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20325" windowHeight="9735" tabRatio="857"/>
  </bookViews>
  <sheets>
    <sheet name="Summary by Gender" sheetId="22" r:id="rId1"/>
    <sheet name="Summary By Party" sheetId="24" r:id="rId2"/>
    <sheet name="Key" sheetId="20" r:id="rId3"/>
    <sheet name="Pivot Tables" sheetId="21" r:id="rId4"/>
    <sheet name="Regression Summary" sheetId="26" r:id="rId5"/>
    <sheet name="Master Data" sheetId="19" r:id="rId6"/>
    <sheet name="2000-2014 Aggregate" sheetId="18" r:id="rId7"/>
    <sheet name="2000 Primary" sheetId="1" r:id="rId8"/>
    <sheet name="2000 GE" sheetId="2" r:id="rId9"/>
    <sheet name="2002 Primary" sheetId="3" r:id="rId10"/>
    <sheet name="2002 GE" sheetId="4" r:id="rId11"/>
    <sheet name="2004 Primary" sheetId="5" r:id="rId12"/>
    <sheet name="2004 GE" sheetId="6" r:id="rId13"/>
    <sheet name="2006 Primary" sheetId="7" r:id="rId14"/>
    <sheet name="2006 GE" sheetId="8" r:id="rId15"/>
    <sheet name="2008 Primary" sheetId="9" r:id="rId16"/>
    <sheet name="2008 GE" sheetId="10" r:id="rId17"/>
    <sheet name="2010 Primary" sheetId="11" r:id="rId18"/>
    <sheet name="2010 GE" sheetId="12" r:id="rId19"/>
    <sheet name="2012 Primary" sheetId="13" r:id="rId20"/>
    <sheet name="2012 GE" sheetId="14" r:id="rId21"/>
    <sheet name="2014 Primary " sheetId="15" r:id="rId22"/>
    <sheet name="2014 GE" sheetId="16" r:id="rId23"/>
  </sheets>
  <definedNames>
    <definedName name="_xlnm._FilterDatabase" localSheetId="6" hidden="1">'2000-2014 Aggregate'!$A$1:$K$6197</definedName>
    <definedName name="_xlnm._FilterDatabase" localSheetId="22" hidden="1">'2014 GE'!$L$1:$M$43</definedName>
    <definedName name="_xlnm._FilterDatabase" localSheetId="5" hidden="1">'Master Data'!$A$1:$U$6543</definedName>
    <definedName name="_xlnm._FilterDatabase" localSheetId="3" hidden="1">'Pivot Tables'!$A$34:$C$2142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'Summary by Gender'!$I$8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45621"/>
  <pivotCaches>
    <pivotCache cacheId="37" r:id="rId24"/>
  </pivotCaches>
</workbook>
</file>

<file path=xl/calcChain.xml><?xml version="1.0" encoding="utf-8"?>
<calcChain xmlns="http://schemas.openxmlformats.org/spreadsheetml/2006/main">
  <c r="P6240" i="19" l="1"/>
  <c r="Q6240" i="19"/>
  <c r="R6240" i="19"/>
  <c r="S6240" i="19"/>
  <c r="T6240" i="19"/>
  <c r="U6240" i="19"/>
  <c r="P6241" i="19"/>
  <c r="Q6241" i="19"/>
  <c r="R6241" i="19"/>
  <c r="S6241" i="19"/>
  <c r="T6241" i="19"/>
  <c r="U6241" i="19"/>
  <c r="P6242" i="19"/>
  <c r="Q6242" i="19"/>
  <c r="R6242" i="19"/>
  <c r="S6242" i="19"/>
  <c r="T6242" i="19"/>
  <c r="U6242" i="19"/>
  <c r="P6243" i="19"/>
  <c r="Q6243" i="19"/>
  <c r="R6243" i="19"/>
  <c r="S6243" i="19"/>
  <c r="T6243" i="19"/>
  <c r="U6243" i="19"/>
  <c r="P6244" i="19"/>
  <c r="Q6244" i="19"/>
  <c r="R6244" i="19"/>
  <c r="S6244" i="19"/>
  <c r="T6244" i="19"/>
  <c r="U6244" i="19"/>
  <c r="P6245" i="19"/>
  <c r="Q6245" i="19"/>
  <c r="R6245" i="19"/>
  <c r="S6245" i="19"/>
  <c r="T6245" i="19"/>
  <c r="U6245" i="19"/>
  <c r="P6246" i="19"/>
  <c r="Q6246" i="19"/>
  <c r="R6246" i="19"/>
  <c r="S6246" i="19"/>
  <c r="T6246" i="19"/>
  <c r="U6246" i="19"/>
  <c r="P6247" i="19"/>
  <c r="Q6247" i="19"/>
  <c r="R6247" i="19"/>
  <c r="S6247" i="19"/>
  <c r="T6247" i="19"/>
  <c r="U6247" i="19"/>
  <c r="P6248" i="19"/>
  <c r="Q6248" i="19"/>
  <c r="R6248" i="19"/>
  <c r="S6248" i="19"/>
  <c r="T6248" i="19"/>
  <c r="U6248" i="19"/>
  <c r="P6249" i="19"/>
  <c r="Q6249" i="19"/>
  <c r="R6249" i="19"/>
  <c r="S6249" i="19"/>
  <c r="T6249" i="19"/>
  <c r="U6249" i="19"/>
  <c r="P6250" i="19"/>
  <c r="Q6250" i="19"/>
  <c r="R6250" i="19"/>
  <c r="S6250" i="19"/>
  <c r="T6250" i="19"/>
  <c r="U6250" i="19"/>
  <c r="P6251" i="19"/>
  <c r="Q6251" i="19"/>
  <c r="R6251" i="19"/>
  <c r="S6251" i="19"/>
  <c r="T6251" i="19"/>
  <c r="U6251" i="19"/>
  <c r="P6252" i="19"/>
  <c r="Q6252" i="19"/>
  <c r="R6252" i="19"/>
  <c r="S6252" i="19"/>
  <c r="T6252" i="19"/>
  <c r="U6252" i="19"/>
  <c r="P6253" i="19"/>
  <c r="Q6253" i="19"/>
  <c r="R6253" i="19"/>
  <c r="S6253" i="19"/>
  <c r="T6253" i="19"/>
  <c r="U6253" i="19"/>
  <c r="P6254" i="19"/>
  <c r="Q6254" i="19"/>
  <c r="R6254" i="19"/>
  <c r="S6254" i="19"/>
  <c r="T6254" i="19"/>
  <c r="U6254" i="19"/>
  <c r="P6255" i="19"/>
  <c r="Q6255" i="19"/>
  <c r="R6255" i="19"/>
  <c r="S6255" i="19"/>
  <c r="T6255" i="19"/>
  <c r="U6255" i="19"/>
  <c r="P6256" i="19"/>
  <c r="Q6256" i="19"/>
  <c r="R6256" i="19"/>
  <c r="S6256" i="19"/>
  <c r="T6256" i="19"/>
  <c r="U6256" i="19"/>
  <c r="P6257" i="19"/>
  <c r="Q6257" i="19"/>
  <c r="R6257" i="19"/>
  <c r="S6257" i="19"/>
  <c r="T6257" i="19"/>
  <c r="U6257" i="19"/>
  <c r="P6258" i="19"/>
  <c r="Q6258" i="19"/>
  <c r="R6258" i="19"/>
  <c r="S6258" i="19"/>
  <c r="T6258" i="19"/>
  <c r="U6258" i="19"/>
  <c r="P6259" i="19"/>
  <c r="Q6259" i="19"/>
  <c r="R6259" i="19"/>
  <c r="S6259" i="19"/>
  <c r="T6259" i="19"/>
  <c r="U6259" i="19"/>
  <c r="O6260" i="19"/>
  <c r="P6260" i="19"/>
  <c r="Q6260" i="19"/>
  <c r="R6260" i="19"/>
  <c r="S6260" i="19"/>
  <c r="T6260" i="19"/>
  <c r="U6260" i="19"/>
  <c r="P6261" i="19"/>
  <c r="Q6261" i="19"/>
  <c r="R6261" i="19"/>
  <c r="S6261" i="19"/>
  <c r="T6261" i="19"/>
  <c r="U6261" i="19"/>
  <c r="P6262" i="19"/>
  <c r="Q6262" i="19"/>
  <c r="R6262" i="19"/>
  <c r="S6262" i="19"/>
  <c r="T6262" i="19"/>
  <c r="U6262" i="19"/>
  <c r="P6263" i="19"/>
  <c r="Q6263" i="19"/>
  <c r="R6263" i="19"/>
  <c r="S6263" i="19"/>
  <c r="T6263" i="19"/>
  <c r="U6263" i="19"/>
  <c r="P6264" i="19"/>
  <c r="Q6264" i="19"/>
  <c r="R6264" i="19"/>
  <c r="S6264" i="19"/>
  <c r="T6264" i="19"/>
  <c r="U6264" i="19"/>
  <c r="P6265" i="19"/>
  <c r="Q6265" i="19"/>
  <c r="R6265" i="19"/>
  <c r="S6265" i="19"/>
  <c r="T6265" i="19"/>
  <c r="U6265" i="19"/>
  <c r="P6266" i="19"/>
  <c r="Q6266" i="19"/>
  <c r="R6266" i="19"/>
  <c r="S6266" i="19"/>
  <c r="T6266" i="19"/>
  <c r="U6266" i="19"/>
  <c r="P6267" i="19"/>
  <c r="Q6267" i="19"/>
  <c r="R6267" i="19"/>
  <c r="S6267" i="19"/>
  <c r="T6267" i="19"/>
  <c r="U6267" i="19"/>
  <c r="P6268" i="19"/>
  <c r="Q6268" i="19"/>
  <c r="R6268" i="19"/>
  <c r="S6268" i="19"/>
  <c r="T6268" i="19"/>
  <c r="U6268" i="19"/>
  <c r="P6269" i="19"/>
  <c r="Q6269" i="19"/>
  <c r="R6269" i="19"/>
  <c r="S6269" i="19"/>
  <c r="T6269" i="19"/>
  <c r="U6269" i="19"/>
  <c r="P6270" i="19"/>
  <c r="Q6270" i="19"/>
  <c r="R6270" i="19"/>
  <c r="S6270" i="19"/>
  <c r="T6270" i="19"/>
  <c r="U6270" i="19"/>
  <c r="P6271" i="19"/>
  <c r="Q6271" i="19"/>
  <c r="R6271" i="19"/>
  <c r="S6271" i="19"/>
  <c r="T6271" i="19"/>
  <c r="U6271" i="19"/>
  <c r="P6272" i="19"/>
  <c r="Q6272" i="19"/>
  <c r="R6272" i="19"/>
  <c r="S6272" i="19"/>
  <c r="T6272" i="19"/>
  <c r="U6272" i="19"/>
  <c r="P6273" i="19"/>
  <c r="Q6273" i="19"/>
  <c r="R6273" i="19"/>
  <c r="S6273" i="19"/>
  <c r="T6273" i="19"/>
  <c r="U6273" i="19"/>
  <c r="P6274" i="19"/>
  <c r="Q6274" i="19"/>
  <c r="R6274" i="19"/>
  <c r="S6274" i="19"/>
  <c r="T6274" i="19"/>
  <c r="U6274" i="19"/>
  <c r="P6275" i="19"/>
  <c r="Q6275" i="19"/>
  <c r="R6275" i="19"/>
  <c r="S6275" i="19"/>
  <c r="T6275" i="19"/>
  <c r="U6275" i="19"/>
  <c r="P6276" i="19"/>
  <c r="Q6276" i="19"/>
  <c r="R6276" i="19"/>
  <c r="S6276" i="19"/>
  <c r="T6276" i="19"/>
  <c r="U6276" i="19"/>
  <c r="P6277" i="19"/>
  <c r="Q6277" i="19"/>
  <c r="R6277" i="19"/>
  <c r="S6277" i="19"/>
  <c r="T6277" i="19"/>
  <c r="U6277" i="19"/>
  <c r="P6278" i="19"/>
  <c r="Q6278" i="19"/>
  <c r="R6278" i="19"/>
  <c r="S6278" i="19"/>
  <c r="T6278" i="19"/>
  <c r="U6278" i="19"/>
  <c r="P6279" i="19"/>
  <c r="Q6279" i="19"/>
  <c r="R6279" i="19"/>
  <c r="S6279" i="19"/>
  <c r="T6279" i="19"/>
  <c r="U6279" i="19"/>
  <c r="P6280" i="19"/>
  <c r="Q6280" i="19"/>
  <c r="R6280" i="19"/>
  <c r="S6280" i="19"/>
  <c r="T6280" i="19"/>
  <c r="U6280" i="19"/>
  <c r="P6281" i="19"/>
  <c r="Q6281" i="19"/>
  <c r="R6281" i="19"/>
  <c r="S6281" i="19"/>
  <c r="T6281" i="19"/>
  <c r="U6281" i="19"/>
  <c r="P6282" i="19"/>
  <c r="Q6282" i="19"/>
  <c r="R6282" i="19"/>
  <c r="S6282" i="19"/>
  <c r="T6282" i="19"/>
  <c r="U6282" i="19"/>
  <c r="P6283" i="19"/>
  <c r="Q6283" i="19"/>
  <c r="R6283" i="19"/>
  <c r="S6283" i="19"/>
  <c r="T6283" i="19"/>
  <c r="U6283" i="19"/>
  <c r="P6284" i="19"/>
  <c r="Q6284" i="19"/>
  <c r="R6284" i="19"/>
  <c r="S6284" i="19"/>
  <c r="T6284" i="19"/>
  <c r="U6284" i="19"/>
  <c r="P6285" i="19"/>
  <c r="Q6285" i="19"/>
  <c r="R6285" i="19"/>
  <c r="S6285" i="19"/>
  <c r="T6285" i="19"/>
  <c r="U6285" i="19"/>
  <c r="P6286" i="19"/>
  <c r="Q6286" i="19"/>
  <c r="R6286" i="19"/>
  <c r="S6286" i="19"/>
  <c r="T6286" i="19"/>
  <c r="U6286" i="19"/>
  <c r="P6287" i="19"/>
  <c r="Q6287" i="19"/>
  <c r="R6287" i="19"/>
  <c r="S6287" i="19"/>
  <c r="T6287" i="19"/>
  <c r="U6287" i="19"/>
  <c r="P6288" i="19"/>
  <c r="Q6288" i="19"/>
  <c r="R6288" i="19"/>
  <c r="S6288" i="19"/>
  <c r="T6288" i="19"/>
  <c r="U6288" i="19"/>
  <c r="P6289" i="19"/>
  <c r="Q6289" i="19"/>
  <c r="R6289" i="19"/>
  <c r="S6289" i="19"/>
  <c r="T6289" i="19"/>
  <c r="U6289" i="19"/>
  <c r="P6290" i="19"/>
  <c r="Q6290" i="19"/>
  <c r="R6290" i="19"/>
  <c r="S6290" i="19"/>
  <c r="T6290" i="19"/>
  <c r="U6290" i="19"/>
  <c r="P6291" i="19"/>
  <c r="Q6291" i="19"/>
  <c r="R6291" i="19"/>
  <c r="S6291" i="19"/>
  <c r="T6291" i="19"/>
  <c r="U6291" i="19"/>
  <c r="O6292" i="19"/>
  <c r="P6292" i="19"/>
  <c r="Q6292" i="19"/>
  <c r="R6292" i="19"/>
  <c r="S6292" i="19"/>
  <c r="T6292" i="19"/>
  <c r="U6292" i="19"/>
  <c r="P6293" i="19"/>
  <c r="Q6293" i="19"/>
  <c r="R6293" i="19"/>
  <c r="S6293" i="19"/>
  <c r="T6293" i="19"/>
  <c r="U6293" i="19"/>
  <c r="P6294" i="19"/>
  <c r="Q6294" i="19"/>
  <c r="R6294" i="19"/>
  <c r="S6294" i="19"/>
  <c r="T6294" i="19"/>
  <c r="U6294" i="19"/>
  <c r="P6295" i="19"/>
  <c r="Q6295" i="19"/>
  <c r="R6295" i="19"/>
  <c r="S6295" i="19"/>
  <c r="T6295" i="19"/>
  <c r="U6295" i="19"/>
  <c r="P6296" i="19"/>
  <c r="Q6296" i="19"/>
  <c r="R6296" i="19"/>
  <c r="S6296" i="19"/>
  <c r="T6296" i="19"/>
  <c r="U6296" i="19"/>
  <c r="P6297" i="19"/>
  <c r="Q6297" i="19"/>
  <c r="R6297" i="19"/>
  <c r="S6297" i="19"/>
  <c r="T6297" i="19"/>
  <c r="U6297" i="19"/>
  <c r="P6298" i="19"/>
  <c r="Q6298" i="19"/>
  <c r="R6298" i="19"/>
  <c r="S6298" i="19"/>
  <c r="T6298" i="19"/>
  <c r="U6298" i="19"/>
  <c r="P6299" i="19"/>
  <c r="Q6299" i="19"/>
  <c r="R6299" i="19"/>
  <c r="S6299" i="19"/>
  <c r="T6299" i="19"/>
  <c r="U6299" i="19"/>
  <c r="P6300" i="19"/>
  <c r="Q6300" i="19"/>
  <c r="R6300" i="19"/>
  <c r="S6300" i="19"/>
  <c r="T6300" i="19"/>
  <c r="U6300" i="19"/>
  <c r="P6301" i="19"/>
  <c r="Q6301" i="19"/>
  <c r="R6301" i="19"/>
  <c r="S6301" i="19"/>
  <c r="T6301" i="19"/>
  <c r="U6301" i="19"/>
  <c r="P6302" i="19"/>
  <c r="Q6302" i="19"/>
  <c r="R6302" i="19"/>
  <c r="S6302" i="19"/>
  <c r="T6302" i="19"/>
  <c r="U6302" i="19"/>
  <c r="P6303" i="19"/>
  <c r="Q6303" i="19"/>
  <c r="R6303" i="19"/>
  <c r="S6303" i="19"/>
  <c r="T6303" i="19"/>
  <c r="U6303" i="19"/>
  <c r="P6304" i="19"/>
  <c r="Q6304" i="19"/>
  <c r="R6304" i="19"/>
  <c r="S6304" i="19"/>
  <c r="T6304" i="19"/>
  <c r="U6304" i="19"/>
  <c r="P6305" i="19"/>
  <c r="Q6305" i="19"/>
  <c r="R6305" i="19"/>
  <c r="S6305" i="19"/>
  <c r="T6305" i="19"/>
  <c r="U6305" i="19"/>
  <c r="P6306" i="19"/>
  <c r="Q6306" i="19"/>
  <c r="R6306" i="19"/>
  <c r="S6306" i="19"/>
  <c r="T6306" i="19"/>
  <c r="U6306" i="19"/>
  <c r="P6307" i="19"/>
  <c r="Q6307" i="19"/>
  <c r="R6307" i="19"/>
  <c r="S6307" i="19"/>
  <c r="T6307" i="19"/>
  <c r="U6307" i="19"/>
  <c r="P6308" i="19"/>
  <c r="Q6308" i="19"/>
  <c r="R6308" i="19"/>
  <c r="S6308" i="19"/>
  <c r="T6308" i="19"/>
  <c r="U6308" i="19"/>
  <c r="P6309" i="19"/>
  <c r="Q6309" i="19"/>
  <c r="R6309" i="19"/>
  <c r="S6309" i="19"/>
  <c r="T6309" i="19"/>
  <c r="U6309" i="19"/>
  <c r="P6310" i="19"/>
  <c r="Q6310" i="19"/>
  <c r="R6310" i="19"/>
  <c r="S6310" i="19"/>
  <c r="T6310" i="19"/>
  <c r="U6310" i="19"/>
  <c r="P6311" i="19"/>
  <c r="Q6311" i="19"/>
  <c r="R6311" i="19"/>
  <c r="S6311" i="19"/>
  <c r="T6311" i="19"/>
  <c r="U6311" i="19"/>
  <c r="P6312" i="19"/>
  <c r="Q6312" i="19"/>
  <c r="R6312" i="19"/>
  <c r="S6312" i="19"/>
  <c r="T6312" i="19"/>
  <c r="U6312" i="19"/>
  <c r="P6313" i="19"/>
  <c r="Q6313" i="19"/>
  <c r="R6313" i="19"/>
  <c r="S6313" i="19"/>
  <c r="T6313" i="19"/>
  <c r="U6313" i="19"/>
  <c r="P6314" i="19"/>
  <c r="Q6314" i="19"/>
  <c r="R6314" i="19"/>
  <c r="S6314" i="19"/>
  <c r="T6314" i="19"/>
  <c r="U6314" i="19"/>
  <c r="P6315" i="19"/>
  <c r="Q6315" i="19"/>
  <c r="R6315" i="19"/>
  <c r="S6315" i="19"/>
  <c r="T6315" i="19"/>
  <c r="U6315" i="19"/>
  <c r="P6316" i="19"/>
  <c r="Q6316" i="19"/>
  <c r="R6316" i="19"/>
  <c r="S6316" i="19"/>
  <c r="T6316" i="19"/>
  <c r="U6316" i="19"/>
  <c r="P6317" i="19"/>
  <c r="Q6317" i="19"/>
  <c r="R6317" i="19"/>
  <c r="S6317" i="19"/>
  <c r="T6317" i="19"/>
  <c r="U6317" i="19"/>
  <c r="P6318" i="19"/>
  <c r="Q6318" i="19"/>
  <c r="R6318" i="19"/>
  <c r="S6318" i="19"/>
  <c r="T6318" i="19"/>
  <c r="U6318" i="19"/>
  <c r="P6319" i="19"/>
  <c r="Q6319" i="19"/>
  <c r="R6319" i="19"/>
  <c r="S6319" i="19"/>
  <c r="T6319" i="19"/>
  <c r="U6319" i="19"/>
  <c r="P6320" i="19"/>
  <c r="Q6320" i="19"/>
  <c r="R6320" i="19"/>
  <c r="S6320" i="19"/>
  <c r="T6320" i="19"/>
  <c r="U6320" i="19"/>
  <c r="P6321" i="19"/>
  <c r="Q6321" i="19"/>
  <c r="R6321" i="19"/>
  <c r="S6321" i="19"/>
  <c r="T6321" i="19"/>
  <c r="U6321" i="19"/>
  <c r="P6322" i="19"/>
  <c r="Q6322" i="19"/>
  <c r="R6322" i="19"/>
  <c r="S6322" i="19"/>
  <c r="T6322" i="19"/>
  <c r="U6322" i="19"/>
  <c r="P6323" i="19"/>
  <c r="Q6323" i="19"/>
  <c r="R6323" i="19"/>
  <c r="S6323" i="19"/>
  <c r="T6323" i="19"/>
  <c r="U6323" i="19"/>
  <c r="O6324" i="19"/>
  <c r="P6324" i="19"/>
  <c r="Q6324" i="19"/>
  <c r="R6324" i="19"/>
  <c r="S6324" i="19"/>
  <c r="T6324" i="19"/>
  <c r="U6324" i="19"/>
  <c r="P6325" i="19"/>
  <c r="Q6325" i="19"/>
  <c r="R6325" i="19"/>
  <c r="S6325" i="19"/>
  <c r="T6325" i="19"/>
  <c r="U6325" i="19"/>
  <c r="P6326" i="19"/>
  <c r="Q6326" i="19"/>
  <c r="R6326" i="19"/>
  <c r="S6326" i="19"/>
  <c r="T6326" i="19"/>
  <c r="U6326" i="19"/>
  <c r="P6327" i="19"/>
  <c r="Q6327" i="19"/>
  <c r="R6327" i="19"/>
  <c r="S6327" i="19"/>
  <c r="T6327" i="19"/>
  <c r="U6327" i="19"/>
  <c r="P6328" i="19"/>
  <c r="Q6328" i="19"/>
  <c r="R6328" i="19"/>
  <c r="S6328" i="19"/>
  <c r="T6328" i="19"/>
  <c r="U6328" i="19"/>
  <c r="P6329" i="19"/>
  <c r="Q6329" i="19"/>
  <c r="R6329" i="19"/>
  <c r="S6329" i="19"/>
  <c r="T6329" i="19"/>
  <c r="U6329" i="19"/>
  <c r="P6330" i="19"/>
  <c r="Q6330" i="19"/>
  <c r="R6330" i="19"/>
  <c r="S6330" i="19"/>
  <c r="T6330" i="19"/>
  <c r="U6330" i="19"/>
  <c r="P6331" i="19"/>
  <c r="Q6331" i="19"/>
  <c r="R6331" i="19"/>
  <c r="S6331" i="19"/>
  <c r="T6331" i="19"/>
  <c r="U6331" i="19"/>
  <c r="P6332" i="19"/>
  <c r="Q6332" i="19"/>
  <c r="R6332" i="19"/>
  <c r="S6332" i="19"/>
  <c r="T6332" i="19"/>
  <c r="U6332" i="19"/>
  <c r="P6333" i="19"/>
  <c r="Q6333" i="19"/>
  <c r="R6333" i="19"/>
  <c r="S6333" i="19"/>
  <c r="T6333" i="19"/>
  <c r="U6333" i="19"/>
  <c r="P6334" i="19"/>
  <c r="Q6334" i="19"/>
  <c r="R6334" i="19"/>
  <c r="S6334" i="19"/>
  <c r="T6334" i="19"/>
  <c r="U6334" i="19"/>
  <c r="P6335" i="19"/>
  <c r="Q6335" i="19"/>
  <c r="R6335" i="19"/>
  <c r="S6335" i="19"/>
  <c r="T6335" i="19"/>
  <c r="U6335" i="19"/>
  <c r="P6336" i="19"/>
  <c r="Q6336" i="19"/>
  <c r="R6336" i="19"/>
  <c r="S6336" i="19"/>
  <c r="T6336" i="19"/>
  <c r="U6336" i="19"/>
  <c r="P6337" i="19"/>
  <c r="Q6337" i="19"/>
  <c r="R6337" i="19"/>
  <c r="S6337" i="19"/>
  <c r="T6337" i="19"/>
  <c r="U6337" i="19"/>
  <c r="P6338" i="19"/>
  <c r="Q6338" i="19"/>
  <c r="R6338" i="19"/>
  <c r="S6338" i="19"/>
  <c r="T6338" i="19"/>
  <c r="U6338" i="19"/>
  <c r="P6339" i="19"/>
  <c r="Q6339" i="19"/>
  <c r="R6339" i="19"/>
  <c r="S6339" i="19"/>
  <c r="T6339" i="19"/>
  <c r="U6339" i="19"/>
  <c r="P6340" i="19"/>
  <c r="Q6340" i="19"/>
  <c r="R6340" i="19"/>
  <c r="S6340" i="19"/>
  <c r="T6340" i="19"/>
  <c r="U6340" i="19"/>
  <c r="P6341" i="19"/>
  <c r="Q6341" i="19"/>
  <c r="R6341" i="19"/>
  <c r="S6341" i="19"/>
  <c r="T6341" i="19"/>
  <c r="U6341" i="19"/>
  <c r="P6342" i="19"/>
  <c r="Q6342" i="19"/>
  <c r="R6342" i="19"/>
  <c r="S6342" i="19"/>
  <c r="T6342" i="19"/>
  <c r="U6342" i="19"/>
  <c r="P6343" i="19"/>
  <c r="Q6343" i="19"/>
  <c r="R6343" i="19"/>
  <c r="S6343" i="19"/>
  <c r="T6343" i="19"/>
  <c r="U6343" i="19"/>
  <c r="P6344" i="19"/>
  <c r="Q6344" i="19"/>
  <c r="R6344" i="19"/>
  <c r="S6344" i="19"/>
  <c r="T6344" i="19"/>
  <c r="U6344" i="19"/>
  <c r="P6345" i="19"/>
  <c r="Q6345" i="19"/>
  <c r="R6345" i="19"/>
  <c r="S6345" i="19"/>
  <c r="T6345" i="19"/>
  <c r="U6345" i="19"/>
  <c r="P6346" i="19"/>
  <c r="Q6346" i="19"/>
  <c r="R6346" i="19"/>
  <c r="S6346" i="19"/>
  <c r="T6346" i="19"/>
  <c r="U6346" i="19"/>
  <c r="P6347" i="19"/>
  <c r="Q6347" i="19"/>
  <c r="R6347" i="19"/>
  <c r="S6347" i="19"/>
  <c r="T6347" i="19"/>
  <c r="U6347" i="19"/>
  <c r="P6348" i="19"/>
  <c r="Q6348" i="19"/>
  <c r="R6348" i="19"/>
  <c r="S6348" i="19"/>
  <c r="T6348" i="19"/>
  <c r="U6348" i="19"/>
  <c r="P6349" i="19"/>
  <c r="Q6349" i="19"/>
  <c r="R6349" i="19"/>
  <c r="S6349" i="19"/>
  <c r="T6349" i="19"/>
  <c r="U6349" i="19"/>
  <c r="P6350" i="19"/>
  <c r="Q6350" i="19"/>
  <c r="R6350" i="19"/>
  <c r="S6350" i="19"/>
  <c r="T6350" i="19"/>
  <c r="U6350" i="19"/>
  <c r="P6351" i="19"/>
  <c r="Q6351" i="19"/>
  <c r="R6351" i="19"/>
  <c r="S6351" i="19"/>
  <c r="T6351" i="19"/>
  <c r="U6351" i="19"/>
  <c r="P6352" i="19"/>
  <c r="Q6352" i="19"/>
  <c r="R6352" i="19"/>
  <c r="S6352" i="19"/>
  <c r="T6352" i="19"/>
  <c r="U6352" i="19"/>
  <c r="P6353" i="19"/>
  <c r="Q6353" i="19"/>
  <c r="R6353" i="19"/>
  <c r="S6353" i="19"/>
  <c r="T6353" i="19"/>
  <c r="U6353" i="19"/>
  <c r="P6354" i="19"/>
  <c r="Q6354" i="19"/>
  <c r="R6354" i="19"/>
  <c r="S6354" i="19"/>
  <c r="T6354" i="19"/>
  <c r="U6354" i="19"/>
  <c r="P6355" i="19"/>
  <c r="Q6355" i="19"/>
  <c r="R6355" i="19"/>
  <c r="S6355" i="19"/>
  <c r="T6355" i="19"/>
  <c r="U6355" i="19"/>
  <c r="O6356" i="19"/>
  <c r="P6356" i="19"/>
  <c r="Q6356" i="19"/>
  <c r="R6356" i="19"/>
  <c r="S6356" i="19"/>
  <c r="T6356" i="19"/>
  <c r="U6356" i="19"/>
  <c r="P6357" i="19"/>
  <c r="Q6357" i="19"/>
  <c r="R6357" i="19"/>
  <c r="S6357" i="19"/>
  <c r="T6357" i="19"/>
  <c r="U6357" i="19"/>
  <c r="P6358" i="19"/>
  <c r="Q6358" i="19"/>
  <c r="R6358" i="19"/>
  <c r="S6358" i="19"/>
  <c r="T6358" i="19"/>
  <c r="U6358" i="19"/>
  <c r="P6359" i="19"/>
  <c r="Q6359" i="19"/>
  <c r="R6359" i="19"/>
  <c r="S6359" i="19"/>
  <c r="T6359" i="19"/>
  <c r="U6359" i="19"/>
  <c r="P6360" i="19"/>
  <c r="Q6360" i="19"/>
  <c r="R6360" i="19"/>
  <c r="S6360" i="19"/>
  <c r="T6360" i="19"/>
  <c r="U6360" i="19"/>
  <c r="P6361" i="19"/>
  <c r="Q6361" i="19"/>
  <c r="R6361" i="19"/>
  <c r="S6361" i="19"/>
  <c r="T6361" i="19"/>
  <c r="U6361" i="19"/>
  <c r="P6362" i="19"/>
  <c r="Q6362" i="19"/>
  <c r="R6362" i="19"/>
  <c r="S6362" i="19"/>
  <c r="T6362" i="19"/>
  <c r="U6362" i="19"/>
  <c r="P6363" i="19"/>
  <c r="Q6363" i="19"/>
  <c r="R6363" i="19"/>
  <c r="S6363" i="19"/>
  <c r="T6363" i="19"/>
  <c r="U6363" i="19"/>
  <c r="P6364" i="19"/>
  <c r="Q6364" i="19"/>
  <c r="R6364" i="19"/>
  <c r="S6364" i="19"/>
  <c r="T6364" i="19"/>
  <c r="U6364" i="19"/>
  <c r="P6365" i="19"/>
  <c r="Q6365" i="19"/>
  <c r="R6365" i="19"/>
  <c r="S6365" i="19"/>
  <c r="T6365" i="19"/>
  <c r="U6365" i="19"/>
  <c r="P6366" i="19"/>
  <c r="Q6366" i="19"/>
  <c r="R6366" i="19"/>
  <c r="S6366" i="19"/>
  <c r="T6366" i="19"/>
  <c r="U6366" i="19"/>
  <c r="P6367" i="19"/>
  <c r="Q6367" i="19"/>
  <c r="R6367" i="19"/>
  <c r="S6367" i="19"/>
  <c r="T6367" i="19"/>
  <c r="U6367" i="19"/>
  <c r="P6368" i="19"/>
  <c r="Q6368" i="19"/>
  <c r="R6368" i="19"/>
  <c r="S6368" i="19"/>
  <c r="T6368" i="19"/>
  <c r="U6368" i="19"/>
  <c r="P6369" i="19"/>
  <c r="Q6369" i="19"/>
  <c r="R6369" i="19"/>
  <c r="S6369" i="19"/>
  <c r="T6369" i="19"/>
  <c r="U6369" i="19"/>
  <c r="P6370" i="19"/>
  <c r="Q6370" i="19"/>
  <c r="R6370" i="19"/>
  <c r="S6370" i="19"/>
  <c r="T6370" i="19"/>
  <c r="U6370" i="19"/>
  <c r="P6371" i="19"/>
  <c r="Q6371" i="19"/>
  <c r="R6371" i="19"/>
  <c r="S6371" i="19"/>
  <c r="T6371" i="19"/>
  <c r="U6371" i="19"/>
  <c r="P6372" i="19"/>
  <c r="Q6372" i="19"/>
  <c r="R6372" i="19"/>
  <c r="S6372" i="19"/>
  <c r="T6372" i="19"/>
  <c r="U6372" i="19"/>
  <c r="P6373" i="19"/>
  <c r="Q6373" i="19"/>
  <c r="R6373" i="19"/>
  <c r="S6373" i="19"/>
  <c r="T6373" i="19"/>
  <c r="U6373" i="19"/>
  <c r="P6374" i="19"/>
  <c r="Q6374" i="19"/>
  <c r="R6374" i="19"/>
  <c r="S6374" i="19"/>
  <c r="T6374" i="19"/>
  <c r="U6374" i="19"/>
  <c r="P6375" i="19"/>
  <c r="Q6375" i="19"/>
  <c r="R6375" i="19"/>
  <c r="S6375" i="19"/>
  <c r="T6375" i="19"/>
  <c r="U6375" i="19"/>
  <c r="P6376" i="19"/>
  <c r="Q6376" i="19"/>
  <c r="R6376" i="19"/>
  <c r="S6376" i="19"/>
  <c r="T6376" i="19"/>
  <c r="U6376" i="19"/>
  <c r="P6377" i="19"/>
  <c r="Q6377" i="19"/>
  <c r="R6377" i="19"/>
  <c r="S6377" i="19"/>
  <c r="T6377" i="19"/>
  <c r="U6377" i="19"/>
  <c r="P6378" i="19"/>
  <c r="Q6378" i="19"/>
  <c r="R6378" i="19"/>
  <c r="S6378" i="19"/>
  <c r="T6378" i="19"/>
  <c r="U6378" i="19"/>
  <c r="P6379" i="19"/>
  <c r="Q6379" i="19"/>
  <c r="R6379" i="19"/>
  <c r="S6379" i="19"/>
  <c r="T6379" i="19"/>
  <c r="U6379" i="19"/>
  <c r="P6380" i="19"/>
  <c r="Q6380" i="19"/>
  <c r="R6380" i="19"/>
  <c r="S6380" i="19"/>
  <c r="T6380" i="19"/>
  <c r="U6380" i="19"/>
  <c r="P6381" i="19"/>
  <c r="Q6381" i="19"/>
  <c r="R6381" i="19"/>
  <c r="S6381" i="19"/>
  <c r="T6381" i="19"/>
  <c r="U6381" i="19"/>
  <c r="P6382" i="19"/>
  <c r="Q6382" i="19"/>
  <c r="R6382" i="19"/>
  <c r="S6382" i="19"/>
  <c r="T6382" i="19"/>
  <c r="U6382" i="19"/>
  <c r="P6383" i="19"/>
  <c r="Q6383" i="19"/>
  <c r="R6383" i="19"/>
  <c r="S6383" i="19"/>
  <c r="T6383" i="19"/>
  <c r="U6383" i="19"/>
  <c r="P6384" i="19"/>
  <c r="Q6384" i="19"/>
  <c r="R6384" i="19"/>
  <c r="S6384" i="19"/>
  <c r="T6384" i="19"/>
  <c r="U6384" i="19"/>
  <c r="P6385" i="19"/>
  <c r="Q6385" i="19"/>
  <c r="R6385" i="19"/>
  <c r="S6385" i="19"/>
  <c r="T6385" i="19"/>
  <c r="U6385" i="19"/>
  <c r="P6386" i="19"/>
  <c r="Q6386" i="19"/>
  <c r="R6386" i="19"/>
  <c r="S6386" i="19"/>
  <c r="T6386" i="19"/>
  <c r="U6386" i="19"/>
  <c r="P6387" i="19"/>
  <c r="Q6387" i="19"/>
  <c r="R6387" i="19"/>
  <c r="S6387" i="19"/>
  <c r="T6387" i="19"/>
  <c r="U6387" i="19"/>
  <c r="O6388" i="19"/>
  <c r="P6388" i="19"/>
  <c r="Q6388" i="19"/>
  <c r="R6388" i="19"/>
  <c r="S6388" i="19"/>
  <c r="T6388" i="19"/>
  <c r="U6388" i="19"/>
  <c r="P6389" i="19"/>
  <c r="Q6389" i="19"/>
  <c r="R6389" i="19"/>
  <c r="S6389" i="19"/>
  <c r="T6389" i="19"/>
  <c r="U6389" i="19"/>
  <c r="P6390" i="19"/>
  <c r="Q6390" i="19"/>
  <c r="R6390" i="19"/>
  <c r="S6390" i="19"/>
  <c r="T6390" i="19"/>
  <c r="U6390" i="19"/>
  <c r="P6391" i="19"/>
  <c r="Q6391" i="19"/>
  <c r="R6391" i="19"/>
  <c r="S6391" i="19"/>
  <c r="T6391" i="19"/>
  <c r="U6391" i="19"/>
  <c r="P6392" i="19"/>
  <c r="Q6392" i="19"/>
  <c r="R6392" i="19"/>
  <c r="S6392" i="19"/>
  <c r="T6392" i="19"/>
  <c r="U6392" i="19"/>
  <c r="P6393" i="19"/>
  <c r="Q6393" i="19"/>
  <c r="R6393" i="19"/>
  <c r="S6393" i="19"/>
  <c r="T6393" i="19"/>
  <c r="U6393" i="19"/>
  <c r="P6394" i="19"/>
  <c r="Q6394" i="19"/>
  <c r="R6394" i="19"/>
  <c r="S6394" i="19"/>
  <c r="T6394" i="19"/>
  <c r="U6394" i="19"/>
  <c r="P6395" i="19"/>
  <c r="Q6395" i="19"/>
  <c r="R6395" i="19"/>
  <c r="S6395" i="19"/>
  <c r="T6395" i="19"/>
  <c r="U6395" i="19"/>
  <c r="P6396" i="19"/>
  <c r="Q6396" i="19"/>
  <c r="R6396" i="19"/>
  <c r="S6396" i="19"/>
  <c r="T6396" i="19"/>
  <c r="U6396" i="19"/>
  <c r="P6397" i="19"/>
  <c r="Q6397" i="19"/>
  <c r="R6397" i="19"/>
  <c r="S6397" i="19"/>
  <c r="T6397" i="19"/>
  <c r="U6397" i="19"/>
  <c r="P6398" i="19"/>
  <c r="Q6398" i="19"/>
  <c r="R6398" i="19"/>
  <c r="S6398" i="19"/>
  <c r="T6398" i="19"/>
  <c r="U6398" i="19"/>
  <c r="P6399" i="19"/>
  <c r="Q6399" i="19"/>
  <c r="R6399" i="19"/>
  <c r="S6399" i="19"/>
  <c r="T6399" i="19"/>
  <c r="U6399" i="19"/>
  <c r="P6400" i="19"/>
  <c r="Q6400" i="19"/>
  <c r="R6400" i="19"/>
  <c r="S6400" i="19"/>
  <c r="T6400" i="19"/>
  <c r="U6400" i="19"/>
  <c r="P6401" i="19"/>
  <c r="Q6401" i="19"/>
  <c r="R6401" i="19"/>
  <c r="S6401" i="19"/>
  <c r="T6401" i="19"/>
  <c r="U6401" i="19"/>
  <c r="P6402" i="19"/>
  <c r="Q6402" i="19"/>
  <c r="R6402" i="19"/>
  <c r="S6402" i="19"/>
  <c r="T6402" i="19"/>
  <c r="U6402" i="19"/>
  <c r="P6403" i="19"/>
  <c r="Q6403" i="19"/>
  <c r="R6403" i="19"/>
  <c r="S6403" i="19"/>
  <c r="T6403" i="19"/>
  <c r="U6403" i="19"/>
  <c r="P6404" i="19"/>
  <c r="Q6404" i="19"/>
  <c r="R6404" i="19"/>
  <c r="S6404" i="19"/>
  <c r="T6404" i="19"/>
  <c r="U6404" i="19"/>
  <c r="P6405" i="19"/>
  <c r="Q6405" i="19"/>
  <c r="R6405" i="19"/>
  <c r="S6405" i="19"/>
  <c r="T6405" i="19"/>
  <c r="U6405" i="19"/>
  <c r="P6406" i="19"/>
  <c r="Q6406" i="19"/>
  <c r="R6406" i="19"/>
  <c r="S6406" i="19"/>
  <c r="T6406" i="19"/>
  <c r="U6406" i="19"/>
  <c r="P6407" i="19"/>
  <c r="Q6407" i="19"/>
  <c r="R6407" i="19"/>
  <c r="S6407" i="19"/>
  <c r="T6407" i="19"/>
  <c r="U6407" i="19"/>
  <c r="P6408" i="19"/>
  <c r="Q6408" i="19"/>
  <c r="R6408" i="19"/>
  <c r="S6408" i="19"/>
  <c r="T6408" i="19"/>
  <c r="U6408" i="19"/>
  <c r="P6409" i="19"/>
  <c r="Q6409" i="19"/>
  <c r="R6409" i="19"/>
  <c r="S6409" i="19"/>
  <c r="T6409" i="19"/>
  <c r="U6409" i="19"/>
  <c r="P6410" i="19"/>
  <c r="Q6410" i="19"/>
  <c r="R6410" i="19"/>
  <c r="S6410" i="19"/>
  <c r="T6410" i="19"/>
  <c r="U6410" i="19"/>
  <c r="P6411" i="19"/>
  <c r="Q6411" i="19"/>
  <c r="R6411" i="19"/>
  <c r="S6411" i="19"/>
  <c r="T6411" i="19"/>
  <c r="U6411" i="19"/>
  <c r="P6412" i="19"/>
  <c r="Q6412" i="19"/>
  <c r="R6412" i="19"/>
  <c r="S6412" i="19"/>
  <c r="T6412" i="19"/>
  <c r="U6412" i="19"/>
  <c r="P6413" i="19"/>
  <c r="Q6413" i="19"/>
  <c r="R6413" i="19"/>
  <c r="S6413" i="19"/>
  <c r="T6413" i="19"/>
  <c r="U6413" i="19"/>
  <c r="P6414" i="19"/>
  <c r="Q6414" i="19"/>
  <c r="R6414" i="19"/>
  <c r="S6414" i="19"/>
  <c r="T6414" i="19"/>
  <c r="U6414" i="19"/>
  <c r="P6415" i="19"/>
  <c r="Q6415" i="19"/>
  <c r="R6415" i="19"/>
  <c r="S6415" i="19"/>
  <c r="T6415" i="19"/>
  <c r="U6415" i="19"/>
  <c r="P6416" i="19"/>
  <c r="Q6416" i="19"/>
  <c r="R6416" i="19"/>
  <c r="S6416" i="19"/>
  <c r="T6416" i="19"/>
  <c r="U6416" i="19"/>
  <c r="P6417" i="19"/>
  <c r="Q6417" i="19"/>
  <c r="R6417" i="19"/>
  <c r="S6417" i="19"/>
  <c r="T6417" i="19"/>
  <c r="U6417" i="19"/>
  <c r="P6418" i="19"/>
  <c r="Q6418" i="19"/>
  <c r="R6418" i="19"/>
  <c r="S6418" i="19"/>
  <c r="T6418" i="19"/>
  <c r="U6418" i="19"/>
  <c r="P6419" i="19"/>
  <c r="Q6419" i="19"/>
  <c r="R6419" i="19"/>
  <c r="S6419" i="19"/>
  <c r="T6419" i="19"/>
  <c r="U6419" i="19"/>
  <c r="O6420" i="19"/>
  <c r="P6420" i="19"/>
  <c r="Q6420" i="19"/>
  <c r="R6420" i="19"/>
  <c r="S6420" i="19"/>
  <c r="T6420" i="19"/>
  <c r="U6420" i="19"/>
  <c r="P6421" i="19"/>
  <c r="Q6421" i="19"/>
  <c r="R6421" i="19"/>
  <c r="S6421" i="19"/>
  <c r="T6421" i="19"/>
  <c r="U6421" i="19"/>
  <c r="P6422" i="19"/>
  <c r="Q6422" i="19"/>
  <c r="R6422" i="19"/>
  <c r="S6422" i="19"/>
  <c r="T6422" i="19"/>
  <c r="U6422" i="19"/>
  <c r="P6423" i="19"/>
  <c r="Q6423" i="19"/>
  <c r="R6423" i="19"/>
  <c r="S6423" i="19"/>
  <c r="T6423" i="19"/>
  <c r="U6423" i="19"/>
  <c r="P6424" i="19"/>
  <c r="Q6424" i="19"/>
  <c r="R6424" i="19"/>
  <c r="S6424" i="19"/>
  <c r="T6424" i="19"/>
  <c r="U6424" i="19"/>
  <c r="P6425" i="19"/>
  <c r="Q6425" i="19"/>
  <c r="R6425" i="19"/>
  <c r="S6425" i="19"/>
  <c r="T6425" i="19"/>
  <c r="U6425" i="19"/>
  <c r="P6426" i="19"/>
  <c r="Q6426" i="19"/>
  <c r="R6426" i="19"/>
  <c r="S6426" i="19"/>
  <c r="T6426" i="19"/>
  <c r="U6426" i="19"/>
  <c r="P6427" i="19"/>
  <c r="Q6427" i="19"/>
  <c r="R6427" i="19"/>
  <c r="S6427" i="19"/>
  <c r="T6427" i="19"/>
  <c r="U6427" i="19"/>
  <c r="P6428" i="19"/>
  <c r="Q6428" i="19"/>
  <c r="R6428" i="19"/>
  <c r="S6428" i="19"/>
  <c r="T6428" i="19"/>
  <c r="U6428" i="19"/>
  <c r="P6429" i="19"/>
  <c r="Q6429" i="19"/>
  <c r="R6429" i="19"/>
  <c r="S6429" i="19"/>
  <c r="T6429" i="19"/>
  <c r="U6429" i="19"/>
  <c r="P6430" i="19"/>
  <c r="Q6430" i="19"/>
  <c r="R6430" i="19"/>
  <c r="S6430" i="19"/>
  <c r="T6430" i="19"/>
  <c r="U6430" i="19"/>
  <c r="P6431" i="19"/>
  <c r="Q6431" i="19"/>
  <c r="R6431" i="19"/>
  <c r="S6431" i="19"/>
  <c r="T6431" i="19"/>
  <c r="U6431" i="19"/>
  <c r="P6432" i="19"/>
  <c r="Q6432" i="19"/>
  <c r="R6432" i="19"/>
  <c r="S6432" i="19"/>
  <c r="T6432" i="19"/>
  <c r="U6432" i="19"/>
  <c r="P6433" i="19"/>
  <c r="Q6433" i="19"/>
  <c r="R6433" i="19"/>
  <c r="S6433" i="19"/>
  <c r="T6433" i="19"/>
  <c r="U6433" i="19"/>
  <c r="P6434" i="19"/>
  <c r="Q6434" i="19"/>
  <c r="R6434" i="19"/>
  <c r="S6434" i="19"/>
  <c r="T6434" i="19"/>
  <c r="U6434" i="19"/>
  <c r="P6435" i="19"/>
  <c r="Q6435" i="19"/>
  <c r="R6435" i="19"/>
  <c r="S6435" i="19"/>
  <c r="T6435" i="19"/>
  <c r="U6435" i="19"/>
  <c r="P6436" i="19"/>
  <c r="Q6436" i="19"/>
  <c r="R6436" i="19"/>
  <c r="S6436" i="19"/>
  <c r="T6436" i="19"/>
  <c r="U6436" i="19"/>
  <c r="P6437" i="19"/>
  <c r="Q6437" i="19"/>
  <c r="R6437" i="19"/>
  <c r="S6437" i="19"/>
  <c r="T6437" i="19"/>
  <c r="U6437" i="19"/>
  <c r="P6438" i="19"/>
  <c r="Q6438" i="19"/>
  <c r="R6438" i="19"/>
  <c r="S6438" i="19"/>
  <c r="T6438" i="19"/>
  <c r="U6438" i="19"/>
  <c r="P6439" i="19"/>
  <c r="Q6439" i="19"/>
  <c r="R6439" i="19"/>
  <c r="S6439" i="19"/>
  <c r="T6439" i="19"/>
  <c r="U6439" i="19"/>
  <c r="P6440" i="19"/>
  <c r="Q6440" i="19"/>
  <c r="R6440" i="19"/>
  <c r="S6440" i="19"/>
  <c r="T6440" i="19"/>
  <c r="U6440" i="19"/>
  <c r="P6441" i="19"/>
  <c r="Q6441" i="19"/>
  <c r="R6441" i="19"/>
  <c r="S6441" i="19"/>
  <c r="T6441" i="19"/>
  <c r="U6441" i="19"/>
  <c r="P6442" i="19"/>
  <c r="Q6442" i="19"/>
  <c r="R6442" i="19"/>
  <c r="S6442" i="19"/>
  <c r="T6442" i="19"/>
  <c r="U6442" i="19"/>
  <c r="P6443" i="19"/>
  <c r="Q6443" i="19"/>
  <c r="R6443" i="19"/>
  <c r="S6443" i="19"/>
  <c r="T6443" i="19"/>
  <c r="U6443" i="19"/>
  <c r="P6444" i="19"/>
  <c r="Q6444" i="19"/>
  <c r="R6444" i="19"/>
  <c r="S6444" i="19"/>
  <c r="T6444" i="19"/>
  <c r="U6444" i="19"/>
  <c r="P6445" i="19"/>
  <c r="Q6445" i="19"/>
  <c r="R6445" i="19"/>
  <c r="S6445" i="19"/>
  <c r="T6445" i="19"/>
  <c r="U6445" i="19"/>
  <c r="P6446" i="19"/>
  <c r="Q6446" i="19"/>
  <c r="R6446" i="19"/>
  <c r="S6446" i="19"/>
  <c r="T6446" i="19"/>
  <c r="U6446" i="19"/>
  <c r="P6447" i="19"/>
  <c r="Q6447" i="19"/>
  <c r="R6447" i="19"/>
  <c r="S6447" i="19"/>
  <c r="T6447" i="19"/>
  <c r="U6447" i="19"/>
  <c r="P6448" i="19"/>
  <c r="Q6448" i="19"/>
  <c r="R6448" i="19"/>
  <c r="S6448" i="19"/>
  <c r="T6448" i="19"/>
  <c r="U6448" i="19"/>
  <c r="P6449" i="19"/>
  <c r="Q6449" i="19"/>
  <c r="R6449" i="19"/>
  <c r="S6449" i="19"/>
  <c r="T6449" i="19"/>
  <c r="U6449" i="19"/>
  <c r="P6450" i="19"/>
  <c r="Q6450" i="19"/>
  <c r="R6450" i="19"/>
  <c r="S6450" i="19"/>
  <c r="T6450" i="19"/>
  <c r="U6450" i="19"/>
  <c r="P6451" i="19"/>
  <c r="Q6451" i="19"/>
  <c r="R6451" i="19"/>
  <c r="S6451" i="19"/>
  <c r="T6451" i="19"/>
  <c r="U6451" i="19"/>
  <c r="O6452" i="19"/>
  <c r="P6452" i="19"/>
  <c r="Q6452" i="19"/>
  <c r="R6452" i="19"/>
  <c r="S6452" i="19"/>
  <c r="T6452" i="19"/>
  <c r="U6452" i="19"/>
  <c r="P6453" i="19"/>
  <c r="Q6453" i="19"/>
  <c r="R6453" i="19"/>
  <c r="S6453" i="19"/>
  <c r="T6453" i="19"/>
  <c r="U6453" i="19"/>
  <c r="P6454" i="19"/>
  <c r="Q6454" i="19"/>
  <c r="R6454" i="19"/>
  <c r="S6454" i="19"/>
  <c r="T6454" i="19"/>
  <c r="U6454" i="19"/>
  <c r="P6455" i="19"/>
  <c r="Q6455" i="19"/>
  <c r="R6455" i="19"/>
  <c r="S6455" i="19"/>
  <c r="T6455" i="19"/>
  <c r="U6455" i="19"/>
  <c r="P6456" i="19"/>
  <c r="Q6456" i="19"/>
  <c r="R6456" i="19"/>
  <c r="S6456" i="19"/>
  <c r="T6456" i="19"/>
  <c r="U6456" i="19"/>
  <c r="P6457" i="19"/>
  <c r="Q6457" i="19"/>
  <c r="R6457" i="19"/>
  <c r="S6457" i="19"/>
  <c r="T6457" i="19"/>
  <c r="U6457" i="19"/>
  <c r="P6458" i="19"/>
  <c r="Q6458" i="19"/>
  <c r="R6458" i="19"/>
  <c r="S6458" i="19"/>
  <c r="T6458" i="19"/>
  <c r="U6458" i="19"/>
  <c r="P6459" i="19"/>
  <c r="Q6459" i="19"/>
  <c r="R6459" i="19"/>
  <c r="S6459" i="19"/>
  <c r="T6459" i="19"/>
  <c r="U6459" i="19"/>
  <c r="P6460" i="19"/>
  <c r="Q6460" i="19"/>
  <c r="R6460" i="19"/>
  <c r="S6460" i="19"/>
  <c r="T6460" i="19"/>
  <c r="U6460" i="19"/>
  <c r="P6461" i="19"/>
  <c r="Q6461" i="19"/>
  <c r="R6461" i="19"/>
  <c r="S6461" i="19"/>
  <c r="T6461" i="19"/>
  <c r="U6461" i="19"/>
  <c r="P6462" i="19"/>
  <c r="Q6462" i="19"/>
  <c r="R6462" i="19"/>
  <c r="S6462" i="19"/>
  <c r="T6462" i="19"/>
  <c r="U6462" i="19"/>
  <c r="P6463" i="19"/>
  <c r="Q6463" i="19"/>
  <c r="R6463" i="19"/>
  <c r="S6463" i="19"/>
  <c r="T6463" i="19"/>
  <c r="U6463" i="19"/>
  <c r="P6464" i="19"/>
  <c r="Q6464" i="19"/>
  <c r="R6464" i="19"/>
  <c r="S6464" i="19"/>
  <c r="T6464" i="19"/>
  <c r="U6464" i="19"/>
  <c r="P6465" i="19"/>
  <c r="Q6465" i="19"/>
  <c r="R6465" i="19"/>
  <c r="S6465" i="19"/>
  <c r="T6465" i="19"/>
  <c r="U6465" i="19"/>
  <c r="P6466" i="19"/>
  <c r="Q6466" i="19"/>
  <c r="R6466" i="19"/>
  <c r="S6466" i="19"/>
  <c r="T6466" i="19"/>
  <c r="U6466" i="19"/>
  <c r="P6467" i="19"/>
  <c r="Q6467" i="19"/>
  <c r="R6467" i="19"/>
  <c r="S6467" i="19"/>
  <c r="T6467" i="19"/>
  <c r="U6467" i="19"/>
  <c r="P6468" i="19"/>
  <c r="Q6468" i="19"/>
  <c r="R6468" i="19"/>
  <c r="S6468" i="19"/>
  <c r="T6468" i="19"/>
  <c r="U6468" i="19"/>
  <c r="P6469" i="19"/>
  <c r="Q6469" i="19"/>
  <c r="R6469" i="19"/>
  <c r="S6469" i="19"/>
  <c r="T6469" i="19"/>
  <c r="U6469" i="19"/>
  <c r="P6470" i="19"/>
  <c r="Q6470" i="19"/>
  <c r="R6470" i="19"/>
  <c r="S6470" i="19"/>
  <c r="T6470" i="19"/>
  <c r="U6470" i="19"/>
  <c r="P6471" i="19"/>
  <c r="Q6471" i="19"/>
  <c r="R6471" i="19"/>
  <c r="S6471" i="19"/>
  <c r="T6471" i="19"/>
  <c r="U6471" i="19"/>
  <c r="P6472" i="19"/>
  <c r="Q6472" i="19"/>
  <c r="R6472" i="19"/>
  <c r="S6472" i="19"/>
  <c r="T6472" i="19"/>
  <c r="U6472" i="19"/>
  <c r="P6473" i="19"/>
  <c r="Q6473" i="19"/>
  <c r="R6473" i="19"/>
  <c r="S6473" i="19"/>
  <c r="T6473" i="19"/>
  <c r="U6473" i="19"/>
  <c r="P6474" i="19"/>
  <c r="Q6474" i="19"/>
  <c r="R6474" i="19"/>
  <c r="S6474" i="19"/>
  <c r="T6474" i="19"/>
  <c r="U6474" i="19"/>
  <c r="P6475" i="19"/>
  <c r="Q6475" i="19"/>
  <c r="R6475" i="19"/>
  <c r="S6475" i="19"/>
  <c r="T6475" i="19"/>
  <c r="U6475" i="19"/>
  <c r="P6476" i="19"/>
  <c r="Q6476" i="19"/>
  <c r="R6476" i="19"/>
  <c r="S6476" i="19"/>
  <c r="T6476" i="19"/>
  <c r="U6476" i="19"/>
  <c r="P6477" i="19"/>
  <c r="Q6477" i="19"/>
  <c r="R6477" i="19"/>
  <c r="S6477" i="19"/>
  <c r="T6477" i="19"/>
  <c r="U6477" i="19"/>
  <c r="P6478" i="19"/>
  <c r="Q6478" i="19"/>
  <c r="R6478" i="19"/>
  <c r="S6478" i="19"/>
  <c r="T6478" i="19"/>
  <c r="U6478" i="19"/>
  <c r="P6479" i="19"/>
  <c r="Q6479" i="19"/>
  <c r="R6479" i="19"/>
  <c r="S6479" i="19"/>
  <c r="T6479" i="19"/>
  <c r="U6479" i="19"/>
  <c r="P6480" i="19"/>
  <c r="Q6480" i="19"/>
  <c r="R6480" i="19"/>
  <c r="S6480" i="19"/>
  <c r="T6480" i="19"/>
  <c r="U6480" i="19"/>
  <c r="P6481" i="19"/>
  <c r="Q6481" i="19"/>
  <c r="R6481" i="19"/>
  <c r="S6481" i="19"/>
  <c r="T6481" i="19"/>
  <c r="U6481" i="19"/>
  <c r="P6482" i="19"/>
  <c r="Q6482" i="19"/>
  <c r="R6482" i="19"/>
  <c r="S6482" i="19"/>
  <c r="T6482" i="19"/>
  <c r="U6482" i="19"/>
  <c r="P6483" i="19"/>
  <c r="Q6483" i="19"/>
  <c r="R6483" i="19"/>
  <c r="S6483" i="19"/>
  <c r="T6483" i="19"/>
  <c r="U6483" i="19"/>
  <c r="O6484" i="19"/>
  <c r="P6484" i="19"/>
  <c r="Q6484" i="19"/>
  <c r="R6484" i="19"/>
  <c r="S6484" i="19"/>
  <c r="T6484" i="19"/>
  <c r="U6484" i="19"/>
  <c r="P6485" i="19"/>
  <c r="Q6485" i="19"/>
  <c r="R6485" i="19"/>
  <c r="S6485" i="19"/>
  <c r="T6485" i="19"/>
  <c r="U6485" i="19"/>
  <c r="P6486" i="19"/>
  <c r="Q6486" i="19"/>
  <c r="R6486" i="19"/>
  <c r="S6486" i="19"/>
  <c r="T6486" i="19"/>
  <c r="U6486" i="19"/>
  <c r="P6487" i="19"/>
  <c r="Q6487" i="19"/>
  <c r="R6487" i="19"/>
  <c r="S6487" i="19"/>
  <c r="T6487" i="19"/>
  <c r="U6487" i="19"/>
  <c r="P6488" i="19"/>
  <c r="Q6488" i="19"/>
  <c r="R6488" i="19"/>
  <c r="S6488" i="19"/>
  <c r="T6488" i="19"/>
  <c r="U6488" i="19"/>
  <c r="P6489" i="19"/>
  <c r="Q6489" i="19"/>
  <c r="R6489" i="19"/>
  <c r="S6489" i="19"/>
  <c r="T6489" i="19"/>
  <c r="U6489" i="19"/>
  <c r="P6490" i="19"/>
  <c r="Q6490" i="19"/>
  <c r="R6490" i="19"/>
  <c r="S6490" i="19"/>
  <c r="T6490" i="19"/>
  <c r="U6490" i="19"/>
  <c r="P6491" i="19"/>
  <c r="Q6491" i="19"/>
  <c r="R6491" i="19"/>
  <c r="S6491" i="19"/>
  <c r="T6491" i="19"/>
  <c r="U6491" i="19"/>
  <c r="P6492" i="19"/>
  <c r="Q6492" i="19"/>
  <c r="R6492" i="19"/>
  <c r="S6492" i="19"/>
  <c r="T6492" i="19"/>
  <c r="U6492" i="19"/>
  <c r="P6493" i="19"/>
  <c r="Q6493" i="19"/>
  <c r="R6493" i="19"/>
  <c r="S6493" i="19"/>
  <c r="T6493" i="19"/>
  <c r="U6493" i="19"/>
  <c r="P6494" i="19"/>
  <c r="Q6494" i="19"/>
  <c r="R6494" i="19"/>
  <c r="S6494" i="19"/>
  <c r="T6494" i="19"/>
  <c r="U6494" i="19"/>
  <c r="P6495" i="19"/>
  <c r="Q6495" i="19"/>
  <c r="R6495" i="19"/>
  <c r="S6495" i="19"/>
  <c r="T6495" i="19"/>
  <c r="U6495" i="19"/>
  <c r="P6496" i="19"/>
  <c r="Q6496" i="19"/>
  <c r="R6496" i="19"/>
  <c r="S6496" i="19"/>
  <c r="T6496" i="19"/>
  <c r="U6496" i="19"/>
  <c r="P6497" i="19"/>
  <c r="Q6497" i="19"/>
  <c r="R6497" i="19"/>
  <c r="S6497" i="19"/>
  <c r="T6497" i="19"/>
  <c r="U6497" i="19"/>
  <c r="P6498" i="19"/>
  <c r="Q6498" i="19"/>
  <c r="R6498" i="19"/>
  <c r="S6498" i="19"/>
  <c r="T6498" i="19"/>
  <c r="U6498" i="19"/>
  <c r="P6499" i="19"/>
  <c r="Q6499" i="19"/>
  <c r="R6499" i="19"/>
  <c r="S6499" i="19"/>
  <c r="T6499" i="19"/>
  <c r="U6499" i="19"/>
  <c r="P6500" i="19"/>
  <c r="Q6500" i="19"/>
  <c r="R6500" i="19"/>
  <c r="S6500" i="19"/>
  <c r="T6500" i="19"/>
  <c r="U6500" i="19"/>
  <c r="P6501" i="19"/>
  <c r="Q6501" i="19"/>
  <c r="R6501" i="19"/>
  <c r="S6501" i="19"/>
  <c r="T6501" i="19"/>
  <c r="U6501" i="19"/>
  <c r="P6502" i="19"/>
  <c r="Q6502" i="19"/>
  <c r="R6502" i="19"/>
  <c r="S6502" i="19"/>
  <c r="T6502" i="19"/>
  <c r="U6502" i="19"/>
  <c r="P6503" i="19"/>
  <c r="Q6503" i="19"/>
  <c r="R6503" i="19"/>
  <c r="S6503" i="19"/>
  <c r="T6503" i="19"/>
  <c r="U6503" i="19"/>
  <c r="P6504" i="19"/>
  <c r="Q6504" i="19"/>
  <c r="R6504" i="19"/>
  <c r="S6504" i="19"/>
  <c r="T6504" i="19"/>
  <c r="U6504" i="19"/>
  <c r="P6505" i="19"/>
  <c r="Q6505" i="19"/>
  <c r="R6505" i="19"/>
  <c r="S6505" i="19"/>
  <c r="T6505" i="19"/>
  <c r="U6505" i="19"/>
  <c r="P6506" i="19"/>
  <c r="Q6506" i="19"/>
  <c r="R6506" i="19"/>
  <c r="S6506" i="19"/>
  <c r="T6506" i="19"/>
  <c r="U6506" i="19"/>
  <c r="P6507" i="19"/>
  <c r="Q6507" i="19"/>
  <c r="R6507" i="19"/>
  <c r="S6507" i="19"/>
  <c r="T6507" i="19"/>
  <c r="U6507" i="19"/>
  <c r="P6508" i="19"/>
  <c r="Q6508" i="19"/>
  <c r="R6508" i="19"/>
  <c r="S6508" i="19"/>
  <c r="T6508" i="19"/>
  <c r="U6508" i="19"/>
  <c r="P6509" i="19"/>
  <c r="Q6509" i="19"/>
  <c r="R6509" i="19"/>
  <c r="S6509" i="19"/>
  <c r="T6509" i="19"/>
  <c r="U6509" i="19"/>
  <c r="P6510" i="19"/>
  <c r="Q6510" i="19"/>
  <c r="R6510" i="19"/>
  <c r="S6510" i="19"/>
  <c r="T6510" i="19"/>
  <c r="U6510" i="19"/>
  <c r="P6511" i="19"/>
  <c r="Q6511" i="19"/>
  <c r="R6511" i="19"/>
  <c r="S6511" i="19"/>
  <c r="T6511" i="19"/>
  <c r="U6511" i="19"/>
  <c r="P6512" i="19"/>
  <c r="Q6512" i="19"/>
  <c r="R6512" i="19"/>
  <c r="S6512" i="19"/>
  <c r="T6512" i="19"/>
  <c r="U6512" i="19"/>
  <c r="P6513" i="19"/>
  <c r="Q6513" i="19"/>
  <c r="R6513" i="19"/>
  <c r="S6513" i="19"/>
  <c r="T6513" i="19"/>
  <c r="U6513" i="19"/>
  <c r="P6514" i="19"/>
  <c r="Q6514" i="19"/>
  <c r="R6514" i="19"/>
  <c r="S6514" i="19"/>
  <c r="T6514" i="19"/>
  <c r="U6514" i="19"/>
  <c r="P6515" i="19"/>
  <c r="Q6515" i="19"/>
  <c r="R6515" i="19"/>
  <c r="S6515" i="19"/>
  <c r="T6515" i="19"/>
  <c r="U6515" i="19"/>
  <c r="O6516" i="19"/>
  <c r="P6516" i="19"/>
  <c r="Q6516" i="19"/>
  <c r="R6516" i="19"/>
  <c r="S6516" i="19"/>
  <c r="T6516" i="19"/>
  <c r="U6516" i="19"/>
  <c r="P6517" i="19"/>
  <c r="Q6517" i="19"/>
  <c r="R6517" i="19"/>
  <c r="S6517" i="19"/>
  <c r="T6517" i="19"/>
  <c r="U6517" i="19"/>
  <c r="P6518" i="19"/>
  <c r="Q6518" i="19"/>
  <c r="R6518" i="19"/>
  <c r="S6518" i="19"/>
  <c r="T6518" i="19"/>
  <c r="U6518" i="19"/>
  <c r="P6519" i="19"/>
  <c r="Q6519" i="19"/>
  <c r="R6519" i="19"/>
  <c r="S6519" i="19"/>
  <c r="T6519" i="19"/>
  <c r="U6519" i="19"/>
  <c r="P6520" i="19"/>
  <c r="Q6520" i="19"/>
  <c r="R6520" i="19"/>
  <c r="S6520" i="19"/>
  <c r="T6520" i="19"/>
  <c r="U6520" i="19"/>
  <c r="P6521" i="19"/>
  <c r="Q6521" i="19"/>
  <c r="R6521" i="19"/>
  <c r="S6521" i="19"/>
  <c r="T6521" i="19"/>
  <c r="U6521" i="19"/>
  <c r="P6522" i="19"/>
  <c r="Q6522" i="19"/>
  <c r="R6522" i="19"/>
  <c r="S6522" i="19"/>
  <c r="T6522" i="19"/>
  <c r="U6522" i="19"/>
  <c r="P6523" i="19"/>
  <c r="Q6523" i="19"/>
  <c r="R6523" i="19"/>
  <c r="S6523" i="19"/>
  <c r="T6523" i="19"/>
  <c r="U6523" i="19"/>
  <c r="P6524" i="19"/>
  <c r="Q6524" i="19"/>
  <c r="R6524" i="19"/>
  <c r="S6524" i="19"/>
  <c r="T6524" i="19"/>
  <c r="U6524" i="19"/>
  <c r="P6525" i="19"/>
  <c r="Q6525" i="19"/>
  <c r="R6525" i="19"/>
  <c r="S6525" i="19"/>
  <c r="T6525" i="19"/>
  <c r="U6525" i="19"/>
  <c r="P6526" i="19"/>
  <c r="Q6526" i="19"/>
  <c r="R6526" i="19"/>
  <c r="S6526" i="19"/>
  <c r="T6526" i="19"/>
  <c r="U6526" i="19"/>
  <c r="P6527" i="19"/>
  <c r="Q6527" i="19"/>
  <c r="R6527" i="19"/>
  <c r="S6527" i="19"/>
  <c r="T6527" i="19"/>
  <c r="U6527" i="19"/>
  <c r="P6528" i="19"/>
  <c r="Q6528" i="19"/>
  <c r="R6528" i="19"/>
  <c r="S6528" i="19"/>
  <c r="T6528" i="19"/>
  <c r="U6528" i="19"/>
  <c r="P6529" i="19"/>
  <c r="Q6529" i="19"/>
  <c r="R6529" i="19"/>
  <c r="S6529" i="19"/>
  <c r="T6529" i="19"/>
  <c r="U6529" i="19"/>
  <c r="P6530" i="19"/>
  <c r="Q6530" i="19"/>
  <c r="R6530" i="19"/>
  <c r="S6530" i="19"/>
  <c r="T6530" i="19"/>
  <c r="U6530" i="19"/>
  <c r="P6531" i="19"/>
  <c r="Q6531" i="19"/>
  <c r="R6531" i="19"/>
  <c r="S6531" i="19"/>
  <c r="T6531" i="19"/>
  <c r="U6531" i="19"/>
  <c r="P6532" i="19"/>
  <c r="Q6532" i="19"/>
  <c r="R6532" i="19"/>
  <c r="S6532" i="19"/>
  <c r="T6532" i="19"/>
  <c r="U6532" i="19"/>
  <c r="P6533" i="19"/>
  <c r="Q6533" i="19"/>
  <c r="R6533" i="19"/>
  <c r="S6533" i="19"/>
  <c r="T6533" i="19"/>
  <c r="U6533" i="19"/>
  <c r="P6534" i="19"/>
  <c r="Q6534" i="19"/>
  <c r="R6534" i="19"/>
  <c r="S6534" i="19"/>
  <c r="T6534" i="19"/>
  <c r="U6534" i="19"/>
  <c r="P6535" i="19"/>
  <c r="Q6535" i="19"/>
  <c r="R6535" i="19"/>
  <c r="S6535" i="19"/>
  <c r="T6535" i="19"/>
  <c r="U6535" i="19"/>
  <c r="P6536" i="19"/>
  <c r="Q6536" i="19"/>
  <c r="R6536" i="19"/>
  <c r="S6536" i="19"/>
  <c r="T6536" i="19"/>
  <c r="U6536" i="19"/>
  <c r="P6537" i="19"/>
  <c r="Q6537" i="19"/>
  <c r="R6537" i="19"/>
  <c r="S6537" i="19"/>
  <c r="T6537" i="19"/>
  <c r="U6537" i="19"/>
  <c r="P6538" i="19"/>
  <c r="Q6538" i="19"/>
  <c r="R6538" i="19"/>
  <c r="S6538" i="19"/>
  <c r="T6538" i="19"/>
  <c r="U6538" i="19"/>
  <c r="P6539" i="19"/>
  <c r="Q6539" i="19"/>
  <c r="R6539" i="19"/>
  <c r="S6539" i="19"/>
  <c r="T6539" i="19"/>
  <c r="U6539" i="19"/>
  <c r="P6540" i="19"/>
  <c r="Q6540" i="19"/>
  <c r="R6540" i="19"/>
  <c r="S6540" i="19"/>
  <c r="T6540" i="19"/>
  <c r="U6540" i="19"/>
  <c r="P6541" i="19"/>
  <c r="Q6541" i="19"/>
  <c r="R6541" i="19"/>
  <c r="S6541" i="19"/>
  <c r="T6541" i="19"/>
  <c r="U6541" i="19"/>
  <c r="P6542" i="19"/>
  <c r="Q6542" i="19"/>
  <c r="R6542" i="19"/>
  <c r="S6542" i="19"/>
  <c r="T6542" i="19"/>
  <c r="U6542" i="19"/>
  <c r="P6543" i="19"/>
  <c r="Q6543" i="19"/>
  <c r="R6543" i="19"/>
  <c r="S6543" i="19"/>
  <c r="T6543" i="19"/>
  <c r="U6543" i="19"/>
  <c r="L6240" i="19"/>
  <c r="M6240" i="19"/>
  <c r="L6241" i="19"/>
  <c r="M6241" i="19"/>
  <c r="L6242" i="19"/>
  <c r="M6242" i="19"/>
  <c r="L6243" i="19"/>
  <c r="M6243" i="19"/>
  <c r="L6244" i="19"/>
  <c r="M6244" i="19"/>
  <c r="L6245" i="19"/>
  <c r="M6245" i="19"/>
  <c r="L6246" i="19"/>
  <c r="M6246" i="19"/>
  <c r="L6247" i="19"/>
  <c r="N6247" i="19" s="1"/>
  <c r="M6247" i="19"/>
  <c r="L6248" i="19"/>
  <c r="M6248" i="19"/>
  <c r="L6249" i="19"/>
  <c r="N6249" i="19" s="1"/>
  <c r="M6249" i="19"/>
  <c r="L6250" i="19"/>
  <c r="M6250" i="19"/>
  <c r="L6251" i="19"/>
  <c r="N6251" i="19" s="1"/>
  <c r="M6251" i="19"/>
  <c r="L6252" i="19"/>
  <c r="M6252" i="19"/>
  <c r="L6253" i="19"/>
  <c r="M6253" i="19"/>
  <c r="L6254" i="19"/>
  <c r="M6254" i="19"/>
  <c r="L6255" i="19"/>
  <c r="M6255" i="19"/>
  <c r="L6256" i="19"/>
  <c r="M6256" i="19"/>
  <c r="L6257" i="19"/>
  <c r="M6257" i="19"/>
  <c r="L6258" i="19"/>
  <c r="M6258" i="19"/>
  <c r="L6259" i="19"/>
  <c r="M6259" i="19"/>
  <c r="L6260" i="19"/>
  <c r="M6260" i="19"/>
  <c r="L6261" i="19"/>
  <c r="M6261" i="19"/>
  <c r="L6262" i="19"/>
  <c r="M6262" i="19"/>
  <c r="L6263" i="19"/>
  <c r="M6263" i="19"/>
  <c r="L6264" i="19"/>
  <c r="M6264" i="19"/>
  <c r="L6265" i="19"/>
  <c r="M6265" i="19"/>
  <c r="L6266" i="19"/>
  <c r="M6266" i="19"/>
  <c r="L6267" i="19"/>
  <c r="M6267" i="19"/>
  <c r="L6268" i="19"/>
  <c r="M6268" i="19"/>
  <c r="L6269" i="19"/>
  <c r="M6269" i="19"/>
  <c r="L6270" i="19"/>
  <c r="M6270" i="19"/>
  <c r="L6271" i="19"/>
  <c r="M6271" i="19"/>
  <c r="L6272" i="19"/>
  <c r="M6272" i="19"/>
  <c r="L6273" i="19"/>
  <c r="M6273" i="19"/>
  <c r="L6274" i="19"/>
  <c r="M6274" i="19"/>
  <c r="L6275" i="19"/>
  <c r="N6275" i="19" s="1"/>
  <c r="M6275" i="19"/>
  <c r="L6276" i="19"/>
  <c r="M6276" i="19"/>
  <c r="L6277" i="19"/>
  <c r="N6277" i="19" s="1"/>
  <c r="M6277" i="19"/>
  <c r="L6278" i="19"/>
  <c r="M6278" i="19"/>
  <c r="L6279" i="19"/>
  <c r="N6279" i="19" s="1"/>
  <c r="M6279" i="19"/>
  <c r="L6280" i="19"/>
  <c r="M6280" i="19"/>
  <c r="L6281" i="19"/>
  <c r="M6281" i="19"/>
  <c r="L6282" i="19"/>
  <c r="M6282" i="19"/>
  <c r="L6283" i="19"/>
  <c r="M6283" i="19"/>
  <c r="L6284" i="19"/>
  <c r="M6284" i="19"/>
  <c r="L6285" i="19"/>
  <c r="M6285" i="19"/>
  <c r="L6286" i="19"/>
  <c r="M6286" i="19"/>
  <c r="L6287" i="19"/>
  <c r="M6287" i="19"/>
  <c r="L6288" i="19"/>
  <c r="M6288" i="19"/>
  <c r="L6289" i="19"/>
  <c r="M6289" i="19"/>
  <c r="L6290" i="19"/>
  <c r="M6290" i="19"/>
  <c r="L6291" i="19"/>
  <c r="M6291" i="19"/>
  <c r="L6292" i="19"/>
  <c r="M6292" i="19"/>
  <c r="L6293" i="19"/>
  <c r="M6293" i="19"/>
  <c r="L6294" i="19"/>
  <c r="M6294" i="19"/>
  <c r="L6295" i="19"/>
  <c r="M6295" i="19"/>
  <c r="L6296" i="19"/>
  <c r="M6296" i="19"/>
  <c r="L6297" i="19"/>
  <c r="M6297" i="19"/>
  <c r="L6298" i="19"/>
  <c r="M6298" i="19"/>
  <c r="L6299" i="19"/>
  <c r="M6299" i="19"/>
  <c r="L6300" i="19"/>
  <c r="M6300" i="19"/>
  <c r="L6301" i="19"/>
  <c r="M6301" i="19"/>
  <c r="L6302" i="19"/>
  <c r="M6302" i="19"/>
  <c r="L6303" i="19"/>
  <c r="M6303" i="19"/>
  <c r="L6304" i="19"/>
  <c r="M6304" i="19"/>
  <c r="L6305" i="19"/>
  <c r="M6305" i="19"/>
  <c r="L6306" i="19"/>
  <c r="M6306" i="19"/>
  <c r="L6307" i="19"/>
  <c r="M6307" i="19"/>
  <c r="L6308" i="19"/>
  <c r="M6308" i="19"/>
  <c r="L6309" i="19"/>
  <c r="M6309" i="19"/>
  <c r="L6310" i="19"/>
  <c r="M6310" i="19"/>
  <c r="L6311" i="19"/>
  <c r="M6311" i="19"/>
  <c r="L6312" i="19"/>
  <c r="M6312" i="19"/>
  <c r="L6313" i="19"/>
  <c r="M6313" i="19"/>
  <c r="L6314" i="19"/>
  <c r="M6314" i="19"/>
  <c r="L6315" i="19"/>
  <c r="M6315" i="19"/>
  <c r="L6316" i="19"/>
  <c r="M6316" i="19"/>
  <c r="L6317" i="19"/>
  <c r="M6317" i="19"/>
  <c r="L6318" i="19"/>
  <c r="M6318" i="19"/>
  <c r="L6319" i="19"/>
  <c r="M6319" i="19"/>
  <c r="L6320" i="19"/>
  <c r="M6320" i="19"/>
  <c r="L6321" i="19"/>
  <c r="M6321" i="19"/>
  <c r="L6322" i="19"/>
  <c r="M6322" i="19"/>
  <c r="L6323" i="19"/>
  <c r="M6323" i="19"/>
  <c r="L6324" i="19"/>
  <c r="M6324" i="19"/>
  <c r="L6325" i="19"/>
  <c r="M6325" i="19"/>
  <c r="L6326" i="19"/>
  <c r="M6326" i="19"/>
  <c r="L6327" i="19"/>
  <c r="M6327" i="19"/>
  <c r="L6328" i="19"/>
  <c r="M6328" i="19"/>
  <c r="L6329" i="19"/>
  <c r="M6329" i="19"/>
  <c r="L6330" i="19"/>
  <c r="M6330" i="19"/>
  <c r="L6331" i="19"/>
  <c r="M6331" i="19"/>
  <c r="L6332" i="19"/>
  <c r="M6332" i="19"/>
  <c r="L6333" i="19"/>
  <c r="M6333" i="19"/>
  <c r="L6334" i="19"/>
  <c r="M6334" i="19"/>
  <c r="L6335" i="19"/>
  <c r="M6335" i="19"/>
  <c r="L6336" i="19"/>
  <c r="M6336" i="19"/>
  <c r="L6337" i="19"/>
  <c r="M6337" i="19"/>
  <c r="L6338" i="19"/>
  <c r="M6338" i="19"/>
  <c r="L6339" i="19"/>
  <c r="M6339" i="19"/>
  <c r="L6340" i="19"/>
  <c r="M6340" i="19"/>
  <c r="L6341" i="19"/>
  <c r="M6341" i="19"/>
  <c r="L6342" i="19"/>
  <c r="M6342" i="19"/>
  <c r="L6343" i="19"/>
  <c r="M6343" i="19"/>
  <c r="L6344" i="19"/>
  <c r="M6344" i="19"/>
  <c r="L6345" i="19"/>
  <c r="M6345" i="19"/>
  <c r="L6346" i="19"/>
  <c r="M6346" i="19"/>
  <c r="L6347" i="19"/>
  <c r="M6347" i="19"/>
  <c r="L6348" i="19"/>
  <c r="M6348" i="19"/>
  <c r="L6349" i="19"/>
  <c r="M6349" i="19"/>
  <c r="L6350" i="19"/>
  <c r="M6350" i="19"/>
  <c r="L6351" i="19"/>
  <c r="M6351" i="19"/>
  <c r="L6352" i="19"/>
  <c r="M6352" i="19"/>
  <c r="L6353" i="19"/>
  <c r="M6353" i="19"/>
  <c r="L6354" i="19"/>
  <c r="M6354" i="19"/>
  <c r="L6355" i="19"/>
  <c r="M6355" i="19"/>
  <c r="L6356" i="19"/>
  <c r="M6356" i="19"/>
  <c r="L6357" i="19"/>
  <c r="M6357" i="19"/>
  <c r="L6358" i="19"/>
  <c r="M6358" i="19"/>
  <c r="L6359" i="19"/>
  <c r="M6359" i="19"/>
  <c r="L6360" i="19"/>
  <c r="M6360" i="19"/>
  <c r="L6361" i="19"/>
  <c r="M6361" i="19"/>
  <c r="L6362" i="19"/>
  <c r="M6362" i="19"/>
  <c r="L6363" i="19"/>
  <c r="M6363" i="19"/>
  <c r="L6364" i="19"/>
  <c r="M6364" i="19"/>
  <c r="L6365" i="19"/>
  <c r="M6365" i="19"/>
  <c r="L6366" i="19"/>
  <c r="M6366" i="19"/>
  <c r="L6367" i="19"/>
  <c r="M6367" i="19"/>
  <c r="L6368" i="19"/>
  <c r="M6368" i="19"/>
  <c r="L6369" i="19"/>
  <c r="M6369" i="19"/>
  <c r="L6370" i="19"/>
  <c r="M6370" i="19"/>
  <c r="L6371" i="19"/>
  <c r="M6371" i="19"/>
  <c r="L6372" i="19"/>
  <c r="M6372" i="19"/>
  <c r="L6373" i="19"/>
  <c r="M6373" i="19"/>
  <c r="L6374" i="19"/>
  <c r="M6374" i="19"/>
  <c r="L6375" i="19"/>
  <c r="M6375" i="19"/>
  <c r="L6376" i="19"/>
  <c r="M6376" i="19"/>
  <c r="L6377" i="19"/>
  <c r="M6377" i="19"/>
  <c r="L6378" i="19"/>
  <c r="M6378" i="19"/>
  <c r="L6379" i="19"/>
  <c r="M6379" i="19"/>
  <c r="L6380" i="19"/>
  <c r="M6380" i="19"/>
  <c r="L6381" i="19"/>
  <c r="M6381" i="19"/>
  <c r="L6382" i="19"/>
  <c r="M6382" i="19"/>
  <c r="L6383" i="19"/>
  <c r="M6383" i="19"/>
  <c r="L6384" i="19"/>
  <c r="M6384" i="19"/>
  <c r="L6385" i="19"/>
  <c r="M6385" i="19"/>
  <c r="L6386" i="19"/>
  <c r="M6386" i="19"/>
  <c r="L6387" i="19"/>
  <c r="M6387" i="19"/>
  <c r="L6388" i="19"/>
  <c r="M6388" i="19"/>
  <c r="L6389" i="19"/>
  <c r="M6389" i="19"/>
  <c r="L6390" i="19"/>
  <c r="M6390" i="19"/>
  <c r="L6391" i="19"/>
  <c r="M6391" i="19"/>
  <c r="L6392" i="19"/>
  <c r="M6392" i="19"/>
  <c r="L6393" i="19"/>
  <c r="M6393" i="19"/>
  <c r="L6394" i="19"/>
  <c r="M6394" i="19"/>
  <c r="L6395" i="19"/>
  <c r="M6395" i="19"/>
  <c r="L6396" i="19"/>
  <c r="M6396" i="19"/>
  <c r="L6397" i="19"/>
  <c r="M6397" i="19"/>
  <c r="L6398" i="19"/>
  <c r="M6398" i="19"/>
  <c r="L6399" i="19"/>
  <c r="M6399" i="19"/>
  <c r="L6400" i="19"/>
  <c r="M6400" i="19"/>
  <c r="L6401" i="19"/>
  <c r="M6401" i="19"/>
  <c r="L6402" i="19"/>
  <c r="M6402" i="19"/>
  <c r="L6403" i="19"/>
  <c r="M6403" i="19"/>
  <c r="L6404" i="19"/>
  <c r="M6404" i="19"/>
  <c r="L6405" i="19"/>
  <c r="M6405" i="19"/>
  <c r="L6406" i="19"/>
  <c r="M6406" i="19"/>
  <c r="L6407" i="19"/>
  <c r="M6407" i="19"/>
  <c r="L6408" i="19"/>
  <c r="M6408" i="19"/>
  <c r="L6409" i="19"/>
  <c r="M6409" i="19"/>
  <c r="L6410" i="19"/>
  <c r="M6410" i="19"/>
  <c r="L6411" i="19"/>
  <c r="M6411" i="19"/>
  <c r="L6412" i="19"/>
  <c r="M6412" i="19"/>
  <c r="L6413" i="19"/>
  <c r="M6413" i="19"/>
  <c r="L6414" i="19"/>
  <c r="M6414" i="19"/>
  <c r="L6415" i="19"/>
  <c r="M6415" i="19"/>
  <c r="L6416" i="19"/>
  <c r="M6416" i="19"/>
  <c r="L6417" i="19"/>
  <c r="M6417" i="19"/>
  <c r="L6418" i="19"/>
  <c r="M6418" i="19"/>
  <c r="L6419" i="19"/>
  <c r="N6419" i="19" s="1"/>
  <c r="M6419" i="19"/>
  <c r="L6420" i="19"/>
  <c r="M6420" i="19"/>
  <c r="L6421" i="19"/>
  <c r="M6421" i="19"/>
  <c r="L6422" i="19"/>
  <c r="M6422" i="19"/>
  <c r="L6423" i="19"/>
  <c r="M6423" i="19"/>
  <c r="L6424" i="19"/>
  <c r="M6424" i="19"/>
  <c r="L6425" i="19"/>
  <c r="M6425" i="19"/>
  <c r="L6426" i="19"/>
  <c r="M6426" i="19"/>
  <c r="L6427" i="19"/>
  <c r="M6427" i="19"/>
  <c r="L6428" i="19"/>
  <c r="M6428" i="19"/>
  <c r="L6429" i="19"/>
  <c r="M6429" i="19"/>
  <c r="L6430" i="19"/>
  <c r="M6430" i="19"/>
  <c r="L6431" i="19"/>
  <c r="M6431" i="19"/>
  <c r="L6432" i="19"/>
  <c r="M6432" i="19"/>
  <c r="L6433" i="19"/>
  <c r="M6433" i="19"/>
  <c r="L6434" i="19"/>
  <c r="M6434" i="19"/>
  <c r="L6435" i="19"/>
  <c r="N6435" i="19" s="1"/>
  <c r="M6435" i="19"/>
  <c r="L6436" i="19"/>
  <c r="M6436" i="19"/>
  <c r="L6437" i="19"/>
  <c r="M6437" i="19"/>
  <c r="L6438" i="19"/>
  <c r="M6438" i="19"/>
  <c r="L6439" i="19"/>
  <c r="M6439" i="19"/>
  <c r="L6440" i="19"/>
  <c r="M6440" i="19"/>
  <c r="L6441" i="19"/>
  <c r="M6441" i="19"/>
  <c r="L6442" i="19"/>
  <c r="M6442" i="19"/>
  <c r="L6443" i="19"/>
  <c r="M6443" i="19"/>
  <c r="L6444" i="19"/>
  <c r="M6444" i="19"/>
  <c r="L6445" i="19"/>
  <c r="M6445" i="19"/>
  <c r="L6446" i="19"/>
  <c r="M6446" i="19"/>
  <c r="L6447" i="19"/>
  <c r="M6447" i="19"/>
  <c r="L6448" i="19"/>
  <c r="M6448" i="19"/>
  <c r="L6449" i="19"/>
  <c r="M6449" i="19"/>
  <c r="L6450" i="19"/>
  <c r="M6450" i="19"/>
  <c r="L6451" i="19"/>
  <c r="N6451" i="19" s="1"/>
  <c r="M6451" i="19"/>
  <c r="L6452" i="19"/>
  <c r="M6452" i="19"/>
  <c r="L6453" i="19"/>
  <c r="M6453" i="19"/>
  <c r="L6454" i="19"/>
  <c r="M6454" i="19"/>
  <c r="L6455" i="19"/>
  <c r="M6455" i="19"/>
  <c r="L6456" i="19"/>
  <c r="M6456" i="19"/>
  <c r="L6457" i="19"/>
  <c r="M6457" i="19"/>
  <c r="L6458" i="19"/>
  <c r="M6458" i="19"/>
  <c r="L6459" i="19"/>
  <c r="M6459" i="19"/>
  <c r="L6460" i="19"/>
  <c r="M6460" i="19"/>
  <c r="L6461" i="19"/>
  <c r="M6461" i="19"/>
  <c r="L6462" i="19"/>
  <c r="M6462" i="19"/>
  <c r="L6463" i="19"/>
  <c r="M6463" i="19"/>
  <c r="L6464" i="19"/>
  <c r="M6464" i="19"/>
  <c r="L6465" i="19"/>
  <c r="M6465" i="19"/>
  <c r="L6466" i="19"/>
  <c r="M6466" i="19"/>
  <c r="L6467" i="19"/>
  <c r="N6467" i="19" s="1"/>
  <c r="M6467" i="19"/>
  <c r="L6468" i="19"/>
  <c r="M6468" i="19"/>
  <c r="L6469" i="19"/>
  <c r="M6469" i="19"/>
  <c r="L6470" i="19"/>
  <c r="M6470" i="19"/>
  <c r="L6471" i="19"/>
  <c r="M6471" i="19"/>
  <c r="L6472" i="19"/>
  <c r="M6472" i="19"/>
  <c r="L6473" i="19"/>
  <c r="M6473" i="19"/>
  <c r="L6474" i="19"/>
  <c r="M6474" i="19"/>
  <c r="L6475" i="19"/>
  <c r="M6475" i="19"/>
  <c r="L6476" i="19"/>
  <c r="M6476" i="19"/>
  <c r="L6477" i="19"/>
  <c r="M6477" i="19"/>
  <c r="L6478" i="19"/>
  <c r="M6478" i="19"/>
  <c r="L6479" i="19"/>
  <c r="M6479" i="19"/>
  <c r="L6480" i="19"/>
  <c r="M6480" i="19"/>
  <c r="L6481" i="19"/>
  <c r="M6481" i="19"/>
  <c r="L6482" i="19"/>
  <c r="M6482" i="19"/>
  <c r="L6483" i="19"/>
  <c r="N6483" i="19" s="1"/>
  <c r="M6483" i="19"/>
  <c r="L6484" i="19"/>
  <c r="M6484" i="19"/>
  <c r="L6485" i="19"/>
  <c r="M6485" i="19"/>
  <c r="L6486" i="19"/>
  <c r="M6486" i="19"/>
  <c r="L6487" i="19"/>
  <c r="M6487" i="19"/>
  <c r="L6488" i="19"/>
  <c r="M6488" i="19"/>
  <c r="L6489" i="19"/>
  <c r="M6489" i="19"/>
  <c r="L6490" i="19"/>
  <c r="M6490" i="19"/>
  <c r="L6491" i="19"/>
  <c r="M6491" i="19"/>
  <c r="L6492" i="19"/>
  <c r="M6492" i="19"/>
  <c r="L6493" i="19"/>
  <c r="M6493" i="19"/>
  <c r="L6494" i="19"/>
  <c r="M6494" i="19"/>
  <c r="L6495" i="19"/>
  <c r="M6495" i="19"/>
  <c r="L6496" i="19"/>
  <c r="M6496" i="19"/>
  <c r="L6497" i="19"/>
  <c r="M6497" i="19"/>
  <c r="L6498" i="19"/>
  <c r="M6498" i="19"/>
  <c r="L6499" i="19"/>
  <c r="M6499" i="19"/>
  <c r="L6500" i="19"/>
  <c r="M6500" i="19"/>
  <c r="L6501" i="19"/>
  <c r="M6501" i="19"/>
  <c r="L6502" i="19"/>
  <c r="M6502" i="19"/>
  <c r="L6503" i="19"/>
  <c r="M6503" i="19"/>
  <c r="L6504" i="19"/>
  <c r="M6504" i="19"/>
  <c r="L6505" i="19"/>
  <c r="M6505" i="19"/>
  <c r="L6506" i="19"/>
  <c r="M6506" i="19"/>
  <c r="L6507" i="19"/>
  <c r="M6507" i="19"/>
  <c r="L6508" i="19"/>
  <c r="M6508" i="19"/>
  <c r="L6509" i="19"/>
  <c r="M6509" i="19"/>
  <c r="L6510" i="19"/>
  <c r="M6510" i="19"/>
  <c r="L6511" i="19"/>
  <c r="M6511" i="19"/>
  <c r="L6512" i="19"/>
  <c r="M6512" i="19"/>
  <c r="L6513" i="19"/>
  <c r="M6513" i="19"/>
  <c r="L6514" i="19"/>
  <c r="M6514" i="19"/>
  <c r="L6515" i="19"/>
  <c r="M6515" i="19"/>
  <c r="L6516" i="19"/>
  <c r="M6516" i="19"/>
  <c r="L6517" i="19"/>
  <c r="M6517" i="19"/>
  <c r="L6518" i="19"/>
  <c r="M6518" i="19"/>
  <c r="L6519" i="19"/>
  <c r="M6519" i="19"/>
  <c r="L6520" i="19"/>
  <c r="M6520" i="19"/>
  <c r="L6521" i="19"/>
  <c r="M6521" i="19"/>
  <c r="L6522" i="19"/>
  <c r="M6522" i="19"/>
  <c r="L6523" i="19"/>
  <c r="M6523" i="19"/>
  <c r="L6524" i="19"/>
  <c r="M6524" i="19"/>
  <c r="L6525" i="19"/>
  <c r="M6525" i="19"/>
  <c r="L6526" i="19"/>
  <c r="M6526" i="19"/>
  <c r="L6527" i="19"/>
  <c r="M6527" i="19"/>
  <c r="L6528" i="19"/>
  <c r="M6528" i="19"/>
  <c r="L6529" i="19"/>
  <c r="M6529" i="19"/>
  <c r="L6530" i="19"/>
  <c r="M6530" i="19"/>
  <c r="L6531" i="19"/>
  <c r="M6531" i="19"/>
  <c r="L6532" i="19"/>
  <c r="M6532" i="19"/>
  <c r="L6533" i="19"/>
  <c r="M6533" i="19"/>
  <c r="L6534" i="19"/>
  <c r="M6534" i="19"/>
  <c r="L6535" i="19"/>
  <c r="M6535" i="19"/>
  <c r="L6536" i="19"/>
  <c r="M6536" i="19"/>
  <c r="L6537" i="19"/>
  <c r="M6537" i="19"/>
  <c r="L6538" i="19"/>
  <c r="M6538" i="19"/>
  <c r="L6539" i="19"/>
  <c r="M6539" i="19"/>
  <c r="L6540" i="19"/>
  <c r="M6540" i="19"/>
  <c r="L6541" i="19"/>
  <c r="M6541" i="19"/>
  <c r="L6542" i="19"/>
  <c r="M6542" i="19"/>
  <c r="L6543" i="19"/>
  <c r="M6543" i="19"/>
  <c r="O6241" i="19"/>
  <c r="O6242" i="19"/>
  <c r="O6243" i="19"/>
  <c r="O6244" i="19"/>
  <c r="O6245" i="19"/>
  <c r="O6246" i="19"/>
  <c r="O6247" i="19"/>
  <c r="O6248" i="19"/>
  <c r="O6249" i="19"/>
  <c r="O6250" i="19"/>
  <c r="O6251" i="19"/>
  <c r="O6252" i="19"/>
  <c r="O6253" i="19"/>
  <c r="O6254" i="19"/>
  <c r="O6255" i="19"/>
  <c r="O6256" i="19"/>
  <c r="O6257" i="19"/>
  <c r="O6258" i="19"/>
  <c r="O6259" i="19"/>
  <c r="O6261" i="19"/>
  <c r="O6262" i="19"/>
  <c r="O6263" i="19"/>
  <c r="O6264" i="19"/>
  <c r="O6265" i="19"/>
  <c r="O6266" i="19"/>
  <c r="O6267" i="19"/>
  <c r="O6268" i="19"/>
  <c r="O6269" i="19"/>
  <c r="O6270" i="19"/>
  <c r="O6271" i="19"/>
  <c r="O6272" i="19"/>
  <c r="O6273" i="19"/>
  <c r="O6274" i="19"/>
  <c r="O6275" i="19"/>
  <c r="O6276" i="19"/>
  <c r="O6277" i="19"/>
  <c r="O6278" i="19"/>
  <c r="O6279" i="19"/>
  <c r="O6280" i="19"/>
  <c r="O6281" i="19"/>
  <c r="O6282" i="19"/>
  <c r="O6283" i="19"/>
  <c r="O6284" i="19"/>
  <c r="O6285" i="19"/>
  <c r="O6286" i="19"/>
  <c r="O6287" i="19"/>
  <c r="O6288" i="19"/>
  <c r="O6289" i="19"/>
  <c r="O6290" i="19"/>
  <c r="O6291" i="19"/>
  <c r="O6293" i="19"/>
  <c r="O6294" i="19"/>
  <c r="O6295" i="19"/>
  <c r="O6296" i="19"/>
  <c r="O6297" i="19"/>
  <c r="O6298" i="19"/>
  <c r="O6299" i="19"/>
  <c r="O6300" i="19"/>
  <c r="O6301" i="19"/>
  <c r="O6302" i="19"/>
  <c r="O6303" i="19"/>
  <c r="O6304" i="19"/>
  <c r="O6305" i="19"/>
  <c r="O6306" i="19"/>
  <c r="O6307" i="19"/>
  <c r="O6308" i="19"/>
  <c r="O6309" i="19"/>
  <c r="O6310" i="19"/>
  <c r="O6311" i="19"/>
  <c r="O6312" i="19"/>
  <c r="O6313" i="19"/>
  <c r="O6314" i="19"/>
  <c r="O6315" i="19"/>
  <c r="O6316" i="19"/>
  <c r="O6317" i="19"/>
  <c r="O6318" i="19"/>
  <c r="O6319" i="19"/>
  <c r="O6320" i="19"/>
  <c r="O6321" i="19"/>
  <c r="O6322" i="19"/>
  <c r="O6323" i="19"/>
  <c r="O6325" i="19"/>
  <c r="O6326" i="19"/>
  <c r="O6327" i="19"/>
  <c r="O6328" i="19"/>
  <c r="O6329" i="19"/>
  <c r="O6330" i="19"/>
  <c r="O6331" i="19"/>
  <c r="O6332" i="19"/>
  <c r="O6333" i="19"/>
  <c r="O6334" i="19"/>
  <c r="O6335" i="19"/>
  <c r="O6336" i="19"/>
  <c r="O6337" i="19"/>
  <c r="O6338" i="19"/>
  <c r="O6339" i="19"/>
  <c r="O6340" i="19"/>
  <c r="O6341" i="19"/>
  <c r="O6342" i="19"/>
  <c r="O6343" i="19"/>
  <c r="O6344" i="19"/>
  <c r="O6345" i="19"/>
  <c r="O6346" i="19"/>
  <c r="O6347" i="19"/>
  <c r="O6348" i="19"/>
  <c r="O6349" i="19"/>
  <c r="O6350" i="19"/>
  <c r="O6351" i="19"/>
  <c r="O6352" i="19"/>
  <c r="O6353" i="19"/>
  <c r="O6354" i="19"/>
  <c r="O6355" i="19"/>
  <c r="O6357" i="19"/>
  <c r="O6358" i="19"/>
  <c r="O6359" i="19"/>
  <c r="O6360" i="19"/>
  <c r="O6361" i="19"/>
  <c r="O6362" i="19"/>
  <c r="O6363" i="19"/>
  <c r="O6364" i="19"/>
  <c r="O6365" i="19"/>
  <c r="O6366" i="19"/>
  <c r="O6367" i="19"/>
  <c r="O6368" i="19"/>
  <c r="O6369" i="19"/>
  <c r="O6370" i="19"/>
  <c r="O6371" i="19"/>
  <c r="O6372" i="19"/>
  <c r="O6373" i="19"/>
  <c r="O6374" i="19"/>
  <c r="O6375" i="19"/>
  <c r="O6376" i="19"/>
  <c r="O6377" i="19"/>
  <c r="O6378" i="19"/>
  <c r="O6379" i="19"/>
  <c r="O6380" i="19"/>
  <c r="O6381" i="19"/>
  <c r="O6382" i="19"/>
  <c r="O6383" i="19"/>
  <c r="O6384" i="19"/>
  <c r="O6385" i="19"/>
  <c r="O6386" i="19"/>
  <c r="O6387" i="19"/>
  <c r="O6389" i="19"/>
  <c r="O6390" i="19"/>
  <c r="O6391" i="19"/>
  <c r="O6392" i="19"/>
  <c r="O6393" i="19"/>
  <c r="O6394" i="19"/>
  <c r="O6395" i="19"/>
  <c r="O6396" i="19"/>
  <c r="O6397" i="19"/>
  <c r="O6398" i="19"/>
  <c r="O6399" i="19"/>
  <c r="O6400" i="19"/>
  <c r="O6401" i="19"/>
  <c r="O6402" i="19"/>
  <c r="O6403" i="19"/>
  <c r="O6404" i="19"/>
  <c r="O6405" i="19"/>
  <c r="O6406" i="19"/>
  <c r="O6407" i="19"/>
  <c r="O6408" i="19"/>
  <c r="O6409" i="19"/>
  <c r="O6410" i="19"/>
  <c r="O6411" i="19"/>
  <c r="O6412" i="19"/>
  <c r="O6413" i="19"/>
  <c r="O6414" i="19"/>
  <c r="O6415" i="19"/>
  <c r="O6416" i="19"/>
  <c r="O6417" i="19"/>
  <c r="O6418" i="19"/>
  <c r="O6419" i="19"/>
  <c r="O6421" i="19"/>
  <c r="O6422" i="19"/>
  <c r="O6423" i="19"/>
  <c r="O6424" i="19"/>
  <c r="O6425" i="19"/>
  <c r="O6426" i="19"/>
  <c r="O6427" i="19"/>
  <c r="O6428" i="19"/>
  <c r="O6429" i="19"/>
  <c r="O6430" i="19"/>
  <c r="O6431" i="19"/>
  <c r="O6432" i="19"/>
  <c r="O6433" i="19"/>
  <c r="O6434" i="19"/>
  <c r="O6435" i="19"/>
  <c r="O6436" i="19"/>
  <c r="O6437" i="19"/>
  <c r="O6438" i="19"/>
  <c r="O6439" i="19"/>
  <c r="O6440" i="19"/>
  <c r="O6441" i="19"/>
  <c r="O6442" i="19"/>
  <c r="O6443" i="19"/>
  <c r="O6444" i="19"/>
  <c r="O6445" i="19"/>
  <c r="O6446" i="19"/>
  <c r="O6447" i="19"/>
  <c r="O6448" i="19"/>
  <c r="O6449" i="19"/>
  <c r="O6450" i="19"/>
  <c r="O6451" i="19"/>
  <c r="O6453" i="19"/>
  <c r="O6454" i="19"/>
  <c r="O6455" i="19"/>
  <c r="O6456" i="19"/>
  <c r="O6457" i="19"/>
  <c r="O6458" i="19"/>
  <c r="O6459" i="19"/>
  <c r="O6460" i="19"/>
  <c r="O6461" i="19"/>
  <c r="O6462" i="19"/>
  <c r="O6463" i="19"/>
  <c r="O6464" i="19"/>
  <c r="O6465" i="19"/>
  <c r="O6466" i="19"/>
  <c r="O6467" i="19"/>
  <c r="O6468" i="19"/>
  <c r="O6469" i="19"/>
  <c r="O6470" i="19"/>
  <c r="O6471" i="19"/>
  <c r="O6472" i="19"/>
  <c r="O6473" i="19"/>
  <c r="O6474" i="19"/>
  <c r="O6475" i="19"/>
  <c r="O6476" i="19"/>
  <c r="O6477" i="19"/>
  <c r="O6478" i="19"/>
  <c r="O6479" i="19"/>
  <c r="O6480" i="19"/>
  <c r="O6481" i="19"/>
  <c r="O6482" i="19"/>
  <c r="O6483" i="19"/>
  <c r="O6485" i="19"/>
  <c r="O6486" i="19"/>
  <c r="O6487" i="19"/>
  <c r="O6488" i="19"/>
  <c r="O6489" i="19"/>
  <c r="O6490" i="19"/>
  <c r="O6491" i="19"/>
  <c r="O6492" i="19"/>
  <c r="O6493" i="19"/>
  <c r="O6494" i="19"/>
  <c r="O6495" i="19"/>
  <c r="O6496" i="19"/>
  <c r="O6497" i="19"/>
  <c r="O6498" i="19"/>
  <c r="O6499" i="19"/>
  <c r="O6500" i="19"/>
  <c r="O6501" i="19"/>
  <c r="O6502" i="19"/>
  <c r="O6503" i="19"/>
  <c r="O6504" i="19"/>
  <c r="O6505" i="19"/>
  <c r="O6506" i="19"/>
  <c r="O6507" i="19"/>
  <c r="O6508" i="19"/>
  <c r="O6509" i="19"/>
  <c r="O6510" i="19"/>
  <c r="O6511" i="19"/>
  <c r="O6512" i="19"/>
  <c r="O6513" i="19"/>
  <c r="O6514" i="19"/>
  <c r="O6515" i="19"/>
  <c r="O6517" i="19"/>
  <c r="O6518" i="19"/>
  <c r="O6519" i="19"/>
  <c r="O6520" i="19"/>
  <c r="O6521" i="19"/>
  <c r="O6522" i="19"/>
  <c r="O6523" i="19"/>
  <c r="O6524" i="19"/>
  <c r="O6525" i="19"/>
  <c r="O6526" i="19"/>
  <c r="O6527" i="19"/>
  <c r="O6528" i="19"/>
  <c r="O6529" i="19"/>
  <c r="O6530" i="19"/>
  <c r="O6531" i="19"/>
  <c r="O6532" i="19"/>
  <c r="O6533" i="19"/>
  <c r="O6534" i="19"/>
  <c r="O6535" i="19"/>
  <c r="O6536" i="19"/>
  <c r="O6537" i="19"/>
  <c r="O6538" i="19"/>
  <c r="O6539" i="19"/>
  <c r="O6540" i="19"/>
  <c r="O6541" i="19"/>
  <c r="O6542" i="19"/>
  <c r="O6543" i="19"/>
  <c r="O6240" i="19"/>
  <c r="K45" i="16"/>
  <c r="L45" i="16"/>
  <c r="K46" i="16"/>
  <c r="L46" i="16"/>
  <c r="K47" i="16"/>
  <c r="L47" i="16"/>
  <c r="K48" i="16"/>
  <c r="L48" i="16"/>
  <c r="K49" i="16"/>
  <c r="L49" i="16"/>
  <c r="K50" i="16"/>
  <c r="L50" i="16"/>
  <c r="K51" i="16"/>
  <c r="L51" i="16"/>
  <c r="K52" i="16"/>
  <c r="L52" i="16"/>
  <c r="K53" i="16"/>
  <c r="L53" i="16"/>
  <c r="K54" i="16"/>
  <c r="L54" i="16"/>
  <c r="K55" i="16"/>
  <c r="L55" i="16"/>
  <c r="K56" i="16"/>
  <c r="L56" i="16"/>
  <c r="K57" i="16"/>
  <c r="L57" i="16"/>
  <c r="K58" i="16"/>
  <c r="L58" i="16"/>
  <c r="K59" i="16"/>
  <c r="L59" i="16"/>
  <c r="K60" i="16"/>
  <c r="L60" i="16"/>
  <c r="K61" i="16"/>
  <c r="L61" i="16"/>
  <c r="K62" i="16"/>
  <c r="L62" i="16"/>
  <c r="K63" i="16"/>
  <c r="L63" i="16"/>
  <c r="K64" i="16"/>
  <c r="L64" i="16"/>
  <c r="K65" i="16"/>
  <c r="L65" i="16"/>
  <c r="K66" i="16"/>
  <c r="L66" i="16"/>
  <c r="K67" i="16"/>
  <c r="L67" i="16"/>
  <c r="K68" i="16"/>
  <c r="L68" i="16"/>
  <c r="K69" i="16"/>
  <c r="L69" i="16"/>
  <c r="K70" i="16"/>
  <c r="L70" i="16"/>
  <c r="K71" i="16"/>
  <c r="L71" i="16"/>
  <c r="K72" i="16"/>
  <c r="L72" i="16"/>
  <c r="K73" i="16"/>
  <c r="L73" i="16"/>
  <c r="K74" i="16"/>
  <c r="L74" i="16"/>
  <c r="K75" i="16"/>
  <c r="L75" i="16"/>
  <c r="K76" i="16"/>
  <c r="L76" i="16"/>
  <c r="K77" i="16"/>
  <c r="L77" i="16"/>
  <c r="K78" i="16"/>
  <c r="L78" i="16"/>
  <c r="K79" i="16"/>
  <c r="L79" i="16"/>
  <c r="K80" i="16"/>
  <c r="L80" i="16"/>
  <c r="K81" i="16"/>
  <c r="L81" i="16"/>
  <c r="K82" i="16"/>
  <c r="L82" i="16"/>
  <c r="K83" i="16"/>
  <c r="L83" i="16"/>
  <c r="K84" i="16"/>
  <c r="L84" i="16"/>
  <c r="K85" i="16"/>
  <c r="L85" i="16"/>
  <c r="K86" i="16"/>
  <c r="L86" i="16"/>
  <c r="K87" i="16"/>
  <c r="L87" i="16"/>
  <c r="K88" i="16"/>
  <c r="L88" i="16"/>
  <c r="K89" i="16"/>
  <c r="L89" i="16"/>
  <c r="K90" i="16"/>
  <c r="L90" i="16"/>
  <c r="K91" i="16"/>
  <c r="L91" i="16"/>
  <c r="K92" i="16"/>
  <c r="L92" i="16"/>
  <c r="K93" i="16"/>
  <c r="L93" i="16"/>
  <c r="K94" i="16"/>
  <c r="L94" i="16"/>
  <c r="K95" i="16"/>
  <c r="L95" i="16"/>
  <c r="K96" i="16"/>
  <c r="L96" i="16"/>
  <c r="K97" i="16"/>
  <c r="L97" i="16"/>
  <c r="K98" i="16"/>
  <c r="L98" i="16"/>
  <c r="K99" i="16"/>
  <c r="L99" i="16"/>
  <c r="K100" i="16"/>
  <c r="L100" i="16"/>
  <c r="K101" i="16"/>
  <c r="L101" i="16"/>
  <c r="K102" i="16"/>
  <c r="L102" i="16"/>
  <c r="K103" i="16"/>
  <c r="L103" i="16"/>
  <c r="K104" i="16"/>
  <c r="L104" i="16"/>
  <c r="K105" i="16"/>
  <c r="L105" i="16"/>
  <c r="K106" i="16"/>
  <c r="L106" i="16"/>
  <c r="K107" i="16"/>
  <c r="L107" i="16"/>
  <c r="K108" i="16"/>
  <c r="L108" i="16"/>
  <c r="K109" i="16"/>
  <c r="L109" i="16"/>
  <c r="K110" i="16"/>
  <c r="L110" i="16"/>
  <c r="K111" i="16"/>
  <c r="L111" i="16"/>
  <c r="K112" i="16"/>
  <c r="L112" i="16"/>
  <c r="K113" i="16"/>
  <c r="L113" i="16"/>
  <c r="K114" i="16"/>
  <c r="L114" i="16"/>
  <c r="K115" i="16"/>
  <c r="L115" i="16"/>
  <c r="K116" i="16"/>
  <c r="L116" i="16"/>
  <c r="K117" i="16"/>
  <c r="L117" i="16"/>
  <c r="K118" i="16"/>
  <c r="L118" i="16"/>
  <c r="K119" i="16"/>
  <c r="L119" i="16"/>
  <c r="K120" i="16"/>
  <c r="L120" i="16"/>
  <c r="K121" i="16"/>
  <c r="L121" i="16"/>
  <c r="K122" i="16"/>
  <c r="L122" i="16"/>
  <c r="K123" i="16"/>
  <c r="L123" i="16"/>
  <c r="K124" i="16"/>
  <c r="L124" i="16"/>
  <c r="K125" i="16"/>
  <c r="L125" i="16"/>
  <c r="K126" i="16"/>
  <c r="L126" i="16"/>
  <c r="K127" i="16"/>
  <c r="L127" i="16"/>
  <c r="K128" i="16"/>
  <c r="L128" i="16"/>
  <c r="K129" i="16"/>
  <c r="L129" i="16"/>
  <c r="K130" i="16"/>
  <c r="L130" i="16"/>
  <c r="K131" i="16"/>
  <c r="L131" i="16"/>
  <c r="K132" i="16"/>
  <c r="L132" i="16"/>
  <c r="K133" i="16"/>
  <c r="L133" i="16"/>
  <c r="K134" i="16"/>
  <c r="L134" i="16"/>
  <c r="K135" i="16"/>
  <c r="L135" i="16"/>
  <c r="K136" i="16"/>
  <c r="L136" i="16"/>
  <c r="K137" i="16"/>
  <c r="L137" i="16"/>
  <c r="K138" i="16"/>
  <c r="L138" i="16"/>
  <c r="K139" i="16"/>
  <c r="L139" i="16"/>
  <c r="K140" i="16"/>
  <c r="L140" i="16"/>
  <c r="K141" i="16"/>
  <c r="L141" i="16"/>
  <c r="K142" i="16"/>
  <c r="L142" i="16"/>
  <c r="K143" i="16"/>
  <c r="L143" i="16"/>
  <c r="K144" i="16"/>
  <c r="L144" i="16"/>
  <c r="K145" i="16"/>
  <c r="L145" i="16"/>
  <c r="K146" i="16"/>
  <c r="L146" i="16"/>
  <c r="K147" i="16"/>
  <c r="L147" i="16"/>
  <c r="K148" i="16"/>
  <c r="L148" i="16"/>
  <c r="K149" i="16"/>
  <c r="L149" i="16"/>
  <c r="K150" i="16"/>
  <c r="L150" i="16"/>
  <c r="K151" i="16"/>
  <c r="L151" i="16"/>
  <c r="K152" i="16"/>
  <c r="L152" i="16"/>
  <c r="K153" i="16"/>
  <c r="L153" i="16"/>
  <c r="K154" i="16"/>
  <c r="L154" i="16"/>
  <c r="K155" i="16"/>
  <c r="L155" i="16"/>
  <c r="K156" i="16"/>
  <c r="L156" i="16"/>
  <c r="K157" i="16"/>
  <c r="L157" i="16"/>
  <c r="K158" i="16"/>
  <c r="L158" i="16"/>
  <c r="K159" i="16"/>
  <c r="L159" i="16"/>
  <c r="K160" i="16"/>
  <c r="L160" i="16"/>
  <c r="K161" i="16"/>
  <c r="L161" i="16"/>
  <c r="K162" i="16"/>
  <c r="L162" i="16"/>
  <c r="K163" i="16"/>
  <c r="L163" i="16"/>
  <c r="K164" i="16"/>
  <c r="L164" i="16"/>
  <c r="K165" i="16"/>
  <c r="L165" i="16"/>
  <c r="K166" i="16"/>
  <c r="L166" i="16"/>
  <c r="K167" i="16"/>
  <c r="L167" i="16"/>
  <c r="K168" i="16"/>
  <c r="L168" i="16"/>
  <c r="K169" i="16"/>
  <c r="L169" i="16"/>
  <c r="K170" i="16"/>
  <c r="L170" i="16"/>
  <c r="K171" i="16"/>
  <c r="L171" i="16"/>
  <c r="K172" i="16"/>
  <c r="L172" i="16"/>
  <c r="K173" i="16"/>
  <c r="L173" i="16"/>
  <c r="K174" i="16"/>
  <c r="L174" i="16"/>
  <c r="K175" i="16"/>
  <c r="L175" i="16"/>
  <c r="K176" i="16"/>
  <c r="L176" i="16"/>
  <c r="K177" i="16"/>
  <c r="L177" i="16"/>
  <c r="K178" i="16"/>
  <c r="L178" i="16"/>
  <c r="K179" i="16"/>
  <c r="L179" i="16"/>
  <c r="K180" i="16"/>
  <c r="L180" i="16"/>
  <c r="K181" i="16"/>
  <c r="L181" i="16"/>
  <c r="K182" i="16"/>
  <c r="L182" i="16"/>
  <c r="K183" i="16"/>
  <c r="L183" i="16"/>
  <c r="K184" i="16"/>
  <c r="L184" i="16"/>
  <c r="K185" i="16"/>
  <c r="L185" i="16"/>
  <c r="K186" i="16"/>
  <c r="L186" i="16"/>
  <c r="K187" i="16"/>
  <c r="L187" i="16"/>
  <c r="K188" i="16"/>
  <c r="L188" i="16"/>
  <c r="K189" i="16"/>
  <c r="L189" i="16"/>
  <c r="K190" i="16"/>
  <c r="L190" i="16"/>
  <c r="K191" i="16"/>
  <c r="L191" i="16"/>
  <c r="K192" i="16"/>
  <c r="L192" i="16"/>
  <c r="K193" i="16"/>
  <c r="L193" i="16"/>
  <c r="K194" i="16"/>
  <c r="L194" i="16"/>
  <c r="K195" i="16"/>
  <c r="L195" i="16"/>
  <c r="K196" i="16"/>
  <c r="L196" i="16"/>
  <c r="K197" i="16"/>
  <c r="L197" i="16"/>
  <c r="K198" i="16"/>
  <c r="L198" i="16"/>
  <c r="K199" i="16"/>
  <c r="L199" i="16"/>
  <c r="K200" i="16"/>
  <c r="L200" i="16"/>
  <c r="K201" i="16"/>
  <c r="L201" i="16"/>
  <c r="K202" i="16"/>
  <c r="L202" i="16"/>
  <c r="K203" i="16"/>
  <c r="L203" i="16"/>
  <c r="K204" i="16"/>
  <c r="L204" i="16"/>
  <c r="K205" i="16"/>
  <c r="L205" i="16"/>
  <c r="K206" i="16"/>
  <c r="L206" i="16"/>
  <c r="K207" i="16"/>
  <c r="L207" i="16"/>
  <c r="K208" i="16"/>
  <c r="L208" i="16"/>
  <c r="K209" i="16"/>
  <c r="L209" i="16"/>
  <c r="K210" i="16"/>
  <c r="L210" i="16"/>
  <c r="K211" i="16"/>
  <c r="L211" i="16"/>
  <c r="K212" i="16"/>
  <c r="L212" i="16"/>
  <c r="K213" i="16"/>
  <c r="L213" i="16"/>
  <c r="K214" i="16"/>
  <c r="L214" i="16"/>
  <c r="K215" i="16"/>
  <c r="L215" i="16"/>
  <c r="K216" i="16"/>
  <c r="L216" i="16"/>
  <c r="K217" i="16"/>
  <c r="L217" i="16"/>
  <c r="K218" i="16"/>
  <c r="L218" i="16"/>
  <c r="K219" i="16"/>
  <c r="L219" i="16"/>
  <c r="K220" i="16"/>
  <c r="L220" i="16"/>
  <c r="K221" i="16"/>
  <c r="L221" i="16"/>
  <c r="K222" i="16"/>
  <c r="L222" i="16"/>
  <c r="K223" i="16"/>
  <c r="L223" i="16"/>
  <c r="K224" i="16"/>
  <c r="L224" i="16"/>
  <c r="K225" i="16"/>
  <c r="L225" i="16"/>
  <c r="K226" i="16"/>
  <c r="L226" i="16"/>
  <c r="K227" i="16"/>
  <c r="L227" i="16"/>
  <c r="K228" i="16"/>
  <c r="L228" i="16"/>
  <c r="K229" i="16"/>
  <c r="L229" i="16"/>
  <c r="K230" i="16"/>
  <c r="L230" i="16"/>
  <c r="K231" i="16"/>
  <c r="L231" i="16"/>
  <c r="K232" i="16"/>
  <c r="L232" i="16"/>
  <c r="K233" i="16"/>
  <c r="L233" i="16"/>
  <c r="K234" i="16"/>
  <c r="L234" i="16"/>
  <c r="K235" i="16"/>
  <c r="L235" i="16"/>
  <c r="K236" i="16"/>
  <c r="L236" i="16"/>
  <c r="K237" i="16"/>
  <c r="L237" i="16"/>
  <c r="K238" i="16"/>
  <c r="L238" i="16"/>
  <c r="K239" i="16"/>
  <c r="L239" i="16"/>
  <c r="K240" i="16"/>
  <c r="L240" i="16"/>
  <c r="K241" i="16"/>
  <c r="L241" i="16"/>
  <c r="K242" i="16"/>
  <c r="L242" i="16"/>
  <c r="K243" i="16"/>
  <c r="L243" i="16"/>
  <c r="K244" i="16"/>
  <c r="L244" i="16"/>
  <c r="K245" i="16"/>
  <c r="L245" i="16"/>
  <c r="K246" i="16"/>
  <c r="L246" i="16"/>
  <c r="K247" i="16"/>
  <c r="L247" i="16"/>
  <c r="K248" i="16"/>
  <c r="L248" i="16"/>
  <c r="K249" i="16"/>
  <c r="L249" i="16"/>
  <c r="K250" i="16"/>
  <c r="L250" i="16"/>
  <c r="K251" i="16"/>
  <c r="L251" i="16"/>
  <c r="K252" i="16"/>
  <c r="L252" i="16"/>
  <c r="K253" i="16"/>
  <c r="L253" i="16"/>
  <c r="K254" i="16"/>
  <c r="L254" i="16"/>
  <c r="K255" i="16"/>
  <c r="L255" i="16"/>
  <c r="K256" i="16"/>
  <c r="L256" i="16"/>
  <c r="K257" i="16"/>
  <c r="L257" i="16"/>
  <c r="K258" i="16"/>
  <c r="L258" i="16"/>
  <c r="K259" i="16"/>
  <c r="L259" i="16"/>
  <c r="K260" i="16"/>
  <c r="L260" i="16"/>
  <c r="K261" i="16"/>
  <c r="L261" i="16"/>
  <c r="K262" i="16"/>
  <c r="L262" i="16"/>
  <c r="K263" i="16"/>
  <c r="L263" i="16"/>
  <c r="K264" i="16"/>
  <c r="L264" i="16"/>
  <c r="K265" i="16"/>
  <c r="L265" i="16"/>
  <c r="K266" i="16"/>
  <c r="L266" i="16"/>
  <c r="K267" i="16"/>
  <c r="L267" i="16"/>
  <c r="K268" i="16"/>
  <c r="L268" i="16"/>
  <c r="K269" i="16"/>
  <c r="L269" i="16"/>
  <c r="K270" i="16"/>
  <c r="L270" i="16"/>
  <c r="K271" i="16"/>
  <c r="L271" i="16"/>
  <c r="K272" i="16"/>
  <c r="L272" i="16"/>
  <c r="K273" i="16"/>
  <c r="L273" i="16"/>
  <c r="K274" i="16"/>
  <c r="L274" i="16"/>
  <c r="K275" i="16"/>
  <c r="L275" i="16"/>
  <c r="K276" i="16"/>
  <c r="L276" i="16"/>
  <c r="K277" i="16"/>
  <c r="L277" i="16"/>
  <c r="K278" i="16"/>
  <c r="L278" i="16"/>
  <c r="K279" i="16"/>
  <c r="L279" i="16"/>
  <c r="K280" i="16"/>
  <c r="L280" i="16"/>
  <c r="K281" i="16"/>
  <c r="L281" i="16"/>
  <c r="K282" i="16"/>
  <c r="L282" i="16"/>
  <c r="K283" i="16"/>
  <c r="L283" i="16"/>
  <c r="K284" i="16"/>
  <c r="L284" i="16"/>
  <c r="K285" i="16"/>
  <c r="L285" i="16"/>
  <c r="K286" i="16"/>
  <c r="L286" i="16"/>
  <c r="K287" i="16"/>
  <c r="L287" i="16"/>
  <c r="K288" i="16"/>
  <c r="L288" i="16"/>
  <c r="K289" i="16"/>
  <c r="L289" i="16"/>
  <c r="K290" i="16"/>
  <c r="L290" i="16"/>
  <c r="K291" i="16"/>
  <c r="L291" i="16"/>
  <c r="K292" i="16"/>
  <c r="L292" i="16"/>
  <c r="K293" i="16"/>
  <c r="L293" i="16"/>
  <c r="K294" i="16"/>
  <c r="L294" i="16"/>
  <c r="K295" i="16"/>
  <c r="L295" i="16"/>
  <c r="K296" i="16"/>
  <c r="L296" i="16"/>
  <c r="K297" i="16"/>
  <c r="L297" i="16"/>
  <c r="K298" i="16"/>
  <c r="L298" i="16"/>
  <c r="K299" i="16"/>
  <c r="L299" i="16"/>
  <c r="K300" i="16"/>
  <c r="L300" i="16"/>
  <c r="K301" i="16"/>
  <c r="L301" i="16"/>
  <c r="K302" i="16"/>
  <c r="L302" i="16"/>
  <c r="K303" i="16"/>
  <c r="L303" i="16"/>
  <c r="K304" i="16"/>
  <c r="L304" i="16"/>
  <c r="K305" i="16"/>
  <c r="L305" i="16"/>
  <c r="K306" i="16"/>
  <c r="L306" i="16"/>
  <c r="K307" i="16"/>
  <c r="L307" i="16"/>
  <c r="K308" i="16"/>
  <c r="L308" i="16"/>
  <c r="K309" i="16"/>
  <c r="L309" i="16"/>
  <c r="K310" i="16"/>
  <c r="L310" i="16"/>
  <c r="K311" i="16"/>
  <c r="L311" i="16"/>
  <c r="K312" i="16"/>
  <c r="L312" i="16"/>
  <c r="K313" i="16"/>
  <c r="L313" i="16"/>
  <c r="K314" i="16"/>
  <c r="L314" i="16"/>
  <c r="K315" i="16"/>
  <c r="L315" i="16"/>
  <c r="K316" i="16"/>
  <c r="L316" i="16"/>
  <c r="K317" i="16"/>
  <c r="L317" i="16"/>
  <c r="K318" i="16"/>
  <c r="L318" i="16"/>
  <c r="K319" i="16"/>
  <c r="L319" i="16"/>
  <c r="K320" i="16"/>
  <c r="L320" i="16"/>
  <c r="K321" i="16"/>
  <c r="L321" i="16"/>
  <c r="K322" i="16"/>
  <c r="L322" i="16"/>
  <c r="K323" i="16"/>
  <c r="L323" i="16"/>
  <c r="K324" i="16"/>
  <c r="L324" i="16"/>
  <c r="K325" i="16"/>
  <c r="L325" i="16"/>
  <c r="K326" i="16"/>
  <c r="L326" i="16"/>
  <c r="K327" i="16"/>
  <c r="L327" i="16"/>
  <c r="K328" i="16"/>
  <c r="L328" i="16"/>
  <c r="K329" i="16"/>
  <c r="L329" i="16"/>
  <c r="K330" i="16"/>
  <c r="L330" i="16"/>
  <c r="K331" i="16"/>
  <c r="L331" i="16"/>
  <c r="K332" i="16"/>
  <c r="L332" i="16"/>
  <c r="K333" i="16"/>
  <c r="L333" i="16"/>
  <c r="K334" i="16"/>
  <c r="L334" i="16"/>
  <c r="K335" i="16"/>
  <c r="L335" i="16"/>
  <c r="K336" i="16"/>
  <c r="L336" i="16"/>
  <c r="K337" i="16"/>
  <c r="L337" i="16"/>
  <c r="K338" i="16"/>
  <c r="L338" i="16"/>
  <c r="K339" i="16"/>
  <c r="L339" i="16"/>
  <c r="K340" i="16"/>
  <c r="L340" i="16"/>
  <c r="K341" i="16"/>
  <c r="L341" i="16"/>
  <c r="K342" i="16"/>
  <c r="L342" i="16"/>
  <c r="K343" i="16"/>
  <c r="L343" i="16"/>
  <c r="K344" i="16"/>
  <c r="L344" i="16"/>
  <c r="K345" i="16"/>
  <c r="L345" i="16"/>
  <c r="K346" i="16"/>
  <c r="L346" i="16"/>
  <c r="K347" i="16"/>
  <c r="L347" i="16"/>
  <c r="L44" i="16"/>
  <c r="K44" i="16"/>
  <c r="N6504" i="19" l="1"/>
  <c r="N6492" i="19"/>
  <c r="N6488" i="19"/>
  <c r="N6424" i="19"/>
  <c r="N6380" i="19"/>
  <c r="N6340" i="19"/>
  <c r="N6320" i="19"/>
  <c r="N6316" i="19"/>
  <c r="N6304" i="19"/>
  <c r="N6300" i="19"/>
  <c r="N6296" i="19"/>
  <c r="N6284" i="19"/>
  <c r="N6536" i="19"/>
  <c r="N6512" i="19"/>
  <c r="N6496" i="19"/>
  <c r="N6484" i="19"/>
  <c r="N6356" i="19"/>
  <c r="N6348" i="19"/>
  <c r="N6344" i="19"/>
  <c r="N6328" i="19"/>
  <c r="N6312" i="19"/>
  <c r="N6288" i="19"/>
  <c r="N6456" i="19"/>
  <c r="N6280" i="19"/>
  <c r="N6248" i="19"/>
  <c r="N6339" i="19"/>
  <c r="N6331" i="19"/>
  <c r="N6299" i="19"/>
  <c r="N6464" i="19"/>
  <c r="N6395" i="19"/>
  <c r="N6371" i="19"/>
  <c r="N6363" i="19"/>
  <c r="N6499" i="19"/>
  <c r="N6491" i="19"/>
  <c r="N6452" i="19"/>
  <c r="N6432" i="19"/>
  <c r="N6412" i="19"/>
  <c r="N6400" i="19"/>
  <c r="N6355" i="19"/>
  <c r="N6327" i="19"/>
  <c r="N6325" i="19"/>
  <c r="N6323" i="19"/>
  <c r="N6315" i="19"/>
  <c r="N6272" i="19"/>
  <c r="N6270" i="19"/>
  <c r="N6256" i="19"/>
  <c r="N6246" i="19"/>
  <c r="N6240" i="19"/>
  <c r="N6336" i="19"/>
  <c r="N6311" i="19"/>
  <c r="N6309" i="19"/>
  <c r="N6307" i="19"/>
  <c r="N6295" i="19"/>
  <c r="N6293" i="19"/>
  <c r="N6291" i="19"/>
  <c r="N6283" i="19"/>
  <c r="N6267" i="19"/>
  <c r="N6450" i="19"/>
  <c r="N6476" i="19"/>
  <c r="N6444" i="19"/>
  <c r="N6528" i="19"/>
  <c r="N6524" i="19"/>
  <c r="N6520" i="19"/>
  <c r="N6475" i="19"/>
  <c r="N6443" i="19"/>
  <c r="N6420" i="19"/>
  <c r="N6407" i="19"/>
  <c r="N6405" i="19"/>
  <c r="N6403" i="19"/>
  <c r="N6387" i="19"/>
  <c r="N6379" i="19"/>
  <c r="N6370" i="19"/>
  <c r="N6364" i="19"/>
  <c r="N6360" i="19"/>
  <c r="N6511" i="19"/>
  <c r="N6472" i="19"/>
  <c r="N6468" i="19"/>
  <c r="N6455" i="19"/>
  <c r="N6453" i="19"/>
  <c r="N6448" i="19"/>
  <c r="N6543" i="19"/>
  <c r="N6531" i="19"/>
  <c r="N6523" i="19"/>
  <c r="N6515" i="19"/>
  <c r="N6459" i="19"/>
  <c r="N6264" i="19"/>
  <c r="N6392" i="19"/>
  <c r="N6388" i="19"/>
  <c r="N6347" i="19"/>
  <c r="N6535" i="19"/>
  <c r="N6516" i="19"/>
  <c r="N6503" i="19"/>
  <c r="N6460" i="19"/>
  <c r="N6423" i="19"/>
  <c r="N6416" i="19"/>
  <c r="N6375" i="19"/>
  <c r="N6332" i="19"/>
  <c r="N6273" i="19"/>
  <c r="N6266" i="19"/>
  <c r="N6540" i="19"/>
  <c r="N6495" i="19"/>
  <c r="N6471" i="19"/>
  <c r="N6434" i="19"/>
  <c r="N6391" i="19"/>
  <c r="N6384" i="19"/>
  <c r="N6343" i="19"/>
  <c r="N6319" i="19"/>
  <c r="N6308" i="19"/>
  <c r="N6292" i="19"/>
  <c r="N6276" i="19"/>
  <c r="N6252" i="19"/>
  <c r="N6243" i="19"/>
  <c r="N6466" i="19"/>
  <c r="N6440" i="19"/>
  <c r="N6436" i="19"/>
  <c r="N6421" i="19"/>
  <c r="N6418" i="19"/>
  <c r="N6373" i="19"/>
  <c r="N6338" i="19"/>
  <c r="N6262" i="19"/>
  <c r="N6527" i="19"/>
  <c r="N6508" i="19"/>
  <c r="N6469" i="19"/>
  <c r="N6428" i="19"/>
  <c r="N6408" i="19"/>
  <c r="N6404" i="19"/>
  <c r="N6389" i="19"/>
  <c r="N6386" i="19"/>
  <c r="N6341" i="19"/>
  <c r="N6324" i="19"/>
  <c r="N6317" i="19"/>
  <c r="N6254" i="19"/>
  <c r="N6241" i="19"/>
  <c r="N6539" i="19"/>
  <c r="N6532" i="19"/>
  <c r="N6519" i="19"/>
  <c r="N6507" i="19"/>
  <c r="N6500" i="19"/>
  <c r="N6487" i="19"/>
  <c r="N6485" i="19"/>
  <c r="N6482" i="19"/>
  <c r="N6480" i="19"/>
  <c r="N6439" i="19"/>
  <c r="N6437" i="19"/>
  <c r="N6427" i="19"/>
  <c r="N6411" i="19"/>
  <c r="N6402" i="19"/>
  <c r="N6396" i="19"/>
  <c r="N6376" i="19"/>
  <c r="N6372" i="19"/>
  <c r="N6368" i="19"/>
  <c r="N6359" i="19"/>
  <c r="N6357" i="19"/>
  <c r="N6354" i="19"/>
  <c r="N6352" i="19"/>
  <c r="N6265" i="19"/>
  <c r="N6263" i="19"/>
  <c r="N6259" i="19"/>
  <c r="N6257" i="19"/>
  <c r="N6255" i="19"/>
  <c r="N6303" i="19"/>
  <c r="N6301" i="19"/>
  <c r="N6287" i="19"/>
  <c r="N6285" i="19"/>
  <c r="N6271" i="19"/>
  <c r="N6269" i="19"/>
  <c r="N6542" i="19"/>
  <c r="N6537" i="19"/>
  <c r="N6534" i="19"/>
  <c r="N6529" i="19"/>
  <c r="N6526" i="19"/>
  <c r="N6521" i="19"/>
  <c r="N6518" i="19"/>
  <c r="N6513" i="19"/>
  <c r="N6510" i="19"/>
  <c r="N6505" i="19"/>
  <c r="N6502" i="19"/>
  <c r="N6497" i="19"/>
  <c r="N6479" i="19"/>
  <c r="N6477" i="19"/>
  <c r="N6474" i="19"/>
  <c r="N6447" i="19"/>
  <c r="N6445" i="19"/>
  <c r="N6442" i="19"/>
  <c r="N6415" i="19"/>
  <c r="N6413" i="19"/>
  <c r="N6410" i="19"/>
  <c r="N6383" i="19"/>
  <c r="N6381" i="19"/>
  <c r="N6378" i="19"/>
  <c r="N6351" i="19"/>
  <c r="N6349" i="19"/>
  <c r="N6346" i="19"/>
  <c r="N6322" i="19"/>
  <c r="N6306" i="19"/>
  <c r="N6290" i="19"/>
  <c r="N6274" i="19"/>
  <c r="N6541" i="19"/>
  <c r="N6538" i="19"/>
  <c r="N6533" i="19"/>
  <c r="N6530" i="19"/>
  <c r="N6525" i="19"/>
  <c r="N6522" i="19"/>
  <c r="N6517" i="19"/>
  <c r="N6514" i="19"/>
  <c r="N6509" i="19"/>
  <c r="N6506" i="19"/>
  <c r="N6501" i="19"/>
  <c r="N6498" i="19"/>
  <c r="N6493" i="19"/>
  <c r="N6490" i="19"/>
  <c r="N6463" i="19"/>
  <c r="N6461" i="19"/>
  <c r="N6458" i="19"/>
  <c r="N6431" i="19"/>
  <c r="N6429" i="19"/>
  <c r="N6426" i="19"/>
  <c r="N6399" i="19"/>
  <c r="N6397" i="19"/>
  <c r="N6394" i="19"/>
  <c r="N6367" i="19"/>
  <c r="N6365" i="19"/>
  <c r="N6362" i="19"/>
  <c r="N6335" i="19"/>
  <c r="N6333" i="19"/>
  <c r="N6330" i="19"/>
  <c r="N6314" i="19"/>
  <c r="N6298" i="19"/>
  <c r="N6282" i="19"/>
  <c r="N6260" i="19"/>
  <c r="N6244" i="19"/>
  <c r="N6494" i="19"/>
  <c r="N6489" i="19"/>
  <c r="N6486" i="19"/>
  <c r="N6481" i="19"/>
  <c r="N6478" i="19"/>
  <c r="N6473" i="19"/>
  <c r="N6470" i="19"/>
  <c r="N6465" i="19"/>
  <c r="N6462" i="19"/>
  <c r="N6457" i="19"/>
  <c r="N6454" i="19"/>
  <c r="N6449" i="19"/>
  <c r="N6446" i="19"/>
  <c r="N6441" i="19"/>
  <c r="N6438" i="19"/>
  <c r="N6433" i="19"/>
  <c r="N6430" i="19"/>
  <c r="N6425" i="19"/>
  <c r="N6422" i="19"/>
  <c r="N6417" i="19"/>
  <c r="N6414" i="19"/>
  <c r="N6409" i="19"/>
  <c r="N6406" i="19"/>
  <c r="N6401" i="19"/>
  <c r="N6398" i="19"/>
  <c r="N6393" i="19"/>
  <c r="N6390" i="19"/>
  <c r="N6385" i="19"/>
  <c r="N6382" i="19"/>
  <c r="N6377" i="19"/>
  <c r="N6374" i="19"/>
  <c r="N6369" i="19"/>
  <c r="N6366" i="19"/>
  <c r="N6361" i="19"/>
  <c r="N6358" i="19"/>
  <c r="N6353" i="19"/>
  <c r="N6350" i="19"/>
  <c r="N6345" i="19"/>
  <c r="N6342" i="19"/>
  <c r="N6337" i="19"/>
  <c r="N6334" i="19"/>
  <c r="N6329" i="19"/>
  <c r="N6326" i="19"/>
  <c r="N6321" i="19"/>
  <c r="N6318" i="19"/>
  <c r="N6313" i="19"/>
  <c r="N6310" i="19"/>
  <c r="N6305" i="19"/>
  <c r="N6302" i="19"/>
  <c r="N6297" i="19"/>
  <c r="N6294" i="19"/>
  <c r="N6289" i="19"/>
  <c r="N6286" i="19"/>
  <c r="N6281" i="19"/>
  <c r="N6278" i="19"/>
  <c r="N6268" i="19"/>
  <c r="N6261" i="19"/>
  <c r="N6258" i="19"/>
  <c r="N6253" i="19"/>
  <c r="N6250" i="19"/>
  <c r="N6245" i="19"/>
  <c r="N6242" i="19"/>
  <c r="L6198" i="19"/>
  <c r="M6198" i="19"/>
  <c r="O6198" i="19"/>
  <c r="P6198" i="19"/>
  <c r="Q6198" i="19"/>
  <c r="R6198" i="19"/>
  <c r="S6198" i="19"/>
  <c r="T6198" i="19"/>
  <c r="U6198" i="19"/>
  <c r="L6199" i="19"/>
  <c r="M6199" i="19"/>
  <c r="O6199" i="19"/>
  <c r="P6199" i="19"/>
  <c r="Q6199" i="19"/>
  <c r="R6199" i="19"/>
  <c r="S6199" i="19"/>
  <c r="T6199" i="19"/>
  <c r="U6199" i="19"/>
  <c r="L6200" i="19"/>
  <c r="M6200" i="19"/>
  <c r="O6200" i="19"/>
  <c r="P6200" i="19"/>
  <c r="Q6200" i="19"/>
  <c r="R6200" i="19"/>
  <c r="S6200" i="19"/>
  <c r="T6200" i="19"/>
  <c r="U6200" i="19"/>
  <c r="L6201" i="19"/>
  <c r="M6201" i="19"/>
  <c r="O6201" i="19"/>
  <c r="P6201" i="19"/>
  <c r="Q6201" i="19"/>
  <c r="R6201" i="19"/>
  <c r="S6201" i="19"/>
  <c r="T6201" i="19"/>
  <c r="U6201" i="19"/>
  <c r="L6202" i="19"/>
  <c r="M6202" i="19"/>
  <c r="O6202" i="19"/>
  <c r="P6202" i="19"/>
  <c r="Q6202" i="19"/>
  <c r="R6202" i="19"/>
  <c r="S6202" i="19"/>
  <c r="T6202" i="19"/>
  <c r="U6202" i="19"/>
  <c r="L6203" i="19"/>
  <c r="M6203" i="19"/>
  <c r="O6203" i="19"/>
  <c r="P6203" i="19"/>
  <c r="Q6203" i="19"/>
  <c r="R6203" i="19"/>
  <c r="S6203" i="19"/>
  <c r="T6203" i="19"/>
  <c r="U6203" i="19"/>
  <c r="L6204" i="19"/>
  <c r="M6204" i="19"/>
  <c r="O6204" i="19"/>
  <c r="P6204" i="19"/>
  <c r="Q6204" i="19"/>
  <c r="R6204" i="19"/>
  <c r="S6204" i="19"/>
  <c r="T6204" i="19"/>
  <c r="U6204" i="19"/>
  <c r="L6205" i="19"/>
  <c r="M6205" i="19"/>
  <c r="O6205" i="19"/>
  <c r="P6205" i="19"/>
  <c r="Q6205" i="19"/>
  <c r="R6205" i="19"/>
  <c r="S6205" i="19"/>
  <c r="T6205" i="19"/>
  <c r="U6205" i="19"/>
  <c r="L6206" i="19"/>
  <c r="M6206" i="19"/>
  <c r="O6206" i="19"/>
  <c r="P6206" i="19"/>
  <c r="Q6206" i="19"/>
  <c r="R6206" i="19"/>
  <c r="S6206" i="19"/>
  <c r="T6206" i="19"/>
  <c r="U6206" i="19"/>
  <c r="L6207" i="19"/>
  <c r="M6207" i="19"/>
  <c r="O6207" i="19"/>
  <c r="P6207" i="19"/>
  <c r="Q6207" i="19"/>
  <c r="R6207" i="19"/>
  <c r="S6207" i="19"/>
  <c r="T6207" i="19"/>
  <c r="U6207" i="19"/>
  <c r="L6208" i="19"/>
  <c r="M6208" i="19"/>
  <c r="O6208" i="19"/>
  <c r="P6208" i="19"/>
  <c r="Q6208" i="19"/>
  <c r="R6208" i="19"/>
  <c r="S6208" i="19"/>
  <c r="T6208" i="19"/>
  <c r="U6208" i="19"/>
  <c r="L6209" i="19"/>
  <c r="M6209" i="19"/>
  <c r="O6209" i="19"/>
  <c r="P6209" i="19"/>
  <c r="Q6209" i="19"/>
  <c r="R6209" i="19"/>
  <c r="S6209" i="19"/>
  <c r="T6209" i="19"/>
  <c r="U6209" i="19"/>
  <c r="L6210" i="19"/>
  <c r="M6210" i="19"/>
  <c r="O6210" i="19"/>
  <c r="P6210" i="19"/>
  <c r="Q6210" i="19"/>
  <c r="R6210" i="19"/>
  <c r="S6210" i="19"/>
  <c r="T6210" i="19"/>
  <c r="U6210" i="19"/>
  <c r="L6211" i="19"/>
  <c r="M6211" i="19"/>
  <c r="O6211" i="19"/>
  <c r="P6211" i="19"/>
  <c r="Q6211" i="19"/>
  <c r="R6211" i="19"/>
  <c r="S6211" i="19"/>
  <c r="T6211" i="19"/>
  <c r="U6211" i="19"/>
  <c r="L6212" i="19"/>
  <c r="M6212" i="19"/>
  <c r="O6212" i="19"/>
  <c r="P6212" i="19"/>
  <c r="Q6212" i="19"/>
  <c r="R6212" i="19"/>
  <c r="S6212" i="19"/>
  <c r="T6212" i="19"/>
  <c r="U6212" i="19"/>
  <c r="L6213" i="19"/>
  <c r="M6213" i="19"/>
  <c r="O6213" i="19"/>
  <c r="P6213" i="19"/>
  <c r="Q6213" i="19"/>
  <c r="R6213" i="19"/>
  <c r="S6213" i="19"/>
  <c r="T6213" i="19"/>
  <c r="U6213" i="19"/>
  <c r="L6214" i="19"/>
  <c r="M6214" i="19"/>
  <c r="O6214" i="19"/>
  <c r="P6214" i="19"/>
  <c r="Q6214" i="19"/>
  <c r="R6214" i="19"/>
  <c r="S6214" i="19"/>
  <c r="T6214" i="19"/>
  <c r="U6214" i="19"/>
  <c r="L6215" i="19"/>
  <c r="M6215" i="19"/>
  <c r="O6215" i="19"/>
  <c r="P6215" i="19"/>
  <c r="Q6215" i="19"/>
  <c r="R6215" i="19"/>
  <c r="S6215" i="19"/>
  <c r="T6215" i="19"/>
  <c r="U6215" i="19"/>
  <c r="L6216" i="19"/>
  <c r="M6216" i="19"/>
  <c r="O6216" i="19"/>
  <c r="P6216" i="19"/>
  <c r="Q6216" i="19"/>
  <c r="R6216" i="19"/>
  <c r="S6216" i="19"/>
  <c r="T6216" i="19"/>
  <c r="U6216" i="19"/>
  <c r="L6217" i="19"/>
  <c r="M6217" i="19"/>
  <c r="O6217" i="19"/>
  <c r="P6217" i="19"/>
  <c r="Q6217" i="19"/>
  <c r="R6217" i="19"/>
  <c r="S6217" i="19"/>
  <c r="T6217" i="19"/>
  <c r="U6217" i="19"/>
  <c r="L6218" i="19"/>
  <c r="M6218" i="19"/>
  <c r="O6218" i="19"/>
  <c r="P6218" i="19"/>
  <c r="Q6218" i="19"/>
  <c r="R6218" i="19"/>
  <c r="S6218" i="19"/>
  <c r="T6218" i="19"/>
  <c r="U6218" i="19"/>
  <c r="L6219" i="19"/>
  <c r="M6219" i="19"/>
  <c r="O6219" i="19"/>
  <c r="P6219" i="19"/>
  <c r="Q6219" i="19"/>
  <c r="R6219" i="19"/>
  <c r="S6219" i="19"/>
  <c r="T6219" i="19"/>
  <c r="U6219" i="19"/>
  <c r="L6220" i="19"/>
  <c r="M6220" i="19"/>
  <c r="O6220" i="19"/>
  <c r="P6220" i="19"/>
  <c r="Q6220" i="19"/>
  <c r="R6220" i="19"/>
  <c r="S6220" i="19"/>
  <c r="T6220" i="19"/>
  <c r="U6220" i="19"/>
  <c r="L6221" i="19"/>
  <c r="M6221" i="19"/>
  <c r="O6221" i="19"/>
  <c r="P6221" i="19"/>
  <c r="Q6221" i="19"/>
  <c r="R6221" i="19"/>
  <c r="S6221" i="19"/>
  <c r="T6221" i="19"/>
  <c r="U6221" i="19"/>
  <c r="L6222" i="19"/>
  <c r="M6222" i="19"/>
  <c r="O6222" i="19"/>
  <c r="P6222" i="19"/>
  <c r="Q6222" i="19"/>
  <c r="R6222" i="19"/>
  <c r="S6222" i="19"/>
  <c r="T6222" i="19"/>
  <c r="U6222" i="19"/>
  <c r="L6223" i="19"/>
  <c r="M6223" i="19"/>
  <c r="O6223" i="19"/>
  <c r="P6223" i="19"/>
  <c r="Q6223" i="19"/>
  <c r="R6223" i="19"/>
  <c r="S6223" i="19"/>
  <c r="T6223" i="19"/>
  <c r="U6223" i="19"/>
  <c r="L6224" i="19"/>
  <c r="M6224" i="19"/>
  <c r="O6224" i="19"/>
  <c r="P6224" i="19"/>
  <c r="Q6224" i="19"/>
  <c r="R6224" i="19"/>
  <c r="S6224" i="19"/>
  <c r="T6224" i="19"/>
  <c r="U6224" i="19"/>
  <c r="L6225" i="19"/>
  <c r="M6225" i="19"/>
  <c r="O6225" i="19"/>
  <c r="P6225" i="19"/>
  <c r="Q6225" i="19"/>
  <c r="R6225" i="19"/>
  <c r="S6225" i="19"/>
  <c r="T6225" i="19"/>
  <c r="U6225" i="19"/>
  <c r="L6226" i="19"/>
  <c r="M6226" i="19"/>
  <c r="O6226" i="19"/>
  <c r="P6226" i="19"/>
  <c r="Q6226" i="19"/>
  <c r="R6226" i="19"/>
  <c r="S6226" i="19"/>
  <c r="T6226" i="19"/>
  <c r="U6226" i="19"/>
  <c r="L6227" i="19"/>
  <c r="M6227" i="19"/>
  <c r="O6227" i="19"/>
  <c r="P6227" i="19"/>
  <c r="Q6227" i="19"/>
  <c r="R6227" i="19"/>
  <c r="S6227" i="19"/>
  <c r="T6227" i="19"/>
  <c r="U6227" i="19"/>
  <c r="L6228" i="19"/>
  <c r="M6228" i="19"/>
  <c r="O6228" i="19"/>
  <c r="P6228" i="19"/>
  <c r="Q6228" i="19"/>
  <c r="R6228" i="19"/>
  <c r="S6228" i="19"/>
  <c r="T6228" i="19"/>
  <c r="U6228" i="19"/>
  <c r="L6229" i="19"/>
  <c r="M6229" i="19"/>
  <c r="O6229" i="19"/>
  <c r="P6229" i="19"/>
  <c r="Q6229" i="19"/>
  <c r="R6229" i="19"/>
  <c r="S6229" i="19"/>
  <c r="T6229" i="19"/>
  <c r="U6229" i="19"/>
  <c r="L6230" i="19"/>
  <c r="M6230" i="19"/>
  <c r="O6230" i="19"/>
  <c r="P6230" i="19"/>
  <c r="Q6230" i="19"/>
  <c r="R6230" i="19"/>
  <c r="S6230" i="19"/>
  <c r="T6230" i="19"/>
  <c r="U6230" i="19"/>
  <c r="L6231" i="19"/>
  <c r="M6231" i="19"/>
  <c r="O6231" i="19"/>
  <c r="P6231" i="19"/>
  <c r="Q6231" i="19"/>
  <c r="R6231" i="19"/>
  <c r="S6231" i="19"/>
  <c r="T6231" i="19"/>
  <c r="U6231" i="19"/>
  <c r="L6232" i="19"/>
  <c r="M6232" i="19"/>
  <c r="O6232" i="19"/>
  <c r="P6232" i="19"/>
  <c r="Q6232" i="19"/>
  <c r="R6232" i="19"/>
  <c r="S6232" i="19"/>
  <c r="T6232" i="19"/>
  <c r="U6232" i="19"/>
  <c r="L6233" i="19"/>
  <c r="M6233" i="19"/>
  <c r="O6233" i="19"/>
  <c r="P6233" i="19"/>
  <c r="Q6233" i="19"/>
  <c r="R6233" i="19"/>
  <c r="S6233" i="19"/>
  <c r="T6233" i="19"/>
  <c r="U6233" i="19"/>
  <c r="L6234" i="19"/>
  <c r="M6234" i="19"/>
  <c r="O6234" i="19"/>
  <c r="P6234" i="19"/>
  <c r="Q6234" i="19"/>
  <c r="R6234" i="19"/>
  <c r="S6234" i="19"/>
  <c r="T6234" i="19"/>
  <c r="U6234" i="19"/>
  <c r="L6235" i="19"/>
  <c r="M6235" i="19"/>
  <c r="O6235" i="19"/>
  <c r="P6235" i="19"/>
  <c r="Q6235" i="19"/>
  <c r="R6235" i="19"/>
  <c r="S6235" i="19"/>
  <c r="T6235" i="19"/>
  <c r="U6235" i="19"/>
  <c r="L6236" i="19"/>
  <c r="M6236" i="19"/>
  <c r="O6236" i="19"/>
  <c r="P6236" i="19"/>
  <c r="Q6236" i="19"/>
  <c r="R6236" i="19"/>
  <c r="S6236" i="19"/>
  <c r="T6236" i="19"/>
  <c r="U6236" i="19"/>
  <c r="L6237" i="19"/>
  <c r="M6237" i="19"/>
  <c r="O6237" i="19"/>
  <c r="P6237" i="19"/>
  <c r="Q6237" i="19"/>
  <c r="R6237" i="19"/>
  <c r="S6237" i="19"/>
  <c r="T6237" i="19"/>
  <c r="U6237" i="19"/>
  <c r="L6238" i="19"/>
  <c r="M6238" i="19"/>
  <c r="O6238" i="19"/>
  <c r="P6238" i="19"/>
  <c r="Q6238" i="19"/>
  <c r="R6238" i="19"/>
  <c r="S6238" i="19"/>
  <c r="T6238" i="19"/>
  <c r="U6238" i="19"/>
  <c r="L6239" i="19"/>
  <c r="M6239" i="19"/>
  <c r="O6239" i="19"/>
  <c r="P6239" i="19"/>
  <c r="Q6239" i="19"/>
  <c r="R6239" i="19"/>
  <c r="S6239" i="19"/>
  <c r="T6239" i="19"/>
  <c r="U6239" i="19"/>
  <c r="N6239" i="19" l="1"/>
  <c r="N6235" i="19"/>
  <c r="N6231" i="19"/>
  <c r="N6227" i="19"/>
  <c r="N6223" i="19"/>
  <c r="N6219" i="19"/>
  <c r="N6215" i="19"/>
  <c r="N6211" i="19"/>
  <c r="N6207" i="19"/>
  <c r="N6203" i="19"/>
  <c r="N6199" i="19"/>
  <c r="N6228" i="19"/>
  <c r="N6220" i="19"/>
  <c r="N6216" i="19"/>
  <c r="N6212" i="19"/>
  <c r="N6208" i="19"/>
  <c r="N6204" i="19"/>
  <c r="N6236" i="19"/>
  <c r="N6232" i="19"/>
  <c r="N6224" i="19"/>
  <c r="N6200" i="19"/>
  <c r="N6238" i="19"/>
  <c r="N6237" i="19"/>
  <c r="N6234" i="19"/>
  <c r="N6233" i="19"/>
  <c r="N6230" i="19"/>
  <c r="N6229" i="19"/>
  <c r="N6226" i="19"/>
  <c r="N6225" i="19"/>
  <c r="N6222" i="19"/>
  <c r="N6221" i="19"/>
  <c r="N6218" i="19"/>
  <c r="N6217" i="19"/>
  <c r="N6214" i="19"/>
  <c r="N6213" i="19"/>
  <c r="N6210" i="19"/>
  <c r="N6209" i="19"/>
  <c r="N6206" i="19"/>
  <c r="N6205" i="19"/>
  <c r="N6202" i="19"/>
  <c r="N6201" i="19"/>
  <c r="N6198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31" i="19"/>
  <c r="M32" i="19"/>
  <c r="M21" i="19"/>
  <c r="M33" i="19"/>
  <c r="M22" i="19"/>
  <c r="M23" i="19"/>
  <c r="M34" i="19"/>
  <c r="M24" i="19"/>
  <c r="M25" i="19"/>
  <c r="M26" i="19"/>
  <c r="M27" i="19"/>
  <c r="M28" i="19"/>
  <c r="M35" i="19"/>
  <c r="M29" i="19"/>
  <c r="M30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91" i="19"/>
  <c r="M89" i="19"/>
  <c r="M90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8" i="19"/>
  <c r="M119" i="19"/>
  <c r="M112" i="19"/>
  <c r="M113" i="19"/>
  <c r="M114" i="19"/>
  <c r="M120" i="19"/>
  <c r="M121" i="19"/>
  <c r="M122" i="19"/>
  <c r="M123" i="19"/>
  <c r="M115" i="19"/>
  <c r="M116" i="19"/>
  <c r="M117" i="19"/>
  <c r="M124" i="19"/>
  <c r="M130" i="19"/>
  <c r="M128" i="19"/>
  <c r="M132" i="19"/>
  <c r="M129" i="19"/>
  <c r="M125" i="19"/>
  <c r="M133" i="19"/>
  <c r="M131" i="19"/>
  <c r="M126" i="19"/>
  <c r="M127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8" i="19"/>
  <c r="M157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93" i="19"/>
  <c r="M194" i="19"/>
  <c r="M182" i="19"/>
  <c r="M183" i="19"/>
  <c r="M184" i="19"/>
  <c r="M195" i="19"/>
  <c r="M185" i="19"/>
  <c r="M186" i="19"/>
  <c r="M197" i="19"/>
  <c r="M181" i="19"/>
  <c r="M196" i="19"/>
  <c r="M187" i="19"/>
  <c r="M188" i="19"/>
  <c r="M189" i="19"/>
  <c r="M190" i="19"/>
  <c r="M191" i="19"/>
  <c r="M192" i="19"/>
  <c r="M198" i="19"/>
  <c r="M199" i="19"/>
  <c r="M200" i="19"/>
  <c r="M202" i="19"/>
  <c r="M204" i="19"/>
  <c r="M205" i="19"/>
  <c r="M206" i="19"/>
  <c r="M207" i="19"/>
  <c r="M203" i="19"/>
  <c r="M201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2" i="19"/>
  <c r="M243" i="19"/>
  <c r="M241" i="19"/>
  <c r="M244" i="19"/>
  <c r="M245" i="19"/>
  <c r="M246" i="19"/>
  <c r="M252" i="19"/>
  <c r="M253" i="19"/>
  <c r="M247" i="19"/>
  <c r="M248" i="19"/>
  <c r="M254" i="19"/>
  <c r="M255" i="19"/>
  <c r="M256" i="19"/>
  <c r="M249" i="19"/>
  <c r="M257" i="19"/>
  <c r="M258" i="19"/>
  <c r="M250" i="19"/>
  <c r="M251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8" i="19"/>
  <c r="M319" i="19"/>
  <c r="M312" i="19"/>
  <c r="M313" i="19"/>
  <c r="M314" i="19"/>
  <c r="M310" i="19"/>
  <c r="M311" i="19"/>
  <c r="M315" i="19"/>
  <c r="M316" i="19"/>
  <c r="M317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9" i="19"/>
  <c r="M340" i="19"/>
  <c r="M341" i="19"/>
  <c r="M345" i="19"/>
  <c r="M342" i="19"/>
  <c r="M343" i="19"/>
  <c r="M344" i="19"/>
  <c r="M333" i="19"/>
  <c r="M334" i="19"/>
  <c r="M346" i="19"/>
  <c r="M347" i="19"/>
  <c r="M335" i="19"/>
  <c r="M336" i="19"/>
  <c r="M337" i="19"/>
  <c r="M338" i="19"/>
  <c r="M348" i="19"/>
  <c r="M349" i="19"/>
  <c r="M350" i="19"/>
  <c r="M351" i="19"/>
  <c r="M352" i="19"/>
  <c r="M353" i="19"/>
  <c r="M354" i="19"/>
  <c r="M355" i="19"/>
  <c r="M357" i="19"/>
  <c r="M356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10" i="19"/>
  <c r="M411" i="19"/>
  <c r="M402" i="19"/>
  <c r="M403" i="19"/>
  <c r="M404" i="19"/>
  <c r="M405" i="19"/>
  <c r="M406" i="19"/>
  <c r="M407" i="19"/>
  <c r="M408" i="19"/>
  <c r="M409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2" i="19"/>
  <c r="M460" i="19"/>
  <c r="M461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91" i="19"/>
  <c r="M492" i="19"/>
  <c r="M489" i="19"/>
  <c r="M490" i="19"/>
  <c r="M493" i="19"/>
  <c r="M494" i="19"/>
  <c r="M495" i="19"/>
  <c r="M496" i="19"/>
  <c r="M497" i="19"/>
  <c r="M498" i="19"/>
  <c r="M506" i="19"/>
  <c r="M507" i="19"/>
  <c r="M499" i="19"/>
  <c r="M500" i="19"/>
  <c r="M501" i="19"/>
  <c r="M502" i="19"/>
  <c r="M503" i="19"/>
  <c r="M504" i="19"/>
  <c r="M505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7" i="19"/>
  <c r="M535" i="19"/>
  <c r="M536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2" i="19"/>
  <c r="M573" i="19"/>
  <c r="M571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9" i="19"/>
  <c r="M600" i="19"/>
  <c r="M601" i="19"/>
  <c r="M602" i="19"/>
  <c r="M598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23" i="19"/>
  <c r="M619" i="19"/>
  <c r="M620" i="19"/>
  <c r="M621" i="19"/>
  <c r="M622" i="19"/>
  <c r="M624" i="19"/>
  <c r="M625" i="19"/>
  <c r="M626" i="19"/>
  <c r="M627" i="19"/>
  <c r="M628" i="19"/>
  <c r="M630" i="19"/>
  <c r="M631" i="19"/>
  <c r="M629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5" i="19"/>
  <c r="M676" i="19"/>
  <c r="M671" i="19"/>
  <c r="M672" i="19"/>
  <c r="M673" i="19"/>
  <c r="M674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12" i="19"/>
  <c r="M713" i="19"/>
  <c r="M701" i="19"/>
  <c r="M702" i="19"/>
  <c r="M703" i="19"/>
  <c r="M714" i="19"/>
  <c r="M704" i="19"/>
  <c r="M705" i="19"/>
  <c r="M715" i="19"/>
  <c r="M706" i="19"/>
  <c r="M707" i="19"/>
  <c r="M708" i="19"/>
  <c r="M709" i="19"/>
  <c r="M710" i="19"/>
  <c r="M711" i="19"/>
  <c r="M720" i="19"/>
  <c r="M716" i="19"/>
  <c r="M721" i="19"/>
  <c r="M717" i="19"/>
  <c r="M718" i="19"/>
  <c r="M719" i="19"/>
  <c r="M722" i="19"/>
  <c r="M723" i="19"/>
  <c r="M724" i="19"/>
  <c r="M725" i="19"/>
  <c r="M726" i="19"/>
  <c r="M727" i="19"/>
  <c r="M728" i="19"/>
  <c r="M729" i="19"/>
  <c r="M735" i="19"/>
  <c r="M736" i="19"/>
  <c r="M737" i="19"/>
  <c r="M730" i="19"/>
  <c r="M731" i="19"/>
  <c r="M732" i="19"/>
  <c r="M738" i="19"/>
  <c r="M733" i="19"/>
  <c r="M739" i="19"/>
  <c r="M734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3" i="19"/>
  <c r="M754" i="19"/>
  <c r="M755" i="19"/>
  <c r="M756" i="19"/>
  <c r="M761" i="19"/>
  <c r="M757" i="19"/>
  <c r="M758" i="19"/>
  <c r="M759" i="19"/>
  <c r="M760" i="19"/>
  <c r="M752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84" i="19"/>
  <c r="M785" i="19"/>
  <c r="M786" i="19"/>
  <c r="M787" i="19"/>
  <c r="M776" i="19"/>
  <c r="M777" i="19"/>
  <c r="M778" i="19"/>
  <c r="M779" i="19"/>
  <c r="M780" i="19"/>
  <c r="M781" i="19"/>
  <c r="M782" i="19"/>
  <c r="M783" i="19"/>
  <c r="M788" i="19"/>
  <c r="M789" i="19"/>
  <c r="M790" i="19"/>
  <c r="M802" i="19"/>
  <c r="M791" i="19"/>
  <c r="M792" i="19"/>
  <c r="M793" i="19"/>
  <c r="M794" i="19"/>
  <c r="M795" i="19"/>
  <c r="M803" i="19"/>
  <c r="M796" i="19"/>
  <c r="M797" i="19"/>
  <c r="M798" i="19"/>
  <c r="M799" i="19"/>
  <c r="M800" i="19"/>
  <c r="M801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9" i="19"/>
  <c r="M840" i="19"/>
  <c r="M836" i="19"/>
  <c r="M837" i="19"/>
  <c r="M838" i="19"/>
  <c r="M841" i="19"/>
  <c r="M842" i="19"/>
  <c r="M843" i="19"/>
  <c r="M844" i="19"/>
  <c r="M845" i="19"/>
  <c r="M846" i="19"/>
  <c r="M847" i="19"/>
  <c r="M848" i="19"/>
  <c r="M849" i="19"/>
  <c r="M850" i="19"/>
  <c r="M851" i="19"/>
  <c r="M852" i="19"/>
  <c r="M853" i="19"/>
  <c r="M854" i="19"/>
  <c r="M855" i="19"/>
  <c r="M862" i="19"/>
  <c r="M863" i="19"/>
  <c r="M856" i="19"/>
  <c r="M864" i="19"/>
  <c r="M865" i="19"/>
  <c r="M857" i="19"/>
  <c r="M858" i="19"/>
  <c r="M859" i="19"/>
  <c r="M860" i="19"/>
  <c r="M861" i="19"/>
  <c r="M866" i="19"/>
  <c r="M867" i="19"/>
  <c r="M868" i="19"/>
  <c r="M869" i="19"/>
  <c r="M870" i="19"/>
  <c r="M871" i="19"/>
  <c r="M872" i="19"/>
  <c r="M873" i="19"/>
  <c r="M874" i="19"/>
  <c r="M875" i="19"/>
  <c r="M876" i="19"/>
  <c r="M877" i="19"/>
  <c r="M878" i="19"/>
  <c r="M879" i="19"/>
  <c r="M880" i="19"/>
  <c r="M881" i="19"/>
  <c r="M882" i="19"/>
  <c r="M884" i="19"/>
  <c r="M883" i="19"/>
  <c r="M897" i="19"/>
  <c r="M898" i="19"/>
  <c r="M885" i="19"/>
  <c r="M895" i="19"/>
  <c r="M886" i="19"/>
  <c r="M887" i="19"/>
  <c r="M888" i="19"/>
  <c r="M889" i="19"/>
  <c r="M896" i="19"/>
  <c r="M890" i="19"/>
  <c r="M891" i="19"/>
  <c r="M892" i="19"/>
  <c r="M893" i="19"/>
  <c r="M894" i="19"/>
  <c r="M899" i="19"/>
  <c r="M900" i="19"/>
  <c r="M901" i="19"/>
  <c r="M902" i="19"/>
  <c r="M903" i="19"/>
  <c r="M904" i="19"/>
  <c r="M905" i="19"/>
  <c r="M906" i="19"/>
  <c r="M907" i="19"/>
  <c r="M908" i="19"/>
  <c r="M909" i="19"/>
  <c r="M910" i="19"/>
  <c r="M911" i="19"/>
  <c r="M923" i="19"/>
  <c r="M912" i="19"/>
  <c r="M927" i="19"/>
  <c r="M924" i="19"/>
  <c r="M925" i="19"/>
  <c r="M913" i="19"/>
  <c r="M914" i="19"/>
  <c r="M915" i="19"/>
  <c r="M916" i="19"/>
  <c r="M926" i="19"/>
  <c r="M917" i="19"/>
  <c r="M918" i="19"/>
  <c r="M919" i="19"/>
  <c r="M920" i="19"/>
  <c r="M921" i="19"/>
  <c r="M922" i="19"/>
  <c r="M928" i="19"/>
  <c r="M929" i="19"/>
  <c r="M930" i="19"/>
  <c r="M931" i="19"/>
  <c r="M932" i="19"/>
  <c r="M933" i="19"/>
  <c r="M934" i="19"/>
  <c r="M935" i="19"/>
  <c r="M936" i="19"/>
  <c r="M937" i="19"/>
  <c r="M938" i="19"/>
  <c r="M939" i="19"/>
  <c r="M940" i="19"/>
  <c r="M941" i="19"/>
  <c r="M942" i="19"/>
  <c r="M943" i="19"/>
  <c r="M944" i="19"/>
  <c r="M945" i="19"/>
  <c r="M946" i="19"/>
  <c r="M947" i="19"/>
  <c r="M948" i="19"/>
  <c r="M949" i="19"/>
  <c r="M950" i="19"/>
  <c r="M951" i="19"/>
  <c r="M952" i="19"/>
  <c r="M960" i="19"/>
  <c r="M961" i="19"/>
  <c r="M956" i="19"/>
  <c r="M957" i="19"/>
  <c r="M953" i="19"/>
  <c r="M954" i="19"/>
  <c r="M955" i="19"/>
  <c r="M958" i="19"/>
  <c r="M959" i="19"/>
  <c r="M962" i="19"/>
  <c r="M963" i="19"/>
  <c r="M964" i="19"/>
  <c r="M965" i="19"/>
  <c r="M966" i="19"/>
  <c r="M967" i="19"/>
  <c r="M968" i="19"/>
  <c r="M969" i="19"/>
  <c r="M970" i="19"/>
  <c r="M971" i="19"/>
  <c r="M972" i="19"/>
  <c r="M973" i="19"/>
  <c r="M974" i="19"/>
  <c r="M975" i="19"/>
  <c r="M976" i="19"/>
  <c r="M977" i="19"/>
  <c r="M978" i="19"/>
  <c r="M979" i="19"/>
  <c r="M980" i="19"/>
  <c r="M981" i="19"/>
  <c r="M982" i="19"/>
  <c r="M983" i="19"/>
  <c r="M984" i="19"/>
  <c r="M985" i="19"/>
  <c r="M986" i="19"/>
  <c r="M987" i="19"/>
  <c r="M989" i="19"/>
  <c r="M990" i="19"/>
  <c r="M991" i="19"/>
  <c r="M992" i="19"/>
  <c r="M993" i="19"/>
  <c r="M994" i="19"/>
  <c r="M988" i="19"/>
  <c r="M995" i="19"/>
  <c r="M996" i="19"/>
  <c r="M997" i="19"/>
  <c r="M998" i="19"/>
  <c r="M1000" i="19"/>
  <c r="M999" i="19"/>
  <c r="M1001" i="19"/>
  <c r="M1002" i="19"/>
  <c r="M1005" i="19"/>
  <c r="M1003" i="19"/>
  <c r="M1009" i="19"/>
  <c r="M1010" i="19"/>
  <c r="M1006" i="19"/>
  <c r="M1007" i="19"/>
  <c r="M1008" i="19"/>
  <c r="M1004" i="19"/>
  <c r="M1011" i="19"/>
  <c r="M1012" i="19"/>
  <c r="M1013" i="19"/>
  <c r="M1014" i="19"/>
  <c r="M1015" i="19"/>
  <c r="M1016" i="19"/>
  <c r="M1024" i="19"/>
  <c r="M1025" i="19"/>
  <c r="M1035" i="19"/>
  <c r="M1036" i="19"/>
  <c r="M1037" i="19"/>
  <c r="M1038" i="19"/>
  <c r="M1039" i="19"/>
  <c r="M1040" i="19"/>
  <c r="M1041" i="19"/>
  <c r="M1042" i="19"/>
  <c r="M1043" i="19"/>
  <c r="M1044" i="19"/>
  <c r="M1045" i="19"/>
  <c r="M1046" i="19"/>
  <c r="M1017" i="19"/>
  <c r="M1018" i="19"/>
  <c r="M1019" i="19"/>
  <c r="M1020" i="19"/>
  <c r="M1026" i="19"/>
  <c r="M1027" i="19"/>
  <c r="M1028" i="19"/>
  <c r="M1029" i="19"/>
  <c r="M1030" i="19"/>
  <c r="M1047" i="19"/>
  <c r="M1048" i="19"/>
  <c r="M1049" i="19"/>
  <c r="M1021" i="19"/>
  <c r="M1022" i="19"/>
  <c r="M1023" i="19"/>
  <c r="M1031" i="19"/>
  <c r="M1032" i="19"/>
  <c r="M1033" i="19"/>
  <c r="M1034" i="19"/>
  <c r="M1050" i="19"/>
  <c r="M1051" i="19"/>
  <c r="M1052" i="19"/>
  <c r="M1053" i="19"/>
  <c r="M1054" i="19"/>
  <c r="M1057" i="19"/>
  <c r="M1055" i="19"/>
  <c r="M1060" i="19"/>
  <c r="M1061" i="19"/>
  <c r="M1062" i="19"/>
  <c r="M1063" i="19"/>
  <c r="M1064" i="19"/>
  <c r="M1065" i="19"/>
  <c r="M1058" i="19"/>
  <c r="M1056" i="19"/>
  <c r="M1059" i="19"/>
  <c r="M1066" i="19"/>
  <c r="M1067" i="19"/>
  <c r="M1068" i="19"/>
  <c r="M1069" i="19"/>
  <c r="M1070" i="19"/>
  <c r="M1073" i="19"/>
  <c r="M1071" i="19"/>
  <c r="M1074" i="19"/>
  <c r="M1072" i="19"/>
  <c r="M1075" i="19"/>
  <c r="M1076" i="19"/>
  <c r="M1087" i="19"/>
  <c r="M1088" i="19"/>
  <c r="M1083" i="19"/>
  <c r="M1084" i="19"/>
  <c r="M1085" i="19"/>
  <c r="M1077" i="19"/>
  <c r="M1078" i="19"/>
  <c r="M1079" i="19"/>
  <c r="M1080" i="19"/>
  <c r="M1086" i="19"/>
  <c r="M1090" i="19"/>
  <c r="M1081" i="19"/>
  <c r="M1082" i="19"/>
  <c r="M1089" i="19"/>
  <c r="M1091" i="19"/>
  <c r="M1092" i="19"/>
  <c r="M1093" i="19"/>
  <c r="M1094" i="19"/>
  <c r="M1095" i="19"/>
  <c r="M1096" i="19"/>
  <c r="M1097" i="19"/>
  <c r="M1098" i="19"/>
  <c r="M1099" i="19"/>
  <c r="M1100" i="19"/>
  <c r="M1101" i="19"/>
  <c r="M1108" i="19"/>
  <c r="M1102" i="19"/>
  <c r="M1103" i="19"/>
  <c r="M1109" i="19"/>
  <c r="M1104" i="19"/>
  <c r="M1105" i="19"/>
  <c r="M1106" i="19"/>
  <c r="M1107" i="19"/>
  <c r="M1110" i="19"/>
  <c r="M1111" i="19"/>
  <c r="M1112" i="19"/>
  <c r="M1113" i="19"/>
  <c r="M1114" i="19"/>
  <c r="M1115" i="19"/>
  <c r="M1116" i="19"/>
  <c r="M1117" i="19"/>
  <c r="M1118" i="19"/>
  <c r="M1119" i="19"/>
  <c r="M1120" i="19"/>
  <c r="M1121" i="19"/>
  <c r="M1122" i="19"/>
  <c r="M1131" i="19"/>
  <c r="M1132" i="19"/>
  <c r="M1123" i="19"/>
  <c r="M1133" i="19"/>
  <c r="M1134" i="19"/>
  <c r="M1124" i="19"/>
  <c r="M1125" i="19"/>
  <c r="M1126" i="19"/>
  <c r="M1127" i="19"/>
  <c r="M1128" i="19"/>
  <c r="M1129" i="19"/>
  <c r="M1130" i="19"/>
  <c r="M1135" i="19"/>
  <c r="M1136" i="19"/>
  <c r="M1138" i="19"/>
  <c r="M1137" i="19"/>
  <c r="M1139" i="19"/>
  <c r="M1140" i="19"/>
  <c r="M1141" i="19"/>
  <c r="M1142" i="19"/>
  <c r="M1143" i="19"/>
  <c r="M1144" i="19"/>
  <c r="M1145" i="19"/>
  <c r="M1146" i="19"/>
  <c r="M1147" i="19"/>
  <c r="M1148" i="19"/>
  <c r="M1149" i="19"/>
  <c r="M1150" i="19"/>
  <c r="M1151" i="19"/>
  <c r="M1152" i="19"/>
  <c r="M1153" i="19"/>
  <c r="M1154" i="19"/>
  <c r="M1155" i="19"/>
  <c r="M1156" i="19"/>
  <c r="M1157" i="19"/>
  <c r="M1158" i="19"/>
  <c r="M1159" i="19"/>
  <c r="M1160" i="19"/>
  <c r="M1163" i="19"/>
  <c r="M1161" i="19"/>
  <c r="M1164" i="19"/>
  <c r="M1165" i="19"/>
  <c r="M1166" i="19"/>
  <c r="M1167" i="19"/>
  <c r="M1168" i="19"/>
  <c r="M1162" i="19"/>
  <c r="M1174" i="19"/>
  <c r="M1175" i="19"/>
  <c r="M1176" i="19"/>
  <c r="M1177" i="19"/>
  <c r="M1169" i="19"/>
  <c r="M1170" i="19"/>
  <c r="M1171" i="19"/>
  <c r="M1178" i="19"/>
  <c r="M1172" i="19"/>
  <c r="M1173" i="19"/>
  <c r="M1185" i="19"/>
  <c r="M1186" i="19"/>
  <c r="M1187" i="19"/>
  <c r="M1179" i="19"/>
  <c r="M1188" i="19"/>
  <c r="M1180" i="19"/>
  <c r="M1181" i="19"/>
  <c r="M1182" i="19"/>
  <c r="M1183" i="19"/>
  <c r="M1184" i="19"/>
  <c r="M1190" i="19"/>
  <c r="M1191" i="19"/>
  <c r="M1189" i="19"/>
  <c r="M1192" i="19"/>
  <c r="M1193" i="19"/>
  <c r="M1194" i="19"/>
  <c r="M1195" i="19"/>
  <c r="M1196" i="19"/>
  <c r="M1197" i="19"/>
  <c r="M1199" i="19"/>
  <c r="M1200" i="19"/>
  <c r="M1201" i="19"/>
  <c r="M1202" i="19"/>
  <c r="M1198" i="19"/>
  <c r="M1203" i="19"/>
  <c r="M1204" i="19"/>
  <c r="M1205" i="19"/>
  <c r="M1208" i="19"/>
  <c r="M1209" i="19"/>
  <c r="M1210" i="19"/>
  <c r="M1206" i="19"/>
  <c r="M1207" i="19"/>
  <c r="M1211" i="19"/>
  <c r="M1212" i="19"/>
  <c r="M1213" i="19"/>
  <c r="M1214" i="19"/>
  <c r="M1215" i="19"/>
  <c r="M1216" i="19"/>
  <c r="M1217" i="19"/>
  <c r="M1218" i="19"/>
  <c r="M1220" i="19"/>
  <c r="M1221" i="19"/>
  <c r="M1219" i="19"/>
  <c r="M1222" i="19"/>
  <c r="M1223" i="19"/>
  <c r="M1224" i="19"/>
  <c r="M1225" i="19"/>
  <c r="M1226" i="19"/>
  <c r="M1227" i="19"/>
  <c r="M1228" i="19"/>
  <c r="M1229" i="19"/>
  <c r="M1230" i="19"/>
  <c r="M1231" i="19"/>
  <c r="M1232" i="19"/>
  <c r="M1233" i="19"/>
  <c r="M1234" i="19"/>
  <c r="M1235" i="19"/>
  <c r="M1236" i="19"/>
  <c r="M1237" i="19"/>
  <c r="M1238" i="19"/>
  <c r="M1239" i="19"/>
  <c r="M1240" i="19"/>
  <c r="M1241" i="19"/>
  <c r="M1242" i="19"/>
  <c r="M1243" i="19"/>
  <c r="M1244" i="19"/>
  <c r="M1245" i="19"/>
  <c r="M1246" i="19"/>
  <c r="M1247" i="19"/>
  <c r="M1248" i="19"/>
  <c r="M1249" i="19"/>
  <c r="M1250" i="19"/>
  <c r="M1251" i="19"/>
  <c r="M1252" i="19"/>
  <c r="M1253" i="19"/>
  <c r="M1254" i="19"/>
  <c r="M1255" i="19"/>
  <c r="M1256" i="19"/>
  <c r="M1258" i="19"/>
  <c r="M1259" i="19"/>
  <c r="M1257" i="19"/>
  <c r="M1271" i="19"/>
  <c r="M1272" i="19"/>
  <c r="M1260" i="19"/>
  <c r="M1261" i="19"/>
  <c r="M1262" i="19"/>
  <c r="M1263" i="19"/>
  <c r="M1264" i="19"/>
  <c r="M1265" i="19"/>
  <c r="M1266" i="19"/>
  <c r="M1267" i="19"/>
  <c r="M1273" i="19"/>
  <c r="M1274" i="19"/>
  <c r="M1268" i="19"/>
  <c r="M1269" i="19"/>
  <c r="M1270" i="19"/>
  <c r="M1275" i="19"/>
  <c r="M1278" i="19"/>
  <c r="M1279" i="19"/>
  <c r="M1276" i="19"/>
  <c r="M1277" i="19"/>
  <c r="M1280" i="19"/>
  <c r="M1281" i="19"/>
  <c r="M1282" i="19"/>
  <c r="M1283" i="19"/>
  <c r="M1284" i="19"/>
  <c r="M1285" i="19"/>
  <c r="M1292" i="19"/>
  <c r="M1286" i="19"/>
  <c r="M1287" i="19"/>
  <c r="M1288" i="19"/>
  <c r="M1289" i="19"/>
  <c r="M1290" i="19"/>
  <c r="M1291" i="19"/>
  <c r="M1293" i="19"/>
  <c r="M1294" i="19"/>
  <c r="M1295" i="19"/>
  <c r="M1296" i="19"/>
  <c r="M1297" i="19"/>
  <c r="M1298" i="19"/>
  <c r="M1299" i="19"/>
  <c r="M1300" i="19"/>
  <c r="M1301" i="19"/>
  <c r="M1302" i="19"/>
  <c r="M1303" i="19"/>
  <c r="M1304" i="19"/>
  <c r="M1305" i="19"/>
  <c r="M1306" i="19"/>
  <c r="M1308" i="19"/>
  <c r="M1309" i="19"/>
  <c r="M1310" i="19"/>
  <c r="M1311" i="19"/>
  <c r="M1312" i="19"/>
  <c r="M1313" i="19"/>
  <c r="M1314" i="19"/>
  <c r="M1315" i="19"/>
  <c r="M1316" i="19"/>
  <c r="M1317" i="19"/>
  <c r="M1318" i="19"/>
  <c r="M1319" i="19"/>
  <c r="M1320" i="19"/>
  <c r="M1321" i="19"/>
  <c r="M1307" i="19"/>
  <c r="M1322" i="19"/>
  <c r="M1323" i="19"/>
  <c r="M1324" i="19"/>
  <c r="M1325" i="19"/>
  <c r="M1326" i="19"/>
  <c r="M1327" i="19"/>
  <c r="M1328" i="19"/>
  <c r="M1329" i="19"/>
  <c r="M1330" i="19"/>
  <c r="M1331" i="19"/>
  <c r="M1332" i="19"/>
  <c r="M1333" i="19"/>
  <c r="M1334" i="19"/>
  <c r="M1335" i="19"/>
  <c r="M1336" i="19"/>
  <c r="M1337" i="19"/>
  <c r="M1338" i="19"/>
  <c r="M1339" i="19"/>
  <c r="M1340" i="19"/>
  <c r="M1341" i="19"/>
  <c r="M1342" i="19"/>
  <c r="M1343" i="19"/>
  <c r="M1344" i="19"/>
  <c r="M1345" i="19"/>
  <c r="M1346" i="19"/>
  <c r="M1347" i="19"/>
  <c r="M1348" i="19"/>
  <c r="M1349" i="19"/>
  <c r="M1350" i="19"/>
  <c r="M1352" i="19"/>
  <c r="M1353" i="19"/>
  <c r="M1351" i="19"/>
  <c r="M1354" i="19"/>
  <c r="M1355" i="19"/>
  <c r="M1356" i="19"/>
  <c r="M1357" i="19"/>
  <c r="M1358" i="19"/>
  <c r="M1359" i="19"/>
  <c r="M1360" i="19"/>
  <c r="M1361" i="19"/>
  <c r="M1363" i="19"/>
  <c r="M1364" i="19"/>
  <c r="M1362" i="19"/>
  <c r="M1365" i="19"/>
  <c r="M1366" i="19"/>
  <c r="M1367" i="19"/>
  <c r="M1368" i="19"/>
  <c r="M1369" i="19"/>
  <c r="M1373" i="19"/>
  <c r="M1374" i="19"/>
  <c r="M1375" i="19"/>
  <c r="M1377" i="19"/>
  <c r="M1378" i="19"/>
  <c r="M1379" i="19"/>
  <c r="M1376" i="19"/>
  <c r="M1380" i="19"/>
  <c r="M1381" i="19"/>
  <c r="M1382" i="19"/>
  <c r="M1383" i="19"/>
  <c r="M1384" i="19"/>
  <c r="M1371" i="19"/>
  <c r="M1372" i="19"/>
  <c r="M1385" i="19"/>
  <c r="M1370" i="19"/>
  <c r="M1386" i="19"/>
  <c r="M1387" i="19"/>
  <c r="M1388" i="19"/>
  <c r="M1389" i="19"/>
  <c r="M1390" i="19"/>
  <c r="M1391" i="19"/>
  <c r="M1392" i="19"/>
  <c r="M1393" i="19"/>
  <c r="M1394" i="19"/>
  <c r="M1395" i="19"/>
  <c r="M1396" i="19"/>
  <c r="M1398" i="19"/>
  <c r="M1399" i="19"/>
  <c r="M1400" i="19"/>
  <c r="M1401" i="19"/>
  <c r="M1402" i="19"/>
  <c r="M1403" i="19"/>
  <c r="M1397" i="19"/>
  <c r="M1404" i="19"/>
  <c r="M1405" i="19"/>
  <c r="M1406" i="19"/>
  <c r="M1407" i="19"/>
  <c r="M1408" i="19"/>
  <c r="M1409" i="19"/>
  <c r="M1410" i="19"/>
  <c r="M1411" i="19"/>
  <c r="M1412" i="19"/>
  <c r="M1413" i="19"/>
  <c r="M1414" i="19"/>
  <c r="M1415" i="19"/>
  <c r="M1424" i="19"/>
  <c r="M1425" i="19"/>
  <c r="M1426" i="19"/>
  <c r="M1416" i="19"/>
  <c r="M1427" i="19"/>
  <c r="M1417" i="19"/>
  <c r="M1418" i="19"/>
  <c r="M1419" i="19"/>
  <c r="M1420" i="19"/>
  <c r="M1421" i="19"/>
  <c r="M1422" i="19"/>
  <c r="M1423" i="19"/>
  <c r="M1428" i="19"/>
  <c r="M1429" i="19"/>
  <c r="M1430" i="19"/>
  <c r="M1431" i="19"/>
  <c r="M1432" i="19"/>
  <c r="M1433" i="19"/>
  <c r="M1434" i="19"/>
  <c r="M1435" i="19"/>
  <c r="M1436" i="19"/>
  <c r="M1437" i="19"/>
  <c r="M1438" i="19"/>
  <c r="M1439" i="19"/>
  <c r="M1440" i="19"/>
  <c r="M1441" i="19"/>
  <c r="M1442" i="19"/>
  <c r="M1443" i="19"/>
  <c r="M1444" i="19"/>
  <c r="M1445" i="19"/>
  <c r="M1446" i="19"/>
  <c r="M1447" i="19"/>
  <c r="M1448" i="19"/>
  <c r="M1449" i="19"/>
  <c r="M1450" i="19"/>
  <c r="M1451" i="19"/>
  <c r="M1452" i="19"/>
  <c r="M1453" i="19"/>
  <c r="M1454" i="19"/>
  <c r="M1455" i="19"/>
  <c r="M1456" i="19"/>
  <c r="M1457" i="19"/>
  <c r="M1458" i="19"/>
  <c r="M1461" i="19"/>
  <c r="M1459" i="19"/>
  <c r="M1460" i="19"/>
  <c r="M1462" i="19"/>
  <c r="M1463" i="19"/>
  <c r="M1464" i="19"/>
  <c r="M1465" i="19"/>
  <c r="M1466" i="19"/>
  <c r="M1467" i="19"/>
  <c r="M1468" i="19"/>
  <c r="M1469" i="19"/>
  <c r="M1470" i="19"/>
  <c r="M1471" i="19"/>
  <c r="M1472" i="19"/>
  <c r="M1473" i="19"/>
  <c r="M1474" i="19"/>
  <c r="M1475" i="19"/>
  <c r="M1476" i="19"/>
  <c r="M1477" i="19"/>
  <c r="M1480" i="19"/>
  <c r="M1478" i="19"/>
  <c r="M1479" i="19"/>
  <c r="M1484" i="19"/>
  <c r="M1485" i="19"/>
  <c r="M1481" i="19"/>
  <c r="M1482" i="19"/>
  <c r="M1483" i="19"/>
  <c r="M1487" i="19"/>
  <c r="M1486" i="19"/>
  <c r="M1488" i="19"/>
  <c r="M1489" i="19"/>
  <c r="M1490" i="19"/>
  <c r="M1491" i="19"/>
  <c r="M1497" i="19"/>
  <c r="M1498" i="19"/>
  <c r="M1499" i="19"/>
  <c r="M1500" i="19"/>
  <c r="M1492" i="19"/>
  <c r="M1493" i="19"/>
  <c r="M1494" i="19"/>
  <c r="M1495" i="19"/>
  <c r="M1496" i="19"/>
  <c r="M1502" i="19"/>
  <c r="M1503" i="19"/>
  <c r="M1504" i="19"/>
  <c r="M1501" i="19"/>
  <c r="M1505" i="19"/>
  <c r="M1506" i="19"/>
  <c r="M1507" i="19"/>
  <c r="M1508" i="19"/>
  <c r="M1509" i="19"/>
  <c r="M1510" i="19"/>
  <c r="M1511" i="19"/>
  <c r="M1512" i="19"/>
  <c r="M1513" i="19"/>
  <c r="M1514" i="19"/>
  <c r="M1515" i="19"/>
  <c r="M1516" i="19"/>
  <c r="M1517" i="19"/>
  <c r="M1518" i="19"/>
  <c r="M1519" i="19"/>
  <c r="M1520" i="19"/>
  <c r="M1521" i="19"/>
  <c r="M1522" i="19"/>
  <c r="M1523" i="19"/>
  <c r="M1524" i="19"/>
  <c r="M1525" i="19"/>
  <c r="M1527" i="19"/>
  <c r="M1528" i="19"/>
  <c r="M1529" i="19"/>
  <c r="M1530" i="19"/>
  <c r="M1526" i="19"/>
  <c r="M1532" i="19"/>
  <c r="M1533" i="19"/>
  <c r="M1534" i="19"/>
  <c r="M1535" i="19"/>
  <c r="M1531" i="19"/>
  <c r="M1536" i="19"/>
  <c r="M1537" i="19"/>
  <c r="M1538" i="19"/>
  <c r="M1539" i="19"/>
  <c r="M1540" i="19"/>
  <c r="M1541" i="19"/>
  <c r="M1542" i="19"/>
  <c r="M1543" i="19"/>
  <c r="M1544" i="19"/>
  <c r="M1548" i="19"/>
  <c r="M1549" i="19"/>
  <c r="M1545" i="19"/>
  <c r="M1546" i="19"/>
  <c r="M1547" i="19"/>
  <c r="M1550" i="19"/>
  <c r="M1551" i="19"/>
  <c r="M1552" i="19"/>
  <c r="M1553" i="19"/>
  <c r="M1554" i="19"/>
  <c r="M1555" i="19"/>
  <c r="M1556" i="19"/>
  <c r="M1557" i="19"/>
  <c r="M1558" i="19"/>
  <c r="M1559" i="19"/>
  <c r="M1560" i="19"/>
  <c r="M1561" i="19"/>
  <c r="M1562" i="19"/>
  <c r="M1563" i="19"/>
  <c r="M1564" i="19"/>
  <c r="M1565" i="19"/>
  <c r="M1566" i="19"/>
  <c r="M1567" i="19"/>
  <c r="M1568" i="19"/>
  <c r="M1569" i="19"/>
  <c r="M1570" i="19"/>
  <c r="M1571" i="19"/>
  <c r="M1572" i="19"/>
  <c r="M1573" i="19"/>
  <c r="M1574" i="19"/>
  <c r="M1575" i="19"/>
  <c r="M1576" i="19"/>
  <c r="M1577" i="19"/>
  <c r="M1578" i="19"/>
  <c r="M1579" i="19"/>
  <c r="M1580" i="19"/>
  <c r="M1581" i="19"/>
  <c r="M1582" i="19"/>
  <c r="M1583" i="19"/>
  <c r="M1584" i="19"/>
  <c r="M1585" i="19"/>
  <c r="M1586" i="19"/>
  <c r="M1587" i="19"/>
  <c r="M1588" i="19"/>
  <c r="M1589" i="19"/>
  <c r="M1590" i="19"/>
  <c r="M1591" i="19"/>
  <c r="M1592" i="19"/>
  <c r="M1593" i="19"/>
  <c r="M1594" i="19"/>
  <c r="M1595" i="19"/>
  <c r="M1596" i="19"/>
  <c r="M1597" i="19"/>
  <c r="M1598" i="19"/>
  <c r="M1599" i="19"/>
  <c r="M1600" i="19"/>
  <c r="M1601" i="19"/>
  <c r="M1602" i="19"/>
  <c r="M1603" i="19"/>
  <c r="M1604" i="19"/>
  <c r="M1605" i="19"/>
  <c r="M1606" i="19"/>
  <c r="M1607" i="19"/>
  <c r="M1608" i="19"/>
  <c r="M1609" i="19"/>
  <c r="M1610" i="19"/>
  <c r="M1611" i="19"/>
  <c r="M1612" i="19"/>
  <c r="M1629" i="19"/>
  <c r="M1630" i="19"/>
  <c r="M1621" i="19"/>
  <c r="M1622" i="19"/>
  <c r="M1623" i="19"/>
  <c r="M1624" i="19"/>
  <c r="M1625" i="19"/>
  <c r="M1626" i="19"/>
  <c r="M1627" i="19"/>
  <c r="M1631" i="19"/>
  <c r="M1628" i="19"/>
  <c r="M1613" i="19"/>
  <c r="M1614" i="19"/>
  <c r="M1615" i="19"/>
  <c r="M1616" i="19"/>
  <c r="M1617" i="19"/>
  <c r="M1618" i="19"/>
  <c r="M1619" i="19"/>
  <c r="M1620" i="19"/>
  <c r="M1632" i="19"/>
  <c r="M1633" i="19"/>
  <c r="M1634" i="19"/>
  <c r="M1635" i="19"/>
  <c r="M1636" i="19"/>
  <c r="M1641" i="19"/>
  <c r="M1637" i="19"/>
  <c r="M1638" i="19"/>
  <c r="M1639" i="19"/>
  <c r="M1640" i="19"/>
  <c r="M1653" i="19"/>
  <c r="M1642" i="19"/>
  <c r="M1643" i="19"/>
  <c r="M1644" i="19"/>
  <c r="M1654" i="19"/>
  <c r="M1645" i="19"/>
  <c r="M1646" i="19"/>
  <c r="M1647" i="19"/>
  <c r="M1648" i="19"/>
  <c r="M1649" i="19"/>
  <c r="M1652" i="19"/>
  <c r="M1650" i="19"/>
  <c r="M1651" i="19"/>
  <c r="M1655" i="19"/>
  <c r="M1656" i="19"/>
  <c r="M1657" i="19"/>
  <c r="M1658" i="19"/>
  <c r="M1659" i="19"/>
  <c r="M1660" i="19"/>
  <c r="M1661" i="19"/>
  <c r="M1662" i="19"/>
  <c r="M1663" i="19"/>
  <c r="M1664" i="19"/>
  <c r="M1665" i="19"/>
  <c r="M1666" i="19"/>
  <c r="M1667" i="19"/>
  <c r="M1668" i="19"/>
  <c r="M1670" i="19"/>
  <c r="M1671" i="19"/>
  <c r="M1669" i="19"/>
  <c r="M1672" i="19"/>
  <c r="M1673" i="19"/>
  <c r="M1674" i="19"/>
  <c r="M1675" i="19"/>
  <c r="M1676" i="19"/>
  <c r="M1677" i="19"/>
  <c r="M1678" i="19"/>
  <c r="M1679" i="19"/>
  <c r="M1680" i="19"/>
  <c r="M1681" i="19"/>
  <c r="M1682" i="19"/>
  <c r="M1683" i="19"/>
  <c r="M1684" i="19"/>
  <c r="M1688" i="19"/>
  <c r="M1689" i="19"/>
  <c r="M1690" i="19"/>
  <c r="M1691" i="19"/>
  <c r="M1685" i="19"/>
  <c r="M1686" i="19"/>
  <c r="M1687" i="19"/>
  <c r="M1692" i="19"/>
  <c r="M1693" i="19"/>
  <c r="M1694" i="19"/>
  <c r="M1695" i="19"/>
  <c r="M1696" i="19"/>
  <c r="M1698" i="19"/>
  <c r="M1699" i="19"/>
  <c r="M1697" i="19"/>
  <c r="M1700" i="19"/>
  <c r="M1701" i="19"/>
  <c r="M1702" i="19"/>
  <c r="M1703" i="19"/>
  <c r="M1704" i="19"/>
  <c r="M1705" i="19"/>
  <c r="M1706" i="19"/>
  <c r="M1707" i="19"/>
  <c r="M1708" i="19"/>
  <c r="M1709" i="19"/>
  <c r="M1710" i="19"/>
  <c r="M1711" i="19"/>
  <c r="M1712" i="19"/>
  <c r="M1713" i="19"/>
  <c r="M1714" i="19"/>
  <c r="M1715" i="19"/>
  <c r="M1716" i="19"/>
  <c r="M1717" i="19"/>
  <c r="M1718" i="19"/>
  <c r="M1719" i="19"/>
  <c r="M1720" i="19"/>
  <c r="M1721" i="19"/>
  <c r="M1722" i="19"/>
  <c r="M1723" i="19"/>
  <c r="M1724" i="19"/>
  <c r="M1725" i="19"/>
  <c r="M1726" i="19"/>
  <c r="M1727" i="19"/>
  <c r="M1728" i="19"/>
  <c r="M1731" i="19"/>
  <c r="M1732" i="19"/>
  <c r="M1729" i="19"/>
  <c r="M1733" i="19"/>
  <c r="M1730" i="19"/>
  <c r="M1734" i="19"/>
  <c r="M1735" i="19"/>
  <c r="M1736" i="19"/>
  <c r="M1737" i="19"/>
  <c r="M1738" i="19"/>
  <c r="M1739" i="19"/>
  <c r="M1740" i="19"/>
  <c r="M1741" i="19"/>
  <c r="M1742" i="19"/>
  <c r="M1743" i="19"/>
  <c r="M1744" i="19"/>
  <c r="M1749" i="19"/>
  <c r="M1750" i="19"/>
  <c r="M1745" i="19"/>
  <c r="M1746" i="19"/>
  <c r="M1747" i="19"/>
  <c r="M1751" i="19"/>
  <c r="M1752" i="19"/>
  <c r="M1748" i="19"/>
  <c r="M1760" i="19"/>
  <c r="M1761" i="19"/>
  <c r="M1753" i="19"/>
  <c r="M1754" i="19"/>
  <c r="M1755" i="19"/>
  <c r="M1756" i="19"/>
  <c r="M1757" i="19"/>
  <c r="M1758" i="19"/>
  <c r="M1759" i="19"/>
  <c r="M1762" i="19"/>
  <c r="M1763" i="19"/>
  <c r="M1764" i="19"/>
  <c r="M1765" i="19"/>
  <c r="M1766" i="19"/>
  <c r="M1767" i="19"/>
  <c r="M1768" i="19"/>
  <c r="M1769" i="19"/>
  <c r="M1771" i="19"/>
  <c r="M1772" i="19"/>
  <c r="M1770" i="19"/>
  <c r="M1773" i="19"/>
  <c r="M1774" i="19"/>
  <c r="M1775" i="19"/>
  <c r="M1777" i="19"/>
  <c r="M1778" i="19"/>
  <c r="M1779" i="19"/>
  <c r="M1780" i="19"/>
  <c r="M1776" i="19"/>
  <c r="M1781" i="19"/>
  <c r="M1783" i="19"/>
  <c r="M1784" i="19"/>
  <c r="M1782" i="19"/>
  <c r="M1785" i="19"/>
  <c r="M1786" i="19"/>
  <c r="M1787" i="19"/>
  <c r="M1788" i="19"/>
  <c r="M1789" i="19"/>
  <c r="M1790" i="19"/>
  <c r="M1791" i="19"/>
  <c r="M1792" i="19"/>
  <c r="M1793" i="19"/>
  <c r="M1794" i="19"/>
  <c r="M1795" i="19"/>
  <c r="M1796" i="19"/>
  <c r="M1797" i="19"/>
  <c r="M1798" i="19"/>
  <c r="M1799" i="19"/>
  <c r="M1800" i="19"/>
  <c r="M1801" i="19"/>
  <c r="M1802" i="19"/>
  <c r="M1803" i="19"/>
  <c r="M1804" i="19"/>
  <c r="M1805" i="19"/>
  <c r="M1806" i="19"/>
  <c r="M1807" i="19"/>
  <c r="M1808" i="19"/>
  <c r="M1809" i="19"/>
  <c r="M1810" i="19"/>
  <c r="M1822" i="19"/>
  <c r="M1823" i="19"/>
  <c r="M1811" i="19"/>
  <c r="M1812" i="19"/>
  <c r="M1813" i="19"/>
  <c r="M1814" i="19"/>
  <c r="M1824" i="19"/>
  <c r="M1825" i="19"/>
  <c r="M1815" i="19"/>
  <c r="M1816" i="19"/>
  <c r="M1817" i="19"/>
  <c r="M1818" i="19"/>
  <c r="M1819" i="19"/>
  <c r="M1820" i="19"/>
  <c r="M1821" i="19"/>
  <c r="M1826" i="19"/>
  <c r="M1827" i="19"/>
  <c r="M1828" i="19"/>
  <c r="M1829" i="19"/>
  <c r="M1830" i="19"/>
  <c r="M1831" i="19"/>
  <c r="M1832" i="19"/>
  <c r="M1833" i="19"/>
  <c r="M1834" i="19"/>
  <c r="M1835" i="19"/>
  <c r="M1836" i="19"/>
  <c r="M1837" i="19"/>
  <c r="M1838" i="19"/>
  <c r="M1839" i="19"/>
  <c r="M1840" i="19"/>
  <c r="M1841" i="19"/>
  <c r="M1842" i="19"/>
  <c r="M1843" i="19"/>
  <c r="M1844" i="19"/>
  <c r="M1845" i="19"/>
  <c r="M1846" i="19"/>
  <c r="M1847" i="19"/>
  <c r="M1848" i="19"/>
  <c r="M1849" i="19"/>
  <c r="M1850" i="19"/>
  <c r="M1851" i="19"/>
  <c r="M1852" i="19"/>
  <c r="M1853" i="19"/>
  <c r="M1854" i="19"/>
  <c r="M1855" i="19"/>
  <c r="M1856" i="19"/>
  <c r="M1857" i="19"/>
  <c r="M1858" i="19"/>
  <c r="M1859" i="19"/>
  <c r="M1860" i="19"/>
  <c r="M1866" i="19"/>
  <c r="M1867" i="19"/>
  <c r="M1861" i="19"/>
  <c r="M1862" i="19"/>
  <c r="M1863" i="19"/>
  <c r="M1864" i="19"/>
  <c r="M1865" i="19"/>
  <c r="M1868" i="19"/>
  <c r="M1869" i="19"/>
  <c r="M1870" i="19"/>
  <c r="M1871" i="19"/>
  <c r="M1872" i="19"/>
  <c r="M1873" i="19"/>
  <c r="M1876" i="19"/>
  <c r="M1874" i="19"/>
  <c r="M1875" i="19"/>
  <c r="M1877" i="19"/>
  <c r="M1878" i="19"/>
  <c r="M1879" i="19"/>
  <c r="M1880" i="19"/>
  <c r="M1881" i="19"/>
  <c r="M1882" i="19"/>
  <c r="M1883" i="19"/>
  <c r="M1884" i="19"/>
  <c r="M1885" i="19"/>
  <c r="M1886" i="19"/>
  <c r="M1887" i="19"/>
  <c r="M1888" i="19"/>
  <c r="M1891" i="19"/>
  <c r="M1892" i="19"/>
  <c r="M1893" i="19"/>
  <c r="M1894" i="19"/>
  <c r="M1889" i="19"/>
  <c r="M1890" i="19"/>
  <c r="M1895" i="19"/>
  <c r="M1896" i="19"/>
  <c r="M1897" i="19"/>
  <c r="M1898" i="19"/>
  <c r="M1899" i="19"/>
  <c r="M1900" i="19"/>
  <c r="M1901" i="19"/>
  <c r="M1902" i="19"/>
  <c r="M1903" i="19"/>
  <c r="M1904" i="19"/>
  <c r="M1905" i="19"/>
  <c r="M1906" i="19"/>
  <c r="M1907" i="19"/>
  <c r="M1908" i="19"/>
  <c r="M1909" i="19"/>
  <c r="M1910" i="19"/>
  <c r="M1911" i="19"/>
  <c r="M1912" i="19"/>
  <c r="M1913" i="19"/>
  <c r="M1914" i="19"/>
  <c r="M1917" i="19"/>
  <c r="M1918" i="19"/>
  <c r="M1915" i="19"/>
  <c r="M1916" i="19"/>
  <c r="M1919" i="19"/>
  <c r="M1920" i="19"/>
  <c r="M1921" i="19"/>
  <c r="M1922" i="19"/>
  <c r="M1923" i="19"/>
  <c r="M1925" i="19"/>
  <c r="M1924" i="19"/>
  <c r="M1926" i="19"/>
  <c r="M1927" i="19"/>
  <c r="M1928" i="19"/>
  <c r="M1929" i="19"/>
  <c r="M1930" i="19"/>
  <c r="M1931" i="19"/>
  <c r="M1932" i="19"/>
  <c r="M1933" i="19"/>
  <c r="M1934" i="19"/>
  <c r="M1935" i="19"/>
  <c r="M1936" i="19"/>
  <c r="M1937" i="19"/>
  <c r="M1938" i="19"/>
  <c r="M1939" i="19"/>
  <c r="M1940" i="19"/>
  <c r="M1941" i="19"/>
  <c r="M1952" i="19"/>
  <c r="M1942" i="19"/>
  <c r="M1943" i="19"/>
  <c r="M1944" i="19"/>
  <c r="M1953" i="19"/>
  <c r="M1954" i="19"/>
  <c r="M1955" i="19"/>
  <c r="M1945" i="19"/>
  <c r="M1946" i="19"/>
  <c r="M1947" i="19"/>
  <c r="M1948" i="19"/>
  <c r="M1949" i="19"/>
  <c r="M1950" i="19"/>
  <c r="M1951" i="19"/>
  <c r="M1956" i="19"/>
  <c r="M1957" i="19"/>
  <c r="M1958" i="19"/>
  <c r="M1959" i="19"/>
  <c r="M1960" i="19"/>
  <c r="M1961" i="19"/>
  <c r="M1962" i="19"/>
  <c r="M1963" i="19"/>
  <c r="M1964" i="19"/>
  <c r="M1965" i="19"/>
  <c r="M1966" i="19"/>
  <c r="M1967" i="19"/>
  <c r="M1968" i="19"/>
  <c r="M1969" i="19"/>
  <c r="M1970" i="19"/>
  <c r="M1971" i="19"/>
  <c r="M1972" i="19"/>
  <c r="M1973" i="19"/>
  <c r="M1974" i="19"/>
  <c r="M1975" i="19"/>
  <c r="M1976" i="19"/>
  <c r="M1977" i="19"/>
  <c r="M1978" i="19"/>
  <c r="M1979" i="19"/>
  <c r="M1980" i="19"/>
  <c r="M1981" i="19"/>
  <c r="M1993" i="19"/>
  <c r="M1982" i="19"/>
  <c r="M1983" i="19"/>
  <c r="M1984" i="19"/>
  <c r="M1994" i="19"/>
  <c r="M1985" i="19"/>
  <c r="M1986" i="19"/>
  <c r="M1987" i="19"/>
  <c r="M1988" i="19"/>
  <c r="M1989" i="19"/>
  <c r="M1990" i="19"/>
  <c r="M1991" i="19"/>
  <c r="M1992" i="19"/>
  <c r="M1995" i="19"/>
  <c r="M1996" i="19"/>
  <c r="M1997" i="19"/>
  <c r="M1998" i="19"/>
  <c r="M1999" i="19"/>
  <c r="M2000" i="19"/>
  <c r="M2004" i="19"/>
  <c r="M2005" i="19"/>
  <c r="M2006" i="19"/>
  <c r="M2007" i="19"/>
  <c r="M2008" i="19"/>
  <c r="M2009" i="19"/>
  <c r="M2001" i="19"/>
  <c r="M2002" i="19"/>
  <c r="M2003" i="19"/>
  <c r="M2010" i="19"/>
  <c r="M2011" i="19"/>
  <c r="M2012" i="19"/>
  <c r="M2013" i="19"/>
  <c r="M2014" i="19"/>
  <c r="M2015" i="19"/>
  <c r="M2016" i="19"/>
  <c r="M2017" i="19"/>
  <c r="M2018" i="19"/>
  <c r="M2019" i="19"/>
  <c r="M2020" i="19"/>
  <c r="M2021" i="19"/>
  <c r="M2022" i="19"/>
  <c r="M2023" i="19"/>
  <c r="M2024" i="19"/>
  <c r="M2025" i="19"/>
  <c r="M2026" i="19"/>
  <c r="M2027" i="19"/>
  <c r="M2028" i="19"/>
  <c r="M2029" i="19"/>
  <c r="M2030" i="19"/>
  <c r="M2031" i="19"/>
  <c r="M2032" i="19"/>
  <c r="M2033" i="19"/>
  <c r="M2037" i="19"/>
  <c r="M2034" i="19"/>
  <c r="M2038" i="19"/>
  <c r="M2039" i="19"/>
  <c r="M2040" i="19"/>
  <c r="M2041" i="19"/>
  <c r="M2042" i="19"/>
  <c r="M2035" i="19"/>
  <c r="M2043" i="19"/>
  <c r="M2044" i="19"/>
  <c r="M2036" i="19"/>
  <c r="M2047" i="19"/>
  <c r="M2048" i="19"/>
  <c r="M2049" i="19"/>
  <c r="M2050" i="19"/>
  <c r="M2051" i="19"/>
  <c r="M2052" i="19"/>
  <c r="M2053" i="19"/>
  <c r="M2059" i="19"/>
  <c r="M2060" i="19"/>
  <c r="M2061" i="19"/>
  <c r="M2062" i="19"/>
  <c r="M2054" i="19"/>
  <c r="M2055" i="19"/>
  <c r="M2056" i="19"/>
  <c r="M2057" i="19"/>
  <c r="M2058" i="19"/>
  <c r="M2063" i="19"/>
  <c r="M2064" i="19"/>
  <c r="M2065" i="19"/>
  <c r="M2066" i="19"/>
  <c r="M2067" i="19"/>
  <c r="M2068" i="19"/>
  <c r="M2069" i="19"/>
  <c r="M2070" i="19"/>
  <c r="M2071" i="19"/>
  <c r="M2072" i="19"/>
  <c r="M2073" i="19"/>
  <c r="M2074" i="19"/>
  <c r="M2075" i="19"/>
  <c r="M2076" i="19"/>
  <c r="M2077" i="19"/>
  <c r="M2078" i="19"/>
  <c r="M2079" i="19"/>
  <c r="M2080" i="19"/>
  <c r="M2081" i="19"/>
  <c r="M2082" i="19"/>
  <c r="M2083" i="19"/>
  <c r="M2084" i="19"/>
  <c r="M2085" i="19"/>
  <c r="M2086" i="19"/>
  <c r="M2087" i="19"/>
  <c r="M2088" i="19"/>
  <c r="M2089" i="19"/>
  <c r="M2090" i="19"/>
  <c r="M2091" i="19"/>
  <c r="M2092" i="19"/>
  <c r="M2093" i="19"/>
  <c r="M2094" i="19"/>
  <c r="M2095" i="19"/>
  <c r="M2096" i="19"/>
  <c r="M2097" i="19"/>
  <c r="M2098" i="19"/>
  <c r="M2099" i="19"/>
  <c r="M2100" i="19"/>
  <c r="M2101" i="19"/>
  <c r="M2102" i="19"/>
  <c r="M2103" i="19"/>
  <c r="M2104" i="19"/>
  <c r="M2105" i="19"/>
  <c r="M2106" i="19"/>
  <c r="M2107" i="19"/>
  <c r="M2108" i="19"/>
  <c r="M2109" i="19"/>
  <c r="M2110" i="19"/>
  <c r="M2112" i="19"/>
  <c r="M2111" i="19"/>
  <c r="M2113" i="19"/>
  <c r="M2114" i="19"/>
  <c r="M2116" i="19"/>
  <c r="M2117" i="19"/>
  <c r="M2115" i="19"/>
  <c r="M2118" i="19"/>
  <c r="M2119" i="19"/>
  <c r="M2120" i="19"/>
  <c r="M2121" i="19"/>
  <c r="M2122" i="19"/>
  <c r="M2123" i="19"/>
  <c r="M2124" i="19"/>
  <c r="M2126" i="19"/>
  <c r="M2125" i="19"/>
  <c r="M2127" i="19"/>
  <c r="M2128" i="19"/>
  <c r="M2129" i="19"/>
  <c r="M2130" i="19"/>
  <c r="M2131" i="19"/>
  <c r="M2134" i="19"/>
  <c r="M2132" i="19"/>
  <c r="M2133" i="19"/>
  <c r="M2135" i="19"/>
  <c r="M2136" i="19"/>
  <c r="M2138" i="19"/>
  <c r="M2139" i="19"/>
  <c r="M2140" i="19"/>
  <c r="M2141" i="19"/>
  <c r="M2137" i="19"/>
  <c r="M2142" i="19"/>
  <c r="M2143" i="19"/>
  <c r="M2144" i="19"/>
  <c r="M2145" i="19"/>
  <c r="M2146" i="19"/>
  <c r="M2147" i="19"/>
  <c r="M2148" i="19"/>
  <c r="M2149" i="19"/>
  <c r="M2150" i="19"/>
  <c r="M2151" i="19"/>
  <c r="M2152" i="19"/>
  <c r="M2153" i="19"/>
  <c r="M2154" i="19"/>
  <c r="M2155" i="19"/>
  <c r="M2156" i="19"/>
  <c r="M2157" i="19"/>
  <c r="M2158" i="19"/>
  <c r="M2045" i="19"/>
  <c r="M2046" i="19"/>
  <c r="M2159" i="19"/>
  <c r="M2160" i="19"/>
  <c r="M2161" i="19"/>
  <c r="M2162" i="19"/>
  <c r="M2163" i="19"/>
  <c r="M2165" i="19"/>
  <c r="M2164" i="19"/>
  <c r="M2166" i="19"/>
  <c r="M2167" i="19"/>
  <c r="M2168" i="19"/>
  <c r="M2169" i="19"/>
  <c r="M2170" i="19"/>
  <c r="M2171" i="19"/>
  <c r="M2178" i="19"/>
  <c r="M2172" i="19"/>
  <c r="M2173" i="19"/>
  <c r="M2174" i="19"/>
  <c r="M2179" i="19"/>
  <c r="M2180" i="19"/>
  <c r="M2181" i="19"/>
  <c r="M2175" i="19"/>
  <c r="M2176" i="19"/>
  <c r="M2177" i="19"/>
  <c r="M2184" i="19"/>
  <c r="M2185" i="19"/>
  <c r="M2186" i="19"/>
  <c r="M2182" i="19"/>
  <c r="M2187" i="19"/>
  <c r="M2183" i="19"/>
  <c r="M2188" i="19"/>
  <c r="M2189" i="19"/>
  <c r="M2190" i="19"/>
  <c r="M2191" i="19"/>
  <c r="M2192" i="19"/>
  <c r="M2193" i="19"/>
  <c r="M2194" i="19"/>
  <c r="M2195" i="19"/>
  <c r="M2196" i="19"/>
  <c r="M2197" i="19"/>
  <c r="M2200" i="19"/>
  <c r="M2201" i="19"/>
  <c r="M2202" i="19"/>
  <c r="M2198" i="19"/>
  <c r="M2203" i="19"/>
  <c r="M2199" i="19"/>
  <c r="M2204" i="19"/>
  <c r="M2205" i="19"/>
  <c r="M2211" i="19"/>
  <c r="M2208" i="19"/>
  <c r="M2209" i="19"/>
  <c r="M2206" i="19"/>
  <c r="M2207" i="19"/>
  <c r="M2210" i="19"/>
  <c r="M2212" i="19"/>
  <c r="M2213" i="19"/>
  <c r="M2214" i="19"/>
  <c r="M2215" i="19"/>
  <c r="M2216" i="19"/>
  <c r="M2217" i="19"/>
  <c r="M2218" i="19"/>
  <c r="M2219" i="19"/>
  <c r="M2220" i="19"/>
  <c r="M2221" i="19"/>
  <c r="M2222" i="19"/>
  <c r="M2223" i="19"/>
  <c r="M2224" i="19"/>
  <c r="M2225" i="19"/>
  <c r="M2226" i="19"/>
  <c r="M2227" i="19"/>
  <c r="M2228" i="19"/>
  <c r="M2229" i="19"/>
  <c r="M2230" i="19"/>
  <c r="M2231" i="19"/>
  <c r="M2232" i="19"/>
  <c r="M2233" i="19"/>
  <c r="M2234" i="19"/>
  <c r="M2235" i="19"/>
  <c r="M2236" i="19"/>
  <c r="M2237" i="19"/>
  <c r="M2238" i="19"/>
  <c r="M2239" i="19"/>
  <c r="M2240" i="19"/>
  <c r="M2241" i="19"/>
  <c r="M2242" i="19"/>
  <c r="M2243" i="19"/>
  <c r="M2244" i="19"/>
  <c r="M2245" i="19"/>
  <c r="M2246" i="19"/>
  <c r="M2247" i="19"/>
  <c r="M2248" i="19"/>
  <c r="M2249" i="19"/>
  <c r="M2250" i="19"/>
  <c r="M2251" i="19"/>
  <c r="M2252" i="19"/>
  <c r="M2253" i="19"/>
  <c r="M2254" i="19"/>
  <c r="M2255" i="19"/>
  <c r="M2256" i="19"/>
  <c r="M2258" i="19"/>
  <c r="M2259" i="19"/>
  <c r="M2260" i="19"/>
  <c r="M2261" i="19"/>
  <c r="M2262" i="19"/>
  <c r="M2263" i="19"/>
  <c r="M2264" i="19"/>
  <c r="M2265" i="19"/>
  <c r="M2266" i="19"/>
  <c r="M2267" i="19"/>
  <c r="M2268" i="19"/>
  <c r="M2269" i="19"/>
  <c r="M2270" i="19"/>
  <c r="M2271" i="19"/>
  <c r="M2257" i="19"/>
  <c r="M2272" i="19"/>
  <c r="M2274" i="19"/>
  <c r="M2273" i="19"/>
  <c r="M2275" i="19"/>
  <c r="M2276" i="19"/>
  <c r="M2277" i="19"/>
  <c r="M2278" i="19"/>
  <c r="M2279" i="19"/>
  <c r="M2280" i="19"/>
  <c r="M2281" i="19"/>
  <c r="M2282" i="19"/>
  <c r="M2283" i="19"/>
  <c r="M2284" i="19"/>
  <c r="M2285" i="19"/>
  <c r="M2286" i="19"/>
  <c r="M2287" i="19"/>
  <c r="M2288" i="19"/>
  <c r="M2289" i="19"/>
  <c r="M2290" i="19"/>
  <c r="M2291" i="19"/>
  <c r="M2304" i="19"/>
  <c r="M2305" i="19"/>
  <c r="M2306" i="19"/>
  <c r="M2295" i="19"/>
  <c r="M2296" i="19"/>
  <c r="M2297" i="19"/>
  <c r="M2298" i="19"/>
  <c r="M2299" i="19"/>
  <c r="M2300" i="19"/>
  <c r="M2301" i="19"/>
  <c r="M2302" i="19"/>
  <c r="M2303" i="19"/>
  <c r="M2292" i="19"/>
  <c r="M2293" i="19"/>
  <c r="M2294" i="19"/>
  <c r="M2308" i="19"/>
  <c r="M2309" i="19"/>
  <c r="M2310" i="19"/>
  <c r="M2311" i="19"/>
  <c r="M2312" i="19"/>
  <c r="M2313" i="19"/>
  <c r="M2314" i="19"/>
  <c r="M2315" i="19"/>
  <c r="M2316" i="19"/>
  <c r="M2317" i="19"/>
  <c r="M2318" i="19"/>
  <c r="M2319" i="19"/>
  <c r="M2320" i="19"/>
  <c r="M2307" i="19"/>
  <c r="M2321" i="19"/>
  <c r="M2322" i="19"/>
  <c r="M2330" i="19"/>
  <c r="M2323" i="19"/>
  <c r="M2324" i="19"/>
  <c r="M2325" i="19"/>
  <c r="M2326" i="19"/>
  <c r="M2327" i="19"/>
  <c r="M2328" i="19"/>
  <c r="M2329" i="19"/>
  <c r="M2331" i="19"/>
  <c r="M2332" i="19"/>
  <c r="M2333" i="19"/>
  <c r="M2334" i="19"/>
  <c r="M2335" i="19"/>
  <c r="M2337" i="19"/>
  <c r="M2338" i="19"/>
  <c r="M2341" i="19"/>
  <c r="M2339" i="19"/>
  <c r="M2340" i="19"/>
  <c r="M2349" i="19"/>
  <c r="M2342" i="19"/>
  <c r="M2343" i="19"/>
  <c r="M2344" i="19"/>
  <c r="M2345" i="19"/>
  <c r="M2350" i="19"/>
  <c r="M2346" i="19"/>
  <c r="M2347" i="19"/>
  <c r="M2348" i="19"/>
  <c r="M2336" i="19"/>
  <c r="M2351" i="19"/>
  <c r="M2352" i="19"/>
  <c r="M2354" i="19"/>
  <c r="M2356" i="19"/>
  <c r="M2357" i="19"/>
  <c r="M2360" i="19"/>
  <c r="M2361" i="19"/>
  <c r="M2362" i="19"/>
  <c r="M2363" i="19"/>
  <c r="M2371" i="19"/>
  <c r="M2372" i="19"/>
  <c r="M2373" i="19"/>
  <c r="M2374" i="19"/>
  <c r="M2375" i="19"/>
  <c r="M2376" i="19"/>
  <c r="M2355" i="19"/>
  <c r="M2353" i="19"/>
  <c r="M2364" i="19"/>
  <c r="M2365" i="19"/>
  <c r="M2366" i="19"/>
  <c r="M2367" i="19"/>
  <c r="M2368" i="19"/>
  <c r="M2369" i="19"/>
  <c r="M2358" i="19"/>
  <c r="M2359" i="19"/>
  <c r="M2370" i="19"/>
  <c r="M2377" i="19"/>
  <c r="M2379" i="19"/>
  <c r="M2380" i="19"/>
  <c r="M2378" i="19"/>
  <c r="M2381" i="19"/>
  <c r="M2382" i="19"/>
  <c r="M2383" i="19"/>
  <c r="M2384" i="19"/>
  <c r="M2385" i="19"/>
  <c r="M2386" i="19"/>
  <c r="M2387" i="19"/>
  <c r="M2388" i="19"/>
  <c r="M2389" i="19"/>
  <c r="M2390" i="19"/>
  <c r="M2391" i="19"/>
  <c r="M2392" i="19"/>
  <c r="M2393" i="19"/>
  <c r="M2394" i="19"/>
  <c r="M2395" i="19"/>
  <c r="M2398" i="19"/>
  <c r="M2399" i="19"/>
  <c r="M2400" i="19"/>
  <c r="M2396" i="19"/>
  <c r="M2397" i="19"/>
  <c r="M2401" i="19"/>
  <c r="M2402" i="19"/>
  <c r="M2403" i="19"/>
  <c r="M2404" i="19"/>
  <c r="M2405" i="19"/>
  <c r="M2406" i="19"/>
  <c r="M2407" i="19"/>
  <c r="M2408" i="19"/>
  <c r="M2410" i="19"/>
  <c r="M2411" i="19"/>
  <c r="M2412" i="19"/>
  <c r="M2413" i="19"/>
  <c r="M2414" i="19"/>
  <c r="M2415" i="19"/>
  <c r="M2416" i="19"/>
  <c r="M2417" i="19"/>
  <c r="M2409" i="19"/>
  <c r="M2418" i="19"/>
  <c r="M2419" i="19"/>
  <c r="M2420" i="19"/>
  <c r="M2421" i="19"/>
  <c r="M2422" i="19"/>
  <c r="M2423" i="19"/>
  <c r="M2424" i="19"/>
  <c r="M2425" i="19"/>
  <c r="M2426" i="19"/>
  <c r="M2427" i="19"/>
  <c r="M2428" i="19"/>
  <c r="M2429" i="19"/>
  <c r="M2430" i="19"/>
  <c r="M2431" i="19"/>
  <c r="M2432" i="19"/>
  <c r="M2433" i="19"/>
  <c r="M2434" i="19"/>
  <c r="M2435" i="19"/>
  <c r="M2436" i="19"/>
  <c r="M2437" i="19"/>
  <c r="M2438" i="19"/>
  <c r="M2439" i="19"/>
  <c r="M2440" i="19"/>
  <c r="M2441" i="19"/>
  <c r="M2442" i="19"/>
  <c r="M2443" i="19"/>
  <c r="M2444" i="19"/>
  <c r="M2445" i="19"/>
  <c r="M2446" i="19"/>
  <c r="M2447" i="19"/>
  <c r="M2448" i="19"/>
  <c r="M2449" i="19"/>
  <c r="M2450" i="19"/>
  <c r="M2451" i="19"/>
  <c r="M2452" i="19"/>
  <c r="M2453" i="19"/>
  <c r="M2454" i="19"/>
  <c r="M2455" i="19"/>
  <c r="M2459" i="19"/>
  <c r="M2460" i="19"/>
  <c r="M2461" i="19"/>
  <c r="M2456" i="19"/>
  <c r="M2457" i="19"/>
  <c r="M2458" i="19"/>
  <c r="M2462" i="19"/>
  <c r="M2463" i="19"/>
  <c r="M2464" i="19"/>
  <c r="M2465" i="19"/>
  <c r="M2466" i="19"/>
  <c r="M2467" i="19"/>
  <c r="M2468" i="19"/>
  <c r="M2479" i="19"/>
  <c r="M2480" i="19"/>
  <c r="M2481" i="19"/>
  <c r="M2469" i="19"/>
  <c r="M2470" i="19"/>
  <c r="M2471" i="19"/>
  <c r="M2482" i="19"/>
  <c r="M2472" i="19"/>
  <c r="M2473" i="19"/>
  <c r="M2474" i="19"/>
  <c r="M2475" i="19"/>
  <c r="M2476" i="19"/>
  <c r="M2477" i="19"/>
  <c r="M2478" i="19"/>
  <c r="M2483" i="19"/>
  <c r="M2484" i="19"/>
  <c r="M2485" i="19"/>
  <c r="M2486" i="19"/>
  <c r="M2495" i="19"/>
  <c r="M2496" i="19"/>
  <c r="M2487" i="19"/>
  <c r="M2488" i="19"/>
  <c r="M2489" i="19"/>
  <c r="M2490" i="19"/>
  <c r="M2491" i="19"/>
  <c r="M2492" i="19"/>
  <c r="M2493" i="19"/>
  <c r="M2494" i="19"/>
  <c r="M2497" i="19"/>
  <c r="M2498" i="19"/>
  <c r="M2499" i="19"/>
  <c r="M2500" i="19"/>
  <c r="M2501" i="19"/>
  <c r="M2502" i="19"/>
  <c r="M2503" i="19"/>
  <c r="M2504" i="19"/>
  <c r="M2505" i="19"/>
  <c r="M2506" i="19"/>
  <c r="M2507" i="19"/>
  <c r="M2508" i="19"/>
  <c r="M2509" i="19"/>
  <c r="M2510" i="19"/>
  <c r="M2512" i="19"/>
  <c r="M2511" i="19"/>
  <c r="M2513" i="19"/>
  <c r="M2514" i="19"/>
  <c r="M2515" i="19"/>
  <c r="M2516" i="19"/>
  <c r="M2518" i="19"/>
  <c r="M2517" i="19"/>
  <c r="M2519" i="19"/>
  <c r="M2520" i="19"/>
  <c r="M2522" i="19"/>
  <c r="M2521" i="19"/>
  <c r="M2523" i="19"/>
  <c r="M2524" i="19"/>
  <c r="M2525" i="19"/>
  <c r="M2526" i="19"/>
  <c r="M2527" i="19"/>
  <c r="M2528" i="19"/>
  <c r="M2529" i="19"/>
  <c r="M2530" i="19"/>
  <c r="M2531" i="19"/>
  <c r="M2532" i="19"/>
  <c r="M2533" i="19"/>
  <c r="M2534" i="19"/>
  <c r="M2535" i="19"/>
  <c r="M2536" i="19"/>
  <c r="M2537" i="19"/>
  <c r="M2538" i="19"/>
  <c r="M2539" i="19"/>
  <c r="M2540" i="19"/>
  <c r="M2541" i="19"/>
  <c r="M2542" i="19"/>
  <c r="M2543" i="19"/>
  <c r="M2544" i="19"/>
  <c r="M2548" i="19"/>
  <c r="M2549" i="19"/>
  <c r="M2545" i="19"/>
  <c r="M2546" i="19"/>
  <c r="M2547" i="19"/>
  <c r="M2550" i="19"/>
  <c r="M2551" i="19"/>
  <c r="M2552" i="19"/>
  <c r="M2553" i="19"/>
  <c r="M2554" i="19"/>
  <c r="M2555" i="19"/>
  <c r="M2556" i="19"/>
  <c r="M2557" i="19"/>
  <c r="M2558" i="19"/>
  <c r="M2559" i="19"/>
  <c r="M2560" i="19"/>
  <c r="M2561" i="19"/>
  <c r="M2562" i="19"/>
  <c r="M2564" i="19"/>
  <c r="M2565" i="19"/>
  <c r="M2563" i="19"/>
  <c r="M2566" i="19"/>
  <c r="M2567" i="19"/>
  <c r="M2568" i="19"/>
  <c r="M2569" i="19"/>
  <c r="M2570" i="19"/>
  <c r="M2571" i="19"/>
  <c r="M2572" i="19"/>
  <c r="M2573" i="19"/>
  <c r="M2574" i="19"/>
  <c r="M2575" i="19"/>
  <c r="M2576" i="19"/>
  <c r="M2577" i="19"/>
  <c r="M2578" i="19"/>
  <c r="M2579" i="19"/>
  <c r="M2580" i="19"/>
  <c r="M2581" i="19"/>
  <c r="M2582" i="19"/>
  <c r="M2583" i="19"/>
  <c r="M2584" i="19"/>
  <c r="M2587" i="19"/>
  <c r="M2588" i="19"/>
  <c r="M2589" i="19"/>
  <c r="M2590" i="19"/>
  <c r="M2585" i="19"/>
  <c r="M2586" i="19"/>
  <c r="M2591" i="19"/>
  <c r="M2592" i="19"/>
  <c r="M2593" i="19"/>
  <c r="M2594" i="19"/>
  <c r="M2595" i="19"/>
  <c r="M2596" i="19"/>
  <c r="M2597" i="19"/>
  <c r="M2606" i="19"/>
  <c r="M2607" i="19"/>
  <c r="M2608" i="19"/>
  <c r="M2609" i="19"/>
  <c r="M2598" i="19"/>
  <c r="M2599" i="19"/>
  <c r="M2600" i="19"/>
  <c r="M2610" i="19"/>
  <c r="M2601" i="19"/>
  <c r="M2602" i="19"/>
  <c r="M2611" i="19"/>
  <c r="M2603" i="19"/>
  <c r="M2604" i="19"/>
  <c r="M2605" i="19"/>
  <c r="M2612" i="19"/>
  <c r="M2613" i="19"/>
  <c r="M2614" i="19"/>
  <c r="M2615" i="19"/>
  <c r="M2616" i="19"/>
  <c r="M2617" i="19"/>
  <c r="M2618" i="19"/>
  <c r="M2619" i="19"/>
  <c r="M2620" i="19"/>
  <c r="M2621" i="19"/>
  <c r="M2622" i="19"/>
  <c r="M2623" i="19"/>
  <c r="M2624" i="19"/>
  <c r="M2625" i="19"/>
  <c r="M2626" i="19"/>
  <c r="M2627" i="19"/>
  <c r="M2628" i="19"/>
  <c r="M2629" i="19"/>
  <c r="M2630" i="19"/>
  <c r="M2631" i="19"/>
  <c r="M2632" i="19"/>
  <c r="M2633" i="19"/>
  <c r="M2634" i="19"/>
  <c r="M2635" i="19"/>
  <c r="M2636" i="19"/>
  <c r="M2637" i="19"/>
  <c r="M2638" i="19"/>
  <c r="M2639" i="19"/>
  <c r="M2640" i="19"/>
  <c r="M2641" i="19"/>
  <c r="M2642" i="19"/>
  <c r="M2643" i="19"/>
  <c r="M2644" i="19"/>
  <c r="M2645" i="19"/>
  <c r="M2646" i="19"/>
  <c r="M2647" i="19"/>
  <c r="M2648" i="19"/>
  <c r="M2651" i="19"/>
  <c r="M2652" i="19"/>
  <c r="M2653" i="19"/>
  <c r="M2654" i="19"/>
  <c r="M2655" i="19"/>
  <c r="M2656" i="19"/>
  <c r="M2657" i="19"/>
  <c r="M2658" i="19"/>
  <c r="M2649" i="19"/>
  <c r="M2650" i="19"/>
  <c r="M2659" i="19"/>
  <c r="M2660" i="19"/>
  <c r="M2661" i="19"/>
  <c r="M2662" i="19"/>
  <c r="M2663" i="19"/>
  <c r="M2664" i="19"/>
  <c r="M2665" i="19"/>
  <c r="M2667" i="19"/>
  <c r="M2668" i="19"/>
  <c r="M2669" i="19"/>
  <c r="M2670" i="19"/>
  <c r="M2666" i="19"/>
  <c r="M2671" i="19"/>
  <c r="M2672" i="19"/>
  <c r="M2673" i="19"/>
  <c r="M2674" i="19"/>
  <c r="M2675" i="19"/>
  <c r="M2676" i="19"/>
  <c r="M2677" i="19"/>
  <c r="M2678" i="19"/>
  <c r="M2679" i="19"/>
  <c r="M2680" i="19"/>
  <c r="M2681" i="19"/>
  <c r="M2682" i="19"/>
  <c r="M2683" i="19"/>
  <c r="M2684" i="19"/>
  <c r="M2685" i="19"/>
  <c r="M2686" i="19"/>
  <c r="M2688" i="19"/>
  <c r="M2689" i="19"/>
  <c r="M2687" i="19"/>
  <c r="M2690" i="19"/>
  <c r="M2691" i="19"/>
  <c r="M2692" i="19"/>
  <c r="M2693" i="19"/>
  <c r="M2697" i="19"/>
  <c r="M2698" i="19"/>
  <c r="M2694" i="19"/>
  <c r="M2695" i="19"/>
  <c r="M2696" i="19"/>
  <c r="M2699" i="19"/>
  <c r="M2700" i="19"/>
  <c r="M2701" i="19"/>
  <c r="M2702" i="19"/>
  <c r="M2703" i="19"/>
  <c r="M2704" i="19"/>
  <c r="M2705" i="19"/>
  <c r="M2706" i="19"/>
  <c r="M2707" i="19"/>
  <c r="M2708" i="19"/>
  <c r="M2709" i="19"/>
  <c r="M2710" i="19"/>
  <c r="M2711" i="19"/>
  <c r="M2715" i="19"/>
  <c r="M2712" i="19"/>
  <c r="M2713" i="19"/>
  <c r="M2714" i="19"/>
  <c r="M2716" i="19"/>
  <c r="M2717" i="19"/>
  <c r="M2718" i="19"/>
  <c r="M2719" i="19"/>
  <c r="M2720" i="19"/>
  <c r="M2721" i="19"/>
  <c r="M2722" i="19"/>
  <c r="M2723" i="19"/>
  <c r="M2724" i="19"/>
  <c r="M2725" i="19"/>
  <c r="M2726" i="19"/>
  <c r="M2727" i="19"/>
  <c r="M2728" i="19"/>
  <c r="M2729" i="19"/>
  <c r="M2730" i="19"/>
  <c r="M2731" i="19"/>
  <c r="M2732" i="19"/>
  <c r="M2733" i="19"/>
  <c r="M2734" i="19"/>
  <c r="M2735" i="19"/>
  <c r="M2736" i="19"/>
  <c r="M2737" i="19"/>
  <c r="M2738" i="19"/>
  <c r="M2739" i="19"/>
  <c r="M2740" i="19"/>
  <c r="M2741" i="19"/>
  <c r="M2742" i="19"/>
  <c r="M2743" i="19"/>
  <c r="M2744" i="19"/>
  <c r="M2745" i="19"/>
  <c r="M2746" i="19"/>
  <c r="M2747" i="19"/>
  <c r="M2748" i="19"/>
  <c r="M2749" i="19"/>
  <c r="M2750" i="19"/>
  <c r="M2754" i="19"/>
  <c r="M2755" i="19"/>
  <c r="M2751" i="19"/>
  <c r="M2752" i="19"/>
  <c r="M2753" i="19"/>
  <c r="M2756" i="19"/>
  <c r="M2757" i="19"/>
  <c r="M2758" i="19"/>
  <c r="M2759" i="19"/>
  <c r="M2760" i="19"/>
  <c r="M2761" i="19"/>
  <c r="M2776" i="19"/>
  <c r="M2777" i="19"/>
  <c r="M2770" i="19"/>
  <c r="M2768" i="19"/>
  <c r="M2769" i="19"/>
  <c r="M2771" i="19"/>
  <c r="M2772" i="19"/>
  <c r="M2773" i="19"/>
  <c r="M2774" i="19"/>
  <c r="M2775" i="19"/>
  <c r="M2778" i="19"/>
  <c r="M2779" i="19"/>
  <c r="M2780" i="19"/>
  <c r="M2781" i="19"/>
  <c r="M2782" i="19"/>
  <c r="M2762" i="19"/>
  <c r="M2763" i="19"/>
  <c r="M2764" i="19"/>
  <c r="M2765" i="19"/>
  <c r="M2766" i="19"/>
  <c r="M2767" i="19"/>
  <c r="M2783" i="19"/>
  <c r="M2784" i="19"/>
  <c r="M2785" i="19"/>
  <c r="M2786" i="19"/>
  <c r="M2787" i="19"/>
  <c r="M2788" i="19"/>
  <c r="M2789" i="19"/>
  <c r="M2790" i="19"/>
  <c r="M2791" i="19"/>
  <c r="M2796" i="19"/>
  <c r="M2797" i="19"/>
  <c r="M2792" i="19"/>
  <c r="M2798" i="19"/>
  <c r="M2799" i="19"/>
  <c r="M2793" i="19"/>
  <c r="M2794" i="19"/>
  <c r="M2795" i="19"/>
  <c r="M2800" i="19"/>
  <c r="M2801" i="19"/>
  <c r="M2802" i="19"/>
  <c r="M2803" i="19"/>
  <c r="M2804" i="19"/>
  <c r="M2805" i="19"/>
  <c r="M2806" i="19"/>
  <c r="M2807" i="19"/>
  <c r="M2808" i="19"/>
  <c r="M2809" i="19"/>
  <c r="M2810" i="19"/>
  <c r="M2811" i="19"/>
  <c r="M2812" i="19"/>
  <c r="M2813" i="19"/>
  <c r="M2814" i="19"/>
  <c r="M2815" i="19"/>
  <c r="M2816" i="19"/>
  <c r="M2817" i="19"/>
  <c r="M2818" i="19"/>
  <c r="M2819" i="19"/>
  <c r="M2820" i="19"/>
  <c r="M2821" i="19"/>
  <c r="M2822" i="19"/>
  <c r="M2823" i="19"/>
  <c r="M2832" i="19"/>
  <c r="M2833" i="19"/>
  <c r="M2824" i="19"/>
  <c r="M2825" i="19"/>
  <c r="M2826" i="19"/>
  <c r="M2827" i="19"/>
  <c r="M2828" i="19"/>
  <c r="M2829" i="19"/>
  <c r="M2830" i="19"/>
  <c r="M2831" i="19"/>
  <c r="M2834" i="19"/>
  <c r="M2835" i="19"/>
  <c r="M2836" i="19"/>
  <c r="M2837" i="19"/>
  <c r="M2838" i="19"/>
  <c r="M2839" i="19"/>
  <c r="M2840" i="19"/>
  <c r="M2845" i="19"/>
  <c r="M2841" i="19"/>
  <c r="M2842" i="19"/>
  <c r="M2843" i="19"/>
  <c r="M2844" i="19"/>
  <c r="M2846" i="19"/>
  <c r="M2847" i="19"/>
  <c r="M2848" i="19"/>
  <c r="M2849" i="19"/>
  <c r="M2850" i="19"/>
  <c r="M2851" i="19"/>
  <c r="M2852" i="19"/>
  <c r="M2853" i="19"/>
  <c r="M2854" i="19"/>
  <c r="M2855" i="19"/>
  <c r="M2856" i="19"/>
  <c r="M2857" i="19"/>
  <c r="M2858" i="19"/>
  <c r="M2859" i="19"/>
  <c r="M2860" i="19"/>
  <c r="M2861" i="19"/>
  <c r="M2862" i="19"/>
  <c r="M2863" i="19"/>
  <c r="M2864" i="19"/>
  <c r="M2865" i="19"/>
  <c r="M2866" i="19"/>
  <c r="M2867" i="19"/>
  <c r="M2869" i="19"/>
  <c r="M2868" i="19"/>
  <c r="M2870" i="19"/>
  <c r="M2871" i="19"/>
  <c r="M2872" i="19"/>
  <c r="M2873" i="19"/>
  <c r="M2874" i="19"/>
  <c r="M2875" i="19"/>
  <c r="M2876" i="19"/>
  <c r="M2877" i="19"/>
  <c r="M2878" i="19"/>
  <c r="M2879" i="19"/>
  <c r="M2880" i="19"/>
  <c r="M2881" i="19"/>
  <c r="M2882" i="19"/>
  <c r="M2883" i="19"/>
  <c r="M2884" i="19"/>
  <c r="M2885" i="19"/>
  <c r="M2886" i="19"/>
  <c r="M2887" i="19"/>
  <c r="M2888" i="19"/>
  <c r="M2889" i="19"/>
  <c r="M2890" i="19"/>
  <c r="M2891" i="19"/>
  <c r="M2892" i="19"/>
  <c r="M2893" i="19"/>
  <c r="M2894" i="19"/>
  <c r="M2895" i="19"/>
  <c r="M2896" i="19"/>
  <c r="M2897" i="19"/>
  <c r="M2898" i="19"/>
  <c r="M2900" i="19"/>
  <c r="M2901" i="19"/>
  <c r="M2902" i="19"/>
  <c r="M2903" i="19"/>
  <c r="M2899" i="19"/>
  <c r="M2906" i="19"/>
  <c r="M2907" i="19"/>
  <c r="M2904" i="19"/>
  <c r="M2905" i="19"/>
  <c r="M2908" i="19"/>
  <c r="M2909" i="19"/>
  <c r="M2910" i="19"/>
  <c r="M2911" i="19"/>
  <c r="M2912" i="19"/>
  <c r="M2913" i="19"/>
  <c r="M2915" i="19"/>
  <c r="M2914" i="19"/>
  <c r="M2916" i="19"/>
  <c r="M2917" i="19"/>
  <c r="M2918" i="19"/>
  <c r="M2919" i="19"/>
  <c r="M2920" i="19"/>
  <c r="M2921" i="19"/>
  <c r="M2922" i="19"/>
  <c r="M2923" i="19"/>
  <c r="M2924" i="19"/>
  <c r="M2925" i="19"/>
  <c r="M2926" i="19"/>
  <c r="M2927" i="19"/>
  <c r="M2928" i="19"/>
  <c r="M2929" i="19"/>
  <c r="M2930" i="19"/>
  <c r="M2931" i="19"/>
  <c r="M2932" i="19"/>
  <c r="M2933" i="19"/>
  <c r="M2934" i="19"/>
  <c r="M2935" i="19"/>
  <c r="M2936" i="19"/>
  <c r="M2937" i="19"/>
  <c r="M2938" i="19"/>
  <c r="M2939" i="19"/>
  <c r="M2940" i="19"/>
  <c r="M2941" i="19"/>
  <c r="M2942" i="19"/>
  <c r="M2943" i="19"/>
  <c r="M2944" i="19"/>
  <c r="M2945" i="19"/>
  <c r="M2946" i="19"/>
  <c r="M2947" i="19"/>
  <c r="M2948" i="19"/>
  <c r="M2949" i="19"/>
  <c r="M2950" i="19"/>
  <c r="M2951" i="19"/>
  <c r="M2952" i="19"/>
  <c r="M2953" i="19"/>
  <c r="M2954" i="19"/>
  <c r="M2955" i="19"/>
  <c r="M2956" i="19"/>
  <c r="M2957" i="19"/>
  <c r="M2958" i="19"/>
  <c r="M2959" i="19"/>
  <c r="M2962" i="19"/>
  <c r="M2960" i="19"/>
  <c r="M2961" i="19"/>
  <c r="M2963" i="19"/>
  <c r="M2964" i="19"/>
  <c r="M2965" i="19"/>
  <c r="M2966" i="19"/>
  <c r="M2967" i="19"/>
  <c r="M2968" i="19"/>
  <c r="M2970" i="19"/>
  <c r="M2971" i="19"/>
  <c r="M2969" i="19"/>
  <c r="M2972" i="19"/>
  <c r="M2973" i="19"/>
  <c r="M2974" i="19"/>
  <c r="M2975" i="19"/>
  <c r="M2976" i="19"/>
  <c r="M2977" i="19"/>
  <c r="M2978" i="19"/>
  <c r="M2979" i="19"/>
  <c r="M2986" i="19"/>
  <c r="M2980" i="19"/>
  <c r="M2981" i="19"/>
  <c r="M2982" i="19"/>
  <c r="M2983" i="19"/>
  <c r="M2984" i="19"/>
  <c r="M2985" i="19"/>
  <c r="M2987" i="19"/>
  <c r="M2988" i="19"/>
  <c r="M2989" i="19"/>
  <c r="M2990" i="19"/>
  <c r="M2991" i="19"/>
  <c r="M2992" i="19"/>
  <c r="M2993" i="19"/>
  <c r="M2994" i="19"/>
  <c r="M2995" i="19"/>
  <c r="M2996" i="19"/>
  <c r="M2997" i="19"/>
  <c r="M2998" i="19"/>
  <c r="M2999" i="19"/>
  <c r="M3000" i="19"/>
  <c r="M3001" i="19"/>
  <c r="M3002" i="19"/>
  <c r="M3003" i="19"/>
  <c r="M3004" i="19"/>
  <c r="M3005" i="19"/>
  <c r="M3007" i="19"/>
  <c r="M3006" i="19"/>
  <c r="M3008" i="19"/>
  <c r="M3009" i="19"/>
  <c r="M3010" i="19"/>
  <c r="M3011" i="19"/>
  <c r="M3012" i="19"/>
  <c r="M3013" i="19"/>
  <c r="M3014" i="19"/>
  <c r="M3015" i="19"/>
  <c r="M3016" i="19"/>
  <c r="M3017" i="19"/>
  <c r="M3018" i="19"/>
  <c r="M3019" i="19"/>
  <c r="M3020" i="19"/>
  <c r="M3021" i="19"/>
  <c r="M3022" i="19"/>
  <c r="M3023" i="19"/>
  <c r="M3024" i="19"/>
  <c r="M3025" i="19"/>
  <c r="M3026" i="19"/>
  <c r="M3027" i="19"/>
  <c r="M3028" i="19"/>
  <c r="M3029" i="19"/>
  <c r="M3030" i="19"/>
  <c r="M3031" i="19"/>
  <c r="M3032" i="19"/>
  <c r="M3034" i="19"/>
  <c r="M3033" i="19"/>
  <c r="M3035" i="19"/>
  <c r="M3036" i="19"/>
  <c r="M3037" i="19"/>
  <c r="M3038" i="19"/>
  <c r="M3039" i="19"/>
  <c r="M3040" i="19"/>
  <c r="M3041" i="19"/>
  <c r="M3042" i="19"/>
  <c r="M3043" i="19"/>
  <c r="M3044" i="19"/>
  <c r="M3045" i="19"/>
  <c r="M3046" i="19"/>
  <c r="M3047" i="19"/>
  <c r="M3048" i="19"/>
  <c r="M3049" i="19"/>
  <c r="M3050" i="19"/>
  <c r="M3051" i="19"/>
  <c r="M3052" i="19"/>
  <c r="M3053" i="19"/>
  <c r="M3054" i="19"/>
  <c r="M3055" i="19"/>
  <c r="M3056" i="19"/>
  <c r="M3057" i="19"/>
  <c r="M3058" i="19"/>
  <c r="M3059" i="19"/>
  <c r="M3060" i="19"/>
  <c r="M3061" i="19"/>
  <c r="M3062" i="19"/>
  <c r="M3063" i="19"/>
  <c r="M3064" i="19"/>
  <c r="M3065" i="19"/>
  <c r="M3066" i="19"/>
  <c r="M3070" i="19"/>
  <c r="M3071" i="19"/>
  <c r="M3067" i="19"/>
  <c r="M3068" i="19"/>
  <c r="M3072" i="19"/>
  <c r="M3073" i="19"/>
  <c r="M3069" i="19"/>
  <c r="M3074" i="19"/>
  <c r="M3075" i="19"/>
  <c r="M3076" i="19"/>
  <c r="M3077" i="19"/>
  <c r="M3078" i="19"/>
  <c r="M3079" i="19"/>
  <c r="M3080" i="19"/>
  <c r="M3081" i="19"/>
  <c r="M3082" i="19"/>
  <c r="M3083" i="19"/>
  <c r="M3084" i="19"/>
  <c r="M3085" i="19"/>
  <c r="M3086" i="19"/>
  <c r="M3087" i="19"/>
  <c r="M3088" i="19"/>
  <c r="M3089" i="19"/>
  <c r="M3090" i="19"/>
  <c r="M3091" i="19"/>
  <c r="M3092" i="19"/>
  <c r="M3093" i="19"/>
  <c r="M3094" i="19"/>
  <c r="M3095" i="19"/>
  <c r="M3096" i="19"/>
  <c r="M3097" i="19"/>
  <c r="M3098" i="19"/>
  <c r="M3101" i="19"/>
  <c r="M3102" i="19"/>
  <c r="M3105" i="19"/>
  <c r="M3106" i="19"/>
  <c r="M3099" i="19"/>
  <c r="M3107" i="19"/>
  <c r="M3108" i="19"/>
  <c r="M3109" i="19"/>
  <c r="M3110" i="19"/>
  <c r="M3111" i="19"/>
  <c r="M3112" i="19"/>
  <c r="M3100" i="19"/>
  <c r="M3103" i="19"/>
  <c r="M3104" i="19"/>
  <c r="M3113" i="19"/>
  <c r="M3114" i="19"/>
  <c r="M3116" i="19"/>
  <c r="M3115" i="19"/>
  <c r="M3122" i="19"/>
  <c r="M3123" i="19"/>
  <c r="M3117" i="19"/>
  <c r="M3118" i="19"/>
  <c r="M3119" i="19"/>
  <c r="M3120" i="19"/>
  <c r="M3121" i="19"/>
  <c r="M3124" i="19"/>
  <c r="M3125" i="19"/>
  <c r="M3126" i="19"/>
  <c r="M3127" i="19"/>
  <c r="M3129" i="19"/>
  <c r="M3130" i="19"/>
  <c r="M3128" i="19"/>
  <c r="M3131" i="19"/>
  <c r="M3132" i="19"/>
  <c r="M3133" i="19"/>
  <c r="M3134" i="19"/>
  <c r="M3135" i="19"/>
  <c r="M3136" i="19"/>
  <c r="M3137" i="19"/>
  <c r="M3138" i="19"/>
  <c r="M3139" i="19"/>
  <c r="M3140" i="19"/>
  <c r="M3141" i="19"/>
  <c r="M3142" i="19"/>
  <c r="M3143" i="19"/>
  <c r="M3144" i="19"/>
  <c r="M3145" i="19"/>
  <c r="M3146" i="19"/>
  <c r="M3147" i="19"/>
  <c r="M3148" i="19"/>
  <c r="M3149" i="19"/>
  <c r="M3150" i="19"/>
  <c r="M3151" i="19"/>
  <c r="M3152" i="19"/>
  <c r="M3153" i="19"/>
  <c r="M3154" i="19"/>
  <c r="M3155" i="19"/>
  <c r="M3156" i="19"/>
  <c r="M3159" i="19"/>
  <c r="M3160" i="19"/>
  <c r="M3157" i="19"/>
  <c r="M3158" i="19"/>
  <c r="M3161" i="19"/>
  <c r="M3162" i="19"/>
  <c r="M3163" i="19"/>
  <c r="M3164" i="19"/>
  <c r="M3165" i="19"/>
  <c r="M3166" i="19"/>
  <c r="M3167" i="19"/>
  <c r="M3171" i="19"/>
  <c r="M3172" i="19"/>
  <c r="M3173" i="19"/>
  <c r="M3174" i="19"/>
  <c r="M3175" i="19"/>
  <c r="M3176" i="19"/>
  <c r="M3168" i="19"/>
  <c r="M3169" i="19"/>
  <c r="M3170" i="19"/>
  <c r="M3177" i="19"/>
  <c r="M3178" i="19"/>
  <c r="M3179" i="19"/>
  <c r="M3180" i="19"/>
  <c r="M3181" i="19"/>
  <c r="M3182" i="19"/>
  <c r="M3183" i="19"/>
  <c r="M3184" i="19"/>
  <c r="M3185" i="19"/>
  <c r="M3186" i="19"/>
  <c r="M3187" i="19"/>
  <c r="M3188" i="19"/>
  <c r="M3189" i="19"/>
  <c r="M3190" i="19"/>
  <c r="M3191" i="19"/>
  <c r="M3192" i="19"/>
  <c r="M3193" i="19"/>
  <c r="M3194" i="19"/>
  <c r="M3195" i="19"/>
  <c r="M3196" i="19"/>
  <c r="M3197" i="19"/>
  <c r="M3198" i="19"/>
  <c r="M3199" i="19"/>
  <c r="M3200" i="19"/>
  <c r="M3201" i="19"/>
  <c r="M3202" i="19"/>
  <c r="M3203" i="19"/>
  <c r="M3204" i="19"/>
  <c r="M3205" i="19"/>
  <c r="M3206" i="19"/>
  <c r="M3207" i="19"/>
  <c r="M3208" i="19"/>
  <c r="M3209" i="19"/>
  <c r="M3210" i="19"/>
  <c r="M3211" i="19"/>
  <c r="M3212" i="19"/>
  <c r="M3213" i="19"/>
  <c r="M3214" i="19"/>
  <c r="M3215" i="19"/>
  <c r="M3216" i="19"/>
  <c r="M3217" i="19"/>
  <c r="M3218" i="19"/>
  <c r="M3219" i="19"/>
  <c r="M3220" i="19"/>
  <c r="M3221" i="19"/>
  <c r="M3222" i="19"/>
  <c r="M3223" i="19"/>
  <c r="M3224" i="19"/>
  <c r="M3225" i="19"/>
  <c r="M3226" i="19"/>
  <c r="M3227" i="19"/>
  <c r="M3228" i="19"/>
  <c r="M3229" i="19"/>
  <c r="M3230" i="19"/>
  <c r="M3231" i="19"/>
  <c r="M3232" i="19"/>
  <c r="M3233" i="19"/>
  <c r="M3234" i="19"/>
  <c r="M3235" i="19"/>
  <c r="M3236" i="19"/>
  <c r="M3237" i="19"/>
  <c r="M3238" i="19"/>
  <c r="M3239" i="19"/>
  <c r="M3240" i="19"/>
  <c r="M3243" i="19"/>
  <c r="M3244" i="19"/>
  <c r="M3241" i="19"/>
  <c r="M3242" i="19"/>
  <c r="M3248" i="19"/>
  <c r="M3249" i="19"/>
  <c r="M3252" i="19"/>
  <c r="M3245" i="19"/>
  <c r="M3246" i="19"/>
  <c r="M3250" i="19"/>
  <c r="M3253" i="19"/>
  <c r="M3254" i="19"/>
  <c r="M3255" i="19"/>
  <c r="M3256" i="19"/>
  <c r="M3257" i="19"/>
  <c r="M3251" i="19"/>
  <c r="M3258" i="19"/>
  <c r="M3259" i="19"/>
  <c r="M3247" i="19"/>
  <c r="M3260" i="19"/>
  <c r="M3261" i="19"/>
  <c r="M3262" i="19"/>
  <c r="M3263" i="19"/>
  <c r="M3264" i="19"/>
  <c r="M3265" i="19"/>
  <c r="M3266" i="19"/>
  <c r="M3267" i="19"/>
  <c r="M3268" i="19"/>
  <c r="M3269" i="19"/>
  <c r="M3270" i="19"/>
  <c r="M3271" i="19"/>
  <c r="M3272" i="19"/>
  <c r="M3273" i="19"/>
  <c r="M3274" i="19"/>
  <c r="M3276" i="19"/>
  <c r="M3277" i="19"/>
  <c r="M3280" i="19"/>
  <c r="M3281" i="19"/>
  <c r="M3278" i="19"/>
  <c r="M3279" i="19"/>
  <c r="M3275" i="19"/>
  <c r="M3282" i="19"/>
  <c r="M3295" i="19"/>
  <c r="M3296" i="19"/>
  <c r="M3291" i="19"/>
  <c r="M3292" i="19"/>
  <c r="M3293" i="19"/>
  <c r="M3283" i="19"/>
  <c r="M3284" i="19"/>
  <c r="M3294" i="19"/>
  <c r="M3285" i="19"/>
  <c r="M3286" i="19"/>
  <c r="M3287" i="19"/>
  <c r="M3288" i="19"/>
  <c r="M3289" i="19"/>
  <c r="M3290" i="19"/>
  <c r="M3297" i="19"/>
  <c r="M3298" i="19"/>
  <c r="M3299" i="19"/>
  <c r="M3300" i="19"/>
  <c r="M3301" i="19"/>
  <c r="M3304" i="19"/>
  <c r="M3302" i="19"/>
  <c r="M3305" i="19"/>
  <c r="M3306" i="19"/>
  <c r="M3303" i="19"/>
  <c r="M3307" i="19"/>
  <c r="M3308" i="19"/>
  <c r="M3309" i="19"/>
  <c r="M3314" i="19"/>
  <c r="M3315" i="19"/>
  <c r="M3316" i="19"/>
  <c r="M3317" i="19"/>
  <c r="M3318" i="19"/>
  <c r="M3310" i="19"/>
  <c r="M3311" i="19"/>
  <c r="M3319" i="19"/>
  <c r="M3312" i="19"/>
  <c r="M3313" i="19"/>
  <c r="M3320" i="19"/>
  <c r="M3321" i="19"/>
  <c r="M3322" i="19"/>
  <c r="M3323" i="19"/>
  <c r="M3324" i="19"/>
  <c r="M3325" i="19"/>
  <c r="M3326" i="19"/>
  <c r="M3336" i="19"/>
  <c r="M3337" i="19"/>
  <c r="M3341" i="19"/>
  <c r="M3327" i="19"/>
  <c r="M3328" i="19"/>
  <c r="M3329" i="19"/>
  <c r="M3338" i="19"/>
  <c r="M3330" i="19"/>
  <c r="M3331" i="19"/>
  <c r="M3332" i="19"/>
  <c r="M3333" i="19"/>
  <c r="M3334" i="19"/>
  <c r="M3339" i="19"/>
  <c r="M3340" i="19"/>
  <c r="M3335" i="19"/>
  <c r="M3342" i="19"/>
  <c r="M3343" i="19"/>
  <c r="M3344" i="19"/>
  <c r="M3346" i="19"/>
  <c r="M3347" i="19"/>
  <c r="M3348" i="19"/>
  <c r="M3349" i="19"/>
  <c r="M3350" i="19"/>
  <c r="M3351" i="19"/>
  <c r="M3352" i="19"/>
  <c r="M3353" i="19"/>
  <c r="M3345" i="19"/>
  <c r="M3354" i="19"/>
  <c r="M3355" i="19"/>
  <c r="M3356" i="19"/>
  <c r="M3357" i="19"/>
  <c r="M3358" i="19"/>
  <c r="M3359" i="19"/>
  <c r="M3368" i="19"/>
  <c r="M3360" i="19"/>
  <c r="M3361" i="19"/>
  <c r="M3362" i="19"/>
  <c r="M3363" i="19"/>
  <c r="M3364" i="19"/>
  <c r="M3365" i="19"/>
  <c r="M3366" i="19"/>
  <c r="M3367" i="19"/>
  <c r="M3369" i="19"/>
  <c r="M3370" i="19"/>
  <c r="M3371" i="19"/>
  <c r="M3372" i="19"/>
  <c r="M3373" i="19"/>
  <c r="M3374" i="19"/>
  <c r="M3377" i="19"/>
  <c r="M3375" i="19"/>
  <c r="M3376" i="19"/>
  <c r="M3380" i="19"/>
  <c r="M3378" i="19"/>
  <c r="M3379" i="19"/>
  <c r="M3381" i="19"/>
  <c r="M3382" i="19"/>
  <c r="M3383" i="19"/>
  <c r="M3384" i="19"/>
  <c r="M3387" i="19"/>
  <c r="M3388" i="19"/>
  <c r="M3385" i="19"/>
  <c r="M3386" i="19"/>
  <c r="M3389" i="19"/>
  <c r="M3390" i="19"/>
  <c r="M3391" i="19"/>
  <c r="M3392" i="19"/>
  <c r="M3393" i="19"/>
  <c r="M3394" i="19"/>
  <c r="M3395" i="19"/>
  <c r="M3396" i="19"/>
  <c r="M3397" i="19"/>
  <c r="M3398" i="19"/>
  <c r="M3399" i="19"/>
  <c r="M3400" i="19"/>
  <c r="M3401" i="19"/>
  <c r="M3402" i="19"/>
  <c r="M3403" i="19"/>
  <c r="M3404" i="19"/>
  <c r="M3405" i="19"/>
  <c r="M3406" i="19"/>
  <c r="M3407" i="19"/>
  <c r="M3408" i="19"/>
  <c r="M3409" i="19"/>
  <c r="M3410" i="19"/>
  <c r="M3411" i="19"/>
  <c r="M3412" i="19"/>
  <c r="M3413" i="19"/>
  <c r="M3414" i="19"/>
  <c r="M3415" i="19"/>
  <c r="M3416" i="19"/>
  <c r="M3417" i="19"/>
  <c r="M3418" i="19"/>
  <c r="M3427" i="19"/>
  <c r="M3428" i="19"/>
  <c r="M3419" i="19"/>
  <c r="M3423" i="19"/>
  <c r="M3424" i="19"/>
  <c r="M3425" i="19"/>
  <c r="M3420" i="19"/>
  <c r="M3426" i="19"/>
  <c r="M3421" i="19"/>
  <c r="M3422" i="19"/>
  <c r="M3429" i="19"/>
  <c r="M3431" i="19"/>
  <c r="M3432" i="19"/>
  <c r="M3430" i="19"/>
  <c r="M3433" i="19"/>
  <c r="M3434" i="19"/>
  <c r="M3435" i="19"/>
  <c r="M3436" i="19"/>
  <c r="M3437" i="19"/>
  <c r="M3438" i="19"/>
  <c r="M3439" i="19"/>
  <c r="M3440" i="19"/>
  <c r="M3441" i="19"/>
  <c r="M3442" i="19"/>
  <c r="M3443" i="19"/>
  <c r="M3444" i="19"/>
  <c r="M3445" i="19"/>
  <c r="M3446" i="19"/>
  <c r="M3447" i="19"/>
  <c r="M3448" i="19"/>
  <c r="M3449" i="19"/>
  <c r="M3450" i="19"/>
  <c r="M3451" i="19"/>
  <c r="M3452" i="19"/>
  <c r="M3453" i="19"/>
  <c r="M3454" i="19"/>
  <c r="M3455" i="19"/>
  <c r="M3456" i="19"/>
  <c r="M3457" i="19"/>
  <c r="M3458" i="19"/>
  <c r="M3461" i="19"/>
  <c r="M3459" i="19"/>
  <c r="M3460" i="19"/>
  <c r="M3462" i="19"/>
  <c r="M3463" i="19"/>
  <c r="M3464" i="19"/>
  <c r="M3465" i="19"/>
  <c r="M3466" i="19"/>
  <c r="M3469" i="19"/>
  <c r="M3470" i="19"/>
  <c r="M3471" i="19"/>
  <c r="M3467" i="19"/>
  <c r="M3472" i="19"/>
  <c r="M3473" i="19"/>
  <c r="M3477" i="19"/>
  <c r="M3478" i="19"/>
  <c r="M3474" i="19"/>
  <c r="M3475" i="19"/>
  <c r="M3468" i="19"/>
  <c r="M3476" i="19"/>
  <c r="M3480" i="19"/>
  <c r="M3481" i="19"/>
  <c r="M3482" i="19"/>
  <c r="M3479" i="19"/>
  <c r="M3483" i="19"/>
  <c r="M3484" i="19"/>
  <c r="M3485" i="19"/>
  <c r="M3489" i="19"/>
  <c r="M3486" i="19"/>
  <c r="M3487" i="19"/>
  <c r="M3488" i="19"/>
  <c r="M3490" i="19"/>
  <c r="M3491" i="19"/>
  <c r="M3492" i="19"/>
  <c r="M3493" i="19"/>
  <c r="M3494" i="19"/>
  <c r="M3495" i="19"/>
  <c r="M3496" i="19"/>
  <c r="M3497" i="19"/>
  <c r="M3498" i="19"/>
  <c r="M3499" i="19"/>
  <c r="M3500" i="19"/>
  <c r="M3501" i="19"/>
  <c r="M3502" i="19"/>
  <c r="M3503" i="19"/>
  <c r="M3505" i="19"/>
  <c r="M3506" i="19"/>
  <c r="M3504" i="19"/>
  <c r="M3509" i="19"/>
  <c r="M3510" i="19"/>
  <c r="M3511" i="19"/>
  <c r="M3512" i="19"/>
  <c r="M3513" i="19"/>
  <c r="M3507" i="19"/>
  <c r="M3508" i="19"/>
  <c r="M3514" i="19"/>
  <c r="M3515" i="19"/>
  <c r="M3516" i="19"/>
  <c r="M3517" i="19"/>
  <c r="M3518" i="19"/>
  <c r="M3519" i="19"/>
  <c r="M3520" i="19"/>
  <c r="M3521" i="19"/>
  <c r="M3522" i="19"/>
  <c r="M3523" i="19"/>
  <c r="M3524" i="19"/>
  <c r="M3525" i="19"/>
  <c r="M3526" i="19"/>
  <c r="M3527" i="19"/>
  <c r="M3528" i="19"/>
  <c r="M3531" i="19"/>
  <c r="M3532" i="19"/>
  <c r="M3529" i="19"/>
  <c r="M3533" i="19"/>
  <c r="M3534" i="19"/>
  <c r="M3530" i="19"/>
  <c r="M3535" i="19"/>
  <c r="M3536" i="19"/>
  <c r="M3537" i="19"/>
  <c r="M3538" i="19"/>
  <c r="M3539" i="19"/>
  <c r="M3540" i="19"/>
  <c r="M3541" i="19"/>
  <c r="M3542" i="19"/>
  <c r="M3543" i="19"/>
  <c r="M3544" i="19"/>
  <c r="M3545" i="19"/>
  <c r="M3546" i="19"/>
  <c r="M3547" i="19"/>
  <c r="M3548" i="19"/>
  <c r="M3549" i="19"/>
  <c r="M3550" i="19"/>
  <c r="M3551" i="19"/>
  <c r="M3552" i="19"/>
  <c r="M3553" i="19"/>
  <c r="M3554" i="19"/>
  <c r="M3555" i="19"/>
  <c r="M3562" i="19"/>
  <c r="M3563" i="19"/>
  <c r="M3564" i="19"/>
  <c r="M3556" i="19"/>
  <c r="M3565" i="19"/>
  <c r="M3557" i="19"/>
  <c r="M3558" i="19"/>
  <c r="M3559" i="19"/>
  <c r="M3560" i="19"/>
  <c r="M3561" i="19"/>
  <c r="M3566" i="19"/>
  <c r="M3567" i="19"/>
  <c r="M3568" i="19"/>
  <c r="M3569" i="19"/>
  <c r="M3570" i="19"/>
  <c r="M3571" i="19"/>
  <c r="M3572" i="19"/>
  <c r="M3573" i="19"/>
  <c r="M3574" i="19"/>
  <c r="M3575" i="19"/>
  <c r="M3576" i="19"/>
  <c r="M3577" i="19"/>
  <c r="M3578" i="19"/>
  <c r="M3579" i="19"/>
  <c r="M3580" i="19"/>
  <c r="M3581" i="19"/>
  <c r="M3583" i="19"/>
  <c r="M3582" i="19"/>
  <c r="M3584" i="19"/>
  <c r="M3585" i="19"/>
  <c r="M3586" i="19"/>
  <c r="M3587" i="19"/>
  <c r="M3588" i="19"/>
  <c r="M3595" i="19"/>
  <c r="M3589" i="19"/>
  <c r="M3590" i="19"/>
  <c r="M3597" i="19"/>
  <c r="M3598" i="19"/>
  <c r="M3596" i="19"/>
  <c r="M3591" i="19"/>
  <c r="M3592" i="19"/>
  <c r="M3593" i="19"/>
  <c r="M3594" i="19"/>
  <c r="M3599" i="19"/>
  <c r="M3600" i="19"/>
  <c r="M3601" i="19"/>
  <c r="M3603" i="19"/>
  <c r="M3604" i="19"/>
  <c r="M3605" i="19"/>
  <c r="M3606" i="19"/>
  <c r="M3607" i="19"/>
  <c r="M3608" i="19"/>
  <c r="M3609" i="19"/>
  <c r="M3610" i="19"/>
  <c r="M3611" i="19"/>
  <c r="M3612" i="19"/>
  <c r="M3613" i="19"/>
  <c r="M3614" i="19"/>
  <c r="M3615" i="19"/>
  <c r="M3616" i="19"/>
  <c r="M3602" i="19"/>
  <c r="M3617" i="19"/>
  <c r="M3620" i="19"/>
  <c r="M3621" i="19"/>
  <c r="M3622" i="19"/>
  <c r="M3618" i="19"/>
  <c r="M3619" i="19"/>
  <c r="M3623" i="19"/>
  <c r="M3624" i="19"/>
  <c r="M3626" i="19"/>
  <c r="M3627" i="19"/>
  <c r="M3628" i="19"/>
  <c r="M3629" i="19"/>
  <c r="M3630" i="19"/>
  <c r="M3631" i="19"/>
  <c r="M3625" i="19"/>
  <c r="M3632" i="19"/>
  <c r="M3633" i="19"/>
  <c r="M3634" i="19"/>
  <c r="M3635" i="19"/>
  <c r="M3636" i="19"/>
  <c r="M3637" i="19"/>
  <c r="M3638" i="19"/>
  <c r="M3639" i="19"/>
  <c r="M3640" i="19"/>
  <c r="M3641" i="19"/>
  <c r="M3642" i="19"/>
  <c r="M3653" i="19"/>
  <c r="M3654" i="19"/>
  <c r="M3655" i="19"/>
  <c r="M3643" i="19"/>
  <c r="M3656" i="19"/>
  <c r="M3644" i="19"/>
  <c r="M3645" i="19"/>
  <c r="M3646" i="19"/>
  <c r="M3647" i="19"/>
  <c r="M3648" i="19"/>
  <c r="M3649" i="19"/>
  <c r="M3650" i="19"/>
  <c r="M3651" i="19"/>
  <c r="M3652" i="19"/>
  <c r="M3657" i="19"/>
  <c r="M3658" i="19"/>
  <c r="M3659" i="19"/>
  <c r="M3660" i="19"/>
  <c r="M3661" i="19"/>
  <c r="M3662" i="19"/>
  <c r="M3663" i="19"/>
  <c r="M3664" i="19"/>
  <c r="M3665" i="19"/>
  <c r="M3666" i="19"/>
  <c r="M3667" i="19"/>
  <c r="M3668" i="19"/>
  <c r="M3669" i="19"/>
  <c r="M3670" i="19"/>
  <c r="M3671" i="19"/>
  <c r="M3672" i="19"/>
  <c r="M3673" i="19"/>
  <c r="M3674" i="19"/>
  <c r="M3675" i="19"/>
  <c r="M3677" i="19"/>
  <c r="M3678" i="19"/>
  <c r="M3679" i="19"/>
  <c r="M3680" i="19"/>
  <c r="M3681" i="19"/>
  <c r="M3682" i="19"/>
  <c r="M3683" i="19"/>
  <c r="M3684" i="19"/>
  <c r="M3685" i="19"/>
  <c r="M3686" i="19"/>
  <c r="M3687" i="19"/>
  <c r="M3688" i="19"/>
  <c r="M3676" i="19"/>
  <c r="M3695" i="19"/>
  <c r="M3696" i="19"/>
  <c r="M3697" i="19"/>
  <c r="M3698" i="19"/>
  <c r="M3689" i="19"/>
  <c r="M3690" i="19"/>
  <c r="M3691" i="19"/>
  <c r="M3692" i="19"/>
  <c r="M3693" i="19"/>
  <c r="M3694" i="19"/>
  <c r="M3702" i="19"/>
  <c r="M3703" i="19"/>
  <c r="M3699" i="19"/>
  <c r="M3704" i="19"/>
  <c r="M3705" i="19"/>
  <c r="M3706" i="19"/>
  <c r="M3707" i="19"/>
  <c r="M3700" i="19"/>
  <c r="M3701" i="19"/>
  <c r="M3708" i="19"/>
  <c r="M3709" i="19"/>
  <c r="M3710" i="19"/>
  <c r="M3711" i="19"/>
  <c r="M3712" i="19"/>
  <c r="M3713" i="19"/>
  <c r="M3714" i="19"/>
  <c r="M3715" i="19"/>
  <c r="M3716" i="19"/>
  <c r="M3717" i="19"/>
  <c r="M3718" i="19"/>
  <c r="M3719" i="19"/>
  <c r="M3720" i="19"/>
  <c r="M3721" i="19"/>
  <c r="M3722" i="19"/>
  <c r="M3723" i="19"/>
  <c r="M3724" i="19"/>
  <c r="M3725" i="19"/>
  <c r="M3726" i="19"/>
  <c r="M3727" i="19"/>
  <c r="M3728" i="19"/>
  <c r="M3729" i="19"/>
  <c r="M3730" i="19"/>
  <c r="M3731" i="19"/>
  <c r="M3732" i="19"/>
  <c r="M3733" i="19"/>
  <c r="M3734" i="19"/>
  <c r="M3735" i="19"/>
  <c r="M3736" i="19"/>
  <c r="M3738" i="19"/>
  <c r="M3739" i="19"/>
  <c r="M3740" i="19"/>
  <c r="M3741" i="19"/>
  <c r="M3737" i="19"/>
  <c r="M3742" i="19"/>
  <c r="M3743" i="19"/>
  <c r="M3744" i="19"/>
  <c r="M3745" i="19"/>
  <c r="M3746" i="19"/>
  <c r="M3747" i="19"/>
  <c r="M3748" i="19"/>
  <c r="M3749" i="19"/>
  <c r="M3750" i="19"/>
  <c r="M3751" i="19"/>
  <c r="M3752" i="19"/>
  <c r="M3755" i="19"/>
  <c r="M3756" i="19"/>
  <c r="M3753" i="19"/>
  <c r="M3754" i="19"/>
  <c r="M3757" i="19"/>
  <c r="M3758" i="19"/>
  <c r="M3759" i="19"/>
  <c r="M3760" i="19"/>
  <c r="M3761" i="19"/>
  <c r="M3762" i="19"/>
  <c r="M3763" i="19"/>
  <c r="M3764" i="19"/>
  <c r="M3765" i="19"/>
  <c r="M3766" i="19"/>
  <c r="M3767" i="19"/>
  <c r="M3768" i="19"/>
  <c r="M3769" i="19"/>
  <c r="M3770" i="19"/>
  <c r="M3771" i="19"/>
  <c r="M3772" i="19"/>
  <c r="M3773" i="19"/>
  <c r="M3774" i="19"/>
  <c r="M3775" i="19"/>
  <c r="M3776" i="19"/>
  <c r="M3777" i="19"/>
  <c r="M3778" i="19"/>
  <c r="M3779" i="19"/>
  <c r="M3780" i="19"/>
  <c r="M3781" i="19"/>
  <c r="M3782" i="19"/>
  <c r="M3783" i="19"/>
  <c r="M3784" i="19"/>
  <c r="M3785" i="19"/>
  <c r="M3786" i="19"/>
  <c r="M3788" i="19"/>
  <c r="M3787" i="19"/>
  <c r="M3789" i="19"/>
  <c r="M3790" i="19"/>
  <c r="M3791" i="19"/>
  <c r="M3792" i="19"/>
  <c r="M3793" i="19"/>
  <c r="M3794" i="19"/>
  <c r="M3795" i="19"/>
  <c r="M3796" i="19"/>
  <c r="M3797" i="19"/>
  <c r="M3798" i="19"/>
  <c r="M3799" i="19"/>
  <c r="M3800" i="19"/>
  <c r="M3801" i="19"/>
  <c r="M3802" i="19"/>
  <c r="M3803" i="19"/>
  <c r="M3804" i="19"/>
  <c r="M3805" i="19"/>
  <c r="M3806" i="19"/>
  <c r="M3807" i="19"/>
  <c r="M3808" i="19"/>
  <c r="M3809" i="19"/>
  <c r="M3810" i="19"/>
  <c r="M3811" i="19"/>
  <c r="M3812" i="19"/>
  <c r="M3813" i="19"/>
  <c r="M3814" i="19"/>
  <c r="M3815" i="19"/>
  <c r="M3816" i="19"/>
  <c r="M3817" i="19"/>
  <c r="M3818" i="19"/>
  <c r="M3819" i="19"/>
  <c r="M3820" i="19"/>
  <c r="M3821" i="19"/>
  <c r="M3822" i="19"/>
  <c r="M3823" i="19"/>
  <c r="M3824" i="19"/>
  <c r="M3825" i="19"/>
  <c r="M3827" i="19"/>
  <c r="M3828" i="19"/>
  <c r="M3826" i="19"/>
  <c r="M3829" i="19"/>
  <c r="M3830" i="19"/>
  <c r="M3831" i="19"/>
  <c r="M3832" i="19"/>
  <c r="M3834" i="19"/>
  <c r="M3835" i="19"/>
  <c r="M3833" i="19"/>
  <c r="M3836" i="19"/>
  <c r="M3837" i="19"/>
  <c r="M3838" i="19"/>
  <c r="M3839" i="19"/>
  <c r="M3840" i="19"/>
  <c r="M3841" i="19"/>
  <c r="M3842" i="19"/>
  <c r="M3843" i="19"/>
  <c r="M3844" i="19"/>
  <c r="M3845" i="19"/>
  <c r="M3846" i="19"/>
  <c r="M3847" i="19"/>
  <c r="M3848" i="19"/>
  <c r="M3849" i="19"/>
  <c r="M3850" i="19"/>
  <c r="M3851" i="19"/>
  <c r="M3852" i="19"/>
  <c r="M3853" i="19"/>
  <c r="M3854" i="19"/>
  <c r="M3855" i="19"/>
  <c r="M3856" i="19"/>
  <c r="M3857" i="19"/>
  <c r="M3858" i="19"/>
  <c r="M3859" i="19"/>
  <c r="M3860" i="19"/>
  <c r="M3861" i="19"/>
  <c r="M3862" i="19"/>
  <c r="M3863" i="19"/>
  <c r="M3864" i="19"/>
  <c r="M3865" i="19"/>
  <c r="M3866" i="19"/>
  <c r="M3867" i="19"/>
  <c r="M3870" i="19"/>
  <c r="M3871" i="19"/>
  <c r="M3868" i="19"/>
  <c r="M3872" i="19"/>
  <c r="M3873" i="19"/>
  <c r="M3874" i="19"/>
  <c r="M3869" i="19"/>
  <c r="M3875" i="19"/>
  <c r="M3876" i="19"/>
  <c r="M3877" i="19"/>
  <c r="M3878" i="19"/>
  <c r="M3879" i="19"/>
  <c r="M3880" i="19"/>
  <c r="M3881" i="19"/>
  <c r="M3882" i="19"/>
  <c r="M3883" i="19"/>
  <c r="M3884" i="19"/>
  <c r="M3885" i="19"/>
  <c r="M3886" i="19"/>
  <c r="M3887" i="19"/>
  <c r="M3888" i="19"/>
  <c r="M3889" i="19"/>
  <c r="M3890" i="19"/>
  <c r="M3891" i="19"/>
  <c r="M3892" i="19"/>
  <c r="M3893" i="19"/>
  <c r="M3894" i="19"/>
  <c r="M3896" i="19"/>
  <c r="M3897" i="19"/>
  <c r="M3898" i="19"/>
  <c r="M3899" i="19"/>
  <c r="M3895" i="19"/>
  <c r="M3900" i="19"/>
  <c r="M3901" i="19"/>
  <c r="M3902" i="19"/>
  <c r="M3903" i="19"/>
  <c r="M3904" i="19"/>
  <c r="M3905" i="19"/>
  <c r="M3906" i="19"/>
  <c r="M3907" i="19"/>
  <c r="M3908" i="19"/>
  <c r="M3909" i="19"/>
  <c r="M3910" i="19"/>
  <c r="M3911" i="19"/>
  <c r="M3912" i="19"/>
  <c r="M3913" i="19"/>
  <c r="M3914" i="19"/>
  <c r="M3915" i="19"/>
  <c r="M3916" i="19"/>
  <c r="M3917" i="19"/>
  <c r="M3918" i="19"/>
  <c r="M3919" i="19"/>
  <c r="M3920" i="19"/>
  <c r="M3921" i="19"/>
  <c r="M3922" i="19"/>
  <c r="M3923" i="19"/>
  <c r="M3924" i="19"/>
  <c r="M3925" i="19"/>
  <c r="M3926" i="19"/>
  <c r="M3927" i="19"/>
  <c r="M3928" i="19"/>
  <c r="M3929" i="19"/>
  <c r="M3930" i="19"/>
  <c r="M3931" i="19"/>
  <c r="M3932" i="19"/>
  <c r="M3933" i="19"/>
  <c r="M3934" i="19"/>
  <c r="M3935" i="19"/>
  <c r="M3936" i="19"/>
  <c r="M3937" i="19"/>
  <c r="M3938" i="19"/>
  <c r="M3939" i="19"/>
  <c r="M3940" i="19"/>
  <c r="M3945" i="19"/>
  <c r="M3946" i="19"/>
  <c r="M3941" i="19"/>
  <c r="M3947" i="19"/>
  <c r="M3948" i="19"/>
  <c r="M3942" i="19"/>
  <c r="M3943" i="19"/>
  <c r="M3944" i="19"/>
  <c r="M3949" i="19"/>
  <c r="M3950" i="19"/>
  <c r="M3951" i="19"/>
  <c r="M3952" i="19"/>
  <c r="M3953" i="19"/>
  <c r="M3954" i="19"/>
  <c r="M3955" i="19"/>
  <c r="M3956" i="19"/>
  <c r="M3957" i="19"/>
  <c r="M3958" i="19"/>
  <c r="M3959" i="19"/>
  <c r="M3960" i="19"/>
  <c r="M3961" i="19"/>
  <c r="M3962" i="19"/>
  <c r="M3963" i="19"/>
  <c r="M3964" i="19"/>
  <c r="M3965" i="19"/>
  <c r="M3966" i="19"/>
  <c r="M3967" i="19"/>
  <c r="M3968" i="19"/>
  <c r="M3969" i="19"/>
  <c r="M3970" i="19"/>
  <c r="M3971" i="19"/>
  <c r="M3972" i="19"/>
  <c r="M3981" i="19"/>
  <c r="M3982" i="19"/>
  <c r="M3973" i="19"/>
  <c r="M3985" i="19"/>
  <c r="M3986" i="19"/>
  <c r="M3983" i="19"/>
  <c r="M3984" i="19"/>
  <c r="M3974" i="19"/>
  <c r="M3975" i="19"/>
  <c r="M3976" i="19"/>
  <c r="M3977" i="19"/>
  <c r="M3978" i="19"/>
  <c r="M3979" i="19"/>
  <c r="M3980" i="19"/>
  <c r="M3987" i="19"/>
  <c r="M3988" i="19"/>
  <c r="M3989" i="19"/>
  <c r="M3990" i="19"/>
  <c r="M3991" i="19"/>
  <c r="M3992" i="19"/>
  <c r="M3993" i="19"/>
  <c r="M3994" i="19"/>
  <c r="M3995" i="19"/>
  <c r="M3996" i="19"/>
  <c r="M3999" i="19"/>
  <c r="M4000" i="19"/>
  <c r="M3997" i="19"/>
  <c r="M3998" i="19"/>
  <c r="M4002" i="19"/>
  <c r="M4001" i="19"/>
  <c r="M4003" i="19"/>
  <c r="M4004" i="19"/>
  <c r="M4005" i="19"/>
  <c r="M4006" i="19"/>
  <c r="M4007" i="19"/>
  <c r="M4008" i="19"/>
  <c r="M4009" i="19"/>
  <c r="M4010" i="19"/>
  <c r="M4011" i="19"/>
  <c r="M4012" i="19"/>
  <c r="M4013" i="19"/>
  <c r="M4014" i="19"/>
  <c r="M4019" i="19"/>
  <c r="M4020" i="19"/>
  <c r="M4023" i="19"/>
  <c r="M4021" i="19"/>
  <c r="M4015" i="19"/>
  <c r="M4016" i="19"/>
  <c r="M4022" i="19"/>
  <c r="M4024" i="19"/>
  <c r="M4017" i="19"/>
  <c r="M4018" i="19"/>
  <c r="M4025" i="19"/>
  <c r="M4026" i="19"/>
  <c r="M4029" i="19"/>
  <c r="M4027" i="19"/>
  <c r="M4028" i="19"/>
  <c r="M4030" i="19"/>
  <c r="M4031" i="19"/>
  <c r="M4032" i="19"/>
  <c r="M4035" i="19"/>
  <c r="M4037" i="19"/>
  <c r="M4038" i="19"/>
  <c r="M4039" i="19"/>
  <c r="M4040" i="19"/>
  <c r="M4041" i="19"/>
  <c r="M4042" i="19"/>
  <c r="M4043" i="19"/>
  <c r="M4044" i="19"/>
  <c r="M4045" i="19"/>
  <c r="M4033" i="19"/>
  <c r="M4034" i="19"/>
  <c r="M4046" i="19"/>
  <c r="M4047" i="19"/>
  <c r="M4048" i="19"/>
  <c r="M4036" i="19"/>
  <c r="M4049" i="19"/>
  <c r="M4050" i="19"/>
  <c r="M4051" i="19"/>
  <c r="M4052" i="19"/>
  <c r="M4053" i="19"/>
  <c r="M4054" i="19"/>
  <c r="M4055" i="19"/>
  <c r="M4056" i="19"/>
  <c r="M4057" i="19"/>
  <c r="M4058" i="19"/>
  <c r="M4059" i="19"/>
  <c r="M4060" i="19"/>
  <c r="M4061" i="19"/>
  <c r="M4062" i="19"/>
  <c r="M4063" i="19"/>
  <c r="M4064" i="19"/>
  <c r="M4065" i="19"/>
  <c r="M4066" i="19"/>
  <c r="M4067" i="19"/>
  <c r="M4068" i="19"/>
  <c r="M4069" i="19"/>
  <c r="M4070" i="19"/>
  <c r="M4071" i="19"/>
  <c r="M4072" i="19"/>
  <c r="M4073" i="19"/>
  <c r="M4074" i="19"/>
  <c r="M4075" i="19"/>
  <c r="M4076" i="19"/>
  <c r="M4077" i="19"/>
  <c r="M4078" i="19"/>
  <c r="M4079" i="19"/>
  <c r="M4080" i="19"/>
  <c r="M4081" i="19"/>
  <c r="M4085" i="19"/>
  <c r="M4082" i="19"/>
  <c r="M4083" i="19"/>
  <c r="M4084" i="19"/>
  <c r="M4086" i="19"/>
  <c r="M4087" i="19"/>
  <c r="M4088" i="19"/>
  <c r="M4089" i="19"/>
  <c r="M4098" i="19"/>
  <c r="M4099" i="19"/>
  <c r="M4090" i="19"/>
  <c r="M4091" i="19"/>
  <c r="M4092" i="19"/>
  <c r="M4100" i="19"/>
  <c r="M4093" i="19"/>
  <c r="M4094" i="19"/>
  <c r="M4095" i="19"/>
  <c r="M4096" i="19"/>
  <c r="M4097" i="19"/>
  <c r="M4101" i="19"/>
  <c r="M4102" i="19"/>
  <c r="M4103" i="19"/>
  <c r="M4104" i="19"/>
  <c r="M4105" i="19"/>
  <c r="M4106" i="19"/>
  <c r="M4107" i="19"/>
  <c r="M4108" i="19"/>
  <c r="M4109" i="19"/>
  <c r="M4110" i="19"/>
  <c r="M4111" i="19"/>
  <c r="M4112" i="19"/>
  <c r="M4113" i="19"/>
  <c r="M4114" i="19"/>
  <c r="M4122" i="19"/>
  <c r="M4123" i="19"/>
  <c r="M4115" i="19"/>
  <c r="M4124" i="19"/>
  <c r="M4126" i="19"/>
  <c r="M4116" i="19"/>
  <c r="M4117" i="19"/>
  <c r="M4118" i="19"/>
  <c r="M4119" i="19"/>
  <c r="M4120" i="19"/>
  <c r="M4121" i="19"/>
  <c r="M4125" i="19"/>
  <c r="M4127" i="19"/>
  <c r="M4128" i="19"/>
  <c r="M4129" i="19"/>
  <c r="M4130" i="19"/>
  <c r="M4131" i="19"/>
  <c r="M4132" i="19"/>
  <c r="M4133" i="19"/>
  <c r="M4134" i="19"/>
  <c r="M4135" i="19"/>
  <c r="M4136" i="19"/>
  <c r="M4137" i="19"/>
  <c r="M4138" i="19"/>
  <c r="M4139" i="19"/>
  <c r="M4140" i="19"/>
  <c r="M4141" i="19"/>
  <c r="M4142" i="19"/>
  <c r="M4143" i="19"/>
  <c r="M4144" i="19"/>
  <c r="M4145" i="19"/>
  <c r="M4146" i="19"/>
  <c r="M4147" i="19"/>
  <c r="M4148" i="19"/>
  <c r="M4149" i="19"/>
  <c r="M4150" i="19"/>
  <c r="M4151" i="19"/>
  <c r="M4152" i="19"/>
  <c r="M4153" i="19"/>
  <c r="M4154" i="19"/>
  <c r="M4155" i="19"/>
  <c r="M4156" i="19"/>
  <c r="M4157" i="19"/>
  <c r="M4166" i="19"/>
  <c r="M4167" i="19"/>
  <c r="M4158" i="19"/>
  <c r="M4159" i="19"/>
  <c r="M4160" i="19"/>
  <c r="M4161" i="19"/>
  <c r="M4162" i="19"/>
  <c r="M4163" i="19"/>
  <c r="M4164" i="19"/>
  <c r="M4165" i="19"/>
  <c r="M4168" i="19"/>
  <c r="M4169" i="19"/>
  <c r="M4170" i="19"/>
  <c r="M4171" i="19"/>
  <c r="M4172" i="19"/>
  <c r="M4173" i="19"/>
  <c r="M4174" i="19"/>
  <c r="M4175" i="19"/>
  <c r="M4176" i="19"/>
  <c r="M4177" i="19"/>
  <c r="M4178" i="19"/>
  <c r="M4179" i="19"/>
  <c r="M4180" i="19"/>
  <c r="M4181" i="19"/>
  <c r="M4182" i="19"/>
  <c r="M4183" i="19"/>
  <c r="M4184" i="19"/>
  <c r="M4185" i="19"/>
  <c r="M4186" i="19"/>
  <c r="M4187" i="19"/>
  <c r="M4188" i="19"/>
  <c r="M4189" i="19"/>
  <c r="M4190" i="19"/>
  <c r="M4192" i="19"/>
  <c r="M4193" i="19"/>
  <c r="M4191" i="19"/>
  <c r="M4194" i="19"/>
  <c r="M4195" i="19"/>
  <c r="M4196" i="19"/>
  <c r="M4197" i="19"/>
  <c r="M4206" i="19"/>
  <c r="M4207" i="19"/>
  <c r="M4198" i="19"/>
  <c r="M4208" i="19"/>
  <c r="M4209" i="19"/>
  <c r="M4199" i="19"/>
  <c r="M4200" i="19"/>
  <c r="M4201" i="19"/>
  <c r="M4202" i="19"/>
  <c r="M4203" i="19"/>
  <c r="M4204" i="19"/>
  <c r="M4205" i="19"/>
  <c r="M4210" i="19"/>
  <c r="M4211" i="19"/>
  <c r="M4212" i="19"/>
  <c r="M4213" i="19"/>
  <c r="M4214" i="19"/>
  <c r="M4226" i="19"/>
  <c r="M4215" i="19"/>
  <c r="M4216" i="19"/>
  <c r="M4217" i="19"/>
  <c r="M4218" i="19"/>
  <c r="M4219" i="19"/>
  <c r="M4220" i="19"/>
  <c r="M4221" i="19"/>
  <c r="M4222" i="19"/>
  <c r="M4223" i="19"/>
  <c r="M4224" i="19"/>
  <c r="M4225" i="19"/>
  <c r="M4227" i="19"/>
  <c r="M4228" i="19"/>
  <c r="M4229" i="19"/>
  <c r="M4230" i="19"/>
  <c r="M4231" i="19"/>
  <c r="M4232" i="19"/>
  <c r="M4242" i="19"/>
  <c r="M4240" i="19"/>
  <c r="M4241" i="19"/>
  <c r="M4243" i="19"/>
  <c r="M4244" i="19"/>
  <c r="M4245" i="19"/>
  <c r="M4233" i="19"/>
  <c r="M4234" i="19"/>
  <c r="M4235" i="19"/>
  <c r="M4236" i="19"/>
  <c r="M4237" i="19"/>
  <c r="M4238" i="19"/>
  <c r="M4239" i="19"/>
  <c r="M4246" i="19"/>
  <c r="M4247" i="19"/>
  <c r="M4252" i="19"/>
  <c r="M4253" i="19"/>
  <c r="M4254" i="19"/>
  <c r="M4255" i="19"/>
  <c r="M4248" i="19"/>
  <c r="M4249" i="19"/>
  <c r="M4250" i="19"/>
  <c r="M4251" i="19"/>
  <c r="M4256" i="19"/>
  <c r="M4257" i="19"/>
  <c r="M4258" i="19"/>
  <c r="M4259" i="19"/>
  <c r="M4260" i="19"/>
  <c r="M4261" i="19"/>
  <c r="M4262" i="19"/>
  <c r="M4263" i="19"/>
  <c r="M4264" i="19"/>
  <c r="M4265" i="19"/>
  <c r="M4266" i="19"/>
  <c r="M4270" i="19"/>
  <c r="M4274" i="19"/>
  <c r="M4271" i="19"/>
  <c r="M4272" i="19"/>
  <c r="M4273" i="19"/>
  <c r="M4267" i="19"/>
  <c r="M4268" i="19"/>
  <c r="M4269" i="19"/>
  <c r="M4275" i="19"/>
  <c r="M4276" i="19"/>
  <c r="M4277" i="19"/>
  <c r="M4278" i="19"/>
  <c r="M4279" i="19"/>
  <c r="M4280" i="19"/>
  <c r="M4281" i="19"/>
  <c r="M4282" i="19"/>
  <c r="M4285" i="19"/>
  <c r="M4283" i="19"/>
  <c r="M4286" i="19"/>
  <c r="M4287" i="19"/>
  <c r="M4288" i="19"/>
  <c r="M4284" i="19"/>
  <c r="M4291" i="19"/>
  <c r="M4292" i="19"/>
  <c r="M4293" i="19"/>
  <c r="M4294" i="19"/>
  <c r="M4295" i="19"/>
  <c r="M4296" i="19"/>
  <c r="M4297" i="19"/>
  <c r="M4298" i="19"/>
  <c r="M4299" i="19"/>
  <c r="M4300" i="19"/>
  <c r="M4301" i="19"/>
  <c r="M4302" i="19"/>
  <c r="M4289" i="19"/>
  <c r="M4290" i="19"/>
  <c r="M4303" i="19"/>
  <c r="M4304" i="19"/>
  <c r="M4305" i="19"/>
  <c r="M4306" i="19"/>
  <c r="M4307" i="19"/>
  <c r="M4308" i="19"/>
  <c r="M4312" i="19"/>
  <c r="M4309" i="19"/>
  <c r="M4310" i="19"/>
  <c r="M4311" i="19"/>
  <c r="M4313" i="19"/>
  <c r="M4314" i="19"/>
  <c r="M4315" i="19"/>
  <c r="M4316" i="19"/>
  <c r="M4317" i="19"/>
  <c r="M4318" i="19"/>
  <c r="M4319" i="19"/>
  <c r="M4320" i="19"/>
  <c r="M4321" i="19"/>
  <c r="M4322" i="19"/>
  <c r="M4326" i="19"/>
  <c r="M4327" i="19"/>
  <c r="M4323" i="19"/>
  <c r="M4324" i="19"/>
  <c r="M4328" i="19"/>
  <c r="M4329" i="19"/>
  <c r="M4325" i="19"/>
  <c r="M4330" i="19"/>
  <c r="M4331" i="19"/>
  <c r="M4332" i="19"/>
  <c r="M4333" i="19"/>
  <c r="M4334" i="19"/>
  <c r="M4335" i="19"/>
  <c r="M4336" i="19"/>
  <c r="M4337" i="19"/>
  <c r="M4338" i="19"/>
  <c r="M4339" i="19"/>
  <c r="M4340" i="19"/>
  <c r="M4341" i="19"/>
  <c r="M4342" i="19"/>
  <c r="M4343" i="19"/>
  <c r="M4344" i="19"/>
  <c r="M4345" i="19"/>
  <c r="M4346" i="19"/>
  <c r="M4347" i="19"/>
  <c r="M4348" i="19"/>
  <c r="M4349" i="19"/>
  <c r="M4350" i="19"/>
  <c r="M4351" i="19"/>
  <c r="M4352" i="19"/>
  <c r="M4353" i="19"/>
  <c r="M4354" i="19"/>
  <c r="M4355" i="19"/>
  <c r="M4356" i="19"/>
  <c r="M4357" i="19"/>
  <c r="M4358" i="19"/>
  <c r="M4359" i="19"/>
  <c r="M4360" i="19"/>
  <c r="M4361" i="19"/>
  <c r="M4362" i="19"/>
  <c r="M4363" i="19"/>
  <c r="M4364" i="19"/>
  <c r="M4365" i="19"/>
  <c r="M4366" i="19"/>
  <c r="M4367" i="19"/>
  <c r="M4368" i="19"/>
  <c r="M4369" i="19"/>
  <c r="M4370" i="19"/>
  <c r="M4371" i="19"/>
  <c r="M4372" i="19"/>
  <c r="M4373" i="19"/>
  <c r="M4374" i="19"/>
  <c r="M4375" i="19"/>
  <c r="M4376" i="19"/>
  <c r="M4377" i="19"/>
  <c r="M4378" i="19"/>
  <c r="M4379" i="19"/>
  <c r="M4380" i="19"/>
  <c r="M4381" i="19"/>
  <c r="M4382" i="19"/>
  <c r="M4383" i="19"/>
  <c r="M4384" i="19"/>
  <c r="M4385" i="19"/>
  <c r="M4386" i="19"/>
  <c r="M4387" i="19"/>
  <c r="M4388" i="19"/>
  <c r="M4389" i="19"/>
  <c r="M4390" i="19"/>
  <c r="M4391" i="19"/>
  <c r="M4392" i="19"/>
  <c r="M4398" i="19"/>
  <c r="M4399" i="19"/>
  <c r="M4393" i="19"/>
  <c r="M4394" i="19"/>
  <c r="M4400" i="19"/>
  <c r="M4402" i="19"/>
  <c r="M4396" i="19"/>
  <c r="M4397" i="19"/>
  <c r="M4395" i="19"/>
  <c r="M4401" i="19"/>
  <c r="M4403" i="19"/>
  <c r="M4404" i="19"/>
  <c r="M4405" i="19"/>
  <c r="M4406" i="19"/>
  <c r="M4407" i="19"/>
  <c r="M4408" i="19"/>
  <c r="M4409" i="19"/>
  <c r="M4410" i="19"/>
  <c r="M4411" i="19"/>
  <c r="M4412" i="19"/>
  <c r="M4413" i="19"/>
  <c r="M4414" i="19"/>
  <c r="M4415" i="19"/>
  <c r="M4417" i="19"/>
  <c r="M4418" i="19"/>
  <c r="M4419" i="19"/>
  <c r="M4420" i="19"/>
  <c r="M4421" i="19"/>
  <c r="M4422" i="19"/>
  <c r="M4423" i="19"/>
  <c r="M4424" i="19"/>
  <c r="M4416" i="19"/>
  <c r="M4425" i="19"/>
  <c r="M4426" i="19"/>
  <c r="M4427" i="19"/>
  <c r="M4428" i="19"/>
  <c r="M4429" i="19"/>
  <c r="M4430" i="19"/>
  <c r="M4431" i="19"/>
  <c r="M4432" i="19"/>
  <c r="M4434" i="19"/>
  <c r="M4435" i="19"/>
  <c r="M4438" i="19"/>
  <c r="M4439" i="19"/>
  <c r="M4436" i="19"/>
  <c r="M4437" i="19"/>
  <c r="M4433" i="19"/>
  <c r="M4440" i="19"/>
  <c r="M4441" i="19"/>
  <c r="M4442" i="19"/>
  <c r="M4443" i="19"/>
  <c r="M4444" i="19"/>
  <c r="M4446" i="19"/>
  <c r="M4445" i="19"/>
  <c r="M4447" i="19"/>
  <c r="M4449" i="19"/>
  <c r="M4450" i="19"/>
  <c r="M4451" i="19"/>
  <c r="M4448" i="19"/>
  <c r="M4452" i="19"/>
  <c r="M4453" i="19"/>
  <c r="M4454" i="19"/>
  <c r="M4464" i="19"/>
  <c r="M4455" i="19"/>
  <c r="M4456" i="19"/>
  <c r="M4465" i="19"/>
  <c r="M4457" i="19"/>
  <c r="M4458" i="19"/>
  <c r="M4459" i="19"/>
  <c r="M4460" i="19"/>
  <c r="M4461" i="19"/>
  <c r="M4462" i="19"/>
  <c r="M4463" i="19"/>
  <c r="M4466" i="19"/>
  <c r="M4467" i="19"/>
  <c r="M4471" i="19"/>
  <c r="M4472" i="19"/>
  <c r="M4468" i="19"/>
  <c r="M4469" i="19"/>
  <c r="M4470" i="19"/>
  <c r="M4473" i="19"/>
  <c r="M4474" i="19"/>
  <c r="M4475" i="19"/>
  <c r="M4476" i="19"/>
  <c r="M4477" i="19"/>
  <c r="M4478" i="19"/>
  <c r="M4479" i="19"/>
  <c r="M4480" i="19"/>
  <c r="M4481" i="19"/>
  <c r="M4482" i="19"/>
  <c r="M4483" i="19"/>
  <c r="M4485" i="19"/>
  <c r="M4486" i="19"/>
  <c r="M4487" i="19"/>
  <c r="M4488" i="19"/>
  <c r="M4489" i="19"/>
  <c r="M4490" i="19"/>
  <c r="M4491" i="19"/>
  <c r="M4492" i="19"/>
  <c r="M4493" i="19"/>
  <c r="M4494" i="19"/>
  <c r="M4495" i="19"/>
  <c r="M4496" i="19"/>
  <c r="M4497" i="19"/>
  <c r="M4498" i="19"/>
  <c r="M4484" i="19"/>
  <c r="M4499" i="19"/>
  <c r="M4500" i="19"/>
  <c r="M4501" i="19"/>
  <c r="M4502" i="19"/>
  <c r="M4503" i="19"/>
  <c r="M4504" i="19"/>
  <c r="M4505" i="19"/>
  <c r="M4506" i="19"/>
  <c r="M4507" i="19"/>
  <c r="M4508" i="19"/>
  <c r="M4509" i="19"/>
  <c r="M4510" i="19"/>
  <c r="M4511" i="19"/>
  <c r="M4512" i="19"/>
  <c r="M4513" i="19"/>
  <c r="M4514" i="19"/>
  <c r="M4515" i="19"/>
  <c r="M4518" i="19"/>
  <c r="M4516" i="19"/>
  <c r="M4517" i="19"/>
  <c r="M4520" i="19"/>
  <c r="M4521" i="19"/>
  <c r="M4522" i="19"/>
  <c r="M4523" i="19"/>
  <c r="M4524" i="19"/>
  <c r="M4525" i="19"/>
  <c r="M4519" i="19"/>
  <c r="M4528" i="19"/>
  <c r="M4526" i="19"/>
  <c r="M4527" i="19"/>
  <c r="M4529" i="19"/>
  <c r="M4531" i="19"/>
  <c r="M4532" i="19"/>
  <c r="M4530" i="19"/>
  <c r="M4533" i="19"/>
  <c r="M4534" i="19"/>
  <c r="M4535" i="19"/>
  <c r="M4536" i="19"/>
  <c r="M4537" i="19"/>
  <c r="M4546" i="19"/>
  <c r="M4538" i="19"/>
  <c r="M4539" i="19"/>
  <c r="M4540" i="19"/>
  <c r="M4547" i="19"/>
  <c r="M4541" i="19"/>
  <c r="M4542" i="19"/>
  <c r="M4543" i="19"/>
  <c r="M4544" i="19"/>
  <c r="M4545" i="19"/>
  <c r="M4548" i="19"/>
  <c r="M4549" i="19"/>
  <c r="M4550" i="19"/>
  <c r="M4551" i="19"/>
  <c r="M4552" i="19"/>
  <c r="M4553" i="19"/>
  <c r="M4554" i="19"/>
  <c r="M4555" i="19"/>
  <c r="M4556" i="19"/>
  <c r="M4557" i="19"/>
  <c r="M4558" i="19"/>
  <c r="M4559" i="19"/>
  <c r="M4560" i="19"/>
  <c r="M4561" i="19"/>
  <c r="M4562" i="19"/>
  <c r="M4563" i="19"/>
  <c r="M4564" i="19"/>
  <c r="M4565" i="19"/>
  <c r="M4566" i="19"/>
  <c r="M4567" i="19"/>
  <c r="M4568" i="19"/>
  <c r="M4569" i="19"/>
  <c r="M4570" i="19"/>
  <c r="M4571" i="19"/>
  <c r="M4572" i="19"/>
  <c r="M4573" i="19"/>
  <c r="M4574" i="19"/>
  <c r="M4575" i="19"/>
  <c r="M4576" i="19"/>
  <c r="M4577" i="19"/>
  <c r="M4578" i="19"/>
  <c r="M4579" i="19"/>
  <c r="M4580" i="19"/>
  <c r="M4581" i="19"/>
  <c r="M4582" i="19"/>
  <c r="M4583" i="19"/>
  <c r="M4586" i="19"/>
  <c r="M4587" i="19"/>
  <c r="M4588" i="19"/>
  <c r="M4584" i="19"/>
  <c r="M4589" i="19"/>
  <c r="M4585" i="19"/>
  <c r="M4591" i="19"/>
  <c r="M4592" i="19"/>
  <c r="M4593" i="19"/>
  <c r="M4594" i="19"/>
  <c r="M4590" i="19"/>
  <c r="M4595" i="19"/>
  <c r="M4596" i="19"/>
  <c r="M4597" i="19"/>
  <c r="M4598" i="19"/>
  <c r="M4599" i="19"/>
  <c r="M4600" i="19"/>
  <c r="M4601" i="19"/>
  <c r="M4602" i="19"/>
  <c r="M4603" i="19"/>
  <c r="M4604" i="19"/>
  <c r="M4605" i="19"/>
  <c r="M4606" i="19"/>
  <c r="M4607" i="19"/>
  <c r="M4608" i="19"/>
  <c r="M4609" i="19"/>
  <c r="M4610" i="19"/>
  <c r="M4611" i="19"/>
  <c r="M4612" i="19"/>
  <c r="M4613" i="19"/>
  <c r="M4614" i="19"/>
  <c r="M4615" i="19"/>
  <c r="M4616" i="19"/>
  <c r="M4617" i="19"/>
  <c r="M4618" i="19"/>
  <c r="M4619" i="19"/>
  <c r="M4620" i="19"/>
  <c r="M4621" i="19"/>
  <c r="M4622" i="19"/>
  <c r="M4625" i="19"/>
  <c r="M4626" i="19"/>
  <c r="M4623" i="19"/>
  <c r="M4624" i="19"/>
  <c r="M4627" i="19"/>
  <c r="M4628" i="19"/>
  <c r="M4629" i="19"/>
  <c r="M4630" i="19"/>
  <c r="M4631" i="19"/>
  <c r="M4632" i="19"/>
  <c r="M4634" i="19"/>
  <c r="M4635" i="19"/>
  <c r="M4633" i="19"/>
  <c r="M4636" i="19"/>
  <c r="M4637" i="19"/>
  <c r="M4645" i="19"/>
  <c r="M4646" i="19"/>
  <c r="M4638" i="19"/>
  <c r="M4639" i="19"/>
  <c r="M4640" i="19"/>
  <c r="M4641" i="19"/>
  <c r="M4642" i="19"/>
  <c r="M4643" i="19"/>
  <c r="M4644" i="19"/>
  <c r="M4647" i="19"/>
  <c r="M4659" i="19"/>
  <c r="M4660" i="19"/>
  <c r="M4661" i="19"/>
  <c r="M4648" i="19"/>
  <c r="M4662" i="19"/>
  <c r="M4649" i="19"/>
  <c r="M4650" i="19"/>
  <c r="M4651" i="19"/>
  <c r="M4652" i="19"/>
  <c r="M4653" i="19"/>
  <c r="M4654" i="19"/>
  <c r="M4655" i="19"/>
  <c r="M4656" i="19"/>
  <c r="M4657" i="19"/>
  <c r="M4658" i="19"/>
  <c r="M4663" i="19"/>
  <c r="M4665" i="19"/>
  <c r="M4666" i="19"/>
  <c r="M4664" i="19"/>
  <c r="M4667" i="19"/>
  <c r="M4668" i="19"/>
  <c r="M4669" i="19"/>
  <c r="M4676" i="19"/>
  <c r="M4677" i="19"/>
  <c r="M4678" i="19"/>
  <c r="M4670" i="19"/>
  <c r="M4671" i="19"/>
  <c r="M4672" i="19"/>
  <c r="M4673" i="19"/>
  <c r="M4674" i="19"/>
  <c r="M4679" i="19"/>
  <c r="M4675" i="19"/>
  <c r="M4682" i="19"/>
  <c r="M4683" i="19"/>
  <c r="M4680" i="19"/>
  <c r="M4681" i="19"/>
  <c r="M4684" i="19"/>
  <c r="M4685" i="19"/>
  <c r="M4686" i="19"/>
  <c r="M4688" i="19"/>
  <c r="M4687" i="19"/>
  <c r="M4689" i="19"/>
  <c r="M4690" i="19"/>
  <c r="M4691" i="19"/>
  <c r="M4692" i="19"/>
  <c r="M4693" i="19"/>
  <c r="M4695" i="19"/>
  <c r="M4696" i="19"/>
  <c r="M4697" i="19"/>
  <c r="M4698" i="19"/>
  <c r="M4699" i="19"/>
  <c r="M4700" i="19"/>
  <c r="M4701" i="19"/>
  <c r="M4694" i="19"/>
  <c r="M4702" i="19"/>
  <c r="M4703" i="19"/>
  <c r="M4704" i="19"/>
  <c r="M4705" i="19"/>
  <c r="M4706" i="19"/>
  <c r="M4707" i="19"/>
  <c r="M4718" i="19"/>
  <c r="M4708" i="19"/>
  <c r="M4709" i="19"/>
  <c r="M4710" i="19"/>
  <c r="M4711" i="19"/>
  <c r="M4712" i="19"/>
  <c r="M4713" i="19"/>
  <c r="M4714" i="19"/>
  <c r="M4715" i="19"/>
  <c r="M4716" i="19"/>
  <c r="M4717" i="19"/>
  <c r="M4719" i="19"/>
  <c r="M4720" i="19"/>
  <c r="M4721" i="19"/>
  <c r="M4722" i="19"/>
  <c r="M4723" i="19"/>
  <c r="M4724" i="19"/>
  <c r="M4726" i="19"/>
  <c r="M4727" i="19"/>
  <c r="M4728" i="19"/>
  <c r="M4725" i="19"/>
  <c r="M4729" i="19"/>
  <c r="M4730" i="19"/>
  <c r="M4731" i="19"/>
  <c r="M4732" i="19"/>
  <c r="M4733" i="19"/>
  <c r="M4734" i="19"/>
  <c r="M4735" i="19"/>
  <c r="M4736" i="19"/>
  <c r="M4737" i="19"/>
  <c r="M4739" i="19"/>
  <c r="M4740" i="19"/>
  <c r="M4738" i="19"/>
  <c r="M4741" i="19"/>
  <c r="M4742" i="19"/>
  <c r="M4743" i="19"/>
  <c r="M4748" i="19"/>
  <c r="M4749" i="19"/>
  <c r="M4744" i="19"/>
  <c r="M4750" i="19"/>
  <c r="M4751" i="19"/>
  <c r="M4745" i="19"/>
  <c r="M4746" i="19"/>
  <c r="M4747" i="19"/>
  <c r="M4752" i="19"/>
  <c r="M4753" i="19"/>
  <c r="M4754" i="19"/>
  <c r="M4758" i="19"/>
  <c r="M4755" i="19"/>
  <c r="M4756" i="19"/>
  <c r="M4759" i="19"/>
  <c r="M4760" i="19"/>
  <c r="M4761" i="19"/>
  <c r="M4757" i="19"/>
  <c r="M4762" i="19"/>
  <c r="M4763" i="19"/>
  <c r="M4764" i="19"/>
  <c r="M4765" i="19"/>
  <c r="M4766" i="19"/>
  <c r="M4767" i="19"/>
  <c r="M4768" i="19"/>
  <c r="M4769" i="19"/>
  <c r="M4770" i="19"/>
  <c r="M4771" i="19"/>
  <c r="M4772" i="19"/>
  <c r="M4773" i="19"/>
  <c r="M4774" i="19"/>
  <c r="M4775" i="19"/>
  <c r="M4776" i="19"/>
  <c r="M4777" i="19"/>
  <c r="M4778" i="19"/>
  <c r="M4779" i="19"/>
  <c r="M4780" i="19"/>
  <c r="M4788" i="19"/>
  <c r="M4781" i="19"/>
  <c r="M4782" i="19"/>
  <c r="M4783" i="19"/>
  <c r="M4784" i="19"/>
  <c r="M4785" i="19"/>
  <c r="M4786" i="19"/>
  <c r="M4787" i="19"/>
  <c r="M4789" i="19"/>
  <c r="M4790" i="19"/>
  <c r="M4791" i="19"/>
  <c r="M4792" i="19"/>
  <c r="M4793" i="19"/>
  <c r="M4794" i="19"/>
  <c r="M4795" i="19"/>
  <c r="M4796" i="19"/>
  <c r="M4798" i="19"/>
  <c r="M4799" i="19"/>
  <c r="M4800" i="19"/>
  <c r="M4801" i="19"/>
  <c r="M4797" i="19"/>
  <c r="M4802" i="19"/>
  <c r="M4803" i="19"/>
  <c r="M4804" i="19"/>
  <c r="M4805" i="19"/>
  <c r="M4806" i="19"/>
  <c r="M4807" i="19"/>
  <c r="M4808" i="19"/>
  <c r="M4809" i="19"/>
  <c r="M4810" i="19"/>
  <c r="M4811" i="19"/>
  <c r="M4812" i="19"/>
  <c r="M4813" i="19"/>
  <c r="M4814" i="19"/>
  <c r="M4815" i="19"/>
  <c r="M4816" i="19"/>
  <c r="M4817" i="19"/>
  <c r="M4818" i="19"/>
  <c r="M4819" i="19"/>
  <c r="M4820" i="19"/>
  <c r="M4822" i="19"/>
  <c r="M4823" i="19"/>
  <c r="M4824" i="19"/>
  <c r="M4825" i="19"/>
  <c r="M4826" i="19"/>
  <c r="M4827" i="19"/>
  <c r="M4828" i="19"/>
  <c r="M4829" i="19"/>
  <c r="M4830" i="19"/>
  <c r="M4831" i="19"/>
  <c r="M4832" i="19"/>
  <c r="M4833" i="19"/>
  <c r="M4834" i="19"/>
  <c r="M4835" i="19"/>
  <c r="M4821" i="19"/>
  <c r="M4836" i="19"/>
  <c r="M4837" i="19"/>
  <c r="M4838" i="19"/>
  <c r="M4839" i="19"/>
  <c r="M4840" i="19"/>
  <c r="M4841" i="19"/>
  <c r="M4842" i="19"/>
  <c r="M4843" i="19"/>
  <c r="M4850" i="19"/>
  <c r="M4844" i="19"/>
  <c r="M4845" i="19"/>
  <c r="M4846" i="19"/>
  <c r="M4847" i="19"/>
  <c r="M4848" i="19"/>
  <c r="M4849" i="19"/>
  <c r="M4851" i="19"/>
  <c r="M4852" i="19"/>
  <c r="M4853" i="19"/>
  <c r="M4854" i="19"/>
  <c r="M4855" i="19"/>
  <c r="M4856" i="19"/>
  <c r="M4857" i="19"/>
  <c r="M4858" i="19"/>
  <c r="M4859" i="19"/>
  <c r="M4860" i="19"/>
  <c r="M4861" i="19"/>
  <c r="M4862" i="19"/>
  <c r="M4863" i="19"/>
  <c r="M4864" i="19"/>
  <c r="M4865" i="19"/>
  <c r="M4868" i="19"/>
  <c r="M4869" i="19"/>
  <c r="M4866" i="19"/>
  <c r="M4870" i="19"/>
  <c r="M4871" i="19"/>
  <c r="M4867" i="19"/>
  <c r="M4872" i="19"/>
  <c r="M4873" i="19"/>
  <c r="M4874" i="19"/>
  <c r="M4875" i="19"/>
  <c r="M4887" i="19"/>
  <c r="M4888" i="19"/>
  <c r="M4876" i="19"/>
  <c r="M4877" i="19"/>
  <c r="M4878" i="19"/>
  <c r="M4889" i="19"/>
  <c r="M4890" i="19"/>
  <c r="M4879" i="19"/>
  <c r="M4880" i="19"/>
  <c r="M4881" i="19"/>
  <c r="M4882" i="19"/>
  <c r="M4883" i="19"/>
  <c r="M4884" i="19"/>
  <c r="M4885" i="19"/>
  <c r="M4886" i="19"/>
  <c r="M4891" i="19"/>
  <c r="M4892" i="19"/>
  <c r="M4893" i="19"/>
  <c r="M4894" i="19"/>
  <c r="M4895" i="19"/>
  <c r="M4896" i="19"/>
  <c r="M4897" i="19"/>
  <c r="M4898" i="19"/>
  <c r="M4899" i="19"/>
  <c r="M4900" i="19"/>
  <c r="M4912" i="19"/>
  <c r="M4901" i="19"/>
  <c r="M4913" i="19"/>
  <c r="M4902" i="19"/>
  <c r="M4903" i="19"/>
  <c r="M4904" i="19"/>
  <c r="M4905" i="19"/>
  <c r="M4906" i="19"/>
  <c r="M4907" i="19"/>
  <c r="M4908" i="19"/>
  <c r="M4909" i="19"/>
  <c r="M4910" i="19"/>
  <c r="M4911" i="19"/>
  <c r="M4914" i="19"/>
  <c r="M4915" i="19"/>
  <c r="M4916" i="19"/>
  <c r="M4917" i="19"/>
  <c r="M4918" i="19"/>
  <c r="M4919" i="19"/>
  <c r="M4920" i="19"/>
  <c r="M4921" i="19"/>
  <c r="M4922" i="19"/>
  <c r="M4923" i="19"/>
  <c r="M4924" i="19"/>
  <c r="M4925" i="19"/>
  <c r="M4926" i="19"/>
  <c r="M4927" i="19"/>
  <c r="M4928" i="19"/>
  <c r="M4929" i="19"/>
  <c r="M4930" i="19"/>
  <c r="M4931" i="19"/>
  <c r="M4932" i="19"/>
  <c r="M4933" i="19"/>
  <c r="M4934" i="19"/>
  <c r="M4935" i="19"/>
  <c r="M4936" i="19"/>
  <c r="M4937" i="19"/>
  <c r="M4938" i="19"/>
  <c r="M4940" i="19"/>
  <c r="M4941" i="19"/>
  <c r="M4939" i="19"/>
  <c r="M4944" i="19"/>
  <c r="M4945" i="19"/>
  <c r="M4942" i="19"/>
  <c r="M4943" i="19"/>
  <c r="M4946" i="19"/>
  <c r="M4947" i="19"/>
  <c r="M4948" i="19"/>
  <c r="M4949" i="19"/>
  <c r="M4950" i="19"/>
  <c r="M4951" i="19"/>
  <c r="M4952" i="19"/>
  <c r="M4953" i="19"/>
  <c r="M4954" i="19"/>
  <c r="M4955" i="19"/>
  <c r="M4956" i="19"/>
  <c r="M4957" i="19"/>
  <c r="M4958" i="19"/>
  <c r="M4959" i="19"/>
  <c r="M4960" i="19"/>
  <c r="M4961" i="19"/>
  <c r="M4962" i="19"/>
  <c r="M4963" i="19"/>
  <c r="M4964" i="19"/>
  <c r="M4965" i="19"/>
  <c r="M4966" i="19"/>
  <c r="M4967" i="19"/>
  <c r="M4968" i="19"/>
  <c r="M4969" i="19"/>
  <c r="M4970" i="19"/>
  <c r="M4971" i="19"/>
  <c r="M4972" i="19"/>
  <c r="M4973" i="19"/>
  <c r="M4974" i="19"/>
  <c r="M4975" i="19"/>
  <c r="M4976" i="19"/>
  <c r="M4977" i="19"/>
  <c r="M4978" i="19"/>
  <c r="M4979" i="19"/>
  <c r="M4980" i="19"/>
  <c r="M4981" i="19"/>
  <c r="M4982" i="19"/>
  <c r="M4983" i="19"/>
  <c r="M4984" i="19"/>
  <c r="M4985" i="19"/>
  <c r="M4986" i="19"/>
  <c r="M4987" i="19"/>
  <c r="M4988" i="19"/>
  <c r="M4989" i="19"/>
  <c r="M4990" i="19"/>
  <c r="M4991" i="19"/>
  <c r="M4992" i="19"/>
  <c r="M4993" i="19"/>
  <c r="M4994" i="19"/>
  <c r="M4995" i="19"/>
  <c r="M4996" i="19"/>
  <c r="M4997" i="19"/>
  <c r="M4998" i="19"/>
  <c r="M4999" i="19"/>
  <c r="M5000" i="19"/>
  <c r="M5001" i="19"/>
  <c r="M5002" i="19"/>
  <c r="M5003" i="19"/>
  <c r="M5006" i="19"/>
  <c r="M5007" i="19"/>
  <c r="M5004" i="19"/>
  <c r="M5005" i="19"/>
  <c r="M5008" i="19"/>
  <c r="M5009" i="19"/>
  <c r="M5010" i="19"/>
  <c r="M5011" i="19"/>
  <c r="M5012" i="19"/>
  <c r="M5024" i="19"/>
  <c r="M5025" i="19"/>
  <c r="M5013" i="19"/>
  <c r="M5014" i="19"/>
  <c r="M5015" i="19"/>
  <c r="M5016" i="19"/>
  <c r="M5020" i="19"/>
  <c r="M5021" i="19"/>
  <c r="M5017" i="19"/>
  <c r="M5022" i="19"/>
  <c r="M5023" i="19"/>
  <c r="M5018" i="19"/>
  <c r="M5019" i="19"/>
  <c r="M5026" i="19"/>
  <c r="M5027" i="19"/>
  <c r="M5028" i="19"/>
  <c r="M5029" i="19"/>
  <c r="M5030" i="19"/>
  <c r="M5031" i="19"/>
  <c r="M5032" i="19"/>
  <c r="M5033" i="19"/>
  <c r="M5034" i="19"/>
  <c r="M5035" i="19"/>
  <c r="M5038" i="19"/>
  <c r="M5039" i="19"/>
  <c r="M5040" i="19"/>
  <c r="M5041" i="19"/>
  <c r="M5036" i="19"/>
  <c r="M5042" i="19"/>
  <c r="M5037" i="19"/>
  <c r="M5043" i="19"/>
  <c r="M5044" i="19"/>
  <c r="M5045" i="19"/>
  <c r="M5046" i="19"/>
  <c r="M5047" i="19"/>
  <c r="M5048" i="19"/>
  <c r="M5049" i="19"/>
  <c r="M5050" i="19"/>
  <c r="M5051" i="19"/>
  <c r="M5052" i="19"/>
  <c r="M5053" i="19"/>
  <c r="M5054" i="19"/>
  <c r="M5055" i="19"/>
  <c r="M5056" i="19"/>
  <c r="M5057" i="19"/>
  <c r="M5058" i="19"/>
  <c r="M5059" i="19"/>
  <c r="M5060" i="19"/>
  <c r="M5061" i="19"/>
  <c r="M5062" i="19"/>
  <c r="M5063" i="19"/>
  <c r="M5064" i="19"/>
  <c r="M5065" i="19"/>
  <c r="M5066" i="19"/>
  <c r="M5067" i="19"/>
  <c r="M5068" i="19"/>
  <c r="M5069" i="19"/>
  <c r="M5070" i="19"/>
  <c r="M5071" i="19"/>
  <c r="M5072" i="19"/>
  <c r="M5073" i="19"/>
  <c r="M5074" i="19"/>
  <c r="M5075" i="19"/>
  <c r="M5076" i="19"/>
  <c r="M5077" i="19"/>
  <c r="M5078" i="19"/>
  <c r="M5079" i="19"/>
  <c r="M5080" i="19"/>
  <c r="M5081" i="19"/>
  <c r="M5082" i="19"/>
  <c r="M5083" i="19"/>
  <c r="M5084" i="19"/>
  <c r="M5085" i="19"/>
  <c r="M5086" i="19"/>
  <c r="M5087" i="19"/>
  <c r="M5088" i="19"/>
  <c r="M5089" i="19"/>
  <c r="M5090" i="19"/>
  <c r="M5091" i="19"/>
  <c r="M5092" i="19"/>
  <c r="M5093" i="19"/>
  <c r="M5094" i="19"/>
  <c r="M5097" i="19"/>
  <c r="M5098" i="19"/>
  <c r="M5095" i="19"/>
  <c r="M5096" i="19"/>
  <c r="M5099" i="19"/>
  <c r="M5100" i="19"/>
  <c r="M5101" i="19"/>
  <c r="M5102" i="19"/>
  <c r="M5103" i="19"/>
  <c r="M5104" i="19"/>
  <c r="M5105" i="19"/>
  <c r="M5106" i="19"/>
  <c r="M5107" i="19"/>
  <c r="M5108" i="19"/>
  <c r="M5109" i="19"/>
  <c r="M5110" i="19"/>
  <c r="M5111" i="19"/>
  <c r="M5112" i="19"/>
  <c r="M5113" i="19"/>
  <c r="M5115" i="19"/>
  <c r="M5114" i="19"/>
  <c r="M5116" i="19"/>
  <c r="M5117" i="19"/>
  <c r="M5118" i="19"/>
  <c r="M5119" i="19"/>
  <c r="M5120" i="19"/>
  <c r="M5121" i="19"/>
  <c r="M5122" i="19"/>
  <c r="M5123" i="19"/>
  <c r="M5124" i="19"/>
  <c r="M5125" i="19"/>
  <c r="M5126" i="19"/>
  <c r="M5127" i="19"/>
  <c r="M5128" i="19"/>
  <c r="M5129" i="19"/>
  <c r="M5130" i="19"/>
  <c r="M5131" i="19"/>
  <c r="M5132" i="19"/>
  <c r="M5135" i="19"/>
  <c r="M5136" i="19"/>
  <c r="M5133" i="19"/>
  <c r="M5134" i="19"/>
  <c r="M5137" i="19"/>
  <c r="M5138" i="19"/>
  <c r="M5139" i="19"/>
  <c r="M5140" i="19"/>
  <c r="M5141" i="19"/>
  <c r="M5142" i="19"/>
  <c r="M5143" i="19"/>
  <c r="M5144" i="19"/>
  <c r="M5146" i="19"/>
  <c r="M5147" i="19"/>
  <c r="M5148" i="19"/>
  <c r="M5149" i="19"/>
  <c r="M5145" i="19"/>
  <c r="M5150" i="19"/>
  <c r="M5151" i="19"/>
  <c r="M5152" i="19"/>
  <c r="M5153" i="19"/>
  <c r="M5154" i="19"/>
  <c r="M5155" i="19"/>
  <c r="M5156" i="19"/>
  <c r="M5157" i="19"/>
  <c r="M5158" i="19"/>
  <c r="M5159" i="19"/>
  <c r="M5160" i="19"/>
  <c r="M5161" i="19"/>
  <c r="M5162" i="19"/>
  <c r="M5163" i="19"/>
  <c r="M5164" i="19"/>
  <c r="M5165" i="19"/>
  <c r="M5170" i="19"/>
  <c r="M5171" i="19"/>
  <c r="M5172" i="19"/>
  <c r="M5173" i="19"/>
  <c r="M5174" i="19"/>
  <c r="M5175" i="19"/>
  <c r="M5176" i="19"/>
  <c r="M5177" i="19"/>
  <c r="M5166" i="19"/>
  <c r="M5167" i="19"/>
  <c r="M5168" i="19"/>
  <c r="M5169" i="19"/>
  <c r="M5178" i="19"/>
  <c r="M5179" i="19"/>
  <c r="M5180" i="19"/>
  <c r="M5181" i="19"/>
  <c r="M5182" i="19"/>
  <c r="M5183" i="19"/>
  <c r="M5184" i="19"/>
  <c r="M5185" i="19"/>
  <c r="M5186" i="19"/>
  <c r="M5187" i="19"/>
  <c r="M5188" i="19"/>
  <c r="M5189" i="19"/>
  <c r="M5190" i="19"/>
  <c r="M5191" i="19"/>
  <c r="M5192" i="19"/>
  <c r="M5193" i="19"/>
  <c r="M5194" i="19"/>
  <c r="M5195" i="19"/>
  <c r="M5196" i="19"/>
  <c r="M5197" i="19"/>
  <c r="M5198" i="19"/>
  <c r="M5199" i="19"/>
  <c r="M5200" i="19"/>
  <c r="M5201" i="19"/>
  <c r="M5202" i="19"/>
  <c r="M5206" i="19"/>
  <c r="M5207" i="19"/>
  <c r="M5203" i="19"/>
  <c r="M5208" i="19"/>
  <c r="M5209" i="19"/>
  <c r="M5210" i="19"/>
  <c r="M5204" i="19"/>
  <c r="M5211" i="19"/>
  <c r="M5205" i="19"/>
  <c r="M5212" i="19"/>
  <c r="M5213" i="19"/>
  <c r="M5214" i="19"/>
  <c r="M5215" i="19"/>
  <c r="M5216" i="19"/>
  <c r="M5217" i="19"/>
  <c r="M5218" i="19"/>
  <c r="M5219" i="19"/>
  <c r="M5220" i="19"/>
  <c r="M5221" i="19"/>
  <c r="M5222" i="19"/>
  <c r="M5223" i="19"/>
  <c r="M5224" i="19"/>
  <c r="M5225" i="19"/>
  <c r="M5226" i="19"/>
  <c r="M5227" i="19"/>
  <c r="M5228" i="19"/>
  <c r="M5229" i="19"/>
  <c r="M5230" i="19"/>
  <c r="M5231" i="19"/>
  <c r="M5232" i="19"/>
  <c r="M5233" i="19"/>
  <c r="M5234" i="19"/>
  <c r="M5235" i="19"/>
  <c r="M5237" i="19"/>
  <c r="M5238" i="19"/>
  <c r="M5240" i="19"/>
  <c r="M5241" i="19"/>
  <c r="M5236" i="19"/>
  <c r="M5239" i="19"/>
  <c r="M5242" i="19"/>
  <c r="M5243" i="19"/>
  <c r="M5244" i="19"/>
  <c r="M5245" i="19"/>
  <c r="M5246" i="19"/>
  <c r="M5247" i="19"/>
  <c r="M5248" i="19"/>
  <c r="M5249" i="19"/>
  <c r="M5250" i="19"/>
  <c r="M5251" i="19"/>
  <c r="M5252" i="19"/>
  <c r="M5253" i="19"/>
  <c r="M5254" i="19"/>
  <c r="M5255" i="19"/>
  <c r="M5264" i="19"/>
  <c r="M5265" i="19"/>
  <c r="M5256" i="19"/>
  <c r="M5257" i="19"/>
  <c r="M5258" i="19"/>
  <c r="M5266" i="19"/>
  <c r="M5259" i="19"/>
  <c r="M5260" i="19"/>
  <c r="M5267" i="19"/>
  <c r="M5261" i="19"/>
  <c r="M5262" i="19"/>
  <c r="M5263" i="19"/>
  <c r="M5268" i="19"/>
  <c r="M5269" i="19"/>
  <c r="M5270" i="19"/>
  <c r="M5271" i="19"/>
  <c r="M5272" i="19"/>
  <c r="M5273" i="19"/>
  <c r="M5274" i="19"/>
  <c r="M5275" i="19"/>
  <c r="M5276" i="19"/>
  <c r="M5277" i="19"/>
  <c r="M5278" i="19"/>
  <c r="M5279" i="19"/>
  <c r="M5280" i="19"/>
  <c r="M5281" i="19"/>
  <c r="M5282" i="19"/>
  <c r="M5283" i="19"/>
  <c r="M5284" i="19"/>
  <c r="M5285" i="19"/>
  <c r="M5286" i="19"/>
  <c r="M5287" i="19"/>
  <c r="M5288" i="19"/>
  <c r="M5289" i="19"/>
  <c r="M5290" i="19"/>
  <c r="M5291" i="19"/>
  <c r="M5292" i="19"/>
  <c r="M5293" i="19"/>
  <c r="M5294" i="19"/>
  <c r="M5295" i="19"/>
  <c r="M5296" i="19"/>
  <c r="M5297" i="19"/>
  <c r="M5298" i="19"/>
  <c r="M5299" i="19"/>
  <c r="M5300" i="19"/>
  <c r="M5301" i="19"/>
  <c r="M5302" i="19"/>
  <c r="M5307" i="19"/>
  <c r="M5308" i="19"/>
  <c r="M5303" i="19"/>
  <c r="M5304" i="19"/>
  <c r="M5305" i="19"/>
  <c r="M5309" i="19"/>
  <c r="M5310" i="19"/>
  <c r="M5306" i="19"/>
  <c r="M5311" i="19"/>
  <c r="M5312" i="19"/>
  <c r="M5313" i="19"/>
  <c r="M5314" i="19"/>
  <c r="M5315" i="19"/>
  <c r="M5316" i="19"/>
  <c r="M5317" i="19"/>
  <c r="M5323" i="19"/>
  <c r="M5324" i="19"/>
  <c r="M5325" i="19"/>
  <c r="M5318" i="19"/>
  <c r="M5319" i="19"/>
  <c r="M5320" i="19"/>
  <c r="M5321" i="19"/>
  <c r="M5322" i="19"/>
  <c r="M5326" i="19"/>
  <c r="M5327" i="19"/>
  <c r="M5328" i="19"/>
  <c r="M5329" i="19"/>
  <c r="M5338" i="19"/>
  <c r="M5330" i="19"/>
  <c r="M5331" i="19"/>
  <c r="M5332" i="19"/>
  <c r="M5339" i="19"/>
  <c r="M5340" i="19"/>
  <c r="M5341" i="19"/>
  <c r="M5333" i="19"/>
  <c r="M5334" i="19"/>
  <c r="M5335" i="19"/>
  <c r="M5336" i="19"/>
  <c r="M5337" i="19"/>
  <c r="M5342" i="19"/>
  <c r="M5343" i="19"/>
  <c r="M5346" i="19"/>
  <c r="M5347" i="19"/>
  <c r="M5344" i="19"/>
  <c r="M5348" i="19"/>
  <c r="M5349" i="19"/>
  <c r="M5345" i="19"/>
  <c r="M5350" i="19"/>
  <c r="M5351" i="19"/>
  <c r="M5352" i="19"/>
  <c r="M5353" i="19"/>
  <c r="M5354" i="19"/>
  <c r="M5355" i="19"/>
  <c r="M5356" i="19"/>
  <c r="M5369" i="19"/>
  <c r="M5370" i="19"/>
  <c r="M5357" i="19"/>
  <c r="M5358" i="19"/>
  <c r="M5359" i="19"/>
  <c r="M5360" i="19"/>
  <c r="M5361" i="19"/>
  <c r="M5362" i="19"/>
  <c r="M5363" i="19"/>
  <c r="M5364" i="19"/>
  <c r="M5365" i="19"/>
  <c r="M5366" i="19"/>
  <c r="M5367" i="19"/>
  <c r="M5368" i="19"/>
  <c r="M5371" i="19"/>
  <c r="M5372" i="19"/>
  <c r="M5374" i="19"/>
  <c r="M5375" i="19"/>
  <c r="M5373" i="19"/>
  <c r="M5376" i="19"/>
  <c r="M5377" i="19"/>
  <c r="M5378" i="19"/>
  <c r="M5379" i="19"/>
  <c r="M5380" i="19"/>
  <c r="M5381" i="19"/>
  <c r="M5382" i="19"/>
  <c r="M5383" i="19"/>
  <c r="M5384" i="19"/>
  <c r="M5385" i="19"/>
  <c r="M5386" i="19"/>
  <c r="M5387" i="19"/>
  <c r="M5388" i="19"/>
  <c r="M5389" i="19"/>
  <c r="M5390" i="19"/>
  <c r="M5391" i="19"/>
  <c r="M5392" i="19"/>
  <c r="M5393" i="19"/>
  <c r="M5394" i="19"/>
  <c r="M5395" i="19"/>
  <c r="M5396" i="19"/>
  <c r="M5397" i="19"/>
  <c r="M5398" i="19"/>
  <c r="M5399" i="19"/>
  <c r="M5400" i="19"/>
  <c r="M5401" i="19"/>
  <c r="M5402" i="19"/>
  <c r="M5403" i="19"/>
  <c r="M5404" i="19"/>
  <c r="M5405" i="19"/>
  <c r="M5406" i="19"/>
  <c r="M5407" i="19"/>
  <c r="M5409" i="19"/>
  <c r="M5410" i="19"/>
  <c r="M5408" i="19"/>
  <c r="M5411" i="19"/>
  <c r="M5412" i="19"/>
  <c r="M5413" i="19"/>
  <c r="M5414" i="19"/>
  <c r="M5415" i="19"/>
  <c r="M5416" i="19"/>
  <c r="M5417" i="19"/>
  <c r="M5418" i="19"/>
  <c r="M5419" i="19"/>
  <c r="M5420" i="19"/>
  <c r="M5421" i="19"/>
  <c r="M5422" i="19"/>
  <c r="M5423" i="19"/>
  <c r="M5424" i="19"/>
  <c r="M5425" i="19"/>
  <c r="M5426" i="19"/>
  <c r="M5427" i="19"/>
  <c r="M5428" i="19"/>
  <c r="M5429" i="19"/>
  <c r="M5430" i="19"/>
  <c r="M5431" i="19"/>
  <c r="M5432" i="19"/>
  <c r="M5433" i="19"/>
  <c r="M5434" i="19"/>
  <c r="M5435" i="19"/>
  <c r="M5436" i="19"/>
  <c r="M5443" i="19"/>
  <c r="M5444" i="19"/>
  <c r="M5437" i="19"/>
  <c r="M5438" i="19"/>
  <c r="M5439" i="19"/>
  <c r="M5445" i="19"/>
  <c r="M5446" i="19"/>
  <c r="M5440" i="19"/>
  <c r="M5441" i="19"/>
  <c r="M5442" i="19"/>
  <c r="M5447" i="19"/>
  <c r="M5448" i="19"/>
  <c r="M5449" i="19"/>
  <c r="M5450" i="19"/>
  <c r="M5451" i="19"/>
  <c r="M5452" i="19"/>
  <c r="M5453" i="19"/>
  <c r="M5454" i="19"/>
  <c r="M5455" i="19"/>
  <c r="M5456" i="19"/>
  <c r="M5457" i="19"/>
  <c r="M5458" i="19"/>
  <c r="M5459" i="19"/>
  <c r="M5460" i="19"/>
  <c r="M5461" i="19"/>
  <c r="M5462" i="19"/>
  <c r="M5463" i="19"/>
  <c r="M5464" i="19"/>
  <c r="M5465" i="19"/>
  <c r="M5470" i="19"/>
  <c r="M5471" i="19"/>
  <c r="M5466" i="19"/>
  <c r="M5467" i="19"/>
  <c r="M5468" i="19"/>
  <c r="M5469" i="19"/>
  <c r="M5472" i="19"/>
  <c r="M5473" i="19"/>
  <c r="M5478" i="19"/>
  <c r="M5479" i="19"/>
  <c r="M5480" i="19"/>
  <c r="M5474" i="19"/>
  <c r="M5475" i="19"/>
  <c r="M5476" i="19"/>
  <c r="M5481" i="19"/>
  <c r="M5477" i="19"/>
  <c r="M5482" i="19"/>
  <c r="M5484" i="19"/>
  <c r="M5488" i="19"/>
  <c r="M5483" i="19"/>
  <c r="M5485" i="19"/>
  <c r="M5486" i="19"/>
  <c r="M5487" i="19"/>
  <c r="M5489" i="19"/>
  <c r="M5490" i="19"/>
  <c r="M5491" i="19"/>
  <c r="M5492" i="19"/>
  <c r="M5493" i="19"/>
  <c r="M5494" i="19"/>
  <c r="M5495" i="19"/>
  <c r="M5498" i="19"/>
  <c r="M5496" i="19"/>
  <c r="M5502" i="19"/>
  <c r="M5504" i="19"/>
  <c r="M5519" i="19"/>
  <c r="M5520" i="19"/>
  <c r="M5521" i="19"/>
  <c r="M5522" i="19"/>
  <c r="M5523" i="19"/>
  <c r="M5524" i="19"/>
  <c r="M5525" i="19"/>
  <c r="M5499" i="19"/>
  <c r="M5500" i="19"/>
  <c r="M5501" i="19"/>
  <c r="M5497" i="19"/>
  <c r="M5503" i="19"/>
  <c r="M5517" i="19"/>
  <c r="M5518" i="19"/>
  <c r="M5505" i="19"/>
  <c r="M5506" i="19"/>
  <c r="M5515" i="19"/>
  <c r="M5516" i="19"/>
  <c r="M5507" i="19"/>
  <c r="M5508" i="19"/>
  <c r="M5509" i="19"/>
  <c r="M5510" i="19"/>
  <c r="M5511" i="19"/>
  <c r="M5512" i="19"/>
  <c r="M5513" i="19"/>
  <c r="M5514" i="19"/>
  <c r="M5526" i="19"/>
  <c r="M5527" i="19"/>
  <c r="M5529" i="19"/>
  <c r="M5530" i="19"/>
  <c r="M5528" i="19"/>
  <c r="M5531" i="19"/>
  <c r="M5532" i="19"/>
  <c r="M5533" i="19"/>
  <c r="M5534" i="19"/>
  <c r="M5535" i="19"/>
  <c r="M5536" i="19"/>
  <c r="M5537" i="19"/>
  <c r="M5538" i="19"/>
  <c r="M5539" i="19"/>
  <c r="M5540" i="19"/>
  <c r="M5541" i="19"/>
  <c r="M5542" i="19"/>
  <c r="M5544" i="19"/>
  <c r="M5545" i="19"/>
  <c r="M5546" i="19"/>
  <c r="M5547" i="19"/>
  <c r="M5543" i="19"/>
  <c r="M5548" i="19"/>
  <c r="M5549" i="19"/>
  <c r="M5550" i="19"/>
  <c r="M5551" i="19"/>
  <c r="M5552" i="19"/>
  <c r="M5554" i="19"/>
  <c r="M5555" i="19"/>
  <c r="M5553" i="19"/>
  <c r="M5556" i="19"/>
  <c r="M5557" i="19"/>
  <c r="M5558" i="19"/>
  <c r="M5559" i="19"/>
  <c r="M5560" i="19"/>
  <c r="M5561" i="19"/>
  <c r="M5562" i="19"/>
  <c r="M5563" i="19"/>
  <c r="M5564" i="19"/>
  <c r="M5565" i="19"/>
  <c r="M5566" i="19"/>
  <c r="M5567" i="19"/>
  <c r="M5568" i="19"/>
  <c r="M5571" i="19"/>
  <c r="M5572" i="19"/>
  <c r="M5569" i="19"/>
  <c r="M5570" i="19"/>
  <c r="M5573" i="19"/>
  <c r="M5574" i="19"/>
  <c r="M5575" i="19"/>
  <c r="M5576" i="19"/>
  <c r="M5577" i="19"/>
  <c r="M5578" i="19"/>
  <c r="M5579" i="19"/>
  <c r="M5580" i="19"/>
  <c r="M5583" i="19"/>
  <c r="M5581" i="19"/>
  <c r="M5584" i="19"/>
  <c r="M5585" i="19"/>
  <c r="M5586" i="19"/>
  <c r="M5582" i="19"/>
  <c r="M5587" i="19"/>
  <c r="M5588" i="19"/>
  <c r="M5589" i="19"/>
  <c r="M5590" i="19"/>
  <c r="M5593" i="19"/>
  <c r="M5594" i="19"/>
  <c r="M5591" i="19"/>
  <c r="M5592" i="19"/>
  <c r="M5598" i="19"/>
  <c r="M5599" i="19"/>
  <c r="M5596" i="19"/>
  <c r="M5597" i="19"/>
  <c r="M5595" i="19"/>
  <c r="M5600" i="19"/>
  <c r="M5601" i="19"/>
  <c r="M5602" i="19"/>
  <c r="M5603" i="19"/>
  <c r="M5604" i="19"/>
  <c r="M5605" i="19"/>
  <c r="M5606" i="19"/>
  <c r="M5607" i="19"/>
  <c r="M5608" i="19"/>
  <c r="M5609" i="19"/>
  <c r="M5610" i="19"/>
  <c r="M5612" i="19"/>
  <c r="M5613" i="19"/>
  <c r="M5614" i="19"/>
  <c r="M5615" i="19"/>
  <c r="M5616" i="19"/>
  <c r="M5617" i="19"/>
  <c r="M5611" i="19"/>
  <c r="M5618" i="19"/>
  <c r="M5619" i="19"/>
  <c r="M5620" i="19"/>
  <c r="M5621" i="19"/>
  <c r="M5623" i="19"/>
  <c r="M5624" i="19"/>
  <c r="M5625" i="19"/>
  <c r="M5626" i="19"/>
  <c r="M5622" i="19"/>
  <c r="M5627" i="19"/>
  <c r="M5628" i="19"/>
  <c r="M5629" i="19"/>
  <c r="M5630" i="19"/>
  <c r="M5631" i="19"/>
  <c r="M5632" i="19"/>
  <c r="M5633" i="19"/>
  <c r="M5634" i="19"/>
  <c r="M5635" i="19"/>
  <c r="M5636" i="19"/>
  <c r="M5637" i="19"/>
  <c r="M5638" i="19"/>
  <c r="M5639" i="19"/>
  <c r="M5640" i="19"/>
  <c r="M5641" i="19"/>
  <c r="M5642" i="19"/>
  <c r="M5643" i="19"/>
  <c r="M5644" i="19"/>
  <c r="M5645" i="19"/>
  <c r="M5646" i="19"/>
  <c r="M5647" i="19"/>
  <c r="M5648" i="19"/>
  <c r="M5649" i="19"/>
  <c r="M5650" i="19"/>
  <c r="M5651" i="19"/>
  <c r="M5652" i="19"/>
  <c r="M5653" i="19"/>
  <c r="M5654" i="19"/>
  <c r="M5655" i="19"/>
  <c r="M5656" i="19"/>
  <c r="M5657" i="19"/>
  <c r="M5658" i="19"/>
  <c r="M5659" i="19"/>
  <c r="M5660" i="19"/>
  <c r="M5661" i="19"/>
  <c r="M5662" i="19"/>
  <c r="M5663" i="19"/>
  <c r="M5665" i="19"/>
  <c r="M5666" i="19"/>
  <c r="M5667" i="19"/>
  <c r="M5668" i="19"/>
  <c r="M5669" i="19"/>
  <c r="M5670" i="19"/>
  <c r="M5671" i="19"/>
  <c r="M5672" i="19"/>
  <c r="M5673" i="19"/>
  <c r="M5674" i="19"/>
  <c r="M5675" i="19"/>
  <c r="M5676" i="19"/>
  <c r="M5664" i="19"/>
  <c r="M5677" i="19"/>
  <c r="M5678" i="19"/>
  <c r="M5679" i="19"/>
  <c r="M5681" i="19"/>
  <c r="M5682" i="19"/>
  <c r="M5680" i="19"/>
  <c r="M5683" i="19"/>
  <c r="M5684" i="19"/>
  <c r="M5685" i="19"/>
  <c r="M5686" i="19"/>
  <c r="M5687" i="19"/>
  <c r="M5688" i="19"/>
  <c r="M5689" i="19"/>
  <c r="M5690" i="19"/>
  <c r="M5691" i="19"/>
  <c r="M5692" i="19"/>
  <c r="M5693" i="19"/>
  <c r="M5694" i="19"/>
  <c r="M5695" i="19"/>
  <c r="M5696" i="19"/>
  <c r="M5697" i="19"/>
  <c r="M5699" i="19"/>
  <c r="M5698" i="19"/>
  <c r="M5700" i="19"/>
  <c r="M5701" i="19"/>
  <c r="M5702" i="19"/>
  <c r="M5703" i="19"/>
  <c r="M5704" i="19"/>
  <c r="M5705" i="19"/>
  <c r="M5706" i="19"/>
  <c r="M5707" i="19"/>
  <c r="M5708" i="19"/>
  <c r="M5709" i="19"/>
  <c r="M5710" i="19"/>
  <c r="M5711" i="19"/>
  <c r="M5712" i="19"/>
  <c r="M5713" i="19"/>
  <c r="M5714" i="19"/>
  <c r="M5715" i="19"/>
  <c r="M5716" i="19"/>
  <c r="M5717" i="19"/>
  <c r="M5718" i="19"/>
  <c r="M5719" i="19"/>
  <c r="M5720" i="19"/>
  <c r="M5722" i="19"/>
  <c r="M5721" i="19"/>
  <c r="M5726" i="19"/>
  <c r="M5727" i="19"/>
  <c r="M5724" i="19"/>
  <c r="M5725" i="19"/>
  <c r="M5728" i="19"/>
  <c r="M5729" i="19"/>
  <c r="M5730" i="19"/>
  <c r="M5731" i="19"/>
  <c r="M5723" i="19"/>
  <c r="M5732" i="19"/>
  <c r="M5733" i="19"/>
  <c r="M5734" i="19"/>
  <c r="M5736" i="19"/>
  <c r="M5735" i="19"/>
  <c r="M5737" i="19"/>
  <c r="M5738" i="19"/>
  <c r="M5739" i="19"/>
  <c r="M5740" i="19"/>
  <c r="M5741" i="19"/>
  <c r="M5742" i="19"/>
  <c r="M5743" i="19"/>
  <c r="M5744" i="19"/>
  <c r="M5745" i="19"/>
  <c r="M5746" i="19"/>
  <c r="M5747" i="19"/>
  <c r="M5748" i="19"/>
  <c r="M5749" i="19"/>
  <c r="M5750" i="19"/>
  <c r="M5751" i="19"/>
  <c r="M5752" i="19"/>
  <c r="M5753" i="19"/>
  <c r="M5754" i="19"/>
  <c r="M5755" i="19"/>
  <c r="M5756" i="19"/>
  <c r="M5757" i="19"/>
  <c r="M5760" i="19"/>
  <c r="M5761" i="19"/>
  <c r="M5758" i="19"/>
  <c r="M5759" i="19"/>
  <c r="M5762" i="19"/>
  <c r="M5765" i="19"/>
  <c r="M5763" i="19"/>
  <c r="M5764" i="19"/>
  <c r="M5766" i="19"/>
  <c r="M5768" i="19"/>
  <c r="M5769" i="19"/>
  <c r="M5770" i="19"/>
  <c r="M5771" i="19"/>
  <c r="M5772" i="19"/>
  <c r="M5773" i="19"/>
  <c r="M5774" i="19"/>
  <c r="M5775" i="19"/>
  <c r="M5776" i="19"/>
  <c r="M5777" i="19"/>
  <c r="M5778" i="19"/>
  <c r="M5779" i="19"/>
  <c r="M5780" i="19"/>
  <c r="M5767" i="19"/>
  <c r="M5781" i="19"/>
  <c r="M5782" i="19"/>
  <c r="M5783" i="19"/>
  <c r="M5784" i="19"/>
  <c r="M5785" i="19"/>
  <c r="M5786" i="19"/>
  <c r="M5787" i="19"/>
  <c r="M5788" i="19"/>
  <c r="M5789" i="19"/>
  <c r="M5790" i="19"/>
  <c r="M5791" i="19"/>
  <c r="M5792" i="19"/>
  <c r="M5793" i="19"/>
  <c r="M5794" i="19"/>
  <c r="M5795" i="19"/>
  <c r="M5796" i="19"/>
  <c r="M5797" i="19"/>
  <c r="M5798" i="19"/>
  <c r="M5799" i="19"/>
  <c r="M5800" i="19"/>
  <c r="M5801" i="19"/>
  <c r="M5802" i="19"/>
  <c r="M5803" i="19"/>
  <c r="M5804" i="19"/>
  <c r="M5805" i="19"/>
  <c r="M5806" i="19"/>
  <c r="M5807" i="19"/>
  <c r="M5808" i="19"/>
  <c r="M5809" i="19"/>
  <c r="M5810" i="19"/>
  <c r="M5811" i="19"/>
  <c r="M5812" i="19"/>
  <c r="M5813" i="19"/>
  <c r="M5814" i="19"/>
  <c r="M5815" i="19"/>
  <c r="M5816" i="19"/>
  <c r="M5817" i="19"/>
  <c r="M5818" i="19"/>
  <c r="M5819" i="19"/>
  <c r="M5820" i="19"/>
  <c r="M5821" i="19"/>
  <c r="M5822" i="19"/>
  <c r="M5823" i="19"/>
  <c r="M5824" i="19"/>
  <c r="M5825" i="19"/>
  <c r="M5828" i="19"/>
  <c r="M5826" i="19"/>
  <c r="M5827" i="19"/>
  <c r="M5829" i="19"/>
  <c r="M5830" i="19"/>
  <c r="M5831" i="19"/>
  <c r="M5832" i="19"/>
  <c r="M5833" i="19"/>
  <c r="M5834" i="19"/>
  <c r="M5835" i="19"/>
  <c r="M5836" i="19"/>
  <c r="M5837" i="19"/>
  <c r="M5842" i="19"/>
  <c r="M5843" i="19"/>
  <c r="M5840" i="19"/>
  <c r="M5838" i="19"/>
  <c r="M5844" i="19"/>
  <c r="M5845" i="19"/>
  <c r="M5846" i="19"/>
  <c r="M5847" i="19"/>
  <c r="M5848" i="19"/>
  <c r="M5841" i="19"/>
  <c r="M5839" i="19"/>
  <c r="M5859" i="19"/>
  <c r="M5860" i="19"/>
  <c r="M5849" i="19"/>
  <c r="M5861" i="19"/>
  <c r="M5862" i="19"/>
  <c r="M5850" i="19"/>
  <c r="M5851" i="19"/>
  <c r="M5852" i="19"/>
  <c r="M5853" i="19"/>
  <c r="M5854" i="19"/>
  <c r="M5855" i="19"/>
  <c r="M5863" i="19"/>
  <c r="M5856" i="19"/>
  <c r="M5857" i="19"/>
  <c r="M5858" i="19"/>
  <c r="M5864" i="19"/>
  <c r="M5876" i="19"/>
  <c r="M5877" i="19"/>
  <c r="M5865" i="19"/>
  <c r="M5878" i="19"/>
  <c r="M5879" i="19"/>
  <c r="M5880" i="19"/>
  <c r="M5881" i="19"/>
  <c r="M5866" i="19"/>
  <c r="M5867" i="19"/>
  <c r="M5868" i="19"/>
  <c r="M5869" i="19"/>
  <c r="M5870" i="19"/>
  <c r="M5871" i="19"/>
  <c r="M5872" i="19"/>
  <c r="M5873" i="19"/>
  <c r="M5874" i="19"/>
  <c r="M5875" i="19"/>
  <c r="M5882" i="19"/>
  <c r="M5883" i="19"/>
  <c r="M5884" i="19"/>
  <c r="M5885" i="19"/>
  <c r="M5886" i="19"/>
  <c r="M5887" i="19"/>
  <c r="M5888" i="19"/>
  <c r="M5889" i="19"/>
  <c r="M5890" i="19"/>
  <c r="M5891" i="19"/>
  <c r="M5892" i="19"/>
  <c r="M5893" i="19"/>
  <c r="M5894" i="19"/>
  <c r="M5895" i="19"/>
  <c r="M5896" i="19"/>
  <c r="M5899" i="19"/>
  <c r="M5900" i="19"/>
  <c r="M5897" i="19"/>
  <c r="M5898" i="19"/>
  <c r="M5901" i="19"/>
  <c r="M5902" i="19"/>
  <c r="M5903" i="19"/>
  <c r="M5904" i="19"/>
  <c r="M5905" i="19"/>
  <c r="M5908" i="19"/>
  <c r="M5906" i="19"/>
  <c r="M5907" i="19"/>
  <c r="M5909" i="19"/>
  <c r="M5910" i="19"/>
  <c r="M5911" i="19"/>
  <c r="M5912" i="19"/>
  <c r="M5913" i="19"/>
  <c r="M5914" i="19"/>
  <c r="M5915" i="19"/>
  <c r="M5916" i="19"/>
  <c r="M5917" i="19"/>
  <c r="M5918" i="19"/>
  <c r="M5919" i="19"/>
  <c r="M5920" i="19"/>
  <c r="M5921" i="19"/>
  <c r="M5922" i="19"/>
  <c r="M5923" i="19"/>
  <c r="M5924" i="19"/>
  <c r="M5925" i="19"/>
  <c r="M5926" i="19"/>
  <c r="M5927" i="19"/>
  <c r="M5928" i="19"/>
  <c r="M5929" i="19"/>
  <c r="M5930" i="19"/>
  <c r="M5931" i="19"/>
  <c r="M5932" i="19"/>
  <c r="M5933" i="19"/>
  <c r="M5934" i="19"/>
  <c r="M5935" i="19"/>
  <c r="M5936" i="19"/>
  <c r="M5937" i="19"/>
  <c r="M5938" i="19"/>
  <c r="M5939" i="19"/>
  <c r="M5940" i="19"/>
  <c r="M5941" i="19"/>
  <c r="M5942" i="19"/>
  <c r="M5943" i="19"/>
  <c r="M5944" i="19"/>
  <c r="M5945" i="19"/>
  <c r="M5946" i="19"/>
  <c r="M5947" i="19"/>
  <c r="M5948" i="19"/>
  <c r="M5949" i="19"/>
  <c r="M5950" i="19"/>
  <c r="M5951" i="19"/>
  <c r="M5952" i="19"/>
  <c r="M5953" i="19"/>
  <c r="M5954" i="19"/>
  <c r="M5955" i="19"/>
  <c r="M5956" i="19"/>
  <c r="M5957" i="19"/>
  <c r="M5958" i="19"/>
  <c r="M5959" i="19"/>
  <c r="M5960" i="19"/>
  <c r="M5961" i="19"/>
  <c r="M5962" i="19"/>
  <c r="M5963" i="19"/>
  <c r="M5964" i="19"/>
  <c r="M5965" i="19"/>
  <c r="M5966" i="19"/>
  <c r="M5970" i="19"/>
  <c r="M5967" i="19"/>
  <c r="M5968" i="19"/>
  <c r="M5969" i="19"/>
  <c r="M5973" i="19"/>
  <c r="M5971" i="19"/>
  <c r="M5972" i="19"/>
  <c r="M5974" i="19"/>
  <c r="M5975" i="19"/>
  <c r="M5976" i="19"/>
  <c r="M5977" i="19"/>
  <c r="M5978" i="19"/>
  <c r="M5979" i="19"/>
  <c r="M5980" i="19"/>
  <c r="M5981" i="19"/>
  <c r="M5982" i="19"/>
  <c r="M5983" i="19"/>
  <c r="M5984" i="19"/>
  <c r="M5985" i="19"/>
  <c r="M5986" i="19"/>
  <c r="M5987" i="19"/>
  <c r="M5988" i="19"/>
  <c r="M5989" i="19"/>
  <c r="M5990" i="19"/>
  <c r="M5991" i="19"/>
  <c r="M5992" i="19"/>
  <c r="M5993" i="19"/>
  <c r="M5994" i="19"/>
  <c r="M5995" i="19"/>
  <c r="M5996" i="19"/>
  <c r="M5997" i="19"/>
  <c r="M5998" i="19"/>
  <c r="M5999" i="19"/>
  <c r="M6000" i="19"/>
  <c r="M6001" i="19"/>
  <c r="M6002" i="19"/>
  <c r="M6003" i="19"/>
  <c r="M6004" i="19"/>
  <c r="M6005" i="19"/>
  <c r="M6007" i="19"/>
  <c r="M6008" i="19"/>
  <c r="M6009" i="19"/>
  <c r="M6010" i="19"/>
  <c r="M6011" i="19"/>
  <c r="M6012" i="19"/>
  <c r="M6013" i="19"/>
  <c r="M6014" i="19"/>
  <c r="M6006" i="19"/>
  <c r="M6015" i="19"/>
  <c r="M6016" i="19"/>
  <c r="M6017" i="19"/>
  <c r="M6018" i="19"/>
  <c r="M6019" i="19"/>
  <c r="M6020" i="19"/>
  <c r="M6021" i="19"/>
  <c r="M6022" i="19"/>
  <c r="M6023" i="19"/>
  <c r="M6024" i="19"/>
  <c r="M6025" i="19"/>
  <c r="M6026" i="19"/>
  <c r="M6027" i="19"/>
  <c r="M6028" i="19"/>
  <c r="M6031" i="19"/>
  <c r="M6029" i="19"/>
  <c r="M6030" i="19"/>
  <c r="M6032" i="19"/>
  <c r="M6036" i="19"/>
  <c r="M6037" i="19"/>
  <c r="M6038" i="19"/>
  <c r="M6033" i="19"/>
  <c r="M6034" i="19"/>
  <c r="M6035" i="19"/>
  <c r="M6039" i="19"/>
  <c r="M6040" i="19"/>
  <c r="M6041" i="19"/>
  <c r="M6042" i="19"/>
  <c r="M6043" i="19"/>
  <c r="M6044" i="19"/>
  <c r="M6045" i="19"/>
  <c r="M6046" i="19"/>
  <c r="M6047" i="19"/>
  <c r="M6048" i="19"/>
  <c r="M6053" i="19"/>
  <c r="M6054" i="19"/>
  <c r="M6055" i="19"/>
  <c r="M6049" i="19"/>
  <c r="M6050" i="19"/>
  <c r="M6051" i="19"/>
  <c r="M6056" i="19"/>
  <c r="M6052" i="19"/>
  <c r="M6057" i="19"/>
  <c r="M6058" i="19"/>
  <c r="M6059" i="19"/>
  <c r="M6060" i="19"/>
  <c r="M6061" i="19"/>
  <c r="M6062" i="19"/>
  <c r="M6063" i="19"/>
  <c r="M6064" i="19"/>
  <c r="M6065" i="19"/>
  <c r="M6066" i="19"/>
  <c r="M6067" i="19"/>
  <c r="M6068" i="19"/>
  <c r="M6069" i="19"/>
  <c r="M6070" i="19"/>
  <c r="M6071" i="19"/>
  <c r="M6072" i="19"/>
  <c r="M6073" i="19"/>
  <c r="M6075" i="19"/>
  <c r="M6076" i="19"/>
  <c r="M6077" i="19"/>
  <c r="M6078" i="19"/>
  <c r="M6079" i="19"/>
  <c r="M6074" i="19"/>
  <c r="M6080" i="19"/>
  <c r="M6081" i="19"/>
  <c r="M6086" i="19"/>
  <c r="M6082" i="19"/>
  <c r="M6090" i="19"/>
  <c r="M6087" i="19"/>
  <c r="M6088" i="19"/>
  <c r="M6089" i="19"/>
  <c r="M6083" i="19"/>
  <c r="M6084" i="19"/>
  <c r="M6085" i="19"/>
  <c r="M6091" i="19"/>
  <c r="M6092" i="19"/>
  <c r="M6093" i="19"/>
  <c r="M6094" i="19"/>
  <c r="M6095" i="19"/>
  <c r="M6096" i="19"/>
  <c r="M6097" i="19"/>
  <c r="M6098" i="19"/>
  <c r="M6099" i="19"/>
  <c r="M6100" i="19"/>
  <c r="M6101" i="19"/>
  <c r="M6102" i="19"/>
  <c r="M6103" i="19"/>
  <c r="M6104" i="19"/>
  <c r="M6105" i="19"/>
  <c r="M6106" i="19"/>
  <c r="M6107" i="19"/>
  <c r="M6108" i="19"/>
  <c r="M6109" i="19"/>
  <c r="M6110" i="19"/>
  <c r="M6111" i="19"/>
  <c r="M6112" i="19"/>
  <c r="M6113" i="19"/>
  <c r="M6114" i="19"/>
  <c r="M6115" i="19"/>
  <c r="M6116" i="19"/>
  <c r="M6117" i="19"/>
  <c r="M6118" i="19"/>
  <c r="M6119" i="19"/>
  <c r="M6120" i="19"/>
  <c r="M6121" i="19"/>
  <c r="M6122" i="19"/>
  <c r="M6123" i="19"/>
  <c r="M6124" i="19"/>
  <c r="M6125" i="19"/>
  <c r="M6126" i="19"/>
  <c r="M6127" i="19"/>
  <c r="M6128" i="19"/>
  <c r="M6129" i="19"/>
  <c r="M6130" i="19"/>
  <c r="M6131" i="19"/>
  <c r="M6132" i="19"/>
  <c r="M6133" i="19"/>
  <c r="M6134" i="19"/>
  <c r="M6135" i="19"/>
  <c r="M6136" i="19"/>
  <c r="M6148" i="19"/>
  <c r="M6149" i="19"/>
  <c r="M6150" i="19"/>
  <c r="M6137" i="19"/>
  <c r="M6151" i="19"/>
  <c r="M6138" i="19"/>
  <c r="M6139" i="19"/>
  <c r="M6140" i="19"/>
  <c r="M6141" i="19"/>
  <c r="M6142" i="19"/>
  <c r="M6143" i="19"/>
  <c r="M6144" i="19"/>
  <c r="M6145" i="19"/>
  <c r="M6146" i="19"/>
  <c r="M6147" i="19"/>
  <c r="M6158" i="19"/>
  <c r="M6159" i="19"/>
  <c r="M6160" i="19"/>
  <c r="M6152" i="19"/>
  <c r="M6153" i="19"/>
  <c r="M6154" i="19"/>
  <c r="M6163" i="19"/>
  <c r="M6164" i="19"/>
  <c r="M6161" i="19"/>
  <c r="M6155" i="19"/>
  <c r="M6156" i="19"/>
  <c r="M6157" i="19"/>
  <c r="M6162" i="19"/>
  <c r="M6165" i="19"/>
  <c r="M6166" i="19"/>
  <c r="M6167" i="19"/>
  <c r="M6168" i="19"/>
  <c r="M6169" i="19"/>
  <c r="M6170" i="19"/>
  <c r="M6171" i="19"/>
  <c r="M6172" i="19"/>
  <c r="M6173" i="19"/>
  <c r="M6175" i="19"/>
  <c r="M6176" i="19"/>
  <c r="M6177" i="19"/>
  <c r="M6178" i="19"/>
  <c r="M6174" i="19"/>
  <c r="M6179" i="19"/>
  <c r="M6180" i="19"/>
  <c r="M6181" i="19"/>
  <c r="M6182" i="19"/>
  <c r="M6183" i="19"/>
  <c r="M6184" i="19"/>
  <c r="M6188" i="19"/>
  <c r="M6189" i="19"/>
  <c r="M6190" i="19"/>
  <c r="M6185" i="19"/>
  <c r="M6186" i="19"/>
  <c r="M6187" i="19"/>
  <c r="M6191" i="19"/>
  <c r="M6192" i="19"/>
  <c r="M6193" i="19"/>
  <c r="M6194" i="19"/>
  <c r="M6195" i="19"/>
  <c r="M6196" i="19"/>
  <c r="M6197" i="19"/>
  <c r="M2" i="19"/>
  <c r="L3" i="19"/>
  <c r="N3" i="19" s="1"/>
  <c r="L4" i="19"/>
  <c r="N4" i="19" s="1"/>
  <c r="L5" i="19"/>
  <c r="N5" i="19" s="1"/>
  <c r="L6" i="19"/>
  <c r="N6" i="19" s="1"/>
  <c r="L7" i="19"/>
  <c r="N7" i="19" s="1"/>
  <c r="L8" i="19"/>
  <c r="N8" i="19" s="1"/>
  <c r="L9" i="19"/>
  <c r="N9" i="19" s="1"/>
  <c r="L10" i="19"/>
  <c r="N10" i="19" s="1"/>
  <c r="L11" i="19"/>
  <c r="N11" i="19" s="1"/>
  <c r="L12" i="19"/>
  <c r="N12" i="19" s="1"/>
  <c r="L13" i="19"/>
  <c r="N13" i="19" s="1"/>
  <c r="L14" i="19"/>
  <c r="N14" i="19" s="1"/>
  <c r="L15" i="19"/>
  <c r="N15" i="19" s="1"/>
  <c r="L16" i="19"/>
  <c r="N16" i="19" s="1"/>
  <c r="L17" i="19"/>
  <c r="N17" i="19" s="1"/>
  <c r="L18" i="19"/>
  <c r="N18" i="19" s="1"/>
  <c r="L19" i="19"/>
  <c r="N19" i="19" s="1"/>
  <c r="L20" i="19"/>
  <c r="N20" i="19" s="1"/>
  <c r="L31" i="19"/>
  <c r="N31" i="19" s="1"/>
  <c r="L32" i="19"/>
  <c r="N32" i="19" s="1"/>
  <c r="L21" i="19"/>
  <c r="N21" i="19" s="1"/>
  <c r="L33" i="19"/>
  <c r="N33" i="19" s="1"/>
  <c r="L22" i="19"/>
  <c r="N22" i="19" s="1"/>
  <c r="L23" i="19"/>
  <c r="N23" i="19" s="1"/>
  <c r="L34" i="19"/>
  <c r="N34" i="19" s="1"/>
  <c r="L24" i="19"/>
  <c r="N24" i="19" s="1"/>
  <c r="L25" i="19"/>
  <c r="N25" i="19" s="1"/>
  <c r="L26" i="19"/>
  <c r="N26" i="19" s="1"/>
  <c r="L27" i="19"/>
  <c r="N27" i="19" s="1"/>
  <c r="L28" i="19"/>
  <c r="N28" i="19" s="1"/>
  <c r="L35" i="19"/>
  <c r="N35" i="19" s="1"/>
  <c r="L29" i="19"/>
  <c r="N29" i="19" s="1"/>
  <c r="L30" i="19"/>
  <c r="N30" i="19" s="1"/>
  <c r="L36" i="19"/>
  <c r="N36" i="19" s="1"/>
  <c r="L37" i="19"/>
  <c r="N37" i="19" s="1"/>
  <c r="L38" i="19"/>
  <c r="N38" i="19" s="1"/>
  <c r="L39" i="19"/>
  <c r="N39" i="19" s="1"/>
  <c r="L40" i="19"/>
  <c r="N40" i="19" s="1"/>
  <c r="L41" i="19"/>
  <c r="N41" i="19" s="1"/>
  <c r="L42" i="19"/>
  <c r="N42" i="19" s="1"/>
  <c r="L43" i="19"/>
  <c r="N43" i="19" s="1"/>
  <c r="L44" i="19"/>
  <c r="N44" i="19" s="1"/>
  <c r="L45" i="19"/>
  <c r="N45" i="19" s="1"/>
  <c r="L46" i="19"/>
  <c r="N46" i="19" s="1"/>
  <c r="L47" i="19"/>
  <c r="N47" i="19" s="1"/>
  <c r="L48" i="19"/>
  <c r="N48" i="19" s="1"/>
  <c r="L49" i="19"/>
  <c r="N49" i="19" s="1"/>
  <c r="L50" i="19"/>
  <c r="N50" i="19" s="1"/>
  <c r="L51" i="19"/>
  <c r="N51" i="19" s="1"/>
  <c r="L52" i="19"/>
  <c r="N52" i="19" s="1"/>
  <c r="L53" i="19"/>
  <c r="N53" i="19" s="1"/>
  <c r="L54" i="19"/>
  <c r="N54" i="19" s="1"/>
  <c r="L55" i="19"/>
  <c r="N55" i="19" s="1"/>
  <c r="L56" i="19"/>
  <c r="N56" i="19" s="1"/>
  <c r="L57" i="19"/>
  <c r="N57" i="19" s="1"/>
  <c r="L58" i="19"/>
  <c r="N58" i="19" s="1"/>
  <c r="L59" i="19"/>
  <c r="N59" i="19" s="1"/>
  <c r="L60" i="19"/>
  <c r="N60" i="19" s="1"/>
  <c r="L61" i="19"/>
  <c r="N61" i="19" s="1"/>
  <c r="L62" i="19"/>
  <c r="N62" i="19" s="1"/>
  <c r="L63" i="19"/>
  <c r="N63" i="19" s="1"/>
  <c r="L64" i="19"/>
  <c r="N64" i="19" s="1"/>
  <c r="L65" i="19"/>
  <c r="N65" i="19" s="1"/>
  <c r="L66" i="19"/>
  <c r="N66" i="19" s="1"/>
  <c r="L67" i="19"/>
  <c r="N67" i="19" s="1"/>
  <c r="L68" i="19"/>
  <c r="N68" i="19" s="1"/>
  <c r="L69" i="19"/>
  <c r="N69" i="19" s="1"/>
  <c r="L70" i="19"/>
  <c r="N70" i="19" s="1"/>
  <c r="L71" i="19"/>
  <c r="N71" i="19" s="1"/>
  <c r="L72" i="19"/>
  <c r="N72" i="19" s="1"/>
  <c r="L73" i="19"/>
  <c r="N73" i="19" s="1"/>
  <c r="L74" i="19"/>
  <c r="N74" i="19" s="1"/>
  <c r="L75" i="19"/>
  <c r="N75" i="19" s="1"/>
  <c r="L76" i="19"/>
  <c r="N76" i="19" s="1"/>
  <c r="L77" i="19"/>
  <c r="N77" i="19" s="1"/>
  <c r="L78" i="19"/>
  <c r="N78" i="19" s="1"/>
  <c r="L79" i="19"/>
  <c r="N79" i="19" s="1"/>
  <c r="L80" i="19"/>
  <c r="N80" i="19" s="1"/>
  <c r="L81" i="19"/>
  <c r="N81" i="19" s="1"/>
  <c r="L82" i="19"/>
  <c r="N82" i="19" s="1"/>
  <c r="L83" i="19"/>
  <c r="N83" i="19" s="1"/>
  <c r="L84" i="19"/>
  <c r="N84" i="19" s="1"/>
  <c r="L85" i="19"/>
  <c r="N85" i="19" s="1"/>
  <c r="L86" i="19"/>
  <c r="N86" i="19" s="1"/>
  <c r="L87" i="19"/>
  <c r="N87" i="19" s="1"/>
  <c r="L88" i="19"/>
  <c r="N88" i="19" s="1"/>
  <c r="L91" i="19"/>
  <c r="N91" i="19" s="1"/>
  <c r="L89" i="19"/>
  <c r="N89" i="19" s="1"/>
  <c r="L90" i="19"/>
  <c r="N90" i="19" s="1"/>
  <c r="L92" i="19"/>
  <c r="N92" i="19" s="1"/>
  <c r="L93" i="19"/>
  <c r="N93" i="19" s="1"/>
  <c r="L94" i="19"/>
  <c r="N94" i="19" s="1"/>
  <c r="L95" i="19"/>
  <c r="N95" i="19" s="1"/>
  <c r="L96" i="19"/>
  <c r="N96" i="19" s="1"/>
  <c r="L97" i="19"/>
  <c r="N97" i="19" s="1"/>
  <c r="L98" i="19"/>
  <c r="N98" i="19" s="1"/>
  <c r="L99" i="19"/>
  <c r="N99" i="19" s="1"/>
  <c r="L100" i="19"/>
  <c r="N100" i="19" s="1"/>
  <c r="L101" i="19"/>
  <c r="N101" i="19" s="1"/>
  <c r="L102" i="19"/>
  <c r="N102" i="19" s="1"/>
  <c r="L103" i="19"/>
  <c r="N103" i="19" s="1"/>
  <c r="L104" i="19"/>
  <c r="N104" i="19" s="1"/>
  <c r="L105" i="19"/>
  <c r="N105" i="19" s="1"/>
  <c r="L106" i="19"/>
  <c r="N106" i="19" s="1"/>
  <c r="L107" i="19"/>
  <c r="N107" i="19" s="1"/>
  <c r="L108" i="19"/>
  <c r="N108" i="19" s="1"/>
  <c r="L109" i="19"/>
  <c r="N109" i="19" s="1"/>
  <c r="L110" i="19"/>
  <c r="N110" i="19" s="1"/>
  <c r="L111" i="19"/>
  <c r="N111" i="19" s="1"/>
  <c r="L118" i="19"/>
  <c r="N118" i="19" s="1"/>
  <c r="L119" i="19"/>
  <c r="N119" i="19" s="1"/>
  <c r="L112" i="19"/>
  <c r="N112" i="19" s="1"/>
  <c r="L113" i="19"/>
  <c r="N113" i="19" s="1"/>
  <c r="L114" i="19"/>
  <c r="N114" i="19" s="1"/>
  <c r="L120" i="19"/>
  <c r="N120" i="19" s="1"/>
  <c r="L121" i="19"/>
  <c r="N121" i="19" s="1"/>
  <c r="L122" i="19"/>
  <c r="N122" i="19" s="1"/>
  <c r="L123" i="19"/>
  <c r="N123" i="19" s="1"/>
  <c r="L115" i="19"/>
  <c r="N115" i="19" s="1"/>
  <c r="L116" i="19"/>
  <c r="N116" i="19" s="1"/>
  <c r="L117" i="19"/>
  <c r="N117" i="19" s="1"/>
  <c r="L124" i="19"/>
  <c r="N124" i="19" s="1"/>
  <c r="L130" i="19"/>
  <c r="N130" i="19" s="1"/>
  <c r="L128" i="19"/>
  <c r="N128" i="19" s="1"/>
  <c r="L132" i="19"/>
  <c r="N132" i="19" s="1"/>
  <c r="L129" i="19"/>
  <c r="N129" i="19" s="1"/>
  <c r="L125" i="19"/>
  <c r="N125" i="19" s="1"/>
  <c r="L133" i="19"/>
  <c r="N133" i="19" s="1"/>
  <c r="L131" i="19"/>
  <c r="N131" i="19" s="1"/>
  <c r="L126" i="19"/>
  <c r="N126" i="19" s="1"/>
  <c r="L127" i="19"/>
  <c r="N127" i="19" s="1"/>
  <c r="L134" i="19"/>
  <c r="N134" i="19" s="1"/>
  <c r="L135" i="19"/>
  <c r="N135" i="19" s="1"/>
  <c r="L136" i="19"/>
  <c r="N136" i="19" s="1"/>
  <c r="L137" i="19"/>
  <c r="N137" i="19" s="1"/>
  <c r="L138" i="19"/>
  <c r="N138" i="19" s="1"/>
  <c r="L139" i="19"/>
  <c r="N139" i="19" s="1"/>
  <c r="L140" i="19"/>
  <c r="N140" i="19" s="1"/>
  <c r="L141" i="19"/>
  <c r="N141" i="19" s="1"/>
  <c r="L142" i="19"/>
  <c r="N142" i="19" s="1"/>
  <c r="L143" i="19"/>
  <c r="N143" i="19" s="1"/>
  <c r="L144" i="19"/>
  <c r="N144" i="19" s="1"/>
  <c r="L145" i="19"/>
  <c r="N145" i="19" s="1"/>
  <c r="L146" i="19"/>
  <c r="N146" i="19" s="1"/>
  <c r="L147" i="19"/>
  <c r="N147" i="19" s="1"/>
  <c r="L148" i="19"/>
  <c r="N148" i="19" s="1"/>
  <c r="L149" i="19"/>
  <c r="N149" i="19" s="1"/>
  <c r="L150" i="19"/>
  <c r="N150" i="19" s="1"/>
  <c r="L151" i="19"/>
  <c r="N151" i="19" s="1"/>
  <c r="L152" i="19"/>
  <c r="N152" i="19" s="1"/>
  <c r="L153" i="19"/>
  <c r="N153" i="19" s="1"/>
  <c r="L154" i="19"/>
  <c r="N154" i="19" s="1"/>
  <c r="L155" i="19"/>
  <c r="N155" i="19" s="1"/>
  <c r="L156" i="19"/>
  <c r="N156" i="19" s="1"/>
  <c r="L158" i="19"/>
  <c r="N158" i="19" s="1"/>
  <c r="L157" i="19"/>
  <c r="N157" i="19" s="1"/>
  <c r="L159" i="19"/>
  <c r="N159" i="19" s="1"/>
  <c r="L160" i="19"/>
  <c r="N160" i="19" s="1"/>
  <c r="L161" i="19"/>
  <c r="N161" i="19" s="1"/>
  <c r="L162" i="19"/>
  <c r="N162" i="19" s="1"/>
  <c r="L163" i="19"/>
  <c r="N163" i="19" s="1"/>
  <c r="L164" i="19"/>
  <c r="N164" i="19" s="1"/>
  <c r="L165" i="19"/>
  <c r="N165" i="19" s="1"/>
  <c r="L166" i="19"/>
  <c r="N166" i="19" s="1"/>
  <c r="L167" i="19"/>
  <c r="N167" i="19" s="1"/>
  <c r="L168" i="19"/>
  <c r="N168" i="19" s="1"/>
  <c r="L169" i="19"/>
  <c r="N169" i="19" s="1"/>
  <c r="L170" i="19"/>
  <c r="N170" i="19" s="1"/>
  <c r="L171" i="19"/>
  <c r="N171" i="19" s="1"/>
  <c r="L172" i="19"/>
  <c r="N172" i="19" s="1"/>
  <c r="L173" i="19"/>
  <c r="N173" i="19" s="1"/>
  <c r="L174" i="19"/>
  <c r="N174" i="19" s="1"/>
  <c r="L175" i="19"/>
  <c r="N175" i="19" s="1"/>
  <c r="L176" i="19"/>
  <c r="N176" i="19" s="1"/>
  <c r="L177" i="19"/>
  <c r="N177" i="19" s="1"/>
  <c r="L178" i="19"/>
  <c r="N178" i="19" s="1"/>
  <c r="L179" i="19"/>
  <c r="N179" i="19" s="1"/>
  <c r="L180" i="19"/>
  <c r="N180" i="19" s="1"/>
  <c r="L193" i="19"/>
  <c r="N193" i="19" s="1"/>
  <c r="L194" i="19"/>
  <c r="N194" i="19" s="1"/>
  <c r="L182" i="19"/>
  <c r="N182" i="19" s="1"/>
  <c r="L183" i="19"/>
  <c r="N183" i="19" s="1"/>
  <c r="L184" i="19"/>
  <c r="N184" i="19" s="1"/>
  <c r="L195" i="19"/>
  <c r="N195" i="19" s="1"/>
  <c r="L185" i="19"/>
  <c r="N185" i="19" s="1"/>
  <c r="L186" i="19"/>
  <c r="N186" i="19" s="1"/>
  <c r="L197" i="19"/>
  <c r="N197" i="19" s="1"/>
  <c r="L181" i="19"/>
  <c r="N181" i="19" s="1"/>
  <c r="L196" i="19"/>
  <c r="N196" i="19" s="1"/>
  <c r="L187" i="19"/>
  <c r="N187" i="19" s="1"/>
  <c r="L188" i="19"/>
  <c r="N188" i="19" s="1"/>
  <c r="L189" i="19"/>
  <c r="N189" i="19" s="1"/>
  <c r="L190" i="19"/>
  <c r="N190" i="19" s="1"/>
  <c r="L191" i="19"/>
  <c r="N191" i="19" s="1"/>
  <c r="L192" i="19"/>
  <c r="N192" i="19" s="1"/>
  <c r="L198" i="19"/>
  <c r="N198" i="19" s="1"/>
  <c r="L199" i="19"/>
  <c r="N199" i="19" s="1"/>
  <c r="L200" i="19"/>
  <c r="N200" i="19" s="1"/>
  <c r="L202" i="19"/>
  <c r="N202" i="19" s="1"/>
  <c r="L204" i="19"/>
  <c r="N204" i="19" s="1"/>
  <c r="L205" i="19"/>
  <c r="N205" i="19" s="1"/>
  <c r="L206" i="19"/>
  <c r="N206" i="19" s="1"/>
  <c r="L207" i="19"/>
  <c r="N207" i="19" s="1"/>
  <c r="L203" i="19"/>
  <c r="L201" i="19"/>
  <c r="N201" i="19" s="1"/>
  <c r="L208" i="19"/>
  <c r="N208" i="19" s="1"/>
  <c r="L209" i="19"/>
  <c r="N209" i="19" s="1"/>
  <c r="L210" i="19"/>
  <c r="N210" i="19" s="1"/>
  <c r="L211" i="19"/>
  <c r="N211" i="19" s="1"/>
  <c r="L212" i="19"/>
  <c r="N212" i="19" s="1"/>
  <c r="L213" i="19"/>
  <c r="N213" i="19" s="1"/>
  <c r="L214" i="19"/>
  <c r="N214" i="19" s="1"/>
  <c r="L215" i="19"/>
  <c r="N215" i="19" s="1"/>
  <c r="L216" i="19"/>
  <c r="N216" i="19" s="1"/>
  <c r="L217" i="19"/>
  <c r="N217" i="19" s="1"/>
  <c r="L218" i="19"/>
  <c r="N218" i="19" s="1"/>
  <c r="L219" i="19"/>
  <c r="N219" i="19" s="1"/>
  <c r="L220" i="19"/>
  <c r="N220" i="19" s="1"/>
  <c r="L221" i="19"/>
  <c r="N221" i="19" s="1"/>
  <c r="L222" i="19"/>
  <c r="N222" i="19" s="1"/>
  <c r="L223" i="19"/>
  <c r="N223" i="19" s="1"/>
  <c r="L224" i="19"/>
  <c r="N224" i="19" s="1"/>
  <c r="L225" i="19"/>
  <c r="N225" i="19" s="1"/>
  <c r="L226" i="19"/>
  <c r="N226" i="19" s="1"/>
  <c r="L227" i="19"/>
  <c r="N227" i="19" s="1"/>
  <c r="L228" i="19"/>
  <c r="N228" i="19" s="1"/>
  <c r="L229" i="19"/>
  <c r="N229" i="19" s="1"/>
  <c r="L230" i="19"/>
  <c r="N230" i="19" s="1"/>
  <c r="L231" i="19"/>
  <c r="N231" i="19" s="1"/>
  <c r="L232" i="19"/>
  <c r="N232" i="19" s="1"/>
  <c r="L233" i="19"/>
  <c r="N233" i="19" s="1"/>
  <c r="L234" i="19"/>
  <c r="N234" i="19" s="1"/>
  <c r="L235" i="19"/>
  <c r="N235" i="19" s="1"/>
  <c r="L236" i="19"/>
  <c r="N236" i="19" s="1"/>
  <c r="L237" i="19"/>
  <c r="N237" i="19" s="1"/>
  <c r="L238" i="19"/>
  <c r="N238" i="19" s="1"/>
  <c r="L239" i="19"/>
  <c r="N239" i="19" s="1"/>
  <c r="L240" i="19"/>
  <c r="N240" i="19" s="1"/>
  <c r="L242" i="19"/>
  <c r="N242" i="19" s="1"/>
  <c r="L243" i="19"/>
  <c r="N243" i="19" s="1"/>
  <c r="L241" i="19"/>
  <c r="N241" i="19" s="1"/>
  <c r="L244" i="19"/>
  <c r="N244" i="19" s="1"/>
  <c r="L245" i="19"/>
  <c r="N245" i="19" s="1"/>
  <c r="L246" i="19"/>
  <c r="N246" i="19" s="1"/>
  <c r="L252" i="19"/>
  <c r="N252" i="19" s="1"/>
  <c r="L253" i="19"/>
  <c r="N253" i="19" s="1"/>
  <c r="L247" i="19"/>
  <c r="N247" i="19" s="1"/>
  <c r="L248" i="19"/>
  <c r="N248" i="19" s="1"/>
  <c r="L254" i="19"/>
  <c r="N254" i="19" s="1"/>
  <c r="L255" i="19"/>
  <c r="N255" i="19" s="1"/>
  <c r="L256" i="19"/>
  <c r="N256" i="19" s="1"/>
  <c r="L249" i="19"/>
  <c r="N249" i="19" s="1"/>
  <c r="L257" i="19"/>
  <c r="N257" i="19" s="1"/>
  <c r="L258" i="19"/>
  <c r="N258" i="19" s="1"/>
  <c r="L250" i="19"/>
  <c r="N250" i="19" s="1"/>
  <c r="L251" i="19"/>
  <c r="N251" i="19" s="1"/>
  <c r="L259" i="19"/>
  <c r="N259" i="19" s="1"/>
  <c r="L260" i="19"/>
  <c r="N260" i="19" s="1"/>
  <c r="L261" i="19"/>
  <c r="N261" i="19" s="1"/>
  <c r="L262" i="19"/>
  <c r="N262" i="19" s="1"/>
  <c r="L263" i="19"/>
  <c r="N263" i="19" s="1"/>
  <c r="L264" i="19"/>
  <c r="N264" i="19" s="1"/>
  <c r="L265" i="19"/>
  <c r="N265" i="19" s="1"/>
  <c r="L266" i="19"/>
  <c r="N266" i="19" s="1"/>
  <c r="L267" i="19"/>
  <c r="N267" i="19" s="1"/>
  <c r="L268" i="19"/>
  <c r="N268" i="19" s="1"/>
  <c r="L269" i="19"/>
  <c r="N269" i="19" s="1"/>
  <c r="L270" i="19"/>
  <c r="N270" i="19" s="1"/>
  <c r="L271" i="19"/>
  <c r="N271" i="19" s="1"/>
  <c r="L272" i="19"/>
  <c r="N272" i="19" s="1"/>
  <c r="L273" i="19"/>
  <c r="N273" i="19" s="1"/>
  <c r="L274" i="19"/>
  <c r="N274" i="19" s="1"/>
  <c r="L275" i="19"/>
  <c r="N275" i="19" s="1"/>
  <c r="L276" i="19"/>
  <c r="N276" i="19" s="1"/>
  <c r="L277" i="19"/>
  <c r="N277" i="19" s="1"/>
  <c r="L278" i="19"/>
  <c r="N278" i="19" s="1"/>
  <c r="L279" i="19"/>
  <c r="N279" i="19" s="1"/>
  <c r="L280" i="19"/>
  <c r="N280" i="19" s="1"/>
  <c r="L281" i="19"/>
  <c r="N281" i="19" s="1"/>
  <c r="L282" i="19"/>
  <c r="N282" i="19" s="1"/>
  <c r="L283" i="19"/>
  <c r="N283" i="19" s="1"/>
  <c r="L284" i="19"/>
  <c r="N284" i="19" s="1"/>
  <c r="L285" i="19"/>
  <c r="N285" i="19" s="1"/>
  <c r="L286" i="19"/>
  <c r="N286" i="19" s="1"/>
  <c r="L287" i="19"/>
  <c r="N287" i="19" s="1"/>
  <c r="L288" i="19"/>
  <c r="N288" i="19" s="1"/>
  <c r="L289" i="19"/>
  <c r="N289" i="19" s="1"/>
  <c r="L290" i="19"/>
  <c r="N290" i="19" s="1"/>
  <c r="L291" i="19"/>
  <c r="N291" i="19" s="1"/>
  <c r="L292" i="19"/>
  <c r="N292" i="19" s="1"/>
  <c r="L293" i="19"/>
  <c r="N293" i="19" s="1"/>
  <c r="L294" i="19"/>
  <c r="N294" i="19" s="1"/>
  <c r="L295" i="19"/>
  <c r="N295" i="19" s="1"/>
  <c r="L296" i="19"/>
  <c r="N296" i="19" s="1"/>
  <c r="L297" i="19"/>
  <c r="N297" i="19" s="1"/>
  <c r="L298" i="19"/>
  <c r="N298" i="19" s="1"/>
  <c r="L299" i="19"/>
  <c r="N299" i="19" s="1"/>
  <c r="L300" i="19"/>
  <c r="N300" i="19" s="1"/>
  <c r="L301" i="19"/>
  <c r="N301" i="19" s="1"/>
  <c r="L302" i="19"/>
  <c r="N302" i="19" s="1"/>
  <c r="L303" i="19"/>
  <c r="N303" i="19" s="1"/>
  <c r="L304" i="19"/>
  <c r="N304" i="19" s="1"/>
  <c r="L305" i="19"/>
  <c r="N305" i="19" s="1"/>
  <c r="L306" i="19"/>
  <c r="N306" i="19" s="1"/>
  <c r="L307" i="19"/>
  <c r="N307" i="19" s="1"/>
  <c r="L308" i="19"/>
  <c r="N308" i="19" s="1"/>
  <c r="L309" i="19"/>
  <c r="N309" i="19" s="1"/>
  <c r="L318" i="19"/>
  <c r="N318" i="19" s="1"/>
  <c r="L319" i="19"/>
  <c r="N319" i="19" s="1"/>
  <c r="L312" i="19"/>
  <c r="N312" i="19" s="1"/>
  <c r="L313" i="19"/>
  <c r="N313" i="19" s="1"/>
  <c r="L314" i="19"/>
  <c r="N314" i="19" s="1"/>
  <c r="L310" i="19"/>
  <c r="N310" i="19" s="1"/>
  <c r="L311" i="19"/>
  <c r="N311" i="19" s="1"/>
  <c r="L315" i="19"/>
  <c r="N315" i="19" s="1"/>
  <c r="L316" i="19"/>
  <c r="N316" i="19" s="1"/>
  <c r="L317" i="19"/>
  <c r="N317" i="19" s="1"/>
  <c r="L320" i="19"/>
  <c r="N320" i="19" s="1"/>
  <c r="L321" i="19"/>
  <c r="N321" i="19" s="1"/>
  <c r="L322" i="19"/>
  <c r="N322" i="19" s="1"/>
  <c r="L323" i="19"/>
  <c r="N323" i="19" s="1"/>
  <c r="L324" i="19"/>
  <c r="N324" i="19" s="1"/>
  <c r="L325" i="19"/>
  <c r="N325" i="19" s="1"/>
  <c r="L326" i="19"/>
  <c r="N326" i="19" s="1"/>
  <c r="L327" i="19"/>
  <c r="N327" i="19" s="1"/>
  <c r="L328" i="19"/>
  <c r="N328" i="19" s="1"/>
  <c r="L329" i="19"/>
  <c r="N329" i="19" s="1"/>
  <c r="L330" i="19"/>
  <c r="N330" i="19" s="1"/>
  <c r="L331" i="19"/>
  <c r="N331" i="19" s="1"/>
  <c r="L332" i="19"/>
  <c r="N332" i="19" s="1"/>
  <c r="L339" i="19"/>
  <c r="N339" i="19" s="1"/>
  <c r="L340" i="19"/>
  <c r="N340" i="19" s="1"/>
  <c r="L341" i="19"/>
  <c r="N341" i="19" s="1"/>
  <c r="L345" i="19"/>
  <c r="N345" i="19" s="1"/>
  <c r="L342" i="19"/>
  <c r="N342" i="19" s="1"/>
  <c r="L343" i="19"/>
  <c r="N343" i="19" s="1"/>
  <c r="L344" i="19"/>
  <c r="N344" i="19" s="1"/>
  <c r="L333" i="19"/>
  <c r="N333" i="19" s="1"/>
  <c r="L334" i="19"/>
  <c r="N334" i="19" s="1"/>
  <c r="L346" i="19"/>
  <c r="N346" i="19" s="1"/>
  <c r="L347" i="19"/>
  <c r="N347" i="19" s="1"/>
  <c r="L335" i="19"/>
  <c r="N335" i="19" s="1"/>
  <c r="L336" i="19"/>
  <c r="N336" i="19" s="1"/>
  <c r="L337" i="19"/>
  <c r="N337" i="19" s="1"/>
  <c r="L338" i="19"/>
  <c r="N338" i="19" s="1"/>
  <c r="L348" i="19"/>
  <c r="N348" i="19" s="1"/>
  <c r="L349" i="19"/>
  <c r="N349" i="19" s="1"/>
  <c r="L350" i="19"/>
  <c r="N350" i="19" s="1"/>
  <c r="L351" i="19"/>
  <c r="N351" i="19" s="1"/>
  <c r="L352" i="19"/>
  <c r="N352" i="19" s="1"/>
  <c r="L353" i="19"/>
  <c r="N353" i="19" s="1"/>
  <c r="L354" i="19"/>
  <c r="N354" i="19" s="1"/>
  <c r="L355" i="19"/>
  <c r="N355" i="19" s="1"/>
  <c r="L357" i="19"/>
  <c r="N357" i="19" s="1"/>
  <c r="L356" i="19"/>
  <c r="N356" i="19" s="1"/>
  <c r="L358" i="19"/>
  <c r="N358" i="19" s="1"/>
  <c r="L359" i="19"/>
  <c r="N359" i="19" s="1"/>
  <c r="L360" i="19"/>
  <c r="N360" i="19" s="1"/>
  <c r="L361" i="19"/>
  <c r="N361" i="19" s="1"/>
  <c r="L362" i="19"/>
  <c r="N362" i="19" s="1"/>
  <c r="L363" i="19"/>
  <c r="N363" i="19" s="1"/>
  <c r="L364" i="19"/>
  <c r="N364" i="19" s="1"/>
  <c r="L365" i="19"/>
  <c r="N365" i="19" s="1"/>
  <c r="L366" i="19"/>
  <c r="N366" i="19" s="1"/>
  <c r="L367" i="19"/>
  <c r="N367" i="19" s="1"/>
  <c r="L368" i="19"/>
  <c r="N368" i="19" s="1"/>
  <c r="L369" i="19"/>
  <c r="N369" i="19" s="1"/>
  <c r="L370" i="19"/>
  <c r="N370" i="19" s="1"/>
  <c r="L371" i="19"/>
  <c r="N371" i="19" s="1"/>
  <c r="L372" i="19"/>
  <c r="N372" i="19" s="1"/>
  <c r="L373" i="19"/>
  <c r="N373" i="19" s="1"/>
  <c r="L374" i="19"/>
  <c r="N374" i="19" s="1"/>
  <c r="L375" i="19"/>
  <c r="N375" i="19" s="1"/>
  <c r="L376" i="19"/>
  <c r="N376" i="19" s="1"/>
  <c r="L377" i="19"/>
  <c r="N377" i="19" s="1"/>
  <c r="L378" i="19"/>
  <c r="N378" i="19" s="1"/>
  <c r="L379" i="19"/>
  <c r="N379" i="19" s="1"/>
  <c r="L380" i="19"/>
  <c r="N380" i="19" s="1"/>
  <c r="L381" i="19"/>
  <c r="N381" i="19" s="1"/>
  <c r="L382" i="19"/>
  <c r="N382" i="19" s="1"/>
  <c r="L383" i="19"/>
  <c r="N383" i="19" s="1"/>
  <c r="L384" i="19"/>
  <c r="N384" i="19" s="1"/>
  <c r="L385" i="19"/>
  <c r="N385" i="19" s="1"/>
  <c r="L386" i="19"/>
  <c r="N386" i="19" s="1"/>
  <c r="L387" i="19"/>
  <c r="N387" i="19" s="1"/>
  <c r="L388" i="19"/>
  <c r="N388" i="19" s="1"/>
  <c r="L389" i="19"/>
  <c r="N389" i="19" s="1"/>
  <c r="L390" i="19"/>
  <c r="N390" i="19" s="1"/>
  <c r="L391" i="19"/>
  <c r="N391" i="19" s="1"/>
  <c r="L392" i="19"/>
  <c r="N392" i="19" s="1"/>
  <c r="L393" i="19"/>
  <c r="N393" i="19" s="1"/>
  <c r="L394" i="19"/>
  <c r="N394" i="19" s="1"/>
  <c r="L395" i="19"/>
  <c r="N395" i="19" s="1"/>
  <c r="L396" i="19"/>
  <c r="N396" i="19" s="1"/>
  <c r="L397" i="19"/>
  <c r="N397" i="19" s="1"/>
  <c r="L398" i="19"/>
  <c r="N398" i="19" s="1"/>
  <c r="L399" i="19"/>
  <c r="N399" i="19" s="1"/>
  <c r="L400" i="19"/>
  <c r="N400" i="19" s="1"/>
  <c r="L401" i="19"/>
  <c r="N401" i="19" s="1"/>
  <c r="L410" i="19"/>
  <c r="N410" i="19" s="1"/>
  <c r="L411" i="19"/>
  <c r="N411" i="19" s="1"/>
  <c r="L402" i="19"/>
  <c r="N402" i="19" s="1"/>
  <c r="L403" i="19"/>
  <c r="N403" i="19" s="1"/>
  <c r="L404" i="19"/>
  <c r="N404" i="19" s="1"/>
  <c r="L405" i="19"/>
  <c r="N405" i="19" s="1"/>
  <c r="L406" i="19"/>
  <c r="N406" i="19" s="1"/>
  <c r="L407" i="19"/>
  <c r="N407" i="19" s="1"/>
  <c r="L408" i="19"/>
  <c r="N408" i="19" s="1"/>
  <c r="L409" i="19"/>
  <c r="N409" i="19" s="1"/>
  <c r="L412" i="19"/>
  <c r="N412" i="19" s="1"/>
  <c r="L413" i="19"/>
  <c r="N413" i="19" s="1"/>
  <c r="L414" i="19"/>
  <c r="N414" i="19" s="1"/>
  <c r="L415" i="19"/>
  <c r="N415" i="19" s="1"/>
  <c r="L416" i="19"/>
  <c r="N416" i="19" s="1"/>
  <c r="L417" i="19"/>
  <c r="N417" i="19" s="1"/>
  <c r="L418" i="19"/>
  <c r="N418" i="19" s="1"/>
  <c r="L419" i="19"/>
  <c r="N419" i="19" s="1"/>
  <c r="L420" i="19"/>
  <c r="N420" i="19" s="1"/>
  <c r="L421" i="19"/>
  <c r="N421" i="19" s="1"/>
  <c r="L422" i="19"/>
  <c r="N422" i="19" s="1"/>
  <c r="L423" i="19"/>
  <c r="N423" i="19" s="1"/>
  <c r="L424" i="19"/>
  <c r="N424" i="19" s="1"/>
  <c r="L425" i="19"/>
  <c r="N425" i="19" s="1"/>
  <c r="L426" i="19"/>
  <c r="N426" i="19" s="1"/>
  <c r="L427" i="19"/>
  <c r="N427" i="19" s="1"/>
  <c r="L428" i="19"/>
  <c r="N428" i="19" s="1"/>
  <c r="L429" i="19"/>
  <c r="N429" i="19" s="1"/>
  <c r="L430" i="19"/>
  <c r="N430" i="19" s="1"/>
  <c r="L431" i="19"/>
  <c r="N431" i="19" s="1"/>
  <c r="L432" i="19"/>
  <c r="N432" i="19" s="1"/>
  <c r="L433" i="19"/>
  <c r="N433" i="19" s="1"/>
  <c r="L434" i="19"/>
  <c r="N434" i="19" s="1"/>
  <c r="L435" i="19"/>
  <c r="N435" i="19" s="1"/>
  <c r="L436" i="19"/>
  <c r="N436" i="19" s="1"/>
  <c r="L437" i="19"/>
  <c r="N437" i="19" s="1"/>
  <c r="L438" i="19"/>
  <c r="N438" i="19" s="1"/>
  <c r="L439" i="19"/>
  <c r="N439" i="19" s="1"/>
  <c r="L440" i="19"/>
  <c r="N440" i="19" s="1"/>
  <c r="L441" i="19"/>
  <c r="N441" i="19" s="1"/>
  <c r="L442" i="19"/>
  <c r="N442" i="19" s="1"/>
  <c r="L443" i="19"/>
  <c r="N443" i="19" s="1"/>
  <c r="L444" i="19"/>
  <c r="N444" i="19" s="1"/>
  <c r="L445" i="19"/>
  <c r="N445" i="19" s="1"/>
  <c r="L446" i="19"/>
  <c r="N446" i="19" s="1"/>
  <c r="L447" i="19"/>
  <c r="N447" i="19" s="1"/>
  <c r="L448" i="19"/>
  <c r="N448" i="19" s="1"/>
  <c r="L449" i="19"/>
  <c r="N449" i="19" s="1"/>
  <c r="L450" i="19"/>
  <c r="N450" i="19" s="1"/>
  <c r="L451" i="19"/>
  <c r="N451" i="19" s="1"/>
  <c r="L452" i="19"/>
  <c r="N452" i="19" s="1"/>
  <c r="L453" i="19"/>
  <c r="N453" i="19" s="1"/>
  <c r="L454" i="19"/>
  <c r="N454" i="19" s="1"/>
  <c r="L455" i="19"/>
  <c r="N455" i="19" s="1"/>
  <c r="L456" i="19"/>
  <c r="N456" i="19" s="1"/>
  <c r="L457" i="19"/>
  <c r="N457" i="19" s="1"/>
  <c r="L458" i="19"/>
  <c r="N458" i="19" s="1"/>
  <c r="L459" i="19"/>
  <c r="N459" i="19" s="1"/>
  <c r="L462" i="19"/>
  <c r="N462" i="19" s="1"/>
  <c r="L460" i="19"/>
  <c r="N460" i="19" s="1"/>
  <c r="L461" i="19"/>
  <c r="N461" i="19" s="1"/>
  <c r="L463" i="19"/>
  <c r="N463" i="19" s="1"/>
  <c r="L464" i="19"/>
  <c r="N464" i="19" s="1"/>
  <c r="L465" i="19"/>
  <c r="N465" i="19" s="1"/>
  <c r="L466" i="19"/>
  <c r="N466" i="19" s="1"/>
  <c r="L467" i="19"/>
  <c r="N467" i="19" s="1"/>
  <c r="L468" i="19"/>
  <c r="N468" i="19" s="1"/>
  <c r="L469" i="19"/>
  <c r="N469" i="19" s="1"/>
  <c r="L470" i="19"/>
  <c r="N470" i="19" s="1"/>
  <c r="L471" i="19"/>
  <c r="N471" i="19" s="1"/>
  <c r="L472" i="19"/>
  <c r="N472" i="19" s="1"/>
  <c r="L473" i="19"/>
  <c r="N473" i="19" s="1"/>
  <c r="L474" i="19"/>
  <c r="N474" i="19" s="1"/>
  <c r="L475" i="19"/>
  <c r="N475" i="19" s="1"/>
  <c r="L476" i="19"/>
  <c r="N476" i="19" s="1"/>
  <c r="L477" i="19"/>
  <c r="N477" i="19" s="1"/>
  <c r="L478" i="19"/>
  <c r="N478" i="19" s="1"/>
  <c r="L479" i="19"/>
  <c r="N479" i="19" s="1"/>
  <c r="L480" i="19"/>
  <c r="N480" i="19" s="1"/>
  <c r="L481" i="19"/>
  <c r="N481" i="19" s="1"/>
  <c r="L482" i="19"/>
  <c r="N482" i="19" s="1"/>
  <c r="L483" i="19"/>
  <c r="N483" i="19" s="1"/>
  <c r="L484" i="19"/>
  <c r="N484" i="19" s="1"/>
  <c r="L485" i="19"/>
  <c r="N485" i="19" s="1"/>
  <c r="L486" i="19"/>
  <c r="N486" i="19" s="1"/>
  <c r="L487" i="19"/>
  <c r="N487" i="19" s="1"/>
  <c r="L488" i="19"/>
  <c r="N488" i="19" s="1"/>
  <c r="L491" i="19"/>
  <c r="N491" i="19" s="1"/>
  <c r="L492" i="19"/>
  <c r="N492" i="19" s="1"/>
  <c r="L489" i="19"/>
  <c r="N489" i="19" s="1"/>
  <c r="L490" i="19"/>
  <c r="N490" i="19" s="1"/>
  <c r="L493" i="19"/>
  <c r="N493" i="19" s="1"/>
  <c r="L494" i="19"/>
  <c r="N494" i="19" s="1"/>
  <c r="L495" i="19"/>
  <c r="N495" i="19" s="1"/>
  <c r="L496" i="19"/>
  <c r="N496" i="19" s="1"/>
  <c r="L497" i="19"/>
  <c r="N497" i="19" s="1"/>
  <c r="L498" i="19"/>
  <c r="N498" i="19" s="1"/>
  <c r="L506" i="19"/>
  <c r="N506" i="19" s="1"/>
  <c r="L507" i="19"/>
  <c r="N507" i="19" s="1"/>
  <c r="L499" i="19"/>
  <c r="N499" i="19" s="1"/>
  <c r="L500" i="19"/>
  <c r="N500" i="19" s="1"/>
  <c r="L501" i="19"/>
  <c r="N501" i="19" s="1"/>
  <c r="L502" i="19"/>
  <c r="N502" i="19" s="1"/>
  <c r="L503" i="19"/>
  <c r="N503" i="19" s="1"/>
  <c r="L504" i="19"/>
  <c r="N504" i="19" s="1"/>
  <c r="L505" i="19"/>
  <c r="N505" i="19" s="1"/>
  <c r="L508" i="19"/>
  <c r="N508" i="19" s="1"/>
  <c r="L509" i="19"/>
  <c r="N509" i="19" s="1"/>
  <c r="L510" i="19"/>
  <c r="N510" i="19" s="1"/>
  <c r="L511" i="19"/>
  <c r="N511" i="19" s="1"/>
  <c r="L512" i="19"/>
  <c r="N512" i="19" s="1"/>
  <c r="L513" i="19"/>
  <c r="N513" i="19" s="1"/>
  <c r="L514" i="19"/>
  <c r="N514" i="19" s="1"/>
  <c r="L515" i="19"/>
  <c r="N515" i="19" s="1"/>
  <c r="L516" i="19"/>
  <c r="N516" i="19" s="1"/>
  <c r="L517" i="19"/>
  <c r="N517" i="19" s="1"/>
  <c r="L518" i="19"/>
  <c r="N518" i="19" s="1"/>
  <c r="L519" i="19"/>
  <c r="N519" i="19" s="1"/>
  <c r="L520" i="19"/>
  <c r="N520" i="19" s="1"/>
  <c r="L521" i="19"/>
  <c r="N521" i="19" s="1"/>
  <c r="L522" i="19"/>
  <c r="N522" i="19" s="1"/>
  <c r="L523" i="19"/>
  <c r="N523" i="19" s="1"/>
  <c r="L524" i="19"/>
  <c r="N524" i="19" s="1"/>
  <c r="L525" i="19"/>
  <c r="N525" i="19" s="1"/>
  <c r="L526" i="19"/>
  <c r="N526" i="19" s="1"/>
  <c r="L527" i="19"/>
  <c r="N527" i="19" s="1"/>
  <c r="L528" i="19"/>
  <c r="N528" i="19" s="1"/>
  <c r="L529" i="19"/>
  <c r="N529" i="19" s="1"/>
  <c r="L530" i="19"/>
  <c r="N530" i="19" s="1"/>
  <c r="L531" i="19"/>
  <c r="N531" i="19" s="1"/>
  <c r="L532" i="19"/>
  <c r="N532" i="19" s="1"/>
  <c r="L533" i="19"/>
  <c r="N533" i="19" s="1"/>
  <c r="L534" i="19"/>
  <c r="N534" i="19" s="1"/>
  <c r="L537" i="19"/>
  <c r="N537" i="19" s="1"/>
  <c r="L535" i="19"/>
  <c r="N535" i="19" s="1"/>
  <c r="L536" i="19"/>
  <c r="N536" i="19" s="1"/>
  <c r="L538" i="19"/>
  <c r="N538" i="19" s="1"/>
  <c r="L539" i="19"/>
  <c r="N539" i="19" s="1"/>
  <c r="L540" i="19"/>
  <c r="N540" i="19" s="1"/>
  <c r="L541" i="19"/>
  <c r="N541" i="19" s="1"/>
  <c r="L542" i="19"/>
  <c r="N542" i="19" s="1"/>
  <c r="L543" i="19"/>
  <c r="N543" i="19" s="1"/>
  <c r="L544" i="19"/>
  <c r="N544" i="19" s="1"/>
  <c r="L545" i="19"/>
  <c r="N545" i="19" s="1"/>
  <c r="L546" i="19"/>
  <c r="N546" i="19" s="1"/>
  <c r="L547" i="19"/>
  <c r="N547" i="19" s="1"/>
  <c r="L548" i="19"/>
  <c r="N548" i="19" s="1"/>
  <c r="L549" i="19"/>
  <c r="N549" i="19" s="1"/>
  <c r="L550" i="19"/>
  <c r="N550" i="19" s="1"/>
  <c r="L551" i="19"/>
  <c r="N551" i="19" s="1"/>
  <c r="L552" i="19"/>
  <c r="N552" i="19" s="1"/>
  <c r="L553" i="19"/>
  <c r="N553" i="19" s="1"/>
  <c r="L554" i="19"/>
  <c r="N554" i="19" s="1"/>
  <c r="L555" i="19"/>
  <c r="N555" i="19" s="1"/>
  <c r="L556" i="19"/>
  <c r="N556" i="19" s="1"/>
  <c r="L557" i="19"/>
  <c r="N557" i="19" s="1"/>
  <c r="L558" i="19"/>
  <c r="N558" i="19" s="1"/>
  <c r="L559" i="19"/>
  <c r="N559" i="19" s="1"/>
  <c r="L560" i="19"/>
  <c r="N560" i="19" s="1"/>
  <c r="L561" i="19"/>
  <c r="N561" i="19" s="1"/>
  <c r="L562" i="19"/>
  <c r="N562" i="19" s="1"/>
  <c r="L563" i="19"/>
  <c r="N563" i="19" s="1"/>
  <c r="L564" i="19"/>
  <c r="N564" i="19" s="1"/>
  <c r="L565" i="19"/>
  <c r="N565" i="19" s="1"/>
  <c r="L566" i="19"/>
  <c r="N566" i="19" s="1"/>
  <c r="L567" i="19"/>
  <c r="N567" i="19" s="1"/>
  <c r="L568" i="19"/>
  <c r="N568" i="19" s="1"/>
  <c r="L569" i="19"/>
  <c r="N569" i="19" s="1"/>
  <c r="L570" i="19"/>
  <c r="N570" i="19" s="1"/>
  <c r="L572" i="19"/>
  <c r="N572" i="19" s="1"/>
  <c r="L573" i="19"/>
  <c r="N573" i="19" s="1"/>
  <c r="L571" i="19"/>
  <c r="N571" i="19" s="1"/>
  <c r="L574" i="19"/>
  <c r="N574" i="19" s="1"/>
  <c r="L575" i="19"/>
  <c r="N575" i="19" s="1"/>
  <c r="L576" i="19"/>
  <c r="N576" i="19" s="1"/>
  <c r="L577" i="19"/>
  <c r="N577" i="19" s="1"/>
  <c r="L578" i="19"/>
  <c r="N578" i="19" s="1"/>
  <c r="L579" i="19"/>
  <c r="N579" i="19" s="1"/>
  <c r="L580" i="19"/>
  <c r="N580" i="19" s="1"/>
  <c r="L581" i="19"/>
  <c r="N581" i="19" s="1"/>
  <c r="L582" i="19"/>
  <c r="N582" i="19" s="1"/>
  <c r="L583" i="19"/>
  <c r="N583" i="19" s="1"/>
  <c r="L584" i="19"/>
  <c r="N584" i="19" s="1"/>
  <c r="L585" i="19"/>
  <c r="N585" i="19" s="1"/>
  <c r="L586" i="19"/>
  <c r="N586" i="19" s="1"/>
  <c r="L587" i="19"/>
  <c r="N587" i="19" s="1"/>
  <c r="L588" i="19"/>
  <c r="N588" i="19" s="1"/>
  <c r="L589" i="19"/>
  <c r="N589" i="19" s="1"/>
  <c r="L590" i="19"/>
  <c r="N590" i="19" s="1"/>
  <c r="L591" i="19"/>
  <c r="N591" i="19" s="1"/>
  <c r="L592" i="19"/>
  <c r="N592" i="19" s="1"/>
  <c r="L593" i="19"/>
  <c r="N593" i="19" s="1"/>
  <c r="L594" i="19"/>
  <c r="N594" i="19" s="1"/>
  <c r="L595" i="19"/>
  <c r="N595" i="19" s="1"/>
  <c r="L596" i="19"/>
  <c r="N596" i="19" s="1"/>
  <c r="L597" i="19"/>
  <c r="N597" i="19" s="1"/>
  <c r="L599" i="19"/>
  <c r="N599" i="19" s="1"/>
  <c r="L600" i="19"/>
  <c r="N600" i="19" s="1"/>
  <c r="L601" i="19"/>
  <c r="N601" i="19" s="1"/>
  <c r="L602" i="19"/>
  <c r="N602" i="19" s="1"/>
  <c r="L598" i="19"/>
  <c r="N598" i="19" s="1"/>
  <c r="L603" i="19"/>
  <c r="N603" i="19" s="1"/>
  <c r="L604" i="19"/>
  <c r="N604" i="19" s="1"/>
  <c r="L605" i="19"/>
  <c r="N605" i="19" s="1"/>
  <c r="L606" i="19"/>
  <c r="N606" i="19" s="1"/>
  <c r="L607" i="19"/>
  <c r="N607" i="19" s="1"/>
  <c r="L608" i="19"/>
  <c r="N608" i="19" s="1"/>
  <c r="L609" i="19"/>
  <c r="N609" i="19" s="1"/>
  <c r="L610" i="19"/>
  <c r="N610" i="19" s="1"/>
  <c r="L611" i="19"/>
  <c r="N611" i="19" s="1"/>
  <c r="L612" i="19"/>
  <c r="N612" i="19" s="1"/>
  <c r="L613" i="19"/>
  <c r="N613" i="19" s="1"/>
  <c r="L614" i="19"/>
  <c r="N614" i="19" s="1"/>
  <c r="L615" i="19"/>
  <c r="N615" i="19" s="1"/>
  <c r="L616" i="19"/>
  <c r="N616" i="19" s="1"/>
  <c r="L617" i="19"/>
  <c r="N617" i="19" s="1"/>
  <c r="L618" i="19"/>
  <c r="N618" i="19" s="1"/>
  <c r="L623" i="19"/>
  <c r="N623" i="19" s="1"/>
  <c r="L619" i="19"/>
  <c r="N619" i="19" s="1"/>
  <c r="L620" i="19"/>
  <c r="N620" i="19" s="1"/>
  <c r="L621" i="19"/>
  <c r="N621" i="19" s="1"/>
  <c r="L622" i="19"/>
  <c r="N622" i="19" s="1"/>
  <c r="L624" i="19"/>
  <c r="N624" i="19" s="1"/>
  <c r="L625" i="19"/>
  <c r="N625" i="19" s="1"/>
  <c r="L626" i="19"/>
  <c r="N626" i="19" s="1"/>
  <c r="L627" i="19"/>
  <c r="N627" i="19" s="1"/>
  <c r="L628" i="19"/>
  <c r="N628" i="19" s="1"/>
  <c r="L630" i="19"/>
  <c r="N630" i="19" s="1"/>
  <c r="L631" i="19"/>
  <c r="N631" i="19" s="1"/>
  <c r="L629" i="19"/>
  <c r="N629" i="19" s="1"/>
  <c r="L632" i="19"/>
  <c r="N632" i="19" s="1"/>
  <c r="L633" i="19"/>
  <c r="N633" i="19" s="1"/>
  <c r="L634" i="19"/>
  <c r="N634" i="19" s="1"/>
  <c r="L635" i="19"/>
  <c r="N635" i="19" s="1"/>
  <c r="L636" i="19"/>
  <c r="N636" i="19" s="1"/>
  <c r="L637" i="19"/>
  <c r="N637" i="19" s="1"/>
  <c r="L638" i="19"/>
  <c r="N638" i="19" s="1"/>
  <c r="L639" i="19"/>
  <c r="N639" i="19" s="1"/>
  <c r="L640" i="19"/>
  <c r="N640" i="19" s="1"/>
  <c r="L641" i="19"/>
  <c r="N641" i="19" s="1"/>
  <c r="L642" i="19"/>
  <c r="N642" i="19" s="1"/>
  <c r="L643" i="19"/>
  <c r="N643" i="19" s="1"/>
  <c r="L644" i="19"/>
  <c r="N644" i="19" s="1"/>
  <c r="L645" i="19"/>
  <c r="N645" i="19" s="1"/>
  <c r="L646" i="19"/>
  <c r="N646" i="19" s="1"/>
  <c r="L647" i="19"/>
  <c r="N647" i="19" s="1"/>
  <c r="L648" i="19"/>
  <c r="N648" i="19" s="1"/>
  <c r="L649" i="19"/>
  <c r="N649" i="19" s="1"/>
  <c r="L650" i="19"/>
  <c r="N650" i="19" s="1"/>
  <c r="L651" i="19"/>
  <c r="N651" i="19" s="1"/>
  <c r="L652" i="19"/>
  <c r="N652" i="19" s="1"/>
  <c r="L653" i="19"/>
  <c r="N653" i="19" s="1"/>
  <c r="L654" i="19"/>
  <c r="N654" i="19" s="1"/>
  <c r="L655" i="19"/>
  <c r="N655" i="19" s="1"/>
  <c r="L656" i="19"/>
  <c r="N656" i="19" s="1"/>
  <c r="L657" i="19"/>
  <c r="N657" i="19" s="1"/>
  <c r="L658" i="19"/>
  <c r="N658" i="19" s="1"/>
  <c r="L659" i="19"/>
  <c r="N659" i="19" s="1"/>
  <c r="L660" i="19"/>
  <c r="N660" i="19" s="1"/>
  <c r="L661" i="19"/>
  <c r="N661" i="19" s="1"/>
  <c r="L662" i="19"/>
  <c r="N662" i="19" s="1"/>
  <c r="L663" i="19"/>
  <c r="N663" i="19" s="1"/>
  <c r="L664" i="19"/>
  <c r="N664" i="19" s="1"/>
  <c r="L665" i="19"/>
  <c r="N665" i="19" s="1"/>
  <c r="L666" i="19"/>
  <c r="N666" i="19" s="1"/>
  <c r="L667" i="19"/>
  <c r="N667" i="19" s="1"/>
  <c r="L668" i="19"/>
  <c r="N668" i="19" s="1"/>
  <c r="L669" i="19"/>
  <c r="N669" i="19" s="1"/>
  <c r="L670" i="19"/>
  <c r="N670" i="19" s="1"/>
  <c r="L675" i="19"/>
  <c r="N675" i="19" s="1"/>
  <c r="L676" i="19"/>
  <c r="N676" i="19" s="1"/>
  <c r="L671" i="19"/>
  <c r="N671" i="19" s="1"/>
  <c r="L672" i="19"/>
  <c r="N672" i="19" s="1"/>
  <c r="L673" i="19"/>
  <c r="N673" i="19" s="1"/>
  <c r="L674" i="19"/>
  <c r="N674" i="19" s="1"/>
  <c r="L677" i="19"/>
  <c r="N677" i="19" s="1"/>
  <c r="L678" i="19"/>
  <c r="N678" i="19" s="1"/>
  <c r="L679" i="19"/>
  <c r="N679" i="19" s="1"/>
  <c r="L680" i="19"/>
  <c r="N680" i="19" s="1"/>
  <c r="L681" i="19"/>
  <c r="N681" i="19" s="1"/>
  <c r="L682" i="19"/>
  <c r="N682" i="19" s="1"/>
  <c r="L683" i="19"/>
  <c r="N683" i="19" s="1"/>
  <c r="L684" i="19"/>
  <c r="N684" i="19" s="1"/>
  <c r="L685" i="19"/>
  <c r="N685" i="19" s="1"/>
  <c r="L686" i="19"/>
  <c r="N686" i="19" s="1"/>
  <c r="L687" i="19"/>
  <c r="N687" i="19" s="1"/>
  <c r="L688" i="19"/>
  <c r="N688" i="19" s="1"/>
  <c r="L689" i="19"/>
  <c r="N689" i="19" s="1"/>
  <c r="L690" i="19"/>
  <c r="N690" i="19" s="1"/>
  <c r="L691" i="19"/>
  <c r="N691" i="19" s="1"/>
  <c r="L692" i="19"/>
  <c r="N692" i="19" s="1"/>
  <c r="L693" i="19"/>
  <c r="N693" i="19" s="1"/>
  <c r="L694" i="19"/>
  <c r="N694" i="19" s="1"/>
  <c r="L695" i="19"/>
  <c r="N695" i="19" s="1"/>
  <c r="L696" i="19"/>
  <c r="N696" i="19" s="1"/>
  <c r="L697" i="19"/>
  <c r="N697" i="19" s="1"/>
  <c r="L698" i="19"/>
  <c r="N698" i="19" s="1"/>
  <c r="L699" i="19"/>
  <c r="N699" i="19" s="1"/>
  <c r="L700" i="19"/>
  <c r="N700" i="19" s="1"/>
  <c r="L712" i="19"/>
  <c r="N712" i="19" s="1"/>
  <c r="L713" i="19"/>
  <c r="N713" i="19" s="1"/>
  <c r="L701" i="19"/>
  <c r="N701" i="19" s="1"/>
  <c r="L702" i="19"/>
  <c r="N702" i="19" s="1"/>
  <c r="L703" i="19"/>
  <c r="N703" i="19" s="1"/>
  <c r="L714" i="19"/>
  <c r="N714" i="19" s="1"/>
  <c r="L704" i="19"/>
  <c r="N704" i="19" s="1"/>
  <c r="L705" i="19"/>
  <c r="N705" i="19" s="1"/>
  <c r="L715" i="19"/>
  <c r="N715" i="19" s="1"/>
  <c r="L706" i="19"/>
  <c r="N706" i="19" s="1"/>
  <c r="L707" i="19"/>
  <c r="N707" i="19" s="1"/>
  <c r="L708" i="19"/>
  <c r="N708" i="19" s="1"/>
  <c r="L709" i="19"/>
  <c r="N709" i="19" s="1"/>
  <c r="L710" i="19"/>
  <c r="N710" i="19" s="1"/>
  <c r="L711" i="19"/>
  <c r="N711" i="19" s="1"/>
  <c r="L720" i="19"/>
  <c r="N720" i="19" s="1"/>
  <c r="L716" i="19"/>
  <c r="N716" i="19" s="1"/>
  <c r="L721" i="19"/>
  <c r="N721" i="19" s="1"/>
  <c r="L717" i="19"/>
  <c r="N717" i="19" s="1"/>
  <c r="L718" i="19"/>
  <c r="N718" i="19" s="1"/>
  <c r="L719" i="19"/>
  <c r="N719" i="19" s="1"/>
  <c r="L722" i="19"/>
  <c r="N722" i="19" s="1"/>
  <c r="L723" i="19"/>
  <c r="N723" i="19" s="1"/>
  <c r="L724" i="19"/>
  <c r="N724" i="19" s="1"/>
  <c r="L725" i="19"/>
  <c r="N725" i="19" s="1"/>
  <c r="L726" i="19"/>
  <c r="N726" i="19" s="1"/>
  <c r="L727" i="19"/>
  <c r="N727" i="19" s="1"/>
  <c r="L728" i="19"/>
  <c r="N728" i="19" s="1"/>
  <c r="L729" i="19"/>
  <c r="N729" i="19" s="1"/>
  <c r="L735" i="19"/>
  <c r="N735" i="19" s="1"/>
  <c r="L736" i="19"/>
  <c r="N736" i="19" s="1"/>
  <c r="L737" i="19"/>
  <c r="N737" i="19" s="1"/>
  <c r="L730" i="19"/>
  <c r="N730" i="19" s="1"/>
  <c r="L731" i="19"/>
  <c r="N731" i="19" s="1"/>
  <c r="L732" i="19"/>
  <c r="N732" i="19" s="1"/>
  <c r="L738" i="19"/>
  <c r="N738" i="19" s="1"/>
  <c r="L733" i="19"/>
  <c r="N733" i="19" s="1"/>
  <c r="L739" i="19"/>
  <c r="N739" i="19" s="1"/>
  <c r="L734" i="19"/>
  <c r="N734" i="19" s="1"/>
  <c r="L740" i="19"/>
  <c r="N740" i="19" s="1"/>
  <c r="L741" i="19"/>
  <c r="N741" i="19" s="1"/>
  <c r="L742" i="19"/>
  <c r="N742" i="19" s="1"/>
  <c r="L743" i="19"/>
  <c r="N743" i="19" s="1"/>
  <c r="L744" i="19"/>
  <c r="N744" i="19" s="1"/>
  <c r="L745" i="19"/>
  <c r="N745" i="19" s="1"/>
  <c r="L746" i="19"/>
  <c r="N746" i="19" s="1"/>
  <c r="L747" i="19"/>
  <c r="N747" i="19" s="1"/>
  <c r="L748" i="19"/>
  <c r="N748" i="19" s="1"/>
  <c r="L749" i="19"/>
  <c r="N749" i="19" s="1"/>
  <c r="L750" i="19"/>
  <c r="N750" i="19" s="1"/>
  <c r="L751" i="19"/>
  <c r="N751" i="19" s="1"/>
  <c r="L753" i="19"/>
  <c r="N753" i="19" s="1"/>
  <c r="L754" i="19"/>
  <c r="N754" i="19" s="1"/>
  <c r="L755" i="19"/>
  <c r="N755" i="19" s="1"/>
  <c r="L756" i="19"/>
  <c r="N756" i="19" s="1"/>
  <c r="L761" i="19"/>
  <c r="N761" i="19" s="1"/>
  <c r="L757" i="19"/>
  <c r="N757" i="19" s="1"/>
  <c r="L758" i="19"/>
  <c r="N758" i="19" s="1"/>
  <c r="L759" i="19"/>
  <c r="N759" i="19" s="1"/>
  <c r="L760" i="19"/>
  <c r="N760" i="19" s="1"/>
  <c r="L752" i="19"/>
  <c r="N752" i="19" s="1"/>
  <c r="L762" i="19"/>
  <c r="N762" i="19" s="1"/>
  <c r="L763" i="19"/>
  <c r="N763" i="19" s="1"/>
  <c r="L764" i="19"/>
  <c r="N764" i="19" s="1"/>
  <c r="L765" i="19"/>
  <c r="N765" i="19" s="1"/>
  <c r="L766" i="19"/>
  <c r="N766" i="19" s="1"/>
  <c r="L767" i="19"/>
  <c r="N767" i="19" s="1"/>
  <c r="L768" i="19"/>
  <c r="N768" i="19" s="1"/>
  <c r="L769" i="19"/>
  <c r="N769" i="19" s="1"/>
  <c r="L770" i="19"/>
  <c r="N770" i="19" s="1"/>
  <c r="L771" i="19"/>
  <c r="N771" i="19" s="1"/>
  <c r="L772" i="19"/>
  <c r="N772" i="19" s="1"/>
  <c r="L773" i="19"/>
  <c r="N773" i="19" s="1"/>
  <c r="L774" i="19"/>
  <c r="N774" i="19" s="1"/>
  <c r="L775" i="19"/>
  <c r="N775" i="19" s="1"/>
  <c r="L784" i="19"/>
  <c r="N784" i="19" s="1"/>
  <c r="L785" i="19"/>
  <c r="N785" i="19" s="1"/>
  <c r="L786" i="19"/>
  <c r="N786" i="19" s="1"/>
  <c r="L787" i="19"/>
  <c r="N787" i="19" s="1"/>
  <c r="L776" i="19"/>
  <c r="N776" i="19" s="1"/>
  <c r="L777" i="19"/>
  <c r="N777" i="19" s="1"/>
  <c r="L778" i="19"/>
  <c r="N778" i="19" s="1"/>
  <c r="L779" i="19"/>
  <c r="N779" i="19" s="1"/>
  <c r="L780" i="19"/>
  <c r="N780" i="19" s="1"/>
  <c r="L781" i="19"/>
  <c r="N781" i="19" s="1"/>
  <c r="L782" i="19"/>
  <c r="N782" i="19" s="1"/>
  <c r="L783" i="19"/>
  <c r="N783" i="19" s="1"/>
  <c r="L788" i="19"/>
  <c r="N788" i="19" s="1"/>
  <c r="L789" i="19"/>
  <c r="N789" i="19" s="1"/>
  <c r="L790" i="19"/>
  <c r="N790" i="19" s="1"/>
  <c r="L802" i="19"/>
  <c r="N802" i="19" s="1"/>
  <c r="L791" i="19"/>
  <c r="N791" i="19" s="1"/>
  <c r="L792" i="19"/>
  <c r="N792" i="19" s="1"/>
  <c r="L793" i="19"/>
  <c r="N793" i="19" s="1"/>
  <c r="L794" i="19"/>
  <c r="N794" i="19" s="1"/>
  <c r="L795" i="19"/>
  <c r="N795" i="19" s="1"/>
  <c r="L803" i="19"/>
  <c r="N803" i="19" s="1"/>
  <c r="L796" i="19"/>
  <c r="N796" i="19" s="1"/>
  <c r="L797" i="19"/>
  <c r="N797" i="19" s="1"/>
  <c r="L798" i="19"/>
  <c r="N798" i="19" s="1"/>
  <c r="L799" i="19"/>
  <c r="N799" i="19" s="1"/>
  <c r="L800" i="19"/>
  <c r="N800" i="19" s="1"/>
  <c r="L801" i="19"/>
  <c r="N801" i="19" s="1"/>
  <c r="L804" i="19"/>
  <c r="N804" i="19" s="1"/>
  <c r="L805" i="19"/>
  <c r="N805" i="19" s="1"/>
  <c r="L806" i="19"/>
  <c r="N806" i="19" s="1"/>
  <c r="L807" i="19"/>
  <c r="N807" i="19" s="1"/>
  <c r="L808" i="19"/>
  <c r="N808" i="19" s="1"/>
  <c r="L809" i="19"/>
  <c r="N809" i="19" s="1"/>
  <c r="L810" i="19"/>
  <c r="N810" i="19" s="1"/>
  <c r="L811" i="19"/>
  <c r="N811" i="19" s="1"/>
  <c r="L812" i="19"/>
  <c r="N812" i="19" s="1"/>
  <c r="L813" i="19"/>
  <c r="N813" i="19" s="1"/>
  <c r="L814" i="19"/>
  <c r="N814" i="19" s="1"/>
  <c r="L815" i="19"/>
  <c r="N815" i="19" s="1"/>
  <c r="L816" i="19"/>
  <c r="N816" i="19" s="1"/>
  <c r="L817" i="19"/>
  <c r="N817" i="19" s="1"/>
  <c r="L818" i="19"/>
  <c r="N818" i="19" s="1"/>
  <c r="L819" i="19"/>
  <c r="N819" i="19" s="1"/>
  <c r="L820" i="19"/>
  <c r="N820" i="19" s="1"/>
  <c r="L821" i="19"/>
  <c r="N821" i="19" s="1"/>
  <c r="L822" i="19"/>
  <c r="N822" i="19" s="1"/>
  <c r="L823" i="19"/>
  <c r="N823" i="19" s="1"/>
  <c r="L824" i="19"/>
  <c r="N824" i="19" s="1"/>
  <c r="L825" i="19"/>
  <c r="N825" i="19" s="1"/>
  <c r="L826" i="19"/>
  <c r="N826" i="19" s="1"/>
  <c r="L827" i="19"/>
  <c r="N827" i="19" s="1"/>
  <c r="L828" i="19"/>
  <c r="N828" i="19" s="1"/>
  <c r="L829" i="19"/>
  <c r="N829" i="19" s="1"/>
  <c r="L830" i="19"/>
  <c r="N830" i="19" s="1"/>
  <c r="L831" i="19"/>
  <c r="N831" i="19" s="1"/>
  <c r="L832" i="19"/>
  <c r="N832" i="19" s="1"/>
  <c r="L833" i="19"/>
  <c r="N833" i="19" s="1"/>
  <c r="L834" i="19"/>
  <c r="N834" i="19" s="1"/>
  <c r="L835" i="19"/>
  <c r="N835" i="19" s="1"/>
  <c r="L839" i="19"/>
  <c r="N839" i="19" s="1"/>
  <c r="L840" i="19"/>
  <c r="N840" i="19" s="1"/>
  <c r="L836" i="19"/>
  <c r="N836" i="19" s="1"/>
  <c r="L837" i="19"/>
  <c r="N837" i="19" s="1"/>
  <c r="L838" i="19"/>
  <c r="N838" i="19" s="1"/>
  <c r="L841" i="19"/>
  <c r="N841" i="19" s="1"/>
  <c r="L842" i="19"/>
  <c r="N842" i="19" s="1"/>
  <c r="L843" i="19"/>
  <c r="N843" i="19" s="1"/>
  <c r="L844" i="19"/>
  <c r="N844" i="19" s="1"/>
  <c r="L845" i="19"/>
  <c r="N845" i="19" s="1"/>
  <c r="L846" i="19"/>
  <c r="N846" i="19" s="1"/>
  <c r="L847" i="19"/>
  <c r="N847" i="19" s="1"/>
  <c r="L848" i="19"/>
  <c r="N848" i="19" s="1"/>
  <c r="L849" i="19"/>
  <c r="N849" i="19" s="1"/>
  <c r="L850" i="19"/>
  <c r="N850" i="19" s="1"/>
  <c r="L851" i="19"/>
  <c r="N851" i="19" s="1"/>
  <c r="L852" i="19"/>
  <c r="N852" i="19" s="1"/>
  <c r="L853" i="19"/>
  <c r="N853" i="19" s="1"/>
  <c r="L854" i="19"/>
  <c r="N854" i="19" s="1"/>
  <c r="L855" i="19"/>
  <c r="N855" i="19" s="1"/>
  <c r="L862" i="19"/>
  <c r="N862" i="19" s="1"/>
  <c r="L863" i="19"/>
  <c r="N863" i="19" s="1"/>
  <c r="L856" i="19"/>
  <c r="N856" i="19" s="1"/>
  <c r="L864" i="19"/>
  <c r="N864" i="19" s="1"/>
  <c r="L865" i="19"/>
  <c r="N865" i="19" s="1"/>
  <c r="L857" i="19"/>
  <c r="N857" i="19" s="1"/>
  <c r="L858" i="19"/>
  <c r="N858" i="19" s="1"/>
  <c r="L859" i="19"/>
  <c r="N859" i="19" s="1"/>
  <c r="L860" i="19"/>
  <c r="N860" i="19" s="1"/>
  <c r="L861" i="19"/>
  <c r="N861" i="19" s="1"/>
  <c r="L866" i="19"/>
  <c r="N866" i="19" s="1"/>
  <c r="L867" i="19"/>
  <c r="N867" i="19" s="1"/>
  <c r="L868" i="19"/>
  <c r="N868" i="19" s="1"/>
  <c r="L869" i="19"/>
  <c r="N869" i="19" s="1"/>
  <c r="L870" i="19"/>
  <c r="N870" i="19" s="1"/>
  <c r="L871" i="19"/>
  <c r="N871" i="19" s="1"/>
  <c r="L872" i="19"/>
  <c r="N872" i="19" s="1"/>
  <c r="L873" i="19"/>
  <c r="N873" i="19" s="1"/>
  <c r="L874" i="19"/>
  <c r="N874" i="19" s="1"/>
  <c r="L875" i="19"/>
  <c r="N875" i="19" s="1"/>
  <c r="L876" i="19"/>
  <c r="N876" i="19" s="1"/>
  <c r="L877" i="19"/>
  <c r="N877" i="19" s="1"/>
  <c r="L878" i="19"/>
  <c r="N878" i="19" s="1"/>
  <c r="L879" i="19"/>
  <c r="N879" i="19" s="1"/>
  <c r="L880" i="19"/>
  <c r="N880" i="19" s="1"/>
  <c r="L881" i="19"/>
  <c r="N881" i="19" s="1"/>
  <c r="L882" i="19"/>
  <c r="N882" i="19" s="1"/>
  <c r="L884" i="19"/>
  <c r="N884" i="19" s="1"/>
  <c r="L883" i="19"/>
  <c r="N883" i="19" s="1"/>
  <c r="L897" i="19"/>
  <c r="N897" i="19" s="1"/>
  <c r="L898" i="19"/>
  <c r="N898" i="19" s="1"/>
  <c r="L885" i="19"/>
  <c r="N885" i="19" s="1"/>
  <c r="L895" i="19"/>
  <c r="N895" i="19" s="1"/>
  <c r="L886" i="19"/>
  <c r="N886" i="19" s="1"/>
  <c r="L887" i="19"/>
  <c r="N887" i="19" s="1"/>
  <c r="L888" i="19"/>
  <c r="N888" i="19" s="1"/>
  <c r="L889" i="19"/>
  <c r="N889" i="19" s="1"/>
  <c r="L896" i="19"/>
  <c r="N896" i="19" s="1"/>
  <c r="L890" i="19"/>
  <c r="N890" i="19" s="1"/>
  <c r="L891" i="19"/>
  <c r="N891" i="19" s="1"/>
  <c r="L892" i="19"/>
  <c r="N892" i="19" s="1"/>
  <c r="L893" i="19"/>
  <c r="N893" i="19" s="1"/>
  <c r="L894" i="19"/>
  <c r="N894" i="19" s="1"/>
  <c r="L899" i="19"/>
  <c r="N899" i="19" s="1"/>
  <c r="L900" i="19"/>
  <c r="N900" i="19" s="1"/>
  <c r="L901" i="19"/>
  <c r="N901" i="19" s="1"/>
  <c r="L902" i="19"/>
  <c r="N902" i="19" s="1"/>
  <c r="L903" i="19"/>
  <c r="N903" i="19" s="1"/>
  <c r="L904" i="19"/>
  <c r="N904" i="19" s="1"/>
  <c r="L905" i="19"/>
  <c r="N905" i="19" s="1"/>
  <c r="L906" i="19"/>
  <c r="N906" i="19" s="1"/>
  <c r="L907" i="19"/>
  <c r="N907" i="19" s="1"/>
  <c r="L908" i="19"/>
  <c r="N908" i="19" s="1"/>
  <c r="L909" i="19"/>
  <c r="N909" i="19" s="1"/>
  <c r="L910" i="19"/>
  <c r="N910" i="19" s="1"/>
  <c r="L911" i="19"/>
  <c r="N911" i="19" s="1"/>
  <c r="L923" i="19"/>
  <c r="N923" i="19" s="1"/>
  <c r="L912" i="19"/>
  <c r="N912" i="19" s="1"/>
  <c r="L927" i="19"/>
  <c r="N927" i="19" s="1"/>
  <c r="L924" i="19"/>
  <c r="N924" i="19" s="1"/>
  <c r="L925" i="19"/>
  <c r="N925" i="19" s="1"/>
  <c r="L913" i="19"/>
  <c r="N913" i="19" s="1"/>
  <c r="L914" i="19"/>
  <c r="N914" i="19" s="1"/>
  <c r="L915" i="19"/>
  <c r="N915" i="19" s="1"/>
  <c r="L916" i="19"/>
  <c r="N916" i="19" s="1"/>
  <c r="L926" i="19"/>
  <c r="N926" i="19" s="1"/>
  <c r="L917" i="19"/>
  <c r="N917" i="19" s="1"/>
  <c r="L918" i="19"/>
  <c r="N918" i="19" s="1"/>
  <c r="L919" i="19"/>
  <c r="N919" i="19" s="1"/>
  <c r="L920" i="19"/>
  <c r="N920" i="19" s="1"/>
  <c r="L921" i="19"/>
  <c r="N921" i="19" s="1"/>
  <c r="L922" i="19"/>
  <c r="N922" i="19" s="1"/>
  <c r="L928" i="19"/>
  <c r="N928" i="19" s="1"/>
  <c r="L929" i="19"/>
  <c r="N929" i="19" s="1"/>
  <c r="L930" i="19"/>
  <c r="N930" i="19" s="1"/>
  <c r="L931" i="19"/>
  <c r="N931" i="19" s="1"/>
  <c r="L932" i="19"/>
  <c r="N932" i="19" s="1"/>
  <c r="L933" i="19"/>
  <c r="N933" i="19" s="1"/>
  <c r="L934" i="19"/>
  <c r="N934" i="19" s="1"/>
  <c r="L935" i="19"/>
  <c r="N935" i="19" s="1"/>
  <c r="L936" i="19"/>
  <c r="N936" i="19" s="1"/>
  <c r="L937" i="19"/>
  <c r="N937" i="19" s="1"/>
  <c r="L938" i="19"/>
  <c r="N938" i="19" s="1"/>
  <c r="L939" i="19"/>
  <c r="N939" i="19" s="1"/>
  <c r="L940" i="19"/>
  <c r="N940" i="19" s="1"/>
  <c r="L941" i="19"/>
  <c r="N941" i="19" s="1"/>
  <c r="L942" i="19"/>
  <c r="N942" i="19" s="1"/>
  <c r="L943" i="19"/>
  <c r="N943" i="19" s="1"/>
  <c r="L944" i="19"/>
  <c r="N944" i="19" s="1"/>
  <c r="L945" i="19"/>
  <c r="N945" i="19" s="1"/>
  <c r="L946" i="19"/>
  <c r="N946" i="19" s="1"/>
  <c r="L947" i="19"/>
  <c r="N947" i="19" s="1"/>
  <c r="L948" i="19"/>
  <c r="N948" i="19" s="1"/>
  <c r="L949" i="19"/>
  <c r="N949" i="19" s="1"/>
  <c r="L950" i="19"/>
  <c r="N950" i="19" s="1"/>
  <c r="L951" i="19"/>
  <c r="N951" i="19" s="1"/>
  <c r="L952" i="19"/>
  <c r="N952" i="19" s="1"/>
  <c r="L960" i="19"/>
  <c r="N960" i="19" s="1"/>
  <c r="L961" i="19"/>
  <c r="N961" i="19" s="1"/>
  <c r="L956" i="19"/>
  <c r="N956" i="19" s="1"/>
  <c r="L957" i="19"/>
  <c r="N957" i="19" s="1"/>
  <c r="L953" i="19"/>
  <c r="N953" i="19" s="1"/>
  <c r="L954" i="19"/>
  <c r="N954" i="19" s="1"/>
  <c r="L955" i="19"/>
  <c r="N955" i="19" s="1"/>
  <c r="L958" i="19"/>
  <c r="N958" i="19" s="1"/>
  <c r="L959" i="19"/>
  <c r="N959" i="19" s="1"/>
  <c r="L962" i="19"/>
  <c r="N962" i="19" s="1"/>
  <c r="L963" i="19"/>
  <c r="N963" i="19" s="1"/>
  <c r="L964" i="19"/>
  <c r="N964" i="19" s="1"/>
  <c r="L965" i="19"/>
  <c r="N965" i="19" s="1"/>
  <c r="L966" i="19"/>
  <c r="N966" i="19" s="1"/>
  <c r="L967" i="19"/>
  <c r="N967" i="19" s="1"/>
  <c r="L968" i="19"/>
  <c r="N968" i="19" s="1"/>
  <c r="L969" i="19"/>
  <c r="N969" i="19" s="1"/>
  <c r="L970" i="19"/>
  <c r="N970" i="19" s="1"/>
  <c r="L971" i="19"/>
  <c r="N971" i="19" s="1"/>
  <c r="L972" i="19"/>
  <c r="N972" i="19" s="1"/>
  <c r="L973" i="19"/>
  <c r="N973" i="19" s="1"/>
  <c r="L974" i="19"/>
  <c r="N974" i="19" s="1"/>
  <c r="L975" i="19"/>
  <c r="N975" i="19" s="1"/>
  <c r="L976" i="19"/>
  <c r="N976" i="19" s="1"/>
  <c r="L977" i="19"/>
  <c r="N977" i="19" s="1"/>
  <c r="L978" i="19"/>
  <c r="N978" i="19" s="1"/>
  <c r="L979" i="19"/>
  <c r="N979" i="19" s="1"/>
  <c r="L980" i="19"/>
  <c r="N980" i="19" s="1"/>
  <c r="L981" i="19"/>
  <c r="N981" i="19" s="1"/>
  <c r="L982" i="19"/>
  <c r="N982" i="19" s="1"/>
  <c r="L983" i="19"/>
  <c r="N983" i="19" s="1"/>
  <c r="L984" i="19"/>
  <c r="N984" i="19" s="1"/>
  <c r="L985" i="19"/>
  <c r="N985" i="19" s="1"/>
  <c r="L986" i="19"/>
  <c r="N986" i="19" s="1"/>
  <c r="L987" i="19"/>
  <c r="N987" i="19" s="1"/>
  <c r="L989" i="19"/>
  <c r="N989" i="19" s="1"/>
  <c r="L990" i="19"/>
  <c r="N990" i="19" s="1"/>
  <c r="L991" i="19"/>
  <c r="N991" i="19" s="1"/>
  <c r="L992" i="19"/>
  <c r="N992" i="19" s="1"/>
  <c r="L993" i="19"/>
  <c r="N993" i="19" s="1"/>
  <c r="L994" i="19"/>
  <c r="N994" i="19" s="1"/>
  <c r="L988" i="19"/>
  <c r="N988" i="19" s="1"/>
  <c r="L995" i="19"/>
  <c r="N995" i="19" s="1"/>
  <c r="L996" i="19"/>
  <c r="N996" i="19" s="1"/>
  <c r="L997" i="19"/>
  <c r="N997" i="19" s="1"/>
  <c r="L998" i="19"/>
  <c r="N998" i="19" s="1"/>
  <c r="L1000" i="19"/>
  <c r="N1000" i="19" s="1"/>
  <c r="L999" i="19"/>
  <c r="N999" i="19" s="1"/>
  <c r="L1001" i="19"/>
  <c r="N1001" i="19" s="1"/>
  <c r="L1002" i="19"/>
  <c r="N1002" i="19" s="1"/>
  <c r="L1005" i="19"/>
  <c r="N1005" i="19" s="1"/>
  <c r="L1003" i="19"/>
  <c r="N1003" i="19" s="1"/>
  <c r="L1009" i="19"/>
  <c r="N1009" i="19" s="1"/>
  <c r="L1010" i="19"/>
  <c r="N1010" i="19" s="1"/>
  <c r="L1006" i="19"/>
  <c r="N1006" i="19" s="1"/>
  <c r="L1007" i="19"/>
  <c r="N1007" i="19" s="1"/>
  <c r="L1008" i="19"/>
  <c r="N1008" i="19" s="1"/>
  <c r="L1004" i="19"/>
  <c r="N1004" i="19" s="1"/>
  <c r="L1011" i="19"/>
  <c r="N1011" i="19" s="1"/>
  <c r="L1012" i="19"/>
  <c r="N1012" i="19" s="1"/>
  <c r="L1013" i="19"/>
  <c r="N1013" i="19" s="1"/>
  <c r="L1014" i="19"/>
  <c r="N1014" i="19" s="1"/>
  <c r="L1015" i="19"/>
  <c r="N1015" i="19" s="1"/>
  <c r="L1016" i="19"/>
  <c r="N1016" i="19" s="1"/>
  <c r="L1024" i="19"/>
  <c r="N1024" i="19" s="1"/>
  <c r="L1025" i="19"/>
  <c r="N1025" i="19" s="1"/>
  <c r="L1035" i="19"/>
  <c r="N1035" i="19" s="1"/>
  <c r="L1036" i="19"/>
  <c r="N1036" i="19" s="1"/>
  <c r="L1037" i="19"/>
  <c r="N1037" i="19" s="1"/>
  <c r="L1038" i="19"/>
  <c r="N1038" i="19" s="1"/>
  <c r="L1039" i="19"/>
  <c r="N1039" i="19" s="1"/>
  <c r="L1040" i="19"/>
  <c r="N1040" i="19" s="1"/>
  <c r="L1041" i="19"/>
  <c r="N1041" i="19" s="1"/>
  <c r="L1042" i="19"/>
  <c r="N1042" i="19" s="1"/>
  <c r="L1043" i="19"/>
  <c r="N1043" i="19" s="1"/>
  <c r="L1044" i="19"/>
  <c r="N1044" i="19" s="1"/>
  <c r="L1045" i="19"/>
  <c r="N1045" i="19" s="1"/>
  <c r="L1046" i="19"/>
  <c r="N1046" i="19" s="1"/>
  <c r="L1017" i="19"/>
  <c r="N1017" i="19" s="1"/>
  <c r="L1018" i="19"/>
  <c r="N1018" i="19" s="1"/>
  <c r="L1019" i="19"/>
  <c r="N1019" i="19" s="1"/>
  <c r="L1020" i="19"/>
  <c r="N1020" i="19" s="1"/>
  <c r="L1026" i="19"/>
  <c r="N1026" i="19" s="1"/>
  <c r="L1027" i="19"/>
  <c r="N1027" i="19" s="1"/>
  <c r="L1028" i="19"/>
  <c r="N1028" i="19" s="1"/>
  <c r="L1029" i="19"/>
  <c r="N1029" i="19" s="1"/>
  <c r="L1030" i="19"/>
  <c r="N1030" i="19" s="1"/>
  <c r="L1047" i="19"/>
  <c r="N1047" i="19" s="1"/>
  <c r="L1048" i="19"/>
  <c r="N1048" i="19" s="1"/>
  <c r="L1049" i="19"/>
  <c r="N1049" i="19" s="1"/>
  <c r="L1021" i="19"/>
  <c r="N1021" i="19" s="1"/>
  <c r="L1022" i="19"/>
  <c r="N1022" i="19" s="1"/>
  <c r="L1023" i="19"/>
  <c r="N1023" i="19" s="1"/>
  <c r="L1031" i="19"/>
  <c r="N1031" i="19" s="1"/>
  <c r="L1032" i="19"/>
  <c r="N1032" i="19" s="1"/>
  <c r="L1033" i="19"/>
  <c r="N1033" i="19" s="1"/>
  <c r="L1034" i="19"/>
  <c r="N1034" i="19" s="1"/>
  <c r="L1050" i="19"/>
  <c r="N1050" i="19" s="1"/>
  <c r="L1051" i="19"/>
  <c r="N1051" i="19" s="1"/>
  <c r="L1052" i="19"/>
  <c r="N1052" i="19" s="1"/>
  <c r="L1053" i="19"/>
  <c r="N1053" i="19" s="1"/>
  <c r="L1054" i="19"/>
  <c r="N1054" i="19" s="1"/>
  <c r="L1057" i="19"/>
  <c r="N1057" i="19" s="1"/>
  <c r="L1055" i="19"/>
  <c r="N1055" i="19" s="1"/>
  <c r="L1060" i="19"/>
  <c r="N1060" i="19" s="1"/>
  <c r="L1061" i="19"/>
  <c r="N1061" i="19" s="1"/>
  <c r="L1062" i="19"/>
  <c r="N1062" i="19" s="1"/>
  <c r="L1063" i="19"/>
  <c r="N1063" i="19" s="1"/>
  <c r="L1064" i="19"/>
  <c r="N1064" i="19" s="1"/>
  <c r="L1065" i="19"/>
  <c r="N1065" i="19" s="1"/>
  <c r="L1058" i="19"/>
  <c r="N1058" i="19" s="1"/>
  <c r="L1056" i="19"/>
  <c r="N1056" i="19" s="1"/>
  <c r="L1059" i="19"/>
  <c r="N1059" i="19" s="1"/>
  <c r="L1066" i="19"/>
  <c r="N1066" i="19" s="1"/>
  <c r="L1067" i="19"/>
  <c r="N1067" i="19" s="1"/>
  <c r="L1068" i="19"/>
  <c r="N1068" i="19" s="1"/>
  <c r="L1069" i="19"/>
  <c r="N1069" i="19" s="1"/>
  <c r="L1070" i="19"/>
  <c r="N1070" i="19" s="1"/>
  <c r="L1073" i="19"/>
  <c r="N1073" i="19" s="1"/>
  <c r="L1071" i="19"/>
  <c r="N1071" i="19" s="1"/>
  <c r="L1074" i="19"/>
  <c r="N1074" i="19" s="1"/>
  <c r="L1072" i="19"/>
  <c r="N1072" i="19" s="1"/>
  <c r="L1075" i="19"/>
  <c r="N1075" i="19" s="1"/>
  <c r="L1076" i="19"/>
  <c r="N1076" i="19" s="1"/>
  <c r="L1087" i="19"/>
  <c r="N1087" i="19" s="1"/>
  <c r="L1088" i="19"/>
  <c r="N1088" i="19" s="1"/>
  <c r="L1083" i="19"/>
  <c r="N1083" i="19" s="1"/>
  <c r="L1084" i="19"/>
  <c r="N1084" i="19" s="1"/>
  <c r="L1085" i="19"/>
  <c r="N1085" i="19" s="1"/>
  <c r="L1077" i="19"/>
  <c r="N1077" i="19" s="1"/>
  <c r="L1078" i="19"/>
  <c r="N1078" i="19" s="1"/>
  <c r="L1079" i="19"/>
  <c r="N1079" i="19" s="1"/>
  <c r="L1080" i="19"/>
  <c r="N1080" i="19" s="1"/>
  <c r="L1086" i="19"/>
  <c r="N1086" i="19" s="1"/>
  <c r="L1090" i="19"/>
  <c r="N1090" i="19" s="1"/>
  <c r="L1081" i="19"/>
  <c r="N1081" i="19" s="1"/>
  <c r="L1082" i="19"/>
  <c r="N1082" i="19" s="1"/>
  <c r="L1089" i="19"/>
  <c r="N1089" i="19" s="1"/>
  <c r="L1091" i="19"/>
  <c r="N1091" i="19" s="1"/>
  <c r="L1092" i="19"/>
  <c r="N1092" i="19" s="1"/>
  <c r="L1093" i="19"/>
  <c r="N1093" i="19" s="1"/>
  <c r="L1094" i="19"/>
  <c r="N1094" i="19" s="1"/>
  <c r="L1095" i="19"/>
  <c r="N1095" i="19" s="1"/>
  <c r="L1096" i="19"/>
  <c r="N1096" i="19" s="1"/>
  <c r="L1097" i="19"/>
  <c r="N1097" i="19" s="1"/>
  <c r="L1098" i="19"/>
  <c r="N1098" i="19" s="1"/>
  <c r="L1099" i="19"/>
  <c r="N1099" i="19" s="1"/>
  <c r="L1100" i="19"/>
  <c r="N1100" i="19" s="1"/>
  <c r="L1101" i="19"/>
  <c r="N1101" i="19" s="1"/>
  <c r="L1108" i="19"/>
  <c r="N1108" i="19" s="1"/>
  <c r="L1102" i="19"/>
  <c r="N1102" i="19" s="1"/>
  <c r="L1103" i="19"/>
  <c r="N1103" i="19" s="1"/>
  <c r="L1109" i="19"/>
  <c r="N1109" i="19" s="1"/>
  <c r="L1104" i="19"/>
  <c r="N1104" i="19" s="1"/>
  <c r="L1105" i="19"/>
  <c r="N1105" i="19" s="1"/>
  <c r="L1106" i="19"/>
  <c r="N1106" i="19" s="1"/>
  <c r="L1107" i="19"/>
  <c r="N1107" i="19" s="1"/>
  <c r="L1110" i="19"/>
  <c r="N1110" i="19" s="1"/>
  <c r="L1111" i="19"/>
  <c r="N1111" i="19" s="1"/>
  <c r="L1112" i="19"/>
  <c r="N1112" i="19" s="1"/>
  <c r="L1113" i="19"/>
  <c r="N1113" i="19" s="1"/>
  <c r="L1114" i="19"/>
  <c r="N1114" i="19" s="1"/>
  <c r="L1115" i="19"/>
  <c r="N1115" i="19" s="1"/>
  <c r="L1116" i="19"/>
  <c r="N1116" i="19" s="1"/>
  <c r="L1117" i="19"/>
  <c r="N1117" i="19" s="1"/>
  <c r="L1118" i="19"/>
  <c r="N1118" i="19" s="1"/>
  <c r="L1119" i="19"/>
  <c r="N1119" i="19" s="1"/>
  <c r="L1120" i="19"/>
  <c r="N1120" i="19" s="1"/>
  <c r="L1121" i="19"/>
  <c r="N1121" i="19" s="1"/>
  <c r="L1122" i="19"/>
  <c r="N1122" i="19" s="1"/>
  <c r="L1131" i="19"/>
  <c r="N1131" i="19" s="1"/>
  <c r="L1132" i="19"/>
  <c r="N1132" i="19" s="1"/>
  <c r="L1123" i="19"/>
  <c r="N1123" i="19" s="1"/>
  <c r="L1133" i="19"/>
  <c r="N1133" i="19" s="1"/>
  <c r="L1134" i="19"/>
  <c r="N1134" i="19" s="1"/>
  <c r="L1124" i="19"/>
  <c r="N1124" i="19" s="1"/>
  <c r="L1125" i="19"/>
  <c r="N1125" i="19" s="1"/>
  <c r="L1126" i="19"/>
  <c r="N1126" i="19" s="1"/>
  <c r="L1127" i="19"/>
  <c r="N1127" i="19" s="1"/>
  <c r="L1128" i="19"/>
  <c r="N1128" i="19" s="1"/>
  <c r="L1129" i="19"/>
  <c r="N1129" i="19" s="1"/>
  <c r="L1130" i="19"/>
  <c r="N1130" i="19" s="1"/>
  <c r="L1135" i="19"/>
  <c r="N1135" i="19" s="1"/>
  <c r="L1136" i="19"/>
  <c r="N1136" i="19" s="1"/>
  <c r="L1138" i="19"/>
  <c r="N1138" i="19" s="1"/>
  <c r="L1137" i="19"/>
  <c r="N1137" i="19" s="1"/>
  <c r="L1139" i="19"/>
  <c r="N1139" i="19" s="1"/>
  <c r="L1140" i="19"/>
  <c r="N1140" i="19" s="1"/>
  <c r="L1141" i="19"/>
  <c r="N1141" i="19" s="1"/>
  <c r="L1142" i="19"/>
  <c r="N1142" i="19" s="1"/>
  <c r="L1143" i="19"/>
  <c r="N1143" i="19" s="1"/>
  <c r="L1144" i="19"/>
  <c r="N1144" i="19" s="1"/>
  <c r="L1145" i="19"/>
  <c r="N1145" i="19" s="1"/>
  <c r="L1146" i="19"/>
  <c r="N1146" i="19" s="1"/>
  <c r="L1147" i="19"/>
  <c r="N1147" i="19" s="1"/>
  <c r="L1148" i="19"/>
  <c r="N1148" i="19" s="1"/>
  <c r="L1149" i="19"/>
  <c r="N1149" i="19" s="1"/>
  <c r="L1150" i="19"/>
  <c r="N1150" i="19" s="1"/>
  <c r="L1151" i="19"/>
  <c r="N1151" i="19" s="1"/>
  <c r="L1152" i="19"/>
  <c r="N1152" i="19" s="1"/>
  <c r="L1153" i="19"/>
  <c r="N1153" i="19" s="1"/>
  <c r="L1154" i="19"/>
  <c r="N1154" i="19" s="1"/>
  <c r="L1155" i="19"/>
  <c r="N1155" i="19" s="1"/>
  <c r="L1156" i="19"/>
  <c r="N1156" i="19" s="1"/>
  <c r="L1157" i="19"/>
  <c r="N1157" i="19" s="1"/>
  <c r="L1158" i="19"/>
  <c r="N1158" i="19" s="1"/>
  <c r="L1159" i="19"/>
  <c r="N1159" i="19" s="1"/>
  <c r="L1160" i="19"/>
  <c r="N1160" i="19" s="1"/>
  <c r="L1163" i="19"/>
  <c r="N1163" i="19" s="1"/>
  <c r="L1161" i="19"/>
  <c r="N1161" i="19" s="1"/>
  <c r="L1164" i="19"/>
  <c r="N1164" i="19" s="1"/>
  <c r="L1165" i="19"/>
  <c r="N1165" i="19" s="1"/>
  <c r="L1166" i="19"/>
  <c r="N1166" i="19" s="1"/>
  <c r="L1167" i="19"/>
  <c r="N1167" i="19" s="1"/>
  <c r="L1168" i="19"/>
  <c r="N1168" i="19" s="1"/>
  <c r="L1162" i="19"/>
  <c r="N1162" i="19" s="1"/>
  <c r="L1174" i="19"/>
  <c r="N1174" i="19" s="1"/>
  <c r="L1175" i="19"/>
  <c r="N1175" i="19" s="1"/>
  <c r="L1176" i="19"/>
  <c r="N1176" i="19" s="1"/>
  <c r="L1177" i="19"/>
  <c r="N1177" i="19" s="1"/>
  <c r="L1169" i="19"/>
  <c r="N1169" i="19" s="1"/>
  <c r="L1170" i="19"/>
  <c r="N1170" i="19" s="1"/>
  <c r="L1171" i="19"/>
  <c r="N1171" i="19" s="1"/>
  <c r="L1178" i="19"/>
  <c r="N1178" i="19" s="1"/>
  <c r="L1172" i="19"/>
  <c r="N1172" i="19" s="1"/>
  <c r="L1173" i="19"/>
  <c r="N1173" i="19" s="1"/>
  <c r="L1185" i="19"/>
  <c r="N1185" i="19" s="1"/>
  <c r="L1186" i="19"/>
  <c r="N1186" i="19" s="1"/>
  <c r="L1187" i="19"/>
  <c r="N1187" i="19" s="1"/>
  <c r="L1179" i="19"/>
  <c r="N1179" i="19" s="1"/>
  <c r="L1188" i="19"/>
  <c r="N1188" i="19" s="1"/>
  <c r="L1180" i="19"/>
  <c r="N1180" i="19" s="1"/>
  <c r="L1181" i="19"/>
  <c r="N1181" i="19" s="1"/>
  <c r="L1182" i="19"/>
  <c r="N1182" i="19" s="1"/>
  <c r="L1183" i="19"/>
  <c r="N1183" i="19" s="1"/>
  <c r="L1184" i="19"/>
  <c r="N1184" i="19" s="1"/>
  <c r="L1190" i="19"/>
  <c r="N1190" i="19" s="1"/>
  <c r="L1191" i="19"/>
  <c r="N1191" i="19" s="1"/>
  <c r="L1189" i="19"/>
  <c r="N1189" i="19" s="1"/>
  <c r="L1192" i="19"/>
  <c r="N1192" i="19" s="1"/>
  <c r="L1193" i="19"/>
  <c r="N1193" i="19" s="1"/>
  <c r="L1194" i="19"/>
  <c r="N1194" i="19" s="1"/>
  <c r="L1195" i="19"/>
  <c r="N1195" i="19" s="1"/>
  <c r="L1196" i="19"/>
  <c r="N1196" i="19" s="1"/>
  <c r="L1197" i="19"/>
  <c r="N1197" i="19" s="1"/>
  <c r="L1199" i="19"/>
  <c r="N1199" i="19" s="1"/>
  <c r="L1200" i="19"/>
  <c r="N1200" i="19" s="1"/>
  <c r="L1201" i="19"/>
  <c r="N1201" i="19" s="1"/>
  <c r="L1202" i="19"/>
  <c r="N1202" i="19" s="1"/>
  <c r="L1198" i="19"/>
  <c r="N1198" i="19" s="1"/>
  <c r="L1203" i="19"/>
  <c r="N1203" i="19" s="1"/>
  <c r="L1204" i="19"/>
  <c r="N1204" i="19" s="1"/>
  <c r="L1205" i="19"/>
  <c r="N1205" i="19" s="1"/>
  <c r="L1208" i="19"/>
  <c r="N1208" i="19" s="1"/>
  <c r="L1209" i="19"/>
  <c r="N1209" i="19" s="1"/>
  <c r="L1210" i="19"/>
  <c r="N1210" i="19" s="1"/>
  <c r="L1206" i="19"/>
  <c r="N1206" i="19" s="1"/>
  <c r="L1207" i="19"/>
  <c r="N1207" i="19" s="1"/>
  <c r="L1211" i="19"/>
  <c r="N1211" i="19" s="1"/>
  <c r="L1212" i="19"/>
  <c r="N1212" i="19" s="1"/>
  <c r="L1213" i="19"/>
  <c r="N1213" i="19" s="1"/>
  <c r="L1214" i="19"/>
  <c r="N1214" i="19" s="1"/>
  <c r="L1215" i="19"/>
  <c r="N1215" i="19" s="1"/>
  <c r="L1216" i="19"/>
  <c r="N1216" i="19" s="1"/>
  <c r="L1217" i="19"/>
  <c r="N1217" i="19" s="1"/>
  <c r="L1218" i="19"/>
  <c r="N1218" i="19" s="1"/>
  <c r="L1220" i="19"/>
  <c r="N1220" i="19" s="1"/>
  <c r="L1221" i="19"/>
  <c r="N1221" i="19" s="1"/>
  <c r="L1219" i="19"/>
  <c r="N1219" i="19" s="1"/>
  <c r="L1222" i="19"/>
  <c r="N1222" i="19" s="1"/>
  <c r="L1223" i="19"/>
  <c r="N1223" i="19" s="1"/>
  <c r="L1224" i="19"/>
  <c r="N1224" i="19" s="1"/>
  <c r="L1225" i="19"/>
  <c r="N1225" i="19" s="1"/>
  <c r="L1226" i="19"/>
  <c r="N1226" i="19" s="1"/>
  <c r="L1227" i="19"/>
  <c r="N1227" i="19" s="1"/>
  <c r="L1228" i="19"/>
  <c r="N1228" i="19" s="1"/>
  <c r="L1229" i="19"/>
  <c r="N1229" i="19" s="1"/>
  <c r="L1230" i="19"/>
  <c r="N1230" i="19" s="1"/>
  <c r="L1231" i="19"/>
  <c r="N1231" i="19" s="1"/>
  <c r="L1232" i="19"/>
  <c r="N1232" i="19" s="1"/>
  <c r="L1233" i="19"/>
  <c r="N1233" i="19" s="1"/>
  <c r="L1234" i="19"/>
  <c r="N1234" i="19" s="1"/>
  <c r="L1235" i="19"/>
  <c r="N1235" i="19" s="1"/>
  <c r="L1236" i="19"/>
  <c r="N1236" i="19" s="1"/>
  <c r="L1237" i="19"/>
  <c r="N1237" i="19" s="1"/>
  <c r="L1238" i="19"/>
  <c r="N1238" i="19" s="1"/>
  <c r="L1239" i="19"/>
  <c r="N1239" i="19" s="1"/>
  <c r="L1240" i="19"/>
  <c r="N1240" i="19" s="1"/>
  <c r="L1241" i="19"/>
  <c r="N1241" i="19" s="1"/>
  <c r="L1242" i="19"/>
  <c r="N1242" i="19" s="1"/>
  <c r="L1243" i="19"/>
  <c r="N1243" i="19" s="1"/>
  <c r="L1244" i="19"/>
  <c r="N1244" i="19" s="1"/>
  <c r="L1245" i="19"/>
  <c r="N1245" i="19" s="1"/>
  <c r="L1246" i="19"/>
  <c r="N1246" i="19" s="1"/>
  <c r="L1247" i="19"/>
  <c r="N1247" i="19" s="1"/>
  <c r="L1248" i="19"/>
  <c r="N1248" i="19" s="1"/>
  <c r="L1249" i="19"/>
  <c r="N1249" i="19" s="1"/>
  <c r="L1250" i="19"/>
  <c r="N1250" i="19" s="1"/>
  <c r="L1251" i="19"/>
  <c r="N1251" i="19" s="1"/>
  <c r="L1252" i="19"/>
  <c r="N1252" i="19" s="1"/>
  <c r="L1253" i="19"/>
  <c r="N1253" i="19" s="1"/>
  <c r="L1254" i="19"/>
  <c r="N1254" i="19" s="1"/>
  <c r="L1255" i="19"/>
  <c r="N1255" i="19" s="1"/>
  <c r="L1256" i="19"/>
  <c r="N1256" i="19" s="1"/>
  <c r="L1258" i="19"/>
  <c r="N1258" i="19" s="1"/>
  <c r="L1259" i="19"/>
  <c r="N1259" i="19" s="1"/>
  <c r="L1257" i="19"/>
  <c r="N1257" i="19" s="1"/>
  <c r="L1271" i="19"/>
  <c r="N1271" i="19" s="1"/>
  <c r="L1272" i="19"/>
  <c r="N1272" i="19" s="1"/>
  <c r="L1260" i="19"/>
  <c r="N1260" i="19" s="1"/>
  <c r="L1261" i="19"/>
  <c r="N1261" i="19" s="1"/>
  <c r="L1262" i="19"/>
  <c r="N1262" i="19" s="1"/>
  <c r="L1263" i="19"/>
  <c r="N1263" i="19" s="1"/>
  <c r="L1264" i="19"/>
  <c r="N1264" i="19" s="1"/>
  <c r="L1265" i="19"/>
  <c r="N1265" i="19" s="1"/>
  <c r="L1266" i="19"/>
  <c r="N1266" i="19" s="1"/>
  <c r="L1267" i="19"/>
  <c r="N1267" i="19" s="1"/>
  <c r="L1273" i="19"/>
  <c r="N1273" i="19" s="1"/>
  <c r="L1274" i="19"/>
  <c r="N1274" i="19" s="1"/>
  <c r="L1268" i="19"/>
  <c r="N1268" i="19" s="1"/>
  <c r="L1269" i="19"/>
  <c r="N1269" i="19" s="1"/>
  <c r="L1270" i="19"/>
  <c r="N1270" i="19" s="1"/>
  <c r="L1275" i="19"/>
  <c r="N1275" i="19" s="1"/>
  <c r="L1278" i="19"/>
  <c r="N1278" i="19" s="1"/>
  <c r="L1279" i="19"/>
  <c r="N1279" i="19" s="1"/>
  <c r="L1276" i="19"/>
  <c r="N1276" i="19" s="1"/>
  <c r="L1277" i="19"/>
  <c r="N1277" i="19" s="1"/>
  <c r="L1280" i="19"/>
  <c r="N1280" i="19" s="1"/>
  <c r="L1281" i="19"/>
  <c r="N1281" i="19" s="1"/>
  <c r="L1282" i="19"/>
  <c r="N1282" i="19" s="1"/>
  <c r="L1283" i="19"/>
  <c r="N1283" i="19" s="1"/>
  <c r="L1284" i="19"/>
  <c r="N1284" i="19" s="1"/>
  <c r="L1285" i="19"/>
  <c r="N1285" i="19" s="1"/>
  <c r="L1292" i="19"/>
  <c r="N1292" i="19" s="1"/>
  <c r="L1286" i="19"/>
  <c r="N1286" i="19" s="1"/>
  <c r="L1287" i="19"/>
  <c r="N1287" i="19" s="1"/>
  <c r="L1288" i="19"/>
  <c r="N1288" i="19" s="1"/>
  <c r="L1289" i="19"/>
  <c r="N1289" i="19" s="1"/>
  <c r="L1290" i="19"/>
  <c r="N1290" i="19" s="1"/>
  <c r="L1291" i="19"/>
  <c r="N1291" i="19" s="1"/>
  <c r="L1293" i="19"/>
  <c r="N1293" i="19" s="1"/>
  <c r="L1294" i="19"/>
  <c r="N1294" i="19" s="1"/>
  <c r="L1295" i="19"/>
  <c r="N1295" i="19" s="1"/>
  <c r="L1296" i="19"/>
  <c r="N1296" i="19" s="1"/>
  <c r="L1297" i="19"/>
  <c r="N1297" i="19" s="1"/>
  <c r="L1298" i="19"/>
  <c r="N1298" i="19" s="1"/>
  <c r="L1299" i="19"/>
  <c r="N1299" i="19" s="1"/>
  <c r="L1300" i="19"/>
  <c r="N1300" i="19" s="1"/>
  <c r="L1301" i="19"/>
  <c r="N1301" i="19" s="1"/>
  <c r="L1302" i="19"/>
  <c r="N1302" i="19" s="1"/>
  <c r="L1303" i="19"/>
  <c r="N1303" i="19" s="1"/>
  <c r="L1304" i="19"/>
  <c r="N1304" i="19" s="1"/>
  <c r="L1305" i="19"/>
  <c r="N1305" i="19" s="1"/>
  <c r="L1306" i="19"/>
  <c r="N1306" i="19" s="1"/>
  <c r="L1308" i="19"/>
  <c r="N1308" i="19" s="1"/>
  <c r="L1309" i="19"/>
  <c r="N1309" i="19" s="1"/>
  <c r="L1310" i="19"/>
  <c r="N1310" i="19" s="1"/>
  <c r="L1311" i="19"/>
  <c r="N1311" i="19" s="1"/>
  <c r="L1312" i="19"/>
  <c r="N1312" i="19" s="1"/>
  <c r="L1313" i="19"/>
  <c r="N1313" i="19" s="1"/>
  <c r="L1314" i="19"/>
  <c r="N1314" i="19" s="1"/>
  <c r="L1315" i="19"/>
  <c r="N1315" i="19" s="1"/>
  <c r="L1316" i="19"/>
  <c r="N1316" i="19" s="1"/>
  <c r="L1317" i="19"/>
  <c r="N1317" i="19" s="1"/>
  <c r="L1318" i="19"/>
  <c r="N1318" i="19" s="1"/>
  <c r="L1319" i="19"/>
  <c r="N1319" i="19" s="1"/>
  <c r="L1320" i="19"/>
  <c r="N1320" i="19" s="1"/>
  <c r="L1321" i="19"/>
  <c r="N1321" i="19" s="1"/>
  <c r="L1307" i="19"/>
  <c r="N1307" i="19" s="1"/>
  <c r="L1322" i="19"/>
  <c r="N1322" i="19" s="1"/>
  <c r="L1323" i="19"/>
  <c r="N1323" i="19" s="1"/>
  <c r="L1324" i="19"/>
  <c r="N1324" i="19" s="1"/>
  <c r="L1325" i="19"/>
  <c r="N1325" i="19" s="1"/>
  <c r="L1326" i="19"/>
  <c r="N1326" i="19" s="1"/>
  <c r="L1327" i="19"/>
  <c r="N1327" i="19" s="1"/>
  <c r="L1328" i="19"/>
  <c r="N1328" i="19" s="1"/>
  <c r="L1329" i="19"/>
  <c r="N1329" i="19" s="1"/>
  <c r="L1330" i="19"/>
  <c r="N1330" i="19" s="1"/>
  <c r="L1331" i="19"/>
  <c r="N1331" i="19" s="1"/>
  <c r="L1332" i="19"/>
  <c r="N1332" i="19" s="1"/>
  <c r="L1333" i="19"/>
  <c r="N1333" i="19" s="1"/>
  <c r="L1334" i="19"/>
  <c r="N1334" i="19" s="1"/>
  <c r="L1335" i="19"/>
  <c r="N1335" i="19" s="1"/>
  <c r="L1336" i="19"/>
  <c r="N1336" i="19" s="1"/>
  <c r="L1337" i="19"/>
  <c r="N1337" i="19" s="1"/>
  <c r="L1338" i="19"/>
  <c r="N1338" i="19" s="1"/>
  <c r="L1339" i="19"/>
  <c r="N1339" i="19" s="1"/>
  <c r="L1340" i="19"/>
  <c r="N1340" i="19" s="1"/>
  <c r="L1341" i="19"/>
  <c r="N1341" i="19" s="1"/>
  <c r="L1342" i="19"/>
  <c r="N1342" i="19" s="1"/>
  <c r="L1343" i="19"/>
  <c r="N1343" i="19" s="1"/>
  <c r="L1344" i="19"/>
  <c r="N1344" i="19" s="1"/>
  <c r="L1345" i="19"/>
  <c r="N1345" i="19" s="1"/>
  <c r="L1346" i="19"/>
  <c r="N1346" i="19" s="1"/>
  <c r="L1347" i="19"/>
  <c r="N1347" i="19" s="1"/>
  <c r="L1348" i="19"/>
  <c r="N1348" i="19" s="1"/>
  <c r="L1349" i="19"/>
  <c r="N1349" i="19" s="1"/>
  <c r="L1350" i="19"/>
  <c r="N1350" i="19" s="1"/>
  <c r="L1352" i="19"/>
  <c r="N1352" i="19" s="1"/>
  <c r="L1353" i="19"/>
  <c r="N1353" i="19" s="1"/>
  <c r="L1351" i="19"/>
  <c r="N1351" i="19" s="1"/>
  <c r="L1354" i="19"/>
  <c r="N1354" i="19" s="1"/>
  <c r="L1355" i="19"/>
  <c r="N1355" i="19" s="1"/>
  <c r="L1356" i="19"/>
  <c r="N1356" i="19" s="1"/>
  <c r="L1357" i="19"/>
  <c r="N1357" i="19" s="1"/>
  <c r="L1358" i="19"/>
  <c r="N1358" i="19" s="1"/>
  <c r="L1359" i="19"/>
  <c r="N1359" i="19" s="1"/>
  <c r="L1360" i="19"/>
  <c r="N1360" i="19" s="1"/>
  <c r="L1361" i="19"/>
  <c r="N1361" i="19" s="1"/>
  <c r="L1363" i="19"/>
  <c r="N1363" i="19" s="1"/>
  <c r="L1364" i="19"/>
  <c r="N1364" i="19" s="1"/>
  <c r="L1362" i="19"/>
  <c r="N1362" i="19" s="1"/>
  <c r="L1365" i="19"/>
  <c r="N1365" i="19" s="1"/>
  <c r="L1366" i="19"/>
  <c r="N1366" i="19" s="1"/>
  <c r="L1367" i="19"/>
  <c r="N1367" i="19" s="1"/>
  <c r="L1368" i="19"/>
  <c r="N1368" i="19" s="1"/>
  <c r="L1369" i="19"/>
  <c r="N1369" i="19" s="1"/>
  <c r="L1373" i="19"/>
  <c r="N1373" i="19" s="1"/>
  <c r="L1374" i="19"/>
  <c r="N1374" i="19" s="1"/>
  <c r="L1375" i="19"/>
  <c r="N1375" i="19" s="1"/>
  <c r="L1377" i="19"/>
  <c r="N1377" i="19" s="1"/>
  <c r="L1378" i="19"/>
  <c r="N1378" i="19" s="1"/>
  <c r="L1379" i="19"/>
  <c r="N1379" i="19" s="1"/>
  <c r="L1376" i="19"/>
  <c r="N1376" i="19" s="1"/>
  <c r="L1380" i="19"/>
  <c r="N1380" i="19" s="1"/>
  <c r="L1381" i="19"/>
  <c r="N1381" i="19" s="1"/>
  <c r="L1382" i="19"/>
  <c r="N1382" i="19" s="1"/>
  <c r="L1383" i="19"/>
  <c r="N1383" i="19" s="1"/>
  <c r="L1384" i="19"/>
  <c r="N1384" i="19" s="1"/>
  <c r="L1371" i="19"/>
  <c r="N1371" i="19" s="1"/>
  <c r="L1372" i="19"/>
  <c r="N1372" i="19" s="1"/>
  <c r="L1385" i="19"/>
  <c r="N1385" i="19" s="1"/>
  <c r="L1370" i="19"/>
  <c r="N1370" i="19" s="1"/>
  <c r="L1386" i="19"/>
  <c r="N1386" i="19" s="1"/>
  <c r="L1387" i="19"/>
  <c r="N1387" i="19" s="1"/>
  <c r="L1388" i="19"/>
  <c r="N1388" i="19" s="1"/>
  <c r="L1389" i="19"/>
  <c r="N1389" i="19" s="1"/>
  <c r="L1390" i="19"/>
  <c r="N1390" i="19" s="1"/>
  <c r="L1391" i="19"/>
  <c r="N1391" i="19" s="1"/>
  <c r="L1392" i="19"/>
  <c r="N1392" i="19" s="1"/>
  <c r="L1393" i="19"/>
  <c r="N1393" i="19" s="1"/>
  <c r="L1394" i="19"/>
  <c r="N1394" i="19" s="1"/>
  <c r="L1395" i="19"/>
  <c r="N1395" i="19" s="1"/>
  <c r="L1396" i="19"/>
  <c r="N1396" i="19" s="1"/>
  <c r="L1398" i="19"/>
  <c r="N1398" i="19" s="1"/>
  <c r="L1399" i="19"/>
  <c r="N1399" i="19" s="1"/>
  <c r="L1400" i="19"/>
  <c r="N1400" i="19" s="1"/>
  <c r="L1401" i="19"/>
  <c r="N1401" i="19" s="1"/>
  <c r="L1402" i="19"/>
  <c r="N1402" i="19" s="1"/>
  <c r="L1403" i="19"/>
  <c r="N1403" i="19" s="1"/>
  <c r="L1397" i="19"/>
  <c r="N1397" i="19" s="1"/>
  <c r="L1404" i="19"/>
  <c r="N1404" i="19" s="1"/>
  <c r="L1405" i="19"/>
  <c r="N1405" i="19" s="1"/>
  <c r="L1406" i="19"/>
  <c r="N1406" i="19" s="1"/>
  <c r="L1407" i="19"/>
  <c r="N1407" i="19" s="1"/>
  <c r="L1408" i="19"/>
  <c r="N1408" i="19" s="1"/>
  <c r="L1409" i="19"/>
  <c r="N1409" i="19" s="1"/>
  <c r="L1410" i="19"/>
  <c r="N1410" i="19" s="1"/>
  <c r="L1411" i="19"/>
  <c r="N1411" i="19" s="1"/>
  <c r="L1412" i="19"/>
  <c r="N1412" i="19" s="1"/>
  <c r="L1413" i="19"/>
  <c r="N1413" i="19" s="1"/>
  <c r="L1414" i="19"/>
  <c r="N1414" i="19" s="1"/>
  <c r="L1415" i="19"/>
  <c r="N1415" i="19" s="1"/>
  <c r="L1424" i="19"/>
  <c r="N1424" i="19" s="1"/>
  <c r="L1425" i="19"/>
  <c r="N1425" i="19" s="1"/>
  <c r="L1426" i="19"/>
  <c r="N1426" i="19" s="1"/>
  <c r="L1416" i="19"/>
  <c r="N1416" i="19" s="1"/>
  <c r="L1427" i="19"/>
  <c r="N1427" i="19" s="1"/>
  <c r="L1417" i="19"/>
  <c r="N1417" i="19" s="1"/>
  <c r="L1418" i="19"/>
  <c r="N1418" i="19" s="1"/>
  <c r="L1419" i="19"/>
  <c r="N1419" i="19" s="1"/>
  <c r="L1420" i="19"/>
  <c r="N1420" i="19" s="1"/>
  <c r="L1421" i="19"/>
  <c r="N1421" i="19" s="1"/>
  <c r="L1422" i="19"/>
  <c r="N1422" i="19" s="1"/>
  <c r="L1423" i="19"/>
  <c r="N1423" i="19" s="1"/>
  <c r="L1428" i="19"/>
  <c r="N1428" i="19" s="1"/>
  <c r="L1429" i="19"/>
  <c r="N1429" i="19" s="1"/>
  <c r="L1430" i="19"/>
  <c r="N1430" i="19" s="1"/>
  <c r="L1431" i="19"/>
  <c r="N1431" i="19" s="1"/>
  <c r="L1432" i="19"/>
  <c r="N1432" i="19" s="1"/>
  <c r="L1433" i="19"/>
  <c r="N1433" i="19" s="1"/>
  <c r="L1434" i="19"/>
  <c r="N1434" i="19" s="1"/>
  <c r="L1435" i="19"/>
  <c r="N1435" i="19" s="1"/>
  <c r="L1436" i="19"/>
  <c r="N1436" i="19" s="1"/>
  <c r="L1437" i="19"/>
  <c r="N1437" i="19" s="1"/>
  <c r="L1438" i="19"/>
  <c r="N1438" i="19" s="1"/>
  <c r="L1439" i="19"/>
  <c r="N1439" i="19" s="1"/>
  <c r="L1440" i="19"/>
  <c r="N1440" i="19" s="1"/>
  <c r="L1441" i="19"/>
  <c r="N1441" i="19" s="1"/>
  <c r="L1442" i="19"/>
  <c r="N1442" i="19" s="1"/>
  <c r="L1443" i="19"/>
  <c r="N1443" i="19" s="1"/>
  <c r="L1444" i="19"/>
  <c r="N1444" i="19" s="1"/>
  <c r="L1445" i="19"/>
  <c r="N1445" i="19" s="1"/>
  <c r="L1446" i="19"/>
  <c r="N1446" i="19" s="1"/>
  <c r="L1447" i="19"/>
  <c r="N1447" i="19" s="1"/>
  <c r="L1448" i="19"/>
  <c r="N1448" i="19" s="1"/>
  <c r="L1449" i="19"/>
  <c r="N1449" i="19" s="1"/>
  <c r="L1450" i="19"/>
  <c r="N1450" i="19" s="1"/>
  <c r="L1451" i="19"/>
  <c r="N1451" i="19" s="1"/>
  <c r="L1452" i="19"/>
  <c r="N1452" i="19" s="1"/>
  <c r="L1453" i="19"/>
  <c r="N1453" i="19" s="1"/>
  <c r="L1454" i="19"/>
  <c r="N1454" i="19" s="1"/>
  <c r="L1455" i="19"/>
  <c r="N1455" i="19" s="1"/>
  <c r="L1456" i="19"/>
  <c r="N1456" i="19" s="1"/>
  <c r="L1457" i="19"/>
  <c r="N1457" i="19" s="1"/>
  <c r="L1458" i="19"/>
  <c r="N1458" i="19" s="1"/>
  <c r="L1461" i="19"/>
  <c r="N1461" i="19" s="1"/>
  <c r="L1459" i="19"/>
  <c r="N1459" i="19" s="1"/>
  <c r="L1460" i="19"/>
  <c r="N1460" i="19" s="1"/>
  <c r="L1462" i="19"/>
  <c r="N1462" i="19" s="1"/>
  <c r="L1463" i="19"/>
  <c r="N1463" i="19" s="1"/>
  <c r="L1464" i="19"/>
  <c r="N1464" i="19" s="1"/>
  <c r="L1465" i="19"/>
  <c r="N1465" i="19" s="1"/>
  <c r="L1466" i="19"/>
  <c r="N1466" i="19" s="1"/>
  <c r="L1467" i="19"/>
  <c r="N1467" i="19" s="1"/>
  <c r="L1468" i="19"/>
  <c r="N1468" i="19" s="1"/>
  <c r="L1469" i="19"/>
  <c r="N1469" i="19" s="1"/>
  <c r="L1470" i="19"/>
  <c r="N1470" i="19" s="1"/>
  <c r="L1471" i="19"/>
  <c r="N1471" i="19" s="1"/>
  <c r="L1472" i="19"/>
  <c r="N1472" i="19" s="1"/>
  <c r="L1473" i="19"/>
  <c r="N1473" i="19" s="1"/>
  <c r="L1474" i="19"/>
  <c r="N1474" i="19" s="1"/>
  <c r="L1475" i="19"/>
  <c r="N1475" i="19" s="1"/>
  <c r="L1476" i="19"/>
  <c r="N1476" i="19" s="1"/>
  <c r="L1477" i="19"/>
  <c r="N1477" i="19" s="1"/>
  <c r="L1480" i="19"/>
  <c r="N1480" i="19" s="1"/>
  <c r="L1478" i="19"/>
  <c r="N1478" i="19" s="1"/>
  <c r="L1479" i="19"/>
  <c r="N1479" i="19" s="1"/>
  <c r="L1484" i="19"/>
  <c r="N1484" i="19" s="1"/>
  <c r="L1485" i="19"/>
  <c r="N1485" i="19" s="1"/>
  <c r="L1481" i="19"/>
  <c r="N1481" i="19" s="1"/>
  <c r="L1482" i="19"/>
  <c r="N1482" i="19" s="1"/>
  <c r="L1483" i="19"/>
  <c r="N1483" i="19" s="1"/>
  <c r="L1487" i="19"/>
  <c r="N1487" i="19" s="1"/>
  <c r="L1486" i="19"/>
  <c r="N1486" i="19" s="1"/>
  <c r="L1488" i="19"/>
  <c r="N1488" i="19" s="1"/>
  <c r="L1489" i="19"/>
  <c r="N1489" i="19" s="1"/>
  <c r="L1490" i="19"/>
  <c r="N1490" i="19" s="1"/>
  <c r="L1491" i="19"/>
  <c r="N1491" i="19" s="1"/>
  <c r="L1497" i="19"/>
  <c r="N1497" i="19" s="1"/>
  <c r="L1498" i="19"/>
  <c r="N1498" i="19" s="1"/>
  <c r="L1499" i="19"/>
  <c r="N1499" i="19" s="1"/>
  <c r="L1500" i="19"/>
  <c r="N1500" i="19" s="1"/>
  <c r="L1492" i="19"/>
  <c r="N1492" i="19" s="1"/>
  <c r="L1493" i="19"/>
  <c r="N1493" i="19" s="1"/>
  <c r="L1494" i="19"/>
  <c r="N1494" i="19" s="1"/>
  <c r="L1495" i="19"/>
  <c r="N1495" i="19" s="1"/>
  <c r="L1496" i="19"/>
  <c r="N1496" i="19" s="1"/>
  <c r="L1502" i="19"/>
  <c r="N1502" i="19" s="1"/>
  <c r="L1503" i="19"/>
  <c r="N1503" i="19" s="1"/>
  <c r="L1504" i="19"/>
  <c r="N1504" i="19" s="1"/>
  <c r="L1501" i="19"/>
  <c r="N1501" i="19" s="1"/>
  <c r="L1505" i="19"/>
  <c r="N1505" i="19" s="1"/>
  <c r="L1506" i="19"/>
  <c r="N1506" i="19" s="1"/>
  <c r="L1507" i="19"/>
  <c r="N1507" i="19" s="1"/>
  <c r="L1508" i="19"/>
  <c r="N1508" i="19" s="1"/>
  <c r="L1509" i="19"/>
  <c r="N1509" i="19" s="1"/>
  <c r="L1510" i="19"/>
  <c r="N1510" i="19" s="1"/>
  <c r="L1511" i="19"/>
  <c r="N1511" i="19" s="1"/>
  <c r="L1512" i="19"/>
  <c r="N1512" i="19" s="1"/>
  <c r="L1513" i="19"/>
  <c r="N1513" i="19" s="1"/>
  <c r="L1514" i="19"/>
  <c r="N1514" i="19" s="1"/>
  <c r="L1515" i="19"/>
  <c r="N1515" i="19" s="1"/>
  <c r="L1516" i="19"/>
  <c r="N1516" i="19" s="1"/>
  <c r="L1517" i="19"/>
  <c r="N1517" i="19" s="1"/>
  <c r="L1518" i="19"/>
  <c r="N1518" i="19" s="1"/>
  <c r="L1519" i="19"/>
  <c r="N1519" i="19" s="1"/>
  <c r="L1520" i="19"/>
  <c r="N1520" i="19" s="1"/>
  <c r="L1521" i="19"/>
  <c r="N1521" i="19" s="1"/>
  <c r="L1522" i="19"/>
  <c r="N1522" i="19" s="1"/>
  <c r="L1523" i="19"/>
  <c r="N1523" i="19" s="1"/>
  <c r="L1524" i="19"/>
  <c r="N1524" i="19" s="1"/>
  <c r="L1525" i="19"/>
  <c r="N1525" i="19" s="1"/>
  <c r="L1527" i="19"/>
  <c r="N1527" i="19" s="1"/>
  <c r="L1528" i="19"/>
  <c r="N1528" i="19" s="1"/>
  <c r="L1529" i="19"/>
  <c r="N1529" i="19" s="1"/>
  <c r="L1530" i="19"/>
  <c r="N1530" i="19" s="1"/>
  <c r="L1526" i="19"/>
  <c r="N1526" i="19" s="1"/>
  <c r="L1532" i="19"/>
  <c r="N1532" i="19" s="1"/>
  <c r="L1533" i="19"/>
  <c r="N1533" i="19" s="1"/>
  <c r="L1534" i="19"/>
  <c r="N1534" i="19" s="1"/>
  <c r="L1535" i="19"/>
  <c r="N1535" i="19" s="1"/>
  <c r="L1531" i="19"/>
  <c r="N1531" i="19" s="1"/>
  <c r="L1536" i="19"/>
  <c r="N1536" i="19" s="1"/>
  <c r="L1537" i="19"/>
  <c r="N1537" i="19" s="1"/>
  <c r="L1538" i="19"/>
  <c r="N1538" i="19" s="1"/>
  <c r="L1539" i="19"/>
  <c r="N1539" i="19" s="1"/>
  <c r="L1540" i="19"/>
  <c r="N1540" i="19" s="1"/>
  <c r="L1541" i="19"/>
  <c r="N1541" i="19" s="1"/>
  <c r="L1542" i="19"/>
  <c r="N1542" i="19" s="1"/>
  <c r="L1543" i="19"/>
  <c r="N1543" i="19" s="1"/>
  <c r="L1544" i="19"/>
  <c r="N1544" i="19" s="1"/>
  <c r="L1548" i="19"/>
  <c r="N1548" i="19" s="1"/>
  <c r="L1549" i="19"/>
  <c r="N1549" i="19" s="1"/>
  <c r="L1545" i="19"/>
  <c r="N1545" i="19" s="1"/>
  <c r="L1546" i="19"/>
  <c r="N1546" i="19" s="1"/>
  <c r="L1547" i="19"/>
  <c r="N1547" i="19" s="1"/>
  <c r="L1550" i="19"/>
  <c r="N1550" i="19" s="1"/>
  <c r="L1551" i="19"/>
  <c r="N1551" i="19" s="1"/>
  <c r="L1552" i="19"/>
  <c r="N1552" i="19" s="1"/>
  <c r="L1553" i="19"/>
  <c r="N1553" i="19" s="1"/>
  <c r="L1554" i="19"/>
  <c r="N1554" i="19" s="1"/>
  <c r="L1555" i="19"/>
  <c r="N1555" i="19" s="1"/>
  <c r="L1556" i="19"/>
  <c r="N1556" i="19" s="1"/>
  <c r="L1557" i="19"/>
  <c r="N1557" i="19" s="1"/>
  <c r="L1558" i="19"/>
  <c r="N1558" i="19" s="1"/>
  <c r="L1559" i="19"/>
  <c r="N1559" i="19" s="1"/>
  <c r="L1560" i="19"/>
  <c r="N1560" i="19" s="1"/>
  <c r="L1561" i="19"/>
  <c r="N1561" i="19" s="1"/>
  <c r="L1562" i="19"/>
  <c r="N1562" i="19" s="1"/>
  <c r="L1563" i="19"/>
  <c r="N1563" i="19" s="1"/>
  <c r="L1564" i="19"/>
  <c r="N1564" i="19" s="1"/>
  <c r="L1565" i="19"/>
  <c r="N1565" i="19" s="1"/>
  <c r="L1566" i="19"/>
  <c r="N1566" i="19" s="1"/>
  <c r="L1567" i="19"/>
  <c r="N1567" i="19" s="1"/>
  <c r="L1568" i="19"/>
  <c r="N1568" i="19" s="1"/>
  <c r="L1569" i="19"/>
  <c r="N1569" i="19" s="1"/>
  <c r="L1570" i="19"/>
  <c r="N1570" i="19" s="1"/>
  <c r="L1571" i="19"/>
  <c r="N1571" i="19" s="1"/>
  <c r="L1572" i="19"/>
  <c r="N1572" i="19" s="1"/>
  <c r="L1573" i="19"/>
  <c r="N1573" i="19" s="1"/>
  <c r="L1574" i="19"/>
  <c r="N1574" i="19" s="1"/>
  <c r="L1575" i="19"/>
  <c r="N1575" i="19" s="1"/>
  <c r="L1576" i="19"/>
  <c r="N1576" i="19" s="1"/>
  <c r="L1577" i="19"/>
  <c r="N1577" i="19" s="1"/>
  <c r="L1578" i="19"/>
  <c r="N1578" i="19" s="1"/>
  <c r="L1579" i="19"/>
  <c r="N1579" i="19" s="1"/>
  <c r="L1580" i="19"/>
  <c r="N1580" i="19" s="1"/>
  <c r="L1581" i="19"/>
  <c r="N1581" i="19" s="1"/>
  <c r="L1582" i="19"/>
  <c r="N1582" i="19" s="1"/>
  <c r="L1583" i="19"/>
  <c r="N1583" i="19" s="1"/>
  <c r="L1584" i="19"/>
  <c r="N1584" i="19" s="1"/>
  <c r="L1585" i="19"/>
  <c r="N1585" i="19" s="1"/>
  <c r="L1586" i="19"/>
  <c r="N1586" i="19" s="1"/>
  <c r="L1587" i="19"/>
  <c r="N1587" i="19" s="1"/>
  <c r="L1588" i="19"/>
  <c r="N1588" i="19" s="1"/>
  <c r="L1589" i="19"/>
  <c r="N1589" i="19" s="1"/>
  <c r="L1590" i="19"/>
  <c r="N1590" i="19" s="1"/>
  <c r="L1591" i="19"/>
  <c r="N1591" i="19" s="1"/>
  <c r="L1592" i="19"/>
  <c r="N1592" i="19" s="1"/>
  <c r="L1593" i="19"/>
  <c r="N1593" i="19" s="1"/>
  <c r="L1594" i="19"/>
  <c r="N1594" i="19" s="1"/>
  <c r="L1595" i="19"/>
  <c r="N1595" i="19" s="1"/>
  <c r="L1596" i="19"/>
  <c r="N1596" i="19" s="1"/>
  <c r="L1597" i="19"/>
  <c r="N1597" i="19" s="1"/>
  <c r="L1598" i="19"/>
  <c r="N1598" i="19" s="1"/>
  <c r="L1599" i="19"/>
  <c r="N1599" i="19" s="1"/>
  <c r="L1600" i="19"/>
  <c r="N1600" i="19" s="1"/>
  <c r="L1601" i="19"/>
  <c r="N1601" i="19" s="1"/>
  <c r="L1602" i="19"/>
  <c r="N1602" i="19" s="1"/>
  <c r="L1603" i="19"/>
  <c r="N1603" i="19" s="1"/>
  <c r="L1604" i="19"/>
  <c r="N1604" i="19" s="1"/>
  <c r="L1605" i="19"/>
  <c r="N1605" i="19" s="1"/>
  <c r="L1606" i="19"/>
  <c r="N1606" i="19" s="1"/>
  <c r="L1607" i="19"/>
  <c r="N1607" i="19" s="1"/>
  <c r="L1608" i="19"/>
  <c r="N1608" i="19" s="1"/>
  <c r="L1609" i="19"/>
  <c r="N1609" i="19" s="1"/>
  <c r="L1610" i="19"/>
  <c r="N1610" i="19" s="1"/>
  <c r="L1611" i="19"/>
  <c r="N1611" i="19" s="1"/>
  <c r="L1612" i="19"/>
  <c r="N1612" i="19" s="1"/>
  <c r="L1629" i="19"/>
  <c r="N1629" i="19" s="1"/>
  <c r="L1630" i="19"/>
  <c r="N1630" i="19" s="1"/>
  <c r="L1621" i="19"/>
  <c r="N1621" i="19" s="1"/>
  <c r="L1622" i="19"/>
  <c r="N1622" i="19" s="1"/>
  <c r="L1623" i="19"/>
  <c r="N1623" i="19" s="1"/>
  <c r="L1624" i="19"/>
  <c r="N1624" i="19" s="1"/>
  <c r="L1625" i="19"/>
  <c r="N1625" i="19" s="1"/>
  <c r="L1626" i="19"/>
  <c r="N1626" i="19" s="1"/>
  <c r="L1627" i="19"/>
  <c r="N1627" i="19" s="1"/>
  <c r="L1631" i="19"/>
  <c r="N1631" i="19" s="1"/>
  <c r="L1628" i="19"/>
  <c r="N1628" i="19" s="1"/>
  <c r="L1613" i="19"/>
  <c r="N1613" i="19" s="1"/>
  <c r="L1614" i="19"/>
  <c r="N1614" i="19" s="1"/>
  <c r="L1615" i="19"/>
  <c r="N1615" i="19" s="1"/>
  <c r="L1616" i="19"/>
  <c r="N1616" i="19" s="1"/>
  <c r="L1617" i="19"/>
  <c r="N1617" i="19" s="1"/>
  <c r="L1618" i="19"/>
  <c r="N1618" i="19" s="1"/>
  <c r="L1619" i="19"/>
  <c r="N1619" i="19" s="1"/>
  <c r="L1620" i="19"/>
  <c r="N1620" i="19" s="1"/>
  <c r="L1632" i="19"/>
  <c r="N1632" i="19" s="1"/>
  <c r="L1633" i="19"/>
  <c r="N1633" i="19" s="1"/>
  <c r="L1634" i="19"/>
  <c r="N1634" i="19" s="1"/>
  <c r="L1635" i="19"/>
  <c r="N1635" i="19" s="1"/>
  <c r="L1636" i="19"/>
  <c r="N1636" i="19" s="1"/>
  <c r="L1641" i="19"/>
  <c r="N1641" i="19" s="1"/>
  <c r="L1637" i="19"/>
  <c r="N1637" i="19" s="1"/>
  <c r="L1638" i="19"/>
  <c r="N1638" i="19" s="1"/>
  <c r="L1639" i="19"/>
  <c r="N1639" i="19" s="1"/>
  <c r="L1640" i="19"/>
  <c r="N1640" i="19" s="1"/>
  <c r="L1653" i="19"/>
  <c r="N1653" i="19" s="1"/>
  <c r="L1642" i="19"/>
  <c r="N1642" i="19" s="1"/>
  <c r="L1643" i="19"/>
  <c r="N1643" i="19" s="1"/>
  <c r="L1644" i="19"/>
  <c r="N1644" i="19" s="1"/>
  <c r="L1654" i="19"/>
  <c r="N1654" i="19" s="1"/>
  <c r="L1645" i="19"/>
  <c r="N1645" i="19" s="1"/>
  <c r="L1646" i="19"/>
  <c r="N1646" i="19" s="1"/>
  <c r="L1647" i="19"/>
  <c r="N1647" i="19" s="1"/>
  <c r="L1648" i="19"/>
  <c r="N1648" i="19" s="1"/>
  <c r="L1649" i="19"/>
  <c r="N1649" i="19" s="1"/>
  <c r="L1652" i="19"/>
  <c r="N1652" i="19" s="1"/>
  <c r="L1650" i="19"/>
  <c r="N1650" i="19" s="1"/>
  <c r="L1651" i="19"/>
  <c r="N1651" i="19" s="1"/>
  <c r="L1655" i="19"/>
  <c r="N1655" i="19" s="1"/>
  <c r="L1656" i="19"/>
  <c r="N1656" i="19" s="1"/>
  <c r="L1657" i="19"/>
  <c r="N1657" i="19" s="1"/>
  <c r="L1658" i="19"/>
  <c r="N1658" i="19" s="1"/>
  <c r="L1659" i="19"/>
  <c r="N1659" i="19" s="1"/>
  <c r="L1660" i="19"/>
  <c r="N1660" i="19" s="1"/>
  <c r="L1661" i="19"/>
  <c r="N1661" i="19" s="1"/>
  <c r="L1662" i="19"/>
  <c r="N1662" i="19" s="1"/>
  <c r="L1663" i="19"/>
  <c r="N1663" i="19" s="1"/>
  <c r="L1664" i="19"/>
  <c r="N1664" i="19" s="1"/>
  <c r="L1665" i="19"/>
  <c r="N1665" i="19" s="1"/>
  <c r="L1666" i="19"/>
  <c r="N1666" i="19" s="1"/>
  <c r="L1667" i="19"/>
  <c r="N1667" i="19" s="1"/>
  <c r="L1668" i="19"/>
  <c r="N1668" i="19" s="1"/>
  <c r="L1670" i="19"/>
  <c r="N1670" i="19" s="1"/>
  <c r="L1671" i="19"/>
  <c r="N1671" i="19" s="1"/>
  <c r="L1669" i="19"/>
  <c r="N1669" i="19" s="1"/>
  <c r="L1672" i="19"/>
  <c r="N1672" i="19" s="1"/>
  <c r="L1673" i="19"/>
  <c r="N1673" i="19" s="1"/>
  <c r="L1674" i="19"/>
  <c r="N1674" i="19" s="1"/>
  <c r="L1675" i="19"/>
  <c r="N1675" i="19" s="1"/>
  <c r="L1676" i="19"/>
  <c r="N1676" i="19" s="1"/>
  <c r="L1677" i="19"/>
  <c r="N1677" i="19" s="1"/>
  <c r="L1678" i="19"/>
  <c r="N1678" i="19" s="1"/>
  <c r="L1679" i="19"/>
  <c r="N1679" i="19" s="1"/>
  <c r="L1680" i="19"/>
  <c r="N1680" i="19" s="1"/>
  <c r="L1681" i="19"/>
  <c r="N1681" i="19" s="1"/>
  <c r="L1682" i="19"/>
  <c r="N1682" i="19" s="1"/>
  <c r="L1683" i="19"/>
  <c r="N1683" i="19" s="1"/>
  <c r="L1684" i="19"/>
  <c r="N1684" i="19" s="1"/>
  <c r="L1688" i="19"/>
  <c r="N1688" i="19" s="1"/>
  <c r="L1689" i="19"/>
  <c r="N1689" i="19" s="1"/>
  <c r="L1690" i="19"/>
  <c r="N1690" i="19" s="1"/>
  <c r="L1691" i="19"/>
  <c r="N1691" i="19" s="1"/>
  <c r="L1685" i="19"/>
  <c r="N1685" i="19" s="1"/>
  <c r="L1686" i="19"/>
  <c r="N1686" i="19" s="1"/>
  <c r="L1687" i="19"/>
  <c r="N1687" i="19" s="1"/>
  <c r="L1692" i="19"/>
  <c r="N1692" i="19" s="1"/>
  <c r="L1693" i="19"/>
  <c r="N1693" i="19" s="1"/>
  <c r="L1694" i="19"/>
  <c r="N1694" i="19" s="1"/>
  <c r="L1695" i="19"/>
  <c r="N1695" i="19" s="1"/>
  <c r="L1696" i="19"/>
  <c r="N1696" i="19" s="1"/>
  <c r="L1698" i="19"/>
  <c r="N1698" i="19" s="1"/>
  <c r="L1699" i="19"/>
  <c r="N1699" i="19" s="1"/>
  <c r="L1697" i="19"/>
  <c r="N1697" i="19" s="1"/>
  <c r="L1700" i="19"/>
  <c r="N1700" i="19" s="1"/>
  <c r="L1701" i="19"/>
  <c r="N1701" i="19" s="1"/>
  <c r="L1702" i="19"/>
  <c r="N1702" i="19" s="1"/>
  <c r="L1703" i="19"/>
  <c r="N1703" i="19" s="1"/>
  <c r="L1704" i="19"/>
  <c r="N1704" i="19" s="1"/>
  <c r="L1705" i="19"/>
  <c r="N1705" i="19" s="1"/>
  <c r="L1706" i="19"/>
  <c r="N1706" i="19" s="1"/>
  <c r="L1707" i="19"/>
  <c r="N1707" i="19" s="1"/>
  <c r="L1708" i="19"/>
  <c r="N1708" i="19" s="1"/>
  <c r="L1709" i="19"/>
  <c r="N1709" i="19" s="1"/>
  <c r="L1710" i="19"/>
  <c r="N1710" i="19" s="1"/>
  <c r="L1711" i="19"/>
  <c r="N1711" i="19" s="1"/>
  <c r="L1712" i="19"/>
  <c r="N1712" i="19" s="1"/>
  <c r="L1713" i="19"/>
  <c r="N1713" i="19" s="1"/>
  <c r="L1714" i="19"/>
  <c r="N1714" i="19" s="1"/>
  <c r="L1715" i="19"/>
  <c r="N1715" i="19" s="1"/>
  <c r="L1716" i="19"/>
  <c r="N1716" i="19" s="1"/>
  <c r="L1717" i="19"/>
  <c r="N1717" i="19" s="1"/>
  <c r="L1718" i="19"/>
  <c r="N1718" i="19" s="1"/>
  <c r="L1719" i="19"/>
  <c r="N1719" i="19" s="1"/>
  <c r="L1720" i="19"/>
  <c r="N1720" i="19" s="1"/>
  <c r="L1721" i="19"/>
  <c r="N1721" i="19" s="1"/>
  <c r="L1722" i="19"/>
  <c r="N1722" i="19" s="1"/>
  <c r="L1723" i="19"/>
  <c r="N1723" i="19" s="1"/>
  <c r="L1724" i="19"/>
  <c r="N1724" i="19" s="1"/>
  <c r="L1725" i="19"/>
  <c r="N1725" i="19" s="1"/>
  <c r="L1726" i="19"/>
  <c r="N1726" i="19" s="1"/>
  <c r="L1727" i="19"/>
  <c r="N1727" i="19" s="1"/>
  <c r="L1728" i="19"/>
  <c r="N1728" i="19" s="1"/>
  <c r="L1731" i="19"/>
  <c r="N1731" i="19" s="1"/>
  <c r="L1732" i="19"/>
  <c r="N1732" i="19" s="1"/>
  <c r="L1729" i="19"/>
  <c r="N1729" i="19" s="1"/>
  <c r="L1733" i="19"/>
  <c r="N1733" i="19" s="1"/>
  <c r="L1730" i="19"/>
  <c r="N1730" i="19" s="1"/>
  <c r="L1734" i="19"/>
  <c r="N1734" i="19" s="1"/>
  <c r="L1735" i="19"/>
  <c r="N1735" i="19" s="1"/>
  <c r="L1736" i="19"/>
  <c r="N1736" i="19" s="1"/>
  <c r="L1737" i="19"/>
  <c r="N1737" i="19" s="1"/>
  <c r="L1738" i="19"/>
  <c r="N1738" i="19" s="1"/>
  <c r="L1739" i="19"/>
  <c r="N1739" i="19" s="1"/>
  <c r="L1740" i="19"/>
  <c r="N1740" i="19" s="1"/>
  <c r="L1741" i="19"/>
  <c r="N1741" i="19" s="1"/>
  <c r="L1742" i="19"/>
  <c r="N1742" i="19" s="1"/>
  <c r="L1743" i="19"/>
  <c r="N1743" i="19" s="1"/>
  <c r="L1744" i="19"/>
  <c r="N1744" i="19" s="1"/>
  <c r="L1749" i="19"/>
  <c r="N1749" i="19" s="1"/>
  <c r="L1750" i="19"/>
  <c r="N1750" i="19" s="1"/>
  <c r="L1745" i="19"/>
  <c r="N1745" i="19" s="1"/>
  <c r="L1746" i="19"/>
  <c r="N1746" i="19" s="1"/>
  <c r="L1747" i="19"/>
  <c r="N1747" i="19" s="1"/>
  <c r="L1751" i="19"/>
  <c r="N1751" i="19" s="1"/>
  <c r="L1752" i="19"/>
  <c r="N1752" i="19" s="1"/>
  <c r="L1748" i="19"/>
  <c r="N1748" i="19" s="1"/>
  <c r="L1760" i="19"/>
  <c r="N1760" i="19" s="1"/>
  <c r="L1761" i="19"/>
  <c r="N1761" i="19" s="1"/>
  <c r="L1753" i="19"/>
  <c r="N1753" i="19" s="1"/>
  <c r="L1754" i="19"/>
  <c r="N1754" i="19" s="1"/>
  <c r="L1755" i="19"/>
  <c r="N1755" i="19" s="1"/>
  <c r="L1756" i="19"/>
  <c r="N1756" i="19" s="1"/>
  <c r="L1757" i="19"/>
  <c r="N1757" i="19" s="1"/>
  <c r="L1758" i="19"/>
  <c r="N1758" i="19" s="1"/>
  <c r="L1759" i="19"/>
  <c r="N1759" i="19" s="1"/>
  <c r="L1762" i="19"/>
  <c r="N1762" i="19" s="1"/>
  <c r="L1763" i="19"/>
  <c r="N1763" i="19" s="1"/>
  <c r="L1764" i="19"/>
  <c r="N1764" i="19" s="1"/>
  <c r="L1765" i="19"/>
  <c r="N1765" i="19" s="1"/>
  <c r="L1766" i="19"/>
  <c r="N1766" i="19" s="1"/>
  <c r="L1767" i="19"/>
  <c r="N1767" i="19" s="1"/>
  <c r="L1768" i="19"/>
  <c r="N1768" i="19" s="1"/>
  <c r="L1769" i="19"/>
  <c r="N1769" i="19" s="1"/>
  <c r="L1771" i="19"/>
  <c r="N1771" i="19" s="1"/>
  <c r="L1772" i="19"/>
  <c r="N1772" i="19" s="1"/>
  <c r="L1770" i="19"/>
  <c r="N1770" i="19" s="1"/>
  <c r="L1773" i="19"/>
  <c r="N1773" i="19" s="1"/>
  <c r="L1774" i="19"/>
  <c r="N1774" i="19" s="1"/>
  <c r="L1775" i="19"/>
  <c r="N1775" i="19" s="1"/>
  <c r="L1777" i="19"/>
  <c r="N1777" i="19" s="1"/>
  <c r="L1778" i="19"/>
  <c r="N1778" i="19" s="1"/>
  <c r="L1779" i="19"/>
  <c r="N1779" i="19" s="1"/>
  <c r="L1780" i="19"/>
  <c r="N1780" i="19" s="1"/>
  <c r="L1776" i="19"/>
  <c r="N1776" i="19" s="1"/>
  <c r="L1781" i="19"/>
  <c r="N1781" i="19" s="1"/>
  <c r="L1783" i="19"/>
  <c r="N1783" i="19" s="1"/>
  <c r="L1784" i="19"/>
  <c r="N1784" i="19" s="1"/>
  <c r="L1782" i="19"/>
  <c r="N1782" i="19" s="1"/>
  <c r="L1785" i="19"/>
  <c r="N1785" i="19" s="1"/>
  <c r="L1786" i="19"/>
  <c r="N1786" i="19" s="1"/>
  <c r="L1787" i="19"/>
  <c r="N1787" i="19" s="1"/>
  <c r="L1788" i="19"/>
  <c r="N1788" i="19" s="1"/>
  <c r="L1789" i="19"/>
  <c r="N1789" i="19" s="1"/>
  <c r="L1790" i="19"/>
  <c r="N1790" i="19" s="1"/>
  <c r="L1791" i="19"/>
  <c r="N1791" i="19" s="1"/>
  <c r="L1792" i="19"/>
  <c r="N1792" i="19" s="1"/>
  <c r="L1793" i="19"/>
  <c r="N1793" i="19" s="1"/>
  <c r="L1794" i="19"/>
  <c r="N1794" i="19" s="1"/>
  <c r="L1795" i="19"/>
  <c r="N1795" i="19" s="1"/>
  <c r="L1796" i="19"/>
  <c r="N1796" i="19" s="1"/>
  <c r="L1797" i="19"/>
  <c r="N1797" i="19" s="1"/>
  <c r="L1798" i="19"/>
  <c r="N1798" i="19" s="1"/>
  <c r="L1799" i="19"/>
  <c r="N1799" i="19" s="1"/>
  <c r="L1800" i="19"/>
  <c r="N1800" i="19" s="1"/>
  <c r="L1801" i="19"/>
  <c r="N1801" i="19" s="1"/>
  <c r="L1802" i="19"/>
  <c r="N1802" i="19" s="1"/>
  <c r="L1803" i="19"/>
  <c r="N1803" i="19" s="1"/>
  <c r="L1804" i="19"/>
  <c r="N1804" i="19" s="1"/>
  <c r="L1805" i="19"/>
  <c r="N1805" i="19" s="1"/>
  <c r="L1806" i="19"/>
  <c r="N1806" i="19" s="1"/>
  <c r="L1807" i="19"/>
  <c r="N1807" i="19" s="1"/>
  <c r="L1808" i="19"/>
  <c r="N1808" i="19" s="1"/>
  <c r="L1809" i="19"/>
  <c r="N1809" i="19" s="1"/>
  <c r="L1810" i="19"/>
  <c r="N1810" i="19" s="1"/>
  <c r="L1822" i="19"/>
  <c r="N1822" i="19" s="1"/>
  <c r="L1823" i="19"/>
  <c r="N1823" i="19" s="1"/>
  <c r="L1811" i="19"/>
  <c r="N1811" i="19" s="1"/>
  <c r="L1812" i="19"/>
  <c r="N1812" i="19" s="1"/>
  <c r="L1813" i="19"/>
  <c r="N1813" i="19" s="1"/>
  <c r="L1814" i="19"/>
  <c r="N1814" i="19" s="1"/>
  <c r="L1824" i="19"/>
  <c r="N1824" i="19" s="1"/>
  <c r="L1825" i="19"/>
  <c r="N1825" i="19" s="1"/>
  <c r="L1815" i="19"/>
  <c r="N1815" i="19" s="1"/>
  <c r="L1816" i="19"/>
  <c r="N1816" i="19" s="1"/>
  <c r="L1817" i="19"/>
  <c r="N1817" i="19" s="1"/>
  <c r="L1818" i="19"/>
  <c r="N1818" i="19" s="1"/>
  <c r="L1819" i="19"/>
  <c r="N1819" i="19" s="1"/>
  <c r="L1820" i="19"/>
  <c r="N1820" i="19" s="1"/>
  <c r="L1821" i="19"/>
  <c r="N1821" i="19" s="1"/>
  <c r="L1826" i="19"/>
  <c r="N1826" i="19" s="1"/>
  <c r="L1827" i="19"/>
  <c r="N1827" i="19" s="1"/>
  <c r="L1828" i="19"/>
  <c r="N1828" i="19" s="1"/>
  <c r="L1829" i="19"/>
  <c r="N1829" i="19" s="1"/>
  <c r="L1830" i="19"/>
  <c r="N1830" i="19" s="1"/>
  <c r="L1831" i="19"/>
  <c r="N1831" i="19" s="1"/>
  <c r="L1832" i="19"/>
  <c r="N1832" i="19" s="1"/>
  <c r="L1833" i="19"/>
  <c r="N1833" i="19" s="1"/>
  <c r="L1834" i="19"/>
  <c r="N1834" i="19" s="1"/>
  <c r="L1835" i="19"/>
  <c r="N1835" i="19" s="1"/>
  <c r="L1836" i="19"/>
  <c r="N1836" i="19" s="1"/>
  <c r="L1837" i="19"/>
  <c r="N1837" i="19" s="1"/>
  <c r="L1838" i="19"/>
  <c r="N1838" i="19" s="1"/>
  <c r="L1839" i="19"/>
  <c r="N1839" i="19" s="1"/>
  <c r="L1840" i="19"/>
  <c r="N1840" i="19" s="1"/>
  <c r="L1841" i="19"/>
  <c r="N1841" i="19" s="1"/>
  <c r="L1842" i="19"/>
  <c r="N1842" i="19" s="1"/>
  <c r="L1843" i="19"/>
  <c r="N1843" i="19" s="1"/>
  <c r="L1844" i="19"/>
  <c r="N1844" i="19" s="1"/>
  <c r="L1845" i="19"/>
  <c r="N1845" i="19" s="1"/>
  <c r="L1846" i="19"/>
  <c r="N1846" i="19" s="1"/>
  <c r="L1847" i="19"/>
  <c r="N1847" i="19" s="1"/>
  <c r="L1848" i="19"/>
  <c r="N1848" i="19" s="1"/>
  <c r="L1849" i="19"/>
  <c r="N1849" i="19" s="1"/>
  <c r="L1850" i="19"/>
  <c r="N1850" i="19" s="1"/>
  <c r="L1851" i="19"/>
  <c r="N1851" i="19" s="1"/>
  <c r="L1852" i="19"/>
  <c r="N1852" i="19" s="1"/>
  <c r="L1853" i="19"/>
  <c r="N1853" i="19" s="1"/>
  <c r="L1854" i="19"/>
  <c r="N1854" i="19" s="1"/>
  <c r="L1855" i="19"/>
  <c r="N1855" i="19" s="1"/>
  <c r="L1856" i="19"/>
  <c r="N1856" i="19" s="1"/>
  <c r="L1857" i="19"/>
  <c r="N1857" i="19" s="1"/>
  <c r="L1858" i="19"/>
  <c r="N1858" i="19" s="1"/>
  <c r="L1859" i="19"/>
  <c r="N1859" i="19" s="1"/>
  <c r="L1860" i="19"/>
  <c r="N1860" i="19" s="1"/>
  <c r="L1866" i="19"/>
  <c r="N1866" i="19" s="1"/>
  <c r="L1867" i="19"/>
  <c r="N1867" i="19" s="1"/>
  <c r="L1861" i="19"/>
  <c r="N1861" i="19" s="1"/>
  <c r="L1862" i="19"/>
  <c r="N1862" i="19" s="1"/>
  <c r="L1863" i="19"/>
  <c r="N1863" i="19" s="1"/>
  <c r="L1864" i="19"/>
  <c r="N1864" i="19" s="1"/>
  <c r="L1865" i="19"/>
  <c r="N1865" i="19" s="1"/>
  <c r="L1868" i="19"/>
  <c r="N1868" i="19" s="1"/>
  <c r="L1869" i="19"/>
  <c r="N1869" i="19" s="1"/>
  <c r="L1870" i="19"/>
  <c r="N1870" i="19" s="1"/>
  <c r="L1871" i="19"/>
  <c r="N1871" i="19" s="1"/>
  <c r="L1872" i="19"/>
  <c r="N1872" i="19" s="1"/>
  <c r="L1873" i="19"/>
  <c r="N1873" i="19" s="1"/>
  <c r="L1876" i="19"/>
  <c r="N1876" i="19" s="1"/>
  <c r="L1874" i="19"/>
  <c r="N1874" i="19" s="1"/>
  <c r="L1875" i="19"/>
  <c r="N1875" i="19" s="1"/>
  <c r="L1877" i="19"/>
  <c r="N1877" i="19" s="1"/>
  <c r="L1878" i="19"/>
  <c r="N1878" i="19" s="1"/>
  <c r="L1879" i="19"/>
  <c r="N1879" i="19" s="1"/>
  <c r="L1880" i="19"/>
  <c r="N1880" i="19" s="1"/>
  <c r="L1881" i="19"/>
  <c r="N1881" i="19" s="1"/>
  <c r="L1882" i="19"/>
  <c r="N1882" i="19" s="1"/>
  <c r="L1883" i="19"/>
  <c r="N1883" i="19" s="1"/>
  <c r="L1884" i="19"/>
  <c r="N1884" i="19" s="1"/>
  <c r="L1885" i="19"/>
  <c r="N1885" i="19" s="1"/>
  <c r="L1886" i="19"/>
  <c r="N1886" i="19" s="1"/>
  <c r="L1887" i="19"/>
  <c r="N1887" i="19" s="1"/>
  <c r="L1888" i="19"/>
  <c r="N1888" i="19" s="1"/>
  <c r="L1891" i="19"/>
  <c r="N1891" i="19" s="1"/>
  <c r="L1892" i="19"/>
  <c r="N1892" i="19" s="1"/>
  <c r="L1893" i="19"/>
  <c r="N1893" i="19" s="1"/>
  <c r="L1894" i="19"/>
  <c r="N1894" i="19" s="1"/>
  <c r="L1889" i="19"/>
  <c r="N1889" i="19" s="1"/>
  <c r="L1890" i="19"/>
  <c r="N1890" i="19" s="1"/>
  <c r="L1895" i="19"/>
  <c r="N1895" i="19" s="1"/>
  <c r="L1896" i="19"/>
  <c r="N1896" i="19" s="1"/>
  <c r="L1897" i="19"/>
  <c r="N1897" i="19" s="1"/>
  <c r="L1898" i="19"/>
  <c r="N1898" i="19" s="1"/>
  <c r="L1899" i="19"/>
  <c r="N1899" i="19" s="1"/>
  <c r="L1900" i="19"/>
  <c r="N1900" i="19" s="1"/>
  <c r="L1901" i="19"/>
  <c r="N1901" i="19" s="1"/>
  <c r="L1902" i="19"/>
  <c r="N1902" i="19" s="1"/>
  <c r="L1903" i="19"/>
  <c r="N1903" i="19" s="1"/>
  <c r="L1904" i="19"/>
  <c r="N1904" i="19" s="1"/>
  <c r="L1905" i="19"/>
  <c r="N1905" i="19" s="1"/>
  <c r="L1906" i="19"/>
  <c r="N1906" i="19" s="1"/>
  <c r="L1907" i="19"/>
  <c r="N1907" i="19" s="1"/>
  <c r="L1908" i="19"/>
  <c r="N1908" i="19" s="1"/>
  <c r="L1909" i="19"/>
  <c r="N1909" i="19" s="1"/>
  <c r="L1910" i="19"/>
  <c r="N1910" i="19" s="1"/>
  <c r="L1911" i="19"/>
  <c r="N1911" i="19" s="1"/>
  <c r="L1912" i="19"/>
  <c r="N1912" i="19" s="1"/>
  <c r="L1913" i="19"/>
  <c r="N1913" i="19" s="1"/>
  <c r="L1914" i="19"/>
  <c r="N1914" i="19" s="1"/>
  <c r="L1917" i="19"/>
  <c r="N1917" i="19" s="1"/>
  <c r="L1918" i="19"/>
  <c r="N1918" i="19" s="1"/>
  <c r="L1915" i="19"/>
  <c r="N1915" i="19" s="1"/>
  <c r="L1916" i="19"/>
  <c r="N1916" i="19" s="1"/>
  <c r="L1919" i="19"/>
  <c r="N1919" i="19" s="1"/>
  <c r="L1920" i="19"/>
  <c r="N1920" i="19" s="1"/>
  <c r="L1921" i="19"/>
  <c r="N1921" i="19" s="1"/>
  <c r="L1922" i="19"/>
  <c r="N1922" i="19" s="1"/>
  <c r="L1923" i="19"/>
  <c r="N1923" i="19" s="1"/>
  <c r="L1925" i="19"/>
  <c r="N1925" i="19" s="1"/>
  <c r="L1924" i="19"/>
  <c r="N1924" i="19" s="1"/>
  <c r="L1926" i="19"/>
  <c r="N1926" i="19" s="1"/>
  <c r="L1927" i="19"/>
  <c r="N1927" i="19" s="1"/>
  <c r="L1928" i="19"/>
  <c r="N1928" i="19" s="1"/>
  <c r="L1929" i="19"/>
  <c r="N1929" i="19" s="1"/>
  <c r="L1930" i="19"/>
  <c r="N1930" i="19" s="1"/>
  <c r="L1931" i="19"/>
  <c r="N1931" i="19" s="1"/>
  <c r="L1932" i="19"/>
  <c r="N1932" i="19" s="1"/>
  <c r="L1933" i="19"/>
  <c r="N1933" i="19" s="1"/>
  <c r="L1934" i="19"/>
  <c r="N1934" i="19" s="1"/>
  <c r="L1935" i="19"/>
  <c r="N1935" i="19" s="1"/>
  <c r="L1936" i="19"/>
  <c r="N1936" i="19" s="1"/>
  <c r="L1937" i="19"/>
  <c r="N1937" i="19" s="1"/>
  <c r="L1938" i="19"/>
  <c r="N1938" i="19" s="1"/>
  <c r="L1939" i="19"/>
  <c r="N1939" i="19" s="1"/>
  <c r="L1940" i="19"/>
  <c r="N1940" i="19" s="1"/>
  <c r="L1941" i="19"/>
  <c r="N1941" i="19" s="1"/>
  <c r="L1952" i="19"/>
  <c r="N1952" i="19" s="1"/>
  <c r="L1942" i="19"/>
  <c r="N1942" i="19" s="1"/>
  <c r="L1943" i="19"/>
  <c r="N1943" i="19" s="1"/>
  <c r="L1944" i="19"/>
  <c r="N1944" i="19" s="1"/>
  <c r="L1953" i="19"/>
  <c r="N1953" i="19" s="1"/>
  <c r="L1954" i="19"/>
  <c r="N1954" i="19" s="1"/>
  <c r="L1955" i="19"/>
  <c r="N1955" i="19" s="1"/>
  <c r="L1945" i="19"/>
  <c r="N1945" i="19" s="1"/>
  <c r="L1946" i="19"/>
  <c r="N1946" i="19" s="1"/>
  <c r="L1947" i="19"/>
  <c r="N1947" i="19" s="1"/>
  <c r="L1948" i="19"/>
  <c r="N1948" i="19" s="1"/>
  <c r="L1949" i="19"/>
  <c r="N1949" i="19" s="1"/>
  <c r="L1950" i="19"/>
  <c r="N1950" i="19" s="1"/>
  <c r="L1951" i="19"/>
  <c r="N1951" i="19" s="1"/>
  <c r="L1956" i="19"/>
  <c r="N1956" i="19" s="1"/>
  <c r="L1957" i="19"/>
  <c r="N1957" i="19" s="1"/>
  <c r="L1958" i="19"/>
  <c r="N1958" i="19" s="1"/>
  <c r="L1959" i="19"/>
  <c r="N1959" i="19" s="1"/>
  <c r="L1960" i="19"/>
  <c r="N1960" i="19" s="1"/>
  <c r="L1961" i="19"/>
  <c r="N1961" i="19" s="1"/>
  <c r="L1962" i="19"/>
  <c r="N1962" i="19" s="1"/>
  <c r="L1963" i="19"/>
  <c r="N1963" i="19" s="1"/>
  <c r="L1964" i="19"/>
  <c r="N1964" i="19" s="1"/>
  <c r="L1965" i="19"/>
  <c r="N1965" i="19" s="1"/>
  <c r="L1966" i="19"/>
  <c r="N1966" i="19" s="1"/>
  <c r="L1967" i="19"/>
  <c r="N1967" i="19" s="1"/>
  <c r="L1968" i="19"/>
  <c r="N1968" i="19" s="1"/>
  <c r="L1969" i="19"/>
  <c r="N1969" i="19" s="1"/>
  <c r="L1970" i="19"/>
  <c r="N1970" i="19" s="1"/>
  <c r="L1971" i="19"/>
  <c r="N1971" i="19" s="1"/>
  <c r="L1972" i="19"/>
  <c r="N1972" i="19" s="1"/>
  <c r="L1973" i="19"/>
  <c r="N1973" i="19" s="1"/>
  <c r="L1974" i="19"/>
  <c r="N1974" i="19" s="1"/>
  <c r="L1975" i="19"/>
  <c r="N1975" i="19" s="1"/>
  <c r="L1976" i="19"/>
  <c r="N1976" i="19" s="1"/>
  <c r="L1977" i="19"/>
  <c r="N1977" i="19" s="1"/>
  <c r="L1978" i="19"/>
  <c r="N1978" i="19" s="1"/>
  <c r="L1979" i="19"/>
  <c r="N1979" i="19" s="1"/>
  <c r="L1980" i="19"/>
  <c r="N1980" i="19" s="1"/>
  <c r="L1981" i="19"/>
  <c r="N1981" i="19" s="1"/>
  <c r="L1993" i="19"/>
  <c r="N1993" i="19" s="1"/>
  <c r="L1982" i="19"/>
  <c r="N1982" i="19" s="1"/>
  <c r="L1983" i="19"/>
  <c r="N1983" i="19" s="1"/>
  <c r="L1984" i="19"/>
  <c r="N1984" i="19" s="1"/>
  <c r="L1994" i="19"/>
  <c r="N1994" i="19" s="1"/>
  <c r="L1985" i="19"/>
  <c r="N1985" i="19" s="1"/>
  <c r="L1986" i="19"/>
  <c r="N1986" i="19" s="1"/>
  <c r="L1987" i="19"/>
  <c r="N1987" i="19" s="1"/>
  <c r="L1988" i="19"/>
  <c r="N1988" i="19" s="1"/>
  <c r="L1989" i="19"/>
  <c r="N1989" i="19" s="1"/>
  <c r="L1990" i="19"/>
  <c r="N1990" i="19" s="1"/>
  <c r="L1991" i="19"/>
  <c r="N1991" i="19" s="1"/>
  <c r="L1992" i="19"/>
  <c r="N1992" i="19" s="1"/>
  <c r="L1995" i="19"/>
  <c r="N1995" i="19" s="1"/>
  <c r="L1996" i="19"/>
  <c r="N1996" i="19" s="1"/>
  <c r="L1997" i="19"/>
  <c r="N1997" i="19" s="1"/>
  <c r="L1998" i="19"/>
  <c r="N1998" i="19" s="1"/>
  <c r="L1999" i="19"/>
  <c r="N1999" i="19" s="1"/>
  <c r="L2000" i="19"/>
  <c r="N2000" i="19" s="1"/>
  <c r="L2004" i="19"/>
  <c r="N2004" i="19" s="1"/>
  <c r="L2005" i="19"/>
  <c r="N2005" i="19" s="1"/>
  <c r="L2006" i="19"/>
  <c r="N2006" i="19" s="1"/>
  <c r="L2007" i="19"/>
  <c r="N2007" i="19" s="1"/>
  <c r="L2008" i="19"/>
  <c r="N2008" i="19" s="1"/>
  <c r="L2009" i="19"/>
  <c r="N2009" i="19" s="1"/>
  <c r="L2001" i="19"/>
  <c r="N2001" i="19" s="1"/>
  <c r="L2002" i="19"/>
  <c r="N2002" i="19" s="1"/>
  <c r="L2003" i="19"/>
  <c r="N2003" i="19" s="1"/>
  <c r="L2010" i="19"/>
  <c r="N2010" i="19" s="1"/>
  <c r="L2011" i="19"/>
  <c r="N2011" i="19" s="1"/>
  <c r="L2012" i="19"/>
  <c r="N2012" i="19" s="1"/>
  <c r="L2013" i="19"/>
  <c r="N2013" i="19" s="1"/>
  <c r="L2014" i="19"/>
  <c r="N2014" i="19" s="1"/>
  <c r="L2015" i="19"/>
  <c r="N2015" i="19" s="1"/>
  <c r="L2016" i="19"/>
  <c r="N2016" i="19" s="1"/>
  <c r="L2017" i="19"/>
  <c r="N2017" i="19" s="1"/>
  <c r="L2018" i="19"/>
  <c r="N2018" i="19" s="1"/>
  <c r="L2019" i="19"/>
  <c r="N2019" i="19" s="1"/>
  <c r="L2020" i="19"/>
  <c r="N2020" i="19" s="1"/>
  <c r="L2021" i="19"/>
  <c r="N2021" i="19" s="1"/>
  <c r="L2022" i="19"/>
  <c r="N2022" i="19" s="1"/>
  <c r="L2023" i="19"/>
  <c r="N2023" i="19" s="1"/>
  <c r="L2024" i="19"/>
  <c r="N2024" i="19" s="1"/>
  <c r="L2025" i="19"/>
  <c r="N2025" i="19" s="1"/>
  <c r="L2026" i="19"/>
  <c r="N2026" i="19" s="1"/>
  <c r="L2027" i="19"/>
  <c r="N2027" i="19" s="1"/>
  <c r="L2028" i="19"/>
  <c r="N2028" i="19" s="1"/>
  <c r="L2029" i="19"/>
  <c r="N2029" i="19" s="1"/>
  <c r="L2030" i="19"/>
  <c r="N2030" i="19" s="1"/>
  <c r="L2031" i="19"/>
  <c r="N2031" i="19" s="1"/>
  <c r="L2032" i="19"/>
  <c r="N2032" i="19" s="1"/>
  <c r="L2033" i="19"/>
  <c r="N2033" i="19" s="1"/>
  <c r="L2037" i="19"/>
  <c r="N2037" i="19" s="1"/>
  <c r="L2034" i="19"/>
  <c r="N2034" i="19" s="1"/>
  <c r="L2038" i="19"/>
  <c r="N2038" i="19" s="1"/>
  <c r="L2039" i="19"/>
  <c r="N2039" i="19" s="1"/>
  <c r="L2040" i="19"/>
  <c r="N2040" i="19" s="1"/>
  <c r="L2041" i="19"/>
  <c r="N2041" i="19" s="1"/>
  <c r="L2042" i="19"/>
  <c r="N2042" i="19" s="1"/>
  <c r="L2035" i="19"/>
  <c r="N2035" i="19" s="1"/>
  <c r="L2043" i="19"/>
  <c r="N2043" i="19" s="1"/>
  <c r="L2044" i="19"/>
  <c r="N2044" i="19" s="1"/>
  <c r="L2036" i="19"/>
  <c r="N2036" i="19" s="1"/>
  <c r="L2047" i="19"/>
  <c r="N2047" i="19" s="1"/>
  <c r="L2048" i="19"/>
  <c r="N2048" i="19" s="1"/>
  <c r="L2049" i="19"/>
  <c r="N2049" i="19" s="1"/>
  <c r="L2050" i="19"/>
  <c r="N2050" i="19" s="1"/>
  <c r="L2051" i="19"/>
  <c r="N2051" i="19" s="1"/>
  <c r="L2052" i="19"/>
  <c r="N2052" i="19" s="1"/>
  <c r="L2053" i="19"/>
  <c r="N2053" i="19" s="1"/>
  <c r="L2059" i="19"/>
  <c r="N2059" i="19" s="1"/>
  <c r="L2060" i="19"/>
  <c r="N2060" i="19" s="1"/>
  <c r="L2061" i="19"/>
  <c r="N2061" i="19" s="1"/>
  <c r="L2062" i="19"/>
  <c r="N2062" i="19" s="1"/>
  <c r="L2054" i="19"/>
  <c r="N2054" i="19" s="1"/>
  <c r="L2055" i="19"/>
  <c r="N2055" i="19" s="1"/>
  <c r="L2056" i="19"/>
  <c r="N2056" i="19" s="1"/>
  <c r="L2057" i="19"/>
  <c r="N2057" i="19" s="1"/>
  <c r="L2058" i="19"/>
  <c r="N2058" i="19" s="1"/>
  <c r="L2063" i="19"/>
  <c r="N2063" i="19" s="1"/>
  <c r="L2064" i="19"/>
  <c r="N2064" i="19" s="1"/>
  <c r="L2065" i="19"/>
  <c r="N2065" i="19" s="1"/>
  <c r="L2066" i="19"/>
  <c r="N2066" i="19" s="1"/>
  <c r="L2067" i="19"/>
  <c r="N2067" i="19" s="1"/>
  <c r="L2068" i="19"/>
  <c r="N2068" i="19" s="1"/>
  <c r="L2069" i="19"/>
  <c r="N2069" i="19" s="1"/>
  <c r="L2070" i="19"/>
  <c r="N2070" i="19" s="1"/>
  <c r="L2071" i="19"/>
  <c r="N2071" i="19" s="1"/>
  <c r="L2072" i="19"/>
  <c r="N2072" i="19" s="1"/>
  <c r="L2073" i="19"/>
  <c r="N2073" i="19" s="1"/>
  <c r="L2074" i="19"/>
  <c r="N2074" i="19" s="1"/>
  <c r="L2075" i="19"/>
  <c r="N2075" i="19" s="1"/>
  <c r="L2076" i="19"/>
  <c r="N2076" i="19" s="1"/>
  <c r="L2077" i="19"/>
  <c r="N2077" i="19" s="1"/>
  <c r="L2078" i="19"/>
  <c r="N2078" i="19" s="1"/>
  <c r="L2079" i="19"/>
  <c r="N2079" i="19" s="1"/>
  <c r="L2080" i="19"/>
  <c r="N2080" i="19" s="1"/>
  <c r="L2081" i="19"/>
  <c r="N2081" i="19" s="1"/>
  <c r="L2082" i="19"/>
  <c r="N2082" i="19" s="1"/>
  <c r="L2083" i="19"/>
  <c r="N2083" i="19" s="1"/>
  <c r="L2084" i="19"/>
  <c r="N2084" i="19" s="1"/>
  <c r="L2085" i="19"/>
  <c r="N2085" i="19" s="1"/>
  <c r="L2086" i="19"/>
  <c r="N2086" i="19" s="1"/>
  <c r="L2087" i="19"/>
  <c r="N2087" i="19" s="1"/>
  <c r="L2088" i="19"/>
  <c r="N2088" i="19" s="1"/>
  <c r="L2089" i="19"/>
  <c r="N2089" i="19" s="1"/>
  <c r="L2090" i="19"/>
  <c r="N2090" i="19" s="1"/>
  <c r="L2091" i="19"/>
  <c r="N2091" i="19" s="1"/>
  <c r="L2092" i="19"/>
  <c r="N2092" i="19" s="1"/>
  <c r="L2093" i="19"/>
  <c r="N2093" i="19" s="1"/>
  <c r="L2094" i="19"/>
  <c r="N2094" i="19" s="1"/>
  <c r="L2095" i="19"/>
  <c r="N2095" i="19" s="1"/>
  <c r="L2096" i="19"/>
  <c r="N2096" i="19" s="1"/>
  <c r="L2097" i="19"/>
  <c r="N2097" i="19" s="1"/>
  <c r="L2098" i="19"/>
  <c r="N2098" i="19" s="1"/>
  <c r="L2099" i="19"/>
  <c r="N2099" i="19" s="1"/>
  <c r="L2100" i="19"/>
  <c r="N2100" i="19" s="1"/>
  <c r="L2101" i="19"/>
  <c r="N2101" i="19" s="1"/>
  <c r="L2102" i="19"/>
  <c r="N2102" i="19" s="1"/>
  <c r="L2103" i="19"/>
  <c r="N2103" i="19" s="1"/>
  <c r="L2104" i="19"/>
  <c r="N2104" i="19" s="1"/>
  <c r="L2105" i="19"/>
  <c r="N2105" i="19" s="1"/>
  <c r="L2106" i="19"/>
  <c r="N2106" i="19" s="1"/>
  <c r="L2107" i="19"/>
  <c r="N2107" i="19" s="1"/>
  <c r="L2108" i="19"/>
  <c r="N2108" i="19" s="1"/>
  <c r="L2109" i="19"/>
  <c r="N2109" i="19" s="1"/>
  <c r="L2110" i="19"/>
  <c r="N2110" i="19" s="1"/>
  <c r="L2112" i="19"/>
  <c r="N2112" i="19" s="1"/>
  <c r="L2111" i="19"/>
  <c r="N2111" i="19" s="1"/>
  <c r="L2113" i="19"/>
  <c r="N2113" i="19" s="1"/>
  <c r="L2114" i="19"/>
  <c r="N2114" i="19" s="1"/>
  <c r="L2116" i="19"/>
  <c r="N2116" i="19" s="1"/>
  <c r="L2117" i="19"/>
  <c r="N2117" i="19" s="1"/>
  <c r="L2115" i="19"/>
  <c r="N2115" i="19" s="1"/>
  <c r="L2118" i="19"/>
  <c r="N2118" i="19" s="1"/>
  <c r="L2119" i="19"/>
  <c r="N2119" i="19" s="1"/>
  <c r="L2120" i="19"/>
  <c r="N2120" i="19" s="1"/>
  <c r="L2121" i="19"/>
  <c r="N2121" i="19" s="1"/>
  <c r="L2122" i="19"/>
  <c r="N2122" i="19" s="1"/>
  <c r="L2123" i="19"/>
  <c r="N2123" i="19" s="1"/>
  <c r="L2124" i="19"/>
  <c r="N2124" i="19" s="1"/>
  <c r="L2126" i="19"/>
  <c r="N2126" i="19" s="1"/>
  <c r="L2125" i="19"/>
  <c r="N2125" i="19" s="1"/>
  <c r="L2127" i="19"/>
  <c r="N2127" i="19" s="1"/>
  <c r="L2128" i="19"/>
  <c r="N2128" i="19" s="1"/>
  <c r="L2129" i="19"/>
  <c r="N2129" i="19" s="1"/>
  <c r="L2130" i="19"/>
  <c r="N2130" i="19" s="1"/>
  <c r="L2131" i="19"/>
  <c r="N2131" i="19" s="1"/>
  <c r="L2134" i="19"/>
  <c r="N2134" i="19" s="1"/>
  <c r="L2132" i="19"/>
  <c r="N2132" i="19" s="1"/>
  <c r="L2133" i="19"/>
  <c r="N2133" i="19" s="1"/>
  <c r="L2135" i="19"/>
  <c r="N2135" i="19" s="1"/>
  <c r="L2136" i="19"/>
  <c r="N2136" i="19" s="1"/>
  <c r="L2138" i="19"/>
  <c r="N2138" i="19" s="1"/>
  <c r="L2139" i="19"/>
  <c r="N2139" i="19" s="1"/>
  <c r="L2140" i="19"/>
  <c r="N2140" i="19" s="1"/>
  <c r="L2141" i="19"/>
  <c r="N2141" i="19" s="1"/>
  <c r="L2137" i="19"/>
  <c r="N2137" i="19" s="1"/>
  <c r="L2142" i="19"/>
  <c r="N2142" i="19" s="1"/>
  <c r="L2143" i="19"/>
  <c r="N2143" i="19" s="1"/>
  <c r="L2144" i="19"/>
  <c r="N2144" i="19" s="1"/>
  <c r="L2145" i="19"/>
  <c r="N2145" i="19" s="1"/>
  <c r="L2146" i="19"/>
  <c r="N2146" i="19" s="1"/>
  <c r="L2147" i="19"/>
  <c r="N2147" i="19" s="1"/>
  <c r="L2148" i="19"/>
  <c r="N2148" i="19" s="1"/>
  <c r="L2149" i="19"/>
  <c r="N2149" i="19" s="1"/>
  <c r="L2150" i="19"/>
  <c r="N2150" i="19" s="1"/>
  <c r="L2151" i="19"/>
  <c r="N2151" i="19" s="1"/>
  <c r="L2152" i="19"/>
  <c r="N2152" i="19" s="1"/>
  <c r="L2153" i="19"/>
  <c r="N2153" i="19" s="1"/>
  <c r="L2154" i="19"/>
  <c r="N2154" i="19" s="1"/>
  <c r="L2155" i="19"/>
  <c r="N2155" i="19" s="1"/>
  <c r="L2156" i="19"/>
  <c r="N2156" i="19" s="1"/>
  <c r="L2157" i="19"/>
  <c r="N2157" i="19" s="1"/>
  <c r="L2158" i="19"/>
  <c r="N2158" i="19" s="1"/>
  <c r="L2045" i="19"/>
  <c r="N2045" i="19" s="1"/>
  <c r="L2046" i="19"/>
  <c r="N2046" i="19" s="1"/>
  <c r="L2159" i="19"/>
  <c r="N2159" i="19" s="1"/>
  <c r="L2160" i="19"/>
  <c r="N2160" i="19" s="1"/>
  <c r="L2161" i="19"/>
  <c r="N2161" i="19" s="1"/>
  <c r="L2162" i="19"/>
  <c r="N2162" i="19" s="1"/>
  <c r="L2163" i="19"/>
  <c r="N2163" i="19" s="1"/>
  <c r="L2165" i="19"/>
  <c r="N2165" i="19" s="1"/>
  <c r="L2164" i="19"/>
  <c r="N2164" i="19" s="1"/>
  <c r="L2166" i="19"/>
  <c r="N2166" i="19" s="1"/>
  <c r="L2167" i="19"/>
  <c r="N2167" i="19" s="1"/>
  <c r="L2168" i="19"/>
  <c r="N2168" i="19" s="1"/>
  <c r="L2169" i="19"/>
  <c r="N2169" i="19" s="1"/>
  <c r="L2170" i="19"/>
  <c r="N2170" i="19" s="1"/>
  <c r="L2171" i="19"/>
  <c r="N2171" i="19" s="1"/>
  <c r="L2178" i="19"/>
  <c r="N2178" i="19" s="1"/>
  <c r="L2172" i="19"/>
  <c r="N2172" i="19" s="1"/>
  <c r="L2173" i="19"/>
  <c r="N2173" i="19" s="1"/>
  <c r="L2174" i="19"/>
  <c r="N2174" i="19" s="1"/>
  <c r="L2179" i="19"/>
  <c r="N2179" i="19" s="1"/>
  <c r="L2180" i="19"/>
  <c r="N2180" i="19" s="1"/>
  <c r="L2181" i="19"/>
  <c r="N2181" i="19" s="1"/>
  <c r="L2175" i="19"/>
  <c r="N2175" i="19" s="1"/>
  <c r="L2176" i="19"/>
  <c r="N2176" i="19" s="1"/>
  <c r="L2177" i="19"/>
  <c r="N2177" i="19" s="1"/>
  <c r="L2184" i="19"/>
  <c r="N2184" i="19" s="1"/>
  <c r="L2185" i="19"/>
  <c r="N2185" i="19" s="1"/>
  <c r="L2186" i="19"/>
  <c r="N2186" i="19" s="1"/>
  <c r="L2182" i="19"/>
  <c r="N2182" i="19" s="1"/>
  <c r="L2187" i="19"/>
  <c r="N2187" i="19" s="1"/>
  <c r="L2183" i="19"/>
  <c r="N2183" i="19" s="1"/>
  <c r="L2188" i="19"/>
  <c r="N2188" i="19" s="1"/>
  <c r="L2189" i="19"/>
  <c r="N2189" i="19" s="1"/>
  <c r="L2190" i="19"/>
  <c r="N2190" i="19" s="1"/>
  <c r="L2191" i="19"/>
  <c r="N2191" i="19" s="1"/>
  <c r="L2192" i="19"/>
  <c r="N2192" i="19" s="1"/>
  <c r="L2193" i="19"/>
  <c r="N2193" i="19" s="1"/>
  <c r="L2194" i="19"/>
  <c r="N2194" i="19" s="1"/>
  <c r="L2195" i="19"/>
  <c r="N2195" i="19" s="1"/>
  <c r="L2196" i="19"/>
  <c r="N2196" i="19" s="1"/>
  <c r="L2197" i="19"/>
  <c r="N2197" i="19" s="1"/>
  <c r="L2200" i="19"/>
  <c r="N2200" i="19" s="1"/>
  <c r="L2201" i="19"/>
  <c r="N2201" i="19" s="1"/>
  <c r="L2202" i="19"/>
  <c r="N2202" i="19" s="1"/>
  <c r="L2198" i="19"/>
  <c r="N2198" i="19" s="1"/>
  <c r="L2203" i="19"/>
  <c r="N2203" i="19" s="1"/>
  <c r="L2199" i="19"/>
  <c r="N2199" i="19" s="1"/>
  <c r="L2204" i="19"/>
  <c r="N2204" i="19" s="1"/>
  <c r="L2205" i="19"/>
  <c r="N2205" i="19" s="1"/>
  <c r="L2211" i="19"/>
  <c r="N2211" i="19" s="1"/>
  <c r="L2208" i="19"/>
  <c r="N2208" i="19" s="1"/>
  <c r="L2209" i="19"/>
  <c r="N2209" i="19" s="1"/>
  <c r="L2206" i="19"/>
  <c r="N2206" i="19" s="1"/>
  <c r="L2207" i="19"/>
  <c r="N2207" i="19" s="1"/>
  <c r="L2210" i="19"/>
  <c r="N2210" i="19" s="1"/>
  <c r="L2212" i="19"/>
  <c r="N2212" i="19" s="1"/>
  <c r="L2213" i="19"/>
  <c r="N2213" i="19" s="1"/>
  <c r="L2214" i="19"/>
  <c r="N2214" i="19" s="1"/>
  <c r="L2215" i="19"/>
  <c r="N2215" i="19" s="1"/>
  <c r="L2216" i="19"/>
  <c r="N2216" i="19" s="1"/>
  <c r="L2217" i="19"/>
  <c r="N2217" i="19" s="1"/>
  <c r="L2218" i="19"/>
  <c r="N2218" i="19" s="1"/>
  <c r="L2219" i="19"/>
  <c r="N2219" i="19" s="1"/>
  <c r="L2220" i="19"/>
  <c r="N2220" i="19" s="1"/>
  <c r="L2221" i="19"/>
  <c r="N2221" i="19" s="1"/>
  <c r="L2222" i="19"/>
  <c r="N2222" i="19" s="1"/>
  <c r="L2223" i="19"/>
  <c r="N2223" i="19" s="1"/>
  <c r="L2224" i="19"/>
  <c r="N2224" i="19" s="1"/>
  <c r="L2225" i="19"/>
  <c r="N2225" i="19" s="1"/>
  <c r="L2226" i="19"/>
  <c r="N2226" i="19" s="1"/>
  <c r="L2227" i="19"/>
  <c r="N2227" i="19" s="1"/>
  <c r="L2228" i="19"/>
  <c r="N2228" i="19" s="1"/>
  <c r="L2229" i="19"/>
  <c r="N2229" i="19" s="1"/>
  <c r="L2230" i="19"/>
  <c r="N2230" i="19" s="1"/>
  <c r="L2231" i="19"/>
  <c r="N2231" i="19" s="1"/>
  <c r="L2232" i="19"/>
  <c r="N2232" i="19" s="1"/>
  <c r="L2233" i="19"/>
  <c r="N2233" i="19" s="1"/>
  <c r="L2234" i="19"/>
  <c r="N2234" i="19" s="1"/>
  <c r="L2235" i="19"/>
  <c r="N2235" i="19" s="1"/>
  <c r="L2236" i="19"/>
  <c r="N2236" i="19" s="1"/>
  <c r="L2237" i="19"/>
  <c r="N2237" i="19" s="1"/>
  <c r="L2238" i="19"/>
  <c r="N2238" i="19" s="1"/>
  <c r="L2239" i="19"/>
  <c r="N2239" i="19" s="1"/>
  <c r="L2240" i="19"/>
  <c r="N2240" i="19" s="1"/>
  <c r="L2241" i="19"/>
  <c r="N2241" i="19" s="1"/>
  <c r="L2242" i="19"/>
  <c r="N2242" i="19" s="1"/>
  <c r="L2243" i="19"/>
  <c r="N2243" i="19" s="1"/>
  <c r="L2244" i="19"/>
  <c r="N2244" i="19" s="1"/>
  <c r="L2245" i="19"/>
  <c r="N2245" i="19" s="1"/>
  <c r="L2246" i="19"/>
  <c r="N2246" i="19" s="1"/>
  <c r="L2247" i="19"/>
  <c r="N2247" i="19" s="1"/>
  <c r="L2248" i="19"/>
  <c r="N2248" i="19" s="1"/>
  <c r="L2249" i="19"/>
  <c r="N2249" i="19" s="1"/>
  <c r="L2250" i="19"/>
  <c r="N2250" i="19" s="1"/>
  <c r="L2251" i="19"/>
  <c r="N2251" i="19" s="1"/>
  <c r="L2252" i="19"/>
  <c r="N2252" i="19" s="1"/>
  <c r="L2253" i="19"/>
  <c r="N2253" i="19" s="1"/>
  <c r="L2254" i="19"/>
  <c r="N2254" i="19" s="1"/>
  <c r="L2255" i="19"/>
  <c r="N2255" i="19" s="1"/>
  <c r="L2256" i="19"/>
  <c r="N2256" i="19" s="1"/>
  <c r="L2258" i="19"/>
  <c r="N2258" i="19" s="1"/>
  <c r="L2259" i="19"/>
  <c r="N2259" i="19" s="1"/>
  <c r="L2260" i="19"/>
  <c r="N2260" i="19" s="1"/>
  <c r="L2261" i="19"/>
  <c r="N2261" i="19" s="1"/>
  <c r="L2262" i="19"/>
  <c r="N2262" i="19" s="1"/>
  <c r="L2263" i="19"/>
  <c r="N2263" i="19" s="1"/>
  <c r="L2264" i="19"/>
  <c r="N2264" i="19" s="1"/>
  <c r="L2265" i="19"/>
  <c r="N2265" i="19" s="1"/>
  <c r="L2266" i="19"/>
  <c r="N2266" i="19" s="1"/>
  <c r="L2267" i="19"/>
  <c r="N2267" i="19" s="1"/>
  <c r="L2268" i="19"/>
  <c r="N2268" i="19" s="1"/>
  <c r="L2269" i="19"/>
  <c r="N2269" i="19" s="1"/>
  <c r="L2270" i="19"/>
  <c r="N2270" i="19" s="1"/>
  <c r="L2271" i="19"/>
  <c r="N2271" i="19" s="1"/>
  <c r="L2257" i="19"/>
  <c r="N2257" i="19" s="1"/>
  <c r="L2272" i="19"/>
  <c r="N2272" i="19" s="1"/>
  <c r="L2274" i="19"/>
  <c r="N2274" i="19" s="1"/>
  <c r="L2273" i="19"/>
  <c r="N2273" i="19" s="1"/>
  <c r="L2275" i="19"/>
  <c r="N2275" i="19" s="1"/>
  <c r="L2276" i="19"/>
  <c r="N2276" i="19" s="1"/>
  <c r="L2277" i="19"/>
  <c r="N2277" i="19" s="1"/>
  <c r="L2278" i="19"/>
  <c r="N2278" i="19" s="1"/>
  <c r="L2279" i="19"/>
  <c r="N2279" i="19" s="1"/>
  <c r="L2280" i="19"/>
  <c r="N2280" i="19" s="1"/>
  <c r="L2281" i="19"/>
  <c r="N2281" i="19" s="1"/>
  <c r="L2282" i="19"/>
  <c r="N2282" i="19" s="1"/>
  <c r="L2283" i="19"/>
  <c r="N2283" i="19" s="1"/>
  <c r="L2284" i="19"/>
  <c r="N2284" i="19" s="1"/>
  <c r="L2285" i="19"/>
  <c r="N2285" i="19" s="1"/>
  <c r="L2286" i="19"/>
  <c r="N2286" i="19" s="1"/>
  <c r="L2287" i="19"/>
  <c r="N2287" i="19" s="1"/>
  <c r="L2288" i="19"/>
  <c r="N2288" i="19" s="1"/>
  <c r="L2289" i="19"/>
  <c r="N2289" i="19" s="1"/>
  <c r="L2290" i="19"/>
  <c r="N2290" i="19" s="1"/>
  <c r="L2291" i="19"/>
  <c r="N2291" i="19" s="1"/>
  <c r="L2304" i="19"/>
  <c r="N2304" i="19" s="1"/>
  <c r="L2305" i="19"/>
  <c r="N2305" i="19" s="1"/>
  <c r="L2306" i="19"/>
  <c r="N2306" i="19" s="1"/>
  <c r="L2295" i="19"/>
  <c r="N2295" i="19" s="1"/>
  <c r="L2296" i="19"/>
  <c r="N2296" i="19" s="1"/>
  <c r="L2297" i="19"/>
  <c r="N2297" i="19" s="1"/>
  <c r="L2298" i="19"/>
  <c r="N2298" i="19" s="1"/>
  <c r="L2299" i="19"/>
  <c r="N2299" i="19" s="1"/>
  <c r="L2300" i="19"/>
  <c r="N2300" i="19" s="1"/>
  <c r="L2301" i="19"/>
  <c r="N2301" i="19" s="1"/>
  <c r="L2302" i="19"/>
  <c r="N2302" i="19" s="1"/>
  <c r="L2303" i="19"/>
  <c r="N2303" i="19" s="1"/>
  <c r="L2292" i="19"/>
  <c r="N2292" i="19" s="1"/>
  <c r="L2293" i="19"/>
  <c r="N2293" i="19" s="1"/>
  <c r="L2294" i="19"/>
  <c r="N2294" i="19" s="1"/>
  <c r="L2308" i="19"/>
  <c r="N2308" i="19" s="1"/>
  <c r="L2309" i="19"/>
  <c r="N2309" i="19" s="1"/>
  <c r="L2310" i="19"/>
  <c r="N2310" i="19" s="1"/>
  <c r="L2311" i="19"/>
  <c r="N2311" i="19" s="1"/>
  <c r="L2312" i="19"/>
  <c r="N2312" i="19" s="1"/>
  <c r="L2313" i="19"/>
  <c r="N2313" i="19" s="1"/>
  <c r="L2314" i="19"/>
  <c r="N2314" i="19" s="1"/>
  <c r="L2315" i="19"/>
  <c r="N2315" i="19" s="1"/>
  <c r="L2316" i="19"/>
  <c r="N2316" i="19" s="1"/>
  <c r="L2317" i="19"/>
  <c r="N2317" i="19" s="1"/>
  <c r="L2318" i="19"/>
  <c r="N2318" i="19" s="1"/>
  <c r="L2319" i="19"/>
  <c r="N2319" i="19" s="1"/>
  <c r="L2320" i="19"/>
  <c r="N2320" i="19" s="1"/>
  <c r="L2307" i="19"/>
  <c r="N2307" i="19" s="1"/>
  <c r="L2321" i="19"/>
  <c r="N2321" i="19" s="1"/>
  <c r="L2322" i="19"/>
  <c r="N2322" i="19" s="1"/>
  <c r="L2330" i="19"/>
  <c r="N2330" i="19" s="1"/>
  <c r="L2323" i="19"/>
  <c r="N2323" i="19" s="1"/>
  <c r="L2324" i="19"/>
  <c r="N2324" i="19" s="1"/>
  <c r="L2325" i="19"/>
  <c r="N2325" i="19" s="1"/>
  <c r="L2326" i="19"/>
  <c r="N2326" i="19" s="1"/>
  <c r="L2327" i="19"/>
  <c r="N2327" i="19" s="1"/>
  <c r="L2328" i="19"/>
  <c r="N2328" i="19" s="1"/>
  <c r="L2329" i="19"/>
  <c r="N2329" i="19" s="1"/>
  <c r="L2331" i="19"/>
  <c r="N2331" i="19" s="1"/>
  <c r="L2332" i="19"/>
  <c r="N2332" i="19" s="1"/>
  <c r="L2333" i="19"/>
  <c r="N2333" i="19" s="1"/>
  <c r="L2334" i="19"/>
  <c r="N2334" i="19" s="1"/>
  <c r="L2335" i="19"/>
  <c r="N2335" i="19" s="1"/>
  <c r="L2337" i="19"/>
  <c r="N2337" i="19" s="1"/>
  <c r="L2338" i="19"/>
  <c r="N2338" i="19" s="1"/>
  <c r="L2341" i="19"/>
  <c r="N2341" i="19" s="1"/>
  <c r="L2339" i="19"/>
  <c r="N2339" i="19" s="1"/>
  <c r="L2340" i="19"/>
  <c r="N2340" i="19" s="1"/>
  <c r="L2349" i="19"/>
  <c r="N2349" i="19" s="1"/>
  <c r="L2342" i="19"/>
  <c r="N2342" i="19" s="1"/>
  <c r="L2343" i="19"/>
  <c r="N2343" i="19" s="1"/>
  <c r="L2344" i="19"/>
  <c r="N2344" i="19" s="1"/>
  <c r="L2345" i="19"/>
  <c r="N2345" i="19" s="1"/>
  <c r="L2350" i="19"/>
  <c r="N2350" i="19" s="1"/>
  <c r="L2346" i="19"/>
  <c r="N2346" i="19" s="1"/>
  <c r="L2347" i="19"/>
  <c r="N2347" i="19" s="1"/>
  <c r="L2348" i="19"/>
  <c r="N2348" i="19" s="1"/>
  <c r="L2336" i="19"/>
  <c r="N2336" i="19" s="1"/>
  <c r="L2351" i="19"/>
  <c r="N2351" i="19" s="1"/>
  <c r="L2352" i="19"/>
  <c r="N2352" i="19" s="1"/>
  <c r="L2354" i="19"/>
  <c r="N2354" i="19" s="1"/>
  <c r="L2356" i="19"/>
  <c r="N2356" i="19" s="1"/>
  <c r="L2357" i="19"/>
  <c r="N2357" i="19" s="1"/>
  <c r="L2360" i="19"/>
  <c r="N2360" i="19" s="1"/>
  <c r="L2361" i="19"/>
  <c r="N2361" i="19" s="1"/>
  <c r="L2362" i="19"/>
  <c r="N2362" i="19" s="1"/>
  <c r="L2363" i="19"/>
  <c r="N2363" i="19" s="1"/>
  <c r="L2371" i="19"/>
  <c r="N2371" i="19" s="1"/>
  <c r="L2372" i="19"/>
  <c r="N2372" i="19" s="1"/>
  <c r="L2373" i="19"/>
  <c r="N2373" i="19" s="1"/>
  <c r="L2374" i="19"/>
  <c r="N2374" i="19" s="1"/>
  <c r="L2375" i="19"/>
  <c r="N2375" i="19" s="1"/>
  <c r="L2376" i="19"/>
  <c r="N2376" i="19" s="1"/>
  <c r="L2355" i="19"/>
  <c r="N2355" i="19" s="1"/>
  <c r="L2353" i="19"/>
  <c r="N2353" i="19" s="1"/>
  <c r="L2364" i="19"/>
  <c r="N2364" i="19" s="1"/>
  <c r="L2365" i="19"/>
  <c r="N2365" i="19" s="1"/>
  <c r="L2366" i="19"/>
  <c r="N2366" i="19" s="1"/>
  <c r="L2367" i="19"/>
  <c r="N2367" i="19" s="1"/>
  <c r="L2368" i="19"/>
  <c r="N2368" i="19" s="1"/>
  <c r="L2369" i="19"/>
  <c r="N2369" i="19" s="1"/>
  <c r="L2358" i="19"/>
  <c r="N2358" i="19" s="1"/>
  <c r="L2359" i="19"/>
  <c r="N2359" i="19" s="1"/>
  <c r="L2370" i="19"/>
  <c r="N2370" i="19" s="1"/>
  <c r="L2377" i="19"/>
  <c r="N2377" i="19" s="1"/>
  <c r="L2379" i="19"/>
  <c r="N2379" i="19" s="1"/>
  <c r="L2380" i="19"/>
  <c r="N2380" i="19" s="1"/>
  <c r="L2378" i="19"/>
  <c r="N2378" i="19" s="1"/>
  <c r="L2381" i="19"/>
  <c r="N2381" i="19" s="1"/>
  <c r="L2382" i="19"/>
  <c r="N2382" i="19" s="1"/>
  <c r="L2383" i="19"/>
  <c r="N2383" i="19" s="1"/>
  <c r="L2384" i="19"/>
  <c r="N2384" i="19" s="1"/>
  <c r="L2385" i="19"/>
  <c r="N2385" i="19" s="1"/>
  <c r="L2386" i="19"/>
  <c r="N2386" i="19" s="1"/>
  <c r="L2387" i="19"/>
  <c r="N2387" i="19" s="1"/>
  <c r="L2388" i="19"/>
  <c r="N2388" i="19" s="1"/>
  <c r="L2389" i="19"/>
  <c r="N2389" i="19" s="1"/>
  <c r="L2390" i="19"/>
  <c r="N2390" i="19" s="1"/>
  <c r="L2391" i="19"/>
  <c r="N2391" i="19" s="1"/>
  <c r="L2392" i="19"/>
  <c r="N2392" i="19" s="1"/>
  <c r="L2393" i="19"/>
  <c r="N2393" i="19" s="1"/>
  <c r="L2394" i="19"/>
  <c r="N2394" i="19" s="1"/>
  <c r="L2395" i="19"/>
  <c r="N2395" i="19" s="1"/>
  <c r="L2398" i="19"/>
  <c r="N2398" i="19" s="1"/>
  <c r="L2399" i="19"/>
  <c r="N2399" i="19" s="1"/>
  <c r="L2400" i="19"/>
  <c r="N2400" i="19" s="1"/>
  <c r="L2396" i="19"/>
  <c r="N2396" i="19" s="1"/>
  <c r="L2397" i="19"/>
  <c r="N2397" i="19" s="1"/>
  <c r="L2401" i="19"/>
  <c r="N2401" i="19" s="1"/>
  <c r="L2402" i="19"/>
  <c r="N2402" i="19" s="1"/>
  <c r="L2403" i="19"/>
  <c r="N2403" i="19" s="1"/>
  <c r="L2404" i="19"/>
  <c r="N2404" i="19" s="1"/>
  <c r="L2405" i="19"/>
  <c r="N2405" i="19" s="1"/>
  <c r="L2406" i="19"/>
  <c r="N2406" i="19" s="1"/>
  <c r="L2407" i="19"/>
  <c r="N2407" i="19" s="1"/>
  <c r="L2408" i="19"/>
  <c r="N2408" i="19" s="1"/>
  <c r="L2410" i="19"/>
  <c r="N2410" i="19" s="1"/>
  <c r="L2411" i="19"/>
  <c r="N2411" i="19" s="1"/>
  <c r="L2412" i="19"/>
  <c r="N2412" i="19" s="1"/>
  <c r="L2413" i="19"/>
  <c r="N2413" i="19" s="1"/>
  <c r="L2414" i="19"/>
  <c r="N2414" i="19" s="1"/>
  <c r="L2415" i="19"/>
  <c r="N2415" i="19" s="1"/>
  <c r="L2416" i="19"/>
  <c r="N2416" i="19" s="1"/>
  <c r="L2417" i="19"/>
  <c r="N2417" i="19" s="1"/>
  <c r="L2409" i="19"/>
  <c r="N2409" i="19" s="1"/>
  <c r="L2418" i="19"/>
  <c r="N2418" i="19" s="1"/>
  <c r="L2419" i="19"/>
  <c r="N2419" i="19" s="1"/>
  <c r="L2420" i="19"/>
  <c r="N2420" i="19" s="1"/>
  <c r="L2421" i="19"/>
  <c r="N2421" i="19" s="1"/>
  <c r="L2422" i="19"/>
  <c r="N2422" i="19" s="1"/>
  <c r="L2423" i="19"/>
  <c r="N2423" i="19" s="1"/>
  <c r="L2424" i="19"/>
  <c r="N2424" i="19" s="1"/>
  <c r="L2425" i="19"/>
  <c r="N2425" i="19" s="1"/>
  <c r="L2426" i="19"/>
  <c r="N2426" i="19" s="1"/>
  <c r="L2427" i="19"/>
  <c r="N2427" i="19" s="1"/>
  <c r="L2428" i="19"/>
  <c r="N2428" i="19" s="1"/>
  <c r="L2429" i="19"/>
  <c r="N2429" i="19" s="1"/>
  <c r="L2430" i="19"/>
  <c r="N2430" i="19" s="1"/>
  <c r="L2431" i="19"/>
  <c r="N2431" i="19" s="1"/>
  <c r="L2432" i="19"/>
  <c r="N2432" i="19" s="1"/>
  <c r="L2433" i="19"/>
  <c r="N2433" i="19" s="1"/>
  <c r="L2434" i="19"/>
  <c r="N2434" i="19" s="1"/>
  <c r="L2435" i="19"/>
  <c r="N2435" i="19" s="1"/>
  <c r="L2436" i="19"/>
  <c r="N2436" i="19" s="1"/>
  <c r="L2437" i="19"/>
  <c r="N2437" i="19" s="1"/>
  <c r="L2438" i="19"/>
  <c r="N2438" i="19" s="1"/>
  <c r="L2439" i="19"/>
  <c r="N2439" i="19" s="1"/>
  <c r="L2440" i="19"/>
  <c r="N2440" i="19" s="1"/>
  <c r="L2441" i="19"/>
  <c r="N2441" i="19" s="1"/>
  <c r="L2442" i="19"/>
  <c r="N2442" i="19" s="1"/>
  <c r="L2443" i="19"/>
  <c r="N2443" i="19" s="1"/>
  <c r="L2444" i="19"/>
  <c r="N2444" i="19" s="1"/>
  <c r="L2445" i="19"/>
  <c r="N2445" i="19" s="1"/>
  <c r="L2446" i="19"/>
  <c r="N2446" i="19" s="1"/>
  <c r="L2447" i="19"/>
  <c r="N2447" i="19" s="1"/>
  <c r="L2448" i="19"/>
  <c r="N2448" i="19" s="1"/>
  <c r="L2449" i="19"/>
  <c r="N2449" i="19" s="1"/>
  <c r="L2450" i="19"/>
  <c r="N2450" i="19" s="1"/>
  <c r="L2451" i="19"/>
  <c r="N2451" i="19" s="1"/>
  <c r="L2452" i="19"/>
  <c r="N2452" i="19" s="1"/>
  <c r="L2453" i="19"/>
  <c r="N2453" i="19" s="1"/>
  <c r="L2454" i="19"/>
  <c r="N2454" i="19" s="1"/>
  <c r="L2455" i="19"/>
  <c r="N2455" i="19" s="1"/>
  <c r="L2459" i="19"/>
  <c r="N2459" i="19" s="1"/>
  <c r="L2460" i="19"/>
  <c r="N2460" i="19" s="1"/>
  <c r="L2461" i="19"/>
  <c r="N2461" i="19" s="1"/>
  <c r="L2456" i="19"/>
  <c r="N2456" i="19" s="1"/>
  <c r="L2457" i="19"/>
  <c r="N2457" i="19" s="1"/>
  <c r="L2458" i="19"/>
  <c r="N2458" i="19" s="1"/>
  <c r="L2462" i="19"/>
  <c r="N2462" i="19" s="1"/>
  <c r="L2463" i="19"/>
  <c r="N2463" i="19" s="1"/>
  <c r="L2464" i="19"/>
  <c r="N2464" i="19" s="1"/>
  <c r="L2465" i="19"/>
  <c r="N2465" i="19" s="1"/>
  <c r="L2466" i="19"/>
  <c r="N2466" i="19" s="1"/>
  <c r="L2467" i="19"/>
  <c r="N2467" i="19" s="1"/>
  <c r="L2468" i="19"/>
  <c r="N2468" i="19" s="1"/>
  <c r="L2479" i="19"/>
  <c r="N2479" i="19" s="1"/>
  <c r="L2480" i="19"/>
  <c r="N2480" i="19" s="1"/>
  <c r="L2481" i="19"/>
  <c r="N2481" i="19" s="1"/>
  <c r="L2469" i="19"/>
  <c r="N2469" i="19" s="1"/>
  <c r="L2470" i="19"/>
  <c r="N2470" i="19" s="1"/>
  <c r="L2471" i="19"/>
  <c r="N2471" i="19" s="1"/>
  <c r="L2482" i="19"/>
  <c r="N2482" i="19" s="1"/>
  <c r="L2472" i="19"/>
  <c r="N2472" i="19" s="1"/>
  <c r="L2473" i="19"/>
  <c r="N2473" i="19" s="1"/>
  <c r="L2474" i="19"/>
  <c r="N2474" i="19" s="1"/>
  <c r="L2475" i="19"/>
  <c r="N2475" i="19" s="1"/>
  <c r="L2476" i="19"/>
  <c r="N2476" i="19" s="1"/>
  <c r="L2477" i="19"/>
  <c r="N2477" i="19" s="1"/>
  <c r="L2478" i="19"/>
  <c r="N2478" i="19" s="1"/>
  <c r="L2483" i="19"/>
  <c r="N2483" i="19" s="1"/>
  <c r="L2484" i="19"/>
  <c r="N2484" i="19" s="1"/>
  <c r="L2485" i="19"/>
  <c r="N2485" i="19" s="1"/>
  <c r="L2486" i="19"/>
  <c r="N2486" i="19" s="1"/>
  <c r="L2495" i="19"/>
  <c r="N2495" i="19" s="1"/>
  <c r="L2496" i="19"/>
  <c r="N2496" i="19" s="1"/>
  <c r="L2487" i="19"/>
  <c r="N2487" i="19" s="1"/>
  <c r="L2488" i="19"/>
  <c r="N2488" i="19" s="1"/>
  <c r="L2489" i="19"/>
  <c r="N2489" i="19" s="1"/>
  <c r="L2490" i="19"/>
  <c r="N2490" i="19" s="1"/>
  <c r="L2491" i="19"/>
  <c r="N2491" i="19" s="1"/>
  <c r="L2492" i="19"/>
  <c r="N2492" i="19" s="1"/>
  <c r="L2493" i="19"/>
  <c r="N2493" i="19" s="1"/>
  <c r="L2494" i="19"/>
  <c r="N2494" i="19" s="1"/>
  <c r="L2497" i="19"/>
  <c r="N2497" i="19" s="1"/>
  <c r="L2498" i="19"/>
  <c r="N2498" i="19" s="1"/>
  <c r="L2499" i="19"/>
  <c r="N2499" i="19" s="1"/>
  <c r="L2500" i="19"/>
  <c r="N2500" i="19" s="1"/>
  <c r="L2501" i="19"/>
  <c r="N2501" i="19" s="1"/>
  <c r="L2502" i="19"/>
  <c r="N2502" i="19" s="1"/>
  <c r="L2503" i="19"/>
  <c r="N2503" i="19" s="1"/>
  <c r="L2504" i="19"/>
  <c r="N2504" i="19" s="1"/>
  <c r="L2505" i="19"/>
  <c r="N2505" i="19" s="1"/>
  <c r="L2506" i="19"/>
  <c r="N2506" i="19" s="1"/>
  <c r="L2507" i="19"/>
  <c r="N2507" i="19" s="1"/>
  <c r="L2508" i="19"/>
  <c r="N2508" i="19" s="1"/>
  <c r="L2509" i="19"/>
  <c r="N2509" i="19" s="1"/>
  <c r="L2510" i="19"/>
  <c r="N2510" i="19" s="1"/>
  <c r="L2512" i="19"/>
  <c r="N2512" i="19" s="1"/>
  <c r="L2511" i="19"/>
  <c r="N2511" i="19" s="1"/>
  <c r="L2513" i="19"/>
  <c r="N2513" i="19" s="1"/>
  <c r="L2514" i="19"/>
  <c r="N2514" i="19" s="1"/>
  <c r="L2515" i="19"/>
  <c r="N2515" i="19" s="1"/>
  <c r="L2516" i="19"/>
  <c r="N2516" i="19" s="1"/>
  <c r="L2518" i="19"/>
  <c r="N2518" i="19" s="1"/>
  <c r="L2517" i="19"/>
  <c r="N2517" i="19" s="1"/>
  <c r="L2519" i="19"/>
  <c r="N2519" i="19" s="1"/>
  <c r="L2520" i="19"/>
  <c r="N2520" i="19" s="1"/>
  <c r="L2522" i="19"/>
  <c r="N2522" i="19" s="1"/>
  <c r="L2521" i="19"/>
  <c r="N2521" i="19" s="1"/>
  <c r="L2523" i="19"/>
  <c r="N2523" i="19" s="1"/>
  <c r="L2524" i="19"/>
  <c r="N2524" i="19" s="1"/>
  <c r="L2525" i="19"/>
  <c r="N2525" i="19" s="1"/>
  <c r="L2526" i="19"/>
  <c r="N2526" i="19" s="1"/>
  <c r="L2527" i="19"/>
  <c r="N2527" i="19" s="1"/>
  <c r="L2528" i="19"/>
  <c r="N2528" i="19" s="1"/>
  <c r="L2529" i="19"/>
  <c r="N2529" i="19" s="1"/>
  <c r="L2530" i="19"/>
  <c r="N2530" i="19" s="1"/>
  <c r="L2531" i="19"/>
  <c r="N2531" i="19" s="1"/>
  <c r="L2532" i="19"/>
  <c r="N2532" i="19" s="1"/>
  <c r="L2533" i="19"/>
  <c r="N2533" i="19" s="1"/>
  <c r="L2534" i="19"/>
  <c r="N2534" i="19" s="1"/>
  <c r="L2535" i="19"/>
  <c r="N2535" i="19" s="1"/>
  <c r="L2536" i="19"/>
  <c r="N2536" i="19" s="1"/>
  <c r="L2537" i="19"/>
  <c r="N2537" i="19" s="1"/>
  <c r="L2538" i="19"/>
  <c r="N2538" i="19" s="1"/>
  <c r="L2539" i="19"/>
  <c r="N2539" i="19" s="1"/>
  <c r="L2540" i="19"/>
  <c r="N2540" i="19" s="1"/>
  <c r="L2541" i="19"/>
  <c r="N2541" i="19" s="1"/>
  <c r="L2542" i="19"/>
  <c r="N2542" i="19" s="1"/>
  <c r="L2543" i="19"/>
  <c r="N2543" i="19" s="1"/>
  <c r="L2544" i="19"/>
  <c r="N2544" i="19" s="1"/>
  <c r="L2548" i="19"/>
  <c r="N2548" i="19" s="1"/>
  <c r="L2549" i="19"/>
  <c r="N2549" i="19" s="1"/>
  <c r="L2545" i="19"/>
  <c r="N2545" i="19" s="1"/>
  <c r="L2546" i="19"/>
  <c r="N2546" i="19" s="1"/>
  <c r="L2547" i="19"/>
  <c r="N2547" i="19" s="1"/>
  <c r="L2550" i="19"/>
  <c r="N2550" i="19" s="1"/>
  <c r="L2551" i="19"/>
  <c r="N2551" i="19" s="1"/>
  <c r="L2552" i="19"/>
  <c r="N2552" i="19" s="1"/>
  <c r="L2553" i="19"/>
  <c r="N2553" i="19" s="1"/>
  <c r="L2554" i="19"/>
  <c r="N2554" i="19" s="1"/>
  <c r="L2555" i="19"/>
  <c r="N2555" i="19" s="1"/>
  <c r="L2556" i="19"/>
  <c r="N2556" i="19" s="1"/>
  <c r="L2557" i="19"/>
  <c r="N2557" i="19" s="1"/>
  <c r="L2558" i="19"/>
  <c r="N2558" i="19" s="1"/>
  <c r="L2559" i="19"/>
  <c r="N2559" i="19" s="1"/>
  <c r="L2560" i="19"/>
  <c r="N2560" i="19" s="1"/>
  <c r="L2561" i="19"/>
  <c r="N2561" i="19" s="1"/>
  <c r="L2562" i="19"/>
  <c r="N2562" i="19" s="1"/>
  <c r="L2564" i="19"/>
  <c r="N2564" i="19" s="1"/>
  <c r="L2565" i="19"/>
  <c r="N2565" i="19" s="1"/>
  <c r="L2563" i="19"/>
  <c r="N2563" i="19" s="1"/>
  <c r="L2566" i="19"/>
  <c r="N2566" i="19" s="1"/>
  <c r="L2567" i="19"/>
  <c r="N2567" i="19" s="1"/>
  <c r="L2568" i="19"/>
  <c r="N2568" i="19" s="1"/>
  <c r="L2569" i="19"/>
  <c r="N2569" i="19" s="1"/>
  <c r="L2570" i="19"/>
  <c r="N2570" i="19" s="1"/>
  <c r="L2571" i="19"/>
  <c r="N2571" i="19" s="1"/>
  <c r="L2572" i="19"/>
  <c r="N2572" i="19" s="1"/>
  <c r="L2573" i="19"/>
  <c r="N2573" i="19" s="1"/>
  <c r="L2574" i="19"/>
  <c r="N2574" i="19" s="1"/>
  <c r="L2575" i="19"/>
  <c r="N2575" i="19" s="1"/>
  <c r="L2576" i="19"/>
  <c r="N2576" i="19" s="1"/>
  <c r="L2577" i="19"/>
  <c r="N2577" i="19" s="1"/>
  <c r="L2578" i="19"/>
  <c r="N2578" i="19" s="1"/>
  <c r="L2579" i="19"/>
  <c r="N2579" i="19" s="1"/>
  <c r="L2580" i="19"/>
  <c r="N2580" i="19" s="1"/>
  <c r="L2581" i="19"/>
  <c r="N2581" i="19" s="1"/>
  <c r="L2582" i="19"/>
  <c r="N2582" i="19" s="1"/>
  <c r="L2583" i="19"/>
  <c r="N2583" i="19" s="1"/>
  <c r="L2584" i="19"/>
  <c r="N2584" i="19" s="1"/>
  <c r="L2587" i="19"/>
  <c r="N2587" i="19" s="1"/>
  <c r="L2588" i="19"/>
  <c r="N2588" i="19" s="1"/>
  <c r="L2589" i="19"/>
  <c r="N2589" i="19" s="1"/>
  <c r="L2590" i="19"/>
  <c r="N2590" i="19" s="1"/>
  <c r="L2585" i="19"/>
  <c r="N2585" i="19" s="1"/>
  <c r="L2586" i="19"/>
  <c r="N2586" i="19" s="1"/>
  <c r="L2591" i="19"/>
  <c r="N2591" i="19" s="1"/>
  <c r="L2592" i="19"/>
  <c r="N2592" i="19" s="1"/>
  <c r="L2593" i="19"/>
  <c r="N2593" i="19" s="1"/>
  <c r="L2594" i="19"/>
  <c r="N2594" i="19" s="1"/>
  <c r="L2595" i="19"/>
  <c r="N2595" i="19" s="1"/>
  <c r="L2596" i="19"/>
  <c r="N2596" i="19" s="1"/>
  <c r="L2597" i="19"/>
  <c r="N2597" i="19" s="1"/>
  <c r="L2606" i="19"/>
  <c r="N2606" i="19" s="1"/>
  <c r="L2607" i="19"/>
  <c r="N2607" i="19" s="1"/>
  <c r="L2608" i="19"/>
  <c r="N2608" i="19" s="1"/>
  <c r="L2609" i="19"/>
  <c r="N2609" i="19" s="1"/>
  <c r="L2598" i="19"/>
  <c r="N2598" i="19" s="1"/>
  <c r="L2599" i="19"/>
  <c r="N2599" i="19" s="1"/>
  <c r="L2600" i="19"/>
  <c r="N2600" i="19" s="1"/>
  <c r="L2610" i="19"/>
  <c r="N2610" i="19" s="1"/>
  <c r="L2601" i="19"/>
  <c r="N2601" i="19" s="1"/>
  <c r="L2602" i="19"/>
  <c r="N2602" i="19" s="1"/>
  <c r="L2611" i="19"/>
  <c r="N2611" i="19" s="1"/>
  <c r="L2603" i="19"/>
  <c r="N2603" i="19" s="1"/>
  <c r="L2604" i="19"/>
  <c r="N2604" i="19" s="1"/>
  <c r="L2605" i="19"/>
  <c r="N2605" i="19" s="1"/>
  <c r="L2612" i="19"/>
  <c r="N2612" i="19" s="1"/>
  <c r="L2613" i="19"/>
  <c r="N2613" i="19" s="1"/>
  <c r="L2614" i="19"/>
  <c r="N2614" i="19" s="1"/>
  <c r="L2615" i="19"/>
  <c r="N2615" i="19" s="1"/>
  <c r="L2616" i="19"/>
  <c r="N2616" i="19" s="1"/>
  <c r="L2617" i="19"/>
  <c r="N2617" i="19" s="1"/>
  <c r="L2618" i="19"/>
  <c r="N2618" i="19" s="1"/>
  <c r="L2619" i="19"/>
  <c r="N2619" i="19" s="1"/>
  <c r="L2620" i="19"/>
  <c r="N2620" i="19" s="1"/>
  <c r="L2621" i="19"/>
  <c r="N2621" i="19" s="1"/>
  <c r="L2622" i="19"/>
  <c r="N2622" i="19" s="1"/>
  <c r="L2623" i="19"/>
  <c r="N2623" i="19" s="1"/>
  <c r="L2624" i="19"/>
  <c r="N2624" i="19" s="1"/>
  <c r="L2625" i="19"/>
  <c r="N2625" i="19" s="1"/>
  <c r="L2626" i="19"/>
  <c r="N2626" i="19" s="1"/>
  <c r="L2627" i="19"/>
  <c r="N2627" i="19" s="1"/>
  <c r="L2628" i="19"/>
  <c r="N2628" i="19" s="1"/>
  <c r="L2629" i="19"/>
  <c r="N2629" i="19" s="1"/>
  <c r="L2630" i="19"/>
  <c r="N2630" i="19" s="1"/>
  <c r="L2631" i="19"/>
  <c r="N2631" i="19" s="1"/>
  <c r="L2632" i="19"/>
  <c r="N2632" i="19" s="1"/>
  <c r="L2633" i="19"/>
  <c r="N2633" i="19" s="1"/>
  <c r="L2634" i="19"/>
  <c r="N2634" i="19" s="1"/>
  <c r="L2635" i="19"/>
  <c r="N2635" i="19" s="1"/>
  <c r="L2636" i="19"/>
  <c r="N2636" i="19" s="1"/>
  <c r="L2637" i="19"/>
  <c r="N2637" i="19" s="1"/>
  <c r="L2638" i="19"/>
  <c r="N2638" i="19" s="1"/>
  <c r="L2639" i="19"/>
  <c r="N2639" i="19" s="1"/>
  <c r="L2640" i="19"/>
  <c r="N2640" i="19" s="1"/>
  <c r="L2641" i="19"/>
  <c r="N2641" i="19" s="1"/>
  <c r="L2642" i="19"/>
  <c r="N2642" i="19" s="1"/>
  <c r="L2643" i="19"/>
  <c r="N2643" i="19" s="1"/>
  <c r="L2644" i="19"/>
  <c r="N2644" i="19" s="1"/>
  <c r="L2645" i="19"/>
  <c r="N2645" i="19" s="1"/>
  <c r="L2646" i="19"/>
  <c r="N2646" i="19" s="1"/>
  <c r="L2647" i="19"/>
  <c r="N2647" i="19" s="1"/>
  <c r="L2648" i="19"/>
  <c r="N2648" i="19" s="1"/>
  <c r="L2651" i="19"/>
  <c r="N2651" i="19" s="1"/>
  <c r="L2652" i="19"/>
  <c r="N2652" i="19" s="1"/>
  <c r="L2653" i="19"/>
  <c r="N2653" i="19" s="1"/>
  <c r="L2654" i="19"/>
  <c r="N2654" i="19" s="1"/>
  <c r="L2655" i="19"/>
  <c r="N2655" i="19" s="1"/>
  <c r="L2656" i="19"/>
  <c r="N2656" i="19" s="1"/>
  <c r="L2657" i="19"/>
  <c r="N2657" i="19" s="1"/>
  <c r="L2658" i="19"/>
  <c r="N2658" i="19" s="1"/>
  <c r="L2649" i="19"/>
  <c r="N2649" i="19" s="1"/>
  <c r="L2650" i="19"/>
  <c r="N2650" i="19" s="1"/>
  <c r="L2659" i="19"/>
  <c r="N2659" i="19" s="1"/>
  <c r="L2660" i="19"/>
  <c r="N2660" i="19" s="1"/>
  <c r="L2661" i="19"/>
  <c r="N2661" i="19" s="1"/>
  <c r="L2662" i="19"/>
  <c r="N2662" i="19" s="1"/>
  <c r="L2663" i="19"/>
  <c r="N2663" i="19" s="1"/>
  <c r="L2664" i="19"/>
  <c r="N2664" i="19" s="1"/>
  <c r="L2665" i="19"/>
  <c r="N2665" i="19" s="1"/>
  <c r="L2667" i="19"/>
  <c r="N2667" i="19" s="1"/>
  <c r="L2668" i="19"/>
  <c r="N2668" i="19" s="1"/>
  <c r="L2669" i="19"/>
  <c r="N2669" i="19" s="1"/>
  <c r="L2670" i="19"/>
  <c r="N2670" i="19" s="1"/>
  <c r="L2666" i="19"/>
  <c r="N2666" i="19" s="1"/>
  <c r="L2671" i="19"/>
  <c r="N2671" i="19" s="1"/>
  <c r="L2672" i="19"/>
  <c r="N2672" i="19" s="1"/>
  <c r="L2673" i="19"/>
  <c r="N2673" i="19" s="1"/>
  <c r="L2674" i="19"/>
  <c r="N2674" i="19" s="1"/>
  <c r="L2675" i="19"/>
  <c r="N2675" i="19" s="1"/>
  <c r="L2676" i="19"/>
  <c r="N2676" i="19" s="1"/>
  <c r="L2677" i="19"/>
  <c r="N2677" i="19" s="1"/>
  <c r="L2678" i="19"/>
  <c r="N2678" i="19" s="1"/>
  <c r="L2679" i="19"/>
  <c r="N2679" i="19" s="1"/>
  <c r="L2680" i="19"/>
  <c r="N2680" i="19" s="1"/>
  <c r="L2681" i="19"/>
  <c r="N2681" i="19" s="1"/>
  <c r="L2682" i="19"/>
  <c r="N2682" i="19" s="1"/>
  <c r="L2683" i="19"/>
  <c r="N2683" i="19" s="1"/>
  <c r="L2684" i="19"/>
  <c r="N2684" i="19" s="1"/>
  <c r="L2685" i="19"/>
  <c r="N2685" i="19" s="1"/>
  <c r="L2686" i="19"/>
  <c r="N2686" i="19" s="1"/>
  <c r="L2688" i="19"/>
  <c r="N2688" i="19" s="1"/>
  <c r="L2689" i="19"/>
  <c r="N2689" i="19" s="1"/>
  <c r="L2687" i="19"/>
  <c r="N2687" i="19" s="1"/>
  <c r="L2690" i="19"/>
  <c r="N2690" i="19" s="1"/>
  <c r="L2691" i="19"/>
  <c r="N2691" i="19" s="1"/>
  <c r="L2692" i="19"/>
  <c r="N2692" i="19" s="1"/>
  <c r="L2693" i="19"/>
  <c r="N2693" i="19" s="1"/>
  <c r="L2697" i="19"/>
  <c r="N2697" i="19" s="1"/>
  <c r="L2698" i="19"/>
  <c r="N2698" i="19" s="1"/>
  <c r="L2694" i="19"/>
  <c r="N2694" i="19" s="1"/>
  <c r="L2695" i="19"/>
  <c r="N2695" i="19" s="1"/>
  <c r="L2696" i="19"/>
  <c r="N2696" i="19" s="1"/>
  <c r="L2699" i="19"/>
  <c r="N2699" i="19" s="1"/>
  <c r="L2700" i="19"/>
  <c r="N2700" i="19" s="1"/>
  <c r="L2701" i="19"/>
  <c r="N2701" i="19" s="1"/>
  <c r="L2702" i="19"/>
  <c r="N2702" i="19" s="1"/>
  <c r="L2703" i="19"/>
  <c r="N2703" i="19" s="1"/>
  <c r="L2704" i="19"/>
  <c r="N2704" i="19" s="1"/>
  <c r="L2705" i="19"/>
  <c r="N2705" i="19" s="1"/>
  <c r="L2706" i="19"/>
  <c r="N2706" i="19" s="1"/>
  <c r="L2707" i="19"/>
  <c r="N2707" i="19" s="1"/>
  <c r="L2708" i="19"/>
  <c r="N2708" i="19" s="1"/>
  <c r="L2709" i="19"/>
  <c r="N2709" i="19" s="1"/>
  <c r="L2710" i="19"/>
  <c r="N2710" i="19" s="1"/>
  <c r="L2711" i="19"/>
  <c r="N2711" i="19" s="1"/>
  <c r="L2715" i="19"/>
  <c r="N2715" i="19" s="1"/>
  <c r="L2712" i="19"/>
  <c r="N2712" i="19" s="1"/>
  <c r="L2713" i="19"/>
  <c r="N2713" i="19" s="1"/>
  <c r="L2714" i="19"/>
  <c r="N2714" i="19" s="1"/>
  <c r="L2716" i="19"/>
  <c r="N2716" i="19" s="1"/>
  <c r="L2717" i="19"/>
  <c r="N2717" i="19" s="1"/>
  <c r="L2718" i="19"/>
  <c r="N2718" i="19" s="1"/>
  <c r="L2719" i="19"/>
  <c r="N2719" i="19" s="1"/>
  <c r="L2720" i="19"/>
  <c r="N2720" i="19" s="1"/>
  <c r="L2721" i="19"/>
  <c r="N2721" i="19" s="1"/>
  <c r="L2722" i="19"/>
  <c r="N2722" i="19" s="1"/>
  <c r="L2723" i="19"/>
  <c r="N2723" i="19" s="1"/>
  <c r="L2724" i="19"/>
  <c r="N2724" i="19" s="1"/>
  <c r="L2725" i="19"/>
  <c r="N2725" i="19" s="1"/>
  <c r="L2726" i="19"/>
  <c r="N2726" i="19" s="1"/>
  <c r="L2727" i="19"/>
  <c r="N2727" i="19" s="1"/>
  <c r="L2728" i="19"/>
  <c r="N2728" i="19" s="1"/>
  <c r="L2729" i="19"/>
  <c r="N2729" i="19" s="1"/>
  <c r="L2730" i="19"/>
  <c r="N2730" i="19" s="1"/>
  <c r="L2731" i="19"/>
  <c r="N2731" i="19" s="1"/>
  <c r="L2732" i="19"/>
  <c r="N2732" i="19" s="1"/>
  <c r="L2733" i="19"/>
  <c r="N2733" i="19" s="1"/>
  <c r="L2734" i="19"/>
  <c r="N2734" i="19" s="1"/>
  <c r="L2735" i="19"/>
  <c r="N2735" i="19" s="1"/>
  <c r="L2736" i="19"/>
  <c r="N2736" i="19" s="1"/>
  <c r="L2737" i="19"/>
  <c r="N2737" i="19" s="1"/>
  <c r="L2738" i="19"/>
  <c r="N2738" i="19" s="1"/>
  <c r="L2739" i="19"/>
  <c r="N2739" i="19" s="1"/>
  <c r="L2740" i="19"/>
  <c r="N2740" i="19" s="1"/>
  <c r="L2741" i="19"/>
  <c r="N2741" i="19" s="1"/>
  <c r="L2742" i="19"/>
  <c r="N2742" i="19" s="1"/>
  <c r="L2743" i="19"/>
  <c r="N2743" i="19" s="1"/>
  <c r="L2744" i="19"/>
  <c r="N2744" i="19" s="1"/>
  <c r="L2745" i="19"/>
  <c r="N2745" i="19" s="1"/>
  <c r="L2746" i="19"/>
  <c r="N2746" i="19" s="1"/>
  <c r="L2747" i="19"/>
  <c r="N2747" i="19" s="1"/>
  <c r="L2748" i="19"/>
  <c r="N2748" i="19" s="1"/>
  <c r="L2749" i="19"/>
  <c r="N2749" i="19" s="1"/>
  <c r="L2750" i="19"/>
  <c r="N2750" i="19" s="1"/>
  <c r="L2754" i="19"/>
  <c r="N2754" i="19" s="1"/>
  <c r="L2755" i="19"/>
  <c r="N2755" i="19" s="1"/>
  <c r="L2751" i="19"/>
  <c r="N2751" i="19" s="1"/>
  <c r="L2752" i="19"/>
  <c r="N2752" i="19" s="1"/>
  <c r="L2753" i="19"/>
  <c r="N2753" i="19" s="1"/>
  <c r="L2756" i="19"/>
  <c r="N2756" i="19" s="1"/>
  <c r="L2757" i="19"/>
  <c r="N2757" i="19" s="1"/>
  <c r="L2758" i="19"/>
  <c r="N2758" i="19" s="1"/>
  <c r="L2759" i="19"/>
  <c r="N2759" i="19" s="1"/>
  <c r="L2760" i="19"/>
  <c r="N2760" i="19" s="1"/>
  <c r="L2761" i="19"/>
  <c r="N2761" i="19" s="1"/>
  <c r="L2776" i="19"/>
  <c r="N2776" i="19" s="1"/>
  <c r="L2777" i="19"/>
  <c r="N2777" i="19" s="1"/>
  <c r="L2770" i="19"/>
  <c r="N2770" i="19" s="1"/>
  <c r="L2768" i="19"/>
  <c r="N2768" i="19" s="1"/>
  <c r="L2769" i="19"/>
  <c r="N2769" i="19" s="1"/>
  <c r="L2771" i="19"/>
  <c r="N2771" i="19" s="1"/>
  <c r="L2772" i="19"/>
  <c r="N2772" i="19" s="1"/>
  <c r="L2773" i="19"/>
  <c r="N2773" i="19" s="1"/>
  <c r="L2774" i="19"/>
  <c r="N2774" i="19" s="1"/>
  <c r="L2775" i="19"/>
  <c r="N2775" i="19" s="1"/>
  <c r="L2778" i="19"/>
  <c r="N2778" i="19" s="1"/>
  <c r="L2779" i="19"/>
  <c r="N2779" i="19" s="1"/>
  <c r="L2780" i="19"/>
  <c r="N2780" i="19" s="1"/>
  <c r="L2781" i="19"/>
  <c r="N2781" i="19" s="1"/>
  <c r="L2782" i="19"/>
  <c r="N2782" i="19" s="1"/>
  <c r="L2762" i="19"/>
  <c r="N2762" i="19" s="1"/>
  <c r="L2763" i="19"/>
  <c r="N2763" i="19" s="1"/>
  <c r="L2764" i="19"/>
  <c r="N2764" i="19" s="1"/>
  <c r="L2765" i="19"/>
  <c r="N2765" i="19" s="1"/>
  <c r="L2766" i="19"/>
  <c r="N2766" i="19" s="1"/>
  <c r="L2767" i="19"/>
  <c r="N2767" i="19" s="1"/>
  <c r="L2783" i="19"/>
  <c r="N2783" i="19" s="1"/>
  <c r="L2784" i="19"/>
  <c r="N2784" i="19" s="1"/>
  <c r="L2785" i="19"/>
  <c r="N2785" i="19" s="1"/>
  <c r="L2786" i="19"/>
  <c r="N2786" i="19" s="1"/>
  <c r="L2787" i="19"/>
  <c r="N2787" i="19" s="1"/>
  <c r="L2788" i="19"/>
  <c r="N2788" i="19" s="1"/>
  <c r="L2789" i="19"/>
  <c r="N2789" i="19" s="1"/>
  <c r="L2790" i="19"/>
  <c r="N2790" i="19" s="1"/>
  <c r="L2791" i="19"/>
  <c r="N2791" i="19" s="1"/>
  <c r="L2796" i="19"/>
  <c r="N2796" i="19" s="1"/>
  <c r="L2797" i="19"/>
  <c r="N2797" i="19" s="1"/>
  <c r="L2792" i="19"/>
  <c r="N2792" i="19" s="1"/>
  <c r="L2798" i="19"/>
  <c r="N2798" i="19" s="1"/>
  <c r="L2799" i="19"/>
  <c r="N2799" i="19" s="1"/>
  <c r="L2793" i="19"/>
  <c r="N2793" i="19" s="1"/>
  <c r="L2794" i="19"/>
  <c r="N2794" i="19" s="1"/>
  <c r="L2795" i="19"/>
  <c r="N2795" i="19" s="1"/>
  <c r="L2800" i="19"/>
  <c r="N2800" i="19" s="1"/>
  <c r="L2801" i="19"/>
  <c r="N2801" i="19" s="1"/>
  <c r="L2802" i="19"/>
  <c r="N2802" i="19" s="1"/>
  <c r="L2803" i="19"/>
  <c r="N2803" i="19" s="1"/>
  <c r="L2804" i="19"/>
  <c r="N2804" i="19" s="1"/>
  <c r="L2805" i="19"/>
  <c r="N2805" i="19" s="1"/>
  <c r="L2806" i="19"/>
  <c r="N2806" i="19" s="1"/>
  <c r="L2807" i="19"/>
  <c r="N2807" i="19" s="1"/>
  <c r="L2808" i="19"/>
  <c r="N2808" i="19" s="1"/>
  <c r="L2809" i="19"/>
  <c r="N2809" i="19" s="1"/>
  <c r="L2810" i="19"/>
  <c r="N2810" i="19" s="1"/>
  <c r="L2811" i="19"/>
  <c r="N2811" i="19" s="1"/>
  <c r="L2812" i="19"/>
  <c r="N2812" i="19" s="1"/>
  <c r="L2813" i="19"/>
  <c r="N2813" i="19" s="1"/>
  <c r="L2814" i="19"/>
  <c r="N2814" i="19" s="1"/>
  <c r="L2815" i="19"/>
  <c r="N2815" i="19" s="1"/>
  <c r="L2816" i="19"/>
  <c r="N2816" i="19" s="1"/>
  <c r="L2817" i="19"/>
  <c r="N2817" i="19" s="1"/>
  <c r="L2818" i="19"/>
  <c r="N2818" i="19" s="1"/>
  <c r="L2819" i="19"/>
  <c r="N2819" i="19" s="1"/>
  <c r="L2820" i="19"/>
  <c r="N2820" i="19" s="1"/>
  <c r="L2821" i="19"/>
  <c r="N2821" i="19" s="1"/>
  <c r="L2822" i="19"/>
  <c r="N2822" i="19" s="1"/>
  <c r="L2823" i="19"/>
  <c r="N2823" i="19" s="1"/>
  <c r="L2832" i="19"/>
  <c r="N2832" i="19" s="1"/>
  <c r="L2833" i="19"/>
  <c r="N2833" i="19" s="1"/>
  <c r="L2824" i="19"/>
  <c r="N2824" i="19" s="1"/>
  <c r="L2825" i="19"/>
  <c r="N2825" i="19" s="1"/>
  <c r="L2826" i="19"/>
  <c r="N2826" i="19" s="1"/>
  <c r="L2827" i="19"/>
  <c r="N2827" i="19" s="1"/>
  <c r="L2828" i="19"/>
  <c r="N2828" i="19" s="1"/>
  <c r="L2829" i="19"/>
  <c r="N2829" i="19" s="1"/>
  <c r="L2830" i="19"/>
  <c r="N2830" i="19" s="1"/>
  <c r="L2831" i="19"/>
  <c r="N2831" i="19" s="1"/>
  <c r="L2834" i="19"/>
  <c r="N2834" i="19" s="1"/>
  <c r="L2835" i="19"/>
  <c r="N2835" i="19" s="1"/>
  <c r="L2836" i="19"/>
  <c r="N2836" i="19" s="1"/>
  <c r="L2837" i="19"/>
  <c r="N2837" i="19" s="1"/>
  <c r="L2838" i="19"/>
  <c r="N2838" i="19" s="1"/>
  <c r="L2839" i="19"/>
  <c r="N2839" i="19" s="1"/>
  <c r="L2840" i="19"/>
  <c r="N2840" i="19" s="1"/>
  <c r="L2845" i="19"/>
  <c r="N2845" i="19" s="1"/>
  <c r="L2841" i="19"/>
  <c r="N2841" i="19" s="1"/>
  <c r="L2842" i="19"/>
  <c r="N2842" i="19" s="1"/>
  <c r="L2843" i="19"/>
  <c r="N2843" i="19" s="1"/>
  <c r="L2844" i="19"/>
  <c r="N2844" i="19" s="1"/>
  <c r="L2846" i="19"/>
  <c r="N2846" i="19" s="1"/>
  <c r="L2847" i="19"/>
  <c r="N2847" i="19" s="1"/>
  <c r="L2848" i="19"/>
  <c r="N2848" i="19" s="1"/>
  <c r="L2849" i="19"/>
  <c r="N2849" i="19" s="1"/>
  <c r="L2850" i="19"/>
  <c r="N2850" i="19" s="1"/>
  <c r="L2851" i="19"/>
  <c r="N2851" i="19" s="1"/>
  <c r="L2852" i="19"/>
  <c r="N2852" i="19" s="1"/>
  <c r="L2853" i="19"/>
  <c r="N2853" i="19" s="1"/>
  <c r="L2854" i="19"/>
  <c r="N2854" i="19" s="1"/>
  <c r="L2855" i="19"/>
  <c r="N2855" i="19" s="1"/>
  <c r="L2856" i="19"/>
  <c r="N2856" i="19" s="1"/>
  <c r="L2857" i="19"/>
  <c r="N2857" i="19" s="1"/>
  <c r="L2858" i="19"/>
  <c r="N2858" i="19" s="1"/>
  <c r="L2859" i="19"/>
  <c r="N2859" i="19" s="1"/>
  <c r="L2860" i="19"/>
  <c r="N2860" i="19" s="1"/>
  <c r="L2861" i="19"/>
  <c r="N2861" i="19" s="1"/>
  <c r="L2862" i="19"/>
  <c r="N2862" i="19" s="1"/>
  <c r="L2863" i="19"/>
  <c r="N2863" i="19" s="1"/>
  <c r="L2864" i="19"/>
  <c r="N2864" i="19" s="1"/>
  <c r="L2865" i="19"/>
  <c r="N2865" i="19" s="1"/>
  <c r="L2866" i="19"/>
  <c r="N2866" i="19" s="1"/>
  <c r="L2867" i="19"/>
  <c r="N2867" i="19" s="1"/>
  <c r="L2869" i="19"/>
  <c r="N2869" i="19" s="1"/>
  <c r="L2868" i="19"/>
  <c r="N2868" i="19" s="1"/>
  <c r="L2870" i="19"/>
  <c r="N2870" i="19" s="1"/>
  <c r="L2871" i="19"/>
  <c r="N2871" i="19" s="1"/>
  <c r="L2872" i="19"/>
  <c r="N2872" i="19" s="1"/>
  <c r="L2873" i="19"/>
  <c r="N2873" i="19" s="1"/>
  <c r="L2874" i="19"/>
  <c r="N2874" i="19" s="1"/>
  <c r="L2875" i="19"/>
  <c r="N2875" i="19" s="1"/>
  <c r="L2876" i="19"/>
  <c r="N2876" i="19" s="1"/>
  <c r="L2877" i="19"/>
  <c r="N2877" i="19" s="1"/>
  <c r="L2878" i="19"/>
  <c r="N2878" i="19" s="1"/>
  <c r="L2879" i="19"/>
  <c r="N2879" i="19" s="1"/>
  <c r="L2880" i="19"/>
  <c r="N2880" i="19" s="1"/>
  <c r="L2881" i="19"/>
  <c r="N2881" i="19" s="1"/>
  <c r="L2882" i="19"/>
  <c r="N2882" i="19" s="1"/>
  <c r="L2883" i="19"/>
  <c r="N2883" i="19" s="1"/>
  <c r="L2884" i="19"/>
  <c r="N2884" i="19" s="1"/>
  <c r="L2885" i="19"/>
  <c r="N2885" i="19" s="1"/>
  <c r="L2886" i="19"/>
  <c r="N2886" i="19" s="1"/>
  <c r="L2887" i="19"/>
  <c r="N2887" i="19" s="1"/>
  <c r="L2888" i="19"/>
  <c r="N2888" i="19" s="1"/>
  <c r="L2889" i="19"/>
  <c r="N2889" i="19" s="1"/>
  <c r="L2890" i="19"/>
  <c r="N2890" i="19" s="1"/>
  <c r="L2891" i="19"/>
  <c r="N2891" i="19" s="1"/>
  <c r="L2892" i="19"/>
  <c r="N2892" i="19" s="1"/>
  <c r="L2893" i="19"/>
  <c r="N2893" i="19" s="1"/>
  <c r="L2894" i="19"/>
  <c r="N2894" i="19" s="1"/>
  <c r="L2895" i="19"/>
  <c r="N2895" i="19" s="1"/>
  <c r="L2896" i="19"/>
  <c r="N2896" i="19" s="1"/>
  <c r="L2897" i="19"/>
  <c r="N2897" i="19" s="1"/>
  <c r="L2898" i="19"/>
  <c r="N2898" i="19" s="1"/>
  <c r="L2900" i="19"/>
  <c r="N2900" i="19" s="1"/>
  <c r="L2901" i="19"/>
  <c r="N2901" i="19" s="1"/>
  <c r="L2902" i="19"/>
  <c r="N2902" i="19" s="1"/>
  <c r="L2903" i="19"/>
  <c r="N2903" i="19" s="1"/>
  <c r="L2899" i="19"/>
  <c r="N2899" i="19" s="1"/>
  <c r="L2906" i="19"/>
  <c r="N2906" i="19" s="1"/>
  <c r="L2907" i="19"/>
  <c r="N2907" i="19" s="1"/>
  <c r="L2904" i="19"/>
  <c r="N2904" i="19" s="1"/>
  <c r="L2905" i="19"/>
  <c r="N2905" i="19" s="1"/>
  <c r="L2908" i="19"/>
  <c r="N2908" i="19" s="1"/>
  <c r="L2909" i="19"/>
  <c r="N2909" i="19" s="1"/>
  <c r="L2910" i="19"/>
  <c r="N2910" i="19" s="1"/>
  <c r="L2911" i="19"/>
  <c r="N2911" i="19" s="1"/>
  <c r="L2912" i="19"/>
  <c r="N2912" i="19" s="1"/>
  <c r="L2913" i="19"/>
  <c r="N2913" i="19" s="1"/>
  <c r="L2915" i="19"/>
  <c r="N2915" i="19" s="1"/>
  <c r="L2914" i="19"/>
  <c r="N2914" i="19" s="1"/>
  <c r="L2916" i="19"/>
  <c r="N2916" i="19" s="1"/>
  <c r="L2917" i="19"/>
  <c r="N2917" i="19" s="1"/>
  <c r="L2918" i="19"/>
  <c r="N2918" i="19" s="1"/>
  <c r="L2919" i="19"/>
  <c r="N2919" i="19" s="1"/>
  <c r="L2920" i="19"/>
  <c r="N2920" i="19" s="1"/>
  <c r="L2921" i="19"/>
  <c r="N2921" i="19" s="1"/>
  <c r="L2922" i="19"/>
  <c r="N2922" i="19" s="1"/>
  <c r="L2923" i="19"/>
  <c r="N2923" i="19" s="1"/>
  <c r="L2924" i="19"/>
  <c r="N2924" i="19" s="1"/>
  <c r="L2925" i="19"/>
  <c r="N2925" i="19" s="1"/>
  <c r="L2926" i="19"/>
  <c r="N2926" i="19" s="1"/>
  <c r="L2927" i="19"/>
  <c r="N2927" i="19" s="1"/>
  <c r="L2928" i="19"/>
  <c r="N2928" i="19" s="1"/>
  <c r="L2929" i="19"/>
  <c r="N2929" i="19" s="1"/>
  <c r="L2930" i="19"/>
  <c r="N2930" i="19" s="1"/>
  <c r="L2931" i="19"/>
  <c r="N2931" i="19" s="1"/>
  <c r="L2932" i="19"/>
  <c r="N2932" i="19" s="1"/>
  <c r="L2933" i="19"/>
  <c r="N2933" i="19" s="1"/>
  <c r="L2934" i="19"/>
  <c r="N2934" i="19" s="1"/>
  <c r="L2935" i="19"/>
  <c r="N2935" i="19" s="1"/>
  <c r="L2936" i="19"/>
  <c r="N2936" i="19" s="1"/>
  <c r="L2937" i="19"/>
  <c r="N2937" i="19" s="1"/>
  <c r="L2938" i="19"/>
  <c r="N2938" i="19" s="1"/>
  <c r="L2939" i="19"/>
  <c r="N2939" i="19" s="1"/>
  <c r="L2940" i="19"/>
  <c r="N2940" i="19" s="1"/>
  <c r="L2941" i="19"/>
  <c r="N2941" i="19" s="1"/>
  <c r="L2942" i="19"/>
  <c r="N2942" i="19" s="1"/>
  <c r="L2943" i="19"/>
  <c r="N2943" i="19" s="1"/>
  <c r="L2944" i="19"/>
  <c r="N2944" i="19" s="1"/>
  <c r="L2945" i="19"/>
  <c r="N2945" i="19" s="1"/>
  <c r="L2946" i="19"/>
  <c r="N2946" i="19" s="1"/>
  <c r="L2947" i="19"/>
  <c r="N2947" i="19" s="1"/>
  <c r="L2948" i="19"/>
  <c r="N2948" i="19" s="1"/>
  <c r="L2949" i="19"/>
  <c r="N2949" i="19" s="1"/>
  <c r="L2950" i="19"/>
  <c r="N2950" i="19" s="1"/>
  <c r="L2951" i="19"/>
  <c r="N2951" i="19" s="1"/>
  <c r="L2952" i="19"/>
  <c r="N2952" i="19" s="1"/>
  <c r="L2953" i="19"/>
  <c r="N2953" i="19" s="1"/>
  <c r="L2954" i="19"/>
  <c r="N2954" i="19" s="1"/>
  <c r="L2955" i="19"/>
  <c r="N2955" i="19" s="1"/>
  <c r="L2956" i="19"/>
  <c r="N2956" i="19" s="1"/>
  <c r="L2957" i="19"/>
  <c r="N2957" i="19" s="1"/>
  <c r="L2958" i="19"/>
  <c r="N2958" i="19" s="1"/>
  <c r="L2959" i="19"/>
  <c r="N2959" i="19" s="1"/>
  <c r="L2962" i="19"/>
  <c r="N2962" i="19" s="1"/>
  <c r="L2960" i="19"/>
  <c r="N2960" i="19" s="1"/>
  <c r="L2961" i="19"/>
  <c r="N2961" i="19" s="1"/>
  <c r="L2963" i="19"/>
  <c r="N2963" i="19" s="1"/>
  <c r="L2964" i="19"/>
  <c r="N2964" i="19" s="1"/>
  <c r="L2965" i="19"/>
  <c r="N2965" i="19" s="1"/>
  <c r="L2966" i="19"/>
  <c r="N2966" i="19" s="1"/>
  <c r="L2967" i="19"/>
  <c r="N2967" i="19" s="1"/>
  <c r="L2968" i="19"/>
  <c r="N2968" i="19" s="1"/>
  <c r="L2970" i="19"/>
  <c r="N2970" i="19" s="1"/>
  <c r="L2971" i="19"/>
  <c r="N2971" i="19" s="1"/>
  <c r="L2969" i="19"/>
  <c r="N2969" i="19" s="1"/>
  <c r="L2972" i="19"/>
  <c r="N2972" i="19" s="1"/>
  <c r="L2973" i="19"/>
  <c r="N2973" i="19" s="1"/>
  <c r="L2974" i="19"/>
  <c r="N2974" i="19" s="1"/>
  <c r="L2975" i="19"/>
  <c r="N2975" i="19" s="1"/>
  <c r="L2976" i="19"/>
  <c r="N2976" i="19" s="1"/>
  <c r="L2977" i="19"/>
  <c r="N2977" i="19" s="1"/>
  <c r="L2978" i="19"/>
  <c r="N2978" i="19" s="1"/>
  <c r="L2979" i="19"/>
  <c r="N2979" i="19" s="1"/>
  <c r="L2986" i="19"/>
  <c r="N2986" i="19" s="1"/>
  <c r="L2980" i="19"/>
  <c r="N2980" i="19" s="1"/>
  <c r="L2981" i="19"/>
  <c r="N2981" i="19" s="1"/>
  <c r="L2982" i="19"/>
  <c r="N2982" i="19" s="1"/>
  <c r="L2983" i="19"/>
  <c r="N2983" i="19" s="1"/>
  <c r="L2984" i="19"/>
  <c r="N2984" i="19" s="1"/>
  <c r="L2985" i="19"/>
  <c r="N2985" i="19" s="1"/>
  <c r="L2987" i="19"/>
  <c r="N2987" i="19" s="1"/>
  <c r="L2988" i="19"/>
  <c r="N2988" i="19" s="1"/>
  <c r="L2989" i="19"/>
  <c r="N2989" i="19" s="1"/>
  <c r="L2990" i="19"/>
  <c r="N2990" i="19" s="1"/>
  <c r="L2991" i="19"/>
  <c r="N2991" i="19" s="1"/>
  <c r="L2992" i="19"/>
  <c r="N2992" i="19" s="1"/>
  <c r="L2993" i="19"/>
  <c r="N2993" i="19" s="1"/>
  <c r="L2994" i="19"/>
  <c r="N2994" i="19" s="1"/>
  <c r="L2995" i="19"/>
  <c r="N2995" i="19" s="1"/>
  <c r="L2996" i="19"/>
  <c r="N2996" i="19" s="1"/>
  <c r="L2997" i="19"/>
  <c r="N2997" i="19" s="1"/>
  <c r="L2998" i="19"/>
  <c r="N2998" i="19" s="1"/>
  <c r="L2999" i="19"/>
  <c r="N2999" i="19" s="1"/>
  <c r="L3000" i="19"/>
  <c r="N3000" i="19" s="1"/>
  <c r="L3001" i="19"/>
  <c r="N3001" i="19" s="1"/>
  <c r="L3002" i="19"/>
  <c r="N3002" i="19" s="1"/>
  <c r="L3003" i="19"/>
  <c r="N3003" i="19" s="1"/>
  <c r="L3004" i="19"/>
  <c r="N3004" i="19" s="1"/>
  <c r="L3005" i="19"/>
  <c r="N3005" i="19" s="1"/>
  <c r="L3007" i="19"/>
  <c r="N3007" i="19" s="1"/>
  <c r="L3006" i="19"/>
  <c r="N3006" i="19" s="1"/>
  <c r="L3008" i="19"/>
  <c r="N3008" i="19" s="1"/>
  <c r="L3009" i="19"/>
  <c r="N3009" i="19" s="1"/>
  <c r="L3010" i="19"/>
  <c r="N3010" i="19" s="1"/>
  <c r="L3011" i="19"/>
  <c r="N3011" i="19" s="1"/>
  <c r="L3012" i="19"/>
  <c r="N3012" i="19" s="1"/>
  <c r="L3013" i="19"/>
  <c r="N3013" i="19" s="1"/>
  <c r="L3014" i="19"/>
  <c r="N3014" i="19" s="1"/>
  <c r="L3015" i="19"/>
  <c r="N3015" i="19" s="1"/>
  <c r="L3016" i="19"/>
  <c r="N3016" i="19" s="1"/>
  <c r="L3017" i="19"/>
  <c r="N3017" i="19" s="1"/>
  <c r="L3018" i="19"/>
  <c r="N3018" i="19" s="1"/>
  <c r="L3019" i="19"/>
  <c r="N3019" i="19" s="1"/>
  <c r="L3020" i="19"/>
  <c r="N3020" i="19" s="1"/>
  <c r="L3021" i="19"/>
  <c r="N3021" i="19" s="1"/>
  <c r="L3022" i="19"/>
  <c r="N3022" i="19" s="1"/>
  <c r="L3023" i="19"/>
  <c r="N3023" i="19" s="1"/>
  <c r="L3024" i="19"/>
  <c r="N3024" i="19" s="1"/>
  <c r="L3025" i="19"/>
  <c r="N3025" i="19" s="1"/>
  <c r="L3026" i="19"/>
  <c r="N3026" i="19" s="1"/>
  <c r="L3027" i="19"/>
  <c r="N3027" i="19" s="1"/>
  <c r="L3028" i="19"/>
  <c r="N3028" i="19" s="1"/>
  <c r="L3029" i="19"/>
  <c r="N3029" i="19" s="1"/>
  <c r="L3030" i="19"/>
  <c r="N3030" i="19" s="1"/>
  <c r="L3031" i="19"/>
  <c r="N3031" i="19" s="1"/>
  <c r="L3032" i="19"/>
  <c r="N3032" i="19" s="1"/>
  <c r="L3034" i="19"/>
  <c r="N3034" i="19" s="1"/>
  <c r="L3033" i="19"/>
  <c r="N3033" i="19" s="1"/>
  <c r="L3035" i="19"/>
  <c r="N3035" i="19" s="1"/>
  <c r="L3036" i="19"/>
  <c r="N3036" i="19" s="1"/>
  <c r="L3037" i="19"/>
  <c r="N3037" i="19" s="1"/>
  <c r="L3038" i="19"/>
  <c r="N3038" i="19" s="1"/>
  <c r="L3039" i="19"/>
  <c r="N3039" i="19" s="1"/>
  <c r="L3040" i="19"/>
  <c r="N3040" i="19" s="1"/>
  <c r="L3041" i="19"/>
  <c r="N3041" i="19" s="1"/>
  <c r="L3042" i="19"/>
  <c r="N3042" i="19" s="1"/>
  <c r="L3043" i="19"/>
  <c r="N3043" i="19" s="1"/>
  <c r="L3044" i="19"/>
  <c r="N3044" i="19" s="1"/>
  <c r="L3045" i="19"/>
  <c r="N3045" i="19" s="1"/>
  <c r="L3046" i="19"/>
  <c r="N3046" i="19" s="1"/>
  <c r="L3047" i="19"/>
  <c r="N3047" i="19" s="1"/>
  <c r="L3048" i="19"/>
  <c r="N3048" i="19" s="1"/>
  <c r="L3049" i="19"/>
  <c r="N3049" i="19" s="1"/>
  <c r="L3050" i="19"/>
  <c r="N3050" i="19" s="1"/>
  <c r="L3051" i="19"/>
  <c r="N3051" i="19" s="1"/>
  <c r="L3052" i="19"/>
  <c r="N3052" i="19" s="1"/>
  <c r="L3053" i="19"/>
  <c r="N3053" i="19" s="1"/>
  <c r="L3054" i="19"/>
  <c r="N3054" i="19" s="1"/>
  <c r="L3055" i="19"/>
  <c r="N3055" i="19" s="1"/>
  <c r="L3056" i="19"/>
  <c r="N3056" i="19" s="1"/>
  <c r="L3057" i="19"/>
  <c r="N3057" i="19" s="1"/>
  <c r="L3058" i="19"/>
  <c r="N3058" i="19" s="1"/>
  <c r="L3059" i="19"/>
  <c r="N3059" i="19" s="1"/>
  <c r="L3060" i="19"/>
  <c r="N3060" i="19" s="1"/>
  <c r="L3061" i="19"/>
  <c r="N3061" i="19" s="1"/>
  <c r="L3062" i="19"/>
  <c r="N3062" i="19" s="1"/>
  <c r="L3063" i="19"/>
  <c r="N3063" i="19" s="1"/>
  <c r="L3064" i="19"/>
  <c r="N3064" i="19" s="1"/>
  <c r="L3065" i="19"/>
  <c r="N3065" i="19" s="1"/>
  <c r="L3066" i="19"/>
  <c r="N3066" i="19" s="1"/>
  <c r="L3070" i="19"/>
  <c r="N3070" i="19" s="1"/>
  <c r="L3071" i="19"/>
  <c r="N3071" i="19" s="1"/>
  <c r="L3067" i="19"/>
  <c r="N3067" i="19" s="1"/>
  <c r="L3068" i="19"/>
  <c r="N3068" i="19" s="1"/>
  <c r="L3072" i="19"/>
  <c r="N3072" i="19" s="1"/>
  <c r="L3073" i="19"/>
  <c r="N3073" i="19" s="1"/>
  <c r="L3069" i="19"/>
  <c r="N3069" i="19" s="1"/>
  <c r="L3074" i="19"/>
  <c r="N3074" i="19" s="1"/>
  <c r="L3075" i="19"/>
  <c r="N3075" i="19" s="1"/>
  <c r="L3076" i="19"/>
  <c r="N3076" i="19" s="1"/>
  <c r="L3077" i="19"/>
  <c r="N3077" i="19" s="1"/>
  <c r="L3078" i="19"/>
  <c r="N3078" i="19" s="1"/>
  <c r="L3079" i="19"/>
  <c r="N3079" i="19" s="1"/>
  <c r="L3080" i="19"/>
  <c r="N3080" i="19" s="1"/>
  <c r="L3081" i="19"/>
  <c r="N3081" i="19" s="1"/>
  <c r="L3082" i="19"/>
  <c r="N3082" i="19" s="1"/>
  <c r="L3083" i="19"/>
  <c r="N3083" i="19" s="1"/>
  <c r="L3084" i="19"/>
  <c r="N3084" i="19" s="1"/>
  <c r="L3085" i="19"/>
  <c r="N3085" i="19" s="1"/>
  <c r="L3086" i="19"/>
  <c r="N3086" i="19" s="1"/>
  <c r="L3087" i="19"/>
  <c r="N3087" i="19" s="1"/>
  <c r="L3088" i="19"/>
  <c r="N3088" i="19" s="1"/>
  <c r="L3089" i="19"/>
  <c r="N3089" i="19" s="1"/>
  <c r="L3090" i="19"/>
  <c r="N3090" i="19" s="1"/>
  <c r="L3091" i="19"/>
  <c r="N3091" i="19" s="1"/>
  <c r="L3092" i="19"/>
  <c r="N3092" i="19" s="1"/>
  <c r="L3093" i="19"/>
  <c r="N3093" i="19" s="1"/>
  <c r="L3094" i="19"/>
  <c r="N3094" i="19" s="1"/>
  <c r="L3095" i="19"/>
  <c r="N3095" i="19" s="1"/>
  <c r="L3096" i="19"/>
  <c r="N3096" i="19" s="1"/>
  <c r="L3097" i="19"/>
  <c r="N3097" i="19" s="1"/>
  <c r="L3098" i="19"/>
  <c r="N3098" i="19" s="1"/>
  <c r="L3101" i="19"/>
  <c r="N3101" i="19" s="1"/>
  <c r="L3102" i="19"/>
  <c r="N3102" i="19" s="1"/>
  <c r="L3105" i="19"/>
  <c r="N3105" i="19" s="1"/>
  <c r="L3106" i="19"/>
  <c r="N3106" i="19" s="1"/>
  <c r="L3099" i="19"/>
  <c r="N3099" i="19" s="1"/>
  <c r="L3107" i="19"/>
  <c r="N3107" i="19" s="1"/>
  <c r="L3108" i="19"/>
  <c r="N3108" i="19" s="1"/>
  <c r="L3109" i="19"/>
  <c r="N3109" i="19" s="1"/>
  <c r="L3110" i="19"/>
  <c r="N3110" i="19" s="1"/>
  <c r="L3111" i="19"/>
  <c r="N3111" i="19" s="1"/>
  <c r="L3112" i="19"/>
  <c r="N3112" i="19" s="1"/>
  <c r="L3100" i="19"/>
  <c r="N3100" i="19" s="1"/>
  <c r="L3103" i="19"/>
  <c r="N3103" i="19" s="1"/>
  <c r="L3104" i="19"/>
  <c r="N3104" i="19" s="1"/>
  <c r="L3113" i="19"/>
  <c r="N3113" i="19" s="1"/>
  <c r="L3114" i="19"/>
  <c r="N3114" i="19" s="1"/>
  <c r="L3116" i="19"/>
  <c r="N3116" i="19" s="1"/>
  <c r="L3115" i="19"/>
  <c r="N3115" i="19" s="1"/>
  <c r="L3122" i="19"/>
  <c r="N3122" i="19" s="1"/>
  <c r="L3123" i="19"/>
  <c r="N3123" i="19" s="1"/>
  <c r="L3117" i="19"/>
  <c r="N3117" i="19" s="1"/>
  <c r="L3118" i="19"/>
  <c r="N3118" i="19" s="1"/>
  <c r="L3119" i="19"/>
  <c r="N3119" i="19" s="1"/>
  <c r="L3120" i="19"/>
  <c r="N3120" i="19" s="1"/>
  <c r="L3121" i="19"/>
  <c r="N3121" i="19" s="1"/>
  <c r="L3124" i="19"/>
  <c r="N3124" i="19" s="1"/>
  <c r="L3125" i="19"/>
  <c r="N3125" i="19" s="1"/>
  <c r="L3126" i="19"/>
  <c r="N3126" i="19" s="1"/>
  <c r="L3127" i="19"/>
  <c r="N3127" i="19" s="1"/>
  <c r="L3129" i="19"/>
  <c r="N3129" i="19" s="1"/>
  <c r="L3130" i="19"/>
  <c r="N3130" i="19" s="1"/>
  <c r="L3128" i="19"/>
  <c r="N3128" i="19" s="1"/>
  <c r="L3131" i="19"/>
  <c r="N3131" i="19" s="1"/>
  <c r="L3132" i="19"/>
  <c r="N3132" i="19" s="1"/>
  <c r="L3133" i="19"/>
  <c r="N3133" i="19" s="1"/>
  <c r="L3134" i="19"/>
  <c r="N3134" i="19" s="1"/>
  <c r="L3135" i="19"/>
  <c r="N3135" i="19" s="1"/>
  <c r="L3136" i="19"/>
  <c r="N3136" i="19" s="1"/>
  <c r="L3137" i="19"/>
  <c r="N3137" i="19" s="1"/>
  <c r="L3138" i="19"/>
  <c r="N3138" i="19" s="1"/>
  <c r="L3139" i="19"/>
  <c r="N3139" i="19" s="1"/>
  <c r="L3140" i="19"/>
  <c r="N3140" i="19" s="1"/>
  <c r="L3141" i="19"/>
  <c r="N3141" i="19" s="1"/>
  <c r="L3142" i="19"/>
  <c r="N3142" i="19" s="1"/>
  <c r="L3143" i="19"/>
  <c r="N3143" i="19" s="1"/>
  <c r="L3144" i="19"/>
  <c r="N3144" i="19" s="1"/>
  <c r="L3145" i="19"/>
  <c r="N3145" i="19" s="1"/>
  <c r="L3146" i="19"/>
  <c r="N3146" i="19" s="1"/>
  <c r="L3147" i="19"/>
  <c r="N3147" i="19" s="1"/>
  <c r="L3148" i="19"/>
  <c r="N3148" i="19" s="1"/>
  <c r="L3149" i="19"/>
  <c r="N3149" i="19" s="1"/>
  <c r="L3150" i="19"/>
  <c r="N3150" i="19" s="1"/>
  <c r="L3151" i="19"/>
  <c r="N3151" i="19" s="1"/>
  <c r="L3152" i="19"/>
  <c r="N3152" i="19" s="1"/>
  <c r="L3153" i="19"/>
  <c r="N3153" i="19" s="1"/>
  <c r="L3154" i="19"/>
  <c r="N3154" i="19" s="1"/>
  <c r="L3155" i="19"/>
  <c r="N3155" i="19" s="1"/>
  <c r="L3156" i="19"/>
  <c r="N3156" i="19" s="1"/>
  <c r="L3159" i="19"/>
  <c r="N3159" i="19" s="1"/>
  <c r="L3160" i="19"/>
  <c r="N3160" i="19" s="1"/>
  <c r="L3157" i="19"/>
  <c r="N3157" i="19" s="1"/>
  <c r="L3158" i="19"/>
  <c r="N3158" i="19" s="1"/>
  <c r="L3161" i="19"/>
  <c r="N3161" i="19" s="1"/>
  <c r="L3162" i="19"/>
  <c r="N3162" i="19" s="1"/>
  <c r="L3163" i="19"/>
  <c r="N3163" i="19" s="1"/>
  <c r="L3164" i="19"/>
  <c r="N3164" i="19" s="1"/>
  <c r="L3165" i="19"/>
  <c r="N3165" i="19" s="1"/>
  <c r="L3166" i="19"/>
  <c r="N3166" i="19" s="1"/>
  <c r="L3167" i="19"/>
  <c r="N3167" i="19" s="1"/>
  <c r="L3171" i="19"/>
  <c r="N3171" i="19" s="1"/>
  <c r="L3172" i="19"/>
  <c r="N3172" i="19" s="1"/>
  <c r="L3173" i="19"/>
  <c r="N3173" i="19" s="1"/>
  <c r="L3174" i="19"/>
  <c r="N3174" i="19" s="1"/>
  <c r="L3175" i="19"/>
  <c r="N3175" i="19" s="1"/>
  <c r="L3176" i="19"/>
  <c r="N3176" i="19" s="1"/>
  <c r="L3168" i="19"/>
  <c r="N3168" i="19" s="1"/>
  <c r="L3169" i="19"/>
  <c r="N3169" i="19" s="1"/>
  <c r="L3170" i="19"/>
  <c r="N3170" i="19" s="1"/>
  <c r="L3177" i="19"/>
  <c r="N3177" i="19" s="1"/>
  <c r="L3178" i="19"/>
  <c r="N3178" i="19" s="1"/>
  <c r="L3179" i="19"/>
  <c r="N3179" i="19" s="1"/>
  <c r="L3180" i="19"/>
  <c r="N3180" i="19" s="1"/>
  <c r="L3181" i="19"/>
  <c r="N3181" i="19" s="1"/>
  <c r="L3182" i="19"/>
  <c r="N3182" i="19" s="1"/>
  <c r="L3183" i="19"/>
  <c r="N3183" i="19" s="1"/>
  <c r="L3184" i="19"/>
  <c r="N3184" i="19" s="1"/>
  <c r="L3185" i="19"/>
  <c r="N3185" i="19" s="1"/>
  <c r="L3186" i="19"/>
  <c r="N3186" i="19" s="1"/>
  <c r="L3187" i="19"/>
  <c r="N3187" i="19" s="1"/>
  <c r="L3188" i="19"/>
  <c r="N3188" i="19" s="1"/>
  <c r="L3189" i="19"/>
  <c r="N3189" i="19" s="1"/>
  <c r="L3190" i="19"/>
  <c r="N3190" i="19" s="1"/>
  <c r="L3191" i="19"/>
  <c r="N3191" i="19" s="1"/>
  <c r="L3192" i="19"/>
  <c r="N3192" i="19" s="1"/>
  <c r="L3193" i="19"/>
  <c r="N3193" i="19" s="1"/>
  <c r="L3194" i="19"/>
  <c r="N3194" i="19" s="1"/>
  <c r="L3195" i="19"/>
  <c r="N3195" i="19" s="1"/>
  <c r="L3196" i="19"/>
  <c r="N3196" i="19" s="1"/>
  <c r="L3197" i="19"/>
  <c r="N3197" i="19" s="1"/>
  <c r="L3198" i="19"/>
  <c r="N3198" i="19" s="1"/>
  <c r="L3199" i="19"/>
  <c r="N3199" i="19" s="1"/>
  <c r="L3200" i="19"/>
  <c r="N3200" i="19" s="1"/>
  <c r="L3201" i="19"/>
  <c r="N3201" i="19" s="1"/>
  <c r="L3202" i="19"/>
  <c r="N3202" i="19" s="1"/>
  <c r="L3203" i="19"/>
  <c r="N3203" i="19" s="1"/>
  <c r="L3204" i="19"/>
  <c r="N3204" i="19" s="1"/>
  <c r="L3205" i="19"/>
  <c r="N3205" i="19" s="1"/>
  <c r="L3206" i="19"/>
  <c r="N3206" i="19" s="1"/>
  <c r="L3207" i="19"/>
  <c r="N3207" i="19" s="1"/>
  <c r="L3208" i="19"/>
  <c r="N3208" i="19" s="1"/>
  <c r="L3209" i="19"/>
  <c r="N3209" i="19" s="1"/>
  <c r="L3210" i="19"/>
  <c r="N3210" i="19" s="1"/>
  <c r="L3211" i="19"/>
  <c r="N3211" i="19" s="1"/>
  <c r="L3212" i="19"/>
  <c r="N3212" i="19" s="1"/>
  <c r="L3213" i="19"/>
  <c r="N3213" i="19" s="1"/>
  <c r="L3214" i="19"/>
  <c r="N3214" i="19" s="1"/>
  <c r="L3215" i="19"/>
  <c r="N3215" i="19" s="1"/>
  <c r="L3216" i="19"/>
  <c r="N3216" i="19" s="1"/>
  <c r="L3217" i="19"/>
  <c r="N3217" i="19" s="1"/>
  <c r="L3218" i="19"/>
  <c r="N3218" i="19" s="1"/>
  <c r="L3219" i="19"/>
  <c r="N3219" i="19" s="1"/>
  <c r="L3220" i="19"/>
  <c r="N3220" i="19" s="1"/>
  <c r="L3221" i="19"/>
  <c r="N3221" i="19" s="1"/>
  <c r="L3222" i="19"/>
  <c r="N3222" i="19" s="1"/>
  <c r="L3223" i="19"/>
  <c r="N3223" i="19" s="1"/>
  <c r="L3224" i="19"/>
  <c r="N3224" i="19" s="1"/>
  <c r="L3225" i="19"/>
  <c r="N3225" i="19" s="1"/>
  <c r="L3226" i="19"/>
  <c r="N3226" i="19" s="1"/>
  <c r="L3227" i="19"/>
  <c r="N3227" i="19" s="1"/>
  <c r="L3228" i="19"/>
  <c r="N3228" i="19" s="1"/>
  <c r="L3229" i="19"/>
  <c r="N3229" i="19" s="1"/>
  <c r="L3230" i="19"/>
  <c r="N3230" i="19" s="1"/>
  <c r="L3231" i="19"/>
  <c r="N3231" i="19" s="1"/>
  <c r="L3232" i="19"/>
  <c r="N3232" i="19" s="1"/>
  <c r="L3233" i="19"/>
  <c r="N3233" i="19" s="1"/>
  <c r="L3234" i="19"/>
  <c r="N3234" i="19" s="1"/>
  <c r="L3235" i="19"/>
  <c r="N3235" i="19" s="1"/>
  <c r="L3236" i="19"/>
  <c r="N3236" i="19" s="1"/>
  <c r="L3237" i="19"/>
  <c r="N3237" i="19" s="1"/>
  <c r="L3238" i="19"/>
  <c r="N3238" i="19" s="1"/>
  <c r="L3239" i="19"/>
  <c r="N3239" i="19" s="1"/>
  <c r="L3240" i="19"/>
  <c r="N3240" i="19" s="1"/>
  <c r="L3243" i="19"/>
  <c r="N3243" i="19" s="1"/>
  <c r="L3244" i="19"/>
  <c r="N3244" i="19" s="1"/>
  <c r="L3241" i="19"/>
  <c r="N3241" i="19" s="1"/>
  <c r="L3242" i="19"/>
  <c r="N3242" i="19" s="1"/>
  <c r="L3248" i="19"/>
  <c r="N3248" i="19" s="1"/>
  <c r="L3249" i="19"/>
  <c r="N3249" i="19" s="1"/>
  <c r="L3252" i="19"/>
  <c r="N3252" i="19" s="1"/>
  <c r="L3245" i="19"/>
  <c r="N3245" i="19" s="1"/>
  <c r="L3246" i="19"/>
  <c r="N3246" i="19" s="1"/>
  <c r="L3250" i="19"/>
  <c r="N3250" i="19" s="1"/>
  <c r="L3253" i="19"/>
  <c r="N3253" i="19" s="1"/>
  <c r="L3254" i="19"/>
  <c r="N3254" i="19" s="1"/>
  <c r="L3255" i="19"/>
  <c r="N3255" i="19" s="1"/>
  <c r="L3256" i="19"/>
  <c r="N3256" i="19" s="1"/>
  <c r="L3257" i="19"/>
  <c r="N3257" i="19" s="1"/>
  <c r="L3251" i="19"/>
  <c r="N3251" i="19" s="1"/>
  <c r="L3258" i="19"/>
  <c r="N3258" i="19" s="1"/>
  <c r="L3259" i="19"/>
  <c r="N3259" i="19" s="1"/>
  <c r="L3247" i="19"/>
  <c r="N3247" i="19" s="1"/>
  <c r="L3260" i="19"/>
  <c r="N3260" i="19" s="1"/>
  <c r="L3261" i="19"/>
  <c r="N3261" i="19" s="1"/>
  <c r="L3262" i="19"/>
  <c r="N3262" i="19" s="1"/>
  <c r="L3263" i="19"/>
  <c r="N3263" i="19" s="1"/>
  <c r="L3264" i="19"/>
  <c r="N3264" i="19" s="1"/>
  <c r="L3265" i="19"/>
  <c r="N3265" i="19" s="1"/>
  <c r="L3266" i="19"/>
  <c r="N3266" i="19" s="1"/>
  <c r="L3267" i="19"/>
  <c r="N3267" i="19" s="1"/>
  <c r="L3268" i="19"/>
  <c r="N3268" i="19" s="1"/>
  <c r="L3269" i="19"/>
  <c r="N3269" i="19" s="1"/>
  <c r="L3270" i="19"/>
  <c r="N3270" i="19" s="1"/>
  <c r="L3271" i="19"/>
  <c r="N3271" i="19" s="1"/>
  <c r="L3272" i="19"/>
  <c r="N3272" i="19" s="1"/>
  <c r="L3273" i="19"/>
  <c r="N3273" i="19" s="1"/>
  <c r="L3274" i="19"/>
  <c r="N3274" i="19" s="1"/>
  <c r="L3276" i="19"/>
  <c r="N3276" i="19" s="1"/>
  <c r="L3277" i="19"/>
  <c r="N3277" i="19" s="1"/>
  <c r="L3280" i="19"/>
  <c r="N3280" i="19" s="1"/>
  <c r="L3281" i="19"/>
  <c r="N3281" i="19" s="1"/>
  <c r="L3278" i="19"/>
  <c r="N3278" i="19" s="1"/>
  <c r="L3279" i="19"/>
  <c r="N3279" i="19" s="1"/>
  <c r="L3275" i="19"/>
  <c r="N3275" i="19" s="1"/>
  <c r="L3282" i="19"/>
  <c r="N3282" i="19" s="1"/>
  <c r="L3295" i="19"/>
  <c r="N3295" i="19" s="1"/>
  <c r="L3296" i="19"/>
  <c r="N3296" i="19" s="1"/>
  <c r="L3291" i="19"/>
  <c r="N3291" i="19" s="1"/>
  <c r="L3292" i="19"/>
  <c r="N3292" i="19" s="1"/>
  <c r="L3293" i="19"/>
  <c r="N3293" i="19" s="1"/>
  <c r="L3283" i="19"/>
  <c r="N3283" i="19" s="1"/>
  <c r="L3284" i="19"/>
  <c r="N3284" i="19" s="1"/>
  <c r="L3294" i="19"/>
  <c r="N3294" i="19" s="1"/>
  <c r="L3285" i="19"/>
  <c r="N3285" i="19" s="1"/>
  <c r="L3286" i="19"/>
  <c r="N3286" i="19" s="1"/>
  <c r="L3287" i="19"/>
  <c r="N3287" i="19" s="1"/>
  <c r="L3288" i="19"/>
  <c r="N3288" i="19" s="1"/>
  <c r="L3289" i="19"/>
  <c r="N3289" i="19" s="1"/>
  <c r="L3290" i="19"/>
  <c r="N3290" i="19" s="1"/>
  <c r="L3297" i="19"/>
  <c r="N3297" i="19" s="1"/>
  <c r="L3298" i="19"/>
  <c r="N3298" i="19" s="1"/>
  <c r="L3299" i="19"/>
  <c r="N3299" i="19" s="1"/>
  <c r="L3300" i="19"/>
  <c r="N3300" i="19" s="1"/>
  <c r="L3301" i="19"/>
  <c r="N3301" i="19" s="1"/>
  <c r="L3304" i="19"/>
  <c r="N3304" i="19" s="1"/>
  <c r="L3302" i="19"/>
  <c r="N3302" i="19" s="1"/>
  <c r="L3305" i="19"/>
  <c r="N3305" i="19" s="1"/>
  <c r="L3306" i="19"/>
  <c r="N3306" i="19" s="1"/>
  <c r="L3303" i="19"/>
  <c r="N3303" i="19" s="1"/>
  <c r="L3307" i="19"/>
  <c r="N3307" i="19" s="1"/>
  <c r="L3308" i="19"/>
  <c r="N3308" i="19" s="1"/>
  <c r="L3309" i="19"/>
  <c r="N3309" i="19" s="1"/>
  <c r="L3314" i="19"/>
  <c r="N3314" i="19" s="1"/>
  <c r="L3315" i="19"/>
  <c r="N3315" i="19" s="1"/>
  <c r="L3316" i="19"/>
  <c r="N3316" i="19" s="1"/>
  <c r="L3317" i="19"/>
  <c r="N3317" i="19" s="1"/>
  <c r="L3318" i="19"/>
  <c r="N3318" i="19" s="1"/>
  <c r="L3310" i="19"/>
  <c r="N3310" i="19" s="1"/>
  <c r="L3311" i="19"/>
  <c r="N3311" i="19" s="1"/>
  <c r="L3319" i="19"/>
  <c r="N3319" i="19" s="1"/>
  <c r="L3312" i="19"/>
  <c r="N3312" i="19" s="1"/>
  <c r="L3313" i="19"/>
  <c r="N3313" i="19" s="1"/>
  <c r="L3320" i="19"/>
  <c r="N3320" i="19" s="1"/>
  <c r="L3321" i="19"/>
  <c r="N3321" i="19" s="1"/>
  <c r="L3322" i="19"/>
  <c r="N3322" i="19" s="1"/>
  <c r="L3323" i="19"/>
  <c r="N3323" i="19" s="1"/>
  <c r="L3324" i="19"/>
  <c r="N3324" i="19" s="1"/>
  <c r="L3325" i="19"/>
  <c r="N3325" i="19" s="1"/>
  <c r="L3326" i="19"/>
  <c r="N3326" i="19" s="1"/>
  <c r="L3336" i="19"/>
  <c r="N3336" i="19" s="1"/>
  <c r="L3337" i="19"/>
  <c r="N3337" i="19" s="1"/>
  <c r="L3341" i="19"/>
  <c r="N3341" i="19" s="1"/>
  <c r="L3327" i="19"/>
  <c r="N3327" i="19" s="1"/>
  <c r="L3328" i="19"/>
  <c r="N3328" i="19" s="1"/>
  <c r="L3329" i="19"/>
  <c r="N3329" i="19" s="1"/>
  <c r="L3338" i="19"/>
  <c r="N3338" i="19" s="1"/>
  <c r="L3330" i="19"/>
  <c r="N3330" i="19" s="1"/>
  <c r="L3331" i="19"/>
  <c r="N3331" i="19" s="1"/>
  <c r="L3332" i="19"/>
  <c r="N3332" i="19" s="1"/>
  <c r="L3333" i="19"/>
  <c r="N3333" i="19" s="1"/>
  <c r="L3334" i="19"/>
  <c r="N3334" i="19" s="1"/>
  <c r="L3339" i="19"/>
  <c r="N3339" i="19" s="1"/>
  <c r="L3340" i="19"/>
  <c r="N3340" i="19" s="1"/>
  <c r="L3335" i="19"/>
  <c r="N3335" i="19" s="1"/>
  <c r="L3342" i="19"/>
  <c r="N3342" i="19" s="1"/>
  <c r="L3343" i="19"/>
  <c r="N3343" i="19" s="1"/>
  <c r="L3344" i="19"/>
  <c r="N3344" i="19" s="1"/>
  <c r="L3346" i="19"/>
  <c r="N3346" i="19" s="1"/>
  <c r="L3347" i="19"/>
  <c r="N3347" i="19" s="1"/>
  <c r="L3348" i="19"/>
  <c r="N3348" i="19" s="1"/>
  <c r="L3349" i="19"/>
  <c r="N3349" i="19" s="1"/>
  <c r="L3350" i="19"/>
  <c r="N3350" i="19" s="1"/>
  <c r="L3351" i="19"/>
  <c r="N3351" i="19" s="1"/>
  <c r="L3352" i="19"/>
  <c r="N3352" i="19" s="1"/>
  <c r="L3353" i="19"/>
  <c r="N3353" i="19" s="1"/>
  <c r="L3345" i="19"/>
  <c r="N3345" i="19" s="1"/>
  <c r="L3354" i="19"/>
  <c r="N3354" i="19" s="1"/>
  <c r="L3355" i="19"/>
  <c r="N3355" i="19" s="1"/>
  <c r="L3356" i="19"/>
  <c r="N3356" i="19" s="1"/>
  <c r="L3357" i="19"/>
  <c r="N3357" i="19" s="1"/>
  <c r="L3358" i="19"/>
  <c r="N3358" i="19" s="1"/>
  <c r="L3359" i="19"/>
  <c r="N3359" i="19" s="1"/>
  <c r="L3368" i="19"/>
  <c r="N3368" i="19" s="1"/>
  <c r="L3360" i="19"/>
  <c r="N3360" i="19" s="1"/>
  <c r="L3361" i="19"/>
  <c r="N3361" i="19" s="1"/>
  <c r="L3362" i="19"/>
  <c r="N3362" i="19" s="1"/>
  <c r="L3363" i="19"/>
  <c r="N3363" i="19" s="1"/>
  <c r="L3364" i="19"/>
  <c r="N3364" i="19" s="1"/>
  <c r="L3365" i="19"/>
  <c r="N3365" i="19" s="1"/>
  <c r="L3366" i="19"/>
  <c r="N3366" i="19" s="1"/>
  <c r="L3367" i="19"/>
  <c r="N3367" i="19" s="1"/>
  <c r="L3369" i="19"/>
  <c r="N3369" i="19" s="1"/>
  <c r="L3370" i="19"/>
  <c r="N3370" i="19" s="1"/>
  <c r="L3371" i="19"/>
  <c r="N3371" i="19" s="1"/>
  <c r="L3372" i="19"/>
  <c r="N3372" i="19" s="1"/>
  <c r="L3373" i="19"/>
  <c r="N3373" i="19" s="1"/>
  <c r="L3374" i="19"/>
  <c r="N3374" i="19" s="1"/>
  <c r="L3377" i="19"/>
  <c r="N3377" i="19" s="1"/>
  <c r="L3375" i="19"/>
  <c r="N3375" i="19" s="1"/>
  <c r="L3376" i="19"/>
  <c r="N3376" i="19" s="1"/>
  <c r="L3380" i="19"/>
  <c r="N3380" i="19" s="1"/>
  <c r="L3378" i="19"/>
  <c r="N3378" i="19" s="1"/>
  <c r="L3379" i="19"/>
  <c r="N3379" i="19" s="1"/>
  <c r="L3381" i="19"/>
  <c r="N3381" i="19" s="1"/>
  <c r="L3382" i="19"/>
  <c r="N3382" i="19" s="1"/>
  <c r="L3383" i="19"/>
  <c r="N3383" i="19" s="1"/>
  <c r="L3384" i="19"/>
  <c r="N3384" i="19" s="1"/>
  <c r="L3387" i="19"/>
  <c r="N3387" i="19" s="1"/>
  <c r="L3388" i="19"/>
  <c r="N3388" i="19" s="1"/>
  <c r="L3385" i="19"/>
  <c r="N3385" i="19" s="1"/>
  <c r="L3386" i="19"/>
  <c r="N3386" i="19" s="1"/>
  <c r="L3389" i="19"/>
  <c r="N3389" i="19" s="1"/>
  <c r="L3390" i="19"/>
  <c r="N3390" i="19" s="1"/>
  <c r="L3391" i="19"/>
  <c r="N3391" i="19" s="1"/>
  <c r="L3392" i="19"/>
  <c r="N3392" i="19" s="1"/>
  <c r="L3393" i="19"/>
  <c r="N3393" i="19" s="1"/>
  <c r="L3394" i="19"/>
  <c r="N3394" i="19" s="1"/>
  <c r="L3395" i="19"/>
  <c r="N3395" i="19" s="1"/>
  <c r="L3396" i="19"/>
  <c r="N3396" i="19" s="1"/>
  <c r="L3397" i="19"/>
  <c r="N3397" i="19" s="1"/>
  <c r="L3398" i="19"/>
  <c r="N3398" i="19" s="1"/>
  <c r="L3399" i="19"/>
  <c r="N3399" i="19" s="1"/>
  <c r="L3400" i="19"/>
  <c r="N3400" i="19" s="1"/>
  <c r="L3401" i="19"/>
  <c r="N3401" i="19" s="1"/>
  <c r="L3402" i="19"/>
  <c r="N3402" i="19" s="1"/>
  <c r="L3403" i="19"/>
  <c r="N3403" i="19" s="1"/>
  <c r="L3404" i="19"/>
  <c r="N3404" i="19" s="1"/>
  <c r="L3405" i="19"/>
  <c r="N3405" i="19" s="1"/>
  <c r="L3406" i="19"/>
  <c r="N3406" i="19" s="1"/>
  <c r="L3407" i="19"/>
  <c r="N3407" i="19" s="1"/>
  <c r="L3408" i="19"/>
  <c r="N3408" i="19" s="1"/>
  <c r="L3409" i="19"/>
  <c r="N3409" i="19" s="1"/>
  <c r="L3410" i="19"/>
  <c r="N3410" i="19" s="1"/>
  <c r="L3411" i="19"/>
  <c r="N3411" i="19" s="1"/>
  <c r="L3412" i="19"/>
  <c r="N3412" i="19" s="1"/>
  <c r="L3413" i="19"/>
  <c r="N3413" i="19" s="1"/>
  <c r="L3414" i="19"/>
  <c r="N3414" i="19" s="1"/>
  <c r="L3415" i="19"/>
  <c r="N3415" i="19" s="1"/>
  <c r="L3416" i="19"/>
  <c r="N3416" i="19" s="1"/>
  <c r="L3417" i="19"/>
  <c r="N3417" i="19" s="1"/>
  <c r="L3418" i="19"/>
  <c r="N3418" i="19" s="1"/>
  <c r="L3427" i="19"/>
  <c r="N3427" i="19" s="1"/>
  <c r="L3428" i="19"/>
  <c r="N3428" i="19" s="1"/>
  <c r="L3419" i="19"/>
  <c r="N3419" i="19" s="1"/>
  <c r="L3423" i="19"/>
  <c r="N3423" i="19" s="1"/>
  <c r="L3424" i="19"/>
  <c r="N3424" i="19" s="1"/>
  <c r="L3425" i="19"/>
  <c r="N3425" i="19" s="1"/>
  <c r="L3420" i="19"/>
  <c r="N3420" i="19" s="1"/>
  <c r="L3426" i="19"/>
  <c r="N3426" i="19" s="1"/>
  <c r="L3421" i="19"/>
  <c r="N3421" i="19" s="1"/>
  <c r="L3422" i="19"/>
  <c r="N3422" i="19" s="1"/>
  <c r="L3429" i="19"/>
  <c r="N3429" i="19" s="1"/>
  <c r="L3431" i="19"/>
  <c r="N3431" i="19" s="1"/>
  <c r="L3432" i="19"/>
  <c r="N3432" i="19" s="1"/>
  <c r="L3430" i="19"/>
  <c r="N3430" i="19" s="1"/>
  <c r="L3433" i="19"/>
  <c r="N3433" i="19" s="1"/>
  <c r="L3434" i="19"/>
  <c r="N3434" i="19" s="1"/>
  <c r="L3435" i="19"/>
  <c r="N3435" i="19" s="1"/>
  <c r="L3436" i="19"/>
  <c r="N3436" i="19" s="1"/>
  <c r="L3437" i="19"/>
  <c r="N3437" i="19" s="1"/>
  <c r="L3438" i="19"/>
  <c r="N3438" i="19" s="1"/>
  <c r="L3439" i="19"/>
  <c r="N3439" i="19" s="1"/>
  <c r="L3440" i="19"/>
  <c r="N3440" i="19" s="1"/>
  <c r="L3441" i="19"/>
  <c r="N3441" i="19" s="1"/>
  <c r="L3442" i="19"/>
  <c r="N3442" i="19" s="1"/>
  <c r="L3443" i="19"/>
  <c r="N3443" i="19" s="1"/>
  <c r="L3444" i="19"/>
  <c r="N3444" i="19" s="1"/>
  <c r="L3445" i="19"/>
  <c r="N3445" i="19" s="1"/>
  <c r="L3446" i="19"/>
  <c r="N3446" i="19" s="1"/>
  <c r="L3447" i="19"/>
  <c r="N3447" i="19" s="1"/>
  <c r="L3448" i="19"/>
  <c r="N3448" i="19" s="1"/>
  <c r="L3449" i="19"/>
  <c r="N3449" i="19" s="1"/>
  <c r="L3450" i="19"/>
  <c r="N3450" i="19" s="1"/>
  <c r="L3451" i="19"/>
  <c r="N3451" i="19" s="1"/>
  <c r="L3452" i="19"/>
  <c r="N3452" i="19" s="1"/>
  <c r="L3453" i="19"/>
  <c r="N3453" i="19" s="1"/>
  <c r="L3454" i="19"/>
  <c r="N3454" i="19" s="1"/>
  <c r="L3455" i="19"/>
  <c r="N3455" i="19" s="1"/>
  <c r="L3456" i="19"/>
  <c r="N3456" i="19" s="1"/>
  <c r="L3457" i="19"/>
  <c r="N3457" i="19" s="1"/>
  <c r="L3458" i="19"/>
  <c r="N3458" i="19" s="1"/>
  <c r="L3461" i="19"/>
  <c r="N3461" i="19" s="1"/>
  <c r="L3459" i="19"/>
  <c r="N3459" i="19" s="1"/>
  <c r="L3460" i="19"/>
  <c r="N3460" i="19" s="1"/>
  <c r="L3462" i="19"/>
  <c r="N3462" i="19" s="1"/>
  <c r="L3463" i="19"/>
  <c r="N3463" i="19" s="1"/>
  <c r="L3464" i="19"/>
  <c r="N3464" i="19" s="1"/>
  <c r="L3465" i="19"/>
  <c r="N3465" i="19" s="1"/>
  <c r="L3466" i="19"/>
  <c r="N3466" i="19" s="1"/>
  <c r="L3469" i="19"/>
  <c r="N3469" i="19" s="1"/>
  <c r="L3470" i="19"/>
  <c r="N3470" i="19" s="1"/>
  <c r="L3471" i="19"/>
  <c r="N3471" i="19" s="1"/>
  <c r="L3467" i="19"/>
  <c r="N3467" i="19" s="1"/>
  <c r="L3472" i="19"/>
  <c r="N3472" i="19" s="1"/>
  <c r="L3473" i="19"/>
  <c r="N3473" i="19" s="1"/>
  <c r="L3477" i="19"/>
  <c r="N3477" i="19" s="1"/>
  <c r="L3478" i="19"/>
  <c r="N3478" i="19" s="1"/>
  <c r="L3474" i="19"/>
  <c r="N3474" i="19" s="1"/>
  <c r="L3475" i="19"/>
  <c r="N3475" i="19" s="1"/>
  <c r="L3468" i="19"/>
  <c r="N3468" i="19" s="1"/>
  <c r="L3476" i="19"/>
  <c r="N3476" i="19" s="1"/>
  <c r="L3480" i="19"/>
  <c r="N3480" i="19" s="1"/>
  <c r="L3481" i="19"/>
  <c r="N3481" i="19" s="1"/>
  <c r="L3482" i="19"/>
  <c r="N3482" i="19" s="1"/>
  <c r="L3479" i="19"/>
  <c r="N3479" i="19" s="1"/>
  <c r="L3483" i="19"/>
  <c r="N3483" i="19" s="1"/>
  <c r="L3484" i="19"/>
  <c r="N3484" i="19" s="1"/>
  <c r="L3485" i="19"/>
  <c r="N3485" i="19" s="1"/>
  <c r="L3489" i="19"/>
  <c r="N3489" i="19" s="1"/>
  <c r="L3486" i="19"/>
  <c r="N3486" i="19" s="1"/>
  <c r="L3487" i="19"/>
  <c r="N3487" i="19" s="1"/>
  <c r="L3488" i="19"/>
  <c r="N3488" i="19" s="1"/>
  <c r="L3490" i="19"/>
  <c r="N3490" i="19" s="1"/>
  <c r="L3491" i="19"/>
  <c r="N3491" i="19" s="1"/>
  <c r="L3492" i="19"/>
  <c r="N3492" i="19" s="1"/>
  <c r="L3493" i="19"/>
  <c r="N3493" i="19" s="1"/>
  <c r="L3494" i="19"/>
  <c r="N3494" i="19" s="1"/>
  <c r="L3495" i="19"/>
  <c r="N3495" i="19" s="1"/>
  <c r="L3496" i="19"/>
  <c r="N3496" i="19" s="1"/>
  <c r="L3497" i="19"/>
  <c r="N3497" i="19" s="1"/>
  <c r="L3498" i="19"/>
  <c r="N3498" i="19" s="1"/>
  <c r="L3499" i="19"/>
  <c r="N3499" i="19" s="1"/>
  <c r="L3500" i="19"/>
  <c r="N3500" i="19" s="1"/>
  <c r="L3501" i="19"/>
  <c r="N3501" i="19" s="1"/>
  <c r="L3502" i="19"/>
  <c r="N3502" i="19" s="1"/>
  <c r="L3503" i="19"/>
  <c r="N3503" i="19" s="1"/>
  <c r="L3505" i="19"/>
  <c r="N3505" i="19" s="1"/>
  <c r="L3506" i="19"/>
  <c r="N3506" i="19" s="1"/>
  <c r="L3504" i="19"/>
  <c r="N3504" i="19" s="1"/>
  <c r="L3509" i="19"/>
  <c r="N3509" i="19" s="1"/>
  <c r="L3510" i="19"/>
  <c r="N3510" i="19" s="1"/>
  <c r="L3511" i="19"/>
  <c r="N3511" i="19" s="1"/>
  <c r="L3512" i="19"/>
  <c r="N3512" i="19" s="1"/>
  <c r="L3513" i="19"/>
  <c r="N3513" i="19" s="1"/>
  <c r="L3507" i="19"/>
  <c r="N3507" i="19" s="1"/>
  <c r="L3508" i="19"/>
  <c r="N3508" i="19" s="1"/>
  <c r="L3514" i="19"/>
  <c r="N3514" i="19" s="1"/>
  <c r="L3515" i="19"/>
  <c r="N3515" i="19" s="1"/>
  <c r="L3516" i="19"/>
  <c r="N3516" i="19" s="1"/>
  <c r="L3517" i="19"/>
  <c r="N3517" i="19" s="1"/>
  <c r="L3518" i="19"/>
  <c r="N3518" i="19" s="1"/>
  <c r="L3519" i="19"/>
  <c r="N3519" i="19" s="1"/>
  <c r="L3520" i="19"/>
  <c r="N3520" i="19" s="1"/>
  <c r="L3521" i="19"/>
  <c r="N3521" i="19" s="1"/>
  <c r="L3522" i="19"/>
  <c r="N3522" i="19" s="1"/>
  <c r="L3523" i="19"/>
  <c r="N3523" i="19" s="1"/>
  <c r="L3524" i="19"/>
  <c r="N3524" i="19" s="1"/>
  <c r="L3525" i="19"/>
  <c r="N3525" i="19" s="1"/>
  <c r="L3526" i="19"/>
  <c r="N3526" i="19" s="1"/>
  <c r="L3527" i="19"/>
  <c r="N3527" i="19" s="1"/>
  <c r="L3528" i="19"/>
  <c r="N3528" i="19" s="1"/>
  <c r="L3531" i="19"/>
  <c r="N3531" i="19" s="1"/>
  <c r="L3532" i="19"/>
  <c r="N3532" i="19" s="1"/>
  <c r="L3529" i="19"/>
  <c r="N3529" i="19" s="1"/>
  <c r="L3533" i="19"/>
  <c r="N3533" i="19" s="1"/>
  <c r="L3534" i="19"/>
  <c r="N3534" i="19" s="1"/>
  <c r="L3530" i="19"/>
  <c r="N3530" i="19" s="1"/>
  <c r="L3535" i="19"/>
  <c r="N3535" i="19" s="1"/>
  <c r="L3536" i="19"/>
  <c r="N3536" i="19" s="1"/>
  <c r="L3537" i="19"/>
  <c r="N3537" i="19" s="1"/>
  <c r="L3538" i="19"/>
  <c r="N3538" i="19" s="1"/>
  <c r="L3539" i="19"/>
  <c r="N3539" i="19" s="1"/>
  <c r="L3540" i="19"/>
  <c r="N3540" i="19" s="1"/>
  <c r="L3541" i="19"/>
  <c r="N3541" i="19" s="1"/>
  <c r="L3542" i="19"/>
  <c r="N3542" i="19" s="1"/>
  <c r="L3543" i="19"/>
  <c r="N3543" i="19" s="1"/>
  <c r="L3544" i="19"/>
  <c r="N3544" i="19" s="1"/>
  <c r="L3545" i="19"/>
  <c r="N3545" i="19" s="1"/>
  <c r="L3546" i="19"/>
  <c r="N3546" i="19" s="1"/>
  <c r="L3547" i="19"/>
  <c r="N3547" i="19" s="1"/>
  <c r="L3548" i="19"/>
  <c r="N3548" i="19" s="1"/>
  <c r="L3549" i="19"/>
  <c r="N3549" i="19" s="1"/>
  <c r="L3550" i="19"/>
  <c r="N3550" i="19" s="1"/>
  <c r="L3551" i="19"/>
  <c r="N3551" i="19" s="1"/>
  <c r="L3552" i="19"/>
  <c r="N3552" i="19" s="1"/>
  <c r="L3553" i="19"/>
  <c r="N3553" i="19" s="1"/>
  <c r="L3554" i="19"/>
  <c r="N3554" i="19" s="1"/>
  <c r="L3555" i="19"/>
  <c r="N3555" i="19" s="1"/>
  <c r="L3562" i="19"/>
  <c r="N3562" i="19" s="1"/>
  <c r="L3563" i="19"/>
  <c r="N3563" i="19" s="1"/>
  <c r="L3564" i="19"/>
  <c r="N3564" i="19" s="1"/>
  <c r="L3556" i="19"/>
  <c r="N3556" i="19" s="1"/>
  <c r="L3565" i="19"/>
  <c r="N3565" i="19" s="1"/>
  <c r="L3557" i="19"/>
  <c r="N3557" i="19" s="1"/>
  <c r="L3558" i="19"/>
  <c r="N3558" i="19" s="1"/>
  <c r="L3559" i="19"/>
  <c r="N3559" i="19" s="1"/>
  <c r="L3560" i="19"/>
  <c r="N3560" i="19" s="1"/>
  <c r="L3561" i="19"/>
  <c r="N3561" i="19" s="1"/>
  <c r="L3566" i="19"/>
  <c r="N3566" i="19" s="1"/>
  <c r="L3567" i="19"/>
  <c r="N3567" i="19" s="1"/>
  <c r="L3568" i="19"/>
  <c r="N3568" i="19" s="1"/>
  <c r="L3569" i="19"/>
  <c r="N3569" i="19" s="1"/>
  <c r="L3570" i="19"/>
  <c r="N3570" i="19" s="1"/>
  <c r="L3571" i="19"/>
  <c r="N3571" i="19" s="1"/>
  <c r="L3572" i="19"/>
  <c r="N3572" i="19" s="1"/>
  <c r="L3573" i="19"/>
  <c r="N3573" i="19" s="1"/>
  <c r="L3574" i="19"/>
  <c r="N3574" i="19" s="1"/>
  <c r="L3575" i="19"/>
  <c r="N3575" i="19" s="1"/>
  <c r="L3576" i="19"/>
  <c r="N3576" i="19" s="1"/>
  <c r="L3577" i="19"/>
  <c r="N3577" i="19" s="1"/>
  <c r="L3578" i="19"/>
  <c r="N3578" i="19" s="1"/>
  <c r="L3579" i="19"/>
  <c r="N3579" i="19" s="1"/>
  <c r="L3580" i="19"/>
  <c r="N3580" i="19" s="1"/>
  <c r="L3581" i="19"/>
  <c r="N3581" i="19" s="1"/>
  <c r="L3583" i="19"/>
  <c r="N3583" i="19" s="1"/>
  <c r="L3582" i="19"/>
  <c r="N3582" i="19" s="1"/>
  <c r="L3584" i="19"/>
  <c r="N3584" i="19" s="1"/>
  <c r="L3585" i="19"/>
  <c r="N3585" i="19" s="1"/>
  <c r="L3586" i="19"/>
  <c r="N3586" i="19" s="1"/>
  <c r="L3587" i="19"/>
  <c r="N3587" i="19" s="1"/>
  <c r="L3588" i="19"/>
  <c r="N3588" i="19" s="1"/>
  <c r="L3595" i="19"/>
  <c r="N3595" i="19" s="1"/>
  <c r="L3589" i="19"/>
  <c r="N3589" i="19" s="1"/>
  <c r="L3590" i="19"/>
  <c r="N3590" i="19" s="1"/>
  <c r="L3597" i="19"/>
  <c r="N3597" i="19" s="1"/>
  <c r="L3598" i="19"/>
  <c r="N3598" i="19" s="1"/>
  <c r="L3596" i="19"/>
  <c r="N3596" i="19" s="1"/>
  <c r="L3591" i="19"/>
  <c r="N3591" i="19" s="1"/>
  <c r="L3592" i="19"/>
  <c r="N3592" i="19" s="1"/>
  <c r="L3593" i="19"/>
  <c r="N3593" i="19" s="1"/>
  <c r="L3594" i="19"/>
  <c r="N3594" i="19" s="1"/>
  <c r="L3599" i="19"/>
  <c r="N3599" i="19" s="1"/>
  <c r="L3600" i="19"/>
  <c r="N3600" i="19" s="1"/>
  <c r="L3601" i="19"/>
  <c r="N3601" i="19" s="1"/>
  <c r="L3603" i="19"/>
  <c r="N3603" i="19" s="1"/>
  <c r="L3604" i="19"/>
  <c r="N3604" i="19" s="1"/>
  <c r="L3605" i="19"/>
  <c r="N3605" i="19" s="1"/>
  <c r="L3606" i="19"/>
  <c r="N3606" i="19" s="1"/>
  <c r="L3607" i="19"/>
  <c r="N3607" i="19" s="1"/>
  <c r="L3608" i="19"/>
  <c r="N3608" i="19" s="1"/>
  <c r="L3609" i="19"/>
  <c r="N3609" i="19" s="1"/>
  <c r="L3610" i="19"/>
  <c r="N3610" i="19" s="1"/>
  <c r="L3611" i="19"/>
  <c r="N3611" i="19" s="1"/>
  <c r="L3612" i="19"/>
  <c r="N3612" i="19" s="1"/>
  <c r="L3613" i="19"/>
  <c r="N3613" i="19" s="1"/>
  <c r="L3614" i="19"/>
  <c r="N3614" i="19" s="1"/>
  <c r="L3615" i="19"/>
  <c r="N3615" i="19" s="1"/>
  <c r="L3616" i="19"/>
  <c r="N3616" i="19" s="1"/>
  <c r="L3602" i="19"/>
  <c r="N3602" i="19" s="1"/>
  <c r="L3617" i="19"/>
  <c r="N3617" i="19" s="1"/>
  <c r="L3620" i="19"/>
  <c r="N3620" i="19" s="1"/>
  <c r="L3621" i="19"/>
  <c r="N3621" i="19" s="1"/>
  <c r="L3622" i="19"/>
  <c r="N3622" i="19" s="1"/>
  <c r="L3618" i="19"/>
  <c r="N3618" i="19" s="1"/>
  <c r="L3619" i="19"/>
  <c r="N3619" i="19" s="1"/>
  <c r="L3623" i="19"/>
  <c r="N3623" i="19" s="1"/>
  <c r="L3624" i="19"/>
  <c r="N3624" i="19" s="1"/>
  <c r="L3626" i="19"/>
  <c r="N3626" i="19" s="1"/>
  <c r="L3627" i="19"/>
  <c r="N3627" i="19" s="1"/>
  <c r="L3628" i="19"/>
  <c r="N3628" i="19" s="1"/>
  <c r="L3629" i="19"/>
  <c r="N3629" i="19" s="1"/>
  <c r="L3630" i="19"/>
  <c r="N3630" i="19" s="1"/>
  <c r="L3631" i="19"/>
  <c r="N3631" i="19" s="1"/>
  <c r="L3625" i="19"/>
  <c r="N3625" i="19" s="1"/>
  <c r="L3632" i="19"/>
  <c r="N3632" i="19" s="1"/>
  <c r="L3633" i="19"/>
  <c r="N3633" i="19" s="1"/>
  <c r="L3634" i="19"/>
  <c r="N3634" i="19" s="1"/>
  <c r="L3635" i="19"/>
  <c r="N3635" i="19" s="1"/>
  <c r="L3636" i="19"/>
  <c r="N3636" i="19" s="1"/>
  <c r="L3637" i="19"/>
  <c r="N3637" i="19" s="1"/>
  <c r="L3638" i="19"/>
  <c r="N3638" i="19" s="1"/>
  <c r="L3639" i="19"/>
  <c r="N3639" i="19" s="1"/>
  <c r="L3640" i="19"/>
  <c r="N3640" i="19" s="1"/>
  <c r="L3641" i="19"/>
  <c r="N3641" i="19" s="1"/>
  <c r="L3642" i="19"/>
  <c r="N3642" i="19" s="1"/>
  <c r="L3653" i="19"/>
  <c r="N3653" i="19" s="1"/>
  <c r="L3654" i="19"/>
  <c r="N3654" i="19" s="1"/>
  <c r="L3655" i="19"/>
  <c r="N3655" i="19" s="1"/>
  <c r="L3643" i="19"/>
  <c r="N3643" i="19" s="1"/>
  <c r="L3656" i="19"/>
  <c r="N3656" i="19" s="1"/>
  <c r="L3644" i="19"/>
  <c r="N3644" i="19" s="1"/>
  <c r="L3645" i="19"/>
  <c r="N3645" i="19" s="1"/>
  <c r="L3646" i="19"/>
  <c r="N3646" i="19" s="1"/>
  <c r="L3647" i="19"/>
  <c r="N3647" i="19" s="1"/>
  <c r="L3648" i="19"/>
  <c r="N3648" i="19" s="1"/>
  <c r="L3649" i="19"/>
  <c r="N3649" i="19" s="1"/>
  <c r="L3650" i="19"/>
  <c r="N3650" i="19" s="1"/>
  <c r="L3651" i="19"/>
  <c r="N3651" i="19" s="1"/>
  <c r="L3652" i="19"/>
  <c r="N3652" i="19" s="1"/>
  <c r="L3657" i="19"/>
  <c r="N3657" i="19" s="1"/>
  <c r="L3658" i="19"/>
  <c r="N3658" i="19" s="1"/>
  <c r="L3659" i="19"/>
  <c r="N3659" i="19" s="1"/>
  <c r="L3660" i="19"/>
  <c r="N3660" i="19" s="1"/>
  <c r="L3661" i="19"/>
  <c r="N3661" i="19" s="1"/>
  <c r="L3662" i="19"/>
  <c r="N3662" i="19" s="1"/>
  <c r="L3663" i="19"/>
  <c r="N3663" i="19" s="1"/>
  <c r="L3664" i="19"/>
  <c r="N3664" i="19" s="1"/>
  <c r="L3665" i="19"/>
  <c r="N3665" i="19" s="1"/>
  <c r="L3666" i="19"/>
  <c r="N3666" i="19" s="1"/>
  <c r="L3667" i="19"/>
  <c r="N3667" i="19" s="1"/>
  <c r="L3668" i="19"/>
  <c r="N3668" i="19" s="1"/>
  <c r="L3669" i="19"/>
  <c r="N3669" i="19" s="1"/>
  <c r="L3670" i="19"/>
  <c r="N3670" i="19" s="1"/>
  <c r="L3671" i="19"/>
  <c r="N3671" i="19" s="1"/>
  <c r="L3672" i="19"/>
  <c r="N3672" i="19" s="1"/>
  <c r="L3673" i="19"/>
  <c r="N3673" i="19" s="1"/>
  <c r="L3674" i="19"/>
  <c r="N3674" i="19" s="1"/>
  <c r="L3675" i="19"/>
  <c r="N3675" i="19" s="1"/>
  <c r="L3677" i="19"/>
  <c r="N3677" i="19" s="1"/>
  <c r="L3678" i="19"/>
  <c r="N3678" i="19" s="1"/>
  <c r="L3679" i="19"/>
  <c r="N3679" i="19" s="1"/>
  <c r="L3680" i="19"/>
  <c r="N3680" i="19" s="1"/>
  <c r="L3681" i="19"/>
  <c r="N3681" i="19" s="1"/>
  <c r="L3682" i="19"/>
  <c r="N3682" i="19" s="1"/>
  <c r="L3683" i="19"/>
  <c r="N3683" i="19" s="1"/>
  <c r="L3684" i="19"/>
  <c r="N3684" i="19" s="1"/>
  <c r="L3685" i="19"/>
  <c r="N3685" i="19" s="1"/>
  <c r="L3686" i="19"/>
  <c r="N3686" i="19" s="1"/>
  <c r="L3687" i="19"/>
  <c r="N3687" i="19" s="1"/>
  <c r="L3688" i="19"/>
  <c r="N3688" i="19" s="1"/>
  <c r="L3676" i="19"/>
  <c r="N3676" i="19" s="1"/>
  <c r="L3695" i="19"/>
  <c r="N3695" i="19" s="1"/>
  <c r="L3696" i="19"/>
  <c r="N3696" i="19" s="1"/>
  <c r="L3697" i="19"/>
  <c r="N3697" i="19" s="1"/>
  <c r="L3698" i="19"/>
  <c r="N3698" i="19" s="1"/>
  <c r="L3689" i="19"/>
  <c r="N3689" i="19" s="1"/>
  <c r="L3690" i="19"/>
  <c r="N3690" i="19" s="1"/>
  <c r="L3691" i="19"/>
  <c r="N3691" i="19" s="1"/>
  <c r="L3692" i="19"/>
  <c r="N3692" i="19" s="1"/>
  <c r="L3693" i="19"/>
  <c r="N3693" i="19" s="1"/>
  <c r="L3694" i="19"/>
  <c r="N3694" i="19" s="1"/>
  <c r="L3702" i="19"/>
  <c r="N3702" i="19" s="1"/>
  <c r="L3703" i="19"/>
  <c r="N3703" i="19" s="1"/>
  <c r="L3699" i="19"/>
  <c r="N3699" i="19" s="1"/>
  <c r="L3704" i="19"/>
  <c r="N3704" i="19" s="1"/>
  <c r="L3705" i="19"/>
  <c r="N3705" i="19" s="1"/>
  <c r="L3706" i="19"/>
  <c r="N3706" i="19" s="1"/>
  <c r="L3707" i="19"/>
  <c r="N3707" i="19" s="1"/>
  <c r="L3700" i="19"/>
  <c r="N3700" i="19" s="1"/>
  <c r="L3701" i="19"/>
  <c r="N3701" i="19" s="1"/>
  <c r="L3708" i="19"/>
  <c r="N3708" i="19" s="1"/>
  <c r="L3709" i="19"/>
  <c r="N3709" i="19" s="1"/>
  <c r="L3710" i="19"/>
  <c r="N3710" i="19" s="1"/>
  <c r="L3711" i="19"/>
  <c r="N3711" i="19" s="1"/>
  <c r="L3712" i="19"/>
  <c r="N3712" i="19" s="1"/>
  <c r="L3713" i="19"/>
  <c r="N3713" i="19" s="1"/>
  <c r="L3714" i="19"/>
  <c r="N3714" i="19" s="1"/>
  <c r="L3715" i="19"/>
  <c r="N3715" i="19" s="1"/>
  <c r="L3716" i="19"/>
  <c r="N3716" i="19" s="1"/>
  <c r="L3717" i="19"/>
  <c r="N3717" i="19" s="1"/>
  <c r="L3718" i="19"/>
  <c r="N3718" i="19" s="1"/>
  <c r="L3719" i="19"/>
  <c r="N3719" i="19" s="1"/>
  <c r="L3720" i="19"/>
  <c r="N3720" i="19" s="1"/>
  <c r="L3721" i="19"/>
  <c r="N3721" i="19" s="1"/>
  <c r="L3722" i="19"/>
  <c r="N3722" i="19" s="1"/>
  <c r="L3723" i="19"/>
  <c r="N3723" i="19" s="1"/>
  <c r="L3724" i="19"/>
  <c r="N3724" i="19" s="1"/>
  <c r="L3725" i="19"/>
  <c r="N3725" i="19" s="1"/>
  <c r="L3726" i="19"/>
  <c r="N3726" i="19" s="1"/>
  <c r="L3727" i="19"/>
  <c r="N3727" i="19" s="1"/>
  <c r="L3728" i="19"/>
  <c r="N3728" i="19" s="1"/>
  <c r="L3729" i="19"/>
  <c r="N3729" i="19" s="1"/>
  <c r="L3730" i="19"/>
  <c r="N3730" i="19" s="1"/>
  <c r="L3731" i="19"/>
  <c r="N3731" i="19" s="1"/>
  <c r="L3732" i="19"/>
  <c r="N3732" i="19" s="1"/>
  <c r="L3733" i="19"/>
  <c r="N3733" i="19" s="1"/>
  <c r="L3734" i="19"/>
  <c r="N3734" i="19" s="1"/>
  <c r="L3735" i="19"/>
  <c r="N3735" i="19" s="1"/>
  <c r="L3736" i="19"/>
  <c r="N3736" i="19" s="1"/>
  <c r="L3738" i="19"/>
  <c r="N3738" i="19" s="1"/>
  <c r="L3739" i="19"/>
  <c r="N3739" i="19" s="1"/>
  <c r="L3740" i="19"/>
  <c r="N3740" i="19" s="1"/>
  <c r="L3741" i="19"/>
  <c r="N3741" i="19" s="1"/>
  <c r="L3737" i="19"/>
  <c r="N3737" i="19" s="1"/>
  <c r="L3742" i="19"/>
  <c r="N3742" i="19" s="1"/>
  <c r="L3743" i="19"/>
  <c r="N3743" i="19" s="1"/>
  <c r="L3744" i="19"/>
  <c r="N3744" i="19" s="1"/>
  <c r="L3745" i="19"/>
  <c r="N3745" i="19" s="1"/>
  <c r="L3746" i="19"/>
  <c r="N3746" i="19" s="1"/>
  <c r="L3747" i="19"/>
  <c r="N3747" i="19" s="1"/>
  <c r="L3748" i="19"/>
  <c r="N3748" i="19" s="1"/>
  <c r="L3749" i="19"/>
  <c r="N3749" i="19" s="1"/>
  <c r="L3750" i="19"/>
  <c r="N3750" i="19" s="1"/>
  <c r="L3751" i="19"/>
  <c r="N3751" i="19" s="1"/>
  <c r="L3752" i="19"/>
  <c r="N3752" i="19" s="1"/>
  <c r="L3755" i="19"/>
  <c r="N3755" i="19" s="1"/>
  <c r="L3756" i="19"/>
  <c r="N3756" i="19" s="1"/>
  <c r="L3753" i="19"/>
  <c r="N3753" i="19" s="1"/>
  <c r="L3754" i="19"/>
  <c r="N3754" i="19" s="1"/>
  <c r="L3757" i="19"/>
  <c r="N3757" i="19" s="1"/>
  <c r="L3758" i="19"/>
  <c r="N3758" i="19" s="1"/>
  <c r="L3759" i="19"/>
  <c r="N3759" i="19" s="1"/>
  <c r="L3760" i="19"/>
  <c r="N3760" i="19" s="1"/>
  <c r="L3761" i="19"/>
  <c r="N3761" i="19" s="1"/>
  <c r="L3762" i="19"/>
  <c r="N3762" i="19" s="1"/>
  <c r="L3763" i="19"/>
  <c r="N3763" i="19" s="1"/>
  <c r="L3764" i="19"/>
  <c r="N3764" i="19" s="1"/>
  <c r="L3765" i="19"/>
  <c r="N3765" i="19" s="1"/>
  <c r="L3766" i="19"/>
  <c r="N3766" i="19" s="1"/>
  <c r="L3767" i="19"/>
  <c r="N3767" i="19" s="1"/>
  <c r="L3768" i="19"/>
  <c r="N3768" i="19" s="1"/>
  <c r="L3769" i="19"/>
  <c r="N3769" i="19" s="1"/>
  <c r="L3770" i="19"/>
  <c r="N3770" i="19" s="1"/>
  <c r="L3771" i="19"/>
  <c r="N3771" i="19" s="1"/>
  <c r="L3772" i="19"/>
  <c r="N3772" i="19" s="1"/>
  <c r="L3773" i="19"/>
  <c r="N3773" i="19" s="1"/>
  <c r="L3774" i="19"/>
  <c r="N3774" i="19" s="1"/>
  <c r="L3775" i="19"/>
  <c r="N3775" i="19" s="1"/>
  <c r="L3776" i="19"/>
  <c r="N3776" i="19" s="1"/>
  <c r="L3777" i="19"/>
  <c r="N3777" i="19" s="1"/>
  <c r="L3778" i="19"/>
  <c r="N3778" i="19" s="1"/>
  <c r="L3779" i="19"/>
  <c r="N3779" i="19" s="1"/>
  <c r="L3780" i="19"/>
  <c r="N3780" i="19" s="1"/>
  <c r="L3781" i="19"/>
  <c r="N3781" i="19" s="1"/>
  <c r="L3782" i="19"/>
  <c r="N3782" i="19" s="1"/>
  <c r="L3783" i="19"/>
  <c r="N3783" i="19" s="1"/>
  <c r="L3784" i="19"/>
  <c r="N3784" i="19" s="1"/>
  <c r="L3785" i="19"/>
  <c r="N3785" i="19" s="1"/>
  <c r="L3786" i="19"/>
  <c r="N3786" i="19" s="1"/>
  <c r="L3788" i="19"/>
  <c r="N3788" i="19" s="1"/>
  <c r="L3787" i="19"/>
  <c r="N3787" i="19" s="1"/>
  <c r="L3789" i="19"/>
  <c r="N3789" i="19" s="1"/>
  <c r="L3790" i="19"/>
  <c r="N3790" i="19" s="1"/>
  <c r="L3791" i="19"/>
  <c r="N3791" i="19" s="1"/>
  <c r="L3792" i="19"/>
  <c r="N3792" i="19" s="1"/>
  <c r="L3793" i="19"/>
  <c r="N3793" i="19" s="1"/>
  <c r="L3794" i="19"/>
  <c r="N3794" i="19" s="1"/>
  <c r="L3795" i="19"/>
  <c r="N3795" i="19" s="1"/>
  <c r="L3796" i="19"/>
  <c r="N3796" i="19" s="1"/>
  <c r="L3797" i="19"/>
  <c r="N3797" i="19" s="1"/>
  <c r="L3798" i="19"/>
  <c r="N3798" i="19" s="1"/>
  <c r="L3799" i="19"/>
  <c r="N3799" i="19" s="1"/>
  <c r="L3800" i="19"/>
  <c r="N3800" i="19" s="1"/>
  <c r="L3801" i="19"/>
  <c r="N3801" i="19" s="1"/>
  <c r="L3802" i="19"/>
  <c r="N3802" i="19" s="1"/>
  <c r="L3803" i="19"/>
  <c r="N3803" i="19" s="1"/>
  <c r="L3804" i="19"/>
  <c r="N3804" i="19" s="1"/>
  <c r="L3805" i="19"/>
  <c r="N3805" i="19" s="1"/>
  <c r="L3806" i="19"/>
  <c r="N3806" i="19" s="1"/>
  <c r="L3807" i="19"/>
  <c r="N3807" i="19" s="1"/>
  <c r="L3808" i="19"/>
  <c r="N3808" i="19" s="1"/>
  <c r="L3809" i="19"/>
  <c r="N3809" i="19" s="1"/>
  <c r="L3810" i="19"/>
  <c r="N3810" i="19" s="1"/>
  <c r="L3811" i="19"/>
  <c r="N3811" i="19" s="1"/>
  <c r="L3812" i="19"/>
  <c r="N3812" i="19" s="1"/>
  <c r="L3813" i="19"/>
  <c r="N3813" i="19" s="1"/>
  <c r="L3814" i="19"/>
  <c r="N3814" i="19" s="1"/>
  <c r="L3815" i="19"/>
  <c r="N3815" i="19" s="1"/>
  <c r="L3816" i="19"/>
  <c r="N3816" i="19" s="1"/>
  <c r="L3817" i="19"/>
  <c r="N3817" i="19" s="1"/>
  <c r="L3818" i="19"/>
  <c r="N3818" i="19" s="1"/>
  <c r="L3819" i="19"/>
  <c r="N3819" i="19" s="1"/>
  <c r="L3820" i="19"/>
  <c r="N3820" i="19" s="1"/>
  <c r="L3821" i="19"/>
  <c r="N3821" i="19" s="1"/>
  <c r="L3822" i="19"/>
  <c r="N3822" i="19" s="1"/>
  <c r="L3823" i="19"/>
  <c r="N3823" i="19" s="1"/>
  <c r="L3824" i="19"/>
  <c r="N3824" i="19" s="1"/>
  <c r="L3825" i="19"/>
  <c r="N3825" i="19" s="1"/>
  <c r="L3827" i="19"/>
  <c r="N3827" i="19" s="1"/>
  <c r="L3828" i="19"/>
  <c r="N3828" i="19" s="1"/>
  <c r="L3826" i="19"/>
  <c r="N3826" i="19" s="1"/>
  <c r="L3829" i="19"/>
  <c r="N3829" i="19" s="1"/>
  <c r="L3830" i="19"/>
  <c r="N3830" i="19" s="1"/>
  <c r="L3831" i="19"/>
  <c r="N3831" i="19" s="1"/>
  <c r="L3832" i="19"/>
  <c r="N3832" i="19" s="1"/>
  <c r="L3834" i="19"/>
  <c r="N3834" i="19" s="1"/>
  <c r="L3835" i="19"/>
  <c r="N3835" i="19" s="1"/>
  <c r="L3833" i="19"/>
  <c r="N3833" i="19" s="1"/>
  <c r="L3836" i="19"/>
  <c r="N3836" i="19" s="1"/>
  <c r="L3837" i="19"/>
  <c r="N3837" i="19" s="1"/>
  <c r="L3838" i="19"/>
  <c r="N3838" i="19" s="1"/>
  <c r="L3839" i="19"/>
  <c r="N3839" i="19" s="1"/>
  <c r="L3840" i="19"/>
  <c r="N3840" i="19" s="1"/>
  <c r="L3841" i="19"/>
  <c r="N3841" i="19" s="1"/>
  <c r="L3842" i="19"/>
  <c r="N3842" i="19" s="1"/>
  <c r="L3843" i="19"/>
  <c r="N3843" i="19" s="1"/>
  <c r="L3844" i="19"/>
  <c r="N3844" i="19" s="1"/>
  <c r="L3845" i="19"/>
  <c r="N3845" i="19" s="1"/>
  <c r="L3846" i="19"/>
  <c r="N3846" i="19" s="1"/>
  <c r="L3847" i="19"/>
  <c r="N3847" i="19" s="1"/>
  <c r="L3848" i="19"/>
  <c r="N3848" i="19" s="1"/>
  <c r="L3849" i="19"/>
  <c r="N3849" i="19" s="1"/>
  <c r="L3850" i="19"/>
  <c r="N3850" i="19" s="1"/>
  <c r="L3851" i="19"/>
  <c r="N3851" i="19" s="1"/>
  <c r="L3852" i="19"/>
  <c r="N3852" i="19" s="1"/>
  <c r="L3853" i="19"/>
  <c r="N3853" i="19" s="1"/>
  <c r="L3854" i="19"/>
  <c r="N3854" i="19" s="1"/>
  <c r="L3855" i="19"/>
  <c r="N3855" i="19" s="1"/>
  <c r="L3856" i="19"/>
  <c r="N3856" i="19" s="1"/>
  <c r="L3857" i="19"/>
  <c r="N3857" i="19" s="1"/>
  <c r="L3858" i="19"/>
  <c r="N3858" i="19" s="1"/>
  <c r="L3859" i="19"/>
  <c r="N3859" i="19" s="1"/>
  <c r="L3860" i="19"/>
  <c r="N3860" i="19" s="1"/>
  <c r="L3861" i="19"/>
  <c r="N3861" i="19" s="1"/>
  <c r="L3862" i="19"/>
  <c r="N3862" i="19" s="1"/>
  <c r="L3863" i="19"/>
  <c r="N3863" i="19" s="1"/>
  <c r="L3864" i="19"/>
  <c r="N3864" i="19" s="1"/>
  <c r="L3865" i="19"/>
  <c r="N3865" i="19" s="1"/>
  <c r="L3866" i="19"/>
  <c r="N3866" i="19" s="1"/>
  <c r="L3867" i="19"/>
  <c r="N3867" i="19" s="1"/>
  <c r="L3870" i="19"/>
  <c r="N3870" i="19" s="1"/>
  <c r="L3871" i="19"/>
  <c r="N3871" i="19" s="1"/>
  <c r="L3868" i="19"/>
  <c r="N3868" i="19" s="1"/>
  <c r="L3872" i="19"/>
  <c r="N3872" i="19" s="1"/>
  <c r="L3873" i="19"/>
  <c r="N3873" i="19" s="1"/>
  <c r="L3874" i="19"/>
  <c r="N3874" i="19" s="1"/>
  <c r="L3869" i="19"/>
  <c r="N3869" i="19" s="1"/>
  <c r="L3875" i="19"/>
  <c r="N3875" i="19" s="1"/>
  <c r="L3876" i="19"/>
  <c r="N3876" i="19" s="1"/>
  <c r="L3877" i="19"/>
  <c r="N3877" i="19" s="1"/>
  <c r="L3878" i="19"/>
  <c r="N3878" i="19" s="1"/>
  <c r="L3879" i="19"/>
  <c r="N3879" i="19" s="1"/>
  <c r="L3880" i="19"/>
  <c r="N3880" i="19" s="1"/>
  <c r="L3881" i="19"/>
  <c r="N3881" i="19" s="1"/>
  <c r="L3882" i="19"/>
  <c r="N3882" i="19" s="1"/>
  <c r="L3883" i="19"/>
  <c r="N3883" i="19" s="1"/>
  <c r="L3884" i="19"/>
  <c r="N3884" i="19" s="1"/>
  <c r="L3885" i="19"/>
  <c r="N3885" i="19" s="1"/>
  <c r="L3886" i="19"/>
  <c r="N3886" i="19" s="1"/>
  <c r="L3887" i="19"/>
  <c r="N3887" i="19" s="1"/>
  <c r="L3888" i="19"/>
  <c r="N3888" i="19" s="1"/>
  <c r="L3889" i="19"/>
  <c r="N3889" i="19" s="1"/>
  <c r="L3890" i="19"/>
  <c r="N3890" i="19" s="1"/>
  <c r="L3891" i="19"/>
  <c r="N3891" i="19" s="1"/>
  <c r="L3892" i="19"/>
  <c r="N3892" i="19" s="1"/>
  <c r="L3893" i="19"/>
  <c r="N3893" i="19" s="1"/>
  <c r="L3894" i="19"/>
  <c r="N3894" i="19" s="1"/>
  <c r="L3896" i="19"/>
  <c r="N3896" i="19" s="1"/>
  <c r="L3897" i="19"/>
  <c r="N3897" i="19" s="1"/>
  <c r="L3898" i="19"/>
  <c r="N3898" i="19" s="1"/>
  <c r="L3899" i="19"/>
  <c r="N3899" i="19" s="1"/>
  <c r="L3895" i="19"/>
  <c r="N3895" i="19" s="1"/>
  <c r="L3900" i="19"/>
  <c r="N3900" i="19" s="1"/>
  <c r="L3901" i="19"/>
  <c r="N3901" i="19" s="1"/>
  <c r="L3902" i="19"/>
  <c r="N3902" i="19" s="1"/>
  <c r="L3903" i="19"/>
  <c r="N3903" i="19" s="1"/>
  <c r="L3904" i="19"/>
  <c r="N3904" i="19" s="1"/>
  <c r="L3905" i="19"/>
  <c r="N3905" i="19" s="1"/>
  <c r="L3906" i="19"/>
  <c r="N3906" i="19" s="1"/>
  <c r="L3907" i="19"/>
  <c r="N3907" i="19" s="1"/>
  <c r="L3908" i="19"/>
  <c r="N3908" i="19" s="1"/>
  <c r="L3909" i="19"/>
  <c r="N3909" i="19" s="1"/>
  <c r="L3910" i="19"/>
  <c r="N3910" i="19" s="1"/>
  <c r="L3911" i="19"/>
  <c r="N3911" i="19" s="1"/>
  <c r="L3912" i="19"/>
  <c r="N3912" i="19" s="1"/>
  <c r="L3913" i="19"/>
  <c r="N3913" i="19" s="1"/>
  <c r="L3914" i="19"/>
  <c r="N3914" i="19" s="1"/>
  <c r="L3915" i="19"/>
  <c r="N3915" i="19" s="1"/>
  <c r="L3916" i="19"/>
  <c r="N3916" i="19" s="1"/>
  <c r="L3917" i="19"/>
  <c r="N3917" i="19" s="1"/>
  <c r="L3918" i="19"/>
  <c r="N3918" i="19" s="1"/>
  <c r="L3919" i="19"/>
  <c r="N3919" i="19" s="1"/>
  <c r="L3920" i="19"/>
  <c r="N3920" i="19" s="1"/>
  <c r="L3921" i="19"/>
  <c r="N3921" i="19" s="1"/>
  <c r="L3922" i="19"/>
  <c r="N3922" i="19" s="1"/>
  <c r="L3923" i="19"/>
  <c r="N3923" i="19" s="1"/>
  <c r="L3924" i="19"/>
  <c r="N3924" i="19" s="1"/>
  <c r="L3925" i="19"/>
  <c r="N3925" i="19" s="1"/>
  <c r="L3926" i="19"/>
  <c r="N3926" i="19" s="1"/>
  <c r="L3927" i="19"/>
  <c r="N3927" i="19" s="1"/>
  <c r="L3928" i="19"/>
  <c r="N3928" i="19" s="1"/>
  <c r="L3929" i="19"/>
  <c r="N3929" i="19" s="1"/>
  <c r="L3930" i="19"/>
  <c r="N3930" i="19" s="1"/>
  <c r="L3931" i="19"/>
  <c r="N3931" i="19" s="1"/>
  <c r="L3932" i="19"/>
  <c r="N3932" i="19" s="1"/>
  <c r="L3933" i="19"/>
  <c r="N3933" i="19" s="1"/>
  <c r="L3934" i="19"/>
  <c r="N3934" i="19" s="1"/>
  <c r="L3935" i="19"/>
  <c r="N3935" i="19" s="1"/>
  <c r="L3936" i="19"/>
  <c r="N3936" i="19" s="1"/>
  <c r="L3937" i="19"/>
  <c r="N3937" i="19" s="1"/>
  <c r="L3938" i="19"/>
  <c r="N3938" i="19" s="1"/>
  <c r="L3939" i="19"/>
  <c r="N3939" i="19" s="1"/>
  <c r="L3940" i="19"/>
  <c r="N3940" i="19" s="1"/>
  <c r="L3945" i="19"/>
  <c r="N3945" i="19" s="1"/>
  <c r="L3946" i="19"/>
  <c r="N3946" i="19" s="1"/>
  <c r="L3941" i="19"/>
  <c r="N3941" i="19" s="1"/>
  <c r="L3947" i="19"/>
  <c r="N3947" i="19" s="1"/>
  <c r="L3948" i="19"/>
  <c r="N3948" i="19" s="1"/>
  <c r="L3942" i="19"/>
  <c r="N3942" i="19" s="1"/>
  <c r="L3943" i="19"/>
  <c r="N3943" i="19" s="1"/>
  <c r="L3944" i="19"/>
  <c r="N3944" i="19" s="1"/>
  <c r="L3949" i="19"/>
  <c r="N3949" i="19" s="1"/>
  <c r="L3950" i="19"/>
  <c r="N3950" i="19" s="1"/>
  <c r="L3951" i="19"/>
  <c r="N3951" i="19" s="1"/>
  <c r="L3952" i="19"/>
  <c r="N3952" i="19" s="1"/>
  <c r="L3953" i="19"/>
  <c r="N3953" i="19" s="1"/>
  <c r="L3954" i="19"/>
  <c r="N3954" i="19" s="1"/>
  <c r="L3955" i="19"/>
  <c r="N3955" i="19" s="1"/>
  <c r="L3956" i="19"/>
  <c r="N3956" i="19" s="1"/>
  <c r="L3957" i="19"/>
  <c r="N3957" i="19" s="1"/>
  <c r="L3958" i="19"/>
  <c r="N3958" i="19" s="1"/>
  <c r="L3959" i="19"/>
  <c r="N3959" i="19" s="1"/>
  <c r="L3960" i="19"/>
  <c r="N3960" i="19" s="1"/>
  <c r="L3961" i="19"/>
  <c r="N3961" i="19" s="1"/>
  <c r="L3962" i="19"/>
  <c r="N3962" i="19" s="1"/>
  <c r="L3963" i="19"/>
  <c r="N3963" i="19" s="1"/>
  <c r="L3964" i="19"/>
  <c r="N3964" i="19" s="1"/>
  <c r="L3965" i="19"/>
  <c r="N3965" i="19" s="1"/>
  <c r="L3966" i="19"/>
  <c r="N3966" i="19" s="1"/>
  <c r="L3967" i="19"/>
  <c r="N3967" i="19" s="1"/>
  <c r="L3968" i="19"/>
  <c r="N3968" i="19" s="1"/>
  <c r="L3969" i="19"/>
  <c r="N3969" i="19" s="1"/>
  <c r="L3970" i="19"/>
  <c r="N3970" i="19" s="1"/>
  <c r="L3971" i="19"/>
  <c r="N3971" i="19" s="1"/>
  <c r="L3972" i="19"/>
  <c r="N3972" i="19" s="1"/>
  <c r="L3981" i="19"/>
  <c r="N3981" i="19" s="1"/>
  <c r="L3982" i="19"/>
  <c r="N3982" i="19" s="1"/>
  <c r="L3973" i="19"/>
  <c r="N3973" i="19" s="1"/>
  <c r="L3985" i="19"/>
  <c r="N3985" i="19" s="1"/>
  <c r="L3986" i="19"/>
  <c r="N3986" i="19" s="1"/>
  <c r="L3983" i="19"/>
  <c r="N3983" i="19" s="1"/>
  <c r="L3984" i="19"/>
  <c r="N3984" i="19" s="1"/>
  <c r="L3974" i="19"/>
  <c r="N3974" i="19" s="1"/>
  <c r="L3975" i="19"/>
  <c r="N3975" i="19" s="1"/>
  <c r="L3976" i="19"/>
  <c r="N3976" i="19" s="1"/>
  <c r="L3977" i="19"/>
  <c r="N3977" i="19" s="1"/>
  <c r="L3978" i="19"/>
  <c r="N3978" i="19" s="1"/>
  <c r="L3979" i="19"/>
  <c r="N3979" i="19" s="1"/>
  <c r="L3980" i="19"/>
  <c r="N3980" i="19" s="1"/>
  <c r="L3987" i="19"/>
  <c r="N3987" i="19" s="1"/>
  <c r="L3988" i="19"/>
  <c r="N3988" i="19" s="1"/>
  <c r="L3989" i="19"/>
  <c r="N3989" i="19" s="1"/>
  <c r="L3990" i="19"/>
  <c r="N3990" i="19" s="1"/>
  <c r="L3991" i="19"/>
  <c r="N3991" i="19" s="1"/>
  <c r="L3992" i="19"/>
  <c r="N3992" i="19" s="1"/>
  <c r="L3993" i="19"/>
  <c r="N3993" i="19" s="1"/>
  <c r="L3994" i="19"/>
  <c r="N3994" i="19" s="1"/>
  <c r="L3995" i="19"/>
  <c r="N3995" i="19" s="1"/>
  <c r="L3996" i="19"/>
  <c r="N3996" i="19" s="1"/>
  <c r="L3999" i="19"/>
  <c r="N3999" i="19" s="1"/>
  <c r="L4000" i="19"/>
  <c r="N4000" i="19" s="1"/>
  <c r="L3997" i="19"/>
  <c r="N3997" i="19" s="1"/>
  <c r="L3998" i="19"/>
  <c r="N3998" i="19" s="1"/>
  <c r="L4002" i="19"/>
  <c r="N4002" i="19" s="1"/>
  <c r="L4001" i="19"/>
  <c r="N4001" i="19" s="1"/>
  <c r="L4003" i="19"/>
  <c r="N4003" i="19" s="1"/>
  <c r="L4004" i="19"/>
  <c r="N4004" i="19" s="1"/>
  <c r="L4005" i="19"/>
  <c r="N4005" i="19" s="1"/>
  <c r="L4006" i="19"/>
  <c r="N4006" i="19" s="1"/>
  <c r="L4007" i="19"/>
  <c r="N4007" i="19" s="1"/>
  <c r="L4008" i="19"/>
  <c r="N4008" i="19" s="1"/>
  <c r="L4009" i="19"/>
  <c r="N4009" i="19" s="1"/>
  <c r="L4010" i="19"/>
  <c r="N4010" i="19" s="1"/>
  <c r="L4011" i="19"/>
  <c r="N4011" i="19" s="1"/>
  <c r="L4012" i="19"/>
  <c r="N4012" i="19" s="1"/>
  <c r="L4013" i="19"/>
  <c r="N4013" i="19" s="1"/>
  <c r="L4014" i="19"/>
  <c r="N4014" i="19" s="1"/>
  <c r="L4019" i="19"/>
  <c r="N4019" i="19" s="1"/>
  <c r="L4020" i="19"/>
  <c r="N4020" i="19" s="1"/>
  <c r="L4023" i="19"/>
  <c r="N4023" i="19" s="1"/>
  <c r="L4021" i="19"/>
  <c r="N4021" i="19" s="1"/>
  <c r="L4015" i="19"/>
  <c r="N4015" i="19" s="1"/>
  <c r="L4016" i="19"/>
  <c r="N4016" i="19" s="1"/>
  <c r="L4022" i="19"/>
  <c r="N4022" i="19" s="1"/>
  <c r="L4024" i="19"/>
  <c r="N4024" i="19" s="1"/>
  <c r="L4017" i="19"/>
  <c r="N4017" i="19" s="1"/>
  <c r="L4018" i="19"/>
  <c r="N4018" i="19" s="1"/>
  <c r="L4025" i="19"/>
  <c r="N4025" i="19" s="1"/>
  <c r="L4026" i="19"/>
  <c r="N4026" i="19" s="1"/>
  <c r="L4029" i="19"/>
  <c r="N4029" i="19" s="1"/>
  <c r="L4027" i="19"/>
  <c r="N4027" i="19" s="1"/>
  <c r="L4028" i="19"/>
  <c r="N4028" i="19" s="1"/>
  <c r="L4030" i="19"/>
  <c r="N4030" i="19" s="1"/>
  <c r="L4031" i="19"/>
  <c r="N4031" i="19" s="1"/>
  <c r="L4032" i="19"/>
  <c r="N4032" i="19" s="1"/>
  <c r="L4035" i="19"/>
  <c r="N4035" i="19" s="1"/>
  <c r="L4037" i="19"/>
  <c r="N4037" i="19" s="1"/>
  <c r="L4038" i="19"/>
  <c r="N4038" i="19" s="1"/>
  <c r="L4039" i="19"/>
  <c r="N4039" i="19" s="1"/>
  <c r="L4040" i="19"/>
  <c r="N4040" i="19" s="1"/>
  <c r="L4041" i="19"/>
  <c r="N4041" i="19" s="1"/>
  <c r="L4042" i="19"/>
  <c r="N4042" i="19" s="1"/>
  <c r="L4043" i="19"/>
  <c r="N4043" i="19" s="1"/>
  <c r="L4044" i="19"/>
  <c r="N4044" i="19" s="1"/>
  <c r="L4045" i="19"/>
  <c r="N4045" i="19" s="1"/>
  <c r="L4033" i="19"/>
  <c r="N4033" i="19" s="1"/>
  <c r="L4034" i="19"/>
  <c r="N4034" i="19" s="1"/>
  <c r="L4046" i="19"/>
  <c r="N4046" i="19" s="1"/>
  <c r="L4047" i="19"/>
  <c r="N4047" i="19" s="1"/>
  <c r="L4048" i="19"/>
  <c r="N4048" i="19" s="1"/>
  <c r="L4036" i="19"/>
  <c r="N4036" i="19" s="1"/>
  <c r="L4049" i="19"/>
  <c r="N4049" i="19" s="1"/>
  <c r="L4050" i="19"/>
  <c r="N4050" i="19" s="1"/>
  <c r="L4051" i="19"/>
  <c r="N4051" i="19" s="1"/>
  <c r="L4052" i="19"/>
  <c r="N4052" i="19" s="1"/>
  <c r="L4053" i="19"/>
  <c r="N4053" i="19" s="1"/>
  <c r="L4054" i="19"/>
  <c r="N4054" i="19" s="1"/>
  <c r="L4055" i="19"/>
  <c r="N4055" i="19" s="1"/>
  <c r="L4056" i="19"/>
  <c r="N4056" i="19" s="1"/>
  <c r="L4057" i="19"/>
  <c r="N4057" i="19" s="1"/>
  <c r="L4058" i="19"/>
  <c r="N4058" i="19" s="1"/>
  <c r="L4059" i="19"/>
  <c r="N4059" i="19" s="1"/>
  <c r="L4060" i="19"/>
  <c r="N4060" i="19" s="1"/>
  <c r="L4061" i="19"/>
  <c r="N4061" i="19" s="1"/>
  <c r="L4062" i="19"/>
  <c r="N4062" i="19" s="1"/>
  <c r="L4063" i="19"/>
  <c r="N4063" i="19" s="1"/>
  <c r="L4064" i="19"/>
  <c r="N4064" i="19" s="1"/>
  <c r="L4065" i="19"/>
  <c r="N4065" i="19" s="1"/>
  <c r="L4066" i="19"/>
  <c r="N4066" i="19" s="1"/>
  <c r="L4067" i="19"/>
  <c r="N4067" i="19" s="1"/>
  <c r="L4068" i="19"/>
  <c r="N4068" i="19" s="1"/>
  <c r="L4069" i="19"/>
  <c r="N4069" i="19" s="1"/>
  <c r="L4070" i="19"/>
  <c r="N4070" i="19" s="1"/>
  <c r="L4071" i="19"/>
  <c r="N4071" i="19" s="1"/>
  <c r="L4072" i="19"/>
  <c r="N4072" i="19" s="1"/>
  <c r="L4073" i="19"/>
  <c r="N4073" i="19" s="1"/>
  <c r="L4074" i="19"/>
  <c r="N4074" i="19" s="1"/>
  <c r="L4075" i="19"/>
  <c r="N4075" i="19" s="1"/>
  <c r="L4076" i="19"/>
  <c r="N4076" i="19" s="1"/>
  <c r="L4077" i="19"/>
  <c r="N4077" i="19" s="1"/>
  <c r="L4078" i="19"/>
  <c r="N4078" i="19" s="1"/>
  <c r="L4079" i="19"/>
  <c r="N4079" i="19" s="1"/>
  <c r="L4080" i="19"/>
  <c r="N4080" i="19" s="1"/>
  <c r="L4081" i="19"/>
  <c r="N4081" i="19" s="1"/>
  <c r="L4085" i="19"/>
  <c r="N4085" i="19" s="1"/>
  <c r="L4082" i="19"/>
  <c r="N4082" i="19" s="1"/>
  <c r="L4083" i="19"/>
  <c r="N4083" i="19" s="1"/>
  <c r="L4084" i="19"/>
  <c r="N4084" i="19" s="1"/>
  <c r="L4086" i="19"/>
  <c r="N4086" i="19" s="1"/>
  <c r="L4087" i="19"/>
  <c r="N4087" i="19" s="1"/>
  <c r="L4088" i="19"/>
  <c r="N4088" i="19" s="1"/>
  <c r="L4089" i="19"/>
  <c r="N4089" i="19" s="1"/>
  <c r="L4098" i="19"/>
  <c r="N4098" i="19" s="1"/>
  <c r="L4099" i="19"/>
  <c r="N4099" i="19" s="1"/>
  <c r="L4090" i="19"/>
  <c r="N4090" i="19" s="1"/>
  <c r="L4091" i="19"/>
  <c r="N4091" i="19" s="1"/>
  <c r="L4092" i="19"/>
  <c r="N4092" i="19" s="1"/>
  <c r="L4100" i="19"/>
  <c r="N4100" i="19" s="1"/>
  <c r="L4093" i="19"/>
  <c r="N4093" i="19" s="1"/>
  <c r="L4094" i="19"/>
  <c r="N4094" i="19" s="1"/>
  <c r="L4095" i="19"/>
  <c r="N4095" i="19" s="1"/>
  <c r="L4096" i="19"/>
  <c r="N4096" i="19" s="1"/>
  <c r="L4097" i="19"/>
  <c r="N4097" i="19" s="1"/>
  <c r="L4101" i="19"/>
  <c r="N4101" i="19" s="1"/>
  <c r="L4102" i="19"/>
  <c r="N4102" i="19" s="1"/>
  <c r="L4103" i="19"/>
  <c r="N4103" i="19" s="1"/>
  <c r="L4104" i="19"/>
  <c r="N4104" i="19" s="1"/>
  <c r="L4105" i="19"/>
  <c r="N4105" i="19" s="1"/>
  <c r="L4106" i="19"/>
  <c r="N4106" i="19" s="1"/>
  <c r="L4107" i="19"/>
  <c r="N4107" i="19" s="1"/>
  <c r="L4108" i="19"/>
  <c r="N4108" i="19" s="1"/>
  <c r="L4109" i="19"/>
  <c r="N4109" i="19" s="1"/>
  <c r="L4110" i="19"/>
  <c r="N4110" i="19" s="1"/>
  <c r="L4111" i="19"/>
  <c r="N4111" i="19" s="1"/>
  <c r="L4112" i="19"/>
  <c r="N4112" i="19" s="1"/>
  <c r="L4113" i="19"/>
  <c r="N4113" i="19" s="1"/>
  <c r="L4114" i="19"/>
  <c r="N4114" i="19" s="1"/>
  <c r="L4122" i="19"/>
  <c r="N4122" i="19" s="1"/>
  <c r="L4123" i="19"/>
  <c r="N4123" i="19" s="1"/>
  <c r="L4115" i="19"/>
  <c r="N4115" i="19" s="1"/>
  <c r="L4124" i="19"/>
  <c r="N4124" i="19" s="1"/>
  <c r="L4126" i="19"/>
  <c r="N4126" i="19" s="1"/>
  <c r="L4116" i="19"/>
  <c r="N4116" i="19" s="1"/>
  <c r="L4117" i="19"/>
  <c r="N4117" i="19" s="1"/>
  <c r="L4118" i="19"/>
  <c r="N4118" i="19" s="1"/>
  <c r="L4119" i="19"/>
  <c r="N4119" i="19" s="1"/>
  <c r="L4120" i="19"/>
  <c r="N4120" i="19" s="1"/>
  <c r="L4121" i="19"/>
  <c r="N4121" i="19" s="1"/>
  <c r="L4125" i="19"/>
  <c r="N4125" i="19" s="1"/>
  <c r="L4127" i="19"/>
  <c r="N4127" i="19" s="1"/>
  <c r="L4128" i="19"/>
  <c r="N4128" i="19" s="1"/>
  <c r="L4129" i="19"/>
  <c r="N4129" i="19" s="1"/>
  <c r="L4130" i="19"/>
  <c r="N4130" i="19" s="1"/>
  <c r="L4131" i="19"/>
  <c r="N4131" i="19" s="1"/>
  <c r="L4132" i="19"/>
  <c r="N4132" i="19" s="1"/>
  <c r="L4133" i="19"/>
  <c r="N4133" i="19" s="1"/>
  <c r="L4134" i="19"/>
  <c r="N4134" i="19" s="1"/>
  <c r="L4135" i="19"/>
  <c r="N4135" i="19" s="1"/>
  <c r="L4136" i="19"/>
  <c r="N4136" i="19" s="1"/>
  <c r="L4137" i="19"/>
  <c r="N4137" i="19" s="1"/>
  <c r="L4138" i="19"/>
  <c r="N4138" i="19" s="1"/>
  <c r="L4139" i="19"/>
  <c r="N4139" i="19" s="1"/>
  <c r="L4140" i="19"/>
  <c r="N4140" i="19" s="1"/>
  <c r="L4141" i="19"/>
  <c r="N4141" i="19" s="1"/>
  <c r="L4142" i="19"/>
  <c r="N4142" i="19" s="1"/>
  <c r="L4143" i="19"/>
  <c r="N4143" i="19" s="1"/>
  <c r="L4144" i="19"/>
  <c r="N4144" i="19" s="1"/>
  <c r="L4145" i="19"/>
  <c r="N4145" i="19" s="1"/>
  <c r="L4146" i="19"/>
  <c r="N4146" i="19" s="1"/>
  <c r="L4147" i="19"/>
  <c r="N4147" i="19" s="1"/>
  <c r="L4148" i="19"/>
  <c r="N4148" i="19" s="1"/>
  <c r="L4149" i="19"/>
  <c r="N4149" i="19" s="1"/>
  <c r="L4150" i="19"/>
  <c r="N4150" i="19" s="1"/>
  <c r="L4151" i="19"/>
  <c r="N4151" i="19" s="1"/>
  <c r="L4152" i="19"/>
  <c r="N4152" i="19" s="1"/>
  <c r="L4153" i="19"/>
  <c r="N4153" i="19" s="1"/>
  <c r="L4154" i="19"/>
  <c r="N4154" i="19" s="1"/>
  <c r="L4155" i="19"/>
  <c r="N4155" i="19" s="1"/>
  <c r="L4156" i="19"/>
  <c r="N4156" i="19" s="1"/>
  <c r="L4157" i="19"/>
  <c r="N4157" i="19" s="1"/>
  <c r="L4166" i="19"/>
  <c r="N4166" i="19" s="1"/>
  <c r="L4167" i="19"/>
  <c r="N4167" i="19" s="1"/>
  <c r="L4158" i="19"/>
  <c r="N4158" i="19" s="1"/>
  <c r="L4159" i="19"/>
  <c r="N4159" i="19" s="1"/>
  <c r="L4160" i="19"/>
  <c r="N4160" i="19" s="1"/>
  <c r="L4161" i="19"/>
  <c r="N4161" i="19" s="1"/>
  <c r="L4162" i="19"/>
  <c r="N4162" i="19" s="1"/>
  <c r="L4163" i="19"/>
  <c r="N4163" i="19" s="1"/>
  <c r="L4164" i="19"/>
  <c r="N4164" i="19" s="1"/>
  <c r="L4165" i="19"/>
  <c r="N4165" i="19" s="1"/>
  <c r="L4168" i="19"/>
  <c r="N4168" i="19" s="1"/>
  <c r="L4169" i="19"/>
  <c r="N4169" i="19" s="1"/>
  <c r="L4170" i="19"/>
  <c r="N4170" i="19" s="1"/>
  <c r="L4171" i="19"/>
  <c r="N4171" i="19" s="1"/>
  <c r="L4172" i="19"/>
  <c r="N4172" i="19" s="1"/>
  <c r="L4173" i="19"/>
  <c r="N4173" i="19" s="1"/>
  <c r="L4174" i="19"/>
  <c r="N4174" i="19" s="1"/>
  <c r="L4175" i="19"/>
  <c r="N4175" i="19" s="1"/>
  <c r="L4176" i="19"/>
  <c r="N4176" i="19" s="1"/>
  <c r="L4177" i="19"/>
  <c r="N4177" i="19" s="1"/>
  <c r="L4178" i="19"/>
  <c r="N4178" i="19" s="1"/>
  <c r="L4179" i="19"/>
  <c r="N4179" i="19" s="1"/>
  <c r="L4180" i="19"/>
  <c r="N4180" i="19" s="1"/>
  <c r="L4181" i="19"/>
  <c r="N4181" i="19" s="1"/>
  <c r="L4182" i="19"/>
  <c r="N4182" i="19" s="1"/>
  <c r="L4183" i="19"/>
  <c r="N4183" i="19" s="1"/>
  <c r="L4184" i="19"/>
  <c r="N4184" i="19" s="1"/>
  <c r="L4185" i="19"/>
  <c r="N4185" i="19" s="1"/>
  <c r="L4186" i="19"/>
  <c r="N4186" i="19" s="1"/>
  <c r="L4187" i="19"/>
  <c r="N4187" i="19" s="1"/>
  <c r="L4188" i="19"/>
  <c r="N4188" i="19" s="1"/>
  <c r="L4189" i="19"/>
  <c r="N4189" i="19" s="1"/>
  <c r="L4190" i="19"/>
  <c r="N4190" i="19" s="1"/>
  <c r="L4192" i="19"/>
  <c r="N4192" i="19" s="1"/>
  <c r="L4193" i="19"/>
  <c r="N4193" i="19" s="1"/>
  <c r="L4191" i="19"/>
  <c r="N4191" i="19" s="1"/>
  <c r="L4194" i="19"/>
  <c r="N4194" i="19" s="1"/>
  <c r="L4195" i="19"/>
  <c r="N4195" i="19" s="1"/>
  <c r="L4196" i="19"/>
  <c r="N4196" i="19" s="1"/>
  <c r="L4197" i="19"/>
  <c r="N4197" i="19" s="1"/>
  <c r="L4206" i="19"/>
  <c r="N4206" i="19" s="1"/>
  <c r="L4207" i="19"/>
  <c r="N4207" i="19" s="1"/>
  <c r="L4198" i="19"/>
  <c r="N4198" i="19" s="1"/>
  <c r="L4208" i="19"/>
  <c r="N4208" i="19" s="1"/>
  <c r="L4209" i="19"/>
  <c r="N4209" i="19" s="1"/>
  <c r="L4199" i="19"/>
  <c r="N4199" i="19" s="1"/>
  <c r="L4200" i="19"/>
  <c r="N4200" i="19" s="1"/>
  <c r="L4201" i="19"/>
  <c r="N4201" i="19" s="1"/>
  <c r="L4202" i="19"/>
  <c r="N4202" i="19" s="1"/>
  <c r="L4203" i="19"/>
  <c r="N4203" i="19" s="1"/>
  <c r="L4204" i="19"/>
  <c r="N4204" i="19" s="1"/>
  <c r="L4205" i="19"/>
  <c r="N4205" i="19" s="1"/>
  <c r="L4210" i="19"/>
  <c r="N4210" i="19" s="1"/>
  <c r="L4211" i="19"/>
  <c r="N4211" i="19" s="1"/>
  <c r="L4212" i="19"/>
  <c r="N4212" i="19" s="1"/>
  <c r="L4213" i="19"/>
  <c r="N4213" i="19" s="1"/>
  <c r="L4214" i="19"/>
  <c r="N4214" i="19" s="1"/>
  <c r="L4226" i="19"/>
  <c r="N4226" i="19" s="1"/>
  <c r="L4215" i="19"/>
  <c r="N4215" i="19" s="1"/>
  <c r="L4216" i="19"/>
  <c r="N4216" i="19" s="1"/>
  <c r="L4217" i="19"/>
  <c r="N4217" i="19" s="1"/>
  <c r="L4218" i="19"/>
  <c r="N4218" i="19" s="1"/>
  <c r="L4219" i="19"/>
  <c r="N4219" i="19" s="1"/>
  <c r="L4220" i="19"/>
  <c r="N4220" i="19" s="1"/>
  <c r="L4221" i="19"/>
  <c r="N4221" i="19" s="1"/>
  <c r="L4222" i="19"/>
  <c r="N4222" i="19" s="1"/>
  <c r="L4223" i="19"/>
  <c r="N4223" i="19" s="1"/>
  <c r="L4224" i="19"/>
  <c r="N4224" i="19" s="1"/>
  <c r="L4225" i="19"/>
  <c r="N4225" i="19" s="1"/>
  <c r="L4227" i="19"/>
  <c r="N4227" i="19" s="1"/>
  <c r="L4228" i="19"/>
  <c r="N4228" i="19" s="1"/>
  <c r="L4229" i="19"/>
  <c r="N4229" i="19" s="1"/>
  <c r="L4230" i="19"/>
  <c r="N4230" i="19" s="1"/>
  <c r="L4231" i="19"/>
  <c r="N4231" i="19" s="1"/>
  <c r="L4232" i="19"/>
  <c r="N4232" i="19" s="1"/>
  <c r="L4242" i="19"/>
  <c r="N4242" i="19" s="1"/>
  <c r="L4240" i="19"/>
  <c r="N4240" i="19" s="1"/>
  <c r="L4241" i="19"/>
  <c r="N4241" i="19" s="1"/>
  <c r="L4243" i="19"/>
  <c r="N4243" i="19" s="1"/>
  <c r="L4244" i="19"/>
  <c r="N4244" i="19" s="1"/>
  <c r="L4245" i="19"/>
  <c r="N4245" i="19" s="1"/>
  <c r="L4233" i="19"/>
  <c r="N4233" i="19" s="1"/>
  <c r="L4234" i="19"/>
  <c r="N4234" i="19" s="1"/>
  <c r="L4235" i="19"/>
  <c r="N4235" i="19" s="1"/>
  <c r="L4236" i="19"/>
  <c r="N4236" i="19" s="1"/>
  <c r="L4237" i="19"/>
  <c r="N4237" i="19" s="1"/>
  <c r="L4238" i="19"/>
  <c r="N4238" i="19" s="1"/>
  <c r="L4239" i="19"/>
  <c r="N4239" i="19" s="1"/>
  <c r="L4246" i="19"/>
  <c r="N4246" i="19" s="1"/>
  <c r="L4247" i="19"/>
  <c r="N4247" i="19" s="1"/>
  <c r="L4252" i="19"/>
  <c r="N4252" i="19" s="1"/>
  <c r="L4253" i="19"/>
  <c r="N4253" i="19" s="1"/>
  <c r="L4254" i="19"/>
  <c r="N4254" i="19" s="1"/>
  <c r="L4255" i="19"/>
  <c r="N4255" i="19" s="1"/>
  <c r="L4248" i="19"/>
  <c r="N4248" i="19" s="1"/>
  <c r="L4249" i="19"/>
  <c r="N4249" i="19" s="1"/>
  <c r="L4250" i="19"/>
  <c r="N4250" i="19" s="1"/>
  <c r="L4251" i="19"/>
  <c r="N4251" i="19" s="1"/>
  <c r="L4256" i="19"/>
  <c r="N4256" i="19" s="1"/>
  <c r="L4257" i="19"/>
  <c r="N4257" i="19" s="1"/>
  <c r="L4258" i="19"/>
  <c r="N4258" i="19" s="1"/>
  <c r="L4259" i="19"/>
  <c r="N4259" i="19" s="1"/>
  <c r="L4260" i="19"/>
  <c r="N4260" i="19" s="1"/>
  <c r="L4261" i="19"/>
  <c r="N4261" i="19" s="1"/>
  <c r="L4262" i="19"/>
  <c r="N4262" i="19" s="1"/>
  <c r="L4263" i="19"/>
  <c r="N4263" i="19" s="1"/>
  <c r="L4264" i="19"/>
  <c r="N4264" i="19" s="1"/>
  <c r="L4265" i="19"/>
  <c r="N4265" i="19" s="1"/>
  <c r="L4266" i="19"/>
  <c r="N4266" i="19" s="1"/>
  <c r="L4270" i="19"/>
  <c r="N4270" i="19" s="1"/>
  <c r="L4274" i="19"/>
  <c r="N4274" i="19" s="1"/>
  <c r="L4271" i="19"/>
  <c r="N4271" i="19" s="1"/>
  <c r="L4272" i="19"/>
  <c r="N4272" i="19" s="1"/>
  <c r="L4273" i="19"/>
  <c r="N4273" i="19" s="1"/>
  <c r="L4267" i="19"/>
  <c r="N4267" i="19" s="1"/>
  <c r="L4268" i="19"/>
  <c r="N4268" i="19" s="1"/>
  <c r="L4269" i="19"/>
  <c r="N4269" i="19" s="1"/>
  <c r="L4275" i="19"/>
  <c r="N4275" i="19" s="1"/>
  <c r="L4276" i="19"/>
  <c r="N4276" i="19" s="1"/>
  <c r="L4277" i="19"/>
  <c r="N4277" i="19" s="1"/>
  <c r="L4278" i="19"/>
  <c r="N4278" i="19" s="1"/>
  <c r="L4279" i="19"/>
  <c r="N4279" i="19" s="1"/>
  <c r="L4280" i="19"/>
  <c r="N4280" i="19" s="1"/>
  <c r="L4281" i="19"/>
  <c r="N4281" i="19" s="1"/>
  <c r="L4282" i="19"/>
  <c r="N4282" i="19" s="1"/>
  <c r="L4285" i="19"/>
  <c r="N4285" i="19" s="1"/>
  <c r="L4283" i="19"/>
  <c r="N4283" i="19" s="1"/>
  <c r="L4286" i="19"/>
  <c r="N4286" i="19" s="1"/>
  <c r="L4287" i="19"/>
  <c r="N4287" i="19" s="1"/>
  <c r="L4288" i="19"/>
  <c r="N4288" i="19" s="1"/>
  <c r="L4284" i="19"/>
  <c r="N4284" i="19" s="1"/>
  <c r="L4291" i="19"/>
  <c r="N4291" i="19" s="1"/>
  <c r="L4292" i="19"/>
  <c r="N4292" i="19" s="1"/>
  <c r="L4293" i="19"/>
  <c r="N4293" i="19" s="1"/>
  <c r="L4294" i="19"/>
  <c r="N4294" i="19" s="1"/>
  <c r="L4295" i="19"/>
  <c r="N4295" i="19" s="1"/>
  <c r="L4296" i="19"/>
  <c r="N4296" i="19" s="1"/>
  <c r="L4297" i="19"/>
  <c r="N4297" i="19" s="1"/>
  <c r="L4298" i="19"/>
  <c r="N4298" i="19" s="1"/>
  <c r="L4299" i="19"/>
  <c r="N4299" i="19" s="1"/>
  <c r="L4300" i="19"/>
  <c r="N4300" i="19" s="1"/>
  <c r="L4301" i="19"/>
  <c r="N4301" i="19" s="1"/>
  <c r="L4302" i="19"/>
  <c r="N4302" i="19" s="1"/>
  <c r="L4289" i="19"/>
  <c r="N4289" i="19" s="1"/>
  <c r="L4290" i="19"/>
  <c r="N4290" i="19" s="1"/>
  <c r="L4303" i="19"/>
  <c r="N4303" i="19" s="1"/>
  <c r="L4304" i="19"/>
  <c r="N4304" i="19" s="1"/>
  <c r="L4305" i="19"/>
  <c r="N4305" i="19" s="1"/>
  <c r="L4306" i="19"/>
  <c r="N4306" i="19" s="1"/>
  <c r="L4307" i="19"/>
  <c r="N4307" i="19" s="1"/>
  <c r="L4308" i="19"/>
  <c r="N4308" i="19" s="1"/>
  <c r="L4312" i="19"/>
  <c r="N4312" i="19" s="1"/>
  <c r="L4309" i="19"/>
  <c r="N4309" i="19" s="1"/>
  <c r="L4310" i="19"/>
  <c r="N4310" i="19" s="1"/>
  <c r="L4311" i="19"/>
  <c r="N4311" i="19" s="1"/>
  <c r="L4313" i="19"/>
  <c r="N4313" i="19" s="1"/>
  <c r="L4314" i="19"/>
  <c r="N4314" i="19" s="1"/>
  <c r="L4315" i="19"/>
  <c r="N4315" i="19" s="1"/>
  <c r="L4316" i="19"/>
  <c r="N4316" i="19" s="1"/>
  <c r="L4317" i="19"/>
  <c r="N4317" i="19" s="1"/>
  <c r="L4318" i="19"/>
  <c r="N4318" i="19" s="1"/>
  <c r="L4319" i="19"/>
  <c r="N4319" i="19" s="1"/>
  <c r="L4320" i="19"/>
  <c r="N4320" i="19" s="1"/>
  <c r="L4321" i="19"/>
  <c r="N4321" i="19" s="1"/>
  <c r="L4322" i="19"/>
  <c r="N4322" i="19" s="1"/>
  <c r="L4326" i="19"/>
  <c r="N4326" i="19" s="1"/>
  <c r="L4327" i="19"/>
  <c r="N4327" i="19" s="1"/>
  <c r="L4323" i="19"/>
  <c r="N4323" i="19" s="1"/>
  <c r="L4324" i="19"/>
  <c r="N4324" i="19" s="1"/>
  <c r="L4328" i="19"/>
  <c r="N4328" i="19" s="1"/>
  <c r="L4329" i="19"/>
  <c r="N4329" i="19" s="1"/>
  <c r="L4325" i="19"/>
  <c r="N4325" i="19" s="1"/>
  <c r="L4330" i="19"/>
  <c r="N4330" i="19" s="1"/>
  <c r="L4331" i="19"/>
  <c r="N4331" i="19" s="1"/>
  <c r="L4332" i="19"/>
  <c r="N4332" i="19" s="1"/>
  <c r="L4333" i="19"/>
  <c r="N4333" i="19" s="1"/>
  <c r="L4334" i="19"/>
  <c r="N4334" i="19" s="1"/>
  <c r="L4335" i="19"/>
  <c r="N4335" i="19" s="1"/>
  <c r="L4336" i="19"/>
  <c r="N4336" i="19" s="1"/>
  <c r="L4337" i="19"/>
  <c r="N4337" i="19" s="1"/>
  <c r="L4338" i="19"/>
  <c r="N4338" i="19" s="1"/>
  <c r="L4339" i="19"/>
  <c r="N4339" i="19" s="1"/>
  <c r="L4340" i="19"/>
  <c r="N4340" i="19" s="1"/>
  <c r="L4341" i="19"/>
  <c r="N4341" i="19" s="1"/>
  <c r="L4342" i="19"/>
  <c r="N4342" i="19" s="1"/>
  <c r="L4343" i="19"/>
  <c r="N4343" i="19" s="1"/>
  <c r="L4344" i="19"/>
  <c r="N4344" i="19" s="1"/>
  <c r="L4345" i="19"/>
  <c r="N4345" i="19" s="1"/>
  <c r="L4346" i="19"/>
  <c r="N4346" i="19" s="1"/>
  <c r="L4347" i="19"/>
  <c r="N4347" i="19" s="1"/>
  <c r="L4348" i="19"/>
  <c r="N4348" i="19" s="1"/>
  <c r="L4349" i="19"/>
  <c r="N4349" i="19" s="1"/>
  <c r="L4350" i="19"/>
  <c r="N4350" i="19" s="1"/>
  <c r="L4351" i="19"/>
  <c r="N4351" i="19" s="1"/>
  <c r="L4352" i="19"/>
  <c r="N4352" i="19" s="1"/>
  <c r="L4353" i="19"/>
  <c r="N4353" i="19" s="1"/>
  <c r="L4354" i="19"/>
  <c r="N4354" i="19" s="1"/>
  <c r="L4355" i="19"/>
  <c r="N4355" i="19" s="1"/>
  <c r="L4356" i="19"/>
  <c r="N4356" i="19" s="1"/>
  <c r="L4357" i="19"/>
  <c r="N4357" i="19" s="1"/>
  <c r="L4358" i="19"/>
  <c r="N4358" i="19" s="1"/>
  <c r="L4359" i="19"/>
  <c r="N4359" i="19" s="1"/>
  <c r="L4360" i="19"/>
  <c r="N4360" i="19" s="1"/>
  <c r="L4361" i="19"/>
  <c r="N4361" i="19" s="1"/>
  <c r="L4362" i="19"/>
  <c r="N4362" i="19" s="1"/>
  <c r="L4363" i="19"/>
  <c r="N4363" i="19" s="1"/>
  <c r="L4364" i="19"/>
  <c r="N4364" i="19" s="1"/>
  <c r="L4365" i="19"/>
  <c r="N4365" i="19" s="1"/>
  <c r="L4366" i="19"/>
  <c r="N4366" i="19" s="1"/>
  <c r="L4367" i="19"/>
  <c r="N4367" i="19" s="1"/>
  <c r="L4368" i="19"/>
  <c r="N4368" i="19" s="1"/>
  <c r="L4369" i="19"/>
  <c r="N4369" i="19" s="1"/>
  <c r="L4370" i="19"/>
  <c r="N4370" i="19" s="1"/>
  <c r="L4371" i="19"/>
  <c r="N4371" i="19" s="1"/>
  <c r="L4372" i="19"/>
  <c r="N4372" i="19" s="1"/>
  <c r="L4373" i="19"/>
  <c r="N4373" i="19" s="1"/>
  <c r="L4374" i="19"/>
  <c r="N4374" i="19" s="1"/>
  <c r="L4375" i="19"/>
  <c r="N4375" i="19" s="1"/>
  <c r="L4376" i="19"/>
  <c r="N4376" i="19" s="1"/>
  <c r="L4377" i="19"/>
  <c r="N4377" i="19" s="1"/>
  <c r="L4378" i="19"/>
  <c r="N4378" i="19" s="1"/>
  <c r="L4379" i="19"/>
  <c r="N4379" i="19" s="1"/>
  <c r="L4380" i="19"/>
  <c r="N4380" i="19" s="1"/>
  <c r="L4381" i="19"/>
  <c r="N4381" i="19" s="1"/>
  <c r="L4382" i="19"/>
  <c r="N4382" i="19" s="1"/>
  <c r="L4383" i="19"/>
  <c r="N4383" i="19" s="1"/>
  <c r="L4384" i="19"/>
  <c r="N4384" i="19" s="1"/>
  <c r="L4385" i="19"/>
  <c r="N4385" i="19" s="1"/>
  <c r="L4386" i="19"/>
  <c r="N4386" i="19" s="1"/>
  <c r="L4387" i="19"/>
  <c r="N4387" i="19" s="1"/>
  <c r="L4388" i="19"/>
  <c r="N4388" i="19" s="1"/>
  <c r="L4389" i="19"/>
  <c r="N4389" i="19" s="1"/>
  <c r="L4390" i="19"/>
  <c r="N4390" i="19" s="1"/>
  <c r="L4391" i="19"/>
  <c r="N4391" i="19" s="1"/>
  <c r="L4392" i="19"/>
  <c r="N4392" i="19" s="1"/>
  <c r="L4398" i="19"/>
  <c r="N4398" i="19" s="1"/>
  <c r="L4399" i="19"/>
  <c r="N4399" i="19" s="1"/>
  <c r="L4393" i="19"/>
  <c r="N4393" i="19" s="1"/>
  <c r="L4394" i="19"/>
  <c r="N4394" i="19" s="1"/>
  <c r="L4400" i="19"/>
  <c r="N4400" i="19" s="1"/>
  <c r="L4402" i="19"/>
  <c r="N4402" i="19" s="1"/>
  <c r="L4396" i="19"/>
  <c r="N4396" i="19" s="1"/>
  <c r="L4397" i="19"/>
  <c r="N4397" i="19" s="1"/>
  <c r="L4395" i="19"/>
  <c r="N4395" i="19" s="1"/>
  <c r="L4401" i="19"/>
  <c r="N4401" i="19" s="1"/>
  <c r="L4403" i="19"/>
  <c r="N4403" i="19" s="1"/>
  <c r="L4404" i="19"/>
  <c r="N4404" i="19" s="1"/>
  <c r="L4405" i="19"/>
  <c r="N4405" i="19" s="1"/>
  <c r="L4406" i="19"/>
  <c r="N4406" i="19" s="1"/>
  <c r="L4407" i="19"/>
  <c r="N4407" i="19" s="1"/>
  <c r="L4408" i="19"/>
  <c r="N4408" i="19" s="1"/>
  <c r="L4409" i="19"/>
  <c r="N4409" i="19" s="1"/>
  <c r="L4410" i="19"/>
  <c r="N4410" i="19" s="1"/>
  <c r="L4411" i="19"/>
  <c r="N4411" i="19" s="1"/>
  <c r="L4412" i="19"/>
  <c r="N4412" i="19" s="1"/>
  <c r="L4413" i="19"/>
  <c r="N4413" i="19" s="1"/>
  <c r="L4414" i="19"/>
  <c r="N4414" i="19" s="1"/>
  <c r="L4415" i="19"/>
  <c r="N4415" i="19" s="1"/>
  <c r="L4417" i="19"/>
  <c r="N4417" i="19" s="1"/>
  <c r="L4418" i="19"/>
  <c r="N4418" i="19" s="1"/>
  <c r="L4419" i="19"/>
  <c r="N4419" i="19" s="1"/>
  <c r="L4420" i="19"/>
  <c r="N4420" i="19" s="1"/>
  <c r="L4421" i="19"/>
  <c r="N4421" i="19" s="1"/>
  <c r="L4422" i="19"/>
  <c r="N4422" i="19" s="1"/>
  <c r="L4423" i="19"/>
  <c r="N4423" i="19" s="1"/>
  <c r="L4424" i="19"/>
  <c r="N4424" i="19" s="1"/>
  <c r="L4416" i="19"/>
  <c r="N4416" i="19" s="1"/>
  <c r="L4425" i="19"/>
  <c r="N4425" i="19" s="1"/>
  <c r="L4426" i="19"/>
  <c r="N4426" i="19" s="1"/>
  <c r="L4427" i="19"/>
  <c r="N4427" i="19" s="1"/>
  <c r="L4428" i="19"/>
  <c r="N4428" i="19" s="1"/>
  <c r="L4429" i="19"/>
  <c r="N4429" i="19" s="1"/>
  <c r="L4430" i="19"/>
  <c r="N4430" i="19" s="1"/>
  <c r="L4431" i="19"/>
  <c r="N4431" i="19" s="1"/>
  <c r="L4432" i="19"/>
  <c r="N4432" i="19" s="1"/>
  <c r="L4434" i="19"/>
  <c r="N4434" i="19" s="1"/>
  <c r="L4435" i="19"/>
  <c r="N4435" i="19" s="1"/>
  <c r="L4438" i="19"/>
  <c r="N4438" i="19" s="1"/>
  <c r="L4439" i="19"/>
  <c r="N4439" i="19" s="1"/>
  <c r="L4436" i="19"/>
  <c r="N4436" i="19" s="1"/>
  <c r="L4437" i="19"/>
  <c r="N4437" i="19" s="1"/>
  <c r="L4433" i="19"/>
  <c r="N4433" i="19" s="1"/>
  <c r="L4440" i="19"/>
  <c r="N4440" i="19" s="1"/>
  <c r="L4441" i="19"/>
  <c r="N4441" i="19" s="1"/>
  <c r="L4442" i="19"/>
  <c r="N4442" i="19" s="1"/>
  <c r="L4443" i="19"/>
  <c r="N4443" i="19" s="1"/>
  <c r="L4444" i="19"/>
  <c r="N4444" i="19" s="1"/>
  <c r="L4446" i="19"/>
  <c r="N4446" i="19" s="1"/>
  <c r="L4445" i="19"/>
  <c r="N4445" i="19" s="1"/>
  <c r="L4447" i="19"/>
  <c r="N4447" i="19" s="1"/>
  <c r="L4449" i="19"/>
  <c r="N4449" i="19" s="1"/>
  <c r="L4450" i="19"/>
  <c r="N4450" i="19" s="1"/>
  <c r="L4451" i="19"/>
  <c r="N4451" i="19" s="1"/>
  <c r="L4448" i="19"/>
  <c r="N4448" i="19" s="1"/>
  <c r="L4452" i="19"/>
  <c r="N4452" i="19" s="1"/>
  <c r="L4453" i="19"/>
  <c r="N4453" i="19" s="1"/>
  <c r="L4454" i="19"/>
  <c r="N4454" i="19" s="1"/>
  <c r="L4464" i="19"/>
  <c r="N4464" i="19" s="1"/>
  <c r="L4455" i="19"/>
  <c r="N4455" i="19" s="1"/>
  <c r="L4456" i="19"/>
  <c r="N4456" i="19" s="1"/>
  <c r="L4465" i="19"/>
  <c r="N4465" i="19" s="1"/>
  <c r="L4457" i="19"/>
  <c r="N4457" i="19" s="1"/>
  <c r="L4458" i="19"/>
  <c r="N4458" i="19" s="1"/>
  <c r="L4459" i="19"/>
  <c r="N4459" i="19" s="1"/>
  <c r="L4460" i="19"/>
  <c r="N4460" i="19" s="1"/>
  <c r="L4461" i="19"/>
  <c r="N4461" i="19" s="1"/>
  <c r="L4462" i="19"/>
  <c r="N4462" i="19" s="1"/>
  <c r="L4463" i="19"/>
  <c r="N4463" i="19" s="1"/>
  <c r="L4466" i="19"/>
  <c r="N4466" i="19" s="1"/>
  <c r="L4467" i="19"/>
  <c r="N4467" i="19" s="1"/>
  <c r="L4471" i="19"/>
  <c r="N4471" i="19" s="1"/>
  <c r="L4472" i="19"/>
  <c r="N4472" i="19" s="1"/>
  <c r="L4468" i="19"/>
  <c r="N4468" i="19" s="1"/>
  <c r="L4469" i="19"/>
  <c r="N4469" i="19" s="1"/>
  <c r="L4470" i="19"/>
  <c r="N4470" i="19" s="1"/>
  <c r="L4473" i="19"/>
  <c r="N4473" i="19" s="1"/>
  <c r="L4474" i="19"/>
  <c r="N4474" i="19" s="1"/>
  <c r="L4475" i="19"/>
  <c r="N4475" i="19" s="1"/>
  <c r="L4476" i="19"/>
  <c r="N4476" i="19" s="1"/>
  <c r="L4477" i="19"/>
  <c r="N4477" i="19" s="1"/>
  <c r="L4478" i="19"/>
  <c r="N4478" i="19" s="1"/>
  <c r="L4479" i="19"/>
  <c r="N4479" i="19" s="1"/>
  <c r="L4480" i="19"/>
  <c r="N4480" i="19" s="1"/>
  <c r="L4481" i="19"/>
  <c r="N4481" i="19" s="1"/>
  <c r="L4482" i="19"/>
  <c r="N4482" i="19" s="1"/>
  <c r="L4483" i="19"/>
  <c r="N4483" i="19" s="1"/>
  <c r="L4485" i="19"/>
  <c r="N4485" i="19" s="1"/>
  <c r="L4486" i="19"/>
  <c r="N4486" i="19" s="1"/>
  <c r="L4487" i="19"/>
  <c r="N4487" i="19" s="1"/>
  <c r="L4488" i="19"/>
  <c r="N4488" i="19" s="1"/>
  <c r="L4489" i="19"/>
  <c r="N4489" i="19" s="1"/>
  <c r="L4490" i="19"/>
  <c r="N4490" i="19" s="1"/>
  <c r="L4491" i="19"/>
  <c r="N4491" i="19" s="1"/>
  <c r="L4492" i="19"/>
  <c r="N4492" i="19" s="1"/>
  <c r="L4493" i="19"/>
  <c r="N4493" i="19" s="1"/>
  <c r="L4494" i="19"/>
  <c r="N4494" i="19" s="1"/>
  <c r="L4495" i="19"/>
  <c r="N4495" i="19" s="1"/>
  <c r="L4496" i="19"/>
  <c r="N4496" i="19" s="1"/>
  <c r="L4497" i="19"/>
  <c r="N4497" i="19" s="1"/>
  <c r="L4498" i="19"/>
  <c r="N4498" i="19" s="1"/>
  <c r="L4484" i="19"/>
  <c r="N4484" i="19" s="1"/>
  <c r="L4499" i="19"/>
  <c r="N4499" i="19" s="1"/>
  <c r="L4500" i="19"/>
  <c r="N4500" i="19" s="1"/>
  <c r="L4501" i="19"/>
  <c r="N4501" i="19" s="1"/>
  <c r="L4502" i="19"/>
  <c r="N4502" i="19" s="1"/>
  <c r="L4503" i="19"/>
  <c r="N4503" i="19" s="1"/>
  <c r="L4504" i="19"/>
  <c r="N4504" i="19" s="1"/>
  <c r="L4505" i="19"/>
  <c r="N4505" i="19" s="1"/>
  <c r="L4506" i="19"/>
  <c r="N4506" i="19" s="1"/>
  <c r="L4507" i="19"/>
  <c r="N4507" i="19" s="1"/>
  <c r="L4508" i="19"/>
  <c r="N4508" i="19" s="1"/>
  <c r="L4509" i="19"/>
  <c r="N4509" i="19" s="1"/>
  <c r="L4510" i="19"/>
  <c r="N4510" i="19" s="1"/>
  <c r="L4511" i="19"/>
  <c r="N4511" i="19" s="1"/>
  <c r="L4512" i="19"/>
  <c r="N4512" i="19" s="1"/>
  <c r="L4513" i="19"/>
  <c r="N4513" i="19" s="1"/>
  <c r="L4514" i="19"/>
  <c r="N4514" i="19" s="1"/>
  <c r="L4515" i="19"/>
  <c r="N4515" i="19" s="1"/>
  <c r="L4518" i="19"/>
  <c r="N4518" i="19" s="1"/>
  <c r="L4516" i="19"/>
  <c r="N4516" i="19" s="1"/>
  <c r="L4517" i="19"/>
  <c r="N4517" i="19" s="1"/>
  <c r="L4520" i="19"/>
  <c r="N4520" i="19" s="1"/>
  <c r="L4521" i="19"/>
  <c r="N4521" i="19" s="1"/>
  <c r="L4522" i="19"/>
  <c r="N4522" i="19" s="1"/>
  <c r="L4523" i="19"/>
  <c r="N4523" i="19" s="1"/>
  <c r="L4524" i="19"/>
  <c r="N4524" i="19" s="1"/>
  <c r="L4525" i="19"/>
  <c r="N4525" i="19" s="1"/>
  <c r="L4519" i="19"/>
  <c r="N4519" i="19" s="1"/>
  <c r="L4528" i="19"/>
  <c r="N4528" i="19" s="1"/>
  <c r="L4526" i="19"/>
  <c r="N4526" i="19" s="1"/>
  <c r="L4527" i="19"/>
  <c r="N4527" i="19" s="1"/>
  <c r="L4529" i="19"/>
  <c r="N4529" i="19" s="1"/>
  <c r="L4531" i="19"/>
  <c r="N4531" i="19" s="1"/>
  <c r="L4532" i="19"/>
  <c r="N4532" i="19" s="1"/>
  <c r="L4530" i="19"/>
  <c r="N4530" i="19" s="1"/>
  <c r="L4533" i="19"/>
  <c r="N4533" i="19" s="1"/>
  <c r="L4534" i="19"/>
  <c r="N4534" i="19" s="1"/>
  <c r="L4535" i="19"/>
  <c r="N4535" i="19" s="1"/>
  <c r="L4536" i="19"/>
  <c r="N4536" i="19" s="1"/>
  <c r="L4537" i="19"/>
  <c r="N4537" i="19" s="1"/>
  <c r="L4546" i="19"/>
  <c r="N4546" i="19" s="1"/>
  <c r="L4538" i="19"/>
  <c r="N4538" i="19" s="1"/>
  <c r="L4539" i="19"/>
  <c r="N4539" i="19" s="1"/>
  <c r="L4540" i="19"/>
  <c r="N4540" i="19" s="1"/>
  <c r="L4547" i="19"/>
  <c r="N4547" i="19" s="1"/>
  <c r="L4541" i="19"/>
  <c r="N4541" i="19" s="1"/>
  <c r="L4542" i="19"/>
  <c r="N4542" i="19" s="1"/>
  <c r="L4543" i="19"/>
  <c r="N4543" i="19" s="1"/>
  <c r="L4544" i="19"/>
  <c r="N4544" i="19" s="1"/>
  <c r="L4545" i="19"/>
  <c r="N4545" i="19" s="1"/>
  <c r="L4548" i="19"/>
  <c r="N4548" i="19" s="1"/>
  <c r="L4549" i="19"/>
  <c r="N4549" i="19" s="1"/>
  <c r="L4550" i="19"/>
  <c r="N4550" i="19" s="1"/>
  <c r="L4551" i="19"/>
  <c r="N4551" i="19" s="1"/>
  <c r="L4552" i="19"/>
  <c r="N4552" i="19" s="1"/>
  <c r="L4553" i="19"/>
  <c r="N4553" i="19" s="1"/>
  <c r="L4554" i="19"/>
  <c r="N4554" i="19" s="1"/>
  <c r="L4555" i="19"/>
  <c r="N4555" i="19" s="1"/>
  <c r="L4556" i="19"/>
  <c r="N4556" i="19" s="1"/>
  <c r="L4557" i="19"/>
  <c r="N4557" i="19" s="1"/>
  <c r="L4558" i="19"/>
  <c r="N4558" i="19" s="1"/>
  <c r="L4559" i="19"/>
  <c r="N4559" i="19" s="1"/>
  <c r="L4560" i="19"/>
  <c r="N4560" i="19" s="1"/>
  <c r="L4561" i="19"/>
  <c r="N4561" i="19" s="1"/>
  <c r="L4562" i="19"/>
  <c r="N4562" i="19" s="1"/>
  <c r="L4563" i="19"/>
  <c r="N4563" i="19" s="1"/>
  <c r="L4564" i="19"/>
  <c r="N4564" i="19" s="1"/>
  <c r="L4565" i="19"/>
  <c r="N4565" i="19" s="1"/>
  <c r="L4566" i="19"/>
  <c r="N4566" i="19" s="1"/>
  <c r="L4567" i="19"/>
  <c r="N4567" i="19" s="1"/>
  <c r="L4568" i="19"/>
  <c r="N4568" i="19" s="1"/>
  <c r="L4569" i="19"/>
  <c r="N4569" i="19" s="1"/>
  <c r="L4570" i="19"/>
  <c r="N4570" i="19" s="1"/>
  <c r="L4571" i="19"/>
  <c r="N4571" i="19" s="1"/>
  <c r="L4572" i="19"/>
  <c r="N4572" i="19" s="1"/>
  <c r="L4573" i="19"/>
  <c r="N4573" i="19" s="1"/>
  <c r="L4574" i="19"/>
  <c r="N4574" i="19" s="1"/>
  <c r="L4575" i="19"/>
  <c r="N4575" i="19" s="1"/>
  <c r="L4576" i="19"/>
  <c r="N4576" i="19" s="1"/>
  <c r="L4577" i="19"/>
  <c r="N4577" i="19" s="1"/>
  <c r="L4578" i="19"/>
  <c r="N4578" i="19" s="1"/>
  <c r="L4579" i="19"/>
  <c r="N4579" i="19" s="1"/>
  <c r="L4580" i="19"/>
  <c r="N4580" i="19" s="1"/>
  <c r="L4581" i="19"/>
  <c r="N4581" i="19" s="1"/>
  <c r="L4582" i="19"/>
  <c r="N4582" i="19" s="1"/>
  <c r="L4583" i="19"/>
  <c r="N4583" i="19" s="1"/>
  <c r="L4586" i="19"/>
  <c r="N4586" i="19" s="1"/>
  <c r="L4587" i="19"/>
  <c r="N4587" i="19" s="1"/>
  <c r="L4588" i="19"/>
  <c r="N4588" i="19" s="1"/>
  <c r="L4584" i="19"/>
  <c r="N4584" i="19" s="1"/>
  <c r="L4589" i="19"/>
  <c r="N4589" i="19" s="1"/>
  <c r="L4585" i="19"/>
  <c r="N4585" i="19" s="1"/>
  <c r="L4591" i="19"/>
  <c r="N4591" i="19" s="1"/>
  <c r="L4592" i="19"/>
  <c r="N4592" i="19" s="1"/>
  <c r="L4593" i="19"/>
  <c r="N4593" i="19" s="1"/>
  <c r="L4594" i="19"/>
  <c r="N4594" i="19" s="1"/>
  <c r="L4590" i="19"/>
  <c r="N4590" i="19" s="1"/>
  <c r="L4595" i="19"/>
  <c r="N4595" i="19" s="1"/>
  <c r="L4596" i="19"/>
  <c r="N4596" i="19" s="1"/>
  <c r="L4597" i="19"/>
  <c r="N4597" i="19" s="1"/>
  <c r="L4598" i="19"/>
  <c r="N4598" i="19" s="1"/>
  <c r="L4599" i="19"/>
  <c r="N4599" i="19" s="1"/>
  <c r="L4600" i="19"/>
  <c r="N4600" i="19" s="1"/>
  <c r="L4601" i="19"/>
  <c r="N4601" i="19" s="1"/>
  <c r="L4602" i="19"/>
  <c r="N4602" i="19" s="1"/>
  <c r="L4603" i="19"/>
  <c r="N4603" i="19" s="1"/>
  <c r="L4604" i="19"/>
  <c r="N4604" i="19" s="1"/>
  <c r="L4605" i="19"/>
  <c r="N4605" i="19" s="1"/>
  <c r="L4606" i="19"/>
  <c r="N4606" i="19" s="1"/>
  <c r="L4607" i="19"/>
  <c r="N4607" i="19" s="1"/>
  <c r="L4608" i="19"/>
  <c r="N4608" i="19" s="1"/>
  <c r="L4609" i="19"/>
  <c r="N4609" i="19" s="1"/>
  <c r="L4610" i="19"/>
  <c r="N4610" i="19" s="1"/>
  <c r="L4611" i="19"/>
  <c r="N4611" i="19" s="1"/>
  <c r="L4612" i="19"/>
  <c r="N4612" i="19" s="1"/>
  <c r="L4613" i="19"/>
  <c r="N4613" i="19" s="1"/>
  <c r="L4614" i="19"/>
  <c r="N4614" i="19" s="1"/>
  <c r="L4615" i="19"/>
  <c r="N4615" i="19" s="1"/>
  <c r="L4616" i="19"/>
  <c r="N4616" i="19" s="1"/>
  <c r="L4617" i="19"/>
  <c r="N4617" i="19" s="1"/>
  <c r="L4618" i="19"/>
  <c r="N4618" i="19" s="1"/>
  <c r="L4619" i="19"/>
  <c r="N4619" i="19" s="1"/>
  <c r="L4620" i="19"/>
  <c r="N4620" i="19" s="1"/>
  <c r="L4621" i="19"/>
  <c r="N4621" i="19" s="1"/>
  <c r="L4622" i="19"/>
  <c r="N4622" i="19" s="1"/>
  <c r="L4625" i="19"/>
  <c r="N4625" i="19" s="1"/>
  <c r="L4626" i="19"/>
  <c r="N4626" i="19" s="1"/>
  <c r="L4623" i="19"/>
  <c r="N4623" i="19" s="1"/>
  <c r="L4624" i="19"/>
  <c r="N4624" i="19" s="1"/>
  <c r="L4627" i="19"/>
  <c r="N4627" i="19" s="1"/>
  <c r="L4628" i="19"/>
  <c r="N4628" i="19" s="1"/>
  <c r="L4629" i="19"/>
  <c r="N4629" i="19" s="1"/>
  <c r="L4630" i="19"/>
  <c r="N4630" i="19" s="1"/>
  <c r="L4631" i="19"/>
  <c r="N4631" i="19" s="1"/>
  <c r="L4632" i="19"/>
  <c r="N4632" i="19" s="1"/>
  <c r="L4634" i="19"/>
  <c r="N4634" i="19" s="1"/>
  <c r="L4635" i="19"/>
  <c r="N4635" i="19" s="1"/>
  <c r="L4633" i="19"/>
  <c r="N4633" i="19" s="1"/>
  <c r="L4636" i="19"/>
  <c r="N4636" i="19" s="1"/>
  <c r="L4637" i="19"/>
  <c r="N4637" i="19" s="1"/>
  <c r="L4645" i="19"/>
  <c r="N4645" i="19" s="1"/>
  <c r="L4646" i="19"/>
  <c r="N4646" i="19" s="1"/>
  <c r="L4638" i="19"/>
  <c r="N4638" i="19" s="1"/>
  <c r="L4639" i="19"/>
  <c r="N4639" i="19" s="1"/>
  <c r="L4640" i="19"/>
  <c r="N4640" i="19" s="1"/>
  <c r="L4641" i="19"/>
  <c r="N4641" i="19" s="1"/>
  <c r="L4642" i="19"/>
  <c r="N4642" i="19" s="1"/>
  <c r="L4643" i="19"/>
  <c r="N4643" i="19" s="1"/>
  <c r="L4644" i="19"/>
  <c r="N4644" i="19" s="1"/>
  <c r="L4647" i="19"/>
  <c r="N4647" i="19" s="1"/>
  <c r="L4659" i="19"/>
  <c r="N4659" i="19" s="1"/>
  <c r="L4660" i="19"/>
  <c r="N4660" i="19" s="1"/>
  <c r="L4661" i="19"/>
  <c r="N4661" i="19" s="1"/>
  <c r="L4648" i="19"/>
  <c r="N4648" i="19" s="1"/>
  <c r="L4662" i="19"/>
  <c r="N4662" i="19" s="1"/>
  <c r="L4649" i="19"/>
  <c r="N4649" i="19" s="1"/>
  <c r="L4650" i="19"/>
  <c r="N4650" i="19" s="1"/>
  <c r="L4651" i="19"/>
  <c r="N4651" i="19" s="1"/>
  <c r="L4652" i="19"/>
  <c r="N4652" i="19" s="1"/>
  <c r="L4653" i="19"/>
  <c r="N4653" i="19" s="1"/>
  <c r="L4654" i="19"/>
  <c r="N4654" i="19" s="1"/>
  <c r="L4655" i="19"/>
  <c r="N4655" i="19" s="1"/>
  <c r="L4656" i="19"/>
  <c r="N4656" i="19" s="1"/>
  <c r="L4657" i="19"/>
  <c r="N4657" i="19" s="1"/>
  <c r="L4658" i="19"/>
  <c r="N4658" i="19" s="1"/>
  <c r="L4663" i="19"/>
  <c r="N4663" i="19" s="1"/>
  <c r="L4665" i="19"/>
  <c r="N4665" i="19" s="1"/>
  <c r="L4666" i="19"/>
  <c r="N4666" i="19" s="1"/>
  <c r="L4664" i="19"/>
  <c r="N4664" i="19" s="1"/>
  <c r="L4667" i="19"/>
  <c r="N4667" i="19" s="1"/>
  <c r="L4668" i="19"/>
  <c r="N4668" i="19" s="1"/>
  <c r="L4669" i="19"/>
  <c r="N4669" i="19" s="1"/>
  <c r="L4676" i="19"/>
  <c r="N4676" i="19" s="1"/>
  <c r="L4677" i="19"/>
  <c r="N4677" i="19" s="1"/>
  <c r="L4678" i="19"/>
  <c r="N4678" i="19" s="1"/>
  <c r="L4670" i="19"/>
  <c r="N4670" i="19" s="1"/>
  <c r="L4671" i="19"/>
  <c r="N4671" i="19" s="1"/>
  <c r="L4672" i="19"/>
  <c r="N4672" i="19" s="1"/>
  <c r="L4673" i="19"/>
  <c r="N4673" i="19" s="1"/>
  <c r="L4674" i="19"/>
  <c r="N4674" i="19" s="1"/>
  <c r="L4679" i="19"/>
  <c r="N4679" i="19" s="1"/>
  <c r="L4675" i="19"/>
  <c r="N4675" i="19" s="1"/>
  <c r="L4682" i="19"/>
  <c r="N4682" i="19" s="1"/>
  <c r="L4683" i="19"/>
  <c r="N4683" i="19" s="1"/>
  <c r="L4680" i="19"/>
  <c r="N4680" i="19" s="1"/>
  <c r="L4681" i="19"/>
  <c r="N4681" i="19" s="1"/>
  <c r="L4684" i="19"/>
  <c r="N4684" i="19" s="1"/>
  <c r="L4685" i="19"/>
  <c r="N4685" i="19" s="1"/>
  <c r="L4686" i="19"/>
  <c r="N4686" i="19" s="1"/>
  <c r="L4688" i="19"/>
  <c r="N4688" i="19" s="1"/>
  <c r="L4687" i="19"/>
  <c r="N4687" i="19" s="1"/>
  <c r="L4689" i="19"/>
  <c r="N4689" i="19" s="1"/>
  <c r="L4690" i="19"/>
  <c r="N4690" i="19" s="1"/>
  <c r="L4691" i="19"/>
  <c r="N4691" i="19" s="1"/>
  <c r="L4692" i="19"/>
  <c r="N4692" i="19" s="1"/>
  <c r="L4693" i="19"/>
  <c r="N4693" i="19" s="1"/>
  <c r="L4695" i="19"/>
  <c r="N4695" i="19" s="1"/>
  <c r="L4696" i="19"/>
  <c r="N4696" i="19" s="1"/>
  <c r="L4697" i="19"/>
  <c r="N4697" i="19" s="1"/>
  <c r="L4698" i="19"/>
  <c r="N4698" i="19" s="1"/>
  <c r="L4699" i="19"/>
  <c r="N4699" i="19" s="1"/>
  <c r="L4700" i="19"/>
  <c r="N4700" i="19" s="1"/>
  <c r="L4701" i="19"/>
  <c r="N4701" i="19" s="1"/>
  <c r="L4694" i="19"/>
  <c r="N4694" i="19" s="1"/>
  <c r="L4702" i="19"/>
  <c r="N4702" i="19" s="1"/>
  <c r="L4703" i="19"/>
  <c r="N4703" i="19" s="1"/>
  <c r="L4704" i="19"/>
  <c r="N4704" i="19" s="1"/>
  <c r="L4705" i="19"/>
  <c r="N4705" i="19" s="1"/>
  <c r="L4706" i="19"/>
  <c r="N4706" i="19" s="1"/>
  <c r="L4707" i="19"/>
  <c r="N4707" i="19" s="1"/>
  <c r="L4718" i="19"/>
  <c r="N4718" i="19" s="1"/>
  <c r="L4708" i="19"/>
  <c r="N4708" i="19" s="1"/>
  <c r="L4709" i="19"/>
  <c r="N4709" i="19" s="1"/>
  <c r="L4710" i="19"/>
  <c r="N4710" i="19" s="1"/>
  <c r="L4711" i="19"/>
  <c r="N4711" i="19" s="1"/>
  <c r="L4712" i="19"/>
  <c r="N4712" i="19" s="1"/>
  <c r="L4713" i="19"/>
  <c r="N4713" i="19" s="1"/>
  <c r="L4714" i="19"/>
  <c r="N4714" i="19" s="1"/>
  <c r="L4715" i="19"/>
  <c r="N4715" i="19" s="1"/>
  <c r="L4716" i="19"/>
  <c r="N4716" i="19" s="1"/>
  <c r="L4717" i="19"/>
  <c r="N4717" i="19" s="1"/>
  <c r="L4719" i="19"/>
  <c r="N4719" i="19" s="1"/>
  <c r="L4720" i="19"/>
  <c r="N4720" i="19" s="1"/>
  <c r="L4721" i="19"/>
  <c r="N4721" i="19" s="1"/>
  <c r="L4722" i="19"/>
  <c r="N4722" i="19" s="1"/>
  <c r="L4723" i="19"/>
  <c r="N4723" i="19" s="1"/>
  <c r="L4724" i="19"/>
  <c r="N4724" i="19" s="1"/>
  <c r="L4726" i="19"/>
  <c r="N4726" i="19" s="1"/>
  <c r="L4727" i="19"/>
  <c r="N4727" i="19" s="1"/>
  <c r="L4728" i="19"/>
  <c r="N4728" i="19" s="1"/>
  <c r="L4725" i="19"/>
  <c r="N4725" i="19" s="1"/>
  <c r="L4729" i="19"/>
  <c r="N4729" i="19" s="1"/>
  <c r="L4730" i="19"/>
  <c r="N4730" i="19" s="1"/>
  <c r="L4731" i="19"/>
  <c r="N4731" i="19" s="1"/>
  <c r="L4732" i="19"/>
  <c r="N4732" i="19" s="1"/>
  <c r="L4733" i="19"/>
  <c r="N4733" i="19" s="1"/>
  <c r="L4734" i="19"/>
  <c r="N4734" i="19" s="1"/>
  <c r="L4735" i="19"/>
  <c r="N4735" i="19" s="1"/>
  <c r="L4736" i="19"/>
  <c r="N4736" i="19" s="1"/>
  <c r="L4737" i="19"/>
  <c r="N4737" i="19" s="1"/>
  <c r="L4739" i="19"/>
  <c r="N4739" i="19" s="1"/>
  <c r="L4740" i="19"/>
  <c r="N4740" i="19" s="1"/>
  <c r="L4738" i="19"/>
  <c r="N4738" i="19" s="1"/>
  <c r="L4741" i="19"/>
  <c r="N4741" i="19" s="1"/>
  <c r="L4742" i="19"/>
  <c r="N4742" i="19" s="1"/>
  <c r="L4743" i="19"/>
  <c r="N4743" i="19" s="1"/>
  <c r="L4748" i="19"/>
  <c r="N4748" i="19" s="1"/>
  <c r="L4749" i="19"/>
  <c r="N4749" i="19" s="1"/>
  <c r="L4744" i="19"/>
  <c r="N4744" i="19" s="1"/>
  <c r="L4750" i="19"/>
  <c r="N4750" i="19" s="1"/>
  <c r="L4751" i="19"/>
  <c r="N4751" i="19" s="1"/>
  <c r="L4745" i="19"/>
  <c r="N4745" i="19" s="1"/>
  <c r="L4746" i="19"/>
  <c r="N4746" i="19" s="1"/>
  <c r="L4747" i="19"/>
  <c r="N4747" i="19" s="1"/>
  <c r="L4752" i="19"/>
  <c r="N4752" i="19" s="1"/>
  <c r="L4753" i="19"/>
  <c r="N4753" i="19" s="1"/>
  <c r="L4754" i="19"/>
  <c r="N4754" i="19" s="1"/>
  <c r="L4758" i="19"/>
  <c r="N4758" i="19" s="1"/>
  <c r="L4755" i="19"/>
  <c r="N4755" i="19" s="1"/>
  <c r="L4756" i="19"/>
  <c r="N4756" i="19" s="1"/>
  <c r="L4759" i="19"/>
  <c r="N4759" i="19" s="1"/>
  <c r="L4760" i="19"/>
  <c r="N4760" i="19" s="1"/>
  <c r="L4761" i="19"/>
  <c r="N4761" i="19" s="1"/>
  <c r="L4757" i="19"/>
  <c r="N4757" i="19" s="1"/>
  <c r="L4762" i="19"/>
  <c r="N4762" i="19" s="1"/>
  <c r="L4763" i="19"/>
  <c r="N4763" i="19" s="1"/>
  <c r="L4764" i="19"/>
  <c r="N4764" i="19" s="1"/>
  <c r="L4765" i="19"/>
  <c r="N4765" i="19" s="1"/>
  <c r="L4766" i="19"/>
  <c r="N4766" i="19" s="1"/>
  <c r="L4767" i="19"/>
  <c r="N4767" i="19" s="1"/>
  <c r="L4768" i="19"/>
  <c r="N4768" i="19" s="1"/>
  <c r="L4769" i="19"/>
  <c r="N4769" i="19" s="1"/>
  <c r="L4770" i="19"/>
  <c r="N4770" i="19" s="1"/>
  <c r="L4771" i="19"/>
  <c r="N4771" i="19" s="1"/>
  <c r="L4772" i="19"/>
  <c r="N4772" i="19" s="1"/>
  <c r="L4773" i="19"/>
  <c r="N4773" i="19" s="1"/>
  <c r="L4774" i="19"/>
  <c r="N4774" i="19" s="1"/>
  <c r="L4775" i="19"/>
  <c r="N4775" i="19" s="1"/>
  <c r="L4776" i="19"/>
  <c r="N4776" i="19" s="1"/>
  <c r="L4777" i="19"/>
  <c r="N4777" i="19" s="1"/>
  <c r="L4778" i="19"/>
  <c r="N4778" i="19" s="1"/>
  <c r="L4779" i="19"/>
  <c r="N4779" i="19" s="1"/>
  <c r="L4780" i="19"/>
  <c r="N4780" i="19" s="1"/>
  <c r="L4788" i="19"/>
  <c r="N4788" i="19" s="1"/>
  <c r="L4781" i="19"/>
  <c r="N4781" i="19" s="1"/>
  <c r="L4782" i="19"/>
  <c r="N4782" i="19" s="1"/>
  <c r="L4783" i="19"/>
  <c r="N4783" i="19" s="1"/>
  <c r="L4784" i="19"/>
  <c r="N4784" i="19" s="1"/>
  <c r="L4785" i="19"/>
  <c r="N4785" i="19" s="1"/>
  <c r="L4786" i="19"/>
  <c r="N4786" i="19" s="1"/>
  <c r="L4787" i="19"/>
  <c r="N4787" i="19" s="1"/>
  <c r="L4789" i="19"/>
  <c r="N4789" i="19" s="1"/>
  <c r="L4790" i="19"/>
  <c r="N4790" i="19" s="1"/>
  <c r="L4791" i="19"/>
  <c r="N4791" i="19" s="1"/>
  <c r="L4792" i="19"/>
  <c r="N4792" i="19" s="1"/>
  <c r="L4793" i="19"/>
  <c r="N4793" i="19" s="1"/>
  <c r="L4794" i="19"/>
  <c r="N4794" i="19" s="1"/>
  <c r="L4795" i="19"/>
  <c r="N4795" i="19" s="1"/>
  <c r="L4796" i="19"/>
  <c r="N4796" i="19" s="1"/>
  <c r="L4798" i="19"/>
  <c r="N4798" i="19" s="1"/>
  <c r="L4799" i="19"/>
  <c r="N4799" i="19" s="1"/>
  <c r="L4800" i="19"/>
  <c r="N4800" i="19" s="1"/>
  <c r="L4801" i="19"/>
  <c r="N4801" i="19" s="1"/>
  <c r="L4797" i="19"/>
  <c r="N4797" i="19" s="1"/>
  <c r="L4802" i="19"/>
  <c r="N4802" i="19" s="1"/>
  <c r="L4803" i="19"/>
  <c r="N4803" i="19" s="1"/>
  <c r="L4804" i="19"/>
  <c r="N4804" i="19" s="1"/>
  <c r="L4805" i="19"/>
  <c r="N4805" i="19" s="1"/>
  <c r="L4806" i="19"/>
  <c r="N4806" i="19" s="1"/>
  <c r="L4807" i="19"/>
  <c r="N4807" i="19" s="1"/>
  <c r="L4808" i="19"/>
  <c r="N4808" i="19" s="1"/>
  <c r="L4809" i="19"/>
  <c r="N4809" i="19" s="1"/>
  <c r="L4810" i="19"/>
  <c r="N4810" i="19" s="1"/>
  <c r="L4811" i="19"/>
  <c r="N4811" i="19" s="1"/>
  <c r="L4812" i="19"/>
  <c r="N4812" i="19" s="1"/>
  <c r="L4813" i="19"/>
  <c r="N4813" i="19" s="1"/>
  <c r="L4814" i="19"/>
  <c r="N4814" i="19" s="1"/>
  <c r="L4815" i="19"/>
  <c r="N4815" i="19" s="1"/>
  <c r="L4816" i="19"/>
  <c r="N4816" i="19" s="1"/>
  <c r="L4817" i="19"/>
  <c r="N4817" i="19" s="1"/>
  <c r="L4818" i="19"/>
  <c r="N4818" i="19" s="1"/>
  <c r="L4819" i="19"/>
  <c r="N4819" i="19" s="1"/>
  <c r="L4820" i="19"/>
  <c r="N4820" i="19" s="1"/>
  <c r="L4822" i="19"/>
  <c r="N4822" i="19" s="1"/>
  <c r="L4823" i="19"/>
  <c r="N4823" i="19" s="1"/>
  <c r="L4824" i="19"/>
  <c r="N4824" i="19" s="1"/>
  <c r="L4825" i="19"/>
  <c r="N4825" i="19" s="1"/>
  <c r="L4826" i="19"/>
  <c r="N4826" i="19" s="1"/>
  <c r="L4827" i="19"/>
  <c r="N4827" i="19" s="1"/>
  <c r="L4828" i="19"/>
  <c r="N4828" i="19" s="1"/>
  <c r="L4829" i="19"/>
  <c r="N4829" i="19" s="1"/>
  <c r="L4830" i="19"/>
  <c r="N4830" i="19" s="1"/>
  <c r="L4831" i="19"/>
  <c r="N4831" i="19" s="1"/>
  <c r="L4832" i="19"/>
  <c r="N4832" i="19" s="1"/>
  <c r="L4833" i="19"/>
  <c r="N4833" i="19" s="1"/>
  <c r="L4834" i="19"/>
  <c r="N4834" i="19" s="1"/>
  <c r="L4835" i="19"/>
  <c r="N4835" i="19" s="1"/>
  <c r="L4821" i="19"/>
  <c r="N4821" i="19" s="1"/>
  <c r="L4836" i="19"/>
  <c r="N4836" i="19" s="1"/>
  <c r="L4837" i="19"/>
  <c r="N4837" i="19" s="1"/>
  <c r="L4838" i="19"/>
  <c r="N4838" i="19" s="1"/>
  <c r="L4839" i="19"/>
  <c r="N4839" i="19" s="1"/>
  <c r="L4840" i="19"/>
  <c r="N4840" i="19" s="1"/>
  <c r="L4841" i="19"/>
  <c r="N4841" i="19" s="1"/>
  <c r="L4842" i="19"/>
  <c r="N4842" i="19" s="1"/>
  <c r="L4843" i="19"/>
  <c r="N4843" i="19" s="1"/>
  <c r="L4850" i="19"/>
  <c r="N4850" i="19" s="1"/>
  <c r="L4844" i="19"/>
  <c r="N4844" i="19" s="1"/>
  <c r="L4845" i="19"/>
  <c r="N4845" i="19" s="1"/>
  <c r="L4846" i="19"/>
  <c r="N4846" i="19" s="1"/>
  <c r="L4847" i="19"/>
  <c r="N4847" i="19" s="1"/>
  <c r="L4848" i="19"/>
  <c r="N4848" i="19" s="1"/>
  <c r="L4849" i="19"/>
  <c r="N4849" i="19" s="1"/>
  <c r="L4851" i="19"/>
  <c r="N4851" i="19" s="1"/>
  <c r="L4852" i="19"/>
  <c r="N4852" i="19" s="1"/>
  <c r="L4853" i="19"/>
  <c r="N4853" i="19" s="1"/>
  <c r="L4854" i="19"/>
  <c r="N4854" i="19" s="1"/>
  <c r="L4855" i="19"/>
  <c r="N4855" i="19" s="1"/>
  <c r="L4856" i="19"/>
  <c r="N4856" i="19" s="1"/>
  <c r="L4857" i="19"/>
  <c r="N4857" i="19" s="1"/>
  <c r="L4858" i="19"/>
  <c r="N4858" i="19" s="1"/>
  <c r="L4859" i="19"/>
  <c r="N4859" i="19" s="1"/>
  <c r="L4860" i="19"/>
  <c r="N4860" i="19" s="1"/>
  <c r="L4861" i="19"/>
  <c r="N4861" i="19" s="1"/>
  <c r="L4862" i="19"/>
  <c r="N4862" i="19" s="1"/>
  <c r="L4863" i="19"/>
  <c r="N4863" i="19" s="1"/>
  <c r="L4864" i="19"/>
  <c r="N4864" i="19" s="1"/>
  <c r="L4865" i="19"/>
  <c r="N4865" i="19" s="1"/>
  <c r="L4868" i="19"/>
  <c r="N4868" i="19" s="1"/>
  <c r="L4869" i="19"/>
  <c r="N4869" i="19" s="1"/>
  <c r="L4866" i="19"/>
  <c r="N4866" i="19" s="1"/>
  <c r="L4870" i="19"/>
  <c r="N4870" i="19" s="1"/>
  <c r="L4871" i="19"/>
  <c r="N4871" i="19" s="1"/>
  <c r="L4867" i="19"/>
  <c r="N4867" i="19" s="1"/>
  <c r="L4872" i="19"/>
  <c r="N4872" i="19" s="1"/>
  <c r="L4873" i="19"/>
  <c r="N4873" i="19" s="1"/>
  <c r="L4874" i="19"/>
  <c r="N4874" i="19" s="1"/>
  <c r="L4875" i="19"/>
  <c r="N4875" i="19" s="1"/>
  <c r="L4887" i="19"/>
  <c r="N4887" i="19" s="1"/>
  <c r="L4888" i="19"/>
  <c r="N4888" i="19" s="1"/>
  <c r="L4876" i="19"/>
  <c r="N4876" i="19" s="1"/>
  <c r="L4877" i="19"/>
  <c r="N4877" i="19" s="1"/>
  <c r="L4878" i="19"/>
  <c r="N4878" i="19" s="1"/>
  <c r="L4889" i="19"/>
  <c r="N4889" i="19" s="1"/>
  <c r="L4890" i="19"/>
  <c r="N4890" i="19" s="1"/>
  <c r="L4879" i="19"/>
  <c r="N4879" i="19" s="1"/>
  <c r="L4880" i="19"/>
  <c r="N4880" i="19" s="1"/>
  <c r="L4881" i="19"/>
  <c r="N4881" i="19" s="1"/>
  <c r="L4882" i="19"/>
  <c r="N4882" i="19" s="1"/>
  <c r="L4883" i="19"/>
  <c r="N4883" i="19" s="1"/>
  <c r="L4884" i="19"/>
  <c r="N4884" i="19" s="1"/>
  <c r="L4885" i="19"/>
  <c r="N4885" i="19" s="1"/>
  <c r="L4886" i="19"/>
  <c r="N4886" i="19" s="1"/>
  <c r="L4891" i="19"/>
  <c r="N4891" i="19" s="1"/>
  <c r="L4892" i="19"/>
  <c r="N4892" i="19" s="1"/>
  <c r="L4893" i="19"/>
  <c r="N4893" i="19" s="1"/>
  <c r="L4894" i="19"/>
  <c r="N4894" i="19" s="1"/>
  <c r="L4895" i="19"/>
  <c r="N4895" i="19" s="1"/>
  <c r="L4896" i="19"/>
  <c r="N4896" i="19" s="1"/>
  <c r="L4897" i="19"/>
  <c r="N4897" i="19" s="1"/>
  <c r="L4898" i="19"/>
  <c r="N4898" i="19" s="1"/>
  <c r="L4899" i="19"/>
  <c r="N4899" i="19" s="1"/>
  <c r="L4900" i="19"/>
  <c r="N4900" i="19" s="1"/>
  <c r="L4912" i="19"/>
  <c r="N4912" i="19" s="1"/>
  <c r="L4901" i="19"/>
  <c r="N4901" i="19" s="1"/>
  <c r="L4913" i="19"/>
  <c r="N4913" i="19" s="1"/>
  <c r="L4902" i="19"/>
  <c r="N4902" i="19" s="1"/>
  <c r="L4903" i="19"/>
  <c r="N4903" i="19" s="1"/>
  <c r="L4904" i="19"/>
  <c r="N4904" i="19" s="1"/>
  <c r="L4905" i="19"/>
  <c r="N4905" i="19" s="1"/>
  <c r="L4906" i="19"/>
  <c r="N4906" i="19" s="1"/>
  <c r="L4907" i="19"/>
  <c r="N4907" i="19" s="1"/>
  <c r="L4908" i="19"/>
  <c r="N4908" i="19" s="1"/>
  <c r="L4909" i="19"/>
  <c r="N4909" i="19" s="1"/>
  <c r="L4910" i="19"/>
  <c r="N4910" i="19" s="1"/>
  <c r="L4911" i="19"/>
  <c r="N4911" i="19" s="1"/>
  <c r="L4914" i="19"/>
  <c r="N4914" i="19" s="1"/>
  <c r="L4915" i="19"/>
  <c r="N4915" i="19" s="1"/>
  <c r="L4916" i="19"/>
  <c r="N4916" i="19" s="1"/>
  <c r="L4917" i="19"/>
  <c r="N4917" i="19" s="1"/>
  <c r="L4918" i="19"/>
  <c r="N4918" i="19" s="1"/>
  <c r="L4919" i="19"/>
  <c r="N4919" i="19" s="1"/>
  <c r="L4920" i="19"/>
  <c r="N4920" i="19" s="1"/>
  <c r="L4921" i="19"/>
  <c r="N4921" i="19" s="1"/>
  <c r="L4922" i="19"/>
  <c r="N4922" i="19" s="1"/>
  <c r="L4923" i="19"/>
  <c r="N4923" i="19" s="1"/>
  <c r="L4924" i="19"/>
  <c r="N4924" i="19" s="1"/>
  <c r="L4925" i="19"/>
  <c r="N4925" i="19" s="1"/>
  <c r="L4926" i="19"/>
  <c r="N4926" i="19" s="1"/>
  <c r="L4927" i="19"/>
  <c r="N4927" i="19" s="1"/>
  <c r="L4928" i="19"/>
  <c r="N4928" i="19" s="1"/>
  <c r="L4929" i="19"/>
  <c r="N4929" i="19" s="1"/>
  <c r="L4930" i="19"/>
  <c r="N4930" i="19" s="1"/>
  <c r="L4931" i="19"/>
  <c r="N4931" i="19" s="1"/>
  <c r="L4932" i="19"/>
  <c r="N4932" i="19" s="1"/>
  <c r="L4933" i="19"/>
  <c r="N4933" i="19" s="1"/>
  <c r="L4934" i="19"/>
  <c r="N4934" i="19" s="1"/>
  <c r="L4935" i="19"/>
  <c r="N4935" i="19" s="1"/>
  <c r="L4936" i="19"/>
  <c r="N4936" i="19" s="1"/>
  <c r="L4937" i="19"/>
  <c r="N4937" i="19" s="1"/>
  <c r="L4938" i="19"/>
  <c r="N4938" i="19" s="1"/>
  <c r="L4940" i="19"/>
  <c r="N4940" i="19" s="1"/>
  <c r="L4941" i="19"/>
  <c r="N4941" i="19" s="1"/>
  <c r="L4939" i="19"/>
  <c r="N4939" i="19" s="1"/>
  <c r="L4944" i="19"/>
  <c r="N4944" i="19" s="1"/>
  <c r="L4945" i="19"/>
  <c r="N4945" i="19" s="1"/>
  <c r="L4942" i="19"/>
  <c r="N4942" i="19" s="1"/>
  <c r="L4943" i="19"/>
  <c r="N4943" i="19" s="1"/>
  <c r="L4946" i="19"/>
  <c r="N4946" i="19" s="1"/>
  <c r="L4947" i="19"/>
  <c r="N4947" i="19" s="1"/>
  <c r="L4948" i="19"/>
  <c r="N4948" i="19" s="1"/>
  <c r="L4949" i="19"/>
  <c r="N4949" i="19" s="1"/>
  <c r="L4950" i="19"/>
  <c r="N4950" i="19" s="1"/>
  <c r="L4951" i="19"/>
  <c r="N4951" i="19" s="1"/>
  <c r="L4952" i="19"/>
  <c r="N4952" i="19" s="1"/>
  <c r="L4953" i="19"/>
  <c r="N4953" i="19" s="1"/>
  <c r="L4954" i="19"/>
  <c r="N4954" i="19" s="1"/>
  <c r="L4955" i="19"/>
  <c r="N4955" i="19" s="1"/>
  <c r="L4956" i="19"/>
  <c r="N4956" i="19" s="1"/>
  <c r="L4957" i="19"/>
  <c r="N4957" i="19" s="1"/>
  <c r="L4958" i="19"/>
  <c r="N4958" i="19" s="1"/>
  <c r="L4959" i="19"/>
  <c r="N4959" i="19" s="1"/>
  <c r="L4960" i="19"/>
  <c r="N4960" i="19" s="1"/>
  <c r="L4961" i="19"/>
  <c r="N4961" i="19" s="1"/>
  <c r="L4962" i="19"/>
  <c r="N4962" i="19" s="1"/>
  <c r="L4963" i="19"/>
  <c r="N4963" i="19" s="1"/>
  <c r="L4964" i="19"/>
  <c r="N4964" i="19" s="1"/>
  <c r="L4965" i="19"/>
  <c r="N4965" i="19" s="1"/>
  <c r="L4966" i="19"/>
  <c r="N4966" i="19" s="1"/>
  <c r="L4967" i="19"/>
  <c r="N4967" i="19" s="1"/>
  <c r="L4968" i="19"/>
  <c r="N4968" i="19" s="1"/>
  <c r="L4969" i="19"/>
  <c r="N4969" i="19" s="1"/>
  <c r="L4970" i="19"/>
  <c r="N4970" i="19" s="1"/>
  <c r="L4971" i="19"/>
  <c r="N4971" i="19" s="1"/>
  <c r="L4972" i="19"/>
  <c r="N4972" i="19" s="1"/>
  <c r="L4973" i="19"/>
  <c r="N4973" i="19" s="1"/>
  <c r="L4974" i="19"/>
  <c r="N4974" i="19" s="1"/>
  <c r="L4975" i="19"/>
  <c r="N4975" i="19" s="1"/>
  <c r="L4976" i="19"/>
  <c r="N4976" i="19" s="1"/>
  <c r="L4977" i="19"/>
  <c r="N4977" i="19" s="1"/>
  <c r="L4978" i="19"/>
  <c r="N4978" i="19" s="1"/>
  <c r="L4979" i="19"/>
  <c r="N4979" i="19" s="1"/>
  <c r="L4980" i="19"/>
  <c r="N4980" i="19" s="1"/>
  <c r="L4981" i="19"/>
  <c r="N4981" i="19" s="1"/>
  <c r="L4982" i="19"/>
  <c r="N4982" i="19" s="1"/>
  <c r="L4983" i="19"/>
  <c r="N4983" i="19" s="1"/>
  <c r="L4984" i="19"/>
  <c r="N4984" i="19" s="1"/>
  <c r="L4985" i="19"/>
  <c r="N4985" i="19" s="1"/>
  <c r="L4986" i="19"/>
  <c r="N4986" i="19" s="1"/>
  <c r="L4987" i="19"/>
  <c r="N4987" i="19" s="1"/>
  <c r="L4988" i="19"/>
  <c r="N4988" i="19" s="1"/>
  <c r="L4989" i="19"/>
  <c r="N4989" i="19" s="1"/>
  <c r="L4990" i="19"/>
  <c r="N4990" i="19" s="1"/>
  <c r="L4991" i="19"/>
  <c r="N4991" i="19" s="1"/>
  <c r="L4992" i="19"/>
  <c r="N4992" i="19" s="1"/>
  <c r="L4993" i="19"/>
  <c r="N4993" i="19" s="1"/>
  <c r="L4994" i="19"/>
  <c r="N4994" i="19" s="1"/>
  <c r="L4995" i="19"/>
  <c r="N4995" i="19" s="1"/>
  <c r="L4996" i="19"/>
  <c r="N4996" i="19" s="1"/>
  <c r="L4997" i="19"/>
  <c r="N4997" i="19" s="1"/>
  <c r="L4998" i="19"/>
  <c r="N4998" i="19" s="1"/>
  <c r="L4999" i="19"/>
  <c r="N4999" i="19" s="1"/>
  <c r="L5000" i="19"/>
  <c r="N5000" i="19" s="1"/>
  <c r="L5001" i="19"/>
  <c r="N5001" i="19" s="1"/>
  <c r="L5002" i="19"/>
  <c r="N5002" i="19" s="1"/>
  <c r="L5003" i="19"/>
  <c r="N5003" i="19" s="1"/>
  <c r="L5006" i="19"/>
  <c r="N5006" i="19" s="1"/>
  <c r="L5007" i="19"/>
  <c r="N5007" i="19" s="1"/>
  <c r="L5004" i="19"/>
  <c r="N5004" i="19" s="1"/>
  <c r="L5005" i="19"/>
  <c r="N5005" i="19" s="1"/>
  <c r="L5008" i="19"/>
  <c r="N5008" i="19" s="1"/>
  <c r="L5009" i="19"/>
  <c r="N5009" i="19" s="1"/>
  <c r="L5010" i="19"/>
  <c r="N5010" i="19" s="1"/>
  <c r="L5011" i="19"/>
  <c r="N5011" i="19" s="1"/>
  <c r="L5012" i="19"/>
  <c r="N5012" i="19" s="1"/>
  <c r="L5024" i="19"/>
  <c r="N5024" i="19" s="1"/>
  <c r="L5025" i="19"/>
  <c r="N5025" i="19" s="1"/>
  <c r="L5013" i="19"/>
  <c r="N5013" i="19" s="1"/>
  <c r="L5014" i="19"/>
  <c r="N5014" i="19" s="1"/>
  <c r="L5015" i="19"/>
  <c r="N5015" i="19" s="1"/>
  <c r="L5016" i="19"/>
  <c r="N5016" i="19" s="1"/>
  <c r="L5020" i="19"/>
  <c r="N5020" i="19" s="1"/>
  <c r="L5021" i="19"/>
  <c r="N5021" i="19" s="1"/>
  <c r="L5017" i="19"/>
  <c r="N5017" i="19" s="1"/>
  <c r="L5022" i="19"/>
  <c r="N5022" i="19" s="1"/>
  <c r="L5023" i="19"/>
  <c r="N5023" i="19" s="1"/>
  <c r="L5018" i="19"/>
  <c r="N5018" i="19" s="1"/>
  <c r="L5019" i="19"/>
  <c r="N5019" i="19" s="1"/>
  <c r="L5026" i="19"/>
  <c r="N5026" i="19" s="1"/>
  <c r="L5027" i="19"/>
  <c r="N5027" i="19" s="1"/>
  <c r="L5028" i="19"/>
  <c r="N5028" i="19" s="1"/>
  <c r="L5029" i="19"/>
  <c r="N5029" i="19" s="1"/>
  <c r="L5030" i="19"/>
  <c r="N5030" i="19" s="1"/>
  <c r="L5031" i="19"/>
  <c r="N5031" i="19" s="1"/>
  <c r="L5032" i="19"/>
  <c r="N5032" i="19" s="1"/>
  <c r="L5033" i="19"/>
  <c r="N5033" i="19" s="1"/>
  <c r="L5034" i="19"/>
  <c r="N5034" i="19" s="1"/>
  <c r="L5035" i="19"/>
  <c r="N5035" i="19" s="1"/>
  <c r="L5038" i="19"/>
  <c r="N5038" i="19" s="1"/>
  <c r="L5039" i="19"/>
  <c r="N5039" i="19" s="1"/>
  <c r="L5040" i="19"/>
  <c r="N5040" i="19" s="1"/>
  <c r="L5041" i="19"/>
  <c r="N5041" i="19" s="1"/>
  <c r="L5036" i="19"/>
  <c r="N5036" i="19" s="1"/>
  <c r="L5042" i="19"/>
  <c r="N5042" i="19" s="1"/>
  <c r="L5037" i="19"/>
  <c r="N5037" i="19" s="1"/>
  <c r="L5043" i="19"/>
  <c r="N5043" i="19" s="1"/>
  <c r="L5044" i="19"/>
  <c r="N5044" i="19" s="1"/>
  <c r="L5045" i="19"/>
  <c r="N5045" i="19" s="1"/>
  <c r="L5046" i="19"/>
  <c r="N5046" i="19" s="1"/>
  <c r="L5047" i="19"/>
  <c r="N5047" i="19" s="1"/>
  <c r="L5048" i="19"/>
  <c r="N5048" i="19" s="1"/>
  <c r="L5049" i="19"/>
  <c r="N5049" i="19" s="1"/>
  <c r="L5050" i="19"/>
  <c r="N5050" i="19" s="1"/>
  <c r="L5051" i="19"/>
  <c r="N5051" i="19" s="1"/>
  <c r="L5052" i="19"/>
  <c r="N5052" i="19" s="1"/>
  <c r="L5053" i="19"/>
  <c r="N5053" i="19" s="1"/>
  <c r="L5054" i="19"/>
  <c r="N5054" i="19" s="1"/>
  <c r="L5055" i="19"/>
  <c r="N5055" i="19" s="1"/>
  <c r="L5056" i="19"/>
  <c r="N5056" i="19" s="1"/>
  <c r="L5057" i="19"/>
  <c r="N5057" i="19" s="1"/>
  <c r="L5058" i="19"/>
  <c r="N5058" i="19" s="1"/>
  <c r="L5059" i="19"/>
  <c r="N5059" i="19" s="1"/>
  <c r="L5060" i="19"/>
  <c r="N5060" i="19" s="1"/>
  <c r="L5061" i="19"/>
  <c r="N5061" i="19" s="1"/>
  <c r="L5062" i="19"/>
  <c r="N5062" i="19" s="1"/>
  <c r="L5063" i="19"/>
  <c r="N5063" i="19" s="1"/>
  <c r="L5064" i="19"/>
  <c r="N5064" i="19" s="1"/>
  <c r="L5065" i="19"/>
  <c r="N5065" i="19" s="1"/>
  <c r="L5066" i="19"/>
  <c r="N5066" i="19" s="1"/>
  <c r="L5067" i="19"/>
  <c r="N5067" i="19" s="1"/>
  <c r="L5068" i="19"/>
  <c r="N5068" i="19" s="1"/>
  <c r="L5069" i="19"/>
  <c r="N5069" i="19" s="1"/>
  <c r="L5070" i="19"/>
  <c r="N5070" i="19" s="1"/>
  <c r="L5071" i="19"/>
  <c r="N5071" i="19" s="1"/>
  <c r="L5072" i="19"/>
  <c r="N5072" i="19" s="1"/>
  <c r="L5073" i="19"/>
  <c r="N5073" i="19" s="1"/>
  <c r="L5074" i="19"/>
  <c r="N5074" i="19" s="1"/>
  <c r="L5075" i="19"/>
  <c r="N5075" i="19" s="1"/>
  <c r="L5076" i="19"/>
  <c r="N5076" i="19" s="1"/>
  <c r="L5077" i="19"/>
  <c r="N5077" i="19" s="1"/>
  <c r="L5078" i="19"/>
  <c r="N5078" i="19" s="1"/>
  <c r="L5079" i="19"/>
  <c r="N5079" i="19" s="1"/>
  <c r="L5080" i="19"/>
  <c r="N5080" i="19" s="1"/>
  <c r="L5081" i="19"/>
  <c r="N5081" i="19" s="1"/>
  <c r="L5082" i="19"/>
  <c r="N5082" i="19" s="1"/>
  <c r="L5083" i="19"/>
  <c r="N5083" i="19" s="1"/>
  <c r="L5084" i="19"/>
  <c r="N5084" i="19" s="1"/>
  <c r="L5085" i="19"/>
  <c r="N5085" i="19" s="1"/>
  <c r="L5086" i="19"/>
  <c r="N5086" i="19" s="1"/>
  <c r="L5087" i="19"/>
  <c r="N5087" i="19" s="1"/>
  <c r="L5088" i="19"/>
  <c r="N5088" i="19" s="1"/>
  <c r="L5089" i="19"/>
  <c r="N5089" i="19" s="1"/>
  <c r="L5090" i="19"/>
  <c r="N5090" i="19" s="1"/>
  <c r="L5091" i="19"/>
  <c r="N5091" i="19" s="1"/>
  <c r="L5092" i="19"/>
  <c r="N5092" i="19" s="1"/>
  <c r="L5093" i="19"/>
  <c r="N5093" i="19" s="1"/>
  <c r="L5094" i="19"/>
  <c r="N5094" i="19" s="1"/>
  <c r="L5097" i="19"/>
  <c r="N5097" i="19" s="1"/>
  <c r="L5098" i="19"/>
  <c r="N5098" i="19" s="1"/>
  <c r="L5095" i="19"/>
  <c r="N5095" i="19" s="1"/>
  <c r="L5096" i="19"/>
  <c r="N5096" i="19" s="1"/>
  <c r="L5099" i="19"/>
  <c r="N5099" i="19" s="1"/>
  <c r="L5100" i="19"/>
  <c r="N5100" i="19" s="1"/>
  <c r="L5101" i="19"/>
  <c r="N5101" i="19" s="1"/>
  <c r="L5102" i="19"/>
  <c r="N5102" i="19" s="1"/>
  <c r="L5103" i="19"/>
  <c r="N5103" i="19" s="1"/>
  <c r="L5104" i="19"/>
  <c r="N5104" i="19" s="1"/>
  <c r="L5105" i="19"/>
  <c r="N5105" i="19" s="1"/>
  <c r="L5106" i="19"/>
  <c r="N5106" i="19" s="1"/>
  <c r="L5107" i="19"/>
  <c r="N5107" i="19" s="1"/>
  <c r="L5108" i="19"/>
  <c r="N5108" i="19" s="1"/>
  <c r="L5109" i="19"/>
  <c r="N5109" i="19" s="1"/>
  <c r="L5110" i="19"/>
  <c r="N5110" i="19" s="1"/>
  <c r="L5111" i="19"/>
  <c r="N5111" i="19" s="1"/>
  <c r="L5112" i="19"/>
  <c r="N5112" i="19" s="1"/>
  <c r="L5113" i="19"/>
  <c r="N5113" i="19" s="1"/>
  <c r="L5115" i="19"/>
  <c r="N5115" i="19" s="1"/>
  <c r="L5114" i="19"/>
  <c r="N5114" i="19" s="1"/>
  <c r="L5116" i="19"/>
  <c r="N5116" i="19" s="1"/>
  <c r="L5117" i="19"/>
  <c r="N5117" i="19" s="1"/>
  <c r="L5118" i="19"/>
  <c r="N5118" i="19" s="1"/>
  <c r="L5119" i="19"/>
  <c r="N5119" i="19" s="1"/>
  <c r="L5120" i="19"/>
  <c r="N5120" i="19" s="1"/>
  <c r="L5121" i="19"/>
  <c r="N5121" i="19" s="1"/>
  <c r="L5122" i="19"/>
  <c r="N5122" i="19" s="1"/>
  <c r="L5123" i="19"/>
  <c r="N5123" i="19" s="1"/>
  <c r="L5124" i="19"/>
  <c r="N5124" i="19" s="1"/>
  <c r="L5125" i="19"/>
  <c r="N5125" i="19" s="1"/>
  <c r="L5126" i="19"/>
  <c r="N5126" i="19" s="1"/>
  <c r="L5127" i="19"/>
  <c r="N5127" i="19" s="1"/>
  <c r="L5128" i="19"/>
  <c r="N5128" i="19" s="1"/>
  <c r="L5129" i="19"/>
  <c r="N5129" i="19" s="1"/>
  <c r="L5130" i="19"/>
  <c r="N5130" i="19" s="1"/>
  <c r="L5131" i="19"/>
  <c r="N5131" i="19" s="1"/>
  <c r="L5132" i="19"/>
  <c r="N5132" i="19" s="1"/>
  <c r="L5135" i="19"/>
  <c r="N5135" i="19" s="1"/>
  <c r="L5136" i="19"/>
  <c r="N5136" i="19" s="1"/>
  <c r="L5133" i="19"/>
  <c r="N5133" i="19" s="1"/>
  <c r="L5134" i="19"/>
  <c r="N5134" i="19" s="1"/>
  <c r="L5137" i="19"/>
  <c r="N5137" i="19" s="1"/>
  <c r="L5138" i="19"/>
  <c r="N5138" i="19" s="1"/>
  <c r="L5139" i="19"/>
  <c r="N5139" i="19" s="1"/>
  <c r="L5140" i="19"/>
  <c r="N5140" i="19" s="1"/>
  <c r="L5141" i="19"/>
  <c r="N5141" i="19" s="1"/>
  <c r="L5142" i="19"/>
  <c r="N5142" i="19" s="1"/>
  <c r="L5143" i="19"/>
  <c r="N5143" i="19" s="1"/>
  <c r="L5144" i="19"/>
  <c r="N5144" i="19" s="1"/>
  <c r="L5146" i="19"/>
  <c r="N5146" i="19" s="1"/>
  <c r="L5147" i="19"/>
  <c r="N5147" i="19" s="1"/>
  <c r="L5148" i="19"/>
  <c r="N5148" i="19" s="1"/>
  <c r="L5149" i="19"/>
  <c r="N5149" i="19" s="1"/>
  <c r="L5145" i="19"/>
  <c r="N5145" i="19" s="1"/>
  <c r="L5150" i="19"/>
  <c r="N5150" i="19" s="1"/>
  <c r="L5151" i="19"/>
  <c r="N5151" i="19" s="1"/>
  <c r="L5152" i="19"/>
  <c r="N5152" i="19" s="1"/>
  <c r="L5153" i="19"/>
  <c r="N5153" i="19" s="1"/>
  <c r="L5154" i="19"/>
  <c r="N5154" i="19" s="1"/>
  <c r="L5155" i="19"/>
  <c r="N5155" i="19" s="1"/>
  <c r="L5156" i="19"/>
  <c r="N5156" i="19" s="1"/>
  <c r="L5157" i="19"/>
  <c r="N5157" i="19" s="1"/>
  <c r="L5158" i="19"/>
  <c r="N5158" i="19" s="1"/>
  <c r="L5159" i="19"/>
  <c r="N5159" i="19" s="1"/>
  <c r="L5160" i="19"/>
  <c r="N5160" i="19" s="1"/>
  <c r="L5161" i="19"/>
  <c r="N5161" i="19" s="1"/>
  <c r="L5162" i="19"/>
  <c r="N5162" i="19" s="1"/>
  <c r="L5163" i="19"/>
  <c r="N5163" i="19" s="1"/>
  <c r="L5164" i="19"/>
  <c r="N5164" i="19" s="1"/>
  <c r="L5165" i="19"/>
  <c r="N5165" i="19" s="1"/>
  <c r="L5170" i="19"/>
  <c r="N5170" i="19" s="1"/>
  <c r="L5171" i="19"/>
  <c r="N5171" i="19" s="1"/>
  <c r="L5172" i="19"/>
  <c r="N5172" i="19" s="1"/>
  <c r="L5173" i="19"/>
  <c r="N5173" i="19" s="1"/>
  <c r="L5174" i="19"/>
  <c r="N5174" i="19" s="1"/>
  <c r="L5175" i="19"/>
  <c r="N5175" i="19" s="1"/>
  <c r="L5176" i="19"/>
  <c r="N5176" i="19" s="1"/>
  <c r="L5177" i="19"/>
  <c r="N5177" i="19" s="1"/>
  <c r="L5166" i="19"/>
  <c r="N5166" i="19" s="1"/>
  <c r="L5167" i="19"/>
  <c r="N5167" i="19" s="1"/>
  <c r="L5168" i="19"/>
  <c r="N5168" i="19" s="1"/>
  <c r="L5169" i="19"/>
  <c r="N5169" i="19" s="1"/>
  <c r="L5178" i="19"/>
  <c r="N5178" i="19" s="1"/>
  <c r="L5179" i="19"/>
  <c r="N5179" i="19" s="1"/>
  <c r="L5180" i="19"/>
  <c r="N5180" i="19" s="1"/>
  <c r="L5181" i="19"/>
  <c r="N5181" i="19" s="1"/>
  <c r="L5182" i="19"/>
  <c r="N5182" i="19" s="1"/>
  <c r="L5183" i="19"/>
  <c r="N5183" i="19" s="1"/>
  <c r="L5184" i="19"/>
  <c r="N5184" i="19" s="1"/>
  <c r="L5185" i="19"/>
  <c r="N5185" i="19" s="1"/>
  <c r="L5186" i="19"/>
  <c r="N5186" i="19" s="1"/>
  <c r="L5187" i="19"/>
  <c r="N5187" i="19" s="1"/>
  <c r="L5188" i="19"/>
  <c r="N5188" i="19" s="1"/>
  <c r="L5189" i="19"/>
  <c r="N5189" i="19" s="1"/>
  <c r="L5190" i="19"/>
  <c r="N5190" i="19" s="1"/>
  <c r="L5191" i="19"/>
  <c r="N5191" i="19" s="1"/>
  <c r="L5192" i="19"/>
  <c r="N5192" i="19" s="1"/>
  <c r="L5193" i="19"/>
  <c r="N5193" i="19" s="1"/>
  <c r="L5194" i="19"/>
  <c r="N5194" i="19" s="1"/>
  <c r="L5195" i="19"/>
  <c r="N5195" i="19" s="1"/>
  <c r="L5196" i="19"/>
  <c r="N5196" i="19" s="1"/>
  <c r="L5197" i="19"/>
  <c r="N5197" i="19" s="1"/>
  <c r="L5198" i="19"/>
  <c r="N5198" i="19" s="1"/>
  <c r="L5199" i="19"/>
  <c r="N5199" i="19" s="1"/>
  <c r="L5200" i="19"/>
  <c r="N5200" i="19" s="1"/>
  <c r="L5201" i="19"/>
  <c r="N5201" i="19" s="1"/>
  <c r="L5202" i="19"/>
  <c r="N5202" i="19" s="1"/>
  <c r="L5206" i="19"/>
  <c r="N5206" i="19" s="1"/>
  <c r="L5207" i="19"/>
  <c r="N5207" i="19" s="1"/>
  <c r="L5203" i="19"/>
  <c r="N5203" i="19" s="1"/>
  <c r="L5208" i="19"/>
  <c r="N5208" i="19" s="1"/>
  <c r="L5209" i="19"/>
  <c r="N5209" i="19" s="1"/>
  <c r="L5210" i="19"/>
  <c r="N5210" i="19" s="1"/>
  <c r="L5204" i="19"/>
  <c r="N5204" i="19" s="1"/>
  <c r="L5211" i="19"/>
  <c r="N5211" i="19" s="1"/>
  <c r="L5205" i="19"/>
  <c r="N5205" i="19" s="1"/>
  <c r="L5212" i="19"/>
  <c r="N5212" i="19" s="1"/>
  <c r="L5213" i="19"/>
  <c r="N5213" i="19" s="1"/>
  <c r="L5214" i="19"/>
  <c r="N5214" i="19" s="1"/>
  <c r="L5215" i="19"/>
  <c r="N5215" i="19" s="1"/>
  <c r="L5216" i="19"/>
  <c r="N5216" i="19" s="1"/>
  <c r="L5217" i="19"/>
  <c r="N5217" i="19" s="1"/>
  <c r="L5218" i="19"/>
  <c r="N5218" i="19" s="1"/>
  <c r="L5219" i="19"/>
  <c r="N5219" i="19" s="1"/>
  <c r="L5220" i="19"/>
  <c r="N5220" i="19" s="1"/>
  <c r="L5221" i="19"/>
  <c r="N5221" i="19" s="1"/>
  <c r="L5222" i="19"/>
  <c r="N5222" i="19" s="1"/>
  <c r="L5223" i="19"/>
  <c r="N5223" i="19" s="1"/>
  <c r="L5224" i="19"/>
  <c r="N5224" i="19" s="1"/>
  <c r="L5225" i="19"/>
  <c r="N5225" i="19" s="1"/>
  <c r="L5226" i="19"/>
  <c r="N5226" i="19" s="1"/>
  <c r="L5227" i="19"/>
  <c r="N5227" i="19" s="1"/>
  <c r="L5228" i="19"/>
  <c r="N5228" i="19" s="1"/>
  <c r="L5229" i="19"/>
  <c r="N5229" i="19" s="1"/>
  <c r="L5230" i="19"/>
  <c r="N5230" i="19" s="1"/>
  <c r="L5231" i="19"/>
  <c r="N5231" i="19" s="1"/>
  <c r="L5232" i="19"/>
  <c r="N5232" i="19" s="1"/>
  <c r="L5233" i="19"/>
  <c r="N5233" i="19" s="1"/>
  <c r="L5234" i="19"/>
  <c r="N5234" i="19" s="1"/>
  <c r="L5235" i="19"/>
  <c r="N5235" i="19" s="1"/>
  <c r="L5237" i="19"/>
  <c r="N5237" i="19" s="1"/>
  <c r="L5238" i="19"/>
  <c r="N5238" i="19" s="1"/>
  <c r="L5240" i="19"/>
  <c r="N5240" i="19" s="1"/>
  <c r="L5241" i="19"/>
  <c r="N5241" i="19" s="1"/>
  <c r="L5236" i="19"/>
  <c r="N5236" i="19" s="1"/>
  <c r="L5239" i="19"/>
  <c r="N5239" i="19" s="1"/>
  <c r="L5242" i="19"/>
  <c r="N5242" i="19" s="1"/>
  <c r="L5243" i="19"/>
  <c r="N5243" i="19" s="1"/>
  <c r="L5244" i="19"/>
  <c r="N5244" i="19" s="1"/>
  <c r="L5245" i="19"/>
  <c r="N5245" i="19" s="1"/>
  <c r="L5246" i="19"/>
  <c r="N5246" i="19" s="1"/>
  <c r="L5247" i="19"/>
  <c r="N5247" i="19" s="1"/>
  <c r="L5248" i="19"/>
  <c r="N5248" i="19" s="1"/>
  <c r="L5249" i="19"/>
  <c r="N5249" i="19" s="1"/>
  <c r="L5250" i="19"/>
  <c r="N5250" i="19" s="1"/>
  <c r="L5251" i="19"/>
  <c r="N5251" i="19" s="1"/>
  <c r="L5252" i="19"/>
  <c r="N5252" i="19" s="1"/>
  <c r="L5253" i="19"/>
  <c r="N5253" i="19" s="1"/>
  <c r="L5254" i="19"/>
  <c r="N5254" i="19" s="1"/>
  <c r="L5255" i="19"/>
  <c r="N5255" i="19" s="1"/>
  <c r="L5264" i="19"/>
  <c r="N5264" i="19" s="1"/>
  <c r="L5265" i="19"/>
  <c r="N5265" i="19" s="1"/>
  <c r="L5256" i="19"/>
  <c r="N5256" i="19" s="1"/>
  <c r="L5257" i="19"/>
  <c r="N5257" i="19" s="1"/>
  <c r="L5258" i="19"/>
  <c r="N5258" i="19" s="1"/>
  <c r="L5266" i="19"/>
  <c r="N5266" i="19" s="1"/>
  <c r="L5259" i="19"/>
  <c r="N5259" i="19" s="1"/>
  <c r="L5260" i="19"/>
  <c r="N5260" i="19" s="1"/>
  <c r="L5267" i="19"/>
  <c r="N5267" i="19" s="1"/>
  <c r="L5261" i="19"/>
  <c r="N5261" i="19" s="1"/>
  <c r="L5262" i="19"/>
  <c r="N5262" i="19" s="1"/>
  <c r="L5263" i="19"/>
  <c r="N5263" i="19" s="1"/>
  <c r="L5268" i="19"/>
  <c r="N5268" i="19" s="1"/>
  <c r="L5269" i="19"/>
  <c r="N5269" i="19" s="1"/>
  <c r="L5270" i="19"/>
  <c r="N5270" i="19" s="1"/>
  <c r="L5271" i="19"/>
  <c r="N5271" i="19" s="1"/>
  <c r="L5272" i="19"/>
  <c r="N5272" i="19" s="1"/>
  <c r="L5273" i="19"/>
  <c r="N5273" i="19" s="1"/>
  <c r="L5274" i="19"/>
  <c r="N5274" i="19" s="1"/>
  <c r="L5275" i="19"/>
  <c r="N5275" i="19" s="1"/>
  <c r="L5276" i="19"/>
  <c r="N5276" i="19" s="1"/>
  <c r="L5277" i="19"/>
  <c r="N5277" i="19" s="1"/>
  <c r="L5278" i="19"/>
  <c r="N5278" i="19" s="1"/>
  <c r="L5279" i="19"/>
  <c r="N5279" i="19" s="1"/>
  <c r="L5280" i="19"/>
  <c r="N5280" i="19" s="1"/>
  <c r="L5281" i="19"/>
  <c r="N5281" i="19" s="1"/>
  <c r="L5282" i="19"/>
  <c r="N5282" i="19" s="1"/>
  <c r="L5283" i="19"/>
  <c r="N5283" i="19" s="1"/>
  <c r="L5284" i="19"/>
  <c r="N5284" i="19" s="1"/>
  <c r="L5285" i="19"/>
  <c r="N5285" i="19" s="1"/>
  <c r="L5286" i="19"/>
  <c r="N5286" i="19" s="1"/>
  <c r="L5287" i="19"/>
  <c r="N5287" i="19" s="1"/>
  <c r="L5288" i="19"/>
  <c r="N5288" i="19" s="1"/>
  <c r="L5289" i="19"/>
  <c r="N5289" i="19" s="1"/>
  <c r="L5290" i="19"/>
  <c r="N5290" i="19" s="1"/>
  <c r="L5291" i="19"/>
  <c r="N5291" i="19" s="1"/>
  <c r="L5292" i="19"/>
  <c r="N5292" i="19" s="1"/>
  <c r="L5293" i="19"/>
  <c r="N5293" i="19" s="1"/>
  <c r="L5294" i="19"/>
  <c r="N5294" i="19" s="1"/>
  <c r="L5295" i="19"/>
  <c r="N5295" i="19" s="1"/>
  <c r="L5296" i="19"/>
  <c r="N5296" i="19" s="1"/>
  <c r="L5297" i="19"/>
  <c r="N5297" i="19" s="1"/>
  <c r="L5298" i="19"/>
  <c r="N5298" i="19" s="1"/>
  <c r="L5299" i="19"/>
  <c r="N5299" i="19" s="1"/>
  <c r="L5300" i="19"/>
  <c r="N5300" i="19" s="1"/>
  <c r="L5301" i="19"/>
  <c r="N5301" i="19" s="1"/>
  <c r="L5302" i="19"/>
  <c r="N5302" i="19" s="1"/>
  <c r="L5307" i="19"/>
  <c r="N5307" i="19" s="1"/>
  <c r="L5308" i="19"/>
  <c r="N5308" i="19" s="1"/>
  <c r="L5303" i="19"/>
  <c r="N5303" i="19" s="1"/>
  <c r="L5304" i="19"/>
  <c r="N5304" i="19" s="1"/>
  <c r="L5305" i="19"/>
  <c r="N5305" i="19" s="1"/>
  <c r="L5309" i="19"/>
  <c r="N5309" i="19" s="1"/>
  <c r="L5310" i="19"/>
  <c r="N5310" i="19" s="1"/>
  <c r="L5306" i="19"/>
  <c r="N5306" i="19" s="1"/>
  <c r="L5311" i="19"/>
  <c r="N5311" i="19" s="1"/>
  <c r="L5312" i="19"/>
  <c r="N5312" i="19" s="1"/>
  <c r="L5313" i="19"/>
  <c r="N5313" i="19" s="1"/>
  <c r="L5314" i="19"/>
  <c r="N5314" i="19" s="1"/>
  <c r="L5315" i="19"/>
  <c r="N5315" i="19" s="1"/>
  <c r="L5316" i="19"/>
  <c r="N5316" i="19" s="1"/>
  <c r="L5317" i="19"/>
  <c r="N5317" i="19" s="1"/>
  <c r="L5323" i="19"/>
  <c r="N5323" i="19" s="1"/>
  <c r="L5324" i="19"/>
  <c r="N5324" i="19" s="1"/>
  <c r="L5325" i="19"/>
  <c r="N5325" i="19" s="1"/>
  <c r="L5318" i="19"/>
  <c r="N5318" i="19" s="1"/>
  <c r="L5319" i="19"/>
  <c r="N5319" i="19" s="1"/>
  <c r="L5320" i="19"/>
  <c r="N5320" i="19" s="1"/>
  <c r="L5321" i="19"/>
  <c r="N5321" i="19" s="1"/>
  <c r="L5322" i="19"/>
  <c r="N5322" i="19" s="1"/>
  <c r="L5326" i="19"/>
  <c r="N5326" i="19" s="1"/>
  <c r="L5327" i="19"/>
  <c r="N5327" i="19" s="1"/>
  <c r="L5328" i="19"/>
  <c r="N5328" i="19" s="1"/>
  <c r="L5329" i="19"/>
  <c r="N5329" i="19" s="1"/>
  <c r="L5338" i="19"/>
  <c r="N5338" i="19" s="1"/>
  <c r="L5330" i="19"/>
  <c r="N5330" i="19" s="1"/>
  <c r="L5331" i="19"/>
  <c r="N5331" i="19" s="1"/>
  <c r="L5332" i="19"/>
  <c r="N5332" i="19" s="1"/>
  <c r="L5339" i="19"/>
  <c r="N5339" i="19" s="1"/>
  <c r="L5340" i="19"/>
  <c r="N5340" i="19" s="1"/>
  <c r="L5341" i="19"/>
  <c r="N5341" i="19" s="1"/>
  <c r="L5333" i="19"/>
  <c r="N5333" i="19" s="1"/>
  <c r="L5334" i="19"/>
  <c r="N5334" i="19" s="1"/>
  <c r="L5335" i="19"/>
  <c r="N5335" i="19" s="1"/>
  <c r="L5336" i="19"/>
  <c r="N5336" i="19" s="1"/>
  <c r="L5337" i="19"/>
  <c r="N5337" i="19" s="1"/>
  <c r="L5342" i="19"/>
  <c r="N5342" i="19" s="1"/>
  <c r="L5343" i="19"/>
  <c r="N5343" i="19" s="1"/>
  <c r="L5346" i="19"/>
  <c r="N5346" i="19" s="1"/>
  <c r="L5347" i="19"/>
  <c r="N5347" i="19" s="1"/>
  <c r="L5344" i="19"/>
  <c r="N5344" i="19" s="1"/>
  <c r="L5348" i="19"/>
  <c r="N5348" i="19" s="1"/>
  <c r="L5349" i="19"/>
  <c r="N5349" i="19" s="1"/>
  <c r="L5345" i="19"/>
  <c r="N5345" i="19" s="1"/>
  <c r="L5350" i="19"/>
  <c r="N5350" i="19" s="1"/>
  <c r="L5351" i="19"/>
  <c r="N5351" i="19" s="1"/>
  <c r="L5352" i="19"/>
  <c r="N5352" i="19" s="1"/>
  <c r="L5353" i="19"/>
  <c r="N5353" i="19" s="1"/>
  <c r="L5354" i="19"/>
  <c r="N5354" i="19" s="1"/>
  <c r="L5355" i="19"/>
  <c r="N5355" i="19" s="1"/>
  <c r="L5356" i="19"/>
  <c r="N5356" i="19" s="1"/>
  <c r="L5369" i="19"/>
  <c r="N5369" i="19" s="1"/>
  <c r="L5370" i="19"/>
  <c r="N5370" i="19" s="1"/>
  <c r="L5357" i="19"/>
  <c r="N5357" i="19" s="1"/>
  <c r="L5358" i="19"/>
  <c r="N5358" i="19" s="1"/>
  <c r="L5359" i="19"/>
  <c r="N5359" i="19" s="1"/>
  <c r="L5360" i="19"/>
  <c r="N5360" i="19" s="1"/>
  <c r="L5361" i="19"/>
  <c r="N5361" i="19" s="1"/>
  <c r="L5362" i="19"/>
  <c r="N5362" i="19" s="1"/>
  <c r="L5363" i="19"/>
  <c r="N5363" i="19" s="1"/>
  <c r="L5364" i="19"/>
  <c r="N5364" i="19" s="1"/>
  <c r="L5365" i="19"/>
  <c r="N5365" i="19" s="1"/>
  <c r="L5366" i="19"/>
  <c r="N5366" i="19" s="1"/>
  <c r="L5367" i="19"/>
  <c r="N5367" i="19" s="1"/>
  <c r="L5368" i="19"/>
  <c r="N5368" i="19" s="1"/>
  <c r="L5371" i="19"/>
  <c r="N5371" i="19" s="1"/>
  <c r="L5372" i="19"/>
  <c r="N5372" i="19" s="1"/>
  <c r="L5374" i="19"/>
  <c r="N5374" i="19" s="1"/>
  <c r="L5375" i="19"/>
  <c r="N5375" i="19" s="1"/>
  <c r="L5373" i="19"/>
  <c r="N5373" i="19" s="1"/>
  <c r="L5376" i="19"/>
  <c r="N5376" i="19" s="1"/>
  <c r="L5377" i="19"/>
  <c r="N5377" i="19" s="1"/>
  <c r="L5378" i="19"/>
  <c r="N5378" i="19" s="1"/>
  <c r="L5379" i="19"/>
  <c r="N5379" i="19" s="1"/>
  <c r="L5380" i="19"/>
  <c r="N5380" i="19" s="1"/>
  <c r="L5381" i="19"/>
  <c r="N5381" i="19" s="1"/>
  <c r="L5382" i="19"/>
  <c r="N5382" i="19" s="1"/>
  <c r="L5383" i="19"/>
  <c r="N5383" i="19" s="1"/>
  <c r="L5384" i="19"/>
  <c r="N5384" i="19" s="1"/>
  <c r="L5385" i="19"/>
  <c r="N5385" i="19" s="1"/>
  <c r="L5386" i="19"/>
  <c r="N5386" i="19" s="1"/>
  <c r="L5387" i="19"/>
  <c r="N5387" i="19" s="1"/>
  <c r="L5388" i="19"/>
  <c r="N5388" i="19" s="1"/>
  <c r="L5389" i="19"/>
  <c r="N5389" i="19" s="1"/>
  <c r="L5390" i="19"/>
  <c r="N5390" i="19" s="1"/>
  <c r="L5391" i="19"/>
  <c r="N5391" i="19" s="1"/>
  <c r="L5392" i="19"/>
  <c r="N5392" i="19" s="1"/>
  <c r="L5393" i="19"/>
  <c r="N5393" i="19" s="1"/>
  <c r="L5394" i="19"/>
  <c r="N5394" i="19" s="1"/>
  <c r="L5395" i="19"/>
  <c r="N5395" i="19" s="1"/>
  <c r="L5396" i="19"/>
  <c r="N5396" i="19" s="1"/>
  <c r="L5397" i="19"/>
  <c r="N5397" i="19" s="1"/>
  <c r="L5398" i="19"/>
  <c r="N5398" i="19" s="1"/>
  <c r="L5399" i="19"/>
  <c r="N5399" i="19" s="1"/>
  <c r="L5400" i="19"/>
  <c r="N5400" i="19" s="1"/>
  <c r="L5401" i="19"/>
  <c r="N5401" i="19" s="1"/>
  <c r="L5402" i="19"/>
  <c r="N5402" i="19" s="1"/>
  <c r="L5403" i="19"/>
  <c r="N5403" i="19" s="1"/>
  <c r="L5404" i="19"/>
  <c r="N5404" i="19" s="1"/>
  <c r="L5405" i="19"/>
  <c r="N5405" i="19" s="1"/>
  <c r="L5406" i="19"/>
  <c r="N5406" i="19" s="1"/>
  <c r="L5407" i="19"/>
  <c r="N5407" i="19" s="1"/>
  <c r="L5409" i="19"/>
  <c r="N5409" i="19" s="1"/>
  <c r="L5410" i="19"/>
  <c r="N5410" i="19" s="1"/>
  <c r="L5408" i="19"/>
  <c r="N5408" i="19" s="1"/>
  <c r="L5411" i="19"/>
  <c r="N5411" i="19" s="1"/>
  <c r="L5412" i="19"/>
  <c r="N5412" i="19" s="1"/>
  <c r="L5413" i="19"/>
  <c r="N5413" i="19" s="1"/>
  <c r="L5414" i="19"/>
  <c r="N5414" i="19" s="1"/>
  <c r="L5415" i="19"/>
  <c r="N5415" i="19" s="1"/>
  <c r="L5416" i="19"/>
  <c r="N5416" i="19" s="1"/>
  <c r="L5417" i="19"/>
  <c r="N5417" i="19" s="1"/>
  <c r="L5418" i="19"/>
  <c r="N5418" i="19" s="1"/>
  <c r="L5419" i="19"/>
  <c r="N5419" i="19" s="1"/>
  <c r="L5420" i="19"/>
  <c r="N5420" i="19" s="1"/>
  <c r="L5421" i="19"/>
  <c r="N5421" i="19" s="1"/>
  <c r="L5422" i="19"/>
  <c r="N5422" i="19" s="1"/>
  <c r="L5423" i="19"/>
  <c r="N5423" i="19" s="1"/>
  <c r="L5424" i="19"/>
  <c r="N5424" i="19" s="1"/>
  <c r="L5425" i="19"/>
  <c r="N5425" i="19" s="1"/>
  <c r="L5426" i="19"/>
  <c r="N5426" i="19" s="1"/>
  <c r="L5427" i="19"/>
  <c r="N5427" i="19" s="1"/>
  <c r="L5428" i="19"/>
  <c r="N5428" i="19" s="1"/>
  <c r="L5429" i="19"/>
  <c r="N5429" i="19" s="1"/>
  <c r="L5430" i="19"/>
  <c r="N5430" i="19" s="1"/>
  <c r="L5431" i="19"/>
  <c r="N5431" i="19" s="1"/>
  <c r="L5432" i="19"/>
  <c r="N5432" i="19" s="1"/>
  <c r="L5433" i="19"/>
  <c r="N5433" i="19" s="1"/>
  <c r="L5434" i="19"/>
  <c r="N5434" i="19" s="1"/>
  <c r="L5435" i="19"/>
  <c r="N5435" i="19" s="1"/>
  <c r="L5436" i="19"/>
  <c r="N5436" i="19" s="1"/>
  <c r="L5443" i="19"/>
  <c r="N5443" i="19" s="1"/>
  <c r="L5444" i="19"/>
  <c r="N5444" i="19" s="1"/>
  <c r="L5437" i="19"/>
  <c r="N5437" i="19" s="1"/>
  <c r="L5438" i="19"/>
  <c r="N5438" i="19" s="1"/>
  <c r="L5439" i="19"/>
  <c r="N5439" i="19" s="1"/>
  <c r="L5445" i="19"/>
  <c r="N5445" i="19" s="1"/>
  <c r="L5446" i="19"/>
  <c r="N5446" i="19" s="1"/>
  <c r="L5440" i="19"/>
  <c r="N5440" i="19" s="1"/>
  <c r="L5441" i="19"/>
  <c r="N5441" i="19" s="1"/>
  <c r="L5442" i="19"/>
  <c r="N5442" i="19" s="1"/>
  <c r="L5447" i="19"/>
  <c r="N5447" i="19" s="1"/>
  <c r="L5448" i="19"/>
  <c r="N5448" i="19" s="1"/>
  <c r="L5449" i="19"/>
  <c r="N5449" i="19" s="1"/>
  <c r="L5450" i="19"/>
  <c r="N5450" i="19" s="1"/>
  <c r="L5451" i="19"/>
  <c r="N5451" i="19" s="1"/>
  <c r="L5452" i="19"/>
  <c r="N5452" i="19" s="1"/>
  <c r="L5453" i="19"/>
  <c r="N5453" i="19" s="1"/>
  <c r="L5454" i="19"/>
  <c r="N5454" i="19" s="1"/>
  <c r="L5455" i="19"/>
  <c r="N5455" i="19" s="1"/>
  <c r="L5456" i="19"/>
  <c r="N5456" i="19" s="1"/>
  <c r="L5457" i="19"/>
  <c r="N5457" i="19" s="1"/>
  <c r="L5458" i="19"/>
  <c r="N5458" i="19" s="1"/>
  <c r="L5459" i="19"/>
  <c r="N5459" i="19" s="1"/>
  <c r="L5460" i="19"/>
  <c r="N5460" i="19" s="1"/>
  <c r="L5461" i="19"/>
  <c r="N5461" i="19" s="1"/>
  <c r="L5462" i="19"/>
  <c r="N5462" i="19" s="1"/>
  <c r="L5463" i="19"/>
  <c r="N5463" i="19" s="1"/>
  <c r="L5464" i="19"/>
  <c r="N5464" i="19" s="1"/>
  <c r="L5465" i="19"/>
  <c r="N5465" i="19" s="1"/>
  <c r="L5470" i="19"/>
  <c r="N5470" i="19" s="1"/>
  <c r="L5471" i="19"/>
  <c r="N5471" i="19" s="1"/>
  <c r="L5466" i="19"/>
  <c r="N5466" i="19" s="1"/>
  <c r="L5467" i="19"/>
  <c r="N5467" i="19" s="1"/>
  <c r="L5468" i="19"/>
  <c r="N5468" i="19" s="1"/>
  <c r="L5469" i="19"/>
  <c r="N5469" i="19" s="1"/>
  <c r="L5472" i="19"/>
  <c r="N5472" i="19" s="1"/>
  <c r="L5473" i="19"/>
  <c r="N5473" i="19" s="1"/>
  <c r="L5478" i="19"/>
  <c r="N5478" i="19" s="1"/>
  <c r="L5479" i="19"/>
  <c r="N5479" i="19" s="1"/>
  <c r="L5480" i="19"/>
  <c r="N5480" i="19" s="1"/>
  <c r="L5474" i="19"/>
  <c r="N5474" i="19" s="1"/>
  <c r="L5475" i="19"/>
  <c r="N5475" i="19" s="1"/>
  <c r="L5476" i="19"/>
  <c r="N5476" i="19" s="1"/>
  <c r="L5481" i="19"/>
  <c r="N5481" i="19" s="1"/>
  <c r="L5477" i="19"/>
  <c r="N5477" i="19" s="1"/>
  <c r="L5482" i="19"/>
  <c r="N5482" i="19" s="1"/>
  <c r="L5484" i="19"/>
  <c r="N5484" i="19" s="1"/>
  <c r="L5488" i="19"/>
  <c r="N5488" i="19" s="1"/>
  <c r="L5483" i="19"/>
  <c r="N5483" i="19" s="1"/>
  <c r="L5485" i="19"/>
  <c r="N5485" i="19" s="1"/>
  <c r="L5486" i="19"/>
  <c r="N5486" i="19" s="1"/>
  <c r="L5487" i="19"/>
  <c r="N5487" i="19" s="1"/>
  <c r="L5489" i="19"/>
  <c r="N5489" i="19" s="1"/>
  <c r="L5490" i="19"/>
  <c r="N5490" i="19" s="1"/>
  <c r="L5491" i="19"/>
  <c r="N5491" i="19" s="1"/>
  <c r="L5492" i="19"/>
  <c r="N5492" i="19" s="1"/>
  <c r="L5493" i="19"/>
  <c r="N5493" i="19" s="1"/>
  <c r="L5494" i="19"/>
  <c r="N5494" i="19" s="1"/>
  <c r="L5495" i="19"/>
  <c r="N5495" i="19" s="1"/>
  <c r="L5498" i="19"/>
  <c r="N5498" i="19" s="1"/>
  <c r="L5496" i="19"/>
  <c r="N5496" i="19" s="1"/>
  <c r="L5502" i="19"/>
  <c r="N5502" i="19" s="1"/>
  <c r="L5504" i="19"/>
  <c r="N5504" i="19" s="1"/>
  <c r="L5519" i="19"/>
  <c r="N5519" i="19" s="1"/>
  <c r="L5520" i="19"/>
  <c r="N5520" i="19" s="1"/>
  <c r="L5521" i="19"/>
  <c r="N5521" i="19" s="1"/>
  <c r="L5522" i="19"/>
  <c r="N5522" i="19" s="1"/>
  <c r="L5523" i="19"/>
  <c r="N5523" i="19" s="1"/>
  <c r="L5524" i="19"/>
  <c r="N5524" i="19" s="1"/>
  <c r="L5525" i="19"/>
  <c r="N5525" i="19" s="1"/>
  <c r="L5499" i="19"/>
  <c r="N5499" i="19" s="1"/>
  <c r="L5500" i="19"/>
  <c r="N5500" i="19" s="1"/>
  <c r="L5501" i="19"/>
  <c r="N5501" i="19" s="1"/>
  <c r="L5497" i="19"/>
  <c r="N5497" i="19" s="1"/>
  <c r="L5503" i="19"/>
  <c r="N5503" i="19" s="1"/>
  <c r="L5517" i="19"/>
  <c r="N5517" i="19" s="1"/>
  <c r="L5518" i="19"/>
  <c r="N5518" i="19" s="1"/>
  <c r="L5505" i="19"/>
  <c r="N5505" i="19" s="1"/>
  <c r="L5506" i="19"/>
  <c r="N5506" i="19" s="1"/>
  <c r="L5515" i="19"/>
  <c r="N5515" i="19" s="1"/>
  <c r="L5516" i="19"/>
  <c r="N5516" i="19" s="1"/>
  <c r="L5507" i="19"/>
  <c r="N5507" i="19" s="1"/>
  <c r="L5508" i="19"/>
  <c r="N5508" i="19" s="1"/>
  <c r="L5509" i="19"/>
  <c r="N5509" i="19" s="1"/>
  <c r="L5510" i="19"/>
  <c r="N5510" i="19" s="1"/>
  <c r="L5511" i="19"/>
  <c r="N5511" i="19" s="1"/>
  <c r="L5512" i="19"/>
  <c r="N5512" i="19" s="1"/>
  <c r="L5513" i="19"/>
  <c r="N5513" i="19" s="1"/>
  <c r="L5514" i="19"/>
  <c r="N5514" i="19" s="1"/>
  <c r="L5526" i="19"/>
  <c r="N5526" i="19" s="1"/>
  <c r="L5527" i="19"/>
  <c r="N5527" i="19" s="1"/>
  <c r="L5529" i="19"/>
  <c r="N5529" i="19" s="1"/>
  <c r="L5530" i="19"/>
  <c r="N5530" i="19" s="1"/>
  <c r="L5528" i="19"/>
  <c r="N5528" i="19" s="1"/>
  <c r="L5531" i="19"/>
  <c r="N5531" i="19" s="1"/>
  <c r="L5532" i="19"/>
  <c r="N5532" i="19" s="1"/>
  <c r="L5533" i="19"/>
  <c r="N5533" i="19" s="1"/>
  <c r="L5534" i="19"/>
  <c r="N5534" i="19" s="1"/>
  <c r="L5535" i="19"/>
  <c r="N5535" i="19" s="1"/>
  <c r="L5536" i="19"/>
  <c r="N5536" i="19" s="1"/>
  <c r="L5537" i="19"/>
  <c r="N5537" i="19" s="1"/>
  <c r="L5538" i="19"/>
  <c r="N5538" i="19" s="1"/>
  <c r="L5539" i="19"/>
  <c r="N5539" i="19" s="1"/>
  <c r="L5540" i="19"/>
  <c r="N5540" i="19" s="1"/>
  <c r="L5541" i="19"/>
  <c r="N5541" i="19" s="1"/>
  <c r="L5542" i="19"/>
  <c r="N5542" i="19" s="1"/>
  <c r="L5544" i="19"/>
  <c r="N5544" i="19" s="1"/>
  <c r="L5545" i="19"/>
  <c r="N5545" i="19" s="1"/>
  <c r="L5546" i="19"/>
  <c r="N5546" i="19" s="1"/>
  <c r="L5547" i="19"/>
  <c r="N5547" i="19" s="1"/>
  <c r="L5543" i="19"/>
  <c r="N5543" i="19" s="1"/>
  <c r="L5548" i="19"/>
  <c r="N5548" i="19" s="1"/>
  <c r="L5549" i="19"/>
  <c r="N5549" i="19" s="1"/>
  <c r="L5550" i="19"/>
  <c r="N5550" i="19" s="1"/>
  <c r="L5551" i="19"/>
  <c r="N5551" i="19" s="1"/>
  <c r="L5552" i="19"/>
  <c r="N5552" i="19" s="1"/>
  <c r="L5554" i="19"/>
  <c r="N5554" i="19" s="1"/>
  <c r="L5555" i="19"/>
  <c r="N5555" i="19" s="1"/>
  <c r="L5553" i="19"/>
  <c r="N5553" i="19" s="1"/>
  <c r="L5556" i="19"/>
  <c r="N5556" i="19" s="1"/>
  <c r="L5557" i="19"/>
  <c r="N5557" i="19" s="1"/>
  <c r="L5558" i="19"/>
  <c r="N5558" i="19" s="1"/>
  <c r="L5559" i="19"/>
  <c r="N5559" i="19" s="1"/>
  <c r="L5560" i="19"/>
  <c r="N5560" i="19" s="1"/>
  <c r="L5561" i="19"/>
  <c r="N5561" i="19" s="1"/>
  <c r="L5562" i="19"/>
  <c r="N5562" i="19" s="1"/>
  <c r="L5563" i="19"/>
  <c r="N5563" i="19" s="1"/>
  <c r="L5564" i="19"/>
  <c r="N5564" i="19" s="1"/>
  <c r="L5565" i="19"/>
  <c r="N5565" i="19" s="1"/>
  <c r="L5566" i="19"/>
  <c r="N5566" i="19" s="1"/>
  <c r="L5567" i="19"/>
  <c r="N5567" i="19" s="1"/>
  <c r="L5568" i="19"/>
  <c r="N5568" i="19" s="1"/>
  <c r="L5571" i="19"/>
  <c r="N5571" i="19" s="1"/>
  <c r="L5572" i="19"/>
  <c r="N5572" i="19" s="1"/>
  <c r="L5569" i="19"/>
  <c r="N5569" i="19" s="1"/>
  <c r="L5570" i="19"/>
  <c r="N5570" i="19" s="1"/>
  <c r="L5573" i="19"/>
  <c r="N5573" i="19" s="1"/>
  <c r="L5574" i="19"/>
  <c r="N5574" i="19" s="1"/>
  <c r="L5575" i="19"/>
  <c r="N5575" i="19" s="1"/>
  <c r="L5576" i="19"/>
  <c r="N5576" i="19" s="1"/>
  <c r="L5577" i="19"/>
  <c r="N5577" i="19" s="1"/>
  <c r="L5578" i="19"/>
  <c r="N5578" i="19" s="1"/>
  <c r="L5579" i="19"/>
  <c r="N5579" i="19" s="1"/>
  <c r="L5580" i="19"/>
  <c r="N5580" i="19" s="1"/>
  <c r="L5583" i="19"/>
  <c r="N5583" i="19" s="1"/>
  <c r="L5581" i="19"/>
  <c r="N5581" i="19" s="1"/>
  <c r="L5584" i="19"/>
  <c r="N5584" i="19" s="1"/>
  <c r="L5585" i="19"/>
  <c r="N5585" i="19" s="1"/>
  <c r="L5586" i="19"/>
  <c r="N5586" i="19" s="1"/>
  <c r="L5582" i="19"/>
  <c r="N5582" i="19" s="1"/>
  <c r="L5587" i="19"/>
  <c r="N5587" i="19" s="1"/>
  <c r="L5588" i="19"/>
  <c r="N5588" i="19" s="1"/>
  <c r="L5589" i="19"/>
  <c r="N5589" i="19" s="1"/>
  <c r="L5590" i="19"/>
  <c r="N5590" i="19" s="1"/>
  <c r="L5593" i="19"/>
  <c r="N5593" i="19" s="1"/>
  <c r="L5594" i="19"/>
  <c r="N5594" i="19" s="1"/>
  <c r="L5591" i="19"/>
  <c r="N5591" i="19" s="1"/>
  <c r="L5592" i="19"/>
  <c r="N5592" i="19" s="1"/>
  <c r="L5598" i="19"/>
  <c r="N5598" i="19" s="1"/>
  <c r="L5599" i="19"/>
  <c r="N5599" i="19" s="1"/>
  <c r="L5596" i="19"/>
  <c r="N5596" i="19" s="1"/>
  <c r="L5597" i="19"/>
  <c r="N5597" i="19" s="1"/>
  <c r="L5595" i="19"/>
  <c r="N5595" i="19" s="1"/>
  <c r="L5600" i="19"/>
  <c r="N5600" i="19" s="1"/>
  <c r="L5601" i="19"/>
  <c r="N5601" i="19" s="1"/>
  <c r="L5602" i="19"/>
  <c r="N5602" i="19" s="1"/>
  <c r="L5603" i="19"/>
  <c r="N5603" i="19" s="1"/>
  <c r="L5604" i="19"/>
  <c r="N5604" i="19" s="1"/>
  <c r="L5605" i="19"/>
  <c r="N5605" i="19" s="1"/>
  <c r="L5606" i="19"/>
  <c r="N5606" i="19" s="1"/>
  <c r="L5607" i="19"/>
  <c r="N5607" i="19" s="1"/>
  <c r="L5608" i="19"/>
  <c r="N5608" i="19" s="1"/>
  <c r="L5609" i="19"/>
  <c r="N5609" i="19" s="1"/>
  <c r="L5610" i="19"/>
  <c r="N5610" i="19" s="1"/>
  <c r="L5612" i="19"/>
  <c r="N5612" i="19" s="1"/>
  <c r="L5613" i="19"/>
  <c r="N5613" i="19" s="1"/>
  <c r="L5614" i="19"/>
  <c r="N5614" i="19" s="1"/>
  <c r="L5615" i="19"/>
  <c r="N5615" i="19" s="1"/>
  <c r="L5616" i="19"/>
  <c r="N5616" i="19" s="1"/>
  <c r="L5617" i="19"/>
  <c r="N5617" i="19" s="1"/>
  <c r="L5611" i="19"/>
  <c r="N5611" i="19" s="1"/>
  <c r="L5618" i="19"/>
  <c r="N5618" i="19" s="1"/>
  <c r="L5619" i="19"/>
  <c r="N5619" i="19" s="1"/>
  <c r="L5620" i="19"/>
  <c r="N5620" i="19" s="1"/>
  <c r="L5621" i="19"/>
  <c r="N5621" i="19" s="1"/>
  <c r="L5623" i="19"/>
  <c r="N5623" i="19" s="1"/>
  <c r="L5624" i="19"/>
  <c r="N5624" i="19" s="1"/>
  <c r="L5625" i="19"/>
  <c r="N5625" i="19" s="1"/>
  <c r="L5626" i="19"/>
  <c r="N5626" i="19" s="1"/>
  <c r="L5622" i="19"/>
  <c r="N5622" i="19" s="1"/>
  <c r="L5627" i="19"/>
  <c r="N5627" i="19" s="1"/>
  <c r="L5628" i="19"/>
  <c r="N5628" i="19" s="1"/>
  <c r="L5629" i="19"/>
  <c r="N5629" i="19" s="1"/>
  <c r="L5630" i="19"/>
  <c r="N5630" i="19" s="1"/>
  <c r="L5631" i="19"/>
  <c r="N5631" i="19" s="1"/>
  <c r="L5632" i="19"/>
  <c r="N5632" i="19" s="1"/>
  <c r="L5633" i="19"/>
  <c r="N5633" i="19" s="1"/>
  <c r="L5634" i="19"/>
  <c r="N5634" i="19" s="1"/>
  <c r="L5635" i="19"/>
  <c r="N5635" i="19" s="1"/>
  <c r="L5636" i="19"/>
  <c r="N5636" i="19" s="1"/>
  <c r="L5637" i="19"/>
  <c r="N5637" i="19" s="1"/>
  <c r="L5638" i="19"/>
  <c r="N5638" i="19" s="1"/>
  <c r="L5639" i="19"/>
  <c r="N5639" i="19" s="1"/>
  <c r="L5640" i="19"/>
  <c r="N5640" i="19" s="1"/>
  <c r="L5641" i="19"/>
  <c r="N5641" i="19" s="1"/>
  <c r="L5642" i="19"/>
  <c r="N5642" i="19" s="1"/>
  <c r="L5643" i="19"/>
  <c r="N5643" i="19" s="1"/>
  <c r="L5644" i="19"/>
  <c r="N5644" i="19" s="1"/>
  <c r="L5645" i="19"/>
  <c r="N5645" i="19" s="1"/>
  <c r="L5646" i="19"/>
  <c r="N5646" i="19" s="1"/>
  <c r="L5647" i="19"/>
  <c r="N5647" i="19" s="1"/>
  <c r="L5648" i="19"/>
  <c r="N5648" i="19" s="1"/>
  <c r="L5649" i="19"/>
  <c r="N5649" i="19" s="1"/>
  <c r="L5650" i="19"/>
  <c r="N5650" i="19" s="1"/>
  <c r="L5651" i="19"/>
  <c r="N5651" i="19" s="1"/>
  <c r="L5652" i="19"/>
  <c r="N5652" i="19" s="1"/>
  <c r="L5653" i="19"/>
  <c r="N5653" i="19" s="1"/>
  <c r="L5654" i="19"/>
  <c r="N5654" i="19" s="1"/>
  <c r="L5655" i="19"/>
  <c r="N5655" i="19" s="1"/>
  <c r="L5656" i="19"/>
  <c r="N5656" i="19" s="1"/>
  <c r="L5657" i="19"/>
  <c r="N5657" i="19" s="1"/>
  <c r="L5658" i="19"/>
  <c r="N5658" i="19" s="1"/>
  <c r="L5659" i="19"/>
  <c r="N5659" i="19" s="1"/>
  <c r="L5660" i="19"/>
  <c r="N5660" i="19" s="1"/>
  <c r="L5661" i="19"/>
  <c r="N5661" i="19" s="1"/>
  <c r="L5662" i="19"/>
  <c r="N5662" i="19" s="1"/>
  <c r="L5663" i="19"/>
  <c r="N5663" i="19" s="1"/>
  <c r="L5665" i="19"/>
  <c r="N5665" i="19" s="1"/>
  <c r="L5666" i="19"/>
  <c r="N5666" i="19" s="1"/>
  <c r="L5667" i="19"/>
  <c r="N5667" i="19" s="1"/>
  <c r="L5668" i="19"/>
  <c r="N5668" i="19" s="1"/>
  <c r="L5669" i="19"/>
  <c r="N5669" i="19" s="1"/>
  <c r="L5670" i="19"/>
  <c r="N5670" i="19" s="1"/>
  <c r="L5671" i="19"/>
  <c r="N5671" i="19" s="1"/>
  <c r="L5672" i="19"/>
  <c r="N5672" i="19" s="1"/>
  <c r="L5673" i="19"/>
  <c r="N5673" i="19" s="1"/>
  <c r="L5674" i="19"/>
  <c r="N5674" i="19" s="1"/>
  <c r="L5675" i="19"/>
  <c r="N5675" i="19" s="1"/>
  <c r="L5676" i="19"/>
  <c r="N5676" i="19" s="1"/>
  <c r="L5664" i="19"/>
  <c r="N5664" i="19" s="1"/>
  <c r="L5677" i="19"/>
  <c r="N5677" i="19" s="1"/>
  <c r="L5678" i="19"/>
  <c r="N5678" i="19" s="1"/>
  <c r="L5679" i="19"/>
  <c r="N5679" i="19" s="1"/>
  <c r="L5681" i="19"/>
  <c r="N5681" i="19" s="1"/>
  <c r="L5682" i="19"/>
  <c r="N5682" i="19" s="1"/>
  <c r="L5680" i="19"/>
  <c r="N5680" i="19" s="1"/>
  <c r="L5683" i="19"/>
  <c r="N5683" i="19" s="1"/>
  <c r="L5684" i="19"/>
  <c r="N5684" i="19" s="1"/>
  <c r="L5685" i="19"/>
  <c r="N5685" i="19" s="1"/>
  <c r="L5686" i="19"/>
  <c r="N5686" i="19" s="1"/>
  <c r="L5687" i="19"/>
  <c r="N5687" i="19" s="1"/>
  <c r="L5688" i="19"/>
  <c r="N5688" i="19" s="1"/>
  <c r="L5689" i="19"/>
  <c r="N5689" i="19" s="1"/>
  <c r="L5690" i="19"/>
  <c r="N5690" i="19" s="1"/>
  <c r="L5691" i="19"/>
  <c r="N5691" i="19" s="1"/>
  <c r="L5692" i="19"/>
  <c r="N5692" i="19" s="1"/>
  <c r="L5693" i="19"/>
  <c r="N5693" i="19" s="1"/>
  <c r="L5694" i="19"/>
  <c r="N5694" i="19" s="1"/>
  <c r="L5695" i="19"/>
  <c r="N5695" i="19" s="1"/>
  <c r="L5696" i="19"/>
  <c r="N5696" i="19" s="1"/>
  <c r="L5697" i="19"/>
  <c r="N5697" i="19" s="1"/>
  <c r="L5699" i="19"/>
  <c r="N5699" i="19" s="1"/>
  <c r="L5698" i="19"/>
  <c r="N5698" i="19" s="1"/>
  <c r="L5700" i="19"/>
  <c r="N5700" i="19" s="1"/>
  <c r="L5701" i="19"/>
  <c r="N5701" i="19" s="1"/>
  <c r="L5702" i="19"/>
  <c r="N5702" i="19" s="1"/>
  <c r="L5703" i="19"/>
  <c r="N5703" i="19" s="1"/>
  <c r="L5704" i="19"/>
  <c r="N5704" i="19" s="1"/>
  <c r="L5705" i="19"/>
  <c r="N5705" i="19" s="1"/>
  <c r="L5706" i="19"/>
  <c r="N5706" i="19" s="1"/>
  <c r="L5707" i="19"/>
  <c r="N5707" i="19" s="1"/>
  <c r="L5708" i="19"/>
  <c r="N5708" i="19" s="1"/>
  <c r="L5709" i="19"/>
  <c r="N5709" i="19" s="1"/>
  <c r="L5710" i="19"/>
  <c r="N5710" i="19" s="1"/>
  <c r="L5711" i="19"/>
  <c r="N5711" i="19" s="1"/>
  <c r="L5712" i="19"/>
  <c r="N5712" i="19" s="1"/>
  <c r="L5713" i="19"/>
  <c r="N5713" i="19" s="1"/>
  <c r="L5714" i="19"/>
  <c r="N5714" i="19" s="1"/>
  <c r="L5715" i="19"/>
  <c r="N5715" i="19" s="1"/>
  <c r="L5716" i="19"/>
  <c r="N5716" i="19" s="1"/>
  <c r="L5717" i="19"/>
  <c r="N5717" i="19" s="1"/>
  <c r="L5718" i="19"/>
  <c r="N5718" i="19" s="1"/>
  <c r="L5719" i="19"/>
  <c r="N5719" i="19" s="1"/>
  <c r="L5720" i="19"/>
  <c r="N5720" i="19" s="1"/>
  <c r="L5722" i="19"/>
  <c r="N5722" i="19" s="1"/>
  <c r="L5721" i="19"/>
  <c r="N5721" i="19" s="1"/>
  <c r="L5726" i="19"/>
  <c r="N5726" i="19" s="1"/>
  <c r="L5727" i="19"/>
  <c r="N5727" i="19" s="1"/>
  <c r="L5724" i="19"/>
  <c r="N5724" i="19" s="1"/>
  <c r="L5725" i="19"/>
  <c r="N5725" i="19" s="1"/>
  <c r="L5728" i="19"/>
  <c r="N5728" i="19" s="1"/>
  <c r="L5729" i="19"/>
  <c r="N5729" i="19" s="1"/>
  <c r="L5730" i="19"/>
  <c r="N5730" i="19" s="1"/>
  <c r="L5731" i="19"/>
  <c r="N5731" i="19" s="1"/>
  <c r="L5723" i="19"/>
  <c r="N5723" i="19" s="1"/>
  <c r="L5732" i="19"/>
  <c r="N5732" i="19" s="1"/>
  <c r="L5733" i="19"/>
  <c r="N5733" i="19" s="1"/>
  <c r="L5734" i="19"/>
  <c r="N5734" i="19" s="1"/>
  <c r="L5736" i="19"/>
  <c r="N5736" i="19" s="1"/>
  <c r="L5735" i="19"/>
  <c r="N5735" i="19" s="1"/>
  <c r="L5737" i="19"/>
  <c r="N5737" i="19" s="1"/>
  <c r="L5738" i="19"/>
  <c r="N5738" i="19" s="1"/>
  <c r="L5739" i="19"/>
  <c r="N5739" i="19" s="1"/>
  <c r="L5740" i="19"/>
  <c r="N5740" i="19" s="1"/>
  <c r="L5741" i="19"/>
  <c r="N5741" i="19" s="1"/>
  <c r="L5742" i="19"/>
  <c r="N5742" i="19" s="1"/>
  <c r="L5743" i="19"/>
  <c r="N5743" i="19" s="1"/>
  <c r="L5744" i="19"/>
  <c r="N5744" i="19" s="1"/>
  <c r="L5745" i="19"/>
  <c r="N5745" i="19" s="1"/>
  <c r="L5746" i="19"/>
  <c r="N5746" i="19" s="1"/>
  <c r="L5747" i="19"/>
  <c r="N5747" i="19" s="1"/>
  <c r="L5748" i="19"/>
  <c r="N5748" i="19" s="1"/>
  <c r="L5749" i="19"/>
  <c r="N5749" i="19" s="1"/>
  <c r="L5750" i="19"/>
  <c r="N5750" i="19" s="1"/>
  <c r="L5751" i="19"/>
  <c r="N5751" i="19" s="1"/>
  <c r="L5752" i="19"/>
  <c r="N5752" i="19" s="1"/>
  <c r="L5753" i="19"/>
  <c r="N5753" i="19" s="1"/>
  <c r="L5754" i="19"/>
  <c r="N5754" i="19" s="1"/>
  <c r="L5755" i="19"/>
  <c r="N5755" i="19" s="1"/>
  <c r="L5756" i="19"/>
  <c r="N5756" i="19" s="1"/>
  <c r="L5757" i="19"/>
  <c r="N5757" i="19" s="1"/>
  <c r="L5760" i="19"/>
  <c r="N5760" i="19" s="1"/>
  <c r="L5761" i="19"/>
  <c r="N5761" i="19" s="1"/>
  <c r="L5758" i="19"/>
  <c r="N5758" i="19" s="1"/>
  <c r="L5759" i="19"/>
  <c r="N5759" i="19" s="1"/>
  <c r="L5762" i="19"/>
  <c r="N5762" i="19" s="1"/>
  <c r="L5765" i="19"/>
  <c r="N5765" i="19" s="1"/>
  <c r="L5763" i="19"/>
  <c r="N5763" i="19" s="1"/>
  <c r="L5764" i="19"/>
  <c r="N5764" i="19" s="1"/>
  <c r="L5766" i="19"/>
  <c r="N5766" i="19" s="1"/>
  <c r="L5768" i="19"/>
  <c r="N5768" i="19" s="1"/>
  <c r="L5769" i="19"/>
  <c r="N5769" i="19" s="1"/>
  <c r="L5770" i="19"/>
  <c r="N5770" i="19" s="1"/>
  <c r="L5771" i="19"/>
  <c r="N5771" i="19" s="1"/>
  <c r="L5772" i="19"/>
  <c r="N5772" i="19" s="1"/>
  <c r="L5773" i="19"/>
  <c r="N5773" i="19" s="1"/>
  <c r="L5774" i="19"/>
  <c r="N5774" i="19" s="1"/>
  <c r="L5775" i="19"/>
  <c r="N5775" i="19" s="1"/>
  <c r="L5776" i="19"/>
  <c r="N5776" i="19" s="1"/>
  <c r="L5777" i="19"/>
  <c r="N5777" i="19" s="1"/>
  <c r="L5778" i="19"/>
  <c r="N5778" i="19" s="1"/>
  <c r="L5779" i="19"/>
  <c r="N5779" i="19" s="1"/>
  <c r="L5780" i="19"/>
  <c r="N5780" i="19" s="1"/>
  <c r="L5767" i="19"/>
  <c r="N5767" i="19" s="1"/>
  <c r="L5781" i="19"/>
  <c r="N5781" i="19" s="1"/>
  <c r="L5782" i="19"/>
  <c r="N5782" i="19" s="1"/>
  <c r="L5783" i="19"/>
  <c r="N5783" i="19" s="1"/>
  <c r="L5784" i="19"/>
  <c r="N5784" i="19" s="1"/>
  <c r="L5785" i="19"/>
  <c r="N5785" i="19" s="1"/>
  <c r="L5786" i="19"/>
  <c r="N5786" i="19" s="1"/>
  <c r="L5787" i="19"/>
  <c r="N5787" i="19" s="1"/>
  <c r="L5788" i="19"/>
  <c r="N5788" i="19" s="1"/>
  <c r="L5789" i="19"/>
  <c r="N5789" i="19" s="1"/>
  <c r="L5790" i="19"/>
  <c r="N5790" i="19" s="1"/>
  <c r="L5791" i="19"/>
  <c r="N5791" i="19" s="1"/>
  <c r="L5792" i="19"/>
  <c r="N5792" i="19" s="1"/>
  <c r="L5793" i="19"/>
  <c r="N5793" i="19" s="1"/>
  <c r="L5794" i="19"/>
  <c r="N5794" i="19" s="1"/>
  <c r="L5795" i="19"/>
  <c r="N5795" i="19" s="1"/>
  <c r="L5796" i="19"/>
  <c r="N5796" i="19" s="1"/>
  <c r="L5797" i="19"/>
  <c r="N5797" i="19" s="1"/>
  <c r="L5798" i="19"/>
  <c r="N5798" i="19" s="1"/>
  <c r="L5799" i="19"/>
  <c r="N5799" i="19" s="1"/>
  <c r="L5800" i="19"/>
  <c r="N5800" i="19" s="1"/>
  <c r="L5801" i="19"/>
  <c r="N5801" i="19" s="1"/>
  <c r="L5802" i="19"/>
  <c r="N5802" i="19" s="1"/>
  <c r="L5803" i="19"/>
  <c r="N5803" i="19" s="1"/>
  <c r="L5804" i="19"/>
  <c r="N5804" i="19" s="1"/>
  <c r="L5805" i="19"/>
  <c r="N5805" i="19" s="1"/>
  <c r="L5806" i="19"/>
  <c r="N5806" i="19" s="1"/>
  <c r="L5807" i="19"/>
  <c r="N5807" i="19" s="1"/>
  <c r="L5808" i="19"/>
  <c r="N5808" i="19" s="1"/>
  <c r="L5809" i="19"/>
  <c r="N5809" i="19" s="1"/>
  <c r="L5810" i="19"/>
  <c r="N5810" i="19" s="1"/>
  <c r="L5811" i="19"/>
  <c r="N5811" i="19" s="1"/>
  <c r="L5812" i="19"/>
  <c r="N5812" i="19" s="1"/>
  <c r="L5813" i="19"/>
  <c r="N5813" i="19" s="1"/>
  <c r="L5814" i="19"/>
  <c r="N5814" i="19" s="1"/>
  <c r="L5815" i="19"/>
  <c r="N5815" i="19" s="1"/>
  <c r="L5816" i="19"/>
  <c r="N5816" i="19" s="1"/>
  <c r="L5817" i="19"/>
  <c r="N5817" i="19" s="1"/>
  <c r="L5818" i="19"/>
  <c r="N5818" i="19" s="1"/>
  <c r="L5819" i="19"/>
  <c r="N5819" i="19" s="1"/>
  <c r="L5820" i="19"/>
  <c r="N5820" i="19" s="1"/>
  <c r="L5821" i="19"/>
  <c r="N5821" i="19" s="1"/>
  <c r="L5822" i="19"/>
  <c r="N5822" i="19" s="1"/>
  <c r="L5823" i="19"/>
  <c r="N5823" i="19" s="1"/>
  <c r="L5824" i="19"/>
  <c r="N5824" i="19" s="1"/>
  <c r="L5825" i="19"/>
  <c r="N5825" i="19" s="1"/>
  <c r="L5828" i="19"/>
  <c r="N5828" i="19" s="1"/>
  <c r="L5826" i="19"/>
  <c r="N5826" i="19" s="1"/>
  <c r="L5827" i="19"/>
  <c r="N5827" i="19" s="1"/>
  <c r="L5829" i="19"/>
  <c r="N5829" i="19" s="1"/>
  <c r="L5830" i="19"/>
  <c r="N5830" i="19" s="1"/>
  <c r="L5831" i="19"/>
  <c r="N5831" i="19" s="1"/>
  <c r="L5832" i="19"/>
  <c r="N5832" i="19" s="1"/>
  <c r="L5833" i="19"/>
  <c r="N5833" i="19" s="1"/>
  <c r="L5834" i="19"/>
  <c r="N5834" i="19" s="1"/>
  <c r="L5835" i="19"/>
  <c r="N5835" i="19" s="1"/>
  <c r="L5836" i="19"/>
  <c r="N5836" i="19" s="1"/>
  <c r="L5837" i="19"/>
  <c r="N5837" i="19" s="1"/>
  <c r="L5842" i="19"/>
  <c r="N5842" i="19" s="1"/>
  <c r="L5843" i="19"/>
  <c r="N5843" i="19" s="1"/>
  <c r="L5840" i="19"/>
  <c r="N5840" i="19" s="1"/>
  <c r="L5838" i="19"/>
  <c r="N5838" i="19" s="1"/>
  <c r="L5844" i="19"/>
  <c r="N5844" i="19" s="1"/>
  <c r="L5845" i="19"/>
  <c r="N5845" i="19" s="1"/>
  <c r="L5846" i="19"/>
  <c r="N5846" i="19" s="1"/>
  <c r="L5847" i="19"/>
  <c r="N5847" i="19" s="1"/>
  <c r="L5848" i="19"/>
  <c r="N5848" i="19" s="1"/>
  <c r="L5841" i="19"/>
  <c r="N5841" i="19" s="1"/>
  <c r="L5839" i="19"/>
  <c r="N5839" i="19" s="1"/>
  <c r="L5859" i="19"/>
  <c r="N5859" i="19" s="1"/>
  <c r="L5860" i="19"/>
  <c r="N5860" i="19" s="1"/>
  <c r="L5849" i="19"/>
  <c r="N5849" i="19" s="1"/>
  <c r="L5861" i="19"/>
  <c r="N5861" i="19" s="1"/>
  <c r="L5862" i="19"/>
  <c r="N5862" i="19" s="1"/>
  <c r="L5850" i="19"/>
  <c r="N5850" i="19" s="1"/>
  <c r="L5851" i="19"/>
  <c r="N5851" i="19" s="1"/>
  <c r="L5852" i="19"/>
  <c r="N5852" i="19" s="1"/>
  <c r="L5853" i="19"/>
  <c r="N5853" i="19" s="1"/>
  <c r="L5854" i="19"/>
  <c r="N5854" i="19" s="1"/>
  <c r="L5855" i="19"/>
  <c r="N5855" i="19" s="1"/>
  <c r="L5863" i="19"/>
  <c r="N5863" i="19" s="1"/>
  <c r="L5856" i="19"/>
  <c r="N5856" i="19" s="1"/>
  <c r="L5857" i="19"/>
  <c r="N5857" i="19" s="1"/>
  <c r="L5858" i="19"/>
  <c r="N5858" i="19" s="1"/>
  <c r="L5864" i="19"/>
  <c r="N5864" i="19" s="1"/>
  <c r="L5876" i="19"/>
  <c r="N5876" i="19" s="1"/>
  <c r="L5877" i="19"/>
  <c r="N5877" i="19" s="1"/>
  <c r="L5865" i="19"/>
  <c r="N5865" i="19" s="1"/>
  <c r="L5878" i="19"/>
  <c r="N5878" i="19" s="1"/>
  <c r="L5879" i="19"/>
  <c r="N5879" i="19" s="1"/>
  <c r="L5880" i="19"/>
  <c r="N5880" i="19" s="1"/>
  <c r="L5881" i="19"/>
  <c r="N5881" i="19" s="1"/>
  <c r="L5866" i="19"/>
  <c r="N5866" i="19" s="1"/>
  <c r="L5867" i="19"/>
  <c r="N5867" i="19" s="1"/>
  <c r="L5868" i="19"/>
  <c r="N5868" i="19" s="1"/>
  <c r="L5869" i="19"/>
  <c r="N5869" i="19" s="1"/>
  <c r="L5870" i="19"/>
  <c r="N5870" i="19" s="1"/>
  <c r="L5871" i="19"/>
  <c r="N5871" i="19" s="1"/>
  <c r="L5872" i="19"/>
  <c r="N5872" i="19" s="1"/>
  <c r="L5873" i="19"/>
  <c r="N5873" i="19" s="1"/>
  <c r="L5874" i="19"/>
  <c r="N5874" i="19" s="1"/>
  <c r="L5875" i="19"/>
  <c r="N5875" i="19" s="1"/>
  <c r="L5882" i="19"/>
  <c r="N5882" i="19" s="1"/>
  <c r="L5883" i="19"/>
  <c r="N5883" i="19" s="1"/>
  <c r="L5884" i="19"/>
  <c r="N5884" i="19" s="1"/>
  <c r="L5885" i="19"/>
  <c r="N5885" i="19" s="1"/>
  <c r="L5886" i="19"/>
  <c r="N5886" i="19" s="1"/>
  <c r="L5887" i="19"/>
  <c r="N5887" i="19" s="1"/>
  <c r="L5888" i="19"/>
  <c r="N5888" i="19" s="1"/>
  <c r="L5889" i="19"/>
  <c r="N5889" i="19" s="1"/>
  <c r="L5890" i="19"/>
  <c r="N5890" i="19" s="1"/>
  <c r="L5891" i="19"/>
  <c r="N5891" i="19" s="1"/>
  <c r="L5892" i="19"/>
  <c r="N5892" i="19" s="1"/>
  <c r="L5893" i="19"/>
  <c r="N5893" i="19" s="1"/>
  <c r="L5894" i="19"/>
  <c r="N5894" i="19" s="1"/>
  <c r="L5895" i="19"/>
  <c r="N5895" i="19" s="1"/>
  <c r="L5896" i="19"/>
  <c r="N5896" i="19" s="1"/>
  <c r="L5899" i="19"/>
  <c r="N5899" i="19" s="1"/>
  <c r="L5900" i="19"/>
  <c r="N5900" i="19" s="1"/>
  <c r="L5897" i="19"/>
  <c r="N5897" i="19" s="1"/>
  <c r="L5898" i="19"/>
  <c r="N5898" i="19" s="1"/>
  <c r="L5901" i="19"/>
  <c r="N5901" i="19" s="1"/>
  <c r="L5902" i="19"/>
  <c r="N5902" i="19" s="1"/>
  <c r="L5903" i="19"/>
  <c r="N5903" i="19" s="1"/>
  <c r="L5904" i="19"/>
  <c r="N5904" i="19" s="1"/>
  <c r="L5905" i="19"/>
  <c r="N5905" i="19" s="1"/>
  <c r="L5908" i="19"/>
  <c r="N5908" i="19" s="1"/>
  <c r="L5906" i="19"/>
  <c r="N5906" i="19" s="1"/>
  <c r="L5907" i="19"/>
  <c r="N5907" i="19" s="1"/>
  <c r="L5909" i="19"/>
  <c r="N5909" i="19" s="1"/>
  <c r="L5910" i="19"/>
  <c r="N5910" i="19" s="1"/>
  <c r="L5911" i="19"/>
  <c r="N5911" i="19" s="1"/>
  <c r="L5912" i="19"/>
  <c r="N5912" i="19" s="1"/>
  <c r="L5913" i="19"/>
  <c r="N5913" i="19" s="1"/>
  <c r="L5914" i="19"/>
  <c r="N5914" i="19" s="1"/>
  <c r="L5915" i="19"/>
  <c r="N5915" i="19" s="1"/>
  <c r="L5916" i="19"/>
  <c r="N5916" i="19" s="1"/>
  <c r="L5917" i="19"/>
  <c r="N5917" i="19" s="1"/>
  <c r="L5918" i="19"/>
  <c r="N5918" i="19" s="1"/>
  <c r="L5919" i="19"/>
  <c r="N5919" i="19" s="1"/>
  <c r="L5920" i="19"/>
  <c r="N5920" i="19" s="1"/>
  <c r="L5921" i="19"/>
  <c r="N5921" i="19" s="1"/>
  <c r="L5922" i="19"/>
  <c r="N5922" i="19" s="1"/>
  <c r="L5923" i="19"/>
  <c r="N5923" i="19" s="1"/>
  <c r="L5924" i="19"/>
  <c r="N5924" i="19" s="1"/>
  <c r="L5925" i="19"/>
  <c r="N5925" i="19" s="1"/>
  <c r="L5926" i="19"/>
  <c r="N5926" i="19" s="1"/>
  <c r="L5927" i="19"/>
  <c r="N5927" i="19" s="1"/>
  <c r="L5928" i="19"/>
  <c r="N5928" i="19" s="1"/>
  <c r="L5929" i="19"/>
  <c r="N5929" i="19" s="1"/>
  <c r="L5930" i="19"/>
  <c r="N5930" i="19" s="1"/>
  <c r="L5931" i="19"/>
  <c r="N5931" i="19" s="1"/>
  <c r="L5932" i="19"/>
  <c r="N5932" i="19" s="1"/>
  <c r="L5933" i="19"/>
  <c r="N5933" i="19" s="1"/>
  <c r="L5934" i="19"/>
  <c r="N5934" i="19" s="1"/>
  <c r="L5935" i="19"/>
  <c r="N5935" i="19" s="1"/>
  <c r="L5936" i="19"/>
  <c r="N5936" i="19" s="1"/>
  <c r="L5937" i="19"/>
  <c r="N5937" i="19" s="1"/>
  <c r="L5938" i="19"/>
  <c r="N5938" i="19" s="1"/>
  <c r="L5939" i="19"/>
  <c r="N5939" i="19" s="1"/>
  <c r="L5940" i="19"/>
  <c r="N5940" i="19" s="1"/>
  <c r="L5941" i="19"/>
  <c r="N5941" i="19" s="1"/>
  <c r="L5942" i="19"/>
  <c r="N5942" i="19" s="1"/>
  <c r="L5943" i="19"/>
  <c r="N5943" i="19" s="1"/>
  <c r="L5944" i="19"/>
  <c r="N5944" i="19" s="1"/>
  <c r="L5945" i="19"/>
  <c r="N5945" i="19" s="1"/>
  <c r="L5946" i="19"/>
  <c r="N5946" i="19" s="1"/>
  <c r="L5947" i="19"/>
  <c r="N5947" i="19" s="1"/>
  <c r="L5948" i="19"/>
  <c r="N5948" i="19" s="1"/>
  <c r="L5949" i="19"/>
  <c r="N5949" i="19" s="1"/>
  <c r="L5950" i="19"/>
  <c r="N5950" i="19" s="1"/>
  <c r="L5951" i="19"/>
  <c r="N5951" i="19" s="1"/>
  <c r="L5952" i="19"/>
  <c r="N5952" i="19" s="1"/>
  <c r="L5953" i="19"/>
  <c r="N5953" i="19" s="1"/>
  <c r="L5954" i="19"/>
  <c r="N5954" i="19" s="1"/>
  <c r="L5955" i="19"/>
  <c r="N5955" i="19" s="1"/>
  <c r="L5956" i="19"/>
  <c r="N5956" i="19" s="1"/>
  <c r="L5957" i="19"/>
  <c r="N5957" i="19" s="1"/>
  <c r="L5958" i="19"/>
  <c r="N5958" i="19" s="1"/>
  <c r="L5959" i="19"/>
  <c r="N5959" i="19" s="1"/>
  <c r="L5960" i="19"/>
  <c r="N5960" i="19" s="1"/>
  <c r="L5961" i="19"/>
  <c r="N5961" i="19" s="1"/>
  <c r="L5962" i="19"/>
  <c r="N5962" i="19" s="1"/>
  <c r="L5963" i="19"/>
  <c r="N5963" i="19" s="1"/>
  <c r="L5964" i="19"/>
  <c r="N5964" i="19" s="1"/>
  <c r="L5965" i="19"/>
  <c r="N5965" i="19" s="1"/>
  <c r="L5966" i="19"/>
  <c r="N5966" i="19" s="1"/>
  <c r="L5970" i="19"/>
  <c r="N5970" i="19" s="1"/>
  <c r="L5967" i="19"/>
  <c r="N5967" i="19" s="1"/>
  <c r="L5968" i="19"/>
  <c r="N5968" i="19" s="1"/>
  <c r="L5969" i="19"/>
  <c r="N5969" i="19" s="1"/>
  <c r="L5973" i="19"/>
  <c r="N5973" i="19" s="1"/>
  <c r="L5971" i="19"/>
  <c r="N5971" i="19" s="1"/>
  <c r="L5972" i="19"/>
  <c r="N5972" i="19" s="1"/>
  <c r="L5974" i="19"/>
  <c r="N5974" i="19" s="1"/>
  <c r="L5975" i="19"/>
  <c r="N5975" i="19" s="1"/>
  <c r="L5976" i="19"/>
  <c r="N5976" i="19" s="1"/>
  <c r="L5977" i="19"/>
  <c r="N5977" i="19" s="1"/>
  <c r="L5978" i="19"/>
  <c r="N5978" i="19" s="1"/>
  <c r="L5979" i="19"/>
  <c r="N5979" i="19" s="1"/>
  <c r="L5980" i="19"/>
  <c r="N5980" i="19" s="1"/>
  <c r="L5981" i="19"/>
  <c r="N5981" i="19" s="1"/>
  <c r="L5982" i="19"/>
  <c r="N5982" i="19" s="1"/>
  <c r="L5983" i="19"/>
  <c r="N5983" i="19" s="1"/>
  <c r="L5984" i="19"/>
  <c r="N5984" i="19" s="1"/>
  <c r="L5985" i="19"/>
  <c r="N5985" i="19" s="1"/>
  <c r="L5986" i="19"/>
  <c r="N5986" i="19" s="1"/>
  <c r="L5987" i="19"/>
  <c r="N5987" i="19" s="1"/>
  <c r="L5988" i="19"/>
  <c r="N5988" i="19" s="1"/>
  <c r="L5989" i="19"/>
  <c r="N5989" i="19" s="1"/>
  <c r="L5990" i="19"/>
  <c r="N5990" i="19" s="1"/>
  <c r="L5991" i="19"/>
  <c r="N5991" i="19" s="1"/>
  <c r="L5992" i="19"/>
  <c r="N5992" i="19" s="1"/>
  <c r="L5993" i="19"/>
  <c r="N5993" i="19" s="1"/>
  <c r="L5994" i="19"/>
  <c r="N5994" i="19" s="1"/>
  <c r="L5995" i="19"/>
  <c r="N5995" i="19" s="1"/>
  <c r="L5996" i="19"/>
  <c r="N5996" i="19" s="1"/>
  <c r="L5997" i="19"/>
  <c r="N5997" i="19" s="1"/>
  <c r="L5998" i="19"/>
  <c r="N5998" i="19" s="1"/>
  <c r="L5999" i="19"/>
  <c r="N5999" i="19" s="1"/>
  <c r="L6000" i="19"/>
  <c r="N6000" i="19" s="1"/>
  <c r="L6001" i="19"/>
  <c r="N6001" i="19" s="1"/>
  <c r="L6002" i="19"/>
  <c r="N6002" i="19" s="1"/>
  <c r="L6003" i="19"/>
  <c r="N6003" i="19" s="1"/>
  <c r="L6004" i="19"/>
  <c r="N6004" i="19" s="1"/>
  <c r="L6005" i="19"/>
  <c r="N6005" i="19" s="1"/>
  <c r="L6007" i="19"/>
  <c r="N6007" i="19" s="1"/>
  <c r="L6008" i="19"/>
  <c r="N6008" i="19" s="1"/>
  <c r="L6009" i="19"/>
  <c r="N6009" i="19" s="1"/>
  <c r="L6010" i="19"/>
  <c r="N6010" i="19" s="1"/>
  <c r="L6011" i="19"/>
  <c r="N6011" i="19" s="1"/>
  <c r="L6012" i="19"/>
  <c r="N6012" i="19" s="1"/>
  <c r="L6013" i="19"/>
  <c r="N6013" i="19" s="1"/>
  <c r="L6014" i="19"/>
  <c r="N6014" i="19" s="1"/>
  <c r="L6006" i="19"/>
  <c r="N6006" i="19" s="1"/>
  <c r="L6015" i="19"/>
  <c r="N6015" i="19" s="1"/>
  <c r="L6016" i="19"/>
  <c r="N6016" i="19" s="1"/>
  <c r="L6017" i="19"/>
  <c r="N6017" i="19" s="1"/>
  <c r="L6018" i="19"/>
  <c r="N6018" i="19" s="1"/>
  <c r="L6019" i="19"/>
  <c r="N6019" i="19" s="1"/>
  <c r="L6020" i="19"/>
  <c r="N6020" i="19" s="1"/>
  <c r="L6021" i="19"/>
  <c r="N6021" i="19" s="1"/>
  <c r="L6022" i="19"/>
  <c r="N6022" i="19" s="1"/>
  <c r="L6023" i="19"/>
  <c r="N6023" i="19" s="1"/>
  <c r="L6024" i="19"/>
  <c r="N6024" i="19" s="1"/>
  <c r="L6025" i="19"/>
  <c r="N6025" i="19" s="1"/>
  <c r="L6026" i="19"/>
  <c r="N6026" i="19" s="1"/>
  <c r="L6027" i="19"/>
  <c r="N6027" i="19" s="1"/>
  <c r="L6028" i="19"/>
  <c r="N6028" i="19" s="1"/>
  <c r="L6031" i="19"/>
  <c r="N6031" i="19" s="1"/>
  <c r="L6029" i="19"/>
  <c r="N6029" i="19" s="1"/>
  <c r="L6030" i="19"/>
  <c r="N6030" i="19" s="1"/>
  <c r="L6032" i="19"/>
  <c r="N6032" i="19" s="1"/>
  <c r="L6036" i="19"/>
  <c r="N6036" i="19" s="1"/>
  <c r="L6037" i="19"/>
  <c r="N6037" i="19" s="1"/>
  <c r="L6038" i="19"/>
  <c r="N6038" i="19" s="1"/>
  <c r="L6033" i="19"/>
  <c r="N6033" i="19" s="1"/>
  <c r="L6034" i="19"/>
  <c r="N6034" i="19" s="1"/>
  <c r="L6035" i="19"/>
  <c r="N6035" i="19" s="1"/>
  <c r="L6039" i="19"/>
  <c r="N6039" i="19" s="1"/>
  <c r="L6040" i="19"/>
  <c r="N6040" i="19" s="1"/>
  <c r="L6041" i="19"/>
  <c r="N6041" i="19" s="1"/>
  <c r="L6042" i="19"/>
  <c r="N6042" i="19" s="1"/>
  <c r="L6043" i="19"/>
  <c r="N6043" i="19" s="1"/>
  <c r="L6044" i="19"/>
  <c r="N6044" i="19" s="1"/>
  <c r="L6045" i="19"/>
  <c r="N6045" i="19" s="1"/>
  <c r="L6046" i="19"/>
  <c r="N6046" i="19" s="1"/>
  <c r="L6047" i="19"/>
  <c r="N6047" i="19" s="1"/>
  <c r="L6048" i="19"/>
  <c r="N6048" i="19" s="1"/>
  <c r="L6053" i="19"/>
  <c r="N6053" i="19" s="1"/>
  <c r="L6054" i="19"/>
  <c r="N6054" i="19" s="1"/>
  <c r="L6055" i="19"/>
  <c r="N6055" i="19" s="1"/>
  <c r="L6049" i="19"/>
  <c r="N6049" i="19" s="1"/>
  <c r="L6050" i="19"/>
  <c r="N6050" i="19" s="1"/>
  <c r="L6051" i="19"/>
  <c r="N6051" i="19" s="1"/>
  <c r="L6056" i="19"/>
  <c r="N6056" i="19" s="1"/>
  <c r="L6052" i="19"/>
  <c r="N6052" i="19" s="1"/>
  <c r="L6057" i="19"/>
  <c r="N6057" i="19" s="1"/>
  <c r="L6058" i="19"/>
  <c r="N6058" i="19" s="1"/>
  <c r="L6059" i="19"/>
  <c r="N6059" i="19" s="1"/>
  <c r="L6060" i="19"/>
  <c r="N6060" i="19" s="1"/>
  <c r="L6061" i="19"/>
  <c r="N6061" i="19" s="1"/>
  <c r="L6062" i="19"/>
  <c r="N6062" i="19" s="1"/>
  <c r="L6063" i="19"/>
  <c r="N6063" i="19" s="1"/>
  <c r="L6064" i="19"/>
  <c r="N6064" i="19" s="1"/>
  <c r="L6065" i="19"/>
  <c r="N6065" i="19" s="1"/>
  <c r="L6066" i="19"/>
  <c r="N6066" i="19" s="1"/>
  <c r="L6067" i="19"/>
  <c r="N6067" i="19" s="1"/>
  <c r="L6068" i="19"/>
  <c r="N6068" i="19" s="1"/>
  <c r="L6069" i="19"/>
  <c r="N6069" i="19" s="1"/>
  <c r="L6070" i="19"/>
  <c r="N6070" i="19" s="1"/>
  <c r="L6071" i="19"/>
  <c r="N6071" i="19" s="1"/>
  <c r="L6072" i="19"/>
  <c r="N6072" i="19" s="1"/>
  <c r="L6073" i="19"/>
  <c r="N6073" i="19" s="1"/>
  <c r="L6075" i="19"/>
  <c r="N6075" i="19" s="1"/>
  <c r="L6076" i="19"/>
  <c r="N6076" i="19" s="1"/>
  <c r="L6077" i="19"/>
  <c r="N6077" i="19" s="1"/>
  <c r="L6078" i="19"/>
  <c r="N6078" i="19" s="1"/>
  <c r="L6079" i="19"/>
  <c r="N6079" i="19" s="1"/>
  <c r="L6074" i="19"/>
  <c r="N6074" i="19" s="1"/>
  <c r="L6080" i="19"/>
  <c r="N6080" i="19" s="1"/>
  <c r="L6081" i="19"/>
  <c r="N6081" i="19" s="1"/>
  <c r="L6086" i="19"/>
  <c r="N6086" i="19" s="1"/>
  <c r="L6082" i="19"/>
  <c r="N6082" i="19" s="1"/>
  <c r="L6090" i="19"/>
  <c r="N6090" i="19" s="1"/>
  <c r="L6087" i="19"/>
  <c r="N6087" i="19" s="1"/>
  <c r="L6088" i="19"/>
  <c r="N6088" i="19" s="1"/>
  <c r="L6089" i="19"/>
  <c r="N6089" i="19" s="1"/>
  <c r="L6083" i="19"/>
  <c r="N6083" i="19" s="1"/>
  <c r="L6084" i="19"/>
  <c r="N6084" i="19" s="1"/>
  <c r="L6085" i="19"/>
  <c r="N6085" i="19" s="1"/>
  <c r="L6091" i="19"/>
  <c r="N6091" i="19" s="1"/>
  <c r="L6092" i="19"/>
  <c r="N6092" i="19" s="1"/>
  <c r="L6093" i="19"/>
  <c r="N6093" i="19" s="1"/>
  <c r="L6094" i="19"/>
  <c r="N6094" i="19" s="1"/>
  <c r="L6095" i="19"/>
  <c r="N6095" i="19" s="1"/>
  <c r="L6096" i="19"/>
  <c r="N6096" i="19" s="1"/>
  <c r="L6097" i="19"/>
  <c r="N6097" i="19" s="1"/>
  <c r="L6098" i="19"/>
  <c r="N6098" i="19" s="1"/>
  <c r="L6099" i="19"/>
  <c r="N6099" i="19" s="1"/>
  <c r="L6100" i="19"/>
  <c r="N6100" i="19" s="1"/>
  <c r="L6101" i="19"/>
  <c r="N6101" i="19" s="1"/>
  <c r="L6102" i="19"/>
  <c r="N6102" i="19" s="1"/>
  <c r="L6103" i="19"/>
  <c r="N6103" i="19" s="1"/>
  <c r="L6104" i="19"/>
  <c r="N6104" i="19" s="1"/>
  <c r="L6105" i="19"/>
  <c r="N6105" i="19" s="1"/>
  <c r="L6106" i="19"/>
  <c r="N6106" i="19" s="1"/>
  <c r="L6107" i="19"/>
  <c r="N6107" i="19" s="1"/>
  <c r="L6108" i="19"/>
  <c r="N6108" i="19" s="1"/>
  <c r="L6109" i="19"/>
  <c r="N6109" i="19" s="1"/>
  <c r="L6110" i="19"/>
  <c r="N6110" i="19" s="1"/>
  <c r="L6111" i="19"/>
  <c r="N6111" i="19" s="1"/>
  <c r="L6112" i="19"/>
  <c r="N6112" i="19" s="1"/>
  <c r="L6113" i="19"/>
  <c r="N6113" i="19" s="1"/>
  <c r="L6114" i="19"/>
  <c r="N6114" i="19" s="1"/>
  <c r="L6115" i="19"/>
  <c r="N6115" i="19" s="1"/>
  <c r="L6116" i="19"/>
  <c r="N6116" i="19" s="1"/>
  <c r="L6117" i="19"/>
  <c r="N6117" i="19" s="1"/>
  <c r="L6118" i="19"/>
  <c r="N6118" i="19" s="1"/>
  <c r="L6119" i="19"/>
  <c r="N6119" i="19" s="1"/>
  <c r="L6120" i="19"/>
  <c r="N6120" i="19" s="1"/>
  <c r="L6121" i="19"/>
  <c r="N6121" i="19" s="1"/>
  <c r="L6122" i="19"/>
  <c r="N6122" i="19" s="1"/>
  <c r="L6123" i="19"/>
  <c r="N6123" i="19" s="1"/>
  <c r="L6124" i="19"/>
  <c r="N6124" i="19" s="1"/>
  <c r="L6125" i="19"/>
  <c r="N6125" i="19" s="1"/>
  <c r="L6126" i="19"/>
  <c r="N6126" i="19" s="1"/>
  <c r="L6127" i="19"/>
  <c r="N6127" i="19" s="1"/>
  <c r="L6128" i="19"/>
  <c r="N6128" i="19" s="1"/>
  <c r="L6129" i="19"/>
  <c r="N6129" i="19" s="1"/>
  <c r="L6130" i="19"/>
  <c r="N6130" i="19" s="1"/>
  <c r="L6131" i="19"/>
  <c r="N6131" i="19" s="1"/>
  <c r="L6132" i="19"/>
  <c r="N6132" i="19" s="1"/>
  <c r="L6133" i="19"/>
  <c r="N6133" i="19" s="1"/>
  <c r="L6134" i="19"/>
  <c r="N6134" i="19" s="1"/>
  <c r="L6135" i="19"/>
  <c r="N6135" i="19" s="1"/>
  <c r="L6136" i="19"/>
  <c r="N6136" i="19" s="1"/>
  <c r="L6148" i="19"/>
  <c r="N6148" i="19" s="1"/>
  <c r="L6149" i="19"/>
  <c r="N6149" i="19" s="1"/>
  <c r="L6150" i="19"/>
  <c r="N6150" i="19" s="1"/>
  <c r="L6137" i="19"/>
  <c r="N6137" i="19" s="1"/>
  <c r="L6151" i="19"/>
  <c r="N6151" i="19" s="1"/>
  <c r="L6138" i="19"/>
  <c r="N6138" i="19" s="1"/>
  <c r="L6139" i="19"/>
  <c r="N6139" i="19" s="1"/>
  <c r="L6140" i="19"/>
  <c r="N6140" i="19" s="1"/>
  <c r="L6141" i="19"/>
  <c r="N6141" i="19" s="1"/>
  <c r="L6142" i="19"/>
  <c r="N6142" i="19" s="1"/>
  <c r="L6143" i="19"/>
  <c r="N6143" i="19" s="1"/>
  <c r="L6144" i="19"/>
  <c r="N6144" i="19" s="1"/>
  <c r="L6145" i="19"/>
  <c r="N6145" i="19" s="1"/>
  <c r="L6146" i="19"/>
  <c r="N6146" i="19" s="1"/>
  <c r="L6147" i="19"/>
  <c r="N6147" i="19" s="1"/>
  <c r="L6158" i="19"/>
  <c r="N6158" i="19" s="1"/>
  <c r="L6159" i="19"/>
  <c r="N6159" i="19" s="1"/>
  <c r="L6160" i="19"/>
  <c r="N6160" i="19" s="1"/>
  <c r="L6152" i="19"/>
  <c r="N6152" i="19" s="1"/>
  <c r="L6153" i="19"/>
  <c r="N6153" i="19" s="1"/>
  <c r="L6154" i="19"/>
  <c r="N6154" i="19" s="1"/>
  <c r="L6163" i="19"/>
  <c r="N6163" i="19" s="1"/>
  <c r="L6164" i="19"/>
  <c r="N6164" i="19" s="1"/>
  <c r="L6161" i="19"/>
  <c r="N6161" i="19" s="1"/>
  <c r="L6155" i="19"/>
  <c r="N6155" i="19" s="1"/>
  <c r="L6156" i="19"/>
  <c r="N6156" i="19" s="1"/>
  <c r="L6157" i="19"/>
  <c r="N6157" i="19" s="1"/>
  <c r="L6162" i="19"/>
  <c r="N6162" i="19" s="1"/>
  <c r="L6165" i="19"/>
  <c r="N6165" i="19" s="1"/>
  <c r="L6166" i="19"/>
  <c r="N6166" i="19" s="1"/>
  <c r="L6167" i="19"/>
  <c r="N6167" i="19" s="1"/>
  <c r="L6168" i="19"/>
  <c r="N6168" i="19" s="1"/>
  <c r="L6169" i="19"/>
  <c r="N6169" i="19" s="1"/>
  <c r="L6170" i="19"/>
  <c r="N6170" i="19" s="1"/>
  <c r="L6171" i="19"/>
  <c r="N6171" i="19" s="1"/>
  <c r="L6172" i="19"/>
  <c r="N6172" i="19" s="1"/>
  <c r="L6173" i="19"/>
  <c r="N6173" i="19" s="1"/>
  <c r="L6175" i="19"/>
  <c r="N6175" i="19" s="1"/>
  <c r="L6176" i="19"/>
  <c r="N6176" i="19" s="1"/>
  <c r="L6177" i="19"/>
  <c r="N6177" i="19" s="1"/>
  <c r="L6178" i="19"/>
  <c r="N6178" i="19" s="1"/>
  <c r="L6174" i="19"/>
  <c r="N6174" i="19" s="1"/>
  <c r="L6179" i="19"/>
  <c r="N6179" i="19" s="1"/>
  <c r="L6180" i="19"/>
  <c r="N6180" i="19" s="1"/>
  <c r="L6181" i="19"/>
  <c r="N6181" i="19" s="1"/>
  <c r="L6182" i="19"/>
  <c r="N6182" i="19" s="1"/>
  <c r="L6183" i="19"/>
  <c r="N6183" i="19" s="1"/>
  <c r="L6184" i="19"/>
  <c r="N6184" i="19" s="1"/>
  <c r="L6188" i="19"/>
  <c r="N6188" i="19" s="1"/>
  <c r="L6189" i="19"/>
  <c r="N6189" i="19" s="1"/>
  <c r="L6190" i="19"/>
  <c r="N6190" i="19" s="1"/>
  <c r="L6185" i="19"/>
  <c r="N6185" i="19" s="1"/>
  <c r="L6186" i="19"/>
  <c r="N6186" i="19" s="1"/>
  <c r="L6187" i="19"/>
  <c r="N6187" i="19" s="1"/>
  <c r="L6191" i="19"/>
  <c r="N6191" i="19" s="1"/>
  <c r="L6192" i="19"/>
  <c r="N6192" i="19" s="1"/>
  <c r="L6193" i="19"/>
  <c r="N6193" i="19" s="1"/>
  <c r="L6194" i="19"/>
  <c r="N6194" i="19" s="1"/>
  <c r="L6195" i="19"/>
  <c r="N6195" i="19" s="1"/>
  <c r="L6196" i="19"/>
  <c r="N6196" i="19" s="1"/>
  <c r="L6197" i="19"/>
  <c r="N6197" i="19" s="1"/>
  <c r="L2" i="19"/>
  <c r="N2" i="19" s="1"/>
  <c r="K9" i="22"/>
  <c r="K10" i="22"/>
  <c r="K11" i="22"/>
  <c r="K12" i="22"/>
  <c r="K13" i="22"/>
  <c r="K14" i="22"/>
  <c r="K15" i="22"/>
  <c r="K16" i="22"/>
  <c r="K8" i="22"/>
  <c r="J16" i="22"/>
  <c r="I16" i="22"/>
  <c r="J15" i="22"/>
  <c r="I15" i="22"/>
  <c r="J14" i="22"/>
  <c r="I14" i="22"/>
  <c r="J13" i="22"/>
  <c r="I13" i="22"/>
  <c r="J12" i="22"/>
  <c r="I12" i="22"/>
  <c r="J11" i="22"/>
  <c r="I11" i="22"/>
  <c r="J10" i="22"/>
  <c r="I10" i="22"/>
  <c r="J9" i="22"/>
  <c r="I9" i="22"/>
  <c r="J8" i="22"/>
  <c r="I8" i="22"/>
  <c r="N203" i="19" l="1"/>
  <c r="I14" i="21" l="1"/>
  <c r="H14" i="21"/>
  <c r="I13" i="21"/>
  <c r="I12" i="21"/>
  <c r="I11" i="21"/>
  <c r="I10" i="21"/>
  <c r="I9" i="21"/>
  <c r="I8" i="21"/>
  <c r="I7" i="21"/>
  <c r="I6" i="21"/>
  <c r="H13" i="21"/>
  <c r="H12" i="21"/>
  <c r="H11" i="21"/>
  <c r="H10" i="21"/>
  <c r="H9" i="21"/>
  <c r="H8" i="21"/>
  <c r="H7" i="21"/>
  <c r="H6" i="21"/>
  <c r="U3" i="19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31" i="19"/>
  <c r="U32" i="19"/>
  <c r="U21" i="19"/>
  <c r="U33" i="19"/>
  <c r="U22" i="19"/>
  <c r="U23" i="19"/>
  <c r="U34" i="19"/>
  <c r="U24" i="19"/>
  <c r="U25" i="19"/>
  <c r="U26" i="19"/>
  <c r="U27" i="19"/>
  <c r="U28" i="19"/>
  <c r="U35" i="19"/>
  <c r="U29" i="19"/>
  <c r="U30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91" i="19"/>
  <c r="U89" i="19"/>
  <c r="U90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8" i="19"/>
  <c r="U119" i="19"/>
  <c r="U112" i="19"/>
  <c r="U113" i="19"/>
  <c r="U114" i="19"/>
  <c r="U120" i="19"/>
  <c r="U121" i="19"/>
  <c r="U122" i="19"/>
  <c r="U123" i="19"/>
  <c r="U115" i="19"/>
  <c r="U116" i="19"/>
  <c r="U117" i="19"/>
  <c r="U124" i="19"/>
  <c r="U130" i="19"/>
  <c r="U128" i="19"/>
  <c r="U132" i="19"/>
  <c r="U129" i="19"/>
  <c r="U125" i="19"/>
  <c r="U133" i="19"/>
  <c r="U131" i="19"/>
  <c r="U126" i="19"/>
  <c r="U127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8" i="19"/>
  <c r="U157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93" i="19"/>
  <c r="U194" i="19"/>
  <c r="U182" i="19"/>
  <c r="U183" i="19"/>
  <c r="U184" i="19"/>
  <c r="U195" i="19"/>
  <c r="U185" i="19"/>
  <c r="U186" i="19"/>
  <c r="U197" i="19"/>
  <c r="U181" i="19"/>
  <c r="U196" i="19"/>
  <c r="U187" i="19"/>
  <c r="U188" i="19"/>
  <c r="U189" i="19"/>
  <c r="U190" i="19"/>
  <c r="U191" i="19"/>
  <c r="U192" i="19"/>
  <c r="U198" i="19"/>
  <c r="U199" i="19"/>
  <c r="U200" i="19"/>
  <c r="U202" i="19"/>
  <c r="U204" i="19"/>
  <c r="U205" i="19"/>
  <c r="U206" i="19"/>
  <c r="U207" i="19"/>
  <c r="U203" i="19"/>
  <c r="U201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U236" i="19"/>
  <c r="U237" i="19"/>
  <c r="U238" i="19"/>
  <c r="U239" i="19"/>
  <c r="U240" i="19"/>
  <c r="U242" i="19"/>
  <c r="U243" i="19"/>
  <c r="U241" i="19"/>
  <c r="U244" i="19"/>
  <c r="U245" i="19"/>
  <c r="U246" i="19"/>
  <c r="U252" i="19"/>
  <c r="U253" i="19"/>
  <c r="U247" i="19"/>
  <c r="U248" i="19"/>
  <c r="U254" i="19"/>
  <c r="U255" i="19"/>
  <c r="U256" i="19"/>
  <c r="U249" i="19"/>
  <c r="U257" i="19"/>
  <c r="U258" i="19"/>
  <c r="U250" i="19"/>
  <c r="U251" i="19"/>
  <c r="U259" i="19"/>
  <c r="U260" i="19"/>
  <c r="U261" i="19"/>
  <c r="U262" i="19"/>
  <c r="U263" i="19"/>
  <c r="U264" i="19"/>
  <c r="U265" i="19"/>
  <c r="U266" i="19"/>
  <c r="U267" i="19"/>
  <c r="U268" i="19"/>
  <c r="U269" i="19"/>
  <c r="U270" i="19"/>
  <c r="U271" i="19"/>
  <c r="U272" i="19"/>
  <c r="U273" i="19"/>
  <c r="U274" i="19"/>
  <c r="U275" i="19"/>
  <c r="U276" i="19"/>
  <c r="U277" i="19"/>
  <c r="U278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93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309" i="19"/>
  <c r="U318" i="19"/>
  <c r="U319" i="19"/>
  <c r="U312" i="19"/>
  <c r="U313" i="19"/>
  <c r="U314" i="19"/>
  <c r="U310" i="19"/>
  <c r="U311" i="19"/>
  <c r="U315" i="19"/>
  <c r="U316" i="19"/>
  <c r="U317" i="19"/>
  <c r="U320" i="19"/>
  <c r="U321" i="19"/>
  <c r="U322" i="19"/>
  <c r="U323" i="19"/>
  <c r="U324" i="19"/>
  <c r="U325" i="19"/>
  <c r="U326" i="19"/>
  <c r="U327" i="19"/>
  <c r="U328" i="19"/>
  <c r="U329" i="19"/>
  <c r="U330" i="19"/>
  <c r="U331" i="19"/>
  <c r="U332" i="19"/>
  <c r="U339" i="19"/>
  <c r="U340" i="19"/>
  <c r="U341" i="19"/>
  <c r="U345" i="19"/>
  <c r="U342" i="19"/>
  <c r="U343" i="19"/>
  <c r="U344" i="19"/>
  <c r="U333" i="19"/>
  <c r="U334" i="19"/>
  <c r="U346" i="19"/>
  <c r="U347" i="19"/>
  <c r="U335" i="19"/>
  <c r="U336" i="19"/>
  <c r="U337" i="19"/>
  <c r="U338" i="19"/>
  <c r="U348" i="19"/>
  <c r="U349" i="19"/>
  <c r="U350" i="19"/>
  <c r="U351" i="19"/>
  <c r="U352" i="19"/>
  <c r="U353" i="19"/>
  <c r="U354" i="19"/>
  <c r="U355" i="19"/>
  <c r="U357" i="19"/>
  <c r="U356" i="19"/>
  <c r="U358" i="19"/>
  <c r="U359" i="19"/>
  <c r="U360" i="19"/>
  <c r="U361" i="19"/>
  <c r="U362" i="19"/>
  <c r="U363" i="19"/>
  <c r="U364" i="19"/>
  <c r="U365" i="19"/>
  <c r="U366" i="19"/>
  <c r="U367" i="19"/>
  <c r="U368" i="19"/>
  <c r="U369" i="19"/>
  <c r="U370" i="19"/>
  <c r="U371" i="19"/>
  <c r="U372" i="19"/>
  <c r="U373" i="19"/>
  <c r="U374" i="19"/>
  <c r="U375" i="19"/>
  <c r="U376" i="19"/>
  <c r="U377" i="19"/>
  <c r="U378" i="19"/>
  <c r="U379" i="19"/>
  <c r="U380" i="19"/>
  <c r="U381" i="19"/>
  <c r="U382" i="19"/>
  <c r="U383" i="19"/>
  <c r="U384" i="19"/>
  <c r="U385" i="19"/>
  <c r="U386" i="19"/>
  <c r="U387" i="19"/>
  <c r="U388" i="19"/>
  <c r="U389" i="19"/>
  <c r="U390" i="19"/>
  <c r="U391" i="19"/>
  <c r="U392" i="19"/>
  <c r="U393" i="19"/>
  <c r="U394" i="19"/>
  <c r="U395" i="19"/>
  <c r="U396" i="19"/>
  <c r="U397" i="19"/>
  <c r="U398" i="19"/>
  <c r="U399" i="19"/>
  <c r="U400" i="19"/>
  <c r="U401" i="19"/>
  <c r="U410" i="19"/>
  <c r="U411" i="19"/>
  <c r="U402" i="19"/>
  <c r="U403" i="19"/>
  <c r="U404" i="19"/>
  <c r="U405" i="19"/>
  <c r="U406" i="19"/>
  <c r="U407" i="19"/>
  <c r="U408" i="19"/>
  <c r="U409" i="19"/>
  <c r="U412" i="19"/>
  <c r="U413" i="19"/>
  <c r="U414" i="19"/>
  <c r="U415" i="19"/>
  <c r="U416" i="19"/>
  <c r="U417" i="19"/>
  <c r="U418" i="19"/>
  <c r="U419" i="19"/>
  <c r="U420" i="19"/>
  <c r="U421" i="19"/>
  <c r="U422" i="19"/>
  <c r="U423" i="19"/>
  <c r="U424" i="19"/>
  <c r="U425" i="19"/>
  <c r="U426" i="19"/>
  <c r="U427" i="19"/>
  <c r="U428" i="19"/>
  <c r="U429" i="19"/>
  <c r="U430" i="19"/>
  <c r="U431" i="19"/>
  <c r="U432" i="19"/>
  <c r="U433" i="19"/>
  <c r="U434" i="19"/>
  <c r="U435" i="19"/>
  <c r="U436" i="19"/>
  <c r="U437" i="19"/>
  <c r="U438" i="19"/>
  <c r="U439" i="19"/>
  <c r="U440" i="19"/>
  <c r="U441" i="19"/>
  <c r="U442" i="19"/>
  <c r="U443" i="19"/>
  <c r="U444" i="19"/>
  <c r="U445" i="19"/>
  <c r="U446" i="19"/>
  <c r="U447" i="19"/>
  <c r="U448" i="19"/>
  <c r="U449" i="19"/>
  <c r="U450" i="19"/>
  <c r="U451" i="19"/>
  <c r="U452" i="19"/>
  <c r="U453" i="19"/>
  <c r="U454" i="19"/>
  <c r="U455" i="19"/>
  <c r="U456" i="19"/>
  <c r="U457" i="19"/>
  <c r="U458" i="19"/>
  <c r="U459" i="19"/>
  <c r="U462" i="19"/>
  <c r="U460" i="19"/>
  <c r="U461" i="19"/>
  <c r="U463" i="19"/>
  <c r="U464" i="19"/>
  <c r="U465" i="19"/>
  <c r="U466" i="19"/>
  <c r="U467" i="19"/>
  <c r="U468" i="19"/>
  <c r="U469" i="19"/>
  <c r="U470" i="19"/>
  <c r="U471" i="19"/>
  <c r="U472" i="19"/>
  <c r="U473" i="19"/>
  <c r="U474" i="19"/>
  <c r="U475" i="19"/>
  <c r="U476" i="19"/>
  <c r="U477" i="19"/>
  <c r="U478" i="19"/>
  <c r="U479" i="19"/>
  <c r="U480" i="19"/>
  <c r="U481" i="19"/>
  <c r="U482" i="19"/>
  <c r="U483" i="19"/>
  <c r="U484" i="19"/>
  <c r="U485" i="19"/>
  <c r="U486" i="19"/>
  <c r="U487" i="19"/>
  <c r="U488" i="19"/>
  <c r="U491" i="19"/>
  <c r="U492" i="19"/>
  <c r="U489" i="19"/>
  <c r="U490" i="19"/>
  <c r="U493" i="19"/>
  <c r="U494" i="19"/>
  <c r="U495" i="19"/>
  <c r="U496" i="19"/>
  <c r="U497" i="19"/>
  <c r="U498" i="19"/>
  <c r="U506" i="19"/>
  <c r="U507" i="19"/>
  <c r="U499" i="19"/>
  <c r="U500" i="19"/>
  <c r="U501" i="19"/>
  <c r="U502" i="19"/>
  <c r="U503" i="19"/>
  <c r="U504" i="19"/>
  <c r="U505" i="19"/>
  <c r="U508" i="19"/>
  <c r="U509" i="19"/>
  <c r="U510" i="19"/>
  <c r="U511" i="19"/>
  <c r="U512" i="19"/>
  <c r="U513" i="19"/>
  <c r="U514" i="19"/>
  <c r="U515" i="19"/>
  <c r="U516" i="19"/>
  <c r="U517" i="19"/>
  <c r="U518" i="19"/>
  <c r="U519" i="19"/>
  <c r="U520" i="19"/>
  <c r="U521" i="19"/>
  <c r="U522" i="19"/>
  <c r="U523" i="19"/>
  <c r="U524" i="19"/>
  <c r="U525" i="19"/>
  <c r="U526" i="19"/>
  <c r="U527" i="19"/>
  <c r="U528" i="19"/>
  <c r="U529" i="19"/>
  <c r="U530" i="19"/>
  <c r="U531" i="19"/>
  <c r="U532" i="19"/>
  <c r="U533" i="19"/>
  <c r="U534" i="19"/>
  <c r="U537" i="19"/>
  <c r="U535" i="19"/>
  <c r="U536" i="19"/>
  <c r="U538" i="19"/>
  <c r="U539" i="19"/>
  <c r="U540" i="19"/>
  <c r="U541" i="19"/>
  <c r="U542" i="19"/>
  <c r="U543" i="19"/>
  <c r="U544" i="19"/>
  <c r="U545" i="19"/>
  <c r="U546" i="19"/>
  <c r="U547" i="19"/>
  <c r="U548" i="19"/>
  <c r="U549" i="19"/>
  <c r="U550" i="19"/>
  <c r="U551" i="19"/>
  <c r="U552" i="19"/>
  <c r="U553" i="19"/>
  <c r="U554" i="19"/>
  <c r="U555" i="19"/>
  <c r="U556" i="19"/>
  <c r="U557" i="19"/>
  <c r="U558" i="19"/>
  <c r="U559" i="19"/>
  <c r="U560" i="19"/>
  <c r="U561" i="19"/>
  <c r="U562" i="19"/>
  <c r="U563" i="19"/>
  <c r="U564" i="19"/>
  <c r="U565" i="19"/>
  <c r="U566" i="19"/>
  <c r="U567" i="19"/>
  <c r="U568" i="19"/>
  <c r="U569" i="19"/>
  <c r="U570" i="19"/>
  <c r="U572" i="19"/>
  <c r="U573" i="19"/>
  <c r="U571" i="19"/>
  <c r="U574" i="19"/>
  <c r="U575" i="19"/>
  <c r="U576" i="19"/>
  <c r="U577" i="19"/>
  <c r="U578" i="19"/>
  <c r="U579" i="19"/>
  <c r="U580" i="19"/>
  <c r="U581" i="19"/>
  <c r="U582" i="19"/>
  <c r="U583" i="19"/>
  <c r="U584" i="19"/>
  <c r="U585" i="19"/>
  <c r="U586" i="19"/>
  <c r="U587" i="19"/>
  <c r="U588" i="19"/>
  <c r="U589" i="19"/>
  <c r="U590" i="19"/>
  <c r="U591" i="19"/>
  <c r="U592" i="19"/>
  <c r="U593" i="19"/>
  <c r="U594" i="19"/>
  <c r="U595" i="19"/>
  <c r="U596" i="19"/>
  <c r="U597" i="19"/>
  <c r="U599" i="19"/>
  <c r="U600" i="19"/>
  <c r="U601" i="19"/>
  <c r="U602" i="19"/>
  <c r="U598" i="19"/>
  <c r="U603" i="19"/>
  <c r="U604" i="19"/>
  <c r="U605" i="19"/>
  <c r="U606" i="19"/>
  <c r="U607" i="19"/>
  <c r="U608" i="19"/>
  <c r="U609" i="19"/>
  <c r="U610" i="19"/>
  <c r="U611" i="19"/>
  <c r="U612" i="19"/>
  <c r="U613" i="19"/>
  <c r="U614" i="19"/>
  <c r="U615" i="19"/>
  <c r="U616" i="19"/>
  <c r="U617" i="19"/>
  <c r="U618" i="19"/>
  <c r="U623" i="19"/>
  <c r="U619" i="19"/>
  <c r="U620" i="19"/>
  <c r="U621" i="19"/>
  <c r="U622" i="19"/>
  <c r="U624" i="19"/>
  <c r="U625" i="19"/>
  <c r="U626" i="19"/>
  <c r="U627" i="19"/>
  <c r="U628" i="19"/>
  <c r="U630" i="19"/>
  <c r="U631" i="19"/>
  <c r="U629" i="19"/>
  <c r="U632" i="19"/>
  <c r="U633" i="19"/>
  <c r="U634" i="19"/>
  <c r="U635" i="19"/>
  <c r="U636" i="19"/>
  <c r="U637" i="19"/>
  <c r="U638" i="19"/>
  <c r="U639" i="19"/>
  <c r="U640" i="19"/>
  <c r="U641" i="19"/>
  <c r="U642" i="19"/>
  <c r="U643" i="19"/>
  <c r="U644" i="19"/>
  <c r="U645" i="19"/>
  <c r="U646" i="19"/>
  <c r="U647" i="19"/>
  <c r="U648" i="19"/>
  <c r="U649" i="19"/>
  <c r="U650" i="19"/>
  <c r="U651" i="19"/>
  <c r="U652" i="19"/>
  <c r="U653" i="19"/>
  <c r="U654" i="19"/>
  <c r="U655" i="19"/>
  <c r="U656" i="19"/>
  <c r="U657" i="19"/>
  <c r="U658" i="19"/>
  <c r="U659" i="19"/>
  <c r="U660" i="19"/>
  <c r="U661" i="19"/>
  <c r="U662" i="19"/>
  <c r="U663" i="19"/>
  <c r="U664" i="19"/>
  <c r="U665" i="19"/>
  <c r="U666" i="19"/>
  <c r="U667" i="19"/>
  <c r="U668" i="19"/>
  <c r="U669" i="19"/>
  <c r="U670" i="19"/>
  <c r="U675" i="19"/>
  <c r="U676" i="19"/>
  <c r="U671" i="19"/>
  <c r="U672" i="19"/>
  <c r="U673" i="19"/>
  <c r="U674" i="19"/>
  <c r="U677" i="19"/>
  <c r="U678" i="19"/>
  <c r="U679" i="19"/>
  <c r="U680" i="19"/>
  <c r="U681" i="19"/>
  <c r="U682" i="19"/>
  <c r="U683" i="19"/>
  <c r="U684" i="19"/>
  <c r="U685" i="19"/>
  <c r="U686" i="19"/>
  <c r="U687" i="19"/>
  <c r="U688" i="19"/>
  <c r="U689" i="19"/>
  <c r="U690" i="19"/>
  <c r="U691" i="19"/>
  <c r="U692" i="19"/>
  <c r="U693" i="19"/>
  <c r="U694" i="19"/>
  <c r="U695" i="19"/>
  <c r="U696" i="19"/>
  <c r="U697" i="19"/>
  <c r="U698" i="19"/>
  <c r="U699" i="19"/>
  <c r="U700" i="19"/>
  <c r="U712" i="19"/>
  <c r="U713" i="19"/>
  <c r="U701" i="19"/>
  <c r="U702" i="19"/>
  <c r="U703" i="19"/>
  <c r="U714" i="19"/>
  <c r="U704" i="19"/>
  <c r="U705" i="19"/>
  <c r="U715" i="19"/>
  <c r="U706" i="19"/>
  <c r="U707" i="19"/>
  <c r="U708" i="19"/>
  <c r="U709" i="19"/>
  <c r="U710" i="19"/>
  <c r="U711" i="19"/>
  <c r="U720" i="19"/>
  <c r="U716" i="19"/>
  <c r="U721" i="19"/>
  <c r="U717" i="19"/>
  <c r="U718" i="19"/>
  <c r="U719" i="19"/>
  <c r="U722" i="19"/>
  <c r="U723" i="19"/>
  <c r="U724" i="19"/>
  <c r="U725" i="19"/>
  <c r="U726" i="19"/>
  <c r="U727" i="19"/>
  <c r="U728" i="19"/>
  <c r="U729" i="19"/>
  <c r="U735" i="19"/>
  <c r="U736" i="19"/>
  <c r="U737" i="19"/>
  <c r="U730" i="19"/>
  <c r="U731" i="19"/>
  <c r="U732" i="19"/>
  <c r="U738" i="19"/>
  <c r="U733" i="19"/>
  <c r="U739" i="19"/>
  <c r="U734" i="19"/>
  <c r="U740" i="19"/>
  <c r="U741" i="19"/>
  <c r="U742" i="19"/>
  <c r="U743" i="19"/>
  <c r="U744" i="19"/>
  <c r="U745" i="19"/>
  <c r="U746" i="19"/>
  <c r="U747" i="19"/>
  <c r="U748" i="19"/>
  <c r="U749" i="19"/>
  <c r="U750" i="19"/>
  <c r="U751" i="19"/>
  <c r="U753" i="19"/>
  <c r="U754" i="19"/>
  <c r="U755" i="19"/>
  <c r="U756" i="19"/>
  <c r="U761" i="19"/>
  <c r="U757" i="19"/>
  <c r="U758" i="19"/>
  <c r="U759" i="19"/>
  <c r="U760" i="19"/>
  <c r="U752" i="19"/>
  <c r="U762" i="19"/>
  <c r="U763" i="19"/>
  <c r="U764" i="19"/>
  <c r="U765" i="19"/>
  <c r="U766" i="19"/>
  <c r="U767" i="19"/>
  <c r="U768" i="19"/>
  <c r="U769" i="19"/>
  <c r="U770" i="19"/>
  <c r="U771" i="19"/>
  <c r="U772" i="19"/>
  <c r="U773" i="19"/>
  <c r="U774" i="19"/>
  <c r="U775" i="19"/>
  <c r="U784" i="19"/>
  <c r="U785" i="19"/>
  <c r="U786" i="19"/>
  <c r="U787" i="19"/>
  <c r="U776" i="19"/>
  <c r="U777" i="19"/>
  <c r="U778" i="19"/>
  <c r="U779" i="19"/>
  <c r="U780" i="19"/>
  <c r="U781" i="19"/>
  <c r="U782" i="19"/>
  <c r="U783" i="19"/>
  <c r="U788" i="19"/>
  <c r="U789" i="19"/>
  <c r="U790" i="19"/>
  <c r="U802" i="19"/>
  <c r="U791" i="19"/>
  <c r="U792" i="19"/>
  <c r="U793" i="19"/>
  <c r="U794" i="19"/>
  <c r="U795" i="19"/>
  <c r="U803" i="19"/>
  <c r="U796" i="19"/>
  <c r="U797" i="19"/>
  <c r="U798" i="19"/>
  <c r="U799" i="19"/>
  <c r="U800" i="19"/>
  <c r="U801" i="19"/>
  <c r="U804" i="19"/>
  <c r="U805" i="19"/>
  <c r="U806" i="19"/>
  <c r="U807" i="19"/>
  <c r="U808" i="19"/>
  <c r="U809" i="19"/>
  <c r="U810" i="19"/>
  <c r="U811" i="19"/>
  <c r="U812" i="19"/>
  <c r="U813" i="19"/>
  <c r="U814" i="19"/>
  <c r="U815" i="19"/>
  <c r="U816" i="19"/>
  <c r="U817" i="19"/>
  <c r="U818" i="19"/>
  <c r="U819" i="19"/>
  <c r="U820" i="19"/>
  <c r="U821" i="19"/>
  <c r="U822" i="19"/>
  <c r="U823" i="19"/>
  <c r="U824" i="19"/>
  <c r="U825" i="19"/>
  <c r="U826" i="19"/>
  <c r="U827" i="19"/>
  <c r="U828" i="19"/>
  <c r="U829" i="19"/>
  <c r="U830" i="19"/>
  <c r="U831" i="19"/>
  <c r="U832" i="19"/>
  <c r="U833" i="19"/>
  <c r="U834" i="19"/>
  <c r="U835" i="19"/>
  <c r="U839" i="19"/>
  <c r="U840" i="19"/>
  <c r="U836" i="19"/>
  <c r="U837" i="19"/>
  <c r="U838" i="19"/>
  <c r="U841" i="19"/>
  <c r="U842" i="19"/>
  <c r="U843" i="19"/>
  <c r="U844" i="19"/>
  <c r="U845" i="19"/>
  <c r="U846" i="19"/>
  <c r="U847" i="19"/>
  <c r="U848" i="19"/>
  <c r="U849" i="19"/>
  <c r="U850" i="19"/>
  <c r="U851" i="19"/>
  <c r="U852" i="19"/>
  <c r="U853" i="19"/>
  <c r="U854" i="19"/>
  <c r="U855" i="19"/>
  <c r="U862" i="19"/>
  <c r="U863" i="19"/>
  <c r="U856" i="19"/>
  <c r="U864" i="19"/>
  <c r="U865" i="19"/>
  <c r="U857" i="19"/>
  <c r="U858" i="19"/>
  <c r="U859" i="19"/>
  <c r="U860" i="19"/>
  <c r="U861" i="19"/>
  <c r="U866" i="19"/>
  <c r="U867" i="19"/>
  <c r="U868" i="19"/>
  <c r="U869" i="19"/>
  <c r="U870" i="19"/>
  <c r="U871" i="19"/>
  <c r="U872" i="19"/>
  <c r="U873" i="19"/>
  <c r="U874" i="19"/>
  <c r="U875" i="19"/>
  <c r="U876" i="19"/>
  <c r="U877" i="19"/>
  <c r="U878" i="19"/>
  <c r="U879" i="19"/>
  <c r="U880" i="19"/>
  <c r="U881" i="19"/>
  <c r="U882" i="19"/>
  <c r="U884" i="19"/>
  <c r="U883" i="19"/>
  <c r="U897" i="19"/>
  <c r="U898" i="19"/>
  <c r="U885" i="19"/>
  <c r="U895" i="19"/>
  <c r="U886" i="19"/>
  <c r="U887" i="19"/>
  <c r="U888" i="19"/>
  <c r="U889" i="19"/>
  <c r="U896" i="19"/>
  <c r="U890" i="19"/>
  <c r="U891" i="19"/>
  <c r="U892" i="19"/>
  <c r="U893" i="19"/>
  <c r="U894" i="19"/>
  <c r="U899" i="19"/>
  <c r="U900" i="19"/>
  <c r="U901" i="19"/>
  <c r="U902" i="19"/>
  <c r="U903" i="19"/>
  <c r="U904" i="19"/>
  <c r="U905" i="19"/>
  <c r="U906" i="19"/>
  <c r="U907" i="19"/>
  <c r="U908" i="19"/>
  <c r="U909" i="19"/>
  <c r="U910" i="19"/>
  <c r="U911" i="19"/>
  <c r="U923" i="19"/>
  <c r="U912" i="19"/>
  <c r="U927" i="19"/>
  <c r="U924" i="19"/>
  <c r="U925" i="19"/>
  <c r="U913" i="19"/>
  <c r="U914" i="19"/>
  <c r="U915" i="19"/>
  <c r="U916" i="19"/>
  <c r="U926" i="19"/>
  <c r="U917" i="19"/>
  <c r="U918" i="19"/>
  <c r="U919" i="19"/>
  <c r="U920" i="19"/>
  <c r="U921" i="19"/>
  <c r="U922" i="19"/>
  <c r="U928" i="19"/>
  <c r="U929" i="19"/>
  <c r="U930" i="19"/>
  <c r="U931" i="19"/>
  <c r="U932" i="19"/>
  <c r="U933" i="19"/>
  <c r="U934" i="19"/>
  <c r="U935" i="19"/>
  <c r="U936" i="19"/>
  <c r="U937" i="19"/>
  <c r="U938" i="19"/>
  <c r="U939" i="19"/>
  <c r="U940" i="19"/>
  <c r="U941" i="19"/>
  <c r="U942" i="19"/>
  <c r="U943" i="19"/>
  <c r="U944" i="19"/>
  <c r="U945" i="19"/>
  <c r="U946" i="19"/>
  <c r="U947" i="19"/>
  <c r="U948" i="19"/>
  <c r="U949" i="19"/>
  <c r="U950" i="19"/>
  <c r="U951" i="19"/>
  <c r="U952" i="19"/>
  <c r="U960" i="19"/>
  <c r="U961" i="19"/>
  <c r="U956" i="19"/>
  <c r="U957" i="19"/>
  <c r="U953" i="19"/>
  <c r="U954" i="19"/>
  <c r="U955" i="19"/>
  <c r="U958" i="19"/>
  <c r="U959" i="19"/>
  <c r="U962" i="19"/>
  <c r="U963" i="19"/>
  <c r="U964" i="19"/>
  <c r="U965" i="19"/>
  <c r="U966" i="19"/>
  <c r="U967" i="19"/>
  <c r="U968" i="19"/>
  <c r="U969" i="19"/>
  <c r="U970" i="19"/>
  <c r="U971" i="19"/>
  <c r="U972" i="19"/>
  <c r="U973" i="19"/>
  <c r="U974" i="19"/>
  <c r="U975" i="19"/>
  <c r="U976" i="19"/>
  <c r="U977" i="19"/>
  <c r="U978" i="19"/>
  <c r="U979" i="19"/>
  <c r="U980" i="19"/>
  <c r="U981" i="19"/>
  <c r="U982" i="19"/>
  <c r="U983" i="19"/>
  <c r="U984" i="19"/>
  <c r="U985" i="19"/>
  <c r="U986" i="19"/>
  <c r="U987" i="19"/>
  <c r="U989" i="19"/>
  <c r="U990" i="19"/>
  <c r="U991" i="19"/>
  <c r="U992" i="19"/>
  <c r="U993" i="19"/>
  <c r="U994" i="19"/>
  <c r="U988" i="19"/>
  <c r="U995" i="19"/>
  <c r="U996" i="19"/>
  <c r="U997" i="19"/>
  <c r="U998" i="19"/>
  <c r="U1000" i="19"/>
  <c r="U999" i="19"/>
  <c r="U1001" i="19"/>
  <c r="U1002" i="19"/>
  <c r="U1005" i="19"/>
  <c r="U1003" i="19"/>
  <c r="U1009" i="19"/>
  <c r="U1010" i="19"/>
  <c r="U1006" i="19"/>
  <c r="U1007" i="19"/>
  <c r="U1008" i="19"/>
  <c r="U1004" i="19"/>
  <c r="U1011" i="19"/>
  <c r="U1012" i="19"/>
  <c r="U1013" i="19"/>
  <c r="U1014" i="19"/>
  <c r="U1015" i="19"/>
  <c r="U1016" i="19"/>
  <c r="U1024" i="19"/>
  <c r="U1025" i="19"/>
  <c r="U1035" i="19"/>
  <c r="U1036" i="19"/>
  <c r="U1037" i="19"/>
  <c r="U1038" i="19"/>
  <c r="U1039" i="19"/>
  <c r="U1040" i="19"/>
  <c r="U1041" i="19"/>
  <c r="U1042" i="19"/>
  <c r="U1043" i="19"/>
  <c r="U1044" i="19"/>
  <c r="U1045" i="19"/>
  <c r="U1046" i="19"/>
  <c r="U1017" i="19"/>
  <c r="U1018" i="19"/>
  <c r="U1019" i="19"/>
  <c r="U1020" i="19"/>
  <c r="U1026" i="19"/>
  <c r="U1027" i="19"/>
  <c r="U1028" i="19"/>
  <c r="U1029" i="19"/>
  <c r="U1030" i="19"/>
  <c r="U1047" i="19"/>
  <c r="U1048" i="19"/>
  <c r="U1049" i="19"/>
  <c r="U1021" i="19"/>
  <c r="U1022" i="19"/>
  <c r="U1023" i="19"/>
  <c r="U1031" i="19"/>
  <c r="U1032" i="19"/>
  <c r="U1033" i="19"/>
  <c r="U1034" i="19"/>
  <c r="U1050" i="19"/>
  <c r="U1051" i="19"/>
  <c r="U1052" i="19"/>
  <c r="U1053" i="19"/>
  <c r="U1054" i="19"/>
  <c r="U1057" i="19"/>
  <c r="U1055" i="19"/>
  <c r="U1060" i="19"/>
  <c r="U1061" i="19"/>
  <c r="U1062" i="19"/>
  <c r="U1063" i="19"/>
  <c r="U1064" i="19"/>
  <c r="U1065" i="19"/>
  <c r="U1058" i="19"/>
  <c r="U1056" i="19"/>
  <c r="U1059" i="19"/>
  <c r="U1066" i="19"/>
  <c r="U1067" i="19"/>
  <c r="U1068" i="19"/>
  <c r="U1069" i="19"/>
  <c r="U1070" i="19"/>
  <c r="U1073" i="19"/>
  <c r="U1071" i="19"/>
  <c r="U1074" i="19"/>
  <c r="U1072" i="19"/>
  <c r="U1075" i="19"/>
  <c r="U1076" i="19"/>
  <c r="U1087" i="19"/>
  <c r="U1088" i="19"/>
  <c r="U1083" i="19"/>
  <c r="U1084" i="19"/>
  <c r="U1085" i="19"/>
  <c r="U1077" i="19"/>
  <c r="U1078" i="19"/>
  <c r="U1079" i="19"/>
  <c r="U1080" i="19"/>
  <c r="U1086" i="19"/>
  <c r="U1090" i="19"/>
  <c r="U1081" i="19"/>
  <c r="U1082" i="19"/>
  <c r="U1089" i="19"/>
  <c r="U1091" i="19"/>
  <c r="U1092" i="19"/>
  <c r="U1093" i="19"/>
  <c r="U1094" i="19"/>
  <c r="U1095" i="19"/>
  <c r="U1096" i="19"/>
  <c r="U1097" i="19"/>
  <c r="U1098" i="19"/>
  <c r="U1099" i="19"/>
  <c r="U1100" i="19"/>
  <c r="U1101" i="19"/>
  <c r="U1108" i="19"/>
  <c r="U1102" i="19"/>
  <c r="U1103" i="19"/>
  <c r="U1109" i="19"/>
  <c r="U1104" i="19"/>
  <c r="U1105" i="19"/>
  <c r="U1106" i="19"/>
  <c r="U1107" i="19"/>
  <c r="U1110" i="19"/>
  <c r="U1111" i="19"/>
  <c r="U1112" i="19"/>
  <c r="U1113" i="19"/>
  <c r="U1114" i="19"/>
  <c r="U1115" i="19"/>
  <c r="U1116" i="19"/>
  <c r="U1117" i="19"/>
  <c r="U1118" i="19"/>
  <c r="U1119" i="19"/>
  <c r="U1120" i="19"/>
  <c r="U1121" i="19"/>
  <c r="U1122" i="19"/>
  <c r="U1131" i="19"/>
  <c r="U1132" i="19"/>
  <c r="U1123" i="19"/>
  <c r="U1133" i="19"/>
  <c r="U1134" i="19"/>
  <c r="U1124" i="19"/>
  <c r="U1125" i="19"/>
  <c r="U1126" i="19"/>
  <c r="U1127" i="19"/>
  <c r="U1128" i="19"/>
  <c r="U1129" i="19"/>
  <c r="U1130" i="19"/>
  <c r="U1135" i="19"/>
  <c r="U1136" i="19"/>
  <c r="U1138" i="19"/>
  <c r="U1137" i="19"/>
  <c r="U1139" i="19"/>
  <c r="U1140" i="19"/>
  <c r="U1141" i="19"/>
  <c r="U1142" i="19"/>
  <c r="U1143" i="19"/>
  <c r="U1144" i="19"/>
  <c r="U1145" i="19"/>
  <c r="U1146" i="19"/>
  <c r="U1147" i="19"/>
  <c r="U1148" i="19"/>
  <c r="U1149" i="19"/>
  <c r="U1150" i="19"/>
  <c r="U1151" i="19"/>
  <c r="U1152" i="19"/>
  <c r="U1153" i="19"/>
  <c r="U1154" i="19"/>
  <c r="U1155" i="19"/>
  <c r="U1156" i="19"/>
  <c r="U1157" i="19"/>
  <c r="U1158" i="19"/>
  <c r="U1159" i="19"/>
  <c r="U1160" i="19"/>
  <c r="U1163" i="19"/>
  <c r="U1161" i="19"/>
  <c r="U1164" i="19"/>
  <c r="U1165" i="19"/>
  <c r="U1166" i="19"/>
  <c r="U1167" i="19"/>
  <c r="U1168" i="19"/>
  <c r="U1162" i="19"/>
  <c r="U1174" i="19"/>
  <c r="U1175" i="19"/>
  <c r="U1176" i="19"/>
  <c r="U1177" i="19"/>
  <c r="U1169" i="19"/>
  <c r="U1170" i="19"/>
  <c r="U1171" i="19"/>
  <c r="U1178" i="19"/>
  <c r="U1172" i="19"/>
  <c r="U1173" i="19"/>
  <c r="U1185" i="19"/>
  <c r="U1186" i="19"/>
  <c r="U1187" i="19"/>
  <c r="U1179" i="19"/>
  <c r="U1188" i="19"/>
  <c r="U1180" i="19"/>
  <c r="U1181" i="19"/>
  <c r="U1182" i="19"/>
  <c r="U1183" i="19"/>
  <c r="U1184" i="19"/>
  <c r="U1190" i="19"/>
  <c r="U1191" i="19"/>
  <c r="U1189" i="19"/>
  <c r="U1192" i="19"/>
  <c r="U1193" i="19"/>
  <c r="U1194" i="19"/>
  <c r="U1195" i="19"/>
  <c r="U1196" i="19"/>
  <c r="U1197" i="19"/>
  <c r="U1199" i="19"/>
  <c r="U1200" i="19"/>
  <c r="U1201" i="19"/>
  <c r="U1202" i="19"/>
  <c r="U1198" i="19"/>
  <c r="U1203" i="19"/>
  <c r="U1204" i="19"/>
  <c r="U1205" i="19"/>
  <c r="U1208" i="19"/>
  <c r="U1209" i="19"/>
  <c r="U1210" i="19"/>
  <c r="U1206" i="19"/>
  <c r="U1207" i="19"/>
  <c r="U1211" i="19"/>
  <c r="U1212" i="19"/>
  <c r="U1213" i="19"/>
  <c r="U1214" i="19"/>
  <c r="U1215" i="19"/>
  <c r="U1216" i="19"/>
  <c r="U1217" i="19"/>
  <c r="U1218" i="19"/>
  <c r="U1220" i="19"/>
  <c r="U1221" i="19"/>
  <c r="U1219" i="19"/>
  <c r="U1222" i="19"/>
  <c r="U1223" i="19"/>
  <c r="U1224" i="19"/>
  <c r="U1225" i="19"/>
  <c r="U1226" i="19"/>
  <c r="U1227" i="19"/>
  <c r="U1228" i="19"/>
  <c r="U1229" i="19"/>
  <c r="U1230" i="19"/>
  <c r="U1231" i="19"/>
  <c r="U1232" i="19"/>
  <c r="U1233" i="19"/>
  <c r="U1234" i="19"/>
  <c r="U1235" i="19"/>
  <c r="U1236" i="19"/>
  <c r="U1237" i="19"/>
  <c r="U1238" i="19"/>
  <c r="U1239" i="19"/>
  <c r="U1240" i="19"/>
  <c r="U1241" i="19"/>
  <c r="U1242" i="19"/>
  <c r="U1243" i="19"/>
  <c r="U1244" i="19"/>
  <c r="U1245" i="19"/>
  <c r="U1246" i="19"/>
  <c r="U1247" i="19"/>
  <c r="U1248" i="19"/>
  <c r="U1249" i="19"/>
  <c r="U1250" i="19"/>
  <c r="U1251" i="19"/>
  <c r="U1252" i="19"/>
  <c r="U1253" i="19"/>
  <c r="U1254" i="19"/>
  <c r="U1255" i="19"/>
  <c r="U1256" i="19"/>
  <c r="U1258" i="19"/>
  <c r="U1259" i="19"/>
  <c r="U1257" i="19"/>
  <c r="U1271" i="19"/>
  <c r="U1272" i="19"/>
  <c r="U1260" i="19"/>
  <c r="U1261" i="19"/>
  <c r="U1262" i="19"/>
  <c r="U1263" i="19"/>
  <c r="U1264" i="19"/>
  <c r="U1265" i="19"/>
  <c r="U1266" i="19"/>
  <c r="U1267" i="19"/>
  <c r="U1273" i="19"/>
  <c r="U1274" i="19"/>
  <c r="U1268" i="19"/>
  <c r="U1269" i="19"/>
  <c r="U1270" i="19"/>
  <c r="U1275" i="19"/>
  <c r="U1278" i="19"/>
  <c r="U1279" i="19"/>
  <c r="U1276" i="19"/>
  <c r="U1277" i="19"/>
  <c r="U1280" i="19"/>
  <c r="U1281" i="19"/>
  <c r="U1282" i="19"/>
  <c r="U1283" i="19"/>
  <c r="U1284" i="19"/>
  <c r="U1285" i="19"/>
  <c r="U1292" i="19"/>
  <c r="U1286" i="19"/>
  <c r="U1287" i="19"/>
  <c r="U1288" i="19"/>
  <c r="U1289" i="19"/>
  <c r="U1290" i="19"/>
  <c r="U1291" i="19"/>
  <c r="U1293" i="19"/>
  <c r="U1294" i="19"/>
  <c r="U1295" i="19"/>
  <c r="U1296" i="19"/>
  <c r="U1297" i="19"/>
  <c r="U1298" i="19"/>
  <c r="U1299" i="19"/>
  <c r="U1300" i="19"/>
  <c r="U1301" i="19"/>
  <c r="U1302" i="19"/>
  <c r="U1303" i="19"/>
  <c r="U1304" i="19"/>
  <c r="U1305" i="19"/>
  <c r="U1306" i="19"/>
  <c r="U1308" i="19"/>
  <c r="U1309" i="19"/>
  <c r="U1310" i="19"/>
  <c r="U1311" i="19"/>
  <c r="U1312" i="19"/>
  <c r="U1313" i="19"/>
  <c r="U1314" i="19"/>
  <c r="U1315" i="19"/>
  <c r="U1316" i="19"/>
  <c r="U1317" i="19"/>
  <c r="U1318" i="19"/>
  <c r="U1319" i="19"/>
  <c r="U1320" i="19"/>
  <c r="U1321" i="19"/>
  <c r="U1307" i="19"/>
  <c r="U1322" i="19"/>
  <c r="U1323" i="19"/>
  <c r="U1324" i="19"/>
  <c r="U1325" i="19"/>
  <c r="U1326" i="19"/>
  <c r="U1327" i="19"/>
  <c r="U1328" i="19"/>
  <c r="U1329" i="19"/>
  <c r="U1330" i="19"/>
  <c r="U1331" i="19"/>
  <c r="U1332" i="19"/>
  <c r="U1333" i="19"/>
  <c r="U1334" i="19"/>
  <c r="U1335" i="19"/>
  <c r="U1336" i="19"/>
  <c r="U1337" i="19"/>
  <c r="U1338" i="19"/>
  <c r="U1339" i="19"/>
  <c r="U1340" i="19"/>
  <c r="U1341" i="19"/>
  <c r="U1342" i="19"/>
  <c r="U1343" i="19"/>
  <c r="U1344" i="19"/>
  <c r="U1345" i="19"/>
  <c r="U1346" i="19"/>
  <c r="U1347" i="19"/>
  <c r="U1348" i="19"/>
  <c r="U1349" i="19"/>
  <c r="U1350" i="19"/>
  <c r="U1352" i="19"/>
  <c r="U1353" i="19"/>
  <c r="U1351" i="19"/>
  <c r="U1354" i="19"/>
  <c r="U1355" i="19"/>
  <c r="U1356" i="19"/>
  <c r="U1357" i="19"/>
  <c r="U1358" i="19"/>
  <c r="U1359" i="19"/>
  <c r="U1360" i="19"/>
  <c r="U1361" i="19"/>
  <c r="U1363" i="19"/>
  <c r="U1364" i="19"/>
  <c r="U1362" i="19"/>
  <c r="U1365" i="19"/>
  <c r="U1366" i="19"/>
  <c r="U1367" i="19"/>
  <c r="U1368" i="19"/>
  <c r="U1369" i="19"/>
  <c r="U1373" i="19"/>
  <c r="U1374" i="19"/>
  <c r="U1375" i="19"/>
  <c r="U1377" i="19"/>
  <c r="U1378" i="19"/>
  <c r="U1379" i="19"/>
  <c r="U1376" i="19"/>
  <c r="U1380" i="19"/>
  <c r="U1381" i="19"/>
  <c r="U1382" i="19"/>
  <c r="U1383" i="19"/>
  <c r="U1384" i="19"/>
  <c r="U1371" i="19"/>
  <c r="U1372" i="19"/>
  <c r="U1385" i="19"/>
  <c r="U1370" i="19"/>
  <c r="U1386" i="19"/>
  <c r="U1387" i="19"/>
  <c r="U1388" i="19"/>
  <c r="U1389" i="19"/>
  <c r="U1390" i="19"/>
  <c r="U1391" i="19"/>
  <c r="U1392" i="19"/>
  <c r="U1393" i="19"/>
  <c r="U1394" i="19"/>
  <c r="U1395" i="19"/>
  <c r="U1396" i="19"/>
  <c r="U1398" i="19"/>
  <c r="U1399" i="19"/>
  <c r="U1400" i="19"/>
  <c r="U1401" i="19"/>
  <c r="U1402" i="19"/>
  <c r="U1403" i="19"/>
  <c r="U1397" i="19"/>
  <c r="U1404" i="19"/>
  <c r="U1405" i="19"/>
  <c r="U1406" i="19"/>
  <c r="U1407" i="19"/>
  <c r="U1408" i="19"/>
  <c r="U1409" i="19"/>
  <c r="U1410" i="19"/>
  <c r="U1411" i="19"/>
  <c r="U1412" i="19"/>
  <c r="U1413" i="19"/>
  <c r="U1414" i="19"/>
  <c r="U1415" i="19"/>
  <c r="U1424" i="19"/>
  <c r="U1425" i="19"/>
  <c r="U1426" i="19"/>
  <c r="U1416" i="19"/>
  <c r="U1427" i="19"/>
  <c r="U1417" i="19"/>
  <c r="U1418" i="19"/>
  <c r="U1419" i="19"/>
  <c r="U1420" i="19"/>
  <c r="U1421" i="19"/>
  <c r="U1422" i="19"/>
  <c r="U1423" i="19"/>
  <c r="U1428" i="19"/>
  <c r="U1429" i="19"/>
  <c r="U1430" i="19"/>
  <c r="U1431" i="19"/>
  <c r="U1432" i="19"/>
  <c r="U1433" i="19"/>
  <c r="U1434" i="19"/>
  <c r="U1435" i="19"/>
  <c r="U1436" i="19"/>
  <c r="U1437" i="19"/>
  <c r="U1438" i="19"/>
  <c r="U1439" i="19"/>
  <c r="U1440" i="19"/>
  <c r="U1441" i="19"/>
  <c r="U1442" i="19"/>
  <c r="U1443" i="19"/>
  <c r="U1444" i="19"/>
  <c r="U1445" i="19"/>
  <c r="U1446" i="19"/>
  <c r="U1447" i="19"/>
  <c r="U1448" i="19"/>
  <c r="U1449" i="19"/>
  <c r="U1450" i="19"/>
  <c r="U1451" i="19"/>
  <c r="U1452" i="19"/>
  <c r="U1453" i="19"/>
  <c r="U1454" i="19"/>
  <c r="U1455" i="19"/>
  <c r="U1456" i="19"/>
  <c r="U1457" i="19"/>
  <c r="U1458" i="19"/>
  <c r="U1461" i="19"/>
  <c r="U1459" i="19"/>
  <c r="U1460" i="19"/>
  <c r="U1462" i="19"/>
  <c r="U1463" i="19"/>
  <c r="U1464" i="19"/>
  <c r="U1465" i="19"/>
  <c r="U1466" i="19"/>
  <c r="U1467" i="19"/>
  <c r="U1468" i="19"/>
  <c r="U1469" i="19"/>
  <c r="U1470" i="19"/>
  <c r="U1471" i="19"/>
  <c r="U1472" i="19"/>
  <c r="U1473" i="19"/>
  <c r="U1474" i="19"/>
  <c r="U1475" i="19"/>
  <c r="U1476" i="19"/>
  <c r="U1477" i="19"/>
  <c r="U1480" i="19"/>
  <c r="U1478" i="19"/>
  <c r="U1479" i="19"/>
  <c r="U1484" i="19"/>
  <c r="U1485" i="19"/>
  <c r="U1481" i="19"/>
  <c r="U1482" i="19"/>
  <c r="U1483" i="19"/>
  <c r="U1487" i="19"/>
  <c r="U1486" i="19"/>
  <c r="U1488" i="19"/>
  <c r="U1489" i="19"/>
  <c r="U1490" i="19"/>
  <c r="U1491" i="19"/>
  <c r="U1497" i="19"/>
  <c r="U1498" i="19"/>
  <c r="U1499" i="19"/>
  <c r="U1500" i="19"/>
  <c r="U1492" i="19"/>
  <c r="U1493" i="19"/>
  <c r="U1494" i="19"/>
  <c r="U1495" i="19"/>
  <c r="U1496" i="19"/>
  <c r="U1502" i="19"/>
  <c r="U1503" i="19"/>
  <c r="U1504" i="19"/>
  <c r="U1501" i="19"/>
  <c r="U1505" i="19"/>
  <c r="U1506" i="19"/>
  <c r="U1507" i="19"/>
  <c r="U1508" i="19"/>
  <c r="U1509" i="19"/>
  <c r="U1510" i="19"/>
  <c r="U1511" i="19"/>
  <c r="U1512" i="19"/>
  <c r="U1513" i="19"/>
  <c r="U1514" i="19"/>
  <c r="U1515" i="19"/>
  <c r="U1516" i="19"/>
  <c r="U1517" i="19"/>
  <c r="U1518" i="19"/>
  <c r="U1519" i="19"/>
  <c r="U1520" i="19"/>
  <c r="U1521" i="19"/>
  <c r="U1522" i="19"/>
  <c r="U1523" i="19"/>
  <c r="U1524" i="19"/>
  <c r="U1525" i="19"/>
  <c r="U1527" i="19"/>
  <c r="U1528" i="19"/>
  <c r="U1529" i="19"/>
  <c r="U1530" i="19"/>
  <c r="U1526" i="19"/>
  <c r="U1532" i="19"/>
  <c r="U1533" i="19"/>
  <c r="U1534" i="19"/>
  <c r="U1535" i="19"/>
  <c r="U1531" i="19"/>
  <c r="U1536" i="19"/>
  <c r="U1537" i="19"/>
  <c r="U1538" i="19"/>
  <c r="U1539" i="19"/>
  <c r="U1540" i="19"/>
  <c r="U1541" i="19"/>
  <c r="U1542" i="19"/>
  <c r="U1543" i="19"/>
  <c r="U1544" i="19"/>
  <c r="U1548" i="19"/>
  <c r="U1549" i="19"/>
  <c r="U1545" i="19"/>
  <c r="U1546" i="19"/>
  <c r="U1547" i="19"/>
  <c r="U1550" i="19"/>
  <c r="U1551" i="19"/>
  <c r="U1552" i="19"/>
  <c r="U1553" i="19"/>
  <c r="U1554" i="19"/>
  <c r="U1555" i="19"/>
  <c r="U1556" i="19"/>
  <c r="U1557" i="19"/>
  <c r="U1558" i="19"/>
  <c r="U1559" i="19"/>
  <c r="U1560" i="19"/>
  <c r="U1561" i="19"/>
  <c r="U1562" i="19"/>
  <c r="U1563" i="19"/>
  <c r="U1564" i="19"/>
  <c r="U1565" i="19"/>
  <c r="U1566" i="19"/>
  <c r="U1567" i="19"/>
  <c r="U1568" i="19"/>
  <c r="U1569" i="19"/>
  <c r="U1570" i="19"/>
  <c r="U1571" i="19"/>
  <c r="U1572" i="19"/>
  <c r="U1573" i="19"/>
  <c r="U1574" i="19"/>
  <c r="U1575" i="19"/>
  <c r="U1576" i="19"/>
  <c r="U1577" i="19"/>
  <c r="U1578" i="19"/>
  <c r="U1579" i="19"/>
  <c r="U1580" i="19"/>
  <c r="U1581" i="19"/>
  <c r="U1582" i="19"/>
  <c r="U1583" i="19"/>
  <c r="U1584" i="19"/>
  <c r="U1585" i="19"/>
  <c r="U1586" i="19"/>
  <c r="U1587" i="19"/>
  <c r="U1588" i="19"/>
  <c r="U1589" i="19"/>
  <c r="U1590" i="19"/>
  <c r="U1591" i="19"/>
  <c r="U1592" i="19"/>
  <c r="U1593" i="19"/>
  <c r="U1594" i="19"/>
  <c r="U1595" i="19"/>
  <c r="U1596" i="19"/>
  <c r="U1597" i="19"/>
  <c r="U1598" i="19"/>
  <c r="U1599" i="19"/>
  <c r="U1600" i="19"/>
  <c r="U1601" i="19"/>
  <c r="U1602" i="19"/>
  <c r="U1603" i="19"/>
  <c r="U1604" i="19"/>
  <c r="U1605" i="19"/>
  <c r="U1606" i="19"/>
  <c r="U1607" i="19"/>
  <c r="U1608" i="19"/>
  <c r="U1609" i="19"/>
  <c r="U1610" i="19"/>
  <c r="U1611" i="19"/>
  <c r="U1612" i="19"/>
  <c r="U1629" i="19"/>
  <c r="U1630" i="19"/>
  <c r="U1621" i="19"/>
  <c r="U1622" i="19"/>
  <c r="U1623" i="19"/>
  <c r="U1624" i="19"/>
  <c r="U1625" i="19"/>
  <c r="U1626" i="19"/>
  <c r="U1627" i="19"/>
  <c r="U1631" i="19"/>
  <c r="U1628" i="19"/>
  <c r="U1613" i="19"/>
  <c r="U1614" i="19"/>
  <c r="U1615" i="19"/>
  <c r="U1616" i="19"/>
  <c r="U1617" i="19"/>
  <c r="U1618" i="19"/>
  <c r="U1619" i="19"/>
  <c r="U1620" i="19"/>
  <c r="U1632" i="19"/>
  <c r="U1633" i="19"/>
  <c r="U1634" i="19"/>
  <c r="U1635" i="19"/>
  <c r="U1636" i="19"/>
  <c r="U1641" i="19"/>
  <c r="U1637" i="19"/>
  <c r="U1638" i="19"/>
  <c r="U1639" i="19"/>
  <c r="U1640" i="19"/>
  <c r="U1653" i="19"/>
  <c r="U1642" i="19"/>
  <c r="U1643" i="19"/>
  <c r="U1644" i="19"/>
  <c r="U1654" i="19"/>
  <c r="U1645" i="19"/>
  <c r="U1646" i="19"/>
  <c r="U1647" i="19"/>
  <c r="U1648" i="19"/>
  <c r="U1649" i="19"/>
  <c r="U1652" i="19"/>
  <c r="U1650" i="19"/>
  <c r="U1651" i="19"/>
  <c r="U1655" i="19"/>
  <c r="U1656" i="19"/>
  <c r="U1657" i="19"/>
  <c r="U1658" i="19"/>
  <c r="U1659" i="19"/>
  <c r="U1660" i="19"/>
  <c r="U1661" i="19"/>
  <c r="U1662" i="19"/>
  <c r="U1663" i="19"/>
  <c r="U1664" i="19"/>
  <c r="U1665" i="19"/>
  <c r="U1666" i="19"/>
  <c r="U1667" i="19"/>
  <c r="U1668" i="19"/>
  <c r="U1670" i="19"/>
  <c r="U1671" i="19"/>
  <c r="U1669" i="19"/>
  <c r="U1672" i="19"/>
  <c r="U1673" i="19"/>
  <c r="U1674" i="19"/>
  <c r="U1675" i="19"/>
  <c r="U1676" i="19"/>
  <c r="U1677" i="19"/>
  <c r="U1678" i="19"/>
  <c r="U1679" i="19"/>
  <c r="U1680" i="19"/>
  <c r="U1681" i="19"/>
  <c r="U1682" i="19"/>
  <c r="U1683" i="19"/>
  <c r="U1684" i="19"/>
  <c r="U1688" i="19"/>
  <c r="U1689" i="19"/>
  <c r="U1690" i="19"/>
  <c r="U1691" i="19"/>
  <c r="U1685" i="19"/>
  <c r="U1686" i="19"/>
  <c r="U1687" i="19"/>
  <c r="U1692" i="19"/>
  <c r="U1693" i="19"/>
  <c r="U1694" i="19"/>
  <c r="U1695" i="19"/>
  <c r="U1696" i="19"/>
  <c r="U1698" i="19"/>
  <c r="U1699" i="19"/>
  <c r="U1697" i="19"/>
  <c r="U1700" i="19"/>
  <c r="U1701" i="19"/>
  <c r="U1702" i="19"/>
  <c r="U1703" i="19"/>
  <c r="U1704" i="19"/>
  <c r="U1705" i="19"/>
  <c r="U1706" i="19"/>
  <c r="U1707" i="19"/>
  <c r="U1708" i="19"/>
  <c r="U1709" i="19"/>
  <c r="U1710" i="19"/>
  <c r="U1711" i="19"/>
  <c r="U1712" i="19"/>
  <c r="U1713" i="19"/>
  <c r="U1714" i="19"/>
  <c r="U1715" i="19"/>
  <c r="U1716" i="19"/>
  <c r="U1717" i="19"/>
  <c r="U1718" i="19"/>
  <c r="U1719" i="19"/>
  <c r="U1720" i="19"/>
  <c r="U1721" i="19"/>
  <c r="U1722" i="19"/>
  <c r="U1723" i="19"/>
  <c r="U1724" i="19"/>
  <c r="U1725" i="19"/>
  <c r="U1726" i="19"/>
  <c r="U1727" i="19"/>
  <c r="U1728" i="19"/>
  <c r="U1731" i="19"/>
  <c r="U1732" i="19"/>
  <c r="U1729" i="19"/>
  <c r="U1733" i="19"/>
  <c r="U1730" i="19"/>
  <c r="U1734" i="19"/>
  <c r="U1735" i="19"/>
  <c r="U1736" i="19"/>
  <c r="U1737" i="19"/>
  <c r="U1738" i="19"/>
  <c r="U1739" i="19"/>
  <c r="U1740" i="19"/>
  <c r="U1741" i="19"/>
  <c r="U1742" i="19"/>
  <c r="U1743" i="19"/>
  <c r="U1744" i="19"/>
  <c r="U1749" i="19"/>
  <c r="U1750" i="19"/>
  <c r="U1745" i="19"/>
  <c r="U1746" i="19"/>
  <c r="U1747" i="19"/>
  <c r="U1751" i="19"/>
  <c r="U1752" i="19"/>
  <c r="U1748" i="19"/>
  <c r="U1760" i="19"/>
  <c r="U1761" i="19"/>
  <c r="U1753" i="19"/>
  <c r="U1754" i="19"/>
  <c r="U1755" i="19"/>
  <c r="U1756" i="19"/>
  <c r="U1757" i="19"/>
  <c r="U1758" i="19"/>
  <c r="U1759" i="19"/>
  <c r="U1762" i="19"/>
  <c r="U1763" i="19"/>
  <c r="U1764" i="19"/>
  <c r="U1765" i="19"/>
  <c r="U1766" i="19"/>
  <c r="U1767" i="19"/>
  <c r="U1768" i="19"/>
  <c r="U1769" i="19"/>
  <c r="U1771" i="19"/>
  <c r="U1772" i="19"/>
  <c r="U1770" i="19"/>
  <c r="U1773" i="19"/>
  <c r="U1774" i="19"/>
  <c r="U1775" i="19"/>
  <c r="U1777" i="19"/>
  <c r="U1778" i="19"/>
  <c r="U1779" i="19"/>
  <c r="U1780" i="19"/>
  <c r="U1776" i="19"/>
  <c r="U1781" i="19"/>
  <c r="U1783" i="19"/>
  <c r="U1784" i="19"/>
  <c r="U1782" i="19"/>
  <c r="U1785" i="19"/>
  <c r="U1786" i="19"/>
  <c r="U1787" i="19"/>
  <c r="U1788" i="19"/>
  <c r="U1789" i="19"/>
  <c r="U1790" i="19"/>
  <c r="U1791" i="19"/>
  <c r="U1792" i="19"/>
  <c r="U1793" i="19"/>
  <c r="U1794" i="19"/>
  <c r="U1795" i="19"/>
  <c r="U1796" i="19"/>
  <c r="U1797" i="19"/>
  <c r="U1798" i="19"/>
  <c r="U1799" i="19"/>
  <c r="U1800" i="19"/>
  <c r="U1801" i="19"/>
  <c r="U1802" i="19"/>
  <c r="U1803" i="19"/>
  <c r="U1804" i="19"/>
  <c r="U1805" i="19"/>
  <c r="U1806" i="19"/>
  <c r="U1807" i="19"/>
  <c r="U1808" i="19"/>
  <c r="U1809" i="19"/>
  <c r="U1810" i="19"/>
  <c r="U1822" i="19"/>
  <c r="U1823" i="19"/>
  <c r="U1811" i="19"/>
  <c r="U1812" i="19"/>
  <c r="U1813" i="19"/>
  <c r="U1814" i="19"/>
  <c r="U1824" i="19"/>
  <c r="U1825" i="19"/>
  <c r="U1815" i="19"/>
  <c r="U1816" i="19"/>
  <c r="U1817" i="19"/>
  <c r="U1818" i="19"/>
  <c r="U1819" i="19"/>
  <c r="U1820" i="19"/>
  <c r="U1821" i="19"/>
  <c r="U1826" i="19"/>
  <c r="U1827" i="19"/>
  <c r="U1828" i="19"/>
  <c r="U1829" i="19"/>
  <c r="U1830" i="19"/>
  <c r="U1831" i="19"/>
  <c r="U1832" i="19"/>
  <c r="U1833" i="19"/>
  <c r="U1834" i="19"/>
  <c r="U1835" i="19"/>
  <c r="U1836" i="19"/>
  <c r="U1837" i="19"/>
  <c r="U1838" i="19"/>
  <c r="U1839" i="19"/>
  <c r="U1840" i="19"/>
  <c r="U1841" i="19"/>
  <c r="U1842" i="19"/>
  <c r="U1843" i="19"/>
  <c r="U1844" i="19"/>
  <c r="U1845" i="19"/>
  <c r="U1846" i="19"/>
  <c r="U1847" i="19"/>
  <c r="U1848" i="19"/>
  <c r="U1849" i="19"/>
  <c r="U1850" i="19"/>
  <c r="U1851" i="19"/>
  <c r="U1852" i="19"/>
  <c r="U1853" i="19"/>
  <c r="U1854" i="19"/>
  <c r="U1855" i="19"/>
  <c r="U1856" i="19"/>
  <c r="U1857" i="19"/>
  <c r="U1858" i="19"/>
  <c r="U1859" i="19"/>
  <c r="U1860" i="19"/>
  <c r="U1866" i="19"/>
  <c r="U1867" i="19"/>
  <c r="U1861" i="19"/>
  <c r="U1862" i="19"/>
  <c r="U1863" i="19"/>
  <c r="U1864" i="19"/>
  <c r="U1865" i="19"/>
  <c r="U1868" i="19"/>
  <c r="U1869" i="19"/>
  <c r="U1870" i="19"/>
  <c r="U1871" i="19"/>
  <c r="U1872" i="19"/>
  <c r="U1873" i="19"/>
  <c r="U1876" i="19"/>
  <c r="U1874" i="19"/>
  <c r="U1875" i="19"/>
  <c r="U1877" i="19"/>
  <c r="U1878" i="19"/>
  <c r="U1879" i="19"/>
  <c r="U1880" i="19"/>
  <c r="U1881" i="19"/>
  <c r="U1882" i="19"/>
  <c r="U1883" i="19"/>
  <c r="U1884" i="19"/>
  <c r="U1885" i="19"/>
  <c r="U1886" i="19"/>
  <c r="U1887" i="19"/>
  <c r="U1888" i="19"/>
  <c r="U1891" i="19"/>
  <c r="U1892" i="19"/>
  <c r="U1893" i="19"/>
  <c r="U1894" i="19"/>
  <c r="U1889" i="19"/>
  <c r="U1890" i="19"/>
  <c r="U1895" i="19"/>
  <c r="U1896" i="19"/>
  <c r="U1897" i="19"/>
  <c r="U1898" i="19"/>
  <c r="U1899" i="19"/>
  <c r="U1900" i="19"/>
  <c r="U1901" i="19"/>
  <c r="U1902" i="19"/>
  <c r="U1903" i="19"/>
  <c r="U1904" i="19"/>
  <c r="U1905" i="19"/>
  <c r="U1906" i="19"/>
  <c r="U1907" i="19"/>
  <c r="U1908" i="19"/>
  <c r="U1909" i="19"/>
  <c r="U1910" i="19"/>
  <c r="U1911" i="19"/>
  <c r="U1912" i="19"/>
  <c r="U1913" i="19"/>
  <c r="U1914" i="19"/>
  <c r="U1917" i="19"/>
  <c r="U1918" i="19"/>
  <c r="U1915" i="19"/>
  <c r="U1916" i="19"/>
  <c r="U1919" i="19"/>
  <c r="U1920" i="19"/>
  <c r="U1921" i="19"/>
  <c r="U1922" i="19"/>
  <c r="U1923" i="19"/>
  <c r="U1925" i="19"/>
  <c r="U1924" i="19"/>
  <c r="U1926" i="19"/>
  <c r="U1927" i="19"/>
  <c r="U1928" i="19"/>
  <c r="U1929" i="19"/>
  <c r="U1930" i="19"/>
  <c r="U1931" i="19"/>
  <c r="U1932" i="19"/>
  <c r="U1933" i="19"/>
  <c r="U1934" i="19"/>
  <c r="U1935" i="19"/>
  <c r="U1936" i="19"/>
  <c r="U1937" i="19"/>
  <c r="U1938" i="19"/>
  <c r="U1939" i="19"/>
  <c r="U1940" i="19"/>
  <c r="U1941" i="19"/>
  <c r="U1952" i="19"/>
  <c r="U1942" i="19"/>
  <c r="U1943" i="19"/>
  <c r="U1944" i="19"/>
  <c r="U1953" i="19"/>
  <c r="U1954" i="19"/>
  <c r="U1955" i="19"/>
  <c r="U1945" i="19"/>
  <c r="U1946" i="19"/>
  <c r="U1947" i="19"/>
  <c r="U1948" i="19"/>
  <c r="U1949" i="19"/>
  <c r="U1950" i="19"/>
  <c r="U1951" i="19"/>
  <c r="U1956" i="19"/>
  <c r="U1957" i="19"/>
  <c r="U1958" i="19"/>
  <c r="U1959" i="19"/>
  <c r="U1960" i="19"/>
  <c r="U1961" i="19"/>
  <c r="U1962" i="19"/>
  <c r="U1963" i="19"/>
  <c r="U1964" i="19"/>
  <c r="U1965" i="19"/>
  <c r="U1966" i="19"/>
  <c r="U1967" i="19"/>
  <c r="U1968" i="19"/>
  <c r="U1969" i="19"/>
  <c r="U1970" i="19"/>
  <c r="U1971" i="19"/>
  <c r="U1972" i="19"/>
  <c r="U1973" i="19"/>
  <c r="U1974" i="19"/>
  <c r="U1975" i="19"/>
  <c r="U1976" i="19"/>
  <c r="U1977" i="19"/>
  <c r="U1978" i="19"/>
  <c r="U1979" i="19"/>
  <c r="U1980" i="19"/>
  <c r="U1981" i="19"/>
  <c r="U1993" i="19"/>
  <c r="U1982" i="19"/>
  <c r="U1983" i="19"/>
  <c r="U1984" i="19"/>
  <c r="U1994" i="19"/>
  <c r="U1985" i="19"/>
  <c r="U1986" i="19"/>
  <c r="U1987" i="19"/>
  <c r="U1988" i="19"/>
  <c r="U1989" i="19"/>
  <c r="U1990" i="19"/>
  <c r="U1991" i="19"/>
  <c r="U1992" i="19"/>
  <c r="U1995" i="19"/>
  <c r="U1996" i="19"/>
  <c r="U1997" i="19"/>
  <c r="U1998" i="19"/>
  <c r="U1999" i="19"/>
  <c r="U2000" i="19"/>
  <c r="U2004" i="19"/>
  <c r="U2005" i="19"/>
  <c r="U2006" i="19"/>
  <c r="U2007" i="19"/>
  <c r="U2008" i="19"/>
  <c r="U2009" i="19"/>
  <c r="U2001" i="19"/>
  <c r="U2002" i="19"/>
  <c r="U2003" i="19"/>
  <c r="U2010" i="19"/>
  <c r="U2011" i="19"/>
  <c r="U2012" i="19"/>
  <c r="U2013" i="19"/>
  <c r="U2014" i="19"/>
  <c r="U2015" i="19"/>
  <c r="U2016" i="19"/>
  <c r="U2017" i="19"/>
  <c r="U2018" i="19"/>
  <c r="U2019" i="19"/>
  <c r="U2020" i="19"/>
  <c r="U2021" i="19"/>
  <c r="U2022" i="19"/>
  <c r="U2023" i="19"/>
  <c r="U2024" i="19"/>
  <c r="U2025" i="19"/>
  <c r="U2026" i="19"/>
  <c r="U2027" i="19"/>
  <c r="U2028" i="19"/>
  <c r="U2029" i="19"/>
  <c r="U2030" i="19"/>
  <c r="U2031" i="19"/>
  <c r="U2032" i="19"/>
  <c r="U2033" i="19"/>
  <c r="U2037" i="19"/>
  <c r="U2034" i="19"/>
  <c r="U2038" i="19"/>
  <c r="U2039" i="19"/>
  <c r="U2040" i="19"/>
  <c r="U2041" i="19"/>
  <c r="U2042" i="19"/>
  <c r="U2035" i="19"/>
  <c r="U2043" i="19"/>
  <c r="U2044" i="19"/>
  <c r="U2036" i="19"/>
  <c r="U2047" i="19"/>
  <c r="U2048" i="19"/>
  <c r="U2049" i="19"/>
  <c r="U2050" i="19"/>
  <c r="U2051" i="19"/>
  <c r="U2052" i="19"/>
  <c r="U2053" i="19"/>
  <c r="U2059" i="19"/>
  <c r="U2060" i="19"/>
  <c r="U2061" i="19"/>
  <c r="U2062" i="19"/>
  <c r="U2054" i="19"/>
  <c r="U2055" i="19"/>
  <c r="U2056" i="19"/>
  <c r="U2057" i="19"/>
  <c r="U2058" i="19"/>
  <c r="U2063" i="19"/>
  <c r="U2064" i="19"/>
  <c r="U2065" i="19"/>
  <c r="U2066" i="19"/>
  <c r="U2067" i="19"/>
  <c r="U2068" i="19"/>
  <c r="U2069" i="19"/>
  <c r="U2070" i="19"/>
  <c r="U2071" i="19"/>
  <c r="U2072" i="19"/>
  <c r="U2073" i="19"/>
  <c r="U2074" i="19"/>
  <c r="U2075" i="19"/>
  <c r="U2076" i="19"/>
  <c r="U2077" i="19"/>
  <c r="U2078" i="19"/>
  <c r="U2079" i="19"/>
  <c r="U2080" i="19"/>
  <c r="U2081" i="19"/>
  <c r="U2082" i="19"/>
  <c r="U2083" i="19"/>
  <c r="U2084" i="19"/>
  <c r="U2085" i="19"/>
  <c r="U2086" i="19"/>
  <c r="U2087" i="19"/>
  <c r="U2088" i="19"/>
  <c r="U2089" i="19"/>
  <c r="U2090" i="19"/>
  <c r="U2091" i="19"/>
  <c r="U2092" i="19"/>
  <c r="U2093" i="19"/>
  <c r="U2094" i="19"/>
  <c r="U2095" i="19"/>
  <c r="U2096" i="19"/>
  <c r="U2097" i="19"/>
  <c r="U2098" i="19"/>
  <c r="U2099" i="19"/>
  <c r="U2100" i="19"/>
  <c r="U2101" i="19"/>
  <c r="U2102" i="19"/>
  <c r="U2103" i="19"/>
  <c r="U2104" i="19"/>
  <c r="U2105" i="19"/>
  <c r="U2106" i="19"/>
  <c r="U2107" i="19"/>
  <c r="U2108" i="19"/>
  <c r="U2109" i="19"/>
  <c r="U2110" i="19"/>
  <c r="U2112" i="19"/>
  <c r="U2111" i="19"/>
  <c r="U2113" i="19"/>
  <c r="U2114" i="19"/>
  <c r="U2116" i="19"/>
  <c r="U2117" i="19"/>
  <c r="U2115" i="19"/>
  <c r="U2118" i="19"/>
  <c r="U2119" i="19"/>
  <c r="U2120" i="19"/>
  <c r="U2121" i="19"/>
  <c r="U2122" i="19"/>
  <c r="U2123" i="19"/>
  <c r="U2124" i="19"/>
  <c r="U2126" i="19"/>
  <c r="U2125" i="19"/>
  <c r="U2127" i="19"/>
  <c r="U2128" i="19"/>
  <c r="U2129" i="19"/>
  <c r="U2130" i="19"/>
  <c r="U2131" i="19"/>
  <c r="U2134" i="19"/>
  <c r="U2132" i="19"/>
  <c r="U2133" i="19"/>
  <c r="U2135" i="19"/>
  <c r="U2136" i="19"/>
  <c r="U2138" i="19"/>
  <c r="U2139" i="19"/>
  <c r="U2140" i="19"/>
  <c r="U2141" i="19"/>
  <c r="U2137" i="19"/>
  <c r="U2142" i="19"/>
  <c r="U2143" i="19"/>
  <c r="U2144" i="19"/>
  <c r="U2145" i="19"/>
  <c r="U2146" i="19"/>
  <c r="U2147" i="19"/>
  <c r="U2148" i="19"/>
  <c r="U2149" i="19"/>
  <c r="U2150" i="19"/>
  <c r="U2151" i="19"/>
  <c r="U2152" i="19"/>
  <c r="U2153" i="19"/>
  <c r="U2154" i="19"/>
  <c r="U2155" i="19"/>
  <c r="U2156" i="19"/>
  <c r="U2157" i="19"/>
  <c r="U2158" i="19"/>
  <c r="U2045" i="19"/>
  <c r="U2046" i="19"/>
  <c r="U2159" i="19"/>
  <c r="U2160" i="19"/>
  <c r="U2161" i="19"/>
  <c r="U2162" i="19"/>
  <c r="U2163" i="19"/>
  <c r="U2165" i="19"/>
  <c r="U2164" i="19"/>
  <c r="U2166" i="19"/>
  <c r="U2167" i="19"/>
  <c r="U2168" i="19"/>
  <c r="U2169" i="19"/>
  <c r="U2170" i="19"/>
  <c r="U2171" i="19"/>
  <c r="U2178" i="19"/>
  <c r="U2172" i="19"/>
  <c r="U2173" i="19"/>
  <c r="U2174" i="19"/>
  <c r="U2179" i="19"/>
  <c r="U2180" i="19"/>
  <c r="U2181" i="19"/>
  <c r="U2175" i="19"/>
  <c r="U2176" i="19"/>
  <c r="U2177" i="19"/>
  <c r="U2184" i="19"/>
  <c r="U2185" i="19"/>
  <c r="U2186" i="19"/>
  <c r="U2182" i="19"/>
  <c r="U2187" i="19"/>
  <c r="U2183" i="19"/>
  <c r="U2188" i="19"/>
  <c r="U2189" i="19"/>
  <c r="U2190" i="19"/>
  <c r="U2191" i="19"/>
  <c r="U2192" i="19"/>
  <c r="U2193" i="19"/>
  <c r="U2194" i="19"/>
  <c r="U2195" i="19"/>
  <c r="U2196" i="19"/>
  <c r="U2197" i="19"/>
  <c r="U2200" i="19"/>
  <c r="U2201" i="19"/>
  <c r="U2202" i="19"/>
  <c r="U2198" i="19"/>
  <c r="U2203" i="19"/>
  <c r="U2199" i="19"/>
  <c r="U2204" i="19"/>
  <c r="U2205" i="19"/>
  <c r="U2211" i="19"/>
  <c r="U2208" i="19"/>
  <c r="U2209" i="19"/>
  <c r="U2206" i="19"/>
  <c r="U2207" i="19"/>
  <c r="U2210" i="19"/>
  <c r="U2212" i="19"/>
  <c r="U2213" i="19"/>
  <c r="U2214" i="19"/>
  <c r="U2215" i="19"/>
  <c r="U2216" i="19"/>
  <c r="U2217" i="19"/>
  <c r="U2218" i="19"/>
  <c r="U2219" i="19"/>
  <c r="U2220" i="19"/>
  <c r="U2221" i="19"/>
  <c r="U2222" i="19"/>
  <c r="U2223" i="19"/>
  <c r="U2224" i="19"/>
  <c r="U2225" i="19"/>
  <c r="U2226" i="19"/>
  <c r="U2227" i="19"/>
  <c r="U2228" i="19"/>
  <c r="U2229" i="19"/>
  <c r="U2230" i="19"/>
  <c r="U2231" i="19"/>
  <c r="U2232" i="19"/>
  <c r="U2233" i="19"/>
  <c r="U2234" i="19"/>
  <c r="U2235" i="19"/>
  <c r="U2236" i="19"/>
  <c r="U2237" i="19"/>
  <c r="U2238" i="19"/>
  <c r="U2239" i="19"/>
  <c r="U2240" i="19"/>
  <c r="U2241" i="19"/>
  <c r="U2242" i="19"/>
  <c r="U2243" i="19"/>
  <c r="U2244" i="19"/>
  <c r="U2245" i="19"/>
  <c r="U2246" i="19"/>
  <c r="U2247" i="19"/>
  <c r="U2248" i="19"/>
  <c r="U2249" i="19"/>
  <c r="U2250" i="19"/>
  <c r="U2251" i="19"/>
  <c r="U2252" i="19"/>
  <c r="U2253" i="19"/>
  <c r="U2254" i="19"/>
  <c r="U2255" i="19"/>
  <c r="U2256" i="19"/>
  <c r="U2258" i="19"/>
  <c r="U2259" i="19"/>
  <c r="U2260" i="19"/>
  <c r="U2261" i="19"/>
  <c r="U2262" i="19"/>
  <c r="U2263" i="19"/>
  <c r="U2264" i="19"/>
  <c r="U2265" i="19"/>
  <c r="U2266" i="19"/>
  <c r="U2267" i="19"/>
  <c r="U2268" i="19"/>
  <c r="U2269" i="19"/>
  <c r="U2270" i="19"/>
  <c r="U2271" i="19"/>
  <c r="U2257" i="19"/>
  <c r="U2272" i="19"/>
  <c r="U2274" i="19"/>
  <c r="U2273" i="19"/>
  <c r="U2275" i="19"/>
  <c r="U2276" i="19"/>
  <c r="U2277" i="19"/>
  <c r="U2278" i="19"/>
  <c r="U2279" i="19"/>
  <c r="U2280" i="19"/>
  <c r="U2281" i="19"/>
  <c r="U2282" i="19"/>
  <c r="U2283" i="19"/>
  <c r="U2284" i="19"/>
  <c r="U2285" i="19"/>
  <c r="U2286" i="19"/>
  <c r="U2287" i="19"/>
  <c r="U2288" i="19"/>
  <c r="U2289" i="19"/>
  <c r="U2290" i="19"/>
  <c r="U2291" i="19"/>
  <c r="U2304" i="19"/>
  <c r="U2305" i="19"/>
  <c r="U2306" i="19"/>
  <c r="U2295" i="19"/>
  <c r="U2296" i="19"/>
  <c r="U2297" i="19"/>
  <c r="U2298" i="19"/>
  <c r="U2299" i="19"/>
  <c r="U2300" i="19"/>
  <c r="U2301" i="19"/>
  <c r="U2302" i="19"/>
  <c r="U2303" i="19"/>
  <c r="U2292" i="19"/>
  <c r="U2293" i="19"/>
  <c r="U2294" i="19"/>
  <c r="U2308" i="19"/>
  <c r="U2309" i="19"/>
  <c r="U2310" i="19"/>
  <c r="U2311" i="19"/>
  <c r="U2312" i="19"/>
  <c r="U2313" i="19"/>
  <c r="U2314" i="19"/>
  <c r="U2315" i="19"/>
  <c r="U2316" i="19"/>
  <c r="U2317" i="19"/>
  <c r="U2318" i="19"/>
  <c r="U2319" i="19"/>
  <c r="U2320" i="19"/>
  <c r="U2307" i="19"/>
  <c r="U2321" i="19"/>
  <c r="U2322" i="19"/>
  <c r="U2330" i="19"/>
  <c r="U2323" i="19"/>
  <c r="U2324" i="19"/>
  <c r="U2325" i="19"/>
  <c r="U2326" i="19"/>
  <c r="U2327" i="19"/>
  <c r="U2328" i="19"/>
  <c r="U2329" i="19"/>
  <c r="U2331" i="19"/>
  <c r="U2332" i="19"/>
  <c r="U2333" i="19"/>
  <c r="U2334" i="19"/>
  <c r="U2335" i="19"/>
  <c r="U2337" i="19"/>
  <c r="U2338" i="19"/>
  <c r="U2341" i="19"/>
  <c r="U2339" i="19"/>
  <c r="U2340" i="19"/>
  <c r="U2349" i="19"/>
  <c r="U2342" i="19"/>
  <c r="U2343" i="19"/>
  <c r="U2344" i="19"/>
  <c r="U2345" i="19"/>
  <c r="U2350" i="19"/>
  <c r="U2346" i="19"/>
  <c r="U2347" i="19"/>
  <c r="U2348" i="19"/>
  <c r="U2336" i="19"/>
  <c r="U2351" i="19"/>
  <c r="U2352" i="19"/>
  <c r="U2354" i="19"/>
  <c r="U2356" i="19"/>
  <c r="U2357" i="19"/>
  <c r="U2360" i="19"/>
  <c r="U2361" i="19"/>
  <c r="U2362" i="19"/>
  <c r="U2363" i="19"/>
  <c r="U2371" i="19"/>
  <c r="U2372" i="19"/>
  <c r="U2373" i="19"/>
  <c r="U2374" i="19"/>
  <c r="U2375" i="19"/>
  <c r="U2376" i="19"/>
  <c r="U2355" i="19"/>
  <c r="U2353" i="19"/>
  <c r="U2364" i="19"/>
  <c r="U2365" i="19"/>
  <c r="U2366" i="19"/>
  <c r="U2367" i="19"/>
  <c r="U2368" i="19"/>
  <c r="U2369" i="19"/>
  <c r="U2358" i="19"/>
  <c r="U2359" i="19"/>
  <c r="U2370" i="19"/>
  <c r="U2377" i="19"/>
  <c r="U2379" i="19"/>
  <c r="U2380" i="19"/>
  <c r="U2378" i="19"/>
  <c r="U2381" i="19"/>
  <c r="U2382" i="19"/>
  <c r="U2383" i="19"/>
  <c r="U2384" i="19"/>
  <c r="U2385" i="19"/>
  <c r="U2386" i="19"/>
  <c r="U2387" i="19"/>
  <c r="U2388" i="19"/>
  <c r="U2389" i="19"/>
  <c r="U2390" i="19"/>
  <c r="U2391" i="19"/>
  <c r="U2392" i="19"/>
  <c r="U2393" i="19"/>
  <c r="U2394" i="19"/>
  <c r="U2395" i="19"/>
  <c r="U2398" i="19"/>
  <c r="U2399" i="19"/>
  <c r="U2400" i="19"/>
  <c r="U2396" i="19"/>
  <c r="U2397" i="19"/>
  <c r="U2401" i="19"/>
  <c r="U2402" i="19"/>
  <c r="U2403" i="19"/>
  <c r="U2404" i="19"/>
  <c r="U2405" i="19"/>
  <c r="U2406" i="19"/>
  <c r="U2407" i="19"/>
  <c r="U2408" i="19"/>
  <c r="U2410" i="19"/>
  <c r="U2411" i="19"/>
  <c r="U2412" i="19"/>
  <c r="U2413" i="19"/>
  <c r="U2414" i="19"/>
  <c r="U2415" i="19"/>
  <c r="U2416" i="19"/>
  <c r="U2417" i="19"/>
  <c r="U2409" i="19"/>
  <c r="U2418" i="19"/>
  <c r="U2419" i="19"/>
  <c r="U2420" i="19"/>
  <c r="U2421" i="19"/>
  <c r="U2422" i="19"/>
  <c r="U2423" i="19"/>
  <c r="U2424" i="19"/>
  <c r="U2425" i="19"/>
  <c r="U2426" i="19"/>
  <c r="U2427" i="19"/>
  <c r="U2428" i="19"/>
  <c r="U2429" i="19"/>
  <c r="U2430" i="19"/>
  <c r="U2431" i="19"/>
  <c r="U2432" i="19"/>
  <c r="U2433" i="19"/>
  <c r="U2434" i="19"/>
  <c r="U2435" i="19"/>
  <c r="U2436" i="19"/>
  <c r="U2437" i="19"/>
  <c r="U2438" i="19"/>
  <c r="U2439" i="19"/>
  <c r="U2440" i="19"/>
  <c r="U2441" i="19"/>
  <c r="U2442" i="19"/>
  <c r="U2443" i="19"/>
  <c r="U2444" i="19"/>
  <c r="U2445" i="19"/>
  <c r="U2446" i="19"/>
  <c r="U2447" i="19"/>
  <c r="U2448" i="19"/>
  <c r="U2449" i="19"/>
  <c r="U2450" i="19"/>
  <c r="U2451" i="19"/>
  <c r="U2452" i="19"/>
  <c r="U2453" i="19"/>
  <c r="U2454" i="19"/>
  <c r="U2455" i="19"/>
  <c r="U2459" i="19"/>
  <c r="U2460" i="19"/>
  <c r="U2461" i="19"/>
  <c r="U2456" i="19"/>
  <c r="U2457" i="19"/>
  <c r="U2458" i="19"/>
  <c r="U2462" i="19"/>
  <c r="U2463" i="19"/>
  <c r="U2464" i="19"/>
  <c r="U2465" i="19"/>
  <c r="U2466" i="19"/>
  <c r="U2467" i="19"/>
  <c r="U2468" i="19"/>
  <c r="U2479" i="19"/>
  <c r="U2480" i="19"/>
  <c r="U2481" i="19"/>
  <c r="U2469" i="19"/>
  <c r="U2470" i="19"/>
  <c r="U2471" i="19"/>
  <c r="U2482" i="19"/>
  <c r="U2472" i="19"/>
  <c r="U2473" i="19"/>
  <c r="U2474" i="19"/>
  <c r="U2475" i="19"/>
  <c r="U2476" i="19"/>
  <c r="U2477" i="19"/>
  <c r="U2478" i="19"/>
  <c r="U2483" i="19"/>
  <c r="U2484" i="19"/>
  <c r="U2485" i="19"/>
  <c r="U2486" i="19"/>
  <c r="U2495" i="19"/>
  <c r="U2496" i="19"/>
  <c r="U2487" i="19"/>
  <c r="U2488" i="19"/>
  <c r="U2489" i="19"/>
  <c r="U2490" i="19"/>
  <c r="U2491" i="19"/>
  <c r="U2492" i="19"/>
  <c r="U2493" i="19"/>
  <c r="U2494" i="19"/>
  <c r="U2497" i="19"/>
  <c r="U2498" i="19"/>
  <c r="U2499" i="19"/>
  <c r="U2500" i="19"/>
  <c r="U2501" i="19"/>
  <c r="U2502" i="19"/>
  <c r="U2503" i="19"/>
  <c r="U2504" i="19"/>
  <c r="U2505" i="19"/>
  <c r="U2506" i="19"/>
  <c r="U2507" i="19"/>
  <c r="U2508" i="19"/>
  <c r="U2509" i="19"/>
  <c r="U2510" i="19"/>
  <c r="U2512" i="19"/>
  <c r="U2511" i="19"/>
  <c r="U2513" i="19"/>
  <c r="U2514" i="19"/>
  <c r="U2515" i="19"/>
  <c r="U2516" i="19"/>
  <c r="U2518" i="19"/>
  <c r="U2517" i="19"/>
  <c r="U2519" i="19"/>
  <c r="U2520" i="19"/>
  <c r="U2522" i="19"/>
  <c r="U2521" i="19"/>
  <c r="U2523" i="19"/>
  <c r="U2524" i="19"/>
  <c r="U2525" i="19"/>
  <c r="U2526" i="19"/>
  <c r="U2527" i="19"/>
  <c r="U2528" i="19"/>
  <c r="U2529" i="19"/>
  <c r="U2530" i="19"/>
  <c r="U2531" i="19"/>
  <c r="U2532" i="19"/>
  <c r="U2533" i="19"/>
  <c r="U2534" i="19"/>
  <c r="U2535" i="19"/>
  <c r="U2536" i="19"/>
  <c r="U2537" i="19"/>
  <c r="U2538" i="19"/>
  <c r="U2539" i="19"/>
  <c r="U2540" i="19"/>
  <c r="U2541" i="19"/>
  <c r="U2542" i="19"/>
  <c r="U2543" i="19"/>
  <c r="U2544" i="19"/>
  <c r="U2548" i="19"/>
  <c r="U2549" i="19"/>
  <c r="U2545" i="19"/>
  <c r="U2546" i="19"/>
  <c r="U2547" i="19"/>
  <c r="U2550" i="19"/>
  <c r="U2551" i="19"/>
  <c r="U2552" i="19"/>
  <c r="U2553" i="19"/>
  <c r="U2554" i="19"/>
  <c r="U2555" i="19"/>
  <c r="U2556" i="19"/>
  <c r="U2557" i="19"/>
  <c r="U2558" i="19"/>
  <c r="U2559" i="19"/>
  <c r="U2560" i="19"/>
  <c r="U2561" i="19"/>
  <c r="U2562" i="19"/>
  <c r="U2564" i="19"/>
  <c r="U2565" i="19"/>
  <c r="U2563" i="19"/>
  <c r="U2566" i="19"/>
  <c r="U2567" i="19"/>
  <c r="U2568" i="19"/>
  <c r="U2569" i="19"/>
  <c r="U2570" i="19"/>
  <c r="U2571" i="19"/>
  <c r="U2572" i="19"/>
  <c r="U2573" i="19"/>
  <c r="U2574" i="19"/>
  <c r="U2575" i="19"/>
  <c r="U2576" i="19"/>
  <c r="U2577" i="19"/>
  <c r="U2578" i="19"/>
  <c r="U2579" i="19"/>
  <c r="U2580" i="19"/>
  <c r="U2581" i="19"/>
  <c r="U2582" i="19"/>
  <c r="U2583" i="19"/>
  <c r="U2584" i="19"/>
  <c r="U2587" i="19"/>
  <c r="U2588" i="19"/>
  <c r="U2589" i="19"/>
  <c r="U2590" i="19"/>
  <c r="U2585" i="19"/>
  <c r="U2586" i="19"/>
  <c r="U2591" i="19"/>
  <c r="U2592" i="19"/>
  <c r="U2593" i="19"/>
  <c r="U2594" i="19"/>
  <c r="U2595" i="19"/>
  <c r="U2596" i="19"/>
  <c r="U2597" i="19"/>
  <c r="U2606" i="19"/>
  <c r="U2607" i="19"/>
  <c r="U2608" i="19"/>
  <c r="U2609" i="19"/>
  <c r="U2598" i="19"/>
  <c r="U2599" i="19"/>
  <c r="U2600" i="19"/>
  <c r="U2610" i="19"/>
  <c r="U2601" i="19"/>
  <c r="U2602" i="19"/>
  <c r="U2611" i="19"/>
  <c r="U2603" i="19"/>
  <c r="U2604" i="19"/>
  <c r="U2605" i="19"/>
  <c r="U2612" i="19"/>
  <c r="U2613" i="19"/>
  <c r="U2614" i="19"/>
  <c r="U2615" i="19"/>
  <c r="U2616" i="19"/>
  <c r="U2617" i="19"/>
  <c r="U2618" i="19"/>
  <c r="U2619" i="19"/>
  <c r="U2620" i="19"/>
  <c r="U2621" i="19"/>
  <c r="U2622" i="19"/>
  <c r="U2623" i="19"/>
  <c r="U2624" i="19"/>
  <c r="U2625" i="19"/>
  <c r="U2626" i="19"/>
  <c r="U2627" i="19"/>
  <c r="U2628" i="19"/>
  <c r="U2629" i="19"/>
  <c r="U2630" i="19"/>
  <c r="U2631" i="19"/>
  <c r="U2632" i="19"/>
  <c r="U2633" i="19"/>
  <c r="U2634" i="19"/>
  <c r="U2635" i="19"/>
  <c r="U2636" i="19"/>
  <c r="U2637" i="19"/>
  <c r="U2638" i="19"/>
  <c r="U2639" i="19"/>
  <c r="U2640" i="19"/>
  <c r="U2641" i="19"/>
  <c r="U2642" i="19"/>
  <c r="U2643" i="19"/>
  <c r="U2644" i="19"/>
  <c r="U2645" i="19"/>
  <c r="U2646" i="19"/>
  <c r="U2647" i="19"/>
  <c r="U2648" i="19"/>
  <c r="U2651" i="19"/>
  <c r="U2652" i="19"/>
  <c r="U2653" i="19"/>
  <c r="U2654" i="19"/>
  <c r="U2655" i="19"/>
  <c r="U2656" i="19"/>
  <c r="U2657" i="19"/>
  <c r="U2658" i="19"/>
  <c r="U2649" i="19"/>
  <c r="U2650" i="19"/>
  <c r="U2659" i="19"/>
  <c r="U2660" i="19"/>
  <c r="U2661" i="19"/>
  <c r="U2662" i="19"/>
  <c r="U2663" i="19"/>
  <c r="U2664" i="19"/>
  <c r="U2665" i="19"/>
  <c r="U2667" i="19"/>
  <c r="U2668" i="19"/>
  <c r="U2669" i="19"/>
  <c r="U2670" i="19"/>
  <c r="U2666" i="19"/>
  <c r="U2671" i="19"/>
  <c r="U2672" i="19"/>
  <c r="U2673" i="19"/>
  <c r="U2674" i="19"/>
  <c r="U2675" i="19"/>
  <c r="U2676" i="19"/>
  <c r="U2677" i="19"/>
  <c r="U2678" i="19"/>
  <c r="U2679" i="19"/>
  <c r="U2680" i="19"/>
  <c r="U2681" i="19"/>
  <c r="U2682" i="19"/>
  <c r="U2683" i="19"/>
  <c r="U2684" i="19"/>
  <c r="U2685" i="19"/>
  <c r="U2686" i="19"/>
  <c r="U2688" i="19"/>
  <c r="U2689" i="19"/>
  <c r="U2687" i="19"/>
  <c r="U2690" i="19"/>
  <c r="U2691" i="19"/>
  <c r="U2692" i="19"/>
  <c r="U2693" i="19"/>
  <c r="U2697" i="19"/>
  <c r="U2698" i="19"/>
  <c r="U2694" i="19"/>
  <c r="U2695" i="19"/>
  <c r="U2696" i="19"/>
  <c r="U2699" i="19"/>
  <c r="U2700" i="19"/>
  <c r="U2701" i="19"/>
  <c r="U2702" i="19"/>
  <c r="U2703" i="19"/>
  <c r="U2704" i="19"/>
  <c r="U2705" i="19"/>
  <c r="U2706" i="19"/>
  <c r="U2707" i="19"/>
  <c r="U2708" i="19"/>
  <c r="U2709" i="19"/>
  <c r="U2710" i="19"/>
  <c r="U2711" i="19"/>
  <c r="U2715" i="19"/>
  <c r="U2712" i="19"/>
  <c r="U2713" i="19"/>
  <c r="U2714" i="19"/>
  <c r="U2716" i="19"/>
  <c r="U2717" i="19"/>
  <c r="U2718" i="19"/>
  <c r="U2719" i="19"/>
  <c r="U2720" i="19"/>
  <c r="U2721" i="19"/>
  <c r="U2722" i="19"/>
  <c r="U2723" i="19"/>
  <c r="U2724" i="19"/>
  <c r="U2725" i="19"/>
  <c r="U2726" i="19"/>
  <c r="U2727" i="19"/>
  <c r="U2728" i="19"/>
  <c r="U2729" i="19"/>
  <c r="U2730" i="19"/>
  <c r="U2731" i="19"/>
  <c r="U2732" i="19"/>
  <c r="U2733" i="19"/>
  <c r="U2734" i="19"/>
  <c r="U2735" i="19"/>
  <c r="U2736" i="19"/>
  <c r="U2737" i="19"/>
  <c r="U2738" i="19"/>
  <c r="U2739" i="19"/>
  <c r="U2740" i="19"/>
  <c r="U2741" i="19"/>
  <c r="U2742" i="19"/>
  <c r="U2743" i="19"/>
  <c r="U2744" i="19"/>
  <c r="U2745" i="19"/>
  <c r="U2746" i="19"/>
  <c r="U2747" i="19"/>
  <c r="U2748" i="19"/>
  <c r="U2749" i="19"/>
  <c r="U2750" i="19"/>
  <c r="U2754" i="19"/>
  <c r="U2755" i="19"/>
  <c r="U2751" i="19"/>
  <c r="U2752" i="19"/>
  <c r="U2753" i="19"/>
  <c r="U2756" i="19"/>
  <c r="U2757" i="19"/>
  <c r="U2758" i="19"/>
  <c r="U2759" i="19"/>
  <c r="U2760" i="19"/>
  <c r="U2761" i="19"/>
  <c r="U2776" i="19"/>
  <c r="U2777" i="19"/>
  <c r="U2770" i="19"/>
  <c r="U2768" i="19"/>
  <c r="U2769" i="19"/>
  <c r="U2771" i="19"/>
  <c r="U2772" i="19"/>
  <c r="U2773" i="19"/>
  <c r="U2774" i="19"/>
  <c r="U2775" i="19"/>
  <c r="U2778" i="19"/>
  <c r="U2779" i="19"/>
  <c r="U2780" i="19"/>
  <c r="U2781" i="19"/>
  <c r="U2782" i="19"/>
  <c r="U2762" i="19"/>
  <c r="U2763" i="19"/>
  <c r="U2764" i="19"/>
  <c r="U2765" i="19"/>
  <c r="U2766" i="19"/>
  <c r="U2767" i="19"/>
  <c r="U2783" i="19"/>
  <c r="U2784" i="19"/>
  <c r="U2785" i="19"/>
  <c r="U2786" i="19"/>
  <c r="U2787" i="19"/>
  <c r="U2788" i="19"/>
  <c r="U2789" i="19"/>
  <c r="U2790" i="19"/>
  <c r="U2791" i="19"/>
  <c r="U2796" i="19"/>
  <c r="U2797" i="19"/>
  <c r="U2792" i="19"/>
  <c r="U2798" i="19"/>
  <c r="U2799" i="19"/>
  <c r="U2793" i="19"/>
  <c r="U2794" i="19"/>
  <c r="U2795" i="19"/>
  <c r="U2800" i="19"/>
  <c r="U2801" i="19"/>
  <c r="U2802" i="19"/>
  <c r="U2803" i="19"/>
  <c r="U2804" i="19"/>
  <c r="U2805" i="19"/>
  <c r="U2806" i="19"/>
  <c r="U2807" i="19"/>
  <c r="U2808" i="19"/>
  <c r="U2809" i="19"/>
  <c r="U2810" i="19"/>
  <c r="U2811" i="19"/>
  <c r="U2812" i="19"/>
  <c r="U2813" i="19"/>
  <c r="U2814" i="19"/>
  <c r="U2815" i="19"/>
  <c r="U2816" i="19"/>
  <c r="U2817" i="19"/>
  <c r="U2818" i="19"/>
  <c r="U2819" i="19"/>
  <c r="U2820" i="19"/>
  <c r="U2821" i="19"/>
  <c r="U2822" i="19"/>
  <c r="U2823" i="19"/>
  <c r="U2832" i="19"/>
  <c r="U2833" i="19"/>
  <c r="U2824" i="19"/>
  <c r="U2825" i="19"/>
  <c r="U2826" i="19"/>
  <c r="U2827" i="19"/>
  <c r="U2828" i="19"/>
  <c r="U2829" i="19"/>
  <c r="U2830" i="19"/>
  <c r="U2831" i="19"/>
  <c r="U2834" i="19"/>
  <c r="U2835" i="19"/>
  <c r="U2836" i="19"/>
  <c r="U2837" i="19"/>
  <c r="U2838" i="19"/>
  <c r="U2839" i="19"/>
  <c r="U2840" i="19"/>
  <c r="U2845" i="19"/>
  <c r="U2841" i="19"/>
  <c r="U2842" i="19"/>
  <c r="U2843" i="19"/>
  <c r="U2844" i="19"/>
  <c r="U2846" i="19"/>
  <c r="U2847" i="19"/>
  <c r="U2848" i="19"/>
  <c r="U2849" i="19"/>
  <c r="U2850" i="19"/>
  <c r="U2851" i="19"/>
  <c r="U2852" i="19"/>
  <c r="U2853" i="19"/>
  <c r="U2854" i="19"/>
  <c r="U2855" i="19"/>
  <c r="U2856" i="19"/>
  <c r="U2857" i="19"/>
  <c r="U2858" i="19"/>
  <c r="U2859" i="19"/>
  <c r="U2860" i="19"/>
  <c r="U2861" i="19"/>
  <c r="U2862" i="19"/>
  <c r="U2863" i="19"/>
  <c r="U2864" i="19"/>
  <c r="U2865" i="19"/>
  <c r="U2866" i="19"/>
  <c r="U2867" i="19"/>
  <c r="U2869" i="19"/>
  <c r="U2868" i="19"/>
  <c r="U2870" i="19"/>
  <c r="U2871" i="19"/>
  <c r="U2872" i="19"/>
  <c r="U2873" i="19"/>
  <c r="U2874" i="19"/>
  <c r="U2875" i="19"/>
  <c r="U2876" i="19"/>
  <c r="U2877" i="19"/>
  <c r="U2878" i="19"/>
  <c r="U2879" i="19"/>
  <c r="U2880" i="19"/>
  <c r="U2881" i="19"/>
  <c r="U2882" i="19"/>
  <c r="U2883" i="19"/>
  <c r="U2884" i="19"/>
  <c r="U2885" i="19"/>
  <c r="U2886" i="19"/>
  <c r="U2887" i="19"/>
  <c r="U2888" i="19"/>
  <c r="U2889" i="19"/>
  <c r="U2890" i="19"/>
  <c r="U2891" i="19"/>
  <c r="U2892" i="19"/>
  <c r="U2893" i="19"/>
  <c r="U2894" i="19"/>
  <c r="U2895" i="19"/>
  <c r="U2896" i="19"/>
  <c r="U2897" i="19"/>
  <c r="U2898" i="19"/>
  <c r="U2900" i="19"/>
  <c r="U2901" i="19"/>
  <c r="U2902" i="19"/>
  <c r="U2903" i="19"/>
  <c r="U2899" i="19"/>
  <c r="U2906" i="19"/>
  <c r="U2907" i="19"/>
  <c r="U2904" i="19"/>
  <c r="U2905" i="19"/>
  <c r="U2908" i="19"/>
  <c r="U2909" i="19"/>
  <c r="U2910" i="19"/>
  <c r="U2911" i="19"/>
  <c r="U2912" i="19"/>
  <c r="U2913" i="19"/>
  <c r="U2915" i="19"/>
  <c r="U2914" i="19"/>
  <c r="U2916" i="19"/>
  <c r="U2917" i="19"/>
  <c r="U2918" i="19"/>
  <c r="U2919" i="19"/>
  <c r="U2920" i="19"/>
  <c r="U2921" i="19"/>
  <c r="U2922" i="19"/>
  <c r="U2923" i="19"/>
  <c r="U2924" i="19"/>
  <c r="U2925" i="19"/>
  <c r="U2926" i="19"/>
  <c r="U2927" i="19"/>
  <c r="U2928" i="19"/>
  <c r="U2929" i="19"/>
  <c r="U2930" i="19"/>
  <c r="U2931" i="19"/>
  <c r="U2932" i="19"/>
  <c r="U2933" i="19"/>
  <c r="U2934" i="19"/>
  <c r="U2935" i="19"/>
  <c r="U2936" i="19"/>
  <c r="U2937" i="19"/>
  <c r="U2938" i="19"/>
  <c r="U2939" i="19"/>
  <c r="U2940" i="19"/>
  <c r="U2941" i="19"/>
  <c r="U2942" i="19"/>
  <c r="U2943" i="19"/>
  <c r="U2944" i="19"/>
  <c r="U2945" i="19"/>
  <c r="U2946" i="19"/>
  <c r="U2947" i="19"/>
  <c r="U2948" i="19"/>
  <c r="U2949" i="19"/>
  <c r="U2950" i="19"/>
  <c r="U2951" i="19"/>
  <c r="U2952" i="19"/>
  <c r="U2953" i="19"/>
  <c r="U2954" i="19"/>
  <c r="U2955" i="19"/>
  <c r="U2956" i="19"/>
  <c r="U2957" i="19"/>
  <c r="U2958" i="19"/>
  <c r="U2959" i="19"/>
  <c r="U2962" i="19"/>
  <c r="U2960" i="19"/>
  <c r="U2961" i="19"/>
  <c r="U2963" i="19"/>
  <c r="U2964" i="19"/>
  <c r="U2965" i="19"/>
  <c r="U2966" i="19"/>
  <c r="U2967" i="19"/>
  <c r="U2968" i="19"/>
  <c r="U2970" i="19"/>
  <c r="U2971" i="19"/>
  <c r="U2969" i="19"/>
  <c r="U2972" i="19"/>
  <c r="U2973" i="19"/>
  <c r="U2974" i="19"/>
  <c r="U2975" i="19"/>
  <c r="U2976" i="19"/>
  <c r="U2977" i="19"/>
  <c r="U2978" i="19"/>
  <c r="U2979" i="19"/>
  <c r="U2986" i="19"/>
  <c r="U2980" i="19"/>
  <c r="U2981" i="19"/>
  <c r="U2982" i="19"/>
  <c r="U2983" i="19"/>
  <c r="U2984" i="19"/>
  <c r="U2985" i="19"/>
  <c r="U2987" i="19"/>
  <c r="U2988" i="19"/>
  <c r="U2989" i="19"/>
  <c r="U2990" i="19"/>
  <c r="U2991" i="19"/>
  <c r="U2992" i="19"/>
  <c r="U2993" i="19"/>
  <c r="U2994" i="19"/>
  <c r="U2995" i="19"/>
  <c r="U2996" i="19"/>
  <c r="U2997" i="19"/>
  <c r="U2998" i="19"/>
  <c r="U2999" i="19"/>
  <c r="U3000" i="19"/>
  <c r="U3001" i="19"/>
  <c r="U3002" i="19"/>
  <c r="U3003" i="19"/>
  <c r="U3004" i="19"/>
  <c r="U3005" i="19"/>
  <c r="U3007" i="19"/>
  <c r="U3006" i="19"/>
  <c r="U3008" i="19"/>
  <c r="U3009" i="19"/>
  <c r="U3010" i="19"/>
  <c r="U3011" i="19"/>
  <c r="U3012" i="19"/>
  <c r="U3013" i="19"/>
  <c r="U3014" i="19"/>
  <c r="U3015" i="19"/>
  <c r="U3016" i="19"/>
  <c r="U3017" i="19"/>
  <c r="U3018" i="19"/>
  <c r="U3019" i="19"/>
  <c r="U3020" i="19"/>
  <c r="U3021" i="19"/>
  <c r="U3022" i="19"/>
  <c r="U3023" i="19"/>
  <c r="U3024" i="19"/>
  <c r="U3025" i="19"/>
  <c r="U3026" i="19"/>
  <c r="U3027" i="19"/>
  <c r="U3028" i="19"/>
  <c r="U3029" i="19"/>
  <c r="U3030" i="19"/>
  <c r="U3031" i="19"/>
  <c r="U3032" i="19"/>
  <c r="U3034" i="19"/>
  <c r="U3033" i="19"/>
  <c r="U3035" i="19"/>
  <c r="U3036" i="19"/>
  <c r="U3037" i="19"/>
  <c r="U3038" i="19"/>
  <c r="U3039" i="19"/>
  <c r="U3040" i="19"/>
  <c r="U3041" i="19"/>
  <c r="U3042" i="19"/>
  <c r="U3043" i="19"/>
  <c r="U3044" i="19"/>
  <c r="U3045" i="19"/>
  <c r="U3046" i="19"/>
  <c r="U3047" i="19"/>
  <c r="U3048" i="19"/>
  <c r="U3049" i="19"/>
  <c r="U3050" i="19"/>
  <c r="U3051" i="19"/>
  <c r="U3052" i="19"/>
  <c r="U3053" i="19"/>
  <c r="U3054" i="19"/>
  <c r="U3055" i="19"/>
  <c r="U3056" i="19"/>
  <c r="U3057" i="19"/>
  <c r="U3058" i="19"/>
  <c r="U3059" i="19"/>
  <c r="U3060" i="19"/>
  <c r="U3061" i="19"/>
  <c r="U3062" i="19"/>
  <c r="U3063" i="19"/>
  <c r="U3064" i="19"/>
  <c r="U3065" i="19"/>
  <c r="U3066" i="19"/>
  <c r="U3070" i="19"/>
  <c r="U3071" i="19"/>
  <c r="U3067" i="19"/>
  <c r="U3068" i="19"/>
  <c r="U3072" i="19"/>
  <c r="U3073" i="19"/>
  <c r="U3069" i="19"/>
  <c r="U3074" i="19"/>
  <c r="U3075" i="19"/>
  <c r="U3076" i="19"/>
  <c r="U3077" i="19"/>
  <c r="U3078" i="19"/>
  <c r="U3079" i="19"/>
  <c r="U3080" i="19"/>
  <c r="U3081" i="19"/>
  <c r="U3082" i="19"/>
  <c r="U3083" i="19"/>
  <c r="U3084" i="19"/>
  <c r="U3085" i="19"/>
  <c r="U3086" i="19"/>
  <c r="U3087" i="19"/>
  <c r="U3088" i="19"/>
  <c r="U3089" i="19"/>
  <c r="U3090" i="19"/>
  <c r="U3091" i="19"/>
  <c r="U3092" i="19"/>
  <c r="U3093" i="19"/>
  <c r="U3094" i="19"/>
  <c r="U3095" i="19"/>
  <c r="U3096" i="19"/>
  <c r="U3097" i="19"/>
  <c r="U3098" i="19"/>
  <c r="U3101" i="19"/>
  <c r="U3102" i="19"/>
  <c r="U3105" i="19"/>
  <c r="U3106" i="19"/>
  <c r="U3099" i="19"/>
  <c r="U3107" i="19"/>
  <c r="U3108" i="19"/>
  <c r="U3109" i="19"/>
  <c r="U3110" i="19"/>
  <c r="U3111" i="19"/>
  <c r="U3112" i="19"/>
  <c r="U3100" i="19"/>
  <c r="U3103" i="19"/>
  <c r="U3104" i="19"/>
  <c r="U3113" i="19"/>
  <c r="U3114" i="19"/>
  <c r="U3116" i="19"/>
  <c r="U3115" i="19"/>
  <c r="U3122" i="19"/>
  <c r="U3123" i="19"/>
  <c r="U3117" i="19"/>
  <c r="U3118" i="19"/>
  <c r="U3119" i="19"/>
  <c r="U3120" i="19"/>
  <c r="U3121" i="19"/>
  <c r="U3124" i="19"/>
  <c r="U3125" i="19"/>
  <c r="U3126" i="19"/>
  <c r="U3127" i="19"/>
  <c r="U3129" i="19"/>
  <c r="U3130" i="19"/>
  <c r="U3128" i="19"/>
  <c r="U3131" i="19"/>
  <c r="U3132" i="19"/>
  <c r="U3133" i="19"/>
  <c r="U3134" i="19"/>
  <c r="U3135" i="19"/>
  <c r="U3136" i="19"/>
  <c r="U3137" i="19"/>
  <c r="U3138" i="19"/>
  <c r="U3139" i="19"/>
  <c r="U3140" i="19"/>
  <c r="U3141" i="19"/>
  <c r="U3142" i="19"/>
  <c r="U3143" i="19"/>
  <c r="U3144" i="19"/>
  <c r="U3145" i="19"/>
  <c r="U3146" i="19"/>
  <c r="U3147" i="19"/>
  <c r="U3148" i="19"/>
  <c r="U3149" i="19"/>
  <c r="U3150" i="19"/>
  <c r="U3151" i="19"/>
  <c r="U3152" i="19"/>
  <c r="U3153" i="19"/>
  <c r="U3154" i="19"/>
  <c r="U3155" i="19"/>
  <c r="U3156" i="19"/>
  <c r="U3159" i="19"/>
  <c r="U3160" i="19"/>
  <c r="U3157" i="19"/>
  <c r="U3158" i="19"/>
  <c r="U3161" i="19"/>
  <c r="U3162" i="19"/>
  <c r="U3163" i="19"/>
  <c r="U3164" i="19"/>
  <c r="U3165" i="19"/>
  <c r="U3166" i="19"/>
  <c r="U3167" i="19"/>
  <c r="U3171" i="19"/>
  <c r="U3172" i="19"/>
  <c r="U3173" i="19"/>
  <c r="U3174" i="19"/>
  <c r="U3175" i="19"/>
  <c r="U3176" i="19"/>
  <c r="U3168" i="19"/>
  <c r="U3169" i="19"/>
  <c r="U3170" i="19"/>
  <c r="U3177" i="19"/>
  <c r="U3178" i="19"/>
  <c r="U3179" i="19"/>
  <c r="U3180" i="19"/>
  <c r="U3181" i="19"/>
  <c r="U3182" i="19"/>
  <c r="U3183" i="19"/>
  <c r="U3184" i="19"/>
  <c r="U3185" i="19"/>
  <c r="U3186" i="19"/>
  <c r="U3187" i="19"/>
  <c r="U3188" i="19"/>
  <c r="U3189" i="19"/>
  <c r="U3190" i="19"/>
  <c r="U3191" i="19"/>
  <c r="U3192" i="19"/>
  <c r="U3193" i="19"/>
  <c r="U3194" i="19"/>
  <c r="U3195" i="19"/>
  <c r="U3196" i="19"/>
  <c r="U3197" i="19"/>
  <c r="U3198" i="19"/>
  <c r="U3199" i="19"/>
  <c r="U3200" i="19"/>
  <c r="U3201" i="19"/>
  <c r="U3202" i="19"/>
  <c r="U3203" i="19"/>
  <c r="U3204" i="19"/>
  <c r="U3205" i="19"/>
  <c r="U3206" i="19"/>
  <c r="U3207" i="19"/>
  <c r="U3208" i="19"/>
  <c r="U3209" i="19"/>
  <c r="U3210" i="19"/>
  <c r="U3211" i="19"/>
  <c r="U3212" i="19"/>
  <c r="U3213" i="19"/>
  <c r="U3214" i="19"/>
  <c r="U3215" i="19"/>
  <c r="U3216" i="19"/>
  <c r="U3217" i="19"/>
  <c r="U3218" i="19"/>
  <c r="U3219" i="19"/>
  <c r="U3220" i="19"/>
  <c r="U3221" i="19"/>
  <c r="U3222" i="19"/>
  <c r="U3223" i="19"/>
  <c r="U3224" i="19"/>
  <c r="U3225" i="19"/>
  <c r="U3226" i="19"/>
  <c r="U3227" i="19"/>
  <c r="U3228" i="19"/>
  <c r="U3229" i="19"/>
  <c r="U3230" i="19"/>
  <c r="U3231" i="19"/>
  <c r="U3232" i="19"/>
  <c r="U3233" i="19"/>
  <c r="U3234" i="19"/>
  <c r="U3235" i="19"/>
  <c r="U3236" i="19"/>
  <c r="U3237" i="19"/>
  <c r="U3238" i="19"/>
  <c r="U3239" i="19"/>
  <c r="U3240" i="19"/>
  <c r="U3243" i="19"/>
  <c r="U3244" i="19"/>
  <c r="U3241" i="19"/>
  <c r="U3242" i="19"/>
  <c r="U3248" i="19"/>
  <c r="U3249" i="19"/>
  <c r="U3252" i="19"/>
  <c r="U3245" i="19"/>
  <c r="U3246" i="19"/>
  <c r="U3250" i="19"/>
  <c r="U3253" i="19"/>
  <c r="U3254" i="19"/>
  <c r="U3255" i="19"/>
  <c r="U3256" i="19"/>
  <c r="U3257" i="19"/>
  <c r="U3251" i="19"/>
  <c r="U3258" i="19"/>
  <c r="U3259" i="19"/>
  <c r="U3247" i="19"/>
  <c r="U3260" i="19"/>
  <c r="U3261" i="19"/>
  <c r="U3262" i="19"/>
  <c r="U3263" i="19"/>
  <c r="U3264" i="19"/>
  <c r="U3265" i="19"/>
  <c r="U3266" i="19"/>
  <c r="U3267" i="19"/>
  <c r="U3268" i="19"/>
  <c r="U3269" i="19"/>
  <c r="U3270" i="19"/>
  <c r="U3271" i="19"/>
  <c r="U3272" i="19"/>
  <c r="U3273" i="19"/>
  <c r="U3274" i="19"/>
  <c r="U3276" i="19"/>
  <c r="U3277" i="19"/>
  <c r="U3280" i="19"/>
  <c r="U3281" i="19"/>
  <c r="U3278" i="19"/>
  <c r="U3279" i="19"/>
  <c r="U3275" i="19"/>
  <c r="U3282" i="19"/>
  <c r="U3295" i="19"/>
  <c r="U3296" i="19"/>
  <c r="U3291" i="19"/>
  <c r="U3292" i="19"/>
  <c r="U3293" i="19"/>
  <c r="U3283" i="19"/>
  <c r="U3284" i="19"/>
  <c r="U3294" i="19"/>
  <c r="U3285" i="19"/>
  <c r="U3286" i="19"/>
  <c r="U3287" i="19"/>
  <c r="U3288" i="19"/>
  <c r="U3289" i="19"/>
  <c r="U3290" i="19"/>
  <c r="U3297" i="19"/>
  <c r="U3298" i="19"/>
  <c r="U3299" i="19"/>
  <c r="U3300" i="19"/>
  <c r="U3301" i="19"/>
  <c r="U3304" i="19"/>
  <c r="U3302" i="19"/>
  <c r="U3305" i="19"/>
  <c r="U3306" i="19"/>
  <c r="U3303" i="19"/>
  <c r="U3307" i="19"/>
  <c r="U3308" i="19"/>
  <c r="U3309" i="19"/>
  <c r="U3314" i="19"/>
  <c r="U3315" i="19"/>
  <c r="U3316" i="19"/>
  <c r="U3317" i="19"/>
  <c r="U3318" i="19"/>
  <c r="U3310" i="19"/>
  <c r="U3311" i="19"/>
  <c r="U3319" i="19"/>
  <c r="U3312" i="19"/>
  <c r="U3313" i="19"/>
  <c r="U3320" i="19"/>
  <c r="U3321" i="19"/>
  <c r="U3322" i="19"/>
  <c r="U3323" i="19"/>
  <c r="U3324" i="19"/>
  <c r="U3325" i="19"/>
  <c r="U3326" i="19"/>
  <c r="U3336" i="19"/>
  <c r="U3337" i="19"/>
  <c r="U3341" i="19"/>
  <c r="U3327" i="19"/>
  <c r="U3328" i="19"/>
  <c r="U3329" i="19"/>
  <c r="U3338" i="19"/>
  <c r="U3330" i="19"/>
  <c r="U3331" i="19"/>
  <c r="U3332" i="19"/>
  <c r="U3333" i="19"/>
  <c r="U3334" i="19"/>
  <c r="U3339" i="19"/>
  <c r="U3340" i="19"/>
  <c r="U3335" i="19"/>
  <c r="U3342" i="19"/>
  <c r="U3343" i="19"/>
  <c r="U3344" i="19"/>
  <c r="U3346" i="19"/>
  <c r="U3347" i="19"/>
  <c r="U3348" i="19"/>
  <c r="U3349" i="19"/>
  <c r="U3350" i="19"/>
  <c r="U3351" i="19"/>
  <c r="U3352" i="19"/>
  <c r="U3353" i="19"/>
  <c r="U3345" i="19"/>
  <c r="U3354" i="19"/>
  <c r="U3355" i="19"/>
  <c r="U3356" i="19"/>
  <c r="U3357" i="19"/>
  <c r="U3358" i="19"/>
  <c r="U3359" i="19"/>
  <c r="U3368" i="19"/>
  <c r="U3360" i="19"/>
  <c r="U3361" i="19"/>
  <c r="U3362" i="19"/>
  <c r="U3363" i="19"/>
  <c r="U3364" i="19"/>
  <c r="U3365" i="19"/>
  <c r="U3366" i="19"/>
  <c r="U3367" i="19"/>
  <c r="U3369" i="19"/>
  <c r="U3370" i="19"/>
  <c r="U3371" i="19"/>
  <c r="U3372" i="19"/>
  <c r="U3373" i="19"/>
  <c r="U3374" i="19"/>
  <c r="U3377" i="19"/>
  <c r="U3375" i="19"/>
  <c r="U3376" i="19"/>
  <c r="U3380" i="19"/>
  <c r="U3378" i="19"/>
  <c r="U3379" i="19"/>
  <c r="U3381" i="19"/>
  <c r="U3382" i="19"/>
  <c r="U3383" i="19"/>
  <c r="U3384" i="19"/>
  <c r="U3387" i="19"/>
  <c r="U3388" i="19"/>
  <c r="U3385" i="19"/>
  <c r="U3386" i="19"/>
  <c r="U3389" i="19"/>
  <c r="U3390" i="19"/>
  <c r="U3391" i="19"/>
  <c r="U3392" i="19"/>
  <c r="U3393" i="19"/>
  <c r="U3394" i="19"/>
  <c r="U3395" i="19"/>
  <c r="U3396" i="19"/>
  <c r="U3397" i="19"/>
  <c r="U3398" i="19"/>
  <c r="U3399" i="19"/>
  <c r="U3400" i="19"/>
  <c r="U3401" i="19"/>
  <c r="U3402" i="19"/>
  <c r="U3403" i="19"/>
  <c r="U3404" i="19"/>
  <c r="U3405" i="19"/>
  <c r="U3406" i="19"/>
  <c r="U3407" i="19"/>
  <c r="U3408" i="19"/>
  <c r="U3409" i="19"/>
  <c r="U3410" i="19"/>
  <c r="U3411" i="19"/>
  <c r="U3412" i="19"/>
  <c r="U3413" i="19"/>
  <c r="U3414" i="19"/>
  <c r="U3415" i="19"/>
  <c r="U3416" i="19"/>
  <c r="U3417" i="19"/>
  <c r="U3418" i="19"/>
  <c r="U3427" i="19"/>
  <c r="U3428" i="19"/>
  <c r="U3419" i="19"/>
  <c r="U3423" i="19"/>
  <c r="U3424" i="19"/>
  <c r="U3425" i="19"/>
  <c r="U3420" i="19"/>
  <c r="U3426" i="19"/>
  <c r="U3421" i="19"/>
  <c r="U3422" i="19"/>
  <c r="U3429" i="19"/>
  <c r="U3431" i="19"/>
  <c r="U3432" i="19"/>
  <c r="U3430" i="19"/>
  <c r="U3433" i="19"/>
  <c r="U3434" i="19"/>
  <c r="U3435" i="19"/>
  <c r="U3436" i="19"/>
  <c r="U3437" i="19"/>
  <c r="U3438" i="19"/>
  <c r="U3439" i="19"/>
  <c r="U3440" i="19"/>
  <c r="U3441" i="19"/>
  <c r="U3442" i="19"/>
  <c r="U3443" i="19"/>
  <c r="U3444" i="19"/>
  <c r="U3445" i="19"/>
  <c r="U3446" i="19"/>
  <c r="U3447" i="19"/>
  <c r="U3448" i="19"/>
  <c r="U3449" i="19"/>
  <c r="U3450" i="19"/>
  <c r="U3451" i="19"/>
  <c r="U3452" i="19"/>
  <c r="U3453" i="19"/>
  <c r="U3454" i="19"/>
  <c r="U3455" i="19"/>
  <c r="U3456" i="19"/>
  <c r="U3457" i="19"/>
  <c r="U3458" i="19"/>
  <c r="U3461" i="19"/>
  <c r="U3459" i="19"/>
  <c r="U3460" i="19"/>
  <c r="U3462" i="19"/>
  <c r="U3463" i="19"/>
  <c r="U3464" i="19"/>
  <c r="U3465" i="19"/>
  <c r="U3466" i="19"/>
  <c r="U3469" i="19"/>
  <c r="U3470" i="19"/>
  <c r="U3471" i="19"/>
  <c r="U3467" i="19"/>
  <c r="U3472" i="19"/>
  <c r="U3473" i="19"/>
  <c r="U3477" i="19"/>
  <c r="U3478" i="19"/>
  <c r="U3474" i="19"/>
  <c r="U3475" i="19"/>
  <c r="U3468" i="19"/>
  <c r="U3476" i="19"/>
  <c r="U3480" i="19"/>
  <c r="U3481" i="19"/>
  <c r="U3482" i="19"/>
  <c r="U3479" i="19"/>
  <c r="U3483" i="19"/>
  <c r="U3484" i="19"/>
  <c r="U3485" i="19"/>
  <c r="U3489" i="19"/>
  <c r="U3486" i="19"/>
  <c r="U3487" i="19"/>
  <c r="U3488" i="19"/>
  <c r="U3490" i="19"/>
  <c r="U3491" i="19"/>
  <c r="U3492" i="19"/>
  <c r="U3493" i="19"/>
  <c r="U3494" i="19"/>
  <c r="U3495" i="19"/>
  <c r="U3496" i="19"/>
  <c r="U3497" i="19"/>
  <c r="U3498" i="19"/>
  <c r="U3499" i="19"/>
  <c r="U3500" i="19"/>
  <c r="U3501" i="19"/>
  <c r="U3502" i="19"/>
  <c r="U3503" i="19"/>
  <c r="U3505" i="19"/>
  <c r="U3506" i="19"/>
  <c r="U3504" i="19"/>
  <c r="U3509" i="19"/>
  <c r="U3510" i="19"/>
  <c r="U3511" i="19"/>
  <c r="U3512" i="19"/>
  <c r="U3513" i="19"/>
  <c r="U3507" i="19"/>
  <c r="U3508" i="19"/>
  <c r="U3514" i="19"/>
  <c r="U3515" i="19"/>
  <c r="U3516" i="19"/>
  <c r="U3517" i="19"/>
  <c r="U3518" i="19"/>
  <c r="U3519" i="19"/>
  <c r="U3520" i="19"/>
  <c r="U3521" i="19"/>
  <c r="U3522" i="19"/>
  <c r="U3523" i="19"/>
  <c r="U3524" i="19"/>
  <c r="U3525" i="19"/>
  <c r="U3526" i="19"/>
  <c r="U3527" i="19"/>
  <c r="U3528" i="19"/>
  <c r="U3531" i="19"/>
  <c r="U3532" i="19"/>
  <c r="U3529" i="19"/>
  <c r="U3533" i="19"/>
  <c r="U3534" i="19"/>
  <c r="U3530" i="19"/>
  <c r="U3535" i="19"/>
  <c r="U3536" i="19"/>
  <c r="U3537" i="19"/>
  <c r="U3538" i="19"/>
  <c r="U3539" i="19"/>
  <c r="U3540" i="19"/>
  <c r="U3541" i="19"/>
  <c r="U3542" i="19"/>
  <c r="U3543" i="19"/>
  <c r="U3544" i="19"/>
  <c r="U3545" i="19"/>
  <c r="U3546" i="19"/>
  <c r="U3547" i="19"/>
  <c r="U3548" i="19"/>
  <c r="U3549" i="19"/>
  <c r="U3550" i="19"/>
  <c r="U3551" i="19"/>
  <c r="U3552" i="19"/>
  <c r="U3553" i="19"/>
  <c r="U3554" i="19"/>
  <c r="U3555" i="19"/>
  <c r="U3562" i="19"/>
  <c r="U3563" i="19"/>
  <c r="U3564" i="19"/>
  <c r="U3556" i="19"/>
  <c r="U3565" i="19"/>
  <c r="U3557" i="19"/>
  <c r="U3558" i="19"/>
  <c r="U3559" i="19"/>
  <c r="U3560" i="19"/>
  <c r="U3561" i="19"/>
  <c r="U3566" i="19"/>
  <c r="U3567" i="19"/>
  <c r="U3568" i="19"/>
  <c r="U3569" i="19"/>
  <c r="U3570" i="19"/>
  <c r="U3571" i="19"/>
  <c r="U3572" i="19"/>
  <c r="U3573" i="19"/>
  <c r="U3574" i="19"/>
  <c r="U3575" i="19"/>
  <c r="U3576" i="19"/>
  <c r="U3577" i="19"/>
  <c r="U3578" i="19"/>
  <c r="U3579" i="19"/>
  <c r="U3580" i="19"/>
  <c r="U3581" i="19"/>
  <c r="U3583" i="19"/>
  <c r="U3582" i="19"/>
  <c r="U3584" i="19"/>
  <c r="U3585" i="19"/>
  <c r="U3586" i="19"/>
  <c r="U3587" i="19"/>
  <c r="U3588" i="19"/>
  <c r="U3595" i="19"/>
  <c r="U3589" i="19"/>
  <c r="U3590" i="19"/>
  <c r="U3597" i="19"/>
  <c r="U3598" i="19"/>
  <c r="U3596" i="19"/>
  <c r="U3591" i="19"/>
  <c r="U3592" i="19"/>
  <c r="U3593" i="19"/>
  <c r="U3594" i="19"/>
  <c r="U3599" i="19"/>
  <c r="U3600" i="19"/>
  <c r="U3601" i="19"/>
  <c r="U3603" i="19"/>
  <c r="U3604" i="19"/>
  <c r="U3605" i="19"/>
  <c r="U3606" i="19"/>
  <c r="U3607" i="19"/>
  <c r="U3608" i="19"/>
  <c r="U3609" i="19"/>
  <c r="U3610" i="19"/>
  <c r="U3611" i="19"/>
  <c r="U3612" i="19"/>
  <c r="U3613" i="19"/>
  <c r="U3614" i="19"/>
  <c r="U3615" i="19"/>
  <c r="U3616" i="19"/>
  <c r="U3602" i="19"/>
  <c r="U3617" i="19"/>
  <c r="U3620" i="19"/>
  <c r="U3621" i="19"/>
  <c r="U3622" i="19"/>
  <c r="U3618" i="19"/>
  <c r="U3619" i="19"/>
  <c r="U3623" i="19"/>
  <c r="U3624" i="19"/>
  <c r="U3626" i="19"/>
  <c r="U3627" i="19"/>
  <c r="U3628" i="19"/>
  <c r="U3629" i="19"/>
  <c r="U3630" i="19"/>
  <c r="U3631" i="19"/>
  <c r="U3625" i="19"/>
  <c r="U3632" i="19"/>
  <c r="U3633" i="19"/>
  <c r="U3634" i="19"/>
  <c r="U3635" i="19"/>
  <c r="U3636" i="19"/>
  <c r="U3637" i="19"/>
  <c r="U3638" i="19"/>
  <c r="U3639" i="19"/>
  <c r="U3640" i="19"/>
  <c r="U3641" i="19"/>
  <c r="U3642" i="19"/>
  <c r="U3653" i="19"/>
  <c r="U3654" i="19"/>
  <c r="U3655" i="19"/>
  <c r="U3643" i="19"/>
  <c r="U3656" i="19"/>
  <c r="U3644" i="19"/>
  <c r="U3645" i="19"/>
  <c r="U3646" i="19"/>
  <c r="U3647" i="19"/>
  <c r="U3648" i="19"/>
  <c r="U3649" i="19"/>
  <c r="U3650" i="19"/>
  <c r="U3651" i="19"/>
  <c r="U3652" i="19"/>
  <c r="U3657" i="19"/>
  <c r="U3658" i="19"/>
  <c r="U3659" i="19"/>
  <c r="U3660" i="19"/>
  <c r="U3661" i="19"/>
  <c r="U3662" i="19"/>
  <c r="U3663" i="19"/>
  <c r="U3664" i="19"/>
  <c r="U3665" i="19"/>
  <c r="U3666" i="19"/>
  <c r="U3667" i="19"/>
  <c r="U3668" i="19"/>
  <c r="U3669" i="19"/>
  <c r="U3670" i="19"/>
  <c r="U3671" i="19"/>
  <c r="U3672" i="19"/>
  <c r="U3673" i="19"/>
  <c r="U3674" i="19"/>
  <c r="U3675" i="19"/>
  <c r="U3677" i="19"/>
  <c r="U3678" i="19"/>
  <c r="U3679" i="19"/>
  <c r="U3680" i="19"/>
  <c r="U3681" i="19"/>
  <c r="U3682" i="19"/>
  <c r="U3683" i="19"/>
  <c r="U3684" i="19"/>
  <c r="U3685" i="19"/>
  <c r="U3686" i="19"/>
  <c r="U3687" i="19"/>
  <c r="U3688" i="19"/>
  <c r="U3676" i="19"/>
  <c r="U3695" i="19"/>
  <c r="U3696" i="19"/>
  <c r="U3697" i="19"/>
  <c r="U3698" i="19"/>
  <c r="U3689" i="19"/>
  <c r="U3690" i="19"/>
  <c r="U3691" i="19"/>
  <c r="U3692" i="19"/>
  <c r="U3693" i="19"/>
  <c r="U3694" i="19"/>
  <c r="U3702" i="19"/>
  <c r="U3703" i="19"/>
  <c r="U3699" i="19"/>
  <c r="U3704" i="19"/>
  <c r="U3705" i="19"/>
  <c r="U3706" i="19"/>
  <c r="U3707" i="19"/>
  <c r="U3700" i="19"/>
  <c r="U3701" i="19"/>
  <c r="U3708" i="19"/>
  <c r="U3709" i="19"/>
  <c r="U3710" i="19"/>
  <c r="U3711" i="19"/>
  <c r="U3712" i="19"/>
  <c r="U3713" i="19"/>
  <c r="U3714" i="19"/>
  <c r="U3715" i="19"/>
  <c r="U3716" i="19"/>
  <c r="U3717" i="19"/>
  <c r="U3718" i="19"/>
  <c r="U3719" i="19"/>
  <c r="U3720" i="19"/>
  <c r="U3721" i="19"/>
  <c r="U3722" i="19"/>
  <c r="U3723" i="19"/>
  <c r="U3724" i="19"/>
  <c r="U3725" i="19"/>
  <c r="U3726" i="19"/>
  <c r="U3727" i="19"/>
  <c r="U3728" i="19"/>
  <c r="U3729" i="19"/>
  <c r="U3730" i="19"/>
  <c r="U3731" i="19"/>
  <c r="U3732" i="19"/>
  <c r="U3733" i="19"/>
  <c r="U3734" i="19"/>
  <c r="U3735" i="19"/>
  <c r="U3736" i="19"/>
  <c r="U3738" i="19"/>
  <c r="U3739" i="19"/>
  <c r="U3740" i="19"/>
  <c r="U3741" i="19"/>
  <c r="U3737" i="19"/>
  <c r="U3742" i="19"/>
  <c r="U3743" i="19"/>
  <c r="U3744" i="19"/>
  <c r="U3745" i="19"/>
  <c r="U3746" i="19"/>
  <c r="U3747" i="19"/>
  <c r="U3748" i="19"/>
  <c r="U3749" i="19"/>
  <c r="U3750" i="19"/>
  <c r="U3751" i="19"/>
  <c r="U3752" i="19"/>
  <c r="U3755" i="19"/>
  <c r="U3756" i="19"/>
  <c r="U3753" i="19"/>
  <c r="U3754" i="19"/>
  <c r="U3757" i="19"/>
  <c r="U3758" i="19"/>
  <c r="U3759" i="19"/>
  <c r="U3760" i="19"/>
  <c r="U3761" i="19"/>
  <c r="U3762" i="19"/>
  <c r="U3763" i="19"/>
  <c r="U3764" i="19"/>
  <c r="U3765" i="19"/>
  <c r="U3766" i="19"/>
  <c r="U3767" i="19"/>
  <c r="U3768" i="19"/>
  <c r="U3769" i="19"/>
  <c r="U3770" i="19"/>
  <c r="U3771" i="19"/>
  <c r="U3772" i="19"/>
  <c r="U3773" i="19"/>
  <c r="U3774" i="19"/>
  <c r="U3775" i="19"/>
  <c r="U3776" i="19"/>
  <c r="U3777" i="19"/>
  <c r="U3778" i="19"/>
  <c r="U3779" i="19"/>
  <c r="U3780" i="19"/>
  <c r="U3781" i="19"/>
  <c r="U3782" i="19"/>
  <c r="U3783" i="19"/>
  <c r="U3784" i="19"/>
  <c r="U3785" i="19"/>
  <c r="U3786" i="19"/>
  <c r="U3788" i="19"/>
  <c r="U3787" i="19"/>
  <c r="U3789" i="19"/>
  <c r="U3790" i="19"/>
  <c r="U3791" i="19"/>
  <c r="U3792" i="19"/>
  <c r="U3793" i="19"/>
  <c r="U3794" i="19"/>
  <c r="U3795" i="19"/>
  <c r="U3796" i="19"/>
  <c r="U3797" i="19"/>
  <c r="U3798" i="19"/>
  <c r="U3799" i="19"/>
  <c r="U3800" i="19"/>
  <c r="U3801" i="19"/>
  <c r="U3802" i="19"/>
  <c r="U3803" i="19"/>
  <c r="U3804" i="19"/>
  <c r="U3805" i="19"/>
  <c r="U3806" i="19"/>
  <c r="U3807" i="19"/>
  <c r="U3808" i="19"/>
  <c r="U3809" i="19"/>
  <c r="U3810" i="19"/>
  <c r="U3811" i="19"/>
  <c r="U3812" i="19"/>
  <c r="U3813" i="19"/>
  <c r="U3814" i="19"/>
  <c r="U3815" i="19"/>
  <c r="U3816" i="19"/>
  <c r="U3817" i="19"/>
  <c r="U3818" i="19"/>
  <c r="U3819" i="19"/>
  <c r="U3820" i="19"/>
  <c r="U3821" i="19"/>
  <c r="U3822" i="19"/>
  <c r="U3823" i="19"/>
  <c r="U3824" i="19"/>
  <c r="U3825" i="19"/>
  <c r="U3827" i="19"/>
  <c r="U3828" i="19"/>
  <c r="U3826" i="19"/>
  <c r="U3829" i="19"/>
  <c r="U3830" i="19"/>
  <c r="U3831" i="19"/>
  <c r="U3832" i="19"/>
  <c r="U3834" i="19"/>
  <c r="U3835" i="19"/>
  <c r="U3833" i="19"/>
  <c r="U3836" i="19"/>
  <c r="U3837" i="19"/>
  <c r="U3838" i="19"/>
  <c r="U3839" i="19"/>
  <c r="U3840" i="19"/>
  <c r="U3841" i="19"/>
  <c r="U3842" i="19"/>
  <c r="U3843" i="19"/>
  <c r="U3844" i="19"/>
  <c r="U3845" i="19"/>
  <c r="U3846" i="19"/>
  <c r="U3847" i="19"/>
  <c r="U3848" i="19"/>
  <c r="U3849" i="19"/>
  <c r="U3850" i="19"/>
  <c r="U3851" i="19"/>
  <c r="U3852" i="19"/>
  <c r="U3853" i="19"/>
  <c r="U3854" i="19"/>
  <c r="U3855" i="19"/>
  <c r="U3856" i="19"/>
  <c r="U3857" i="19"/>
  <c r="U3858" i="19"/>
  <c r="U3859" i="19"/>
  <c r="U3860" i="19"/>
  <c r="U3861" i="19"/>
  <c r="U3862" i="19"/>
  <c r="U3863" i="19"/>
  <c r="U3864" i="19"/>
  <c r="U3865" i="19"/>
  <c r="U3866" i="19"/>
  <c r="U3867" i="19"/>
  <c r="U3870" i="19"/>
  <c r="U3871" i="19"/>
  <c r="U3868" i="19"/>
  <c r="U3872" i="19"/>
  <c r="U3873" i="19"/>
  <c r="U3874" i="19"/>
  <c r="U3869" i="19"/>
  <c r="U3875" i="19"/>
  <c r="U3876" i="19"/>
  <c r="U3877" i="19"/>
  <c r="U3878" i="19"/>
  <c r="U3879" i="19"/>
  <c r="U3880" i="19"/>
  <c r="U3881" i="19"/>
  <c r="U3882" i="19"/>
  <c r="U3883" i="19"/>
  <c r="U3884" i="19"/>
  <c r="U3885" i="19"/>
  <c r="U3886" i="19"/>
  <c r="U3887" i="19"/>
  <c r="U3888" i="19"/>
  <c r="U3889" i="19"/>
  <c r="U3890" i="19"/>
  <c r="U3891" i="19"/>
  <c r="U3892" i="19"/>
  <c r="U3893" i="19"/>
  <c r="U3894" i="19"/>
  <c r="U3896" i="19"/>
  <c r="U3897" i="19"/>
  <c r="U3898" i="19"/>
  <c r="U3899" i="19"/>
  <c r="U3895" i="19"/>
  <c r="U3900" i="19"/>
  <c r="U3901" i="19"/>
  <c r="U3902" i="19"/>
  <c r="U3903" i="19"/>
  <c r="U3904" i="19"/>
  <c r="U3905" i="19"/>
  <c r="U3906" i="19"/>
  <c r="U3907" i="19"/>
  <c r="U3908" i="19"/>
  <c r="U3909" i="19"/>
  <c r="U3910" i="19"/>
  <c r="U3911" i="19"/>
  <c r="U3912" i="19"/>
  <c r="U3913" i="19"/>
  <c r="U3914" i="19"/>
  <c r="U3915" i="19"/>
  <c r="U3916" i="19"/>
  <c r="U3917" i="19"/>
  <c r="U3918" i="19"/>
  <c r="U3919" i="19"/>
  <c r="U3920" i="19"/>
  <c r="U3921" i="19"/>
  <c r="U3922" i="19"/>
  <c r="U3923" i="19"/>
  <c r="U3924" i="19"/>
  <c r="U3925" i="19"/>
  <c r="U3926" i="19"/>
  <c r="U3927" i="19"/>
  <c r="U3928" i="19"/>
  <c r="U3929" i="19"/>
  <c r="U3930" i="19"/>
  <c r="U3931" i="19"/>
  <c r="U3932" i="19"/>
  <c r="U3933" i="19"/>
  <c r="U3934" i="19"/>
  <c r="U3935" i="19"/>
  <c r="U3936" i="19"/>
  <c r="U3937" i="19"/>
  <c r="U3938" i="19"/>
  <c r="U3939" i="19"/>
  <c r="U3940" i="19"/>
  <c r="U3945" i="19"/>
  <c r="U3946" i="19"/>
  <c r="U3941" i="19"/>
  <c r="U3947" i="19"/>
  <c r="U3948" i="19"/>
  <c r="U3942" i="19"/>
  <c r="U3943" i="19"/>
  <c r="U3944" i="19"/>
  <c r="U3949" i="19"/>
  <c r="U3950" i="19"/>
  <c r="U3951" i="19"/>
  <c r="U3952" i="19"/>
  <c r="U3953" i="19"/>
  <c r="U3954" i="19"/>
  <c r="U3955" i="19"/>
  <c r="U3956" i="19"/>
  <c r="U3957" i="19"/>
  <c r="U3958" i="19"/>
  <c r="U3959" i="19"/>
  <c r="U3960" i="19"/>
  <c r="U3961" i="19"/>
  <c r="U3962" i="19"/>
  <c r="U3963" i="19"/>
  <c r="U3964" i="19"/>
  <c r="U3965" i="19"/>
  <c r="U3966" i="19"/>
  <c r="U3967" i="19"/>
  <c r="U3968" i="19"/>
  <c r="U3969" i="19"/>
  <c r="U3970" i="19"/>
  <c r="U3971" i="19"/>
  <c r="U3972" i="19"/>
  <c r="U3981" i="19"/>
  <c r="U3982" i="19"/>
  <c r="U3973" i="19"/>
  <c r="U3985" i="19"/>
  <c r="U3986" i="19"/>
  <c r="U3983" i="19"/>
  <c r="U3984" i="19"/>
  <c r="U3974" i="19"/>
  <c r="U3975" i="19"/>
  <c r="U3976" i="19"/>
  <c r="U3977" i="19"/>
  <c r="U3978" i="19"/>
  <c r="U3979" i="19"/>
  <c r="U3980" i="19"/>
  <c r="U3987" i="19"/>
  <c r="U3988" i="19"/>
  <c r="U3989" i="19"/>
  <c r="U3990" i="19"/>
  <c r="U3991" i="19"/>
  <c r="U3992" i="19"/>
  <c r="U3993" i="19"/>
  <c r="U3994" i="19"/>
  <c r="U3995" i="19"/>
  <c r="U3996" i="19"/>
  <c r="U3999" i="19"/>
  <c r="U4000" i="19"/>
  <c r="U3997" i="19"/>
  <c r="U3998" i="19"/>
  <c r="U4002" i="19"/>
  <c r="U4001" i="19"/>
  <c r="U4003" i="19"/>
  <c r="U4004" i="19"/>
  <c r="U4005" i="19"/>
  <c r="U4006" i="19"/>
  <c r="U4007" i="19"/>
  <c r="U4008" i="19"/>
  <c r="U4009" i="19"/>
  <c r="U4010" i="19"/>
  <c r="U4011" i="19"/>
  <c r="U4012" i="19"/>
  <c r="U4013" i="19"/>
  <c r="U4014" i="19"/>
  <c r="U4019" i="19"/>
  <c r="U4020" i="19"/>
  <c r="U4023" i="19"/>
  <c r="U4021" i="19"/>
  <c r="U4015" i="19"/>
  <c r="U4016" i="19"/>
  <c r="U4022" i="19"/>
  <c r="U4024" i="19"/>
  <c r="U4017" i="19"/>
  <c r="U4018" i="19"/>
  <c r="U4025" i="19"/>
  <c r="U4026" i="19"/>
  <c r="U4029" i="19"/>
  <c r="U4027" i="19"/>
  <c r="U4028" i="19"/>
  <c r="U4030" i="19"/>
  <c r="U4031" i="19"/>
  <c r="U4032" i="19"/>
  <c r="U4035" i="19"/>
  <c r="U4037" i="19"/>
  <c r="U4038" i="19"/>
  <c r="U4039" i="19"/>
  <c r="U4040" i="19"/>
  <c r="U4041" i="19"/>
  <c r="U4042" i="19"/>
  <c r="U4043" i="19"/>
  <c r="U4044" i="19"/>
  <c r="U4045" i="19"/>
  <c r="U4033" i="19"/>
  <c r="U4034" i="19"/>
  <c r="U4046" i="19"/>
  <c r="U4047" i="19"/>
  <c r="U4048" i="19"/>
  <c r="U4036" i="19"/>
  <c r="U4049" i="19"/>
  <c r="U4050" i="19"/>
  <c r="U4051" i="19"/>
  <c r="U4052" i="19"/>
  <c r="U4053" i="19"/>
  <c r="U4054" i="19"/>
  <c r="U4055" i="19"/>
  <c r="U4056" i="19"/>
  <c r="U4057" i="19"/>
  <c r="U4058" i="19"/>
  <c r="U4059" i="19"/>
  <c r="U4060" i="19"/>
  <c r="U4061" i="19"/>
  <c r="U4062" i="19"/>
  <c r="U4063" i="19"/>
  <c r="U4064" i="19"/>
  <c r="U4065" i="19"/>
  <c r="U4066" i="19"/>
  <c r="U4067" i="19"/>
  <c r="U4068" i="19"/>
  <c r="U4069" i="19"/>
  <c r="U4070" i="19"/>
  <c r="U4071" i="19"/>
  <c r="U4072" i="19"/>
  <c r="U4073" i="19"/>
  <c r="U4074" i="19"/>
  <c r="U4075" i="19"/>
  <c r="U4076" i="19"/>
  <c r="U4077" i="19"/>
  <c r="U4078" i="19"/>
  <c r="U4079" i="19"/>
  <c r="U4080" i="19"/>
  <c r="U4081" i="19"/>
  <c r="U4085" i="19"/>
  <c r="U4082" i="19"/>
  <c r="U4083" i="19"/>
  <c r="U4084" i="19"/>
  <c r="U4086" i="19"/>
  <c r="U4087" i="19"/>
  <c r="U4088" i="19"/>
  <c r="U4089" i="19"/>
  <c r="U4098" i="19"/>
  <c r="U4099" i="19"/>
  <c r="U4090" i="19"/>
  <c r="U4091" i="19"/>
  <c r="U4092" i="19"/>
  <c r="U4100" i="19"/>
  <c r="U4093" i="19"/>
  <c r="U4094" i="19"/>
  <c r="U4095" i="19"/>
  <c r="U4096" i="19"/>
  <c r="U4097" i="19"/>
  <c r="U4101" i="19"/>
  <c r="U4102" i="19"/>
  <c r="U4103" i="19"/>
  <c r="U4104" i="19"/>
  <c r="U4105" i="19"/>
  <c r="U4106" i="19"/>
  <c r="U4107" i="19"/>
  <c r="U4108" i="19"/>
  <c r="U4109" i="19"/>
  <c r="U4110" i="19"/>
  <c r="U4111" i="19"/>
  <c r="U4112" i="19"/>
  <c r="U4113" i="19"/>
  <c r="U4114" i="19"/>
  <c r="U4122" i="19"/>
  <c r="U4123" i="19"/>
  <c r="U4115" i="19"/>
  <c r="U4124" i="19"/>
  <c r="U4126" i="19"/>
  <c r="U4116" i="19"/>
  <c r="U4117" i="19"/>
  <c r="U4118" i="19"/>
  <c r="U4119" i="19"/>
  <c r="U4120" i="19"/>
  <c r="U4121" i="19"/>
  <c r="U4125" i="19"/>
  <c r="U4127" i="19"/>
  <c r="U4128" i="19"/>
  <c r="U4129" i="19"/>
  <c r="U4130" i="19"/>
  <c r="U4131" i="19"/>
  <c r="U4132" i="19"/>
  <c r="U4133" i="19"/>
  <c r="U4134" i="19"/>
  <c r="U4135" i="19"/>
  <c r="U4136" i="19"/>
  <c r="U4137" i="19"/>
  <c r="U4138" i="19"/>
  <c r="U4139" i="19"/>
  <c r="U4140" i="19"/>
  <c r="U4141" i="19"/>
  <c r="U4142" i="19"/>
  <c r="U4143" i="19"/>
  <c r="U4144" i="19"/>
  <c r="U4145" i="19"/>
  <c r="U4146" i="19"/>
  <c r="U4147" i="19"/>
  <c r="U4148" i="19"/>
  <c r="U4149" i="19"/>
  <c r="U4150" i="19"/>
  <c r="U4151" i="19"/>
  <c r="U4152" i="19"/>
  <c r="U4153" i="19"/>
  <c r="U4154" i="19"/>
  <c r="U4155" i="19"/>
  <c r="U4156" i="19"/>
  <c r="U4157" i="19"/>
  <c r="U4166" i="19"/>
  <c r="U4167" i="19"/>
  <c r="U4158" i="19"/>
  <c r="U4159" i="19"/>
  <c r="U4160" i="19"/>
  <c r="U4161" i="19"/>
  <c r="U4162" i="19"/>
  <c r="U4163" i="19"/>
  <c r="U4164" i="19"/>
  <c r="U4165" i="19"/>
  <c r="U4168" i="19"/>
  <c r="U4169" i="19"/>
  <c r="U4170" i="19"/>
  <c r="U4171" i="19"/>
  <c r="U4172" i="19"/>
  <c r="U4173" i="19"/>
  <c r="U4174" i="19"/>
  <c r="U4175" i="19"/>
  <c r="U4176" i="19"/>
  <c r="U4177" i="19"/>
  <c r="U4178" i="19"/>
  <c r="U4179" i="19"/>
  <c r="U4180" i="19"/>
  <c r="U4181" i="19"/>
  <c r="U4182" i="19"/>
  <c r="U4183" i="19"/>
  <c r="U4184" i="19"/>
  <c r="U4185" i="19"/>
  <c r="U4186" i="19"/>
  <c r="U4187" i="19"/>
  <c r="U4188" i="19"/>
  <c r="U4189" i="19"/>
  <c r="U4190" i="19"/>
  <c r="U4192" i="19"/>
  <c r="U4193" i="19"/>
  <c r="U4191" i="19"/>
  <c r="U4194" i="19"/>
  <c r="U4195" i="19"/>
  <c r="U4196" i="19"/>
  <c r="U4197" i="19"/>
  <c r="U4206" i="19"/>
  <c r="U4207" i="19"/>
  <c r="U4198" i="19"/>
  <c r="U4208" i="19"/>
  <c r="U4209" i="19"/>
  <c r="U4199" i="19"/>
  <c r="U4200" i="19"/>
  <c r="U4201" i="19"/>
  <c r="U4202" i="19"/>
  <c r="U4203" i="19"/>
  <c r="U4204" i="19"/>
  <c r="U4205" i="19"/>
  <c r="U4210" i="19"/>
  <c r="U4211" i="19"/>
  <c r="U4212" i="19"/>
  <c r="U4213" i="19"/>
  <c r="U4214" i="19"/>
  <c r="U4226" i="19"/>
  <c r="U4215" i="19"/>
  <c r="U4216" i="19"/>
  <c r="U4217" i="19"/>
  <c r="U4218" i="19"/>
  <c r="U4219" i="19"/>
  <c r="U4220" i="19"/>
  <c r="U4221" i="19"/>
  <c r="U4222" i="19"/>
  <c r="U4223" i="19"/>
  <c r="U4224" i="19"/>
  <c r="U4225" i="19"/>
  <c r="U4227" i="19"/>
  <c r="U4228" i="19"/>
  <c r="U4229" i="19"/>
  <c r="U4230" i="19"/>
  <c r="U4231" i="19"/>
  <c r="U4232" i="19"/>
  <c r="U4242" i="19"/>
  <c r="U4240" i="19"/>
  <c r="U4241" i="19"/>
  <c r="U4243" i="19"/>
  <c r="U4244" i="19"/>
  <c r="U4245" i="19"/>
  <c r="U4233" i="19"/>
  <c r="U4234" i="19"/>
  <c r="U4235" i="19"/>
  <c r="U4236" i="19"/>
  <c r="U4237" i="19"/>
  <c r="U4238" i="19"/>
  <c r="U4239" i="19"/>
  <c r="U4246" i="19"/>
  <c r="U4247" i="19"/>
  <c r="U4252" i="19"/>
  <c r="U4253" i="19"/>
  <c r="U4254" i="19"/>
  <c r="U4255" i="19"/>
  <c r="U4248" i="19"/>
  <c r="U4249" i="19"/>
  <c r="U4250" i="19"/>
  <c r="U4251" i="19"/>
  <c r="U4256" i="19"/>
  <c r="U4257" i="19"/>
  <c r="U4258" i="19"/>
  <c r="U4259" i="19"/>
  <c r="U4260" i="19"/>
  <c r="U4261" i="19"/>
  <c r="U4262" i="19"/>
  <c r="U4263" i="19"/>
  <c r="U4264" i="19"/>
  <c r="U4265" i="19"/>
  <c r="U4266" i="19"/>
  <c r="U4270" i="19"/>
  <c r="U4274" i="19"/>
  <c r="U4271" i="19"/>
  <c r="U4272" i="19"/>
  <c r="U4273" i="19"/>
  <c r="U4267" i="19"/>
  <c r="U4268" i="19"/>
  <c r="U4269" i="19"/>
  <c r="U4275" i="19"/>
  <c r="U4276" i="19"/>
  <c r="U4277" i="19"/>
  <c r="U4278" i="19"/>
  <c r="U4279" i="19"/>
  <c r="U4280" i="19"/>
  <c r="U4281" i="19"/>
  <c r="U4282" i="19"/>
  <c r="U4285" i="19"/>
  <c r="U4283" i="19"/>
  <c r="U4286" i="19"/>
  <c r="U4287" i="19"/>
  <c r="U4288" i="19"/>
  <c r="U4284" i="19"/>
  <c r="U4291" i="19"/>
  <c r="U4292" i="19"/>
  <c r="U4293" i="19"/>
  <c r="U4294" i="19"/>
  <c r="U4295" i="19"/>
  <c r="U4296" i="19"/>
  <c r="U4297" i="19"/>
  <c r="U4298" i="19"/>
  <c r="U4299" i="19"/>
  <c r="U4300" i="19"/>
  <c r="U4301" i="19"/>
  <c r="U4302" i="19"/>
  <c r="U4289" i="19"/>
  <c r="U4290" i="19"/>
  <c r="U4303" i="19"/>
  <c r="U4304" i="19"/>
  <c r="U4305" i="19"/>
  <c r="U4306" i="19"/>
  <c r="U4307" i="19"/>
  <c r="U4308" i="19"/>
  <c r="U4312" i="19"/>
  <c r="U4309" i="19"/>
  <c r="U4310" i="19"/>
  <c r="U4311" i="19"/>
  <c r="U4313" i="19"/>
  <c r="U4314" i="19"/>
  <c r="U4315" i="19"/>
  <c r="U4316" i="19"/>
  <c r="U4317" i="19"/>
  <c r="U4318" i="19"/>
  <c r="U4319" i="19"/>
  <c r="U4320" i="19"/>
  <c r="U4321" i="19"/>
  <c r="U4322" i="19"/>
  <c r="U4326" i="19"/>
  <c r="U4327" i="19"/>
  <c r="U4323" i="19"/>
  <c r="U4324" i="19"/>
  <c r="U4328" i="19"/>
  <c r="U4329" i="19"/>
  <c r="U4325" i="19"/>
  <c r="U4330" i="19"/>
  <c r="U4331" i="19"/>
  <c r="U4332" i="19"/>
  <c r="U4333" i="19"/>
  <c r="U4334" i="19"/>
  <c r="U4335" i="19"/>
  <c r="U4336" i="19"/>
  <c r="U4337" i="19"/>
  <c r="U4338" i="19"/>
  <c r="U4339" i="19"/>
  <c r="U4340" i="19"/>
  <c r="U4341" i="19"/>
  <c r="U4342" i="19"/>
  <c r="U4343" i="19"/>
  <c r="U4344" i="19"/>
  <c r="U4345" i="19"/>
  <c r="U4346" i="19"/>
  <c r="U4347" i="19"/>
  <c r="U4348" i="19"/>
  <c r="U4349" i="19"/>
  <c r="U4350" i="19"/>
  <c r="U4351" i="19"/>
  <c r="U4352" i="19"/>
  <c r="U4353" i="19"/>
  <c r="U4354" i="19"/>
  <c r="U4355" i="19"/>
  <c r="U4356" i="19"/>
  <c r="U4357" i="19"/>
  <c r="U4358" i="19"/>
  <c r="U4359" i="19"/>
  <c r="U4360" i="19"/>
  <c r="U4361" i="19"/>
  <c r="U4362" i="19"/>
  <c r="U4363" i="19"/>
  <c r="U4364" i="19"/>
  <c r="U4365" i="19"/>
  <c r="U4366" i="19"/>
  <c r="U4367" i="19"/>
  <c r="U4368" i="19"/>
  <c r="U4369" i="19"/>
  <c r="U4370" i="19"/>
  <c r="U4371" i="19"/>
  <c r="U4372" i="19"/>
  <c r="U4373" i="19"/>
  <c r="U4374" i="19"/>
  <c r="U4375" i="19"/>
  <c r="U4376" i="19"/>
  <c r="U4377" i="19"/>
  <c r="U4378" i="19"/>
  <c r="U4379" i="19"/>
  <c r="U4380" i="19"/>
  <c r="U4381" i="19"/>
  <c r="U4382" i="19"/>
  <c r="U4383" i="19"/>
  <c r="U4384" i="19"/>
  <c r="U4385" i="19"/>
  <c r="U4386" i="19"/>
  <c r="U4387" i="19"/>
  <c r="U4388" i="19"/>
  <c r="U4389" i="19"/>
  <c r="U4390" i="19"/>
  <c r="U4391" i="19"/>
  <c r="U4392" i="19"/>
  <c r="U4398" i="19"/>
  <c r="U4399" i="19"/>
  <c r="U4393" i="19"/>
  <c r="U4394" i="19"/>
  <c r="U4400" i="19"/>
  <c r="U4402" i="19"/>
  <c r="U4396" i="19"/>
  <c r="U4397" i="19"/>
  <c r="U4395" i="19"/>
  <c r="U4401" i="19"/>
  <c r="U4403" i="19"/>
  <c r="U4404" i="19"/>
  <c r="U4405" i="19"/>
  <c r="U4406" i="19"/>
  <c r="U4407" i="19"/>
  <c r="U4408" i="19"/>
  <c r="U4409" i="19"/>
  <c r="U4410" i="19"/>
  <c r="U4411" i="19"/>
  <c r="U4412" i="19"/>
  <c r="U4413" i="19"/>
  <c r="U4414" i="19"/>
  <c r="U4415" i="19"/>
  <c r="U4417" i="19"/>
  <c r="U4418" i="19"/>
  <c r="U4419" i="19"/>
  <c r="U4420" i="19"/>
  <c r="U4421" i="19"/>
  <c r="U4422" i="19"/>
  <c r="U4423" i="19"/>
  <c r="U4424" i="19"/>
  <c r="U4416" i="19"/>
  <c r="U4425" i="19"/>
  <c r="U4426" i="19"/>
  <c r="U4427" i="19"/>
  <c r="U4428" i="19"/>
  <c r="U4429" i="19"/>
  <c r="U4430" i="19"/>
  <c r="U4431" i="19"/>
  <c r="U4432" i="19"/>
  <c r="U4434" i="19"/>
  <c r="U4435" i="19"/>
  <c r="U4438" i="19"/>
  <c r="U4439" i="19"/>
  <c r="U4436" i="19"/>
  <c r="U4437" i="19"/>
  <c r="U4433" i="19"/>
  <c r="U4440" i="19"/>
  <c r="U4441" i="19"/>
  <c r="U4442" i="19"/>
  <c r="U4443" i="19"/>
  <c r="U4444" i="19"/>
  <c r="U4446" i="19"/>
  <c r="U4445" i="19"/>
  <c r="U4447" i="19"/>
  <c r="U4449" i="19"/>
  <c r="U4450" i="19"/>
  <c r="U4451" i="19"/>
  <c r="U4448" i="19"/>
  <c r="U4452" i="19"/>
  <c r="U4453" i="19"/>
  <c r="U4454" i="19"/>
  <c r="U4464" i="19"/>
  <c r="U4455" i="19"/>
  <c r="U4456" i="19"/>
  <c r="U4465" i="19"/>
  <c r="U4457" i="19"/>
  <c r="U4458" i="19"/>
  <c r="U4459" i="19"/>
  <c r="U4460" i="19"/>
  <c r="U4461" i="19"/>
  <c r="U4462" i="19"/>
  <c r="U4463" i="19"/>
  <c r="U4466" i="19"/>
  <c r="U4467" i="19"/>
  <c r="U4471" i="19"/>
  <c r="U4472" i="19"/>
  <c r="U4468" i="19"/>
  <c r="U4469" i="19"/>
  <c r="U4470" i="19"/>
  <c r="U4473" i="19"/>
  <c r="U4474" i="19"/>
  <c r="U4475" i="19"/>
  <c r="U4476" i="19"/>
  <c r="U4477" i="19"/>
  <c r="U4478" i="19"/>
  <c r="U4479" i="19"/>
  <c r="U4480" i="19"/>
  <c r="U4481" i="19"/>
  <c r="U4482" i="19"/>
  <c r="U4483" i="19"/>
  <c r="U4485" i="19"/>
  <c r="U4486" i="19"/>
  <c r="U4487" i="19"/>
  <c r="U4488" i="19"/>
  <c r="U4489" i="19"/>
  <c r="U4490" i="19"/>
  <c r="U4491" i="19"/>
  <c r="U4492" i="19"/>
  <c r="U4493" i="19"/>
  <c r="U4494" i="19"/>
  <c r="U4495" i="19"/>
  <c r="U4496" i="19"/>
  <c r="U4497" i="19"/>
  <c r="U4498" i="19"/>
  <c r="U4484" i="19"/>
  <c r="U4499" i="19"/>
  <c r="U4500" i="19"/>
  <c r="U4501" i="19"/>
  <c r="U4502" i="19"/>
  <c r="U4503" i="19"/>
  <c r="U4504" i="19"/>
  <c r="U4505" i="19"/>
  <c r="U4506" i="19"/>
  <c r="U4507" i="19"/>
  <c r="U4508" i="19"/>
  <c r="U4509" i="19"/>
  <c r="U4510" i="19"/>
  <c r="U4511" i="19"/>
  <c r="U4512" i="19"/>
  <c r="U4513" i="19"/>
  <c r="U4514" i="19"/>
  <c r="U4515" i="19"/>
  <c r="U4518" i="19"/>
  <c r="U4516" i="19"/>
  <c r="U4517" i="19"/>
  <c r="U4520" i="19"/>
  <c r="U4521" i="19"/>
  <c r="U4522" i="19"/>
  <c r="U4523" i="19"/>
  <c r="U4524" i="19"/>
  <c r="U4525" i="19"/>
  <c r="U4519" i="19"/>
  <c r="U4528" i="19"/>
  <c r="U4526" i="19"/>
  <c r="U4527" i="19"/>
  <c r="U4529" i="19"/>
  <c r="U4531" i="19"/>
  <c r="U4532" i="19"/>
  <c r="U4530" i="19"/>
  <c r="U4533" i="19"/>
  <c r="U4534" i="19"/>
  <c r="U4535" i="19"/>
  <c r="U4536" i="19"/>
  <c r="U4537" i="19"/>
  <c r="U4546" i="19"/>
  <c r="U4538" i="19"/>
  <c r="U4539" i="19"/>
  <c r="U4540" i="19"/>
  <c r="U4547" i="19"/>
  <c r="U4541" i="19"/>
  <c r="U4542" i="19"/>
  <c r="U4543" i="19"/>
  <c r="U4544" i="19"/>
  <c r="U4545" i="19"/>
  <c r="U4548" i="19"/>
  <c r="U4549" i="19"/>
  <c r="U4550" i="19"/>
  <c r="U4551" i="19"/>
  <c r="U4552" i="19"/>
  <c r="U4553" i="19"/>
  <c r="U4554" i="19"/>
  <c r="U4555" i="19"/>
  <c r="U4556" i="19"/>
  <c r="U4557" i="19"/>
  <c r="U4558" i="19"/>
  <c r="U4559" i="19"/>
  <c r="U4560" i="19"/>
  <c r="U4561" i="19"/>
  <c r="U4562" i="19"/>
  <c r="U4563" i="19"/>
  <c r="U4564" i="19"/>
  <c r="U4565" i="19"/>
  <c r="U4566" i="19"/>
  <c r="U4567" i="19"/>
  <c r="U4568" i="19"/>
  <c r="U4569" i="19"/>
  <c r="U4570" i="19"/>
  <c r="U4571" i="19"/>
  <c r="U4572" i="19"/>
  <c r="U4573" i="19"/>
  <c r="U4574" i="19"/>
  <c r="U4575" i="19"/>
  <c r="U4576" i="19"/>
  <c r="U4577" i="19"/>
  <c r="U4578" i="19"/>
  <c r="U4579" i="19"/>
  <c r="U4580" i="19"/>
  <c r="U4581" i="19"/>
  <c r="U4582" i="19"/>
  <c r="U4583" i="19"/>
  <c r="U4586" i="19"/>
  <c r="U4587" i="19"/>
  <c r="U4588" i="19"/>
  <c r="U4584" i="19"/>
  <c r="U4589" i="19"/>
  <c r="U4585" i="19"/>
  <c r="U4591" i="19"/>
  <c r="U4592" i="19"/>
  <c r="U4593" i="19"/>
  <c r="U4594" i="19"/>
  <c r="U4590" i="19"/>
  <c r="U4595" i="19"/>
  <c r="U4596" i="19"/>
  <c r="U4597" i="19"/>
  <c r="U4598" i="19"/>
  <c r="U4599" i="19"/>
  <c r="U4600" i="19"/>
  <c r="U4601" i="19"/>
  <c r="U4602" i="19"/>
  <c r="U4603" i="19"/>
  <c r="U4604" i="19"/>
  <c r="U4605" i="19"/>
  <c r="U4606" i="19"/>
  <c r="U4607" i="19"/>
  <c r="U4608" i="19"/>
  <c r="U4609" i="19"/>
  <c r="U4610" i="19"/>
  <c r="U4611" i="19"/>
  <c r="U4612" i="19"/>
  <c r="U4613" i="19"/>
  <c r="U4614" i="19"/>
  <c r="U4615" i="19"/>
  <c r="U4616" i="19"/>
  <c r="U4617" i="19"/>
  <c r="U4618" i="19"/>
  <c r="U4619" i="19"/>
  <c r="U4620" i="19"/>
  <c r="U4621" i="19"/>
  <c r="U4622" i="19"/>
  <c r="U4625" i="19"/>
  <c r="U4626" i="19"/>
  <c r="U4623" i="19"/>
  <c r="U4624" i="19"/>
  <c r="U4627" i="19"/>
  <c r="U4628" i="19"/>
  <c r="U4629" i="19"/>
  <c r="U4630" i="19"/>
  <c r="U4631" i="19"/>
  <c r="U4632" i="19"/>
  <c r="U4634" i="19"/>
  <c r="U4635" i="19"/>
  <c r="U4633" i="19"/>
  <c r="U4636" i="19"/>
  <c r="U4637" i="19"/>
  <c r="U4645" i="19"/>
  <c r="U4646" i="19"/>
  <c r="U4638" i="19"/>
  <c r="U4639" i="19"/>
  <c r="U4640" i="19"/>
  <c r="U4641" i="19"/>
  <c r="U4642" i="19"/>
  <c r="U4643" i="19"/>
  <c r="U4644" i="19"/>
  <c r="U4647" i="19"/>
  <c r="U4659" i="19"/>
  <c r="U4660" i="19"/>
  <c r="U4661" i="19"/>
  <c r="U4648" i="19"/>
  <c r="U4662" i="19"/>
  <c r="U4649" i="19"/>
  <c r="U4650" i="19"/>
  <c r="U4651" i="19"/>
  <c r="U4652" i="19"/>
  <c r="U4653" i="19"/>
  <c r="U4654" i="19"/>
  <c r="U4655" i="19"/>
  <c r="U4656" i="19"/>
  <c r="U4657" i="19"/>
  <c r="U4658" i="19"/>
  <c r="U4663" i="19"/>
  <c r="U4665" i="19"/>
  <c r="U4666" i="19"/>
  <c r="U4664" i="19"/>
  <c r="U4667" i="19"/>
  <c r="U4668" i="19"/>
  <c r="U4669" i="19"/>
  <c r="U4676" i="19"/>
  <c r="U4677" i="19"/>
  <c r="U4678" i="19"/>
  <c r="U4670" i="19"/>
  <c r="U4671" i="19"/>
  <c r="U4672" i="19"/>
  <c r="U4673" i="19"/>
  <c r="U4674" i="19"/>
  <c r="U4679" i="19"/>
  <c r="U4675" i="19"/>
  <c r="U4682" i="19"/>
  <c r="U4683" i="19"/>
  <c r="U4680" i="19"/>
  <c r="U4681" i="19"/>
  <c r="U4684" i="19"/>
  <c r="U4685" i="19"/>
  <c r="U4686" i="19"/>
  <c r="U4688" i="19"/>
  <c r="U4687" i="19"/>
  <c r="U4689" i="19"/>
  <c r="U4690" i="19"/>
  <c r="U4691" i="19"/>
  <c r="U4692" i="19"/>
  <c r="U4693" i="19"/>
  <c r="U4695" i="19"/>
  <c r="U4696" i="19"/>
  <c r="U4697" i="19"/>
  <c r="U4698" i="19"/>
  <c r="U4699" i="19"/>
  <c r="U4700" i="19"/>
  <c r="U4701" i="19"/>
  <c r="U4694" i="19"/>
  <c r="U4702" i="19"/>
  <c r="U4703" i="19"/>
  <c r="U4704" i="19"/>
  <c r="U4705" i="19"/>
  <c r="U4706" i="19"/>
  <c r="U4707" i="19"/>
  <c r="U4718" i="19"/>
  <c r="U4708" i="19"/>
  <c r="U4709" i="19"/>
  <c r="U4710" i="19"/>
  <c r="U4711" i="19"/>
  <c r="U4712" i="19"/>
  <c r="U4713" i="19"/>
  <c r="U4714" i="19"/>
  <c r="U4715" i="19"/>
  <c r="U4716" i="19"/>
  <c r="U4717" i="19"/>
  <c r="U4719" i="19"/>
  <c r="U4720" i="19"/>
  <c r="U4721" i="19"/>
  <c r="U4722" i="19"/>
  <c r="U4723" i="19"/>
  <c r="U4724" i="19"/>
  <c r="U4726" i="19"/>
  <c r="U4727" i="19"/>
  <c r="U4728" i="19"/>
  <c r="U4725" i="19"/>
  <c r="U4729" i="19"/>
  <c r="U4730" i="19"/>
  <c r="U4731" i="19"/>
  <c r="U4732" i="19"/>
  <c r="U4733" i="19"/>
  <c r="U4734" i="19"/>
  <c r="U4735" i="19"/>
  <c r="U4736" i="19"/>
  <c r="U4737" i="19"/>
  <c r="U4739" i="19"/>
  <c r="U4740" i="19"/>
  <c r="U4738" i="19"/>
  <c r="U4741" i="19"/>
  <c r="U4742" i="19"/>
  <c r="U4743" i="19"/>
  <c r="U4748" i="19"/>
  <c r="U4749" i="19"/>
  <c r="U4744" i="19"/>
  <c r="U4750" i="19"/>
  <c r="U4751" i="19"/>
  <c r="U4745" i="19"/>
  <c r="U4746" i="19"/>
  <c r="U4747" i="19"/>
  <c r="U4752" i="19"/>
  <c r="U4753" i="19"/>
  <c r="U4754" i="19"/>
  <c r="U4758" i="19"/>
  <c r="U4755" i="19"/>
  <c r="U4756" i="19"/>
  <c r="U4759" i="19"/>
  <c r="U4760" i="19"/>
  <c r="U4761" i="19"/>
  <c r="U4757" i="19"/>
  <c r="U4762" i="19"/>
  <c r="U4763" i="19"/>
  <c r="U4764" i="19"/>
  <c r="U4765" i="19"/>
  <c r="U4766" i="19"/>
  <c r="U4767" i="19"/>
  <c r="U4768" i="19"/>
  <c r="U4769" i="19"/>
  <c r="U4770" i="19"/>
  <c r="U4771" i="19"/>
  <c r="U4772" i="19"/>
  <c r="U4773" i="19"/>
  <c r="U4774" i="19"/>
  <c r="U4775" i="19"/>
  <c r="U4776" i="19"/>
  <c r="U4777" i="19"/>
  <c r="U4778" i="19"/>
  <c r="U4779" i="19"/>
  <c r="U4780" i="19"/>
  <c r="U4788" i="19"/>
  <c r="U4781" i="19"/>
  <c r="U4782" i="19"/>
  <c r="U4783" i="19"/>
  <c r="U4784" i="19"/>
  <c r="U4785" i="19"/>
  <c r="U4786" i="19"/>
  <c r="U4787" i="19"/>
  <c r="U4789" i="19"/>
  <c r="U4790" i="19"/>
  <c r="U4791" i="19"/>
  <c r="U4792" i="19"/>
  <c r="U4793" i="19"/>
  <c r="U4794" i="19"/>
  <c r="U4795" i="19"/>
  <c r="U4796" i="19"/>
  <c r="U4798" i="19"/>
  <c r="U4799" i="19"/>
  <c r="U4800" i="19"/>
  <c r="U4801" i="19"/>
  <c r="U4797" i="19"/>
  <c r="U4802" i="19"/>
  <c r="U4803" i="19"/>
  <c r="U4804" i="19"/>
  <c r="U4805" i="19"/>
  <c r="U4806" i="19"/>
  <c r="U4807" i="19"/>
  <c r="U4808" i="19"/>
  <c r="U4809" i="19"/>
  <c r="U4810" i="19"/>
  <c r="U4811" i="19"/>
  <c r="U4812" i="19"/>
  <c r="U4813" i="19"/>
  <c r="U4814" i="19"/>
  <c r="U4815" i="19"/>
  <c r="U4816" i="19"/>
  <c r="U4817" i="19"/>
  <c r="U4818" i="19"/>
  <c r="U4819" i="19"/>
  <c r="U4820" i="19"/>
  <c r="U4822" i="19"/>
  <c r="U4823" i="19"/>
  <c r="U4824" i="19"/>
  <c r="U4825" i="19"/>
  <c r="U4826" i="19"/>
  <c r="U4827" i="19"/>
  <c r="U4828" i="19"/>
  <c r="U4829" i="19"/>
  <c r="U4830" i="19"/>
  <c r="U4831" i="19"/>
  <c r="U4832" i="19"/>
  <c r="U4833" i="19"/>
  <c r="U4834" i="19"/>
  <c r="U4835" i="19"/>
  <c r="U4821" i="19"/>
  <c r="U4836" i="19"/>
  <c r="U4837" i="19"/>
  <c r="U4838" i="19"/>
  <c r="U4839" i="19"/>
  <c r="U4840" i="19"/>
  <c r="U4841" i="19"/>
  <c r="U4842" i="19"/>
  <c r="U4843" i="19"/>
  <c r="U4850" i="19"/>
  <c r="U4844" i="19"/>
  <c r="U4845" i="19"/>
  <c r="U4846" i="19"/>
  <c r="U4847" i="19"/>
  <c r="U4848" i="19"/>
  <c r="U4849" i="19"/>
  <c r="U4851" i="19"/>
  <c r="U4852" i="19"/>
  <c r="U4853" i="19"/>
  <c r="U4854" i="19"/>
  <c r="U4855" i="19"/>
  <c r="U4856" i="19"/>
  <c r="U4857" i="19"/>
  <c r="U4858" i="19"/>
  <c r="U4859" i="19"/>
  <c r="U4860" i="19"/>
  <c r="U4861" i="19"/>
  <c r="U4862" i="19"/>
  <c r="U4863" i="19"/>
  <c r="U4864" i="19"/>
  <c r="U4865" i="19"/>
  <c r="U4868" i="19"/>
  <c r="U4869" i="19"/>
  <c r="U4866" i="19"/>
  <c r="U4870" i="19"/>
  <c r="U4871" i="19"/>
  <c r="U4867" i="19"/>
  <c r="U4872" i="19"/>
  <c r="U4873" i="19"/>
  <c r="U4874" i="19"/>
  <c r="U4875" i="19"/>
  <c r="U4887" i="19"/>
  <c r="U4888" i="19"/>
  <c r="U4876" i="19"/>
  <c r="U4877" i="19"/>
  <c r="U4878" i="19"/>
  <c r="U4889" i="19"/>
  <c r="U4890" i="19"/>
  <c r="U4879" i="19"/>
  <c r="U4880" i="19"/>
  <c r="U4881" i="19"/>
  <c r="U4882" i="19"/>
  <c r="U4883" i="19"/>
  <c r="U4884" i="19"/>
  <c r="U4885" i="19"/>
  <c r="U4886" i="19"/>
  <c r="U4891" i="19"/>
  <c r="U4892" i="19"/>
  <c r="U4893" i="19"/>
  <c r="U4894" i="19"/>
  <c r="U4895" i="19"/>
  <c r="U4896" i="19"/>
  <c r="U4897" i="19"/>
  <c r="U4898" i="19"/>
  <c r="U4899" i="19"/>
  <c r="U4900" i="19"/>
  <c r="U4912" i="19"/>
  <c r="U4901" i="19"/>
  <c r="U4913" i="19"/>
  <c r="U4902" i="19"/>
  <c r="U4903" i="19"/>
  <c r="U4904" i="19"/>
  <c r="U4905" i="19"/>
  <c r="U4906" i="19"/>
  <c r="U4907" i="19"/>
  <c r="U4908" i="19"/>
  <c r="U4909" i="19"/>
  <c r="U4910" i="19"/>
  <c r="U4911" i="19"/>
  <c r="U4914" i="19"/>
  <c r="U4915" i="19"/>
  <c r="U4916" i="19"/>
  <c r="U4917" i="19"/>
  <c r="U4918" i="19"/>
  <c r="U4919" i="19"/>
  <c r="U4920" i="19"/>
  <c r="U4921" i="19"/>
  <c r="U4922" i="19"/>
  <c r="U4923" i="19"/>
  <c r="U4924" i="19"/>
  <c r="U4925" i="19"/>
  <c r="U4926" i="19"/>
  <c r="U4927" i="19"/>
  <c r="U4928" i="19"/>
  <c r="U4929" i="19"/>
  <c r="U4930" i="19"/>
  <c r="U4931" i="19"/>
  <c r="U4932" i="19"/>
  <c r="U4933" i="19"/>
  <c r="U4934" i="19"/>
  <c r="U4935" i="19"/>
  <c r="U4936" i="19"/>
  <c r="U4937" i="19"/>
  <c r="U4938" i="19"/>
  <c r="U4940" i="19"/>
  <c r="U4941" i="19"/>
  <c r="U4939" i="19"/>
  <c r="U4944" i="19"/>
  <c r="U4945" i="19"/>
  <c r="U4942" i="19"/>
  <c r="U4943" i="19"/>
  <c r="U4946" i="19"/>
  <c r="U4947" i="19"/>
  <c r="U4948" i="19"/>
  <c r="U4949" i="19"/>
  <c r="U4950" i="19"/>
  <c r="U4951" i="19"/>
  <c r="U4952" i="19"/>
  <c r="U4953" i="19"/>
  <c r="U4954" i="19"/>
  <c r="U4955" i="19"/>
  <c r="U4956" i="19"/>
  <c r="U4957" i="19"/>
  <c r="U4958" i="19"/>
  <c r="U4959" i="19"/>
  <c r="U4960" i="19"/>
  <c r="U4961" i="19"/>
  <c r="U4962" i="19"/>
  <c r="U4963" i="19"/>
  <c r="U4964" i="19"/>
  <c r="U4965" i="19"/>
  <c r="U4966" i="19"/>
  <c r="U4967" i="19"/>
  <c r="U4968" i="19"/>
  <c r="U4969" i="19"/>
  <c r="U4970" i="19"/>
  <c r="U4971" i="19"/>
  <c r="U4972" i="19"/>
  <c r="U4973" i="19"/>
  <c r="U4974" i="19"/>
  <c r="U4975" i="19"/>
  <c r="U4976" i="19"/>
  <c r="U4977" i="19"/>
  <c r="U4978" i="19"/>
  <c r="U4979" i="19"/>
  <c r="U4980" i="19"/>
  <c r="U4981" i="19"/>
  <c r="U4982" i="19"/>
  <c r="U4983" i="19"/>
  <c r="U4984" i="19"/>
  <c r="U4985" i="19"/>
  <c r="U4986" i="19"/>
  <c r="U4987" i="19"/>
  <c r="U4988" i="19"/>
  <c r="U4989" i="19"/>
  <c r="U4990" i="19"/>
  <c r="U4991" i="19"/>
  <c r="U4992" i="19"/>
  <c r="U4993" i="19"/>
  <c r="U4994" i="19"/>
  <c r="U4995" i="19"/>
  <c r="U4996" i="19"/>
  <c r="U4997" i="19"/>
  <c r="U4998" i="19"/>
  <c r="U4999" i="19"/>
  <c r="U5000" i="19"/>
  <c r="U5001" i="19"/>
  <c r="U5002" i="19"/>
  <c r="U5003" i="19"/>
  <c r="U5006" i="19"/>
  <c r="U5007" i="19"/>
  <c r="U5004" i="19"/>
  <c r="U5005" i="19"/>
  <c r="U5008" i="19"/>
  <c r="U5009" i="19"/>
  <c r="U5010" i="19"/>
  <c r="U5011" i="19"/>
  <c r="U5012" i="19"/>
  <c r="U5024" i="19"/>
  <c r="U5025" i="19"/>
  <c r="U5013" i="19"/>
  <c r="U5014" i="19"/>
  <c r="U5015" i="19"/>
  <c r="U5016" i="19"/>
  <c r="U5020" i="19"/>
  <c r="U5021" i="19"/>
  <c r="U5017" i="19"/>
  <c r="U5022" i="19"/>
  <c r="U5023" i="19"/>
  <c r="U5018" i="19"/>
  <c r="U5019" i="19"/>
  <c r="U5026" i="19"/>
  <c r="U5027" i="19"/>
  <c r="U5028" i="19"/>
  <c r="U5029" i="19"/>
  <c r="U5030" i="19"/>
  <c r="U5031" i="19"/>
  <c r="U5032" i="19"/>
  <c r="U5033" i="19"/>
  <c r="U5034" i="19"/>
  <c r="U5035" i="19"/>
  <c r="U5038" i="19"/>
  <c r="U5039" i="19"/>
  <c r="U5040" i="19"/>
  <c r="U5041" i="19"/>
  <c r="U5036" i="19"/>
  <c r="U5042" i="19"/>
  <c r="U5037" i="19"/>
  <c r="U5043" i="19"/>
  <c r="U5044" i="19"/>
  <c r="U5045" i="19"/>
  <c r="U5046" i="19"/>
  <c r="U5047" i="19"/>
  <c r="U5048" i="19"/>
  <c r="U5049" i="19"/>
  <c r="U5050" i="19"/>
  <c r="U5051" i="19"/>
  <c r="U5052" i="19"/>
  <c r="U5053" i="19"/>
  <c r="U5054" i="19"/>
  <c r="U5055" i="19"/>
  <c r="U5056" i="19"/>
  <c r="U5057" i="19"/>
  <c r="U5058" i="19"/>
  <c r="U5059" i="19"/>
  <c r="U5060" i="19"/>
  <c r="U5061" i="19"/>
  <c r="U5062" i="19"/>
  <c r="U5063" i="19"/>
  <c r="U5064" i="19"/>
  <c r="U5065" i="19"/>
  <c r="U5066" i="19"/>
  <c r="U5067" i="19"/>
  <c r="U5068" i="19"/>
  <c r="U5069" i="19"/>
  <c r="U5070" i="19"/>
  <c r="U5071" i="19"/>
  <c r="U5072" i="19"/>
  <c r="U5073" i="19"/>
  <c r="U5074" i="19"/>
  <c r="U5075" i="19"/>
  <c r="U5076" i="19"/>
  <c r="U5077" i="19"/>
  <c r="U5078" i="19"/>
  <c r="U5079" i="19"/>
  <c r="U5080" i="19"/>
  <c r="U5081" i="19"/>
  <c r="U5082" i="19"/>
  <c r="U5083" i="19"/>
  <c r="U5084" i="19"/>
  <c r="U5085" i="19"/>
  <c r="U5086" i="19"/>
  <c r="U5087" i="19"/>
  <c r="U5088" i="19"/>
  <c r="U5089" i="19"/>
  <c r="U5090" i="19"/>
  <c r="U5091" i="19"/>
  <c r="U5092" i="19"/>
  <c r="U5093" i="19"/>
  <c r="U5094" i="19"/>
  <c r="U5097" i="19"/>
  <c r="U5098" i="19"/>
  <c r="U5095" i="19"/>
  <c r="U5096" i="19"/>
  <c r="U5099" i="19"/>
  <c r="U5100" i="19"/>
  <c r="U5101" i="19"/>
  <c r="U5102" i="19"/>
  <c r="U5103" i="19"/>
  <c r="U5104" i="19"/>
  <c r="U5105" i="19"/>
  <c r="U5106" i="19"/>
  <c r="U5107" i="19"/>
  <c r="U5108" i="19"/>
  <c r="U5109" i="19"/>
  <c r="U5110" i="19"/>
  <c r="U5111" i="19"/>
  <c r="U5112" i="19"/>
  <c r="U5113" i="19"/>
  <c r="U5115" i="19"/>
  <c r="U5114" i="19"/>
  <c r="U5116" i="19"/>
  <c r="U5117" i="19"/>
  <c r="U5118" i="19"/>
  <c r="U5119" i="19"/>
  <c r="U5120" i="19"/>
  <c r="U5121" i="19"/>
  <c r="U5122" i="19"/>
  <c r="U5123" i="19"/>
  <c r="U5124" i="19"/>
  <c r="U5125" i="19"/>
  <c r="U5126" i="19"/>
  <c r="U5127" i="19"/>
  <c r="U5128" i="19"/>
  <c r="U5129" i="19"/>
  <c r="U5130" i="19"/>
  <c r="U5131" i="19"/>
  <c r="U5132" i="19"/>
  <c r="U5135" i="19"/>
  <c r="U5136" i="19"/>
  <c r="U5133" i="19"/>
  <c r="U5134" i="19"/>
  <c r="U5137" i="19"/>
  <c r="U5138" i="19"/>
  <c r="U5139" i="19"/>
  <c r="U5140" i="19"/>
  <c r="U5141" i="19"/>
  <c r="U5142" i="19"/>
  <c r="U5143" i="19"/>
  <c r="U5144" i="19"/>
  <c r="U5146" i="19"/>
  <c r="U5147" i="19"/>
  <c r="U5148" i="19"/>
  <c r="U5149" i="19"/>
  <c r="U5145" i="19"/>
  <c r="U5150" i="19"/>
  <c r="U5151" i="19"/>
  <c r="U5152" i="19"/>
  <c r="U5153" i="19"/>
  <c r="U5154" i="19"/>
  <c r="U5155" i="19"/>
  <c r="U5156" i="19"/>
  <c r="U5157" i="19"/>
  <c r="U5158" i="19"/>
  <c r="U5159" i="19"/>
  <c r="U5160" i="19"/>
  <c r="U5161" i="19"/>
  <c r="U5162" i="19"/>
  <c r="U5163" i="19"/>
  <c r="U5164" i="19"/>
  <c r="U5165" i="19"/>
  <c r="U5170" i="19"/>
  <c r="U5171" i="19"/>
  <c r="U5172" i="19"/>
  <c r="U5173" i="19"/>
  <c r="U5174" i="19"/>
  <c r="U5175" i="19"/>
  <c r="U5176" i="19"/>
  <c r="U5177" i="19"/>
  <c r="U5166" i="19"/>
  <c r="U5167" i="19"/>
  <c r="U5168" i="19"/>
  <c r="U5169" i="19"/>
  <c r="U5178" i="19"/>
  <c r="U5179" i="19"/>
  <c r="U5180" i="19"/>
  <c r="U5181" i="19"/>
  <c r="U5182" i="19"/>
  <c r="U5183" i="19"/>
  <c r="U5184" i="19"/>
  <c r="U5185" i="19"/>
  <c r="U5186" i="19"/>
  <c r="U5187" i="19"/>
  <c r="U5188" i="19"/>
  <c r="U5189" i="19"/>
  <c r="U5190" i="19"/>
  <c r="U5191" i="19"/>
  <c r="U5192" i="19"/>
  <c r="U5193" i="19"/>
  <c r="U5194" i="19"/>
  <c r="U5195" i="19"/>
  <c r="U5196" i="19"/>
  <c r="U5197" i="19"/>
  <c r="U5198" i="19"/>
  <c r="U5199" i="19"/>
  <c r="U5200" i="19"/>
  <c r="U5201" i="19"/>
  <c r="U5202" i="19"/>
  <c r="U5206" i="19"/>
  <c r="U5207" i="19"/>
  <c r="U5203" i="19"/>
  <c r="U5208" i="19"/>
  <c r="U5209" i="19"/>
  <c r="U5210" i="19"/>
  <c r="U5204" i="19"/>
  <c r="U5211" i="19"/>
  <c r="U5205" i="19"/>
  <c r="U5212" i="19"/>
  <c r="U5213" i="19"/>
  <c r="U5214" i="19"/>
  <c r="U5215" i="19"/>
  <c r="U5216" i="19"/>
  <c r="U5217" i="19"/>
  <c r="U5218" i="19"/>
  <c r="U5219" i="19"/>
  <c r="U5220" i="19"/>
  <c r="U5221" i="19"/>
  <c r="U5222" i="19"/>
  <c r="U5223" i="19"/>
  <c r="U5224" i="19"/>
  <c r="U5225" i="19"/>
  <c r="U5226" i="19"/>
  <c r="U5227" i="19"/>
  <c r="U5228" i="19"/>
  <c r="U5229" i="19"/>
  <c r="U5230" i="19"/>
  <c r="U5231" i="19"/>
  <c r="U5232" i="19"/>
  <c r="U5233" i="19"/>
  <c r="U5234" i="19"/>
  <c r="U5235" i="19"/>
  <c r="U5237" i="19"/>
  <c r="U5238" i="19"/>
  <c r="U5240" i="19"/>
  <c r="U5241" i="19"/>
  <c r="U5236" i="19"/>
  <c r="U5239" i="19"/>
  <c r="U5242" i="19"/>
  <c r="U5243" i="19"/>
  <c r="U5244" i="19"/>
  <c r="U5245" i="19"/>
  <c r="U5246" i="19"/>
  <c r="U5247" i="19"/>
  <c r="U5248" i="19"/>
  <c r="U5249" i="19"/>
  <c r="U5250" i="19"/>
  <c r="U5251" i="19"/>
  <c r="U5252" i="19"/>
  <c r="U5253" i="19"/>
  <c r="U5254" i="19"/>
  <c r="U5255" i="19"/>
  <c r="U5264" i="19"/>
  <c r="U5265" i="19"/>
  <c r="U5256" i="19"/>
  <c r="U5257" i="19"/>
  <c r="U5258" i="19"/>
  <c r="U5266" i="19"/>
  <c r="U5259" i="19"/>
  <c r="U5260" i="19"/>
  <c r="U5267" i="19"/>
  <c r="U5261" i="19"/>
  <c r="U5262" i="19"/>
  <c r="U5263" i="19"/>
  <c r="U5268" i="19"/>
  <c r="U5269" i="19"/>
  <c r="U5270" i="19"/>
  <c r="U5271" i="19"/>
  <c r="U5272" i="19"/>
  <c r="U5273" i="19"/>
  <c r="U5274" i="19"/>
  <c r="U5275" i="19"/>
  <c r="U5276" i="19"/>
  <c r="U5277" i="19"/>
  <c r="U5278" i="19"/>
  <c r="U5279" i="19"/>
  <c r="U5280" i="19"/>
  <c r="U5281" i="19"/>
  <c r="U5282" i="19"/>
  <c r="U5283" i="19"/>
  <c r="U5284" i="19"/>
  <c r="U5285" i="19"/>
  <c r="U5286" i="19"/>
  <c r="U5287" i="19"/>
  <c r="U5288" i="19"/>
  <c r="U5289" i="19"/>
  <c r="U5290" i="19"/>
  <c r="U5291" i="19"/>
  <c r="U5292" i="19"/>
  <c r="U5293" i="19"/>
  <c r="U5294" i="19"/>
  <c r="U5295" i="19"/>
  <c r="U5296" i="19"/>
  <c r="U5297" i="19"/>
  <c r="U5298" i="19"/>
  <c r="U5299" i="19"/>
  <c r="U5300" i="19"/>
  <c r="U5301" i="19"/>
  <c r="U5302" i="19"/>
  <c r="U5307" i="19"/>
  <c r="U5308" i="19"/>
  <c r="U5303" i="19"/>
  <c r="U5304" i="19"/>
  <c r="U5305" i="19"/>
  <c r="U5309" i="19"/>
  <c r="U5310" i="19"/>
  <c r="U5306" i="19"/>
  <c r="U5311" i="19"/>
  <c r="U5312" i="19"/>
  <c r="U5313" i="19"/>
  <c r="U5314" i="19"/>
  <c r="U5315" i="19"/>
  <c r="U5316" i="19"/>
  <c r="U5317" i="19"/>
  <c r="U5323" i="19"/>
  <c r="U5324" i="19"/>
  <c r="U5325" i="19"/>
  <c r="U5318" i="19"/>
  <c r="U5319" i="19"/>
  <c r="U5320" i="19"/>
  <c r="U5321" i="19"/>
  <c r="U5322" i="19"/>
  <c r="U5326" i="19"/>
  <c r="U5327" i="19"/>
  <c r="U5328" i="19"/>
  <c r="U5329" i="19"/>
  <c r="U5338" i="19"/>
  <c r="U5330" i="19"/>
  <c r="U5331" i="19"/>
  <c r="U5332" i="19"/>
  <c r="U5339" i="19"/>
  <c r="U5340" i="19"/>
  <c r="U5341" i="19"/>
  <c r="U5333" i="19"/>
  <c r="U5334" i="19"/>
  <c r="U5335" i="19"/>
  <c r="U5336" i="19"/>
  <c r="U5337" i="19"/>
  <c r="U5342" i="19"/>
  <c r="U5343" i="19"/>
  <c r="U5346" i="19"/>
  <c r="U5347" i="19"/>
  <c r="U5344" i="19"/>
  <c r="U5348" i="19"/>
  <c r="U5349" i="19"/>
  <c r="U5345" i="19"/>
  <c r="U5350" i="19"/>
  <c r="U5351" i="19"/>
  <c r="U5352" i="19"/>
  <c r="U5353" i="19"/>
  <c r="U5354" i="19"/>
  <c r="U5355" i="19"/>
  <c r="U5356" i="19"/>
  <c r="U5369" i="19"/>
  <c r="U5370" i="19"/>
  <c r="U5357" i="19"/>
  <c r="U5358" i="19"/>
  <c r="U5359" i="19"/>
  <c r="U5360" i="19"/>
  <c r="U5361" i="19"/>
  <c r="U5362" i="19"/>
  <c r="U5363" i="19"/>
  <c r="U5364" i="19"/>
  <c r="U5365" i="19"/>
  <c r="U5366" i="19"/>
  <c r="U5367" i="19"/>
  <c r="U5368" i="19"/>
  <c r="U5371" i="19"/>
  <c r="U5372" i="19"/>
  <c r="U5374" i="19"/>
  <c r="U5375" i="19"/>
  <c r="U5373" i="19"/>
  <c r="U5376" i="19"/>
  <c r="U5377" i="19"/>
  <c r="U5378" i="19"/>
  <c r="U5379" i="19"/>
  <c r="U5380" i="19"/>
  <c r="U5381" i="19"/>
  <c r="U5382" i="19"/>
  <c r="U5383" i="19"/>
  <c r="U5384" i="19"/>
  <c r="U5385" i="19"/>
  <c r="U5386" i="19"/>
  <c r="U5387" i="19"/>
  <c r="U5388" i="19"/>
  <c r="U5389" i="19"/>
  <c r="U5390" i="19"/>
  <c r="U5391" i="19"/>
  <c r="U5392" i="19"/>
  <c r="U5393" i="19"/>
  <c r="U5394" i="19"/>
  <c r="U5395" i="19"/>
  <c r="U5396" i="19"/>
  <c r="U5397" i="19"/>
  <c r="U5398" i="19"/>
  <c r="U5399" i="19"/>
  <c r="U5400" i="19"/>
  <c r="U5401" i="19"/>
  <c r="U5402" i="19"/>
  <c r="U5403" i="19"/>
  <c r="U5404" i="19"/>
  <c r="U5405" i="19"/>
  <c r="U5406" i="19"/>
  <c r="U5407" i="19"/>
  <c r="U5409" i="19"/>
  <c r="U5410" i="19"/>
  <c r="U5408" i="19"/>
  <c r="U5411" i="19"/>
  <c r="U5412" i="19"/>
  <c r="U5413" i="19"/>
  <c r="U5414" i="19"/>
  <c r="U5415" i="19"/>
  <c r="U5416" i="19"/>
  <c r="U5417" i="19"/>
  <c r="U5418" i="19"/>
  <c r="U5419" i="19"/>
  <c r="U5420" i="19"/>
  <c r="U5421" i="19"/>
  <c r="U5422" i="19"/>
  <c r="U5423" i="19"/>
  <c r="U5424" i="19"/>
  <c r="U5425" i="19"/>
  <c r="U5426" i="19"/>
  <c r="U5427" i="19"/>
  <c r="U5428" i="19"/>
  <c r="U5429" i="19"/>
  <c r="U5430" i="19"/>
  <c r="U5431" i="19"/>
  <c r="U5432" i="19"/>
  <c r="U5433" i="19"/>
  <c r="U5434" i="19"/>
  <c r="U5435" i="19"/>
  <c r="U5436" i="19"/>
  <c r="U5443" i="19"/>
  <c r="U5444" i="19"/>
  <c r="U5437" i="19"/>
  <c r="U5438" i="19"/>
  <c r="U5439" i="19"/>
  <c r="U5445" i="19"/>
  <c r="U5446" i="19"/>
  <c r="U5440" i="19"/>
  <c r="U5441" i="19"/>
  <c r="U5442" i="19"/>
  <c r="U5447" i="19"/>
  <c r="U5448" i="19"/>
  <c r="U5449" i="19"/>
  <c r="U5450" i="19"/>
  <c r="U5451" i="19"/>
  <c r="U5452" i="19"/>
  <c r="U5453" i="19"/>
  <c r="U5454" i="19"/>
  <c r="U5455" i="19"/>
  <c r="U5456" i="19"/>
  <c r="U5457" i="19"/>
  <c r="U5458" i="19"/>
  <c r="U5459" i="19"/>
  <c r="U5460" i="19"/>
  <c r="U5461" i="19"/>
  <c r="U5462" i="19"/>
  <c r="U5463" i="19"/>
  <c r="U5464" i="19"/>
  <c r="U5465" i="19"/>
  <c r="U5470" i="19"/>
  <c r="U5471" i="19"/>
  <c r="U5466" i="19"/>
  <c r="U5467" i="19"/>
  <c r="U5468" i="19"/>
  <c r="U5469" i="19"/>
  <c r="U5472" i="19"/>
  <c r="U5473" i="19"/>
  <c r="U5478" i="19"/>
  <c r="U5479" i="19"/>
  <c r="U5480" i="19"/>
  <c r="U5474" i="19"/>
  <c r="U5475" i="19"/>
  <c r="U5476" i="19"/>
  <c r="U5481" i="19"/>
  <c r="U5477" i="19"/>
  <c r="U5482" i="19"/>
  <c r="U5484" i="19"/>
  <c r="U5488" i="19"/>
  <c r="U5483" i="19"/>
  <c r="U5485" i="19"/>
  <c r="U5486" i="19"/>
  <c r="U5487" i="19"/>
  <c r="U5489" i="19"/>
  <c r="U5490" i="19"/>
  <c r="U5491" i="19"/>
  <c r="U5492" i="19"/>
  <c r="U5493" i="19"/>
  <c r="U5494" i="19"/>
  <c r="U5495" i="19"/>
  <c r="U5498" i="19"/>
  <c r="U5496" i="19"/>
  <c r="U5502" i="19"/>
  <c r="U5504" i="19"/>
  <c r="U5519" i="19"/>
  <c r="U5520" i="19"/>
  <c r="U5521" i="19"/>
  <c r="U5522" i="19"/>
  <c r="U5523" i="19"/>
  <c r="U5524" i="19"/>
  <c r="U5525" i="19"/>
  <c r="U5499" i="19"/>
  <c r="U5500" i="19"/>
  <c r="U5501" i="19"/>
  <c r="U5497" i="19"/>
  <c r="U5503" i="19"/>
  <c r="U5517" i="19"/>
  <c r="U5518" i="19"/>
  <c r="U5505" i="19"/>
  <c r="U5506" i="19"/>
  <c r="U5515" i="19"/>
  <c r="U5516" i="19"/>
  <c r="U5507" i="19"/>
  <c r="U5508" i="19"/>
  <c r="U5509" i="19"/>
  <c r="U5510" i="19"/>
  <c r="U5511" i="19"/>
  <c r="U5512" i="19"/>
  <c r="U5513" i="19"/>
  <c r="U5514" i="19"/>
  <c r="U5526" i="19"/>
  <c r="U5527" i="19"/>
  <c r="U5529" i="19"/>
  <c r="U5530" i="19"/>
  <c r="U5528" i="19"/>
  <c r="U5531" i="19"/>
  <c r="U5532" i="19"/>
  <c r="U5533" i="19"/>
  <c r="U5534" i="19"/>
  <c r="U5535" i="19"/>
  <c r="U5536" i="19"/>
  <c r="U5537" i="19"/>
  <c r="U5538" i="19"/>
  <c r="U5539" i="19"/>
  <c r="U5540" i="19"/>
  <c r="U5541" i="19"/>
  <c r="U5542" i="19"/>
  <c r="U5544" i="19"/>
  <c r="U5545" i="19"/>
  <c r="U5546" i="19"/>
  <c r="U5547" i="19"/>
  <c r="U5543" i="19"/>
  <c r="U5548" i="19"/>
  <c r="U5549" i="19"/>
  <c r="U5550" i="19"/>
  <c r="U5551" i="19"/>
  <c r="U5552" i="19"/>
  <c r="U5554" i="19"/>
  <c r="U5555" i="19"/>
  <c r="U5553" i="19"/>
  <c r="U5556" i="19"/>
  <c r="U5557" i="19"/>
  <c r="U5558" i="19"/>
  <c r="U5559" i="19"/>
  <c r="U5560" i="19"/>
  <c r="U5561" i="19"/>
  <c r="U5562" i="19"/>
  <c r="U5563" i="19"/>
  <c r="U5564" i="19"/>
  <c r="U5565" i="19"/>
  <c r="U5566" i="19"/>
  <c r="U5567" i="19"/>
  <c r="U5568" i="19"/>
  <c r="U5571" i="19"/>
  <c r="U5572" i="19"/>
  <c r="U5569" i="19"/>
  <c r="U5570" i="19"/>
  <c r="U5573" i="19"/>
  <c r="U5574" i="19"/>
  <c r="U5575" i="19"/>
  <c r="U5576" i="19"/>
  <c r="U5577" i="19"/>
  <c r="U5578" i="19"/>
  <c r="U5579" i="19"/>
  <c r="U5580" i="19"/>
  <c r="U5583" i="19"/>
  <c r="U5581" i="19"/>
  <c r="U5584" i="19"/>
  <c r="U5585" i="19"/>
  <c r="U5586" i="19"/>
  <c r="U5582" i="19"/>
  <c r="U5587" i="19"/>
  <c r="U5588" i="19"/>
  <c r="U5589" i="19"/>
  <c r="U5590" i="19"/>
  <c r="U5593" i="19"/>
  <c r="U5594" i="19"/>
  <c r="U5591" i="19"/>
  <c r="U5592" i="19"/>
  <c r="U5598" i="19"/>
  <c r="U5599" i="19"/>
  <c r="U5596" i="19"/>
  <c r="U5597" i="19"/>
  <c r="U5595" i="19"/>
  <c r="U5600" i="19"/>
  <c r="U5601" i="19"/>
  <c r="U5602" i="19"/>
  <c r="U5603" i="19"/>
  <c r="U5604" i="19"/>
  <c r="U5605" i="19"/>
  <c r="U5606" i="19"/>
  <c r="U5607" i="19"/>
  <c r="U5608" i="19"/>
  <c r="U5609" i="19"/>
  <c r="U5610" i="19"/>
  <c r="U5612" i="19"/>
  <c r="U5613" i="19"/>
  <c r="U5614" i="19"/>
  <c r="U5615" i="19"/>
  <c r="U5616" i="19"/>
  <c r="U5617" i="19"/>
  <c r="U5611" i="19"/>
  <c r="U5618" i="19"/>
  <c r="U5619" i="19"/>
  <c r="U5620" i="19"/>
  <c r="U5621" i="19"/>
  <c r="U5623" i="19"/>
  <c r="U5624" i="19"/>
  <c r="U5625" i="19"/>
  <c r="U5626" i="19"/>
  <c r="U5622" i="19"/>
  <c r="U5627" i="19"/>
  <c r="U5628" i="19"/>
  <c r="U5629" i="19"/>
  <c r="U5630" i="19"/>
  <c r="U5631" i="19"/>
  <c r="U5632" i="19"/>
  <c r="U5633" i="19"/>
  <c r="U5634" i="19"/>
  <c r="U5635" i="19"/>
  <c r="U5636" i="19"/>
  <c r="U5637" i="19"/>
  <c r="U5638" i="19"/>
  <c r="U5639" i="19"/>
  <c r="U5640" i="19"/>
  <c r="U5641" i="19"/>
  <c r="U5642" i="19"/>
  <c r="U5643" i="19"/>
  <c r="U5644" i="19"/>
  <c r="U5645" i="19"/>
  <c r="U5646" i="19"/>
  <c r="U5647" i="19"/>
  <c r="U5648" i="19"/>
  <c r="U5649" i="19"/>
  <c r="U5650" i="19"/>
  <c r="U5651" i="19"/>
  <c r="U5652" i="19"/>
  <c r="U5653" i="19"/>
  <c r="U5654" i="19"/>
  <c r="U5655" i="19"/>
  <c r="U5656" i="19"/>
  <c r="U5657" i="19"/>
  <c r="U5658" i="19"/>
  <c r="U5659" i="19"/>
  <c r="U5660" i="19"/>
  <c r="U5661" i="19"/>
  <c r="U5662" i="19"/>
  <c r="U5663" i="19"/>
  <c r="U5665" i="19"/>
  <c r="U5666" i="19"/>
  <c r="U5667" i="19"/>
  <c r="U5668" i="19"/>
  <c r="U5669" i="19"/>
  <c r="U5670" i="19"/>
  <c r="U5671" i="19"/>
  <c r="U5672" i="19"/>
  <c r="U5673" i="19"/>
  <c r="U5674" i="19"/>
  <c r="U5675" i="19"/>
  <c r="U5676" i="19"/>
  <c r="U5664" i="19"/>
  <c r="U5677" i="19"/>
  <c r="U5678" i="19"/>
  <c r="U5679" i="19"/>
  <c r="U5681" i="19"/>
  <c r="U5682" i="19"/>
  <c r="U5680" i="19"/>
  <c r="U5683" i="19"/>
  <c r="U5684" i="19"/>
  <c r="U5685" i="19"/>
  <c r="U5686" i="19"/>
  <c r="U5687" i="19"/>
  <c r="U5688" i="19"/>
  <c r="U5689" i="19"/>
  <c r="U5690" i="19"/>
  <c r="U5691" i="19"/>
  <c r="U5692" i="19"/>
  <c r="U5693" i="19"/>
  <c r="U5694" i="19"/>
  <c r="U5695" i="19"/>
  <c r="U5696" i="19"/>
  <c r="U5697" i="19"/>
  <c r="U5699" i="19"/>
  <c r="U5698" i="19"/>
  <c r="U5700" i="19"/>
  <c r="U5701" i="19"/>
  <c r="U5702" i="19"/>
  <c r="U5703" i="19"/>
  <c r="U5704" i="19"/>
  <c r="U5705" i="19"/>
  <c r="U5706" i="19"/>
  <c r="U5707" i="19"/>
  <c r="U5708" i="19"/>
  <c r="U5709" i="19"/>
  <c r="U5710" i="19"/>
  <c r="U5711" i="19"/>
  <c r="U5712" i="19"/>
  <c r="U5713" i="19"/>
  <c r="U5714" i="19"/>
  <c r="U5715" i="19"/>
  <c r="U5716" i="19"/>
  <c r="U5717" i="19"/>
  <c r="U5718" i="19"/>
  <c r="U5719" i="19"/>
  <c r="U5720" i="19"/>
  <c r="U5722" i="19"/>
  <c r="U5721" i="19"/>
  <c r="U5726" i="19"/>
  <c r="U5727" i="19"/>
  <c r="U5724" i="19"/>
  <c r="U5725" i="19"/>
  <c r="U5728" i="19"/>
  <c r="U5729" i="19"/>
  <c r="U5730" i="19"/>
  <c r="U5731" i="19"/>
  <c r="U5723" i="19"/>
  <c r="U5732" i="19"/>
  <c r="U5733" i="19"/>
  <c r="U5734" i="19"/>
  <c r="U5736" i="19"/>
  <c r="U5735" i="19"/>
  <c r="U5737" i="19"/>
  <c r="U5738" i="19"/>
  <c r="U5739" i="19"/>
  <c r="U5740" i="19"/>
  <c r="U5741" i="19"/>
  <c r="U5742" i="19"/>
  <c r="U5743" i="19"/>
  <c r="U5744" i="19"/>
  <c r="U5745" i="19"/>
  <c r="U5746" i="19"/>
  <c r="U5747" i="19"/>
  <c r="U5748" i="19"/>
  <c r="U5749" i="19"/>
  <c r="U5750" i="19"/>
  <c r="U5751" i="19"/>
  <c r="U5752" i="19"/>
  <c r="U5753" i="19"/>
  <c r="U5754" i="19"/>
  <c r="U5755" i="19"/>
  <c r="U5756" i="19"/>
  <c r="U5757" i="19"/>
  <c r="U5760" i="19"/>
  <c r="U5761" i="19"/>
  <c r="U5758" i="19"/>
  <c r="U5759" i="19"/>
  <c r="U5762" i="19"/>
  <c r="U5765" i="19"/>
  <c r="U5763" i="19"/>
  <c r="U5764" i="19"/>
  <c r="U5766" i="19"/>
  <c r="U5768" i="19"/>
  <c r="U5769" i="19"/>
  <c r="U5770" i="19"/>
  <c r="U5771" i="19"/>
  <c r="U5772" i="19"/>
  <c r="U5773" i="19"/>
  <c r="U5774" i="19"/>
  <c r="U5775" i="19"/>
  <c r="U5776" i="19"/>
  <c r="U5777" i="19"/>
  <c r="U5778" i="19"/>
  <c r="U5779" i="19"/>
  <c r="U5780" i="19"/>
  <c r="U5767" i="19"/>
  <c r="U5781" i="19"/>
  <c r="U5782" i="19"/>
  <c r="U5783" i="19"/>
  <c r="U5784" i="19"/>
  <c r="U5785" i="19"/>
  <c r="U5786" i="19"/>
  <c r="U5787" i="19"/>
  <c r="U5788" i="19"/>
  <c r="U5789" i="19"/>
  <c r="U5790" i="19"/>
  <c r="U5791" i="19"/>
  <c r="U5792" i="19"/>
  <c r="U5793" i="19"/>
  <c r="U5794" i="19"/>
  <c r="U5795" i="19"/>
  <c r="U5796" i="19"/>
  <c r="U5797" i="19"/>
  <c r="U5798" i="19"/>
  <c r="U5799" i="19"/>
  <c r="U5800" i="19"/>
  <c r="U5801" i="19"/>
  <c r="U5802" i="19"/>
  <c r="U5803" i="19"/>
  <c r="U5804" i="19"/>
  <c r="U5805" i="19"/>
  <c r="U5806" i="19"/>
  <c r="U5807" i="19"/>
  <c r="U5808" i="19"/>
  <c r="U5809" i="19"/>
  <c r="U5810" i="19"/>
  <c r="U5811" i="19"/>
  <c r="U5812" i="19"/>
  <c r="U5813" i="19"/>
  <c r="U5814" i="19"/>
  <c r="U5815" i="19"/>
  <c r="U5816" i="19"/>
  <c r="U5817" i="19"/>
  <c r="U5818" i="19"/>
  <c r="U5819" i="19"/>
  <c r="U5820" i="19"/>
  <c r="U5821" i="19"/>
  <c r="U5822" i="19"/>
  <c r="U5823" i="19"/>
  <c r="U5824" i="19"/>
  <c r="U5825" i="19"/>
  <c r="U5828" i="19"/>
  <c r="U5826" i="19"/>
  <c r="U5827" i="19"/>
  <c r="U5829" i="19"/>
  <c r="U5830" i="19"/>
  <c r="U5831" i="19"/>
  <c r="U5832" i="19"/>
  <c r="U5833" i="19"/>
  <c r="U5834" i="19"/>
  <c r="U5835" i="19"/>
  <c r="U5836" i="19"/>
  <c r="U5837" i="19"/>
  <c r="U5842" i="19"/>
  <c r="U5843" i="19"/>
  <c r="U5840" i="19"/>
  <c r="U5838" i="19"/>
  <c r="U5844" i="19"/>
  <c r="U5845" i="19"/>
  <c r="U5846" i="19"/>
  <c r="U5847" i="19"/>
  <c r="U5848" i="19"/>
  <c r="U5841" i="19"/>
  <c r="U5839" i="19"/>
  <c r="U5859" i="19"/>
  <c r="U5860" i="19"/>
  <c r="U5849" i="19"/>
  <c r="U5861" i="19"/>
  <c r="U5862" i="19"/>
  <c r="U5850" i="19"/>
  <c r="U5851" i="19"/>
  <c r="U5852" i="19"/>
  <c r="U5853" i="19"/>
  <c r="U5854" i="19"/>
  <c r="U5855" i="19"/>
  <c r="U5863" i="19"/>
  <c r="U5856" i="19"/>
  <c r="U5857" i="19"/>
  <c r="U5858" i="19"/>
  <c r="U5864" i="19"/>
  <c r="U5876" i="19"/>
  <c r="U5877" i="19"/>
  <c r="U5865" i="19"/>
  <c r="U5878" i="19"/>
  <c r="U5879" i="19"/>
  <c r="U5880" i="19"/>
  <c r="U5881" i="19"/>
  <c r="U5866" i="19"/>
  <c r="U5867" i="19"/>
  <c r="U5868" i="19"/>
  <c r="U5869" i="19"/>
  <c r="U5870" i="19"/>
  <c r="U5871" i="19"/>
  <c r="U5872" i="19"/>
  <c r="U5873" i="19"/>
  <c r="U5874" i="19"/>
  <c r="U5875" i="19"/>
  <c r="U5882" i="19"/>
  <c r="U5883" i="19"/>
  <c r="U5884" i="19"/>
  <c r="U5885" i="19"/>
  <c r="U5886" i="19"/>
  <c r="U5887" i="19"/>
  <c r="U5888" i="19"/>
  <c r="U5889" i="19"/>
  <c r="U5890" i="19"/>
  <c r="U5891" i="19"/>
  <c r="U5892" i="19"/>
  <c r="U5893" i="19"/>
  <c r="U5894" i="19"/>
  <c r="U5895" i="19"/>
  <c r="U5896" i="19"/>
  <c r="U5899" i="19"/>
  <c r="U5900" i="19"/>
  <c r="U5897" i="19"/>
  <c r="U5898" i="19"/>
  <c r="U5901" i="19"/>
  <c r="U5902" i="19"/>
  <c r="U5903" i="19"/>
  <c r="U5904" i="19"/>
  <c r="U5905" i="19"/>
  <c r="U5908" i="19"/>
  <c r="U5906" i="19"/>
  <c r="U5907" i="19"/>
  <c r="U5909" i="19"/>
  <c r="U5910" i="19"/>
  <c r="U5911" i="19"/>
  <c r="U5912" i="19"/>
  <c r="U5913" i="19"/>
  <c r="U5914" i="19"/>
  <c r="U5915" i="19"/>
  <c r="U5916" i="19"/>
  <c r="U5917" i="19"/>
  <c r="U5918" i="19"/>
  <c r="U5919" i="19"/>
  <c r="U5920" i="19"/>
  <c r="U5921" i="19"/>
  <c r="U5922" i="19"/>
  <c r="U5923" i="19"/>
  <c r="U5924" i="19"/>
  <c r="U5925" i="19"/>
  <c r="U5926" i="19"/>
  <c r="U5927" i="19"/>
  <c r="U5928" i="19"/>
  <c r="U5929" i="19"/>
  <c r="U5930" i="19"/>
  <c r="U5931" i="19"/>
  <c r="U5932" i="19"/>
  <c r="U5933" i="19"/>
  <c r="U5934" i="19"/>
  <c r="U5935" i="19"/>
  <c r="U5936" i="19"/>
  <c r="U5937" i="19"/>
  <c r="U5938" i="19"/>
  <c r="U5939" i="19"/>
  <c r="U5940" i="19"/>
  <c r="U5941" i="19"/>
  <c r="U5942" i="19"/>
  <c r="U5943" i="19"/>
  <c r="U5944" i="19"/>
  <c r="U5945" i="19"/>
  <c r="U5946" i="19"/>
  <c r="U5947" i="19"/>
  <c r="U5948" i="19"/>
  <c r="U5949" i="19"/>
  <c r="U5950" i="19"/>
  <c r="U5951" i="19"/>
  <c r="U5952" i="19"/>
  <c r="U5953" i="19"/>
  <c r="U5954" i="19"/>
  <c r="U5955" i="19"/>
  <c r="U5956" i="19"/>
  <c r="U5957" i="19"/>
  <c r="U5958" i="19"/>
  <c r="U5959" i="19"/>
  <c r="U5960" i="19"/>
  <c r="U5961" i="19"/>
  <c r="U5962" i="19"/>
  <c r="U5963" i="19"/>
  <c r="U5964" i="19"/>
  <c r="U5965" i="19"/>
  <c r="U5966" i="19"/>
  <c r="U5970" i="19"/>
  <c r="U5967" i="19"/>
  <c r="U5968" i="19"/>
  <c r="U5969" i="19"/>
  <c r="U5973" i="19"/>
  <c r="U5971" i="19"/>
  <c r="U5972" i="19"/>
  <c r="U5974" i="19"/>
  <c r="U5975" i="19"/>
  <c r="U5976" i="19"/>
  <c r="U5977" i="19"/>
  <c r="U5978" i="19"/>
  <c r="U5979" i="19"/>
  <c r="U5980" i="19"/>
  <c r="U5981" i="19"/>
  <c r="U5982" i="19"/>
  <c r="U5983" i="19"/>
  <c r="U5984" i="19"/>
  <c r="U5985" i="19"/>
  <c r="U5986" i="19"/>
  <c r="U5987" i="19"/>
  <c r="U5988" i="19"/>
  <c r="U5989" i="19"/>
  <c r="U5990" i="19"/>
  <c r="U5991" i="19"/>
  <c r="U5992" i="19"/>
  <c r="U5993" i="19"/>
  <c r="U5994" i="19"/>
  <c r="U5995" i="19"/>
  <c r="U5996" i="19"/>
  <c r="U5997" i="19"/>
  <c r="U5998" i="19"/>
  <c r="U5999" i="19"/>
  <c r="U6000" i="19"/>
  <c r="U6001" i="19"/>
  <c r="U6002" i="19"/>
  <c r="U6003" i="19"/>
  <c r="U6004" i="19"/>
  <c r="U6005" i="19"/>
  <c r="U6007" i="19"/>
  <c r="U6008" i="19"/>
  <c r="U6009" i="19"/>
  <c r="U6010" i="19"/>
  <c r="U6011" i="19"/>
  <c r="U6012" i="19"/>
  <c r="U6013" i="19"/>
  <c r="U6014" i="19"/>
  <c r="U6006" i="19"/>
  <c r="U6015" i="19"/>
  <c r="U6016" i="19"/>
  <c r="U6017" i="19"/>
  <c r="U6018" i="19"/>
  <c r="U6019" i="19"/>
  <c r="U6020" i="19"/>
  <c r="U6021" i="19"/>
  <c r="U6022" i="19"/>
  <c r="U6023" i="19"/>
  <c r="U6024" i="19"/>
  <c r="U6025" i="19"/>
  <c r="U6026" i="19"/>
  <c r="U6027" i="19"/>
  <c r="U6028" i="19"/>
  <c r="U6031" i="19"/>
  <c r="U6029" i="19"/>
  <c r="U6030" i="19"/>
  <c r="U6032" i="19"/>
  <c r="U6036" i="19"/>
  <c r="U6037" i="19"/>
  <c r="U6038" i="19"/>
  <c r="U6033" i="19"/>
  <c r="U6034" i="19"/>
  <c r="U6035" i="19"/>
  <c r="U6039" i="19"/>
  <c r="U6040" i="19"/>
  <c r="U6041" i="19"/>
  <c r="U6042" i="19"/>
  <c r="U6043" i="19"/>
  <c r="U6044" i="19"/>
  <c r="U6045" i="19"/>
  <c r="U6046" i="19"/>
  <c r="U6047" i="19"/>
  <c r="U6048" i="19"/>
  <c r="U6053" i="19"/>
  <c r="U6054" i="19"/>
  <c r="U6055" i="19"/>
  <c r="U6049" i="19"/>
  <c r="U6050" i="19"/>
  <c r="U6051" i="19"/>
  <c r="U6056" i="19"/>
  <c r="U6052" i="19"/>
  <c r="U6057" i="19"/>
  <c r="U6058" i="19"/>
  <c r="U6059" i="19"/>
  <c r="U6060" i="19"/>
  <c r="U6061" i="19"/>
  <c r="U6062" i="19"/>
  <c r="U6063" i="19"/>
  <c r="U6064" i="19"/>
  <c r="U6065" i="19"/>
  <c r="U6066" i="19"/>
  <c r="U6067" i="19"/>
  <c r="U6068" i="19"/>
  <c r="U6069" i="19"/>
  <c r="U6070" i="19"/>
  <c r="U6071" i="19"/>
  <c r="U6072" i="19"/>
  <c r="U6073" i="19"/>
  <c r="U6075" i="19"/>
  <c r="U6076" i="19"/>
  <c r="U6077" i="19"/>
  <c r="U6078" i="19"/>
  <c r="U6079" i="19"/>
  <c r="U6074" i="19"/>
  <c r="U6080" i="19"/>
  <c r="U6081" i="19"/>
  <c r="U6086" i="19"/>
  <c r="U6082" i="19"/>
  <c r="U6090" i="19"/>
  <c r="U6087" i="19"/>
  <c r="U6088" i="19"/>
  <c r="U6089" i="19"/>
  <c r="U6083" i="19"/>
  <c r="U6084" i="19"/>
  <c r="U6085" i="19"/>
  <c r="U6091" i="19"/>
  <c r="U6092" i="19"/>
  <c r="U6093" i="19"/>
  <c r="U6094" i="19"/>
  <c r="U6095" i="19"/>
  <c r="U6096" i="19"/>
  <c r="U6097" i="19"/>
  <c r="U6098" i="19"/>
  <c r="U6099" i="19"/>
  <c r="U6100" i="19"/>
  <c r="U6101" i="19"/>
  <c r="U6102" i="19"/>
  <c r="U6103" i="19"/>
  <c r="U6104" i="19"/>
  <c r="U6105" i="19"/>
  <c r="U6106" i="19"/>
  <c r="U6107" i="19"/>
  <c r="U6108" i="19"/>
  <c r="U6109" i="19"/>
  <c r="U6110" i="19"/>
  <c r="U6111" i="19"/>
  <c r="U6112" i="19"/>
  <c r="U6113" i="19"/>
  <c r="U6114" i="19"/>
  <c r="U6115" i="19"/>
  <c r="U6116" i="19"/>
  <c r="U6117" i="19"/>
  <c r="U6118" i="19"/>
  <c r="U6119" i="19"/>
  <c r="U6120" i="19"/>
  <c r="U6121" i="19"/>
  <c r="U6122" i="19"/>
  <c r="U6123" i="19"/>
  <c r="U6124" i="19"/>
  <c r="U6125" i="19"/>
  <c r="U6126" i="19"/>
  <c r="U6127" i="19"/>
  <c r="U6128" i="19"/>
  <c r="U6129" i="19"/>
  <c r="U6130" i="19"/>
  <c r="U6131" i="19"/>
  <c r="U6132" i="19"/>
  <c r="U6133" i="19"/>
  <c r="U6134" i="19"/>
  <c r="U6135" i="19"/>
  <c r="U6136" i="19"/>
  <c r="U6148" i="19"/>
  <c r="U6149" i="19"/>
  <c r="U6150" i="19"/>
  <c r="U6137" i="19"/>
  <c r="U6151" i="19"/>
  <c r="U6138" i="19"/>
  <c r="U6139" i="19"/>
  <c r="U6140" i="19"/>
  <c r="U6141" i="19"/>
  <c r="U6142" i="19"/>
  <c r="U6143" i="19"/>
  <c r="U6144" i="19"/>
  <c r="U6145" i="19"/>
  <c r="U6146" i="19"/>
  <c r="U6147" i="19"/>
  <c r="U6158" i="19"/>
  <c r="U6159" i="19"/>
  <c r="U6160" i="19"/>
  <c r="U6152" i="19"/>
  <c r="U6153" i="19"/>
  <c r="U6154" i="19"/>
  <c r="U6163" i="19"/>
  <c r="U6164" i="19"/>
  <c r="U6161" i="19"/>
  <c r="U6155" i="19"/>
  <c r="U6156" i="19"/>
  <c r="U6157" i="19"/>
  <c r="U6162" i="19"/>
  <c r="U6165" i="19"/>
  <c r="U6166" i="19"/>
  <c r="U6167" i="19"/>
  <c r="U6168" i="19"/>
  <c r="U6169" i="19"/>
  <c r="U6170" i="19"/>
  <c r="U6171" i="19"/>
  <c r="U6172" i="19"/>
  <c r="U6173" i="19"/>
  <c r="U6175" i="19"/>
  <c r="U6176" i="19"/>
  <c r="U6177" i="19"/>
  <c r="U6178" i="19"/>
  <c r="U6174" i="19"/>
  <c r="U6179" i="19"/>
  <c r="U6180" i="19"/>
  <c r="U6181" i="19"/>
  <c r="U6182" i="19"/>
  <c r="U6183" i="19"/>
  <c r="U6184" i="19"/>
  <c r="U6188" i="19"/>
  <c r="U6189" i="19"/>
  <c r="U6190" i="19"/>
  <c r="U6185" i="19"/>
  <c r="U6186" i="19"/>
  <c r="U6187" i="19"/>
  <c r="U6191" i="19"/>
  <c r="U6192" i="19"/>
  <c r="U6193" i="19"/>
  <c r="U6194" i="19"/>
  <c r="U6195" i="19"/>
  <c r="U6196" i="19"/>
  <c r="U6197" i="19"/>
  <c r="U2" i="19"/>
  <c r="T3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31" i="19"/>
  <c r="T32" i="19"/>
  <c r="T21" i="19"/>
  <c r="T33" i="19"/>
  <c r="T22" i="19"/>
  <c r="T23" i="19"/>
  <c r="T34" i="19"/>
  <c r="T24" i="19"/>
  <c r="T25" i="19"/>
  <c r="T26" i="19"/>
  <c r="T27" i="19"/>
  <c r="T28" i="19"/>
  <c r="T35" i="19"/>
  <c r="T29" i="19"/>
  <c r="T30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91" i="19"/>
  <c r="T89" i="19"/>
  <c r="T90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8" i="19"/>
  <c r="T119" i="19"/>
  <c r="T112" i="19"/>
  <c r="T113" i="19"/>
  <c r="T114" i="19"/>
  <c r="T120" i="19"/>
  <c r="T121" i="19"/>
  <c r="T122" i="19"/>
  <c r="T123" i="19"/>
  <c r="T115" i="19"/>
  <c r="T116" i="19"/>
  <c r="T117" i="19"/>
  <c r="T124" i="19"/>
  <c r="T130" i="19"/>
  <c r="T128" i="19"/>
  <c r="T132" i="19"/>
  <c r="T129" i="19"/>
  <c r="T125" i="19"/>
  <c r="T133" i="19"/>
  <c r="T131" i="19"/>
  <c r="T126" i="19"/>
  <c r="T127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8" i="19"/>
  <c r="T157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93" i="19"/>
  <c r="T194" i="19"/>
  <c r="T182" i="19"/>
  <c r="T183" i="19"/>
  <c r="T184" i="19"/>
  <c r="T195" i="19"/>
  <c r="T185" i="19"/>
  <c r="T186" i="19"/>
  <c r="T197" i="19"/>
  <c r="T181" i="19"/>
  <c r="T196" i="19"/>
  <c r="T187" i="19"/>
  <c r="T188" i="19"/>
  <c r="T189" i="19"/>
  <c r="T190" i="19"/>
  <c r="T191" i="19"/>
  <c r="T192" i="19"/>
  <c r="T198" i="19"/>
  <c r="T199" i="19"/>
  <c r="T200" i="19"/>
  <c r="T202" i="19"/>
  <c r="T204" i="19"/>
  <c r="T205" i="19"/>
  <c r="T206" i="19"/>
  <c r="T207" i="19"/>
  <c r="T203" i="19"/>
  <c r="T201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T236" i="19"/>
  <c r="T237" i="19"/>
  <c r="T238" i="19"/>
  <c r="T239" i="19"/>
  <c r="T240" i="19"/>
  <c r="T242" i="19"/>
  <c r="T243" i="19"/>
  <c r="T241" i="19"/>
  <c r="T244" i="19"/>
  <c r="T245" i="19"/>
  <c r="T246" i="19"/>
  <c r="T252" i="19"/>
  <c r="T253" i="19"/>
  <c r="T247" i="19"/>
  <c r="T248" i="19"/>
  <c r="T254" i="19"/>
  <c r="T255" i="19"/>
  <c r="T256" i="19"/>
  <c r="T249" i="19"/>
  <c r="T257" i="19"/>
  <c r="T258" i="19"/>
  <c r="T250" i="19"/>
  <c r="T251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8" i="19"/>
  <c r="T319" i="19"/>
  <c r="T312" i="19"/>
  <c r="T313" i="19"/>
  <c r="T314" i="19"/>
  <c r="T310" i="19"/>
  <c r="T311" i="19"/>
  <c r="T315" i="19"/>
  <c r="T316" i="19"/>
  <c r="T317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9" i="19"/>
  <c r="T340" i="19"/>
  <c r="T341" i="19"/>
  <c r="T345" i="19"/>
  <c r="T342" i="19"/>
  <c r="T343" i="19"/>
  <c r="T344" i="19"/>
  <c r="T333" i="19"/>
  <c r="T334" i="19"/>
  <c r="T346" i="19"/>
  <c r="T347" i="19"/>
  <c r="T335" i="19"/>
  <c r="T336" i="19"/>
  <c r="T337" i="19"/>
  <c r="T338" i="19"/>
  <c r="T348" i="19"/>
  <c r="T349" i="19"/>
  <c r="T350" i="19"/>
  <c r="T351" i="19"/>
  <c r="T352" i="19"/>
  <c r="T353" i="19"/>
  <c r="T354" i="19"/>
  <c r="T355" i="19"/>
  <c r="T357" i="19"/>
  <c r="T356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10" i="19"/>
  <c r="T411" i="19"/>
  <c r="T402" i="19"/>
  <c r="T403" i="19"/>
  <c r="T404" i="19"/>
  <c r="T405" i="19"/>
  <c r="T406" i="19"/>
  <c r="T407" i="19"/>
  <c r="T408" i="19"/>
  <c r="T409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2" i="19"/>
  <c r="T460" i="19"/>
  <c r="T461" i="19"/>
  <c r="T463" i="19"/>
  <c r="T464" i="19"/>
  <c r="T465" i="19"/>
  <c r="T466" i="19"/>
  <c r="T467" i="19"/>
  <c r="T468" i="19"/>
  <c r="T469" i="19"/>
  <c r="T470" i="19"/>
  <c r="T471" i="19"/>
  <c r="T472" i="19"/>
  <c r="T473" i="19"/>
  <c r="T474" i="19"/>
  <c r="T475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91" i="19"/>
  <c r="T492" i="19"/>
  <c r="T489" i="19"/>
  <c r="T490" i="19"/>
  <c r="T493" i="19"/>
  <c r="T494" i="19"/>
  <c r="T495" i="19"/>
  <c r="T496" i="19"/>
  <c r="T497" i="19"/>
  <c r="T498" i="19"/>
  <c r="T506" i="19"/>
  <c r="T507" i="19"/>
  <c r="T499" i="19"/>
  <c r="T500" i="19"/>
  <c r="T501" i="19"/>
  <c r="T502" i="19"/>
  <c r="T503" i="19"/>
  <c r="T504" i="19"/>
  <c r="T505" i="19"/>
  <c r="T508" i="19"/>
  <c r="T509" i="19"/>
  <c r="T510" i="19"/>
  <c r="T511" i="19"/>
  <c r="T512" i="19"/>
  <c r="T513" i="19"/>
  <c r="T514" i="19"/>
  <c r="T515" i="19"/>
  <c r="T516" i="19"/>
  <c r="T517" i="19"/>
  <c r="T518" i="19"/>
  <c r="T519" i="19"/>
  <c r="T520" i="19"/>
  <c r="T521" i="19"/>
  <c r="T522" i="19"/>
  <c r="T523" i="19"/>
  <c r="T524" i="19"/>
  <c r="T525" i="19"/>
  <c r="T526" i="19"/>
  <c r="T527" i="19"/>
  <c r="T528" i="19"/>
  <c r="T529" i="19"/>
  <c r="T530" i="19"/>
  <c r="T531" i="19"/>
  <c r="T532" i="19"/>
  <c r="T533" i="19"/>
  <c r="T534" i="19"/>
  <c r="T537" i="19"/>
  <c r="T535" i="19"/>
  <c r="T536" i="19"/>
  <c r="T538" i="19"/>
  <c r="T539" i="19"/>
  <c r="T540" i="19"/>
  <c r="T541" i="19"/>
  <c r="T542" i="19"/>
  <c r="T543" i="19"/>
  <c r="T544" i="19"/>
  <c r="T545" i="19"/>
  <c r="T546" i="19"/>
  <c r="T547" i="19"/>
  <c r="T548" i="19"/>
  <c r="T549" i="19"/>
  <c r="T550" i="19"/>
  <c r="T551" i="19"/>
  <c r="T552" i="19"/>
  <c r="T553" i="19"/>
  <c r="T554" i="19"/>
  <c r="T555" i="19"/>
  <c r="T556" i="19"/>
  <c r="T557" i="19"/>
  <c r="T558" i="19"/>
  <c r="T559" i="19"/>
  <c r="T560" i="19"/>
  <c r="T561" i="19"/>
  <c r="T562" i="19"/>
  <c r="T563" i="19"/>
  <c r="T564" i="19"/>
  <c r="T565" i="19"/>
  <c r="T566" i="19"/>
  <c r="T567" i="19"/>
  <c r="T568" i="19"/>
  <c r="T569" i="19"/>
  <c r="T570" i="19"/>
  <c r="T572" i="19"/>
  <c r="T573" i="19"/>
  <c r="T571" i="19"/>
  <c r="T574" i="19"/>
  <c r="T575" i="19"/>
  <c r="T576" i="19"/>
  <c r="T577" i="19"/>
  <c r="T578" i="19"/>
  <c r="T579" i="19"/>
  <c r="T580" i="19"/>
  <c r="T581" i="19"/>
  <c r="T582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9" i="19"/>
  <c r="T600" i="19"/>
  <c r="T601" i="19"/>
  <c r="T602" i="19"/>
  <c r="T598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23" i="19"/>
  <c r="T619" i="19"/>
  <c r="T620" i="19"/>
  <c r="T621" i="19"/>
  <c r="T622" i="19"/>
  <c r="T624" i="19"/>
  <c r="T625" i="19"/>
  <c r="T626" i="19"/>
  <c r="T627" i="19"/>
  <c r="T628" i="19"/>
  <c r="T630" i="19"/>
  <c r="T631" i="19"/>
  <c r="T629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T644" i="19"/>
  <c r="T645" i="19"/>
  <c r="T646" i="19"/>
  <c r="T647" i="19"/>
  <c r="T648" i="19"/>
  <c r="T649" i="19"/>
  <c r="T650" i="19"/>
  <c r="T651" i="19"/>
  <c r="T652" i="19"/>
  <c r="T653" i="19"/>
  <c r="T654" i="19"/>
  <c r="T655" i="19"/>
  <c r="T656" i="19"/>
  <c r="T657" i="19"/>
  <c r="T658" i="19"/>
  <c r="T659" i="19"/>
  <c r="T660" i="19"/>
  <c r="T661" i="19"/>
  <c r="T662" i="19"/>
  <c r="T663" i="19"/>
  <c r="T664" i="19"/>
  <c r="T665" i="19"/>
  <c r="T666" i="19"/>
  <c r="T667" i="19"/>
  <c r="T668" i="19"/>
  <c r="T669" i="19"/>
  <c r="T670" i="19"/>
  <c r="T675" i="19"/>
  <c r="T676" i="19"/>
  <c r="T671" i="19"/>
  <c r="T672" i="19"/>
  <c r="T673" i="19"/>
  <c r="T674" i="19"/>
  <c r="T677" i="19"/>
  <c r="T678" i="19"/>
  <c r="T679" i="19"/>
  <c r="T680" i="19"/>
  <c r="T681" i="19"/>
  <c r="T682" i="19"/>
  <c r="T683" i="19"/>
  <c r="T684" i="19"/>
  <c r="T685" i="19"/>
  <c r="T686" i="19"/>
  <c r="T687" i="19"/>
  <c r="T688" i="19"/>
  <c r="T689" i="19"/>
  <c r="T690" i="19"/>
  <c r="T691" i="19"/>
  <c r="T692" i="19"/>
  <c r="T693" i="19"/>
  <c r="T694" i="19"/>
  <c r="T695" i="19"/>
  <c r="T696" i="19"/>
  <c r="T697" i="19"/>
  <c r="T698" i="19"/>
  <c r="T699" i="19"/>
  <c r="T700" i="19"/>
  <c r="T712" i="19"/>
  <c r="T713" i="19"/>
  <c r="T701" i="19"/>
  <c r="T702" i="19"/>
  <c r="T703" i="19"/>
  <c r="T714" i="19"/>
  <c r="T704" i="19"/>
  <c r="T705" i="19"/>
  <c r="T715" i="19"/>
  <c r="T706" i="19"/>
  <c r="T707" i="19"/>
  <c r="T708" i="19"/>
  <c r="T709" i="19"/>
  <c r="T710" i="19"/>
  <c r="T711" i="19"/>
  <c r="T720" i="19"/>
  <c r="T716" i="19"/>
  <c r="T721" i="19"/>
  <c r="T717" i="19"/>
  <c r="T718" i="19"/>
  <c r="T719" i="19"/>
  <c r="T722" i="19"/>
  <c r="T723" i="19"/>
  <c r="T724" i="19"/>
  <c r="T725" i="19"/>
  <c r="T726" i="19"/>
  <c r="T727" i="19"/>
  <c r="T728" i="19"/>
  <c r="T729" i="19"/>
  <c r="T735" i="19"/>
  <c r="T736" i="19"/>
  <c r="T737" i="19"/>
  <c r="T730" i="19"/>
  <c r="T731" i="19"/>
  <c r="T732" i="19"/>
  <c r="T738" i="19"/>
  <c r="T733" i="19"/>
  <c r="T739" i="19"/>
  <c r="T734" i="19"/>
  <c r="T740" i="19"/>
  <c r="T741" i="19"/>
  <c r="T742" i="19"/>
  <c r="T743" i="19"/>
  <c r="T744" i="19"/>
  <c r="T745" i="19"/>
  <c r="T746" i="19"/>
  <c r="T747" i="19"/>
  <c r="T748" i="19"/>
  <c r="T749" i="19"/>
  <c r="T750" i="19"/>
  <c r="T751" i="19"/>
  <c r="T753" i="19"/>
  <c r="T754" i="19"/>
  <c r="T755" i="19"/>
  <c r="T756" i="19"/>
  <c r="T761" i="19"/>
  <c r="T757" i="19"/>
  <c r="T758" i="19"/>
  <c r="T759" i="19"/>
  <c r="T760" i="19"/>
  <c r="T752" i="19"/>
  <c r="T762" i="19"/>
  <c r="T763" i="19"/>
  <c r="T764" i="19"/>
  <c r="T765" i="19"/>
  <c r="T766" i="19"/>
  <c r="T767" i="19"/>
  <c r="T768" i="19"/>
  <c r="T769" i="19"/>
  <c r="T770" i="19"/>
  <c r="T771" i="19"/>
  <c r="T772" i="19"/>
  <c r="T773" i="19"/>
  <c r="T774" i="19"/>
  <c r="T775" i="19"/>
  <c r="T784" i="19"/>
  <c r="T785" i="19"/>
  <c r="T786" i="19"/>
  <c r="T787" i="19"/>
  <c r="T776" i="19"/>
  <c r="T777" i="19"/>
  <c r="T778" i="19"/>
  <c r="T779" i="19"/>
  <c r="T780" i="19"/>
  <c r="T781" i="19"/>
  <c r="T782" i="19"/>
  <c r="T783" i="19"/>
  <c r="T788" i="19"/>
  <c r="T789" i="19"/>
  <c r="T790" i="19"/>
  <c r="T802" i="19"/>
  <c r="T791" i="19"/>
  <c r="T792" i="19"/>
  <c r="T793" i="19"/>
  <c r="T794" i="19"/>
  <c r="T795" i="19"/>
  <c r="T803" i="19"/>
  <c r="T796" i="19"/>
  <c r="T797" i="19"/>
  <c r="T798" i="19"/>
  <c r="T799" i="19"/>
  <c r="T800" i="19"/>
  <c r="T801" i="19"/>
  <c r="T804" i="19"/>
  <c r="T805" i="19"/>
  <c r="T806" i="19"/>
  <c r="T807" i="19"/>
  <c r="T808" i="19"/>
  <c r="T809" i="19"/>
  <c r="T810" i="19"/>
  <c r="T811" i="19"/>
  <c r="T812" i="19"/>
  <c r="T813" i="19"/>
  <c r="T814" i="19"/>
  <c r="T815" i="19"/>
  <c r="T816" i="19"/>
  <c r="T817" i="19"/>
  <c r="T818" i="19"/>
  <c r="T819" i="19"/>
  <c r="T820" i="19"/>
  <c r="T821" i="19"/>
  <c r="T822" i="19"/>
  <c r="T823" i="19"/>
  <c r="T824" i="19"/>
  <c r="T825" i="19"/>
  <c r="T826" i="19"/>
  <c r="T827" i="19"/>
  <c r="T828" i="19"/>
  <c r="T829" i="19"/>
  <c r="T830" i="19"/>
  <c r="T831" i="19"/>
  <c r="T832" i="19"/>
  <c r="T833" i="19"/>
  <c r="T834" i="19"/>
  <c r="T835" i="19"/>
  <c r="T839" i="19"/>
  <c r="T840" i="19"/>
  <c r="T836" i="19"/>
  <c r="T837" i="19"/>
  <c r="T838" i="19"/>
  <c r="T841" i="19"/>
  <c r="T842" i="19"/>
  <c r="T843" i="19"/>
  <c r="T844" i="19"/>
  <c r="T845" i="19"/>
  <c r="T846" i="19"/>
  <c r="T847" i="19"/>
  <c r="T848" i="19"/>
  <c r="T849" i="19"/>
  <c r="T850" i="19"/>
  <c r="T851" i="19"/>
  <c r="T852" i="19"/>
  <c r="T853" i="19"/>
  <c r="T854" i="19"/>
  <c r="T855" i="19"/>
  <c r="T862" i="19"/>
  <c r="T863" i="19"/>
  <c r="T856" i="19"/>
  <c r="T864" i="19"/>
  <c r="T865" i="19"/>
  <c r="T857" i="19"/>
  <c r="T858" i="19"/>
  <c r="T859" i="19"/>
  <c r="T860" i="19"/>
  <c r="T861" i="19"/>
  <c r="T866" i="19"/>
  <c r="T867" i="19"/>
  <c r="T868" i="19"/>
  <c r="T869" i="19"/>
  <c r="T870" i="19"/>
  <c r="T871" i="19"/>
  <c r="T872" i="19"/>
  <c r="T873" i="19"/>
  <c r="T874" i="19"/>
  <c r="T875" i="19"/>
  <c r="T876" i="19"/>
  <c r="T877" i="19"/>
  <c r="T878" i="19"/>
  <c r="T879" i="19"/>
  <c r="T880" i="19"/>
  <c r="T881" i="19"/>
  <c r="T882" i="19"/>
  <c r="T884" i="19"/>
  <c r="T883" i="19"/>
  <c r="T897" i="19"/>
  <c r="T898" i="19"/>
  <c r="T885" i="19"/>
  <c r="T895" i="19"/>
  <c r="T886" i="19"/>
  <c r="T887" i="19"/>
  <c r="T888" i="19"/>
  <c r="T889" i="19"/>
  <c r="T896" i="19"/>
  <c r="T890" i="19"/>
  <c r="T891" i="19"/>
  <c r="T892" i="19"/>
  <c r="T893" i="19"/>
  <c r="T894" i="19"/>
  <c r="T899" i="19"/>
  <c r="T900" i="19"/>
  <c r="T901" i="19"/>
  <c r="T902" i="19"/>
  <c r="T903" i="19"/>
  <c r="T904" i="19"/>
  <c r="T905" i="19"/>
  <c r="T906" i="19"/>
  <c r="T907" i="19"/>
  <c r="T908" i="19"/>
  <c r="T909" i="19"/>
  <c r="T910" i="19"/>
  <c r="T911" i="19"/>
  <c r="T923" i="19"/>
  <c r="T912" i="19"/>
  <c r="T927" i="19"/>
  <c r="T924" i="19"/>
  <c r="T925" i="19"/>
  <c r="T913" i="19"/>
  <c r="T914" i="19"/>
  <c r="T915" i="19"/>
  <c r="T916" i="19"/>
  <c r="T926" i="19"/>
  <c r="T917" i="19"/>
  <c r="T918" i="19"/>
  <c r="T919" i="19"/>
  <c r="T920" i="19"/>
  <c r="T921" i="19"/>
  <c r="T922" i="19"/>
  <c r="T928" i="19"/>
  <c r="T929" i="19"/>
  <c r="T930" i="19"/>
  <c r="T931" i="19"/>
  <c r="T932" i="19"/>
  <c r="T933" i="19"/>
  <c r="T934" i="19"/>
  <c r="T935" i="19"/>
  <c r="T936" i="19"/>
  <c r="T937" i="19"/>
  <c r="T938" i="19"/>
  <c r="T939" i="19"/>
  <c r="T940" i="19"/>
  <c r="T941" i="19"/>
  <c r="T942" i="19"/>
  <c r="T943" i="19"/>
  <c r="T944" i="19"/>
  <c r="T945" i="19"/>
  <c r="T946" i="19"/>
  <c r="T947" i="19"/>
  <c r="T948" i="19"/>
  <c r="T949" i="19"/>
  <c r="T950" i="19"/>
  <c r="T951" i="19"/>
  <c r="T952" i="19"/>
  <c r="T960" i="19"/>
  <c r="T961" i="19"/>
  <c r="T956" i="19"/>
  <c r="T957" i="19"/>
  <c r="T953" i="19"/>
  <c r="T954" i="19"/>
  <c r="T955" i="19"/>
  <c r="T958" i="19"/>
  <c r="T959" i="19"/>
  <c r="T962" i="19"/>
  <c r="T963" i="19"/>
  <c r="T964" i="19"/>
  <c r="T965" i="19"/>
  <c r="T966" i="19"/>
  <c r="T967" i="19"/>
  <c r="T968" i="19"/>
  <c r="T969" i="19"/>
  <c r="T970" i="19"/>
  <c r="T971" i="19"/>
  <c r="T972" i="19"/>
  <c r="T973" i="19"/>
  <c r="T974" i="19"/>
  <c r="T975" i="19"/>
  <c r="T976" i="19"/>
  <c r="T977" i="19"/>
  <c r="T978" i="19"/>
  <c r="T979" i="19"/>
  <c r="T980" i="19"/>
  <c r="T981" i="19"/>
  <c r="T982" i="19"/>
  <c r="T983" i="19"/>
  <c r="T984" i="19"/>
  <c r="T985" i="19"/>
  <c r="T986" i="19"/>
  <c r="T987" i="19"/>
  <c r="T989" i="19"/>
  <c r="T990" i="19"/>
  <c r="T991" i="19"/>
  <c r="T992" i="19"/>
  <c r="T993" i="19"/>
  <c r="T994" i="19"/>
  <c r="T988" i="19"/>
  <c r="T995" i="19"/>
  <c r="T996" i="19"/>
  <c r="T997" i="19"/>
  <c r="T998" i="19"/>
  <c r="T1000" i="19"/>
  <c r="T999" i="19"/>
  <c r="T1001" i="19"/>
  <c r="T1002" i="19"/>
  <c r="T1005" i="19"/>
  <c r="T1003" i="19"/>
  <c r="T1009" i="19"/>
  <c r="T1010" i="19"/>
  <c r="T1006" i="19"/>
  <c r="T1007" i="19"/>
  <c r="T1008" i="19"/>
  <c r="T1004" i="19"/>
  <c r="T1011" i="19"/>
  <c r="T1012" i="19"/>
  <c r="T1013" i="19"/>
  <c r="T1014" i="19"/>
  <c r="T1015" i="19"/>
  <c r="T1016" i="19"/>
  <c r="T1024" i="19"/>
  <c r="T1025" i="19"/>
  <c r="T1035" i="19"/>
  <c r="T1036" i="19"/>
  <c r="T1037" i="19"/>
  <c r="T1038" i="19"/>
  <c r="T1039" i="19"/>
  <c r="T1040" i="19"/>
  <c r="T1041" i="19"/>
  <c r="T1042" i="19"/>
  <c r="T1043" i="19"/>
  <c r="T1044" i="19"/>
  <c r="T1045" i="19"/>
  <c r="T1046" i="19"/>
  <c r="T1017" i="19"/>
  <c r="T1018" i="19"/>
  <c r="T1019" i="19"/>
  <c r="T1020" i="19"/>
  <c r="T1026" i="19"/>
  <c r="T1027" i="19"/>
  <c r="T1028" i="19"/>
  <c r="T1029" i="19"/>
  <c r="T1030" i="19"/>
  <c r="T1047" i="19"/>
  <c r="T1048" i="19"/>
  <c r="T1049" i="19"/>
  <c r="T1021" i="19"/>
  <c r="T1022" i="19"/>
  <c r="T1023" i="19"/>
  <c r="T1031" i="19"/>
  <c r="T1032" i="19"/>
  <c r="T1033" i="19"/>
  <c r="T1034" i="19"/>
  <c r="T1050" i="19"/>
  <c r="T1051" i="19"/>
  <c r="T1052" i="19"/>
  <c r="T1053" i="19"/>
  <c r="T1054" i="19"/>
  <c r="T1057" i="19"/>
  <c r="T1055" i="19"/>
  <c r="T1060" i="19"/>
  <c r="T1061" i="19"/>
  <c r="T1062" i="19"/>
  <c r="T1063" i="19"/>
  <c r="T1064" i="19"/>
  <c r="T1065" i="19"/>
  <c r="T1058" i="19"/>
  <c r="T1056" i="19"/>
  <c r="T1059" i="19"/>
  <c r="T1066" i="19"/>
  <c r="T1067" i="19"/>
  <c r="T1068" i="19"/>
  <c r="T1069" i="19"/>
  <c r="T1070" i="19"/>
  <c r="T1073" i="19"/>
  <c r="T1071" i="19"/>
  <c r="T1074" i="19"/>
  <c r="T1072" i="19"/>
  <c r="T1075" i="19"/>
  <c r="T1076" i="19"/>
  <c r="T1087" i="19"/>
  <c r="T1088" i="19"/>
  <c r="T1083" i="19"/>
  <c r="T1084" i="19"/>
  <c r="T1085" i="19"/>
  <c r="T1077" i="19"/>
  <c r="T1078" i="19"/>
  <c r="T1079" i="19"/>
  <c r="T1080" i="19"/>
  <c r="T1086" i="19"/>
  <c r="T1090" i="19"/>
  <c r="T1081" i="19"/>
  <c r="T1082" i="19"/>
  <c r="T1089" i="19"/>
  <c r="T1091" i="19"/>
  <c r="T1092" i="19"/>
  <c r="T1093" i="19"/>
  <c r="T1094" i="19"/>
  <c r="T1095" i="19"/>
  <c r="T1096" i="19"/>
  <c r="T1097" i="19"/>
  <c r="T1098" i="19"/>
  <c r="T1099" i="19"/>
  <c r="T1100" i="19"/>
  <c r="T1101" i="19"/>
  <c r="T1108" i="19"/>
  <c r="T1102" i="19"/>
  <c r="T1103" i="19"/>
  <c r="T1109" i="19"/>
  <c r="T1104" i="19"/>
  <c r="T1105" i="19"/>
  <c r="T1106" i="19"/>
  <c r="T1107" i="19"/>
  <c r="T1110" i="19"/>
  <c r="T1111" i="19"/>
  <c r="T1112" i="19"/>
  <c r="T1113" i="19"/>
  <c r="T1114" i="19"/>
  <c r="T1115" i="19"/>
  <c r="T1116" i="19"/>
  <c r="T1117" i="19"/>
  <c r="T1118" i="19"/>
  <c r="T1119" i="19"/>
  <c r="T1120" i="19"/>
  <c r="T1121" i="19"/>
  <c r="T1122" i="19"/>
  <c r="T1131" i="19"/>
  <c r="T1132" i="19"/>
  <c r="T1123" i="19"/>
  <c r="T1133" i="19"/>
  <c r="T1134" i="19"/>
  <c r="T1124" i="19"/>
  <c r="T1125" i="19"/>
  <c r="T1126" i="19"/>
  <c r="T1127" i="19"/>
  <c r="T1128" i="19"/>
  <c r="T1129" i="19"/>
  <c r="T1130" i="19"/>
  <c r="T1135" i="19"/>
  <c r="T1136" i="19"/>
  <c r="T1138" i="19"/>
  <c r="T1137" i="19"/>
  <c r="T1139" i="19"/>
  <c r="T1140" i="19"/>
  <c r="T1141" i="19"/>
  <c r="T1142" i="19"/>
  <c r="T1143" i="19"/>
  <c r="T1144" i="19"/>
  <c r="T1145" i="19"/>
  <c r="T1146" i="19"/>
  <c r="T1147" i="19"/>
  <c r="T1148" i="19"/>
  <c r="T1149" i="19"/>
  <c r="T1150" i="19"/>
  <c r="T1151" i="19"/>
  <c r="T1152" i="19"/>
  <c r="T1153" i="19"/>
  <c r="T1154" i="19"/>
  <c r="T1155" i="19"/>
  <c r="T1156" i="19"/>
  <c r="T1157" i="19"/>
  <c r="T1158" i="19"/>
  <c r="T1159" i="19"/>
  <c r="T1160" i="19"/>
  <c r="T1163" i="19"/>
  <c r="T1161" i="19"/>
  <c r="T1164" i="19"/>
  <c r="T1165" i="19"/>
  <c r="T1166" i="19"/>
  <c r="T1167" i="19"/>
  <c r="T1168" i="19"/>
  <c r="T1162" i="19"/>
  <c r="T1174" i="19"/>
  <c r="T1175" i="19"/>
  <c r="T1176" i="19"/>
  <c r="T1177" i="19"/>
  <c r="T1169" i="19"/>
  <c r="T1170" i="19"/>
  <c r="T1171" i="19"/>
  <c r="T1178" i="19"/>
  <c r="T1172" i="19"/>
  <c r="T1173" i="19"/>
  <c r="T1185" i="19"/>
  <c r="T1186" i="19"/>
  <c r="T1187" i="19"/>
  <c r="T1179" i="19"/>
  <c r="T1188" i="19"/>
  <c r="T1180" i="19"/>
  <c r="T1181" i="19"/>
  <c r="T1182" i="19"/>
  <c r="T1183" i="19"/>
  <c r="T1184" i="19"/>
  <c r="T1190" i="19"/>
  <c r="T1191" i="19"/>
  <c r="T1189" i="19"/>
  <c r="T1192" i="19"/>
  <c r="T1193" i="19"/>
  <c r="T1194" i="19"/>
  <c r="T1195" i="19"/>
  <c r="T1196" i="19"/>
  <c r="T1197" i="19"/>
  <c r="T1199" i="19"/>
  <c r="T1200" i="19"/>
  <c r="T1201" i="19"/>
  <c r="T1202" i="19"/>
  <c r="T1198" i="19"/>
  <c r="T1203" i="19"/>
  <c r="T1204" i="19"/>
  <c r="T1205" i="19"/>
  <c r="T1208" i="19"/>
  <c r="T1209" i="19"/>
  <c r="T1210" i="19"/>
  <c r="T1206" i="19"/>
  <c r="T1207" i="19"/>
  <c r="T1211" i="19"/>
  <c r="T1212" i="19"/>
  <c r="T1213" i="19"/>
  <c r="T1214" i="19"/>
  <c r="T1215" i="19"/>
  <c r="T1216" i="19"/>
  <c r="T1217" i="19"/>
  <c r="T1218" i="19"/>
  <c r="T1220" i="19"/>
  <c r="T1221" i="19"/>
  <c r="T1219" i="19"/>
  <c r="T1222" i="19"/>
  <c r="T1223" i="19"/>
  <c r="T1224" i="19"/>
  <c r="T1225" i="19"/>
  <c r="T1226" i="19"/>
  <c r="T1227" i="19"/>
  <c r="T1228" i="19"/>
  <c r="T1229" i="19"/>
  <c r="T1230" i="19"/>
  <c r="T1231" i="19"/>
  <c r="T1232" i="19"/>
  <c r="T1233" i="19"/>
  <c r="T1234" i="19"/>
  <c r="T1235" i="19"/>
  <c r="T1236" i="19"/>
  <c r="T1237" i="19"/>
  <c r="T1238" i="19"/>
  <c r="T1239" i="19"/>
  <c r="T1240" i="19"/>
  <c r="T1241" i="19"/>
  <c r="T1242" i="19"/>
  <c r="T1243" i="19"/>
  <c r="T1244" i="19"/>
  <c r="T1245" i="19"/>
  <c r="T1246" i="19"/>
  <c r="T1247" i="19"/>
  <c r="T1248" i="19"/>
  <c r="T1249" i="19"/>
  <c r="T1250" i="19"/>
  <c r="T1251" i="19"/>
  <c r="T1252" i="19"/>
  <c r="T1253" i="19"/>
  <c r="T1254" i="19"/>
  <c r="T1255" i="19"/>
  <c r="T1256" i="19"/>
  <c r="T1258" i="19"/>
  <c r="T1259" i="19"/>
  <c r="T1257" i="19"/>
  <c r="T1271" i="19"/>
  <c r="T1272" i="19"/>
  <c r="T1260" i="19"/>
  <c r="T1261" i="19"/>
  <c r="T1262" i="19"/>
  <c r="T1263" i="19"/>
  <c r="T1264" i="19"/>
  <c r="T1265" i="19"/>
  <c r="T1266" i="19"/>
  <c r="T1267" i="19"/>
  <c r="T1273" i="19"/>
  <c r="T1274" i="19"/>
  <c r="T1268" i="19"/>
  <c r="T1269" i="19"/>
  <c r="T1270" i="19"/>
  <c r="T1275" i="19"/>
  <c r="T1278" i="19"/>
  <c r="T1279" i="19"/>
  <c r="T1276" i="19"/>
  <c r="T1277" i="19"/>
  <c r="T1280" i="19"/>
  <c r="T1281" i="19"/>
  <c r="T1282" i="19"/>
  <c r="T1283" i="19"/>
  <c r="T1284" i="19"/>
  <c r="T1285" i="19"/>
  <c r="T1292" i="19"/>
  <c r="T1286" i="19"/>
  <c r="T1287" i="19"/>
  <c r="T1288" i="19"/>
  <c r="T1289" i="19"/>
  <c r="T1290" i="19"/>
  <c r="T1291" i="19"/>
  <c r="T1293" i="19"/>
  <c r="T1294" i="19"/>
  <c r="T1295" i="19"/>
  <c r="T1296" i="19"/>
  <c r="T1297" i="19"/>
  <c r="T1298" i="19"/>
  <c r="T1299" i="19"/>
  <c r="T1300" i="19"/>
  <c r="T1301" i="19"/>
  <c r="T1302" i="19"/>
  <c r="T1303" i="19"/>
  <c r="T1304" i="19"/>
  <c r="T1305" i="19"/>
  <c r="T1306" i="19"/>
  <c r="T1308" i="19"/>
  <c r="T1309" i="19"/>
  <c r="T1310" i="19"/>
  <c r="T1311" i="19"/>
  <c r="T1312" i="19"/>
  <c r="T1313" i="19"/>
  <c r="T1314" i="19"/>
  <c r="T1315" i="19"/>
  <c r="T1316" i="19"/>
  <c r="T1317" i="19"/>
  <c r="T1318" i="19"/>
  <c r="T1319" i="19"/>
  <c r="T1320" i="19"/>
  <c r="T1321" i="19"/>
  <c r="T1307" i="19"/>
  <c r="T1322" i="19"/>
  <c r="T1323" i="19"/>
  <c r="T1324" i="19"/>
  <c r="T1325" i="19"/>
  <c r="T1326" i="19"/>
  <c r="T1327" i="19"/>
  <c r="T1328" i="19"/>
  <c r="T1329" i="19"/>
  <c r="T1330" i="19"/>
  <c r="T1331" i="19"/>
  <c r="T1332" i="19"/>
  <c r="T1333" i="19"/>
  <c r="T1334" i="19"/>
  <c r="T1335" i="19"/>
  <c r="T1336" i="19"/>
  <c r="T1337" i="19"/>
  <c r="T1338" i="19"/>
  <c r="T1339" i="19"/>
  <c r="T1340" i="19"/>
  <c r="T1341" i="19"/>
  <c r="T1342" i="19"/>
  <c r="T1343" i="19"/>
  <c r="T1344" i="19"/>
  <c r="T1345" i="19"/>
  <c r="T1346" i="19"/>
  <c r="T1347" i="19"/>
  <c r="T1348" i="19"/>
  <c r="T1349" i="19"/>
  <c r="T1350" i="19"/>
  <c r="T1352" i="19"/>
  <c r="T1353" i="19"/>
  <c r="T1351" i="19"/>
  <c r="T1354" i="19"/>
  <c r="T1355" i="19"/>
  <c r="T1356" i="19"/>
  <c r="T1357" i="19"/>
  <c r="T1358" i="19"/>
  <c r="T1359" i="19"/>
  <c r="T1360" i="19"/>
  <c r="T1361" i="19"/>
  <c r="T1363" i="19"/>
  <c r="T1364" i="19"/>
  <c r="T1362" i="19"/>
  <c r="T1365" i="19"/>
  <c r="T1366" i="19"/>
  <c r="T1367" i="19"/>
  <c r="T1368" i="19"/>
  <c r="T1369" i="19"/>
  <c r="T1373" i="19"/>
  <c r="T1374" i="19"/>
  <c r="T1375" i="19"/>
  <c r="T1377" i="19"/>
  <c r="T1378" i="19"/>
  <c r="T1379" i="19"/>
  <c r="T1376" i="19"/>
  <c r="T1380" i="19"/>
  <c r="T1381" i="19"/>
  <c r="T1382" i="19"/>
  <c r="T1383" i="19"/>
  <c r="T1384" i="19"/>
  <c r="T1371" i="19"/>
  <c r="T1372" i="19"/>
  <c r="T1385" i="19"/>
  <c r="T1370" i="19"/>
  <c r="T1386" i="19"/>
  <c r="T1387" i="19"/>
  <c r="T1388" i="19"/>
  <c r="T1389" i="19"/>
  <c r="T1390" i="19"/>
  <c r="T1391" i="19"/>
  <c r="T1392" i="19"/>
  <c r="T1393" i="19"/>
  <c r="T1394" i="19"/>
  <c r="T1395" i="19"/>
  <c r="T1396" i="19"/>
  <c r="T1398" i="19"/>
  <c r="T1399" i="19"/>
  <c r="T1400" i="19"/>
  <c r="T1401" i="19"/>
  <c r="T1402" i="19"/>
  <c r="T1403" i="19"/>
  <c r="T1397" i="19"/>
  <c r="T1404" i="19"/>
  <c r="T1405" i="19"/>
  <c r="T1406" i="19"/>
  <c r="T1407" i="19"/>
  <c r="T1408" i="19"/>
  <c r="T1409" i="19"/>
  <c r="T1410" i="19"/>
  <c r="T1411" i="19"/>
  <c r="T1412" i="19"/>
  <c r="T1413" i="19"/>
  <c r="T1414" i="19"/>
  <c r="T1415" i="19"/>
  <c r="T1424" i="19"/>
  <c r="T1425" i="19"/>
  <c r="T1426" i="19"/>
  <c r="T1416" i="19"/>
  <c r="T1427" i="19"/>
  <c r="T1417" i="19"/>
  <c r="T1418" i="19"/>
  <c r="T1419" i="19"/>
  <c r="T1420" i="19"/>
  <c r="T1421" i="19"/>
  <c r="T1422" i="19"/>
  <c r="T1423" i="19"/>
  <c r="T1428" i="19"/>
  <c r="T1429" i="19"/>
  <c r="T1430" i="19"/>
  <c r="T1431" i="19"/>
  <c r="T1432" i="19"/>
  <c r="T1433" i="19"/>
  <c r="T1434" i="19"/>
  <c r="T1435" i="19"/>
  <c r="T1436" i="19"/>
  <c r="T1437" i="19"/>
  <c r="T1438" i="19"/>
  <c r="T1439" i="19"/>
  <c r="T1440" i="19"/>
  <c r="T1441" i="19"/>
  <c r="T1442" i="19"/>
  <c r="T1443" i="19"/>
  <c r="T1444" i="19"/>
  <c r="T1445" i="19"/>
  <c r="T1446" i="19"/>
  <c r="T1447" i="19"/>
  <c r="T1448" i="19"/>
  <c r="T1449" i="19"/>
  <c r="T1450" i="19"/>
  <c r="T1451" i="19"/>
  <c r="T1452" i="19"/>
  <c r="T1453" i="19"/>
  <c r="T1454" i="19"/>
  <c r="T1455" i="19"/>
  <c r="T1456" i="19"/>
  <c r="T1457" i="19"/>
  <c r="T1458" i="19"/>
  <c r="T1461" i="19"/>
  <c r="T1459" i="19"/>
  <c r="T1460" i="19"/>
  <c r="T1462" i="19"/>
  <c r="T1463" i="19"/>
  <c r="T1464" i="19"/>
  <c r="T1465" i="19"/>
  <c r="T1466" i="19"/>
  <c r="T1467" i="19"/>
  <c r="T1468" i="19"/>
  <c r="T1469" i="19"/>
  <c r="T1470" i="19"/>
  <c r="T1471" i="19"/>
  <c r="T1472" i="19"/>
  <c r="T1473" i="19"/>
  <c r="T1474" i="19"/>
  <c r="T1475" i="19"/>
  <c r="T1476" i="19"/>
  <c r="T1477" i="19"/>
  <c r="T1480" i="19"/>
  <c r="T1478" i="19"/>
  <c r="T1479" i="19"/>
  <c r="T1484" i="19"/>
  <c r="T1485" i="19"/>
  <c r="T1481" i="19"/>
  <c r="T1482" i="19"/>
  <c r="T1483" i="19"/>
  <c r="T1487" i="19"/>
  <c r="T1486" i="19"/>
  <c r="T1488" i="19"/>
  <c r="T1489" i="19"/>
  <c r="T1490" i="19"/>
  <c r="T1491" i="19"/>
  <c r="T1497" i="19"/>
  <c r="T1498" i="19"/>
  <c r="T1499" i="19"/>
  <c r="T1500" i="19"/>
  <c r="T1492" i="19"/>
  <c r="T1493" i="19"/>
  <c r="T1494" i="19"/>
  <c r="T1495" i="19"/>
  <c r="T1496" i="19"/>
  <c r="T1502" i="19"/>
  <c r="T1503" i="19"/>
  <c r="T1504" i="19"/>
  <c r="T1501" i="19"/>
  <c r="T1505" i="19"/>
  <c r="T1506" i="19"/>
  <c r="T1507" i="19"/>
  <c r="T1508" i="19"/>
  <c r="T1509" i="19"/>
  <c r="T1510" i="19"/>
  <c r="T1511" i="19"/>
  <c r="T1512" i="19"/>
  <c r="T1513" i="19"/>
  <c r="T1514" i="19"/>
  <c r="T1515" i="19"/>
  <c r="T1516" i="19"/>
  <c r="T1517" i="19"/>
  <c r="T1518" i="19"/>
  <c r="T1519" i="19"/>
  <c r="T1520" i="19"/>
  <c r="T1521" i="19"/>
  <c r="T1522" i="19"/>
  <c r="T1523" i="19"/>
  <c r="T1524" i="19"/>
  <c r="T1525" i="19"/>
  <c r="T1527" i="19"/>
  <c r="T1528" i="19"/>
  <c r="T1529" i="19"/>
  <c r="T1530" i="19"/>
  <c r="T1526" i="19"/>
  <c r="T1532" i="19"/>
  <c r="T1533" i="19"/>
  <c r="T1534" i="19"/>
  <c r="T1535" i="19"/>
  <c r="T1531" i="19"/>
  <c r="T1536" i="19"/>
  <c r="T1537" i="19"/>
  <c r="T1538" i="19"/>
  <c r="T1539" i="19"/>
  <c r="T1540" i="19"/>
  <c r="T1541" i="19"/>
  <c r="T1542" i="19"/>
  <c r="T1543" i="19"/>
  <c r="T1544" i="19"/>
  <c r="T1548" i="19"/>
  <c r="T1549" i="19"/>
  <c r="T1545" i="19"/>
  <c r="T1546" i="19"/>
  <c r="T1547" i="19"/>
  <c r="T1550" i="19"/>
  <c r="T1551" i="19"/>
  <c r="T1552" i="19"/>
  <c r="T1553" i="19"/>
  <c r="T1554" i="19"/>
  <c r="T1555" i="19"/>
  <c r="T1556" i="19"/>
  <c r="T1557" i="19"/>
  <c r="T1558" i="19"/>
  <c r="T1559" i="19"/>
  <c r="T1560" i="19"/>
  <c r="T1561" i="19"/>
  <c r="T1562" i="19"/>
  <c r="T1563" i="19"/>
  <c r="T1564" i="19"/>
  <c r="T1565" i="19"/>
  <c r="T1566" i="19"/>
  <c r="T1567" i="19"/>
  <c r="T1568" i="19"/>
  <c r="T1569" i="19"/>
  <c r="T1570" i="19"/>
  <c r="T1571" i="19"/>
  <c r="T1572" i="19"/>
  <c r="T1573" i="19"/>
  <c r="T1574" i="19"/>
  <c r="T1575" i="19"/>
  <c r="T1576" i="19"/>
  <c r="T1577" i="19"/>
  <c r="T1578" i="19"/>
  <c r="T1579" i="19"/>
  <c r="T1580" i="19"/>
  <c r="T1581" i="19"/>
  <c r="T1582" i="19"/>
  <c r="T1583" i="19"/>
  <c r="T1584" i="19"/>
  <c r="T1585" i="19"/>
  <c r="T1586" i="19"/>
  <c r="T1587" i="19"/>
  <c r="T1588" i="19"/>
  <c r="T1589" i="19"/>
  <c r="T1590" i="19"/>
  <c r="T1591" i="19"/>
  <c r="T1592" i="19"/>
  <c r="T1593" i="19"/>
  <c r="T1594" i="19"/>
  <c r="T1595" i="19"/>
  <c r="T1596" i="19"/>
  <c r="T1597" i="19"/>
  <c r="T1598" i="19"/>
  <c r="T1599" i="19"/>
  <c r="T1600" i="19"/>
  <c r="T1601" i="19"/>
  <c r="T1602" i="19"/>
  <c r="T1603" i="19"/>
  <c r="T1604" i="19"/>
  <c r="T1605" i="19"/>
  <c r="T1606" i="19"/>
  <c r="T1607" i="19"/>
  <c r="T1608" i="19"/>
  <c r="T1609" i="19"/>
  <c r="T1610" i="19"/>
  <c r="T1611" i="19"/>
  <c r="T1612" i="19"/>
  <c r="T1629" i="19"/>
  <c r="T1630" i="19"/>
  <c r="T1621" i="19"/>
  <c r="T1622" i="19"/>
  <c r="T1623" i="19"/>
  <c r="T1624" i="19"/>
  <c r="T1625" i="19"/>
  <c r="T1626" i="19"/>
  <c r="T1627" i="19"/>
  <c r="T1631" i="19"/>
  <c r="T1628" i="19"/>
  <c r="T1613" i="19"/>
  <c r="T1614" i="19"/>
  <c r="T1615" i="19"/>
  <c r="T1616" i="19"/>
  <c r="T1617" i="19"/>
  <c r="T1618" i="19"/>
  <c r="T1619" i="19"/>
  <c r="T1620" i="19"/>
  <c r="T1632" i="19"/>
  <c r="T1633" i="19"/>
  <c r="T1634" i="19"/>
  <c r="T1635" i="19"/>
  <c r="T1636" i="19"/>
  <c r="T1641" i="19"/>
  <c r="T1637" i="19"/>
  <c r="T1638" i="19"/>
  <c r="T1639" i="19"/>
  <c r="T1640" i="19"/>
  <c r="T1653" i="19"/>
  <c r="T1642" i="19"/>
  <c r="T1643" i="19"/>
  <c r="T1644" i="19"/>
  <c r="T1654" i="19"/>
  <c r="T1645" i="19"/>
  <c r="T1646" i="19"/>
  <c r="T1647" i="19"/>
  <c r="T1648" i="19"/>
  <c r="T1649" i="19"/>
  <c r="T1652" i="19"/>
  <c r="T1650" i="19"/>
  <c r="T1651" i="19"/>
  <c r="T1655" i="19"/>
  <c r="T1656" i="19"/>
  <c r="T1657" i="19"/>
  <c r="T1658" i="19"/>
  <c r="T1659" i="19"/>
  <c r="T1660" i="19"/>
  <c r="T1661" i="19"/>
  <c r="T1662" i="19"/>
  <c r="T1663" i="19"/>
  <c r="T1664" i="19"/>
  <c r="T1665" i="19"/>
  <c r="T1666" i="19"/>
  <c r="T1667" i="19"/>
  <c r="T1668" i="19"/>
  <c r="T1670" i="19"/>
  <c r="T1671" i="19"/>
  <c r="T1669" i="19"/>
  <c r="T1672" i="19"/>
  <c r="T1673" i="19"/>
  <c r="T1674" i="19"/>
  <c r="T1675" i="19"/>
  <c r="T1676" i="19"/>
  <c r="T1677" i="19"/>
  <c r="T1678" i="19"/>
  <c r="T1679" i="19"/>
  <c r="T1680" i="19"/>
  <c r="T1681" i="19"/>
  <c r="T1682" i="19"/>
  <c r="T1683" i="19"/>
  <c r="T1684" i="19"/>
  <c r="T1688" i="19"/>
  <c r="T1689" i="19"/>
  <c r="T1690" i="19"/>
  <c r="T1691" i="19"/>
  <c r="T1685" i="19"/>
  <c r="T1686" i="19"/>
  <c r="T1687" i="19"/>
  <c r="T1692" i="19"/>
  <c r="T1693" i="19"/>
  <c r="T1694" i="19"/>
  <c r="T1695" i="19"/>
  <c r="T1696" i="19"/>
  <c r="T1698" i="19"/>
  <c r="T1699" i="19"/>
  <c r="T1697" i="19"/>
  <c r="T1700" i="19"/>
  <c r="T1701" i="19"/>
  <c r="T1702" i="19"/>
  <c r="T1703" i="19"/>
  <c r="T1704" i="19"/>
  <c r="T1705" i="19"/>
  <c r="T1706" i="19"/>
  <c r="T1707" i="19"/>
  <c r="T1708" i="19"/>
  <c r="T1709" i="19"/>
  <c r="T1710" i="19"/>
  <c r="T1711" i="19"/>
  <c r="T1712" i="19"/>
  <c r="T1713" i="19"/>
  <c r="T1714" i="19"/>
  <c r="T1715" i="19"/>
  <c r="T1716" i="19"/>
  <c r="T1717" i="19"/>
  <c r="T1718" i="19"/>
  <c r="T1719" i="19"/>
  <c r="T1720" i="19"/>
  <c r="T1721" i="19"/>
  <c r="T1722" i="19"/>
  <c r="T1723" i="19"/>
  <c r="T1724" i="19"/>
  <c r="T1725" i="19"/>
  <c r="T1726" i="19"/>
  <c r="T1727" i="19"/>
  <c r="T1728" i="19"/>
  <c r="T1731" i="19"/>
  <c r="T1732" i="19"/>
  <c r="T1729" i="19"/>
  <c r="T1733" i="19"/>
  <c r="T1730" i="19"/>
  <c r="T1734" i="19"/>
  <c r="T1735" i="19"/>
  <c r="T1736" i="19"/>
  <c r="T1737" i="19"/>
  <c r="T1738" i="19"/>
  <c r="T1739" i="19"/>
  <c r="T1740" i="19"/>
  <c r="T1741" i="19"/>
  <c r="T1742" i="19"/>
  <c r="T1743" i="19"/>
  <c r="T1744" i="19"/>
  <c r="T1749" i="19"/>
  <c r="T1750" i="19"/>
  <c r="T1745" i="19"/>
  <c r="T1746" i="19"/>
  <c r="T1747" i="19"/>
  <c r="T1751" i="19"/>
  <c r="T1752" i="19"/>
  <c r="T1748" i="19"/>
  <c r="T1760" i="19"/>
  <c r="T1761" i="19"/>
  <c r="T1753" i="19"/>
  <c r="T1754" i="19"/>
  <c r="T1755" i="19"/>
  <c r="T1756" i="19"/>
  <c r="T1757" i="19"/>
  <c r="T1758" i="19"/>
  <c r="T1759" i="19"/>
  <c r="T1762" i="19"/>
  <c r="T1763" i="19"/>
  <c r="T1764" i="19"/>
  <c r="T1765" i="19"/>
  <c r="T1766" i="19"/>
  <c r="T1767" i="19"/>
  <c r="T1768" i="19"/>
  <c r="T1769" i="19"/>
  <c r="T1771" i="19"/>
  <c r="T1772" i="19"/>
  <c r="T1770" i="19"/>
  <c r="T1773" i="19"/>
  <c r="T1774" i="19"/>
  <c r="T1775" i="19"/>
  <c r="T1777" i="19"/>
  <c r="T1778" i="19"/>
  <c r="T1779" i="19"/>
  <c r="T1780" i="19"/>
  <c r="T1776" i="19"/>
  <c r="T1781" i="19"/>
  <c r="T1783" i="19"/>
  <c r="T1784" i="19"/>
  <c r="T1782" i="19"/>
  <c r="T1785" i="19"/>
  <c r="T1786" i="19"/>
  <c r="T1787" i="19"/>
  <c r="T1788" i="19"/>
  <c r="T1789" i="19"/>
  <c r="T1790" i="19"/>
  <c r="T1791" i="19"/>
  <c r="T1792" i="19"/>
  <c r="T1793" i="19"/>
  <c r="T1794" i="19"/>
  <c r="T1795" i="19"/>
  <c r="T1796" i="19"/>
  <c r="T1797" i="19"/>
  <c r="T1798" i="19"/>
  <c r="T1799" i="19"/>
  <c r="T1800" i="19"/>
  <c r="T1801" i="19"/>
  <c r="T1802" i="19"/>
  <c r="T1803" i="19"/>
  <c r="T1804" i="19"/>
  <c r="T1805" i="19"/>
  <c r="T1806" i="19"/>
  <c r="T1807" i="19"/>
  <c r="T1808" i="19"/>
  <c r="T1809" i="19"/>
  <c r="T1810" i="19"/>
  <c r="T1822" i="19"/>
  <c r="T1823" i="19"/>
  <c r="T1811" i="19"/>
  <c r="T1812" i="19"/>
  <c r="T1813" i="19"/>
  <c r="T1814" i="19"/>
  <c r="T1824" i="19"/>
  <c r="T1825" i="19"/>
  <c r="T1815" i="19"/>
  <c r="T1816" i="19"/>
  <c r="T1817" i="19"/>
  <c r="T1818" i="19"/>
  <c r="T1819" i="19"/>
  <c r="T1820" i="19"/>
  <c r="T1821" i="19"/>
  <c r="T1826" i="19"/>
  <c r="T1827" i="19"/>
  <c r="T1828" i="19"/>
  <c r="T1829" i="19"/>
  <c r="T1830" i="19"/>
  <c r="T1831" i="19"/>
  <c r="T1832" i="19"/>
  <c r="T1833" i="19"/>
  <c r="T1834" i="19"/>
  <c r="T1835" i="19"/>
  <c r="T1836" i="19"/>
  <c r="T1837" i="19"/>
  <c r="T1838" i="19"/>
  <c r="T1839" i="19"/>
  <c r="T1840" i="19"/>
  <c r="T1841" i="19"/>
  <c r="T1842" i="19"/>
  <c r="T1843" i="19"/>
  <c r="T1844" i="19"/>
  <c r="T1845" i="19"/>
  <c r="T1846" i="19"/>
  <c r="T1847" i="19"/>
  <c r="T1848" i="19"/>
  <c r="T1849" i="19"/>
  <c r="T1850" i="19"/>
  <c r="T1851" i="19"/>
  <c r="T1852" i="19"/>
  <c r="T1853" i="19"/>
  <c r="T1854" i="19"/>
  <c r="T1855" i="19"/>
  <c r="T1856" i="19"/>
  <c r="T1857" i="19"/>
  <c r="T1858" i="19"/>
  <c r="T1859" i="19"/>
  <c r="T1860" i="19"/>
  <c r="T1866" i="19"/>
  <c r="T1867" i="19"/>
  <c r="T1861" i="19"/>
  <c r="T1862" i="19"/>
  <c r="T1863" i="19"/>
  <c r="T1864" i="19"/>
  <c r="T1865" i="19"/>
  <c r="T1868" i="19"/>
  <c r="T1869" i="19"/>
  <c r="T1870" i="19"/>
  <c r="T1871" i="19"/>
  <c r="T1872" i="19"/>
  <c r="T1873" i="19"/>
  <c r="T1876" i="19"/>
  <c r="T1874" i="19"/>
  <c r="T1875" i="19"/>
  <c r="T1877" i="19"/>
  <c r="T1878" i="19"/>
  <c r="T1879" i="19"/>
  <c r="T1880" i="19"/>
  <c r="T1881" i="19"/>
  <c r="T1882" i="19"/>
  <c r="T1883" i="19"/>
  <c r="T1884" i="19"/>
  <c r="T1885" i="19"/>
  <c r="T1886" i="19"/>
  <c r="T1887" i="19"/>
  <c r="T1888" i="19"/>
  <c r="T1891" i="19"/>
  <c r="T1892" i="19"/>
  <c r="T1893" i="19"/>
  <c r="T1894" i="19"/>
  <c r="T1889" i="19"/>
  <c r="T1890" i="19"/>
  <c r="T1895" i="19"/>
  <c r="T1896" i="19"/>
  <c r="T1897" i="19"/>
  <c r="T1898" i="19"/>
  <c r="T1899" i="19"/>
  <c r="T1900" i="19"/>
  <c r="T1901" i="19"/>
  <c r="T1902" i="19"/>
  <c r="T1903" i="19"/>
  <c r="T1904" i="19"/>
  <c r="T1905" i="19"/>
  <c r="T1906" i="19"/>
  <c r="T1907" i="19"/>
  <c r="T1908" i="19"/>
  <c r="T1909" i="19"/>
  <c r="T1910" i="19"/>
  <c r="T1911" i="19"/>
  <c r="T1912" i="19"/>
  <c r="T1913" i="19"/>
  <c r="T1914" i="19"/>
  <c r="T1917" i="19"/>
  <c r="T1918" i="19"/>
  <c r="T1915" i="19"/>
  <c r="T1916" i="19"/>
  <c r="T1919" i="19"/>
  <c r="T1920" i="19"/>
  <c r="T1921" i="19"/>
  <c r="T1922" i="19"/>
  <c r="T1923" i="19"/>
  <c r="T1925" i="19"/>
  <c r="T1924" i="19"/>
  <c r="T1926" i="19"/>
  <c r="T1927" i="19"/>
  <c r="T1928" i="19"/>
  <c r="T1929" i="19"/>
  <c r="T1930" i="19"/>
  <c r="T1931" i="19"/>
  <c r="T1932" i="19"/>
  <c r="T1933" i="19"/>
  <c r="T1934" i="19"/>
  <c r="T1935" i="19"/>
  <c r="T1936" i="19"/>
  <c r="T1937" i="19"/>
  <c r="T1938" i="19"/>
  <c r="T1939" i="19"/>
  <c r="T1940" i="19"/>
  <c r="T1941" i="19"/>
  <c r="T1952" i="19"/>
  <c r="T1942" i="19"/>
  <c r="T1943" i="19"/>
  <c r="T1944" i="19"/>
  <c r="T1953" i="19"/>
  <c r="T1954" i="19"/>
  <c r="T1955" i="19"/>
  <c r="T1945" i="19"/>
  <c r="T1946" i="19"/>
  <c r="T1947" i="19"/>
  <c r="T1948" i="19"/>
  <c r="T1949" i="19"/>
  <c r="T1950" i="19"/>
  <c r="T1951" i="19"/>
  <c r="T1956" i="19"/>
  <c r="T1957" i="19"/>
  <c r="T1958" i="19"/>
  <c r="T1959" i="19"/>
  <c r="T1960" i="19"/>
  <c r="T1961" i="19"/>
  <c r="T1962" i="19"/>
  <c r="T1963" i="19"/>
  <c r="T1964" i="19"/>
  <c r="T1965" i="19"/>
  <c r="T1966" i="19"/>
  <c r="T1967" i="19"/>
  <c r="T1968" i="19"/>
  <c r="T1969" i="19"/>
  <c r="T1970" i="19"/>
  <c r="T1971" i="19"/>
  <c r="T1972" i="19"/>
  <c r="T1973" i="19"/>
  <c r="T1974" i="19"/>
  <c r="T1975" i="19"/>
  <c r="T1976" i="19"/>
  <c r="T1977" i="19"/>
  <c r="T1978" i="19"/>
  <c r="T1979" i="19"/>
  <c r="T1980" i="19"/>
  <c r="T1981" i="19"/>
  <c r="T1993" i="19"/>
  <c r="T1982" i="19"/>
  <c r="T1983" i="19"/>
  <c r="T1984" i="19"/>
  <c r="T1994" i="19"/>
  <c r="T1985" i="19"/>
  <c r="T1986" i="19"/>
  <c r="T1987" i="19"/>
  <c r="T1988" i="19"/>
  <c r="T1989" i="19"/>
  <c r="T1990" i="19"/>
  <c r="T1991" i="19"/>
  <c r="T1992" i="19"/>
  <c r="T1995" i="19"/>
  <c r="T1996" i="19"/>
  <c r="T1997" i="19"/>
  <c r="T1998" i="19"/>
  <c r="T1999" i="19"/>
  <c r="T2000" i="19"/>
  <c r="T2004" i="19"/>
  <c r="T2005" i="19"/>
  <c r="T2006" i="19"/>
  <c r="T2007" i="19"/>
  <c r="T2008" i="19"/>
  <c r="T2009" i="19"/>
  <c r="T2001" i="19"/>
  <c r="T2002" i="19"/>
  <c r="T2003" i="19"/>
  <c r="T2010" i="19"/>
  <c r="T2011" i="19"/>
  <c r="T2012" i="19"/>
  <c r="T2013" i="19"/>
  <c r="T2014" i="19"/>
  <c r="T2015" i="19"/>
  <c r="T2016" i="19"/>
  <c r="T2017" i="19"/>
  <c r="T2018" i="19"/>
  <c r="T2019" i="19"/>
  <c r="T2020" i="19"/>
  <c r="T2021" i="19"/>
  <c r="T2022" i="19"/>
  <c r="T2023" i="19"/>
  <c r="T2024" i="19"/>
  <c r="T2025" i="19"/>
  <c r="T2026" i="19"/>
  <c r="T2027" i="19"/>
  <c r="T2028" i="19"/>
  <c r="T2029" i="19"/>
  <c r="T2030" i="19"/>
  <c r="T2031" i="19"/>
  <c r="T2032" i="19"/>
  <c r="T2033" i="19"/>
  <c r="T2037" i="19"/>
  <c r="T2034" i="19"/>
  <c r="T2038" i="19"/>
  <c r="T2039" i="19"/>
  <c r="T2040" i="19"/>
  <c r="T2041" i="19"/>
  <c r="T2042" i="19"/>
  <c r="T2035" i="19"/>
  <c r="T2043" i="19"/>
  <c r="T2044" i="19"/>
  <c r="T2036" i="19"/>
  <c r="T2047" i="19"/>
  <c r="T2048" i="19"/>
  <c r="T2049" i="19"/>
  <c r="T2050" i="19"/>
  <c r="T2051" i="19"/>
  <c r="T2052" i="19"/>
  <c r="T2053" i="19"/>
  <c r="T2059" i="19"/>
  <c r="T2060" i="19"/>
  <c r="T2061" i="19"/>
  <c r="T2062" i="19"/>
  <c r="T2054" i="19"/>
  <c r="T2055" i="19"/>
  <c r="T2056" i="19"/>
  <c r="T2057" i="19"/>
  <c r="T2058" i="19"/>
  <c r="T2063" i="19"/>
  <c r="T2064" i="19"/>
  <c r="T2065" i="19"/>
  <c r="T2066" i="19"/>
  <c r="T2067" i="19"/>
  <c r="T2068" i="19"/>
  <c r="T2069" i="19"/>
  <c r="T2070" i="19"/>
  <c r="T2071" i="19"/>
  <c r="T2072" i="19"/>
  <c r="T2073" i="19"/>
  <c r="T2074" i="19"/>
  <c r="T2075" i="19"/>
  <c r="T2076" i="19"/>
  <c r="T2077" i="19"/>
  <c r="T2078" i="19"/>
  <c r="T2079" i="19"/>
  <c r="T2080" i="19"/>
  <c r="T2081" i="19"/>
  <c r="T2082" i="19"/>
  <c r="T2083" i="19"/>
  <c r="T2084" i="19"/>
  <c r="T2085" i="19"/>
  <c r="T2086" i="19"/>
  <c r="T2087" i="19"/>
  <c r="T2088" i="19"/>
  <c r="T2089" i="19"/>
  <c r="T2090" i="19"/>
  <c r="T2091" i="19"/>
  <c r="T2092" i="19"/>
  <c r="T2093" i="19"/>
  <c r="T2094" i="19"/>
  <c r="T2095" i="19"/>
  <c r="T2096" i="19"/>
  <c r="T2097" i="19"/>
  <c r="T2098" i="19"/>
  <c r="T2099" i="19"/>
  <c r="T2100" i="19"/>
  <c r="T2101" i="19"/>
  <c r="T2102" i="19"/>
  <c r="T2103" i="19"/>
  <c r="T2104" i="19"/>
  <c r="T2105" i="19"/>
  <c r="T2106" i="19"/>
  <c r="T2107" i="19"/>
  <c r="T2108" i="19"/>
  <c r="T2109" i="19"/>
  <c r="T2110" i="19"/>
  <c r="T2112" i="19"/>
  <c r="T2111" i="19"/>
  <c r="T2113" i="19"/>
  <c r="T2114" i="19"/>
  <c r="T2116" i="19"/>
  <c r="T2117" i="19"/>
  <c r="T2115" i="19"/>
  <c r="T2118" i="19"/>
  <c r="T2119" i="19"/>
  <c r="T2120" i="19"/>
  <c r="T2121" i="19"/>
  <c r="T2122" i="19"/>
  <c r="T2123" i="19"/>
  <c r="T2124" i="19"/>
  <c r="T2126" i="19"/>
  <c r="T2125" i="19"/>
  <c r="T2127" i="19"/>
  <c r="T2128" i="19"/>
  <c r="T2129" i="19"/>
  <c r="T2130" i="19"/>
  <c r="T2131" i="19"/>
  <c r="T2134" i="19"/>
  <c r="T2132" i="19"/>
  <c r="T2133" i="19"/>
  <c r="T2135" i="19"/>
  <c r="T2136" i="19"/>
  <c r="T2138" i="19"/>
  <c r="T2139" i="19"/>
  <c r="T2140" i="19"/>
  <c r="T2141" i="19"/>
  <c r="T2137" i="19"/>
  <c r="T2142" i="19"/>
  <c r="T2143" i="19"/>
  <c r="T2144" i="19"/>
  <c r="T2145" i="19"/>
  <c r="T2146" i="19"/>
  <c r="T2147" i="19"/>
  <c r="T2148" i="19"/>
  <c r="T2149" i="19"/>
  <c r="T2150" i="19"/>
  <c r="T2151" i="19"/>
  <c r="T2152" i="19"/>
  <c r="T2153" i="19"/>
  <c r="T2154" i="19"/>
  <c r="T2155" i="19"/>
  <c r="T2156" i="19"/>
  <c r="T2157" i="19"/>
  <c r="T2158" i="19"/>
  <c r="T2045" i="19"/>
  <c r="T2046" i="19"/>
  <c r="T2159" i="19"/>
  <c r="T2160" i="19"/>
  <c r="T2161" i="19"/>
  <c r="T2162" i="19"/>
  <c r="T2163" i="19"/>
  <c r="T2165" i="19"/>
  <c r="T2164" i="19"/>
  <c r="T2166" i="19"/>
  <c r="T2167" i="19"/>
  <c r="T2168" i="19"/>
  <c r="T2169" i="19"/>
  <c r="T2170" i="19"/>
  <c r="T2171" i="19"/>
  <c r="T2178" i="19"/>
  <c r="T2172" i="19"/>
  <c r="T2173" i="19"/>
  <c r="T2174" i="19"/>
  <c r="T2179" i="19"/>
  <c r="T2180" i="19"/>
  <c r="T2181" i="19"/>
  <c r="T2175" i="19"/>
  <c r="T2176" i="19"/>
  <c r="T2177" i="19"/>
  <c r="T2184" i="19"/>
  <c r="T2185" i="19"/>
  <c r="T2186" i="19"/>
  <c r="T2182" i="19"/>
  <c r="T2187" i="19"/>
  <c r="T2183" i="19"/>
  <c r="T2188" i="19"/>
  <c r="T2189" i="19"/>
  <c r="T2190" i="19"/>
  <c r="T2191" i="19"/>
  <c r="T2192" i="19"/>
  <c r="T2193" i="19"/>
  <c r="T2194" i="19"/>
  <c r="T2195" i="19"/>
  <c r="T2196" i="19"/>
  <c r="T2197" i="19"/>
  <c r="T2200" i="19"/>
  <c r="T2201" i="19"/>
  <c r="T2202" i="19"/>
  <c r="T2198" i="19"/>
  <c r="T2203" i="19"/>
  <c r="T2199" i="19"/>
  <c r="T2204" i="19"/>
  <c r="T2205" i="19"/>
  <c r="T2211" i="19"/>
  <c r="T2208" i="19"/>
  <c r="T2209" i="19"/>
  <c r="T2206" i="19"/>
  <c r="T2207" i="19"/>
  <c r="T2210" i="19"/>
  <c r="T2212" i="19"/>
  <c r="T2213" i="19"/>
  <c r="T2214" i="19"/>
  <c r="T2215" i="19"/>
  <c r="T2216" i="19"/>
  <c r="T2217" i="19"/>
  <c r="T2218" i="19"/>
  <c r="T2219" i="19"/>
  <c r="T2220" i="19"/>
  <c r="T2221" i="19"/>
  <c r="T2222" i="19"/>
  <c r="T2223" i="19"/>
  <c r="T2224" i="19"/>
  <c r="T2225" i="19"/>
  <c r="T2226" i="19"/>
  <c r="T2227" i="19"/>
  <c r="T2228" i="19"/>
  <c r="T2229" i="19"/>
  <c r="T2230" i="19"/>
  <c r="T2231" i="19"/>
  <c r="T2232" i="19"/>
  <c r="T2233" i="19"/>
  <c r="T2234" i="19"/>
  <c r="T2235" i="19"/>
  <c r="T2236" i="19"/>
  <c r="T2237" i="19"/>
  <c r="T2238" i="19"/>
  <c r="T2239" i="19"/>
  <c r="T2240" i="19"/>
  <c r="T2241" i="19"/>
  <c r="T2242" i="19"/>
  <c r="T2243" i="19"/>
  <c r="T2244" i="19"/>
  <c r="T2245" i="19"/>
  <c r="T2246" i="19"/>
  <c r="T2247" i="19"/>
  <c r="T2248" i="19"/>
  <c r="T2249" i="19"/>
  <c r="T2250" i="19"/>
  <c r="T2251" i="19"/>
  <c r="T2252" i="19"/>
  <c r="T2253" i="19"/>
  <c r="T2254" i="19"/>
  <c r="T2255" i="19"/>
  <c r="T2256" i="19"/>
  <c r="T2258" i="19"/>
  <c r="T2259" i="19"/>
  <c r="T2260" i="19"/>
  <c r="T2261" i="19"/>
  <c r="T2262" i="19"/>
  <c r="T2263" i="19"/>
  <c r="T2264" i="19"/>
  <c r="T2265" i="19"/>
  <c r="T2266" i="19"/>
  <c r="T2267" i="19"/>
  <c r="T2268" i="19"/>
  <c r="T2269" i="19"/>
  <c r="T2270" i="19"/>
  <c r="T2271" i="19"/>
  <c r="T2257" i="19"/>
  <c r="T2272" i="19"/>
  <c r="T2274" i="19"/>
  <c r="T2273" i="19"/>
  <c r="T2275" i="19"/>
  <c r="T2276" i="19"/>
  <c r="T2277" i="19"/>
  <c r="T2278" i="19"/>
  <c r="T2279" i="19"/>
  <c r="T2280" i="19"/>
  <c r="T2281" i="19"/>
  <c r="T2282" i="19"/>
  <c r="T2283" i="19"/>
  <c r="T2284" i="19"/>
  <c r="T2285" i="19"/>
  <c r="T2286" i="19"/>
  <c r="T2287" i="19"/>
  <c r="T2288" i="19"/>
  <c r="T2289" i="19"/>
  <c r="T2290" i="19"/>
  <c r="T2291" i="19"/>
  <c r="T2304" i="19"/>
  <c r="T2305" i="19"/>
  <c r="T2306" i="19"/>
  <c r="T2295" i="19"/>
  <c r="T2296" i="19"/>
  <c r="T2297" i="19"/>
  <c r="T2298" i="19"/>
  <c r="T2299" i="19"/>
  <c r="T2300" i="19"/>
  <c r="T2301" i="19"/>
  <c r="T2302" i="19"/>
  <c r="T2303" i="19"/>
  <c r="T2292" i="19"/>
  <c r="T2293" i="19"/>
  <c r="T2294" i="19"/>
  <c r="T2308" i="19"/>
  <c r="T2309" i="19"/>
  <c r="T2310" i="19"/>
  <c r="T2311" i="19"/>
  <c r="T2312" i="19"/>
  <c r="T2313" i="19"/>
  <c r="T2314" i="19"/>
  <c r="T2315" i="19"/>
  <c r="T2316" i="19"/>
  <c r="T2317" i="19"/>
  <c r="T2318" i="19"/>
  <c r="T2319" i="19"/>
  <c r="T2320" i="19"/>
  <c r="T2307" i="19"/>
  <c r="T2321" i="19"/>
  <c r="T2322" i="19"/>
  <c r="T2330" i="19"/>
  <c r="T2323" i="19"/>
  <c r="T2324" i="19"/>
  <c r="T2325" i="19"/>
  <c r="T2326" i="19"/>
  <c r="T2327" i="19"/>
  <c r="T2328" i="19"/>
  <c r="T2329" i="19"/>
  <c r="T2331" i="19"/>
  <c r="T2332" i="19"/>
  <c r="T2333" i="19"/>
  <c r="T2334" i="19"/>
  <c r="T2335" i="19"/>
  <c r="T2337" i="19"/>
  <c r="T2338" i="19"/>
  <c r="T2341" i="19"/>
  <c r="T2339" i="19"/>
  <c r="T2340" i="19"/>
  <c r="T2349" i="19"/>
  <c r="T2342" i="19"/>
  <c r="T2343" i="19"/>
  <c r="T2344" i="19"/>
  <c r="T2345" i="19"/>
  <c r="T2350" i="19"/>
  <c r="T2346" i="19"/>
  <c r="T2347" i="19"/>
  <c r="T2348" i="19"/>
  <c r="T2336" i="19"/>
  <c r="T2351" i="19"/>
  <c r="T2352" i="19"/>
  <c r="T2354" i="19"/>
  <c r="T2356" i="19"/>
  <c r="T2357" i="19"/>
  <c r="T2360" i="19"/>
  <c r="T2361" i="19"/>
  <c r="T2362" i="19"/>
  <c r="T2363" i="19"/>
  <c r="T2371" i="19"/>
  <c r="T2372" i="19"/>
  <c r="T2373" i="19"/>
  <c r="T2374" i="19"/>
  <c r="T2375" i="19"/>
  <c r="T2376" i="19"/>
  <c r="T2355" i="19"/>
  <c r="T2353" i="19"/>
  <c r="T2364" i="19"/>
  <c r="T2365" i="19"/>
  <c r="T2366" i="19"/>
  <c r="T2367" i="19"/>
  <c r="T2368" i="19"/>
  <c r="T2369" i="19"/>
  <c r="T2358" i="19"/>
  <c r="T2359" i="19"/>
  <c r="T2370" i="19"/>
  <c r="T2377" i="19"/>
  <c r="T2379" i="19"/>
  <c r="T2380" i="19"/>
  <c r="T2378" i="19"/>
  <c r="T2381" i="19"/>
  <c r="T2382" i="19"/>
  <c r="T2383" i="19"/>
  <c r="T2384" i="19"/>
  <c r="T2385" i="19"/>
  <c r="T2386" i="19"/>
  <c r="T2387" i="19"/>
  <c r="T2388" i="19"/>
  <c r="T2389" i="19"/>
  <c r="T2390" i="19"/>
  <c r="T2391" i="19"/>
  <c r="T2392" i="19"/>
  <c r="T2393" i="19"/>
  <c r="T2394" i="19"/>
  <c r="T2395" i="19"/>
  <c r="T2398" i="19"/>
  <c r="T2399" i="19"/>
  <c r="T2400" i="19"/>
  <c r="T2396" i="19"/>
  <c r="T2397" i="19"/>
  <c r="T2401" i="19"/>
  <c r="T2402" i="19"/>
  <c r="T2403" i="19"/>
  <c r="T2404" i="19"/>
  <c r="T2405" i="19"/>
  <c r="T2406" i="19"/>
  <c r="T2407" i="19"/>
  <c r="T2408" i="19"/>
  <c r="T2410" i="19"/>
  <c r="T2411" i="19"/>
  <c r="T2412" i="19"/>
  <c r="T2413" i="19"/>
  <c r="T2414" i="19"/>
  <c r="T2415" i="19"/>
  <c r="T2416" i="19"/>
  <c r="T2417" i="19"/>
  <c r="T2409" i="19"/>
  <c r="T2418" i="19"/>
  <c r="T2419" i="19"/>
  <c r="T2420" i="19"/>
  <c r="T2421" i="19"/>
  <c r="T2422" i="19"/>
  <c r="T2423" i="19"/>
  <c r="T2424" i="19"/>
  <c r="T2425" i="19"/>
  <c r="T2426" i="19"/>
  <c r="T2427" i="19"/>
  <c r="T2428" i="19"/>
  <c r="T2429" i="19"/>
  <c r="T2430" i="19"/>
  <c r="T2431" i="19"/>
  <c r="T2432" i="19"/>
  <c r="T2433" i="19"/>
  <c r="T2434" i="19"/>
  <c r="T2435" i="19"/>
  <c r="T2436" i="19"/>
  <c r="T2437" i="19"/>
  <c r="T2438" i="19"/>
  <c r="T2439" i="19"/>
  <c r="T2440" i="19"/>
  <c r="T2441" i="19"/>
  <c r="T2442" i="19"/>
  <c r="T2443" i="19"/>
  <c r="T2444" i="19"/>
  <c r="T2445" i="19"/>
  <c r="T2446" i="19"/>
  <c r="T2447" i="19"/>
  <c r="T2448" i="19"/>
  <c r="T2449" i="19"/>
  <c r="T2450" i="19"/>
  <c r="T2451" i="19"/>
  <c r="T2452" i="19"/>
  <c r="T2453" i="19"/>
  <c r="T2454" i="19"/>
  <c r="T2455" i="19"/>
  <c r="T2459" i="19"/>
  <c r="T2460" i="19"/>
  <c r="T2461" i="19"/>
  <c r="T2456" i="19"/>
  <c r="T2457" i="19"/>
  <c r="T2458" i="19"/>
  <c r="T2462" i="19"/>
  <c r="T2463" i="19"/>
  <c r="T2464" i="19"/>
  <c r="T2465" i="19"/>
  <c r="T2466" i="19"/>
  <c r="T2467" i="19"/>
  <c r="T2468" i="19"/>
  <c r="T2479" i="19"/>
  <c r="T2480" i="19"/>
  <c r="T2481" i="19"/>
  <c r="T2469" i="19"/>
  <c r="T2470" i="19"/>
  <c r="T2471" i="19"/>
  <c r="T2482" i="19"/>
  <c r="T2472" i="19"/>
  <c r="T2473" i="19"/>
  <c r="T2474" i="19"/>
  <c r="T2475" i="19"/>
  <c r="T2476" i="19"/>
  <c r="T2477" i="19"/>
  <c r="T2478" i="19"/>
  <c r="T2483" i="19"/>
  <c r="T2484" i="19"/>
  <c r="T2485" i="19"/>
  <c r="T2486" i="19"/>
  <c r="T2495" i="19"/>
  <c r="T2496" i="19"/>
  <c r="T2487" i="19"/>
  <c r="T2488" i="19"/>
  <c r="T2489" i="19"/>
  <c r="T2490" i="19"/>
  <c r="T2491" i="19"/>
  <c r="T2492" i="19"/>
  <c r="T2493" i="19"/>
  <c r="T2494" i="19"/>
  <c r="T2497" i="19"/>
  <c r="T2498" i="19"/>
  <c r="T2499" i="19"/>
  <c r="T2500" i="19"/>
  <c r="T2501" i="19"/>
  <c r="T2502" i="19"/>
  <c r="T2503" i="19"/>
  <c r="T2504" i="19"/>
  <c r="T2505" i="19"/>
  <c r="T2506" i="19"/>
  <c r="T2507" i="19"/>
  <c r="T2508" i="19"/>
  <c r="T2509" i="19"/>
  <c r="T2510" i="19"/>
  <c r="T2512" i="19"/>
  <c r="T2511" i="19"/>
  <c r="T2513" i="19"/>
  <c r="T2514" i="19"/>
  <c r="T2515" i="19"/>
  <c r="T2516" i="19"/>
  <c r="T2518" i="19"/>
  <c r="T2517" i="19"/>
  <c r="T2519" i="19"/>
  <c r="T2520" i="19"/>
  <c r="T2522" i="19"/>
  <c r="T2521" i="19"/>
  <c r="T2523" i="19"/>
  <c r="T2524" i="19"/>
  <c r="T2525" i="19"/>
  <c r="T2526" i="19"/>
  <c r="T2527" i="19"/>
  <c r="T2528" i="19"/>
  <c r="T2529" i="19"/>
  <c r="T2530" i="19"/>
  <c r="T2531" i="19"/>
  <c r="T2532" i="19"/>
  <c r="T2533" i="19"/>
  <c r="T2534" i="19"/>
  <c r="T2535" i="19"/>
  <c r="T2536" i="19"/>
  <c r="T2537" i="19"/>
  <c r="T2538" i="19"/>
  <c r="T2539" i="19"/>
  <c r="T2540" i="19"/>
  <c r="T2541" i="19"/>
  <c r="T2542" i="19"/>
  <c r="T2543" i="19"/>
  <c r="T2544" i="19"/>
  <c r="T2548" i="19"/>
  <c r="T2549" i="19"/>
  <c r="T2545" i="19"/>
  <c r="T2546" i="19"/>
  <c r="T2547" i="19"/>
  <c r="T2550" i="19"/>
  <c r="T2551" i="19"/>
  <c r="T2552" i="19"/>
  <c r="T2553" i="19"/>
  <c r="T2554" i="19"/>
  <c r="T2555" i="19"/>
  <c r="T2556" i="19"/>
  <c r="T2557" i="19"/>
  <c r="T2558" i="19"/>
  <c r="T2559" i="19"/>
  <c r="T2560" i="19"/>
  <c r="T2561" i="19"/>
  <c r="T2562" i="19"/>
  <c r="T2564" i="19"/>
  <c r="T2565" i="19"/>
  <c r="T2563" i="19"/>
  <c r="T2566" i="19"/>
  <c r="T2567" i="19"/>
  <c r="T2568" i="19"/>
  <c r="T2569" i="19"/>
  <c r="T2570" i="19"/>
  <c r="T2571" i="19"/>
  <c r="T2572" i="19"/>
  <c r="T2573" i="19"/>
  <c r="T2574" i="19"/>
  <c r="T2575" i="19"/>
  <c r="T2576" i="19"/>
  <c r="T2577" i="19"/>
  <c r="T2578" i="19"/>
  <c r="T2579" i="19"/>
  <c r="T2580" i="19"/>
  <c r="T2581" i="19"/>
  <c r="T2582" i="19"/>
  <c r="T2583" i="19"/>
  <c r="T2584" i="19"/>
  <c r="T2587" i="19"/>
  <c r="T2588" i="19"/>
  <c r="T2589" i="19"/>
  <c r="T2590" i="19"/>
  <c r="T2585" i="19"/>
  <c r="T2586" i="19"/>
  <c r="T2591" i="19"/>
  <c r="T2592" i="19"/>
  <c r="T2593" i="19"/>
  <c r="T2594" i="19"/>
  <c r="T2595" i="19"/>
  <c r="T2596" i="19"/>
  <c r="T2597" i="19"/>
  <c r="T2606" i="19"/>
  <c r="T2607" i="19"/>
  <c r="T2608" i="19"/>
  <c r="T2609" i="19"/>
  <c r="T2598" i="19"/>
  <c r="T2599" i="19"/>
  <c r="T2600" i="19"/>
  <c r="T2610" i="19"/>
  <c r="T2601" i="19"/>
  <c r="T2602" i="19"/>
  <c r="T2611" i="19"/>
  <c r="T2603" i="19"/>
  <c r="T2604" i="19"/>
  <c r="T2605" i="19"/>
  <c r="T2612" i="19"/>
  <c r="T2613" i="19"/>
  <c r="T2614" i="19"/>
  <c r="T2615" i="19"/>
  <c r="T2616" i="19"/>
  <c r="T2617" i="19"/>
  <c r="T2618" i="19"/>
  <c r="T2619" i="19"/>
  <c r="T2620" i="19"/>
  <c r="T2621" i="19"/>
  <c r="T2622" i="19"/>
  <c r="T2623" i="19"/>
  <c r="T2624" i="19"/>
  <c r="T2625" i="19"/>
  <c r="T2626" i="19"/>
  <c r="T2627" i="19"/>
  <c r="T2628" i="19"/>
  <c r="T2629" i="19"/>
  <c r="T2630" i="19"/>
  <c r="T2631" i="19"/>
  <c r="T2632" i="19"/>
  <c r="T2633" i="19"/>
  <c r="T2634" i="19"/>
  <c r="T2635" i="19"/>
  <c r="T2636" i="19"/>
  <c r="T2637" i="19"/>
  <c r="T2638" i="19"/>
  <c r="T2639" i="19"/>
  <c r="T2640" i="19"/>
  <c r="T2641" i="19"/>
  <c r="T2642" i="19"/>
  <c r="T2643" i="19"/>
  <c r="T2644" i="19"/>
  <c r="T2645" i="19"/>
  <c r="T2646" i="19"/>
  <c r="T2647" i="19"/>
  <c r="T2648" i="19"/>
  <c r="T2651" i="19"/>
  <c r="T2652" i="19"/>
  <c r="T2653" i="19"/>
  <c r="T2654" i="19"/>
  <c r="T2655" i="19"/>
  <c r="T2656" i="19"/>
  <c r="T2657" i="19"/>
  <c r="T2658" i="19"/>
  <c r="T2649" i="19"/>
  <c r="T2650" i="19"/>
  <c r="T2659" i="19"/>
  <c r="T2660" i="19"/>
  <c r="T2661" i="19"/>
  <c r="T2662" i="19"/>
  <c r="T2663" i="19"/>
  <c r="T2664" i="19"/>
  <c r="T2665" i="19"/>
  <c r="T2667" i="19"/>
  <c r="T2668" i="19"/>
  <c r="T2669" i="19"/>
  <c r="T2670" i="19"/>
  <c r="T2666" i="19"/>
  <c r="T2671" i="19"/>
  <c r="T2672" i="19"/>
  <c r="T2673" i="19"/>
  <c r="T2674" i="19"/>
  <c r="T2675" i="19"/>
  <c r="T2676" i="19"/>
  <c r="T2677" i="19"/>
  <c r="T2678" i="19"/>
  <c r="T2679" i="19"/>
  <c r="T2680" i="19"/>
  <c r="T2681" i="19"/>
  <c r="T2682" i="19"/>
  <c r="T2683" i="19"/>
  <c r="T2684" i="19"/>
  <c r="T2685" i="19"/>
  <c r="T2686" i="19"/>
  <c r="T2688" i="19"/>
  <c r="T2689" i="19"/>
  <c r="T2687" i="19"/>
  <c r="T2690" i="19"/>
  <c r="T2691" i="19"/>
  <c r="T2692" i="19"/>
  <c r="T2693" i="19"/>
  <c r="T2697" i="19"/>
  <c r="T2698" i="19"/>
  <c r="T2694" i="19"/>
  <c r="T2695" i="19"/>
  <c r="T2696" i="19"/>
  <c r="T2699" i="19"/>
  <c r="T2700" i="19"/>
  <c r="T2701" i="19"/>
  <c r="T2702" i="19"/>
  <c r="T2703" i="19"/>
  <c r="T2704" i="19"/>
  <c r="T2705" i="19"/>
  <c r="T2706" i="19"/>
  <c r="T2707" i="19"/>
  <c r="T2708" i="19"/>
  <c r="T2709" i="19"/>
  <c r="T2710" i="19"/>
  <c r="T2711" i="19"/>
  <c r="T2715" i="19"/>
  <c r="T2712" i="19"/>
  <c r="T2713" i="19"/>
  <c r="T2714" i="19"/>
  <c r="T2716" i="19"/>
  <c r="T2717" i="19"/>
  <c r="T2718" i="19"/>
  <c r="T2719" i="19"/>
  <c r="T2720" i="19"/>
  <c r="T2721" i="19"/>
  <c r="T2722" i="19"/>
  <c r="T2723" i="19"/>
  <c r="T2724" i="19"/>
  <c r="T2725" i="19"/>
  <c r="T2726" i="19"/>
  <c r="T2727" i="19"/>
  <c r="T2728" i="19"/>
  <c r="T2729" i="19"/>
  <c r="T2730" i="19"/>
  <c r="T2731" i="19"/>
  <c r="T2732" i="19"/>
  <c r="T2733" i="19"/>
  <c r="T2734" i="19"/>
  <c r="T2735" i="19"/>
  <c r="T2736" i="19"/>
  <c r="T2737" i="19"/>
  <c r="T2738" i="19"/>
  <c r="T2739" i="19"/>
  <c r="T2740" i="19"/>
  <c r="T2741" i="19"/>
  <c r="T2742" i="19"/>
  <c r="T2743" i="19"/>
  <c r="T2744" i="19"/>
  <c r="T2745" i="19"/>
  <c r="T2746" i="19"/>
  <c r="T2747" i="19"/>
  <c r="T2748" i="19"/>
  <c r="T2749" i="19"/>
  <c r="T2750" i="19"/>
  <c r="T2754" i="19"/>
  <c r="T2755" i="19"/>
  <c r="T2751" i="19"/>
  <c r="T2752" i="19"/>
  <c r="T2753" i="19"/>
  <c r="T2756" i="19"/>
  <c r="T2757" i="19"/>
  <c r="T2758" i="19"/>
  <c r="T2759" i="19"/>
  <c r="T2760" i="19"/>
  <c r="T2761" i="19"/>
  <c r="T2776" i="19"/>
  <c r="T2777" i="19"/>
  <c r="T2770" i="19"/>
  <c r="T2768" i="19"/>
  <c r="T2769" i="19"/>
  <c r="T2771" i="19"/>
  <c r="T2772" i="19"/>
  <c r="T2773" i="19"/>
  <c r="T2774" i="19"/>
  <c r="T2775" i="19"/>
  <c r="T2778" i="19"/>
  <c r="T2779" i="19"/>
  <c r="T2780" i="19"/>
  <c r="T2781" i="19"/>
  <c r="T2782" i="19"/>
  <c r="T2762" i="19"/>
  <c r="T2763" i="19"/>
  <c r="T2764" i="19"/>
  <c r="T2765" i="19"/>
  <c r="T2766" i="19"/>
  <c r="T2767" i="19"/>
  <c r="T2783" i="19"/>
  <c r="T2784" i="19"/>
  <c r="T2785" i="19"/>
  <c r="T2786" i="19"/>
  <c r="T2787" i="19"/>
  <c r="T2788" i="19"/>
  <c r="T2789" i="19"/>
  <c r="T2790" i="19"/>
  <c r="T2791" i="19"/>
  <c r="T2796" i="19"/>
  <c r="T2797" i="19"/>
  <c r="T2792" i="19"/>
  <c r="T2798" i="19"/>
  <c r="T2799" i="19"/>
  <c r="T2793" i="19"/>
  <c r="T2794" i="19"/>
  <c r="T2795" i="19"/>
  <c r="T2800" i="19"/>
  <c r="T2801" i="19"/>
  <c r="T2802" i="19"/>
  <c r="T2803" i="19"/>
  <c r="T2804" i="19"/>
  <c r="T2805" i="19"/>
  <c r="T2806" i="19"/>
  <c r="T2807" i="19"/>
  <c r="T2808" i="19"/>
  <c r="T2809" i="19"/>
  <c r="T2810" i="19"/>
  <c r="T2811" i="19"/>
  <c r="T2812" i="19"/>
  <c r="T2813" i="19"/>
  <c r="T2814" i="19"/>
  <c r="T2815" i="19"/>
  <c r="T2816" i="19"/>
  <c r="T2817" i="19"/>
  <c r="T2818" i="19"/>
  <c r="T2819" i="19"/>
  <c r="T2820" i="19"/>
  <c r="T2821" i="19"/>
  <c r="T2822" i="19"/>
  <c r="T2823" i="19"/>
  <c r="T2832" i="19"/>
  <c r="T2833" i="19"/>
  <c r="T2824" i="19"/>
  <c r="T2825" i="19"/>
  <c r="T2826" i="19"/>
  <c r="T2827" i="19"/>
  <c r="T2828" i="19"/>
  <c r="T2829" i="19"/>
  <c r="T2830" i="19"/>
  <c r="T2831" i="19"/>
  <c r="T2834" i="19"/>
  <c r="T2835" i="19"/>
  <c r="T2836" i="19"/>
  <c r="T2837" i="19"/>
  <c r="T2838" i="19"/>
  <c r="T2839" i="19"/>
  <c r="T2840" i="19"/>
  <c r="T2845" i="19"/>
  <c r="T2841" i="19"/>
  <c r="T2842" i="19"/>
  <c r="T2843" i="19"/>
  <c r="T2844" i="19"/>
  <c r="T2846" i="19"/>
  <c r="T2847" i="19"/>
  <c r="T2848" i="19"/>
  <c r="T2849" i="19"/>
  <c r="T2850" i="19"/>
  <c r="T2851" i="19"/>
  <c r="T2852" i="19"/>
  <c r="T2853" i="19"/>
  <c r="T2854" i="19"/>
  <c r="T2855" i="19"/>
  <c r="T2856" i="19"/>
  <c r="T2857" i="19"/>
  <c r="T2858" i="19"/>
  <c r="T2859" i="19"/>
  <c r="T2860" i="19"/>
  <c r="T2861" i="19"/>
  <c r="T2862" i="19"/>
  <c r="T2863" i="19"/>
  <c r="T2864" i="19"/>
  <c r="T2865" i="19"/>
  <c r="T2866" i="19"/>
  <c r="T2867" i="19"/>
  <c r="T2869" i="19"/>
  <c r="T2868" i="19"/>
  <c r="T2870" i="19"/>
  <c r="T2871" i="19"/>
  <c r="T2872" i="19"/>
  <c r="T2873" i="19"/>
  <c r="T2874" i="19"/>
  <c r="T2875" i="19"/>
  <c r="T2876" i="19"/>
  <c r="T2877" i="19"/>
  <c r="T2878" i="19"/>
  <c r="T2879" i="19"/>
  <c r="T2880" i="19"/>
  <c r="T2881" i="19"/>
  <c r="T2882" i="19"/>
  <c r="T2883" i="19"/>
  <c r="T2884" i="19"/>
  <c r="T2885" i="19"/>
  <c r="T2886" i="19"/>
  <c r="T2887" i="19"/>
  <c r="T2888" i="19"/>
  <c r="T2889" i="19"/>
  <c r="T2890" i="19"/>
  <c r="T2891" i="19"/>
  <c r="T2892" i="19"/>
  <c r="T2893" i="19"/>
  <c r="T2894" i="19"/>
  <c r="T2895" i="19"/>
  <c r="T2896" i="19"/>
  <c r="T2897" i="19"/>
  <c r="T2898" i="19"/>
  <c r="T2900" i="19"/>
  <c r="T2901" i="19"/>
  <c r="T2902" i="19"/>
  <c r="T2903" i="19"/>
  <c r="T2899" i="19"/>
  <c r="T2906" i="19"/>
  <c r="T2907" i="19"/>
  <c r="T2904" i="19"/>
  <c r="T2905" i="19"/>
  <c r="T2908" i="19"/>
  <c r="T2909" i="19"/>
  <c r="T2910" i="19"/>
  <c r="T2911" i="19"/>
  <c r="T2912" i="19"/>
  <c r="T2913" i="19"/>
  <c r="T2915" i="19"/>
  <c r="T2914" i="19"/>
  <c r="T2916" i="19"/>
  <c r="T2917" i="19"/>
  <c r="T2918" i="19"/>
  <c r="T2919" i="19"/>
  <c r="T2920" i="19"/>
  <c r="T2921" i="19"/>
  <c r="T2922" i="19"/>
  <c r="T2923" i="19"/>
  <c r="T2924" i="19"/>
  <c r="T2925" i="19"/>
  <c r="T2926" i="19"/>
  <c r="T2927" i="19"/>
  <c r="T2928" i="19"/>
  <c r="T2929" i="19"/>
  <c r="T2930" i="19"/>
  <c r="T2931" i="19"/>
  <c r="T2932" i="19"/>
  <c r="T2933" i="19"/>
  <c r="T2934" i="19"/>
  <c r="T2935" i="19"/>
  <c r="T2936" i="19"/>
  <c r="T2937" i="19"/>
  <c r="T2938" i="19"/>
  <c r="T2939" i="19"/>
  <c r="T2940" i="19"/>
  <c r="T2941" i="19"/>
  <c r="T2942" i="19"/>
  <c r="T2943" i="19"/>
  <c r="T2944" i="19"/>
  <c r="T2945" i="19"/>
  <c r="T2946" i="19"/>
  <c r="T2947" i="19"/>
  <c r="T2948" i="19"/>
  <c r="T2949" i="19"/>
  <c r="T2950" i="19"/>
  <c r="T2951" i="19"/>
  <c r="T2952" i="19"/>
  <c r="T2953" i="19"/>
  <c r="T2954" i="19"/>
  <c r="T2955" i="19"/>
  <c r="T2956" i="19"/>
  <c r="T2957" i="19"/>
  <c r="T2958" i="19"/>
  <c r="T2959" i="19"/>
  <c r="T2962" i="19"/>
  <c r="T2960" i="19"/>
  <c r="T2961" i="19"/>
  <c r="T2963" i="19"/>
  <c r="T2964" i="19"/>
  <c r="T2965" i="19"/>
  <c r="T2966" i="19"/>
  <c r="T2967" i="19"/>
  <c r="T2968" i="19"/>
  <c r="T2970" i="19"/>
  <c r="T2971" i="19"/>
  <c r="T2969" i="19"/>
  <c r="T2972" i="19"/>
  <c r="T2973" i="19"/>
  <c r="T2974" i="19"/>
  <c r="T2975" i="19"/>
  <c r="T2976" i="19"/>
  <c r="T2977" i="19"/>
  <c r="T2978" i="19"/>
  <c r="T2979" i="19"/>
  <c r="T2986" i="19"/>
  <c r="T2980" i="19"/>
  <c r="T2981" i="19"/>
  <c r="T2982" i="19"/>
  <c r="T2983" i="19"/>
  <c r="T2984" i="19"/>
  <c r="T2985" i="19"/>
  <c r="T2987" i="19"/>
  <c r="T2988" i="19"/>
  <c r="T2989" i="19"/>
  <c r="T2990" i="19"/>
  <c r="T2991" i="19"/>
  <c r="T2992" i="19"/>
  <c r="T2993" i="19"/>
  <c r="T2994" i="19"/>
  <c r="T2995" i="19"/>
  <c r="T2996" i="19"/>
  <c r="T2997" i="19"/>
  <c r="T2998" i="19"/>
  <c r="T2999" i="19"/>
  <c r="T3000" i="19"/>
  <c r="T3001" i="19"/>
  <c r="T3002" i="19"/>
  <c r="T3003" i="19"/>
  <c r="T3004" i="19"/>
  <c r="T3005" i="19"/>
  <c r="T3007" i="19"/>
  <c r="T3006" i="19"/>
  <c r="T3008" i="19"/>
  <c r="T3009" i="19"/>
  <c r="T3010" i="19"/>
  <c r="T3011" i="19"/>
  <c r="T3012" i="19"/>
  <c r="T3013" i="19"/>
  <c r="T3014" i="19"/>
  <c r="T3015" i="19"/>
  <c r="T3016" i="19"/>
  <c r="T3017" i="19"/>
  <c r="T3018" i="19"/>
  <c r="T3019" i="19"/>
  <c r="T3020" i="19"/>
  <c r="T3021" i="19"/>
  <c r="T3022" i="19"/>
  <c r="T3023" i="19"/>
  <c r="T3024" i="19"/>
  <c r="T3025" i="19"/>
  <c r="T3026" i="19"/>
  <c r="T3027" i="19"/>
  <c r="T3028" i="19"/>
  <c r="T3029" i="19"/>
  <c r="T3030" i="19"/>
  <c r="T3031" i="19"/>
  <c r="T3032" i="19"/>
  <c r="T3034" i="19"/>
  <c r="T3033" i="19"/>
  <c r="T3035" i="19"/>
  <c r="T3036" i="19"/>
  <c r="T3037" i="19"/>
  <c r="T3038" i="19"/>
  <c r="T3039" i="19"/>
  <c r="T3040" i="19"/>
  <c r="T3041" i="19"/>
  <c r="T3042" i="19"/>
  <c r="T3043" i="19"/>
  <c r="T3044" i="19"/>
  <c r="T3045" i="19"/>
  <c r="T3046" i="19"/>
  <c r="T3047" i="19"/>
  <c r="T3048" i="19"/>
  <c r="T3049" i="19"/>
  <c r="T3050" i="19"/>
  <c r="T3051" i="19"/>
  <c r="T3052" i="19"/>
  <c r="T3053" i="19"/>
  <c r="T3054" i="19"/>
  <c r="T3055" i="19"/>
  <c r="T3056" i="19"/>
  <c r="T3057" i="19"/>
  <c r="T3058" i="19"/>
  <c r="T3059" i="19"/>
  <c r="T3060" i="19"/>
  <c r="T3061" i="19"/>
  <c r="T3062" i="19"/>
  <c r="T3063" i="19"/>
  <c r="T3064" i="19"/>
  <c r="T3065" i="19"/>
  <c r="T3066" i="19"/>
  <c r="T3070" i="19"/>
  <c r="T3071" i="19"/>
  <c r="T3067" i="19"/>
  <c r="T3068" i="19"/>
  <c r="T3072" i="19"/>
  <c r="T3073" i="19"/>
  <c r="T3069" i="19"/>
  <c r="T3074" i="19"/>
  <c r="T3075" i="19"/>
  <c r="T3076" i="19"/>
  <c r="T3077" i="19"/>
  <c r="T3078" i="19"/>
  <c r="T3079" i="19"/>
  <c r="T3080" i="19"/>
  <c r="T3081" i="19"/>
  <c r="T3082" i="19"/>
  <c r="T3083" i="19"/>
  <c r="T3084" i="19"/>
  <c r="T3085" i="19"/>
  <c r="T3086" i="19"/>
  <c r="T3087" i="19"/>
  <c r="T3088" i="19"/>
  <c r="T3089" i="19"/>
  <c r="T3090" i="19"/>
  <c r="T3091" i="19"/>
  <c r="T3092" i="19"/>
  <c r="T3093" i="19"/>
  <c r="T3094" i="19"/>
  <c r="T3095" i="19"/>
  <c r="T3096" i="19"/>
  <c r="T3097" i="19"/>
  <c r="T3098" i="19"/>
  <c r="T3101" i="19"/>
  <c r="T3102" i="19"/>
  <c r="T3105" i="19"/>
  <c r="T3106" i="19"/>
  <c r="T3099" i="19"/>
  <c r="T3107" i="19"/>
  <c r="T3108" i="19"/>
  <c r="T3109" i="19"/>
  <c r="T3110" i="19"/>
  <c r="T3111" i="19"/>
  <c r="T3112" i="19"/>
  <c r="T3100" i="19"/>
  <c r="T3103" i="19"/>
  <c r="T3104" i="19"/>
  <c r="T3113" i="19"/>
  <c r="T3114" i="19"/>
  <c r="T3116" i="19"/>
  <c r="T3115" i="19"/>
  <c r="T3122" i="19"/>
  <c r="T3123" i="19"/>
  <c r="T3117" i="19"/>
  <c r="T3118" i="19"/>
  <c r="T3119" i="19"/>
  <c r="T3120" i="19"/>
  <c r="T3121" i="19"/>
  <c r="T3124" i="19"/>
  <c r="T3125" i="19"/>
  <c r="T3126" i="19"/>
  <c r="T3127" i="19"/>
  <c r="T3129" i="19"/>
  <c r="T3130" i="19"/>
  <c r="T3128" i="19"/>
  <c r="T3131" i="19"/>
  <c r="T3132" i="19"/>
  <c r="T3133" i="19"/>
  <c r="T3134" i="19"/>
  <c r="T3135" i="19"/>
  <c r="T3136" i="19"/>
  <c r="T3137" i="19"/>
  <c r="T3138" i="19"/>
  <c r="T3139" i="19"/>
  <c r="T3140" i="19"/>
  <c r="T3141" i="19"/>
  <c r="T3142" i="19"/>
  <c r="T3143" i="19"/>
  <c r="T3144" i="19"/>
  <c r="T3145" i="19"/>
  <c r="T3146" i="19"/>
  <c r="T3147" i="19"/>
  <c r="T3148" i="19"/>
  <c r="T3149" i="19"/>
  <c r="T3150" i="19"/>
  <c r="T3151" i="19"/>
  <c r="T3152" i="19"/>
  <c r="T3153" i="19"/>
  <c r="T3154" i="19"/>
  <c r="T3155" i="19"/>
  <c r="T3156" i="19"/>
  <c r="T3159" i="19"/>
  <c r="T3160" i="19"/>
  <c r="T3157" i="19"/>
  <c r="T3158" i="19"/>
  <c r="T3161" i="19"/>
  <c r="T3162" i="19"/>
  <c r="T3163" i="19"/>
  <c r="T3164" i="19"/>
  <c r="T3165" i="19"/>
  <c r="T3166" i="19"/>
  <c r="T3167" i="19"/>
  <c r="T3171" i="19"/>
  <c r="T3172" i="19"/>
  <c r="T3173" i="19"/>
  <c r="T3174" i="19"/>
  <c r="T3175" i="19"/>
  <c r="T3176" i="19"/>
  <c r="T3168" i="19"/>
  <c r="T3169" i="19"/>
  <c r="T3170" i="19"/>
  <c r="T3177" i="19"/>
  <c r="T3178" i="19"/>
  <c r="T3179" i="19"/>
  <c r="T3180" i="19"/>
  <c r="T3181" i="19"/>
  <c r="T3182" i="19"/>
  <c r="T3183" i="19"/>
  <c r="T3184" i="19"/>
  <c r="T3185" i="19"/>
  <c r="T3186" i="19"/>
  <c r="T3187" i="19"/>
  <c r="T3188" i="19"/>
  <c r="T3189" i="19"/>
  <c r="T3190" i="19"/>
  <c r="T3191" i="19"/>
  <c r="T3192" i="19"/>
  <c r="T3193" i="19"/>
  <c r="T3194" i="19"/>
  <c r="T3195" i="19"/>
  <c r="T3196" i="19"/>
  <c r="T3197" i="19"/>
  <c r="T3198" i="19"/>
  <c r="T3199" i="19"/>
  <c r="T3200" i="19"/>
  <c r="T3201" i="19"/>
  <c r="T3202" i="19"/>
  <c r="T3203" i="19"/>
  <c r="T3204" i="19"/>
  <c r="T3205" i="19"/>
  <c r="T3206" i="19"/>
  <c r="T3207" i="19"/>
  <c r="T3208" i="19"/>
  <c r="T3209" i="19"/>
  <c r="T3210" i="19"/>
  <c r="T3211" i="19"/>
  <c r="T3212" i="19"/>
  <c r="T3213" i="19"/>
  <c r="T3214" i="19"/>
  <c r="T3215" i="19"/>
  <c r="T3216" i="19"/>
  <c r="T3217" i="19"/>
  <c r="T3218" i="19"/>
  <c r="T3219" i="19"/>
  <c r="T3220" i="19"/>
  <c r="T3221" i="19"/>
  <c r="T3222" i="19"/>
  <c r="T3223" i="19"/>
  <c r="T3224" i="19"/>
  <c r="T3225" i="19"/>
  <c r="T3226" i="19"/>
  <c r="T3227" i="19"/>
  <c r="T3228" i="19"/>
  <c r="T3229" i="19"/>
  <c r="T3230" i="19"/>
  <c r="T3231" i="19"/>
  <c r="T3232" i="19"/>
  <c r="T3233" i="19"/>
  <c r="T3234" i="19"/>
  <c r="T3235" i="19"/>
  <c r="T3236" i="19"/>
  <c r="T3237" i="19"/>
  <c r="T3238" i="19"/>
  <c r="T3239" i="19"/>
  <c r="T3240" i="19"/>
  <c r="T3243" i="19"/>
  <c r="T3244" i="19"/>
  <c r="T3241" i="19"/>
  <c r="T3242" i="19"/>
  <c r="T3248" i="19"/>
  <c r="T3249" i="19"/>
  <c r="T3252" i="19"/>
  <c r="T3245" i="19"/>
  <c r="T3246" i="19"/>
  <c r="T3250" i="19"/>
  <c r="T3253" i="19"/>
  <c r="T3254" i="19"/>
  <c r="T3255" i="19"/>
  <c r="T3256" i="19"/>
  <c r="T3257" i="19"/>
  <c r="T3251" i="19"/>
  <c r="T3258" i="19"/>
  <c r="T3259" i="19"/>
  <c r="T3247" i="19"/>
  <c r="T3260" i="19"/>
  <c r="T3261" i="19"/>
  <c r="T3262" i="19"/>
  <c r="T3263" i="19"/>
  <c r="T3264" i="19"/>
  <c r="T3265" i="19"/>
  <c r="T3266" i="19"/>
  <c r="T3267" i="19"/>
  <c r="T3268" i="19"/>
  <c r="T3269" i="19"/>
  <c r="T3270" i="19"/>
  <c r="T3271" i="19"/>
  <c r="T3272" i="19"/>
  <c r="T3273" i="19"/>
  <c r="T3274" i="19"/>
  <c r="T3276" i="19"/>
  <c r="T3277" i="19"/>
  <c r="T3280" i="19"/>
  <c r="T3281" i="19"/>
  <c r="T3278" i="19"/>
  <c r="T3279" i="19"/>
  <c r="T3275" i="19"/>
  <c r="T3282" i="19"/>
  <c r="T3295" i="19"/>
  <c r="T3296" i="19"/>
  <c r="T3291" i="19"/>
  <c r="T3292" i="19"/>
  <c r="T3293" i="19"/>
  <c r="T3283" i="19"/>
  <c r="T3284" i="19"/>
  <c r="T3294" i="19"/>
  <c r="T3285" i="19"/>
  <c r="T3286" i="19"/>
  <c r="T3287" i="19"/>
  <c r="T3288" i="19"/>
  <c r="T3289" i="19"/>
  <c r="T3290" i="19"/>
  <c r="T3297" i="19"/>
  <c r="T3298" i="19"/>
  <c r="T3299" i="19"/>
  <c r="T3300" i="19"/>
  <c r="T3301" i="19"/>
  <c r="T3304" i="19"/>
  <c r="T3302" i="19"/>
  <c r="T3305" i="19"/>
  <c r="T3306" i="19"/>
  <c r="T3303" i="19"/>
  <c r="T3307" i="19"/>
  <c r="T3308" i="19"/>
  <c r="T3309" i="19"/>
  <c r="T3314" i="19"/>
  <c r="T3315" i="19"/>
  <c r="T3316" i="19"/>
  <c r="T3317" i="19"/>
  <c r="T3318" i="19"/>
  <c r="T3310" i="19"/>
  <c r="T3311" i="19"/>
  <c r="T3319" i="19"/>
  <c r="T3312" i="19"/>
  <c r="T3313" i="19"/>
  <c r="T3320" i="19"/>
  <c r="T3321" i="19"/>
  <c r="T3322" i="19"/>
  <c r="T3323" i="19"/>
  <c r="T3324" i="19"/>
  <c r="T3325" i="19"/>
  <c r="T3326" i="19"/>
  <c r="T3336" i="19"/>
  <c r="T3337" i="19"/>
  <c r="T3341" i="19"/>
  <c r="T3327" i="19"/>
  <c r="T3328" i="19"/>
  <c r="T3329" i="19"/>
  <c r="T3338" i="19"/>
  <c r="T3330" i="19"/>
  <c r="T3331" i="19"/>
  <c r="T3332" i="19"/>
  <c r="T3333" i="19"/>
  <c r="T3334" i="19"/>
  <c r="T3339" i="19"/>
  <c r="T3340" i="19"/>
  <c r="T3335" i="19"/>
  <c r="T3342" i="19"/>
  <c r="T3343" i="19"/>
  <c r="T3344" i="19"/>
  <c r="T3346" i="19"/>
  <c r="T3347" i="19"/>
  <c r="T3348" i="19"/>
  <c r="T3349" i="19"/>
  <c r="T3350" i="19"/>
  <c r="T3351" i="19"/>
  <c r="T3352" i="19"/>
  <c r="T3353" i="19"/>
  <c r="T3345" i="19"/>
  <c r="T3354" i="19"/>
  <c r="T3355" i="19"/>
  <c r="T3356" i="19"/>
  <c r="T3357" i="19"/>
  <c r="T3358" i="19"/>
  <c r="T3359" i="19"/>
  <c r="T3368" i="19"/>
  <c r="T3360" i="19"/>
  <c r="T3361" i="19"/>
  <c r="T3362" i="19"/>
  <c r="T3363" i="19"/>
  <c r="T3364" i="19"/>
  <c r="T3365" i="19"/>
  <c r="T3366" i="19"/>
  <c r="T3367" i="19"/>
  <c r="T3369" i="19"/>
  <c r="T3370" i="19"/>
  <c r="T3371" i="19"/>
  <c r="T3372" i="19"/>
  <c r="T3373" i="19"/>
  <c r="T3374" i="19"/>
  <c r="T3377" i="19"/>
  <c r="T3375" i="19"/>
  <c r="T3376" i="19"/>
  <c r="T3380" i="19"/>
  <c r="T3378" i="19"/>
  <c r="T3379" i="19"/>
  <c r="T3381" i="19"/>
  <c r="T3382" i="19"/>
  <c r="T3383" i="19"/>
  <c r="T3384" i="19"/>
  <c r="T3387" i="19"/>
  <c r="T3388" i="19"/>
  <c r="T3385" i="19"/>
  <c r="T3386" i="19"/>
  <c r="T3389" i="19"/>
  <c r="T3390" i="19"/>
  <c r="T3391" i="19"/>
  <c r="T3392" i="19"/>
  <c r="T3393" i="19"/>
  <c r="T3394" i="19"/>
  <c r="T3395" i="19"/>
  <c r="T3396" i="19"/>
  <c r="T3397" i="19"/>
  <c r="T3398" i="19"/>
  <c r="T3399" i="19"/>
  <c r="T3400" i="19"/>
  <c r="T3401" i="19"/>
  <c r="T3402" i="19"/>
  <c r="T3403" i="19"/>
  <c r="T3404" i="19"/>
  <c r="T3405" i="19"/>
  <c r="T3406" i="19"/>
  <c r="T3407" i="19"/>
  <c r="T3408" i="19"/>
  <c r="T3409" i="19"/>
  <c r="T3410" i="19"/>
  <c r="T3411" i="19"/>
  <c r="T3412" i="19"/>
  <c r="T3413" i="19"/>
  <c r="T3414" i="19"/>
  <c r="T3415" i="19"/>
  <c r="T3416" i="19"/>
  <c r="T3417" i="19"/>
  <c r="T3418" i="19"/>
  <c r="T3427" i="19"/>
  <c r="T3428" i="19"/>
  <c r="T3419" i="19"/>
  <c r="T3423" i="19"/>
  <c r="T3424" i="19"/>
  <c r="T3425" i="19"/>
  <c r="T3420" i="19"/>
  <c r="T3426" i="19"/>
  <c r="T3421" i="19"/>
  <c r="T3422" i="19"/>
  <c r="T3429" i="19"/>
  <c r="T3431" i="19"/>
  <c r="T3432" i="19"/>
  <c r="T3430" i="19"/>
  <c r="T3433" i="19"/>
  <c r="T3434" i="19"/>
  <c r="T3435" i="19"/>
  <c r="T3436" i="19"/>
  <c r="T3437" i="19"/>
  <c r="T3438" i="19"/>
  <c r="T3439" i="19"/>
  <c r="T3440" i="19"/>
  <c r="T3441" i="19"/>
  <c r="T3442" i="19"/>
  <c r="T3443" i="19"/>
  <c r="T3444" i="19"/>
  <c r="T3445" i="19"/>
  <c r="T3446" i="19"/>
  <c r="T3447" i="19"/>
  <c r="T3448" i="19"/>
  <c r="T3449" i="19"/>
  <c r="T3450" i="19"/>
  <c r="T3451" i="19"/>
  <c r="T3452" i="19"/>
  <c r="T3453" i="19"/>
  <c r="T3454" i="19"/>
  <c r="T3455" i="19"/>
  <c r="T3456" i="19"/>
  <c r="T3457" i="19"/>
  <c r="T3458" i="19"/>
  <c r="T3461" i="19"/>
  <c r="T3459" i="19"/>
  <c r="T3460" i="19"/>
  <c r="T3462" i="19"/>
  <c r="T3463" i="19"/>
  <c r="T3464" i="19"/>
  <c r="T3465" i="19"/>
  <c r="T3466" i="19"/>
  <c r="T3469" i="19"/>
  <c r="T3470" i="19"/>
  <c r="T3471" i="19"/>
  <c r="T3467" i="19"/>
  <c r="T3472" i="19"/>
  <c r="T3473" i="19"/>
  <c r="T3477" i="19"/>
  <c r="T3478" i="19"/>
  <c r="T3474" i="19"/>
  <c r="T3475" i="19"/>
  <c r="T3468" i="19"/>
  <c r="T3476" i="19"/>
  <c r="T3480" i="19"/>
  <c r="T3481" i="19"/>
  <c r="T3482" i="19"/>
  <c r="T3479" i="19"/>
  <c r="T3483" i="19"/>
  <c r="T3484" i="19"/>
  <c r="T3485" i="19"/>
  <c r="T3489" i="19"/>
  <c r="T3486" i="19"/>
  <c r="T3487" i="19"/>
  <c r="T3488" i="19"/>
  <c r="T3490" i="19"/>
  <c r="T3491" i="19"/>
  <c r="T3492" i="19"/>
  <c r="T3493" i="19"/>
  <c r="T3494" i="19"/>
  <c r="T3495" i="19"/>
  <c r="T3496" i="19"/>
  <c r="T3497" i="19"/>
  <c r="T3498" i="19"/>
  <c r="T3499" i="19"/>
  <c r="T3500" i="19"/>
  <c r="T3501" i="19"/>
  <c r="T3502" i="19"/>
  <c r="T3503" i="19"/>
  <c r="T3505" i="19"/>
  <c r="T3506" i="19"/>
  <c r="T3504" i="19"/>
  <c r="T3509" i="19"/>
  <c r="T3510" i="19"/>
  <c r="T3511" i="19"/>
  <c r="T3512" i="19"/>
  <c r="T3513" i="19"/>
  <c r="T3507" i="19"/>
  <c r="T3508" i="19"/>
  <c r="T3514" i="19"/>
  <c r="T3515" i="19"/>
  <c r="T3516" i="19"/>
  <c r="T3517" i="19"/>
  <c r="T3518" i="19"/>
  <c r="T3519" i="19"/>
  <c r="T3520" i="19"/>
  <c r="T3521" i="19"/>
  <c r="T3522" i="19"/>
  <c r="T3523" i="19"/>
  <c r="T3524" i="19"/>
  <c r="T3525" i="19"/>
  <c r="T3526" i="19"/>
  <c r="T3527" i="19"/>
  <c r="T3528" i="19"/>
  <c r="T3531" i="19"/>
  <c r="T3532" i="19"/>
  <c r="T3529" i="19"/>
  <c r="T3533" i="19"/>
  <c r="T3534" i="19"/>
  <c r="T3530" i="19"/>
  <c r="T3535" i="19"/>
  <c r="T3536" i="19"/>
  <c r="T3537" i="19"/>
  <c r="T3538" i="19"/>
  <c r="T3539" i="19"/>
  <c r="T3540" i="19"/>
  <c r="T3541" i="19"/>
  <c r="T3542" i="19"/>
  <c r="T3543" i="19"/>
  <c r="T3544" i="19"/>
  <c r="T3545" i="19"/>
  <c r="T3546" i="19"/>
  <c r="T3547" i="19"/>
  <c r="T3548" i="19"/>
  <c r="T3549" i="19"/>
  <c r="T3550" i="19"/>
  <c r="T3551" i="19"/>
  <c r="T3552" i="19"/>
  <c r="T3553" i="19"/>
  <c r="T3554" i="19"/>
  <c r="T3555" i="19"/>
  <c r="T3562" i="19"/>
  <c r="T3563" i="19"/>
  <c r="T3564" i="19"/>
  <c r="T3556" i="19"/>
  <c r="T3565" i="19"/>
  <c r="T3557" i="19"/>
  <c r="T3558" i="19"/>
  <c r="T3559" i="19"/>
  <c r="T3560" i="19"/>
  <c r="T3561" i="19"/>
  <c r="T3566" i="19"/>
  <c r="T3567" i="19"/>
  <c r="T3568" i="19"/>
  <c r="T3569" i="19"/>
  <c r="T3570" i="19"/>
  <c r="T3571" i="19"/>
  <c r="T3572" i="19"/>
  <c r="T3573" i="19"/>
  <c r="T3574" i="19"/>
  <c r="T3575" i="19"/>
  <c r="T3576" i="19"/>
  <c r="T3577" i="19"/>
  <c r="T3578" i="19"/>
  <c r="T3579" i="19"/>
  <c r="T3580" i="19"/>
  <c r="T3581" i="19"/>
  <c r="T3583" i="19"/>
  <c r="T3582" i="19"/>
  <c r="T3584" i="19"/>
  <c r="T3585" i="19"/>
  <c r="T3586" i="19"/>
  <c r="T3587" i="19"/>
  <c r="T3588" i="19"/>
  <c r="T3595" i="19"/>
  <c r="T3589" i="19"/>
  <c r="T3590" i="19"/>
  <c r="T3597" i="19"/>
  <c r="T3598" i="19"/>
  <c r="T3596" i="19"/>
  <c r="T3591" i="19"/>
  <c r="T3592" i="19"/>
  <c r="T3593" i="19"/>
  <c r="T3594" i="19"/>
  <c r="T3599" i="19"/>
  <c r="T3600" i="19"/>
  <c r="T3601" i="19"/>
  <c r="T3603" i="19"/>
  <c r="T3604" i="19"/>
  <c r="T3605" i="19"/>
  <c r="T3606" i="19"/>
  <c r="T3607" i="19"/>
  <c r="T3608" i="19"/>
  <c r="T3609" i="19"/>
  <c r="T3610" i="19"/>
  <c r="T3611" i="19"/>
  <c r="T3612" i="19"/>
  <c r="T3613" i="19"/>
  <c r="T3614" i="19"/>
  <c r="T3615" i="19"/>
  <c r="T3616" i="19"/>
  <c r="T3602" i="19"/>
  <c r="T3617" i="19"/>
  <c r="T3620" i="19"/>
  <c r="T3621" i="19"/>
  <c r="T3622" i="19"/>
  <c r="T3618" i="19"/>
  <c r="T3619" i="19"/>
  <c r="T3623" i="19"/>
  <c r="T3624" i="19"/>
  <c r="T3626" i="19"/>
  <c r="T3627" i="19"/>
  <c r="T3628" i="19"/>
  <c r="T3629" i="19"/>
  <c r="T3630" i="19"/>
  <c r="T3631" i="19"/>
  <c r="T3625" i="19"/>
  <c r="T3632" i="19"/>
  <c r="T3633" i="19"/>
  <c r="T3634" i="19"/>
  <c r="T3635" i="19"/>
  <c r="T3636" i="19"/>
  <c r="T3637" i="19"/>
  <c r="T3638" i="19"/>
  <c r="T3639" i="19"/>
  <c r="T3640" i="19"/>
  <c r="T3641" i="19"/>
  <c r="T3642" i="19"/>
  <c r="T3653" i="19"/>
  <c r="T3654" i="19"/>
  <c r="T3655" i="19"/>
  <c r="T3643" i="19"/>
  <c r="T3656" i="19"/>
  <c r="T3644" i="19"/>
  <c r="T3645" i="19"/>
  <c r="T3646" i="19"/>
  <c r="T3647" i="19"/>
  <c r="T3648" i="19"/>
  <c r="T3649" i="19"/>
  <c r="T3650" i="19"/>
  <c r="T3651" i="19"/>
  <c r="T3652" i="19"/>
  <c r="T3657" i="19"/>
  <c r="T3658" i="19"/>
  <c r="T3659" i="19"/>
  <c r="T3660" i="19"/>
  <c r="T3661" i="19"/>
  <c r="T3662" i="19"/>
  <c r="T3663" i="19"/>
  <c r="T3664" i="19"/>
  <c r="T3665" i="19"/>
  <c r="T3666" i="19"/>
  <c r="T3667" i="19"/>
  <c r="T3668" i="19"/>
  <c r="T3669" i="19"/>
  <c r="T3670" i="19"/>
  <c r="T3671" i="19"/>
  <c r="T3672" i="19"/>
  <c r="T3673" i="19"/>
  <c r="T3674" i="19"/>
  <c r="T3675" i="19"/>
  <c r="T3677" i="19"/>
  <c r="T3678" i="19"/>
  <c r="T3679" i="19"/>
  <c r="T3680" i="19"/>
  <c r="T3681" i="19"/>
  <c r="T3682" i="19"/>
  <c r="T3683" i="19"/>
  <c r="T3684" i="19"/>
  <c r="T3685" i="19"/>
  <c r="T3686" i="19"/>
  <c r="T3687" i="19"/>
  <c r="T3688" i="19"/>
  <c r="T3676" i="19"/>
  <c r="T3695" i="19"/>
  <c r="T3696" i="19"/>
  <c r="T3697" i="19"/>
  <c r="T3698" i="19"/>
  <c r="T3689" i="19"/>
  <c r="T3690" i="19"/>
  <c r="T3691" i="19"/>
  <c r="T3692" i="19"/>
  <c r="T3693" i="19"/>
  <c r="T3694" i="19"/>
  <c r="T3702" i="19"/>
  <c r="T3703" i="19"/>
  <c r="T3699" i="19"/>
  <c r="T3704" i="19"/>
  <c r="T3705" i="19"/>
  <c r="T3706" i="19"/>
  <c r="T3707" i="19"/>
  <c r="T3700" i="19"/>
  <c r="T3701" i="19"/>
  <c r="T3708" i="19"/>
  <c r="T3709" i="19"/>
  <c r="T3710" i="19"/>
  <c r="T3711" i="19"/>
  <c r="T3712" i="19"/>
  <c r="T3713" i="19"/>
  <c r="T3714" i="19"/>
  <c r="T3715" i="19"/>
  <c r="T3716" i="19"/>
  <c r="T3717" i="19"/>
  <c r="T3718" i="19"/>
  <c r="T3719" i="19"/>
  <c r="T3720" i="19"/>
  <c r="T3721" i="19"/>
  <c r="T3722" i="19"/>
  <c r="T3723" i="19"/>
  <c r="T3724" i="19"/>
  <c r="T3725" i="19"/>
  <c r="T3726" i="19"/>
  <c r="T3727" i="19"/>
  <c r="T3728" i="19"/>
  <c r="T3729" i="19"/>
  <c r="T3730" i="19"/>
  <c r="T3731" i="19"/>
  <c r="T3732" i="19"/>
  <c r="T3733" i="19"/>
  <c r="T3734" i="19"/>
  <c r="T3735" i="19"/>
  <c r="T3736" i="19"/>
  <c r="T3738" i="19"/>
  <c r="T3739" i="19"/>
  <c r="T3740" i="19"/>
  <c r="T3741" i="19"/>
  <c r="T3737" i="19"/>
  <c r="T3742" i="19"/>
  <c r="T3743" i="19"/>
  <c r="T3744" i="19"/>
  <c r="T3745" i="19"/>
  <c r="T3746" i="19"/>
  <c r="T3747" i="19"/>
  <c r="T3748" i="19"/>
  <c r="T3749" i="19"/>
  <c r="T3750" i="19"/>
  <c r="T3751" i="19"/>
  <c r="T3752" i="19"/>
  <c r="T3755" i="19"/>
  <c r="T3756" i="19"/>
  <c r="T3753" i="19"/>
  <c r="T3754" i="19"/>
  <c r="T3757" i="19"/>
  <c r="T3758" i="19"/>
  <c r="T3759" i="19"/>
  <c r="T3760" i="19"/>
  <c r="T3761" i="19"/>
  <c r="T3762" i="19"/>
  <c r="T3763" i="19"/>
  <c r="T3764" i="19"/>
  <c r="T3765" i="19"/>
  <c r="T3766" i="19"/>
  <c r="T3767" i="19"/>
  <c r="T3768" i="19"/>
  <c r="T3769" i="19"/>
  <c r="T3770" i="19"/>
  <c r="T3771" i="19"/>
  <c r="T3772" i="19"/>
  <c r="T3773" i="19"/>
  <c r="T3774" i="19"/>
  <c r="T3775" i="19"/>
  <c r="T3776" i="19"/>
  <c r="T3777" i="19"/>
  <c r="T3778" i="19"/>
  <c r="T3779" i="19"/>
  <c r="T3780" i="19"/>
  <c r="T3781" i="19"/>
  <c r="T3782" i="19"/>
  <c r="T3783" i="19"/>
  <c r="T3784" i="19"/>
  <c r="T3785" i="19"/>
  <c r="T3786" i="19"/>
  <c r="T3788" i="19"/>
  <c r="T3787" i="19"/>
  <c r="T3789" i="19"/>
  <c r="T3790" i="19"/>
  <c r="T3791" i="19"/>
  <c r="T3792" i="19"/>
  <c r="T3793" i="19"/>
  <c r="T3794" i="19"/>
  <c r="T3795" i="19"/>
  <c r="T3796" i="19"/>
  <c r="T3797" i="19"/>
  <c r="T3798" i="19"/>
  <c r="T3799" i="19"/>
  <c r="T3800" i="19"/>
  <c r="T3801" i="19"/>
  <c r="T3802" i="19"/>
  <c r="T3803" i="19"/>
  <c r="T3804" i="19"/>
  <c r="T3805" i="19"/>
  <c r="T3806" i="19"/>
  <c r="T3807" i="19"/>
  <c r="T3808" i="19"/>
  <c r="T3809" i="19"/>
  <c r="T3810" i="19"/>
  <c r="T3811" i="19"/>
  <c r="T3812" i="19"/>
  <c r="T3813" i="19"/>
  <c r="T3814" i="19"/>
  <c r="T3815" i="19"/>
  <c r="T3816" i="19"/>
  <c r="T3817" i="19"/>
  <c r="T3818" i="19"/>
  <c r="T3819" i="19"/>
  <c r="T3820" i="19"/>
  <c r="T3821" i="19"/>
  <c r="T3822" i="19"/>
  <c r="T3823" i="19"/>
  <c r="T3824" i="19"/>
  <c r="T3825" i="19"/>
  <c r="T3827" i="19"/>
  <c r="T3828" i="19"/>
  <c r="T3826" i="19"/>
  <c r="T3829" i="19"/>
  <c r="T3830" i="19"/>
  <c r="T3831" i="19"/>
  <c r="T3832" i="19"/>
  <c r="T3834" i="19"/>
  <c r="T3835" i="19"/>
  <c r="T3833" i="19"/>
  <c r="T3836" i="19"/>
  <c r="T3837" i="19"/>
  <c r="T3838" i="19"/>
  <c r="T3839" i="19"/>
  <c r="T3840" i="19"/>
  <c r="T3841" i="19"/>
  <c r="T3842" i="19"/>
  <c r="T3843" i="19"/>
  <c r="T3844" i="19"/>
  <c r="T3845" i="19"/>
  <c r="T3846" i="19"/>
  <c r="T3847" i="19"/>
  <c r="T3848" i="19"/>
  <c r="T3849" i="19"/>
  <c r="T3850" i="19"/>
  <c r="T3851" i="19"/>
  <c r="T3852" i="19"/>
  <c r="T3853" i="19"/>
  <c r="T3854" i="19"/>
  <c r="T3855" i="19"/>
  <c r="T3856" i="19"/>
  <c r="T3857" i="19"/>
  <c r="T3858" i="19"/>
  <c r="T3859" i="19"/>
  <c r="T3860" i="19"/>
  <c r="T3861" i="19"/>
  <c r="T3862" i="19"/>
  <c r="T3863" i="19"/>
  <c r="T3864" i="19"/>
  <c r="T3865" i="19"/>
  <c r="T3866" i="19"/>
  <c r="T3867" i="19"/>
  <c r="T3870" i="19"/>
  <c r="T3871" i="19"/>
  <c r="T3868" i="19"/>
  <c r="T3872" i="19"/>
  <c r="T3873" i="19"/>
  <c r="T3874" i="19"/>
  <c r="T3869" i="19"/>
  <c r="T3875" i="19"/>
  <c r="T3876" i="19"/>
  <c r="T3877" i="19"/>
  <c r="T3878" i="19"/>
  <c r="T3879" i="19"/>
  <c r="T3880" i="19"/>
  <c r="T3881" i="19"/>
  <c r="T3882" i="19"/>
  <c r="T3883" i="19"/>
  <c r="T3884" i="19"/>
  <c r="T3885" i="19"/>
  <c r="T3886" i="19"/>
  <c r="T3887" i="19"/>
  <c r="T3888" i="19"/>
  <c r="T3889" i="19"/>
  <c r="T3890" i="19"/>
  <c r="T3891" i="19"/>
  <c r="T3892" i="19"/>
  <c r="T3893" i="19"/>
  <c r="T3894" i="19"/>
  <c r="T3896" i="19"/>
  <c r="T3897" i="19"/>
  <c r="T3898" i="19"/>
  <c r="T3899" i="19"/>
  <c r="T3895" i="19"/>
  <c r="T3900" i="19"/>
  <c r="T3901" i="19"/>
  <c r="T3902" i="19"/>
  <c r="T3903" i="19"/>
  <c r="T3904" i="19"/>
  <c r="T3905" i="19"/>
  <c r="T3906" i="19"/>
  <c r="T3907" i="19"/>
  <c r="T3908" i="19"/>
  <c r="T3909" i="19"/>
  <c r="T3910" i="19"/>
  <c r="T3911" i="19"/>
  <c r="T3912" i="19"/>
  <c r="T3913" i="19"/>
  <c r="T3914" i="19"/>
  <c r="T3915" i="19"/>
  <c r="T3916" i="19"/>
  <c r="T3917" i="19"/>
  <c r="T3918" i="19"/>
  <c r="T3919" i="19"/>
  <c r="T3920" i="19"/>
  <c r="T3921" i="19"/>
  <c r="T3922" i="19"/>
  <c r="T3923" i="19"/>
  <c r="T3924" i="19"/>
  <c r="T3925" i="19"/>
  <c r="T3926" i="19"/>
  <c r="T3927" i="19"/>
  <c r="T3928" i="19"/>
  <c r="T3929" i="19"/>
  <c r="T3930" i="19"/>
  <c r="T3931" i="19"/>
  <c r="T3932" i="19"/>
  <c r="T3933" i="19"/>
  <c r="T3934" i="19"/>
  <c r="T3935" i="19"/>
  <c r="T3936" i="19"/>
  <c r="T3937" i="19"/>
  <c r="T3938" i="19"/>
  <c r="T3939" i="19"/>
  <c r="T3940" i="19"/>
  <c r="T3945" i="19"/>
  <c r="T3946" i="19"/>
  <c r="T3941" i="19"/>
  <c r="T3947" i="19"/>
  <c r="T3948" i="19"/>
  <c r="T3942" i="19"/>
  <c r="T3943" i="19"/>
  <c r="T3944" i="19"/>
  <c r="T3949" i="19"/>
  <c r="T3950" i="19"/>
  <c r="T3951" i="19"/>
  <c r="T3952" i="19"/>
  <c r="T3953" i="19"/>
  <c r="T3954" i="19"/>
  <c r="T3955" i="19"/>
  <c r="T3956" i="19"/>
  <c r="T3957" i="19"/>
  <c r="T3958" i="19"/>
  <c r="T3959" i="19"/>
  <c r="T3960" i="19"/>
  <c r="T3961" i="19"/>
  <c r="T3962" i="19"/>
  <c r="T3963" i="19"/>
  <c r="T3964" i="19"/>
  <c r="T3965" i="19"/>
  <c r="T3966" i="19"/>
  <c r="T3967" i="19"/>
  <c r="T3968" i="19"/>
  <c r="T3969" i="19"/>
  <c r="T3970" i="19"/>
  <c r="T3971" i="19"/>
  <c r="T3972" i="19"/>
  <c r="T3981" i="19"/>
  <c r="T3982" i="19"/>
  <c r="T3973" i="19"/>
  <c r="T3985" i="19"/>
  <c r="T3986" i="19"/>
  <c r="T3983" i="19"/>
  <c r="T3984" i="19"/>
  <c r="T3974" i="19"/>
  <c r="T3975" i="19"/>
  <c r="T3976" i="19"/>
  <c r="T3977" i="19"/>
  <c r="T3978" i="19"/>
  <c r="T3979" i="19"/>
  <c r="T3980" i="19"/>
  <c r="T3987" i="19"/>
  <c r="T3988" i="19"/>
  <c r="T3989" i="19"/>
  <c r="T3990" i="19"/>
  <c r="T3991" i="19"/>
  <c r="T3992" i="19"/>
  <c r="T3993" i="19"/>
  <c r="T3994" i="19"/>
  <c r="T3995" i="19"/>
  <c r="T3996" i="19"/>
  <c r="T3999" i="19"/>
  <c r="T4000" i="19"/>
  <c r="T3997" i="19"/>
  <c r="T3998" i="19"/>
  <c r="T4002" i="19"/>
  <c r="T4001" i="19"/>
  <c r="T4003" i="19"/>
  <c r="T4004" i="19"/>
  <c r="T4005" i="19"/>
  <c r="T4006" i="19"/>
  <c r="T4007" i="19"/>
  <c r="T4008" i="19"/>
  <c r="T4009" i="19"/>
  <c r="T4010" i="19"/>
  <c r="T4011" i="19"/>
  <c r="T4012" i="19"/>
  <c r="T4013" i="19"/>
  <c r="T4014" i="19"/>
  <c r="T4019" i="19"/>
  <c r="T4020" i="19"/>
  <c r="T4023" i="19"/>
  <c r="T4021" i="19"/>
  <c r="T4015" i="19"/>
  <c r="T4016" i="19"/>
  <c r="T4022" i="19"/>
  <c r="T4024" i="19"/>
  <c r="T4017" i="19"/>
  <c r="T4018" i="19"/>
  <c r="T4025" i="19"/>
  <c r="T4026" i="19"/>
  <c r="T4029" i="19"/>
  <c r="T4027" i="19"/>
  <c r="T4028" i="19"/>
  <c r="T4030" i="19"/>
  <c r="T4031" i="19"/>
  <c r="T4032" i="19"/>
  <c r="T4035" i="19"/>
  <c r="T4037" i="19"/>
  <c r="T4038" i="19"/>
  <c r="T4039" i="19"/>
  <c r="T4040" i="19"/>
  <c r="T4041" i="19"/>
  <c r="T4042" i="19"/>
  <c r="T4043" i="19"/>
  <c r="T4044" i="19"/>
  <c r="T4045" i="19"/>
  <c r="T4033" i="19"/>
  <c r="T4034" i="19"/>
  <c r="T4046" i="19"/>
  <c r="T4047" i="19"/>
  <c r="T4048" i="19"/>
  <c r="T4036" i="19"/>
  <c r="T4049" i="19"/>
  <c r="T4050" i="19"/>
  <c r="T4051" i="19"/>
  <c r="T4052" i="19"/>
  <c r="T4053" i="19"/>
  <c r="T4054" i="19"/>
  <c r="T4055" i="19"/>
  <c r="T4056" i="19"/>
  <c r="T4057" i="19"/>
  <c r="T4058" i="19"/>
  <c r="T4059" i="19"/>
  <c r="T4060" i="19"/>
  <c r="T4061" i="19"/>
  <c r="T4062" i="19"/>
  <c r="T4063" i="19"/>
  <c r="T4064" i="19"/>
  <c r="T4065" i="19"/>
  <c r="T4066" i="19"/>
  <c r="T4067" i="19"/>
  <c r="T4068" i="19"/>
  <c r="T4069" i="19"/>
  <c r="T4070" i="19"/>
  <c r="T4071" i="19"/>
  <c r="T4072" i="19"/>
  <c r="T4073" i="19"/>
  <c r="T4074" i="19"/>
  <c r="T4075" i="19"/>
  <c r="T4076" i="19"/>
  <c r="T4077" i="19"/>
  <c r="T4078" i="19"/>
  <c r="T4079" i="19"/>
  <c r="T4080" i="19"/>
  <c r="T4081" i="19"/>
  <c r="T4085" i="19"/>
  <c r="T4082" i="19"/>
  <c r="T4083" i="19"/>
  <c r="T4084" i="19"/>
  <c r="T4086" i="19"/>
  <c r="T4087" i="19"/>
  <c r="T4088" i="19"/>
  <c r="T4089" i="19"/>
  <c r="T4098" i="19"/>
  <c r="T4099" i="19"/>
  <c r="T4090" i="19"/>
  <c r="T4091" i="19"/>
  <c r="T4092" i="19"/>
  <c r="T4100" i="19"/>
  <c r="T4093" i="19"/>
  <c r="T4094" i="19"/>
  <c r="T4095" i="19"/>
  <c r="T4096" i="19"/>
  <c r="T4097" i="19"/>
  <c r="T4101" i="19"/>
  <c r="T4102" i="19"/>
  <c r="T4103" i="19"/>
  <c r="T4104" i="19"/>
  <c r="T4105" i="19"/>
  <c r="T4106" i="19"/>
  <c r="T4107" i="19"/>
  <c r="T4108" i="19"/>
  <c r="T4109" i="19"/>
  <c r="T4110" i="19"/>
  <c r="T4111" i="19"/>
  <c r="T4112" i="19"/>
  <c r="T4113" i="19"/>
  <c r="T4114" i="19"/>
  <c r="T4122" i="19"/>
  <c r="T4123" i="19"/>
  <c r="T4115" i="19"/>
  <c r="T4124" i="19"/>
  <c r="T4126" i="19"/>
  <c r="T4116" i="19"/>
  <c r="T4117" i="19"/>
  <c r="T4118" i="19"/>
  <c r="T4119" i="19"/>
  <c r="T4120" i="19"/>
  <c r="T4121" i="19"/>
  <c r="T4125" i="19"/>
  <c r="T4127" i="19"/>
  <c r="T4128" i="19"/>
  <c r="T4129" i="19"/>
  <c r="T4130" i="19"/>
  <c r="T4131" i="19"/>
  <c r="T4132" i="19"/>
  <c r="T4133" i="19"/>
  <c r="T4134" i="19"/>
  <c r="T4135" i="19"/>
  <c r="T4136" i="19"/>
  <c r="T4137" i="19"/>
  <c r="T4138" i="19"/>
  <c r="T4139" i="19"/>
  <c r="T4140" i="19"/>
  <c r="T4141" i="19"/>
  <c r="T4142" i="19"/>
  <c r="T4143" i="19"/>
  <c r="T4144" i="19"/>
  <c r="T4145" i="19"/>
  <c r="T4146" i="19"/>
  <c r="T4147" i="19"/>
  <c r="T4148" i="19"/>
  <c r="T4149" i="19"/>
  <c r="T4150" i="19"/>
  <c r="T4151" i="19"/>
  <c r="T4152" i="19"/>
  <c r="T4153" i="19"/>
  <c r="T4154" i="19"/>
  <c r="T4155" i="19"/>
  <c r="T4156" i="19"/>
  <c r="T4157" i="19"/>
  <c r="T4166" i="19"/>
  <c r="T4167" i="19"/>
  <c r="T4158" i="19"/>
  <c r="T4159" i="19"/>
  <c r="T4160" i="19"/>
  <c r="T4161" i="19"/>
  <c r="T4162" i="19"/>
  <c r="T4163" i="19"/>
  <c r="T4164" i="19"/>
  <c r="T4165" i="19"/>
  <c r="T4168" i="19"/>
  <c r="T4169" i="19"/>
  <c r="T4170" i="19"/>
  <c r="T4171" i="19"/>
  <c r="T4172" i="19"/>
  <c r="T4173" i="19"/>
  <c r="T4174" i="19"/>
  <c r="T4175" i="19"/>
  <c r="T4176" i="19"/>
  <c r="T4177" i="19"/>
  <c r="T4178" i="19"/>
  <c r="T4179" i="19"/>
  <c r="T4180" i="19"/>
  <c r="T4181" i="19"/>
  <c r="T4182" i="19"/>
  <c r="T4183" i="19"/>
  <c r="T4184" i="19"/>
  <c r="T4185" i="19"/>
  <c r="T4186" i="19"/>
  <c r="T4187" i="19"/>
  <c r="T4188" i="19"/>
  <c r="T4189" i="19"/>
  <c r="T4190" i="19"/>
  <c r="T4192" i="19"/>
  <c r="T4193" i="19"/>
  <c r="T4191" i="19"/>
  <c r="T4194" i="19"/>
  <c r="T4195" i="19"/>
  <c r="T4196" i="19"/>
  <c r="T4197" i="19"/>
  <c r="T4206" i="19"/>
  <c r="T4207" i="19"/>
  <c r="T4198" i="19"/>
  <c r="T4208" i="19"/>
  <c r="T4209" i="19"/>
  <c r="T4199" i="19"/>
  <c r="T4200" i="19"/>
  <c r="T4201" i="19"/>
  <c r="T4202" i="19"/>
  <c r="T4203" i="19"/>
  <c r="T4204" i="19"/>
  <c r="T4205" i="19"/>
  <c r="T4210" i="19"/>
  <c r="T4211" i="19"/>
  <c r="T4212" i="19"/>
  <c r="T4213" i="19"/>
  <c r="T4214" i="19"/>
  <c r="T4226" i="19"/>
  <c r="T4215" i="19"/>
  <c r="T4216" i="19"/>
  <c r="T4217" i="19"/>
  <c r="T4218" i="19"/>
  <c r="T4219" i="19"/>
  <c r="T4220" i="19"/>
  <c r="T4221" i="19"/>
  <c r="T4222" i="19"/>
  <c r="T4223" i="19"/>
  <c r="T4224" i="19"/>
  <c r="T4225" i="19"/>
  <c r="T4227" i="19"/>
  <c r="T4228" i="19"/>
  <c r="T4229" i="19"/>
  <c r="T4230" i="19"/>
  <c r="T4231" i="19"/>
  <c r="T4232" i="19"/>
  <c r="T4242" i="19"/>
  <c r="T4240" i="19"/>
  <c r="T4241" i="19"/>
  <c r="T4243" i="19"/>
  <c r="T4244" i="19"/>
  <c r="T4245" i="19"/>
  <c r="T4233" i="19"/>
  <c r="T4234" i="19"/>
  <c r="T4235" i="19"/>
  <c r="T4236" i="19"/>
  <c r="T4237" i="19"/>
  <c r="T4238" i="19"/>
  <c r="T4239" i="19"/>
  <c r="T4246" i="19"/>
  <c r="T4247" i="19"/>
  <c r="T4252" i="19"/>
  <c r="T4253" i="19"/>
  <c r="T4254" i="19"/>
  <c r="T4255" i="19"/>
  <c r="T4248" i="19"/>
  <c r="T4249" i="19"/>
  <c r="T4250" i="19"/>
  <c r="T4251" i="19"/>
  <c r="T4256" i="19"/>
  <c r="T4257" i="19"/>
  <c r="T4258" i="19"/>
  <c r="T4259" i="19"/>
  <c r="T4260" i="19"/>
  <c r="T4261" i="19"/>
  <c r="T4262" i="19"/>
  <c r="T4263" i="19"/>
  <c r="T4264" i="19"/>
  <c r="T4265" i="19"/>
  <c r="T4266" i="19"/>
  <c r="T4270" i="19"/>
  <c r="T4274" i="19"/>
  <c r="T4271" i="19"/>
  <c r="T4272" i="19"/>
  <c r="T4273" i="19"/>
  <c r="T4267" i="19"/>
  <c r="T4268" i="19"/>
  <c r="T4269" i="19"/>
  <c r="T4275" i="19"/>
  <c r="T4276" i="19"/>
  <c r="T4277" i="19"/>
  <c r="T4278" i="19"/>
  <c r="T4279" i="19"/>
  <c r="T4280" i="19"/>
  <c r="T4281" i="19"/>
  <c r="T4282" i="19"/>
  <c r="T4285" i="19"/>
  <c r="T4283" i="19"/>
  <c r="T4286" i="19"/>
  <c r="T4287" i="19"/>
  <c r="T4288" i="19"/>
  <c r="T4284" i="19"/>
  <c r="T4291" i="19"/>
  <c r="T4292" i="19"/>
  <c r="T4293" i="19"/>
  <c r="T4294" i="19"/>
  <c r="T4295" i="19"/>
  <c r="T4296" i="19"/>
  <c r="T4297" i="19"/>
  <c r="T4298" i="19"/>
  <c r="T4299" i="19"/>
  <c r="T4300" i="19"/>
  <c r="T4301" i="19"/>
  <c r="T4302" i="19"/>
  <c r="T4289" i="19"/>
  <c r="T4290" i="19"/>
  <c r="T4303" i="19"/>
  <c r="T4304" i="19"/>
  <c r="T4305" i="19"/>
  <c r="T4306" i="19"/>
  <c r="T4307" i="19"/>
  <c r="T4308" i="19"/>
  <c r="T4312" i="19"/>
  <c r="T4309" i="19"/>
  <c r="T4310" i="19"/>
  <c r="T4311" i="19"/>
  <c r="T4313" i="19"/>
  <c r="T4314" i="19"/>
  <c r="T4315" i="19"/>
  <c r="T4316" i="19"/>
  <c r="T4317" i="19"/>
  <c r="T4318" i="19"/>
  <c r="T4319" i="19"/>
  <c r="T4320" i="19"/>
  <c r="T4321" i="19"/>
  <c r="T4322" i="19"/>
  <c r="T4326" i="19"/>
  <c r="T4327" i="19"/>
  <c r="T4323" i="19"/>
  <c r="T4324" i="19"/>
  <c r="T4328" i="19"/>
  <c r="T4329" i="19"/>
  <c r="T4325" i="19"/>
  <c r="T4330" i="19"/>
  <c r="T4331" i="19"/>
  <c r="T4332" i="19"/>
  <c r="T4333" i="19"/>
  <c r="T4334" i="19"/>
  <c r="T4335" i="19"/>
  <c r="T4336" i="19"/>
  <c r="T4337" i="19"/>
  <c r="T4338" i="19"/>
  <c r="T4339" i="19"/>
  <c r="T4340" i="19"/>
  <c r="T4341" i="19"/>
  <c r="T4342" i="19"/>
  <c r="T4343" i="19"/>
  <c r="T4344" i="19"/>
  <c r="T4345" i="19"/>
  <c r="T4346" i="19"/>
  <c r="T4347" i="19"/>
  <c r="T4348" i="19"/>
  <c r="T4349" i="19"/>
  <c r="T4350" i="19"/>
  <c r="T4351" i="19"/>
  <c r="T4352" i="19"/>
  <c r="T4353" i="19"/>
  <c r="T4354" i="19"/>
  <c r="T4355" i="19"/>
  <c r="T4356" i="19"/>
  <c r="T4357" i="19"/>
  <c r="T4358" i="19"/>
  <c r="T4359" i="19"/>
  <c r="T4360" i="19"/>
  <c r="T4361" i="19"/>
  <c r="T4362" i="19"/>
  <c r="T4363" i="19"/>
  <c r="T4364" i="19"/>
  <c r="T4365" i="19"/>
  <c r="T4366" i="19"/>
  <c r="T4367" i="19"/>
  <c r="T4368" i="19"/>
  <c r="T4369" i="19"/>
  <c r="T4370" i="19"/>
  <c r="T4371" i="19"/>
  <c r="T4372" i="19"/>
  <c r="T4373" i="19"/>
  <c r="T4374" i="19"/>
  <c r="T4375" i="19"/>
  <c r="T4376" i="19"/>
  <c r="T4377" i="19"/>
  <c r="T4378" i="19"/>
  <c r="T4379" i="19"/>
  <c r="T4380" i="19"/>
  <c r="T4381" i="19"/>
  <c r="T4382" i="19"/>
  <c r="T4383" i="19"/>
  <c r="T4384" i="19"/>
  <c r="T4385" i="19"/>
  <c r="T4386" i="19"/>
  <c r="T4387" i="19"/>
  <c r="T4388" i="19"/>
  <c r="T4389" i="19"/>
  <c r="T4390" i="19"/>
  <c r="T4391" i="19"/>
  <c r="T4392" i="19"/>
  <c r="T4398" i="19"/>
  <c r="T4399" i="19"/>
  <c r="T4393" i="19"/>
  <c r="T4394" i="19"/>
  <c r="T4400" i="19"/>
  <c r="T4402" i="19"/>
  <c r="T4396" i="19"/>
  <c r="T4397" i="19"/>
  <c r="T4395" i="19"/>
  <c r="T4401" i="19"/>
  <c r="T4403" i="19"/>
  <c r="T4404" i="19"/>
  <c r="T4405" i="19"/>
  <c r="T4406" i="19"/>
  <c r="T4407" i="19"/>
  <c r="T4408" i="19"/>
  <c r="T4409" i="19"/>
  <c r="T4410" i="19"/>
  <c r="T4411" i="19"/>
  <c r="T4412" i="19"/>
  <c r="T4413" i="19"/>
  <c r="T4414" i="19"/>
  <c r="T4415" i="19"/>
  <c r="T4417" i="19"/>
  <c r="T4418" i="19"/>
  <c r="T4419" i="19"/>
  <c r="T4420" i="19"/>
  <c r="T4421" i="19"/>
  <c r="T4422" i="19"/>
  <c r="T4423" i="19"/>
  <c r="T4424" i="19"/>
  <c r="T4416" i="19"/>
  <c r="T4425" i="19"/>
  <c r="T4426" i="19"/>
  <c r="T4427" i="19"/>
  <c r="T4428" i="19"/>
  <c r="T4429" i="19"/>
  <c r="T4430" i="19"/>
  <c r="T4431" i="19"/>
  <c r="T4432" i="19"/>
  <c r="T4434" i="19"/>
  <c r="T4435" i="19"/>
  <c r="T4438" i="19"/>
  <c r="T4439" i="19"/>
  <c r="T4436" i="19"/>
  <c r="T4437" i="19"/>
  <c r="T4433" i="19"/>
  <c r="T4440" i="19"/>
  <c r="T4441" i="19"/>
  <c r="T4442" i="19"/>
  <c r="T4443" i="19"/>
  <c r="T4444" i="19"/>
  <c r="T4446" i="19"/>
  <c r="T4445" i="19"/>
  <c r="T4447" i="19"/>
  <c r="T4449" i="19"/>
  <c r="T4450" i="19"/>
  <c r="T4451" i="19"/>
  <c r="T4448" i="19"/>
  <c r="T4452" i="19"/>
  <c r="T4453" i="19"/>
  <c r="T4454" i="19"/>
  <c r="T4464" i="19"/>
  <c r="T4455" i="19"/>
  <c r="T4456" i="19"/>
  <c r="T4465" i="19"/>
  <c r="T4457" i="19"/>
  <c r="T4458" i="19"/>
  <c r="T4459" i="19"/>
  <c r="T4460" i="19"/>
  <c r="T4461" i="19"/>
  <c r="T4462" i="19"/>
  <c r="T4463" i="19"/>
  <c r="T4466" i="19"/>
  <c r="T4467" i="19"/>
  <c r="T4471" i="19"/>
  <c r="T4472" i="19"/>
  <c r="T4468" i="19"/>
  <c r="T4469" i="19"/>
  <c r="T4470" i="19"/>
  <c r="T4473" i="19"/>
  <c r="T4474" i="19"/>
  <c r="T4475" i="19"/>
  <c r="T4476" i="19"/>
  <c r="T4477" i="19"/>
  <c r="T4478" i="19"/>
  <c r="T4479" i="19"/>
  <c r="T4480" i="19"/>
  <c r="T4481" i="19"/>
  <c r="T4482" i="19"/>
  <c r="T4483" i="19"/>
  <c r="T4485" i="19"/>
  <c r="T4486" i="19"/>
  <c r="T4487" i="19"/>
  <c r="T4488" i="19"/>
  <c r="T4489" i="19"/>
  <c r="T4490" i="19"/>
  <c r="T4491" i="19"/>
  <c r="T4492" i="19"/>
  <c r="T4493" i="19"/>
  <c r="T4494" i="19"/>
  <c r="T4495" i="19"/>
  <c r="T4496" i="19"/>
  <c r="T4497" i="19"/>
  <c r="T4498" i="19"/>
  <c r="T4484" i="19"/>
  <c r="T4499" i="19"/>
  <c r="T4500" i="19"/>
  <c r="T4501" i="19"/>
  <c r="T4502" i="19"/>
  <c r="T4503" i="19"/>
  <c r="T4504" i="19"/>
  <c r="T4505" i="19"/>
  <c r="T4506" i="19"/>
  <c r="T4507" i="19"/>
  <c r="T4508" i="19"/>
  <c r="T4509" i="19"/>
  <c r="T4510" i="19"/>
  <c r="T4511" i="19"/>
  <c r="T4512" i="19"/>
  <c r="T4513" i="19"/>
  <c r="T4514" i="19"/>
  <c r="T4515" i="19"/>
  <c r="T4518" i="19"/>
  <c r="T4516" i="19"/>
  <c r="T4517" i="19"/>
  <c r="T4520" i="19"/>
  <c r="T4521" i="19"/>
  <c r="T4522" i="19"/>
  <c r="T4523" i="19"/>
  <c r="T4524" i="19"/>
  <c r="T4525" i="19"/>
  <c r="T4519" i="19"/>
  <c r="T4528" i="19"/>
  <c r="T4526" i="19"/>
  <c r="T4527" i="19"/>
  <c r="T4529" i="19"/>
  <c r="T4531" i="19"/>
  <c r="T4532" i="19"/>
  <c r="T4530" i="19"/>
  <c r="T4533" i="19"/>
  <c r="T4534" i="19"/>
  <c r="T4535" i="19"/>
  <c r="T4536" i="19"/>
  <c r="T4537" i="19"/>
  <c r="T4546" i="19"/>
  <c r="T4538" i="19"/>
  <c r="T4539" i="19"/>
  <c r="T4540" i="19"/>
  <c r="T4547" i="19"/>
  <c r="T4541" i="19"/>
  <c r="T4542" i="19"/>
  <c r="T4543" i="19"/>
  <c r="T4544" i="19"/>
  <c r="T4545" i="19"/>
  <c r="T4548" i="19"/>
  <c r="T4549" i="19"/>
  <c r="T4550" i="19"/>
  <c r="T4551" i="19"/>
  <c r="T4552" i="19"/>
  <c r="T4553" i="19"/>
  <c r="T4554" i="19"/>
  <c r="T4555" i="19"/>
  <c r="T4556" i="19"/>
  <c r="T4557" i="19"/>
  <c r="T4558" i="19"/>
  <c r="T4559" i="19"/>
  <c r="T4560" i="19"/>
  <c r="T4561" i="19"/>
  <c r="T4562" i="19"/>
  <c r="T4563" i="19"/>
  <c r="T4564" i="19"/>
  <c r="T4565" i="19"/>
  <c r="T4566" i="19"/>
  <c r="T4567" i="19"/>
  <c r="T4568" i="19"/>
  <c r="T4569" i="19"/>
  <c r="T4570" i="19"/>
  <c r="T4571" i="19"/>
  <c r="T4572" i="19"/>
  <c r="T4573" i="19"/>
  <c r="T4574" i="19"/>
  <c r="T4575" i="19"/>
  <c r="T4576" i="19"/>
  <c r="T4577" i="19"/>
  <c r="T4578" i="19"/>
  <c r="T4579" i="19"/>
  <c r="T4580" i="19"/>
  <c r="T4581" i="19"/>
  <c r="T4582" i="19"/>
  <c r="T4583" i="19"/>
  <c r="T4586" i="19"/>
  <c r="T4587" i="19"/>
  <c r="T4588" i="19"/>
  <c r="T4584" i="19"/>
  <c r="T4589" i="19"/>
  <c r="T4585" i="19"/>
  <c r="T4591" i="19"/>
  <c r="T4592" i="19"/>
  <c r="T4593" i="19"/>
  <c r="T4594" i="19"/>
  <c r="T4590" i="19"/>
  <c r="T4595" i="19"/>
  <c r="T4596" i="19"/>
  <c r="T4597" i="19"/>
  <c r="T4598" i="19"/>
  <c r="T4599" i="19"/>
  <c r="T4600" i="19"/>
  <c r="T4601" i="19"/>
  <c r="T4602" i="19"/>
  <c r="T4603" i="19"/>
  <c r="T4604" i="19"/>
  <c r="T4605" i="19"/>
  <c r="T4606" i="19"/>
  <c r="T4607" i="19"/>
  <c r="T4608" i="19"/>
  <c r="T4609" i="19"/>
  <c r="T4610" i="19"/>
  <c r="T4611" i="19"/>
  <c r="T4612" i="19"/>
  <c r="T4613" i="19"/>
  <c r="T4614" i="19"/>
  <c r="T4615" i="19"/>
  <c r="T4616" i="19"/>
  <c r="T4617" i="19"/>
  <c r="T4618" i="19"/>
  <c r="T4619" i="19"/>
  <c r="T4620" i="19"/>
  <c r="T4621" i="19"/>
  <c r="T4622" i="19"/>
  <c r="T4625" i="19"/>
  <c r="T4626" i="19"/>
  <c r="T4623" i="19"/>
  <c r="T4624" i="19"/>
  <c r="T4627" i="19"/>
  <c r="T4628" i="19"/>
  <c r="T4629" i="19"/>
  <c r="T4630" i="19"/>
  <c r="T4631" i="19"/>
  <c r="T4632" i="19"/>
  <c r="T4634" i="19"/>
  <c r="T4635" i="19"/>
  <c r="T4633" i="19"/>
  <c r="T4636" i="19"/>
  <c r="T4637" i="19"/>
  <c r="T4645" i="19"/>
  <c r="T4646" i="19"/>
  <c r="T4638" i="19"/>
  <c r="T4639" i="19"/>
  <c r="T4640" i="19"/>
  <c r="T4641" i="19"/>
  <c r="T4642" i="19"/>
  <c r="T4643" i="19"/>
  <c r="T4644" i="19"/>
  <c r="T4647" i="19"/>
  <c r="T4659" i="19"/>
  <c r="T4660" i="19"/>
  <c r="T4661" i="19"/>
  <c r="T4648" i="19"/>
  <c r="T4662" i="19"/>
  <c r="T4649" i="19"/>
  <c r="T4650" i="19"/>
  <c r="T4651" i="19"/>
  <c r="T4652" i="19"/>
  <c r="T4653" i="19"/>
  <c r="T4654" i="19"/>
  <c r="T4655" i="19"/>
  <c r="T4656" i="19"/>
  <c r="T4657" i="19"/>
  <c r="T4658" i="19"/>
  <c r="T4663" i="19"/>
  <c r="T4665" i="19"/>
  <c r="T4666" i="19"/>
  <c r="T4664" i="19"/>
  <c r="T4667" i="19"/>
  <c r="T4668" i="19"/>
  <c r="T4669" i="19"/>
  <c r="T4676" i="19"/>
  <c r="T4677" i="19"/>
  <c r="T4678" i="19"/>
  <c r="T4670" i="19"/>
  <c r="T4671" i="19"/>
  <c r="T4672" i="19"/>
  <c r="T4673" i="19"/>
  <c r="T4674" i="19"/>
  <c r="T4679" i="19"/>
  <c r="T4675" i="19"/>
  <c r="T4682" i="19"/>
  <c r="T4683" i="19"/>
  <c r="T4680" i="19"/>
  <c r="T4681" i="19"/>
  <c r="T4684" i="19"/>
  <c r="T4685" i="19"/>
  <c r="T4686" i="19"/>
  <c r="T4688" i="19"/>
  <c r="T4687" i="19"/>
  <c r="T4689" i="19"/>
  <c r="T4690" i="19"/>
  <c r="T4691" i="19"/>
  <c r="T4692" i="19"/>
  <c r="T4693" i="19"/>
  <c r="T4695" i="19"/>
  <c r="T4696" i="19"/>
  <c r="T4697" i="19"/>
  <c r="T4698" i="19"/>
  <c r="T4699" i="19"/>
  <c r="T4700" i="19"/>
  <c r="T4701" i="19"/>
  <c r="T4694" i="19"/>
  <c r="T4702" i="19"/>
  <c r="T4703" i="19"/>
  <c r="T4704" i="19"/>
  <c r="T4705" i="19"/>
  <c r="T4706" i="19"/>
  <c r="T4707" i="19"/>
  <c r="T4718" i="19"/>
  <c r="T4708" i="19"/>
  <c r="T4709" i="19"/>
  <c r="T4710" i="19"/>
  <c r="T4711" i="19"/>
  <c r="T4712" i="19"/>
  <c r="T4713" i="19"/>
  <c r="T4714" i="19"/>
  <c r="T4715" i="19"/>
  <c r="T4716" i="19"/>
  <c r="T4717" i="19"/>
  <c r="T4719" i="19"/>
  <c r="T4720" i="19"/>
  <c r="T4721" i="19"/>
  <c r="T4722" i="19"/>
  <c r="T4723" i="19"/>
  <c r="T4724" i="19"/>
  <c r="T4726" i="19"/>
  <c r="T4727" i="19"/>
  <c r="T4728" i="19"/>
  <c r="T4725" i="19"/>
  <c r="T4729" i="19"/>
  <c r="T4730" i="19"/>
  <c r="T4731" i="19"/>
  <c r="T4732" i="19"/>
  <c r="T4733" i="19"/>
  <c r="T4734" i="19"/>
  <c r="T4735" i="19"/>
  <c r="T4736" i="19"/>
  <c r="T4737" i="19"/>
  <c r="T4739" i="19"/>
  <c r="T4740" i="19"/>
  <c r="T4738" i="19"/>
  <c r="T4741" i="19"/>
  <c r="T4742" i="19"/>
  <c r="T4743" i="19"/>
  <c r="T4748" i="19"/>
  <c r="T4749" i="19"/>
  <c r="T4744" i="19"/>
  <c r="T4750" i="19"/>
  <c r="T4751" i="19"/>
  <c r="T4745" i="19"/>
  <c r="T4746" i="19"/>
  <c r="T4747" i="19"/>
  <c r="T4752" i="19"/>
  <c r="T4753" i="19"/>
  <c r="T4754" i="19"/>
  <c r="T4758" i="19"/>
  <c r="T4755" i="19"/>
  <c r="T4756" i="19"/>
  <c r="T4759" i="19"/>
  <c r="T4760" i="19"/>
  <c r="T4761" i="19"/>
  <c r="T4757" i="19"/>
  <c r="T4762" i="19"/>
  <c r="T4763" i="19"/>
  <c r="T4764" i="19"/>
  <c r="T4765" i="19"/>
  <c r="T4766" i="19"/>
  <c r="T4767" i="19"/>
  <c r="T4768" i="19"/>
  <c r="T4769" i="19"/>
  <c r="T4770" i="19"/>
  <c r="T4771" i="19"/>
  <c r="T4772" i="19"/>
  <c r="T4773" i="19"/>
  <c r="T4774" i="19"/>
  <c r="T4775" i="19"/>
  <c r="T4776" i="19"/>
  <c r="T4777" i="19"/>
  <c r="T4778" i="19"/>
  <c r="T4779" i="19"/>
  <c r="T4780" i="19"/>
  <c r="T4788" i="19"/>
  <c r="T4781" i="19"/>
  <c r="T4782" i="19"/>
  <c r="T4783" i="19"/>
  <c r="T4784" i="19"/>
  <c r="T4785" i="19"/>
  <c r="T4786" i="19"/>
  <c r="T4787" i="19"/>
  <c r="T4789" i="19"/>
  <c r="T4790" i="19"/>
  <c r="T4791" i="19"/>
  <c r="T4792" i="19"/>
  <c r="T4793" i="19"/>
  <c r="T4794" i="19"/>
  <c r="T4795" i="19"/>
  <c r="T4796" i="19"/>
  <c r="T4798" i="19"/>
  <c r="T4799" i="19"/>
  <c r="T4800" i="19"/>
  <c r="T4801" i="19"/>
  <c r="T4797" i="19"/>
  <c r="T4802" i="19"/>
  <c r="T4803" i="19"/>
  <c r="T4804" i="19"/>
  <c r="T4805" i="19"/>
  <c r="T4806" i="19"/>
  <c r="T4807" i="19"/>
  <c r="T4808" i="19"/>
  <c r="T4809" i="19"/>
  <c r="T4810" i="19"/>
  <c r="T4811" i="19"/>
  <c r="T4812" i="19"/>
  <c r="T4813" i="19"/>
  <c r="T4814" i="19"/>
  <c r="T4815" i="19"/>
  <c r="T4816" i="19"/>
  <c r="T4817" i="19"/>
  <c r="T4818" i="19"/>
  <c r="T4819" i="19"/>
  <c r="T4820" i="19"/>
  <c r="T4822" i="19"/>
  <c r="T4823" i="19"/>
  <c r="T4824" i="19"/>
  <c r="T4825" i="19"/>
  <c r="T4826" i="19"/>
  <c r="T4827" i="19"/>
  <c r="T4828" i="19"/>
  <c r="T4829" i="19"/>
  <c r="T4830" i="19"/>
  <c r="T4831" i="19"/>
  <c r="T4832" i="19"/>
  <c r="T4833" i="19"/>
  <c r="T4834" i="19"/>
  <c r="T4835" i="19"/>
  <c r="T4821" i="19"/>
  <c r="T4836" i="19"/>
  <c r="T4837" i="19"/>
  <c r="T4838" i="19"/>
  <c r="T4839" i="19"/>
  <c r="T4840" i="19"/>
  <c r="T4841" i="19"/>
  <c r="T4842" i="19"/>
  <c r="T4843" i="19"/>
  <c r="T4850" i="19"/>
  <c r="T4844" i="19"/>
  <c r="T4845" i="19"/>
  <c r="T4846" i="19"/>
  <c r="T4847" i="19"/>
  <c r="T4848" i="19"/>
  <c r="T4849" i="19"/>
  <c r="T4851" i="19"/>
  <c r="T4852" i="19"/>
  <c r="T4853" i="19"/>
  <c r="T4854" i="19"/>
  <c r="T4855" i="19"/>
  <c r="T4856" i="19"/>
  <c r="T4857" i="19"/>
  <c r="T4858" i="19"/>
  <c r="T4859" i="19"/>
  <c r="T4860" i="19"/>
  <c r="T4861" i="19"/>
  <c r="T4862" i="19"/>
  <c r="T4863" i="19"/>
  <c r="T4864" i="19"/>
  <c r="T4865" i="19"/>
  <c r="T4868" i="19"/>
  <c r="T4869" i="19"/>
  <c r="T4866" i="19"/>
  <c r="T4870" i="19"/>
  <c r="T4871" i="19"/>
  <c r="T4867" i="19"/>
  <c r="T4872" i="19"/>
  <c r="T4873" i="19"/>
  <c r="T4874" i="19"/>
  <c r="T4875" i="19"/>
  <c r="T4887" i="19"/>
  <c r="T4888" i="19"/>
  <c r="T4876" i="19"/>
  <c r="T4877" i="19"/>
  <c r="T4878" i="19"/>
  <c r="T4889" i="19"/>
  <c r="T4890" i="19"/>
  <c r="T4879" i="19"/>
  <c r="T4880" i="19"/>
  <c r="T4881" i="19"/>
  <c r="T4882" i="19"/>
  <c r="T4883" i="19"/>
  <c r="T4884" i="19"/>
  <c r="T4885" i="19"/>
  <c r="T4886" i="19"/>
  <c r="T4891" i="19"/>
  <c r="T4892" i="19"/>
  <c r="T4893" i="19"/>
  <c r="T4894" i="19"/>
  <c r="T4895" i="19"/>
  <c r="T4896" i="19"/>
  <c r="T4897" i="19"/>
  <c r="T4898" i="19"/>
  <c r="T4899" i="19"/>
  <c r="T4900" i="19"/>
  <c r="T4912" i="19"/>
  <c r="T4901" i="19"/>
  <c r="T4913" i="19"/>
  <c r="T4902" i="19"/>
  <c r="T4903" i="19"/>
  <c r="T4904" i="19"/>
  <c r="T4905" i="19"/>
  <c r="T4906" i="19"/>
  <c r="T4907" i="19"/>
  <c r="T4908" i="19"/>
  <c r="T4909" i="19"/>
  <c r="T4910" i="19"/>
  <c r="T4911" i="19"/>
  <c r="T4914" i="19"/>
  <c r="T4915" i="19"/>
  <c r="T4916" i="19"/>
  <c r="T4917" i="19"/>
  <c r="T4918" i="19"/>
  <c r="T4919" i="19"/>
  <c r="T4920" i="19"/>
  <c r="T4921" i="19"/>
  <c r="T4922" i="19"/>
  <c r="T4923" i="19"/>
  <c r="T4924" i="19"/>
  <c r="T4925" i="19"/>
  <c r="T4926" i="19"/>
  <c r="T4927" i="19"/>
  <c r="T4928" i="19"/>
  <c r="T4929" i="19"/>
  <c r="T4930" i="19"/>
  <c r="T4931" i="19"/>
  <c r="T4932" i="19"/>
  <c r="T4933" i="19"/>
  <c r="T4934" i="19"/>
  <c r="T4935" i="19"/>
  <c r="T4936" i="19"/>
  <c r="T4937" i="19"/>
  <c r="T4938" i="19"/>
  <c r="T4940" i="19"/>
  <c r="T4941" i="19"/>
  <c r="T4939" i="19"/>
  <c r="T4944" i="19"/>
  <c r="T4945" i="19"/>
  <c r="T4942" i="19"/>
  <c r="T4943" i="19"/>
  <c r="T4946" i="19"/>
  <c r="T4947" i="19"/>
  <c r="T4948" i="19"/>
  <c r="T4949" i="19"/>
  <c r="T4950" i="19"/>
  <c r="T4951" i="19"/>
  <c r="T4952" i="19"/>
  <c r="T4953" i="19"/>
  <c r="T4954" i="19"/>
  <c r="T4955" i="19"/>
  <c r="T4956" i="19"/>
  <c r="T4957" i="19"/>
  <c r="T4958" i="19"/>
  <c r="T4959" i="19"/>
  <c r="T4960" i="19"/>
  <c r="T4961" i="19"/>
  <c r="T4962" i="19"/>
  <c r="T4963" i="19"/>
  <c r="T4964" i="19"/>
  <c r="T4965" i="19"/>
  <c r="T4966" i="19"/>
  <c r="T4967" i="19"/>
  <c r="T4968" i="19"/>
  <c r="T4969" i="19"/>
  <c r="T4970" i="19"/>
  <c r="T4971" i="19"/>
  <c r="T4972" i="19"/>
  <c r="T4973" i="19"/>
  <c r="T4974" i="19"/>
  <c r="T4975" i="19"/>
  <c r="T4976" i="19"/>
  <c r="T4977" i="19"/>
  <c r="T4978" i="19"/>
  <c r="T4979" i="19"/>
  <c r="T4980" i="19"/>
  <c r="T4981" i="19"/>
  <c r="T4982" i="19"/>
  <c r="T4983" i="19"/>
  <c r="T4984" i="19"/>
  <c r="T4985" i="19"/>
  <c r="T4986" i="19"/>
  <c r="T4987" i="19"/>
  <c r="T4988" i="19"/>
  <c r="T4989" i="19"/>
  <c r="T4990" i="19"/>
  <c r="T4991" i="19"/>
  <c r="T4992" i="19"/>
  <c r="T4993" i="19"/>
  <c r="T4994" i="19"/>
  <c r="T4995" i="19"/>
  <c r="T4996" i="19"/>
  <c r="T4997" i="19"/>
  <c r="T4998" i="19"/>
  <c r="T4999" i="19"/>
  <c r="T5000" i="19"/>
  <c r="T5001" i="19"/>
  <c r="T5002" i="19"/>
  <c r="T5003" i="19"/>
  <c r="T5006" i="19"/>
  <c r="T5007" i="19"/>
  <c r="T5004" i="19"/>
  <c r="T5005" i="19"/>
  <c r="T5008" i="19"/>
  <c r="T5009" i="19"/>
  <c r="T5010" i="19"/>
  <c r="T5011" i="19"/>
  <c r="T5012" i="19"/>
  <c r="T5024" i="19"/>
  <c r="T5025" i="19"/>
  <c r="T5013" i="19"/>
  <c r="T5014" i="19"/>
  <c r="T5015" i="19"/>
  <c r="T5016" i="19"/>
  <c r="T5020" i="19"/>
  <c r="T5021" i="19"/>
  <c r="T5017" i="19"/>
  <c r="T5022" i="19"/>
  <c r="T5023" i="19"/>
  <c r="T5018" i="19"/>
  <c r="T5019" i="19"/>
  <c r="T5026" i="19"/>
  <c r="T5027" i="19"/>
  <c r="T5028" i="19"/>
  <c r="T5029" i="19"/>
  <c r="T5030" i="19"/>
  <c r="T5031" i="19"/>
  <c r="T5032" i="19"/>
  <c r="T5033" i="19"/>
  <c r="T5034" i="19"/>
  <c r="T5035" i="19"/>
  <c r="T5038" i="19"/>
  <c r="T5039" i="19"/>
  <c r="T5040" i="19"/>
  <c r="T5041" i="19"/>
  <c r="T5036" i="19"/>
  <c r="T5042" i="19"/>
  <c r="T5037" i="19"/>
  <c r="T5043" i="19"/>
  <c r="T5044" i="19"/>
  <c r="T5045" i="19"/>
  <c r="T5046" i="19"/>
  <c r="T5047" i="19"/>
  <c r="T5048" i="19"/>
  <c r="T5049" i="19"/>
  <c r="T5050" i="19"/>
  <c r="T5051" i="19"/>
  <c r="T5052" i="19"/>
  <c r="T5053" i="19"/>
  <c r="T5054" i="19"/>
  <c r="T5055" i="19"/>
  <c r="T5056" i="19"/>
  <c r="T5057" i="19"/>
  <c r="T5058" i="19"/>
  <c r="T5059" i="19"/>
  <c r="T5060" i="19"/>
  <c r="T5061" i="19"/>
  <c r="T5062" i="19"/>
  <c r="T5063" i="19"/>
  <c r="T5064" i="19"/>
  <c r="T5065" i="19"/>
  <c r="T5066" i="19"/>
  <c r="T5067" i="19"/>
  <c r="T5068" i="19"/>
  <c r="T5069" i="19"/>
  <c r="T5070" i="19"/>
  <c r="T5071" i="19"/>
  <c r="T5072" i="19"/>
  <c r="T5073" i="19"/>
  <c r="T5074" i="19"/>
  <c r="T5075" i="19"/>
  <c r="T5076" i="19"/>
  <c r="T5077" i="19"/>
  <c r="T5078" i="19"/>
  <c r="T5079" i="19"/>
  <c r="T5080" i="19"/>
  <c r="T5081" i="19"/>
  <c r="T5082" i="19"/>
  <c r="T5083" i="19"/>
  <c r="T5084" i="19"/>
  <c r="T5085" i="19"/>
  <c r="T5086" i="19"/>
  <c r="T5087" i="19"/>
  <c r="T5088" i="19"/>
  <c r="T5089" i="19"/>
  <c r="T5090" i="19"/>
  <c r="T5091" i="19"/>
  <c r="T5092" i="19"/>
  <c r="T5093" i="19"/>
  <c r="T5094" i="19"/>
  <c r="T5097" i="19"/>
  <c r="T5098" i="19"/>
  <c r="T5095" i="19"/>
  <c r="T5096" i="19"/>
  <c r="T5099" i="19"/>
  <c r="T5100" i="19"/>
  <c r="T5101" i="19"/>
  <c r="T5102" i="19"/>
  <c r="T5103" i="19"/>
  <c r="T5104" i="19"/>
  <c r="T5105" i="19"/>
  <c r="T5106" i="19"/>
  <c r="T5107" i="19"/>
  <c r="T5108" i="19"/>
  <c r="T5109" i="19"/>
  <c r="T5110" i="19"/>
  <c r="T5111" i="19"/>
  <c r="T5112" i="19"/>
  <c r="T5113" i="19"/>
  <c r="T5115" i="19"/>
  <c r="T5114" i="19"/>
  <c r="T5116" i="19"/>
  <c r="T5117" i="19"/>
  <c r="T5118" i="19"/>
  <c r="T5119" i="19"/>
  <c r="T5120" i="19"/>
  <c r="T5121" i="19"/>
  <c r="T5122" i="19"/>
  <c r="T5123" i="19"/>
  <c r="T5124" i="19"/>
  <c r="T5125" i="19"/>
  <c r="T5126" i="19"/>
  <c r="T5127" i="19"/>
  <c r="T5128" i="19"/>
  <c r="T5129" i="19"/>
  <c r="T5130" i="19"/>
  <c r="T5131" i="19"/>
  <c r="T5132" i="19"/>
  <c r="T5135" i="19"/>
  <c r="T5136" i="19"/>
  <c r="T5133" i="19"/>
  <c r="T5134" i="19"/>
  <c r="T5137" i="19"/>
  <c r="T5138" i="19"/>
  <c r="T5139" i="19"/>
  <c r="T5140" i="19"/>
  <c r="T5141" i="19"/>
  <c r="T5142" i="19"/>
  <c r="T5143" i="19"/>
  <c r="T5144" i="19"/>
  <c r="T5146" i="19"/>
  <c r="T5147" i="19"/>
  <c r="T5148" i="19"/>
  <c r="T5149" i="19"/>
  <c r="T5145" i="19"/>
  <c r="T5150" i="19"/>
  <c r="T5151" i="19"/>
  <c r="T5152" i="19"/>
  <c r="T5153" i="19"/>
  <c r="T5154" i="19"/>
  <c r="T5155" i="19"/>
  <c r="T5156" i="19"/>
  <c r="T5157" i="19"/>
  <c r="T5158" i="19"/>
  <c r="T5159" i="19"/>
  <c r="T5160" i="19"/>
  <c r="T5161" i="19"/>
  <c r="T5162" i="19"/>
  <c r="T5163" i="19"/>
  <c r="T5164" i="19"/>
  <c r="T5165" i="19"/>
  <c r="T5170" i="19"/>
  <c r="T5171" i="19"/>
  <c r="T5172" i="19"/>
  <c r="T5173" i="19"/>
  <c r="T5174" i="19"/>
  <c r="T5175" i="19"/>
  <c r="T5176" i="19"/>
  <c r="T5177" i="19"/>
  <c r="T5166" i="19"/>
  <c r="T5167" i="19"/>
  <c r="T5168" i="19"/>
  <c r="T5169" i="19"/>
  <c r="T5178" i="19"/>
  <c r="T5179" i="19"/>
  <c r="T5180" i="19"/>
  <c r="T5181" i="19"/>
  <c r="T5182" i="19"/>
  <c r="T5183" i="19"/>
  <c r="T5184" i="19"/>
  <c r="T5185" i="19"/>
  <c r="T5186" i="19"/>
  <c r="T5187" i="19"/>
  <c r="T5188" i="19"/>
  <c r="T5189" i="19"/>
  <c r="T5190" i="19"/>
  <c r="T5191" i="19"/>
  <c r="T5192" i="19"/>
  <c r="T5193" i="19"/>
  <c r="T5194" i="19"/>
  <c r="T5195" i="19"/>
  <c r="T5196" i="19"/>
  <c r="T5197" i="19"/>
  <c r="T5198" i="19"/>
  <c r="T5199" i="19"/>
  <c r="T5200" i="19"/>
  <c r="T5201" i="19"/>
  <c r="T5202" i="19"/>
  <c r="T5206" i="19"/>
  <c r="T5207" i="19"/>
  <c r="T5203" i="19"/>
  <c r="T5208" i="19"/>
  <c r="T5209" i="19"/>
  <c r="T5210" i="19"/>
  <c r="T5204" i="19"/>
  <c r="T5211" i="19"/>
  <c r="T5205" i="19"/>
  <c r="T5212" i="19"/>
  <c r="T5213" i="19"/>
  <c r="T5214" i="19"/>
  <c r="T5215" i="19"/>
  <c r="T5216" i="19"/>
  <c r="T5217" i="19"/>
  <c r="T5218" i="19"/>
  <c r="T5219" i="19"/>
  <c r="T5220" i="19"/>
  <c r="T5221" i="19"/>
  <c r="T5222" i="19"/>
  <c r="T5223" i="19"/>
  <c r="T5224" i="19"/>
  <c r="T5225" i="19"/>
  <c r="T5226" i="19"/>
  <c r="T5227" i="19"/>
  <c r="T5228" i="19"/>
  <c r="T5229" i="19"/>
  <c r="T5230" i="19"/>
  <c r="T5231" i="19"/>
  <c r="T5232" i="19"/>
  <c r="T5233" i="19"/>
  <c r="T5234" i="19"/>
  <c r="T5235" i="19"/>
  <c r="T5237" i="19"/>
  <c r="T5238" i="19"/>
  <c r="T5240" i="19"/>
  <c r="T5241" i="19"/>
  <c r="T5236" i="19"/>
  <c r="T5239" i="19"/>
  <c r="T5242" i="19"/>
  <c r="T5243" i="19"/>
  <c r="T5244" i="19"/>
  <c r="T5245" i="19"/>
  <c r="T5246" i="19"/>
  <c r="T5247" i="19"/>
  <c r="T5248" i="19"/>
  <c r="T5249" i="19"/>
  <c r="T5250" i="19"/>
  <c r="T5251" i="19"/>
  <c r="T5252" i="19"/>
  <c r="T5253" i="19"/>
  <c r="T5254" i="19"/>
  <c r="T5255" i="19"/>
  <c r="T5264" i="19"/>
  <c r="T5265" i="19"/>
  <c r="T5256" i="19"/>
  <c r="T5257" i="19"/>
  <c r="T5258" i="19"/>
  <c r="T5266" i="19"/>
  <c r="T5259" i="19"/>
  <c r="T5260" i="19"/>
  <c r="T5267" i="19"/>
  <c r="T5261" i="19"/>
  <c r="T5262" i="19"/>
  <c r="T5263" i="19"/>
  <c r="T5268" i="19"/>
  <c r="T5269" i="19"/>
  <c r="T5270" i="19"/>
  <c r="T5271" i="19"/>
  <c r="T5272" i="19"/>
  <c r="T5273" i="19"/>
  <c r="T5274" i="19"/>
  <c r="T5275" i="19"/>
  <c r="T5276" i="19"/>
  <c r="T5277" i="19"/>
  <c r="T5278" i="19"/>
  <c r="T5279" i="19"/>
  <c r="T5280" i="19"/>
  <c r="T5281" i="19"/>
  <c r="T5282" i="19"/>
  <c r="T5283" i="19"/>
  <c r="T5284" i="19"/>
  <c r="T5285" i="19"/>
  <c r="T5286" i="19"/>
  <c r="T5287" i="19"/>
  <c r="T5288" i="19"/>
  <c r="T5289" i="19"/>
  <c r="T5290" i="19"/>
  <c r="T5291" i="19"/>
  <c r="T5292" i="19"/>
  <c r="T5293" i="19"/>
  <c r="T5294" i="19"/>
  <c r="T5295" i="19"/>
  <c r="T5296" i="19"/>
  <c r="T5297" i="19"/>
  <c r="T5298" i="19"/>
  <c r="T5299" i="19"/>
  <c r="T5300" i="19"/>
  <c r="T5301" i="19"/>
  <c r="T5302" i="19"/>
  <c r="T5307" i="19"/>
  <c r="T5308" i="19"/>
  <c r="T5303" i="19"/>
  <c r="T5304" i="19"/>
  <c r="T5305" i="19"/>
  <c r="T5309" i="19"/>
  <c r="T5310" i="19"/>
  <c r="T5306" i="19"/>
  <c r="T5311" i="19"/>
  <c r="T5312" i="19"/>
  <c r="T5313" i="19"/>
  <c r="T5314" i="19"/>
  <c r="T5315" i="19"/>
  <c r="T5316" i="19"/>
  <c r="T5317" i="19"/>
  <c r="T5323" i="19"/>
  <c r="T5324" i="19"/>
  <c r="T5325" i="19"/>
  <c r="T5318" i="19"/>
  <c r="T5319" i="19"/>
  <c r="T5320" i="19"/>
  <c r="T5321" i="19"/>
  <c r="T5322" i="19"/>
  <c r="T5326" i="19"/>
  <c r="T5327" i="19"/>
  <c r="T5328" i="19"/>
  <c r="T5329" i="19"/>
  <c r="T5338" i="19"/>
  <c r="T5330" i="19"/>
  <c r="T5331" i="19"/>
  <c r="T5332" i="19"/>
  <c r="T5339" i="19"/>
  <c r="T5340" i="19"/>
  <c r="T5341" i="19"/>
  <c r="T5333" i="19"/>
  <c r="T5334" i="19"/>
  <c r="T5335" i="19"/>
  <c r="T5336" i="19"/>
  <c r="T5337" i="19"/>
  <c r="T5342" i="19"/>
  <c r="T5343" i="19"/>
  <c r="T5346" i="19"/>
  <c r="T5347" i="19"/>
  <c r="T5344" i="19"/>
  <c r="T5348" i="19"/>
  <c r="T5349" i="19"/>
  <c r="T5345" i="19"/>
  <c r="T5350" i="19"/>
  <c r="T5351" i="19"/>
  <c r="T5352" i="19"/>
  <c r="T5353" i="19"/>
  <c r="T5354" i="19"/>
  <c r="T5355" i="19"/>
  <c r="T5356" i="19"/>
  <c r="T5369" i="19"/>
  <c r="T5370" i="19"/>
  <c r="T5357" i="19"/>
  <c r="T5358" i="19"/>
  <c r="T5359" i="19"/>
  <c r="T5360" i="19"/>
  <c r="T5361" i="19"/>
  <c r="T5362" i="19"/>
  <c r="T5363" i="19"/>
  <c r="T5364" i="19"/>
  <c r="T5365" i="19"/>
  <c r="T5366" i="19"/>
  <c r="T5367" i="19"/>
  <c r="T5368" i="19"/>
  <c r="T5371" i="19"/>
  <c r="T5372" i="19"/>
  <c r="T5374" i="19"/>
  <c r="T5375" i="19"/>
  <c r="T5373" i="19"/>
  <c r="T5376" i="19"/>
  <c r="T5377" i="19"/>
  <c r="T5378" i="19"/>
  <c r="T5379" i="19"/>
  <c r="T5380" i="19"/>
  <c r="T5381" i="19"/>
  <c r="T5382" i="19"/>
  <c r="T5383" i="19"/>
  <c r="T5384" i="19"/>
  <c r="T5385" i="19"/>
  <c r="T5386" i="19"/>
  <c r="T5387" i="19"/>
  <c r="T5388" i="19"/>
  <c r="T5389" i="19"/>
  <c r="T5390" i="19"/>
  <c r="T5391" i="19"/>
  <c r="T5392" i="19"/>
  <c r="T5393" i="19"/>
  <c r="T5394" i="19"/>
  <c r="T5395" i="19"/>
  <c r="T5396" i="19"/>
  <c r="T5397" i="19"/>
  <c r="T5398" i="19"/>
  <c r="T5399" i="19"/>
  <c r="T5400" i="19"/>
  <c r="T5401" i="19"/>
  <c r="T5402" i="19"/>
  <c r="T5403" i="19"/>
  <c r="T5404" i="19"/>
  <c r="T5405" i="19"/>
  <c r="T5406" i="19"/>
  <c r="T5407" i="19"/>
  <c r="T5409" i="19"/>
  <c r="T5410" i="19"/>
  <c r="T5408" i="19"/>
  <c r="T5411" i="19"/>
  <c r="T5412" i="19"/>
  <c r="T5413" i="19"/>
  <c r="T5414" i="19"/>
  <c r="T5415" i="19"/>
  <c r="T5416" i="19"/>
  <c r="T5417" i="19"/>
  <c r="T5418" i="19"/>
  <c r="T5419" i="19"/>
  <c r="T5420" i="19"/>
  <c r="T5421" i="19"/>
  <c r="T5422" i="19"/>
  <c r="T5423" i="19"/>
  <c r="T5424" i="19"/>
  <c r="T5425" i="19"/>
  <c r="T5426" i="19"/>
  <c r="T5427" i="19"/>
  <c r="T5428" i="19"/>
  <c r="T5429" i="19"/>
  <c r="T5430" i="19"/>
  <c r="T5431" i="19"/>
  <c r="T5432" i="19"/>
  <c r="T5433" i="19"/>
  <c r="T5434" i="19"/>
  <c r="T5435" i="19"/>
  <c r="T5436" i="19"/>
  <c r="T5443" i="19"/>
  <c r="T5444" i="19"/>
  <c r="T5437" i="19"/>
  <c r="T5438" i="19"/>
  <c r="T5439" i="19"/>
  <c r="T5445" i="19"/>
  <c r="T5446" i="19"/>
  <c r="T5440" i="19"/>
  <c r="T5441" i="19"/>
  <c r="T5442" i="19"/>
  <c r="T5447" i="19"/>
  <c r="T5448" i="19"/>
  <c r="T5449" i="19"/>
  <c r="T5450" i="19"/>
  <c r="T5451" i="19"/>
  <c r="T5452" i="19"/>
  <c r="T5453" i="19"/>
  <c r="T5454" i="19"/>
  <c r="T5455" i="19"/>
  <c r="T5456" i="19"/>
  <c r="T5457" i="19"/>
  <c r="T5458" i="19"/>
  <c r="T5459" i="19"/>
  <c r="T5460" i="19"/>
  <c r="T5461" i="19"/>
  <c r="T5462" i="19"/>
  <c r="T5463" i="19"/>
  <c r="T5464" i="19"/>
  <c r="T5465" i="19"/>
  <c r="T5470" i="19"/>
  <c r="T5471" i="19"/>
  <c r="T5466" i="19"/>
  <c r="T5467" i="19"/>
  <c r="T5468" i="19"/>
  <c r="T5469" i="19"/>
  <c r="T5472" i="19"/>
  <c r="T5473" i="19"/>
  <c r="T5478" i="19"/>
  <c r="T5479" i="19"/>
  <c r="T5480" i="19"/>
  <c r="T5474" i="19"/>
  <c r="T5475" i="19"/>
  <c r="T5476" i="19"/>
  <c r="T5481" i="19"/>
  <c r="T5477" i="19"/>
  <c r="T5482" i="19"/>
  <c r="T5484" i="19"/>
  <c r="T5488" i="19"/>
  <c r="T5483" i="19"/>
  <c r="T5485" i="19"/>
  <c r="T5486" i="19"/>
  <c r="T5487" i="19"/>
  <c r="T5489" i="19"/>
  <c r="T5490" i="19"/>
  <c r="T5491" i="19"/>
  <c r="T5492" i="19"/>
  <c r="T5493" i="19"/>
  <c r="T5494" i="19"/>
  <c r="T5495" i="19"/>
  <c r="T5498" i="19"/>
  <c r="T5496" i="19"/>
  <c r="T5502" i="19"/>
  <c r="T5504" i="19"/>
  <c r="T5519" i="19"/>
  <c r="T5520" i="19"/>
  <c r="T5521" i="19"/>
  <c r="T5522" i="19"/>
  <c r="T5523" i="19"/>
  <c r="T5524" i="19"/>
  <c r="T5525" i="19"/>
  <c r="T5499" i="19"/>
  <c r="T5500" i="19"/>
  <c r="T5501" i="19"/>
  <c r="T5497" i="19"/>
  <c r="T5503" i="19"/>
  <c r="T5517" i="19"/>
  <c r="T5518" i="19"/>
  <c r="T5505" i="19"/>
  <c r="T5506" i="19"/>
  <c r="T5515" i="19"/>
  <c r="T5516" i="19"/>
  <c r="T5507" i="19"/>
  <c r="T5508" i="19"/>
  <c r="T5509" i="19"/>
  <c r="T5510" i="19"/>
  <c r="T5511" i="19"/>
  <c r="T5512" i="19"/>
  <c r="T5513" i="19"/>
  <c r="T5514" i="19"/>
  <c r="T5526" i="19"/>
  <c r="T5527" i="19"/>
  <c r="T5529" i="19"/>
  <c r="T5530" i="19"/>
  <c r="T5528" i="19"/>
  <c r="T5531" i="19"/>
  <c r="T5532" i="19"/>
  <c r="T5533" i="19"/>
  <c r="T5534" i="19"/>
  <c r="T5535" i="19"/>
  <c r="T5536" i="19"/>
  <c r="T5537" i="19"/>
  <c r="T5538" i="19"/>
  <c r="T5539" i="19"/>
  <c r="T5540" i="19"/>
  <c r="T5541" i="19"/>
  <c r="T5542" i="19"/>
  <c r="T5544" i="19"/>
  <c r="T5545" i="19"/>
  <c r="T5546" i="19"/>
  <c r="T5547" i="19"/>
  <c r="T5543" i="19"/>
  <c r="T5548" i="19"/>
  <c r="T5549" i="19"/>
  <c r="T5550" i="19"/>
  <c r="T5551" i="19"/>
  <c r="T5552" i="19"/>
  <c r="T5554" i="19"/>
  <c r="T5555" i="19"/>
  <c r="T5553" i="19"/>
  <c r="T5556" i="19"/>
  <c r="T5557" i="19"/>
  <c r="T5558" i="19"/>
  <c r="T5559" i="19"/>
  <c r="T5560" i="19"/>
  <c r="T5561" i="19"/>
  <c r="T5562" i="19"/>
  <c r="T5563" i="19"/>
  <c r="T5564" i="19"/>
  <c r="T5565" i="19"/>
  <c r="T5566" i="19"/>
  <c r="T5567" i="19"/>
  <c r="T5568" i="19"/>
  <c r="T5571" i="19"/>
  <c r="T5572" i="19"/>
  <c r="T5569" i="19"/>
  <c r="T5570" i="19"/>
  <c r="T5573" i="19"/>
  <c r="T5574" i="19"/>
  <c r="T5575" i="19"/>
  <c r="T5576" i="19"/>
  <c r="T5577" i="19"/>
  <c r="T5578" i="19"/>
  <c r="T5579" i="19"/>
  <c r="T5580" i="19"/>
  <c r="T5583" i="19"/>
  <c r="T5581" i="19"/>
  <c r="T5584" i="19"/>
  <c r="T5585" i="19"/>
  <c r="T5586" i="19"/>
  <c r="T5582" i="19"/>
  <c r="T5587" i="19"/>
  <c r="T5588" i="19"/>
  <c r="T5589" i="19"/>
  <c r="T5590" i="19"/>
  <c r="T5593" i="19"/>
  <c r="T5594" i="19"/>
  <c r="T5591" i="19"/>
  <c r="T5592" i="19"/>
  <c r="T5598" i="19"/>
  <c r="T5599" i="19"/>
  <c r="T5596" i="19"/>
  <c r="T5597" i="19"/>
  <c r="T5595" i="19"/>
  <c r="T5600" i="19"/>
  <c r="T5601" i="19"/>
  <c r="T5602" i="19"/>
  <c r="T5603" i="19"/>
  <c r="T5604" i="19"/>
  <c r="T5605" i="19"/>
  <c r="T5606" i="19"/>
  <c r="T5607" i="19"/>
  <c r="T5608" i="19"/>
  <c r="T5609" i="19"/>
  <c r="T5610" i="19"/>
  <c r="T5612" i="19"/>
  <c r="T5613" i="19"/>
  <c r="T5614" i="19"/>
  <c r="T5615" i="19"/>
  <c r="T5616" i="19"/>
  <c r="T5617" i="19"/>
  <c r="T5611" i="19"/>
  <c r="T5618" i="19"/>
  <c r="T5619" i="19"/>
  <c r="T5620" i="19"/>
  <c r="T5621" i="19"/>
  <c r="T5623" i="19"/>
  <c r="T5624" i="19"/>
  <c r="T5625" i="19"/>
  <c r="T5626" i="19"/>
  <c r="T5622" i="19"/>
  <c r="T5627" i="19"/>
  <c r="T5628" i="19"/>
  <c r="T5629" i="19"/>
  <c r="T5630" i="19"/>
  <c r="T5631" i="19"/>
  <c r="T5632" i="19"/>
  <c r="T5633" i="19"/>
  <c r="T5634" i="19"/>
  <c r="T5635" i="19"/>
  <c r="T5636" i="19"/>
  <c r="T5637" i="19"/>
  <c r="T5638" i="19"/>
  <c r="T5639" i="19"/>
  <c r="T5640" i="19"/>
  <c r="T5641" i="19"/>
  <c r="T5642" i="19"/>
  <c r="T5643" i="19"/>
  <c r="T5644" i="19"/>
  <c r="T5645" i="19"/>
  <c r="T5646" i="19"/>
  <c r="T5647" i="19"/>
  <c r="T5648" i="19"/>
  <c r="T5649" i="19"/>
  <c r="T5650" i="19"/>
  <c r="T5651" i="19"/>
  <c r="T5652" i="19"/>
  <c r="T5653" i="19"/>
  <c r="T5654" i="19"/>
  <c r="T5655" i="19"/>
  <c r="T5656" i="19"/>
  <c r="T5657" i="19"/>
  <c r="T5658" i="19"/>
  <c r="T5659" i="19"/>
  <c r="T5660" i="19"/>
  <c r="T5661" i="19"/>
  <c r="T5662" i="19"/>
  <c r="T5663" i="19"/>
  <c r="T5665" i="19"/>
  <c r="T5666" i="19"/>
  <c r="T5667" i="19"/>
  <c r="T5668" i="19"/>
  <c r="T5669" i="19"/>
  <c r="T5670" i="19"/>
  <c r="T5671" i="19"/>
  <c r="T5672" i="19"/>
  <c r="T5673" i="19"/>
  <c r="T5674" i="19"/>
  <c r="T5675" i="19"/>
  <c r="T5676" i="19"/>
  <c r="T5664" i="19"/>
  <c r="T5677" i="19"/>
  <c r="T5678" i="19"/>
  <c r="T5679" i="19"/>
  <c r="T5681" i="19"/>
  <c r="T5682" i="19"/>
  <c r="T5680" i="19"/>
  <c r="T5683" i="19"/>
  <c r="T5684" i="19"/>
  <c r="T5685" i="19"/>
  <c r="T5686" i="19"/>
  <c r="T5687" i="19"/>
  <c r="T5688" i="19"/>
  <c r="T5689" i="19"/>
  <c r="T5690" i="19"/>
  <c r="T5691" i="19"/>
  <c r="T5692" i="19"/>
  <c r="T5693" i="19"/>
  <c r="T5694" i="19"/>
  <c r="T5695" i="19"/>
  <c r="T5696" i="19"/>
  <c r="T5697" i="19"/>
  <c r="T5699" i="19"/>
  <c r="T5698" i="19"/>
  <c r="T5700" i="19"/>
  <c r="T5701" i="19"/>
  <c r="T5702" i="19"/>
  <c r="T5703" i="19"/>
  <c r="T5704" i="19"/>
  <c r="T5705" i="19"/>
  <c r="T5706" i="19"/>
  <c r="T5707" i="19"/>
  <c r="T5708" i="19"/>
  <c r="T5709" i="19"/>
  <c r="T5710" i="19"/>
  <c r="T5711" i="19"/>
  <c r="T5712" i="19"/>
  <c r="T5713" i="19"/>
  <c r="T5714" i="19"/>
  <c r="T5715" i="19"/>
  <c r="T5716" i="19"/>
  <c r="T5717" i="19"/>
  <c r="T5718" i="19"/>
  <c r="T5719" i="19"/>
  <c r="T5720" i="19"/>
  <c r="T5722" i="19"/>
  <c r="T5721" i="19"/>
  <c r="T5726" i="19"/>
  <c r="T5727" i="19"/>
  <c r="T5724" i="19"/>
  <c r="T5725" i="19"/>
  <c r="T5728" i="19"/>
  <c r="T5729" i="19"/>
  <c r="T5730" i="19"/>
  <c r="T5731" i="19"/>
  <c r="T5723" i="19"/>
  <c r="T5732" i="19"/>
  <c r="T5733" i="19"/>
  <c r="T5734" i="19"/>
  <c r="T5736" i="19"/>
  <c r="T5735" i="19"/>
  <c r="T5737" i="19"/>
  <c r="T5738" i="19"/>
  <c r="T5739" i="19"/>
  <c r="T5740" i="19"/>
  <c r="T5741" i="19"/>
  <c r="T5742" i="19"/>
  <c r="T5743" i="19"/>
  <c r="T5744" i="19"/>
  <c r="T5745" i="19"/>
  <c r="T5746" i="19"/>
  <c r="T5747" i="19"/>
  <c r="T5748" i="19"/>
  <c r="T5749" i="19"/>
  <c r="T5750" i="19"/>
  <c r="T5751" i="19"/>
  <c r="T5752" i="19"/>
  <c r="T5753" i="19"/>
  <c r="T5754" i="19"/>
  <c r="T5755" i="19"/>
  <c r="T5756" i="19"/>
  <c r="T5757" i="19"/>
  <c r="T5760" i="19"/>
  <c r="T5761" i="19"/>
  <c r="T5758" i="19"/>
  <c r="T5759" i="19"/>
  <c r="T5762" i="19"/>
  <c r="T5765" i="19"/>
  <c r="T5763" i="19"/>
  <c r="T5764" i="19"/>
  <c r="T5766" i="19"/>
  <c r="T5768" i="19"/>
  <c r="T5769" i="19"/>
  <c r="T5770" i="19"/>
  <c r="T5771" i="19"/>
  <c r="T5772" i="19"/>
  <c r="T5773" i="19"/>
  <c r="T5774" i="19"/>
  <c r="T5775" i="19"/>
  <c r="T5776" i="19"/>
  <c r="T5777" i="19"/>
  <c r="T5778" i="19"/>
  <c r="T5779" i="19"/>
  <c r="T5780" i="19"/>
  <c r="T5767" i="19"/>
  <c r="T5781" i="19"/>
  <c r="T5782" i="19"/>
  <c r="T5783" i="19"/>
  <c r="T5784" i="19"/>
  <c r="T5785" i="19"/>
  <c r="T5786" i="19"/>
  <c r="T5787" i="19"/>
  <c r="T5788" i="19"/>
  <c r="T5789" i="19"/>
  <c r="T5790" i="19"/>
  <c r="T5791" i="19"/>
  <c r="T5792" i="19"/>
  <c r="T5793" i="19"/>
  <c r="T5794" i="19"/>
  <c r="T5795" i="19"/>
  <c r="T5796" i="19"/>
  <c r="T5797" i="19"/>
  <c r="T5798" i="19"/>
  <c r="T5799" i="19"/>
  <c r="T5800" i="19"/>
  <c r="T5801" i="19"/>
  <c r="T5802" i="19"/>
  <c r="T5803" i="19"/>
  <c r="T5804" i="19"/>
  <c r="T5805" i="19"/>
  <c r="T5806" i="19"/>
  <c r="T5807" i="19"/>
  <c r="T5808" i="19"/>
  <c r="T5809" i="19"/>
  <c r="T5810" i="19"/>
  <c r="T5811" i="19"/>
  <c r="T5812" i="19"/>
  <c r="T5813" i="19"/>
  <c r="T5814" i="19"/>
  <c r="T5815" i="19"/>
  <c r="T5816" i="19"/>
  <c r="T5817" i="19"/>
  <c r="T5818" i="19"/>
  <c r="T5819" i="19"/>
  <c r="T5820" i="19"/>
  <c r="T5821" i="19"/>
  <c r="T5822" i="19"/>
  <c r="T5823" i="19"/>
  <c r="T5824" i="19"/>
  <c r="T5825" i="19"/>
  <c r="T5828" i="19"/>
  <c r="T5826" i="19"/>
  <c r="T5827" i="19"/>
  <c r="T5829" i="19"/>
  <c r="T5830" i="19"/>
  <c r="T5831" i="19"/>
  <c r="T5832" i="19"/>
  <c r="T5833" i="19"/>
  <c r="T5834" i="19"/>
  <c r="T5835" i="19"/>
  <c r="T5836" i="19"/>
  <c r="T5837" i="19"/>
  <c r="T5842" i="19"/>
  <c r="T5843" i="19"/>
  <c r="T5840" i="19"/>
  <c r="T5838" i="19"/>
  <c r="T5844" i="19"/>
  <c r="T5845" i="19"/>
  <c r="T5846" i="19"/>
  <c r="T5847" i="19"/>
  <c r="T5848" i="19"/>
  <c r="T5841" i="19"/>
  <c r="T5839" i="19"/>
  <c r="T5859" i="19"/>
  <c r="T5860" i="19"/>
  <c r="T5849" i="19"/>
  <c r="T5861" i="19"/>
  <c r="T5862" i="19"/>
  <c r="T5850" i="19"/>
  <c r="T5851" i="19"/>
  <c r="T5852" i="19"/>
  <c r="T5853" i="19"/>
  <c r="T5854" i="19"/>
  <c r="T5855" i="19"/>
  <c r="T5863" i="19"/>
  <c r="T5856" i="19"/>
  <c r="T5857" i="19"/>
  <c r="T5858" i="19"/>
  <c r="T5864" i="19"/>
  <c r="T5876" i="19"/>
  <c r="T5877" i="19"/>
  <c r="T5865" i="19"/>
  <c r="T5878" i="19"/>
  <c r="T5879" i="19"/>
  <c r="T5880" i="19"/>
  <c r="T5881" i="19"/>
  <c r="T5866" i="19"/>
  <c r="T5867" i="19"/>
  <c r="T5868" i="19"/>
  <c r="T5869" i="19"/>
  <c r="T5870" i="19"/>
  <c r="T5871" i="19"/>
  <c r="T5872" i="19"/>
  <c r="T5873" i="19"/>
  <c r="T5874" i="19"/>
  <c r="T5875" i="19"/>
  <c r="T5882" i="19"/>
  <c r="T5883" i="19"/>
  <c r="T5884" i="19"/>
  <c r="T5885" i="19"/>
  <c r="T5886" i="19"/>
  <c r="T5887" i="19"/>
  <c r="T5888" i="19"/>
  <c r="T5889" i="19"/>
  <c r="T5890" i="19"/>
  <c r="T5891" i="19"/>
  <c r="T5892" i="19"/>
  <c r="T5893" i="19"/>
  <c r="T5894" i="19"/>
  <c r="T5895" i="19"/>
  <c r="T5896" i="19"/>
  <c r="T5899" i="19"/>
  <c r="T5900" i="19"/>
  <c r="T5897" i="19"/>
  <c r="T5898" i="19"/>
  <c r="T5901" i="19"/>
  <c r="T5902" i="19"/>
  <c r="T5903" i="19"/>
  <c r="T5904" i="19"/>
  <c r="T5905" i="19"/>
  <c r="T5908" i="19"/>
  <c r="T5906" i="19"/>
  <c r="T5907" i="19"/>
  <c r="T5909" i="19"/>
  <c r="T5910" i="19"/>
  <c r="T5911" i="19"/>
  <c r="T5912" i="19"/>
  <c r="T5913" i="19"/>
  <c r="T5914" i="19"/>
  <c r="T5915" i="19"/>
  <c r="T5916" i="19"/>
  <c r="T5917" i="19"/>
  <c r="T5918" i="19"/>
  <c r="T5919" i="19"/>
  <c r="T5920" i="19"/>
  <c r="T5921" i="19"/>
  <c r="T5922" i="19"/>
  <c r="T5923" i="19"/>
  <c r="T5924" i="19"/>
  <c r="T5925" i="19"/>
  <c r="T5926" i="19"/>
  <c r="T5927" i="19"/>
  <c r="T5928" i="19"/>
  <c r="T5929" i="19"/>
  <c r="T5930" i="19"/>
  <c r="T5931" i="19"/>
  <c r="T5932" i="19"/>
  <c r="T5933" i="19"/>
  <c r="T5934" i="19"/>
  <c r="T5935" i="19"/>
  <c r="T5936" i="19"/>
  <c r="T5937" i="19"/>
  <c r="T5938" i="19"/>
  <c r="T5939" i="19"/>
  <c r="T5940" i="19"/>
  <c r="T5941" i="19"/>
  <c r="T5942" i="19"/>
  <c r="T5943" i="19"/>
  <c r="T5944" i="19"/>
  <c r="T5945" i="19"/>
  <c r="T5946" i="19"/>
  <c r="T5947" i="19"/>
  <c r="T5948" i="19"/>
  <c r="T5949" i="19"/>
  <c r="T5950" i="19"/>
  <c r="T5951" i="19"/>
  <c r="T5952" i="19"/>
  <c r="T5953" i="19"/>
  <c r="T5954" i="19"/>
  <c r="T5955" i="19"/>
  <c r="T5956" i="19"/>
  <c r="T5957" i="19"/>
  <c r="T5958" i="19"/>
  <c r="T5959" i="19"/>
  <c r="T5960" i="19"/>
  <c r="T5961" i="19"/>
  <c r="T5962" i="19"/>
  <c r="T5963" i="19"/>
  <c r="T5964" i="19"/>
  <c r="T5965" i="19"/>
  <c r="T5966" i="19"/>
  <c r="T5970" i="19"/>
  <c r="T5967" i="19"/>
  <c r="T5968" i="19"/>
  <c r="T5969" i="19"/>
  <c r="T5973" i="19"/>
  <c r="T5971" i="19"/>
  <c r="T5972" i="19"/>
  <c r="T5974" i="19"/>
  <c r="T5975" i="19"/>
  <c r="T5976" i="19"/>
  <c r="T5977" i="19"/>
  <c r="T5978" i="19"/>
  <c r="T5979" i="19"/>
  <c r="T5980" i="19"/>
  <c r="T5981" i="19"/>
  <c r="T5982" i="19"/>
  <c r="T5983" i="19"/>
  <c r="T5984" i="19"/>
  <c r="T5985" i="19"/>
  <c r="T5986" i="19"/>
  <c r="T5987" i="19"/>
  <c r="T5988" i="19"/>
  <c r="T5989" i="19"/>
  <c r="T5990" i="19"/>
  <c r="T5991" i="19"/>
  <c r="T5992" i="19"/>
  <c r="T5993" i="19"/>
  <c r="T5994" i="19"/>
  <c r="T5995" i="19"/>
  <c r="T5996" i="19"/>
  <c r="T5997" i="19"/>
  <c r="T5998" i="19"/>
  <c r="T5999" i="19"/>
  <c r="T6000" i="19"/>
  <c r="T6001" i="19"/>
  <c r="T6002" i="19"/>
  <c r="T6003" i="19"/>
  <c r="T6004" i="19"/>
  <c r="T6005" i="19"/>
  <c r="T6007" i="19"/>
  <c r="T6008" i="19"/>
  <c r="T6009" i="19"/>
  <c r="T6010" i="19"/>
  <c r="T6011" i="19"/>
  <c r="T6012" i="19"/>
  <c r="T6013" i="19"/>
  <c r="T6014" i="19"/>
  <c r="T6006" i="19"/>
  <c r="T6015" i="19"/>
  <c r="T6016" i="19"/>
  <c r="T6017" i="19"/>
  <c r="T6018" i="19"/>
  <c r="T6019" i="19"/>
  <c r="T6020" i="19"/>
  <c r="T6021" i="19"/>
  <c r="T6022" i="19"/>
  <c r="T6023" i="19"/>
  <c r="T6024" i="19"/>
  <c r="T6025" i="19"/>
  <c r="T6026" i="19"/>
  <c r="T6027" i="19"/>
  <c r="T6028" i="19"/>
  <c r="T6031" i="19"/>
  <c r="T6029" i="19"/>
  <c r="T6030" i="19"/>
  <c r="T6032" i="19"/>
  <c r="T6036" i="19"/>
  <c r="T6037" i="19"/>
  <c r="T6038" i="19"/>
  <c r="T6033" i="19"/>
  <c r="T6034" i="19"/>
  <c r="T6035" i="19"/>
  <c r="T6039" i="19"/>
  <c r="T6040" i="19"/>
  <c r="T6041" i="19"/>
  <c r="T6042" i="19"/>
  <c r="T6043" i="19"/>
  <c r="T6044" i="19"/>
  <c r="T6045" i="19"/>
  <c r="T6046" i="19"/>
  <c r="T6047" i="19"/>
  <c r="T6048" i="19"/>
  <c r="T6053" i="19"/>
  <c r="T6054" i="19"/>
  <c r="T6055" i="19"/>
  <c r="T6049" i="19"/>
  <c r="T6050" i="19"/>
  <c r="T6051" i="19"/>
  <c r="T6056" i="19"/>
  <c r="T6052" i="19"/>
  <c r="T6057" i="19"/>
  <c r="T6058" i="19"/>
  <c r="T6059" i="19"/>
  <c r="T6060" i="19"/>
  <c r="T6061" i="19"/>
  <c r="T6062" i="19"/>
  <c r="T6063" i="19"/>
  <c r="T6064" i="19"/>
  <c r="T6065" i="19"/>
  <c r="T6066" i="19"/>
  <c r="T6067" i="19"/>
  <c r="T6068" i="19"/>
  <c r="T6069" i="19"/>
  <c r="T6070" i="19"/>
  <c r="T6071" i="19"/>
  <c r="T6072" i="19"/>
  <c r="T6073" i="19"/>
  <c r="T6075" i="19"/>
  <c r="T6076" i="19"/>
  <c r="T6077" i="19"/>
  <c r="T6078" i="19"/>
  <c r="T6079" i="19"/>
  <c r="T6074" i="19"/>
  <c r="T6080" i="19"/>
  <c r="T6081" i="19"/>
  <c r="T6086" i="19"/>
  <c r="T6082" i="19"/>
  <c r="T6090" i="19"/>
  <c r="T6087" i="19"/>
  <c r="T6088" i="19"/>
  <c r="T6089" i="19"/>
  <c r="T6083" i="19"/>
  <c r="T6084" i="19"/>
  <c r="T6085" i="19"/>
  <c r="T6091" i="19"/>
  <c r="T6092" i="19"/>
  <c r="T6093" i="19"/>
  <c r="T6094" i="19"/>
  <c r="T6095" i="19"/>
  <c r="T6096" i="19"/>
  <c r="T6097" i="19"/>
  <c r="T6098" i="19"/>
  <c r="T6099" i="19"/>
  <c r="T6100" i="19"/>
  <c r="T6101" i="19"/>
  <c r="T6102" i="19"/>
  <c r="T6103" i="19"/>
  <c r="T6104" i="19"/>
  <c r="T6105" i="19"/>
  <c r="T6106" i="19"/>
  <c r="T6107" i="19"/>
  <c r="T6108" i="19"/>
  <c r="T6109" i="19"/>
  <c r="T6110" i="19"/>
  <c r="T6111" i="19"/>
  <c r="T6112" i="19"/>
  <c r="T6113" i="19"/>
  <c r="T6114" i="19"/>
  <c r="T6115" i="19"/>
  <c r="T6116" i="19"/>
  <c r="T6117" i="19"/>
  <c r="T6118" i="19"/>
  <c r="T6119" i="19"/>
  <c r="T6120" i="19"/>
  <c r="T6121" i="19"/>
  <c r="T6122" i="19"/>
  <c r="T6123" i="19"/>
  <c r="T6124" i="19"/>
  <c r="T6125" i="19"/>
  <c r="T6126" i="19"/>
  <c r="T6127" i="19"/>
  <c r="T6128" i="19"/>
  <c r="T6129" i="19"/>
  <c r="T6130" i="19"/>
  <c r="T6131" i="19"/>
  <c r="T6132" i="19"/>
  <c r="T6133" i="19"/>
  <c r="T6134" i="19"/>
  <c r="T6135" i="19"/>
  <c r="T6136" i="19"/>
  <c r="T6148" i="19"/>
  <c r="T6149" i="19"/>
  <c r="T6150" i="19"/>
  <c r="T6137" i="19"/>
  <c r="T6151" i="19"/>
  <c r="T6138" i="19"/>
  <c r="T6139" i="19"/>
  <c r="T6140" i="19"/>
  <c r="T6141" i="19"/>
  <c r="T6142" i="19"/>
  <c r="T6143" i="19"/>
  <c r="T6144" i="19"/>
  <c r="T6145" i="19"/>
  <c r="T6146" i="19"/>
  <c r="T6147" i="19"/>
  <c r="T6158" i="19"/>
  <c r="T6159" i="19"/>
  <c r="T6160" i="19"/>
  <c r="T6152" i="19"/>
  <c r="T6153" i="19"/>
  <c r="T6154" i="19"/>
  <c r="T6163" i="19"/>
  <c r="T6164" i="19"/>
  <c r="T6161" i="19"/>
  <c r="T6155" i="19"/>
  <c r="T6156" i="19"/>
  <c r="T6157" i="19"/>
  <c r="T6162" i="19"/>
  <c r="T6165" i="19"/>
  <c r="T6166" i="19"/>
  <c r="T6167" i="19"/>
  <c r="T6168" i="19"/>
  <c r="T6169" i="19"/>
  <c r="T6170" i="19"/>
  <c r="T6171" i="19"/>
  <c r="T6172" i="19"/>
  <c r="T6173" i="19"/>
  <c r="T6175" i="19"/>
  <c r="T6176" i="19"/>
  <c r="T6177" i="19"/>
  <c r="T6178" i="19"/>
  <c r="T6174" i="19"/>
  <c r="T6179" i="19"/>
  <c r="T6180" i="19"/>
  <c r="T6181" i="19"/>
  <c r="T6182" i="19"/>
  <c r="T6183" i="19"/>
  <c r="T6184" i="19"/>
  <c r="T6188" i="19"/>
  <c r="T6189" i="19"/>
  <c r="T6190" i="19"/>
  <c r="T6185" i="19"/>
  <c r="T6186" i="19"/>
  <c r="T6187" i="19"/>
  <c r="T6191" i="19"/>
  <c r="T6192" i="19"/>
  <c r="T6193" i="19"/>
  <c r="T6194" i="19"/>
  <c r="T6195" i="19"/>
  <c r="T6196" i="19"/>
  <c r="T6197" i="19"/>
  <c r="T2" i="19"/>
  <c r="S3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31" i="19"/>
  <c r="S32" i="19"/>
  <c r="S21" i="19"/>
  <c r="S33" i="19"/>
  <c r="S22" i="19"/>
  <c r="S23" i="19"/>
  <c r="S34" i="19"/>
  <c r="S24" i="19"/>
  <c r="S25" i="19"/>
  <c r="S26" i="19"/>
  <c r="S27" i="19"/>
  <c r="S28" i="19"/>
  <c r="S35" i="19"/>
  <c r="S29" i="19"/>
  <c r="S30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91" i="19"/>
  <c r="S89" i="19"/>
  <c r="S90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8" i="19"/>
  <c r="S119" i="19"/>
  <c r="S112" i="19"/>
  <c r="S113" i="19"/>
  <c r="S114" i="19"/>
  <c r="S120" i="19"/>
  <c r="S121" i="19"/>
  <c r="S122" i="19"/>
  <c r="S123" i="19"/>
  <c r="S115" i="19"/>
  <c r="S116" i="19"/>
  <c r="S117" i="19"/>
  <c r="S124" i="19"/>
  <c r="S130" i="19"/>
  <c r="S128" i="19"/>
  <c r="S132" i="19"/>
  <c r="S129" i="19"/>
  <c r="S125" i="19"/>
  <c r="S133" i="19"/>
  <c r="S131" i="19"/>
  <c r="S126" i="19"/>
  <c r="S127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8" i="19"/>
  <c r="S157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93" i="19"/>
  <c r="S194" i="19"/>
  <c r="S182" i="19"/>
  <c r="S183" i="19"/>
  <c r="S184" i="19"/>
  <c r="S195" i="19"/>
  <c r="S185" i="19"/>
  <c r="S186" i="19"/>
  <c r="S197" i="19"/>
  <c r="S181" i="19"/>
  <c r="S196" i="19"/>
  <c r="S187" i="19"/>
  <c r="S188" i="19"/>
  <c r="S189" i="19"/>
  <c r="S190" i="19"/>
  <c r="S191" i="19"/>
  <c r="S192" i="19"/>
  <c r="S198" i="19"/>
  <c r="S199" i="19"/>
  <c r="S200" i="19"/>
  <c r="S202" i="19"/>
  <c r="S204" i="19"/>
  <c r="S205" i="19"/>
  <c r="S206" i="19"/>
  <c r="S207" i="19"/>
  <c r="S203" i="19"/>
  <c r="S201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2" i="19"/>
  <c r="S243" i="19"/>
  <c r="S241" i="19"/>
  <c r="S244" i="19"/>
  <c r="S245" i="19"/>
  <c r="S246" i="19"/>
  <c r="S252" i="19"/>
  <c r="S253" i="19"/>
  <c r="S247" i="19"/>
  <c r="S248" i="19"/>
  <c r="S254" i="19"/>
  <c r="S255" i="19"/>
  <c r="S256" i="19"/>
  <c r="S249" i="19"/>
  <c r="S257" i="19"/>
  <c r="S258" i="19"/>
  <c r="S250" i="19"/>
  <c r="S251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S304" i="19"/>
  <c r="S305" i="19"/>
  <c r="S306" i="19"/>
  <c r="S307" i="19"/>
  <c r="S308" i="19"/>
  <c r="S309" i="19"/>
  <c r="S318" i="19"/>
  <c r="S319" i="19"/>
  <c r="S312" i="19"/>
  <c r="S313" i="19"/>
  <c r="S314" i="19"/>
  <c r="S310" i="19"/>
  <c r="S311" i="19"/>
  <c r="S315" i="19"/>
  <c r="S316" i="19"/>
  <c r="S317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9" i="19"/>
  <c r="S340" i="19"/>
  <c r="S341" i="19"/>
  <c r="S345" i="19"/>
  <c r="S342" i="19"/>
  <c r="S343" i="19"/>
  <c r="S344" i="19"/>
  <c r="S333" i="19"/>
  <c r="S334" i="19"/>
  <c r="S346" i="19"/>
  <c r="S347" i="19"/>
  <c r="S335" i="19"/>
  <c r="S336" i="19"/>
  <c r="S337" i="19"/>
  <c r="S338" i="19"/>
  <c r="S348" i="19"/>
  <c r="S349" i="19"/>
  <c r="S350" i="19"/>
  <c r="S351" i="19"/>
  <c r="S352" i="19"/>
  <c r="S353" i="19"/>
  <c r="S354" i="19"/>
  <c r="S355" i="19"/>
  <c r="S357" i="19"/>
  <c r="S356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10" i="19"/>
  <c r="S411" i="19"/>
  <c r="S402" i="19"/>
  <c r="S403" i="19"/>
  <c r="S404" i="19"/>
  <c r="S405" i="19"/>
  <c r="S406" i="19"/>
  <c r="S407" i="19"/>
  <c r="S408" i="19"/>
  <c r="S409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2" i="19"/>
  <c r="S460" i="19"/>
  <c r="S461" i="19"/>
  <c r="S463" i="19"/>
  <c r="S464" i="19"/>
  <c r="S465" i="19"/>
  <c r="S466" i="19"/>
  <c r="S467" i="19"/>
  <c r="S468" i="19"/>
  <c r="S469" i="19"/>
  <c r="S470" i="19"/>
  <c r="S471" i="19"/>
  <c r="S472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91" i="19"/>
  <c r="S492" i="19"/>
  <c r="S489" i="19"/>
  <c r="S490" i="19"/>
  <c r="S493" i="19"/>
  <c r="S494" i="19"/>
  <c r="S495" i="19"/>
  <c r="S496" i="19"/>
  <c r="S497" i="19"/>
  <c r="S498" i="19"/>
  <c r="S506" i="19"/>
  <c r="S507" i="19"/>
  <c r="S499" i="19"/>
  <c r="S500" i="19"/>
  <c r="S501" i="19"/>
  <c r="S502" i="19"/>
  <c r="S503" i="19"/>
  <c r="S504" i="19"/>
  <c r="S505" i="19"/>
  <c r="S508" i="19"/>
  <c r="S509" i="19"/>
  <c r="S510" i="19"/>
  <c r="S511" i="19"/>
  <c r="S512" i="19"/>
  <c r="S513" i="19"/>
  <c r="S514" i="19"/>
  <c r="S515" i="19"/>
  <c r="S516" i="19"/>
  <c r="S517" i="19"/>
  <c r="S518" i="19"/>
  <c r="S519" i="19"/>
  <c r="S520" i="19"/>
  <c r="S521" i="19"/>
  <c r="S522" i="19"/>
  <c r="S523" i="19"/>
  <c r="S524" i="19"/>
  <c r="S525" i="19"/>
  <c r="S526" i="19"/>
  <c r="S527" i="19"/>
  <c r="S528" i="19"/>
  <c r="S529" i="19"/>
  <c r="S530" i="19"/>
  <c r="S531" i="19"/>
  <c r="S532" i="19"/>
  <c r="S533" i="19"/>
  <c r="S534" i="19"/>
  <c r="S537" i="19"/>
  <c r="S535" i="19"/>
  <c r="S536" i="19"/>
  <c r="S538" i="19"/>
  <c r="S539" i="19"/>
  <c r="S540" i="19"/>
  <c r="S541" i="19"/>
  <c r="S542" i="19"/>
  <c r="S543" i="19"/>
  <c r="S544" i="19"/>
  <c r="S545" i="19"/>
  <c r="S546" i="19"/>
  <c r="S547" i="19"/>
  <c r="S548" i="19"/>
  <c r="S549" i="19"/>
  <c r="S550" i="19"/>
  <c r="S551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2" i="19"/>
  <c r="S573" i="19"/>
  <c r="S571" i="19"/>
  <c r="S574" i="19"/>
  <c r="S575" i="19"/>
  <c r="S576" i="19"/>
  <c r="S577" i="19"/>
  <c r="S578" i="19"/>
  <c r="S579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9" i="19"/>
  <c r="S600" i="19"/>
  <c r="S601" i="19"/>
  <c r="S602" i="19"/>
  <c r="S598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23" i="19"/>
  <c r="S619" i="19"/>
  <c r="S620" i="19"/>
  <c r="S621" i="19"/>
  <c r="S622" i="19"/>
  <c r="S624" i="19"/>
  <c r="S625" i="19"/>
  <c r="S626" i="19"/>
  <c r="S627" i="19"/>
  <c r="S628" i="19"/>
  <c r="S630" i="19"/>
  <c r="S631" i="19"/>
  <c r="S629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S644" i="19"/>
  <c r="S645" i="19"/>
  <c r="S646" i="19"/>
  <c r="S647" i="19"/>
  <c r="S648" i="19"/>
  <c r="S649" i="19"/>
  <c r="S650" i="19"/>
  <c r="S651" i="19"/>
  <c r="S652" i="19"/>
  <c r="S653" i="19"/>
  <c r="S654" i="19"/>
  <c r="S655" i="19"/>
  <c r="S656" i="19"/>
  <c r="S657" i="19"/>
  <c r="S658" i="19"/>
  <c r="S659" i="19"/>
  <c r="S660" i="19"/>
  <c r="S661" i="19"/>
  <c r="S662" i="19"/>
  <c r="S663" i="19"/>
  <c r="S664" i="19"/>
  <c r="S665" i="19"/>
  <c r="S666" i="19"/>
  <c r="S667" i="19"/>
  <c r="S668" i="19"/>
  <c r="S669" i="19"/>
  <c r="S670" i="19"/>
  <c r="S675" i="19"/>
  <c r="S676" i="19"/>
  <c r="S671" i="19"/>
  <c r="S672" i="19"/>
  <c r="S673" i="19"/>
  <c r="S674" i="19"/>
  <c r="S677" i="19"/>
  <c r="S678" i="19"/>
  <c r="S679" i="19"/>
  <c r="S680" i="19"/>
  <c r="S681" i="19"/>
  <c r="S682" i="19"/>
  <c r="S683" i="19"/>
  <c r="S684" i="19"/>
  <c r="S685" i="19"/>
  <c r="S686" i="19"/>
  <c r="S687" i="19"/>
  <c r="S688" i="19"/>
  <c r="S689" i="19"/>
  <c r="S690" i="19"/>
  <c r="S691" i="19"/>
  <c r="S692" i="19"/>
  <c r="S693" i="19"/>
  <c r="S694" i="19"/>
  <c r="S695" i="19"/>
  <c r="S696" i="19"/>
  <c r="S697" i="19"/>
  <c r="S698" i="19"/>
  <c r="S699" i="19"/>
  <c r="S700" i="19"/>
  <c r="S712" i="19"/>
  <c r="S713" i="19"/>
  <c r="S701" i="19"/>
  <c r="S702" i="19"/>
  <c r="S703" i="19"/>
  <c r="S714" i="19"/>
  <c r="S704" i="19"/>
  <c r="S705" i="19"/>
  <c r="S715" i="19"/>
  <c r="S706" i="19"/>
  <c r="S707" i="19"/>
  <c r="S708" i="19"/>
  <c r="S709" i="19"/>
  <c r="S710" i="19"/>
  <c r="S711" i="19"/>
  <c r="S720" i="19"/>
  <c r="S716" i="19"/>
  <c r="S721" i="19"/>
  <c r="S717" i="19"/>
  <c r="S718" i="19"/>
  <c r="S719" i="19"/>
  <c r="S722" i="19"/>
  <c r="S723" i="19"/>
  <c r="S724" i="19"/>
  <c r="S725" i="19"/>
  <c r="S726" i="19"/>
  <c r="S727" i="19"/>
  <c r="S728" i="19"/>
  <c r="S729" i="19"/>
  <c r="S735" i="19"/>
  <c r="S736" i="19"/>
  <c r="S737" i="19"/>
  <c r="S730" i="19"/>
  <c r="S731" i="19"/>
  <c r="S732" i="19"/>
  <c r="S738" i="19"/>
  <c r="S733" i="19"/>
  <c r="S739" i="19"/>
  <c r="S734" i="19"/>
  <c r="S740" i="19"/>
  <c r="S741" i="19"/>
  <c r="S742" i="19"/>
  <c r="S743" i="19"/>
  <c r="S744" i="19"/>
  <c r="S745" i="19"/>
  <c r="S746" i="19"/>
  <c r="S747" i="19"/>
  <c r="S748" i="19"/>
  <c r="S749" i="19"/>
  <c r="S750" i="19"/>
  <c r="S751" i="19"/>
  <c r="S753" i="19"/>
  <c r="S754" i="19"/>
  <c r="S755" i="19"/>
  <c r="S756" i="19"/>
  <c r="S761" i="19"/>
  <c r="S757" i="19"/>
  <c r="S758" i="19"/>
  <c r="S759" i="19"/>
  <c r="S760" i="19"/>
  <c r="S752" i="19"/>
  <c r="S762" i="19"/>
  <c r="S763" i="19"/>
  <c r="S764" i="19"/>
  <c r="S765" i="19"/>
  <c r="S766" i="19"/>
  <c r="S767" i="19"/>
  <c r="S768" i="19"/>
  <c r="S769" i="19"/>
  <c r="S770" i="19"/>
  <c r="S771" i="19"/>
  <c r="S772" i="19"/>
  <c r="S773" i="19"/>
  <c r="S774" i="19"/>
  <c r="S775" i="19"/>
  <c r="S784" i="19"/>
  <c r="S785" i="19"/>
  <c r="S786" i="19"/>
  <c r="S787" i="19"/>
  <c r="S776" i="19"/>
  <c r="S777" i="19"/>
  <c r="S778" i="19"/>
  <c r="S779" i="19"/>
  <c r="S780" i="19"/>
  <c r="S781" i="19"/>
  <c r="S782" i="19"/>
  <c r="S783" i="19"/>
  <c r="S788" i="19"/>
  <c r="S789" i="19"/>
  <c r="S790" i="19"/>
  <c r="S802" i="19"/>
  <c r="S791" i="19"/>
  <c r="S792" i="19"/>
  <c r="S793" i="19"/>
  <c r="S794" i="19"/>
  <c r="S795" i="19"/>
  <c r="S803" i="19"/>
  <c r="S796" i="19"/>
  <c r="S797" i="19"/>
  <c r="S798" i="19"/>
  <c r="S799" i="19"/>
  <c r="S800" i="19"/>
  <c r="S801" i="19"/>
  <c r="S804" i="19"/>
  <c r="S805" i="19"/>
  <c r="S806" i="19"/>
  <c r="S807" i="19"/>
  <c r="S808" i="19"/>
  <c r="S809" i="19"/>
  <c r="S810" i="19"/>
  <c r="S811" i="19"/>
  <c r="S812" i="19"/>
  <c r="S813" i="19"/>
  <c r="S814" i="19"/>
  <c r="S815" i="19"/>
  <c r="S816" i="19"/>
  <c r="S817" i="19"/>
  <c r="S818" i="19"/>
  <c r="S819" i="19"/>
  <c r="S820" i="19"/>
  <c r="S821" i="19"/>
  <c r="S822" i="19"/>
  <c r="S823" i="19"/>
  <c r="S824" i="19"/>
  <c r="S825" i="19"/>
  <c r="S826" i="19"/>
  <c r="S827" i="19"/>
  <c r="S828" i="19"/>
  <c r="S829" i="19"/>
  <c r="S830" i="19"/>
  <c r="S831" i="19"/>
  <c r="S832" i="19"/>
  <c r="S833" i="19"/>
  <c r="S834" i="19"/>
  <c r="S835" i="19"/>
  <c r="S839" i="19"/>
  <c r="S840" i="19"/>
  <c r="S836" i="19"/>
  <c r="S837" i="19"/>
  <c r="S838" i="19"/>
  <c r="S841" i="19"/>
  <c r="S842" i="19"/>
  <c r="S843" i="19"/>
  <c r="S844" i="19"/>
  <c r="S845" i="19"/>
  <c r="S846" i="19"/>
  <c r="S847" i="19"/>
  <c r="S848" i="19"/>
  <c r="S849" i="19"/>
  <c r="S850" i="19"/>
  <c r="S851" i="19"/>
  <c r="S852" i="19"/>
  <c r="S853" i="19"/>
  <c r="S854" i="19"/>
  <c r="S855" i="19"/>
  <c r="S862" i="19"/>
  <c r="S863" i="19"/>
  <c r="S856" i="19"/>
  <c r="S864" i="19"/>
  <c r="S865" i="19"/>
  <c r="S857" i="19"/>
  <c r="S858" i="19"/>
  <c r="S859" i="19"/>
  <c r="S860" i="19"/>
  <c r="S861" i="19"/>
  <c r="S866" i="19"/>
  <c r="S867" i="19"/>
  <c r="S868" i="19"/>
  <c r="S869" i="19"/>
  <c r="S870" i="19"/>
  <c r="S871" i="19"/>
  <c r="S872" i="19"/>
  <c r="S873" i="19"/>
  <c r="S874" i="19"/>
  <c r="S875" i="19"/>
  <c r="S876" i="19"/>
  <c r="S877" i="19"/>
  <c r="S878" i="19"/>
  <c r="S879" i="19"/>
  <c r="S880" i="19"/>
  <c r="S881" i="19"/>
  <c r="S882" i="19"/>
  <c r="S884" i="19"/>
  <c r="S883" i="19"/>
  <c r="S897" i="19"/>
  <c r="S898" i="19"/>
  <c r="S885" i="19"/>
  <c r="S895" i="19"/>
  <c r="S886" i="19"/>
  <c r="S887" i="19"/>
  <c r="S888" i="19"/>
  <c r="S889" i="19"/>
  <c r="S896" i="19"/>
  <c r="S890" i="19"/>
  <c r="S891" i="19"/>
  <c r="S892" i="19"/>
  <c r="S893" i="19"/>
  <c r="S894" i="19"/>
  <c r="S899" i="19"/>
  <c r="S900" i="19"/>
  <c r="S901" i="19"/>
  <c r="S902" i="19"/>
  <c r="S903" i="19"/>
  <c r="S904" i="19"/>
  <c r="S905" i="19"/>
  <c r="S906" i="19"/>
  <c r="S907" i="19"/>
  <c r="S908" i="19"/>
  <c r="S909" i="19"/>
  <c r="S910" i="19"/>
  <c r="S911" i="19"/>
  <c r="S923" i="19"/>
  <c r="S912" i="19"/>
  <c r="S927" i="19"/>
  <c r="S924" i="19"/>
  <c r="S925" i="19"/>
  <c r="S913" i="19"/>
  <c r="S914" i="19"/>
  <c r="S915" i="19"/>
  <c r="S916" i="19"/>
  <c r="S926" i="19"/>
  <c r="S917" i="19"/>
  <c r="S918" i="19"/>
  <c r="S919" i="19"/>
  <c r="S920" i="19"/>
  <c r="S921" i="19"/>
  <c r="S922" i="19"/>
  <c r="S928" i="19"/>
  <c r="S929" i="19"/>
  <c r="S930" i="19"/>
  <c r="S931" i="19"/>
  <c r="S932" i="19"/>
  <c r="S933" i="19"/>
  <c r="S934" i="19"/>
  <c r="S935" i="19"/>
  <c r="S936" i="19"/>
  <c r="S937" i="19"/>
  <c r="S938" i="19"/>
  <c r="S939" i="19"/>
  <c r="S940" i="19"/>
  <c r="S941" i="19"/>
  <c r="S942" i="19"/>
  <c r="S943" i="19"/>
  <c r="S944" i="19"/>
  <c r="S945" i="19"/>
  <c r="S946" i="19"/>
  <c r="S947" i="19"/>
  <c r="S948" i="19"/>
  <c r="S949" i="19"/>
  <c r="S950" i="19"/>
  <c r="S951" i="19"/>
  <c r="S952" i="19"/>
  <c r="S960" i="19"/>
  <c r="S961" i="19"/>
  <c r="S956" i="19"/>
  <c r="S957" i="19"/>
  <c r="S953" i="19"/>
  <c r="S954" i="19"/>
  <c r="S955" i="19"/>
  <c r="S958" i="19"/>
  <c r="S959" i="19"/>
  <c r="S962" i="19"/>
  <c r="S963" i="19"/>
  <c r="S964" i="19"/>
  <c r="S965" i="19"/>
  <c r="S966" i="19"/>
  <c r="S967" i="19"/>
  <c r="S968" i="19"/>
  <c r="S969" i="19"/>
  <c r="S970" i="19"/>
  <c r="S971" i="19"/>
  <c r="S972" i="19"/>
  <c r="S973" i="19"/>
  <c r="S974" i="19"/>
  <c r="S975" i="19"/>
  <c r="S976" i="19"/>
  <c r="S977" i="19"/>
  <c r="S978" i="19"/>
  <c r="S979" i="19"/>
  <c r="S980" i="19"/>
  <c r="S981" i="19"/>
  <c r="S982" i="19"/>
  <c r="S983" i="19"/>
  <c r="S984" i="19"/>
  <c r="S985" i="19"/>
  <c r="S986" i="19"/>
  <c r="S987" i="19"/>
  <c r="S989" i="19"/>
  <c r="S990" i="19"/>
  <c r="S991" i="19"/>
  <c r="S992" i="19"/>
  <c r="S993" i="19"/>
  <c r="S994" i="19"/>
  <c r="S988" i="19"/>
  <c r="S995" i="19"/>
  <c r="S996" i="19"/>
  <c r="S997" i="19"/>
  <c r="S998" i="19"/>
  <c r="S1000" i="19"/>
  <c r="S999" i="19"/>
  <c r="S1001" i="19"/>
  <c r="S1002" i="19"/>
  <c r="S1005" i="19"/>
  <c r="S1003" i="19"/>
  <c r="S1009" i="19"/>
  <c r="S1010" i="19"/>
  <c r="S1006" i="19"/>
  <c r="S1007" i="19"/>
  <c r="S1008" i="19"/>
  <c r="S1004" i="19"/>
  <c r="S1011" i="19"/>
  <c r="S1012" i="19"/>
  <c r="S1013" i="19"/>
  <c r="S1014" i="19"/>
  <c r="S1015" i="19"/>
  <c r="S1016" i="19"/>
  <c r="S1024" i="19"/>
  <c r="S1025" i="19"/>
  <c r="S1035" i="19"/>
  <c r="S1036" i="19"/>
  <c r="S1037" i="19"/>
  <c r="S1038" i="19"/>
  <c r="S1039" i="19"/>
  <c r="S1040" i="19"/>
  <c r="S1041" i="19"/>
  <c r="S1042" i="19"/>
  <c r="S1043" i="19"/>
  <c r="S1044" i="19"/>
  <c r="S1045" i="19"/>
  <c r="S1046" i="19"/>
  <c r="S1017" i="19"/>
  <c r="S1018" i="19"/>
  <c r="S1019" i="19"/>
  <c r="S1020" i="19"/>
  <c r="S1026" i="19"/>
  <c r="S1027" i="19"/>
  <c r="S1028" i="19"/>
  <c r="S1029" i="19"/>
  <c r="S1030" i="19"/>
  <c r="S1047" i="19"/>
  <c r="S1048" i="19"/>
  <c r="S1049" i="19"/>
  <c r="S1021" i="19"/>
  <c r="S1022" i="19"/>
  <c r="S1023" i="19"/>
  <c r="S1031" i="19"/>
  <c r="S1032" i="19"/>
  <c r="S1033" i="19"/>
  <c r="S1034" i="19"/>
  <c r="S1050" i="19"/>
  <c r="S1051" i="19"/>
  <c r="S1052" i="19"/>
  <c r="S1053" i="19"/>
  <c r="S1054" i="19"/>
  <c r="S1057" i="19"/>
  <c r="S1055" i="19"/>
  <c r="S1060" i="19"/>
  <c r="S1061" i="19"/>
  <c r="S1062" i="19"/>
  <c r="S1063" i="19"/>
  <c r="S1064" i="19"/>
  <c r="S1065" i="19"/>
  <c r="S1058" i="19"/>
  <c r="S1056" i="19"/>
  <c r="S1059" i="19"/>
  <c r="S1066" i="19"/>
  <c r="S1067" i="19"/>
  <c r="S1068" i="19"/>
  <c r="S1069" i="19"/>
  <c r="S1070" i="19"/>
  <c r="S1073" i="19"/>
  <c r="S1071" i="19"/>
  <c r="S1074" i="19"/>
  <c r="S1072" i="19"/>
  <c r="S1075" i="19"/>
  <c r="S1076" i="19"/>
  <c r="S1087" i="19"/>
  <c r="S1088" i="19"/>
  <c r="S1083" i="19"/>
  <c r="S1084" i="19"/>
  <c r="S1085" i="19"/>
  <c r="S1077" i="19"/>
  <c r="S1078" i="19"/>
  <c r="S1079" i="19"/>
  <c r="S1080" i="19"/>
  <c r="S1086" i="19"/>
  <c r="S1090" i="19"/>
  <c r="S1081" i="19"/>
  <c r="S1082" i="19"/>
  <c r="S1089" i="19"/>
  <c r="S1091" i="19"/>
  <c r="S1092" i="19"/>
  <c r="S1093" i="19"/>
  <c r="S1094" i="19"/>
  <c r="S1095" i="19"/>
  <c r="S1096" i="19"/>
  <c r="S1097" i="19"/>
  <c r="S1098" i="19"/>
  <c r="S1099" i="19"/>
  <c r="S1100" i="19"/>
  <c r="S1101" i="19"/>
  <c r="S1108" i="19"/>
  <c r="S1102" i="19"/>
  <c r="S1103" i="19"/>
  <c r="S1109" i="19"/>
  <c r="S1104" i="19"/>
  <c r="S1105" i="19"/>
  <c r="S1106" i="19"/>
  <c r="S1107" i="19"/>
  <c r="S1110" i="19"/>
  <c r="S1111" i="19"/>
  <c r="S1112" i="19"/>
  <c r="S1113" i="19"/>
  <c r="S1114" i="19"/>
  <c r="S1115" i="19"/>
  <c r="S1116" i="19"/>
  <c r="S1117" i="19"/>
  <c r="S1118" i="19"/>
  <c r="S1119" i="19"/>
  <c r="S1120" i="19"/>
  <c r="S1121" i="19"/>
  <c r="S1122" i="19"/>
  <c r="S1131" i="19"/>
  <c r="S1132" i="19"/>
  <c r="S1123" i="19"/>
  <c r="S1133" i="19"/>
  <c r="S1134" i="19"/>
  <c r="S1124" i="19"/>
  <c r="S1125" i="19"/>
  <c r="S1126" i="19"/>
  <c r="S1127" i="19"/>
  <c r="S1128" i="19"/>
  <c r="S1129" i="19"/>
  <c r="S1130" i="19"/>
  <c r="S1135" i="19"/>
  <c r="S1136" i="19"/>
  <c r="S1138" i="19"/>
  <c r="S1137" i="19"/>
  <c r="S1139" i="19"/>
  <c r="S1140" i="19"/>
  <c r="S1141" i="19"/>
  <c r="S1142" i="19"/>
  <c r="S1143" i="19"/>
  <c r="S1144" i="19"/>
  <c r="S1145" i="19"/>
  <c r="S1146" i="19"/>
  <c r="S1147" i="19"/>
  <c r="S1148" i="19"/>
  <c r="S1149" i="19"/>
  <c r="S1150" i="19"/>
  <c r="S1151" i="19"/>
  <c r="S1152" i="19"/>
  <c r="S1153" i="19"/>
  <c r="S1154" i="19"/>
  <c r="S1155" i="19"/>
  <c r="S1156" i="19"/>
  <c r="S1157" i="19"/>
  <c r="S1158" i="19"/>
  <c r="S1159" i="19"/>
  <c r="S1160" i="19"/>
  <c r="S1163" i="19"/>
  <c r="S1161" i="19"/>
  <c r="S1164" i="19"/>
  <c r="S1165" i="19"/>
  <c r="S1166" i="19"/>
  <c r="S1167" i="19"/>
  <c r="S1168" i="19"/>
  <c r="S1162" i="19"/>
  <c r="S1174" i="19"/>
  <c r="S1175" i="19"/>
  <c r="S1176" i="19"/>
  <c r="S1177" i="19"/>
  <c r="S1169" i="19"/>
  <c r="S1170" i="19"/>
  <c r="S1171" i="19"/>
  <c r="S1178" i="19"/>
  <c r="S1172" i="19"/>
  <c r="S1173" i="19"/>
  <c r="S1185" i="19"/>
  <c r="S1186" i="19"/>
  <c r="S1187" i="19"/>
  <c r="S1179" i="19"/>
  <c r="S1188" i="19"/>
  <c r="S1180" i="19"/>
  <c r="S1181" i="19"/>
  <c r="S1182" i="19"/>
  <c r="S1183" i="19"/>
  <c r="S1184" i="19"/>
  <c r="S1190" i="19"/>
  <c r="S1191" i="19"/>
  <c r="S1189" i="19"/>
  <c r="S1192" i="19"/>
  <c r="S1193" i="19"/>
  <c r="S1194" i="19"/>
  <c r="S1195" i="19"/>
  <c r="S1196" i="19"/>
  <c r="S1197" i="19"/>
  <c r="S1199" i="19"/>
  <c r="S1200" i="19"/>
  <c r="S1201" i="19"/>
  <c r="S1202" i="19"/>
  <c r="S1198" i="19"/>
  <c r="S1203" i="19"/>
  <c r="S1204" i="19"/>
  <c r="S1205" i="19"/>
  <c r="S1208" i="19"/>
  <c r="S1209" i="19"/>
  <c r="S1210" i="19"/>
  <c r="S1206" i="19"/>
  <c r="S1207" i="19"/>
  <c r="S1211" i="19"/>
  <c r="S1212" i="19"/>
  <c r="S1213" i="19"/>
  <c r="S1214" i="19"/>
  <c r="S1215" i="19"/>
  <c r="S1216" i="19"/>
  <c r="S1217" i="19"/>
  <c r="S1218" i="19"/>
  <c r="S1220" i="19"/>
  <c r="S1221" i="19"/>
  <c r="S1219" i="19"/>
  <c r="S1222" i="19"/>
  <c r="S1223" i="19"/>
  <c r="S1224" i="19"/>
  <c r="S1225" i="19"/>
  <c r="S1226" i="19"/>
  <c r="S1227" i="19"/>
  <c r="S1228" i="19"/>
  <c r="S1229" i="19"/>
  <c r="S1230" i="19"/>
  <c r="S1231" i="19"/>
  <c r="S1232" i="19"/>
  <c r="S1233" i="19"/>
  <c r="S1234" i="19"/>
  <c r="S1235" i="19"/>
  <c r="S1236" i="19"/>
  <c r="S1237" i="19"/>
  <c r="S1238" i="19"/>
  <c r="S1239" i="19"/>
  <c r="S1240" i="19"/>
  <c r="S1241" i="19"/>
  <c r="S1242" i="19"/>
  <c r="S1243" i="19"/>
  <c r="S1244" i="19"/>
  <c r="S1245" i="19"/>
  <c r="S1246" i="19"/>
  <c r="S1247" i="19"/>
  <c r="S1248" i="19"/>
  <c r="S1249" i="19"/>
  <c r="S1250" i="19"/>
  <c r="S1251" i="19"/>
  <c r="S1252" i="19"/>
  <c r="S1253" i="19"/>
  <c r="S1254" i="19"/>
  <c r="S1255" i="19"/>
  <c r="S1256" i="19"/>
  <c r="S1258" i="19"/>
  <c r="S1259" i="19"/>
  <c r="S1257" i="19"/>
  <c r="S1271" i="19"/>
  <c r="S1272" i="19"/>
  <c r="S1260" i="19"/>
  <c r="S1261" i="19"/>
  <c r="S1262" i="19"/>
  <c r="S1263" i="19"/>
  <c r="S1264" i="19"/>
  <c r="S1265" i="19"/>
  <c r="S1266" i="19"/>
  <c r="S1267" i="19"/>
  <c r="S1273" i="19"/>
  <c r="S1274" i="19"/>
  <c r="S1268" i="19"/>
  <c r="S1269" i="19"/>
  <c r="S1270" i="19"/>
  <c r="S1275" i="19"/>
  <c r="S1278" i="19"/>
  <c r="S1279" i="19"/>
  <c r="S1276" i="19"/>
  <c r="S1277" i="19"/>
  <c r="S1280" i="19"/>
  <c r="S1281" i="19"/>
  <c r="S1282" i="19"/>
  <c r="S1283" i="19"/>
  <c r="S1284" i="19"/>
  <c r="S1285" i="19"/>
  <c r="S1292" i="19"/>
  <c r="S1286" i="19"/>
  <c r="S1287" i="19"/>
  <c r="S1288" i="19"/>
  <c r="S1289" i="19"/>
  <c r="S1290" i="19"/>
  <c r="S1291" i="19"/>
  <c r="S1293" i="19"/>
  <c r="S1294" i="19"/>
  <c r="S1295" i="19"/>
  <c r="S1296" i="19"/>
  <c r="S1297" i="19"/>
  <c r="S1298" i="19"/>
  <c r="S1299" i="19"/>
  <c r="S1300" i="19"/>
  <c r="S1301" i="19"/>
  <c r="S1302" i="19"/>
  <c r="S1303" i="19"/>
  <c r="S1304" i="19"/>
  <c r="S1305" i="19"/>
  <c r="S1306" i="19"/>
  <c r="S1308" i="19"/>
  <c r="S1309" i="19"/>
  <c r="S1310" i="19"/>
  <c r="S1311" i="19"/>
  <c r="S1312" i="19"/>
  <c r="S1313" i="19"/>
  <c r="S1314" i="19"/>
  <c r="S1315" i="19"/>
  <c r="S1316" i="19"/>
  <c r="S1317" i="19"/>
  <c r="S1318" i="19"/>
  <c r="S1319" i="19"/>
  <c r="S1320" i="19"/>
  <c r="S1321" i="19"/>
  <c r="S1307" i="19"/>
  <c r="S1322" i="19"/>
  <c r="S1323" i="19"/>
  <c r="S1324" i="19"/>
  <c r="S1325" i="19"/>
  <c r="S1326" i="19"/>
  <c r="S1327" i="19"/>
  <c r="S1328" i="19"/>
  <c r="S1329" i="19"/>
  <c r="S1330" i="19"/>
  <c r="S1331" i="19"/>
  <c r="S1332" i="19"/>
  <c r="S1333" i="19"/>
  <c r="S1334" i="19"/>
  <c r="S1335" i="19"/>
  <c r="S1336" i="19"/>
  <c r="S1337" i="19"/>
  <c r="S1338" i="19"/>
  <c r="S1339" i="19"/>
  <c r="S1340" i="19"/>
  <c r="S1341" i="19"/>
  <c r="S1342" i="19"/>
  <c r="S1343" i="19"/>
  <c r="S1344" i="19"/>
  <c r="S1345" i="19"/>
  <c r="S1346" i="19"/>
  <c r="S1347" i="19"/>
  <c r="S1348" i="19"/>
  <c r="S1349" i="19"/>
  <c r="S1350" i="19"/>
  <c r="S1352" i="19"/>
  <c r="S1353" i="19"/>
  <c r="S1351" i="19"/>
  <c r="S1354" i="19"/>
  <c r="S1355" i="19"/>
  <c r="S1356" i="19"/>
  <c r="S1357" i="19"/>
  <c r="S1358" i="19"/>
  <c r="S1359" i="19"/>
  <c r="S1360" i="19"/>
  <c r="S1361" i="19"/>
  <c r="S1363" i="19"/>
  <c r="S1364" i="19"/>
  <c r="S1362" i="19"/>
  <c r="S1365" i="19"/>
  <c r="S1366" i="19"/>
  <c r="S1367" i="19"/>
  <c r="S1368" i="19"/>
  <c r="S1369" i="19"/>
  <c r="S1373" i="19"/>
  <c r="S1374" i="19"/>
  <c r="S1375" i="19"/>
  <c r="S1377" i="19"/>
  <c r="S1378" i="19"/>
  <c r="S1379" i="19"/>
  <c r="S1376" i="19"/>
  <c r="S1380" i="19"/>
  <c r="S1381" i="19"/>
  <c r="S1382" i="19"/>
  <c r="S1383" i="19"/>
  <c r="S1384" i="19"/>
  <c r="S1371" i="19"/>
  <c r="S1372" i="19"/>
  <c r="S1385" i="19"/>
  <c r="S1370" i="19"/>
  <c r="S1386" i="19"/>
  <c r="S1387" i="19"/>
  <c r="S1388" i="19"/>
  <c r="S1389" i="19"/>
  <c r="S1390" i="19"/>
  <c r="S1391" i="19"/>
  <c r="S1392" i="19"/>
  <c r="S1393" i="19"/>
  <c r="S1394" i="19"/>
  <c r="S1395" i="19"/>
  <c r="S1396" i="19"/>
  <c r="S1398" i="19"/>
  <c r="S1399" i="19"/>
  <c r="S1400" i="19"/>
  <c r="S1401" i="19"/>
  <c r="S1402" i="19"/>
  <c r="S1403" i="19"/>
  <c r="S1397" i="19"/>
  <c r="S1404" i="19"/>
  <c r="S1405" i="19"/>
  <c r="S1406" i="19"/>
  <c r="S1407" i="19"/>
  <c r="S1408" i="19"/>
  <c r="S1409" i="19"/>
  <c r="S1410" i="19"/>
  <c r="S1411" i="19"/>
  <c r="S1412" i="19"/>
  <c r="S1413" i="19"/>
  <c r="S1414" i="19"/>
  <c r="S1415" i="19"/>
  <c r="S1424" i="19"/>
  <c r="S1425" i="19"/>
  <c r="S1426" i="19"/>
  <c r="S1416" i="19"/>
  <c r="S1427" i="19"/>
  <c r="S1417" i="19"/>
  <c r="S1418" i="19"/>
  <c r="S1419" i="19"/>
  <c r="S1420" i="19"/>
  <c r="S1421" i="19"/>
  <c r="S1422" i="19"/>
  <c r="S1423" i="19"/>
  <c r="S1428" i="19"/>
  <c r="S1429" i="19"/>
  <c r="S1430" i="19"/>
  <c r="S1431" i="19"/>
  <c r="S1432" i="19"/>
  <c r="S1433" i="19"/>
  <c r="S1434" i="19"/>
  <c r="S1435" i="19"/>
  <c r="S1436" i="19"/>
  <c r="S1437" i="19"/>
  <c r="S1438" i="19"/>
  <c r="S1439" i="19"/>
  <c r="S1440" i="19"/>
  <c r="S1441" i="19"/>
  <c r="S1442" i="19"/>
  <c r="S1443" i="19"/>
  <c r="S1444" i="19"/>
  <c r="S1445" i="19"/>
  <c r="S1446" i="19"/>
  <c r="S1447" i="19"/>
  <c r="S1448" i="19"/>
  <c r="S1449" i="19"/>
  <c r="S1450" i="19"/>
  <c r="S1451" i="19"/>
  <c r="S1452" i="19"/>
  <c r="S1453" i="19"/>
  <c r="S1454" i="19"/>
  <c r="S1455" i="19"/>
  <c r="S1456" i="19"/>
  <c r="S1457" i="19"/>
  <c r="S1458" i="19"/>
  <c r="S1461" i="19"/>
  <c r="S1459" i="19"/>
  <c r="S1460" i="19"/>
  <c r="S1462" i="19"/>
  <c r="S1463" i="19"/>
  <c r="S1464" i="19"/>
  <c r="S1465" i="19"/>
  <c r="S1466" i="19"/>
  <c r="S1467" i="19"/>
  <c r="S1468" i="19"/>
  <c r="S1469" i="19"/>
  <c r="S1470" i="19"/>
  <c r="S1471" i="19"/>
  <c r="S1472" i="19"/>
  <c r="S1473" i="19"/>
  <c r="S1474" i="19"/>
  <c r="S1475" i="19"/>
  <c r="S1476" i="19"/>
  <c r="S1477" i="19"/>
  <c r="S1480" i="19"/>
  <c r="S1478" i="19"/>
  <c r="S1479" i="19"/>
  <c r="S1484" i="19"/>
  <c r="S1485" i="19"/>
  <c r="S1481" i="19"/>
  <c r="S1482" i="19"/>
  <c r="S1483" i="19"/>
  <c r="S1487" i="19"/>
  <c r="S1486" i="19"/>
  <c r="S1488" i="19"/>
  <c r="S1489" i="19"/>
  <c r="S1490" i="19"/>
  <c r="S1491" i="19"/>
  <c r="S1497" i="19"/>
  <c r="S1498" i="19"/>
  <c r="S1499" i="19"/>
  <c r="S1500" i="19"/>
  <c r="S1492" i="19"/>
  <c r="S1493" i="19"/>
  <c r="S1494" i="19"/>
  <c r="S1495" i="19"/>
  <c r="S1496" i="19"/>
  <c r="S1502" i="19"/>
  <c r="S1503" i="19"/>
  <c r="S1504" i="19"/>
  <c r="S1501" i="19"/>
  <c r="S1505" i="19"/>
  <c r="S1506" i="19"/>
  <c r="S1507" i="19"/>
  <c r="S1508" i="19"/>
  <c r="S1509" i="19"/>
  <c r="S1510" i="19"/>
  <c r="S1511" i="19"/>
  <c r="S1512" i="19"/>
  <c r="S1513" i="19"/>
  <c r="S1514" i="19"/>
  <c r="S1515" i="19"/>
  <c r="S1516" i="19"/>
  <c r="S1517" i="19"/>
  <c r="S1518" i="19"/>
  <c r="S1519" i="19"/>
  <c r="S1520" i="19"/>
  <c r="S1521" i="19"/>
  <c r="S1522" i="19"/>
  <c r="S1523" i="19"/>
  <c r="S1524" i="19"/>
  <c r="S1525" i="19"/>
  <c r="S1527" i="19"/>
  <c r="S1528" i="19"/>
  <c r="S1529" i="19"/>
  <c r="S1530" i="19"/>
  <c r="S1526" i="19"/>
  <c r="S1532" i="19"/>
  <c r="S1533" i="19"/>
  <c r="S1534" i="19"/>
  <c r="S1535" i="19"/>
  <c r="S1531" i="19"/>
  <c r="S1536" i="19"/>
  <c r="S1537" i="19"/>
  <c r="S1538" i="19"/>
  <c r="S1539" i="19"/>
  <c r="S1540" i="19"/>
  <c r="S1541" i="19"/>
  <c r="S1542" i="19"/>
  <c r="S1543" i="19"/>
  <c r="S1544" i="19"/>
  <c r="S1548" i="19"/>
  <c r="S1549" i="19"/>
  <c r="S1545" i="19"/>
  <c r="S1546" i="19"/>
  <c r="S1547" i="19"/>
  <c r="S1550" i="19"/>
  <c r="S1551" i="19"/>
  <c r="S1552" i="19"/>
  <c r="S1553" i="19"/>
  <c r="S1554" i="19"/>
  <c r="S1555" i="19"/>
  <c r="S1556" i="19"/>
  <c r="S1557" i="19"/>
  <c r="S1558" i="19"/>
  <c r="S1559" i="19"/>
  <c r="S1560" i="19"/>
  <c r="S1561" i="19"/>
  <c r="S1562" i="19"/>
  <c r="S1563" i="19"/>
  <c r="S1564" i="19"/>
  <c r="S1565" i="19"/>
  <c r="S1566" i="19"/>
  <c r="S1567" i="19"/>
  <c r="S1568" i="19"/>
  <c r="S1569" i="19"/>
  <c r="S1570" i="19"/>
  <c r="S1571" i="19"/>
  <c r="S1572" i="19"/>
  <c r="S1573" i="19"/>
  <c r="S1574" i="19"/>
  <c r="S1575" i="19"/>
  <c r="S1576" i="19"/>
  <c r="S1577" i="19"/>
  <c r="S1578" i="19"/>
  <c r="S1579" i="19"/>
  <c r="S1580" i="19"/>
  <c r="S1581" i="19"/>
  <c r="S1582" i="19"/>
  <c r="S1583" i="19"/>
  <c r="S1584" i="19"/>
  <c r="S1585" i="19"/>
  <c r="S1586" i="19"/>
  <c r="S1587" i="19"/>
  <c r="S1588" i="19"/>
  <c r="S1589" i="19"/>
  <c r="S1590" i="19"/>
  <c r="S1591" i="19"/>
  <c r="S1592" i="19"/>
  <c r="S1593" i="19"/>
  <c r="S1594" i="19"/>
  <c r="S1595" i="19"/>
  <c r="S1596" i="19"/>
  <c r="S1597" i="19"/>
  <c r="S1598" i="19"/>
  <c r="S1599" i="19"/>
  <c r="S1600" i="19"/>
  <c r="S1601" i="19"/>
  <c r="S1602" i="19"/>
  <c r="S1603" i="19"/>
  <c r="S1604" i="19"/>
  <c r="S1605" i="19"/>
  <c r="S1606" i="19"/>
  <c r="S1607" i="19"/>
  <c r="S1608" i="19"/>
  <c r="S1609" i="19"/>
  <c r="S1610" i="19"/>
  <c r="S1611" i="19"/>
  <c r="S1612" i="19"/>
  <c r="S1629" i="19"/>
  <c r="S1630" i="19"/>
  <c r="S1621" i="19"/>
  <c r="S1622" i="19"/>
  <c r="S1623" i="19"/>
  <c r="S1624" i="19"/>
  <c r="S1625" i="19"/>
  <c r="S1626" i="19"/>
  <c r="S1627" i="19"/>
  <c r="S1631" i="19"/>
  <c r="S1628" i="19"/>
  <c r="S1613" i="19"/>
  <c r="S1614" i="19"/>
  <c r="S1615" i="19"/>
  <c r="S1616" i="19"/>
  <c r="S1617" i="19"/>
  <c r="S1618" i="19"/>
  <c r="S1619" i="19"/>
  <c r="S1620" i="19"/>
  <c r="S1632" i="19"/>
  <c r="S1633" i="19"/>
  <c r="S1634" i="19"/>
  <c r="S1635" i="19"/>
  <c r="S1636" i="19"/>
  <c r="S1641" i="19"/>
  <c r="S1637" i="19"/>
  <c r="S1638" i="19"/>
  <c r="S1639" i="19"/>
  <c r="S1640" i="19"/>
  <c r="S1653" i="19"/>
  <c r="S1642" i="19"/>
  <c r="S1643" i="19"/>
  <c r="S1644" i="19"/>
  <c r="S1654" i="19"/>
  <c r="S1645" i="19"/>
  <c r="S1646" i="19"/>
  <c r="S1647" i="19"/>
  <c r="S1648" i="19"/>
  <c r="S1649" i="19"/>
  <c r="S1652" i="19"/>
  <c r="S1650" i="19"/>
  <c r="S1651" i="19"/>
  <c r="S1655" i="19"/>
  <c r="S1656" i="19"/>
  <c r="S1657" i="19"/>
  <c r="S1658" i="19"/>
  <c r="S1659" i="19"/>
  <c r="S1660" i="19"/>
  <c r="S1661" i="19"/>
  <c r="S1662" i="19"/>
  <c r="S1663" i="19"/>
  <c r="S1664" i="19"/>
  <c r="S1665" i="19"/>
  <c r="S1666" i="19"/>
  <c r="S1667" i="19"/>
  <c r="S1668" i="19"/>
  <c r="S1670" i="19"/>
  <c r="S1671" i="19"/>
  <c r="S1669" i="19"/>
  <c r="S1672" i="19"/>
  <c r="S1673" i="19"/>
  <c r="S1674" i="19"/>
  <c r="S1675" i="19"/>
  <c r="S1676" i="19"/>
  <c r="S1677" i="19"/>
  <c r="S1678" i="19"/>
  <c r="S1679" i="19"/>
  <c r="S1680" i="19"/>
  <c r="S1681" i="19"/>
  <c r="S1682" i="19"/>
  <c r="S1683" i="19"/>
  <c r="S1684" i="19"/>
  <c r="S1688" i="19"/>
  <c r="S1689" i="19"/>
  <c r="S1690" i="19"/>
  <c r="S1691" i="19"/>
  <c r="S1685" i="19"/>
  <c r="S1686" i="19"/>
  <c r="S1687" i="19"/>
  <c r="S1692" i="19"/>
  <c r="S1693" i="19"/>
  <c r="S1694" i="19"/>
  <c r="S1695" i="19"/>
  <c r="S1696" i="19"/>
  <c r="S1698" i="19"/>
  <c r="S1699" i="19"/>
  <c r="S1697" i="19"/>
  <c r="S1700" i="19"/>
  <c r="S1701" i="19"/>
  <c r="S1702" i="19"/>
  <c r="S1703" i="19"/>
  <c r="S1704" i="19"/>
  <c r="S1705" i="19"/>
  <c r="S1706" i="19"/>
  <c r="S1707" i="19"/>
  <c r="S1708" i="19"/>
  <c r="S1709" i="19"/>
  <c r="S1710" i="19"/>
  <c r="S1711" i="19"/>
  <c r="S1712" i="19"/>
  <c r="S1713" i="19"/>
  <c r="S1714" i="19"/>
  <c r="S1715" i="19"/>
  <c r="S1716" i="19"/>
  <c r="S1717" i="19"/>
  <c r="S1718" i="19"/>
  <c r="S1719" i="19"/>
  <c r="S1720" i="19"/>
  <c r="S1721" i="19"/>
  <c r="S1722" i="19"/>
  <c r="S1723" i="19"/>
  <c r="S1724" i="19"/>
  <c r="S1725" i="19"/>
  <c r="S1726" i="19"/>
  <c r="S1727" i="19"/>
  <c r="S1728" i="19"/>
  <c r="S1731" i="19"/>
  <c r="S1732" i="19"/>
  <c r="S1729" i="19"/>
  <c r="S1733" i="19"/>
  <c r="S1730" i="19"/>
  <c r="S1734" i="19"/>
  <c r="S1735" i="19"/>
  <c r="S1736" i="19"/>
  <c r="S1737" i="19"/>
  <c r="S1738" i="19"/>
  <c r="S1739" i="19"/>
  <c r="S1740" i="19"/>
  <c r="S1741" i="19"/>
  <c r="S1742" i="19"/>
  <c r="S1743" i="19"/>
  <c r="S1744" i="19"/>
  <c r="S1749" i="19"/>
  <c r="S1750" i="19"/>
  <c r="S1745" i="19"/>
  <c r="S1746" i="19"/>
  <c r="S1747" i="19"/>
  <c r="S1751" i="19"/>
  <c r="S1752" i="19"/>
  <c r="S1748" i="19"/>
  <c r="S1760" i="19"/>
  <c r="S1761" i="19"/>
  <c r="S1753" i="19"/>
  <c r="S1754" i="19"/>
  <c r="S1755" i="19"/>
  <c r="S1756" i="19"/>
  <c r="S1757" i="19"/>
  <c r="S1758" i="19"/>
  <c r="S1759" i="19"/>
  <c r="S1762" i="19"/>
  <c r="S1763" i="19"/>
  <c r="S1764" i="19"/>
  <c r="S1765" i="19"/>
  <c r="S1766" i="19"/>
  <c r="S1767" i="19"/>
  <c r="S1768" i="19"/>
  <c r="S1769" i="19"/>
  <c r="S1771" i="19"/>
  <c r="S1772" i="19"/>
  <c r="S1770" i="19"/>
  <c r="S1773" i="19"/>
  <c r="S1774" i="19"/>
  <c r="S1775" i="19"/>
  <c r="S1777" i="19"/>
  <c r="S1778" i="19"/>
  <c r="S1779" i="19"/>
  <c r="S1780" i="19"/>
  <c r="S1776" i="19"/>
  <c r="S1781" i="19"/>
  <c r="S1783" i="19"/>
  <c r="S1784" i="19"/>
  <c r="S1782" i="19"/>
  <c r="S1785" i="19"/>
  <c r="S1786" i="19"/>
  <c r="S1787" i="19"/>
  <c r="S1788" i="19"/>
  <c r="S1789" i="19"/>
  <c r="S1790" i="19"/>
  <c r="S1791" i="19"/>
  <c r="S1792" i="19"/>
  <c r="S1793" i="19"/>
  <c r="S1794" i="19"/>
  <c r="S1795" i="19"/>
  <c r="S1796" i="19"/>
  <c r="S1797" i="19"/>
  <c r="S1798" i="19"/>
  <c r="S1799" i="19"/>
  <c r="S1800" i="19"/>
  <c r="S1801" i="19"/>
  <c r="S1802" i="19"/>
  <c r="S1803" i="19"/>
  <c r="S1804" i="19"/>
  <c r="S1805" i="19"/>
  <c r="S1806" i="19"/>
  <c r="S1807" i="19"/>
  <c r="S1808" i="19"/>
  <c r="S1809" i="19"/>
  <c r="S1810" i="19"/>
  <c r="S1822" i="19"/>
  <c r="S1823" i="19"/>
  <c r="S1811" i="19"/>
  <c r="S1812" i="19"/>
  <c r="S1813" i="19"/>
  <c r="S1814" i="19"/>
  <c r="S1824" i="19"/>
  <c r="S1825" i="19"/>
  <c r="S1815" i="19"/>
  <c r="S1816" i="19"/>
  <c r="S1817" i="19"/>
  <c r="S1818" i="19"/>
  <c r="S1819" i="19"/>
  <c r="S1820" i="19"/>
  <c r="S1821" i="19"/>
  <c r="S1826" i="19"/>
  <c r="S1827" i="19"/>
  <c r="S1828" i="19"/>
  <c r="S1829" i="19"/>
  <c r="S1830" i="19"/>
  <c r="S1831" i="19"/>
  <c r="S1832" i="19"/>
  <c r="S1833" i="19"/>
  <c r="S1834" i="19"/>
  <c r="S1835" i="19"/>
  <c r="S1836" i="19"/>
  <c r="S1837" i="19"/>
  <c r="S1838" i="19"/>
  <c r="S1839" i="19"/>
  <c r="S1840" i="19"/>
  <c r="S1841" i="19"/>
  <c r="S1842" i="19"/>
  <c r="S1843" i="19"/>
  <c r="S1844" i="19"/>
  <c r="S1845" i="19"/>
  <c r="S1846" i="19"/>
  <c r="S1847" i="19"/>
  <c r="S1848" i="19"/>
  <c r="S1849" i="19"/>
  <c r="S1850" i="19"/>
  <c r="S1851" i="19"/>
  <c r="S1852" i="19"/>
  <c r="S1853" i="19"/>
  <c r="S1854" i="19"/>
  <c r="S1855" i="19"/>
  <c r="S1856" i="19"/>
  <c r="S1857" i="19"/>
  <c r="S1858" i="19"/>
  <c r="S1859" i="19"/>
  <c r="S1860" i="19"/>
  <c r="S1866" i="19"/>
  <c r="S1867" i="19"/>
  <c r="S1861" i="19"/>
  <c r="S1862" i="19"/>
  <c r="S1863" i="19"/>
  <c r="S1864" i="19"/>
  <c r="S1865" i="19"/>
  <c r="S1868" i="19"/>
  <c r="S1869" i="19"/>
  <c r="S1870" i="19"/>
  <c r="S1871" i="19"/>
  <c r="S1872" i="19"/>
  <c r="S1873" i="19"/>
  <c r="S1876" i="19"/>
  <c r="S1874" i="19"/>
  <c r="S1875" i="19"/>
  <c r="S1877" i="19"/>
  <c r="S1878" i="19"/>
  <c r="S1879" i="19"/>
  <c r="S1880" i="19"/>
  <c r="S1881" i="19"/>
  <c r="S1882" i="19"/>
  <c r="S1883" i="19"/>
  <c r="S1884" i="19"/>
  <c r="S1885" i="19"/>
  <c r="S1886" i="19"/>
  <c r="S1887" i="19"/>
  <c r="S1888" i="19"/>
  <c r="S1891" i="19"/>
  <c r="S1892" i="19"/>
  <c r="S1893" i="19"/>
  <c r="S1894" i="19"/>
  <c r="S1889" i="19"/>
  <c r="S1890" i="19"/>
  <c r="S1895" i="19"/>
  <c r="S1896" i="19"/>
  <c r="S1897" i="19"/>
  <c r="S1898" i="19"/>
  <c r="S1899" i="19"/>
  <c r="S1900" i="19"/>
  <c r="S1901" i="19"/>
  <c r="S1902" i="19"/>
  <c r="S1903" i="19"/>
  <c r="S1904" i="19"/>
  <c r="S1905" i="19"/>
  <c r="S1906" i="19"/>
  <c r="S1907" i="19"/>
  <c r="S1908" i="19"/>
  <c r="S1909" i="19"/>
  <c r="S1910" i="19"/>
  <c r="S1911" i="19"/>
  <c r="S1912" i="19"/>
  <c r="S1913" i="19"/>
  <c r="S1914" i="19"/>
  <c r="S1917" i="19"/>
  <c r="S1918" i="19"/>
  <c r="S1915" i="19"/>
  <c r="S1916" i="19"/>
  <c r="S1919" i="19"/>
  <c r="S1920" i="19"/>
  <c r="S1921" i="19"/>
  <c r="S1922" i="19"/>
  <c r="S1923" i="19"/>
  <c r="S1925" i="19"/>
  <c r="S1924" i="19"/>
  <c r="S1926" i="19"/>
  <c r="S1927" i="19"/>
  <c r="S1928" i="19"/>
  <c r="S1929" i="19"/>
  <c r="S1930" i="19"/>
  <c r="S1931" i="19"/>
  <c r="S1932" i="19"/>
  <c r="S1933" i="19"/>
  <c r="S1934" i="19"/>
  <c r="S1935" i="19"/>
  <c r="S1936" i="19"/>
  <c r="S1937" i="19"/>
  <c r="S1938" i="19"/>
  <c r="S1939" i="19"/>
  <c r="S1940" i="19"/>
  <c r="S1941" i="19"/>
  <c r="S1952" i="19"/>
  <c r="S1942" i="19"/>
  <c r="S1943" i="19"/>
  <c r="S1944" i="19"/>
  <c r="S1953" i="19"/>
  <c r="S1954" i="19"/>
  <c r="S1955" i="19"/>
  <c r="S1945" i="19"/>
  <c r="S1946" i="19"/>
  <c r="S1947" i="19"/>
  <c r="S1948" i="19"/>
  <c r="S1949" i="19"/>
  <c r="S1950" i="19"/>
  <c r="S1951" i="19"/>
  <c r="S1956" i="19"/>
  <c r="S1957" i="19"/>
  <c r="S1958" i="19"/>
  <c r="S1959" i="19"/>
  <c r="S1960" i="19"/>
  <c r="S1961" i="19"/>
  <c r="S1962" i="19"/>
  <c r="S1963" i="19"/>
  <c r="S1964" i="19"/>
  <c r="S1965" i="19"/>
  <c r="S1966" i="19"/>
  <c r="S1967" i="19"/>
  <c r="S1968" i="19"/>
  <c r="S1969" i="19"/>
  <c r="S1970" i="19"/>
  <c r="S1971" i="19"/>
  <c r="S1972" i="19"/>
  <c r="S1973" i="19"/>
  <c r="S1974" i="19"/>
  <c r="S1975" i="19"/>
  <c r="S1976" i="19"/>
  <c r="S1977" i="19"/>
  <c r="S1978" i="19"/>
  <c r="S1979" i="19"/>
  <c r="S1980" i="19"/>
  <c r="S1981" i="19"/>
  <c r="S1993" i="19"/>
  <c r="S1982" i="19"/>
  <c r="S1983" i="19"/>
  <c r="S1984" i="19"/>
  <c r="S1994" i="19"/>
  <c r="S1985" i="19"/>
  <c r="S1986" i="19"/>
  <c r="S1987" i="19"/>
  <c r="S1988" i="19"/>
  <c r="S1989" i="19"/>
  <c r="S1990" i="19"/>
  <c r="S1991" i="19"/>
  <c r="S1992" i="19"/>
  <c r="S1995" i="19"/>
  <c r="S1996" i="19"/>
  <c r="S1997" i="19"/>
  <c r="S1998" i="19"/>
  <c r="S1999" i="19"/>
  <c r="S2000" i="19"/>
  <c r="S2004" i="19"/>
  <c r="S2005" i="19"/>
  <c r="S2006" i="19"/>
  <c r="S2007" i="19"/>
  <c r="S2008" i="19"/>
  <c r="S2009" i="19"/>
  <c r="S2001" i="19"/>
  <c r="S2002" i="19"/>
  <c r="S2003" i="19"/>
  <c r="S2010" i="19"/>
  <c r="S2011" i="19"/>
  <c r="S2012" i="19"/>
  <c r="S2013" i="19"/>
  <c r="S2014" i="19"/>
  <c r="S2015" i="19"/>
  <c r="S2016" i="19"/>
  <c r="S2017" i="19"/>
  <c r="S2018" i="19"/>
  <c r="S2019" i="19"/>
  <c r="S2020" i="19"/>
  <c r="S2021" i="19"/>
  <c r="S2022" i="19"/>
  <c r="S2023" i="19"/>
  <c r="S2024" i="19"/>
  <c r="S2025" i="19"/>
  <c r="S2026" i="19"/>
  <c r="S2027" i="19"/>
  <c r="S2028" i="19"/>
  <c r="S2029" i="19"/>
  <c r="S2030" i="19"/>
  <c r="S2031" i="19"/>
  <c r="S2032" i="19"/>
  <c r="S2033" i="19"/>
  <c r="S2037" i="19"/>
  <c r="S2034" i="19"/>
  <c r="S2038" i="19"/>
  <c r="S2039" i="19"/>
  <c r="S2040" i="19"/>
  <c r="S2041" i="19"/>
  <c r="S2042" i="19"/>
  <c r="S2035" i="19"/>
  <c r="S2043" i="19"/>
  <c r="S2044" i="19"/>
  <c r="S2036" i="19"/>
  <c r="S2047" i="19"/>
  <c r="S2048" i="19"/>
  <c r="S2049" i="19"/>
  <c r="S2050" i="19"/>
  <c r="S2051" i="19"/>
  <c r="S2052" i="19"/>
  <c r="S2053" i="19"/>
  <c r="S2059" i="19"/>
  <c r="S2060" i="19"/>
  <c r="S2061" i="19"/>
  <c r="S2062" i="19"/>
  <c r="S2054" i="19"/>
  <c r="S2055" i="19"/>
  <c r="S2056" i="19"/>
  <c r="S2057" i="19"/>
  <c r="S2058" i="19"/>
  <c r="S2063" i="19"/>
  <c r="S2064" i="19"/>
  <c r="S2065" i="19"/>
  <c r="S2066" i="19"/>
  <c r="S2067" i="19"/>
  <c r="S2068" i="19"/>
  <c r="S2069" i="19"/>
  <c r="S2070" i="19"/>
  <c r="S2071" i="19"/>
  <c r="S2072" i="19"/>
  <c r="S2073" i="19"/>
  <c r="S2074" i="19"/>
  <c r="S2075" i="19"/>
  <c r="S2076" i="19"/>
  <c r="S2077" i="19"/>
  <c r="S2078" i="19"/>
  <c r="S2079" i="19"/>
  <c r="S2080" i="19"/>
  <c r="S2081" i="19"/>
  <c r="S2082" i="19"/>
  <c r="S2083" i="19"/>
  <c r="S2084" i="19"/>
  <c r="S2085" i="19"/>
  <c r="S2086" i="19"/>
  <c r="S2087" i="19"/>
  <c r="S2088" i="19"/>
  <c r="S2089" i="19"/>
  <c r="S2090" i="19"/>
  <c r="S2091" i="19"/>
  <c r="S2092" i="19"/>
  <c r="S2093" i="19"/>
  <c r="S2094" i="19"/>
  <c r="S2095" i="19"/>
  <c r="S2096" i="19"/>
  <c r="S2097" i="19"/>
  <c r="S2098" i="19"/>
  <c r="S2099" i="19"/>
  <c r="S2100" i="19"/>
  <c r="S2101" i="19"/>
  <c r="S2102" i="19"/>
  <c r="S2103" i="19"/>
  <c r="S2104" i="19"/>
  <c r="S2105" i="19"/>
  <c r="S2106" i="19"/>
  <c r="S2107" i="19"/>
  <c r="S2108" i="19"/>
  <c r="S2109" i="19"/>
  <c r="S2110" i="19"/>
  <c r="S2112" i="19"/>
  <c r="S2111" i="19"/>
  <c r="S2113" i="19"/>
  <c r="S2114" i="19"/>
  <c r="S2116" i="19"/>
  <c r="S2117" i="19"/>
  <c r="S2115" i="19"/>
  <c r="S2118" i="19"/>
  <c r="S2119" i="19"/>
  <c r="S2120" i="19"/>
  <c r="S2121" i="19"/>
  <c r="S2122" i="19"/>
  <c r="S2123" i="19"/>
  <c r="S2124" i="19"/>
  <c r="S2126" i="19"/>
  <c r="S2125" i="19"/>
  <c r="S2127" i="19"/>
  <c r="S2128" i="19"/>
  <c r="S2129" i="19"/>
  <c r="S2130" i="19"/>
  <c r="S2131" i="19"/>
  <c r="S2134" i="19"/>
  <c r="S2132" i="19"/>
  <c r="S2133" i="19"/>
  <c r="S2135" i="19"/>
  <c r="S2136" i="19"/>
  <c r="S2138" i="19"/>
  <c r="S2139" i="19"/>
  <c r="S2140" i="19"/>
  <c r="S2141" i="19"/>
  <c r="S2137" i="19"/>
  <c r="S2142" i="19"/>
  <c r="S2143" i="19"/>
  <c r="S2144" i="19"/>
  <c r="S2145" i="19"/>
  <c r="S2146" i="19"/>
  <c r="S2147" i="19"/>
  <c r="S2148" i="19"/>
  <c r="S2149" i="19"/>
  <c r="S2150" i="19"/>
  <c r="S2151" i="19"/>
  <c r="S2152" i="19"/>
  <c r="S2153" i="19"/>
  <c r="S2154" i="19"/>
  <c r="S2155" i="19"/>
  <c r="S2156" i="19"/>
  <c r="S2157" i="19"/>
  <c r="S2158" i="19"/>
  <c r="S2045" i="19"/>
  <c r="S2046" i="19"/>
  <c r="S2159" i="19"/>
  <c r="S2160" i="19"/>
  <c r="S2161" i="19"/>
  <c r="S2162" i="19"/>
  <c r="S2163" i="19"/>
  <c r="S2165" i="19"/>
  <c r="S2164" i="19"/>
  <c r="S2166" i="19"/>
  <c r="S2167" i="19"/>
  <c r="S2168" i="19"/>
  <c r="S2169" i="19"/>
  <c r="S2170" i="19"/>
  <c r="S2171" i="19"/>
  <c r="S2178" i="19"/>
  <c r="S2172" i="19"/>
  <c r="S2173" i="19"/>
  <c r="S2174" i="19"/>
  <c r="S2179" i="19"/>
  <c r="S2180" i="19"/>
  <c r="S2181" i="19"/>
  <c r="S2175" i="19"/>
  <c r="S2176" i="19"/>
  <c r="S2177" i="19"/>
  <c r="S2184" i="19"/>
  <c r="S2185" i="19"/>
  <c r="S2186" i="19"/>
  <c r="S2182" i="19"/>
  <c r="S2187" i="19"/>
  <c r="S2183" i="19"/>
  <c r="S2188" i="19"/>
  <c r="S2189" i="19"/>
  <c r="S2190" i="19"/>
  <c r="S2191" i="19"/>
  <c r="S2192" i="19"/>
  <c r="S2193" i="19"/>
  <c r="S2194" i="19"/>
  <c r="S2195" i="19"/>
  <c r="S2196" i="19"/>
  <c r="S2197" i="19"/>
  <c r="S2200" i="19"/>
  <c r="S2201" i="19"/>
  <c r="S2202" i="19"/>
  <c r="S2198" i="19"/>
  <c r="S2203" i="19"/>
  <c r="S2199" i="19"/>
  <c r="S2204" i="19"/>
  <c r="S2205" i="19"/>
  <c r="S2211" i="19"/>
  <c r="S2208" i="19"/>
  <c r="S2209" i="19"/>
  <c r="S2206" i="19"/>
  <c r="S2207" i="19"/>
  <c r="S2210" i="19"/>
  <c r="S2212" i="19"/>
  <c r="S2213" i="19"/>
  <c r="S2214" i="19"/>
  <c r="S2215" i="19"/>
  <c r="S2216" i="19"/>
  <c r="S2217" i="19"/>
  <c r="S2218" i="19"/>
  <c r="S2219" i="19"/>
  <c r="S2220" i="19"/>
  <c r="S2221" i="19"/>
  <c r="S2222" i="19"/>
  <c r="S2223" i="19"/>
  <c r="S2224" i="19"/>
  <c r="S2225" i="19"/>
  <c r="S2226" i="19"/>
  <c r="S2227" i="19"/>
  <c r="S2228" i="19"/>
  <c r="S2229" i="19"/>
  <c r="S2230" i="19"/>
  <c r="S2231" i="19"/>
  <c r="S2232" i="19"/>
  <c r="S2233" i="19"/>
  <c r="S2234" i="19"/>
  <c r="S2235" i="19"/>
  <c r="S2236" i="19"/>
  <c r="S2237" i="19"/>
  <c r="S2238" i="19"/>
  <c r="S2239" i="19"/>
  <c r="S2240" i="19"/>
  <c r="S2241" i="19"/>
  <c r="S2242" i="19"/>
  <c r="S2243" i="19"/>
  <c r="S2244" i="19"/>
  <c r="S2245" i="19"/>
  <c r="S2246" i="19"/>
  <c r="S2247" i="19"/>
  <c r="S2248" i="19"/>
  <c r="S2249" i="19"/>
  <c r="S2250" i="19"/>
  <c r="S2251" i="19"/>
  <c r="S2252" i="19"/>
  <c r="S2253" i="19"/>
  <c r="S2254" i="19"/>
  <c r="S2255" i="19"/>
  <c r="S2256" i="19"/>
  <c r="S2258" i="19"/>
  <c r="S2259" i="19"/>
  <c r="S2260" i="19"/>
  <c r="S2261" i="19"/>
  <c r="S2262" i="19"/>
  <c r="S2263" i="19"/>
  <c r="S2264" i="19"/>
  <c r="S2265" i="19"/>
  <c r="S2266" i="19"/>
  <c r="S2267" i="19"/>
  <c r="S2268" i="19"/>
  <c r="S2269" i="19"/>
  <c r="S2270" i="19"/>
  <c r="S2271" i="19"/>
  <c r="S2257" i="19"/>
  <c r="S2272" i="19"/>
  <c r="S2274" i="19"/>
  <c r="S2273" i="19"/>
  <c r="S2275" i="19"/>
  <c r="S2276" i="19"/>
  <c r="S2277" i="19"/>
  <c r="S2278" i="19"/>
  <c r="S2279" i="19"/>
  <c r="S2280" i="19"/>
  <c r="S2281" i="19"/>
  <c r="S2282" i="19"/>
  <c r="S2283" i="19"/>
  <c r="S2284" i="19"/>
  <c r="S2285" i="19"/>
  <c r="S2286" i="19"/>
  <c r="S2287" i="19"/>
  <c r="S2288" i="19"/>
  <c r="S2289" i="19"/>
  <c r="S2290" i="19"/>
  <c r="S2291" i="19"/>
  <c r="S2304" i="19"/>
  <c r="S2305" i="19"/>
  <c r="S2306" i="19"/>
  <c r="S2295" i="19"/>
  <c r="S2296" i="19"/>
  <c r="S2297" i="19"/>
  <c r="S2298" i="19"/>
  <c r="S2299" i="19"/>
  <c r="S2300" i="19"/>
  <c r="S2301" i="19"/>
  <c r="S2302" i="19"/>
  <c r="S2303" i="19"/>
  <c r="S2292" i="19"/>
  <c r="S2293" i="19"/>
  <c r="S2294" i="19"/>
  <c r="S2308" i="19"/>
  <c r="S2309" i="19"/>
  <c r="S2310" i="19"/>
  <c r="S2311" i="19"/>
  <c r="S2312" i="19"/>
  <c r="S2313" i="19"/>
  <c r="S2314" i="19"/>
  <c r="S2315" i="19"/>
  <c r="S2316" i="19"/>
  <c r="S2317" i="19"/>
  <c r="S2318" i="19"/>
  <c r="S2319" i="19"/>
  <c r="S2320" i="19"/>
  <c r="S2307" i="19"/>
  <c r="S2321" i="19"/>
  <c r="S2322" i="19"/>
  <c r="S2330" i="19"/>
  <c r="S2323" i="19"/>
  <c r="S2324" i="19"/>
  <c r="S2325" i="19"/>
  <c r="S2326" i="19"/>
  <c r="S2327" i="19"/>
  <c r="S2328" i="19"/>
  <c r="S2329" i="19"/>
  <c r="S2331" i="19"/>
  <c r="S2332" i="19"/>
  <c r="S2333" i="19"/>
  <c r="S2334" i="19"/>
  <c r="S2335" i="19"/>
  <c r="S2337" i="19"/>
  <c r="S2338" i="19"/>
  <c r="S2341" i="19"/>
  <c r="S2339" i="19"/>
  <c r="S2340" i="19"/>
  <c r="S2349" i="19"/>
  <c r="S2342" i="19"/>
  <c r="S2343" i="19"/>
  <c r="S2344" i="19"/>
  <c r="S2345" i="19"/>
  <c r="S2350" i="19"/>
  <c r="S2346" i="19"/>
  <c r="S2347" i="19"/>
  <c r="S2348" i="19"/>
  <c r="S2336" i="19"/>
  <c r="S2351" i="19"/>
  <c r="S2352" i="19"/>
  <c r="S2354" i="19"/>
  <c r="S2356" i="19"/>
  <c r="S2357" i="19"/>
  <c r="S2360" i="19"/>
  <c r="S2361" i="19"/>
  <c r="S2362" i="19"/>
  <c r="S2363" i="19"/>
  <c r="S2371" i="19"/>
  <c r="S2372" i="19"/>
  <c r="S2373" i="19"/>
  <c r="S2374" i="19"/>
  <c r="S2375" i="19"/>
  <c r="S2376" i="19"/>
  <c r="S2355" i="19"/>
  <c r="S2353" i="19"/>
  <c r="S2364" i="19"/>
  <c r="S2365" i="19"/>
  <c r="S2366" i="19"/>
  <c r="S2367" i="19"/>
  <c r="S2368" i="19"/>
  <c r="S2369" i="19"/>
  <c r="S2358" i="19"/>
  <c r="S2359" i="19"/>
  <c r="S2370" i="19"/>
  <c r="S2377" i="19"/>
  <c r="S2379" i="19"/>
  <c r="S2380" i="19"/>
  <c r="S2378" i="19"/>
  <c r="S2381" i="19"/>
  <c r="S2382" i="19"/>
  <c r="S2383" i="19"/>
  <c r="S2384" i="19"/>
  <c r="S2385" i="19"/>
  <c r="S2386" i="19"/>
  <c r="S2387" i="19"/>
  <c r="S2388" i="19"/>
  <c r="S2389" i="19"/>
  <c r="S2390" i="19"/>
  <c r="S2391" i="19"/>
  <c r="S2392" i="19"/>
  <c r="S2393" i="19"/>
  <c r="S2394" i="19"/>
  <c r="S2395" i="19"/>
  <c r="S2398" i="19"/>
  <c r="S2399" i="19"/>
  <c r="S2400" i="19"/>
  <c r="S2396" i="19"/>
  <c r="S2397" i="19"/>
  <c r="S2401" i="19"/>
  <c r="S2402" i="19"/>
  <c r="S2403" i="19"/>
  <c r="S2404" i="19"/>
  <c r="S2405" i="19"/>
  <c r="S2406" i="19"/>
  <c r="S2407" i="19"/>
  <c r="S2408" i="19"/>
  <c r="S2410" i="19"/>
  <c r="S2411" i="19"/>
  <c r="S2412" i="19"/>
  <c r="S2413" i="19"/>
  <c r="S2414" i="19"/>
  <c r="S2415" i="19"/>
  <c r="S2416" i="19"/>
  <c r="S2417" i="19"/>
  <c r="S2409" i="19"/>
  <c r="S2418" i="19"/>
  <c r="S2419" i="19"/>
  <c r="S2420" i="19"/>
  <c r="S2421" i="19"/>
  <c r="S2422" i="19"/>
  <c r="S2423" i="19"/>
  <c r="S2424" i="19"/>
  <c r="S2425" i="19"/>
  <c r="S2426" i="19"/>
  <c r="S2427" i="19"/>
  <c r="S2428" i="19"/>
  <c r="S2429" i="19"/>
  <c r="S2430" i="19"/>
  <c r="S2431" i="19"/>
  <c r="S2432" i="19"/>
  <c r="S2433" i="19"/>
  <c r="S2434" i="19"/>
  <c r="S2435" i="19"/>
  <c r="S2436" i="19"/>
  <c r="S2437" i="19"/>
  <c r="S2438" i="19"/>
  <c r="S2439" i="19"/>
  <c r="S2440" i="19"/>
  <c r="S2441" i="19"/>
  <c r="S2442" i="19"/>
  <c r="S2443" i="19"/>
  <c r="S2444" i="19"/>
  <c r="S2445" i="19"/>
  <c r="S2446" i="19"/>
  <c r="S2447" i="19"/>
  <c r="S2448" i="19"/>
  <c r="S2449" i="19"/>
  <c r="S2450" i="19"/>
  <c r="S2451" i="19"/>
  <c r="S2452" i="19"/>
  <c r="S2453" i="19"/>
  <c r="S2454" i="19"/>
  <c r="S2455" i="19"/>
  <c r="S2459" i="19"/>
  <c r="S2460" i="19"/>
  <c r="S2461" i="19"/>
  <c r="S2456" i="19"/>
  <c r="S2457" i="19"/>
  <c r="S2458" i="19"/>
  <c r="S2462" i="19"/>
  <c r="S2463" i="19"/>
  <c r="S2464" i="19"/>
  <c r="S2465" i="19"/>
  <c r="S2466" i="19"/>
  <c r="S2467" i="19"/>
  <c r="S2468" i="19"/>
  <c r="S2479" i="19"/>
  <c r="S2480" i="19"/>
  <c r="S2481" i="19"/>
  <c r="S2469" i="19"/>
  <c r="S2470" i="19"/>
  <c r="S2471" i="19"/>
  <c r="S2482" i="19"/>
  <c r="S2472" i="19"/>
  <c r="S2473" i="19"/>
  <c r="S2474" i="19"/>
  <c r="S2475" i="19"/>
  <c r="S2476" i="19"/>
  <c r="S2477" i="19"/>
  <c r="S2478" i="19"/>
  <c r="S2483" i="19"/>
  <c r="S2484" i="19"/>
  <c r="S2485" i="19"/>
  <c r="S2486" i="19"/>
  <c r="S2495" i="19"/>
  <c r="S2496" i="19"/>
  <c r="S2487" i="19"/>
  <c r="S2488" i="19"/>
  <c r="S2489" i="19"/>
  <c r="S2490" i="19"/>
  <c r="S2491" i="19"/>
  <c r="S2492" i="19"/>
  <c r="S2493" i="19"/>
  <c r="S2494" i="19"/>
  <c r="S2497" i="19"/>
  <c r="S2498" i="19"/>
  <c r="S2499" i="19"/>
  <c r="S2500" i="19"/>
  <c r="S2501" i="19"/>
  <c r="S2502" i="19"/>
  <c r="S2503" i="19"/>
  <c r="S2504" i="19"/>
  <c r="S2505" i="19"/>
  <c r="S2506" i="19"/>
  <c r="S2507" i="19"/>
  <c r="S2508" i="19"/>
  <c r="S2509" i="19"/>
  <c r="S2510" i="19"/>
  <c r="S2512" i="19"/>
  <c r="S2511" i="19"/>
  <c r="S2513" i="19"/>
  <c r="S2514" i="19"/>
  <c r="S2515" i="19"/>
  <c r="S2516" i="19"/>
  <c r="S2518" i="19"/>
  <c r="S2517" i="19"/>
  <c r="S2519" i="19"/>
  <c r="S2520" i="19"/>
  <c r="S2522" i="19"/>
  <c r="S2521" i="19"/>
  <c r="S2523" i="19"/>
  <c r="S2524" i="19"/>
  <c r="S2525" i="19"/>
  <c r="S2526" i="19"/>
  <c r="S2527" i="19"/>
  <c r="S2528" i="19"/>
  <c r="S2529" i="19"/>
  <c r="S2530" i="19"/>
  <c r="S2531" i="19"/>
  <c r="S2532" i="19"/>
  <c r="S2533" i="19"/>
  <c r="S2534" i="19"/>
  <c r="S2535" i="19"/>
  <c r="S2536" i="19"/>
  <c r="S2537" i="19"/>
  <c r="S2538" i="19"/>
  <c r="S2539" i="19"/>
  <c r="S2540" i="19"/>
  <c r="S2541" i="19"/>
  <c r="S2542" i="19"/>
  <c r="S2543" i="19"/>
  <c r="S2544" i="19"/>
  <c r="S2548" i="19"/>
  <c r="S2549" i="19"/>
  <c r="S2545" i="19"/>
  <c r="S2546" i="19"/>
  <c r="S2547" i="19"/>
  <c r="S2550" i="19"/>
  <c r="S2551" i="19"/>
  <c r="S2552" i="19"/>
  <c r="S2553" i="19"/>
  <c r="S2554" i="19"/>
  <c r="S2555" i="19"/>
  <c r="S2556" i="19"/>
  <c r="S2557" i="19"/>
  <c r="S2558" i="19"/>
  <c r="S2559" i="19"/>
  <c r="S2560" i="19"/>
  <c r="S2561" i="19"/>
  <c r="S2562" i="19"/>
  <c r="S2564" i="19"/>
  <c r="S2565" i="19"/>
  <c r="S2563" i="19"/>
  <c r="S2566" i="19"/>
  <c r="S2567" i="19"/>
  <c r="S2568" i="19"/>
  <c r="S2569" i="19"/>
  <c r="S2570" i="19"/>
  <c r="S2571" i="19"/>
  <c r="S2572" i="19"/>
  <c r="S2573" i="19"/>
  <c r="S2574" i="19"/>
  <c r="S2575" i="19"/>
  <c r="S2576" i="19"/>
  <c r="S2577" i="19"/>
  <c r="S2578" i="19"/>
  <c r="S2579" i="19"/>
  <c r="S2580" i="19"/>
  <c r="S2581" i="19"/>
  <c r="S2582" i="19"/>
  <c r="S2583" i="19"/>
  <c r="S2584" i="19"/>
  <c r="S2587" i="19"/>
  <c r="S2588" i="19"/>
  <c r="S2589" i="19"/>
  <c r="S2590" i="19"/>
  <c r="S2585" i="19"/>
  <c r="S2586" i="19"/>
  <c r="S2591" i="19"/>
  <c r="S2592" i="19"/>
  <c r="S2593" i="19"/>
  <c r="S2594" i="19"/>
  <c r="S2595" i="19"/>
  <c r="S2596" i="19"/>
  <c r="S2597" i="19"/>
  <c r="S2606" i="19"/>
  <c r="S2607" i="19"/>
  <c r="S2608" i="19"/>
  <c r="S2609" i="19"/>
  <c r="S2598" i="19"/>
  <c r="S2599" i="19"/>
  <c r="S2600" i="19"/>
  <c r="S2610" i="19"/>
  <c r="S2601" i="19"/>
  <c r="S2602" i="19"/>
  <c r="S2611" i="19"/>
  <c r="S2603" i="19"/>
  <c r="S2604" i="19"/>
  <c r="S2605" i="19"/>
  <c r="S2612" i="19"/>
  <c r="S2613" i="19"/>
  <c r="S2614" i="19"/>
  <c r="S2615" i="19"/>
  <c r="S2616" i="19"/>
  <c r="S2617" i="19"/>
  <c r="S2618" i="19"/>
  <c r="S2619" i="19"/>
  <c r="S2620" i="19"/>
  <c r="S2621" i="19"/>
  <c r="S2622" i="19"/>
  <c r="S2623" i="19"/>
  <c r="S2624" i="19"/>
  <c r="S2625" i="19"/>
  <c r="S2626" i="19"/>
  <c r="S2627" i="19"/>
  <c r="S2628" i="19"/>
  <c r="S2629" i="19"/>
  <c r="S2630" i="19"/>
  <c r="S2631" i="19"/>
  <c r="S2632" i="19"/>
  <c r="S2633" i="19"/>
  <c r="S2634" i="19"/>
  <c r="S2635" i="19"/>
  <c r="S2636" i="19"/>
  <c r="S2637" i="19"/>
  <c r="S2638" i="19"/>
  <c r="S2639" i="19"/>
  <c r="S2640" i="19"/>
  <c r="S2641" i="19"/>
  <c r="S2642" i="19"/>
  <c r="S2643" i="19"/>
  <c r="S2644" i="19"/>
  <c r="S2645" i="19"/>
  <c r="S2646" i="19"/>
  <c r="S2647" i="19"/>
  <c r="S2648" i="19"/>
  <c r="S2651" i="19"/>
  <c r="S2652" i="19"/>
  <c r="S2653" i="19"/>
  <c r="S2654" i="19"/>
  <c r="S2655" i="19"/>
  <c r="S2656" i="19"/>
  <c r="S2657" i="19"/>
  <c r="S2658" i="19"/>
  <c r="S2649" i="19"/>
  <c r="S2650" i="19"/>
  <c r="S2659" i="19"/>
  <c r="S2660" i="19"/>
  <c r="S2661" i="19"/>
  <c r="S2662" i="19"/>
  <c r="S2663" i="19"/>
  <c r="S2664" i="19"/>
  <c r="S2665" i="19"/>
  <c r="S2667" i="19"/>
  <c r="S2668" i="19"/>
  <c r="S2669" i="19"/>
  <c r="S2670" i="19"/>
  <c r="S2666" i="19"/>
  <c r="S2671" i="19"/>
  <c r="S2672" i="19"/>
  <c r="S2673" i="19"/>
  <c r="S2674" i="19"/>
  <c r="S2675" i="19"/>
  <c r="S2676" i="19"/>
  <c r="S2677" i="19"/>
  <c r="S2678" i="19"/>
  <c r="S2679" i="19"/>
  <c r="S2680" i="19"/>
  <c r="S2681" i="19"/>
  <c r="S2682" i="19"/>
  <c r="S2683" i="19"/>
  <c r="S2684" i="19"/>
  <c r="S2685" i="19"/>
  <c r="S2686" i="19"/>
  <c r="S2688" i="19"/>
  <c r="S2689" i="19"/>
  <c r="S2687" i="19"/>
  <c r="S2690" i="19"/>
  <c r="S2691" i="19"/>
  <c r="S2692" i="19"/>
  <c r="S2693" i="19"/>
  <c r="S2697" i="19"/>
  <c r="S2698" i="19"/>
  <c r="S2694" i="19"/>
  <c r="S2695" i="19"/>
  <c r="S2696" i="19"/>
  <c r="S2699" i="19"/>
  <c r="S2700" i="19"/>
  <c r="S2701" i="19"/>
  <c r="S2702" i="19"/>
  <c r="S2703" i="19"/>
  <c r="S2704" i="19"/>
  <c r="S2705" i="19"/>
  <c r="S2706" i="19"/>
  <c r="S2707" i="19"/>
  <c r="S2708" i="19"/>
  <c r="S2709" i="19"/>
  <c r="S2710" i="19"/>
  <c r="S2711" i="19"/>
  <c r="S2715" i="19"/>
  <c r="S2712" i="19"/>
  <c r="S2713" i="19"/>
  <c r="S2714" i="19"/>
  <c r="S2716" i="19"/>
  <c r="S2717" i="19"/>
  <c r="S2718" i="19"/>
  <c r="S2719" i="19"/>
  <c r="S2720" i="19"/>
  <c r="S2721" i="19"/>
  <c r="S2722" i="19"/>
  <c r="S2723" i="19"/>
  <c r="S2724" i="19"/>
  <c r="S2725" i="19"/>
  <c r="S2726" i="19"/>
  <c r="S2727" i="19"/>
  <c r="S2728" i="19"/>
  <c r="S2729" i="19"/>
  <c r="S2730" i="19"/>
  <c r="S2731" i="19"/>
  <c r="S2732" i="19"/>
  <c r="S2733" i="19"/>
  <c r="S2734" i="19"/>
  <c r="S2735" i="19"/>
  <c r="S2736" i="19"/>
  <c r="S2737" i="19"/>
  <c r="S2738" i="19"/>
  <c r="S2739" i="19"/>
  <c r="S2740" i="19"/>
  <c r="S2741" i="19"/>
  <c r="S2742" i="19"/>
  <c r="S2743" i="19"/>
  <c r="S2744" i="19"/>
  <c r="S2745" i="19"/>
  <c r="S2746" i="19"/>
  <c r="S2747" i="19"/>
  <c r="S2748" i="19"/>
  <c r="S2749" i="19"/>
  <c r="S2750" i="19"/>
  <c r="S2754" i="19"/>
  <c r="S2755" i="19"/>
  <c r="S2751" i="19"/>
  <c r="S2752" i="19"/>
  <c r="S2753" i="19"/>
  <c r="S2756" i="19"/>
  <c r="S2757" i="19"/>
  <c r="S2758" i="19"/>
  <c r="S2759" i="19"/>
  <c r="S2760" i="19"/>
  <c r="S2761" i="19"/>
  <c r="S2776" i="19"/>
  <c r="S2777" i="19"/>
  <c r="S2770" i="19"/>
  <c r="S2768" i="19"/>
  <c r="S2769" i="19"/>
  <c r="S2771" i="19"/>
  <c r="S2772" i="19"/>
  <c r="S2773" i="19"/>
  <c r="S2774" i="19"/>
  <c r="S2775" i="19"/>
  <c r="S2778" i="19"/>
  <c r="S2779" i="19"/>
  <c r="S2780" i="19"/>
  <c r="S2781" i="19"/>
  <c r="S2782" i="19"/>
  <c r="S2762" i="19"/>
  <c r="S2763" i="19"/>
  <c r="S2764" i="19"/>
  <c r="S2765" i="19"/>
  <c r="S2766" i="19"/>
  <c r="S2767" i="19"/>
  <c r="S2783" i="19"/>
  <c r="S2784" i="19"/>
  <c r="S2785" i="19"/>
  <c r="S2786" i="19"/>
  <c r="S2787" i="19"/>
  <c r="S2788" i="19"/>
  <c r="S2789" i="19"/>
  <c r="S2790" i="19"/>
  <c r="S2791" i="19"/>
  <c r="S2796" i="19"/>
  <c r="S2797" i="19"/>
  <c r="S2792" i="19"/>
  <c r="S2798" i="19"/>
  <c r="S2799" i="19"/>
  <c r="S2793" i="19"/>
  <c r="S2794" i="19"/>
  <c r="S2795" i="19"/>
  <c r="S2800" i="19"/>
  <c r="S2801" i="19"/>
  <c r="S2802" i="19"/>
  <c r="S2803" i="19"/>
  <c r="S2804" i="19"/>
  <c r="S2805" i="19"/>
  <c r="S2806" i="19"/>
  <c r="S2807" i="19"/>
  <c r="S2808" i="19"/>
  <c r="S2809" i="19"/>
  <c r="S2810" i="19"/>
  <c r="S2811" i="19"/>
  <c r="S2812" i="19"/>
  <c r="S2813" i="19"/>
  <c r="S2814" i="19"/>
  <c r="S2815" i="19"/>
  <c r="S2816" i="19"/>
  <c r="S2817" i="19"/>
  <c r="S2818" i="19"/>
  <c r="S2819" i="19"/>
  <c r="S2820" i="19"/>
  <c r="S2821" i="19"/>
  <c r="S2822" i="19"/>
  <c r="S2823" i="19"/>
  <c r="S2832" i="19"/>
  <c r="S2833" i="19"/>
  <c r="S2824" i="19"/>
  <c r="S2825" i="19"/>
  <c r="S2826" i="19"/>
  <c r="S2827" i="19"/>
  <c r="S2828" i="19"/>
  <c r="S2829" i="19"/>
  <c r="S2830" i="19"/>
  <c r="S2831" i="19"/>
  <c r="S2834" i="19"/>
  <c r="S2835" i="19"/>
  <c r="S2836" i="19"/>
  <c r="S2837" i="19"/>
  <c r="S2838" i="19"/>
  <c r="S2839" i="19"/>
  <c r="S2840" i="19"/>
  <c r="S2845" i="19"/>
  <c r="S2841" i="19"/>
  <c r="S2842" i="19"/>
  <c r="S2843" i="19"/>
  <c r="S2844" i="19"/>
  <c r="S2846" i="19"/>
  <c r="S2847" i="19"/>
  <c r="S2848" i="19"/>
  <c r="S2849" i="19"/>
  <c r="S2850" i="19"/>
  <c r="S2851" i="19"/>
  <c r="S2852" i="19"/>
  <c r="S2853" i="19"/>
  <c r="S2854" i="19"/>
  <c r="S2855" i="19"/>
  <c r="S2856" i="19"/>
  <c r="S2857" i="19"/>
  <c r="S2858" i="19"/>
  <c r="S2859" i="19"/>
  <c r="S2860" i="19"/>
  <c r="S2861" i="19"/>
  <c r="S2862" i="19"/>
  <c r="S2863" i="19"/>
  <c r="S2864" i="19"/>
  <c r="S2865" i="19"/>
  <c r="S2866" i="19"/>
  <c r="S2867" i="19"/>
  <c r="S2869" i="19"/>
  <c r="S2868" i="19"/>
  <c r="S2870" i="19"/>
  <c r="S2871" i="19"/>
  <c r="S2872" i="19"/>
  <c r="S2873" i="19"/>
  <c r="S2874" i="19"/>
  <c r="S2875" i="19"/>
  <c r="S2876" i="19"/>
  <c r="S2877" i="19"/>
  <c r="S2878" i="19"/>
  <c r="S2879" i="19"/>
  <c r="S2880" i="19"/>
  <c r="S2881" i="19"/>
  <c r="S2882" i="19"/>
  <c r="S2883" i="19"/>
  <c r="S2884" i="19"/>
  <c r="S2885" i="19"/>
  <c r="S2886" i="19"/>
  <c r="S2887" i="19"/>
  <c r="S2888" i="19"/>
  <c r="S2889" i="19"/>
  <c r="S2890" i="19"/>
  <c r="S2891" i="19"/>
  <c r="S2892" i="19"/>
  <c r="S2893" i="19"/>
  <c r="S2894" i="19"/>
  <c r="S2895" i="19"/>
  <c r="S2896" i="19"/>
  <c r="S2897" i="19"/>
  <c r="S2898" i="19"/>
  <c r="S2900" i="19"/>
  <c r="S2901" i="19"/>
  <c r="S2902" i="19"/>
  <c r="S2903" i="19"/>
  <c r="S2899" i="19"/>
  <c r="S2906" i="19"/>
  <c r="S2907" i="19"/>
  <c r="S2904" i="19"/>
  <c r="S2905" i="19"/>
  <c r="S2908" i="19"/>
  <c r="S2909" i="19"/>
  <c r="S2910" i="19"/>
  <c r="S2911" i="19"/>
  <c r="S2912" i="19"/>
  <c r="S2913" i="19"/>
  <c r="S2915" i="19"/>
  <c r="S2914" i="19"/>
  <c r="S2916" i="19"/>
  <c r="S2917" i="19"/>
  <c r="S2918" i="19"/>
  <c r="S2919" i="19"/>
  <c r="S2920" i="19"/>
  <c r="S2921" i="19"/>
  <c r="S2922" i="19"/>
  <c r="S2923" i="19"/>
  <c r="S2924" i="19"/>
  <c r="S2925" i="19"/>
  <c r="S2926" i="19"/>
  <c r="S2927" i="19"/>
  <c r="S2928" i="19"/>
  <c r="S2929" i="19"/>
  <c r="S2930" i="19"/>
  <c r="S2931" i="19"/>
  <c r="S2932" i="19"/>
  <c r="S2933" i="19"/>
  <c r="S2934" i="19"/>
  <c r="S2935" i="19"/>
  <c r="S2936" i="19"/>
  <c r="S2937" i="19"/>
  <c r="S2938" i="19"/>
  <c r="S2939" i="19"/>
  <c r="S2940" i="19"/>
  <c r="S2941" i="19"/>
  <c r="S2942" i="19"/>
  <c r="S2943" i="19"/>
  <c r="S2944" i="19"/>
  <c r="S2945" i="19"/>
  <c r="S2946" i="19"/>
  <c r="S2947" i="19"/>
  <c r="S2948" i="19"/>
  <c r="S2949" i="19"/>
  <c r="S2950" i="19"/>
  <c r="S2951" i="19"/>
  <c r="S2952" i="19"/>
  <c r="S2953" i="19"/>
  <c r="S2954" i="19"/>
  <c r="S2955" i="19"/>
  <c r="S2956" i="19"/>
  <c r="S2957" i="19"/>
  <c r="S2958" i="19"/>
  <c r="S2959" i="19"/>
  <c r="S2962" i="19"/>
  <c r="S2960" i="19"/>
  <c r="S2961" i="19"/>
  <c r="S2963" i="19"/>
  <c r="S2964" i="19"/>
  <c r="S2965" i="19"/>
  <c r="S2966" i="19"/>
  <c r="S2967" i="19"/>
  <c r="S2968" i="19"/>
  <c r="S2970" i="19"/>
  <c r="S2971" i="19"/>
  <c r="S2969" i="19"/>
  <c r="S2972" i="19"/>
  <c r="S2973" i="19"/>
  <c r="S2974" i="19"/>
  <c r="S2975" i="19"/>
  <c r="S2976" i="19"/>
  <c r="S2977" i="19"/>
  <c r="S2978" i="19"/>
  <c r="S2979" i="19"/>
  <c r="S2986" i="19"/>
  <c r="S2980" i="19"/>
  <c r="S2981" i="19"/>
  <c r="S2982" i="19"/>
  <c r="S2983" i="19"/>
  <c r="S2984" i="19"/>
  <c r="S2985" i="19"/>
  <c r="S2987" i="19"/>
  <c r="S2988" i="19"/>
  <c r="S2989" i="19"/>
  <c r="S2990" i="19"/>
  <c r="S2991" i="19"/>
  <c r="S2992" i="19"/>
  <c r="S2993" i="19"/>
  <c r="S2994" i="19"/>
  <c r="S2995" i="19"/>
  <c r="S2996" i="19"/>
  <c r="S2997" i="19"/>
  <c r="S2998" i="19"/>
  <c r="S2999" i="19"/>
  <c r="S3000" i="19"/>
  <c r="S3001" i="19"/>
  <c r="S3002" i="19"/>
  <c r="S3003" i="19"/>
  <c r="S3004" i="19"/>
  <c r="S3005" i="19"/>
  <c r="S3007" i="19"/>
  <c r="S3006" i="19"/>
  <c r="S3008" i="19"/>
  <c r="S3009" i="19"/>
  <c r="S3010" i="19"/>
  <c r="S3011" i="19"/>
  <c r="S3012" i="19"/>
  <c r="S3013" i="19"/>
  <c r="S3014" i="19"/>
  <c r="S3015" i="19"/>
  <c r="S3016" i="19"/>
  <c r="S3017" i="19"/>
  <c r="S3018" i="19"/>
  <c r="S3019" i="19"/>
  <c r="S3020" i="19"/>
  <c r="S3021" i="19"/>
  <c r="S3022" i="19"/>
  <c r="S3023" i="19"/>
  <c r="S3024" i="19"/>
  <c r="S3025" i="19"/>
  <c r="S3026" i="19"/>
  <c r="S3027" i="19"/>
  <c r="S3028" i="19"/>
  <c r="S3029" i="19"/>
  <c r="S3030" i="19"/>
  <c r="S3031" i="19"/>
  <c r="S3032" i="19"/>
  <c r="S3034" i="19"/>
  <c r="S3033" i="19"/>
  <c r="S3035" i="19"/>
  <c r="S3036" i="19"/>
  <c r="S3037" i="19"/>
  <c r="S3038" i="19"/>
  <c r="S3039" i="19"/>
  <c r="S3040" i="19"/>
  <c r="S3041" i="19"/>
  <c r="S3042" i="19"/>
  <c r="S3043" i="19"/>
  <c r="S3044" i="19"/>
  <c r="S3045" i="19"/>
  <c r="S3046" i="19"/>
  <c r="S3047" i="19"/>
  <c r="S3048" i="19"/>
  <c r="S3049" i="19"/>
  <c r="S3050" i="19"/>
  <c r="S3051" i="19"/>
  <c r="S3052" i="19"/>
  <c r="S3053" i="19"/>
  <c r="S3054" i="19"/>
  <c r="S3055" i="19"/>
  <c r="S3056" i="19"/>
  <c r="S3057" i="19"/>
  <c r="S3058" i="19"/>
  <c r="S3059" i="19"/>
  <c r="S3060" i="19"/>
  <c r="S3061" i="19"/>
  <c r="S3062" i="19"/>
  <c r="S3063" i="19"/>
  <c r="S3064" i="19"/>
  <c r="S3065" i="19"/>
  <c r="S3066" i="19"/>
  <c r="S3070" i="19"/>
  <c r="S3071" i="19"/>
  <c r="S3067" i="19"/>
  <c r="S3068" i="19"/>
  <c r="S3072" i="19"/>
  <c r="S3073" i="19"/>
  <c r="S3069" i="19"/>
  <c r="S3074" i="19"/>
  <c r="S3075" i="19"/>
  <c r="S3076" i="19"/>
  <c r="S3077" i="19"/>
  <c r="S3078" i="19"/>
  <c r="S3079" i="19"/>
  <c r="S3080" i="19"/>
  <c r="S3081" i="19"/>
  <c r="S3082" i="19"/>
  <c r="S3083" i="19"/>
  <c r="S3084" i="19"/>
  <c r="S3085" i="19"/>
  <c r="S3086" i="19"/>
  <c r="S3087" i="19"/>
  <c r="S3088" i="19"/>
  <c r="S3089" i="19"/>
  <c r="S3090" i="19"/>
  <c r="S3091" i="19"/>
  <c r="S3092" i="19"/>
  <c r="S3093" i="19"/>
  <c r="S3094" i="19"/>
  <c r="S3095" i="19"/>
  <c r="S3096" i="19"/>
  <c r="S3097" i="19"/>
  <c r="S3098" i="19"/>
  <c r="S3101" i="19"/>
  <c r="S3102" i="19"/>
  <c r="S3105" i="19"/>
  <c r="S3106" i="19"/>
  <c r="S3099" i="19"/>
  <c r="S3107" i="19"/>
  <c r="S3108" i="19"/>
  <c r="S3109" i="19"/>
  <c r="S3110" i="19"/>
  <c r="S3111" i="19"/>
  <c r="S3112" i="19"/>
  <c r="S3100" i="19"/>
  <c r="S3103" i="19"/>
  <c r="S3104" i="19"/>
  <c r="S3113" i="19"/>
  <c r="S3114" i="19"/>
  <c r="S3116" i="19"/>
  <c r="S3115" i="19"/>
  <c r="S3122" i="19"/>
  <c r="S3123" i="19"/>
  <c r="S3117" i="19"/>
  <c r="S3118" i="19"/>
  <c r="S3119" i="19"/>
  <c r="S3120" i="19"/>
  <c r="S3121" i="19"/>
  <c r="S3124" i="19"/>
  <c r="S3125" i="19"/>
  <c r="S3126" i="19"/>
  <c r="S3127" i="19"/>
  <c r="S3129" i="19"/>
  <c r="S3130" i="19"/>
  <c r="S3128" i="19"/>
  <c r="S3131" i="19"/>
  <c r="S3132" i="19"/>
  <c r="S3133" i="19"/>
  <c r="S3134" i="19"/>
  <c r="S3135" i="19"/>
  <c r="S3136" i="19"/>
  <c r="S3137" i="19"/>
  <c r="S3138" i="19"/>
  <c r="S3139" i="19"/>
  <c r="S3140" i="19"/>
  <c r="S3141" i="19"/>
  <c r="S3142" i="19"/>
  <c r="S3143" i="19"/>
  <c r="S3144" i="19"/>
  <c r="S3145" i="19"/>
  <c r="S3146" i="19"/>
  <c r="S3147" i="19"/>
  <c r="S3148" i="19"/>
  <c r="S3149" i="19"/>
  <c r="S3150" i="19"/>
  <c r="S3151" i="19"/>
  <c r="S3152" i="19"/>
  <c r="S3153" i="19"/>
  <c r="S3154" i="19"/>
  <c r="S3155" i="19"/>
  <c r="S3156" i="19"/>
  <c r="S3159" i="19"/>
  <c r="S3160" i="19"/>
  <c r="S3157" i="19"/>
  <c r="S3158" i="19"/>
  <c r="S3161" i="19"/>
  <c r="S3162" i="19"/>
  <c r="S3163" i="19"/>
  <c r="S3164" i="19"/>
  <c r="S3165" i="19"/>
  <c r="S3166" i="19"/>
  <c r="S3167" i="19"/>
  <c r="S3171" i="19"/>
  <c r="S3172" i="19"/>
  <c r="S3173" i="19"/>
  <c r="S3174" i="19"/>
  <c r="S3175" i="19"/>
  <c r="S3176" i="19"/>
  <c r="S3168" i="19"/>
  <c r="S3169" i="19"/>
  <c r="S3170" i="19"/>
  <c r="S3177" i="19"/>
  <c r="S3178" i="19"/>
  <c r="S3179" i="19"/>
  <c r="S3180" i="19"/>
  <c r="S3181" i="19"/>
  <c r="S3182" i="19"/>
  <c r="S3183" i="19"/>
  <c r="S3184" i="19"/>
  <c r="S3185" i="19"/>
  <c r="S3186" i="19"/>
  <c r="S3187" i="19"/>
  <c r="S3188" i="19"/>
  <c r="S3189" i="19"/>
  <c r="S3190" i="19"/>
  <c r="S3191" i="19"/>
  <c r="S3192" i="19"/>
  <c r="S3193" i="19"/>
  <c r="S3194" i="19"/>
  <c r="S3195" i="19"/>
  <c r="S3196" i="19"/>
  <c r="S3197" i="19"/>
  <c r="S3198" i="19"/>
  <c r="S3199" i="19"/>
  <c r="S3200" i="19"/>
  <c r="S3201" i="19"/>
  <c r="S3202" i="19"/>
  <c r="S3203" i="19"/>
  <c r="S3204" i="19"/>
  <c r="S3205" i="19"/>
  <c r="S3206" i="19"/>
  <c r="S3207" i="19"/>
  <c r="S3208" i="19"/>
  <c r="S3209" i="19"/>
  <c r="S3210" i="19"/>
  <c r="S3211" i="19"/>
  <c r="S3212" i="19"/>
  <c r="S3213" i="19"/>
  <c r="S3214" i="19"/>
  <c r="S3215" i="19"/>
  <c r="S3216" i="19"/>
  <c r="S3217" i="19"/>
  <c r="S3218" i="19"/>
  <c r="S3219" i="19"/>
  <c r="S3220" i="19"/>
  <c r="S3221" i="19"/>
  <c r="S3222" i="19"/>
  <c r="S3223" i="19"/>
  <c r="S3224" i="19"/>
  <c r="S3225" i="19"/>
  <c r="S3226" i="19"/>
  <c r="S3227" i="19"/>
  <c r="S3228" i="19"/>
  <c r="S3229" i="19"/>
  <c r="S3230" i="19"/>
  <c r="S3231" i="19"/>
  <c r="S3232" i="19"/>
  <c r="S3233" i="19"/>
  <c r="S3234" i="19"/>
  <c r="S3235" i="19"/>
  <c r="S3236" i="19"/>
  <c r="S3237" i="19"/>
  <c r="S3238" i="19"/>
  <c r="S3239" i="19"/>
  <c r="S3240" i="19"/>
  <c r="S3243" i="19"/>
  <c r="S3244" i="19"/>
  <c r="S3241" i="19"/>
  <c r="S3242" i="19"/>
  <c r="S3248" i="19"/>
  <c r="S3249" i="19"/>
  <c r="S3252" i="19"/>
  <c r="S3245" i="19"/>
  <c r="S3246" i="19"/>
  <c r="S3250" i="19"/>
  <c r="S3253" i="19"/>
  <c r="S3254" i="19"/>
  <c r="S3255" i="19"/>
  <c r="S3256" i="19"/>
  <c r="S3257" i="19"/>
  <c r="S3251" i="19"/>
  <c r="S3258" i="19"/>
  <c r="S3259" i="19"/>
  <c r="S3247" i="19"/>
  <c r="S3260" i="19"/>
  <c r="S3261" i="19"/>
  <c r="S3262" i="19"/>
  <c r="S3263" i="19"/>
  <c r="S3264" i="19"/>
  <c r="S3265" i="19"/>
  <c r="S3266" i="19"/>
  <c r="S3267" i="19"/>
  <c r="S3268" i="19"/>
  <c r="S3269" i="19"/>
  <c r="S3270" i="19"/>
  <c r="S3271" i="19"/>
  <c r="S3272" i="19"/>
  <c r="S3273" i="19"/>
  <c r="S3274" i="19"/>
  <c r="S3276" i="19"/>
  <c r="S3277" i="19"/>
  <c r="S3280" i="19"/>
  <c r="S3281" i="19"/>
  <c r="S3278" i="19"/>
  <c r="S3279" i="19"/>
  <c r="S3275" i="19"/>
  <c r="S3282" i="19"/>
  <c r="S3295" i="19"/>
  <c r="S3296" i="19"/>
  <c r="S3291" i="19"/>
  <c r="S3292" i="19"/>
  <c r="S3293" i="19"/>
  <c r="S3283" i="19"/>
  <c r="S3284" i="19"/>
  <c r="S3294" i="19"/>
  <c r="S3285" i="19"/>
  <c r="S3286" i="19"/>
  <c r="S3287" i="19"/>
  <c r="S3288" i="19"/>
  <c r="S3289" i="19"/>
  <c r="S3290" i="19"/>
  <c r="S3297" i="19"/>
  <c r="S3298" i="19"/>
  <c r="S3299" i="19"/>
  <c r="S3300" i="19"/>
  <c r="S3301" i="19"/>
  <c r="S3304" i="19"/>
  <c r="S3302" i="19"/>
  <c r="S3305" i="19"/>
  <c r="S3306" i="19"/>
  <c r="S3303" i="19"/>
  <c r="S3307" i="19"/>
  <c r="S3308" i="19"/>
  <c r="S3309" i="19"/>
  <c r="S3314" i="19"/>
  <c r="S3315" i="19"/>
  <c r="S3316" i="19"/>
  <c r="S3317" i="19"/>
  <c r="S3318" i="19"/>
  <c r="S3310" i="19"/>
  <c r="S3311" i="19"/>
  <c r="S3319" i="19"/>
  <c r="S3312" i="19"/>
  <c r="S3313" i="19"/>
  <c r="S3320" i="19"/>
  <c r="S3321" i="19"/>
  <c r="S3322" i="19"/>
  <c r="S3323" i="19"/>
  <c r="S3324" i="19"/>
  <c r="S3325" i="19"/>
  <c r="S3326" i="19"/>
  <c r="S3336" i="19"/>
  <c r="S3337" i="19"/>
  <c r="S3341" i="19"/>
  <c r="S3327" i="19"/>
  <c r="S3328" i="19"/>
  <c r="S3329" i="19"/>
  <c r="S3338" i="19"/>
  <c r="S3330" i="19"/>
  <c r="S3331" i="19"/>
  <c r="S3332" i="19"/>
  <c r="S3333" i="19"/>
  <c r="S3334" i="19"/>
  <c r="S3339" i="19"/>
  <c r="S3340" i="19"/>
  <c r="S3335" i="19"/>
  <c r="S3342" i="19"/>
  <c r="S3343" i="19"/>
  <c r="S3344" i="19"/>
  <c r="S3346" i="19"/>
  <c r="S3347" i="19"/>
  <c r="S3348" i="19"/>
  <c r="S3349" i="19"/>
  <c r="S3350" i="19"/>
  <c r="S3351" i="19"/>
  <c r="S3352" i="19"/>
  <c r="S3353" i="19"/>
  <c r="S3345" i="19"/>
  <c r="S3354" i="19"/>
  <c r="S3355" i="19"/>
  <c r="S3356" i="19"/>
  <c r="S3357" i="19"/>
  <c r="S3358" i="19"/>
  <c r="S3359" i="19"/>
  <c r="S3368" i="19"/>
  <c r="S3360" i="19"/>
  <c r="S3361" i="19"/>
  <c r="S3362" i="19"/>
  <c r="S3363" i="19"/>
  <c r="S3364" i="19"/>
  <c r="S3365" i="19"/>
  <c r="S3366" i="19"/>
  <c r="S3367" i="19"/>
  <c r="S3369" i="19"/>
  <c r="S3370" i="19"/>
  <c r="S3371" i="19"/>
  <c r="S3372" i="19"/>
  <c r="S3373" i="19"/>
  <c r="S3374" i="19"/>
  <c r="S3377" i="19"/>
  <c r="S3375" i="19"/>
  <c r="S3376" i="19"/>
  <c r="S3380" i="19"/>
  <c r="S3378" i="19"/>
  <c r="S3379" i="19"/>
  <c r="S3381" i="19"/>
  <c r="S3382" i="19"/>
  <c r="S3383" i="19"/>
  <c r="S3384" i="19"/>
  <c r="S3387" i="19"/>
  <c r="S3388" i="19"/>
  <c r="S3385" i="19"/>
  <c r="S3386" i="19"/>
  <c r="S3389" i="19"/>
  <c r="S3390" i="19"/>
  <c r="S3391" i="19"/>
  <c r="S3392" i="19"/>
  <c r="S3393" i="19"/>
  <c r="S3394" i="19"/>
  <c r="S3395" i="19"/>
  <c r="S3396" i="19"/>
  <c r="S3397" i="19"/>
  <c r="S3398" i="19"/>
  <c r="S3399" i="19"/>
  <c r="S3400" i="19"/>
  <c r="S3401" i="19"/>
  <c r="S3402" i="19"/>
  <c r="S3403" i="19"/>
  <c r="S3404" i="19"/>
  <c r="S3405" i="19"/>
  <c r="S3406" i="19"/>
  <c r="S3407" i="19"/>
  <c r="S3408" i="19"/>
  <c r="S3409" i="19"/>
  <c r="S3410" i="19"/>
  <c r="S3411" i="19"/>
  <c r="S3412" i="19"/>
  <c r="S3413" i="19"/>
  <c r="S3414" i="19"/>
  <c r="S3415" i="19"/>
  <c r="S3416" i="19"/>
  <c r="S3417" i="19"/>
  <c r="S3418" i="19"/>
  <c r="S3427" i="19"/>
  <c r="S3428" i="19"/>
  <c r="S3419" i="19"/>
  <c r="S3423" i="19"/>
  <c r="S3424" i="19"/>
  <c r="S3425" i="19"/>
  <c r="S3420" i="19"/>
  <c r="S3426" i="19"/>
  <c r="S3421" i="19"/>
  <c r="S3422" i="19"/>
  <c r="S3429" i="19"/>
  <c r="S3431" i="19"/>
  <c r="S3432" i="19"/>
  <c r="S3430" i="19"/>
  <c r="S3433" i="19"/>
  <c r="S3434" i="19"/>
  <c r="S3435" i="19"/>
  <c r="S3436" i="19"/>
  <c r="S3437" i="19"/>
  <c r="S3438" i="19"/>
  <c r="S3439" i="19"/>
  <c r="S3440" i="19"/>
  <c r="S3441" i="19"/>
  <c r="S3442" i="19"/>
  <c r="S3443" i="19"/>
  <c r="S3444" i="19"/>
  <c r="S3445" i="19"/>
  <c r="S3446" i="19"/>
  <c r="S3447" i="19"/>
  <c r="S3448" i="19"/>
  <c r="S3449" i="19"/>
  <c r="S3450" i="19"/>
  <c r="S3451" i="19"/>
  <c r="S3452" i="19"/>
  <c r="S3453" i="19"/>
  <c r="S3454" i="19"/>
  <c r="S3455" i="19"/>
  <c r="S3456" i="19"/>
  <c r="S3457" i="19"/>
  <c r="S3458" i="19"/>
  <c r="S3461" i="19"/>
  <c r="S3459" i="19"/>
  <c r="S3460" i="19"/>
  <c r="S3462" i="19"/>
  <c r="S3463" i="19"/>
  <c r="S3464" i="19"/>
  <c r="S3465" i="19"/>
  <c r="S3466" i="19"/>
  <c r="S3469" i="19"/>
  <c r="S3470" i="19"/>
  <c r="S3471" i="19"/>
  <c r="S3467" i="19"/>
  <c r="S3472" i="19"/>
  <c r="S3473" i="19"/>
  <c r="S3477" i="19"/>
  <c r="S3478" i="19"/>
  <c r="S3474" i="19"/>
  <c r="S3475" i="19"/>
  <c r="S3468" i="19"/>
  <c r="S3476" i="19"/>
  <c r="S3480" i="19"/>
  <c r="S3481" i="19"/>
  <c r="S3482" i="19"/>
  <c r="S3479" i="19"/>
  <c r="S3483" i="19"/>
  <c r="S3484" i="19"/>
  <c r="S3485" i="19"/>
  <c r="S3489" i="19"/>
  <c r="S3486" i="19"/>
  <c r="S3487" i="19"/>
  <c r="S3488" i="19"/>
  <c r="S3490" i="19"/>
  <c r="S3491" i="19"/>
  <c r="S3492" i="19"/>
  <c r="S3493" i="19"/>
  <c r="S3494" i="19"/>
  <c r="S3495" i="19"/>
  <c r="S3496" i="19"/>
  <c r="S3497" i="19"/>
  <c r="S3498" i="19"/>
  <c r="S3499" i="19"/>
  <c r="S3500" i="19"/>
  <c r="S3501" i="19"/>
  <c r="S3502" i="19"/>
  <c r="S3503" i="19"/>
  <c r="S3505" i="19"/>
  <c r="S3506" i="19"/>
  <c r="S3504" i="19"/>
  <c r="S3509" i="19"/>
  <c r="S3510" i="19"/>
  <c r="S3511" i="19"/>
  <c r="S3512" i="19"/>
  <c r="S3513" i="19"/>
  <c r="S3507" i="19"/>
  <c r="S3508" i="19"/>
  <c r="S3514" i="19"/>
  <c r="S3515" i="19"/>
  <c r="S3516" i="19"/>
  <c r="S3517" i="19"/>
  <c r="S3518" i="19"/>
  <c r="S3519" i="19"/>
  <c r="S3520" i="19"/>
  <c r="S3521" i="19"/>
  <c r="S3522" i="19"/>
  <c r="S3523" i="19"/>
  <c r="S3524" i="19"/>
  <c r="S3525" i="19"/>
  <c r="S3526" i="19"/>
  <c r="S3527" i="19"/>
  <c r="S3528" i="19"/>
  <c r="S3531" i="19"/>
  <c r="S3532" i="19"/>
  <c r="S3529" i="19"/>
  <c r="S3533" i="19"/>
  <c r="S3534" i="19"/>
  <c r="S3530" i="19"/>
  <c r="S3535" i="19"/>
  <c r="S3536" i="19"/>
  <c r="S3537" i="19"/>
  <c r="S3538" i="19"/>
  <c r="S3539" i="19"/>
  <c r="S3540" i="19"/>
  <c r="S3541" i="19"/>
  <c r="S3542" i="19"/>
  <c r="S3543" i="19"/>
  <c r="S3544" i="19"/>
  <c r="S3545" i="19"/>
  <c r="S3546" i="19"/>
  <c r="S3547" i="19"/>
  <c r="S3548" i="19"/>
  <c r="S3549" i="19"/>
  <c r="S3550" i="19"/>
  <c r="S3551" i="19"/>
  <c r="S3552" i="19"/>
  <c r="S3553" i="19"/>
  <c r="S3554" i="19"/>
  <c r="S3555" i="19"/>
  <c r="S3562" i="19"/>
  <c r="S3563" i="19"/>
  <c r="S3564" i="19"/>
  <c r="S3556" i="19"/>
  <c r="S3565" i="19"/>
  <c r="S3557" i="19"/>
  <c r="S3558" i="19"/>
  <c r="S3559" i="19"/>
  <c r="S3560" i="19"/>
  <c r="S3561" i="19"/>
  <c r="S3566" i="19"/>
  <c r="S3567" i="19"/>
  <c r="S3568" i="19"/>
  <c r="S3569" i="19"/>
  <c r="S3570" i="19"/>
  <c r="S3571" i="19"/>
  <c r="S3572" i="19"/>
  <c r="S3573" i="19"/>
  <c r="S3574" i="19"/>
  <c r="S3575" i="19"/>
  <c r="S3576" i="19"/>
  <c r="S3577" i="19"/>
  <c r="S3578" i="19"/>
  <c r="S3579" i="19"/>
  <c r="S3580" i="19"/>
  <c r="S3581" i="19"/>
  <c r="S3583" i="19"/>
  <c r="S3582" i="19"/>
  <c r="S3584" i="19"/>
  <c r="S3585" i="19"/>
  <c r="S3586" i="19"/>
  <c r="S3587" i="19"/>
  <c r="S3588" i="19"/>
  <c r="S3595" i="19"/>
  <c r="S3589" i="19"/>
  <c r="S3590" i="19"/>
  <c r="S3597" i="19"/>
  <c r="S3598" i="19"/>
  <c r="S3596" i="19"/>
  <c r="S3591" i="19"/>
  <c r="S3592" i="19"/>
  <c r="S3593" i="19"/>
  <c r="S3594" i="19"/>
  <c r="S3599" i="19"/>
  <c r="S3600" i="19"/>
  <c r="S3601" i="19"/>
  <c r="S3603" i="19"/>
  <c r="S3604" i="19"/>
  <c r="S3605" i="19"/>
  <c r="S3606" i="19"/>
  <c r="S3607" i="19"/>
  <c r="S3608" i="19"/>
  <c r="S3609" i="19"/>
  <c r="S3610" i="19"/>
  <c r="S3611" i="19"/>
  <c r="S3612" i="19"/>
  <c r="S3613" i="19"/>
  <c r="S3614" i="19"/>
  <c r="S3615" i="19"/>
  <c r="S3616" i="19"/>
  <c r="S3602" i="19"/>
  <c r="S3617" i="19"/>
  <c r="S3620" i="19"/>
  <c r="S3621" i="19"/>
  <c r="S3622" i="19"/>
  <c r="S3618" i="19"/>
  <c r="S3619" i="19"/>
  <c r="S3623" i="19"/>
  <c r="S3624" i="19"/>
  <c r="S3626" i="19"/>
  <c r="S3627" i="19"/>
  <c r="S3628" i="19"/>
  <c r="S3629" i="19"/>
  <c r="S3630" i="19"/>
  <c r="S3631" i="19"/>
  <c r="S3625" i="19"/>
  <c r="S3632" i="19"/>
  <c r="S3633" i="19"/>
  <c r="S3634" i="19"/>
  <c r="S3635" i="19"/>
  <c r="S3636" i="19"/>
  <c r="S3637" i="19"/>
  <c r="S3638" i="19"/>
  <c r="S3639" i="19"/>
  <c r="S3640" i="19"/>
  <c r="S3641" i="19"/>
  <c r="S3642" i="19"/>
  <c r="S3653" i="19"/>
  <c r="S3654" i="19"/>
  <c r="S3655" i="19"/>
  <c r="S3643" i="19"/>
  <c r="S3656" i="19"/>
  <c r="S3644" i="19"/>
  <c r="S3645" i="19"/>
  <c r="S3646" i="19"/>
  <c r="S3647" i="19"/>
  <c r="S3648" i="19"/>
  <c r="S3649" i="19"/>
  <c r="S3650" i="19"/>
  <c r="S3651" i="19"/>
  <c r="S3652" i="19"/>
  <c r="S3657" i="19"/>
  <c r="S3658" i="19"/>
  <c r="S3659" i="19"/>
  <c r="S3660" i="19"/>
  <c r="S3661" i="19"/>
  <c r="S3662" i="19"/>
  <c r="S3663" i="19"/>
  <c r="S3664" i="19"/>
  <c r="S3665" i="19"/>
  <c r="S3666" i="19"/>
  <c r="S3667" i="19"/>
  <c r="S3668" i="19"/>
  <c r="S3669" i="19"/>
  <c r="S3670" i="19"/>
  <c r="S3671" i="19"/>
  <c r="S3672" i="19"/>
  <c r="S3673" i="19"/>
  <c r="S3674" i="19"/>
  <c r="S3675" i="19"/>
  <c r="S3677" i="19"/>
  <c r="S3678" i="19"/>
  <c r="S3679" i="19"/>
  <c r="S3680" i="19"/>
  <c r="S3681" i="19"/>
  <c r="S3682" i="19"/>
  <c r="S3683" i="19"/>
  <c r="S3684" i="19"/>
  <c r="S3685" i="19"/>
  <c r="S3686" i="19"/>
  <c r="S3687" i="19"/>
  <c r="S3688" i="19"/>
  <c r="S3676" i="19"/>
  <c r="S3695" i="19"/>
  <c r="S3696" i="19"/>
  <c r="S3697" i="19"/>
  <c r="S3698" i="19"/>
  <c r="S3689" i="19"/>
  <c r="S3690" i="19"/>
  <c r="S3691" i="19"/>
  <c r="S3692" i="19"/>
  <c r="S3693" i="19"/>
  <c r="S3694" i="19"/>
  <c r="S3702" i="19"/>
  <c r="S3703" i="19"/>
  <c r="S3699" i="19"/>
  <c r="S3704" i="19"/>
  <c r="S3705" i="19"/>
  <c r="S3706" i="19"/>
  <c r="S3707" i="19"/>
  <c r="S3700" i="19"/>
  <c r="S3701" i="19"/>
  <c r="S3708" i="19"/>
  <c r="S3709" i="19"/>
  <c r="S3710" i="19"/>
  <c r="S3711" i="19"/>
  <c r="S3712" i="19"/>
  <c r="S3713" i="19"/>
  <c r="S3714" i="19"/>
  <c r="S3715" i="19"/>
  <c r="S3716" i="19"/>
  <c r="S3717" i="19"/>
  <c r="S3718" i="19"/>
  <c r="S3719" i="19"/>
  <c r="S3720" i="19"/>
  <c r="S3721" i="19"/>
  <c r="S3722" i="19"/>
  <c r="S3723" i="19"/>
  <c r="S3724" i="19"/>
  <c r="S3725" i="19"/>
  <c r="S3726" i="19"/>
  <c r="S3727" i="19"/>
  <c r="S3728" i="19"/>
  <c r="S3729" i="19"/>
  <c r="S3730" i="19"/>
  <c r="S3731" i="19"/>
  <c r="S3732" i="19"/>
  <c r="S3733" i="19"/>
  <c r="S3734" i="19"/>
  <c r="S3735" i="19"/>
  <c r="S3736" i="19"/>
  <c r="S3738" i="19"/>
  <c r="S3739" i="19"/>
  <c r="S3740" i="19"/>
  <c r="S3741" i="19"/>
  <c r="S3737" i="19"/>
  <c r="S3742" i="19"/>
  <c r="S3743" i="19"/>
  <c r="S3744" i="19"/>
  <c r="S3745" i="19"/>
  <c r="S3746" i="19"/>
  <c r="S3747" i="19"/>
  <c r="S3748" i="19"/>
  <c r="S3749" i="19"/>
  <c r="S3750" i="19"/>
  <c r="S3751" i="19"/>
  <c r="S3752" i="19"/>
  <c r="S3755" i="19"/>
  <c r="S3756" i="19"/>
  <c r="S3753" i="19"/>
  <c r="S3754" i="19"/>
  <c r="S3757" i="19"/>
  <c r="S3758" i="19"/>
  <c r="S3759" i="19"/>
  <c r="S3760" i="19"/>
  <c r="S3761" i="19"/>
  <c r="S3762" i="19"/>
  <c r="S3763" i="19"/>
  <c r="S3764" i="19"/>
  <c r="S3765" i="19"/>
  <c r="S3766" i="19"/>
  <c r="S3767" i="19"/>
  <c r="S3768" i="19"/>
  <c r="S3769" i="19"/>
  <c r="S3770" i="19"/>
  <c r="S3771" i="19"/>
  <c r="S3772" i="19"/>
  <c r="S3773" i="19"/>
  <c r="S3774" i="19"/>
  <c r="S3775" i="19"/>
  <c r="S3776" i="19"/>
  <c r="S3777" i="19"/>
  <c r="S3778" i="19"/>
  <c r="S3779" i="19"/>
  <c r="S3780" i="19"/>
  <c r="S3781" i="19"/>
  <c r="S3782" i="19"/>
  <c r="S3783" i="19"/>
  <c r="S3784" i="19"/>
  <c r="S3785" i="19"/>
  <c r="S3786" i="19"/>
  <c r="S3788" i="19"/>
  <c r="S3787" i="19"/>
  <c r="S3789" i="19"/>
  <c r="S3790" i="19"/>
  <c r="S3791" i="19"/>
  <c r="S3792" i="19"/>
  <c r="S3793" i="19"/>
  <c r="S3794" i="19"/>
  <c r="S3795" i="19"/>
  <c r="S3796" i="19"/>
  <c r="S3797" i="19"/>
  <c r="S3798" i="19"/>
  <c r="S3799" i="19"/>
  <c r="S3800" i="19"/>
  <c r="S3801" i="19"/>
  <c r="S3802" i="19"/>
  <c r="S3803" i="19"/>
  <c r="S3804" i="19"/>
  <c r="S3805" i="19"/>
  <c r="S3806" i="19"/>
  <c r="S3807" i="19"/>
  <c r="S3808" i="19"/>
  <c r="S3809" i="19"/>
  <c r="S3810" i="19"/>
  <c r="S3811" i="19"/>
  <c r="S3812" i="19"/>
  <c r="S3813" i="19"/>
  <c r="S3814" i="19"/>
  <c r="S3815" i="19"/>
  <c r="S3816" i="19"/>
  <c r="S3817" i="19"/>
  <c r="S3818" i="19"/>
  <c r="S3819" i="19"/>
  <c r="S3820" i="19"/>
  <c r="S3821" i="19"/>
  <c r="S3822" i="19"/>
  <c r="S3823" i="19"/>
  <c r="S3824" i="19"/>
  <c r="S3825" i="19"/>
  <c r="S3827" i="19"/>
  <c r="S3828" i="19"/>
  <c r="S3826" i="19"/>
  <c r="S3829" i="19"/>
  <c r="S3830" i="19"/>
  <c r="S3831" i="19"/>
  <c r="S3832" i="19"/>
  <c r="S3834" i="19"/>
  <c r="S3835" i="19"/>
  <c r="S3833" i="19"/>
  <c r="S3836" i="19"/>
  <c r="S3837" i="19"/>
  <c r="S3838" i="19"/>
  <c r="S3839" i="19"/>
  <c r="S3840" i="19"/>
  <c r="S3841" i="19"/>
  <c r="S3842" i="19"/>
  <c r="S3843" i="19"/>
  <c r="S3844" i="19"/>
  <c r="S3845" i="19"/>
  <c r="S3846" i="19"/>
  <c r="S3847" i="19"/>
  <c r="S3848" i="19"/>
  <c r="S3849" i="19"/>
  <c r="S3850" i="19"/>
  <c r="S3851" i="19"/>
  <c r="S3852" i="19"/>
  <c r="S3853" i="19"/>
  <c r="S3854" i="19"/>
  <c r="S3855" i="19"/>
  <c r="S3856" i="19"/>
  <c r="S3857" i="19"/>
  <c r="S3858" i="19"/>
  <c r="S3859" i="19"/>
  <c r="S3860" i="19"/>
  <c r="S3861" i="19"/>
  <c r="S3862" i="19"/>
  <c r="S3863" i="19"/>
  <c r="S3864" i="19"/>
  <c r="S3865" i="19"/>
  <c r="S3866" i="19"/>
  <c r="S3867" i="19"/>
  <c r="S3870" i="19"/>
  <c r="S3871" i="19"/>
  <c r="S3868" i="19"/>
  <c r="S3872" i="19"/>
  <c r="S3873" i="19"/>
  <c r="S3874" i="19"/>
  <c r="S3869" i="19"/>
  <c r="S3875" i="19"/>
  <c r="S3876" i="19"/>
  <c r="S3877" i="19"/>
  <c r="S3878" i="19"/>
  <c r="S3879" i="19"/>
  <c r="S3880" i="19"/>
  <c r="S3881" i="19"/>
  <c r="S3882" i="19"/>
  <c r="S3883" i="19"/>
  <c r="S3884" i="19"/>
  <c r="S3885" i="19"/>
  <c r="S3886" i="19"/>
  <c r="S3887" i="19"/>
  <c r="S3888" i="19"/>
  <c r="S3889" i="19"/>
  <c r="S3890" i="19"/>
  <c r="S3891" i="19"/>
  <c r="S3892" i="19"/>
  <c r="S3893" i="19"/>
  <c r="S3894" i="19"/>
  <c r="S3896" i="19"/>
  <c r="S3897" i="19"/>
  <c r="S3898" i="19"/>
  <c r="S3899" i="19"/>
  <c r="S3895" i="19"/>
  <c r="S3900" i="19"/>
  <c r="S3901" i="19"/>
  <c r="S3902" i="19"/>
  <c r="S3903" i="19"/>
  <c r="S3904" i="19"/>
  <c r="S3905" i="19"/>
  <c r="S3906" i="19"/>
  <c r="S3907" i="19"/>
  <c r="S3908" i="19"/>
  <c r="S3909" i="19"/>
  <c r="S3910" i="19"/>
  <c r="S3911" i="19"/>
  <c r="S3912" i="19"/>
  <c r="S3913" i="19"/>
  <c r="S3914" i="19"/>
  <c r="S3915" i="19"/>
  <c r="S3916" i="19"/>
  <c r="S3917" i="19"/>
  <c r="S3918" i="19"/>
  <c r="S3919" i="19"/>
  <c r="S3920" i="19"/>
  <c r="S3921" i="19"/>
  <c r="S3922" i="19"/>
  <c r="S3923" i="19"/>
  <c r="S3924" i="19"/>
  <c r="S3925" i="19"/>
  <c r="S3926" i="19"/>
  <c r="S3927" i="19"/>
  <c r="S3928" i="19"/>
  <c r="S3929" i="19"/>
  <c r="S3930" i="19"/>
  <c r="S3931" i="19"/>
  <c r="S3932" i="19"/>
  <c r="S3933" i="19"/>
  <c r="S3934" i="19"/>
  <c r="S3935" i="19"/>
  <c r="S3936" i="19"/>
  <c r="S3937" i="19"/>
  <c r="S3938" i="19"/>
  <c r="S3939" i="19"/>
  <c r="S3940" i="19"/>
  <c r="S3945" i="19"/>
  <c r="S3946" i="19"/>
  <c r="S3941" i="19"/>
  <c r="S3947" i="19"/>
  <c r="S3948" i="19"/>
  <c r="S3942" i="19"/>
  <c r="S3943" i="19"/>
  <c r="S3944" i="19"/>
  <c r="S3949" i="19"/>
  <c r="S3950" i="19"/>
  <c r="S3951" i="19"/>
  <c r="S3952" i="19"/>
  <c r="S3953" i="19"/>
  <c r="S3954" i="19"/>
  <c r="S3955" i="19"/>
  <c r="S3956" i="19"/>
  <c r="S3957" i="19"/>
  <c r="S3958" i="19"/>
  <c r="S3959" i="19"/>
  <c r="S3960" i="19"/>
  <c r="S3961" i="19"/>
  <c r="S3962" i="19"/>
  <c r="S3963" i="19"/>
  <c r="S3964" i="19"/>
  <c r="S3965" i="19"/>
  <c r="S3966" i="19"/>
  <c r="S3967" i="19"/>
  <c r="S3968" i="19"/>
  <c r="S3969" i="19"/>
  <c r="S3970" i="19"/>
  <c r="S3971" i="19"/>
  <c r="S3972" i="19"/>
  <c r="S3981" i="19"/>
  <c r="S3982" i="19"/>
  <c r="S3973" i="19"/>
  <c r="S3985" i="19"/>
  <c r="S3986" i="19"/>
  <c r="S3983" i="19"/>
  <c r="S3984" i="19"/>
  <c r="S3974" i="19"/>
  <c r="S3975" i="19"/>
  <c r="S3976" i="19"/>
  <c r="S3977" i="19"/>
  <c r="S3978" i="19"/>
  <c r="S3979" i="19"/>
  <c r="S3980" i="19"/>
  <c r="S3987" i="19"/>
  <c r="S3988" i="19"/>
  <c r="S3989" i="19"/>
  <c r="S3990" i="19"/>
  <c r="S3991" i="19"/>
  <c r="S3992" i="19"/>
  <c r="S3993" i="19"/>
  <c r="S3994" i="19"/>
  <c r="S3995" i="19"/>
  <c r="S3996" i="19"/>
  <c r="S3999" i="19"/>
  <c r="S4000" i="19"/>
  <c r="S3997" i="19"/>
  <c r="S3998" i="19"/>
  <c r="S4002" i="19"/>
  <c r="S4001" i="19"/>
  <c r="S4003" i="19"/>
  <c r="S4004" i="19"/>
  <c r="S4005" i="19"/>
  <c r="S4006" i="19"/>
  <c r="S4007" i="19"/>
  <c r="S4008" i="19"/>
  <c r="S4009" i="19"/>
  <c r="S4010" i="19"/>
  <c r="S4011" i="19"/>
  <c r="S4012" i="19"/>
  <c r="S4013" i="19"/>
  <c r="S4014" i="19"/>
  <c r="S4019" i="19"/>
  <c r="S4020" i="19"/>
  <c r="S4023" i="19"/>
  <c r="S4021" i="19"/>
  <c r="S4015" i="19"/>
  <c r="S4016" i="19"/>
  <c r="S4022" i="19"/>
  <c r="S4024" i="19"/>
  <c r="S4017" i="19"/>
  <c r="S4018" i="19"/>
  <c r="S4025" i="19"/>
  <c r="S4026" i="19"/>
  <c r="S4029" i="19"/>
  <c r="S4027" i="19"/>
  <c r="S4028" i="19"/>
  <c r="S4030" i="19"/>
  <c r="S4031" i="19"/>
  <c r="S4032" i="19"/>
  <c r="S4035" i="19"/>
  <c r="S4037" i="19"/>
  <c r="S4038" i="19"/>
  <c r="S4039" i="19"/>
  <c r="S4040" i="19"/>
  <c r="S4041" i="19"/>
  <c r="S4042" i="19"/>
  <c r="S4043" i="19"/>
  <c r="S4044" i="19"/>
  <c r="S4045" i="19"/>
  <c r="S4033" i="19"/>
  <c r="S4034" i="19"/>
  <c r="S4046" i="19"/>
  <c r="S4047" i="19"/>
  <c r="S4048" i="19"/>
  <c r="S4036" i="19"/>
  <c r="S4049" i="19"/>
  <c r="S4050" i="19"/>
  <c r="S4051" i="19"/>
  <c r="S4052" i="19"/>
  <c r="S4053" i="19"/>
  <c r="S4054" i="19"/>
  <c r="S4055" i="19"/>
  <c r="S4056" i="19"/>
  <c r="S4057" i="19"/>
  <c r="S4058" i="19"/>
  <c r="S4059" i="19"/>
  <c r="S4060" i="19"/>
  <c r="S4061" i="19"/>
  <c r="S4062" i="19"/>
  <c r="S4063" i="19"/>
  <c r="S4064" i="19"/>
  <c r="S4065" i="19"/>
  <c r="S4066" i="19"/>
  <c r="S4067" i="19"/>
  <c r="S4068" i="19"/>
  <c r="S4069" i="19"/>
  <c r="S4070" i="19"/>
  <c r="S4071" i="19"/>
  <c r="S4072" i="19"/>
  <c r="S4073" i="19"/>
  <c r="S4074" i="19"/>
  <c r="S4075" i="19"/>
  <c r="S4076" i="19"/>
  <c r="S4077" i="19"/>
  <c r="S4078" i="19"/>
  <c r="S4079" i="19"/>
  <c r="S4080" i="19"/>
  <c r="S4081" i="19"/>
  <c r="S4085" i="19"/>
  <c r="S4082" i="19"/>
  <c r="S4083" i="19"/>
  <c r="S4084" i="19"/>
  <c r="S4086" i="19"/>
  <c r="S4087" i="19"/>
  <c r="S4088" i="19"/>
  <c r="S4089" i="19"/>
  <c r="S4098" i="19"/>
  <c r="S4099" i="19"/>
  <c r="S4090" i="19"/>
  <c r="S4091" i="19"/>
  <c r="S4092" i="19"/>
  <c r="S4100" i="19"/>
  <c r="S4093" i="19"/>
  <c r="S4094" i="19"/>
  <c r="S4095" i="19"/>
  <c r="S4096" i="19"/>
  <c r="S4097" i="19"/>
  <c r="S4101" i="19"/>
  <c r="S4102" i="19"/>
  <c r="S4103" i="19"/>
  <c r="S4104" i="19"/>
  <c r="S4105" i="19"/>
  <c r="S4106" i="19"/>
  <c r="S4107" i="19"/>
  <c r="S4108" i="19"/>
  <c r="S4109" i="19"/>
  <c r="S4110" i="19"/>
  <c r="S4111" i="19"/>
  <c r="S4112" i="19"/>
  <c r="S4113" i="19"/>
  <c r="S4114" i="19"/>
  <c r="S4122" i="19"/>
  <c r="S4123" i="19"/>
  <c r="S4115" i="19"/>
  <c r="S4124" i="19"/>
  <c r="S4126" i="19"/>
  <c r="S4116" i="19"/>
  <c r="S4117" i="19"/>
  <c r="S4118" i="19"/>
  <c r="S4119" i="19"/>
  <c r="S4120" i="19"/>
  <c r="S4121" i="19"/>
  <c r="S4125" i="19"/>
  <c r="S4127" i="19"/>
  <c r="S4128" i="19"/>
  <c r="S4129" i="19"/>
  <c r="S4130" i="19"/>
  <c r="S4131" i="19"/>
  <c r="S4132" i="19"/>
  <c r="S4133" i="19"/>
  <c r="S4134" i="19"/>
  <c r="S4135" i="19"/>
  <c r="S4136" i="19"/>
  <c r="S4137" i="19"/>
  <c r="S4138" i="19"/>
  <c r="S4139" i="19"/>
  <c r="S4140" i="19"/>
  <c r="S4141" i="19"/>
  <c r="S4142" i="19"/>
  <c r="S4143" i="19"/>
  <c r="S4144" i="19"/>
  <c r="S4145" i="19"/>
  <c r="S4146" i="19"/>
  <c r="S4147" i="19"/>
  <c r="S4148" i="19"/>
  <c r="S4149" i="19"/>
  <c r="S4150" i="19"/>
  <c r="S4151" i="19"/>
  <c r="S4152" i="19"/>
  <c r="S4153" i="19"/>
  <c r="S4154" i="19"/>
  <c r="S4155" i="19"/>
  <c r="S4156" i="19"/>
  <c r="S4157" i="19"/>
  <c r="S4166" i="19"/>
  <c r="S4167" i="19"/>
  <c r="S4158" i="19"/>
  <c r="S4159" i="19"/>
  <c r="S4160" i="19"/>
  <c r="S4161" i="19"/>
  <c r="S4162" i="19"/>
  <c r="S4163" i="19"/>
  <c r="S4164" i="19"/>
  <c r="S4165" i="19"/>
  <c r="S4168" i="19"/>
  <c r="S4169" i="19"/>
  <c r="S4170" i="19"/>
  <c r="S4171" i="19"/>
  <c r="S4172" i="19"/>
  <c r="S4173" i="19"/>
  <c r="S4174" i="19"/>
  <c r="S4175" i="19"/>
  <c r="S4176" i="19"/>
  <c r="S4177" i="19"/>
  <c r="S4178" i="19"/>
  <c r="S4179" i="19"/>
  <c r="S4180" i="19"/>
  <c r="S4181" i="19"/>
  <c r="S4182" i="19"/>
  <c r="S4183" i="19"/>
  <c r="S4184" i="19"/>
  <c r="S4185" i="19"/>
  <c r="S4186" i="19"/>
  <c r="S4187" i="19"/>
  <c r="S4188" i="19"/>
  <c r="S4189" i="19"/>
  <c r="S4190" i="19"/>
  <c r="S4192" i="19"/>
  <c r="S4193" i="19"/>
  <c r="S4191" i="19"/>
  <c r="S4194" i="19"/>
  <c r="S4195" i="19"/>
  <c r="S4196" i="19"/>
  <c r="S4197" i="19"/>
  <c r="S4206" i="19"/>
  <c r="S4207" i="19"/>
  <c r="S4198" i="19"/>
  <c r="S4208" i="19"/>
  <c r="S4209" i="19"/>
  <c r="S4199" i="19"/>
  <c r="S4200" i="19"/>
  <c r="S4201" i="19"/>
  <c r="S4202" i="19"/>
  <c r="S4203" i="19"/>
  <c r="S4204" i="19"/>
  <c r="S4205" i="19"/>
  <c r="S4210" i="19"/>
  <c r="S4211" i="19"/>
  <c r="S4212" i="19"/>
  <c r="S4213" i="19"/>
  <c r="S4214" i="19"/>
  <c r="S4226" i="19"/>
  <c r="S4215" i="19"/>
  <c r="S4216" i="19"/>
  <c r="S4217" i="19"/>
  <c r="S4218" i="19"/>
  <c r="S4219" i="19"/>
  <c r="S4220" i="19"/>
  <c r="S4221" i="19"/>
  <c r="S4222" i="19"/>
  <c r="S4223" i="19"/>
  <c r="S4224" i="19"/>
  <c r="S4225" i="19"/>
  <c r="S4227" i="19"/>
  <c r="S4228" i="19"/>
  <c r="S4229" i="19"/>
  <c r="S4230" i="19"/>
  <c r="S4231" i="19"/>
  <c r="S4232" i="19"/>
  <c r="S4242" i="19"/>
  <c r="S4240" i="19"/>
  <c r="S4241" i="19"/>
  <c r="S4243" i="19"/>
  <c r="S4244" i="19"/>
  <c r="S4245" i="19"/>
  <c r="S4233" i="19"/>
  <c r="S4234" i="19"/>
  <c r="S4235" i="19"/>
  <c r="S4236" i="19"/>
  <c r="S4237" i="19"/>
  <c r="S4238" i="19"/>
  <c r="S4239" i="19"/>
  <c r="S4246" i="19"/>
  <c r="S4247" i="19"/>
  <c r="S4252" i="19"/>
  <c r="S4253" i="19"/>
  <c r="S4254" i="19"/>
  <c r="S4255" i="19"/>
  <c r="S4248" i="19"/>
  <c r="S4249" i="19"/>
  <c r="S4250" i="19"/>
  <c r="S4251" i="19"/>
  <c r="S4256" i="19"/>
  <c r="S4257" i="19"/>
  <c r="S4258" i="19"/>
  <c r="S4259" i="19"/>
  <c r="S4260" i="19"/>
  <c r="S4261" i="19"/>
  <c r="S4262" i="19"/>
  <c r="S4263" i="19"/>
  <c r="S4264" i="19"/>
  <c r="S4265" i="19"/>
  <c r="S4266" i="19"/>
  <c r="S4270" i="19"/>
  <c r="S4274" i="19"/>
  <c r="S4271" i="19"/>
  <c r="S4272" i="19"/>
  <c r="S4273" i="19"/>
  <c r="S4267" i="19"/>
  <c r="S4268" i="19"/>
  <c r="S4269" i="19"/>
  <c r="S4275" i="19"/>
  <c r="S4276" i="19"/>
  <c r="S4277" i="19"/>
  <c r="S4278" i="19"/>
  <c r="S4279" i="19"/>
  <c r="S4280" i="19"/>
  <c r="S4281" i="19"/>
  <c r="S4282" i="19"/>
  <c r="S4285" i="19"/>
  <c r="S4283" i="19"/>
  <c r="S4286" i="19"/>
  <c r="S4287" i="19"/>
  <c r="S4288" i="19"/>
  <c r="S4284" i="19"/>
  <c r="S4291" i="19"/>
  <c r="S4292" i="19"/>
  <c r="S4293" i="19"/>
  <c r="S4294" i="19"/>
  <c r="S4295" i="19"/>
  <c r="S4296" i="19"/>
  <c r="S4297" i="19"/>
  <c r="S4298" i="19"/>
  <c r="S4299" i="19"/>
  <c r="S4300" i="19"/>
  <c r="S4301" i="19"/>
  <c r="S4302" i="19"/>
  <c r="S4289" i="19"/>
  <c r="S4290" i="19"/>
  <c r="S4303" i="19"/>
  <c r="S4304" i="19"/>
  <c r="S4305" i="19"/>
  <c r="S4306" i="19"/>
  <c r="S4307" i="19"/>
  <c r="S4308" i="19"/>
  <c r="S4312" i="19"/>
  <c r="S4309" i="19"/>
  <c r="S4310" i="19"/>
  <c r="S4311" i="19"/>
  <c r="S4313" i="19"/>
  <c r="S4314" i="19"/>
  <c r="S4315" i="19"/>
  <c r="S4316" i="19"/>
  <c r="S4317" i="19"/>
  <c r="S4318" i="19"/>
  <c r="S4319" i="19"/>
  <c r="S4320" i="19"/>
  <c r="S4321" i="19"/>
  <c r="S4322" i="19"/>
  <c r="S4326" i="19"/>
  <c r="S4327" i="19"/>
  <c r="S4323" i="19"/>
  <c r="S4324" i="19"/>
  <c r="S4328" i="19"/>
  <c r="S4329" i="19"/>
  <c r="S4325" i="19"/>
  <c r="S4330" i="19"/>
  <c r="S4331" i="19"/>
  <c r="S4332" i="19"/>
  <c r="S4333" i="19"/>
  <c r="S4334" i="19"/>
  <c r="S4335" i="19"/>
  <c r="S4336" i="19"/>
  <c r="S4337" i="19"/>
  <c r="S4338" i="19"/>
  <c r="S4339" i="19"/>
  <c r="S4340" i="19"/>
  <c r="S4341" i="19"/>
  <c r="S4342" i="19"/>
  <c r="S4343" i="19"/>
  <c r="S4344" i="19"/>
  <c r="S4345" i="19"/>
  <c r="S4346" i="19"/>
  <c r="S4347" i="19"/>
  <c r="S4348" i="19"/>
  <c r="S4349" i="19"/>
  <c r="S4350" i="19"/>
  <c r="S4351" i="19"/>
  <c r="S4352" i="19"/>
  <c r="S4353" i="19"/>
  <c r="S4354" i="19"/>
  <c r="S4355" i="19"/>
  <c r="S4356" i="19"/>
  <c r="S4357" i="19"/>
  <c r="S4358" i="19"/>
  <c r="S4359" i="19"/>
  <c r="S4360" i="19"/>
  <c r="S4361" i="19"/>
  <c r="S4362" i="19"/>
  <c r="S4363" i="19"/>
  <c r="S4364" i="19"/>
  <c r="S4365" i="19"/>
  <c r="S4366" i="19"/>
  <c r="S4367" i="19"/>
  <c r="S4368" i="19"/>
  <c r="S4369" i="19"/>
  <c r="S4370" i="19"/>
  <c r="S4371" i="19"/>
  <c r="S4372" i="19"/>
  <c r="S4373" i="19"/>
  <c r="S4374" i="19"/>
  <c r="S4375" i="19"/>
  <c r="S4376" i="19"/>
  <c r="S4377" i="19"/>
  <c r="S4378" i="19"/>
  <c r="S4379" i="19"/>
  <c r="S4380" i="19"/>
  <c r="S4381" i="19"/>
  <c r="S4382" i="19"/>
  <c r="S4383" i="19"/>
  <c r="S4384" i="19"/>
  <c r="S4385" i="19"/>
  <c r="S4386" i="19"/>
  <c r="S4387" i="19"/>
  <c r="S4388" i="19"/>
  <c r="S4389" i="19"/>
  <c r="S4390" i="19"/>
  <c r="S4391" i="19"/>
  <c r="S4392" i="19"/>
  <c r="S4398" i="19"/>
  <c r="S4399" i="19"/>
  <c r="S4393" i="19"/>
  <c r="S4394" i="19"/>
  <c r="S4400" i="19"/>
  <c r="S4402" i="19"/>
  <c r="S4396" i="19"/>
  <c r="S4397" i="19"/>
  <c r="S4395" i="19"/>
  <c r="S4401" i="19"/>
  <c r="S4403" i="19"/>
  <c r="S4404" i="19"/>
  <c r="S4405" i="19"/>
  <c r="S4406" i="19"/>
  <c r="S4407" i="19"/>
  <c r="S4408" i="19"/>
  <c r="S4409" i="19"/>
  <c r="S4410" i="19"/>
  <c r="S4411" i="19"/>
  <c r="S4412" i="19"/>
  <c r="S4413" i="19"/>
  <c r="S4414" i="19"/>
  <c r="S4415" i="19"/>
  <c r="S4417" i="19"/>
  <c r="S4418" i="19"/>
  <c r="S4419" i="19"/>
  <c r="S4420" i="19"/>
  <c r="S4421" i="19"/>
  <c r="S4422" i="19"/>
  <c r="S4423" i="19"/>
  <c r="S4424" i="19"/>
  <c r="S4416" i="19"/>
  <c r="S4425" i="19"/>
  <c r="S4426" i="19"/>
  <c r="S4427" i="19"/>
  <c r="S4428" i="19"/>
  <c r="S4429" i="19"/>
  <c r="S4430" i="19"/>
  <c r="S4431" i="19"/>
  <c r="S4432" i="19"/>
  <c r="S4434" i="19"/>
  <c r="S4435" i="19"/>
  <c r="S4438" i="19"/>
  <c r="S4439" i="19"/>
  <c r="S4436" i="19"/>
  <c r="S4437" i="19"/>
  <c r="S4433" i="19"/>
  <c r="S4440" i="19"/>
  <c r="S4441" i="19"/>
  <c r="S4442" i="19"/>
  <c r="S4443" i="19"/>
  <c r="S4444" i="19"/>
  <c r="S4446" i="19"/>
  <c r="S4445" i="19"/>
  <c r="S4447" i="19"/>
  <c r="S4449" i="19"/>
  <c r="S4450" i="19"/>
  <c r="S4451" i="19"/>
  <c r="S4448" i="19"/>
  <c r="S4452" i="19"/>
  <c r="S4453" i="19"/>
  <c r="S4454" i="19"/>
  <c r="S4464" i="19"/>
  <c r="S4455" i="19"/>
  <c r="S4456" i="19"/>
  <c r="S4465" i="19"/>
  <c r="S4457" i="19"/>
  <c r="S4458" i="19"/>
  <c r="S4459" i="19"/>
  <c r="S4460" i="19"/>
  <c r="S4461" i="19"/>
  <c r="S4462" i="19"/>
  <c r="S4463" i="19"/>
  <c r="S4466" i="19"/>
  <c r="S4467" i="19"/>
  <c r="S4471" i="19"/>
  <c r="S4472" i="19"/>
  <c r="S4468" i="19"/>
  <c r="S4469" i="19"/>
  <c r="S4470" i="19"/>
  <c r="S4473" i="19"/>
  <c r="S4474" i="19"/>
  <c r="S4475" i="19"/>
  <c r="S4476" i="19"/>
  <c r="S4477" i="19"/>
  <c r="S4478" i="19"/>
  <c r="S4479" i="19"/>
  <c r="S4480" i="19"/>
  <c r="S4481" i="19"/>
  <c r="S4482" i="19"/>
  <c r="S4483" i="19"/>
  <c r="S4485" i="19"/>
  <c r="S4486" i="19"/>
  <c r="S4487" i="19"/>
  <c r="S4488" i="19"/>
  <c r="S4489" i="19"/>
  <c r="S4490" i="19"/>
  <c r="S4491" i="19"/>
  <c r="S4492" i="19"/>
  <c r="S4493" i="19"/>
  <c r="S4494" i="19"/>
  <c r="S4495" i="19"/>
  <c r="S4496" i="19"/>
  <c r="S4497" i="19"/>
  <c r="S4498" i="19"/>
  <c r="S4484" i="19"/>
  <c r="S4499" i="19"/>
  <c r="S4500" i="19"/>
  <c r="S4501" i="19"/>
  <c r="S4502" i="19"/>
  <c r="S4503" i="19"/>
  <c r="S4504" i="19"/>
  <c r="S4505" i="19"/>
  <c r="S4506" i="19"/>
  <c r="S4507" i="19"/>
  <c r="S4508" i="19"/>
  <c r="S4509" i="19"/>
  <c r="S4510" i="19"/>
  <c r="S4511" i="19"/>
  <c r="S4512" i="19"/>
  <c r="S4513" i="19"/>
  <c r="S4514" i="19"/>
  <c r="S4515" i="19"/>
  <c r="S4518" i="19"/>
  <c r="S4516" i="19"/>
  <c r="S4517" i="19"/>
  <c r="S4520" i="19"/>
  <c r="S4521" i="19"/>
  <c r="S4522" i="19"/>
  <c r="S4523" i="19"/>
  <c r="S4524" i="19"/>
  <c r="S4525" i="19"/>
  <c r="S4519" i="19"/>
  <c r="S4528" i="19"/>
  <c r="S4526" i="19"/>
  <c r="S4527" i="19"/>
  <c r="S4529" i="19"/>
  <c r="S4531" i="19"/>
  <c r="S4532" i="19"/>
  <c r="S4530" i="19"/>
  <c r="S4533" i="19"/>
  <c r="S4534" i="19"/>
  <c r="S4535" i="19"/>
  <c r="S4536" i="19"/>
  <c r="S4537" i="19"/>
  <c r="S4546" i="19"/>
  <c r="S4538" i="19"/>
  <c r="S4539" i="19"/>
  <c r="S4540" i="19"/>
  <c r="S4547" i="19"/>
  <c r="S4541" i="19"/>
  <c r="S4542" i="19"/>
  <c r="S4543" i="19"/>
  <c r="S4544" i="19"/>
  <c r="S4545" i="19"/>
  <c r="S4548" i="19"/>
  <c r="S4549" i="19"/>
  <c r="S4550" i="19"/>
  <c r="S4551" i="19"/>
  <c r="S4552" i="19"/>
  <c r="S4553" i="19"/>
  <c r="S4554" i="19"/>
  <c r="S4555" i="19"/>
  <c r="S4556" i="19"/>
  <c r="S4557" i="19"/>
  <c r="S4558" i="19"/>
  <c r="S4559" i="19"/>
  <c r="S4560" i="19"/>
  <c r="S4561" i="19"/>
  <c r="S4562" i="19"/>
  <c r="S4563" i="19"/>
  <c r="S4564" i="19"/>
  <c r="S4565" i="19"/>
  <c r="S4566" i="19"/>
  <c r="S4567" i="19"/>
  <c r="S4568" i="19"/>
  <c r="S4569" i="19"/>
  <c r="S4570" i="19"/>
  <c r="S4571" i="19"/>
  <c r="S4572" i="19"/>
  <c r="S4573" i="19"/>
  <c r="S4574" i="19"/>
  <c r="S4575" i="19"/>
  <c r="S4576" i="19"/>
  <c r="S4577" i="19"/>
  <c r="S4578" i="19"/>
  <c r="S4579" i="19"/>
  <c r="S4580" i="19"/>
  <c r="S4581" i="19"/>
  <c r="S4582" i="19"/>
  <c r="S4583" i="19"/>
  <c r="S4586" i="19"/>
  <c r="S4587" i="19"/>
  <c r="S4588" i="19"/>
  <c r="S4584" i="19"/>
  <c r="S4589" i="19"/>
  <c r="S4585" i="19"/>
  <c r="S4591" i="19"/>
  <c r="S4592" i="19"/>
  <c r="S4593" i="19"/>
  <c r="S4594" i="19"/>
  <c r="S4590" i="19"/>
  <c r="S4595" i="19"/>
  <c r="S4596" i="19"/>
  <c r="S4597" i="19"/>
  <c r="S4598" i="19"/>
  <c r="S4599" i="19"/>
  <c r="S4600" i="19"/>
  <c r="S4601" i="19"/>
  <c r="S4602" i="19"/>
  <c r="S4603" i="19"/>
  <c r="S4604" i="19"/>
  <c r="S4605" i="19"/>
  <c r="S4606" i="19"/>
  <c r="S4607" i="19"/>
  <c r="S4608" i="19"/>
  <c r="S4609" i="19"/>
  <c r="S4610" i="19"/>
  <c r="S4611" i="19"/>
  <c r="S4612" i="19"/>
  <c r="S4613" i="19"/>
  <c r="S4614" i="19"/>
  <c r="S4615" i="19"/>
  <c r="S4616" i="19"/>
  <c r="S4617" i="19"/>
  <c r="S4618" i="19"/>
  <c r="S4619" i="19"/>
  <c r="S4620" i="19"/>
  <c r="S4621" i="19"/>
  <c r="S4622" i="19"/>
  <c r="S4625" i="19"/>
  <c r="S4626" i="19"/>
  <c r="S4623" i="19"/>
  <c r="S4624" i="19"/>
  <c r="S4627" i="19"/>
  <c r="S4628" i="19"/>
  <c r="S4629" i="19"/>
  <c r="S4630" i="19"/>
  <c r="S4631" i="19"/>
  <c r="S4632" i="19"/>
  <c r="S4634" i="19"/>
  <c r="S4635" i="19"/>
  <c r="S4633" i="19"/>
  <c r="S4636" i="19"/>
  <c r="S4637" i="19"/>
  <c r="S4645" i="19"/>
  <c r="S4646" i="19"/>
  <c r="S4638" i="19"/>
  <c r="S4639" i="19"/>
  <c r="S4640" i="19"/>
  <c r="S4641" i="19"/>
  <c r="S4642" i="19"/>
  <c r="S4643" i="19"/>
  <c r="S4644" i="19"/>
  <c r="S4647" i="19"/>
  <c r="S4659" i="19"/>
  <c r="S4660" i="19"/>
  <c r="S4661" i="19"/>
  <c r="S4648" i="19"/>
  <c r="S4662" i="19"/>
  <c r="S4649" i="19"/>
  <c r="S4650" i="19"/>
  <c r="S4651" i="19"/>
  <c r="S4652" i="19"/>
  <c r="S4653" i="19"/>
  <c r="S4654" i="19"/>
  <c r="S4655" i="19"/>
  <c r="S4656" i="19"/>
  <c r="S4657" i="19"/>
  <c r="S4658" i="19"/>
  <c r="S4663" i="19"/>
  <c r="S4665" i="19"/>
  <c r="S4666" i="19"/>
  <c r="S4664" i="19"/>
  <c r="S4667" i="19"/>
  <c r="S4668" i="19"/>
  <c r="S4669" i="19"/>
  <c r="S4676" i="19"/>
  <c r="S4677" i="19"/>
  <c r="S4678" i="19"/>
  <c r="S4670" i="19"/>
  <c r="S4671" i="19"/>
  <c r="S4672" i="19"/>
  <c r="S4673" i="19"/>
  <c r="S4674" i="19"/>
  <c r="S4679" i="19"/>
  <c r="S4675" i="19"/>
  <c r="S4682" i="19"/>
  <c r="S4683" i="19"/>
  <c r="S4680" i="19"/>
  <c r="S4681" i="19"/>
  <c r="S4684" i="19"/>
  <c r="S4685" i="19"/>
  <c r="S4686" i="19"/>
  <c r="S4688" i="19"/>
  <c r="S4687" i="19"/>
  <c r="S4689" i="19"/>
  <c r="S4690" i="19"/>
  <c r="S4691" i="19"/>
  <c r="S4692" i="19"/>
  <c r="S4693" i="19"/>
  <c r="S4695" i="19"/>
  <c r="S4696" i="19"/>
  <c r="S4697" i="19"/>
  <c r="S4698" i="19"/>
  <c r="S4699" i="19"/>
  <c r="S4700" i="19"/>
  <c r="S4701" i="19"/>
  <c r="S4694" i="19"/>
  <c r="S4702" i="19"/>
  <c r="S4703" i="19"/>
  <c r="S4704" i="19"/>
  <c r="S4705" i="19"/>
  <c r="S4706" i="19"/>
  <c r="S4707" i="19"/>
  <c r="S4718" i="19"/>
  <c r="S4708" i="19"/>
  <c r="S4709" i="19"/>
  <c r="S4710" i="19"/>
  <c r="S4711" i="19"/>
  <c r="S4712" i="19"/>
  <c r="S4713" i="19"/>
  <c r="S4714" i="19"/>
  <c r="S4715" i="19"/>
  <c r="S4716" i="19"/>
  <c r="S4717" i="19"/>
  <c r="S4719" i="19"/>
  <c r="S4720" i="19"/>
  <c r="S4721" i="19"/>
  <c r="S4722" i="19"/>
  <c r="S4723" i="19"/>
  <c r="S4724" i="19"/>
  <c r="S4726" i="19"/>
  <c r="S4727" i="19"/>
  <c r="S4728" i="19"/>
  <c r="S4725" i="19"/>
  <c r="S4729" i="19"/>
  <c r="S4730" i="19"/>
  <c r="S4731" i="19"/>
  <c r="S4732" i="19"/>
  <c r="S4733" i="19"/>
  <c r="S4734" i="19"/>
  <c r="S4735" i="19"/>
  <c r="S4736" i="19"/>
  <c r="S4737" i="19"/>
  <c r="S4739" i="19"/>
  <c r="S4740" i="19"/>
  <c r="S4738" i="19"/>
  <c r="S4741" i="19"/>
  <c r="S4742" i="19"/>
  <c r="S4743" i="19"/>
  <c r="S4748" i="19"/>
  <c r="S4749" i="19"/>
  <c r="S4744" i="19"/>
  <c r="S4750" i="19"/>
  <c r="S4751" i="19"/>
  <c r="S4745" i="19"/>
  <c r="S4746" i="19"/>
  <c r="S4747" i="19"/>
  <c r="S4752" i="19"/>
  <c r="S4753" i="19"/>
  <c r="S4754" i="19"/>
  <c r="S4758" i="19"/>
  <c r="S4755" i="19"/>
  <c r="S4756" i="19"/>
  <c r="S4759" i="19"/>
  <c r="S4760" i="19"/>
  <c r="S4761" i="19"/>
  <c r="S4757" i="19"/>
  <c r="S4762" i="19"/>
  <c r="S4763" i="19"/>
  <c r="S4764" i="19"/>
  <c r="S4765" i="19"/>
  <c r="S4766" i="19"/>
  <c r="S4767" i="19"/>
  <c r="S4768" i="19"/>
  <c r="S4769" i="19"/>
  <c r="S4770" i="19"/>
  <c r="S4771" i="19"/>
  <c r="S4772" i="19"/>
  <c r="S4773" i="19"/>
  <c r="S4774" i="19"/>
  <c r="S4775" i="19"/>
  <c r="S4776" i="19"/>
  <c r="S4777" i="19"/>
  <c r="S4778" i="19"/>
  <c r="S4779" i="19"/>
  <c r="S4780" i="19"/>
  <c r="S4788" i="19"/>
  <c r="S4781" i="19"/>
  <c r="S4782" i="19"/>
  <c r="S4783" i="19"/>
  <c r="S4784" i="19"/>
  <c r="S4785" i="19"/>
  <c r="S4786" i="19"/>
  <c r="S4787" i="19"/>
  <c r="S4789" i="19"/>
  <c r="S4790" i="19"/>
  <c r="S4791" i="19"/>
  <c r="S4792" i="19"/>
  <c r="S4793" i="19"/>
  <c r="S4794" i="19"/>
  <c r="S4795" i="19"/>
  <c r="S4796" i="19"/>
  <c r="S4798" i="19"/>
  <c r="S4799" i="19"/>
  <c r="S4800" i="19"/>
  <c r="S4801" i="19"/>
  <c r="S4797" i="19"/>
  <c r="S4802" i="19"/>
  <c r="S4803" i="19"/>
  <c r="S4804" i="19"/>
  <c r="S4805" i="19"/>
  <c r="S4806" i="19"/>
  <c r="S4807" i="19"/>
  <c r="S4808" i="19"/>
  <c r="S4809" i="19"/>
  <c r="S4810" i="19"/>
  <c r="S4811" i="19"/>
  <c r="S4812" i="19"/>
  <c r="S4813" i="19"/>
  <c r="S4814" i="19"/>
  <c r="S4815" i="19"/>
  <c r="S4816" i="19"/>
  <c r="S4817" i="19"/>
  <c r="S4818" i="19"/>
  <c r="S4819" i="19"/>
  <c r="S4820" i="19"/>
  <c r="S4822" i="19"/>
  <c r="S4823" i="19"/>
  <c r="S4824" i="19"/>
  <c r="S4825" i="19"/>
  <c r="S4826" i="19"/>
  <c r="S4827" i="19"/>
  <c r="S4828" i="19"/>
  <c r="S4829" i="19"/>
  <c r="S4830" i="19"/>
  <c r="S4831" i="19"/>
  <c r="S4832" i="19"/>
  <c r="S4833" i="19"/>
  <c r="S4834" i="19"/>
  <c r="S4835" i="19"/>
  <c r="S4821" i="19"/>
  <c r="S4836" i="19"/>
  <c r="S4837" i="19"/>
  <c r="S4838" i="19"/>
  <c r="S4839" i="19"/>
  <c r="S4840" i="19"/>
  <c r="S4841" i="19"/>
  <c r="S4842" i="19"/>
  <c r="S4843" i="19"/>
  <c r="S4850" i="19"/>
  <c r="S4844" i="19"/>
  <c r="S4845" i="19"/>
  <c r="S4846" i="19"/>
  <c r="S4847" i="19"/>
  <c r="S4848" i="19"/>
  <c r="S4849" i="19"/>
  <c r="S4851" i="19"/>
  <c r="S4852" i="19"/>
  <c r="S4853" i="19"/>
  <c r="S4854" i="19"/>
  <c r="S4855" i="19"/>
  <c r="S4856" i="19"/>
  <c r="S4857" i="19"/>
  <c r="S4858" i="19"/>
  <c r="S4859" i="19"/>
  <c r="S4860" i="19"/>
  <c r="S4861" i="19"/>
  <c r="S4862" i="19"/>
  <c r="S4863" i="19"/>
  <c r="S4864" i="19"/>
  <c r="S4865" i="19"/>
  <c r="S4868" i="19"/>
  <c r="S4869" i="19"/>
  <c r="S4866" i="19"/>
  <c r="S4870" i="19"/>
  <c r="S4871" i="19"/>
  <c r="S4867" i="19"/>
  <c r="S4872" i="19"/>
  <c r="S4873" i="19"/>
  <c r="S4874" i="19"/>
  <c r="S4875" i="19"/>
  <c r="S4887" i="19"/>
  <c r="S4888" i="19"/>
  <c r="S4876" i="19"/>
  <c r="S4877" i="19"/>
  <c r="S4878" i="19"/>
  <c r="S4889" i="19"/>
  <c r="S4890" i="19"/>
  <c r="S4879" i="19"/>
  <c r="S4880" i="19"/>
  <c r="S4881" i="19"/>
  <c r="S4882" i="19"/>
  <c r="S4883" i="19"/>
  <c r="S4884" i="19"/>
  <c r="S4885" i="19"/>
  <c r="S4886" i="19"/>
  <c r="S4891" i="19"/>
  <c r="S4892" i="19"/>
  <c r="S4893" i="19"/>
  <c r="S4894" i="19"/>
  <c r="S4895" i="19"/>
  <c r="S4896" i="19"/>
  <c r="S4897" i="19"/>
  <c r="S4898" i="19"/>
  <c r="S4899" i="19"/>
  <c r="S4900" i="19"/>
  <c r="S4912" i="19"/>
  <c r="S4901" i="19"/>
  <c r="S4913" i="19"/>
  <c r="S4902" i="19"/>
  <c r="S4903" i="19"/>
  <c r="S4904" i="19"/>
  <c r="S4905" i="19"/>
  <c r="S4906" i="19"/>
  <c r="S4907" i="19"/>
  <c r="S4908" i="19"/>
  <c r="S4909" i="19"/>
  <c r="S4910" i="19"/>
  <c r="S4911" i="19"/>
  <c r="S4914" i="19"/>
  <c r="S4915" i="19"/>
  <c r="S4916" i="19"/>
  <c r="S4917" i="19"/>
  <c r="S4918" i="19"/>
  <c r="S4919" i="19"/>
  <c r="S4920" i="19"/>
  <c r="S4921" i="19"/>
  <c r="S4922" i="19"/>
  <c r="S4923" i="19"/>
  <c r="S4924" i="19"/>
  <c r="S4925" i="19"/>
  <c r="S4926" i="19"/>
  <c r="S4927" i="19"/>
  <c r="S4928" i="19"/>
  <c r="S4929" i="19"/>
  <c r="S4930" i="19"/>
  <c r="S4931" i="19"/>
  <c r="S4932" i="19"/>
  <c r="S4933" i="19"/>
  <c r="S4934" i="19"/>
  <c r="S4935" i="19"/>
  <c r="S4936" i="19"/>
  <c r="S4937" i="19"/>
  <c r="S4938" i="19"/>
  <c r="S4940" i="19"/>
  <c r="S4941" i="19"/>
  <c r="S4939" i="19"/>
  <c r="S4944" i="19"/>
  <c r="S4945" i="19"/>
  <c r="S4942" i="19"/>
  <c r="S4943" i="19"/>
  <c r="S4946" i="19"/>
  <c r="S4947" i="19"/>
  <c r="S4948" i="19"/>
  <c r="S4949" i="19"/>
  <c r="S4950" i="19"/>
  <c r="S4951" i="19"/>
  <c r="S4952" i="19"/>
  <c r="S4953" i="19"/>
  <c r="S4954" i="19"/>
  <c r="S4955" i="19"/>
  <c r="S4956" i="19"/>
  <c r="S4957" i="19"/>
  <c r="S4958" i="19"/>
  <c r="S4959" i="19"/>
  <c r="S4960" i="19"/>
  <c r="S4961" i="19"/>
  <c r="S4962" i="19"/>
  <c r="S4963" i="19"/>
  <c r="S4964" i="19"/>
  <c r="S4965" i="19"/>
  <c r="S4966" i="19"/>
  <c r="S4967" i="19"/>
  <c r="S4968" i="19"/>
  <c r="S4969" i="19"/>
  <c r="S4970" i="19"/>
  <c r="S4971" i="19"/>
  <c r="S4972" i="19"/>
  <c r="S4973" i="19"/>
  <c r="S4974" i="19"/>
  <c r="S4975" i="19"/>
  <c r="S4976" i="19"/>
  <c r="S4977" i="19"/>
  <c r="S4978" i="19"/>
  <c r="S4979" i="19"/>
  <c r="S4980" i="19"/>
  <c r="S4981" i="19"/>
  <c r="S4982" i="19"/>
  <c r="S4983" i="19"/>
  <c r="S4984" i="19"/>
  <c r="S4985" i="19"/>
  <c r="S4986" i="19"/>
  <c r="S4987" i="19"/>
  <c r="S4988" i="19"/>
  <c r="S4989" i="19"/>
  <c r="S4990" i="19"/>
  <c r="S4991" i="19"/>
  <c r="S4992" i="19"/>
  <c r="S4993" i="19"/>
  <c r="S4994" i="19"/>
  <c r="S4995" i="19"/>
  <c r="S4996" i="19"/>
  <c r="S4997" i="19"/>
  <c r="S4998" i="19"/>
  <c r="S4999" i="19"/>
  <c r="S5000" i="19"/>
  <c r="S5001" i="19"/>
  <c r="S5002" i="19"/>
  <c r="S5003" i="19"/>
  <c r="S5006" i="19"/>
  <c r="S5007" i="19"/>
  <c r="S5004" i="19"/>
  <c r="S5005" i="19"/>
  <c r="S5008" i="19"/>
  <c r="S5009" i="19"/>
  <c r="S5010" i="19"/>
  <c r="S5011" i="19"/>
  <c r="S5012" i="19"/>
  <c r="S5024" i="19"/>
  <c r="S5025" i="19"/>
  <c r="S5013" i="19"/>
  <c r="S5014" i="19"/>
  <c r="S5015" i="19"/>
  <c r="S5016" i="19"/>
  <c r="S5020" i="19"/>
  <c r="S5021" i="19"/>
  <c r="S5017" i="19"/>
  <c r="S5022" i="19"/>
  <c r="S5023" i="19"/>
  <c r="S5018" i="19"/>
  <c r="S5019" i="19"/>
  <c r="S5026" i="19"/>
  <c r="S5027" i="19"/>
  <c r="S5028" i="19"/>
  <c r="S5029" i="19"/>
  <c r="S5030" i="19"/>
  <c r="S5031" i="19"/>
  <c r="S5032" i="19"/>
  <c r="S5033" i="19"/>
  <c r="S5034" i="19"/>
  <c r="S5035" i="19"/>
  <c r="S5038" i="19"/>
  <c r="S5039" i="19"/>
  <c r="S5040" i="19"/>
  <c r="S5041" i="19"/>
  <c r="S5036" i="19"/>
  <c r="S5042" i="19"/>
  <c r="S5037" i="19"/>
  <c r="S5043" i="19"/>
  <c r="S5044" i="19"/>
  <c r="S5045" i="19"/>
  <c r="S5046" i="19"/>
  <c r="S5047" i="19"/>
  <c r="S5048" i="19"/>
  <c r="S5049" i="19"/>
  <c r="S5050" i="19"/>
  <c r="S5051" i="19"/>
  <c r="S5052" i="19"/>
  <c r="S5053" i="19"/>
  <c r="S5054" i="19"/>
  <c r="S5055" i="19"/>
  <c r="S5056" i="19"/>
  <c r="S5057" i="19"/>
  <c r="S5058" i="19"/>
  <c r="S5059" i="19"/>
  <c r="S5060" i="19"/>
  <c r="S5061" i="19"/>
  <c r="S5062" i="19"/>
  <c r="S5063" i="19"/>
  <c r="S5064" i="19"/>
  <c r="S5065" i="19"/>
  <c r="S5066" i="19"/>
  <c r="S5067" i="19"/>
  <c r="S5068" i="19"/>
  <c r="S5069" i="19"/>
  <c r="S5070" i="19"/>
  <c r="S5071" i="19"/>
  <c r="S5072" i="19"/>
  <c r="S5073" i="19"/>
  <c r="S5074" i="19"/>
  <c r="S5075" i="19"/>
  <c r="S5076" i="19"/>
  <c r="S5077" i="19"/>
  <c r="S5078" i="19"/>
  <c r="S5079" i="19"/>
  <c r="S5080" i="19"/>
  <c r="S5081" i="19"/>
  <c r="S5082" i="19"/>
  <c r="S5083" i="19"/>
  <c r="S5084" i="19"/>
  <c r="S5085" i="19"/>
  <c r="S5086" i="19"/>
  <c r="S5087" i="19"/>
  <c r="S5088" i="19"/>
  <c r="S5089" i="19"/>
  <c r="S5090" i="19"/>
  <c r="S5091" i="19"/>
  <c r="S5092" i="19"/>
  <c r="S5093" i="19"/>
  <c r="S5094" i="19"/>
  <c r="S5097" i="19"/>
  <c r="S5098" i="19"/>
  <c r="S5095" i="19"/>
  <c r="S5096" i="19"/>
  <c r="S5099" i="19"/>
  <c r="S5100" i="19"/>
  <c r="S5101" i="19"/>
  <c r="S5102" i="19"/>
  <c r="S5103" i="19"/>
  <c r="S5104" i="19"/>
  <c r="S5105" i="19"/>
  <c r="S5106" i="19"/>
  <c r="S5107" i="19"/>
  <c r="S5108" i="19"/>
  <c r="S5109" i="19"/>
  <c r="S5110" i="19"/>
  <c r="S5111" i="19"/>
  <c r="S5112" i="19"/>
  <c r="S5113" i="19"/>
  <c r="S5115" i="19"/>
  <c r="S5114" i="19"/>
  <c r="S5116" i="19"/>
  <c r="S5117" i="19"/>
  <c r="S5118" i="19"/>
  <c r="S5119" i="19"/>
  <c r="S5120" i="19"/>
  <c r="S5121" i="19"/>
  <c r="S5122" i="19"/>
  <c r="S5123" i="19"/>
  <c r="S5124" i="19"/>
  <c r="S5125" i="19"/>
  <c r="S5126" i="19"/>
  <c r="S5127" i="19"/>
  <c r="S5128" i="19"/>
  <c r="S5129" i="19"/>
  <c r="S5130" i="19"/>
  <c r="S5131" i="19"/>
  <c r="S5132" i="19"/>
  <c r="S5135" i="19"/>
  <c r="S5136" i="19"/>
  <c r="S5133" i="19"/>
  <c r="S5134" i="19"/>
  <c r="S5137" i="19"/>
  <c r="S5138" i="19"/>
  <c r="S5139" i="19"/>
  <c r="S5140" i="19"/>
  <c r="S5141" i="19"/>
  <c r="S5142" i="19"/>
  <c r="S5143" i="19"/>
  <c r="S5144" i="19"/>
  <c r="S5146" i="19"/>
  <c r="S5147" i="19"/>
  <c r="S5148" i="19"/>
  <c r="S5149" i="19"/>
  <c r="S5145" i="19"/>
  <c r="S5150" i="19"/>
  <c r="S5151" i="19"/>
  <c r="S5152" i="19"/>
  <c r="S5153" i="19"/>
  <c r="S5154" i="19"/>
  <c r="S5155" i="19"/>
  <c r="S5156" i="19"/>
  <c r="S5157" i="19"/>
  <c r="S5158" i="19"/>
  <c r="S5159" i="19"/>
  <c r="S5160" i="19"/>
  <c r="S5161" i="19"/>
  <c r="S5162" i="19"/>
  <c r="S5163" i="19"/>
  <c r="S5164" i="19"/>
  <c r="S5165" i="19"/>
  <c r="S5170" i="19"/>
  <c r="S5171" i="19"/>
  <c r="S5172" i="19"/>
  <c r="S5173" i="19"/>
  <c r="S5174" i="19"/>
  <c r="S5175" i="19"/>
  <c r="S5176" i="19"/>
  <c r="S5177" i="19"/>
  <c r="S5166" i="19"/>
  <c r="S5167" i="19"/>
  <c r="S5168" i="19"/>
  <c r="S5169" i="19"/>
  <c r="S5178" i="19"/>
  <c r="S5179" i="19"/>
  <c r="S5180" i="19"/>
  <c r="S5181" i="19"/>
  <c r="S5182" i="19"/>
  <c r="S5183" i="19"/>
  <c r="S5184" i="19"/>
  <c r="S5185" i="19"/>
  <c r="S5186" i="19"/>
  <c r="S5187" i="19"/>
  <c r="S5188" i="19"/>
  <c r="S5189" i="19"/>
  <c r="S5190" i="19"/>
  <c r="S5191" i="19"/>
  <c r="S5192" i="19"/>
  <c r="S5193" i="19"/>
  <c r="S5194" i="19"/>
  <c r="S5195" i="19"/>
  <c r="S5196" i="19"/>
  <c r="S5197" i="19"/>
  <c r="S5198" i="19"/>
  <c r="S5199" i="19"/>
  <c r="S5200" i="19"/>
  <c r="S5201" i="19"/>
  <c r="S5202" i="19"/>
  <c r="S5206" i="19"/>
  <c r="S5207" i="19"/>
  <c r="S5203" i="19"/>
  <c r="S5208" i="19"/>
  <c r="S5209" i="19"/>
  <c r="S5210" i="19"/>
  <c r="S5204" i="19"/>
  <c r="S5211" i="19"/>
  <c r="S5205" i="19"/>
  <c r="S5212" i="19"/>
  <c r="S5213" i="19"/>
  <c r="S5214" i="19"/>
  <c r="S5215" i="19"/>
  <c r="S5216" i="19"/>
  <c r="S5217" i="19"/>
  <c r="S5218" i="19"/>
  <c r="S5219" i="19"/>
  <c r="S5220" i="19"/>
  <c r="S5221" i="19"/>
  <c r="S5222" i="19"/>
  <c r="S5223" i="19"/>
  <c r="S5224" i="19"/>
  <c r="S5225" i="19"/>
  <c r="S5226" i="19"/>
  <c r="S5227" i="19"/>
  <c r="S5228" i="19"/>
  <c r="S5229" i="19"/>
  <c r="S5230" i="19"/>
  <c r="S5231" i="19"/>
  <c r="S5232" i="19"/>
  <c r="S5233" i="19"/>
  <c r="S5234" i="19"/>
  <c r="S5235" i="19"/>
  <c r="S5237" i="19"/>
  <c r="S5238" i="19"/>
  <c r="S5240" i="19"/>
  <c r="S5241" i="19"/>
  <c r="S5236" i="19"/>
  <c r="S5239" i="19"/>
  <c r="S5242" i="19"/>
  <c r="S5243" i="19"/>
  <c r="S5244" i="19"/>
  <c r="S5245" i="19"/>
  <c r="S5246" i="19"/>
  <c r="S5247" i="19"/>
  <c r="S5248" i="19"/>
  <c r="S5249" i="19"/>
  <c r="S5250" i="19"/>
  <c r="S5251" i="19"/>
  <c r="S5252" i="19"/>
  <c r="S5253" i="19"/>
  <c r="S5254" i="19"/>
  <c r="S5255" i="19"/>
  <c r="S5264" i="19"/>
  <c r="S5265" i="19"/>
  <c r="S5256" i="19"/>
  <c r="S5257" i="19"/>
  <c r="S5258" i="19"/>
  <c r="S5266" i="19"/>
  <c r="S5259" i="19"/>
  <c r="S5260" i="19"/>
  <c r="S5267" i="19"/>
  <c r="S5261" i="19"/>
  <c r="S5262" i="19"/>
  <c r="S5263" i="19"/>
  <c r="S5268" i="19"/>
  <c r="S5269" i="19"/>
  <c r="S5270" i="19"/>
  <c r="S5271" i="19"/>
  <c r="S5272" i="19"/>
  <c r="S5273" i="19"/>
  <c r="S5274" i="19"/>
  <c r="S5275" i="19"/>
  <c r="S5276" i="19"/>
  <c r="S5277" i="19"/>
  <c r="S5278" i="19"/>
  <c r="S5279" i="19"/>
  <c r="S5280" i="19"/>
  <c r="S5281" i="19"/>
  <c r="S5282" i="19"/>
  <c r="S5283" i="19"/>
  <c r="S5284" i="19"/>
  <c r="S5285" i="19"/>
  <c r="S5286" i="19"/>
  <c r="S5287" i="19"/>
  <c r="S5288" i="19"/>
  <c r="S5289" i="19"/>
  <c r="S5290" i="19"/>
  <c r="S5291" i="19"/>
  <c r="S5292" i="19"/>
  <c r="S5293" i="19"/>
  <c r="S5294" i="19"/>
  <c r="S5295" i="19"/>
  <c r="S5296" i="19"/>
  <c r="S5297" i="19"/>
  <c r="S5298" i="19"/>
  <c r="S5299" i="19"/>
  <c r="S5300" i="19"/>
  <c r="S5301" i="19"/>
  <c r="S5302" i="19"/>
  <c r="S5307" i="19"/>
  <c r="S5308" i="19"/>
  <c r="S5303" i="19"/>
  <c r="S5304" i="19"/>
  <c r="S5305" i="19"/>
  <c r="S5309" i="19"/>
  <c r="S5310" i="19"/>
  <c r="S5306" i="19"/>
  <c r="S5311" i="19"/>
  <c r="S5312" i="19"/>
  <c r="S5313" i="19"/>
  <c r="S5314" i="19"/>
  <c r="S5315" i="19"/>
  <c r="S5316" i="19"/>
  <c r="S5317" i="19"/>
  <c r="S5323" i="19"/>
  <c r="S5324" i="19"/>
  <c r="S5325" i="19"/>
  <c r="S5318" i="19"/>
  <c r="S5319" i="19"/>
  <c r="S5320" i="19"/>
  <c r="S5321" i="19"/>
  <c r="S5322" i="19"/>
  <c r="S5326" i="19"/>
  <c r="S5327" i="19"/>
  <c r="S5328" i="19"/>
  <c r="S5329" i="19"/>
  <c r="S5338" i="19"/>
  <c r="S5330" i="19"/>
  <c r="S5331" i="19"/>
  <c r="S5332" i="19"/>
  <c r="S5339" i="19"/>
  <c r="S5340" i="19"/>
  <c r="S5341" i="19"/>
  <c r="S5333" i="19"/>
  <c r="S5334" i="19"/>
  <c r="S5335" i="19"/>
  <c r="S5336" i="19"/>
  <c r="S5337" i="19"/>
  <c r="S5342" i="19"/>
  <c r="S5343" i="19"/>
  <c r="S5346" i="19"/>
  <c r="S5347" i="19"/>
  <c r="S5344" i="19"/>
  <c r="S5348" i="19"/>
  <c r="S5349" i="19"/>
  <c r="S5345" i="19"/>
  <c r="S5350" i="19"/>
  <c r="S5351" i="19"/>
  <c r="S5352" i="19"/>
  <c r="S5353" i="19"/>
  <c r="S5354" i="19"/>
  <c r="S5355" i="19"/>
  <c r="S5356" i="19"/>
  <c r="S5369" i="19"/>
  <c r="S5370" i="19"/>
  <c r="S5357" i="19"/>
  <c r="S5358" i="19"/>
  <c r="S5359" i="19"/>
  <c r="S5360" i="19"/>
  <c r="S5361" i="19"/>
  <c r="S5362" i="19"/>
  <c r="S5363" i="19"/>
  <c r="S5364" i="19"/>
  <c r="S5365" i="19"/>
  <c r="S5366" i="19"/>
  <c r="S5367" i="19"/>
  <c r="S5368" i="19"/>
  <c r="S5371" i="19"/>
  <c r="S5372" i="19"/>
  <c r="S5374" i="19"/>
  <c r="S5375" i="19"/>
  <c r="S5373" i="19"/>
  <c r="S5376" i="19"/>
  <c r="S5377" i="19"/>
  <c r="S5378" i="19"/>
  <c r="S5379" i="19"/>
  <c r="S5380" i="19"/>
  <c r="S5381" i="19"/>
  <c r="S5382" i="19"/>
  <c r="S5383" i="19"/>
  <c r="S5384" i="19"/>
  <c r="S5385" i="19"/>
  <c r="S5386" i="19"/>
  <c r="S5387" i="19"/>
  <c r="S5388" i="19"/>
  <c r="S5389" i="19"/>
  <c r="S5390" i="19"/>
  <c r="S5391" i="19"/>
  <c r="S5392" i="19"/>
  <c r="S5393" i="19"/>
  <c r="S5394" i="19"/>
  <c r="S5395" i="19"/>
  <c r="S5396" i="19"/>
  <c r="S5397" i="19"/>
  <c r="S5398" i="19"/>
  <c r="S5399" i="19"/>
  <c r="S5400" i="19"/>
  <c r="S5401" i="19"/>
  <c r="S5402" i="19"/>
  <c r="S5403" i="19"/>
  <c r="S5404" i="19"/>
  <c r="S5405" i="19"/>
  <c r="S5406" i="19"/>
  <c r="S5407" i="19"/>
  <c r="S5409" i="19"/>
  <c r="S5410" i="19"/>
  <c r="S5408" i="19"/>
  <c r="S5411" i="19"/>
  <c r="S5412" i="19"/>
  <c r="S5413" i="19"/>
  <c r="S5414" i="19"/>
  <c r="S5415" i="19"/>
  <c r="S5416" i="19"/>
  <c r="S5417" i="19"/>
  <c r="S5418" i="19"/>
  <c r="S5419" i="19"/>
  <c r="S5420" i="19"/>
  <c r="S5421" i="19"/>
  <c r="S5422" i="19"/>
  <c r="S5423" i="19"/>
  <c r="S5424" i="19"/>
  <c r="S5425" i="19"/>
  <c r="S5426" i="19"/>
  <c r="S5427" i="19"/>
  <c r="S5428" i="19"/>
  <c r="S5429" i="19"/>
  <c r="S5430" i="19"/>
  <c r="S5431" i="19"/>
  <c r="S5432" i="19"/>
  <c r="S5433" i="19"/>
  <c r="S5434" i="19"/>
  <c r="S5435" i="19"/>
  <c r="S5436" i="19"/>
  <c r="S5443" i="19"/>
  <c r="S5444" i="19"/>
  <c r="S5437" i="19"/>
  <c r="S5438" i="19"/>
  <c r="S5439" i="19"/>
  <c r="S5445" i="19"/>
  <c r="S5446" i="19"/>
  <c r="S5440" i="19"/>
  <c r="S5441" i="19"/>
  <c r="S5442" i="19"/>
  <c r="S5447" i="19"/>
  <c r="S5448" i="19"/>
  <c r="S5449" i="19"/>
  <c r="S5450" i="19"/>
  <c r="S5451" i="19"/>
  <c r="S5452" i="19"/>
  <c r="S5453" i="19"/>
  <c r="S5454" i="19"/>
  <c r="S5455" i="19"/>
  <c r="S5456" i="19"/>
  <c r="S5457" i="19"/>
  <c r="S5458" i="19"/>
  <c r="S5459" i="19"/>
  <c r="S5460" i="19"/>
  <c r="S5461" i="19"/>
  <c r="S5462" i="19"/>
  <c r="S5463" i="19"/>
  <c r="S5464" i="19"/>
  <c r="S5465" i="19"/>
  <c r="S5470" i="19"/>
  <c r="S5471" i="19"/>
  <c r="S5466" i="19"/>
  <c r="S5467" i="19"/>
  <c r="S5468" i="19"/>
  <c r="S5469" i="19"/>
  <c r="S5472" i="19"/>
  <c r="S5473" i="19"/>
  <c r="S5478" i="19"/>
  <c r="S5479" i="19"/>
  <c r="S5480" i="19"/>
  <c r="S5474" i="19"/>
  <c r="S5475" i="19"/>
  <c r="S5476" i="19"/>
  <c r="S5481" i="19"/>
  <c r="S5477" i="19"/>
  <c r="S5482" i="19"/>
  <c r="S5484" i="19"/>
  <c r="S5488" i="19"/>
  <c r="S5483" i="19"/>
  <c r="S5485" i="19"/>
  <c r="S5486" i="19"/>
  <c r="S5487" i="19"/>
  <c r="S5489" i="19"/>
  <c r="S5490" i="19"/>
  <c r="S5491" i="19"/>
  <c r="S5492" i="19"/>
  <c r="S5493" i="19"/>
  <c r="S5494" i="19"/>
  <c r="S5495" i="19"/>
  <c r="S5498" i="19"/>
  <c r="S5496" i="19"/>
  <c r="S5502" i="19"/>
  <c r="S5504" i="19"/>
  <c r="S5519" i="19"/>
  <c r="S5520" i="19"/>
  <c r="S5521" i="19"/>
  <c r="S5522" i="19"/>
  <c r="S5523" i="19"/>
  <c r="S5524" i="19"/>
  <c r="S5525" i="19"/>
  <c r="S5499" i="19"/>
  <c r="S5500" i="19"/>
  <c r="S5501" i="19"/>
  <c r="S5497" i="19"/>
  <c r="S5503" i="19"/>
  <c r="S5517" i="19"/>
  <c r="S5518" i="19"/>
  <c r="S5505" i="19"/>
  <c r="S5506" i="19"/>
  <c r="S5515" i="19"/>
  <c r="S5516" i="19"/>
  <c r="S5507" i="19"/>
  <c r="S5508" i="19"/>
  <c r="S5509" i="19"/>
  <c r="S5510" i="19"/>
  <c r="S5511" i="19"/>
  <c r="S5512" i="19"/>
  <c r="S5513" i="19"/>
  <c r="S5514" i="19"/>
  <c r="S5526" i="19"/>
  <c r="S5527" i="19"/>
  <c r="S5529" i="19"/>
  <c r="S5530" i="19"/>
  <c r="S5528" i="19"/>
  <c r="S5531" i="19"/>
  <c r="S5532" i="19"/>
  <c r="S5533" i="19"/>
  <c r="S5534" i="19"/>
  <c r="S5535" i="19"/>
  <c r="S5536" i="19"/>
  <c r="S5537" i="19"/>
  <c r="S5538" i="19"/>
  <c r="S5539" i="19"/>
  <c r="S5540" i="19"/>
  <c r="S5541" i="19"/>
  <c r="S5542" i="19"/>
  <c r="S5544" i="19"/>
  <c r="S5545" i="19"/>
  <c r="S5546" i="19"/>
  <c r="S5547" i="19"/>
  <c r="S5543" i="19"/>
  <c r="S5548" i="19"/>
  <c r="S5549" i="19"/>
  <c r="S5550" i="19"/>
  <c r="S5551" i="19"/>
  <c r="S5552" i="19"/>
  <c r="S5554" i="19"/>
  <c r="S5555" i="19"/>
  <c r="S5553" i="19"/>
  <c r="S5556" i="19"/>
  <c r="S5557" i="19"/>
  <c r="S5558" i="19"/>
  <c r="S5559" i="19"/>
  <c r="S5560" i="19"/>
  <c r="S5561" i="19"/>
  <c r="S5562" i="19"/>
  <c r="S5563" i="19"/>
  <c r="S5564" i="19"/>
  <c r="S5565" i="19"/>
  <c r="S5566" i="19"/>
  <c r="S5567" i="19"/>
  <c r="S5568" i="19"/>
  <c r="S5571" i="19"/>
  <c r="S5572" i="19"/>
  <c r="S5569" i="19"/>
  <c r="S5570" i="19"/>
  <c r="S5573" i="19"/>
  <c r="S5574" i="19"/>
  <c r="S5575" i="19"/>
  <c r="S5576" i="19"/>
  <c r="S5577" i="19"/>
  <c r="S5578" i="19"/>
  <c r="S5579" i="19"/>
  <c r="S5580" i="19"/>
  <c r="S5583" i="19"/>
  <c r="S5581" i="19"/>
  <c r="S5584" i="19"/>
  <c r="S5585" i="19"/>
  <c r="S5586" i="19"/>
  <c r="S5582" i="19"/>
  <c r="S5587" i="19"/>
  <c r="S5588" i="19"/>
  <c r="S5589" i="19"/>
  <c r="S5590" i="19"/>
  <c r="S5593" i="19"/>
  <c r="S5594" i="19"/>
  <c r="S5591" i="19"/>
  <c r="S5592" i="19"/>
  <c r="S5598" i="19"/>
  <c r="S5599" i="19"/>
  <c r="S5596" i="19"/>
  <c r="S5597" i="19"/>
  <c r="S5595" i="19"/>
  <c r="S5600" i="19"/>
  <c r="S5601" i="19"/>
  <c r="S5602" i="19"/>
  <c r="S5603" i="19"/>
  <c r="S5604" i="19"/>
  <c r="S5605" i="19"/>
  <c r="S5606" i="19"/>
  <c r="S5607" i="19"/>
  <c r="S5608" i="19"/>
  <c r="S5609" i="19"/>
  <c r="S5610" i="19"/>
  <c r="S5612" i="19"/>
  <c r="S5613" i="19"/>
  <c r="S5614" i="19"/>
  <c r="S5615" i="19"/>
  <c r="S5616" i="19"/>
  <c r="S5617" i="19"/>
  <c r="S5611" i="19"/>
  <c r="S5618" i="19"/>
  <c r="S5619" i="19"/>
  <c r="S5620" i="19"/>
  <c r="S5621" i="19"/>
  <c r="S5623" i="19"/>
  <c r="S5624" i="19"/>
  <c r="S5625" i="19"/>
  <c r="S5626" i="19"/>
  <c r="S5622" i="19"/>
  <c r="S5627" i="19"/>
  <c r="S5628" i="19"/>
  <c r="S5629" i="19"/>
  <c r="S5630" i="19"/>
  <c r="S5631" i="19"/>
  <c r="S5632" i="19"/>
  <c r="S5633" i="19"/>
  <c r="S5634" i="19"/>
  <c r="S5635" i="19"/>
  <c r="S5636" i="19"/>
  <c r="S5637" i="19"/>
  <c r="S5638" i="19"/>
  <c r="S5639" i="19"/>
  <c r="S5640" i="19"/>
  <c r="S5641" i="19"/>
  <c r="S5642" i="19"/>
  <c r="S5643" i="19"/>
  <c r="S5644" i="19"/>
  <c r="S5645" i="19"/>
  <c r="S5646" i="19"/>
  <c r="S5647" i="19"/>
  <c r="S5648" i="19"/>
  <c r="S5649" i="19"/>
  <c r="S5650" i="19"/>
  <c r="S5651" i="19"/>
  <c r="S5652" i="19"/>
  <c r="S5653" i="19"/>
  <c r="S5654" i="19"/>
  <c r="S5655" i="19"/>
  <c r="S5656" i="19"/>
  <c r="S5657" i="19"/>
  <c r="S5658" i="19"/>
  <c r="S5659" i="19"/>
  <c r="S5660" i="19"/>
  <c r="S5661" i="19"/>
  <c r="S5662" i="19"/>
  <c r="S5663" i="19"/>
  <c r="S5665" i="19"/>
  <c r="S5666" i="19"/>
  <c r="S5667" i="19"/>
  <c r="S5668" i="19"/>
  <c r="S5669" i="19"/>
  <c r="S5670" i="19"/>
  <c r="S5671" i="19"/>
  <c r="S5672" i="19"/>
  <c r="S5673" i="19"/>
  <c r="S5674" i="19"/>
  <c r="S5675" i="19"/>
  <c r="S5676" i="19"/>
  <c r="S5664" i="19"/>
  <c r="S5677" i="19"/>
  <c r="S5678" i="19"/>
  <c r="S5679" i="19"/>
  <c r="S5681" i="19"/>
  <c r="S5682" i="19"/>
  <c r="S5680" i="19"/>
  <c r="S5683" i="19"/>
  <c r="S5684" i="19"/>
  <c r="S5685" i="19"/>
  <c r="S5686" i="19"/>
  <c r="S5687" i="19"/>
  <c r="S5688" i="19"/>
  <c r="S5689" i="19"/>
  <c r="S5690" i="19"/>
  <c r="S5691" i="19"/>
  <c r="S5692" i="19"/>
  <c r="S5693" i="19"/>
  <c r="S5694" i="19"/>
  <c r="S5695" i="19"/>
  <c r="S5696" i="19"/>
  <c r="S5697" i="19"/>
  <c r="S5699" i="19"/>
  <c r="S5698" i="19"/>
  <c r="S5700" i="19"/>
  <c r="S5701" i="19"/>
  <c r="S5702" i="19"/>
  <c r="S5703" i="19"/>
  <c r="S5704" i="19"/>
  <c r="S5705" i="19"/>
  <c r="S5706" i="19"/>
  <c r="S5707" i="19"/>
  <c r="S5708" i="19"/>
  <c r="S5709" i="19"/>
  <c r="S5710" i="19"/>
  <c r="S5711" i="19"/>
  <c r="S5712" i="19"/>
  <c r="S5713" i="19"/>
  <c r="S5714" i="19"/>
  <c r="S5715" i="19"/>
  <c r="S5716" i="19"/>
  <c r="S5717" i="19"/>
  <c r="S5718" i="19"/>
  <c r="S5719" i="19"/>
  <c r="S5720" i="19"/>
  <c r="S5722" i="19"/>
  <c r="S5721" i="19"/>
  <c r="S5726" i="19"/>
  <c r="S5727" i="19"/>
  <c r="S5724" i="19"/>
  <c r="S5725" i="19"/>
  <c r="S5728" i="19"/>
  <c r="S5729" i="19"/>
  <c r="S5730" i="19"/>
  <c r="S5731" i="19"/>
  <c r="S5723" i="19"/>
  <c r="S5732" i="19"/>
  <c r="S5733" i="19"/>
  <c r="S5734" i="19"/>
  <c r="S5736" i="19"/>
  <c r="S5735" i="19"/>
  <c r="S5737" i="19"/>
  <c r="S5738" i="19"/>
  <c r="S5739" i="19"/>
  <c r="S5740" i="19"/>
  <c r="S5741" i="19"/>
  <c r="S5742" i="19"/>
  <c r="S5743" i="19"/>
  <c r="S5744" i="19"/>
  <c r="S5745" i="19"/>
  <c r="S5746" i="19"/>
  <c r="S5747" i="19"/>
  <c r="S5748" i="19"/>
  <c r="S5749" i="19"/>
  <c r="S5750" i="19"/>
  <c r="S5751" i="19"/>
  <c r="S5752" i="19"/>
  <c r="S5753" i="19"/>
  <c r="S5754" i="19"/>
  <c r="S5755" i="19"/>
  <c r="S5756" i="19"/>
  <c r="S5757" i="19"/>
  <c r="S5760" i="19"/>
  <c r="S5761" i="19"/>
  <c r="S5758" i="19"/>
  <c r="S5759" i="19"/>
  <c r="S5762" i="19"/>
  <c r="S5765" i="19"/>
  <c r="S5763" i="19"/>
  <c r="S5764" i="19"/>
  <c r="S5766" i="19"/>
  <c r="S5768" i="19"/>
  <c r="S5769" i="19"/>
  <c r="S5770" i="19"/>
  <c r="S5771" i="19"/>
  <c r="S5772" i="19"/>
  <c r="S5773" i="19"/>
  <c r="S5774" i="19"/>
  <c r="S5775" i="19"/>
  <c r="S5776" i="19"/>
  <c r="S5777" i="19"/>
  <c r="S5778" i="19"/>
  <c r="S5779" i="19"/>
  <c r="S5780" i="19"/>
  <c r="S5767" i="19"/>
  <c r="S5781" i="19"/>
  <c r="S5782" i="19"/>
  <c r="S5783" i="19"/>
  <c r="S5784" i="19"/>
  <c r="S5785" i="19"/>
  <c r="S5786" i="19"/>
  <c r="S5787" i="19"/>
  <c r="S5788" i="19"/>
  <c r="S5789" i="19"/>
  <c r="S5790" i="19"/>
  <c r="S5791" i="19"/>
  <c r="S5792" i="19"/>
  <c r="S5793" i="19"/>
  <c r="S5794" i="19"/>
  <c r="S5795" i="19"/>
  <c r="S5796" i="19"/>
  <c r="S5797" i="19"/>
  <c r="S5798" i="19"/>
  <c r="S5799" i="19"/>
  <c r="S5800" i="19"/>
  <c r="S5801" i="19"/>
  <c r="S5802" i="19"/>
  <c r="S5803" i="19"/>
  <c r="S5804" i="19"/>
  <c r="S5805" i="19"/>
  <c r="S5806" i="19"/>
  <c r="S5807" i="19"/>
  <c r="S5808" i="19"/>
  <c r="S5809" i="19"/>
  <c r="S5810" i="19"/>
  <c r="S5811" i="19"/>
  <c r="S5812" i="19"/>
  <c r="S5813" i="19"/>
  <c r="S5814" i="19"/>
  <c r="S5815" i="19"/>
  <c r="S5816" i="19"/>
  <c r="S5817" i="19"/>
  <c r="S5818" i="19"/>
  <c r="S5819" i="19"/>
  <c r="S5820" i="19"/>
  <c r="S5821" i="19"/>
  <c r="S5822" i="19"/>
  <c r="S5823" i="19"/>
  <c r="S5824" i="19"/>
  <c r="S5825" i="19"/>
  <c r="S5828" i="19"/>
  <c r="S5826" i="19"/>
  <c r="S5827" i="19"/>
  <c r="S5829" i="19"/>
  <c r="S5830" i="19"/>
  <c r="S5831" i="19"/>
  <c r="S5832" i="19"/>
  <c r="S5833" i="19"/>
  <c r="S5834" i="19"/>
  <c r="S5835" i="19"/>
  <c r="S5836" i="19"/>
  <c r="S5837" i="19"/>
  <c r="S5842" i="19"/>
  <c r="S5843" i="19"/>
  <c r="S5840" i="19"/>
  <c r="S5838" i="19"/>
  <c r="S5844" i="19"/>
  <c r="S5845" i="19"/>
  <c r="S5846" i="19"/>
  <c r="S5847" i="19"/>
  <c r="S5848" i="19"/>
  <c r="S5841" i="19"/>
  <c r="S5839" i="19"/>
  <c r="S5859" i="19"/>
  <c r="S5860" i="19"/>
  <c r="S5849" i="19"/>
  <c r="S5861" i="19"/>
  <c r="S5862" i="19"/>
  <c r="S5850" i="19"/>
  <c r="S5851" i="19"/>
  <c r="S5852" i="19"/>
  <c r="S5853" i="19"/>
  <c r="S5854" i="19"/>
  <c r="S5855" i="19"/>
  <c r="S5863" i="19"/>
  <c r="S5856" i="19"/>
  <c r="S5857" i="19"/>
  <c r="S5858" i="19"/>
  <c r="S5864" i="19"/>
  <c r="S5876" i="19"/>
  <c r="S5877" i="19"/>
  <c r="S5865" i="19"/>
  <c r="S5878" i="19"/>
  <c r="S5879" i="19"/>
  <c r="S5880" i="19"/>
  <c r="S5881" i="19"/>
  <c r="S5866" i="19"/>
  <c r="S5867" i="19"/>
  <c r="S5868" i="19"/>
  <c r="S5869" i="19"/>
  <c r="S5870" i="19"/>
  <c r="S5871" i="19"/>
  <c r="S5872" i="19"/>
  <c r="S5873" i="19"/>
  <c r="S5874" i="19"/>
  <c r="S5875" i="19"/>
  <c r="S5882" i="19"/>
  <c r="S5883" i="19"/>
  <c r="S5884" i="19"/>
  <c r="S5885" i="19"/>
  <c r="S5886" i="19"/>
  <c r="S5887" i="19"/>
  <c r="S5888" i="19"/>
  <c r="S5889" i="19"/>
  <c r="S5890" i="19"/>
  <c r="S5891" i="19"/>
  <c r="S5892" i="19"/>
  <c r="S5893" i="19"/>
  <c r="S5894" i="19"/>
  <c r="S5895" i="19"/>
  <c r="S5896" i="19"/>
  <c r="S5899" i="19"/>
  <c r="S5900" i="19"/>
  <c r="S5897" i="19"/>
  <c r="S5898" i="19"/>
  <c r="S5901" i="19"/>
  <c r="S5902" i="19"/>
  <c r="S5903" i="19"/>
  <c r="S5904" i="19"/>
  <c r="S5905" i="19"/>
  <c r="S5908" i="19"/>
  <c r="S5906" i="19"/>
  <c r="S5907" i="19"/>
  <c r="S5909" i="19"/>
  <c r="S5910" i="19"/>
  <c r="S5911" i="19"/>
  <c r="S5912" i="19"/>
  <c r="S5913" i="19"/>
  <c r="S5914" i="19"/>
  <c r="S5915" i="19"/>
  <c r="S5916" i="19"/>
  <c r="S5917" i="19"/>
  <c r="S5918" i="19"/>
  <c r="S5919" i="19"/>
  <c r="S5920" i="19"/>
  <c r="S5921" i="19"/>
  <c r="S5922" i="19"/>
  <c r="S5923" i="19"/>
  <c r="S5924" i="19"/>
  <c r="S5925" i="19"/>
  <c r="S5926" i="19"/>
  <c r="S5927" i="19"/>
  <c r="S5928" i="19"/>
  <c r="S5929" i="19"/>
  <c r="S5930" i="19"/>
  <c r="S5931" i="19"/>
  <c r="S5932" i="19"/>
  <c r="S5933" i="19"/>
  <c r="S5934" i="19"/>
  <c r="S5935" i="19"/>
  <c r="S5936" i="19"/>
  <c r="S5937" i="19"/>
  <c r="S5938" i="19"/>
  <c r="S5939" i="19"/>
  <c r="S5940" i="19"/>
  <c r="S5941" i="19"/>
  <c r="S5942" i="19"/>
  <c r="S5943" i="19"/>
  <c r="S5944" i="19"/>
  <c r="S5945" i="19"/>
  <c r="S5946" i="19"/>
  <c r="S5947" i="19"/>
  <c r="S5948" i="19"/>
  <c r="S5949" i="19"/>
  <c r="S5950" i="19"/>
  <c r="S5951" i="19"/>
  <c r="S5952" i="19"/>
  <c r="S5953" i="19"/>
  <c r="S5954" i="19"/>
  <c r="S5955" i="19"/>
  <c r="S5956" i="19"/>
  <c r="S5957" i="19"/>
  <c r="S5958" i="19"/>
  <c r="S5959" i="19"/>
  <c r="S5960" i="19"/>
  <c r="S5961" i="19"/>
  <c r="S5962" i="19"/>
  <c r="S5963" i="19"/>
  <c r="S5964" i="19"/>
  <c r="S5965" i="19"/>
  <c r="S5966" i="19"/>
  <c r="S5970" i="19"/>
  <c r="S5967" i="19"/>
  <c r="S5968" i="19"/>
  <c r="S5969" i="19"/>
  <c r="S5973" i="19"/>
  <c r="S5971" i="19"/>
  <c r="S5972" i="19"/>
  <c r="S5974" i="19"/>
  <c r="S5975" i="19"/>
  <c r="S5976" i="19"/>
  <c r="S5977" i="19"/>
  <c r="S5978" i="19"/>
  <c r="S5979" i="19"/>
  <c r="S5980" i="19"/>
  <c r="S5981" i="19"/>
  <c r="S5982" i="19"/>
  <c r="S5983" i="19"/>
  <c r="S5984" i="19"/>
  <c r="S5985" i="19"/>
  <c r="S5986" i="19"/>
  <c r="S5987" i="19"/>
  <c r="S5988" i="19"/>
  <c r="S5989" i="19"/>
  <c r="S5990" i="19"/>
  <c r="S5991" i="19"/>
  <c r="S5992" i="19"/>
  <c r="S5993" i="19"/>
  <c r="S5994" i="19"/>
  <c r="S5995" i="19"/>
  <c r="S5996" i="19"/>
  <c r="S5997" i="19"/>
  <c r="S5998" i="19"/>
  <c r="S5999" i="19"/>
  <c r="S6000" i="19"/>
  <c r="S6001" i="19"/>
  <c r="S6002" i="19"/>
  <c r="S6003" i="19"/>
  <c r="S6004" i="19"/>
  <c r="S6005" i="19"/>
  <c r="S6007" i="19"/>
  <c r="S6008" i="19"/>
  <c r="S6009" i="19"/>
  <c r="S6010" i="19"/>
  <c r="S6011" i="19"/>
  <c r="S6012" i="19"/>
  <c r="S6013" i="19"/>
  <c r="S6014" i="19"/>
  <c r="S6006" i="19"/>
  <c r="S6015" i="19"/>
  <c r="S6016" i="19"/>
  <c r="S6017" i="19"/>
  <c r="S6018" i="19"/>
  <c r="S6019" i="19"/>
  <c r="S6020" i="19"/>
  <c r="S6021" i="19"/>
  <c r="S6022" i="19"/>
  <c r="S6023" i="19"/>
  <c r="S6024" i="19"/>
  <c r="S6025" i="19"/>
  <c r="S6026" i="19"/>
  <c r="S6027" i="19"/>
  <c r="S6028" i="19"/>
  <c r="S6031" i="19"/>
  <c r="S6029" i="19"/>
  <c r="S6030" i="19"/>
  <c r="S6032" i="19"/>
  <c r="S6036" i="19"/>
  <c r="S6037" i="19"/>
  <c r="S6038" i="19"/>
  <c r="S6033" i="19"/>
  <c r="S6034" i="19"/>
  <c r="S6035" i="19"/>
  <c r="S6039" i="19"/>
  <c r="S6040" i="19"/>
  <c r="S6041" i="19"/>
  <c r="S6042" i="19"/>
  <c r="S6043" i="19"/>
  <c r="S6044" i="19"/>
  <c r="S6045" i="19"/>
  <c r="S6046" i="19"/>
  <c r="S6047" i="19"/>
  <c r="S6048" i="19"/>
  <c r="S6053" i="19"/>
  <c r="S6054" i="19"/>
  <c r="S6055" i="19"/>
  <c r="S6049" i="19"/>
  <c r="S6050" i="19"/>
  <c r="S6051" i="19"/>
  <c r="S6056" i="19"/>
  <c r="S6052" i="19"/>
  <c r="S6057" i="19"/>
  <c r="S6058" i="19"/>
  <c r="S6059" i="19"/>
  <c r="S6060" i="19"/>
  <c r="S6061" i="19"/>
  <c r="S6062" i="19"/>
  <c r="S6063" i="19"/>
  <c r="S6064" i="19"/>
  <c r="S6065" i="19"/>
  <c r="S6066" i="19"/>
  <c r="S6067" i="19"/>
  <c r="S6068" i="19"/>
  <c r="S6069" i="19"/>
  <c r="S6070" i="19"/>
  <c r="S6071" i="19"/>
  <c r="S6072" i="19"/>
  <c r="S6073" i="19"/>
  <c r="S6075" i="19"/>
  <c r="S6076" i="19"/>
  <c r="S6077" i="19"/>
  <c r="S6078" i="19"/>
  <c r="S6079" i="19"/>
  <c r="S6074" i="19"/>
  <c r="S6080" i="19"/>
  <c r="S6081" i="19"/>
  <c r="S6086" i="19"/>
  <c r="S6082" i="19"/>
  <c r="S6090" i="19"/>
  <c r="S6087" i="19"/>
  <c r="S6088" i="19"/>
  <c r="S6089" i="19"/>
  <c r="S6083" i="19"/>
  <c r="S6084" i="19"/>
  <c r="S6085" i="19"/>
  <c r="S6091" i="19"/>
  <c r="S6092" i="19"/>
  <c r="S6093" i="19"/>
  <c r="S6094" i="19"/>
  <c r="S6095" i="19"/>
  <c r="S6096" i="19"/>
  <c r="S6097" i="19"/>
  <c r="S6098" i="19"/>
  <c r="S6099" i="19"/>
  <c r="S6100" i="19"/>
  <c r="S6101" i="19"/>
  <c r="S6102" i="19"/>
  <c r="S6103" i="19"/>
  <c r="S6104" i="19"/>
  <c r="S6105" i="19"/>
  <c r="S6106" i="19"/>
  <c r="S6107" i="19"/>
  <c r="S6108" i="19"/>
  <c r="S6109" i="19"/>
  <c r="S6110" i="19"/>
  <c r="S6111" i="19"/>
  <c r="S6112" i="19"/>
  <c r="S6113" i="19"/>
  <c r="S6114" i="19"/>
  <c r="S6115" i="19"/>
  <c r="S6116" i="19"/>
  <c r="S6117" i="19"/>
  <c r="S6118" i="19"/>
  <c r="S6119" i="19"/>
  <c r="S6120" i="19"/>
  <c r="S6121" i="19"/>
  <c r="S6122" i="19"/>
  <c r="S6123" i="19"/>
  <c r="S6124" i="19"/>
  <c r="S6125" i="19"/>
  <c r="S6126" i="19"/>
  <c r="S6127" i="19"/>
  <c r="S6128" i="19"/>
  <c r="S6129" i="19"/>
  <c r="S6130" i="19"/>
  <c r="S6131" i="19"/>
  <c r="S6132" i="19"/>
  <c r="S6133" i="19"/>
  <c r="S6134" i="19"/>
  <c r="S6135" i="19"/>
  <c r="S6136" i="19"/>
  <c r="S6148" i="19"/>
  <c r="S6149" i="19"/>
  <c r="S6150" i="19"/>
  <c r="S6137" i="19"/>
  <c r="S6151" i="19"/>
  <c r="S6138" i="19"/>
  <c r="S6139" i="19"/>
  <c r="S6140" i="19"/>
  <c r="S6141" i="19"/>
  <c r="S6142" i="19"/>
  <c r="S6143" i="19"/>
  <c r="S6144" i="19"/>
  <c r="S6145" i="19"/>
  <c r="S6146" i="19"/>
  <c r="S6147" i="19"/>
  <c r="S6158" i="19"/>
  <c r="S6159" i="19"/>
  <c r="S6160" i="19"/>
  <c r="S6152" i="19"/>
  <c r="S6153" i="19"/>
  <c r="S6154" i="19"/>
  <c r="S6163" i="19"/>
  <c r="S6164" i="19"/>
  <c r="S6161" i="19"/>
  <c r="S6155" i="19"/>
  <c r="S6156" i="19"/>
  <c r="S6157" i="19"/>
  <c r="S6162" i="19"/>
  <c r="S6165" i="19"/>
  <c r="S6166" i="19"/>
  <c r="S6167" i="19"/>
  <c r="S6168" i="19"/>
  <c r="S6169" i="19"/>
  <c r="S6170" i="19"/>
  <c r="S6171" i="19"/>
  <c r="S6172" i="19"/>
  <c r="S6173" i="19"/>
  <c r="S6175" i="19"/>
  <c r="S6176" i="19"/>
  <c r="S6177" i="19"/>
  <c r="S6178" i="19"/>
  <c r="S6174" i="19"/>
  <c r="S6179" i="19"/>
  <c r="S6180" i="19"/>
  <c r="S6181" i="19"/>
  <c r="S6182" i="19"/>
  <c r="S6183" i="19"/>
  <c r="S6184" i="19"/>
  <c r="S6188" i="19"/>
  <c r="S6189" i="19"/>
  <c r="S6190" i="19"/>
  <c r="S6185" i="19"/>
  <c r="S6186" i="19"/>
  <c r="S6187" i="19"/>
  <c r="S6191" i="19"/>
  <c r="S6192" i="19"/>
  <c r="S6193" i="19"/>
  <c r="S6194" i="19"/>
  <c r="S6195" i="19"/>
  <c r="S6196" i="19"/>
  <c r="S6197" i="19"/>
  <c r="S2" i="19"/>
  <c r="R3" i="19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31" i="19"/>
  <c r="R32" i="19"/>
  <c r="R21" i="19"/>
  <c r="R33" i="19"/>
  <c r="R22" i="19"/>
  <c r="R23" i="19"/>
  <c r="R34" i="19"/>
  <c r="R24" i="19"/>
  <c r="R25" i="19"/>
  <c r="R26" i="19"/>
  <c r="R27" i="19"/>
  <c r="R28" i="19"/>
  <c r="R35" i="19"/>
  <c r="R29" i="19"/>
  <c r="R30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91" i="19"/>
  <c r="R89" i="19"/>
  <c r="R90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8" i="19"/>
  <c r="R119" i="19"/>
  <c r="R112" i="19"/>
  <c r="R113" i="19"/>
  <c r="R114" i="19"/>
  <c r="R120" i="19"/>
  <c r="R121" i="19"/>
  <c r="R122" i="19"/>
  <c r="R123" i="19"/>
  <c r="R115" i="19"/>
  <c r="R116" i="19"/>
  <c r="R117" i="19"/>
  <c r="R124" i="19"/>
  <c r="R130" i="19"/>
  <c r="R128" i="19"/>
  <c r="R132" i="19"/>
  <c r="R129" i="19"/>
  <c r="R125" i="19"/>
  <c r="R133" i="19"/>
  <c r="R131" i="19"/>
  <c r="R126" i="19"/>
  <c r="R127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8" i="19"/>
  <c r="R157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93" i="19"/>
  <c r="R194" i="19"/>
  <c r="R182" i="19"/>
  <c r="R183" i="19"/>
  <c r="R184" i="19"/>
  <c r="R195" i="19"/>
  <c r="R185" i="19"/>
  <c r="R186" i="19"/>
  <c r="R197" i="19"/>
  <c r="R181" i="19"/>
  <c r="R196" i="19"/>
  <c r="R187" i="19"/>
  <c r="R188" i="19"/>
  <c r="R189" i="19"/>
  <c r="R190" i="19"/>
  <c r="R191" i="19"/>
  <c r="R192" i="19"/>
  <c r="R198" i="19"/>
  <c r="R199" i="19"/>
  <c r="R200" i="19"/>
  <c r="R202" i="19"/>
  <c r="R204" i="19"/>
  <c r="R205" i="19"/>
  <c r="R206" i="19"/>
  <c r="R207" i="19"/>
  <c r="R203" i="19"/>
  <c r="R201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236" i="19"/>
  <c r="R237" i="19"/>
  <c r="R238" i="19"/>
  <c r="R239" i="19"/>
  <c r="R240" i="19"/>
  <c r="R242" i="19"/>
  <c r="R243" i="19"/>
  <c r="R241" i="19"/>
  <c r="R244" i="19"/>
  <c r="R245" i="19"/>
  <c r="R246" i="19"/>
  <c r="R252" i="19"/>
  <c r="R253" i="19"/>
  <c r="R247" i="19"/>
  <c r="R248" i="19"/>
  <c r="R254" i="19"/>
  <c r="R255" i="19"/>
  <c r="R256" i="19"/>
  <c r="R249" i="19"/>
  <c r="R257" i="19"/>
  <c r="R258" i="19"/>
  <c r="R250" i="19"/>
  <c r="R251" i="19"/>
  <c r="R259" i="19"/>
  <c r="R260" i="19"/>
  <c r="R261" i="19"/>
  <c r="R262" i="19"/>
  <c r="R263" i="19"/>
  <c r="R264" i="19"/>
  <c r="R265" i="19"/>
  <c r="R266" i="19"/>
  <c r="R267" i="19"/>
  <c r="R268" i="19"/>
  <c r="R269" i="19"/>
  <c r="R270" i="19"/>
  <c r="R271" i="19"/>
  <c r="R272" i="19"/>
  <c r="R273" i="19"/>
  <c r="R274" i="19"/>
  <c r="R275" i="19"/>
  <c r="R276" i="19"/>
  <c r="R277" i="19"/>
  <c r="R278" i="19"/>
  <c r="R279" i="19"/>
  <c r="R280" i="19"/>
  <c r="R281" i="19"/>
  <c r="R282" i="19"/>
  <c r="R283" i="19"/>
  <c r="R284" i="19"/>
  <c r="R285" i="19"/>
  <c r="R286" i="19"/>
  <c r="R287" i="19"/>
  <c r="R288" i="19"/>
  <c r="R289" i="19"/>
  <c r="R290" i="19"/>
  <c r="R291" i="19"/>
  <c r="R292" i="19"/>
  <c r="R293" i="19"/>
  <c r="R294" i="19"/>
  <c r="R295" i="19"/>
  <c r="R296" i="19"/>
  <c r="R297" i="19"/>
  <c r="R298" i="19"/>
  <c r="R299" i="19"/>
  <c r="R300" i="19"/>
  <c r="R301" i="19"/>
  <c r="R302" i="19"/>
  <c r="R303" i="19"/>
  <c r="R304" i="19"/>
  <c r="R305" i="19"/>
  <c r="R306" i="19"/>
  <c r="R307" i="19"/>
  <c r="R308" i="19"/>
  <c r="R309" i="19"/>
  <c r="R318" i="19"/>
  <c r="R319" i="19"/>
  <c r="R312" i="19"/>
  <c r="R313" i="19"/>
  <c r="R314" i="19"/>
  <c r="R310" i="19"/>
  <c r="R311" i="19"/>
  <c r="R315" i="19"/>
  <c r="R316" i="19"/>
  <c r="R317" i="19"/>
  <c r="R320" i="19"/>
  <c r="R321" i="19"/>
  <c r="R322" i="19"/>
  <c r="R323" i="19"/>
  <c r="R324" i="19"/>
  <c r="R325" i="19"/>
  <c r="R326" i="19"/>
  <c r="R327" i="19"/>
  <c r="R328" i="19"/>
  <c r="R329" i="19"/>
  <c r="R330" i="19"/>
  <c r="R331" i="19"/>
  <c r="R332" i="19"/>
  <c r="R339" i="19"/>
  <c r="R340" i="19"/>
  <c r="R341" i="19"/>
  <c r="R345" i="19"/>
  <c r="R342" i="19"/>
  <c r="R343" i="19"/>
  <c r="R344" i="19"/>
  <c r="R333" i="19"/>
  <c r="R334" i="19"/>
  <c r="R346" i="19"/>
  <c r="R347" i="19"/>
  <c r="R335" i="19"/>
  <c r="R336" i="19"/>
  <c r="R337" i="19"/>
  <c r="R338" i="19"/>
  <c r="R348" i="19"/>
  <c r="R349" i="19"/>
  <c r="R350" i="19"/>
  <c r="R351" i="19"/>
  <c r="R352" i="19"/>
  <c r="R353" i="19"/>
  <c r="R354" i="19"/>
  <c r="R355" i="19"/>
  <c r="R357" i="19"/>
  <c r="R356" i="19"/>
  <c r="R358" i="19"/>
  <c r="R359" i="19"/>
  <c r="R360" i="19"/>
  <c r="R361" i="19"/>
  <c r="R362" i="19"/>
  <c r="R363" i="19"/>
  <c r="R364" i="19"/>
  <c r="R365" i="19"/>
  <c r="R366" i="19"/>
  <c r="R367" i="19"/>
  <c r="R368" i="19"/>
  <c r="R369" i="19"/>
  <c r="R370" i="19"/>
  <c r="R371" i="19"/>
  <c r="R372" i="19"/>
  <c r="R373" i="19"/>
  <c r="R374" i="19"/>
  <c r="R375" i="19"/>
  <c r="R376" i="19"/>
  <c r="R377" i="19"/>
  <c r="R378" i="19"/>
  <c r="R379" i="19"/>
  <c r="R380" i="19"/>
  <c r="R381" i="19"/>
  <c r="R382" i="19"/>
  <c r="R383" i="19"/>
  <c r="R384" i="19"/>
  <c r="R385" i="19"/>
  <c r="R386" i="19"/>
  <c r="R387" i="19"/>
  <c r="R388" i="19"/>
  <c r="R389" i="19"/>
  <c r="R390" i="19"/>
  <c r="R391" i="19"/>
  <c r="R392" i="19"/>
  <c r="R393" i="19"/>
  <c r="R394" i="19"/>
  <c r="R395" i="19"/>
  <c r="R396" i="19"/>
  <c r="R397" i="19"/>
  <c r="R398" i="19"/>
  <c r="R399" i="19"/>
  <c r="R400" i="19"/>
  <c r="R401" i="19"/>
  <c r="R410" i="19"/>
  <c r="R411" i="19"/>
  <c r="R402" i="19"/>
  <c r="R403" i="19"/>
  <c r="R404" i="19"/>
  <c r="R405" i="19"/>
  <c r="R406" i="19"/>
  <c r="R407" i="19"/>
  <c r="R408" i="19"/>
  <c r="R409" i="19"/>
  <c r="R412" i="19"/>
  <c r="R413" i="19"/>
  <c r="R414" i="19"/>
  <c r="R415" i="19"/>
  <c r="R416" i="19"/>
  <c r="R417" i="19"/>
  <c r="R418" i="19"/>
  <c r="R419" i="19"/>
  <c r="R420" i="19"/>
  <c r="R421" i="19"/>
  <c r="R422" i="19"/>
  <c r="R423" i="19"/>
  <c r="R424" i="19"/>
  <c r="R425" i="19"/>
  <c r="R426" i="19"/>
  <c r="R427" i="19"/>
  <c r="R428" i="19"/>
  <c r="R429" i="19"/>
  <c r="R430" i="19"/>
  <c r="R431" i="19"/>
  <c r="R432" i="19"/>
  <c r="R433" i="19"/>
  <c r="R434" i="19"/>
  <c r="R435" i="19"/>
  <c r="R436" i="19"/>
  <c r="R437" i="19"/>
  <c r="R438" i="19"/>
  <c r="R439" i="19"/>
  <c r="R440" i="19"/>
  <c r="R441" i="19"/>
  <c r="R442" i="19"/>
  <c r="R443" i="19"/>
  <c r="R444" i="19"/>
  <c r="R445" i="19"/>
  <c r="R446" i="19"/>
  <c r="R447" i="19"/>
  <c r="R448" i="19"/>
  <c r="R449" i="19"/>
  <c r="R450" i="19"/>
  <c r="R451" i="19"/>
  <c r="R452" i="19"/>
  <c r="R453" i="19"/>
  <c r="R454" i="19"/>
  <c r="R455" i="19"/>
  <c r="R456" i="19"/>
  <c r="R457" i="19"/>
  <c r="R458" i="19"/>
  <c r="R459" i="19"/>
  <c r="R462" i="19"/>
  <c r="R460" i="19"/>
  <c r="R461" i="19"/>
  <c r="R463" i="19"/>
  <c r="R464" i="19"/>
  <c r="R465" i="19"/>
  <c r="R466" i="19"/>
  <c r="R467" i="19"/>
  <c r="R468" i="19"/>
  <c r="R469" i="19"/>
  <c r="R470" i="19"/>
  <c r="R471" i="19"/>
  <c r="R472" i="19"/>
  <c r="R473" i="19"/>
  <c r="R474" i="19"/>
  <c r="R475" i="19"/>
  <c r="R476" i="19"/>
  <c r="R477" i="19"/>
  <c r="R478" i="19"/>
  <c r="R479" i="19"/>
  <c r="R480" i="19"/>
  <c r="R481" i="19"/>
  <c r="R482" i="19"/>
  <c r="R483" i="19"/>
  <c r="R484" i="19"/>
  <c r="R485" i="19"/>
  <c r="R486" i="19"/>
  <c r="R487" i="19"/>
  <c r="R488" i="19"/>
  <c r="R491" i="19"/>
  <c r="R492" i="19"/>
  <c r="R489" i="19"/>
  <c r="R490" i="19"/>
  <c r="R493" i="19"/>
  <c r="R494" i="19"/>
  <c r="R495" i="19"/>
  <c r="R496" i="19"/>
  <c r="R497" i="19"/>
  <c r="R498" i="19"/>
  <c r="R506" i="19"/>
  <c r="R507" i="19"/>
  <c r="R499" i="19"/>
  <c r="R500" i="19"/>
  <c r="R501" i="19"/>
  <c r="R502" i="19"/>
  <c r="R503" i="19"/>
  <c r="R504" i="19"/>
  <c r="R505" i="19"/>
  <c r="R508" i="19"/>
  <c r="R509" i="19"/>
  <c r="R510" i="19"/>
  <c r="R511" i="19"/>
  <c r="R512" i="19"/>
  <c r="R513" i="19"/>
  <c r="R514" i="19"/>
  <c r="R515" i="19"/>
  <c r="R516" i="19"/>
  <c r="R517" i="19"/>
  <c r="R518" i="19"/>
  <c r="R519" i="19"/>
  <c r="R520" i="19"/>
  <c r="R521" i="19"/>
  <c r="R522" i="19"/>
  <c r="R523" i="19"/>
  <c r="R524" i="19"/>
  <c r="R525" i="19"/>
  <c r="R526" i="19"/>
  <c r="R527" i="19"/>
  <c r="R528" i="19"/>
  <c r="R529" i="19"/>
  <c r="R530" i="19"/>
  <c r="R531" i="19"/>
  <c r="R532" i="19"/>
  <c r="R533" i="19"/>
  <c r="R534" i="19"/>
  <c r="R537" i="19"/>
  <c r="R535" i="19"/>
  <c r="R536" i="19"/>
  <c r="R538" i="19"/>
  <c r="R539" i="19"/>
  <c r="R540" i="19"/>
  <c r="R541" i="19"/>
  <c r="R542" i="19"/>
  <c r="R543" i="19"/>
  <c r="R544" i="19"/>
  <c r="R545" i="19"/>
  <c r="R546" i="19"/>
  <c r="R547" i="19"/>
  <c r="R548" i="19"/>
  <c r="R549" i="19"/>
  <c r="R550" i="19"/>
  <c r="R551" i="19"/>
  <c r="R552" i="19"/>
  <c r="R553" i="19"/>
  <c r="R554" i="19"/>
  <c r="R555" i="19"/>
  <c r="R556" i="19"/>
  <c r="R557" i="19"/>
  <c r="R558" i="19"/>
  <c r="R559" i="19"/>
  <c r="R560" i="19"/>
  <c r="R561" i="19"/>
  <c r="R562" i="19"/>
  <c r="R563" i="19"/>
  <c r="R564" i="19"/>
  <c r="R565" i="19"/>
  <c r="R566" i="19"/>
  <c r="R567" i="19"/>
  <c r="R568" i="19"/>
  <c r="R569" i="19"/>
  <c r="R570" i="19"/>
  <c r="R572" i="19"/>
  <c r="R573" i="19"/>
  <c r="R571" i="19"/>
  <c r="R574" i="19"/>
  <c r="R575" i="19"/>
  <c r="R576" i="19"/>
  <c r="R577" i="19"/>
  <c r="R578" i="19"/>
  <c r="R579" i="19"/>
  <c r="R580" i="19"/>
  <c r="R581" i="19"/>
  <c r="R582" i="19"/>
  <c r="R583" i="19"/>
  <c r="R584" i="19"/>
  <c r="R585" i="19"/>
  <c r="R586" i="19"/>
  <c r="R587" i="19"/>
  <c r="R588" i="19"/>
  <c r="R589" i="19"/>
  <c r="R590" i="19"/>
  <c r="R591" i="19"/>
  <c r="R592" i="19"/>
  <c r="R593" i="19"/>
  <c r="R594" i="19"/>
  <c r="R595" i="19"/>
  <c r="R596" i="19"/>
  <c r="R597" i="19"/>
  <c r="R599" i="19"/>
  <c r="R600" i="19"/>
  <c r="R601" i="19"/>
  <c r="R602" i="19"/>
  <c r="R598" i="19"/>
  <c r="R603" i="19"/>
  <c r="R604" i="19"/>
  <c r="R605" i="19"/>
  <c r="R606" i="19"/>
  <c r="R607" i="19"/>
  <c r="R608" i="19"/>
  <c r="R609" i="19"/>
  <c r="R610" i="19"/>
  <c r="R611" i="19"/>
  <c r="R612" i="19"/>
  <c r="R613" i="19"/>
  <c r="R614" i="19"/>
  <c r="R615" i="19"/>
  <c r="R616" i="19"/>
  <c r="R617" i="19"/>
  <c r="R618" i="19"/>
  <c r="R623" i="19"/>
  <c r="R619" i="19"/>
  <c r="R620" i="19"/>
  <c r="R621" i="19"/>
  <c r="R622" i="19"/>
  <c r="R624" i="19"/>
  <c r="R625" i="19"/>
  <c r="R626" i="19"/>
  <c r="R627" i="19"/>
  <c r="R628" i="19"/>
  <c r="R630" i="19"/>
  <c r="R631" i="19"/>
  <c r="R629" i="19"/>
  <c r="R632" i="19"/>
  <c r="R633" i="19"/>
  <c r="R634" i="19"/>
  <c r="R635" i="19"/>
  <c r="R636" i="19"/>
  <c r="R637" i="19"/>
  <c r="R638" i="19"/>
  <c r="R639" i="19"/>
  <c r="R640" i="19"/>
  <c r="R641" i="19"/>
  <c r="R642" i="19"/>
  <c r="R643" i="19"/>
  <c r="R644" i="19"/>
  <c r="R645" i="19"/>
  <c r="R646" i="19"/>
  <c r="R647" i="19"/>
  <c r="R648" i="19"/>
  <c r="R649" i="19"/>
  <c r="R650" i="19"/>
  <c r="R651" i="19"/>
  <c r="R652" i="19"/>
  <c r="R653" i="19"/>
  <c r="R654" i="19"/>
  <c r="R655" i="19"/>
  <c r="R656" i="19"/>
  <c r="R657" i="19"/>
  <c r="R658" i="19"/>
  <c r="R659" i="19"/>
  <c r="R660" i="19"/>
  <c r="R661" i="19"/>
  <c r="R662" i="19"/>
  <c r="R663" i="19"/>
  <c r="R664" i="19"/>
  <c r="R665" i="19"/>
  <c r="R666" i="19"/>
  <c r="R667" i="19"/>
  <c r="R668" i="19"/>
  <c r="R669" i="19"/>
  <c r="R670" i="19"/>
  <c r="R675" i="19"/>
  <c r="R676" i="19"/>
  <c r="R671" i="19"/>
  <c r="R672" i="19"/>
  <c r="R673" i="19"/>
  <c r="R674" i="19"/>
  <c r="R677" i="19"/>
  <c r="R678" i="19"/>
  <c r="R679" i="19"/>
  <c r="R680" i="19"/>
  <c r="R681" i="19"/>
  <c r="R682" i="19"/>
  <c r="R683" i="19"/>
  <c r="R684" i="19"/>
  <c r="R685" i="19"/>
  <c r="R686" i="19"/>
  <c r="R687" i="19"/>
  <c r="R688" i="19"/>
  <c r="R689" i="19"/>
  <c r="R690" i="19"/>
  <c r="R691" i="19"/>
  <c r="R692" i="19"/>
  <c r="R693" i="19"/>
  <c r="R694" i="19"/>
  <c r="R695" i="19"/>
  <c r="R696" i="19"/>
  <c r="R697" i="19"/>
  <c r="R698" i="19"/>
  <c r="R699" i="19"/>
  <c r="R700" i="19"/>
  <c r="R712" i="19"/>
  <c r="R713" i="19"/>
  <c r="R701" i="19"/>
  <c r="R702" i="19"/>
  <c r="R703" i="19"/>
  <c r="R714" i="19"/>
  <c r="R704" i="19"/>
  <c r="R705" i="19"/>
  <c r="R715" i="19"/>
  <c r="R706" i="19"/>
  <c r="R707" i="19"/>
  <c r="R708" i="19"/>
  <c r="R709" i="19"/>
  <c r="R710" i="19"/>
  <c r="R711" i="19"/>
  <c r="R720" i="19"/>
  <c r="R716" i="19"/>
  <c r="R721" i="19"/>
  <c r="R717" i="19"/>
  <c r="R718" i="19"/>
  <c r="R719" i="19"/>
  <c r="R722" i="19"/>
  <c r="R723" i="19"/>
  <c r="R724" i="19"/>
  <c r="R725" i="19"/>
  <c r="R726" i="19"/>
  <c r="R727" i="19"/>
  <c r="R728" i="19"/>
  <c r="R729" i="19"/>
  <c r="R735" i="19"/>
  <c r="R736" i="19"/>
  <c r="R737" i="19"/>
  <c r="R730" i="19"/>
  <c r="R731" i="19"/>
  <c r="R732" i="19"/>
  <c r="R738" i="19"/>
  <c r="R733" i="19"/>
  <c r="R739" i="19"/>
  <c r="R734" i="19"/>
  <c r="R740" i="19"/>
  <c r="R741" i="19"/>
  <c r="R742" i="19"/>
  <c r="R743" i="19"/>
  <c r="R744" i="19"/>
  <c r="R745" i="19"/>
  <c r="R746" i="19"/>
  <c r="R747" i="19"/>
  <c r="R748" i="19"/>
  <c r="R749" i="19"/>
  <c r="R750" i="19"/>
  <c r="R751" i="19"/>
  <c r="R753" i="19"/>
  <c r="R754" i="19"/>
  <c r="R755" i="19"/>
  <c r="R756" i="19"/>
  <c r="R761" i="19"/>
  <c r="R757" i="19"/>
  <c r="R758" i="19"/>
  <c r="R759" i="19"/>
  <c r="R760" i="19"/>
  <c r="R752" i="19"/>
  <c r="R762" i="19"/>
  <c r="R763" i="19"/>
  <c r="R764" i="19"/>
  <c r="R765" i="19"/>
  <c r="R766" i="19"/>
  <c r="R767" i="19"/>
  <c r="R768" i="19"/>
  <c r="R769" i="19"/>
  <c r="R770" i="19"/>
  <c r="R771" i="19"/>
  <c r="R772" i="19"/>
  <c r="R773" i="19"/>
  <c r="R774" i="19"/>
  <c r="R775" i="19"/>
  <c r="R784" i="19"/>
  <c r="R785" i="19"/>
  <c r="R786" i="19"/>
  <c r="R787" i="19"/>
  <c r="R776" i="19"/>
  <c r="R777" i="19"/>
  <c r="R778" i="19"/>
  <c r="R779" i="19"/>
  <c r="R780" i="19"/>
  <c r="R781" i="19"/>
  <c r="R782" i="19"/>
  <c r="R783" i="19"/>
  <c r="R788" i="19"/>
  <c r="R789" i="19"/>
  <c r="R790" i="19"/>
  <c r="R802" i="19"/>
  <c r="R791" i="19"/>
  <c r="R792" i="19"/>
  <c r="R793" i="19"/>
  <c r="R794" i="19"/>
  <c r="R795" i="19"/>
  <c r="R803" i="19"/>
  <c r="R796" i="19"/>
  <c r="R797" i="19"/>
  <c r="R798" i="19"/>
  <c r="R799" i="19"/>
  <c r="R800" i="19"/>
  <c r="R801" i="19"/>
  <c r="R804" i="19"/>
  <c r="R805" i="19"/>
  <c r="R806" i="19"/>
  <c r="R807" i="19"/>
  <c r="R808" i="19"/>
  <c r="R809" i="19"/>
  <c r="R810" i="19"/>
  <c r="R811" i="19"/>
  <c r="R812" i="19"/>
  <c r="R813" i="19"/>
  <c r="R814" i="19"/>
  <c r="R815" i="19"/>
  <c r="R816" i="19"/>
  <c r="R817" i="19"/>
  <c r="R818" i="19"/>
  <c r="R819" i="19"/>
  <c r="R820" i="19"/>
  <c r="R821" i="19"/>
  <c r="R822" i="19"/>
  <c r="R823" i="19"/>
  <c r="R824" i="19"/>
  <c r="R825" i="19"/>
  <c r="R826" i="19"/>
  <c r="R827" i="19"/>
  <c r="R828" i="19"/>
  <c r="R829" i="19"/>
  <c r="R830" i="19"/>
  <c r="R831" i="19"/>
  <c r="R832" i="19"/>
  <c r="R833" i="19"/>
  <c r="R834" i="19"/>
  <c r="R835" i="19"/>
  <c r="R839" i="19"/>
  <c r="R840" i="19"/>
  <c r="R836" i="19"/>
  <c r="R837" i="19"/>
  <c r="R838" i="19"/>
  <c r="R841" i="19"/>
  <c r="R842" i="19"/>
  <c r="R843" i="19"/>
  <c r="R844" i="19"/>
  <c r="R845" i="19"/>
  <c r="R846" i="19"/>
  <c r="R847" i="19"/>
  <c r="R848" i="19"/>
  <c r="R849" i="19"/>
  <c r="R850" i="19"/>
  <c r="R851" i="19"/>
  <c r="R852" i="19"/>
  <c r="R853" i="19"/>
  <c r="R854" i="19"/>
  <c r="R855" i="19"/>
  <c r="R862" i="19"/>
  <c r="R863" i="19"/>
  <c r="R856" i="19"/>
  <c r="R864" i="19"/>
  <c r="R865" i="19"/>
  <c r="R857" i="19"/>
  <c r="R858" i="19"/>
  <c r="R859" i="19"/>
  <c r="R860" i="19"/>
  <c r="R861" i="19"/>
  <c r="R866" i="19"/>
  <c r="R867" i="19"/>
  <c r="R868" i="19"/>
  <c r="R869" i="19"/>
  <c r="R870" i="19"/>
  <c r="R871" i="19"/>
  <c r="R872" i="19"/>
  <c r="R873" i="19"/>
  <c r="R874" i="19"/>
  <c r="R875" i="19"/>
  <c r="R876" i="19"/>
  <c r="R877" i="19"/>
  <c r="R878" i="19"/>
  <c r="R879" i="19"/>
  <c r="R880" i="19"/>
  <c r="R881" i="19"/>
  <c r="R882" i="19"/>
  <c r="R884" i="19"/>
  <c r="R883" i="19"/>
  <c r="R897" i="19"/>
  <c r="R898" i="19"/>
  <c r="R885" i="19"/>
  <c r="R895" i="19"/>
  <c r="R886" i="19"/>
  <c r="R887" i="19"/>
  <c r="R888" i="19"/>
  <c r="R889" i="19"/>
  <c r="R896" i="19"/>
  <c r="R890" i="19"/>
  <c r="R891" i="19"/>
  <c r="R892" i="19"/>
  <c r="R893" i="19"/>
  <c r="R894" i="19"/>
  <c r="R899" i="19"/>
  <c r="R900" i="19"/>
  <c r="R901" i="19"/>
  <c r="R902" i="19"/>
  <c r="R903" i="19"/>
  <c r="R904" i="19"/>
  <c r="R905" i="19"/>
  <c r="R906" i="19"/>
  <c r="R907" i="19"/>
  <c r="R908" i="19"/>
  <c r="R909" i="19"/>
  <c r="R910" i="19"/>
  <c r="R911" i="19"/>
  <c r="R923" i="19"/>
  <c r="R912" i="19"/>
  <c r="R927" i="19"/>
  <c r="R924" i="19"/>
  <c r="R925" i="19"/>
  <c r="R913" i="19"/>
  <c r="R914" i="19"/>
  <c r="R915" i="19"/>
  <c r="R916" i="19"/>
  <c r="R926" i="19"/>
  <c r="R917" i="19"/>
  <c r="R918" i="19"/>
  <c r="R919" i="19"/>
  <c r="R920" i="19"/>
  <c r="R921" i="19"/>
  <c r="R922" i="19"/>
  <c r="R928" i="19"/>
  <c r="R929" i="19"/>
  <c r="R930" i="19"/>
  <c r="R931" i="19"/>
  <c r="R932" i="19"/>
  <c r="R933" i="19"/>
  <c r="R934" i="19"/>
  <c r="R935" i="19"/>
  <c r="R936" i="19"/>
  <c r="R937" i="19"/>
  <c r="R938" i="19"/>
  <c r="R939" i="19"/>
  <c r="R940" i="19"/>
  <c r="R941" i="19"/>
  <c r="R942" i="19"/>
  <c r="R943" i="19"/>
  <c r="R944" i="19"/>
  <c r="R945" i="19"/>
  <c r="R946" i="19"/>
  <c r="R947" i="19"/>
  <c r="R948" i="19"/>
  <c r="R949" i="19"/>
  <c r="R950" i="19"/>
  <c r="R951" i="19"/>
  <c r="R952" i="19"/>
  <c r="R960" i="19"/>
  <c r="R961" i="19"/>
  <c r="R956" i="19"/>
  <c r="R957" i="19"/>
  <c r="R953" i="19"/>
  <c r="R954" i="19"/>
  <c r="R955" i="19"/>
  <c r="R958" i="19"/>
  <c r="R959" i="19"/>
  <c r="R962" i="19"/>
  <c r="R963" i="19"/>
  <c r="R964" i="19"/>
  <c r="R965" i="19"/>
  <c r="R966" i="19"/>
  <c r="R967" i="19"/>
  <c r="R968" i="19"/>
  <c r="R969" i="19"/>
  <c r="R970" i="19"/>
  <c r="R971" i="19"/>
  <c r="R972" i="19"/>
  <c r="R973" i="19"/>
  <c r="R974" i="19"/>
  <c r="R975" i="19"/>
  <c r="R976" i="19"/>
  <c r="R977" i="19"/>
  <c r="R978" i="19"/>
  <c r="R979" i="19"/>
  <c r="R980" i="19"/>
  <c r="R981" i="19"/>
  <c r="R982" i="19"/>
  <c r="R983" i="19"/>
  <c r="R984" i="19"/>
  <c r="R985" i="19"/>
  <c r="R986" i="19"/>
  <c r="R987" i="19"/>
  <c r="R989" i="19"/>
  <c r="R990" i="19"/>
  <c r="R991" i="19"/>
  <c r="R992" i="19"/>
  <c r="R993" i="19"/>
  <c r="R994" i="19"/>
  <c r="R988" i="19"/>
  <c r="R995" i="19"/>
  <c r="R996" i="19"/>
  <c r="R997" i="19"/>
  <c r="R998" i="19"/>
  <c r="R1000" i="19"/>
  <c r="R999" i="19"/>
  <c r="R1001" i="19"/>
  <c r="R1002" i="19"/>
  <c r="R1005" i="19"/>
  <c r="R1003" i="19"/>
  <c r="R1009" i="19"/>
  <c r="R1010" i="19"/>
  <c r="R1006" i="19"/>
  <c r="R1007" i="19"/>
  <c r="R1008" i="19"/>
  <c r="R1004" i="19"/>
  <c r="R1011" i="19"/>
  <c r="R1012" i="19"/>
  <c r="R1013" i="19"/>
  <c r="R1014" i="19"/>
  <c r="R1015" i="19"/>
  <c r="R1016" i="19"/>
  <c r="R1024" i="19"/>
  <c r="R1025" i="19"/>
  <c r="R1035" i="19"/>
  <c r="R1036" i="19"/>
  <c r="R1037" i="19"/>
  <c r="R1038" i="19"/>
  <c r="R1039" i="19"/>
  <c r="R1040" i="19"/>
  <c r="R1041" i="19"/>
  <c r="R1042" i="19"/>
  <c r="R1043" i="19"/>
  <c r="R1044" i="19"/>
  <c r="R1045" i="19"/>
  <c r="R1046" i="19"/>
  <c r="R1017" i="19"/>
  <c r="R1018" i="19"/>
  <c r="R1019" i="19"/>
  <c r="R1020" i="19"/>
  <c r="R1026" i="19"/>
  <c r="R1027" i="19"/>
  <c r="R1028" i="19"/>
  <c r="R1029" i="19"/>
  <c r="R1030" i="19"/>
  <c r="R1047" i="19"/>
  <c r="R1048" i="19"/>
  <c r="R1049" i="19"/>
  <c r="R1021" i="19"/>
  <c r="R1022" i="19"/>
  <c r="R1023" i="19"/>
  <c r="R1031" i="19"/>
  <c r="R1032" i="19"/>
  <c r="R1033" i="19"/>
  <c r="R1034" i="19"/>
  <c r="R1050" i="19"/>
  <c r="R1051" i="19"/>
  <c r="R1052" i="19"/>
  <c r="R1053" i="19"/>
  <c r="R1054" i="19"/>
  <c r="R1057" i="19"/>
  <c r="R1055" i="19"/>
  <c r="R1060" i="19"/>
  <c r="R1061" i="19"/>
  <c r="R1062" i="19"/>
  <c r="R1063" i="19"/>
  <c r="R1064" i="19"/>
  <c r="R1065" i="19"/>
  <c r="R1058" i="19"/>
  <c r="R1056" i="19"/>
  <c r="R1059" i="19"/>
  <c r="R1066" i="19"/>
  <c r="R1067" i="19"/>
  <c r="R1068" i="19"/>
  <c r="R1069" i="19"/>
  <c r="R1070" i="19"/>
  <c r="R1073" i="19"/>
  <c r="R1071" i="19"/>
  <c r="R1074" i="19"/>
  <c r="R1072" i="19"/>
  <c r="R1075" i="19"/>
  <c r="R1076" i="19"/>
  <c r="R1087" i="19"/>
  <c r="R1088" i="19"/>
  <c r="R1083" i="19"/>
  <c r="R1084" i="19"/>
  <c r="R1085" i="19"/>
  <c r="R1077" i="19"/>
  <c r="R1078" i="19"/>
  <c r="R1079" i="19"/>
  <c r="R1080" i="19"/>
  <c r="R1086" i="19"/>
  <c r="R1090" i="19"/>
  <c r="R1081" i="19"/>
  <c r="R1082" i="19"/>
  <c r="R1089" i="19"/>
  <c r="R1091" i="19"/>
  <c r="R1092" i="19"/>
  <c r="R1093" i="19"/>
  <c r="R1094" i="19"/>
  <c r="R1095" i="19"/>
  <c r="R1096" i="19"/>
  <c r="R1097" i="19"/>
  <c r="R1098" i="19"/>
  <c r="R1099" i="19"/>
  <c r="R1100" i="19"/>
  <c r="R1101" i="19"/>
  <c r="R1108" i="19"/>
  <c r="R1102" i="19"/>
  <c r="R1103" i="19"/>
  <c r="R1109" i="19"/>
  <c r="R1104" i="19"/>
  <c r="R1105" i="19"/>
  <c r="R1106" i="19"/>
  <c r="R1107" i="19"/>
  <c r="R1110" i="19"/>
  <c r="R1111" i="19"/>
  <c r="R1112" i="19"/>
  <c r="R1113" i="19"/>
  <c r="R1114" i="19"/>
  <c r="R1115" i="19"/>
  <c r="R1116" i="19"/>
  <c r="R1117" i="19"/>
  <c r="R1118" i="19"/>
  <c r="R1119" i="19"/>
  <c r="R1120" i="19"/>
  <c r="R1121" i="19"/>
  <c r="R1122" i="19"/>
  <c r="R1131" i="19"/>
  <c r="R1132" i="19"/>
  <c r="R1123" i="19"/>
  <c r="R1133" i="19"/>
  <c r="R1134" i="19"/>
  <c r="R1124" i="19"/>
  <c r="R1125" i="19"/>
  <c r="R1126" i="19"/>
  <c r="R1127" i="19"/>
  <c r="R1128" i="19"/>
  <c r="R1129" i="19"/>
  <c r="R1130" i="19"/>
  <c r="R1135" i="19"/>
  <c r="R1136" i="19"/>
  <c r="R1138" i="19"/>
  <c r="R1137" i="19"/>
  <c r="R1139" i="19"/>
  <c r="R1140" i="19"/>
  <c r="R1141" i="19"/>
  <c r="R1142" i="19"/>
  <c r="R1143" i="19"/>
  <c r="R1144" i="19"/>
  <c r="R1145" i="19"/>
  <c r="R1146" i="19"/>
  <c r="R1147" i="19"/>
  <c r="R1148" i="19"/>
  <c r="R1149" i="19"/>
  <c r="R1150" i="19"/>
  <c r="R1151" i="19"/>
  <c r="R1152" i="19"/>
  <c r="R1153" i="19"/>
  <c r="R1154" i="19"/>
  <c r="R1155" i="19"/>
  <c r="R1156" i="19"/>
  <c r="R1157" i="19"/>
  <c r="R1158" i="19"/>
  <c r="R1159" i="19"/>
  <c r="R1160" i="19"/>
  <c r="R1163" i="19"/>
  <c r="R1161" i="19"/>
  <c r="R1164" i="19"/>
  <c r="R1165" i="19"/>
  <c r="R1166" i="19"/>
  <c r="R1167" i="19"/>
  <c r="R1168" i="19"/>
  <c r="R1162" i="19"/>
  <c r="R1174" i="19"/>
  <c r="R1175" i="19"/>
  <c r="R1176" i="19"/>
  <c r="R1177" i="19"/>
  <c r="R1169" i="19"/>
  <c r="R1170" i="19"/>
  <c r="R1171" i="19"/>
  <c r="R1178" i="19"/>
  <c r="R1172" i="19"/>
  <c r="R1173" i="19"/>
  <c r="R1185" i="19"/>
  <c r="R1186" i="19"/>
  <c r="R1187" i="19"/>
  <c r="R1179" i="19"/>
  <c r="R1188" i="19"/>
  <c r="R1180" i="19"/>
  <c r="R1181" i="19"/>
  <c r="R1182" i="19"/>
  <c r="R1183" i="19"/>
  <c r="R1184" i="19"/>
  <c r="R1190" i="19"/>
  <c r="R1191" i="19"/>
  <c r="R1189" i="19"/>
  <c r="R1192" i="19"/>
  <c r="R1193" i="19"/>
  <c r="R1194" i="19"/>
  <c r="R1195" i="19"/>
  <c r="R1196" i="19"/>
  <c r="R1197" i="19"/>
  <c r="R1199" i="19"/>
  <c r="R1200" i="19"/>
  <c r="R1201" i="19"/>
  <c r="R1202" i="19"/>
  <c r="R1198" i="19"/>
  <c r="R1203" i="19"/>
  <c r="R1204" i="19"/>
  <c r="R1205" i="19"/>
  <c r="R1208" i="19"/>
  <c r="R1209" i="19"/>
  <c r="R1210" i="19"/>
  <c r="R1206" i="19"/>
  <c r="R1207" i="19"/>
  <c r="R1211" i="19"/>
  <c r="R1212" i="19"/>
  <c r="R1213" i="19"/>
  <c r="R1214" i="19"/>
  <c r="R1215" i="19"/>
  <c r="R1216" i="19"/>
  <c r="R1217" i="19"/>
  <c r="R1218" i="19"/>
  <c r="R1220" i="19"/>
  <c r="R1221" i="19"/>
  <c r="R1219" i="19"/>
  <c r="R1222" i="19"/>
  <c r="R1223" i="19"/>
  <c r="R1224" i="19"/>
  <c r="R1225" i="19"/>
  <c r="R1226" i="19"/>
  <c r="R1227" i="19"/>
  <c r="R1228" i="19"/>
  <c r="R1229" i="19"/>
  <c r="R1230" i="19"/>
  <c r="R1231" i="19"/>
  <c r="R1232" i="19"/>
  <c r="R1233" i="19"/>
  <c r="R1234" i="19"/>
  <c r="R1235" i="19"/>
  <c r="R1236" i="19"/>
  <c r="R1237" i="19"/>
  <c r="R1238" i="19"/>
  <c r="R1239" i="19"/>
  <c r="R1240" i="19"/>
  <c r="R1241" i="19"/>
  <c r="R1242" i="19"/>
  <c r="R1243" i="19"/>
  <c r="R1244" i="19"/>
  <c r="R1245" i="19"/>
  <c r="R1246" i="19"/>
  <c r="R1247" i="19"/>
  <c r="R1248" i="19"/>
  <c r="R1249" i="19"/>
  <c r="R1250" i="19"/>
  <c r="R1251" i="19"/>
  <c r="R1252" i="19"/>
  <c r="R1253" i="19"/>
  <c r="R1254" i="19"/>
  <c r="R1255" i="19"/>
  <c r="R1256" i="19"/>
  <c r="R1258" i="19"/>
  <c r="R1259" i="19"/>
  <c r="R1257" i="19"/>
  <c r="R1271" i="19"/>
  <c r="R1272" i="19"/>
  <c r="R1260" i="19"/>
  <c r="R1261" i="19"/>
  <c r="R1262" i="19"/>
  <c r="R1263" i="19"/>
  <c r="R1264" i="19"/>
  <c r="R1265" i="19"/>
  <c r="R1266" i="19"/>
  <c r="R1267" i="19"/>
  <c r="R1273" i="19"/>
  <c r="R1274" i="19"/>
  <c r="R1268" i="19"/>
  <c r="R1269" i="19"/>
  <c r="R1270" i="19"/>
  <c r="R1275" i="19"/>
  <c r="R1278" i="19"/>
  <c r="R1279" i="19"/>
  <c r="R1276" i="19"/>
  <c r="R1277" i="19"/>
  <c r="R1280" i="19"/>
  <c r="R1281" i="19"/>
  <c r="R1282" i="19"/>
  <c r="R1283" i="19"/>
  <c r="R1284" i="19"/>
  <c r="R1285" i="19"/>
  <c r="R1292" i="19"/>
  <c r="R1286" i="19"/>
  <c r="R1287" i="19"/>
  <c r="R1288" i="19"/>
  <c r="R1289" i="19"/>
  <c r="R1290" i="19"/>
  <c r="R1291" i="19"/>
  <c r="R1293" i="19"/>
  <c r="R1294" i="19"/>
  <c r="R1295" i="19"/>
  <c r="R1296" i="19"/>
  <c r="R1297" i="19"/>
  <c r="R1298" i="19"/>
  <c r="R1299" i="19"/>
  <c r="R1300" i="19"/>
  <c r="R1301" i="19"/>
  <c r="R1302" i="19"/>
  <c r="R1303" i="19"/>
  <c r="R1304" i="19"/>
  <c r="R1305" i="19"/>
  <c r="R1306" i="19"/>
  <c r="R1308" i="19"/>
  <c r="R1309" i="19"/>
  <c r="R1310" i="19"/>
  <c r="R1311" i="19"/>
  <c r="R1312" i="19"/>
  <c r="R1313" i="19"/>
  <c r="R1314" i="19"/>
  <c r="R1315" i="19"/>
  <c r="R1316" i="19"/>
  <c r="R1317" i="19"/>
  <c r="R1318" i="19"/>
  <c r="R1319" i="19"/>
  <c r="R1320" i="19"/>
  <c r="R1321" i="19"/>
  <c r="R1307" i="19"/>
  <c r="R1322" i="19"/>
  <c r="R1323" i="19"/>
  <c r="R1324" i="19"/>
  <c r="R1325" i="19"/>
  <c r="R1326" i="19"/>
  <c r="R1327" i="19"/>
  <c r="R1328" i="19"/>
  <c r="R1329" i="19"/>
  <c r="R1330" i="19"/>
  <c r="R1331" i="19"/>
  <c r="R1332" i="19"/>
  <c r="R1333" i="19"/>
  <c r="R1334" i="19"/>
  <c r="R1335" i="19"/>
  <c r="R1336" i="19"/>
  <c r="R1337" i="19"/>
  <c r="R1338" i="19"/>
  <c r="R1339" i="19"/>
  <c r="R1340" i="19"/>
  <c r="R1341" i="19"/>
  <c r="R1342" i="19"/>
  <c r="R1343" i="19"/>
  <c r="R1344" i="19"/>
  <c r="R1345" i="19"/>
  <c r="R1346" i="19"/>
  <c r="R1347" i="19"/>
  <c r="R1348" i="19"/>
  <c r="R1349" i="19"/>
  <c r="R1350" i="19"/>
  <c r="R1352" i="19"/>
  <c r="R1353" i="19"/>
  <c r="R1351" i="19"/>
  <c r="R1354" i="19"/>
  <c r="R1355" i="19"/>
  <c r="R1356" i="19"/>
  <c r="R1357" i="19"/>
  <c r="R1358" i="19"/>
  <c r="R1359" i="19"/>
  <c r="R1360" i="19"/>
  <c r="R1361" i="19"/>
  <c r="R1363" i="19"/>
  <c r="R1364" i="19"/>
  <c r="R1362" i="19"/>
  <c r="R1365" i="19"/>
  <c r="R1366" i="19"/>
  <c r="R1367" i="19"/>
  <c r="R1368" i="19"/>
  <c r="R1369" i="19"/>
  <c r="R1373" i="19"/>
  <c r="R1374" i="19"/>
  <c r="R1375" i="19"/>
  <c r="R1377" i="19"/>
  <c r="R1378" i="19"/>
  <c r="R1379" i="19"/>
  <c r="R1376" i="19"/>
  <c r="R1380" i="19"/>
  <c r="R1381" i="19"/>
  <c r="R1382" i="19"/>
  <c r="R1383" i="19"/>
  <c r="R1384" i="19"/>
  <c r="R1371" i="19"/>
  <c r="R1372" i="19"/>
  <c r="R1385" i="19"/>
  <c r="R1370" i="19"/>
  <c r="R1386" i="19"/>
  <c r="R1387" i="19"/>
  <c r="R1388" i="19"/>
  <c r="R1389" i="19"/>
  <c r="R1390" i="19"/>
  <c r="R1391" i="19"/>
  <c r="R1392" i="19"/>
  <c r="R1393" i="19"/>
  <c r="R1394" i="19"/>
  <c r="R1395" i="19"/>
  <c r="R1396" i="19"/>
  <c r="R1398" i="19"/>
  <c r="R1399" i="19"/>
  <c r="R1400" i="19"/>
  <c r="R1401" i="19"/>
  <c r="R1402" i="19"/>
  <c r="R1403" i="19"/>
  <c r="R1397" i="19"/>
  <c r="R1404" i="19"/>
  <c r="R1405" i="19"/>
  <c r="R1406" i="19"/>
  <c r="R1407" i="19"/>
  <c r="R1408" i="19"/>
  <c r="R1409" i="19"/>
  <c r="R1410" i="19"/>
  <c r="R1411" i="19"/>
  <c r="R1412" i="19"/>
  <c r="R1413" i="19"/>
  <c r="R1414" i="19"/>
  <c r="R1415" i="19"/>
  <c r="R1424" i="19"/>
  <c r="R1425" i="19"/>
  <c r="R1426" i="19"/>
  <c r="R1416" i="19"/>
  <c r="R1427" i="19"/>
  <c r="R1417" i="19"/>
  <c r="R1418" i="19"/>
  <c r="R1419" i="19"/>
  <c r="R1420" i="19"/>
  <c r="R1421" i="19"/>
  <c r="R1422" i="19"/>
  <c r="R1423" i="19"/>
  <c r="R1428" i="19"/>
  <c r="R1429" i="19"/>
  <c r="R1430" i="19"/>
  <c r="R1431" i="19"/>
  <c r="R1432" i="19"/>
  <c r="R1433" i="19"/>
  <c r="R1434" i="19"/>
  <c r="R1435" i="19"/>
  <c r="R1436" i="19"/>
  <c r="R1437" i="19"/>
  <c r="R1438" i="19"/>
  <c r="R1439" i="19"/>
  <c r="R1440" i="19"/>
  <c r="R1441" i="19"/>
  <c r="R1442" i="19"/>
  <c r="R1443" i="19"/>
  <c r="R1444" i="19"/>
  <c r="R1445" i="19"/>
  <c r="R1446" i="19"/>
  <c r="R1447" i="19"/>
  <c r="R1448" i="19"/>
  <c r="R1449" i="19"/>
  <c r="R1450" i="19"/>
  <c r="R1451" i="19"/>
  <c r="R1452" i="19"/>
  <c r="R1453" i="19"/>
  <c r="R1454" i="19"/>
  <c r="R1455" i="19"/>
  <c r="R1456" i="19"/>
  <c r="R1457" i="19"/>
  <c r="R1458" i="19"/>
  <c r="R1461" i="19"/>
  <c r="R1459" i="19"/>
  <c r="R1460" i="19"/>
  <c r="R1462" i="19"/>
  <c r="R1463" i="19"/>
  <c r="R1464" i="19"/>
  <c r="R1465" i="19"/>
  <c r="R1466" i="19"/>
  <c r="R1467" i="19"/>
  <c r="R1468" i="19"/>
  <c r="R1469" i="19"/>
  <c r="R1470" i="19"/>
  <c r="R1471" i="19"/>
  <c r="R1472" i="19"/>
  <c r="R1473" i="19"/>
  <c r="R1474" i="19"/>
  <c r="R1475" i="19"/>
  <c r="R1476" i="19"/>
  <c r="R1477" i="19"/>
  <c r="R1480" i="19"/>
  <c r="R1478" i="19"/>
  <c r="R1479" i="19"/>
  <c r="R1484" i="19"/>
  <c r="R1485" i="19"/>
  <c r="R1481" i="19"/>
  <c r="R1482" i="19"/>
  <c r="R1483" i="19"/>
  <c r="R1487" i="19"/>
  <c r="R1486" i="19"/>
  <c r="R1488" i="19"/>
  <c r="R1489" i="19"/>
  <c r="R1490" i="19"/>
  <c r="R1491" i="19"/>
  <c r="R1497" i="19"/>
  <c r="R1498" i="19"/>
  <c r="R1499" i="19"/>
  <c r="R1500" i="19"/>
  <c r="R1492" i="19"/>
  <c r="R1493" i="19"/>
  <c r="R1494" i="19"/>
  <c r="R1495" i="19"/>
  <c r="R1496" i="19"/>
  <c r="R1502" i="19"/>
  <c r="R1503" i="19"/>
  <c r="R1504" i="19"/>
  <c r="R1501" i="19"/>
  <c r="R1505" i="19"/>
  <c r="R1506" i="19"/>
  <c r="R1507" i="19"/>
  <c r="R1508" i="19"/>
  <c r="R1509" i="19"/>
  <c r="R1510" i="19"/>
  <c r="R1511" i="19"/>
  <c r="R1512" i="19"/>
  <c r="R1513" i="19"/>
  <c r="R1514" i="19"/>
  <c r="R1515" i="19"/>
  <c r="R1516" i="19"/>
  <c r="R1517" i="19"/>
  <c r="R1518" i="19"/>
  <c r="R1519" i="19"/>
  <c r="R1520" i="19"/>
  <c r="R1521" i="19"/>
  <c r="R1522" i="19"/>
  <c r="R1523" i="19"/>
  <c r="R1524" i="19"/>
  <c r="R1525" i="19"/>
  <c r="R1527" i="19"/>
  <c r="R1528" i="19"/>
  <c r="R1529" i="19"/>
  <c r="R1530" i="19"/>
  <c r="R1526" i="19"/>
  <c r="R1532" i="19"/>
  <c r="R1533" i="19"/>
  <c r="R1534" i="19"/>
  <c r="R1535" i="19"/>
  <c r="R1531" i="19"/>
  <c r="R1536" i="19"/>
  <c r="R1537" i="19"/>
  <c r="R1538" i="19"/>
  <c r="R1539" i="19"/>
  <c r="R1540" i="19"/>
  <c r="R1541" i="19"/>
  <c r="R1542" i="19"/>
  <c r="R1543" i="19"/>
  <c r="R1544" i="19"/>
  <c r="R1548" i="19"/>
  <c r="R1549" i="19"/>
  <c r="R1545" i="19"/>
  <c r="R1546" i="19"/>
  <c r="R1547" i="19"/>
  <c r="R1550" i="19"/>
  <c r="R1551" i="19"/>
  <c r="R1552" i="19"/>
  <c r="R1553" i="19"/>
  <c r="R1554" i="19"/>
  <c r="R1555" i="19"/>
  <c r="R1556" i="19"/>
  <c r="R1557" i="19"/>
  <c r="R1558" i="19"/>
  <c r="R1559" i="19"/>
  <c r="R1560" i="19"/>
  <c r="R1561" i="19"/>
  <c r="R1562" i="19"/>
  <c r="R1563" i="19"/>
  <c r="R1564" i="19"/>
  <c r="R1565" i="19"/>
  <c r="R1566" i="19"/>
  <c r="R1567" i="19"/>
  <c r="R1568" i="19"/>
  <c r="R1569" i="19"/>
  <c r="R1570" i="19"/>
  <c r="R1571" i="19"/>
  <c r="R1572" i="19"/>
  <c r="R1573" i="19"/>
  <c r="R1574" i="19"/>
  <c r="R1575" i="19"/>
  <c r="R1576" i="19"/>
  <c r="R1577" i="19"/>
  <c r="R1578" i="19"/>
  <c r="R1579" i="19"/>
  <c r="R1580" i="19"/>
  <c r="R1581" i="19"/>
  <c r="R1582" i="19"/>
  <c r="R1583" i="19"/>
  <c r="R1584" i="19"/>
  <c r="R1585" i="19"/>
  <c r="R1586" i="19"/>
  <c r="R1587" i="19"/>
  <c r="R1588" i="19"/>
  <c r="R1589" i="19"/>
  <c r="R1590" i="19"/>
  <c r="R1591" i="19"/>
  <c r="R1592" i="19"/>
  <c r="R1593" i="19"/>
  <c r="R1594" i="19"/>
  <c r="R1595" i="19"/>
  <c r="R1596" i="19"/>
  <c r="R1597" i="19"/>
  <c r="R1598" i="19"/>
  <c r="R1599" i="19"/>
  <c r="R1600" i="19"/>
  <c r="R1601" i="19"/>
  <c r="R1602" i="19"/>
  <c r="R1603" i="19"/>
  <c r="R1604" i="19"/>
  <c r="R1605" i="19"/>
  <c r="R1606" i="19"/>
  <c r="R1607" i="19"/>
  <c r="R1608" i="19"/>
  <c r="R1609" i="19"/>
  <c r="R1610" i="19"/>
  <c r="R1611" i="19"/>
  <c r="R1612" i="19"/>
  <c r="R1629" i="19"/>
  <c r="R1630" i="19"/>
  <c r="R1621" i="19"/>
  <c r="R1622" i="19"/>
  <c r="R1623" i="19"/>
  <c r="R1624" i="19"/>
  <c r="R1625" i="19"/>
  <c r="R1626" i="19"/>
  <c r="R1627" i="19"/>
  <c r="R1631" i="19"/>
  <c r="R1628" i="19"/>
  <c r="R1613" i="19"/>
  <c r="R1614" i="19"/>
  <c r="R1615" i="19"/>
  <c r="R1616" i="19"/>
  <c r="R1617" i="19"/>
  <c r="R1618" i="19"/>
  <c r="R1619" i="19"/>
  <c r="R1620" i="19"/>
  <c r="R1632" i="19"/>
  <c r="R1633" i="19"/>
  <c r="R1634" i="19"/>
  <c r="R1635" i="19"/>
  <c r="R1636" i="19"/>
  <c r="R1641" i="19"/>
  <c r="R1637" i="19"/>
  <c r="R1638" i="19"/>
  <c r="R1639" i="19"/>
  <c r="R1640" i="19"/>
  <c r="R1653" i="19"/>
  <c r="R1642" i="19"/>
  <c r="R1643" i="19"/>
  <c r="R1644" i="19"/>
  <c r="R1654" i="19"/>
  <c r="R1645" i="19"/>
  <c r="R1646" i="19"/>
  <c r="R1647" i="19"/>
  <c r="R1648" i="19"/>
  <c r="R1649" i="19"/>
  <c r="R1652" i="19"/>
  <c r="R1650" i="19"/>
  <c r="R1651" i="19"/>
  <c r="R1655" i="19"/>
  <c r="R1656" i="19"/>
  <c r="R1657" i="19"/>
  <c r="R1658" i="19"/>
  <c r="R1659" i="19"/>
  <c r="R1660" i="19"/>
  <c r="R1661" i="19"/>
  <c r="R1662" i="19"/>
  <c r="R1663" i="19"/>
  <c r="R1664" i="19"/>
  <c r="R1665" i="19"/>
  <c r="R1666" i="19"/>
  <c r="R1667" i="19"/>
  <c r="R1668" i="19"/>
  <c r="R1670" i="19"/>
  <c r="R1671" i="19"/>
  <c r="R1669" i="19"/>
  <c r="R1672" i="19"/>
  <c r="R1673" i="19"/>
  <c r="R1674" i="19"/>
  <c r="R1675" i="19"/>
  <c r="R1676" i="19"/>
  <c r="R1677" i="19"/>
  <c r="R1678" i="19"/>
  <c r="R1679" i="19"/>
  <c r="R1680" i="19"/>
  <c r="R1681" i="19"/>
  <c r="R1682" i="19"/>
  <c r="R1683" i="19"/>
  <c r="R1684" i="19"/>
  <c r="R1688" i="19"/>
  <c r="R1689" i="19"/>
  <c r="R1690" i="19"/>
  <c r="R1691" i="19"/>
  <c r="R1685" i="19"/>
  <c r="R1686" i="19"/>
  <c r="R1687" i="19"/>
  <c r="R1692" i="19"/>
  <c r="R1693" i="19"/>
  <c r="R1694" i="19"/>
  <c r="R1695" i="19"/>
  <c r="R1696" i="19"/>
  <c r="R1698" i="19"/>
  <c r="R1699" i="19"/>
  <c r="R1697" i="19"/>
  <c r="R1700" i="19"/>
  <c r="R1701" i="19"/>
  <c r="R1702" i="19"/>
  <c r="R1703" i="19"/>
  <c r="R1704" i="19"/>
  <c r="R1705" i="19"/>
  <c r="R1706" i="19"/>
  <c r="R1707" i="19"/>
  <c r="R1708" i="19"/>
  <c r="R1709" i="19"/>
  <c r="R1710" i="19"/>
  <c r="R1711" i="19"/>
  <c r="R1712" i="19"/>
  <c r="R1713" i="19"/>
  <c r="R1714" i="19"/>
  <c r="R1715" i="19"/>
  <c r="R1716" i="19"/>
  <c r="R1717" i="19"/>
  <c r="R1718" i="19"/>
  <c r="R1719" i="19"/>
  <c r="R1720" i="19"/>
  <c r="R1721" i="19"/>
  <c r="R1722" i="19"/>
  <c r="R1723" i="19"/>
  <c r="R1724" i="19"/>
  <c r="R1725" i="19"/>
  <c r="R1726" i="19"/>
  <c r="R1727" i="19"/>
  <c r="R1728" i="19"/>
  <c r="R1731" i="19"/>
  <c r="R1732" i="19"/>
  <c r="R1729" i="19"/>
  <c r="R1733" i="19"/>
  <c r="R1730" i="19"/>
  <c r="R1734" i="19"/>
  <c r="R1735" i="19"/>
  <c r="R1736" i="19"/>
  <c r="R1737" i="19"/>
  <c r="R1738" i="19"/>
  <c r="R1739" i="19"/>
  <c r="R1740" i="19"/>
  <c r="R1741" i="19"/>
  <c r="R1742" i="19"/>
  <c r="R1743" i="19"/>
  <c r="R1744" i="19"/>
  <c r="R1749" i="19"/>
  <c r="R1750" i="19"/>
  <c r="R1745" i="19"/>
  <c r="R1746" i="19"/>
  <c r="R1747" i="19"/>
  <c r="R1751" i="19"/>
  <c r="R1752" i="19"/>
  <c r="R1748" i="19"/>
  <c r="R1760" i="19"/>
  <c r="R1761" i="19"/>
  <c r="R1753" i="19"/>
  <c r="R1754" i="19"/>
  <c r="R1755" i="19"/>
  <c r="R1756" i="19"/>
  <c r="R1757" i="19"/>
  <c r="R1758" i="19"/>
  <c r="R1759" i="19"/>
  <c r="R1762" i="19"/>
  <c r="R1763" i="19"/>
  <c r="R1764" i="19"/>
  <c r="R1765" i="19"/>
  <c r="R1766" i="19"/>
  <c r="R1767" i="19"/>
  <c r="R1768" i="19"/>
  <c r="R1769" i="19"/>
  <c r="R1771" i="19"/>
  <c r="R1772" i="19"/>
  <c r="R1770" i="19"/>
  <c r="R1773" i="19"/>
  <c r="R1774" i="19"/>
  <c r="R1775" i="19"/>
  <c r="R1777" i="19"/>
  <c r="R1778" i="19"/>
  <c r="R1779" i="19"/>
  <c r="R1780" i="19"/>
  <c r="R1776" i="19"/>
  <c r="R1781" i="19"/>
  <c r="R1783" i="19"/>
  <c r="R1784" i="19"/>
  <c r="R1782" i="19"/>
  <c r="R1785" i="19"/>
  <c r="R1786" i="19"/>
  <c r="R1787" i="19"/>
  <c r="R1788" i="19"/>
  <c r="R1789" i="19"/>
  <c r="R1790" i="19"/>
  <c r="R1791" i="19"/>
  <c r="R1792" i="19"/>
  <c r="R1793" i="19"/>
  <c r="R1794" i="19"/>
  <c r="R1795" i="19"/>
  <c r="R1796" i="19"/>
  <c r="R1797" i="19"/>
  <c r="R1798" i="19"/>
  <c r="R1799" i="19"/>
  <c r="R1800" i="19"/>
  <c r="R1801" i="19"/>
  <c r="R1802" i="19"/>
  <c r="R1803" i="19"/>
  <c r="R1804" i="19"/>
  <c r="R1805" i="19"/>
  <c r="R1806" i="19"/>
  <c r="R1807" i="19"/>
  <c r="R1808" i="19"/>
  <c r="R1809" i="19"/>
  <c r="R1810" i="19"/>
  <c r="R1822" i="19"/>
  <c r="R1823" i="19"/>
  <c r="R1811" i="19"/>
  <c r="R1812" i="19"/>
  <c r="R1813" i="19"/>
  <c r="R1814" i="19"/>
  <c r="R1824" i="19"/>
  <c r="R1825" i="19"/>
  <c r="R1815" i="19"/>
  <c r="R1816" i="19"/>
  <c r="R1817" i="19"/>
  <c r="R1818" i="19"/>
  <c r="R1819" i="19"/>
  <c r="R1820" i="19"/>
  <c r="R1821" i="19"/>
  <c r="R1826" i="19"/>
  <c r="R1827" i="19"/>
  <c r="R1828" i="19"/>
  <c r="R1829" i="19"/>
  <c r="R1830" i="19"/>
  <c r="R1831" i="19"/>
  <c r="R1832" i="19"/>
  <c r="R1833" i="19"/>
  <c r="R1834" i="19"/>
  <c r="R1835" i="19"/>
  <c r="R1836" i="19"/>
  <c r="R1837" i="19"/>
  <c r="R1838" i="19"/>
  <c r="R1839" i="19"/>
  <c r="R1840" i="19"/>
  <c r="R1841" i="19"/>
  <c r="R1842" i="19"/>
  <c r="R1843" i="19"/>
  <c r="R1844" i="19"/>
  <c r="R1845" i="19"/>
  <c r="R1846" i="19"/>
  <c r="R1847" i="19"/>
  <c r="R1848" i="19"/>
  <c r="R1849" i="19"/>
  <c r="R1850" i="19"/>
  <c r="R1851" i="19"/>
  <c r="R1852" i="19"/>
  <c r="R1853" i="19"/>
  <c r="R1854" i="19"/>
  <c r="R1855" i="19"/>
  <c r="R1856" i="19"/>
  <c r="R1857" i="19"/>
  <c r="R1858" i="19"/>
  <c r="R1859" i="19"/>
  <c r="R1860" i="19"/>
  <c r="R1866" i="19"/>
  <c r="R1867" i="19"/>
  <c r="R1861" i="19"/>
  <c r="R1862" i="19"/>
  <c r="R1863" i="19"/>
  <c r="R1864" i="19"/>
  <c r="R1865" i="19"/>
  <c r="R1868" i="19"/>
  <c r="R1869" i="19"/>
  <c r="R1870" i="19"/>
  <c r="R1871" i="19"/>
  <c r="R1872" i="19"/>
  <c r="R1873" i="19"/>
  <c r="R1876" i="19"/>
  <c r="R1874" i="19"/>
  <c r="R1875" i="19"/>
  <c r="R1877" i="19"/>
  <c r="R1878" i="19"/>
  <c r="R1879" i="19"/>
  <c r="R1880" i="19"/>
  <c r="R1881" i="19"/>
  <c r="R1882" i="19"/>
  <c r="R1883" i="19"/>
  <c r="R1884" i="19"/>
  <c r="R1885" i="19"/>
  <c r="R1886" i="19"/>
  <c r="R1887" i="19"/>
  <c r="R1888" i="19"/>
  <c r="R1891" i="19"/>
  <c r="R1892" i="19"/>
  <c r="R1893" i="19"/>
  <c r="R1894" i="19"/>
  <c r="R1889" i="19"/>
  <c r="R1890" i="19"/>
  <c r="R1895" i="19"/>
  <c r="R1896" i="19"/>
  <c r="R1897" i="19"/>
  <c r="R1898" i="19"/>
  <c r="R1899" i="19"/>
  <c r="R1900" i="19"/>
  <c r="R1901" i="19"/>
  <c r="R1902" i="19"/>
  <c r="R1903" i="19"/>
  <c r="R1904" i="19"/>
  <c r="R1905" i="19"/>
  <c r="R1906" i="19"/>
  <c r="R1907" i="19"/>
  <c r="R1908" i="19"/>
  <c r="R1909" i="19"/>
  <c r="R1910" i="19"/>
  <c r="R1911" i="19"/>
  <c r="R1912" i="19"/>
  <c r="R1913" i="19"/>
  <c r="R1914" i="19"/>
  <c r="R1917" i="19"/>
  <c r="R1918" i="19"/>
  <c r="R1915" i="19"/>
  <c r="R1916" i="19"/>
  <c r="R1919" i="19"/>
  <c r="R1920" i="19"/>
  <c r="R1921" i="19"/>
  <c r="R1922" i="19"/>
  <c r="R1923" i="19"/>
  <c r="R1925" i="19"/>
  <c r="R1924" i="19"/>
  <c r="R1926" i="19"/>
  <c r="R1927" i="19"/>
  <c r="R1928" i="19"/>
  <c r="R1929" i="19"/>
  <c r="R1930" i="19"/>
  <c r="R1931" i="19"/>
  <c r="R1932" i="19"/>
  <c r="R1933" i="19"/>
  <c r="R1934" i="19"/>
  <c r="R1935" i="19"/>
  <c r="R1936" i="19"/>
  <c r="R1937" i="19"/>
  <c r="R1938" i="19"/>
  <c r="R1939" i="19"/>
  <c r="R1940" i="19"/>
  <c r="R1941" i="19"/>
  <c r="R1952" i="19"/>
  <c r="R1942" i="19"/>
  <c r="R1943" i="19"/>
  <c r="R1944" i="19"/>
  <c r="R1953" i="19"/>
  <c r="R1954" i="19"/>
  <c r="R1955" i="19"/>
  <c r="R1945" i="19"/>
  <c r="R1946" i="19"/>
  <c r="R1947" i="19"/>
  <c r="R1948" i="19"/>
  <c r="R1949" i="19"/>
  <c r="R1950" i="19"/>
  <c r="R1951" i="19"/>
  <c r="R1956" i="19"/>
  <c r="R1957" i="19"/>
  <c r="R1958" i="19"/>
  <c r="R1959" i="19"/>
  <c r="R1960" i="19"/>
  <c r="R1961" i="19"/>
  <c r="R1962" i="19"/>
  <c r="R1963" i="19"/>
  <c r="R1964" i="19"/>
  <c r="R1965" i="19"/>
  <c r="R1966" i="19"/>
  <c r="R1967" i="19"/>
  <c r="R1968" i="19"/>
  <c r="R1969" i="19"/>
  <c r="R1970" i="19"/>
  <c r="R1971" i="19"/>
  <c r="R1972" i="19"/>
  <c r="R1973" i="19"/>
  <c r="R1974" i="19"/>
  <c r="R1975" i="19"/>
  <c r="R1976" i="19"/>
  <c r="R1977" i="19"/>
  <c r="R1978" i="19"/>
  <c r="R1979" i="19"/>
  <c r="R1980" i="19"/>
  <c r="R1981" i="19"/>
  <c r="R1993" i="19"/>
  <c r="R1982" i="19"/>
  <c r="R1983" i="19"/>
  <c r="R1984" i="19"/>
  <c r="R1994" i="19"/>
  <c r="R1985" i="19"/>
  <c r="R1986" i="19"/>
  <c r="R1987" i="19"/>
  <c r="R1988" i="19"/>
  <c r="R1989" i="19"/>
  <c r="R1990" i="19"/>
  <c r="R1991" i="19"/>
  <c r="R1992" i="19"/>
  <c r="R1995" i="19"/>
  <c r="R1996" i="19"/>
  <c r="R1997" i="19"/>
  <c r="R1998" i="19"/>
  <c r="R1999" i="19"/>
  <c r="R2000" i="19"/>
  <c r="R2004" i="19"/>
  <c r="R2005" i="19"/>
  <c r="R2006" i="19"/>
  <c r="R2007" i="19"/>
  <c r="R2008" i="19"/>
  <c r="R2009" i="19"/>
  <c r="R2001" i="19"/>
  <c r="R2002" i="19"/>
  <c r="R2003" i="19"/>
  <c r="R2010" i="19"/>
  <c r="R2011" i="19"/>
  <c r="R2012" i="19"/>
  <c r="R2013" i="19"/>
  <c r="R2014" i="19"/>
  <c r="R2015" i="19"/>
  <c r="R2016" i="19"/>
  <c r="R2017" i="19"/>
  <c r="R2018" i="19"/>
  <c r="R2019" i="19"/>
  <c r="R2020" i="19"/>
  <c r="R2021" i="19"/>
  <c r="R2022" i="19"/>
  <c r="R2023" i="19"/>
  <c r="R2024" i="19"/>
  <c r="R2025" i="19"/>
  <c r="R2026" i="19"/>
  <c r="R2027" i="19"/>
  <c r="R2028" i="19"/>
  <c r="R2029" i="19"/>
  <c r="R2030" i="19"/>
  <c r="R2031" i="19"/>
  <c r="R2032" i="19"/>
  <c r="R2033" i="19"/>
  <c r="R2037" i="19"/>
  <c r="R2034" i="19"/>
  <c r="R2038" i="19"/>
  <c r="R2039" i="19"/>
  <c r="R2040" i="19"/>
  <c r="R2041" i="19"/>
  <c r="R2042" i="19"/>
  <c r="R2035" i="19"/>
  <c r="R2043" i="19"/>
  <c r="R2044" i="19"/>
  <c r="R2036" i="19"/>
  <c r="R2047" i="19"/>
  <c r="R2048" i="19"/>
  <c r="R2049" i="19"/>
  <c r="R2050" i="19"/>
  <c r="R2051" i="19"/>
  <c r="R2052" i="19"/>
  <c r="R2053" i="19"/>
  <c r="R2059" i="19"/>
  <c r="R2060" i="19"/>
  <c r="R2061" i="19"/>
  <c r="R2062" i="19"/>
  <c r="R2054" i="19"/>
  <c r="R2055" i="19"/>
  <c r="R2056" i="19"/>
  <c r="R2057" i="19"/>
  <c r="R2058" i="19"/>
  <c r="R2063" i="19"/>
  <c r="R2064" i="19"/>
  <c r="R2065" i="19"/>
  <c r="R2066" i="19"/>
  <c r="R2067" i="19"/>
  <c r="R2068" i="19"/>
  <c r="R2069" i="19"/>
  <c r="R2070" i="19"/>
  <c r="R2071" i="19"/>
  <c r="R2072" i="19"/>
  <c r="R2073" i="19"/>
  <c r="R2074" i="19"/>
  <c r="R2075" i="19"/>
  <c r="R2076" i="19"/>
  <c r="R2077" i="19"/>
  <c r="R2078" i="19"/>
  <c r="R2079" i="19"/>
  <c r="R2080" i="19"/>
  <c r="R2081" i="19"/>
  <c r="R2082" i="19"/>
  <c r="R2083" i="19"/>
  <c r="R2084" i="19"/>
  <c r="R2085" i="19"/>
  <c r="R2086" i="19"/>
  <c r="R2087" i="19"/>
  <c r="R2088" i="19"/>
  <c r="R2089" i="19"/>
  <c r="R2090" i="19"/>
  <c r="R2091" i="19"/>
  <c r="R2092" i="19"/>
  <c r="R2093" i="19"/>
  <c r="R2094" i="19"/>
  <c r="R2095" i="19"/>
  <c r="R2096" i="19"/>
  <c r="R2097" i="19"/>
  <c r="R2098" i="19"/>
  <c r="R2099" i="19"/>
  <c r="R2100" i="19"/>
  <c r="R2101" i="19"/>
  <c r="R2102" i="19"/>
  <c r="R2103" i="19"/>
  <c r="R2104" i="19"/>
  <c r="R2105" i="19"/>
  <c r="R2106" i="19"/>
  <c r="R2107" i="19"/>
  <c r="R2108" i="19"/>
  <c r="R2109" i="19"/>
  <c r="R2110" i="19"/>
  <c r="R2112" i="19"/>
  <c r="R2111" i="19"/>
  <c r="R2113" i="19"/>
  <c r="R2114" i="19"/>
  <c r="R2116" i="19"/>
  <c r="R2117" i="19"/>
  <c r="R2115" i="19"/>
  <c r="R2118" i="19"/>
  <c r="R2119" i="19"/>
  <c r="R2120" i="19"/>
  <c r="R2121" i="19"/>
  <c r="R2122" i="19"/>
  <c r="R2123" i="19"/>
  <c r="R2124" i="19"/>
  <c r="R2126" i="19"/>
  <c r="R2125" i="19"/>
  <c r="R2127" i="19"/>
  <c r="R2128" i="19"/>
  <c r="R2129" i="19"/>
  <c r="R2130" i="19"/>
  <c r="R2131" i="19"/>
  <c r="R2134" i="19"/>
  <c r="R2132" i="19"/>
  <c r="R2133" i="19"/>
  <c r="R2135" i="19"/>
  <c r="R2136" i="19"/>
  <c r="R2138" i="19"/>
  <c r="R2139" i="19"/>
  <c r="R2140" i="19"/>
  <c r="R2141" i="19"/>
  <c r="R2137" i="19"/>
  <c r="R2142" i="19"/>
  <c r="R2143" i="19"/>
  <c r="R2144" i="19"/>
  <c r="R2145" i="19"/>
  <c r="R2146" i="19"/>
  <c r="R2147" i="19"/>
  <c r="R2148" i="19"/>
  <c r="R2149" i="19"/>
  <c r="R2150" i="19"/>
  <c r="R2151" i="19"/>
  <c r="R2152" i="19"/>
  <c r="R2153" i="19"/>
  <c r="R2154" i="19"/>
  <c r="R2155" i="19"/>
  <c r="R2156" i="19"/>
  <c r="R2157" i="19"/>
  <c r="R2158" i="19"/>
  <c r="R2045" i="19"/>
  <c r="R2046" i="19"/>
  <c r="R2159" i="19"/>
  <c r="R2160" i="19"/>
  <c r="R2161" i="19"/>
  <c r="R2162" i="19"/>
  <c r="R2163" i="19"/>
  <c r="R2165" i="19"/>
  <c r="R2164" i="19"/>
  <c r="R2166" i="19"/>
  <c r="R2167" i="19"/>
  <c r="R2168" i="19"/>
  <c r="R2169" i="19"/>
  <c r="R2170" i="19"/>
  <c r="R2171" i="19"/>
  <c r="R2178" i="19"/>
  <c r="R2172" i="19"/>
  <c r="R2173" i="19"/>
  <c r="R2174" i="19"/>
  <c r="R2179" i="19"/>
  <c r="R2180" i="19"/>
  <c r="R2181" i="19"/>
  <c r="R2175" i="19"/>
  <c r="R2176" i="19"/>
  <c r="R2177" i="19"/>
  <c r="R2184" i="19"/>
  <c r="R2185" i="19"/>
  <c r="R2186" i="19"/>
  <c r="R2182" i="19"/>
  <c r="R2187" i="19"/>
  <c r="R2183" i="19"/>
  <c r="R2188" i="19"/>
  <c r="R2189" i="19"/>
  <c r="R2190" i="19"/>
  <c r="R2191" i="19"/>
  <c r="R2192" i="19"/>
  <c r="R2193" i="19"/>
  <c r="R2194" i="19"/>
  <c r="R2195" i="19"/>
  <c r="R2196" i="19"/>
  <c r="R2197" i="19"/>
  <c r="R2200" i="19"/>
  <c r="R2201" i="19"/>
  <c r="R2202" i="19"/>
  <c r="R2198" i="19"/>
  <c r="R2203" i="19"/>
  <c r="R2199" i="19"/>
  <c r="R2204" i="19"/>
  <c r="R2205" i="19"/>
  <c r="R2211" i="19"/>
  <c r="R2208" i="19"/>
  <c r="R2209" i="19"/>
  <c r="R2206" i="19"/>
  <c r="R2207" i="19"/>
  <c r="R2210" i="19"/>
  <c r="R2212" i="19"/>
  <c r="R2213" i="19"/>
  <c r="R2214" i="19"/>
  <c r="R2215" i="19"/>
  <c r="R2216" i="19"/>
  <c r="R2217" i="19"/>
  <c r="R2218" i="19"/>
  <c r="R2219" i="19"/>
  <c r="R2220" i="19"/>
  <c r="R2221" i="19"/>
  <c r="R2222" i="19"/>
  <c r="R2223" i="19"/>
  <c r="R2224" i="19"/>
  <c r="R2225" i="19"/>
  <c r="R2226" i="19"/>
  <c r="R2227" i="19"/>
  <c r="R2228" i="19"/>
  <c r="R2229" i="19"/>
  <c r="R2230" i="19"/>
  <c r="R2231" i="19"/>
  <c r="R2232" i="19"/>
  <c r="R2233" i="19"/>
  <c r="R2234" i="19"/>
  <c r="R2235" i="19"/>
  <c r="R2236" i="19"/>
  <c r="R2237" i="19"/>
  <c r="R2238" i="19"/>
  <c r="R2239" i="19"/>
  <c r="R2240" i="19"/>
  <c r="R2241" i="19"/>
  <c r="R2242" i="19"/>
  <c r="R2243" i="19"/>
  <c r="R2244" i="19"/>
  <c r="R2245" i="19"/>
  <c r="R2246" i="19"/>
  <c r="R2247" i="19"/>
  <c r="R2248" i="19"/>
  <c r="R2249" i="19"/>
  <c r="R2250" i="19"/>
  <c r="R2251" i="19"/>
  <c r="R2252" i="19"/>
  <c r="R2253" i="19"/>
  <c r="R2254" i="19"/>
  <c r="R2255" i="19"/>
  <c r="R2256" i="19"/>
  <c r="R2258" i="19"/>
  <c r="R2259" i="19"/>
  <c r="R2260" i="19"/>
  <c r="R2261" i="19"/>
  <c r="R2262" i="19"/>
  <c r="R2263" i="19"/>
  <c r="R2264" i="19"/>
  <c r="R2265" i="19"/>
  <c r="R2266" i="19"/>
  <c r="R2267" i="19"/>
  <c r="R2268" i="19"/>
  <c r="R2269" i="19"/>
  <c r="R2270" i="19"/>
  <c r="R2271" i="19"/>
  <c r="R2257" i="19"/>
  <c r="R2272" i="19"/>
  <c r="R2274" i="19"/>
  <c r="R2273" i="19"/>
  <c r="R2275" i="19"/>
  <c r="R2276" i="19"/>
  <c r="R2277" i="19"/>
  <c r="R2278" i="19"/>
  <c r="R2279" i="19"/>
  <c r="R2280" i="19"/>
  <c r="R2281" i="19"/>
  <c r="R2282" i="19"/>
  <c r="R2283" i="19"/>
  <c r="R2284" i="19"/>
  <c r="R2285" i="19"/>
  <c r="R2286" i="19"/>
  <c r="R2287" i="19"/>
  <c r="R2288" i="19"/>
  <c r="R2289" i="19"/>
  <c r="R2290" i="19"/>
  <c r="R2291" i="19"/>
  <c r="R2304" i="19"/>
  <c r="R2305" i="19"/>
  <c r="R2306" i="19"/>
  <c r="R2295" i="19"/>
  <c r="R2296" i="19"/>
  <c r="R2297" i="19"/>
  <c r="R2298" i="19"/>
  <c r="R2299" i="19"/>
  <c r="R2300" i="19"/>
  <c r="R2301" i="19"/>
  <c r="R2302" i="19"/>
  <c r="R2303" i="19"/>
  <c r="R2292" i="19"/>
  <c r="R2293" i="19"/>
  <c r="R2294" i="19"/>
  <c r="R2308" i="19"/>
  <c r="R2309" i="19"/>
  <c r="R2310" i="19"/>
  <c r="R2311" i="19"/>
  <c r="R2312" i="19"/>
  <c r="R2313" i="19"/>
  <c r="R2314" i="19"/>
  <c r="R2315" i="19"/>
  <c r="R2316" i="19"/>
  <c r="R2317" i="19"/>
  <c r="R2318" i="19"/>
  <c r="R2319" i="19"/>
  <c r="R2320" i="19"/>
  <c r="R2307" i="19"/>
  <c r="R2321" i="19"/>
  <c r="R2322" i="19"/>
  <c r="R2330" i="19"/>
  <c r="R2323" i="19"/>
  <c r="R2324" i="19"/>
  <c r="R2325" i="19"/>
  <c r="R2326" i="19"/>
  <c r="R2327" i="19"/>
  <c r="R2328" i="19"/>
  <c r="R2329" i="19"/>
  <c r="R2331" i="19"/>
  <c r="R2332" i="19"/>
  <c r="R2333" i="19"/>
  <c r="R2334" i="19"/>
  <c r="R2335" i="19"/>
  <c r="R2337" i="19"/>
  <c r="R2338" i="19"/>
  <c r="R2341" i="19"/>
  <c r="R2339" i="19"/>
  <c r="R2340" i="19"/>
  <c r="R2349" i="19"/>
  <c r="R2342" i="19"/>
  <c r="R2343" i="19"/>
  <c r="R2344" i="19"/>
  <c r="R2345" i="19"/>
  <c r="R2350" i="19"/>
  <c r="R2346" i="19"/>
  <c r="R2347" i="19"/>
  <c r="R2348" i="19"/>
  <c r="R2336" i="19"/>
  <c r="R2351" i="19"/>
  <c r="R2352" i="19"/>
  <c r="R2354" i="19"/>
  <c r="R2356" i="19"/>
  <c r="R2357" i="19"/>
  <c r="R2360" i="19"/>
  <c r="R2361" i="19"/>
  <c r="R2362" i="19"/>
  <c r="R2363" i="19"/>
  <c r="R2371" i="19"/>
  <c r="R2372" i="19"/>
  <c r="R2373" i="19"/>
  <c r="R2374" i="19"/>
  <c r="R2375" i="19"/>
  <c r="R2376" i="19"/>
  <c r="R2355" i="19"/>
  <c r="R2353" i="19"/>
  <c r="R2364" i="19"/>
  <c r="R2365" i="19"/>
  <c r="R2366" i="19"/>
  <c r="R2367" i="19"/>
  <c r="R2368" i="19"/>
  <c r="R2369" i="19"/>
  <c r="R2358" i="19"/>
  <c r="R2359" i="19"/>
  <c r="R2370" i="19"/>
  <c r="R2377" i="19"/>
  <c r="R2379" i="19"/>
  <c r="R2380" i="19"/>
  <c r="R2378" i="19"/>
  <c r="R2381" i="19"/>
  <c r="R2382" i="19"/>
  <c r="R2383" i="19"/>
  <c r="R2384" i="19"/>
  <c r="R2385" i="19"/>
  <c r="R2386" i="19"/>
  <c r="R2387" i="19"/>
  <c r="R2388" i="19"/>
  <c r="R2389" i="19"/>
  <c r="R2390" i="19"/>
  <c r="R2391" i="19"/>
  <c r="R2392" i="19"/>
  <c r="R2393" i="19"/>
  <c r="R2394" i="19"/>
  <c r="R2395" i="19"/>
  <c r="R2398" i="19"/>
  <c r="R2399" i="19"/>
  <c r="R2400" i="19"/>
  <c r="R2396" i="19"/>
  <c r="R2397" i="19"/>
  <c r="R2401" i="19"/>
  <c r="R2402" i="19"/>
  <c r="R2403" i="19"/>
  <c r="R2404" i="19"/>
  <c r="R2405" i="19"/>
  <c r="R2406" i="19"/>
  <c r="R2407" i="19"/>
  <c r="R2408" i="19"/>
  <c r="R2410" i="19"/>
  <c r="R2411" i="19"/>
  <c r="R2412" i="19"/>
  <c r="R2413" i="19"/>
  <c r="R2414" i="19"/>
  <c r="R2415" i="19"/>
  <c r="R2416" i="19"/>
  <c r="R2417" i="19"/>
  <c r="R2409" i="19"/>
  <c r="R2418" i="19"/>
  <c r="R2419" i="19"/>
  <c r="R2420" i="19"/>
  <c r="R2421" i="19"/>
  <c r="R2422" i="19"/>
  <c r="R2423" i="19"/>
  <c r="R2424" i="19"/>
  <c r="R2425" i="19"/>
  <c r="R2426" i="19"/>
  <c r="R2427" i="19"/>
  <c r="R2428" i="19"/>
  <c r="R2429" i="19"/>
  <c r="R2430" i="19"/>
  <c r="R2431" i="19"/>
  <c r="R2432" i="19"/>
  <c r="R2433" i="19"/>
  <c r="R2434" i="19"/>
  <c r="R2435" i="19"/>
  <c r="R2436" i="19"/>
  <c r="R2437" i="19"/>
  <c r="R2438" i="19"/>
  <c r="R2439" i="19"/>
  <c r="R2440" i="19"/>
  <c r="R2441" i="19"/>
  <c r="R2442" i="19"/>
  <c r="R2443" i="19"/>
  <c r="R2444" i="19"/>
  <c r="R2445" i="19"/>
  <c r="R2446" i="19"/>
  <c r="R2447" i="19"/>
  <c r="R2448" i="19"/>
  <c r="R2449" i="19"/>
  <c r="R2450" i="19"/>
  <c r="R2451" i="19"/>
  <c r="R2452" i="19"/>
  <c r="R2453" i="19"/>
  <c r="R2454" i="19"/>
  <c r="R2455" i="19"/>
  <c r="R2459" i="19"/>
  <c r="R2460" i="19"/>
  <c r="R2461" i="19"/>
  <c r="R2456" i="19"/>
  <c r="R2457" i="19"/>
  <c r="R2458" i="19"/>
  <c r="R2462" i="19"/>
  <c r="R2463" i="19"/>
  <c r="R2464" i="19"/>
  <c r="R2465" i="19"/>
  <c r="R2466" i="19"/>
  <c r="R2467" i="19"/>
  <c r="R2468" i="19"/>
  <c r="R2479" i="19"/>
  <c r="R2480" i="19"/>
  <c r="R2481" i="19"/>
  <c r="R2469" i="19"/>
  <c r="R2470" i="19"/>
  <c r="R2471" i="19"/>
  <c r="R2482" i="19"/>
  <c r="R2472" i="19"/>
  <c r="R2473" i="19"/>
  <c r="R2474" i="19"/>
  <c r="R2475" i="19"/>
  <c r="R2476" i="19"/>
  <c r="R2477" i="19"/>
  <c r="R2478" i="19"/>
  <c r="R2483" i="19"/>
  <c r="R2484" i="19"/>
  <c r="R2485" i="19"/>
  <c r="R2486" i="19"/>
  <c r="R2495" i="19"/>
  <c r="R2496" i="19"/>
  <c r="R2487" i="19"/>
  <c r="R2488" i="19"/>
  <c r="R2489" i="19"/>
  <c r="R2490" i="19"/>
  <c r="R2491" i="19"/>
  <c r="R2492" i="19"/>
  <c r="R2493" i="19"/>
  <c r="R2494" i="19"/>
  <c r="R2497" i="19"/>
  <c r="R2498" i="19"/>
  <c r="R2499" i="19"/>
  <c r="R2500" i="19"/>
  <c r="R2501" i="19"/>
  <c r="R2502" i="19"/>
  <c r="R2503" i="19"/>
  <c r="R2504" i="19"/>
  <c r="R2505" i="19"/>
  <c r="R2506" i="19"/>
  <c r="R2507" i="19"/>
  <c r="R2508" i="19"/>
  <c r="R2509" i="19"/>
  <c r="R2510" i="19"/>
  <c r="R2512" i="19"/>
  <c r="R2511" i="19"/>
  <c r="R2513" i="19"/>
  <c r="R2514" i="19"/>
  <c r="R2515" i="19"/>
  <c r="R2516" i="19"/>
  <c r="R2518" i="19"/>
  <c r="R2517" i="19"/>
  <c r="R2519" i="19"/>
  <c r="R2520" i="19"/>
  <c r="R2522" i="19"/>
  <c r="R2521" i="19"/>
  <c r="R2523" i="19"/>
  <c r="R2524" i="19"/>
  <c r="R2525" i="19"/>
  <c r="R2526" i="19"/>
  <c r="R2527" i="19"/>
  <c r="R2528" i="19"/>
  <c r="R2529" i="19"/>
  <c r="R2530" i="19"/>
  <c r="R2531" i="19"/>
  <c r="R2532" i="19"/>
  <c r="R2533" i="19"/>
  <c r="R2534" i="19"/>
  <c r="R2535" i="19"/>
  <c r="R2536" i="19"/>
  <c r="R2537" i="19"/>
  <c r="R2538" i="19"/>
  <c r="R2539" i="19"/>
  <c r="R2540" i="19"/>
  <c r="R2541" i="19"/>
  <c r="R2542" i="19"/>
  <c r="R2543" i="19"/>
  <c r="R2544" i="19"/>
  <c r="R2548" i="19"/>
  <c r="R2549" i="19"/>
  <c r="R2545" i="19"/>
  <c r="R2546" i="19"/>
  <c r="R2547" i="19"/>
  <c r="R2550" i="19"/>
  <c r="R2551" i="19"/>
  <c r="R2552" i="19"/>
  <c r="R2553" i="19"/>
  <c r="R2554" i="19"/>
  <c r="R2555" i="19"/>
  <c r="R2556" i="19"/>
  <c r="R2557" i="19"/>
  <c r="R2558" i="19"/>
  <c r="R2559" i="19"/>
  <c r="R2560" i="19"/>
  <c r="R2561" i="19"/>
  <c r="R2562" i="19"/>
  <c r="R2564" i="19"/>
  <c r="R2565" i="19"/>
  <c r="R2563" i="19"/>
  <c r="R2566" i="19"/>
  <c r="R2567" i="19"/>
  <c r="R2568" i="19"/>
  <c r="R2569" i="19"/>
  <c r="R2570" i="19"/>
  <c r="R2571" i="19"/>
  <c r="R2572" i="19"/>
  <c r="R2573" i="19"/>
  <c r="R2574" i="19"/>
  <c r="R2575" i="19"/>
  <c r="R2576" i="19"/>
  <c r="R2577" i="19"/>
  <c r="R2578" i="19"/>
  <c r="R2579" i="19"/>
  <c r="R2580" i="19"/>
  <c r="R2581" i="19"/>
  <c r="R2582" i="19"/>
  <c r="R2583" i="19"/>
  <c r="R2584" i="19"/>
  <c r="R2587" i="19"/>
  <c r="R2588" i="19"/>
  <c r="R2589" i="19"/>
  <c r="R2590" i="19"/>
  <c r="R2585" i="19"/>
  <c r="R2586" i="19"/>
  <c r="R2591" i="19"/>
  <c r="R2592" i="19"/>
  <c r="R2593" i="19"/>
  <c r="R2594" i="19"/>
  <c r="R2595" i="19"/>
  <c r="R2596" i="19"/>
  <c r="R2597" i="19"/>
  <c r="R2606" i="19"/>
  <c r="R2607" i="19"/>
  <c r="R2608" i="19"/>
  <c r="R2609" i="19"/>
  <c r="R2598" i="19"/>
  <c r="R2599" i="19"/>
  <c r="R2600" i="19"/>
  <c r="R2610" i="19"/>
  <c r="R2601" i="19"/>
  <c r="R2602" i="19"/>
  <c r="R2611" i="19"/>
  <c r="R2603" i="19"/>
  <c r="R2604" i="19"/>
  <c r="R2605" i="19"/>
  <c r="R2612" i="19"/>
  <c r="R2613" i="19"/>
  <c r="R2614" i="19"/>
  <c r="R2615" i="19"/>
  <c r="R2616" i="19"/>
  <c r="R2617" i="19"/>
  <c r="R2618" i="19"/>
  <c r="R2619" i="19"/>
  <c r="R2620" i="19"/>
  <c r="R2621" i="19"/>
  <c r="R2622" i="19"/>
  <c r="R2623" i="19"/>
  <c r="R2624" i="19"/>
  <c r="R2625" i="19"/>
  <c r="R2626" i="19"/>
  <c r="R2627" i="19"/>
  <c r="R2628" i="19"/>
  <c r="R2629" i="19"/>
  <c r="R2630" i="19"/>
  <c r="R2631" i="19"/>
  <c r="R2632" i="19"/>
  <c r="R2633" i="19"/>
  <c r="R2634" i="19"/>
  <c r="R2635" i="19"/>
  <c r="R2636" i="19"/>
  <c r="R2637" i="19"/>
  <c r="R2638" i="19"/>
  <c r="R2639" i="19"/>
  <c r="R2640" i="19"/>
  <c r="R2641" i="19"/>
  <c r="R2642" i="19"/>
  <c r="R2643" i="19"/>
  <c r="R2644" i="19"/>
  <c r="R2645" i="19"/>
  <c r="R2646" i="19"/>
  <c r="R2647" i="19"/>
  <c r="R2648" i="19"/>
  <c r="R2651" i="19"/>
  <c r="R2652" i="19"/>
  <c r="R2653" i="19"/>
  <c r="R2654" i="19"/>
  <c r="R2655" i="19"/>
  <c r="R2656" i="19"/>
  <c r="R2657" i="19"/>
  <c r="R2658" i="19"/>
  <c r="R2649" i="19"/>
  <c r="R2650" i="19"/>
  <c r="R2659" i="19"/>
  <c r="R2660" i="19"/>
  <c r="R2661" i="19"/>
  <c r="R2662" i="19"/>
  <c r="R2663" i="19"/>
  <c r="R2664" i="19"/>
  <c r="R2665" i="19"/>
  <c r="R2667" i="19"/>
  <c r="R2668" i="19"/>
  <c r="R2669" i="19"/>
  <c r="R2670" i="19"/>
  <c r="R2666" i="19"/>
  <c r="R2671" i="19"/>
  <c r="R2672" i="19"/>
  <c r="R2673" i="19"/>
  <c r="R2674" i="19"/>
  <c r="R2675" i="19"/>
  <c r="R2676" i="19"/>
  <c r="R2677" i="19"/>
  <c r="R2678" i="19"/>
  <c r="R2679" i="19"/>
  <c r="R2680" i="19"/>
  <c r="R2681" i="19"/>
  <c r="R2682" i="19"/>
  <c r="R2683" i="19"/>
  <c r="R2684" i="19"/>
  <c r="R2685" i="19"/>
  <c r="R2686" i="19"/>
  <c r="R2688" i="19"/>
  <c r="R2689" i="19"/>
  <c r="R2687" i="19"/>
  <c r="R2690" i="19"/>
  <c r="R2691" i="19"/>
  <c r="R2692" i="19"/>
  <c r="R2693" i="19"/>
  <c r="R2697" i="19"/>
  <c r="R2698" i="19"/>
  <c r="R2694" i="19"/>
  <c r="R2695" i="19"/>
  <c r="R2696" i="19"/>
  <c r="R2699" i="19"/>
  <c r="R2700" i="19"/>
  <c r="R2701" i="19"/>
  <c r="R2702" i="19"/>
  <c r="R2703" i="19"/>
  <c r="R2704" i="19"/>
  <c r="R2705" i="19"/>
  <c r="R2706" i="19"/>
  <c r="R2707" i="19"/>
  <c r="R2708" i="19"/>
  <c r="R2709" i="19"/>
  <c r="R2710" i="19"/>
  <c r="R2711" i="19"/>
  <c r="R2715" i="19"/>
  <c r="R2712" i="19"/>
  <c r="R2713" i="19"/>
  <c r="R2714" i="19"/>
  <c r="R2716" i="19"/>
  <c r="R2717" i="19"/>
  <c r="R2718" i="19"/>
  <c r="R2719" i="19"/>
  <c r="R2720" i="19"/>
  <c r="R2721" i="19"/>
  <c r="R2722" i="19"/>
  <c r="R2723" i="19"/>
  <c r="R2724" i="19"/>
  <c r="R2725" i="19"/>
  <c r="R2726" i="19"/>
  <c r="R2727" i="19"/>
  <c r="R2728" i="19"/>
  <c r="R2729" i="19"/>
  <c r="R2730" i="19"/>
  <c r="R2731" i="19"/>
  <c r="R2732" i="19"/>
  <c r="R2733" i="19"/>
  <c r="R2734" i="19"/>
  <c r="R2735" i="19"/>
  <c r="R2736" i="19"/>
  <c r="R2737" i="19"/>
  <c r="R2738" i="19"/>
  <c r="R2739" i="19"/>
  <c r="R2740" i="19"/>
  <c r="R2741" i="19"/>
  <c r="R2742" i="19"/>
  <c r="R2743" i="19"/>
  <c r="R2744" i="19"/>
  <c r="R2745" i="19"/>
  <c r="R2746" i="19"/>
  <c r="R2747" i="19"/>
  <c r="R2748" i="19"/>
  <c r="R2749" i="19"/>
  <c r="R2750" i="19"/>
  <c r="R2754" i="19"/>
  <c r="R2755" i="19"/>
  <c r="R2751" i="19"/>
  <c r="R2752" i="19"/>
  <c r="R2753" i="19"/>
  <c r="R2756" i="19"/>
  <c r="R2757" i="19"/>
  <c r="R2758" i="19"/>
  <c r="R2759" i="19"/>
  <c r="R2760" i="19"/>
  <c r="R2761" i="19"/>
  <c r="R2776" i="19"/>
  <c r="R2777" i="19"/>
  <c r="R2770" i="19"/>
  <c r="R2768" i="19"/>
  <c r="R2769" i="19"/>
  <c r="R2771" i="19"/>
  <c r="R2772" i="19"/>
  <c r="R2773" i="19"/>
  <c r="R2774" i="19"/>
  <c r="R2775" i="19"/>
  <c r="R2778" i="19"/>
  <c r="R2779" i="19"/>
  <c r="R2780" i="19"/>
  <c r="R2781" i="19"/>
  <c r="R2782" i="19"/>
  <c r="R2762" i="19"/>
  <c r="R2763" i="19"/>
  <c r="R2764" i="19"/>
  <c r="R2765" i="19"/>
  <c r="R2766" i="19"/>
  <c r="R2767" i="19"/>
  <c r="R2783" i="19"/>
  <c r="R2784" i="19"/>
  <c r="R2785" i="19"/>
  <c r="R2786" i="19"/>
  <c r="R2787" i="19"/>
  <c r="R2788" i="19"/>
  <c r="R2789" i="19"/>
  <c r="R2790" i="19"/>
  <c r="R2791" i="19"/>
  <c r="R2796" i="19"/>
  <c r="R2797" i="19"/>
  <c r="R2792" i="19"/>
  <c r="R2798" i="19"/>
  <c r="R2799" i="19"/>
  <c r="R2793" i="19"/>
  <c r="R2794" i="19"/>
  <c r="R2795" i="19"/>
  <c r="R2800" i="19"/>
  <c r="R2801" i="19"/>
  <c r="R2802" i="19"/>
  <c r="R2803" i="19"/>
  <c r="R2804" i="19"/>
  <c r="R2805" i="19"/>
  <c r="R2806" i="19"/>
  <c r="R2807" i="19"/>
  <c r="R2808" i="19"/>
  <c r="R2809" i="19"/>
  <c r="R2810" i="19"/>
  <c r="R2811" i="19"/>
  <c r="R2812" i="19"/>
  <c r="R2813" i="19"/>
  <c r="R2814" i="19"/>
  <c r="R2815" i="19"/>
  <c r="R2816" i="19"/>
  <c r="R2817" i="19"/>
  <c r="R2818" i="19"/>
  <c r="R2819" i="19"/>
  <c r="R2820" i="19"/>
  <c r="R2821" i="19"/>
  <c r="R2822" i="19"/>
  <c r="R2823" i="19"/>
  <c r="R2832" i="19"/>
  <c r="R2833" i="19"/>
  <c r="R2824" i="19"/>
  <c r="R2825" i="19"/>
  <c r="R2826" i="19"/>
  <c r="R2827" i="19"/>
  <c r="R2828" i="19"/>
  <c r="R2829" i="19"/>
  <c r="R2830" i="19"/>
  <c r="R2831" i="19"/>
  <c r="R2834" i="19"/>
  <c r="R2835" i="19"/>
  <c r="R2836" i="19"/>
  <c r="R2837" i="19"/>
  <c r="R2838" i="19"/>
  <c r="R2839" i="19"/>
  <c r="R2840" i="19"/>
  <c r="R2845" i="19"/>
  <c r="R2841" i="19"/>
  <c r="R2842" i="19"/>
  <c r="R2843" i="19"/>
  <c r="R2844" i="19"/>
  <c r="R2846" i="19"/>
  <c r="R2847" i="19"/>
  <c r="R2848" i="19"/>
  <c r="R2849" i="19"/>
  <c r="R2850" i="19"/>
  <c r="R2851" i="19"/>
  <c r="R2852" i="19"/>
  <c r="R2853" i="19"/>
  <c r="R2854" i="19"/>
  <c r="R2855" i="19"/>
  <c r="R2856" i="19"/>
  <c r="R2857" i="19"/>
  <c r="R2858" i="19"/>
  <c r="R2859" i="19"/>
  <c r="R2860" i="19"/>
  <c r="R2861" i="19"/>
  <c r="R2862" i="19"/>
  <c r="R2863" i="19"/>
  <c r="R2864" i="19"/>
  <c r="R2865" i="19"/>
  <c r="R2866" i="19"/>
  <c r="R2867" i="19"/>
  <c r="R2869" i="19"/>
  <c r="R2868" i="19"/>
  <c r="R2870" i="19"/>
  <c r="R2871" i="19"/>
  <c r="R2872" i="19"/>
  <c r="R2873" i="19"/>
  <c r="R2874" i="19"/>
  <c r="R2875" i="19"/>
  <c r="R2876" i="19"/>
  <c r="R2877" i="19"/>
  <c r="R2878" i="19"/>
  <c r="R2879" i="19"/>
  <c r="R2880" i="19"/>
  <c r="R2881" i="19"/>
  <c r="R2882" i="19"/>
  <c r="R2883" i="19"/>
  <c r="R2884" i="19"/>
  <c r="R2885" i="19"/>
  <c r="R2886" i="19"/>
  <c r="R2887" i="19"/>
  <c r="R2888" i="19"/>
  <c r="R2889" i="19"/>
  <c r="R2890" i="19"/>
  <c r="R2891" i="19"/>
  <c r="R2892" i="19"/>
  <c r="R2893" i="19"/>
  <c r="R2894" i="19"/>
  <c r="R2895" i="19"/>
  <c r="R2896" i="19"/>
  <c r="R2897" i="19"/>
  <c r="R2898" i="19"/>
  <c r="R2900" i="19"/>
  <c r="R2901" i="19"/>
  <c r="R2902" i="19"/>
  <c r="R2903" i="19"/>
  <c r="R2899" i="19"/>
  <c r="R2906" i="19"/>
  <c r="R2907" i="19"/>
  <c r="R2904" i="19"/>
  <c r="R2905" i="19"/>
  <c r="R2908" i="19"/>
  <c r="R2909" i="19"/>
  <c r="R2910" i="19"/>
  <c r="R2911" i="19"/>
  <c r="R2912" i="19"/>
  <c r="R2913" i="19"/>
  <c r="R2915" i="19"/>
  <c r="R2914" i="19"/>
  <c r="R2916" i="19"/>
  <c r="R2917" i="19"/>
  <c r="R2918" i="19"/>
  <c r="R2919" i="19"/>
  <c r="R2920" i="19"/>
  <c r="R2921" i="19"/>
  <c r="R2922" i="19"/>
  <c r="R2923" i="19"/>
  <c r="R2924" i="19"/>
  <c r="R2925" i="19"/>
  <c r="R2926" i="19"/>
  <c r="R2927" i="19"/>
  <c r="R2928" i="19"/>
  <c r="R2929" i="19"/>
  <c r="R2930" i="19"/>
  <c r="R2931" i="19"/>
  <c r="R2932" i="19"/>
  <c r="R2933" i="19"/>
  <c r="R2934" i="19"/>
  <c r="R2935" i="19"/>
  <c r="R2936" i="19"/>
  <c r="R2937" i="19"/>
  <c r="R2938" i="19"/>
  <c r="R2939" i="19"/>
  <c r="R2940" i="19"/>
  <c r="R2941" i="19"/>
  <c r="R2942" i="19"/>
  <c r="R2943" i="19"/>
  <c r="R2944" i="19"/>
  <c r="R2945" i="19"/>
  <c r="R2946" i="19"/>
  <c r="R2947" i="19"/>
  <c r="R2948" i="19"/>
  <c r="R2949" i="19"/>
  <c r="R2950" i="19"/>
  <c r="R2951" i="19"/>
  <c r="R2952" i="19"/>
  <c r="R2953" i="19"/>
  <c r="R2954" i="19"/>
  <c r="R2955" i="19"/>
  <c r="R2956" i="19"/>
  <c r="R2957" i="19"/>
  <c r="R2958" i="19"/>
  <c r="R2959" i="19"/>
  <c r="R2962" i="19"/>
  <c r="R2960" i="19"/>
  <c r="R2961" i="19"/>
  <c r="R2963" i="19"/>
  <c r="R2964" i="19"/>
  <c r="R2965" i="19"/>
  <c r="R2966" i="19"/>
  <c r="R2967" i="19"/>
  <c r="R2968" i="19"/>
  <c r="R2970" i="19"/>
  <c r="R2971" i="19"/>
  <c r="R2969" i="19"/>
  <c r="R2972" i="19"/>
  <c r="R2973" i="19"/>
  <c r="R2974" i="19"/>
  <c r="R2975" i="19"/>
  <c r="R2976" i="19"/>
  <c r="R2977" i="19"/>
  <c r="R2978" i="19"/>
  <c r="R2979" i="19"/>
  <c r="R2986" i="19"/>
  <c r="R2980" i="19"/>
  <c r="R2981" i="19"/>
  <c r="R2982" i="19"/>
  <c r="R2983" i="19"/>
  <c r="R2984" i="19"/>
  <c r="R2985" i="19"/>
  <c r="R2987" i="19"/>
  <c r="R2988" i="19"/>
  <c r="R2989" i="19"/>
  <c r="R2990" i="19"/>
  <c r="R2991" i="19"/>
  <c r="R2992" i="19"/>
  <c r="R2993" i="19"/>
  <c r="R2994" i="19"/>
  <c r="R2995" i="19"/>
  <c r="R2996" i="19"/>
  <c r="R2997" i="19"/>
  <c r="R2998" i="19"/>
  <c r="R2999" i="19"/>
  <c r="R3000" i="19"/>
  <c r="R3001" i="19"/>
  <c r="R3002" i="19"/>
  <c r="R3003" i="19"/>
  <c r="R3004" i="19"/>
  <c r="R3005" i="19"/>
  <c r="R3007" i="19"/>
  <c r="R3006" i="19"/>
  <c r="R3008" i="19"/>
  <c r="R3009" i="19"/>
  <c r="R3010" i="19"/>
  <c r="R3011" i="19"/>
  <c r="R3012" i="19"/>
  <c r="R3013" i="19"/>
  <c r="R3014" i="19"/>
  <c r="R3015" i="19"/>
  <c r="R3016" i="19"/>
  <c r="R3017" i="19"/>
  <c r="R3018" i="19"/>
  <c r="R3019" i="19"/>
  <c r="R3020" i="19"/>
  <c r="R3021" i="19"/>
  <c r="R3022" i="19"/>
  <c r="R3023" i="19"/>
  <c r="R3024" i="19"/>
  <c r="R3025" i="19"/>
  <c r="R3026" i="19"/>
  <c r="R3027" i="19"/>
  <c r="R3028" i="19"/>
  <c r="R3029" i="19"/>
  <c r="R3030" i="19"/>
  <c r="R3031" i="19"/>
  <c r="R3032" i="19"/>
  <c r="R3034" i="19"/>
  <c r="R3033" i="19"/>
  <c r="R3035" i="19"/>
  <c r="R3036" i="19"/>
  <c r="R3037" i="19"/>
  <c r="R3038" i="19"/>
  <c r="R3039" i="19"/>
  <c r="R3040" i="19"/>
  <c r="R3041" i="19"/>
  <c r="R3042" i="19"/>
  <c r="R3043" i="19"/>
  <c r="R3044" i="19"/>
  <c r="R3045" i="19"/>
  <c r="R3046" i="19"/>
  <c r="R3047" i="19"/>
  <c r="R3048" i="19"/>
  <c r="R3049" i="19"/>
  <c r="R3050" i="19"/>
  <c r="R3051" i="19"/>
  <c r="R3052" i="19"/>
  <c r="R3053" i="19"/>
  <c r="R3054" i="19"/>
  <c r="R3055" i="19"/>
  <c r="R3056" i="19"/>
  <c r="R3057" i="19"/>
  <c r="R3058" i="19"/>
  <c r="R3059" i="19"/>
  <c r="R3060" i="19"/>
  <c r="R3061" i="19"/>
  <c r="R3062" i="19"/>
  <c r="R3063" i="19"/>
  <c r="R3064" i="19"/>
  <c r="R3065" i="19"/>
  <c r="R3066" i="19"/>
  <c r="R3070" i="19"/>
  <c r="R3071" i="19"/>
  <c r="R3067" i="19"/>
  <c r="R3068" i="19"/>
  <c r="R3072" i="19"/>
  <c r="R3073" i="19"/>
  <c r="R3069" i="19"/>
  <c r="R3074" i="19"/>
  <c r="R3075" i="19"/>
  <c r="R3076" i="19"/>
  <c r="R3077" i="19"/>
  <c r="R3078" i="19"/>
  <c r="R3079" i="19"/>
  <c r="R3080" i="19"/>
  <c r="R3081" i="19"/>
  <c r="R3082" i="19"/>
  <c r="R3083" i="19"/>
  <c r="R3084" i="19"/>
  <c r="R3085" i="19"/>
  <c r="R3086" i="19"/>
  <c r="R3087" i="19"/>
  <c r="R3088" i="19"/>
  <c r="R3089" i="19"/>
  <c r="R3090" i="19"/>
  <c r="R3091" i="19"/>
  <c r="R3092" i="19"/>
  <c r="R3093" i="19"/>
  <c r="R3094" i="19"/>
  <c r="R3095" i="19"/>
  <c r="R3096" i="19"/>
  <c r="R3097" i="19"/>
  <c r="R3098" i="19"/>
  <c r="R3101" i="19"/>
  <c r="R3102" i="19"/>
  <c r="R3105" i="19"/>
  <c r="R3106" i="19"/>
  <c r="R3099" i="19"/>
  <c r="R3107" i="19"/>
  <c r="R3108" i="19"/>
  <c r="R3109" i="19"/>
  <c r="R3110" i="19"/>
  <c r="R3111" i="19"/>
  <c r="R3112" i="19"/>
  <c r="R3100" i="19"/>
  <c r="R3103" i="19"/>
  <c r="R3104" i="19"/>
  <c r="R3113" i="19"/>
  <c r="R3114" i="19"/>
  <c r="R3116" i="19"/>
  <c r="R3115" i="19"/>
  <c r="R3122" i="19"/>
  <c r="R3123" i="19"/>
  <c r="R3117" i="19"/>
  <c r="R3118" i="19"/>
  <c r="R3119" i="19"/>
  <c r="R3120" i="19"/>
  <c r="R3121" i="19"/>
  <c r="R3124" i="19"/>
  <c r="R3125" i="19"/>
  <c r="R3126" i="19"/>
  <c r="R3127" i="19"/>
  <c r="R3129" i="19"/>
  <c r="R3130" i="19"/>
  <c r="R3128" i="19"/>
  <c r="R3131" i="19"/>
  <c r="R3132" i="19"/>
  <c r="R3133" i="19"/>
  <c r="R3134" i="19"/>
  <c r="R3135" i="19"/>
  <c r="R3136" i="19"/>
  <c r="R3137" i="19"/>
  <c r="R3138" i="19"/>
  <c r="R3139" i="19"/>
  <c r="R3140" i="19"/>
  <c r="R3141" i="19"/>
  <c r="R3142" i="19"/>
  <c r="R3143" i="19"/>
  <c r="R3144" i="19"/>
  <c r="R3145" i="19"/>
  <c r="R3146" i="19"/>
  <c r="R3147" i="19"/>
  <c r="R3148" i="19"/>
  <c r="R3149" i="19"/>
  <c r="R3150" i="19"/>
  <c r="R3151" i="19"/>
  <c r="R3152" i="19"/>
  <c r="R3153" i="19"/>
  <c r="R3154" i="19"/>
  <c r="R3155" i="19"/>
  <c r="R3156" i="19"/>
  <c r="R3159" i="19"/>
  <c r="R3160" i="19"/>
  <c r="R3157" i="19"/>
  <c r="R3158" i="19"/>
  <c r="R3161" i="19"/>
  <c r="R3162" i="19"/>
  <c r="R3163" i="19"/>
  <c r="R3164" i="19"/>
  <c r="R3165" i="19"/>
  <c r="R3166" i="19"/>
  <c r="R3167" i="19"/>
  <c r="R3171" i="19"/>
  <c r="R3172" i="19"/>
  <c r="R3173" i="19"/>
  <c r="R3174" i="19"/>
  <c r="R3175" i="19"/>
  <c r="R3176" i="19"/>
  <c r="R3168" i="19"/>
  <c r="R3169" i="19"/>
  <c r="R3170" i="19"/>
  <c r="R3177" i="19"/>
  <c r="R3178" i="19"/>
  <c r="R3179" i="19"/>
  <c r="R3180" i="19"/>
  <c r="R3181" i="19"/>
  <c r="R3182" i="19"/>
  <c r="R3183" i="19"/>
  <c r="R3184" i="19"/>
  <c r="R3185" i="19"/>
  <c r="R3186" i="19"/>
  <c r="R3187" i="19"/>
  <c r="R3188" i="19"/>
  <c r="R3189" i="19"/>
  <c r="R3190" i="19"/>
  <c r="R3191" i="19"/>
  <c r="R3192" i="19"/>
  <c r="R3193" i="19"/>
  <c r="R3194" i="19"/>
  <c r="R3195" i="19"/>
  <c r="R3196" i="19"/>
  <c r="R3197" i="19"/>
  <c r="R3198" i="19"/>
  <c r="R3199" i="19"/>
  <c r="R3200" i="19"/>
  <c r="R3201" i="19"/>
  <c r="R3202" i="19"/>
  <c r="R3203" i="19"/>
  <c r="R3204" i="19"/>
  <c r="R3205" i="19"/>
  <c r="R3206" i="19"/>
  <c r="R3207" i="19"/>
  <c r="R3208" i="19"/>
  <c r="R3209" i="19"/>
  <c r="R3210" i="19"/>
  <c r="R3211" i="19"/>
  <c r="R3212" i="19"/>
  <c r="R3213" i="19"/>
  <c r="R3214" i="19"/>
  <c r="R3215" i="19"/>
  <c r="R3216" i="19"/>
  <c r="R3217" i="19"/>
  <c r="R3218" i="19"/>
  <c r="R3219" i="19"/>
  <c r="R3220" i="19"/>
  <c r="R3221" i="19"/>
  <c r="R3222" i="19"/>
  <c r="R3223" i="19"/>
  <c r="R3224" i="19"/>
  <c r="R3225" i="19"/>
  <c r="R3226" i="19"/>
  <c r="R3227" i="19"/>
  <c r="R3228" i="19"/>
  <c r="R3229" i="19"/>
  <c r="R3230" i="19"/>
  <c r="R3231" i="19"/>
  <c r="R3232" i="19"/>
  <c r="R3233" i="19"/>
  <c r="R3234" i="19"/>
  <c r="R3235" i="19"/>
  <c r="R3236" i="19"/>
  <c r="R3237" i="19"/>
  <c r="R3238" i="19"/>
  <c r="R3239" i="19"/>
  <c r="R3240" i="19"/>
  <c r="R3243" i="19"/>
  <c r="R3244" i="19"/>
  <c r="R3241" i="19"/>
  <c r="R3242" i="19"/>
  <c r="R3248" i="19"/>
  <c r="R3249" i="19"/>
  <c r="R3252" i="19"/>
  <c r="R3245" i="19"/>
  <c r="R3246" i="19"/>
  <c r="R3250" i="19"/>
  <c r="R3253" i="19"/>
  <c r="R3254" i="19"/>
  <c r="R3255" i="19"/>
  <c r="R3256" i="19"/>
  <c r="R3257" i="19"/>
  <c r="R3251" i="19"/>
  <c r="R3258" i="19"/>
  <c r="R3259" i="19"/>
  <c r="R3247" i="19"/>
  <c r="R3260" i="19"/>
  <c r="R3261" i="19"/>
  <c r="R3262" i="19"/>
  <c r="R3263" i="19"/>
  <c r="R3264" i="19"/>
  <c r="R3265" i="19"/>
  <c r="R3266" i="19"/>
  <c r="R3267" i="19"/>
  <c r="R3268" i="19"/>
  <c r="R3269" i="19"/>
  <c r="R3270" i="19"/>
  <c r="R3271" i="19"/>
  <c r="R3272" i="19"/>
  <c r="R3273" i="19"/>
  <c r="R3274" i="19"/>
  <c r="R3276" i="19"/>
  <c r="R3277" i="19"/>
  <c r="R3280" i="19"/>
  <c r="R3281" i="19"/>
  <c r="R3278" i="19"/>
  <c r="R3279" i="19"/>
  <c r="R3275" i="19"/>
  <c r="R3282" i="19"/>
  <c r="R3295" i="19"/>
  <c r="R3296" i="19"/>
  <c r="R3291" i="19"/>
  <c r="R3292" i="19"/>
  <c r="R3293" i="19"/>
  <c r="R3283" i="19"/>
  <c r="R3284" i="19"/>
  <c r="R3294" i="19"/>
  <c r="R3285" i="19"/>
  <c r="R3286" i="19"/>
  <c r="R3287" i="19"/>
  <c r="R3288" i="19"/>
  <c r="R3289" i="19"/>
  <c r="R3290" i="19"/>
  <c r="R3297" i="19"/>
  <c r="R3298" i="19"/>
  <c r="R3299" i="19"/>
  <c r="R3300" i="19"/>
  <c r="R3301" i="19"/>
  <c r="R3304" i="19"/>
  <c r="R3302" i="19"/>
  <c r="R3305" i="19"/>
  <c r="R3306" i="19"/>
  <c r="R3303" i="19"/>
  <c r="R3307" i="19"/>
  <c r="R3308" i="19"/>
  <c r="R3309" i="19"/>
  <c r="R3314" i="19"/>
  <c r="R3315" i="19"/>
  <c r="R3316" i="19"/>
  <c r="R3317" i="19"/>
  <c r="R3318" i="19"/>
  <c r="R3310" i="19"/>
  <c r="R3311" i="19"/>
  <c r="R3319" i="19"/>
  <c r="R3312" i="19"/>
  <c r="R3313" i="19"/>
  <c r="R3320" i="19"/>
  <c r="R3321" i="19"/>
  <c r="R3322" i="19"/>
  <c r="R3323" i="19"/>
  <c r="R3324" i="19"/>
  <c r="R3325" i="19"/>
  <c r="R3326" i="19"/>
  <c r="R3336" i="19"/>
  <c r="R3337" i="19"/>
  <c r="R3341" i="19"/>
  <c r="R3327" i="19"/>
  <c r="R3328" i="19"/>
  <c r="R3329" i="19"/>
  <c r="R3338" i="19"/>
  <c r="R3330" i="19"/>
  <c r="R3331" i="19"/>
  <c r="R3332" i="19"/>
  <c r="R3333" i="19"/>
  <c r="R3334" i="19"/>
  <c r="R3339" i="19"/>
  <c r="R3340" i="19"/>
  <c r="R3335" i="19"/>
  <c r="R3342" i="19"/>
  <c r="R3343" i="19"/>
  <c r="R3344" i="19"/>
  <c r="R3346" i="19"/>
  <c r="R3347" i="19"/>
  <c r="R3348" i="19"/>
  <c r="R3349" i="19"/>
  <c r="R3350" i="19"/>
  <c r="R3351" i="19"/>
  <c r="R3352" i="19"/>
  <c r="R3353" i="19"/>
  <c r="R3345" i="19"/>
  <c r="R3354" i="19"/>
  <c r="R3355" i="19"/>
  <c r="R3356" i="19"/>
  <c r="R3357" i="19"/>
  <c r="R3358" i="19"/>
  <c r="R3359" i="19"/>
  <c r="R3368" i="19"/>
  <c r="R3360" i="19"/>
  <c r="R3361" i="19"/>
  <c r="R3362" i="19"/>
  <c r="R3363" i="19"/>
  <c r="R3364" i="19"/>
  <c r="R3365" i="19"/>
  <c r="R3366" i="19"/>
  <c r="R3367" i="19"/>
  <c r="R3369" i="19"/>
  <c r="R3370" i="19"/>
  <c r="R3371" i="19"/>
  <c r="R3372" i="19"/>
  <c r="R3373" i="19"/>
  <c r="R3374" i="19"/>
  <c r="R3377" i="19"/>
  <c r="R3375" i="19"/>
  <c r="R3376" i="19"/>
  <c r="R3380" i="19"/>
  <c r="R3378" i="19"/>
  <c r="R3379" i="19"/>
  <c r="R3381" i="19"/>
  <c r="R3382" i="19"/>
  <c r="R3383" i="19"/>
  <c r="R3384" i="19"/>
  <c r="R3387" i="19"/>
  <c r="R3388" i="19"/>
  <c r="R3385" i="19"/>
  <c r="R3386" i="19"/>
  <c r="R3389" i="19"/>
  <c r="R3390" i="19"/>
  <c r="R3391" i="19"/>
  <c r="R3392" i="19"/>
  <c r="R3393" i="19"/>
  <c r="R3394" i="19"/>
  <c r="R3395" i="19"/>
  <c r="R3396" i="19"/>
  <c r="R3397" i="19"/>
  <c r="R3398" i="19"/>
  <c r="R3399" i="19"/>
  <c r="R3400" i="19"/>
  <c r="R3401" i="19"/>
  <c r="R3402" i="19"/>
  <c r="R3403" i="19"/>
  <c r="R3404" i="19"/>
  <c r="R3405" i="19"/>
  <c r="R3406" i="19"/>
  <c r="R3407" i="19"/>
  <c r="R3408" i="19"/>
  <c r="R3409" i="19"/>
  <c r="R3410" i="19"/>
  <c r="R3411" i="19"/>
  <c r="R3412" i="19"/>
  <c r="R3413" i="19"/>
  <c r="R3414" i="19"/>
  <c r="R3415" i="19"/>
  <c r="R3416" i="19"/>
  <c r="R3417" i="19"/>
  <c r="R3418" i="19"/>
  <c r="R3427" i="19"/>
  <c r="R3428" i="19"/>
  <c r="R3419" i="19"/>
  <c r="R3423" i="19"/>
  <c r="R3424" i="19"/>
  <c r="R3425" i="19"/>
  <c r="R3420" i="19"/>
  <c r="R3426" i="19"/>
  <c r="R3421" i="19"/>
  <c r="R3422" i="19"/>
  <c r="R3429" i="19"/>
  <c r="R3431" i="19"/>
  <c r="R3432" i="19"/>
  <c r="R3430" i="19"/>
  <c r="R3433" i="19"/>
  <c r="R3434" i="19"/>
  <c r="R3435" i="19"/>
  <c r="R3436" i="19"/>
  <c r="R3437" i="19"/>
  <c r="R3438" i="19"/>
  <c r="R3439" i="19"/>
  <c r="R3440" i="19"/>
  <c r="R3441" i="19"/>
  <c r="R3442" i="19"/>
  <c r="R3443" i="19"/>
  <c r="R3444" i="19"/>
  <c r="R3445" i="19"/>
  <c r="R3446" i="19"/>
  <c r="R3447" i="19"/>
  <c r="R3448" i="19"/>
  <c r="R3449" i="19"/>
  <c r="R3450" i="19"/>
  <c r="R3451" i="19"/>
  <c r="R3452" i="19"/>
  <c r="R3453" i="19"/>
  <c r="R3454" i="19"/>
  <c r="R3455" i="19"/>
  <c r="R3456" i="19"/>
  <c r="R3457" i="19"/>
  <c r="R3458" i="19"/>
  <c r="R3461" i="19"/>
  <c r="R3459" i="19"/>
  <c r="R3460" i="19"/>
  <c r="R3462" i="19"/>
  <c r="R3463" i="19"/>
  <c r="R3464" i="19"/>
  <c r="R3465" i="19"/>
  <c r="R3466" i="19"/>
  <c r="R3469" i="19"/>
  <c r="R3470" i="19"/>
  <c r="R3471" i="19"/>
  <c r="R3467" i="19"/>
  <c r="R3472" i="19"/>
  <c r="R3473" i="19"/>
  <c r="R3477" i="19"/>
  <c r="R3478" i="19"/>
  <c r="R3474" i="19"/>
  <c r="R3475" i="19"/>
  <c r="R3468" i="19"/>
  <c r="R3476" i="19"/>
  <c r="R3480" i="19"/>
  <c r="R3481" i="19"/>
  <c r="R3482" i="19"/>
  <c r="R3479" i="19"/>
  <c r="R3483" i="19"/>
  <c r="R3484" i="19"/>
  <c r="R3485" i="19"/>
  <c r="R3489" i="19"/>
  <c r="R3486" i="19"/>
  <c r="R3487" i="19"/>
  <c r="R3488" i="19"/>
  <c r="R3490" i="19"/>
  <c r="R3491" i="19"/>
  <c r="R3492" i="19"/>
  <c r="R3493" i="19"/>
  <c r="R3494" i="19"/>
  <c r="R3495" i="19"/>
  <c r="R3496" i="19"/>
  <c r="R3497" i="19"/>
  <c r="R3498" i="19"/>
  <c r="R3499" i="19"/>
  <c r="R3500" i="19"/>
  <c r="R3501" i="19"/>
  <c r="R3502" i="19"/>
  <c r="R3503" i="19"/>
  <c r="R3505" i="19"/>
  <c r="R3506" i="19"/>
  <c r="R3504" i="19"/>
  <c r="R3509" i="19"/>
  <c r="R3510" i="19"/>
  <c r="R3511" i="19"/>
  <c r="R3512" i="19"/>
  <c r="R3513" i="19"/>
  <c r="R3507" i="19"/>
  <c r="R3508" i="19"/>
  <c r="R3514" i="19"/>
  <c r="R3515" i="19"/>
  <c r="R3516" i="19"/>
  <c r="R3517" i="19"/>
  <c r="R3518" i="19"/>
  <c r="R3519" i="19"/>
  <c r="R3520" i="19"/>
  <c r="R3521" i="19"/>
  <c r="R3522" i="19"/>
  <c r="R3523" i="19"/>
  <c r="R3524" i="19"/>
  <c r="R3525" i="19"/>
  <c r="R3526" i="19"/>
  <c r="R3527" i="19"/>
  <c r="R3528" i="19"/>
  <c r="R3531" i="19"/>
  <c r="R3532" i="19"/>
  <c r="R3529" i="19"/>
  <c r="R3533" i="19"/>
  <c r="R3534" i="19"/>
  <c r="R3530" i="19"/>
  <c r="R3535" i="19"/>
  <c r="R3536" i="19"/>
  <c r="R3537" i="19"/>
  <c r="R3538" i="19"/>
  <c r="R3539" i="19"/>
  <c r="R3540" i="19"/>
  <c r="R3541" i="19"/>
  <c r="R3542" i="19"/>
  <c r="R3543" i="19"/>
  <c r="R3544" i="19"/>
  <c r="R3545" i="19"/>
  <c r="R3546" i="19"/>
  <c r="R3547" i="19"/>
  <c r="R3548" i="19"/>
  <c r="R3549" i="19"/>
  <c r="R3550" i="19"/>
  <c r="R3551" i="19"/>
  <c r="R3552" i="19"/>
  <c r="R3553" i="19"/>
  <c r="R3554" i="19"/>
  <c r="R3555" i="19"/>
  <c r="R3562" i="19"/>
  <c r="R3563" i="19"/>
  <c r="R3564" i="19"/>
  <c r="R3556" i="19"/>
  <c r="R3565" i="19"/>
  <c r="R3557" i="19"/>
  <c r="R3558" i="19"/>
  <c r="R3559" i="19"/>
  <c r="R3560" i="19"/>
  <c r="R3561" i="19"/>
  <c r="R3566" i="19"/>
  <c r="R3567" i="19"/>
  <c r="R3568" i="19"/>
  <c r="R3569" i="19"/>
  <c r="R3570" i="19"/>
  <c r="R3571" i="19"/>
  <c r="R3572" i="19"/>
  <c r="R3573" i="19"/>
  <c r="R3574" i="19"/>
  <c r="R3575" i="19"/>
  <c r="R3576" i="19"/>
  <c r="R3577" i="19"/>
  <c r="R3578" i="19"/>
  <c r="R3579" i="19"/>
  <c r="R3580" i="19"/>
  <c r="R3581" i="19"/>
  <c r="R3583" i="19"/>
  <c r="R3582" i="19"/>
  <c r="R3584" i="19"/>
  <c r="R3585" i="19"/>
  <c r="R3586" i="19"/>
  <c r="R3587" i="19"/>
  <c r="R3588" i="19"/>
  <c r="R3595" i="19"/>
  <c r="R3589" i="19"/>
  <c r="R3590" i="19"/>
  <c r="R3597" i="19"/>
  <c r="R3598" i="19"/>
  <c r="R3596" i="19"/>
  <c r="R3591" i="19"/>
  <c r="R3592" i="19"/>
  <c r="R3593" i="19"/>
  <c r="R3594" i="19"/>
  <c r="R3599" i="19"/>
  <c r="R3600" i="19"/>
  <c r="R3601" i="19"/>
  <c r="R3603" i="19"/>
  <c r="R3604" i="19"/>
  <c r="R3605" i="19"/>
  <c r="R3606" i="19"/>
  <c r="R3607" i="19"/>
  <c r="R3608" i="19"/>
  <c r="R3609" i="19"/>
  <c r="R3610" i="19"/>
  <c r="R3611" i="19"/>
  <c r="R3612" i="19"/>
  <c r="R3613" i="19"/>
  <c r="R3614" i="19"/>
  <c r="R3615" i="19"/>
  <c r="R3616" i="19"/>
  <c r="R3602" i="19"/>
  <c r="R3617" i="19"/>
  <c r="R3620" i="19"/>
  <c r="R3621" i="19"/>
  <c r="R3622" i="19"/>
  <c r="R3618" i="19"/>
  <c r="R3619" i="19"/>
  <c r="R3623" i="19"/>
  <c r="R3624" i="19"/>
  <c r="R3626" i="19"/>
  <c r="R3627" i="19"/>
  <c r="R3628" i="19"/>
  <c r="R3629" i="19"/>
  <c r="R3630" i="19"/>
  <c r="R3631" i="19"/>
  <c r="R3625" i="19"/>
  <c r="R3632" i="19"/>
  <c r="R3633" i="19"/>
  <c r="R3634" i="19"/>
  <c r="R3635" i="19"/>
  <c r="R3636" i="19"/>
  <c r="R3637" i="19"/>
  <c r="R3638" i="19"/>
  <c r="R3639" i="19"/>
  <c r="R3640" i="19"/>
  <c r="R3641" i="19"/>
  <c r="R3642" i="19"/>
  <c r="R3653" i="19"/>
  <c r="R3654" i="19"/>
  <c r="R3655" i="19"/>
  <c r="R3643" i="19"/>
  <c r="R3656" i="19"/>
  <c r="R3644" i="19"/>
  <c r="R3645" i="19"/>
  <c r="R3646" i="19"/>
  <c r="R3647" i="19"/>
  <c r="R3648" i="19"/>
  <c r="R3649" i="19"/>
  <c r="R3650" i="19"/>
  <c r="R3651" i="19"/>
  <c r="R3652" i="19"/>
  <c r="R3657" i="19"/>
  <c r="R3658" i="19"/>
  <c r="R3659" i="19"/>
  <c r="R3660" i="19"/>
  <c r="R3661" i="19"/>
  <c r="R3662" i="19"/>
  <c r="R3663" i="19"/>
  <c r="R3664" i="19"/>
  <c r="R3665" i="19"/>
  <c r="R3666" i="19"/>
  <c r="R3667" i="19"/>
  <c r="R3668" i="19"/>
  <c r="R3669" i="19"/>
  <c r="R3670" i="19"/>
  <c r="R3671" i="19"/>
  <c r="R3672" i="19"/>
  <c r="R3673" i="19"/>
  <c r="R3674" i="19"/>
  <c r="R3675" i="19"/>
  <c r="R3677" i="19"/>
  <c r="R3678" i="19"/>
  <c r="R3679" i="19"/>
  <c r="R3680" i="19"/>
  <c r="R3681" i="19"/>
  <c r="R3682" i="19"/>
  <c r="R3683" i="19"/>
  <c r="R3684" i="19"/>
  <c r="R3685" i="19"/>
  <c r="R3686" i="19"/>
  <c r="R3687" i="19"/>
  <c r="R3688" i="19"/>
  <c r="R3676" i="19"/>
  <c r="R3695" i="19"/>
  <c r="R3696" i="19"/>
  <c r="R3697" i="19"/>
  <c r="R3698" i="19"/>
  <c r="R3689" i="19"/>
  <c r="R3690" i="19"/>
  <c r="R3691" i="19"/>
  <c r="R3692" i="19"/>
  <c r="R3693" i="19"/>
  <c r="R3694" i="19"/>
  <c r="R3702" i="19"/>
  <c r="R3703" i="19"/>
  <c r="R3699" i="19"/>
  <c r="R3704" i="19"/>
  <c r="R3705" i="19"/>
  <c r="R3706" i="19"/>
  <c r="R3707" i="19"/>
  <c r="R3700" i="19"/>
  <c r="R3701" i="19"/>
  <c r="R3708" i="19"/>
  <c r="R3709" i="19"/>
  <c r="R3710" i="19"/>
  <c r="R3711" i="19"/>
  <c r="R3712" i="19"/>
  <c r="R3713" i="19"/>
  <c r="R3714" i="19"/>
  <c r="R3715" i="19"/>
  <c r="R3716" i="19"/>
  <c r="R3717" i="19"/>
  <c r="R3718" i="19"/>
  <c r="R3719" i="19"/>
  <c r="R3720" i="19"/>
  <c r="R3721" i="19"/>
  <c r="R3722" i="19"/>
  <c r="R3723" i="19"/>
  <c r="R3724" i="19"/>
  <c r="R3725" i="19"/>
  <c r="R3726" i="19"/>
  <c r="R3727" i="19"/>
  <c r="R3728" i="19"/>
  <c r="R3729" i="19"/>
  <c r="R3730" i="19"/>
  <c r="R3731" i="19"/>
  <c r="R3732" i="19"/>
  <c r="R3733" i="19"/>
  <c r="R3734" i="19"/>
  <c r="R3735" i="19"/>
  <c r="R3736" i="19"/>
  <c r="R3738" i="19"/>
  <c r="R3739" i="19"/>
  <c r="R3740" i="19"/>
  <c r="R3741" i="19"/>
  <c r="R3737" i="19"/>
  <c r="R3742" i="19"/>
  <c r="R3743" i="19"/>
  <c r="R3744" i="19"/>
  <c r="R3745" i="19"/>
  <c r="R3746" i="19"/>
  <c r="R3747" i="19"/>
  <c r="R3748" i="19"/>
  <c r="R3749" i="19"/>
  <c r="R3750" i="19"/>
  <c r="R3751" i="19"/>
  <c r="R3752" i="19"/>
  <c r="R3755" i="19"/>
  <c r="R3756" i="19"/>
  <c r="R3753" i="19"/>
  <c r="R3754" i="19"/>
  <c r="R3757" i="19"/>
  <c r="R3758" i="19"/>
  <c r="R3759" i="19"/>
  <c r="R3760" i="19"/>
  <c r="R3761" i="19"/>
  <c r="R3762" i="19"/>
  <c r="R3763" i="19"/>
  <c r="R3764" i="19"/>
  <c r="R3765" i="19"/>
  <c r="R3766" i="19"/>
  <c r="R3767" i="19"/>
  <c r="R3768" i="19"/>
  <c r="R3769" i="19"/>
  <c r="R3770" i="19"/>
  <c r="R3771" i="19"/>
  <c r="R3772" i="19"/>
  <c r="R3773" i="19"/>
  <c r="R3774" i="19"/>
  <c r="R3775" i="19"/>
  <c r="R3776" i="19"/>
  <c r="R3777" i="19"/>
  <c r="R3778" i="19"/>
  <c r="R3779" i="19"/>
  <c r="R3780" i="19"/>
  <c r="R3781" i="19"/>
  <c r="R3782" i="19"/>
  <c r="R3783" i="19"/>
  <c r="R3784" i="19"/>
  <c r="R3785" i="19"/>
  <c r="R3786" i="19"/>
  <c r="R3788" i="19"/>
  <c r="R3787" i="19"/>
  <c r="R3789" i="19"/>
  <c r="R3790" i="19"/>
  <c r="R3791" i="19"/>
  <c r="R3792" i="19"/>
  <c r="R3793" i="19"/>
  <c r="R3794" i="19"/>
  <c r="R3795" i="19"/>
  <c r="R3796" i="19"/>
  <c r="R3797" i="19"/>
  <c r="R3798" i="19"/>
  <c r="R3799" i="19"/>
  <c r="R3800" i="19"/>
  <c r="R3801" i="19"/>
  <c r="R3802" i="19"/>
  <c r="R3803" i="19"/>
  <c r="R3804" i="19"/>
  <c r="R3805" i="19"/>
  <c r="R3806" i="19"/>
  <c r="R3807" i="19"/>
  <c r="R3808" i="19"/>
  <c r="R3809" i="19"/>
  <c r="R3810" i="19"/>
  <c r="R3811" i="19"/>
  <c r="R3812" i="19"/>
  <c r="R3813" i="19"/>
  <c r="R3814" i="19"/>
  <c r="R3815" i="19"/>
  <c r="R3816" i="19"/>
  <c r="R3817" i="19"/>
  <c r="R3818" i="19"/>
  <c r="R3819" i="19"/>
  <c r="R3820" i="19"/>
  <c r="R3821" i="19"/>
  <c r="R3822" i="19"/>
  <c r="R3823" i="19"/>
  <c r="R3824" i="19"/>
  <c r="R3825" i="19"/>
  <c r="R3827" i="19"/>
  <c r="R3828" i="19"/>
  <c r="R3826" i="19"/>
  <c r="R3829" i="19"/>
  <c r="R3830" i="19"/>
  <c r="R3831" i="19"/>
  <c r="R3832" i="19"/>
  <c r="R3834" i="19"/>
  <c r="R3835" i="19"/>
  <c r="R3833" i="19"/>
  <c r="R3836" i="19"/>
  <c r="R3837" i="19"/>
  <c r="R3838" i="19"/>
  <c r="R3839" i="19"/>
  <c r="R3840" i="19"/>
  <c r="R3841" i="19"/>
  <c r="R3842" i="19"/>
  <c r="R3843" i="19"/>
  <c r="R3844" i="19"/>
  <c r="R3845" i="19"/>
  <c r="R3846" i="19"/>
  <c r="R3847" i="19"/>
  <c r="R3848" i="19"/>
  <c r="R3849" i="19"/>
  <c r="R3850" i="19"/>
  <c r="R3851" i="19"/>
  <c r="R3852" i="19"/>
  <c r="R3853" i="19"/>
  <c r="R3854" i="19"/>
  <c r="R3855" i="19"/>
  <c r="R3856" i="19"/>
  <c r="R3857" i="19"/>
  <c r="R3858" i="19"/>
  <c r="R3859" i="19"/>
  <c r="R3860" i="19"/>
  <c r="R3861" i="19"/>
  <c r="R3862" i="19"/>
  <c r="R3863" i="19"/>
  <c r="R3864" i="19"/>
  <c r="R3865" i="19"/>
  <c r="R3866" i="19"/>
  <c r="R3867" i="19"/>
  <c r="R3870" i="19"/>
  <c r="R3871" i="19"/>
  <c r="R3868" i="19"/>
  <c r="R3872" i="19"/>
  <c r="R3873" i="19"/>
  <c r="R3874" i="19"/>
  <c r="R3869" i="19"/>
  <c r="R3875" i="19"/>
  <c r="R3876" i="19"/>
  <c r="R3877" i="19"/>
  <c r="R3878" i="19"/>
  <c r="R3879" i="19"/>
  <c r="R3880" i="19"/>
  <c r="R3881" i="19"/>
  <c r="R3882" i="19"/>
  <c r="R3883" i="19"/>
  <c r="R3884" i="19"/>
  <c r="R3885" i="19"/>
  <c r="R3886" i="19"/>
  <c r="R3887" i="19"/>
  <c r="R3888" i="19"/>
  <c r="R3889" i="19"/>
  <c r="R3890" i="19"/>
  <c r="R3891" i="19"/>
  <c r="R3892" i="19"/>
  <c r="R3893" i="19"/>
  <c r="R3894" i="19"/>
  <c r="R3896" i="19"/>
  <c r="R3897" i="19"/>
  <c r="R3898" i="19"/>
  <c r="R3899" i="19"/>
  <c r="R3895" i="19"/>
  <c r="R3900" i="19"/>
  <c r="R3901" i="19"/>
  <c r="R3902" i="19"/>
  <c r="R3903" i="19"/>
  <c r="R3904" i="19"/>
  <c r="R3905" i="19"/>
  <c r="R3906" i="19"/>
  <c r="R3907" i="19"/>
  <c r="R3908" i="19"/>
  <c r="R3909" i="19"/>
  <c r="R3910" i="19"/>
  <c r="R3911" i="19"/>
  <c r="R3912" i="19"/>
  <c r="R3913" i="19"/>
  <c r="R3914" i="19"/>
  <c r="R3915" i="19"/>
  <c r="R3916" i="19"/>
  <c r="R3917" i="19"/>
  <c r="R3918" i="19"/>
  <c r="R3919" i="19"/>
  <c r="R3920" i="19"/>
  <c r="R3921" i="19"/>
  <c r="R3922" i="19"/>
  <c r="R3923" i="19"/>
  <c r="R3924" i="19"/>
  <c r="R3925" i="19"/>
  <c r="R3926" i="19"/>
  <c r="R3927" i="19"/>
  <c r="R3928" i="19"/>
  <c r="R3929" i="19"/>
  <c r="R3930" i="19"/>
  <c r="R3931" i="19"/>
  <c r="R3932" i="19"/>
  <c r="R3933" i="19"/>
  <c r="R3934" i="19"/>
  <c r="R3935" i="19"/>
  <c r="R3936" i="19"/>
  <c r="R3937" i="19"/>
  <c r="R3938" i="19"/>
  <c r="R3939" i="19"/>
  <c r="R3940" i="19"/>
  <c r="R3945" i="19"/>
  <c r="R3946" i="19"/>
  <c r="R3941" i="19"/>
  <c r="R3947" i="19"/>
  <c r="R3948" i="19"/>
  <c r="R3942" i="19"/>
  <c r="R3943" i="19"/>
  <c r="R3944" i="19"/>
  <c r="R3949" i="19"/>
  <c r="R3950" i="19"/>
  <c r="R3951" i="19"/>
  <c r="R3952" i="19"/>
  <c r="R3953" i="19"/>
  <c r="R3954" i="19"/>
  <c r="R3955" i="19"/>
  <c r="R3956" i="19"/>
  <c r="R3957" i="19"/>
  <c r="R3958" i="19"/>
  <c r="R3959" i="19"/>
  <c r="R3960" i="19"/>
  <c r="R3961" i="19"/>
  <c r="R3962" i="19"/>
  <c r="R3963" i="19"/>
  <c r="R3964" i="19"/>
  <c r="R3965" i="19"/>
  <c r="R3966" i="19"/>
  <c r="R3967" i="19"/>
  <c r="R3968" i="19"/>
  <c r="R3969" i="19"/>
  <c r="R3970" i="19"/>
  <c r="R3971" i="19"/>
  <c r="R3972" i="19"/>
  <c r="R3981" i="19"/>
  <c r="R3982" i="19"/>
  <c r="R3973" i="19"/>
  <c r="R3985" i="19"/>
  <c r="R3986" i="19"/>
  <c r="R3983" i="19"/>
  <c r="R3984" i="19"/>
  <c r="R3974" i="19"/>
  <c r="R3975" i="19"/>
  <c r="R3976" i="19"/>
  <c r="R3977" i="19"/>
  <c r="R3978" i="19"/>
  <c r="R3979" i="19"/>
  <c r="R3980" i="19"/>
  <c r="R3987" i="19"/>
  <c r="R3988" i="19"/>
  <c r="R3989" i="19"/>
  <c r="R3990" i="19"/>
  <c r="R3991" i="19"/>
  <c r="R3992" i="19"/>
  <c r="R3993" i="19"/>
  <c r="R3994" i="19"/>
  <c r="R3995" i="19"/>
  <c r="R3996" i="19"/>
  <c r="R3999" i="19"/>
  <c r="R4000" i="19"/>
  <c r="R3997" i="19"/>
  <c r="R3998" i="19"/>
  <c r="R4002" i="19"/>
  <c r="R4001" i="19"/>
  <c r="R4003" i="19"/>
  <c r="R4004" i="19"/>
  <c r="R4005" i="19"/>
  <c r="R4006" i="19"/>
  <c r="R4007" i="19"/>
  <c r="R4008" i="19"/>
  <c r="R4009" i="19"/>
  <c r="R4010" i="19"/>
  <c r="R4011" i="19"/>
  <c r="R4012" i="19"/>
  <c r="R4013" i="19"/>
  <c r="R4014" i="19"/>
  <c r="R4019" i="19"/>
  <c r="R4020" i="19"/>
  <c r="R4023" i="19"/>
  <c r="R4021" i="19"/>
  <c r="R4015" i="19"/>
  <c r="R4016" i="19"/>
  <c r="R4022" i="19"/>
  <c r="R4024" i="19"/>
  <c r="R4017" i="19"/>
  <c r="R4018" i="19"/>
  <c r="R4025" i="19"/>
  <c r="R4026" i="19"/>
  <c r="R4029" i="19"/>
  <c r="R4027" i="19"/>
  <c r="R4028" i="19"/>
  <c r="R4030" i="19"/>
  <c r="R4031" i="19"/>
  <c r="R4032" i="19"/>
  <c r="R4035" i="19"/>
  <c r="R4037" i="19"/>
  <c r="R4038" i="19"/>
  <c r="R4039" i="19"/>
  <c r="R4040" i="19"/>
  <c r="R4041" i="19"/>
  <c r="R4042" i="19"/>
  <c r="R4043" i="19"/>
  <c r="R4044" i="19"/>
  <c r="R4045" i="19"/>
  <c r="R4033" i="19"/>
  <c r="R4034" i="19"/>
  <c r="R4046" i="19"/>
  <c r="R4047" i="19"/>
  <c r="R4048" i="19"/>
  <c r="R4036" i="19"/>
  <c r="R4049" i="19"/>
  <c r="R4050" i="19"/>
  <c r="R4051" i="19"/>
  <c r="R4052" i="19"/>
  <c r="R4053" i="19"/>
  <c r="R4054" i="19"/>
  <c r="R4055" i="19"/>
  <c r="R4056" i="19"/>
  <c r="R4057" i="19"/>
  <c r="R4058" i="19"/>
  <c r="R4059" i="19"/>
  <c r="R4060" i="19"/>
  <c r="R4061" i="19"/>
  <c r="R4062" i="19"/>
  <c r="R4063" i="19"/>
  <c r="R4064" i="19"/>
  <c r="R4065" i="19"/>
  <c r="R4066" i="19"/>
  <c r="R4067" i="19"/>
  <c r="R4068" i="19"/>
  <c r="R4069" i="19"/>
  <c r="R4070" i="19"/>
  <c r="R4071" i="19"/>
  <c r="R4072" i="19"/>
  <c r="R4073" i="19"/>
  <c r="R4074" i="19"/>
  <c r="R4075" i="19"/>
  <c r="R4076" i="19"/>
  <c r="R4077" i="19"/>
  <c r="R4078" i="19"/>
  <c r="R4079" i="19"/>
  <c r="R4080" i="19"/>
  <c r="R4081" i="19"/>
  <c r="R4085" i="19"/>
  <c r="R4082" i="19"/>
  <c r="R4083" i="19"/>
  <c r="R4084" i="19"/>
  <c r="R4086" i="19"/>
  <c r="R4087" i="19"/>
  <c r="R4088" i="19"/>
  <c r="R4089" i="19"/>
  <c r="R4098" i="19"/>
  <c r="R4099" i="19"/>
  <c r="R4090" i="19"/>
  <c r="R4091" i="19"/>
  <c r="R4092" i="19"/>
  <c r="R4100" i="19"/>
  <c r="R4093" i="19"/>
  <c r="R4094" i="19"/>
  <c r="R4095" i="19"/>
  <c r="R4096" i="19"/>
  <c r="R4097" i="19"/>
  <c r="R4101" i="19"/>
  <c r="R4102" i="19"/>
  <c r="R4103" i="19"/>
  <c r="R4104" i="19"/>
  <c r="R4105" i="19"/>
  <c r="R4106" i="19"/>
  <c r="R4107" i="19"/>
  <c r="R4108" i="19"/>
  <c r="R4109" i="19"/>
  <c r="R4110" i="19"/>
  <c r="R4111" i="19"/>
  <c r="R4112" i="19"/>
  <c r="R4113" i="19"/>
  <c r="R4114" i="19"/>
  <c r="R4122" i="19"/>
  <c r="R4123" i="19"/>
  <c r="R4115" i="19"/>
  <c r="R4124" i="19"/>
  <c r="R4126" i="19"/>
  <c r="R4116" i="19"/>
  <c r="R4117" i="19"/>
  <c r="R4118" i="19"/>
  <c r="R4119" i="19"/>
  <c r="R4120" i="19"/>
  <c r="R4121" i="19"/>
  <c r="R4125" i="19"/>
  <c r="R4127" i="19"/>
  <c r="R4128" i="19"/>
  <c r="R4129" i="19"/>
  <c r="R4130" i="19"/>
  <c r="R4131" i="19"/>
  <c r="R4132" i="19"/>
  <c r="R4133" i="19"/>
  <c r="R4134" i="19"/>
  <c r="R4135" i="19"/>
  <c r="R4136" i="19"/>
  <c r="R4137" i="19"/>
  <c r="R4138" i="19"/>
  <c r="R4139" i="19"/>
  <c r="R4140" i="19"/>
  <c r="R4141" i="19"/>
  <c r="R4142" i="19"/>
  <c r="R4143" i="19"/>
  <c r="R4144" i="19"/>
  <c r="R4145" i="19"/>
  <c r="R4146" i="19"/>
  <c r="R4147" i="19"/>
  <c r="R4148" i="19"/>
  <c r="R4149" i="19"/>
  <c r="R4150" i="19"/>
  <c r="R4151" i="19"/>
  <c r="R4152" i="19"/>
  <c r="R4153" i="19"/>
  <c r="R4154" i="19"/>
  <c r="R4155" i="19"/>
  <c r="R4156" i="19"/>
  <c r="R4157" i="19"/>
  <c r="R4166" i="19"/>
  <c r="R4167" i="19"/>
  <c r="R4158" i="19"/>
  <c r="R4159" i="19"/>
  <c r="R4160" i="19"/>
  <c r="R4161" i="19"/>
  <c r="R4162" i="19"/>
  <c r="R4163" i="19"/>
  <c r="R4164" i="19"/>
  <c r="R4165" i="19"/>
  <c r="R4168" i="19"/>
  <c r="R4169" i="19"/>
  <c r="R4170" i="19"/>
  <c r="R4171" i="19"/>
  <c r="R4172" i="19"/>
  <c r="R4173" i="19"/>
  <c r="R4174" i="19"/>
  <c r="R4175" i="19"/>
  <c r="R4176" i="19"/>
  <c r="R4177" i="19"/>
  <c r="R4178" i="19"/>
  <c r="R4179" i="19"/>
  <c r="R4180" i="19"/>
  <c r="R4181" i="19"/>
  <c r="R4182" i="19"/>
  <c r="R4183" i="19"/>
  <c r="R4184" i="19"/>
  <c r="R4185" i="19"/>
  <c r="R4186" i="19"/>
  <c r="R4187" i="19"/>
  <c r="R4188" i="19"/>
  <c r="R4189" i="19"/>
  <c r="R4190" i="19"/>
  <c r="R4192" i="19"/>
  <c r="R4193" i="19"/>
  <c r="R4191" i="19"/>
  <c r="R4194" i="19"/>
  <c r="R4195" i="19"/>
  <c r="R4196" i="19"/>
  <c r="R4197" i="19"/>
  <c r="R4206" i="19"/>
  <c r="R4207" i="19"/>
  <c r="R4198" i="19"/>
  <c r="R4208" i="19"/>
  <c r="R4209" i="19"/>
  <c r="R4199" i="19"/>
  <c r="R4200" i="19"/>
  <c r="R4201" i="19"/>
  <c r="R4202" i="19"/>
  <c r="R4203" i="19"/>
  <c r="R4204" i="19"/>
  <c r="R4205" i="19"/>
  <c r="R4210" i="19"/>
  <c r="R4211" i="19"/>
  <c r="R4212" i="19"/>
  <c r="R4213" i="19"/>
  <c r="R4214" i="19"/>
  <c r="R4226" i="19"/>
  <c r="R4215" i="19"/>
  <c r="R4216" i="19"/>
  <c r="R4217" i="19"/>
  <c r="R4218" i="19"/>
  <c r="R4219" i="19"/>
  <c r="R4220" i="19"/>
  <c r="R4221" i="19"/>
  <c r="R4222" i="19"/>
  <c r="R4223" i="19"/>
  <c r="R4224" i="19"/>
  <c r="R4225" i="19"/>
  <c r="R4227" i="19"/>
  <c r="R4228" i="19"/>
  <c r="R4229" i="19"/>
  <c r="R4230" i="19"/>
  <c r="R4231" i="19"/>
  <c r="R4232" i="19"/>
  <c r="R4242" i="19"/>
  <c r="R4240" i="19"/>
  <c r="R4241" i="19"/>
  <c r="R4243" i="19"/>
  <c r="R4244" i="19"/>
  <c r="R4245" i="19"/>
  <c r="R4233" i="19"/>
  <c r="R4234" i="19"/>
  <c r="R4235" i="19"/>
  <c r="R4236" i="19"/>
  <c r="R4237" i="19"/>
  <c r="R4238" i="19"/>
  <c r="R4239" i="19"/>
  <c r="R4246" i="19"/>
  <c r="R4247" i="19"/>
  <c r="R4252" i="19"/>
  <c r="R4253" i="19"/>
  <c r="R4254" i="19"/>
  <c r="R4255" i="19"/>
  <c r="R4248" i="19"/>
  <c r="R4249" i="19"/>
  <c r="R4250" i="19"/>
  <c r="R4251" i="19"/>
  <c r="R4256" i="19"/>
  <c r="R4257" i="19"/>
  <c r="R4258" i="19"/>
  <c r="R4259" i="19"/>
  <c r="R4260" i="19"/>
  <c r="R4261" i="19"/>
  <c r="R4262" i="19"/>
  <c r="R4263" i="19"/>
  <c r="R4264" i="19"/>
  <c r="R4265" i="19"/>
  <c r="R4266" i="19"/>
  <c r="R4270" i="19"/>
  <c r="R4274" i="19"/>
  <c r="R4271" i="19"/>
  <c r="R4272" i="19"/>
  <c r="R4273" i="19"/>
  <c r="R4267" i="19"/>
  <c r="R4268" i="19"/>
  <c r="R4269" i="19"/>
  <c r="R4275" i="19"/>
  <c r="R4276" i="19"/>
  <c r="R4277" i="19"/>
  <c r="R4278" i="19"/>
  <c r="R4279" i="19"/>
  <c r="R4280" i="19"/>
  <c r="R4281" i="19"/>
  <c r="R4282" i="19"/>
  <c r="R4285" i="19"/>
  <c r="R4283" i="19"/>
  <c r="R4286" i="19"/>
  <c r="R4287" i="19"/>
  <c r="R4288" i="19"/>
  <c r="R4284" i="19"/>
  <c r="R4291" i="19"/>
  <c r="R4292" i="19"/>
  <c r="R4293" i="19"/>
  <c r="R4294" i="19"/>
  <c r="R4295" i="19"/>
  <c r="R4296" i="19"/>
  <c r="R4297" i="19"/>
  <c r="R4298" i="19"/>
  <c r="R4299" i="19"/>
  <c r="R4300" i="19"/>
  <c r="R4301" i="19"/>
  <c r="R4302" i="19"/>
  <c r="R4289" i="19"/>
  <c r="R4290" i="19"/>
  <c r="R4303" i="19"/>
  <c r="R4304" i="19"/>
  <c r="R4305" i="19"/>
  <c r="R4306" i="19"/>
  <c r="R4307" i="19"/>
  <c r="R4308" i="19"/>
  <c r="R4312" i="19"/>
  <c r="R4309" i="19"/>
  <c r="R4310" i="19"/>
  <c r="R4311" i="19"/>
  <c r="R4313" i="19"/>
  <c r="R4314" i="19"/>
  <c r="R4315" i="19"/>
  <c r="R4316" i="19"/>
  <c r="R4317" i="19"/>
  <c r="R4318" i="19"/>
  <c r="R4319" i="19"/>
  <c r="R4320" i="19"/>
  <c r="R4321" i="19"/>
  <c r="R4322" i="19"/>
  <c r="R4326" i="19"/>
  <c r="R4327" i="19"/>
  <c r="R4323" i="19"/>
  <c r="R4324" i="19"/>
  <c r="R4328" i="19"/>
  <c r="R4329" i="19"/>
  <c r="R4325" i="19"/>
  <c r="R4330" i="19"/>
  <c r="R4331" i="19"/>
  <c r="R4332" i="19"/>
  <c r="R4333" i="19"/>
  <c r="R4334" i="19"/>
  <c r="R4335" i="19"/>
  <c r="R4336" i="19"/>
  <c r="R4337" i="19"/>
  <c r="R4338" i="19"/>
  <c r="R4339" i="19"/>
  <c r="R4340" i="19"/>
  <c r="R4341" i="19"/>
  <c r="R4342" i="19"/>
  <c r="R4343" i="19"/>
  <c r="R4344" i="19"/>
  <c r="R4345" i="19"/>
  <c r="R4346" i="19"/>
  <c r="R4347" i="19"/>
  <c r="R4348" i="19"/>
  <c r="R4349" i="19"/>
  <c r="R4350" i="19"/>
  <c r="R4351" i="19"/>
  <c r="R4352" i="19"/>
  <c r="R4353" i="19"/>
  <c r="R4354" i="19"/>
  <c r="R4355" i="19"/>
  <c r="R4356" i="19"/>
  <c r="R4357" i="19"/>
  <c r="R4358" i="19"/>
  <c r="R4359" i="19"/>
  <c r="R4360" i="19"/>
  <c r="R4361" i="19"/>
  <c r="R4362" i="19"/>
  <c r="R4363" i="19"/>
  <c r="R4364" i="19"/>
  <c r="R4365" i="19"/>
  <c r="R4366" i="19"/>
  <c r="R4367" i="19"/>
  <c r="R4368" i="19"/>
  <c r="R4369" i="19"/>
  <c r="R4370" i="19"/>
  <c r="R4371" i="19"/>
  <c r="R4372" i="19"/>
  <c r="R4373" i="19"/>
  <c r="R4374" i="19"/>
  <c r="R4375" i="19"/>
  <c r="R4376" i="19"/>
  <c r="R4377" i="19"/>
  <c r="R4378" i="19"/>
  <c r="R4379" i="19"/>
  <c r="R4380" i="19"/>
  <c r="R4381" i="19"/>
  <c r="R4382" i="19"/>
  <c r="R4383" i="19"/>
  <c r="R4384" i="19"/>
  <c r="R4385" i="19"/>
  <c r="R4386" i="19"/>
  <c r="R4387" i="19"/>
  <c r="R4388" i="19"/>
  <c r="R4389" i="19"/>
  <c r="R4390" i="19"/>
  <c r="R4391" i="19"/>
  <c r="R4392" i="19"/>
  <c r="R4398" i="19"/>
  <c r="R4399" i="19"/>
  <c r="R4393" i="19"/>
  <c r="R4394" i="19"/>
  <c r="R4400" i="19"/>
  <c r="R4402" i="19"/>
  <c r="R4396" i="19"/>
  <c r="R4397" i="19"/>
  <c r="R4395" i="19"/>
  <c r="R4401" i="19"/>
  <c r="R4403" i="19"/>
  <c r="R4404" i="19"/>
  <c r="R4405" i="19"/>
  <c r="R4406" i="19"/>
  <c r="R4407" i="19"/>
  <c r="R4408" i="19"/>
  <c r="R4409" i="19"/>
  <c r="R4410" i="19"/>
  <c r="R4411" i="19"/>
  <c r="R4412" i="19"/>
  <c r="R4413" i="19"/>
  <c r="R4414" i="19"/>
  <c r="R4415" i="19"/>
  <c r="R4417" i="19"/>
  <c r="R4418" i="19"/>
  <c r="R4419" i="19"/>
  <c r="R4420" i="19"/>
  <c r="R4421" i="19"/>
  <c r="R4422" i="19"/>
  <c r="R4423" i="19"/>
  <c r="R4424" i="19"/>
  <c r="R4416" i="19"/>
  <c r="R4425" i="19"/>
  <c r="R4426" i="19"/>
  <c r="R4427" i="19"/>
  <c r="R4428" i="19"/>
  <c r="R4429" i="19"/>
  <c r="R4430" i="19"/>
  <c r="R4431" i="19"/>
  <c r="R4432" i="19"/>
  <c r="R4434" i="19"/>
  <c r="R4435" i="19"/>
  <c r="R4438" i="19"/>
  <c r="R4439" i="19"/>
  <c r="R4436" i="19"/>
  <c r="R4437" i="19"/>
  <c r="R4433" i="19"/>
  <c r="R4440" i="19"/>
  <c r="R4441" i="19"/>
  <c r="R4442" i="19"/>
  <c r="R4443" i="19"/>
  <c r="R4444" i="19"/>
  <c r="R4446" i="19"/>
  <c r="R4445" i="19"/>
  <c r="R4447" i="19"/>
  <c r="R4449" i="19"/>
  <c r="R4450" i="19"/>
  <c r="R4451" i="19"/>
  <c r="R4448" i="19"/>
  <c r="R4452" i="19"/>
  <c r="R4453" i="19"/>
  <c r="R4454" i="19"/>
  <c r="R4464" i="19"/>
  <c r="R4455" i="19"/>
  <c r="R4456" i="19"/>
  <c r="R4465" i="19"/>
  <c r="R4457" i="19"/>
  <c r="R4458" i="19"/>
  <c r="R4459" i="19"/>
  <c r="R4460" i="19"/>
  <c r="R4461" i="19"/>
  <c r="R4462" i="19"/>
  <c r="R4463" i="19"/>
  <c r="R4466" i="19"/>
  <c r="R4467" i="19"/>
  <c r="R4471" i="19"/>
  <c r="R4472" i="19"/>
  <c r="R4468" i="19"/>
  <c r="R4469" i="19"/>
  <c r="R4470" i="19"/>
  <c r="R4473" i="19"/>
  <c r="R4474" i="19"/>
  <c r="R4475" i="19"/>
  <c r="R4476" i="19"/>
  <c r="R4477" i="19"/>
  <c r="R4478" i="19"/>
  <c r="R4479" i="19"/>
  <c r="R4480" i="19"/>
  <c r="R4481" i="19"/>
  <c r="R4482" i="19"/>
  <c r="R4483" i="19"/>
  <c r="R4485" i="19"/>
  <c r="R4486" i="19"/>
  <c r="R4487" i="19"/>
  <c r="R4488" i="19"/>
  <c r="R4489" i="19"/>
  <c r="R4490" i="19"/>
  <c r="R4491" i="19"/>
  <c r="R4492" i="19"/>
  <c r="R4493" i="19"/>
  <c r="R4494" i="19"/>
  <c r="R4495" i="19"/>
  <c r="R4496" i="19"/>
  <c r="R4497" i="19"/>
  <c r="R4498" i="19"/>
  <c r="R4484" i="19"/>
  <c r="R4499" i="19"/>
  <c r="R4500" i="19"/>
  <c r="R4501" i="19"/>
  <c r="R4502" i="19"/>
  <c r="R4503" i="19"/>
  <c r="R4504" i="19"/>
  <c r="R4505" i="19"/>
  <c r="R4506" i="19"/>
  <c r="R4507" i="19"/>
  <c r="R4508" i="19"/>
  <c r="R4509" i="19"/>
  <c r="R4510" i="19"/>
  <c r="R4511" i="19"/>
  <c r="R4512" i="19"/>
  <c r="R4513" i="19"/>
  <c r="R4514" i="19"/>
  <c r="R4515" i="19"/>
  <c r="R4518" i="19"/>
  <c r="R4516" i="19"/>
  <c r="R4517" i="19"/>
  <c r="R4520" i="19"/>
  <c r="R4521" i="19"/>
  <c r="R4522" i="19"/>
  <c r="R4523" i="19"/>
  <c r="R4524" i="19"/>
  <c r="R4525" i="19"/>
  <c r="R4519" i="19"/>
  <c r="R4528" i="19"/>
  <c r="R4526" i="19"/>
  <c r="R4527" i="19"/>
  <c r="R4529" i="19"/>
  <c r="R4531" i="19"/>
  <c r="R4532" i="19"/>
  <c r="R4530" i="19"/>
  <c r="R4533" i="19"/>
  <c r="R4534" i="19"/>
  <c r="R4535" i="19"/>
  <c r="R4536" i="19"/>
  <c r="R4537" i="19"/>
  <c r="R4546" i="19"/>
  <c r="R4538" i="19"/>
  <c r="R4539" i="19"/>
  <c r="R4540" i="19"/>
  <c r="R4547" i="19"/>
  <c r="R4541" i="19"/>
  <c r="R4542" i="19"/>
  <c r="R4543" i="19"/>
  <c r="R4544" i="19"/>
  <c r="R4545" i="19"/>
  <c r="R4548" i="19"/>
  <c r="R4549" i="19"/>
  <c r="R4550" i="19"/>
  <c r="R4551" i="19"/>
  <c r="R4552" i="19"/>
  <c r="R4553" i="19"/>
  <c r="R4554" i="19"/>
  <c r="R4555" i="19"/>
  <c r="R4556" i="19"/>
  <c r="R4557" i="19"/>
  <c r="R4558" i="19"/>
  <c r="R4559" i="19"/>
  <c r="R4560" i="19"/>
  <c r="R4561" i="19"/>
  <c r="R4562" i="19"/>
  <c r="R4563" i="19"/>
  <c r="R4564" i="19"/>
  <c r="R4565" i="19"/>
  <c r="R4566" i="19"/>
  <c r="R4567" i="19"/>
  <c r="R4568" i="19"/>
  <c r="R4569" i="19"/>
  <c r="R4570" i="19"/>
  <c r="R4571" i="19"/>
  <c r="R4572" i="19"/>
  <c r="R4573" i="19"/>
  <c r="R4574" i="19"/>
  <c r="R4575" i="19"/>
  <c r="R4576" i="19"/>
  <c r="R4577" i="19"/>
  <c r="R4578" i="19"/>
  <c r="R4579" i="19"/>
  <c r="R4580" i="19"/>
  <c r="R4581" i="19"/>
  <c r="R4582" i="19"/>
  <c r="R4583" i="19"/>
  <c r="R4586" i="19"/>
  <c r="R4587" i="19"/>
  <c r="R4588" i="19"/>
  <c r="R4584" i="19"/>
  <c r="R4589" i="19"/>
  <c r="R4585" i="19"/>
  <c r="R4591" i="19"/>
  <c r="R4592" i="19"/>
  <c r="R4593" i="19"/>
  <c r="R4594" i="19"/>
  <c r="R4590" i="19"/>
  <c r="R4595" i="19"/>
  <c r="R4596" i="19"/>
  <c r="R4597" i="19"/>
  <c r="R4598" i="19"/>
  <c r="R4599" i="19"/>
  <c r="R4600" i="19"/>
  <c r="R4601" i="19"/>
  <c r="R4602" i="19"/>
  <c r="R4603" i="19"/>
  <c r="R4604" i="19"/>
  <c r="R4605" i="19"/>
  <c r="R4606" i="19"/>
  <c r="R4607" i="19"/>
  <c r="R4608" i="19"/>
  <c r="R4609" i="19"/>
  <c r="R4610" i="19"/>
  <c r="R4611" i="19"/>
  <c r="R4612" i="19"/>
  <c r="R4613" i="19"/>
  <c r="R4614" i="19"/>
  <c r="R4615" i="19"/>
  <c r="R4616" i="19"/>
  <c r="R4617" i="19"/>
  <c r="R4618" i="19"/>
  <c r="R4619" i="19"/>
  <c r="R4620" i="19"/>
  <c r="R4621" i="19"/>
  <c r="R4622" i="19"/>
  <c r="R4625" i="19"/>
  <c r="R4626" i="19"/>
  <c r="R4623" i="19"/>
  <c r="R4624" i="19"/>
  <c r="R4627" i="19"/>
  <c r="R4628" i="19"/>
  <c r="R4629" i="19"/>
  <c r="R4630" i="19"/>
  <c r="R4631" i="19"/>
  <c r="R4632" i="19"/>
  <c r="R4634" i="19"/>
  <c r="R4635" i="19"/>
  <c r="R4633" i="19"/>
  <c r="R4636" i="19"/>
  <c r="R4637" i="19"/>
  <c r="R4645" i="19"/>
  <c r="R4646" i="19"/>
  <c r="R4638" i="19"/>
  <c r="R4639" i="19"/>
  <c r="R4640" i="19"/>
  <c r="R4641" i="19"/>
  <c r="R4642" i="19"/>
  <c r="R4643" i="19"/>
  <c r="R4644" i="19"/>
  <c r="R4647" i="19"/>
  <c r="R4659" i="19"/>
  <c r="R4660" i="19"/>
  <c r="R4661" i="19"/>
  <c r="R4648" i="19"/>
  <c r="R4662" i="19"/>
  <c r="R4649" i="19"/>
  <c r="R4650" i="19"/>
  <c r="R4651" i="19"/>
  <c r="R4652" i="19"/>
  <c r="R4653" i="19"/>
  <c r="R4654" i="19"/>
  <c r="R4655" i="19"/>
  <c r="R4656" i="19"/>
  <c r="R4657" i="19"/>
  <c r="R4658" i="19"/>
  <c r="R4663" i="19"/>
  <c r="R4665" i="19"/>
  <c r="R4666" i="19"/>
  <c r="R4664" i="19"/>
  <c r="R4667" i="19"/>
  <c r="R4668" i="19"/>
  <c r="R4669" i="19"/>
  <c r="R4676" i="19"/>
  <c r="R4677" i="19"/>
  <c r="R4678" i="19"/>
  <c r="R4670" i="19"/>
  <c r="R4671" i="19"/>
  <c r="R4672" i="19"/>
  <c r="R4673" i="19"/>
  <c r="R4674" i="19"/>
  <c r="R4679" i="19"/>
  <c r="R4675" i="19"/>
  <c r="R4682" i="19"/>
  <c r="R4683" i="19"/>
  <c r="R4680" i="19"/>
  <c r="R4681" i="19"/>
  <c r="R4684" i="19"/>
  <c r="R4685" i="19"/>
  <c r="R4686" i="19"/>
  <c r="R4688" i="19"/>
  <c r="R4687" i="19"/>
  <c r="R4689" i="19"/>
  <c r="R4690" i="19"/>
  <c r="R4691" i="19"/>
  <c r="R4692" i="19"/>
  <c r="R4693" i="19"/>
  <c r="R4695" i="19"/>
  <c r="R4696" i="19"/>
  <c r="R4697" i="19"/>
  <c r="R4698" i="19"/>
  <c r="R4699" i="19"/>
  <c r="R4700" i="19"/>
  <c r="R4701" i="19"/>
  <c r="R4694" i="19"/>
  <c r="R4702" i="19"/>
  <c r="R4703" i="19"/>
  <c r="R4704" i="19"/>
  <c r="R4705" i="19"/>
  <c r="R4706" i="19"/>
  <c r="R4707" i="19"/>
  <c r="R4718" i="19"/>
  <c r="R4708" i="19"/>
  <c r="R4709" i="19"/>
  <c r="R4710" i="19"/>
  <c r="R4711" i="19"/>
  <c r="R4712" i="19"/>
  <c r="R4713" i="19"/>
  <c r="R4714" i="19"/>
  <c r="R4715" i="19"/>
  <c r="R4716" i="19"/>
  <c r="R4717" i="19"/>
  <c r="R4719" i="19"/>
  <c r="R4720" i="19"/>
  <c r="R4721" i="19"/>
  <c r="R4722" i="19"/>
  <c r="R4723" i="19"/>
  <c r="R4724" i="19"/>
  <c r="R4726" i="19"/>
  <c r="R4727" i="19"/>
  <c r="R4728" i="19"/>
  <c r="R4725" i="19"/>
  <c r="R4729" i="19"/>
  <c r="R4730" i="19"/>
  <c r="R4731" i="19"/>
  <c r="R4732" i="19"/>
  <c r="R4733" i="19"/>
  <c r="R4734" i="19"/>
  <c r="R4735" i="19"/>
  <c r="R4736" i="19"/>
  <c r="R4737" i="19"/>
  <c r="R4739" i="19"/>
  <c r="R4740" i="19"/>
  <c r="R4738" i="19"/>
  <c r="R4741" i="19"/>
  <c r="R4742" i="19"/>
  <c r="R4743" i="19"/>
  <c r="R4748" i="19"/>
  <c r="R4749" i="19"/>
  <c r="R4744" i="19"/>
  <c r="R4750" i="19"/>
  <c r="R4751" i="19"/>
  <c r="R4745" i="19"/>
  <c r="R4746" i="19"/>
  <c r="R4747" i="19"/>
  <c r="R4752" i="19"/>
  <c r="R4753" i="19"/>
  <c r="R4754" i="19"/>
  <c r="R4758" i="19"/>
  <c r="R4755" i="19"/>
  <c r="R4756" i="19"/>
  <c r="R4759" i="19"/>
  <c r="R4760" i="19"/>
  <c r="R4761" i="19"/>
  <c r="R4757" i="19"/>
  <c r="R4762" i="19"/>
  <c r="R4763" i="19"/>
  <c r="R4764" i="19"/>
  <c r="R4765" i="19"/>
  <c r="R4766" i="19"/>
  <c r="R4767" i="19"/>
  <c r="R4768" i="19"/>
  <c r="R4769" i="19"/>
  <c r="R4770" i="19"/>
  <c r="R4771" i="19"/>
  <c r="R4772" i="19"/>
  <c r="R4773" i="19"/>
  <c r="R4774" i="19"/>
  <c r="R4775" i="19"/>
  <c r="R4776" i="19"/>
  <c r="R4777" i="19"/>
  <c r="R4778" i="19"/>
  <c r="R4779" i="19"/>
  <c r="R4780" i="19"/>
  <c r="R4788" i="19"/>
  <c r="R4781" i="19"/>
  <c r="R4782" i="19"/>
  <c r="R4783" i="19"/>
  <c r="R4784" i="19"/>
  <c r="R4785" i="19"/>
  <c r="R4786" i="19"/>
  <c r="R4787" i="19"/>
  <c r="R4789" i="19"/>
  <c r="R4790" i="19"/>
  <c r="R4791" i="19"/>
  <c r="R4792" i="19"/>
  <c r="R4793" i="19"/>
  <c r="R4794" i="19"/>
  <c r="R4795" i="19"/>
  <c r="R4796" i="19"/>
  <c r="R4798" i="19"/>
  <c r="R4799" i="19"/>
  <c r="R4800" i="19"/>
  <c r="R4801" i="19"/>
  <c r="R4797" i="19"/>
  <c r="R4802" i="19"/>
  <c r="R4803" i="19"/>
  <c r="R4804" i="19"/>
  <c r="R4805" i="19"/>
  <c r="R4806" i="19"/>
  <c r="R4807" i="19"/>
  <c r="R4808" i="19"/>
  <c r="R4809" i="19"/>
  <c r="R4810" i="19"/>
  <c r="R4811" i="19"/>
  <c r="R4812" i="19"/>
  <c r="R4813" i="19"/>
  <c r="R4814" i="19"/>
  <c r="R4815" i="19"/>
  <c r="R4816" i="19"/>
  <c r="R4817" i="19"/>
  <c r="R4818" i="19"/>
  <c r="R4819" i="19"/>
  <c r="R4820" i="19"/>
  <c r="R4822" i="19"/>
  <c r="R4823" i="19"/>
  <c r="R4824" i="19"/>
  <c r="R4825" i="19"/>
  <c r="R4826" i="19"/>
  <c r="R4827" i="19"/>
  <c r="R4828" i="19"/>
  <c r="R4829" i="19"/>
  <c r="R4830" i="19"/>
  <c r="R4831" i="19"/>
  <c r="R4832" i="19"/>
  <c r="R4833" i="19"/>
  <c r="R4834" i="19"/>
  <c r="R4835" i="19"/>
  <c r="R4821" i="19"/>
  <c r="R4836" i="19"/>
  <c r="R4837" i="19"/>
  <c r="R4838" i="19"/>
  <c r="R4839" i="19"/>
  <c r="R4840" i="19"/>
  <c r="R4841" i="19"/>
  <c r="R4842" i="19"/>
  <c r="R4843" i="19"/>
  <c r="R4850" i="19"/>
  <c r="R4844" i="19"/>
  <c r="R4845" i="19"/>
  <c r="R4846" i="19"/>
  <c r="R4847" i="19"/>
  <c r="R4848" i="19"/>
  <c r="R4849" i="19"/>
  <c r="R4851" i="19"/>
  <c r="R4852" i="19"/>
  <c r="R4853" i="19"/>
  <c r="R4854" i="19"/>
  <c r="R4855" i="19"/>
  <c r="R4856" i="19"/>
  <c r="R4857" i="19"/>
  <c r="R4858" i="19"/>
  <c r="R4859" i="19"/>
  <c r="R4860" i="19"/>
  <c r="R4861" i="19"/>
  <c r="R4862" i="19"/>
  <c r="R4863" i="19"/>
  <c r="R4864" i="19"/>
  <c r="R4865" i="19"/>
  <c r="R4868" i="19"/>
  <c r="R4869" i="19"/>
  <c r="R4866" i="19"/>
  <c r="R4870" i="19"/>
  <c r="R4871" i="19"/>
  <c r="R4867" i="19"/>
  <c r="R4872" i="19"/>
  <c r="R4873" i="19"/>
  <c r="R4874" i="19"/>
  <c r="R4875" i="19"/>
  <c r="R4887" i="19"/>
  <c r="R4888" i="19"/>
  <c r="R4876" i="19"/>
  <c r="R4877" i="19"/>
  <c r="R4878" i="19"/>
  <c r="R4889" i="19"/>
  <c r="R4890" i="19"/>
  <c r="R4879" i="19"/>
  <c r="R4880" i="19"/>
  <c r="R4881" i="19"/>
  <c r="R4882" i="19"/>
  <c r="R4883" i="19"/>
  <c r="R4884" i="19"/>
  <c r="R4885" i="19"/>
  <c r="R4886" i="19"/>
  <c r="R4891" i="19"/>
  <c r="R4892" i="19"/>
  <c r="R4893" i="19"/>
  <c r="R4894" i="19"/>
  <c r="R4895" i="19"/>
  <c r="R4896" i="19"/>
  <c r="R4897" i="19"/>
  <c r="R4898" i="19"/>
  <c r="R4899" i="19"/>
  <c r="R4900" i="19"/>
  <c r="R4912" i="19"/>
  <c r="R4901" i="19"/>
  <c r="R4913" i="19"/>
  <c r="R4902" i="19"/>
  <c r="R4903" i="19"/>
  <c r="R4904" i="19"/>
  <c r="R4905" i="19"/>
  <c r="R4906" i="19"/>
  <c r="R4907" i="19"/>
  <c r="R4908" i="19"/>
  <c r="R4909" i="19"/>
  <c r="R4910" i="19"/>
  <c r="R4911" i="19"/>
  <c r="R4914" i="19"/>
  <c r="R4915" i="19"/>
  <c r="R4916" i="19"/>
  <c r="R4917" i="19"/>
  <c r="R4918" i="19"/>
  <c r="R4919" i="19"/>
  <c r="R4920" i="19"/>
  <c r="R4921" i="19"/>
  <c r="R4922" i="19"/>
  <c r="R4923" i="19"/>
  <c r="R4924" i="19"/>
  <c r="R4925" i="19"/>
  <c r="R4926" i="19"/>
  <c r="R4927" i="19"/>
  <c r="R4928" i="19"/>
  <c r="R4929" i="19"/>
  <c r="R4930" i="19"/>
  <c r="R4931" i="19"/>
  <c r="R4932" i="19"/>
  <c r="R4933" i="19"/>
  <c r="R4934" i="19"/>
  <c r="R4935" i="19"/>
  <c r="R4936" i="19"/>
  <c r="R4937" i="19"/>
  <c r="R4938" i="19"/>
  <c r="R4940" i="19"/>
  <c r="R4941" i="19"/>
  <c r="R4939" i="19"/>
  <c r="R4944" i="19"/>
  <c r="R4945" i="19"/>
  <c r="R4942" i="19"/>
  <c r="R4943" i="19"/>
  <c r="R4946" i="19"/>
  <c r="R4947" i="19"/>
  <c r="R4948" i="19"/>
  <c r="R4949" i="19"/>
  <c r="R4950" i="19"/>
  <c r="R4951" i="19"/>
  <c r="R4952" i="19"/>
  <c r="R4953" i="19"/>
  <c r="R4954" i="19"/>
  <c r="R4955" i="19"/>
  <c r="R4956" i="19"/>
  <c r="R4957" i="19"/>
  <c r="R4958" i="19"/>
  <c r="R4959" i="19"/>
  <c r="R4960" i="19"/>
  <c r="R4961" i="19"/>
  <c r="R4962" i="19"/>
  <c r="R4963" i="19"/>
  <c r="R4964" i="19"/>
  <c r="R4965" i="19"/>
  <c r="R4966" i="19"/>
  <c r="R4967" i="19"/>
  <c r="R4968" i="19"/>
  <c r="R4969" i="19"/>
  <c r="R4970" i="19"/>
  <c r="R4971" i="19"/>
  <c r="R4972" i="19"/>
  <c r="R4973" i="19"/>
  <c r="R4974" i="19"/>
  <c r="R4975" i="19"/>
  <c r="R4976" i="19"/>
  <c r="R4977" i="19"/>
  <c r="R4978" i="19"/>
  <c r="R4979" i="19"/>
  <c r="R4980" i="19"/>
  <c r="R4981" i="19"/>
  <c r="R4982" i="19"/>
  <c r="R4983" i="19"/>
  <c r="R4984" i="19"/>
  <c r="R4985" i="19"/>
  <c r="R4986" i="19"/>
  <c r="R4987" i="19"/>
  <c r="R4988" i="19"/>
  <c r="R4989" i="19"/>
  <c r="R4990" i="19"/>
  <c r="R4991" i="19"/>
  <c r="R4992" i="19"/>
  <c r="R4993" i="19"/>
  <c r="R4994" i="19"/>
  <c r="R4995" i="19"/>
  <c r="R4996" i="19"/>
  <c r="R4997" i="19"/>
  <c r="R4998" i="19"/>
  <c r="R4999" i="19"/>
  <c r="R5000" i="19"/>
  <c r="R5001" i="19"/>
  <c r="R5002" i="19"/>
  <c r="R5003" i="19"/>
  <c r="R5006" i="19"/>
  <c r="R5007" i="19"/>
  <c r="R5004" i="19"/>
  <c r="R5005" i="19"/>
  <c r="R5008" i="19"/>
  <c r="R5009" i="19"/>
  <c r="R5010" i="19"/>
  <c r="R5011" i="19"/>
  <c r="R5012" i="19"/>
  <c r="R5024" i="19"/>
  <c r="R5025" i="19"/>
  <c r="R5013" i="19"/>
  <c r="R5014" i="19"/>
  <c r="R5015" i="19"/>
  <c r="R5016" i="19"/>
  <c r="R5020" i="19"/>
  <c r="R5021" i="19"/>
  <c r="R5017" i="19"/>
  <c r="R5022" i="19"/>
  <c r="R5023" i="19"/>
  <c r="R5018" i="19"/>
  <c r="R5019" i="19"/>
  <c r="R5026" i="19"/>
  <c r="R5027" i="19"/>
  <c r="R5028" i="19"/>
  <c r="R5029" i="19"/>
  <c r="R5030" i="19"/>
  <c r="R5031" i="19"/>
  <c r="R5032" i="19"/>
  <c r="R5033" i="19"/>
  <c r="R5034" i="19"/>
  <c r="R5035" i="19"/>
  <c r="R5038" i="19"/>
  <c r="R5039" i="19"/>
  <c r="R5040" i="19"/>
  <c r="R5041" i="19"/>
  <c r="R5036" i="19"/>
  <c r="R5042" i="19"/>
  <c r="R5037" i="19"/>
  <c r="R5043" i="19"/>
  <c r="R5044" i="19"/>
  <c r="R5045" i="19"/>
  <c r="R5046" i="19"/>
  <c r="R5047" i="19"/>
  <c r="R5048" i="19"/>
  <c r="R5049" i="19"/>
  <c r="R5050" i="19"/>
  <c r="R5051" i="19"/>
  <c r="R5052" i="19"/>
  <c r="R5053" i="19"/>
  <c r="R5054" i="19"/>
  <c r="R5055" i="19"/>
  <c r="R5056" i="19"/>
  <c r="R5057" i="19"/>
  <c r="R5058" i="19"/>
  <c r="R5059" i="19"/>
  <c r="R5060" i="19"/>
  <c r="R5061" i="19"/>
  <c r="R5062" i="19"/>
  <c r="R5063" i="19"/>
  <c r="R5064" i="19"/>
  <c r="R5065" i="19"/>
  <c r="R5066" i="19"/>
  <c r="R5067" i="19"/>
  <c r="R5068" i="19"/>
  <c r="R5069" i="19"/>
  <c r="R5070" i="19"/>
  <c r="R5071" i="19"/>
  <c r="R5072" i="19"/>
  <c r="R5073" i="19"/>
  <c r="R5074" i="19"/>
  <c r="R5075" i="19"/>
  <c r="R5076" i="19"/>
  <c r="R5077" i="19"/>
  <c r="R5078" i="19"/>
  <c r="R5079" i="19"/>
  <c r="R5080" i="19"/>
  <c r="R5081" i="19"/>
  <c r="R5082" i="19"/>
  <c r="R5083" i="19"/>
  <c r="R5084" i="19"/>
  <c r="R5085" i="19"/>
  <c r="R5086" i="19"/>
  <c r="R5087" i="19"/>
  <c r="R5088" i="19"/>
  <c r="R5089" i="19"/>
  <c r="R5090" i="19"/>
  <c r="R5091" i="19"/>
  <c r="R5092" i="19"/>
  <c r="R5093" i="19"/>
  <c r="R5094" i="19"/>
  <c r="R5097" i="19"/>
  <c r="R5098" i="19"/>
  <c r="R5095" i="19"/>
  <c r="R5096" i="19"/>
  <c r="R5099" i="19"/>
  <c r="R5100" i="19"/>
  <c r="R5101" i="19"/>
  <c r="R5102" i="19"/>
  <c r="R5103" i="19"/>
  <c r="R5104" i="19"/>
  <c r="R5105" i="19"/>
  <c r="R5106" i="19"/>
  <c r="R5107" i="19"/>
  <c r="R5108" i="19"/>
  <c r="R5109" i="19"/>
  <c r="R5110" i="19"/>
  <c r="R5111" i="19"/>
  <c r="R5112" i="19"/>
  <c r="R5113" i="19"/>
  <c r="R5115" i="19"/>
  <c r="R5114" i="19"/>
  <c r="R5116" i="19"/>
  <c r="R5117" i="19"/>
  <c r="R5118" i="19"/>
  <c r="R5119" i="19"/>
  <c r="R5120" i="19"/>
  <c r="R5121" i="19"/>
  <c r="R5122" i="19"/>
  <c r="R5123" i="19"/>
  <c r="R5124" i="19"/>
  <c r="R5125" i="19"/>
  <c r="R5126" i="19"/>
  <c r="R5127" i="19"/>
  <c r="R5128" i="19"/>
  <c r="R5129" i="19"/>
  <c r="R5130" i="19"/>
  <c r="R5131" i="19"/>
  <c r="R5132" i="19"/>
  <c r="R5135" i="19"/>
  <c r="R5136" i="19"/>
  <c r="R5133" i="19"/>
  <c r="R5134" i="19"/>
  <c r="R5137" i="19"/>
  <c r="R5138" i="19"/>
  <c r="R5139" i="19"/>
  <c r="R5140" i="19"/>
  <c r="R5141" i="19"/>
  <c r="R5142" i="19"/>
  <c r="R5143" i="19"/>
  <c r="R5144" i="19"/>
  <c r="R5146" i="19"/>
  <c r="R5147" i="19"/>
  <c r="R5148" i="19"/>
  <c r="R5149" i="19"/>
  <c r="R5145" i="19"/>
  <c r="R5150" i="19"/>
  <c r="R5151" i="19"/>
  <c r="R5152" i="19"/>
  <c r="R5153" i="19"/>
  <c r="R5154" i="19"/>
  <c r="R5155" i="19"/>
  <c r="R5156" i="19"/>
  <c r="R5157" i="19"/>
  <c r="R5158" i="19"/>
  <c r="R5159" i="19"/>
  <c r="R5160" i="19"/>
  <c r="R5161" i="19"/>
  <c r="R5162" i="19"/>
  <c r="R5163" i="19"/>
  <c r="R5164" i="19"/>
  <c r="R5165" i="19"/>
  <c r="R5170" i="19"/>
  <c r="R5171" i="19"/>
  <c r="R5172" i="19"/>
  <c r="R5173" i="19"/>
  <c r="R5174" i="19"/>
  <c r="R5175" i="19"/>
  <c r="R5176" i="19"/>
  <c r="R5177" i="19"/>
  <c r="R5166" i="19"/>
  <c r="R5167" i="19"/>
  <c r="R5168" i="19"/>
  <c r="R5169" i="19"/>
  <c r="R5178" i="19"/>
  <c r="R5179" i="19"/>
  <c r="R5180" i="19"/>
  <c r="R5181" i="19"/>
  <c r="R5182" i="19"/>
  <c r="R5183" i="19"/>
  <c r="R5184" i="19"/>
  <c r="R5185" i="19"/>
  <c r="R5186" i="19"/>
  <c r="R5187" i="19"/>
  <c r="R5188" i="19"/>
  <c r="R5189" i="19"/>
  <c r="R5190" i="19"/>
  <c r="R5191" i="19"/>
  <c r="R5192" i="19"/>
  <c r="R5193" i="19"/>
  <c r="R5194" i="19"/>
  <c r="R5195" i="19"/>
  <c r="R5196" i="19"/>
  <c r="R5197" i="19"/>
  <c r="R5198" i="19"/>
  <c r="R5199" i="19"/>
  <c r="R5200" i="19"/>
  <c r="R5201" i="19"/>
  <c r="R5202" i="19"/>
  <c r="R5206" i="19"/>
  <c r="R5207" i="19"/>
  <c r="R5203" i="19"/>
  <c r="R5208" i="19"/>
  <c r="R5209" i="19"/>
  <c r="R5210" i="19"/>
  <c r="R5204" i="19"/>
  <c r="R5211" i="19"/>
  <c r="R5205" i="19"/>
  <c r="R5212" i="19"/>
  <c r="R5213" i="19"/>
  <c r="R5214" i="19"/>
  <c r="R5215" i="19"/>
  <c r="R5216" i="19"/>
  <c r="R5217" i="19"/>
  <c r="R5218" i="19"/>
  <c r="R5219" i="19"/>
  <c r="R5220" i="19"/>
  <c r="R5221" i="19"/>
  <c r="R5222" i="19"/>
  <c r="R5223" i="19"/>
  <c r="R5224" i="19"/>
  <c r="R5225" i="19"/>
  <c r="R5226" i="19"/>
  <c r="R5227" i="19"/>
  <c r="R5228" i="19"/>
  <c r="R5229" i="19"/>
  <c r="R5230" i="19"/>
  <c r="R5231" i="19"/>
  <c r="R5232" i="19"/>
  <c r="R5233" i="19"/>
  <c r="R5234" i="19"/>
  <c r="R5235" i="19"/>
  <c r="R5237" i="19"/>
  <c r="R5238" i="19"/>
  <c r="R5240" i="19"/>
  <c r="R5241" i="19"/>
  <c r="R5236" i="19"/>
  <c r="R5239" i="19"/>
  <c r="R5242" i="19"/>
  <c r="R5243" i="19"/>
  <c r="R5244" i="19"/>
  <c r="R5245" i="19"/>
  <c r="R5246" i="19"/>
  <c r="R5247" i="19"/>
  <c r="R5248" i="19"/>
  <c r="R5249" i="19"/>
  <c r="R5250" i="19"/>
  <c r="R5251" i="19"/>
  <c r="R5252" i="19"/>
  <c r="R5253" i="19"/>
  <c r="R5254" i="19"/>
  <c r="R5255" i="19"/>
  <c r="R5264" i="19"/>
  <c r="R5265" i="19"/>
  <c r="R5256" i="19"/>
  <c r="R5257" i="19"/>
  <c r="R5258" i="19"/>
  <c r="R5266" i="19"/>
  <c r="R5259" i="19"/>
  <c r="R5260" i="19"/>
  <c r="R5267" i="19"/>
  <c r="R5261" i="19"/>
  <c r="R5262" i="19"/>
  <c r="R5263" i="19"/>
  <c r="R5268" i="19"/>
  <c r="R5269" i="19"/>
  <c r="R5270" i="19"/>
  <c r="R5271" i="19"/>
  <c r="R5272" i="19"/>
  <c r="R5273" i="19"/>
  <c r="R5274" i="19"/>
  <c r="R5275" i="19"/>
  <c r="R5276" i="19"/>
  <c r="R5277" i="19"/>
  <c r="R5278" i="19"/>
  <c r="R5279" i="19"/>
  <c r="R5280" i="19"/>
  <c r="R5281" i="19"/>
  <c r="R5282" i="19"/>
  <c r="R5283" i="19"/>
  <c r="R5284" i="19"/>
  <c r="R5285" i="19"/>
  <c r="R5286" i="19"/>
  <c r="R5287" i="19"/>
  <c r="R5288" i="19"/>
  <c r="R5289" i="19"/>
  <c r="R5290" i="19"/>
  <c r="R5291" i="19"/>
  <c r="R5292" i="19"/>
  <c r="R5293" i="19"/>
  <c r="R5294" i="19"/>
  <c r="R5295" i="19"/>
  <c r="R5296" i="19"/>
  <c r="R5297" i="19"/>
  <c r="R5298" i="19"/>
  <c r="R5299" i="19"/>
  <c r="R5300" i="19"/>
  <c r="R5301" i="19"/>
  <c r="R5302" i="19"/>
  <c r="R5307" i="19"/>
  <c r="R5308" i="19"/>
  <c r="R5303" i="19"/>
  <c r="R5304" i="19"/>
  <c r="R5305" i="19"/>
  <c r="R5309" i="19"/>
  <c r="R5310" i="19"/>
  <c r="R5306" i="19"/>
  <c r="R5311" i="19"/>
  <c r="R5312" i="19"/>
  <c r="R5313" i="19"/>
  <c r="R5314" i="19"/>
  <c r="R5315" i="19"/>
  <c r="R5316" i="19"/>
  <c r="R5317" i="19"/>
  <c r="R5323" i="19"/>
  <c r="R5324" i="19"/>
  <c r="R5325" i="19"/>
  <c r="R5318" i="19"/>
  <c r="R5319" i="19"/>
  <c r="R5320" i="19"/>
  <c r="R5321" i="19"/>
  <c r="R5322" i="19"/>
  <c r="R5326" i="19"/>
  <c r="R5327" i="19"/>
  <c r="R5328" i="19"/>
  <c r="R5329" i="19"/>
  <c r="R5338" i="19"/>
  <c r="R5330" i="19"/>
  <c r="R5331" i="19"/>
  <c r="R5332" i="19"/>
  <c r="R5339" i="19"/>
  <c r="R5340" i="19"/>
  <c r="R5341" i="19"/>
  <c r="R5333" i="19"/>
  <c r="R5334" i="19"/>
  <c r="R5335" i="19"/>
  <c r="R5336" i="19"/>
  <c r="R5337" i="19"/>
  <c r="R5342" i="19"/>
  <c r="R5343" i="19"/>
  <c r="R5346" i="19"/>
  <c r="R5347" i="19"/>
  <c r="R5344" i="19"/>
  <c r="R5348" i="19"/>
  <c r="R5349" i="19"/>
  <c r="R5345" i="19"/>
  <c r="R5350" i="19"/>
  <c r="R5351" i="19"/>
  <c r="R5352" i="19"/>
  <c r="R5353" i="19"/>
  <c r="R5354" i="19"/>
  <c r="R5355" i="19"/>
  <c r="R5356" i="19"/>
  <c r="R5369" i="19"/>
  <c r="R5370" i="19"/>
  <c r="R5357" i="19"/>
  <c r="R5358" i="19"/>
  <c r="R5359" i="19"/>
  <c r="R5360" i="19"/>
  <c r="R5361" i="19"/>
  <c r="R5362" i="19"/>
  <c r="R5363" i="19"/>
  <c r="R5364" i="19"/>
  <c r="R5365" i="19"/>
  <c r="R5366" i="19"/>
  <c r="R5367" i="19"/>
  <c r="R5368" i="19"/>
  <c r="R5371" i="19"/>
  <c r="R5372" i="19"/>
  <c r="R5374" i="19"/>
  <c r="R5375" i="19"/>
  <c r="R5373" i="19"/>
  <c r="R5376" i="19"/>
  <c r="R5377" i="19"/>
  <c r="R5378" i="19"/>
  <c r="R5379" i="19"/>
  <c r="R5380" i="19"/>
  <c r="R5381" i="19"/>
  <c r="R5382" i="19"/>
  <c r="R5383" i="19"/>
  <c r="R5384" i="19"/>
  <c r="R5385" i="19"/>
  <c r="R5386" i="19"/>
  <c r="R5387" i="19"/>
  <c r="R5388" i="19"/>
  <c r="R5389" i="19"/>
  <c r="R5390" i="19"/>
  <c r="R5391" i="19"/>
  <c r="R5392" i="19"/>
  <c r="R5393" i="19"/>
  <c r="R5394" i="19"/>
  <c r="R5395" i="19"/>
  <c r="R5396" i="19"/>
  <c r="R5397" i="19"/>
  <c r="R5398" i="19"/>
  <c r="R5399" i="19"/>
  <c r="R5400" i="19"/>
  <c r="R5401" i="19"/>
  <c r="R5402" i="19"/>
  <c r="R5403" i="19"/>
  <c r="R5404" i="19"/>
  <c r="R5405" i="19"/>
  <c r="R5406" i="19"/>
  <c r="R5407" i="19"/>
  <c r="R5409" i="19"/>
  <c r="R5410" i="19"/>
  <c r="R5408" i="19"/>
  <c r="R5411" i="19"/>
  <c r="R5412" i="19"/>
  <c r="R5413" i="19"/>
  <c r="R5414" i="19"/>
  <c r="R5415" i="19"/>
  <c r="R5416" i="19"/>
  <c r="R5417" i="19"/>
  <c r="R5418" i="19"/>
  <c r="R5419" i="19"/>
  <c r="R5420" i="19"/>
  <c r="R5421" i="19"/>
  <c r="R5422" i="19"/>
  <c r="R5423" i="19"/>
  <c r="R5424" i="19"/>
  <c r="R5425" i="19"/>
  <c r="R5426" i="19"/>
  <c r="R5427" i="19"/>
  <c r="R5428" i="19"/>
  <c r="R5429" i="19"/>
  <c r="R5430" i="19"/>
  <c r="R5431" i="19"/>
  <c r="R5432" i="19"/>
  <c r="R5433" i="19"/>
  <c r="R5434" i="19"/>
  <c r="R5435" i="19"/>
  <c r="R5436" i="19"/>
  <c r="R5443" i="19"/>
  <c r="R5444" i="19"/>
  <c r="R5437" i="19"/>
  <c r="R5438" i="19"/>
  <c r="R5439" i="19"/>
  <c r="R5445" i="19"/>
  <c r="R5446" i="19"/>
  <c r="R5440" i="19"/>
  <c r="R5441" i="19"/>
  <c r="R5442" i="19"/>
  <c r="R5447" i="19"/>
  <c r="R5448" i="19"/>
  <c r="R5449" i="19"/>
  <c r="R5450" i="19"/>
  <c r="R5451" i="19"/>
  <c r="R5452" i="19"/>
  <c r="R5453" i="19"/>
  <c r="R5454" i="19"/>
  <c r="R5455" i="19"/>
  <c r="R5456" i="19"/>
  <c r="R5457" i="19"/>
  <c r="R5458" i="19"/>
  <c r="R5459" i="19"/>
  <c r="R5460" i="19"/>
  <c r="R5461" i="19"/>
  <c r="R5462" i="19"/>
  <c r="R5463" i="19"/>
  <c r="R5464" i="19"/>
  <c r="R5465" i="19"/>
  <c r="R5470" i="19"/>
  <c r="R5471" i="19"/>
  <c r="R5466" i="19"/>
  <c r="R5467" i="19"/>
  <c r="R5468" i="19"/>
  <c r="R5469" i="19"/>
  <c r="R5472" i="19"/>
  <c r="R5473" i="19"/>
  <c r="R5478" i="19"/>
  <c r="R5479" i="19"/>
  <c r="R5480" i="19"/>
  <c r="R5474" i="19"/>
  <c r="R5475" i="19"/>
  <c r="R5476" i="19"/>
  <c r="R5481" i="19"/>
  <c r="R5477" i="19"/>
  <c r="R5482" i="19"/>
  <c r="R5484" i="19"/>
  <c r="R5488" i="19"/>
  <c r="R5483" i="19"/>
  <c r="R5485" i="19"/>
  <c r="R5486" i="19"/>
  <c r="R5487" i="19"/>
  <c r="R5489" i="19"/>
  <c r="R5490" i="19"/>
  <c r="R5491" i="19"/>
  <c r="R5492" i="19"/>
  <c r="R5493" i="19"/>
  <c r="R5494" i="19"/>
  <c r="R5495" i="19"/>
  <c r="R5498" i="19"/>
  <c r="R5496" i="19"/>
  <c r="R5502" i="19"/>
  <c r="R5504" i="19"/>
  <c r="R5519" i="19"/>
  <c r="R5520" i="19"/>
  <c r="R5521" i="19"/>
  <c r="R5522" i="19"/>
  <c r="R5523" i="19"/>
  <c r="R5524" i="19"/>
  <c r="R5525" i="19"/>
  <c r="R5499" i="19"/>
  <c r="R5500" i="19"/>
  <c r="R5501" i="19"/>
  <c r="R5497" i="19"/>
  <c r="R5503" i="19"/>
  <c r="R5517" i="19"/>
  <c r="R5518" i="19"/>
  <c r="R5505" i="19"/>
  <c r="R5506" i="19"/>
  <c r="R5515" i="19"/>
  <c r="R5516" i="19"/>
  <c r="R5507" i="19"/>
  <c r="R5508" i="19"/>
  <c r="R5509" i="19"/>
  <c r="R5510" i="19"/>
  <c r="R5511" i="19"/>
  <c r="R5512" i="19"/>
  <c r="R5513" i="19"/>
  <c r="R5514" i="19"/>
  <c r="R5526" i="19"/>
  <c r="R5527" i="19"/>
  <c r="R5529" i="19"/>
  <c r="R5530" i="19"/>
  <c r="R5528" i="19"/>
  <c r="R5531" i="19"/>
  <c r="R5532" i="19"/>
  <c r="R5533" i="19"/>
  <c r="R5534" i="19"/>
  <c r="R5535" i="19"/>
  <c r="R5536" i="19"/>
  <c r="R5537" i="19"/>
  <c r="R5538" i="19"/>
  <c r="R5539" i="19"/>
  <c r="R5540" i="19"/>
  <c r="R5541" i="19"/>
  <c r="R5542" i="19"/>
  <c r="R5544" i="19"/>
  <c r="R5545" i="19"/>
  <c r="R5546" i="19"/>
  <c r="R5547" i="19"/>
  <c r="R5543" i="19"/>
  <c r="R5548" i="19"/>
  <c r="R5549" i="19"/>
  <c r="R5550" i="19"/>
  <c r="R5551" i="19"/>
  <c r="R5552" i="19"/>
  <c r="R5554" i="19"/>
  <c r="R5555" i="19"/>
  <c r="R5553" i="19"/>
  <c r="R5556" i="19"/>
  <c r="R5557" i="19"/>
  <c r="R5558" i="19"/>
  <c r="R5559" i="19"/>
  <c r="R5560" i="19"/>
  <c r="R5561" i="19"/>
  <c r="R5562" i="19"/>
  <c r="R5563" i="19"/>
  <c r="R5564" i="19"/>
  <c r="R5565" i="19"/>
  <c r="R5566" i="19"/>
  <c r="R5567" i="19"/>
  <c r="R5568" i="19"/>
  <c r="R5571" i="19"/>
  <c r="R5572" i="19"/>
  <c r="R5569" i="19"/>
  <c r="R5570" i="19"/>
  <c r="R5573" i="19"/>
  <c r="R5574" i="19"/>
  <c r="R5575" i="19"/>
  <c r="R5576" i="19"/>
  <c r="R5577" i="19"/>
  <c r="R5578" i="19"/>
  <c r="R5579" i="19"/>
  <c r="R5580" i="19"/>
  <c r="R5583" i="19"/>
  <c r="R5581" i="19"/>
  <c r="R5584" i="19"/>
  <c r="R5585" i="19"/>
  <c r="R5586" i="19"/>
  <c r="R5582" i="19"/>
  <c r="R5587" i="19"/>
  <c r="R5588" i="19"/>
  <c r="R5589" i="19"/>
  <c r="R5590" i="19"/>
  <c r="R5593" i="19"/>
  <c r="R5594" i="19"/>
  <c r="R5591" i="19"/>
  <c r="R5592" i="19"/>
  <c r="R5598" i="19"/>
  <c r="R5599" i="19"/>
  <c r="R5596" i="19"/>
  <c r="R5597" i="19"/>
  <c r="R5595" i="19"/>
  <c r="R5600" i="19"/>
  <c r="R5601" i="19"/>
  <c r="R5602" i="19"/>
  <c r="R5603" i="19"/>
  <c r="R5604" i="19"/>
  <c r="R5605" i="19"/>
  <c r="R5606" i="19"/>
  <c r="R5607" i="19"/>
  <c r="R5608" i="19"/>
  <c r="R5609" i="19"/>
  <c r="R5610" i="19"/>
  <c r="R5612" i="19"/>
  <c r="R5613" i="19"/>
  <c r="R5614" i="19"/>
  <c r="R5615" i="19"/>
  <c r="R5616" i="19"/>
  <c r="R5617" i="19"/>
  <c r="R5611" i="19"/>
  <c r="R5618" i="19"/>
  <c r="R5619" i="19"/>
  <c r="R5620" i="19"/>
  <c r="R5621" i="19"/>
  <c r="R5623" i="19"/>
  <c r="R5624" i="19"/>
  <c r="R5625" i="19"/>
  <c r="R5626" i="19"/>
  <c r="R5622" i="19"/>
  <c r="R5627" i="19"/>
  <c r="R5628" i="19"/>
  <c r="R5629" i="19"/>
  <c r="R5630" i="19"/>
  <c r="R5631" i="19"/>
  <c r="R5632" i="19"/>
  <c r="R5633" i="19"/>
  <c r="R5634" i="19"/>
  <c r="R5635" i="19"/>
  <c r="R5636" i="19"/>
  <c r="R5637" i="19"/>
  <c r="R5638" i="19"/>
  <c r="R5639" i="19"/>
  <c r="R5640" i="19"/>
  <c r="R5641" i="19"/>
  <c r="R5642" i="19"/>
  <c r="R5643" i="19"/>
  <c r="R5644" i="19"/>
  <c r="R5645" i="19"/>
  <c r="R5646" i="19"/>
  <c r="R5647" i="19"/>
  <c r="R5648" i="19"/>
  <c r="R5649" i="19"/>
  <c r="R5650" i="19"/>
  <c r="R5651" i="19"/>
  <c r="R5652" i="19"/>
  <c r="R5653" i="19"/>
  <c r="R5654" i="19"/>
  <c r="R5655" i="19"/>
  <c r="R5656" i="19"/>
  <c r="R5657" i="19"/>
  <c r="R5658" i="19"/>
  <c r="R5659" i="19"/>
  <c r="R5660" i="19"/>
  <c r="R5661" i="19"/>
  <c r="R5662" i="19"/>
  <c r="R5663" i="19"/>
  <c r="R5665" i="19"/>
  <c r="R5666" i="19"/>
  <c r="R5667" i="19"/>
  <c r="R5668" i="19"/>
  <c r="R5669" i="19"/>
  <c r="R5670" i="19"/>
  <c r="R5671" i="19"/>
  <c r="R5672" i="19"/>
  <c r="R5673" i="19"/>
  <c r="R5674" i="19"/>
  <c r="R5675" i="19"/>
  <c r="R5676" i="19"/>
  <c r="R5664" i="19"/>
  <c r="R5677" i="19"/>
  <c r="R5678" i="19"/>
  <c r="R5679" i="19"/>
  <c r="R5681" i="19"/>
  <c r="R5682" i="19"/>
  <c r="R5680" i="19"/>
  <c r="R5683" i="19"/>
  <c r="R5684" i="19"/>
  <c r="R5685" i="19"/>
  <c r="R5686" i="19"/>
  <c r="R5687" i="19"/>
  <c r="R5688" i="19"/>
  <c r="R5689" i="19"/>
  <c r="R5690" i="19"/>
  <c r="R5691" i="19"/>
  <c r="R5692" i="19"/>
  <c r="R5693" i="19"/>
  <c r="R5694" i="19"/>
  <c r="R5695" i="19"/>
  <c r="R5696" i="19"/>
  <c r="R5697" i="19"/>
  <c r="R5699" i="19"/>
  <c r="R5698" i="19"/>
  <c r="R5700" i="19"/>
  <c r="R5701" i="19"/>
  <c r="R5702" i="19"/>
  <c r="R5703" i="19"/>
  <c r="R5704" i="19"/>
  <c r="R5705" i="19"/>
  <c r="R5706" i="19"/>
  <c r="R5707" i="19"/>
  <c r="R5708" i="19"/>
  <c r="R5709" i="19"/>
  <c r="R5710" i="19"/>
  <c r="R5711" i="19"/>
  <c r="R5712" i="19"/>
  <c r="R5713" i="19"/>
  <c r="R5714" i="19"/>
  <c r="R5715" i="19"/>
  <c r="R5716" i="19"/>
  <c r="R5717" i="19"/>
  <c r="R5718" i="19"/>
  <c r="R5719" i="19"/>
  <c r="R5720" i="19"/>
  <c r="R5722" i="19"/>
  <c r="R5721" i="19"/>
  <c r="R5726" i="19"/>
  <c r="R5727" i="19"/>
  <c r="R5724" i="19"/>
  <c r="R5725" i="19"/>
  <c r="R5728" i="19"/>
  <c r="R5729" i="19"/>
  <c r="R5730" i="19"/>
  <c r="R5731" i="19"/>
  <c r="R5723" i="19"/>
  <c r="R5732" i="19"/>
  <c r="R5733" i="19"/>
  <c r="R5734" i="19"/>
  <c r="R5736" i="19"/>
  <c r="R5735" i="19"/>
  <c r="R5737" i="19"/>
  <c r="R5738" i="19"/>
  <c r="R5739" i="19"/>
  <c r="R5740" i="19"/>
  <c r="R5741" i="19"/>
  <c r="R5742" i="19"/>
  <c r="R5743" i="19"/>
  <c r="R5744" i="19"/>
  <c r="R5745" i="19"/>
  <c r="R5746" i="19"/>
  <c r="R5747" i="19"/>
  <c r="R5748" i="19"/>
  <c r="R5749" i="19"/>
  <c r="R5750" i="19"/>
  <c r="R5751" i="19"/>
  <c r="R5752" i="19"/>
  <c r="R5753" i="19"/>
  <c r="R5754" i="19"/>
  <c r="R5755" i="19"/>
  <c r="R5756" i="19"/>
  <c r="R5757" i="19"/>
  <c r="R5760" i="19"/>
  <c r="R5761" i="19"/>
  <c r="R5758" i="19"/>
  <c r="R5759" i="19"/>
  <c r="R5762" i="19"/>
  <c r="R5765" i="19"/>
  <c r="R5763" i="19"/>
  <c r="R5764" i="19"/>
  <c r="R5766" i="19"/>
  <c r="R5768" i="19"/>
  <c r="R5769" i="19"/>
  <c r="R5770" i="19"/>
  <c r="R5771" i="19"/>
  <c r="R5772" i="19"/>
  <c r="R5773" i="19"/>
  <c r="R5774" i="19"/>
  <c r="R5775" i="19"/>
  <c r="R5776" i="19"/>
  <c r="R5777" i="19"/>
  <c r="R5778" i="19"/>
  <c r="R5779" i="19"/>
  <c r="R5780" i="19"/>
  <c r="R5767" i="19"/>
  <c r="R5781" i="19"/>
  <c r="R5782" i="19"/>
  <c r="R5783" i="19"/>
  <c r="R5784" i="19"/>
  <c r="R5785" i="19"/>
  <c r="R5786" i="19"/>
  <c r="R5787" i="19"/>
  <c r="R5788" i="19"/>
  <c r="R5789" i="19"/>
  <c r="R5790" i="19"/>
  <c r="R5791" i="19"/>
  <c r="R5792" i="19"/>
  <c r="R5793" i="19"/>
  <c r="R5794" i="19"/>
  <c r="R5795" i="19"/>
  <c r="R5796" i="19"/>
  <c r="R5797" i="19"/>
  <c r="R5798" i="19"/>
  <c r="R5799" i="19"/>
  <c r="R5800" i="19"/>
  <c r="R5801" i="19"/>
  <c r="R5802" i="19"/>
  <c r="R5803" i="19"/>
  <c r="R5804" i="19"/>
  <c r="R5805" i="19"/>
  <c r="R5806" i="19"/>
  <c r="R5807" i="19"/>
  <c r="R5808" i="19"/>
  <c r="R5809" i="19"/>
  <c r="R5810" i="19"/>
  <c r="R5811" i="19"/>
  <c r="R5812" i="19"/>
  <c r="R5813" i="19"/>
  <c r="R5814" i="19"/>
  <c r="R5815" i="19"/>
  <c r="R5816" i="19"/>
  <c r="R5817" i="19"/>
  <c r="R5818" i="19"/>
  <c r="R5819" i="19"/>
  <c r="R5820" i="19"/>
  <c r="R5821" i="19"/>
  <c r="R5822" i="19"/>
  <c r="R5823" i="19"/>
  <c r="R5824" i="19"/>
  <c r="R5825" i="19"/>
  <c r="R5828" i="19"/>
  <c r="R5826" i="19"/>
  <c r="R5827" i="19"/>
  <c r="R5829" i="19"/>
  <c r="R5830" i="19"/>
  <c r="R5831" i="19"/>
  <c r="R5832" i="19"/>
  <c r="R5833" i="19"/>
  <c r="R5834" i="19"/>
  <c r="R5835" i="19"/>
  <c r="R5836" i="19"/>
  <c r="R5837" i="19"/>
  <c r="R5842" i="19"/>
  <c r="R5843" i="19"/>
  <c r="R5840" i="19"/>
  <c r="R5838" i="19"/>
  <c r="R5844" i="19"/>
  <c r="R5845" i="19"/>
  <c r="R5846" i="19"/>
  <c r="R5847" i="19"/>
  <c r="R5848" i="19"/>
  <c r="R5841" i="19"/>
  <c r="R5839" i="19"/>
  <c r="R5859" i="19"/>
  <c r="R5860" i="19"/>
  <c r="R5849" i="19"/>
  <c r="R5861" i="19"/>
  <c r="R5862" i="19"/>
  <c r="R5850" i="19"/>
  <c r="R5851" i="19"/>
  <c r="R5852" i="19"/>
  <c r="R5853" i="19"/>
  <c r="R5854" i="19"/>
  <c r="R5855" i="19"/>
  <c r="R5863" i="19"/>
  <c r="R5856" i="19"/>
  <c r="R5857" i="19"/>
  <c r="R5858" i="19"/>
  <c r="R5864" i="19"/>
  <c r="R5876" i="19"/>
  <c r="R5877" i="19"/>
  <c r="R5865" i="19"/>
  <c r="R5878" i="19"/>
  <c r="R5879" i="19"/>
  <c r="R5880" i="19"/>
  <c r="R5881" i="19"/>
  <c r="R5866" i="19"/>
  <c r="R5867" i="19"/>
  <c r="R5868" i="19"/>
  <c r="R5869" i="19"/>
  <c r="R5870" i="19"/>
  <c r="R5871" i="19"/>
  <c r="R5872" i="19"/>
  <c r="R5873" i="19"/>
  <c r="R5874" i="19"/>
  <c r="R5875" i="19"/>
  <c r="R5882" i="19"/>
  <c r="R5883" i="19"/>
  <c r="R5884" i="19"/>
  <c r="R5885" i="19"/>
  <c r="R5886" i="19"/>
  <c r="R5887" i="19"/>
  <c r="R5888" i="19"/>
  <c r="R5889" i="19"/>
  <c r="R5890" i="19"/>
  <c r="R5891" i="19"/>
  <c r="R5892" i="19"/>
  <c r="R5893" i="19"/>
  <c r="R5894" i="19"/>
  <c r="R5895" i="19"/>
  <c r="R5896" i="19"/>
  <c r="R5899" i="19"/>
  <c r="R5900" i="19"/>
  <c r="R5897" i="19"/>
  <c r="R5898" i="19"/>
  <c r="R5901" i="19"/>
  <c r="R5902" i="19"/>
  <c r="R5903" i="19"/>
  <c r="R5904" i="19"/>
  <c r="R5905" i="19"/>
  <c r="R5908" i="19"/>
  <c r="R5906" i="19"/>
  <c r="R5907" i="19"/>
  <c r="R5909" i="19"/>
  <c r="R5910" i="19"/>
  <c r="R5911" i="19"/>
  <c r="R5912" i="19"/>
  <c r="R5913" i="19"/>
  <c r="R5914" i="19"/>
  <c r="R5915" i="19"/>
  <c r="R5916" i="19"/>
  <c r="R5917" i="19"/>
  <c r="R5918" i="19"/>
  <c r="R5919" i="19"/>
  <c r="R5920" i="19"/>
  <c r="R5921" i="19"/>
  <c r="R5922" i="19"/>
  <c r="R5923" i="19"/>
  <c r="R5924" i="19"/>
  <c r="R5925" i="19"/>
  <c r="R5926" i="19"/>
  <c r="R5927" i="19"/>
  <c r="R5928" i="19"/>
  <c r="R5929" i="19"/>
  <c r="R5930" i="19"/>
  <c r="R5931" i="19"/>
  <c r="R5932" i="19"/>
  <c r="R5933" i="19"/>
  <c r="R5934" i="19"/>
  <c r="R5935" i="19"/>
  <c r="R5936" i="19"/>
  <c r="R5937" i="19"/>
  <c r="R5938" i="19"/>
  <c r="R5939" i="19"/>
  <c r="R5940" i="19"/>
  <c r="R5941" i="19"/>
  <c r="R5942" i="19"/>
  <c r="R5943" i="19"/>
  <c r="R5944" i="19"/>
  <c r="R5945" i="19"/>
  <c r="R5946" i="19"/>
  <c r="R5947" i="19"/>
  <c r="R5948" i="19"/>
  <c r="R5949" i="19"/>
  <c r="R5950" i="19"/>
  <c r="R5951" i="19"/>
  <c r="R5952" i="19"/>
  <c r="R5953" i="19"/>
  <c r="R5954" i="19"/>
  <c r="R5955" i="19"/>
  <c r="R5956" i="19"/>
  <c r="R5957" i="19"/>
  <c r="R5958" i="19"/>
  <c r="R5959" i="19"/>
  <c r="R5960" i="19"/>
  <c r="R5961" i="19"/>
  <c r="R5962" i="19"/>
  <c r="R5963" i="19"/>
  <c r="R5964" i="19"/>
  <c r="R5965" i="19"/>
  <c r="R5966" i="19"/>
  <c r="R5970" i="19"/>
  <c r="R5967" i="19"/>
  <c r="R5968" i="19"/>
  <c r="R5969" i="19"/>
  <c r="R5973" i="19"/>
  <c r="R5971" i="19"/>
  <c r="R5972" i="19"/>
  <c r="R5974" i="19"/>
  <c r="R5975" i="19"/>
  <c r="R5976" i="19"/>
  <c r="R5977" i="19"/>
  <c r="R5978" i="19"/>
  <c r="R5979" i="19"/>
  <c r="R5980" i="19"/>
  <c r="R5981" i="19"/>
  <c r="R5982" i="19"/>
  <c r="R5983" i="19"/>
  <c r="R5984" i="19"/>
  <c r="R5985" i="19"/>
  <c r="R5986" i="19"/>
  <c r="R5987" i="19"/>
  <c r="R5988" i="19"/>
  <c r="R5989" i="19"/>
  <c r="R5990" i="19"/>
  <c r="R5991" i="19"/>
  <c r="R5992" i="19"/>
  <c r="R5993" i="19"/>
  <c r="R5994" i="19"/>
  <c r="R5995" i="19"/>
  <c r="R5996" i="19"/>
  <c r="R5997" i="19"/>
  <c r="R5998" i="19"/>
  <c r="R5999" i="19"/>
  <c r="R6000" i="19"/>
  <c r="R6001" i="19"/>
  <c r="R6002" i="19"/>
  <c r="R6003" i="19"/>
  <c r="R6004" i="19"/>
  <c r="R6005" i="19"/>
  <c r="R6007" i="19"/>
  <c r="R6008" i="19"/>
  <c r="R6009" i="19"/>
  <c r="R6010" i="19"/>
  <c r="R6011" i="19"/>
  <c r="R6012" i="19"/>
  <c r="R6013" i="19"/>
  <c r="R6014" i="19"/>
  <c r="R6006" i="19"/>
  <c r="R6015" i="19"/>
  <c r="R6016" i="19"/>
  <c r="R6017" i="19"/>
  <c r="R6018" i="19"/>
  <c r="R6019" i="19"/>
  <c r="R6020" i="19"/>
  <c r="R6021" i="19"/>
  <c r="R6022" i="19"/>
  <c r="R6023" i="19"/>
  <c r="R6024" i="19"/>
  <c r="R6025" i="19"/>
  <c r="R6026" i="19"/>
  <c r="R6027" i="19"/>
  <c r="R6028" i="19"/>
  <c r="R6031" i="19"/>
  <c r="R6029" i="19"/>
  <c r="R6030" i="19"/>
  <c r="R6032" i="19"/>
  <c r="R6036" i="19"/>
  <c r="R6037" i="19"/>
  <c r="R6038" i="19"/>
  <c r="R6033" i="19"/>
  <c r="R6034" i="19"/>
  <c r="R6035" i="19"/>
  <c r="R6039" i="19"/>
  <c r="R6040" i="19"/>
  <c r="R6041" i="19"/>
  <c r="R6042" i="19"/>
  <c r="R6043" i="19"/>
  <c r="R6044" i="19"/>
  <c r="R6045" i="19"/>
  <c r="R6046" i="19"/>
  <c r="R6047" i="19"/>
  <c r="R6048" i="19"/>
  <c r="R6053" i="19"/>
  <c r="R6054" i="19"/>
  <c r="R6055" i="19"/>
  <c r="R6049" i="19"/>
  <c r="R6050" i="19"/>
  <c r="R6051" i="19"/>
  <c r="R6056" i="19"/>
  <c r="R6052" i="19"/>
  <c r="R6057" i="19"/>
  <c r="R6058" i="19"/>
  <c r="R6059" i="19"/>
  <c r="R6060" i="19"/>
  <c r="R6061" i="19"/>
  <c r="R6062" i="19"/>
  <c r="R6063" i="19"/>
  <c r="R6064" i="19"/>
  <c r="R6065" i="19"/>
  <c r="R6066" i="19"/>
  <c r="R6067" i="19"/>
  <c r="R6068" i="19"/>
  <c r="R6069" i="19"/>
  <c r="R6070" i="19"/>
  <c r="R6071" i="19"/>
  <c r="R6072" i="19"/>
  <c r="R6073" i="19"/>
  <c r="R6075" i="19"/>
  <c r="R6076" i="19"/>
  <c r="R6077" i="19"/>
  <c r="R6078" i="19"/>
  <c r="R6079" i="19"/>
  <c r="R6074" i="19"/>
  <c r="R6080" i="19"/>
  <c r="R6081" i="19"/>
  <c r="R6086" i="19"/>
  <c r="R6082" i="19"/>
  <c r="R6090" i="19"/>
  <c r="R6087" i="19"/>
  <c r="R6088" i="19"/>
  <c r="R6089" i="19"/>
  <c r="R6083" i="19"/>
  <c r="R6084" i="19"/>
  <c r="R6085" i="19"/>
  <c r="R6091" i="19"/>
  <c r="R6092" i="19"/>
  <c r="R6093" i="19"/>
  <c r="R6094" i="19"/>
  <c r="R6095" i="19"/>
  <c r="R6096" i="19"/>
  <c r="R6097" i="19"/>
  <c r="R6098" i="19"/>
  <c r="R6099" i="19"/>
  <c r="R6100" i="19"/>
  <c r="R6101" i="19"/>
  <c r="R6102" i="19"/>
  <c r="R6103" i="19"/>
  <c r="R6104" i="19"/>
  <c r="R6105" i="19"/>
  <c r="R6106" i="19"/>
  <c r="R6107" i="19"/>
  <c r="R6108" i="19"/>
  <c r="R6109" i="19"/>
  <c r="R6110" i="19"/>
  <c r="R6111" i="19"/>
  <c r="R6112" i="19"/>
  <c r="R6113" i="19"/>
  <c r="R6114" i="19"/>
  <c r="R6115" i="19"/>
  <c r="R6116" i="19"/>
  <c r="R6117" i="19"/>
  <c r="R6118" i="19"/>
  <c r="R6119" i="19"/>
  <c r="R6120" i="19"/>
  <c r="R6121" i="19"/>
  <c r="R6122" i="19"/>
  <c r="R6123" i="19"/>
  <c r="R6124" i="19"/>
  <c r="R6125" i="19"/>
  <c r="R6126" i="19"/>
  <c r="R6127" i="19"/>
  <c r="R6128" i="19"/>
  <c r="R6129" i="19"/>
  <c r="R6130" i="19"/>
  <c r="R6131" i="19"/>
  <c r="R6132" i="19"/>
  <c r="R6133" i="19"/>
  <c r="R6134" i="19"/>
  <c r="R6135" i="19"/>
  <c r="R6136" i="19"/>
  <c r="R6148" i="19"/>
  <c r="R6149" i="19"/>
  <c r="R6150" i="19"/>
  <c r="R6137" i="19"/>
  <c r="R6151" i="19"/>
  <c r="R6138" i="19"/>
  <c r="R6139" i="19"/>
  <c r="R6140" i="19"/>
  <c r="R6141" i="19"/>
  <c r="R6142" i="19"/>
  <c r="R6143" i="19"/>
  <c r="R6144" i="19"/>
  <c r="R6145" i="19"/>
  <c r="R6146" i="19"/>
  <c r="R6147" i="19"/>
  <c r="R6158" i="19"/>
  <c r="R6159" i="19"/>
  <c r="R6160" i="19"/>
  <c r="R6152" i="19"/>
  <c r="R6153" i="19"/>
  <c r="R6154" i="19"/>
  <c r="R6163" i="19"/>
  <c r="R6164" i="19"/>
  <c r="R6161" i="19"/>
  <c r="R6155" i="19"/>
  <c r="R6156" i="19"/>
  <c r="R6157" i="19"/>
  <c r="R6162" i="19"/>
  <c r="R6165" i="19"/>
  <c r="R6166" i="19"/>
  <c r="R6167" i="19"/>
  <c r="R6168" i="19"/>
  <c r="R6169" i="19"/>
  <c r="R6170" i="19"/>
  <c r="R6171" i="19"/>
  <c r="R6172" i="19"/>
  <c r="R6173" i="19"/>
  <c r="R6175" i="19"/>
  <c r="R6176" i="19"/>
  <c r="R6177" i="19"/>
  <c r="R6178" i="19"/>
  <c r="R6174" i="19"/>
  <c r="R6179" i="19"/>
  <c r="R6180" i="19"/>
  <c r="R6181" i="19"/>
  <c r="R6182" i="19"/>
  <c r="R6183" i="19"/>
  <c r="R6184" i="19"/>
  <c r="R6188" i="19"/>
  <c r="R6189" i="19"/>
  <c r="R6190" i="19"/>
  <c r="R6185" i="19"/>
  <c r="R6186" i="19"/>
  <c r="R6187" i="19"/>
  <c r="R6191" i="19"/>
  <c r="R6192" i="19"/>
  <c r="R6193" i="19"/>
  <c r="R6194" i="19"/>
  <c r="R6195" i="19"/>
  <c r="R6196" i="19"/>
  <c r="R6197" i="19"/>
  <c r="R2" i="19"/>
  <c r="Q3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31" i="19"/>
  <c r="Q32" i="19"/>
  <c r="Q21" i="19"/>
  <c r="Q33" i="19"/>
  <c r="Q22" i="19"/>
  <c r="Q23" i="19"/>
  <c r="Q34" i="19"/>
  <c r="Q24" i="19"/>
  <c r="Q25" i="19"/>
  <c r="Q26" i="19"/>
  <c r="Q27" i="19"/>
  <c r="Q28" i="19"/>
  <c r="Q35" i="19"/>
  <c r="Q29" i="19"/>
  <c r="Q30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91" i="19"/>
  <c r="Q89" i="19"/>
  <c r="Q90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8" i="19"/>
  <c r="Q119" i="19"/>
  <c r="Q112" i="19"/>
  <c r="Q113" i="19"/>
  <c r="Q114" i="19"/>
  <c r="Q120" i="19"/>
  <c r="Q121" i="19"/>
  <c r="Q122" i="19"/>
  <c r="Q123" i="19"/>
  <c r="Q115" i="19"/>
  <c r="Q116" i="19"/>
  <c r="Q117" i="19"/>
  <c r="Q124" i="19"/>
  <c r="Q130" i="19"/>
  <c r="Q128" i="19"/>
  <c r="Q132" i="19"/>
  <c r="Q129" i="19"/>
  <c r="Q125" i="19"/>
  <c r="Q133" i="19"/>
  <c r="Q131" i="19"/>
  <c r="Q126" i="19"/>
  <c r="Q127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8" i="19"/>
  <c r="Q157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93" i="19"/>
  <c r="Q194" i="19"/>
  <c r="Q182" i="19"/>
  <c r="Q183" i="19"/>
  <c r="Q184" i="19"/>
  <c r="Q195" i="19"/>
  <c r="Q185" i="19"/>
  <c r="Q186" i="19"/>
  <c r="Q197" i="19"/>
  <c r="Q181" i="19"/>
  <c r="Q196" i="19"/>
  <c r="Q187" i="19"/>
  <c r="Q188" i="19"/>
  <c r="Q189" i="19"/>
  <c r="Q190" i="19"/>
  <c r="Q191" i="19"/>
  <c r="Q192" i="19"/>
  <c r="Q198" i="19"/>
  <c r="Q199" i="19"/>
  <c r="Q200" i="19"/>
  <c r="Q202" i="19"/>
  <c r="Q204" i="19"/>
  <c r="Q205" i="19"/>
  <c r="Q206" i="19"/>
  <c r="Q207" i="19"/>
  <c r="Q203" i="19"/>
  <c r="Q201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2" i="19"/>
  <c r="Q243" i="19"/>
  <c r="Q241" i="19"/>
  <c r="Q244" i="19"/>
  <c r="Q245" i="19"/>
  <c r="Q246" i="19"/>
  <c r="Q252" i="19"/>
  <c r="Q253" i="19"/>
  <c r="Q247" i="19"/>
  <c r="Q248" i="19"/>
  <c r="Q254" i="19"/>
  <c r="Q255" i="19"/>
  <c r="Q256" i="19"/>
  <c r="Q249" i="19"/>
  <c r="Q257" i="19"/>
  <c r="Q258" i="19"/>
  <c r="Q250" i="19"/>
  <c r="Q251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8" i="19"/>
  <c r="Q319" i="19"/>
  <c r="Q312" i="19"/>
  <c r="Q313" i="19"/>
  <c r="Q314" i="19"/>
  <c r="Q310" i="19"/>
  <c r="Q311" i="19"/>
  <c r="Q315" i="19"/>
  <c r="Q316" i="19"/>
  <c r="Q317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9" i="19"/>
  <c r="Q340" i="19"/>
  <c r="Q341" i="19"/>
  <c r="Q345" i="19"/>
  <c r="Q342" i="19"/>
  <c r="Q343" i="19"/>
  <c r="Q344" i="19"/>
  <c r="Q333" i="19"/>
  <c r="Q334" i="19"/>
  <c r="Q346" i="19"/>
  <c r="Q347" i="19"/>
  <c r="Q335" i="19"/>
  <c r="Q336" i="19"/>
  <c r="Q337" i="19"/>
  <c r="Q338" i="19"/>
  <c r="Q348" i="19"/>
  <c r="Q349" i="19"/>
  <c r="Q350" i="19"/>
  <c r="Q351" i="19"/>
  <c r="Q352" i="19"/>
  <c r="Q353" i="19"/>
  <c r="Q354" i="19"/>
  <c r="Q355" i="19"/>
  <c r="Q357" i="19"/>
  <c r="Q356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10" i="19"/>
  <c r="Q411" i="19"/>
  <c r="Q402" i="19"/>
  <c r="Q403" i="19"/>
  <c r="Q404" i="19"/>
  <c r="Q405" i="19"/>
  <c r="Q406" i="19"/>
  <c r="Q407" i="19"/>
  <c r="Q408" i="19"/>
  <c r="Q409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2" i="19"/>
  <c r="Q460" i="19"/>
  <c r="Q461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91" i="19"/>
  <c r="Q492" i="19"/>
  <c r="Q489" i="19"/>
  <c r="Q490" i="19"/>
  <c r="Q493" i="19"/>
  <c r="Q494" i="19"/>
  <c r="Q495" i="19"/>
  <c r="Q496" i="19"/>
  <c r="Q497" i="19"/>
  <c r="Q498" i="19"/>
  <c r="Q506" i="19"/>
  <c r="Q507" i="19"/>
  <c r="Q499" i="19"/>
  <c r="Q500" i="19"/>
  <c r="Q501" i="19"/>
  <c r="Q502" i="19"/>
  <c r="Q503" i="19"/>
  <c r="Q504" i="19"/>
  <c r="Q505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7" i="19"/>
  <c r="Q535" i="19"/>
  <c r="Q536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2" i="19"/>
  <c r="Q573" i="19"/>
  <c r="Q571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9" i="19"/>
  <c r="Q600" i="19"/>
  <c r="Q601" i="19"/>
  <c r="Q602" i="19"/>
  <c r="Q598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23" i="19"/>
  <c r="Q619" i="19"/>
  <c r="Q620" i="19"/>
  <c r="Q621" i="19"/>
  <c r="Q622" i="19"/>
  <c r="Q624" i="19"/>
  <c r="Q625" i="19"/>
  <c r="Q626" i="19"/>
  <c r="Q627" i="19"/>
  <c r="Q628" i="19"/>
  <c r="Q630" i="19"/>
  <c r="Q631" i="19"/>
  <c r="Q629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5" i="19"/>
  <c r="Q676" i="19"/>
  <c r="Q671" i="19"/>
  <c r="Q672" i="19"/>
  <c r="Q673" i="19"/>
  <c r="Q674" i="19"/>
  <c r="Q677" i="19"/>
  <c r="Q678" i="19"/>
  <c r="Q679" i="19"/>
  <c r="Q680" i="19"/>
  <c r="Q681" i="19"/>
  <c r="Q682" i="19"/>
  <c r="Q683" i="19"/>
  <c r="Q684" i="19"/>
  <c r="Q685" i="19"/>
  <c r="Q686" i="19"/>
  <c r="Q687" i="19"/>
  <c r="Q688" i="19"/>
  <c r="Q689" i="19"/>
  <c r="Q690" i="19"/>
  <c r="Q691" i="19"/>
  <c r="Q692" i="19"/>
  <c r="Q693" i="19"/>
  <c r="Q694" i="19"/>
  <c r="Q695" i="19"/>
  <c r="Q696" i="19"/>
  <c r="Q697" i="19"/>
  <c r="Q698" i="19"/>
  <c r="Q699" i="19"/>
  <c r="Q700" i="19"/>
  <c r="Q712" i="19"/>
  <c r="Q713" i="19"/>
  <c r="Q701" i="19"/>
  <c r="Q702" i="19"/>
  <c r="Q703" i="19"/>
  <c r="Q714" i="19"/>
  <c r="Q704" i="19"/>
  <c r="Q705" i="19"/>
  <c r="Q715" i="19"/>
  <c r="Q706" i="19"/>
  <c r="Q707" i="19"/>
  <c r="Q708" i="19"/>
  <c r="Q709" i="19"/>
  <c r="Q710" i="19"/>
  <c r="Q711" i="19"/>
  <c r="Q720" i="19"/>
  <c r="Q716" i="19"/>
  <c r="Q721" i="19"/>
  <c r="Q717" i="19"/>
  <c r="Q718" i="19"/>
  <c r="Q719" i="19"/>
  <c r="Q722" i="19"/>
  <c r="Q723" i="19"/>
  <c r="Q724" i="19"/>
  <c r="Q725" i="19"/>
  <c r="Q726" i="19"/>
  <c r="Q727" i="19"/>
  <c r="Q728" i="19"/>
  <c r="Q729" i="19"/>
  <c r="Q735" i="19"/>
  <c r="Q736" i="19"/>
  <c r="Q737" i="19"/>
  <c r="Q730" i="19"/>
  <c r="Q731" i="19"/>
  <c r="Q732" i="19"/>
  <c r="Q738" i="19"/>
  <c r="Q733" i="19"/>
  <c r="Q739" i="19"/>
  <c r="Q734" i="19"/>
  <c r="Q740" i="19"/>
  <c r="Q741" i="19"/>
  <c r="Q742" i="19"/>
  <c r="Q743" i="19"/>
  <c r="Q744" i="19"/>
  <c r="Q745" i="19"/>
  <c r="Q746" i="19"/>
  <c r="Q747" i="19"/>
  <c r="Q748" i="19"/>
  <c r="Q749" i="19"/>
  <c r="Q750" i="19"/>
  <c r="Q751" i="19"/>
  <c r="Q753" i="19"/>
  <c r="Q754" i="19"/>
  <c r="Q755" i="19"/>
  <c r="Q756" i="19"/>
  <c r="Q761" i="19"/>
  <c r="Q757" i="19"/>
  <c r="Q758" i="19"/>
  <c r="Q759" i="19"/>
  <c r="Q760" i="19"/>
  <c r="Q752" i="19"/>
  <c r="Q762" i="19"/>
  <c r="Q763" i="19"/>
  <c r="Q764" i="19"/>
  <c r="Q765" i="19"/>
  <c r="Q766" i="19"/>
  <c r="Q767" i="19"/>
  <c r="Q768" i="19"/>
  <c r="Q769" i="19"/>
  <c r="Q770" i="19"/>
  <c r="Q771" i="19"/>
  <c r="Q772" i="19"/>
  <c r="Q773" i="19"/>
  <c r="Q774" i="19"/>
  <c r="Q775" i="19"/>
  <c r="Q784" i="19"/>
  <c r="Q785" i="19"/>
  <c r="Q786" i="19"/>
  <c r="Q787" i="19"/>
  <c r="Q776" i="19"/>
  <c r="Q777" i="19"/>
  <c r="Q778" i="19"/>
  <c r="Q779" i="19"/>
  <c r="Q780" i="19"/>
  <c r="Q781" i="19"/>
  <c r="Q782" i="19"/>
  <c r="Q783" i="19"/>
  <c r="Q788" i="19"/>
  <c r="Q789" i="19"/>
  <c r="Q790" i="19"/>
  <c r="Q802" i="19"/>
  <c r="Q791" i="19"/>
  <c r="Q792" i="19"/>
  <c r="Q793" i="19"/>
  <c r="Q794" i="19"/>
  <c r="Q795" i="19"/>
  <c r="Q803" i="19"/>
  <c r="Q796" i="19"/>
  <c r="Q797" i="19"/>
  <c r="Q798" i="19"/>
  <c r="Q799" i="19"/>
  <c r="Q800" i="19"/>
  <c r="Q801" i="19"/>
  <c r="Q804" i="19"/>
  <c r="Q805" i="19"/>
  <c r="Q806" i="19"/>
  <c r="Q807" i="19"/>
  <c r="Q808" i="19"/>
  <c r="Q809" i="19"/>
  <c r="Q810" i="19"/>
  <c r="Q811" i="19"/>
  <c r="Q812" i="19"/>
  <c r="Q813" i="19"/>
  <c r="Q814" i="19"/>
  <c r="Q815" i="19"/>
  <c r="Q816" i="19"/>
  <c r="Q817" i="19"/>
  <c r="Q818" i="19"/>
  <c r="Q819" i="19"/>
  <c r="Q820" i="19"/>
  <c r="Q821" i="19"/>
  <c r="Q822" i="19"/>
  <c r="Q823" i="19"/>
  <c r="Q824" i="19"/>
  <c r="Q825" i="19"/>
  <c r="Q826" i="19"/>
  <c r="Q827" i="19"/>
  <c r="Q828" i="19"/>
  <c r="Q829" i="19"/>
  <c r="Q830" i="19"/>
  <c r="Q831" i="19"/>
  <c r="Q832" i="19"/>
  <c r="Q833" i="19"/>
  <c r="Q834" i="19"/>
  <c r="Q835" i="19"/>
  <c r="Q839" i="19"/>
  <c r="Q840" i="19"/>
  <c r="Q836" i="19"/>
  <c r="Q837" i="19"/>
  <c r="Q838" i="19"/>
  <c r="Q841" i="19"/>
  <c r="Q842" i="19"/>
  <c r="Q843" i="19"/>
  <c r="Q844" i="19"/>
  <c r="Q845" i="19"/>
  <c r="Q846" i="19"/>
  <c r="Q847" i="19"/>
  <c r="Q848" i="19"/>
  <c r="Q849" i="19"/>
  <c r="Q850" i="19"/>
  <c r="Q851" i="19"/>
  <c r="Q852" i="19"/>
  <c r="Q853" i="19"/>
  <c r="Q854" i="19"/>
  <c r="Q855" i="19"/>
  <c r="Q862" i="19"/>
  <c r="Q863" i="19"/>
  <c r="Q856" i="19"/>
  <c r="Q864" i="19"/>
  <c r="Q865" i="19"/>
  <c r="Q857" i="19"/>
  <c r="Q858" i="19"/>
  <c r="Q859" i="19"/>
  <c r="Q860" i="19"/>
  <c r="Q861" i="19"/>
  <c r="Q866" i="19"/>
  <c r="Q867" i="19"/>
  <c r="Q868" i="19"/>
  <c r="Q869" i="19"/>
  <c r="Q870" i="19"/>
  <c r="Q871" i="19"/>
  <c r="Q872" i="19"/>
  <c r="Q873" i="19"/>
  <c r="Q874" i="19"/>
  <c r="Q875" i="19"/>
  <c r="Q876" i="19"/>
  <c r="Q877" i="19"/>
  <c r="Q878" i="19"/>
  <c r="Q879" i="19"/>
  <c r="Q880" i="19"/>
  <c r="Q881" i="19"/>
  <c r="Q882" i="19"/>
  <c r="Q884" i="19"/>
  <c r="Q883" i="19"/>
  <c r="Q897" i="19"/>
  <c r="Q898" i="19"/>
  <c r="Q885" i="19"/>
  <c r="Q895" i="19"/>
  <c r="Q886" i="19"/>
  <c r="Q887" i="19"/>
  <c r="Q888" i="19"/>
  <c r="Q889" i="19"/>
  <c r="Q896" i="19"/>
  <c r="Q890" i="19"/>
  <c r="Q891" i="19"/>
  <c r="Q892" i="19"/>
  <c r="Q893" i="19"/>
  <c r="Q894" i="19"/>
  <c r="Q899" i="19"/>
  <c r="Q900" i="19"/>
  <c r="Q901" i="19"/>
  <c r="Q902" i="19"/>
  <c r="Q903" i="19"/>
  <c r="Q904" i="19"/>
  <c r="Q905" i="19"/>
  <c r="Q906" i="19"/>
  <c r="Q907" i="19"/>
  <c r="Q908" i="19"/>
  <c r="Q909" i="19"/>
  <c r="Q910" i="19"/>
  <c r="Q911" i="19"/>
  <c r="Q923" i="19"/>
  <c r="Q912" i="19"/>
  <c r="Q927" i="19"/>
  <c r="Q924" i="19"/>
  <c r="Q925" i="19"/>
  <c r="Q913" i="19"/>
  <c r="Q914" i="19"/>
  <c r="Q915" i="19"/>
  <c r="Q916" i="19"/>
  <c r="Q926" i="19"/>
  <c r="Q917" i="19"/>
  <c r="Q918" i="19"/>
  <c r="Q919" i="19"/>
  <c r="Q920" i="19"/>
  <c r="Q921" i="19"/>
  <c r="Q922" i="19"/>
  <c r="Q928" i="19"/>
  <c r="Q929" i="19"/>
  <c r="Q930" i="19"/>
  <c r="Q931" i="19"/>
  <c r="Q932" i="19"/>
  <c r="Q933" i="19"/>
  <c r="Q934" i="19"/>
  <c r="Q935" i="19"/>
  <c r="Q936" i="19"/>
  <c r="Q937" i="19"/>
  <c r="Q938" i="19"/>
  <c r="Q939" i="19"/>
  <c r="Q940" i="19"/>
  <c r="Q941" i="19"/>
  <c r="Q942" i="19"/>
  <c r="Q943" i="19"/>
  <c r="Q944" i="19"/>
  <c r="Q945" i="19"/>
  <c r="Q946" i="19"/>
  <c r="Q947" i="19"/>
  <c r="Q948" i="19"/>
  <c r="Q949" i="19"/>
  <c r="Q950" i="19"/>
  <c r="Q951" i="19"/>
  <c r="Q952" i="19"/>
  <c r="Q960" i="19"/>
  <c r="Q961" i="19"/>
  <c r="Q956" i="19"/>
  <c r="Q957" i="19"/>
  <c r="Q953" i="19"/>
  <c r="Q954" i="19"/>
  <c r="Q955" i="19"/>
  <c r="Q958" i="19"/>
  <c r="Q959" i="19"/>
  <c r="Q962" i="19"/>
  <c r="Q963" i="19"/>
  <c r="Q964" i="19"/>
  <c r="Q965" i="19"/>
  <c r="Q966" i="19"/>
  <c r="Q967" i="19"/>
  <c r="Q968" i="19"/>
  <c r="Q969" i="19"/>
  <c r="Q970" i="19"/>
  <c r="Q971" i="19"/>
  <c r="Q972" i="19"/>
  <c r="Q973" i="19"/>
  <c r="Q974" i="19"/>
  <c r="Q975" i="19"/>
  <c r="Q976" i="19"/>
  <c r="Q977" i="19"/>
  <c r="Q978" i="19"/>
  <c r="Q979" i="19"/>
  <c r="Q980" i="19"/>
  <c r="Q981" i="19"/>
  <c r="Q982" i="19"/>
  <c r="Q983" i="19"/>
  <c r="Q984" i="19"/>
  <c r="Q985" i="19"/>
  <c r="Q986" i="19"/>
  <c r="Q987" i="19"/>
  <c r="Q989" i="19"/>
  <c r="Q990" i="19"/>
  <c r="Q991" i="19"/>
  <c r="Q992" i="19"/>
  <c r="Q993" i="19"/>
  <c r="Q994" i="19"/>
  <c r="Q988" i="19"/>
  <c r="Q995" i="19"/>
  <c r="Q996" i="19"/>
  <c r="Q997" i="19"/>
  <c r="Q998" i="19"/>
  <c r="Q1000" i="19"/>
  <c r="Q999" i="19"/>
  <c r="Q1001" i="19"/>
  <c r="Q1002" i="19"/>
  <c r="Q1005" i="19"/>
  <c r="Q1003" i="19"/>
  <c r="Q1009" i="19"/>
  <c r="Q1010" i="19"/>
  <c r="Q1006" i="19"/>
  <c r="Q1007" i="19"/>
  <c r="Q1008" i="19"/>
  <c r="Q1004" i="19"/>
  <c r="Q1011" i="19"/>
  <c r="Q1012" i="19"/>
  <c r="Q1013" i="19"/>
  <c r="Q1014" i="19"/>
  <c r="Q1015" i="19"/>
  <c r="Q1016" i="19"/>
  <c r="Q1024" i="19"/>
  <c r="Q1025" i="19"/>
  <c r="Q1035" i="19"/>
  <c r="Q1036" i="19"/>
  <c r="Q1037" i="19"/>
  <c r="Q1038" i="19"/>
  <c r="Q1039" i="19"/>
  <c r="Q1040" i="19"/>
  <c r="Q1041" i="19"/>
  <c r="Q1042" i="19"/>
  <c r="Q1043" i="19"/>
  <c r="Q1044" i="19"/>
  <c r="Q1045" i="19"/>
  <c r="Q1046" i="19"/>
  <c r="Q1017" i="19"/>
  <c r="Q1018" i="19"/>
  <c r="Q1019" i="19"/>
  <c r="Q1020" i="19"/>
  <c r="Q1026" i="19"/>
  <c r="Q1027" i="19"/>
  <c r="Q1028" i="19"/>
  <c r="Q1029" i="19"/>
  <c r="Q1030" i="19"/>
  <c r="Q1047" i="19"/>
  <c r="Q1048" i="19"/>
  <c r="Q1049" i="19"/>
  <c r="Q1021" i="19"/>
  <c r="Q1022" i="19"/>
  <c r="Q1023" i="19"/>
  <c r="Q1031" i="19"/>
  <c r="Q1032" i="19"/>
  <c r="Q1033" i="19"/>
  <c r="Q1034" i="19"/>
  <c r="Q1050" i="19"/>
  <c r="Q1051" i="19"/>
  <c r="Q1052" i="19"/>
  <c r="Q1053" i="19"/>
  <c r="Q1054" i="19"/>
  <c r="Q1057" i="19"/>
  <c r="Q1055" i="19"/>
  <c r="Q1060" i="19"/>
  <c r="Q1061" i="19"/>
  <c r="Q1062" i="19"/>
  <c r="Q1063" i="19"/>
  <c r="Q1064" i="19"/>
  <c r="Q1065" i="19"/>
  <c r="Q1058" i="19"/>
  <c r="Q1056" i="19"/>
  <c r="Q1059" i="19"/>
  <c r="Q1066" i="19"/>
  <c r="Q1067" i="19"/>
  <c r="Q1068" i="19"/>
  <c r="Q1069" i="19"/>
  <c r="Q1070" i="19"/>
  <c r="Q1073" i="19"/>
  <c r="Q1071" i="19"/>
  <c r="Q1074" i="19"/>
  <c r="Q1072" i="19"/>
  <c r="Q1075" i="19"/>
  <c r="Q1076" i="19"/>
  <c r="Q1087" i="19"/>
  <c r="Q1088" i="19"/>
  <c r="Q1083" i="19"/>
  <c r="Q1084" i="19"/>
  <c r="Q1085" i="19"/>
  <c r="Q1077" i="19"/>
  <c r="Q1078" i="19"/>
  <c r="Q1079" i="19"/>
  <c r="Q1080" i="19"/>
  <c r="Q1086" i="19"/>
  <c r="Q1090" i="19"/>
  <c r="Q1081" i="19"/>
  <c r="Q1082" i="19"/>
  <c r="Q1089" i="19"/>
  <c r="Q1091" i="19"/>
  <c r="Q1092" i="19"/>
  <c r="Q1093" i="19"/>
  <c r="Q1094" i="19"/>
  <c r="Q1095" i="19"/>
  <c r="Q1096" i="19"/>
  <c r="Q1097" i="19"/>
  <c r="Q1098" i="19"/>
  <c r="Q1099" i="19"/>
  <c r="Q1100" i="19"/>
  <c r="Q1101" i="19"/>
  <c r="Q1108" i="19"/>
  <c r="Q1102" i="19"/>
  <c r="Q1103" i="19"/>
  <c r="Q1109" i="19"/>
  <c r="Q1104" i="19"/>
  <c r="Q1105" i="19"/>
  <c r="Q1106" i="19"/>
  <c r="Q1107" i="19"/>
  <c r="Q1110" i="19"/>
  <c r="Q1111" i="19"/>
  <c r="Q1112" i="19"/>
  <c r="Q1113" i="19"/>
  <c r="Q1114" i="19"/>
  <c r="Q1115" i="19"/>
  <c r="Q1116" i="19"/>
  <c r="Q1117" i="19"/>
  <c r="Q1118" i="19"/>
  <c r="Q1119" i="19"/>
  <c r="Q1120" i="19"/>
  <c r="Q1121" i="19"/>
  <c r="Q1122" i="19"/>
  <c r="Q1131" i="19"/>
  <c r="Q1132" i="19"/>
  <c r="Q1123" i="19"/>
  <c r="Q1133" i="19"/>
  <c r="Q1134" i="19"/>
  <c r="Q1124" i="19"/>
  <c r="Q1125" i="19"/>
  <c r="Q1126" i="19"/>
  <c r="Q1127" i="19"/>
  <c r="Q1128" i="19"/>
  <c r="Q1129" i="19"/>
  <c r="Q1130" i="19"/>
  <c r="Q1135" i="19"/>
  <c r="Q1136" i="19"/>
  <c r="Q1138" i="19"/>
  <c r="Q1137" i="19"/>
  <c r="Q1139" i="19"/>
  <c r="Q1140" i="19"/>
  <c r="Q1141" i="19"/>
  <c r="Q1142" i="19"/>
  <c r="Q1143" i="19"/>
  <c r="Q1144" i="19"/>
  <c r="Q1145" i="19"/>
  <c r="Q1146" i="19"/>
  <c r="Q1147" i="19"/>
  <c r="Q1148" i="19"/>
  <c r="Q1149" i="19"/>
  <c r="Q1150" i="19"/>
  <c r="Q1151" i="19"/>
  <c r="Q1152" i="19"/>
  <c r="Q1153" i="19"/>
  <c r="Q1154" i="19"/>
  <c r="Q1155" i="19"/>
  <c r="Q1156" i="19"/>
  <c r="Q1157" i="19"/>
  <c r="Q1158" i="19"/>
  <c r="Q1159" i="19"/>
  <c r="Q1160" i="19"/>
  <c r="Q1163" i="19"/>
  <c r="Q1161" i="19"/>
  <c r="Q1164" i="19"/>
  <c r="Q1165" i="19"/>
  <c r="Q1166" i="19"/>
  <c r="Q1167" i="19"/>
  <c r="Q1168" i="19"/>
  <c r="Q1162" i="19"/>
  <c r="Q1174" i="19"/>
  <c r="Q1175" i="19"/>
  <c r="Q1176" i="19"/>
  <c r="Q1177" i="19"/>
  <c r="Q1169" i="19"/>
  <c r="Q1170" i="19"/>
  <c r="Q1171" i="19"/>
  <c r="Q1178" i="19"/>
  <c r="Q1172" i="19"/>
  <c r="Q1173" i="19"/>
  <c r="Q1185" i="19"/>
  <c r="Q1186" i="19"/>
  <c r="Q1187" i="19"/>
  <c r="Q1179" i="19"/>
  <c r="Q1188" i="19"/>
  <c r="Q1180" i="19"/>
  <c r="Q1181" i="19"/>
  <c r="Q1182" i="19"/>
  <c r="Q1183" i="19"/>
  <c r="Q1184" i="19"/>
  <c r="Q1190" i="19"/>
  <c r="Q1191" i="19"/>
  <c r="Q1189" i="19"/>
  <c r="Q1192" i="19"/>
  <c r="Q1193" i="19"/>
  <c r="Q1194" i="19"/>
  <c r="Q1195" i="19"/>
  <c r="Q1196" i="19"/>
  <c r="Q1197" i="19"/>
  <c r="Q1199" i="19"/>
  <c r="Q1200" i="19"/>
  <c r="Q1201" i="19"/>
  <c r="Q1202" i="19"/>
  <c r="Q1198" i="19"/>
  <c r="Q1203" i="19"/>
  <c r="Q1204" i="19"/>
  <c r="Q1205" i="19"/>
  <c r="Q1208" i="19"/>
  <c r="Q1209" i="19"/>
  <c r="Q1210" i="19"/>
  <c r="Q1206" i="19"/>
  <c r="Q1207" i="19"/>
  <c r="Q1211" i="19"/>
  <c r="Q1212" i="19"/>
  <c r="Q1213" i="19"/>
  <c r="Q1214" i="19"/>
  <c r="Q1215" i="19"/>
  <c r="Q1216" i="19"/>
  <c r="Q1217" i="19"/>
  <c r="Q1218" i="19"/>
  <c r="Q1220" i="19"/>
  <c r="Q1221" i="19"/>
  <c r="Q1219" i="19"/>
  <c r="Q1222" i="19"/>
  <c r="Q1223" i="19"/>
  <c r="Q1224" i="19"/>
  <c r="Q1225" i="19"/>
  <c r="Q1226" i="19"/>
  <c r="Q1227" i="19"/>
  <c r="Q1228" i="19"/>
  <c r="Q1229" i="19"/>
  <c r="Q1230" i="19"/>
  <c r="Q1231" i="19"/>
  <c r="Q1232" i="19"/>
  <c r="Q1233" i="19"/>
  <c r="Q1234" i="19"/>
  <c r="Q1235" i="19"/>
  <c r="Q1236" i="19"/>
  <c r="Q1237" i="19"/>
  <c r="Q1238" i="19"/>
  <c r="Q1239" i="19"/>
  <c r="Q1240" i="19"/>
  <c r="Q1241" i="19"/>
  <c r="Q1242" i="19"/>
  <c r="Q1243" i="19"/>
  <c r="Q1244" i="19"/>
  <c r="Q1245" i="19"/>
  <c r="Q1246" i="19"/>
  <c r="Q1247" i="19"/>
  <c r="Q1248" i="19"/>
  <c r="Q1249" i="19"/>
  <c r="Q1250" i="19"/>
  <c r="Q1251" i="19"/>
  <c r="Q1252" i="19"/>
  <c r="Q1253" i="19"/>
  <c r="Q1254" i="19"/>
  <c r="Q1255" i="19"/>
  <c r="Q1256" i="19"/>
  <c r="Q1258" i="19"/>
  <c r="Q1259" i="19"/>
  <c r="Q1257" i="19"/>
  <c r="Q1271" i="19"/>
  <c r="Q1272" i="19"/>
  <c r="Q1260" i="19"/>
  <c r="Q1261" i="19"/>
  <c r="Q1262" i="19"/>
  <c r="Q1263" i="19"/>
  <c r="Q1264" i="19"/>
  <c r="Q1265" i="19"/>
  <c r="Q1266" i="19"/>
  <c r="Q1267" i="19"/>
  <c r="Q1273" i="19"/>
  <c r="Q1274" i="19"/>
  <c r="Q1268" i="19"/>
  <c r="Q1269" i="19"/>
  <c r="Q1270" i="19"/>
  <c r="Q1275" i="19"/>
  <c r="Q1278" i="19"/>
  <c r="Q1279" i="19"/>
  <c r="Q1276" i="19"/>
  <c r="Q1277" i="19"/>
  <c r="Q1280" i="19"/>
  <c r="Q1281" i="19"/>
  <c r="Q1282" i="19"/>
  <c r="Q1283" i="19"/>
  <c r="Q1284" i="19"/>
  <c r="Q1285" i="19"/>
  <c r="Q1292" i="19"/>
  <c r="Q1286" i="19"/>
  <c r="Q1287" i="19"/>
  <c r="Q1288" i="19"/>
  <c r="Q1289" i="19"/>
  <c r="Q1290" i="19"/>
  <c r="Q1291" i="19"/>
  <c r="Q1293" i="19"/>
  <c r="Q1294" i="19"/>
  <c r="Q1295" i="19"/>
  <c r="Q1296" i="19"/>
  <c r="Q1297" i="19"/>
  <c r="Q1298" i="19"/>
  <c r="Q1299" i="19"/>
  <c r="Q1300" i="19"/>
  <c r="Q1301" i="19"/>
  <c r="Q1302" i="19"/>
  <c r="Q1303" i="19"/>
  <c r="Q1304" i="19"/>
  <c r="Q1305" i="19"/>
  <c r="Q1306" i="19"/>
  <c r="Q1308" i="19"/>
  <c r="Q1309" i="19"/>
  <c r="Q1310" i="19"/>
  <c r="Q1311" i="19"/>
  <c r="Q1312" i="19"/>
  <c r="Q1313" i="19"/>
  <c r="Q1314" i="19"/>
  <c r="Q1315" i="19"/>
  <c r="Q1316" i="19"/>
  <c r="Q1317" i="19"/>
  <c r="Q1318" i="19"/>
  <c r="Q1319" i="19"/>
  <c r="Q1320" i="19"/>
  <c r="Q1321" i="19"/>
  <c r="Q1307" i="19"/>
  <c r="Q1322" i="19"/>
  <c r="Q1323" i="19"/>
  <c r="Q1324" i="19"/>
  <c r="Q1325" i="19"/>
  <c r="Q1326" i="19"/>
  <c r="Q1327" i="19"/>
  <c r="Q1328" i="19"/>
  <c r="Q1329" i="19"/>
  <c r="Q1330" i="19"/>
  <c r="Q1331" i="19"/>
  <c r="Q1332" i="19"/>
  <c r="Q1333" i="19"/>
  <c r="Q1334" i="19"/>
  <c r="Q1335" i="19"/>
  <c r="Q1336" i="19"/>
  <c r="Q1337" i="19"/>
  <c r="Q1338" i="19"/>
  <c r="Q1339" i="19"/>
  <c r="Q1340" i="19"/>
  <c r="Q1341" i="19"/>
  <c r="Q1342" i="19"/>
  <c r="Q1343" i="19"/>
  <c r="Q1344" i="19"/>
  <c r="Q1345" i="19"/>
  <c r="Q1346" i="19"/>
  <c r="Q1347" i="19"/>
  <c r="Q1348" i="19"/>
  <c r="Q1349" i="19"/>
  <c r="Q1350" i="19"/>
  <c r="Q1352" i="19"/>
  <c r="Q1353" i="19"/>
  <c r="Q1351" i="19"/>
  <c r="Q1354" i="19"/>
  <c r="Q1355" i="19"/>
  <c r="Q1356" i="19"/>
  <c r="Q1357" i="19"/>
  <c r="Q1358" i="19"/>
  <c r="Q1359" i="19"/>
  <c r="Q1360" i="19"/>
  <c r="Q1361" i="19"/>
  <c r="Q1363" i="19"/>
  <c r="Q1364" i="19"/>
  <c r="Q1362" i="19"/>
  <c r="Q1365" i="19"/>
  <c r="Q1366" i="19"/>
  <c r="Q1367" i="19"/>
  <c r="Q1368" i="19"/>
  <c r="Q1369" i="19"/>
  <c r="Q1373" i="19"/>
  <c r="Q1374" i="19"/>
  <c r="Q1375" i="19"/>
  <c r="Q1377" i="19"/>
  <c r="Q1378" i="19"/>
  <c r="Q1379" i="19"/>
  <c r="Q1376" i="19"/>
  <c r="Q1380" i="19"/>
  <c r="Q1381" i="19"/>
  <c r="Q1382" i="19"/>
  <c r="Q1383" i="19"/>
  <c r="Q1384" i="19"/>
  <c r="Q1371" i="19"/>
  <c r="Q1372" i="19"/>
  <c r="Q1385" i="19"/>
  <c r="Q1370" i="19"/>
  <c r="Q1386" i="19"/>
  <c r="Q1387" i="19"/>
  <c r="Q1388" i="19"/>
  <c r="Q1389" i="19"/>
  <c r="Q1390" i="19"/>
  <c r="Q1391" i="19"/>
  <c r="Q1392" i="19"/>
  <c r="Q1393" i="19"/>
  <c r="Q1394" i="19"/>
  <c r="Q1395" i="19"/>
  <c r="Q1396" i="19"/>
  <c r="Q1398" i="19"/>
  <c r="Q1399" i="19"/>
  <c r="Q1400" i="19"/>
  <c r="Q1401" i="19"/>
  <c r="Q1402" i="19"/>
  <c r="Q1403" i="19"/>
  <c r="Q1397" i="19"/>
  <c r="Q1404" i="19"/>
  <c r="Q1405" i="19"/>
  <c r="Q1406" i="19"/>
  <c r="Q1407" i="19"/>
  <c r="Q1408" i="19"/>
  <c r="Q1409" i="19"/>
  <c r="Q1410" i="19"/>
  <c r="Q1411" i="19"/>
  <c r="Q1412" i="19"/>
  <c r="Q1413" i="19"/>
  <c r="Q1414" i="19"/>
  <c r="Q1415" i="19"/>
  <c r="Q1424" i="19"/>
  <c r="Q1425" i="19"/>
  <c r="Q1426" i="19"/>
  <c r="Q1416" i="19"/>
  <c r="Q1427" i="19"/>
  <c r="Q1417" i="19"/>
  <c r="Q1418" i="19"/>
  <c r="Q1419" i="19"/>
  <c r="Q1420" i="19"/>
  <c r="Q1421" i="19"/>
  <c r="Q1422" i="19"/>
  <c r="Q1423" i="19"/>
  <c r="Q1428" i="19"/>
  <c r="Q1429" i="19"/>
  <c r="Q1430" i="19"/>
  <c r="Q1431" i="19"/>
  <c r="Q1432" i="19"/>
  <c r="Q1433" i="19"/>
  <c r="Q1434" i="19"/>
  <c r="Q1435" i="19"/>
  <c r="Q1436" i="19"/>
  <c r="Q1437" i="19"/>
  <c r="Q1438" i="19"/>
  <c r="Q1439" i="19"/>
  <c r="Q1440" i="19"/>
  <c r="Q1441" i="19"/>
  <c r="Q1442" i="19"/>
  <c r="Q1443" i="19"/>
  <c r="Q1444" i="19"/>
  <c r="Q1445" i="19"/>
  <c r="Q1446" i="19"/>
  <c r="Q1447" i="19"/>
  <c r="Q1448" i="19"/>
  <c r="Q1449" i="19"/>
  <c r="Q1450" i="19"/>
  <c r="Q1451" i="19"/>
  <c r="Q1452" i="19"/>
  <c r="Q1453" i="19"/>
  <c r="Q1454" i="19"/>
  <c r="Q1455" i="19"/>
  <c r="Q1456" i="19"/>
  <c r="Q1457" i="19"/>
  <c r="Q1458" i="19"/>
  <c r="Q1461" i="19"/>
  <c r="Q1459" i="19"/>
  <c r="Q1460" i="19"/>
  <c r="Q1462" i="19"/>
  <c r="Q1463" i="19"/>
  <c r="Q1464" i="19"/>
  <c r="Q1465" i="19"/>
  <c r="Q1466" i="19"/>
  <c r="Q1467" i="19"/>
  <c r="Q1468" i="19"/>
  <c r="Q1469" i="19"/>
  <c r="Q1470" i="19"/>
  <c r="Q1471" i="19"/>
  <c r="Q1472" i="19"/>
  <c r="Q1473" i="19"/>
  <c r="Q1474" i="19"/>
  <c r="Q1475" i="19"/>
  <c r="Q1476" i="19"/>
  <c r="Q1477" i="19"/>
  <c r="Q1480" i="19"/>
  <c r="Q1478" i="19"/>
  <c r="Q1479" i="19"/>
  <c r="Q1484" i="19"/>
  <c r="Q1485" i="19"/>
  <c r="Q1481" i="19"/>
  <c r="Q1482" i="19"/>
  <c r="Q1483" i="19"/>
  <c r="Q1487" i="19"/>
  <c r="Q1486" i="19"/>
  <c r="Q1488" i="19"/>
  <c r="Q1489" i="19"/>
  <c r="Q1490" i="19"/>
  <c r="Q1491" i="19"/>
  <c r="Q1497" i="19"/>
  <c r="Q1498" i="19"/>
  <c r="Q1499" i="19"/>
  <c r="Q1500" i="19"/>
  <c r="Q1492" i="19"/>
  <c r="Q1493" i="19"/>
  <c r="Q1494" i="19"/>
  <c r="Q1495" i="19"/>
  <c r="Q1496" i="19"/>
  <c r="Q1502" i="19"/>
  <c r="Q1503" i="19"/>
  <c r="Q1504" i="19"/>
  <c r="Q1501" i="19"/>
  <c r="Q1505" i="19"/>
  <c r="Q1506" i="19"/>
  <c r="Q1507" i="19"/>
  <c r="Q1508" i="19"/>
  <c r="Q1509" i="19"/>
  <c r="Q1510" i="19"/>
  <c r="Q1511" i="19"/>
  <c r="Q1512" i="19"/>
  <c r="Q1513" i="19"/>
  <c r="Q1514" i="19"/>
  <c r="Q1515" i="19"/>
  <c r="Q1516" i="19"/>
  <c r="Q1517" i="19"/>
  <c r="Q1518" i="19"/>
  <c r="Q1519" i="19"/>
  <c r="Q1520" i="19"/>
  <c r="Q1521" i="19"/>
  <c r="Q1522" i="19"/>
  <c r="Q1523" i="19"/>
  <c r="Q1524" i="19"/>
  <c r="Q1525" i="19"/>
  <c r="Q1527" i="19"/>
  <c r="Q1528" i="19"/>
  <c r="Q1529" i="19"/>
  <c r="Q1530" i="19"/>
  <c r="Q1526" i="19"/>
  <c r="Q1532" i="19"/>
  <c r="Q1533" i="19"/>
  <c r="Q1534" i="19"/>
  <c r="Q1535" i="19"/>
  <c r="Q1531" i="19"/>
  <c r="Q1536" i="19"/>
  <c r="Q1537" i="19"/>
  <c r="Q1538" i="19"/>
  <c r="Q1539" i="19"/>
  <c r="Q1540" i="19"/>
  <c r="Q1541" i="19"/>
  <c r="Q1542" i="19"/>
  <c r="Q1543" i="19"/>
  <c r="Q1544" i="19"/>
  <c r="Q1548" i="19"/>
  <c r="Q1549" i="19"/>
  <c r="Q1545" i="19"/>
  <c r="Q1546" i="19"/>
  <c r="Q1547" i="19"/>
  <c r="Q1550" i="19"/>
  <c r="Q1551" i="19"/>
  <c r="Q1552" i="19"/>
  <c r="Q1553" i="19"/>
  <c r="Q1554" i="19"/>
  <c r="Q1555" i="19"/>
  <c r="Q1556" i="19"/>
  <c r="Q1557" i="19"/>
  <c r="Q1558" i="19"/>
  <c r="Q1559" i="19"/>
  <c r="Q1560" i="19"/>
  <c r="Q1561" i="19"/>
  <c r="Q1562" i="19"/>
  <c r="Q1563" i="19"/>
  <c r="Q1564" i="19"/>
  <c r="Q1565" i="19"/>
  <c r="Q1566" i="19"/>
  <c r="Q1567" i="19"/>
  <c r="Q1568" i="19"/>
  <c r="Q1569" i="19"/>
  <c r="Q1570" i="19"/>
  <c r="Q1571" i="19"/>
  <c r="Q1572" i="19"/>
  <c r="Q1573" i="19"/>
  <c r="Q1574" i="19"/>
  <c r="Q1575" i="19"/>
  <c r="Q1576" i="19"/>
  <c r="Q1577" i="19"/>
  <c r="Q1578" i="19"/>
  <c r="Q1579" i="19"/>
  <c r="Q1580" i="19"/>
  <c r="Q1581" i="19"/>
  <c r="Q1582" i="19"/>
  <c r="Q1583" i="19"/>
  <c r="Q1584" i="19"/>
  <c r="Q1585" i="19"/>
  <c r="Q1586" i="19"/>
  <c r="Q1587" i="19"/>
  <c r="Q1588" i="19"/>
  <c r="Q1589" i="19"/>
  <c r="Q1590" i="19"/>
  <c r="Q1591" i="19"/>
  <c r="Q1592" i="19"/>
  <c r="Q1593" i="19"/>
  <c r="Q1594" i="19"/>
  <c r="Q1595" i="19"/>
  <c r="Q1596" i="19"/>
  <c r="Q1597" i="19"/>
  <c r="Q1598" i="19"/>
  <c r="Q1599" i="19"/>
  <c r="Q1600" i="19"/>
  <c r="Q1601" i="19"/>
  <c r="Q1602" i="19"/>
  <c r="Q1603" i="19"/>
  <c r="Q1604" i="19"/>
  <c r="Q1605" i="19"/>
  <c r="Q1606" i="19"/>
  <c r="Q1607" i="19"/>
  <c r="Q1608" i="19"/>
  <c r="Q1609" i="19"/>
  <c r="Q1610" i="19"/>
  <c r="Q1611" i="19"/>
  <c r="Q1612" i="19"/>
  <c r="Q1629" i="19"/>
  <c r="Q1630" i="19"/>
  <c r="Q1621" i="19"/>
  <c r="Q1622" i="19"/>
  <c r="Q1623" i="19"/>
  <c r="Q1624" i="19"/>
  <c r="Q1625" i="19"/>
  <c r="Q1626" i="19"/>
  <c r="Q1627" i="19"/>
  <c r="Q1631" i="19"/>
  <c r="Q1628" i="19"/>
  <c r="Q1613" i="19"/>
  <c r="Q1614" i="19"/>
  <c r="Q1615" i="19"/>
  <c r="Q1616" i="19"/>
  <c r="Q1617" i="19"/>
  <c r="Q1618" i="19"/>
  <c r="Q1619" i="19"/>
  <c r="Q1620" i="19"/>
  <c r="Q1632" i="19"/>
  <c r="Q1633" i="19"/>
  <c r="Q1634" i="19"/>
  <c r="Q1635" i="19"/>
  <c r="Q1636" i="19"/>
  <c r="Q1641" i="19"/>
  <c r="Q1637" i="19"/>
  <c r="Q1638" i="19"/>
  <c r="Q1639" i="19"/>
  <c r="Q1640" i="19"/>
  <c r="Q1653" i="19"/>
  <c r="Q1642" i="19"/>
  <c r="Q1643" i="19"/>
  <c r="Q1644" i="19"/>
  <c r="Q1654" i="19"/>
  <c r="Q1645" i="19"/>
  <c r="Q1646" i="19"/>
  <c r="Q1647" i="19"/>
  <c r="Q1648" i="19"/>
  <c r="Q1649" i="19"/>
  <c r="Q1652" i="19"/>
  <c r="Q1650" i="19"/>
  <c r="Q1651" i="19"/>
  <c r="Q1655" i="19"/>
  <c r="Q1656" i="19"/>
  <c r="Q1657" i="19"/>
  <c r="Q1658" i="19"/>
  <c r="Q1659" i="19"/>
  <c r="Q1660" i="19"/>
  <c r="Q1661" i="19"/>
  <c r="Q1662" i="19"/>
  <c r="Q1663" i="19"/>
  <c r="Q1664" i="19"/>
  <c r="Q1665" i="19"/>
  <c r="Q1666" i="19"/>
  <c r="Q1667" i="19"/>
  <c r="Q1668" i="19"/>
  <c r="Q1670" i="19"/>
  <c r="Q1671" i="19"/>
  <c r="Q1669" i="19"/>
  <c r="Q1672" i="19"/>
  <c r="Q1673" i="19"/>
  <c r="Q1674" i="19"/>
  <c r="Q1675" i="19"/>
  <c r="Q1676" i="19"/>
  <c r="Q1677" i="19"/>
  <c r="Q1678" i="19"/>
  <c r="Q1679" i="19"/>
  <c r="Q1680" i="19"/>
  <c r="Q1681" i="19"/>
  <c r="Q1682" i="19"/>
  <c r="Q1683" i="19"/>
  <c r="Q1684" i="19"/>
  <c r="Q1688" i="19"/>
  <c r="Q1689" i="19"/>
  <c r="Q1690" i="19"/>
  <c r="Q1691" i="19"/>
  <c r="Q1685" i="19"/>
  <c r="Q1686" i="19"/>
  <c r="Q1687" i="19"/>
  <c r="Q1692" i="19"/>
  <c r="Q1693" i="19"/>
  <c r="Q1694" i="19"/>
  <c r="Q1695" i="19"/>
  <c r="Q1696" i="19"/>
  <c r="Q1698" i="19"/>
  <c r="Q1699" i="19"/>
  <c r="Q1697" i="19"/>
  <c r="Q1700" i="19"/>
  <c r="Q1701" i="19"/>
  <c r="Q1702" i="19"/>
  <c r="Q1703" i="19"/>
  <c r="Q1704" i="19"/>
  <c r="Q1705" i="19"/>
  <c r="Q1706" i="19"/>
  <c r="Q1707" i="19"/>
  <c r="Q1708" i="19"/>
  <c r="Q1709" i="19"/>
  <c r="Q1710" i="19"/>
  <c r="Q1711" i="19"/>
  <c r="Q1712" i="19"/>
  <c r="Q1713" i="19"/>
  <c r="Q1714" i="19"/>
  <c r="Q1715" i="19"/>
  <c r="Q1716" i="19"/>
  <c r="Q1717" i="19"/>
  <c r="Q1718" i="19"/>
  <c r="Q1719" i="19"/>
  <c r="Q1720" i="19"/>
  <c r="Q1721" i="19"/>
  <c r="Q1722" i="19"/>
  <c r="Q1723" i="19"/>
  <c r="Q1724" i="19"/>
  <c r="Q1725" i="19"/>
  <c r="Q1726" i="19"/>
  <c r="Q1727" i="19"/>
  <c r="Q1728" i="19"/>
  <c r="Q1731" i="19"/>
  <c r="Q1732" i="19"/>
  <c r="Q1729" i="19"/>
  <c r="Q1733" i="19"/>
  <c r="Q1730" i="19"/>
  <c r="Q1734" i="19"/>
  <c r="Q1735" i="19"/>
  <c r="Q1736" i="19"/>
  <c r="Q1737" i="19"/>
  <c r="Q1738" i="19"/>
  <c r="Q1739" i="19"/>
  <c r="Q1740" i="19"/>
  <c r="Q1741" i="19"/>
  <c r="Q1742" i="19"/>
  <c r="Q1743" i="19"/>
  <c r="Q1744" i="19"/>
  <c r="Q1749" i="19"/>
  <c r="Q1750" i="19"/>
  <c r="Q1745" i="19"/>
  <c r="Q1746" i="19"/>
  <c r="Q1747" i="19"/>
  <c r="Q1751" i="19"/>
  <c r="Q1752" i="19"/>
  <c r="Q1748" i="19"/>
  <c r="Q1760" i="19"/>
  <c r="Q1761" i="19"/>
  <c r="Q1753" i="19"/>
  <c r="Q1754" i="19"/>
  <c r="Q1755" i="19"/>
  <c r="Q1756" i="19"/>
  <c r="Q1757" i="19"/>
  <c r="Q1758" i="19"/>
  <c r="Q1759" i="19"/>
  <c r="Q1762" i="19"/>
  <c r="Q1763" i="19"/>
  <c r="Q1764" i="19"/>
  <c r="Q1765" i="19"/>
  <c r="Q1766" i="19"/>
  <c r="Q1767" i="19"/>
  <c r="Q1768" i="19"/>
  <c r="Q1769" i="19"/>
  <c r="Q1771" i="19"/>
  <c r="Q1772" i="19"/>
  <c r="Q1770" i="19"/>
  <c r="Q1773" i="19"/>
  <c r="Q1774" i="19"/>
  <c r="Q1775" i="19"/>
  <c r="Q1777" i="19"/>
  <c r="Q1778" i="19"/>
  <c r="Q1779" i="19"/>
  <c r="Q1780" i="19"/>
  <c r="Q1776" i="19"/>
  <c r="Q1781" i="19"/>
  <c r="Q1783" i="19"/>
  <c r="Q1784" i="19"/>
  <c r="Q1782" i="19"/>
  <c r="Q1785" i="19"/>
  <c r="Q1786" i="19"/>
  <c r="Q1787" i="19"/>
  <c r="Q1788" i="19"/>
  <c r="Q1789" i="19"/>
  <c r="Q1790" i="19"/>
  <c r="Q1791" i="19"/>
  <c r="Q1792" i="19"/>
  <c r="Q1793" i="19"/>
  <c r="Q1794" i="19"/>
  <c r="Q1795" i="19"/>
  <c r="Q1796" i="19"/>
  <c r="Q1797" i="19"/>
  <c r="Q1798" i="19"/>
  <c r="Q1799" i="19"/>
  <c r="Q1800" i="19"/>
  <c r="Q1801" i="19"/>
  <c r="Q1802" i="19"/>
  <c r="Q1803" i="19"/>
  <c r="Q1804" i="19"/>
  <c r="Q1805" i="19"/>
  <c r="Q1806" i="19"/>
  <c r="Q1807" i="19"/>
  <c r="Q1808" i="19"/>
  <c r="Q1809" i="19"/>
  <c r="Q1810" i="19"/>
  <c r="Q1822" i="19"/>
  <c r="Q1823" i="19"/>
  <c r="Q1811" i="19"/>
  <c r="Q1812" i="19"/>
  <c r="Q1813" i="19"/>
  <c r="Q1814" i="19"/>
  <c r="Q1824" i="19"/>
  <c r="Q1825" i="19"/>
  <c r="Q1815" i="19"/>
  <c r="Q1816" i="19"/>
  <c r="Q1817" i="19"/>
  <c r="Q1818" i="19"/>
  <c r="Q1819" i="19"/>
  <c r="Q1820" i="19"/>
  <c r="Q1821" i="19"/>
  <c r="Q1826" i="19"/>
  <c r="Q1827" i="19"/>
  <c r="Q1828" i="19"/>
  <c r="Q1829" i="19"/>
  <c r="Q1830" i="19"/>
  <c r="Q1831" i="19"/>
  <c r="Q1832" i="19"/>
  <c r="Q1833" i="19"/>
  <c r="Q1834" i="19"/>
  <c r="Q1835" i="19"/>
  <c r="Q1836" i="19"/>
  <c r="Q1837" i="19"/>
  <c r="Q1838" i="19"/>
  <c r="Q1839" i="19"/>
  <c r="Q1840" i="19"/>
  <c r="Q1841" i="19"/>
  <c r="Q1842" i="19"/>
  <c r="Q1843" i="19"/>
  <c r="Q1844" i="19"/>
  <c r="Q1845" i="19"/>
  <c r="Q1846" i="19"/>
  <c r="Q1847" i="19"/>
  <c r="Q1848" i="19"/>
  <c r="Q1849" i="19"/>
  <c r="Q1850" i="19"/>
  <c r="Q1851" i="19"/>
  <c r="Q1852" i="19"/>
  <c r="Q1853" i="19"/>
  <c r="Q1854" i="19"/>
  <c r="Q1855" i="19"/>
  <c r="Q1856" i="19"/>
  <c r="Q1857" i="19"/>
  <c r="Q1858" i="19"/>
  <c r="Q1859" i="19"/>
  <c r="Q1860" i="19"/>
  <c r="Q1866" i="19"/>
  <c r="Q1867" i="19"/>
  <c r="Q1861" i="19"/>
  <c r="Q1862" i="19"/>
  <c r="Q1863" i="19"/>
  <c r="Q1864" i="19"/>
  <c r="Q1865" i="19"/>
  <c r="Q1868" i="19"/>
  <c r="Q1869" i="19"/>
  <c r="Q1870" i="19"/>
  <c r="Q1871" i="19"/>
  <c r="Q1872" i="19"/>
  <c r="Q1873" i="19"/>
  <c r="Q1876" i="19"/>
  <c r="Q1874" i="19"/>
  <c r="Q1875" i="19"/>
  <c r="Q1877" i="19"/>
  <c r="Q1878" i="19"/>
  <c r="Q1879" i="19"/>
  <c r="Q1880" i="19"/>
  <c r="Q1881" i="19"/>
  <c r="Q1882" i="19"/>
  <c r="Q1883" i="19"/>
  <c r="Q1884" i="19"/>
  <c r="Q1885" i="19"/>
  <c r="Q1886" i="19"/>
  <c r="Q1887" i="19"/>
  <c r="Q1888" i="19"/>
  <c r="Q1891" i="19"/>
  <c r="Q1892" i="19"/>
  <c r="Q1893" i="19"/>
  <c r="Q1894" i="19"/>
  <c r="Q1889" i="19"/>
  <c r="Q1890" i="19"/>
  <c r="Q1895" i="19"/>
  <c r="Q1896" i="19"/>
  <c r="Q1897" i="19"/>
  <c r="Q1898" i="19"/>
  <c r="Q1899" i="19"/>
  <c r="Q1900" i="19"/>
  <c r="Q1901" i="19"/>
  <c r="Q1902" i="19"/>
  <c r="Q1903" i="19"/>
  <c r="Q1904" i="19"/>
  <c r="Q1905" i="19"/>
  <c r="Q1906" i="19"/>
  <c r="Q1907" i="19"/>
  <c r="Q1908" i="19"/>
  <c r="Q1909" i="19"/>
  <c r="Q1910" i="19"/>
  <c r="Q1911" i="19"/>
  <c r="Q1912" i="19"/>
  <c r="Q1913" i="19"/>
  <c r="Q1914" i="19"/>
  <c r="Q1917" i="19"/>
  <c r="Q1918" i="19"/>
  <c r="Q1915" i="19"/>
  <c r="Q1916" i="19"/>
  <c r="Q1919" i="19"/>
  <c r="Q1920" i="19"/>
  <c r="Q1921" i="19"/>
  <c r="Q1922" i="19"/>
  <c r="Q1923" i="19"/>
  <c r="Q1925" i="19"/>
  <c r="Q1924" i="19"/>
  <c r="Q1926" i="19"/>
  <c r="Q1927" i="19"/>
  <c r="Q1928" i="19"/>
  <c r="Q1929" i="19"/>
  <c r="Q1930" i="19"/>
  <c r="Q1931" i="19"/>
  <c r="Q1932" i="19"/>
  <c r="Q1933" i="19"/>
  <c r="Q1934" i="19"/>
  <c r="Q1935" i="19"/>
  <c r="Q1936" i="19"/>
  <c r="Q1937" i="19"/>
  <c r="Q1938" i="19"/>
  <c r="Q1939" i="19"/>
  <c r="Q1940" i="19"/>
  <c r="Q1941" i="19"/>
  <c r="Q1952" i="19"/>
  <c r="Q1942" i="19"/>
  <c r="Q1943" i="19"/>
  <c r="Q1944" i="19"/>
  <c r="Q1953" i="19"/>
  <c r="Q1954" i="19"/>
  <c r="Q1955" i="19"/>
  <c r="Q1945" i="19"/>
  <c r="Q1946" i="19"/>
  <c r="Q1947" i="19"/>
  <c r="Q1948" i="19"/>
  <c r="Q1949" i="19"/>
  <c r="Q1950" i="19"/>
  <c r="Q1951" i="19"/>
  <c r="Q1956" i="19"/>
  <c r="Q1957" i="19"/>
  <c r="Q1958" i="19"/>
  <c r="Q1959" i="19"/>
  <c r="Q1960" i="19"/>
  <c r="Q1961" i="19"/>
  <c r="Q1962" i="19"/>
  <c r="Q1963" i="19"/>
  <c r="Q1964" i="19"/>
  <c r="Q1965" i="19"/>
  <c r="Q1966" i="19"/>
  <c r="Q1967" i="19"/>
  <c r="Q1968" i="19"/>
  <c r="Q1969" i="19"/>
  <c r="Q1970" i="19"/>
  <c r="Q1971" i="19"/>
  <c r="Q1972" i="19"/>
  <c r="Q1973" i="19"/>
  <c r="Q1974" i="19"/>
  <c r="Q1975" i="19"/>
  <c r="Q1976" i="19"/>
  <c r="Q1977" i="19"/>
  <c r="Q1978" i="19"/>
  <c r="Q1979" i="19"/>
  <c r="Q1980" i="19"/>
  <c r="Q1981" i="19"/>
  <c r="Q1993" i="19"/>
  <c r="Q1982" i="19"/>
  <c r="Q1983" i="19"/>
  <c r="Q1984" i="19"/>
  <c r="Q1994" i="19"/>
  <c r="Q1985" i="19"/>
  <c r="Q1986" i="19"/>
  <c r="Q1987" i="19"/>
  <c r="Q1988" i="19"/>
  <c r="Q1989" i="19"/>
  <c r="Q1990" i="19"/>
  <c r="Q1991" i="19"/>
  <c r="Q1992" i="19"/>
  <c r="Q1995" i="19"/>
  <c r="Q1996" i="19"/>
  <c r="Q1997" i="19"/>
  <c r="Q1998" i="19"/>
  <c r="Q1999" i="19"/>
  <c r="Q2000" i="19"/>
  <c r="Q2004" i="19"/>
  <c r="Q2005" i="19"/>
  <c r="Q2006" i="19"/>
  <c r="Q2007" i="19"/>
  <c r="Q2008" i="19"/>
  <c r="Q2009" i="19"/>
  <c r="Q2001" i="19"/>
  <c r="Q2002" i="19"/>
  <c r="Q2003" i="19"/>
  <c r="Q2010" i="19"/>
  <c r="Q2011" i="19"/>
  <c r="Q2012" i="19"/>
  <c r="Q2013" i="19"/>
  <c r="Q2014" i="19"/>
  <c r="Q2015" i="19"/>
  <c r="Q2016" i="19"/>
  <c r="Q2017" i="19"/>
  <c r="Q2018" i="19"/>
  <c r="Q2019" i="19"/>
  <c r="Q2020" i="19"/>
  <c r="Q2021" i="19"/>
  <c r="Q2022" i="19"/>
  <c r="Q2023" i="19"/>
  <c r="Q2024" i="19"/>
  <c r="Q2025" i="19"/>
  <c r="Q2026" i="19"/>
  <c r="Q2027" i="19"/>
  <c r="Q2028" i="19"/>
  <c r="Q2029" i="19"/>
  <c r="Q2030" i="19"/>
  <c r="Q2031" i="19"/>
  <c r="Q2032" i="19"/>
  <c r="Q2033" i="19"/>
  <c r="Q2037" i="19"/>
  <c r="Q2034" i="19"/>
  <c r="Q2038" i="19"/>
  <c r="Q2039" i="19"/>
  <c r="Q2040" i="19"/>
  <c r="Q2041" i="19"/>
  <c r="Q2042" i="19"/>
  <c r="Q2035" i="19"/>
  <c r="Q2043" i="19"/>
  <c r="Q2044" i="19"/>
  <c r="Q2036" i="19"/>
  <c r="Q2047" i="19"/>
  <c r="Q2048" i="19"/>
  <c r="Q2049" i="19"/>
  <c r="Q2050" i="19"/>
  <c r="Q2051" i="19"/>
  <c r="Q2052" i="19"/>
  <c r="Q2053" i="19"/>
  <c r="Q2059" i="19"/>
  <c r="Q2060" i="19"/>
  <c r="Q2061" i="19"/>
  <c r="Q2062" i="19"/>
  <c r="Q2054" i="19"/>
  <c r="Q2055" i="19"/>
  <c r="Q2056" i="19"/>
  <c r="Q2057" i="19"/>
  <c r="Q2058" i="19"/>
  <c r="Q2063" i="19"/>
  <c r="Q2064" i="19"/>
  <c r="Q2065" i="19"/>
  <c r="Q2066" i="19"/>
  <c r="Q2067" i="19"/>
  <c r="Q2068" i="19"/>
  <c r="Q2069" i="19"/>
  <c r="Q2070" i="19"/>
  <c r="Q2071" i="19"/>
  <c r="Q2072" i="19"/>
  <c r="Q2073" i="19"/>
  <c r="Q2074" i="19"/>
  <c r="Q2075" i="19"/>
  <c r="Q2076" i="19"/>
  <c r="Q2077" i="19"/>
  <c r="Q2078" i="19"/>
  <c r="Q2079" i="19"/>
  <c r="Q2080" i="19"/>
  <c r="Q2081" i="19"/>
  <c r="Q2082" i="19"/>
  <c r="Q2083" i="19"/>
  <c r="Q2084" i="19"/>
  <c r="Q2085" i="19"/>
  <c r="Q2086" i="19"/>
  <c r="Q2087" i="19"/>
  <c r="Q2088" i="19"/>
  <c r="Q2089" i="19"/>
  <c r="Q2090" i="19"/>
  <c r="Q2091" i="19"/>
  <c r="Q2092" i="19"/>
  <c r="Q2093" i="19"/>
  <c r="Q2094" i="19"/>
  <c r="Q2095" i="19"/>
  <c r="Q2096" i="19"/>
  <c r="Q2097" i="19"/>
  <c r="Q2098" i="19"/>
  <c r="Q2099" i="19"/>
  <c r="Q2100" i="19"/>
  <c r="Q2101" i="19"/>
  <c r="Q2102" i="19"/>
  <c r="Q2103" i="19"/>
  <c r="Q2104" i="19"/>
  <c r="Q2105" i="19"/>
  <c r="Q2106" i="19"/>
  <c r="Q2107" i="19"/>
  <c r="Q2108" i="19"/>
  <c r="Q2109" i="19"/>
  <c r="Q2110" i="19"/>
  <c r="Q2112" i="19"/>
  <c r="Q2111" i="19"/>
  <c r="Q2113" i="19"/>
  <c r="Q2114" i="19"/>
  <c r="Q2116" i="19"/>
  <c r="Q2117" i="19"/>
  <c r="Q2115" i="19"/>
  <c r="Q2118" i="19"/>
  <c r="Q2119" i="19"/>
  <c r="Q2120" i="19"/>
  <c r="Q2121" i="19"/>
  <c r="Q2122" i="19"/>
  <c r="Q2123" i="19"/>
  <c r="Q2124" i="19"/>
  <c r="Q2126" i="19"/>
  <c r="Q2125" i="19"/>
  <c r="Q2127" i="19"/>
  <c r="Q2128" i="19"/>
  <c r="Q2129" i="19"/>
  <c r="Q2130" i="19"/>
  <c r="Q2131" i="19"/>
  <c r="Q2134" i="19"/>
  <c r="Q2132" i="19"/>
  <c r="Q2133" i="19"/>
  <c r="Q2135" i="19"/>
  <c r="Q2136" i="19"/>
  <c r="Q2138" i="19"/>
  <c r="Q2139" i="19"/>
  <c r="Q2140" i="19"/>
  <c r="Q2141" i="19"/>
  <c r="Q2137" i="19"/>
  <c r="Q2142" i="19"/>
  <c r="Q2143" i="19"/>
  <c r="Q2144" i="19"/>
  <c r="Q2145" i="19"/>
  <c r="Q2146" i="19"/>
  <c r="Q2147" i="19"/>
  <c r="Q2148" i="19"/>
  <c r="Q2149" i="19"/>
  <c r="Q2150" i="19"/>
  <c r="Q2151" i="19"/>
  <c r="Q2152" i="19"/>
  <c r="Q2153" i="19"/>
  <c r="Q2154" i="19"/>
  <c r="Q2155" i="19"/>
  <c r="Q2156" i="19"/>
  <c r="Q2157" i="19"/>
  <c r="Q2158" i="19"/>
  <c r="Q2045" i="19"/>
  <c r="Q2046" i="19"/>
  <c r="Q2159" i="19"/>
  <c r="Q2160" i="19"/>
  <c r="Q2161" i="19"/>
  <c r="Q2162" i="19"/>
  <c r="Q2163" i="19"/>
  <c r="Q2165" i="19"/>
  <c r="Q2164" i="19"/>
  <c r="Q2166" i="19"/>
  <c r="Q2167" i="19"/>
  <c r="Q2168" i="19"/>
  <c r="Q2169" i="19"/>
  <c r="Q2170" i="19"/>
  <c r="Q2171" i="19"/>
  <c r="Q2178" i="19"/>
  <c r="Q2172" i="19"/>
  <c r="Q2173" i="19"/>
  <c r="Q2174" i="19"/>
  <c r="Q2179" i="19"/>
  <c r="Q2180" i="19"/>
  <c r="Q2181" i="19"/>
  <c r="Q2175" i="19"/>
  <c r="Q2176" i="19"/>
  <c r="Q2177" i="19"/>
  <c r="Q2184" i="19"/>
  <c r="Q2185" i="19"/>
  <c r="Q2186" i="19"/>
  <c r="Q2182" i="19"/>
  <c r="Q2187" i="19"/>
  <c r="Q2183" i="19"/>
  <c r="Q2188" i="19"/>
  <c r="Q2189" i="19"/>
  <c r="Q2190" i="19"/>
  <c r="Q2191" i="19"/>
  <c r="Q2192" i="19"/>
  <c r="Q2193" i="19"/>
  <c r="Q2194" i="19"/>
  <c r="Q2195" i="19"/>
  <c r="Q2196" i="19"/>
  <c r="Q2197" i="19"/>
  <c r="Q2200" i="19"/>
  <c r="Q2201" i="19"/>
  <c r="Q2202" i="19"/>
  <c r="Q2198" i="19"/>
  <c r="Q2203" i="19"/>
  <c r="Q2199" i="19"/>
  <c r="Q2204" i="19"/>
  <c r="Q2205" i="19"/>
  <c r="Q2211" i="19"/>
  <c r="Q2208" i="19"/>
  <c r="Q2209" i="19"/>
  <c r="Q2206" i="19"/>
  <c r="Q2207" i="19"/>
  <c r="Q2210" i="19"/>
  <c r="Q2212" i="19"/>
  <c r="Q2213" i="19"/>
  <c r="Q2214" i="19"/>
  <c r="Q2215" i="19"/>
  <c r="Q2216" i="19"/>
  <c r="Q2217" i="19"/>
  <c r="Q2218" i="19"/>
  <c r="Q2219" i="19"/>
  <c r="Q2220" i="19"/>
  <c r="Q2221" i="19"/>
  <c r="Q2222" i="19"/>
  <c r="Q2223" i="19"/>
  <c r="Q2224" i="19"/>
  <c r="Q2225" i="19"/>
  <c r="Q2226" i="19"/>
  <c r="Q2227" i="19"/>
  <c r="Q2228" i="19"/>
  <c r="Q2229" i="19"/>
  <c r="Q2230" i="19"/>
  <c r="Q2231" i="19"/>
  <c r="Q2232" i="19"/>
  <c r="Q2233" i="19"/>
  <c r="Q2234" i="19"/>
  <c r="Q2235" i="19"/>
  <c r="Q2236" i="19"/>
  <c r="Q2237" i="19"/>
  <c r="Q2238" i="19"/>
  <c r="Q2239" i="19"/>
  <c r="Q2240" i="19"/>
  <c r="Q2241" i="19"/>
  <c r="Q2242" i="19"/>
  <c r="Q2243" i="19"/>
  <c r="Q2244" i="19"/>
  <c r="Q2245" i="19"/>
  <c r="Q2246" i="19"/>
  <c r="Q2247" i="19"/>
  <c r="Q2248" i="19"/>
  <c r="Q2249" i="19"/>
  <c r="Q2250" i="19"/>
  <c r="Q2251" i="19"/>
  <c r="Q2252" i="19"/>
  <c r="Q2253" i="19"/>
  <c r="Q2254" i="19"/>
  <c r="Q2255" i="19"/>
  <c r="Q2256" i="19"/>
  <c r="Q2258" i="19"/>
  <c r="Q2259" i="19"/>
  <c r="Q2260" i="19"/>
  <c r="Q2261" i="19"/>
  <c r="Q2262" i="19"/>
  <c r="Q2263" i="19"/>
  <c r="Q2264" i="19"/>
  <c r="Q2265" i="19"/>
  <c r="Q2266" i="19"/>
  <c r="Q2267" i="19"/>
  <c r="Q2268" i="19"/>
  <c r="Q2269" i="19"/>
  <c r="Q2270" i="19"/>
  <c r="Q2271" i="19"/>
  <c r="Q2257" i="19"/>
  <c r="Q2272" i="19"/>
  <c r="Q2274" i="19"/>
  <c r="Q2273" i="19"/>
  <c r="Q2275" i="19"/>
  <c r="Q2276" i="19"/>
  <c r="Q2277" i="19"/>
  <c r="Q2278" i="19"/>
  <c r="Q2279" i="19"/>
  <c r="Q2280" i="19"/>
  <c r="Q2281" i="19"/>
  <c r="Q2282" i="19"/>
  <c r="Q2283" i="19"/>
  <c r="Q2284" i="19"/>
  <c r="Q2285" i="19"/>
  <c r="Q2286" i="19"/>
  <c r="Q2287" i="19"/>
  <c r="Q2288" i="19"/>
  <c r="Q2289" i="19"/>
  <c r="Q2290" i="19"/>
  <c r="Q2291" i="19"/>
  <c r="Q2304" i="19"/>
  <c r="Q2305" i="19"/>
  <c r="Q2306" i="19"/>
  <c r="Q2295" i="19"/>
  <c r="Q2296" i="19"/>
  <c r="Q2297" i="19"/>
  <c r="Q2298" i="19"/>
  <c r="Q2299" i="19"/>
  <c r="Q2300" i="19"/>
  <c r="Q2301" i="19"/>
  <c r="Q2302" i="19"/>
  <c r="Q2303" i="19"/>
  <c r="Q2292" i="19"/>
  <c r="Q2293" i="19"/>
  <c r="Q2294" i="19"/>
  <c r="Q2308" i="19"/>
  <c r="Q2309" i="19"/>
  <c r="Q2310" i="19"/>
  <c r="Q2311" i="19"/>
  <c r="Q2312" i="19"/>
  <c r="Q2313" i="19"/>
  <c r="Q2314" i="19"/>
  <c r="Q2315" i="19"/>
  <c r="Q2316" i="19"/>
  <c r="Q2317" i="19"/>
  <c r="Q2318" i="19"/>
  <c r="Q2319" i="19"/>
  <c r="Q2320" i="19"/>
  <c r="Q2307" i="19"/>
  <c r="Q2321" i="19"/>
  <c r="Q2322" i="19"/>
  <c r="Q2330" i="19"/>
  <c r="Q2323" i="19"/>
  <c r="Q2324" i="19"/>
  <c r="Q2325" i="19"/>
  <c r="Q2326" i="19"/>
  <c r="Q2327" i="19"/>
  <c r="Q2328" i="19"/>
  <c r="Q2329" i="19"/>
  <c r="Q2331" i="19"/>
  <c r="Q2332" i="19"/>
  <c r="Q2333" i="19"/>
  <c r="Q2334" i="19"/>
  <c r="Q2335" i="19"/>
  <c r="Q2337" i="19"/>
  <c r="Q2338" i="19"/>
  <c r="Q2341" i="19"/>
  <c r="Q2339" i="19"/>
  <c r="Q2340" i="19"/>
  <c r="Q2349" i="19"/>
  <c r="Q2342" i="19"/>
  <c r="Q2343" i="19"/>
  <c r="Q2344" i="19"/>
  <c r="Q2345" i="19"/>
  <c r="Q2350" i="19"/>
  <c r="Q2346" i="19"/>
  <c r="Q2347" i="19"/>
  <c r="Q2348" i="19"/>
  <c r="Q2336" i="19"/>
  <c r="Q2351" i="19"/>
  <c r="Q2352" i="19"/>
  <c r="Q2354" i="19"/>
  <c r="Q2356" i="19"/>
  <c r="Q2357" i="19"/>
  <c r="Q2360" i="19"/>
  <c r="Q2361" i="19"/>
  <c r="Q2362" i="19"/>
  <c r="Q2363" i="19"/>
  <c r="Q2371" i="19"/>
  <c r="Q2372" i="19"/>
  <c r="Q2373" i="19"/>
  <c r="Q2374" i="19"/>
  <c r="Q2375" i="19"/>
  <c r="Q2376" i="19"/>
  <c r="Q2355" i="19"/>
  <c r="Q2353" i="19"/>
  <c r="Q2364" i="19"/>
  <c r="Q2365" i="19"/>
  <c r="Q2366" i="19"/>
  <c r="Q2367" i="19"/>
  <c r="Q2368" i="19"/>
  <c r="Q2369" i="19"/>
  <c r="Q2358" i="19"/>
  <c r="Q2359" i="19"/>
  <c r="Q2370" i="19"/>
  <c r="Q2377" i="19"/>
  <c r="Q2379" i="19"/>
  <c r="Q2380" i="19"/>
  <c r="Q2378" i="19"/>
  <c r="Q2381" i="19"/>
  <c r="Q2382" i="19"/>
  <c r="Q2383" i="19"/>
  <c r="Q2384" i="19"/>
  <c r="Q2385" i="19"/>
  <c r="Q2386" i="19"/>
  <c r="Q2387" i="19"/>
  <c r="Q2388" i="19"/>
  <c r="Q2389" i="19"/>
  <c r="Q2390" i="19"/>
  <c r="Q2391" i="19"/>
  <c r="Q2392" i="19"/>
  <c r="Q2393" i="19"/>
  <c r="Q2394" i="19"/>
  <c r="Q2395" i="19"/>
  <c r="Q2398" i="19"/>
  <c r="Q2399" i="19"/>
  <c r="Q2400" i="19"/>
  <c r="Q2396" i="19"/>
  <c r="Q2397" i="19"/>
  <c r="Q2401" i="19"/>
  <c r="Q2402" i="19"/>
  <c r="Q2403" i="19"/>
  <c r="Q2404" i="19"/>
  <c r="Q2405" i="19"/>
  <c r="Q2406" i="19"/>
  <c r="Q2407" i="19"/>
  <c r="Q2408" i="19"/>
  <c r="Q2410" i="19"/>
  <c r="Q2411" i="19"/>
  <c r="Q2412" i="19"/>
  <c r="Q2413" i="19"/>
  <c r="Q2414" i="19"/>
  <c r="Q2415" i="19"/>
  <c r="Q2416" i="19"/>
  <c r="Q2417" i="19"/>
  <c r="Q2409" i="19"/>
  <c r="Q2418" i="19"/>
  <c r="Q2419" i="19"/>
  <c r="Q2420" i="19"/>
  <c r="Q2421" i="19"/>
  <c r="Q2422" i="19"/>
  <c r="Q2423" i="19"/>
  <c r="Q2424" i="19"/>
  <c r="Q2425" i="19"/>
  <c r="Q2426" i="19"/>
  <c r="Q2427" i="19"/>
  <c r="Q2428" i="19"/>
  <c r="Q2429" i="19"/>
  <c r="Q2430" i="19"/>
  <c r="Q2431" i="19"/>
  <c r="Q2432" i="19"/>
  <c r="Q2433" i="19"/>
  <c r="Q2434" i="19"/>
  <c r="Q2435" i="19"/>
  <c r="Q2436" i="19"/>
  <c r="Q2437" i="19"/>
  <c r="Q2438" i="19"/>
  <c r="Q2439" i="19"/>
  <c r="Q2440" i="19"/>
  <c r="Q2441" i="19"/>
  <c r="Q2442" i="19"/>
  <c r="Q2443" i="19"/>
  <c r="Q2444" i="19"/>
  <c r="Q2445" i="19"/>
  <c r="Q2446" i="19"/>
  <c r="Q2447" i="19"/>
  <c r="Q2448" i="19"/>
  <c r="Q2449" i="19"/>
  <c r="Q2450" i="19"/>
  <c r="Q2451" i="19"/>
  <c r="Q2452" i="19"/>
  <c r="Q2453" i="19"/>
  <c r="Q2454" i="19"/>
  <c r="Q2455" i="19"/>
  <c r="Q2459" i="19"/>
  <c r="Q2460" i="19"/>
  <c r="Q2461" i="19"/>
  <c r="Q2456" i="19"/>
  <c r="Q2457" i="19"/>
  <c r="Q2458" i="19"/>
  <c r="Q2462" i="19"/>
  <c r="Q2463" i="19"/>
  <c r="Q2464" i="19"/>
  <c r="Q2465" i="19"/>
  <c r="Q2466" i="19"/>
  <c r="Q2467" i="19"/>
  <c r="Q2468" i="19"/>
  <c r="Q2479" i="19"/>
  <c r="Q2480" i="19"/>
  <c r="Q2481" i="19"/>
  <c r="Q2469" i="19"/>
  <c r="Q2470" i="19"/>
  <c r="Q2471" i="19"/>
  <c r="Q2482" i="19"/>
  <c r="Q2472" i="19"/>
  <c r="Q2473" i="19"/>
  <c r="Q2474" i="19"/>
  <c r="Q2475" i="19"/>
  <c r="Q2476" i="19"/>
  <c r="Q2477" i="19"/>
  <c r="Q2478" i="19"/>
  <c r="Q2483" i="19"/>
  <c r="Q2484" i="19"/>
  <c r="Q2485" i="19"/>
  <c r="Q2486" i="19"/>
  <c r="Q2495" i="19"/>
  <c r="Q2496" i="19"/>
  <c r="Q2487" i="19"/>
  <c r="Q2488" i="19"/>
  <c r="Q2489" i="19"/>
  <c r="Q2490" i="19"/>
  <c r="Q2491" i="19"/>
  <c r="Q2492" i="19"/>
  <c r="Q2493" i="19"/>
  <c r="Q2494" i="19"/>
  <c r="Q2497" i="19"/>
  <c r="Q2498" i="19"/>
  <c r="Q2499" i="19"/>
  <c r="Q2500" i="19"/>
  <c r="Q2501" i="19"/>
  <c r="Q2502" i="19"/>
  <c r="Q2503" i="19"/>
  <c r="Q2504" i="19"/>
  <c r="Q2505" i="19"/>
  <c r="Q2506" i="19"/>
  <c r="Q2507" i="19"/>
  <c r="Q2508" i="19"/>
  <c r="Q2509" i="19"/>
  <c r="Q2510" i="19"/>
  <c r="Q2512" i="19"/>
  <c r="Q2511" i="19"/>
  <c r="Q2513" i="19"/>
  <c r="Q2514" i="19"/>
  <c r="Q2515" i="19"/>
  <c r="Q2516" i="19"/>
  <c r="Q2518" i="19"/>
  <c r="Q2517" i="19"/>
  <c r="Q2519" i="19"/>
  <c r="Q2520" i="19"/>
  <c r="Q2522" i="19"/>
  <c r="Q2521" i="19"/>
  <c r="Q2523" i="19"/>
  <c r="Q2524" i="19"/>
  <c r="Q2525" i="19"/>
  <c r="Q2526" i="19"/>
  <c r="Q2527" i="19"/>
  <c r="Q2528" i="19"/>
  <c r="Q2529" i="19"/>
  <c r="Q2530" i="19"/>
  <c r="Q2531" i="19"/>
  <c r="Q2532" i="19"/>
  <c r="Q2533" i="19"/>
  <c r="Q2534" i="19"/>
  <c r="Q2535" i="19"/>
  <c r="Q2536" i="19"/>
  <c r="Q2537" i="19"/>
  <c r="Q2538" i="19"/>
  <c r="Q2539" i="19"/>
  <c r="Q2540" i="19"/>
  <c r="Q2541" i="19"/>
  <c r="Q2542" i="19"/>
  <c r="Q2543" i="19"/>
  <c r="Q2544" i="19"/>
  <c r="Q2548" i="19"/>
  <c r="Q2549" i="19"/>
  <c r="Q2545" i="19"/>
  <c r="Q2546" i="19"/>
  <c r="Q2547" i="19"/>
  <c r="Q2550" i="19"/>
  <c r="Q2551" i="19"/>
  <c r="Q2552" i="19"/>
  <c r="Q2553" i="19"/>
  <c r="Q2554" i="19"/>
  <c r="Q2555" i="19"/>
  <c r="Q2556" i="19"/>
  <c r="Q2557" i="19"/>
  <c r="Q2558" i="19"/>
  <c r="Q2559" i="19"/>
  <c r="Q2560" i="19"/>
  <c r="Q2561" i="19"/>
  <c r="Q2562" i="19"/>
  <c r="Q2564" i="19"/>
  <c r="Q2565" i="19"/>
  <c r="Q2563" i="19"/>
  <c r="Q2566" i="19"/>
  <c r="Q2567" i="19"/>
  <c r="Q2568" i="19"/>
  <c r="Q2569" i="19"/>
  <c r="Q2570" i="19"/>
  <c r="Q2571" i="19"/>
  <c r="Q2572" i="19"/>
  <c r="Q2573" i="19"/>
  <c r="Q2574" i="19"/>
  <c r="Q2575" i="19"/>
  <c r="Q2576" i="19"/>
  <c r="Q2577" i="19"/>
  <c r="Q2578" i="19"/>
  <c r="Q2579" i="19"/>
  <c r="Q2580" i="19"/>
  <c r="Q2581" i="19"/>
  <c r="Q2582" i="19"/>
  <c r="Q2583" i="19"/>
  <c r="Q2584" i="19"/>
  <c r="Q2587" i="19"/>
  <c r="Q2588" i="19"/>
  <c r="Q2589" i="19"/>
  <c r="Q2590" i="19"/>
  <c r="Q2585" i="19"/>
  <c r="Q2586" i="19"/>
  <c r="Q2591" i="19"/>
  <c r="Q2592" i="19"/>
  <c r="Q2593" i="19"/>
  <c r="Q2594" i="19"/>
  <c r="Q2595" i="19"/>
  <c r="Q2596" i="19"/>
  <c r="Q2597" i="19"/>
  <c r="Q2606" i="19"/>
  <c r="Q2607" i="19"/>
  <c r="Q2608" i="19"/>
  <c r="Q2609" i="19"/>
  <c r="Q2598" i="19"/>
  <c r="Q2599" i="19"/>
  <c r="Q2600" i="19"/>
  <c r="Q2610" i="19"/>
  <c r="Q2601" i="19"/>
  <c r="Q2602" i="19"/>
  <c r="Q2611" i="19"/>
  <c r="Q2603" i="19"/>
  <c r="Q2604" i="19"/>
  <c r="Q2605" i="19"/>
  <c r="Q2612" i="19"/>
  <c r="Q2613" i="19"/>
  <c r="Q2614" i="19"/>
  <c r="Q2615" i="19"/>
  <c r="Q2616" i="19"/>
  <c r="Q2617" i="19"/>
  <c r="Q2618" i="19"/>
  <c r="Q2619" i="19"/>
  <c r="Q2620" i="19"/>
  <c r="Q2621" i="19"/>
  <c r="Q2622" i="19"/>
  <c r="Q2623" i="19"/>
  <c r="Q2624" i="19"/>
  <c r="Q2625" i="19"/>
  <c r="Q2626" i="19"/>
  <c r="Q2627" i="19"/>
  <c r="Q2628" i="19"/>
  <c r="Q2629" i="19"/>
  <c r="Q2630" i="19"/>
  <c r="Q2631" i="19"/>
  <c r="Q2632" i="19"/>
  <c r="Q2633" i="19"/>
  <c r="Q2634" i="19"/>
  <c r="Q2635" i="19"/>
  <c r="Q2636" i="19"/>
  <c r="Q2637" i="19"/>
  <c r="Q2638" i="19"/>
  <c r="Q2639" i="19"/>
  <c r="Q2640" i="19"/>
  <c r="Q2641" i="19"/>
  <c r="Q2642" i="19"/>
  <c r="Q2643" i="19"/>
  <c r="Q2644" i="19"/>
  <c r="Q2645" i="19"/>
  <c r="Q2646" i="19"/>
  <c r="Q2647" i="19"/>
  <c r="Q2648" i="19"/>
  <c r="Q2651" i="19"/>
  <c r="Q2652" i="19"/>
  <c r="Q2653" i="19"/>
  <c r="Q2654" i="19"/>
  <c r="Q2655" i="19"/>
  <c r="Q2656" i="19"/>
  <c r="Q2657" i="19"/>
  <c r="Q2658" i="19"/>
  <c r="Q2649" i="19"/>
  <c r="Q2650" i="19"/>
  <c r="Q2659" i="19"/>
  <c r="Q2660" i="19"/>
  <c r="Q2661" i="19"/>
  <c r="Q2662" i="19"/>
  <c r="Q2663" i="19"/>
  <c r="Q2664" i="19"/>
  <c r="Q2665" i="19"/>
  <c r="Q2667" i="19"/>
  <c r="Q2668" i="19"/>
  <c r="Q2669" i="19"/>
  <c r="Q2670" i="19"/>
  <c r="Q2666" i="19"/>
  <c r="Q2671" i="19"/>
  <c r="Q2672" i="19"/>
  <c r="Q2673" i="19"/>
  <c r="Q2674" i="19"/>
  <c r="Q2675" i="19"/>
  <c r="Q2676" i="19"/>
  <c r="Q2677" i="19"/>
  <c r="Q2678" i="19"/>
  <c r="Q2679" i="19"/>
  <c r="Q2680" i="19"/>
  <c r="Q2681" i="19"/>
  <c r="Q2682" i="19"/>
  <c r="Q2683" i="19"/>
  <c r="Q2684" i="19"/>
  <c r="Q2685" i="19"/>
  <c r="Q2686" i="19"/>
  <c r="Q2688" i="19"/>
  <c r="Q2689" i="19"/>
  <c r="Q2687" i="19"/>
  <c r="Q2690" i="19"/>
  <c r="Q2691" i="19"/>
  <c r="Q2692" i="19"/>
  <c r="Q2693" i="19"/>
  <c r="Q2697" i="19"/>
  <c r="Q2698" i="19"/>
  <c r="Q2694" i="19"/>
  <c r="Q2695" i="19"/>
  <c r="Q2696" i="19"/>
  <c r="Q2699" i="19"/>
  <c r="Q2700" i="19"/>
  <c r="Q2701" i="19"/>
  <c r="Q2702" i="19"/>
  <c r="Q2703" i="19"/>
  <c r="Q2704" i="19"/>
  <c r="Q2705" i="19"/>
  <c r="Q2706" i="19"/>
  <c r="Q2707" i="19"/>
  <c r="Q2708" i="19"/>
  <c r="Q2709" i="19"/>
  <c r="Q2710" i="19"/>
  <c r="Q2711" i="19"/>
  <c r="Q2715" i="19"/>
  <c r="Q2712" i="19"/>
  <c r="Q2713" i="19"/>
  <c r="Q2714" i="19"/>
  <c r="Q2716" i="19"/>
  <c r="Q2717" i="19"/>
  <c r="Q2718" i="19"/>
  <c r="Q2719" i="19"/>
  <c r="Q2720" i="19"/>
  <c r="Q2721" i="19"/>
  <c r="Q2722" i="19"/>
  <c r="Q2723" i="19"/>
  <c r="Q2724" i="19"/>
  <c r="Q2725" i="19"/>
  <c r="Q2726" i="19"/>
  <c r="Q2727" i="19"/>
  <c r="Q2728" i="19"/>
  <c r="Q2729" i="19"/>
  <c r="Q2730" i="19"/>
  <c r="Q2731" i="19"/>
  <c r="Q2732" i="19"/>
  <c r="Q2733" i="19"/>
  <c r="Q2734" i="19"/>
  <c r="Q2735" i="19"/>
  <c r="Q2736" i="19"/>
  <c r="Q2737" i="19"/>
  <c r="Q2738" i="19"/>
  <c r="Q2739" i="19"/>
  <c r="Q2740" i="19"/>
  <c r="Q2741" i="19"/>
  <c r="Q2742" i="19"/>
  <c r="Q2743" i="19"/>
  <c r="Q2744" i="19"/>
  <c r="Q2745" i="19"/>
  <c r="Q2746" i="19"/>
  <c r="Q2747" i="19"/>
  <c r="Q2748" i="19"/>
  <c r="Q2749" i="19"/>
  <c r="Q2750" i="19"/>
  <c r="Q2754" i="19"/>
  <c r="Q2755" i="19"/>
  <c r="Q2751" i="19"/>
  <c r="Q2752" i="19"/>
  <c r="Q2753" i="19"/>
  <c r="Q2756" i="19"/>
  <c r="Q2757" i="19"/>
  <c r="Q2758" i="19"/>
  <c r="Q2759" i="19"/>
  <c r="Q2760" i="19"/>
  <c r="Q2761" i="19"/>
  <c r="Q2776" i="19"/>
  <c r="Q2777" i="19"/>
  <c r="Q2770" i="19"/>
  <c r="Q2768" i="19"/>
  <c r="Q2769" i="19"/>
  <c r="Q2771" i="19"/>
  <c r="Q2772" i="19"/>
  <c r="Q2773" i="19"/>
  <c r="Q2774" i="19"/>
  <c r="Q2775" i="19"/>
  <c r="Q2778" i="19"/>
  <c r="Q2779" i="19"/>
  <c r="Q2780" i="19"/>
  <c r="Q2781" i="19"/>
  <c r="Q2782" i="19"/>
  <c r="Q2762" i="19"/>
  <c r="Q2763" i="19"/>
  <c r="Q2764" i="19"/>
  <c r="Q2765" i="19"/>
  <c r="Q2766" i="19"/>
  <c r="Q2767" i="19"/>
  <c r="Q2783" i="19"/>
  <c r="Q2784" i="19"/>
  <c r="Q2785" i="19"/>
  <c r="Q2786" i="19"/>
  <c r="Q2787" i="19"/>
  <c r="Q2788" i="19"/>
  <c r="Q2789" i="19"/>
  <c r="Q2790" i="19"/>
  <c r="Q2791" i="19"/>
  <c r="Q2796" i="19"/>
  <c r="Q2797" i="19"/>
  <c r="Q2792" i="19"/>
  <c r="Q2798" i="19"/>
  <c r="Q2799" i="19"/>
  <c r="Q2793" i="19"/>
  <c r="Q2794" i="19"/>
  <c r="Q2795" i="19"/>
  <c r="Q2800" i="19"/>
  <c r="Q2801" i="19"/>
  <c r="Q2802" i="19"/>
  <c r="Q2803" i="19"/>
  <c r="Q2804" i="19"/>
  <c r="Q2805" i="19"/>
  <c r="Q2806" i="19"/>
  <c r="Q2807" i="19"/>
  <c r="Q2808" i="19"/>
  <c r="Q2809" i="19"/>
  <c r="Q2810" i="19"/>
  <c r="Q2811" i="19"/>
  <c r="Q2812" i="19"/>
  <c r="Q2813" i="19"/>
  <c r="Q2814" i="19"/>
  <c r="Q2815" i="19"/>
  <c r="Q2816" i="19"/>
  <c r="Q2817" i="19"/>
  <c r="Q2818" i="19"/>
  <c r="Q2819" i="19"/>
  <c r="Q2820" i="19"/>
  <c r="Q2821" i="19"/>
  <c r="Q2822" i="19"/>
  <c r="Q2823" i="19"/>
  <c r="Q2832" i="19"/>
  <c r="Q2833" i="19"/>
  <c r="Q2824" i="19"/>
  <c r="Q2825" i="19"/>
  <c r="Q2826" i="19"/>
  <c r="Q2827" i="19"/>
  <c r="Q2828" i="19"/>
  <c r="Q2829" i="19"/>
  <c r="Q2830" i="19"/>
  <c r="Q2831" i="19"/>
  <c r="Q2834" i="19"/>
  <c r="Q2835" i="19"/>
  <c r="Q2836" i="19"/>
  <c r="Q2837" i="19"/>
  <c r="Q2838" i="19"/>
  <c r="Q2839" i="19"/>
  <c r="Q2840" i="19"/>
  <c r="Q2845" i="19"/>
  <c r="Q2841" i="19"/>
  <c r="Q2842" i="19"/>
  <c r="Q2843" i="19"/>
  <c r="Q2844" i="19"/>
  <c r="Q2846" i="19"/>
  <c r="Q2847" i="19"/>
  <c r="Q2848" i="19"/>
  <c r="Q2849" i="19"/>
  <c r="Q2850" i="19"/>
  <c r="Q2851" i="19"/>
  <c r="Q2852" i="19"/>
  <c r="Q2853" i="19"/>
  <c r="Q2854" i="19"/>
  <c r="Q2855" i="19"/>
  <c r="Q2856" i="19"/>
  <c r="Q2857" i="19"/>
  <c r="Q2858" i="19"/>
  <c r="Q2859" i="19"/>
  <c r="Q2860" i="19"/>
  <c r="Q2861" i="19"/>
  <c r="Q2862" i="19"/>
  <c r="Q2863" i="19"/>
  <c r="Q2864" i="19"/>
  <c r="Q2865" i="19"/>
  <c r="Q2866" i="19"/>
  <c r="Q2867" i="19"/>
  <c r="Q2869" i="19"/>
  <c r="Q2868" i="19"/>
  <c r="Q2870" i="19"/>
  <c r="Q2871" i="19"/>
  <c r="Q2872" i="19"/>
  <c r="Q2873" i="19"/>
  <c r="Q2874" i="19"/>
  <c r="Q2875" i="19"/>
  <c r="Q2876" i="19"/>
  <c r="Q2877" i="19"/>
  <c r="Q2878" i="19"/>
  <c r="Q2879" i="19"/>
  <c r="Q2880" i="19"/>
  <c r="Q2881" i="19"/>
  <c r="Q2882" i="19"/>
  <c r="Q2883" i="19"/>
  <c r="Q2884" i="19"/>
  <c r="Q2885" i="19"/>
  <c r="Q2886" i="19"/>
  <c r="Q2887" i="19"/>
  <c r="Q2888" i="19"/>
  <c r="Q2889" i="19"/>
  <c r="Q2890" i="19"/>
  <c r="Q2891" i="19"/>
  <c r="Q2892" i="19"/>
  <c r="Q2893" i="19"/>
  <c r="Q2894" i="19"/>
  <c r="Q2895" i="19"/>
  <c r="Q2896" i="19"/>
  <c r="Q2897" i="19"/>
  <c r="Q2898" i="19"/>
  <c r="Q2900" i="19"/>
  <c r="Q2901" i="19"/>
  <c r="Q2902" i="19"/>
  <c r="Q2903" i="19"/>
  <c r="Q2899" i="19"/>
  <c r="Q2906" i="19"/>
  <c r="Q2907" i="19"/>
  <c r="Q2904" i="19"/>
  <c r="Q2905" i="19"/>
  <c r="Q2908" i="19"/>
  <c r="Q2909" i="19"/>
  <c r="Q2910" i="19"/>
  <c r="Q2911" i="19"/>
  <c r="Q2912" i="19"/>
  <c r="Q2913" i="19"/>
  <c r="Q2915" i="19"/>
  <c r="Q2914" i="19"/>
  <c r="Q2916" i="19"/>
  <c r="Q2917" i="19"/>
  <c r="Q2918" i="19"/>
  <c r="Q2919" i="19"/>
  <c r="Q2920" i="19"/>
  <c r="Q2921" i="19"/>
  <c r="Q2922" i="19"/>
  <c r="Q2923" i="19"/>
  <c r="Q2924" i="19"/>
  <c r="Q2925" i="19"/>
  <c r="Q2926" i="19"/>
  <c r="Q2927" i="19"/>
  <c r="Q2928" i="19"/>
  <c r="Q2929" i="19"/>
  <c r="Q2930" i="19"/>
  <c r="Q2931" i="19"/>
  <c r="Q2932" i="19"/>
  <c r="Q2933" i="19"/>
  <c r="Q2934" i="19"/>
  <c r="Q2935" i="19"/>
  <c r="Q2936" i="19"/>
  <c r="Q2937" i="19"/>
  <c r="Q2938" i="19"/>
  <c r="Q2939" i="19"/>
  <c r="Q2940" i="19"/>
  <c r="Q2941" i="19"/>
  <c r="Q2942" i="19"/>
  <c r="Q2943" i="19"/>
  <c r="Q2944" i="19"/>
  <c r="Q2945" i="19"/>
  <c r="Q2946" i="19"/>
  <c r="Q2947" i="19"/>
  <c r="Q2948" i="19"/>
  <c r="Q2949" i="19"/>
  <c r="Q2950" i="19"/>
  <c r="Q2951" i="19"/>
  <c r="Q2952" i="19"/>
  <c r="Q2953" i="19"/>
  <c r="Q2954" i="19"/>
  <c r="Q2955" i="19"/>
  <c r="Q2956" i="19"/>
  <c r="Q2957" i="19"/>
  <c r="Q2958" i="19"/>
  <c r="Q2959" i="19"/>
  <c r="Q2962" i="19"/>
  <c r="Q2960" i="19"/>
  <c r="Q2961" i="19"/>
  <c r="Q2963" i="19"/>
  <c r="Q2964" i="19"/>
  <c r="Q2965" i="19"/>
  <c r="Q2966" i="19"/>
  <c r="Q2967" i="19"/>
  <c r="Q2968" i="19"/>
  <c r="Q2970" i="19"/>
  <c r="Q2971" i="19"/>
  <c r="Q2969" i="19"/>
  <c r="Q2972" i="19"/>
  <c r="Q2973" i="19"/>
  <c r="Q2974" i="19"/>
  <c r="Q2975" i="19"/>
  <c r="Q2976" i="19"/>
  <c r="Q2977" i="19"/>
  <c r="Q2978" i="19"/>
  <c r="Q2979" i="19"/>
  <c r="Q2986" i="19"/>
  <c r="Q2980" i="19"/>
  <c r="Q2981" i="19"/>
  <c r="Q2982" i="19"/>
  <c r="Q2983" i="19"/>
  <c r="Q2984" i="19"/>
  <c r="Q2985" i="19"/>
  <c r="Q2987" i="19"/>
  <c r="Q2988" i="19"/>
  <c r="Q2989" i="19"/>
  <c r="Q2990" i="19"/>
  <c r="Q2991" i="19"/>
  <c r="Q2992" i="19"/>
  <c r="Q2993" i="19"/>
  <c r="Q2994" i="19"/>
  <c r="Q2995" i="19"/>
  <c r="Q2996" i="19"/>
  <c r="Q2997" i="19"/>
  <c r="Q2998" i="19"/>
  <c r="Q2999" i="19"/>
  <c r="Q3000" i="19"/>
  <c r="Q3001" i="19"/>
  <c r="Q3002" i="19"/>
  <c r="Q3003" i="19"/>
  <c r="Q3004" i="19"/>
  <c r="Q3005" i="19"/>
  <c r="Q3007" i="19"/>
  <c r="Q3006" i="19"/>
  <c r="Q3008" i="19"/>
  <c r="Q3009" i="19"/>
  <c r="Q3010" i="19"/>
  <c r="Q3011" i="19"/>
  <c r="Q3012" i="19"/>
  <c r="Q3013" i="19"/>
  <c r="Q3014" i="19"/>
  <c r="Q3015" i="19"/>
  <c r="Q3016" i="19"/>
  <c r="Q3017" i="19"/>
  <c r="Q3018" i="19"/>
  <c r="Q3019" i="19"/>
  <c r="Q3020" i="19"/>
  <c r="Q3021" i="19"/>
  <c r="Q3022" i="19"/>
  <c r="Q3023" i="19"/>
  <c r="Q3024" i="19"/>
  <c r="Q3025" i="19"/>
  <c r="Q3026" i="19"/>
  <c r="Q3027" i="19"/>
  <c r="Q3028" i="19"/>
  <c r="Q3029" i="19"/>
  <c r="Q3030" i="19"/>
  <c r="Q3031" i="19"/>
  <c r="Q3032" i="19"/>
  <c r="Q3034" i="19"/>
  <c r="Q3033" i="19"/>
  <c r="Q3035" i="19"/>
  <c r="Q3036" i="19"/>
  <c r="Q3037" i="19"/>
  <c r="Q3038" i="19"/>
  <c r="Q3039" i="19"/>
  <c r="Q3040" i="19"/>
  <c r="Q3041" i="19"/>
  <c r="Q3042" i="19"/>
  <c r="Q3043" i="19"/>
  <c r="Q3044" i="19"/>
  <c r="Q3045" i="19"/>
  <c r="Q3046" i="19"/>
  <c r="Q3047" i="19"/>
  <c r="Q3048" i="19"/>
  <c r="Q3049" i="19"/>
  <c r="Q3050" i="19"/>
  <c r="Q3051" i="19"/>
  <c r="Q3052" i="19"/>
  <c r="Q3053" i="19"/>
  <c r="Q3054" i="19"/>
  <c r="Q3055" i="19"/>
  <c r="Q3056" i="19"/>
  <c r="Q3057" i="19"/>
  <c r="Q3058" i="19"/>
  <c r="Q3059" i="19"/>
  <c r="Q3060" i="19"/>
  <c r="Q3061" i="19"/>
  <c r="Q3062" i="19"/>
  <c r="Q3063" i="19"/>
  <c r="Q3064" i="19"/>
  <c r="Q3065" i="19"/>
  <c r="Q3066" i="19"/>
  <c r="Q3070" i="19"/>
  <c r="Q3071" i="19"/>
  <c r="Q3067" i="19"/>
  <c r="Q3068" i="19"/>
  <c r="Q3072" i="19"/>
  <c r="Q3073" i="19"/>
  <c r="Q3069" i="19"/>
  <c r="Q3074" i="19"/>
  <c r="Q3075" i="19"/>
  <c r="Q3076" i="19"/>
  <c r="Q3077" i="19"/>
  <c r="Q3078" i="19"/>
  <c r="Q3079" i="19"/>
  <c r="Q3080" i="19"/>
  <c r="Q3081" i="19"/>
  <c r="Q3082" i="19"/>
  <c r="Q3083" i="19"/>
  <c r="Q3084" i="19"/>
  <c r="Q3085" i="19"/>
  <c r="Q3086" i="19"/>
  <c r="Q3087" i="19"/>
  <c r="Q3088" i="19"/>
  <c r="Q3089" i="19"/>
  <c r="Q3090" i="19"/>
  <c r="Q3091" i="19"/>
  <c r="Q3092" i="19"/>
  <c r="Q3093" i="19"/>
  <c r="Q3094" i="19"/>
  <c r="Q3095" i="19"/>
  <c r="Q3096" i="19"/>
  <c r="Q3097" i="19"/>
  <c r="Q3098" i="19"/>
  <c r="Q3101" i="19"/>
  <c r="Q3102" i="19"/>
  <c r="Q3105" i="19"/>
  <c r="Q3106" i="19"/>
  <c r="Q3099" i="19"/>
  <c r="Q3107" i="19"/>
  <c r="Q3108" i="19"/>
  <c r="Q3109" i="19"/>
  <c r="Q3110" i="19"/>
  <c r="Q3111" i="19"/>
  <c r="Q3112" i="19"/>
  <c r="Q3100" i="19"/>
  <c r="Q3103" i="19"/>
  <c r="Q3104" i="19"/>
  <c r="Q3113" i="19"/>
  <c r="Q3114" i="19"/>
  <c r="Q3116" i="19"/>
  <c r="Q3115" i="19"/>
  <c r="Q3122" i="19"/>
  <c r="Q3123" i="19"/>
  <c r="Q3117" i="19"/>
  <c r="Q3118" i="19"/>
  <c r="Q3119" i="19"/>
  <c r="Q3120" i="19"/>
  <c r="Q3121" i="19"/>
  <c r="Q3124" i="19"/>
  <c r="Q3125" i="19"/>
  <c r="Q3126" i="19"/>
  <c r="Q3127" i="19"/>
  <c r="Q3129" i="19"/>
  <c r="Q3130" i="19"/>
  <c r="Q3128" i="19"/>
  <c r="Q3131" i="19"/>
  <c r="Q3132" i="19"/>
  <c r="Q3133" i="19"/>
  <c r="Q3134" i="19"/>
  <c r="Q3135" i="19"/>
  <c r="Q3136" i="19"/>
  <c r="Q3137" i="19"/>
  <c r="Q3138" i="19"/>
  <c r="Q3139" i="19"/>
  <c r="Q3140" i="19"/>
  <c r="Q3141" i="19"/>
  <c r="Q3142" i="19"/>
  <c r="Q3143" i="19"/>
  <c r="Q3144" i="19"/>
  <c r="Q3145" i="19"/>
  <c r="Q3146" i="19"/>
  <c r="Q3147" i="19"/>
  <c r="Q3148" i="19"/>
  <c r="Q3149" i="19"/>
  <c r="Q3150" i="19"/>
  <c r="Q3151" i="19"/>
  <c r="Q3152" i="19"/>
  <c r="Q3153" i="19"/>
  <c r="Q3154" i="19"/>
  <c r="Q3155" i="19"/>
  <c r="Q3156" i="19"/>
  <c r="Q3159" i="19"/>
  <c r="Q3160" i="19"/>
  <c r="Q3157" i="19"/>
  <c r="Q3158" i="19"/>
  <c r="Q3161" i="19"/>
  <c r="Q3162" i="19"/>
  <c r="Q3163" i="19"/>
  <c r="Q3164" i="19"/>
  <c r="Q3165" i="19"/>
  <c r="Q3166" i="19"/>
  <c r="Q3167" i="19"/>
  <c r="Q3171" i="19"/>
  <c r="Q3172" i="19"/>
  <c r="Q3173" i="19"/>
  <c r="Q3174" i="19"/>
  <c r="Q3175" i="19"/>
  <c r="Q3176" i="19"/>
  <c r="Q3168" i="19"/>
  <c r="Q3169" i="19"/>
  <c r="Q3170" i="19"/>
  <c r="Q3177" i="19"/>
  <c r="Q3178" i="19"/>
  <c r="Q3179" i="19"/>
  <c r="Q3180" i="19"/>
  <c r="Q3181" i="19"/>
  <c r="Q3182" i="19"/>
  <c r="Q3183" i="19"/>
  <c r="Q3184" i="19"/>
  <c r="Q3185" i="19"/>
  <c r="Q3186" i="19"/>
  <c r="Q3187" i="19"/>
  <c r="Q3188" i="19"/>
  <c r="Q3189" i="19"/>
  <c r="Q3190" i="19"/>
  <c r="Q3191" i="19"/>
  <c r="Q3192" i="19"/>
  <c r="Q3193" i="19"/>
  <c r="Q3194" i="19"/>
  <c r="Q3195" i="19"/>
  <c r="Q3196" i="19"/>
  <c r="Q3197" i="19"/>
  <c r="Q3198" i="19"/>
  <c r="Q3199" i="19"/>
  <c r="Q3200" i="19"/>
  <c r="Q3201" i="19"/>
  <c r="Q3202" i="19"/>
  <c r="Q3203" i="19"/>
  <c r="Q3204" i="19"/>
  <c r="Q3205" i="19"/>
  <c r="Q3206" i="19"/>
  <c r="Q3207" i="19"/>
  <c r="Q3208" i="19"/>
  <c r="Q3209" i="19"/>
  <c r="Q3210" i="19"/>
  <c r="Q3211" i="19"/>
  <c r="Q3212" i="19"/>
  <c r="Q3213" i="19"/>
  <c r="Q3214" i="19"/>
  <c r="Q3215" i="19"/>
  <c r="Q3216" i="19"/>
  <c r="Q3217" i="19"/>
  <c r="Q3218" i="19"/>
  <c r="Q3219" i="19"/>
  <c r="Q3220" i="19"/>
  <c r="Q3221" i="19"/>
  <c r="Q3222" i="19"/>
  <c r="Q3223" i="19"/>
  <c r="Q3224" i="19"/>
  <c r="Q3225" i="19"/>
  <c r="Q3226" i="19"/>
  <c r="Q3227" i="19"/>
  <c r="Q3228" i="19"/>
  <c r="Q3229" i="19"/>
  <c r="Q3230" i="19"/>
  <c r="Q3231" i="19"/>
  <c r="Q3232" i="19"/>
  <c r="Q3233" i="19"/>
  <c r="Q3234" i="19"/>
  <c r="Q3235" i="19"/>
  <c r="Q3236" i="19"/>
  <c r="Q3237" i="19"/>
  <c r="Q3238" i="19"/>
  <c r="Q3239" i="19"/>
  <c r="Q3240" i="19"/>
  <c r="Q3243" i="19"/>
  <c r="Q3244" i="19"/>
  <c r="Q3241" i="19"/>
  <c r="Q3242" i="19"/>
  <c r="Q3248" i="19"/>
  <c r="Q3249" i="19"/>
  <c r="Q3252" i="19"/>
  <c r="Q3245" i="19"/>
  <c r="Q3246" i="19"/>
  <c r="Q3250" i="19"/>
  <c r="Q3253" i="19"/>
  <c r="Q3254" i="19"/>
  <c r="Q3255" i="19"/>
  <c r="Q3256" i="19"/>
  <c r="Q3257" i="19"/>
  <c r="Q3251" i="19"/>
  <c r="Q3258" i="19"/>
  <c r="Q3259" i="19"/>
  <c r="Q3247" i="19"/>
  <c r="Q3260" i="19"/>
  <c r="Q3261" i="19"/>
  <c r="Q3262" i="19"/>
  <c r="Q3263" i="19"/>
  <c r="Q3264" i="19"/>
  <c r="Q3265" i="19"/>
  <c r="Q3266" i="19"/>
  <c r="Q3267" i="19"/>
  <c r="Q3268" i="19"/>
  <c r="Q3269" i="19"/>
  <c r="Q3270" i="19"/>
  <c r="Q3271" i="19"/>
  <c r="Q3272" i="19"/>
  <c r="Q3273" i="19"/>
  <c r="Q3274" i="19"/>
  <c r="Q3276" i="19"/>
  <c r="Q3277" i="19"/>
  <c r="Q3280" i="19"/>
  <c r="Q3281" i="19"/>
  <c r="Q3278" i="19"/>
  <c r="Q3279" i="19"/>
  <c r="Q3275" i="19"/>
  <c r="Q3282" i="19"/>
  <c r="Q3295" i="19"/>
  <c r="Q3296" i="19"/>
  <c r="Q3291" i="19"/>
  <c r="Q3292" i="19"/>
  <c r="Q3293" i="19"/>
  <c r="Q3283" i="19"/>
  <c r="Q3284" i="19"/>
  <c r="Q3294" i="19"/>
  <c r="Q3285" i="19"/>
  <c r="Q3286" i="19"/>
  <c r="Q3287" i="19"/>
  <c r="Q3288" i="19"/>
  <c r="Q3289" i="19"/>
  <c r="Q3290" i="19"/>
  <c r="Q3297" i="19"/>
  <c r="Q3298" i="19"/>
  <c r="Q3299" i="19"/>
  <c r="Q3300" i="19"/>
  <c r="Q3301" i="19"/>
  <c r="Q3304" i="19"/>
  <c r="Q3302" i="19"/>
  <c r="Q3305" i="19"/>
  <c r="Q3306" i="19"/>
  <c r="Q3303" i="19"/>
  <c r="Q3307" i="19"/>
  <c r="Q3308" i="19"/>
  <c r="Q3309" i="19"/>
  <c r="Q3314" i="19"/>
  <c r="Q3315" i="19"/>
  <c r="Q3316" i="19"/>
  <c r="Q3317" i="19"/>
  <c r="Q3318" i="19"/>
  <c r="Q3310" i="19"/>
  <c r="Q3311" i="19"/>
  <c r="Q3319" i="19"/>
  <c r="Q3312" i="19"/>
  <c r="Q3313" i="19"/>
  <c r="Q3320" i="19"/>
  <c r="Q3321" i="19"/>
  <c r="Q3322" i="19"/>
  <c r="Q3323" i="19"/>
  <c r="Q3324" i="19"/>
  <c r="Q3325" i="19"/>
  <c r="Q3326" i="19"/>
  <c r="Q3336" i="19"/>
  <c r="Q3337" i="19"/>
  <c r="Q3341" i="19"/>
  <c r="Q3327" i="19"/>
  <c r="Q3328" i="19"/>
  <c r="Q3329" i="19"/>
  <c r="Q3338" i="19"/>
  <c r="Q3330" i="19"/>
  <c r="Q3331" i="19"/>
  <c r="Q3332" i="19"/>
  <c r="Q3333" i="19"/>
  <c r="Q3334" i="19"/>
  <c r="Q3339" i="19"/>
  <c r="Q3340" i="19"/>
  <c r="Q3335" i="19"/>
  <c r="Q3342" i="19"/>
  <c r="Q3343" i="19"/>
  <c r="Q3344" i="19"/>
  <c r="Q3346" i="19"/>
  <c r="Q3347" i="19"/>
  <c r="Q3348" i="19"/>
  <c r="Q3349" i="19"/>
  <c r="Q3350" i="19"/>
  <c r="Q3351" i="19"/>
  <c r="Q3352" i="19"/>
  <c r="Q3353" i="19"/>
  <c r="Q3345" i="19"/>
  <c r="Q3354" i="19"/>
  <c r="Q3355" i="19"/>
  <c r="Q3356" i="19"/>
  <c r="Q3357" i="19"/>
  <c r="Q3358" i="19"/>
  <c r="Q3359" i="19"/>
  <c r="Q3368" i="19"/>
  <c r="Q3360" i="19"/>
  <c r="Q3361" i="19"/>
  <c r="Q3362" i="19"/>
  <c r="Q3363" i="19"/>
  <c r="Q3364" i="19"/>
  <c r="Q3365" i="19"/>
  <c r="Q3366" i="19"/>
  <c r="Q3367" i="19"/>
  <c r="Q3369" i="19"/>
  <c r="Q3370" i="19"/>
  <c r="Q3371" i="19"/>
  <c r="Q3372" i="19"/>
  <c r="Q3373" i="19"/>
  <c r="Q3374" i="19"/>
  <c r="Q3377" i="19"/>
  <c r="Q3375" i="19"/>
  <c r="Q3376" i="19"/>
  <c r="Q3380" i="19"/>
  <c r="Q3378" i="19"/>
  <c r="Q3379" i="19"/>
  <c r="Q3381" i="19"/>
  <c r="Q3382" i="19"/>
  <c r="Q3383" i="19"/>
  <c r="Q3384" i="19"/>
  <c r="Q3387" i="19"/>
  <c r="Q3388" i="19"/>
  <c r="Q3385" i="19"/>
  <c r="Q3386" i="19"/>
  <c r="Q3389" i="19"/>
  <c r="Q3390" i="19"/>
  <c r="Q3391" i="19"/>
  <c r="Q3392" i="19"/>
  <c r="Q3393" i="19"/>
  <c r="Q3394" i="19"/>
  <c r="Q3395" i="19"/>
  <c r="Q3396" i="19"/>
  <c r="Q3397" i="19"/>
  <c r="Q3398" i="19"/>
  <c r="Q3399" i="19"/>
  <c r="Q3400" i="19"/>
  <c r="Q3401" i="19"/>
  <c r="Q3402" i="19"/>
  <c r="Q3403" i="19"/>
  <c r="Q3404" i="19"/>
  <c r="Q3405" i="19"/>
  <c r="Q3406" i="19"/>
  <c r="Q3407" i="19"/>
  <c r="Q3408" i="19"/>
  <c r="Q3409" i="19"/>
  <c r="Q3410" i="19"/>
  <c r="Q3411" i="19"/>
  <c r="Q3412" i="19"/>
  <c r="Q3413" i="19"/>
  <c r="Q3414" i="19"/>
  <c r="Q3415" i="19"/>
  <c r="Q3416" i="19"/>
  <c r="Q3417" i="19"/>
  <c r="Q3418" i="19"/>
  <c r="Q3427" i="19"/>
  <c r="Q3428" i="19"/>
  <c r="Q3419" i="19"/>
  <c r="Q3423" i="19"/>
  <c r="Q3424" i="19"/>
  <c r="Q3425" i="19"/>
  <c r="Q3420" i="19"/>
  <c r="Q3426" i="19"/>
  <c r="Q3421" i="19"/>
  <c r="Q3422" i="19"/>
  <c r="Q3429" i="19"/>
  <c r="Q3431" i="19"/>
  <c r="Q3432" i="19"/>
  <c r="Q3430" i="19"/>
  <c r="Q3433" i="19"/>
  <c r="Q3434" i="19"/>
  <c r="Q3435" i="19"/>
  <c r="Q3436" i="19"/>
  <c r="Q3437" i="19"/>
  <c r="Q3438" i="19"/>
  <c r="Q3439" i="19"/>
  <c r="Q3440" i="19"/>
  <c r="Q3441" i="19"/>
  <c r="Q3442" i="19"/>
  <c r="Q3443" i="19"/>
  <c r="Q3444" i="19"/>
  <c r="Q3445" i="19"/>
  <c r="Q3446" i="19"/>
  <c r="Q3447" i="19"/>
  <c r="Q3448" i="19"/>
  <c r="Q3449" i="19"/>
  <c r="Q3450" i="19"/>
  <c r="Q3451" i="19"/>
  <c r="Q3452" i="19"/>
  <c r="Q3453" i="19"/>
  <c r="Q3454" i="19"/>
  <c r="Q3455" i="19"/>
  <c r="Q3456" i="19"/>
  <c r="Q3457" i="19"/>
  <c r="Q3458" i="19"/>
  <c r="Q3461" i="19"/>
  <c r="Q3459" i="19"/>
  <c r="Q3460" i="19"/>
  <c r="Q3462" i="19"/>
  <c r="Q3463" i="19"/>
  <c r="Q3464" i="19"/>
  <c r="Q3465" i="19"/>
  <c r="Q3466" i="19"/>
  <c r="Q3469" i="19"/>
  <c r="Q3470" i="19"/>
  <c r="Q3471" i="19"/>
  <c r="Q3467" i="19"/>
  <c r="Q3472" i="19"/>
  <c r="Q3473" i="19"/>
  <c r="Q3477" i="19"/>
  <c r="Q3478" i="19"/>
  <c r="Q3474" i="19"/>
  <c r="Q3475" i="19"/>
  <c r="Q3468" i="19"/>
  <c r="Q3476" i="19"/>
  <c r="Q3480" i="19"/>
  <c r="Q3481" i="19"/>
  <c r="Q3482" i="19"/>
  <c r="Q3479" i="19"/>
  <c r="Q3483" i="19"/>
  <c r="Q3484" i="19"/>
  <c r="Q3485" i="19"/>
  <c r="Q3489" i="19"/>
  <c r="Q3486" i="19"/>
  <c r="Q3487" i="19"/>
  <c r="Q3488" i="19"/>
  <c r="Q3490" i="19"/>
  <c r="Q3491" i="19"/>
  <c r="Q3492" i="19"/>
  <c r="Q3493" i="19"/>
  <c r="Q3494" i="19"/>
  <c r="Q3495" i="19"/>
  <c r="Q3496" i="19"/>
  <c r="Q3497" i="19"/>
  <c r="Q3498" i="19"/>
  <c r="Q3499" i="19"/>
  <c r="Q3500" i="19"/>
  <c r="Q3501" i="19"/>
  <c r="Q3502" i="19"/>
  <c r="Q3503" i="19"/>
  <c r="Q3505" i="19"/>
  <c r="Q3506" i="19"/>
  <c r="Q3504" i="19"/>
  <c r="Q3509" i="19"/>
  <c r="Q3510" i="19"/>
  <c r="Q3511" i="19"/>
  <c r="Q3512" i="19"/>
  <c r="Q3513" i="19"/>
  <c r="Q3507" i="19"/>
  <c r="Q3508" i="19"/>
  <c r="Q3514" i="19"/>
  <c r="Q3515" i="19"/>
  <c r="Q3516" i="19"/>
  <c r="Q3517" i="19"/>
  <c r="Q3518" i="19"/>
  <c r="Q3519" i="19"/>
  <c r="Q3520" i="19"/>
  <c r="Q3521" i="19"/>
  <c r="Q3522" i="19"/>
  <c r="Q3523" i="19"/>
  <c r="Q3524" i="19"/>
  <c r="Q3525" i="19"/>
  <c r="Q3526" i="19"/>
  <c r="Q3527" i="19"/>
  <c r="Q3528" i="19"/>
  <c r="Q3531" i="19"/>
  <c r="Q3532" i="19"/>
  <c r="Q3529" i="19"/>
  <c r="Q3533" i="19"/>
  <c r="Q3534" i="19"/>
  <c r="Q3530" i="19"/>
  <c r="Q3535" i="19"/>
  <c r="Q3536" i="19"/>
  <c r="Q3537" i="19"/>
  <c r="Q3538" i="19"/>
  <c r="Q3539" i="19"/>
  <c r="Q3540" i="19"/>
  <c r="Q3541" i="19"/>
  <c r="Q3542" i="19"/>
  <c r="Q3543" i="19"/>
  <c r="Q3544" i="19"/>
  <c r="Q3545" i="19"/>
  <c r="Q3546" i="19"/>
  <c r="Q3547" i="19"/>
  <c r="Q3548" i="19"/>
  <c r="Q3549" i="19"/>
  <c r="Q3550" i="19"/>
  <c r="Q3551" i="19"/>
  <c r="Q3552" i="19"/>
  <c r="Q3553" i="19"/>
  <c r="Q3554" i="19"/>
  <c r="Q3555" i="19"/>
  <c r="Q3562" i="19"/>
  <c r="Q3563" i="19"/>
  <c r="Q3564" i="19"/>
  <c r="Q3556" i="19"/>
  <c r="Q3565" i="19"/>
  <c r="Q3557" i="19"/>
  <c r="Q3558" i="19"/>
  <c r="Q3559" i="19"/>
  <c r="Q3560" i="19"/>
  <c r="Q3561" i="19"/>
  <c r="Q3566" i="19"/>
  <c r="Q3567" i="19"/>
  <c r="Q3568" i="19"/>
  <c r="Q3569" i="19"/>
  <c r="Q3570" i="19"/>
  <c r="Q3571" i="19"/>
  <c r="Q3572" i="19"/>
  <c r="Q3573" i="19"/>
  <c r="Q3574" i="19"/>
  <c r="Q3575" i="19"/>
  <c r="Q3576" i="19"/>
  <c r="Q3577" i="19"/>
  <c r="Q3578" i="19"/>
  <c r="Q3579" i="19"/>
  <c r="Q3580" i="19"/>
  <c r="Q3581" i="19"/>
  <c r="Q3583" i="19"/>
  <c r="Q3582" i="19"/>
  <c r="Q3584" i="19"/>
  <c r="Q3585" i="19"/>
  <c r="Q3586" i="19"/>
  <c r="Q3587" i="19"/>
  <c r="Q3588" i="19"/>
  <c r="Q3595" i="19"/>
  <c r="Q3589" i="19"/>
  <c r="Q3590" i="19"/>
  <c r="Q3597" i="19"/>
  <c r="Q3598" i="19"/>
  <c r="Q3596" i="19"/>
  <c r="Q3591" i="19"/>
  <c r="Q3592" i="19"/>
  <c r="Q3593" i="19"/>
  <c r="Q3594" i="19"/>
  <c r="Q3599" i="19"/>
  <c r="Q3600" i="19"/>
  <c r="Q3601" i="19"/>
  <c r="Q3603" i="19"/>
  <c r="Q3604" i="19"/>
  <c r="Q3605" i="19"/>
  <c r="Q3606" i="19"/>
  <c r="Q3607" i="19"/>
  <c r="Q3608" i="19"/>
  <c r="Q3609" i="19"/>
  <c r="Q3610" i="19"/>
  <c r="Q3611" i="19"/>
  <c r="Q3612" i="19"/>
  <c r="Q3613" i="19"/>
  <c r="Q3614" i="19"/>
  <c r="Q3615" i="19"/>
  <c r="Q3616" i="19"/>
  <c r="Q3602" i="19"/>
  <c r="Q3617" i="19"/>
  <c r="Q3620" i="19"/>
  <c r="Q3621" i="19"/>
  <c r="Q3622" i="19"/>
  <c r="Q3618" i="19"/>
  <c r="Q3619" i="19"/>
  <c r="Q3623" i="19"/>
  <c r="Q3624" i="19"/>
  <c r="Q3626" i="19"/>
  <c r="Q3627" i="19"/>
  <c r="Q3628" i="19"/>
  <c r="Q3629" i="19"/>
  <c r="Q3630" i="19"/>
  <c r="Q3631" i="19"/>
  <c r="Q3625" i="19"/>
  <c r="Q3632" i="19"/>
  <c r="Q3633" i="19"/>
  <c r="Q3634" i="19"/>
  <c r="Q3635" i="19"/>
  <c r="Q3636" i="19"/>
  <c r="Q3637" i="19"/>
  <c r="Q3638" i="19"/>
  <c r="Q3639" i="19"/>
  <c r="Q3640" i="19"/>
  <c r="Q3641" i="19"/>
  <c r="Q3642" i="19"/>
  <c r="Q3653" i="19"/>
  <c r="Q3654" i="19"/>
  <c r="Q3655" i="19"/>
  <c r="Q3643" i="19"/>
  <c r="Q3656" i="19"/>
  <c r="Q3644" i="19"/>
  <c r="Q3645" i="19"/>
  <c r="Q3646" i="19"/>
  <c r="Q3647" i="19"/>
  <c r="Q3648" i="19"/>
  <c r="Q3649" i="19"/>
  <c r="Q3650" i="19"/>
  <c r="Q3651" i="19"/>
  <c r="Q3652" i="19"/>
  <c r="Q3657" i="19"/>
  <c r="Q3658" i="19"/>
  <c r="Q3659" i="19"/>
  <c r="Q3660" i="19"/>
  <c r="Q3661" i="19"/>
  <c r="Q3662" i="19"/>
  <c r="Q3663" i="19"/>
  <c r="Q3664" i="19"/>
  <c r="Q3665" i="19"/>
  <c r="Q3666" i="19"/>
  <c r="Q3667" i="19"/>
  <c r="Q3668" i="19"/>
  <c r="Q3669" i="19"/>
  <c r="Q3670" i="19"/>
  <c r="Q3671" i="19"/>
  <c r="Q3672" i="19"/>
  <c r="Q3673" i="19"/>
  <c r="Q3674" i="19"/>
  <c r="Q3675" i="19"/>
  <c r="Q3677" i="19"/>
  <c r="Q3678" i="19"/>
  <c r="Q3679" i="19"/>
  <c r="Q3680" i="19"/>
  <c r="Q3681" i="19"/>
  <c r="Q3682" i="19"/>
  <c r="Q3683" i="19"/>
  <c r="Q3684" i="19"/>
  <c r="Q3685" i="19"/>
  <c r="Q3686" i="19"/>
  <c r="Q3687" i="19"/>
  <c r="Q3688" i="19"/>
  <c r="Q3676" i="19"/>
  <c r="Q3695" i="19"/>
  <c r="Q3696" i="19"/>
  <c r="Q3697" i="19"/>
  <c r="Q3698" i="19"/>
  <c r="Q3689" i="19"/>
  <c r="Q3690" i="19"/>
  <c r="Q3691" i="19"/>
  <c r="Q3692" i="19"/>
  <c r="Q3693" i="19"/>
  <c r="Q3694" i="19"/>
  <c r="Q3702" i="19"/>
  <c r="Q3703" i="19"/>
  <c r="Q3699" i="19"/>
  <c r="Q3704" i="19"/>
  <c r="Q3705" i="19"/>
  <c r="Q3706" i="19"/>
  <c r="Q3707" i="19"/>
  <c r="Q3700" i="19"/>
  <c r="Q3701" i="19"/>
  <c r="Q3708" i="19"/>
  <c r="Q3709" i="19"/>
  <c r="Q3710" i="19"/>
  <c r="Q3711" i="19"/>
  <c r="Q3712" i="19"/>
  <c r="Q3713" i="19"/>
  <c r="Q3714" i="19"/>
  <c r="Q3715" i="19"/>
  <c r="Q3716" i="19"/>
  <c r="Q3717" i="19"/>
  <c r="Q3718" i="19"/>
  <c r="Q3719" i="19"/>
  <c r="Q3720" i="19"/>
  <c r="Q3721" i="19"/>
  <c r="Q3722" i="19"/>
  <c r="Q3723" i="19"/>
  <c r="Q3724" i="19"/>
  <c r="Q3725" i="19"/>
  <c r="Q3726" i="19"/>
  <c r="Q3727" i="19"/>
  <c r="Q3728" i="19"/>
  <c r="Q3729" i="19"/>
  <c r="Q3730" i="19"/>
  <c r="Q3731" i="19"/>
  <c r="Q3732" i="19"/>
  <c r="Q3733" i="19"/>
  <c r="Q3734" i="19"/>
  <c r="Q3735" i="19"/>
  <c r="Q3736" i="19"/>
  <c r="Q3738" i="19"/>
  <c r="Q3739" i="19"/>
  <c r="Q3740" i="19"/>
  <c r="Q3741" i="19"/>
  <c r="Q3737" i="19"/>
  <c r="Q3742" i="19"/>
  <c r="Q3743" i="19"/>
  <c r="Q3744" i="19"/>
  <c r="Q3745" i="19"/>
  <c r="Q3746" i="19"/>
  <c r="Q3747" i="19"/>
  <c r="Q3748" i="19"/>
  <c r="Q3749" i="19"/>
  <c r="Q3750" i="19"/>
  <c r="Q3751" i="19"/>
  <c r="Q3752" i="19"/>
  <c r="Q3755" i="19"/>
  <c r="Q3756" i="19"/>
  <c r="Q3753" i="19"/>
  <c r="Q3754" i="19"/>
  <c r="Q3757" i="19"/>
  <c r="Q3758" i="19"/>
  <c r="Q3759" i="19"/>
  <c r="Q3760" i="19"/>
  <c r="Q3761" i="19"/>
  <c r="Q3762" i="19"/>
  <c r="Q3763" i="19"/>
  <c r="Q3764" i="19"/>
  <c r="Q3765" i="19"/>
  <c r="Q3766" i="19"/>
  <c r="Q3767" i="19"/>
  <c r="Q3768" i="19"/>
  <c r="Q3769" i="19"/>
  <c r="Q3770" i="19"/>
  <c r="Q3771" i="19"/>
  <c r="Q3772" i="19"/>
  <c r="Q3773" i="19"/>
  <c r="Q3774" i="19"/>
  <c r="Q3775" i="19"/>
  <c r="Q3776" i="19"/>
  <c r="Q3777" i="19"/>
  <c r="Q3778" i="19"/>
  <c r="Q3779" i="19"/>
  <c r="Q3780" i="19"/>
  <c r="Q3781" i="19"/>
  <c r="Q3782" i="19"/>
  <c r="Q3783" i="19"/>
  <c r="Q3784" i="19"/>
  <c r="Q3785" i="19"/>
  <c r="Q3786" i="19"/>
  <c r="Q3788" i="19"/>
  <c r="Q3787" i="19"/>
  <c r="Q3789" i="19"/>
  <c r="Q3790" i="19"/>
  <c r="Q3791" i="19"/>
  <c r="Q3792" i="19"/>
  <c r="Q3793" i="19"/>
  <c r="Q3794" i="19"/>
  <c r="Q3795" i="19"/>
  <c r="Q3796" i="19"/>
  <c r="Q3797" i="19"/>
  <c r="Q3798" i="19"/>
  <c r="Q3799" i="19"/>
  <c r="Q3800" i="19"/>
  <c r="Q3801" i="19"/>
  <c r="Q3802" i="19"/>
  <c r="Q3803" i="19"/>
  <c r="Q3804" i="19"/>
  <c r="Q3805" i="19"/>
  <c r="Q3806" i="19"/>
  <c r="Q3807" i="19"/>
  <c r="Q3808" i="19"/>
  <c r="Q3809" i="19"/>
  <c r="Q3810" i="19"/>
  <c r="Q3811" i="19"/>
  <c r="Q3812" i="19"/>
  <c r="Q3813" i="19"/>
  <c r="Q3814" i="19"/>
  <c r="Q3815" i="19"/>
  <c r="Q3816" i="19"/>
  <c r="Q3817" i="19"/>
  <c r="Q3818" i="19"/>
  <c r="Q3819" i="19"/>
  <c r="Q3820" i="19"/>
  <c r="Q3821" i="19"/>
  <c r="Q3822" i="19"/>
  <c r="Q3823" i="19"/>
  <c r="Q3824" i="19"/>
  <c r="Q3825" i="19"/>
  <c r="Q3827" i="19"/>
  <c r="Q3828" i="19"/>
  <c r="Q3826" i="19"/>
  <c r="Q3829" i="19"/>
  <c r="Q3830" i="19"/>
  <c r="Q3831" i="19"/>
  <c r="Q3832" i="19"/>
  <c r="Q3834" i="19"/>
  <c r="Q3835" i="19"/>
  <c r="Q3833" i="19"/>
  <c r="Q3836" i="19"/>
  <c r="Q3837" i="19"/>
  <c r="Q3838" i="19"/>
  <c r="Q3839" i="19"/>
  <c r="Q3840" i="19"/>
  <c r="Q3841" i="19"/>
  <c r="Q3842" i="19"/>
  <c r="Q3843" i="19"/>
  <c r="Q3844" i="19"/>
  <c r="Q3845" i="19"/>
  <c r="Q3846" i="19"/>
  <c r="Q3847" i="19"/>
  <c r="Q3848" i="19"/>
  <c r="Q3849" i="19"/>
  <c r="Q3850" i="19"/>
  <c r="Q3851" i="19"/>
  <c r="Q3852" i="19"/>
  <c r="Q3853" i="19"/>
  <c r="Q3854" i="19"/>
  <c r="Q3855" i="19"/>
  <c r="Q3856" i="19"/>
  <c r="Q3857" i="19"/>
  <c r="Q3858" i="19"/>
  <c r="Q3859" i="19"/>
  <c r="Q3860" i="19"/>
  <c r="Q3861" i="19"/>
  <c r="Q3862" i="19"/>
  <c r="Q3863" i="19"/>
  <c r="Q3864" i="19"/>
  <c r="Q3865" i="19"/>
  <c r="Q3866" i="19"/>
  <c r="Q3867" i="19"/>
  <c r="Q3870" i="19"/>
  <c r="Q3871" i="19"/>
  <c r="Q3868" i="19"/>
  <c r="Q3872" i="19"/>
  <c r="Q3873" i="19"/>
  <c r="Q3874" i="19"/>
  <c r="Q3869" i="19"/>
  <c r="Q3875" i="19"/>
  <c r="Q3876" i="19"/>
  <c r="Q3877" i="19"/>
  <c r="Q3878" i="19"/>
  <c r="Q3879" i="19"/>
  <c r="Q3880" i="19"/>
  <c r="Q3881" i="19"/>
  <c r="Q3882" i="19"/>
  <c r="Q3883" i="19"/>
  <c r="Q3884" i="19"/>
  <c r="Q3885" i="19"/>
  <c r="Q3886" i="19"/>
  <c r="Q3887" i="19"/>
  <c r="Q3888" i="19"/>
  <c r="Q3889" i="19"/>
  <c r="Q3890" i="19"/>
  <c r="Q3891" i="19"/>
  <c r="Q3892" i="19"/>
  <c r="Q3893" i="19"/>
  <c r="Q3894" i="19"/>
  <c r="Q3896" i="19"/>
  <c r="Q3897" i="19"/>
  <c r="Q3898" i="19"/>
  <c r="Q3899" i="19"/>
  <c r="Q3895" i="19"/>
  <c r="Q3900" i="19"/>
  <c r="Q3901" i="19"/>
  <c r="Q3902" i="19"/>
  <c r="Q3903" i="19"/>
  <c r="Q3904" i="19"/>
  <c r="Q3905" i="19"/>
  <c r="Q3906" i="19"/>
  <c r="Q3907" i="19"/>
  <c r="Q3908" i="19"/>
  <c r="Q3909" i="19"/>
  <c r="Q3910" i="19"/>
  <c r="Q3911" i="19"/>
  <c r="Q3912" i="19"/>
  <c r="Q3913" i="19"/>
  <c r="Q3914" i="19"/>
  <c r="Q3915" i="19"/>
  <c r="Q3916" i="19"/>
  <c r="Q3917" i="19"/>
  <c r="Q3918" i="19"/>
  <c r="Q3919" i="19"/>
  <c r="Q3920" i="19"/>
  <c r="Q3921" i="19"/>
  <c r="Q3922" i="19"/>
  <c r="Q3923" i="19"/>
  <c r="Q3924" i="19"/>
  <c r="Q3925" i="19"/>
  <c r="Q3926" i="19"/>
  <c r="Q3927" i="19"/>
  <c r="Q3928" i="19"/>
  <c r="Q3929" i="19"/>
  <c r="Q3930" i="19"/>
  <c r="Q3931" i="19"/>
  <c r="Q3932" i="19"/>
  <c r="Q3933" i="19"/>
  <c r="Q3934" i="19"/>
  <c r="Q3935" i="19"/>
  <c r="Q3936" i="19"/>
  <c r="Q3937" i="19"/>
  <c r="Q3938" i="19"/>
  <c r="Q3939" i="19"/>
  <c r="Q3940" i="19"/>
  <c r="Q3945" i="19"/>
  <c r="Q3946" i="19"/>
  <c r="Q3941" i="19"/>
  <c r="Q3947" i="19"/>
  <c r="Q3948" i="19"/>
  <c r="Q3942" i="19"/>
  <c r="Q3943" i="19"/>
  <c r="Q3944" i="19"/>
  <c r="Q3949" i="19"/>
  <c r="Q3950" i="19"/>
  <c r="Q3951" i="19"/>
  <c r="Q3952" i="19"/>
  <c r="Q3953" i="19"/>
  <c r="Q3954" i="19"/>
  <c r="Q3955" i="19"/>
  <c r="Q3956" i="19"/>
  <c r="Q3957" i="19"/>
  <c r="Q3958" i="19"/>
  <c r="Q3959" i="19"/>
  <c r="Q3960" i="19"/>
  <c r="Q3961" i="19"/>
  <c r="Q3962" i="19"/>
  <c r="Q3963" i="19"/>
  <c r="Q3964" i="19"/>
  <c r="Q3965" i="19"/>
  <c r="Q3966" i="19"/>
  <c r="Q3967" i="19"/>
  <c r="Q3968" i="19"/>
  <c r="Q3969" i="19"/>
  <c r="Q3970" i="19"/>
  <c r="Q3971" i="19"/>
  <c r="Q3972" i="19"/>
  <c r="Q3981" i="19"/>
  <c r="Q3982" i="19"/>
  <c r="Q3973" i="19"/>
  <c r="Q3985" i="19"/>
  <c r="Q3986" i="19"/>
  <c r="Q3983" i="19"/>
  <c r="Q3984" i="19"/>
  <c r="Q3974" i="19"/>
  <c r="Q3975" i="19"/>
  <c r="Q3976" i="19"/>
  <c r="Q3977" i="19"/>
  <c r="Q3978" i="19"/>
  <c r="Q3979" i="19"/>
  <c r="Q3980" i="19"/>
  <c r="Q3987" i="19"/>
  <c r="Q3988" i="19"/>
  <c r="Q3989" i="19"/>
  <c r="Q3990" i="19"/>
  <c r="Q3991" i="19"/>
  <c r="Q3992" i="19"/>
  <c r="Q3993" i="19"/>
  <c r="Q3994" i="19"/>
  <c r="Q3995" i="19"/>
  <c r="Q3996" i="19"/>
  <c r="Q3999" i="19"/>
  <c r="Q4000" i="19"/>
  <c r="Q3997" i="19"/>
  <c r="Q3998" i="19"/>
  <c r="Q4002" i="19"/>
  <c r="Q4001" i="19"/>
  <c r="Q4003" i="19"/>
  <c r="Q4004" i="19"/>
  <c r="Q4005" i="19"/>
  <c r="Q4006" i="19"/>
  <c r="Q4007" i="19"/>
  <c r="Q4008" i="19"/>
  <c r="Q4009" i="19"/>
  <c r="Q4010" i="19"/>
  <c r="Q4011" i="19"/>
  <c r="Q4012" i="19"/>
  <c r="Q4013" i="19"/>
  <c r="Q4014" i="19"/>
  <c r="Q4019" i="19"/>
  <c r="Q4020" i="19"/>
  <c r="Q4023" i="19"/>
  <c r="Q4021" i="19"/>
  <c r="Q4015" i="19"/>
  <c r="Q4016" i="19"/>
  <c r="Q4022" i="19"/>
  <c r="Q4024" i="19"/>
  <c r="Q4017" i="19"/>
  <c r="Q4018" i="19"/>
  <c r="Q4025" i="19"/>
  <c r="Q4026" i="19"/>
  <c r="Q4029" i="19"/>
  <c r="Q4027" i="19"/>
  <c r="Q4028" i="19"/>
  <c r="Q4030" i="19"/>
  <c r="Q4031" i="19"/>
  <c r="Q4032" i="19"/>
  <c r="Q4035" i="19"/>
  <c r="Q4037" i="19"/>
  <c r="Q4038" i="19"/>
  <c r="Q4039" i="19"/>
  <c r="Q4040" i="19"/>
  <c r="Q4041" i="19"/>
  <c r="Q4042" i="19"/>
  <c r="Q4043" i="19"/>
  <c r="Q4044" i="19"/>
  <c r="Q4045" i="19"/>
  <c r="Q4033" i="19"/>
  <c r="Q4034" i="19"/>
  <c r="Q4046" i="19"/>
  <c r="Q4047" i="19"/>
  <c r="Q4048" i="19"/>
  <c r="Q4036" i="19"/>
  <c r="Q4049" i="19"/>
  <c r="Q4050" i="19"/>
  <c r="Q4051" i="19"/>
  <c r="Q4052" i="19"/>
  <c r="Q4053" i="19"/>
  <c r="Q4054" i="19"/>
  <c r="Q4055" i="19"/>
  <c r="Q4056" i="19"/>
  <c r="Q4057" i="19"/>
  <c r="Q4058" i="19"/>
  <c r="Q4059" i="19"/>
  <c r="Q4060" i="19"/>
  <c r="Q4061" i="19"/>
  <c r="Q4062" i="19"/>
  <c r="Q4063" i="19"/>
  <c r="Q4064" i="19"/>
  <c r="Q4065" i="19"/>
  <c r="Q4066" i="19"/>
  <c r="Q4067" i="19"/>
  <c r="Q4068" i="19"/>
  <c r="Q4069" i="19"/>
  <c r="Q4070" i="19"/>
  <c r="Q4071" i="19"/>
  <c r="Q4072" i="19"/>
  <c r="Q4073" i="19"/>
  <c r="Q4074" i="19"/>
  <c r="Q4075" i="19"/>
  <c r="Q4076" i="19"/>
  <c r="Q4077" i="19"/>
  <c r="Q4078" i="19"/>
  <c r="Q4079" i="19"/>
  <c r="Q4080" i="19"/>
  <c r="Q4081" i="19"/>
  <c r="Q4085" i="19"/>
  <c r="Q4082" i="19"/>
  <c r="Q4083" i="19"/>
  <c r="Q4084" i="19"/>
  <c r="Q4086" i="19"/>
  <c r="Q4087" i="19"/>
  <c r="Q4088" i="19"/>
  <c r="Q4089" i="19"/>
  <c r="Q4098" i="19"/>
  <c r="Q4099" i="19"/>
  <c r="Q4090" i="19"/>
  <c r="Q4091" i="19"/>
  <c r="Q4092" i="19"/>
  <c r="Q4100" i="19"/>
  <c r="Q4093" i="19"/>
  <c r="Q4094" i="19"/>
  <c r="Q4095" i="19"/>
  <c r="Q4096" i="19"/>
  <c r="Q4097" i="19"/>
  <c r="Q4101" i="19"/>
  <c r="Q4102" i="19"/>
  <c r="Q4103" i="19"/>
  <c r="Q4104" i="19"/>
  <c r="Q4105" i="19"/>
  <c r="Q4106" i="19"/>
  <c r="Q4107" i="19"/>
  <c r="Q4108" i="19"/>
  <c r="Q4109" i="19"/>
  <c r="Q4110" i="19"/>
  <c r="Q4111" i="19"/>
  <c r="Q4112" i="19"/>
  <c r="Q4113" i="19"/>
  <c r="Q4114" i="19"/>
  <c r="Q4122" i="19"/>
  <c r="Q4123" i="19"/>
  <c r="Q4115" i="19"/>
  <c r="Q4124" i="19"/>
  <c r="Q4126" i="19"/>
  <c r="Q4116" i="19"/>
  <c r="Q4117" i="19"/>
  <c r="Q4118" i="19"/>
  <c r="Q4119" i="19"/>
  <c r="Q4120" i="19"/>
  <c r="Q4121" i="19"/>
  <c r="Q4125" i="19"/>
  <c r="Q4127" i="19"/>
  <c r="Q4128" i="19"/>
  <c r="Q4129" i="19"/>
  <c r="Q4130" i="19"/>
  <c r="Q4131" i="19"/>
  <c r="Q4132" i="19"/>
  <c r="Q4133" i="19"/>
  <c r="Q4134" i="19"/>
  <c r="Q4135" i="19"/>
  <c r="Q4136" i="19"/>
  <c r="Q4137" i="19"/>
  <c r="Q4138" i="19"/>
  <c r="Q4139" i="19"/>
  <c r="Q4140" i="19"/>
  <c r="Q4141" i="19"/>
  <c r="Q4142" i="19"/>
  <c r="Q4143" i="19"/>
  <c r="Q4144" i="19"/>
  <c r="Q4145" i="19"/>
  <c r="Q4146" i="19"/>
  <c r="Q4147" i="19"/>
  <c r="Q4148" i="19"/>
  <c r="Q4149" i="19"/>
  <c r="Q4150" i="19"/>
  <c r="Q4151" i="19"/>
  <c r="Q4152" i="19"/>
  <c r="Q4153" i="19"/>
  <c r="Q4154" i="19"/>
  <c r="Q4155" i="19"/>
  <c r="Q4156" i="19"/>
  <c r="Q4157" i="19"/>
  <c r="Q4166" i="19"/>
  <c r="Q4167" i="19"/>
  <c r="Q4158" i="19"/>
  <c r="Q4159" i="19"/>
  <c r="Q4160" i="19"/>
  <c r="Q4161" i="19"/>
  <c r="Q4162" i="19"/>
  <c r="Q4163" i="19"/>
  <c r="Q4164" i="19"/>
  <c r="Q4165" i="19"/>
  <c r="Q4168" i="19"/>
  <c r="Q4169" i="19"/>
  <c r="Q4170" i="19"/>
  <c r="Q4171" i="19"/>
  <c r="Q4172" i="19"/>
  <c r="Q4173" i="19"/>
  <c r="Q4174" i="19"/>
  <c r="Q4175" i="19"/>
  <c r="Q4176" i="19"/>
  <c r="Q4177" i="19"/>
  <c r="Q4178" i="19"/>
  <c r="Q4179" i="19"/>
  <c r="Q4180" i="19"/>
  <c r="Q4181" i="19"/>
  <c r="Q4182" i="19"/>
  <c r="Q4183" i="19"/>
  <c r="Q4184" i="19"/>
  <c r="Q4185" i="19"/>
  <c r="Q4186" i="19"/>
  <c r="Q4187" i="19"/>
  <c r="Q4188" i="19"/>
  <c r="Q4189" i="19"/>
  <c r="Q4190" i="19"/>
  <c r="Q4192" i="19"/>
  <c r="Q4193" i="19"/>
  <c r="Q4191" i="19"/>
  <c r="Q4194" i="19"/>
  <c r="Q4195" i="19"/>
  <c r="Q4196" i="19"/>
  <c r="Q4197" i="19"/>
  <c r="Q4206" i="19"/>
  <c r="Q4207" i="19"/>
  <c r="Q4198" i="19"/>
  <c r="Q4208" i="19"/>
  <c r="Q4209" i="19"/>
  <c r="Q4199" i="19"/>
  <c r="Q4200" i="19"/>
  <c r="Q4201" i="19"/>
  <c r="Q4202" i="19"/>
  <c r="Q4203" i="19"/>
  <c r="Q4204" i="19"/>
  <c r="Q4205" i="19"/>
  <c r="Q4210" i="19"/>
  <c r="Q4211" i="19"/>
  <c r="Q4212" i="19"/>
  <c r="Q4213" i="19"/>
  <c r="Q4214" i="19"/>
  <c r="Q4226" i="19"/>
  <c r="Q4215" i="19"/>
  <c r="Q4216" i="19"/>
  <c r="Q4217" i="19"/>
  <c r="Q4218" i="19"/>
  <c r="Q4219" i="19"/>
  <c r="Q4220" i="19"/>
  <c r="Q4221" i="19"/>
  <c r="Q4222" i="19"/>
  <c r="Q4223" i="19"/>
  <c r="Q4224" i="19"/>
  <c r="Q4225" i="19"/>
  <c r="Q4227" i="19"/>
  <c r="Q4228" i="19"/>
  <c r="Q4229" i="19"/>
  <c r="Q4230" i="19"/>
  <c r="Q4231" i="19"/>
  <c r="Q4232" i="19"/>
  <c r="Q4242" i="19"/>
  <c r="Q4240" i="19"/>
  <c r="Q4241" i="19"/>
  <c r="Q4243" i="19"/>
  <c r="Q4244" i="19"/>
  <c r="Q4245" i="19"/>
  <c r="Q4233" i="19"/>
  <c r="Q4234" i="19"/>
  <c r="Q4235" i="19"/>
  <c r="Q4236" i="19"/>
  <c r="Q4237" i="19"/>
  <c r="Q4238" i="19"/>
  <c r="Q4239" i="19"/>
  <c r="Q4246" i="19"/>
  <c r="Q4247" i="19"/>
  <c r="Q4252" i="19"/>
  <c r="Q4253" i="19"/>
  <c r="Q4254" i="19"/>
  <c r="Q4255" i="19"/>
  <c r="Q4248" i="19"/>
  <c r="Q4249" i="19"/>
  <c r="Q4250" i="19"/>
  <c r="Q4251" i="19"/>
  <c r="Q4256" i="19"/>
  <c r="Q4257" i="19"/>
  <c r="Q4258" i="19"/>
  <c r="Q4259" i="19"/>
  <c r="Q4260" i="19"/>
  <c r="Q4261" i="19"/>
  <c r="Q4262" i="19"/>
  <c r="Q4263" i="19"/>
  <c r="Q4264" i="19"/>
  <c r="Q4265" i="19"/>
  <c r="Q4266" i="19"/>
  <c r="Q4270" i="19"/>
  <c r="Q4274" i="19"/>
  <c r="Q4271" i="19"/>
  <c r="Q4272" i="19"/>
  <c r="Q4273" i="19"/>
  <c r="Q4267" i="19"/>
  <c r="Q4268" i="19"/>
  <c r="Q4269" i="19"/>
  <c r="Q4275" i="19"/>
  <c r="Q4276" i="19"/>
  <c r="Q4277" i="19"/>
  <c r="Q4278" i="19"/>
  <c r="Q4279" i="19"/>
  <c r="Q4280" i="19"/>
  <c r="Q4281" i="19"/>
  <c r="Q4282" i="19"/>
  <c r="Q4285" i="19"/>
  <c r="Q4283" i="19"/>
  <c r="Q4286" i="19"/>
  <c r="Q4287" i="19"/>
  <c r="Q4288" i="19"/>
  <c r="Q4284" i="19"/>
  <c r="Q4291" i="19"/>
  <c r="Q4292" i="19"/>
  <c r="Q4293" i="19"/>
  <c r="Q4294" i="19"/>
  <c r="Q4295" i="19"/>
  <c r="Q4296" i="19"/>
  <c r="Q4297" i="19"/>
  <c r="Q4298" i="19"/>
  <c r="Q4299" i="19"/>
  <c r="Q4300" i="19"/>
  <c r="Q4301" i="19"/>
  <c r="Q4302" i="19"/>
  <c r="Q4289" i="19"/>
  <c r="Q4290" i="19"/>
  <c r="Q4303" i="19"/>
  <c r="Q4304" i="19"/>
  <c r="Q4305" i="19"/>
  <c r="Q4306" i="19"/>
  <c r="Q4307" i="19"/>
  <c r="Q4308" i="19"/>
  <c r="Q4312" i="19"/>
  <c r="Q4309" i="19"/>
  <c r="Q4310" i="19"/>
  <c r="Q4311" i="19"/>
  <c r="Q4313" i="19"/>
  <c r="Q4314" i="19"/>
  <c r="Q4315" i="19"/>
  <c r="Q4316" i="19"/>
  <c r="Q4317" i="19"/>
  <c r="Q4318" i="19"/>
  <c r="Q4319" i="19"/>
  <c r="Q4320" i="19"/>
  <c r="Q4321" i="19"/>
  <c r="Q4322" i="19"/>
  <c r="Q4326" i="19"/>
  <c r="Q4327" i="19"/>
  <c r="Q4323" i="19"/>
  <c r="Q4324" i="19"/>
  <c r="Q4328" i="19"/>
  <c r="Q4329" i="19"/>
  <c r="Q4325" i="19"/>
  <c r="Q4330" i="19"/>
  <c r="Q4331" i="19"/>
  <c r="Q4332" i="19"/>
  <c r="Q4333" i="19"/>
  <c r="Q4334" i="19"/>
  <c r="Q4335" i="19"/>
  <c r="Q4336" i="19"/>
  <c r="Q4337" i="19"/>
  <c r="Q4338" i="19"/>
  <c r="Q4339" i="19"/>
  <c r="Q4340" i="19"/>
  <c r="Q4341" i="19"/>
  <c r="Q4342" i="19"/>
  <c r="Q4343" i="19"/>
  <c r="Q4344" i="19"/>
  <c r="Q4345" i="19"/>
  <c r="Q4346" i="19"/>
  <c r="Q4347" i="19"/>
  <c r="Q4348" i="19"/>
  <c r="Q4349" i="19"/>
  <c r="Q4350" i="19"/>
  <c r="Q4351" i="19"/>
  <c r="Q4352" i="19"/>
  <c r="Q4353" i="19"/>
  <c r="Q4354" i="19"/>
  <c r="Q4355" i="19"/>
  <c r="Q4356" i="19"/>
  <c r="Q4357" i="19"/>
  <c r="Q4358" i="19"/>
  <c r="Q4359" i="19"/>
  <c r="Q4360" i="19"/>
  <c r="Q4361" i="19"/>
  <c r="Q4362" i="19"/>
  <c r="Q4363" i="19"/>
  <c r="Q4364" i="19"/>
  <c r="Q4365" i="19"/>
  <c r="Q4366" i="19"/>
  <c r="Q4367" i="19"/>
  <c r="Q4368" i="19"/>
  <c r="Q4369" i="19"/>
  <c r="Q4370" i="19"/>
  <c r="Q4371" i="19"/>
  <c r="Q4372" i="19"/>
  <c r="Q4373" i="19"/>
  <c r="Q4374" i="19"/>
  <c r="Q4375" i="19"/>
  <c r="Q4376" i="19"/>
  <c r="Q4377" i="19"/>
  <c r="Q4378" i="19"/>
  <c r="Q4379" i="19"/>
  <c r="Q4380" i="19"/>
  <c r="Q4381" i="19"/>
  <c r="Q4382" i="19"/>
  <c r="Q4383" i="19"/>
  <c r="Q4384" i="19"/>
  <c r="Q4385" i="19"/>
  <c r="Q4386" i="19"/>
  <c r="Q4387" i="19"/>
  <c r="Q4388" i="19"/>
  <c r="Q4389" i="19"/>
  <c r="Q4390" i="19"/>
  <c r="Q4391" i="19"/>
  <c r="Q4392" i="19"/>
  <c r="Q4398" i="19"/>
  <c r="Q4399" i="19"/>
  <c r="Q4393" i="19"/>
  <c r="Q4394" i="19"/>
  <c r="Q4400" i="19"/>
  <c r="Q4402" i="19"/>
  <c r="Q4396" i="19"/>
  <c r="Q4397" i="19"/>
  <c r="Q4395" i="19"/>
  <c r="Q4401" i="19"/>
  <c r="Q4403" i="19"/>
  <c r="Q4404" i="19"/>
  <c r="Q4405" i="19"/>
  <c r="Q4406" i="19"/>
  <c r="Q4407" i="19"/>
  <c r="Q4408" i="19"/>
  <c r="Q4409" i="19"/>
  <c r="Q4410" i="19"/>
  <c r="Q4411" i="19"/>
  <c r="Q4412" i="19"/>
  <c r="Q4413" i="19"/>
  <c r="Q4414" i="19"/>
  <c r="Q4415" i="19"/>
  <c r="Q4417" i="19"/>
  <c r="Q4418" i="19"/>
  <c r="Q4419" i="19"/>
  <c r="Q4420" i="19"/>
  <c r="Q4421" i="19"/>
  <c r="Q4422" i="19"/>
  <c r="Q4423" i="19"/>
  <c r="Q4424" i="19"/>
  <c r="Q4416" i="19"/>
  <c r="Q4425" i="19"/>
  <c r="Q4426" i="19"/>
  <c r="Q4427" i="19"/>
  <c r="Q4428" i="19"/>
  <c r="Q4429" i="19"/>
  <c r="Q4430" i="19"/>
  <c r="Q4431" i="19"/>
  <c r="Q4432" i="19"/>
  <c r="Q4434" i="19"/>
  <c r="Q4435" i="19"/>
  <c r="Q4438" i="19"/>
  <c r="Q4439" i="19"/>
  <c r="Q4436" i="19"/>
  <c r="Q4437" i="19"/>
  <c r="Q4433" i="19"/>
  <c r="Q4440" i="19"/>
  <c r="Q4441" i="19"/>
  <c r="Q4442" i="19"/>
  <c r="Q4443" i="19"/>
  <c r="Q4444" i="19"/>
  <c r="Q4446" i="19"/>
  <c r="Q4445" i="19"/>
  <c r="Q4447" i="19"/>
  <c r="Q4449" i="19"/>
  <c r="Q4450" i="19"/>
  <c r="Q4451" i="19"/>
  <c r="Q4448" i="19"/>
  <c r="Q4452" i="19"/>
  <c r="Q4453" i="19"/>
  <c r="Q4454" i="19"/>
  <c r="Q4464" i="19"/>
  <c r="Q4455" i="19"/>
  <c r="Q4456" i="19"/>
  <c r="Q4465" i="19"/>
  <c r="Q4457" i="19"/>
  <c r="Q4458" i="19"/>
  <c r="Q4459" i="19"/>
  <c r="Q4460" i="19"/>
  <c r="Q4461" i="19"/>
  <c r="Q4462" i="19"/>
  <c r="Q4463" i="19"/>
  <c r="Q4466" i="19"/>
  <c r="Q4467" i="19"/>
  <c r="Q4471" i="19"/>
  <c r="Q4472" i="19"/>
  <c r="Q4468" i="19"/>
  <c r="Q4469" i="19"/>
  <c r="Q4470" i="19"/>
  <c r="Q4473" i="19"/>
  <c r="Q4474" i="19"/>
  <c r="Q4475" i="19"/>
  <c r="Q4476" i="19"/>
  <c r="Q4477" i="19"/>
  <c r="Q4478" i="19"/>
  <c r="Q4479" i="19"/>
  <c r="Q4480" i="19"/>
  <c r="Q4481" i="19"/>
  <c r="Q4482" i="19"/>
  <c r="Q4483" i="19"/>
  <c r="Q4485" i="19"/>
  <c r="Q4486" i="19"/>
  <c r="Q4487" i="19"/>
  <c r="Q4488" i="19"/>
  <c r="Q4489" i="19"/>
  <c r="Q4490" i="19"/>
  <c r="Q4491" i="19"/>
  <c r="Q4492" i="19"/>
  <c r="Q4493" i="19"/>
  <c r="Q4494" i="19"/>
  <c r="Q4495" i="19"/>
  <c r="Q4496" i="19"/>
  <c r="Q4497" i="19"/>
  <c r="Q4498" i="19"/>
  <c r="Q4484" i="19"/>
  <c r="Q4499" i="19"/>
  <c r="Q4500" i="19"/>
  <c r="Q4501" i="19"/>
  <c r="Q4502" i="19"/>
  <c r="Q4503" i="19"/>
  <c r="Q4504" i="19"/>
  <c r="Q4505" i="19"/>
  <c r="Q4506" i="19"/>
  <c r="Q4507" i="19"/>
  <c r="Q4508" i="19"/>
  <c r="Q4509" i="19"/>
  <c r="Q4510" i="19"/>
  <c r="Q4511" i="19"/>
  <c r="Q4512" i="19"/>
  <c r="Q4513" i="19"/>
  <c r="Q4514" i="19"/>
  <c r="Q4515" i="19"/>
  <c r="Q4518" i="19"/>
  <c r="Q4516" i="19"/>
  <c r="Q4517" i="19"/>
  <c r="Q4520" i="19"/>
  <c r="Q4521" i="19"/>
  <c r="Q4522" i="19"/>
  <c r="Q4523" i="19"/>
  <c r="Q4524" i="19"/>
  <c r="Q4525" i="19"/>
  <c r="Q4519" i="19"/>
  <c r="Q4528" i="19"/>
  <c r="Q4526" i="19"/>
  <c r="Q4527" i="19"/>
  <c r="Q4529" i="19"/>
  <c r="Q4531" i="19"/>
  <c r="Q4532" i="19"/>
  <c r="Q4530" i="19"/>
  <c r="Q4533" i="19"/>
  <c r="Q4534" i="19"/>
  <c r="Q4535" i="19"/>
  <c r="Q4536" i="19"/>
  <c r="Q4537" i="19"/>
  <c r="Q4546" i="19"/>
  <c r="Q4538" i="19"/>
  <c r="Q4539" i="19"/>
  <c r="Q4540" i="19"/>
  <c r="Q4547" i="19"/>
  <c r="Q4541" i="19"/>
  <c r="Q4542" i="19"/>
  <c r="Q4543" i="19"/>
  <c r="Q4544" i="19"/>
  <c r="Q4545" i="19"/>
  <c r="Q4548" i="19"/>
  <c r="Q4549" i="19"/>
  <c r="Q4550" i="19"/>
  <c r="Q4551" i="19"/>
  <c r="Q4552" i="19"/>
  <c r="Q4553" i="19"/>
  <c r="Q4554" i="19"/>
  <c r="Q4555" i="19"/>
  <c r="Q4556" i="19"/>
  <c r="Q4557" i="19"/>
  <c r="Q4558" i="19"/>
  <c r="Q4559" i="19"/>
  <c r="Q4560" i="19"/>
  <c r="Q4561" i="19"/>
  <c r="Q4562" i="19"/>
  <c r="Q4563" i="19"/>
  <c r="Q4564" i="19"/>
  <c r="Q4565" i="19"/>
  <c r="Q4566" i="19"/>
  <c r="Q4567" i="19"/>
  <c r="Q4568" i="19"/>
  <c r="Q4569" i="19"/>
  <c r="Q4570" i="19"/>
  <c r="Q4571" i="19"/>
  <c r="Q4572" i="19"/>
  <c r="Q4573" i="19"/>
  <c r="Q4574" i="19"/>
  <c r="Q4575" i="19"/>
  <c r="Q4576" i="19"/>
  <c r="Q4577" i="19"/>
  <c r="Q4578" i="19"/>
  <c r="Q4579" i="19"/>
  <c r="Q4580" i="19"/>
  <c r="Q4581" i="19"/>
  <c r="Q4582" i="19"/>
  <c r="Q4583" i="19"/>
  <c r="Q4586" i="19"/>
  <c r="Q4587" i="19"/>
  <c r="Q4588" i="19"/>
  <c r="Q4584" i="19"/>
  <c r="Q4589" i="19"/>
  <c r="Q4585" i="19"/>
  <c r="Q4591" i="19"/>
  <c r="Q4592" i="19"/>
  <c r="Q4593" i="19"/>
  <c r="Q4594" i="19"/>
  <c r="Q4590" i="19"/>
  <c r="Q4595" i="19"/>
  <c r="Q4596" i="19"/>
  <c r="Q4597" i="19"/>
  <c r="Q4598" i="19"/>
  <c r="Q4599" i="19"/>
  <c r="Q4600" i="19"/>
  <c r="Q4601" i="19"/>
  <c r="Q4602" i="19"/>
  <c r="Q4603" i="19"/>
  <c r="Q4604" i="19"/>
  <c r="Q4605" i="19"/>
  <c r="Q4606" i="19"/>
  <c r="Q4607" i="19"/>
  <c r="Q4608" i="19"/>
  <c r="Q4609" i="19"/>
  <c r="Q4610" i="19"/>
  <c r="Q4611" i="19"/>
  <c r="Q4612" i="19"/>
  <c r="Q4613" i="19"/>
  <c r="Q4614" i="19"/>
  <c r="Q4615" i="19"/>
  <c r="Q4616" i="19"/>
  <c r="Q4617" i="19"/>
  <c r="Q4618" i="19"/>
  <c r="Q4619" i="19"/>
  <c r="Q4620" i="19"/>
  <c r="Q4621" i="19"/>
  <c r="Q4622" i="19"/>
  <c r="Q4625" i="19"/>
  <c r="Q4626" i="19"/>
  <c r="Q4623" i="19"/>
  <c r="Q4624" i="19"/>
  <c r="Q4627" i="19"/>
  <c r="Q4628" i="19"/>
  <c r="Q4629" i="19"/>
  <c r="Q4630" i="19"/>
  <c r="Q4631" i="19"/>
  <c r="Q4632" i="19"/>
  <c r="Q4634" i="19"/>
  <c r="Q4635" i="19"/>
  <c r="Q4633" i="19"/>
  <c r="Q4636" i="19"/>
  <c r="Q4637" i="19"/>
  <c r="Q4645" i="19"/>
  <c r="Q4646" i="19"/>
  <c r="Q4638" i="19"/>
  <c r="Q4639" i="19"/>
  <c r="Q4640" i="19"/>
  <c r="Q4641" i="19"/>
  <c r="Q4642" i="19"/>
  <c r="Q4643" i="19"/>
  <c r="Q4644" i="19"/>
  <c r="Q4647" i="19"/>
  <c r="Q4659" i="19"/>
  <c r="Q4660" i="19"/>
  <c r="Q4661" i="19"/>
  <c r="Q4648" i="19"/>
  <c r="Q4662" i="19"/>
  <c r="Q4649" i="19"/>
  <c r="Q4650" i="19"/>
  <c r="Q4651" i="19"/>
  <c r="Q4652" i="19"/>
  <c r="Q4653" i="19"/>
  <c r="Q4654" i="19"/>
  <c r="Q4655" i="19"/>
  <c r="Q4656" i="19"/>
  <c r="Q4657" i="19"/>
  <c r="Q4658" i="19"/>
  <c r="Q4663" i="19"/>
  <c r="Q4665" i="19"/>
  <c r="Q4666" i="19"/>
  <c r="Q4664" i="19"/>
  <c r="Q4667" i="19"/>
  <c r="Q4668" i="19"/>
  <c r="Q4669" i="19"/>
  <c r="Q4676" i="19"/>
  <c r="Q4677" i="19"/>
  <c r="Q4678" i="19"/>
  <c r="Q4670" i="19"/>
  <c r="Q4671" i="19"/>
  <c r="Q4672" i="19"/>
  <c r="Q4673" i="19"/>
  <c r="Q4674" i="19"/>
  <c r="Q4679" i="19"/>
  <c r="Q4675" i="19"/>
  <c r="Q4682" i="19"/>
  <c r="Q4683" i="19"/>
  <c r="Q4680" i="19"/>
  <c r="Q4681" i="19"/>
  <c r="Q4684" i="19"/>
  <c r="Q4685" i="19"/>
  <c r="Q4686" i="19"/>
  <c r="Q4688" i="19"/>
  <c r="Q4687" i="19"/>
  <c r="Q4689" i="19"/>
  <c r="Q4690" i="19"/>
  <c r="Q4691" i="19"/>
  <c r="Q4692" i="19"/>
  <c r="Q4693" i="19"/>
  <c r="Q4695" i="19"/>
  <c r="Q4696" i="19"/>
  <c r="Q4697" i="19"/>
  <c r="Q4698" i="19"/>
  <c r="Q4699" i="19"/>
  <c r="Q4700" i="19"/>
  <c r="Q4701" i="19"/>
  <c r="Q4694" i="19"/>
  <c r="Q4702" i="19"/>
  <c r="Q4703" i="19"/>
  <c r="Q4704" i="19"/>
  <c r="Q4705" i="19"/>
  <c r="Q4706" i="19"/>
  <c r="Q4707" i="19"/>
  <c r="Q4718" i="19"/>
  <c r="Q4708" i="19"/>
  <c r="Q4709" i="19"/>
  <c r="Q4710" i="19"/>
  <c r="Q4711" i="19"/>
  <c r="Q4712" i="19"/>
  <c r="Q4713" i="19"/>
  <c r="Q4714" i="19"/>
  <c r="Q4715" i="19"/>
  <c r="Q4716" i="19"/>
  <c r="Q4717" i="19"/>
  <c r="Q4719" i="19"/>
  <c r="Q4720" i="19"/>
  <c r="Q4721" i="19"/>
  <c r="Q4722" i="19"/>
  <c r="Q4723" i="19"/>
  <c r="Q4724" i="19"/>
  <c r="Q4726" i="19"/>
  <c r="Q4727" i="19"/>
  <c r="Q4728" i="19"/>
  <c r="Q4725" i="19"/>
  <c r="Q4729" i="19"/>
  <c r="Q4730" i="19"/>
  <c r="Q4731" i="19"/>
  <c r="Q4732" i="19"/>
  <c r="Q4733" i="19"/>
  <c r="Q4734" i="19"/>
  <c r="Q4735" i="19"/>
  <c r="Q4736" i="19"/>
  <c r="Q4737" i="19"/>
  <c r="Q4739" i="19"/>
  <c r="Q4740" i="19"/>
  <c r="Q4738" i="19"/>
  <c r="Q4741" i="19"/>
  <c r="Q4742" i="19"/>
  <c r="Q4743" i="19"/>
  <c r="Q4748" i="19"/>
  <c r="Q4749" i="19"/>
  <c r="Q4744" i="19"/>
  <c r="Q4750" i="19"/>
  <c r="Q4751" i="19"/>
  <c r="Q4745" i="19"/>
  <c r="Q4746" i="19"/>
  <c r="Q4747" i="19"/>
  <c r="Q4752" i="19"/>
  <c r="Q4753" i="19"/>
  <c r="Q4754" i="19"/>
  <c r="Q4758" i="19"/>
  <c r="Q4755" i="19"/>
  <c r="Q4756" i="19"/>
  <c r="Q4759" i="19"/>
  <c r="Q4760" i="19"/>
  <c r="Q4761" i="19"/>
  <c r="Q4757" i="19"/>
  <c r="Q4762" i="19"/>
  <c r="Q4763" i="19"/>
  <c r="Q4764" i="19"/>
  <c r="Q4765" i="19"/>
  <c r="Q4766" i="19"/>
  <c r="Q4767" i="19"/>
  <c r="Q4768" i="19"/>
  <c r="Q4769" i="19"/>
  <c r="Q4770" i="19"/>
  <c r="Q4771" i="19"/>
  <c r="Q4772" i="19"/>
  <c r="Q4773" i="19"/>
  <c r="Q4774" i="19"/>
  <c r="Q4775" i="19"/>
  <c r="Q4776" i="19"/>
  <c r="Q4777" i="19"/>
  <c r="Q4778" i="19"/>
  <c r="Q4779" i="19"/>
  <c r="Q4780" i="19"/>
  <c r="Q4788" i="19"/>
  <c r="Q4781" i="19"/>
  <c r="Q4782" i="19"/>
  <c r="Q4783" i="19"/>
  <c r="Q4784" i="19"/>
  <c r="Q4785" i="19"/>
  <c r="Q4786" i="19"/>
  <c r="Q4787" i="19"/>
  <c r="Q4789" i="19"/>
  <c r="Q4790" i="19"/>
  <c r="Q4791" i="19"/>
  <c r="Q4792" i="19"/>
  <c r="Q4793" i="19"/>
  <c r="Q4794" i="19"/>
  <c r="Q4795" i="19"/>
  <c r="Q4796" i="19"/>
  <c r="Q4798" i="19"/>
  <c r="Q4799" i="19"/>
  <c r="Q4800" i="19"/>
  <c r="Q4801" i="19"/>
  <c r="Q4797" i="19"/>
  <c r="Q4802" i="19"/>
  <c r="Q4803" i="19"/>
  <c r="Q4804" i="19"/>
  <c r="Q4805" i="19"/>
  <c r="Q4806" i="19"/>
  <c r="Q4807" i="19"/>
  <c r="Q4808" i="19"/>
  <c r="Q4809" i="19"/>
  <c r="Q4810" i="19"/>
  <c r="Q4811" i="19"/>
  <c r="Q4812" i="19"/>
  <c r="Q4813" i="19"/>
  <c r="Q4814" i="19"/>
  <c r="Q4815" i="19"/>
  <c r="Q4816" i="19"/>
  <c r="Q4817" i="19"/>
  <c r="Q4818" i="19"/>
  <c r="Q4819" i="19"/>
  <c r="Q4820" i="19"/>
  <c r="Q4822" i="19"/>
  <c r="Q4823" i="19"/>
  <c r="Q4824" i="19"/>
  <c r="Q4825" i="19"/>
  <c r="Q4826" i="19"/>
  <c r="Q4827" i="19"/>
  <c r="Q4828" i="19"/>
  <c r="Q4829" i="19"/>
  <c r="Q4830" i="19"/>
  <c r="Q4831" i="19"/>
  <c r="Q4832" i="19"/>
  <c r="Q4833" i="19"/>
  <c r="Q4834" i="19"/>
  <c r="Q4835" i="19"/>
  <c r="Q4821" i="19"/>
  <c r="Q4836" i="19"/>
  <c r="Q4837" i="19"/>
  <c r="Q4838" i="19"/>
  <c r="Q4839" i="19"/>
  <c r="Q4840" i="19"/>
  <c r="Q4841" i="19"/>
  <c r="Q4842" i="19"/>
  <c r="Q4843" i="19"/>
  <c r="Q4850" i="19"/>
  <c r="Q4844" i="19"/>
  <c r="Q4845" i="19"/>
  <c r="Q4846" i="19"/>
  <c r="Q4847" i="19"/>
  <c r="Q4848" i="19"/>
  <c r="Q4849" i="19"/>
  <c r="Q4851" i="19"/>
  <c r="Q4852" i="19"/>
  <c r="Q4853" i="19"/>
  <c r="Q4854" i="19"/>
  <c r="Q4855" i="19"/>
  <c r="Q4856" i="19"/>
  <c r="Q4857" i="19"/>
  <c r="Q4858" i="19"/>
  <c r="Q4859" i="19"/>
  <c r="Q4860" i="19"/>
  <c r="Q4861" i="19"/>
  <c r="Q4862" i="19"/>
  <c r="Q4863" i="19"/>
  <c r="Q4864" i="19"/>
  <c r="Q4865" i="19"/>
  <c r="Q4868" i="19"/>
  <c r="Q4869" i="19"/>
  <c r="Q4866" i="19"/>
  <c r="Q4870" i="19"/>
  <c r="Q4871" i="19"/>
  <c r="Q4867" i="19"/>
  <c r="Q4872" i="19"/>
  <c r="Q4873" i="19"/>
  <c r="Q4874" i="19"/>
  <c r="Q4875" i="19"/>
  <c r="Q4887" i="19"/>
  <c r="Q4888" i="19"/>
  <c r="Q4876" i="19"/>
  <c r="Q4877" i="19"/>
  <c r="Q4878" i="19"/>
  <c r="Q4889" i="19"/>
  <c r="Q4890" i="19"/>
  <c r="Q4879" i="19"/>
  <c r="Q4880" i="19"/>
  <c r="Q4881" i="19"/>
  <c r="Q4882" i="19"/>
  <c r="Q4883" i="19"/>
  <c r="Q4884" i="19"/>
  <c r="Q4885" i="19"/>
  <c r="Q4886" i="19"/>
  <c r="Q4891" i="19"/>
  <c r="Q4892" i="19"/>
  <c r="Q4893" i="19"/>
  <c r="Q4894" i="19"/>
  <c r="Q4895" i="19"/>
  <c r="Q4896" i="19"/>
  <c r="Q4897" i="19"/>
  <c r="Q4898" i="19"/>
  <c r="Q4899" i="19"/>
  <c r="Q4900" i="19"/>
  <c r="Q4912" i="19"/>
  <c r="Q4901" i="19"/>
  <c r="Q4913" i="19"/>
  <c r="Q4902" i="19"/>
  <c r="Q4903" i="19"/>
  <c r="Q4904" i="19"/>
  <c r="Q4905" i="19"/>
  <c r="Q4906" i="19"/>
  <c r="Q4907" i="19"/>
  <c r="Q4908" i="19"/>
  <c r="Q4909" i="19"/>
  <c r="Q4910" i="19"/>
  <c r="Q4911" i="19"/>
  <c r="Q4914" i="19"/>
  <c r="Q4915" i="19"/>
  <c r="Q4916" i="19"/>
  <c r="Q4917" i="19"/>
  <c r="Q4918" i="19"/>
  <c r="Q4919" i="19"/>
  <c r="Q4920" i="19"/>
  <c r="Q4921" i="19"/>
  <c r="Q4922" i="19"/>
  <c r="Q4923" i="19"/>
  <c r="Q4924" i="19"/>
  <c r="Q4925" i="19"/>
  <c r="Q4926" i="19"/>
  <c r="Q4927" i="19"/>
  <c r="Q4928" i="19"/>
  <c r="Q4929" i="19"/>
  <c r="Q4930" i="19"/>
  <c r="Q4931" i="19"/>
  <c r="Q4932" i="19"/>
  <c r="Q4933" i="19"/>
  <c r="Q4934" i="19"/>
  <c r="Q4935" i="19"/>
  <c r="Q4936" i="19"/>
  <c r="Q4937" i="19"/>
  <c r="Q4938" i="19"/>
  <c r="Q4940" i="19"/>
  <c r="Q4941" i="19"/>
  <c r="Q4939" i="19"/>
  <c r="Q4944" i="19"/>
  <c r="Q4945" i="19"/>
  <c r="Q4942" i="19"/>
  <c r="Q4943" i="19"/>
  <c r="Q4946" i="19"/>
  <c r="Q4947" i="19"/>
  <c r="Q4948" i="19"/>
  <c r="Q4949" i="19"/>
  <c r="Q4950" i="19"/>
  <c r="Q4951" i="19"/>
  <c r="Q4952" i="19"/>
  <c r="Q4953" i="19"/>
  <c r="Q4954" i="19"/>
  <c r="Q4955" i="19"/>
  <c r="Q4956" i="19"/>
  <c r="Q4957" i="19"/>
  <c r="Q4958" i="19"/>
  <c r="Q4959" i="19"/>
  <c r="Q4960" i="19"/>
  <c r="Q4961" i="19"/>
  <c r="Q4962" i="19"/>
  <c r="Q4963" i="19"/>
  <c r="Q4964" i="19"/>
  <c r="Q4965" i="19"/>
  <c r="Q4966" i="19"/>
  <c r="Q4967" i="19"/>
  <c r="Q4968" i="19"/>
  <c r="Q4969" i="19"/>
  <c r="Q4970" i="19"/>
  <c r="Q4971" i="19"/>
  <c r="Q4972" i="19"/>
  <c r="Q4973" i="19"/>
  <c r="Q4974" i="19"/>
  <c r="Q4975" i="19"/>
  <c r="Q4976" i="19"/>
  <c r="Q4977" i="19"/>
  <c r="Q4978" i="19"/>
  <c r="Q4979" i="19"/>
  <c r="Q4980" i="19"/>
  <c r="Q4981" i="19"/>
  <c r="Q4982" i="19"/>
  <c r="Q4983" i="19"/>
  <c r="Q4984" i="19"/>
  <c r="Q4985" i="19"/>
  <c r="Q4986" i="19"/>
  <c r="Q4987" i="19"/>
  <c r="Q4988" i="19"/>
  <c r="Q4989" i="19"/>
  <c r="Q4990" i="19"/>
  <c r="Q4991" i="19"/>
  <c r="Q4992" i="19"/>
  <c r="Q4993" i="19"/>
  <c r="Q4994" i="19"/>
  <c r="Q4995" i="19"/>
  <c r="Q4996" i="19"/>
  <c r="Q4997" i="19"/>
  <c r="Q4998" i="19"/>
  <c r="Q4999" i="19"/>
  <c r="Q5000" i="19"/>
  <c r="Q5001" i="19"/>
  <c r="Q5002" i="19"/>
  <c r="Q5003" i="19"/>
  <c r="Q5006" i="19"/>
  <c r="Q5007" i="19"/>
  <c r="Q5004" i="19"/>
  <c r="Q5005" i="19"/>
  <c r="Q5008" i="19"/>
  <c r="Q5009" i="19"/>
  <c r="Q5010" i="19"/>
  <c r="Q5011" i="19"/>
  <c r="Q5012" i="19"/>
  <c r="Q5024" i="19"/>
  <c r="Q5025" i="19"/>
  <c r="Q5013" i="19"/>
  <c r="Q5014" i="19"/>
  <c r="Q5015" i="19"/>
  <c r="Q5016" i="19"/>
  <c r="Q5020" i="19"/>
  <c r="Q5021" i="19"/>
  <c r="Q5017" i="19"/>
  <c r="Q5022" i="19"/>
  <c r="Q5023" i="19"/>
  <c r="Q5018" i="19"/>
  <c r="Q5019" i="19"/>
  <c r="Q5026" i="19"/>
  <c r="Q5027" i="19"/>
  <c r="Q5028" i="19"/>
  <c r="Q5029" i="19"/>
  <c r="Q5030" i="19"/>
  <c r="Q5031" i="19"/>
  <c r="Q5032" i="19"/>
  <c r="Q5033" i="19"/>
  <c r="Q5034" i="19"/>
  <c r="Q5035" i="19"/>
  <c r="Q5038" i="19"/>
  <c r="Q5039" i="19"/>
  <c r="Q5040" i="19"/>
  <c r="Q5041" i="19"/>
  <c r="Q5036" i="19"/>
  <c r="Q5042" i="19"/>
  <c r="Q5037" i="19"/>
  <c r="Q5043" i="19"/>
  <c r="Q5044" i="19"/>
  <c r="Q5045" i="19"/>
  <c r="Q5046" i="19"/>
  <c r="Q5047" i="19"/>
  <c r="Q5048" i="19"/>
  <c r="Q5049" i="19"/>
  <c r="Q5050" i="19"/>
  <c r="Q5051" i="19"/>
  <c r="Q5052" i="19"/>
  <c r="Q5053" i="19"/>
  <c r="Q5054" i="19"/>
  <c r="Q5055" i="19"/>
  <c r="Q5056" i="19"/>
  <c r="Q5057" i="19"/>
  <c r="Q5058" i="19"/>
  <c r="Q5059" i="19"/>
  <c r="Q5060" i="19"/>
  <c r="Q5061" i="19"/>
  <c r="Q5062" i="19"/>
  <c r="Q5063" i="19"/>
  <c r="Q5064" i="19"/>
  <c r="Q5065" i="19"/>
  <c r="Q5066" i="19"/>
  <c r="Q5067" i="19"/>
  <c r="Q5068" i="19"/>
  <c r="Q5069" i="19"/>
  <c r="Q5070" i="19"/>
  <c r="Q5071" i="19"/>
  <c r="Q5072" i="19"/>
  <c r="Q5073" i="19"/>
  <c r="Q5074" i="19"/>
  <c r="Q5075" i="19"/>
  <c r="Q5076" i="19"/>
  <c r="Q5077" i="19"/>
  <c r="Q5078" i="19"/>
  <c r="Q5079" i="19"/>
  <c r="Q5080" i="19"/>
  <c r="Q5081" i="19"/>
  <c r="Q5082" i="19"/>
  <c r="Q5083" i="19"/>
  <c r="Q5084" i="19"/>
  <c r="Q5085" i="19"/>
  <c r="Q5086" i="19"/>
  <c r="Q5087" i="19"/>
  <c r="Q5088" i="19"/>
  <c r="Q5089" i="19"/>
  <c r="Q5090" i="19"/>
  <c r="Q5091" i="19"/>
  <c r="Q5092" i="19"/>
  <c r="Q5093" i="19"/>
  <c r="Q5094" i="19"/>
  <c r="Q5097" i="19"/>
  <c r="Q5098" i="19"/>
  <c r="Q5095" i="19"/>
  <c r="Q5096" i="19"/>
  <c r="Q5099" i="19"/>
  <c r="Q5100" i="19"/>
  <c r="Q5101" i="19"/>
  <c r="Q5102" i="19"/>
  <c r="Q5103" i="19"/>
  <c r="Q5104" i="19"/>
  <c r="Q5105" i="19"/>
  <c r="Q5106" i="19"/>
  <c r="Q5107" i="19"/>
  <c r="Q5108" i="19"/>
  <c r="Q5109" i="19"/>
  <c r="Q5110" i="19"/>
  <c r="Q5111" i="19"/>
  <c r="Q5112" i="19"/>
  <c r="Q5113" i="19"/>
  <c r="Q5115" i="19"/>
  <c r="Q5114" i="19"/>
  <c r="Q5116" i="19"/>
  <c r="Q5117" i="19"/>
  <c r="Q5118" i="19"/>
  <c r="Q5119" i="19"/>
  <c r="Q5120" i="19"/>
  <c r="Q5121" i="19"/>
  <c r="Q5122" i="19"/>
  <c r="Q5123" i="19"/>
  <c r="Q5124" i="19"/>
  <c r="Q5125" i="19"/>
  <c r="Q5126" i="19"/>
  <c r="Q5127" i="19"/>
  <c r="Q5128" i="19"/>
  <c r="Q5129" i="19"/>
  <c r="Q5130" i="19"/>
  <c r="Q5131" i="19"/>
  <c r="Q5132" i="19"/>
  <c r="Q5135" i="19"/>
  <c r="Q5136" i="19"/>
  <c r="Q5133" i="19"/>
  <c r="Q5134" i="19"/>
  <c r="Q5137" i="19"/>
  <c r="Q5138" i="19"/>
  <c r="Q5139" i="19"/>
  <c r="Q5140" i="19"/>
  <c r="Q5141" i="19"/>
  <c r="Q5142" i="19"/>
  <c r="Q5143" i="19"/>
  <c r="Q5144" i="19"/>
  <c r="Q5146" i="19"/>
  <c r="Q5147" i="19"/>
  <c r="Q5148" i="19"/>
  <c r="Q5149" i="19"/>
  <c r="Q5145" i="19"/>
  <c r="Q5150" i="19"/>
  <c r="Q5151" i="19"/>
  <c r="Q5152" i="19"/>
  <c r="Q5153" i="19"/>
  <c r="Q5154" i="19"/>
  <c r="Q5155" i="19"/>
  <c r="Q5156" i="19"/>
  <c r="Q5157" i="19"/>
  <c r="Q5158" i="19"/>
  <c r="Q5159" i="19"/>
  <c r="Q5160" i="19"/>
  <c r="Q5161" i="19"/>
  <c r="Q5162" i="19"/>
  <c r="Q5163" i="19"/>
  <c r="Q5164" i="19"/>
  <c r="Q5165" i="19"/>
  <c r="Q5170" i="19"/>
  <c r="Q5171" i="19"/>
  <c r="Q5172" i="19"/>
  <c r="Q5173" i="19"/>
  <c r="Q5174" i="19"/>
  <c r="Q5175" i="19"/>
  <c r="Q5176" i="19"/>
  <c r="Q5177" i="19"/>
  <c r="Q5166" i="19"/>
  <c r="Q5167" i="19"/>
  <c r="Q5168" i="19"/>
  <c r="Q5169" i="19"/>
  <c r="Q5178" i="19"/>
  <c r="Q5179" i="19"/>
  <c r="Q5180" i="19"/>
  <c r="Q5181" i="19"/>
  <c r="Q5182" i="19"/>
  <c r="Q5183" i="19"/>
  <c r="Q5184" i="19"/>
  <c r="Q5185" i="19"/>
  <c r="Q5186" i="19"/>
  <c r="Q5187" i="19"/>
  <c r="Q5188" i="19"/>
  <c r="Q5189" i="19"/>
  <c r="Q5190" i="19"/>
  <c r="Q5191" i="19"/>
  <c r="Q5192" i="19"/>
  <c r="Q5193" i="19"/>
  <c r="Q5194" i="19"/>
  <c r="Q5195" i="19"/>
  <c r="Q5196" i="19"/>
  <c r="Q5197" i="19"/>
  <c r="Q5198" i="19"/>
  <c r="Q5199" i="19"/>
  <c r="Q5200" i="19"/>
  <c r="Q5201" i="19"/>
  <c r="Q5202" i="19"/>
  <c r="Q5206" i="19"/>
  <c r="Q5207" i="19"/>
  <c r="Q5203" i="19"/>
  <c r="Q5208" i="19"/>
  <c r="Q5209" i="19"/>
  <c r="Q5210" i="19"/>
  <c r="Q5204" i="19"/>
  <c r="Q5211" i="19"/>
  <c r="Q5205" i="19"/>
  <c r="Q5212" i="19"/>
  <c r="Q5213" i="19"/>
  <c r="Q5214" i="19"/>
  <c r="Q5215" i="19"/>
  <c r="Q5216" i="19"/>
  <c r="Q5217" i="19"/>
  <c r="Q5218" i="19"/>
  <c r="Q5219" i="19"/>
  <c r="Q5220" i="19"/>
  <c r="Q5221" i="19"/>
  <c r="Q5222" i="19"/>
  <c r="Q5223" i="19"/>
  <c r="Q5224" i="19"/>
  <c r="Q5225" i="19"/>
  <c r="Q5226" i="19"/>
  <c r="Q5227" i="19"/>
  <c r="Q5228" i="19"/>
  <c r="Q5229" i="19"/>
  <c r="Q5230" i="19"/>
  <c r="Q5231" i="19"/>
  <c r="Q5232" i="19"/>
  <c r="Q5233" i="19"/>
  <c r="Q5234" i="19"/>
  <c r="Q5235" i="19"/>
  <c r="Q5237" i="19"/>
  <c r="Q5238" i="19"/>
  <c r="Q5240" i="19"/>
  <c r="Q5241" i="19"/>
  <c r="Q5236" i="19"/>
  <c r="Q5239" i="19"/>
  <c r="Q5242" i="19"/>
  <c r="Q5243" i="19"/>
  <c r="Q5244" i="19"/>
  <c r="Q5245" i="19"/>
  <c r="Q5246" i="19"/>
  <c r="Q5247" i="19"/>
  <c r="Q5248" i="19"/>
  <c r="Q5249" i="19"/>
  <c r="Q5250" i="19"/>
  <c r="Q5251" i="19"/>
  <c r="Q5252" i="19"/>
  <c r="Q5253" i="19"/>
  <c r="Q5254" i="19"/>
  <c r="Q5255" i="19"/>
  <c r="Q5264" i="19"/>
  <c r="Q5265" i="19"/>
  <c r="Q5256" i="19"/>
  <c r="Q5257" i="19"/>
  <c r="Q5258" i="19"/>
  <c r="Q5266" i="19"/>
  <c r="Q5259" i="19"/>
  <c r="Q5260" i="19"/>
  <c r="Q5267" i="19"/>
  <c r="Q5261" i="19"/>
  <c r="Q5262" i="19"/>
  <c r="Q5263" i="19"/>
  <c r="Q5268" i="19"/>
  <c r="Q5269" i="19"/>
  <c r="Q5270" i="19"/>
  <c r="Q5271" i="19"/>
  <c r="Q5272" i="19"/>
  <c r="Q5273" i="19"/>
  <c r="Q5274" i="19"/>
  <c r="Q5275" i="19"/>
  <c r="Q5276" i="19"/>
  <c r="Q5277" i="19"/>
  <c r="Q5278" i="19"/>
  <c r="Q5279" i="19"/>
  <c r="Q5280" i="19"/>
  <c r="Q5281" i="19"/>
  <c r="Q5282" i="19"/>
  <c r="Q5283" i="19"/>
  <c r="Q5284" i="19"/>
  <c r="Q5285" i="19"/>
  <c r="Q5286" i="19"/>
  <c r="Q5287" i="19"/>
  <c r="Q5288" i="19"/>
  <c r="Q5289" i="19"/>
  <c r="Q5290" i="19"/>
  <c r="Q5291" i="19"/>
  <c r="Q5292" i="19"/>
  <c r="Q5293" i="19"/>
  <c r="Q5294" i="19"/>
  <c r="Q5295" i="19"/>
  <c r="Q5296" i="19"/>
  <c r="Q5297" i="19"/>
  <c r="Q5298" i="19"/>
  <c r="Q5299" i="19"/>
  <c r="Q5300" i="19"/>
  <c r="Q5301" i="19"/>
  <c r="Q5302" i="19"/>
  <c r="Q5307" i="19"/>
  <c r="Q5308" i="19"/>
  <c r="Q5303" i="19"/>
  <c r="Q5304" i="19"/>
  <c r="Q5305" i="19"/>
  <c r="Q5309" i="19"/>
  <c r="Q5310" i="19"/>
  <c r="Q5306" i="19"/>
  <c r="Q5311" i="19"/>
  <c r="Q5312" i="19"/>
  <c r="Q5313" i="19"/>
  <c r="Q5314" i="19"/>
  <c r="Q5315" i="19"/>
  <c r="Q5316" i="19"/>
  <c r="Q5317" i="19"/>
  <c r="Q5323" i="19"/>
  <c r="Q5324" i="19"/>
  <c r="Q5325" i="19"/>
  <c r="Q5318" i="19"/>
  <c r="Q5319" i="19"/>
  <c r="Q5320" i="19"/>
  <c r="Q5321" i="19"/>
  <c r="Q5322" i="19"/>
  <c r="Q5326" i="19"/>
  <c r="Q5327" i="19"/>
  <c r="Q5328" i="19"/>
  <c r="Q5329" i="19"/>
  <c r="Q5338" i="19"/>
  <c r="Q5330" i="19"/>
  <c r="Q5331" i="19"/>
  <c r="Q5332" i="19"/>
  <c r="Q5339" i="19"/>
  <c r="Q5340" i="19"/>
  <c r="Q5341" i="19"/>
  <c r="Q5333" i="19"/>
  <c r="Q5334" i="19"/>
  <c r="Q5335" i="19"/>
  <c r="Q5336" i="19"/>
  <c r="Q5337" i="19"/>
  <c r="Q5342" i="19"/>
  <c r="Q5343" i="19"/>
  <c r="Q5346" i="19"/>
  <c r="Q5347" i="19"/>
  <c r="Q5344" i="19"/>
  <c r="Q5348" i="19"/>
  <c r="Q5349" i="19"/>
  <c r="Q5345" i="19"/>
  <c r="Q5350" i="19"/>
  <c r="Q5351" i="19"/>
  <c r="Q5352" i="19"/>
  <c r="Q5353" i="19"/>
  <c r="Q5354" i="19"/>
  <c r="Q5355" i="19"/>
  <c r="Q5356" i="19"/>
  <c r="Q5369" i="19"/>
  <c r="Q5370" i="19"/>
  <c r="Q5357" i="19"/>
  <c r="Q5358" i="19"/>
  <c r="Q5359" i="19"/>
  <c r="Q5360" i="19"/>
  <c r="Q5361" i="19"/>
  <c r="Q5362" i="19"/>
  <c r="Q5363" i="19"/>
  <c r="Q5364" i="19"/>
  <c r="Q5365" i="19"/>
  <c r="Q5366" i="19"/>
  <c r="Q5367" i="19"/>
  <c r="Q5368" i="19"/>
  <c r="Q5371" i="19"/>
  <c r="Q5372" i="19"/>
  <c r="Q5374" i="19"/>
  <c r="Q5375" i="19"/>
  <c r="Q5373" i="19"/>
  <c r="Q5376" i="19"/>
  <c r="Q5377" i="19"/>
  <c r="Q5378" i="19"/>
  <c r="Q5379" i="19"/>
  <c r="Q5380" i="19"/>
  <c r="Q5381" i="19"/>
  <c r="Q5382" i="19"/>
  <c r="Q5383" i="19"/>
  <c r="Q5384" i="19"/>
  <c r="Q5385" i="19"/>
  <c r="Q5386" i="19"/>
  <c r="Q5387" i="19"/>
  <c r="Q5388" i="19"/>
  <c r="Q5389" i="19"/>
  <c r="Q5390" i="19"/>
  <c r="Q5391" i="19"/>
  <c r="Q5392" i="19"/>
  <c r="Q5393" i="19"/>
  <c r="Q5394" i="19"/>
  <c r="Q5395" i="19"/>
  <c r="Q5396" i="19"/>
  <c r="Q5397" i="19"/>
  <c r="Q5398" i="19"/>
  <c r="Q5399" i="19"/>
  <c r="Q5400" i="19"/>
  <c r="Q5401" i="19"/>
  <c r="Q5402" i="19"/>
  <c r="Q5403" i="19"/>
  <c r="Q5404" i="19"/>
  <c r="Q5405" i="19"/>
  <c r="Q5406" i="19"/>
  <c r="Q5407" i="19"/>
  <c r="Q5409" i="19"/>
  <c r="Q5410" i="19"/>
  <c r="Q5408" i="19"/>
  <c r="Q5411" i="19"/>
  <c r="Q5412" i="19"/>
  <c r="Q5413" i="19"/>
  <c r="Q5414" i="19"/>
  <c r="Q5415" i="19"/>
  <c r="Q5416" i="19"/>
  <c r="Q5417" i="19"/>
  <c r="Q5418" i="19"/>
  <c r="Q5419" i="19"/>
  <c r="Q5420" i="19"/>
  <c r="Q5421" i="19"/>
  <c r="Q5422" i="19"/>
  <c r="Q5423" i="19"/>
  <c r="Q5424" i="19"/>
  <c r="Q5425" i="19"/>
  <c r="Q5426" i="19"/>
  <c r="Q5427" i="19"/>
  <c r="Q5428" i="19"/>
  <c r="Q5429" i="19"/>
  <c r="Q5430" i="19"/>
  <c r="Q5431" i="19"/>
  <c r="Q5432" i="19"/>
  <c r="Q5433" i="19"/>
  <c r="Q5434" i="19"/>
  <c r="Q5435" i="19"/>
  <c r="Q5436" i="19"/>
  <c r="Q5443" i="19"/>
  <c r="Q5444" i="19"/>
  <c r="Q5437" i="19"/>
  <c r="Q5438" i="19"/>
  <c r="Q5439" i="19"/>
  <c r="Q5445" i="19"/>
  <c r="Q5446" i="19"/>
  <c r="Q5440" i="19"/>
  <c r="Q5441" i="19"/>
  <c r="Q5442" i="19"/>
  <c r="Q5447" i="19"/>
  <c r="Q5448" i="19"/>
  <c r="Q5449" i="19"/>
  <c r="Q5450" i="19"/>
  <c r="Q5451" i="19"/>
  <c r="Q5452" i="19"/>
  <c r="Q5453" i="19"/>
  <c r="Q5454" i="19"/>
  <c r="Q5455" i="19"/>
  <c r="Q5456" i="19"/>
  <c r="Q5457" i="19"/>
  <c r="Q5458" i="19"/>
  <c r="Q5459" i="19"/>
  <c r="Q5460" i="19"/>
  <c r="Q5461" i="19"/>
  <c r="Q5462" i="19"/>
  <c r="Q5463" i="19"/>
  <c r="Q5464" i="19"/>
  <c r="Q5465" i="19"/>
  <c r="Q5470" i="19"/>
  <c r="Q5471" i="19"/>
  <c r="Q5466" i="19"/>
  <c r="Q5467" i="19"/>
  <c r="Q5468" i="19"/>
  <c r="Q5469" i="19"/>
  <c r="Q5472" i="19"/>
  <c r="Q5473" i="19"/>
  <c r="Q5478" i="19"/>
  <c r="Q5479" i="19"/>
  <c r="Q5480" i="19"/>
  <c r="Q5474" i="19"/>
  <c r="Q5475" i="19"/>
  <c r="Q5476" i="19"/>
  <c r="Q5481" i="19"/>
  <c r="Q5477" i="19"/>
  <c r="Q5482" i="19"/>
  <c r="Q5484" i="19"/>
  <c r="Q5488" i="19"/>
  <c r="Q5483" i="19"/>
  <c r="Q5485" i="19"/>
  <c r="Q5486" i="19"/>
  <c r="Q5487" i="19"/>
  <c r="Q5489" i="19"/>
  <c r="Q5490" i="19"/>
  <c r="Q5491" i="19"/>
  <c r="Q5492" i="19"/>
  <c r="Q5493" i="19"/>
  <c r="Q5494" i="19"/>
  <c r="Q5495" i="19"/>
  <c r="Q5498" i="19"/>
  <c r="Q5496" i="19"/>
  <c r="Q5502" i="19"/>
  <c r="Q5504" i="19"/>
  <c r="Q5519" i="19"/>
  <c r="Q5520" i="19"/>
  <c r="Q5521" i="19"/>
  <c r="Q5522" i="19"/>
  <c r="Q5523" i="19"/>
  <c r="Q5524" i="19"/>
  <c r="Q5525" i="19"/>
  <c r="Q5499" i="19"/>
  <c r="Q5500" i="19"/>
  <c r="Q5501" i="19"/>
  <c r="Q5497" i="19"/>
  <c r="Q5503" i="19"/>
  <c r="Q5517" i="19"/>
  <c r="Q5518" i="19"/>
  <c r="Q5505" i="19"/>
  <c r="Q5506" i="19"/>
  <c r="Q5515" i="19"/>
  <c r="Q5516" i="19"/>
  <c r="Q5507" i="19"/>
  <c r="Q5508" i="19"/>
  <c r="Q5509" i="19"/>
  <c r="Q5510" i="19"/>
  <c r="Q5511" i="19"/>
  <c r="Q5512" i="19"/>
  <c r="Q5513" i="19"/>
  <c r="Q5514" i="19"/>
  <c r="Q5526" i="19"/>
  <c r="Q5527" i="19"/>
  <c r="Q5529" i="19"/>
  <c r="Q5530" i="19"/>
  <c r="Q5528" i="19"/>
  <c r="Q5531" i="19"/>
  <c r="Q5532" i="19"/>
  <c r="Q5533" i="19"/>
  <c r="Q5534" i="19"/>
  <c r="Q5535" i="19"/>
  <c r="Q5536" i="19"/>
  <c r="Q5537" i="19"/>
  <c r="Q5538" i="19"/>
  <c r="Q5539" i="19"/>
  <c r="Q5540" i="19"/>
  <c r="Q5541" i="19"/>
  <c r="Q5542" i="19"/>
  <c r="Q5544" i="19"/>
  <c r="Q5545" i="19"/>
  <c r="Q5546" i="19"/>
  <c r="Q5547" i="19"/>
  <c r="Q5543" i="19"/>
  <c r="Q5548" i="19"/>
  <c r="Q5549" i="19"/>
  <c r="Q5550" i="19"/>
  <c r="Q5551" i="19"/>
  <c r="Q5552" i="19"/>
  <c r="Q5554" i="19"/>
  <c r="Q5555" i="19"/>
  <c r="Q5553" i="19"/>
  <c r="Q5556" i="19"/>
  <c r="Q5557" i="19"/>
  <c r="Q5558" i="19"/>
  <c r="Q5559" i="19"/>
  <c r="Q5560" i="19"/>
  <c r="Q5561" i="19"/>
  <c r="Q5562" i="19"/>
  <c r="Q5563" i="19"/>
  <c r="Q5564" i="19"/>
  <c r="Q5565" i="19"/>
  <c r="Q5566" i="19"/>
  <c r="Q5567" i="19"/>
  <c r="Q5568" i="19"/>
  <c r="Q5571" i="19"/>
  <c r="Q5572" i="19"/>
  <c r="Q5569" i="19"/>
  <c r="Q5570" i="19"/>
  <c r="Q5573" i="19"/>
  <c r="Q5574" i="19"/>
  <c r="Q5575" i="19"/>
  <c r="Q5576" i="19"/>
  <c r="Q5577" i="19"/>
  <c r="Q5578" i="19"/>
  <c r="Q5579" i="19"/>
  <c r="Q5580" i="19"/>
  <c r="Q5583" i="19"/>
  <c r="Q5581" i="19"/>
  <c r="Q5584" i="19"/>
  <c r="Q5585" i="19"/>
  <c r="Q5586" i="19"/>
  <c r="Q5582" i="19"/>
  <c r="Q5587" i="19"/>
  <c r="Q5588" i="19"/>
  <c r="Q5589" i="19"/>
  <c r="Q5590" i="19"/>
  <c r="Q5593" i="19"/>
  <c r="Q5594" i="19"/>
  <c r="Q5591" i="19"/>
  <c r="Q5592" i="19"/>
  <c r="Q5598" i="19"/>
  <c r="Q5599" i="19"/>
  <c r="Q5596" i="19"/>
  <c r="Q5597" i="19"/>
  <c r="Q5595" i="19"/>
  <c r="Q5600" i="19"/>
  <c r="Q5601" i="19"/>
  <c r="Q5602" i="19"/>
  <c r="Q5603" i="19"/>
  <c r="Q5604" i="19"/>
  <c r="Q5605" i="19"/>
  <c r="Q5606" i="19"/>
  <c r="Q5607" i="19"/>
  <c r="Q5608" i="19"/>
  <c r="Q5609" i="19"/>
  <c r="Q5610" i="19"/>
  <c r="Q5612" i="19"/>
  <c r="Q5613" i="19"/>
  <c r="Q5614" i="19"/>
  <c r="Q5615" i="19"/>
  <c r="Q5616" i="19"/>
  <c r="Q5617" i="19"/>
  <c r="Q5611" i="19"/>
  <c r="Q5618" i="19"/>
  <c r="Q5619" i="19"/>
  <c r="Q5620" i="19"/>
  <c r="Q5621" i="19"/>
  <c r="Q5623" i="19"/>
  <c r="Q5624" i="19"/>
  <c r="Q5625" i="19"/>
  <c r="Q5626" i="19"/>
  <c r="Q5622" i="19"/>
  <c r="Q5627" i="19"/>
  <c r="Q5628" i="19"/>
  <c r="Q5629" i="19"/>
  <c r="Q5630" i="19"/>
  <c r="Q5631" i="19"/>
  <c r="Q5632" i="19"/>
  <c r="Q5633" i="19"/>
  <c r="Q5634" i="19"/>
  <c r="Q5635" i="19"/>
  <c r="Q5636" i="19"/>
  <c r="Q5637" i="19"/>
  <c r="Q5638" i="19"/>
  <c r="Q5639" i="19"/>
  <c r="Q5640" i="19"/>
  <c r="Q5641" i="19"/>
  <c r="Q5642" i="19"/>
  <c r="Q5643" i="19"/>
  <c r="Q5644" i="19"/>
  <c r="Q5645" i="19"/>
  <c r="Q5646" i="19"/>
  <c r="Q5647" i="19"/>
  <c r="Q5648" i="19"/>
  <c r="Q5649" i="19"/>
  <c r="Q5650" i="19"/>
  <c r="Q5651" i="19"/>
  <c r="Q5652" i="19"/>
  <c r="Q5653" i="19"/>
  <c r="Q5654" i="19"/>
  <c r="Q5655" i="19"/>
  <c r="Q5656" i="19"/>
  <c r="Q5657" i="19"/>
  <c r="Q5658" i="19"/>
  <c r="Q5659" i="19"/>
  <c r="Q5660" i="19"/>
  <c r="Q5661" i="19"/>
  <c r="Q5662" i="19"/>
  <c r="Q5663" i="19"/>
  <c r="Q5665" i="19"/>
  <c r="Q5666" i="19"/>
  <c r="Q5667" i="19"/>
  <c r="Q5668" i="19"/>
  <c r="Q5669" i="19"/>
  <c r="Q5670" i="19"/>
  <c r="Q5671" i="19"/>
  <c r="Q5672" i="19"/>
  <c r="Q5673" i="19"/>
  <c r="Q5674" i="19"/>
  <c r="Q5675" i="19"/>
  <c r="Q5676" i="19"/>
  <c r="Q5664" i="19"/>
  <c r="Q5677" i="19"/>
  <c r="Q5678" i="19"/>
  <c r="Q5679" i="19"/>
  <c r="Q5681" i="19"/>
  <c r="Q5682" i="19"/>
  <c r="Q5680" i="19"/>
  <c r="Q5683" i="19"/>
  <c r="Q5684" i="19"/>
  <c r="Q5685" i="19"/>
  <c r="Q5686" i="19"/>
  <c r="Q5687" i="19"/>
  <c r="Q5688" i="19"/>
  <c r="Q5689" i="19"/>
  <c r="Q5690" i="19"/>
  <c r="Q5691" i="19"/>
  <c r="Q5692" i="19"/>
  <c r="Q5693" i="19"/>
  <c r="Q5694" i="19"/>
  <c r="Q5695" i="19"/>
  <c r="Q5696" i="19"/>
  <c r="Q5697" i="19"/>
  <c r="Q5699" i="19"/>
  <c r="Q5698" i="19"/>
  <c r="Q5700" i="19"/>
  <c r="Q5701" i="19"/>
  <c r="Q5702" i="19"/>
  <c r="Q5703" i="19"/>
  <c r="Q5704" i="19"/>
  <c r="Q5705" i="19"/>
  <c r="Q5706" i="19"/>
  <c r="Q5707" i="19"/>
  <c r="Q5708" i="19"/>
  <c r="Q5709" i="19"/>
  <c r="Q5710" i="19"/>
  <c r="Q5711" i="19"/>
  <c r="Q5712" i="19"/>
  <c r="Q5713" i="19"/>
  <c r="Q5714" i="19"/>
  <c r="Q5715" i="19"/>
  <c r="Q5716" i="19"/>
  <c r="Q5717" i="19"/>
  <c r="Q5718" i="19"/>
  <c r="Q5719" i="19"/>
  <c r="Q5720" i="19"/>
  <c r="Q5722" i="19"/>
  <c r="Q5721" i="19"/>
  <c r="Q5726" i="19"/>
  <c r="Q5727" i="19"/>
  <c r="Q5724" i="19"/>
  <c r="Q5725" i="19"/>
  <c r="Q5728" i="19"/>
  <c r="Q5729" i="19"/>
  <c r="Q5730" i="19"/>
  <c r="Q5731" i="19"/>
  <c r="Q5723" i="19"/>
  <c r="Q5732" i="19"/>
  <c r="Q5733" i="19"/>
  <c r="Q5734" i="19"/>
  <c r="Q5736" i="19"/>
  <c r="Q5735" i="19"/>
  <c r="Q5737" i="19"/>
  <c r="Q5738" i="19"/>
  <c r="Q5739" i="19"/>
  <c r="Q5740" i="19"/>
  <c r="Q5741" i="19"/>
  <c r="Q5742" i="19"/>
  <c r="Q5743" i="19"/>
  <c r="Q5744" i="19"/>
  <c r="Q5745" i="19"/>
  <c r="Q5746" i="19"/>
  <c r="Q5747" i="19"/>
  <c r="Q5748" i="19"/>
  <c r="Q5749" i="19"/>
  <c r="Q5750" i="19"/>
  <c r="Q5751" i="19"/>
  <c r="Q5752" i="19"/>
  <c r="Q5753" i="19"/>
  <c r="Q5754" i="19"/>
  <c r="Q5755" i="19"/>
  <c r="Q5756" i="19"/>
  <c r="Q5757" i="19"/>
  <c r="Q5760" i="19"/>
  <c r="Q5761" i="19"/>
  <c r="Q5758" i="19"/>
  <c r="Q5759" i="19"/>
  <c r="Q5762" i="19"/>
  <c r="Q5765" i="19"/>
  <c r="Q5763" i="19"/>
  <c r="Q5764" i="19"/>
  <c r="Q5766" i="19"/>
  <c r="Q5768" i="19"/>
  <c r="Q5769" i="19"/>
  <c r="Q5770" i="19"/>
  <c r="Q5771" i="19"/>
  <c r="Q5772" i="19"/>
  <c r="Q5773" i="19"/>
  <c r="Q5774" i="19"/>
  <c r="Q5775" i="19"/>
  <c r="Q5776" i="19"/>
  <c r="Q5777" i="19"/>
  <c r="Q5778" i="19"/>
  <c r="Q5779" i="19"/>
  <c r="Q5780" i="19"/>
  <c r="Q5767" i="19"/>
  <c r="Q5781" i="19"/>
  <c r="Q5782" i="19"/>
  <c r="Q5783" i="19"/>
  <c r="Q5784" i="19"/>
  <c r="Q5785" i="19"/>
  <c r="Q5786" i="19"/>
  <c r="Q5787" i="19"/>
  <c r="Q5788" i="19"/>
  <c r="Q5789" i="19"/>
  <c r="Q5790" i="19"/>
  <c r="Q5791" i="19"/>
  <c r="Q5792" i="19"/>
  <c r="Q5793" i="19"/>
  <c r="Q5794" i="19"/>
  <c r="Q5795" i="19"/>
  <c r="Q5796" i="19"/>
  <c r="Q5797" i="19"/>
  <c r="Q5798" i="19"/>
  <c r="Q5799" i="19"/>
  <c r="Q5800" i="19"/>
  <c r="Q5801" i="19"/>
  <c r="Q5802" i="19"/>
  <c r="Q5803" i="19"/>
  <c r="Q5804" i="19"/>
  <c r="Q5805" i="19"/>
  <c r="Q5806" i="19"/>
  <c r="Q5807" i="19"/>
  <c r="Q5808" i="19"/>
  <c r="Q5809" i="19"/>
  <c r="Q5810" i="19"/>
  <c r="Q5811" i="19"/>
  <c r="Q5812" i="19"/>
  <c r="Q5813" i="19"/>
  <c r="Q5814" i="19"/>
  <c r="Q5815" i="19"/>
  <c r="Q5816" i="19"/>
  <c r="Q5817" i="19"/>
  <c r="Q5818" i="19"/>
  <c r="Q5819" i="19"/>
  <c r="Q5820" i="19"/>
  <c r="Q5821" i="19"/>
  <c r="Q5822" i="19"/>
  <c r="Q5823" i="19"/>
  <c r="Q5824" i="19"/>
  <c r="Q5825" i="19"/>
  <c r="Q5828" i="19"/>
  <c r="Q5826" i="19"/>
  <c r="Q5827" i="19"/>
  <c r="Q5829" i="19"/>
  <c r="Q5830" i="19"/>
  <c r="Q5831" i="19"/>
  <c r="Q5832" i="19"/>
  <c r="Q5833" i="19"/>
  <c r="Q5834" i="19"/>
  <c r="Q5835" i="19"/>
  <c r="Q5836" i="19"/>
  <c r="Q5837" i="19"/>
  <c r="Q5842" i="19"/>
  <c r="Q5843" i="19"/>
  <c r="Q5840" i="19"/>
  <c r="Q5838" i="19"/>
  <c r="Q5844" i="19"/>
  <c r="Q5845" i="19"/>
  <c r="Q5846" i="19"/>
  <c r="Q5847" i="19"/>
  <c r="Q5848" i="19"/>
  <c r="Q5841" i="19"/>
  <c r="Q5839" i="19"/>
  <c r="Q5859" i="19"/>
  <c r="Q5860" i="19"/>
  <c r="Q5849" i="19"/>
  <c r="Q5861" i="19"/>
  <c r="Q5862" i="19"/>
  <c r="Q5850" i="19"/>
  <c r="Q5851" i="19"/>
  <c r="Q5852" i="19"/>
  <c r="Q5853" i="19"/>
  <c r="Q5854" i="19"/>
  <c r="Q5855" i="19"/>
  <c r="Q5863" i="19"/>
  <c r="Q5856" i="19"/>
  <c r="Q5857" i="19"/>
  <c r="Q5858" i="19"/>
  <c r="Q5864" i="19"/>
  <c r="Q5876" i="19"/>
  <c r="Q5877" i="19"/>
  <c r="Q5865" i="19"/>
  <c r="Q5878" i="19"/>
  <c r="Q5879" i="19"/>
  <c r="Q5880" i="19"/>
  <c r="Q5881" i="19"/>
  <c r="Q5866" i="19"/>
  <c r="Q5867" i="19"/>
  <c r="Q5868" i="19"/>
  <c r="Q5869" i="19"/>
  <c r="Q5870" i="19"/>
  <c r="Q5871" i="19"/>
  <c r="Q5872" i="19"/>
  <c r="Q5873" i="19"/>
  <c r="Q5874" i="19"/>
  <c r="Q5875" i="19"/>
  <c r="Q5882" i="19"/>
  <c r="Q5883" i="19"/>
  <c r="Q5884" i="19"/>
  <c r="Q5885" i="19"/>
  <c r="Q5886" i="19"/>
  <c r="Q5887" i="19"/>
  <c r="Q5888" i="19"/>
  <c r="Q5889" i="19"/>
  <c r="Q5890" i="19"/>
  <c r="Q5891" i="19"/>
  <c r="Q5892" i="19"/>
  <c r="Q5893" i="19"/>
  <c r="Q5894" i="19"/>
  <c r="Q5895" i="19"/>
  <c r="Q5896" i="19"/>
  <c r="Q5899" i="19"/>
  <c r="Q5900" i="19"/>
  <c r="Q5897" i="19"/>
  <c r="Q5898" i="19"/>
  <c r="Q5901" i="19"/>
  <c r="Q5902" i="19"/>
  <c r="Q5903" i="19"/>
  <c r="Q5904" i="19"/>
  <c r="Q5905" i="19"/>
  <c r="Q5908" i="19"/>
  <c r="Q5906" i="19"/>
  <c r="Q5907" i="19"/>
  <c r="Q5909" i="19"/>
  <c r="Q5910" i="19"/>
  <c r="Q5911" i="19"/>
  <c r="Q5912" i="19"/>
  <c r="Q5913" i="19"/>
  <c r="Q5914" i="19"/>
  <c r="Q5915" i="19"/>
  <c r="Q5916" i="19"/>
  <c r="Q5917" i="19"/>
  <c r="Q5918" i="19"/>
  <c r="Q5919" i="19"/>
  <c r="Q5920" i="19"/>
  <c r="Q5921" i="19"/>
  <c r="Q5922" i="19"/>
  <c r="Q5923" i="19"/>
  <c r="Q5924" i="19"/>
  <c r="Q5925" i="19"/>
  <c r="Q5926" i="19"/>
  <c r="Q5927" i="19"/>
  <c r="Q5928" i="19"/>
  <c r="Q5929" i="19"/>
  <c r="Q5930" i="19"/>
  <c r="Q5931" i="19"/>
  <c r="Q5932" i="19"/>
  <c r="Q5933" i="19"/>
  <c r="Q5934" i="19"/>
  <c r="Q5935" i="19"/>
  <c r="Q5936" i="19"/>
  <c r="Q5937" i="19"/>
  <c r="Q5938" i="19"/>
  <c r="Q5939" i="19"/>
  <c r="Q5940" i="19"/>
  <c r="Q5941" i="19"/>
  <c r="Q5942" i="19"/>
  <c r="Q5943" i="19"/>
  <c r="Q5944" i="19"/>
  <c r="Q5945" i="19"/>
  <c r="Q5946" i="19"/>
  <c r="Q5947" i="19"/>
  <c r="Q5948" i="19"/>
  <c r="Q5949" i="19"/>
  <c r="Q5950" i="19"/>
  <c r="Q5951" i="19"/>
  <c r="Q5952" i="19"/>
  <c r="Q5953" i="19"/>
  <c r="Q5954" i="19"/>
  <c r="Q5955" i="19"/>
  <c r="Q5956" i="19"/>
  <c r="Q5957" i="19"/>
  <c r="Q5958" i="19"/>
  <c r="Q5959" i="19"/>
  <c r="Q5960" i="19"/>
  <c r="Q5961" i="19"/>
  <c r="Q5962" i="19"/>
  <c r="Q5963" i="19"/>
  <c r="Q5964" i="19"/>
  <c r="Q5965" i="19"/>
  <c r="Q5966" i="19"/>
  <c r="Q5970" i="19"/>
  <c r="Q5967" i="19"/>
  <c r="Q5968" i="19"/>
  <c r="Q5969" i="19"/>
  <c r="Q5973" i="19"/>
  <c r="Q5971" i="19"/>
  <c r="Q5972" i="19"/>
  <c r="Q5974" i="19"/>
  <c r="Q5975" i="19"/>
  <c r="Q5976" i="19"/>
  <c r="Q5977" i="19"/>
  <c r="Q5978" i="19"/>
  <c r="Q5979" i="19"/>
  <c r="Q5980" i="19"/>
  <c r="Q5981" i="19"/>
  <c r="Q5982" i="19"/>
  <c r="Q5983" i="19"/>
  <c r="Q5984" i="19"/>
  <c r="Q5985" i="19"/>
  <c r="Q5986" i="19"/>
  <c r="Q5987" i="19"/>
  <c r="Q5988" i="19"/>
  <c r="Q5989" i="19"/>
  <c r="Q5990" i="19"/>
  <c r="Q5991" i="19"/>
  <c r="Q5992" i="19"/>
  <c r="Q5993" i="19"/>
  <c r="Q5994" i="19"/>
  <c r="Q5995" i="19"/>
  <c r="Q5996" i="19"/>
  <c r="Q5997" i="19"/>
  <c r="Q5998" i="19"/>
  <c r="Q5999" i="19"/>
  <c r="Q6000" i="19"/>
  <c r="Q6001" i="19"/>
  <c r="Q6002" i="19"/>
  <c r="Q6003" i="19"/>
  <c r="Q6004" i="19"/>
  <c r="Q6005" i="19"/>
  <c r="Q6007" i="19"/>
  <c r="Q6008" i="19"/>
  <c r="Q6009" i="19"/>
  <c r="Q6010" i="19"/>
  <c r="Q6011" i="19"/>
  <c r="Q6012" i="19"/>
  <c r="Q6013" i="19"/>
  <c r="Q6014" i="19"/>
  <c r="Q6006" i="19"/>
  <c r="Q6015" i="19"/>
  <c r="Q6016" i="19"/>
  <c r="Q6017" i="19"/>
  <c r="Q6018" i="19"/>
  <c r="Q6019" i="19"/>
  <c r="Q6020" i="19"/>
  <c r="Q6021" i="19"/>
  <c r="Q6022" i="19"/>
  <c r="Q6023" i="19"/>
  <c r="Q6024" i="19"/>
  <c r="Q6025" i="19"/>
  <c r="Q6026" i="19"/>
  <c r="Q6027" i="19"/>
  <c r="Q6028" i="19"/>
  <c r="Q6031" i="19"/>
  <c r="Q6029" i="19"/>
  <c r="Q6030" i="19"/>
  <c r="Q6032" i="19"/>
  <c r="Q6036" i="19"/>
  <c r="Q6037" i="19"/>
  <c r="Q6038" i="19"/>
  <c r="Q6033" i="19"/>
  <c r="Q6034" i="19"/>
  <c r="Q6035" i="19"/>
  <c r="Q6039" i="19"/>
  <c r="Q6040" i="19"/>
  <c r="Q6041" i="19"/>
  <c r="Q6042" i="19"/>
  <c r="Q6043" i="19"/>
  <c r="Q6044" i="19"/>
  <c r="Q6045" i="19"/>
  <c r="Q6046" i="19"/>
  <c r="Q6047" i="19"/>
  <c r="Q6048" i="19"/>
  <c r="Q6053" i="19"/>
  <c r="Q6054" i="19"/>
  <c r="Q6055" i="19"/>
  <c r="Q6049" i="19"/>
  <c r="Q6050" i="19"/>
  <c r="Q6051" i="19"/>
  <c r="Q6056" i="19"/>
  <c r="Q6052" i="19"/>
  <c r="Q6057" i="19"/>
  <c r="Q6058" i="19"/>
  <c r="Q6059" i="19"/>
  <c r="Q6060" i="19"/>
  <c r="Q6061" i="19"/>
  <c r="Q6062" i="19"/>
  <c r="Q6063" i="19"/>
  <c r="Q6064" i="19"/>
  <c r="Q6065" i="19"/>
  <c r="Q6066" i="19"/>
  <c r="Q6067" i="19"/>
  <c r="Q6068" i="19"/>
  <c r="Q6069" i="19"/>
  <c r="Q6070" i="19"/>
  <c r="Q6071" i="19"/>
  <c r="Q6072" i="19"/>
  <c r="Q6073" i="19"/>
  <c r="Q6075" i="19"/>
  <c r="Q6076" i="19"/>
  <c r="Q6077" i="19"/>
  <c r="Q6078" i="19"/>
  <c r="Q6079" i="19"/>
  <c r="Q6074" i="19"/>
  <c r="Q6080" i="19"/>
  <c r="Q6081" i="19"/>
  <c r="Q6086" i="19"/>
  <c r="Q6082" i="19"/>
  <c r="Q6090" i="19"/>
  <c r="Q6087" i="19"/>
  <c r="Q6088" i="19"/>
  <c r="Q6089" i="19"/>
  <c r="Q6083" i="19"/>
  <c r="Q6084" i="19"/>
  <c r="Q6085" i="19"/>
  <c r="Q6091" i="19"/>
  <c r="Q6092" i="19"/>
  <c r="Q6093" i="19"/>
  <c r="Q6094" i="19"/>
  <c r="Q6095" i="19"/>
  <c r="Q6096" i="19"/>
  <c r="Q6097" i="19"/>
  <c r="Q6098" i="19"/>
  <c r="Q6099" i="19"/>
  <c r="Q6100" i="19"/>
  <c r="Q6101" i="19"/>
  <c r="Q6102" i="19"/>
  <c r="Q6103" i="19"/>
  <c r="Q6104" i="19"/>
  <c r="Q6105" i="19"/>
  <c r="Q6106" i="19"/>
  <c r="Q6107" i="19"/>
  <c r="Q6108" i="19"/>
  <c r="Q6109" i="19"/>
  <c r="Q6110" i="19"/>
  <c r="Q6111" i="19"/>
  <c r="Q6112" i="19"/>
  <c r="Q6113" i="19"/>
  <c r="Q6114" i="19"/>
  <c r="Q6115" i="19"/>
  <c r="Q6116" i="19"/>
  <c r="Q6117" i="19"/>
  <c r="Q6118" i="19"/>
  <c r="Q6119" i="19"/>
  <c r="Q6120" i="19"/>
  <c r="Q6121" i="19"/>
  <c r="Q6122" i="19"/>
  <c r="Q6123" i="19"/>
  <c r="Q6124" i="19"/>
  <c r="Q6125" i="19"/>
  <c r="Q6126" i="19"/>
  <c r="Q6127" i="19"/>
  <c r="Q6128" i="19"/>
  <c r="Q6129" i="19"/>
  <c r="Q6130" i="19"/>
  <c r="Q6131" i="19"/>
  <c r="Q6132" i="19"/>
  <c r="Q6133" i="19"/>
  <c r="Q6134" i="19"/>
  <c r="Q6135" i="19"/>
  <c r="Q6136" i="19"/>
  <c r="Q6148" i="19"/>
  <c r="Q6149" i="19"/>
  <c r="Q6150" i="19"/>
  <c r="Q6137" i="19"/>
  <c r="Q6151" i="19"/>
  <c r="Q6138" i="19"/>
  <c r="Q6139" i="19"/>
  <c r="Q6140" i="19"/>
  <c r="Q6141" i="19"/>
  <c r="Q6142" i="19"/>
  <c r="Q6143" i="19"/>
  <c r="Q6144" i="19"/>
  <c r="Q6145" i="19"/>
  <c r="Q6146" i="19"/>
  <c r="Q6147" i="19"/>
  <c r="Q6158" i="19"/>
  <c r="Q6159" i="19"/>
  <c r="Q6160" i="19"/>
  <c r="Q6152" i="19"/>
  <c r="Q6153" i="19"/>
  <c r="Q6154" i="19"/>
  <c r="Q6163" i="19"/>
  <c r="Q6164" i="19"/>
  <c r="Q6161" i="19"/>
  <c r="Q6155" i="19"/>
  <c r="Q6156" i="19"/>
  <c r="Q6157" i="19"/>
  <c r="Q6162" i="19"/>
  <c r="Q6165" i="19"/>
  <c r="Q6166" i="19"/>
  <c r="Q6167" i="19"/>
  <c r="Q6168" i="19"/>
  <c r="Q6169" i="19"/>
  <c r="Q6170" i="19"/>
  <c r="Q6171" i="19"/>
  <c r="Q6172" i="19"/>
  <c r="Q6173" i="19"/>
  <c r="Q6175" i="19"/>
  <c r="Q6176" i="19"/>
  <c r="Q6177" i="19"/>
  <c r="Q6178" i="19"/>
  <c r="Q6174" i="19"/>
  <c r="Q6179" i="19"/>
  <c r="Q6180" i="19"/>
  <c r="Q6181" i="19"/>
  <c r="Q6182" i="19"/>
  <c r="Q6183" i="19"/>
  <c r="Q6184" i="19"/>
  <c r="Q6188" i="19"/>
  <c r="Q6189" i="19"/>
  <c r="Q6190" i="19"/>
  <c r="Q6185" i="19"/>
  <c r="Q6186" i="19"/>
  <c r="Q6187" i="19"/>
  <c r="Q6191" i="19"/>
  <c r="Q6192" i="19"/>
  <c r="Q6193" i="19"/>
  <c r="Q6194" i="19"/>
  <c r="Q6195" i="19"/>
  <c r="Q6196" i="19"/>
  <c r="Q6197" i="19"/>
  <c r="Q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31" i="19"/>
  <c r="P32" i="19"/>
  <c r="P21" i="19"/>
  <c r="P33" i="19"/>
  <c r="P22" i="19"/>
  <c r="P23" i="19"/>
  <c r="P34" i="19"/>
  <c r="P24" i="19"/>
  <c r="P25" i="19"/>
  <c r="P26" i="19"/>
  <c r="P27" i="19"/>
  <c r="P28" i="19"/>
  <c r="P35" i="19"/>
  <c r="P29" i="19"/>
  <c r="P30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91" i="19"/>
  <c r="P89" i="19"/>
  <c r="P90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8" i="19"/>
  <c r="P119" i="19"/>
  <c r="P112" i="19"/>
  <c r="P113" i="19"/>
  <c r="P114" i="19"/>
  <c r="P120" i="19"/>
  <c r="P121" i="19"/>
  <c r="P122" i="19"/>
  <c r="P123" i="19"/>
  <c r="P115" i="19"/>
  <c r="P116" i="19"/>
  <c r="P117" i="19"/>
  <c r="P124" i="19"/>
  <c r="P130" i="19"/>
  <c r="P128" i="19"/>
  <c r="P132" i="19"/>
  <c r="P129" i="19"/>
  <c r="P125" i="19"/>
  <c r="P133" i="19"/>
  <c r="P131" i="19"/>
  <c r="P126" i="19"/>
  <c r="P127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8" i="19"/>
  <c r="P157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93" i="19"/>
  <c r="P194" i="19"/>
  <c r="P182" i="19"/>
  <c r="P183" i="19"/>
  <c r="P184" i="19"/>
  <c r="P195" i="19"/>
  <c r="P185" i="19"/>
  <c r="P186" i="19"/>
  <c r="P197" i="19"/>
  <c r="P181" i="19"/>
  <c r="P196" i="19"/>
  <c r="P187" i="19"/>
  <c r="P188" i="19"/>
  <c r="P189" i="19"/>
  <c r="P190" i="19"/>
  <c r="P191" i="19"/>
  <c r="P192" i="19"/>
  <c r="P198" i="19"/>
  <c r="P199" i="19"/>
  <c r="P200" i="19"/>
  <c r="P202" i="19"/>
  <c r="P204" i="19"/>
  <c r="P205" i="19"/>
  <c r="P206" i="19"/>
  <c r="P207" i="19"/>
  <c r="P203" i="19"/>
  <c r="P201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2" i="19"/>
  <c r="P243" i="19"/>
  <c r="P241" i="19"/>
  <c r="P244" i="19"/>
  <c r="P245" i="19"/>
  <c r="P246" i="19"/>
  <c r="P252" i="19"/>
  <c r="P253" i="19"/>
  <c r="P247" i="19"/>
  <c r="P248" i="19"/>
  <c r="P254" i="19"/>
  <c r="P255" i="19"/>
  <c r="P256" i="19"/>
  <c r="P249" i="19"/>
  <c r="P257" i="19"/>
  <c r="P258" i="19"/>
  <c r="P250" i="19"/>
  <c r="P251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8" i="19"/>
  <c r="P319" i="19"/>
  <c r="P312" i="19"/>
  <c r="P313" i="19"/>
  <c r="P314" i="19"/>
  <c r="P310" i="19"/>
  <c r="P311" i="19"/>
  <c r="P315" i="19"/>
  <c r="P316" i="19"/>
  <c r="P317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9" i="19"/>
  <c r="P340" i="19"/>
  <c r="P341" i="19"/>
  <c r="P345" i="19"/>
  <c r="P342" i="19"/>
  <c r="P343" i="19"/>
  <c r="P344" i="19"/>
  <c r="P333" i="19"/>
  <c r="P334" i="19"/>
  <c r="P346" i="19"/>
  <c r="P347" i="19"/>
  <c r="P335" i="19"/>
  <c r="P336" i="19"/>
  <c r="P337" i="19"/>
  <c r="P338" i="19"/>
  <c r="P348" i="19"/>
  <c r="P349" i="19"/>
  <c r="P350" i="19"/>
  <c r="P351" i="19"/>
  <c r="P352" i="19"/>
  <c r="P353" i="19"/>
  <c r="P354" i="19"/>
  <c r="P355" i="19"/>
  <c r="P357" i="19"/>
  <c r="P356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10" i="19"/>
  <c r="P411" i="19"/>
  <c r="P402" i="19"/>
  <c r="P403" i="19"/>
  <c r="P404" i="19"/>
  <c r="P405" i="19"/>
  <c r="P406" i="19"/>
  <c r="P407" i="19"/>
  <c r="P408" i="19"/>
  <c r="P409" i="19"/>
  <c r="P412" i="19"/>
  <c r="P413" i="19"/>
  <c r="P414" i="19"/>
  <c r="P415" i="19"/>
  <c r="P416" i="19"/>
  <c r="P417" i="19"/>
  <c r="P418" i="19"/>
  <c r="P419" i="19"/>
  <c r="P420" i="19"/>
  <c r="P421" i="19"/>
  <c r="P422" i="19"/>
  <c r="P423" i="19"/>
  <c r="P424" i="19"/>
  <c r="P425" i="19"/>
  <c r="P426" i="19"/>
  <c r="P427" i="19"/>
  <c r="P428" i="19"/>
  <c r="P429" i="19"/>
  <c r="P430" i="19"/>
  <c r="P431" i="19"/>
  <c r="P432" i="19"/>
  <c r="P433" i="19"/>
  <c r="P434" i="19"/>
  <c r="P435" i="19"/>
  <c r="P436" i="19"/>
  <c r="P437" i="19"/>
  <c r="P438" i="19"/>
  <c r="P439" i="19"/>
  <c r="P440" i="19"/>
  <c r="P441" i="19"/>
  <c r="P442" i="19"/>
  <c r="P443" i="19"/>
  <c r="P444" i="19"/>
  <c r="P445" i="19"/>
  <c r="P446" i="19"/>
  <c r="P447" i="19"/>
  <c r="P448" i="19"/>
  <c r="P449" i="19"/>
  <c r="P450" i="19"/>
  <c r="P451" i="19"/>
  <c r="P452" i="19"/>
  <c r="P453" i="19"/>
  <c r="P454" i="19"/>
  <c r="P455" i="19"/>
  <c r="P456" i="19"/>
  <c r="P457" i="19"/>
  <c r="P458" i="19"/>
  <c r="P459" i="19"/>
  <c r="P462" i="19"/>
  <c r="P460" i="19"/>
  <c r="P461" i="19"/>
  <c r="P463" i="19"/>
  <c r="P464" i="19"/>
  <c r="P465" i="19"/>
  <c r="P466" i="19"/>
  <c r="P467" i="19"/>
  <c r="P468" i="19"/>
  <c r="P469" i="19"/>
  <c r="P470" i="19"/>
  <c r="P471" i="19"/>
  <c r="P472" i="19"/>
  <c r="P473" i="19"/>
  <c r="P474" i="19"/>
  <c r="P475" i="19"/>
  <c r="P476" i="19"/>
  <c r="P477" i="19"/>
  <c r="P478" i="19"/>
  <c r="P479" i="19"/>
  <c r="P480" i="19"/>
  <c r="P481" i="19"/>
  <c r="P482" i="19"/>
  <c r="P483" i="19"/>
  <c r="P484" i="19"/>
  <c r="P485" i="19"/>
  <c r="P486" i="19"/>
  <c r="P487" i="19"/>
  <c r="P488" i="19"/>
  <c r="P491" i="19"/>
  <c r="P492" i="19"/>
  <c r="P489" i="19"/>
  <c r="P490" i="19"/>
  <c r="P493" i="19"/>
  <c r="P494" i="19"/>
  <c r="P495" i="19"/>
  <c r="P496" i="19"/>
  <c r="P497" i="19"/>
  <c r="P498" i="19"/>
  <c r="P506" i="19"/>
  <c r="P507" i="19"/>
  <c r="P499" i="19"/>
  <c r="P500" i="19"/>
  <c r="P501" i="19"/>
  <c r="P502" i="19"/>
  <c r="P503" i="19"/>
  <c r="P504" i="19"/>
  <c r="P505" i="19"/>
  <c r="P508" i="19"/>
  <c r="P509" i="19"/>
  <c r="P510" i="19"/>
  <c r="P511" i="19"/>
  <c r="P512" i="19"/>
  <c r="P513" i="19"/>
  <c r="P514" i="19"/>
  <c r="P515" i="19"/>
  <c r="P516" i="19"/>
  <c r="P517" i="19"/>
  <c r="P518" i="19"/>
  <c r="P519" i="19"/>
  <c r="P520" i="19"/>
  <c r="P521" i="19"/>
  <c r="P522" i="19"/>
  <c r="P523" i="19"/>
  <c r="P524" i="19"/>
  <c r="P525" i="19"/>
  <c r="P526" i="19"/>
  <c r="P527" i="19"/>
  <c r="P528" i="19"/>
  <c r="P529" i="19"/>
  <c r="P530" i="19"/>
  <c r="P531" i="19"/>
  <c r="P532" i="19"/>
  <c r="P533" i="19"/>
  <c r="P534" i="19"/>
  <c r="P537" i="19"/>
  <c r="P535" i="19"/>
  <c r="P536" i="19"/>
  <c r="P538" i="19"/>
  <c r="P539" i="19"/>
  <c r="P540" i="19"/>
  <c r="P541" i="19"/>
  <c r="P542" i="19"/>
  <c r="P543" i="19"/>
  <c r="P544" i="19"/>
  <c r="P545" i="19"/>
  <c r="P546" i="19"/>
  <c r="P547" i="19"/>
  <c r="P548" i="19"/>
  <c r="P549" i="19"/>
  <c r="P550" i="19"/>
  <c r="P551" i="19"/>
  <c r="P552" i="19"/>
  <c r="P553" i="19"/>
  <c r="P554" i="19"/>
  <c r="P555" i="19"/>
  <c r="P556" i="19"/>
  <c r="P557" i="19"/>
  <c r="P558" i="19"/>
  <c r="P559" i="19"/>
  <c r="P560" i="19"/>
  <c r="P561" i="19"/>
  <c r="P562" i="19"/>
  <c r="P563" i="19"/>
  <c r="P564" i="19"/>
  <c r="P565" i="19"/>
  <c r="P566" i="19"/>
  <c r="P567" i="19"/>
  <c r="P568" i="19"/>
  <c r="P569" i="19"/>
  <c r="P570" i="19"/>
  <c r="P572" i="19"/>
  <c r="P573" i="19"/>
  <c r="P571" i="19"/>
  <c r="P574" i="19"/>
  <c r="P575" i="19"/>
  <c r="P576" i="19"/>
  <c r="P577" i="19"/>
  <c r="P578" i="19"/>
  <c r="P579" i="19"/>
  <c r="P580" i="19"/>
  <c r="P581" i="19"/>
  <c r="P582" i="19"/>
  <c r="P583" i="19"/>
  <c r="P584" i="19"/>
  <c r="P585" i="19"/>
  <c r="P586" i="19"/>
  <c r="P587" i="19"/>
  <c r="P588" i="19"/>
  <c r="P589" i="19"/>
  <c r="P590" i="19"/>
  <c r="P591" i="19"/>
  <c r="P592" i="19"/>
  <c r="P593" i="19"/>
  <c r="P594" i="19"/>
  <c r="P595" i="19"/>
  <c r="P596" i="19"/>
  <c r="P597" i="19"/>
  <c r="P599" i="19"/>
  <c r="P600" i="19"/>
  <c r="P601" i="19"/>
  <c r="P602" i="19"/>
  <c r="P598" i="19"/>
  <c r="P603" i="19"/>
  <c r="P604" i="19"/>
  <c r="P605" i="19"/>
  <c r="P606" i="19"/>
  <c r="P607" i="19"/>
  <c r="P608" i="19"/>
  <c r="P609" i="19"/>
  <c r="P610" i="19"/>
  <c r="P611" i="19"/>
  <c r="P612" i="19"/>
  <c r="P613" i="19"/>
  <c r="P614" i="19"/>
  <c r="P615" i="19"/>
  <c r="P616" i="19"/>
  <c r="P617" i="19"/>
  <c r="P618" i="19"/>
  <c r="P623" i="19"/>
  <c r="P619" i="19"/>
  <c r="P620" i="19"/>
  <c r="P621" i="19"/>
  <c r="P622" i="19"/>
  <c r="P624" i="19"/>
  <c r="P625" i="19"/>
  <c r="P626" i="19"/>
  <c r="P627" i="19"/>
  <c r="P628" i="19"/>
  <c r="P630" i="19"/>
  <c r="P631" i="19"/>
  <c r="P629" i="19"/>
  <c r="P632" i="19"/>
  <c r="P633" i="19"/>
  <c r="P634" i="19"/>
  <c r="P635" i="19"/>
  <c r="P636" i="19"/>
  <c r="P637" i="19"/>
  <c r="P638" i="19"/>
  <c r="P639" i="19"/>
  <c r="P640" i="19"/>
  <c r="P641" i="19"/>
  <c r="P642" i="19"/>
  <c r="P643" i="19"/>
  <c r="P644" i="19"/>
  <c r="P645" i="19"/>
  <c r="P646" i="19"/>
  <c r="P647" i="19"/>
  <c r="P648" i="19"/>
  <c r="P649" i="19"/>
  <c r="P650" i="19"/>
  <c r="P651" i="19"/>
  <c r="P652" i="19"/>
  <c r="P653" i="19"/>
  <c r="P654" i="19"/>
  <c r="P655" i="19"/>
  <c r="P656" i="19"/>
  <c r="P657" i="19"/>
  <c r="P658" i="19"/>
  <c r="P659" i="19"/>
  <c r="P660" i="19"/>
  <c r="P661" i="19"/>
  <c r="P662" i="19"/>
  <c r="P663" i="19"/>
  <c r="P664" i="19"/>
  <c r="P665" i="19"/>
  <c r="P666" i="19"/>
  <c r="P667" i="19"/>
  <c r="P668" i="19"/>
  <c r="P669" i="19"/>
  <c r="P670" i="19"/>
  <c r="P675" i="19"/>
  <c r="P676" i="19"/>
  <c r="P671" i="19"/>
  <c r="P672" i="19"/>
  <c r="P673" i="19"/>
  <c r="P674" i="19"/>
  <c r="P677" i="19"/>
  <c r="P678" i="19"/>
  <c r="P679" i="19"/>
  <c r="P680" i="19"/>
  <c r="P681" i="19"/>
  <c r="P682" i="19"/>
  <c r="P683" i="19"/>
  <c r="P684" i="19"/>
  <c r="P685" i="19"/>
  <c r="P686" i="19"/>
  <c r="P687" i="19"/>
  <c r="P688" i="19"/>
  <c r="P689" i="19"/>
  <c r="P690" i="19"/>
  <c r="P691" i="19"/>
  <c r="P692" i="19"/>
  <c r="P693" i="19"/>
  <c r="P694" i="19"/>
  <c r="P695" i="19"/>
  <c r="P696" i="19"/>
  <c r="P697" i="19"/>
  <c r="P698" i="19"/>
  <c r="P699" i="19"/>
  <c r="P700" i="19"/>
  <c r="P712" i="19"/>
  <c r="P713" i="19"/>
  <c r="P701" i="19"/>
  <c r="P702" i="19"/>
  <c r="P703" i="19"/>
  <c r="P714" i="19"/>
  <c r="P704" i="19"/>
  <c r="P705" i="19"/>
  <c r="P715" i="19"/>
  <c r="P706" i="19"/>
  <c r="P707" i="19"/>
  <c r="P708" i="19"/>
  <c r="P709" i="19"/>
  <c r="P710" i="19"/>
  <c r="P711" i="19"/>
  <c r="P720" i="19"/>
  <c r="P716" i="19"/>
  <c r="P721" i="19"/>
  <c r="P717" i="19"/>
  <c r="P718" i="19"/>
  <c r="P719" i="19"/>
  <c r="P722" i="19"/>
  <c r="P723" i="19"/>
  <c r="P724" i="19"/>
  <c r="P725" i="19"/>
  <c r="P726" i="19"/>
  <c r="P727" i="19"/>
  <c r="P728" i="19"/>
  <c r="P729" i="19"/>
  <c r="P735" i="19"/>
  <c r="P736" i="19"/>
  <c r="P737" i="19"/>
  <c r="P730" i="19"/>
  <c r="P731" i="19"/>
  <c r="P732" i="19"/>
  <c r="P738" i="19"/>
  <c r="P733" i="19"/>
  <c r="P739" i="19"/>
  <c r="P734" i="19"/>
  <c r="P740" i="19"/>
  <c r="P741" i="19"/>
  <c r="P742" i="19"/>
  <c r="P743" i="19"/>
  <c r="P744" i="19"/>
  <c r="P745" i="19"/>
  <c r="P746" i="19"/>
  <c r="P747" i="19"/>
  <c r="P748" i="19"/>
  <c r="P749" i="19"/>
  <c r="P750" i="19"/>
  <c r="P751" i="19"/>
  <c r="P753" i="19"/>
  <c r="P754" i="19"/>
  <c r="P755" i="19"/>
  <c r="P756" i="19"/>
  <c r="P761" i="19"/>
  <c r="P757" i="19"/>
  <c r="P758" i="19"/>
  <c r="P759" i="19"/>
  <c r="P760" i="19"/>
  <c r="P752" i="19"/>
  <c r="P762" i="19"/>
  <c r="P763" i="19"/>
  <c r="P764" i="19"/>
  <c r="P765" i="19"/>
  <c r="P766" i="19"/>
  <c r="P767" i="19"/>
  <c r="P768" i="19"/>
  <c r="P769" i="19"/>
  <c r="P770" i="19"/>
  <c r="P771" i="19"/>
  <c r="P772" i="19"/>
  <c r="P773" i="19"/>
  <c r="P774" i="19"/>
  <c r="P775" i="19"/>
  <c r="P784" i="19"/>
  <c r="P785" i="19"/>
  <c r="P786" i="19"/>
  <c r="P787" i="19"/>
  <c r="P776" i="19"/>
  <c r="P777" i="19"/>
  <c r="P778" i="19"/>
  <c r="P779" i="19"/>
  <c r="P780" i="19"/>
  <c r="P781" i="19"/>
  <c r="P782" i="19"/>
  <c r="P783" i="19"/>
  <c r="P788" i="19"/>
  <c r="P789" i="19"/>
  <c r="P790" i="19"/>
  <c r="P802" i="19"/>
  <c r="P791" i="19"/>
  <c r="P792" i="19"/>
  <c r="P793" i="19"/>
  <c r="P794" i="19"/>
  <c r="P795" i="19"/>
  <c r="P803" i="19"/>
  <c r="P796" i="19"/>
  <c r="P797" i="19"/>
  <c r="P798" i="19"/>
  <c r="P799" i="19"/>
  <c r="P800" i="19"/>
  <c r="P801" i="19"/>
  <c r="P804" i="19"/>
  <c r="P805" i="19"/>
  <c r="P806" i="19"/>
  <c r="P807" i="19"/>
  <c r="P808" i="19"/>
  <c r="P809" i="19"/>
  <c r="P810" i="19"/>
  <c r="P811" i="19"/>
  <c r="P812" i="19"/>
  <c r="P813" i="19"/>
  <c r="P814" i="19"/>
  <c r="P815" i="19"/>
  <c r="P816" i="19"/>
  <c r="P817" i="19"/>
  <c r="P818" i="19"/>
  <c r="P819" i="19"/>
  <c r="P820" i="19"/>
  <c r="P821" i="19"/>
  <c r="P822" i="19"/>
  <c r="P823" i="19"/>
  <c r="P824" i="19"/>
  <c r="P825" i="19"/>
  <c r="P826" i="19"/>
  <c r="P827" i="19"/>
  <c r="P828" i="19"/>
  <c r="P829" i="19"/>
  <c r="P830" i="19"/>
  <c r="P831" i="19"/>
  <c r="P832" i="19"/>
  <c r="P833" i="19"/>
  <c r="P834" i="19"/>
  <c r="P835" i="19"/>
  <c r="P839" i="19"/>
  <c r="P840" i="19"/>
  <c r="P836" i="19"/>
  <c r="P837" i="19"/>
  <c r="P838" i="19"/>
  <c r="P841" i="19"/>
  <c r="P842" i="19"/>
  <c r="P843" i="19"/>
  <c r="P844" i="19"/>
  <c r="P845" i="19"/>
  <c r="P846" i="19"/>
  <c r="P847" i="19"/>
  <c r="P848" i="19"/>
  <c r="P849" i="19"/>
  <c r="P850" i="19"/>
  <c r="P851" i="19"/>
  <c r="P852" i="19"/>
  <c r="P853" i="19"/>
  <c r="P854" i="19"/>
  <c r="P855" i="19"/>
  <c r="P862" i="19"/>
  <c r="P863" i="19"/>
  <c r="P856" i="19"/>
  <c r="P864" i="19"/>
  <c r="P865" i="19"/>
  <c r="P857" i="19"/>
  <c r="P858" i="19"/>
  <c r="P859" i="19"/>
  <c r="P860" i="19"/>
  <c r="P861" i="19"/>
  <c r="P866" i="19"/>
  <c r="P867" i="19"/>
  <c r="P868" i="19"/>
  <c r="P869" i="19"/>
  <c r="P870" i="19"/>
  <c r="P871" i="19"/>
  <c r="P872" i="19"/>
  <c r="P873" i="19"/>
  <c r="P874" i="19"/>
  <c r="P875" i="19"/>
  <c r="P876" i="19"/>
  <c r="P877" i="19"/>
  <c r="P878" i="19"/>
  <c r="P879" i="19"/>
  <c r="P880" i="19"/>
  <c r="P881" i="19"/>
  <c r="P882" i="19"/>
  <c r="P884" i="19"/>
  <c r="P883" i="19"/>
  <c r="P897" i="19"/>
  <c r="P898" i="19"/>
  <c r="P885" i="19"/>
  <c r="P895" i="19"/>
  <c r="P886" i="19"/>
  <c r="P887" i="19"/>
  <c r="P888" i="19"/>
  <c r="P889" i="19"/>
  <c r="P896" i="19"/>
  <c r="P890" i="19"/>
  <c r="P891" i="19"/>
  <c r="P892" i="19"/>
  <c r="P893" i="19"/>
  <c r="P894" i="19"/>
  <c r="P899" i="19"/>
  <c r="P900" i="19"/>
  <c r="P901" i="19"/>
  <c r="P902" i="19"/>
  <c r="P903" i="19"/>
  <c r="P904" i="19"/>
  <c r="P905" i="19"/>
  <c r="P906" i="19"/>
  <c r="P907" i="19"/>
  <c r="P908" i="19"/>
  <c r="P909" i="19"/>
  <c r="P910" i="19"/>
  <c r="P911" i="19"/>
  <c r="P923" i="19"/>
  <c r="P912" i="19"/>
  <c r="P927" i="19"/>
  <c r="P924" i="19"/>
  <c r="P925" i="19"/>
  <c r="P913" i="19"/>
  <c r="P914" i="19"/>
  <c r="P915" i="19"/>
  <c r="P916" i="19"/>
  <c r="P926" i="19"/>
  <c r="P917" i="19"/>
  <c r="P918" i="19"/>
  <c r="P919" i="19"/>
  <c r="P920" i="19"/>
  <c r="P921" i="19"/>
  <c r="P922" i="19"/>
  <c r="P928" i="19"/>
  <c r="P929" i="19"/>
  <c r="P930" i="19"/>
  <c r="P931" i="19"/>
  <c r="P932" i="19"/>
  <c r="P933" i="19"/>
  <c r="P934" i="19"/>
  <c r="P935" i="19"/>
  <c r="P936" i="19"/>
  <c r="P937" i="19"/>
  <c r="P938" i="19"/>
  <c r="P939" i="19"/>
  <c r="P940" i="19"/>
  <c r="P941" i="19"/>
  <c r="P942" i="19"/>
  <c r="P943" i="19"/>
  <c r="P944" i="19"/>
  <c r="P945" i="19"/>
  <c r="P946" i="19"/>
  <c r="P947" i="19"/>
  <c r="P948" i="19"/>
  <c r="P949" i="19"/>
  <c r="P950" i="19"/>
  <c r="P951" i="19"/>
  <c r="P952" i="19"/>
  <c r="P960" i="19"/>
  <c r="P961" i="19"/>
  <c r="P956" i="19"/>
  <c r="P957" i="19"/>
  <c r="P953" i="19"/>
  <c r="P954" i="19"/>
  <c r="P955" i="19"/>
  <c r="P958" i="19"/>
  <c r="P959" i="19"/>
  <c r="P962" i="19"/>
  <c r="P963" i="19"/>
  <c r="P964" i="19"/>
  <c r="P965" i="19"/>
  <c r="P966" i="19"/>
  <c r="P967" i="19"/>
  <c r="P968" i="19"/>
  <c r="P969" i="19"/>
  <c r="P970" i="19"/>
  <c r="P971" i="19"/>
  <c r="P972" i="19"/>
  <c r="P973" i="19"/>
  <c r="P974" i="19"/>
  <c r="P975" i="19"/>
  <c r="P976" i="19"/>
  <c r="P977" i="19"/>
  <c r="P978" i="19"/>
  <c r="P979" i="19"/>
  <c r="P980" i="19"/>
  <c r="P981" i="19"/>
  <c r="P982" i="19"/>
  <c r="P983" i="19"/>
  <c r="P984" i="19"/>
  <c r="P985" i="19"/>
  <c r="P986" i="19"/>
  <c r="P987" i="19"/>
  <c r="P989" i="19"/>
  <c r="P990" i="19"/>
  <c r="P991" i="19"/>
  <c r="P992" i="19"/>
  <c r="P993" i="19"/>
  <c r="P994" i="19"/>
  <c r="P988" i="19"/>
  <c r="P995" i="19"/>
  <c r="P996" i="19"/>
  <c r="P997" i="19"/>
  <c r="P998" i="19"/>
  <c r="P1000" i="19"/>
  <c r="P999" i="19"/>
  <c r="P1001" i="19"/>
  <c r="P1002" i="19"/>
  <c r="P1005" i="19"/>
  <c r="P1003" i="19"/>
  <c r="P1009" i="19"/>
  <c r="P1010" i="19"/>
  <c r="P1006" i="19"/>
  <c r="P1007" i="19"/>
  <c r="P1008" i="19"/>
  <c r="P1004" i="19"/>
  <c r="P1011" i="19"/>
  <c r="P1012" i="19"/>
  <c r="P1013" i="19"/>
  <c r="P1014" i="19"/>
  <c r="P1015" i="19"/>
  <c r="P1016" i="19"/>
  <c r="P1024" i="19"/>
  <c r="P1025" i="19"/>
  <c r="P1035" i="19"/>
  <c r="P1036" i="19"/>
  <c r="P1037" i="19"/>
  <c r="P1038" i="19"/>
  <c r="P1039" i="19"/>
  <c r="P1040" i="19"/>
  <c r="P1041" i="19"/>
  <c r="P1042" i="19"/>
  <c r="P1043" i="19"/>
  <c r="P1044" i="19"/>
  <c r="P1045" i="19"/>
  <c r="P1046" i="19"/>
  <c r="P1017" i="19"/>
  <c r="P1018" i="19"/>
  <c r="P1019" i="19"/>
  <c r="P1020" i="19"/>
  <c r="P1026" i="19"/>
  <c r="P1027" i="19"/>
  <c r="P1028" i="19"/>
  <c r="P1029" i="19"/>
  <c r="P1030" i="19"/>
  <c r="P1047" i="19"/>
  <c r="P1048" i="19"/>
  <c r="P1049" i="19"/>
  <c r="P1021" i="19"/>
  <c r="P1022" i="19"/>
  <c r="P1023" i="19"/>
  <c r="P1031" i="19"/>
  <c r="P1032" i="19"/>
  <c r="P1033" i="19"/>
  <c r="P1034" i="19"/>
  <c r="P1050" i="19"/>
  <c r="P1051" i="19"/>
  <c r="P1052" i="19"/>
  <c r="P1053" i="19"/>
  <c r="P1054" i="19"/>
  <c r="P1057" i="19"/>
  <c r="P1055" i="19"/>
  <c r="P1060" i="19"/>
  <c r="P1061" i="19"/>
  <c r="P1062" i="19"/>
  <c r="P1063" i="19"/>
  <c r="P1064" i="19"/>
  <c r="P1065" i="19"/>
  <c r="P1058" i="19"/>
  <c r="P1056" i="19"/>
  <c r="P1059" i="19"/>
  <c r="P1066" i="19"/>
  <c r="P1067" i="19"/>
  <c r="P1068" i="19"/>
  <c r="P1069" i="19"/>
  <c r="P1070" i="19"/>
  <c r="P1073" i="19"/>
  <c r="P1071" i="19"/>
  <c r="P1074" i="19"/>
  <c r="P1072" i="19"/>
  <c r="P1075" i="19"/>
  <c r="P1076" i="19"/>
  <c r="P1087" i="19"/>
  <c r="P1088" i="19"/>
  <c r="P1083" i="19"/>
  <c r="P1084" i="19"/>
  <c r="P1085" i="19"/>
  <c r="P1077" i="19"/>
  <c r="P1078" i="19"/>
  <c r="P1079" i="19"/>
  <c r="P1080" i="19"/>
  <c r="P1086" i="19"/>
  <c r="P1090" i="19"/>
  <c r="P1081" i="19"/>
  <c r="P1082" i="19"/>
  <c r="P1089" i="19"/>
  <c r="P1091" i="19"/>
  <c r="P1092" i="19"/>
  <c r="P1093" i="19"/>
  <c r="P1094" i="19"/>
  <c r="P1095" i="19"/>
  <c r="P1096" i="19"/>
  <c r="P1097" i="19"/>
  <c r="P1098" i="19"/>
  <c r="P1099" i="19"/>
  <c r="P1100" i="19"/>
  <c r="P1101" i="19"/>
  <c r="P1108" i="19"/>
  <c r="P1102" i="19"/>
  <c r="P1103" i="19"/>
  <c r="P1109" i="19"/>
  <c r="P1104" i="19"/>
  <c r="P1105" i="19"/>
  <c r="P1106" i="19"/>
  <c r="P1107" i="19"/>
  <c r="P1110" i="19"/>
  <c r="P1111" i="19"/>
  <c r="P1112" i="19"/>
  <c r="P1113" i="19"/>
  <c r="P1114" i="19"/>
  <c r="P1115" i="19"/>
  <c r="P1116" i="19"/>
  <c r="P1117" i="19"/>
  <c r="P1118" i="19"/>
  <c r="P1119" i="19"/>
  <c r="P1120" i="19"/>
  <c r="P1121" i="19"/>
  <c r="P1122" i="19"/>
  <c r="P1131" i="19"/>
  <c r="P1132" i="19"/>
  <c r="P1123" i="19"/>
  <c r="P1133" i="19"/>
  <c r="P1134" i="19"/>
  <c r="P1124" i="19"/>
  <c r="P1125" i="19"/>
  <c r="P1126" i="19"/>
  <c r="P1127" i="19"/>
  <c r="P1128" i="19"/>
  <c r="P1129" i="19"/>
  <c r="P1130" i="19"/>
  <c r="P1135" i="19"/>
  <c r="P1136" i="19"/>
  <c r="P1138" i="19"/>
  <c r="P1137" i="19"/>
  <c r="P1139" i="19"/>
  <c r="P1140" i="19"/>
  <c r="P1141" i="19"/>
  <c r="P1142" i="19"/>
  <c r="P1143" i="19"/>
  <c r="P1144" i="19"/>
  <c r="P1145" i="19"/>
  <c r="P1146" i="19"/>
  <c r="P1147" i="19"/>
  <c r="P1148" i="19"/>
  <c r="P1149" i="19"/>
  <c r="P1150" i="19"/>
  <c r="P1151" i="19"/>
  <c r="P1152" i="19"/>
  <c r="P1153" i="19"/>
  <c r="P1154" i="19"/>
  <c r="P1155" i="19"/>
  <c r="P1156" i="19"/>
  <c r="P1157" i="19"/>
  <c r="P1158" i="19"/>
  <c r="P1159" i="19"/>
  <c r="P1160" i="19"/>
  <c r="P1163" i="19"/>
  <c r="P1161" i="19"/>
  <c r="P1164" i="19"/>
  <c r="P1165" i="19"/>
  <c r="P1166" i="19"/>
  <c r="P1167" i="19"/>
  <c r="P1168" i="19"/>
  <c r="P1162" i="19"/>
  <c r="P1174" i="19"/>
  <c r="P1175" i="19"/>
  <c r="P1176" i="19"/>
  <c r="P1177" i="19"/>
  <c r="P1169" i="19"/>
  <c r="P1170" i="19"/>
  <c r="P1171" i="19"/>
  <c r="P1178" i="19"/>
  <c r="P1172" i="19"/>
  <c r="P1173" i="19"/>
  <c r="P1185" i="19"/>
  <c r="P1186" i="19"/>
  <c r="P1187" i="19"/>
  <c r="P1179" i="19"/>
  <c r="P1188" i="19"/>
  <c r="P1180" i="19"/>
  <c r="P1181" i="19"/>
  <c r="P1182" i="19"/>
  <c r="P1183" i="19"/>
  <c r="P1184" i="19"/>
  <c r="P1190" i="19"/>
  <c r="P1191" i="19"/>
  <c r="P1189" i="19"/>
  <c r="P1192" i="19"/>
  <c r="P1193" i="19"/>
  <c r="P1194" i="19"/>
  <c r="P1195" i="19"/>
  <c r="P1196" i="19"/>
  <c r="P1197" i="19"/>
  <c r="P1199" i="19"/>
  <c r="P1200" i="19"/>
  <c r="P1201" i="19"/>
  <c r="P1202" i="19"/>
  <c r="P1198" i="19"/>
  <c r="P1203" i="19"/>
  <c r="P1204" i="19"/>
  <c r="P1205" i="19"/>
  <c r="P1208" i="19"/>
  <c r="P1209" i="19"/>
  <c r="P1210" i="19"/>
  <c r="P1206" i="19"/>
  <c r="P1207" i="19"/>
  <c r="P1211" i="19"/>
  <c r="P1212" i="19"/>
  <c r="P1213" i="19"/>
  <c r="P1214" i="19"/>
  <c r="P1215" i="19"/>
  <c r="P1216" i="19"/>
  <c r="P1217" i="19"/>
  <c r="P1218" i="19"/>
  <c r="P1220" i="19"/>
  <c r="P1221" i="19"/>
  <c r="P1219" i="19"/>
  <c r="P1222" i="19"/>
  <c r="P1223" i="19"/>
  <c r="P1224" i="19"/>
  <c r="P1225" i="19"/>
  <c r="P1226" i="19"/>
  <c r="P1227" i="19"/>
  <c r="P1228" i="19"/>
  <c r="P1229" i="19"/>
  <c r="P1230" i="19"/>
  <c r="P1231" i="19"/>
  <c r="P1232" i="19"/>
  <c r="P1233" i="19"/>
  <c r="P1234" i="19"/>
  <c r="P1235" i="19"/>
  <c r="P1236" i="19"/>
  <c r="P1237" i="19"/>
  <c r="P1238" i="19"/>
  <c r="P1239" i="19"/>
  <c r="P1240" i="19"/>
  <c r="P1241" i="19"/>
  <c r="P1242" i="19"/>
  <c r="P1243" i="19"/>
  <c r="P1244" i="19"/>
  <c r="P1245" i="19"/>
  <c r="P1246" i="19"/>
  <c r="P1247" i="19"/>
  <c r="P1248" i="19"/>
  <c r="P1249" i="19"/>
  <c r="P1250" i="19"/>
  <c r="P1251" i="19"/>
  <c r="P1252" i="19"/>
  <c r="P1253" i="19"/>
  <c r="P1254" i="19"/>
  <c r="P1255" i="19"/>
  <c r="P1256" i="19"/>
  <c r="P1258" i="19"/>
  <c r="P1259" i="19"/>
  <c r="P1257" i="19"/>
  <c r="P1271" i="19"/>
  <c r="P1272" i="19"/>
  <c r="P1260" i="19"/>
  <c r="P1261" i="19"/>
  <c r="P1262" i="19"/>
  <c r="P1263" i="19"/>
  <c r="P1264" i="19"/>
  <c r="P1265" i="19"/>
  <c r="P1266" i="19"/>
  <c r="P1267" i="19"/>
  <c r="P1273" i="19"/>
  <c r="P1274" i="19"/>
  <c r="P1268" i="19"/>
  <c r="P1269" i="19"/>
  <c r="P1270" i="19"/>
  <c r="P1275" i="19"/>
  <c r="P1278" i="19"/>
  <c r="P1279" i="19"/>
  <c r="P1276" i="19"/>
  <c r="P1277" i="19"/>
  <c r="P1280" i="19"/>
  <c r="P1281" i="19"/>
  <c r="P1282" i="19"/>
  <c r="P1283" i="19"/>
  <c r="P1284" i="19"/>
  <c r="P1285" i="19"/>
  <c r="P1292" i="19"/>
  <c r="P1286" i="19"/>
  <c r="P1287" i="19"/>
  <c r="P1288" i="19"/>
  <c r="P1289" i="19"/>
  <c r="P1290" i="19"/>
  <c r="P1291" i="19"/>
  <c r="P1293" i="19"/>
  <c r="P1294" i="19"/>
  <c r="P1295" i="19"/>
  <c r="P1296" i="19"/>
  <c r="P1297" i="19"/>
  <c r="P1298" i="19"/>
  <c r="P1299" i="19"/>
  <c r="P1300" i="19"/>
  <c r="P1301" i="19"/>
  <c r="P1302" i="19"/>
  <c r="P1303" i="19"/>
  <c r="P1304" i="19"/>
  <c r="P1305" i="19"/>
  <c r="P1306" i="19"/>
  <c r="P1308" i="19"/>
  <c r="P1309" i="19"/>
  <c r="P1310" i="19"/>
  <c r="P1311" i="19"/>
  <c r="P1312" i="19"/>
  <c r="P1313" i="19"/>
  <c r="P1314" i="19"/>
  <c r="P1315" i="19"/>
  <c r="P1316" i="19"/>
  <c r="P1317" i="19"/>
  <c r="P1318" i="19"/>
  <c r="P1319" i="19"/>
  <c r="P1320" i="19"/>
  <c r="P1321" i="19"/>
  <c r="P1307" i="19"/>
  <c r="P1322" i="19"/>
  <c r="P1323" i="19"/>
  <c r="P1324" i="19"/>
  <c r="P1325" i="19"/>
  <c r="P1326" i="19"/>
  <c r="P1327" i="19"/>
  <c r="P1328" i="19"/>
  <c r="P1329" i="19"/>
  <c r="P1330" i="19"/>
  <c r="P1331" i="19"/>
  <c r="P1332" i="19"/>
  <c r="P1333" i="19"/>
  <c r="P1334" i="19"/>
  <c r="P1335" i="19"/>
  <c r="P1336" i="19"/>
  <c r="P1337" i="19"/>
  <c r="P1338" i="19"/>
  <c r="P1339" i="19"/>
  <c r="P1340" i="19"/>
  <c r="P1341" i="19"/>
  <c r="P1342" i="19"/>
  <c r="P1343" i="19"/>
  <c r="P1344" i="19"/>
  <c r="P1345" i="19"/>
  <c r="P1346" i="19"/>
  <c r="P1347" i="19"/>
  <c r="P1348" i="19"/>
  <c r="P1349" i="19"/>
  <c r="P1350" i="19"/>
  <c r="P1352" i="19"/>
  <c r="P1353" i="19"/>
  <c r="P1351" i="19"/>
  <c r="P1354" i="19"/>
  <c r="P1355" i="19"/>
  <c r="P1356" i="19"/>
  <c r="P1357" i="19"/>
  <c r="P1358" i="19"/>
  <c r="P1359" i="19"/>
  <c r="P1360" i="19"/>
  <c r="P1361" i="19"/>
  <c r="P1363" i="19"/>
  <c r="P1364" i="19"/>
  <c r="P1362" i="19"/>
  <c r="P1365" i="19"/>
  <c r="P1366" i="19"/>
  <c r="P1367" i="19"/>
  <c r="P1368" i="19"/>
  <c r="P1369" i="19"/>
  <c r="P1373" i="19"/>
  <c r="P1374" i="19"/>
  <c r="P1375" i="19"/>
  <c r="P1377" i="19"/>
  <c r="P1378" i="19"/>
  <c r="P1379" i="19"/>
  <c r="P1376" i="19"/>
  <c r="P1380" i="19"/>
  <c r="P1381" i="19"/>
  <c r="P1382" i="19"/>
  <c r="P1383" i="19"/>
  <c r="P1384" i="19"/>
  <c r="P1371" i="19"/>
  <c r="P1372" i="19"/>
  <c r="P1385" i="19"/>
  <c r="P1370" i="19"/>
  <c r="P1386" i="19"/>
  <c r="P1387" i="19"/>
  <c r="P1388" i="19"/>
  <c r="P1389" i="19"/>
  <c r="P1390" i="19"/>
  <c r="P1391" i="19"/>
  <c r="P1392" i="19"/>
  <c r="P1393" i="19"/>
  <c r="P1394" i="19"/>
  <c r="P1395" i="19"/>
  <c r="P1396" i="19"/>
  <c r="P1398" i="19"/>
  <c r="P1399" i="19"/>
  <c r="P1400" i="19"/>
  <c r="P1401" i="19"/>
  <c r="P1402" i="19"/>
  <c r="P1403" i="19"/>
  <c r="P1397" i="19"/>
  <c r="P1404" i="19"/>
  <c r="P1405" i="19"/>
  <c r="P1406" i="19"/>
  <c r="P1407" i="19"/>
  <c r="P1408" i="19"/>
  <c r="P1409" i="19"/>
  <c r="P1410" i="19"/>
  <c r="P1411" i="19"/>
  <c r="P1412" i="19"/>
  <c r="P1413" i="19"/>
  <c r="P1414" i="19"/>
  <c r="P1415" i="19"/>
  <c r="P1424" i="19"/>
  <c r="P1425" i="19"/>
  <c r="P1426" i="19"/>
  <c r="P1416" i="19"/>
  <c r="P1427" i="19"/>
  <c r="P1417" i="19"/>
  <c r="P1418" i="19"/>
  <c r="P1419" i="19"/>
  <c r="P1420" i="19"/>
  <c r="P1421" i="19"/>
  <c r="P1422" i="19"/>
  <c r="P1423" i="19"/>
  <c r="P1428" i="19"/>
  <c r="P1429" i="19"/>
  <c r="P1430" i="19"/>
  <c r="P1431" i="19"/>
  <c r="P1432" i="19"/>
  <c r="P1433" i="19"/>
  <c r="P1434" i="19"/>
  <c r="P1435" i="19"/>
  <c r="P1436" i="19"/>
  <c r="P1437" i="19"/>
  <c r="P1438" i="19"/>
  <c r="P1439" i="19"/>
  <c r="P1440" i="19"/>
  <c r="P1441" i="19"/>
  <c r="P1442" i="19"/>
  <c r="P1443" i="19"/>
  <c r="P1444" i="19"/>
  <c r="P1445" i="19"/>
  <c r="P1446" i="19"/>
  <c r="P1447" i="19"/>
  <c r="P1448" i="19"/>
  <c r="P1449" i="19"/>
  <c r="P1450" i="19"/>
  <c r="P1451" i="19"/>
  <c r="P1452" i="19"/>
  <c r="P1453" i="19"/>
  <c r="P1454" i="19"/>
  <c r="P1455" i="19"/>
  <c r="P1456" i="19"/>
  <c r="P1457" i="19"/>
  <c r="P1458" i="19"/>
  <c r="P1461" i="19"/>
  <c r="P1459" i="19"/>
  <c r="P1460" i="19"/>
  <c r="P1462" i="19"/>
  <c r="P1463" i="19"/>
  <c r="P1464" i="19"/>
  <c r="P1465" i="19"/>
  <c r="P1466" i="19"/>
  <c r="P1467" i="19"/>
  <c r="P1468" i="19"/>
  <c r="P1469" i="19"/>
  <c r="P1470" i="19"/>
  <c r="P1471" i="19"/>
  <c r="P1472" i="19"/>
  <c r="P1473" i="19"/>
  <c r="P1474" i="19"/>
  <c r="P1475" i="19"/>
  <c r="P1476" i="19"/>
  <c r="P1477" i="19"/>
  <c r="P1480" i="19"/>
  <c r="P1478" i="19"/>
  <c r="P1479" i="19"/>
  <c r="P1484" i="19"/>
  <c r="P1485" i="19"/>
  <c r="P1481" i="19"/>
  <c r="P1482" i="19"/>
  <c r="P1483" i="19"/>
  <c r="P1487" i="19"/>
  <c r="P1486" i="19"/>
  <c r="P1488" i="19"/>
  <c r="P1489" i="19"/>
  <c r="P1490" i="19"/>
  <c r="P1491" i="19"/>
  <c r="P1497" i="19"/>
  <c r="P1498" i="19"/>
  <c r="P1499" i="19"/>
  <c r="P1500" i="19"/>
  <c r="P1492" i="19"/>
  <c r="P1493" i="19"/>
  <c r="P1494" i="19"/>
  <c r="P1495" i="19"/>
  <c r="P1496" i="19"/>
  <c r="P1502" i="19"/>
  <c r="P1503" i="19"/>
  <c r="P1504" i="19"/>
  <c r="P1501" i="19"/>
  <c r="P1505" i="19"/>
  <c r="P1506" i="19"/>
  <c r="P1507" i="19"/>
  <c r="P1508" i="19"/>
  <c r="P1509" i="19"/>
  <c r="P1510" i="19"/>
  <c r="P1511" i="19"/>
  <c r="P1512" i="19"/>
  <c r="P1513" i="19"/>
  <c r="P1514" i="19"/>
  <c r="P1515" i="19"/>
  <c r="P1516" i="19"/>
  <c r="P1517" i="19"/>
  <c r="P1518" i="19"/>
  <c r="P1519" i="19"/>
  <c r="P1520" i="19"/>
  <c r="P1521" i="19"/>
  <c r="P1522" i="19"/>
  <c r="P1523" i="19"/>
  <c r="P1524" i="19"/>
  <c r="P1525" i="19"/>
  <c r="P1527" i="19"/>
  <c r="P1528" i="19"/>
  <c r="P1529" i="19"/>
  <c r="P1530" i="19"/>
  <c r="P1526" i="19"/>
  <c r="P1532" i="19"/>
  <c r="P1533" i="19"/>
  <c r="P1534" i="19"/>
  <c r="P1535" i="19"/>
  <c r="P1531" i="19"/>
  <c r="P1536" i="19"/>
  <c r="P1537" i="19"/>
  <c r="P1538" i="19"/>
  <c r="P1539" i="19"/>
  <c r="P1540" i="19"/>
  <c r="P1541" i="19"/>
  <c r="P1542" i="19"/>
  <c r="P1543" i="19"/>
  <c r="P1544" i="19"/>
  <c r="P1548" i="19"/>
  <c r="P1549" i="19"/>
  <c r="P1545" i="19"/>
  <c r="P1546" i="19"/>
  <c r="P1547" i="19"/>
  <c r="P1550" i="19"/>
  <c r="P1551" i="19"/>
  <c r="P1552" i="19"/>
  <c r="P1553" i="19"/>
  <c r="P1554" i="19"/>
  <c r="P1555" i="19"/>
  <c r="P1556" i="19"/>
  <c r="P1557" i="19"/>
  <c r="P1558" i="19"/>
  <c r="P1559" i="19"/>
  <c r="P1560" i="19"/>
  <c r="P1561" i="19"/>
  <c r="P1562" i="19"/>
  <c r="P1563" i="19"/>
  <c r="P1564" i="19"/>
  <c r="P1565" i="19"/>
  <c r="P1566" i="19"/>
  <c r="P1567" i="19"/>
  <c r="P1568" i="19"/>
  <c r="P1569" i="19"/>
  <c r="P1570" i="19"/>
  <c r="P1571" i="19"/>
  <c r="P1572" i="19"/>
  <c r="P1573" i="19"/>
  <c r="P1574" i="19"/>
  <c r="P1575" i="19"/>
  <c r="P1576" i="19"/>
  <c r="P1577" i="19"/>
  <c r="P1578" i="19"/>
  <c r="P1579" i="19"/>
  <c r="P1580" i="19"/>
  <c r="P1581" i="19"/>
  <c r="P1582" i="19"/>
  <c r="P1583" i="19"/>
  <c r="P1584" i="19"/>
  <c r="P1585" i="19"/>
  <c r="P1586" i="19"/>
  <c r="P1587" i="19"/>
  <c r="P1588" i="19"/>
  <c r="P1589" i="19"/>
  <c r="P1590" i="19"/>
  <c r="P1591" i="19"/>
  <c r="P1592" i="19"/>
  <c r="P1593" i="19"/>
  <c r="P1594" i="19"/>
  <c r="P1595" i="19"/>
  <c r="P1596" i="19"/>
  <c r="P1597" i="19"/>
  <c r="P1598" i="19"/>
  <c r="P1599" i="19"/>
  <c r="P1600" i="19"/>
  <c r="P1601" i="19"/>
  <c r="P1602" i="19"/>
  <c r="P1603" i="19"/>
  <c r="P1604" i="19"/>
  <c r="P1605" i="19"/>
  <c r="P1606" i="19"/>
  <c r="P1607" i="19"/>
  <c r="P1608" i="19"/>
  <c r="P1609" i="19"/>
  <c r="P1610" i="19"/>
  <c r="P1611" i="19"/>
  <c r="P1612" i="19"/>
  <c r="P1629" i="19"/>
  <c r="P1630" i="19"/>
  <c r="P1621" i="19"/>
  <c r="P1622" i="19"/>
  <c r="P1623" i="19"/>
  <c r="P1624" i="19"/>
  <c r="P1625" i="19"/>
  <c r="P1626" i="19"/>
  <c r="P1627" i="19"/>
  <c r="P1631" i="19"/>
  <c r="P1628" i="19"/>
  <c r="P1613" i="19"/>
  <c r="P1614" i="19"/>
  <c r="P1615" i="19"/>
  <c r="P1616" i="19"/>
  <c r="P1617" i="19"/>
  <c r="P1618" i="19"/>
  <c r="P1619" i="19"/>
  <c r="P1620" i="19"/>
  <c r="P1632" i="19"/>
  <c r="P1633" i="19"/>
  <c r="P1634" i="19"/>
  <c r="P1635" i="19"/>
  <c r="P1636" i="19"/>
  <c r="P1641" i="19"/>
  <c r="P1637" i="19"/>
  <c r="P1638" i="19"/>
  <c r="P1639" i="19"/>
  <c r="P1640" i="19"/>
  <c r="P1653" i="19"/>
  <c r="P1642" i="19"/>
  <c r="P1643" i="19"/>
  <c r="P1644" i="19"/>
  <c r="P1654" i="19"/>
  <c r="P1645" i="19"/>
  <c r="P1646" i="19"/>
  <c r="P1647" i="19"/>
  <c r="P1648" i="19"/>
  <c r="P1649" i="19"/>
  <c r="P1652" i="19"/>
  <c r="P1650" i="19"/>
  <c r="P1651" i="19"/>
  <c r="P1656" i="19"/>
  <c r="P1657" i="19"/>
  <c r="P1658" i="19"/>
  <c r="P1659" i="19"/>
  <c r="P1660" i="19"/>
  <c r="P1661" i="19"/>
  <c r="P1662" i="19"/>
  <c r="P1663" i="19"/>
  <c r="P1664" i="19"/>
  <c r="P1665" i="19"/>
  <c r="P1666" i="19"/>
  <c r="P1667" i="19"/>
  <c r="P1668" i="19"/>
  <c r="P1670" i="19"/>
  <c r="P1671" i="19"/>
  <c r="P1669" i="19"/>
  <c r="P1672" i="19"/>
  <c r="P1673" i="19"/>
  <c r="P1674" i="19"/>
  <c r="P1675" i="19"/>
  <c r="P1676" i="19"/>
  <c r="P1677" i="19"/>
  <c r="P1678" i="19"/>
  <c r="P1679" i="19"/>
  <c r="P1680" i="19"/>
  <c r="P1681" i="19"/>
  <c r="P1682" i="19"/>
  <c r="P1683" i="19"/>
  <c r="P1684" i="19"/>
  <c r="P1688" i="19"/>
  <c r="P1689" i="19"/>
  <c r="P1690" i="19"/>
  <c r="P1691" i="19"/>
  <c r="P1685" i="19"/>
  <c r="P1686" i="19"/>
  <c r="P1687" i="19"/>
  <c r="P1692" i="19"/>
  <c r="P1693" i="19"/>
  <c r="P1694" i="19"/>
  <c r="P1695" i="19"/>
  <c r="P1696" i="19"/>
  <c r="P1698" i="19"/>
  <c r="P1699" i="19"/>
  <c r="P1697" i="19"/>
  <c r="P1700" i="19"/>
  <c r="P1701" i="19"/>
  <c r="P1702" i="19"/>
  <c r="P1703" i="19"/>
  <c r="P1704" i="19"/>
  <c r="P1705" i="19"/>
  <c r="P1706" i="19"/>
  <c r="P1707" i="19"/>
  <c r="P1708" i="19"/>
  <c r="P1709" i="19"/>
  <c r="P1710" i="19"/>
  <c r="P1711" i="19"/>
  <c r="P1712" i="19"/>
  <c r="P1713" i="19"/>
  <c r="P1714" i="19"/>
  <c r="P1715" i="19"/>
  <c r="P1716" i="19"/>
  <c r="P1717" i="19"/>
  <c r="P1718" i="19"/>
  <c r="P1719" i="19"/>
  <c r="P1720" i="19"/>
  <c r="P1721" i="19"/>
  <c r="P1722" i="19"/>
  <c r="P1723" i="19"/>
  <c r="P1724" i="19"/>
  <c r="P1725" i="19"/>
  <c r="P1726" i="19"/>
  <c r="P1727" i="19"/>
  <c r="P1728" i="19"/>
  <c r="P1731" i="19"/>
  <c r="P1732" i="19"/>
  <c r="P1729" i="19"/>
  <c r="P1733" i="19"/>
  <c r="P1730" i="19"/>
  <c r="P1734" i="19"/>
  <c r="P1735" i="19"/>
  <c r="P1736" i="19"/>
  <c r="P1737" i="19"/>
  <c r="P1738" i="19"/>
  <c r="P1739" i="19"/>
  <c r="P1740" i="19"/>
  <c r="P1741" i="19"/>
  <c r="P1742" i="19"/>
  <c r="P1743" i="19"/>
  <c r="P1744" i="19"/>
  <c r="P1749" i="19"/>
  <c r="P1750" i="19"/>
  <c r="P1745" i="19"/>
  <c r="P1746" i="19"/>
  <c r="P1747" i="19"/>
  <c r="P1751" i="19"/>
  <c r="P1752" i="19"/>
  <c r="P1748" i="19"/>
  <c r="P1760" i="19"/>
  <c r="P1761" i="19"/>
  <c r="P1753" i="19"/>
  <c r="P1754" i="19"/>
  <c r="P1755" i="19"/>
  <c r="P1756" i="19"/>
  <c r="P1757" i="19"/>
  <c r="P1758" i="19"/>
  <c r="P1759" i="19"/>
  <c r="P1762" i="19"/>
  <c r="P1763" i="19"/>
  <c r="P1764" i="19"/>
  <c r="P1765" i="19"/>
  <c r="P1766" i="19"/>
  <c r="P1767" i="19"/>
  <c r="P1768" i="19"/>
  <c r="P1769" i="19"/>
  <c r="P1771" i="19"/>
  <c r="P1772" i="19"/>
  <c r="P1770" i="19"/>
  <c r="P1773" i="19"/>
  <c r="P1774" i="19"/>
  <c r="P1775" i="19"/>
  <c r="P1777" i="19"/>
  <c r="P1778" i="19"/>
  <c r="P1779" i="19"/>
  <c r="P1780" i="19"/>
  <c r="P1776" i="19"/>
  <c r="P1781" i="19"/>
  <c r="P1783" i="19"/>
  <c r="P1784" i="19"/>
  <c r="P1782" i="19"/>
  <c r="P1785" i="19"/>
  <c r="P1786" i="19"/>
  <c r="P1787" i="19"/>
  <c r="P1788" i="19"/>
  <c r="P1789" i="19"/>
  <c r="P1790" i="19"/>
  <c r="P1791" i="19"/>
  <c r="P1792" i="19"/>
  <c r="P1793" i="19"/>
  <c r="P1794" i="19"/>
  <c r="P1795" i="19"/>
  <c r="P1796" i="19"/>
  <c r="P1797" i="19"/>
  <c r="P1798" i="19"/>
  <c r="P1799" i="19"/>
  <c r="P1800" i="19"/>
  <c r="P1801" i="19"/>
  <c r="P1802" i="19"/>
  <c r="P1803" i="19"/>
  <c r="P1804" i="19"/>
  <c r="P1805" i="19"/>
  <c r="P1806" i="19"/>
  <c r="P1807" i="19"/>
  <c r="P1808" i="19"/>
  <c r="P1809" i="19"/>
  <c r="P1810" i="19"/>
  <c r="P1822" i="19"/>
  <c r="P1823" i="19"/>
  <c r="P1811" i="19"/>
  <c r="P1812" i="19"/>
  <c r="P1813" i="19"/>
  <c r="P1814" i="19"/>
  <c r="P1824" i="19"/>
  <c r="P1825" i="19"/>
  <c r="P1815" i="19"/>
  <c r="P1816" i="19"/>
  <c r="P1817" i="19"/>
  <c r="P1818" i="19"/>
  <c r="P1819" i="19"/>
  <c r="P1820" i="19"/>
  <c r="P1821" i="19"/>
  <c r="P1826" i="19"/>
  <c r="P1827" i="19"/>
  <c r="P1828" i="19"/>
  <c r="P1829" i="19"/>
  <c r="P1830" i="19"/>
  <c r="P1831" i="19"/>
  <c r="P1832" i="19"/>
  <c r="P1833" i="19"/>
  <c r="P1834" i="19"/>
  <c r="P1835" i="19"/>
  <c r="P1836" i="19"/>
  <c r="P1837" i="19"/>
  <c r="P1838" i="19"/>
  <c r="P1839" i="19"/>
  <c r="P1840" i="19"/>
  <c r="P1841" i="19"/>
  <c r="P1842" i="19"/>
  <c r="P1843" i="19"/>
  <c r="P1844" i="19"/>
  <c r="P1845" i="19"/>
  <c r="P1846" i="19"/>
  <c r="P1847" i="19"/>
  <c r="P1848" i="19"/>
  <c r="P1849" i="19"/>
  <c r="P1850" i="19"/>
  <c r="P1851" i="19"/>
  <c r="P1852" i="19"/>
  <c r="P1853" i="19"/>
  <c r="P1854" i="19"/>
  <c r="P1855" i="19"/>
  <c r="P1856" i="19"/>
  <c r="P1857" i="19"/>
  <c r="P1858" i="19"/>
  <c r="P1859" i="19"/>
  <c r="P1860" i="19"/>
  <c r="P1866" i="19"/>
  <c r="P1867" i="19"/>
  <c r="P1861" i="19"/>
  <c r="P1862" i="19"/>
  <c r="P1863" i="19"/>
  <c r="P1864" i="19"/>
  <c r="P1865" i="19"/>
  <c r="P1868" i="19"/>
  <c r="P1869" i="19"/>
  <c r="P1870" i="19"/>
  <c r="P1871" i="19"/>
  <c r="P1872" i="19"/>
  <c r="P1873" i="19"/>
  <c r="P1876" i="19"/>
  <c r="P1874" i="19"/>
  <c r="P1875" i="19"/>
  <c r="P1877" i="19"/>
  <c r="P1878" i="19"/>
  <c r="P1879" i="19"/>
  <c r="P1880" i="19"/>
  <c r="P1881" i="19"/>
  <c r="P1882" i="19"/>
  <c r="P1883" i="19"/>
  <c r="P1884" i="19"/>
  <c r="P1885" i="19"/>
  <c r="P1886" i="19"/>
  <c r="P1887" i="19"/>
  <c r="P1888" i="19"/>
  <c r="P1891" i="19"/>
  <c r="P1892" i="19"/>
  <c r="P1893" i="19"/>
  <c r="P1894" i="19"/>
  <c r="P1889" i="19"/>
  <c r="P1890" i="19"/>
  <c r="P1895" i="19"/>
  <c r="P1896" i="19"/>
  <c r="P1897" i="19"/>
  <c r="P1898" i="19"/>
  <c r="P1899" i="19"/>
  <c r="P1900" i="19"/>
  <c r="P1901" i="19"/>
  <c r="P1902" i="19"/>
  <c r="P1903" i="19"/>
  <c r="P1904" i="19"/>
  <c r="P1905" i="19"/>
  <c r="P1906" i="19"/>
  <c r="P1907" i="19"/>
  <c r="P1908" i="19"/>
  <c r="P1909" i="19"/>
  <c r="P1910" i="19"/>
  <c r="P1911" i="19"/>
  <c r="P1912" i="19"/>
  <c r="P1913" i="19"/>
  <c r="P1914" i="19"/>
  <c r="P1917" i="19"/>
  <c r="P1918" i="19"/>
  <c r="P1915" i="19"/>
  <c r="P1916" i="19"/>
  <c r="P1919" i="19"/>
  <c r="P1920" i="19"/>
  <c r="P1921" i="19"/>
  <c r="P1922" i="19"/>
  <c r="P1923" i="19"/>
  <c r="P1925" i="19"/>
  <c r="P1924" i="19"/>
  <c r="P1926" i="19"/>
  <c r="P1927" i="19"/>
  <c r="P1928" i="19"/>
  <c r="P1929" i="19"/>
  <c r="P1930" i="19"/>
  <c r="P1931" i="19"/>
  <c r="P1932" i="19"/>
  <c r="P1933" i="19"/>
  <c r="P1934" i="19"/>
  <c r="P1935" i="19"/>
  <c r="P1936" i="19"/>
  <c r="P1937" i="19"/>
  <c r="P1938" i="19"/>
  <c r="P1939" i="19"/>
  <c r="P1940" i="19"/>
  <c r="P1941" i="19"/>
  <c r="P1952" i="19"/>
  <c r="P1942" i="19"/>
  <c r="P1943" i="19"/>
  <c r="P1944" i="19"/>
  <c r="P1953" i="19"/>
  <c r="P1954" i="19"/>
  <c r="P1955" i="19"/>
  <c r="P1945" i="19"/>
  <c r="P1946" i="19"/>
  <c r="P1947" i="19"/>
  <c r="P1948" i="19"/>
  <c r="P1949" i="19"/>
  <c r="P1950" i="19"/>
  <c r="P1951" i="19"/>
  <c r="P1956" i="19"/>
  <c r="P1957" i="19"/>
  <c r="P1958" i="19"/>
  <c r="P1959" i="19"/>
  <c r="P1960" i="19"/>
  <c r="P1961" i="19"/>
  <c r="P1962" i="19"/>
  <c r="P1963" i="19"/>
  <c r="P1964" i="19"/>
  <c r="P1965" i="19"/>
  <c r="P1966" i="19"/>
  <c r="P1967" i="19"/>
  <c r="P1968" i="19"/>
  <c r="P1969" i="19"/>
  <c r="P1970" i="19"/>
  <c r="P1971" i="19"/>
  <c r="P1972" i="19"/>
  <c r="P1973" i="19"/>
  <c r="P1974" i="19"/>
  <c r="P1975" i="19"/>
  <c r="P1976" i="19"/>
  <c r="P1977" i="19"/>
  <c r="P1978" i="19"/>
  <c r="P1979" i="19"/>
  <c r="P1980" i="19"/>
  <c r="P1981" i="19"/>
  <c r="P1993" i="19"/>
  <c r="P1982" i="19"/>
  <c r="P1983" i="19"/>
  <c r="P1984" i="19"/>
  <c r="P1994" i="19"/>
  <c r="P1985" i="19"/>
  <c r="P1986" i="19"/>
  <c r="P1987" i="19"/>
  <c r="P1988" i="19"/>
  <c r="P1989" i="19"/>
  <c r="P1990" i="19"/>
  <c r="P1991" i="19"/>
  <c r="P1992" i="19"/>
  <c r="P1995" i="19"/>
  <c r="P1996" i="19"/>
  <c r="P1997" i="19"/>
  <c r="P1998" i="19"/>
  <c r="P1999" i="19"/>
  <c r="P2000" i="19"/>
  <c r="P2004" i="19"/>
  <c r="P2005" i="19"/>
  <c r="P2006" i="19"/>
  <c r="P2007" i="19"/>
  <c r="P2008" i="19"/>
  <c r="P2009" i="19"/>
  <c r="P2001" i="19"/>
  <c r="P2002" i="19"/>
  <c r="P2003" i="19"/>
  <c r="P2010" i="19"/>
  <c r="P2011" i="19"/>
  <c r="P2012" i="19"/>
  <c r="P2013" i="19"/>
  <c r="P2014" i="19"/>
  <c r="P2015" i="19"/>
  <c r="P2016" i="19"/>
  <c r="P2017" i="19"/>
  <c r="P2018" i="19"/>
  <c r="P2019" i="19"/>
  <c r="P2020" i="19"/>
  <c r="P2021" i="19"/>
  <c r="P2022" i="19"/>
  <c r="P2023" i="19"/>
  <c r="P2024" i="19"/>
  <c r="P2025" i="19"/>
  <c r="P2026" i="19"/>
  <c r="P2027" i="19"/>
  <c r="P2028" i="19"/>
  <c r="P2029" i="19"/>
  <c r="P2030" i="19"/>
  <c r="P2031" i="19"/>
  <c r="P2032" i="19"/>
  <c r="P2033" i="19"/>
  <c r="P2037" i="19"/>
  <c r="P2034" i="19"/>
  <c r="P2038" i="19"/>
  <c r="P2039" i="19"/>
  <c r="P2040" i="19"/>
  <c r="P2041" i="19"/>
  <c r="P2042" i="19"/>
  <c r="P2035" i="19"/>
  <c r="P2043" i="19"/>
  <c r="P2044" i="19"/>
  <c r="P2036" i="19"/>
  <c r="P2047" i="19"/>
  <c r="P2048" i="19"/>
  <c r="P2049" i="19"/>
  <c r="P2050" i="19"/>
  <c r="P2051" i="19"/>
  <c r="P2052" i="19"/>
  <c r="P2053" i="19"/>
  <c r="P2059" i="19"/>
  <c r="P2060" i="19"/>
  <c r="P2061" i="19"/>
  <c r="P2062" i="19"/>
  <c r="P2054" i="19"/>
  <c r="P2055" i="19"/>
  <c r="P2056" i="19"/>
  <c r="P2057" i="19"/>
  <c r="P2058" i="19"/>
  <c r="P2063" i="19"/>
  <c r="P2064" i="19"/>
  <c r="P2065" i="19"/>
  <c r="P2066" i="19"/>
  <c r="P2067" i="19"/>
  <c r="P2068" i="19"/>
  <c r="P2069" i="19"/>
  <c r="P2070" i="19"/>
  <c r="P2071" i="19"/>
  <c r="P2072" i="19"/>
  <c r="P2073" i="19"/>
  <c r="P2074" i="19"/>
  <c r="P2075" i="19"/>
  <c r="P2076" i="19"/>
  <c r="P2077" i="19"/>
  <c r="P2078" i="19"/>
  <c r="P2079" i="19"/>
  <c r="P2080" i="19"/>
  <c r="P2081" i="19"/>
  <c r="P2082" i="19"/>
  <c r="P2083" i="19"/>
  <c r="P2084" i="19"/>
  <c r="P2085" i="19"/>
  <c r="P2086" i="19"/>
  <c r="P2087" i="19"/>
  <c r="P2088" i="19"/>
  <c r="P2089" i="19"/>
  <c r="P2090" i="19"/>
  <c r="P2091" i="19"/>
  <c r="P2092" i="19"/>
  <c r="P2093" i="19"/>
  <c r="P2094" i="19"/>
  <c r="P2095" i="19"/>
  <c r="P2096" i="19"/>
  <c r="P2097" i="19"/>
  <c r="P2098" i="19"/>
  <c r="P2099" i="19"/>
  <c r="P2100" i="19"/>
  <c r="P2101" i="19"/>
  <c r="P2102" i="19"/>
  <c r="P2103" i="19"/>
  <c r="P2104" i="19"/>
  <c r="P2105" i="19"/>
  <c r="P2106" i="19"/>
  <c r="P2107" i="19"/>
  <c r="P2108" i="19"/>
  <c r="P2109" i="19"/>
  <c r="P2110" i="19"/>
  <c r="P2112" i="19"/>
  <c r="P2111" i="19"/>
  <c r="P2113" i="19"/>
  <c r="P2114" i="19"/>
  <c r="P2116" i="19"/>
  <c r="P2117" i="19"/>
  <c r="P2115" i="19"/>
  <c r="P2118" i="19"/>
  <c r="P2119" i="19"/>
  <c r="P2120" i="19"/>
  <c r="P2121" i="19"/>
  <c r="P2122" i="19"/>
  <c r="P2123" i="19"/>
  <c r="P2124" i="19"/>
  <c r="P2126" i="19"/>
  <c r="P2125" i="19"/>
  <c r="P2127" i="19"/>
  <c r="P2128" i="19"/>
  <c r="P2129" i="19"/>
  <c r="P2130" i="19"/>
  <c r="P2131" i="19"/>
  <c r="P2134" i="19"/>
  <c r="P2132" i="19"/>
  <c r="P2133" i="19"/>
  <c r="P2135" i="19"/>
  <c r="P2136" i="19"/>
  <c r="P2138" i="19"/>
  <c r="P2139" i="19"/>
  <c r="P2140" i="19"/>
  <c r="P2141" i="19"/>
  <c r="P2137" i="19"/>
  <c r="P2142" i="19"/>
  <c r="P2143" i="19"/>
  <c r="P2144" i="19"/>
  <c r="P2145" i="19"/>
  <c r="P2146" i="19"/>
  <c r="P2147" i="19"/>
  <c r="P2148" i="19"/>
  <c r="P2149" i="19"/>
  <c r="P2150" i="19"/>
  <c r="P2151" i="19"/>
  <c r="P2152" i="19"/>
  <c r="P2153" i="19"/>
  <c r="P2154" i="19"/>
  <c r="P2155" i="19"/>
  <c r="P2156" i="19"/>
  <c r="P2157" i="19"/>
  <c r="P2158" i="19"/>
  <c r="P2045" i="19"/>
  <c r="P2046" i="19"/>
  <c r="P2159" i="19"/>
  <c r="P2160" i="19"/>
  <c r="P2161" i="19"/>
  <c r="P2162" i="19"/>
  <c r="P2163" i="19"/>
  <c r="P2165" i="19"/>
  <c r="P2164" i="19"/>
  <c r="P2166" i="19"/>
  <c r="P2167" i="19"/>
  <c r="P2168" i="19"/>
  <c r="P2169" i="19"/>
  <c r="P2170" i="19"/>
  <c r="P2171" i="19"/>
  <c r="P2178" i="19"/>
  <c r="P2172" i="19"/>
  <c r="P2173" i="19"/>
  <c r="P2174" i="19"/>
  <c r="P2179" i="19"/>
  <c r="P2180" i="19"/>
  <c r="P2181" i="19"/>
  <c r="P2175" i="19"/>
  <c r="P2176" i="19"/>
  <c r="P2177" i="19"/>
  <c r="P2184" i="19"/>
  <c r="P2185" i="19"/>
  <c r="P2186" i="19"/>
  <c r="P2182" i="19"/>
  <c r="P2187" i="19"/>
  <c r="P2183" i="19"/>
  <c r="P2188" i="19"/>
  <c r="P2189" i="19"/>
  <c r="P2190" i="19"/>
  <c r="P2191" i="19"/>
  <c r="P2192" i="19"/>
  <c r="P2193" i="19"/>
  <c r="P2194" i="19"/>
  <c r="P2195" i="19"/>
  <c r="P2196" i="19"/>
  <c r="P2197" i="19"/>
  <c r="P2200" i="19"/>
  <c r="P2201" i="19"/>
  <c r="P2202" i="19"/>
  <c r="P2198" i="19"/>
  <c r="P2203" i="19"/>
  <c r="P2199" i="19"/>
  <c r="P2204" i="19"/>
  <c r="P2205" i="19"/>
  <c r="P2211" i="19"/>
  <c r="P2208" i="19"/>
  <c r="P2209" i="19"/>
  <c r="P2206" i="19"/>
  <c r="P2207" i="19"/>
  <c r="P2210" i="19"/>
  <c r="P2212" i="19"/>
  <c r="P2213" i="19"/>
  <c r="P2214" i="19"/>
  <c r="P2215" i="19"/>
  <c r="P2216" i="19"/>
  <c r="P2217" i="19"/>
  <c r="P2218" i="19"/>
  <c r="P2219" i="19"/>
  <c r="P2220" i="19"/>
  <c r="P2221" i="19"/>
  <c r="P2222" i="19"/>
  <c r="P2223" i="19"/>
  <c r="P2224" i="19"/>
  <c r="P2225" i="19"/>
  <c r="P2226" i="19"/>
  <c r="P2227" i="19"/>
  <c r="P2228" i="19"/>
  <c r="P2229" i="19"/>
  <c r="P2230" i="19"/>
  <c r="P2231" i="19"/>
  <c r="P2232" i="19"/>
  <c r="P2233" i="19"/>
  <c r="P2234" i="19"/>
  <c r="P2235" i="19"/>
  <c r="P2236" i="19"/>
  <c r="P2237" i="19"/>
  <c r="P2238" i="19"/>
  <c r="P2239" i="19"/>
  <c r="P2240" i="19"/>
  <c r="P2241" i="19"/>
  <c r="P2242" i="19"/>
  <c r="P2243" i="19"/>
  <c r="P2244" i="19"/>
  <c r="P2245" i="19"/>
  <c r="P2246" i="19"/>
  <c r="P2247" i="19"/>
  <c r="P2248" i="19"/>
  <c r="P2249" i="19"/>
  <c r="P2250" i="19"/>
  <c r="P2251" i="19"/>
  <c r="P2252" i="19"/>
  <c r="P2253" i="19"/>
  <c r="P2254" i="19"/>
  <c r="P2255" i="19"/>
  <c r="P2256" i="19"/>
  <c r="P2258" i="19"/>
  <c r="P2259" i="19"/>
  <c r="P2260" i="19"/>
  <c r="P2261" i="19"/>
  <c r="P2262" i="19"/>
  <c r="P2263" i="19"/>
  <c r="P2264" i="19"/>
  <c r="P2265" i="19"/>
  <c r="P2266" i="19"/>
  <c r="P2267" i="19"/>
  <c r="P2268" i="19"/>
  <c r="P2269" i="19"/>
  <c r="P2270" i="19"/>
  <c r="P2271" i="19"/>
  <c r="P2257" i="19"/>
  <c r="P2272" i="19"/>
  <c r="P2274" i="19"/>
  <c r="P2273" i="19"/>
  <c r="P2275" i="19"/>
  <c r="P2276" i="19"/>
  <c r="P2277" i="19"/>
  <c r="P2278" i="19"/>
  <c r="P2279" i="19"/>
  <c r="P2280" i="19"/>
  <c r="P2281" i="19"/>
  <c r="P2282" i="19"/>
  <c r="P2283" i="19"/>
  <c r="P2284" i="19"/>
  <c r="P2285" i="19"/>
  <c r="P2286" i="19"/>
  <c r="P2287" i="19"/>
  <c r="P2288" i="19"/>
  <c r="P2289" i="19"/>
  <c r="P2290" i="19"/>
  <c r="P2291" i="19"/>
  <c r="P2304" i="19"/>
  <c r="P2305" i="19"/>
  <c r="P2306" i="19"/>
  <c r="P2295" i="19"/>
  <c r="P2296" i="19"/>
  <c r="P2297" i="19"/>
  <c r="P2298" i="19"/>
  <c r="P2299" i="19"/>
  <c r="P2300" i="19"/>
  <c r="P2301" i="19"/>
  <c r="P2302" i="19"/>
  <c r="P2303" i="19"/>
  <c r="P2292" i="19"/>
  <c r="P2293" i="19"/>
  <c r="P2294" i="19"/>
  <c r="P2308" i="19"/>
  <c r="P2309" i="19"/>
  <c r="P2310" i="19"/>
  <c r="P2311" i="19"/>
  <c r="P2312" i="19"/>
  <c r="P2313" i="19"/>
  <c r="P2314" i="19"/>
  <c r="P2315" i="19"/>
  <c r="P2316" i="19"/>
  <c r="P2317" i="19"/>
  <c r="P2318" i="19"/>
  <c r="P2319" i="19"/>
  <c r="P2320" i="19"/>
  <c r="P2307" i="19"/>
  <c r="P2321" i="19"/>
  <c r="P2322" i="19"/>
  <c r="P2330" i="19"/>
  <c r="P2323" i="19"/>
  <c r="P2324" i="19"/>
  <c r="P2325" i="19"/>
  <c r="P2326" i="19"/>
  <c r="P2327" i="19"/>
  <c r="P2328" i="19"/>
  <c r="P2329" i="19"/>
  <c r="P2331" i="19"/>
  <c r="P2332" i="19"/>
  <c r="P2333" i="19"/>
  <c r="P2334" i="19"/>
  <c r="P2335" i="19"/>
  <c r="P2337" i="19"/>
  <c r="P2338" i="19"/>
  <c r="P2341" i="19"/>
  <c r="P2339" i="19"/>
  <c r="P2340" i="19"/>
  <c r="P2349" i="19"/>
  <c r="P2342" i="19"/>
  <c r="P2343" i="19"/>
  <c r="P2344" i="19"/>
  <c r="P2345" i="19"/>
  <c r="P2350" i="19"/>
  <c r="P2346" i="19"/>
  <c r="P2347" i="19"/>
  <c r="P2348" i="19"/>
  <c r="P2336" i="19"/>
  <c r="P2351" i="19"/>
  <c r="P2352" i="19"/>
  <c r="P2354" i="19"/>
  <c r="P2356" i="19"/>
  <c r="P2357" i="19"/>
  <c r="P2360" i="19"/>
  <c r="P2361" i="19"/>
  <c r="P2362" i="19"/>
  <c r="P2363" i="19"/>
  <c r="P2371" i="19"/>
  <c r="P2372" i="19"/>
  <c r="P2373" i="19"/>
  <c r="P2374" i="19"/>
  <c r="P2375" i="19"/>
  <c r="P2376" i="19"/>
  <c r="P2355" i="19"/>
  <c r="P2353" i="19"/>
  <c r="P2364" i="19"/>
  <c r="P2365" i="19"/>
  <c r="P2366" i="19"/>
  <c r="P2367" i="19"/>
  <c r="P2368" i="19"/>
  <c r="P2369" i="19"/>
  <c r="P2358" i="19"/>
  <c r="P2359" i="19"/>
  <c r="P2370" i="19"/>
  <c r="P2377" i="19"/>
  <c r="P2379" i="19"/>
  <c r="P2380" i="19"/>
  <c r="P2378" i="19"/>
  <c r="P2381" i="19"/>
  <c r="P2382" i="19"/>
  <c r="P2383" i="19"/>
  <c r="P2384" i="19"/>
  <c r="P2385" i="19"/>
  <c r="P2386" i="19"/>
  <c r="P2387" i="19"/>
  <c r="P2388" i="19"/>
  <c r="P2389" i="19"/>
  <c r="P2390" i="19"/>
  <c r="P2391" i="19"/>
  <c r="P2392" i="19"/>
  <c r="P2393" i="19"/>
  <c r="P2394" i="19"/>
  <c r="P2395" i="19"/>
  <c r="P2398" i="19"/>
  <c r="P2399" i="19"/>
  <c r="P2400" i="19"/>
  <c r="P2396" i="19"/>
  <c r="P2397" i="19"/>
  <c r="P2401" i="19"/>
  <c r="P2402" i="19"/>
  <c r="P2403" i="19"/>
  <c r="P2404" i="19"/>
  <c r="P2405" i="19"/>
  <c r="P2406" i="19"/>
  <c r="P2407" i="19"/>
  <c r="P2408" i="19"/>
  <c r="P2410" i="19"/>
  <c r="P2411" i="19"/>
  <c r="P2412" i="19"/>
  <c r="P2413" i="19"/>
  <c r="P2414" i="19"/>
  <c r="P2415" i="19"/>
  <c r="P2416" i="19"/>
  <c r="P2417" i="19"/>
  <c r="P2409" i="19"/>
  <c r="P2418" i="19"/>
  <c r="P2419" i="19"/>
  <c r="P2420" i="19"/>
  <c r="P2421" i="19"/>
  <c r="P2422" i="19"/>
  <c r="P2423" i="19"/>
  <c r="P2424" i="19"/>
  <c r="P2425" i="19"/>
  <c r="P2426" i="19"/>
  <c r="P2427" i="19"/>
  <c r="P2428" i="19"/>
  <c r="P2429" i="19"/>
  <c r="P2430" i="19"/>
  <c r="P2431" i="19"/>
  <c r="P2432" i="19"/>
  <c r="P2433" i="19"/>
  <c r="P2434" i="19"/>
  <c r="P2435" i="19"/>
  <c r="P2436" i="19"/>
  <c r="P2437" i="19"/>
  <c r="P2438" i="19"/>
  <c r="P2439" i="19"/>
  <c r="P2440" i="19"/>
  <c r="P2441" i="19"/>
  <c r="P2442" i="19"/>
  <c r="P2443" i="19"/>
  <c r="P2444" i="19"/>
  <c r="P2445" i="19"/>
  <c r="P2446" i="19"/>
  <c r="P2447" i="19"/>
  <c r="P2448" i="19"/>
  <c r="P2449" i="19"/>
  <c r="P2450" i="19"/>
  <c r="P2451" i="19"/>
  <c r="P2452" i="19"/>
  <c r="P2453" i="19"/>
  <c r="P2454" i="19"/>
  <c r="P2455" i="19"/>
  <c r="P2459" i="19"/>
  <c r="P2460" i="19"/>
  <c r="P2461" i="19"/>
  <c r="P2456" i="19"/>
  <c r="P2457" i="19"/>
  <c r="P2458" i="19"/>
  <c r="P2462" i="19"/>
  <c r="P2463" i="19"/>
  <c r="P2464" i="19"/>
  <c r="P2465" i="19"/>
  <c r="P2466" i="19"/>
  <c r="P2467" i="19"/>
  <c r="P2468" i="19"/>
  <c r="P2479" i="19"/>
  <c r="P2480" i="19"/>
  <c r="P2481" i="19"/>
  <c r="P2469" i="19"/>
  <c r="P2470" i="19"/>
  <c r="P2471" i="19"/>
  <c r="P2482" i="19"/>
  <c r="P2472" i="19"/>
  <c r="P2473" i="19"/>
  <c r="P2474" i="19"/>
  <c r="P2475" i="19"/>
  <c r="P2476" i="19"/>
  <c r="P2477" i="19"/>
  <c r="P2478" i="19"/>
  <c r="P2483" i="19"/>
  <c r="P2484" i="19"/>
  <c r="P2485" i="19"/>
  <c r="P2486" i="19"/>
  <c r="P2495" i="19"/>
  <c r="P2496" i="19"/>
  <c r="P2487" i="19"/>
  <c r="P2488" i="19"/>
  <c r="P2489" i="19"/>
  <c r="P2490" i="19"/>
  <c r="P2491" i="19"/>
  <c r="P2492" i="19"/>
  <c r="P2493" i="19"/>
  <c r="P2494" i="19"/>
  <c r="P2497" i="19"/>
  <c r="P2498" i="19"/>
  <c r="P2499" i="19"/>
  <c r="P2500" i="19"/>
  <c r="P2501" i="19"/>
  <c r="P2502" i="19"/>
  <c r="P2503" i="19"/>
  <c r="P2504" i="19"/>
  <c r="P2505" i="19"/>
  <c r="P2506" i="19"/>
  <c r="P2507" i="19"/>
  <c r="P2508" i="19"/>
  <c r="P2509" i="19"/>
  <c r="P2510" i="19"/>
  <c r="P2512" i="19"/>
  <c r="P2511" i="19"/>
  <c r="P2513" i="19"/>
  <c r="P2514" i="19"/>
  <c r="P2515" i="19"/>
  <c r="P2516" i="19"/>
  <c r="P2518" i="19"/>
  <c r="P2517" i="19"/>
  <c r="P2519" i="19"/>
  <c r="P2520" i="19"/>
  <c r="P2522" i="19"/>
  <c r="P2521" i="19"/>
  <c r="P2523" i="19"/>
  <c r="P2524" i="19"/>
  <c r="P2525" i="19"/>
  <c r="P2526" i="19"/>
  <c r="P2527" i="19"/>
  <c r="P2528" i="19"/>
  <c r="P2529" i="19"/>
  <c r="P2530" i="19"/>
  <c r="P2531" i="19"/>
  <c r="P2532" i="19"/>
  <c r="P2533" i="19"/>
  <c r="P2534" i="19"/>
  <c r="P2535" i="19"/>
  <c r="P2536" i="19"/>
  <c r="P2537" i="19"/>
  <c r="P2538" i="19"/>
  <c r="P2539" i="19"/>
  <c r="P2540" i="19"/>
  <c r="P2541" i="19"/>
  <c r="P2542" i="19"/>
  <c r="P2543" i="19"/>
  <c r="P2544" i="19"/>
  <c r="P2548" i="19"/>
  <c r="P2549" i="19"/>
  <c r="P2545" i="19"/>
  <c r="P2546" i="19"/>
  <c r="P2547" i="19"/>
  <c r="P2550" i="19"/>
  <c r="P2551" i="19"/>
  <c r="P2552" i="19"/>
  <c r="P2553" i="19"/>
  <c r="P2554" i="19"/>
  <c r="P2555" i="19"/>
  <c r="P2556" i="19"/>
  <c r="P2557" i="19"/>
  <c r="P2558" i="19"/>
  <c r="P2559" i="19"/>
  <c r="P2560" i="19"/>
  <c r="P2561" i="19"/>
  <c r="P2562" i="19"/>
  <c r="P2564" i="19"/>
  <c r="P2565" i="19"/>
  <c r="P2563" i="19"/>
  <c r="P2566" i="19"/>
  <c r="P2567" i="19"/>
  <c r="P2568" i="19"/>
  <c r="P2569" i="19"/>
  <c r="P2570" i="19"/>
  <c r="P2571" i="19"/>
  <c r="P2572" i="19"/>
  <c r="P2573" i="19"/>
  <c r="P2574" i="19"/>
  <c r="P2575" i="19"/>
  <c r="P2576" i="19"/>
  <c r="P2577" i="19"/>
  <c r="P2578" i="19"/>
  <c r="P2579" i="19"/>
  <c r="P2580" i="19"/>
  <c r="P2581" i="19"/>
  <c r="P2582" i="19"/>
  <c r="P2583" i="19"/>
  <c r="P2584" i="19"/>
  <c r="P2587" i="19"/>
  <c r="P2588" i="19"/>
  <c r="P2589" i="19"/>
  <c r="P2590" i="19"/>
  <c r="P2585" i="19"/>
  <c r="P2586" i="19"/>
  <c r="P2591" i="19"/>
  <c r="P2592" i="19"/>
  <c r="P2593" i="19"/>
  <c r="P2594" i="19"/>
  <c r="P2595" i="19"/>
  <c r="P2596" i="19"/>
  <c r="P2597" i="19"/>
  <c r="P2606" i="19"/>
  <c r="P2607" i="19"/>
  <c r="P2608" i="19"/>
  <c r="P2609" i="19"/>
  <c r="P2598" i="19"/>
  <c r="P2599" i="19"/>
  <c r="P2600" i="19"/>
  <c r="P2610" i="19"/>
  <c r="P2601" i="19"/>
  <c r="P2602" i="19"/>
  <c r="P2611" i="19"/>
  <c r="P2603" i="19"/>
  <c r="P2604" i="19"/>
  <c r="P2605" i="19"/>
  <c r="P2612" i="19"/>
  <c r="P2613" i="19"/>
  <c r="P2614" i="19"/>
  <c r="P2615" i="19"/>
  <c r="P2616" i="19"/>
  <c r="P2617" i="19"/>
  <c r="P2618" i="19"/>
  <c r="P2619" i="19"/>
  <c r="P2620" i="19"/>
  <c r="P2621" i="19"/>
  <c r="P2622" i="19"/>
  <c r="P2623" i="19"/>
  <c r="P2624" i="19"/>
  <c r="P2625" i="19"/>
  <c r="P2626" i="19"/>
  <c r="P2627" i="19"/>
  <c r="P2628" i="19"/>
  <c r="P2629" i="19"/>
  <c r="P2630" i="19"/>
  <c r="P2631" i="19"/>
  <c r="P2632" i="19"/>
  <c r="P2633" i="19"/>
  <c r="P2634" i="19"/>
  <c r="P2635" i="19"/>
  <c r="P2636" i="19"/>
  <c r="P2637" i="19"/>
  <c r="P2638" i="19"/>
  <c r="P2639" i="19"/>
  <c r="P2640" i="19"/>
  <c r="P2641" i="19"/>
  <c r="P2642" i="19"/>
  <c r="P2643" i="19"/>
  <c r="P2644" i="19"/>
  <c r="P2645" i="19"/>
  <c r="P2646" i="19"/>
  <c r="P2647" i="19"/>
  <c r="P2648" i="19"/>
  <c r="P2651" i="19"/>
  <c r="P2652" i="19"/>
  <c r="P2653" i="19"/>
  <c r="P2654" i="19"/>
  <c r="P2655" i="19"/>
  <c r="P2656" i="19"/>
  <c r="P2657" i="19"/>
  <c r="P2658" i="19"/>
  <c r="P2649" i="19"/>
  <c r="P2650" i="19"/>
  <c r="P2659" i="19"/>
  <c r="P2660" i="19"/>
  <c r="P2661" i="19"/>
  <c r="P2662" i="19"/>
  <c r="P2663" i="19"/>
  <c r="P2664" i="19"/>
  <c r="P2665" i="19"/>
  <c r="P2667" i="19"/>
  <c r="P2668" i="19"/>
  <c r="P2669" i="19"/>
  <c r="P2670" i="19"/>
  <c r="P2666" i="19"/>
  <c r="P2671" i="19"/>
  <c r="P2672" i="19"/>
  <c r="P2673" i="19"/>
  <c r="P2674" i="19"/>
  <c r="P2675" i="19"/>
  <c r="P2676" i="19"/>
  <c r="P2677" i="19"/>
  <c r="P2678" i="19"/>
  <c r="P2679" i="19"/>
  <c r="P2680" i="19"/>
  <c r="P2681" i="19"/>
  <c r="P2682" i="19"/>
  <c r="P2683" i="19"/>
  <c r="P2684" i="19"/>
  <c r="P2685" i="19"/>
  <c r="P2686" i="19"/>
  <c r="P2688" i="19"/>
  <c r="P2689" i="19"/>
  <c r="P2687" i="19"/>
  <c r="P2690" i="19"/>
  <c r="P2691" i="19"/>
  <c r="P2692" i="19"/>
  <c r="P2693" i="19"/>
  <c r="P2697" i="19"/>
  <c r="P2698" i="19"/>
  <c r="P2694" i="19"/>
  <c r="P2695" i="19"/>
  <c r="P2696" i="19"/>
  <c r="P2699" i="19"/>
  <c r="P2700" i="19"/>
  <c r="P2701" i="19"/>
  <c r="P2702" i="19"/>
  <c r="P2703" i="19"/>
  <c r="P2704" i="19"/>
  <c r="P2705" i="19"/>
  <c r="P2706" i="19"/>
  <c r="P2707" i="19"/>
  <c r="P2708" i="19"/>
  <c r="P2709" i="19"/>
  <c r="P2710" i="19"/>
  <c r="P2711" i="19"/>
  <c r="P2715" i="19"/>
  <c r="P2712" i="19"/>
  <c r="P2713" i="19"/>
  <c r="P2714" i="19"/>
  <c r="P2716" i="19"/>
  <c r="P2717" i="19"/>
  <c r="P2718" i="19"/>
  <c r="P2719" i="19"/>
  <c r="P2720" i="19"/>
  <c r="P2721" i="19"/>
  <c r="P2722" i="19"/>
  <c r="P2723" i="19"/>
  <c r="P2724" i="19"/>
  <c r="P2725" i="19"/>
  <c r="P2726" i="19"/>
  <c r="P2727" i="19"/>
  <c r="P2728" i="19"/>
  <c r="P2729" i="19"/>
  <c r="P2730" i="19"/>
  <c r="P2731" i="19"/>
  <c r="P2732" i="19"/>
  <c r="P2733" i="19"/>
  <c r="P2734" i="19"/>
  <c r="P2735" i="19"/>
  <c r="P2736" i="19"/>
  <c r="P2737" i="19"/>
  <c r="P2738" i="19"/>
  <c r="P2739" i="19"/>
  <c r="P2740" i="19"/>
  <c r="P2741" i="19"/>
  <c r="P2742" i="19"/>
  <c r="P2743" i="19"/>
  <c r="P2744" i="19"/>
  <c r="P2745" i="19"/>
  <c r="P2746" i="19"/>
  <c r="P2747" i="19"/>
  <c r="P2748" i="19"/>
  <c r="P2749" i="19"/>
  <c r="P2750" i="19"/>
  <c r="P2754" i="19"/>
  <c r="P2755" i="19"/>
  <c r="P2751" i="19"/>
  <c r="P2752" i="19"/>
  <c r="P2753" i="19"/>
  <c r="P2756" i="19"/>
  <c r="P2757" i="19"/>
  <c r="P2758" i="19"/>
  <c r="P2759" i="19"/>
  <c r="P2760" i="19"/>
  <c r="P2761" i="19"/>
  <c r="P2776" i="19"/>
  <c r="P2777" i="19"/>
  <c r="P2770" i="19"/>
  <c r="P2768" i="19"/>
  <c r="P2769" i="19"/>
  <c r="P2771" i="19"/>
  <c r="P2772" i="19"/>
  <c r="P2773" i="19"/>
  <c r="P2774" i="19"/>
  <c r="P2775" i="19"/>
  <c r="P2778" i="19"/>
  <c r="P2779" i="19"/>
  <c r="P2780" i="19"/>
  <c r="P2781" i="19"/>
  <c r="P2782" i="19"/>
  <c r="P2762" i="19"/>
  <c r="P2763" i="19"/>
  <c r="P2764" i="19"/>
  <c r="P2765" i="19"/>
  <c r="P2766" i="19"/>
  <c r="P2767" i="19"/>
  <c r="P2783" i="19"/>
  <c r="P2784" i="19"/>
  <c r="P2785" i="19"/>
  <c r="P2786" i="19"/>
  <c r="P2787" i="19"/>
  <c r="P2788" i="19"/>
  <c r="P2789" i="19"/>
  <c r="P2790" i="19"/>
  <c r="P2791" i="19"/>
  <c r="P2796" i="19"/>
  <c r="P2797" i="19"/>
  <c r="P2792" i="19"/>
  <c r="P2798" i="19"/>
  <c r="P2799" i="19"/>
  <c r="P2793" i="19"/>
  <c r="P2794" i="19"/>
  <c r="P2795" i="19"/>
  <c r="P2800" i="19"/>
  <c r="P2801" i="19"/>
  <c r="P2802" i="19"/>
  <c r="P2803" i="19"/>
  <c r="P2804" i="19"/>
  <c r="P2805" i="19"/>
  <c r="P2806" i="19"/>
  <c r="P2807" i="19"/>
  <c r="P2808" i="19"/>
  <c r="P2809" i="19"/>
  <c r="P2810" i="19"/>
  <c r="P2811" i="19"/>
  <c r="P2812" i="19"/>
  <c r="P2813" i="19"/>
  <c r="P2814" i="19"/>
  <c r="P2815" i="19"/>
  <c r="P2816" i="19"/>
  <c r="P2817" i="19"/>
  <c r="P2818" i="19"/>
  <c r="P2819" i="19"/>
  <c r="P2820" i="19"/>
  <c r="P2821" i="19"/>
  <c r="P2822" i="19"/>
  <c r="P2823" i="19"/>
  <c r="P2832" i="19"/>
  <c r="P2833" i="19"/>
  <c r="P2824" i="19"/>
  <c r="P2825" i="19"/>
  <c r="P2826" i="19"/>
  <c r="P2827" i="19"/>
  <c r="P2828" i="19"/>
  <c r="P2829" i="19"/>
  <c r="P2830" i="19"/>
  <c r="P2831" i="19"/>
  <c r="P2834" i="19"/>
  <c r="P2835" i="19"/>
  <c r="P2836" i="19"/>
  <c r="P2837" i="19"/>
  <c r="P2838" i="19"/>
  <c r="P2839" i="19"/>
  <c r="P2840" i="19"/>
  <c r="P2845" i="19"/>
  <c r="P2841" i="19"/>
  <c r="P2842" i="19"/>
  <c r="P2843" i="19"/>
  <c r="P2844" i="19"/>
  <c r="P2846" i="19"/>
  <c r="P2847" i="19"/>
  <c r="P2848" i="19"/>
  <c r="P2849" i="19"/>
  <c r="P2850" i="19"/>
  <c r="P2851" i="19"/>
  <c r="P2852" i="19"/>
  <c r="P2853" i="19"/>
  <c r="P2854" i="19"/>
  <c r="P2855" i="19"/>
  <c r="P2856" i="19"/>
  <c r="P2857" i="19"/>
  <c r="P2858" i="19"/>
  <c r="P2859" i="19"/>
  <c r="P2860" i="19"/>
  <c r="P2861" i="19"/>
  <c r="P2862" i="19"/>
  <c r="P2863" i="19"/>
  <c r="P2864" i="19"/>
  <c r="P2865" i="19"/>
  <c r="P2866" i="19"/>
  <c r="P2867" i="19"/>
  <c r="P2869" i="19"/>
  <c r="P2868" i="19"/>
  <c r="P2870" i="19"/>
  <c r="P2871" i="19"/>
  <c r="P2872" i="19"/>
  <c r="P2873" i="19"/>
  <c r="P2874" i="19"/>
  <c r="P2875" i="19"/>
  <c r="P2876" i="19"/>
  <c r="P2877" i="19"/>
  <c r="P2878" i="19"/>
  <c r="P2879" i="19"/>
  <c r="P2880" i="19"/>
  <c r="P2881" i="19"/>
  <c r="P2882" i="19"/>
  <c r="P2883" i="19"/>
  <c r="P2884" i="19"/>
  <c r="P2885" i="19"/>
  <c r="P2886" i="19"/>
  <c r="P2887" i="19"/>
  <c r="P2888" i="19"/>
  <c r="P2889" i="19"/>
  <c r="P2890" i="19"/>
  <c r="P2891" i="19"/>
  <c r="P2892" i="19"/>
  <c r="P2893" i="19"/>
  <c r="P2894" i="19"/>
  <c r="P2895" i="19"/>
  <c r="P2896" i="19"/>
  <c r="P2897" i="19"/>
  <c r="P2898" i="19"/>
  <c r="P2900" i="19"/>
  <c r="P2901" i="19"/>
  <c r="P2902" i="19"/>
  <c r="P2903" i="19"/>
  <c r="P2899" i="19"/>
  <c r="P2906" i="19"/>
  <c r="P2907" i="19"/>
  <c r="P2904" i="19"/>
  <c r="P2905" i="19"/>
  <c r="P2908" i="19"/>
  <c r="P2909" i="19"/>
  <c r="P2910" i="19"/>
  <c r="P2911" i="19"/>
  <c r="P2912" i="19"/>
  <c r="P2913" i="19"/>
  <c r="P2915" i="19"/>
  <c r="P2914" i="19"/>
  <c r="P2916" i="19"/>
  <c r="P2917" i="19"/>
  <c r="P2918" i="19"/>
  <c r="P2919" i="19"/>
  <c r="P2920" i="19"/>
  <c r="P2921" i="19"/>
  <c r="P2922" i="19"/>
  <c r="P2923" i="19"/>
  <c r="P2924" i="19"/>
  <c r="P2925" i="19"/>
  <c r="P2926" i="19"/>
  <c r="P2927" i="19"/>
  <c r="P2928" i="19"/>
  <c r="P2929" i="19"/>
  <c r="P2930" i="19"/>
  <c r="P2931" i="19"/>
  <c r="P2932" i="19"/>
  <c r="P2933" i="19"/>
  <c r="P2934" i="19"/>
  <c r="P2935" i="19"/>
  <c r="P2936" i="19"/>
  <c r="P2937" i="19"/>
  <c r="P2938" i="19"/>
  <c r="P2939" i="19"/>
  <c r="P2940" i="19"/>
  <c r="P2941" i="19"/>
  <c r="P2942" i="19"/>
  <c r="P2943" i="19"/>
  <c r="P2944" i="19"/>
  <c r="P2945" i="19"/>
  <c r="P2946" i="19"/>
  <c r="P2947" i="19"/>
  <c r="P2948" i="19"/>
  <c r="P2949" i="19"/>
  <c r="P2950" i="19"/>
  <c r="P2951" i="19"/>
  <c r="P2952" i="19"/>
  <c r="P2953" i="19"/>
  <c r="P2954" i="19"/>
  <c r="P2955" i="19"/>
  <c r="P2956" i="19"/>
  <c r="P2957" i="19"/>
  <c r="P2958" i="19"/>
  <c r="P2959" i="19"/>
  <c r="P2962" i="19"/>
  <c r="P2960" i="19"/>
  <c r="P2961" i="19"/>
  <c r="P2963" i="19"/>
  <c r="P2964" i="19"/>
  <c r="P2965" i="19"/>
  <c r="P2966" i="19"/>
  <c r="P2967" i="19"/>
  <c r="P2968" i="19"/>
  <c r="P2970" i="19"/>
  <c r="P2971" i="19"/>
  <c r="P2969" i="19"/>
  <c r="P2972" i="19"/>
  <c r="P2973" i="19"/>
  <c r="P2974" i="19"/>
  <c r="P2975" i="19"/>
  <c r="P2976" i="19"/>
  <c r="P2977" i="19"/>
  <c r="P2978" i="19"/>
  <c r="P2979" i="19"/>
  <c r="P2986" i="19"/>
  <c r="P2980" i="19"/>
  <c r="P2981" i="19"/>
  <c r="P2982" i="19"/>
  <c r="P2983" i="19"/>
  <c r="P2984" i="19"/>
  <c r="P2985" i="19"/>
  <c r="P2987" i="19"/>
  <c r="P2988" i="19"/>
  <c r="P2989" i="19"/>
  <c r="P2990" i="19"/>
  <c r="P2991" i="19"/>
  <c r="P2992" i="19"/>
  <c r="P2993" i="19"/>
  <c r="P2994" i="19"/>
  <c r="P2995" i="19"/>
  <c r="P2996" i="19"/>
  <c r="P2997" i="19"/>
  <c r="P2998" i="19"/>
  <c r="P2999" i="19"/>
  <c r="P3000" i="19"/>
  <c r="P3001" i="19"/>
  <c r="P3002" i="19"/>
  <c r="P3003" i="19"/>
  <c r="P3004" i="19"/>
  <c r="P3005" i="19"/>
  <c r="P3007" i="19"/>
  <c r="P3006" i="19"/>
  <c r="P3008" i="19"/>
  <c r="P3009" i="19"/>
  <c r="P3010" i="19"/>
  <c r="P3011" i="19"/>
  <c r="P3012" i="19"/>
  <c r="P3013" i="19"/>
  <c r="P3014" i="19"/>
  <c r="P3015" i="19"/>
  <c r="P3016" i="19"/>
  <c r="P3017" i="19"/>
  <c r="P3018" i="19"/>
  <c r="P3019" i="19"/>
  <c r="P3020" i="19"/>
  <c r="P3021" i="19"/>
  <c r="P3022" i="19"/>
  <c r="P3023" i="19"/>
  <c r="P3024" i="19"/>
  <c r="P3025" i="19"/>
  <c r="P3026" i="19"/>
  <c r="P3027" i="19"/>
  <c r="P3028" i="19"/>
  <c r="P3029" i="19"/>
  <c r="P3030" i="19"/>
  <c r="P3031" i="19"/>
  <c r="P3032" i="19"/>
  <c r="P3034" i="19"/>
  <c r="P3033" i="19"/>
  <c r="P3035" i="19"/>
  <c r="P3036" i="19"/>
  <c r="P3037" i="19"/>
  <c r="P3038" i="19"/>
  <c r="P3039" i="19"/>
  <c r="P3040" i="19"/>
  <c r="P3041" i="19"/>
  <c r="P3042" i="19"/>
  <c r="P3043" i="19"/>
  <c r="P3044" i="19"/>
  <c r="P3045" i="19"/>
  <c r="P3046" i="19"/>
  <c r="P3047" i="19"/>
  <c r="P3048" i="19"/>
  <c r="P3049" i="19"/>
  <c r="P3050" i="19"/>
  <c r="P3051" i="19"/>
  <c r="P3052" i="19"/>
  <c r="P3053" i="19"/>
  <c r="P3054" i="19"/>
  <c r="P3055" i="19"/>
  <c r="P3056" i="19"/>
  <c r="P3057" i="19"/>
  <c r="P3058" i="19"/>
  <c r="P3059" i="19"/>
  <c r="P3060" i="19"/>
  <c r="P3061" i="19"/>
  <c r="P3062" i="19"/>
  <c r="P3063" i="19"/>
  <c r="P3064" i="19"/>
  <c r="P3065" i="19"/>
  <c r="P3066" i="19"/>
  <c r="P3070" i="19"/>
  <c r="P3071" i="19"/>
  <c r="P3067" i="19"/>
  <c r="P3068" i="19"/>
  <c r="P3072" i="19"/>
  <c r="P3073" i="19"/>
  <c r="P3069" i="19"/>
  <c r="P3074" i="19"/>
  <c r="P3075" i="19"/>
  <c r="P3076" i="19"/>
  <c r="P3077" i="19"/>
  <c r="P3078" i="19"/>
  <c r="P3079" i="19"/>
  <c r="P3080" i="19"/>
  <c r="P3081" i="19"/>
  <c r="P3082" i="19"/>
  <c r="P3083" i="19"/>
  <c r="P3084" i="19"/>
  <c r="P3085" i="19"/>
  <c r="P3086" i="19"/>
  <c r="P3087" i="19"/>
  <c r="P3088" i="19"/>
  <c r="P3089" i="19"/>
  <c r="P3090" i="19"/>
  <c r="P3091" i="19"/>
  <c r="P3092" i="19"/>
  <c r="P3093" i="19"/>
  <c r="P3094" i="19"/>
  <c r="P3095" i="19"/>
  <c r="P3096" i="19"/>
  <c r="P3097" i="19"/>
  <c r="P3098" i="19"/>
  <c r="P3101" i="19"/>
  <c r="P3102" i="19"/>
  <c r="P3105" i="19"/>
  <c r="P3106" i="19"/>
  <c r="P3099" i="19"/>
  <c r="P3107" i="19"/>
  <c r="P3108" i="19"/>
  <c r="P3109" i="19"/>
  <c r="P3110" i="19"/>
  <c r="P3111" i="19"/>
  <c r="P3112" i="19"/>
  <c r="P3100" i="19"/>
  <c r="P3103" i="19"/>
  <c r="P3104" i="19"/>
  <c r="P3113" i="19"/>
  <c r="P3114" i="19"/>
  <c r="P3116" i="19"/>
  <c r="P3115" i="19"/>
  <c r="P3122" i="19"/>
  <c r="P3123" i="19"/>
  <c r="P3117" i="19"/>
  <c r="P3118" i="19"/>
  <c r="P3119" i="19"/>
  <c r="P3120" i="19"/>
  <c r="P3121" i="19"/>
  <c r="P3124" i="19"/>
  <c r="P3125" i="19"/>
  <c r="P3126" i="19"/>
  <c r="P3127" i="19"/>
  <c r="P3129" i="19"/>
  <c r="P3130" i="19"/>
  <c r="P3128" i="19"/>
  <c r="P3131" i="19"/>
  <c r="P3132" i="19"/>
  <c r="P3133" i="19"/>
  <c r="P3134" i="19"/>
  <c r="P3135" i="19"/>
  <c r="P3136" i="19"/>
  <c r="P3137" i="19"/>
  <c r="P3138" i="19"/>
  <c r="P3139" i="19"/>
  <c r="P3140" i="19"/>
  <c r="P3141" i="19"/>
  <c r="P3142" i="19"/>
  <c r="P3143" i="19"/>
  <c r="P3144" i="19"/>
  <c r="P3145" i="19"/>
  <c r="P3146" i="19"/>
  <c r="P3147" i="19"/>
  <c r="P3148" i="19"/>
  <c r="P3149" i="19"/>
  <c r="P3150" i="19"/>
  <c r="P3151" i="19"/>
  <c r="P3152" i="19"/>
  <c r="P3153" i="19"/>
  <c r="P3154" i="19"/>
  <c r="P3155" i="19"/>
  <c r="P3156" i="19"/>
  <c r="P3159" i="19"/>
  <c r="P3160" i="19"/>
  <c r="P3157" i="19"/>
  <c r="P3158" i="19"/>
  <c r="P3161" i="19"/>
  <c r="P3162" i="19"/>
  <c r="P3163" i="19"/>
  <c r="P3164" i="19"/>
  <c r="P3165" i="19"/>
  <c r="P3166" i="19"/>
  <c r="P3167" i="19"/>
  <c r="P3171" i="19"/>
  <c r="P3172" i="19"/>
  <c r="P3173" i="19"/>
  <c r="P3174" i="19"/>
  <c r="P3175" i="19"/>
  <c r="P3176" i="19"/>
  <c r="P3168" i="19"/>
  <c r="P3169" i="19"/>
  <c r="P3170" i="19"/>
  <c r="P3177" i="19"/>
  <c r="P3178" i="19"/>
  <c r="P3179" i="19"/>
  <c r="P3180" i="19"/>
  <c r="P3181" i="19"/>
  <c r="P3182" i="19"/>
  <c r="P3183" i="19"/>
  <c r="P3184" i="19"/>
  <c r="P3185" i="19"/>
  <c r="P3186" i="19"/>
  <c r="P3187" i="19"/>
  <c r="P3188" i="19"/>
  <c r="P3189" i="19"/>
  <c r="P3190" i="19"/>
  <c r="P3191" i="19"/>
  <c r="P3192" i="19"/>
  <c r="P3193" i="19"/>
  <c r="P3194" i="19"/>
  <c r="P3195" i="19"/>
  <c r="P3196" i="19"/>
  <c r="P3197" i="19"/>
  <c r="P3198" i="19"/>
  <c r="P3199" i="19"/>
  <c r="P3200" i="19"/>
  <c r="P3201" i="19"/>
  <c r="P3202" i="19"/>
  <c r="P3203" i="19"/>
  <c r="P3204" i="19"/>
  <c r="P3205" i="19"/>
  <c r="P3206" i="19"/>
  <c r="P3207" i="19"/>
  <c r="P3208" i="19"/>
  <c r="P3209" i="19"/>
  <c r="P3210" i="19"/>
  <c r="P3211" i="19"/>
  <c r="P3212" i="19"/>
  <c r="P3213" i="19"/>
  <c r="P3214" i="19"/>
  <c r="P3215" i="19"/>
  <c r="P3216" i="19"/>
  <c r="P3217" i="19"/>
  <c r="P3218" i="19"/>
  <c r="P3219" i="19"/>
  <c r="P3220" i="19"/>
  <c r="P3221" i="19"/>
  <c r="P3222" i="19"/>
  <c r="P3223" i="19"/>
  <c r="P3224" i="19"/>
  <c r="P3225" i="19"/>
  <c r="P3226" i="19"/>
  <c r="P3227" i="19"/>
  <c r="P3228" i="19"/>
  <c r="P3229" i="19"/>
  <c r="P3230" i="19"/>
  <c r="P3231" i="19"/>
  <c r="P3232" i="19"/>
  <c r="P3233" i="19"/>
  <c r="P3234" i="19"/>
  <c r="P3235" i="19"/>
  <c r="P3236" i="19"/>
  <c r="P3237" i="19"/>
  <c r="P3238" i="19"/>
  <c r="P3239" i="19"/>
  <c r="P3240" i="19"/>
  <c r="P3243" i="19"/>
  <c r="P3244" i="19"/>
  <c r="P3241" i="19"/>
  <c r="P3242" i="19"/>
  <c r="P3248" i="19"/>
  <c r="P3249" i="19"/>
  <c r="P3252" i="19"/>
  <c r="P3245" i="19"/>
  <c r="P3246" i="19"/>
  <c r="P3250" i="19"/>
  <c r="P3253" i="19"/>
  <c r="P3254" i="19"/>
  <c r="P3255" i="19"/>
  <c r="P3256" i="19"/>
  <c r="P3257" i="19"/>
  <c r="P3251" i="19"/>
  <c r="P3258" i="19"/>
  <c r="P3259" i="19"/>
  <c r="P3247" i="19"/>
  <c r="P3260" i="19"/>
  <c r="P3261" i="19"/>
  <c r="P3262" i="19"/>
  <c r="P3263" i="19"/>
  <c r="P3264" i="19"/>
  <c r="P3265" i="19"/>
  <c r="P3266" i="19"/>
  <c r="P3267" i="19"/>
  <c r="P3268" i="19"/>
  <c r="P3269" i="19"/>
  <c r="P3270" i="19"/>
  <c r="P3271" i="19"/>
  <c r="P3272" i="19"/>
  <c r="P3273" i="19"/>
  <c r="P3274" i="19"/>
  <c r="P3276" i="19"/>
  <c r="P3277" i="19"/>
  <c r="P3280" i="19"/>
  <c r="P3281" i="19"/>
  <c r="P3278" i="19"/>
  <c r="P3279" i="19"/>
  <c r="P3275" i="19"/>
  <c r="P3282" i="19"/>
  <c r="P3295" i="19"/>
  <c r="P3296" i="19"/>
  <c r="P3291" i="19"/>
  <c r="P3292" i="19"/>
  <c r="P3293" i="19"/>
  <c r="P3283" i="19"/>
  <c r="P3284" i="19"/>
  <c r="P3294" i="19"/>
  <c r="P3285" i="19"/>
  <c r="P3286" i="19"/>
  <c r="P3287" i="19"/>
  <c r="P3288" i="19"/>
  <c r="P3289" i="19"/>
  <c r="P3290" i="19"/>
  <c r="P3297" i="19"/>
  <c r="P3298" i="19"/>
  <c r="P3299" i="19"/>
  <c r="P3300" i="19"/>
  <c r="P3301" i="19"/>
  <c r="P3304" i="19"/>
  <c r="P3302" i="19"/>
  <c r="P3305" i="19"/>
  <c r="P3306" i="19"/>
  <c r="P3303" i="19"/>
  <c r="P3307" i="19"/>
  <c r="P3308" i="19"/>
  <c r="P3309" i="19"/>
  <c r="P3314" i="19"/>
  <c r="P3315" i="19"/>
  <c r="P3316" i="19"/>
  <c r="P3317" i="19"/>
  <c r="P3318" i="19"/>
  <c r="P3310" i="19"/>
  <c r="P3311" i="19"/>
  <c r="P3319" i="19"/>
  <c r="P3312" i="19"/>
  <c r="P3313" i="19"/>
  <c r="P3320" i="19"/>
  <c r="P3321" i="19"/>
  <c r="P3322" i="19"/>
  <c r="P3323" i="19"/>
  <c r="P3324" i="19"/>
  <c r="P3325" i="19"/>
  <c r="P3326" i="19"/>
  <c r="P3336" i="19"/>
  <c r="P3337" i="19"/>
  <c r="P3341" i="19"/>
  <c r="P3327" i="19"/>
  <c r="P3328" i="19"/>
  <c r="P3329" i="19"/>
  <c r="P3338" i="19"/>
  <c r="P3330" i="19"/>
  <c r="P3331" i="19"/>
  <c r="P3332" i="19"/>
  <c r="P3333" i="19"/>
  <c r="P3334" i="19"/>
  <c r="P3339" i="19"/>
  <c r="P3340" i="19"/>
  <c r="P3335" i="19"/>
  <c r="P3342" i="19"/>
  <c r="P3343" i="19"/>
  <c r="P3344" i="19"/>
  <c r="P3346" i="19"/>
  <c r="P3347" i="19"/>
  <c r="P3348" i="19"/>
  <c r="P3349" i="19"/>
  <c r="P3350" i="19"/>
  <c r="P3351" i="19"/>
  <c r="P3352" i="19"/>
  <c r="P3353" i="19"/>
  <c r="P3345" i="19"/>
  <c r="P3354" i="19"/>
  <c r="P3355" i="19"/>
  <c r="P3356" i="19"/>
  <c r="P3357" i="19"/>
  <c r="P3358" i="19"/>
  <c r="P3359" i="19"/>
  <c r="P3368" i="19"/>
  <c r="P3360" i="19"/>
  <c r="P3361" i="19"/>
  <c r="P3362" i="19"/>
  <c r="P3363" i="19"/>
  <c r="P3364" i="19"/>
  <c r="P3365" i="19"/>
  <c r="P3366" i="19"/>
  <c r="P3367" i="19"/>
  <c r="P3369" i="19"/>
  <c r="P3370" i="19"/>
  <c r="P3371" i="19"/>
  <c r="P3372" i="19"/>
  <c r="P3373" i="19"/>
  <c r="P3374" i="19"/>
  <c r="P3377" i="19"/>
  <c r="P3375" i="19"/>
  <c r="P3376" i="19"/>
  <c r="P3380" i="19"/>
  <c r="P3378" i="19"/>
  <c r="P3379" i="19"/>
  <c r="P3381" i="19"/>
  <c r="P3382" i="19"/>
  <c r="P3383" i="19"/>
  <c r="P3384" i="19"/>
  <c r="P3387" i="19"/>
  <c r="P3388" i="19"/>
  <c r="P3385" i="19"/>
  <c r="P3386" i="19"/>
  <c r="P3389" i="19"/>
  <c r="P3390" i="19"/>
  <c r="P3391" i="19"/>
  <c r="P3392" i="19"/>
  <c r="P3393" i="19"/>
  <c r="P3394" i="19"/>
  <c r="P3395" i="19"/>
  <c r="P3396" i="19"/>
  <c r="P3397" i="19"/>
  <c r="P3398" i="19"/>
  <c r="P3399" i="19"/>
  <c r="P3400" i="19"/>
  <c r="P3401" i="19"/>
  <c r="P3402" i="19"/>
  <c r="P3403" i="19"/>
  <c r="P3404" i="19"/>
  <c r="P3405" i="19"/>
  <c r="P3406" i="19"/>
  <c r="P3407" i="19"/>
  <c r="P3408" i="19"/>
  <c r="P3409" i="19"/>
  <c r="P3410" i="19"/>
  <c r="P3411" i="19"/>
  <c r="P3412" i="19"/>
  <c r="P3413" i="19"/>
  <c r="P3414" i="19"/>
  <c r="P3415" i="19"/>
  <c r="P3416" i="19"/>
  <c r="P3417" i="19"/>
  <c r="P3418" i="19"/>
  <c r="P3427" i="19"/>
  <c r="P3428" i="19"/>
  <c r="P3419" i="19"/>
  <c r="P3423" i="19"/>
  <c r="P3424" i="19"/>
  <c r="P3425" i="19"/>
  <c r="P3420" i="19"/>
  <c r="P3426" i="19"/>
  <c r="P3421" i="19"/>
  <c r="P3422" i="19"/>
  <c r="P3429" i="19"/>
  <c r="P3431" i="19"/>
  <c r="P3432" i="19"/>
  <c r="P3430" i="19"/>
  <c r="P3433" i="19"/>
  <c r="P3434" i="19"/>
  <c r="P3435" i="19"/>
  <c r="P3436" i="19"/>
  <c r="P3437" i="19"/>
  <c r="P3438" i="19"/>
  <c r="P3439" i="19"/>
  <c r="P3440" i="19"/>
  <c r="P3441" i="19"/>
  <c r="P3442" i="19"/>
  <c r="P3443" i="19"/>
  <c r="P3444" i="19"/>
  <c r="P3445" i="19"/>
  <c r="P3446" i="19"/>
  <c r="P3447" i="19"/>
  <c r="P3448" i="19"/>
  <c r="P3449" i="19"/>
  <c r="P3450" i="19"/>
  <c r="P3451" i="19"/>
  <c r="P3452" i="19"/>
  <c r="P3453" i="19"/>
  <c r="P3454" i="19"/>
  <c r="P3455" i="19"/>
  <c r="P3456" i="19"/>
  <c r="P3457" i="19"/>
  <c r="P3458" i="19"/>
  <c r="P3461" i="19"/>
  <c r="P3459" i="19"/>
  <c r="P3460" i="19"/>
  <c r="P3462" i="19"/>
  <c r="P3463" i="19"/>
  <c r="P3464" i="19"/>
  <c r="P3465" i="19"/>
  <c r="P3466" i="19"/>
  <c r="P3469" i="19"/>
  <c r="P3470" i="19"/>
  <c r="P3471" i="19"/>
  <c r="P3467" i="19"/>
  <c r="P3472" i="19"/>
  <c r="P3473" i="19"/>
  <c r="P3477" i="19"/>
  <c r="P3478" i="19"/>
  <c r="P3474" i="19"/>
  <c r="P3475" i="19"/>
  <c r="P3468" i="19"/>
  <c r="P3476" i="19"/>
  <c r="P3480" i="19"/>
  <c r="P3481" i="19"/>
  <c r="P3482" i="19"/>
  <c r="P3479" i="19"/>
  <c r="P3483" i="19"/>
  <c r="P3484" i="19"/>
  <c r="P3485" i="19"/>
  <c r="P3489" i="19"/>
  <c r="P3486" i="19"/>
  <c r="P3487" i="19"/>
  <c r="P3488" i="19"/>
  <c r="P3490" i="19"/>
  <c r="P3491" i="19"/>
  <c r="P3492" i="19"/>
  <c r="P3493" i="19"/>
  <c r="P3494" i="19"/>
  <c r="P3495" i="19"/>
  <c r="P3496" i="19"/>
  <c r="P3497" i="19"/>
  <c r="P3498" i="19"/>
  <c r="P3499" i="19"/>
  <c r="P3500" i="19"/>
  <c r="P3501" i="19"/>
  <c r="P3502" i="19"/>
  <c r="P3503" i="19"/>
  <c r="P3505" i="19"/>
  <c r="P3506" i="19"/>
  <c r="P3504" i="19"/>
  <c r="P3509" i="19"/>
  <c r="P3510" i="19"/>
  <c r="P3511" i="19"/>
  <c r="P3512" i="19"/>
  <c r="P3513" i="19"/>
  <c r="P3507" i="19"/>
  <c r="P3508" i="19"/>
  <c r="P3514" i="19"/>
  <c r="P3515" i="19"/>
  <c r="P3516" i="19"/>
  <c r="P3517" i="19"/>
  <c r="P3518" i="19"/>
  <c r="P3519" i="19"/>
  <c r="P3520" i="19"/>
  <c r="P3521" i="19"/>
  <c r="P3522" i="19"/>
  <c r="P3523" i="19"/>
  <c r="P3524" i="19"/>
  <c r="P3525" i="19"/>
  <c r="P3526" i="19"/>
  <c r="P3527" i="19"/>
  <c r="P3528" i="19"/>
  <c r="P3531" i="19"/>
  <c r="P3532" i="19"/>
  <c r="P3529" i="19"/>
  <c r="P3533" i="19"/>
  <c r="P3534" i="19"/>
  <c r="P3530" i="19"/>
  <c r="P3535" i="19"/>
  <c r="P3536" i="19"/>
  <c r="P3537" i="19"/>
  <c r="P3538" i="19"/>
  <c r="P3539" i="19"/>
  <c r="P3540" i="19"/>
  <c r="P3541" i="19"/>
  <c r="P3542" i="19"/>
  <c r="P3543" i="19"/>
  <c r="P3544" i="19"/>
  <c r="P3545" i="19"/>
  <c r="P3546" i="19"/>
  <c r="P3547" i="19"/>
  <c r="P3548" i="19"/>
  <c r="P3549" i="19"/>
  <c r="P3550" i="19"/>
  <c r="P3551" i="19"/>
  <c r="P3552" i="19"/>
  <c r="P3553" i="19"/>
  <c r="P3554" i="19"/>
  <c r="P3555" i="19"/>
  <c r="P3562" i="19"/>
  <c r="P3563" i="19"/>
  <c r="P3564" i="19"/>
  <c r="P3556" i="19"/>
  <c r="P3565" i="19"/>
  <c r="P3557" i="19"/>
  <c r="P3558" i="19"/>
  <c r="P3559" i="19"/>
  <c r="P3560" i="19"/>
  <c r="P3561" i="19"/>
  <c r="P3566" i="19"/>
  <c r="P3567" i="19"/>
  <c r="P3568" i="19"/>
  <c r="P3569" i="19"/>
  <c r="P3570" i="19"/>
  <c r="P3571" i="19"/>
  <c r="P3572" i="19"/>
  <c r="P3573" i="19"/>
  <c r="P3574" i="19"/>
  <c r="P3575" i="19"/>
  <c r="P3576" i="19"/>
  <c r="P3577" i="19"/>
  <c r="P3578" i="19"/>
  <c r="P3579" i="19"/>
  <c r="P3580" i="19"/>
  <c r="P3581" i="19"/>
  <c r="P3583" i="19"/>
  <c r="P3582" i="19"/>
  <c r="P3584" i="19"/>
  <c r="P3585" i="19"/>
  <c r="P3586" i="19"/>
  <c r="P3587" i="19"/>
  <c r="P3588" i="19"/>
  <c r="P3595" i="19"/>
  <c r="P3589" i="19"/>
  <c r="P3590" i="19"/>
  <c r="P3597" i="19"/>
  <c r="P3598" i="19"/>
  <c r="P3596" i="19"/>
  <c r="P3591" i="19"/>
  <c r="P3592" i="19"/>
  <c r="P3593" i="19"/>
  <c r="P3594" i="19"/>
  <c r="P3599" i="19"/>
  <c r="P3600" i="19"/>
  <c r="P3601" i="19"/>
  <c r="P3603" i="19"/>
  <c r="P3604" i="19"/>
  <c r="P3605" i="19"/>
  <c r="P3606" i="19"/>
  <c r="P3607" i="19"/>
  <c r="P3608" i="19"/>
  <c r="P3609" i="19"/>
  <c r="P3610" i="19"/>
  <c r="P3611" i="19"/>
  <c r="P3612" i="19"/>
  <c r="P3613" i="19"/>
  <c r="P3614" i="19"/>
  <c r="P3615" i="19"/>
  <c r="P3616" i="19"/>
  <c r="P3602" i="19"/>
  <c r="P3617" i="19"/>
  <c r="P3620" i="19"/>
  <c r="P3621" i="19"/>
  <c r="P3622" i="19"/>
  <c r="P3618" i="19"/>
  <c r="P3619" i="19"/>
  <c r="P3623" i="19"/>
  <c r="P3624" i="19"/>
  <c r="P3626" i="19"/>
  <c r="P3627" i="19"/>
  <c r="P3628" i="19"/>
  <c r="P3629" i="19"/>
  <c r="P3630" i="19"/>
  <c r="P3631" i="19"/>
  <c r="P3625" i="19"/>
  <c r="P3632" i="19"/>
  <c r="P3633" i="19"/>
  <c r="P3634" i="19"/>
  <c r="P3635" i="19"/>
  <c r="P3636" i="19"/>
  <c r="P3637" i="19"/>
  <c r="P3638" i="19"/>
  <c r="P3639" i="19"/>
  <c r="P3640" i="19"/>
  <c r="P3641" i="19"/>
  <c r="P3642" i="19"/>
  <c r="P3653" i="19"/>
  <c r="P3654" i="19"/>
  <c r="P3655" i="19"/>
  <c r="P3643" i="19"/>
  <c r="P3656" i="19"/>
  <c r="P3644" i="19"/>
  <c r="P3645" i="19"/>
  <c r="P3646" i="19"/>
  <c r="P3647" i="19"/>
  <c r="P3648" i="19"/>
  <c r="P3649" i="19"/>
  <c r="P3650" i="19"/>
  <c r="P3651" i="19"/>
  <c r="P3652" i="19"/>
  <c r="P3657" i="19"/>
  <c r="P3658" i="19"/>
  <c r="P3659" i="19"/>
  <c r="P3660" i="19"/>
  <c r="P3661" i="19"/>
  <c r="P3662" i="19"/>
  <c r="P3663" i="19"/>
  <c r="P3664" i="19"/>
  <c r="P3665" i="19"/>
  <c r="P3666" i="19"/>
  <c r="P3667" i="19"/>
  <c r="P3668" i="19"/>
  <c r="P3669" i="19"/>
  <c r="P3670" i="19"/>
  <c r="P3671" i="19"/>
  <c r="P3672" i="19"/>
  <c r="P3673" i="19"/>
  <c r="P3674" i="19"/>
  <c r="P3675" i="19"/>
  <c r="P3677" i="19"/>
  <c r="P3678" i="19"/>
  <c r="P3679" i="19"/>
  <c r="P3680" i="19"/>
  <c r="P3681" i="19"/>
  <c r="P3682" i="19"/>
  <c r="P3683" i="19"/>
  <c r="P3684" i="19"/>
  <c r="P3685" i="19"/>
  <c r="P3686" i="19"/>
  <c r="P3687" i="19"/>
  <c r="P3688" i="19"/>
  <c r="P3676" i="19"/>
  <c r="P3695" i="19"/>
  <c r="P3696" i="19"/>
  <c r="P3697" i="19"/>
  <c r="P3698" i="19"/>
  <c r="P3689" i="19"/>
  <c r="P3690" i="19"/>
  <c r="P3691" i="19"/>
  <c r="P3692" i="19"/>
  <c r="P3693" i="19"/>
  <c r="P3694" i="19"/>
  <c r="P3702" i="19"/>
  <c r="P3703" i="19"/>
  <c r="P3699" i="19"/>
  <c r="P3704" i="19"/>
  <c r="P3705" i="19"/>
  <c r="P3706" i="19"/>
  <c r="P3707" i="19"/>
  <c r="P3700" i="19"/>
  <c r="P3701" i="19"/>
  <c r="P3708" i="19"/>
  <c r="P3709" i="19"/>
  <c r="P3710" i="19"/>
  <c r="P3711" i="19"/>
  <c r="P3712" i="19"/>
  <c r="P3713" i="19"/>
  <c r="P3714" i="19"/>
  <c r="P3715" i="19"/>
  <c r="P3716" i="19"/>
  <c r="P3717" i="19"/>
  <c r="P3718" i="19"/>
  <c r="P3719" i="19"/>
  <c r="P3720" i="19"/>
  <c r="P3721" i="19"/>
  <c r="P3722" i="19"/>
  <c r="P3723" i="19"/>
  <c r="P3724" i="19"/>
  <c r="P3725" i="19"/>
  <c r="P3726" i="19"/>
  <c r="P3727" i="19"/>
  <c r="P3728" i="19"/>
  <c r="P3729" i="19"/>
  <c r="P3730" i="19"/>
  <c r="P3731" i="19"/>
  <c r="P3732" i="19"/>
  <c r="P3733" i="19"/>
  <c r="P3734" i="19"/>
  <c r="P3735" i="19"/>
  <c r="P3736" i="19"/>
  <c r="P3738" i="19"/>
  <c r="P3739" i="19"/>
  <c r="P3740" i="19"/>
  <c r="P3741" i="19"/>
  <c r="P3737" i="19"/>
  <c r="P3742" i="19"/>
  <c r="P3743" i="19"/>
  <c r="P3744" i="19"/>
  <c r="P3745" i="19"/>
  <c r="P3746" i="19"/>
  <c r="P3747" i="19"/>
  <c r="P3748" i="19"/>
  <c r="P3749" i="19"/>
  <c r="P3750" i="19"/>
  <c r="P3751" i="19"/>
  <c r="P3752" i="19"/>
  <c r="P3755" i="19"/>
  <c r="P3756" i="19"/>
  <c r="P3753" i="19"/>
  <c r="P3754" i="19"/>
  <c r="P3757" i="19"/>
  <c r="P3758" i="19"/>
  <c r="P3759" i="19"/>
  <c r="P3760" i="19"/>
  <c r="P3761" i="19"/>
  <c r="P3762" i="19"/>
  <c r="P3763" i="19"/>
  <c r="P3764" i="19"/>
  <c r="P3765" i="19"/>
  <c r="P3766" i="19"/>
  <c r="P3767" i="19"/>
  <c r="P3768" i="19"/>
  <c r="P3769" i="19"/>
  <c r="P3770" i="19"/>
  <c r="P3771" i="19"/>
  <c r="P3772" i="19"/>
  <c r="P3773" i="19"/>
  <c r="P3774" i="19"/>
  <c r="P3775" i="19"/>
  <c r="P3776" i="19"/>
  <c r="P3777" i="19"/>
  <c r="P3778" i="19"/>
  <c r="P3779" i="19"/>
  <c r="P3780" i="19"/>
  <c r="P3781" i="19"/>
  <c r="P3782" i="19"/>
  <c r="P3783" i="19"/>
  <c r="P3784" i="19"/>
  <c r="P3785" i="19"/>
  <c r="P3786" i="19"/>
  <c r="P3788" i="19"/>
  <c r="P3787" i="19"/>
  <c r="P3789" i="19"/>
  <c r="P3790" i="19"/>
  <c r="P3791" i="19"/>
  <c r="P3792" i="19"/>
  <c r="P3793" i="19"/>
  <c r="P3794" i="19"/>
  <c r="P3795" i="19"/>
  <c r="P3796" i="19"/>
  <c r="P3797" i="19"/>
  <c r="P3798" i="19"/>
  <c r="P3799" i="19"/>
  <c r="P3800" i="19"/>
  <c r="P3801" i="19"/>
  <c r="P3802" i="19"/>
  <c r="P3803" i="19"/>
  <c r="P3804" i="19"/>
  <c r="P3805" i="19"/>
  <c r="P3806" i="19"/>
  <c r="P3807" i="19"/>
  <c r="P3808" i="19"/>
  <c r="P3809" i="19"/>
  <c r="P3810" i="19"/>
  <c r="P3811" i="19"/>
  <c r="P3812" i="19"/>
  <c r="P3813" i="19"/>
  <c r="P3814" i="19"/>
  <c r="P3815" i="19"/>
  <c r="P3816" i="19"/>
  <c r="P3817" i="19"/>
  <c r="P3818" i="19"/>
  <c r="P3819" i="19"/>
  <c r="P3820" i="19"/>
  <c r="P3821" i="19"/>
  <c r="P3822" i="19"/>
  <c r="P3823" i="19"/>
  <c r="P3824" i="19"/>
  <c r="P3825" i="19"/>
  <c r="P3827" i="19"/>
  <c r="P3828" i="19"/>
  <c r="P3826" i="19"/>
  <c r="P3829" i="19"/>
  <c r="P3830" i="19"/>
  <c r="P3831" i="19"/>
  <c r="P3832" i="19"/>
  <c r="P3834" i="19"/>
  <c r="P3835" i="19"/>
  <c r="P3833" i="19"/>
  <c r="P3836" i="19"/>
  <c r="P3837" i="19"/>
  <c r="P3838" i="19"/>
  <c r="P3839" i="19"/>
  <c r="P3840" i="19"/>
  <c r="P3841" i="19"/>
  <c r="P3842" i="19"/>
  <c r="P3843" i="19"/>
  <c r="P3844" i="19"/>
  <c r="P3845" i="19"/>
  <c r="P3846" i="19"/>
  <c r="P3847" i="19"/>
  <c r="P3848" i="19"/>
  <c r="P3849" i="19"/>
  <c r="P3850" i="19"/>
  <c r="P3851" i="19"/>
  <c r="P3852" i="19"/>
  <c r="P3853" i="19"/>
  <c r="P3854" i="19"/>
  <c r="P3855" i="19"/>
  <c r="P3856" i="19"/>
  <c r="P3857" i="19"/>
  <c r="P3858" i="19"/>
  <c r="P3859" i="19"/>
  <c r="P3860" i="19"/>
  <c r="P3861" i="19"/>
  <c r="P3862" i="19"/>
  <c r="P3863" i="19"/>
  <c r="P3864" i="19"/>
  <c r="P3865" i="19"/>
  <c r="P3866" i="19"/>
  <c r="P3867" i="19"/>
  <c r="P3870" i="19"/>
  <c r="P3871" i="19"/>
  <c r="P3868" i="19"/>
  <c r="P3872" i="19"/>
  <c r="P3873" i="19"/>
  <c r="P3874" i="19"/>
  <c r="P3869" i="19"/>
  <c r="P3875" i="19"/>
  <c r="P3876" i="19"/>
  <c r="P3877" i="19"/>
  <c r="P3878" i="19"/>
  <c r="P3879" i="19"/>
  <c r="P3880" i="19"/>
  <c r="P3881" i="19"/>
  <c r="P3882" i="19"/>
  <c r="P3883" i="19"/>
  <c r="P3884" i="19"/>
  <c r="P3885" i="19"/>
  <c r="P3886" i="19"/>
  <c r="P3887" i="19"/>
  <c r="P3888" i="19"/>
  <c r="P3889" i="19"/>
  <c r="P3890" i="19"/>
  <c r="P3891" i="19"/>
  <c r="P3892" i="19"/>
  <c r="P3893" i="19"/>
  <c r="P3894" i="19"/>
  <c r="P3896" i="19"/>
  <c r="P3897" i="19"/>
  <c r="P3898" i="19"/>
  <c r="P3899" i="19"/>
  <c r="P3895" i="19"/>
  <c r="P3900" i="19"/>
  <c r="P3901" i="19"/>
  <c r="P3902" i="19"/>
  <c r="P3903" i="19"/>
  <c r="P3904" i="19"/>
  <c r="P3905" i="19"/>
  <c r="P3906" i="19"/>
  <c r="P3907" i="19"/>
  <c r="P3908" i="19"/>
  <c r="P3909" i="19"/>
  <c r="P3910" i="19"/>
  <c r="P3911" i="19"/>
  <c r="P3912" i="19"/>
  <c r="P3913" i="19"/>
  <c r="P3914" i="19"/>
  <c r="P3915" i="19"/>
  <c r="P3916" i="19"/>
  <c r="P3917" i="19"/>
  <c r="P3918" i="19"/>
  <c r="P3919" i="19"/>
  <c r="P3920" i="19"/>
  <c r="P3921" i="19"/>
  <c r="P3922" i="19"/>
  <c r="P3923" i="19"/>
  <c r="P3924" i="19"/>
  <c r="P3925" i="19"/>
  <c r="P3926" i="19"/>
  <c r="P3927" i="19"/>
  <c r="P3928" i="19"/>
  <c r="P3929" i="19"/>
  <c r="P3930" i="19"/>
  <c r="P3931" i="19"/>
  <c r="P3932" i="19"/>
  <c r="P3933" i="19"/>
  <c r="P3934" i="19"/>
  <c r="P3935" i="19"/>
  <c r="P3936" i="19"/>
  <c r="P3937" i="19"/>
  <c r="P3938" i="19"/>
  <c r="P3939" i="19"/>
  <c r="P3940" i="19"/>
  <c r="P3945" i="19"/>
  <c r="P3946" i="19"/>
  <c r="P3941" i="19"/>
  <c r="P3947" i="19"/>
  <c r="P3948" i="19"/>
  <c r="P3942" i="19"/>
  <c r="P3943" i="19"/>
  <c r="P3944" i="19"/>
  <c r="P3949" i="19"/>
  <c r="P3950" i="19"/>
  <c r="P3951" i="19"/>
  <c r="P3952" i="19"/>
  <c r="P3953" i="19"/>
  <c r="P3954" i="19"/>
  <c r="P3955" i="19"/>
  <c r="P3956" i="19"/>
  <c r="P3957" i="19"/>
  <c r="P3958" i="19"/>
  <c r="P3959" i="19"/>
  <c r="P3960" i="19"/>
  <c r="P3961" i="19"/>
  <c r="P3962" i="19"/>
  <c r="P3963" i="19"/>
  <c r="P3964" i="19"/>
  <c r="P3965" i="19"/>
  <c r="P3966" i="19"/>
  <c r="P3967" i="19"/>
  <c r="P3968" i="19"/>
  <c r="P3969" i="19"/>
  <c r="P3970" i="19"/>
  <c r="P3971" i="19"/>
  <c r="P3972" i="19"/>
  <c r="P3981" i="19"/>
  <c r="P3982" i="19"/>
  <c r="P3973" i="19"/>
  <c r="P3985" i="19"/>
  <c r="P3986" i="19"/>
  <c r="P3983" i="19"/>
  <c r="P3984" i="19"/>
  <c r="P3974" i="19"/>
  <c r="P3975" i="19"/>
  <c r="P3976" i="19"/>
  <c r="P3977" i="19"/>
  <c r="P3978" i="19"/>
  <c r="P3979" i="19"/>
  <c r="P3980" i="19"/>
  <c r="P3987" i="19"/>
  <c r="P3988" i="19"/>
  <c r="P3989" i="19"/>
  <c r="P3990" i="19"/>
  <c r="P3991" i="19"/>
  <c r="P3992" i="19"/>
  <c r="P3993" i="19"/>
  <c r="P3994" i="19"/>
  <c r="P3995" i="19"/>
  <c r="P3996" i="19"/>
  <c r="P3999" i="19"/>
  <c r="P4000" i="19"/>
  <c r="P3997" i="19"/>
  <c r="P3998" i="19"/>
  <c r="P4002" i="19"/>
  <c r="P4001" i="19"/>
  <c r="P4003" i="19"/>
  <c r="P4004" i="19"/>
  <c r="P4005" i="19"/>
  <c r="P4006" i="19"/>
  <c r="P4007" i="19"/>
  <c r="P4008" i="19"/>
  <c r="P4009" i="19"/>
  <c r="P4010" i="19"/>
  <c r="P4011" i="19"/>
  <c r="P4012" i="19"/>
  <c r="P4013" i="19"/>
  <c r="P4014" i="19"/>
  <c r="P4019" i="19"/>
  <c r="P4020" i="19"/>
  <c r="P4023" i="19"/>
  <c r="P4021" i="19"/>
  <c r="P4015" i="19"/>
  <c r="P4016" i="19"/>
  <c r="P4022" i="19"/>
  <c r="P4024" i="19"/>
  <c r="P4017" i="19"/>
  <c r="P4018" i="19"/>
  <c r="P4025" i="19"/>
  <c r="P4026" i="19"/>
  <c r="P4029" i="19"/>
  <c r="P4027" i="19"/>
  <c r="P4028" i="19"/>
  <c r="P4030" i="19"/>
  <c r="P4031" i="19"/>
  <c r="P4032" i="19"/>
  <c r="P4035" i="19"/>
  <c r="P4037" i="19"/>
  <c r="P4038" i="19"/>
  <c r="P4039" i="19"/>
  <c r="P4040" i="19"/>
  <c r="P4041" i="19"/>
  <c r="P4042" i="19"/>
  <c r="P4043" i="19"/>
  <c r="P4044" i="19"/>
  <c r="P4045" i="19"/>
  <c r="P4033" i="19"/>
  <c r="P4034" i="19"/>
  <c r="P4046" i="19"/>
  <c r="P4047" i="19"/>
  <c r="P4048" i="19"/>
  <c r="P4036" i="19"/>
  <c r="P4049" i="19"/>
  <c r="P4050" i="19"/>
  <c r="P4051" i="19"/>
  <c r="P4052" i="19"/>
  <c r="P4053" i="19"/>
  <c r="P4054" i="19"/>
  <c r="P4055" i="19"/>
  <c r="P4056" i="19"/>
  <c r="P4057" i="19"/>
  <c r="P4058" i="19"/>
  <c r="P4059" i="19"/>
  <c r="P4060" i="19"/>
  <c r="P4061" i="19"/>
  <c r="P4062" i="19"/>
  <c r="P4063" i="19"/>
  <c r="P4064" i="19"/>
  <c r="P4065" i="19"/>
  <c r="P4066" i="19"/>
  <c r="P4067" i="19"/>
  <c r="P4068" i="19"/>
  <c r="P4069" i="19"/>
  <c r="P4070" i="19"/>
  <c r="P4071" i="19"/>
  <c r="P4072" i="19"/>
  <c r="P4073" i="19"/>
  <c r="P4074" i="19"/>
  <c r="P4075" i="19"/>
  <c r="P4076" i="19"/>
  <c r="P4077" i="19"/>
  <c r="P4078" i="19"/>
  <c r="P4079" i="19"/>
  <c r="P4080" i="19"/>
  <c r="P4081" i="19"/>
  <c r="P4085" i="19"/>
  <c r="P4082" i="19"/>
  <c r="P4083" i="19"/>
  <c r="P4084" i="19"/>
  <c r="P4086" i="19"/>
  <c r="P4087" i="19"/>
  <c r="P4088" i="19"/>
  <c r="P4089" i="19"/>
  <c r="P4098" i="19"/>
  <c r="P4099" i="19"/>
  <c r="P4090" i="19"/>
  <c r="P4091" i="19"/>
  <c r="P4092" i="19"/>
  <c r="P4100" i="19"/>
  <c r="P4093" i="19"/>
  <c r="P4094" i="19"/>
  <c r="P4095" i="19"/>
  <c r="P4096" i="19"/>
  <c r="P4097" i="19"/>
  <c r="P4101" i="19"/>
  <c r="P4102" i="19"/>
  <c r="P4103" i="19"/>
  <c r="P4104" i="19"/>
  <c r="P4105" i="19"/>
  <c r="P4106" i="19"/>
  <c r="P4107" i="19"/>
  <c r="P4108" i="19"/>
  <c r="P4109" i="19"/>
  <c r="P4110" i="19"/>
  <c r="P4111" i="19"/>
  <c r="P4112" i="19"/>
  <c r="P4113" i="19"/>
  <c r="P4114" i="19"/>
  <c r="P4122" i="19"/>
  <c r="P4123" i="19"/>
  <c r="P4115" i="19"/>
  <c r="P4124" i="19"/>
  <c r="P4126" i="19"/>
  <c r="P4116" i="19"/>
  <c r="P4117" i="19"/>
  <c r="P4118" i="19"/>
  <c r="P4119" i="19"/>
  <c r="P4120" i="19"/>
  <c r="P4121" i="19"/>
  <c r="P4125" i="19"/>
  <c r="P4127" i="19"/>
  <c r="P4128" i="19"/>
  <c r="P4129" i="19"/>
  <c r="P4130" i="19"/>
  <c r="P4131" i="19"/>
  <c r="P4132" i="19"/>
  <c r="P4133" i="19"/>
  <c r="P4134" i="19"/>
  <c r="P4135" i="19"/>
  <c r="P4136" i="19"/>
  <c r="P4137" i="19"/>
  <c r="P4138" i="19"/>
  <c r="P4139" i="19"/>
  <c r="P4140" i="19"/>
  <c r="P4141" i="19"/>
  <c r="P4142" i="19"/>
  <c r="P4143" i="19"/>
  <c r="P4144" i="19"/>
  <c r="P4145" i="19"/>
  <c r="P4146" i="19"/>
  <c r="P4147" i="19"/>
  <c r="P4148" i="19"/>
  <c r="P4149" i="19"/>
  <c r="P4150" i="19"/>
  <c r="P4151" i="19"/>
  <c r="P4152" i="19"/>
  <c r="P4153" i="19"/>
  <c r="P4154" i="19"/>
  <c r="P4155" i="19"/>
  <c r="P4156" i="19"/>
  <c r="P4157" i="19"/>
  <c r="P4166" i="19"/>
  <c r="P4167" i="19"/>
  <c r="P4158" i="19"/>
  <c r="P4159" i="19"/>
  <c r="P4160" i="19"/>
  <c r="P4161" i="19"/>
  <c r="P4162" i="19"/>
  <c r="P4163" i="19"/>
  <c r="P4164" i="19"/>
  <c r="P4165" i="19"/>
  <c r="P4168" i="19"/>
  <c r="P4169" i="19"/>
  <c r="P4170" i="19"/>
  <c r="P4171" i="19"/>
  <c r="P4172" i="19"/>
  <c r="P4173" i="19"/>
  <c r="P4174" i="19"/>
  <c r="P4175" i="19"/>
  <c r="P4176" i="19"/>
  <c r="P4177" i="19"/>
  <c r="P4178" i="19"/>
  <c r="P4179" i="19"/>
  <c r="P4180" i="19"/>
  <c r="P4181" i="19"/>
  <c r="P4182" i="19"/>
  <c r="P4183" i="19"/>
  <c r="P4184" i="19"/>
  <c r="P4185" i="19"/>
  <c r="P4186" i="19"/>
  <c r="P4187" i="19"/>
  <c r="P4188" i="19"/>
  <c r="P4189" i="19"/>
  <c r="P4190" i="19"/>
  <c r="P4192" i="19"/>
  <c r="P4193" i="19"/>
  <c r="P4191" i="19"/>
  <c r="P4194" i="19"/>
  <c r="P4195" i="19"/>
  <c r="P4196" i="19"/>
  <c r="P4197" i="19"/>
  <c r="P4206" i="19"/>
  <c r="P4207" i="19"/>
  <c r="P4198" i="19"/>
  <c r="P4208" i="19"/>
  <c r="P4209" i="19"/>
  <c r="P4199" i="19"/>
  <c r="P4200" i="19"/>
  <c r="P4201" i="19"/>
  <c r="P4202" i="19"/>
  <c r="P4203" i="19"/>
  <c r="P4204" i="19"/>
  <c r="P4205" i="19"/>
  <c r="P4210" i="19"/>
  <c r="P4211" i="19"/>
  <c r="P4212" i="19"/>
  <c r="P4213" i="19"/>
  <c r="P4214" i="19"/>
  <c r="P4226" i="19"/>
  <c r="P4215" i="19"/>
  <c r="P4216" i="19"/>
  <c r="P4217" i="19"/>
  <c r="P4218" i="19"/>
  <c r="P4219" i="19"/>
  <c r="P4220" i="19"/>
  <c r="P4221" i="19"/>
  <c r="P4222" i="19"/>
  <c r="P4223" i="19"/>
  <c r="P4224" i="19"/>
  <c r="P4225" i="19"/>
  <c r="P4227" i="19"/>
  <c r="P4228" i="19"/>
  <c r="P4229" i="19"/>
  <c r="P4230" i="19"/>
  <c r="P4231" i="19"/>
  <c r="P4232" i="19"/>
  <c r="P4242" i="19"/>
  <c r="P4240" i="19"/>
  <c r="P4241" i="19"/>
  <c r="P4243" i="19"/>
  <c r="P4244" i="19"/>
  <c r="P4245" i="19"/>
  <c r="P4233" i="19"/>
  <c r="P4234" i="19"/>
  <c r="P4235" i="19"/>
  <c r="P4236" i="19"/>
  <c r="P4237" i="19"/>
  <c r="P4238" i="19"/>
  <c r="P4239" i="19"/>
  <c r="P4246" i="19"/>
  <c r="P4247" i="19"/>
  <c r="P4252" i="19"/>
  <c r="P4253" i="19"/>
  <c r="P4254" i="19"/>
  <c r="P4255" i="19"/>
  <c r="P4248" i="19"/>
  <c r="P4249" i="19"/>
  <c r="P4250" i="19"/>
  <c r="P4251" i="19"/>
  <c r="P4256" i="19"/>
  <c r="P4257" i="19"/>
  <c r="P4258" i="19"/>
  <c r="P4259" i="19"/>
  <c r="P4260" i="19"/>
  <c r="P4261" i="19"/>
  <c r="P4262" i="19"/>
  <c r="P4263" i="19"/>
  <c r="P4264" i="19"/>
  <c r="P4265" i="19"/>
  <c r="P4266" i="19"/>
  <c r="P4270" i="19"/>
  <c r="P4274" i="19"/>
  <c r="P4271" i="19"/>
  <c r="P4272" i="19"/>
  <c r="P4273" i="19"/>
  <c r="P4267" i="19"/>
  <c r="P4268" i="19"/>
  <c r="P4269" i="19"/>
  <c r="P4275" i="19"/>
  <c r="P4276" i="19"/>
  <c r="P4277" i="19"/>
  <c r="P4278" i="19"/>
  <c r="P4279" i="19"/>
  <c r="P4280" i="19"/>
  <c r="P4281" i="19"/>
  <c r="P4282" i="19"/>
  <c r="P4285" i="19"/>
  <c r="P4283" i="19"/>
  <c r="P4286" i="19"/>
  <c r="P4287" i="19"/>
  <c r="P4288" i="19"/>
  <c r="P4284" i="19"/>
  <c r="P4291" i="19"/>
  <c r="P4292" i="19"/>
  <c r="P4293" i="19"/>
  <c r="P4294" i="19"/>
  <c r="P4295" i="19"/>
  <c r="P4296" i="19"/>
  <c r="P4297" i="19"/>
  <c r="P4298" i="19"/>
  <c r="P4299" i="19"/>
  <c r="P4300" i="19"/>
  <c r="P4301" i="19"/>
  <c r="P4302" i="19"/>
  <c r="P4289" i="19"/>
  <c r="P4290" i="19"/>
  <c r="P4303" i="19"/>
  <c r="P4304" i="19"/>
  <c r="P4305" i="19"/>
  <c r="P4306" i="19"/>
  <c r="P4307" i="19"/>
  <c r="P4308" i="19"/>
  <c r="P4312" i="19"/>
  <c r="P4309" i="19"/>
  <c r="P4310" i="19"/>
  <c r="P4311" i="19"/>
  <c r="P4313" i="19"/>
  <c r="P4314" i="19"/>
  <c r="P4315" i="19"/>
  <c r="P4316" i="19"/>
  <c r="P4317" i="19"/>
  <c r="P4318" i="19"/>
  <c r="P4319" i="19"/>
  <c r="P4320" i="19"/>
  <c r="P4321" i="19"/>
  <c r="P4322" i="19"/>
  <c r="P4326" i="19"/>
  <c r="P4327" i="19"/>
  <c r="P4323" i="19"/>
  <c r="P4324" i="19"/>
  <c r="P4328" i="19"/>
  <c r="P4329" i="19"/>
  <c r="P4325" i="19"/>
  <c r="P4330" i="19"/>
  <c r="P4331" i="19"/>
  <c r="P4332" i="19"/>
  <c r="P4333" i="19"/>
  <c r="P4334" i="19"/>
  <c r="P4335" i="19"/>
  <c r="P4336" i="19"/>
  <c r="P4337" i="19"/>
  <c r="P4338" i="19"/>
  <c r="P4339" i="19"/>
  <c r="P4340" i="19"/>
  <c r="P4341" i="19"/>
  <c r="P4342" i="19"/>
  <c r="P4343" i="19"/>
  <c r="P4344" i="19"/>
  <c r="P4345" i="19"/>
  <c r="P4346" i="19"/>
  <c r="P4347" i="19"/>
  <c r="P4348" i="19"/>
  <c r="P4349" i="19"/>
  <c r="P4350" i="19"/>
  <c r="P4351" i="19"/>
  <c r="P4352" i="19"/>
  <c r="P4353" i="19"/>
  <c r="P4354" i="19"/>
  <c r="P4355" i="19"/>
  <c r="P4356" i="19"/>
  <c r="P4357" i="19"/>
  <c r="P4358" i="19"/>
  <c r="P4359" i="19"/>
  <c r="P4360" i="19"/>
  <c r="P4361" i="19"/>
  <c r="P4362" i="19"/>
  <c r="P4363" i="19"/>
  <c r="P4364" i="19"/>
  <c r="P4365" i="19"/>
  <c r="P4366" i="19"/>
  <c r="P4367" i="19"/>
  <c r="P4368" i="19"/>
  <c r="P4369" i="19"/>
  <c r="P4370" i="19"/>
  <c r="P4371" i="19"/>
  <c r="P4372" i="19"/>
  <c r="P4373" i="19"/>
  <c r="P4374" i="19"/>
  <c r="P4375" i="19"/>
  <c r="P4376" i="19"/>
  <c r="P4377" i="19"/>
  <c r="P4378" i="19"/>
  <c r="P4379" i="19"/>
  <c r="P4380" i="19"/>
  <c r="P4381" i="19"/>
  <c r="P4382" i="19"/>
  <c r="P4383" i="19"/>
  <c r="P4384" i="19"/>
  <c r="P4385" i="19"/>
  <c r="P4386" i="19"/>
  <c r="P4387" i="19"/>
  <c r="P4388" i="19"/>
  <c r="P4389" i="19"/>
  <c r="P4390" i="19"/>
  <c r="P4391" i="19"/>
  <c r="P4392" i="19"/>
  <c r="P4398" i="19"/>
  <c r="P4399" i="19"/>
  <c r="P4393" i="19"/>
  <c r="P4394" i="19"/>
  <c r="P4400" i="19"/>
  <c r="P4402" i="19"/>
  <c r="P4396" i="19"/>
  <c r="P4397" i="19"/>
  <c r="P4395" i="19"/>
  <c r="P4401" i="19"/>
  <c r="P4403" i="19"/>
  <c r="P4404" i="19"/>
  <c r="P4405" i="19"/>
  <c r="P4406" i="19"/>
  <c r="P4407" i="19"/>
  <c r="P4408" i="19"/>
  <c r="P4409" i="19"/>
  <c r="P4410" i="19"/>
  <c r="P4411" i="19"/>
  <c r="P4412" i="19"/>
  <c r="P4413" i="19"/>
  <c r="P4414" i="19"/>
  <c r="P4415" i="19"/>
  <c r="P4417" i="19"/>
  <c r="P4418" i="19"/>
  <c r="P4419" i="19"/>
  <c r="P4420" i="19"/>
  <c r="P4421" i="19"/>
  <c r="P4422" i="19"/>
  <c r="P4423" i="19"/>
  <c r="P4424" i="19"/>
  <c r="P4416" i="19"/>
  <c r="P4425" i="19"/>
  <c r="P4426" i="19"/>
  <c r="P4427" i="19"/>
  <c r="P4428" i="19"/>
  <c r="P4429" i="19"/>
  <c r="P4430" i="19"/>
  <c r="P4431" i="19"/>
  <c r="P4432" i="19"/>
  <c r="P4434" i="19"/>
  <c r="P4435" i="19"/>
  <c r="P4438" i="19"/>
  <c r="P4439" i="19"/>
  <c r="P4436" i="19"/>
  <c r="P4437" i="19"/>
  <c r="P4433" i="19"/>
  <c r="P4440" i="19"/>
  <c r="P4441" i="19"/>
  <c r="P4442" i="19"/>
  <c r="P4443" i="19"/>
  <c r="P4444" i="19"/>
  <c r="P4446" i="19"/>
  <c r="P4445" i="19"/>
  <c r="P4447" i="19"/>
  <c r="P4449" i="19"/>
  <c r="P4450" i="19"/>
  <c r="P4451" i="19"/>
  <c r="P4448" i="19"/>
  <c r="P4452" i="19"/>
  <c r="P4453" i="19"/>
  <c r="P4454" i="19"/>
  <c r="P4464" i="19"/>
  <c r="P4455" i="19"/>
  <c r="P4456" i="19"/>
  <c r="P4465" i="19"/>
  <c r="P4457" i="19"/>
  <c r="P4458" i="19"/>
  <c r="P4459" i="19"/>
  <c r="P4460" i="19"/>
  <c r="P4461" i="19"/>
  <c r="P4462" i="19"/>
  <c r="P4463" i="19"/>
  <c r="P4466" i="19"/>
  <c r="P4467" i="19"/>
  <c r="P4471" i="19"/>
  <c r="P4472" i="19"/>
  <c r="P4468" i="19"/>
  <c r="P4469" i="19"/>
  <c r="P4470" i="19"/>
  <c r="P4473" i="19"/>
  <c r="P4474" i="19"/>
  <c r="P4475" i="19"/>
  <c r="P4476" i="19"/>
  <c r="P4477" i="19"/>
  <c r="P4478" i="19"/>
  <c r="P4479" i="19"/>
  <c r="P4480" i="19"/>
  <c r="P4481" i="19"/>
  <c r="P4482" i="19"/>
  <c r="P4483" i="19"/>
  <c r="P4485" i="19"/>
  <c r="P4486" i="19"/>
  <c r="P4487" i="19"/>
  <c r="P4488" i="19"/>
  <c r="P4489" i="19"/>
  <c r="P4490" i="19"/>
  <c r="P4491" i="19"/>
  <c r="P4492" i="19"/>
  <c r="P4493" i="19"/>
  <c r="P4494" i="19"/>
  <c r="P4495" i="19"/>
  <c r="P4496" i="19"/>
  <c r="P4497" i="19"/>
  <c r="P4498" i="19"/>
  <c r="P4484" i="19"/>
  <c r="P4499" i="19"/>
  <c r="P4500" i="19"/>
  <c r="P4501" i="19"/>
  <c r="P4502" i="19"/>
  <c r="P4503" i="19"/>
  <c r="P4504" i="19"/>
  <c r="P4505" i="19"/>
  <c r="P4506" i="19"/>
  <c r="P4507" i="19"/>
  <c r="P4508" i="19"/>
  <c r="P4509" i="19"/>
  <c r="P4510" i="19"/>
  <c r="P4511" i="19"/>
  <c r="P4512" i="19"/>
  <c r="P4513" i="19"/>
  <c r="P4514" i="19"/>
  <c r="P4515" i="19"/>
  <c r="P4518" i="19"/>
  <c r="P4516" i="19"/>
  <c r="P4517" i="19"/>
  <c r="P4520" i="19"/>
  <c r="P4521" i="19"/>
  <c r="P4522" i="19"/>
  <c r="P4523" i="19"/>
  <c r="P4524" i="19"/>
  <c r="P4525" i="19"/>
  <c r="P4519" i="19"/>
  <c r="P4528" i="19"/>
  <c r="P4526" i="19"/>
  <c r="P4527" i="19"/>
  <c r="P4529" i="19"/>
  <c r="P4531" i="19"/>
  <c r="P4532" i="19"/>
  <c r="P4530" i="19"/>
  <c r="P4533" i="19"/>
  <c r="P4534" i="19"/>
  <c r="P4535" i="19"/>
  <c r="P4536" i="19"/>
  <c r="P4537" i="19"/>
  <c r="P4546" i="19"/>
  <c r="P4538" i="19"/>
  <c r="P4539" i="19"/>
  <c r="P4540" i="19"/>
  <c r="P4547" i="19"/>
  <c r="P4541" i="19"/>
  <c r="P4542" i="19"/>
  <c r="P4543" i="19"/>
  <c r="P4544" i="19"/>
  <c r="P4545" i="19"/>
  <c r="P4548" i="19"/>
  <c r="P4549" i="19"/>
  <c r="P4550" i="19"/>
  <c r="P4551" i="19"/>
  <c r="P4552" i="19"/>
  <c r="P4553" i="19"/>
  <c r="P4554" i="19"/>
  <c r="P4555" i="19"/>
  <c r="P4556" i="19"/>
  <c r="P4557" i="19"/>
  <c r="P4558" i="19"/>
  <c r="P4559" i="19"/>
  <c r="P4560" i="19"/>
  <c r="P4561" i="19"/>
  <c r="P4562" i="19"/>
  <c r="P4563" i="19"/>
  <c r="P4564" i="19"/>
  <c r="P4565" i="19"/>
  <c r="P4566" i="19"/>
  <c r="P4567" i="19"/>
  <c r="P4568" i="19"/>
  <c r="P4569" i="19"/>
  <c r="P4570" i="19"/>
  <c r="P4571" i="19"/>
  <c r="P4572" i="19"/>
  <c r="P4573" i="19"/>
  <c r="P4574" i="19"/>
  <c r="P4575" i="19"/>
  <c r="P4576" i="19"/>
  <c r="P4577" i="19"/>
  <c r="P4578" i="19"/>
  <c r="P4579" i="19"/>
  <c r="P4580" i="19"/>
  <c r="P4581" i="19"/>
  <c r="P4582" i="19"/>
  <c r="P4583" i="19"/>
  <c r="P4586" i="19"/>
  <c r="P4587" i="19"/>
  <c r="P4588" i="19"/>
  <c r="P4584" i="19"/>
  <c r="P4589" i="19"/>
  <c r="P4585" i="19"/>
  <c r="P4591" i="19"/>
  <c r="P4592" i="19"/>
  <c r="P4593" i="19"/>
  <c r="P4594" i="19"/>
  <c r="P4590" i="19"/>
  <c r="P4595" i="19"/>
  <c r="P4596" i="19"/>
  <c r="P4597" i="19"/>
  <c r="P4598" i="19"/>
  <c r="P4599" i="19"/>
  <c r="P4600" i="19"/>
  <c r="P4601" i="19"/>
  <c r="P4602" i="19"/>
  <c r="P4603" i="19"/>
  <c r="P4604" i="19"/>
  <c r="P4605" i="19"/>
  <c r="P4606" i="19"/>
  <c r="P4607" i="19"/>
  <c r="P4608" i="19"/>
  <c r="P4609" i="19"/>
  <c r="P4610" i="19"/>
  <c r="P4611" i="19"/>
  <c r="P4612" i="19"/>
  <c r="P4613" i="19"/>
  <c r="P4614" i="19"/>
  <c r="P4615" i="19"/>
  <c r="P4616" i="19"/>
  <c r="P4617" i="19"/>
  <c r="P4618" i="19"/>
  <c r="P4619" i="19"/>
  <c r="P4620" i="19"/>
  <c r="P4621" i="19"/>
  <c r="P4622" i="19"/>
  <c r="P4625" i="19"/>
  <c r="P4626" i="19"/>
  <c r="P4623" i="19"/>
  <c r="P4624" i="19"/>
  <c r="P4627" i="19"/>
  <c r="P4628" i="19"/>
  <c r="P4629" i="19"/>
  <c r="P4630" i="19"/>
  <c r="P4631" i="19"/>
  <c r="P4632" i="19"/>
  <c r="P4634" i="19"/>
  <c r="P4635" i="19"/>
  <c r="P4633" i="19"/>
  <c r="P4636" i="19"/>
  <c r="P4637" i="19"/>
  <c r="P4645" i="19"/>
  <c r="P4646" i="19"/>
  <c r="P4638" i="19"/>
  <c r="P4639" i="19"/>
  <c r="P4640" i="19"/>
  <c r="P4641" i="19"/>
  <c r="P4642" i="19"/>
  <c r="P4643" i="19"/>
  <c r="P4644" i="19"/>
  <c r="P4647" i="19"/>
  <c r="P4659" i="19"/>
  <c r="P4660" i="19"/>
  <c r="P4661" i="19"/>
  <c r="P4648" i="19"/>
  <c r="P4662" i="19"/>
  <c r="P4649" i="19"/>
  <c r="P4650" i="19"/>
  <c r="P4651" i="19"/>
  <c r="P4652" i="19"/>
  <c r="P4653" i="19"/>
  <c r="P4654" i="19"/>
  <c r="P4655" i="19"/>
  <c r="P4656" i="19"/>
  <c r="P4657" i="19"/>
  <c r="P4658" i="19"/>
  <c r="P4663" i="19"/>
  <c r="P4665" i="19"/>
  <c r="P4666" i="19"/>
  <c r="P4664" i="19"/>
  <c r="P4667" i="19"/>
  <c r="P4668" i="19"/>
  <c r="P4669" i="19"/>
  <c r="P4676" i="19"/>
  <c r="P4677" i="19"/>
  <c r="P4678" i="19"/>
  <c r="P4670" i="19"/>
  <c r="P4671" i="19"/>
  <c r="P4672" i="19"/>
  <c r="P4673" i="19"/>
  <c r="P4674" i="19"/>
  <c r="P4679" i="19"/>
  <c r="P4675" i="19"/>
  <c r="P4682" i="19"/>
  <c r="P4683" i="19"/>
  <c r="P4680" i="19"/>
  <c r="P4681" i="19"/>
  <c r="P4684" i="19"/>
  <c r="P4685" i="19"/>
  <c r="P4686" i="19"/>
  <c r="P4688" i="19"/>
  <c r="P4687" i="19"/>
  <c r="P4689" i="19"/>
  <c r="P4690" i="19"/>
  <c r="P4691" i="19"/>
  <c r="P4692" i="19"/>
  <c r="P4693" i="19"/>
  <c r="P4695" i="19"/>
  <c r="P4696" i="19"/>
  <c r="P4697" i="19"/>
  <c r="P4698" i="19"/>
  <c r="P4699" i="19"/>
  <c r="P4700" i="19"/>
  <c r="P4701" i="19"/>
  <c r="P4694" i="19"/>
  <c r="P4702" i="19"/>
  <c r="P4703" i="19"/>
  <c r="P4704" i="19"/>
  <c r="P4705" i="19"/>
  <c r="P4706" i="19"/>
  <c r="P4707" i="19"/>
  <c r="P4718" i="19"/>
  <c r="P4708" i="19"/>
  <c r="P4709" i="19"/>
  <c r="P4710" i="19"/>
  <c r="P4711" i="19"/>
  <c r="P4712" i="19"/>
  <c r="P4713" i="19"/>
  <c r="P4714" i="19"/>
  <c r="P4715" i="19"/>
  <c r="P4716" i="19"/>
  <c r="P4717" i="19"/>
  <c r="P4719" i="19"/>
  <c r="P4720" i="19"/>
  <c r="P4721" i="19"/>
  <c r="P4722" i="19"/>
  <c r="P4723" i="19"/>
  <c r="P4724" i="19"/>
  <c r="P4726" i="19"/>
  <c r="P4727" i="19"/>
  <c r="P4728" i="19"/>
  <c r="P4725" i="19"/>
  <c r="P4729" i="19"/>
  <c r="P4730" i="19"/>
  <c r="P4731" i="19"/>
  <c r="P4732" i="19"/>
  <c r="P4733" i="19"/>
  <c r="P4734" i="19"/>
  <c r="P4735" i="19"/>
  <c r="P4736" i="19"/>
  <c r="P4737" i="19"/>
  <c r="P4739" i="19"/>
  <c r="P4740" i="19"/>
  <c r="P4738" i="19"/>
  <c r="P4741" i="19"/>
  <c r="P4742" i="19"/>
  <c r="P4743" i="19"/>
  <c r="P4748" i="19"/>
  <c r="P4749" i="19"/>
  <c r="P4744" i="19"/>
  <c r="P4750" i="19"/>
  <c r="P4751" i="19"/>
  <c r="P4745" i="19"/>
  <c r="P4746" i="19"/>
  <c r="P4747" i="19"/>
  <c r="P4752" i="19"/>
  <c r="P4753" i="19"/>
  <c r="P4754" i="19"/>
  <c r="P4758" i="19"/>
  <c r="P4755" i="19"/>
  <c r="P4756" i="19"/>
  <c r="P4759" i="19"/>
  <c r="P4760" i="19"/>
  <c r="P4761" i="19"/>
  <c r="P4757" i="19"/>
  <c r="P4762" i="19"/>
  <c r="P4763" i="19"/>
  <c r="P4764" i="19"/>
  <c r="P4765" i="19"/>
  <c r="P4766" i="19"/>
  <c r="P4767" i="19"/>
  <c r="P4768" i="19"/>
  <c r="P4769" i="19"/>
  <c r="P4770" i="19"/>
  <c r="P4771" i="19"/>
  <c r="P4772" i="19"/>
  <c r="P4773" i="19"/>
  <c r="P4774" i="19"/>
  <c r="P4775" i="19"/>
  <c r="P4776" i="19"/>
  <c r="P4777" i="19"/>
  <c r="P4778" i="19"/>
  <c r="P4779" i="19"/>
  <c r="P4780" i="19"/>
  <c r="P4788" i="19"/>
  <c r="P4781" i="19"/>
  <c r="P4782" i="19"/>
  <c r="P4783" i="19"/>
  <c r="P4784" i="19"/>
  <c r="P4785" i="19"/>
  <c r="P4786" i="19"/>
  <c r="P4787" i="19"/>
  <c r="P4789" i="19"/>
  <c r="P4790" i="19"/>
  <c r="P4791" i="19"/>
  <c r="P4792" i="19"/>
  <c r="P4793" i="19"/>
  <c r="P4794" i="19"/>
  <c r="P4795" i="19"/>
  <c r="P4796" i="19"/>
  <c r="P4798" i="19"/>
  <c r="P4799" i="19"/>
  <c r="P4800" i="19"/>
  <c r="P4801" i="19"/>
  <c r="P4797" i="19"/>
  <c r="P4802" i="19"/>
  <c r="P4803" i="19"/>
  <c r="P4804" i="19"/>
  <c r="P4805" i="19"/>
  <c r="P4806" i="19"/>
  <c r="P4807" i="19"/>
  <c r="P4808" i="19"/>
  <c r="P4809" i="19"/>
  <c r="P4810" i="19"/>
  <c r="P4811" i="19"/>
  <c r="P4812" i="19"/>
  <c r="P4813" i="19"/>
  <c r="P4814" i="19"/>
  <c r="P4815" i="19"/>
  <c r="P4816" i="19"/>
  <c r="P4817" i="19"/>
  <c r="P4818" i="19"/>
  <c r="P4819" i="19"/>
  <c r="P4820" i="19"/>
  <c r="P4822" i="19"/>
  <c r="P4823" i="19"/>
  <c r="P4824" i="19"/>
  <c r="P4825" i="19"/>
  <c r="P4826" i="19"/>
  <c r="P4827" i="19"/>
  <c r="P4828" i="19"/>
  <c r="P4829" i="19"/>
  <c r="P4830" i="19"/>
  <c r="P4831" i="19"/>
  <c r="P4832" i="19"/>
  <c r="P4833" i="19"/>
  <c r="P4834" i="19"/>
  <c r="P4835" i="19"/>
  <c r="P4821" i="19"/>
  <c r="P4836" i="19"/>
  <c r="P4837" i="19"/>
  <c r="P4838" i="19"/>
  <c r="P4839" i="19"/>
  <c r="P4840" i="19"/>
  <c r="P4841" i="19"/>
  <c r="P4842" i="19"/>
  <c r="P4843" i="19"/>
  <c r="P4850" i="19"/>
  <c r="P4844" i="19"/>
  <c r="P4845" i="19"/>
  <c r="P4846" i="19"/>
  <c r="P4847" i="19"/>
  <c r="P4848" i="19"/>
  <c r="P4849" i="19"/>
  <c r="P4851" i="19"/>
  <c r="P4852" i="19"/>
  <c r="P4853" i="19"/>
  <c r="P4854" i="19"/>
  <c r="P4855" i="19"/>
  <c r="P4856" i="19"/>
  <c r="P4857" i="19"/>
  <c r="P4858" i="19"/>
  <c r="P4859" i="19"/>
  <c r="P4860" i="19"/>
  <c r="P4861" i="19"/>
  <c r="P4862" i="19"/>
  <c r="P4863" i="19"/>
  <c r="P4864" i="19"/>
  <c r="P4865" i="19"/>
  <c r="P4868" i="19"/>
  <c r="P4869" i="19"/>
  <c r="P4866" i="19"/>
  <c r="P4870" i="19"/>
  <c r="P4871" i="19"/>
  <c r="P4867" i="19"/>
  <c r="P4872" i="19"/>
  <c r="P4873" i="19"/>
  <c r="P4874" i="19"/>
  <c r="P4875" i="19"/>
  <c r="P4887" i="19"/>
  <c r="P4888" i="19"/>
  <c r="P4876" i="19"/>
  <c r="P4877" i="19"/>
  <c r="P4878" i="19"/>
  <c r="P4889" i="19"/>
  <c r="P4890" i="19"/>
  <c r="P4879" i="19"/>
  <c r="P4880" i="19"/>
  <c r="P4881" i="19"/>
  <c r="P4882" i="19"/>
  <c r="P4883" i="19"/>
  <c r="P4884" i="19"/>
  <c r="P4885" i="19"/>
  <c r="P4886" i="19"/>
  <c r="P4891" i="19"/>
  <c r="P4892" i="19"/>
  <c r="P4893" i="19"/>
  <c r="P4894" i="19"/>
  <c r="P4895" i="19"/>
  <c r="P4896" i="19"/>
  <c r="P4897" i="19"/>
  <c r="P4898" i="19"/>
  <c r="P4899" i="19"/>
  <c r="P4900" i="19"/>
  <c r="P4912" i="19"/>
  <c r="P4901" i="19"/>
  <c r="P4913" i="19"/>
  <c r="P4902" i="19"/>
  <c r="P4903" i="19"/>
  <c r="P4904" i="19"/>
  <c r="P4905" i="19"/>
  <c r="P4906" i="19"/>
  <c r="P4907" i="19"/>
  <c r="P4908" i="19"/>
  <c r="P4909" i="19"/>
  <c r="P4910" i="19"/>
  <c r="P4911" i="19"/>
  <c r="P4914" i="19"/>
  <c r="P4915" i="19"/>
  <c r="P4916" i="19"/>
  <c r="P4917" i="19"/>
  <c r="P4918" i="19"/>
  <c r="P4919" i="19"/>
  <c r="P4920" i="19"/>
  <c r="P4921" i="19"/>
  <c r="P4922" i="19"/>
  <c r="P4923" i="19"/>
  <c r="P4924" i="19"/>
  <c r="P4925" i="19"/>
  <c r="P4926" i="19"/>
  <c r="P4927" i="19"/>
  <c r="P4928" i="19"/>
  <c r="P4929" i="19"/>
  <c r="P4930" i="19"/>
  <c r="P4931" i="19"/>
  <c r="P4932" i="19"/>
  <c r="P4933" i="19"/>
  <c r="P4934" i="19"/>
  <c r="P4935" i="19"/>
  <c r="P4936" i="19"/>
  <c r="P4937" i="19"/>
  <c r="P4938" i="19"/>
  <c r="P4940" i="19"/>
  <c r="P4941" i="19"/>
  <c r="P4939" i="19"/>
  <c r="P4944" i="19"/>
  <c r="P4945" i="19"/>
  <c r="P4942" i="19"/>
  <c r="P4943" i="19"/>
  <c r="P4946" i="19"/>
  <c r="P4947" i="19"/>
  <c r="P4948" i="19"/>
  <c r="P4949" i="19"/>
  <c r="P4950" i="19"/>
  <c r="P4951" i="19"/>
  <c r="P4952" i="19"/>
  <c r="P4953" i="19"/>
  <c r="P4954" i="19"/>
  <c r="P4955" i="19"/>
  <c r="P4956" i="19"/>
  <c r="P4957" i="19"/>
  <c r="P4958" i="19"/>
  <c r="P4959" i="19"/>
  <c r="P4960" i="19"/>
  <c r="P4961" i="19"/>
  <c r="P4962" i="19"/>
  <c r="P4963" i="19"/>
  <c r="P4964" i="19"/>
  <c r="P4965" i="19"/>
  <c r="P4966" i="19"/>
  <c r="P4967" i="19"/>
  <c r="P4968" i="19"/>
  <c r="P4969" i="19"/>
  <c r="P4970" i="19"/>
  <c r="P4971" i="19"/>
  <c r="P4972" i="19"/>
  <c r="P4973" i="19"/>
  <c r="P4974" i="19"/>
  <c r="P4975" i="19"/>
  <c r="P4976" i="19"/>
  <c r="P4977" i="19"/>
  <c r="P4978" i="19"/>
  <c r="P4979" i="19"/>
  <c r="P4980" i="19"/>
  <c r="P4981" i="19"/>
  <c r="P4982" i="19"/>
  <c r="P4983" i="19"/>
  <c r="P4984" i="19"/>
  <c r="P4985" i="19"/>
  <c r="P4986" i="19"/>
  <c r="P4987" i="19"/>
  <c r="P4988" i="19"/>
  <c r="P4989" i="19"/>
  <c r="P4990" i="19"/>
  <c r="P4991" i="19"/>
  <c r="P4992" i="19"/>
  <c r="P4993" i="19"/>
  <c r="P4994" i="19"/>
  <c r="P4995" i="19"/>
  <c r="P4996" i="19"/>
  <c r="P4997" i="19"/>
  <c r="P4998" i="19"/>
  <c r="P4999" i="19"/>
  <c r="P5000" i="19"/>
  <c r="P5001" i="19"/>
  <c r="P5002" i="19"/>
  <c r="P5003" i="19"/>
  <c r="P5006" i="19"/>
  <c r="P5007" i="19"/>
  <c r="P5004" i="19"/>
  <c r="P5005" i="19"/>
  <c r="P5008" i="19"/>
  <c r="P5009" i="19"/>
  <c r="P5010" i="19"/>
  <c r="P5011" i="19"/>
  <c r="P5012" i="19"/>
  <c r="P5024" i="19"/>
  <c r="P5025" i="19"/>
  <c r="P5013" i="19"/>
  <c r="P5014" i="19"/>
  <c r="P5015" i="19"/>
  <c r="P5016" i="19"/>
  <c r="P5020" i="19"/>
  <c r="P5021" i="19"/>
  <c r="P5017" i="19"/>
  <c r="P5022" i="19"/>
  <c r="P5023" i="19"/>
  <c r="P5018" i="19"/>
  <c r="P5019" i="19"/>
  <c r="P5026" i="19"/>
  <c r="P5027" i="19"/>
  <c r="P5028" i="19"/>
  <c r="P5029" i="19"/>
  <c r="P5030" i="19"/>
  <c r="P5031" i="19"/>
  <c r="P5032" i="19"/>
  <c r="P5033" i="19"/>
  <c r="P5034" i="19"/>
  <c r="P5035" i="19"/>
  <c r="P5038" i="19"/>
  <c r="P5039" i="19"/>
  <c r="P5040" i="19"/>
  <c r="P5041" i="19"/>
  <c r="P5036" i="19"/>
  <c r="P5042" i="19"/>
  <c r="P5037" i="19"/>
  <c r="P5043" i="19"/>
  <c r="P5044" i="19"/>
  <c r="P5045" i="19"/>
  <c r="P5046" i="19"/>
  <c r="P5047" i="19"/>
  <c r="P5048" i="19"/>
  <c r="P5049" i="19"/>
  <c r="P5050" i="19"/>
  <c r="P5051" i="19"/>
  <c r="P5052" i="19"/>
  <c r="P5053" i="19"/>
  <c r="P5054" i="19"/>
  <c r="P5055" i="19"/>
  <c r="P5056" i="19"/>
  <c r="P5057" i="19"/>
  <c r="P5058" i="19"/>
  <c r="P5059" i="19"/>
  <c r="P5060" i="19"/>
  <c r="P5061" i="19"/>
  <c r="P5062" i="19"/>
  <c r="P5063" i="19"/>
  <c r="P5064" i="19"/>
  <c r="P5065" i="19"/>
  <c r="P5066" i="19"/>
  <c r="P5067" i="19"/>
  <c r="P5068" i="19"/>
  <c r="P5069" i="19"/>
  <c r="P5070" i="19"/>
  <c r="P5071" i="19"/>
  <c r="P5072" i="19"/>
  <c r="P5073" i="19"/>
  <c r="P5074" i="19"/>
  <c r="P5075" i="19"/>
  <c r="P5076" i="19"/>
  <c r="P5077" i="19"/>
  <c r="P5078" i="19"/>
  <c r="P5079" i="19"/>
  <c r="P5080" i="19"/>
  <c r="P5081" i="19"/>
  <c r="P5082" i="19"/>
  <c r="P5083" i="19"/>
  <c r="P5084" i="19"/>
  <c r="P5085" i="19"/>
  <c r="P5086" i="19"/>
  <c r="P5087" i="19"/>
  <c r="P5088" i="19"/>
  <c r="P5089" i="19"/>
  <c r="P5090" i="19"/>
  <c r="P5091" i="19"/>
  <c r="P5092" i="19"/>
  <c r="P5093" i="19"/>
  <c r="P5094" i="19"/>
  <c r="P5097" i="19"/>
  <c r="P5098" i="19"/>
  <c r="P5095" i="19"/>
  <c r="P5096" i="19"/>
  <c r="P5099" i="19"/>
  <c r="P5100" i="19"/>
  <c r="P5101" i="19"/>
  <c r="P5102" i="19"/>
  <c r="P5103" i="19"/>
  <c r="P5104" i="19"/>
  <c r="P5105" i="19"/>
  <c r="P5106" i="19"/>
  <c r="P5107" i="19"/>
  <c r="P5108" i="19"/>
  <c r="P5109" i="19"/>
  <c r="P5110" i="19"/>
  <c r="P5111" i="19"/>
  <c r="P5112" i="19"/>
  <c r="P5113" i="19"/>
  <c r="P5115" i="19"/>
  <c r="P5114" i="19"/>
  <c r="P5116" i="19"/>
  <c r="P5117" i="19"/>
  <c r="P5118" i="19"/>
  <c r="P5119" i="19"/>
  <c r="P5120" i="19"/>
  <c r="P5121" i="19"/>
  <c r="P5122" i="19"/>
  <c r="P5123" i="19"/>
  <c r="P5124" i="19"/>
  <c r="P5125" i="19"/>
  <c r="P5126" i="19"/>
  <c r="P5127" i="19"/>
  <c r="P5128" i="19"/>
  <c r="P5129" i="19"/>
  <c r="P5130" i="19"/>
  <c r="P5131" i="19"/>
  <c r="P5132" i="19"/>
  <c r="P5135" i="19"/>
  <c r="P5136" i="19"/>
  <c r="P5133" i="19"/>
  <c r="P5134" i="19"/>
  <c r="P5137" i="19"/>
  <c r="P5138" i="19"/>
  <c r="P5139" i="19"/>
  <c r="P5140" i="19"/>
  <c r="P5141" i="19"/>
  <c r="P5142" i="19"/>
  <c r="P5143" i="19"/>
  <c r="P5144" i="19"/>
  <c r="P5146" i="19"/>
  <c r="P5147" i="19"/>
  <c r="P5148" i="19"/>
  <c r="P5149" i="19"/>
  <c r="P5145" i="19"/>
  <c r="P5150" i="19"/>
  <c r="P5151" i="19"/>
  <c r="P5152" i="19"/>
  <c r="P5153" i="19"/>
  <c r="P5154" i="19"/>
  <c r="P5155" i="19"/>
  <c r="P5156" i="19"/>
  <c r="P5157" i="19"/>
  <c r="P5158" i="19"/>
  <c r="P5159" i="19"/>
  <c r="P5160" i="19"/>
  <c r="P5161" i="19"/>
  <c r="P5162" i="19"/>
  <c r="P5163" i="19"/>
  <c r="P5164" i="19"/>
  <c r="P5165" i="19"/>
  <c r="P5170" i="19"/>
  <c r="P5171" i="19"/>
  <c r="P5172" i="19"/>
  <c r="P5173" i="19"/>
  <c r="P5174" i="19"/>
  <c r="P5175" i="19"/>
  <c r="P5176" i="19"/>
  <c r="P5177" i="19"/>
  <c r="P5166" i="19"/>
  <c r="P5167" i="19"/>
  <c r="P5168" i="19"/>
  <c r="P5169" i="19"/>
  <c r="P5178" i="19"/>
  <c r="P5179" i="19"/>
  <c r="P5180" i="19"/>
  <c r="P5181" i="19"/>
  <c r="P5182" i="19"/>
  <c r="P5183" i="19"/>
  <c r="P5184" i="19"/>
  <c r="P5185" i="19"/>
  <c r="P5186" i="19"/>
  <c r="P5187" i="19"/>
  <c r="P5188" i="19"/>
  <c r="P5189" i="19"/>
  <c r="P5190" i="19"/>
  <c r="P5191" i="19"/>
  <c r="P5192" i="19"/>
  <c r="P5193" i="19"/>
  <c r="P5194" i="19"/>
  <c r="P5195" i="19"/>
  <c r="P5196" i="19"/>
  <c r="P5197" i="19"/>
  <c r="P5198" i="19"/>
  <c r="P5199" i="19"/>
  <c r="P5200" i="19"/>
  <c r="P5201" i="19"/>
  <c r="P5202" i="19"/>
  <c r="P5206" i="19"/>
  <c r="P5207" i="19"/>
  <c r="P5203" i="19"/>
  <c r="P5208" i="19"/>
  <c r="P5209" i="19"/>
  <c r="P5210" i="19"/>
  <c r="P5204" i="19"/>
  <c r="P5211" i="19"/>
  <c r="P5205" i="19"/>
  <c r="P5212" i="19"/>
  <c r="P5213" i="19"/>
  <c r="P5214" i="19"/>
  <c r="P5215" i="19"/>
  <c r="P5216" i="19"/>
  <c r="P5217" i="19"/>
  <c r="P5218" i="19"/>
  <c r="P5219" i="19"/>
  <c r="P5220" i="19"/>
  <c r="P5221" i="19"/>
  <c r="P5222" i="19"/>
  <c r="P5223" i="19"/>
  <c r="P5224" i="19"/>
  <c r="P5225" i="19"/>
  <c r="P5226" i="19"/>
  <c r="P5227" i="19"/>
  <c r="P5228" i="19"/>
  <c r="P5229" i="19"/>
  <c r="P5230" i="19"/>
  <c r="P5231" i="19"/>
  <c r="P5232" i="19"/>
  <c r="P5233" i="19"/>
  <c r="P5234" i="19"/>
  <c r="P5235" i="19"/>
  <c r="P5237" i="19"/>
  <c r="P5238" i="19"/>
  <c r="P5240" i="19"/>
  <c r="P5241" i="19"/>
  <c r="P5236" i="19"/>
  <c r="P5239" i="19"/>
  <c r="P5242" i="19"/>
  <c r="P5243" i="19"/>
  <c r="P5244" i="19"/>
  <c r="P5245" i="19"/>
  <c r="P5246" i="19"/>
  <c r="P5247" i="19"/>
  <c r="P5248" i="19"/>
  <c r="P5249" i="19"/>
  <c r="P5250" i="19"/>
  <c r="P5251" i="19"/>
  <c r="P5252" i="19"/>
  <c r="P5253" i="19"/>
  <c r="P5254" i="19"/>
  <c r="P5255" i="19"/>
  <c r="P5264" i="19"/>
  <c r="P5265" i="19"/>
  <c r="P5256" i="19"/>
  <c r="P5257" i="19"/>
  <c r="P5258" i="19"/>
  <c r="P5266" i="19"/>
  <c r="P5259" i="19"/>
  <c r="P5260" i="19"/>
  <c r="P5267" i="19"/>
  <c r="P5261" i="19"/>
  <c r="P5262" i="19"/>
  <c r="P5263" i="19"/>
  <c r="P5268" i="19"/>
  <c r="P5269" i="19"/>
  <c r="P5270" i="19"/>
  <c r="P5271" i="19"/>
  <c r="P5272" i="19"/>
  <c r="P5273" i="19"/>
  <c r="P5274" i="19"/>
  <c r="P5275" i="19"/>
  <c r="P5276" i="19"/>
  <c r="P5277" i="19"/>
  <c r="P5278" i="19"/>
  <c r="P5279" i="19"/>
  <c r="P5280" i="19"/>
  <c r="P5281" i="19"/>
  <c r="P5282" i="19"/>
  <c r="P5283" i="19"/>
  <c r="P5284" i="19"/>
  <c r="P5285" i="19"/>
  <c r="P5286" i="19"/>
  <c r="P5287" i="19"/>
  <c r="P5288" i="19"/>
  <c r="P5289" i="19"/>
  <c r="P5290" i="19"/>
  <c r="P5291" i="19"/>
  <c r="P5292" i="19"/>
  <c r="P5293" i="19"/>
  <c r="P5294" i="19"/>
  <c r="P5295" i="19"/>
  <c r="P5296" i="19"/>
  <c r="P5297" i="19"/>
  <c r="P5298" i="19"/>
  <c r="P5299" i="19"/>
  <c r="P5300" i="19"/>
  <c r="P5301" i="19"/>
  <c r="P5302" i="19"/>
  <c r="P5307" i="19"/>
  <c r="P5308" i="19"/>
  <c r="P5303" i="19"/>
  <c r="P5304" i="19"/>
  <c r="P5305" i="19"/>
  <c r="P5309" i="19"/>
  <c r="P5310" i="19"/>
  <c r="P5306" i="19"/>
  <c r="P5311" i="19"/>
  <c r="P5312" i="19"/>
  <c r="P5313" i="19"/>
  <c r="P5314" i="19"/>
  <c r="P5315" i="19"/>
  <c r="P5316" i="19"/>
  <c r="P5317" i="19"/>
  <c r="P5323" i="19"/>
  <c r="P5324" i="19"/>
  <c r="P5325" i="19"/>
  <c r="P5318" i="19"/>
  <c r="P5319" i="19"/>
  <c r="P5320" i="19"/>
  <c r="P5321" i="19"/>
  <c r="P5322" i="19"/>
  <c r="P5326" i="19"/>
  <c r="P5327" i="19"/>
  <c r="P5328" i="19"/>
  <c r="P5329" i="19"/>
  <c r="P5338" i="19"/>
  <c r="P5330" i="19"/>
  <c r="P5331" i="19"/>
  <c r="P5332" i="19"/>
  <c r="P5339" i="19"/>
  <c r="P5340" i="19"/>
  <c r="P5341" i="19"/>
  <c r="P5333" i="19"/>
  <c r="P5334" i="19"/>
  <c r="P5335" i="19"/>
  <c r="P5336" i="19"/>
  <c r="P5337" i="19"/>
  <c r="P5342" i="19"/>
  <c r="P5343" i="19"/>
  <c r="P5346" i="19"/>
  <c r="P5347" i="19"/>
  <c r="P5344" i="19"/>
  <c r="P5348" i="19"/>
  <c r="P5349" i="19"/>
  <c r="P5345" i="19"/>
  <c r="P5350" i="19"/>
  <c r="P5351" i="19"/>
  <c r="P5352" i="19"/>
  <c r="P5353" i="19"/>
  <c r="P5354" i="19"/>
  <c r="P5355" i="19"/>
  <c r="P5356" i="19"/>
  <c r="P5369" i="19"/>
  <c r="P5370" i="19"/>
  <c r="P5357" i="19"/>
  <c r="P5358" i="19"/>
  <c r="P5359" i="19"/>
  <c r="P5360" i="19"/>
  <c r="P5361" i="19"/>
  <c r="P5362" i="19"/>
  <c r="P5363" i="19"/>
  <c r="P5364" i="19"/>
  <c r="P5365" i="19"/>
  <c r="P5366" i="19"/>
  <c r="P5367" i="19"/>
  <c r="P5368" i="19"/>
  <c r="P5371" i="19"/>
  <c r="P5372" i="19"/>
  <c r="P5374" i="19"/>
  <c r="P5375" i="19"/>
  <c r="P5373" i="19"/>
  <c r="P5376" i="19"/>
  <c r="P5377" i="19"/>
  <c r="P5378" i="19"/>
  <c r="P5379" i="19"/>
  <c r="P5380" i="19"/>
  <c r="P5381" i="19"/>
  <c r="P5382" i="19"/>
  <c r="P5383" i="19"/>
  <c r="P5384" i="19"/>
  <c r="P5385" i="19"/>
  <c r="P5386" i="19"/>
  <c r="P5387" i="19"/>
  <c r="P5388" i="19"/>
  <c r="P5389" i="19"/>
  <c r="P5390" i="19"/>
  <c r="P5391" i="19"/>
  <c r="P5392" i="19"/>
  <c r="P5393" i="19"/>
  <c r="P5394" i="19"/>
  <c r="P5395" i="19"/>
  <c r="P5396" i="19"/>
  <c r="P5397" i="19"/>
  <c r="P5398" i="19"/>
  <c r="P5399" i="19"/>
  <c r="P5400" i="19"/>
  <c r="P5401" i="19"/>
  <c r="P5402" i="19"/>
  <c r="P5403" i="19"/>
  <c r="P5404" i="19"/>
  <c r="P5405" i="19"/>
  <c r="P5406" i="19"/>
  <c r="P5407" i="19"/>
  <c r="P5409" i="19"/>
  <c r="P5410" i="19"/>
  <c r="P5408" i="19"/>
  <c r="P5411" i="19"/>
  <c r="P5412" i="19"/>
  <c r="P5413" i="19"/>
  <c r="P5414" i="19"/>
  <c r="P5415" i="19"/>
  <c r="P5416" i="19"/>
  <c r="P5417" i="19"/>
  <c r="P5418" i="19"/>
  <c r="P5419" i="19"/>
  <c r="P5420" i="19"/>
  <c r="P5421" i="19"/>
  <c r="P5422" i="19"/>
  <c r="P5423" i="19"/>
  <c r="P5424" i="19"/>
  <c r="P5425" i="19"/>
  <c r="P5426" i="19"/>
  <c r="P5427" i="19"/>
  <c r="P5428" i="19"/>
  <c r="P5429" i="19"/>
  <c r="P5430" i="19"/>
  <c r="P5431" i="19"/>
  <c r="P5432" i="19"/>
  <c r="P5433" i="19"/>
  <c r="P5434" i="19"/>
  <c r="P5435" i="19"/>
  <c r="P5436" i="19"/>
  <c r="P5443" i="19"/>
  <c r="P5444" i="19"/>
  <c r="P5437" i="19"/>
  <c r="P5438" i="19"/>
  <c r="P5439" i="19"/>
  <c r="P5445" i="19"/>
  <c r="P5446" i="19"/>
  <c r="P5440" i="19"/>
  <c r="P5441" i="19"/>
  <c r="P5442" i="19"/>
  <c r="P5447" i="19"/>
  <c r="P5448" i="19"/>
  <c r="P5449" i="19"/>
  <c r="P5450" i="19"/>
  <c r="P5451" i="19"/>
  <c r="P5452" i="19"/>
  <c r="P5453" i="19"/>
  <c r="P5454" i="19"/>
  <c r="P5455" i="19"/>
  <c r="P5456" i="19"/>
  <c r="P5457" i="19"/>
  <c r="P5458" i="19"/>
  <c r="P5459" i="19"/>
  <c r="P5460" i="19"/>
  <c r="P5461" i="19"/>
  <c r="P5462" i="19"/>
  <c r="P5463" i="19"/>
  <c r="P5464" i="19"/>
  <c r="P5465" i="19"/>
  <c r="P5470" i="19"/>
  <c r="P5471" i="19"/>
  <c r="P5466" i="19"/>
  <c r="P5467" i="19"/>
  <c r="P5468" i="19"/>
  <c r="P5469" i="19"/>
  <c r="P5472" i="19"/>
  <c r="P5473" i="19"/>
  <c r="P5478" i="19"/>
  <c r="P5479" i="19"/>
  <c r="P5480" i="19"/>
  <c r="P5474" i="19"/>
  <c r="P5475" i="19"/>
  <c r="P5476" i="19"/>
  <c r="P5481" i="19"/>
  <c r="P5477" i="19"/>
  <c r="P5482" i="19"/>
  <c r="P5484" i="19"/>
  <c r="P5488" i="19"/>
  <c r="P5483" i="19"/>
  <c r="P5485" i="19"/>
  <c r="P5486" i="19"/>
  <c r="P5487" i="19"/>
  <c r="P5489" i="19"/>
  <c r="P5490" i="19"/>
  <c r="P5491" i="19"/>
  <c r="P5492" i="19"/>
  <c r="P5493" i="19"/>
  <c r="P5494" i="19"/>
  <c r="P5495" i="19"/>
  <c r="P5498" i="19"/>
  <c r="P5496" i="19"/>
  <c r="P5502" i="19"/>
  <c r="P5504" i="19"/>
  <c r="P5519" i="19"/>
  <c r="P5520" i="19"/>
  <c r="P5521" i="19"/>
  <c r="P5522" i="19"/>
  <c r="P5523" i="19"/>
  <c r="P5524" i="19"/>
  <c r="P5525" i="19"/>
  <c r="P5499" i="19"/>
  <c r="P5500" i="19"/>
  <c r="P5501" i="19"/>
  <c r="P5497" i="19"/>
  <c r="P5503" i="19"/>
  <c r="P5517" i="19"/>
  <c r="P5518" i="19"/>
  <c r="P5505" i="19"/>
  <c r="P5506" i="19"/>
  <c r="P5515" i="19"/>
  <c r="P5516" i="19"/>
  <c r="P5507" i="19"/>
  <c r="P5508" i="19"/>
  <c r="P5509" i="19"/>
  <c r="P5510" i="19"/>
  <c r="P5511" i="19"/>
  <c r="P5512" i="19"/>
  <c r="P5513" i="19"/>
  <c r="P5514" i="19"/>
  <c r="P5526" i="19"/>
  <c r="P5527" i="19"/>
  <c r="P5529" i="19"/>
  <c r="P5530" i="19"/>
  <c r="P5528" i="19"/>
  <c r="P5531" i="19"/>
  <c r="P5532" i="19"/>
  <c r="P5533" i="19"/>
  <c r="P5534" i="19"/>
  <c r="P5535" i="19"/>
  <c r="P5536" i="19"/>
  <c r="P5537" i="19"/>
  <c r="P5538" i="19"/>
  <c r="P5539" i="19"/>
  <c r="P5540" i="19"/>
  <c r="P5541" i="19"/>
  <c r="P5542" i="19"/>
  <c r="P5544" i="19"/>
  <c r="P5545" i="19"/>
  <c r="P5546" i="19"/>
  <c r="P5547" i="19"/>
  <c r="P5543" i="19"/>
  <c r="P5548" i="19"/>
  <c r="P5549" i="19"/>
  <c r="P5550" i="19"/>
  <c r="P5551" i="19"/>
  <c r="P5552" i="19"/>
  <c r="P5554" i="19"/>
  <c r="P5555" i="19"/>
  <c r="P5553" i="19"/>
  <c r="P5556" i="19"/>
  <c r="P5557" i="19"/>
  <c r="P5558" i="19"/>
  <c r="P5559" i="19"/>
  <c r="P5560" i="19"/>
  <c r="P5561" i="19"/>
  <c r="P5562" i="19"/>
  <c r="P5563" i="19"/>
  <c r="P5564" i="19"/>
  <c r="P5565" i="19"/>
  <c r="P5566" i="19"/>
  <c r="P5567" i="19"/>
  <c r="P5568" i="19"/>
  <c r="P5571" i="19"/>
  <c r="P5572" i="19"/>
  <c r="P5569" i="19"/>
  <c r="P5570" i="19"/>
  <c r="P5573" i="19"/>
  <c r="P5574" i="19"/>
  <c r="P5575" i="19"/>
  <c r="P5576" i="19"/>
  <c r="P5577" i="19"/>
  <c r="P5578" i="19"/>
  <c r="P5579" i="19"/>
  <c r="P5580" i="19"/>
  <c r="P5583" i="19"/>
  <c r="P5581" i="19"/>
  <c r="P5584" i="19"/>
  <c r="P5585" i="19"/>
  <c r="P5586" i="19"/>
  <c r="P5582" i="19"/>
  <c r="P5587" i="19"/>
  <c r="P5588" i="19"/>
  <c r="P5589" i="19"/>
  <c r="P5590" i="19"/>
  <c r="P5593" i="19"/>
  <c r="P5594" i="19"/>
  <c r="P5591" i="19"/>
  <c r="P5592" i="19"/>
  <c r="P5598" i="19"/>
  <c r="P5599" i="19"/>
  <c r="P5596" i="19"/>
  <c r="P5597" i="19"/>
  <c r="P5595" i="19"/>
  <c r="P5600" i="19"/>
  <c r="P5601" i="19"/>
  <c r="P5602" i="19"/>
  <c r="P5603" i="19"/>
  <c r="P5604" i="19"/>
  <c r="P5605" i="19"/>
  <c r="P5606" i="19"/>
  <c r="P5607" i="19"/>
  <c r="P5608" i="19"/>
  <c r="P5609" i="19"/>
  <c r="P5610" i="19"/>
  <c r="P5612" i="19"/>
  <c r="P5613" i="19"/>
  <c r="P5614" i="19"/>
  <c r="P5615" i="19"/>
  <c r="P5616" i="19"/>
  <c r="P5617" i="19"/>
  <c r="P5611" i="19"/>
  <c r="P5618" i="19"/>
  <c r="P5619" i="19"/>
  <c r="P5620" i="19"/>
  <c r="P5621" i="19"/>
  <c r="P5623" i="19"/>
  <c r="P5624" i="19"/>
  <c r="P5625" i="19"/>
  <c r="P5626" i="19"/>
  <c r="P5622" i="19"/>
  <c r="P5627" i="19"/>
  <c r="P5628" i="19"/>
  <c r="P5629" i="19"/>
  <c r="P5630" i="19"/>
  <c r="P5631" i="19"/>
  <c r="P5632" i="19"/>
  <c r="P5633" i="19"/>
  <c r="P5634" i="19"/>
  <c r="P5635" i="19"/>
  <c r="P5636" i="19"/>
  <c r="P5637" i="19"/>
  <c r="P5638" i="19"/>
  <c r="P5639" i="19"/>
  <c r="P5640" i="19"/>
  <c r="P5641" i="19"/>
  <c r="P5642" i="19"/>
  <c r="P5643" i="19"/>
  <c r="P5644" i="19"/>
  <c r="P5645" i="19"/>
  <c r="P5646" i="19"/>
  <c r="P5647" i="19"/>
  <c r="P5648" i="19"/>
  <c r="P5649" i="19"/>
  <c r="P5650" i="19"/>
  <c r="P5651" i="19"/>
  <c r="P5652" i="19"/>
  <c r="P5653" i="19"/>
  <c r="P5654" i="19"/>
  <c r="P5655" i="19"/>
  <c r="P5656" i="19"/>
  <c r="P5657" i="19"/>
  <c r="P5658" i="19"/>
  <c r="P5659" i="19"/>
  <c r="P5660" i="19"/>
  <c r="P5661" i="19"/>
  <c r="P5662" i="19"/>
  <c r="P5663" i="19"/>
  <c r="P5665" i="19"/>
  <c r="P5666" i="19"/>
  <c r="P5667" i="19"/>
  <c r="P5668" i="19"/>
  <c r="P5669" i="19"/>
  <c r="P5670" i="19"/>
  <c r="P5671" i="19"/>
  <c r="P5672" i="19"/>
  <c r="P5673" i="19"/>
  <c r="P5674" i="19"/>
  <c r="P5675" i="19"/>
  <c r="P5676" i="19"/>
  <c r="P5664" i="19"/>
  <c r="P5677" i="19"/>
  <c r="P5678" i="19"/>
  <c r="P5679" i="19"/>
  <c r="P5681" i="19"/>
  <c r="P5682" i="19"/>
  <c r="P5680" i="19"/>
  <c r="P5683" i="19"/>
  <c r="P5684" i="19"/>
  <c r="P5685" i="19"/>
  <c r="P5686" i="19"/>
  <c r="P5687" i="19"/>
  <c r="P5688" i="19"/>
  <c r="P5689" i="19"/>
  <c r="P5690" i="19"/>
  <c r="P5691" i="19"/>
  <c r="P5692" i="19"/>
  <c r="P5693" i="19"/>
  <c r="P5694" i="19"/>
  <c r="P5695" i="19"/>
  <c r="P5696" i="19"/>
  <c r="P5697" i="19"/>
  <c r="P5699" i="19"/>
  <c r="P5698" i="19"/>
  <c r="P5700" i="19"/>
  <c r="P5701" i="19"/>
  <c r="P5702" i="19"/>
  <c r="P5703" i="19"/>
  <c r="P5704" i="19"/>
  <c r="P5705" i="19"/>
  <c r="P5706" i="19"/>
  <c r="P5707" i="19"/>
  <c r="P5708" i="19"/>
  <c r="P5709" i="19"/>
  <c r="P5710" i="19"/>
  <c r="P5711" i="19"/>
  <c r="P5712" i="19"/>
  <c r="P5713" i="19"/>
  <c r="P5714" i="19"/>
  <c r="P5715" i="19"/>
  <c r="P5716" i="19"/>
  <c r="P5717" i="19"/>
  <c r="P5718" i="19"/>
  <c r="P5719" i="19"/>
  <c r="P5720" i="19"/>
  <c r="P5722" i="19"/>
  <c r="P5721" i="19"/>
  <c r="P5726" i="19"/>
  <c r="P5727" i="19"/>
  <c r="P5724" i="19"/>
  <c r="P5725" i="19"/>
  <c r="P5728" i="19"/>
  <c r="P5729" i="19"/>
  <c r="P5730" i="19"/>
  <c r="P5731" i="19"/>
  <c r="P5723" i="19"/>
  <c r="P5732" i="19"/>
  <c r="P5733" i="19"/>
  <c r="P5734" i="19"/>
  <c r="P5736" i="19"/>
  <c r="P5735" i="19"/>
  <c r="P5737" i="19"/>
  <c r="P5738" i="19"/>
  <c r="P5739" i="19"/>
  <c r="P5740" i="19"/>
  <c r="P5741" i="19"/>
  <c r="P5742" i="19"/>
  <c r="P5743" i="19"/>
  <c r="P5744" i="19"/>
  <c r="P5745" i="19"/>
  <c r="P5746" i="19"/>
  <c r="P5747" i="19"/>
  <c r="P5748" i="19"/>
  <c r="P5749" i="19"/>
  <c r="P5750" i="19"/>
  <c r="P5751" i="19"/>
  <c r="P5752" i="19"/>
  <c r="P5753" i="19"/>
  <c r="P5754" i="19"/>
  <c r="P5755" i="19"/>
  <c r="P5756" i="19"/>
  <c r="P5757" i="19"/>
  <c r="P5760" i="19"/>
  <c r="P5761" i="19"/>
  <c r="P5758" i="19"/>
  <c r="P5759" i="19"/>
  <c r="P5762" i="19"/>
  <c r="P5765" i="19"/>
  <c r="P5763" i="19"/>
  <c r="P5764" i="19"/>
  <c r="P5766" i="19"/>
  <c r="P5768" i="19"/>
  <c r="P5769" i="19"/>
  <c r="P5770" i="19"/>
  <c r="P5771" i="19"/>
  <c r="P5772" i="19"/>
  <c r="P5773" i="19"/>
  <c r="P5774" i="19"/>
  <c r="P5775" i="19"/>
  <c r="P5776" i="19"/>
  <c r="P5777" i="19"/>
  <c r="P5778" i="19"/>
  <c r="P5779" i="19"/>
  <c r="P5780" i="19"/>
  <c r="P5767" i="19"/>
  <c r="P5781" i="19"/>
  <c r="P5782" i="19"/>
  <c r="P5783" i="19"/>
  <c r="P5784" i="19"/>
  <c r="P5785" i="19"/>
  <c r="P5786" i="19"/>
  <c r="P5787" i="19"/>
  <c r="P5788" i="19"/>
  <c r="P5789" i="19"/>
  <c r="P5790" i="19"/>
  <c r="P5791" i="19"/>
  <c r="P5792" i="19"/>
  <c r="P5793" i="19"/>
  <c r="P5794" i="19"/>
  <c r="P5795" i="19"/>
  <c r="P5796" i="19"/>
  <c r="P5797" i="19"/>
  <c r="P5798" i="19"/>
  <c r="P5799" i="19"/>
  <c r="P5800" i="19"/>
  <c r="P5801" i="19"/>
  <c r="P5802" i="19"/>
  <c r="P5803" i="19"/>
  <c r="P5804" i="19"/>
  <c r="P5805" i="19"/>
  <c r="P5806" i="19"/>
  <c r="P5807" i="19"/>
  <c r="P5808" i="19"/>
  <c r="P5809" i="19"/>
  <c r="P5810" i="19"/>
  <c r="P5811" i="19"/>
  <c r="P5812" i="19"/>
  <c r="P5813" i="19"/>
  <c r="P5814" i="19"/>
  <c r="P5815" i="19"/>
  <c r="P5816" i="19"/>
  <c r="P5817" i="19"/>
  <c r="P5818" i="19"/>
  <c r="P5819" i="19"/>
  <c r="P5820" i="19"/>
  <c r="P5821" i="19"/>
  <c r="P5822" i="19"/>
  <c r="P5823" i="19"/>
  <c r="P5824" i="19"/>
  <c r="P5825" i="19"/>
  <c r="P5828" i="19"/>
  <c r="P5826" i="19"/>
  <c r="P5827" i="19"/>
  <c r="P5829" i="19"/>
  <c r="P5830" i="19"/>
  <c r="P5831" i="19"/>
  <c r="P5832" i="19"/>
  <c r="P5833" i="19"/>
  <c r="P5834" i="19"/>
  <c r="P5835" i="19"/>
  <c r="P5836" i="19"/>
  <c r="P5837" i="19"/>
  <c r="P5842" i="19"/>
  <c r="P5843" i="19"/>
  <c r="P5840" i="19"/>
  <c r="P5838" i="19"/>
  <c r="P5844" i="19"/>
  <c r="P5845" i="19"/>
  <c r="P5846" i="19"/>
  <c r="P5847" i="19"/>
  <c r="P5848" i="19"/>
  <c r="P5841" i="19"/>
  <c r="P5839" i="19"/>
  <c r="P5859" i="19"/>
  <c r="P5860" i="19"/>
  <c r="P5849" i="19"/>
  <c r="P5861" i="19"/>
  <c r="P5862" i="19"/>
  <c r="P5850" i="19"/>
  <c r="P5851" i="19"/>
  <c r="P5852" i="19"/>
  <c r="P5853" i="19"/>
  <c r="P5854" i="19"/>
  <c r="P5855" i="19"/>
  <c r="P5863" i="19"/>
  <c r="P5856" i="19"/>
  <c r="P5857" i="19"/>
  <c r="P5858" i="19"/>
  <c r="P5864" i="19"/>
  <c r="P5876" i="19"/>
  <c r="P5877" i="19"/>
  <c r="P5865" i="19"/>
  <c r="P5878" i="19"/>
  <c r="P5879" i="19"/>
  <c r="P5880" i="19"/>
  <c r="P5881" i="19"/>
  <c r="P5866" i="19"/>
  <c r="P5867" i="19"/>
  <c r="P5868" i="19"/>
  <c r="P5869" i="19"/>
  <c r="P5870" i="19"/>
  <c r="P5871" i="19"/>
  <c r="P5872" i="19"/>
  <c r="P5873" i="19"/>
  <c r="P5874" i="19"/>
  <c r="P5875" i="19"/>
  <c r="P5882" i="19"/>
  <c r="P5883" i="19"/>
  <c r="P5884" i="19"/>
  <c r="P5885" i="19"/>
  <c r="P5886" i="19"/>
  <c r="P5887" i="19"/>
  <c r="P5888" i="19"/>
  <c r="P5889" i="19"/>
  <c r="P5890" i="19"/>
  <c r="P5891" i="19"/>
  <c r="P5892" i="19"/>
  <c r="P5893" i="19"/>
  <c r="P5894" i="19"/>
  <c r="P5895" i="19"/>
  <c r="P5896" i="19"/>
  <c r="P5899" i="19"/>
  <c r="P5900" i="19"/>
  <c r="P5897" i="19"/>
  <c r="P5898" i="19"/>
  <c r="P5901" i="19"/>
  <c r="P5902" i="19"/>
  <c r="P5903" i="19"/>
  <c r="P5904" i="19"/>
  <c r="P5905" i="19"/>
  <c r="P5908" i="19"/>
  <c r="P5906" i="19"/>
  <c r="P5907" i="19"/>
  <c r="P5909" i="19"/>
  <c r="P5910" i="19"/>
  <c r="P5911" i="19"/>
  <c r="P5912" i="19"/>
  <c r="P5913" i="19"/>
  <c r="P5914" i="19"/>
  <c r="P5915" i="19"/>
  <c r="P5916" i="19"/>
  <c r="P5917" i="19"/>
  <c r="P5918" i="19"/>
  <c r="P5919" i="19"/>
  <c r="P5920" i="19"/>
  <c r="P5921" i="19"/>
  <c r="P5922" i="19"/>
  <c r="P5923" i="19"/>
  <c r="P5924" i="19"/>
  <c r="P5925" i="19"/>
  <c r="P5926" i="19"/>
  <c r="P5927" i="19"/>
  <c r="P5928" i="19"/>
  <c r="P5929" i="19"/>
  <c r="P5930" i="19"/>
  <c r="P5931" i="19"/>
  <c r="P5932" i="19"/>
  <c r="P5933" i="19"/>
  <c r="P5934" i="19"/>
  <c r="P5935" i="19"/>
  <c r="P5936" i="19"/>
  <c r="P5937" i="19"/>
  <c r="P5938" i="19"/>
  <c r="P5939" i="19"/>
  <c r="P5940" i="19"/>
  <c r="P5941" i="19"/>
  <c r="P5942" i="19"/>
  <c r="P5943" i="19"/>
  <c r="P5944" i="19"/>
  <c r="P5945" i="19"/>
  <c r="P5946" i="19"/>
  <c r="P5947" i="19"/>
  <c r="P5948" i="19"/>
  <c r="P5949" i="19"/>
  <c r="P5950" i="19"/>
  <c r="P5951" i="19"/>
  <c r="P5952" i="19"/>
  <c r="P5953" i="19"/>
  <c r="P5954" i="19"/>
  <c r="P5955" i="19"/>
  <c r="P5956" i="19"/>
  <c r="P5957" i="19"/>
  <c r="P5958" i="19"/>
  <c r="P5959" i="19"/>
  <c r="P5960" i="19"/>
  <c r="P5961" i="19"/>
  <c r="P5962" i="19"/>
  <c r="P5963" i="19"/>
  <c r="P5964" i="19"/>
  <c r="P5965" i="19"/>
  <c r="P5966" i="19"/>
  <c r="P5970" i="19"/>
  <c r="P5967" i="19"/>
  <c r="P5968" i="19"/>
  <c r="P5969" i="19"/>
  <c r="P5973" i="19"/>
  <c r="P5971" i="19"/>
  <c r="P5972" i="19"/>
  <c r="P5974" i="19"/>
  <c r="P5975" i="19"/>
  <c r="P5976" i="19"/>
  <c r="P5977" i="19"/>
  <c r="P5978" i="19"/>
  <c r="P5979" i="19"/>
  <c r="P5980" i="19"/>
  <c r="P5981" i="19"/>
  <c r="P5982" i="19"/>
  <c r="P5983" i="19"/>
  <c r="P5984" i="19"/>
  <c r="P5985" i="19"/>
  <c r="P5986" i="19"/>
  <c r="P5987" i="19"/>
  <c r="P5988" i="19"/>
  <c r="P5989" i="19"/>
  <c r="P5990" i="19"/>
  <c r="P5991" i="19"/>
  <c r="P5992" i="19"/>
  <c r="P5993" i="19"/>
  <c r="P5994" i="19"/>
  <c r="P5995" i="19"/>
  <c r="P5996" i="19"/>
  <c r="P5997" i="19"/>
  <c r="P5998" i="19"/>
  <c r="P5999" i="19"/>
  <c r="P6000" i="19"/>
  <c r="P6001" i="19"/>
  <c r="P6002" i="19"/>
  <c r="P6003" i="19"/>
  <c r="P6004" i="19"/>
  <c r="P6005" i="19"/>
  <c r="P6007" i="19"/>
  <c r="P6008" i="19"/>
  <c r="P6009" i="19"/>
  <c r="P6010" i="19"/>
  <c r="P6011" i="19"/>
  <c r="P6012" i="19"/>
  <c r="P6013" i="19"/>
  <c r="P6014" i="19"/>
  <c r="P6006" i="19"/>
  <c r="P6015" i="19"/>
  <c r="P6016" i="19"/>
  <c r="P6017" i="19"/>
  <c r="P6018" i="19"/>
  <c r="P6019" i="19"/>
  <c r="P6020" i="19"/>
  <c r="P6021" i="19"/>
  <c r="P6022" i="19"/>
  <c r="P6023" i="19"/>
  <c r="P6024" i="19"/>
  <c r="P6025" i="19"/>
  <c r="P6026" i="19"/>
  <c r="P6027" i="19"/>
  <c r="P6028" i="19"/>
  <c r="P6031" i="19"/>
  <c r="P6029" i="19"/>
  <c r="P6030" i="19"/>
  <c r="P6032" i="19"/>
  <c r="P6036" i="19"/>
  <c r="P6037" i="19"/>
  <c r="P6038" i="19"/>
  <c r="P6033" i="19"/>
  <c r="P6034" i="19"/>
  <c r="P6035" i="19"/>
  <c r="P6039" i="19"/>
  <c r="P6040" i="19"/>
  <c r="P6041" i="19"/>
  <c r="P6042" i="19"/>
  <c r="P6043" i="19"/>
  <c r="P6044" i="19"/>
  <c r="P6045" i="19"/>
  <c r="P6046" i="19"/>
  <c r="P6047" i="19"/>
  <c r="P6048" i="19"/>
  <c r="P6053" i="19"/>
  <c r="P6054" i="19"/>
  <c r="P6055" i="19"/>
  <c r="P6049" i="19"/>
  <c r="P6050" i="19"/>
  <c r="P6051" i="19"/>
  <c r="P6056" i="19"/>
  <c r="P6052" i="19"/>
  <c r="P6057" i="19"/>
  <c r="P6058" i="19"/>
  <c r="P6059" i="19"/>
  <c r="P6060" i="19"/>
  <c r="P6061" i="19"/>
  <c r="P6062" i="19"/>
  <c r="P6063" i="19"/>
  <c r="P6064" i="19"/>
  <c r="P6065" i="19"/>
  <c r="P6066" i="19"/>
  <c r="P6067" i="19"/>
  <c r="P6068" i="19"/>
  <c r="P6069" i="19"/>
  <c r="P6070" i="19"/>
  <c r="P6071" i="19"/>
  <c r="P6072" i="19"/>
  <c r="P6073" i="19"/>
  <c r="P6075" i="19"/>
  <c r="P6076" i="19"/>
  <c r="P6077" i="19"/>
  <c r="P6078" i="19"/>
  <c r="P6079" i="19"/>
  <c r="P6074" i="19"/>
  <c r="P6080" i="19"/>
  <c r="P6081" i="19"/>
  <c r="P6086" i="19"/>
  <c r="P6082" i="19"/>
  <c r="P6090" i="19"/>
  <c r="P6087" i="19"/>
  <c r="P6088" i="19"/>
  <c r="P6089" i="19"/>
  <c r="P6083" i="19"/>
  <c r="P6084" i="19"/>
  <c r="P6085" i="19"/>
  <c r="P6091" i="19"/>
  <c r="P6092" i="19"/>
  <c r="P6093" i="19"/>
  <c r="P6094" i="19"/>
  <c r="P6095" i="19"/>
  <c r="P6096" i="19"/>
  <c r="P6097" i="19"/>
  <c r="P6098" i="19"/>
  <c r="P6099" i="19"/>
  <c r="P6100" i="19"/>
  <c r="P6101" i="19"/>
  <c r="P6102" i="19"/>
  <c r="P6103" i="19"/>
  <c r="P6104" i="19"/>
  <c r="P6105" i="19"/>
  <c r="P6106" i="19"/>
  <c r="P6107" i="19"/>
  <c r="P6108" i="19"/>
  <c r="P6109" i="19"/>
  <c r="P6110" i="19"/>
  <c r="P6111" i="19"/>
  <c r="P6112" i="19"/>
  <c r="P6113" i="19"/>
  <c r="P6114" i="19"/>
  <c r="P6115" i="19"/>
  <c r="P6116" i="19"/>
  <c r="P6117" i="19"/>
  <c r="P6118" i="19"/>
  <c r="P6119" i="19"/>
  <c r="P6120" i="19"/>
  <c r="P6121" i="19"/>
  <c r="P6122" i="19"/>
  <c r="P6123" i="19"/>
  <c r="P6124" i="19"/>
  <c r="P6125" i="19"/>
  <c r="P6126" i="19"/>
  <c r="P6127" i="19"/>
  <c r="P6128" i="19"/>
  <c r="P6129" i="19"/>
  <c r="P6130" i="19"/>
  <c r="P6131" i="19"/>
  <c r="P6132" i="19"/>
  <c r="P6133" i="19"/>
  <c r="P6134" i="19"/>
  <c r="P6135" i="19"/>
  <c r="P6136" i="19"/>
  <c r="P6148" i="19"/>
  <c r="P6149" i="19"/>
  <c r="P6150" i="19"/>
  <c r="P6137" i="19"/>
  <c r="P6151" i="19"/>
  <c r="P6138" i="19"/>
  <c r="P6139" i="19"/>
  <c r="P6140" i="19"/>
  <c r="P6141" i="19"/>
  <c r="P6142" i="19"/>
  <c r="P6143" i="19"/>
  <c r="P6144" i="19"/>
  <c r="P6145" i="19"/>
  <c r="P6146" i="19"/>
  <c r="P6147" i="19"/>
  <c r="P6158" i="19"/>
  <c r="P6159" i="19"/>
  <c r="P6160" i="19"/>
  <c r="P6152" i="19"/>
  <c r="P6153" i="19"/>
  <c r="P6154" i="19"/>
  <c r="P6163" i="19"/>
  <c r="P6164" i="19"/>
  <c r="P6161" i="19"/>
  <c r="P6155" i="19"/>
  <c r="P6156" i="19"/>
  <c r="P6157" i="19"/>
  <c r="P6162" i="19"/>
  <c r="P6165" i="19"/>
  <c r="P6166" i="19"/>
  <c r="P6167" i="19"/>
  <c r="P6168" i="19"/>
  <c r="P6169" i="19"/>
  <c r="P6170" i="19"/>
  <c r="P6171" i="19"/>
  <c r="P6172" i="19"/>
  <c r="P6173" i="19"/>
  <c r="P6175" i="19"/>
  <c r="P6176" i="19"/>
  <c r="P6177" i="19"/>
  <c r="P6178" i="19"/>
  <c r="P6174" i="19"/>
  <c r="P6179" i="19"/>
  <c r="P6180" i="19"/>
  <c r="P6181" i="19"/>
  <c r="P6182" i="19"/>
  <c r="P6183" i="19"/>
  <c r="P6184" i="19"/>
  <c r="P6188" i="19"/>
  <c r="P6189" i="19"/>
  <c r="P6190" i="19"/>
  <c r="P6185" i="19"/>
  <c r="P6186" i="19"/>
  <c r="P6187" i="19"/>
  <c r="P6191" i="19"/>
  <c r="P6192" i="19"/>
  <c r="P6193" i="19"/>
  <c r="P6194" i="19"/>
  <c r="P6195" i="19"/>
  <c r="P6196" i="19"/>
  <c r="P6197" i="19"/>
  <c r="P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31" i="19"/>
  <c r="O32" i="19"/>
  <c r="O21" i="19"/>
  <c r="O33" i="19"/>
  <c r="O22" i="19"/>
  <c r="O23" i="19"/>
  <c r="O34" i="19"/>
  <c r="O24" i="19"/>
  <c r="O25" i="19"/>
  <c r="O26" i="19"/>
  <c r="O27" i="19"/>
  <c r="O28" i="19"/>
  <c r="O35" i="19"/>
  <c r="O29" i="19"/>
  <c r="O30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91" i="19"/>
  <c r="O89" i="19"/>
  <c r="O90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8" i="19"/>
  <c r="O119" i="19"/>
  <c r="O112" i="19"/>
  <c r="O113" i="19"/>
  <c r="O114" i="19"/>
  <c r="O120" i="19"/>
  <c r="O121" i="19"/>
  <c r="O122" i="19"/>
  <c r="O123" i="19"/>
  <c r="O115" i="19"/>
  <c r="O116" i="19"/>
  <c r="O117" i="19"/>
  <c r="O124" i="19"/>
  <c r="O130" i="19"/>
  <c r="O128" i="19"/>
  <c r="O132" i="19"/>
  <c r="O129" i="19"/>
  <c r="O125" i="19"/>
  <c r="O133" i="19"/>
  <c r="O131" i="19"/>
  <c r="O126" i="19"/>
  <c r="O127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8" i="19"/>
  <c r="O157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93" i="19"/>
  <c r="O194" i="19"/>
  <c r="O182" i="19"/>
  <c r="O183" i="19"/>
  <c r="O184" i="19"/>
  <c r="O195" i="19"/>
  <c r="O185" i="19"/>
  <c r="O186" i="19"/>
  <c r="O197" i="19"/>
  <c r="O181" i="19"/>
  <c r="O196" i="19"/>
  <c r="O187" i="19"/>
  <c r="O188" i="19"/>
  <c r="O189" i="19"/>
  <c r="O190" i="19"/>
  <c r="O191" i="19"/>
  <c r="O192" i="19"/>
  <c r="O198" i="19"/>
  <c r="O199" i="19"/>
  <c r="O200" i="19"/>
  <c r="O202" i="19"/>
  <c r="O204" i="19"/>
  <c r="O205" i="19"/>
  <c r="O206" i="19"/>
  <c r="O207" i="19"/>
  <c r="O203" i="19"/>
  <c r="O201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2" i="19"/>
  <c r="O243" i="19"/>
  <c r="O241" i="19"/>
  <c r="O244" i="19"/>
  <c r="O245" i="19"/>
  <c r="O246" i="19"/>
  <c r="O252" i="19"/>
  <c r="O253" i="19"/>
  <c r="O247" i="19"/>
  <c r="O248" i="19"/>
  <c r="O254" i="19"/>
  <c r="O255" i="19"/>
  <c r="O256" i="19"/>
  <c r="O249" i="19"/>
  <c r="O257" i="19"/>
  <c r="O258" i="19"/>
  <c r="O250" i="19"/>
  <c r="O251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8" i="19"/>
  <c r="O319" i="19"/>
  <c r="O312" i="19"/>
  <c r="O313" i="19"/>
  <c r="O314" i="19"/>
  <c r="O310" i="19"/>
  <c r="O311" i="19"/>
  <c r="O315" i="19"/>
  <c r="O316" i="19"/>
  <c r="O317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9" i="19"/>
  <c r="O340" i="19"/>
  <c r="O341" i="19"/>
  <c r="O345" i="19"/>
  <c r="O342" i="19"/>
  <c r="O343" i="19"/>
  <c r="O344" i="19"/>
  <c r="O333" i="19"/>
  <c r="O334" i="19"/>
  <c r="O346" i="19"/>
  <c r="O347" i="19"/>
  <c r="O335" i="19"/>
  <c r="O336" i="19"/>
  <c r="O337" i="19"/>
  <c r="O338" i="19"/>
  <c r="O348" i="19"/>
  <c r="O349" i="19"/>
  <c r="O350" i="19"/>
  <c r="O351" i="19"/>
  <c r="O352" i="19"/>
  <c r="O353" i="19"/>
  <c r="O354" i="19"/>
  <c r="O355" i="19"/>
  <c r="O357" i="19"/>
  <c r="O356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8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10" i="19"/>
  <c r="O411" i="19"/>
  <c r="O402" i="19"/>
  <c r="O403" i="19"/>
  <c r="O404" i="19"/>
  <c r="O405" i="19"/>
  <c r="O406" i="19"/>
  <c r="O407" i="19"/>
  <c r="O408" i="19"/>
  <c r="O409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49" i="19"/>
  <c r="O450" i="19"/>
  <c r="O451" i="19"/>
  <c r="O452" i="19"/>
  <c r="O453" i="19"/>
  <c r="O454" i="19"/>
  <c r="O455" i="19"/>
  <c r="O456" i="19"/>
  <c r="O457" i="19"/>
  <c r="O458" i="19"/>
  <c r="O459" i="19"/>
  <c r="O462" i="19"/>
  <c r="O460" i="19"/>
  <c r="O461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91" i="19"/>
  <c r="O492" i="19"/>
  <c r="O489" i="19"/>
  <c r="O490" i="19"/>
  <c r="O493" i="19"/>
  <c r="O494" i="19"/>
  <c r="O495" i="19"/>
  <c r="O496" i="19"/>
  <c r="O497" i="19"/>
  <c r="O498" i="19"/>
  <c r="O506" i="19"/>
  <c r="O507" i="19"/>
  <c r="O499" i="19"/>
  <c r="O500" i="19"/>
  <c r="O501" i="19"/>
  <c r="O502" i="19"/>
  <c r="O503" i="19"/>
  <c r="O504" i="19"/>
  <c r="O505" i="19"/>
  <c r="O508" i="19"/>
  <c r="O509" i="19"/>
  <c r="O510" i="19"/>
  <c r="O511" i="19"/>
  <c r="O512" i="19"/>
  <c r="O513" i="19"/>
  <c r="O514" i="19"/>
  <c r="O515" i="19"/>
  <c r="O516" i="19"/>
  <c r="O517" i="19"/>
  <c r="O518" i="19"/>
  <c r="O519" i="19"/>
  <c r="O520" i="19"/>
  <c r="O521" i="19"/>
  <c r="O522" i="19"/>
  <c r="O523" i="19"/>
  <c r="O524" i="19"/>
  <c r="O525" i="19"/>
  <c r="O526" i="19"/>
  <c r="O527" i="19"/>
  <c r="O528" i="19"/>
  <c r="O529" i="19"/>
  <c r="O530" i="19"/>
  <c r="O531" i="19"/>
  <c r="O532" i="19"/>
  <c r="O533" i="19"/>
  <c r="O534" i="19"/>
  <c r="O537" i="19"/>
  <c r="O535" i="19"/>
  <c r="O536" i="19"/>
  <c r="O538" i="19"/>
  <c r="O539" i="19"/>
  <c r="O540" i="19"/>
  <c r="O541" i="19"/>
  <c r="O542" i="19"/>
  <c r="O543" i="19"/>
  <c r="O544" i="19"/>
  <c r="O545" i="19"/>
  <c r="O546" i="19"/>
  <c r="O547" i="19"/>
  <c r="O548" i="19"/>
  <c r="O549" i="19"/>
  <c r="O550" i="19"/>
  <c r="O551" i="19"/>
  <c r="O552" i="19"/>
  <c r="O553" i="19"/>
  <c r="O554" i="19"/>
  <c r="O555" i="19"/>
  <c r="O556" i="19"/>
  <c r="O557" i="19"/>
  <c r="O558" i="19"/>
  <c r="O559" i="19"/>
  <c r="O560" i="19"/>
  <c r="O561" i="19"/>
  <c r="O562" i="19"/>
  <c r="O563" i="19"/>
  <c r="O564" i="19"/>
  <c r="O565" i="19"/>
  <c r="O566" i="19"/>
  <c r="O567" i="19"/>
  <c r="O568" i="19"/>
  <c r="O569" i="19"/>
  <c r="O570" i="19"/>
  <c r="O572" i="19"/>
  <c r="O573" i="19"/>
  <c r="O571" i="19"/>
  <c r="O574" i="19"/>
  <c r="O575" i="19"/>
  <c r="O576" i="19"/>
  <c r="O577" i="19"/>
  <c r="O578" i="19"/>
  <c r="O579" i="19"/>
  <c r="O580" i="19"/>
  <c r="O581" i="19"/>
  <c r="O582" i="19"/>
  <c r="O583" i="19"/>
  <c r="O584" i="19"/>
  <c r="O585" i="19"/>
  <c r="O586" i="19"/>
  <c r="O587" i="19"/>
  <c r="O588" i="19"/>
  <c r="O589" i="19"/>
  <c r="O590" i="19"/>
  <c r="O591" i="19"/>
  <c r="O592" i="19"/>
  <c r="O593" i="19"/>
  <c r="O594" i="19"/>
  <c r="O595" i="19"/>
  <c r="O596" i="19"/>
  <c r="O597" i="19"/>
  <c r="O599" i="19"/>
  <c r="O600" i="19"/>
  <c r="O601" i="19"/>
  <c r="O602" i="19"/>
  <c r="O598" i="19"/>
  <c r="O603" i="19"/>
  <c r="O604" i="19"/>
  <c r="O605" i="19"/>
  <c r="O606" i="19"/>
  <c r="O607" i="19"/>
  <c r="O608" i="19"/>
  <c r="O609" i="19"/>
  <c r="O610" i="19"/>
  <c r="O611" i="19"/>
  <c r="O612" i="19"/>
  <c r="O613" i="19"/>
  <c r="O614" i="19"/>
  <c r="O615" i="19"/>
  <c r="O616" i="19"/>
  <c r="O617" i="19"/>
  <c r="O618" i="19"/>
  <c r="O623" i="19"/>
  <c r="O619" i="19"/>
  <c r="O620" i="19"/>
  <c r="O621" i="19"/>
  <c r="O622" i="19"/>
  <c r="O624" i="19"/>
  <c r="O625" i="19"/>
  <c r="O626" i="19"/>
  <c r="O627" i="19"/>
  <c r="O628" i="19"/>
  <c r="O630" i="19"/>
  <c r="O631" i="19"/>
  <c r="O629" i="19"/>
  <c r="O632" i="19"/>
  <c r="O633" i="19"/>
  <c r="O634" i="19"/>
  <c r="O635" i="19"/>
  <c r="O636" i="19"/>
  <c r="O637" i="19"/>
  <c r="O638" i="19"/>
  <c r="O639" i="19"/>
  <c r="O640" i="19"/>
  <c r="O641" i="19"/>
  <c r="O642" i="19"/>
  <c r="O643" i="19"/>
  <c r="O644" i="19"/>
  <c r="O645" i="19"/>
  <c r="O646" i="19"/>
  <c r="O647" i="19"/>
  <c r="O648" i="19"/>
  <c r="O649" i="19"/>
  <c r="O650" i="19"/>
  <c r="O651" i="19"/>
  <c r="O652" i="19"/>
  <c r="O653" i="19"/>
  <c r="O654" i="19"/>
  <c r="O655" i="19"/>
  <c r="O656" i="19"/>
  <c r="O657" i="19"/>
  <c r="O658" i="19"/>
  <c r="O659" i="19"/>
  <c r="O660" i="19"/>
  <c r="O661" i="19"/>
  <c r="O662" i="19"/>
  <c r="O663" i="19"/>
  <c r="O664" i="19"/>
  <c r="O665" i="19"/>
  <c r="O666" i="19"/>
  <c r="O667" i="19"/>
  <c r="O668" i="19"/>
  <c r="O669" i="19"/>
  <c r="O670" i="19"/>
  <c r="O675" i="19"/>
  <c r="O676" i="19"/>
  <c r="O671" i="19"/>
  <c r="O672" i="19"/>
  <c r="O673" i="19"/>
  <c r="O674" i="19"/>
  <c r="O677" i="19"/>
  <c r="O678" i="19"/>
  <c r="O679" i="19"/>
  <c r="O680" i="19"/>
  <c r="O681" i="19"/>
  <c r="O682" i="19"/>
  <c r="O683" i="19"/>
  <c r="O684" i="19"/>
  <c r="O685" i="19"/>
  <c r="O686" i="19"/>
  <c r="O687" i="19"/>
  <c r="O688" i="19"/>
  <c r="O689" i="19"/>
  <c r="O690" i="19"/>
  <c r="O691" i="19"/>
  <c r="O692" i="19"/>
  <c r="O693" i="19"/>
  <c r="O694" i="19"/>
  <c r="O695" i="19"/>
  <c r="O696" i="19"/>
  <c r="O697" i="19"/>
  <c r="O698" i="19"/>
  <c r="O699" i="19"/>
  <c r="O700" i="19"/>
  <c r="O712" i="19"/>
  <c r="O713" i="19"/>
  <c r="O701" i="19"/>
  <c r="O702" i="19"/>
  <c r="O703" i="19"/>
  <c r="O714" i="19"/>
  <c r="O704" i="19"/>
  <c r="O705" i="19"/>
  <c r="O715" i="19"/>
  <c r="O706" i="19"/>
  <c r="O707" i="19"/>
  <c r="O708" i="19"/>
  <c r="O709" i="19"/>
  <c r="O710" i="19"/>
  <c r="O711" i="19"/>
  <c r="O720" i="19"/>
  <c r="O716" i="19"/>
  <c r="O721" i="19"/>
  <c r="O717" i="19"/>
  <c r="O718" i="19"/>
  <c r="O719" i="19"/>
  <c r="O722" i="19"/>
  <c r="O723" i="19"/>
  <c r="O724" i="19"/>
  <c r="O725" i="19"/>
  <c r="O726" i="19"/>
  <c r="O727" i="19"/>
  <c r="O728" i="19"/>
  <c r="O729" i="19"/>
  <c r="O735" i="19"/>
  <c r="O736" i="19"/>
  <c r="O737" i="19"/>
  <c r="O730" i="19"/>
  <c r="O731" i="19"/>
  <c r="O732" i="19"/>
  <c r="O738" i="19"/>
  <c r="O733" i="19"/>
  <c r="O739" i="19"/>
  <c r="O734" i="19"/>
  <c r="O740" i="19"/>
  <c r="O741" i="19"/>
  <c r="O742" i="19"/>
  <c r="O743" i="19"/>
  <c r="O744" i="19"/>
  <c r="O745" i="19"/>
  <c r="O746" i="19"/>
  <c r="O747" i="19"/>
  <c r="O748" i="19"/>
  <c r="O749" i="19"/>
  <c r="O750" i="19"/>
  <c r="O751" i="19"/>
  <c r="O753" i="19"/>
  <c r="O754" i="19"/>
  <c r="O755" i="19"/>
  <c r="O756" i="19"/>
  <c r="O761" i="19"/>
  <c r="O757" i="19"/>
  <c r="O758" i="19"/>
  <c r="O759" i="19"/>
  <c r="O760" i="19"/>
  <c r="O752" i="19"/>
  <c r="O762" i="19"/>
  <c r="O763" i="19"/>
  <c r="O764" i="19"/>
  <c r="O765" i="19"/>
  <c r="O766" i="19"/>
  <c r="O767" i="19"/>
  <c r="O768" i="19"/>
  <c r="O769" i="19"/>
  <c r="O770" i="19"/>
  <c r="O771" i="19"/>
  <c r="O772" i="19"/>
  <c r="O773" i="19"/>
  <c r="O774" i="19"/>
  <c r="O775" i="19"/>
  <c r="O784" i="19"/>
  <c r="O785" i="19"/>
  <c r="O786" i="19"/>
  <c r="O787" i="19"/>
  <c r="O776" i="19"/>
  <c r="O777" i="19"/>
  <c r="O778" i="19"/>
  <c r="O779" i="19"/>
  <c r="O780" i="19"/>
  <c r="O781" i="19"/>
  <c r="O782" i="19"/>
  <c r="O783" i="19"/>
  <c r="O788" i="19"/>
  <c r="O789" i="19"/>
  <c r="O790" i="19"/>
  <c r="O802" i="19"/>
  <c r="O791" i="19"/>
  <c r="O792" i="19"/>
  <c r="O793" i="19"/>
  <c r="O794" i="19"/>
  <c r="O795" i="19"/>
  <c r="O803" i="19"/>
  <c r="O796" i="19"/>
  <c r="O797" i="19"/>
  <c r="O798" i="19"/>
  <c r="O799" i="19"/>
  <c r="O800" i="19"/>
  <c r="O801" i="19"/>
  <c r="O804" i="19"/>
  <c r="O805" i="19"/>
  <c r="O806" i="19"/>
  <c r="O807" i="19"/>
  <c r="O808" i="19"/>
  <c r="O809" i="19"/>
  <c r="O810" i="19"/>
  <c r="O811" i="19"/>
  <c r="O812" i="19"/>
  <c r="O813" i="19"/>
  <c r="O814" i="19"/>
  <c r="O815" i="19"/>
  <c r="O816" i="19"/>
  <c r="O817" i="19"/>
  <c r="O818" i="19"/>
  <c r="O819" i="19"/>
  <c r="O820" i="19"/>
  <c r="O821" i="19"/>
  <c r="O822" i="19"/>
  <c r="O823" i="19"/>
  <c r="O824" i="19"/>
  <c r="O825" i="19"/>
  <c r="O826" i="19"/>
  <c r="O827" i="19"/>
  <c r="O828" i="19"/>
  <c r="O829" i="19"/>
  <c r="O830" i="19"/>
  <c r="O831" i="19"/>
  <c r="O832" i="19"/>
  <c r="O833" i="19"/>
  <c r="O834" i="19"/>
  <c r="O835" i="19"/>
  <c r="O839" i="19"/>
  <c r="O840" i="19"/>
  <c r="O836" i="19"/>
  <c r="O837" i="19"/>
  <c r="O838" i="19"/>
  <c r="O841" i="19"/>
  <c r="O842" i="19"/>
  <c r="O843" i="19"/>
  <c r="O844" i="19"/>
  <c r="O845" i="19"/>
  <c r="O846" i="19"/>
  <c r="O847" i="19"/>
  <c r="O848" i="19"/>
  <c r="O849" i="19"/>
  <c r="O850" i="19"/>
  <c r="O851" i="19"/>
  <c r="O852" i="19"/>
  <c r="O853" i="19"/>
  <c r="O854" i="19"/>
  <c r="O855" i="19"/>
  <c r="O862" i="19"/>
  <c r="O863" i="19"/>
  <c r="O856" i="19"/>
  <c r="O864" i="19"/>
  <c r="O865" i="19"/>
  <c r="O857" i="19"/>
  <c r="O858" i="19"/>
  <c r="O859" i="19"/>
  <c r="O860" i="19"/>
  <c r="O861" i="19"/>
  <c r="O866" i="19"/>
  <c r="O867" i="19"/>
  <c r="O868" i="19"/>
  <c r="O869" i="19"/>
  <c r="O870" i="19"/>
  <c r="O871" i="19"/>
  <c r="O872" i="19"/>
  <c r="O873" i="19"/>
  <c r="O874" i="19"/>
  <c r="O875" i="19"/>
  <c r="O876" i="19"/>
  <c r="O877" i="19"/>
  <c r="O878" i="19"/>
  <c r="O879" i="19"/>
  <c r="O880" i="19"/>
  <c r="O881" i="19"/>
  <c r="O882" i="19"/>
  <c r="O884" i="19"/>
  <c r="O883" i="19"/>
  <c r="O897" i="19"/>
  <c r="O898" i="19"/>
  <c r="O885" i="19"/>
  <c r="O895" i="19"/>
  <c r="O886" i="19"/>
  <c r="O887" i="19"/>
  <c r="O888" i="19"/>
  <c r="O889" i="19"/>
  <c r="O896" i="19"/>
  <c r="O890" i="19"/>
  <c r="O891" i="19"/>
  <c r="O892" i="19"/>
  <c r="O893" i="19"/>
  <c r="O894" i="19"/>
  <c r="O899" i="19"/>
  <c r="O900" i="19"/>
  <c r="O901" i="19"/>
  <c r="O902" i="19"/>
  <c r="O903" i="19"/>
  <c r="O904" i="19"/>
  <c r="O905" i="19"/>
  <c r="O906" i="19"/>
  <c r="O907" i="19"/>
  <c r="O908" i="19"/>
  <c r="O909" i="19"/>
  <c r="O910" i="19"/>
  <c r="O911" i="19"/>
  <c r="O923" i="19"/>
  <c r="O912" i="19"/>
  <c r="O927" i="19"/>
  <c r="O924" i="19"/>
  <c r="O925" i="19"/>
  <c r="O913" i="19"/>
  <c r="O914" i="19"/>
  <c r="O915" i="19"/>
  <c r="O916" i="19"/>
  <c r="O926" i="19"/>
  <c r="O917" i="19"/>
  <c r="O918" i="19"/>
  <c r="O919" i="19"/>
  <c r="O920" i="19"/>
  <c r="O921" i="19"/>
  <c r="O922" i="19"/>
  <c r="O928" i="19"/>
  <c r="O929" i="19"/>
  <c r="O930" i="19"/>
  <c r="O931" i="19"/>
  <c r="O932" i="19"/>
  <c r="O933" i="19"/>
  <c r="O934" i="19"/>
  <c r="O935" i="19"/>
  <c r="O936" i="19"/>
  <c r="O937" i="19"/>
  <c r="O938" i="19"/>
  <c r="O939" i="19"/>
  <c r="O940" i="19"/>
  <c r="O941" i="19"/>
  <c r="O942" i="19"/>
  <c r="O943" i="19"/>
  <c r="O944" i="19"/>
  <c r="O945" i="19"/>
  <c r="O946" i="19"/>
  <c r="O947" i="19"/>
  <c r="O948" i="19"/>
  <c r="O949" i="19"/>
  <c r="O950" i="19"/>
  <c r="O951" i="19"/>
  <c r="O952" i="19"/>
  <c r="O960" i="19"/>
  <c r="O961" i="19"/>
  <c r="O956" i="19"/>
  <c r="O957" i="19"/>
  <c r="O953" i="19"/>
  <c r="O954" i="19"/>
  <c r="O955" i="19"/>
  <c r="O958" i="19"/>
  <c r="O959" i="19"/>
  <c r="O962" i="19"/>
  <c r="O963" i="19"/>
  <c r="O964" i="19"/>
  <c r="O965" i="19"/>
  <c r="O966" i="19"/>
  <c r="O967" i="19"/>
  <c r="O968" i="19"/>
  <c r="O969" i="19"/>
  <c r="O970" i="19"/>
  <c r="O971" i="19"/>
  <c r="O972" i="19"/>
  <c r="O973" i="19"/>
  <c r="O974" i="19"/>
  <c r="O975" i="19"/>
  <c r="O976" i="19"/>
  <c r="O977" i="19"/>
  <c r="O978" i="19"/>
  <c r="O979" i="19"/>
  <c r="O980" i="19"/>
  <c r="O981" i="19"/>
  <c r="O982" i="19"/>
  <c r="O983" i="19"/>
  <c r="O984" i="19"/>
  <c r="O985" i="19"/>
  <c r="O986" i="19"/>
  <c r="O987" i="19"/>
  <c r="O989" i="19"/>
  <c r="O990" i="19"/>
  <c r="O991" i="19"/>
  <c r="O992" i="19"/>
  <c r="O993" i="19"/>
  <c r="O994" i="19"/>
  <c r="O988" i="19"/>
  <c r="O995" i="19"/>
  <c r="O996" i="19"/>
  <c r="O997" i="19"/>
  <c r="O998" i="19"/>
  <c r="O1000" i="19"/>
  <c r="O999" i="19"/>
  <c r="O1001" i="19"/>
  <c r="O1002" i="19"/>
  <c r="O1005" i="19"/>
  <c r="O1003" i="19"/>
  <c r="O1009" i="19"/>
  <c r="O1010" i="19"/>
  <c r="O1006" i="19"/>
  <c r="O1007" i="19"/>
  <c r="O1008" i="19"/>
  <c r="O1004" i="19"/>
  <c r="O1011" i="19"/>
  <c r="O1012" i="19"/>
  <c r="O1013" i="19"/>
  <c r="O1014" i="19"/>
  <c r="O1015" i="19"/>
  <c r="O1016" i="19"/>
  <c r="O1024" i="19"/>
  <c r="O1025" i="19"/>
  <c r="O1035" i="19"/>
  <c r="O1036" i="19"/>
  <c r="O1037" i="19"/>
  <c r="O1038" i="19"/>
  <c r="O1039" i="19"/>
  <c r="O1040" i="19"/>
  <c r="O1041" i="19"/>
  <c r="O1042" i="19"/>
  <c r="O1043" i="19"/>
  <c r="O1044" i="19"/>
  <c r="O1045" i="19"/>
  <c r="O1046" i="19"/>
  <c r="O1017" i="19"/>
  <c r="O1018" i="19"/>
  <c r="O1019" i="19"/>
  <c r="O1020" i="19"/>
  <c r="O1026" i="19"/>
  <c r="O1027" i="19"/>
  <c r="O1028" i="19"/>
  <c r="O1029" i="19"/>
  <c r="O1030" i="19"/>
  <c r="O1047" i="19"/>
  <c r="O1048" i="19"/>
  <c r="O1049" i="19"/>
  <c r="O1021" i="19"/>
  <c r="O1022" i="19"/>
  <c r="O1023" i="19"/>
  <c r="O1031" i="19"/>
  <c r="O1032" i="19"/>
  <c r="O1033" i="19"/>
  <c r="O1034" i="19"/>
  <c r="O1050" i="19"/>
  <c r="O1051" i="19"/>
  <c r="O1052" i="19"/>
  <c r="O1053" i="19"/>
  <c r="O1054" i="19"/>
  <c r="O1057" i="19"/>
  <c r="O1055" i="19"/>
  <c r="O1060" i="19"/>
  <c r="O1061" i="19"/>
  <c r="O1062" i="19"/>
  <c r="O1063" i="19"/>
  <c r="O1064" i="19"/>
  <c r="O1065" i="19"/>
  <c r="O1058" i="19"/>
  <c r="O1056" i="19"/>
  <c r="O1059" i="19"/>
  <c r="O1066" i="19"/>
  <c r="O1067" i="19"/>
  <c r="O1068" i="19"/>
  <c r="O1069" i="19"/>
  <c r="O1070" i="19"/>
  <c r="O1073" i="19"/>
  <c r="O1071" i="19"/>
  <c r="O1074" i="19"/>
  <c r="O1072" i="19"/>
  <c r="O1075" i="19"/>
  <c r="O1076" i="19"/>
  <c r="O1087" i="19"/>
  <c r="O1088" i="19"/>
  <c r="O1083" i="19"/>
  <c r="O1084" i="19"/>
  <c r="O1085" i="19"/>
  <c r="O1077" i="19"/>
  <c r="O1078" i="19"/>
  <c r="O1079" i="19"/>
  <c r="O1080" i="19"/>
  <c r="O1086" i="19"/>
  <c r="O1090" i="19"/>
  <c r="O1081" i="19"/>
  <c r="O1082" i="19"/>
  <c r="O1089" i="19"/>
  <c r="O1091" i="19"/>
  <c r="O1092" i="19"/>
  <c r="O1093" i="19"/>
  <c r="O1094" i="19"/>
  <c r="O1095" i="19"/>
  <c r="O1096" i="19"/>
  <c r="O1097" i="19"/>
  <c r="O1098" i="19"/>
  <c r="O1099" i="19"/>
  <c r="O1100" i="19"/>
  <c r="O1101" i="19"/>
  <c r="O1108" i="19"/>
  <c r="O1102" i="19"/>
  <c r="O1103" i="19"/>
  <c r="O1109" i="19"/>
  <c r="O1104" i="19"/>
  <c r="O1105" i="19"/>
  <c r="O1106" i="19"/>
  <c r="O1107" i="19"/>
  <c r="O1110" i="19"/>
  <c r="O1111" i="19"/>
  <c r="O1112" i="19"/>
  <c r="O1113" i="19"/>
  <c r="O1114" i="19"/>
  <c r="O1115" i="19"/>
  <c r="O1116" i="19"/>
  <c r="O1117" i="19"/>
  <c r="O1118" i="19"/>
  <c r="O1119" i="19"/>
  <c r="O1120" i="19"/>
  <c r="O1121" i="19"/>
  <c r="O1122" i="19"/>
  <c r="O1131" i="19"/>
  <c r="O1132" i="19"/>
  <c r="O1123" i="19"/>
  <c r="O1133" i="19"/>
  <c r="O1134" i="19"/>
  <c r="O1124" i="19"/>
  <c r="O1125" i="19"/>
  <c r="O1126" i="19"/>
  <c r="O1127" i="19"/>
  <c r="O1128" i="19"/>
  <c r="O1129" i="19"/>
  <c r="O1130" i="19"/>
  <c r="O1135" i="19"/>
  <c r="O1136" i="19"/>
  <c r="O1138" i="19"/>
  <c r="O1137" i="19"/>
  <c r="O1139" i="19"/>
  <c r="O1140" i="19"/>
  <c r="O1141" i="19"/>
  <c r="O1142" i="19"/>
  <c r="O1143" i="19"/>
  <c r="O1144" i="19"/>
  <c r="O1145" i="19"/>
  <c r="O1146" i="19"/>
  <c r="O1147" i="19"/>
  <c r="O1148" i="19"/>
  <c r="O1149" i="19"/>
  <c r="O1150" i="19"/>
  <c r="O1151" i="19"/>
  <c r="O1152" i="19"/>
  <c r="O1153" i="19"/>
  <c r="O1154" i="19"/>
  <c r="O1155" i="19"/>
  <c r="O1156" i="19"/>
  <c r="O1157" i="19"/>
  <c r="O1158" i="19"/>
  <c r="O1159" i="19"/>
  <c r="O1160" i="19"/>
  <c r="O1163" i="19"/>
  <c r="O1161" i="19"/>
  <c r="O1164" i="19"/>
  <c r="O1165" i="19"/>
  <c r="O1166" i="19"/>
  <c r="O1167" i="19"/>
  <c r="O1168" i="19"/>
  <c r="O1162" i="19"/>
  <c r="O1174" i="19"/>
  <c r="O1175" i="19"/>
  <c r="O1176" i="19"/>
  <c r="O1177" i="19"/>
  <c r="O1169" i="19"/>
  <c r="O1170" i="19"/>
  <c r="O1171" i="19"/>
  <c r="O1178" i="19"/>
  <c r="O1172" i="19"/>
  <c r="O1173" i="19"/>
  <c r="O1185" i="19"/>
  <c r="O1186" i="19"/>
  <c r="O1187" i="19"/>
  <c r="O1179" i="19"/>
  <c r="O1188" i="19"/>
  <c r="O1180" i="19"/>
  <c r="O1181" i="19"/>
  <c r="O1182" i="19"/>
  <c r="O1183" i="19"/>
  <c r="O1184" i="19"/>
  <c r="O1190" i="19"/>
  <c r="O1191" i="19"/>
  <c r="O1189" i="19"/>
  <c r="O1192" i="19"/>
  <c r="O1193" i="19"/>
  <c r="O1194" i="19"/>
  <c r="O1195" i="19"/>
  <c r="O1196" i="19"/>
  <c r="O1197" i="19"/>
  <c r="O1199" i="19"/>
  <c r="O1200" i="19"/>
  <c r="O1201" i="19"/>
  <c r="O1202" i="19"/>
  <c r="O1198" i="19"/>
  <c r="O1203" i="19"/>
  <c r="O1204" i="19"/>
  <c r="O1205" i="19"/>
  <c r="O1208" i="19"/>
  <c r="O1209" i="19"/>
  <c r="O1210" i="19"/>
  <c r="O1206" i="19"/>
  <c r="O1207" i="19"/>
  <c r="O1211" i="19"/>
  <c r="O1212" i="19"/>
  <c r="O1213" i="19"/>
  <c r="O1214" i="19"/>
  <c r="O1215" i="19"/>
  <c r="O1216" i="19"/>
  <c r="O1217" i="19"/>
  <c r="O1218" i="19"/>
  <c r="O1220" i="19"/>
  <c r="O1221" i="19"/>
  <c r="O1219" i="19"/>
  <c r="O1222" i="19"/>
  <c r="O1223" i="19"/>
  <c r="O1224" i="19"/>
  <c r="O1225" i="19"/>
  <c r="O1226" i="19"/>
  <c r="O1227" i="19"/>
  <c r="O1228" i="19"/>
  <c r="O1229" i="19"/>
  <c r="O1230" i="19"/>
  <c r="O1231" i="19"/>
  <c r="O1232" i="19"/>
  <c r="O1233" i="19"/>
  <c r="O1234" i="19"/>
  <c r="O1235" i="19"/>
  <c r="O1236" i="19"/>
  <c r="O1237" i="19"/>
  <c r="O1238" i="19"/>
  <c r="O1239" i="19"/>
  <c r="O1240" i="19"/>
  <c r="O1241" i="19"/>
  <c r="O1242" i="19"/>
  <c r="O1243" i="19"/>
  <c r="O1244" i="19"/>
  <c r="O1245" i="19"/>
  <c r="O1246" i="19"/>
  <c r="O1247" i="19"/>
  <c r="O1248" i="19"/>
  <c r="O1249" i="19"/>
  <c r="O1250" i="19"/>
  <c r="O1251" i="19"/>
  <c r="O1252" i="19"/>
  <c r="O1253" i="19"/>
  <c r="O1254" i="19"/>
  <c r="O1255" i="19"/>
  <c r="O1256" i="19"/>
  <c r="O1258" i="19"/>
  <c r="O1259" i="19"/>
  <c r="O1257" i="19"/>
  <c r="O1271" i="19"/>
  <c r="O1272" i="19"/>
  <c r="O1260" i="19"/>
  <c r="O1261" i="19"/>
  <c r="O1262" i="19"/>
  <c r="O1263" i="19"/>
  <c r="O1264" i="19"/>
  <c r="O1265" i="19"/>
  <c r="O1266" i="19"/>
  <c r="O1267" i="19"/>
  <c r="O1273" i="19"/>
  <c r="O1274" i="19"/>
  <c r="O1268" i="19"/>
  <c r="O1269" i="19"/>
  <c r="O1270" i="19"/>
  <c r="O1275" i="19"/>
  <c r="O1278" i="19"/>
  <c r="O1279" i="19"/>
  <c r="O1276" i="19"/>
  <c r="O1277" i="19"/>
  <c r="O1280" i="19"/>
  <c r="O1281" i="19"/>
  <c r="O1282" i="19"/>
  <c r="O1283" i="19"/>
  <c r="O1284" i="19"/>
  <c r="O1285" i="19"/>
  <c r="O1292" i="19"/>
  <c r="O1286" i="19"/>
  <c r="O1287" i="19"/>
  <c r="O1288" i="19"/>
  <c r="O1289" i="19"/>
  <c r="O1290" i="19"/>
  <c r="O1291" i="19"/>
  <c r="O1293" i="19"/>
  <c r="O1294" i="19"/>
  <c r="O1295" i="19"/>
  <c r="O1296" i="19"/>
  <c r="O1297" i="19"/>
  <c r="O1298" i="19"/>
  <c r="O1299" i="19"/>
  <c r="O1300" i="19"/>
  <c r="O1301" i="19"/>
  <c r="O1302" i="19"/>
  <c r="O1303" i="19"/>
  <c r="O1304" i="19"/>
  <c r="O1305" i="19"/>
  <c r="O1306" i="19"/>
  <c r="O1308" i="19"/>
  <c r="O1309" i="19"/>
  <c r="O1310" i="19"/>
  <c r="O1311" i="19"/>
  <c r="O1312" i="19"/>
  <c r="O1313" i="19"/>
  <c r="O1314" i="19"/>
  <c r="O1315" i="19"/>
  <c r="O1316" i="19"/>
  <c r="O1317" i="19"/>
  <c r="O1318" i="19"/>
  <c r="O1319" i="19"/>
  <c r="O1320" i="19"/>
  <c r="O1321" i="19"/>
  <c r="O1307" i="19"/>
  <c r="O1322" i="19"/>
  <c r="O1323" i="19"/>
  <c r="O1324" i="19"/>
  <c r="O1325" i="19"/>
  <c r="O1326" i="19"/>
  <c r="O1327" i="19"/>
  <c r="O1328" i="19"/>
  <c r="O1329" i="19"/>
  <c r="O1330" i="19"/>
  <c r="O1331" i="19"/>
  <c r="O1332" i="19"/>
  <c r="O1333" i="19"/>
  <c r="O1334" i="19"/>
  <c r="O1335" i="19"/>
  <c r="O1336" i="19"/>
  <c r="O1337" i="19"/>
  <c r="O1338" i="19"/>
  <c r="O1339" i="19"/>
  <c r="O1340" i="19"/>
  <c r="O1341" i="19"/>
  <c r="O1342" i="19"/>
  <c r="O1343" i="19"/>
  <c r="O1344" i="19"/>
  <c r="O1345" i="19"/>
  <c r="O1346" i="19"/>
  <c r="O1347" i="19"/>
  <c r="O1348" i="19"/>
  <c r="O1349" i="19"/>
  <c r="O1350" i="19"/>
  <c r="O1352" i="19"/>
  <c r="O1353" i="19"/>
  <c r="O1351" i="19"/>
  <c r="O1354" i="19"/>
  <c r="O1355" i="19"/>
  <c r="O1356" i="19"/>
  <c r="O1357" i="19"/>
  <c r="O1358" i="19"/>
  <c r="O1359" i="19"/>
  <c r="O1360" i="19"/>
  <c r="O1361" i="19"/>
  <c r="O1363" i="19"/>
  <c r="O1364" i="19"/>
  <c r="O1362" i="19"/>
  <c r="O1365" i="19"/>
  <c r="O1366" i="19"/>
  <c r="O1367" i="19"/>
  <c r="O1368" i="19"/>
  <c r="O1369" i="19"/>
  <c r="O1373" i="19"/>
  <c r="O1374" i="19"/>
  <c r="O1375" i="19"/>
  <c r="O1377" i="19"/>
  <c r="O1378" i="19"/>
  <c r="O1379" i="19"/>
  <c r="O1376" i="19"/>
  <c r="O1380" i="19"/>
  <c r="O1381" i="19"/>
  <c r="O1382" i="19"/>
  <c r="O1383" i="19"/>
  <c r="O1384" i="19"/>
  <c r="O1371" i="19"/>
  <c r="O1372" i="19"/>
  <c r="O1385" i="19"/>
  <c r="O1370" i="19"/>
  <c r="O1386" i="19"/>
  <c r="O1387" i="19"/>
  <c r="O1388" i="19"/>
  <c r="O1389" i="19"/>
  <c r="O1390" i="19"/>
  <c r="O1391" i="19"/>
  <c r="O1392" i="19"/>
  <c r="O1393" i="19"/>
  <c r="O1394" i="19"/>
  <c r="O1395" i="19"/>
  <c r="O1396" i="19"/>
  <c r="O1398" i="19"/>
  <c r="O1399" i="19"/>
  <c r="O1400" i="19"/>
  <c r="O1401" i="19"/>
  <c r="O1402" i="19"/>
  <c r="O1403" i="19"/>
  <c r="O1397" i="19"/>
  <c r="O1404" i="19"/>
  <c r="O1405" i="19"/>
  <c r="O1406" i="19"/>
  <c r="O1407" i="19"/>
  <c r="O1408" i="19"/>
  <c r="O1409" i="19"/>
  <c r="O1410" i="19"/>
  <c r="O1411" i="19"/>
  <c r="O1412" i="19"/>
  <c r="O1413" i="19"/>
  <c r="O1414" i="19"/>
  <c r="O1415" i="19"/>
  <c r="O1424" i="19"/>
  <c r="O1425" i="19"/>
  <c r="O1426" i="19"/>
  <c r="O1416" i="19"/>
  <c r="O1427" i="19"/>
  <c r="O1417" i="19"/>
  <c r="O1418" i="19"/>
  <c r="O1419" i="19"/>
  <c r="O1420" i="19"/>
  <c r="O1421" i="19"/>
  <c r="O1422" i="19"/>
  <c r="O1423" i="19"/>
  <c r="O1428" i="19"/>
  <c r="O1429" i="19"/>
  <c r="O1430" i="19"/>
  <c r="O1431" i="19"/>
  <c r="O1432" i="19"/>
  <c r="O1433" i="19"/>
  <c r="O1434" i="19"/>
  <c r="O1435" i="19"/>
  <c r="O1436" i="19"/>
  <c r="O1437" i="19"/>
  <c r="O1438" i="19"/>
  <c r="O1439" i="19"/>
  <c r="O1440" i="19"/>
  <c r="O1441" i="19"/>
  <c r="O1442" i="19"/>
  <c r="O1443" i="19"/>
  <c r="O1444" i="19"/>
  <c r="O1445" i="19"/>
  <c r="O1446" i="19"/>
  <c r="O1447" i="19"/>
  <c r="O1448" i="19"/>
  <c r="O1449" i="19"/>
  <c r="O1450" i="19"/>
  <c r="O1451" i="19"/>
  <c r="O1452" i="19"/>
  <c r="O1453" i="19"/>
  <c r="O1454" i="19"/>
  <c r="O1455" i="19"/>
  <c r="O1456" i="19"/>
  <c r="O1457" i="19"/>
  <c r="O1458" i="19"/>
  <c r="O1461" i="19"/>
  <c r="O1459" i="19"/>
  <c r="O1460" i="19"/>
  <c r="O1462" i="19"/>
  <c r="O1463" i="19"/>
  <c r="O1464" i="19"/>
  <c r="O1465" i="19"/>
  <c r="O1466" i="19"/>
  <c r="O1467" i="19"/>
  <c r="O1468" i="19"/>
  <c r="O1469" i="19"/>
  <c r="O1470" i="19"/>
  <c r="O1471" i="19"/>
  <c r="O1472" i="19"/>
  <c r="O1473" i="19"/>
  <c r="O1474" i="19"/>
  <c r="O1475" i="19"/>
  <c r="O1476" i="19"/>
  <c r="O1477" i="19"/>
  <c r="O1480" i="19"/>
  <c r="O1478" i="19"/>
  <c r="O1479" i="19"/>
  <c r="O1484" i="19"/>
  <c r="O1485" i="19"/>
  <c r="O1481" i="19"/>
  <c r="O1482" i="19"/>
  <c r="O1483" i="19"/>
  <c r="O1487" i="19"/>
  <c r="O1486" i="19"/>
  <c r="O1488" i="19"/>
  <c r="O1489" i="19"/>
  <c r="O1490" i="19"/>
  <c r="O1491" i="19"/>
  <c r="O1497" i="19"/>
  <c r="O1498" i="19"/>
  <c r="O1499" i="19"/>
  <c r="O1500" i="19"/>
  <c r="O1492" i="19"/>
  <c r="O1493" i="19"/>
  <c r="O1494" i="19"/>
  <c r="O1495" i="19"/>
  <c r="O1496" i="19"/>
  <c r="O1502" i="19"/>
  <c r="O1503" i="19"/>
  <c r="O1504" i="19"/>
  <c r="O1501" i="19"/>
  <c r="O1505" i="19"/>
  <c r="O1506" i="19"/>
  <c r="O1507" i="19"/>
  <c r="O1508" i="19"/>
  <c r="O1509" i="19"/>
  <c r="O1510" i="19"/>
  <c r="O1511" i="19"/>
  <c r="O1512" i="19"/>
  <c r="O1513" i="19"/>
  <c r="O1514" i="19"/>
  <c r="O1515" i="19"/>
  <c r="O1516" i="19"/>
  <c r="O1517" i="19"/>
  <c r="O1518" i="19"/>
  <c r="O1519" i="19"/>
  <c r="O1520" i="19"/>
  <c r="O1521" i="19"/>
  <c r="O1522" i="19"/>
  <c r="O1523" i="19"/>
  <c r="O1524" i="19"/>
  <c r="O1525" i="19"/>
  <c r="O1527" i="19"/>
  <c r="O1528" i="19"/>
  <c r="O1529" i="19"/>
  <c r="O1530" i="19"/>
  <c r="O1526" i="19"/>
  <c r="O1532" i="19"/>
  <c r="O1533" i="19"/>
  <c r="O1534" i="19"/>
  <c r="O1535" i="19"/>
  <c r="O1531" i="19"/>
  <c r="O1536" i="19"/>
  <c r="O1537" i="19"/>
  <c r="O1538" i="19"/>
  <c r="O1539" i="19"/>
  <c r="O1540" i="19"/>
  <c r="O1541" i="19"/>
  <c r="O1542" i="19"/>
  <c r="O1543" i="19"/>
  <c r="O1544" i="19"/>
  <c r="O1548" i="19"/>
  <c r="O1549" i="19"/>
  <c r="O1545" i="19"/>
  <c r="O1546" i="19"/>
  <c r="O1547" i="19"/>
  <c r="O1550" i="19"/>
  <c r="O1551" i="19"/>
  <c r="O1552" i="19"/>
  <c r="O1553" i="19"/>
  <c r="O1554" i="19"/>
  <c r="O1555" i="19"/>
  <c r="O1556" i="19"/>
  <c r="O1557" i="19"/>
  <c r="O1558" i="19"/>
  <c r="O1559" i="19"/>
  <c r="O1560" i="19"/>
  <c r="O1561" i="19"/>
  <c r="O1562" i="19"/>
  <c r="O1563" i="19"/>
  <c r="O1564" i="19"/>
  <c r="O1565" i="19"/>
  <c r="O1566" i="19"/>
  <c r="O1567" i="19"/>
  <c r="O1568" i="19"/>
  <c r="O1569" i="19"/>
  <c r="O1570" i="19"/>
  <c r="O1571" i="19"/>
  <c r="O1572" i="19"/>
  <c r="O1573" i="19"/>
  <c r="O1574" i="19"/>
  <c r="O1575" i="19"/>
  <c r="O1576" i="19"/>
  <c r="O1577" i="19"/>
  <c r="O1578" i="19"/>
  <c r="O1579" i="19"/>
  <c r="O1580" i="19"/>
  <c r="O1581" i="19"/>
  <c r="O1582" i="19"/>
  <c r="O1583" i="19"/>
  <c r="O1584" i="19"/>
  <c r="O1585" i="19"/>
  <c r="O1586" i="19"/>
  <c r="O1587" i="19"/>
  <c r="O1588" i="19"/>
  <c r="O1589" i="19"/>
  <c r="O1590" i="19"/>
  <c r="O1591" i="19"/>
  <c r="O1592" i="19"/>
  <c r="O1593" i="19"/>
  <c r="O1594" i="19"/>
  <c r="O1595" i="19"/>
  <c r="O1596" i="19"/>
  <c r="O1597" i="19"/>
  <c r="O1598" i="19"/>
  <c r="O1599" i="19"/>
  <c r="O1600" i="19"/>
  <c r="O1601" i="19"/>
  <c r="O1602" i="19"/>
  <c r="O1603" i="19"/>
  <c r="O1604" i="19"/>
  <c r="O1605" i="19"/>
  <c r="O1606" i="19"/>
  <c r="O1607" i="19"/>
  <c r="O1608" i="19"/>
  <c r="O1609" i="19"/>
  <c r="O1610" i="19"/>
  <c r="O1611" i="19"/>
  <c r="O1612" i="19"/>
  <c r="O1629" i="19"/>
  <c r="O1630" i="19"/>
  <c r="O1621" i="19"/>
  <c r="O1622" i="19"/>
  <c r="O1623" i="19"/>
  <c r="O1624" i="19"/>
  <c r="O1625" i="19"/>
  <c r="O1626" i="19"/>
  <c r="O1627" i="19"/>
  <c r="O1631" i="19"/>
  <c r="O1628" i="19"/>
  <c r="O1613" i="19"/>
  <c r="O1614" i="19"/>
  <c r="O1615" i="19"/>
  <c r="O1616" i="19"/>
  <c r="O1617" i="19"/>
  <c r="O1618" i="19"/>
  <c r="O1619" i="19"/>
  <c r="O1620" i="19"/>
  <c r="O1632" i="19"/>
  <c r="O1633" i="19"/>
  <c r="O1634" i="19"/>
  <c r="O1635" i="19"/>
  <c r="O1636" i="19"/>
  <c r="O1641" i="19"/>
  <c r="O1637" i="19"/>
  <c r="O1638" i="19"/>
  <c r="O1639" i="19"/>
  <c r="O1640" i="19"/>
  <c r="O1653" i="19"/>
  <c r="O1642" i="19"/>
  <c r="O1643" i="19"/>
  <c r="O1644" i="19"/>
  <c r="O1654" i="19"/>
  <c r="O1645" i="19"/>
  <c r="O1646" i="19"/>
  <c r="O1647" i="19"/>
  <c r="O1648" i="19"/>
  <c r="O1649" i="19"/>
  <c r="O1652" i="19"/>
  <c r="O1650" i="19"/>
  <c r="O1651" i="19"/>
  <c r="O1655" i="19"/>
  <c r="O1656" i="19"/>
  <c r="O1657" i="19"/>
  <c r="O1658" i="19"/>
  <c r="O1659" i="19"/>
  <c r="O1660" i="19"/>
  <c r="O1661" i="19"/>
  <c r="O1662" i="19"/>
  <c r="O1663" i="19"/>
  <c r="O1664" i="19"/>
  <c r="O1665" i="19"/>
  <c r="O1666" i="19"/>
  <c r="O1667" i="19"/>
  <c r="O1668" i="19"/>
  <c r="O1670" i="19"/>
  <c r="O1671" i="19"/>
  <c r="O1669" i="19"/>
  <c r="O1672" i="19"/>
  <c r="O1673" i="19"/>
  <c r="O1674" i="19"/>
  <c r="O1675" i="19"/>
  <c r="O1676" i="19"/>
  <c r="O1677" i="19"/>
  <c r="O1678" i="19"/>
  <c r="O1679" i="19"/>
  <c r="O1680" i="19"/>
  <c r="O1681" i="19"/>
  <c r="O1682" i="19"/>
  <c r="O1683" i="19"/>
  <c r="O1684" i="19"/>
  <c r="O1688" i="19"/>
  <c r="O1689" i="19"/>
  <c r="O1690" i="19"/>
  <c r="O1691" i="19"/>
  <c r="O1685" i="19"/>
  <c r="O1686" i="19"/>
  <c r="O1687" i="19"/>
  <c r="O1692" i="19"/>
  <c r="O1693" i="19"/>
  <c r="O1694" i="19"/>
  <c r="O1695" i="19"/>
  <c r="O1696" i="19"/>
  <c r="O1698" i="19"/>
  <c r="O1699" i="19"/>
  <c r="O1697" i="19"/>
  <c r="O1700" i="19"/>
  <c r="O1701" i="19"/>
  <c r="O1702" i="19"/>
  <c r="O1703" i="19"/>
  <c r="O1704" i="19"/>
  <c r="O1705" i="19"/>
  <c r="O1706" i="19"/>
  <c r="O1707" i="19"/>
  <c r="O1708" i="19"/>
  <c r="O1709" i="19"/>
  <c r="O1710" i="19"/>
  <c r="O1711" i="19"/>
  <c r="O1712" i="19"/>
  <c r="O1713" i="19"/>
  <c r="O1714" i="19"/>
  <c r="O1715" i="19"/>
  <c r="O1716" i="19"/>
  <c r="O1717" i="19"/>
  <c r="O1718" i="19"/>
  <c r="O1719" i="19"/>
  <c r="O1720" i="19"/>
  <c r="O1721" i="19"/>
  <c r="O1722" i="19"/>
  <c r="O1723" i="19"/>
  <c r="O1724" i="19"/>
  <c r="O1725" i="19"/>
  <c r="O1726" i="19"/>
  <c r="O1727" i="19"/>
  <c r="O1728" i="19"/>
  <c r="O1731" i="19"/>
  <c r="O1732" i="19"/>
  <c r="O1729" i="19"/>
  <c r="O1733" i="19"/>
  <c r="O1730" i="19"/>
  <c r="O1734" i="19"/>
  <c r="O1735" i="19"/>
  <c r="O1736" i="19"/>
  <c r="O1737" i="19"/>
  <c r="O1738" i="19"/>
  <c r="O1739" i="19"/>
  <c r="O1740" i="19"/>
  <c r="O1741" i="19"/>
  <c r="O1742" i="19"/>
  <c r="O1743" i="19"/>
  <c r="O1744" i="19"/>
  <c r="O1749" i="19"/>
  <c r="O1750" i="19"/>
  <c r="O1745" i="19"/>
  <c r="O1746" i="19"/>
  <c r="O1747" i="19"/>
  <c r="O1751" i="19"/>
  <c r="O1752" i="19"/>
  <c r="O1748" i="19"/>
  <c r="O1760" i="19"/>
  <c r="O1761" i="19"/>
  <c r="O1753" i="19"/>
  <c r="O1754" i="19"/>
  <c r="O1755" i="19"/>
  <c r="O1756" i="19"/>
  <c r="O1757" i="19"/>
  <c r="O1758" i="19"/>
  <c r="O1759" i="19"/>
  <c r="O1762" i="19"/>
  <c r="O1763" i="19"/>
  <c r="O1764" i="19"/>
  <c r="O1765" i="19"/>
  <c r="O1766" i="19"/>
  <c r="O1767" i="19"/>
  <c r="O1768" i="19"/>
  <c r="O1769" i="19"/>
  <c r="O1771" i="19"/>
  <c r="O1772" i="19"/>
  <c r="O1770" i="19"/>
  <c r="O1773" i="19"/>
  <c r="O1774" i="19"/>
  <c r="O1775" i="19"/>
  <c r="O1777" i="19"/>
  <c r="O1778" i="19"/>
  <c r="O1779" i="19"/>
  <c r="O1780" i="19"/>
  <c r="O1776" i="19"/>
  <c r="O1781" i="19"/>
  <c r="O1783" i="19"/>
  <c r="O1784" i="19"/>
  <c r="O1782" i="19"/>
  <c r="O1785" i="19"/>
  <c r="O1786" i="19"/>
  <c r="O1787" i="19"/>
  <c r="O1788" i="19"/>
  <c r="O1789" i="19"/>
  <c r="O1790" i="19"/>
  <c r="O1791" i="19"/>
  <c r="O1792" i="19"/>
  <c r="O1793" i="19"/>
  <c r="O1794" i="19"/>
  <c r="O1795" i="19"/>
  <c r="O1796" i="19"/>
  <c r="O1797" i="19"/>
  <c r="O1798" i="19"/>
  <c r="O1799" i="19"/>
  <c r="O1800" i="19"/>
  <c r="O1801" i="19"/>
  <c r="O1802" i="19"/>
  <c r="O1803" i="19"/>
  <c r="O1804" i="19"/>
  <c r="O1805" i="19"/>
  <c r="O1806" i="19"/>
  <c r="O1807" i="19"/>
  <c r="O1808" i="19"/>
  <c r="O1809" i="19"/>
  <c r="O1810" i="19"/>
  <c r="O1822" i="19"/>
  <c r="O1823" i="19"/>
  <c r="O1811" i="19"/>
  <c r="O1812" i="19"/>
  <c r="O1813" i="19"/>
  <c r="O1814" i="19"/>
  <c r="O1824" i="19"/>
  <c r="O1825" i="19"/>
  <c r="O1815" i="19"/>
  <c r="O1816" i="19"/>
  <c r="O1817" i="19"/>
  <c r="O1818" i="19"/>
  <c r="O1819" i="19"/>
  <c r="O1820" i="19"/>
  <c r="O1821" i="19"/>
  <c r="O1826" i="19"/>
  <c r="O1827" i="19"/>
  <c r="O1828" i="19"/>
  <c r="O1829" i="19"/>
  <c r="O1830" i="19"/>
  <c r="O1831" i="19"/>
  <c r="O1832" i="19"/>
  <c r="O1833" i="19"/>
  <c r="O1834" i="19"/>
  <c r="O1835" i="19"/>
  <c r="O1836" i="19"/>
  <c r="O1837" i="19"/>
  <c r="O1838" i="19"/>
  <c r="O1839" i="19"/>
  <c r="O1840" i="19"/>
  <c r="O1841" i="19"/>
  <c r="O1842" i="19"/>
  <c r="O1843" i="19"/>
  <c r="O1844" i="19"/>
  <c r="O1845" i="19"/>
  <c r="O1846" i="19"/>
  <c r="O1847" i="19"/>
  <c r="O1848" i="19"/>
  <c r="O1849" i="19"/>
  <c r="O1850" i="19"/>
  <c r="O1851" i="19"/>
  <c r="O1852" i="19"/>
  <c r="O1853" i="19"/>
  <c r="O1854" i="19"/>
  <c r="O1855" i="19"/>
  <c r="O1856" i="19"/>
  <c r="O1857" i="19"/>
  <c r="O1858" i="19"/>
  <c r="O1859" i="19"/>
  <c r="O1860" i="19"/>
  <c r="O1866" i="19"/>
  <c r="O1867" i="19"/>
  <c r="O1861" i="19"/>
  <c r="O1862" i="19"/>
  <c r="O1863" i="19"/>
  <c r="O1864" i="19"/>
  <c r="O1865" i="19"/>
  <c r="O1868" i="19"/>
  <c r="O1869" i="19"/>
  <c r="O1870" i="19"/>
  <c r="O1871" i="19"/>
  <c r="O1872" i="19"/>
  <c r="O1873" i="19"/>
  <c r="O1876" i="19"/>
  <c r="O1874" i="19"/>
  <c r="O1875" i="19"/>
  <c r="O1877" i="19"/>
  <c r="O1878" i="19"/>
  <c r="O1879" i="19"/>
  <c r="O1880" i="19"/>
  <c r="O1881" i="19"/>
  <c r="O1882" i="19"/>
  <c r="O1883" i="19"/>
  <c r="O1884" i="19"/>
  <c r="O1885" i="19"/>
  <c r="O1886" i="19"/>
  <c r="O1887" i="19"/>
  <c r="O1888" i="19"/>
  <c r="O1891" i="19"/>
  <c r="O1892" i="19"/>
  <c r="O1893" i="19"/>
  <c r="O1894" i="19"/>
  <c r="O1889" i="19"/>
  <c r="O1890" i="19"/>
  <c r="O1895" i="19"/>
  <c r="O1896" i="19"/>
  <c r="O1897" i="19"/>
  <c r="O1898" i="19"/>
  <c r="O1899" i="19"/>
  <c r="O1900" i="19"/>
  <c r="O1901" i="19"/>
  <c r="O1902" i="19"/>
  <c r="O1903" i="19"/>
  <c r="O1904" i="19"/>
  <c r="O1905" i="19"/>
  <c r="O1906" i="19"/>
  <c r="O1907" i="19"/>
  <c r="O1908" i="19"/>
  <c r="O1909" i="19"/>
  <c r="O1910" i="19"/>
  <c r="O1911" i="19"/>
  <c r="O1912" i="19"/>
  <c r="O1913" i="19"/>
  <c r="O1914" i="19"/>
  <c r="O1917" i="19"/>
  <c r="O1918" i="19"/>
  <c r="O1915" i="19"/>
  <c r="O1916" i="19"/>
  <c r="O1919" i="19"/>
  <c r="O1920" i="19"/>
  <c r="O1921" i="19"/>
  <c r="O1922" i="19"/>
  <c r="O1923" i="19"/>
  <c r="O1925" i="19"/>
  <c r="O1924" i="19"/>
  <c r="O1926" i="19"/>
  <c r="O1927" i="19"/>
  <c r="O1928" i="19"/>
  <c r="O1929" i="19"/>
  <c r="O1930" i="19"/>
  <c r="O1931" i="19"/>
  <c r="O1932" i="19"/>
  <c r="O1933" i="19"/>
  <c r="O1934" i="19"/>
  <c r="O1935" i="19"/>
  <c r="O1936" i="19"/>
  <c r="O1937" i="19"/>
  <c r="O1938" i="19"/>
  <c r="O1939" i="19"/>
  <c r="O1940" i="19"/>
  <c r="O1941" i="19"/>
  <c r="O1952" i="19"/>
  <c r="O1942" i="19"/>
  <c r="O1943" i="19"/>
  <c r="O1944" i="19"/>
  <c r="O1953" i="19"/>
  <c r="O1954" i="19"/>
  <c r="O1955" i="19"/>
  <c r="O1945" i="19"/>
  <c r="O1946" i="19"/>
  <c r="O1947" i="19"/>
  <c r="O1948" i="19"/>
  <c r="O1949" i="19"/>
  <c r="O1950" i="19"/>
  <c r="O1951" i="19"/>
  <c r="O1956" i="19"/>
  <c r="O1957" i="19"/>
  <c r="O1958" i="19"/>
  <c r="O1959" i="19"/>
  <c r="O1960" i="19"/>
  <c r="O1961" i="19"/>
  <c r="O1962" i="19"/>
  <c r="O1963" i="19"/>
  <c r="O1964" i="19"/>
  <c r="O1965" i="19"/>
  <c r="O1966" i="19"/>
  <c r="O1967" i="19"/>
  <c r="O1968" i="19"/>
  <c r="O1969" i="19"/>
  <c r="O1970" i="19"/>
  <c r="O1971" i="19"/>
  <c r="O1972" i="19"/>
  <c r="O1973" i="19"/>
  <c r="O1974" i="19"/>
  <c r="O1975" i="19"/>
  <c r="O1976" i="19"/>
  <c r="O1977" i="19"/>
  <c r="O1978" i="19"/>
  <c r="O1979" i="19"/>
  <c r="O1980" i="19"/>
  <c r="O1981" i="19"/>
  <c r="O1993" i="19"/>
  <c r="O1982" i="19"/>
  <c r="O1983" i="19"/>
  <c r="O1984" i="19"/>
  <c r="O1994" i="19"/>
  <c r="O1985" i="19"/>
  <c r="O1986" i="19"/>
  <c r="O1987" i="19"/>
  <c r="O1988" i="19"/>
  <c r="O1989" i="19"/>
  <c r="O1990" i="19"/>
  <c r="O1991" i="19"/>
  <c r="O1992" i="19"/>
  <c r="O1995" i="19"/>
  <c r="O1996" i="19"/>
  <c r="O1997" i="19"/>
  <c r="O1998" i="19"/>
  <c r="O1999" i="19"/>
  <c r="O2000" i="19"/>
  <c r="O2004" i="19"/>
  <c r="O2005" i="19"/>
  <c r="O2006" i="19"/>
  <c r="O2007" i="19"/>
  <c r="O2008" i="19"/>
  <c r="O2009" i="19"/>
  <c r="O2001" i="19"/>
  <c r="O2002" i="19"/>
  <c r="O2003" i="19"/>
  <c r="O2010" i="19"/>
  <c r="O2011" i="19"/>
  <c r="O2012" i="19"/>
  <c r="O2013" i="19"/>
  <c r="O2014" i="19"/>
  <c r="O2015" i="19"/>
  <c r="O2016" i="19"/>
  <c r="O2017" i="19"/>
  <c r="O2018" i="19"/>
  <c r="O2019" i="19"/>
  <c r="O2020" i="19"/>
  <c r="O2021" i="19"/>
  <c r="O2022" i="19"/>
  <c r="O2023" i="19"/>
  <c r="O2024" i="19"/>
  <c r="O2025" i="19"/>
  <c r="O2026" i="19"/>
  <c r="O2027" i="19"/>
  <c r="O2028" i="19"/>
  <c r="O2029" i="19"/>
  <c r="O2030" i="19"/>
  <c r="O2031" i="19"/>
  <c r="O2032" i="19"/>
  <c r="O2033" i="19"/>
  <c r="O2037" i="19"/>
  <c r="O2034" i="19"/>
  <c r="O2038" i="19"/>
  <c r="O2039" i="19"/>
  <c r="O2040" i="19"/>
  <c r="O2041" i="19"/>
  <c r="O2042" i="19"/>
  <c r="O2035" i="19"/>
  <c r="O2043" i="19"/>
  <c r="O2044" i="19"/>
  <c r="O2036" i="19"/>
  <c r="O2047" i="19"/>
  <c r="O2048" i="19"/>
  <c r="O2049" i="19"/>
  <c r="O2050" i="19"/>
  <c r="O2051" i="19"/>
  <c r="O2052" i="19"/>
  <c r="O2053" i="19"/>
  <c r="O2059" i="19"/>
  <c r="O2060" i="19"/>
  <c r="O2061" i="19"/>
  <c r="O2062" i="19"/>
  <c r="O2054" i="19"/>
  <c r="O2055" i="19"/>
  <c r="O2056" i="19"/>
  <c r="O2057" i="19"/>
  <c r="O2058" i="19"/>
  <c r="O2063" i="19"/>
  <c r="O2064" i="19"/>
  <c r="O2065" i="19"/>
  <c r="O2066" i="19"/>
  <c r="O2067" i="19"/>
  <c r="O2068" i="19"/>
  <c r="O2069" i="19"/>
  <c r="O2070" i="19"/>
  <c r="O2071" i="19"/>
  <c r="O2072" i="19"/>
  <c r="O2073" i="19"/>
  <c r="O2074" i="19"/>
  <c r="O2075" i="19"/>
  <c r="O2076" i="19"/>
  <c r="O2077" i="19"/>
  <c r="O2078" i="19"/>
  <c r="O2079" i="19"/>
  <c r="O2080" i="19"/>
  <c r="O2081" i="19"/>
  <c r="O2082" i="19"/>
  <c r="O2083" i="19"/>
  <c r="O2084" i="19"/>
  <c r="O2085" i="19"/>
  <c r="O2086" i="19"/>
  <c r="O2087" i="19"/>
  <c r="O2088" i="19"/>
  <c r="O2089" i="19"/>
  <c r="O2090" i="19"/>
  <c r="O2091" i="19"/>
  <c r="O2092" i="19"/>
  <c r="O2093" i="19"/>
  <c r="O2094" i="19"/>
  <c r="O2095" i="19"/>
  <c r="O2096" i="19"/>
  <c r="O2097" i="19"/>
  <c r="O2098" i="19"/>
  <c r="O2099" i="19"/>
  <c r="O2100" i="19"/>
  <c r="O2101" i="19"/>
  <c r="O2102" i="19"/>
  <c r="O2103" i="19"/>
  <c r="O2104" i="19"/>
  <c r="O2105" i="19"/>
  <c r="O2106" i="19"/>
  <c r="O2107" i="19"/>
  <c r="O2108" i="19"/>
  <c r="O2109" i="19"/>
  <c r="O2110" i="19"/>
  <c r="O2112" i="19"/>
  <c r="O2111" i="19"/>
  <c r="O2113" i="19"/>
  <c r="O2114" i="19"/>
  <c r="O2116" i="19"/>
  <c r="O2117" i="19"/>
  <c r="O2115" i="19"/>
  <c r="O2118" i="19"/>
  <c r="O2119" i="19"/>
  <c r="O2120" i="19"/>
  <c r="O2121" i="19"/>
  <c r="O2122" i="19"/>
  <c r="O2123" i="19"/>
  <c r="O2124" i="19"/>
  <c r="O2126" i="19"/>
  <c r="O2125" i="19"/>
  <c r="O2127" i="19"/>
  <c r="O2128" i="19"/>
  <c r="O2129" i="19"/>
  <c r="O2130" i="19"/>
  <c r="O2131" i="19"/>
  <c r="O2134" i="19"/>
  <c r="O2132" i="19"/>
  <c r="O2133" i="19"/>
  <c r="O2135" i="19"/>
  <c r="O2136" i="19"/>
  <c r="O2138" i="19"/>
  <c r="O2139" i="19"/>
  <c r="O2140" i="19"/>
  <c r="O2141" i="19"/>
  <c r="O2137" i="19"/>
  <c r="O2142" i="19"/>
  <c r="O2143" i="19"/>
  <c r="O2144" i="19"/>
  <c r="O2145" i="19"/>
  <c r="O2146" i="19"/>
  <c r="O2147" i="19"/>
  <c r="O2148" i="19"/>
  <c r="O2149" i="19"/>
  <c r="O2150" i="19"/>
  <c r="O2151" i="19"/>
  <c r="O2152" i="19"/>
  <c r="O2153" i="19"/>
  <c r="O2154" i="19"/>
  <c r="O2155" i="19"/>
  <c r="O2156" i="19"/>
  <c r="O2157" i="19"/>
  <c r="O2158" i="19"/>
  <c r="O2045" i="19"/>
  <c r="O2046" i="19"/>
  <c r="O2159" i="19"/>
  <c r="O2160" i="19"/>
  <c r="O2161" i="19"/>
  <c r="O2162" i="19"/>
  <c r="O2163" i="19"/>
  <c r="O2165" i="19"/>
  <c r="O2164" i="19"/>
  <c r="O2166" i="19"/>
  <c r="O2167" i="19"/>
  <c r="O2168" i="19"/>
  <c r="O2169" i="19"/>
  <c r="O2170" i="19"/>
  <c r="O2171" i="19"/>
  <c r="O2178" i="19"/>
  <c r="O2172" i="19"/>
  <c r="O2173" i="19"/>
  <c r="O2174" i="19"/>
  <c r="O2179" i="19"/>
  <c r="O2180" i="19"/>
  <c r="O2181" i="19"/>
  <c r="O2175" i="19"/>
  <c r="O2176" i="19"/>
  <c r="O2177" i="19"/>
  <c r="O2184" i="19"/>
  <c r="O2185" i="19"/>
  <c r="O2186" i="19"/>
  <c r="O2182" i="19"/>
  <c r="O2187" i="19"/>
  <c r="O2183" i="19"/>
  <c r="O2188" i="19"/>
  <c r="O2189" i="19"/>
  <c r="O2190" i="19"/>
  <c r="O2191" i="19"/>
  <c r="O2192" i="19"/>
  <c r="O2193" i="19"/>
  <c r="O2194" i="19"/>
  <c r="O2195" i="19"/>
  <c r="O2196" i="19"/>
  <c r="O2197" i="19"/>
  <c r="O2200" i="19"/>
  <c r="O2201" i="19"/>
  <c r="O2202" i="19"/>
  <c r="O2198" i="19"/>
  <c r="O2203" i="19"/>
  <c r="O2199" i="19"/>
  <c r="O2204" i="19"/>
  <c r="O2205" i="19"/>
  <c r="O2211" i="19"/>
  <c r="O2208" i="19"/>
  <c r="O2209" i="19"/>
  <c r="O2206" i="19"/>
  <c r="O2207" i="19"/>
  <c r="O2210" i="19"/>
  <c r="O2212" i="19"/>
  <c r="O2213" i="19"/>
  <c r="O2214" i="19"/>
  <c r="O2215" i="19"/>
  <c r="O2216" i="19"/>
  <c r="O2217" i="19"/>
  <c r="O2218" i="19"/>
  <c r="O2219" i="19"/>
  <c r="O2220" i="19"/>
  <c r="O2221" i="19"/>
  <c r="O2222" i="19"/>
  <c r="O2223" i="19"/>
  <c r="O2224" i="19"/>
  <c r="O2225" i="19"/>
  <c r="O2226" i="19"/>
  <c r="O2227" i="19"/>
  <c r="O2228" i="19"/>
  <c r="O2229" i="19"/>
  <c r="O2230" i="19"/>
  <c r="O2231" i="19"/>
  <c r="O2232" i="19"/>
  <c r="O2233" i="19"/>
  <c r="O2234" i="19"/>
  <c r="O2235" i="19"/>
  <c r="O2236" i="19"/>
  <c r="O2237" i="19"/>
  <c r="O2238" i="19"/>
  <c r="O2239" i="19"/>
  <c r="O2240" i="19"/>
  <c r="O2241" i="19"/>
  <c r="O2242" i="19"/>
  <c r="O2243" i="19"/>
  <c r="O2244" i="19"/>
  <c r="O2245" i="19"/>
  <c r="O2246" i="19"/>
  <c r="O2247" i="19"/>
  <c r="O2248" i="19"/>
  <c r="O2249" i="19"/>
  <c r="O2250" i="19"/>
  <c r="O2251" i="19"/>
  <c r="O2252" i="19"/>
  <c r="O2253" i="19"/>
  <c r="O2254" i="19"/>
  <c r="O2255" i="19"/>
  <c r="O2256" i="19"/>
  <c r="O2258" i="19"/>
  <c r="O2259" i="19"/>
  <c r="O2260" i="19"/>
  <c r="O2261" i="19"/>
  <c r="O2262" i="19"/>
  <c r="O2263" i="19"/>
  <c r="O2264" i="19"/>
  <c r="O2265" i="19"/>
  <c r="O2266" i="19"/>
  <c r="O2267" i="19"/>
  <c r="O2268" i="19"/>
  <c r="O2269" i="19"/>
  <c r="O2270" i="19"/>
  <c r="O2271" i="19"/>
  <c r="O2257" i="19"/>
  <c r="O2272" i="19"/>
  <c r="O2274" i="19"/>
  <c r="O2273" i="19"/>
  <c r="O2275" i="19"/>
  <c r="O2276" i="19"/>
  <c r="O2277" i="19"/>
  <c r="O2278" i="19"/>
  <c r="O2279" i="19"/>
  <c r="O2280" i="19"/>
  <c r="O2281" i="19"/>
  <c r="O2282" i="19"/>
  <c r="O2283" i="19"/>
  <c r="O2284" i="19"/>
  <c r="O2285" i="19"/>
  <c r="O2286" i="19"/>
  <c r="O2287" i="19"/>
  <c r="O2288" i="19"/>
  <c r="O2289" i="19"/>
  <c r="O2290" i="19"/>
  <c r="O2291" i="19"/>
  <c r="O2304" i="19"/>
  <c r="O2305" i="19"/>
  <c r="O2306" i="19"/>
  <c r="O2295" i="19"/>
  <c r="O2296" i="19"/>
  <c r="O2297" i="19"/>
  <c r="O2298" i="19"/>
  <c r="O2299" i="19"/>
  <c r="O2300" i="19"/>
  <c r="O2301" i="19"/>
  <c r="O2302" i="19"/>
  <c r="O2303" i="19"/>
  <c r="O2292" i="19"/>
  <c r="O2293" i="19"/>
  <c r="O2294" i="19"/>
  <c r="O2308" i="19"/>
  <c r="O2309" i="19"/>
  <c r="O2310" i="19"/>
  <c r="O2311" i="19"/>
  <c r="O2312" i="19"/>
  <c r="O2313" i="19"/>
  <c r="O2314" i="19"/>
  <c r="O2315" i="19"/>
  <c r="O2316" i="19"/>
  <c r="O2317" i="19"/>
  <c r="O2318" i="19"/>
  <c r="O2319" i="19"/>
  <c r="O2320" i="19"/>
  <c r="O2307" i="19"/>
  <c r="O2321" i="19"/>
  <c r="O2322" i="19"/>
  <c r="O2330" i="19"/>
  <c r="O2323" i="19"/>
  <c r="O2324" i="19"/>
  <c r="O2325" i="19"/>
  <c r="O2326" i="19"/>
  <c r="O2327" i="19"/>
  <c r="O2328" i="19"/>
  <c r="O2329" i="19"/>
  <c r="O2331" i="19"/>
  <c r="O2332" i="19"/>
  <c r="O2333" i="19"/>
  <c r="O2334" i="19"/>
  <c r="O2335" i="19"/>
  <c r="O2337" i="19"/>
  <c r="O2338" i="19"/>
  <c r="O2341" i="19"/>
  <c r="O2339" i="19"/>
  <c r="O2340" i="19"/>
  <c r="O2349" i="19"/>
  <c r="O2342" i="19"/>
  <c r="O2343" i="19"/>
  <c r="O2344" i="19"/>
  <c r="O2345" i="19"/>
  <c r="O2350" i="19"/>
  <c r="O2346" i="19"/>
  <c r="O2347" i="19"/>
  <c r="O2348" i="19"/>
  <c r="O2336" i="19"/>
  <c r="O2351" i="19"/>
  <c r="O2352" i="19"/>
  <c r="O2354" i="19"/>
  <c r="O2356" i="19"/>
  <c r="O2357" i="19"/>
  <c r="O2360" i="19"/>
  <c r="O2361" i="19"/>
  <c r="O2362" i="19"/>
  <c r="O2363" i="19"/>
  <c r="O2371" i="19"/>
  <c r="O2372" i="19"/>
  <c r="O2373" i="19"/>
  <c r="O2374" i="19"/>
  <c r="O2375" i="19"/>
  <c r="O2376" i="19"/>
  <c r="O2355" i="19"/>
  <c r="O2353" i="19"/>
  <c r="O2364" i="19"/>
  <c r="O2365" i="19"/>
  <c r="O2366" i="19"/>
  <c r="O2367" i="19"/>
  <c r="O2368" i="19"/>
  <c r="O2369" i="19"/>
  <c r="O2358" i="19"/>
  <c r="O2359" i="19"/>
  <c r="O2370" i="19"/>
  <c r="O2377" i="19"/>
  <c r="O2379" i="19"/>
  <c r="O2380" i="19"/>
  <c r="O2378" i="19"/>
  <c r="O2381" i="19"/>
  <c r="O2382" i="19"/>
  <c r="O2383" i="19"/>
  <c r="O2384" i="19"/>
  <c r="O2385" i="19"/>
  <c r="O2386" i="19"/>
  <c r="O2387" i="19"/>
  <c r="O2388" i="19"/>
  <c r="O2389" i="19"/>
  <c r="O2390" i="19"/>
  <c r="O2391" i="19"/>
  <c r="O2392" i="19"/>
  <c r="O2393" i="19"/>
  <c r="O2394" i="19"/>
  <c r="O2395" i="19"/>
  <c r="O2398" i="19"/>
  <c r="O2399" i="19"/>
  <c r="O2400" i="19"/>
  <c r="O2396" i="19"/>
  <c r="O2397" i="19"/>
  <c r="O2401" i="19"/>
  <c r="O2402" i="19"/>
  <c r="O2403" i="19"/>
  <c r="O2404" i="19"/>
  <c r="O2405" i="19"/>
  <c r="O2406" i="19"/>
  <c r="O2407" i="19"/>
  <c r="O2408" i="19"/>
  <c r="O2410" i="19"/>
  <c r="O2411" i="19"/>
  <c r="O2412" i="19"/>
  <c r="O2413" i="19"/>
  <c r="O2414" i="19"/>
  <c r="O2415" i="19"/>
  <c r="O2416" i="19"/>
  <c r="O2417" i="19"/>
  <c r="O2409" i="19"/>
  <c r="O2418" i="19"/>
  <c r="O2419" i="19"/>
  <c r="O2420" i="19"/>
  <c r="O2421" i="19"/>
  <c r="O2422" i="19"/>
  <c r="O2423" i="19"/>
  <c r="O2424" i="19"/>
  <c r="O2425" i="19"/>
  <c r="O2426" i="19"/>
  <c r="O2427" i="19"/>
  <c r="O2428" i="19"/>
  <c r="O2429" i="19"/>
  <c r="O2430" i="19"/>
  <c r="O2431" i="19"/>
  <c r="O2432" i="19"/>
  <c r="O2433" i="19"/>
  <c r="O2434" i="19"/>
  <c r="O2435" i="19"/>
  <c r="O2436" i="19"/>
  <c r="O2437" i="19"/>
  <c r="O2438" i="19"/>
  <c r="O2439" i="19"/>
  <c r="O2440" i="19"/>
  <c r="O2441" i="19"/>
  <c r="O2442" i="19"/>
  <c r="O2443" i="19"/>
  <c r="O2444" i="19"/>
  <c r="O2445" i="19"/>
  <c r="O2446" i="19"/>
  <c r="O2447" i="19"/>
  <c r="O2448" i="19"/>
  <c r="O2449" i="19"/>
  <c r="O2450" i="19"/>
  <c r="O2451" i="19"/>
  <c r="O2452" i="19"/>
  <c r="O2453" i="19"/>
  <c r="O2454" i="19"/>
  <c r="O2455" i="19"/>
  <c r="O2459" i="19"/>
  <c r="O2460" i="19"/>
  <c r="O2461" i="19"/>
  <c r="O2456" i="19"/>
  <c r="O2457" i="19"/>
  <c r="O2458" i="19"/>
  <c r="O2462" i="19"/>
  <c r="O2463" i="19"/>
  <c r="O2464" i="19"/>
  <c r="O2465" i="19"/>
  <c r="O2466" i="19"/>
  <c r="O2467" i="19"/>
  <c r="O2468" i="19"/>
  <c r="O2479" i="19"/>
  <c r="O2480" i="19"/>
  <c r="O2481" i="19"/>
  <c r="O2469" i="19"/>
  <c r="O2470" i="19"/>
  <c r="O2471" i="19"/>
  <c r="O2482" i="19"/>
  <c r="O2472" i="19"/>
  <c r="O2473" i="19"/>
  <c r="O2474" i="19"/>
  <c r="O2475" i="19"/>
  <c r="O2476" i="19"/>
  <c r="O2477" i="19"/>
  <c r="O2478" i="19"/>
  <c r="O2483" i="19"/>
  <c r="O2484" i="19"/>
  <c r="O2485" i="19"/>
  <c r="O2486" i="19"/>
  <c r="O2495" i="19"/>
  <c r="O2496" i="19"/>
  <c r="O2487" i="19"/>
  <c r="O2488" i="19"/>
  <c r="O2489" i="19"/>
  <c r="O2490" i="19"/>
  <c r="O2491" i="19"/>
  <c r="O2492" i="19"/>
  <c r="O2493" i="19"/>
  <c r="O2494" i="19"/>
  <c r="O2497" i="19"/>
  <c r="O2498" i="19"/>
  <c r="O2499" i="19"/>
  <c r="O2500" i="19"/>
  <c r="O2501" i="19"/>
  <c r="O2502" i="19"/>
  <c r="O2503" i="19"/>
  <c r="O2504" i="19"/>
  <c r="O2505" i="19"/>
  <c r="O2506" i="19"/>
  <c r="O2507" i="19"/>
  <c r="O2508" i="19"/>
  <c r="O2509" i="19"/>
  <c r="O2510" i="19"/>
  <c r="O2512" i="19"/>
  <c r="O2511" i="19"/>
  <c r="O2513" i="19"/>
  <c r="O2514" i="19"/>
  <c r="O2515" i="19"/>
  <c r="O2516" i="19"/>
  <c r="O2518" i="19"/>
  <c r="O2517" i="19"/>
  <c r="O2519" i="19"/>
  <c r="O2520" i="19"/>
  <c r="O2522" i="19"/>
  <c r="O2521" i="19"/>
  <c r="O2523" i="19"/>
  <c r="O2524" i="19"/>
  <c r="O2525" i="19"/>
  <c r="O2526" i="19"/>
  <c r="O2527" i="19"/>
  <c r="O2528" i="19"/>
  <c r="O2529" i="19"/>
  <c r="O2530" i="19"/>
  <c r="O2531" i="19"/>
  <c r="O2532" i="19"/>
  <c r="O2533" i="19"/>
  <c r="O2534" i="19"/>
  <c r="O2535" i="19"/>
  <c r="O2536" i="19"/>
  <c r="O2537" i="19"/>
  <c r="O2538" i="19"/>
  <c r="O2539" i="19"/>
  <c r="O2540" i="19"/>
  <c r="O2541" i="19"/>
  <c r="O2542" i="19"/>
  <c r="O2543" i="19"/>
  <c r="O2544" i="19"/>
  <c r="O2548" i="19"/>
  <c r="O2549" i="19"/>
  <c r="O2545" i="19"/>
  <c r="O2546" i="19"/>
  <c r="O2547" i="19"/>
  <c r="O2550" i="19"/>
  <c r="O2551" i="19"/>
  <c r="O2552" i="19"/>
  <c r="O2553" i="19"/>
  <c r="O2554" i="19"/>
  <c r="O2555" i="19"/>
  <c r="O2556" i="19"/>
  <c r="O2557" i="19"/>
  <c r="O2558" i="19"/>
  <c r="O2559" i="19"/>
  <c r="O2560" i="19"/>
  <c r="O2561" i="19"/>
  <c r="O2562" i="19"/>
  <c r="O2564" i="19"/>
  <c r="O2565" i="19"/>
  <c r="O2563" i="19"/>
  <c r="O2566" i="19"/>
  <c r="O2567" i="19"/>
  <c r="O2568" i="19"/>
  <c r="O2569" i="19"/>
  <c r="O2570" i="19"/>
  <c r="O2571" i="19"/>
  <c r="O2572" i="19"/>
  <c r="O2573" i="19"/>
  <c r="O2574" i="19"/>
  <c r="O2575" i="19"/>
  <c r="O2576" i="19"/>
  <c r="O2577" i="19"/>
  <c r="O2578" i="19"/>
  <c r="O2579" i="19"/>
  <c r="O2580" i="19"/>
  <c r="O2581" i="19"/>
  <c r="O2582" i="19"/>
  <c r="O2583" i="19"/>
  <c r="O2584" i="19"/>
  <c r="O2587" i="19"/>
  <c r="O2588" i="19"/>
  <c r="O2589" i="19"/>
  <c r="O2590" i="19"/>
  <c r="O2585" i="19"/>
  <c r="O2586" i="19"/>
  <c r="O2591" i="19"/>
  <c r="O2592" i="19"/>
  <c r="O2593" i="19"/>
  <c r="O2594" i="19"/>
  <c r="O2595" i="19"/>
  <c r="O2596" i="19"/>
  <c r="O2597" i="19"/>
  <c r="O2606" i="19"/>
  <c r="O2607" i="19"/>
  <c r="O2608" i="19"/>
  <c r="O2609" i="19"/>
  <c r="O2598" i="19"/>
  <c r="O2599" i="19"/>
  <c r="O2600" i="19"/>
  <c r="O2610" i="19"/>
  <c r="O2601" i="19"/>
  <c r="O2602" i="19"/>
  <c r="O2611" i="19"/>
  <c r="O2603" i="19"/>
  <c r="O2604" i="19"/>
  <c r="O2605" i="19"/>
  <c r="O2612" i="19"/>
  <c r="O2613" i="19"/>
  <c r="O2614" i="19"/>
  <c r="O2615" i="19"/>
  <c r="O2616" i="19"/>
  <c r="O2617" i="19"/>
  <c r="O2618" i="19"/>
  <c r="O2619" i="19"/>
  <c r="O2620" i="19"/>
  <c r="O2621" i="19"/>
  <c r="O2622" i="19"/>
  <c r="O2623" i="19"/>
  <c r="O2624" i="19"/>
  <c r="O2625" i="19"/>
  <c r="O2626" i="19"/>
  <c r="O2627" i="19"/>
  <c r="O2628" i="19"/>
  <c r="O2629" i="19"/>
  <c r="O2630" i="19"/>
  <c r="O2631" i="19"/>
  <c r="O2632" i="19"/>
  <c r="O2633" i="19"/>
  <c r="O2634" i="19"/>
  <c r="O2635" i="19"/>
  <c r="O2636" i="19"/>
  <c r="O2637" i="19"/>
  <c r="O2638" i="19"/>
  <c r="O2639" i="19"/>
  <c r="O2640" i="19"/>
  <c r="O2641" i="19"/>
  <c r="O2642" i="19"/>
  <c r="O2643" i="19"/>
  <c r="O2644" i="19"/>
  <c r="O2645" i="19"/>
  <c r="O2646" i="19"/>
  <c r="O2647" i="19"/>
  <c r="O2648" i="19"/>
  <c r="O2651" i="19"/>
  <c r="O2652" i="19"/>
  <c r="O2653" i="19"/>
  <c r="O2654" i="19"/>
  <c r="O2655" i="19"/>
  <c r="O2656" i="19"/>
  <c r="O2657" i="19"/>
  <c r="O2658" i="19"/>
  <c r="O2649" i="19"/>
  <c r="O2650" i="19"/>
  <c r="O2659" i="19"/>
  <c r="O2660" i="19"/>
  <c r="O2661" i="19"/>
  <c r="O2662" i="19"/>
  <c r="O2663" i="19"/>
  <c r="O2664" i="19"/>
  <c r="O2665" i="19"/>
  <c r="O2667" i="19"/>
  <c r="O2668" i="19"/>
  <c r="O2669" i="19"/>
  <c r="O2670" i="19"/>
  <c r="O2666" i="19"/>
  <c r="O2671" i="19"/>
  <c r="O2672" i="19"/>
  <c r="O2673" i="19"/>
  <c r="O2674" i="19"/>
  <c r="O2675" i="19"/>
  <c r="O2676" i="19"/>
  <c r="O2677" i="19"/>
  <c r="O2678" i="19"/>
  <c r="O2679" i="19"/>
  <c r="O2680" i="19"/>
  <c r="O2681" i="19"/>
  <c r="O2682" i="19"/>
  <c r="O2683" i="19"/>
  <c r="O2684" i="19"/>
  <c r="O2685" i="19"/>
  <c r="O2686" i="19"/>
  <c r="O2688" i="19"/>
  <c r="O2689" i="19"/>
  <c r="O2687" i="19"/>
  <c r="O2690" i="19"/>
  <c r="O2691" i="19"/>
  <c r="O2692" i="19"/>
  <c r="O2693" i="19"/>
  <c r="O2697" i="19"/>
  <c r="O2698" i="19"/>
  <c r="O2694" i="19"/>
  <c r="O2695" i="19"/>
  <c r="O2696" i="19"/>
  <c r="O2699" i="19"/>
  <c r="O2700" i="19"/>
  <c r="O2701" i="19"/>
  <c r="O2702" i="19"/>
  <c r="O2703" i="19"/>
  <c r="O2704" i="19"/>
  <c r="O2705" i="19"/>
  <c r="O2706" i="19"/>
  <c r="O2707" i="19"/>
  <c r="O2708" i="19"/>
  <c r="O2709" i="19"/>
  <c r="O2710" i="19"/>
  <c r="O2711" i="19"/>
  <c r="O2715" i="19"/>
  <c r="O2712" i="19"/>
  <c r="O2713" i="19"/>
  <c r="O2714" i="19"/>
  <c r="O2716" i="19"/>
  <c r="O2717" i="19"/>
  <c r="O2718" i="19"/>
  <c r="O2719" i="19"/>
  <c r="O2720" i="19"/>
  <c r="O2721" i="19"/>
  <c r="O2722" i="19"/>
  <c r="O2723" i="19"/>
  <c r="O2724" i="19"/>
  <c r="O2725" i="19"/>
  <c r="O2726" i="19"/>
  <c r="O2727" i="19"/>
  <c r="O2728" i="19"/>
  <c r="O2729" i="19"/>
  <c r="O2730" i="19"/>
  <c r="O2731" i="19"/>
  <c r="O2732" i="19"/>
  <c r="O2733" i="19"/>
  <c r="O2734" i="19"/>
  <c r="O2735" i="19"/>
  <c r="O2736" i="19"/>
  <c r="O2737" i="19"/>
  <c r="O2738" i="19"/>
  <c r="O2739" i="19"/>
  <c r="O2740" i="19"/>
  <c r="O2741" i="19"/>
  <c r="O2742" i="19"/>
  <c r="O2743" i="19"/>
  <c r="O2744" i="19"/>
  <c r="O2745" i="19"/>
  <c r="O2746" i="19"/>
  <c r="O2747" i="19"/>
  <c r="O2748" i="19"/>
  <c r="O2749" i="19"/>
  <c r="O2750" i="19"/>
  <c r="O2754" i="19"/>
  <c r="O2755" i="19"/>
  <c r="O2751" i="19"/>
  <c r="O2752" i="19"/>
  <c r="O2753" i="19"/>
  <c r="O2756" i="19"/>
  <c r="O2757" i="19"/>
  <c r="O2758" i="19"/>
  <c r="O2759" i="19"/>
  <c r="O2760" i="19"/>
  <c r="O2761" i="19"/>
  <c r="O2776" i="19"/>
  <c r="O2777" i="19"/>
  <c r="O2770" i="19"/>
  <c r="O2768" i="19"/>
  <c r="O2769" i="19"/>
  <c r="O2771" i="19"/>
  <c r="O2772" i="19"/>
  <c r="O2773" i="19"/>
  <c r="O2774" i="19"/>
  <c r="O2775" i="19"/>
  <c r="O2778" i="19"/>
  <c r="O2779" i="19"/>
  <c r="O2780" i="19"/>
  <c r="O2781" i="19"/>
  <c r="O2782" i="19"/>
  <c r="O2762" i="19"/>
  <c r="O2763" i="19"/>
  <c r="O2764" i="19"/>
  <c r="O2765" i="19"/>
  <c r="O2766" i="19"/>
  <c r="O2767" i="19"/>
  <c r="O2783" i="19"/>
  <c r="O2784" i="19"/>
  <c r="O2785" i="19"/>
  <c r="O2786" i="19"/>
  <c r="O2787" i="19"/>
  <c r="O2788" i="19"/>
  <c r="O2789" i="19"/>
  <c r="O2790" i="19"/>
  <c r="O2791" i="19"/>
  <c r="O2796" i="19"/>
  <c r="O2797" i="19"/>
  <c r="O2792" i="19"/>
  <c r="O2798" i="19"/>
  <c r="O2799" i="19"/>
  <c r="O2793" i="19"/>
  <c r="O2794" i="19"/>
  <c r="O2795" i="19"/>
  <c r="O2800" i="19"/>
  <c r="O2801" i="19"/>
  <c r="O2802" i="19"/>
  <c r="O2803" i="19"/>
  <c r="O2804" i="19"/>
  <c r="O2805" i="19"/>
  <c r="O2806" i="19"/>
  <c r="O2807" i="19"/>
  <c r="O2808" i="19"/>
  <c r="O2809" i="19"/>
  <c r="O2810" i="19"/>
  <c r="O2811" i="19"/>
  <c r="O2812" i="19"/>
  <c r="O2813" i="19"/>
  <c r="O2814" i="19"/>
  <c r="O2815" i="19"/>
  <c r="O2816" i="19"/>
  <c r="O2817" i="19"/>
  <c r="O2818" i="19"/>
  <c r="O2819" i="19"/>
  <c r="O2820" i="19"/>
  <c r="O2821" i="19"/>
  <c r="O2822" i="19"/>
  <c r="O2823" i="19"/>
  <c r="O2832" i="19"/>
  <c r="O2833" i="19"/>
  <c r="O2824" i="19"/>
  <c r="O2825" i="19"/>
  <c r="O2826" i="19"/>
  <c r="O2827" i="19"/>
  <c r="O2828" i="19"/>
  <c r="O2829" i="19"/>
  <c r="O2830" i="19"/>
  <c r="O2831" i="19"/>
  <c r="O2834" i="19"/>
  <c r="O2835" i="19"/>
  <c r="O2836" i="19"/>
  <c r="O2837" i="19"/>
  <c r="O2838" i="19"/>
  <c r="O2839" i="19"/>
  <c r="O2840" i="19"/>
  <c r="O2845" i="19"/>
  <c r="O2841" i="19"/>
  <c r="O2842" i="19"/>
  <c r="O2843" i="19"/>
  <c r="O2844" i="19"/>
  <c r="O2846" i="19"/>
  <c r="O2847" i="19"/>
  <c r="O2848" i="19"/>
  <c r="O2849" i="19"/>
  <c r="O2850" i="19"/>
  <c r="O2851" i="19"/>
  <c r="O2852" i="19"/>
  <c r="O2853" i="19"/>
  <c r="O2854" i="19"/>
  <c r="O2855" i="19"/>
  <c r="O2856" i="19"/>
  <c r="O2857" i="19"/>
  <c r="O2858" i="19"/>
  <c r="O2859" i="19"/>
  <c r="O2860" i="19"/>
  <c r="O2861" i="19"/>
  <c r="O2862" i="19"/>
  <c r="O2863" i="19"/>
  <c r="O2864" i="19"/>
  <c r="O2865" i="19"/>
  <c r="O2866" i="19"/>
  <c r="O2867" i="19"/>
  <c r="O2869" i="19"/>
  <c r="O2868" i="19"/>
  <c r="O2870" i="19"/>
  <c r="O2871" i="19"/>
  <c r="O2872" i="19"/>
  <c r="O2873" i="19"/>
  <c r="O2874" i="19"/>
  <c r="O2875" i="19"/>
  <c r="O2876" i="19"/>
  <c r="O2877" i="19"/>
  <c r="O2878" i="19"/>
  <c r="O2879" i="19"/>
  <c r="O2880" i="19"/>
  <c r="O2881" i="19"/>
  <c r="O2882" i="19"/>
  <c r="O2883" i="19"/>
  <c r="O2884" i="19"/>
  <c r="O2885" i="19"/>
  <c r="O2886" i="19"/>
  <c r="O2887" i="19"/>
  <c r="O2888" i="19"/>
  <c r="O2889" i="19"/>
  <c r="O2890" i="19"/>
  <c r="O2891" i="19"/>
  <c r="O2892" i="19"/>
  <c r="O2893" i="19"/>
  <c r="O2894" i="19"/>
  <c r="O2895" i="19"/>
  <c r="O2896" i="19"/>
  <c r="O2897" i="19"/>
  <c r="O2898" i="19"/>
  <c r="O2900" i="19"/>
  <c r="O2901" i="19"/>
  <c r="O2902" i="19"/>
  <c r="O2903" i="19"/>
  <c r="O2899" i="19"/>
  <c r="O2906" i="19"/>
  <c r="O2907" i="19"/>
  <c r="O2904" i="19"/>
  <c r="O2905" i="19"/>
  <c r="O2908" i="19"/>
  <c r="O2909" i="19"/>
  <c r="O2910" i="19"/>
  <c r="O2911" i="19"/>
  <c r="O2912" i="19"/>
  <c r="O2913" i="19"/>
  <c r="O2915" i="19"/>
  <c r="O2914" i="19"/>
  <c r="O2916" i="19"/>
  <c r="O2917" i="19"/>
  <c r="O2918" i="19"/>
  <c r="O2919" i="19"/>
  <c r="O2920" i="19"/>
  <c r="O2921" i="19"/>
  <c r="O2922" i="19"/>
  <c r="O2923" i="19"/>
  <c r="O2924" i="19"/>
  <c r="O2925" i="19"/>
  <c r="O2926" i="19"/>
  <c r="O2927" i="19"/>
  <c r="O2928" i="19"/>
  <c r="O2929" i="19"/>
  <c r="O2930" i="19"/>
  <c r="O2931" i="19"/>
  <c r="O2932" i="19"/>
  <c r="O2933" i="19"/>
  <c r="O2934" i="19"/>
  <c r="O2935" i="19"/>
  <c r="O2936" i="19"/>
  <c r="O2937" i="19"/>
  <c r="O2938" i="19"/>
  <c r="O2939" i="19"/>
  <c r="O2940" i="19"/>
  <c r="O2941" i="19"/>
  <c r="O2942" i="19"/>
  <c r="O2943" i="19"/>
  <c r="O2944" i="19"/>
  <c r="O2945" i="19"/>
  <c r="O2946" i="19"/>
  <c r="O2947" i="19"/>
  <c r="O2948" i="19"/>
  <c r="O2949" i="19"/>
  <c r="O2950" i="19"/>
  <c r="O2951" i="19"/>
  <c r="O2952" i="19"/>
  <c r="O2953" i="19"/>
  <c r="O2954" i="19"/>
  <c r="O2955" i="19"/>
  <c r="O2956" i="19"/>
  <c r="O2957" i="19"/>
  <c r="O2958" i="19"/>
  <c r="O2959" i="19"/>
  <c r="O2962" i="19"/>
  <c r="O2960" i="19"/>
  <c r="O2961" i="19"/>
  <c r="O2963" i="19"/>
  <c r="O2964" i="19"/>
  <c r="O2965" i="19"/>
  <c r="O2966" i="19"/>
  <c r="O2967" i="19"/>
  <c r="O2968" i="19"/>
  <c r="O2970" i="19"/>
  <c r="O2971" i="19"/>
  <c r="O2969" i="19"/>
  <c r="O2972" i="19"/>
  <c r="O2973" i="19"/>
  <c r="O2974" i="19"/>
  <c r="O2975" i="19"/>
  <c r="O2976" i="19"/>
  <c r="O2977" i="19"/>
  <c r="O2978" i="19"/>
  <c r="O2979" i="19"/>
  <c r="O2986" i="19"/>
  <c r="O2980" i="19"/>
  <c r="O2981" i="19"/>
  <c r="O2982" i="19"/>
  <c r="O2983" i="19"/>
  <c r="O2984" i="19"/>
  <c r="O2985" i="19"/>
  <c r="O2987" i="19"/>
  <c r="O2988" i="19"/>
  <c r="O2989" i="19"/>
  <c r="O2990" i="19"/>
  <c r="O2991" i="19"/>
  <c r="O2992" i="19"/>
  <c r="O2993" i="19"/>
  <c r="O2994" i="19"/>
  <c r="O2995" i="19"/>
  <c r="O2996" i="19"/>
  <c r="O2997" i="19"/>
  <c r="O2998" i="19"/>
  <c r="O2999" i="19"/>
  <c r="O3000" i="19"/>
  <c r="O3001" i="19"/>
  <c r="O3002" i="19"/>
  <c r="O3003" i="19"/>
  <c r="O3004" i="19"/>
  <c r="O3005" i="19"/>
  <c r="O3007" i="19"/>
  <c r="O3006" i="19"/>
  <c r="O3008" i="19"/>
  <c r="O3009" i="19"/>
  <c r="O3010" i="19"/>
  <c r="O3011" i="19"/>
  <c r="O3012" i="19"/>
  <c r="O3013" i="19"/>
  <c r="O3014" i="19"/>
  <c r="O3015" i="19"/>
  <c r="O3016" i="19"/>
  <c r="O3017" i="19"/>
  <c r="O3018" i="19"/>
  <c r="O3019" i="19"/>
  <c r="O3020" i="19"/>
  <c r="O3021" i="19"/>
  <c r="O3022" i="19"/>
  <c r="O3023" i="19"/>
  <c r="O3024" i="19"/>
  <c r="O3025" i="19"/>
  <c r="O3026" i="19"/>
  <c r="O3027" i="19"/>
  <c r="O3028" i="19"/>
  <c r="O3029" i="19"/>
  <c r="O3030" i="19"/>
  <c r="O3031" i="19"/>
  <c r="O3032" i="19"/>
  <c r="O3034" i="19"/>
  <c r="O3033" i="19"/>
  <c r="O3035" i="19"/>
  <c r="O3036" i="19"/>
  <c r="O3037" i="19"/>
  <c r="O3038" i="19"/>
  <c r="O3039" i="19"/>
  <c r="O3040" i="19"/>
  <c r="O3041" i="19"/>
  <c r="O3042" i="19"/>
  <c r="O3043" i="19"/>
  <c r="O3044" i="19"/>
  <c r="O3045" i="19"/>
  <c r="O3046" i="19"/>
  <c r="O3047" i="19"/>
  <c r="O3048" i="19"/>
  <c r="O3049" i="19"/>
  <c r="O3050" i="19"/>
  <c r="O3051" i="19"/>
  <c r="O3052" i="19"/>
  <c r="O3053" i="19"/>
  <c r="O3054" i="19"/>
  <c r="O3055" i="19"/>
  <c r="O3056" i="19"/>
  <c r="O3057" i="19"/>
  <c r="O3058" i="19"/>
  <c r="O3059" i="19"/>
  <c r="O3060" i="19"/>
  <c r="O3061" i="19"/>
  <c r="O3062" i="19"/>
  <c r="O3063" i="19"/>
  <c r="O3064" i="19"/>
  <c r="O3065" i="19"/>
  <c r="O3066" i="19"/>
  <c r="O3070" i="19"/>
  <c r="O3071" i="19"/>
  <c r="O3067" i="19"/>
  <c r="O3068" i="19"/>
  <c r="O3072" i="19"/>
  <c r="O3073" i="19"/>
  <c r="O3069" i="19"/>
  <c r="O3074" i="19"/>
  <c r="O3075" i="19"/>
  <c r="O3076" i="19"/>
  <c r="O3077" i="19"/>
  <c r="O3078" i="19"/>
  <c r="O3079" i="19"/>
  <c r="O3080" i="19"/>
  <c r="O3081" i="19"/>
  <c r="O3082" i="19"/>
  <c r="O3083" i="19"/>
  <c r="O3084" i="19"/>
  <c r="O3085" i="19"/>
  <c r="O3086" i="19"/>
  <c r="O3087" i="19"/>
  <c r="O3088" i="19"/>
  <c r="O3089" i="19"/>
  <c r="O3090" i="19"/>
  <c r="O3091" i="19"/>
  <c r="O3092" i="19"/>
  <c r="O3093" i="19"/>
  <c r="O3094" i="19"/>
  <c r="O3095" i="19"/>
  <c r="O3096" i="19"/>
  <c r="O3097" i="19"/>
  <c r="O3098" i="19"/>
  <c r="O3101" i="19"/>
  <c r="O3102" i="19"/>
  <c r="O3105" i="19"/>
  <c r="O3106" i="19"/>
  <c r="O3099" i="19"/>
  <c r="O3107" i="19"/>
  <c r="O3108" i="19"/>
  <c r="O3109" i="19"/>
  <c r="O3110" i="19"/>
  <c r="O3111" i="19"/>
  <c r="O3112" i="19"/>
  <c r="O3100" i="19"/>
  <c r="O3103" i="19"/>
  <c r="O3104" i="19"/>
  <c r="O3113" i="19"/>
  <c r="O3114" i="19"/>
  <c r="O3116" i="19"/>
  <c r="O3115" i="19"/>
  <c r="O3122" i="19"/>
  <c r="O3123" i="19"/>
  <c r="O3117" i="19"/>
  <c r="O3118" i="19"/>
  <c r="O3119" i="19"/>
  <c r="O3120" i="19"/>
  <c r="O3121" i="19"/>
  <c r="O3124" i="19"/>
  <c r="O3125" i="19"/>
  <c r="O3126" i="19"/>
  <c r="O3127" i="19"/>
  <c r="O3129" i="19"/>
  <c r="O3130" i="19"/>
  <c r="O3128" i="19"/>
  <c r="O3131" i="19"/>
  <c r="O3132" i="19"/>
  <c r="O3133" i="19"/>
  <c r="O3134" i="19"/>
  <c r="O3135" i="19"/>
  <c r="O3136" i="19"/>
  <c r="O3137" i="19"/>
  <c r="O3138" i="19"/>
  <c r="O3139" i="19"/>
  <c r="O3140" i="19"/>
  <c r="O3141" i="19"/>
  <c r="O3142" i="19"/>
  <c r="O3143" i="19"/>
  <c r="O3144" i="19"/>
  <c r="O3145" i="19"/>
  <c r="O3146" i="19"/>
  <c r="O3147" i="19"/>
  <c r="O3148" i="19"/>
  <c r="O3149" i="19"/>
  <c r="O3150" i="19"/>
  <c r="O3151" i="19"/>
  <c r="O3152" i="19"/>
  <c r="O3153" i="19"/>
  <c r="O3154" i="19"/>
  <c r="O3155" i="19"/>
  <c r="O3156" i="19"/>
  <c r="O3159" i="19"/>
  <c r="O3160" i="19"/>
  <c r="O3157" i="19"/>
  <c r="O3158" i="19"/>
  <c r="O3161" i="19"/>
  <c r="O3162" i="19"/>
  <c r="O3163" i="19"/>
  <c r="O3164" i="19"/>
  <c r="O3165" i="19"/>
  <c r="O3166" i="19"/>
  <c r="O3167" i="19"/>
  <c r="O3171" i="19"/>
  <c r="O3172" i="19"/>
  <c r="O3173" i="19"/>
  <c r="O3174" i="19"/>
  <c r="O3175" i="19"/>
  <c r="O3176" i="19"/>
  <c r="O3168" i="19"/>
  <c r="O3169" i="19"/>
  <c r="O3170" i="19"/>
  <c r="O3177" i="19"/>
  <c r="O3178" i="19"/>
  <c r="O3179" i="19"/>
  <c r="O3180" i="19"/>
  <c r="O3181" i="19"/>
  <c r="O3182" i="19"/>
  <c r="O3183" i="19"/>
  <c r="O3184" i="19"/>
  <c r="O3185" i="19"/>
  <c r="O3186" i="19"/>
  <c r="O3187" i="19"/>
  <c r="O3188" i="19"/>
  <c r="O3189" i="19"/>
  <c r="O3190" i="19"/>
  <c r="O3191" i="19"/>
  <c r="O3192" i="19"/>
  <c r="O3193" i="19"/>
  <c r="O3194" i="19"/>
  <c r="O3195" i="19"/>
  <c r="O3196" i="19"/>
  <c r="O3197" i="19"/>
  <c r="O3198" i="19"/>
  <c r="O3199" i="19"/>
  <c r="O3200" i="19"/>
  <c r="O3201" i="19"/>
  <c r="O3202" i="19"/>
  <c r="O3203" i="19"/>
  <c r="O3204" i="19"/>
  <c r="O3205" i="19"/>
  <c r="O3206" i="19"/>
  <c r="O3207" i="19"/>
  <c r="O3208" i="19"/>
  <c r="O3209" i="19"/>
  <c r="O3210" i="19"/>
  <c r="O3211" i="19"/>
  <c r="O3212" i="19"/>
  <c r="O3213" i="19"/>
  <c r="O3214" i="19"/>
  <c r="O3215" i="19"/>
  <c r="O3216" i="19"/>
  <c r="O3217" i="19"/>
  <c r="O3218" i="19"/>
  <c r="O3219" i="19"/>
  <c r="O3220" i="19"/>
  <c r="O3221" i="19"/>
  <c r="O3222" i="19"/>
  <c r="O3223" i="19"/>
  <c r="O3224" i="19"/>
  <c r="O3225" i="19"/>
  <c r="O3226" i="19"/>
  <c r="O3227" i="19"/>
  <c r="O3228" i="19"/>
  <c r="O3229" i="19"/>
  <c r="O3230" i="19"/>
  <c r="O3231" i="19"/>
  <c r="O3232" i="19"/>
  <c r="O3233" i="19"/>
  <c r="O3234" i="19"/>
  <c r="O3235" i="19"/>
  <c r="O3236" i="19"/>
  <c r="O3237" i="19"/>
  <c r="O3238" i="19"/>
  <c r="O3239" i="19"/>
  <c r="O3240" i="19"/>
  <c r="O3243" i="19"/>
  <c r="O3244" i="19"/>
  <c r="O3241" i="19"/>
  <c r="O3242" i="19"/>
  <c r="O3248" i="19"/>
  <c r="O3249" i="19"/>
  <c r="O3252" i="19"/>
  <c r="O3245" i="19"/>
  <c r="O3246" i="19"/>
  <c r="O3250" i="19"/>
  <c r="O3253" i="19"/>
  <c r="O3254" i="19"/>
  <c r="O3255" i="19"/>
  <c r="O3256" i="19"/>
  <c r="O3257" i="19"/>
  <c r="O3251" i="19"/>
  <c r="O3258" i="19"/>
  <c r="O3259" i="19"/>
  <c r="O3247" i="19"/>
  <c r="O3260" i="19"/>
  <c r="O3261" i="19"/>
  <c r="O3262" i="19"/>
  <c r="O3263" i="19"/>
  <c r="O3264" i="19"/>
  <c r="O3265" i="19"/>
  <c r="O3266" i="19"/>
  <c r="O3267" i="19"/>
  <c r="O3268" i="19"/>
  <c r="O3269" i="19"/>
  <c r="O3270" i="19"/>
  <c r="O3271" i="19"/>
  <c r="O3272" i="19"/>
  <c r="O3273" i="19"/>
  <c r="O3274" i="19"/>
  <c r="O3276" i="19"/>
  <c r="O3277" i="19"/>
  <c r="O3280" i="19"/>
  <c r="O3281" i="19"/>
  <c r="O3278" i="19"/>
  <c r="O3279" i="19"/>
  <c r="O3275" i="19"/>
  <c r="O3282" i="19"/>
  <c r="O3295" i="19"/>
  <c r="O3296" i="19"/>
  <c r="O3291" i="19"/>
  <c r="O3292" i="19"/>
  <c r="O3293" i="19"/>
  <c r="O3283" i="19"/>
  <c r="O3284" i="19"/>
  <c r="O3294" i="19"/>
  <c r="O3285" i="19"/>
  <c r="O3286" i="19"/>
  <c r="O3287" i="19"/>
  <c r="O3288" i="19"/>
  <c r="O3289" i="19"/>
  <c r="O3290" i="19"/>
  <c r="O3297" i="19"/>
  <c r="O3298" i="19"/>
  <c r="O3299" i="19"/>
  <c r="O3300" i="19"/>
  <c r="O3301" i="19"/>
  <c r="O3304" i="19"/>
  <c r="O3302" i="19"/>
  <c r="O3305" i="19"/>
  <c r="O3306" i="19"/>
  <c r="O3303" i="19"/>
  <c r="O3307" i="19"/>
  <c r="O3308" i="19"/>
  <c r="O3309" i="19"/>
  <c r="O3314" i="19"/>
  <c r="O3315" i="19"/>
  <c r="O3316" i="19"/>
  <c r="O3317" i="19"/>
  <c r="O3318" i="19"/>
  <c r="O3310" i="19"/>
  <c r="O3311" i="19"/>
  <c r="O3319" i="19"/>
  <c r="O3312" i="19"/>
  <c r="O3313" i="19"/>
  <c r="O3320" i="19"/>
  <c r="O3321" i="19"/>
  <c r="O3322" i="19"/>
  <c r="O3323" i="19"/>
  <c r="O3324" i="19"/>
  <c r="O3325" i="19"/>
  <c r="O3326" i="19"/>
  <c r="O3336" i="19"/>
  <c r="O3337" i="19"/>
  <c r="O3341" i="19"/>
  <c r="O3327" i="19"/>
  <c r="O3328" i="19"/>
  <c r="O3329" i="19"/>
  <c r="O3338" i="19"/>
  <c r="O3330" i="19"/>
  <c r="O3331" i="19"/>
  <c r="O3332" i="19"/>
  <c r="O3333" i="19"/>
  <c r="O3334" i="19"/>
  <c r="O3339" i="19"/>
  <c r="O3340" i="19"/>
  <c r="O3335" i="19"/>
  <c r="O3342" i="19"/>
  <c r="O3343" i="19"/>
  <c r="O3344" i="19"/>
  <c r="O3346" i="19"/>
  <c r="O3347" i="19"/>
  <c r="O3348" i="19"/>
  <c r="O3349" i="19"/>
  <c r="O3350" i="19"/>
  <c r="O3351" i="19"/>
  <c r="O3352" i="19"/>
  <c r="O3353" i="19"/>
  <c r="O3345" i="19"/>
  <c r="O3354" i="19"/>
  <c r="O3355" i="19"/>
  <c r="O3356" i="19"/>
  <c r="O3357" i="19"/>
  <c r="O3358" i="19"/>
  <c r="O3359" i="19"/>
  <c r="O3368" i="19"/>
  <c r="O3360" i="19"/>
  <c r="O3361" i="19"/>
  <c r="O3362" i="19"/>
  <c r="O3363" i="19"/>
  <c r="O3364" i="19"/>
  <c r="O3365" i="19"/>
  <c r="O3366" i="19"/>
  <c r="O3367" i="19"/>
  <c r="O3369" i="19"/>
  <c r="O3370" i="19"/>
  <c r="O3371" i="19"/>
  <c r="O3372" i="19"/>
  <c r="O3373" i="19"/>
  <c r="O3374" i="19"/>
  <c r="O3377" i="19"/>
  <c r="O3375" i="19"/>
  <c r="O3376" i="19"/>
  <c r="O3380" i="19"/>
  <c r="O3378" i="19"/>
  <c r="O3379" i="19"/>
  <c r="O3381" i="19"/>
  <c r="O3382" i="19"/>
  <c r="O3383" i="19"/>
  <c r="O3384" i="19"/>
  <c r="O3387" i="19"/>
  <c r="O3388" i="19"/>
  <c r="O3385" i="19"/>
  <c r="O3386" i="19"/>
  <c r="O3389" i="19"/>
  <c r="O3390" i="19"/>
  <c r="O3391" i="19"/>
  <c r="O3392" i="19"/>
  <c r="O3393" i="19"/>
  <c r="O3394" i="19"/>
  <c r="O3395" i="19"/>
  <c r="O3396" i="19"/>
  <c r="O3397" i="19"/>
  <c r="O3398" i="19"/>
  <c r="O3399" i="19"/>
  <c r="O3400" i="19"/>
  <c r="O3401" i="19"/>
  <c r="O3402" i="19"/>
  <c r="O3403" i="19"/>
  <c r="O3404" i="19"/>
  <c r="O3405" i="19"/>
  <c r="O3406" i="19"/>
  <c r="O3407" i="19"/>
  <c r="O3408" i="19"/>
  <c r="O3409" i="19"/>
  <c r="O3410" i="19"/>
  <c r="O3411" i="19"/>
  <c r="O3412" i="19"/>
  <c r="O3413" i="19"/>
  <c r="O3414" i="19"/>
  <c r="O3415" i="19"/>
  <c r="O3416" i="19"/>
  <c r="O3417" i="19"/>
  <c r="O3418" i="19"/>
  <c r="O3427" i="19"/>
  <c r="O3428" i="19"/>
  <c r="O3419" i="19"/>
  <c r="O3423" i="19"/>
  <c r="O3424" i="19"/>
  <c r="O3425" i="19"/>
  <c r="O3420" i="19"/>
  <c r="O3426" i="19"/>
  <c r="O3421" i="19"/>
  <c r="O3422" i="19"/>
  <c r="O3429" i="19"/>
  <c r="O3431" i="19"/>
  <c r="O3432" i="19"/>
  <c r="O3430" i="19"/>
  <c r="O3433" i="19"/>
  <c r="O3434" i="19"/>
  <c r="O3435" i="19"/>
  <c r="O3436" i="19"/>
  <c r="O3437" i="19"/>
  <c r="O3438" i="19"/>
  <c r="O3439" i="19"/>
  <c r="O3440" i="19"/>
  <c r="O3441" i="19"/>
  <c r="O3442" i="19"/>
  <c r="O3443" i="19"/>
  <c r="O3444" i="19"/>
  <c r="O3445" i="19"/>
  <c r="O3446" i="19"/>
  <c r="O3447" i="19"/>
  <c r="O3448" i="19"/>
  <c r="O3449" i="19"/>
  <c r="O3450" i="19"/>
  <c r="O3451" i="19"/>
  <c r="O3452" i="19"/>
  <c r="O3453" i="19"/>
  <c r="O3454" i="19"/>
  <c r="O3455" i="19"/>
  <c r="O3456" i="19"/>
  <c r="O3457" i="19"/>
  <c r="O3458" i="19"/>
  <c r="O3461" i="19"/>
  <c r="O3459" i="19"/>
  <c r="O3460" i="19"/>
  <c r="O3462" i="19"/>
  <c r="O3463" i="19"/>
  <c r="O3464" i="19"/>
  <c r="O3465" i="19"/>
  <c r="O3466" i="19"/>
  <c r="O3469" i="19"/>
  <c r="O3470" i="19"/>
  <c r="O3471" i="19"/>
  <c r="O3467" i="19"/>
  <c r="O3472" i="19"/>
  <c r="O3473" i="19"/>
  <c r="O3477" i="19"/>
  <c r="O3478" i="19"/>
  <c r="O3474" i="19"/>
  <c r="O3475" i="19"/>
  <c r="O3468" i="19"/>
  <c r="O3476" i="19"/>
  <c r="O3480" i="19"/>
  <c r="O3481" i="19"/>
  <c r="O3482" i="19"/>
  <c r="O3479" i="19"/>
  <c r="O3483" i="19"/>
  <c r="O3484" i="19"/>
  <c r="O3485" i="19"/>
  <c r="O3489" i="19"/>
  <c r="O3486" i="19"/>
  <c r="O3487" i="19"/>
  <c r="O3488" i="19"/>
  <c r="O3490" i="19"/>
  <c r="O3491" i="19"/>
  <c r="O3492" i="19"/>
  <c r="O3493" i="19"/>
  <c r="O3494" i="19"/>
  <c r="O3495" i="19"/>
  <c r="O3496" i="19"/>
  <c r="O3497" i="19"/>
  <c r="O3498" i="19"/>
  <c r="O3499" i="19"/>
  <c r="O3500" i="19"/>
  <c r="O3501" i="19"/>
  <c r="O3502" i="19"/>
  <c r="O3503" i="19"/>
  <c r="O3505" i="19"/>
  <c r="O3506" i="19"/>
  <c r="O3504" i="19"/>
  <c r="O3509" i="19"/>
  <c r="O3510" i="19"/>
  <c r="O3511" i="19"/>
  <c r="O3512" i="19"/>
  <c r="O3513" i="19"/>
  <c r="O3507" i="19"/>
  <c r="O3508" i="19"/>
  <c r="O3514" i="19"/>
  <c r="O3515" i="19"/>
  <c r="O3516" i="19"/>
  <c r="O3517" i="19"/>
  <c r="O3518" i="19"/>
  <c r="O3519" i="19"/>
  <c r="O3520" i="19"/>
  <c r="O3521" i="19"/>
  <c r="O3522" i="19"/>
  <c r="O3523" i="19"/>
  <c r="O3524" i="19"/>
  <c r="O3525" i="19"/>
  <c r="O3526" i="19"/>
  <c r="O3527" i="19"/>
  <c r="O3528" i="19"/>
  <c r="O3531" i="19"/>
  <c r="O3532" i="19"/>
  <c r="O3529" i="19"/>
  <c r="O3533" i="19"/>
  <c r="O3534" i="19"/>
  <c r="O3530" i="19"/>
  <c r="O3535" i="19"/>
  <c r="O3536" i="19"/>
  <c r="O3537" i="19"/>
  <c r="O3538" i="19"/>
  <c r="O3539" i="19"/>
  <c r="O3540" i="19"/>
  <c r="O3541" i="19"/>
  <c r="O3542" i="19"/>
  <c r="O3543" i="19"/>
  <c r="O3544" i="19"/>
  <c r="O3545" i="19"/>
  <c r="O3546" i="19"/>
  <c r="O3547" i="19"/>
  <c r="O3548" i="19"/>
  <c r="O3549" i="19"/>
  <c r="O3550" i="19"/>
  <c r="O3551" i="19"/>
  <c r="O3552" i="19"/>
  <c r="O3553" i="19"/>
  <c r="O3554" i="19"/>
  <c r="O3555" i="19"/>
  <c r="O3562" i="19"/>
  <c r="O3563" i="19"/>
  <c r="O3564" i="19"/>
  <c r="O3556" i="19"/>
  <c r="O3565" i="19"/>
  <c r="O3557" i="19"/>
  <c r="O3558" i="19"/>
  <c r="O3559" i="19"/>
  <c r="O3560" i="19"/>
  <c r="O3561" i="19"/>
  <c r="O3566" i="19"/>
  <c r="O3567" i="19"/>
  <c r="O3568" i="19"/>
  <c r="O3569" i="19"/>
  <c r="O3570" i="19"/>
  <c r="O3571" i="19"/>
  <c r="O3572" i="19"/>
  <c r="O3573" i="19"/>
  <c r="O3574" i="19"/>
  <c r="O3575" i="19"/>
  <c r="O3576" i="19"/>
  <c r="O3577" i="19"/>
  <c r="O3578" i="19"/>
  <c r="O3579" i="19"/>
  <c r="O3580" i="19"/>
  <c r="O3581" i="19"/>
  <c r="O3583" i="19"/>
  <c r="O3582" i="19"/>
  <c r="O3584" i="19"/>
  <c r="O3585" i="19"/>
  <c r="O3586" i="19"/>
  <c r="O3587" i="19"/>
  <c r="O3588" i="19"/>
  <c r="O3595" i="19"/>
  <c r="O3589" i="19"/>
  <c r="O3590" i="19"/>
  <c r="O3597" i="19"/>
  <c r="O3598" i="19"/>
  <c r="O3596" i="19"/>
  <c r="O3591" i="19"/>
  <c r="O3592" i="19"/>
  <c r="O3593" i="19"/>
  <c r="O3594" i="19"/>
  <c r="O3599" i="19"/>
  <c r="O3600" i="19"/>
  <c r="O3601" i="19"/>
  <c r="O3603" i="19"/>
  <c r="O3604" i="19"/>
  <c r="O3605" i="19"/>
  <c r="O3606" i="19"/>
  <c r="O3607" i="19"/>
  <c r="O3608" i="19"/>
  <c r="O3609" i="19"/>
  <c r="O3610" i="19"/>
  <c r="O3611" i="19"/>
  <c r="O3612" i="19"/>
  <c r="O3613" i="19"/>
  <c r="O3614" i="19"/>
  <c r="O3615" i="19"/>
  <c r="O3616" i="19"/>
  <c r="O3602" i="19"/>
  <c r="O3617" i="19"/>
  <c r="O3620" i="19"/>
  <c r="O3621" i="19"/>
  <c r="O3622" i="19"/>
  <c r="O3618" i="19"/>
  <c r="O3619" i="19"/>
  <c r="O3623" i="19"/>
  <c r="O3624" i="19"/>
  <c r="O3626" i="19"/>
  <c r="O3627" i="19"/>
  <c r="O3628" i="19"/>
  <c r="O3629" i="19"/>
  <c r="O3630" i="19"/>
  <c r="O3631" i="19"/>
  <c r="O3625" i="19"/>
  <c r="O3632" i="19"/>
  <c r="O3633" i="19"/>
  <c r="O3634" i="19"/>
  <c r="O3635" i="19"/>
  <c r="O3636" i="19"/>
  <c r="O3637" i="19"/>
  <c r="O3638" i="19"/>
  <c r="O3639" i="19"/>
  <c r="O3640" i="19"/>
  <c r="O3641" i="19"/>
  <c r="O3642" i="19"/>
  <c r="O3653" i="19"/>
  <c r="O3654" i="19"/>
  <c r="O3655" i="19"/>
  <c r="O3643" i="19"/>
  <c r="O3656" i="19"/>
  <c r="O3644" i="19"/>
  <c r="O3645" i="19"/>
  <c r="O3646" i="19"/>
  <c r="O3647" i="19"/>
  <c r="O3648" i="19"/>
  <c r="O3649" i="19"/>
  <c r="O3650" i="19"/>
  <c r="O3651" i="19"/>
  <c r="O3652" i="19"/>
  <c r="O3657" i="19"/>
  <c r="O3658" i="19"/>
  <c r="O3659" i="19"/>
  <c r="O3660" i="19"/>
  <c r="O3661" i="19"/>
  <c r="O3662" i="19"/>
  <c r="O3663" i="19"/>
  <c r="O3664" i="19"/>
  <c r="O3665" i="19"/>
  <c r="O3666" i="19"/>
  <c r="O3667" i="19"/>
  <c r="O3668" i="19"/>
  <c r="O3669" i="19"/>
  <c r="O3670" i="19"/>
  <c r="O3671" i="19"/>
  <c r="O3672" i="19"/>
  <c r="O3673" i="19"/>
  <c r="O3674" i="19"/>
  <c r="O3675" i="19"/>
  <c r="O3677" i="19"/>
  <c r="O3678" i="19"/>
  <c r="O3679" i="19"/>
  <c r="O3680" i="19"/>
  <c r="O3681" i="19"/>
  <c r="O3682" i="19"/>
  <c r="O3683" i="19"/>
  <c r="O3684" i="19"/>
  <c r="O3685" i="19"/>
  <c r="O3686" i="19"/>
  <c r="O3687" i="19"/>
  <c r="O3688" i="19"/>
  <c r="O3676" i="19"/>
  <c r="O3695" i="19"/>
  <c r="O3696" i="19"/>
  <c r="O3697" i="19"/>
  <c r="O3698" i="19"/>
  <c r="O3689" i="19"/>
  <c r="O3690" i="19"/>
  <c r="O3691" i="19"/>
  <c r="O3692" i="19"/>
  <c r="O3693" i="19"/>
  <c r="O3694" i="19"/>
  <c r="O3702" i="19"/>
  <c r="O3703" i="19"/>
  <c r="O3699" i="19"/>
  <c r="O3704" i="19"/>
  <c r="O3705" i="19"/>
  <c r="O3706" i="19"/>
  <c r="O3707" i="19"/>
  <c r="O3700" i="19"/>
  <c r="O3701" i="19"/>
  <c r="O3708" i="19"/>
  <c r="O3709" i="19"/>
  <c r="O3710" i="19"/>
  <c r="O3711" i="19"/>
  <c r="O3712" i="19"/>
  <c r="O3713" i="19"/>
  <c r="O3714" i="19"/>
  <c r="O3715" i="19"/>
  <c r="O3716" i="19"/>
  <c r="O3717" i="19"/>
  <c r="O3718" i="19"/>
  <c r="O3719" i="19"/>
  <c r="O3720" i="19"/>
  <c r="O3721" i="19"/>
  <c r="O3722" i="19"/>
  <c r="O3723" i="19"/>
  <c r="O3724" i="19"/>
  <c r="O3725" i="19"/>
  <c r="O3726" i="19"/>
  <c r="O3727" i="19"/>
  <c r="O3728" i="19"/>
  <c r="O3729" i="19"/>
  <c r="O3730" i="19"/>
  <c r="O3731" i="19"/>
  <c r="O3732" i="19"/>
  <c r="O3733" i="19"/>
  <c r="O3734" i="19"/>
  <c r="O3735" i="19"/>
  <c r="O3736" i="19"/>
  <c r="O3738" i="19"/>
  <c r="O3739" i="19"/>
  <c r="O3740" i="19"/>
  <c r="O3741" i="19"/>
  <c r="O3737" i="19"/>
  <c r="O3742" i="19"/>
  <c r="O3743" i="19"/>
  <c r="O3744" i="19"/>
  <c r="O3745" i="19"/>
  <c r="O3746" i="19"/>
  <c r="O3747" i="19"/>
  <c r="O3748" i="19"/>
  <c r="O3749" i="19"/>
  <c r="O3750" i="19"/>
  <c r="O3751" i="19"/>
  <c r="O3752" i="19"/>
  <c r="O3755" i="19"/>
  <c r="O3756" i="19"/>
  <c r="O3753" i="19"/>
  <c r="O3754" i="19"/>
  <c r="O3757" i="19"/>
  <c r="O3758" i="19"/>
  <c r="O3759" i="19"/>
  <c r="O3760" i="19"/>
  <c r="O3761" i="19"/>
  <c r="O3762" i="19"/>
  <c r="O3763" i="19"/>
  <c r="O3764" i="19"/>
  <c r="O3765" i="19"/>
  <c r="O3766" i="19"/>
  <c r="O3767" i="19"/>
  <c r="O3768" i="19"/>
  <c r="O3769" i="19"/>
  <c r="O3770" i="19"/>
  <c r="O3771" i="19"/>
  <c r="O3772" i="19"/>
  <c r="O3773" i="19"/>
  <c r="O3774" i="19"/>
  <c r="O3775" i="19"/>
  <c r="O3776" i="19"/>
  <c r="O3777" i="19"/>
  <c r="O3778" i="19"/>
  <c r="O3779" i="19"/>
  <c r="O3780" i="19"/>
  <c r="O3781" i="19"/>
  <c r="O3782" i="19"/>
  <c r="O3783" i="19"/>
  <c r="O3784" i="19"/>
  <c r="O3785" i="19"/>
  <c r="O3786" i="19"/>
  <c r="O3788" i="19"/>
  <c r="O3787" i="19"/>
  <c r="O3789" i="19"/>
  <c r="O3790" i="19"/>
  <c r="O3791" i="19"/>
  <c r="O3792" i="19"/>
  <c r="O3793" i="19"/>
  <c r="O3794" i="19"/>
  <c r="O3795" i="19"/>
  <c r="O3796" i="19"/>
  <c r="O3797" i="19"/>
  <c r="O3798" i="19"/>
  <c r="O3799" i="19"/>
  <c r="O3800" i="19"/>
  <c r="O3801" i="19"/>
  <c r="O3802" i="19"/>
  <c r="O3803" i="19"/>
  <c r="O3804" i="19"/>
  <c r="O3805" i="19"/>
  <c r="O3806" i="19"/>
  <c r="O3807" i="19"/>
  <c r="O3808" i="19"/>
  <c r="O3809" i="19"/>
  <c r="O3810" i="19"/>
  <c r="O3811" i="19"/>
  <c r="O3812" i="19"/>
  <c r="O3813" i="19"/>
  <c r="O3814" i="19"/>
  <c r="O3815" i="19"/>
  <c r="O3816" i="19"/>
  <c r="O3817" i="19"/>
  <c r="O3818" i="19"/>
  <c r="O3819" i="19"/>
  <c r="O3820" i="19"/>
  <c r="O3821" i="19"/>
  <c r="O3822" i="19"/>
  <c r="O3823" i="19"/>
  <c r="O3824" i="19"/>
  <c r="O3825" i="19"/>
  <c r="O3827" i="19"/>
  <c r="O3828" i="19"/>
  <c r="O3826" i="19"/>
  <c r="O3829" i="19"/>
  <c r="O3830" i="19"/>
  <c r="O3831" i="19"/>
  <c r="O3832" i="19"/>
  <c r="O3834" i="19"/>
  <c r="O3835" i="19"/>
  <c r="O3833" i="19"/>
  <c r="O3836" i="19"/>
  <c r="O3837" i="19"/>
  <c r="O3838" i="19"/>
  <c r="O3839" i="19"/>
  <c r="O3840" i="19"/>
  <c r="O3841" i="19"/>
  <c r="O3842" i="19"/>
  <c r="O3843" i="19"/>
  <c r="O3844" i="19"/>
  <c r="O3845" i="19"/>
  <c r="O3846" i="19"/>
  <c r="O3847" i="19"/>
  <c r="O3848" i="19"/>
  <c r="O3849" i="19"/>
  <c r="O3850" i="19"/>
  <c r="O3851" i="19"/>
  <c r="O3852" i="19"/>
  <c r="O3853" i="19"/>
  <c r="O3854" i="19"/>
  <c r="O3855" i="19"/>
  <c r="O3856" i="19"/>
  <c r="O3857" i="19"/>
  <c r="O3858" i="19"/>
  <c r="O3859" i="19"/>
  <c r="O3860" i="19"/>
  <c r="O3861" i="19"/>
  <c r="O3862" i="19"/>
  <c r="O3863" i="19"/>
  <c r="O3864" i="19"/>
  <c r="O3865" i="19"/>
  <c r="O3866" i="19"/>
  <c r="O3867" i="19"/>
  <c r="O3870" i="19"/>
  <c r="O3871" i="19"/>
  <c r="O3868" i="19"/>
  <c r="O3872" i="19"/>
  <c r="O3873" i="19"/>
  <c r="O3874" i="19"/>
  <c r="O3869" i="19"/>
  <c r="O3875" i="19"/>
  <c r="O3876" i="19"/>
  <c r="O3877" i="19"/>
  <c r="O3878" i="19"/>
  <c r="O3879" i="19"/>
  <c r="O3880" i="19"/>
  <c r="O3881" i="19"/>
  <c r="O3882" i="19"/>
  <c r="O3883" i="19"/>
  <c r="O3884" i="19"/>
  <c r="O3885" i="19"/>
  <c r="O3886" i="19"/>
  <c r="O3887" i="19"/>
  <c r="O3888" i="19"/>
  <c r="O3889" i="19"/>
  <c r="O3890" i="19"/>
  <c r="O3891" i="19"/>
  <c r="O3892" i="19"/>
  <c r="O3893" i="19"/>
  <c r="O3894" i="19"/>
  <c r="O3896" i="19"/>
  <c r="O3897" i="19"/>
  <c r="O3898" i="19"/>
  <c r="O3899" i="19"/>
  <c r="O3895" i="19"/>
  <c r="O3900" i="19"/>
  <c r="O3901" i="19"/>
  <c r="O3902" i="19"/>
  <c r="O3903" i="19"/>
  <c r="O3904" i="19"/>
  <c r="O3905" i="19"/>
  <c r="O3906" i="19"/>
  <c r="O3907" i="19"/>
  <c r="O3908" i="19"/>
  <c r="O3909" i="19"/>
  <c r="O3910" i="19"/>
  <c r="O3911" i="19"/>
  <c r="O3912" i="19"/>
  <c r="O3913" i="19"/>
  <c r="O3914" i="19"/>
  <c r="O3915" i="19"/>
  <c r="O3916" i="19"/>
  <c r="O3917" i="19"/>
  <c r="O3918" i="19"/>
  <c r="O3919" i="19"/>
  <c r="O3920" i="19"/>
  <c r="O3921" i="19"/>
  <c r="O3922" i="19"/>
  <c r="O3923" i="19"/>
  <c r="O3924" i="19"/>
  <c r="O3925" i="19"/>
  <c r="O3926" i="19"/>
  <c r="O3927" i="19"/>
  <c r="O3928" i="19"/>
  <c r="O3929" i="19"/>
  <c r="O3930" i="19"/>
  <c r="O3931" i="19"/>
  <c r="O3932" i="19"/>
  <c r="O3933" i="19"/>
  <c r="O3934" i="19"/>
  <c r="O3935" i="19"/>
  <c r="O3936" i="19"/>
  <c r="O3937" i="19"/>
  <c r="O3938" i="19"/>
  <c r="O3939" i="19"/>
  <c r="O3940" i="19"/>
  <c r="O3945" i="19"/>
  <c r="O3946" i="19"/>
  <c r="O3941" i="19"/>
  <c r="O3947" i="19"/>
  <c r="O3948" i="19"/>
  <c r="O3942" i="19"/>
  <c r="O3943" i="19"/>
  <c r="O3944" i="19"/>
  <c r="O3949" i="19"/>
  <c r="O3950" i="19"/>
  <c r="O3951" i="19"/>
  <c r="O3952" i="19"/>
  <c r="O3953" i="19"/>
  <c r="O3954" i="19"/>
  <c r="O3955" i="19"/>
  <c r="O3956" i="19"/>
  <c r="O3957" i="19"/>
  <c r="O3958" i="19"/>
  <c r="O3959" i="19"/>
  <c r="O3960" i="19"/>
  <c r="O3961" i="19"/>
  <c r="O3962" i="19"/>
  <c r="O3963" i="19"/>
  <c r="O3964" i="19"/>
  <c r="O3965" i="19"/>
  <c r="O3966" i="19"/>
  <c r="O3967" i="19"/>
  <c r="O3968" i="19"/>
  <c r="O3969" i="19"/>
  <c r="O3970" i="19"/>
  <c r="O3971" i="19"/>
  <c r="O3972" i="19"/>
  <c r="O3981" i="19"/>
  <c r="O3982" i="19"/>
  <c r="O3973" i="19"/>
  <c r="O3985" i="19"/>
  <c r="O3986" i="19"/>
  <c r="O3983" i="19"/>
  <c r="O3984" i="19"/>
  <c r="O3974" i="19"/>
  <c r="O3975" i="19"/>
  <c r="O3976" i="19"/>
  <c r="O3977" i="19"/>
  <c r="O3978" i="19"/>
  <c r="O3979" i="19"/>
  <c r="O3980" i="19"/>
  <c r="O3987" i="19"/>
  <c r="O3988" i="19"/>
  <c r="O3989" i="19"/>
  <c r="O3990" i="19"/>
  <c r="O3991" i="19"/>
  <c r="O3992" i="19"/>
  <c r="O3993" i="19"/>
  <c r="O3994" i="19"/>
  <c r="O3995" i="19"/>
  <c r="O3996" i="19"/>
  <c r="O3999" i="19"/>
  <c r="O4000" i="19"/>
  <c r="O3997" i="19"/>
  <c r="O3998" i="19"/>
  <c r="O4002" i="19"/>
  <c r="O4001" i="19"/>
  <c r="O4003" i="19"/>
  <c r="O4004" i="19"/>
  <c r="O4005" i="19"/>
  <c r="O4006" i="19"/>
  <c r="O4007" i="19"/>
  <c r="O4008" i="19"/>
  <c r="O4009" i="19"/>
  <c r="O4010" i="19"/>
  <c r="O4011" i="19"/>
  <c r="O4012" i="19"/>
  <c r="O4013" i="19"/>
  <c r="O4014" i="19"/>
  <c r="O4019" i="19"/>
  <c r="O4020" i="19"/>
  <c r="O4023" i="19"/>
  <c r="O4021" i="19"/>
  <c r="O4015" i="19"/>
  <c r="O4016" i="19"/>
  <c r="O4022" i="19"/>
  <c r="O4024" i="19"/>
  <c r="O4017" i="19"/>
  <c r="O4018" i="19"/>
  <c r="O4025" i="19"/>
  <c r="O4026" i="19"/>
  <c r="O4029" i="19"/>
  <c r="O4027" i="19"/>
  <c r="O4028" i="19"/>
  <c r="O4030" i="19"/>
  <c r="O4031" i="19"/>
  <c r="O4032" i="19"/>
  <c r="O4035" i="19"/>
  <c r="O4037" i="19"/>
  <c r="O4038" i="19"/>
  <c r="O4039" i="19"/>
  <c r="O4040" i="19"/>
  <c r="O4041" i="19"/>
  <c r="O4042" i="19"/>
  <c r="O4043" i="19"/>
  <c r="O4044" i="19"/>
  <c r="O4045" i="19"/>
  <c r="O4033" i="19"/>
  <c r="O4034" i="19"/>
  <c r="O4046" i="19"/>
  <c r="O4047" i="19"/>
  <c r="O4048" i="19"/>
  <c r="O4036" i="19"/>
  <c r="O4049" i="19"/>
  <c r="O4050" i="19"/>
  <c r="O4051" i="19"/>
  <c r="O4052" i="19"/>
  <c r="O4053" i="19"/>
  <c r="O4054" i="19"/>
  <c r="O4055" i="19"/>
  <c r="O4056" i="19"/>
  <c r="O4057" i="19"/>
  <c r="O4058" i="19"/>
  <c r="O4059" i="19"/>
  <c r="O4060" i="19"/>
  <c r="O4061" i="19"/>
  <c r="O4062" i="19"/>
  <c r="O4063" i="19"/>
  <c r="O4064" i="19"/>
  <c r="O4065" i="19"/>
  <c r="O4066" i="19"/>
  <c r="O4067" i="19"/>
  <c r="O4068" i="19"/>
  <c r="O4069" i="19"/>
  <c r="O4070" i="19"/>
  <c r="O4071" i="19"/>
  <c r="O4072" i="19"/>
  <c r="O4073" i="19"/>
  <c r="O4074" i="19"/>
  <c r="O4075" i="19"/>
  <c r="O4076" i="19"/>
  <c r="O4077" i="19"/>
  <c r="O4078" i="19"/>
  <c r="O4079" i="19"/>
  <c r="O4080" i="19"/>
  <c r="O4081" i="19"/>
  <c r="O4085" i="19"/>
  <c r="O4082" i="19"/>
  <c r="O4083" i="19"/>
  <c r="O4084" i="19"/>
  <c r="O4086" i="19"/>
  <c r="O4087" i="19"/>
  <c r="O4088" i="19"/>
  <c r="O4089" i="19"/>
  <c r="O4098" i="19"/>
  <c r="O4099" i="19"/>
  <c r="O4090" i="19"/>
  <c r="O4091" i="19"/>
  <c r="O4092" i="19"/>
  <c r="O4100" i="19"/>
  <c r="O4093" i="19"/>
  <c r="O4094" i="19"/>
  <c r="O4095" i="19"/>
  <c r="O4096" i="19"/>
  <c r="O4097" i="19"/>
  <c r="O4101" i="19"/>
  <c r="O4102" i="19"/>
  <c r="O4103" i="19"/>
  <c r="O4104" i="19"/>
  <c r="O4105" i="19"/>
  <c r="O4106" i="19"/>
  <c r="O4107" i="19"/>
  <c r="O4108" i="19"/>
  <c r="O4109" i="19"/>
  <c r="O4110" i="19"/>
  <c r="O4111" i="19"/>
  <c r="O4112" i="19"/>
  <c r="O4113" i="19"/>
  <c r="O4114" i="19"/>
  <c r="O4122" i="19"/>
  <c r="O4123" i="19"/>
  <c r="O4115" i="19"/>
  <c r="O4124" i="19"/>
  <c r="O4126" i="19"/>
  <c r="O4116" i="19"/>
  <c r="O4117" i="19"/>
  <c r="O4118" i="19"/>
  <c r="O4119" i="19"/>
  <c r="O4120" i="19"/>
  <c r="O4121" i="19"/>
  <c r="O4125" i="19"/>
  <c r="O4127" i="19"/>
  <c r="O4128" i="19"/>
  <c r="O4129" i="19"/>
  <c r="O4130" i="19"/>
  <c r="O4131" i="19"/>
  <c r="O4132" i="19"/>
  <c r="O4133" i="19"/>
  <c r="O4134" i="19"/>
  <c r="O4135" i="19"/>
  <c r="O4136" i="19"/>
  <c r="O4137" i="19"/>
  <c r="O4138" i="19"/>
  <c r="O4139" i="19"/>
  <c r="O4140" i="19"/>
  <c r="O4141" i="19"/>
  <c r="O4142" i="19"/>
  <c r="O4143" i="19"/>
  <c r="O4144" i="19"/>
  <c r="O4145" i="19"/>
  <c r="O4146" i="19"/>
  <c r="O4147" i="19"/>
  <c r="O4148" i="19"/>
  <c r="O4149" i="19"/>
  <c r="O4150" i="19"/>
  <c r="O4151" i="19"/>
  <c r="O4152" i="19"/>
  <c r="O4153" i="19"/>
  <c r="O4154" i="19"/>
  <c r="O4155" i="19"/>
  <c r="O4156" i="19"/>
  <c r="O4157" i="19"/>
  <c r="O4166" i="19"/>
  <c r="O4167" i="19"/>
  <c r="O4158" i="19"/>
  <c r="O4159" i="19"/>
  <c r="O4160" i="19"/>
  <c r="O4161" i="19"/>
  <c r="O4162" i="19"/>
  <c r="O4163" i="19"/>
  <c r="O4164" i="19"/>
  <c r="O4165" i="19"/>
  <c r="O4168" i="19"/>
  <c r="O4169" i="19"/>
  <c r="O4170" i="19"/>
  <c r="O4171" i="19"/>
  <c r="O4172" i="19"/>
  <c r="O4173" i="19"/>
  <c r="O4174" i="19"/>
  <c r="O4175" i="19"/>
  <c r="O4176" i="19"/>
  <c r="O4177" i="19"/>
  <c r="O4178" i="19"/>
  <c r="O4179" i="19"/>
  <c r="O4180" i="19"/>
  <c r="O4181" i="19"/>
  <c r="O4182" i="19"/>
  <c r="O4183" i="19"/>
  <c r="O4184" i="19"/>
  <c r="O4185" i="19"/>
  <c r="O4186" i="19"/>
  <c r="O4187" i="19"/>
  <c r="O4188" i="19"/>
  <c r="O4189" i="19"/>
  <c r="O4190" i="19"/>
  <c r="O4192" i="19"/>
  <c r="O4193" i="19"/>
  <c r="O4191" i="19"/>
  <c r="O4194" i="19"/>
  <c r="O4195" i="19"/>
  <c r="O4196" i="19"/>
  <c r="O4197" i="19"/>
  <c r="O4206" i="19"/>
  <c r="O4207" i="19"/>
  <c r="O4198" i="19"/>
  <c r="O4208" i="19"/>
  <c r="O4209" i="19"/>
  <c r="O4199" i="19"/>
  <c r="O4200" i="19"/>
  <c r="O4201" i="19"/>
  <c r="O4202" i="19"/>
  <c r="O4203" i="19"/>
  <c r="O4204" i="19"/>
  <c r="O4205" i="19"/>
  <c r="O4210" i="19"/>
  <c r="O4211" i="19"/>
  <c r="O4212" i="19"/>
  <c r="O4213" i="19"/>
  <c r="O4214" i="19"/>
  <c r="O4226" i="19"/>
  <c r="O4215" i="19"/>
  <c r="O4216" i="19"/>
  <c r="O4217" i="19"/>
  <c r="O4218" i="19"/>
  <c r="O4219" i="19"/>
  <c r="O4220" i="19"/>
  <c r="O4221" i="19"/>
  <c r="O4222" i="19"/>
  <c r="O4223" i="19"/>
  <c r="O4224" i="19"/>
  <c r="O4225" i="19"/>
  <c r="O4227" i="19"/>
  <c r="O4228" i="19"/>
  <c r="O4229" i="19"/>
  <c r="O4230" i="19"/>
  <c r="O4231" i="19"/>
  <c r="O4232" i="19"/>
  <c r="O4242" i="19"/>
  <c r="O4240" i="19"/>
  <c r="O4241" i="19"/>
  <c r="O4243" i="19"/>
  <c r="O4244" i="19"/>
  <c r="O4245" i="19"/>
  <c r="O4233" i="19"/>
  <c r="O4234" i="19"/>
  <c r="O4235" i="19"/>
  <c r="O4236" i="19"/>
  <c r="O4237" i="19"/>
  <c r="O4238" i="19"/>
  <c r="O4239" i="19"/>
  <c r="O4246" i="19"/>
  <c r="O4247" i="19"/>
  <c r="O4252" i="19"/>
  <c r="O4253" i="19"/>
  <c r="O4254" i="19"/>
  <c r="O4255" i="19"/>
  <c r="O4248" i="19"/>
  <c r="O4249" i="19"/>
  <c r="O4250" i="19"/>
  <c r="O4251" i="19"/>
  <c r="O4256" i="19"/>
  <c r="O4257" i="19"/>
  <c r="O4258" i="19"/>
  <c r="O4259" i="19"/>
  <c r="O4260" i="19"/>
  <c r="O4261" i="19"/>
  <c r="O4262" i="19"/>
  <c r="O4263" i="19"/>
  <c r="O4264" i="19"/>
  <c r="O4265" i="19"/>
  <c r="O4266" i="19"/>
  <c r="O4270" i="19"/>
  <c r="O4274" i="19"/>
  <c r="O4271" i="19"/>
  <c r="O4272" i="19"/>
  <c r="O4273" i="19"/>
  <c r="O4267" i="19"/>
  <c r="O4268" i="19"/>
  <c r="O4269" i="19"/>
  <c r="O4275" i="19"/>
  <c r="O4276" i="19"/>
  <c r="O4277" i="19"/>
  <c r="O4278" i="19"/>
  <c r="O4279" i="19"/>
  <c r="O4280" i="19"/>
  <c r="O4281" i="19"/>
  <c r="O4282" i="19"/>
  <c r="O4285" i="19"/>
  <c r="O4283" i="19"/>
  <c r="O4286" i="19"/>
  <c r="O4287" i="19"/>
  <c r="O4288" i="19"/>
  <c r="O4284" i="19"/>
  <c r="O4291" i="19"/>
  <c r="O4292" i="19"/>
  <c r="O4293" i="19"/>
  <c r="O4294" i="19"/>
  <c r="O4295" i="19"/>
  <c r="O4296" i="19"/>
  <c r="O4297" i="19"/>
  <c r="O4298" i="19"/>
  <c r="O4299" i="19"/>
  <c r="O4300" i="19"/>
  <c r="O4301" i="19"/>
  <c r="O4302" i="19"/>
  <c r="O4289" i="19"/>
  <c r="O4290" i="19"/>
  <c r="O4303" i="19"/>
  <c r="O4304" i="19"/>
  <c r="O4305" i="19"/>
  <c r="O4306" i="19"/>
  <c r="O4307" i="19"/>
  <c r="O4308" i="19"/>
  <c r="O4312" i="19"/>
  <c r="O4309" i="19"/>
  <c r="O4310" i="19"/>
  <c r="O4311" i="19"/>
  <c r="O4313" i="19"/>
  <c r="O4314" i="19"/>
  <c r="O4315" i="19"/>
  <c r="O4316" i="19"/>
  <c r="O4317" i="19"/>
  <c r="O4318" i="19"/>
  <c r="O4319" i="19"/>
  <c r="O4320" i="19"/>
  <c r="O4321" i="19"/>
  <c r="O4322" i="19"/>
  <c r="O4326" i="19"/>
  <c r="O4327" i="19"/>
  <c r="O4323" i="19"/>
  <c r="O4324" i="19"/>
  <c r="O4328" i="19"/>
  <c r="O4329" i="19"/>
  <c r="O4325" i="19"/>
  <c r="O4330" i="19"/>
  <c r="O4331" i="19"/>
  <c r="O4332" i="19"/>
  <c r="O4333" i="19"/>
  <c r="O4334" i="19"/>
  <c r="O4335" i="19"/>
  <c r="O4336" i="19"/>
  <c r="O4337" i="19"/>
  <c r="O4338" i="19"/>
  <c r="O4339" i="19"/>
  <c r="O4340" i="19"/>
  <c r="O4341" i="19"/>
  <c r="O4342" i="19"/>
  <c r="O4343" i="19"/>
  <c r="O4344" i="19"/>
  <c r="O4345" i="19"/>
  <c r="O4346" i="19"/>
  <c r="O4347" i="19"/>
  <c r="O4348" i="19"/>
  <c r="O4349" i="19"/>
  <c r="O4350" i="19"/>
  <c r="O4351" i="19"/>
  <c r="O4352" i="19"/>
  <c r="O4353" i="19"/>
  <c r="O4354" i="19"/>
  <c r="O4355" i="19"/>
  <c r="O4356" i="19"/>
  <c r="O4357" i="19"/>
  <c r="O4358" i="19"/>
  <c r="O4359" i="19"/>
  <c r="O4360" i="19"/>
  <c r="O4361" i="19"/>
  <c r="O4362" i="19"/>
  <c r="O4363" i="19"/>
  <c r="O4364" i="19"/>
  <c r="O4365" i="19"/>
  <c r="O4366" i="19"/>
  <c r="O4367" i="19"/>
  <c r="O4368" i="19"/>
  <c r="O4369" i="19"/>
  <c r="O4370" i="19"/>
  <c r="O4371" i="19"/>
  <c r="O4372" i="19"/>
  <c r="O4373" i="19"/>
  <c r="O4374" i="19"/>
  <c r="O4375" i="19"/>
  <c r="O4376" i="19"/>
  <c r="O4377" i="19"/>
  <c r="O4378" i="19"/>
  <c r="O4379" i="19"/>
  <c r="O4380" i="19"/>
  <c r="O4381" i="19"/>
  <c r="O4382" i="19"/>
  <c r="O4383" i="19"/>
  <c r="O4384" i="19"/>
  <c r="O4385" i="19"/>
  <c r="O4386" i="19"/>
  <c r="O4387" i="19"/>
  <c r="O4388" i="19"/>
  <c r="O4389" i="19"/>
  <c r="O4390" i="19"/>
  <c r="O4391" i="19"/>
  <c r="O4392" i="19"/>
  <c r="O4398" i="19"/>
  <c r="O4399" i="19"/>
  <c r="O4393" i="19"/>
  <c r="O4394" i="19"/>
  <c r="O4400" i="19"/>
  <c r="O4402" i="19"/>
  <c r="O4396" i="19"/>
  <c r="O4397" i="19"/>
  <c r="O4395" i="19"/>
  <c r="O4401" i="19"/>
  <c r="O4403" i="19"/>
  <c r="O4404" i="19"/>
  <c r="O4405" i="19"/>
  <c r="O4406" i="19"/>
  <c r="O4407" i="19"/>
  <c r="O4408" i="19"/>
  <c r="O4409" i="19"/>
  <c r="O4410" i="19"/>
  <c r="O4411" i="19"/>
  <c r="O4412" i="19"/>
  <c r="O4413" i="19"/>
  <c r="O4414" i="19"/>
  <c r="O4415" i="19"/>
  <c r="O4417" i="19"/>
  <c r="O4418" i="19"/>
  <c r="O4419" i="19"/>
  <c r="O4420" i="19"/>
  <c r="O4421" i="19"/>
  <c r="O4422" i="19"/>
  <c r="O4423" i="19"/>
  <c r="O4424" i="19"/>
  <c r="O4416" i="19"/>
  <c r="O4425" i="19"/>
  <c r="O4426" i="19"/>
  <c r="O4427" i="19"/>
  <c r="O4428" i="19"/>
  <c r="O4429" i="19"/>
  <c r="O4430" i="19"/>
  <c r="O4431" i="19"/>
  <c r="O4432" i="19"/>
  <c r="O4434" i="19"/>
  <c r="O4435" i="19"/>
  <c r="O4438" i="19"/>
  <c r="O4439" i="19"/>
  <c r="O4436" i="19"/>
  <c r="O4437" i="19"/>
  <c r="O4433" i="19"/>
  <c r="O4440" i="19"/>
  <c r="O4441" i="19"/>
  <c r="O4442" i="19"/>
  <c r="O4443" i="19"/>
  <c r="O4444" i="19"/>
  <c r="O4446" i="19"/>
  <c r="O4445" i="19"/>
  <c r="O4447" i="19"/>
  <c r="O4449" i="19"/>
  <c r="O4450" i="19"/>
  <c r="O4451" i="19"/>
  <c r="O4448" i="19"/>
  <c r="O4452" i="19"/>
  <c r="O4453" i="19"/>
  <c r="O4454" i="19"/>
  <c r="O4464" i="19"/>
  <c r="O4455" i="19"/>
  <c r="O4456" i="19"/>
  <c r="O4465" i="19"/>
  <c r="O4457" i="19"/>
  <c r="O4458" i="19"/>
  <c r="O4459" i="19"/>
  <c r="O4460" i="19"/>
  <c r="O4461" i="19"/>
  <c r="O4462" i="19"/>
  <c r="O4463" i="19"/>
  <c r="O4466" i="19"/>
  <c r="O4467" i="19"/>
  <c r="O4471" i="19"/>
  <c r="O4472" i="19"/>
  <c r="O4468" i="19"/>
  <c r="O4469" i="19"/>
  <c r="O4470" i="19"/>
  <c r="O4473" i="19"/>
  <c r="O4474" i="19"/>
  <c r="O4475" i="19"/>
  <c r="O4476" i="19"/>
  <c r="O4477" i="19"/>
  <c r="O4478" i="19"/>
  <c r="O4479" i="19"/>
  <c r="O4480" i="19"/>
  <c r="O4481" i="19"/>
  <c r="O4482" i="19"/>
  <c r="O4483" i="19"/>
  <c r="O4485" i="19"/>
  <c r="O4486" i="19"/>
  <c r="O4487" i="19"/>
  <c r="O4488" i="19"/>
  <c r="O4489" i="19"/>
  <c r="O4490" i="19"/>
  <c r="O4491" i="19"/>
  <c r="O4492" i="19"/>
  <c r="O4493" i="19"/>
  <c r="O4494" i="19"/>
  <c r="O4495" i="19"/>
  <c r="O4496" i="19"/>
  <c r="O4497" i="19"/>
  <c r="O4498" i="19"/>
  <c r="O4484" i="19"/>
  <c r="O4499" i="19"/>
  <c r="O4500" i="19"/>
  <c r="O4501" i="19"/>
  <c r="O4502" i="19"/>
  <c r="O4503" i="19"/>
  <c r="O4504" i="19"/>
  <c r="O4505" i="19"/>
  <c r="O4506" i="19"/>
  <c r="O4507" i="19"/>
  <c r="O4508" i="19"/>
  <c r="O4509" i="19"/>
  <c r="O4510" i="19"/>
  <c r="O4511" i="19"/>
  <c r="O4512" i="19"/>
  <c r="O4513" i="19"/>
  <c r="O4514" i="19"/>
  <c r="O4515" i="19"/>
  <c r="O4518" i="19"/>
  <c r="O4516" i="19"/>
  <c r="O4517" i="19"/>
  <c r="O4520" i="19"/>
  <c r="O4521" i="19"/>
  <c r="O4522" i="19"/>
  <c r="O4523" i="19"/>
  <c r="O4524" i="19"/>
  <c r="O4525" i="19"/>
  <c r="O4519" i="19"/>
  <c r="O4528" i="19"/>
  <c r="O4526" i="19"/>
  <c r="O4527" i="19"/>
  <c r="O4529" i="19"/>
  <c r="O4531" i="19"/>
  <c r="O4532" i="19"/>
  <c r="O4530" i="19"/>
  <c r="O4533" i="19"/>
  <c r="O4534" i="19"/>
  <c r="O4535" i="19"/>
  <c r="O4536" i="19"/>
  <c r="O4537" i="19"/>
  <c r="O4546" i="19"/>
  <c r="O4538" i="19"/>
  <c r="O4539" i="19"/>
  <c r="O4540" i="19"/>
  <c r="O4547" i="19"/>
  <c r="O4541" i="19"/>
  <c r="O4542" i="19"/>
  <c r="O4543" i="19"/>
  <c r="O4544" i="19"/>
  <c r="O4545" i="19"/>
  <c r="O4548" i="19"/>
  <c r="O4549" i="19"/>
  <c r="O4550" i="19"/>
  <c r="O4551" i="19"/>
  <c r="O4552" i="19"/>
  <c r="O4553" i="19"/>
  <c r="O4554" i="19"/>
  <c r="O4555" i="19"/>
  <c r="O4556" i="19"/>
  <c r="O4557" i="19"/>
  <c r="O4558" i="19"/>
  <c r="O4559" i="19"/>
  <c r="O4560" i="19"/>
  <c r="O4561" i="19"/>
  <c r="O4562" i="19"/>
  <c r="O4563" i="19"/>
  <c r="O4564" i="19"/>
  <c r="O4565" i="19"/>
  <c r="O4566" i="19"/>
  <c r="O4567" i="19"/>
  <c r="O4568" i="19"/>
  <c r="O4569" i="19"/>
  <c r="O4570" i="19"/>
  <c r="O4571" i="19"/>
  <c r="O4572" i="19"/>
  <c r="O4573" i="19"/>
  <c r="O4574" i="19"/>
  <c r="O4575" i="19"/>
  <c r="O4576" i="19"/>
  <c r="O4577" i="19"/>
  <c r="O4578" i="19"/>
  <c r="O4579" i="19"/>
  <c r="O4580" i="19"/>
  <c r="O4581" i="19"/>
  <c r="O4582" i="19"/>
  <c r="O4583" i="19"/>
  <c r="O4586" i="19"/>
  <c r="O4587" i="19"/>
  <c r="O4588" i="19"/>
  <c r="O4584" i="19"/>
  <c r="O4589" i="19"/>
  <c r="O4585" i="19"/>
  <c r="O4591" i="19"/>
  <c r="O4592" i="19"/>
  <c r="O4593" i="19"/>
  <c r="O4594" i="19"/>
  <c r="O4590" i="19"/>
  <c r="O4595" i="19"/>
  <c r="O4596" i="19"/>
  <c r="O4597" i="19"/>
  <c r="O4598" i="19"/>
  <c r="O4599" i="19"/>
  <c r="O4600" i="19"/>
  <c r="O4601" i="19"/>
  <c r="O4602" i="19"/>
  <c r="O4603" i="19"/>
  <c r="O4604" i="19"/>
  <c r="O4605" i="19"/>
  <c r="O4606" i="19"/>
  <c r="O4607" i="19"/>
  <c r="O4608" i="19"/>
  <c r="O4609" i="19"/>
  <c r="O4610" i="19"/>
  <c r="O4611" i="19"/>
  <c r="O4612" i="19"/>
  <c r="O4613" i="19"/>
  <c r="O4614" i="19"/>
  <c r="O4615" i="19"/>
  <c r="O4616" i="19"/>
  <c r="O4617" i="19"/>
  <c r="O4618" i="19"/>
  <c r="O4619" i="19"/>
  <c r="O4620" i="19"/>
  <c r="O4621" i="19"/>
  <c r="O4622" i="19"/>
  <c r="O4625" i="19"/>
  <c r="O4626" i="19"/>
  <c r="O4623" i="19"/>
  <c r="O4624" i="19"/>
  <c r="O4627" i="19"/>
  <c r="O4628" i="19"/>
  <c r="O4629" i="19"/>
  <c r="O4630" i="19"/>
  <c r="O4631" i="19"/>
  <c r="O4632" i="19"/>
  <c r="O4634" i="19"/>
  <c r="O4635" i="19"/>
  <c r="O4633" i="19"/>
  <c r="O4636" i="19"/>
  <c r="O4637" i="19"/>
  <c r="O4645" i="19"/>
  <c r="O4646" i="19"/>
  <c r="O4638" i="19"/>
  <c r="O4639" i="19"/>
  <c r="O4640" i="19"/>
  <c r="O4641" i="19"/>
  <c r="O4642" i="19"/>
  <c r="O4643" i="19"/>
  <c r="O4644" i="19"/>
  <c r="O4647" i="19"/>
  <c r="O4659" i="19"/>
  <c r="O4660" i="19"/>
  <c r="O4661" i="19"/>
  <c r="O4648" i="19"/>
  <c r="O4662" i="19"/>
  <c r="O4649" i="19"/>
  <c r="O4650" i="19"/>
  <c r="O4651" i="19"/>
  <c r="O4652" i="19"/>
  <c r="O4653" i="19"/>
  <c r="O4654" i="19"/>
  <c r="O4655" i="19"/>
  <c r="O4656" i="19"/>
  <c r="O4657" i="19"/>
  <c r="O4658" i="19"/>
  <c r="O4663" i="19"/>
  <c r="O4665" i="19"/>
  <c r="O4666" i="19"/>
  <c r="O4664" i="19"/>
  <c r="O4667" i="19"/>
  <c r="O4668" i="19"/>
  <c r="O4669" i="19"/>
  <c r="O4676" i="19"/>
  <c r="O4677" i="19"/>
  <c r="O4678" i="19"/>
  <c r="O4670" i="19"/>
  <c r="O4671" i="19"/>
  <c r="O4672" i="19"/>
  <c r="O4673" i="19"/>
  <c r="O4674" i="19"/>
  <c r="O4679" i="19"/>
  <c r="O4675" i="19"/>
  <c r="O4682" i="19"/>
  <c r="O4683" i="19"/>
  <c r="O4680" i="19"/>
  <c r="O4681" i="19"/>
  <c r="O4684" i="19"/>
  <c r="O4685" i="19"/>
  <c r="O4686" i="19"/>
  <c r="O4688" i="19"/>
  <c r="O4687" i="19"/>
  <c r="O4689" i="19"/>
  <c r="O4690" i="19"/>
  <c r="O4691" i="19"/>
  <c r="O4692" i="19"/>
  <c r="O4693" i="19"/>
  <c r="O4695" i="19"/>
  <c r="O4696" i="19"/>
  <c r="O4697" i="19"/>
  <c r="O4698" i="19"/>
  <c r="O4699" i="19"/>
  <c r="O4700" i="19"/>
  <c r="O4701" i="19"/>
  <c r="O4694" i="19"/>
  <c r="O4702" i="19"/>
  <c r="O4703" i="19"/>
  <c r="O4704" i="19"/>
  <c r="O4705" i="19"/>
  <c r="O4706" i="19"/>
  <c r="O4707" i="19"/>
  <c r="O4718" i="19"/>
  <c r="O4708" i="19"/>
  <c r="O4709" i="19"/>
  <c r="O4710" i="19"/>
  <c r="O4711" i="19"/>
  <c r="O4712" i="19"/>
  <c r="O4713" i="19"/>
  <c r="O4714" i="19"/>
  <c r="O4715" i="19"/>
  <c r="O4716" i="19"/>
  <c r="O4717" i="19"/>
  <c r="O4719" i="19"/>
  <c r="O4720" i="19"/>
  <c r="O4721" i="19"/>
  <c r="O4722" i="19"/>
  <c r="O4723" i="19"/>
  <c r="O4724" i="19"/>
  <c r="O4726" i="19"/>
  <c r="O4727" i="19"/>
  <c r="O4728" i="19"/>
  <c r="O4725" i="19"/>
  <c r="O4729" i="19"/>
  <c r="O4730" i="19"/>
  <c r="O4731" i="19"/>
  <c r="O4732" i="19"/>
  <c r="O4733" i="19"/>
  <c r="O4734" i="19"/>
  <c r="O4735" i="19"/>
  <c r="O4736" i="19"/>
  <c r="O4737" i="19"/>
  <c r="O4739" i="19"/>
  <c r="O4740" i="19"/>
  <c r="O4738" i="19"/>
  <c r="O4741" i="19"/>
  <c r="O4742" i="19"/>
  <c r="O4743" i="19"/>
  <c r="O4748" i="19"/>
  <c r="O4749" i="19"/>
  <c r="O4744" i="19"/>
  <c r="O4750" i="19"/>
  <c r="O4751" i="19"/>
  <c r="O4745" i="19"/>
  <c r="O4746" i="19"/>
  <c r="O4747" i="19"/>
  <c r="O4752" i="19"/>
  <c r="O4753" i="19"/>
  <c r="O4754" i="19"/>
  <c r="O4758" i="19"/>
  <c r="O4755" i="19"/>
  <c r="O4756" i="19"/>
  <c r="O4759" i="19"/>
  <c r="O4760" i="19"/>
  <c r="O4761" i="19"/>
  <c r="O4757" i="19"/>
  <c r="O4762" i="19"/>
  <c r="O4763" i="19"/>
  <c r="O4764" i="19"/>
  <c r="O4765" i="19"/>
  <c r="O4766" i="19"/>
  <c r="O4767" i="19"/>
  <c r="O4768" i="19"/>
  <c r="O4769" i="19"/>
  <c r="O4770" i="19"/>
  <c r="O4771" i="19"/>
  <c r="O4772" i="19"/>
  <c r="O4773" i="19"/>
  <c r="O4774" i="19"/>
  <c r="O4775" i="19"/>
  <c r="O4776" i="19"/>
  <c r="O4777" i="19"/>
  <c r="O4778" i="19"/>
  <c r="O4779" i="19"/>
  <c r="O4780" i="19"/>
  <c r="O4788" i="19"/>
  <c r="O4781" i="19"/>
  <c r="O4782" i="19"/>
  <c r="O4783" i="19"/>
  <c r="O4784" i="19"/>
  <c r="O4785" i="19"/>
  <c r="O4786" i="19"/>
  <c r="O4787" i="19"/>
  <c r="O4789" i="19"/>
  <c r="O4790" i="19"/>
  <c r="O4791" i="19"/>
  <c r="O4792" i="19"/>
  <c r="O4793" i="19"/>
  <c r="O4794" i="19"/>
  <c r="O4795" i="19"/>
  <c r="O4796" i="19"/>
  <c r="O4798" i="19"/>
  <c r="O4799" i="19"/>
  <c r="O4800" i="19"/>
  <c r="O4801" i="19"/>
  <c r="O4797" i="19"/>
  <c r="O4802" i="19"/>
  <c r="O4803" i="19"/>
  <c r="O4804" i="19"/>
  <c r="O4805" i="19"/>
  <c r="O4806" i="19"/>
  <c r="O4807" i="19"/>
  <c r="O4808" i="19"/>
  <c r="O4809" i="19"/>
  <c r="O4810" i="19"/>
  <c r="O4811" i="19"/>
  <c r="O4812" i="19"/>
  <c r="O4813" i="19"/>
  <c r="O4814" i="19"/>
  <c r="O4815" i="19"/>
  <c r="O4816" i="19"/>
  <c r="O4817" i="19"/>
  <c r="O4818" i="19"/>
  <c r="O4819" i="19"/>
  <c r="O4820" i="19"/>
  <c r="O4822" i="19"/>
  <c r="O4823" i="19"/>
  <c r="O4824" i="19"/>
  <c r="O4825" i="19"/>
  <c r="O4826" i="19"/>
  <c r="O4827" i="19"/>
  <c r="O4828" i="19"/>
  <c r="O4829" i="19"/>
  <c r="O4830" i="19"/>
  <c r="O4831" i="19"/>
  <c r="O4832" i="19"/>
  <c r="O4833" i="19"/>
  <c r="O4834" i="19"/>
  <c r="O4835" i="19"/>
  <c r="O4821" i="19"/>
  <c r="O4836" i="19"/>
  <c r="O4837" i="19"/>
  <c r="O4838" i="19"/>
  <c r="O4839" i="19"/>
  <c r="O4840" i="19"/>
  <c r="O4841" i="19"/>
  <c r="O4842" i="19"/>
  <c r="O4843" i="19"/>
  <c r="O4850" i="19"/>
  <c r="O4844" i="19"/>
  <c r="O4845" i="19"/>
  <c r="O4846" i="19"/>
  <c r="O4847" i="19"/>
  <c r="O4848" i="19"/>
  <c r="O4849" i="19"/>
  <c r="O4851" i="19"/>
  <c r="O4852" i="19"/>
  <c r="O4853" i="19"/>
  <c r="O4854" i="19"/>
  <c r="O4855" i="19"/>
  <c r="O4856" i="19"/>
  <c r="O4857" i="19"/>
  <c r="O4858" i="19"/>
  <c r="O4859" i="19"/>
  <c r="O4860" i="19"/>
  <c r="O4861" i="19"/>
  <c r="O4862" i="19"/>
  <c r="O4863" i="19"/>
  <c r="O4864" i="19"/>
  <c r="O4865" i="19"/>
  <c r="O4868" i="19"/>
  <c r="O4869" i="19"/>
  <c r="O4866" i="19"/>
  <c r="O4870" i="19"/>
  <c r="O4871" i="19"/>
  <c r="O4867" i="19"/>
  <c r="O4872" i="19"/>
  <c r="O4873" i="19"/>
  <c r="O4874" i="19"/>
  <c r="O4875" i="19"/>
  <c r="O4887" i="19"/>
  <c r="O4888" i="19"/>
  <c r="O4876" i="19"/>
  <c r="O4877" i="19"/>
  <c r="O4878" i="19"/>
  <c r="O4889" i="19"/>
  <c r="O4890" i="19"/>
  <c r="O4879" i="19"/>
  <c r="O4880" i="19"/>
  <c r="O4881" i="19"/>
  <c r="O4882" i="19"/>
  <c r="O4883" i="19"/>
  <c r="O4884" i="19"/>
  <c r="O4885" i="19"/>
  <c r="O4886" i="19"/>
  <c r="O4891" i="19"/>
  <c r="O4892" i="19"/>
  <c r="O4893" i="19"/>
  <c r="O4894" i="19"/>
  <c r="O4895" i="19"/>
  <c r="O4896" i="19"/>
  <c r="O4897" i="19"/>
  <c r="O4898" i="19"/>
  <c r="O4899" i="19"/>
  <c r="O4900" i="19"/>
  <c r="O4912" i="19"/>
  <c r="O4901" i="19"/>
  <c r="O4913" i="19"/>
  <c r="O4902" i="19"/>
  <c r="O4903" i="19"/>
  <c r="O4904" i="19"/>
  <c r="O4905" i="19"/>
  <c r="O4906" i="19"/>
  <c r="O4907" i="19"/>
  <c r="O4908" i="19"/>
  <c r="O4909" i="19"/>
  <c r="O4910" i="19"/>
  <c r="O4911" i="19"/>
  <c r="O4914" i="19"/>
  <c r="O4915" i="19"/>
  <c r="O4916" i="19"/>
  <c r="O4917" i="19"/>
  <c r="O4918" i="19"/>
  <c r="O4919" i="19"/>
  <c r="O4920" i="19"/>
  <c r="O4921" i="19"/>
  <c r="O4922" i="19"/>
  <c r="O4923" i="19"/>
  <c r="O4924" i="19"/>
  <c r="O4925" i="19"/>
  <c r="O4926" i="19"/>
  <c r="O4927" i="19"/>
  <c r="O4928" i="19"/>
  <c r="O4929" i="19"/>
  <c r="O4930" i="19"/>
  <c r="O4931" i="19"/>
  <c r="O4932" i="19"/>
  <c r="O4933" i="19"/>
  <c r="O4934" i="19"/>
  <c r="O4935" i="19"/>
  <c r="O4936" i="19"/>
  <c r="O4937" i="19"/>
  <c r="O4938" i="19"/>
  <c r="O4940" i="19"/>
  <c r="O4941" i="19"/>
  <c r="O4939" i="19"/>
  <c r="O4944" i="19"/>
  <c r="O4945" i="19"/>
  <c r="O4942" i="19"/>
  <c r="O4943" i="19"/>
  <c r="O4946" i="19"/>
  <c r="O4947" i="19"/>
  <c r="O4948" i="19"/>
  <c r="O4949" i="19"/>
  <c r="O4950" i="19"/>
  <c r="O4951" i="19"/>
  <c r="O4952" i="19"/>
  <c r="O4953" i="19"/>
  <c r="O4954" i="19"/>
  <c r="O4955" i="19"/>
  <c r="O4956" i="19"/>
  <c r="O4957" i="19"/>
  <c r="O4958" i="19"/>
  <c r="O4959" i="19"/>
  <c r="O4960" i="19"/>
  <c r="O4961" i="19"/>
  <c r="O4962" i="19"/>
  <c r="O4963" i="19"/>
  <c r="O4964" i="19"/>
  <c r="O4965" i="19"/>
  <c r="O4966" i="19"/>
  <c r="O4967" i="19"/>
  <c r="O4968" i="19"/>
  <c r="O4969" i="19"/>
  <c r="O4970" i="19"/>
  <c r="O4971" i="19"/>
  <c r="O4972" i="19"/>
  <c r="O4973" i="19"/>
  <c r="O4974" i="19"/>
  <c r="O4975" i="19"/>
  <c r="O4976" i="19"/>
  <c r="O4977" i="19"/>
  <c r="O4978" i="19"/>
  <c r="O4979" i="19"/>
  <c r="O4980" i="19"/>
  <c r="O4981" i="19"/>
  <c r="O4982" i="19"/>
  <c r="O4983" i="19"/>
  <c r="O4984" i="19"/>
  <c r="O4985" i="19"/>
  <c r="O4986" i="19"/>
  <c r="O4987" i="19"/>
  <c r="O4988" i="19"/>
  <c r="O4989" i="19"/>
  <c r="O4990" i="19"/>
  <c r="O4991" i="19"/>
  <c r="O4992" i="19"/>
  <c r="O4993" i="19"/>
  <c r="O4994" i="19"/>
  <c r="O4995" i="19"/>
  <c r="O4996" i="19"/>
  <c r="O4997" i="19"/>
  <c r="O4998" i="19"/>
  <c r="O4999" i="19"/>
  <c r="O5000" i="19"/>
  <c r="O5001" i="19"/>
  <c r="O5002" i="19"/>
  <c r="O5003" i="19"/>
  <c r="O5006" i="19"/>
  <c r="O5007" i="19"/>
  <c r="O5004" i="19"/>
  <c r="O5005" i="19"/>
  <c r="O5008" i="19"/>
  <c r="O5009" i="19"/>
  <c r="O5010" i="19"/>
  <c r="O5011" i="19"/>
  <c r="O5012" i="19"/>
  <c r="O5024" i="19"/>
  <c r="O5025" i="19"/>
  <c r="O5013" i="19"/>
  <c r="O5014" i="19"/>
  <c r="O5015" i="19"/>
  <c r="O5016" i="19"/>
  <c r="O5020" i="19"/>
  <c r="O5021" i="19"/>
  <c r="O5017" i="19"/>
  <c r="O5022" i="19"/>
  <c r="O5023" i="19"/>
  <c r="O5018" i="19"/>
  <c r="O5019" i="19"/>
  <c r="O5026" i="19"/>
  <c r="O5027" i="19"/>
  <c r="O5028" i="19"/>
  <c r="O5029" i="19"/>
  <c r="O5030" i="19"/>
  <c r="O5031" i="19"/>
  <c r="O5032" i="19"/>
  <c r="O5033" i="19"/>
  <c r="O5034" i="19"/>
  <c r="O5035" i="19"/>
  <c r="O5038" i="19"/>
  <c r="O5039" i="19"/>
  <c r="O5040" i="19"/>
  <c r="O5041" i="19"/>
  <c r="O5036" i="19"/>
  <c r="O5042" i="19"/>
  <c r="O5037" i="19"/>
  <c r="O5043" i="19"/>
  <c r="O5044" i="19"/>
  <c r="O5045" i="19"/>
  <c r="O5046" i="19"/>
  <c r="O5047" i="19"/>
  <c r="O5048" i="19"/>
  <c r="O5049" i="19"/>
  <c r="O5050" i="19"/>
  <c r="O5051" i="19"/>
  <c r="O5052" i="19"/>
  <c r="O5053" i="19"/>
  <c r="O5054" i="19"/>
  <c r="O5055" i="19"/>
  <c r="O5056" i="19"/>
  <c r="O5057" i="19"/>
  <c r="O5058" i="19"/>
  <c r="O5059" i="19"/>
  <c r="O5060" i="19"/>
  <c r="O5061" i="19"/>
  <c r="O5062" i="19"/>
  <c r="O5063" i="19"/>
  <c r="O5064" i="19"/>
  <c r="O5065" i="19"/>
  <c r="O5066" i="19"/>
  <c r="O5067" i="19"/>
  <c r="O5068" i="19"/>
  <c r="O5069" i="19"/>
  <c r="O5070" i="19"/>
  <c r="O5071" i="19"/>
  <c r="O5072" i="19"/>
  <c r="O5073" i="19"/>
  <c r="O5074" i="19"/>
  <c r="O5075" i="19"/>
  <c r="O5076" i="19"/>
  <c r="O5077" i="19"/>
  <c r="O5078" i="19"/>
  <c r="O5079" i="19"/>
  <c r="O5080" i="19"/>
  <c r="O5081" i="19"/>
  <c r="O5082" i="19"/>
  <c r="O5083" i="19"/>
  <c r="O5084" i="19"/>
  <c r="O5085" i="19"/>
  <c r="O5086" i="19"/>
  <c r="O5087" i="19"/>
  <c r="O5088" i="19"/>
  <c r="O5089" i="19"/>
  <c r="O5090" i="19"/>
  <c r="O5091" i="19"/>
  <c r="O5092" i="19"/>
  <c r="O5093" i="19"/>
  <c r="O5094" i="19"/>
  <c r="O5097" i="19"/>
  <c r="O5098" i="19"/>
  <c r="O5095" i="19"/>
  <c r="O5096" i="19"/>
  <c r="O5099" i="19"/>
  <c r="O5100" i="19"/>
  <c r="O5101" i="19"/>
  <c r="O5102" i="19"/>
  <c r="O5103" i="19"/>
  <c r="O5104" i="19"/>
  <c r="O5105" i="19"/>
  <c r="O5106" i="19"/>
  <c r="O5107" i="19"/>
  <c r="O5108" i="19"/>
  <c r="O5109" i="19"/>
  <c r="O5110" i="19"/>
  <c r="O5111" i="19"/>
  <c r="O5112" i="19"/>
  <c r="O5113" i="19"/>
  <c r="O5115" i="19"/>
  <c r="O5114" i="19"/>
  <c r="O5116" i="19"/>
  <c r="O5117" i="19"/>
  <c r="O5118" i="19"/>
  <c r="O5119" i="19"/>
  <c r="O5120" i="19"/>
  <c r="O5121" i="19"/>
  <c r="O5122" i="19"/>
  <c r="O5123" i="19"/>
  <c r="O5124" i="19"/>
  <c r="O5125" i="19"/>
  <c r="O5126" i="19"/>
  <c r="O5127" i="19"/>
  <c r="O5128" i="19"/>
  <c r="O5129" i="19"/>
  <c r="O5130" i="19"/>
  <c r="O5131" i="19"/>
  <c r="O5132" i="19"/>
  <c r="O5135" i="19"/>
  <c r="O5136" i="19"/>
  <c r="O5133" i="19"/>
  <c r="O5134" i="19"/>
  <c r="O5137" i="19"/>
  <c r="O5138" i="19"/>
  <c r="O5139" i="19"/>
  <c r="O5140" i="19"/>
  <c r="O5141" i="19"/>
  <c r="O5142" i="19"/>
  <c r="O5143" i="19"/>
  <c r="O5144" i="19"/>
  <c r="O5146" i="19"/>
  <c r="O5147" i="19"/>
  <c r="O5148" i="19"/>
  <c r="O5149" i="19"/>
  <c r="O5145" i="19"/>
  <c r="O5150" i="19"/>
  <c r="O5151" i="19"/>
  <c r="O5152" i="19"/>
  <c r="O5153" i="19"/>
  <c r="O5154" i="19"/>
  <c r="O5155" i="19"/>
  <c r="O5156" i="19"/>
  <c r="O5157" i="19"/>
  <c r="O5158" i="19"/>
  <c r="O5159" i="19"/>
  <c r="O5160" i="19"/>
  <c r="O5161" i="19"/>
  <c r="O5162" i="19"/>
  <c r="O5163" i="19"/>
  <c r="O5164" i="19"/>
  <c r="O5165" i="19"/>
  <c r="O5170" i="19"/>
  <c r="O5171" i="19"/>
  <c r="O5172" i="19"/>
  <c r="O5173" i="19"/>
  <c r="O5174" i="19"/>
  <c r="O5175" i="19"/>
  <c r="O5176" i="19"/>
  <c r="O5177" i="19"/>
  <c r="O5166" i="19"/>
  <c r="O5167" i="19"/>
  <c r="O5168" i="19"/>
  <c r="O5169" i="19"/>
  <c r="O5178" i="19"/>
  <c r="O5179" i="19"/>
  <c r="O5180" i="19"/>
  <c r="O5181" i="19"/>
  <c r="O5182" i="19"/>
  <c r="O5183" i="19"/>
  <c r="O5184" i="19"/>
  <c r="O5185" i="19"/>
  <c r="O5186" i="19"/>
  <c r="O5187" i="19"/>
  <c r="O5188" i="19"/>
  <c r="O5189" i="19"/>
  <c r="O5190" i="19"/>
  <c r="O5191" i="19"/>
  <c r="O5192" i="19"/>
  <c r="O5193" i="19"/>
  <c r="O5194" i="19"/>
  <c r="O5195" i="19"/>
  <c r="O5196" i="19"/>
  <c r="O5197" i="19"/>
  <c r="O5198" i="19"/>
  <c r="O5199" i="19"/>
  <c r="O5200" i="19"/>
  <c r="O5201" i="19"/>
  <c r="O5202" i="19"/>
  <c r="O5206" i="19"/>
  <c r="O5207" i="19"/>
  <c r="O5203" i="19"/>
  <c r="O5208" i="19"/>
  <c r="O5209" i="19"/>
  <c r="O5210" i="19"/>
  <c r="O5204" i="19"/>
  <c r="O5211" i="19"/>
  <c r="O5205" i="19"/>
  <c r="O5212" i="19"/>
  <c r="O5213" i="19"/>
  <c r="O5214" i="19"/>
  <c r="O5215" i="19"/>
  <c r="O5216" i="19"/>
  <c r="O5217" i="19"/>
  <c r="O5218" i="19"/>
  <c r="O5219" i="19"/>
  <c r="O5220" i="19"/>
  <c r="O5221" i="19"/>
  <c r="O5222" i="19"/>
  <c r="O5223" i="19"/>
  <c r="O5224" i="19"/>
  <c r="O5225" i="19"/>
  <c r="O5226" i="19"/>
  <c r="O5227" i="19"/>
  <c r="O5228" i="19"/>
  <c r="O5229" i="19"/>
  <c r="O5230" i="19"/>
  <c r="O5231" i="19"/>
  <c r="O5232" i="19"/>
  <c r="O5233" i="19"/>
  <c r="O5234" i="19"/>
  <c r="O5235" i="19"/>
  <c r="O5237" i="19"/>
  <c r="O5238" i="19"/>
  <c r="O5240" i="19"/>
  <c r="O5241" i="19"/>
  <c r="O5236" i="19"/>
  <c r="O5239" i="19"/>
  <c r="O5242" i="19"/>
  <c r="O5243" i="19"/>
  <c r="O5244" i="19"/>
  <c r="O5245" i="19"/>
  <c r="O5246" i="19"/>
  <c r="O5247" i="19"/>
  <c r="O5248" i="19"/>
  <c r="O5249" i="19"/>
  <c r="O5250" i="19"/>
  <c r="O5251" i="19"/>
  <c r="O5252" i="19"/>
  <c r="O5253" i="19"/>
  <c r="O5254" i="19"/>
  <c r="O5255" i="19"/>
  <c r="O5264" i="19"/>
  <c r="O5265" i="19"/>
  <c r="O5256" i="19"/>
  <c r="O5257" i="19"/>
  <c r="O5258" i="19"/>
  <c r="O5266" i="19"/>
  <c r="O5259" i="19"/>
  <c r="O5260" i="19"/>
  <c r="O5267" i="19"/>
  <c r="O5261" i="19"/>
  <c r="O5262" i="19"/>
  <c r="O5263" i="19"/>
  <c r="O5268" i="19"/>
  <c r="O5269" i="19"/>
  <c r="O5270" i="19"/>
  <c r="O5271" i="19"/>
  <c r="O5272" i="19"/>
  <c r="O5273" i="19"/>
  <c r="O5274" i="19"/>
  <c r="O5275" i="19"/>
  <c r="O5276" i="19"/>
  <c r="O5277" i="19"/>
  <c r="O5278" i="19"/>
  <c r="O5279" i="19"/>
  <c r="O5280" i="19"/>
  <c r="O5281" i="19"/>
  <c r="O5282" i="19"/>
  <c r="O5283" i="19"/>
  <c r="O5284" i="19"/>
  <c r="O5285" i="19"/>
  <c r="O5286" i="19"/>
  <c r="O5287" i="19"/>
  <c r="O5288" i="19"/>
  <c r="O5289" i="19"/>
  <c r="O5290" i="19"/>
  <c r="O5291" i="19"/>
  <c r="O5292" i="19"/>
  <c r="O5293" i="19"/>
  <c r="O5294" i="19"/>
  <c r="O5295" i="19"/>
  <c r="O5296" i="19"/>
  <c r="O5297" i="19"/>
  <c r="O5298" i="19"/>
  <c r="O5299" i="19"/>
  <c r="O5300" i="19"/>
  <c r="O5301" i="19"/>
  <c r="O5302" i="19"/>
  <c r="O5307" i="19"/>
  <c r="O5308" i="19"/>
  <c r="O5303" i="19"/>
  <c r="O5304" i="19"/>
  <c r="O5305" i="19"/>
  <c r="O5309" i="19"/>
  <c r="O5310" i="19"/>
  <c r="O5306" i="19"/>
  <c r="O5311" i="19"/>
  <c r="O5312" i="19"/>
  <c r="O5313" i="19"/>
  <c r="O5314" i="19"/>
  <c r="O5315" i="19"/>
  <c r="O5316" i="19"/>
  <c r="O5317" i="19"/>
  <c r="O5323" i="19"/>
  <c r="O5324" i="19"/>
  <c r="O5325" i="19"/>
  <c r="O5318" i="19"/>
  <c r="O5319" i="19"/>
  <c r="O5320" i="19"/>
  <c r="O5321" i="19"/>
  <c r="O5322" i="19"/>
  <c r="O5326" i="19"/>
  <c r="O5327" i="19"/>
  <c r="O5328" i="19"/>
  <c r="O5329" i="19"/>
  <c r="O5338" i="19"/>
  <c r="O5330" i="19"/>
  <c r="O5331" i="19"/>
  <c r="O5332" i="19"/>
  <c r="O5339" i="19"/>
  <c r="O5340" i="19"/>
  <c r="O5341" i="19"/>
  <c r="O5333" i="19"/>
  <c r="O5334" i="19"/>
  <c r="O5335" i="19"/>
  <c r="O5336" i="19"/>
  <c r="O5337" i="19"/>
  <c r="O5342" i="19"/>
  <c r="O5343" i="19"/>
  <c r="O5346" i="19"/>
  <c r="O5347" i="19"/>
  <c r="O5344" i="19"/>
  <c r="O5348" i="19"/>
  <c r="O5349" i="19"/>
  <c r="O5345" i="19"/>
  <c r="O5350" i="19"/>
  <c r="O5351" i="19"/>
  <c r="O5352" i="19"/>
  <c r="O5353" i="19"/>
  <c r="O5354" i="19"/>
  <c r="O5355" i="19"/>
  <c r="O5356" i="19"/>
  <c r="O5369" i="19"/>
  <c r="O5370" i="19"/>
  <c r="O5357" i="19"/>
  <c r="O5358" i="19"/>
  <c r="O5359" i="19"/>
  <c r="O5360" i="19"/>
  <c r="O5361" i="19"/>
  <c r="O5362" i="19"/>
  <c r="O5363" i="19"/>
  <c r="O5364" i="19"/>
  <c r="O5365" i="19"/>
  <c r="O5366" i="19"/>
  <c r="O5367" i="19"/>
  <c r="O5368" i="19"/>
  <c r="O5371" i="19"/>
  <c r="O5372" i="19"/>
  <c r="O5374" i="19"/>
  <c r="O5375" i="19"/>
  <c r="O5373" i="19"/>
  <c r="O5376" i="19"/>
  <c r="O5377" i="19"/>
  <c r="O5378" i="19"/>
  <c r="O5379" i="19"/>
  <c r="O5380" i="19"/>
  <c r="O5381" i="19"/>
  <c r="O5382" i="19"/>
  <c r="O5383" i="19"/>
  <c r="O5384" i="19"/>
  <c r="O5385" i="19"/>
  <c r="O5386" i="19"/>
  <c r="O5387" i="19"/>
  <c r="O5388" i="19"/>
  <c r="O5389" i="19"/>
  <c r="O5390" i="19"/>
  <c r="O5391" i="19"/>
  <c r="O5392" i="19"/>
  <c r="O5393" i="19"/>
  <c r="O5394" i="19"/>
  <c r="O5395" i="19"/>
  <c r="O5396" i="19"/>
  <c r="O5397" i="19"/>
  <c r="O5398" i="19"/>
  <c r="O5399" i="19"/>
  <c r="O5400" i="19"/>
  <c r="O5401" i="19"/>
  <c r="O5402" i="19"/>
  <c r="O5403" i="19"/>
  <c r="O5404" i="19"/>
  <c r="O5405" i="19"/>
  <c r="O5406" i="19"/>
  <c r="O5407" i="19"/>
  <c r="O5409" i="19"/>
  <c r="O5410" i="19"/>
  <c r="O5408" i="19"/>
  <c r="O5411" i="19"/>
  <c r="O5412" i="19"/>
  <c r="O5413" i="19"/>
  <c r="O5414" i="19"/>
  <c r="O5415" i="19"/>
  <c r="O5416" i="19"/>
  <c r="O5417" i="19"/>
  <c r="O5418" i="19"/>
  <c r="O5419" i="19"/>
  <c r="O5420" i="19"/>
  <c r="O5421" i="19"/>
  <c r="O5422" i="19"/>
  <c r="O5423" i="19"/>
  <c r="O5424" i="19"/>
  <c r="O5425" i="19"/>
  <c r="O5426" i="19"/>
  <c r="O5427" i="19"/>
  <c r="O5428" i="19"/>
  <c r="O5429" i="19"/>
  <c r="O5430" i="19"/>
  <c r="O5431" i="19"/>
  <c r="O5432" i="19"/>
  <c r="O5433" i="19"/>
  <c r="O5434" i="19"/>
  <c r="O5435" i="19"/>
  <c r="O5436" i="19"/>
  <c r="O5443" i="19"/>
  <c r="O5444" i="19"/>
  <c r="O5437" i="19"/>
  <c r="O5438" i="19"/>
  <c r="O5439" i="19"/>
  <c r="O5445" i="19"/>
  <c r="O5446" i="19"/>
  <c r="O5440" i="19"/>
  <c r="O5441" i="19"/>
  <c r="O5442" i="19"/>
  <c r="O5447" i="19"/>
  <c r="O5448" i="19"/>
  <c r="O5449" i="19"/>
  <c r="O5450" i="19"/>
  <c r="O5451" i="19"/>
  <c r="O5452" i="19"/>
  <c r="O5453" i="19"/>
  <c r="O5454" i="19"/>
  <c r="O5455" i="19"/>
  <c r="O5456" i="19"/>
  <c r="O5457" i="19"/>
  <c r="O5458" i="19"/>
  <c r="O5459" i="19"/>
  <c r="O5460" i="19"/>
  <c r="O5461" i="19"/>
  <c r="O5462" i="19"/>
  <c r="O5463" i="19"/>
  <c r="O5464" i="19"/>
  <c r="O5465" i="19"/>
  <c r="O5470" i="19"/>
  <c r="O5471" i="19"/>
  <c r="O5466" i="19"/>
  <c r="O5467" i="19"/>
  <c r="O5468" i="19"/>
  <c r="O5469" i="19"/>
  <c r="O5472" i="19"/>
  <c r="O5473" i="19"/>
  <c r="O5478" i="19"/>
  <c r="O5479" i="19"/>
  <c r="O5480" i="19"/>
  <c r="O5474" i="19"/>
  <c r="O5475" i="19"/>
  <c r="O5476" i="19"/>
  <c r="O5481" i="19"/>
  <c r="O5477" i="19"/>
  <c r="O5482" i="19"/>
  <c r="O5484" i="19"/>
  <c r="O5488" i="19"/>
  <c r="O5483" i="19"/>
  <c r="O5485" i="19"/>
  <c r="O5486" i="19"/>
  <c r="O5487" i="19"/>
  <c r="O5489" i="19"/>
  <c r="O5490" i="19"/>
  <c r="O5491" i="19"/>
  <c r="O5492" i="19"/>
  <c r="O5493" i="19"/>
  <c r="O5494" i="19"/>
  <c r="O5495" i="19"/>
  <c r="O5498" i="19"/>
  <c r="O5496" i="19"/>
  <c r="O5502" i="19"/>
  <c r="O5504" i="19"/>
  <c r="O5519" i="19"/>
  <c r="O5520" i="19"/>
  <c r="O5521" i="19"/>
  <c r="O5522" i="19"/>
  <c r="O5523" i="19"/>
  <c r="O5524" i="19"/>
  <c r="O5525" i="19"/>
  <c r="O5499" i="19"/>
  <c r="O5500" i="19"/>
  <c r="O5501" i="19"/>
  <c r="O5497" i="19"/>
  <c r="O5503" i="19"/>
  <c r="O5517" i="19"/>
  <c r="O5518" i="19"/>
  <c r="O5505" i="19"/>
  <c r="O5506" i="19"/>
  <c r="O5515" i="19"/>
  <c r="O5516" i="19"/>
  <c r="O5507" i="19"/>
  <c r="O5508" i="19"/>
  <c r="O5509" i="19"/>
  <c r="O5510" i="19"/>
  <c r="O5511" i="19"/>
  <c r="O5512" i="19"/>
  <c r="O5513" i="19"/>
  <c r="O5514" i="19"/>
  <c r="O5526" i="19"/>
  <c r="O5527" i="19"/>
  <c r="O5529" i="19"/>
  <c r="O5530" i="19"/>
  <c r="O5528" i="19"/>
  <c r="O5531" i="19"/>
  <c r="O5532" i="19"/>
  <c r="O5533" i="19"/>
  <c r="O5534" i="19"/>
  <c r="O5535" i="19"/>
  <c r="O5536" i="19"/>
  <c r="O5537" i="19"/>
  <c r="O5538" i="19"/>
  <c r="O5539" i="19"/>
  <c r="O5540" i="19"/>
  <c r="O5541" i="19"/>
  <c r="O5542" i="19"/>
  <c r="O5544" i="19"/>
  <c r="O5545" i="19"/>
  <c r="O5546" i="19"/>
  <c r="O5547" i="19"/>
  <c r="O5543" i="19"/>
  <c r="O5548" i="19"/>
  <c r="O5549" i="19"/>
  <c r="O5550" i="19"/>
  <c r="O5551" i="19"/>
  <c r="O5552" i="19"/>
  <c r="O5554" i="19"/>
  <c r="O5555" i="19"/>
  <c r="O5553" i="19"/>
  <c r="O5556" i="19"/>
  <c r="O5557" i="19"/>
  <c r="O5558" i="19"/>
  <c r="O5559" i="19"/>
  <c r="O5560" i="19"/>
  <c r="O5561" i="19"/>
  <c r="O5562" i="19"/>
  <c r="O5563" i="19"/>
  <c r="O5564" i="19"/>
  <c r="O5565" i="19"/>
  <c r="O5566" i="19"/>
  <c r="O5567" i="19"/>
  <c r="O5568" i="19"/>
  <c r="O5571" i="19"/>
  <c r="O5572" i="19"/>
  <c r="O5569" i="19"/>
  <c r="O5570" i="19"/>
  <c r="O5573" i="19"/>
  <c r="O5574" i="19"/>
  <c r="O5575" i="19"/>
  <c r="O5576" i="19"/>
  <c r="O5577" i="19"/>
  <c r="O5578" i="19"/>
  <c r="O5579" i="19"/>
  <c r="O5580" i="19"/>
  <c r="O5583" i="19"/>
  <c r="O5581" i="19"/>
  <c r="O5584" i="19"/>
  <c r="O5585" i="19"/>
  <c r="O5586" i="19"/>
  <c r="O5582" i="19"/>
  <c r="O5587" i="19"/>
  <c r="O5588" i="19"/>
  <c r="O5589" i="19"/>
  <c r="O5590" i="19"/>
  <c r="O5593" i="19"/>
  <c r="O5594" i="19"/>
  <c r="O5591" i="19"/>
  <c r="O5592" i="19"/>
  <c r="O5598" i="19"/>
  <c r="O5599" i="19"/>
  <c r="O5596" i="19"/>
  <c r="O5597" i="19"/>
  <c r="O5595" i="19"/>
  <c r="O5600" i="19"/>
  <c r="O5601" i="19"/>
  <c r="O5602" i="19"/>
  <c r="O5603" i="19"/>
  <c r="O5604" i="19"/>
  <c r="O5605" i="19"/>
  <c r="O5606" i="19"/>
  <c r="O5607" i="19"/>
  <c r="O5608" i="19"/>
  <c r="O5609" i="19"/>
  <c r="O5610" i="19"/>
  <c r="O5612" i="19"/>
  <c r="O5613" i="19"/>
  <c r="O5614" i="19"/>
  <c r="O5615" i="19"/>
  <c r="O5616" i="19"/>
  <c r="O5617" i="19"/>
  <c r="O5611" i="19"/>
  <c r="O5618" i="19"/>
  <c r="O5619" i="19"/>
  <c r="O5620" i="19"/>
  <c r="O5621" i="19"/>
  <c r="O5623" i="19"/>
  <c r="O5624" i="19"/>
  <c r="O5625" i="19"/>
  <c r="O5626" i="19"/>
  <c r="O5622" i="19"/>
  <c r="O5627" i="19"/>
  <c r="O5628" i="19"/>
  <c r="O5629" i="19"/>
  <c r="O5630" i="19"/>
  <c r="O5631" i="19"/>
  <c r="O5632" i="19"/>
  <c r="O5633" i="19"/>
  <c r="O5634" i="19"/>
  <c r="O5635" i="19"/>
  <c r="O5636" i="19"/>
  <c r="O5637" i="19"/>
  <c r="O5638" i="19"/>
  <c r="O5639" i="19"/>
  <c r="O5640" i="19"/>
  <c r="O5641" i="19"/>
  <c r="O5642" i="19"/>
  <c r="O5643" i="19"/>
  <c r="O5644" i="19"/>
  <c r="O5645" i="19"/>
  <c r="O5646" i="19"/>
  <c r="O5647" i="19"/>
  <c r="O5648" i="19"/>
  <c r="O5649" i="19"/>
  <c r="O5650" i="19"/>
  <c r="O5651" i="19"/>
  <c r="O5652" i="19"/>
  <c r="O5653" i="19"/>
  <c r="O5654" i="19"/>
  <c r="O5655" i="19"/>
  <c r="O5656" i="19"/>
  <c r="O5657" i="19"/>
  <c r="O5658" i="19"/>
  <c r="O5659" i="19"/>
  <c r="O5660" i="19"/>
  <c r="O5661" i="19"/>
  <c r="O5662" i="19"/>
  <c r="O5663" i="19"/>
  <c r="O5665" i="19"/>
  <c r="O5666" i="19"/>
  <c r="O5667" i="19"/>
  <c r="O5668" i="19"/>
  <c r="O5669" i="19"/>
  <c r="O5670" i="19"/>
  <c r="O5671" i="19"/>
  <c r="O5672" i="19"/>
  <c r="O5673" i="19"/>
  <c r="O5674" i="19"/>
  <c r="O5675" i="19"/>
  <c r="O5676" i="19"/>
  <c r="O5664" i="19"/>
  <c r="O5677" i="19"/>
  <c r="O5678" i="19"/>
  <c r="O5679" i="19"/>
  <c r="O5681" i="19"/>
  <c r="O5682" i="19"/>
  <c r="O5680" i="19"/>
  <c r="O5683" i="19"/>
  <c r="O5684" i="19"/>
  <c r="O5685" i="19"/>
  <c r="O5686" i="19"/>
  <c r="O5687" i="19"/>
  <c r="O5688" i="19"/>
  <c r="O5689" i="19"/>
  <c r="O5690" i="19"/>
  <c r="O5691" i="19"/>
  <c r="O5692" i="19"/>
  <c r="O5693" i="19"/>
  <c r="O5694" i="19"/>
  <c r="O5695" i="19"/>
  <c r="O5696" i="19"/>
  <c r="O5697" i="19"/>
  <c r="O5699" i="19"/>
  <c r="O5698" i="19"/>
  <c r="O5700" i="19"/>
  <c r="O5701" i="19"/>
  <c r="O5702" i="19"/>
  <c r="O5703" i="19"/>
  <c r="O5704" i="19"/>
  <c r="O5705" i="19"/>
  <c r="O5706" i="19"/>
  <c r="O5707" i="19"/>
  <c r="O5708" i="19"/>
  <c r="O5709" i="19"/>
  <c r="O5710" i="19"/>
  <c r="O5711" i="19"/>
  <c r="O5712" i="19"/>
  <c r="O5713" i="19"/>
  <c r="O5714" i="19"/>
  <c r="O5715" i="19"/>
  <c r="O5716" i="19"/>
  <c r="O5717" i="19"/>
  <c r="O5718" i="19"/>
  <c r="O5719" i="19"/>
  <c r="O5720" i="19"/>
  <c r="O5722" i="19"/>
  <c r="O5721" i="19"/>
  <c r="O5726" i="19"/>
  <c r="O5727" i="19"/>
  <c r="O5724" i="19"/>
  <c r="O5725" i="19"/>
  <c r="O5728" i="19"/>
  <c r="O5729" i="19"/>
  <c r="O5730" i="19"/>
  <c r="O5731" i="19"/>
  <c r="O5723" i="19"/>
  <c r="O5732" i="19"/>
  <c r="O5733" i="19"/>
  <c r="O5734" i="19"/>
  <c r="O5736" i="19"/>
  <c r="O5735" i="19"/>
  <c r="O5737" i="19"/>
  <c r="O5738" i="19"/>
  <c r="O5739" i="19"/>
  <c r="O5740" i="19"/>
  <c r="O5741" i="19"/>
  <c r="O5742" i="19"/>
  <c r="O5743" i="19"/>
  <c r="O5744" i="19"/>
  <c r="O5745" i="19"/>
  <c r="O5746" i="19"/>
  <c r="O5747" i="19"/>
  <c r="O5748" i="19"/>
  <c r="O5749" i="19"/>
  <c r="O5750" i="19"/>
  <c r="O5751" i="19"/>
  <c r="O5752" i="19"/>
  <c r="O5753" i="19"/>
  <c r="O5754" i="19"/>
  <c r="O5755" i="19"/>
  <c r="O5756" i="19"/>
  <c r="O5757" i="19"/>
  <c r="O5760" i="19"/>
  <c r="O5761" i="19"/>
  <c r="O5758" i="19"/>
  <c r="O5759" i="19"/>
  <c r="O5762" i="19"/>
  <c r="O5765" i="19"/>
  <c r="O5763" i="19"/>
  <c r="O5764" i="19"/>
  <c r="O5766" i="19"/>
  <c r="O5768" i="19"/>
  <c r="O5769" i="19"/>
  <c r="O5770" i="19"/>
  <c r="O5771" i="19"/>
  <c r="O5772" i="19"/>
  <c r="O5773" i="19"/>
  <c r="O5774" i="19"/>
  <c r="O5775" i="19"/>
  <c r="O5776" i="19"/>
  <c r="O5777" i="19"/>
  <c r="O5778" i="19"/>
  <c r="O5779" i="19"/>
  <c r="O5780" i="19"/>
  <c r="O5767" i="19"/>
  <c r="O5781" i="19"/>
  <c r="O5782" i="19"/>
  <c r="O5783" i="19"/>
  <c r="O5784" i="19"/>
  <c r="O5785" i="19"/>
  <c r="O5786" i="19"/>
  <c r="O5787" i="19"/>
  <c r="O5788" i="19"/>
  <c r="O5789" i="19"/>
  <c r="O5790" i="19"/>
  <c r="O5791" i="19"/>
  <c r="O5792" i="19"/>
  <c r="O5793" i="19"/>
  <c r="O5794" i="19"/>
  <c r="O5795" i="19"/>
  <c r="O5796" i="19"/>
  <c r="O5797" i="19"/>
  <c r="O5798" i="19"/>
  <c r="O5799" i="19"/>
  <c r="O5800" i="19"/>
  <c r="O5801" i="19"/>
  <c r="O5802" i="19"/>
  <c r="O5803" i="19"/>
  <c r="O5804" i="19"/>
  <c r="O5805" i="19"/>
  <c r="O5806" i="19"/>
  <c r="O5807" i="19"/>
  <c r="O5808" i="19"/>
  <c r="O5809" i="19"/>
  <c r="O5810" i="19"/>
  <c r="O5811" i="19"/>
  <c r="O5812" i="19"/>
  <c r="O5813" i="19"/>
  <c r="O5814" i="19"/>
  <c r="O5815" i="19"/>
  <c r="O5816" i="19"/>
  <c r="O5817" i="19"/>
  <c r="O5818" i="19"/>
  <c r="O5819" i="19"/>
  <c r="O5820" i="19"/>
  <c r="O5821" i="19"/>
  <c r="O5822" i="19"/>
  <c r="O5823" i="19"/>
  <c r="O5824" i="19"/>
  <c r="O5825" i="19"/>
  <c r="O5828" i="19"/>
  <c r="O5826" i="19"/>
  <c r="O5827" i="19"/>
  <c r="O5829" i="19"/>
  <c r="O5830" i="19"/>
  <c r="O5831" i="19"/>
  <c r="O5832" i="19"/>
  <c r="O5833" i="19"/>
  <c r="O5834" i="19"/>
  <c r="O5835" i="19"/>
  <c r="O5836" i="19"/>
  <c r="O5837" i="19"/>
  <c r="O5842" i="19"/>
  <c r="O5843" i="19"/>
  <c r="O5840" i="19"/>
  <c r="O5838" i="19"/>
  <c r="O5844" i="19"/>
  <c r="O5845" i="19"/>
  <c r="O5846" i="19"/>
  <c r="O5847" i="19"/>
  <c r="O5848" i="19"/>
  <c r="O5841" i="19"/>
  <c r="O5839" i="19"/>
  <c r="O5859" i="19"/>
  <c r="O5860" i="19"/>
  <c r="O5849" i="19"/>
  <c r="O5861" i="19"/>
  <c r="O5862" i="19"/>
  <c r="O5850" i="19"/>
  <c r="O5851" i="19"/>
  <c r="O5852" i="19"/>
  <c r="O5853" i="19"/>
  <c r="O5854" i="19"/>
  <c r="O5855" i="19"/>
  <c r="O5863" i="19"/>
  <c r="O5856" i="19"/>
  <c r="O5857" i="19"/>
  <c r="O5858" i="19"/>
  <c r="O5864" i="19"/>
  <c r="O5876" i="19"/>
  <c r="O5877" i="19"/>
  <c r="O5865" i="19"/>
  <c r="O5878" i="19"/>
  <c r="O5879" i="19"/>
  <c r="O5880" i="19"/>
  <c r="O5881" i="19"/>
  <c r="O5866" i="19"/>
  <c r="O5867" i="19"/>
  <c r="O5868" i="19"/>
  <c r="O5869" i="19"/>
  <c r="O5870" i="19"/>
  <c r="O5871" i="19"/>
  <c r="O5872" i="19"/>
  <c r="O5873" i="19"/>
  <c r="O5874" i="19"/>
  <c r="O5875" i="19"/>
  <c r="O5882" i="19"/>
  <c r="O5883" i="19"/>
  <c r="O5884" i="19"/>
  <c r="O5885" i="19"/>
  <c r="O5886" i="19"/>
  <c r="O5887" i="19"/>
  <c r="O5888" i="19"/>
  <c r="O5889" i="19"/>
  <c r="O5890" i="19"/>
  <c r="O5891" i="19"/>
  <c r="O5892" i="19"/>
  <c r="O5893" i="19"/>
  <c r="O5894" i="19"/>
  <c r="O5895" i="19"/>
  <c r="O5896" i="19"/>
  <c r="O5899" i="19"/>
  <c r="O5900" i="19"/>
  <c r="O5897" i="19"/>
  <c r="O5898" i="19"/>
  <c r="O5901" i="19"/>
  <c r="O5902" i="19"/>
  <c r="O5903" i="19"/>
  <c r="O5904" i="19"/>
  <c r="O5905" i="19"/>
  <c r="O5908" i="19"/>
  <c r="O5906" i="19"/>
  <c r="O5907" i="19"/>
  <c r="O5909" i="19"/>
  <c r="O5910" i="19"/>
  <c r="O5911" i="19"/>
  <c r="O5912" i="19"/>
  <c r="O5913" i="19"/>
  <c r="O5914" i="19"/>
  <c r="O5915" i="19"/>
  <c r="O5916" i="19"/>
  <c r="O5917" i="19"/>
  <c r="O5918" i="19"/>
  <c r="O5919" i="19"/>
  <c r="O5920" i="19"/>
  <c r="O5921" i="19"/>
  <c r="O5922" i="19"/>
  <c r="O5923" i="19"/>
  <c r="O5924" i="19"/>
  <c r="O5925" i="19"/>
  <c r="O5926" i="19"/>
  <c r="O5927" i="19"/>
  <c r="O5928" i="19"/>
  <c r="O5929" i="19"/>
  <c r="O5930" i="19"/>
  <c r="O5931" i="19"/>
  <c r="O5932" i="19"/>
  <c r="O5933" i="19"/>
  <c r="O5934" i="19"/>
  <c r="O5935" i="19"/>
  <c r="O5936" i="19"/>
  <c r="O5937" i="19"/>
  <c r="O5938" i="19"/>
  <c r="O5939" i="19"/>
  <c r="O5940" i="19"/>
  <c r="O5941" i="19"/>
  <c r="O5942" i="19"/>
  <c r="O5943" i="19"/>
  <c r="O5944" i="19"/>
  <c r="O5945" i="19"/>
  <c r="O5946" i="19"/>
  <c r="O5947" i="19"/>
  <c r="O5948" i="19"/>
  <c r="O5949" i="19"/>
  <c r="O5950" i="19"/>
  <c r="O5951" i="19"/>
  <c r="O5952" i="19"/>
  <c r="O5953" i="19"/>
  <c r="O5954" i="19"/>
  <c r="O5955" i="19"/>
  <c r="O5956" i="19"/>
  <c r="O5957" i="19"/>
  <c r="O5958" i="19"/>
  <c r="O5959" i="19"/>
  <c r="O5960" i="19"/>
  <c r="O5961" i="19"/>
  <c r="O5962" i="19"/>
  <c r="O5963" i="19"/>
  <c r="O5964" i="19"/>
  <c r="O5965" i="19"/>
  <c r="O5966" i="19"/>
  <c r="O5970" i="19"/>
  <c r="O5967" i="19"/>
  <c r="O5968" i="19"/>
  <c r="O5969" i="19"/>
  <c r="O5973" i="19"/>
  <c r="O5971" i="19"/>
  <c r="O5972" i="19"/>
  <c r="O5974" i="19"/>
  <c r="O5975" i="19"/>
  <c r="O5976" i="19"/>
  <c r="O5977" i="19"/>
  <c r="O5978" i="19"/>
  <c r="O5979" i="19"/>
  <c r="O5980" i="19"/>
  <c r="O5981" i="19"/>
  <c r="O5982" i="19"/>
  <c r="O5983" i="19"/>
  <c r="O5984" i="19"/>
  <c r="O5985" i="19"/>
  <c r="O5986" i="19"/>
  <c r="O5987" i="19"/>
  <c r="O5988" i="19"/>
  <c r="O5989" i="19"/>
  <c r="O5990" i="19"/>
  <c r="O5991" i="19"/>
  <c r="O5992" i="19"/>
  <c r="O5993" i="19"/>
  <c r="O5994" i="19"/>
  <c r="O5995" i="19"/>
  <c r="O5996" i="19"/>
  <c r="O5997" i="19"/>
  <c r="O5998" i="19"/>
  <c r="O5999" i="19"/>
  <c r="O6000" i="19"/>
  <c r="O6001" i="19"/>
  <c r="O6002" i="19"/>
  <c r="O6003" i="19"/>
  <c r="O6004" i="19"/>
  <c r="O6005" i="19"/>
  <c r="O6007" i="19"/>
  <c r="O6008" i="19"/>
  <c r="O6009" i="19"/>
  <c r="O6010" i="19"/>
  <c r="O6011" i="19"/>
  <c r="O6012" i="19"/>
  <c r="O6013" i="19"/>
  <c r="O6014" i="19"/>
  <c r="O6006" i="19"/>
  <c r="O6015" i="19"/>
  <c r="O6016" i="19"/>
  <c r="O6017" i="19"/>
  <c r="O6018" i="19"/>
  <c r="O6019" i="19"/>
  <c r="O6020" i="19"/>
  <c r="O6021" i="19"/>
  <c r="O6022" i="19"/>
  <c r="O6023" i="19"/>
  <c r="O6024" i="19"/>
  <c r="O6025" i="19"/>
  <c r="O6026" i="19"/>
  <c r="O6027" i="19"/>
  <c r="O6028" i="19"/>
  <c r="O6031" i="19"/>
  <c r="O6029" i="19"/>
  <c r="O6030" i="19"/>
  <c r="O6032" i="19"/>
  <c r="O6036" i="19"/>
  <c r="O6037" i="19"/>
  <c r="O6038" i="19"/>
  <c r="O6033" i="19"/>
  <c r="O6034" i="19"/>
  <c r="O6035" i="19"/>
  <c r="O6039" i="19"/>
  <c r="O6040" i="19"/>
  <c r="O6041" i="19"/>
  <c r="O6042" i="19"/>
  <c r="O6043" i="19"/>
  <c r="O6044" i="19"/>
  <c r="O6045" i="19"/>
  <c r="O6046" i="19"/>
  <c r="O6047" i="19"/>
  <c r="O6048" i="19"/>
  <c r="O6053" i="19"/>
  <c r="O6054" i="19"/>
  <c r="O6055" i="19"/>
  <c r="O6049" i="19"/>
  <c r="O6050" i="19"/>
  <c r="O6051" i="19"/>
  <c r="O6056" i="19"/>
  <c r="O6052" i="19"/>
  <c r="O6057" i="19"/>
  <c r="O6058" i="19"/>
  <c r="O6059" i="19"/>
  <c r="O6060" i="19"/>
  <c r="O6061" i="19"/>
  <c r="O6062" i="19"/>
  <c r="O6063" i="19"/>
  <c r="O6064" i="19"/>
  <c r="O6065" i="19"/>
  <c r="O6066" i="19"/>
  <c r="O6067" i="19"/>
  <c r="O6068" i="19"/>
  <c r="O6069" i="19"/>
  <c r="O6070" i="19"/>
  <c r="O6071" i="19"/>
  <c r="O6072" i="19"/>
  <c r="O6073" i="19"/>
  <c r="O6075" i="19"/>
  <c r="O6076" i="19"/>
  <c r="O6077" i="19"/>
  <c r="O6078" i="19"/>
  <c r="O6079" i="19"/>
  <c r="O6074" i="19"/>
  <c r="O6080" i="19"/>
  <c r="O6081" i="19"/>
  <c r="O6086" i="19"/>
  <c r="O6082" i="19"/>
  <c r="O6090" i="19"/>
  <c r="O6087" i="19"/>
  <c r="O6088" i="19"/>
  <c r="O6089" i="19"/>
  <c r="O6083" i="19"/>
  <c r="O6084" i="19"/>
  <c r="O6085" i="19"/>
  <c r="O6091" i="19"/>
  <c r="O6092" i="19"/>
  <c r="O6093" i="19"/>
  <c r="O6094" i="19"/>
  <c r="O6095" i="19"/>
  <c r="O6096" i="19"/>
  <c r="O6097" i="19"/>
  <c r="O6098" i="19"/>
  <c r="O6099" i="19"/>
  <c r="O6100" i="19"/>
  <c r="O6101" i="19"/>
  <c r="O6102" i="19"/>
  <c r="O6103" i="19"/>
  <c r="O6104" i="19"/>
  <c r="O6105" i="19"/>
  <c r="O6106" i="19"/>
  <c r="O6107" i="19"/>
  <c r="O6108" i="19"/>
  <c r="O6109" i="19"/>
  <c r="O6110" i="19"/>
  <c r="O6111" i="19"/>
  <c r="O6112" i="19"/>
  <c r="O6113" i="19"/>
  <c r="O6114" i="19"/>
  <c r="O6115" i="19"/>
  <c r="O6116" i="19"/>
  <c r="O6117" i="19"/>
  <c r="O6118" i="19"/>
  <c r="O6119" i="19"/>
  <c r="O6120" i="19"/>
  <c r="O6121" i="19"/>
  <c r="O6122" i="19"/>
  <c r="O6123" i="19"/>
  <c r="O6124" i="19"/>
  <c r="O6125" i="19"/>
  <c r="O6126" i="19"/>
  <c r="O6127" i="19"/>
  <c r="O6128" i="19"/>
  <c r="O6129" i="19"/>
  <c r="O6130" i="19"/>
  <c r="O6131" i="19"/>
  <c r="O6132" i="19"/>
  <c r="O6133" i="19"/>
  <c r="O6134" i="19"/>
  <c r="O6135" i="19"/>
  <c r="O6136" i="19"/>
  <c r="O6148" i="19"/>
  <c r="O6149" i="19"/>
  <c r="O6150" i="19"/>
  <c r="O6137" i="19"/>
  <c r="O6151" i="19"/>
  <c r="O6138" i="19"/>
  <c r="O6139" i="19"/>
  <c r="O6140" i="19"/>
  <c r="O6141" i="19"/>
  <c r="O6142" i="19"/>
  <c r="O6143" i="19"/>
  <c r="O6144" i="19"/>
  <c r="O6145" i="19"/>
  <c r="O6146" i="19"/>
  <c r="O6147" i="19"/>
  <c r="O6158" i="19"/>
  <c r="O6159" i="19"/>
  <c r="O6160" i="19"/>
  <c r="O6152" i="19"/>
  <c r="O6153" i="19"/>
  <c r="O6154" i="19"/>
  <c r="O6163" i="19"/>
  <c r="O6164" i="19"/>
  <c r="O6161" i="19"/>
  <c r="O6155" i="19"/>
  <c r="O6156" i="19"/>
  <c r="O6157" i="19"/>
  <c r="O6162" i="19"/>
  <c r="O6165" i="19"/>
  <c r="O6166" i="19"/>
  <c r="O6167" i="19"/>
  <c r="O6168" i="19"/>
  <c r="O6169" i="19"/>
  <c r="O6170" i="19"/>
  <c r="O6171" i="19"/>
  <c r="O6172" i="19"/>
  <c r="O6173" i="19"/>
  <c r="O6175" i="19"/>
  <c r="O6176" i="19"/>
  <c r="O6177" i="19"/>
  <c r="O6178" i="19"/>
  <c r="O6174" i="19"/>
  <c r="O6179" i="19"/>
  <c r="O6180" i="19"/>
  <c r="O6181" i="19"/>
  <c r="O6182" i="19"/>
  <c r="O6183" i="19"/>
  <c r="O6184" i="19"/>
  <c r="O6188" i="19"/>
  <c r="O6189" i="19"/>
  <c r="O6190" i="19"/>
  <c r="O6185" i="19"/>
  <c r="O6186" i="19"/>
  <c r="O6187" i="19"/>
  <c r="O6191" i="19"/>
  <c r="O6192" i="19"/>
  <c r="O6193" i="19"/>
  <c r="O6194" i="19"/>
  <c r="O6195" i="19"/>
  <c r="O6196" i="19"/>
  <c r="O6197" i="19"/>
  <c r="O2" i="19"/>
</calcChain>
</file>

<file path=xl/sharedStrings.xml><?xml version="1.0" encoding="utf-8"?>
<sst xmlns="http://schemas.openxmlformats.org/spreadsheetml/2006/main" count="45141" uniqueCount="10404">
  <si>
    <t xml:space="preserve">Ray </t>
    <phoneticPr fontId="2" type="noConversion"/>
  </si>
  <si>
    <t xml:space="preserve">Bailey </t>
    <phoneticPr fontId="2" type="noConversion"/>
  </si>
  <si>
    <t xml:space="preserve">195th </t>
    <phoneticPr fontId="2" type="noConversion"/>
  </si>
  <si>
    <t xml:space="preserve">195th </t>
    <phoneticPr fontId="2" type="noConversion"/>
  </si>
  <si>
    <t>Michelle F</t>
    <phoneticPr fontId="2" type="noConversion"/>
  </si>
  <si>
    <t xml:space="preserve">Brownlee </t>
    <phoneticPr fontId="2" type="noConversion"/>
  </si>
  <si>
    <t xml:space="preserve">Kleeman </t>
    <phoneticPr fontId="2" type="noConversion"/>
  </si>
  <si>
    <t xml:space="preserve">Jones </t>
    <phoneticPr fontId="2" type="noConversion"/>
  </si>
  <si>
    <t xml:space="preserve">Takkeem L </t>
    <phoneticPr fontId="2" type="noConversion"/>
  </si>
  <si>
    <t xml:space="preserve">Morgan </t>
    <phoneticPr fontId="2" type="noConversion"/>
  </si>
  <si>
    <t xml:space="preserve">196th </t>
    <phoneticPr fontId="2" type="noConversion"/>
  </si>
  <si>
    <t xml:space="preserve">Seth M </t>
    <phoneticPr fontId="2" type="noConversion"/>
  </si>
  <si>
    <t xml:space="preserve">Grove </t>
    <phoneticPr fontId="2" type="noConversion"/>
  </si>
  <si>
    <t xml:space="preserve">196th </t>
    <phoneticPr fontId="2" type="noConversion"/>
  </si>
  <si>
    <t xml:space="preserve">Bradley </t>
    <phoneticPr fontId="2" type="noConversion"/>
  </si>
  <si>
    <t xml:space="preserve">197th </t>
    <phoneticPr fontId="2" type="noConversion"/>
  </si>
  <si>
    <t xml:space="preserve">Steve L </t>
    <phoneticPr fontId="2" type="noConversion"/>
  </si>
  <si>
    <t xml:space="preserve">Crum </t>
    <phoneticPr fontId="2" type="noConversion"/>
  </si>
  <si>
    <t xml:space="preserve">197th </t>
    <phoneticPr fontId="2" type="noConversion"/>
  </si>
  <si>
    <t xml:space="preserve">J P </t>
    <phoneticPr fontId="2" type="noConversion"/>
  </si>
  <si>
    <t xml:space="preserve">Miranda </t>
    <phoneticPr fontId="2" type="noConversion"/>
  </si>
  <si>
    <t xml:space="preserve">Jewel </t>
    <phoneticPr fontId="2" type="noConversion"/>
  </si>
  <si>
    <t xml:space="preserve">Williams </t>
    <phoneticPr fontId="2" type="noConversion"/>
  </si>
  <si>
    <t xml:space="preserve">Earl </t>
    <phoneticPr fontId="2" type="noConversion"/>
  </si>
  <si>
    <t xml:space="preserve">Toole </t>
    <phoneticPr fontId="2" type="noConversion"/>
  </si>
  <si>
    <t xml:space="preserve">164th </t>
    <phoneticPr fontId="2" type="noConversion"/>
  </si>
  <si>
    <t xml:space="preserve">Margo L </t>
    <phoneticPr fontId="2" type="noConversion"/>
  </si>
  <si>
    <t>Davidson</t>
    <phoneticPr fontId="2" type="noConversion"/>
  </si>
  <si>
    <t xml:space="preserve">165th </t>
    <phoneticPr fontId="2" type="noConversion"/>
  </si>
  <si>
    <t xml:space="preserve">William F </t>
    <phoneticPr fontId="2" type="noConversion"/>
  </si>
  <si>
    <t xml:space="preserve">Adoolph Jr </t>
    <phoneticPr fontId="2" type="noConversion"/>
  </si>
  <si>
    <t xml:space="preserve">166th </t>
    <phoneticPr fontId="2" type="noConversion"/>
  </si>
  <si>
    <t xml:space="preserve">Toal </t>
    <phoneticPr fontId="2" type="noConversion"/>
  </si>
  <si>
    <t xml:space="preserve">166th </t>
    <phoneticPr fontId="2" type="noConversion"/>
  </si>
  <si>
    <t xml:space="preserve">Greg </t>
    <phoneticPr fontId="2" type="noConversion"/>
  </si>
  <si>
    <t xml:space="preserve">Vitali </t>
    <phoneticPr fontId="2" type="noConversion"/>
  </si>
  <si>
    <t xml:space="preserve">167th </t>
    <phoneticPr fontId="2" type="noConversion"/>
  </si>
  <si>
    <t xml:space="preserve">Duane D </t>
    <phoneticPr fontId="2" type="noConversion"/>
  </si>
  <si>
    <t xml:space="preserve">Milne </t>
    <phoneticPr fontId="2" type="noConversion"/>
  </si>
  <si>
    <t xml:space="preserve">167th </t>
    <phoneticPr fontId="2" type="noConversion"/>
  </si>
  <si>
    <t xml:space="preserve">Corrigan </t>
    <phoneticPr fontId="2" type="noConversion"/>
  </si>
  <si>
    <t xml:space="preserve">168th </t>
    <phoneticPr fontId="2" type="noConversion"/>
  </si>
  <si>
    <t xml:space="preserve">Thomas H </t>
    <phoneticPr fontId="2" type="noConversion"/>
  </si>
  <si>
    <t xml:space="preserve">Killion </t>
    <phoneticPr fontId="2" type="noConversion"/>
  </si>
  <si>
    <t xml:space="preserve">Beth </t>
    <phoneticPr fontId="2" type="noConversion"/>
  </si>
  <si>
    <t xml:space="preserve">Alois </t>
    <phoneticPr fontId="2" type="noConversion"/>
  </si>
  <si>
    <t xml:space="preserve">Walker Jr </t>
    <phoneticPr fontId="2" type="noConversion"/>
  </si>
  <si>
    <t xml:space="preserve">Jamil M </t>
    <phoneticPr fontId="2" type="noConversion"/>
  </si>
  <si>
    <t xml:space="preserve">Ali </t>
    <phoneticPr fontId="2" type="noConversion"/>
  </si>
  <si>
    <t xml:space="preserve">198th </t>
    <phoneticPr fontId="2" type="noConversion"/>
  </si>
  <si>
    <t xml:space="preserve">Rosita C </t>
    <phoneticPr fontId="2" type="noConversion"/>
  </si>
  <si>
    <t xml:space="preserve">Youngblood </t>
    <phoneticPr fontId="2" type="noConversion"/>
  </si>
  <si>
    <t>Charisma D</t>
    <phoneticPr fontId="2" type="noConversion"/>
  </si>
  <si>
    <t xml:space="preserve">Presley </t>
    <phoneticPr fontId="2" type="noConversion"/>
  </si>
  <si>
    <t xml:space="preserve">Malik L </t>
    <phoneticPr fontId="2" type="noConversion"/>
  </si>
  <si>
    <t xml:space="preserve">Boyd </t>
    <phoneticPr fontId="2" type="noConversion"/>
  </si>
  <si>
    <t xml:space="preserve">199th </t>
    <phoneticPr fontId="2" type="noConversion"/>
  </si>
  <si>
    <t xml:space="preserve">Stephen </t>
    <phoneticPr fontId="2" type="noConversion"/>
  </si>
  <si>
    <t xml:space="preserve">Bloom </t>
    <phoneticPr fontId="2" type="noConversion"/>
  </si>
  <si>
    <t xml:space="preserve">200th </t>
    <phoneticPr fontId="2" type="noConversion"/>
  </si>
  <si>
    <t xml:space="preserve">Cherelle Lesley </t>
    <phoneticPr fontId="2" type="noConversion"/>
  </si>
  <si>
    <t>Parker</t>
    <phoneticPr fontId="2" type="noConversion"/>
  </si>
  <si>
    <t xml:space="preserve">201st </t>
    <phoneticPr fontId="2" type="noConversion"/>
  </si>
  <si>
    <t xml:space="preserve">201st </t>
    <phoneticPr fontId="2" type="noConversion"/>
  </si>
  <si>
    <t xml:space="preserve">Kinsey </t>
    <phoneticPr fontId="2" type="noConversion"/>
  </si>
  <si>
    <t xml:space="preserve">Michael K </t>
    <phoneticPr fontId="2" type="noConversion"/>
  </si>
  <si>
    <t xml:space="preserve">Ellis </t>
    <phoneticPr fontId="2" type="noConversion"/>
  </si>
  <si>
    <t xml:space="preserve">Karl K </t>
    <phoneticPr fontId="2" type="noConversion"/>
  </si>
  <si>
    <t xml:space="preserve">Gamble </t>
    <phoneticPr fontId="2" type="noConversion"/>
  </si>
  <si>
    <t xml:space="preserve">202nd </t>
    <phoneticPr fontId="2" type="noConversion"/>
  </si>
  <si>
    <t xml:space="preserve">Cohen </t>
    <phoneticPr fontId="2" type="noConversion"/>
  </si>
  <si>
    <t xml:space="preserve">Numa F </t>
    <phoneticPr fontId="2" type="noConversion"/>
  </si>
  <si>
    <t xml:space="preserve">St Louis </t>
    <phoneticPr fontId="2" type="noConversion"/>
  </si>
  <si>
    <t>203rd</t>
    <phoneticPr fontId="2" type="noConversion"/>
  </si>
  <si>
    <t xml:space="preserve">Dwight </t>
    <phoneticPr fontId="2" type="noConversion"/>
  </si>
  <si>
    <t xml:space="preserve">Evans </t>
    <phoneticPr fontId="2" type="noConversion"/>
  </si>
  <si>
    <t xml:space="preserve">Lamont W </t>
    <phoneticPr fontId="2" type="noConversion"/>
  </si>
  <si>
    <t xml:space="preserve">Thomas </t>
    <phoneticPr fontId="2" type="noConversion"/>
  </si>
  <si>
    <t xml:space="preserve">Roebuck </t>
    <phoneticPr fontId="2" type="noConversion"/>
  </si>
  <si>
    <t xml:space="preserve">Fatimah Loren </t>
    <phoneticPr fontId="2" type="noConversion"/>
  </si>
  <si>
    <t xml:space="preserve">Muhammad </t>
    <phoneticPr fontId="2" type="noConversion"/>
  </si>
  <si>
    <t xml:space="preserve">189th </t>
    <phoneticPr fontId="2" type="noConversion"/>
  </si>
  <si>
    <t xml:space="preserve">Rosemary M </t>
    <phoneticPr fontId="2" type="noConversion"/>
  </si>
  <si>
    <t xml:space="preserve">Brown </t>
    <phoneticPr fontId="2" type="noConversion"/>
  </si>
  <si>
    <t>Elizabeth A</t>
    <phoneticPr fontId="2" type="noConversion"/>
  </si>
  <si>
    <t>Forrest</t>
    <phoneticPr fontId="2" type="noConversion"/>
  </si>
  <si>
    <t xml:space="preserve">190th </t>
    <phoneticPr fontId="2" type="noConversion"/>
  </si>
  <si>
    <t xml:space="preserve">Vanessa L </t>
    <phoneticPr fontId="2" type="noConversion"/>
  </si>
  <si>
    <t xml:space="preserve">Brown </t>
    <phoneticPr fontId="2" type="noConversion"/>
  </si>
  <si>
    <t xml:space="preserve">190th </t>
    <phoneticPr fontId="2" type="noConversion"/>
  </si>
  <si>
    <t xml:space="preserve">Wanda </t>
    <phoneticPr fontId="2" type="noConversion"/>
  </si>
  <si>
    <t xml:space="preserve">Logan </t>
    <phoneticPr fontId="2" type="noConversion"/>
  </si>
  <si>
    <t xml:space="preserve">Audrey </t>
    <phoneticPr fontId="2" type="noConversion"/>
  </si>
  <si>
    <t xml:space="preserve">Blackwell- Watson </t>
    <phoneticPr fontId="2" type="noConversion"/>
  </si>
  <si>
    <t xml:space="preserve">Lemuel L </t>
    <phoneticPr fontId="2" type="noConversion"/>
  </si>
  <si>
    <t xml:space="preserve">Thornton </t>
    <phoneticPr fontId="2" type="noConversion"/>
  </si>
  <si>
    <t xml:space="preserve">191st </t>
    <phoneticPr fontId="2" type="noConversion"/>
  </si>
  <si>
    <t xml:space="preserve">Ronald G </t>
    <phoneticPr fontId="2" type="noConversion"/>
  </si>
  <si>
    <t>Waters</t>
    <phoneticPr fontId="2" type="noConversion"/>
  </si>
  <si>
    <t xml:space="preserve">192nd </t>
    <phoneticPr fontId="2" type="noConversion"/>
  </si>
  <si>
    <t xml:space="preserve">Louise </t>
    <phoneticPr fontId="2" type="noConversion"/>
  </si>
  <si>
    <t xml:space="preserve">Bishop </t>
    <phoneticPr fontId="2" type="noConversion"/>
  </si>
  <si>
    <t xml:space="preserve">192nd </t>
    <phoneticPr fontId="2" type="noConversion"/>
  </si>
  <si>
    <t xml:space="preserve">Mega </t>
    <phoneticPr fontId="2" type="noConversion"/>
  </si>
  <si>
    <t>193rd</t>
    <phoneticPr fontId="2" type="noConversion"/>
  </si>
  <si>
    <t xml:space="preserve">Will F </t>
    <phoneticPr fontId="2" type="noConversion"/>
  </si>
  <si>
    <t xml:space="preserve">Tallman </t>
    <phoneticPr fontId="2" type="noConversion"/>
  </si>
  <si>
    <t xml:space="preserve">194th </t>
    <phoneticPr fontId="2" type="noConversion"/>
  </si>
  <si>
    <t>Linda M Wolfe</t>
    <phoneticPr fontId="2" type="noConversion"/>
  </si>
  <si>
    <t xml:space="preserve">Bateman </t>
    <phoneticPr fontId="2" type="noConversion"/>
  </si>
  <si>
    <t xml:space="preserve">194th </t>
    <phoneticPr fontId="2" type="noConversion"/>
  </si>
  <si>
    <t xml:space="preserve">Pamela A </t>
    <phoneticPr fontId="2" type="noConversion"/>
  </si>
  <si>
    <t xml:space="preserve">DeLissio </t>
    <phoneticPr fontId="2" type="noConversion"/>
  </si>
  <si>
    <t xml:space="preserve">158th </t>
    <phoneticPr fontId="2" type="noConversion"/>
  </si>
  <si>
    <t xml:space="preserve">Ross </t>
    <phoneticPr fontId="2" type="noConversion"/>
  </si>
  <si>
    <t xml:space="preserve">Susan F </t>
    <phoneticPr fontId="2" type="noConversion"/>
  </si>
  <si>
    <t xml:space="preserve">Rzucidlo </t>
    <phoneticPr fontId="2" type="noConversion"/>
  </si>
  <si>
    <t xml:space="preserve">159th </t>
    <phoneticPr fontId="2" type="noConversion"/>
  </si>
  <si>
    <t xml:space="preserve">James D </t>
    <phoneticPr fontId="2" type="noConversion"/>
  </si>
  <si>
    <t xml:space="preserve">Schiliro </t>
    <phoneticPr fontId="2" type="noConversion"/>
  </si>
  <si>
    <t xml:space="preserve">159th </t>
    <phoneticPr fontId="2" type="noConversion"/>
  </si>
  <si>
    <t xml:space="preserve">Thaddeus </t>
    <phoneticPr fontId="2" type="noConversion"/>
  </si>
  <si>
    <t>Kirkland</t>
    <phoneticPr fontId="2" type="noConversion"/>
  </si>
  <si>
    <t xml:space="preserve">160th </t>
    <phoneticPr fontId="2" type="noConversion"/>
  </si>
  <si>
    <t xml:space="preserve">Stephen E </t>
    <phoneticPr fontId="2" type="noConversion"/>
  </si>
  <si>
    <t>Barrar</t>
    <phoneticPr fontId="2" type="noConversion"/>
  </si>
  <si>
    <t xml:space="preserve">161st </t>
    <phoneticPr fontId="2" type="noConversion"/>
  </si>
  <si>
    <t>Hackett</t>
    <phoneticPr fontId="2" type="noConversion"/>
  </si>
  <si>
    <t xml:space="preserve">Larry </t>
    <phoneticPr fontId="2" type="noConversion"/>
  </si>
  <si>
    <t xml:space="preserve">Demarco </t>
    <phoneticPr fontId="2" type="noConversion"/>
  </si>
  <si>
    <t xml:space="preserve">162th </t>
    <phoneticPr fontId="2" type="noConversion"/>
  </si>
  <si>
    <t xml:space="preserve">Nick </t>
    <phoneticPr fontId="2" type="noConversion"/>
  </si>
  <si>
    <t xml:space="preserve">Miccarelli </t>
    <phoneticPr fontId="2" type="noConversion"/>
  </si>
  <si>
    <t xml:space="preserve">163th </t>
    <phoneticPr fontId="2" type="noConversion"/>
  </si>
  <si>
    <t xml:space="preserve">Nicholas A </t>
    <phoneticPr fontId="2" type="noConversion"/>
  </si>
  <si>
    <t>Kenneth T</t>
    <phoneticPr fontId="2" type="noConversion"/>
  </si>
  <si>
    <t xml:space="preserve">Michael H </t>
    <phoneticPr fontId="2" type="noConversion"/>
  </si>
  <si>
    <t xml:space="preserve">O'Brien </t>
    <phoneticPr fontId="2" type="noConversion"/>
  </si>
  <si>
    <t xml:space="preserve">176th </t>
    <phoneticPr fontId="2" type="noConversion"/>
  </si>
  <si>
    <t xml:space="preserve">Mario M </t>
    <phoneticPr fontId="2" type="noConversion"/>
  </si>
  <si>
    <t xml:space="preserve">Scavello </t>
    <phoneticPr fontId="2" type="noConversion"/>
  </si>
  <si>
    <t xml:space="preserve">176th </t>
    <phoneticPr fontId="2" type="noConversion"/>
  </si>
  <si>
    <t xml:space="preserve">Maureen E </t>
    <phoneticPr fontId="2" type="noConversion"/>
  </si>
  <si>
    <t>Madden</t>
    <phoneticPr fontId="2" type="noConversion"/>
  </si>
  <si>
    <t xml:space="preserve">177th </t>
    <phoneticPr fontId="2" type="noConversion"/>
  </si>
  <si>
    <t xml:space="preserve">John J </t>
    <phoneticPr fontId="2" type="noConversion"/>
  </si>
  <si>
    <t xml:space="preserve">Taylor </t>
    <phoneticPr fontId="2" type="noConversion"/>
  </si>
  <si>
    <t xml:space="preserve">177th </t>
    <phoneticPr fontId="2" type="noConversion"/>
  </si>
  <si>
    <t>William F</t>
    <phoneticPr fontId="2" type="noConversion"/>
  </si>
  <si>
    <t xml:space="preserve">178th </t>
    <phoneticPr fontId="2" type="noConversion"/>
  </si>
  <si>
    <t xml:space="preserve">Scott A </t>
    <phoneticPr fontId="2" type="noConversion"/>
  </si>
  <si>
    <t xml:space="preserve">Petri </t>
    <phoneticPr fontId="2" type="noConversion"/>
  </si>
  <si>
    <t xml:space="preserve">179th </t>
    <phoneticPr fontId="2" type="noConversion"/>
  </si>
  <si>
    <t xml:space="preserve">James W </t>
    <phoneticPr fontId="2" type="noConversion"/>
  </si>
  <si>
    <t xml:space="preserve">Clay Jr </t>
    <phoneticPr fontId="2" type="noConversion"/>
  </si>
  <si>
    <t xml:space="preserve">180th </t>
    <phoneticPr fontId="2" type="noConversion"/>
  </si>
  <si>
    <t xml:space="preserve">Angel L </t>
    <phoneticPr fontId="2" type="noConversion"/>
  </si>
  <si>
    <t xml:space="preserve">Cruz </t>
    <phoneticPr fontId="2" type="noConversion"/>
  </si>
  <si>
    <t xml:space="preserve">Jonathan </t>
    <phoneticPr fontId="2" type="noConversion"/>
  </si>
  <si>
    <t xml:space="preserve">Ramos </t>
    <phoneticPr fontId="2" type="noConversion"/>
  </si>
  <si>
    <t xml:space="preserve">180th </t>
    <phoneticPr fontId="2" type="noConversion"/>
  </si>
  <si>
    <t xml:space="preserve">Anthony Pernell </t>
    <phoneticPr fontId="2" type="noConversion"/>
  </si>
  <si>
    <t xml:space="preserve">Johnson </t>
    <phoneticPr fontId="2" type="noConversion"/>
  </si>
  <si>
    <t xml:space="preserve">181st </t>
    <phoneticPr fontId="2" type="noConversion"/>
  </si>
  <si>
    <t xml:space="preserve">W. Curtis </t>
    <phoneticPr fontId="2" type="noConversion"/>
  </si>
  <si>
    <t xml:space="preserve">Thomas </t>
    <phoneticPr fontId="2" type="noConversion"/>
  </si>
  <si>
    <t xml:space="preserve">182nd </t>
    <phoneticPr fontId="2" type="noConversion"/>
  </si>
  <si>
    <t xml:space="preserve">182nd </t>
    <phoneticPr fontId="2" type="noConversion"/>
  </si>
  <si>
    <t xml:space="preserve">Brian K </t>
    <phoneticPr fontId="2" type="noConversion"/>
  </si>
  <si>
    <t xml:space="preserve">Sims </t>
    <phoneticPr fontId="2" type="noConversion"/>
  </si>
  <si>
    <t xml:space="preserve">Babette </t>
    <phoneticPr fontId="2" type="noConversion"/>
  </si>
  <si>
    <t xml:space="preserve">Josephs </t>
    <phoneticPr fontId="2" type="noConversion"/>
  </si>
  <si>
    <t>183rd</t>
    <phoneticPr fontId="2" type="noConversion"/>
  </si>
  <si>
    <t xml:space="preserve">Julie </t>
    <phoneticPr fontId="2" type="noConversion"/>
  </si>
  <si>
    <t>Harhart</t>
    <phoneticPr fontId="2" type="noConversion"/>
  </si>
  <si>
    <t xml:space="preserve">184th </t>
    <phoneticPr fontId="2" type="noConversion"/>
  </si>
  <si>
    <t xml:space="preserve">Keller </t>
    <phoneticPr fontId="2" type="noConversion"/>
  </si>
  <si>
    <t xml:space="preserve">185th </t>
    <phoneticPr fontId="2" type="noConversion"/>
  </si>
  <si>
    <t xml:space="preserve">Maria P </t>
    <phoneticPr fontId="2" type="noConversion"/>
  </si>
  <si>
    <t xml:space="preserve">Donatucci </t>
    <phoneticPr fontId="2" type="noConversion"/>
  </si>
  <si>
    <t xml:space="preserve">186th </t>
    <phoneticPr fontId="2" type="noConversion"/>
  </si>
  <si>
    <t xml:space="preserve">Jordan A </t>
    <phoneticPr fontId="2" type="noConversion"/>
  </si>
  <si>
    <t xml:space="preserve">Harris </t>
    <phoneticPr fontId="2" type="noConversion"/>
  </si>
  <si>
    <t xml:space="preserve">Damon K </t>
    <phoneticPr fontId="2" type="noConversion"/>
  </si>
  <si>
    <t xml:space="preserve">Roberts </t>
    <phoneticPr fontId="2" type="noConversion"/>
  </si>
  <si>
    <t xml:space="preserve">186th </t>
    <phoneticPr fontId="2" type="noConversion"/>
  </si>
  <si>
    <t xml:space="preserve">Timothy </t>
    <phoneticPr fontId="2" type="noConversion"/>
  </si>
  <si>
    <t xml:space="preserve">Hannah </t>
    <phoneticPr fontId="2" type="noConversion"/>
  </si>
  <si>
    <t xml:space="preserve">187th </t>
    <phoneticPr fontId="2" type="noConversion"/>
  </si>
  <si>
    <t xml:space="preserve">Gary W </t>
    <phoneticPr fontId="2" type="noConversion"/>
  </si>
  <si>
    <t xml:space="preserve">Day </t>
    <phoneticPr fontId="2" type="noConversion"/>
  </si>
  <si>
    <t xml:space="preserve">Joseph M </t>
    <phoneticPr fontId="2" type="noConversion"/>
  </si>
  <si>
    <t xml:space="preserve">Haas </t>
    <phoneticPr fontId="2" type="noConversion"/>
  </si>
  <si>
    <t xml:space="preserve">William Charles </t>
    <phoneticPr fontId="2" type="noConversion"/>
  </si>
  <si>
    <t xml:space="preserve">Bispels </t>
    <phoneticPr fontId="2" type="noConversion"/>
  </si>
  <si>
    <t xml:space="preserve">188th </t>
    <phoneticPr fontId="2" type="noConversion"/>
  </si>
  <si>
    <t xml:space="preserve">Ernest </t>
    <phoneticPr fontId="2" type="noConversion"/>
  </si>
  <si>
    <t xml:space="preserve">Adkins </t>
    <phoneticPr fontId="2" type="noConversion"/>
  </si>
  <si>
    <t xml:space="preserve">Sheamus </t>
    <phoneticPr fontId="2" type="noConversion"/>
  </si>
  <si>
    <t xml:space="preserve">Bonner </t>
    <phoneticPr fontId="2" type="noConversion"/>
  </si>
  <si>
    <t xml:space="preserve">Robert T </t>
    <phoneticPr fontId="2" type="noConversion"/>
  </si>
  <si>
    <t xml:space="preserve">Cassidy </t>
    <phoneticPr fontId="2" type="noConversion"/>
  </si>
  <si>
    <t xml:space="preserve">164th </t>
    <phoneticPr fontId="2" type="noConversion"/>
  </si>
  <si>
    <t xml:space="preserve">Del Collo </t>
    <phoneticPr fontId="2" type="noConversion"/>
  </si>
  <si>
    <t xml:space="preserve">127th </t>
    <phoneticPr fontId="2" type="noConversion"/>
  </si>
  <si>
    <t xml:space="preserve">Thomas R </t>
    <phoneticPr fontId="2" type="noConversion"/>
  </si>
  <si>
    <t>Caltagirone</t>
    <phoneticPr fontId="2" type="noConversion"/>
  </si>
  <si>
    <t xml:space="preserve">128th </t>
    <phoneticPr fontId="2" type="noConversion"/>
  </si>
  <si>
    <t xml:space="preserve">Mark M </t>
    <phoneticPr fontId="2" type="noConversion"/>
  </si>
  <si>
    <t xml:space="preserve">Gillen </t>
    <phoneticPr fontId="2" type="noConversion"/>
  </si>
  <si>
    <t xml:space="preserve">129th </t>
    <phoneticPr fontId="2" type="noConversion"/>
  </si>
  <si>
    <t xml:space="preserve">Cox </t>
    <phoneticPr fontId="2" type="noConversion"/>
  </si>
  <si>
    <t xml:space="preserve">129th </t>
    <phoneticPr fontId="2" type="noConversion"/>
  </si>
  <si>
    <t xml:space="preserve">Erik </t>
    <phoneticPr fontId="2" type="noConversion"/>
  </si>
  <si>
    <t>Saar</t>
    <phoneticPr fontId="2" type="noConversion"/>
  </si>
  <si>
    <t xml:space="preserve">130th </t>
    <phoneticPr fontId="2" type="noConversion"/>
  </si>
  <si>
    <t xml:space="preserve">David M </t>
    <phoneticPr fontId="2" type="noConversion"/>
  </si>
  <si>
    <t xml:space="preserve">Maloney </t>
    <phoneticPr fontId="2" type="noConversion"/>
  </si>
  <si>
    <t xml:space="preserve">130th </t>
    <phoneticPr fontId="2" type="noConversion"/>
  </si>
  <si>
    <t xml:space="preserve">Russell James </t>
    <phoneticPr fontId="2" type="noConversion"/>
  </si>
  <si>
    <t>Diesinger</t>
    <phoneticPr fontId="2" type="noConversion"/>
  </si>
  <si>
    <t xml:space="preserve">131st </t>
    <phoneticPr fontId="2" type="noConversion"/>
  </si>
  <si>
    <t xml:space="preserve">Justin J </t>
    <phoneticPr fontId="2" type="noConversion"/>
  </si>
  <si>
    <t xml:space="preserve">Simmons </t>
    <phoneticPr fontId="2" type="noConversion"/>
  </si>
  <si>
    <t xml:space="preserve">131st </t>
    <phoneticPr fontId="2" type="noConversion"/>
  </si>
  <si>
    <t xml:space="preserve">169th </t>
    <phoneticPr fontId="2" type="noConversion"/>
  </si>
  <si>
    <t>Kralle</t>
    <phoneticPr fontId="2" type="noConversion"/>
  </si>
  <si>
    <t xml:space="preserve">169th </t>
    <phoneticPr fontId="2" type="noConversion"/>
  </si>
  <si>
    <t>McCann</t>
    <phoneticPr fontId="2" type="noConversion"/>
  </si>
  <si>
    <t xml:space="preserve">Neilson </t>
    <phoneticPr fontId="2" type="noConversion"/>
  </si>
  <si>
    <t xml:space="preserve">170th </t>
    <phoneticPr fontId="2" type="noConversion"/>
  </si>
  <si>
    <t>George W</t>
    <phoneticPr fontId="2" type="noConversion"/>
  </si>
  <si>
    <t xml:space="preserve">Weiss Jr </t>
    <phoneticPr fontId="2" type="noConversion"/>
  </si>
  <si>
    <t xml:space="preserve">Brendan F </t>
    <phoneticPr fontId="2" type="noConversion"/>
  </si>
  <si>
    <t xml:space="preserve">Boyle </t>
    <phoneticPr fontId="2" type="noConversion"/>
  </si>
  <si>
    <t xml:space="preserve">171st </t>
    <phoneticPr fontId="2" type="noConversion"/>
  </si>
  <si>
    <t xml:space="preserve">Kerry A </t>
    <phoneticPr fontId="2" type="noConversion"/>
  </si>
  <si>
    <t xml:space="preserve">Benninghoff </t>
    <phoneticPr fontId="2" type="noConversion"/>
  </si>
  <si>
    <t xml:space="preserve">171st </t>
    <phoneticPr fontId="2" type="noConversion"/>
  </si>
  <si>
    <t xml:space="preserve">Christopher G </t>
    <phoneticPr fontId="2" type="noConversion"/>
  </si>
  <si>
    <t>Lee</t>
    <phoneticPr fontId="2" type="noConversion"/>
  </si>
  <si>
    <t>172nd</t>
    <phoneticPr fontId="2" type="noConversion"/>
  </si>
  <si>
    <t xml:space="preserve">Al </t>
    <phoneticPr fontId="2" type="noConversion"/>
  </si>
  <si>
    <t>Taubenberger</t>
    <phoneticPr fontId="2" type="noConversion"/>
  </si>
  <si>
    <t xml:space="preserve">Kevin J </t>
    <phoneticPr fontId="2" type="noConversion"/>
  </si>
  <si>
    <t xml:space="preserve">Boyle </t>
    <phoneticPr fontId="2" type="noConversion"/>
  </si>
  <si>
    <t xml:space="preserve">172nd </t>
    <phoneticPr fontId="2" type="noConversion"/>
  </si>
  <si>
    <t xml:space="preserve">Daniel </t>
    <phoneticPr fontId="2" type="noConversion"/>
  </si>
  <si>
    <t xml:space="preserve">Collins </t>
    <phoneticPr fontId="2" type="noConversion"/>
  </si>
  <si>
    <t>173rd</t>
    <phoneticPr fontId="2" type="noConversion"/>
  </si>
  <si>
    <t xml:space="preserve">Michael Patrick </t>
    <phoneticPr fontId="2" type="noConversion"/>
  </si>
  <si>
    <t xml:space="preserve">McGeehan </t>
    <phoneticPr fontId="2" type="noConversion"/>
  </si>
  <si>
    <t xml:space="preserve">174th </t>
    <phoneticPr fontId="2" type="noConversion"/>
  </si>
  <si>
    <t xml:space="preserve">John P </t>
    <phoneticPr fontId="2" type="noConversion"/>
  </si>
  <si>
    <t xml:space="preserve">Sabatina Jr </t>
    <phoneticPr fontId="2" type="noConversion"/>
  </si>
  <si>
    <t xml:space="preserve">175th </t>
    <phoneticPr fontId="2" type="noConversion"/>
  </si>
  <si>
    <t xml:space="preserve">Will </t>
    <phoneticPr fontId="2" type="noConversion"/>
  </si>
  <si>
    <t xml:space="preserve">Sylianteng </t>
    <phoneticPr fontId="2" type="noConversion"/>
  </si>
  <si>
    <t xml:space="preserve">152nd </t>
    <phoneticPr fontId="2" type="noConversion"/>
  </si>
  <si>
    <t xml:space="preserve">Thomas P </t>
    <phoneticPr fontId="2" type="noConversion"/>
  </si>
  <si>
    <t xml:space="preserve">Murt </t>
    <phoneticPr fontId="2" type="noConversion"/>
  </si>
  <si>
    <t xml:space="preserve">152nd </t>
    <phoneticPr fontId="2" type="noConversion"/>
  </si>
  <si>
    <t xml:space="preserve">Ronald Adam </t>
    <phoneticPr fontId="2" type="noConversion"/>
  </si>
  <si>
    <t xml:space="preserve">Kolla </t>
    <phoneticPr fontId="2" type="noConversion"/>
  </si>
  <si>
    <t>153rd</t>
    <phoneticPr fontId="2" type="noConversion"/>
  </si>
  <si>
    <t xml:space="preserve">Nicholas W </t>
    <phoneticPr fontId="2" type="noConversion"/>
  </si>
  <si>
    <t xml:space="preserve">Mattiacci </t>
    <phoneticPr fontId="2" type="noConversion"/>
  </si>
  <si>
    <t>153rd</t>
    <phoneticPr fontId="2" type="noConversion"/>
  </si>
  <si>
    <t xml:space="preserve">Madeleine </t>
    <phoneticPr fontId="2" type="noConversion"/>
  </si>
  <si>
    <t xml:space="preserve">Dean </t>
    <phoneticPr fontId="2" type="noConversion"/>
  </si>
  <si>
    <t>154th</t>
    <phoneticPr fontId="2" type="noConversion"/>
  </si>
  <si>
    <t>McCarter</t>
    <phoneticPr fontId="2" type="noConversion"/>
  </si>
  <si>
    <t xml:space="preserve">155th </t>
    <phoneticPr fontId="2" type="noConversion"/>
  </si>
  <si>
    <t xml:space="preserve">155th </t>
    <phoneticPr fontId="2" type="noConversion"/>
  </si>
  <si>
    <t xml:space="preserve">Becky </t>
    <phoneticPr fontId="2" type="noConversion"/>
  </si>
  <si>
    <t xml:space="preserve">Corbin </t>
    <phoneticPr fontId="2" type="noConversion"/>
  </si>
  <si>
    <t xml:space="preserve">John Mark </t>
    <phoneticPr fontId="2" type="noConversion"/>
  </si>
  <si>
    <t xml:space="preserve">Muller </t>
    <phoneticPr fontId="2" type="noConversion"/>
  </si>
  <si>
    <t xml:space="preserve">Joshua A </t>
    <phoneticPr fontId="2" type="noConversion"/>
  </si>
  <si>
    <t xml:space="preserve">Maxwell </t>
    <phoneticPr fontId="2" type="noConversion"/>
  </si>
  <si>
    <t xml:space="preserve">156th </t>
    <phoneticPr fontId="2" type="noConversion"/>
  </si>
  <si>
    <t xml:space="preserve">Truitt </t>
    <phoneticPr fontId="2" type="noConversion"/>
  </si>
  <si>
    <t xml:space="preserve">156th </t>
    <phoneticPr fontId="2" type="noConversion"/>
  </si>
  <si>
    <t xml:space="preserve">Bret M </t>
    <phoneticPr fontId="2" type="noConversion"/>
  </si>
  <si>
    <t>Binder</t>
    <phoneticPr fontId="2" type="noConversion"/>
  </si>
  <si>
    <t xml:space="preserve">Cassandra L </t>
    <phoneticPr fontId="2" type="noConversion"/>
  </si>
  <si>
    <t xml:space="preserve">Jones </t>
    <phoneticPr fontId="2" type="noConversion"/>
  </si>
  <si>
    <t xml:space="preserve">157th </t>
    <phoneticPr fontId="2" type="noConversion"/>
  </si>
  <si>
    <t xml:space="preserve">Warren E </t>
    <phoneticPr fontId="2" type="noConversion"/>
  </si>
  <si>
    <t>Kampf</t>
    <phoneticPr fontId="2" type="noConversion"/>
  </si>
  <si>
    <t xml:space="preserve">157th </t>
    <phoneticPr fontId="2" type="noConversion"/>
  </si>
  <si>
    <t xml:space="preserve">Paul J </t>
    <phoneticPr fontId="2" type="noConversion"/>
  </si>
  <si>
    <t xml:space="preserve">Drucker </t>
    <phoneticPr fontId="2" type="noConversion"/>
  </si>
  <si>
    <t xml:space="preserve">Doyle M </t>
    <phoneticPr fontId="2" type="noConversion"/>
  </si>
  <si>
    <t xml:space="preserve">Heffley </t>
    <phoneticPr fontId="2" type="noConversion"/>
  </si>
  <si>
    <t xml:space="preserve">122nd </t>
    <phoneticPr fontId="2" type="noConversion"/>
  </si>
  <si>
    <t>122nd</t>
    <phoneticPr fontId="2" type="noConversion"/>
  </si>
  <si>
    <t xml:space="preserve">Ronald J </t>
    <phoneticPr fontId="2" type="noConversion"/>
  </si>
  <si>
    <t xml:space="preserve">Rabenold </t>
    <phoneticPr fontId="2" type="noConversion"/>
  </si>
  <si>
    <t xml:space="preserve">Gerald Francis </t>
    <phoneticPr fontId="2" type="noConversion"/>
  </si>
  <si>
    <t>Strubinger</t>
    <phoneticPr fontId="2" type="noConversion"/>
  </si>
  <si>
    <t>123rd</t>
    <phoneticPr fontId="2" type="noConversion"/>
  </si>
  <si>
    <t xml:space="preserve">Neal P </t>
    <phoneticPr fontId="2" type="noConversion"/>
  </si>
  <si>
    <t>Goodman</t>
    <phoneticPr fontId="2" type="noConversion"/>
  </si>
  <si>
    <t xml:space="preserve">124th </t>
    <phoneticPr fontId="2" type="noConversion"/>
  </si>
  <si>
    <t xml:space="preserve">Jerry </t>
    <phoneticPr fontId="2" type="noConversion"/>
  </si>
  <si>
    <t>Knowles</t>
    <phoneticPr fontId="2" type="noConversion"/>
  </si>
  <si>
    <t xml:space="preserve">124th </t>
    <phoneticPr fontId="2" type="noConversion"/>
  </si>
  <si>
    <t xml:space="preserve">Larry J </t>
    <phoneticPr fontId="2" type="noConversion"/>
  </si>
  <si>
    <t xml:space="preserve">Padora </t>
    <phoneticPr fontId="2" type="noConversion"/>
  </si>
  <si>
    <t xml:space="preserve">125th </t>
    <phoneticPr fontId="2" type="noConversion"/>
  </si>
  <si>
    <t xml:space="preserve">Mike G </t>
    <phoneticPr fontId="2" type="noConversion"/>
  </si>
  <si>
    <t xml:space="preserve">Tobash </t>
    <phoneticPr fontId="2" type="noConversion"/>
  </si>
  <si>
    <t xml:space="preserve">Vicki </t>
    <phoneticPr fontId="2" type="noConversion"/>
  </si>
  <si>
    <t xml:space="preserve">Harman </t>
    <phoneticPr fontId="2" type="noConversion"/>
  </si>
  <si>
    <t xml:space="preserve">Micozzie </t>
    <phoneticPr fontId="2" type="noConversion"/>
  </si>
  <si>
    <t>163th</t>
    <phoneticPr fontId="2" type="noConversion"/>
  </si>
  <si>
    <t xml:space="preserve">Marcia M </t>
    <phoneticPr fontId="2" type="noConversion"/>
  </si>
  <si>
    <t xml:space="preserve">Hahn </t>
    <phoneticPr fontId="2" type="noConversion"/>
  </si>
  <si>
    <t xml:space="preserve">138th </t>
    <phoneticPr fontId="2" type="noConversion"/>
  </si>
  <si>
    <t xml:space="preserve">Leslie M </t>
    <phoneticPr fontId="2" type="noConversion"/>
  </si>
  <si>
    <t xml:space="preserve">Altieri </t>
    <phoneticPr fontId="2" type="noConversion"/>
  </si>
  <si>
    <t xml:space="preserve">139th </t>
    <phoneticPr fontId="2" type="noConversion"/>
  </si>
  <si>
    <t>Michael T</t>
    <phoneticPr fontId="2" type="noConversion"/>
  </si>
  <si>
    <t xml:space="preserve">Peifer </t>
    <phoneticPr fontId="2" type="noConversion"/>
  </si>
  <si>
    <t xml:space="preserve">140th </t>
    <phoneticPr fontId="2" type="noConversion"/>
  </si>
  <si>
    <t xml:space="preserve">Eric </t>
    <phoneticPr fontId="2" type="noConversion"/>
  </si>
  <si>
    <t xml:space="preserve">140th </t>
    <phoneticPr fontId="2" type="noConversion"/>
  </si>
  <si>
    <t xml:space="preserve">John T </t>
    <phoneticPr fontId="2" type="noConversion"/>
  </si>
  <si>
    <t xml:space="preserve">Galloway </t>
    <phoneticPr fontId="2" type="noConversion"/>
  </si>
  <si>
    <t xml:space="preserve">141st </t>
    <phoneticPr fontId="2" type="noConversion"/>
  </si>
  <si>
    <t xml:space="preserve">Anthony </t>
    <phoneticPr fontId="2" type="noConversion"/>
  </si>
  <si>
    <t xml:space="preserve">Sposato </t>
    <phoneticPr fontId="2" type="noConversion"/>
  </si>
  <si>
    <t xml:space="preserve">Tina </t>
    <phoneticPr fontId="2" type="noConversion"/>
  </si>
  <si>
    <t xml:space="preserve">Davis </t>
    <phoneticPr fontId="2" type="noConversion"/>
  </si>
  <si>
    <t xml:space="preserve">142nd </t>
    <phoneticPr fontId="2" type="noConversion"/>
  </si>
  <si>
    <t xml:space="preserve">Frank A </t>
    <phoneticPr fontId="2" type="noConversion"/>
  </si>
  <si>
    <t xml:space="preserve">Farry </t>
    <phoneticPr fontId="2" type="noConversion"/>
  </si>
  <si>
    <t>143rd</t>
    <phoneticPr fontId="2" type="noConversion"/>
  </si>
  <si>
    <t xml:space="preserve">Marguerite </t>
    <phoneticPr fontId="2" type="noConversion"/>
  </si>
  <si>
    <t xml:space="preserve">Quinn </t>
    <phoneticPr fontId="2" type="noConversion"/>
  </si>
  <si>
    <t xml:space="preserve">Jospeh </t>
    <phoneticPr fontId="2" type="noConversion"/>
  </si>
  <si>
    <t xml:space="preserve">Frederick </t>
    <phoneticPr fontId="2" type="noConversion"/>
  </si>
  <si>
    <t xml:space="preserve">144th </t>
    <phoneticPr fontId="2" type="noConversion"/>
  </si>
  <si>
    <t xml:space="preserve">Katharine M </t>
    <phoneticPr fontId="2" type="noConversion"/>
  </si>
  <si>
    <t xml:space="preserve">Watson </t>
    <phoneticPr fontId="2" type="noConversion"/>
  </si>
  <si>
    <t xml:space="preserve">145th </t>
    <phoneticPr fontId="2" type="noConversion"/>
  </si>
  <si>
    <t xml:space="preserve">Paul I </t>
    <phoneticPr fontId="2" type="noConversion"/>
  </si>
  <si>
    <t xml:space="preserve">Clymer </t>
    <phoneticPr fontId="2" type="noConversion"/>
  </si>
  <si>
    <t xml:space="preserve">Mary A </t>
    <phoneticPr fontId="2" type="noConversion"/>
  </si>
  <si>
    <t xml:space="preserve">Whitesell </t>
    <phoneticPr fontId="2" type="noConversion"/>
  </si>
  <si>
    <t xml:space="preserve">146th </t>
    <phoneticPr fontId="2" type="noConversion"/>
  </si>
  <si>
    <t xml:space="preserve">Thomas J </t>
    <phoneticPr fontId="2" type="noConversion"/>
  </si>
  <si>
    <t xml:space="preserve">Quigley </t>
    <phoneticPr fontId="2" type="noConversion"/>
  </si>
  <si>
    <t xml:space="preserve">Painter </t>
    <phoneticPr fontId="2" type="noConversion"/>
  </si>
  <si>
    <t xml:space="preserve">147th </t>
    <phoneticPr fontId="2" type="noConversion"/>
  </si>
  <si>
    <t xml:space="preserve">Marcy </t>
    <phoneticPr fontId="2" type="noConversion"/>
  </si>
  <si>
    <t xml:space="preserve">Toepel </t>
    <phoneticPr fontId="2" type="noConversion"/>
  </si>
  <si>
    <t>147th</t>
    <phoneticPr fontId="2" type="noConversion"/>
  </si>
  <si>
    <t xml:space="preserve">Betty J </t>
    <phoneticPr fontId="2" type="noConversion"/>
  </si>
  <si>
    <t xml:space="preserve">148th </t>
    <phoneticPr fontId="2" type="noConversion"/>
  </si>
  <si>
    <t xml:space="preserve">Gerber </t>
    <phoneticPr fontId="2" type="noConversion"/>
  </si>
  <si>
    <t xml:space="preserve">149th </t>
    <phoneticPr fontId="2" type="noConversion"/>
  </si>
  <si>
    <t xml:space="preserve">149th </t>
    <phoneticPr fontId="2" type="noConversion"/>
  </si>
  <si>
    <t xml:space="preserve">Perrin C </t>
    <phoneticPr fontId="2" type="noConversion"/>
  </si>
  <si>
    <t xml:space="preserve">Hamilton </t>
    <phoneticPr fontId="2" type="noConversion"/>
  </si>
  <si>
    <t xml:space="preserve">Tim </t>
    <phoneticPr fontId="2" type="noConversion"/>
  </si>
  <si>
    <t xml:space="preserve">Briggs </t>
    <phoneticPr fontId="2" type="noConversion"/>
  </si>
  <si>
    <t xml:space="preserve">150th </t>
    <phoneticPr fontId="2" type="noConversion"/>
  </si>
  <si>
    <t>Vereb</t>
    <phoneticPr fontId="2" type="noConversion"/>
  </si>
  <si>
    <t xml:space="preserve">Mike A </t>
    <phoneticPr fontId="2" type="noConversion"/>
  </si>
  <si>
    <t xml:space="preserve">Kelly Lynn </t>
    <phoneticPr fontId="2" type="noConversion"/>
  </si>
  <si>
    <t xml:space="preserve">Devine </t>
    <phoneticPr fontId="2" type="noConversion"/>
  </si>
  <si>
    <t xml:space="preserve">151st </t>
    <phoneticPr fontId="2" type="noConversion"/>
  </si>
  <si>
    <t xml:space="preserve">Todd </t>
    <phoneticPr fontId="2" type="noConversion"/>
  </si>
  <si>
    <t xml:space="preserve">Stephens </t>
    <phoneticPr fontId="2" type="noConversion"/>
  </si>
  <si>
    <t xml:space="preserve">James R </t>
    <phoneticPr fontId="2" type="noConversion"/>
  </si>
  <si>
    <t>Billman</t>
    <phoneticPr fontId="2" type="noConversion"/>
  </si>
  <si>
    <t xml:space="preserve">126th </t>
    <phoneticPr fontId="2" type="noConversion"/>
  </si>
  <si>
    <t xml:space="preserve">Rozzi </t>
    <phoneticPr fontId="2" type="noConversion"/>
  </si>
  <si>
    <t xml:space="preserve">126th </t>
    <phoneticPr fontId="2" type="noConversion"/>
  </si>
  <si>
    <t xml:space="preserve">Frank Bernard </t>
    <phoneticPr fontId="2" type="noConversion"/>
  </si>
  <si>
    <t xml:space="preserve">Denbowski </t>
    <phoneticPr fontId="2" type="noConversion"/>
  </si>
  <si>
    <t xml:space="preserve">John A </t>
    <phoneticPr fontId="2" type="noConversion"/>
  </si>
  <si>
    <t xml:space="preserve">Scott A </t>
    <phoneticPr fontId="2" type="noConversion"/>
  </si>
  <si>
    <t xml:space="preserve">Derr </t>
    <phoneticPr fontId="2" type="noConversion"/>
  </si>
  <si>
    <t xml:space="preserve">92nd </t>
    <phoneticPr fontId="2" type="noConversion"/>
  </si>
  <si>
    <t xml:space="preserve">William J </t>
    <phoneticPr fontId="2" type="noConversion"/>
  </si>
  <si>
    <t>Sieg</t>
    <phoneticPr fontId="2" type="noConversion"/>
  </si>
  <si>
    <t xml:space="preserve">Dan </t>
    <phoneticPr fontId="2" type="noConversion"/>
  </si>
  <si>
    <t>Johnson</t>
    <phoneticPr fontId="2" type="noConversion"/>
  </si>
  <si>
    <t>92nd</t>
    <phoneticPr fontId="2" type="noConversion"/>
  </si>
  <si>
    <t xml:space="preserve">Charles R </t>
    <phoneticPr fontId="2" type="noConversion"/>
  </si>
  <si>
    <t xml:space="preserve">Comrey </t>
    <phoneticPr fontId="2" type="noConversion"/>
  </si>
  <si>
    <t>93rd</t>
    <phoneticPr fontId="2" type="noConversion"/>
  </si>
  <si>
    <t xml:space="preserve">Ron </t>
    <phoneticPr fontId="2" type="noConversion"/>
  </si>
  <si>
    <t>Miller</t>
    <phoneticPr fontId="2" type="noConversion"/>
  </si>
  <si>
    <t xml:space="preserve">Ernie </t>
    <phoneticPr fontId="2" type="noConversion"/>
  </si>
  <si>
    <t xml:space="preserve">Merisotis </t>
    <phoneticPr fontId="2" type="noConversion"/>
  </si>
  <si>
    <t xml:space="preserve">Linda E </t>
    <phoneticPr fontId="2" type="noConversion"/>
  </si>
  <si>
    <t xml:space="preserve">Small </t>
    <phoneticPr fontId="2" type="noConversion"/>
  </si>
  <si>
    <t xml:space="preserve">94th </t>
    <phoneticPr fontId="2" type="noConversion"/>
  </si>
  <si>
    <t xml:space="preserve">Stanley E </t>
    <phoneticPr fontId="2" type="noConversion"/>
  </si>
  <si>
    <t xml:space="preserve">Saylor </t>
    <phoneticPr fontId="2" type="noConversion"/>
  </si>
  <si>
    <t>Kelly A</t>
    <phoneticPr fontId="2" type="noConversion"/>
  </si>
  <si>
    <t>Henshaw</t>
    <phoneticPr fontId="2" type="noConversion"/>
  </si>
  <si>
    <t xml:space="preserve">95th </t>
    <phoneticPr fontId="2" type="noConversion"/>
  </si>
  <si>
    <t xml:space="preserve">Kevin T </t>
    <phoneticPr fontId="2" type="noConversion"/>
  </si>
  <si>
    <t xml:space="preserve">Deely Jr </t>
    <phoneticPr fontId="2" type="noConversion"/>
  </si>
  <si>
    <t>132nd</t>
    <phoneticPr fontId="2" type="noConversion"/>
  </si>
  <si>
    <t>Schlossberg</t>
    <phoneticPr fontId="2" type="noConversion"/>
  </si>
  <si>
    <t>133rd</t>
    <phoneticPr fontId="2" type="noConversion"/>
  </si>
  <si>
    <t xml:space="preserve">David </t>
    <phoneticPr fontId="2" type="noConversion"/>
  </si>
  <si>
    <t xml:space="preserve">Molony </t>
    <phoneticPr fontId="2" type="noConversion"/>
  </si>
  <si>
    <t>133rd</t>
    <phoneticPr fontId="2" type="noConversion"/>
  </si>
  <si>
    <t>Brennan</t>
    <phoneticPr fontId="2" type="noConversion"/>
  </si>
  <si>
    <t xml:space="preserve">134th </t>
    <phoneticPr fontId="2" type="noConversion"/>
  </si>
  <si>
    <t xml:space="preserve">Ryan E </t>
    <phoneticPr fontId="2" type="noConversion"/>
  </si>
  <si>
    <t xml:space="preserve">Mackenzie </t>
    <phoneticPr fontId="2" type="noConversion"/>
  </si>
  <si>
    <t xml:space="preserve">Arlene </t>
    <phoneticPr fontId="2" type="noConversion"/>
  </si>
  <si>
    <t xml:space="preserve">Dabrow </t>
    <phoneticPr fontId="2" type="noConversion"/>
  </si>
  <si>
    <t xml:space="preserve">Patrick J </t>
    <phoneticPr fontId="2" type="noConversion"/>
  </si>
  <si>
    <t xml:space="preserve">Slattery </t>
    <phoneticPr fontId="2" type="noConversion"/>
  </si>
  <si>
    <t xml:space="preserve">135th </t>
    <phoneticPr fontId="2" type="noConversion"/>
  </si>
  <si>
    <t xml:space="preserve">Kenneth R </t>
    <phoneticPr fontId="2" type="noConversion"/>
  </si>
  <si>
    <t xml:space="preserve">Barreto </t>
    <phoneticPr fontId="2" type="noConversion"/>
  </si>
  <si>
    <t xml:space="preserve">135th </t>
    <phoneticPr fontId="2" type="noConversion"/>
  </si>
  <si>
    <t xml:space="preserve">Steve </t>
    <phoneticPr fontId="2" type="noConversion"/>
  </si>
  <si>
    <t xml:space="preserve">Samuelson </t>
    <phoneticPr fontId="2" type="noConversion"/>
  </si>
  <si>
    <t xml:space="preserve">136th </t>
    <phoneticPr fontId="2" type="noConversion"/>
  </si>
  <si>
    <t xml:space="preserve">Robert </t>
    <phoneticPr fontId="2" type="noConversion"/>
  </si>
  <si>
    <t>Freeman</t>
    <phoneticPr fontId="2" type="noConversion"/>
  </si>
  <si>
    <t xml:space="preserve">137th </t>
    <phoneticPr fontId="2" type="noConversion"/>
  </si>
  <si>
    <t xml:space="preserve">Joe </t>
    <phoneticPr fontId="2" type="noConversion"/>
  </si>
  <si>
    <t xml:space="preserve">Emrick </t>
    <phoneticPr fontId="2" type="noConversion"/>
  </si>
  <si>
    <t xml:space="preserve">Joseph H </t>
    <phoneticPr fontId="2" type="noConversion"/>
  </si>
  <si>
    <t xml:space="preserve">Capozzolo </t>
    <phoneticPr fontId="2" type="noConversion"/>
  </si>
  <si>
    <t xml:space="preserve">138th </t>
    <phoneticPr fontId="2" type="noConversion"/>
  </si>
  <si>
    <t xml:space="preserve">Kevin P </t>
    <phoneticPr fontId="2" type="noConversion"/>
  </si>
  <si>
    <t xml:space="preserve">Murphy </t>
    <phoneticPr fontId="2" type="noConversion"/>
  </si>
  <si>
    <t xml:space="preserve">Sid Michaels </t>
    <phoneticPr fontId="2" type="noConversion"/>
  </si>
  <si>
    <t xml:space="preserve">Kavulich </t>
    <phoneticPr fontId="2" type="noConversion"/>
  </si>
  <si>
    <t>114th</t>
    <phoneticPr fontId="2" type="noConversion"/>
  </si>
  <si>
    <t>115th</t>
    <phoneticPr fontId="2" type="noConversion"/>
  </si>
  <si>
    <t>Theresa</t>
    <phoneticPr fontId="2" type="noConversion"/>
  </si>
  <si>
    <t>Kane</t>
    <phoneticPr fontId="2" type="noConversion"/>
  </si>
  <si>
    <t>115th</t>
    <phoneticPr fontId="2" type="noConversion"/>
  </si>
  <si>
    <t xml:space="preserve">Frank </t>
    <phoneticPr fontId="2" type="noConversion"/>
  </si>
  <si>
    <t>Farina</t>
    <phoneticPr fontId="2" type="noConversion"/>
  </si>
  <si>
    <t xml:space="preserve">Randy A </t>
    <phoneticPr fontId="2" type="noConversion"/>
  </si>
  <si>
    <t xml:space="preserve">Castellani </t>
    <phoneticPr fontId="2" type="noConversion"/>
  </si>
  <si>
    <t xml:space="preserve">116th </t>
    <phoneticPr fontId="2" type="noConversion"/>
  </si>
  <si>
    <t>Tarah</t>
    <phoneticPr fontId="2" type="noConversion"/>
  </si>
  <si>
    <t xml:space="preserve">Toohil </t>
    <phoneticPr fontId="2" type="noConversion"/>
  </si>
  <si>
    <t xml:space="preserve">Ransom S </t>
    <phoneticPr fontId="2" type="noConversion"/>
  </si>
  <si>
    <t xml:space="preserve">Young </t>
    <phoneticPr fontId="2" type="noConversion"/>
  </si>
  <si>
    <t xml:space="preserve">117th </t>
    <phoneticPr fontId="2" type="noConversion"/>
  </si>
  <si>
    <t xml:space="preserve">Karen </t>
    <phoneticPr fontId="2" type="noConversion"/>
  </si>
  <si>
    <t xml:space="preserve">Boback </t>
    <phoneticPr fontId="2" type="noConversion"/>
  </si>
  <si>
    <t xml:space="preserve">118th </t>
    <phoneticPr fontId="2" type="noConversion"/>
  </si>
  <si>
    <t xml:space="preserve">Carroll </t>
    <phoneticPr fontId="2" type="noConversion"/>
  </si>
  <si>
    <t xml:space="preserve">119th </t>
    <phoneticPr fontId="2" type="noConversion"/>
  </si>
  <si>
    <t>Arnold</t>
    <phoneticPr fontId="2" type="noConversion"/>
  </si>
  <si>
    <t xml:space="preserve">119th </t>
    <phoneticPr fontId="2" type="noConversion"/>
  </si>
  <si>
    <t xml:space="preserve">Gerald J </t>
    <phoneticPr fontId="2" type="noConversion"/>
  </si>
  <si>
    <t xml:space="preserve">Mullery </t>
    <phoneticPr fontId="2" type="noConversion"/>
  </si>
  <si>
    <t xml:space="preserve">120th </t>
    <phoneticPr fontId="2" type="noConversion"/>
  </si>
  <si>
    <t xml:space="preserve">Aaron D </t>
    <phoneticPr fontId="2" type="noConversion"/>
  </si>
  <si>
    <t xml:space="preserve">Kaufer </t>
    <phoneticPr fontId="2" type="noConversion"/>
  </si>
  <si>
    <t xml:space="preserve">Phyllis </t>
    <phoneticPr fontId="2" type="noConversion"/>
  </si>
  <si>
    <t xml:space="preserve">Mundy </t>
    <phoneticPr fontId="2" type="noConversion"/>
  </si>
  <si>
    <t xml:space="preserve">121st </t>
    <phoneticPr fontId="2" type="noConversion"/>
  </si>
  <si>
    <t xml:space="preserve">Eddie Day </t>
    <phoneticPr fontId="2" type="noConversion"/>
  </si>
  <si>
    <t xml:space="preserve">Pashinski </t>
    <phoneticPr fontId="2" type="noConversion"/>
  </si>
  <si>
    <t xml:space="preserve">122nd </t>
    <phoneticPr fontId="2" type="noConversion"/>
  </si>
  <si>
    <t xml:space="preserve">Rogers Jr </t>
    <phoneticPr fontId="2" type="noConversion"/>
  </si>
  <si>
    <t>83rd</t>
    <phoneticPr fontId="2" type="noConversion"/>
  </si>
  <si>
    <t xml:space="preserve">Rick </t>
    <phoneticPr fontId="2" type="noConversion"/>
  </si>
  <si>
    <t xml:space="preserve">Mirabito </t>
    <phoneticPr fontId="2" type="noConversion"/>
  </si>
  <si>
    <t xml:space="preserve">84th </t>
    <phoneticPr fontId="2" type="noConversion"/>
  </si>
  <si>
    <t xml:space="preserve">Garth D </t>
    <phoneticPr fontId="2" type="noConversion"/>
  </si>
  <si>
    <t xml:space="preserve">Everett </t>
    <phoneticPr fontId="2" type="noConversion"/>
  </si>
  <si>
    <t xml:space="preserve">85th </t>
    <phoneticPr fontId="2" type="noConversion"/>
  </si>
  <si>
    <t xml:space="preserve">Fred </t>
    <phoneticPr fontId="2" type="noConversion"/>
  </si>
  <si>
    <t xml:space="preserve">Keller </t>
    <phoneticPr fontId="2" type="noConversion"/>
  </si>
  <si>
    <t xml:space="preserve">86th </t>
    <phoneticPr fontId="2" type="noConversion"/>
  </si>
  <si>
    <t xml:space="preserve">Mark K </t>
    <phoneticPr fontId="2" type="noConversion"/>
  </si>
  <si>
    <t xml:space="preserve">87th </t>
    <phoneticPr fontId="2" type="noConversion"/>
  </si>
  <si>
    <t xml:space="preserve">Glen R </t>
    <phoneticPr fontId="2" type="noConversion"/>
  </si>
  <si>
    <t xml:space="preserve">Grell </t>
    <phoneticPr fontId="2" type="noConversion"/>
  </si>
  <si>
    <t xml:space="preserve">88th </t>
    <phoneticPr fontId="2" type="noConversion"/>
  </si>
  <si>
    <t xml:space="preserve">Sheryl McVitty </t>
    <phoneticPr fontId="2" type="noConversion"/>
  </si>
  <si>
    <t xml:space="preserve">Delozier </t>
    <phoneticPr fontId="2" type="noConversion"/>
  </si>
  <si>
    <t xml:space="preserve">89th </t>
    <phoneticPr fontId="2" type="noConversion"/>
  </si>
  <si>
    <t xml:space="preserve">Rob </t>
    <phoneticPr fontId="2" type="noConversion"/>
  </si>
  <si>
    <t xml:space="preserve">Kauffman </t>
    <phoneticPr fontId="2" type="noConversion"/>
  </si>
  <si>
    <t xml:space="preserve">Susan J </t>
    <phoneticPr fontId="2" type="noConversion"/>
  </si>
  <si>
    <t xml:space="preserve">Spicka </t>
    <phoneticPr fontId="2" type="noConversion"/>
  </si>
  <si>
    <t xml:space="preserve">126th </t>
    <phoneticPr fontId="2" type="noConversion"/>
  </si>
  <si>
    <t xml:space="preserve">Roy </t>
    <phoneticPr fontId="2" type="noConversion"/>
  </si>
  <si>
    <t xml:space="preserve">Christ </t>
    <phoneticPr fontId="2" type="noConversion"/>
  </si>
  <si>
    <t xml:space="preserve">Karl </t>
    <phoneticPr fontId="2" type="noConversion"/>
  </si>
  <si>
    <t xml:space="preserve">Lewis </t>
    <phoneticPr fontId="2" type="noConversion"/>
  </si>
  <si>
    <t xml:space="preserve">Gloria E </t>
    <phoneticPr fontId="2" type="noConversion"/>
  </si>
  <si>
    <t>Martin-Roberts</t>
    <phoneticPr fontId="2" type="noConversion"/>
  </si>
  <si>
    <t xml:space="preserve">104th </t>
    <phoneticPr fontId="2" type="noConversion"/>
  </si>
  <si>
    <t xml:space="preserve">Susan C Sue </t>
    <phoneticPr fontId="2" type="noConversion"/>
  </si>
  <si>
    <t>Helm</t>
    <phoneticPr fontId="2" type="noConversion"/>
  </si>
  <si>
    <t xml:space="preserve">104th </t>
    <phoneticPr fontId="2" type="noConversion"/>
  </si>
  <si>
    <t xml:space="preserve">Jenna L </t>
    <phoneticPr fontId="2" type="noConversion"/>
  </si>
  <si>
    <t>104th</t>
    <phoneticPr fontId="2" type="noConversion"/>
  </si>
  <si>
    <t>Christopher C</t>
    <phoneticPr fontId="2" type="noConversion"/>
  </si>
  <si>
    <t>Dietz</t>
    <phoneticPr fontId="2" type="noConversion"/>
  </si>
  <si>
    <t>105th</t>
    <phoneticPr fontId="2" type="noConversion"/>
  </si>
  <si>
    <t xml:space="preserve">Ron </t>
    <phoneticPr fontId="2" type="noConversion"/>
  </si>
  <si>
    <t xml:space="preserve">Marsico </t>
    <phoneticPr fontId="2" type="noConversion"/>
  </si>
  <si>
    <t xml:space="preserve">105th </t>
    <phoneticPr fontId="2" type="noConversion"/>
  </si>
  <si>
    <t xml:space="preserve">Kelly Jean </t>
    <phoneticPr fontId="2" type="noConversion"/>
  </si>
  <si>
    <t>McEntee</t>
    <phoneticPr fontId="2" type="noConversion"/>
  </si>
  <si>
    <t xml:space="preserve">106th </t>
    <phoneticPr fontId="2" type="noConversion"/>
  </si>
  <si>
    <t xml:space="preserve">John D </t>
    <phoneticPr fontId="2" type="noConversion"/>
  </si>
  <si>
    <t xml:space="preserve">Payne </t>
    <phoneticPr fontId="2" type="noConversion"/>
  </si>
  <si>
    <t xml:space="preserve">106th </t>
    <phoneticPr fontId="2" type="noConversion"/>
  </si>
  <si>
    <t xml:space="preserve">Osman </t>
    <phoneticPr fontId="2" type="noConversion"/>
  </si>
  <si>
    <t>Kamara</t>
    <phoneticPr fontId="2" type="noConversion"/>
  </si>
  <si>
    <t xml:space="preserve">107th </t>
    <phoneticPr fontId="2" type="noConversion"/>
  </si>
  <si>
    <t xml:space="preserve">Kurt A </t>
    <phoneticPr fontId="2" type="noConversion"/>
  </si>
  <si>
    <t xml:space="preserve">Masser </t>
    <phoneticPr fontId="2" type="noConversion"/>
  </si>
  <si>
    <t xml:space="preserve">Ted T </t>
    <phoneticPr fontId="2" type="noConversion"/>
  </si>
  <si>
    <t xml:space="preserve">Yeager </t>
    <phoneticPr fontId="2" type="noConversion"/>
  </si>
  <si>
    <t>Pfaff</t>
    <phoneticPr fontId="2" type="noConversion"/>
  </si>
  <si>
    <t xml:space="preserve">108th </t>
    <phoneticPr fontId="2" type="noConversion"/>
  </si>
  <si>
    <t xml:space="preserve">Lynda J </t>
    <phoneticPr fontId="2" type="noConversion"/>
  </si>
  <si>
    <t xml:space="preserve">Schlegel- Culver </t>
    <phoneticPr fontId="2" type="noConversion"/>
  </si>
  <si>
    <t xml:space="preserve">109th </t>
    <phoneticPr fontId="2" type="noConversion"/>
  </si>
  <si>
    <t>David R</t>
    <phoneticPr fontId="2" type="noConversion"/>
  </si>
  <si>
    <t xml:space="preserve">Millard </t>
    <phoneticPr fontId="2" type="noConversion"/>
  </si>
  <si>
    <t xml:space="preserve">Daniel D </t>
    <phoneticPr fontId="2" type="noConversion"/>
  </si>
  <si>
    <t xml:space="preserve">Knorr II </t>
    <phoneticPr fontId="2" type="noConversion"/>
  </si>
  <si>
    <t xml:space="preserve">James M </t>
    <phoneticPr fontId="2" type="noConversion"/>
  </si>
  <si>
    <t xml:space="preserve">Geffken </t>
    <phoneticPr fontId="2" type="noConversion"/>
  </si>
  <si>
    <t xml:space="preserve">110th </t>
    <phoneticPr fontId="2" type="noConversion"/>
  </si>
  <si>
    <t xml:space="preserve">Tina L </t>
    <phoneticPr fontId="2" type="noConversion"/>
  </si>
  <si>
    <t xml:space="preserve">Pickett </t>
    <phoneticPr fontId="2" type="noConversion"/>
  </si>
  <si>
    <t>111th</t>
    <phoneticPr fontId="2" type="noConversion"/>
  </si>
  <si>
    <t xml:space="preserve">Sandra J </t>
    <phoneticPr fontId="2" type="noConversion"/>
  </si>
  <si>
    <t xml:space="preserve">Major </t>
    <phoneticPr fontId="2" type="noConversion"/>
  </si>
  <si>
    <t xml:space="preserve">111th </t>
    <phoneticPr fontId="2" type="noConversion"/>
  </si>
  <si>
    <t xml:space="preserve">Jeffrey C </t>
    <phoneticPr fontId="2" type="noConversion"/>
  </si>
  <si>
    <t xml:space="preserve">Dahlander </t>
    <phoneticPr fontId="2" type="noConversion"/>
  </si>
  <si>
    <t xml:space="preserve">112th </t>
    <phoneticPr fontId="2" type="noConversion"/>
  </si>
  <si>
    <t xml:space="preserve">112th </t>
    <phoneticPr fontId="2" type="noConversion"/>
  </si>
  <si>
    <t xml:space="preserve">Kevin M </t>
    <phoneticPr fontId="2" type="noConversion"/>
  </si>
  <si>
    <t xml:space="preserve">Haggerty </t>
    <phoneticPr fontId="2" type="noConversion"/>
  </si>
  <si>
    <t xml:space="preserve">Ken J </t>
    <phoneticPr fontId="2" type="noConversion"/>
  </si>
  <si>
    <t xml:space="preserve">Smith </t>
    <phoneticPr fontId="2" type="noConversion"/>
  </si>
  <si>
    <t xml:space="preserve">113th </t>
    <phoneticPr fontId="2" type="noConversion"/>
  </si>
  <si>
    <t xml:space="preserve">Marty </t>
    <phoneticPr fontId="2" type="noConversion"/>
  </si>
  <si>
    <t xml:space="preserve">Flynn </t>
    <phoneticPr fontId="2" type="noConversion"/>
  </si>
  <si>
    <t xml:space="preserve">113th </t>
    <phoneticPr fontId="2" type="noConversion"/>
  </si>
  <si>
    <t xml:space="preserve">Dan P </t>
    <phoneticPr fontId="2" type="noConversion"/>
  </si>
  <si>
    <t xml:space="preserve">Moul </t>
    <phoneticPr fontId="2" type="noConversion"/>
  </si>
  <si>
    <t xml:space="preserve">92nd </t>
    <phoneticPr fontId="2" type="noConversion"/>
  </si>
  <si>
    <t xml:space="preserve">Regan </t>
    <phoneticPr fontId="2" type="noConversion"/>
  </si>
  <si>
    <t xml:space="preserve">92nd </t>
    <phoneticPr fontId="2" type="noConversion"/>
  </si>
  <si>
    <t xml:space="preserve">Anthony </t>
    <phoneticPr fontId="2" type="noConversion"/>
  </si>
  <si>
    <t xml:space="preserve">Pugliese </t>
    <phoneticPr fontId="2" type="noConversion"/>
  </si>
  <si>
    <t xml:space="preserve">Speed </t>
    <phoneticPr fontId="2" type="noConversion"/>
  </si>
  <si>
    <t>47th</t>
    <phoneticPr fontId="2" type="noConversion"/>
  </si>
  <si>
    <t xml:space="preserve">Shane V </t>
    <phoneticPr fontId="2" type="noConversion"/>
  </si>
  <si>
    <t xml:space="preserve">Richardson </t>
    <phoneticPr fontId="2" type="noConversion"/>
  </si>
  <si>
    <t xml:space="preserve">48th </t>
    <phoneticPr fontId="2" type="noConversion"/>
  </si>
  <si>
    <t xml:space="preserve">Brandon P </t>
    <phoneticPr fontId="2" type="noConversion"/>
  </si>
  <si>
    <t xml:space="preserve">Neuman </t>
    <phoneticPr fontId="2" type="noConversion"/>
  </si>
  <si>
    <t xml:space="preserve">49th </t>
    <phoneticPr fontId="2" type="noConversion"/>
  </si>
  <si>
    <t xml:space="preserve">Richard J </t>
    <phoneticPr fontId="2" type="noConversion"/>
  </si>
  <si>
    <t xml:space="preserve">Massafra </t>
    <phoneticPr fontId="2" type="noConversion"/>
  </si>
  <si>
    <t xml:space="preserve">Peter J </t>
    <phoneticPr fontId="2" type="noConversion"/>
  </si>
  <si>
    <t xml:space="preserve">Daley II </t>
    <phoneticPr fontId="2" type="noConversion"/>
  </si>
  <si>
    <t xml:space="preserve">Randy J </t>
    <phoneticPr fontId="2" type="noConversion"/>
  </si>
  <si>
    <t xml:space="preserve">Barli </t>
    <phoneticPr fontId="2" type="noConversion"/>
  </si>
  <si>
    <t xml:space="preserve">50th </t>
    <phoneticPr fontId="2" type="noConversion"/>
  </si>
  <si>
    <t xml:space="preserve">50th </t>
    <phoneticPr fontId="2" type="noConversion"/>
  </si>
  <si>
    <t xml:space="preserve">Mark W </t>
    <phoneticPr fontId="2" type="noConversion"/>
  </si>
  <si>
    <t xml:space="preserve">Fischer </t>
    <phoneticPr fontId="2" type="noConversion"/>
  </si>
  <si>
    <t xml:space="preserve">George </t>
    <phoneticPr fontId="2" type="noConversion"/>
  </si>
  <si>
    <t xml:space="preserve">Toothman </t>
    <phoneticPr fontId="2" type="noConversion"/>
  </si>
  <si>
    <t xml:space="preserve">H William </t>
    <phoneticPr fontId="2" type="noConversion"/>
  </si>
  <si>
    <t xml:space="preserve">DeWeese </t>
    <phoneticPr fontId="2" type="noConversion"/>
  </si>
  <si>
    <t xml:space="preserve">51st </t>
    <phoneticPr fontId="2" type="noConversion"/>
  </si>
  <si>
    <t xml:space="preserve">Eugene A </t>
    <phoneticPr fontId="2" type="noConversion"/>
  </si>
  <si>
    <t xml:space="preserve">Depasquale </t>
    <phoneticPr fontId="2" type="noConversion"/>
  </si>
  <si>
    <t xml:space="preserve">96th </t>
    <phoneticPr fontId="2" type="noConversion"/>
  </si>
  <si>
    <t xml:space="preserve">Thomas </t>
    <phoneticPr fontId="2" type="noConversion"/>
  </si>
  <si>
    <t>Garman Jr</t>
    <phoneticPr fontId="2" type="noConversion"/>
  </si>
  <si>
    <t xml:space="preserve">96th </t>
    <phoneticPr fontId="2" type="noConversion"/>
  </si>
  <si>
    <t>Mike</t>
    <phoneticPr fontId="2" type="noConversion"/>
  </si>
  <si>
    <t xml:space="preserve">Sturla </t>
    <phoneticPr fontId="2" type="noConversion"/>
  </si>
  <si>
    <t xml:space="preserve">97th </t>
    <phoneticPr fontId="2" type="noConversion"/>
  </si>
  <si>
    <t xml:space="preserve">John C </t>
    <phoneticPr fontId="2" type="noConversion"/>
  </si>
  <si>
    <t>Bear</t>
    <phoneticPr fontId="2" type="noConversion"/>
  </si>
  <si>
    <t xml:space="preserve">98th </t>
    <phoneticPr fontId="2" type="noConversion"/>
  </si>
  <si>
    <t xml:space="preserve">David S </t>
    <phoneticPr fontId="2" type="noConversion"/>
  </si>
  <si>
    <t>Hickernell</t>
    <phoneticPr fontId="2" type="noConversion"/>
  </si>
  <si>
    <t xml:space="preserve">99th </t>
    <phoneticPr fontId="2" type="noConversion"/>
  </si>
  <si>
    <t>Gordon R</t>
    <phoneticPr fontId="2" type="noConversion"/>
  </si>
  <si>
    <t>Denlinger</t>
    <phoneticPr fontId="2" type="noConversion"/>
  </si>
  <si>
    <t xml:space="preserve">100th </t>
    <phoneticPr fontId="2" type="noConversion"/>
  </si>
  <si>
    <t xml:space="preserve">Bryan D </t>
    <phoneticPr fontId="2" type="noConversion"/>
  </si>
  <si>
    <t xml:space="preserve">Cutler </t>
    <phoneticPr fontId="2" type="noConversion"/>
  </si>
  <si>
    <t xml:space="preserve">101st </t>
    <phoneticPr fontId="2" type="noConversion"/>
  </si>
  <si>
    <t xml:space="preserve">Mauree </t>
    <phoneticPr fontId="2" type="noConversion"/>
  </si>
  <si>
    <t xml:space="preserve">Gingrich </t>
    <phoneticPr fontId="2" type="noConversion"/>
  </si>
  <si>
    <t>102nd</t>
    <phoneticPr fontId="2" type="noConversion"/>
  </si>
  <si>
    <t xml:space="preserve">Rosemarie </t>
    <phoneticPr fontId="2" type="noConversion"/>
  </si>
  <si>
    <t>Swnager</t>
    <phoneticPr fontId="2" type="noConversion"/>
  </si>
  <si>
    <t>102nd</t>
    <phoneticPr fontId="2" type="noConversion"/>
  </si>
  <si>
    <t xml:space="preserve">Joe B </t>
    <phoneticPr fontId="2" type="noConversion"/>
  </si>
  <si>
    <t>Eisenhauer</t>
    <phoneticPr fontId="2" type="noConversion"/>
  </si>
  <si>
    <t xml:space="preserve">Tom A </t>
    <phoneticPr fontId="2" type="noConversion"/>
  </si>
  <si>
    <t>Hawk</t>
    <phoneticPr fontId="2" type="noConversion"/>
  </si>
  <si>
    <t>103rd</t>
    <phoneticPr fontId="2" type="noConversion"/>
  </si>
  <si>
    <t xml:space="preserve">Patty H </t>
    <phoneticPr fontId="2" type="noConversion"/>
  </si>
  <si>
    <t>Kim</t>
    <phoneticPr fontId="2" type="noConversion"/>
  </si>
  <si>
    <t>Sankey III</t>
    <phoneticPr fontId="2" type="noConversion"/>
  </si>
  <si>
    <t xml:space="preserve">Mark B </t>
    <phoneticPr fontId="2" type="noConversion"/>
  </si>
  <si>
    <t>McCracken</t>
    <phoneticPr fontId="2" type="noConversion"/>
  </si>
  <si>
    <t>75th</t>
    <phoneticPr fontId="2" type="noConversion"/>
  </si>
  <si>
    <t xml:space="preserve">Matt </t>
    <phoneticPr fontId="2" type="noConversion"/>
  </si>
  <si>
    <t xml:space="preserve">Gabler </t>
    <phoneticPr fontId="2" type="noConversion"/>
  </si>
  <si>
    <t xml:space="preserve">76th </t>
    <phoneticPr fontId="2" type="noConversion"/>
  </si>
  <si>
    <t>Hanna</t>
    <phoneticPr fontId="2" type="noConversion"/>
  </si>
  <si>
    <t>77th</t>
    <phoneticPr fontId="2" type="noConversion"/>
  </si>
  <si>
    <t xml:space="preserve">H Scott </t>
    <phoneticPr fontId="2" type="noConversion"/>
  </si>
  <si>
    <t xml:space="preserve">Conklin </t>
    <phoneticPr fontId="2" type="noConversion"/>
  </si>
  <si>
    <t xml:space="preserve">78th </t>
    <phoneticPr fontId="2" type="noConversion"/>
  </si>
  <si>
    <t xml:space="preserve">Dick L </t>
    <phoneticPr fontId="2" type="noConversion"/>
  </si>
  <si>
    <t xml:space="preserve">Hess </t>
    <phoneticPr fontId="2" type="noConversion"/>
  </si>
  <si>
    <t xml:space="preserve">79th </t>
    <phoneticPr fontId="2" type="noConversion"/>
  </si>
  <si>
    <t xml:space="preserve">John D </t>
    <phoneticPr fontId="2" type="noConversion"/>
  </si>
  <si>
    <t xml:space="preserve">McGinnis </t>
    <phoneticPr fontId="2" type="noConversion"/>
  </si>
  <si>
    <t xml:space="preserve">Richard A </t>
    <phoneticPr fontId="2" type="noConversion"/>
  </si>
  <si>
    <t xml:space="preserve">Geist </t>
    <phoneticPr fontId="2" type="noConversion"/>
  </si>
  <si>
    <t xml:space="preserve">80th </t>
    <phoneticPr fontId="2" type="noConversion"/>
  </si>
  <si>
    <t xml:space="preserve">Jerry Allen </t>
    <phoneticPr fontId="2" type="noConversion"/>
  </si>
  <si>
    <t xml:space="preserve">Stern </t>
    <phoneticPr fontId="2" type="noConversion"/>
  </si>
  <si>
    <t xml:space="preserve">81st </t>
    <phoneticPr fontId="2" type="noConversion"/>
  </si>
  <si>
    <t xml:space="preserve">Michael E </t>
    <phoneticPr fontId="2" type="noConversion"/>
  </si>
  <si>
    <t xml:space="preserve">Fleck </t>
    <phoneticPr fontId="2" type="noConversion"/>
  </si>
  <si>
    <t xml:space="preserve">82nd </t>
    <phoneticPr fontId="2" type="noConversion"/>
  </si>
  <si>
    <t xml:space="preserve">C Adam </t>
    <phoneticPr fontId="2" type="noConversion"/>
  </si>
  <si>
    <t xml:space="preserve">Harris </t>
    <phoneticPr fontId="2" type="noConversion"/>
  </si>
  <si>
    <t>82nd</t>
    <phoneticPr fontId="2" type="noConversion"/>
  </si>
  <si>
    <t>James W</t>
    <phoneticPr fontId="2" type="noConversion"/>
  </si>
  <si>
    <t>Felmlee</t>
    <phoneticPr fontId="2" type="noConversion"/>
  </si>
  <si>
    <t>82nd</t>
    <phoneticPr fontId="2" type="noConversion"/>
  </si>
  <si>
    <t xml:space="preserve">James C </t>
    <phoneticPr fontId="2" type="noConversion"/>
  </si>
  <si>
    <t>Knepp</t>
    <phoneticPr fontId="2" type="noConversion"/>
  </si>
  <si>
    <t>83rd</t>
    <phoneticPr fontId="2" type="noConversion"/>
  </si>
  <si>
    <t xml:space="preserve">Harry J </t>
    <phoneticPr fontId="2" type="noConversion"/>
  </si>
  <si>
    <t xml:space="preserve">40th </t>
    <phoneticPr fontId="2" type="noConversion"/>
  </si>
  <si>
    <t xml:space="preserve">Maher </t>
    <phoneticPr fontId="2" type="noConversion"/>
  </si>
  <si>
    <t xml:space="preserve">41st </t>
    <phoneticPr fontId="2" type="noConversion"/>
  </si>
  <si>
    <t xml:space="preserve">Ryan P </t>
    <phoneticPr fontId="2" type="noConversion"/>
  </si>
  <si>
    <t xml:space="preserve">Aument </t>
    <phoneticPr fontId="2" type="noConversion"/>
  </si>
  <si>
    <t xml:space="preserve">42nd </t>
    <phoneticPr fontId="2" type="noConversion"/>
  </si>
  <si>
    <t xml:space="preserve">Matt </t>
    <phoneticPr fontId="2" type="noConversion"/>
  </si>
  <si>
    <t>43rd</t>
    <phoneticPr fontId="2" type="noConversion"/>
  </si>
  <si>
    <t xml:space="preserve">Keith J </t>
    <phoneticPr fontId="2" type="noConversion"/>
  </si>
  <si>
    <t xml:space="preserve">Greiner </t>
    <phoneticPr fontId="2" type="noConversion"/>
  </si>
  <si>
    <t xml:space="preserve">John M </t>
    <phoneticPr fontId="2" type="noConversion"/>
  </si>
  <si>
    <t xml:space="preserve">Weigel </t>
    <phoneticPr fontId="2" type="noConversion"/>
  </si>
  <si>
    <t xml:space="preserve">44th </t>
    <phoneticPr fontId="2" type="noConversion"/>
  </si>
  <si>
    <t xml:space="preserve">Mustio </t>
    <phoneticPr fontId="2" type="noConversion"/>
  </si>
  <si>
    <t xml:space="preserve">44th </t>
    <phoneticPr fontId="2" type="noConversion"/>
  </si>
  <si>
    <t xml:space="preserve">Scappe </t>
    <phoneticPr fontId="2" type="noConversion"/>
  </si>
  <si>
    <t xml:space="preserve">45th </t>
    <phoneticPr fontId="2" type="noConversion"/>
  </si>
  <si>
    <t xml:space="preserve">Aaron L </t>
    <phoneticPr fontId="2" type="noConversion"/>
  </si>
  <si>
    <t xml:space="preserve">Kime </t>
    <phoneticPr fontId="2" type="noConversion"/>
  </si>
  <si>
    <t xml:space="preserve">45th </t>
    <phoneticPr fontId="2" type="noConversion"/>
  </si>
  <si>
    <t xml:space="preserve">Nick M </t>
    <phoneticPr fontId="2" type="noConversion"/>
  </si>
  <si>
    <t xml:space="preserve">Kotik </t>
    <phoneticPr fontId="2" type="noConversion"/>
  </si>
  <si>
    <t xml:space="preserve">Maribeth L </t>
    <phoneticPr fontId="2" type="noConversion"/>
  </si>
  <si>
    <t xml:space="preserve">Taylor </t>
    <phoneticPr fontId="2" type="noConversion"/>
  </si>
  <si>
    <t xml:space="preserve">90th </t>
    <phoneticPr fontId="2" type="noConversion"/>
  </si>
  <si>
    <t xml:space="preserve">Todd A </t>
    <phoneticPr fontId="2" type="noConversion"/>
  </si>
  <si>
    <t xml:space="preserve">Rock </t>
    <phoneticPr fontId="2" type="noConversion"/>
  </si>
  <si>
    <t xml:space="preserve">91st </t>
    <phoneticPr fontId="2" type="noConversion"/>
  </si>
  <si>
    <t xml:space="preserve">Ellenberger </t>
    <phoneticPr fontId="2" type="noConversion"/>
  </si>
  <si>
    <t xml:space="preserve">60th </t>
    <phoneticPr fontId="2" type="noConversion"/>
  </si>
  <si>
    <t xml:space="preserve">Jeffrey Paul </t>
    <phoneticPr fontId="2" type="noConversion"/>
  </si>
  <si>
    <t xml:space="preserve">Pyle </t>
    <phoneticPr fontId="2" type="noConversion"/>
  </si>
  <si>
    <t xml:space="preserve">60th </t>
    <phoneticPr fontId="2" type="noConversion"/>
  </si>
  <si>
    <t xml:space="preserve">Jo Ellen </t>
    <phoneticPr fontId="2" type="noConversion"/>
  </si>
  <si>
    <t xml:space="preserve">Bowman </t>
    <phoneticPr fontId="2" type="noConversion"/>
  </si>
  <si>
    <t xml:space="preserve">61st </t>
    <phoneticPr fontId="2" type="noConversion"/>
  </si>
  <si>
    <t xml:space="preserve">Kate M </t>
    <phoneticPr fontId="2" type="noConversion"/>
  </si>
  <si>
    <t xml:space="preserve">Harper </t>
    <phoneticPr fontId="2" type="noConversion"/>
  </si>
  <si>
    <t xml:space="preserve">Jo </t>
    <phoneticPr fontId="2" type="noConversion"/>
  </si>
  <si>
    <t xml:space="preserve">White </t>
    <phoneticPr fontId="2" type="noConversion"/>
  </si>
  <si>
    <t>62nd</t>
    <phoneticPr fontId="2" type="noConversion"/>
  </si>
  <si>
    <t xml:space="preserve">Dave </t>
    <phoneticPr fontId="2" type="noConversion"/>
  </si>
  <si>
    <t>Reed</t>
    <phoneticPr fontId="2" type="noConversion"/>
  </si>
  <si>
    <t>63rd</t>
    <phoneticPr fontId="2" type="noConversion"/>
  </si>
  <si>
    <t xml:space="preserve">Donna </t>
    <phoneticPr fontId="2" type="noConversion"/>
  </si>
  <si>
    <t>Oberlander</t>
    <phoneticPr fontId="2" type="noConversion"/>
  </si>
  <si>
    <t xml:space="preserve">64th </t>
    <phoneticPr fontId="2" type="noConversion"/>
  </si>
  <si>
    <t xml:space="preserve">R Lee </t>
    <phoneticPr fontId="2" type="noConversion"/>
  </si>
  <si>
    <t xml:space="preserve">James </t>
    <phoneticPr fontId="2" type="noConversion"/>
  </si>
  <si>
    <t xml:space="preserve">64th </t>
    <phoneticPr fontId="2" type="noConversion"/>
  </si>
  <si>
    <t>Thomas Own</t>
    <phoneticPr fontId="2" type="noConversion"/>
  </si>
  <si>
    <t>Myers</t>
    <phoneticPr fontId="2" type="noConversion"/>
  </si>
  <si>
    <t>Randall G</t>
    <phoneticPr fontId="2" type="noConversion"/>
  </si>
  <si>
    <t xml:space="preserve">65th </t>
    <phoneticPr fontId="2" type="noConversion"/>
  </si>
  <si>
    <t xml:space="preserve">Kathy L </t>
    <phoneticPr fontId="2" type="noConversion"/>
  </si>
  <si>
    <t xml:space="preserve">Rapp </t>
    <phoneticPr fontId="2" type="noConversion"/>
  </si>
  <si>
    <t xml:space="preserve">66th </t>
    <phoneticPr fontId="2" type="noConversion"/>
  </si>
  <si>
    <t xml:space="preserve">66th </t>
    <phoneticPr fontId="2" type="noConversion"/>
  </si>
  <si>
    <t xml:space="preserve">Sam </t>
    <phoneticPr fontId="2" type="noConversion"/>
  </si>
  <si>
    <t xml:space="preserve">Cris E </t>
    <phoneticPr fontId="2" type="noConversion"/>
  </si>
  <si>
    <t xml:space="preserve">Dush </t>
    <phoneticPr fontId="2" type="noConversion"/>
  </si>
  <si>
    <t xml:space="preserve">James Mark </t>
    <phoneticPr fontId="2" type="noConversion"/>
  </si>
  <si>
    <t xml:space="preserve">Brown </t>
    <phoneticPr fontId="2" type="noConversion"/>
  </si>
  <si>
    <t xml:space="preserve">67th </t>
    <phoneticPr fontId="2" type="noConversion"/>
  </si>
  <si>
    <t xml:space="preserve">Martin T </t>
    <phoneticPr fontId="2" type="noConversion"/>
  </si>
  <si>
    <t>Causer</t>
    <phoneticPr fontId="2" type="noConversion"/>
  </si>
  <si>
    <t xml:space="preserve">68th </t>
    <phoneticPr fontId="2" type="noConversion"/>
  </si>
  <si>
    <t xml:space="preserve">Matthew E </t>
    <phoneticPr fontId="2" type="noConversion"/>
  </si>
  <si>
    <t xml:space="preserve">Baker </t>
    <phoneticPr fontId="2" type="noConversion"/>
  </si>
  <si>
    <t xml:space="preserve">69th </t>
    <phoneticPr fontId="2" type="noConversion"/>
  </si>
  <si>
    <t xml:space="preserve">Carl W </t>
    <phoneticPr fontId="2" type="noConversion"/>
  </si>
  <si>
    <t xml:space="preserve">Metzgar </t>
    <phoneticPr fontId="2" type="noConversion"/>
  </si>
  <si>
    <t xml:space="preserve">70th </t>
    <phoneticPr fontId="2" type="noConversion"/>
  </si>
  <si>
    <t xml:space="preserve">Matthew D </t>
    <phoneticPr fontId="2" type="noConversion"/>
  </si>
  <si>
    <t>Bradford</t>
    <phoneticPr fontId="2" type="noConversion"/>
  </si>
  <si>
    <t xml:space="preserve">71st </t>
    <phoneticPr fontId="2" type="noConversion"/>
  </si>
  <si>
    <t xml:space="preserve">Sherry L </t>
    <phoneticPr fontId="2" type="noConversion"/>
  </si>
  <si>
    <t xml:space="preserve">Stalley </t>
    <phoneticPr fontId="2" type="noConversion"/>
  </si>
  <si>
    <t xml:space="preserve">71st </t>
    <phoneticPr fontId="2" type="noConversion"/>
  </si>
  <si>
    <t xml:space="preserve">Bryan E </t>
    <phoneticPr fontId="2" type="noConversion"/>
  </si>
  <si>
    <t xml:space="preserve">Barbin </t>
    <phoneticPr fontId="2" type="noConversion"/>
  </si>
  <si>
    <t xml:space="preserve">72nd </t>
    <phoneticPr fontId="2" type="noConversion"/>
  </si>
  <si>
    <t xml:space="preserve">Frank J </t>
    <phoneticPr fontId="2" type="noConversion"/>
  </si>
  <si>
    <t xml:space="preserve">Burns </t>
    <phoneticPr fontId="2" type="noConversion"/>
  </si>
  <si>
    <t>73rd</t>
    <phoneticPr fontId="2" type="noConversion"/>
  </si>
  <si>
    <t xml:space="preserve">Randall J </t>
    <phoneticPr fontId="2" type="noConversion"/>
  </si>
  <si>
    <t xml:space="preserve">Wilson </t>
    <phoneticPr fontId="2" type="noConversion"/>
  </si>
  <si>
    <t>73rd</t>
    <phoneticPr fontId="2" type="noConversion"/>
  </si>
  <si>
    <t>Gary</t>
    <phoneticPr fontId="2" type="noConversion"/>
  </si>
  <si>
    <t xml:space="preserve">Haluska </t>
    <phoneticPr fontId="2" type="noConversion"/>
  </si>
  <si>
    <t>74th</t>
    <phoneticPr fontId="2" type="noConversion"/>
  </si>
  <si>
    <t xml:space="preserve">74th </t>
    <phoneticPr fontId="2" type="noConversion"/>
  </si>
  <si>
    <t xml:space="preserve">Thomas R </t>
    <phoneticPr fontId="2" type="noConversion"/>
  </si>
  <si>
    <t xml:space="preserve">Sarah D </t>
    <phoneticPr fontId="2" type="noConversion"/>
  </si>
  <si>
    <t xml:space="preserve">Christopher </t>
    <phoneticPr fontId="2" type="noConversion"/>
  </si>
  <si>
    <t xml:space="preserve">Sainato </t>
    <phoneticPr fontId="2" type="noConversion"/>
  </si>
  <si>
    <t xml:space="preserve">10th </t>
    <phoneticPr fontId="2" type="noConversion"/>
  </si>
  <si>
    <t xml:space="preserve">Michael K </t>
    <phoneticPr fontId="2" type="noConversion"/>
  </si>
  <si>
    <t>See</t>
    <phoneticPr fontId="2" type="noConversion"/>
  </si>
  <si>
    <t xml:space="preserve">10th </t>
    <phoneticPr fontId="2" type="noConversion"/>
  </si>
  <si>
    <t xml:space="preserve">Jaret A </t>
    <phoneticPr fontId="2" type="noConversion"/>
  </si>
  <si>
    <t xml:space="preserve">Gibbons </t>
    <phoneticPr fontId="2" type="noConversion"/>
  </si>
  <si>
    <t xml:space="preserve">11th </t>
    <phoneticPr fontId="2" type="noConversion"/>
  </si>
  <si>
    <t xml:space="preserve">Brian L </t>
    <phoneticPr fontId="2" type="noConversion"/>
  </si>
  <si>
    <t xml:space="preserve">Ellis </t>
    <phoneticPr fontId="2" type="noConversion"/>
  </si>
  <si>
    <t xml:space="preserve">12th </t>
    <phoneticPr fontId="2" type="noConversion"/>
  </si>
  <si>
    <t xml:space="preserve">Daryl </t>
    <phoneticPr fontId="2" type="noConversion"/>
  </si>
  <si>
    <t xml:space="preserve">Metcalfe </t>
    <phoneticPr fontId="2" type="noConversion"/>
  </si>
  <si>
    <t xml:space="preserve">13th </t>
    <phoneticPr fontId="2" type="noConversion"/>
  </si>
  <si>
    <t xml:space="preserve">John </t>
    <phoneticPr fontId="2" type="noConversion"/>
  </si>
  <si>
    <t xml:space="preserve">Lawrence </t>
    <phoneticPr fontId="2" type="noConversion"/>
  </si>
  <si>
    <t xml:space="preserve">Eric S </t>
    <phoneticPr fontId="2" type="noConversion"/>
  </si>
  <si>
    <t xml:space="preserve">Schott </t>
    <phoneticPr fontId="2" type="noConversion"/>
  </si>
  <si>
    <t xml:space="preserve">14th </t>
    <phoneticPr fontId="2" type="noConversion"/>
  </si>
  <si>
    <t xml:space="preserve">Jim </t>
    <phoneticPr fontId="2" type="noConversion"/>
  </si>
  <si>
    <t xml:space="preserve">Marshall </t>
    <phoneticPr fontId="2" type="noConversion"/>
  </si>
  <si>
    <t xml:space="preserve">15th </t>
    <phoneticPr fontId="2" type="noConversion"/>
  </si>
  <si>
    <t xml:space="preserve">Gary </t>
    <phoneticPr fontId="2" type="noConversion"/>
  </si>
  <si>
    <t xml:space="preserve">Gearing </t>
    <phoneticPr fontId="2" type="noConversion"/>
  </si>
  <si>
    <t xml:space="preserve">51st </t>
    <phoneticPr fontId="2" type="noConversion"/>
  </si>
  <si>
    <t xml:space="preserve">Mahoney </t>
    <phoneticPr fontId="2" type="noConversion"/>
  </si>
  <si>
    <t xml:space="preserve">52nd </t>
    <phoneticPr fontId="2" type="noConversion"/>
  </si>
  <si>
    <t xml:space="preserve">Deberah </t>
    <phoneticPr fontId="2" type="noConversion"/>
  </si>
  <si>
    <t xml:space="preserve">Kula </t>
    <phoneticPr fontId="2" type="noConversion"/>
  </si>
  <si>
    <t>53rd</t>
    <phoneticPr fontId="2" type="noConversion"/>
  </si>
  <si>
    <t xml:space="preserve">Robert W </t>
    <phoneticPr fontId="2" type="noConversion"/>
  </si>
  <si>
    <t xml:space="preserve">Godshall </t>
    <phoneticPr fontId="2" type="noConversion"/>
  </si>
  <si>
    <t xml:space="preserve">54th </t>
    <phoneticPr fontId="2" type="noConversion"/>
  </si>
  <si>
    <t xml:space="preserve">Eli </t>
    <phoneticPr fontId="2" type="noConversion"/>
  </si>
  <si>
    <t xml:space="preserve">Evankovich </t>
    <phoneticPr fontId="2" type="noConversion"/>
  </si>
  <si>
    <t xml:space="preserve">55th </t>
    <phoneticPr fontId="2" type="noConversion"/>
  </si>
  <si>
    <t xml:space="preserve">Palaika </t>
    <phoneticPr fontId="2" type="noConversion"/>
  </si>
  <si>
    <t xml:space="preserve">Joseph A </t>
    <phoneticPr fontId="2" type="noConversion"/>
  </si>
  <si>
    <t>Petrarca</t>
    <phoneticPr fontId="2" type="noConversion"/>
  </si>
  <si>
    <t xml:space="preserve">56th </t>
    <phoneticPr fontId="2" type="noConversion"/>
  </si>
  <si>
    <t xml:space="preserve">George S </t>
    <phoneticPr fontId="2" type="noConversion"/>
  </si>
  <si>
    <t xml:space="preserve">Dunbar </t>
    <phoneticPr fontId="2" type="noConversion"/>
  </si>
  <si>
    <t xml:space="preserve">Raymond Bud </t>
    <phoneticPr fontId="2" type="noConversion"/>
  </si>
  <si>
    <t xml:space="preserve">Geissler </t>
    <phoneticPr fontId="2" type="noConversion"/>
  </si>
  <si>
    <t xml:space="preserve">Marybeth </t>
    <phoneticPr fontId="2" type="noConversion"/>
  </si>
  <si>
    <t xml:space="preserve">Kuznik </t>
    <phoneticPr fontId="2" type="noConversion"/>
  </si>
  <si>
    <t xml:space="preserve">57th </t>
    <phoneticPr fontId="2" type="noConversion"/>
  </si>
  <si>
    <t xml:space="preserve">Krieger </t>
    <phoneticPr fontId="2" type="noConversion"/>
  </si>
  <si>
    <t xml:space="preserve">57th </t>
    <phoneticPr fontId="2" type="noConversion"/>
  </si>
  <si>
    <t xml:space="preserve">Andrew J </t>
    <phoneticPr fontId="2" type="noConversion"/>
  </si>
  <si>
    <t xml:space="preserve">Gales </t>
    <phoneticPr fontId="2" type="noConversion"/>
  </si>
  <si>
    <t xml:space="preserve">58th </t>
    <phoneticPr fontId="2" type="noConversion"/>
  </si>
  <si>
    <t xml:space="preserve">R Ted </t>
    <phoneticPr fontId="2" type="noConversion"/>
  </si>
  <si>
    <t xml:space="preserve">Harhai </t>
    <phoneticPr fontId="2" type="noConversion"/>
  </si>
  <si>
    <t xml:space="preserve">59th </t>
    <phoneticPr fontId="2" type="noConversion"/>
  </si>
  <si>
    <t>Reese</t>
    <phoneticPr fontId="2" type="noConversion"/>
  </si>
  <si>
    <t xml:space="preserve">Harriet </t>
    <phoneticPr fontId="2" type="noConversion"/>
  </si>
  <si>
    <t xml:space="preserve">Dermody </t>
    <phoneticPr fontId="2" type="noConversion"/>
  </si>
  <si>
    <t xml:space="preserve">34th </t>
    <phoneticPr fontId="2" type="noConversion"/>
  </si>
  <si>
    <t xml:space="preserve">Paul </t>
    <phoneticPr fontId="2" type="noConversion"/>
  </si>
  <si>
    <t xml:space="preserve">Costa </t>
    <phoneticPr fontId="2" type="noConversion"/>
  </si>
  <si>
    <t xml:space="preserve">35th </t>
    <phoneticPr fontId="2" type="noConversion"/>
  </si>
  <si>
    <t xml:space="preserve">Marc J </t>
    <phoneticPr fontId="2" type="noConversion"/>
  </si>
  <si>
    <t xml:space="preserve">Gergely </t>
    <phoneticPr fontId="2" type="noConversion"/>
  </si>
  <si>
    <t xml:space="preserve">36th </t>
    <phoneticPr fontId="2" type="noConversion"/>
  </si>
  <si>
    <t xml:space="preserve">Harry </t>
    <phoneticPr fontId="2" type="noConversion"/>
  </si>
  <si>
    <t xml:space="preserve">Readshaw </t>
    <phoneticPr fontId="2" type="noConversion"/>
  </si>
  <si>
    <t xml:space="preserve">37th </t>
    <phoneticPr fontId="2" type="noConversion"/>
  </si>
  <si>
    <t xml:space="preserve">37th </t>
    <phoneticPr fontId="2" type="noConversion"/>
  </si>
  <si>
    <t xml:space="preserve">Mindy </t>
    <phoneticPr fontId="2" type="noConversion"/>
  </si>
  <si>
    <t>Fee</t>
    <phoneticPr fontId="2" type="noConversion"/>
  </si>
  <si>
    <t xml:space="preserve">Stephen D </t>
    <phoneticPr fontId="2" type="noConversion"/>
  </si>
  <si>
    <t xml:space="preserve">Black </t>
    <phoneticPr fontId="2" type="noConversion"/>
  </si>
  <si>
    <t xml:space="preserve">Barry Isaiah </t>
    <phoneticPr fontId="2" type="noConversion"/>
  </si>
  <si>
    <t>McFarland</t>
    <phoneticPr fontId="2" type="noConversion"/>
  </si>
  <si>
    <t xml:space="preserve">Russell U </t>
    <phoneticPr fontId="2" type="noConversion"/>
  </si>
  <si>
    <t xml:space="preserve">Stahley </t>
    <phoneticPr fontId="2" type="noConversion"/>
  </si>
  <si>
    <t xml:space="preserve">38th </t>
    <phoneticPr fontId="2" type="noConversion"/>
  </si>
  <si>
    <t xml:space="preserve">Bill </t>
    <phoneticPr fontId="2" type="noConversion"/>
  </si>
  <si>
    <t xml:space="preserve">Kortz </t>
    <phoneticPr fontId="2" type="noConversion"/>
  </si>
  <si>
    <t xml:space="preserve">39th </t>
    <phoneticPr fontId="2" type="noConversion"/>
  </si>
  <si>
    <t xml:space="preserve">Rick </t>
    <phoneticPr fontId="2" type="noConversion"/>
  </si>
  <si>
    <t xml:space="preserve">Saccone </t>
    <phoneticPr fontId="2" type="noConversion"/>
  </si>
  <si>
    <t xml:space="preserve">Shauna </t>
    <phoneticPr fontId="2" type="noConversion"/>
  </si>
  <si>
    <t xml:space="preserve">D'Alessandro </t>
    <phoneticPr fontId="2" type="noConversion"/>
  </si>
  <si>
    <t xml:space="preserve">39th </t>
    <phoneticPr fontId="2" type="noConversion"/>
  </si>
  <si>
    <t xml:space="preserve">39th </t>
    <phoneticPr fontId="2" type="noConversion"/>
  </si>
  <si>
    <t xml:space="preserve">Dave </t>
    <phoneticPr fontId="2" type="noConversion"/>
  </si>
  <si>
    <t xml:space="preserve">Levdannsky </t>
    <phoneticPr fontId="2" type="noConversion"/>
  </si>
  <si>
    <t xml:space="preserve">Robert E </t>
    <phoneticPr fontId="2" type="noConversion"/>
  </si>
  <si>
    <t xml:space="preserve">Rhoderick Jr </t>
    <phoneticPr fontId="2" type="noConversion"/>
  </si>
  <si>
    <t xml:space="preserve">Perzel </t>
    <phoneticPr fontId="2" type="noConversion"/>
  </si>
  <si>
    <t>173rd</t>
    <phoneticPr fontId="2" type="noConversion"/>
  </si>
  <si>
    <t xml:space="preserve">Michael Patrick </t>
    <phoneticPr fontId="2" type="noConversion"/>
  </si>
  <si>
    <t>McGeehan</t>
    <phoneticPr fontId="2" type="noConversion"/>
  </si>
  <si>
    <t xml:space="preserve">Belinda C </t>
    <phoneticPr fontId="2" type="noConversion"/>
  </si>
  <si>
    <t>Nelson</t>
    <phoneticPr fontId="2" type="noConversion"/>
  </si>
  <si>
    <t xml:space="preserve">174th </t>
    <phoneticPr fontId="2" type="noConversion"/>
  </si>
  <si>
    <t xml:space="preserve">John P </t>
    <phoneticPr fontId="2" type="noConversion"/>
  </si>
  <si>
    <t xml:space="preserve">Sabatina </t>
    <phoneticPr fontId="2" type="noConversion"/>
  </si>
  <si>
    <t xml:space="preserve">175th </t>
    <phoneticPr fontId="2" type="noConversion"/>
  </si>
  <si>
    <t xml:space="preserve">Michael H </t>
    <phoneticPr fontId="2" type="noConversion"/>
  </si>
  <si>
    <t xml:space="preserve">O'Brien </t>
    <phoneticPr fontId="2" type="noConversion"/>
  </si>
  <si>
    <t xml:space="preserve">1st </t>
    <phoneticPr fontId="2" type="noConversion"/>
  </si>
  <si>
    <t xml:space="preserve">Patrick J </t>
    <phoneticPr fontId="2" type="noConversion"/>
  </si>
  <si>
    <t xml:space="preserve">Harkins </t>
    <phoneticPr fontId="2" type="noConversion"/>
  </si>
  <si>
    <t xml:space="preserve">2nd </t>
    <phoneticPr fontId="2" type="noConversion"/>
  </si>
  <si>
    <t xml:space="preserve">Flo </t>
    <phoneticPr fontId="2" type="noConversion"/>
  </si>
  <si>
    <t xml:space="preserve">Fabrizio </t>
    <phoneticPr fontId="2" type="noConversion"/>
  </si>
  <si>
    <t>3rd</t>
    <phoneticPr fontId="2" type="noConversion"/>
  </si>
  <si>
    <t xml:space="preserve">Jason </t>
    <phoneticPr fontId="2" type="noConversion"/>
  </si>
  <si>
    <t>Owen</t>
    <phoneticPr fontId="2" type="noConversion"/>
  </si>
  <si>
    <t xml:space="preserve">Regina K </t>
    <phoneticPr fontId="2" type="noConversion"/>
  </si>
  <si>
    <t xml:space="preserve">Smith </t>
    <phoneticPr fontId="2" type="noConversion"/>
  </si>
  <si>
    <t xml:space="preserve">46th </t>
    <phoneticPr fontId="2" type="noConversion"/>
  </si>
  <si>
    <t xml:space="preserve">Jesse J </t>
    <phoneticPr fontId="2" type="noConversion"/>
  </si>
  <si>
    <t xml:space="preserve">47th </t>
    <phoneticPr fontId="2" type="noConversion"/>
  </si>
  <si>
    <t xml:space="preserve">Keith </t>
    <phoneticPr fontId="2" type="noConversion"/>
  </si>
  <si>
    <t xml:space="preserve">Gillespie </t>
    <phoneticPr fontId="2" type="noConversion"/>
  </si>
  <si>
    <t xml:space="preserve">47th </t>
    <phoneticPr fontId="2" type="noConversion"/>
  </si>
  <si>
    <t xml:space="preserve">Erin C </t>
    <phoneticPr fontId="2" type="noConversion"/>
  </si>
  <si>
    <t xml:space="preserve">Molchany </t>
    <phoneticPr fontId="2" type="noConversion"/>
  </si>
  <si>
    <t xml:space="preserve">Martin Michael </t>
    <phoneticPr fontId="2" type="noConversion"/>
  </si>
  <si>
    <t>Schmotzer</t>
    <phoneticPr fontId="2" type="noConversion"/>
  </si>
  <si>
    <t xml:space="preserve">Shawn T </t>
    <phoneticPr fontId="2" type="noConversion"/>
  </si>
  <si>
    <t xml:space="preserve">Lunny </t>
    <phoneticPr fontId="2" type="noConversion"/>
  </si>
  <si>
    <t>23rd</t>
    <phoneticPr fontId="2" type="noConversion"/>
  </si>
  <si>
    <t xml:space="preserve">Dan B </t>
    <phoneticPr fontId="2" type="noConversion"/>
  </si>
  <si>
    <t xml:space="preserve">Frankel </t>
    <phoneticPr fontId="2" type="noConversion"/>
  </si>
  <si>
    <t xml:space="preserve">24th </t>
    <phoneticPr fontId="2" type="noConversion"/>
  </si>
  <si>
    <t>Ed</t>
    <phoneticPr fontId="2" type="noConversion"/>
  </si>
  <si>
    <t xml:space="preserve">Gainey </t>
    <phoneticPr fontId="2" type="noConversion"/>
  </si>
  <si>
    <t xml:space="preserve">Joseph </t>
    <phoneticPr fontId="2" type="noConversion"/>
  </si>
  <si>
    <t xml:space="preserve">Preston Jr </t>
    <phoneticPr fontId="2" type="noConversion"/>
  </si>
  <si>
    <t xml:space="preserve">25th </t>
    <phoneticPr fontId="2" type="noConversion"/>
  </si>
  <si>
    <t xml:space="preserve">Mike </t>
    <phoneticPr fontId="2" type="noConversion"/>
  </si>
  <si>
    <t xml:space="preserve">Doyle </t>
    <phoneticPr fontId="2" type="noConversion"/>
  </si>
  <si>
    <t xml:space="preserve">25th </t>
    <phoneticPr fontId="2" type="noConversion"/>
  </si>
  <si>
    <t xml:space="preserve">John G </t>
    <phoneticPr fontId="2" type="noConversion"/>
  </si>
  <si>
    <t xml:space="preserve">Yakim </t>
    <phoneticPr fontId="2" type="noConversion"/>
  </si>
  <si>
    <t xml:space="preserve">Joseph </t>
    <phoneticPr fontId="2" type="noConversion"/>
  </si>
  <si>
    <t xml:space="preserve">Markosek </t>
    <phoneticPr fontId="2" type="noConversion"/>
  </si>
  <si>
    <t xml:space="preserve">26th </t>
    <phoneticPr fontId="2" type="noConversion"/>
  </si>
  <si>
    <t xml:space="preserve">Tim </t>
    <phoneticPr fontId="2" type="noConversion"/>
  </si>
  <si>
    <t xml:space="preserve">Hennessey </t>
    <phoneticPr fontId="2" type="noConversion"/>
  </si>
  <si>
    <t xml:space="preserve">26th </t>
    <phoneticPr fontId="2" type="noConversion"/>
  </si>
  <si>
    <t xml:space="preserve">Mike D </t>
    <phoneticPr fontId="2" type="noConversion"/>
  </si>
  <si>
    <t xml:space="preserve">Hays </t>
    <phoneticPr fontId="2" type="noConversion"/>
  </si>
  <si>
    <t xml:space="preserve">27th </t>
    <phoneticPr fontId="2" type="noConversion"/>
  </si>
  <si>
    <t xml:space="preserve">Daniel J </t>
    <phoneticPr fontId="2" type="noConversion"/>
  </si>
  <si>
    <t xml:space="preserve">Deasy Jr </t>
    <phoneticPr fontId="2" type="noConversion"/>
  </si>
  <si>
    <t xml:space="preserve">28th </t>
    <phoneticPr fontId="2" type="noConversion"/>
  </si>
  <si>
    <t xml:space="preserve">Turzai </t>
    <phoneticPr fontId="2" type="noConversion"/>
  </si>
  <si>
    <t xml:space="preserve">29th </t>
    <phoneticPr fontId="2" type="noConversion"/>
  </si>
  <si>
    <t xml:space="preserve">Bernie </t>
    <phoneticPr fontId="2" type="noConversion"/>
  </si>
  <si>
    <t xml:space="preserve">O'Neill </t>
    <phoneticPr fontId="2" type="noConversion"/>
  </si>
  <si>
    <t xml:space="preserve">29th </t>
    <phoneticPr fontId="2" type="noConversion"/>
  </si>
  <si>
    <t xml:space="preserve">Brian </t>
    <phoneticPr fontId="2" type="noConversion"/>
  </si>
  <si>
    <t xml:space="preserve">Munroe </t>
    <phoneticPr fontId="2" type="noConversion"/>
  </si>
  <si>
    <t xml:space="preserve">30th </t>
    <phoneticPr fontId="2" type="noConversion"/>
  </si>
  <si>
    <t xml:space="preserve">Randy </t>
    <phoneticPr fontId="2" type="noConversion"/>
  </si>
  <si>
    <t xml:space="preserve">Vulakovich </t>
    <phoneticPr fontId="2" type="noConversion"/>
  </si>
  <si>
    <t xml:space="preserve">David T </t>
    <phoneticPr fontId="2" type="noConversion"/>
  </si>
  <si>
    <t xml:space="preserve">Tusick </t>
    <phoneticPr fontId="2" type="noConversion"/>
  </si>
  <si>
    <t xml:space="preserve">31st </t>
    <phoneticPr fontId="2" type="noConversion"/>
  </si>
  <si>
    <t xml:space="preserve">Anne M </t>
    <phoneticPr fontId="2" type="noConversion"/>
  </si>
  <si>
    <t xml:space="preserve">Chapman </t>
    <phoneticPr fontId="2" type="noConversion"/>
  </si>
  <si>
    <t xml:space="preserve">31st </t>
    <phoneticPr fontId="2" type="noConversion"/>
  </si>
  <si>
    <t xml:space="preserve">Helen R </t>
    <phoneticPr fontId="2" type="noConversion"/>
  </si>
  <si>
    <t xml:space="preserve">Bosely </t>
    <phoneticPr fontId="2" type="noConversion"/>
  </si>
  <si>
    <t xml:space="preserve">Steven J </t>
    <phoneticPr fontId="2" type="noConversion"/>
  </si>
  <si>
    <t xml:space="preserve">Santarsiero </t>
    <phoneticPr fontId="2" type="noConversion"/>
  </si>
  <si>
    <t xml:space="preserve">32nd </t>
    <phoneticPr fontId="2" type="noConversion"/>
  </si>
  <si>
    <t xml:space="preserve">Lawrence G </t>
    <phoneticPr fontId="2" type="noConversion"/>
  </si>
  <si>
    <t xml:space="preserve">Paladin Jr </t>
    <phoneticPr fontId="2" type="noConversion"/>
  </si>
  <si>
    <t xml:space="preserve">32nd </t>
    <phoneticPr fontId="2" type="noConversion"/>
  </si>
  <si>
    <t xml:space="preserve">Anthony M </t>
    <phoneticPr fontId="2" type="noConversion"/>
  </si>
  <si>
    <t xml:space="preserve">DeLuca </t>
    <phoneticPr fontId="2" type="noConversion"/>
  </si>
  <si>
    <t>33rd</t>
    <phoneticPr fontId="2" type="noConversion"/>
  </si>
  <si>
    <t xml:space="preserve">Gerry </t>
    <phoneticPr fontId="2" type="noConversion"/>
  </si>
  <si>
    <t xml:space="preserve">Vaerewyck </t>
    <phoneticPr fontId="2" type="noConversion"/>
  </si>
  <si>
    <t xml:space="preserve">Frank </t>
    <phoneticPr fontId="2" type="noConversion"/>
  </si>
  <si>
    <t xml:space="preserve">9th </t>
    <phoneticPr fontId="2" type="noConversion"/>
  </si>
  <si>
    <t>Scudder</t>
    <phoneticPr fontId="2" type="noConversion"/>
  </si>
  <si>
    <t xml:space="preserve">199th </t>
    <phoneticPr fontId="2" type="noConversion"/>
  </si>
  <si>
    <t xml:space="preserve">Gabig </t>
    <phoneticPr fontId="2" type="noConversion"/>
  </si>
  <si>
    <t xml:space="preserve">200th </t>
    <phoneticPr fontId="2" type="noConversion"/>
  </si>
  <si>
    <t xml:space="preserve">Cherelle L </t>
    <phoneticPr fontId="2" type="noConversion"/>
  </si>
  <si>
    <t xml:space="preserve">Parker </t>
    <phoneticPr fontId="2" type="noConversion"/>
  </si>
  <si>
    <t xml:space="preserve">201st </t>
    <phoneticPr fontId="2" type="noConversion"/>
  </si>
  <si>
    <t>Myers</t>
    <phoneticPr fontId="2" type="noConversion"/>
  </si>
  <si>
    <t xml:space="preserve">Joseph L </t>
    <phoneticPr fontId="2" type="noConversion"/>
  </si>
  <si>
    <t xml:space="preserve">Messa </t>
    <phoneticPr fontId="2" type="noConversion"/>
  </si>
  <si>
    <t xml:space="preserve">202nd </t>
    <phoneticPr fontId="2" type="noConversion"/>
  </si>
  <si>
    <t xml:space="preserve">Mark B </t>
    <phoneticPr fontId="2" type="noConversion"/>
  </si>
  <si>
    <t xml:space="preserve">Cohen </t>
    <phoneticPr fontId="2" type="noConversion"/>
  </si>
  <si>
    <t>203rd</t>
    <phoneticPr fontId="2" type="noConversion"/>
  </si>
  <si>
    <t xml:space="preserve">Dwight </t>
    <phoneticPr fontId="2" type="noConversion"/>
  </si>
  <si>
    <t xml:space="preserve">Evans </t>
    <phoneticPr fontId="2" type="noConversion"/>
  </si>
  <si>
    <t xml:space="preserve">Steven </t>
    <phoneticPr fontId="2" type="noConversion"/>
  </si>
  <si>
    <t>Rovner</t>
    <phoneticPr fontId="2" type="noConversion"/>
  </si>
  <si>
    <t xml:space="preserve">Scott A </t>
    <phoneticPr fontId="2" type="noConversion"/>
  </si>
  <si>
    <t xml:space="preserve">Petri </t>
    <phoneticPr fontId="2" type="noConversion"/>
  </si>
  <si>
    <t xml:space="preserve">179th </t>
    <phoneticPr fontId="2" type="noConversion"/>
  </si>
  <si>
    <t xml:space="preserve">Tony J </t>
    <phoneticPr fontId="2" type="noConversion"/>
  </si>
  <si>
    <t>Payton</t>
    <phoneticPr fontId="2" type="noConversion"/>
  </si>
  <si>
    <t xml:space="preserve">Guy D </t>
    <phoneticPr fontId="2" type="noConversion"/>
  </si>
  <si>
    <t xml:space="preserve">James J </t>
    <phoneticPr fontId="2" type="noConversion"/>
  </si>
  <si>
    <t>Christiana</t>
    <phoneticPr fontId="2" type="noConversion"/>
  </si>
  <si>
    <t xml:space="preserve">Wiliams </t>
    <phoneticPr fontId="2" type="noConversion"/>
  </si>
  <si>
    <t xml:space="preserve">16th </t>
    <phoneticPr fontId="2" type="noConversion"/>
  </si>
  <si>
    <t xml:space="preserve">16th </t>
    <phoneticPr fontId="2" type="noConversion"/>
  </si>
  <si>
    <t xml:space="preserve">Kathy </t>
    <phoneticPr fontId="2" type="noConversion"/>
  </si>
  <si>
    <t xml:space="preserve">Coder </t>
    <phoneticPr fontId="2" type="noConversion"/>
  </si>
  <si>
    <t xml:space="preserve">Jeremy </t>
    <phoneticPr fontId="2" type="noConversion"/>
  </si>
  <si>
    <t xml:space="preserve">Angus </t>
    <phoneticPr fontId="2" type="noConversion"/>
  </si>
  <si>
    <t xml:space="preserve">Robert F </t>
    <phoneticPr fontId="2" type="noConversion"/>
  </si>
  <si>
    <t xml:space="preserve">Matzie </t>
    <phoneticPr fontId="2" type="noConversion"/>
  </si>
  <si>
    <t xml:space="preserve">17th </t>
    <phoneticPr fontId="2" type="noConversion"/>
  </si>
  <si>
    <t xml:space="preserve">Michele </t>
    <phoneticPr fontId="2" type="noConversion"/>
  </si>
  <si>
    <t xml:space="preserve">Brooks </t>
    <phoneticPr fontId="2" type="noConversion"/>
  </si>
  <si>
    <t xml:space="preserve">18th </t>
    <phoneticPr fontId="2" type="noConversion"/>
  </si>
  <si>
    <t xml:space="preserve">Gene D </t>
    <phoneticPr fontId="2" type="noConversion"/>
  </si>
  <si>
    <t xml:space="preserve">DiGirolamo </t>
    <phoneticPr fontId="2" type="noConversion"/>
  </si>
  <si>
    <t xml:space="preserve">19th </t>
    <phoneticPr fontId="2" type="noConversion"/>
  </si>
  <si>
    <t xml:space="preserve">Jake </t>
    <phoneticPr fontId="2" type="noConversion"/>
  </si>
  <si>
    <t xml:space="preserve">Wheatley </t>
    <phoneticPr fontId="2" type="noConversion"/>
  </si>
  <si>
    <t xml:space="preserve">20th </t>
    <phoneticPr fontId="2" type="noConversion"/>
  </si>
  <si>
    <t xml:space="preserve">Adam J </t>
    <phoneticPr fontId="2" type="noConversion"/>
  </si>
  <si>
    <t xml:space="preserve">Ravenstahl </t>
    <phoneticPr fontId="2" type="noConversion"/>
  </si>
  <si>
    <t xml:space="preserve">20th </t>
    <phoneticPr fontId="2" type="noConversion"/>
  </si>
  <si>
    <t xml:space="preserve">Mark </t>
    <phoneticPr fontId="2" type="noConversion"/>
  </si>
  <si>
    <t xml:space="preserve">Purcell </t>
    <phoneticPr fontId="2" type="noConversion"/>
  </si>
  <si>
    <t xml:space="preserve">David I </t>
    <phoneticPr fontId="2" type="noConversion"/>
  </si>
  <si>
    <t>Schuilenburg</t>
    <phoneticPr fontId="2" type="noConversion"/>
  </si>
  <si>
    <t xml:space="preserve">21st </t>
    <phoneticPr fontId="2" type="noConversion"/>
  </si>
  <si>
    <t xml:space="preserve">Dominic James </t>
    <phoneticPr fontId="2" type="noConversion"/>
  </si>
  <si>
    <t xml:space="preserve">Costa </t>
    <phoneticPr fontId="2" type="noConversion"/>
  </si>
  <si>
    <t xml:space="preserve">22nd </t>
    <phoneticPr fontId="2" type="noConversion"/>
  </si>
  <si>
    <t xml:space="preserve">Chris </t>
    <phoneticPr fontId="2" type="noConversion"/>
  </si>
  <si>
    <t xml:space="preserve">Cratsley </t>
    <phoneticPr fontId="2" type="noConversion"/>
  </si>
  <si>
    <t xml:space="preserve">22nd </t>
    <phoneticPr fontId="2" type="noConversion"/>
  </si>
  <si>
    <t xml:space="preserve">22nd </t>
    <phoneticPr fontId="2" type="noConversion"/>
  </si>
  <si>
    <t xml:space="preserve">Julie </t>
    <phoneticPr fontId="2" type="noConversion"/>
  </si>
  <si>
    <t xml:space="preserve">Harhart </t>
    <phoneticPr fontId="2" type="noConversion"/>
  </si>
  <si>
    <t>Wiliam F</t>
    <phoneticPr fontId="2" type="noConversion"/>
  </si>
  <si>
    <t>Milne</t>
    <phoneticPr fontId="2" type="noConversion"/>
  </si>
  <si>
    <t xml:space="preserve">168th </t>
    <phoneticPr fontId="2" type="noConversion"/>
  </si>
  <si>
    <t xml:space="preserve">Ian </t>
    <phoneticPr fontId="2" type="noConversion"/>
  </si>
  <si>
    <t xml:space="preserve">Thomas </t>
    <phoneticPr fontId="2" type="noConversion"/>
  </si>
  <si>
    <t xml:space="preserve">168th </t>
    <phoneticPr fontId="2" type="noConversion"/>
  </si>
  <si>
    <t xml:space="preserve">Thomas </t>
    <phoneticPr fontId="2" type="noConversion"/>
  </si>
  <si>
    <t>Killion</t>
    <phoneticPr fontId="2" type="noConversion"/>
  </si>
  <si>
    <t xml:space="preserve">169th </t>
    <phoneticPr fontId="2" type="noConversion"/>
  </si>
  <si>
    <t xml:space="preserve">Dennis M </t>
    <phoneticPr fontId="2" type="noConversion"/>
  </si>
  <si>
    <t xml:space="preserve">O'Brien </t>
    <phoneticPr fontId="2" type="noConversion"/>
  </si>
  <si>
    <t xml:space="preserve">170th </t>
    <phoneticPr fontId="2" type="noConversion"/>
  </si>
  <si>
    <t>Brendan F</t>
    <phoneticPr fontId="2" type="noConversion"/>
  </si>
  <si>
    <t xml:space="preserve">Boyle </t>
    <phoneticPr fontId="2" type="noConversion"/>
  </si>
  <si>
    <t xml:space="preserve">Matt </t>
    <phoneticPr fontId="2" type="noConversion"/>
  </si>
  <si>
    <t>Taubenberger</t>
    <phoneticPr fontId="2" type="noConversion"/>
  </si>
  <si>
    <t xml:space="preserve">171st </t>
    <phoneticPr fontId="2" type="noConversion"/>
  </si>
  <si>
    <t xml:space="preserve">171st </t>
    <phoneticPr fontId="2" type="noConversion"/>
  </si>
  <si>
    <t>Joanne</t>
    <phoneticPr fontId="2" type="noConversion"/>
  </si>
  <si>
    <t xml:space="preserve">Tosti- Vasey </t>
    <phoneticPr fontId="2" type="noConversion"/>
  </si>
  <si>
    <t>Wilson</t>
    <phoneticPr fontId="2" type="noConversion"/>
  </si>
  <si>
    <t xml:space="preserve">Kerry </t>
    <phoneticPr fontId="2" type="noConversion"/>
  </si>
  <si>
    <t xml:space="preserve">Benninghoff </t>
    <phoneticPr fontId="2" type="noConversion"/>
  </si>
  <si>
    <t>172nd</t>
    <phoneticPr fontId="2" type="noConversion"/>
  </si>
  <si>
    <t xml:space="preserve">Richard B </t>
    <phoneticPr fontId="2" type="noConversion"/>
  </si>
  <si>
    <t xml:space="preserve">Costello </t>
    <phoneticPr fontId="2" type="noConversion"/>
  </si>
  <si>
    <t>172nd</t>
    <phoneticPr fontId="2" type="noConversion"/>
  </si>
  <si>
    <t xml:space="preserve">Kearney </t>
    <phoneticPr fontId="2" type="noConversion"/>
  </si>
  <si>
    <t xml:space="preserve">John M </t>
    <phoneticPr fontId="2" type="noConversion"/>
  </si>
  <si>
    <t xml:space="preserve">Scavello </t>
    <phoneticPr fontId="2" type="noConversion"/>
  </si>
  <si>
    <t xml:space="preserve">177th </t>
    <phoneticPr fontId="2" type="noConversion"/>
  </si>
  <si>
    <t xml:space="preserve">Harry L </t>
    <phoneticPr fontId="2" type="noConversion"/>
  </si>
  <si>
    <t>Engasseer</t>
    <phoneticPr fontId="2" type="noConversion"/>
  </si>
  <si>
    <t xml:space="preserve">177th </t>
    <phoneticPr fontId="2" type="noConversion"/>
  </si>
  <si>
    <t xml:space="preserve">John J </t>
    <phoneticPr fontId="2" type="noConversion"/>
  </si>
  <si>
    <t xml:space="preserve">Roebuck </t>
    <phoneticPr fontId="2" type="noConversion"/>
  </si>
  <si>
    <t xml:space="preserve">Todd </t>
    <phoneticPr fontId="2" type="noConversion"/>
  </si>
  <si>
    <t xml:space="preserve">189th </t>
    <phoneticPr fontId="2" type="noConversion"/>
  </si>
  <si>
    <t>Siptroth</t>
    <phoneticPr fontId="2" type="noConversion"/>
  </si>
  <si>
    <t xml:space="preserve">Sivick </t>
    <phoneticPr fontId="2" type="noConversion"/>
  </si>
  <si>
    <t xml:space="preserve">190th </t>
    <phoneticPr fontId="2" type="noConversion"/>
  </si>
  <si>
    <t xml:space="preserve">Vanessa L </t>
    <phoneticPr fontId="2" type="noConversion"/>
  </si>
  <si>
    <t xml:space="preserve">Brown </t>
    <phoneticPr fontId="2" type="noConversion"/>
  </si>
  <si>
    <t xml:space="preserve">Rahim </t>
    <phoneticPr fontId="2" type="noConversion"/>
  </si>
  <si>
    <t xml:space="preserve">Foreman </t>
    <phoneticPr fontId="2" type="noConversion"/>
  </si>
  <si>
    <t xml:space="preserve">191st </t>
    <phoneticPr fontId="2" type="noConversion"/>
  </si>
  <si>
    <t xml:space="preserve">Ronald G </t>
    <phoneticPr fontId="2" type="noConversion"/>
  </si>
  <si>
    <t>Waters</t>
    <phoneticPr fontId="2" type="noConversion"/>
  </si>
  <si>
    <t>192nd</t>
    <phoneticPr fontId="2" type="noConversion"/>
  </si>
  <si>
    <t xml:space="preserve">Louise Williams </t>
    <phoneticPr fontId="2" type="noConversion"/>
  </si>
  <si>
    <t xml:space="preserve">Bishop </t>
    <phoneticPr fontId="2" type="noConversion"/>
  </si>
  <si>
    <t>193rd</t>
    <phoneticPr fontId="2" type="noConversion"/>
  </si>
  <si>
    <t xml:space="preserve">Neil F </t>
    <phoneticPr fontId="2" type="noConversion"/>
  </si>
  <si>
    <t>3rd</t>
    <phoneticPr fontId="2" type="noConversion"/>
  </si>
  <si>
    <t xml:space="preserve">Ryan A </t>
    <phoneticPr fontId="2" type="noConversion"/>
  </si>
  <si>
    <t xml:space="preserve">Bizzarro </t>
    <phoneticPr fontId="2" type="noConversion"/>
  </si>
  <si>
    <t xml:space="preserve">4th </t>
    <phoneticPr fontId="2" type="noConversion"/>
  </si>
  <si>
    <t xml:space="preserve">Curt </t>
    <phoneticPr fontId="2" type="noConversion"/>
  </si>
  <si>
    <t xml:space="preserve">Sonney </t>
    <phoneticPr fontId="2" type="noConversion"/>
  </si>
  <si>
    <t xml:space="preserve">5th </t>
    <phoneticPr fontId="2" type="noConversion"/>
  </si>
  <si>
    <t xml:space="preserve">Greg </t>
    <phoneticPr fontId="2" type="noConversion"/>
  </si>
  <si>
    <t>Lucas</t>
    <phoneticPr fontId="2" type="noConversion"/>
  </si>
  <si>
    <t xml:space="preserve">Jason G </t>
    <phoneticPr fontId="2" type="noConversion"/>
  </si>
  <si>
    <t xml:space="preserve">White </t>
    <phoneticPr fontId="2" type="noConversion"/>
  </si>
  <si>
    <t xml:space="preserve">6th </t>
    <phoneticPr fontId="2" type="noConversion"/>
  </si>
  <si>
    <t xml:space="preserve">Brad </t>
    <phoneticPr fontId="2" type="noConversion"/>
  </si>
  <si>
    <t xml:space="preserve">Roae </t>
    <phoneticPr fontId="2" type="noConversion"/>
  </si>
  <si>
    <t xml:space="preserve">7th </t>
    <phoneticPr fontId="2" type="noConversion"/>
  </si>
  <si>
    <t>Mark A</t>
    <phoneticPr fontId="2" type="noConversion"/>
  </si>
  <si>
    <t xml:space="preserve">Longietti </t>
    <phoneticPr fontId="2" type="noConversion"/>
  </si>
  <si>
    <t xml:space="preserve">8th </t>
    <phoneticPr fontId="2" type="noConversion"/>
  </si>
  <si>
    <t xml:space="preserve">Dick </t>
    <phoneticPr fontId="2" type="noConversion"/>
  </si>
  <si>
    <t>Stevenson</t>
    <phoneticPr fontId="2" type="noConversion"/>
  </si>
  <si>
    <t xml:space="preserve">9th </t>
    <phoneticPr fontId="2" type="noConversion"/>
  </si>
  <si>
    <t xml:space="preserve">Jason T </t>
    <phoneticPr fontId="2" type="noConversion"/>
  </si>
  <si>
    <t xml:space="preserve">Murtha </t>
    <phoneticPr fontId="2" type="noConversion"/>
  </si>
  <si>
    <t xml:space="preserve">Rosita C </t>
    <phoneticPr fontId="2" type="noConversion"/>
  </si>
  <si>
    <t xml:space="preserve">Youngblood </t>
    <phoneticPr fontId="2" type="noConversion"/>
  </si>
  <si>
    <t>Lentz</t>
    <phoneticPr fontId="2" type="noConversion"/>
  </si>
  <si>
    <t xml:space="preserve">Joseph </t>
    <phoneticPr fontId="2" type="noConversion"/>
  </si>
  <si>
    <t xml:space="preserve">Hackett </t>
    <phoneticPr fontId="2" type="noConversion"/>
  </si>
  <si>
    <t>162th</t>
    <phoneticPr fontId="2" type="noConversion"/>
  </si>
  <si>
    <t xml:space="preserve">John </t>
    <phoneticPr fontId="2" type="noConversion"/>
  </si>
  <si>
    <t xml:space="preserve">DeFrancisco </t>
    <phoneticPr fontId="2" type="noConversion"/>
  </si>
  <si>
    <t xml:space="preserve">162th </t>
    <phoneticPr fontId="2" type="noConversion"/>
  </si>
  <si>
    <t xml:space="preserve">Miccarelli </t>
    <phoneticPr fontId="2" type="noConversion"/>
  </si>
  <si>
    <t xml:space="preserve">163th </t>
    <phoneticPr fontId="2" type="noConversion"/>
  </si>
  <si>
    <t xml:space="preserve">Kevin M </t>
    <phoneticPr fontId="2" type="noConversion"/>
  </si>
  <si>
    <t>Lee</t>
    <phoneticPr fontId="2" type="noConversion"/>
  </si>
  <si>
    <t xml:space="preserve">163th </t>
    <phoneticPr fontId="2" type="noConversion"/>
  </si>
  <si>
    <t xml:space="preserve">Robert T </t>
    <phoneticPr fontId="2" type="noConversion"/>
  </si>
  <si>
    <t xml:space="preserve">Cassidy </t>
    <phoneticPr fontId="2" type="noConversion"/>
  </si>
  <si>
    <t xml:space="preserve">Nicholas A </t>
    <phoneticPr fontId="2" type="noConversion"/>
  </si>
  <si>
    <t xml:space="preserve">Micozzie </t>
    <phoneticPr fontId="2" type="noConversion"/>
  </si>
  <si>
    <t xml:space="preserve">164th </t>
    <phoneticPr fontId="2" type="noConversion"/>
  </si>
  <si>
    <t xml:space="preserve">Mario J </t>
    <phoneticPr fontId="2" type="noConversion"/>
  </si>
  <si>
    <t xml:space="preserve">Civera </t>
    <phoneticPr fontId="2" type="noConversion"/>
  </si>
  <si>
    <t xml:space="preserve">165th </t>
    <phoneticPr fontId="2" type="noConversion"/>
  </si>
  <si>
    <t xml:space="preserve">Robert </t>
    <phoneticPr fontId="2" type="noConversion"/>
  </si>
  <si>
    <t xml:space="preserve">Freeman </t>
    <phoneticPr fontId="2" type="noConversion"/>
  </si>
  <si>
    <t xml:space="preserve">137th </t>
    <phoneticPr fontId="2" type="noConversion"/>
  </si>
  <si>
    <t xml:space="preserve">Richard T </t>
    <phoneticPr fontId="2" type="noConversion"/>
  </si>
  <si>
    <t xml:space="preserve">Grucela </t>
    <phoneticPr fontId="2" type="noConversion"/>
  </si>
  <si>
    <t xml:space="preserve">138th </t>
    <phoneticPr fontId="2" type="noConversion"/>
  </si>
  <si>
    <t xml:space="preserve">Craig A </t>
    <phoneticPr fontId="2" type="noConversion"/>
  </si>
  <si>
    <t xml:space="preserve">Dally </t>
    <phoneticPr fontId="2" type="noConversion"/>
  </si>
  <si>
    <t xml:space="preserve">139th </t>
    <phoneticPr fontId="2" type="noConversion"/>
  </si>
  <si>
    <t xml:space="preserve">Michael T </t>
    <phoneticPr fontId="2" type="noConversion"/>
  </si>
  <si>
    <t>Peifer</t>
    <phoneticPr fontId="2" type="noConversion"/>
  </si>
  <si>
    <t xml:space="preserve">140th </t>
    <phoneticPr fontId="2" type="noConversion"/>
  </si>
  <si>
    <t>John T</t>
    <phoneticPr fontId="2" type="noConversion"/>
  </si>
  <si>
    <t xml:space="preserve">Galloway </t>
    <phoneticPr fontId="2" type="noConversion"/>
  </si>
  <si>
    <t xml:space="preserve">141st </t>
    <phoneticPr fontId="2" type="noConversion"/>
  </si>
  <si>
    <t xml:space="preserve">Anthony J </t>
    <phoneticPr fontId="2" type="noConversion"/>
  </si>
  <si>
    <t xml:space="preserve">Melio </t>
    <phoneticPr fontId="2" type="noConversion"/>
  </si>
  <si>
    <t>142nd</t>
    <phoneticPr fontId="2" type="noConversion"/>
  </si>
  <si>
    <t xml:space="preserve">Chris </t>
    <phoneticPr fontId="2" type="noConversion"/>
  </si>
  <si>
    <t>King</t>
    <phoneticPr fontId="2" type="noConversion"/>
  </si>
  <si>
    <t>143rd</t>
    <phoneticPr fontId="2" type="noConversion"/>
  </si>
  <si>
    <t xml:space="preserve">Byron </t>
    <phoneticPr fontId="2" type="noConversion"/>
  </si>
  <si>
    <t xml:space="preserve">Davis </t>
    <phoneticPr fontId="2" type="noConversion"/>
  </si>
  <si>
    <t xml:space="preserve">199th </t>
    <phoneticPr fontId="2" type="noConversion"/>
  </si>
  <si>
    <t>143rd</t>
    <phoneticPr fontId="2" type="noConversion"/>
  </si>
  <si>
    <t xml:space="preserve">Diane </t>
    <phoneticPr fontId="2" type="noConversion"/>
  </si>
  <si>
    <t xml:space="preserve">Allison </t>
    <phoneticPr fontId="2" type="noConversion"/>
  </si>
  <si>
    <t xml:space="preserve">Marguerite </t>
    <phoneticPr fontId="2" type="noConversion"/>
  </si>
  <si>
    <t>Quinn</t>
    <phoneticPr fontId="2" type="noConversion"/>
  </si>
  <si>
    <t xml:space="preserve">144th </t>
    <phoneticPr fontId="2" type="noConversion"/>
  </si>
  <si>
    <t>Mitchell B</t>
    <phoneticPr fontId="2" type="noConversion"/>
  </si>
  <si>
    <t xml:space="preserve">Meyerson </t>
    <phoneticPr fontId="2" type="noConversion"/>
  </si>
  <si>
    <t xml:space="preserve">184th </t>
    <phoneticPr fontId="2" type="noConversion"/>
  </si>
  <si>
    <t xml:space="preserve">Keller </t>
    <phoneticPr fontId="2" type="noConversion"/>
  </si>
  <si>
    <t xml:space="preserve">184th </t>
    <phoneticPr fontId="2" type="noConversion"/>
  </si>
  <si>
    <t xml:space="preserve">Christian A </t>
    <phoneticPr fontId="2" type="noConversion"/>
  </si>
  <si>
    <t xml:space="preserve">DiCicco </t>
    <phoneticPr fontId="2" type="noConversion"/>
  </si>
  <si>
    <t xml:space="preserve">Anthony </t>
    <phoneticPr fontId="2" type="noConversion"/>
  </si>
  <si>
    <t xml:space="preserve">Biondo </t>
    <phoneticPr fontId="2" type="noConversion"/>
  </si>
  <si>
    <t xml:space="preserve">185th </t>
    <phoneticPr fontId="2" type="noConversion"/>
  </si>
  <si>
    <t xml:space="preserve">Robert C </t>
    <phoneticPr fontId="2" type="noConversion"/>
  </si>
  <si>
    <t xml:space="preserve">Donatucci </t>
    <phoneticPr fontId="2" type="noConversion"/>
  </si>
  <si>
    <t xml:space="preserve">Kamalah K </t>
    <phoneticPr fontId="2" type="noConversion"/>
  </si>
  <si>
    <t xml:space="preserve">Brown </t>
    <phoneticPr fontId="2" type="noConversion"/>
  </si>
  <si>
    <t xml:space="preserve">186th </t>
    <phoneticPr fontId="2" type="noConversion"/>
  </si>
  <si>
    <t xml:space="preserve">Kenyatta </t>
    <phoneticPr fontId="2" type="noConversion"/>
  </si>
  <si>
    <t>Johnson</t>
    <phoneticPr fontId="2" type="noConversion"/>
  </si>
  <si>
    <t xml:space="preserve">Harold </t>
    <phoneticPr fontId="2" type="noConversion"/>
  </si>
  <si>
    <t xml:space="preserve">Lewis </t>
    <phoneticPr fontId="2" type="noConversion"/>
  </si>
  <si>
    <t xml:space="preserve">William </t>
    <phoneticPr fontId="2" type="noConversion"/>
  </si>
  <si>
    <t xml:space="preserve">Kennedy </t>
    <phoneticPr fontId="2" type="noConversion"/>
  </si>
  <si>
    <t xml:space="preserve">180th </t>
    <phoneticPr fontId="2" type="noConversion"/>
  </si>
  <si>
    <t xml:space="preserve">Angel </t>
    <phoneticPr fontId="2" type="noConversion"/>
  </si>
  <si>
    <t xml:space="preserve">Cruz </t>
    <phoneticPr fontId="2" type="noConversion"/>
  </si>
  <si>
    <t xml:space="preserve">180th </t>
    <phoneticPr fontId="2" type="noConversion"/>
  </si>
  <si>
    <t xml:space="preserve">Jonathan </t>
    <phoneticPr fontId="2" type="noConversion"/>
  </si>
  <si>
    <t xml:space="preserve">Ramos </t>
    <phoneticPr fontId="2" type="noConversion"/>
  </si>
  <si>
    <t xml:space="preserve">181st </t>
    <phoneticPr fontId="2" type="noConversion"/>
  </si>
  <si>
    <t xml:space="preserve">W. Curtis </t>
    <phoneticPr fontId="2" type="noConversion"/>
  </si>
  <si>
    <t xml:space="preserve">Thomas </t>
    <phoneticPr fontId="2" type="noConversion"/>
  </si>
  <si>
    <t xml:space="preserve">182nd </t>
    <phoneticPr fontId="2" type="noConversion"/>
  </si>
  <si>
    <t xml:space="preserve">Babette </t>
    <phoneticPr fontId="2" type="noConversion"/>
  </si>
  <si>
    <t xml:space="preserve">Josephs </t>
    <phoneticPr fontId="2" type="noConversion"/>
  </si>
  <si>
    <t xml:space="preserve">Peggy </t>
    <phoneticPr fontId="2" type="noConversion"/>
  </si>
  <si>
    <t xml:space="preserve">Banaszek </t>
    <phoneticPr fontId="2" type="noConversion"/>
  </si>
  <si>
    <t xml:space="preserve">Robert J </t>
    <phoneticPr fontId="2" type="noConversion"/>
  </si>
  <si>
    <t xml:space="preserve">Gormley </t>
    <phoneticPr fontId="2" type="noConversion"/>
  </si>
  <si>
    <t xml:space="preserve">Wally </t>
    <phoneticPr fontId="2" type="noConversion"/>
  </si>
  <si>
    <t>Zimolong</t>
    <phoneticPr fontId="2" type="noConversion"/>
  </si>
  <si>
    <t>183rd</t>
    <phoneticPr fontId="2" type="noConversion"/>
  </si>
  <si>
    <t>167th</t>
    <phoneticPr fontId="2" type="noConversion"/>
  </si>
  <si>
    <t xml:space="preserve">Duane </t>
    <phoneticPr fontId="2" type="noConversion"/>
  </si>
  <si>
    <t xml:space="preserve">Mackey </t>
    <phoneticPr fontId="2" type="noConversion"/>
  </si>
  <si>
    <t xml:space="preserve">124th </t>
    <phoneticPr fontId="2" type="noConversion"/>
  </si>
  <si>
    <t xml:space="preserve">124th </t>
    <phoneticPr fontId="2" type="noConversion"/>
  </si>
  <si>
    <t xml:space="preserve">David G </t>
    <phoneticPr fontId="2" type="noConversion"/>
  </si>
  <si>
    <t xml:space="preserve">Argall </t>
    <phoneticPr fontId="2" type="noConversion"/>
  </si>
  <si>
    <t xml:space="preserve">John H </t>
    <phoneticPr fontId="2" type="noConversion"/>
  </si>
  <si>
    <t xml:space="preserve">Schickram </t>
    <phoneticPr fontId="2" type="noConversion"/>
  </si>
  <si>
    <t xml:space="preserve">125th </t>
    <phoneticPr fontId="2" type="noConversion"/>
  </si>
  <si>
    <t xml:space="preserve">Tim </t>
    <phoneticPr fontId="2" type="noConversion"/>
  </si>
  <si>
    <t xml:space="preserve">Seip </t>
    <phoneticPr fontId="2" type="noConversion"/>
  </si>
  <si>
    <t xml:space="preserve">125th </t>
    <phoneticPr fontId="2" type="noConversion"/>
  </si>
  <si>
    <t xml:space="preserve">125th </t>
    <phoneticPr fontId="2" type="noConversion"/>
  </si>
  <si>
    <t xml:space="preserve">Gary L </t>
    <phoneticPr fontId="2" type="noConversion"/>
  </si>
  <si>
    <t>Hornberger</t>
    <phoneticPr fontId="2" type="noConversion"/>
  </si>
  <si>
    <t xml:space="preserve">James P </t>
    <phoneticPr fontId="2" type="noConversion"/>
  </si>
  <si>
    <t>McGovern</t>
    <phoneticPr fontId="2" type="noConversion"/>
  </si>
  <si>
    <t xml:space="preserve">126th </t>
    <phoneticPr fontId="2" type="noConversion"/>
  </si>
  <si>
    <t xml:space="preserve">Dante </t>
    <phoneticPr fontId="2" type="noConversion"/>
  </si>
  <si>
    <t xml:space="preserve">Santoni </t>
    <phoneticPr fontId="2" type="noConversion"/>
  </si>
  <si>
    <t xml:space="preserve">127th </t>
    <phoneticPr fontId="2" type="noConversion"/>
  </si>
  <si>
    <t xml:space="preserve">Thomas R </t>
    <phoneticPr fontId="2" type="noConversion"/>
  </si>
  <si>
    <t xml:space="preserve">Caltagirone </t>
    <phoneticPr fontId="2" type="noConversion"/>
  </si>
  <si>
    <t xml:space="preserve">128th </t>
    <phoneticPr fontId="2" type="noConversion"/>
  </si>
  <si>
    <t>Woodward</t>
    <phoneticPr fontId="2" type="noConversion"/>
  </si>
  <si>
    <t xml:space="preserve">Samuel E </t>
    <phoneticPr fontId="2" type="noConversion"/>
  </si>
  <si>
    <t>Rohrer</t>
    <phoneticPr fontId="2" type="noConversion"/>
  </si>
  <si>
    <t xml:space="preserve">129th </t>
    <phoneticPr fontId="2" type="noConversion"/>
  </si>
  <si>
    <t xml:space="preserve">Cox </t>
    <phoneticPr fontId="2" type="noConversion"/>
  </si>
  <si>
    <t xml:space="preserve">130th </t>
    <phoneticPr fontId="2" type="noConversion"/>
  </si>
  <si>
    <t xml:space="preserve">Kessler </t>
    <phoneticPr fontId="2" type="noConversion"/>
  </si>
  <si>
    <t xml:space="preserve">130th </t>
    <phoneticPr fontId="2" type="noConversion"/>
  </si>
  <si>
    <t xml:space="preserve">Richard L </t>
    <phoneticPr fontId="2" type="noConversion"/>
  </si>
  <si>
    <t xml:space="preserve">Gokey </t>
    <phoneticPr fontId="2" type="noConversion"/>
  </si>
  <si>
    <t xml:space="preserve">Aaron J </t>
    <phoneticPr fontId="2" type="noConversion"/>
  </si>
  <si>
    <t xml:space="preserve">Durso </t>
    <phoneticPr fontId="2" type="noConversion"/>
  </si>
  <si>
    <t xml:space="preserve">Billy A </t>
    <phoneticPr fontId="2" type="noConversion"/>
  </si>
  <si>
    <t xml:space="preserve">131st </t>
    <phoneticPr fontId="2" type="noConversion"/>
  </si>
  <si>
    <t xml:space="preserve">Karen D </t>
    <phoneticPr fontId="2" type="noConversion"/>
  </si>
  <si>
    <t>Beyer</t>
    <phoneticPr fontId="2" type="noConversion"/>
  </si>
  <si>
    <t xml:space="preserve">132nd </t>
    <phoneticPr fontId="2" type="noConversion"/>
  </si>
  <si>
    <t xml:space="preserve">Jennifer L </t>
    <phoneticPr fontId="2" type="noConversion"/>
  </si>
  <si>
    <t xml:space="preserve">176th </t>
    <phoneticPr fontId="2" type="noConversion"/>
  </si>
  <si>
    <t xml:space="preserve">Mario M </t>
    <phoneticPr fontId="2" type="noConversion"/>
  </si>
  <si>
    <t xml:space="preserve">Welsh </t>
    <phoneticPr fontId="2" type="noConversion"/>
  </si>
  <si>
    <t>133rd</t>
    <phoneticPr fontId="2" type="noConversion"/>
  </si>
  <si>
    <t xml:space="preserve">Joseph F </t>
    <phoneticPr fontId="2" type="noConversion"/>
  </si>
  <si>
    <t xml:space="preserve">Brennan </t>
    <phoneticPr fontId="2" type="noConversion"/>
  </si>
  <si>
    <t xml:space="preserve">134th </t>
    <phoneticPr fontId="2" type="noConversion"/>
  </si>
  <si>
    <t xml:space="preserve">Douglas G </t>
    <phoneticPr fontId="2" type="noConversion"/>
  </si>
  <si>
    <t xml:space="preserve">Reichley </t>
    <phoneticPr fontId="2" type="noConversion"/>
  </si>
  <si>
    <t xml:space="preserve">135th </t>
    <phoneticPr fontId="2" type="noConversion"/>
  </si>
  <si>
    <t xml:space="preserve">178th </t>
    <phoneticPr fontId="2" type="noConversion"/>
  </si>
  <si>
    <t xml:space="preserve">Stephens </t>
    <phoneticPr fontId="2" type="noConversion"/>
  </si>
  <si>
    <t xml:space="preserve">152nd </t>
    <phoneticPr fontId="2" type="noConversion"/>
  </si>
  <si>
    <t xml:space="preserve">Lisa </t>
    <phoneticPr fontId="2" type="noConversion"/>
  </si>
  <si>
    <t xml:space="preserve">Romaniello </t>
    <phoneticPr fontId="2" type="noConversion"/>
  </si>
  <si>
    <t>152nd</t>
    <phoneticPr fontId="2" type="noConversion"/>
  </si>
  <si>
    <t xml:space="preserve">Thomas P </t>
    <phoneticPr fontId="2" type="noConversion"/>
  </si>
  <si>
    <t xml:space="preserve">Murt </t>
    <phoneticPr fontId="2" type="noConversion"/>
  </si>
  <si>
    <t>153rd</t>
    <phoneticPr fontId="2" type="noConversion"/>
  </si>
  <si>
    <t xml:space="preserve">Josh </t>
    <phoneticPr fontId="2" type="noConversion"/>
  </si>
  <si>
    <t xml:space="preserve">Shapiro </t>
    <phoneticPr fontId="2" type="noConversion"/>
  </si>
  <si>
    <t xml:space="preserve">154th </t>
    <phoneticPr fontId="2" type="noConversion"/>
  </si>
  <si>
    <t xml:space="preserve">Lawrence H </t>
    <phoneticPr fontId="2" type="noConversion"/>
  </si>
  <si>
    <t xml:space="preserve">Curry </t>
    <phoneticPr fontId="2" type="noConversion"/>
  </si>
  <si>
    <t xml:space="preserve">155th </t>
    <phoneticPr fontId="2" type="noConversion"/>
  </si>
  <si>
    <t xml:space="preserve">Curt </t>
    <phoneticPr fontId="2" type="noConversion"/>
  </si>
  <si>
    <t xml:space="preserve">Schroder </t>
    <phoneticPr fontId="2" type="noConversion"/>
  </si>
  <si>
    <t>Clifford</t>
    <phoneticPr fontId="2" type="noConversion"/>
  </si>
  <si>
    <t xml:space="preserve">Will </t>
    <phoneticPr fontId="2" type="noConversion"/>
  </si>
  <si>
    <t>Tallman</t>
    <phoneticPr fontId="2" type="noConversion"/>
  </si>
  <si>
    <t xml:space="preserve">Mike </t>
    <phoneticPr fontId="2" type="noConversion"/>
  </si>
  <si>
    <t xml:space="preserve">Rishel </t>
    <phoneticPr fontId="2" type="noConversion"/>
  </si>
  <si>
    <t xml:space="preserve">194th </t>
    <phoneticPr fontId="2" type="noConversion"/>
  </si>
  <si>
    <t xml:space="preserve">Kathy </t>
    <phoneticPr fontId="2" type="noConversion"/>
  </si>
  <si>
    <t xml:space="preserve">Manderino </t>
    <phoneticPr fontId="2" type="noConversion"/>
  </si>
  <si>
    <t xml:space="preserve">194th </t>
    <phoneticPr fontId="2" type="noConversion"/>
  </si>
  <si>
    <t xml:space="preserve">Rolland </t>
    <phoneticPr fontId="2" type="noConversion"/>
  </si>
  <si>
    <t xml:space="preserve">195th </t>
    <phoneticPr fontId="2" type="noConversion"/>
  </si>
  <si>
    <t xml:space="preserve">Frank L </t>
    <phoneticPr fontId="2" type="noConversion"/>
  </si>
  <si>
    <t>Oliver</t>
    <phoneticPr fontId="2" type="noConversion"/>
  </si>
  <si>
    <t xml:space="preserve">W. James </t>
    <phoneticPr fontId="2" type="noConversion"/>
  </si>
  <si>
    <t>Kernaghan</t>
    <phoneticPr fontId="2" type="noConversion"/>
  </si>
  <si>
    <t xml:space="preserve">196th </t>
    <phoneticPr fontId="2" type="noConversion"/>
  </si>
  <si>
    <t>Beverly</t>
    <phoneticPr fontId="2" type="noConversion"/>
  </si>
  <si>
    <t xml:space="preserve">Mackereth </t>
    <phoneticPr fontId="2" type="noConversion"/>
  </si>
  <si>
    <t xml:space="preserve">197th </t>
    <phoneticPr fontId="2" type="noConversion"/>
  </si>
  <si>
    <t xml:space="preserve">Jewell </t>
    <phoneticPr fontId="2" type="noConversion"/>
  </si>
  <si>
    <t>Williams</t>
    <phoneticPr fontId="2" type="noConversion"/>
  </si>
  <si>
    <t xml:space="preserve">198th </t>
    <phoneticPr fontId="2" type="noConversion"/>
  </si>
  <si>
    <t>Barrar</t>
    <phoneticPr fontId="2" type="noConversion"/>
  </si>
  <si>
    <t xml:space="preserve">161th </t>
    <phoneticPr fontId="2" type="noConversion"/>
  </si>
  <si>
    <t xml:space="preserve">Staback </t>
    <phoneticPr fontId="2" type="noConversion"/>
  </si>
  <si>
    <t xml:space="preserve">Paul </t>
    <phoneticPr fontId="2" type="noConversion"/>
  </si>
  <si>
    <t xml:space="preserve">Dudrich </t>
    <phoneticPr fontId="2" type="noConversion"/>
  </si>
  <si>
    <t xml:space="preserve">116th </t>
    <phoneticPr fontId="2" type="noConversion"/>
  </si>
  <si>
    <t xml:space="preserve">Eachus </t>
    <phoneticPr fontId="2" type="noConversion"/>
  </si>
  <si>
    <t xml:space="preserve">117th </t>
    <phoneticPr fontId="2" type="noConversion"/>
  </si>
  <si>
    <t xml:space="preserve">Bigus </t>
    <phoneticPr fontId="2" type="noConversion"/>
  </si>
  <si>
    <t xml:space="preserve">117th </t>
    <phoneticPr fontId="2" type="noConversion"/>
  </si>
  <si>
    <t xml:space="preserve">Karen </t>
    <phoneticPr fontId="2" type="noConversion"/>
  </si>
  <si>
    <t xml:space="preserve">Boback </t>
    <phoneticPr fontId="2" type="noConversion"/>
  </si>
  <si>
    <t xml:space="preserve">James </t>
    <phoneticPr fontId="2" type="noConversion"/>
  </si>
  <si>
    <t xml:space="preserve">May </t>
    <phoneticPr fontId="2" type="noConversion"/>
  </si>
  <si>
    <t xml:space="preserve">118th </t>
    <phoneticPr fontId="2" type="noConversion"/>
  </si>
  <si>
    <t>118th</t>
    <phoneticPr fontId="2" type="noConversion"/>
  </si>
  <si>
    <t>Carroll</t>
    <phoneticPr fontId="2" type="noConversion"/>
  </si>
  <si>
    <t xml:space="preserve">P.J. </t>
    <phoneticPr fontId="2" type="noConversion"/>
  </si>
  <si>
    <t xml:space="preserve">Best </t>
    <phoneticPr fontId="2" type="noConversion"/>
  </si>
  <si>
    <t xml:space="preserve">119th </t>
    <phoneticPr fontId="2" type="noConversion"/>
  </si>
  <si>
    <t xml:space="preserve">John T </t>
    <phoneticPr fontId="2" type="noConversion"/>
  </si>
  <si>
    <t xml:space="preserve">Yudichak </t>
    <phoneticPr fontId="2" type="noConversion"/>
  </si>
  <si>
    <t xml:space="preserve">120th </t>
    <phoneticPr fontId="2" type="noConversion"/>
  </si>
  <si>
    <t xml:space="preserve">Mundy </t>
    <phoneticPr fontId="2" type="noConversion"/>
  </si>
  <si>
    <t xml:space="preserve">121st </t>
    <phoneticPr fontId="2" type="noConversion"/>
  </si>
  <si>
    <t xml:space="preserve">Eddie Day </t>
    <phoneticPr fontId="2" type="noConversion"/>
  </si>
  <si>
    <t xml:space="preserve">Pashinski </t>
    <phoneticPr fontId="2" type="noConversion"/>
  </si>
  <si>
    <t xml:space="preserve">122nd </t>
    <phoneticPr fontId="2" type="noConversion"/>
  </si>
  <si>
    <t>122nd</t>
    <phoneticPr fontId="2" type="noConversion"/>
  </si>
  <si>
    <t xml:space="preserve">Keith </t>
    <phoneticPr fontId="2" type="noConversion"/>
  </si>
  <si>
    <t xml:space="preserve">Hayes </t>
    <phoneticPr fontId="2" type="noConversion"/>
  </si>
  <si>
    <t xml:space="preserve">89th </t>
    <phoneticPr fontId="2" type="noConversion"/>
  </si>
  <si>
    <t xml:space="preserve">Rob </t>
    <phoneticPr fontId="2" type="noConversion"/>
  </si>
  <si>
    <t xml:space="preserve">Kauffman </t>
    <phoneticPr fontId="2" type="noConversion"/>
  </si>
  <si>
    <t xml:space="preserve">90th </t>
    <phoneticPr fontId="2" type="noConversion"/>
  </si>
  <si>
    <t xml:space="preserve">Todd A </t>
    <phoneticPr fontId="2" type="noConversion"/>
  </si>
  <si>
    <t xml:space="preserve">Rock </t>
    <phoneticPr fontId="2" type="noConversion"/>
  </si>
  <si>
    <t xml:space="preserve">91st </t>
    <phoneticPr fontId="2" type="noConversion"/>
  </si>
  <si>
    <t xml:space="preserve">Dan </t>
    <phoneticPr fontId="2" type="noConversion"/>
  </si>
  <si>
    <t xml:space="preserve">Moul </t>
    <phoneticPr fontId="2" type="noConversion"/>
  </si>
  <si>
    <t>92nd</t>
    <phoneticPr fontId="2" type="noConversion"/>
  </si>
  <si>
    <t xml:space="preserve">Scott </t>
    <phoneticPr fontId="2" type="noConversion"/>
  </si>
  <si>
    <t xml:space="preserve">Perry </t>
    <phoneticPr fontId="2" type="noConversion"/>
  </si>
  <si>
    <t>93rd</t>
    <phoneticPr fontId="2" type="noConversion"/>
  </si>
  <si>
    <t xml:space="preserve">Ron </t>
    <phoneticPr fontId="2" type="noConversion"/>
  </si>
  <si>
    <t>142nd</t>
    <phoneticPr fontId="2" type="noConversion"/>
  </si>
  <si>
    <t xml:space="preserve">Farry </t>
    <phoneticPr fontId="2" type="noConversion"/>
  </si>
  <si>
    <t xml:space="preserve">Saylor </t>
    <phoneticPr fontId="2" type="noConversion"/>
  </si>
  <si>
    <t xml:space="preserve">95th </t>
    <phoneticPr fontId="2" type="noConversion"/>
  </si>
  <si>
    <t>Eugene A</t>
    <phoneticPr fontId="2" type="noConversion"/>
  </si>
  <si>
    <t xml:space="preserve">Depasuale </t>
    <phoneticPr fontId="2" type="noConversion"/>
  </si>
  <si>
    <t xml:space="preserve">Lon </t>
    <phoneticPr fontId="2" type="noConversion"/>
  </si>
  <si>
    <t>Emenheiser</t>
    <phoneticPr fontId="2" type="noConversion"/>
  </si>
  <si>
    <t xml:space="preserve">96th </t>
    <phoneticPr fontId="2" type="noConversion"/>
  </si>
  <si>
    <t xml:space="preserve">Sturla </t>
    <phoneticPr fontId="2" type="noConversion"/>
  </si>
  <si>
    <t xml:space="preserve">144th </t>
    <phoneticPr fontId="2" type="noConversion"/>
  </si>
  <si>
    <t xml:space="preserve">Katharine M </t>
    <phoneticPr fontId="2" type="noConversion"/>
  </si>
  <si>
    <t xml:space="preserve">Watson </t>
    <phoneticPr fontId="2" type="noConversion"/>
  </si>
  <si>
    <t xml:space="preserve">145th </t>
    <phoneticPr fontId="2" type="noConversion"/>
  </si>
  <si>
    <t xml:space="preserve">145th </t>
    <phoneticPr fontId="2" type="noConversion"/>
  </si>
  <si>
    <t xml:space="preserve">Tom </t>
    <phoneticPr fontId="2" type="noConversion"/>
  </si>
  <si>
    <t>Peterson</t>
    <phoneticPr fontId="2" type="noConversion"/>
  </si>
  <si>
    <t xml:space="preserve">Brian </t>
    <phoneticPr fontId="2" type="noConversion"/>
  </si>
  <si>
    <t>Kline</t>
    <phoneticPr fontId="2" type="noConversion"/>
  </si>
  <si>
    <t xml:space="preserve">Paul I </t>
    <phoneticPr fontId="2" type="noConversion"/>
  </si>
  <si>
    <t>Clymer</t>
    <phoneticPr fontId="2" type="noConversion"/>
  </si>
  <si>
    <t xml:space="preserve">146th </t>
    <phoneticPr fontId="2" type="noConversion"/>
  </si>
  <si>
    <t xml:space="preserve">Prendergast </t>
    <phoneticPr fontId="2" type="noConversion"/>
  </si>
  <si>
    <t xml:space="preserve">146th </t>
    <phoneticPr fontId="2" type="noConversion"/>
  </si>
  <si>
    <t xml:space="preserve">Thomas J </t>
    <phoneticPr fontId="2" type="noConversion"/>
  </si>
  <si>
    <t xml:space="preserve">Quigley </t>
    <phoneticPr fontId="2" type="noConversion"/>
  </si>
  <si>
    <t xml:space="preserve">147th </t>
    <phoneticPr fontId="2" type="noConversion"/>
  </si>
  <si>
    <t>James</t>
    <phoneticPr fontId="2" type="noConversion"/>
  </si>
  <si>
    <t>187th</t>
    <phoneticPr fontId="2" type="noConversion"/>
  </si>
  <si>
    <t xml:space="preserve">187th </t>
    <phoneticPr fontId="2" type="noConversion"/>
  </si>
  <si>
    <t xml:space="preserve">John R </t>
    <phoneticPr fontId="2" type="noConversion"/>
  </si>
  <si>
    <t>Ritter</t>
    <phoneticPr fontId="2" type="noConversion"/>
  </si>
  <si>
    <t>Stine</t>
    <phoneticPr fontId="2" type="noConversion"/>
  </si>
  <si>
    <t xml:space="preserve">Gary </t>
    <phoneticPr fontId="2" type="noConversion"/>
  </si>
  <si>
    <t xml:space="preserve">Day </t>
    <phoneticPr fontId="2" type="noConversion"/>
  </si>
  <si>
    <t xml:space="preserve">Allen R </t>
    <phoneticPr fontId="2" type="noConversion"/>
  </si>
  <si>
    <t xml:space="preserve">Cerullo </t>
    <phoneticPr fontId="2" type="noConversion"/>
  </si>
  <si>
    <t xml:space="preserve">188th </t>
    <phoneticPr fontId="2" type="noConversion"/>
  </si>
  <si>
    <t xml:space="preserve">James R </t>
    <phoneticPr fontId="2" type="noConversion"/>
  </si>
  <si>
    <t xml:space="preserve">Quinn </t>
    <phoneticPr fontId="2" type="noConversion"/>
  </si>
  <si>
    <t xml:space="preserve">165th </t>
    <phoneticPr fontId="2" type="noConversion"/>
  </si>
  <si>
    <t xml:space="preserve">William F </t>
    <phoneticPr fontId="2" type="noConversion"/>
  </si>
  <si>
    <t xml:space="preserve">Adolph </t>
    <phoneticPr fontId="2" type="noConversion"/>
  </si>
  <si>
    <t xml:space="preserve">166th </t>
    <phoneticPr fontId="2" type="noConversion"/>
  </si>
  <si>
    <t xml:space="preserve">Greg </t>
    <phoneticPr fontId="2" type="noConversion"/>
  </si>
  <si>
    <t xml:space="preserve">Vitali </t>
    <phoneticPr fontId="2" type="noConversion"/>
  </si>
  <si>
    <t xml:space="preserve">DeMilio </t>
    <phoneticPr fontId="2" type="noConversion"/>
  </si>
  <si>
    <t>167th</t>
    <phoneticPr fontId="2" type="noConversion"/>
  </si>
  <si>
    <t xml:space="preserve">Carol </t>
    <phoneticPr fontId="2" type="noConversion"/>
  </si>
  <si>
    <t>Palmaccio</t>
    <phoneticPr fontId="2" type="noConversion"/>
  </si>
  <si>
    <t xml:space="preserve">124th </t>
    <phoneticPr fontId="2" type="noConversion"/>
  </si>
  <si>
    <t xml:space="preserve">77th </t>
    <phoneticPr fontId="2" type="noConversion"/>
  </si>
  <si>
    <t xml:space="preserve">H. Scott </t>
    <phoneticPr fontId="2" type="noConversion"/>
  </si>
  <si>
    <t xml:space="preserve">Conklin </t>
    <phoneticPr fontId="2" type="noConversion"/>
  </si>
  <si>
    <t xml:space="preserve">Thomas A </t>
    <phoneticPr fontId="2" type="noConversion"/>
  </si>
  <si>
    <t xml:space="preserve">Martin </t>
    <phoneticPr fontId="2" type="noConversion"/>
  </si>
  <si>
    <t xml:space="preserve">78th </t>
    <phoneticPr fontId="2" type="noConversion"/>
  </si>
  <si>
    <t xml:space="preserve">Dick L </t>
    <phoneticPr fontId="2" type="noConversion"/>
  </si>
  <si>
    <t>Hess</t>
    <phoneticPr fontId="2" type="noConversion"/>
  </si>
  <si>
    <t xml:space="preserve">79th </t>
    <phoneticPr fontId="2" type="noConversion"/>
  </si>
  <si>
    <t xml:space="preserve">Richard A </t>
    <phoneticPr fontId="2" type="noConversion"/>
  </si>
  <si>
    <t xml:space="preserve">Geist </t>
    <phoneticPr fontId="2" type="noConversion"/>
  </si>
  <si>
    <t xml:space="preserve">80th </t>
    <phoneticPr fontId="2" type="noConversion"/>
  </si>
  <si>
    <t xml:space="preserve">Jerry A </t>
    <phoneticPr fontId="2" type="noConversion"/>
  </si>
  <si>
    <t xml:space="preserve">Stern </t>
    <phoneticPr fontId="2" type="noConversion"/>
  </si>
  <si>
    <t xml:space="preserve">81st </t>
    <phoneticPr fontId="2" type="noConversion"/>
  </si>
  <si>
    <t xml:space="preserve">Michael E </t>
    <phoneticPr fontId="2" type="noConversion"/>
  </si>
  <si>
    <t xml:space="preserve">Fleck </t>
    <phoneticPr fontId="2" type="noConversion"/>
  </si>
  <si>
    <t>82nd</t>
    <phoneticPr fontId="2" type="noConversion"/>
  </si>
  <si>
    <t xml:space="preserve">C. Adam </t>
    <phoneticPr fontId="2" type="noConversion"/>
  </si>
  <si>
    <t xml:space="preserve">Harris </t>
    <phoneticPr fontId="2" type="noConversion"/>
  </si>
  <si>
    <t>83rd</t>
    <phoneticPr fontId="2" type="noConversion"/>
  </si>
  <si>
    <t>83rd</t>
    <phoneticPr fontId="2" type="noConversion"/>
  </si>
  <si>
    <t xml:space="preserve">Richard </t>
    <phoneticPr fontId="2" type="noConversion"/>
  </si>
  <si>
    <t xml:space="preserve">Mirabito </t>
    <phoneticPr fontId="2" type="noConversion"/>
  </si>
  <si>
    <t xml:space="preserve">Mark F </t>
    <phoneticPr fontId="2" type="noConversion"/>
  </si>
  <si>
    <t xml:space="preserve">Holt </t>
    <phoneticPr fontId="2" type="noConversion"/>
  </si>
  <si>
    <t xml:space="preserve">Huffman </t>
    <phoneticPr fontId="2" type="noConversion"/>
  </si>
  <si>
    <t>Dorothy R</t>
    <phoneticPr fontId="2" type="noConversion"/>
  </si>
  <si>
    <t xml:space="preserve">White </t>
    <phoneticPr fontId="2" type="noConversion"/>
  </si>
  <si>
    <t xml:space="preserve">Rebecca </t>
    <phoneticPr fontId="2" type="noConversion"/>
  </si>
  <si>
    <t xml:space="preserve">Burke </t>
    <phoneticPr fontId="2" type="noConversion"/>
  </si>
  <si>
    <t xml:space="preserve">84th </t>
    <phoneticPr fontId="2" type="noConversion"/>
  </si>
  <si>
    <t>Garth D</t>
    <phoneticPr fontId="2" type="noConversion"/>
  </si>
  <si>
    <t xml:space="preserve">Everett </t>
    <phoneticPr fontId="2" type="noConversion"/>
  </si>
  <si>
    <t xml:space="preserve">85th </t>
    <phoneticPr fontId="2" type="noConversion"/>
  </si>
  <si>
    <t xml:space="preserve">85th </t>
    <phoneticPr fontId="2" type="noConversion"/>
  </si>
  <si>
    <t xml:space="preserve">Connolley </t>
    <phoneticPr fontId="2" type="noConversion"/>
  </si>
  <si>
    <t xml:space="preserve">Russ </t>
    <phoneticPr fontId="2" type="noConversion"/>
  </si>
  <si>
    <t xml:space="preserve">Fairchild </t>
    <phoneticPr fontId="2" type="noConversion"/>
  </si>
  <si>
    <t xml:space="preserve">86th </t>
    <phoneticPr fontId="2" type="noConversion"/>
  </si>
  <si>
    <t xml:space="preserve">86th </t>
    <phoneticPr fontId="2" type="noConversion"/>
  </si>
  <si>
    <t xml:space="preserve">Mark K </t>
    <phoneticPr fontId="2" type="noConversion"/>
  </si>
  <si>
    <t xml:space="preserve">Mahn </t>
    <phoneticPr fontId="2" type="noConversion"/>
  </si>
  <si>
    <t>132nd</t>
    <phoneticPr fontId="2" type="noConversion"/>
  </si>
  <si>
    <t>Mike</t>
    <phoneticPr fontId="2" type="noConversion"/>
  </si>
  <si>
    <t xml:space="preserve">87th </t>
    <phoneticPr fontId="2" type="noConversion"/>
  </si>
  <si>
    <t xml:space="preserve">Christina </t>
    <phoneticPr fontId="2" type="noConversion"/>
  </si>
  <si>
    <t xml:space="preserve">Loy </t>
    <phoneticPr fontId="2" type="noConversion"/>
  </si>
  <si>
    <t xml:space="preserve">Glen R </t>
    <phoneticPr fontId="2" type="noConversion"/>
  </si>
  <si>
    <t xml:space="preserve">Grell </t>
    <phoneticPr fontId="2" type="noConversion"/>
  </si>
  <si>
    <t xml:space="preserve">88th </t>
    <phoneticPr fontId="2" type="noConversion"/>
  </si>
  <si>
    <t xml:space="preserve">Margie </t>
    <phoneticPr fontId="2" type="noConversion"/>
  </si>
  <si>
    <t xml:space="preserve">Stuski </t>
    <phoneticPr fontId="2" type="noConversion"/>
  </si>
  <si>
    <t xml:space="preserve">Steve </t>
    <phoneticPr fontId="2" type="noConversion"/>
  </si>
  <si>
    <t xml:space="preserve">Samuelson </t>
    <phoneticPr fontId="2" type="noConversion"/>
  </si>
  <si>
    <t xml:space="preserve">136th </t>
    <phoneticPr fontId="2" type="noConversion"/>
  </si>
  <si>
    <t xml:space="preserve">Marsico </t>
    <phoneticPr fontId="2" type="noConversion"/>
  </si>
  <si>
    <t xml:space="preserve">106th </t>
    <phoneticPr fontId="2" type="noConversion"/>
  </si>
  <si>
    <t xml:space="preserve">Phyllis </t>
    <phoneticPr fontId="2" type="noConversion"/>
  </si>
  <si>
    <t>Bennett</t>
    <phoneticPr fontId="2" type="noConversion"/>
  </si>
  <si>
    <t>John D</t>
    <phoneticPr fontId="2" type="noConversion"/>
  </si>
  <si>
    <t xml:space="preserve">Payne </t>
    <phoneticPr fontId="2" type="noConversion"/>
  </si>
  <si>
    <t xml:space="preserve">107th </t>
    <phoneticPr fontId="2" type="noConversion"/>
  </si>
  <si>
    <t>Robert E</t>
    <phoneticPr fontId="2" type="noConversion"/>
  </si>
  <si>
    <t xml:space="preserve">Belfanti </t>
    <phoneticPr fontId="2" type="noConversion"/>
  </si>
  <si>
    <t xml:space="preserve">108th </t>
    <phoneticPr fontId="2" type="noConversion"/>
  </si>
  <si>
    <t>Antonio D</t>
    <phoneticPr fontId="2" type="noConversion"/>
  </si>
  <si>
    <t xml:space="preserve">Michetti </t>
    <phoneticPr fontId="2" type="noConversion"/>
  </si>
  <si>
    <t xml:space="preserve">Merle H </t>
    <phoneticPr fontId="2" type="noConversion"/>
  </si>
  <si>
    <t xml:space="preserve">Phillips </t>
    <phoneticPr fontId="2" type="noConversion"/>
  </si>
  <si>
    <t xml:space="preserve">156th </t>
    <phoneticPr fontId="2" type="noConversion"/>
  </si>
  <si>
    <t xml:space="preserve">Barbara McIlvaine </t>
    <phoneticPr fontId="2" type="noConversion"/>
  </si>
  <si>
    <t xml:space="preserve">156th </t>
    <phoneticPr fontId="2" type="noConversion"/>
  </si>
  <si>
    <t xml:space="preserve">Shannon </t>
    <phoneticPr fontId="2" type="noConversion"/>
  </si>
  <si>
    <t xml:space="preserve">Royer </t>
    <phoneticPr fontId="2" type="noConversion"/>
  </si>
  <si>
    <t xml:space="preserve">157th </t>
    <phoneticPr fontId="2" type="noConversion"/>
  </si>
  <si>
    <t xml:space="preserve">Paul J </t>
    <phoneticPr fontId="2" type="noConversion"/>
  </si>
  <si>
    <t xml:space="preserve">Drucker </t>
    <phoneticPr fontId="2" type="noConversion"/>
  </si>
  <si>
    <t xml:space="preserve">Guy </t>
    <phoneticPr fontId="2" type="noConversion"/>
  </si>
  <si>
    <t xml:space="preserve">Cirarrocchi </t>
    <phoneticPr fontId="2" type="noConversion"/>
  </si>
  <si>
    <t xml:space="preserve">158th </t>
    <phoneticPr fontId="2" type="noConversion"/>
  </si>
  <si>
    <t xml:space="preserve">Chris </t>
    <phoneticPr fontId="2" type="noConversion"/>
  </si>
  <si>
    <t xml:space="preserve">Ross </t>
    <phoneticPr fontId="2" type="noConversion"/>
  </si>
  <si>
    <t xml:space="preserve">159th </t>
    <phoneticPr fontId="2" type="noConversion"/>
  </si>
  <si>
    <t xml:space="preserve">Thaddeus </t>
    <phoneticPr fontId="2" type="noConversion"/>
  </si>
  <si>
    <t xml:space="preserve">Kirkland </t>
    <phoneticPr fontId="2" type="noConversion"/>
  </si>
  <si>
    <t xml:space="preserve">159th </t>
    <phoneticPr fontId="2" type="noConversion"/>
  </si>
  <si>
    <t xml:space="preserve">Thomas G </t>
    <phoneticPr fontId="2" type="noConversion"/>
  </si>
  <si>
    <t xml:space="preserve">Deitman </t>
    <phoneticPr fontId="2" type="noConversion"/>
  </si>
  <si>
    <t xml:space="preserve">160th </t>
    <phoneticPr fontId="2" type="noConversion"/>
  </si>
  <si>
    <t xml:space="preserve">Stephen </t>
    <phoneticPr fontId="2" type="noConversion"/>
  </si>
  <si>
    <t xml:space="preserve">Edward G </t>
    <phoneticPr fontId="2" type="noConversion"/>
  </si>
  <si>
    <t xml:space="preserve">Jim </t>
    <phoneticPr fontId="2" type="noConversion"/>
  </si>
  <si>
    <t xml:space="preserve">Rigby </t>
    <phoneticPr fontId="2" type="noConversion"/>
  </si>
  <si>
    <t xml:space="preserve">Steve </t>
    <phoneticPr fontId="2" type="noConversion"/>
  </si>
  <si>
    <t xml:space="preserve">Ettien </t>
    <phoneticPr fontId="2" type="noConversion"/>
  </si>
  <si>
    <t xml:space="preserve">72nd </t>
    <phoneticPr fontId="2" type="noConversion"/>
  </si>
  <si>
    <t xml:space="preserve">72nd </t>
    <phoneticPr fontId="2" type="noConversion"/>
  </si>
  <si>
    <t>72nd</t>
    <phoneticPr fontId="2" type="noConversion"/>
  </si>
  <si>
    <t xml:space="preserve">Frank </t>
    <phoneticPr fontId="2" type="noConversion"/>
  </si>
  <si>
    <t>Burns</t>
    <phoneticPr fontId="2" type="noConversion"/>
  </si>
  <si>
    <t xml:space="preserve">Nick </t>
    <phoneticPr fontId="2" type="noConversion"/>
  </si>
  <si>
    <t>Molnar</t>
    <phoneticPr fontId="2" type="noConversion"/>
  </si>
  <si>
    <t xml:space="preserve">David </t>
    <phoneticPr fontId="2" type="noConversion"/>
  </si>
  <si>
    <t xml:space="preserve">Gehlman </t>
    <phoneticPr fontId="2" type="noConversion"/>
  </si>
  <si>
    <t xml:space="preserve">Dave </t>
    <phoneticPr fontId="2" type="noConversion"/>
  </si>
  <si>
    <t xml:space="preserve">Kuhar </t>
    <phoneticPr fontId="2" type="noConversion"/>
  </si>
  <si>
    <t xml:space="preserve">James </t>
    <phoneticPr fontId="2" type="noConversion"/>
  </si>
  <si>
    <t xml:space="preserve">Lamont </t>
    <phoneticPr fontId="2" type="noConversion"/>
  </si>
  <si>
    <t xml:space="preserve">Stephen J </t>
    <phoneticPr fontId="2" type="noConversion"/>
  </si>
  <si>
    <t>Yesenosky</t>
    <phoneticPr fontId="2" type="noConversion"/>
  </si>
  <si>
    <t xml:space="preserve">Jared S </t>
    <phoneticPr fontId="2" type="noConversion"/>
  </si>
  <si>
    <t xml:space="preserve">Lambie </t>
    <phoneticPr fontId="2" type="noConversion"/>
  </si>
  <si>
    <t xml:space="preserve">Chris </t>
    <phoneticPr fontId="2" type="noConversion"/>
  </si>
  <si>
    <t xml:space="preserve">Voccio </t>
    <phoneticPr fontId="2" type="noConversion"/>
  </si>
  <si>
    <t>73rd</t>
    <phoneticPr fontId="2" type="noConversion"/>
  </si>
  <si>
    <t xml:space="preserve">Gary </t>
    <phoneticPr fontId="2" type="noConversion"/>
  </si>
  <si>
    <t xml:space="preserve">Haluska </t>
    <phoneticPr fontId="2" type="noConversion"/>
  </si>
  <si>
    <t xml:space="preserve">74th </t>
    <phoneticPr fontId="2" type="noConversion"/>
  </si>
  <si>
    <t xml:space="preserve">Camille </t>
    <phoneticPr fontId="2" type="noConversion"/>
  </si>
  <si>
    <t xml:space="preserve">George </t>
    <phoneticPr fontId="2" type="noConversion"/>
  </si>
  <si>
    <t xml:space="preserve">Richard </t>
    <phoneticPr fontId="2" type="noConversion"/>
  </si>
  <si>
    <t xml:space="preserve">Hansel </t>
    <phoneticPr fontId="2" type="noConversion"/>
  </si>
  <si>
    <t xml:space="preserve">75th </t>
    <phoneticPr fontId="2" type="noConversion"/>
  </si>
  <si>
    <t xml:space="preserve">Dan A </t>
    <phoneticPr fontId="2" type="noConversion"/>
  </si>
  <si>
    <t xml:space="preserve">Surra </t>
    <phoneticPr fontId="2" type="noConversion"/>
  </si>
  <si>
    <t xml:space="preserve">76th </t>
    <phoneticPr fontId="2" type="noConversion"/>
  </si>
  <si>
    <t>Hanna</t>
    <phoneticPr fontId="2" type="noConversion"/>
  </si>
  <si>
    <t xml:space="preserve">Harold C </t>
    <phoneticPr fontId="2" type="noConversion"/>
  </si>
  <si>
    <t xml:space="preserve">Yost </t>
    <phoneticPr fontId="2" type="noConversion"/>
  </si>
  <si>
    <t xml:space="preserve">Larry </t>
    <phoneticPr fontId="2" type="noConversion"/>
  </si>
  <si>
    <t>Roberts</t>
    <phoneticPr fontId="2" type="noConversion"/>
  </si>
  <si>
    <t>52nd</t>
    <phoneticPr fontId="2" type="noConversion"/>
  </si>
  <si>
    <t xml:space="preserve">Deberah </t>
    <phoneticPr fontId="2" type="noConversion"/>
  </si>
  <si>
    <t xml:space="preserve">Kula </t>
    <phoneticPr fontId="2" type="noConversion"/>
  </si>
  <si>
    <t xml:space="preserve">Miller </t>
    <phoneticPr fontId="2" type="noConversion"/>
  </si>
  <si>
    <t xml:space="preserve">94th </t>
    <phoneticPr fontId="2" type="noConversion"/>
  </si>
  <si>
    <t xml:space="preserve">Stanley E </t>
    <phoneticPr fontId="2" type="noConversion"/>
  </si>
  <si>
    <t>Robert W</t>
    <phoneticPr fontId="2" type="noConversion"/>
  </si>
  <si>
    <t xml:space="preserve">Godshall </t>
    <phoneticPr fontId="2" type="noConversion"/>
  </si>
  <si>
    <t xml:space="preserve">54th </t>
    <phoneticPr fontId="2" type="noConversion"/>
  </si>
  <si>
    <t xml:space="preserve">55th </t>
    <phoneticPr fontId="2" type="noConversion"/>
  </si>
  <si>
    <t xml:space="preserve">56th </t>
    <phoneticPr fontId="2" type="noConversion"/>
  </si>
  <si>
    <t xml:space="preserve">John E </t>
    <phoneticPr fontId="2" type="noConversion"/>
  </si>
  <si>
    <t>Pallone</t>
    <phoneticPr fontId="2" type="noConversion"/>
  </si>
  <si>
    <t xml:space="preserve">61st </t>
    <phoneticPr fontId="2" type="noConversion"/>
  </si>
  <si>
    <t xml:space="preserve">Frank X </t>
    <phoneticPr fontId="2" type="noConversion"/>
  </si>
  <si>
    <t xml:space="preserve">97th </t>
    <phoneticPr fontId="2" type="noConversion"/>
  </si>
  <si>
    <t xml:space="preserve">John C </t>
    <phoneticPr fontId="2" type="noConversion"/>
  </si>
  <si>
    <t>Bear</t>
    <phoneticPr fontId="2" type="noConversion"/>
  </si>
  <si>
    <t xml:space="preserve">98th </t>
    <phoneticPr fontId="2" type="noConversion"/>
  </si>
  <si>
    <t xml:space="preserve">Daniel </t>
    <phoneticPr fontId="2" type="noConversion"/>
  </si>
  <si>
    <t>Stephenson</t>
    <phoneticPr fontId="2" type="noConversion"/>
  </si>
  <si>
    <t xml:space="preserve">David S </t>
    <phoneticPr fontId="2" type="noConversion"/>
  </si>
  <si>
    <t xml:space="preserve">Hickernell </t>
    <phoneticPr fontId="2" type="noConversion"/>
  </si>
  <si>
    <t>99th</t>
    <phoneticPr fontId="2" type="noConversion"/>
  </si>
  <si>
    <t xml:space="preserve">Gordon </t>
    <phoneticPr fontId="2" type="noConversion"/>
  </si>
  <si>
    <t>Denlinger</t>
    <phoneticPr fontId="2" type="noConversion"/>
  </si>
  <si>
    <t xml:space="preserve">100th </t>
    <phoneticPr fontId="2" type="noConversion"/>
  </si>
  <si>
    <t xml:space="preserve">Cutler </t>
    <phoneticPr fontId="2" type="noConversion"/>
  </si>
  <si>
    <t xml:space="preserve">101st </t>
    <phoneticPr fontId="2" type="noConversion"/>
  </si>
  <si>
    <t>101st</t>
    <phoneticPr fontId="2" type="noConversion"/>
  </si>
  <si>
    <t>101st</t>
    <phoneticPr fontId="2" type="noConversion"/>
  </si>
  <si>
    <t>Mauree</t>
    <phoneticPr fontId="2" type="noConversion"/>
  </si>
  <si>
    <t xml:space="preserve">Bob </t>
    <phoneticPr fontId="2" type="noConversion"/>
  </si>
  <si>
    <t xml:space="preserve">Mensch </t>
    <phoneticPr fontId="2" type="noConversion"/>
  </si>
  <si>
    <t xml:space="preserve">148th </t>
    <phoneticPr fontId="2" type="noConversion"/>
  </si>
  <si>
    <t xml:space="preserve">Gerber </t>
    <phoneticPr fontId="2" type="noConversion"/>
  </si>
  <si>
    <t xml:space="preserve">148th </t>
    <phoneticPr fontId="2" type="noConversion"/>
  </si>
  <si>
    <t xml:space="preserve">Maguire </t>
    <phoneticPr fontId="2" type="noConversion"/>
  </si>
  <si>
    <t xml:space="preserve">149th </t>
    <phoneticPr fontId="2" type="noConversion"/>
  </si>
  <si>
    <t xml:space="preserve">Briggs </t>
    <phoneticPr fontId="2" type="noConversion"/>
  </si>
  <si>
    <t xml:space="preserve">150th </t>
    <phoneticPr fontId="2" type="noConversion"/>
  </si>
  <si>
    <t xml:space="preserve">Kelbin </t>
    <phoneticPr fontId="2" type="noConversion"/>
  </si>
  <si>
    <t xml:space="preserve">Carolina </t>
    <phoneticPr fontId="2" type="noConversion"/>
  </si>
  <si>
    <t xml:space="preserve">Vereb </t>
    <phoneticPr fontId="2" type="noConversion"/>
  </si>
  <si>
    <t xml:space="preserve">151st </t>
    <phoneticPr fontId="2" type="noConversion"/>
  </si>
  <si>
    <t xml:space="preserve">Rick </t>
    <phoneticPr fontId="2" type="noConversion"/>
  </si>
  <si>
    <t xml:space="preserve">Taylor </t>
    <phoneticPr fontId="2" type="noConversion"/>
  </si>
  <si>
    <t xml:space="preserve">151st </t>
    <phoneticPr fontId="2" type="noConversion"/>
  </si>
  <si>
    <t xml:space="preserve">McCall </t>
    <phoneticPr fontId="2" type="noConversion"/>
  </si>
  <si>
    <t xml:space="preserve">Doyle M </t>
    <phoneticPr fontId="2" type="noConversion"/>
  </si>
  <si>
    <t xml:space="preserve">Heffley </t>
    <phoneticPr fontId="2" type="noConversion"/>
  </si>
  <si>
    <t>123rd</t>
    <phoneticPr fontId="2" type="noConversion"/>
  </si>
  <si>
    <t xml:space="preserve">Neal P </t>
    <phoneticPr fontId="2" type="noConversion"/>
  </si>
  <si>
    <t>Goodman</t>
    <phoneticPr fontId="2" type="noConversion"/>
  </si>
  <si>
    <t xml:space="preserve">105th </t>
    <phoneticPr fontId="2" type="noConversion"/>
  </si>
  <si>
    <t xml:space="preserve">Matthew E </t>
    <phoneticPr fontId="2" type="noConversion"/>
  </si>
  <si>
    <t xml:space="preserve">Baker </t>
    <phoneticPr fontId="2" type="noConversion"/>
  </si>
  <si>
    <t xml:space="preserve">69th </t>
    <phoneticPr fontId="2" type="noConversion"/>
  </si>
  <si>
    <t xml:space="preserve">Ken </t>
    <phoneticPr fontId="2" type="noConversion"/>
  </si>
  <si>
    <t xml:space="preserve">Warnick </t>
    <phoneticPr fontId="2" type="noConversion"/>
  </si>
  <si>
    <t xml:space="preserve">Stephen </t>
    <phoneticPr fontId="2" type="noConversion"/>
  </si>
  <si>
    <t xml:space="preserve">Smerbeck </t>
    <phoneticPr fontId="2" type="noConversion"/>
  </si>
  <si>
    <t xml:space="preserve">69th </t>
    <phoneticPr fontId="2" type="noConversion"/>
  </si>
  <si>
    <t xml:space="preserve">69th </t>
    <phoneticPr fontId="2" type="noConversion"/>
  </si>
  <si>
    <t>Carl Walker</t>
    <phoneticPr fontId="2" type="noConversion"/>
  </si>
  <si>
    <t>Matzgar</t>
    <phoneticPr fontId="2" type="noConversion"/>
  </si>
  <si>
    <t xml:space="preserve">Daryl </t>
    <phoneticPr fontId="2" type="noConversion"/>
  </si>
  <si>
    <t>Metcalfe</t>
    <phoneticPr fontId="2" type="noConversion"/>
  </si>
  <si>
    <t xml:space="preserve">Robin </t>
    <phoneticPr fontId="2" type="noConversion"/>
  </si>
  <si>
    <t>Redding</t>
    <phoneticPr fontId="2" type="noConversion"/>
  </si>
  <si>
    <t xml:space="preserve">13th </t>
    <phoneticPr fontId="2" type="noConversion"/>
  </si>
  <si>
    <t xml:space="preserve">13th </t>
    <phoneticPr fontId="2" type="noConversion"/>
  </si>
  <si>
    <t xml:space="preserve">Tom </t>
    <phoneticPr fontId="2" type="noConversion"/>
  </si>
  <si>
    <t xml:space="preserve">Houghton </t>
    <phoneticPr fontId="2" type="noConversion"/>
  </si>
  <si>
    <t xml:space="preserve">Curtis </t>
    <phoneticPr fontId="2" type="noConversion"/>
  </si>
  <si>
    <t>Mason</t>
    <phoneticPr fontId="2" type="noConversion"/>
  </si>
  <si>
    <t xml:space="preserve">14th </t>
    <phoneticPr fontId="2" type="noConversion"/>
  </si>
  <si>
    <t xml:space="preserve">Dennis </t>
    <phoneticPr fontId="2" type="noConversion"/>
  </si>
  <si>
    <t xml:space="preserve">Rousseau </t>
    <phoneticPr fontId="2" type="noConversion"/>
  </si>
  <si>
    <t xml:space="preserve">14th </t>
    <phoneticPr fontId="2" type="noConversion"/>
  </si>
  <si>
    <t xml:space="preserve">Jim </t>
    <phoneticPr fontId="2" type="noConversion"/>
  </si>
  <si>
    <t xml:space="preserve">Casorio </t>
    <phoneticPr fontId="2" type="noConversion"/>
  </si>
  <si>
    <t xml:space="preserve">56th </t>
    <phoneticPr fontId="2" type="noConversion"/>
  </si>
  <si>
    <t xml:space="preserve">Brian S </t>
    <phoneticPr fontId="2" type="noConversion"/>
  </si>
  <si>
    <t xml:space="preserve">Blasko </t>
    <phoneticPr fontId="2" type="noConversion"/>
  </si>
  <si>
    <t xml:space="preserve">Susanna </t>
    <phoneticPr fontId="2" type="noConversion"/>
  </si>
  <si>
    <t xml:space="preserve">Lisotto </t>
    <phoneticPr fontId="2" type="noConversion"/>
  </si>
  <si>
    <t xml:space="preserve">57th </t>
    <phoneticPr fontId="2" type="noConversion"/>
  </si>
  <si>
    <t xml:space="preserve">58th </t>
    <phoneticPr fontId="2" type="noConversion"/>
  </si>
  <si>
    <t xml:space="preserve">59th </t>
    <phoneticPr fontId="2" type="noConversion"/>
  </si>
  <si>
    <t xml:space="preserve">59th </t>
    <phoneticPr fontId="2" type="noConversion"/>
  </si>
  <si>
    <t xml:space="preserve">60th </t>
    <phoneticPr fontId="2" type="noConversion"/>
  </si>
  <si>
    <t xml:space="preserve">John W </t>
    <phoneticPr fontId="2" type="noConversion"/>
  </si>
  <si>
    <t xml:space="preserve">Boyle </t>
    <phoneticPr fontId="2" type="noConversion"/>
  </si>
  <si>
    <t xml:space="preserve">Roland Bud </t>
    <phoneticPr fontId="2" type="noConversion"/>
  </si>
  <si>
    <t>Mertz</t>
    <phoneticPr fontId="2" type="noConversion"/>
  </si>
  <si>
    <t xml:space="preserve">Scott </t>
    <phoneticPr fontId="2" type="noConversion"/>
  </si>
  <si>
    <t>Keller</t>
    <phoneticPr fontId="2" type="noConversion"/>
  </si>
  <si>
    <t xml:space="preserve">Michael J </t>
    <phoneticPr fontId="2" type="noConversion"/>
  </si>
  <si>
    <t xml:space="preserve">Lapp </t>
    <phoneticPr fontId="2" type="noConversion"/>
  </si>
  <si>
    <t xml:space="preserve">Michael J </t>
    <phoneticPr fontId="2" type="noConversion"/>
  </si>
  <si>
    <t>O'Barto</t>
    <phoneticPr fontId="2" type="noConversion"/>
  </si>
  <si>
    <t>Reese</t>
    <phoneticPr fontId="2" type="noConversion"/>
  </si>
  <si>
    <t xml:space="preserve">Robert E </t>
    <phoneticPr fontId="2" type="noConversion"/>
  </si>
  <si>
    <t>Helterbran</t>
    <phoneticPr fontId="2" type="noConversion"/>
  </si>
  <si>
    <t xml:space="preserve">Jeffrey </t>
    <phoneticPr fontId="2" type="noConversion"/>
  </si>
  <si>
    <t>Pyle</t>
    <phoneticPr fontId="2" type="noConversion"/>
  </si>
  <si>
    <t xml:space="preserve">Bill </t>
    <phoneticPr fontId="2" type="noConversion"/>
  </si>
  <si>
    <t>Kortz</t>
    <phoneticPr fontId="2" type="noConversion"/>
  </si>
  <si>
    <t xml:space="preserve">Sheryl M </t>
    <phoneticPr fontId="2" type="noConversion"/>
  </si>
  <si>
    <t xml:space="preserve">Delozier </t>
    <phoneticPr fontId="2" type="noConversion"/>
  </si>
  <si>
    <t xml:space="preserve">Lowell </t>
    <phoneticPr fontId="2" type="noConversion"/>
  </si>
  <si>
    <t>Gates</t>
    <phoneticPr fontId="2" type="noConversion"/>
  </si>
  <si>
    <t xml:space="preserve">Matthew </t>
    <phoneticPr fontId="2" type="noConversion"/>
  </si>
  <si>
    <t xml:space="preserve">Seagrist </t>
    <phoneticPr fontId="2" type="noConversion"/>
  </si>
  <si>
    <t xml:space="preserve">Hancock </t>
    <phoneticPr fontId="2" type="noConversion"/>
  </si>
  <si>
    <t xml:space="preserve">Jeffrey </t>
    <phoneticPr fontId="2" type="noConversion"/>
  </si>
  <si>
    <t>Banzhoff</t>
    <phoneticPr fontId="2" type="noConversion"/>
  </si>
  <si>
    <t xml:space="preserve">Bill </t>
    <phoneticPr fontId="2" type="noConversion"/>
  </si>
  <si>
    <t xml:space="preserve">Cornell </t>
    <phoneticPr fontId="2" type="noConversion"/>
  </si>
  <si>
    <t xml:space="preserve">Ian </t>
    <phoneticPr fontId="2" type="noConversion"/>
  </si>
  <si>
    <t xml:space="preserve">Joe </t>
    <phoneticPr fontId="2" type="noConversion"/>
  </si>
  <si>
    <t xml:space="preserve">Betta </t>
    <phoneticPr fontId="2" type="noConversion"/>
  </si>
  <si>
    <t xml:space="preserve">John H </t>
    <phoneticPr fontId="2" type="noConversion"/>
  </si>
  <si>
    <t>Ferko</t>
    <phoneticPr fontId="2" type="noConversion"/>
  </si>
  <si>
    <t xml:space="preserve">Ed </t>
    <phoneticPr fontId="2" type="noConversion"/>
  </si>
  <si>
    <t xml:space="preserve">109th </t>
    <phoneticPr fontId="2" type="noConversion"/>
  </si>
  <si>
    <t xml:space="preserve">109th </t>
    <phoneticPr fontId="2" type="noConversion"/>
  </si>
  <si>
    <t xml:space="preserve">Nancy </t>
    <phoneticPr fontId="2" type="noConversion"/>
  </si>
  <si>
    <t xml:space="preserve">Schott </t>
    <phoneticPr fontId="2" type="noConversion"/>
  </si>
  <si>
    <t xml:space="preserve">David D </t>
    <phoneticPr fontId="2" type="noConversion"/>
  </si>
  <si>
    <t xml:space="preserve">Slavick </t>
    <phoneticPr fontId="2" type="noConversion"/>
  </si>
  <si>
    <t xml:space="preserve">David R </t>
    <phoneticPr fontId="2" type="noConversion"/>
  </si>
  <si>
    <t xml:space="preserve">Millard </t>
    <phoneticPr fontId="2" type="noConversion"/>
  </si>
  <si>
    <t xml:space="preserve">110th </t>
    <phoneticPr fontId="2" type="noConversion"/>
  </si>
  <si>
    <t xml:space="preserve">Tina </t>
    <phoneticPr fontId="2" type="noConversion"/>
  </si>
  <si>
    <t>Pickett</t>
    <phoneticPr fontId="2" type="noConversion"/>
  </si>
  <si>
    <t xml:space="preserve">111th </t>
    <phoneticPr fontId="2" type="noConversion"/>
  </si>
  <si>
    <t xml:space="preserve">Sandra J </t>
    <phoneticPr fontId="2" type="noConversion"/>
  </si>
  <si>
    <t xml:space="preserve">Major </t>
    <phoneticPr fontId="2" type="noConversion"/>
  </si>
  <si>
    <t xml:space="preserve">112th </t>
    <phoneticPr fontId="2" type="noConversion"/>
  </si>
  <si>
    <t xml:space="preserve">113th </t>
    <phoneticPr fontId="2" type="noConversion"/>
  </si>
  <si>
    <t xml:space="preserve">Kevin </t>
    <phoneticPr fontId="2" type="noConversion"/>
  </si>
  <si>
    <t xml:space="preserve">Murphy </t>
    <phoneticPr fontId="2" type="noConversion"/>
  </si>
  <si>
    <t xml:space="preserve">114th </t>
    <phoneticPr fontId="2" type="noConversion"/>
  </si>
  <si>
    <t>Wansacz</t>
    <phoneticPr fontId="2" type="noConversion"/>
  </si>
  <si>
    <t>115th</t>
    <phoneticPr fontId="2" type="noConversion"/>
  </si>
  <si>
    <t xml:space="preserve">115th </t>
    <phoneticPr fontId="2" type="noConversion"/>
  </si>
  <si>
    <t>Livingston</t>
    <phoneticPr fontId="2" type="noConversion"/>
  </si>
  <si>
    <t>Barbara</t>
    <phoneticPr fontId="2" type="noConversion"/>
  </si>
  <si>
    <t xml:space="preserve">Reis </t>
    <phoneticPr fontId="2" type="noConversion"/>
  </si>
  <si>
    <t xml:space="preserve">Randy J </t>
    <phoneticPr fontId="2" type="noConversion"/>
  </si>
  <si>
    <t xml:space="preserve">Barli </t>
    <phoneticPr fontId="2" type="noConversion"/>
  </si>
  <si>
    <t>Deweese</t>
    <phoneticPr fontId="2" type="noConversion"/>
  </si>
  <si>
    <t xml:space="preserve">Greg </t>
    <phoneticPr fontId="2" type="noConversion"/>
  </si>
  <si>
    <t>Hopkins</t>
    <phoneticPr fontId="2" type="noConversion"/>
  </si>
  <si>
    <t xml:space="preserve">51st </t>
    <phoneticPr fontId="2" type="noConversion"/>
  </si>
  <si>
    <t xml:space="preserve">51st </t>
    <phoneticPr fontId="2" type="noConversion"/>
  </si>
  <si>
    <t xml:space="preserve">Mahoney </t>
    <phoneticPr fontId="2" type="noConversion"/>
  </si>
  <si>
    <t>3rd</t>
    <phoneticPr fontId="2" type="noConversion"/>
  </si>
  <si>
    <t>3rd</t>
    <phoneticPr fontId="2" type="noConversion"/>
  </si>
  <si>
    <t xml:space="preserve">John </t>
    <phoneticPr fontId="2" type="noConversion"/>
  </si>
  <si>
    <t>Hornaman</t>
    <phoneticPr fontId="2" type="noConversion"/>
  </si>
  <si>
    <t xml:space="preserve">Jason </t>
    <phoneticPr fontId="2" type="noConversion"/>
  </si>
  <si>
    <t>Owen</t>
    <phoneticPr fontId="2" type="noConversion"/>
  </si>
  <si>
    <t xml:space="preserve">Joe </t>
    <phoneticPr fontId="2" type="noConversion"/>
  </si>
  <si>
    <t>Pfadt</t>
    <phoneticPr fontId="2" type="noConversion"/>
  </si>
  <si>
    <t xml:space="preserve">4th </t>
    <phoneticPr fontId="2" type="noConversion"/>
  </si>
  <si>
    <t xml:space="preserve">Rick </t>
    <phoneticPr fontId="2" type="noConversion"/>
  </si>
  <si>
    <t xml:space="preserve">Mitchell </t>
    <phoneticPr fontId="2" type="noConversion"/>
  </si>
  <si>
    <t xml:space="preserve">4th </t>
    <phoneticPr fontId="2" type="noConversion"/>
  </si>
  <si>
    <t xml:space="preserve">Curt </t>
    <phoneticPr fontId="2" type="noConversion"/>
  </si>
  <si>
    <t xml:space="preserve">Sonney </t>
    <phoneticPr fontId="2" type="noConversion"/>
  </si>
  <si>
    <t xml:space="preserve">5th </t>
    <phoneticPr fontId="2" type="noConversion"/>
  </si>
  <si>
    <t>Anthony G</t>
    <phoneticPr fontId="2" type="noConversion"/>
  </si>
  <si>
    <t>Shea</t>
    <phoneticPr fontId="2" type="noConversion"/>
  </si>
  <si>
    <t xml:space="preserve">Joseph A </t>
    <phoneticPr fontId="2" type="noConversion"/>
  </si>
  <si>
    <t>Petrarca</t>
    <phoneticPr fontId="2" type="noConversion"/>
  </si>
  <si>
    <t xml:space="preserve">James E </t>
    <phoneticPr fontId="2" type="noConversion"/>
  </si>
  <si>
    <t xml:space="preserve">24th </t>
    <phoneticPr fontId="2" type="noConversion"/>
  </si>
  <si>
    <t xml:space="preserve">24th </t>
    <phoneticPr fontId="2" type="noConversion"/>
  </si>
  <si>
    <t xml:space="preserve">Joseph </t>
    <phoneticPr fontId="2" type="noConversion"/>
  </si>
  <si>
    <t>Preston</t>
    <phoneticPr fontId="2" type="noConversion"/>
  </si>
  <si>
    <t xml:space="preserve">Lucille </t>
    <phoneticPr fontId="2" type="noConversion"/>
  </si>
  <si>
    <t>Prater- Holliday</t>
    <phoneticPr fontId="2" type="noConversion"/>
  </si>
  <si>
    <t xml:space="preserve">William </t>
    <phoneticPr fontId="2" type="noConversion"/>
  </si>
  <si>
    <t>Anderson</t>
    <phoneticPr fontId="2" type="noConversion"/>
  </si>
  <si>
    <t>Koger</t>
    <phoneticPr fontId="2" type="noConversion"/>
  </si>
  <si>
    <t xml:space="preserve">Todd Elliott </t>
    <phoneticPr fontId="2" type="noConversion"/>
  </si>
  <si>
    <t xml:space="preserve">25th </t>
    <phoneticPr fontId="2" type="noConversion"/>
  </si>
  <si>
    <t>Joseph F</t>
    <phoneticPr fontId="2" type="noConversion"/>
  </si>
  <si>
    <t>53rd</t>
    <phoneticPr fontId="2" type="noConversion"/>
  </si>
  <si>
    <t xml:space="preserve">Jack </t>
    <phoneticPr fontId="2" type="noConversion"/>
  </si>
  <si>
    <t>Hansen</t>
    <phoneticPr fontId="2" type="noConversion"/>
  </si>
  <si>
    <t xml:space="preserve">Kaufman </t>
    <phoneticPr fontId="2" type="noConversion"/>
  </si>
  <si>
    <t xml:space="preserve">26th </t>
    <phoneticPr fontId="2" type="noConversion"/>
  </si>
  <si>
    <t xml:space="preserve">Tim </t>
    <phoneticPr fontId="2" type="noConversion"/>
  </si>
  <si>
    <t xml:space="preserve">Hennessey </t>
    <phoneticPr fontId="2" type="noConversion"/>
  </si>
  <si>
    <t xml:space="preserve">27th </t>
    <phoneticPr fontId="2" type="noConversion"/>
  </si>
  <si>
    <t xml:space="preserve">Daniel J </t>
    <phoneticPr fontId="2" type="noConversion"/>
  </si>
  <si>
    <t xml:space="preserve">Deasy </t>
    <phoneticPr fontId="2" type="noConversion"/>
  </si>
  <si>
    <t xml:space="preserve">John Paul </t>
    <phoneticPr fontId="2" type="noConversion"/>
  </si>
  <si>
    <t>Jones</t>
    <phoneticPr fontId="2" type="noConversion"/>
  </si>
  <si>
    <t xml:space="preserve">Custer </t>
    <phoneticPr fontId="2" type="noConversion"/>
  </si>
  <si>
    <t xml:space="preserve">Kate M </t>
    <phoneticPr fontId="2" type="noConversion"/>
  </si>
  <si>
    <t>Harper</t>
    <phoneticPr fontId="2" type="noConversion"/>
  </si>
  <si>
    <t xml:space="preserve">62nd </t>
    <phoneticPr fontId="2" type="noConversion"/>
  </si>
  <si>
    <t>63rd</t>
    <phoneticPr fontId="2" type="noConversion"/>
  </si>
  <si>
    <t xml:space="preserve">Dave </t>
    <phoneticPr fontId="2" type="noConversion"/>
  </si>
  <si>
    <t>Reed</t>
    <phoneticPr fontId="2" type="noConversion"/>
  </si>
  <si>
    <t xml:space="preserve">Matthew </t>
    <phoneticPr fontId="2" type="noConversion"/>
  </si>
  <si>
    <t>Ellenberger</t>
    <phoneticPr fontId="2" type="noConversion"/>
  </si>
  <si>
    <t xml:space="preserve">Gerald J </t>
    <phoneticPr fontId="2" type="noConversion"/>
  </si>
  <si>
    <t xml:space="preserve">Borovick </t>
    <phoneticPr fontId="2" type="noConversion"/>
  </si>
  <si>
    <t xml:space="preserve">64th </t>
    <phoneticPr fontId="2" type="noConversion"/>
  </si>
  <si>
    <t>63rd</t>
    <phoneticPr fontId="2" type="noConversion"/>
  </si>
  <si>
    <t xml:space="preserve">Donna </t>
    <phoneticPr fontId="2" type="noConversion"/>
  </si>
  <si>
    <t>Oberlander</t>
    <phoneticPr fontId="2" type="noConversion"/>
  </si>
  <si>
    <t xml:space="preserve">Greg </t>
    <phoneticPr fontId="2" type="noConversion"/>
  </si>
  <si>
    <t xml:space="preserve">Mortimer </t>
    <phoneticPr fontId="2" type="noConversion"/>
  </si>
  <si>
    <t xml:space="preserve">Grigrich </t>
    <phoneticPr fontId="2" type="noConversion"/>
  </si>
  <si>
    <t>Russ</t>
    <phoneticPr fontId="2" type="noConversion"/>
  </si>
  <si>
    <t>Diamond</t>
    <phoneticPr fontId="2" type="noConversion"/>
  </si>
  <si>
    <t xml:space="preserve">Bruce </t>
    <phoneticPr fontId="2" type="noConversion"/>
  </si>
  <si>
    <t>Kreider</t>
    <phoneticPr fontId="2" type="noConversion"/>
  </si>
  <si>
    <t>102nd</t>
    <phoneticPr fontId="2" type="noConversion"/>
  </si>
  <si>
    <t xml:space="preserve">Rosemarie </t>
    <phoneticPr fontId="2" type="noConversion"/>
  </si>
  <si>
    <t>Swanger</t>
    <phoneticPr fontId="2" type="noConversion"/>
  </si>
  <si>
    <t xml:space="preserve">Jason F </t>
    <phoneticPr fontId="2" type="noConversion"/>
  </si>
  <si>
    <t>Kern</t>
    <phoneticPr fontId="2" type="noConversion"/>
  </si>
  <si>
    <t>103rd</t>
    <phoneticPr fontId="2" type="noConversion"/>
  </si>
  <si>
    <t xml:space="preserve">Ron </t>
    <phoneticPr fontId="2" type="noConversion"/>
  </si>
  <si>
    <t>Buxton</t>
    <phoneticPr fontId="2" type="noConversion"/>
  </si>
  <si>
    <t>103rd</t>
    <phoneticPr fontId="2" type="noConversion"/>
  </si>
  <si>
    <t xml:space="preserve">Karl </t>
    <phoneticPr fontId="2" type="noConversion"/>
  </si>
  <si>
    <t xml:space="preserve">Singleton </t>
    <phoneticPr fontId="2" type="noConversion"/>
  </si>
  <si>
    <t xml:space="preserve">104th </t>
    <phoneticPr fontId="2" type="noConversion"/>
  </si>
  <si>
    <t xml:space="preserve">Patricia </t>
    <phoneticPr fontId="2" type="noConversion"/>
  </si>
  <si>
    <t xml:space="preserve">Garcia </t>
    <phoneticPr fontId="2" type="noConversion"/>
  </si>
  <si>
    <t xml:space="preserve">104th </t>
    <phoneticPr fontId="2" type="noConversion"/>
  </si>
  <si>
    <t xml:space="preserve">Susan C. Sue </t>
    <phoneticPr fontId="2" type="noConversion"/>
  </si>
  <si>
    <t xml:space="preserve">Helm </t>
    <phoneticPr fontId="2" type="noConversion"/>
  </si>
  <si>
    <t xml:space="preserve">Creighton </t>
    <phoneticPr fontId="2" type="noConversion"/>
  </si>
  <si>
    <t xml:space="preserve">38th </t>
    <phoneticPr fontId="2" type="noConversion"/>
  </si>
  <si>
    <t xml:space="preserve">12th </t>
    <phoneticPr fontId="2" type="noConversion"/>
  </si>
  <si>
    <t>Jaret</t>
    <phoneticPr fontId="2" type="noConversion"/>
  </si>
  <si>
    <t>Gibbons</t>
    <phoneticPr fontId="2" type="noConversion"/>
  </si>
  <si>
    <t>Morabito</t>
    <phoneticPr fontId="2" type="noConversion"/>
  </si>
  <si>
    <t xml:space="preserve">Brian L </t>
    <phoneticPr fontId="2" type="noConversion"/>
  </si>
  <si>
    <t xml:space="preserve">Ellis </t>
    <phoneticPr fontId="2" type="noConversion"/>
  </si>
  <si>
    <t xml:space="preserve">12th </t>
    <phoneticPr fontId="2" type="noConversion"/>
  </si>
  <si>
    <t>Patricia H</t>
    <phoneticPr fontId="2" type="noConversion"/>
  </si>
  <si>
    <t>Vance</t>
    <phoneticPr fontId="2" type="noConversion"/>
  </si>
  <si>
    <t>33rd</t>
    <phoneticPr fontId="2" type="noConversion"/>
  </si>
  <si>
    <t>33rd</t>
    <phoneticPr fontId="2" type="noConversion"/>
  </si>
  <si>
    <t xml:space="preserve">Richard </t>
    <phoneticPr fontId="2" type="noConversion"/>
  </si>
  <si>
    <t xml:space="preserve">Alloway </t>
    <phoneticPr fontId="2" type="noConversion"/>
  </si>
  <si>
    <t xml:space="preserve">Jim </t>
    <phoneticPr fontId="2" type="noConversion"/>
  </si>
  <si>
    <t>Taylor</t>
    <phoneticPr fontId="2" type="noConversion"/>
  </si>
  <si>
    <t xml:space="preserve">Catherine A </t>
    <phoneticPr fontId="2" type="noConversion"/>
  </si>
  <si>
    <t>Cresswell</t>
    <phoneticPr fontId="2" type="noConversion"/>
  </si>
  <si>
    <t>Bob</t>
    <phoneticPr fontId="2" type="noConversion"/>
  </si>
  <si>
    <t xml:space="preserve">Curley </t>
    <phoneticPr fontId="2" type="noConversion"/>
  </si>
  <si>
    <t xml:space="preserve">35th </t>
    <phoneticPr fontId="2" type="noConversion"/>
  </si>
  <si>
    <t xml:space="preserve">35th </t>
    <phoneticPr fontId="2" type="noConversion"/>
  </si>
  <si>
    <t xml:space="preserve">Marshall </t>
    <phoneticPr fontId="2" type="noConversion"/>
  </si>
  <si>
    <t xml:space="preserve">15th </t>
    <phoneticPr fontId="2" type="noConversion"/>
  </si>
  <si>
    <t xml:space="preserve">15th </t>
    <phoneticPr fontId="2" type="noConversion"/>
  </si>
  <si>
    <t>Vincent A</t>
    <phoneticPr fontId="2" type="noConversion"/>
  </si>
  <si>
    <t xml:space="preserve">Biancucci </t>
    <phoneticPr fontId="2" type="noConversion"/>
  </si>
  <si>
    <t xml:space="preserve">Domenic F </t>
    <phoneticPr fontId="2" type="noConversion"/>
  </si>
  <si>
    <t>Leone</t>
    <phoneticPr fontId="2" type="noConversion"/>
  </si>
  <si>
    <t>Christiana</t>
    <phoneticPr fontId="2" type="noConversion"/>
  </si>
  <si>
    <t xml:space="preserve">16th </t>
    <phoneticPr fontId="2" type="noConversion"/>
  </si>
  <si>
    <t>Robert F</t>
    <phoneticPr fontId="2" type="noConversion"/>
  </si>
  <si>
    <t xml:space="preserve">Matzie </t>
    <phoneticPr fontId="2" type="noConversion"/>
  </si>
  <si>
    <t xml:space="preserve">16th </t>
    <phoneticPr fontId="2" type="noConversion"/>
  </si>
  <si>
    <t xml:space="preserve">Donald J </t>
    <phoneticPr fontId="2" type="noConversion"/>
  </si>
  <si>
    <t>Despines</t>
    <phoneticPr fontId="2" type="noConversion"/>
  </si>
  <si>
    <t xml:space="preserve">17th </t>
    <phoneticPr fontId="2" type="noConversion"/>
  </si>
  <si>
    <t xml:space="preserve">Donald Duke </t>
    <phoneticPr fontId="2" type="noConversion"/>
  </si>
  <si>
    <t>Whiting</t>
    <phoneticPr fontId="2" type="noConversion"/>
  </si>
  <si>
    <t xml:space="preserve">Michele </t>
    <phoneticPr fontId="2" type="noConversion"/>
  </si>
  <si>
    <t xml:space="preserve">Brooks </t>
    <phoneticPr fontId="2" type="noConversion"/>
  </si>
  <si>
    <t>Sistek</t>
    <phoneticPr fontId="2" type="noConversion"/>
  </si>
  <si>
    <t>Krieger</t>
    <phoneticPr fontId="2" type="noConversion"/>
  </si>
  <si>
    <t xml:space="preserve">Harhai </t>
    <phoneticPr fontId="2" type="noConversion"/>
  </si>
  <si>
    <t>Gene</t>
    <phoneticPr fontId="2" type="noConversion"/>
  </si>
  <si>
    <t>DiGirolamo</t>
    <phoneticPr fontId="2" type="noConversion"/>
  </si>
  <si>
    <t xml:space="preserve">19th </t>
    <phoneticPr fontId="2" type="noConversion"/>
  </si>
  <si>
    <t xml:space="preserve">Jake </t>
    <phoneticPr fontId="2" type="noConversion"/>
  </si>
  <si>
    <t xml:space="preserve">Wheatley </t>
    <phoneticPr fontId="2" type="noConversion"/>
  </si>
  <si>
    <t xml:space="preserve">19th </t>
    <phoneticPr fontId="2" type="noConversion"/>
  </si>
  <si>
    <t xml:space="preserve">Deidra L </t>
    <phoneticPr fontId="2" type="noConversion"/>
  </si>
  <si>
    <t>Washington</t>
    <phoneticPr fontId="2" type="noConversion"/>
  </si>
  <si>
    <t xml:space="preserve">20th </t>
    <phoneticPr fontId="2" type="noConversion"/>
  </si>
  <si>
    <t xml:space="preserve">38th </t>
    <phoneticPr fontId="2" type="noConversion"/>
  </si>
  <si>
    <t xml:space="preserve">Caleem L </t>
    <phoneticPr fontId="2" type="noConversion"/>
  </si>
  <si>
    <t>Jabbour</t>
    <phoneticPr fontId="2" type="noConversion"/>
  </si>
  <si>
    <t xml:space="preserve">38th </t>
    <phoneticPr fontId="2" type="noConversion"/>
  </si>
  <si>
    <t xml:space="preserve">Daniel </t>
    <phoneticPr fontId="2" type="noConversion"/>
  </si>
  <si>
    <t xml:space="preserve">Davis </t>
    <phoneticPr fontId="2" type="noConversion"/>
  </si>
  <si>
    <t xml:space="preserve">David </t>
    <phoneticPr fontId="2" type="noConversion"/>
  </si>
  <si>
    <t>Levdansky</t>
    <phoneticPr fontId="2" type="noConversion"/>
  </si>
  <si>
    <t xml:space="preserve">40th </t>
    <phoneticPr fontId="2" type="noConversion"/>
  </si>
  <si>
    <t>Maher</t>
    <phoneticPr fontId="2" type="noConversion"/>
  </si>
  <si>
    <t xml:space="preserve">41st </t>
    <phoneticPr fontId="2" type="noConversion"/>
  </si>
  <si>
    <t xml:space="preserve">Katie </t>
    <phoneticPr fontId="2" type="noConversion"/>
  </si>
  <si>
    <t>42nd</t>
    <phoneticPr fontId="2" type="noConversion"/>
  </si>
  <si>
    <t>Matt</t>
    <phoneticPr fontId="2" type="noConversion"/>
  </si>
  <si>
    <t>Smith</t>
    <phoneticPr fontId="2" type="noConversion"/>
  </si>
  <si>
    <t>Jim</t>
    <phoneticPr fontId="2" type="noConversion"/>
  </si>
  <si>
    <t>Blazeck</t>
    <phoneticPr fontId="2" type="noConversion"/>
  </si>
  <si>
    <t xml:space="preserve">Scott W </t>
    <phoneticPr fontId="2" type="noConversion"/>
  </si>
  <si>
    <t xml:space="preserve">Sroka </t>
    <phoneticPr fontId="2" type="noConversion"/>
  </si>
  <si>
    <t xml:space="preserve">Mike </t>
    <phoneticPr fontId="2" type="noConversion"/>
  </si>
  <si>
    <t xml:space="preserve">Brendle </t>
    <phoneticPr fontId="2" type="noConversion"/>
  </si>
  <si>
    <t xml:space="preserve">70th </t>
    <phoneticPr fontId="2" type="noConversion"/>
  </si>
  <si>
    <t xml:space="preserve">Dwayne D </t>
    <phoneticPr fontId="2" type="noConversion"/>
  </si>
  <si>
    <t>Royster</t>
    <phoneticPr fontId="2" type="noConversion"/>
  </si>
  <si>
    <t xml:space="preserve">Jay R </t>
    <phoneticPr fontId="2" type="noConversion"/>
  </si>
  <si>
    <t>Moyer</t>
    <phoneticPr fontId="2" type="noConversion"/>
  </si>
  <si>
    <t xml:space="preserve">71st </t>
    <phoneticPr fontId="2" type="noConversion"/>
  </si>
  <si>
    <t xml:space="preserve">71st </t>
    <phoneticPr fontId="2" type="noConversion"/>
  </si>
  <si>
    <t xml:space="preserve">Bryan </t>
    <phoneticPr fontId="2" type="noConversion"/>
  </si>
  <si>
    <t xml:space="preserve">Barbin </t>
    <phoneticPr fontId="2" type="noConversion"/>
  </si>
  <si>
    <t xml:space="preserve">Thomas C </t>
    <phoneticPr fontId="2" type="noConversion"/>
  </si>
  <si>
    <t xml:space="preserve">Chernisky </t>
    <phoneticPr fontId="2" type="noConversion"/>
  </si>
  <si>
    <t xml:space="preserve">William D </t>
    <phoneticPr fontId="2" type="noConversion"/>
  </si>
  <si>
    <t>Stasko</t>
    <phoneticPr fontId="2" type="noConversion"/>
  </si>
  <si>
    <t xml:space="preserve">Denny M </t>
    <phoneticPr fontId="2" type="noConversion"/>
  </si>
  <si>
    <t xml:space="preserve">Conahan </t>
    <phoneticPr fontId="2" type="noConversion"/>
  </si>
  <si>
    <t xml:space="preserve">Leorard Benjamin </t>
    <phoneticPr fontId="2" type="noConversion"/>
  </si>
  <si>
    <t xml:space="preserve">Britt </t>
    <phoneticPr fontId="2" type="noConversion"/>
  </si>
  <si>
    <t>J.J.</t>
    <phoneticPr fontId="2" type="noConversion"/>
  </si>
  <si>
    <t xml:space="preserve">Jane M </t>
    <phoneticPr fontId="2" type="noConversion"/>
  </si>
  <si>
    <t>Earll</t>
    <phoneticPr fontId="2" type="noConversion"/>
  </si>
  <si>
    <t xml:space="preserve">1st </t>
    <phoneticPr fontId="2" type="noConversion"/>
  </si>
  <si>
    <t xml:space="preserve">Patrick J </t>
    <phoneticPr fontId="2" type="noConversion"/>
  </si>
  <si>
    <t xml:space="preserve">Harkins </t>
    <phoneticPr fontId="2" type="noConversion"/>
  </si>
  <si>
    <t>2nd</t>
    <phoneticPr fontId="2" type="noConversion"/>
  </si>
  <si>
    <t xml:space="preserve">Flo </t>
    <phoneticPr fontId="2" type="noConversion"/>
  </si>
  <si>
    <t xml:space="preserve">Fabrizio </t>
    <phoneticPr fontId="2" type="noConversion"/>
  </si>
  <si>
    <t xml:space="preserve">Gray </t>
    <phoneticPr fontId="2" type="noConversion"/>
  </si>
  <si>
    <t>143rd</t>
    <phoneticPr fontId="2" type="noConversion"/>
  </si>
  <si>
    <t>Tom</t>
    <phoneticPr fontId="2" type="noConversion"/>
  </si>
  <si>
    <t>Lingenfelter</t>
    <phoneticPr fontId="2" type="noConversion"/>
  </si>
  <si>
    <t xml:space="preserve">144th </t>
    <phoneticPr fontId="2" type="noConversion"/>
  </si>
  <si>
    <t xml:space="preserve">James J </t>
    <phoneticPr fontId="2" type="noConversion"/>
  </si>
  <si>
    <t>Trimble</t>
    <phoneticPr fontId="2" type="noConversion"/>
  </si>
  <si>
    <t xml:space="preserve">145th </t>
    <phoneticPr fontId="2" type="noConversion"/>
  </si>
  <si>
    <t>John</t>
    <phoneticPr fontId="2" type="noConversion"/>
  </si>
  <si>
    <t>Ryan</t>
    <phoneticPr fontId="2" type="noConversion"/>
  </si>
  <si>
    <t xml:space="preserve">Eric R </t>
    <phoneticPr fontId="2" type="noConversion"/>
  </si>
  <si>
    <t xml:space="preserve">Ebeling </t>
    <phoneticPr fontId="2" type="noConversion"/>
  </si>
  <si>
    <t>153rd</t>
    <phoneticPr fontId="2" type="noConversion"/>
  </si>
  <si>
    <t>Matthew</t>
    <phoneticPr fontId="2" type="noConversion"/>
  </si>
  <si>
    <t>John</t>
    <phoneticPr fontId="2" type="noConversion"/>
  </si>
  <si>
    <t>Alward</t>
    <phoneticPr fontId="2" type="noConversion"/>
  </si>
  <si>
    <t>5th</t>
    <phoneticPr fontId="2" type="noConversion"/>
  </si>
  <si>
    <t xml:space="preserve">John R </t>
    <phoneticPr fontId="2" type="noConversion"/>
  </si>
  <si>
    <t>Evans</t>
    <phoneticPr fontId="2" type="noConversion"/>
  </si>
  <si>
    <t xml:space="preserve">6th </t>
    <phoneticPr fontId="2" type="noConversion"/>
  </si>
  <si>
    <t>6th</t>
    <phoneticPr fontId="2" type="noConversion"/>
  </si>
  <si>
    <t>Brad</t>
    <phoneticPr fontId="2" type="noConversion"/>
  </si>
  <si>
    <t>Roae</t>
    <phoneticPr fontId="2" type="noConversion"/>
  </si>
  <si>
    <t>Lester Lee</t>
    <phoneticPr fontId="2" type="noConversion"/>
  </si>
  <si>
    <t>Lenhart</t>
    <phoneticPr fontId="2" type="noConversion"/>
  </si>
  <si>
    <t xml:space="preserve">Kathy C </t>
    <phoneticPr fontId="2" type="noConversion"/>
  </si>
  <si>
    <t xml:space="preserve">Licht </t>
    <phoneticPr fontId="2" type="noConversion"/>
  </si>
  <si>
    <t xml:space="preserve">7th </t>
    <phoneticPr fontId="2" type="noConversion"/>
  </si>
  <si>
    <t xml:space="preserve">Mark </t>
    <phoneticPr fontId="2" type="noConversion"/>
  </si>
  <si>
    <t xml:space="preserve">Longietti </t>
    <phoneticPr fontId="2" type="noConversion"/>
  </si>
  <si>
    <t xml:space="preserve">8th </t>
    <phoneticPr fontId="2" type="noConversion"/>
  </si>
  <si>
    <t xml:space="preserve">Dick </t>
    <phoneticPr fontId="2" type="noConversion"/>
  </si>
  <si>
    <t>Stevenson</t>
    <phoneticPr fontId="2" type="noConversion"/>
  </si>
  <si>
    <t xml:space="preserve">9th </t>
    <phoneticPr fontId="2" type="noConversion"/>
  </si>
  <si>
    <t xml:space="preserve">Chris </t>
    <phoneticPr fontId="2" type="noConversion"/>
  </si>
  <si>
    <t xml:space="preserve">Sainato </t>
    <phoneticPr fontId="2" type="noConversion"/>
  </si>
  <si>
    <t xml:space="preserve">Markosek </t>
    <phoneticPr fontId="2" type="noConversion"/>
  </si>
  <si>
    <t xml:space="preserve">26th </t>
    <phoneticPr fontId="2" type="noConversion"/>
  </si>
  <si>
    <t xml:space="preserve">Fern B </t>
    <phoneticPr fontId="2" type="noConversion"/>
  </si>
  <si>
    <t>Ramaley</t>
  </si>
  <si>
    <t>Geho</t>
  </si>
  <si>
    <t>Rod E</t>
  </si>
  <si>
    <t>Victor</t>
  </si>
  <si>
    <t>Corsino</t>
  </si>
  <si>
    <t>Wheatley</t>
  </si>
  <si>
    <t>Frank J</t>
  </si>
  <si>
    <t>Richard A</t>
  </si>
  <si>
    <t>Dan B</t>
  </si>
  <si>
    <t>Joseph F</t>
  </si>
  <si>
    <t>Thomas C</t>
  </si>
  <si>
    <t>Brad</t>
  </si>
  <si>
    <t>Kirsch</t>
  </si>
  <si>
    <t xml:space="preserve">Ryan L </t>
    <phoneticPr fontId="2" type="noConversion"/>
  </si>
  <si>
    <t>Anthony M</t>
  </si>
  <si>
    <t>Douglass</t>
    <phoneticPr fontId="2" type="noConversion"/>
  </si>
  <si>
    <t xml:space="preserve">28th </t>
    <phoneticPr fontId="2" type="noConversion"/>
  </si>
  <si>
    <t xml:space="preserve">Mike </t>
    <phoneticPr fontId="2" type="noConversion"/>
  </si>
  <si>
    <t xml:space="preserve">Turzai </t>
    <phoneticPr fontId="2" type="noConversion"/>
  </si>
  <si>
    <t xml:space="preserve">29th </t>
    <phoneticPr fontId="2" type="noConversion"/>
  </si>
  <si>
    <t xml:space="preserve">29th </t>
    <phoneticPr fontId="2" type="noConversion"/>
  </si>
  <si>
    <t>30th</t>
    <phoneticPr fontId="2" type="noConversion"/>
  </si>
  <si>
    <t xml:space="preserve">Brad </t>
    <phoneticPr fontId="2" type="noConversion"/>
  </si>
  <si>
    <t xml:space="preserve">Kirsch </t>
    <phoneticPr fontId="2" type="noConversion"/>
  </si>
  <si>
    <t>Benjamin S</t>
    <phoneticPr fontId="2" type="noConversion"/>
  </si>
  <si>
    <t xml:space="preserve">Irey </t>
    <phoneticPr fontId="2" type="noConversion"/>
  </si>
  <si>
    <t xml:space="preserve">Bernie </t>
    <phoneticPr fontId="2" type="noConversion"/>
  </si>
  <si>
    <t>O'Neill</t>
    <phoneticPr fontId="2" type="noConversion"/>
  </si>
  <si>
    <t xml:space="preserve">Randy </t>
    <phoneticPr fontId="2" type="noConversion"/>
  </si>
  <si>
    <t xml:space="preserve">Vulakovich </t>
    <phoneticPr fontId="2" type="noConversion"/>
  </si>
  <si>
    <t xml:space="preserve">Steve </t>
    <phoneticPr fontId="2" type="noConversion"/>
  </si>
  <si>
    <t xml:space="preserve">Santarsiero </t>
    <phoneticPr fontId="2" type="noConversion"/>
  </si>
  <si>
    <t>Maria Battista</t>
    <phoneticPr fontId="2" type="noConversion"/>
  </si>
  <si>
    <t xml:space="preserve">Kerle </t>
    <phoneticPr fontId="2" type="noConversion"/>
  </si>
  <si>
    <t xml:space="preserve">Scott E </t>
    <phoneticPr fontId="2" type="noConversion"/>
  </si>
  <si>
    <t>Hutchinson</t>
    <phoneticPr fontId="2" type="noConversion"/>
  </si>
  <si>
    <t xml:space="preserve">65th </t>
    <phoneticPr fontId="2" type="noConversion"/>
  </si>
  <si>
    <t xml:space="preserve">Kathy L </t>
    <phoneticPr fontId="2" type="noConversion"/>
  </si>
  <si>
    <t xml:space="preserve">Rapp </t>
    <phoneticPr fontId="2" type="noConversion"/>
  </si>
  <si>
    <t xml:space="preserve">Kerry L </t>
    <phoneticPr fontId="2" type="noConversion"/>
  </si>
  <si>
    <t xml:space="preserve">Gern </t>
    <phoneticPr fontId="2" type="noConversion"/>
  </si>
  <si>
    <t xml:space="preserve">66th </t>
    <phoneticPr fontId="2" type="noConversion"/>
  </si>
  <si>
    <t>66th</t>
    <phoneticPr fontId="2" type="noConversion"/>
  </si>
  <si>
    <t xml:space="preserve">66th </t>
    <phoneticPr fontId="2" type="noConversion"/>
  </si>
  <si>
    <t xml:space="preserve">Samy </t>
    <phoneticPr fontId="2" type="noConversion"/>
  </si>
  <si>
    <t xml:space="preserve">ElMarsry </t>
    <phoneticPr fontId="2" type="noConversion"/>
  </si>
  <si>
    <t xml:space="preserve">Sam </t>
    <phoneticPr fontId="2" type="noConversion"/>
  </si>
  <si>
    <t xml:space="preserve">Smith </t>
    <phoneticPr fontId="2" type="noConversion"/>
  </si>
  <si>
    <t xml:space="preserve">Harry G </t>
    <phoneticPr fontId="2" type="noConversion"/>
  </si>
  <si>
    <t>Bodenhorn</t>
    <phoneticPr fontId="2" type="noConversion"/>
  </si>
  <si>
    <t>67th</t>
    <phoneticPr fontId="2" type="noConversion"/>
  </si>
  <si>
    <t xml:space="preserve">Martin T </t>
    <phoneticPr fontId="2" type="noConversion"/>
  </si>
  <si>
    <t>Causer</t>
    <phoneticPr fontId="2" type="noConversion"/>
  </si>
  <si>
    <t>68th</t>
    <phoneticPr fontId="2" type="noConversion"/>
  </si>
  <si>
    <t>Hickernell</t>
  </si>
  <si>
    <t>Gordon R</t>
  </si>
  <si>
    <t>Denlinger</t>
  </si>
  <si>
    <t>Gibson C</t>
  </si>
  <si>
    <t>Mauree A</t>
  </si>
  <si>
    <t>Gingrich</t>
  </si>
  <si>
    <t xml:space="preserve">31st </t>
    <phoneticPr fontId="2" type="noConversion"/>
  </si>
  <si>
    <t xml:space="preserve">Susan </t>
    <phoneticPr fontId="2" type="noConversion"/>
  </si>
  <si>
    <t>Kiskis</t>
    <phoneticPr fontId="2" type="noConversion"/>
  </si>
  <si>
    <t>178th</t>
    <phoneticPr fontId="2" type="noConversion"/>
  </si>
  <si>
    <t xml:space="preserve">Jay </t>
    <phoneticPr fontId="2" type="noConversion"/>
  </si>
  <si>
    <t xml:space="preserve">Russell </t>
    <phoneticPr fontId="2" type="noConversion"/>
  </si>
  <si>
    <t>Thomas A</t>
    <phoneticPr fontId="2" type="noConversion"/>
  </si>
  <si>
    <t>Martin</t>
    <phoneticPr fontId="2" type="noConversion"/>
  </si>
  <si>
    <t xml:space="preserve">91st </t>
    <phoneticPr fontId="2" type="noConversion"/>
  </si>
  <si>
    <t>Alan</t>
    <phoneticPr fontId="2" type="noConversion"/>
  </si>
  <si>
    <t xml:space="preserve">Henry </t>
    <phoneticPr fontId="2" type="noConversion"/>
  </si>
  <si>
    <t>93rd</t>
    <phoneticPr fontId="2" type="noConversion"/>
  </si>
  <si>
    <t xml:space="preserve">Susan L </t>
    <phoneticPr fontId="2" type="noConversion"/>
  </si>
  <si>
    <t>Blackwell</t>
  </si>
  <si>
    <t>Vanessa L</t>
  </si>
  <si>
    <t>Brown</t>
  </si>
  <si>
    <t>Ronald G</t>
  </si>
  <si>
    <t>Steven R</t>
  </si>
  <si>
    <t xml:space="preserve">John N </t>
    <phoneticPr fontId="2" type="noConversion"/>
  </si>
  <si>
    <t>Wozniak</t>
    <phoneticPr fontId="2" type="noConversion"/>
  </si>
  <si>
    <t>Joseph W</t>
    <phoneticPr fontId="2" type="noConversion"/>
  </si>
  <si>
    <t xml:space="preserve">37th </t>
    <phoneticPr fontId="2" type="noConversion"/>
  </si>
  <si>
    <t>Veranese</t>
    <phoneticPr fontId="2" type="noConversion"/>
  </si>
  <si>
    <t>Amy Jude</t>
    <phoneticPr fontId="2" type="noConversion"/>
  </si>
  <si>
    <t>Schmotzer</t>
    <phoneticPr fontId="2" type="noConversion"/>
  </si>
  <si>
    <t xml:space="preserve">John </t>
    <phoneticPr fontId="2" type="noConversion"/>
  </si>
  <si>
    <t xml:space="preserve">Pippy </t>
    <phoneticPr fontId="2" type="noConversion"/>
  </si>
  <si>
    <t xml:space="preserve">39th </t>
    <phoneticPr fontId="2" type="noConversion"/>
  </si>
  <si>
    <t xml:space="preserve">39th </t>
    <phoneticPr fontId="2" type="noConversion"/>
  </si>
  <si>
    <t xml:space="preserve">Tony </t>
    <phoneticPr fontId="2" type="noConversion"/>
  </si>
  <si>
    <t xml:space="preserve">25th </t>
    <phoneticPr fontId="2" type="noConversion"/>
  </si>
  <si>
    <t>Ed</t>
    <phoneticPr fontId="2" type="noConversion"/>
  </si>
  <si>
    <t>Nicholson</t>
    <phoneticPr fontId="2" type="noConversion"/>
  </si>
  <si>
    <t xml:space="preserve">28th </t>
    <phoneticPr fontId="2" type="noConversion"/>
  </si>
  <si>
    <t xml:space="preserve">Bradley </t>
    <phoneticPr fontId="2" type="noConversion"/>
  </si>
  <si>
    <t>Cline</t>
    <phoneticPr fontId="2" type="noConversion"/>
  </si>
  <si>
    <t xml:space="preserve">31st </t>
    <phoneticPr fontId="2" type="noConversion"/>
  </si>
  <si>
    <t xml:space="preserve">Judith S </t>
    <phoneticPr fontId="2" type="noConversion"/>
  </si>
  <si>
    <t xml:space="preserve">Gordon </t>
    <phoneticPr fontId="2" type="noConversion"/>
  </si>
  <si>
    <t>35th</t>
    <phoneticPr fontId="2" type="noConversion"/>
  </si>
  <si>
    <t xml:space="preserve">David </t>
    <phoneticPr fontId="2" type="noConversion"/>
  </si>
  <si>
    <t xml:space="preserve">18th </t>
    <phoneticPr fontId="2" type="noConversion"/>
  </si>
  <si>
    <t xml:space="preserve">Martin </t>
    <phoneticPr fontId="2" type="noConversion"/>
  </si>
  <si>
    <t xml:space="preserve">Latrice Y </t>
    <phoneticPr fontId="2" type="noConversion"/>
  </si>
  <si>
    <t xml:space="preserve">Bryant </t>
    <phoneticPr fontId="2" type="noConversion"/>
  </si>
  <si>
    <t xml:space="preserve">199th </t>
    <phoneticPr fontId="2" type="noConversion"/>
  </si>
  <si>
    <t xml:space="preserve">Christian R </t>
    <phoneticPr fontId="2" type="noConversion"/>
  </si>
  <si>
    <t xml:space="preserve">Muniz </t>
    <phoneticPr fontId="2" type="noConversion"/>
  </si>
  <si>
    <t xml:space="preserve">199th </t>
    <phoneticPr fontId="2" type="noConversion"/>
  </si>
  <si>
    <t xml:space="preserve">Mathew W </t>
    <phoneticPr fontId="2" type="noConversion"/>
  </si>
  <si>
    <t xml:space="preserve">Don </t>
    <phoneticPr fontId="2" type="noConversion"/>
  </si>
  <si>
    <t xml:space="preserve">Walko </t>
    <phoneticPr fontId="2" type="noConversion"/>
  </si>
  <si>
    <t xml:space="preserve">21st </t>
    <phoneticPr fontId="2" type="noConversion"/>
  </si>
  <si>
    <t xml:space="preserve">21st </t>
    <phoneticPr fontId="2" type="noConversion"/>
  </si>
  <si>
    <t xml:space="preserve">Dom </t>
    <phoneticPr fontId="2" type="noConversion"/>
  </si>
  <si>
    <t xml:space="preserve">Costa </t>
    <phoneticPr fontId="2" type="noConversion"/>
  </si>
  <si>
    <t xml:space="preserve">Len </t>
    <phoneticPr fontId="2" type="noConversion"/>
  </si>
  <si>
    <t xml:space="preserve">Bodack </t>
    <phoneticPr fontId="2" type="noConversion"/>
  </si>
  <si>
    <t xml:space="preserve">Brenda </t>
    <phoneticPr fontId="2" type="noConversion"/>
  </si>
  <si>
    <t xml:space="preserve">Frazier </t>
    <phoneticPr fontId="2" type="noConversion"/>
  </si>
  <si>
    <t>22nd</t>
    <phoneticPr fontId="2" type="noConversion"/>
  </si>
  <si>
    <t xml:space="preserve">Chelsa </t>
    <phoneticPr fontId="2" type="noConversion"/>
  </si>
  <si>
    <t xml:space="preserve">Wagner </t>
    <phoneticPr fontId="2" type="noConversion"/>
  </si>
  <si>
    <t xml:space="preserve">23rd </t>
    <phoneticPr fontId="2" type="noConversion"/>
  </si>
  <si>
    <t xml:space="preserve">Dan B </t>
    <phoneticPr fontId="2" type="noConversion"/>
  </si>
  <si>
    <t xml:space="preserve">Frankel </t>
    <phoneticPr fontId="2" type="noConversion"/>
  </si>
  <si>
    <t>Bompiani</t>
    <phoneticPr fontId="2" type="noConversion"/>
  </si>
  <si>
    <t xml:space="preserve">Chris </t>
    <phoneticPr fontId="2" type="noConversion"/>
  </si>
  <si>
    <t>Huffman</t>
    <phoneticPr fontId="2" type="noConversion"/>
  </si>
  <si>
    <t>Bob</t>
    <phoneticPr fontId="2" type="noConversion"/>
  </si>
  <si>
    <t>Boyd</t>
    <phoneticPr fontId="2" type="noConversion"/>
  </si>
  <si>
    <t>44th</t>
    <phoneticPr fontId="2" type="noConversion"/>
  </si>
  <si>
    <t>44th</t>
    <phoneticPr fontId="2" type="noConversion"/>
  </si>
  <si>
    <t xml:space="preserve">Ayanna M </t>
    <phoneticPr fontId="2" type="noConversion"/>
  </si>
  <si>
    <t>Lee</t>
    <phoneticPr fontId="2" type="noConversion"/>
  </si>
  <si>
    <t xml:space="preserve">Mustio </t>
    <phoneticPr fontId="2" type="noConversion"/>
  </si>
  <si>
    <t xml:space="preserve">45th </t>
    <phoneticPr fontId="2" type="noConversion"/>
  </si>
  <si>
    <t>Nick</t>
    <phoneticPr fontId="2" type="noConversion"/>
  </si>
  <si>
    <t>Kotick</t>
    <phoneticPr fontId="2" type="noConversion"/>
  </si>
  <si>
    <t xml:space="preserve">46th </t>
    <phoneticPr fontId="2" type="noConversion"/>
  </si>
  <si>
    <t xml:space="preserve">Jesse </t>
    <phoneticPr fontId="2" type="noConversion"/>
  </si>
  <si>
    <t>White</t>
    <phoneticPr fontId="2" type="noConversion"/>
  </si>
  <si>
    <t xml:space="preserve">47th </t>
    <phoneticPr fontId="2" type="noConversion"/>
  </si>
  <si>
    <t xml:space="preserve">Keith </t>
    <phoneticPr fontId="2" type="noConversion"/>
  </si>
  <si>
    <t xml:space="preserve">Gillespie </t>
    <phoneticPr fontId="2" type="noConversion"/>
  </si>
  <si>
    <t xml:space="preserve">48th </t>
    <phoneticPr fontId="2" type="noConversion"/>
  </si>
  <si>
    <t xml:space="preserve">Timothy Joseph </t>
    <phoneticPr fontId="2" type="noConversion"/>
  </si>
  <si>
    <t xml:space="preserve">Solobay </t>
    <phoneticPr fontId="2" type="noConversion"/>
  </si>
  <si>
    <t xml:space="preserve">49th </t>
    <phoneticPr fontId="2" type="noConversion"/>
  </si>
  <si>
    <t>49th</t>
    <phoneticPr fontId="2" type="noConversion"/>
  </si>
  <si>
    <t xml:space="preserve">50th </t>
    <phoneticPr fontId="2" type="noConversion"/>
  </si>
  <si>
    <t xml:space="preserve">Peter J </t>
    <phoneticPr fontId="2" type="noConversion"/>
  </si>
  <si>
    <t>Daley</t>
    <phoneticPr fontId="2" type="noConversion"/>
  </si>
  <si>
    <t>Ondrusek</t>
    <phoneticPr fontId="2" type="noConversion"/>
  </si>
  <si>
    <t>105th</t>
    <phoneticPr fontId="2" type="noConversion"/>
  </si>
  <si>
    <t xml:space="preserve">Cheryl L </t>
    <phoneticPr fontId="2" type="noConversion"/>
  </si>
  <si>
    <t xml:space="preserve">Jeremy </t>
    <phoneticPr fontId="2" type="noConversion"/>
  </si>
  <si>
    <t>Levan</t>
    <phoneticPr fontId="2" type="noConversion"/>
  </si>
  <si>
    <t>133rd</t>
    <phoneticPr fontId="2" type="noConversion"/>
  </si>
  <si>
    <t xml:space="preserve">Guy M </t>
    <phoneticPr fontId="2" type="noConversion"/>
  </si>
  <si>
    <t>Gray</t>
    <phoneticPr fontId="2" type="noConversion"/>
  </si>
  <si>
    <t>134th</t>
    <phoneticPr fontId="2" type="noConversion"/>
  </si>
  <si>
    <t xml:space="preserve">Patrick </t>
    <phoneticPr fontId="2" type="noConversion"/>
  </si>
  <si>
    <t xml:space="preserve">St. John </t>
    <phoneticPr fontId="2" type="noConversion"/>
  </si>
  <si>
    <t>Jerry</t>
    <phoneticPr fontId="2" type="noConversion"/>
  </si>
  <si>
    <t>Jerry</t>
    <phoneticPr fontId="2" type="noConversion"/>
  </si>
  <si>
    <t>144th</t>
    <phoneticPr fontId="2" type="noConversion"/>
  </si>
  <si>
    <t xml:space="preserve">James J </t>
    <phoneticPr fontId="2" type="noConversion"/>
  </si>
  <si>
    <t>Trimble</t>
    <phoneticPr fontId="2" type="noConversion"/>
  </si>
  <si>
    <t>148th</t>
    <phoneticPr fontId="2" type="noConversion"/>
  </si>
  <si>
    <t xml:space="preserve">Kosikowski </t>
    <phoneticPr fontId="2" type="noConversion"/>
  </si>
  <si>
    <t>129th</t>
    <phoneticPr fontId="2" type="noConversion"/>
  </si>
  <si>
    <t>Lynn H</t>
    <phoneticPr fontId="2" type="noConversion"/>
  </si>
  <si>
    <t>Wusinich</t>
    <phoneticPr fontId="2" type="noConversion"/>
  </si>
  <si>
    <t>157th</t>
    <phoneticPr fontId="2" type="noConversion"/>
  </si>
  <si>
    <t>Babb</t>
    <phoneticPr fontId="2" type="noConversion"/>
  </si>
  <si>
    <t>162th</t>
    <phoneticPr fontId="2" type="noConversion"/>
  </si>
  <si>
    <t>Jahn</t>
    <phoneticPr fontId="2" type="noConversion"/>
  </si>
  <si>
    <t>163th</t>
    <phoneticPr fontId="2" type="noConversion"/>
  </si>
  <si>
    <t xml:space="preserve">Michael J </t>
    <phoneticPr fontId="2" type="noConversion"/>
  </si>
  <si>
    <t>Robertson</t>
    <phoneticPr fontId="2" type="noConversion"/>
  </si>
  <si>
    <t>69th</t>
    <phoneticPr fontId="2" type="noConversion"/>
  </si>
  <si>
    <t>Bob</t>
    <phoneticPr fontId="2" type="noConversion"/>
  </si>
  <si>
    <t>Bastian</t>
    <phoneticPr fontId="2" type="noConversion"/>
  </si>
  <si>
    <t>77th</t>
    <phoneticPr fontId="2" type="noConversion"/>
  </si>
  <si>
    <t>Stephen E</t>
  </si>
  <si>
    <t>161th</t>
  </si>
  <si>
    <t>162th</t>
  </si>
  <si>
    <t>Catherine Marie</t>
  </si>
  <si>
    <t>Celley</t>
  </si>
  <si>
    <t>163th</t>
  </si>
  <si>
    <t>Nicholas A</t>
  </si>
  <si>
    <t>Dustin L</t>
  </si>
  <si>
    <t>Gettel</t>
  </si>
  <si>
    <t>William F</t>
  </si>
  <si>
    <t>Greg</t>
  </si>
  <si>
    <t>John P</t>
  </si>
  <si>
    <t>Williamson</t>
  </si>
  <si>
    <t>Thomas H</t>
  </si>
  <si>
    <t>Killion</t>
  </si>
  <si>
    <t>Dennis M</t>
  </si>
  <si>
    <t>George T</t>
  </si>
  <si>
    <t xml:space="preserve">10th </t>
    <phoneticPr fontId="2" type="noConversion"/>
  </si>
  <si>
    <t xml:space="preserve">11th </t>
    <phoneticPr fontId="2" type="noConversion"/>
  </si>
  <si>
    <t>John M</t>
  </si>
  <si>
    <t>Michael Patrick</t>
  </si>
  <si>
    <t>Norlie</t>
  </si>
  <si>
    <t>Aida</t>
  </si>
  <si>
    <t>Mario M</t>
  </si>
  <si>
    <t>Scavello</t>
  </si>
  <si>
    <t>John J</t>
  </si>
  <si>
    <t>Michael A</t>
  </si>
  <si>
    <t>Lavanga</t>
  </si>
  <si>
    <t>Petri</t>
  </si>
  <si>
    <t>William W</t>
  </si>
  <si>
    <t>Abbott</t>
  </si>
  <si>
    <t>Michael C</t>
  </si>
  <si>
    <t>Lagrotta</t>
  </si>
  <si>
    <t>Bernie</t>
  </si>
  <si>
    <t>Jeffrey E</t>
  </si>
  <si>
    <t>David J</t>
  </si>
  <si>
    <t>DeLuca</t>
  </si>
  <si>
    <t>Marc J</t>
  </si>
  <si>
    <t>Kenneth W</t>
  </si>
  <si>
    <t>Davd K.</t>
  </si>
  <si>
    <t>Grantz</t>
  </si>
  <si>
    <t>Cheryl T</t>
  </si>
  <si>
    <t>Desmond</t>
  </si>
  <si>
    <t>Katie</t>
  </si>
  <si>
    <t>Donahower</t>
  </si>
  <si>
    <t>Scott</t>
  </si>
  <si>
    <t>Mark</t>
  </si>
  <si>
    <t>Gillespie</t>
  </si>
  <si>
    <t>Timothy J</t>
  </si>
  <si>
    <t>Yochum</t>
  </si>
  <si>
    <t>Peter J</t>
  </si>
  <si>
    <t>Daley</t>
  </si>
  <si>
    <t>Jefferey J</t>
  </si>
  <si>
    <t>Kristofer N</t>
    <phoneticPr fontId="2" type="noConversion"/>
  </si>
  <si>
    <t>Barkanic</t>
    <phoneticPr fontId="2" type="noConversion"/>
  </si>
  <si>
    <t>117th</t>
    <phoneticPr fontId="2" type="noConversion"/>
  </si>
  <si>
    <t xml:space="preserve">Nathan </t>
    <phoneticPr fontId="2" type="noConversion"/>
  </si>
  <si>
    <t xml:space="preserve">Pete </t>
    <phoneticPr fontId="2" type="noConversion"/>
  </si>
  <si>
    <t xml:space="preserve">Stainthorpe </t>
    <phoneticPr fontId="2" type="noConversion"/>
  </si>
  <si>
    <t xml:space="preserve">32nd </t>
    <phoneticPr fontId="2" type="noConversion"/>
  </si>
  <si>
    <t>32nd</t>
    <phoneticPr fontId="2" type="noConversion"/>
  </si>
  <si>
    <t xml:space="preserve">Anthony M </t>
    <phoneticPr fontId="2" type="noConversion"/>
  </si>
  <si>
    <t>DeLuca</t>
    <phoneticPr fontId="2" type="noConversion"/>
  </si>
  <si>
    <t xml:space="preserve">Joseph F </t>
    <phoneticPr fontId="2" type="noConversion"/>
  </si>
  <si>
    <t>O'Connor</t>
    <phoneticPr fontId="2" type="noConversion"/>
  </si>
  <si>
    <t xml:space="preserve">Frank </t>
    <phoneticPr fontId="2" type="noConversion"/>
  </si>
  <si>
    <t>Dermody</t>
    <phoneticPr fontId="2" type="noConversion"/>
  </si>
  <si>
    <t>Jason</t>
    <phoneticPr fontId="2" type="noConversion"/>
  </si>
  <si>
    <t xml:space="preserve">Davidek </t>
    <phoneticPr fontId="2" type="noConversion"/>
  </si>
  <si>
    <t xml:space="preserve">34th </t>
    <phoneticPr fontId="2" type="noConversion"/>
  </si>
  <si>
    <t xml:space="preserve">Paul </t>
    <phoneticPr fontId="2" type="noConversion"/>
  </si>
  <si>
    <t>Costa</t>
    <phoneticPr fontId="2" type="noConversion"/>
  </si>
  <si>
    <t xml:space="preserve">Marc J </t>
    <phoneticPr fontId="2" type="noConversion"/>
  </si>
  <si>
    <t>Gergely</t>
    <phoneticPr fontId="2" type="noConversion"/>
  </si>
  <si>
    <t xml:space="preserve">36th </t>
    <phoneticPr fontId="2" type="noConversion"/>
  </si>
  <si>
    <t xml:space="preserve">Harry </t>
    <phoneticPr fontId="2" type="noConversion"/>
  </si>
  <si>
    <t xml:space="preserve">Readshaw </t>
    <phoneticPr fontId="2" type="noConversion"/>
  </si>
  <si>
    <t>37th</t>
    <phoneticPr fontId="2" type="noConversion"/>
  </si>
  <si>
    <t>Thomas C</t>
    <phoneticPr fontId="2" type="noConversion"/>
  </si>
  <si>
    <t xml:space="preserve">Izzo </t>
    <phoneticPr fontId="2" type="noConversion"/>
  </si>
  <si>
    <t>176th</t>
    <phoneticPr fontId="2" type="noConversion"/>
  </si>
  <si>
    <t xml:space="preserve">Joe </t>
    <phoneticPr fontId="2" type="noConversion"/>
  </si>
  <si>
    <t>Metzgar</t>
    <phoneticPr fontId="2" type="noConversion"/>
  </si>
  <si>
    <t xml:space="preserve">Theresa </t>
    <phoneticPr fontId="2" type="noConversion"/>
  </si>
  <si>
    <t xml:space="preserve">Merli </t>
    <phoneticPr fontId="2" type="noConversion"/>
  </si>
  <si>
    <t xml:space="preserve">Gary </t>
    <phoneticPr fontId="2" type="noConversion"/>
  </si>
  <si>
    <t xml:space="preserve">Gearing </t>
    <phoneticPr fontId="2" type="noConversion"/>
  </si>
  <si>
    <t xml:space="preserve">Terry </t>
    <phoneticPr fontId="2" type="noConversion"/>
  </si>
  <si>
    <t xml:space="preserve">Janosek </t>
    <phoneticPr fontId="2" type="noConversion"/>
  </si>
  <si>
    <t xml:space="preserve">Scott E </t>
    <phoneticPr fontId="2" type="noConversion"/>
  </si>
  <si>
    <t>Joseph T</t>
  </si>
  <si>
    <t>Apple</t>
  </si>
  <si>
    <t>Harold</t>
  </si>
  <si>
    <t>James M</t>
  </si>
  <si>
    <t>Goldman</t>
  </si>
  <si>
    <t>Paul W</t>
  </si>
  <si>
    <t>Lewis</t>
  </si>
  <si>
    <t>Thomas W</t>
  </si>
  <si>
    <t>Michael B</t>
  </si>
  <si>
    <t>Angel L</t>
  </si>
  <si>
    <t>Matthew J</t>
  </si>
  <si>
    <t>Slonaker</t>
  </si>
  <si>
    <t>Manderino</t>
  </si>
  <si>
    <t>Rosita C</t>
  </si>
  <si>
    <t>Christian R</t>
  </si>
  <si>
    <t>Muniz</t>
  </si>
  <si>
    <t>Will</t>
  </si>
  <si>
    <t>Leanna M</t>
  </si>
  <si>
    <t>Mark B</t>
  </si>
  <si>
    <t xml:space="preserve">Mike </t>
    <phoneticPr fontId="2" type="noConversion"/>
  </si>
  <si>
    <t xml:space="preserve">Rock </t>
    <phoneticPr fontId="2" type="noConversion"/>
  </si>
  <si>
    <t xml:space="preserve">21st </t>
    <phoneticPr fontId="2" type="noConversion"/>
  </si>
  <si>
    <t xml:space="preserve">Jonah </t>
    <phoneticPr fontId="2" type="noConversion"/>
  </si>
  <si>
    <t>McAllister- Erickson</t>
    <phoneticPr fontId="2" type="noConversion"/>
  </si>
  <si>
    <t xml:space="preserve">Frankel </t>
    <phoneticPr fontId="2" type="noConversion"/>
  </si>
  <si>
    <t xml:space="preserve">Frankel </t>
    <phoneticPr fontId="2" type="noConversion"/>
  </si>
  <si>
    <t xml:space="preserve">Steven R </t>
    <phoneticPr fontId="2" type="noConversion"/>
  </si>
  <si>
    <t xml:space="preserve">Nickol </t>
    <phoneticPr fontId="2" type="noConversion"/>
  </si>
  <si>
    <t xml:space="preserve">193rd </t>
    <phoneticPr fontId="2" type="noConversion"/>
  </si>
  <si>
    <t xml:space="preserve">Will F </t>
    <phoneticPr fontId="2" type="noConversion"/>
  </si>
  <si>
    <t xml:space="preserve">Tallman </t>
    <phoneticPr fontId="2" type="noConversion"/>
  </si>
  <si>
    <t xml:space="preserve">194th </t>
    <phoneticPr fontId="2" type="noConversion"/>
  </si>
  <si>
    <t xml:space="preserve">Kathy </t>
    <phoneticPr fontId="2" type="noConversion"/>
  </si>
  <si>
    <t xml:space="preserve">Manderino </t>
    <phoneticPr fontId="2" type="noConversion"/>
  </si>
  <si>
    <t xml:space="preserve">195th </t>
    <phoneticPr fontId="2" type="noConversion"/>
  </si>
  <si>
    <t xml:space="preserve">Frank </t>
    <phoneticPr fontId="2" type="noConversion"/>
  </si>
  <si>
    <t xml:space="preserve">Oliver </t>
    <phoneticPr fontId="2" type="noConversion"/>
  </si>
  <si>
    <t xml:space="preserve">196th </t>
    <phoneticPr fontId="2" type="noConversion"/>
  </si>
  <si>
    <t>Posipanka</t>
    <phoneticPr fontId="2" type="noConversion"/>
  </si>
  <si>
    <t xml:space="preserve">Scott W </t>
    <phoneticPr fontId="2" type="noConversion"/>
  </si>
  <si>
    <t xml:space="preserve">Chris </t>
    <phoneticPr fontId="2" type="noConversion"/>
  </si>
  <si>
    <t xml:space="preserve">Beverly </t>
    <phoneticPr fontId="2" type="noConversion"/>
  </si>
  <si>
    <t xml:space="preserve">Mackereth </t>
    <phoneticPr fontId="2" type="noConversion"/>
  </si>
  <si>
    <t xml:space="preserve">197th </t>
    <phoneticPr fontId="2" type="noConversion"/>
  </si>
  <si>
    <t xml:space="preserve">Jewell </t>
    <phoneticPr fontId="2" type="noConversion"/>
  </si>
  <si>
    <t xml:space="preserve">Williams </t>
    <phoneticPr fontId="2" type="noConversion"/>
  </si>
  <si>
    <t xml:space="preserve">Harris </t>
    <phoneticPr fontId="2" type="noConversion"/>
  </si>
  <si>
    <t xml:space="preserve">198th </t>
    <phoneticPr fontId="2" type="noConversion"/>
  </si>
  <si>
    <t xml:space="preserve">198th </t>
    <phoneticPr fontId="2" type="noConversion"/>
  </si>
  <si>
    <t xml:space="preserve">Rosita C </t>
    <phoneticPr fontId="2" type="noConversion"/>
  </si>
  <si>
    <t xml:space="preserve">Teter </t>
    <phoneticPr fontId="2" type="noConversion"/>
  </si>
  <si>
    <t xml:space="preserve">Will </t>
    <phoneticPr fontId="2" type="noConversion"/>
  </si>
  <si>
    <t xml:space="preserve">Gabig </t>
    <phoneticPr fontId="2" type="noConversion"/>
  </si>
  <si>
    <t xml:space="preserve">Suter </t>
    <phoneticPr fontId="2" type="noConversion"/>
  </si>
  <si>
    <t xml:space="preserve">200th </t>
    <phoneticPr fontId="2" type="noConversion"/>
  </si>
  <si>
    <t xml:space="preserve">Leanna M </t>
    <phoneticPr fontId="2" type="noConversion"/>
  </si>
  <si>
    <t xml:space="preserve">Washington </t>
    <phoneticPr fontId="2" type="noConversion"/>
  </si>
  <si>
    <t xml:space="preserve">201st </t>
    <phoneticPr fontId="2" type="noConversion"/>
  </si>
  <si>
    <t>Myers</t>
    <phoneticPr fontId="2" type="noConversion"/>
  </si>
  <si>
    <t xml:space="preserve">202nd </t>
    <phoneticPr fontId="2" type="noConversion"/>
  </si>
  <si>
    <t xml:space="preserve">Mark B </t>
    <phoneticPr fontId="2" type="noConversion"/>
  </si>
  <si>
    <t xml:space="preserve">Cohen </t>
    <phoneticPr fontId="2" type="noConversion"/>
  </si>
  <si>
    <t xml:space="preserve">203rd </t>
    <phoneticPr fontId="2" type="noConversion"/>
  </si>
  <si>
    <t xml:space="preserve">Dwight </t>
    <phoneticPr fontId="2" type="noConversion"/>
  </si>
  <si>
    <t>Major</t>
  </si>
  <si>
    <t>Edward G</t>
  </si>
  <si>
    <t>Todd A</t>
  </si>
  <si>
    <t>Eachus</t>
  </si>
  <si>
    <t>Sean P</t>
  </si>
  <si>
    <t>Shamany</t>
  </si>
  <si>
    <t>Regola</t>
    <phoneticPr fontId="2" type="noConversion"/>
  </si>
  <si>
    <t xml:space="preserve">41st </t>
    <phoneticPr fontId="2" type="noConversion"/>
  </si>
  <si>
    <t>Don</t>
    <phoneticPr fontId="2" type="noConversion"/>
  </si>
  <si>
    <t>White</t>
    <phoneticPr fontId="2" type="noConversion"/>
  </si>
  <si>
    <t>43rd</t>
    <phoneticPr fontId="2" type="noConversion"/>
  </si>
  <si>
    <t xml:space="preserve">Jay </t>
    <phoneticPr fontId="2" type="noConversion"/>
  </si>
  <si>
    <t>Costa</t>
    <phoneticPr fontId="2" type="noConversion"/>
  </si>
  <si>
    <t>45th</t>
    <phoneticPr fontId="2" type="noConversion"/>
  </si>
  <si>
    <t>Sean</t>
    <phoneticPr fontId="2" type="noConversion"/>
  </si>
  <si>
    <t>Logan</t>
    <phoneticPr fontId="2" type="noConversion"/>
  </si>
  <si>
    <t xml:space="preserve">47th </t>
    <phoneticPr fontId="2" type="noConversion"/>
  </si>
  <si>
    <t xml:space="preserve">Sean Michael </t>
    <phoneticPr fontId="2" type="noConversion"/>
  </si>
  <si>
    <t>Ramaley</t>
    <phoneticPr fontId="2" type="noConversion"/>
  </si>
  <si>
    <t xml:space="preserve">Jason M </t>
    <phoneticPr fontId="2" type="noConversion"/>
  </si>
  <si>
    <t>Petrella</t>
    <phoneticPr fontId="2" type="noConversion"/>
  </si>
  <si>
    <t>Elder</t>
    <phoneticPr fontId="2" type="noConversion"/>
  </si>
  <si>
    <t>Vogel</t>
    <phoneticPr fontId="2" type="noConversion"/>
  </si>
  <si>
    <t xml:space="preserve">Jeff </t>
    <phoneticPr fontId="2" type="noConversion"/>
  </si>
  <si>
    <t xml:space="preserve">Harris </t>
    <phoneticPr fontId="2" type="noConversion"/>
  </si>
  <si>
    <t xml:space="preserve">49th </t>
    <phoneticPr fontId="2" type="noConversion"/>
  </si>
  <si>
    <t xml:space="preserve">Cindy </t>
    <phoneticPr fontId="2" type="noConversion"/>
  </si>
  <si>
    <t xml:space="preserve">Purvis </t>
    <phoneticPr fontId="2" type="noConversion"/>
  </si>
  <si>
    <t>49th</t>
    <phoneticPr fontId="2" type="noConversion"/>
  </si>
  <si>
    <t>Bussler</t>
    <phoneticPr fontId="2" type="noConversion"/>
  </si>
  <si>
    <t>127th</t>
    <phoneticPr fontId="2" type="noConversion"/>
  </si>
  <si>
    <t>Drake E</t>
    <phoneticPr fontId="2" type="noConversion"/>
  </si>
  <si>
    <t>Minder</t>
    <phoneticPr fontId="2" type="noConversion"/>
  </si>
  <si>
    <t>133rd</t>
    <phoneticPr fontId="2" type="noConversion"/>
  </si>
  <si>
    <t>Guy</t>
    <phoneticPr fontId="2" type="noConversion"/>
  </si>
  <si>
    <t>Richard T</t>
  </si>
  <si>
    <t>Grucela</t>
  </si>
  <si>
    <t>Emrick</t>
  </si>
  <si>
    <t>Craig A</t>
  </si>
  <si>
    <t>Anthony J</t>
  </si>
  <si>
    <t>Dranginis</t>
  </si>
  <si>
    <t>Krimmel</t>
  </si>
  <si>
    <t>Matthew N</t>
  </si>
  <si>
    <t>Wright</t>
  </si>
  <si>
    <t>Neil</t>
  </si>
  <si>
    <t>Samuels</t>
  </si>
  <si>
    <t>Katharine M</t>
  </si>
  <si>
    <t>John A</t>
  </si>
  <si>
    <t>Paul I</t>
  </si>
  <si>
    <t>Stefan C</t>
    <phoneticPr fontId="2" type="noConversion"/>
  </si>
  <si>
    <t>Bunt</t>
  </si>
  <si>
    <t>Gerber</t>
  </si>
  <si>
    <t>Weber</t>
  </si>
  <si>
    <t>Rebecca</t>
  </si>
  <si>
    <t>Wall</t>
  </si>
  <si>
    <t>Schaeffer</t>
    <phoneticPr fontId="2" type="noConversion"/>
  </si>
  <si>
    <t xml:space="preserve">131st </t>
    <phoneticPr fontId="2" type="noConversion"/>
  </si>
  <si>
    <t>131st</t>
    <phoneticPr fontId="2" type="noConversion"/>
  </si>
  <si>
    <t>James</t>
    <phoneticPr fontId="2" type="noConversion"/>
  </si>
  <si>
    <t>Goodley</t>
    <phoneticPr fontId="2" type="noConversion"/>
  </si>
  <si>
    <t>Shapiro</t>
  </si>
  <si>
    <t>Jon D</t>
  </si>
  <si>
    <t>Lawrence H</t>
  </si>
  <si>
    <t>Jeffrey K</t>
  </si>
  <si>
    <t>Belford</t>
  </si>
  <si>
    <t>Elinor Z</t>
  </si>
  <si>
    <t>Carole A</t>
  </si>
  <si>
    <t>Mario J</t>
  </si>
  <si>
    <t>Calvarese</t>
  </si>
  <si>
    <t>Krikland</t>
  </si>
  <si>
    <t>Nolan O</t>
  </si>
  <si>
    <t xml:space="preserve">186th </t>
    <phoneticPr fontId="2" type="noConversion"/>
  </si>
  <si>
    <t xml:space="preserve">Harold </t>
    <phoneticPr fontId="2" type="noConversion"/>
  </si>
  <si>
    <t xml:space="preserve">James </t>
    <phoneticPr fontId="2" type="noConversion"/>
  </si>
  <si>
    <t xml:space="preserve">James M </t>
    <phoneticPr fontId="2" type="noConversion"/>
  </si>
  <si>
    <t xml:space="preserve">Goldman </t>
    <phoneticPr fontId="2" type="noConversion"/>
  </si>
  <si>
    <t xml:space="preserve">187th </t>
    <phoneticPr fontId="2" type="noConversion"/>
  </si>
  <si>
    <t xml:space="preserve">Paul W </t>
    <phoneticPr fontId="2" type="noConversion"/>
  </si>
  <si>
    <t xml:space="preserve">Semmel </t>
    <phoneticPr fontId="2" type="noConversion"/>
  </si>
  <si>
    <t xml:space="preserve">188th </t>
    <phoneticPr fontId="2" type="noConversion"/>
  </si>
  <si>
    <t>James R</t>
  </si>
  <si>
    <t>James R</t>
    <phoneticPr fontId="2" type="noConversion"/>
  </si>
  <si>
    <t xml:space="preserve">Roebuck </t>
    <phoneticPr fontId="2" type="noConversion"/>
  </si>
  <si>
    <t>Kearney</t>
  </si>
  <si>
    <t xml:space="preserve">Kelly </t>
    <phoneticPr fontId="2" type="noConversion"/>
  </si>
  <si>
    <t xml:space="preserve">Lewis </t>
    <phoneticPr fontId="2" type="noConversion"/>
  </si>
  <si>
    <t xml:space="preserve">190th </t>
    <phoneticPr fontId="2" type="noConversion"/>
  </si>
  <si>
    <t xml:space="preserve">Thomas W </t>
    <phoneticPr fontId="2" type="noConversion"/>
  </si>
  <si>
    <t xml:space="preserve">Blackwell </t>
    <phoneticPr fontId="2" type="noConversion"/>
  </si>
  <si>
    <t xml:space="preserve">Michael </t>
    <phoneticPr fontId="2" type="noConversion"/>
  </si>
  <si>
    <t xml:space="preserve">Horsey </t>
    <phoneticPr fontId="2" type="noConversion"/>
  </si>
  <si>
    <t xml:space="preserve">190th </t>
    <phoneticPr fontId="2" type="noConversion"/>
  </si>
  <si>
    <t>Fred M</t>
  </si>
  <si>
    <t>Vero</t>
  </si>
  <si>
    <t>Brian</t>
  </si>
  <si>
    <t>Ellis</t>
  </si>
  <si>
    <t>Nancy L</t>
  </si>
  <si>
    <t>Arthur D</t>
  </si>
  <si>
    <t>Sean M</t>
  </si>
  <si>
    <t>Brendan F</t>
  </si>
  <si>
    <t>Brendan F</t>
    <phoneticPr fontId="2" type="noConversion"/>
  </si>
  <si>
    <t xml:space="preserve">Boyle </t>
    <phoneticPr fontId="2" type="noConversion"/>
  </si>
  <si>
    <t xml:space="preserve">George T </t>
    <phoneticPr fontId="2" type="noConversion"/>
  </si>
  <si>
    <t xml:space="preserve">Kenney </t>
    <phoneticPr fontId="2" type="noConversion"/>
  </si>
  <si>
    <t xml:space="preserve">171st </t>
    <phoneticPr fontId="2" type="noConversion"/>
  </si>
  <si>
    <t xml:space="preserve">Rogers </t>
    <phoneticPr fontId="2" type="noConversion"/>
  </si>
  <si>
    <t xml:space="preserve">172nd </t>
    <phoneticPr fontId="2" type="noConversion"/>
  </si>
  <si>
    <t xml:space="preserve">Tim </t>
    <phoneticPr fontId="2" type="noConversion"/>
  </si>
  <si>
    <t xml:space="preserve">Kearney </t>
    <phoneticPr fontId="2" type="noConversion"/>
  </si>
  <si>
    <t xml:space="preserve">172nd </t>
    <phoneticPr fontId="2" type="noConversion"/>
  </si>
  <si>
    <t xml:space="preserve">John M </t>
    <phoneticPr fontId="2" type="noConversion"/>
  </si>
  <si>
    <t xml:space="preserve">Perzel </t>
    <phoneticPr fontId="2" type="noConversion"/>
  </si>
  <si>
    <t xml:space="preserve">173rd </t>
    <phoneticPr fontId="2" type="noConversion"/>
  </si>
  <si>
    <t xml:space="preserve">Michael Patrick </t>
    <phoneticPr fontId="2" type="noConversion"/>
  </si>
  <si>
    <t>51st</t>
    <phoneticPr fontId="2" type="noConversion"/>
  </si>
  <si>
    <t xml:space="preserve">Tim </t>
    <phoneticPr fontId="2" type="noConversion"/>
  </si>
  <si>
    <t xml:space="preserve">Mahoney </t>
    <phoneticPr fontId="2" type="noConversion"/>
  </si>
  <si>
    <t>Gordon</t>
    <phoneticPr fontId="2" type="noConversion"/>
  </si>
  <si>
    <t>111th</t>
    <phoneticPr fontId="2" type="noConversion"/>
  </si>
  <si>
    <t>Jay</t>
    <phoneticPr fontId="2" type="noConversion"/>
  </si>
  <si>
    <t>Sweeney</t>
    <phoneticPr fontId="2" type="noConversion"/>
  </si>
  <si>
    <t>116th</t>
    <phoneticPr fontId="2" type="noConversion"/>
  </si>
  <si>
    <t xml:space="preserve">48th </t>
    <phoneticPr fontId="2" type="noConversion"/>
  </si>
  <si>
    <t xml:space="preserve">Demo </t>
    <phoneticPr fontId="2" type="noConversion"/>
  </si>
  <si>
    <t xml:space="preserve">Agoris </t>
    <phoneticPr fontId="2" type="noConversion"/>
  </si>
  <si>
    <t>Kauffman</t>
  </si>
  <si>
    <t>Patrick E</t>
  </si>
  <si>
    <t>Stephen R</t>
  </si>
  <si>
    <t>Maitland</t>
  </si>
  <si>
    <t>Kelly</t>
  </si>
  <si>
    <t>Stanley E</t>
  </si>
  <si>
    <t>Stephen H</t>
  </si>
  <si>
    <t>Roy E</t>
  </si>
  <si>
    <t>Baldwin</t>
  </si>
  <si>
    <t>David S</t>
  </si>
  <si>
    <t xml:space="preserve">51st </t>
    <phoneticPr fontId="2" type="noConversion"/>
  </si>
  <si>
    <t>Branas</t>
  </si>
  <si>
    <t>C.J.</t>
  </si>
  <si>
    <t>Spencer</t>
  </si>
  <si>
    <t>Dan A</t>
  </si>
  <si>
    <t>John T</t>
  </si>
  <si>
    <t>Krupa</t>
  </si>
  <si>
    <t>Eich</t>
  </si>
  <si>
    <t>Dick L</t>
  </si>
  <si>
    <t>David E</t>
  </si>
  <si>
    <t>Francis</t>
  </si>
  <si>
    <t>Jerry A</t>
  </si>
  <si>
    <t>Larry O</t>
  </si>
  <si>
    <t>Steven W</t>
  </si>
  <si>
    <t>Mark K</t>
  </si>
  <si>
    <t xml:space="preserve">Avolio </t>
    <phoneticPr fontId="2" type="noConversion"/>
  </si>
  <si>
    <t>63rd</t>
    <phoneticPr fontId="2" type="noConversion"/>
  </si>
  <si>
    <t>Glen R</t>
  </si>
  <si>
    <t>Grell</t>
  </si>
  <si>
    <t>Margaret M</t>
  </si>
  <si>
    <t>Stuski</t>
  </si>
  <si>
    <t>W. Curtis</t>
  </si>
  <si>
    <t>Terhune</t>
  </si>
  <si>
    <t>Julie</t>
  </si>
  <si>
    <t>Mark R</t>
  </si>
  <si>
    <t>Colangelo</t>
  </si>
  <si>
    <t>Robert C</t>
  </si>
  <si>
    <t xml:space="preserve">Ronald G </t>
    <phoneticPr fontId="2" type="noConversion"/>
  </si>
  <si>
    <t xml:space="preserve">Waters </t>
    <phoneticPr fontId="2" type="noConversion"/>
  </si>
  <si>
    <t xml:space="preserve">192nd </t>
    <phoneticPr fontId="2" type="noConversion"/>
  </si>
  <si>
    <t xml:space="preserve">Louise </t>
    <phoneticPr fontId="2" type="noConversion"/>
  </si>
  <si>
    <t xml:space="preserve">Bishop </t>
    <phoneticPr fontId="2" type="noConversion"/>
  </si>
  <si>
    <t xml:space="preserve">Deborah </t>
    <phoneticPr fontId="2" type="noConversion"/>
  </si>
  <si>
    <t xml:space="preserve">Toney-Moore </t>
    <phoneticPr fontId="2" type="noConversion"/>
  </si>
  <si>
    <t xml:space="preserve">193rd </t>
    <phoneticPr fontId="2" type="noConversion"/>
  </si>
  <si>
    <t xml:space="preserve">156th </t>
    <phoneticPr fontId="2" type="noConversion"/>
  </si>
  <si>
    <t xml:space="preserve">Elinor Z </t>
    <phoneticPr fontId="2" type="noConversion"/>
  </si>
  <si>
    <t xml:space="preserve">Taylor </t>
    <phoneticPr fontId="2" type="noConversion"/>
  </si>
  <si>
    <t xml:space="preserve">157th </t>
    <phoneticPr fontId="2" type="noConversion"/>
  </si>
  <si>
    <t xml:space="preserve">Carole A </t>
    <phoneticPr fontId="2" type="noConversion"/>
  </si>
  <si>
    <t xml:space="preserve">Rubley </t>
    <phoneticPr fontId="2" type="noConversion"/>
  </si>
  <si>
    <t xml:space="preserve">158th </t>
    <phoneticPr fontId="2" type="noConversion"/>
  </si>
  <si>
    <t xml:space="preserve">Mario J </t>
    <phoneticPr fontId="2" type="noConversion"/>
  </si>
  <si>
    <t xml:space="preserve">Calvarese </t>
    <phoneticPr fontId="2" type="noConversion"/>
  </si>
  <si>
    <t xml:space="preserve">158th </t>
    <phoneticPr fontId="2" type="noConversion"/>
  </si>
  <si>
    <t xml:space="preserve">Thaddeus </t>
    <phoneticPr fontId="2" type="noConversion"/>
  </si>
  <si>
    <t xml:space="preserve">Krikland </t>
    <phoneticPr fontId="2" type="noConversion"/>
  </si>
  <si>
    <t xml:space="preserve">Nolan O </t>
    <phoneticPr fontId="2" type="noConversion"/>
  </si>
  <si>
    <t>Woodland</t>
  </si>
  <si>
    <t>Woodland</t>
    <phoneticPr fontId="2" type="noConversion"/>
  </si>
  <si>
    <t>160th</t>
    <phoneticPr fontId="2" type="noConversion"/>
  </si>
  <si>
    <t>McGann</t>
  </si>
  <si>
    <t>McGann</t>
    <phoneticPr fontId="2" type="noConversion"/>
  </si>
  <si>
    <t xml:space="preserve">160th </t>
    <phoneticPr fontId="2" type="noConversion"/>
  </si>
  <si>
    <t xml:space="preserve">Youngblood </t>
    <phoneticPr fontId="2" type="noConversion"/>
  </si>
  <si>
    <t xml:space="preserve">Marc </t>
    <phoneticPr fontId="2" type="noConversion"/>
  </si>
  <si>
    <t xml:space="preserve">Stier </t>
    <phoneticPr fontId="2" type="noConversion"/>
  </si>
  <si>
    <t xml:space="preserve">162th </t>
    <phoneticPr fontId="2" type="noConversion"/>
  </si>
  <si>
    <t xml:space="preserve">Catherine Marie </t>
    <phoneticPr fontId="2" type="noConversion"/>
  </si>
  <si>
    <t xml:space="preserve">Celley </t>
    <phoneticPr fontId="2" type="noConversion"/>
  </si>
  <si>
    <t xml:space="preserve">Ron </t>
    <phoneticPr fontId="2" type="noConversion"/>
  </si>
  <si>
    <t xml:space="preserve">Raymond </t>
    <phoneticPr fontId="2" type="noConversion"/>
  </si>
  <si>
    <t xml:space="preserve">163th </t>
    <phoneticPr fontId="2" type="noConversion"/>
  </si>
  <si>
    <t xml:space="preserve">Nicholas A </t>
    <phoneticPr fontId="2" type="noConversion"/>
  </si>
  <si>
    <t xml:space="preserve">Micozzie </t>
    <phoneticPr fontId="2" type="noConversion"/>
  </si>
  <si>
    <t xml:space="preserve">164th </t>
    <phoneticPr fontId="2" type="noConversion"/>
  </si>
  <si>
    <t xml:space="preserve">Richard </t>
    <phoneticPr fontId="2" type="noConversion"/>
  </si>
  <si>
    <t xml:space="preserve">164th </t>
    <phoneticPr fontId="2" type="noConversion"/>
  </si>
  <si>
    <t xml:space="preserve">Civera </t>
    <phoneticPr fontId="2" type="noConversion"/>
  </si>
  <si>
    <t xml:space="preserve">165th </t>
    <phoneticPr fontId="2" type="noConversion"/>
  </si>
  <si>
    <t xml:space="preserve">Dustin L </t>
    <phoneticPr fontId="2" type="noConversion"/>
  </si>
  <si>
    <t xml:space="preserve">Gettel </t>
    <phoneticPr fontId="2" type="noConversion"/>
  </si>
  <si>
    <t xml:space="preserve">165th </t>
    <phoneticPr fontId="2" type="noConversion"/>
  </si>
  <si>
    <t>George C</t>
  </si>
  <si>
    <t>Hasay</t>
  </si>
  <si>
    <t>Thomas M</t>
  </si>
  <si>
    <t>Tigue</t>
  </si>
  <si>
    <t>Donna M</t>
  </si>
  <si>
    <t>Asure</t>
  </si>
  <si>
    <t>Phyllis</t>
  </si>
  <si>
    <t>Mundy</t>
  </si>
  <si>
    <t>Katsock</t>
  </si>
  <si>
    <t>Keith R</t>
  </si>
  <si>
    <t>Neal P</t>
  </si>
  <si>
    <t>Goodman</t>
  </si>
  <si>
    <t>Morrison</t>
  </si>
  <si>
    <t>David G</t>
  </si>
  <si>
    <t>Thomas R</t>
  </si>
  <si>
    <t>Samuel E</t>
  </si>
  <si>
    <t>Sheila</t>
  </si>
  <si>
    <t xml:space="preserve">Thomas J </t>
    <phoneticPr fontId="2" type="noConversion"/>
  </si>
  <si>
    <t>Marti</t>
    <phoneticPr fontId="2" type="noConversion"/>
  </si>
  <si>
    <t>196th</t>
    <phoneticPr fontId="2" type="noConversion"/>
  </si>
  <si>
    <t>William</t>
    <phoneticPr fontId="2" type="noConversion"/>
  </si>
  <si>
    <t>Keslar</t>
    <phoneticPr fontId="2" type="noConversion"/>
  </si>
  <si>
    <t xml:space="preserve">Savia </t>
    <phoneticPr fontId="2" type="noConversion"/>
  </si>
  <si>
    <t>97th</t>
    <phoneticPr fontId="2" type="noConversion"/>
  </si>
  <si>
    <t xml:space="preserve">Vern </t>
    <phoneticPr fontId="2" type="noConversion"/>
  </si>
  <si>
    <t>Marten</t>
    <phoneticPr fontId="2" type="noConversion"/>
  </si>
  <si>
    <t>Russ</t>
    <phoneticPr fontId="2" type="noConversion"/>
  </si>
  <si>
    <t>Diamond</t>
    <phoneticPr fontId="2" type="noConversion"/>
  </si>
  <si>
    <t>102nd</t>
    <phoneticPr fontId="2" type="noConversion"/>
  </si>
  <si>
    <t>Raymond S</t>
    <phoneticPr fontId="2" type="noConversion"/>
  </si>
  <si>
    <t>Donio</t>
  </si>
  <si>
    <t>Robert</t>
  </si>
  <si>
    <t xml:space="preserve">Josephs </t>
    <phoneticPr fontId="2" type="noConversion"/>
  </si>
  <si>
    <t>182nd</t>
    <phoneticPr fontId="2" type="noConversion"/>
  </si>
  <si>
    <t>Andrew</t>
    <phoneticPr fontId="2" type="noConversion"/>
  </si>
  <si>
    <t>Hohns</t>
    <phoneticPr fontId="2" type="noConversion"/>
  </si>
  <si>
    <t xml:space="preserve">Terry Ann </t>
    <phoneticPr fontId="2" type="noConversion"/>
  </si>
  <si>
    <t xml:space="preserve">Gillen </t>
    <phoneticPr fontId="2" type="noConversion"/>
  </si>
  <si>
    <t xml:space="preserve">Andrew </t>
    <phoneticPr fontId="2" type="noConversion"/>
  </si>
  <si>
    <t xml:space="preserve">Terhune </t>
    <phoneticPr fontId="2" type="noConversion"/>
  </si>
  <si>
    <t>Thomas J</t>
  </si>
  <si>
    <t>Quigley</t>
  </si>
  <si>
    <t xml:space="preserve">Julie </t>
    <phoneticPr fontId="2" type="noConversion"/>
  </si>
  <si>
    <t xml:space="preserve">Harhart </t>
    <phoneticPr fontId="2" type="noConversion"/>
  </si>
  <si>
    <t xml:space="preserve">184th </t>
    <phoneticPr fontId="2" type="noConversion"/>
  </si>
  <si>
    <t>Jacqueline R</t>
  </si>
  <si>
    <t>Crahalla</t>
  </si>
  <si>
    <t>Pieri</t>
  </si>
  <si>
    <t>Eugene F</t>
  </si>
  <si>
    <t>Schriftman</t>
  </si>
  <si>
    <t>Susan E</t>
  </si>
  <si>
    <t xml:space="preserve">Mark R </t>
    <phoneticPr fontId="2" type="noConversion"/>
  </si>
  <si>
    <t xml:space="preserve">Colangelo </t>
    <phoneticPr fontId="2" type="noConversion"/>
  </si>
  <si>
    <t xml:space="preserve">185th </t>
    <phoneticPr fontId="2" type="noConversion"/>
  </si>
  <si>
    <t xml:space="preserve">Robert C </t>
    <phoneticPr fontId="2" type="noConversion"/>
  </si>
  <si>
    <t xml:space="preserve">Donatucci </t>
    <phoneticPr fontId="2" type="noConversion"/>
  </si>
  <si>
    <t xml:space="preserve">185th </t>
    <phoneticPr fontId="2" type="noConversion"/>
  </si>
  <si>
    <t xml:space="preserve">Joseph T </t>
    <phoneticPr fontId="2" type="noConversion"/>
  </si>
  <si>
    <t xml:space="preserve">Apple </t>
    <phoneticPr fontId="2" type="noConversion"/>
  </si>
  <si>
    <t xml:space="preserve">Crahalla </t>
    <phoneticPr fontId="2" type="noConversion"/>
  </si>
  <si>
    <t xml:space="preserve">151st </t>
    <phoneticPr fontId="2" type="noConversion"/>
  </si>
  <si>
    <t>Anita O'Hara</t>
  </si>
  <si>
    <t>Anita O'Hara</t>
    <phoneticPr fontId="2" type="noConversion"/>
  </si>
  <si>
    <t xml:space="preserve">Pieri </t>
    <phoneticPr fontId="2" type="noConversion"/>
  </si>
  <si>
    <t xml:space="preserve">Eugene F </t>
    <phoneticPr fontId="2" type="noConversion"/>
  </si>
  <si>
    <t xml:space="preserve">McGill </t>
    <phoneticPr fontId="2" type="noConversion"/>
  </si>
  <si>
    <t xml:space="preserve">152nd </t>
    <phoneticPr fontId="2" type="noConversion"/>
  </si>
  <si>
    <t xml:space="preserve">Ross </t>
    <phoneticPr fontId="2" type="noConversion"/>
  </si>
  <si>
    <t xml:space="preserve">Schriftman </t>
    <phoneticPr fontId="2" type="noConversion"/>
  </si>
  <si>
    <t xml:space="preserve">152nd </t>
    <phoneticPr fontId="2" type="noConversion"/>
  </si>
  <si>
    <t xml:space="preserve">Susan E </t>
    <phoneticPr fontId="2" type="noConversion"/>
  </si>
  <si>
    <t xml:space="preserve">Cornell </t>
    <phoneticPr fontId="2" type="noConversion"/>
  </si>
  <si>
    <t xml:space="preserve">Weinrich </t>
    <phoneticPr fontId="2" type="noConversion"/>
  </si>
  <si>
    <t xml:space="preserve">189th </t>
    <phoneticPr fontId="2" type="noConversion"/>
  </si>
  <si>
    <t xml:space="preserve">Emily L </t>
    <phoneticPr fontId="2" type="noConversion"/>
  </si>
  <si>
    <t>Graupner</t>
    <phoneticPr fontId="2" type="noConversion"/>
  </si>
  <si>
    <t xml:space="preserve">153rd </t>
    <phoneticPr fontId="2" type="noConversion"/>
  </si>
  <si>
    <t xml:space="preserve">Josh </t>
    <phoneticPr fontId="2" type="noConversion"/>
  </si>
  <si>
    <t xml:space="preserve">Shapiro </t>
    <phoneticPr fontId="2" type="noConversion"/>
  </si>
  <si>
    <t xml:space="preserve">153rd </t>
    <phoneticPr fontId="2" type="noConversion"/>
  </si>
  <si>
    <t xml:space="preserve">169th </t>
    <phoneticPr fontId="2" type="noConversion"/>
  </si>
  <si>
    <t xml:space="preserve">Dennis M </t>
    <phoneticPr fontId="2" type="noConversion"/>
  </si>
  <si>
    <t xml:space="preserve">O'Brien </t>
    <phoneticPr fontId="2" type="noConversion"/>
  </si>
  <si>
    <t xml:space="preserve">170th </t>
    <phoneticPr fontId="2" type="noConversion"/>
  </si>
  <si>
    <t xml:space="preserve">Jeffrey K </t>
    <phoneticPr fontId="2" type="noConversion"/>
  </si>
  <si>
    <t xml:space="preserve">132nd </t>
    <phoneticPr fontId="2" type="noConversion"/>
  </si>
  <si>
    <t xml:space="preserve">Adam </t>
    <phoneticPr fontId="2" type="noConversion"/>
  </si>
  <si>
    <t>Marles</t>
  </si>
  <si>
    <t>Marles</t>
    <phoneticPr fontId="2" type="noConversion"/>
  </si>
  <si>
    <t xml:space="preserve">133rd </t>
    <phoneticPr fontId="2" type="noConversion"/>
  </si>
  <si>
    <t xml:space="preserve">T.J. </t>
    <phoneticPr fontId="2" type="noConversion"/>
  </si>
  <si>
    <t xml:space="preserve">Rooney </t>
    <phoneticPr fontId="2" type="noConversion"/>
  </si>
  <si>
    <t>133rd</t>
    <phoneticPr fontId="2" type="noConversion"/>
  </si>
  <si>
    <t>Albert V.F.</t>
  </si>
  <si>
    <t>Albert V.F.</t>
    <phoneticPr fontId="2" type="noConversion"/>
  </si>
  <si>
    <t>Nelthropp</t>
  </si>
  <si>
    <t>Nelthropp</t>
    <phoneticPr fontId="2" type="noConversion"/>
  </si>
  <si>
    <t xml:space="preserve">134th </t>
    <phoneticPr fontId="2" type="noConversion"/>
  </si>
  <si>
    <t xml:space="preserve">Douglas G </t>
    <phoneticPr fontId="2" type="noConversion"/>
  </si>
  <si>
    <t xml:space="preserve">Reichley </t>
    <phoneticPr fontId="2" type="noConversion"/>
  </si>
  <si>
    <t xml:space="preserve">135th </t>
    <phoneticPr fontId="2" type="noConversion"/>
  </si>
  <si>
    <t xml:space="preserve">Steve </t>
    <phoneticPr fontId="2" type="noConversion"/>
  </si>
  <si>
    <t xml:space="preserve">Samuelson </t>
    <phoneticPr fontId="2" type="noConversion"/>
  </si>
  <si>
    <t xml:space="preserve">McGeehan </t>
    <phoneticPr fontId="2" type="noConversion"/>
  </si>
  <si>
    <t>173rd</t>
    <phoneticPr fontId="2" type="noConversion"/>
  </si>
  <si>
    <t xml:space="preserve">Don </t>
    <phoneticPr fontId="2" type="noConversion"/>
  </si>
  <si>
    <t xml:space="preserve">Norlie </t>
    <phoneticPr fontId="2" type="noConversion"/>
  </si>
  <si>
    <t xml:space="preserve">174th </t>
    <phoneticPr fontId="2" type="noConversion"/>
  </si>
  <si>
    <t xml:space="preserve">Alan </t>
    <phoneticPr fontId="2" type="noConversion"/>
  </si>
  <si>
    <t>James E</t>
  </si>
  <si>
    <t>William R</t>
  </si>
  <si>
    <t>Earnesty</t>
  </si>
  <si>
    <t>Robert W</t>
  </si>
  <si>
    <t>Goodshall</t>
  </si>
  <si>
    <t>John E</t>
  </si>
  <si>
    <t>Witon</t>
  </si>
  <si>
    <t>Joseph A</t>
  </si>
  <si>
    <t>Petrarca</t>
  </si>
  <si>
    <t>Kissel</t>
  </si>
  <si>
    <t>Scott E</t>
  </si>
  <si>
    <t>Mark S</t>
  </si>
  <si>
    <t>John D</t>
  </si>
  <si>
    <t>Payne</t>
  </si>
  <si>
    <t>Robert E</t>
  </si>
  <si>
    <t>John B</t>
  </si>
  <si>
    <t>Bulger</t>
  </si>
  <si>
    <t>Merle H</t>
  </si>
  <si>
    <t>Paul E</t>
  </si>
  <si>
    <t>Reichart</t>
  </si>
  <si>
    <t>David R</t>
  </si>
  <si>
    <t>Millard</t>
  </si>
  <si>
    <t>Tina</t>
  </si>
  <si>
    <t>Sandra J</t>
  </si>
  <si>
    <t xml:space="preserve">Rose </t>
    <phoneticPr fontId="2" type="noConversion"/>
  </si>
  <si>
    <t xml:space="preserve">Petri </t>
    <phoneticPr fontId="2" type="noConversion"/>
  </si>
  <si>
    <t xml:space="preserve">179th </t>
    <phoneticPr fontId="2" type="noConversion"/>
  </si>
  <si>
    <t xml:space="preserve">William W </t>
    <phoneticPr fontId="2" type="noConversion"/>
  </si>
  <si>
    <t xml:space="preserve">Rieger </t>
    <phoneticPr fontId="2" type="noConversion"/>
  </si>
  <si>
    <t xml:space="preserve">179th </t>
    <phoneticPr fontId="2" type="noConversion"/>
  </si>
  <si>
    <t xml:space="preserve">Rafael P </t>
    <phoneticPr fontId="2" type="noConversion"/>
  </si>
  <si>
    <t>Marilyn C</t>
  </si>
  <si>
    <t>Zilli</t>
  </si>
  <si>
    <t xml:space="preserve">179th </t>
    <phoneticPr fontId="2" type="noConversion"/>
  </si>
  <si>
    <t xml:space="preserve">Virgil </t>
    <phoneticPr fontId="2" type="noConversion"/>
  </si>
  <si>
    <t xml:space="preserve">Addison </t>
    <phoneticPr fontId="2" type="noConversion"/>
  </si>
  <si>
    <t>Jerry L</t>
  </si>
  <si>
    <t>Nailor</t>
  </si>
  <si>
    <t>Harbach</t>
  </si>
  <si>
    <t xml:space="preserve">Vanessa L </t>
    <phoneticPr fontId="2" type="noConversion"/>
  </si>
  <si>
    <t xml:space="preserve">Brown </t>
    <phoneticPr fontId="2" type="noConversion"/>
  </si>
  <si>
    <t xml:space="preserve">191st </t>
    <phoneticPr fontId="2" type="noConversion"/>
  </si>
  <si>
    <t xml:space="preserve">155th </t>
    <phoneticPr fontId="2" type="noConversion"/>
  </si>
  <si>
    <t xml:space="preserve">Curt </t>
    <phoneticPr fontId="2" type="noConversion"/>
  </si>
  <si>
    <t xml:space="preserve">Schroder </t>
    <phoneticPr fontId="2" type="noConversion"/>
  </si>
  <si>
    <t>156th</t>
    <phoneticPr fontId="2" type="noConversion"/>
  </si>
  <si>
    <t>Barbara McIlvaine</t>
  </si>
  <si>
    <t>Barbara McIlvaine</t>
    <phoneticPr fontId="2" type="noConversion"/>
  </si>
  <si>
    <t xml:space="preserve">Smith </t>
    <phoneticPr fontId="2" type="noConversion"/>
  </si>
  <si>
    <t xml:space="preserve">13th </t>
    <phoneticPr fontId="2" type="noConversion"/>
  </si>
  <si>
    <t xml:space="preserve">Nancy L </t>
    <phoneticPr fontId="2" type="noConversion"/>
  </si>
  <si>
    <t xml:space="preserve">Cox </t>
    <phoneticPr fontId="2" type="noConversion"/>
  </si>
  <si>
    <t>13th</t>
    <phoneticPr fontId="2" type="noConversion"/>
  </si>
  <si>
    <t xml:space="preserve">Arthur D </t>
    <phoneticPr fontId="2" type="noConversion"/>
  </si>
  <si>
    <t xml:space="preserve">Hershey </t>
    <phoneticPr fontId="2" type="noConversion"/>
  </si>
  <si>
    <t xml:space="preserve">Tom </t>
    <phoneticPr fontId="2" type="noConversion"/>
  </si>
  <si>
    <t xml:space="preserve">O'Rourke </t>
    <phoneticPr fontId="2" type="noConversion"/>
  </si>
  <si>
    <t>14th</t>
    <phoneticPr fontId="2" type="noConversion"/>
  </si>
  <si>
    <t>Mike</t>
    <phoneticPr fontId="2" type="noConversion"/>
  </si>
  <si>
    <t>Veon</t>
    <phoneticPr fontId="2" type="noConversion"/>
  </si>
  <si>
    <t xml:space="preserve">15th </t>
    <phoneticPr fontId="2" type="noConversion"/>
  </si>
  <si>
    <t xml:space="preserve">Vince </t>
    <phoneticPr fontId="2" type="noConversion"/>
  </si>
  <si>
    <t xml:space="preserve">Biancucci </t>
    <phoneticPr fontId="2" type="noConversion"/>
  </si>
  <si>
    <t xml:space="preserve">16th </t>
    <phoneticPr fontId="2" type="noConversion"/>
  </si>
  <si>
    <t xml:space="preserve">Sean M </t>
    <phoneticPr fontId="2" type="noConversion"/>
  </si>
  <si>
    <t xml:space="preserve">Ramaley </t>
    <phoneticPr fontId="2" type="noConversion"/>
  </si>
  <si>
    <t xml:space="preserve">Sam </t>
    <phoneticPr fontId="2" type="noConversion"/>
  </si>
  <si>
    <t>Kovolenko</t>
    <phoneticPr fontId="2" type="noConversion"/>
  </si>
  <si>
    <t xml:space="preserve">159th </t>
    <phoneticPr fontId="2" type="noConversion"/>
  </si>
  <si>
    <t xml:space="preserve">Brian M </t>
    <phoneticPr fontId="2" type="noConversion"/>
  </si>
  <si>
    <t>Padgett</t>
    <phoneticPr fontId="2" type="noConversion"/>
  </si>
  <si>
    <t xml:space="preserve">Stephen E </t>
    <phoneticPr fontId="2" type="noConversion"/>
  </si>
  <si>
    <t>Barrar</t>
    <phoneticPr fontId="2" type="noConversion"/>
  </si>
  <si>
    <t xml:space="preserve">161th </t>
    <phoneticPr fontId="2" type="noConversion"/>
  </si>
  <si>
    <t xml:space="preserve">Tom </t>
    <phoneticPr fontId="2" type="noConversion"/>
  </si>
  <si>
    <t xml:space="preserve">Gannon </t>
    <phoneticPr fontId="2" type="noConversion"/>
  </si>
  <si>
    <t xml:space="preserve">Ted </t>
    <phoneticPr fontId="2" type="noConversion"/>
  </si>
  <si>
    <t>Kerr</t>
    <phoneticPr fontId="2" type="noConversion"/>
  </si>
  <si>
    <t>17th</t>
    <phoneticPr fontId="2" type="noConversion"/>
  </si>
  <si>
    <t xml:space="preserve">121st </t>
    <phoneticPr fontId="2" type="noConversion"/>
  </si>
  <si>
    <t xml:space="preserve">Christine </t>
    <phoneticPr fontId="2" type="noConversion"/>
  </si>
  <si>
    <t xml:space="preserve">Katsock </t>
    <phoneticPr fontId="2" type="noConversion"/>
  </si>
  <si>
    <t xml:space="preserve">122nd </t>
    <phoneticPr fontId="2" type="noConversion"/>
  </si>
  <si>
    <t xml:space="preserve">Keith R </t>
    <phoneticPr fontId="2" type="noConversion"/>
  </si>
  <si>
    <t xml:space="preserve">McCall </t>
    <phoneticPr fontId="2" type="noConversion"/>
  </si>
  <si>
    <t xml:space="preserve">123rd </t>
    <phoneticPr fontId="2" type="noConversion"/>
  </si>
  <si>
    <t xml:space="preserve">Neal P </t>
    <phoneticPr fontId="2" type="noConversion"/>
  </si>
  <si>
    <t xml:space="preserve">Goodman </t>
    <phoneticPr fontId="2" type="noConversion"/>
  </si>
  <si>
    <t xml:space="preserve">124th </t>
    <phoneticPr fontId="2" type="noConversion"/>
  </si>
  <si>
    <t>Christian P</t>
  </si>
  <si>
    <t>Christian P</t>
    <phoneticPr fontId="2" type="noConversion"/>
  </si>
  <si>
    <t xml:space="preserve">Morrison </t>
    <phoneticPr fontId="2" type="noConversion"/>
  </si>
  <si>
    <t xml:space="preserve">124th </t>
    <phoneticPr fontId="2" type="noConversion"/>
  </si>
  <si>
    <t xml:space="preserve">David G </t>
    <phoneticPr fontId="2" type="noConversion"/>
  </si>
  <si>
    <t xml:space="preserve">Argall </t>
    <phoneticPr fontId="2" type="noConversion"/>
  </si>
  <si>
    <t xml:space="preserve">125th </t>
    <phoneticPr fontId="2" type="noConversion"/>
  </si>
  <si>
    <t xml:space="preserve">Bob </t>
    <phoneticPr fontId="2" type="noConversion"/>
  </si>
  <si>
    <t xml:space="preserve">Allen </t>
    <phoneticPr fontId="2" type="noConversion"/>
  </si>
  <si>
    <t xml:space="preserve">William F </t>
    <phoneticPr fontId="2" type="noConversion"/>
  </si>
  <si>
    <t xml:space="preserve">Adolph </t>
    <phoneticPr fontId="2" type="noConversion"/>
  </si>
  <si>
    <t xml:space="preserve">166th </t>
    <phoneticPr fontId="2" type="noConversion"/>
  </si>
  <si>
    <t xml:space="preserve">Greg </t>
    <phoneticPr fontId="2" type="noConversion"/>
  </si>
  <si>
    <t xml:space="preserve">Vitali </t>
    <phoneticPr fontId="2" type="noConversion"/>
  </si>
  <si>
    <t xml:space="preserve">Evans </t>
    <phoneticPr fontId="2" type="noConversion"/>
  </si>
  <si>
    <t>Flo</t>
  </si>
  <si>
    <t>Matthew</t>
  </si>
  <si>
    <t>Good</t>
  </si>
  <si>
    <t>Sonney</t>
  </si>
  <si>
    <t>Jason</t>
  </si>
  <si>
    <t>John R</t>
  </si>
  <si>
    <t>Keith</t>
  </si>
  <si>
    <t xml:space="preserve">180th </t>
    <phoneticPr fontId="2" type="noConversion"/>
  </si>
  <si>
    <t xml:space="preserve">Angel L </t>
    <phoneticPr fontId="2" type="noConversion"/>
  </si>
  <si>
    <t xml:space="preserve">Cruz </t>
    <phoneticPr fontId="2" type="noConversion"/>
  </si>
  <si>
    <t>202nd</t>
    <phoneticPr fontId="2" type="noConversion"/>
  </si>
  <si>
    <t>Gary</t>
    <phoneticPr fontId="2" type="noConversion"/>
  </si>
  <si>
    <t>Grisafi</t>
    <phoneticPr fontId="2" type="noConversion"/>
  </si>
  <si>
    <t>Sorber</t>
    <phoneticPr fontId="2" type="noConversion"/>
  </si>
  <si>
    <t>123rd</t>
    <phoneticPr fontId="2" type="noConversion"/>
  </si>
  <si>
    <t>Tom</t>
    <phoneticPr fontId="2" type="noConversion"/>
  </si>
  <si>
    <t>Yarnell</t>
    <phoneticPr fontId="2" type="noConversion"/>
  </si>
  <si>
    <t>126th</t>
    <phoneticPr fontId="2" type="noConversion"/>
  </si>
  <si>
    <t xml:space="preserve">Scott R </t>
    <phoneticPr fontId="2" type="noConversion"/>
  </si>
  <si>
    <t>Reichley</t>
  </si>
  <si>
    <t>David A</t>
  </si>
  <si>
    <t xml:space="preserve">Almquist </t>
    <phoneticPr fontId="2" type="noConversion"/>
  </si>
  <si>
    <t xml:space="preserve">146th </t>
    <phoneticPr fontId="2" type="noConversion"/>
  </si>
  <si>
    <t xml:space="preserve">P.J. </t>
    <phoneticPr fontId="2" type="noConversion"/>
  </si>
  <si>
    <t xml:space="preserve">McGill </t>
    <phoneticPr fontId="2" type="noConversion"/>
  </si>
  <si>
    <t xml:space="preserve">147th </t>
    <phoneticPr fontId="2" type="noConversion"/>
  </si>
  <si>
    <t xml:space="preserve">Raymond </t>
    <phoneticPr fontId="2" type="noConversion"/>
  </si>
  <si>
    <t xml:space="preserve">Bunt </t>
    <phoneticPr fontId="2" type="noConversion"/>
  </si>
  <si>
    <t>183rd</t>
    <phoneticPr fontId="2" type="noConversion"/>
  </si>
  <si>
    <t xml:space="preserve">Gerber </t>
    <phoneticPr fontId="2" type="noConversion"/>
  </si>
  <si>
    <t>Melissa Murphy</t>
  </si>
  <si>
    <t>Melissa Murphy</t>
    <phoneticPr fontId="2" type="noConversion"/>
  </si>
  <si>
    <t xml:space="preserve">184th </t>
    <phoneticPr fontId="2" type="noConversion"/>
  </si>
  <si>
    <t xml:space="preserve">Keller </t>
    <phoneticPr fontId="2" type="noConversion"/>
  </si>
  <si>
    <t xml:space="preserve">Mark F </t>
    <phoneticPr fontId="2" type="noConversion"/>
  </si>
  <si>
    <t xml:space="preserve">Squilla </t>
    <phoneticPr fontId="2" type="noConversion"/>
  </si>
  <si>
    <t xml:space="preserve">184th </t>
    <phoneticPr fontId="2" type="noConversion"/>
  </si>
  <si>
    <t xml:space="preserve">Brad </t>
    <phoneticPr fontId="2" type="noConversion"/>
  </si>
  <si>
    <t xml:space="preserve">Murphy </t>
    <phoneticPr fontId="2" type="noConversion"/>
  </si>
  <si>
    <t xml:space="preserve">150th </t>
    <phoneticPr fontId="2" type="noConversion"/>
  </si>
  <si>
    <t xml:space="preserve">Rebecca </t>
    <phoneticPr fontId="2" type="noConversion"/>
  </si>
  <si>
    <t xml:space="preserve">Wall </t>
    <phoneticPr fontId="2" type="noConversion"/>
  </si>
  <si>
    <t xml:space="preserve">150th </t>
    <phoneticPr fontId="2" type="noConversion"/>
  </si>
  <si>
    <t xml:space="preserve">Jacqueline R </t>
    <phoneticPr fontId="2" type="noConversion"/>
  </si>
  <si>
    <t>Abbott</t>
    <phoneticPr fontId="2" type="noConversion"/>
  </si>
  <si>
    <t xml:space="preserve">6th </t>
    <phoneticPr fontId="2" type="noConversion"/>
  </si>
  <si>
    <t>Teresa</t>
    <phoneticPr fontId="2" type="noConversion"/>
  </si>
  <si>
    <t xml:space="preserve">Forcier </t>
    <phoneticPr fontId="2" type="noConversion"/>
  </si>
  <si>
    <t xml:space="preserve">7th </t>
    <phoneticPr fontId="2" type="noConversion"/>
  </si>
  <si>
    <t xml:space="preserve">Michael C </t>
    <phoneticPr fontId="2" type="noConversion"/>
  </si>
  <si>
    <t>Gruitza</t>
    <phoneticPr fontId="2" type="noConversion"/>
  </si>
  <si>
    <t xml:space="preserve">Walko </t>
    <phoneticPr fontId="2" type="noConversion"/>
  </si>
  <si>
    <t>21st</t>
    <phoneticPr fontId="2" type="noConversion"/>
  </si>
  <si>
    <t xml:space="preserve">Frank J </t>
    <phoneticPr fontId="2" type="noConversion"/>
  </si>
  <si>
    <t xml:space="preserve">Pistella </t>
    <phoneticPr fontId="2" type="noConversion"/>
  </si>
  <si>
    <t>22nd</t>
    <phoneticPr fontId="2" type="noConversion"/>
  </si>
  <si>
    <t xml:space="preserve">Michael </t>
    <phoneticPr fontId="2" type="noConversion"/>
  </si>
  <si>
    <t>Diven</t>
    <phoneticPr fontId="2" type="noConversion"/>
  </si>
  <si>
    <t>Richard A</t>
    <phoneticPr fontId="2" type="noConversion"/>
  </si>
  <si>
    <t xml:space="preserve">Nerone </t>
    <phoneticPr fontId="2" type="noConversion"/>
  </si>
  <si>
    <t>23rd</t>
    <phoneticPr fontId="2" type="noConversion"/>
  </si>
  <si>
    <t>Dan B</t>
    <phoneticPr fontId="2" type="noConversion"/>
  </si>
  <si>
    <t xml:space="preserve">24th </t>
    <phoneticPr fontId="2" type="noConversion"/>
  </si>
  <si>
    <t xml:space="preserve">Preston </t>
    <phoneticPr fontId="2" type="noConversion"/>
  </si>
  <si>
    <t xml:space="preserve">Jon D </t>
    <phoneticPr fontId="2" type="noConversion"/>
  </si>
  <si>
    <t xml:space="preserve">Fox </t>
    <phoneticPr fontId="2" type="noConversion"/>
  </si>
  <si>
    <t xml:space="preserve">154th </t>
    <phoneticPr fontId="2" type="noConversion"/>
  </si>
  <si>
    <t xml:space="preserve">Lawrence H </t>
    <phoneticPr fontId="2" type="noConversion"/>
  </si>
  <si>
    <t xml:space="preserve">Curry </t>
    <phoneticPr fontId="2" type="noConversion"/>
  </si>
  <si>
    <t xml:space="preserve">154th </t>
    <phoneticPr fontId="2" type="noConversion"/>
  </si>
  <si>
    <t xml:space="preserve">Tim </t>
    <phoneticPr fontId="2" type="noConversion"/>
  </si>
  <si>
    <t xml:space="preserve">Hennessey </t>
    <phoneticPr fontId="2" type="noConversion"/>
  </si>
  <si>
    <t xml:space="preserve">27th </t>
    <phoneticPr fontId="2" type="noConversion"/>
  </si>
  <si>
    <t xml:space="preserve">Thomas C </t>
    <phoneticPr fontId="2" type="noConversion"/>
  </si>
  <si>
    <t xml:space="preserve">Petrone </t>
    <phoneticPr fontId="2" type="noConversion"/>
  </si>
  <si>
    <t xml:space="preserve">28th </t>
    <phoneticPr fontId="2" type="noConversion"/>
  </si>
  <si>
    <t xml:space="preserve">Mike </t>
    <phoneticPr fontId="2" type="noConversion"/>
  </si>
  <si>
    <t xml:space="preserve">Turzai </t>
    <phoneticPr fontId="2" type="noConversion"/>
  </si>
  <si>
    <t xml:space="preserve">29th </t>
    <phoneticPr fontId="2" type="noConversion"/>
  </si>
  <si>
    <t xml:space="preserve">Brad </t>
    <phoneticPr fontId="2" type="noConversion"/>
  </si>
  <si>
    <t xml:space="preserve">Kirsch </t>
    <phoneticPr fontId="2" type="noConversion"/>
  </si>
  <si>
    <t xml:space="preserve">Bernie </t>
    <phoneticPr fontId="2" type="noConversion"/>
  </si>
  <si>
    <t xml:space="preserve">O'Neill </t>
    <phoneticPr fontId="2" type="noConversion"/>
  </si>
  <si>
    <t xml:space="preserve">29th </t>
    <phoneticPr fontId="2" type="noConversion"/>
  </si>
  <si>
    <t xml:space="preserve">D. Dexter </t>
    <phoneticPr fontId="2" type="noConversion"/>
  </si>
  <si>
    <t xml:space="preserve">Watson </t>
    <phoneticPr fontId="2" type="noConversion"/>
  </si>
  <si>
    <t xml:space="preserve">30th </t>
    <phoneticPr fontId="2" type="noConversion"/>
  </si>
  <si>
    <t xml:space="preserve">Jeffrey E </t>
    <phoneticPr fontId="2" type="noConversion"/>
  </si>
  <si>
    <t xml:space="preserve">Habay </t>
    <phoneticPr fontId="2" type="noConversion"/>
  </si>
  <si>
    <t xml:space="preserve">Dick </t>
    <phoneticPr fontId="2" type="noConversion"/>
  </si>
  <si>
    <t>Stevenson</t>
    <phoneticPr fontId="2" type="noConversion"/>
  </si>
  <si>
    <t xml:space="preserve">135th </t>
    <phoneticPr fontId="2" type="noConversion"/>
  </si>
  <si>
    <t xml:space="preserve">David A </t>
    <phoneticPr fontId="2" type="noConversion"/>
  </si>
  <si>
    <t xml:space="preserve">Donio </t>
    <phoneticPr fontId="2" type="noConversion"/>
  </si>
  <si>
    <t xml:space="preserve">Butkovitz </t>
    <phoneticPr fontId="2" type="noConversion"/>
  </si>
  <si>
    <t xml:space="preserve">Aida </t>
    <phoneticPr fontId="2" type="noConversion"/>
  </si>
  <si>
    <t>Aloian</t>
  </si>
  <si>
    <t>Aloian</t>
    <phoneticPr fontId="2" type="noConversion"/>
  </si>
  <si>
    <t xml:space="preserve">175th </t>
    <phoneticPr fontId="2" type="noConversion"/>
  </si>
  <si>
    <t xml:space="preserve">Marie </t>
    <phoneticPr fontId="2" type="noConversion"/>
  </si>
  <si>
    <t xml:space="preserve">Lederer </t>
    <phoneticPr fontId="2" type="noConversion"/>
  </si>
  <si>
    <t xml:space="preserve">175th </t>
    <phoneticPr fontId="2" type="noConversion"/>
  </si>
  <si>
    <t>Thomas A</t>
  </si>
  <si>
    <t>Scott P</t>
  </si>
  <si>
    <t>Conner</t>
  </si>
  <si>
    <t>R. Ted</t>
  </si>
  <si>
    <t>Reppert</t>
  </si>
  <si>
    <t>Barry W</t>
  </si>
  <si>
    <t>Crytzer</t>
  </si>
  <si>
    <t>Pyle</t>
  </si>
  <si>
    <t>Kate M</t>
  </si>
  <si>
    <t>Owen</t>
  </si>
  <si>
    <t>Fred</t>
  </si>
  <si>
    <t>McIlhattan</t>
  </si>
  <si>
    <t>Stuby</t>
  </si>
  <si>
    <t>John W</t>
  </si>
  <si>
    <t>Edward P</t>
  </si>
  <si>
    <t>Holmes</t>
  </si>
  <si>
    <t>Yewic</t>
  </si>
  <si>
    <t xml:space="preserve">178th </t>
    <phoneticPr fontId="2" type="noConversion"/>
  </si>
  <si>
    <t xml:space="preserve">Scott </t>
    <phoneticPr fontId="2" type="noConversion"/>
  </si>
  <si>
    <t xml:space="preserve">Melio </t>
    <phoneticPr fontId="2" type="noConversion"/>
  </si>
  <si>
    <t xml:space="preserve">141st </t>
    <phoneticPr fontId="2" type="noConversion"/>
  </si>
  <si>
    <t xml:space="preserve">George </t>
    <phoneticPr fontId="2" type="noConversion"/>
  </si>
  <si>
    <t xml:space="preserve">Dranginis </t>
    <phoneticPr fontId="2" type="noConversion"/>
  </si>
  <si>
    <t>142nd</t>
    <phoneticPr fontId="2" type="noConversion"/>
  </si>
  <si>
    <t xml:space="preserve">John T </t>
    <phoneticPr fontId="2" type="noConversion"/>
  </si>
  <si>
    <t xml:space="preserve">Krimmel </t>
    <phoneticPr fontId="2" type="noConversion"/>
  </si>
  <si>
    <t xml:space="preserve">Collazo </t>
    <phoneticPr fontId="2" type="noConversion"/>
  </si>
  <si>
    <t xml:space="preserve">Matthew N </t>
    <phoneticPr fontId="2" type="noConversion"/>
  </si>
  <si>
    <t xml:space="preserve">Wright </t>
    <phoneticPr fontId="2" type="noConversion"/>
  </si>
  <si>
    <t xml:space="preserve">143rd </t>
    <phoneticPr fontId="2" type="noConversion"/>
  </si>
  <si>
    <t xml:space="preserve">Emilio Agustin </t>
    <phoneticPr fontId="2" type="noConversion"/>
  </si>
  <si>
    <t xml:space="preserve">Vazquez </t>
    <phoneticPr fontId="2" type="noConversion"/>
  </si>
  <si>
    <t xml:space="preserve">Michael B </t>
    <phoneticPr fontId="2" type="noConversion"/>
  </si>
  <si>
    <t xml:space="preserve">Berry </t>
    <phoneticPr fontId="2" type="noConversion"/>
  </si>
  <si>
    <t xml:space="preserve">Belford </t>
    <phoneticPr fontId="2" type="noConversion"/>
  </si>
  <si>
    <t xml:space="preserve">143rd </t>
    <phoneticPr fontId="2" type="noConversion"/>
  </si>
  <si>
    <t xml:space="preserve">Chuck </t>
    <phoneticPr fontId="2" type="noConversion"/>
  </si>
  <si>
    <t>McIlhinney</t>
    <phoneticPr fontId="2" type="noConversion"/>
  </si>
  <si>
    <t xml:space="preserve">144th </t>
    <phoneticPr fontId="2" type="noConversion"/>
  </si>
  <si>
    <t xml:space="preserve">Katharine M </t>
    <phoneticPr fontId="2" type="noConversion"/>
  </si>
  <si>
    <t xml:space="preserve">Watson </t>
    <phoneticPr fontId="2" type="noConversion"/>
  </si>
  <si>
    <t xml:space="preserve">145th </t>
    <phoneticPr fontId="2" type="noConversion"/>
  </si>
  <si>
    <t xml:space="preserve">97th </t>
    <phoneticPr fontId="2" type="noConversion"/>
  </si>
  <si>
    <t xml:space="preserve">Steven Curtis </t>
    <phoneticPr fontId="2" type="noConversion"/>
  </si>
  <si>
    <t>Mentzer</t>
    <phoneticPr fontId="2" type="noConversion"/>
  </si>
  <si>
    <t xml:space="preserve">Charles </t>
    <phoneticPr fontId="2" type="noConversion"/>
  </si>
  <si>
    <t xml:space="preserve">Hample </t>
    <phoneticPr fontId="2" type="noConversion"/>
  </si>
  <si>
    <t xml:space="preserve">98th </t>
    <phoneticPr fontId="2" type="noConversion"/>
  </si>
  <si>
    <t xml:space="preserve">Rod E </t>
    <phoneticPr fontId="2" type="noConversion"/>
  </si>
  <si>
    <t xml:space="preserve">Wilt </t>
    <phoneticPr fontId="2" type="noConversion"/>
  </si>
  <si>
    <t>18th</t>
    <phoneticPr fontId="2" type="noConversion"/>
  </si>
  <si>
    <t>Victor</t>
    <phoneticPr fontId="2" type="noConversion"/>
  </si>
  <si>
    <t>Corsino</t>
    <phoneticPr fontId="2" type="noConversion"/>
  </si>
  <si>
    <t xml:space="preserve">18th </t>
    <phoneticPr fontId="2" type="noConversion"/>
  </si>
  <si>
    <t>Gene</t>
    <phoneticPr fontId="2" type="noConversion"/>
  </si>
  <si>
    <t>DiGirolamo</t>
    <phoneticPr fontId="2" type="noConversion"/>
  </si>
  <si>
    <t xml:space="preserve">19th </t>
    <phoneticPr fontId="2" type="noConversion"/>
  </si>
  <si>
    <t>Jake</t>
    <phoneticPr fontId="2" type="noConversion"/>
  </si>
  <si>
    <t>Wheatley</t>
    <phoneticPr fontId="2" type="noConversion"/>
  </si>
  <si>
    <t>20th</t>
    <phoneticPr fontId="2" type="noConversion"/>
  </si>
  <si>
    <t xml:space="preserve">David S </t>
    <phoneticPr fontId="2" type="noConversion"/>
  </si>
  <si>
    <t>Dennis C</t>
    <phoneticPr fontId="2" type="noConversion"/>
  </si>
  <si>
    <t>Baker</t>
    <phoneticPr fontId="2" type="noConversion"/>
  </si>
  <si>
    <t xml:space="preserve">John </t>
    <phoneticPr fontId="2" type="noConversion"/>
  </si>
  <si>
    <t>Cermak</t>
    <phoneticPr fontId="2" type="noConversion"/>
  </si>
  <si>
    <t xml:space="preserve">Pat </t>
    <phoneticPr fontId="2" type="noConversion"/>
  </si>
  <si>
    <t>Geho</t>
    <phoneticPr fontId="2" type="noConversion"/>
  </si>
  <si>
    <t xml:space="preserve">99th </t>
    <phoneticPr fontId="2" type="noConversion"/>
  </si>
  <si>
    <t xml:space="preserve">David H </t>
    <phoneticPr fontId="2" type="noConversion"/>
  </si>
  <si>
    <t xml:space="preserve">Zimmerman </t>
    <phoneticPr fontId="2" type="noConversion"/>
  </si>
  <si>
    <t xml:space="preserve">99th </t>
    <phoneticPr fontId="2" type="noConversion"/>
  </si>
  <si>
    <t xml:space="preserve">Bryan </t>
    <phoneticPr fontId="2" type="noConversion"/>
  </si>
  <si>
    <t xml:space="preserve">Sanguinito </t>
    <phoneticPr fontId="2" type="noConversion"/>
  </si>
  <si>
    <t xml:space="preserve">100th </t>
    <phoneticPr fontId="2" type="noConversion"/>
  </si>
  <si>
    <t xml:space="preserve">Bryan D </t>
    <phoneticPr fontId="2" type="noConversion"/>
  </si>
  <si>
    <t xml:space="preserve">Cutler </t>
    <phoneticPr fontId="2" type="noConversion"/>
  </si>
  <si>
    <t xml:space="preserve">101st </t>
    <phoneticPr fontId="2" type="noConversion"/>
  </si>
  <si>
    <t xml:space="preserve">101st </t>
    <phoneticPr fontId="2" type="noConversion"/>
  </si>
  <si>
    <t xml:space="preserve">101st </t>
    <phoneticPr fontId="2" type="noConversion"/>
  </si>
  <si>
    <t xml:space="preserve">John </t>
    <phoneticPr fontId="2" type="noConversion"/>
  </si>
  <si>
    <t>Dissinger</t>
    <phoneticPr fontId="2" type="noConversion"/>
  </si>
  <si>
    <t>Mauree A</t>
    <phoneticPr fontId="2" type="noConversion"/>
  </si>
  <si>
    <t>Patricia K</t>
    <phoneticPr fontId="2" type="noConversion"/>
  </si>
  <si>
    <t xml:space="preserve">Stephens </t>
    <phoneticPr fontId="2" type="noConversion"/>
  </si>
  <si>
    <t xml:space="preserve">102nd </t>
    <phoneticPr fontId="2" type="noConversion"/>
  </si>
  <si>
    <t xml:space="preserve">Russell H </t>
    <phoneticPr fontId="2" type="noConversion"/>
  </si>
  <si>
    <t xml:space="preserve">166th </t>
    <phoneticPr fontId="2" type="noConversion"/>
  </si>
  <si>
    <t xml:space="preserve">John P </t>
    <phoneticPr fontId="2" type="noConversion"/>
  </si>
  <si>
    <t xml:space="preserve">Williamson </t>
    <phoneticPr fontId="2" type="noConversion"/>
  </si>
  <si>
    <t xml:space="preserve">167th </t>
    <phoneticPr fontId="2" type="noConversion"/>
  </si>
  <si>
    <t xml:space="preserve">Flick </t>
    <phoneticPr fontId="2" type="noConversion"/>
  </si>
  <si>
    <t xml:space="preserve">168th </t>
    <phoneticPr fontId="2" type="noConversion"/>
  </si>
  <si>
    <t xml:space="preserve">Thomas H </t>
    <phoneticPr fontId="2" type="noConversion"/>
  </si>
  <si>
    <t>180th</t>
    <phoneticPr fontId="2" type="noConversion"/>
  </si>
  <si>
    <t xml:space="preserve">Matthew J </t>
    <phoneticPr fontId="2" type="noConversion"/>
  </si>
  <si>
    <t xml:space="preserve">Slonaker </t>
    <phoneticPr fontId="2" type="noConversion"/>
  </si>
  <si>
    <t xml:space="preserve">180th </t>
    <phoneticPr fontId="2" type="noConversion"/>
  </si>
  <si>
    <t xml:space="preserve">Eva M </t>
    <phoneticPr fontId="2" type="noConversion"/>
  </si>
  <si>
    <t xml:space="preserve">Caraballo </t>
    <phoneticPr fontId="2" type="noConversion"/>
  </si>
  <si>
    <t>Dwayne</t>
  </si>
  <si>
    <t>Clemens</t>
  </si>
  <si>
    <t>Dennis E</t>
  </si>
  <si>
    <t>Jennifer</t>
  </si>
  <si>
    <t>Adam</t>
  </si>
  <si>
    <t>T.J.</t>
  </si>
  <si>
    <t>Douglas G</t>
  </si>
  <si>
    <t xml:space="preserve">Clark </t>
    <phoneticPr fontId="2" type="noConversion"/>
  </si>
  <si>
    <t xml:space="preserve">182nd </t>
    <phoneticPr fontId="2" type="noConversion"/>
  </si>
  <si>
    <t xml:space="preserve">Babette </t>
    <phoneticPr fontId="2" type="noConversion"/>
  </si>
  <si>
    <t xml:space="preserve">146th </t>
    <phoneticPr fontId="2" type="noConversion"/>
  </si>
  <si>
    <t xml:space="preserve">Rich </t>
    <phoneticPr fontId="2" type="noConversion"/>
  </si>
  <si>
    <t xml:space="preserve">Browne </t>
    <phoneticPr fontId="2" type="noConversion"/>
  </si>
  <si>
    <t xml:space="preserve">132nd </t>
    <phoneticPr fontId="2" type="noConversion"/>
  </si>
  <si>
    <t xml:space="preserve">Jennifer </t>
    <phoneticPr fontId="2" type="noConversion"/>
  </si>
  <si>
    <t xml:space="preserve">Mann </t>
    <phoneticPr fontId="2" type="noConversion"/>
  </si>
  <si>
    <t>1st</t>
    <phoneticPr fontId="2" type="noConversion"/>
  </si>
  <si>
    <t xml:space="preserve">Linda </t>
    <phoneticPr fontId="2" type="noConversion"/>
  </si>
  <si>
    <t xml:space="preserve">Bebko- Jones </t>
    <phoneticPr fontId="2" type="noConversion"/>
  </si>
  <si>
    <t xml:space="preserve">Jim </t>
    <phoneticPr fontId="2" type="noConversion"/>
  </si>
  <si>
    <t xml:space="preserve">148th </t>
    <phoneticPr fontId="2" type="noConversion"/>
  </si>
  <si>
    <t xml:space="preserve">Mike </t>
    <phoneticPr fontId="2" type="noConversion"/>
  </si>
  <si>
    <t xml:space="preserve">Herdzik </t>
    <phoneticPr fontId="2" type="noConversion"/>
  </si>
  <si>
    <t>2nd</t>
    <phoneticPr fontId="2" type="noConversion"/>
  </si>
  <si>
    <t xml:space="preserve">Flo </t>
    <phoneticPr fontId="2" type="noConversion"/>
  </si>
  <si>
    <t xml:space="preserve">Weber </t>
    <phoneticPr fontId="2" type="noConversion"/>
  </si>
  <si>
    <t xml:space="preserve">149th </t>
    <phoneticPr fontId="2" type="noConversion"/>
  </si>
  <si>
    <t xml:space="preserve">Daylin </t>
    <phoneticPr fontId="2" type="noConversion"/>
  </si>
  <si>
    <t xml:space="preserve">Leach </t>
    <phoneticPr fontId="2" type="noConversion"/>
  </si>
  <si>
    <t xml:space="preserve">149th </t>
    <phoneticPr fontId="2" type="noConversion"/>
  </si>
  <si>
    <t xml:space="preserve">Curt </t>
    <phoneticPr fontId="2" type="noConversion"/>
  </si>
  <si>
    <t xml:space="preserve">Sonney </t>
    <phoneticPr fontId="2" type="noConversion"/>
  </si>
  <si>
    <t xml:space="preserve">5th </t>
    <phoneticPr fontId="2" type="noConversion"/>
  </si>
  <si>
    <t xml:space="preserve">Jason </t>
    <phoneticPr fontId="2" type="noConversion"/>
  </si>
  <si>
    <t xml:space="preserve">White </t>
    <phoneticPr fontId="2" type="noConversion"/>
  </si>
  <si>
    <t>John R</t>
    <phoneticPr fontId="2" type="noConversion"/>
  </si>
  <si>
    <t>Evans</t>
    <phoneticPr fontId="2" type="noConversion"/>
  </si>
  <si>
    <t xml:space="preserve">6th </t>
    <phoneticPr fontId="2" type="noConversion"/>
  </si>
  <si>
    <t xml:space="preserve">Keith </t>
    <phoneticPr fontId="2" type="noConversion"/>
  </si>
  <si>
    <t xml:space="preserve">Regan </t>
    <phoneticPr fontId="2" type="noConversion"/>
  </si>
  <si>
    <t xml:space="preserve">93rd </t>
    <phoneticPr fontId="2" type="noConversion"/>
  </si>
  <si>
    <t xml:space="preserve">Ernest G </t>
    <phoneticPr fontId="2" type="noConversion"/>
  </si>
  <si>
    <t xml:space="preserve">Merisotis </t>
    <phoneticPr fontId="2" type="noConversion"/>
  </si>
  <si>
    <t xml:space="preserve">93rd </t>
    <phoneticPr fontId="2" type="noConversion"/>
  </si>
  <si>
    <t xml:space="preserve">Kristen Lee </t>
    <phoneticPr fontId="2" type="noConversion"/>
  </si>
  <si>
    <t xml:space="preserve">8th </t>
    <phoneticPr fontId="2" type="noConversion"/>
  </si>
  <si>
    <t xml:space="preserve">94th </t>
    <phoneticPr fontId="2" type="noConversion"/>
  </si>
  <si>
    <t xml:space="preserve">94th </t>
    <phoneticPr fontId="2" type="noConversion"/>
  </si>
  <si>
    <t xml:space="preserve">Stanley E </t>
    <phoneticPr fontId="2" type="noConversion"/>
  </si>
  <si>
    <t xml:space="preserve">Saylor </t>
    <phoneticPr fontId="2" type="noConversion"/>
  </si>
  <si>
    <t xml:space="preserve">Kelly Austin </t>
    <phoneticPr fontId="2" type="noConversion"/>
  </si>
  <si>
    <t xml:space="preserve">Henshaw </t>
    <phoneticPr fontId="2" type="noConversion"/>
  </si>
  <si>
    <t xml:space="preserve">David </t>
    <phoneticPr fontId="2" type="noConversion"/>
  </si>
  <si>
    <t xml:space="preserve">Bradford </t>
    <phoneticPr fontId="2" type="noConversion"/>
  </si>
  <si>
    <t xml:space="preserve">Joseph </t>
    <phoneticPr fontId="2" type="noConversion"/>
  </si>
  <si>
    <t xml:space="preserve">71st </t>
    <phoneticPr fontId="2" type="noConversion"/>
  </si>
  <si>
    <t xml:space="preserve">Mark </t>
    <phoneticPr fontId="2" type="noConversion"/>
  </si>
  <si>
    <t xml:space="preserve">Amsdell </t>
    <phoneticPr fontId="2" type="noConversion"/>
  </si>
  <si>
    <t xml:space="preserve">25th </t>
    <phoneticPr fontId="2" type="noConversion"/>
  </si>
  <si>
    <t xml:space="preserve">Joseph F </t>
    <phoneticPr fontId="2" type="noConversion"/>
  </si>
  <si>
    <t xml:space="preserve">Markosek </t>
    <phoneticPr fontId="2" type="noConversion"/>
  </si>
  <si>
    <t xml:space="preserve">26th </t>
    <phoneticPr fontId="2" type="noConversion"/>
  </si>
  <si>
    <t xml:space="preserve">Philip D </t>
    <phoneticPr fontId="2" type="noConversion"/>
  </si>
  <si>
    <t xml:space="preserve">Rice </t>
    <phoneticPr fontId="2" type="noConversion"/>
  </si>
  <si>
    <t xml:space="preserve">Randall Jay </t>
    <phoneticPr fontId="2" type="noConversion"/>
  </si>
  <si>
    <t xml:space="preserve">Wilson </t>
    <phoneticPr fontId="2" type="noConversion"/>
  </si>
  <si>
    <t xml:space="preserve">Martin J </t>
    <phoneticPr fontId="2" type="noConversion"/>
  </si>
  <si>
    <t xml:space="preserve">Westrick </t>
    <phoneticPr fontId="2" type="noConversion"/>
  </si>
  <si>
    <t xml:space="preserve">Frank J </t>
    <phoneticPr fontId="2" type="noConversion"/>
  </si>
  <si>
    <t xml:space="preserve">Burns </t>
    <phoneticPr fontId="2" type="noConversion"/>
  </si>
  <si>
    <t xml:space="preserve">73rd </t>
    <phoneticPr fontId="2" type="noConversion"/>
  </si>
  <si>
    <t xml:space="preserve">Thomas R </t>
    <phoneticPr fontId="2" type="noConversion"/>
  </si>
  <si>
    <t>Sankey III</t>
    <phoneticPr fontId="2" type="noConversion"/>
  </si>
  <si>
    <t xml:space="preserve">74th </t>
    <phoneticPr fontId="2" type="noConversion"/>
  </si>
  <si>
    <t xml:space="preserve">Harry </t>
    <phoneticPr fontId="2" type="noConversion"/>
  </si>
  <si>
    <t>Lewis Jr</t>
    <phoneticPr fontId="2" type="noConversion"/>
  </si>
  <si>
    <t xml:space="preserve">74th </t>
    <phoneticPr fontId="2" type="noConversion"/>
  </si>
  <si>
    <t xml:space="preserve">Joshua B </t>
    <phoneticPr fontId="2" type="noConversion"/>
  </si>
  <si>
    <t xml:space="preserve">Young </t>
    <phoneticPr fontId="2" type="noConversion"/>
  </si>
  <si>
    <t xml:space="preserve">Joshua Anthony </t>
    <phoneticPr fontId="2" type="noConversion"/>
  </si>
  <si>
    <t xml:space="preserve">Maxwell </t>
    <phoneticPr fontId="2" type="noConversion"/>
  </si>
  <si>
    <t xml:space="preserve">75th </t>
    <phoneticPr fontId="2" type="noConversion"/>
  </si>
  <si>
    <t xml:space="preserve">9th </t>
    <phoneticPr fontId="2" type="noConversion"/>
  </si>
  <si>
    <t xml:space="preserve">136th </t>
    <phoneticPr fontId="2" type="noConversion"/>
  </si>
  <si>
    <t xml:space="preserve">Robert </t>
    <phoneticPr fontId="2" type="noConversion"/>
  </si>
  <si>
    <t xml:space="preserve">Freeman </t>
    <phoneticPr fontId="2" type="noConversion"/>
  </si>
  <si>
    <t xml:space="preserve">136th </t>
    <phoneticPr fontId="2" type="noConversion"/>
  </si>
  <si>
    <t xml:space="preserve">John </t>
    <phoneticPr fontId="2" type="noConversion"/>
  </si>
  <si>
    <t xml:space="preserve">Cusick </t>
    <phoneticPr fontId="2" type="noConversion"/>
  </si>
  <si>
    <t xml:space="preserve">Ballen </t>
    <phoneticPr fontId="2" type="noConversion"/>
  </si>
  <si>
    <t xml:space="preserve">Greg </t>
    <phoneticPr fontId="2" type="noConversion"/>
  </si>
  <si>
    <t>Mester</t>
  </si>
  <si>
    <t>Mester</t>
    <phoneticPr fontId="2" type="noConversion"/>
  </si>
  <si>
    <t xml:space="preserve">176th </t>
    <phoneticPr fontId="2" type="noConversion"/>
  </si>
  <si>
    <t xml:space="preserve">Mario M </t>
    <phoneticPr fontId="2" type="noConversion"/>
  </si>
  <si>
    <t xml:space="preserve">Scavello </t>
    <phoneticPr fontId="2" type="noConversion"/>
  </si>
  <si>
    <t>Steven A</t>
  </si>
  <si>
    <t>Sigmund</t>
  </si>
  <si>
    <t>Rapp</t>
  </si>
  <si>
    <t>Martin T</t>
  </si>
  <si>
    <t>Matthew E</t>
  </si>
  <si>
    <t>Charles E</t>
  </si>
  <si>
    <t xml:space="preserve">178th </t>
    <phoneticPr fontId="2" type="noConversion"/>
  </si>
  <si>
    <t xml:space="preserve">Michael A </t>
    <phoneticPr fontId="2" type="noConversion"/>
  </si>
  <si>
    <t xml:space="preserve">Lavanga </t>
    <phoneticPr fontId="2" type="noConversion"/>
  </si>
  <si>
    <t xml:space="preserve">141st </t>
    <phoneticPr fontId="2" type="noConversion"/>
  </si>
  <si>
    <t xml:space="preserve">Anthony J </t>
    <phoneticPr fontId="2" type="noConversion"/>
  </si>
  <si>
    <t xml:space="preserve">Bill </t>
    <phoneticPr fontId="2" type="noConversion"/>
  </si>
  <si>
    <t xml:space="preserve">Glassman </t>
    <phoneticPr fontId="2" type="noConversion"/>
  </si>
  <si>
    <t xml:space="preserve">12th </t>
    <phoneticPr fontId="2" type="noConversion"/>
  </si>
  <si>
    <t xml:space="preserve">Daryl </t>
    <phoneticPr fontId="2" type="noConversion"/>
  </si>
  <si>
    <t xml:space="preserve">Metcalfe </t>
    <phoneticPr fontId="2" type="noConversion"/>
  </si>
  <si>
    <t xml:space="preserve">112th </t>
    <phoneticPr fontId="2" type="noConversion"/>
  </si>
  <si>
    <t xml:space="preserve">Robert J </t>
    <phoneticPr fontId="2" type="noConversion"/>
  </si>
  <si>
    <t xml:space="preserve">Munley </t>
    <phoneticPr fontId="2" type="noConversion"/>
  </si>
  <si>
    <t xml:space="preserve">Frank A </t>
    <phoneticPr fontId="2" type="noConversion"/>
  </si>
  <si>
    <t xml:space="preserve">Farina </t>
    <phoneticPr fontId="2" type="noConversion"/>
  </si>
  <si>
    <t xml:space="preserve">142nd </t>
    <phoneticPr fontId="2" type="noConversion"/>
  </si>
  <si>
    <t xml:space="preserve">Kevin M </t>
    <phoneticPr fontId="2" type="noConversion"/>
  </si>
  <si>
    <t xml:space="preserve">Haggerty </t>
    <phoneticPr fontId="2" type="noConversion"/>
  </si>
  <si>
    <t xml:space="preserve">113th </t>
    <phoneticPr fontId="2" type="noConversion"/>
  </si>
  <si>
    <t xml:space="preserve">Neil </t>
    <phoneticPr fontId="2" type="noConversion"/>
  </si>
  <si>
    <t xml:space="preserve">Samuels </t>
    <phoneticPr fontId="2" type="noConversion"/>
  </si>
  <si>
    <t xml:space="preserve">143rd </t>
    <phoneticPr fontId="2" type="noConversion"/>
  </si>
  <si>
    <t xml:space="preserve">Maureen V </t>
    <phoneticPr fontId="2" type="noConversion"/>
  </si>
  <si>
    <t xml:space="preserve">Shuster </t>
    <phoneticPr fontId="2" type="noConversion"/>
  </si>
  <si>
    <t xml:space="preserve">Morgan </t>
    <phoneticPr fontId="2" type="noConversion"/>
  </si>
  <si>
    <t xml:space="preserve">Colon </t>
    <phoneticPr fontId="2" type="noConversion"/>
  </si>
  <si>
    <t xml:space="preserve">95th </t>
    <phoneticPr fontId="2" type="noConversion"/>
  </si>
  <si>
    <t xml:space="preserve">Kevin Joseph </t>
    <phoneticPr fontId="2" type="noConversion"/>
  </si>
  <si>
    <t>Schreiber</t>
    <phoneticPr fontId="2" type="noConversion"/>
  </si>
  <si>
    <t xml:space="preserve">96th </t>
    <phoneticPr fontId="2" type="noConversion"/>
  </si>
  <si>
    <t xml:space="preserve">P Michael </t>
    <phoneticPr fontId="2" type="noConversion"/>
  </si>
  <si>
    <t xml:space="preserve">Sturla </t>
    <phoneticPr fontId="2" type="noConversion"/>
  </si>
  <si>
    <t xml:space="preserve">Catherine M </t>
    <phoneticPr fontId="2" type="noConversion"/>
  </si>
  <si>
    <t xml:space="preserve">Harper </t>
    <phoneticPr fontId="2" type="noConversion"/>
  </si>
  <si>
    <t xml:space="preserve">61st </t>
    <phoneticPr fontId="2" type="noConversion"/>
  </si>
  <si>
    <t xml:space="preserve">Suzan F </t>
    <phoneticPr fontId="2" type="noConversion"/>
  </si>
  <si>
    <t xml:space="preserve">Leonard </t>
    <phoneticPr fontId="2" type="noConversion"/>
  </si>
  <si>
    <t xml:space="preserve">62nd </t>
    <phoneticPr fontId="2" type="noConversion"/>
  </si>
  <si>
    <t>98th</t>
    <phoneticPr fontId="2" type="noConversion"/>
  </si>
  <si>
    <t xml:space="preserve">63rd </t>
    <phoneticPr fontId="2" type="noConversion"/>
  </si>
  <si>
    <t xml:space="preserve">Donna R </t>
    <phoneticPr fontId="2" type="noConversion"/>
  </si>
  <si>
    <t>Oberlander</t>
    <phoneticPr fontId="2" type="noConversion"/>
  </si>
  <si>
    <t xml:space="preserve">64th </t>
    <phoneticPr fontId="2" type="noConversion"/>
  </si>
  <si>
    <t>Robert Lee</t>
    <phoneticPr fontId="2" type="noConversion"/>
  </si>
  <si>
    <t xml:space="preserve">James </t>
    <phoneticPr fontId="2" type="noConversion"/>
  </si>
  <si>
    <t xml:space="preserve">65th </t>
    <phoneticPr fontId="2" type="noConversion"/>
  </si>
  <si>
    <t xml:space="preserve">Don </t>
    <phoneticPr fontId="2" type="noConversion"/>
  </si>
  <si>
    <t xml:space="preserve">65th </t>
    <phoneticPr fontId="2" type="noConversion"/>
  </si>
  <si>
    <t xml:space="preserve">Kathy L </t>
    <phoneticPr fontId="2" type="noConversion"/>
  </si>
  <si>
    <t xml:space="preserve">Rapp </t>
    <phoneticPr fontId="2" type="noConversion"/>
  </si>
  <si>
    <t xml:space="preserve">Toby </t>
    <phoneticPr fontId="2" type="noConversion"/>
  </si>
  <si>
    <t xml:space="preserve">Hickernell </t>
    <phoneticPr fontId="2" type="noConversion"/>
  </si>
  <si>
    <t xml:space="preserve">Baker </t>
    <phoneticPr fontId="2" type="noConversion"/>
  </si>
  <si>
    <t>Anthony Thomas</t>
    <phoneticPr fontId="2" type="noConversion"/>
  </si>
  <si>
    <t xml:space="preserve">Crocamo </t>
    <phoneticPr fontId="2" type="noConversion"/>
  </si>
  <si>
    <t xml:space="preserve">Paul L </t>
    <phoneticPr fontId="2" type="noConversion"/>
  </si>
  <si>
    <t xml:space="preserve">Corbin </t>
    <phoneticPr fontId="2" type="noConversion"/>
  </si>
  <si>
    <t xml:space="preserve">Robert Toby </t>
    <phoneticPr fontId="2" type="noConversion"/>
  </si>
  <si>
    <t xml:space="preserve">Santik </t>
    <phoneticPr fontId="2" type="noConversion"/>
  </si>
  <si>
    <t xml:space="preserve">67th </t>
    <phoneticPr fontId="2" type="noConversion"/>
  </si>
  <si>
    <t xml:space="preserve">Martin T </t>
    <phoneticPr fontId="2" type="noConversion"/>
  </si>
  <si>
    <t xml:space="preserve">Causer </t>
    <phoneticPr fontId="2" type="noConversion"/>
  </si>
  <si>
    <t xml:space="preserve">68th </t>
    <phoneticPr fontId="2" type="noConversion"/>
  </si>
  <si>
    <t xml:space="preserve">Matthew E </t>
    <phoneticPr fontId="2" type="noConversion"/>
  </si>
  <si>
    <t xml:space="preserve">Baker </t>
    <phoneticPr fontId="2" type="noConversion"/>
  </si>
  <si>
    <t xml:space="preserve">68th </t>
    <phoneticPr fontId="2" type="noConversion"/>
  </si>
  <si>
    <t xml:space="preserve">Jonathan A </t>
    <phoneticPr fontId="2" type="noConversion"/>
  </si>
  <si>
    <t xml:space="preserve">Ruth </t>
    <phoneticPr fontId="2" type="noConversion"/>
  </si>
  <si>
    <t xml:space="preserve">69th </t>
    <phoneticPr fontId="2" type="noConversion"/>
  </si>
  <si>
    <t>Carl Walker</t>
    <phoneticPr fontId="2" type="noConversion"/>
  </si>
  <si>
    <t>Metzgar</t>
    <phoneticPr fontId="2" type="noConversion"/>
  </si>
  <si>
    <t>70th</t>
    <phoneticPr fontId="2" type="noConversion"/>
  </si>
  <si>
    <t xml:space="preserve">Matthew D </t>
    <phoneticPr fontId="2" type="noConversion"/>
  </si>
  <si>
    <t xml:space="preserve">Gross </t>
    <phoneticPr fontId="2" type="noConversion"/>
  </si>
  <si>
    <t xml:space="preserve">Diamond </t>
    <phoneticPr fontId="2" type="noConversion"/>
  </si>
  <si>
    <t>103rd</t>
    <phoneticPr fontId="2" type="noConversion"/>
  </si>
  <si>
    <t xml:space="preserve">126th </t>
    <phoneticPr fontId="2" type="noConversion"/>
  </si>
  <si>
    <t xml:space="preserve">Dante </t>
    <phoneticPr fontId="2" type="noConversion"/>
  </si>
  <si>
    <t xml:space="preserve">Santoni </t>
    <phoneticPr fontId="2" type="noConversion"/>
  </si>
  <si>
    <t xml:space="preserve">127th </t>
    <phoneticPr fontId="2" type="noConversion"/>
  </si>
  <si>
    <t xml:space="preserve">Thomas R </t>
    <phoneticPr fontId="2" type="noConversion"/>
  </si>
  <si>
    <t xml:space="preserve">Killion </t>
    <phoneticPr fontId="2" type="noConversion"/>
  </si>
  <si>
    <t xml:space="preserve">John A </t>
    <phoneticPr fontId="2" type="noConversion"/>
  </si>
  <si>
    <t>Norvaisas</t>
  </si>
  <si>
    <t>Norvaisas</t>
    <phoneticPr fontId="2" type="noConversion"/>
  </si>
  <si>
    <t xml:space="preserve">145th </t>
    <phoneticPr fontId="2" type="noConversion"/>
  </si>
  <si>
    <t xml:space="preserve">Paul I </t>
    <phoneticPr fontId="2" type="noConversion"/>
  </si>
  <si>
    <t xml:space="preserve">Clymer </t>
    <phoneticPr fontId="2" type="noConversion"/>
  </si>
  <si>
    <t xml:space="preserve">181st </t>
    <phoneticPr fontId="2" type="noConversion"/>
  </si>
  <si>
    <t xml:space="preserve">W. Curtis </t>
    <phoneticPr fontId="2" type="noConversion"/>
  </si>
  <si>
    <t xml:space="preserve">Thomas </t>
    <phoneticPr fontId="2" type="noConversion"/>
  </si>
  <si>
    <t>Lawrence P</t>
    <phoneticPr fontId="2" type="noConversion"/>
  </si>
  <si>
    <t xml:space="preserve">Dan </t>
    <phoneticPr fontId="2" type="noConversion"/>
  </si>
  <si>
    <t xml:space="preserve">Weand </t>
    <phoneticPr fontId="2" type="noConversion"/>
  </si>
  <si>
    <t xml:space="preserve">Thomas J </t>
    <phoneticPr fontId="2" type="noConversion"/>
  </si>
  <si>
    <t xml:space="preserve">Quigley </t>
    <phoneticPr fontId="2" type="noConversion"/>
  </si>
  <si>
    <t xml:space="preserve">Pat </t>
    <phoneticPr fontId="2" type="noConversion"/>
  </si>
  <si>
    <t xml:space="preserve">Mirabito </t>
    <phoneticPr fontId="2" type="noConversion"/>
  </si>
  <si>
    <t xml:space="preserve">84th </t>
    <phoneticPr fontId="2" type="noConversion"/>
  </si>
  <si>
    <t xml:space="preserve">Garth David </t>
    <phoneticPr fontId="2" type="noConversion"/>
  </si>
  <si>
    <t>Everett</t>
    <phoneticPr fontId="2" type="noConversion"/>
  </si>
  <si>
    <t xml:space="preserve">Keller </t>
    <phoneticPr fontId="2" type="noConversion"/>
  </si>
  <si>
    <t xml:space="preserve">87th </t>
    <phoneticPr fontId="2" type="noConversion"/>
  </si>
  <si>
    <t xml:space="preserve">Christopher Paul </t>
    <phoneticPr fontId="2" type="noConversion"/>
  </si>
  <si>
    <t xml:space="preserve">Nelson </t>
    <phoneticPr fontId="2" type="noConversion"/>
  </si>
  <si>
    <t xml:space="preserve">Glen R </t>
    <phoneticPr fontId="2" type="noConversion"/>
  </si>
  <si>
    <t xml:space="preserve">Grell </t>
    <phoneticPr fontId="2" type="noConversion"/>
  </si>
  <si>
    <t xml:space="preserve">88th </t>
    <phoneticPr fontId="2" type="noConversion"/>
  </si>
  <si>
    <t xml:space="preserve">Sheryl M </t>
    <phoneticPr fontId="2" type="noConversion"/>
  </si>
  <si>
    <t xml:space="preserve">Delozier </t>
    <phoneticPr fontId="2" type="noConversion"/>
  </si>
  <si>
    <t xml:space="preserve">Fabrizio </t>
    <phoneticPr fontId="2" type="noConversion"/>
  </si>
  <si>
    <t>3rd</t>
    <phoneticPr fontId="2" type="noConversion"/>
  </si>
  <si>
    <t>Matthew</t>
    <phoneticPr fontId="2" type="noConversion"/>
  </si>
  <si>
    <t>Good</t>
    <phoneticPr fontId="2" type="noConversion"/>
  </si>
  <si>
    <t xml:space="preserve">4th </t>
    <phoneticPr fontId="2" type="noConversion"/>
  </si>
  <si>
    <t xml:space="preserve">Tom </t>
    <phoneticPr fontId="2" type="noConversion"/>
  </si>
  <si>
    <t xml:space="preserve">Scrimenti </t>
    <phoneticPr fontId="2" type="noConversion"/>
  </si>
  <si>
    <t xml:space="preserve">Rita L. </t>
    <phoneticPr fontId="2" type="noConversion"/>
  </si>
  <si>
    <t xml:space="preserve">Daywalt </t>
    <phoneticPr fontId="2" type="noConversion"/>
  </si>
  <si>
    <t xml:space="preserve">91st </t>
    <phoneticPr fontId="2" type="noConversion"/>
  </si>
  <si>
    <t>Daniel P</t>
    <phoneticPr fontId="2" type="noConversion"/>
  </si>
  <si>
    <t xml:space="preserve">Moul </t>
    <phoneticPr fontId="2" type="noConversion"/>
  </si>
  <si>
    <t xml:space="preserve">92nd </t>
    <phoneticPr fontId="2" type="noConversion"/>
  </si>
  <si>
    <t xml:space="preserve">Michael R </t>
    <phoneticPr fontId="2" type="noConversion"/>
  </si>
  <si>
    <t xml:space="preserve">Eli </t>
    <phoneticPr fontId="2" type="noConversion"/>
  </si>
  <si>
    <t xml:space="preserve">Evankovich </t>
    <phoneticPr fontId="2" type="noConversion"/>
  </si>
  <si>
    <t xml:space="preserve">54th </t>
    <phoneticPr fontId="2" type="noConversion"/>
  </si>
  <si>
    <t xml:space="preserve">Leyland </t>
    <phoneticPr fontId="2" type="noConversion"/>
  </si>
  <si>
    <t>55th</t>
    <phoneticPr fontId="2" type="noConversion"/>
  </si>
  <si>
    <t>56th</t>
    <phoneticPr fontId="2" type="noConversion"/>
  </si>
  <si>
    <t>Brian E</t>
    <phoneticPr fontId="2" type="noConversion"/>
  </si>
  <si>
    <t xml:space="preserve">Phillips- Hill </t>
    <phoneticPr fontId="2" type="noConversion"/>
  </si>
  <si>
    <t>Petrarca</t>
    <phoneticPr fontId="2" type="noConversion"/>
  </si>
  <si>
    <t xml:space="preserve">George S </t>
    <phoneticPr fontId="2" type="noConversion"/>
  </si>
  <si>
    <t>Dunbar</t>
    <phoneticPr fontId="2" type="noConversion"/>
  </si>
  <si>
    <t xml:space="preserve">57th </t>
    <phoneticPr fontId="2" type="noConversion"/>
  </si>
  <si>
    <t xml:space="preserve">Timothy A </t>
    <phoneticPr fontId="2" type="noConversion"/>
  </si>
  <si>
    <t>Krieger</t>
    <phoneticPr fontId="2" type="noConversion"/>
  </si>
  <si>
    <t xml:space="preserve">Donna J </t>
    <phoneticPr fontId="2" type="noConversion"/>
  </si>
  <si>
    <t>31st</t>
    <phoneticPr fontId="2" type="noConversion"/>
  </si>
  <si>
    <t xml:space="preserve">David William </t>
    <phoneticPr fontId="2" type="noConversion"/>
  </si>
  <si>
    <t xml:space="preserve">James Patrick </t>
    <phoneticPr fontId="2" type="noConversion"/>
  </si>
  <si>
    <t xml:space="preserve">Rigby </t>
    <phoneticPr fontId="2" type="noConversion"/>
  </si>
  <si>
    <t xml:space="preserve">Bryan E </t>
    <phoneticPr fontId="2" type="noConversion"/>
  </si>
  <si>
    <t xml:space="preserve">Barbin </t>
    <phoneticPr fontId="2" type="noConversion"/>
  </si>
  <si>
    <t xml:space="preserve">72nd </t>
    <phoneticPr fontId="2" type="noConversion"/>
  </si>
  <si>
    <t xml:space="preserve">72nd </t>
    <phoneticPr fontId="2" type="noConversion"/>
  </si>
  <si>
    <t>Kristopher J</t>
    <phoneticPr fontId="2" type="noConversion"/>
  </si>
  <si>
    <t xml:space="preserve">Wiegand </t>
    <phoneticPr fontId="2" type="noConversion"/>
  </si>
  <si>
    <t>33rd</t>
    <phoneticPr fontId="2" type="noConversion"/>
  </si>
  <si>
    <t xml:space="preserve">Sean P </t>
    <phoneticPr fontId="2" type="noConversion"/>
  </si>
  <si>
    <t>Watson</t>
    <phoneticPr fontId="2" type="noConversion"/>
  </si>
  <si>
    <t xml:space="preserve">Francis J </t>
    <phoneticPr fontId="2" type="noConversion"/>
  </si>
  <si>
    <t xml:space="preserve">Dermody </t>
    <phoneticPr fontId="2" type="noConversion"/>
  </si>
  <si>
    <t xml:space="preserve">34th </t>
    <phoneticPr fontId="2" type="noConversion"/>
  </si>
  <si>
    <t xml:space="preserve">Costa </t>
    <phoneticPr fontId="2" type="noConversion"/>
  </si>
  <si>
    <t xml:space="preserve">35th </t>
    <phoneticPr fontId="2" type="noConversion"/>
  </si>
  <si>
    <t xml:space="preserve">Marc J </t>
    <phoneticPr fontId="2" type="noConversion"/>
  </si>
  <si>
    <t xml:space="preserve">Gergely </t>
    <phoneticPr fontId="2" type="noConversion"/>
  </si>
  <si>
    <t xml:space="preserve">36th </t>
    <phoneticPr fontId="2" type="noConversion"/>
  </si>
  <si>
    <t xml:space="preserve">Harry A </t>
    <phoneticPr fontId="2" type="noConversion"/>
  </si>
  <si>
    <t>Readshaw III</t>
    <phoneticPr fontId="2" type="noConversion"/>
  </si>
  <si>
    <t xml:space="preserve">Erin C </t>
    <phoneticPr fontId="2" type="noConversion"/>
  </si>
  <si>
    <t xml:space="preserve">Molchany </t>
    <phoneticPr fontId="2" type="noConversion"/>
  </si>
  <si>
    <t xml:space="preserve">37th </t>
    <phoneticPr fontId="2" type="noConversion"/>
  </si>
  <si>
    <t xml:space="preserve">Matthew M </t>
    <phoneticPr fontId="2" type="noConversion"/>
  </si>
  <si>
    <t xml:space="preserve">Chris </t>
    <phoneticPr fontId="2" type="noConversion"/>
  </si>
  <si>
    <t xml:space="preserve">Sainato </t>
    <phoneticPr fontId="2" type="noConversion"/>
  </si>
  <si>
    <t xml:space="preserve">9th </t>
    <phoneticPr fontId="2" type="noConversion"/>
  </si>
  <si>
    <t xml:space="preserve">Audrey R </t>
    <phoneticPr fontId="2" type="noConversion"/>
  </si>
  <si>
    <t>Kraner</t>
    <phoneticPr fontId="2" type="noConversion"/>
  </si>
  <si>
    <t xml:space="preserve">10th </t>
    <phoneticPr fontId="2" type="noConversion"/>
  </si>
  <si>
    <t xml:space="preserve">Frank </t>
    <phoneticPr fontId="2" type="noConversion"/>
  </si>
  <si>
    <t xml:space="preserve">137th </t>
    <phoneticPr fontId="2" type="noConversion"/>
  </si>
  <si>
    <t xml:space="preserve">Richard T </t>
    <phoneticPr fontId="2" type="noConversion"/>
  </si>
  <si>
    <t xml:space="preserve">Grucela </t>
    <phoneticPr fontId="2" type="noConversion"/>
  </si>
  <si>
    <t xml:space="preserve">Joe </t>
    <phoneticPr fontId="2" type="noConversion"/>
  </si>
  <si>
    <t xml:space="preserve">Emrick </t>
    <phoneticPr fontId="2" type="noConversion"/>
  </si>
  <si>
    <t xml:space="preserve">138th </t>
    <phoneticPr fontId="2" type="noConversion"/>
  </si>
  <si>
    <t xml:space="preserve">Craig A </t>
    <phoneticPr fontId="2" type="noConversion"/>
  </si>
  <si>
    <t xml:space="preserve">Dally </t>
    <phoneticPr fontId="2" type="noConversion"/>
  </si>
  <si>
    <t xml:space="preserve">177th </t>
    <phoneticPr fontId="2" type="noConversion"/>
  </si>
  <si>
    <t xml:space="preserve">John J </t>
    <phoneticPr fontId="2" type="noConversion"/>
  </si>
  <si>
    <t xml:space="preserve">Taylor </t>
    <phoneticPr fontId="2" type="noConversion"/>
  </si>
  <si>
    <t xml:space="preserve">Birmelin </t>
    <phoneticPr fontId="2" type="noConversion"/>
  </si>
  <si>
    <t xml:space="preserve">140th </t>
    <phoneticPr fontId="2" type="noConversion"/>
  </si>
  <si>
    <t xml:space="preserve">Thomas C </t>
    <phoneticPr fontId="2" type="noConversion"/>
  </si>
  <si>
    <t xml:space="preserve">Corrigan </t>
    <phoneticPr fontId="2" type="noConversion"/>
  </si>
  <si>
    <t xml:space="preserve">111th </t>
    <phoneticPr fontId="2" type="noConversion"/>
  </si>
  <si>
    <t>Heptig</t>
    <phoneticPr fontId="2" type="noConversion"/>
  </si>
  <si>
    <t xml:space="preserve">112th </t>
    <phoneticPr fontId="2" type="noConversion"/>
  </si>
  <si>
    <t>Ward</t>
    <phoneticPr fontId="2" type="noConversion"/>
  </si>
  <si>
    <t xml:space="preserve">80th </t>
    <phoneticPr fontId="2" type="noConversion"/>
  </si>
  <si>
    <t xml:space="preserve">Aaron C </t>
    <phoneticPr fontId="2" type="noConversion"/>
  </si>
  <si>
    <t xml:space="preserve">Ritchey </t>
    <phoneticPr fontId="2" type="noConversion"/>
  </si>
  <si>
    <t xml:space="preserve">81st </t>
    <phoneticPr fontId="2" type="noConversion"/>
  </si>
  <si>
    <t xml:space="preserve">Michael E </t>
    <phoneticPr fontId="2" type="noConversion"/>
  </si>
  <si>
    <t xml:space="preserve">Fleck </t>
    <phoneticPr fontId="2" type="noConversion"/>
  </si>
  <si>
    <t>McClelland</t>
    <phoneticPr fontId="2" type="noConversion"/>
  </si>
  <si>
    <t xml:space="preserve">58th </t>
    <phoneticPr fontId="2" type="noConversion"/>
  </si>
  <si>
    <t xml:space="preserve">Marcel J </t>
    <phoneticPr fontId="2" type="noConversion"/>
  </si>
  <si>
    <t xml:space="preserve">Lisi </t>
    <phoneticPr fontId="2" type="noConversion"/>
  </si>
  <si>
    <t xml:space="preserve">113th </t>
    <phoneticPr fontId="2" type="noConversion"/>
  </si>
  <si>
    <t xml:space="preserve">Martin B </t>
    <phoneticPr fontId="2" type="noConversion"/>
  </si>
  <si>
    <t xml:space="preserve">Flynn II </t>
    <phoneticPr fontId="2" type="noConversion"/>
  </si>
  <si>
    <t xml:space="preserve">Lee Briane </t>
    <phoneticPr fontId="2" type="noConversion"/>
  </si>
  <si>
    <t xml:space="preserve">59th </t>
    <phoneticPr fontId="2" type="noConversion"/>
  </si>
  <si>
    <t xml:space="preserve">Michael P </t>
    <phoneticPr fontId="2" type="noConversion"/>
  </si>
  <si>
    <t>Reese</t>
    <phoneticPr fontId="2" type="noConversion"/>
  </si>
  <si>
    <t xml:space="preserve">60th </t>
    <phoneticPr fontId="2" type="noConversion"/>
  </si>
  <si>
    <t xml:space="preserve">Jeffrey P </t>
    <phoneticPr fontId="2" type="noConversion"/>
  </si>
  <si>
    <t xml:space="preserve">Pyle </t>
    <phoneticPr fontId="2" type="noConversion"/>
  </si>
  <si>
    <t xml:space="preserve">61st </t>
    <phoneticPr fontId="2" type="noConversion"/>
  </si>
  <si>
    <t xml:space="preserve">Ravenstahl </t>
    <phoneticPr fontId="2" type="noConversion"/>
  </si>
  <si>
    <t xml:space="preserve">Thomas R </t>
    <phoneticPr fontId="2" type="noConversion"/>
  </si>
  <si>
    <t xml:space="preserve">Michalow </t>
    <phoneticPr fontId="2" type="noConversion"/>
  </si>
  <si>
    <t xml:space="preserve">21st </t>
    <phoneticPr fontId="2" type="noConversion"/>
  </si>
  <si>
    <t xml:space="preserve">Dominic James </t>
    <phoneticPr fontId="2" type="noConversion"/>
  </si>
  <si>
    <t xml:space="preserve">Costa </t>
    <phoneticPr fontId="2" type="noConversion"/>
  </si>
  <si>
    <t xml:space="preserve">22nd </t>
    <phoneticPr fontId="2" type="noConversion"/>
  </si>
  <si>
    <t xml:space="preserve">David L </t>
    <phoneticPr fontId="2" type="noConversion"/>
  </si>
  <si>
    <t xml:space="preserve">Reed </t>
    <phoneticPr fontId="2" type="noConversion"/>
  </si>
  <si>
    <t xml:space="preserve">22nd </t>
    <phoneticPr fontId="2" type="noConversion"/>
  </si>
  <si>
    <t xml:space="preserve">Peter G </t>
    <phoneticPr fontId="2" type="noConversion"/>
  </si>
  <si>
    <t xml:space="preserve">Schweyer </t>
    <phoneticPr fontId="2" type="noConversion"/>
  </si>
  <si>
    <t xml:space="preserve">Tatiana </t>
    <phoneticPr fontId="2" type="noConversion"/>
  </si>
  <si>
    <t xml:space="preserve">Tooley </t>
    <phoneticPr fontId="2" type="noConversion"/>
  </si>
  <si>
    <t>23rd</t>
    <phoneticPr fontId="2" type="noConversion"/>
  </si>
  <si>
    <t xml:space="preserve">Dan B </t>
    <phoneticPr fontId="2" type="noConversion"/>
  </si>
  <si>
    <t xml:space="preserve">Frankel </t>
    <phoneticPr fontId="2" type="noConversion"/>
  </si>
  <si>
    <t xml:space="preserve">24th </t>
    <phoneticPr fontId="2" type="noConversion"/>
  </si>
  <si>
    <t xml:space="preserve">William </t>
    <phoneticPr fontId="2" type="noConversion"/>
  </si>
  <si>
    <t xml:space="preserve">Anderson </t>
    <phoneticPr fontId="2" type="noConversion"/>
  </si>
  <si>
    <t xml:space="preserve">66th </t>
    <phoneticPr fontId="2" type="noConversion"/>
  </si>
  <si>
    <t xml:space="preserve">66th </t>
    <phoneticPr fontId="2" type="noConversion"/>
  </si>
  <si>
    <t xml:space="preserve">Cris </t>
    <phoneticPr fontId="2" type="noConversion"/>
  </si>
  <si>
    <t xml:space="preserve">Dush </t>
    <phoneticPr fontId="2" type="noConversion"/>
  </si>
  <si>
    <t xml:space="preserve">Harry Glenn </t>
    <phoneticPr fontId="2" type="noConversion"/>
  </si>
  <si>
    <t xml:space="preserve">Bodenhorn </t>
    <phoneticPr fontId="2" type="noConversion"/>
  </si>
  <si>
    <t xml:space="preserve">25th </t>
    <phoneticPr fontId="2" type="noConversion"/>
  </si>
  <si>
    <t>John D</t>
    <phoneticPr fontId="2" type="noConversion"/>
  </si>
  <si>
    <t xml:space="preserve">Ritter </t>
    <phoneticPr fontId="2" type="noConversion"/>
  </si>
  <si>
    <t xml:space="preserve">25th </t>
    <phoneticPr fontId="2" type="noConversion"/>
  </si>
  <si>
    <t>Joseph F</t>
    <phoneticPr fontId="2" type="noConversion"/>
  </si>
  <si>
    <t xml:space="preserve">Markosek </t>
    <phoneticPr fontId="2" type="noConversion"/>
  </si>
  <si>
    <t>Timothy F</t>
    <phoneticPr fontId="2" type="noConversion"/>
  </si>
  <si>
    <t xml:space="preserve">Hennessey </t>
    <phoneticPr fontId="2" type="noConversion"/>
  </si>
  <si>
    <t xml:space="preserve">27th </t>
    <phoneticPr fontId="2" type="noConversion"/>
  </si>
  <si>
    <t xml:space="preserve">27th </t>
    <phoneticPr fontId="2" type="noConversion"/>
  </si>
  <si>
    <t xml:space="preserve">Daniel J </t>
    <phoneticPr fontId="2" type="noConversion"/>
  </si>
  <si>
    <t xml:space="preserve">Deasy Jr </t>
    <phoneticPr fontId="2" type="noConversion"/>
  </si>
  <si>
    <t xml:space="preserve">Abdula Jamal </t>
    <phoneticPr fontId="2" type="noConversion"/>
  </si>
  <si>
    <t xml:space="preserve">Richardson Sr </t>
    <phoneticPr fontId="2" type="noConversion"/>
  </si>
  <si>
    <t xml:space="preserve">28th </t>
    <phoneticPr fontId="2" type="noConversion"/>
  </si>
  <si>
    <t xml:space="preserve">Michael C </t>
    <phoneticPr fontId="2" type="noConversion"/>
  </si>
  <si>
    <t xml:space="preserve">Turzai </t>
    <phoneticPr fontId="2" type="noConversion"/>
  </si>
  <si>
    <t xml:space="preserve">Nickolas M </t>
    <phoneticPr fontId="2" type="noConversion"/>
  </si>
  <si>
    <t xml:space="preserve">Kotik </t>
    <phoneticPr fontId="2" type="noConversion"/>
  </si>
  <si>
    <t xml:space="preserve">Patty H </t>
    <phoneticPr fontId="2" type="noConversion"/>
  </si>
  <si>
    <t xml:space="preserve">Kim </t>
    <phoneticPr fontId="2" type="noConversion"/>
  </si>
  <si>
    <t xml:space="preserve">Gina L </t>
    <phoneticPr fontId="2" type="noConversion"/>
  </si>
  <si>
    <t xml:space="preserve">Roberson </t>
    <phoneticPr fontId="2" type="noConversion"/>
  </si>
  <si>
    <t xml:space="preserve">104th </t>
    <phoneticPr fontId="2" type="noConversion"/>
  </si>
  <si>
    <t xml:space="preserve">Susan C </t>
    <phoneticPr fontId="2" type="noConversion"/>
  </si>
  <si>
    <t xml:space="preserve">Helm </t>
    <phoneticPr fontId="2" type="noConversion"/>
  </si>
  <si>
    <t>Eugene P</t>
    <phoneticPr fontId="2" type="noConversion"/>
  </si>
  <si>
    <t xml:space="preserve">Caltagirone </t>
    <phoneticPr fontId="2" type="noConversion"/>
  </si>
  <si>
    <t xml:space="preserve">128th </t>
    <phoneticPr fontId="2" type="noConversion"/>
  </si>
  <si>
    <t xml:space="preserve">Samuel E </t>
    <phoneticPr fontId="2" type="noConversion"/>
  </si>
  <si>
    <t xml:space="preserve">Rohrer </t>
    <phoneticPr fontId="2" type="noConversion"/>
  </si>
  <si>
    <t xml:space="preserve">129th </t>
    <phoneticPr fontId="2" type="noConversion"/>
  </si>
  <si>
    <t xml:space="preserve">Sheila </t>
    <phoneticPr fontId="2" type="noConversion"/>
  </si>
  <si>
    <t xml:space="preserve">Miller </t>
    <phoneticPr fontId="2" type="noConversion"/>
  </si>
  <si>
    <t xml:space="preserve">130th </t>
    <phoneticPr fontId="2" type="noConversion"/>
  </si>
  <si>
    <t xml:space="preserve">146th </t>
    <phoneticPr fontId="2" type="noConversion"/>
  </si>
  <si>
    <t xml:space="preserve">130th </t>
    <phoneticPr fontId="2" type="noConversion"/>
  </si>
  <si>
    <t xml:space="preserve">Dennis E </t>
    <phoneticPr fontId="2" type="noConversion"/>
  </si>
  <si>
    <t xml:space="preserve">Leh </t>
    <phoneticPr fontId="2" type="noConversion"/>
  </si>
  <si>
    <t xml:space="preserve">131st </t>
    <phoneticPr fontId="2" type="noConversion"/>
  </si>
  <si>
    <t xml:space="preserve">Bixler </t>
    <phoneticPr fontId="2" type="noConversion"/>
  </si>
  <si>
    <t xml:space="preserve">Mark K </t>
    <phoneticPr fontId="2" type="noConversion"/>
  </si>
  <si>
    <t xml:space="preserve">Randy J </t>
    <phoneticPr fontId="2" type="noConversion"/>
  </si>
  <si>
    <t xml:space="preserve">Barli </t>
    <phoneticPr fontId="2" type="noConversion"/>
  </si>
  <si>
    <t xml:space="preserve">Pam </t>
    <phoneticPr fontId="2" type="noConversion"/>
  </si>
  <si>
    <t>Snyder</t>
    <phoneticPr fontId="2" type="noConversion"/>
  </si>
  <si>
    <t xml:space="preserve">51st </t>
    <phoneticPr fontId="2" type="noConversion"/>
  </si>
  <si>
    <t>Timothy S</t>
    <phoneticPr fontId="2" type="noConversion"/>
  </si>
  <si>
    <t xml:space="preserve">Mahoney </t>
    <phoneticPr fontId="2" type="noConversion"/>
  </si>
  <si>
    <t>Andrew J</t>
    <phoneticPr fontId="2" type="noConversion"/>
  </si>
  <si>
    <t xml:space="preserve">Boni </t>
    <phoneticPr fontId="2" type="noConversion"/>
  </si>
  <si>
    <t xml:space="preserve">89th </t>
    <phoneticPr fontId="2" type="noConversion"/>
  </si>
  <si>
    <t xml:space="preserve">Robert W </t>
    <phoneticPr fontId="2" type="noConversion"/>
  </si>
  <si>
    <t xml:space="preserve">Kauffman </t>
    <phoneticPr fontId="2" type="noConversion"/>
  </si>
  <si>
    <t xml:space="preserve">90th </t>
    <phoneticPr fontId="2" type="noConversion"/>
  </si>
  <si>
    <t xml:space="preserve">90th </t>
    <phoneticPr fontId="2" type="noConversion"/>
  </si>
  <si>
    <t xml:space="preserve">Schemel </t>
    <phoneticPr fontId="2" type="noConversion"/>
  </si>
  <si>
    <t>53rd</t>
    <phoneticPr fontId="2" type="noConversion"/>
  </si>
  <si>
    <t>53rd</t>
    <phoneticPr fontId="2" type="noConversion"/>
  </si>
  <si>
    <t xml:space="preserve">Robert W </t>
    <phoneticPr fontId="2" type="noConversion"/>
  </si>
  <si>
    <t xml:space="preserve">Godshall </t>
    <phoneticPr fontId="2" type="noConversion"/>
  </si>
  <si>
    <t xml:space="preserve">Dorothy M </t>
    <phoneticPr fontId="2" type="noConversion"/>
  </si>
  <si>
    <t xml:space="preserve">Miller </t>
    <phoneticPr fontId="2" type="noConversion"/>
  </si>
  <si>
    <t xml:space="preserve">54th </t>
    <phoneticPr fontId="2" type="noConversion"/>
  </si>
  <si>
    <t xml:space="preserve">17th </t>
    <phoneticPr fontId="2" type="noConversion"/>
  </si>
  <si>
    <t xml:space="preserve">Patrick James </t>
    <phoneticPr fontId="2" type="noConversion"/>
  </si>
  <si>
    <t xml:space="preserve">Gehrelein </t>
    <phoneticPr fontId="2" type="noConversion"/>
  </si>
  <si>
    <t xml:space="preserve">Gary J </t>
    <phoneticPr fontId="2" type="noConversion"/>
  </si>
  <si>
    <t xml:space="preserve">Temple </t>
    <phoneticPr fontId="2" type="noConversion"/>
  </si>
  <si>
    <t xml:space="preserve">Edward J </t>
    <phoneticPr fontId="2" type="noConversion"/>
  </si>
  <si>
    <t xml:space="preserve">Franz </t>
    <phoneticPr fontId="2" type="noConversion"/>
  </si>
  <si>
    <t xml:space="preserve">Panichelle </t>
    <phoneticPr fontId="2" type="noConversion"/>
  </si>
  <si>
    <t xml:space="preserve">Joseph A </t>
    <phoneticPr fontId="2" type="noConversion"/>
  </si>
  <si>
    <t xml:space="preserve">David George </t>
    <phoneticPr fontId="2" type="noConversion"/>
  </si>
  <si>
    <t xml:space="preserve">Biros </t>
    <phoneticPr fontId="2" type="noConversion"/>
  </si>
  <si>
    <t xml:space="preserve">Wayne E </t>
    <phoneticPr fontId="2" type="noConversion"/>
  </si>
  <si>
    <t xml:space="preserve">Hanson </t>
    <phoneticPr fontId="2" type="noConversion"/>
  </si>
  <si>
    <t xml:space="preserve">Dennis Patrick </t>
    <phoneticPr fontId="2" type="noConversion"/>
  </si>
  <si>
    <t>Fontana</t>
    <phoneticPr fontId="2" type="noConversion"/>
  </si>
  <si>
    <t xml:space="preserve">44th </t>
    <phoneticPr fontId="2" type="noConversion"/>
  </si>
  <si>
    <t>John C</t>
    <phoneticPr fontId="2" type="noConversion"/>
  </si>
  <si>
    <t>Rafferty Jr</t>
    <phoneticPr fontId="2" type="noConversion"/>
  </si>
  <si>
    <t xml:space="preserve">Gibbon </t>
    <phoneticPr fontId="2" type="noConversion"/>
  </si>
  <si>
    <t xml:space="preserve">Steven </t>
    <phoneticPr fontId="2" type="noConversion"/>
  </si>
  <si>
    <t xml:space="preserve">Santarsiero </t>
    <phoneticPr fontId="2" type="noConversion"/>
  </si>
  <si>
    <t>32nd</t>
    <phoneticPr fontId="2" type="noConversion"/>
  </si>
  <si>
    <t>32nd</t>
    <phoneticPr fontId="2" type="noConversion"/>
  </si>
  <si>
    <t>Anthony M</t>
    <phoneticPr fontId="2" type="noConversion"/>
  </si>
  <si>
    <t xml:space="preserve">DeLuca </t>
    <phoneticPr fontId="2" type="noConversion"/>
  </si>
  <si>
    <t xml:space="preserve">46th </t>
    <phoneticPr fontId="2" type="noConversion"/>
  </si>
  <si>
    <t xml:space="preserve">Timothy J </t>
    <phoneticPr fontId="2" type="noConversion"/>
  </si>
  <si>
    <t xml:space="preserve">Solobay </t>
    <phoneticPr fontId="2" type="noConversion"/>
  </si>
  <si>
    <t xml:space="preserve">48th </t>
    <phoneticPr fontId="2" type="noConversion"/>
  </si>
  <si>
    <t xml:space="preserve">Michael J </t>
    <phoneticPr fontId="2" type="noConversion"/>
  </si>
  <si>
    <t xml:space="preserve">Folmer </t>
    <phoneticPr fontId="2" type="noConversion"/>
  </si>
  <si>
    <t xml:space="preserve">50th </t>
    <phoneticPr fontId="2" type="noConversion"/>
  </si>
  <si>
    <t xml:space="preserve">50th </t>
    <phoneticPr fontId="2" type="noConversion"/>
  </si>
  <si>
    <t xml:space="preserve">Jane L </t>
    <phoneticPr fontId="2" type="noConversion"/>
  </si>
  <si>
    <t>Macpherson-Mrozek</t>
    <phoneticPr fontId="2" type="noConversion"/>
  </si>
  <si>
    <t xml:space="preserve">Gregory S </t>
    <phoneticPr fontId="2" type="noConversion"/>
  </si>
  <si>
    <t>Lucas</t>
    <phoneticPr fontId="2" type="noConversion"/>
  </si>
  <si>
    <t xml:space="preserve">Michele </t>
    <phoneticPr fontId="2" type="noConversion"/>
  </si>
  <si>
    <t xml:space="preserve">Brooks </t>
    <phoneticPr fontId="2" type="noConversion"/>
  </si>
  <si>
    <t xml:space="preserve">Michael T </t>
    <phoneticPr fontId="2" type="noConversion"/>
  </si>
  <si>
    <t xml:space="preserve">Muha </t>
    <phoneticPr fontId="2" type="noConversion"/>
  </si>
  <si>
    <t xml:space="preserve">1st </t>
    <phoneticPr fontId="2" type="noConversion"/>
  </si>
  <si>
    <t>2nd</t>
    <phoneticPr fontId="2" type="noConversion"/>
  </si>
  <si>
    <t xml:space="preserve">Melinda S </t>
    <phoneticPr fontId="2" type="noConversion"/>
  </si>
  <si>
    <t>Fee</t>
    <phoneticPr fontId="2" type="noConversion"/>
  </si>
  <si>
    <t xml:space="preserve">Brian Phillip </t>
    <phoneticPr fontId="2" type="noConversion"/>
  </si>
  <si>
    <t xml:space="preserve">Kurt A </t>
    <phoneticPr fontId="2" type="noConversion"/>
  </si>
  <si>
    <t>Masser</t>
    <phoneticPr fontId="2" type="noConversion"/>
  </si>
  <si>
    <t xml:space="preserve">108th </t>
    <phoneticPr fontId="2" type="noConversion"/>
  </si>
  <si>
    <t xml:space="preserve">Lynda J </t>
    <phoneticPr fontId="2" type="noConversion"/>
  </si>
  <si>
    <t xml:space="preserve">Schlegel Culver </t>
    <phoneticPr fontId="2" type="noConversion"/>
  </si>
  <si>
    <t xml:space="preserve">109th </t>
    <phoneticPr fontId="2" type="noConversion"/>
  </si>
  <si>
    <t xml:space="preserve">Hanna Sr </t>
    <phoneticPr fontId="2" type="noConversion"/>
  </si>
  <si>
    <t>Lagrotta</t>
    <phoneticPr fontId="2" type="noConversion"/>
  </si>
  <si>
    <t xml:space="preserve">11th </t>
    <phoneticPr fontId="2" type="noConversion"/>
  </si>
  <si>
    <t xml:space="preserve">11th </t>
    <phoneticPr fontId="2" type="noConversion"/>
  </si>
  <si>
    <t xml:space="preserve">Fred M </t>
    <phoneticPr fontId="2" type="noConversion"/>
  </si>
  <si>
    <t xml:space="preserve">Vero </t>
    <phoneticPr fontId="2" type="noConversion"/>
  </si>
  <si>
    <t xml:space="preserve">Nick </t>
    <phoneticPr fontId="2" type="noConversion"/>
  </si>
  <si>
    <t>Newcaster</t>
    <phoneticPr fontId="2" type="noConversion"/>
  </si>
  <si>
    <t xml:space="preserve">139th </t>
    <phoneticPr fontId="2" type="noConversion"/>
  </si>
  <si>
    <t xml:space="preserve">Ellis </t>
    <phoneticPr fontId="2" type="noConversion"/>
  </si>
  <si>
    <t xml:space="preserve">Marci </t>
    <phoneticPr fontId="2" type="noConversion"/>
  </si>
  <si>
    <t xml:space="preserve">Mustello </t>
    <phoneticPr fontId="2" type="noConversion"/>
  </si>
  <si>
    <t>11th</t>
    <phoneticPr fontId="2" type="noConversion"/>
  </si>
  <si>
    <t xml:space="preserve">Major </t>
    <phoneticPr fontId="2" type="noConversion"/>
  </si>
  <si>
    <t xml:space="preserve">Judith F </t>
    <phoneticPr fontId="2" type="noConversion"/>
  </si>
  <si>
    <t xml:space="preserve">Miller </t>
    <phoneticPr fontId="2" type="noConversion"/>
  </si>
  <si>
    <t xml:space="preserve">43rd </t>
    <phoneticPr fontId="2" type="noConversion"/>
  </si>
  <si>
    <t xml:space="preserve">Keith J </t>
    <phoneticPr fontId="2" type="noConversion"/>
  </si>
  <si>
    <t xml:space="preserve">Greiner </t>
    <phoneticPr fontId="2" type="noConversion"/>
  </si>
  <si>
    <t xml:space="preserve">44th </t>
    <phoneticPr fontId="2" type="noConversion"/>
  </si>
  <si>
    <t xml:space="preserve">Thomas Mark </t>
    <phoneticPr fontId="2" type="noConversion"/>
  </si>
  <si>
    <t xml:space="preserve">Mustio </t>
    <phoneticPr fontId="2" type="noConversion"/>
  </si>
  <si>
    <t xml:space="preserve">45th </t>
    <phoneticPr fontId="2" type="noConversion"/>
  </si>
  <si>
    <t xml:space="preserve">Benjamin </t>
    <phoneticPr fontId="2" type="noConversion"/>
  </si>
  <si>
    <t xml:space="preserve">Webber </t>
    <phoneticPr fontId="2" type="noConversion"/>
  </si>
  <si>
    <t xml:space="preserve">Thomas B </t>
    <phoneticPr fontId="2" type="noConversion"/>
  </si>
  <si>
    <t xml:space="preserve">Logan </t>
    <phoneticPr fontId="2" type="noConversion"/>
  </si>
  <si>
    <t xml:space="preserve">58th </t>
    <phoneticPr fontId="2" type="noConversion"/>
  </si>
  <si>
    <t xml:space="preserve">R Ted </t>
    <phoneticPr fontId="2" type="noConversion"/>
  </si>
  <si>
    <t xml:space="preserve">Harhai </t>
    <phoneticPr fontId="2" type="noConversion"/>
  </si>
  <si>
    <t xml:space="preserve">John Scott </t>
    <phoneticPr fontId="2" type="noConversion"/>
  </si>
  <si>
    <t xml:space="preserve">Nestor </t>
    <phoneticPr fontId="2" type="noConversion"/>
  </si>
  <si>
    <t xml:space="preserve">Wheatley Jr </t>
    <phoneticPr fontId="2" type="noConversion"/>
  </si>
  <si>
    <t xml:space="preserve">20th </t>
    <phoneticPr fontId="2" type="noConversion"/>
  </si>
  <si>
    <t xml:space="preserve">20th </t>
    <phoneticPr fontId="2" type="noConversion"/>
  </si>
  <si>
    <t xml:space="preserve">Thomas Anthony </t>
    <phoneticPr fontId="2" type="noConversion"/>
  </si>
  <si>
    <t xml:space="preserve">Fodi </t>
    <phoneticPr fontId="2" type="noConversion"/>
  </si>
  <si>
    <t xml:space="preserve">Adam J </t>
    <phoneticPr fontId="2" type="noConversion"/>
  </si>
  <si>
    <t xml:space="preserve">Small </t>
    <phoneticPr fontId="2" type="noConversion"/>
  </si>
  <si>
    <t xml:space="preserve">30th </t>
    <phoneticPr fontId="2" type="noConversion"/>
  </si>
  <si>
    <t>John H</t>
    <phoneticPr fontId="2" type="noConversion"/>
  </si>
  <si>
    <t>Eichelberger Jr</t>
    <phoneticPr fontId="2" type="noConversion"/>
  </si>
  <si>
    <t xml:space="preserve">32nd </t>
    <phoneticPr fontId="2" type="noConversion"/>
  </si>
  <si>
    <t xml:space="preserve">Steven </t>
    <phoneticPr fontId="2" type="noConversion"/>
  </si>
  <si>
    <t xml:space="preserve">Ramos Santos </t>
    <phoneticPr fontId="2" type="noConversion"/>
  </si>
  <si>
    <t xml:space="preserve">Stefano </t>
    <phoneticPr fontId="2" type="noConversion"/>
  </si>
  <si>
    <t xml:space="preserve">Deberah L </t>
    <phoneticPr fontId="2" type="noConversion"/>
  </si>
  <si>
    <t xml:space="preserve">Kula </t>
    <phoneticPr fontId="2" type="noConversion"/>
  </si>
  <si>
    <t xml:space="preserve">Harry J </t>
    <phoneticPr fontId="2" type="noConversion"/>
  </si>
  <si>
    <t xml:space="preserve">Fike </t>
    <phoneticPr fontId="2" type="noConversion"/>
  </si>
  <si>
    <t xml:space="preserve">34th </t>
    <phoneticPr fontId="2" type="noConversion"/>
  </si>
  <si>
    <t>Jacob D</t>
    <phoneticPr fontId="2" type="noConversion"/>
  </si>
  <si>
    <t>Corman III</t>
    <phoneticPr fontId="2" type="noConversion"/>
  </si>
  <si>
    <t>36th</t>
    <phoneticPr fontId="2" type="noConversion"/>
  </si>
  <si>
    <t>Aument</t>
    <phoneticPr fontId="2" type="noConversion"/>
  </si>
  <si>
    <t xml:space="preserve">Gordon </t>
    <phoneticPr fontId="2" type="noConversion"/>
  </si>
  <si>
    <t xml:space="preserve">Anderson </t>
    <phoneticPr fontId="2" type="noConversion"/>
  </si>
  <si>
    <t xml:space="preserve">Todd Elliot </t>
    <phoneticPr fontId="2" type="noConversion"/>
  </si>
  <si>
    <t xml:space="preserve">Koger </t>
    <phoneticPr fontId="2" type="noConversion"/>
  </si>
  <si>
    <t xml:space="preserve">Edward C </t>
    <phoneticPr fontId="2" type="noConversion"/>
  </si>
  <si>
    <t xml:space="preserve">Gainey </t>
    <phoneticPr fontId="2" type="noConversion"/>
  </si>
  <si>
    <t xml:space="preserve">38th </t>
    <phoneticPr fontId="2" type="noConversion"/>
  </si>
  <si>
    <t xml:space="preserve">Rudolph P </t>
    <phoneticPr fontId="2" type="noConversion"/>
  </si>
  <si>
    <t xml:space="preserve">Vulakovich </t>
    <phoneticPr fontId="2" type="noConversion"/>
  </si>
  <si>
    <t xml:space="preserve">40th </t>
    <phoneticPr fontId="2" type="noConversion"/>
  </si>
  <si>
    <t xml:space="preserve">40th </t>
    <phoneticPr fontId="2" type="noConversion"/>
  </si>
  <si>
    <t xml:space="preserve">Mario M </t>
    <phoneticPr fontId="2" type="noConversion"/>
  </si>
  <si>
    <t xml:space="preserve">Scavello </t>
    <phoneticPr fontId="2" type="noConversion"/>
  </si>
  <si>
    <t>Mark D</t>
    <phoneticPr fontId="2" type="noConversion"/>
  </si>
  <si>
    <t>Aurand</t>
    <phoneticPr fontId="2" type="noConversion"/>
  </si>
  <si>
    <t>Joseph H</t>
    <phoneticPr fontId="2" type="noConversion"/>
  </si>
  <si>
    <t xml:space="preserve">Capozzolo </t>
    <phoneticPr fontId="2" type="noConversion"/>
  </si>
  <si>
    <t xml:space="preserve">Leonard Scott </t>
    <phoneticPr fontId="2" type="noConversion"/>
  </si>
  <si>
    <t>Parsons</t>
    <phoneticPr fontId="2" type="noConversion"/>
  </si>
  <si>
    <t>42nd</t>
    <phoneticPr fontId="2" type="noConversion"/>
  </si>
  <si>
    <t>Wayne D</t>
    <phoneticPr fontId="2" type="noConversion"/>
  </si>
  <si>
    <t xml:space="preserve">25th </t>
    <phoneticPr fontId="2" type="noConversion"/>
  </si>
  <si>
    <t>Paul</t>
    <phoneticPr fontId="2" type="noConversion"/>
  </si>
  <si>
    <t>Fero</t>
    <phoneticPr fontId="2" type="noConversion"/>
  </si>
  <si>
    <t>Joseph F.</t>
    <phoneticPr fontId="2" type="noConversion"/>
  </si>
  <si>
    <t>Markosek</t>
    <phoneticPr fontId="2" type="noConversion"/>
  </si>
  <si>
    <t xml:space="preserve">29th </t>
    <phoneticPr fontId="2" type="noConversion"/>
  </si>
  <si>
    <t>Bernard T</t>
    <phoneticPr fontId="2" type="noConversion"/>
  </si>
  <si>
    <t xml:space="preserve">O'Neill </t>
    <phoneticPr fontId="2" type="noConversion"/>
  </si>
  <si>
    <t xml:space="preserve">30th </t>
    <phoneticPr fontId="2" type="noConversion"/>
  </si>
  <si>
    <t xml:space="preserve">Jason A </t>
    <phoneticPr fontId="2" type="noConversion"/>
  </si>
  <si>
    <t xml:space="preserve">82nd </t>
    <phoneticPr fontId="2" type="noConversion"/>
  </si>
  <si>
    <t xml:space="preserve">Christopher Adam </t>
    <phoneticPr fontId="2" type="noConversion"/>
  </si>
  <si>
    <t xml:space="preserve">Harris </t>
    <phoneticPr fontId="2" type="noConversion"/>
  </si>
  <si>
    <t xml:space="preserve">83rd </t>
    <phoneticPr fontId="2" type="noConversion"/>
  </si>
  <si>
    <t>83rd</t>
    <phoneticPr fontId="2" type="noConversion"/>
  </si>
  <si>
    <t xml:space="preserve">Stilp </t>
    <phoneticPr fontId="2" type="noConversion"/>
  </si>
  <si>
    <t xml:space="preserve">105th </t>
    <phoneticPr fontId="2" type="noConversion"/>
  </si>
  <si>
    <t xml:space="preserve">Ronald S </t>
    <phoneticPr fontId="2" type="noConversion"/>
  </si>
  <si>
    <t>Marsico</t>
    <phoneticPr fontId="2" type="noConversion"/>
  </si>
  <si>
    <t xml:space="preserve">Kelly Jean </t>
    <phoneticPr fontId="2" type="noConversion"/>
  </si>
  <si>
    <t xml:space="preserve">McEntee </t>
    <phoneticPr fontId="2" type="noConversion"/>
  </si>
  <si>
    <t xml:space="preserve">Dwayne </t>
    <phoneticPr fontId="2" type="noConversion"/>
  </si>
  <si>
    <t xml:space="preserve">Clemens </t>
    <phoneticPr fontId="2" type="noConversion"/>
  </si>
  <si>
    <t xml:space="preserve">107th </t>
    <phoneticPr fontId="2" type="noConversion"/>
  </si>
  <si>
    <t xml:space="preserve">Wheeland </t>
    <phoneticPr fontId="2" type="noConversion"/>
  </si>
  <si>
    <t xml:space="preserve">Rick </t>
    <phoneticPr fontId="2" type="noConversion"/>
  </si>
  <si>
    <t xml:space="preserve">86th </t>
    <phoneticPr fontId="2" type="noConversion"/>
  </si>
  <si>
    <t xml:space="preserve">Michael Scott </t>
    <phoneticPr fontId="2" type="noConversion"/>
  </si>
  <si>
    <t xml:space="preserve">Metcalfe </t>
    <phoneticPr fontId="2" type="noConversion"/>
  </si>
  <si>
    <t xml:space="preserve">Lisa Inez </t>
    <phoneticPr fontId="2" type="noConversion"/>
  </si>
  <si>
    <t xml:space="preserve">Zucco </t>
    <phoneticPr fontId="2" type="noConversion"/>
  </si>
  <si>
    <t xml:space="preserve">13th </t>
    <phoneticPr fontId="2" type="noConversion"/>
  </si>
  <si>
    <t xml:space="preserve">John Adda </t>
    <phoneticPr fontId="2" type="noConversion"/>
  </si>
  <si>
    <t xml:space="preserve">Lawrence </t>
    <phoneticPr fontId="2" type="noConversion"/>
  </si>
  <si>
    <t>52nd</t>
    <phoneticPr fontId="2" type="noConversion"/>
  </si>
  <si>
    <t xml:space="preserve">Ann V S </t>
    <phoneticPr fontId="2" type="noConversion"/>
  </si>
  <si>
    <t xml:space="preserve">Schott </t>
    <phoneticPr fontId="2" type="noConversion"/>
  </si>
  <si>
    <t xml:space="preserve">14th </t>
    <phoneticPr fontId="2" type="noConversion"/>
  </si>
  <si>
    <t xml:space="preserve">James E </t>
    <phoneticPr fontId="2" type="noConversion"/>
  </si>
  <si>
    <t xml:space="preserve">52nd </t>
    <phoneticPr fontId="2" type="noConversion"/>
  </si>
  <si>
    <t xml:space="preserve">Marigrace </t>
    <phoneticPr fontId="2" type="noConversion"/>
  </si>
  <si>
    <t xml:space="preserve">Butela </t>
    <phoneticPr fontId="2" type="noConversion"/>
  </si>
  <si>
    <t xml:space="preserve">52nd </t>
    <phoneticPr fontId="2" type="noConversion"/>
  </si>
  <si>
    <t xml:space="preserve">Brad W </t>
    <phoneticPr fontId="2" type="noConversion"/>
  </si>
  <si>
    <t xml:space="preserve">Geyer </t>
    <phoneticPr fontId="2" type="noConversion"/>
  </si>
  <si>
    <t>Christiana III</t>
    <phoneticPr fontId="2" type="noConversion"/>
  </si>
  <si>
    <t xml:space="preserve">15th </t>
    <phoneticPr fontId="2" type="noConversion"/>
  </si>
  <si>
    <t xml:space="preserve">Paul </t>
    <phoneticPr fontId="2" type="noConversion"/>
  </si>
  <si>
    <t xml:space="preserve">Cain </t>
    <phoneticPr fontId="2" type="noConversion"/>
  </si>
  <si>
    <t xml:space="preserve">Robert F </t>
    <phoneticPr fontId="2" type="noConversion"/>
  </si>
  <si>
    <t>Matzie</t>
    <phoneticPr fontId="2" type="noConversion"/>
  </si>
  <si>
    <t xml:space="preserve">17th </t>
    <phoneticPr fontId="2" type="noConversion"/>
  </si>
  <si>
    <t xml:space="preserve">18th </t>
    <phoneticPr fontId="2" type="noConversion"/>
  </si>
  <si>
    <t>Lisa M</t>
    <phoneticPr fontId="2" type="noConversion"/>
  </si>
  <si>
    <t xml:space="preserve">Boscola </t>
    <phoneticPr fontId="2" type="noConversion"/>
  </si>
  <si>
    <t>Parke H</t>
    <phoneticPr fontId="2" type="noConversion"/>
  </si>
  <si>
    <t>Wentling</t>
    <phoneticPr fontId="2" type="noConversion"/>
  </si>
  <si>
    <t xml:space="preserve">Baker </t>
    <phoneticPr fontId="2" type="noConversion"/>
  </si>
  <si>
    <t>22nd</t>
    <phoneticPr fontId="2" type="noConversion"/>
  </si>
  <si>
    <t xml:space="preserve">Arthur Joseph </t>
    <phoneticPr fontId="2" type="noConversion"/>
  </si>
  <si>
    <t xml:space="preserve">Mackereth </t>
    <phoneticPr fontId="2" type="noConversion"/>
  </si>
  <si>
    <t xml:space="preserve">Leo </t>
    <phoneticPr fontId="2" type="noConversion"/>
  </si>
  <si>
    <t xml:space="preserve">Cooper </t>
    <phoneticPr fontId="2" type="noConversion"/>
  </si>
  <si>
    <t xml:space="preserve">197th </t>
    <phoneticPr fontId="2" type="noConversion"/>
  </si>
  <si>
    <t>198th</t>
    <phoneticPr fontId="2" type="noConversion"/>
  </si>
  <si>
    <t xml:space="preserve">199th </t>
    <phoneticPr fontId="2" type="noConversion"/>
  </si>
  <si>
    <t>Solobay</t>
    <phoneticPr fontId="2" type="noConversion"/>
  </si>
  <si>
    <t xml:space="preserve">49th </t>
    <phoneticPr fontId="2" type="noConversion"/>
  </si>
  <si>
    <t xml:space="preserve">50th </t>
    <phoneticPr fontId="2" type="noConversion"/>
  </si>
  <si>
    <t xml:space="preserve">Daley </t>
    <phoneticPr fontId="2" type="noConversion"/>
  </si>
  <si>
    <t xml:space="preserve">Bill </t>
    <phoneticPr fontId="2" type="noConversion"/>
  </si>
  <si>
    <t xml:space="preserve">Kathi </t>
    <phoneticPr fontId="2" type="noConversion"/>
  </si>
  <si>
    <t xml:space="preserve">Cozzone </t>
    <phoneticPr fontId="2" type="noConversion"/>
  </si>
  <si>
    <t xml:space="preserve">46th </t>
    <phoneticPr fontId="2" type="noConversion"/>
  </si>
  <si>
    <t xml:space="preserve">Camera C </t>
    <phoneticPr fontId="2" type="noConversion"/>
  </si>
  <si>
    <t>Bartolotta</t>
    <phoneticPr fontId="2" type="noConversion"/>
  </si>
  <si>
    <t xml:space="preserve">50th </t>
    <phoneticPr fontId="2" type="noConversion"/>
  </si>
  <si>
    <t>Lonnie L.</t>
    <phoneticPr fontId="2" type="noConversion"/>
  </si>
  <si>
    <t>Miller</t>
    <phoneticPr fontId="2" type="noConversion"/>
  </si>
  <si>
    <t>50th</t>
    <phoneticPr fontId="2" type="noConversion"/>
  </si>
  <si>
    <t>Robert</t>
    <phoneticPr fontId="2" type="noConversion"/>
  </si>
  <si>
    <t>Spence</t>
    <phoneticPr fontId="2" type="noConversion"/>
  </si>
  <si>
    <t>Diana L.</t>
    <phoneticPr fontId="2" type="noConversion"/>
  </si>
  <si>
    <t>Olasz</t>
    <phoneticPr fontId="2" type="noConversion"/>
  </si>
  <si>
    <t xml:space="preserve">39th </t>
    <phoneticPr fontId="2" type="noConversion"/>
  </si>
  <si>
    <t>Monica A.</t>
    <phoneticPr fontId="2" type="noConversion"/>
  </si>
  <si>
    <t>Douglas</t>
    <phoneticPr fontId="2" type="noConversion"/>
  </si>
  <si>
    <t xml:space="preserve">David </t>
    <phoneticPr fontId="2" type="noConversion"/>
  </si>
  <si>
    <t>Levdansky</t>
    <phoneticPr fontId="2" type="noConversion"/>
  </si>
  <si>
    <t xml:space="preserve">40th </t>
    <phoneticPr fontId="2" type="noConversion"/>
  </si>
  <si>
    <t>John A.</t>
    <phoneticPr fontId="2" type="noConversion"/>
  </si>
  <si>
    <t>Maher</t>
    <phoneticPr fontId="2" type="noConversion"/>
  </si>
  <si>
    <t>41st</t>
    <phoneticPr fontId="2" type="noConversion"/>
  </si>
  <si>
    <t>Katie</t>
    <phoneticPr fontId="2" type="noConversion"/>
  </si>
  <si>
    <t>Steven R.</t>
    <phoneticPr fontId="2" type="noConversion"/>
  </si>
  <si>
    <t>Blair</t>
    <phoneticPr fontId="2" type="noConversion"/>
  </si>
  <si>
    <t>41st</t>
    <phoneticPr fontId="2" type="noConversion"/>
  </si>
  <si>
    <t>Patrick J</t>
    <phoneticPr fontId="2" type="noConversion"/>
  </si>
  <si>
    <t xml:space="preserve">Harkins </t>
    <phoneticPr fontId="2" type="noConversion"/>
  </si>
  <si>
    <t xml:space="preserve">Florindo J </t>
    <phoneticPr fontId="2" type="noConversion"/>
  </si>
  <si>
    <t>Kresge</t>
    <phoneticPr fontId="2" type="noConversion"/>
  </si>
  <si>
    <t xml:space="preserve">38th </t>
    <phoneticPr fontId="2" type="noConversion"/>
  </si>
  <si>
    <t xml:space="preserve">William C </t>
    <phoneticPr fontId="2" type="noConversion"/>
  </si>
  <si>
    <t xml:space="preserve">Gabler </t>
    <phoneticPr fontId="2" type="noConversion"/>
  </si>
  <si>
    <t xml:space="preserve">75th </t>
    <phoneticPr fontId="2" type="noConversion"/>
  </si>
  <si>
    <t xml:space="preserve">John F </t>
    <phoneticPr fontId="2" type="noConversion"/>
  </si>
  <si>
    <t xml:space="preserve">Donahue </t>
    <phoneticPr fontId="2" type="noConversion"/>
  </si>
  <si>
    <t>77th</t>
    <phoneticPr fontId="2" type="noConversion"/>
  </si>
  <si>
    <t xml:space="preserve">H Scott </t>
    <phoneticPr fontId="2" type="noConversion"/>
  </si>
  <si>
    <t xml:space="preserve">Conklin </t>
    <phoneticPr fontId="2" type="noConversion"/>
  </si>
  <si>
    <t xml:space="preserve">78th </t>
    <phoneticPr fontId="2" type="noConversion"/>
  </si>
  <si>
    <t xml:space="preserve">78th </t>
    <phoneticPr fontId="2" type="noConversion"/>
  </si>
  <si>
    <t xml:space="preserve">David R </t>
    <phoneticPr fontId="2" type="noConversion"/>
  </si>
  <si>
    <t xml:space="preserve">Millard </t>
    <phoneticPr fontId="2" type="noConversion"/>
  </si>
  <si>
    <t xml:space="preserve">Brian </t>
    <phoneticPr fontId="2" type="noConversion"/>
  </si>
  <si>
    <t xml:space="preserve">Pickett </t>
    <phoneticPr fontId="2" type="noConversion"/>
  </si>
  <si>
    <t xml:space="preserve">111th </t>
    <phoneticPr fontId="2" type="noConversion"/>
  </si>
  <si>
    <t xml:space="preserve">Sandra J </t>
    <phoneticPr fontId="2" type="noConversion"/>
  </si>
  <si>
    <t xml:space="preserve">McGinnis </t>
    <phoneticPr fontId="2" type="noConversion"/>
  </si>
  <si>
    <t xml:space="preserve">80th </t>
    <phoneticPr fontId="2" type="noConversion"/>
  </si>
  <si>
    <t>Mark A</t>
    <phoneticPr fontId="2" type="noConversion"/>
  </si>
  <si>
    <t>Albert</t>
    <phoneticPr fontId="2" type="noConversion"/>
  </si>
  <si>
    <t xml:space="preserve">22nd </t>
    <phoneticPr fontId="2" type="noConversion"/>
  </si>
  <si>
    <t xml:space="preserve">John Patrick </t>
    <phoneticPr fontId="2" type="noConversion"/>
  </si>
  <si>
    <t xml:space="preserve">Blake </t>
    <phoneticPr fontId="2" type="noConversion"/>
  </si>
  <si>
    <t xml:space="preserve">45th </t>
    <phoneticPr fontId="2" type="noConversion"/>
  </si>
  <si>
    <t xml:space="preserve">Robert Bruce </t>
    <phoneticPr fontId="2" type="noConversion"/>
  </si>
  <si>
    <t>Mensch</t>
    <phoneticPr fontId="2" type="noConversion"/>
  </si>
  <si>
    <t xml:space="preserve">26th </t>
    <phoneticPr fontId="2" type="noConversion"/>
  </si>
  <si>
    <t>Thomas J</t>
    <phoneticPr fontId="2" type="noConversion"/>
  </si>
  <si>
    <t xml:space="preserve">18th </t>
    <phoneticPr fontId="2" type="noConversion"/>
  </si>
  <si>
    <t>Gene</t>
    <phoneticPr fontId="2" type="noConversion"/>
  </si>
  <si>
    <t xml:space="preserve">DiGirolamo </t>
    <phoneticPr fontId="2" type="noConversion"/>
  </si>
  <si>
    <t xml:space="preserve">19th </t>
    <phoneticPr fontId="2" type="noConversion"/>
  </si>
  <si>
    <t xml:space="preserve">Jake </t>
    <phoneticPr fontId="2" type="noConversion"/>
  </si>
  <si>
    <t>Kane Sr</t>
    <phoneticPr fontId="2" type="noConversion"/>
  </si>
  <si>
    <t xml:space="preserve">28th </t>
    <phoneticPr fontId="2" type="noConversion"/>
  </si>
  <si>
    <t xml:space="preserve">28th </t>
    <phoneticPr fontId="2" type="noConversion"/>
  </si>
  <si>
    <t>Zachary Alexander</t>
    <phoneticPr fontId="2" type="noConversion"/>
  </si>
  <si>
    <t xml:space="preserve">Hearn </t>
    <phoneticPr fontId="2" type="noConversion"/>
  </si>
  <si>
    <t xml:space="preserve">Scott R </t>
    <phoneticPr fontId="2" type="noConversion"/>
  </si>
  <si>
    <t xml:space="preserve">Wagner </t>
    <phoneticPr fontId="2" type="noConversion"/>
  </si>
  <si>
    <t>Linda E</t>
    <phoneticPr fontId="2" type="noConversion"/>
  </si>
  <si>
    <t xml:space="preserve">James S. </t>
    <phoneticPr fontId="2" type="noConversion"/>
  </si>
  <si>
    <t xml:space="preserve">32nd </t>
    <phoneticPr fontId="2" type="noConversion"/>
  </si>
  <si>
    <t xml:space="preserve">Patrick J </t>
    <phoneticPr fontId="2" type="noConversion"/>
  </si>
  <si>
    <t>Preston</t>
    <phoneticPr fontId="2" type="noConversion"/>
  </si>
  <si>
    <t xml:space="preserve">Patrick </t>
    <phoneticPr fontId="2" type="noConversion"/>
  </si>
  <si>
    <t>Dowd</t>
    <phoneticPr fontId="2" type="noConversion"/>
  </si>
  <si>
    <t xml:space="preserve">25th </t>
    <phoneticPr fontId="2" type="noConversion"/>
  </si>
  <si>
    <t>179th</t>
    <phoneticPr fontId="2" type="noConversion"/>
  </si>
  <si>
    <t>179th</t>
    <phoneticPr fontId="2" type="noConversion"/>
  </si>
  <si>
    <t xml:space="preserve">179th </t>
    <phoneticPr fontId="2" type="noConversion"/>
  </si>
  <si>
    <t>John J.</t>
    <phoneticPr fontId="2" type="noConversion"/>
  </si>
  <si>
    <t xml:space="preserve">184th </t>
    <phoneticPr fontId="2" type="noConversion"/>
  </si>
  <si>
    <t xml:space="preserve">William </t>
    <phoneticPr fontId="2" type="noConversion"/>
  </si>
  <si>
    <t>26th</t>
    <phoneticPr fontId="2" type="noConversion"/>
  </si>
  <si>
    <t>Tim</t>
    <phoneticPr fontId="2" type="noConversion"/>
  </si>
  <si>
    <t>Hennessey</t>
    <phoneticPr fontId="2" type="noConversion"/>
  </si>
  <si>
    <t>Brian A.</t>
    <phoneticPr fontId="2" type="noConversion"/>
  </si>
  <si>
    <t>Dudonis</t>
    <phoneticPr fontId="2" type="noConversion"/>
  </si>
  <si>
    <t xml:space="preserve">Ryan P </t>
    <phoneticPr fontId="2" type="noConversion"/>
  </si>
  <si>
    <t>187th</t>
    <phoneticPr fontId="2" type="noConversion"/>
  </si>
  <si>
    <t>185th</t>
    <phoneticPr fontId="2" type="noConversion"/>
  </si>
  <si>
    <t>Denlinger</t>
    <phoneticPr fontId="2" type="noConversion"/>
  </si>
  <si>
    <t xml:space="preserve">Gary J </t>
    <phoneticPr fontId="2" type="noConversion"/>
  </si>
  <si>
    <t>Schreckengost</t>
    <phoneticPr fontId="2" type="noConversion"/>
  </si>
  <si>
    <t>Edward</t>
    <phoneticPr fontId="2" type="noConversion"/>
  </si>
  <si>
    <t>O'Donnell</t>
    <phoneticPr fontId="2" type="noConversion"/>
  </si>
  <si>
    <t>Thomas C.</t>
    <phoneticPr fontId="2" type="noConversion"/>
  </si>
  <si>
    <t>Petrone</t>
    <phoneticPr fontId="2" type="noConversion"/>
  </si>
  <si>
    <t xml:space="preserve">28th </t>
    <phoneticPr fontId="2" type="noConversion"/>
  </si>
  <si>
    <t xml:space="preserve">Mike </t>
    <phoneticPr fontId="2" type="noConversion"/>
  </si>
  <si>
    <t>Turzai</t>
    <phoneticPr fontId="2" type="noConversion"/>
  </si>
  <si>
    <t xml:space="preserve">29th </t>
    <phoneticPr fontId="2" type="noConversion"/>
  </si>
  <si>
    <t>29th</t>
    <phoneticPr fontId="2" type="noConversion"/>
  </si>
  <si>
    <t>29th</t>
    <phoneticPr fontId="2" type="noConversion"/>
  </si>
  <si>
    <t>Bernie</t>
    <phoneticPr fontId="2" type="noConversion"/>
  </si>
  <si>
    <t>O'Neill</t>
    <phoneticPr fontId="2" type="noConversion"/>
  </si>
  <si>
    <t>Maggie</t>
    <phoneticPr fontId="2" type="noConversion"/>
  </si>
  <si>
    <t>Rash</t>
    <phoneticPr fontId="2" type="noConversion"/>
  </si>
  <si>
    <t>Robert V.</t>
    <phoneticPr fontId="2" type="noConversion"/>
  </si>
  <si>
    <t>Gerenser</t>
    <phoneticPr fontId="2" type="noConversion"/>
  </si>
  <si>
    <t>Kevin</t>
    <phoneticPr fontId="2" type="noConversion"/>
  </si>
  <si>
    <t>Corrigan</t>
    <phoneticPr fontId="2" type="noConversion"/>
  </si>
  <si>
    <t xml:space="preserve">30th </t>
    <phoneticPr fontId="2" type="noConversion"/>
  </si>
  <si>
    <t xml:space="preserve">Jeffrey E. </t>
    <phoneticPr fontId="2" type="noConversion"/>
  </si>
  <si>
    <t xml:space="preserve">Habay </t>
    <phoneticPr fontId="2" type="noConversion"/>
  </si>
  <si>
    <t xml:space="preserve">Bobbi Jo </t>
    <phoneticPr fontId="2" type="noConversion"/>
  </si>
  <si>
    <t xml:space="preserve">26th </t>
    <phoneticPr fontId="2" type="noConversion"/>
  </si>
  <si>
    <t xml:space="preserve">Harold A </t>
    <phoneticPr fontId="2" type="noConversion"/>
  </si>
  <si>
    <t xml:space="preserve">English </t>
    <phoneticPr fontId="2" type="noConversion"/>
  </si>
  <si>
    <t xml:space="preserve">Longietti </t>
    <phoneticPr fontId="2" type="noConversion"/>
  </si>
  <si>
    <t xml:space="preserve">8th </t>
    <phoneticPr fontId="2" type="noConversion"/>
  </si>
  <si>
    <t xml:space="preserve">Herman W </t>
    <phoneticPr fontId="2" type="noConversion"/>
  </si>
  <si>
    <t xml:space="preserve">Ortitay </t>
    <phoneticPr fontId="2" type="noConversion"/>
  </si>
  <si>
    <t xml:space="preserve">46th </t>
    <phoneticPr fontId="2" type="noConversion"/>
  </si>
  <si>
    <t xml:space="preserve">Jeff C </t>
    <phoneticPr fontId="2" type="noConversion"/>
  </si>
  <si>
    <t xml:space="preserve">Casciola </t>
    <phoneticPr fontId="2" type="noConversion"/>
  </si>
  <si>
    <t xml:space="preserve">47th </t>
    <phoneticPr fontId="2" type="noConversion"/>
  </si>
  <si>
    <t xml:space="preserve">Gillespie </t>
    <phoneticPr fontId="2" type="noConversion"/>
  </si>
  <si>
    <t xml:space="preserve">Sonia M </t>
    <phoneticPr fontId="2" type="noConversion"/>
  </si>
  <si>
    <t xml:space="preserve">Stopperich </t>
    <phoneticPr fontId="2" type="noConversion"/>
  </si>
  <si>
    <t xml:space="preserve">Kristen Marie </t>
    <phoneticPr fontId="2" type="noConversion"/>
  </si>
  <si>
    <t xml:space="preserve">106th </t>
    <phoneticPr fontId="2" type="noConversion"/>
  </si>
  <si>
    <t xml:space="preserve">Payne </t>
    <phoneticPr fontId="2" type="noConversion"/>
  </si>
  <si>
    <t xml:space="preserve">Frederick B </t>
    <phoneticPr fontId="2" type="noConversion"/>
  </si>
  <si>
    <t xml:space="preserve">Keller </t>
    <phoneticPr fontId="2" type="noConversion"/>
  </si>
  <si>
    <t xml:space="preserve">86th </t>
    <phoneticPr fontId="2" type="noConversion"/>
  </si>
  <si>
    <t xml:space="preserve">Daley </t>
    <phoneticPr fontId="2" type="noConversion"/>
  </si>
  <si>
    <t xml:space="preserve">Daryl D </t>
    <phoneticPr fontId="2" type="noConversion"/>
  </si>
  <si>
    <t xml:space="preserve">Williams </t>
    <phoneticPr fontId="2" type="noConversion"/>
  </si>
  <si>
    <t xml:space="preserve">10th </t>
    <phoneticPr fontId="2" type="noConversion"/>
  </si>
  <si>
    <t xml:space="preserve">10th </t>
    <phoneticPr fontId="2" type="noConversion"/>
  </si>
  <si>
    <t xml:space="preserve">Charles T </t>
    <phoneticPr fontId="2" type="noConversion"/>
  </si>
  <si>
    <t>McIlhinney</t>
    <phoneticPr fontId="2" type="noConversion"/>
  </si>
  <si>
    <t xml:space="preserve">13th </t>
    <phoneticPr fontId="2" type="noConversion"/>
  </si>
  <si>
    <t>Cickay Jr</t>
    <phoneticPr fontId="2" type="noConversion"/>
  </si>
  <si>
    <t xml:space="preserve">12th </t>
    <phoneticPr fontId="2" type="noConversion"/>
  </si>
  <si>
    <t>12th</t>
    <phoneticPr fontId="2" type="noConversion"/>
  </si>
  <si>
    <t>Stewart J</t>
    <phoneticPr fontId="2" type="noConversion"/>
  </si>
  <si>
    <t>Greenleaf</t>
    <phoneticPr fontId="2" type="noConversion"/>
  </si>
  <si>
    <t xml:space="preserve">Marshall </t>
    <phoneticPr fontId="2" type="noConversion"/>
  </si>
  <si>
    <t xml:space="preserve">15th </t>
    <phoneticPr fontId="2" type="noConversion"/>
  </si>
  <si>
    <t xml:space="preserve">James J </t>
    <phoneticPr fontId="2" type="noConversion"/>
  </si>
  <si>
    <t>Damsker</t>
    <phoneticPr fontId="2" type="noConversion"/>
  </si>
  <si>
    <t xml:space="preserve">14th </t>
    <phoneticPr fontId="2" type="noConversion"/>
  </si>
  <si>
    <t>John T</t>
    <phoneticPr fontId="2" type="noConversion"/>
  </si>
  <si>
    <t xml:space="preserve">Yudichak </t>
    <phoneticPr fontId="2" type="noConversion"/>
  </si>
  <si>
    <t xml:space="preserve">16th </t>
    <phoneticPr fontId="2" type="noConversion"/>
  </si>
  <si>
    <t xml:space="preserve">16th </t>
    <phoneticPr fontId="2" type="noConversion"/>
  </si>
  <si>
    <t>Patrick M</t>
    <phoneticPr fontId="2" type="noConversion"/>
  </si>
  <si>
    <t>Browne</t>
    <phoneticPr fontId="2" type="noConversion"/>
  </si>
  <si>
    <t xml:space="preserve">Walter </t>
    <phoneticPr fontId="2" type="noConversion"/>
  </si>
  <si>
    <t>Felton Jr</t>
    <phoneticPr fontId="2" type="noConversion"/>
  </si>
  <si>
    <t>20th</t>
    <phoneticPr fontId="2" type="noConversion"/>
  </si>
  <si>
    <t>Elisabeth J</t>
    <phoneticPr fontId="2" type="noConversion"/>
  </si>
  <si>
    <t xml:space="preserve">McCoy </t>
    <phoneticPr fontId="2" type="noConversion"/>
  </si>
  <si>
    <t xml:space="preserve">Frank L. </t>
    <phoneticPr fontId="2" type="noConversion"/>
  </si>
  <si>
    <t>Oliver</t>
    <phoneticPr fontId="2" type="noConversion"/>
  </si>
  <si>
    <t xml:space="preserve">Beverly </t>
    <phoneticPr fontId="2" type="noConversion"/>
  </si>
  <si>
    <t xml:space="preserve">180th </t>
    <phoneticPr fontId="2" type="noConversion"/>
  </si>
  <si>
    <t xml:space="preserve">180th </t>
    <phoneticPr fontId="2" type="noConversion"/>
  </si>
  <si>
    <t xml:space="preserve">Angel </t>
    <phoneticPr fontId="2" type="noConversion"/>
  </si>
  <si>
    <t>Cruz</t>
    <phoneticPr fontId="2" type="noConversion"/>
  </si>
  <si>
    <t>Steven N.</t>
    <phoneticPr fontId="2" type="noConversion"/>
  </si>
  <si>
    <t xml:space="preserve">Kush </t>
    <phoneticPr fontId="2" type="noConversion"/>
  </si>
  <si>
    <t xml:space="preserve">199th </t>
    <phoneticPr fontId="2" type="noConversion"/>
  </si>
  <si>
    <t xml:space="preserve">Jewell </t>
    <phoneticPr fontId="2" type="noConversion"/>
  </si>
  <si>
    <t>Williams</t>
    <phoneticPr fontId="2" type="noConversion"/>
  </si>
  <si>
    <t>Rosita C.</t>
    <phoneticPr fontId="2" type="noConversion"/>
  </si>
  <si>
    <t>Youngblood</t>
    <phoneticPr fontId="2" type="noConversion"/>
  </si>
  <si>
    <t>Peter J.</t>
    <phoneticPr fontId="2" type="noConversion"/>
  </si>
  <si>
    <t>Thomas</t>
    <phoneticPr fontId="2" type="noConversion"/>
  </si>
  <si>
    <t xml:space="preserve">182nd </t>
    <phoneticPr fontId="2" type="noConversion"/>
  </si>
  <si>
    <t>Deweese</t>
    <phoneticPr fontId="2" type="noConversion"/>
  </si>
  <si>
    <t xml:space="preserve">William I. </t>
    <phoneticPr fontId="2" type="noConversion"/>
  </si>
  <si>
    <t>Gabig</t>
    <phoneticPr fontId="2" type="noConversion"/>
  </si>
  <si>
    <t xml:space="preserve">Christian R. </t>
    <phoneticPr fontId="2" type="noConversion"/>
  </si>
  <si>
    <t xml:space="preserve">Muniz </t>
    <phoneticPr fontId="2" type="noConversion"/>
  </si>
  <si>
    <t>200th</t>
    <phoneticPr fontId="2" type="noConversion"/>
  </si>
  <si>
    <t xml:space="preserve">200th </t>
    <phoneticPr fontId="2" type="noConversion"/>
  </si>
  <si>
    <t>201st</t>
    <phoneticPr fontId="2" type="noConversion"/>
  </si>
  <si>
    <t>201st</t>
    <phoneticPr fontId="2" type="noConversion"/>
  </si>
  <si>
    <t>202nd</t>
    <phoneticPr fontId="2" type="noConversion"/>
  </si>
  <si>
    <t>202nd</t>
    <phoneticPr fontId="2" type="noConversion"/>
  </si>
  <si>
    <t>203rd</t>
    <phoneticPr fontId="2" type="noConversion"/>
  </si>
  <si>
    <t>Leanna M.</t>
    <phoneticPr fontId="2" type="noConversion"/>
  </si>
  <si>
    <t>Washington</t>
    <phoneticPr fontId="2" type="noConversion"/>
  </si>
  <si>
    <t xml:space="preserve">Robert G. </t>
    <phoneticPr fontId="2" type="noConversion"/>
  </si>
  <si>
    <t>Rossman</t>
    <phoneticPr fontId="2" type="noConversion"/>
  </si>
  <si>
    <t>John</t>
    <phoneticPr fontId="2" type="noConversion"/>
  </si>
  <si>
    <t>Myers</t>
    <phoneticPr fontId="2" type="noConversion"/>
  </si>
  <si>
    <t xml:space="preserve">Joseph L. </t>
    <phoneticPr fontId="2" type="noConversion"/>
  </si>
  <si>
    <t>Messa</t>
    <phoneticPr fontId="2" type="noConversion"/>
  </si>
  <si>
    <t xml:space="preserve">Mark B. </t>
    <phoneticPr fontId="2" type="noConversion"/>
  </si>
  <si>
    <t>Cohen</t>
    <phoneticPr fontId="2" type="noConversion"/>
  </si>
  <si>
    <t>Achtermann</t>
    <phoneticPr fontId="2" type="noConversion"/>
  </si>
  <si>
    <t>42nd</t>
    <phoneticPr fontId="2" type="noConversion"/>
  </si>
  <si>
    <t>Tom</t>
    <phoneticPr fontId="2" type="noConversion"/>
  </si>
  <si>
    <t>Barbara S.</t>
    <phoneticPr fontId="2" type="noConversion"/>
  </si>
  <si>
    <t xml:space="preserve">Fabrizio </t>
    <phoneticPr fontId="2" type="noConversion"/>
  </si>
  <si>
    <t>3rd</t>
    <phoneticPr fontId="2" type="noConversion"/>
  </si>
  <si>
    <t xml:space="preserve">Luke E </t>
    <phoneticPr fontId="2" type="noConversion"/>
  </si>
  <si>
    <t>Lofgren</t>
    <phoneticPr fontId="2" type="noConversion"/>
  </si>
  <si>
    <t>3rd</t>
    <phoneticPr fontId="2" type="noConversion"/>
  </si>
  <si>
    <t>Ryan A</t>
    <phoneticPr fontId="2" type="noConversion"/>
  </si>
  <si>
    <t xml:space="preserve">Kortz II </t>
    <phoneticPr fontId="2" type="noConversion"/>
  </si>
  <si>
    <t xml:space="preserve">39th </t>
    <phoneticPr fontId="2" type="noConversion"/>
  </si>
  <si>
    <t xml:space="preserve">76th </t>
    <phoneticPr fontId="2" type="noConversion"/>
  </si>
  <si>
    <t xml:space="preserve">Michael Kelly </t>
    <phoneticPr fontId="2" type="noConversion"/>
  </si>
  <si>
    <t xml:space="preserve">Stout- Bashioum </t>
    <phoneticPr fontId="2" type="noConversion"/>
  </si>
  <si>
    <t xml:space="preserve">40th </t>
    <phoneticPr fontId="2" type="noConversion"/>
  </si>
  <si>
    <t xml:space="preserve">John A </t>
    <phoneticPr fontId="2" type="noConversion"/>
  </si>
  <si>
    <t xml:space="preserve">Maher </t>
    <phoneticPr fontId="2" type="noConversion"/>
  </si>
  <si>
    <t xml:space="preserve">41st </t>
    <phoneticPr fontId="2" type="noConversion"/>
  </si>
  <si>
    <t xml:space="preserve">110th </t>
    <phoneticPr fontId="2" type="noConversion"/>
  </si>
  <si>
    <t xml:space="preserve">Tina </t>
    <phoneticPr fontId="2" type="noConversion"/>
  </si>
  <si>
    <t xml:space="preserve">79th </t>
    <phoneticPr fontId="2" type="noConversion"/>
  </si>
  <si>
    <t xml:space="preserve">John D </t>
    <phoneticPr fontId="2" type="noConversion"/>
  </si>
  <si>
    <t xml:space="preserve">Juanita Kay </t>
    <phoneticPr fontId="2" type="noConversion"/>
  </si>
  <si>
    <t>Shutsa</t>
    <phoneticPr fontId="2" type="noConversion"/>
  </si>
  <si>
    <t xml:space="preserve">7th </t>
    <phoneticPr fontId="2" type="noConversion"/>
  </si>
  <si>
    <t xml:space="preserve">46th </t>
    <phoneticPr fontId="2" type="noConversion"/>
  </si>
  <si>
    <t>Victor John</t>
    <phoneticPr fontId="2" type="noConversion"/>
  </si>
  <si>
    <t>Lescovitz</t>
    <phoneticPr fontId="2" type="noConversion"/>
  </si>
  <si>
    <t xml:space="preserve">47th </t>
    <phoneticPr fontId="2" type="noConversion"/>
  </si>
  <si>
    <t xml:space="preserve">47th </t>
    <phoneticPr fontId="2" type="noConversion"/>
  </si>
  <si>
    <t xml:space="preserve">Keith </t>
    <phoneticPr fontId="2" type="noConversion"/>
  </si>
  <si>
    <t xml:space="preserve">24th </t>
    <phoneticPr fontId="2" type="noConversion"/>
  </si>
  <si>
    <t xml:space="preserve">Nick </t>
    <phoneticPr fontId="2" type="noConversion"/>
  </si>
  <si>
    <t xml:space="preserve">Gurreri </t>
    <phoneticPr fontId="2" type="noConversion"/>
  </si>
  <si>
    <t>D'Ottavio</t>
    <phoneticPr fontId="2" type="noConversion"/>
  </si>
  <si>
    <t>George M.</t>
    <phoneticPr fontId="2" type="noConversion"/>
  </si>
  <si>
    <t>Dvoryak</t>
    <phoneticPr fontId="2" type="noConversion"/>
  </si>
  <si>
    <t xml:space="preserve">McGarrigle </t>
    <phoneticPr fontId="2" type="noConversion"/>
  </si>
  <si>
    <t xml:space="preserve">John I </t>
    <phoneticPr fontId="2" type="noConversion"/>
  </si>
  <si>
    <t>Gross</t>
    <phoneticPr fontId="2" type="noConversion"/>
  </si>
  <si>
    <t xml:space="preserve">Terry R. </t>
    <phoneticPr fontId="2" type="noConversion"/>
  </si>
  <si>
    <t>Gingerich</t>
    <phoneticPr fontId="2" type="noConversion"/>
  </si>
  <si>
    <t>Jason</t>
    <phoneticPr fontId="2" type="noConversion"/>
  </si>
  <si>
    <t>Baker</t>
    <phoneticPr fontId="2" type="noConversion"/>
  </si>
  <si>
    <t xml:space="preserve">Lloyd E. </t>
    <phoneticPr fontId="2" type="noConversion"/>
  </si>
  <si>
    <t xml:space="preserve">Douglas </t>
    <phoneticPr fontId="2" type="noConversion"/>
  </si>
  <si>
    <t xml:space="preserve">Chad </t>
    <phoneticPr fontId="2" type="noConversion"/>
  </si>
  <si>
    <t>Lonergan</t>
    <phoneticPr fontId="2" type="noConversion"/>
  </si>
  <si>
    <t xml:space="preserve">48th </t>
    <phoneticPr fontId="2" type="noConversion"/>
  </si>
  <si>
    <t xml:space="preserve">48th </t>
    <phoneticPr fontId="2" type="noConversion"/>
  </si>
  <si>
    <t>Fal</t>
    <phoneticPr fontId="2" type="noConversion"/>
  </si>
  <si>
    <t>Timothy Joseph</t>
    <phoneticPr fontId="2" type="noConversion"/>
  </si>
  <si>
    <t>Washenik</t>
    <phoneticPr fontId="2" type="noConversion"/>
  </si>
  <si>
    <t xml:space="preserve">177th </t>
    <phoneticPr fontId="2" type="noConversion"/>
  </si>
  <si>
    <t xml:space="preserve">177th </t>
    <phoneticPr fontId="2" type="noConversion"/>
  </si>
  <si>
    <t>178th</t>
    <phoneticPr fontId="2" type="noConversion"/>
  </si>
  <si>
    <t>178th</t>
    <phoneticPr fontId="2" type="noConversion"/>
  </si>
  <si>
    <t xml:space="preserve">Carl </t>
    <phoneticPr fontId="2" type="noConversion"/>
  </si>
  <si>
    <t xml:space="preserve">Cherkin </t>
    <phoneticPr fontId="2" type="noConversion"/>
  </si>
  <si>
    <t>Ellen M.</t>
    <phoneticPr fontId="2" type="noConversion"/>
  </si>
  <si>
    <t>Bard</t>
    <phoneticPr fontId="2" type="noConversion"/>
  </si>
  <si>
    <t xml:space="preserve">Susan </t>
    <phoneticPr fontId="2" type="noConversion"/>
  </si>
  <si>
    <t>Liberace</t>
    <phoneticPr fontId="2" type="noConversion"/>
  </si>
  <si>
    <t xml:space="preserve">Keller </t>
    <phoneticPr fontId="2" type="noConversion"/>
  </si>
  <si>
    <t xml:space="preserve">185th </t>
    <phoneticPr fontId="2" type="noConversion"/>
  </si>
  <si>
    <t>186th</t>
    <phoneticPr fontId="2" type="noConversion"/>
  </si>
  <si>
    <t>187th</t>
    <phoneticPr fontId="2" type="noConversion"/>
  </si>
  <si>
    <t>27th</t>
    <phoneticPr fontId="2" type="noConversion"/>
  </si>
  <si>
    <t>157th</t>
    <phoneticPr fontId="2" type="noConversion"/>
  </si>
  <si>
    <t>158th</t>
    <phoneticPr fontId="2" type="noConversion"/>
  </si>
  <si>
    <t>158th</t>
    <phoneticPr fontId="2" type="noConversion"/>
  </si>
  <si>
    <t>Robert C.</t>
    <phoneticPr fontId="2" type="noConversion"/>
  </si>
  <si>
    <t>Donatucci</t>
    <phoneticPr fontId="2" type="noConversion"/>
  </si>
  <si>
    <t xml:space="preserve">Michael C. </t>
    <phoneticPr fontId="2" type="noConversion"/>
  </si>
  <si>
    <t>Gallagher</t>
    <phoneticPr fontId="2" type="noConversion"/>
  </si>
  <si>
    <t xml:space="preserve">Harold </t>
    <phoneticPr fontId="2" type="noConversion"/>
  </si>
  <si>
    <t>James</t>
    <phoneticPr fontId="2" type="noConversion"/>
  </si>
  <si>
    <t xml:space="preserve">Paul W. </t>
    <phoneticPr fontId="2" type="noConversion"/>
  </si>
  <si>
    <t xml:space="preserve">Semmel </t>
    <phoneticPr fontId="2" type="noConversion"/>
  </si>
  <si>
    <t>William G.</t>
    <phoneticPr fontId="2" type="noConversion"/>
  </si>
  <si>
    <t>Zollers</t>
    <phoneticPr fontId="2" type="noConversion"/>
  </si>
  <si>
    <t>188th</t>
    <phoneticPr fontId="2" type="noConversion"/>
  </si>
  <si>
    <t xml:space="preserve">James R. </t>
    <phoneticPr fontId="2" type="noConversion"/>
  </si>
  <si>
    <t>Roebuck</t>
    <phoneticPr fontId="2" type="noConversion"/>
  </si>
  <si>
    <t xml:space="preserve">189th </t>
    <phoneticPr fontId="2" type="noConversion"/>
  </si>
  <si>
    <t xml:space="preserve">Kelly </t>
    <phoneticPr fontId="2" type="noConversion"/>
  </si>
  <si>
    <t xml:space="preserve">Lewis </t>
    <phoneticPr fontId="2" type="noConversion"/>
  </si>
  <si>
    <t xml:space="preserve">190th </t>
    <phoneticPr fontId="2" type="noConversion"/>
  </si>
  <si>
    <t>Thaddeus</t>
    <phoneticPr fontId="2" type="noConversion"/>
  </si>
  <si>
    <t>Kirkland</t>
    <phoneticPr fontId="2" type="noConversion"/>
  </si>
  <si>
    <t>Wagner</t>
    <phoneticPr fontId="2" type="noConversion"/>
  </si>
  <si>
    <t xml:space="preserve">31st </t>
    <phoneticPr fontId="2" type="noConversion"/>
  </si>
  <si>
    <t xml:space="preserve">31st </t>
    <phoneticPr fontId="2" type="noConversion"/>
  </si>
  <si>
    <t xml:space="preserve">David J. </t>
    <phoneticPr fontId="2" type="noConversion"/>
  </si>
  <si>
    <t>Steil</t>
    <phoneticPr fontId="2" type="noConversion"/>
  </si>
  <si>
    <t xml:space="preserve">2nd </t>
    <phoneticPr fontId="2" type="noConversion"/>
  </si>
  <si>
    <t xml:space="preserve">2nd </t>
    <phoneticPr fontId="2" type="noConversion"/>
  </si>
  <si>
    <t>John J</t>
    <phoneticPr fontId="2" type="noConversion"/>
  </si>
  <si>
    <t>Jenkins III</t>
    <phoneticPr fontId="2" type="noConversion"/>
  </si>
  <si>
    <t xml:space="preserve">Daniel J </t>
    <phoneticPr fontId="2" type="noConversion"/>
  </si>
  <si>
    <t xml:space="preserve">Bauer </t>
    <phoneticPr fontId="2" type="noConversion"/>
  </si>
  <si>
    <t xml:space="preserve">Tedd C </t>
    <phoneticPr fontId="2" type="noConversion"/>
  </si>
  <si>
    <t xml:space="preserve">Nesbit </t>
    <phoneticPr fontId="2" type="noConversion"/>
  </si>
  <si>
    <t xml:space="preserve">Jeffrey P </t>
    <phoneticPr fontId="2" type="noConversion"/>
  </si>
  <si>
    <t xml:space="preserve">Jesse Jeffrey </t>
    <phoneticPr fontId="2" type="noConversion"/>
  </si>
  <si>
    <t xml:space="preserve">White </t>
    <phoneticPr fontId="2" type="noConversion"/>
  </si>
  <si>
    <t xml:space="preserve">46th </t>
    <phoneticPr fontId="2" type="noConversion"/>
  </si>
  <si>
    <t xml:space="preserve">Thomas A </t>
    <phoneticPr fontId="2" type="noConversion"/>
  </si>
  <si>
    <t xml:space="preserve">Cangey </t>
    <phoneticPr fontId="2" type="noConversion"/>
  </si>
  <si>
    <t>Gregory E</t>
    <phoneticPr fontId="2" type="noConversion"/>
  </si>
  <si>
    <t xml:space="preserve">Michalek </t>
    <phoneticPr fontId="2" type="noConversion"/>
  </si>
  <si>
    <t xml:space="preserve">Haynes </t>
    <phoneticPr fontId="2" type="noConversion"/>
  </si>
  <si>
    <t xml:space="preserve">85th </t>
    <phoneticPr fontId="2" type="noConversion"/>
  </si>
  <si>
    <t xml:space="preserve">Cook </t>
    <phoneticPr fontId="2" type="noConversion"/>
  </si>
  <si>
    <t xml:space="preserve">Peter John </t>
    <phoneticPr fontId="2" type="noConversion"/>
  </si>
  <si>
    <t xml:space="preserve">8th </t>
    <phoneticPr fontId="2" type="noConversion"/>
  </si>
  <si>
    <t xml:space="preserve">Anthony Hardy </t>
    <phoneticPr fontId="2" type="noConversion"/>
  </si>
  <si>
    <t>Terrick</t>
    <phoneticPr fontId="2" type="noConversion"/>
  </si>
  <si>
    <t xml:space="preserve">36th </t>
    <phoneticPr fontId="2" type="noConversion"/>
  </si>
  <si>
    <t xml:space="preserve">Harry </t>
    <phoneticPr fontId="2" type="noConversion"/>
  </si>
  <si>
    <t>Readshaw</t>
    <phoneticPr fontId="2" type="noConversion"/>
  </si>
  <si>
    <t>37th</t>
    <phoneticPr fontId="2" type="noConversion"/>
  </si>
  <si>
    <t>Creighton</t>
    <phoneticPr fontId="2" type="noConversion"/>
  </si>
  <si>
    <t>Stephen George</t>
    <phoneticPr fontId="2" type="noConversion"/>
  </si>
  <si>
    <t>Kenneth W.</t>
    <phoneticPr fontId="2" type="noConversion"/>
  </si>
  <si>
    <t>Ruffing</t>
    <phoneticPr fontId="2" type="noConversion"/>
  </si>
  <si>
    <t>Sam</t>
    <phoneticPr fontId="2" type="noConversion"/>
  </si>
  <si>
    <t>Baker</t>
    <phoneticPr fontId="2" type="noConversion"/>
  </si>
  <si>
    <t xml:space="preserve">Ronald G. </t>
    <phoneticPr fontId="2" type="noConversion"/>
  </si>
  <si>
    <t>Ruth S</t>
    <phoneticPr fontId="2" type="noConversion"/>
  </si>
  <si>
    <t>Bishop</t>
    <phoneticPr fontId="2" type="noConversion"/>
  </si>
  <si>
    <t xml:space="preserve">193rd </t>
    <phoneticPr fontId="2" type="noConversion"/>
  </si>
  <si>
    <t>193rd</t>
    <phoneticPr fontId="2" type="noConversion"/>
  </si>
  <si>
    <t xml:space="preserve">Steven R. </t>
    <phoneticPr fontId="2" type="noConversion"/>
  </si>
  <si>
    <t>Nickol</t>
    <phoneticPr fontId="2" type="noConversion"/>
  </si>
  <si>
    <t xml:space="preserve">Bill </t>
    <phoneticPr fontId="2" type="noConversion"/>
  </si>
  <si>
    <t>Panebaker</t>
    <phoneticPr fontId="2" type="noConversion"/>
  </si>
  <si>
    <t xml:space="preserve">194th </t>
    <phoneticPr fontId="2" type="noConversion"/>
  </si>
  <si>
    <t xml:space="preserve">194th </t>
    <phoneticPr fontId="2" type="noConversion"/>
  </si>
  <si>
    <t xml:space="preserve">195th </t>
    <phoneticPr fontId="2" type="noConversion"/>
  </si>
  <si>
    <t xml:space="preserve">196th </t>
    <phoneticPr fontId="2" type="noConversion"/>
  </si>
  <si>
    <t xml:space="preserve">196th </t>
    <phoneticPr fontId="2" type="noConversion"/>
  </si>
  <si>
    <t xml:space="preserve">Kathy M. </t>
    <phoneticPr fontId="2" type="noConversion"/>
  </si>
  <si>
    <t>Manderino</t>
    <phoneticPr fontId="2" type="noConversion"/>
  </si>
  <si>
    <t xml:space="preserve">Valerie A. </t>
    <phoneticPr fontId="2" type="noConversion"/>
  </si>
  <si>
    <t xml:space="preserve">William W. </t>
    <phoneticPr fontId="2" type="noConversion"/>
  </si>
  <si>
    <t>Rieger</t>
    <phoneticPr fontId="2" type="noConversion"/>
  </si>
  <si>
    <t xml:space="preserve">Troy L. </t>
    <phoneticPr fontId="2" type="noConversion"/>
  </si>
  <si>
    <t xml:space="preserve">Bouie </t>
    <phoneticPr fontId="2" type="noConversion"/>
  </si>
  <si>
    <t xml:space="preserve">Frank M. </t>
    <phoneticPr fontId="2" type="noConversion"/>
  </si>
  <si>
    <t xml:space="preserve">Garcia </t>
    <phoneticPr fontId="2" type="noConversion"/>
  </si>
  <si>
    <t>Stephany</t>
  </si>
  <si>
    <t xml:space="preserve">Ernst </t>
    <phoneticPr fontId="2" type="noConversion"/>
  </si>
  <si>
    <t xml:space="preserve">W. Curtis </t>
    <phoneticPr fontId="2" type="noConversion"/>
  </si>
  <si>
    <t xml:space="preserve">Ford </t>
    <phoneticPr fontId="2" type="noConversion"/>
  </si>
  <si>
    <t>181st</t>
    <phoneticPr fontId="2" type="noConversion"/>
  </si>
  <si>
    <t>Romano</t>
  </si>
  <si>
    <t xml:space="preserve">Charles  </t>
  </si>
  <si>
    <t xml:space="preserve">Babette </t>
    <phoneticPr fontId="2" type="noConversion"/>
  </si>
  <si>
    <t xml:space="preserve">Josephs </t>
    <phoneticPr fontId="2" type="noConversion"/>
  </si>
  <si>
    <t xml:space="preserve">Jonathan S. </t>
    <phoneticPr fontId="2" type="noConversion"/>
  </si>
  <si>
    <t xml:space="preserve">Goldstein </t>
    <phoneticPr fontId="2" type="noConversion"/>
  </si>
  <si>
    <t xml:space="preserve">183rd </t>
    <phoneticPr fontId="2" type="noConversion"/>
  </si>
  <si>
    <t>183rd</t>
    <phoneticPr fontId="2" type="noConversion"/>
  </si>
  <si>
    <t xml:space="preserve">Julie </t>
    <phoneticPr fontId="2" type="noConversion"/>
  </si>
  <si>
    <t>Harhart</t>
    <phoneticPr fontId="2" type="noConversion"/>
  </si>
  <si>
    <t xml:space="preserve">Mike </t>
    <phoneticPr fontId="2" type="noConversion"/>
  </si>
  <si>
    <t>Mullen</t>
    <phoneticPr fontId="2" type="noConversion"/>
  </si>
  <si>
    <t xml:space="preserve">Toal </t>
    <phoneticPr fontId="2" type="noConversion"/>
  </si>
  <si>
    <t xml:space="preserve">Dudonis </t>
  </si>
  <si>
    <t xml:space="preserve">Edward </t>
  </si>
  <si>
    <t>O'Donnell</t>
  </si>
  <si>
    <t>Turzai</t>
  </si>
  <si>
    <t xml:space="preserve">Bernie </t>
  </si>
  <si>
    <t xml:space="preserve">148th </t>
    <phoneticPr fontId="2" type="noConversion"/>
  </si>
  <si>
    <t xml:space="preserve">148th </t>
    <phoneticPr fontId="2" type="noConversion"/>
  </si>
  <si>
    <t xml:space="preserve">Melissa </t>
    <phoneticPr fontId="2" type="noConversion"/>
  </si>
  <si>
    <t>Weber</t>
    <phoneticPr fontId="2" type="noConversion"/>
  </si>
  <si>
    <t xml:space="preserve">Gary </t>
    <phoneticPr fontId="2" type="noConversion"/>
  </si>
  <si>
    <t>Grisafi</t>
    <phoneticPr fontId="2" type="noConversion"/>
  </si>
  <si>
    <t>Dwight</t>
    <phoneticPr fontId="2" type="noConversion"/>
  </si>
  <si>
    <t>Evans</t>
    <phoneticPr fontId="2" type="noConversion"/>
  </si>
  <si>
    <t>Christopher</t>
    <phoneticPr fontId="2" type="noConversion"/>
  </si>
  <si>
    <t>Coates</t>
    <phoneticPr fontId="2" type="noConversion"/>
  </si>
  <si>
    <t>Stevenson</t>
    <phoneticPr fontId="2" type="noConversion"/>
  </si>
  <si>
    <t xml:space="preserve">Mike </t>
    <phoneticPr fontId="2" type="noConversion"/>
  </si>
  <si>
    <t xml:space="preserve">Bizzarro </t>
    <phoneticPr fontId="2" type="noConversion"/>
  </si>
  <si>
    <t xml:space="preserve">4th </t>
    <phoneticPr fontId="2" type="noConversion"/>
  </si>
  <si>
    <t xml:space="preserve">Curtis G </t>
    <phoneticPr fontId="2" type="noConversion"/>
  </si>
  <si>
    <t xml:space="preserve">Sonney </t>
    <phoneticPr fontId="2" type="noConversion"/>
  </si>
  <si>
    <t xml:space="preserve">Curtis Brian </t>
    <phoneticPr fontId="2" type="noConversion"/>
  </si>
  <si>
    <t xml:space="preserve">Smith </t>
    <phoneticPr fontId="2" type="noConversion"/>
  </si>
  <si>
    <t xml:space="preserve">Richard </t>
    <phoneticPr fontId="2" type="noConversion"/>
  </si>
  <si>
    <t xml:space="preserve">Saccone </t>
    <phoneticPr fontId="2" type="noConversion"/>
  </si>
  <si>
    <t xml:space="preserve">39th </t>
    <phoneticPr fontId="2" type="noConversion"/>
  </si>
  <si>
    <t>Lisa C</t>
    <phoneticPr fontId="2" type="noConversion"/>
  </si>
  <si>
    <t xml:space="preserve">5th </t>
    <phoneticPr fontId="2" type="noConversion"/>
  </si>
  <si>
    <t xml:space="preserve">5th </t>
    <phoneticPr fontId="2" type="noConversion"/>
  </si>
  <si>
    <t>Kenneth W</t>
    <phoneticPr fontId="2" type="noConversion"/>
  </si>
  <si>
    <t xml:space="preserve">Jesse W </t>
    <phoneticPr fontId="2" type="noConversion"/>
  </si>
  <si>
    <t xml:space="preserve">Topper </t>
    <phoneticPr fontId="2" type="noConversion"/>
  </si>
  <si>
    <t xml:space="preserve">Joshua David </t>
    <phoneticPr fontId="2" type="noConversion"/>
  </si>
  <si>
    <t>Lang</t>
    <phoneticPr fontId="2" type="noConversion"/>
  </si>
  <si>
    <t xml:space="preserve">Daniel L </t>
    <phoneticPr fontId="2" type="noConversion"/>
  </si>
  <si>
    <t xml:space="preserve">Roae </t>
    <phoneticPr fontId="2" type="noConversion"/>
  </si>
  <si>
    <t xml:space="preserve">Paul </t>
    <phoneticPr fontId="2" type="noConversion"/>
  </si>
  <si>
    <t>Snatchko</t>
    <phoneticPr fontId="2" type="noConversion"/>
  </si>
  <si>
    <t xml:space="preserve">Nagy </t>
    <phoneticPr fontId="2" type="noConversion"/>
  </si>
  <si>
    <t>22nd</t>
    <phoneticPr fontId="2" type="noConversion"/>
  </si>
  <si>
    <t>Michael</t>
    <phoneticPr fontId="2" type="noConversion"/>
  </si>
  <si>
    <t>Diven</t>
    <phoneticPr fontId="2" type="noConversion"/>
  </si>
  <si>
    <t>23rd</t>
    <phoneticPr fontId="2" type="noConversion"/>
  </si>
  <si>
    <t xml:space="preserve">Gillespie </t>
    <phoneticPr fontId="2" type="noConversion"/>
  </si>
  <si>
    <t xml:space="preserve">24th </t>
    <phoneticPr fontId="2" type="noConversion"/>
  </si>
  <si>
    <t xml:space="preserve">24th </t>
    <phoneticPr fontId="2" type="noConversion"/>
  </si>
  <si>
    <t xml:space="preserve">Joseph </t>
    <phoneticPr fontId="2" type="noConversion"/>
  </si>
  <si>
    <t xml:space="preserve">Paul </t>
    <phoneticPr fontId="2" type="noConversion"/>
  </si>
  <si>
    <t xml:space="preserve">Prior </t>
    <phoneticPr fontId="2" type="noConversion"/>
  </si>
  <si>
    <t>Steven H.</t>
    <phoneticPr fontId="2" type="noConversion"/>
  </si>
  <si>
    <t>David J.</t>
    <phoneticPr fontId="2" type="noConversion"/>
  </si>
  <si>
    <t>McGeehan</t>
    <phoneticPr fontId="2" type="noConversion"/>
  </si>
  <si>
    <t xml:space="preserve">Linsalata </t>
    <phoneticPr fontId="2" type="noConversion"/>
  </si>
  <si>
    <t xml:space="preserve">174th </t>
    <phoneticPr fontId="2" type="noConversion"/>
  </si>
  <si>
    <t>175th</t>
    <phoneticPr fontId="2" type="noConversion"/>
  </si>
  <si>
    <t>176th</t>
    <phoneticPr fontId="2" type="noConversion"/>
  </si>
  <si>
    <t>176th</t>
    <phoneticPr fontId="2" type="noConversion"/>
  </si>
  <si>
    <t>Alan</t>
    <phoneticPr fontId="2" type="noConversion"/>
  </si>
  <si>
    <t>Butkovitz</t>
    <phoneticPr fontId="2" type="noConversion"/>
  </si>
  <si>
    <t xml:space="preserve">Glenn C. </t>
    <phoneticPr fontId="2" type="noConversion"/>
  </si>
  <si>
    <t>Romano</t>
    <phoneticPr fontId="2" type="noConversion"/>
  </si>
  <si>
    <t xml:space="preserve">Marie </t>
    <phoneticPr fontId="2" type="noConversion"/>
  </si>
  <si>
    <t>Lederer</t>
    <phoneticPr fontId="2" type="noConversion"/>
  </si>
  <si>
    <t>Parkinson</t>
    <phoneticPr fontId="2" type="noConversion"/>
  </si>
  <si>
    <t xml:space="preserve">Scott A. </t>
    <phoneticPr fontId="2" type="noConversion"/>
  </si>
  <si>
    <t xml:space="preserve">Petri </t>
    <phoneticPr fontId="2" type="noConversion"/>
  </si>
  <si>
    <t>185th</t>
  </si>
  <si>
    <t>Anthony</t>
  </si>
  <si>
    <t>Donoflio</t>
  </si>
  <si>
    <t>154th</t>
    <phoneticPr fontId="2" type="noConversion"/>
  </si>
  <si>
    <t>Lawrence H.</t>
    <phoneticPr fontId="2" type="noConversion"/>
  </si>
  <si>
    <t xml:space="preserve">Curry </t>
    <phoneticPr fontId="2" type="noConversion"/>
  </si>
  <si>
    <t xml:space="preserve">155th </t>
    <phoneticPr fontId="2" type="noConversion"/>
  </si>
  <si>
    <t xml:space="preserve">Curt </t>
    <phoneticPr fontId="2" type="noConversion"/>
  </si>
  <si>
    <t>Schroder</t>
    <phoneticPr fontId="2" type="noConversion"/>
  </si>
  <si>
    <t xml:space="preserve">156th </t>
    <phoneticPr fontId="2" type="noConversion"/>
  </si>
  <si>
    <t xml:space="preserve">Elinor Z. </t>
    <phoneticPr fontId="2" type="noConversion"/>
  </si>
  <si>
    <t xml:space="preserve">Taylor </t>
    <phoneticPr fontId="2" type="noConversion"/>
  </si>
  <si>
    <t xml:space="preserve">Robert M. </t>
    <phoneticPr fontId="2" type="noConversion"/>
  </si>
  <si>
    <t xml:space="preserve">Hodies </t>
    <phoneticPr fontId="2" type="noConversion"/>
  </si>
  <si>
    <t>157th</t>
    <phoneticPr fontId="2" type="noConversion"/>
  </si>
  <si>
    <t>191st</t>
  </si>
  <si>
    <t>192nd</t>
  </si>
  <si>
    <t>Ronald G.</t>
  </si>
  <si>
    <t xml:space="preserve">Carole A. </t>
    <phoneticPr fontId="2" type="noConversion"/>
  </si>
  <si>
    <t xml:space="preserve">Rubley </t>
    <phoneticPr fontId="2" type="noConversion"/>
  </si>
  <si>
    <t>193rd</t>
  </si>
  <si>
    <t xml:space="preserve">Anthony C. </t>
    <phoneticPr fontId="2" type="noConversion"/>
  </si>
  <si>
    <t>DiGirolamo</t>
    <phoneticPr fontId="2" type="noConversion"/>
  </si>
  <si>
    <t>Chris</t>
    <phoneticPr fontId="2" type="noConversion"/>
  </si>
  <si>
    <t>Ross</t>
    <phoneticPr fontId="2" type="noConversion"/>
  </si>
  <si>
    <t>Mario J.</t>
    <phoneticPr fontId="2" type="noConversion"/>
  </si>
  <si>
    <t>Calvarese</t>
    <phoneticPr fontId="2" type="noConversion"/>
  </si>
  <si>
    <t>159th</t>
    <phoneticPr fontId="2" type="noConversion"/>
  </si>
  <si>
    <t>194th</t>
  </si>
  <si>
    <t>Kathy</t>
  </si>
  <si>
    <t>Maderino</t>
  </si>
  <si>
    <t>195th</t>
  </si>
  <si>
    <t xml:space="preserve">Frank L. </t>
  </si>
  <si>
    <t>Oliver</t>
  </si>
  <si>
    <t>196th</t>
  </si>
  <si>
    <t>197th</t>
  </si>
  <si>
    <t>Beverly</t>
  </si>
  <si>
    <t xml:space="preserve">A. Anson </t>
  </si>
  <si>
    <t>Brosius</t>
  </si>
  <si>
    <t>Martin T.</t>
  </si>
  <si>
    <t>Causer</t>
  </si>
  <si>
    <t xml:space="preserve">Baker </t>
  </si>
  <si>
    <t xml:space="preserve">Bastian </t>
  </si>
  <si>
    <t>Lavada E.Y.</t>
    <phoneticPr fontId="2" type="noConversion"/>
  </si>
  <si>
    <t>Driggins</t>
    <phoneticPr fontId="2" type="noConversion"/>
  </si>
  <si>
    <t>160th</t>
    <phoneticPr fontId="2" type="noConversion"/>
  </si>
  <si>
    <t>Stephen</t>
    <phoneticPr fontId="2" type="noConversion"/>
  </si>
  <si>
    <t>Barrar</t>
    <phoneticPr fontId="2" type="noConversion"/>
  </si>
  <si>
    <t>161th</t>
    <phoneticPr fontId="2" type="noConversion"/>
  </si>
  <si>
    <t>Tom</t>
    <phoneticPr fontId="2" type="noConversion"/>
  </si>
  <si>
    <t xml:space="preserve">Savage </t>
    <phoneticPr fontId="2" type="noConversion"/>
  </si>
  <si>
    <t xml:space="preserve">Tomas </t>
    <phoneticPr fontId="2" type="noConversion"/>
  </si>
  <si>
    <t xml:space="preserve">Sanchez </t>
    <phoneticPr fontId="2" type="noConversion"/>
  </si>
  <si>
    <t>Christine M</t>
    <phoneticPr fontId="2" type="noConversion"/>
  </si>
  <si>
    <t>Tartaglione</t>
    <phoneticPr fontId="2" type="noConversion"/>
  </si>
  <si>
    <t xml:space="preserve">4th </t>
    <phoneticPr fontId="2" type="noConversion"/>
  </si>
  <si>
    <t>33rd</t>
    <phoneticPr fontId="2" type="noConversion"/>
  </si>
  <si>
    <t>James M.</t>
    <phoneticPr fontId="2" type="noConversion"/>
  </si>
  <si>
    <t xml:space="preserve">Black </t>
    <phoneticPr fontId="2" type="noConversion"/>
  </si>
  <si>
    <t xml:space="preserve">9th </t>
    <phoneticPr fontId="2" type="noConversion"/>
  </si>
  <si>
    <t xml:space="preserve">Gary J </t>
    <phoneticPr fontId="2" type="noConversion"/>
  </si>
  <si>
    <t>Robin Matthew</t>
    <phoneticPr fontId="2" type="noConversion"/>
  </si>
  <si>
    <t xml:space="preserve">Gilchrist </t>
    <phoneticPr fontId="2" type="noConversion"/>
  </si>
  <si>
    <t xml:space="preserve">Christopher </t>
    <phoneticPr fontId="2" type="noConversion"/>
  </si>
  <si>
    <t xml:space="preserve">Brandon P </t>
    <phoneticPr fontId="2" type="noConversion"/>
  </si>
  <si>
    <t xml:space="preserve">Neuman </t>
    <phoneticPr fontId="2" type="noConversion"/>
  </si>
  <si>
    <t xml:space="preserve">49th </t>
    <phoneticPr fontId="2" type="noConversion"/>
  </si>
  <si>
    <t xml:space="preserve">49th </t>
    <phoneticPr fontId="2" type="noConversion"/>
  </si>
  <si>
    <t xml:space="preserve">Donald </t>
    <phoneticPr fontId="2" type="noConversion"/>
  </si>
  <si>
    <t xml:space="preserve">Kimberley </t>
    <phoneticPr fontId="2" type="noConversion"/>
  </si>
  <si>
    <t xml:space="preserve">Yeager- Rose </t>
    <phoneticPr fontId="2" type="noConversion"/>
  </si>
  <si>
    <t>Christopher Sean</t>
    <phoneticPr fontId="2" type="noConversion"/>
  </si>
  <si>
    <t xml:space="preserve">191st </t>
    <phoneticPr fontId="2" type="noConversion"/>
  </si>
  <si>
    <t xml:space="preserve">38th </t>
    <phoneticPr fontId="2" type="noConversion"/>
  </si>
  <si>
    <t xml:space="preserve">Horsey </t>
    <phoneticPr fontId="2" type="noConversion"/>
  </si>
  <si>
    <t xml:space="preserve">Bruce M. </t>
    <phoneticPr fontId="2" type="noConversion"/>
  </si>
  <si>
    <t xml:space="preserve">Harris </t>
    <phoneticPr fontId="2" type="noConversion"/>
  </si>
  <si>
    <t>William R.</t>
    <phoneticPr fontId="2" type="noConversion"/>
  </si>
  <si>
    <t>Harris</t>
  </si>
  <si>
    <t>Spangler</t>
  </si>
  <si>
    <t xml:space="preserve">Kennard </t>
  </si>
  <si>
    <t>Waters</t>
    <phoneticPr fontId="2" type="noConversion"/>
  </si>
  <si>
    <t xml:space="preserve">Louise </t>
    <phoneticPr fontId="2" type="noConversion"/>
  </si>
  <si>
    <t xml:space="preserve">83rd </t>
  </si>
  <si>
    <t xml:space="preserve">84th </t>
  </si>
  <si>
    <t xml:space="preserve">Brett </t>
  </si>
  <si>
    <t xml:space="preserve">Feese </t>
  </si>
  <si>
    <t xml:space="preserve">85th </t>
  </si>
  <si>
    <t xml:space="preserve">Russ </t>
  </si>
  <si>
    <t>Fairchild</t>
  </si>
  <si>
    <t xml:space="preserve">86th </t>
  </si>
  <si>
    <t>Allan</t>
  </si>
  <si>
    <t xml:space="preserve">87th </t>
  </si>
  <si>
    <t>Quinnan</t>
  </si>
  <si>
    <t xml:space="preserve">88th </t>
  </si>
  <si>
    <t xml:space="preserve">81st </t>
    <phoneticPr fontId="2" type="noConversion"/>
  </si>
  <si>
    <t>Steve M.</t>
    <phoneticPr fontId="2" type="noConversion"/>
  </si>
  <si>
    <t>Prosser</t>
    <phoneticPr fontId="2" type="noConversion"/>
  </si>
  <si>
    <t>Contino</t>
  </si>
  <si>
    <t>Haley</t>
  </si>
  <si>
    <t>Larry W.</t>
  </si>
  <si>
    <t>Goulart</t>
  </si>
  <si>
    <t>Fabrizio</t>
  </si>
  <si>
    <t>Donna M.</t>
  </si>
  <si>
    <t xml:space="preserve">Scrimenti </t>
  </si>
  <si>
    <t>Weinheimer</t>
  </si>
  <si>
    <t xml:space="preserve">Evans </t>
  </si>
  <si>
    <t>Jean</t>
  </si>
  <si>
    <t>Dick</t>
  </si>
  <si>
    <t>Lauer</t>
  </si>
  <si>
    <t xml:space="preserve">Sainato </t>
  </si>
  <si>
    <t xml:space="preserve">Ellis </t>
  </si>
  <si>
    <t xml:space="preserve">Daryl </t>
  </si>
  <si>
    <t xml:space="preserve">Linda </t>
  </si>
  <si>
    <t xml:space="preserve">Schoettker </t>
  </si>
  <si>
    <t>Nancy L.</t>
  </si>
  <si>
    <t>Cox</t>
  </si>
  <si>
    <t xml:space="preserve">Vince </t>
  </si>
  <si>
    <t>Biancucci</t>
  </si>
  <si>
    <t>Charles A.</t>
  </si>
  <si>
    <t>Camp</t>
  </si>
  <si>
    <t>Eggert</t>
  </si>
  <si>
    <t>Scott F.</t>
  </si>
  <si>
    <t>Blacker</t>
  </si>
  <si>
    <t>Jake</t>
  </si>
  <si>
    <t xml:space="preserve">Wheatley </t>
  </si>
  <si>
    <t xml:space="preserve">Walko </t>
  </si>
  <si>
    <t>Angelo</t>
  </si>
  <si>
    <t>Lavada E. Y.</t>
  </si>
  <si>
    <t xml:space="preserve">Driggins </t>
  </si>
  <si>
    <t>Thaddeus</t>
  </si>
  <si>
    <t xml:space="preserve">Pistella </t>
  </si>
  <si>
    <t>Mary Ellen</t>
  </si>
  <si>
    <t>Di Bello</t>
  </si>
  <si>
    <t>Glenn P.</t>
  </si>
  <si>
    <t xml:space="preserve">Nagy </t>
  </si>
  <si>
    <t>McLaughlin</t>
  </si>
  <si>
    <t>Frankel</t>
  </si>
  <si>
    <t>Duane R.</t>
  </si>
  <si>
    <t>Jospeh F.</t>
  </si>
  <si>
    <t>Fero</t>
  </si>
  <si>
    <t>Brian A.</t>
  </si>
  <si>
    <t>161st</t>
  </si>
  <si>
    <t>162nd</t>
  </si>
  <si>
    <t>Gannon</t>
  </si>
  <si>
    <t>Anastasio</t>
  </si>
  <si>
    <t>Raymond</t>
  </si>
  <si>
    <t>Farrow</t>
  </si>
  <si>
    <t>163rd</t>
  </si>
  <si>
    <t>164th</t>
  </si>
  <si>
    <t>Nicholas A.</t>
  </si>
  <si>
    <t>O'Neill</t>
  </si>
  <si>
    <t xml:space="preserve">Kevin </t>
  </si>
  <si>
    <t>Corrigan</t>
  </si>
  <si>
    <t xml:space="preserve">Bobbi Jo </t>
  </si>
  <si>
    <t xml:space="preserve">Steil </t>
  </si>
  <si>
    <t>Virginia</t>
  </si>
  <si>
    <t>Waters Schrader</t>
  </si>
  <si>
    <t xml:space="preserve">De Luca </t>
  </si>
  <si>
    <t>James M.</t>
  </si>
  <si>
    <t xml:space="preserve">McDonough </t>
  </si>
  <si>
    <t>Clanagan</t>
  </si>
  <si>
    <t>Gergely</t>
  </si>
  <si>
    <t xml:space="preserve">Karen </t>
    <phoneticPr fontId="2" type="noConversion"/>
  </si>
  <si>
    <t>1st</t>
    <phoneticPr fontId="2" type="noConversion"/>
  </si>
  <si>
    <t xml:space="preserve">1st </t>
    <phoneticPr fontId="2" type="noConversion"/>
  </si>
  <si>
    <t xml:space="preserve">Bill </t>
    <phoneticPr fontId="2" type="noConversion"/>
  </si>
  <si>
    <t xml:space="preserve">167th </t>
    <phoneticPr fontId="2" type="noConversion"/>
  </si>
  <si>
    <t xml:space="preserve">168th </t>
    <phoneticPr fontId="2" type="noConversion"/>
  </si>
  <si>
    <t xml:space="preserve">168th </t>
    <phoneticPr fontId="2" type="noConversion"/>
  </si>
  <si>
    <t xml:space="preserve">Leach </t>
    <phoneticPr fontId="2" type="noConversion"/>
  </si>
  <si>
    <t>Crossey</t>
    <phoneticPr fontId="2" type="noConversion"/>
  </si>
  <si>
    <t>43rd</t>
    <phoneticPr fontId="2" type="noConversion"/>
  </si>
  <si>
    <t>43rd</t>
    <phoneticPr fontId="2" type="noConversion"/>
  </si>
  <si>
    <t xml:space="preserve">Scott W. </t>
    <phoneticPr fontId="2" type="noConversion"/>
  </si>
  <si>
    <t>Boyd</t>
    <phoneticPr fontId="2" type="noConversion"/>
  </si>
  <si>
    <t>John H.</t>
    <phoneticPr fontId="2" type="noConversion"/>
  </si>
  <si>
    <t>Bob</t>
    <phoneticPr fontId="2" type="noConversion"/>
  </si>
  <si>
    <t xml:space="preserve">Flick </t>
    <phoneticPr fontId="2" type="noConversion"/>
  </si>
  <si>
    <t>Howard</t>
    <phoneticPr fontId="2" type="noConversion"/>
  </si>
  <si>
    <t>Greg</t>
    <phoneticPr fontId="2" type="noConversion"/>
  </si>
  <si>
    <t>Grasa</t>
    <phoneticPr fontId="2" type="noConversion"/>
  </si>
  <si>
    <t>Fred D.</t>
    <phoneticPr fontId="2" type="noConversion"/>
  </si>
  <si>
    <t xml:space="preserve">Norton </t>
    <phoneticPr fontId="2" type="noConversion"/>
  </si>
  <si>
    <t xml:space="preserve">Barry J </t>
    <phoneticPr fontId="2" type="noConversion"/>
  </si>
  <si>
    <t xml:space="preserve">Brett R </t>
    <phoneticPr fontId="2" type="noConversion"/>
  </si>
  <si>
    <t xml:space="preserve">Miller </t>
    <phoneticPr fontId="2" type="noConversion"/>
  </si>
  <si>
    <t xml:space="preserve">41st </t>
    <phoneticPr fontId="2" type="noConversion"/>
  </si>
  <si>
    <t xml:space="preserve">Alice M </t>
    <phoneticPr fontId="2" type="noConversion"/>
  </si>
  <si>
    <t xml:space="preserve">Yoder </t>
    <phoneticPr fontId="2" type="noConversion"/>
  </si>
  <si>
    <t xml:space="preserve">42nd </t>
    <phoneticPr fontId="2" type="noConversion"/>
  </si>
  <si>
    <t>46th</t>
    <phoneticPr fontId="2" type="noConversion"/>
  </si>
  <si>
    <t xml:space="preserve">Pistella </t>
    <phoneticPr fontId="2" type="noConversion"/>
  </si>
  <si>
    <t>22nd</t>
    <phoneticPr fontId="2" type="noConversion"/>
  </si>
  <si>
    <t xml:space="preserve">Glenn P. </t>
    <phoneticPr fontId="2" type="noConversion"/>
  </si>
  <si>
    <t xml:space="preserve">R. Ted </t>
  </si>
  <si>
    <t xml:space="preserve">Jess </t>
  </si>
  <si>
    <t xml:space="preserve">Stairs </t>
  </si>
  <si>
    <t xml:space="preserve">Coleman </t>
  </si>
  <si>
    <t>Kate M.</t>
  </si>
  <si>
    <t xml:space="preserve">Harper </t>
  </si>
  <si>
    <t xml:space="preserve">Diana </t>
  </si>
  <si>
    <t>Ramos</t>
  </si>
  <si>
    <t>Darnell L.</t>
  </si>
  <si>
    <t>Tulli</t>
  </si>
  <si>
    <t xml:space="preserve">Michael P. </t>
    <phoneticPr fontId="2" type="noConversion"/>
  </si>
  <si>
    <t>Oboler</t>
  </si>
  <si>
    <t xml:space="preserve">Sara G. </t>
  </si>
  <si>
    <t xml:space="preserve">McIlhattan </t>
  </si>
  <si>
    <t xml:space="preserve">Hutchinson </t>
  </si>
  <si>
    <t xml:space="preserve">Dennis C. </t>
  </si>
  <si>
    <t xml:space="preserve">Schuster </t>
  </si>
  <si>
    <t xml:space="preserve">Lynch </t>
  </si>
  <si>
    <t xml:space="preserve">Brooker </t>
  </si>
  <si>
    <t xml:space="preserve">Alan R. </t>
  </si>
  <si>
    <t xml:space="preserve">Mario </t>
    <phoneticPr fontId="2" type="noConversion"/>
  </si>
  <si>
    <t>Scavello</t>
    <phoneticPr fontId="2" type="noConversion"/>
  </si>
  <si>
    <t>Gratz</t>
    <phoneticPr fontId="2" type="noConversion"/>
  </si>
  <si>
    <t>Babette</t>
  </si>
  <si>
    <t>Josephs</t>
  </si>
  <si>
    <t xml:space="preserve">Gregory J. </t>
  </si>
  <si>
    <t xml:space="preserve">Taylor </t>
    <phoneticPr fontId="2" type="noConversion"/>
  </si>
  <si>
    <t xml:space="preserve">Patrick </t>
    <phoneticPr fontId="2" type="noConversion"/>
  </si>
  <si>
    <t xml:space="preserve">Harold </t>
  </si>
  <si>
    <t>Daniel</t>
  </si>
  <si>
    <t>Kevin C.</t>
  </si>
  <si>
    <t>Hannah</t>
  </si>
  <si>
    <t xml:space="preserve">Eugene  </t>
  </si>
  <si>
    <t>Macky Guy</t>
  </si>
  <si>
    <t>Charles E.</t>
  </si>
  <si>
    <t>Harrington</t>
  </si>
  <si>
    <t>Edmond E.</t>
  </si>
  <si>
    <t>Wiggins</t>
  </si>
  <si>
    <t>187th</t>
  </si>
  <si>
    <t>188th</t>
  </si>
  <si>
    <t>189th</t>
  </si>
  <si>
    <t>Paul W.</t>
  </si>
  <si>
    <t>Semmel</t>
  </si>
  <si>
    <t>Roebuck</t>
  </si>
  <si>
    <t xml:space="preserve">Kelly </t>
  </si>
  <si>
    <t xml:space="preserve">Lewis </t>
  </si>
  <si>
    <t>Jospeh W,</t>
  </si>
  <si>
    <t xml:space="preserve">Battisto </t>
  </si>
  <si>
    <t>190th</t>
  </si>
  <si>
    <t>Ronda M.</t>
  </si>
  <si>
    <t>Ford</t>
  </si>
  <si>
    <t>Horsey</t>
  </si>
  <si>
    <t>Reggie</t>
  </si>
  <si>
    <t xml:space="preserve">Phyllis </t>
  </si>
  <si>
    <t xml:space="preserve">Mundy </t>
  </si>
  <si>
    <t>121st</t>
  </si>
  <si>
    <t>Stephen J.</t>
  </si>
  <si>
    <t>Waters</t>
  </si>
  <si>
    <t>Gregory H.</t>
  </si>
  <si>
    <t>Moses</t>
  </si>
  <si>
    <t>Lemon</t>
  </si>
  <si>
    <t>Paolino</t>
  </si>
  <si>
    <t>Louise</t>
  </si>
  <si>
    <t>Bishop</t>
  </si>
  <si>
    <t xml:space="preserve">Donald </t>
  </si>
  <si>
    <t>Steven R.</t>
  </si>
  <si>
    <t>Nickol</t>
  </si>
  <si>
    <t>McCall</t>
  </si>
  <si>
    <t>123rd</t>
  </si>
  <si>
    <t>Brian D.</t>
  </si>
  <si>
    <t>Barowski</t>
  </si>
  <si>
    <t>Edward J.</t>
  </si>
  <si>
    <t>Lucyk</t>
  </si>
  <si>
    <t>124th</t>
  </si>
  <si>
    <t>Belsak</t>
  </si>
  <si>
    <t>125th</t>
  </si>
  <si>
    <t>Mackereth</t>
  </si>
  <si>
    <t xml:space="preserve">Shaun D. </t>
  </si>
  <si>
    <t>Small</t>
  </si>
  <si>
    <t>Marilynn</t>
  </si>
  <si>
    <t>Schnee</t>
  </si>
  <si>
    <t>Jewell</t>
  </si>
  <si>
    <t>Andrew J.</t>
  </si>
  <si>
    <t>Carn</t>
  </si>
  <si>
    <t>198th</t>
  </si>
  <si>
    <t>Susan E.</t>
  </si>
  <si>
    <t xml:space="preserve">Segal </t>
  </si>
  <si>
    <t>Rosita C.</t>
  </si>
  <si>
    <t>Youngblood</t>
  </si>
  <si>
    <t>Yvonne</t>
  </si>
  <si>
    <t xml:space="preserve">Charles E. </t>
  </si>
  <si>
    <t xml:space="preserve">Stuby </t>
  </si>
  <si>
    <t xml:space="preserve">John W. </t>
  </si>
  <si>
    <t>Gannon</t>
    <phoneticPr fontId="2" type="noConversion"/>
  </si>
  <si>
    <t>Sara Lynn</t>
    <phoneticPr fontId="2" type="noConversion"/>
  </si>
  <si>
    <t>Petrosky</t>
    <phoneticPr fontId="2" type="noConversion"/>
  </si>
  <si>
    <t>162th</t>
    <phoneticPr fontId="2" type="noConversion"/>
  </si>
  <si>
    <t>162th</t>
    <phoneticPr fontId="2" type="noConversion"/>
  </si>
  <si>
    <t xml:space="preserve">Gary </t>
  </si>
  <si>
    <t xml:space="preserve">Haluska </t>
  </si>
  <si>
    <t xml:space="preserve">Golden </t>
  </si>
  <si>
    <t>James D.</t>
  </si>
  <si>
    <t>Virginia Waters</t>
    <phoneticPr fontId="2" type="noConversion"/>
  </si>
  <si>
    <t>Schrader</t>
    <phoneticPr fontId="2" type="noConversion"/>
  </si>
  <si>
    <t>32nd</t>
    <phoneticPr fontId="2" type="noConversion"/>
  </si>
  <si>
    <t>Anthony M.</t>
    <phoneticPr fontId="2" type="noConversion"/>
  </si>
  <si>
    <t>De Luca</t>
    <phoneticPr fontId="2" type="noConversion"/>
  </si>
  <si>
    <t>163th</t>
    <phoneticPr fontId="2" type="noConversion"/>
  </si>
  <si>
    <t>163th</t>
    <phoneticPr fontId="2" type="noConversion"/>
  </si>
  <si>
    <t>McDonough</t>
    <phoneticPr fontId="2" type="noConversion"/>
  </si>
  <si>
    <t xml:space="preserve">Frank </t>
    <phoneticPr fontId="2" type="noConversion"/>
  </si>
  <si>
    <t>Brian D</t>
    <phoneticPr fontId="2" type="noConversion"/>
  </si>
  <si>
    <t>Gralnick</t>
    <phoneticPr fontId="2" type="noConversion"/>
  </si>
  <si>
    <t xml:space="preserve">Sainato </t>
    <phoneticPr fontId="2" type="noConversion"/>
  </si>
  <si>
    <t xml:space="preserve">Jaret A </t>
    <phoneticPr fontId="2" type="noConversion"/>
  </si>
  <si>
    <t xml:space="preserve">Gibbons </t>
    <phoneticPr fontId="2" type="noConversion"/>
  </si>
  <si>
    <t xml:space="preserve">11th </t>
    <phoneticPr fontId="2" type="noConversion"/>
  </si>
  <si>
    <t xml:space="preserve">Brian L </t>
    <phoneticPr fontId="2" type="noConversion"/>
  </si>
  <si>
    <t xml:space="preserve">Ellis </t>
    <phoneticPr fontId="2" type="noConversion"/>
  </si>
  <si>
    <t xml:space="preserve">12th </t>
    <phoneticPr fontId="2" type="noConversion"/>
  </si>
  <si>
    <t xml:space="preserve">Florindo J. </t>
    <phoneticPr fontId="2" type="noConversion"/>
  </si>
  <si>
    <t>Fabrizio</t>
    <phoneticPr fontId="2" type="noConversion"/>
  </si>
  <si>
    <t xml:space="preserve">Gayle M. </t>
    <phoneticPr fontId="2" type="noConversion"/>
  </si>
  <si>
    <t>3rd</t>
    <phoneticPr fontId="2" type="noConversion"/>
  </si>
  <si>
    <t>3rd</t>
    <phoneticPr fontId="2" type="noConversion"/>
  </si>
  <si>
    <t xml:space="preserve">Hubbard </t>
  </si>
  <si>
    <t>Loenard J.</t>
  </si>
  <si>
    <t xml:space="preserve">Skursky </t>
  </si>
  <si>
    <t xml:space="preserve">Karen  </t>
  </si>
  <si>
    <t>Friedman</t>
  </si>
  <si>
    <t>Sottile</t>
  </si>
  <si>
    <t>Mark C.</t>
  </si>
  <si>
    <t xml:space="preserve">Edgerton </t>
  </si>
  <si>
    <t>Daniel D.</t>
  </si>
  <si>
    <t>Martino</t>
  </si>
  <si>
    <t>146th</t>
  </si>
  <si>
    <t>Paul Irvin</t>
  </si>
  <si>
    <t>Clymer</t>
  </si>
  <si>
    <t>Mary Ann</t>
  </si>
  <si>
    <t>Kenneth A.</t>
  </si>
  <si>
    <t>Barton B.</t>
  </si>
  <si>
    <t xml:space="preserve">Kathleen L. </t>
  </si>
  <si>
    <t>Stroh</t>
  </si>
  <si>
    <t>Richard O.</t>
  </si>
  <si>
    <t>Schwarz</t>
  </si>
  <si>
    <t>Hake</t>
  </si>
  <si>
    <t>Roy C.</t>
  </si>
  <si>
    <t>Tyray</t>
  </si>
  <si>
    <t>152nd</t>
  </si>
  <si>
    <t>Eugene F.</t>
  </si>
  <si>
    <t>McGill</t>
  </si>
  <si>
    <t>Florindo J. (Flo)</t>
  </si>
  <si>
    <t>153rd</t>
  </si>
  <si>
    <t>Ellen M.</t>
  </si>
  <si>
    <t>Bard</t>
  </si>
  <si>
    <t xml:space="preserve">Larry  </t>
  </si>
  <si>
    <t>Pfeiffer</t>
  </si>
  <si>
    <t>154th</t>
  </si>
  <si>
    <t>155th</t>
  </si>
  <si>
    <t>Whisted</t>
  </si>
  <si>
    <t>Lawrence H.</t>
  </si>
  <si>
    <t>Curry</t>
  </si>
  <si>
    <t>Curt</t>
  </si>
  <si>
    <t>Schroder</t>
  </si>
  <si>
    <t>156th</t>
  </si>
  <si>
    <t>Elinor Z.</t>
  </si>
  <si>
    <t>Baldyga</t>
  </si>
  <si>
    <t>Myles</t>
  </si>
  <si>
    <t>Wayne A.</t>
  </si>
  <si>
    <t>Burton</t>
  </si>
  <si>
    <t>157th</t>
  </si>
  <si>
    <t>158th</t>
  </si>
  <si>
    <t>Carole A.</t>
  </si>
  <si>
    <t>Rubley</t>
  </si>
  <si>
    <t>Ross</t>
  </si>
  <si>
    <t xml:space="preserve">Sherrill </t>
  </si>
  <si>
    <t>Franklin</t>
  </si>
  <si>
    <t>159th</t>
  </si>
  <si>
    <t>160th</t>
  </si>
  <si>
    <t>81st</t>
  </si>
  <si>
    <t xml:space="preserve">Geist </t>
  </si>
  <si>
    <t>Jerry A.</t>
  </si>
  <si>
    <t xml:space="preserve">Stern </t>
  </si>
  <si>
    <t>Larry O.</t>
  </si>
  <si>
    <t>Sather</t>
  </si>
  <si>
    <t>Kirkland</t>
  </si>
  <si>
    <t>Stephen</t>
  </si>
  <si>
    <t>Barrar</t>
  </si>
  <si>
    <t xml:space="preserve">Michael P. </t>
  </si>
  <si>
    <t>David G.</t>
  </si>
  <si>
    <t>Scarnati, III.</t>
  </si>
  <si>
    <t>82nd</t>
  </si>
  <si>
    <t>83rd</t>
  </si>
  <si>
    <t>Daniel F.</t>
  </si>
  <si>
    <t>Clark</t>
  </si>
  <si>
    <t>Timothy F.</t>
  </si>
  <si>
    <t>Foltz</t>
  </si>
  <si>
    <t>Joseph S.</t>
  </si>
  <si>
    <t>Orso</t>
  </si>
  <si>
    <t>84th</t>
  </si>
  <si>
    <t>Micozzie</t>
  </si>
  <si>
    <t xml:space="preserve">Bertha A. </t>
  </si>
  <si>
    <t>Mario J.</t>
  </si>
  <si>
    <t>Civera</t>
  </si>
  <si>
    <t xml:space="preserve">Alfred  </t>
  </si>
  <si>
    <t>Achtert</t>
  </si>
  <si>
    <t>165th</t>
  </si>
  <si>
    <t>166th</t>
  </si>
  <si>
    <t>William F.</t>
  </si>
  <si>
    <t>Adolph</t>
  </si>
  <si>
    <t xml:space="preserve">Ricciuti </t>
  </si>
  <si>
    <t>167th</t>
  </si>
  <si>
    <t>Carolyn H.</t>
  </si>
  <si>
    <t>Parker</t>
  </si>
  <si>
    <t>Vitali</t>
  </si>
  <si>
    <t xml:space="preserve">Harry </t>
  </si>
  <si>
    <t xml:space="preserve">Readshaw </t>
  </si>
  <si>
    <t xml:space="preserve">Kasey </t>
    <phoneticPr fontId="2" type="noConversion"/>
  </si>
  <si>
    <t xml:space="preserve">149th </t>
    <phoneticPr fontId="2" type="noConversion"/>
  </si>
  <si>
    <t xml:space="preserve">150th </t>
    <phoneticPr fontId="2" type="noConversion"/>
  </si>
  <si>
    <t xml:space="preserve">150th </t>
    <phoneticPr fontId="2" type="noConversion"/>
  </si>
  <si>
    <t>Daylin</t>
    <phoneticPr fontId="2" type="noConversion"/>
  </si>
  <si>
    <t>Barbara S.</t>
  </si>
  <si>
    <t>Achtermann</t>
  </si>
  <si>
    <t xml:space="preserve">Tom </t>
  </si>
  <si>
    <t xml:space="preserve">Stevenson </t>
  </si>
  <si>
    <t>McGill</t>
    <phoneticPr fontId="2" type="noConversion"/>
  </si>
  <si>
    <t xml:space="preserve">Crahalla </t>
    <phoneticPr fontId="2" type="noConversion"/>
  </si>
  <si>
    <t xml:space="preserve">Wallis </t>
    <phoneticPr fontId="2" type="noConversion"/>
  </si>
  <si>
    <t>Brooks</t>
    <phoneticPr fontId="2" type="noConversion"/>
  </si>
  <si>
    <t xml:space="preserve">Jacqueline R. </t>
    <phoneticPr fontId="2" type="noConversion"/>
  </si>
  <si>
    <t xml:space="preserve">Thomas </t>
    <phoneticPr fontId="2" type="noConversion"/>
  </si>
  <si>
    <t xml:space="preserve">169th </t>
    <phoneticPr fontId="2" type="noConversion"/>
  </si>
  <si>
    <t>170th</t>
    <phoneticPr fontId="2" type="noConversion"/>
  </si>
  <si>
    <t>Matthew J.</t>
    <phoneticPr fontId="2" type="noConversion"/>
  </si>
  <si>
    <t>Daum</t>
    <phoneticPr fontId="2" type="noConversion"/>
  </si>
  <si>
    <t xml:space="preserve">Jozwiak </t>
    <phoneticPr fontId="2" type="noConversion"/>
  </si>
  <si>
    <t xml:space="preserve">Joseph E </t>
    <phoneticPr fontId="2" type="noConversion"/>
  </si>
  <si>
    <t>Rudderow III</t>
    <phoneticPr fontId="2" type="noConversion"/>
  </si>
  <si>
    <t xml:space="preserve">Frederick C </t>
    <phoneticPr fontId="2" type="noConversion"/>
  </si>
  <si>
    <t xml:space="preserve">Sheeler </t>
    <phoneticPr fontId="2" type="noConversion"/>
  </si>
  <si>
    <t xml:space="preserve">6th </t>
    <phoneticPr fontId="2" type="noConversion"/>
  </si>
  <si>
    <t>Bradley T</t>
    <phoneticPr fontId="2" type="noConversion"/>
  </si>
  <si>
    <t>Louis F.</t>
    <phoneticPr fontId="2" type="noConversion"/>
  </si>
  <si>
    <t>Parrilla</t>
    <phoneticPr fontId="2" type="noConversion"/>
  </si>
  <si>
    <t>Musser</t>
    <phoneticPr fontId="2" type="noConversion"/>
  </si>
  <si>
    <t xml:space="preserve">John M. </t>
    <phoneticPr fontId="2" type="noConversion"/>
  </si>
  <si>
    <t xml:space="preserve">Perzel </t>
    <phoneticPr fontId="2" type="noConversion"/>
  </si>
  <si>
    <t xml:space="preserve">Susanna </t>
  </si>
  <si>
    <t xml:space="preserve">Dan B. </t>
    <phoneticPr fontId="2" type="noConversion"/>
  </si>
  <si>
    <t>Frankel</t>
    <phoneticPr fontId="2" type="noConversion"/>
  </si>
  <si>
    <t>Boyle</t>
  </si>
  <si>
    <t>Benjamin</t>
  </si>
  <si>
    <t>Daryl</t>
  </si>
  <si>
    <t>Metcalfe</t>
  </si>
  <si>
    <t>107th</t>
  </si>
  <si>
    <t>108th</t>
  </si>
  <si>
    <t>Pfaff</t>
  </si>
  <si>
    <t>Belfanti</t>
  </si>
  <si>
    <t>Pastore</t>
  </si>
  <si>
    <t>183rd</t>
  </si>
  <si>
    <t xml:space="preserve">Sam </t>
  </si>
  <si>
    <t>181st</t>
  </si>
  <si>
    <t>182nd</t>
  </si>
  <si>
    <t>Curtis W.</t>
  </si>
  <si>
    <t>Frank W.</t>
  </si>
  <si>
    <t>Yandrisevits</t>
  </si>
  <si>
    <t>Mullen</t>
  </si>
  <si>
    <t>184th</t>
  </si>
  <si>
    <t>William</t>
  </si>
  <si>
    <t>Keller</t>
  </si>
  <si>
    <t>Sabbatini</t>
  </si>
  <si>
    <t>112th</t>
  </si>
  <si>
    <t>113th</t>
  </si>
  <si>
    <t>Donatucci</t>
  </si>
  <si>
    <t>186th</t>
  </si>
  <si>
    <t>Walter</t>
  </si>
  <si>
    <t>Prusacki</t>
  </si>
  <si>
    <t>114th</t>
  </si>
  <si>
    <t>Parry</t>
  </si>
  <si>
    <t>Naylor</t>
  </si>
  <si>
    <t>Senio</t>
  </si>
  <si>
    <t>Giannetta</t>
  </si>
  <si>
    <t>Allen J.</t>
  </si>
  <si>
    <t>Scazafabo</t>
  </si>
  <si>
    <t>115th</t>
  </si>
  <si>
    <t>116th</t>
  </si>
  <si>
    <t>Edward G.</t>
  </si>
  <si>
    <t>Staback</t>
  </si>
  <si>
    <t>Parrick-Cox</t>
  </si>
  <si>
    <t>Todd A.</t>
  </si>
  <si>
    <t xml:space="preserve">Eachus </t>
  </si>
  <si>
    <t>117th</t>
  </si>
  <si>
    <t>118th</t>
  </si>
  <si>
    <t>George C.</t>
  </si>
  <si>
    <t>Hassay</t>
  </si>
  <si>
    <t>Eric F.</t>
  </si>
  <si>
    <t>Villano</t>
  </si>
  <si>
    <t>Thomas M.</t>
  </si>
  <si>
    <t xml:space="preserve">Tigue </t>
  </si>
  <si>
    <t>119th</t>
  </si>
  <si>
    <t>Carolee</t>
  </si>
  <si>
    <t xml:space="preserve">Medico </t>
  </si>
  <si>
    <t>120th</t>
  </si>
  <si>
    <t>Shirley A.</t>
  </si>
  <si>
    <t>Moyer</t>
  </si>
  <si>
    <t>Readshaw</t>
  </si>
  <si>
    <t>Tom C.</t>
  </si>
  <si>
    <t>Creighton</t>
  </si>
  <si>
    <t>Kevin</t>
  </si>
  <si>
    <t>Harley</t>
  </si>
  <si>
    <t>John G.</t>
  </si>
  <si>
    <t>Blaum</t>
  </si>
  <si>
    <t>122nd</t>
  </si>
  <si>
    <t>Keith R.</t>
  </si>
  <si>
    <t>Ferko</t>
  </si>
  <si>
    <t>Lance</t>
  </si>
  <si>
    <t>Rogers</t>
  </si>
  <si>
    <t>Frank</t>
  </si>
  <si>
    <t>Andrew E.</t>
  </si>
  <si>
    <t>Deb</t>
  </si>
  <si>
    <t>Hayes</t>
  </si>
  <si>
    <t>Kenneth W.</t>
  </si>
  <si>
    <t xml:space="preserve">Ruffing </t>
  </si>
  <si>
    <t xml:space="preserve">Mary </t>
  </si>
  <si>
    <t>Larcinese</t>
  </si>
  <si>
    <t>126th</t>
  </si>
  <si>
    <t xml:space="preserve">William  </t>
  </si>
  <si>
    <t>Cinfici</t>
  </si>
  <si>
    <t xml:space="preserve">Cheryl  </t>
  </si>
  <si>
    <t>Auman</t>
  </si>
  <si>
    <t>Dante</t>
  </si>
  <si>
    <t>Santoni</t>
  </si>
  <si>
    <t>127th</t>
  </si>
  <si>
    <t>Ann B.</t>
  </si>
  <si>
    <t xml:space="preserve">Chapin </t>
  </si>
  <si>
    <t>Thomas R.</t>
  </si>
  <si>
    <t>Caltagirone</t>
  </si>
  <si>
    <t>128th</t>
  </si>
  <si>
    <t>Samuel E.</t>
  </si>
  <si>
    <t>Rohrer</t>
  </si>
  <si>
    <t>129th</t>
  </si>
  <si>
    <t>130th</t>
  </si>
  <si>
    <t xml:space="preserve">Fichter </t>
  </si>
  <si>
    <t xml:space="preserve">Netta </t>
  </si>
  <si>
    <t xml:space="preserve">Howell </t>
  </si>
  <si>
    <t xml:space="preserve">Edward P. </t>
  </si>
  <si>
    <t xml:space="preserve">Mark  </t>
  </si>
  <si>
    <t xml:space="preserve">Parker </t>
  </si>
  <si>
    <t xml:space="preserve">Yewcic </t>
  </si>
  <si>
    <t>Telek</t>
  </si>
  <si>
    <t xml:space="preserve">Margaret </t>
  </si>
  <si>
    <t>Tricarico</t>
  </si>
  <si>
    <t>Dexter D.</t>
  </si>
  <si>
    <t xml:space="preserve">Watson </t>
  </si>
  <si>
    <t xml:space="preserve">John T. </t>
  </si>
  <si>
    <t xml:space="preserve">C. J. </t>
  </si>
  <si>
    <t xml:space="preserve">Spencer </t>
  </si>
  <si>
    <t xml:space="preserve">Surra </t>
  </si>
  <si>
    <t xml:space="preserve">Hanna </t>
  </si>
  <si>
    <t xml:space="preserve">Beverly D. </t>
    <phoneticPr fontId="2" type="noConversion"/>
  </si>
  <si>
    <t>Tinnick</t>
  </si>
  <si>
    <t xml:space="preserve">Camille </t>
  </si>
  <si>
    <t xml:space="preserve">Papaleo </t>
    <phoneticPr fontId="2" type="noConversion"/>
  </si>
  <si>
    <t xml:space="preserve">David R. </t>
    <phoneticPr fontId="2" type="noConversion"/>
  </si>
  <si>
    <t xml:space="preserve">Jahn </t>
    <phoneticPr fontId="2" type="noConversion"/>
  </si>
  <si>
    <t>Raymond</t>
    <phoneticPr fontId="2" type="noConversion"/>
  </si>
  <si>
    <t xml:space="preserve">Dermody </t>
    <phoneticPr fontId="2" type="noConversion"/>
  </si>
  <si>
    <t xml:space="preserve">Arthur </t>
    <phoneticPr fontId="2" type="noConversion"/>
  </si>
  <si>
    <t>Haywood III</t>
    <phoneticPr fontId="2" type="noConversion"/>
  </si>
  <si>
    <t xml:space="preserve">Leanna </t>
    <phoneticPr fontId="2" type="noConversion"/>
  </si>
  <si>
    <t>Washington</t>
    <phoneticPr fontId="2" type="noConversion"/>
  </si>
  <si>
    <t xml:space="preserve">6th </t>
    <phoneticPr fontId="2" type="noConversion"/>
  </si>
  <si>
    <t>Robert M</t>
    <phoneticPr fontId="2" type="noConversion"/>
  </si>
  <si>
    <t>Tomlinson</t>
    <phoneticPr fontId="2" type="noConversion"/>
  </si>
  <si>
    <t>Gergely</t>
    <phoneticPr fontId="2" type="noConversion"/>
  </si>
  <si>
    <t xml:space="preserve">Lori </t>
    <phoneticPr fontId="2" type="noConversion"/>
  </si>
  <si>
    <t>Spando</t>
    <phoneticPr fontId="2" type="noConversion"/>
  </si>
  <si>
    <t xml:space="preserve">2nd </t>
    <phoneticPr fontId="2" type="noConversion"/>
  </si>
  <si>
    <t>Mark D.</t>
  </si>
  <si>
    <t xml:space="preserve">Berg </t>
  </si>
  <si>
    <t>Marlin D.</t>
  </si>
  <si>
    <t xml:space="preserve">192nd </t>
    <phoneticPr fontId="2" type="noConversion"/>
  </si>
  <si>
    <t xml:space="preserve">Michael </t>
    <phoneticPr fontId="2" type="noConversion"/>
  </si>
  <si>
    <t>Eric Alan</t>
  </si>
  <si>
    <t xml:space="preserve">Jeffrey A. </t>
  </si>
  <si>
    <t>Rhine</t>
  </si>
  <si>
    <t xml:space="preserve">Elizabeth </t>
  </si>
  <si>
    <t>145th</t>
  </si>
  <si>
    <t>Ronald L.</t>
  </si>
  <si>
    <t>Sara G.</t>
  </si>
  <si>
    <t>Steelman</t>
  </si>
  <si>
    <t>63rd</t>
  </si>
  <si>
    <t>64th</t>
  </si>
  <si>
    <t>McCaul</t>
  </si>
  <si>
    <t>Dailey</t>
  </si>
  <si>
    <t>Eileen</t>
  </si>
  <si>
    <t>Russell</t>
  </si>
  <si>
    <t xml:space="preserve">182nd </t>
  </si>
  <si>
    <t xml:space="preserve">Lita </t>
  </si>
  <si>
    <t>Indzel Cohen</t>
  </si>
  <si>
    <t>Lynne</t>
  </si>
  <si>
    <t>Kessler Lechter</t>
  </si>
  <si>
    <t>150th</t>
  </si>
  <si>
    <t>Lawless</t>
  </si>
  <si>
    <t>151st</t>
  </si>
  <si>
    <t>Netta</t>
  </si>
  <si>
    <t xml:space="preserve">Young Hughes </t>
  </si>
  <si>
    <t>Jules J.</t>
  </si>
  <si>
    <t>Mermelstein</t>
  </si>
  <si>
    <t>Roy W.</t>
  </si>
  <si>
    <t>Cornell</t>
  </si>
  <si>
    <t>Edward P.</t>
  </si>
  <si>
    <t>Wojnaroski</t>
  </si>
  <si>
    <t>Arnie</t>
  </si>
  <si>
    <t>McFarland</t>
  </si>
  <si>
    <t>Yewcic</t>
  </si>
  <si>
    <t>73rd</t>
  </si>
  <si>
    <t>74th</t>
  </si>
  <si>
    <t xml:space="preserve">Francis </t>
  </si>
  <si>
    <t>Holtz</t>
  </si>
  <si>
    <t>Haluska</t>
  </si>
  <si>
    <t>David C.</t>
  </si>
  <si>
    <t>McClure</t>
  </si>
  <si>
    <t>Camille</t>
  </si>
  <si>
    <t>75th</t>
  </si>
  <si>
    <t>76th</t>
  </si>
  <si>
    <t>David P.</t>
  </si>
  <si>
    <t>Meier</t>
  </si>
  <si>
    <t>Dan A.</t>
  </si>
  <si>
    <t>Surra</t>
  </si>
  <si>
    <t>Glenn W.</t>
  </si>
  <si>
    <t>Hanna</t>
  </si>
  <si>
    <t>77th</t>
  </si>
  <si>
    <t>78th</t>
  </si>
  <si>
    <t>Lynn</t>
  </si>
  <si>
    <t>Herman</t>
  </si>
  <si>
    <t>Donald M.</t>
  </si>
  <si>
    <t>Hahn</t>
  </si>
  <si>
    <t xml:space="preserve">Dick L. </t>
  </si>
  <si>
    <t>Hess</t>
  </si>
  <si>
    <t>79th</t>
  </si>
  <si>
    <t>80th</t>
  </si>
  <si>
    <t xml:space="preserve">Dinniman </t>
  </si>
  <si>
    <t>Scott E.</t>
  </si>
  <si>
    <t>Hutchinson</t>
  </si>
  <si>
    <t xml:space="preserve">Gene </t>
  </si>
  <si>
    <t xml:space="preserve">Stroman </t>
  </si>
  <si>
    <t>Huffman, Jr.</t>
  </si>
  <si>
    <t>Luana</t>
  </si>
  <si>
    <t>Cleveland</t>
  </si>
  <si>
    <t>David A.</t>
  </si>
  <si>
    <t>Wayne R.</t>
  </si>
  <si>
    <t xml:space="preserve">Miller </t>
  </si>
  <si>
    <t xml:space="preserve">George Ollie </t>
  </si>
  <si>
    <t>Madigan</t>
  </si>
  <si>
    <t>Argall</t>
  </si>
  <si>
    <t>Brian R.</t>
  </si>
  <si>
    <t>Rich</t>
  </si>
  <si>
    <t>85th</t>
  </si>
  <si>
    <t>86th</t>
  </si>
  <si>
    <t>Brett</t>
  </si>
  <si>
    <t>Feese</t>
  </si>
  <si>
    <t>Alfred W.</t>
  </si>
  <si>
    <t xml:space="preserve">Douglas </t>
  </si>
  <si>
    <t>Russ</t>
  </si>
  <si>
    <t xml:space="preserve">Fairchild </t>
  </si>
  <si>
    <t xml:space="preserve">Allan </t>
  </si>
  <si>
    <t>Egolf</t>
  </si>
  <si>
    <t>87th</t>
  </si>
  <si>
    <t>88th</t>
  </si>
  <si>
    <t xml:space="preserve">Robert   </t>
  </si>
  <si>
    <t>Mustin</t>
  </si>
  <si>
    <t>Jerry L.</t>
  </si>
  <si>
    <t xml:space="preserve">Nailor </t>
  </si>
  <si>
    <t>Choquette</t>
  </si>
  <si>
    <t>Ruffing</t>
  </si>
  <si>
    <t xml:space="preserve">David  </t>
  </si>
  <si>
    <t xml:space="preserve">Levdansky </t>
  </si>
  <si>
    <t>Monica A.</t>
  </si>
  <si>
    <t xml:space="preserve">Maher </t>
  </si>
  <si>
    <t xml:space="preserve">Katie </t>
  </si>
  <si>
    <t xml:space="preserve">True </t>
  </si>
  <si>
    <t>Hutcheson-Williams</t>
  </si>
  <si>
    <t>Dennis M.</t>
  </si>
  <si>
    <t>170th</t>
  </si>
  <si>
    <t xml:space="preserve">Crossey </t>
  </si>
  <si>
    <t>Scott W.</t>
  </si>
  <si>
    <t>Andrew T.</t>
    <phoneticPr fontId="2" type="noConversion"/>
  </si>
  <si>
    <t>Hornak</t>
    <phoneticPr fontId="2" type="noConversion"/>
  </si>
  <si>
    <t>152nd</t>
    <phoneticPr fontId="2" type="noConversion"/>
  </si>
  <si>
    <t>Roy W.</t>
    <phoneticPr fontId="2" type="noConversion"/>
  </si>
  <si>
    <t>Cornell</t>
    <phoneticPr fontId="2" type="noConversion"/>
  </si>
  <si>
    <t>153rd</t>
    <phoneticPr fontId="2" type="noConversion"/>
  </si>
  <si>
    <t xml:space="preserve">John A. </t>
    <phoneticPr fontId="2" type="noConversion"/>
  </si>
  <si>
    <t>Lawless</t>
    <phoneticPr fontId="2" type="noConversion"/>
  </si>
  <si>
    <t>151st</t>
    <phoneticPr fontId="2" type="noConversion"/>
  </si>
  <si>
    <t xml:space="preserve">Dennis M. </t>
    <phoneticPr fontId="2" type="noConversion"/>
  </si>
  <si>
    <t xml:space="preserve">170th </t>
    <phoneticPr fontId="2" type="noConversion"/>
  </si>
  <si>
    <t xml:space="preserve">Ryan </t>
    <phoneticPr fontId="2" type="noConversion"/>
  </si>
  <si>
    <t xml:space="preserve">Bill </t>
    <phoneticPr fontId="2" type="noConversion"/>
  </si>
  <si>
    <t xml:space="preserve">44th </t>
    <phoneticPr fontId="2" type="noConversion"/>
  </si>
  <si>
    <t xml:space="preserve">John </t>
    <phoneticPr fontId="2" type="noConversion"/>
  </si>
  <si>
    <t>Pippy</t>
    <phoneticPr fontId="2" type="noConversion"/>
  </si>
  <si>
    <t xml:space="preserve">45th </t>
    <phoneticPr fontId="2" type="noConversion"/>
  </si>
  <si>
    <t xml:space="preserve">Herb </t>
    <phoneticPr fontId="2" type="noConversion"/>
  </si>
  <si>
    <t>Ohliger</t>
    <phoneticPr fontId="2" type="noConversion"/>
  </si>
  <si>
    <t>Nick</t>
    <phoneticPr fontId="2" type="noConversion"/>
  </si>
  <si>
    <t>Kotik</t>
    <phoneticPr fontId="2" type="noConversion"/>
  </si>
  <si>
    <t>21st</t>
    <phoneticPr fontId="2" type="noConversion"/>
  </si>
  <si>
    <t>Frank J.</t>
    <phoneticPr fontId="2" type="noConversion"/>
  </si>
  <si>
    <t xml:space="preserve">Rodney </t>
    <phoneticPr fontId="2" type="noConversion"/>
  </si>
  <si>
    <t>Reinard</t>
  </si>
  <si>
    <t xml:space="preserve">Bill </t>
  </si>
  <si>
    <t>Lisotto</t>
  </si>
  <si>
    <t xml:space="preserve">Tangretti </t>
  </si>
  <si>
    <t>Brian F.</t>
  </si>
  <si>
    <t>180th</t>
  </si>
  <si>
    <t>William W.</t>
  </si>
  <si>
    <t>Rieger</t>
  </si>
  <si>
    <t xml:space="preserve">Ellen  </t>
  </si>
  <si>
    <t>Maenner</t>
  </si>
  <si>
    <t xml:space="preserve">Angel </t>
  </si>
  <si>
    <t>Cruz</t>
  </si>
  <si>
    <t>Farrell</t>
  </si>
  <si>
    <t>J. P.</t>
  </si>
  <si>
    <t>Arthur D.</t>
  </si>
  <si>
    <t>Hershey</t>
  </si>
  <si>
    <t>Veon</t>
  </si>
  <si>
    <t>Merle H.</t>
  </si>
  <si>
    <t xml:space="preserve">Phillips </t>
  </si>
  <si>
    <t>109th</t>
  </si>
  <si>
    <t xml:space="preserve">Julie </t>
  </si>
  <si>
    <t>Harhart</t>
  </si>
  <si>
    <t>Marc J.</t>
  </si>
  <si>
    <t>Grammes</t>
  </si>
  <si>
    <t>Pickett</t>
  </si>
  <si>
    <t>Deborah</t>
  </si>
  <si>
    <t>Barr</t>
  </si>
  <si>
    <t>111th</t>
  </si>
  <si>
    <t>Sandra J.</t>
  </si>
  <si>
    <t xml:space="preserve">Major </t>
  </si>
  <si>
    <t>Angelo J.</t>
  </si>
  <si>
    <t>Frank J.</t>
  </si>
  <si>
    <t>Pistella</t>
  </si>
  <si>
    <t xml:space="preserve">Fred </t>
  </si>
  <si>
    <t>Belardi</t>
  </si>
  <si>
    <t>Gaynor</t>
  </si>
  <si>
    <t>Cawley</t>
  </si>
  <si>
    <t>Waligorski</t>
  </si>
  <si>
    <t>Dan B.</t>
  </si>
  <si>
    <t xml:space="preserve">Frankel </t>
  </si>
  <si>
    <t>Preston</t>
  </si>
  <si>
    <t>Joseph F.</t>
  </si>
  <si>
    <t>Markosek</t>
  </si>
  <si>
    <t>Hennessey</t>
  </si>
  <si>
    <t xml:space="preserve">Cheryl C. </t>
  </si>
  <si>
    <t>Spaulding</t>
  </si>
  <si>
    <t xml:space="preserve">Hank H. </t>
  </si>
  <si>
    <t>Hamilton</t>
  </si>
  <si>
    <t>Thomas C.</t>
  </si>
  <si>
    <t>Petrone</t>
  </si>
  <si>
    <t>Dave</t>
  </si>
  <si>
    <t>Mayernik</t>
  </si>
  <si>
    <t>Habay</t>
  </si>
  <si>
    <t>Steil</t>
  </si>
  <si>
    <t>Sevcik</t>
  </si>
  <si>
    <t>Anthony M.</t>
  </si>
  <si>
    <t>Deluca</t>
  </si>
  <si>
    <t>Vince</t>
  </si>
  <si>
    <t>Mercuri</t>
  </si>
  <si>
    <t>Dermody</t>
  </si>
  <si>
    <t xml:space="preserve">James  </t>
  </si>
  <si>
    <t>Carmine</t>
  </si>
  <si>
    <t>Michlovic</t>
  </si>
  <si>
    <t xml:space="preserve">Harry  </t>
  </si>
  <si>
    <t>McDonald</t>
  </si>
  <si>
    <t xml:space="preserve">Paul </t>
  </si>
  <si>
    <t>Thibault</t>
  </si>
  <si>
    <t>Neff</t>
  </si>
  <si>
    <t xml:space="preserve">Judy </t>
  </si>
  <si>
    <t xml:space="preserve">Taylor </t>
  </si>
  <si>
    <t>Daylin</t>
  </si>
  <si>
    <t>Leach</t>
  </si>
  <si>
    <t xml:space="preserve">Charles D. </t>
  </si>
  <si>
    <t xml:space="preserve">Lemmond </t>
  </si>
  <si>
    <t>Hirsh</t>
  </si>
  <si>
    <t>Alvin Q.</t>
  </si>
  <si>
    <t xml:space="preserve">John  </t>
  </si>
  <si>
    <t>Petrizzo</t>
  </si>
  <si>
    <t>22nd</t>
  </si>
  <si>
    <t>Dinniman</t>
  </si>
  <si>
    <t>Kantrowitz</t>
  </si>
  <si>
    <t xml:space="preserve">David </t>
  </si>
  <si>
    <t>Levdansky</t>
  </si>
  <si>
    <t>Andrew</t>
  </si>
  <si>
    <t>Ferraro</t>
  </si>
  <si>
    <t>John A.</t>
  </si>
  <si>
    <t>Maher</t>
  </si>
  <si>
    <t>Ron</t>
  </si>
  <si>
    <t>Arnoni</t>
  </si>
  <si>
    <t>Ralph</t>
  </si>
  <si>
    <t>Kaiser</t>
  </si>
  <si>
    <t xml:space="preserve">Tom  </t>
  </si>
  <si>
    <t xml:space="preserve">Michael J. </t>
  </si>
  <si>
    <t>Finnerty</t>
  </si>
  <si>
    <t>Jere W.</t>
  </si>
  <si>
    <t>Schuler</t>
  </si>
  <si>
    <t xml:space="preserve">Fred A. </t>
  </si>
  <si>
    <t xml:space="preserve">Sheila </t>
  </si>
  <si>
    <t>Thompson-Friend</t>
  </si>
  <si>
    <t>199th</t>
  </si>
  <si>
    <t>200th</t>
  </si>
  <si>
    <t xml:space="preserve">Will </t>
  </si>
  <si>
    <t>Gabig</t>
  </si>
  <si>
    <t xml:space="preserve">Faley </t>
  </si>
  <si>
    <t>Dale K.</t>
  </si>
  <si>
    <t xml:space="preserve">Walker </t>
  </si>
  <si>
    <t xml:space="preserve">Browne </t>
  </si>
  <si>
    <t>Antonsen</t>
  </si>
  <si>
    <t>132nd</t>
  </si>
  <si>
    <t>Lenna M.</t>
  </si>
  <si>
    <t>201st</t>
  </si>
  <si>
    <t>202nd</t>
  </si>
  <si>
    <t xml:space="preserve">Krupa </t>
  </si>
  <si>
    <t xml:space="preserve">Lynn </t>
  </si>
  <si>
    <t xml:space="preserve">Herman </t>
  </si>
  <si>
    <t xml:space="preserve">Richard </t>
  </si>
  <si>
    <t xml:space="preserve">Zych </t>
  </si>
  <si>
    <t>Penny</t>
  </si>
  <si>
    <t>McFadden</t>
  </si>
  <si>
    <t>Geist</t>
  </si>
  <si>
    <t xml:space="preserve">Uram </t>
    <phoneticPr fontId="2" type="noConversion"/>
  </si>
  <si>
    <t xml:space="preserve">164th </t>
    <phoneticPr fontId="2" type="noConversion"/>
  </si>
  <si>
    <t>Nicholas A.</t>
    <phoneticPr fontId="2" type="noConversion"/>
  </si>
  <si>
    <t>Ron</t>
    <phoneticPr fontId="2" type="noConversion"/>
  </si>
  <si>
    <t xml:space="preserve">Joseph G. </t>
    <phoneticPr fontId="2" type="noConversion"/>
  </si>
  <si>
    <t xml:space="preserve">34th </t>
    <phoneticPr fontId="2" type="noConversion"/>
  </si>
  <si>
    <t xml:space="preserve">Paul </t>
    <phoneticPr fontId="2" type="noConversion"/>
  </si>
  <si>
    <t>Costa</t>
    <phoneticPr fontId="2" type="noConversion"/>
  </si>
  <si>
    <t xml:space="preserve">35th </t>
    <phoneticPr fontId="2" type="noConversion"/>
  </si>
  <si>
    <t xml:space="preserve">35th </t>
    <phoneticPr fontId="2" type="noConversion"/>
  </si>
  <si>
    <t xml:space="preserve">35th </t>
    <phoneticPr fontId="2" type="noConversion"/>
  </si>
  <si>
    <t>Marc J.</t>
    <phoneticPr fontId="2" type="noConversion"/>
  </si>
  <si>
    <t>Stephany</t>
    <phoneticPr fontId="2" type="noConversion"/>
  </si>
  <si>
    <t xml:space="preserve">Linda </t>
    <phoneticPr fontId="2" type="noConversion"/>
  </si>
  <si>
    <t>Bebko- Jones</t>
  </si>
  <si>
    <t xml:space="preserve">2nd </t>
    <phoneticPr fontId="2" type="noConversion"/>
  </si>
  <si>
    <t>Reed</t>
  </si>
  <si>
    <t>Otto J.</t>
  </si>
  <si>
    <t>Storey</t>
  </si>
  <si>
    <t>143rd</t>
  </si>
  <si>
    <t xml:space="preserve">Chuck </t>
  </si>
  <si>
    <t>144th</t>
  </si>
  <si>
    <t>Cutshall</t>
  </si>
  <si>
    <t>Chris A.</t>
  </si>
  <si>
    <t>Poborsky</t>
  </si>
  <si>
    <t>Wolchko</t>
  </si>
  <si>
    <t xml:space="preserve">Charlie  </t>
  </si>
  <si>
    <t>Clift</t>
  </si>
  <si>
    <t>Reginald B.</t>
  </si>
  <si>
    <t>Snyder</t>
  </si>
  <si>
    <t>David M.</t>
  </si>
  <si>
    <t>Hall</t>
  </si>
  <si>
    <t xml:space="preserve">Scavo </t>
  </si>
  <si>
    <t xml:space="preserve">Sean </t>
  </si>
  <si>
    <t>Brubaker</t>
  </si>
  <si>
    <t>Jane</t>
  </si>
  <si>
    <t>65th</t>
  </si>
  <si>
    <t xml:space="preserve">Fred  </t>
  </si>
  <si>
    <t xml:space="preserve">Mcilhattan </t>
  </si>
  <si>
    <t>Lynch</t>
  </si>
  <si>
    <t>147th</t>
  </si>
  <si>
    <t>148th</t>
  </si>
  <si>
    <t>149th</t>
  </si>
  <si>
    <t xml:space="preserve">Raymond </t>
  </si>
  <si>
    <t xml:space="preserve">Bunt </t>
  </si>
  <si>
    <t>Jadlowiec</t>
  </si>
  <si>
    <t>Matthew E.</t>
  </si>
  <si>
    <t>69th</t>
  </si>
  <si>
    <t>70th</t>
  </si>
  <si>
    <t>Bastian</t>
  </si>
  <si>
    <t>John W.</t>
  </si>
  <si>
    <t>Fichter</t>
  </si>
  <si>
    <t xml:space="preserve">Jane </t>
  </si>
  <si>
    <t>Dan</t>
  </si>
  <si>
    <t>DeMarco</t>
  </si>
  <si>
    <t>71st</t>
  </si>
  <si>
    <t>72nd</t>
  </si>
  <si>
    <t>Callihan</t>
  </si>
  <si>
    <t>Alfonso</t>
  </si>
  <si>
    <t xml:space="preserve">Farnese, Jr. </t>
  </si>
  <si>
    <t>Gambone, Jr.</t>
  </si>
  <si>
    <t>Roger</t>
  </si>
  <si>
    <t>Howard</t>
  </si>
  <si>
    <t>Patricia L.</t>
  </si>
  <si>
    <t>Worrell</t>
  </si>
  <si>
    <t>Schwank</t>
  </si>
  <si>
    <t>Tom G.</t>
  </si>
  <si>
    <t>O'Brien</t>
  </si>
  <si>
    <t>McNally</t>
  </si>
  <si>
    <t>Josh</t>
  </si>
  <si>
    <t>First</t>
  </si>
  <si>
    <t>William C.</t>
  </si>
  <si>
    <t>Seeds, Sr.</t>
  </si>
  <si>
    <t>Teplitz</t>
  </si>
  <si>
    <t>Taylor</t>
  </si>
  <si>
    <t>Charles Henry</t>
  </si>
  <si>
    <t>Gehret</t>
  </si>
  <si>
    <t>Christopher J.</t>
  </si>
  <si>
    <t>Amentas</t>
  </si>
  <si>
    <t xml:space="preserve">Joseph B. </t>
  </si>
  <si>
    <t xml:space="preserve">Scarnati </t>
  </si>
  <si>
    <t xml:space="preserve">John J. </t>
  </si>
  <si>
    <t xml:space="preserve">Boback </t>
  </si>
  <si>
    <t xml:space="preserve">John R. </t>
  </si>
  <si>
    <t xml:space="preserve">Robert J. </t>
  </si>
  <si>
    <t>Thompson</t>
  </si>
  <si>
    <t xml:space="preserve">Thomas J. </t>
  </si>
  <si>
    <t xml:space="preserve">Gordner </t>
  </si>
  <si>
    <t xml:space="preserve">Mary Jo </t>
  </si>
  <si>
    <t>White</t>
  </si>
  <si>
    <t>23rd</t>
  </si>
  <si>
    <t xml:space="preserve">Halcovage </t>
  </si>
  <si>
    <t xml:space="preserve">Quinlan </t>
  </si>
  <si>
    <t>Patricia H.</t>
  </si>
  <si>
    <t xml:space="preserve">Vance </t>
  </si>
  <si>
    <t>Seip</t>
  </si>
  <si>
    <t>Andrew H.</t>
  </si>
  <si>
    <t>Shaw</t>
  </si>
  <si>
    <t>Alloway, II.</t>
  </si>
  <si>
    <t>Timothy P.</t>
  </si>
  <si>
    <t>Houser</t>
  </si>
  <si>
    <t>D.</t>
  </si>
  <si>
    <t>Raja</t>
  </si>
  <si>
    <t>Sue A.</t>
  </si>
  <si>
    <t>Means</t>
  </si>
  <si>
    <t xml:space="preserve">Mark </t>
  </si>
  <si>
    <t>Mustio</t>
  </si>
  <si>
    <t>Kim L.</t>
  </si>
  <si>
    <t>Costa, Jr.</t>
  </si>
  <si>
    <t>Brestwer</t>
  </si>
  <si>
    <t>Elder A.</t>
  </si>
  <si>
    <t>Jama</t>
  </si>
  <si>
    <t>Flick</t>
  </si>
  <si>
    <t xml:space="preserve">Michelle </t>
  </si>
  <si>
    <t>Cohen</t>
  </si>
  <si>
    <t>168th</t>
  </si>
  <si>
    <t>169th</t>
  </si>
  <si>
    <t xml:space="preserve">Matthew J. </t>
  </si>
  <si>
    <t>Ryan</t>
  </si>
  <si>
    <t>Wilam</t>
  </si>
  <si>
    <t>Fleagle</t>
  </si>
  <si>
    <t>91st</t>
  </si>
  <si>
    <t>92nd</t>
  </si>
  <si>
    <t>171st</t>
  </si>
  <si>
    <t>George T.</t>
  </si>
  <si>
    <t>Kenney</t>
  </si>
  <si>
    <t>Boyd</t>
  </si>
  <si>
    <t>Kotik</t>
  </si>
  <si>
    <t xml:space="preserve">Herb </t>
  </si>
  <si>
    <t>Ohliger</t>
  </si>
  <si>
    <t xml:space="preserve">Victor John </t>
  </si>
  <si>
    <t>Snatchko</t>
  </si>
  <si>
    <t>151st</t>
    <phoneticPr fontId="2" type="noConversion"/>
  </si>
  <si>
    <t xml:space="preserve">O'Brien </t>
    <phoneticPr fontId="2" type="noConversion"/>
  </si>
  <si>
    <t xml:space="preserve">George T. </t>
    <phoneticPr fontId="2" type="noConversion"/>
  </si>
  <si>
    <t xml:space="preserve">Kenney </t>
    <phoneticPr fontId="2" type="noConversion"/>
  </si>
  <si>
    <t xml:space="preserve">Harry C. </t>
    <phoneticPr fontId="2" type="noConversion"/>
  </si>
  <si>
    <t xml:space="preserve">Citrino </t>
    <phoneticPr fontId="2" type="noConversion"/>
  </si>
  <si>
    <t>171st</t>
    <phoneticPr fontId="2" type="noConversion"/>
  </si>
  <si>
    <t xml:space="preserve">171st </t>
    <phoneticPr fontId="2" type="noConversion"/>
  </si>
  <si>
    <t>172nd</t>
    <phoneticPr fontId="2" type="noConversion"/>
  </si>
  <si>
    <t>172nd</t>
    <phoneticPr fontId="2" type="noConversion"/>
  </si>
  <si>
    <t xml:space="preserve">173rd </t>
    <phoneticPr fontId="2" type="noConversion"/>
  </si>
  <si>
    <t xml:space="preserve">173rd </t>
    <phoneticPr fontId="2" type="noConversion"/>
  </si>
  <si>
    <t>Kerry A.</t>
    <phoneticPr fontId="2" type="noConversion"/>
  </si>
  <si>
    <t xml:space="preserve">Benninghoff </t>
    <phoneticPr fontId="2" type="noConversion"/>
  </si>
  <si>
    <t>Marnie M.</t>
  </si>
  <si>
    <t>Aument-Loughrey</t>
  </si>
  <si>
    <t>178th</t>
  </si>
  <si>
    <t xml:space="preserve">Roy  </t>
  </si>
  <si>
    <t>Anspach</t>
  </si>
  <si>
    <t>103rd</t>
  </si>
  <si>
    <t>104th</t>
  </si>
  <si>
    <t>O'Neil</t>
  </si>
  <si>
    <t xml:space="preserve">Carl </t>
  </si>
  <si>
    <t>Cherkin</t>
  </si>
  <si>
    <t>179th</t>
  </si>
  <si>
    <t>Margerum</t>
  </si>
  <si>
    <t>Liz</t>
  </si>
  <si>
    <t>Hrenda</t>
  </si>
  <si>
    <t>105th</t>
  </si>
  <si>
    <t>106th</t>
  </si>
  <si>
    <t>Marsico</t>
  </si>
  <si>
    <t>Guy A.</t>
  </si>
  <si>
    <t>Travaglio</t>
  </si>
  <si>
    <t xml:space="preserve">Rhoades </t>
  </si>
  <si>
    <t xml:space="preserve">John N. </t>
  </si>
  <si>
    <t>Wozniak</t>
  </si>
  <si>
    <t xml:space="preserve">Kurish </t>
  </si>
  <si>
    <t>Colafella</t>
  </si>
  <si>
    <t xml:space="preserve">Sarah </t>
  </si>
  <si>
    <t>Ferguson</t>
  </si>
  <si>
    <t>110th</t>
  </si>
  <si>
    <t>Conrad S.</t>
  </si>
  <si>
    <t>Gosciminski</t>
  </si>
  <si>
    <t xml:space="preserve">Tina </t>
  </si>
  <si>
    <t>Gene D.</t>
  </si>
  <si>
    <t>DiGirolamo</t>
  </si>
  <si>
    <t>Erin L.</t>
  </si>
  <si>
    <t>William Russell</t>
  </si>
  <si>
    <t>Robinson</t>
  </si>
  <si>
    <t>Walko</t>
  </si>
  <si>
    <t xml:space="preserve">Brubaker </t>
  </si>
  <si>
    <t>Jason A.</t>
  </si>
  <si>
    <t>Harry T.</t>
  </si>
  <si>
    <t>Lewellen</t>
  </si>
  <si>
    <t xml:space="preserve">Michael  </t>
  </si>
  <si>
    <t>Diven</t>
  </si>
  <si>
    <t>Michael</t>
  </si>
  <si>
    <t>Graham</t>
  </si>
  <si>
    <t xml:space="preserve">Wayne </t>
  </si>
  <si>
    <t xml:space="preserve">Fontana </t>
  </si>
  <si>
    <t>Weand</t>
  </si>
  <si>
    <t>Barry J.</t>
  </si>
  <si>
    <t>Folmer</t>
  </si>
  <si>
    <t>Liss</t>
  </si>
  <si>
    <t>Art</t>
  </si>
  <si>
    <t>Lawrence M.</t>
  </si>
  <si>
    <t>Farnese</t>
  </si>
  <si>
    <t>Dougherty</t>
  </si>
  <si>
    <t xml:space="preserve">Anne </t>
  </si>
  <si>
    <t>Dicker</t>
  </si>
  <si>
    <t>Robert S.</t>
  </si>
  <si>
    <t>Nix</t>
  </si>
  <si>
    <t>Farley</t>
  </si>
  <si>
    <t xml:space="preserve">Marc </t>
  </si>
  <si>
    <t xml:space="preserve">Perry </t>
  </si>
  <si>
    <t>Linder</t>
  </si>
  <si>
    <t xml:space="preserve">Dominic </t>
  </si>
  <si>
    <t xml:space="preserve">Michael A. </t>
  </si>
  <si>
    <t>Stephen P.</t>
  </si>
  <si>
    <t xml:space="preserve">Fuhs </t>
  </si>
  <si>
    <t>Jose E.</t>
  </si>
  <si>
    <t>Urdaneta</t>
  </si>
  <si>
    <t>Lloyd K.</t>
  </si>
  <si>
    <t>Smucker</t>
  </si>
  <si>
    <t xml:space="preserve">Steve </t>
  </si>
  <si>
    <t>20th</t>
  </si>
  <si>
    <t>Nick</t>
  </si>
  <si>
    <t>Sabatine</t>
  </si>
  <si>
    <t>Lisa</t>
  </si>
  <si>
    <t>Boscola</t>
  </si>
  <si>
    <t xml:space="preserve">91st </t>
    <phoneticPr fontId="2" type="noConversion"/>
  </si>
  <si>
    <t>Mark D.</t>
    <phoneticPr fontId="2" type="noConversion"/>
  </si>
  <si>
    <t xml:space="preserve">Berg </t>
    <phoneticPr fontId="2" type="noConversion"/>
  </si>
  <si>
    <t xml:space="preserve">92nd </t>
    <phoneticPr fontId="2" type="noConversion"/>
  </si>
  <si>
    <t xml:space="preserve">92nd </t>
    <phoneticPr fontId="2" type="noConversion"/>
  </si>
  <si>
    <t>Scavo</t>
  </si>
  <si>
    <t>Mellow</t>
  </si>
  <si>
    <t>24th</t>
  </si>
  <si>
    <t>Rob</t>
  </si>
  <si>
    <t>Wonderling</t>
  </si>
  <si>
    <t xml:space="preserve">Brian </t>
  </si>
  <si>
    <t xml:space="preserve">O'Neil </t>
  </si>
  <si>
    <t>Louis Trey</t>
  </si>
  <si>
    <t>Casimir</t>
  </si>
  <si>
    <t>Yaw</t>
  </si>
  <si>
    <t>Steven W.</t>
  </si>
  <si>
    <t>Cappelli</t>
  </si>
  <si>
    <t>Doug</t>
  </si>
  <si>
    <t>McLinko</t>
  </si>
  <si>
    <t>Donald L.</t>
  </si>
  <si>
    <t xml:space="preserve">Hilliard </t>
  </si>
  <si>
    <t>Peter PJ</t>
  </si>
  <si>
    <t>Symons</t>
  </si>
  <si>
    <t>Marc</t>
  </si>
  <si>
    <t>Perry</t>
  </si>
  <si>
    <t>Fuhs</t>
  </si>
  <si>
    <t>Dennis E.</t>
  </si>
  <si>
    <t>Leh</t>
  </si>
  <si>
    <t>Charles J.</t>
  </si>
  <si>
    <t>Denton L.</t>
  </si>
  <si>
    <t>Schucker</t>
  </si>
  <si>
    <t>131st</t>
  </si>
  <si>
    <t>Cody</t>
  </si>
  <si>
    <t>Knotts</t>
  </si>
  <si>
    <t xml:space="preserve">Leo J. </t>
  </si>
  <si>
    <t>Robert A.</t>
  </si>
  <si>
    <t>Saurman</t>
  </si>
  <si>
    <t>Mann</t>
  </si>
  <si>
    <t>Jospeh L.</t>
  </si>
  <si>
    <t xml:space="preserve">Messa </t>
  </si>
  <si>
    <t>Myers</t>
  </si>
  <si>
    <t>203rd</t>
  </si>
  <si>
    <t>Mark B.</t>
  </si>
  <si>
    <t xml:space="preserve">Cohen </t>
  </si>
  <si>
    <t>Dwight</t>
  </si>
  <si>
    <t>Louis P.</t>
  </si>
  <si>
    <t>Stern</t>
  </si>
  <si>
    <t xml:space="preserve">Micozzie </t>
    <phoneticPr fontId="2" type="noConversion"/>
  </si>
  <si>
    <t xml:space="preserve">Alfred </t>
    <phoneticPr fontId="2" type="noConversion"/>
  </si>
  <si>
    <t xml:space="preserve">Achtert </t>
    <phoneticPr fontId="2" type="noConversion"/>
  </si>
  <si>
    <t xml:space="preserve">165th </t>
    <phoneticPr fontId="2" type="noConversion"/>
  </si>
  <si>
    <t>165th</t>
    <phoneticPr fontId="2" type="noConversion"/>
  </si>
  <si>
    <t xml:space="preserve">166th </t>
    <phoneticPr fontId="2" type="noConversion"/>
  </si>
  <si>
    <t xml:space="preserve">166th </t>
    <phoneticPr fontId="2" type="noConversion"/>
  </si>
  <si>
    <t>William F.</t>
    <phoneticPr fontId="2" type="noConversion"/>
  </si>
  <si>
    <t>Adolph</t>
    <phoneticPr fontId="2" type="noConversion"/>
  </si>
  <si>
    <t xml:space="preserve">Bob </t>
    <phoneticPr fontId="2" type="noConversion"/>
  </si>
  <si>
    <t>Small</t>
    <phoneticPr fontId="2" type="noConversion"/>
  </si>
  <si>
    <t>Greg</t>
    <phoneticPr fontId="2" type="noConversion"/>
  </si>
  <si>
    <t xml:space="preserve">Vitali </t>
    <phoneticPr fontId="2" type="noConversion"/>
  </si>
  <si>
    <t xml:space="preserve">Prindle </t>
  </si>
  <si>
    <t xml:space="preserve">Donald  </t>
  </si>
  <si>
    <t>141st</t>
  </si>
  <si>
    <t>142nd</t>
  </si>
  <si>
    <t>Melio</t>
  </si>
  <si>
    <t>Matthew N.</t>
  </si>
  <si>
    <t xml:space="preserve">Wright </t>
  </si>
  <si>
    <t>Katharine M.</t>
  </si>
  <si>
    <t>Watson</t>
  </si>
  <si>
    <t>Jacqueline</t>
  </si>
  <si>
    <t>Pesci</t>
  </si>
  <si>
    <t>61st</t>
  </si>
  <si>
    <t>62nd</t>
  </si>
  <si>
    <t xml:space="preserve">Kate </t>
  </si>
  <si>
    <t>Harper</t>
  </si>
  <si>
    <t>Phillips</t>
  </si>
  <si>
    <t>Wallace</t>
  </si>
  <si>
    <t>Mensch</t>
  </si>
  <si>
    <t>Michael T.</t>
  </si>
  <si>
    <t xml:space="preserve">Frank </t>
  </si>
  <si>
    <t>Lemmond</t>
  </si>
  <si>
    <t xml:space="preserve">Mellow </t>
  </si>
  <si>
    <t>Election (0=Primary, 1=GE)</t>
  </si>
  <si>
    <t>Waugh</t>
  </si>
  <si>
    <t>Wayne</t>
  </si>
  <si>
    <t>Fontana</t>
  </si>
  <si>
    <t>66th</t>
  </si>
  <si>
    <t>67th</t>
  </si>
  <si>
    <t>68th</t>
  </si>
  <si>
    <t>Kenneth M.</t>
  </si>
  <si>
    <t>Jo Ellen</t>
  </si>
  <si>
    <t>Litz</t>
  </si>
  <si>
    <t>Leanna</t>
  </si>
  <si>
    <t>Betsy</t>
  </si>
  <si>
    <t>Summers</t>
  </si>
  <si>
    <t>Gately</t>
  </si>
  <si>
    <t xml:space="preserve">Jacob D. </t>
  </si>
  <si>
    <t>Brightbill</t>
  </si>
  <si>
    <t xml:space="preserve">Bob </t>
  </si>
  <si>
    <t>Stehman</t>
  </si>
  <si>
    <t xml:space="preserve">Timothy J. </t>
  </si>
  <si>
    <t>Kris</t>
  </si>
  <si>
    <t xml:space="preserve">Roberta </t>
  </si>
  <si>
    <t>Biros</t>
  </si>
  <si>
    <t>Jesse W.</t>
  </si>
  <si>
    <t xml:space="preserve">Brown </t>
  </si>
  <si>
    <t>Patrick John</t>
  </si>
  <si>
    <t>Carroll</t>
  </si>
  <si>
    <t xml:space="preserve">Mike </t>
  </si>
  <si>
    <t>Sam</t>
  </si>
  <si>
    <t xml:space="preserve">Mirarchi </t>
  </si>
  <si>
    <t>Maryalice H.</t>
  </si>
  <si>
    <t xml:space="preserve">Devlin </t>
  </si>
  <si>
    <t>Dominic F.</t>
  </si>
  <si>
    <t xml:space="preserve">Pileggi </t>
  </si>
  <si>
    <t xml:space="preserve">Barbara J. </t>
  </si>
  <si>
    <t xml:space="preserve">Cummings </t>
  </si>
  <si>
    <t xml:space="preserve">Gouveia </t>
  </si>
  <si>
    <t xml:space="preserve">Eric J. </t>
  </si>
  <si>
    <t xml:space="preserve">Epstein </t>
  </si>
  <si>
    <t xml:space="preserve">Connie </t>
  </si>
  <si>
    <t xml:space="preserve">Williams </t>
  </si>
  <si>
    <t>Barry</t>
  </si>
  <si>
    <t xml:space="preserve">Thompson </t>
  </si>
  <si>
    <t>Kevan M.</t>
  </si>
  <si>
    <t xml:space="preserve">Yenerall </t>
  </si>
  <si>
    <t>Mary Jo</t>
  </si>
  <si>
    <t xml:space="preserve">Grant </t>
  </si>
  <si>
    <t>Berry</t>
  </si>
  <si>
    <t xml:space="preserve">Madigan </t>
  </si>
  <si>
    <t>Richard A.</t>
  </si>
  <si>
    <t xml:space="preserve">Tilghman </t>
  </si>
  <si>
    <t xml:space="preserve">Lynn H. </t>
  </si>
  <si>
    <t>Yeakel</t>
  </si>
  <si>
    <t>19th</t>
  </si>
  <si>
    <t xml:space="preserve">101st </t>
    <phoneticPr fontId="2" type="noConversion"/>
  </si>
  <si>
    <t>Anthony J.</t>
    <phoneticPr fontId="2" type="noConversion"/>
  </si>
  <si>
    <t>Bosak</t>
  </si>
  <si>
    <t>21st</t>
  </si>
  <si>
    <t xml:space="preserve">101st </t>
    <phoneticPr fontId="2" type="noConversion"/>
  </si>
  <si>
    <t xml:space="preserve">101st </t>
    <phoneticPr fontId="2" type="noConversion"/>
  </si>
  <si>
    <t>Roger A.</t>
  </si>
  <si>
    <t>25th</t>
  </si>
  <si>
    <t>Bill</t>
  </si>
  <si>
    <t>Slocum</t>
  </si>
  <si>
    <t xml:space="preserve">Joseph J. </t>
  </si>
  <si>
    <t>Calla</t>
  </si>
  <si>
    <t>27th</t>
  </si>
  <si>
    <t>29th</t>
  </si>
  <si>
    <t xml:space="preserve">Donald R. </t>
  </si>
  <si>
    <t xml:space="preserve">Richards </t>
  </si>
  <si>
    <t xml:space="preserve">Punt </t>
  </si>
  <si>
    <t>Ernest</t>
  </si>
  <si>
    <t xml:space="preserve">Simon </t>
  </si>
  <si>
    <t xml:space="preserve">John </t>
  </si>
  <si>
    <t>Pippy</t>
  </si>
  <si>
    <t>Allen</t>
  </si>
  <si>
    <t xml:space="preserve">Regola </t>
  </si>
  <si>
    <t xml:space="preserve">Jay </t>
  </si>
  <si>
    <t xml:space="preserve">Costa </t>
  </si>
  <si>
    <t xml:space="preserve">Logan </t>
  </si>
  <si>
    <t xml:space="preserve">La Valle </t>
  </si>
  <si>
    <t>89th</t>
  </si>
  <si>
    <t>90th</t>
  </si>
  <si>
    <t>Kenneth L.</t>
  </si>
  <si>
    <t xml:space="preserve">Gill </t>
  </si>
  <si>
    <t>Jeffrey W.</t>
  </si>
  <si>
    <t>Coy</t>
  </si>
  <si>
    <t>Patrick E.</t>
  </si>
  <si>
    <t>Wiley</t>
  </si>
  <si>
    <t>Harkins</t>
  </si>
  <si>
    <t>Stephen R.</t>
  </si>
  <si>
    <t xml:space="preserve">Maitland </t>
  </si>
  <si>
    <t>Robert E.</t>
  </si>
  <si>
    <t>Jaques</t>
  </si>
  <si>
    <t>Lurie</t>
  </si>
  <si>
    <t>Kerry A.</t>
  </si>
  <si>
    <t>Benninghoff</t>
  </si>
  <si>
    <t>Guy C.</t>
  </si>
  <si>
    <t>Patterson</t>
  </si>
  <si>
    <t>172nd</t>
  </si>
  <si>
    <t>173rd</t>
  </si>
  <si>
    <t xml:space="preserve">Keith </t>
  </si>
  <si>
    <t xml:space="preserve">Gillespie </t>
  </si>
  <si>
    <t>Timothy Joseph</t>
  </si>
  <si>
    <t>Eugene F.</t>
    <phoneticPr fontId="2" type="noConversion"/>
  </si>
  <si>
    <t xml:space="preserve">Fal </t>
  </si>
  <si>
    <t>Peter J.</t>
  </si>
  <si>
    <t xml:space="preserve">Larry </t>
  </si>
  <si>
    <t xml:space="preserve">Roberts </t>
  </si>
  <si>
    <t xml:space="preserve">Joe </t>
  </si>
  <si>
    <t>Sabatini</t>
  </si>
  <si>
    <t xml:space="preserve">Robert W. </t>
  </si>
  <si>
    <t xml:space="preserve">Godshall </t>
  </si>
  <si>
    <t xml:space="preserve">John E. </t>
  </si>
  <si>
    <t xml:space="preserve">Pallone </t>
  </si>
  <si>
    <t xml:space="preserve">Joseph A. </t>
  </si>
  <si>
    <t xml:space="preserve">James E. </t>
  </si>
  <si>
    <t xml:space="preserve">Kenneth J. </t>
  </si>
  <si>
    <t>Madden</t>
  </si>
  <si>
    <t>Marie</t>
  </si>
  <si>
    <t>Lederer</t>
  </si>
  <si>
    <t>176th</t>
  </si>
  <si>
    <t>177th</t>
  </si>
  <si>
    <t>Wogan</t>
  </si>
  <si>
    <t>Edward H.</t>
  </si>
  <si>
    <t>Krebs</t>
  </si>
  <si>
    <t>Zug</t>
  </si>
  <si>
    <t>Charlie D.</t>
  </si>
  <si>
    <t>Mark S.</t>
  </si>
  <si>
    <t>McNaughton</t>
  </si>
  <si>
    <t>Ben</t>
  </si>
  <si>
    <t xml:space="preserve">Jennifer </t>
  </si>
  <si>
    <t>Nicholson</t>
  </si>
  <si>
    <t>Chris</t>
  </si>
  <si>
    <t>Sainato</t>
  </si>
  <si>
    <t>Largotta</t>
  </si>
  <si>
    <t>Rock</t>
  </si>
  <si>
    <t xml:space="preserve">Dave </t>
  </si>
  <si>
    <t xml:space="preserve">Wilsey </t>
  </si>
  <si>
    <t xml:space="preserve">Michael T. </t>
  </si>
  <si>
    <t>Gerald J.</t>
  </si>
  <si>
    <t>La Valle</t>
  </si>
  <si>
    <t xml:space="preserve">30th </t>
  </si>
  <si>
    <t xml:space="preserve">Edward W. </t>
  </si>
  <si>
    <t xml:space="preserve">Gately </t>
  </si>
  <si>
    <t xml:space="preserve">Susan </t>
  </si>
  <si>
    <t>Laughlin</t>
  </si>
  <si>
    <t>Rod E.</t>
  </si>
  <si>
    <t>Wilt</t>
  </si>
  <si>
    <t xml:space="preserve">Ronald L. </t>
  </si>
  <si>
    <t>Gallo</t>
  </si>
  <si>
    <t>Jon</t>
  </si>
  <si>
    <t xml:space="preserve">Eich </t>
  </si>
  <si>
    <t>Thomas A.</t>
  </si>
  <si>
    <t xml:space="preserve">Martin </t>
  </si>
  <si>
    <t>Cash</t>
  </si>
  <si>
    <t>Michael W.</t>
  </si>
  <si>
    <t>Tartaglione</t>
  </si>
  <si>
    <t>4th</t>
  </si>
  <si>
    <t>Leisey</t>
  </si>
  <si>
    <t>Ferlo</t>
  </si>
  <si>
    <t>Jane Clare</t>
  </si>
  <si>
    <t>Christopher M.</t>
  </si>
  <si>
    <t>Kostmayer</t>
  </si>
  <si>
    <t>8th</t>
  </si>
  <si>
    <t>10th</t>
  </si>
  <si>
    <t>John P.</t>
  </si>
  <si>
    <t>McKelligott</t>
  </si>
  <si>
    <t>Anthony H.</t>
  </si>
  <si>
    <t>Williams</t>
  </si>
  <si>
    <t>Joe</t>
  </si>
  <si>
    <t>Conti</t>
  </si>
  <si>
    <t xml:space="preserve">Ronald H. </t>
  </si>
  <si>
    <t>Elgart</t>
  </si>
  <si>
    <t>12th</t>
  </si>
  <si>
    <t>14th</t>
  </si>
  <si>
    <t xml:space="preserve">Stewart J. </t>
  </si>
  <si>
    <t>Greenleaf</t>
  </si>
  <si>
    <t xml:space="preserve">Howard P. </t>
  </si>
  <si>
    <t xml:space="preserve">Rovner </t>
  </si>
  <si>
    <t>Raphael J.</t>
  </si>
  <si>
    <t xml:space="preserve">Musto </t>
  </si>
  <si>
    <t>16th</t>
  </si>
  <si>
    <t xml:space="preserve">Charles W. </t>
  </si>
  <si>
    <t>Dent</t>
  </si>
  <si>
    <t>Richard J.</t>
  </si>
  <si>
    <t>Orloski</t>
  </si>
  <si>
    <t>18th</t>
  </si>
  <si>
    <t>Patrick E.</t>
    <phoneticPr fontId="2" type="noConversion"/>
  </si>
  <si>
    <t>Fleagle</t>
    <phoneticPr fontId="2" type="noConversion"/>
  </si>
  <si>
    <t xml:space="preserve">91st </t>
    <phoneticPr fontId="2" type="noConversion"/>
  </si>
  <si>
    <t xml:space="preserve">Stephen R. </t>
    <phoneticPr fontId="2" type="noConversion"/>
  </si>
  <si>
    <t>Maitland</t>
    <phoneticPr fontId="2" type="noConversion"/>
  </si>
  <si>
    <t>Marsico</t>
    <phoneticPr fontId="2" type="noConversion"/>
  </si>
  <si>
    <t xml:space="preserve">106th </t>
    <phoneticPr fontId="2" type="noConversion"/>
  </si>
  <si>
    <t>Belfanti</t>
    <phoneticPr fontId="2" type="noConversion"/>
  </si>
  <si>
    <t>Robatin</t>
    <phoneticPr fontId="2" type="noConversion"/>
  </si>
  <si>
    <t xml:space="preserve">108th </t>
    <phoneticPr fontId="2" type="noConversion"/>
  </si>
  <si>
    <t>Bruce</t>
    <phoneticPr fontId="2" type="noConversion"/>
  </si>
  <si>
    <t>Smith</t>
    <phoneticPr fontId="2" type="noConversion"/>
  </si>
  <si>
    <t xml:space="preserve">Laurence </t>
    <phoneticPr fontId="2" type="noConversion"/>
  </si>
  <si>
    <t>Ellsperman</t>
    <phoneticPr fontId="2" type="noConversion"/>
  </si>
  <si>
    <t>Jim</t>
  </si>
  <si>
    <t>Maza</t>
  </si>
  <si>
    <t>Norma A.</t>
  </si>
  <si>
    <t>Cusick</t>
  </si>
  <si>
    <t>26th</t>
  </si>
  <si>
    <t>Edwin B.</t>
  </si>
  <si>
    <t>Erickson</t>
  </si>
  <si>
    <t>Sean</t>
  </si>
  <si>
    <t>Crumlish</t>
  </si>
  <si>
    <t>28th</t>
  </si>
  <si>
    <t xml:space="preserve">Waugh </t>
  </si>
  <si>
    <t>30th</t>
  </si>
  <si>
    <t>Robert C.</t>
  </si>
  <si>
    <t>Judy</t>
  </si>
  <si>
    <t xml:space="preserve">Lance </t>
  </si>
  <si>
    <t>Trello</t>
  </si>
  <si>
    <t>Hugh K.</t>
  </si>
  <si>
    <t>Bagley</t>
  </si>
  <si>
    <t>Victor John</t>
  </si>
  <si>
    <t>Lescovitz</t>
  </si>
  <si>
    <t>Harry</t>
  </si>
  <si>
    <t>Sabatasse</t>
  </si>
  <si>
    <t>Kiskis</t>
  </si>
  <si>
    <t>Richard</t>
  </si>
  <si>
    <t>Trich</t>
  </si>
  <si>
    <t>Mark A.</t>
  </si>
  <si>
    <t>Clemente</t>
  </si>
  <si>
    <t>133rd</t>
  </si>
  <si>
    <t xml:space="preserve">Dennis  </t>
  </si>
  <si>
    <t xml:space="preserve">Parsons </t>
  </si>
  <si>
    <t>T. J.</t>
  </si>
  <si>
    <t>Rooney</t>
  </si>
  <si>
    <t>134th</t>
  </si>
  <si>
    <t>135th</t>
  </si>
  <si>
    <t>Jane S.</t>
  </si>
  <si>
    <t>Hancherick</t>
  </si>
  <si>
    <t xml:space="preserve">Kording </t>
  </si>
  <si>
    <t>Gordon</t>
  </si>
  <si>
    <t>Samuelson</t>
  </si>
  <si>
    <t>Civera</t>
    <phoneticPr fontId="2" type="noConversion"/>
  </si>
  <si>
    <t xml:space="preserve">Sather </t>
  </si>
  <si>
    <t xml:space="preserve">82nd </t>
  </si>
  <si>
    <t>C. Adam</t>
  </si>
  <si>
    <t>Johnston</t>
  </si>
  <si>
    <t>Charles</t>
  </si>
  <si>
    <t>Stutler</t>
  </si>
  <si>
    <t>Larson</t>
  </si>
  <si>
    <t>Liberatore</t>
  </si>
  <si>
    <t xml:space="preserve">Demo </t>
  </si>
  <si>
    <t xml:space="preserve">Agoris </t>
  </si>
  <si>
    <t>Douglas S.</t>
  </si>
  <si>
    <t xml:space="preserve">Leard </t>
  </si>
  <si>
    <t>Stith</t>
  </si>
  <si>
    <t>Eric</t>
  </si>
  <si>
    <t>Craig A.</t>
  </si>
  <si>
    <t>Dally</t>
  </si>
  <si>
    <t xml:space="preserve">Jerry </t>
  </si>
  <si>
    <t>Birmelin</t>
  </si>
  <si>
    <t xml:space="preserve">Corrigan </t>
  </si>
  <si>
    <t>Harhai</t>
  </si>
  <si>
    <t>59th</t>
  </si>
  <si>
    <t>60th</t>
  </si>
  <si>
    <t>Jess</t>
  </si>
  <si>
    <t>Stairs</t>
  </si>
  <si>
    <t>Blake</t>
  </si>
  <si>
    <t xml:space="preserve">Jeff </t>
  </si>
  <si>
    <t>Coleman</t>
  </si>
  <si>
    <t>Timothy L.</t>
  </si>
  <si>
    <t>Christopher A.</t>
  </si>
  <si>
    <t>Doherty</t>
  </si>
  <si>
    <t>Wansacz</t>
  </si>
  <si>
    <t>Corcoran</t>
  </si>
  <si>
    <t xml:space="preserve">Christopher  </t>
  </si>
  <si>
    <t xml:space="preserve">Nick </t>
  </si>
  <si>
    <t xml:space="preserve">Sabatine </t>
  </si>
  <si>
    <t xml:space="preserve">96th </t>
    <phoneticPr fontId="2" type="noConversion"/>
  </si>
  <si>
    <t xml:space="preserve">96th </t>
    <phoneticPr fontId="2" type="noConversion"/>
  </si>
  <si>
    <t>Stacey R.</t>
  </si>
  <si>
    <t>Timothy J.</t>
  </si>
  <si>
    <t>Solobay</t>
  </si>
  <si>
    <t xml:space="preserve">Kris </t>
  </si>
  <si>
    <t>Vanderman</t>
  </si>
  <si>
    <t xml:space="preserve">Laurellynn T. </t>
  </si>
  <si>
    <t>Petolicchio</t>
  </si>
  <si>
    <t xml:space="preserve">Jim </t>
  </si>
  <si>
    <t>Ted</t>
  </si>
  <si>
    <t>Jack</t>
  </si>
  <si>
    <t>John C.</t>
  </si>
  <si>
    <t>Rick</t>
  </si>
  <si>
    <t>David J.</t>
  </si>
  <si>
    <t>Fumo</t>
  </si>
  <si>
    <t xml:space="preserve">John H. </t>
  </si>
  <si>
    <t>Morley</t>
  </si>
  <si>
    <t xml:space="preserve">Robbins </t>
  </si>
  <si>
    <t xml:space="preserve">Kyle </t>
  </si>
  <si>
    <t xml:space="preserve">Tayoun </t>
  </si>
  <si>
    <t xml:space="preserve">Kitchen </t>
  </si>
  <si>
    <t>Shirley M.</t>
  </si>
  <si>
    <t>Kitchen</t>
  </si>
  <si>
    <t>Hank</t>
  </si>
  <si>
    <t>Salvatore</t>
  </si>
  <si>
    <t>Mike</t>
  </si>
  <si>
    <t>Stack</t>
  </si>
  <si>
    <t>7th</t>
  </si>
  <si>
    <t>9th</t>
  </si>
  <si>
    <t>11th</t>
  </si>
  <si>
    <t>13th</t>
  </si>
  <si>
    <t>Vincent</t>
  </si>
  <si>
    <t xml:space="preserve">Hughes </t>
  </si>
  <si>
    <t>Clarence D.</t>
  </si>
  <si>
    <t>Bell</t>
  </si>
  <si>
    <t>Michael A.</t>
  </si>
  <si>
    <t xml:space="preserve">O'Pake </t>
  </si>
  <si>
    <t xml:space="preserve">Gibson E. </t>
  </si>
  <si>
    <t>Armstrong</t>
  </si>
  <si>
    <t xml:space="preserve">Ricci </t>
  </si>
  <si>
    <t xml:space="preserve">Dehl </t>
  </si>
  <si>
    <t>15th</t>
  </si>
  <si>
    <t>17th</t>
  </si>
  <si>
    <t xml:space="preserve">Jeffrey E. </t>
  </si>
  <si>
    <t xml:space="preserve">Piccola </t>
  </si>
  <si>
    <t>Ann D.</t>
  </si>
  <si>
    <t>Smilek</t>
  </si>
  <si>
    <t>Bruce</t>
    <phoneticPr fontId="2" type="noConversion"/>
  </si>
  <si>
    <t>Kenneth L.</t>
    <phoneticPr fontId="2" type="noConversion"/>
  </si>
  <si>
    <t>Armstrong</t>
    <phoneticPr fontId="2" type="noConversion"/>
  </si>
  <si>
    <t>Beardsley</t>
    <phoneticPr fontId="2" type="noConversion"/>
  </si>
  <si>
    <t>Dinger</t>
    <phoneticPr fontId="2" type="noConversion"/>
  </si>
  <si>
    <t xml:space="preserve">O'Rourke </t>
    <phoneticPr fontId="2" type="noConversion"/>
  </si>
  <si>
    <t xml:space="preserve">Nancy L. </t>
    <phoneticPr fontId="2" type="noConversion"/>
  </si>
  <si>
    <t>Melio</t>
    <phoneticPr fontId="2" type="noConversion"/>
  </si>
  <si>
    <t>George</t>
    <phoneticPr fontId="2" type="noConversion"/>
  </si>
  <si>
    <t xml:space="preserve">Dranginis </t>
    <phoneticPr fontId="2" type="noConversion"/>
  </si>
  <si>
    <t>Mauree</t>
    <phoneticPr fontId="2" type="noConversion"/>
  </si>
  <si>
    <t>Gingrich</t>
    <phoneticPr fontId="2" type="noConversion"/>
  </si>
  <si>
    <t>Noel</t>
    <phoneticPr fontId="2" type="noConversion"/>
  </si>
  <si>
    <t>Hubler</t>
    <phoneticPr fontId="2" type="noConversion"/>
  </si>
  <si>
    <t>Eric Alan</t>
    <phoneticPr fontId="2" type="noConversion"/>
  </si>
  <si>
    <t xml:space="preserve">Eric R. </t>
    <phoneticPr fontId="2" type="noConversion"/>
  </si>
  <si>
    <t>Paul</t>
    <phoneticPr fontId="2" type="noConversion"/>
  </si>
  <si>
    <t>Wolfe</t>
    <phoneticPr fontId="2" type="noConversion"/>
  </si>
  <si>
    <t>102nd</t>
    <phoneticPr fontId="2" type="noConversion"/>
  </si>
  <si>
    <t>102nd</t>
    <phoneticPr fontId="2" type="noConversion"/>
  </si>
  <si>
    <t>Peter J.</t>
    <phoneticPr fontId="2" type="noConversion"/>
  </si>
  <si>
    <t xml:space="preserve">Tony </t>
  </si>
  <si>
    <t>Vogel, Jr.</t>
  </si>
  <si>
    <t>Kimberly</t>
  </si>
  <si>
    <t>Pazzanita Villella</t>
  </si>
  <si>
    <t>Janet S.</t>
  </si>
  <si>
    <t>Anderson</t>
  </si>
  <si>
    <t>Sean D.</t>
  </si>
  <si>
    <t>Mirarchi</t>
  </si>
  <si>
    <t>Devlin</t>
  </si>
  <si>
    <t>Pileggi</t>
  </si>
  <si>
    <t xml:space="preserve">Bosak </t>
  </si>
  <si>
    <t xml:space="preserve">Terry M. </t>
  </si>
  <si>
    <t xml:space="preserve">Smith </t>
  </si>
  <si>
    <t>93rd</t>
  </si>
  <si>
    <t>94th</t>
  </si>
  <si>
    <t>95th</t>
  </si>
  <si>
    <t>Miller</t>
  </si>
  <si>
    <t>Stanley E.</t>
  </si>
  <si>
    <t>Saylor</t>
  </si>
  <si>
    <t>Michele</t>
  </si>
  <si>
    <t>Schanbacher</t>
  </si>
  <si>
    <t>Stephen H.</t>
  </si>
  <si>
    <t>John M.</t>
  </si>
  <si>
    <t>Perzel</t>
  </si>
  <si>
    <t>Mark J.</t>
  </si>
  <si>
    <t>Stetler</t>
  </si>
  <si>
    <t>153rd</t>
    <phoneticPr fontId="2" type="noConversion"/>
  </si>
  <si>
    <t xml:space="preserve">Solobay </t>
  </si>
  <si>
    <t>Chilutti</t>
  </si>
  <si>
    <t xml:space="preserve">Daniel  </t>
  </si>
  <si>
    <t>Sansoni</t>
  </si>
  <si>
    <t>McGeehan</t>
  </si>
  <si>
    <t>174th</t>
  </si>
  <si>
    <t>175th</t>
  </si>
  <si>
    <t xml:space="preserve">Alan L. </t>
  </si>
  <si>
    <t>Butkovitz</t>
  </si>
  <si>
    <t xml:space="preserve">Timothy </t>
  </si>
  <si>
    <t>Collins</t>
  </si>
  <si>
    <t>Spicer</t>
  </si>
  <si>
    <t>Leroy M.</t>
  </si>
  <si>
    <t>Zimmerman</t>
  </si>
  <si>
    <t xml:space="preserve">Barley </t>
  </si>
  <si>
    <t>Beardsley</t>
  </si>
  <si>
    <t>101st</t>
  </si>
  <si>
    <t>102nd</t>
  </si>
  <si>
    <t>Stevenson</t>
  </si>
  <si>
    <t>George R.</t>
  </si>
  <si>
    <t>Kepple</t>
  </si>
  <si>
    <t>Buxton</t>
  </si>
  <si>
    <t>Bonnie L.</t>
  </si>
  <si>
    <t>James C.</t>
  </si>
  <si>
    <t>Coulter</t>
  </si>
  <si>
    <t>Baker</t>
  </si>
  <si>
    <t xml:space="preserve">Robert G. </t>
  </si>
  <si>
    <t xml:space="preserve">McNamara </t>
  </si>
  <si>
    <t xml:space="preserve">22nd </t>
  </si>
  <si>
    <t xml:space="preserve">Wonderling </t>
  </si>
  <si>
    <t>Joseph J.</t>
  </si>
  <si>
    <t>Alan R.</t>
  </si>
  <si>
    <t>Kiser</t>
  </si>
  <si>
    <t xml:space="preserve">James J. </t>
  </si>
  <si>
    <t>Wynings</t>
    <phoneticPr fontId="2" type="noConversion"/>
  </si>
  <si>
    <t>Eichelberger</t>
  </si>
  <si>
    <t xml:space="preserve">Greg </t>
  </si>
  <si>
    <t>Sean F.</t>
  </si>
  <si>
    <t>Zacharia Macdonald</t>
  </si>
  <si>
    <t xml:space="preserve">Gerald J. </t>
  </si>
  <si>
    <t>Jones</t>
  </si>
  <si>
    <t>2nd</t>
  </si>
  <si>
    <t xml:space="preserve">Gary Adam </t>
  </si>
  <si>
    <t>Feldman</t>
  </si>
  <si>
    <t xml:space="preserve">Christine M. </t>
  </si>
  <si>
    <t>Tilghman</t>
  </si>
  <si>
    <t>Lynn H.</t>
  </si>
  <si>
    <t xml:space="preserve">Allyson Y. </t>
  </si>
  <si>
    <t>Schwartz</t>
  </si>
  <si>
    <t>6th</t>
  </si>
  <si>
    <t>Robert Tommy</t>
  </si>
  <si>
    <t>Tomlinson</t>
  </si>
  <si>
    <t xml:space="preserve">Peter H. </t>
  </si>
  <si>
    <t>131st</t>
    <phoneticPr fontId="2" type="noConversion"/>
  </si>
  <si>
    <t>131st</t>
    <phoneticPr fontId="2" type="noConversion"/>
  </si>
  <si>
    <t>Robert J.</t>
  </si>
  <si>
    <t>Thomas J.</t>
  </si>
  <si>
    <t>Vernon L.</t>
  </si>
  <si>
    <t>Etzel</t>
  </si>
  <si>
    <t>Joseph B.</t>
  </si>
  <si>
    <t>Scarnati</t>
  </si>
  <si>
    <t xml:space="preserve">88th </t>
    <phoneticPr fontId="2" type="noConversion"/>
  </si>
  <si>
    <t>Jerry L.</t>
    <phoneticPr fontId="2" type="noConversion"/>
  </si>
  <si>
    <t>Nailor</t>
    <phoneticPr fontId="2" type="noConversion"/>
  </si>
  <si>
    <t xml:space="preserve">Chris </t>
    <phoneticPr fontId="2" type="noConversion"/>
  </si>
  <si>
    <t>Adams</t>
    <phoneticPr fontId="2" type="noConversion"/>
  </si>
  <si>
    <t xml:space="preserve">89th </t>
    <phoneticPr fontId="2" type="noConversion"/>
  </si>
  <si>
    <t>89th</t>
    <phoneticPr fontId="2" type="noConversion"/>
  </si>
  <si>
    <t>Jeffrey W.</t>
    <phoneticPr fontId="2" type="noConversion"/>
  </si>
  <si>
    <t>Coy</t>
    <phoneticPr fontId="2" type="noConversion"/>
  </si>
  <si>
    <t xml:space="preserve">Chris </t>
    <phoneticPr fontId="2" type="noConversion"/>
  </si>
  <si>
    <t>Sheffield</t>
    <phoneticPr fontId="2" type="noConversion"/>
  </si>
  <si>
    <t xml:space="preserve">90th </t>
    <phoneticPr fontId="2" type="noConversion"/>
  </si>
  <si>
    <t xml:space="preserve">Bruce J. </t>
    <phoneticPr fontId="2" type="noConversion"/>
  </si>
  <si>
    <t xml:space="preserve">Warshawsky </t>
    <phoneticPr fontId="2" type="noConversion"/>
  </si>
  <si>
    <t xml:space="preserve">105th </t>
    <phoneticPr fontId="2" type="noConversion"/>
  </si>
  <si>
    <t xml:space="preserve">Ron </t>
    <phoneticPr fontId="2" type="noConversion"/>
  </si>
  <si>
    <t>58th</t>
    <phoneticPr fontId="2" type="noConversion"/>
  </si>
  <si>
    <t>Ted R.</t>
    <phoneticPr fontId="2" type="noConversion"/>
  </si>
  <si>
    <t>John D.</t>
    <phoneticPr fontId="2" type="noConversion"/>
  </si>
  <si>
    <t>Payne</t>
    <phoneticPr fontId="2" type="noConversion"/>
  </si>
  <si>
    <t xml:space="preserve">107th </t>
    <phoneticPr fontId="2" type="noConversion"/>
  </si>
  <si>
    <t>Merle H.</t>
    <phoneticPr fontId="2" type="noConversion"/>
  </si>
  <si>
    <t>Douglas P.</t>
    <phoneticPr fontId="2" type="noConversion"/>
  </si>
  <si>
    <t>Phillips</t>
    <phoneticPr fontId="2" type="noConversion"/>
  </si>
  <si>
    <t>Mapes</t>
    <phoneticPr fontId="2" type="noConversion"/>
  </si>
  <si>
    <t xml:space="preserve">109th </t>
    <phoneticPr fontId="2" type="noConversion"/>
  </si>
  <si>
    <t>John R.</t>
    <phoneticPr fontId="2" type="noConversion"/>
  </si>
  <si>
    <t>Gordner</t>
    <phoneticPr fontId="2" type="noConversion"/>
  </si>
  <si>
    <t xml:space="preserve">Gerald W. </t>
    <phoneticPr fontId="2" type="noConversion"/>
  </si>
  <si>
    <t>Powers</t>
    <phoneticPr fontId="2" type="noConversion"/>
  </si>
  <si>
    <t>Jubelirer</t>
  </si>
  <si>
    <t>Steve</t>
  </si>
  <si>
    <t>Mary Lea</t>
  </si>
  <si>
    <t>Lucas</t>
  </si>
  <si>
    <t>Dincher</t>
  </si>
  <si>
    <t xml:space="preserve">Dennis </t>
  </si>
  <si>
    <t xml:space="preserve">Baylor </t>
  </si>
  <si>
    <t>Susan</t>
  </si>
  <si>
    <t xml:space="preserve">Kasunic </t>
  </si>
  <si>
    <t>Jacob D.</t>
  </si>
  <si>
    <t>Corman</t>
  </si>
  <si>
    <t xml:space="preserve">Noah W. </t>
  </si>
  <si>
    <t xml:space="preserve">Wenger </t>
  </si>
  <si>
    <t xml:space="preserve">Peter J. </t>
  </si>
  <si>
    <t xml:space="preserve">Daley </t>
  </si>
  <si>
    <t>Lynda</t>
  </si>
  <si>
    <t xml:space="preserve">Bush </t>
  </si>
  <si>
    <t>Deweese</t>
  </si>
  <si>
    <t>51st</t>
  </si>
  <si>
    <t>52nd</t>
  </si>
  <si>
    <t>53rd</t>
  </si>
  <si>
    <t>Larry</t>
  </si>
  <si>
    <t>Roberts</t>
  </si>
  <si>
    <t>James E.</t>
  </si>
  <si>
    <t>Shaner</t>
  </si>
  <si>
    <t>Tony</t>
  </si>
  <si>
    <t>Robert W.</t>
  </si>
  <si>
    <t>Charles F.</t>
  </si>
  <si>
    <t>Mitman</t>
  </si>
  <si>
    <t>Grazier</t>
  </si>
  <si>
    <t>136th</t>
  </si>
  <si>
    <t>137th</t>
  </si>
  <si>
    <t xml:space="preserve">Robert </t>
  </si>
  <si>
    <t>Freeman</t>
  </si>
  <si>
    <t>Leonard Q.</t>
  </si>
  <si>
    <t>Gruppo</t>
  </si>
  <si>
    <t>Richard T.</t>
  </si>
  <si>
    <t xml:space="preserve">Grucela </t>
  </si>
  <si>
    <t>138th</t>
  </si>
  <si>
    <t>139th</t>
  </si>
  <si>
    <t>140th</t>
  </si>
  <si>
    <t>Wajdic</t>
  </si>
  <si>
    <t>Joseph A.</t>
  </si>
  <si>
    <t xml:space="preserve">Petrarca </t>
  </si>
  <si>
    <t>Dane A.</t>
  </si>
  <si>
    <t>Medich</t>
  </si>
  <si>
    <t>Casorio</t>
  </si>
  <si>
    <t>57th</t>
  </si>
  <si>
    <t>58th</t>
  </si>
  <si>
    <t>Zack</t>
  </si>
  <si>
    <t>Halaut</t>
  </si>
  <si>
    <t>Tangretti</t>
  </si>
  <si>
    <t>Ted R.</t>
  </si>
  <si>
    <t>Urban</t>
  </si>
  <si>
    <t>Pat</t>
  </si>
  <si>
    <t>Matt</t>
  </si>
  <si>
    <t>Connolly</t>
  </si>
  <si>
    <t xml:space="preserve">Charles J. </t>
  </si>
  <si>
    <t xml:space="preserve">Volpe </t>
  </si>
  <si>
    <t>Charles W.</t>
  </si>
  <si>
    <t xml:space="preserve">Dent </t>
  </si>
  <si>
    <t xml:space="preserve">Richard J. </t>
  </si>
  <si>
    <t xml:space="preserve">District </t>
  </si>
  <si>
    <t>Gender (0=man, 1=woman)</t>
  </si>
  <si>
    <t>Winner (0=yes, 1=no)</t>
  </si>
  <si>
    <t>Stetler</t>
    <phoneticPr fontId="2" type="noConversion"/>
  </si>
  <si>
    <t>Birmelin</t>
    <phoneticPr fontId="2" type="noConversion"/>
  </si>
  <si>
    <t>Kasunic</t>
  </si>
  <si>
    <t>Daniel W.</t>
  </si>
  <si>
    <t xml:space="preserve">Tuel </t>
  </si>
  <si>
    <t>Wenger</t>
  </si>
  <si>
    <t>Last Name</t>
  </si>
  <si>
    <t>Office (0=Senator, 1=Rep, 2=Attorney General, 3=Auditor General, 4=State Treasurer)</t>
  </si>
  <si>
    <t>1st</t>
  </si>
  <si>
    <t>George</t>
  </si>
  <si>
    <t>Jacob</t>
  </si>
  <si>
    <t>Vincent J.</t>
  </si>
  <si>
    <t>98th</t>
    <phoneticPr fontId="2" type="noConversion"/>
  </si>
  <si>
    <t>98th</t>
    <phoneticPr fontId="2" type="noConversion"/>
  </si>
  <si>
    <t>3rd</t>
  </si>
  <si>
    <t>5th</t>
  </si>
  <si>
    <t xml:space="preserve">Frank </t>
    <phoneticPr fontId="2" type="noConversion"/>
  </si>
  <si>
    <t>Lagrotto</t>
    <phoneticPr fontId="2" type="noConversion"/>
  </si>
  <si>
    <t xml:space="preserve">David S. </t>
    <phoneticPr fontId="2" type="noConversion"/>
  </si>
  <si>
    <t>Hickernell</t>
    <phoneticPr fontId="2" type="noConversion"/>
  </si>
  <si>
    <t>Quinn R.</t>
    <phoneticPr fontId="2" type="noConversion"/>
  </si>
  <si>
    <t>Koller</t>
    <phoneticPr fontId="2" type="noConversion"/>
  </si>
  <si>
    <t>Jeff</t>
    <phoneticPr fontId="2" type="noConversion"/>
  </si>
  <si>
    <t>Rhine</t>
    <phoneticPr fontId="2" type="noConversion"/>
  </si>
  <si>
    <t>Terry J.</t>
    <phoneticPr fontId="2" type="noConversion"/>
  </si>
  <si>
    <t>Zeller</t>
    <phoneticPr fontId="2" type="noConversion"/>
  </si>
  <si>
    <t>99th</t>
    <phoneticPr fontId="2" type="noConversion"/>
  </si>
  <si>
    <t>Leroy M.</t>
    <phoneticPr fontId="2" type="noConversion"/>
  </si>
  <si>
    <t>Zimmerman</t>
    <phoneticPr fontId="2" type="noConversion"/>
  </si>
  <si>
    <t>Bernadette C.</t>
    <phoneticPr fontId="2" type="noConversion"/>
  </si>
  <si>
    <t>Johnson</t>
    <phoneticPr fontId="2" type="noConversion"/>
  </si>
  <si>
    <t xml:space="preserve">100th </t>
    <phoneticPr fontId="2" type="noConversion"/>
  </si>
  <si>
    <t>100th</t>
    <phoneticPr fontId="2" type="noConversion"/>
  </si>
  <si>
    <t xml:space="preserve">Gibson </t>
    <phoneticPr fontId="2" type="noConversion"/>
  </si>
  <si>
    <t>Schoettker</t>
    <phoneticPr fontId="2" type="noConversion"/>
  </si>
  <si>
    <t xml:space="preserve">Arthur D. </t>
    <phoneticPr fontId="2" type="noConversion"/>
  </si>
  <si>
    <t xml:space="preserve">Hershey </t>
    <phoneticPr fontId="2" type="noConversion"/>
  </si>
  <si>
    <t xml:space="preserve">Tom </t>
    <phoneticPr fontId="2" type="noConversion"/>
  </si>
  <si>
    <t xml:space="preserve">Zimmerman </t>
    <phoneticPr fontId="2" type="noConversion"/>
  </si>
  <si>
    <t xml:space="preserve">Cox </t>
    <phoneticPr fontId="2" type="noConversion"/>
  </si>
  <si>
    <t xml:space="preserve">14th </t>
    <phoneticPr fontId="2" type="noConversion"/>
  </si>
  <si>
    <t xml:space="preserve">15th </t>
    <phoneticPr fontId="2" type="noConversion"/>
  </si>
  <si>
    <t>142nd</t>
    <phoneticPr fontId="2" type="noConversion"/>
  </si>
  <si>
    <t>142nd</t>
    <phoneticPr fontId="2" type="noConversion"/>
  </si>
  <si>
    <t>Matthew N.</t>
    <phoneticPr fontId="2" type="noConversion"/>
  </si>
  <si>
    <t>Wright</t>
    <phoneticPr fontId="2" type="noConversion"/>
  </si>
  <si>
    <t xml:space="preserve">Christopher J. </t>
    <phoneticPr fontId="2" type="noConversion"/>
  </si>
  <si>
    <t>King</t>
    <phoneticPr fontId="2" type="noConversion"/>
  </si>
  <si>
    <t>143rd</t>
    <phoneticPr fontId="2" type="noConversion"/>
  </si>
  <si>
    <t>Chuck</t>
    <phoneticPr fontId="2" type="noConversion"/>
  </si>
  <si>
    <t>McIlhinney</t>
    <phoneticPr fontId="2" type="noConversion"/>
  </si>
  <si>
    <t>Zug</t>
    <phoneticPr fontId="2" type="noConversion"/>
  </si>
  <si>
    <t xml:space="preserve">Dan </t>
    <phoneticPr fontId="2" type="noConversion"/>
  </si>
  <si>
    <t>Backenstose</t>
    <phoneticPr fontId="2" type="noConversion"/>
  </si>
  <si>
    <t xml:space="preserve">Logue </t>
  </si>
  <si>
    <t xml:space="preserve">Fumo </t>
  </si>
  <si>
    <t>John H.</t>
  </si>
  <si>
    <t xml:space="preserve">Morley </t>
  </si>
  <si>
    <t>Philip</t>
  </si>
  <si>
    <t>Kerwick</t>
  </si>
  <si>
    <t xml:space="preserve">103rd </t>
    <phoneticPr fontId="2" type="noConversion"/>
  </si>
  <si>
    <t>Ron</t>
    <phoneticPr fontId="2" type="noConversion"/>
  </si>
  <si>
    <t>Edward W.</t>
  </si>
  <si>
    <t>Helfrick</t>
  </si>
  <si>
    <t xml:space="preserve">Scutella </t>
  </si>
  <si>
    <t>Brian K.</t>
  </si>
  <si>
    <t>Pitzer</t>
  </si>
  <si>
    <t>Farnese, Jr.</t>
  </si>
  <si>
    <t>Karen L.</t>
  </si>
  <si>
    <t>Mogel</t>
  </si>
  <si>
    <t>Jospeh B.</t>
  </si>
  <si>
    <t>Vance</t>
  </si>
  <si>
    <t>Bruce</t>
  </si>
  <si>
    <t>Neylon</t>
  </si>
  <si>
    <t>Smith</t>
  </si>
  <si>
    <t>Italo S.</t>
  </si>
  <si>
    <t>96th</t>
  </si>
  <si>
    <t>97th</t>
  </si>
  <si>
    <t>Tan</t>
  </si>
  <si>
    <t>Vo</t>
  </si>
  <si>
    <t>Sturla</t>
  </si>
  <si>
    <t xml:space="preserve">Jere L. </t>
  </si>
  <si>
    <t>Strittmatter</t>
  </si>
  <si>
    <t>Humphrey</t>
  </si>
  <si>
    <t>98th</t>
  </si>
  <si>
    <t>99th</t>
  </si>
  <si>
    <t>100th</t>
  </si>
  <si>
    <t xml:space="preserve">Thomas E. </t>
  </si>
  <si>
    <t>Clayton E.</t>
  </si>
  <si>
    <t>Schulze</t>
  </si>
  <si>
    <t xml:space="preserve">Kenny </t>
  </si>
  <si>
    <t>Keltner</t>
  </si>
  <si>
    <t>Mulkearn</t>
  </si>
  <si>
    <t>Teresa</t>
  </si>
  <si>
    <t>Forcier</t>
  </si>
  <si>
    <t>Jack R.</t>
  </si>
  <si>
    <t>Kopen</t>
  </si>
  <si>
    <t>Michael C.</t>
  </si>
  <si>
    <t>Gruitza</t>
  </si>
  <si>
    <t>Richard R.</t>
  </si>
  <si>
    <t xml:space="preserve">Raphael J. </t>
  </si>
  <si>
    <t xml:space="preserve">Pat </t>
  </si>
  <si>
    <t>Browne</t>
  </si>
  <si>
    <t xml:space="preserve">Boscola </t>
  </si>
  <si>
    <t xml:space="preserve">Lisa </t>
  </si>
  <si>
    <t>Zacharia MacDonald</t>
  </si>
  <si>
    <t xml:space="preserve">Sean F. </t>
  </si>
  <si>
    <t>Logan</t>
  </si>
  <si>
    <t>James R.</t>
  </si>
  <si>
    <t>Brewster</t>
  </si>
  <si>
    <t xml:space="preserve">Andzelik </t>
  </si>
  <si>
    <t>47th</t>
  </si>
  <si>
    <t>49th</t>
  </si>
  <si>
    <t>Rohrer</t>
    <phoneticPr fontId="2" type="noConversion"/>
  </si>
  <si>
    <t>Ryan B.</t>
    <phoneticPr fontId="2" type="noConversion"/>
  </si>
  <si>
    <t>123rd</t>
    <phoneticPr fontId="2" type="noConversion"/>
  </si>
  <si>
    <t>Sheila</t>
    <phoneticPr fontId="2" type="noConversion"/>
  </si>
  <si>
    <t>Jane M.</t>
  </si>
  <si>
    <t>Earll</t>
  </si>
  <si>
    <t>J. Anthony</t>
  </si>
  <si>
    <t>Joseph</t>
  </si>
  <si>
    <t>Don</t>
  </si>
  <si>
    <t xml:space="preserve">Vincent J. </t>
  </si>
  <si>
    <t xml:space="preserve">George </t>
  </si>
  <si>
    <t xml:space="preserve">Hank </t>
  </si>
  <si>
    <t xml:space="preserve">Vincent  </t>
  </si>
  <si>
    <t>Hughes</t>
  </si>
  <si>
    <t>O'Pake</t>
  </si>
  <si>
    <t>Dehl</t>
  </si>
  <si>
    <t xml:space="preserve">Armstrong </t>
  </si>
  <si>
    <t>Jennaro</t>
  </si>
  <si>
    <t>Pullano</t>
  </si>
  <si>
    <t>Jeffrey E.</t>
  </si>
  <si>
    <t>Piccola</t>
  </si>
  <si>
    <t>57th</t>
    <phoneticPr fontId="2" type="noConversion"/>
  </si>
  <si>
    <t>132nd</t>
    <phoneticPr fontId="2" type="noConversion"/>
  </si>
  <si>
    <t xml:space="preserve">Dennis E. </t>
    <phoneticPr fontId="2" type="noConversion"/>
  </si>
  <si>
    <t>Leh</t>
    <phoneticPr fontId="2" type="noConversion"/>
  </si>
  <si>
    <t>Denton L.</t>
    <phoneticPr fontId="2" type="noConversion"/>
  </si>
  <si>
    <t>Schucker</t>
    <phoneticPr fontId="2" type="noConversion"/>
  </si>
  <si>
    <t xml:space="preserve">Pat </t>
    <phoneticPr fontId="2" type="noConversion"/>
  </si>
  <si>
    <t>Browne</t>
    <phoneticPr fontId="2" type="noConversion"/>
  </si>
  <si>
    <t>Peter</t>
    <phoneticPr fontId="2" type="noConversion"/>
  </si>
  <si>
    <t>Schweyer</t>
    <phoneticPr fontId="2" type="noConversion"/>
  </si>
  <si>
    <t>Sherman</t>
    <phoneticPr fontId="2" type="noConversion"/>
  </si>
  <si>
    <t>Jonathan L.</t>
    <phoneticPr fontId="2" type="noConversion"/>
  </si>
  <si>
    <t>Buxton</t>
    <phoneticPr fontId="2" type="noConversion"/>
  </si>
  <si>
    <t>Cunningham</t>
    <phoneticPr fontId="2" type="noConversion"/>
  </si>
  <si>
    <t>Gallup</t>
    <phoneticPr fontId="2" type="noConversion"/>
  </si>
  <si>
    <t xml:space="preserve">104th </t>
    <phoneticPr fontId="2" type="noConversion"/>
  </si>
  <si>
    <t>Mark S.</t>
    <phoneticPr fontId="2" type="noConversion"/>
  </si>
  <si>
    <t>McNaughton</t>
    <phoneticPr fontId="2" type="noConversion"/>
  </si>
  <si>
    <t xml:space="preserve">Patricia H. </t>
    <phoneticPr fontId="2" type="noConversion"/>
  </si>
  <si>
    <t>Vance</t>
    <phoneticPr fontId="2" type="noConversion"/>
  </si>
  <si>
    <t>87th</t>
    <phoneticPr fontId="2" type="noConversion"/>
  </si>
  <si>
    <t>Thomas A.</t>
    <phoneticPr fontId="2" type="noConversion"/>
  </si>
  <si>
    <t>Tangretti</t>
    <phoneticPr fontId="2" type="noConversion"/>
  </si>
  <si>
    <t xml:space="preserve">Mark S. </t>
    <phoneticPr fontId="2" type="noConversion"/>
  </si>
  <si>
    <t xml:space="preserve">McNaughton </t>
    <phoneticPr fontId="2" type="noConversion"/>
  </si>
  <si>
    <t>Harhai</t>
    <phoneticPr fontId="2" type="noConversion"/>
  </si>
  <si>
    <t>59th</t>
    <phoneticPr fontId="2" type="noConversion"/>
  </si>
  <si>
    <t xml:space="preserve">Robert </t>
    <phoneticPr fontId="2" type="noConversion"/>
  </si>
  <si>
    <t>Karl</t>
    <phoneticPr fontId="2" type="noConversion"/>
  </si>
  <si>
    <t>Boyes</t>
    <phoneticPr fontId="2" type="noConversion"/>
  </si>
  <si>
    <t xml:space="preserve">Donna M. </t>
    <phoneticPr fontId="2" type="noConversion"/>
  </si>
  <si>
    <t>Snyder</t>
    <phoneticPr fontId="2" type="noConversion"/>
  </si>
  <si>
    <t xml:space="preserve">4th </t>
    <phoneticPr fontId="2" type="noConversion"/>
  </si>
  <si>
    <t xml:space="preserve">Jerry </t>
    <phoneticPr fontId="2" type="noConversion"/>
  </si>
  <si>
    <t>Weinheimer</t>
    <phoneticPr fontId="2" type="noConversion"/>
  </si>
  <si>
    <t>Tom</t>
    <phoneticPr fontId="2" type="noConversion"/>
  </si>
  <si>
    <t>Scrimentl</t>
    <phoneticPr fontId="2" type="noConversion"/>
  </si>
  <si>
    <t xml:space="preserve">5th </t>
    <phoneticPr fontId="2" type="noConversion"/>
  </si>
  <si>
    <t>110th</t>
    <phoneticPr fontId="2" type="noConversion"/>
  </si>
  <si>
    <t xml:space="preserve">Tina </t>
    <phoneticPr fontId="2" type="noConversion"/>
  </si>
  <si>
    <t xml:space="preserve">Pickett </t>
    <phoneticPr fontId="2" type="noConversion"/>
  </si>
  <si>
    <t xml:space="preserve">111th </t>
    <phoneticPr fontId="2" type="noConversion"/>
  </si>
  <si>
    <t xml:space="preserve">Stacey R. </t>
  </si>
  <si>
    <t>Brumbaugh</t>
  </si>
  <si>
    <t>32nd</t>
  </si>
  <si>
    <t>34th</t>
  </si>
  <si>
    <t>36th</t>
  </si>
  <si>
    <t>Belardi</t>
    <phoneticPr fontId="2" type="noConversion"/>
  </si>
  <si>
    <t xml:space="preserve">113th </t>
    <phoneticPr fontId="2" type="noConversion"/>
  </si>
  <si>
    <t>38th</t>
  </si>
  <si>
    <t xml:space="preserve">Ted </t>
  </si>
  <si>
    <t>Alloway</t>
  </si>
  <si>
    <t xml:space="preserve">Bruce </t>
  </si>
  <si>
    <t>Tushingham</t>
  </si>
  <si>
    <t>Joseph W.</t>
  </si>
  <si>
    <t xml:space="preserve">Veranese </t>
  </si>
  <si>
    <t>Amy Jude</t>
  </si>
  <si>
    <t>Bompiani</t>
  </si>
  <si>
    <t xml:space="preserve">Leanna </t>
  </si>
  <si>
    <t>Christine</t>
  </si>
  <si>
    <t>Godshall</t>
  </si>
  <si>
    <t>David</t>
  </si>
  <si>
    <t>54th</t>
  </si>
  <si>
    <t>John E.</t>
  </si>
  <si>
    <t>Pallone</t>
  </si>
  <si>
    <t>Gary</t>
  </si>
  <si>
    <t>Alexander</t>
  </si>
  <si>
    <t>Robin Clark</t>
  </si>
  <si>
    <t>55th</t>
  </si>
  <si>
    <t>56th</t>
  </si>
  <si>
    <t>Richard E.</t>
  </si>
  <si>
    <t>Cynthia M.</t>
  </si>
  <si>
    <t>Philo</t>
  </si>
  <si>
    <t>McIlhinney</t>
  </si>
  <si>
    <t>Ruth S.</t>
  </si>
  <si>
    <t>Damsker</t>
  </si>
  <si>
    <t>Stewart J.</t>
  </si>
  <si>
    <t>John T.</t>
  </si>
  <si>
    <t>Yudichak</t>
  </si>
  <si>
    <t>Tom</t>
  </si>
  <si>
    <t>Leighton</t>
  </si>
  <si>
    <t>Stephen A.</t>
  </si>
  <si>
    <t xml:space="preserve">Anthony H. </t>
  </si>
  <si>
    <t xml:space="preserve">John P. </t>
  </si>
  <si>
    <t>Ronald H.</t>
  </si>
  <si>
    <t>Howard P.</t>
  </si>
  <si>
    <t>Miller</t>
    <phoneticPr fontId="2" type="noConversion"/>
  </si>
  <si>
    <t xml:space="preserve">94th </t>
    <phoneticPr fontId="2" type="noConversion"/>
  </si>
  <si>
    <t xml:space="preserve">Stanley E. </t>
    <phoneticPr fontId="2" type="noConversion"/>
  </si>
  <si>
    <t>Saylor</t>
    <phoneticPr fontId="2" type="noConversion"/>
  </si>
  <si>
    <t xml:space="preserve">95th </t>
    <phoneticPr fontId="2" type="noConversion"/>
  </si>
  <si>
    <t>Stephen H.</t>
    <phoneticPr fontId="2" type="noConversion"/>
  </si>
  <si>
    <t>141st</t>
    <phoneticPr fontId="2" type="noConversion"/>
  </si>
  <si>
    <t xml:space="preserve">Jerry </t>
    <phoneticPr fontId="2" type="noConversion"/>
  </si>
  <si>
    <t>Stevenson</t>
    <phoneticPr fontId="2" type="noConversion"/>
  </si>
  <si>
    <t>Thomas C.</t>
    <phoneticPr fontId="2" type="noConversion"/>
  </si>
  <si>
    <t>Corrigan</t>
    <phoneticPr fontId="2" type="noConversion"/>
  </si>
  <si>
    <t>Mike</t>
    <phoneticPr fontId="2" type="noConversion"/>
  </si>
  <si>
    <t>Tony</t>
    <phoneticPr fontId="2" type="noConversion"/>
  </si>
  <si>
    <t>First Name</t>
  </si>
  <si>
    <t xml:space="preserve">97th </t>
    <phoneticPr fontId="2" type="noConversion"/>
  </si>
  <si>
    <t xml:space="preserve">97th </t>
    <phoneticPr fontId="2" type="noConversion"/>
  </si>
  <si>
    <t xml:space="preserve">Roy E. </t>
    <phoneticPr fontId="2" type="noConversion"/>
  </si>
  <si>
    <t>Baldwin</t>
    <phoneticPr fontId="2" type="noConversion"/>
  </si>
  <si>
    <t>William Robert</t>
    <phoneticPr fontId="2" type="noConversion"/>
  </si>
  <si>
    <t>Hagen</t>
    <phoneticPr fontId="2" type="noConversion"/>
  </si>
  <si>
    <t xml:space="preserve">98th </t>
    <phoneticPr fontId="2" type="noConversion"/>
  </si>
  <si>
    <t xml:space="preserve">Edward P. </t>
    <phoneticPr fontId="2" type="noConversion"/>
  </si>
  <si>
    <t xml:space="preserve">Wojnaroski </t>
    <phoneticPr fontId="2" type="noConversion"/>
  </si>
  <si>
    <t>72nd</t>
    <phoneticPr fontId="2" type="noConversion"/>
  </si>
  <si>
    <t xml:space="preserve">11th </t>
    <phoneticPr fontId="2" type="noConversion"/>
  </si>
  <si>
    <t xml:space="preserve">Brian </t>
    <phoneticPr fontId="2" type="noConversion"/>
  </si>
  <si>
    <t xml:space="preserve">Ellis </t>
    <phoneticPr fontId="2" type="noConversion"/>
  </si>
  <si>
    <t xml:space="preserve">Bill </t>
    <phoneticPr fontId="2" type="noConversion"/>
  </si>
  <si>
    <t xml:space="preserve">Glassman </t>
    <phoneticPr fontId="2" type="noConversion"/>
  </si>
  <si>
    <t xml:space="preserve">Mark A. </t>
    <phoneticPr fontId="2" type="noConversion"/>
  </si>
  <si>
    <t>Shoaf</t>
    <phoneticPr fontId="2" type="noConversion"/>
  </si>
  <si>
    <t xml:space="preserve">Guy A. </t>
    <phoneticPr fontId="2" type="noConversion"/>
  </si>
  <si>
    <t xml:space="preserve">Travaglio </t>
    <phoneticPr fontId="2" type="noConversion"/>
  </si>
  <si>
    <t xml:space="preserve">12th </t>
    <phoneticPr fontId="2" type="noConversion"/>
  </si>
  <si>
    <t xml:space="preserve">13th </t>
    <phoneticPr fontId="2" type="noConversion"/>
  </si>
  <si>
    <t xml:space="preserve">13th </t>
    <phoneticPr fontId="2" type="noConversion"/>
  </si>
  <si>
    <t xml:space="preserve">Daryl </t>
    <phoneticPr fontId="2" type="noConversion"/>
  </si>
  <si>
    <t>Metcalfe</t>
    <phoneticPr fontId="2" type="noConversion"/>
  </si>
  <si>
    <t>Linda</t>
    <phoneticPr fontId="2" type="noConversion"/>
  </si>
  <si>
    <t xml:space="preserve">Thomas E. </t>
    <phoneticPr fontId="2" type="noConversion"/>
  </si>
  <si>
    <t>Armstrong</t>
    <phoneticPr fontId="2" type="noConversion"/>
  </si>
  <si>
    <t xml:space="preserve">Quinn R. </t>
    <phoneticPr fontId="2" type="noConversion"/>
  </si>
  <si>
    <t xml:space="preserve">Koller </t>
    <phoneticPr fontId="2" type="noConversion"/>
  </si>
  <si>
    <t xml:space="preserve">99th </t>
    <phoneticPr fontId="2" type="noConversion"/>
  </si>
  <si>
    <t>Leroy M.</t>
    <phoneticPr fontId="2" type="noConversion"/>
  </si>
  <si>
    <t xml:space="preserve">Craig A. </t>
    <phoneticPr fontId="2" type="noConversion"/>
  </si>
  <si>
    <t xml:space="preserve">Dally </t>
    <phoneticPr fontId="2" type="noConversion"/>
  </si>
  <si>
    <t xml:space="preserve">Bernadette C. </t>
    <phoneticPr fontId="2" type="noConversion"/>
  </si>
  <si>
    <t>Johnson</t>
    <phoneticPr fontId="2" type="noConversion"/>
  </si>
  <si>
    <t xml:space="preserve">Mike </t>
    <phoneticPr fontId="2" type="noConversion"/>
  </si>
  <si>
    <t>Veon</t>
    <phoneticPr fontId="2" type="noConversion"/>
  </si>
  <si>
    <t xml:space="preserve">Charles A. </t>
    <phoneticPr fontId="2" type="noConversion"/>
  </si>
  <si>
    <t>Camp</t>
    <phoneticPr fontId="2" type="noConversion"/>
  </si>
  <si>
    <t xml:space="preserve">15th </t>
    <phoneticPr fontId="2" type="noConversion"/>
  </si>
  <si>
    <t xml:space="preserve">15th </t>
    <phoneticPr fontId="2" type="noConversion"/>
  </si>
  <si>
    <t xml:space="preserve">Vince </t>
    <phoneticPr fontId="2" type="noConversion"/>
  </si>
  <si>
    <t xml:space="preserve">Biancucci </t>
    <phoneticPr fontId="2" type="noConversion"/>
  </si>
  <si>
    <t xml:space="preserve">Joseph </t>
    <phoneticPr fontId="2" type="noConversion"/>
  </si>
  <si>
    <t>Schafer</t>
    <phoneticPr fontId="2" type="noConversion"/>
  </si>
  <si>
    <t>Mario</t>
    <phoneticPr fontId="2" type="noConversion"/>
  </si>
  <si>
    <t>Betsy</t>
    <phoneticPr fontId="2" type="noConversion"/>
  </si>
  <si>
    <t>Helsel</t>
    <phoneticPr fontId="2" type="noConversion"/>
  </si>
  <si>
    <t xml:space="preserve">144th </t>
    <phoneticPr fontId="2" type="noConversion"/>
  </si>
  <si>
    <t xml:space="preserve">Raymond S. </t>
    <phoneticPr fontId="2" type="noConversion"/>
  </si>
  <si>
    <t>Ondrusek</t>
    <phoneticPr fontId="2" type="noConversion"/>
  </si>
  <si>
    <t xml:space="preserve">103rd </t>
    <phoneticPr fontId="2" type="noConversion"/>
  </si>
  <si>
    <t xml:space="preserve">Heitzenrater </t>
    <phoneticPr fontId="2" type="noConversion"/>
  </si>
  <si>
    <t>James J.</t>
  </si>
  <si>
    <t>Rhoades</t>
  </si>
  <si>
    <t>31st</t>
  </si>
  <si>
    <t>Harold F.</t>
  </si>
  <si>
    <t>Barbara J.</t>
  </si>
  <si>
    <t>Cummings</t>
  </si>
  <si>
    <t>Gibson E.</t>
  </si>
  <si>
    <t>Eeric J.</t>
  </si>
  <si>
    <t>John R.</t>
  </si>
  <si>
    <t>Gazze</t>
  </si>
  <si>
    <t>Linda</t>
  </si>
  <si>
    <t>Ronald M.</t>
  </si>
  <si>
    <t>Cappabianca</t>
  </si>
  <si>
    <t>Karl</t>
  </si>
  <si>
    <t>Boyes</t>
  </si>
  <si>
    <t>David E.</t>
  </si>
  <si>
    <t>Mitchell</t>
  </si>
  <si>
    <t>Scrimenti</t>
  </si>
  <si>
    <t>Evans</t>
  </si>
  <si>
    <t>George D.</t>
  </si>
  <si>
    <t>Greig</t>
  </si>
  <si>
    <t xml:space="preserve">Morris </t>
  </si>
  <si>
    <t>Leanna M.</t>
  </si>
  <si>
    <t>Washington</t>
  </si>
  <si>
    <t xml:space="preserve">Holt </t>
  </si>
  <si>
    <t>Paul</t>
  </si>
  <si>
    <t>Lang</t>
  </si>
  <si>
    <t>Chuck</t>
  </si>
  <si>
    <t xml:space="preserve">McIlhinney </t>
  </si>
  <si>
    <t xml:space="preserve">Chris </t>
  </si>
  <si>
    <t xml:space="preserve">Serpico </t>
  </si>
  <si>
    <t xml:space="preserve">Greenleaf </t>
  </si>
  <si>
    <t>Jeff</t>
  </si>
  <si>
    <t>Albert</t>
  </si>
  <si>
    <t>Charlie</t>
  </si>
  <si>
    <t>Fox</t>
  </si>
  <si>
    <t>43rd</t>
  </si>
  <si>
    <t>Jay</t>
  </si>
  <si>
    <t>Costa</t>
  </si>
  <si>
    <t xml:space="preserve">Dodge </t>
  </si>
  <si>
    <t>Thomas R.</t>
    <phoneticPr fontId="2" type="noConversion"/>
  </si>
  <si>
    <t>Caltagirone</t>
    <phoneticPr fontId="2" type="noConversion"/>
  </si>
  <si>
    <t>Francis</t>
    <phoneticPr fontId="2" type="noConversion"/>
  </si>
  <si>
    <t>Acosta</t>
    <phoneticPr fontId="2" type="noConversion"/>
  </si>
  <si>
    <t xml:space="preserve">Samuel E. </t>
    <phoneticPr fontId="2" type="noConversion"/>
  </si>
  <si>
    <t>Blaum</t>
    <phoneticPr fontId="2" type="noConversion"/>
  </si>
  <si>
    <t>Keith</t>
    <phoneticPr fontId="2" type="noConversion"/>
  </si>
  <si>
    <t>McCall</t>
    <phoneticPr fontId="2" type="noConversion"/>
  </si>
  <si>
    <t>Joseph A.</t>
    <phoneticPr fontId="2" type="noConversion"/>
  </si>
  <si>
    <t xml:space="preserve">Neal </t>
    <phoneticPr fontId="2" type="noConversion"/>
  </si>
  <si>
    <t>Goodman</t>
    <phoneticPr fontId="2" type="noConversion"/>
  </si>
  <si>
    <t>Miller</t>
    <phoneticPr fontId="2" type="noConversion"/>
  </si>
  <si>
    <t>John Paul</t>
  </si>
  <si>
    <t xml:space="preserve">Jones </t>
  </si>
  <si>
    <t xml:space="preserve">124th </t>
    <phoneticPr fontId="2" type="noConversion"/>
  </si>
  <si>
    <t>124th</t>
    <phoneticPr fontId="2" type="noConversion"/>
  </si>
  <si>
    <t xml:space="preserve">Lucille M. </t>
    <phoneticPr fontId="2" type="noConversion"/>
  </si>
  <si>
    <t xml:space="preserve">Brady </t>
    <phoneticPr fontId="2" type="noConversion"/>
  </si>
  <si>
    <t xml:space="preserve">130th </t>
    <phoneticPr fontId="2" type="noConversion"/>
  </si>
  <si>
    <t>130th</t>
    <phoneticPr fontId="2" type="noConversion"/>
  </si>
  <si>
    <t>Boyle</t>
    <phoneticPr fontId="2" type="noConversion"/>
  </si>
  <si>
    <t xml:space="preserve">Jerry L. </t>
    <phoneticPr fontId="2" type="noConversion"/>
  </si>
  <si>
    <t xml:space="preserve">Leach </t>
    <phoneticPr fontId="2" type="noConversion"/>
  </si>
  <si>
    <t xml:space="preserve">Tom </t>
    <phoneticPr fontId="2" type="noConversion"/>
  </si>
  <si>
    <t>Spangler</t>
    <phoneticPr fontId="2" type="noConversion"/>
  </si>
  <si>
    <t>Robert L.</t>
    <phoneticPr fontId="2" type="noConversion"/>
  </si>
  <si>
    <t>Pyle</t>
    <phoneticPr fontId="2" type="noConversion"/>
  </si>
  <si>
    <t xml:space="preserve">83rd </t>
    <phoneticPr fontId="2" type="noConversion"/>
  </si>
  <si>
    <t>Steven W.</t>
    <phoneticPr fontId="2" type="noConversion"/>
  </si>
  <si>
    <t xml:space="preserve">Cappelli </t>
    <phoneticPr fontId="2" type="noConversion"/>
  </si>
  <si>
    <t xml:space="preserve">84th </t>
    <phoneticPr fontId="2" type="noConversion"/>
  </si>
  <si>
    <t xml:space="preserve">Brett </t>
    <phoneticPr fontId="2" type="noConversion"/>
  </si>
  <si>
    <t>Feese</t>
    <phoneticPr fontId="2" type="noConversion"/>
  </si>
  <si>
    <t xml:space="preserve">85th </t>
    <phoneticPr fontId="2" type="noConversion"/>
  </si>
  <si>
    <t xml:space="preserve">Russ </t>
    <phoneticPr fontId="2" type="noConversion"/>
  </si>
  <si>
    <t>Fairchild</t>
    <phoneticPr fontId="2" type="noConversion"/>
  </si>
  <si>
    <t xml:space="preserve">86th </t>
    <phoneticPr fontId="2" type="noConversion"/>
  </si>
  <si>
    <t>Allan</t>
    <phoneticPr fontId="2" type="noConversion"/>
  </si>
  <si>
    <t>Egolf</t>
    <phoneticPr fontId="2" type="noConversion"/>
  </si>
  <si>
    <t>87th</t>
    <phoneticPr fontId="2" type="noConversion"/>
  </si>
  <si>
    <t xml:space="preserve">Sherman C. </t>
    <phoneticPr fontId="2" type="noConversion"/>
  </si>
  <si>
    <t>Cunningham</t>
    <phoneticPr fontId="2" type="noConversion"/>
  </si>
  <si>
    <t xml:space="preserve">103rd </t>
    <phoneticPr fontId="2" type="noConversion"/>
  </si>
  <si>
    <t xml:space="preserve">Ron </t>
    <phoneticPr fontId="2" type="noConversion"/>
  </si>
  <si>
    <t xml:space="preserve">Buxton </t>
    <phoneticPr fontId="2" type="noConversion"/>
  </si>
  <si>
    <t xml:space="preserve">104th </t>
    <phoneticPr fontId="2" type="noConversion"/>
  </si>
  <si>
    <t xml:space="preserve">147th </t>
    <phoneticPr fontId="2" type="noConversion"/>
  </si>
  <si>
    <t xml:space="preserve">Bruce J. </t>
    <phoneticPr fontId="2" type="noConversion"/>
  </si>
  <si>
    <t xml:space="preserve">Warshawsky </t>
    <phoneticPr fontId="2" type="noConversion"/>
  </si>
  <si>
    <t xml:space="preserve">105th </t>
    <phoneticPr fontId="2" type="noConversion"/>
  </si>
  <si>
    <t>Jess</t>
    <phoneticPr fontId="2" type="noConversion"/>
  </si>
  <si>
    <t>Stairs</t>
    <phoneticPr fontId="2" type="noConversion"/>
  </si>
  <si>
    <t xml:space="preserve">60th </t>
    <phoneticPr fontId="2" type="noConversion"/>
  </si>
  <si>
    <t>Jeff</t>
    <phoneticPr fontId="2" type="noConversion"/>
  </si>
  <si>
    <t>Coleman</t>
    <phoneticPr fontId="2" type="noConversion"/>
  </si>
  <si>
    <t xml:space="preserve">61st </t>
    <phoneticPr fontId="2" type="noConversion"/>
  </si>
  <si>
    <t>Kate M.</t>
    <phoneticPr fontId="2" type="noConversion"/>
  </si>
  <si>
    <t>Harper</t>
    <phoneticPr fontId="2" type="noConversion"/>
  </si>
  <si>
    <t>62nd</t>
    <phoneticPr fontId="2" type="noConversion"/>
  </si>
  <si>
    <t>Dave</t>
    <phoneticPr fontId="2" type="noConversion"/>
  </si>
  <si>
    <t>Reed</t>
    <phoneticPr fontId="2" type="noConversion"/>
  </si>
  <si>
    <t xml:space="preserve">John R. </t>
    <phoneticPr fontId="2" type="noConversion"/>
  </si>
  <si>
    <t>Evans</t>
    <phoneticPr fontId="2" type="noConversion"/>
  </si>
  <si>
    <t>Sandra J.</t>
    <phoneticPr fontId="2" type="noConversion"/>
  </si>
  <si>
    <t>Major</t>
    <phoneticPr fontId="2" type="noConversion"/>
  </si>
  <si>
    <t xml:space="preserve">112th </t>
    <phoneticPr fontId="2" type="noConversion"/>
  </si>
  <si>
    <t>Fred</t>
    <phoneticPr fontId="2" type="noConversion"/>
  </si>
  <si>
    <t xml:space="preserve">Forcier </t>
    <phoneticPr fontId="2" type="noConversion"/>
  </si>
  <si>
    <t xml:space="preserve">Jean </t>
    <phoneticPr fontId="2" type="noConversion"/>
  </si>
  <si>
    <t>Gaynor</t>
    <phoneticPr fontId="2" type="noConversion"/>
  </si>
  <si>
    <t>Cawley</t>
    <phoneticPr fontId="2" type="noConversion"/>
  </si>
  <si>
    <t>Tomson</t>
  </si>
  <si>
    <t xml:space="preserve">Ferlo </t>
  </si>
  <si>
    <t xml:space="preserve">Bonnie </t>
  </si>
  <si>
    <t>Dicarlo</t>
  </si>
  <si>
    <t>40th</t>
  </si>
  <si>
    <t>Jane C.</t>
  </si>
  <si>
    <t>Schmotzer</t>
  </si>
  <si>
    <t>Kim</t>
  </si>
  <si>
    <t>Lamont W.</t>
  </si>
  <si>
    <t xml:space="preserve">Thomas </t>
  </si>
  <si>
    <t>Bryan</t>
  </si>
  <si>
    <t xml:space="preserve">Jordan </t>
  </si>
  <si>
    <t>Anthony Hardy</t>
  </si>
  <si>
    <t>Rhashea</t>
  </si>
  <si>
    <t>Harmon</t>
  </si>
  <si>
    <t xml:space="preserve">Brightbill </t>
  </si>
  <si>
    <t xml:space="preserve">Ed </t>
  </si>
  <si>
    <t xml:space="preserve">Arnold </t>
  </si>
  <si>
    <t>50th</t>
  </si>
  <si>
    <t>Bob</t>
  </si>
  <si>
    <t>Robbins</t>
  </si>
  <si>
    <t>Kyle</t>
  </si>
  <si>
    <t xml:space="preserve">Klaric </t>
  </si>
  <si>
    <t>Christine M.</t>
  </si>
  <si>
    <t xml:space="preserve">Tartaglione </t>
  </si>
  <si>
    <t>Gary Adam</t>
  </si>
  <si>
    <t xml:space="preserve">Traci </t>
  </si>
  <si>
    <t>Confer</t>
  </si>
  <si>
    <t>Allyson Y.</t>
  </si>
  <si>
    <t xml:space="preserve">Ron </t>
  </si>
  <si>
    <t>Holt</t>
  </si>
  <si>
    <t>118th</t>
    <phoneticPr fontId="2" type="noConversion"/>
  </si>
  <si>
    <t xml:space="preserve">93rd </t>
    <phoneticPr fontId="2" type="noConversion"/>
  </si>
  <si>
    <t>Rovner</t>
  </si>
  <si>
    <t>Musto</t>
  </si>
  <si>
    <t>Grucela</t>
    <phoneticPr fontId="2" type="noConversion"/>
  </si>
  <si>
    <t>Craig A.</t>
    <phoneticPr fontId="2" type="noConversion"/>
  </si>
  <si>
    <t>Dally</t>
    <phoneticPr fontId="2" type="noConversion"/>
  </si>
  <si>
    <t>139th</t>
    <phoneticPr fontId="2" type="noConversion"/>
  </si>
  <si>
    <t>140th</t>
    <phoneticPr fontId="2" type="noConversion"/>
  </si>
  <si>
    <t xml:space="preserve">Lumpp </t>
    <phoneticPr fontId="2" type="noConversion"/>
  </si>
  <si>
    <t xml:space="preserve">8th </t>
    <phoneticPr fontId="2" type="noConversion"/>
  </si>
  <si>
    <t>8th</t>
    <phoneticPr fontId="2" type="noConversion"/>
  </si>
  <si>
    <t xml:space="preserve">Dick </t>
    <phoneticPr fontId="2" type="noConversion"/>
  </si>
  <si>
    <t xml:space="preserve">70th </t>
    <phoneticPr fontId="2" type="noConversion"/>
  </si>
  <si>
    <t xml:space="preserve">Stevie </t>
    <phoneticPr fontId="2" type="noConversion"/>
  </si>
  <si>
    <t>Sturla</t>
    <phoneticPr fontId="2" type="noConversion"/>
  </si>
  <si>
    <t>Allen</t>
    <phoneticPr fontId="2" type="noConversion"/>
  </si>
  <si>
    <t>Mark A.</t>
    <phoneticPr fontId="2" type="noConversion"/>
  </si>
  <si>
    <t xml:space="preserve">Lauer </t>
    <phoneticPr fontId="2" type="noConversion"/>
  </si>
  <si>
    <t xml:space="preserve">9th </t>
    <phoneticPr fontId="2" type="noConversion"/>
  </si>
  <si>
    <t xml:space="preserve">Chris </t>
    <phoneticPr fontId="2" type="noConversion"/>
  </si>
  <si>
    <t xml:space="preserve">Sainato </t>
    <phoneticPr fontId="2" type="noConversion"/>
  </si>
  <si>
    <t xml:space="preserve">10th </t>
    <phoneticPr fontId="2" type="noConversion"/>
  </si>
  <si>
    <t>Parker</t>
    <phoneticPr fontId="2" type="noConversion"/>
  </si>
  <si>
    <t xml:space="preserve">71st </t>
    <phoneticPr fontId="2" type="noConversion"/>
  </si>
  <si>
    <t xml:space="preserve">94th </t>
    <phoneticPr fontId="2" type="noConversion"/>
  </si>
  <si>
    <t xml:space="preserve">Stanley E. </t>
    <phoneticPr fontId="2" type="noConversion"/>
  </si>
  <si>
    <t xml:space="preserve">Saylor </t>
    <phoneticPr fontId="2" type="noConversion"/>
  </si>
  <si>
    <t xml:space="preserve">95th </t>
    <phoneticPr fontId="2" type="noConversion"/>
  </si>
  <si>
    <t xml:space="preserve">Stephen H. </t>
    <phoneticPr fontId="2" type="noConversion"/>
  </si>
  <si>
    <t>Stetler</t>
    <phoneticPr fontId="2" type="noConversion"/>
  </si>
  <si>
    <t xml:space="preserve">96th </t>
    <phoneticPr fontId="2" type="noConversion"/>
  </si>
  <si>
    <t xml:space="preserve">Mike </t>
    <phoneticPr fontId="2" type="noConversion"/>
  </si>
  <si>
    <t xml:space="preserve">Sturla </t>
    <phoneticPr fontId="2" type="noConversion"/>
  </si>
  <si>
    <t>97th</t>
    <phoneticPr fontId="2" type="noConversion"/>
  </si>
  <si>
    <t xml:space="preserve">Roy E. </t>
    <phoneticPr fontId="2" type="noConversion"/>
  </si>
  <si>
    <t xml:space="preserve">Baldwin </t>
    <phoneticPr fontId="2" type="noConversion"/>
  </si>
  <si>
    <t xml:space="preserve">Jere L. </t>
    <phoneticPr fontId="2" type="noConversion"/>
  </si>
  <si>
    <t>Strittmatter</t>
    <phoneticPr fontId="2" type="noConversion"/>
  </si>
  <si>
    <t xml:space="preserve">98th </t>
    <phoneticPr fontId="2" type="noConversion"/>
  </si>
  <si>
    <t xml:space="preserve">98th </t>
    <phoneticPr fontId="2" type="noConversion"/>
  </si>
  <si>
    <t xml:space="preserve">David S. </t>
    <phoneticPr fontId="2" type="noConversion"/>
  </si>
  <si>
    <t>Hickernell</t>
    <phoneticPr fontId="2" type="noConversion"/>
  </si>
  <si>
    <t xml:space="preserve">Samuelson </t>
    <phoneticPr fontId="2" type="noConversion"/>
  </si>
  <si>
    <t xml:space="preserve">136th </t>
    <phoneticPr fontId="2" type="noConversion"/>
  </si>
  <si>
    <t xml:space="preserve">Freeman </t>
    <phoneticPr fontId="2" type="noConversion"/>
  </si>
  <si>
    <t xml:space="preserve">137th </t>
    <phoneticPr fontId="2" type="noConversion"/>
  </si>
  <si>
    <t>Richard T.</t>
    <phoneticPr fontId="2" type="noConversion"/>
  </si>
  <si>
    <t xml:space="preserve">Grucela </t>
    <phoneticPr fontId="2" type="noConversion"/>
  </si>
  <si>
    <t xml:space="preserve">138th </t>
    <phoneticPr fontId="2" type="noConversion"/>
  </si>
  <si>
    <t xml:space="preserve">113th </t>
    <phoneticPr fontId="2" type="noConversion"/>
  </si>
  <si>
    <t xml:space="preserve">Gaynor </t>
    <phoneticPr fontId="2" type="noConversion"/>
  </si>
  <si>
    <t xml:space="preserve">Cawley </t>
    <phoneticPr fontId="2" type="noConversion"/>
  </si>
  <si>
    <t xml:space="preserve">114th </t>
    <phoneticPr fontId="2" type="noConversion"/>
  </si>
  <si>
    <t xml:space="preserve">100th </t>
    <phoneticPr fontId="2" type="noConversion"/>
  </si>
  <si>
    <t>100th</t>
    <phoneticPr fontId="2" type="noConversion"/>
  </si>
  <si>
    <t xml:space="preserve">Gibson C. </t>
    <phoneticPr fontId="2" type="noConversion"/>
  </si>
  <si>
    <t>Armstrong</t>
    <phoneticPr fontId="2" type="noConversion"/>
  </si>
  <si>
    <t xml:space="preserve">Don L. </t>
    <phoneticPr fontId="2" type="noConversion"/>
  </si>
  <si>
    <t xml:space="preserve">Ranck </t>
    <phoneticPr fontId="2" type="noConversion"/>
  </si>
  <si>
    <t xml:space="preserve">Glenn R. </t>
    <phoneticPr fontId="2" type="noConversion"/>
  </si>
  <si>
    <t>Robinson</t>
    <phoneticPr fontId="2" type="noConversion"/>
  </si>
  <si>
    <t xml:space="preserve">Bruce </t>
    <phoneticPr fontId="2" type="noConversion"/>
  </si>
  <si>
    <t xml:space="preserve">Leone </t>
    <phoneticPr fontId="2" type="noConversion"/>
  </si>
  <si>
    <t>144th</t>
    <phoneticPr fontId="2" type="noConversion"/>
  </si>
  <si>
    <t xml:space="preserve">Katherine M. </t>
    <phoneticPr fontId="2" type="noConversion"/>
  </si>
  <si>
    <t>Watson</t>
    <phoneticPr fontId="2" type="noConversion"/>
  </si>
  <si>
    <t xml:space="preserve">Tom </t>
    <phoneticPr fontId="2" type="noConversion"/>
  </si>
  <si>
    <t xml:space="preserve">Susan </t>
    <phoneticPr fontId="2" type="noConversion"/>
  </si>
  <si>
    <t>Laughlin</t>
    <phoneticPr fontId="2" type="noConversion"/>
  </si>
  <si>
    <t xml:space="preserve">17th </t>
    <phoneticPr fontId="2" type="noConversion"/>
  </si>
  <si>
    <t xml:space="preserve">Rod E. </t>
    <phoneticPr fontId="2" type="noConversion"/>
  </si>
  <si>
    <t>Mowery</t>
  </si>
  <si>
    <t>James H.</t>
  </si>
  <si>
    <t>Hertzler</t>
  </si>
  <si>
    <t>33rd</t>
  </si>
  <si>
    <t xml:space="preserve">Terry </t>
  </si>
  <si>
    <t xml:space="preserve">125th </t>
    <phoneticPr fontId="2" type="noConversion"/>
  </si>
  <si>
    <t>Yenerall</t>
  </si>
  <si>
    <t>Michael J.</t>
  </si>
  <si>
    <t>Robertson</t>
  </si>
  <si>
    <t>Alan</t>
  </si>
  <si>
    <t>Bebko-Jones</t>
  </si>
  <si>
    <t>Donald R.</t>
  </si>
  <si>
    <t>Richards</t>
  </si>
  <si>
    <t>Gianni</t>
  </si>
  <si>
    <t xml:space="preserve">Floro </t>
  </si>
  <si>
    <t xml:space="preserve">Allen </t>
  </si>
  <si>
    <t xml:space="preserve">Greald J. </t>
  </si>
  <si>
    <t xml:space="preserve">Earll </t>
  </si>
  <si>
    <t>Christopher</t>
  </si>
  <si>
    <t>Tim</t>
  </si>
  <si>
    <t>Murphy</t>
  </si>
  <si>
    <t xml:space="preserve">Joseph </t>
  </si>
  <si>
    <t>Rudolph</t>
  </si>
  <si>
    <t>Gene</t>
  </si>
  <si>
    <t xml:space="preserve">Porterfield </t>
  </si>
  <si>
    <t>Allen G.</t>
  </si>
  <si>
    <t>Kukovich</t>
  </si>
  <si>
    <t>41st</t>
  </si>
  <si>
    <t xml:space="preserve">Don </t>
  </si>
  <si>
    <t xml:space="preserve">White </t>
  </si>
  <si>
    <t>John</t>
  </si>
  <si>
    <t xml:space="preserve">Gray </t>
  </si>
  <si>
    <t>Rush</t>
  </si>
  <si>
    <t>James</t>
  </si>
  <si>
    <t>McQuown</t>
  </si>
  <si>
    <t>128th</t>
    <phoneticPr fontId="2" type="noConversion"/>
  </si>
  <si>
    <t>45th</t>
  </si>
  <si>
    <t xml:space="preserve">Laurie </t>
  </si>
  <si>
    <t xml:space="preserve">129th </t>
    <phoneticPr fontId="2" type="noConversion"/>
  </si>
  <si>
    <t>Henderson</t>
    <phoneticPr fontId="2" type="noConversion"/>
  </si>
  <si>
    <t>121st</t>
    <phoneticPr fontId="2" type="noConversion"/>
  </si>
  <si>
    <t>122nd</t>
    <phoneticPr fontId="2" type="noConversion"/>
  </si>
  <si>
    <t xml:space="preserve">Kevin </t>
    <phoneticPr fontId="2" type="noConversion"/>
  </si>
  <si>
    <t xml:space="preserve">54th </t>
    <phoneticPr fontId="2" type="noConversion"/>
  </si>
  <si>
    <t xml:space="preserve">John E. </t>
    <phoneticPr fontId="2" type="noConversion"/>
  </si>
  <si>
    <t>Pallone</t>
    <phoneticPr fontId="2" type="noConversion"/>
  </si>
  <si>
    <t>55th</t>
    <phoneticPr fontId="2" type="noConversion"/>
  </si>
  <si>
    <t>Clyde Champ</t>
    <phoneticPr fontId="2" type="noConversion"/>
  </si>
  <si>
    <t>Holman</t>
    <phoneticPr fontId="2" type="noConversion"/>
  </si>
  <si>
    <t>56th</t>
    <phoneticPr fontId="2" type="noConversion"/>
  </si>
  <si>
    <t>Susanna</t>
    <phoneticPr fontId="2" type="noConversion"/>
  </si>
  <si>
    <t>Lisotto</t>
    <phoneticPr fontId="2" type="noConversion"/>
  </si>
  <si>
    <t>Casorio</t>
    <phoneticPr fontId="2" type="noConversion"/>
  </si>
  <si>
    <t>57th</t>
    <phoneticPr fontId="2" type="noConversion"/>
  </si>
  <si>
    <t>Brian F.</t>
    <phoneticPr fontId="2" type="noConversion"/>
  </si>
  <si>
    <t xml:space="preserve">Beth D. </t>
    <phoneticPr fontId="2" type="noConversion"/>
  </si>
  <si>
    <t>Reifsnyder</t>
    <phoneticPr fontId="2" type="noConversion"/>
  </si>
  <si>
    <t xml:space="preserve">Mauree </t>
    <phoneticPr fontId="2" type="noConversion"/>
  </si>
  <si>
    <t>Gingrich</t>
    <phoneticPr fontId="2" type="noConversion"/>
  </si>
  <si>
    <t>Bruce K.</t>
    <phoneticPr fontId="2" type="noConversion"/>
  </si>
  <si>
    <t xml:space="preserve">Golgowski </t>
    <phoneticPr fontId="2" type="noConversion"/>
  </si>
  <si>
    <t>Michael J.</t>
    <phoneticPr fontId="2" type="noConversion"/>
  </si>
  <si>
    <t xml:space="preserve">Kuhn </t>
    <phoneticPr fontId="2" type="noConversion"/>
  </si>
  <si>
    <t xml:space="preserve">Larry </t>
    <phoneticPr fontId="2" type="noConversion"/>
  </si>
  <si>
    <t xml:space="preserve">Stohler </t>
    <phoneticPr fontId="2" type="noConversion"/>
  </si>
  <si>
    <t xml:space="preserve">Karen </t>
    <phoneticPr fontId="2" type="noConversion"/>
  </si>
  <si>
    <t xml:space="preserve">Rowe </t>
    <phoneticPr fontId="2" type="noConversion"/>
  </si>
  <si>
    <t xml:space="preserve">Noel </t>
    <phoneticPr fontId="2" type="noConversion"/>
  </si>
  <si>
    <t xml:space="preserve">Hubler </t>
    <phoneticPr fontId="2" type="noConversion"/>
  </si>
  <si>
    <t xml:space="preserve">102nd </t>
    <phoneticPr fontId="2" type="noConversion"/>
  </si>
  <si>
    <t xml:space="preserve">Peter J. </t>
    <phoneticPr fontId="2" type="noConversion"/>
  </si>
  <si>
    <t xml:space="preserve">Zug </t>
    <phoneticPr fontId="2" type="noConversion"/>
  </si>
  <si>
    <t xml:space="preserve">Dan </t>
    <phoneticPr fontId="2" type="noConversion"/>
  </si>
  <si>
    <t>Backenstose</t>
    <phoneticPr fontId="2" type="noConversion"/>
  </si>
  <si>
    <t xml:space="preserve">103rd </t>
    <phoneticPr fontId="2" type="noConversion"/>
  </si>
  <si>
    <t xml:space="preserve">Joellen F. </t>
    <phoneticPr fontId="2" type="noConversion"/>
  </si>
  <si>
    <t xml:space="preserve">Gross </t>
    <phoneticPr fontId="2" type="noConversion"/>
  </si>
  <si>
    <t xml:space="preserve">146th </t>
    <phoneticPr fontId="2" type="noConversion"/>
  </si>
  <si>
    <t xml:space="preserve">146th </t>
    <phoneticPr fontId="2" type="noConversion"/>
  </si>
  <si>
    <t xml:space="preserve">Mary Ann </t>
    <phoneticPr fontId="2" type="noConversion"/>
  </si>
  <si>
    <t xml:space="preserve">Dailey </t>
    <phoneticPr fontId="2" type="noConversion"/>
  </si>
  <si>
    <t xml:space="preserve">Richard L. </t>
    <phoneticPr fontId="2" type="noConversion"/>
  </si>
  <si>
    <t xml:space="preserve">Geiger </t>
    <phoneticPr fontId="2" type="noConversion"/>
  </si>
  <si>
    <t xml:space="preserve">Weand </t>
    <phoneticPr fontId="2" type="noConversion"/>
  </si>
  <si>
    <t xml:space="preserve">Melissa Murphy </t>
    <phoneticPr fontId="2" type="noConversion"/>
  </si>
  <si>
    <t xml:space="preserve">Weber </t>
    <phoneticPr fontId="2" type="noConversion"/>
  </si>
  <si>
    <t xml:space="preserve">Marsico </t>
    <phoneticPr fontId="2" type="noConversion"/>
  </si>
  <si>
    <t xml:space="preserve">106th </t>
    <phoneticPr fontId="2" type="noConversion"/>
  </si>
  <si>
    <t xml:space="preserve">Frank </t>
    <phoneticPr fontId="2" type="noConversion"/>
  </si>
  <si>
    <t xml:space="preserve">Tulli </t>
    <phoneticPr fontId="2" type="noConversion"/>
  </si>
  <si>
    <t xml:space="preserve">Martha S. </t>
    <phoneticPr fontId="2" type="noConversion"/>
  </si>
  <si>
    <t xml:space="preserve">Milbrand </t>
    <phoneticPr fontId="2" type="noConversion"/>
  </si>
  <si>
    <t xml:space="preserve">Robert </t>
    <phoneticPr fontId="2" type="noConversion"/>
  </si>
  <si>
    <t>Sara G.</t>
    <phoneticPr fontId="2" type="noConversion"/>
  </si>
  <si>
    <t xml:space="preserve">6th </t>
    <phoneticPr fontId="2" type="noConversion"/>
  </si>
  <si>
    <t xml:space="preserve">7th </t>
    <phoneticPr fontId="2" type="noConversion"/>
  </si>
  <si>
    <t xml:space="preserve">7th </t>
    <phoneticPr fontId="2" type="noConversion"/>
  </si>
  <si>
    <t>Teresa</t>
    <phoneticPr fontId="2" type="noConversion"/>
  </si>
  <si>
    <t xml:space="preserve">64th </t>
    <phoneticPr fontId="2" type="noConversion"/>
  </si>
  <si>
    <t>Scott E.</t>
    <phoneticPr fontId="2" type="noConversion"/>
  </si>
  <si>
    <t>Hutchinson</t>
    <phoneticPr fontId="2" type="noConversion"/>
  </si>
  <si>
    <t>64th</t>
    <phoneticPr fontId="2" type="noConversion"/>
  </si>
  <si>
    <t xml:space="preserve">114th </t>
    <phoneticPr fontId="2" type="noConversion"/>
  </si>
  <si>
    <t xml:space="preserve">114th </t>
    <phoneticPr fontId="2" type="noConversion"/>
  </si>
  <si>
    <t>Jim</t>
    <phoneticPr fontId="2" type="noConversion"/>
  </si>
  <si>
    <t>Wansacz</t>
    <phoneticPr fontId="2" type="noConversion"/>
  </si>
  <si>
    <t>Orie</t>
  </si>
  <si>
    <t xml:space="preserve">Dan </t>
  </si>
  <si>
    <t xml:space="preserve">Demarco </t>
  </si>
  <si>
    <t>42nd</t>
  </si>
  <si>
    <t>44th</t>
  </si>
  <si>
    <t>Thomas</t>
  </si>
  <si>
    <t xml:space="preserve">Stepnick </t>
  </si>
  <si>
    <t xml:space="preserve">Jack </t>
  </si>
  <si>
    <t xml:space="preserve">Wagner </t>
  </si>
  <si>
    <t xml:space="preserve">John C. </t>
  </si>
  <si>
    <t>Rafferty</t>
  </si>
  <si>
    <t>Ward</t>
  </si>
  <si>
    <t>Elder</t>
  </si>
  <si>
    <t xml:space="preserve">Vogel </t>
  </si>
  <si>
    <t>Jason M.</t>
  </si>
  <si>
    <t xml:space="preserve">Petrella </t>
  </si>
  <si>
    <t>Cindy</t>
  </si>
  <si>
    <t xml:space="preserve">Purvis </t>
  </si>
  <si>
    <t>Jacobs</t>
  </si>
  <si>
    <t xml:space="preserve">Kevin G. </t>
  </si>
  <si>
    <t xml:space="preserve">Poole </t>
  </si>
  <si>
    <t>46th</t>
  </si>
  <si>
    <t>48th</t>
  </si>
  <si>
    <t xml:space="preserve">Barry J. </t>
  </si>
  <si>
    <t xml:space="preserve">Stout </t>
  </si>
  <si>
    <t xml:space="preserve">David J. </t>
  </si>
  <si>
    <t>Edward</t>
    <phoneticPr fontId="2" type="noConversion"/>
  </si>
  <si>
    <t>Staback</t>
    <phoneticPr fontId="2" type="noConversion"/>
  </si>
  <si>
    <t xml:space="preserve">116th </t>
    <phoneticPr fontId="2" type="noConversion"/>
  </si>
  <si>
    <t>Todd A.</t>
    <phoneticPr fontId="2" type="noConversion"/>
  </si>
  <si>
    <t>Eachus</t>
    <phoneticPr fontId="2" type="noConversion"/>
  </si>
  <si>
    <t xml:space="preserve">117th </t>
    <phoneticPr fontId="2" type="noConversion"/>
  </si>
  <si>
    <t>George C.</t>
    <phoneticPr fontId="2" type="noConversion"/>
  </si>
  <si>
    <t>Hasay</t>
    <phoneticPr fontId="2" type="noConversion"/>
  </si>
  <si>
    <t>Freeman</t>
    <phoneticPr fontId="2" type="noConversion"/>
  </si>
  <si>
    <t>Richard T.</t>
    <phoneticPr fontId="2" type="noConversion"/>
  </si>
  <si>
    <t xml:space="preserve">Michael C. </t>
    <phoneticPr fontId="2" type="noConversion"/>
  </si>
  <si>
    <t>Gruitza</t>
    <phoneticPr fontId="2" type="noConversion"/>
  </si>
  <si>
    <t>James D.</t>
    <phoneticPr fontId="2" type="noConversion"/>
  </si>
  <si>
    <t xml:space="preserve">Stuby </t>
    <phoneticPr fontId="2" type="noConversion"/>
  </si>
  <si>
    <t xml:space="preserve">70th </t>
    <phoneticPr fontId="2" type="noConversion"/>
  </si>
  <si>
    <t xml:space="preserve">John W. </t>
    <phoneticPr fontId="2" type="noConversion"/>
  </si>
  <si>
    <t>Fitcher</t>
    <phoneticPr fontId="2" type="noConversion"/>
  </si>
  <si>
    <t>Hughes</t>
    <phoneticPr fontId="2" type="noConversion"/>
  </si>
  <si>
    <t xml:space="preserve">70th </t>
    <phoneticPr fontId="2" type="noConversion"/>
  </si>
  <si>
    <t>Matthew</t>
    <phoneticPr fontId="2" type="noConversion"/>
  </si>
  <si>
    <t>Gordon</t>
    <phoneticPr fontId="2" type="noConversion"/>
  </si>
  <si>
    <t xml:space="preserve">71st </t>
    <phoneticPr fontId="2" type="noConversion"/>
  </si>
  <si>
    <t>Mark</t>
    <phoneticPr fontId="2" type="noConversion"/>
  </si>
  <si>
    <t xml:space="preserve">93rd </t>
    <phoneticPr fontId="2" type="noConversion"/>
  </si>
  <si>
    <t xml:space="preserve">Ron </t>
    <phoneticPr fontId="2" type="noConversion"/>
  </si>
  <si>
    <t xml:space="preserve">Miller </t>
    <phoneticPr fontId="2" type="noConversion"/>
  </si>
  <si>
    <t xml:space="preserve">134th </t>
    <phoneticPr fontId="2" type="noConversion"/>
  </si>
  <si>
    <t xml:space="preserve">134th </t>
    <phoneticPr fontId="2" type="noConversion"/>
  </si>
  <si>
    <t xml:space="preserve">134th </t>
    <phoneticPr fontId="2" type="noConversion"/>
  </si>
  <si>
    <t>Douglas G.</t>
    <phoneticPr fontId="2" type="noConversion"/>
  </si>
  <si>
    <t xml:space="preserve">Reichley </t>
    <phoneticPr fontId="2" type="noConversion"/>
  </si>
  <si>
    <t xml:space="preserve">Craig B. </t>
    <phoneticPr fontId="2" type="noConversion"/>
  </si>
  <si>
    <t xml:space="preserve">Neely </t>
    <phoneticPr fontId="2" type="noConversion"/>
  </si>
  <si>
    <t xml:space="preserve">Kenneth </t>
    <phoneticPr fontId="2" type="noConversion"/>
  </si>
  <si>
    <t xml:space="preserve">Deangelis </t>
    <phoneticPr fontId="2" type="noConversion"/>
  </si>
  <si>
    <t xml:space="preserve">Keith J. </t>
    <phoneticPr fontId="2" type="noConversion"/>
  </si>
  <si>
    <t xml:space="preserve">Mesamore </t>
    <phoneticPr fontId="2" type="noConversion"/>
  </si>
  <si>
    <t xml:space="preserve">J.P. </t>
    <phoneticPr fontId="2" type="noConversion"/>
  </si>
  <si>
    <t xml:space="preserve">Raynock </t>
    <phoneticPr fontId="2" type="noConversion"/>
  </si>
  <si>
    <t xml:space="preserve">135th </t>
    <phoneticPr fontId="2" type="noConversion"/>
  </si>
  <si>
    <t xml:space="preserve">Keith A. </t>
    <phoneticPr fontId="2" type="noConversion"/>
  </si>
  <si>
    <t xml:space="preserve">Strunk </t>
    <phoneticPr fontId="2" type="noConversion"/>
  </si>
  <si>
    <t xml:space="preserve">Steve </t>
    <phoneticPr fontId="2" type="noConversion"/>
  </si>
  <si>
    <t xml:space="preserve">Hornak </t>
    <phoneticPr fontId="2" type="noConversion"/>
  </si>
  <si>
    <t>152nd</t>
    <phoneticPr fontId="2" type="noConversion"/>
  </si>
  <si>
    <t>Roy W.</t>
    <phoneticPr fontId="2" type="noConversion"/>
  </si>
  <si>
    <t>Cornell</t>
    <phoneticPr fontId="2" type="noConversion"/>
  </si>
  <si>
    <t xml:space="preserve">153rd </t>
    <phoneticPr fontId="2" type="noConversion"/>
  </si>
  <si>
    <t xml:space="preserve">Ellen M. </t>
    <phoneticPr fontId="2" type="noConversion"/>
  </si>
  <si>
    <t>Bard</t>
    <phoneticPr fontId="2" type="noConversion"/>
  </si>
  <si>
    <t>153rd</t>
    <phoneticPr fontId="2" type="noConversion"/>
  </si>
  <si>
    <t xml:space="preserve">Susan </t>
    <phoneticPr fontId="2" type="noConversion"/>
  </si>
  <si>
    <t xml:space="preserve">Liberlace </t>
    <phoneticPr fontId="2" type="noConversion"/>
  </si>
  <si>
    <t xml:space="preserve">154th </t>
    <phoneticPr fontId="2" type="noConversion"/>
  </si>
  <si>
    <t xml:space="preserve">139th </t>
    <phoneticPr fontId="2" type="noConversion"/>
  </si>
  <si>
    <t xml:space="preserve">Schroder </t>
    <phoneticPr fontId="2" type="noConversion"/>
  </si>
  <si>
    <t>156th</t>
    <phoneticPr fontId="2" type="noConversion"/>
  </si>
  <si>
    <t xml:space="preserve">Daniel </t>
    <phoneticPr fontId="2" type="noConversion"/>
  </si>
  <si>
    <t xml:space="preserve">Naylor </t>
    <phoneticPr fontId="2" type="noConversion"/>
  </si>
  <si>
    <t xml:space="preserve">Jim </t>
    <phoneticPr fontId="2" type="noConversion"/>
  </si>
  <si>
    <t>Wansacz</t>
    <phoneticPr fontId="2" type="noConversion"/>
  </si>
  <si>
    <t xml:space="preserve">115th </t>
    <phoneticPr fontId="2" type="noConversion"/>
  </si>
  <si>
    <t>Beardsley</t>
    <phoneticPr fontId="2" type="noConversion"/>
  </si>
  <si>
    <t xml:space="preserve">16th </t>
    <phoneticPr fontId="2" type="noConversion"/>
  </si>
  <si>
    <t xml:space="preserve">Ron </t>
    <phoneticPr fontId="2" type="noConversion"/>
  </si>
  <si>
    <t xml:space="preserve">Eggert </t>
    <phoneticPr fontId="2" type="noConversion"/>
  </si>
  <si>
    <t>Scioscia</t>
    <phoneticPr fontId="2" type="noConversion"/>
  </si>
  <si>
    <t>Yewcic</t>
    <phoneticPr fontId="2" type="noConversion"/>
  </si>
  <si>
    <t>73rd</t>
    <phoneticPr fontId="2" type="noConversion"/>
  </si>
  <si>
    <t>Vince</t>
    <phoneticPr fontId="2" type="noConversion"/>
  </si>
  <si>
    <t>Golden</t>
    <phoneticPr fontId="2" type="noConversion"/>
  </si>
  <si>
    <t xml:space="preserve">Wilt </t>
    <phoneticPr fontId="2" type="noConversion"/>
  </si>
  <si>
    <t xml:space="preserve">18th </t>
    <phoneticPr fontId="2" type="noConversion"/>
  </si>
  <si>
    <t xml:space="preserve">Gene D. </t>
    <phoneticPr fontId="2" type="noConversion"/>
  </si>
  <si>
    <t xml:space="preserve">125th </t>
    <phoneticPr fontId="2" type="noConversion"/>
  </si>
  <si>
    <t xml:space="preserve">126th </t>
    <phoneticPr fontId="2" type="noConversion"/>
  </si>
  <si>
    <t>126th</t>
    <phoneticPr fontId="2" type="noConversion"/>
  </si>
  <si>
    <t xml:space="preserve">Paul I. </t>
    <phoneticPr fontId="2" type="noConversion"/>
  </si>
  <si>
    <t xml:space="preserve">Kiser </t>
  </si>
  <si>
    <t>David G.</t>
    <phoneticPr fontId="2" type="noConversion"/>
  </si>
  <si>
    <t>Argall</t>
    <phoneticPr fontId="2" type="noConversion"/>
  </si>
  <si>
    <t xml:space="preserve">Gregory </t>
    <phoneticPr fontId="2" type="noConversion"/>
  </si>
  <si>
    <t>Kurtz</t>
    <phoneticPr fontId="2" type="noConversion"/>
  </si>
  <si>
    <t xml:space="preserve">Bob </t>
    <phoneticPr fontId="2" type="noConversion"/>
  </si>
  <si>
    <t>Gordner</t>
  </si>
  <si>
    <t>John J.</t>
  </si>
  <si>
    <t>Boback</t>
  </si>
  <si>
    <t>Michael P.</t>
  </si>
  <si>
    <t>Quinlan</t>
  </si>
  <si>
    <t>Jeffrey T.</t>
  </si>
  <si>
    <t xml:space="preserve">Gerace </t>
  </si>
  <si>
    <t>Punt</t>
  </si>
  <si>
    <t>35th</t>
  </si>
  <si>
    <t>Anthony J.</t>
  </si>
  <si>
    <t>Connell</t>
  </si>
  <si>
    <t>John N.</t>
  </si>
  <si>
    <t xml:space="preserve">Wozniak </t>
  </si>
  <si>
    <t>37th</t>
  </si>
  <si>
    <t>39th</t>
  </si>
  <si>
    <t>Santoni</t>
    <phoneticPr fontId="2" type="noConversion"/>
  </si>
  <si>
    <t>Roberta</t>
    <phoneticPr fontId="2" type="noConversion"/>
  </si>
  <si>
    <t>Carlisle</t>
    <phoneticPr fontId="2" type="noConversion"/>
  </si>
  <si>
    <t xml:space="preserve">David L. </t>
    <phoneticPr fontId="2" type="noConversion"/>
  </si>
  <si>
    <t>Tartaglia</t>
    <phoneticPr fontId="2" type="noConversion"/>
  </si>
  <si>
    <t xml:space="preserve">127th </t>
    <phoneticPr fontId="2" type="noConversion"/>
  </si>
  <si>
    <t>127th</t>
    <phoneticPr fontId="2" type="noConversion"/>
  </si>
  <si>
    <t>Mundy</t>
    <phoneticPr fontId="2" type="noConversion"/>
  </si>
  <si>
    <t xml:space="preserve">Robb A. </t>
    <phoneticPr fontId="2" type="noConversion"/>
  </si>
  <si>
    <t>Robert W.</t>
    <phoneticPr fontId="2" type="noConversion"/>
  </si>
  <si>
    <t>Godshall</t>
    <phoneticPr fontId="2" type="noConversion"/>
  </si>
  <si>
    <t xml:space="preserve">81st </t>
    <phoneticPr fontId="2" type="noConversion"/>
  </si>
  <si>
    <t>Larry O.</t>
    <phoneticPr fontId="2" type="noConversion"/>
  </si>
  <si>
    <t>Sather</t>
    <phoneticPr fontId="2" type="noConversion"/>
  </si>
  <si>
    <t xml:space="preserve">Steve M. </t>
    <phoneticPr fontId="2" type="noConversion"/>
  </si>
  <si>
    <t>Petrarca</t>
    <phoneticPr fontId="2" type="noConversion"/>
  </si>
  <si>
    <t xml:space="preserve">Frank H. </t>
    <phoneticPr fontId="2" type="noConversion"/>
  </si>
  <si>
    <t xml:space="preserve">Berrier </t>
    <phoneticPr fontId="2" type="noConversion"/>
  </si>
  <si>
    <t xml:space="preserve">Carlisle </t>
    <phoneticPr fontId="2" type="noConversion"/>
  </si>
  <si>
    <t xml:space="preserve">Dante </t>
    <phoneticPr fontId="2" type="noConversion"/>
  </si>
  <si>
    <t xml:space="preserve">Santoni </t>
    <phoneticPr fontId="2" type="noConversion"/>
  </si>
  <si>
    <t>101st</t>
    <phoneticPr fontId="2" type="noConversion"/>
  </si>
  <si>
    <t xml:space="preserve">Melio </t>
    <phoneticPr fontId="2" type="noConversion"/>
  </si>
  <si>
    <t xml:space="preserve">142nd </t>
    <phoneticPr fontId="2" type="noConversion"/>
  </si>
  <si>
    <t xml:space="preserve">Matthew N. </t>
    <phoneticPr fontId="2" type="noConversion"/>
  </si>
  <si>
    <t xml:space="preserve">Wright </t>
    <phoneticPr fontId="2" type="noConversion"/>
  </si>
  <si>
    <t xml:space="preserve">142nd </t>
    <phoneticPr fontId="2" type="noConversion"/>
  </si>
  <si>
    <t>Patrick F.</t>
    <phoneticPr fontId="2" type="noConversion"/>
  </si>
  <si>
    <t xml:space="preserve">Corrigan </t>
    <phoneticPr fontId="2" type="noConversion"/>
  </si>
  <si>
    <t xml:space="preserve">143rd </t>
    <phoneticPr fontId="2" type="noConversion"/>
  </si>
  <si>
    <t xml:space="preserve">Chuck </t>
    <phoneticPr fontId="2" type="noConversion"/>
  </si>
  <si>
    <t xml:space="preserve">McIlhinney </t>
    <phoneticPr fontId="2" type="noConversion"/>
  </si>
  <si>
    <t xml:space="preserve">Betsy </t>
    <phoneticPr fontId="2" type="noConversion"/>
  </si>
  <si>
    <t xml:space="preserve">Helsel </t>
    <phoneticPr fontId="2" type="noConversion"/>
  </si>
  <si>
    <t xml:space="preserve">144th </t>
    <phoneticPr fontId="2" type="noConversion"/>
  </si>
  <si>
    <t xml:space="preserve">Katharine M. </t>
    <phoneticPr fontId="2" type="noConversion"/>
  </si>
  <si>
    <t>Watson</t>
    <phoneticPr fontId="2" type="noConversion"/>
  </si>
  <si>
    <t xml:space="preserve">145th </t>
    <phoneticPr fontId="2" type="noConversion"/>
  </si>
  <si>
    <t xml:space="preserve">Paul I. </t>
    <phoneticPr fontId="2" type="noConversion"/>
  </si>
  <si>
    <t xml:space="preserve">Clymer </t>
    <phoneticPr fontId="2" type="noConversion"/>
  </si>
  <si>
    <t>Hohns</t>
    <phoneticPr fontId="2" type="noConversion"/>
  </si>
  <si>
    <t xml:space="preserve">183rd </t>
    <phoneticPr fontId="2" type="noConversion"/>
  </si>
  <si>
    <t xml:space="preserve">Julie </t>
    <phoneticPr fontId="2" type="noConversion"/>
  </si>
  <si>
    <t>Hanhart</t>
    <phoneticPr fontId="2" type="noConversion"/>
  </si>
  <si>
    <t>Mullen</t>
    <phoneticPr fontId="2" type="noConversion"/>
  </si>
  <si>
    <t xml:space="preserve">184th </t>
    <phoneticPr fontId="2" type="noConversion"/>
  </si>
  <si>
    <t xml:space="preserve">William </t>
    <phoneticPr fontId="2" type="noConversion"/>
  </si>
  <si>
    <t xml:space="preserve">Keller </t>
    <phoneticPr fontId="2" type="noConversion"/>
  </si>
  <si>
    <t xml:space="preserve">185th </t>
    <phoneticPr fontId="2" type="noConversion"/>
  </si>
  <si>
    <t xml:space="preserve">Michael C. </t>
    <phoneticPr fontId="2" type="noConversion"/>
  </si>
  <si>
    <t xml:space="preserve">Raymond </t>
    <phoneticPr fontId="2" type="noConversion"/>
  </si>
  <si>
    <t xml:space="preserve">Bunt </t>
    <phoneticPr fontId="2" type="noConversion"/>
  </si>
  <si>
    <t>148th</t>
    <phoneticPr fontId="2" type="noConversion"/>
  </si>
  <si>
    <t xml:space="preserve">Harold </t>
    <phoneticPr fontId="2" type="noConversion"/>
  </si>
  <si>
    <t xml:space="preserve">Boback </t>
    <phoneticPr fontId="2" type="noConversion"/>
  </si>
  <si>
    <t xml:space="preserve">James </t>
    <phoneticPr fontId="2" type="noConversion"/>
  </si>
  <si>
    <t xml:space="preserve">Billy </t>
    <phoneticPr fontId="2" type="noConversion"/>
  </si>
  <si>
    <t>Karen</t>
    <phoneticPr fontId="2" type="noConversion"/>
  </si>
  <si>
    <t>Kaskey</t>
    <phoneticPr fontId="2" type="noConversion"/>
  </si>
  <si>
    <t>Bob</t>
    <phoneticPr fontId="2" type="noConversion"/>
  </si>
  <si>
    <t>Rovner</t>
    <phoneticPr fontId="2" type="noConversion"/>
  </si>
  <si>
    <t xml:space="preserve">Belfanti </t>
    <phoneticPr fontId="2" type="noConversion"/>
  </si>
  <si>
    <t>Steelman</t>
    <phoneticPr fontId="2" type="noConversion"/>
  </si>
  <si>
    <t>63rd</t>
    <phoneticPr fontId="2" type="noConversion"/>
  </si>
  <si>
    <t>Fred</t>
    <phoneticPr fontId="2" type="noConversion"/>
  </si>
  <si>
    <t>McIlhattan</t>
    <phoneticPr fontId="2" type="noConversion"/>
  </si>
  <si>
    <t xml:space="preserve">Robatin </t>
    <phoneticPr fontId="2" type="noConversion"/>
  </si>
  <si>
    <t xml:space="preserve">108th </t>
    <phoneticPr fontId="2" type="noConversion"/>
  </si>
  <si>
    <t xml:space="preserve">Merle H. </t>
    <phoneticPr fontId="2" type="noConversion"/>
  </si>
  <si>
    <t>Dennis C.</t>
    <phoneticPr fontId="2" type="noConversion"/>
  </si>
  <si>
    <t>Schuster</t>
    <phoneticPr fontId="2" type="noConversion"/>
  </si>
  <si>
    <t xml:space="preserve">65th </t>
    <phoneticPr fontId="2" type="noConversion"/>
  </si>
  <si>
    <t>Jim</t>
    <phoneticPr fontId="2" type="noConversion"/>
  </si>
  <si>
    <t>Jennifer</t>
    <phoneticPr fontId="2" type="noConversion"/>
  </si>
  <si>
    <t>Mann</t>
    <phoneticPr fontId="2" type="noConversion"/>
  </si>
  <si>
    <t>133rd</t>
    <phoneticPr fontId="2" type="noConversion"/>
  </si>
  <si>
    <t>133rd</t>
    <phoneticPr fontId="2" type="noConversion"/>
  </si>
  <si>
    <t>66th</t>
    <phoneticPr fontId="2" type="noConversion"/>
  </si>
  <si>
    <t xml:space="preserve">T.J. </t>
    <phoneticPr fontId="2" type="noConversion"/>
  </si>
  <si>
    <t>Rooney</t>
    <phoneticPr fontId="2" type="noConversion"/>
  </si>
  <si>
    <t>Howard</t>
    <phoneticPr fontId="2" type="noConversion"/>
  </si>
  <si>
    <t>Forman</t>
    <phoneticPr fontId="2" type="noConversion"/>
  </si>
  <si>
    <t>134th</t>
    <phoneticPr fontId="2" type="noConversion"/>
  </si>
  <si>
    <t xml:space="preserve">Rick </t>
  </si>
  <si>
    <t>Daniel</t>
    <phoneticPr fontId="2" type="noConversion"/>
  </si>
  <si>
    <t>Naylor</t>
    <phoneticPr fontId="2" type="noConversion"/>
  </si>
  <si>
    <t>Leonard</t>
    <phoneticPr fontId="2" type="noConversion"/>
  </si>
  <si>
    <t>Skursky</t>
    <phoneticPr fontId="2" type="noConversion"/>
  </si>
  <si>
    <t xml:space="preserve">115th </t>
    <phoneticPr fontId="2" type="noConversion"/>
  </si>
  <si>
    <t>Raynock</t>
    <phoneticPr fontId="2" type="noConversion"/>
  </si>
  <si>
    <t xml:space="preserve">135th </t>
    <phoneticPr fontId="2" type="noConversion"/>
  </si>
  <si>
    <t>Steve</t>
    <phoneticPr fontId="2" type="noConversion"/>
  </si>
  <si>
    <t xml:space="preserve">Samuelson </t>
    <phoneticPr fontId="2" type="noConversion"/>
  </si>
  <si>
    <t>Keith A.</t>
    <phoneticPr fontId="2" type="noConversion"/>
  </si>
  <si>
    <t>Strunk</t>
    <phoneticPr fontId="2" type="noConversion"/>
  </si>
  <si>
    <t xml:space="preserve">136th </t>
    <phoneticPr fontId="2" type="noConversion"/>
  </si>
  <si>
    <t>137th</t>
    <phoneticPr fontId="2" type="noConversion"/>
  </si>
  <si>
    <t xml:space="preserve">Ron </t>
    <phoneticPr fontId="2" type="noConversion"/>
  </si>
  <si>
    <t xml:space="preserve">Don </t>
    <phoneticPr fontId="2" type="noConversion"/>
  </si>
  <si>
    <t xml:space="preserve">Walko </t>
    <phoneticPr fontId="2" type="noConversion"/>
  </si>
  <si>
    <t xml:space="preserve">Jones </t>
    <phoneticPr fontId="2" type="noConversion"/>
  </si>
  <si>
    <t xml:space="preserve">Charles E. </t>
    <phoneticPr fontId="2" type="noConversion"/>
  </si>
  <si>
    <t xml:space="preserve">91st </t>
    <phoneticPr fontId="2" type="noConversion"/>
  </si>
  <si>
    <t xml:space="preserve">Stephen R. </t>
    <phoneticPr fontId="2" type="noConversion"/>
  </si>
  <si>
    <t>Maitland</t>
    <phoneticPr fontId="2" type="noConversion"/>
  </si>
  <si>
    <t xml:space="preserve">91st </t>
    <phoneticPr fontId="2" type="noConversion"/>
  </si>
  <si>
    <t xml:space="preserve">Netta Young </t>
    <phoneticPr fontId="2" type="noConversion"/>
  </si>
  <si>
    <t xml:space="preserve">Mick </t>
    <phoneticPr fontId="2" type="noConversion"/>
  </si>
  <si>
    <t xml:space="preserve">8th </t>
    <phoneticPr fontId="2" type="noConversion"/>
  </si>
  <si>
    <t>Ellsperman</t>
    <phoneticPr fontId="2" type="noConversion"/>
  </si>
  <si>
    <t>Howard</t>
    <phoneticPr fontId="2" type="noConversion"/>
  </si>
  <si>
    <t>Forman</t>
    <phoneticPr fontId="2" type="noConversion"/>
  </si>
  <si>
    <t xml:space="preserve">T.J. </t>
    <phoneticPr fontId="2" type="noConversion"/>
  </si>
  <si>
    <t xml:space="preserve">Rooney </t>
    <phoneticPr fontId="2" type="noConversion"/>
  </si>
  <si>
    <t xml:space="preserve">174th </t>
    <phoneticPr fontId="2" type="noConversion"/>
  </si>
  <si>
    <t xml:space="preserve">Glenn C. </t>
    <phoneticPr fontId="2" type="noConversion"/>
  </si>
  <si>
    <t xml:space="preserve">Romano </t>
    <phoneticPr fontId="2" type="noConversion"/>
  </si>
  <si>
    <t xml:space="preserve">Alan </t>
    <phoneticPr fontId="2" type="noConversion"/>
  </si>
  <si>
    <t xml:space="preserve">Butkovitz </t>
    <phoneticPr fontId="2" type="noConversion"/>
  </si>
  <si>
    <t xml:space="preserve">175th </t>
    <phoneticPr fontId="2" type="noConversion"/>
  </si>
  <si>
    <t xml:space="preserve">Galvin </t>
    <phoneticPr fontId="2" type="noConversion"/>
  </si>
  <si>
    <t xml:space="preserve">175th </t>
    <phoneticPr fontId="2" type="noConversion"/>
  </si>
  <si>
    <t xml:space="preserve">Marie </t>
    <phoneticPr fontId="2" type="noConversion"/>
  </si>
  <si>
    <t>Lederer</t>
    <phoneticPr fontId="2" type="noConversion"/>
  </si>
  <si>
    <t xml:space="preserve">175th </t>
    <phoneticPr fontId="2" type="noConversion"/>
  </si>
  <si>
    <t>A.J.</t>
    <phoneticPr fontId="2" type="noConversion"/>
  </si>
  <si>
    <t xml:space="preserve">Thomson </t>
    <phoneticPr fontId="2" type="noConversion"/>
  </si>
  <si>
    <t xml:space="preserve">176th </t>
    <phoneticPr fontId="2" type="noConversion"/>
  </si>
  <si>
    <t xml:space="preserve">Mario </t>
    <phoneticPr fontId="2" type="noConversion"/>
  </si>
  <si>
    <t xml:space="preserve">Scavello </t>
    <phoneticPr fontId="2" type="noConversion"/>
  </si>
  <si>
    <t xml:space="preserve">Joseph W. </t>
    <phoneticPr fontId="2" type="noConversion"/>
  </si>
  <si>
    <t xml:space="preserve">Battisto </t>
    <phoneticPr fontId="2" type="noConversion"/>
  </si>
  <si>
    <t xml:space="preserve">176th </t>
    <phoneticPr fontId="2" type="noConversion"/>
  </si>
  <si>
    <t xml:space="preserve">Horsey </t>
    <phoneticPr fontId="2" type="noConversion"/>
  </si>
  <si>
    <t xml:space="preserve">Reggie </t>
    <phoneticPr fontId="2" type="noConversion"/>
  </si>
  <si>
    <t xml:space="preserve">Howard </t>
    <phoneticPr fontId="2" type="noConversion"/>
  </si>
  <si>
    <t>Ronald G.</t>
    <phoneticPr fontId="2" type="noConversion"/>
  </si>
  <si>
    <t xml:space="preserve">191st </t>
    <phoneticPr fontId="2" type="noConversion"/>
  </si>
  <si>
    <t>Johnson</t>
    <phoneticPr fontId="2" type="noConversion"/>
  </si>
  <si>
    <t>Waters</t>
    <phoneticPr fontId="2" type="noConversion"/>
  </si>
  <si>
    <t>192nd</t>
    <phoneticPr fontId="2" type="noConversion"/>
  </si>
  <si>
    <t xml:space="preserve">Louise </t>
    <phoneticPr fontId="2" type="noConversion"/>
  </si>
  <si>
    <t xml:space="preserve">Lawrence H. </t>
    <phoneticPr fontId="2" type="noConversion"/>
  </si>
  <si>
    <t xml:space="preserve">Curry </t>
    <phoneticPr fontId="2" type="noConversion"/>
  </si>
  <si>
    <t xml:space="preserve">155th </t>
    <phoneticPr fontId="2" type="noConversion"/>
  </si>
  <si>
    <t xml:space="preserve">Curt </t>
    <phoneticPr fontId="2" type="noConversion"/>
  </si>
  <si>
    <t>193rd</t>
    <phoneticPr fontId="2" type="noConversion"/>
  </si>
  <si>
    <t>Panebaker</t>
    <phoneticPr fontId="2" type="noConversion"/>
  </si>
  <si>
    <t xml:space="preserve">Mark M </t>
    <phoneticPr fontId="2" type="noConversion"/>
  </si>
  <si>
    <t>194th</t>
    <phoneticPr fontId="2" type="noConversion"/>
  </si>
  <si>
    <t xml:space="preserve">Valerie A. </t>
    <phoneticPr fontId="2" type="noConversion"/>
  </si>
  <si>
    <t>Elinor Z.</t>
    <phoneticPr fontId="2" type="noConversion"/>
  </si>
  <si>
    <t>Taylor</t>
    <phoneticPr fontId="2" type="noConversion"/>
  </si>
  <si>
    <t xml:space="preserve">Edward </t>
    <phoneticPr fontId="2" type="noConversion"/>
  </si>
  <si>
    <t>101st</t>
    <phoneticPr fontId="2" type="noConversion"/>
  </si>
  <si>
    <t>William F.</t>
    <phoneticPr fontId="2" type="noConversion"/>
  </si>
  <si>
    <t>Telek</t>
    <phoneticPr fontId="2" type="noConversion"/>
  </si>
  <si>
    <t>Tom</t>
    <phoneticPr fontId="2" type="noConversion"/>
  </si>
  <si>
    <t xml:space="preserve">117th </t>
    <phoneticPr fontId="2" type="noConversion"/>
  </si>
  <si>
    <t xml:space="preserve">George C. </t>
    <phoneticPr fontId="2" type="noConversion"/>
  </si>
  <si>
    <t xml:space="preserve">Hasay </t>
    <phoneticPr fontId="2" type="noConversion"/>
  </si>
  <si>
    <t>73rd</t>
    <phoneticPr fontId="2" type="noConversion"/>
  </si>
  <si>
    <t xml:space="preserve">Gary </t>
    <phoneticPr fontId="2" type="noConversion"/>
  </si>
  <si>
    <t>Haluska</t>
    <phoneticPr fontId="2" type="noConversion"/>
  </si>
  <si>
    <t xml:space="preserve">74th </t>
    <phoneticPr fontId="2" type="noConversion"/>
  </si>
  <si>
    <t>C.J.</t>
    <phoneticPr fontId="2" type="noConversion"/>
  </si>
  <si>
    <t>DiGirolamo</t>
    <phoneticPr fontId="2" type="noConversion"/>
  </si>
  <si>
    <t xml:space="preserve">Scott F. </t>
    <phoneticPr fontId="2" type="noConversion"/>
  </si>
  <si>
    <t xml:space="preserve">145th </t>
    <phoneticPr fontId="2" type="noConversion"/>
  </si>
  <si>
    <t xml:space="preserve">145th </t>
    <phoneticPr fontId="2" type="noConversion"/>
  </si>
  <si>
    <t>Dan A.</t>
    <phoneticPr fontId="2" type="noConversion"/>
  </si>
  <si>
    <t>Clymer</t>
    <phoneticPr fontId="2" type="noConversion"/>
  </si>
  <si>
    <t xml:space="preserve">Joellen F. </t>
    <phoneticPr fontId="2" type="noConversion"/>
  </si>
  <si>
    <t>Gross</t>
    <phoneticPr fontId="2" type="noConversion"/>
  </si>
  <si>
    <t>Charles W.</t>
    <phoneticPr fontId="2" type="noConversion"/>
  </si>
  <si>
    <t>Moyer</t>
    <phoneticPr fontId="2" type="noConversion"/>
  </si>
  <si>
    <t xml:space="preserve">William J. </t>
    <phoneticPr fontId="2" type="noConversion"/>
  </si>
  <si>
    <t>Casey</t>
    <phoneticPr fontId="2" type="noConversion"/>
  </si>
  <si>
    <t>Dante</t>
    <phoneticPr fontId="2" type="noConversion"/>
  </si>
  <si>
    <t>Raymond</t>
    <phoneticPr fontId="2" type="noConversion"/>
  </si>
  <si>
    <t>Bunt</t>
    <phoneticPr fontId="2" type="noConversion"/>
  </si>
  <si>
    <t xml:space="preserve">Thomas M. </t>
    <phoneticPr fontId="2" type="noConversion"/>
  </si>
  <si>
    <t>Tigue</t>
    <phoneticPr fontId="2" type="noConversion"/>
  </si>
  <si>
    <t>119th</t>
    <phoneticPr fontId="2" type="noConversion"/>
  </si>
  <si>
    <t xml:space="preserve">John T. </t>
    <phoneticPr fontId="2" type="noConversion"/>
  </si>
  <si>
    <t>Yudichak</t>
    <phoneticPr fontId="2" type="noConversion"/>
  </si>
  <si>
    <t>129th</t>
    <phoneticPr fontId="2" type="noConversion"/>
  </si>
  <si>
    <t>120th</t>
    <phoneticPr fontId="2" type="noConversion"/>
  </si>
  <si>
    <t xml:space="preserve">Phyllis </t>
    <phoneticPr fontId="2" type="noConversion"/>
  </si>
  <si>
    <t>52nd</t>
    <phoneticPr fontId="2" type="noConversion"/>
  </si>
  <si>
    <t>James E.</t>
    <phoneticPr fontId="2" type="noConversion"/>
  </si>
  <si>
    <t>Shaner</t>
    <phoneticPr fontId="2" type="noConversion"/>
  </si>
  <si>
    <t>53rd</t>
    <phoneticPr fontId="2" type="noConversion"/>
  </si>
  <si>
    <t>Grazier</t>
    <phoneticPr fontId="2" type="noConversion"/>
  </si>
  <si>
    <t xml:space="preserve">David G. </t>
    <phoneticPr fontId="2" type="noConversion"/>
  </si>
  <si>
    <t xml:space="preserve">Argall </t>
    <phoneticPr fontId="2" type="noConversion"/>
  </si>
  <si>
    <t xml:space="preserve">Gregory </t>
    <phoneticPr fontId="2" type="noConversion"/>
  </si>
  <si>
    <t>Kurtz</t>
    <phoneticPr fontId="2" type="noConversion"/>
  </si>
  <si>
    <t>56th</t>
    <phoneticPr fontId="2" type="noConversion"/>
  </si>
  <si>
    <t xml:space="preserve">82nd </t>
    <phoneticPr fontId="2" type="noConversion"/>
  </si>
  <si>
    <t xml:space="preserve">C. Adam </t>
    <phoneticPr fontId="2" type="noConversion"/>
  </si>
  <si>
    <t xml:space="preserve">Harris </t>
    <phoneticPr fontId="2" type="noConversion"/>
  </si>
  <si>
    <t xml:space="preserve">Roberta </t>
    <phoneticPr fontId="2" type="noConversion"/>
  </si>
  <si>
    <t xml:space="preserve">141st </t>
    <phoneticPr fontId="2" type="noConversion"/>
  </si>
  <si>
    <t xml:space="preserve">George </t>
    <phoneticPr fontId="2" type="noConversion"/>
  </si>
  <si>
    <t xml:space="preserve">Dranginis </t>
    <phoneticPr fontId="2" type="noConversion"/>
  </si>
  <si>
    <t xml:space="preserve">Anthony J. </t>
    <phoneticPr fontId="2" type="noConversion"/>
  </si>
  <si>
    <t xml:space="preserve">179th </t>
    <phoneticPr fontId="2" type="noConversion"/>
  </si>
  <si>
    <t>William W.</t>
    <phoneticPr fontId="2" type="noConversion"/>
  </si>
  <si>
    <t xml:space="preserve">Rieger </t>
    <phoneticPr fontId="2" type="noConversion"/>
  </si>
  <si>
    <t xml:space="preserve">180th </t>
    <phoneticPr fontId="2" type="noConversion"/>
  </si>
  <si>
    <t xml:space="preserve">Steven N. </t>
    <phoneticPr fontId="2" type="noConversion"/>
  </si>
  <si>
    <t xml:space="preserve">Kush </t>
    <phoneticPr fontId="2" type="noConversion"/>
  </si>
  <si>
    <t xml:space="preserve">Angel </t>
    <phoneticPr fontId="2" type="noConversion"/>
  </si>
  <si>
    <t xml:space="preserve">Cruz </t>
    <phoneticPr fontId="2" type="noConversion"/>
  </si>
  <si>
    <t xml:space="preserve">181st </t>
    <phoneticPr fontId="2" type="noConversion"/>
  </si>
  <si>
    <t xml:space="preserve">Thomas W. </t>
    <phoneticPr fontId="2" type="noConversion"/>
  </si>
  <si>
    <t xml:space="preserve">Curtis </t>
    <phoneticPr fontId="2" type="noConversion"/>
  </si>
  <si>
    <t>182nd</t>
    <phoneticPr fontId="2" type="noConversion"/>
  </si>
  <si>
    <t xml:space="preserve">Jonathan S. </t>
    <phoneticPr fontId="2" type="noConversion"/>
  </si>
  <si>
    <t xml:space="preserve">Goldstein </t>
    <phoneticPr fontId="2" type="noConversion"/>
  </si>
  <si>
    <t>182nd</t>
    <phoneticPr fontId="2" type="noConversion"/>
  </si>
  <si>
    <t xml:space="preserve">Babette </t>
    <phoneticPr fontId="2" type="noConversion"/>
  </si>
  <si>
    <t>Josephs</t>
    <phoneticPr fontId="2" type="noConversion"/>
  </si>
  <si>
    <t xml:space="preserve">Andrew S. </t>
    <phoneticPr fontId="2" type="noConversion"/>
  </si>
  <si>
    <t xml:space="preserve">Begley </t>
    <phoneticPr fontId="2" type="noConversion"/>
  </si>
  <si>
    <t xml:space="preserve">Anthony </t>
    <phoneticPr fontId="2" type="noConversion"/>
  </si>
  <si>
    <t xml:space="preserve">Diecidue </t>
    <phoneticPr fontId="2" type="noConversion"/>
  </si>
  <si>
    <t xml:space="preserve">David </t>
    <phoneticPr fontId="2" type="noConversion"/>
  </si>
  <si>
    <t xml:space="preserve">Parker </t>
    <phoneticPr fontId="2" type="noConversion"/>
  </si>
  <si>
    <t xml:space="preserve">Jacquelyn L </t>
    <phoneticPr fontId="2" type="noConversion"/>
  </si>
  <si>
    <t xml:space="preserve">Leonard </t>
    <phoneticPr fontId="2" type="noConversion"/>
  </si>
  <si>
    <t xml:space="preserve">Maureen E </t>
    <phoneticPr fontId="2" type="noConversion"/>
  </si>
  <si>
    <t xml:space="preserve">Madden </t>
    <phoneticPr fontId="2" type="noConversion"/>
  </si>
  <si>
    <t>Gallagher</t>
    <phoneticPr fontId="2" type="noConversion"/>
  </si>
  <si>
    <t xml:space="preserve">Robert C. </t>
    <phoneticPr fontId="2" type="noConversion"/>
  </si>
  <si>
    <t xml:space="preserve">Donatucci </t>
    <phoneticPr fontId="2" type="noConversion"/>
  </si>
  <si>
    <t xml:space="preserve">186th </t>
    <phoneticPr fontId="2" type="noConversion"/>
  </si>
  <si>
    <t xml:space="preserve">Karen </t>
    <phoneticPr fontId="2" type="noConversion"/>
  </si>
  <si>
    <t xml:space="preserve">134th </t>
    <phoneticPr fontId="2" type="noConversion"/>
  </si>
  <si>
    <t xml:space="preserve">117th </t>
    <phoneticPr fontId="2" type="noConversion"/>
  </si>
  <si>
    <t xml:space="preserve">Davis C </t>
    <phoneticPr fontId="2" type="noConversion"/>
  </si>
  <si>
    <t xml:space="preserve">Denny </t>
    <phoneticPr fontId="2" type="noConversion"/>
  </si>
  <si>
    <t xml:space="preserve">187th </t>
    <phoneticPr fontId="2" type="noConversion"/>
  </si>
  <si>
    <t xml:space="preserve">107th </t>
    <phoneticPr fontId="2" type="noConversion"/>
  </si>
  <si>
    <t xml:space="preserve">107th </t>
    <phoneticPr fontId="2" type="noConversion"/>
  </si>
  <si>
    <t>107th</t>
    <phoneticPr fontId="2" type="noConversion"/>
  </si>
  <si>
    <t xml:space="preserve">Mike </t>
    <phoneticPr fontId="2" type="noConversion"/>
  </si>
  <si>
    <t>Dan</t>
    <phoneticPr fontId="2" type="noConversion"/>
  </si>
  <si>
    <t>Daylin</t>
    <phoneticPr fontId="2" type="noConversion"/>
  </si>
  <si>
    <t>Leach</t>
    <phoneticPr fontId="2" type="noConversion"/>
  </si>
  <si>
    <t>150th</t>
    <phoneticPr fontId="2" type="noConversion"/>
  </si>
  <si>
    <t xml:space="preserve">Phillips </t>
    <phoneticPr fontId="2" type="noConversion"/>
  </si>
  <si>
    <t>108th</t>
    <phoneticPr fontId="2" type="noConversion"/>
  </si>
  <si>
    <t xml:space="preserve">Douglas P. </t>
    <phoneticPr fontId="2" type="noConversion"/>
  </si>
  <si>
    <t xml:space="preserve">Mapes </t>
    <phoneticPr fontId="2" type="noConversion"/>
  </si>
  <si>
    <t>Lynch</t>
    <phoneticPr fontId="2" type="noConversion"/>
  </si>
  <si>
    <t>65th</t>
    <phoneticPr fontId="2" type="noConversion"/>
  </si>
  <si>
    <t>David L.</t>
    <phoneticPr fontId="2" type="noConversion"/>
  </si>
  <si>
    <t>Kell</t>
    <phoneticPr fontId="2" type="noConversion"/>
  </si>
  <si>
    <t xml:space="preserve">Powers </t>
    <phoneticPr fontId="2" type="noConversion"/>
  </si>
  <si>
    <t>Sam</t>
    <phoneticPr fontId="2" type="noConversion"/>
  </si>
  <si>
    <t>Smith</t>
    <phoneticPr fontId="2" type="noConversion"/>
  </si>
  <si>
    <t>Harry G.</t>
    <phoneticPr fontId="2" type="noConversion"/>
  </si>
  <si>
    <t>Bodenhorn</t>
    <phoneticPr fontId="2" type="noConversion"/>
  </si>
  <si>
    <t xml:space="preserve">66th </t>
    <phoneticPr fontId="2" type="noConversion"/>
  </si>
  <si>
    <t>A. Anson</t>
    <phoneticPr fontId="2" type="noConversion"/>
  </si>
  <si>
    <t>Brosius</t>
    <phoneticPr fontId="2" type="noConversion"/>
  </si>
  <si>
    <t>Douglas G.</t>
    <phoneticPr fontId="2" type="noConversion"/>
  </si>
  <si>
    <t>Reichley</t>
    <phoneticPr fontId="2" type="noConversion"/>
  </si>
  <si>
    <t>J.P.</t>
    <phoneticPr fontId="2" type="noConversion"/>
  </si>
  <si>
    <t>Blacker</t>
    <phoneticPr fontId="2" type="noConversion"/>
  </si>
  <si>
    <t xml:space="preserve">19th </t>
    <phoneticPr fontId="2" type="noConversion"/>
  </si>
  <si>
    <t xml:space="preserve">19th </t>
    <phoneticPr fontId="2" type="noConversion"/>
  </si>
  <si>
    <t xml:space="preserve">20th </t>
    <phoneticPr fontId="2" type="noConversion"/>
  </si>
  <si>
    <t xml:space="preserve">20th </t>
    <phoneticPr fontId="2" type="noConversion"/>
  </si>
  <si>
    <t xml:space="preserve">Jake </t>
    <phoneticPr fontId="2" type="noConversion"/>
  </si>
  <si>
    <t xml:space="preserve">Wheatley </t>
    <phoneticPr fontId="2" type="noConversion"/>
  </si>
  <si>
    <t>138th</t>
    <phoneticPr fontId="2" type="noConversion"/>
  </si>
  <si>
    <t xml:space="preserve">Angelo </t>
    <phoneticPr fontId="2" type="noConversion"/>
  </si>
  <si>
    <t xml:space="preserve">Romano </t>
    <phoneticPr fontId="2" type="noConversion"/>
  </si>
  <si>
    <t>Baker</t>
    <phoneticPr fontId="2" type="noConversion"/>
  </si>
  <si>
    <t xml:space="preserve">69th </t>
    <phoneticPr fontId="2" type="noConversion"/>
  </si>
  <si>
    <t>Bob</t>
    <phoneticPr fontId="2" type="noConversion"/>
  </si>
  <si>
    <t xml:space="preserve">Bastian </t>
    <phoneticPr fontId="2" type="noConversion"/>
  </si>
  <si>
    <t xml:space="preserve">69th </t>
    <phoneticPr fontId="2" type="noConversion"/>
  </si>
  <si>
    <t xml:space="preserve">Denton L. </t>
    <phoneticPr fontId="2" type="noConversion"/>
  </si>
  <si>
    <t xml:space="preserve">Schucker </t>
    <phoneticPr fontId="2" type="noConversion"/>
  </si>
  <si>
    <t>131st</t>
    <phoneticPr fontId="2" type="noConversion"/>
  </si>
  <si>
    <t xml:space="preserve">Pat </t>
    <phoneticPr fontId="2" type="noConversion"/>
  </si>
  <si>
    <t>Berg</t>
    <phoneticPr fontId="2" type="noConversion"/>
  </si>
  <si>
    <t>92nd</t>
    <phoneticPr fontId="2" type="noConversion"/>
  </si>
  <si>
    <t>Bruce</t>
    <phoneticPr fontId="2" type="noConversion"/>
  </si>
  <si>
    <t xml:space="preserve">Smith </t>
    <phoneticPr fontId="2" type="noConversion"/>
  </si>
  <si>
    <t>Laurence</t>
    <phoneticPr fontId="2" type="noConversion"/>
  </si>
  <si>
    <t xml:space="preserve">133rd </t>
    <phoneticPr fontId="2" type="noConversion"/>
  </si>
  <si>
    <t xml:space="preserve">Linsalata </t>
    <phoneticPr fontId="2" type="noConversion"/>
  </si>
  <si>
    <t xml:space="preserve">173rd </t>
    <phoneticPr fontId="2" type="noConversion"/>
  </si>
  <si>
    <t xml:space="preserve">Michael P. </t>
    <phoneticPr fontId="2" type="noConversion"/>
  </si>
  <si>
    <t xml:space="preserve">McGeehan </t>
    <phoneticPr fontId="2" type="noConversion"/>
  </si>
  <si>
    <t xml:space="preserve">Coates </t>
    <phoneticPr fontId="2" type="noConversion"/>
  </si>
  <si>
    <t xml:space="preserve">Dwight </t>
    <phoneticPr fontId="2" type="noConversion"/>
  </si>
  <si>
    <t xml:space="preserve">Evans </t>
    <phoneticPr fontId="2" type="noConversion"/>
  </si>
  <si>
    <t>Office (0=Senator, 1=Rep, 2=Attorney General, 3=Auditor General, 4=State Treasurer)</t>
    <phoneticPr fontId="2" type="noConversion"/>
  </si>
  <si>
    <t>Gender (0=man, 1=woman)</t>
    <phoneticPr fontId="2" type="noConversion"/>
  </si>
  <si>
    <t>District</t>
  </si>
  <si>
    <t xml:space="preserve">Lewis </t>
    <phoneticPr fontId="2" type="noConversion"/>
  </si>
  <si>
    <t xml:space="preserve">190th </t>
    <phoneticPr fontId="2" type="noConversion"/>
  </si>
  <si>
    <t>Bruce M.</t>
    <phoneticPr fontId="2" type="noConversion"/>
  </si>
  <si>
    <t xml:space="preserve">Michael </t>
    <phoneticPr fontId="2" type="noConversion"/>
  </si>
  <si>
    <t>123rd</t>
    <phoneticPr fontId="2" type="noConversion"/>
  </si>
  <si>
    <t xml:space="preserve">Neal P </t>
    <phoneticPr fontId="2" type="noConversion"/>
  </si>
  <si>
    <t xml:space="preserve">Goodman </t>
    <phoneticPr fontId="2" type="noConversion"/>
  </si>
  <si>
    <t xml:space="preserve">124th </t>
    <phoneticPr fontId="2" type="noConversion"/>
  </si>
  <si>
    <t xml:space="preserve">Jerome P </t>
    <phoneticPr fontId="2" type="noConversion"/>
  </si>
  <si>
    <t xml:space="preserve">Knowles </t>
    <phoneticPr fontId="2" type="noConversion"/>
  </si>
  <si>
    <t xml:space="preserve">125th </t>
    <phoneticPr fontId="2" type="noConversion"/>
  </si>
  <si>
    <t xml:space="preserve">Tobash </t>
    <phoneticPr fontId="2" type="noConversion"/>
  </si>
  <si>
    <t xml:space="preserve">126th </t>
    <phoneticPr fontId="2" type="noConversion"/>
  </si>
  <si>
    <t xml:space="preserve">Mark L </t>
    <phoneticPr fontId="2" type="noConversion"/>
  </si>
  <si>
    <t>Bishop</t>
    <phoneticPr fontId="2" type="noConversion"/>
  </si>
  <si>
    <t>193rd</t>
    <phoneticPr fontId="2" type="noConversion"/>
  </si>
  <si>
    <t xml:space="preserve">Steven R. </t>
    <phoneticPr fontId="2" type="noConversion"/>
  </si>
  <si>
    <t xml:space="preserve">Nickol </t>
    <phoneticPr fontId="2" type="noConversion"/>
  </si>
  <si>
    <t xml:space="preserve">128th </t>
    <phoneticPr fontId="2" type="noConversion"/>
  </si>
  <si>
    <t xml:space="preserve">Rongione </t>
    <phoneticPr fontId="2" type="noConversion"/>
  </si>
  <si>
    <t xml:space="preserve">Gillen </t>
    <phoneticPr fontId="2" type="noConversion"/>
  </si>
  <si>
    <t xml:space="preserve">129th </t>
    <phoneticPr fontId="2" type="noConversion"/>
  </si>
  <si>
    <t xml:space="preserve">McCoy </t>
    <phoneticPr fontId="2" type="noConversion"/>
  </si>
  <si>
    <t xml:space="preserve">194th </t>
    <phoneticPr fontId="2" type="noConversion"/>
  </si>
  <si>
    <t xml:space="preserve">Staback </t>
    <phoneticPr fontId="2" type="noConversion"/>
  </si>
  <si>
    <t xml:space="preserve">116th </t>
    <phoneticPr fontId="2" type="noConversion"/>
  </si>
  <si>
    <t xml:space="preserve">Todd A. </t>
    <phoneticPr fontId="2" type="noConversion"/>
  </si>
  <si>
    <t xml:space="preserve">Eachus </t>
    <phoneticPr fontId="2" type="noConversion"/>
  </si>
  <si>
    <t xml:space="preserve">Carole A. </t>
    <phoneticPr fontId="2" type="noConversion"/>
  </si>
  <si>
    <t xml:space="preserve">Rubley </t>
    <phoneticPr fontId="2" type="noConversion"/>
  </si>
  <si>
    <t>Anthony C.</t>
    <phoneticPr fontId="2" type="noConversion"/>
  </si>
  <si>
    <t>117th</t>
    <phoneticPr fontId="2" type="noConversion"/>
  </si>
  <si>
    <t xml:space="preserve">Joseph J. </t>
    <phoneticPr fontId="2" type="noConversion"/>
  </si>
  <si>
    <t>O'Hara</t>
    <phoneticPr fontId="2" type="noConversion"/>
  </si>
  <si>
    <t xml:space="preserve">118th </t>
    <phoneticPr fontId="2" type="noConversion"/>
  </si>
  <si>
    <t>Spencer</t>
    <phoneticPr fontId="2" type="noConversion"/>
  </si>
  <si>
    <t>Camille</t>
    <phoneticPr fontId="2" type="noConversion"/>
  </si>
  <si>
    <t>George</t>
    <phoneticPr fontId="2" type="noConversion"/>
  </si>
  <si>
    <t xml:space="preserve">75th </t>
    <phoneticPr fontId="2" type="noConversion"/>
  </si>
  <si>
    <t xml:space="preserve">Yudichak </t>
    <phoneticPr fontId="2" type="noConversion"/>
  </si>
  <si>
    <t>Surra</t>
    <phoneticPr fontId="2" type="noConversion"/>
  </si>
  <si>
    <t xml:space="preserve">76th </t>
    <phoneticPr fontId="2" type="noConversion"/>
  </si>
  <si>
    <t>John T.</t>
    <phoneticPr fontId="2" type="noConversion"/>
  </si>
  <si>
    <t>Krupa</t>
    <phoneticPr fontId="2" type="noConversion"/>
  </si>
  <si>
    <t>76th</t>
    <phoneticPr fontId="2" type="noConversion"/>
  </si>
  <si>
    <t>Mike</t>
    <phoneticPr fontId="2" type="noConversion"/>
  </si>
  <si>
    <t>Hanna</t>
    <phoneticPr fontId="2" type="noConversion"/>
  </si>
  <si>
    <t xml:space="preserve">77th </t>
    <phoneticPr fontId="2" type="noConversion"/>
  </si>
  <si>
    <t xml:space="preserve">146th </t>
    <phoneticPr fontId="2" type="noConversion"/>
  </si>
  <si>
    <t xml:space="preserve">Mary Ann </t>
    <phoneticPr fontId="2" type="noConversion"/>
  </si>
  <si>
    <t>Dailey</t>
    <phoneticPr fontId="2" type="noConversion"/>
  </si>
  <si>
    <t>Weand</t>
    <phoneticPr fontId="2" type="noConversion"/>
  </si>
  <si>
    <t xml:space="preserve">147th </t>
    <phoneticPr fontId="2" type="noConversion"/>
  </si>
  <si>
    <t>51st</t>
    <phoneticPr fontId="2" type="noConversion"/>
  </si>
  <si>
    <t>Joe</t>
    <phoneticPr fontId="2" type="noConversion"/>
  </si>
  <si>
    <t>Sabatini</t>
    <phoneticPr fontId="2" type="noConversion"/>
  </si>
  <si>
    <t>51st</t>
    <phoneticPr fontId="2" type="noConversion"/>
  </si>
  <si>
    <t>Larry</t>
    <phoneticPr fontId="2" type="noConversion"/>
  </si>
  <si>
    <t xml:space="preserve">120th </t>
    <phoneticPr fontId="2" type="noConversion"/>
  </si>
  <si>
    <t>Terry</t>
    <phoneticPr fontId="2" type="noConversion"/>
  </si>
  <si>
    <t>Janosek</t>
    <phoneticPr fontId="2" type="noConversion"/>
  </si>
  <si>
    <t>Richard A.</t>
    <phoneticPr fontId="2" type="noConversion"/>
  </si>
  <si>
    <t>80th</t>
    <phoneticPr fontId="2" type="noConversion"/>
  </si>
  <si>
    <t xml:space="preserve">Jerry A. </t>
    <phoneticPr fontId="2" type="noConversion"/>
  </si>
  <si>
    <t xml:space="preserve">Stern </t>
    <phoneticPr fontId="2" type="noConversion"/>
  </si>
  <si>
    <t xml:space="preserve">80th </t>
    <phoneticPr fontId="2" type="noConversion"/>
  </si>
  <si>
    <t xml:space="preserve">James E. </t>
    <phoneticPr fontId="2" type="noConversion"/>
  </si>
  <si>
    <t xml:space="preserve">164th </t>
    <phoneticPr fontId="2" type="noConversion"/>
  </si>
  <si>
    <t xml:space="preserve">125th </t>
    <phoneticPr fontId="2" type="noConversion"/>
  </si>
  <si>
    <t xml:space="preserve">Bob </t>
    <phoneticPr fontId="2" type="noConversion"/>
  </si>
  <si>
    <t>Prosser</t>
    <phoneticPr fontId="2" type="noConversion"/>
  </si>
  <si>
    <t>Allen</t>
    <phoneticPr fontId="2" type="noConversion"/>
  </si>
  <si>
    <t xml:space="preserve">William J. </t>
    <phoneticPr fontId="2" type="noConversion"/>
  </si>
  <si>
    <t xml:space="preserve">Casey </t>
    <phoneticPr fontId="2" type="noConversion"/>
  </si>
  <si>
    <t xml:space="preserve">126th </t>
    <phoneticPr fontId="2" type="noConversion"/>
  </si>
  <si>
    <t xml:space="preserve">Thomas C. </t>
    <phoneticPr fontId="2" type="noConversion"/>
  </si>
  <si>
    <t xml:space="preserve">Corrigan </t>
    <phoneticPr fontId="2" type="noConversion"/>
  </si>
  <si>
    <t xml:space="preserve">Cherkin </t>
    <phoneticPr fontId="2" type="noConversion"/>
  </si>
  <si>
    <t xml:space="preserve">179th </t>
    <phoneticPr fontId="2" type="noConversion"/>
  </si>
  <si>
    <t xml:space="preserve">Troy L. </t>
    <phoneticPr fontId="2" type="noConversion"/>
  </si>
  <si>
    <t xml:space="preserve">Bouie </t>
    <phoneticPr fontId="2" type="noConversion"/>
  </si>
  <si>
    <t xml:space="preserve">Taylor </t>
    <phoneticPr fontId="2" type="noConversion"/>
  </si>
  <si>
    <t xml:space="preserve">177th </t>
    <phoneticPr fontId="2" type="noConversion"/>
  </si>
  <si>
    <t xml:space="preserve">Patrick </t>
    <phoneticPr fontId="2" type="noConversion"/>
  </si>
  <si>
    <t xml:space="preserve">Parkinson </t>
    <phoneticPr fontId="2" type="noConversion"/>
  </si>
  <si>
    <t xml:space="preserve">178th </t>
    <phoneticPr fontId="2" type="noConversion"/>
  </si>
  <si>
    <t xml:space="preserve">Scott A. </t>
    <phoneticPr fontId="2" type="noConversion"/>
  </si>
  <si>
    <t xml:space="preserve">Petri </t>
    <phoneticPr fontId="2" type="noConversion"/>
  </si>
  <si>
    <t xml:space="preserve">178th </t>
    <phoneticPr fontId="2" type="noConversion"/>
  </si>
  <si>
    <t xml:space="preserve">Carl </t>
    <phoneticPr fontId="2" type="noConversion"/>
  </si>
  <si>
    <t xml:space="preserve">114th </t>
    <phoneticPr fontId="2" type="noConversion"/>
  </si>
  <si>
    <t xml:space="preserve">Melanie Renee </t>
    <phoneticPr fontId="2" type="noConversion"/>
  </si>
  <si>
    <t>Madeira</t>
    <phoneticPr fontId="2" type="noConversion"/>
  </si>
  <si>
    <t xml:space="preserve">Michael G </t>
    <phoneticPr fontId="2" type="noConversion"/>
  </si>
  <si>
    <t xml:space="preserve">Kavulich </t>
    <phoneticPr fontId="2" type="noConversion"/>
  </si>
  <si>
    <t xml:space="preserve">115th </t>
    <phoneticPr fontId="2" type="noConversion"/>
  </si>
  <si>
    <t xml:space="preserve">115th </t>
    <phoneticPr fontId="2" type="noConversion"/>
  </si>
  <si>
    <t xml:space="preserve">Peter John </t>
    <phoneticPr fontId="2" type="noConversion"/>
  </si>
  <si>
    <t xml:space="preserve">157th </t>
    <phoneticPr fontId="2" type="noConversion"/>
  </si>
  <si>
    <t xml:space="preserve">Warren E </t>
    <phoneticPr fontId="2" type="noConversion"/>
  </si>
  <si>
    <t xml:space="preserve">Kampf </t>
    <phoneticPr fontId="2" type="noConversion"/>
  </si>
  <si>
    <t xml:space="preserve">157th </t>
    <phoneticPr fontId="2" type="noConversion"/>
  </si>
  <si>
    <t xml:space="preserve">Marian D </t>
    <phoneticPr fontId="2" type="noConversion"/>
  </si>
  <si>
    <t xml:space="preserve">132nd </t>
    <phoneticPr fontId="2" type="noConversion"/>
  </si>
  <si>
    <t xml:space="preserve">Michael </t>
    <phoneticPr fontId="2" type="noConversion"/>
  </si>
  <si>
    <t>Schlossberg</t>
    <phoneticPr fontId="2" type="noConversion"/>
  </si>
  <si>
    <t>133rd</t>
    <phoneticPr fontId="2" type="noConversion"/>
  </si>
  <si>
    <t xml:space="preserve">116th </t>
    <phoneticPr fontId="2" type="noConversion"/>
  </si>
  <si>
    <t xml:space="preserve">Tarah C </t>
    <phoneticPr fontId="2" type="noConversion"/>
  </si>
  <si>
    <t xml:space="preserve">Toohil </t>
    <phoneticPr fontId="2" type="noConversion"/>
  </si>
  <si>
    <t xml:space="preserve">117th </t>
    <phoneticPr fontId="2" type="noConversion"/>
  </si>
  <si>
    <t xml:space="preserve">McNeill </t>
    <phoneticPr fontId="2" type="noConversion"/>
  </si>
  <si>
    <t xml:space="preserve">Ryan E </t>
    <phoneticPr fontId="2" type="noConversion"/>
  </si>
  <si>
    <t xml:space="preserve">Mackenzie </t>
    <phoneticPr fontId="2" type="noConversion"/>
  </si>
  <si>
    <t xml:space="preserve">Haire </t>
    <phoneticPr fontId="2" type="noConversion"/>
  </si>
  <si>
    <t>149th</t>
    <phoneticPr fontId="2" type="noConversion"/>
  </si>
  <si>
    <t>149th</t>
    <phoneticPr fontId="2" type="noConversion"/>
  </si>
  <si>
    <t>149th</t>
    <phoneticPr fontId="2" type="noConversion"/>
  </si>
  <si>
    <t>Wallis</t>
    <phoneticPr fontId="2" type="noConversion"/>
  </si>
  <si>
    <t>Brooks</t>
    <phoneticPr fontId="2" type="noConversion"/>
  </si>
  <si>
    <t xml:space="preserve">Zollers </t>
    <phoneticPr fontId="2" type="noConversion"/>
  </si>
  <si>
    <t xml:space="preserve">188th </t>
    <phoneticPr fontId="2" type="noConversion"/>
  </si>
  <si>
    <t xml:space="preserve">James R. </t>
    <phoneticPr fontId="2" type="noConversion"/>
  </si>
  <si>
    <t>Jacqueline R.</t>
    <phoneticPr fontId="2" type="noConversion"/>
  </si>
  <si>
    <t>Crahalla</t>
    <phoneticPr fontId="2" type="noConversion"/>
  </si>
  <si>
    <t>150th</t>
    <phoneticPr fontId="2" type="noConversion"/>
  </si>
  <si>
    <t>John A.</t>
    <phoneticPr fontId="2" type="noConversion"/>
  </si>
  <si>
    <t>109th</t>
    <phoneticPr fontId="2" type="noConversion"/>
  </si>
  <si>
    <t xml:space="preserve">John R. </t>
    <phoneticPr fontId="2" type="noConversion"/>
  </si>
  <si>
    <t>Gordner</t>
    <phoneticPr fontId="2" type="noConversion"/>
  </si>
  <si>
    <t xml:space="preserve">Gerald W. </t>
    <phoneticPr fontId="2" type="noConversion"/>
  </si>
  <si>
    <t xml:space="preserve">Eugene F. </t>
    <phoneticPr fontId="2" type="noConversion"/>
  </si>
  <si>
    <t xml:space="preserve">110th </t>
    <phoneticPr fontId="2" type="noConversion"/>
  </si>
  <si>
    <t xml:space="preserve">Tina </t>
    <phoneticPr fontId="2" type="noConversion"/>
  </si>
  <si>
    <t xml:space="preserve">Pickett </t>
    <phoneticPr fontId="2" type="noConversion"/>
  </si>
  <si>
    <t xml:space="preserve">111th </t>
    <phoneticPr fontId="2" type="noConversion"/>
  </si>
  <si>
    <t xml:space="preserve">Sandra J. </t>
    <phoneticPr fontId="2" type="noConversion"/>
  </si>
  <si>
    <t xml:space="preserve">Major </t>
    <phoneticPr fontId="2" type="noConversion"/>
  </si>
  <si>
    <t xml:space="preserve">112th </t>
    <phoneticPr fontId="2" type="noConversion"/>
  </si>
  <si>
    <t xml:space="preserve">Fred </t>
    <phoneticPr fontId="2" type="noConversion"/>
  </si>
  <si>
    <t xml:space="preserve">67th </t>
    <phoneticPr fontId="2" type="noConversion"/>
  </si>
  <si>
    <t xml:space="preserve">67th </t>
    <phoneticPr fontId="2" type="noConversion"/>
  </si>
  <si>
    <t>67th</t>
    <phoneticPr fontId="2" type="noConversion"/>
  </si>
  <si>
    <t xml:space="preserve">Martin T. </t>
    <phoneticPr fontId="2" type="noConversion"/>
  </si>
  <si>
    <t>Causer</t>
    <phoneticPr fontId="2" type="noConversion"/>
  </si>
  <si>
    <t xml:space="preserve">Tony </t>
    <phoneticPr fontId="2" type="noConversion"/>
  </si>
  <si>
    <t xml:space="preserve">Moscato </t>
    <phoneticPr fontId="2" type="noConversion"/>
  </si>
  <si>
    <t xml:space="preserve">Dawn A. </t>
    <phoneticPr fontId="2" type="noConversion"/>
  </si>
  <si>
    <t>Robinson</t>
    <phoneticPr fontId="2" type="noConversion"/>
  </si>
  <si>
    <t xml:space="preserve">68th </t>
    <phoneticPr fontId="2" type="noConversion"/>
  </si>
  <si>
    <t xml:space="preserve">Matthew E. </t>
    <phoneticPr fontId="2" type="noConversion"/>
  </si>
  <si>
    <t xml:space="preserve">Sheffield </t>
    <phoneticPr fontId="2" type="noConversion"/>
  </si>
  <si>
    <t xml:space="preserve">89th </t>
    <phoneticPr fontId="2" type="noConversion"/>
  </si>
  <si>
    <t xml:space="preserve">Jeffrey W. </t>
    <phoneticPr fontId="2" type="noConversion"/>
  </si>
  <si>
    <t xml:space="preserve">Coy </t>
    <phoneticPr fontId="2" type="noConversion"/>
  </si>
  <si>
    <t xml:space="preserve">90th </t>
    <phoneticPr fontId="2" type="noConversion"/>
  </si>
  <si>
    <t xml:space="preserve">Patrick E. </t>
    <phoneticPr fontId="2" type="noConversion"/>
  </si>
  <si>
    <t>Fleagle</t>
    <phoneticPr fontId="2" type="noConversion"/>
  </si>
  <si>
    <t xml:space="preserve">Browne </t>
    <phoneticPr fontId="2" type="noConversion"/>
  </si>
  <si>
    <t>Peter</t>
    <phoneticPr fontId="2" type="noConversion"/>
  </si>
  <si>
    <t xml:space="preserve">John M. </t>
    <phoneticPr fontId="2" type="noConversion"/>
  </si>
  <si>
    <t>Mark D.</t>
    <phoneticPr fontId="2" type="noConversion"/>
  </si>
  <si>
    <t xml:space="preserve">Schweyer </t>
    <phoneticPr fontId="2" type="noConversion"/>
  </si>
  <si>
    <t>132nd</t>
    <phoneticPr fontId="2" type="noConversion"/>
  </si>
  <si>
    <t>Jennifer</t>
    <phoneticPr fontId="2" type="noConversion"/>
  </si>
  <si>
    <t>Mann</t>
    <phoneticPr fontId="2" type="noConversion"/>
  </si>
  <si>
    <t xml:space="preserve">David J. </t>
    <phoneticPr fontId="2" type="noConversion"/>
  </si>
  <si>
    <t xml:space="preserve">202nd </t>
    <phoneticPr fontId="2" type="noConversion"/>
  </si>
  <si>
    <t>Mark B.</t>
    <phoneticPr fontId="2" type="noConversion"/>
  </si>
  <si>
    <t xml:space="preserve">Cohen </t>
    <phoneticPr fontId="2" type="noConversion"/>
  </si>
  <si>
    <t xml:space="preserve">203rd </t>
    <phoneticPr fontId="2" type="noConversion"/>
  </si>
  <si>
    <t xml:space="preserve">Christopher </t>
    <phoneticPr fontId="2" type="noConversion"/>
  </si>
  <si>
    <t xml:space="preserve">Tony </t>
    <phoneticPr fontId="2" type="noConversion"/>
  </si>
  <si>
    <t xml:space="preserve">Bonomo </t>
    <phoneticPr fontId="2" type="noConversion"/>
  </si>
  <si>
    <t xml:space="preserve">120th </t>
    <phoneticPr fontId="2" type="noConversion"/>
  </si>
  <si>
    <t xml:space="preserve">Aaron </t>
    <phoneticPr fontId="2" type="noConversion"/>
  </si>
  <si>
    <t xml:space="preserve">Kaufer </t>
    <phoneticPr fontId="2" type="noConversion"/>
  </si>
  <si>
    <t xml:space="preserve">Gary M </t>
    <phoneticPr fontId="2" type="noConversion"/>
  </si>
  <si>
    <t xml:space="preserve">Mack </t>
    <phoneticPr fontId="2" type="noConversion"/>
  </si>
  <si>
    <t xml:space="preserve">Eileen </t>
    <phoneticPr fontId="2" type="noConversion"/>
  </si>
  <si>
    <t xml:space="preserve">Cipriani </t>
    <phoneticPr fontId="2" type="noConversion"/>
  </si>
  <si>
    <t xml:space="preserve">121st </t>
    <phoneticPr fontId="2" type="noConversion"/>
  </si>
  <si>
    <t xml:space="preserve">Edwin </t>
    <phoneticPr fontId="2" type="noConversion"/>
  </si>
  <si>
    <t xml:space="preserve">Pashinski </t>
    <phoneticPr fontId="2" type="noConversion"/>
  </si>
  <si>
    <t>122nd</t>
    <phoneticPr fontId="2" type="noConversion"/>
  </si>
  <si>
    <t xml:space="preserve">Doyle M </t>
    <phoneticPr fontId="2" type="noConversion"/>
  </si>
  <si>
    <t xml:space="preserve">Heffley </t>
    <phoneticPr fontId="2" type="noConversion"/>
  </si>
  <si>
    <t>122nd</t>
    <phoneticPr fontId="2" type="noConversion"/>
  </si>
  <si>
    <t xml:space="preserve">Patricia Dawn </t>
    <phoneticPr fontId="2" type="noConversion"/>
  </si>
  <si>
    <t>Borger</t>
    <phoneticPr fontId="2" type="noConversion"/>
  </si>
  <si>
    <t>161th</t>
    <phoneticPr fontId="2" type="noConversion"/>
  </si>
  <si>
    <t xml:space="preserve">Hackett Sr </t>
    <phoneticPr fontId="2" type="noConversion"/>
  </si>
  <si>
    <t xml:space="preserve">161th </t>
    <phoneticPr fontId="2" type="noConversion"/>
  </si>
  <si>
    <t xml:space="preserve">Leanne T </t>
    <phoneticPr fontId="2" type="noConversion"/>
  </si>
  <si>
    <t xml:space="preserve">Krueger- Braneky </t>
    <phoneticPr fontId="2" type="noConversion"/>
  </si>
  <si>
    <t xml:space="preserve">162th </t>
    <phoneticPr fontId="2" type="noConversion"/>
  </si>
  <si>
    <t xml:space="preserve">Nicholas Anthony </t>
    <phoneticPr fontId="2" type="noConversion"/>
  </si>
  <si>
    <t xml:space="preserve">Rozzi </t>
    <phoneticPr fontId="2" type="noConversion"/>
  </si>
  <si>
    <t xml:space="preserve">127th </t>
    <phoneticPr fontId="2" type="noConversion"/>
  </si>
  <si>
    <t xml:space="preserve">Thomas R </t>
    <phoneticPr fontId="2" type="noConversion"/>
  </si>
  <si>
    <t xml:space="preserve">Caltagirone </t>
    <phoneticPr fontId="2" type="noConversion"/>
  </si>
  <si>
    <t xml:space="preserve">Vincent A </t>
    <phoneticPr fontId="2" type="noConversion"/>
  </si>
  <si>
    <t xml:space="preserve">Mohammad Saud </t>
    <phoneticPr fontId="2" type="noConversion"/>
  </si>
  <si>
    <t xml:space="preserve">James A </t>
    <phoneticPr fontId="2" type="noConversion"/>
  </si>
  <si>
    <t xml:space="preserve">156th </t>
    <phoneticPr fontId="2" type="noConversion"/>
  </si>
  <si>
    <t xml:space="preserve">Robert M. </t>
    <phoneticPr fontId="2" type="noConversion"/>
  </si>
  <si>
    <t xml:space="preserve">Hodies </t>
    <phoneticPr fontId="2" type="noConversion"/>
  </si>
  <si>
    <t xml:space="preserve">157th </t>
    <phoneticPr fontId="2" type="noConversion"/>
  </si>
  <si>
    <t>Andrew G</t>
    <phoneticPr fontId="2" type="noConversion"/>
  </si>
  <si>
    <t xml:space="preserve">Basile </t>
    <phoneticPr fontId="2" type="noConversion"/>
  </si>
  <si>
    <t xml:space="preserve">130th </t>
    <phoneticPr fontId="2" type="noConversion"/>
  </si>
  <si>
    <t xml:space="preserve">DiGirolomo </t>
    <phoneticPr fontId="2" type="noConversion"/>
  </si>
  <si>
    <t xml:space="preserve">158th </t>
    <phoneticPr fontId="2" type="noConversion"/>
  </si>
  <si>
    <t xml:space="preserve">Ross </t>
    <phoneticPr fontId="2" type="noConversion"/>
  </si>
  <si>
    <t xml:space="preserve">158th </t>
    <phoneticPr fontId="2" type="noConversion"/>
  </si>
  <si>
    <t xml:space="preserve">Mario J. </t>
    <phoneticPr fontId="2" type="noConversion"/>
  </si>
  <si>
    <t xml:space="preserve">Calvarese </t>
    <phoneticPr fontId="2" type="noConversion"/>
  </si>
  <si>
    <t xml:space="preserve">Thomas M. </t>
    <phoneticPr fontId="2" type="noConversion"/>
  </si>
  <si>
    <t xml:space="preserve">Tigue </t>
    <phoneticPr fontId="2" type="noConversion"/>
  </si>
  <si>
    <t xml:space="preserve">119th </t>
    <phoneticPr fontId="2" type="noConversion"/>
  </si>
  <si>
    <t xml:space="preserve">John T. </t>
    <phoneticPr fontId="2" type="noConversion"/>
  </si>
  <si>
    <t xml:space="preserve">Lavada E.Y. </t>
    <phoneticPr fontId="2" type="noConversion"/>
  </si>
  <si>
    <t xml:space="preserve">Dustin </t>
    <phoneticPr fontId="2" type="noConversion"/>
  </si>
  <si>
    <t>Grymko</t>
    <phoneticPr fontId="2" type="noConversion"/>
  </si>
  <si>
    <t xml:space="preserve">120th </t>
    <phoneticPr fontId="2" type="noConversion"/>
  </si>
  <si>
    <t xml:space="preserve">Robb A. </t>
    <phoneticPr fontId="2" type="noConversion"/>
  </si>
  <si>
    <t xml:space="preserve">Henderson </t>
    <phoneticPr fontId="2" type="noConversion"/>
  </si>
  <si>
    <t xml:space="preserve">Phyllis </t>
    <phoneticPr fontId="2" type="noConversion"/>
  </si>
  <si>
    <t xml:space="preserve">Mundy </t>
    <phoneticPr fontId="2" type="noConversion"/>
  </si>
  <si>
    <t>Lynn</t>
    <phoneticPr fontId="2" type="noConversion"/>
  </si>
  <si>
    <t>Herman</t>
    <phoneticPr fontId="2" type="noConversion"/>
  </si>
  <si>
    <t xml:space="preserve">78th </t>
    <phoneticPr fontId="2" type="noConversion"/>
  </si>
  <si>
    <t>Dick L.</t>
    <phoneticPr fontId="2" type="noConversion"/>
  </si>
  <si>
    <t>Hess</t>
    <phoneticPr fontId="2" type="noConversion"/>
  </si>
  <si>
    <t xml:space="preserve">78th </t>
    <phoneticPr fontId="2" type="noConversion"/>
  </si>
  <si>
    <t xml:space="preserve">Penny </t>
    <phoneticPr fontId="2" type="noConversion"/>
  </si>
  <si>
    <t>McFadden</t>
    <phoneticPr fontId="2" type="noConversion"/>
  </si>
  <si>
    <t>Roberts</t>
    <phoneticPr fontId="2" type="noConversion"/>
  </si>
  <si>
    <t xml:space="preserve">Geist </t>
    <phoneticPr fontId="2" type="noConversion"/>
  </si>
  <si>
    <t xml:space="preserve">Michael J. </t>
    <phoneticPr fontId="2" type="noConversion"/>
  </si>
  <si>
    <t xml:space="preserve">O'Connor </t>
    <phoneticPr fontId="2" type="noConversion"/>
  </si>
  <si>
    <t>123rd</t>
    <phoneticPr fontId="2" type="noConversion"/>
  </si>
  <si>
    <t xml:space="preserve">Neal </t>
    <phoneticPr fontId="2" type="noConversion"/>
  </si>
  <si>
    <t>Goodman</t>
    <phoneticPr fontId="2" type="noConversion"/>
  </si>
  <si>
    <t xml:space="preserve">124th </t>
    <phoneticPr fontId="2" type="noConversion"/>
  </si>
  <si>
    <t xml:space="preserve">164th </t>
    <phoneticPr fontId="2" type="noConversion"/>
  </si>
  <si>
    <t xml:space="preserve">Civera </t>
    <phoneticPr fontId="2" type="noConversion"/>
  </si>
  <si>
    <t xml:space="preserve">Alfred </t>
    <phoneticPr fontId="2" type="noConversion"/>
  </si>
  <si>
    <t>Achtert</t>
    <phoneticPr fontId="2" type="noConversion"/>
  </si>
  <si>
    <t xml:space="preserve">Rossman </t>
    <phoneticPr fontId="2" type="noConversion"/>
  </si>
  <si>
    <t xml:space="preserve">Leanna M. </t>
    <phoneticPr fontId="2" type="noConversion"/>
  </si>
  <si>
    <t xml:space="preserve">165th </t>
    <phoneticPr fontId="2" type="noConversion"/>
  </si>
  <si>
    <t xml:space="preserve">Jerry </t>
    <phoneticPr fontId="2" type="noConversion"/>
  </si>
  <si>
    <t xml:space="preserve">Birmelin </t>
    <phoneticPr fontId="2" type="noConversion"/>
  </si>
  <si>
    <t xml:space="preserve">140th </t>
    <phoneticPr fontId="2" type="noConversion"/>
  </si>
  <si>
    <t xml:space="preserve">Gary </t>
    <phoneticPr fontId="2" type="noConversion"/>
  </si>
  <si>
    <t xml:space="preserve">Grisafi </t>
    <phoneticPr fontId="2" type="noConversion"/>
  </si>
  <si>
    <t xml:space="preserve">177th </t>
    <phoneticPr fontId="2" type="noConversion"/>
  </si>
  <si>
    <t xml:space="preserve">John J. </t>
    <phoneticPr fontId="2" type="noConversion"/>
  </si>
  <si>
    <t>153rd</t>
    <phoneticPr fontId="2" type="noConversion"/>
  </si>
  <si>
    <t xml:space="preserve">Madeleine </t>
    <phoneticPr fontId="2" type="noConversion"/>
  </si>
  <si>
    <t xml:space="preserve">Dean Cunnane </t>
    <phoneticPr fontId="2" type="noConversion"/>
  </si>
  <si>
    <t xml:space="preserve">154th </t>
    <phoneticPr fontId="2" type="noConversion"/>
  </si>
  <si>
    <t xml:space="preserve">Robert Emmett </t>
    <phoneticPr fontId="2" type="noConversion"/>
  </si>
  <si>
    <t xml:space="preserve">Gillies Jr </t>
    <phoneticPr fontId="2" type="noConversion"/>
  </si>
  <si>
    <t xml:space="preserve">154th </t>
    <phoneticPr fontId="2" type="noConversion"/>
  </si>
  <si>
    <t xml:space="preserve">Stephen C </t>
    <phoneticPr fontId="2" type="noConversion"/>
  </si>
  <si>
    <t xml:space="preserve">McCarter </t>
    <phoneticPr fontId="2" type="noConversion"/>
  </si>
  <si>
    <t xml:space="preserve">155th </t>
    <phoneticPr fontId="2" type="noConversion"/>
  </si>
  <si>
    <t xml:space="preserve">Rebecca P </t>
    <phoneticPr fontId="2" type="noConversion"/>
  </si>
  <si>
    <t xml:space="preserve">Corbin </t>
    <phoneticPr fontId="2" type="noConversion"/>
  </si>
  <si>
    <t xml:space="preserve">156th </t>
    <phoneticPr fontId="2" type="noConversion"/>
  </si>
  <si>
    <t xml:space="preserve">Daniel George </t>
    <phoneticPr fontId="2" type="noConversion"/>
  </si>
  <si>
    <t>Truitt Sr</t>
    <phoneticPr fontId="2" type="noConversion"/>
  </si>
  <si>
    <t xml:space="preserve">Sandra A </t>
    <phoneticPr fontId="2" type="noConversion"/>
  </si>
  <si>
    <t xml:space="preserve">Snyder </t>
    <phoneticPr fontId="2" type="noConversion"/>
  </si>
  <si>
    <t xml:space="preserve">Ernest </t>
    <phoneticPr fontId="2" type="noConversion"/>
  </si>
  <si>
    <t xml:space="preserve">Adkins </t>
    <phoneticPr fontId="2" type="noConversion"/>
  </si>
  <si>
    <t xml:space="preserve">188th </t>
    <phoneticPr fontId="2" type="noConversion"/>
  </si>
  <si>
    <t>Algernong</t>
    <phoneticPr fontId="2" type="noConversion"/>
  </si>
  <si>
    <t xml:space="preserve">Allen </t>
    <phoneticPr fontId="2" type="noConversion"/>
  </si>
  <si>
    <t xml:space="preserve">Roebuck </t>
    <phoneticPr fontId="2" type="noConversion"/>
  </si>
  <si>
    <t xml:space="preserve">189th </t>
    <phoneticPr fontId="2" type="noConversion"/>
  </si>
  <si>
    <t xml:space="preserve">Rosemary </t>
    <phoneticPr fontId="2" type="noConversion"/>
  </si>
  <si>
    <t xml:space="preserve">David Edgar </t>
    <phoneticPr fontId="2" type="noConversion"/>
  </si>
  <si>
    <t xml:space="preserve">Molony </t>
    <phoneticPr fontId="2" type="noConversion"/>
  </si>
  <si>
    <t>133rd</t>
    <phoneticPr fontId="2" type="noConversion"/>
  </si>
  <si>
    <t xml:space="preserve">Daniel T </t>
    <phoneticPr fontId="2" type="noConversion"/>
  </si>
  <si>
    <t xml:space="preserve">Crowley </t>
    <phoneticPr fontId="2" type="noConversion"/>
  </si>
  <si>
    <t xml:space="preserve">168th </t>
    <phoneticPr fontId="2" type="noConversion"/>
  </si>
  <si>
    <t xml:space="preserve">Thomas H </t>
    <phoneticPr fontId="2" type="noConversion"/>
  </si>
  <si>
    <t xml:space="preserve">Ian Andrews </t>
    <phoneticPr fontId="2" type="noConversion"/>
  </si>
  <si>
    <t xml:space="preserve">135th </t>
    <phoneticPr fontId="2" type="noConversion"/>
  </si>
  <si>
    <t xml:space="preserve">Paul W. </t>
    <phoneticPr fontId="2" type="noConversion"/>
  </si>
  <si>
    <t xml:space="preserve">Semmel </t>
    <phoneticPr fontId="2" type="noConversion"/>
  </si>
  <si>
    <t xml:space="preserve">187th </t>
    <phoneticPr fontId="2" type="noConversion"/>
  </si>
  <si>
    <t xml:space="preserve">William G. </t>
    <phoneticPr fontId="2" type="noConversion"/>
  </si>
  <si>
    <t xml:space="preserve">Samuelson </t>
    <phoneticPr fontId="2" type="noConversion"/>
  </si>
  <si>
    <t xml:space="preserve">136th </t>
    <phoneticPr fontId="2" type="noConversion"/>
  </si>
  <si>
    <t xml:space="preserve">Robert </t>
    <phoneticPr fontId="2" type="noConversion"/>
  </si>
  <si>
    <t xml:space="preserve">Roebuck </t>
    <phoneticPr fontId="2" type="noConversion"/>
  </si>
  <si>
    <t xml:space="preserve">189th </t>
    <phoneticPr fontId="2" type="noConversion"/>
  </si>
  <si>
    <t xml:space="preserve">Kelly </t>
    <phoneticPr fontId="2" type="noConversion"/>
  </si>
  <si>
    <t xml:space="preserve">William F. </t>
    <phoneticPr fontId="2" type="noConversion"/>
  </si>
  <si>
    <t xml:space="preserve">Adolph </t>
    <phoneticPr fontId="2" type="noConversion"/>
  </si>
  <si>
    <t xml:space="preserve">165th </t>
    <phoneticPr fontId="2" type="noConversion"/>
  </si>
  <si>
    <t xml:space="preserve">Small </t>
    <phoneticPr fontId="2" type="noConversion"/>
  </si>
  <si>
    <t>Lawless</t>
    <phoneticPr fontId="2" type="noConversion"/>
  </si>
  <si>
    <t>151st</t>
    <phoneticPr fontId="2" type="noConversion"/>
  </si>
  <si>
    <t>151st</t>
    <phoneticPr fontId="2" type="noConversion"/>
  </si>
  <si>
    <t xml:space="preserve">166th </t>
    <phoneticPr fontId="2" type="noConversion"/>
  </si>
  <si>
    <t xml:space="preserve">William R. </t>
    <phoneticPr fontId="2" type="noConversion"/>
  </si>
  <si>
    <t xml:space="preserve">McGill </t>
    <phoneticPr fontId="2" type="noConversion"/>
  </si>
  <si>
    <t>Andrew T.</t>
    <phoneticPr fontId="2" type="noConversion"/>
  </si>
  <si>
    <t xml:space="preserve">127th </t>
    <phoneticPr fontId="2" type="noConversion"/>
  </si>
  <si>
    <t xml:space="preserve">Francis </t>
    <phoneticPr fontId="2" type="noConversion"/>
  </si>
  <si>
    <t xml:space="preserve">Acosta </t>
    <phoneticPr fontId="2" type="noConversion"/>
  </si>
  <si>
    <t xml:space="preserve">127th </t>
    <phoneticPr fontId="2" type="noConversion"/>
  </si>
  <si>
    <t xml:space="preserve">Belardi </t>
    <phoneticPr fontId="2" type="noConversion"/>
  </si>
  <si>
    <t xml:space="preserve">Charles W. </t>
    <phoneticPr fontId="2" type="noConversion"/>
  </si>
  <si>
    <t>Quinnan</t>
    <phoneticPr fontId="2" type="noConversion"/>
  </si>
  <si>
    <t xml:space="preserve">88th </t>
    <phoneticPr fontId="2" type="noConversion"/>
  </si>
  <si>
    <t xml:space="preserve">Nailor </t>
    <phoneticPr fontId="2" type="noConversion"/>
  </si>
  <si>
    <t xml:space="preserve">88th </t>
    <phoneticPr fontId="2" type="noConversion"/>
  </si>
  <si>
    <t xml:space="preserve">Chris </t>
    <phoneticPr fontId="2" type="noConversion"/>
  </si>
  <si>
    <t xml:space="preserve">Fink </t>
    <phoneticPr fontId="2" type="noConversion"/>
  </si>
  <si>
    <t xml:space="preserve">89th </t>
    <phoneticPr fontId="2" type="noConversion"/>
  </si>
  <si>
    <t>Miller</t>
    <phoneticPr fontId="2" type="noConversion"/>
  </si>
  <si>
    <t>129th</t>
    <phoneticPr fontId="2" type="noConversion"/>
  </si>
  <si>
    <t xml:space="preserve">Lucille M. </t>
    <phoneticPr fontId="2" type="noConversion"/>
  </si>
  <si>
    <t xml:space="preserve">Brady </t>
    <phoneticPr fontId="2" type="noConversion"/>
  </si>
  <si>
    <t xml:space="preserve">130th </t>
    <phoneticPr fontId="2" type="noConversion"/>
  </si>
  <si>
    <t xml:space="preserve">Dennis E. </t>
    <phoneticPr fontId="2" type="noConversion"/>
  </si>
  <si>
    <t xml:space="preserve">Leh </t>
    <phoneticPr fontId="2" type="noConversion"/>
  </si>
  <si>
    <t xml:space="preserve">Rodney </t>
    <phoneticPr fontId="2" type="noConversion"/>
  </si>
  <si>
    <t xml:space="preserve">Benninghoff </t>
    <phoneticPr fontId="2" type="noConversion"/>
  </si>
  <si>
    <t xml:space="preserve">145th </t>
    <phoneticPr fontId="2" type="noConversion"/>
  </si>
  <si>
    <t xml:space="preserve">Craig T </t>
    <phoneticPr fontId="2" type="noConversion"/>
  </si>
  <si>
    <t xml:space="preserve">Staats </t>
    <phoneticPr fontId="2" type="noConversion"/>
  </si>
  <si>
    <t xml:space="preserve">Perzel </t>
    <phoneticPr fontId="2" type="noConversion"/>
  </si>
  <si>
    <t xml:space="preserve">172nd </t>
    <phoneticPr fontId="2" type="noConversion"/>
  </si>
  <si>
    <t xml:space="preserve">Paul </t>
    <phoneticPr fontId="2" type="noConversion"/>
  </si>
  <si>
    <t xml:space="preserve">Prior </t>
    <phoneticPr fontId="2" type="noConversion"/>
  </si>
  <si>
    <t xml:space="preserve">173rd </t>
    <phoneticPr fontId="2" type="noConversion"/>
  </si>
  <si>
    <t xml:space="preserve">119th </t>
    <phoneticPr fontId="2" type="noConversion"/>
  </si>
  <si>
    <t xml:space="preserve">Gerald J </t>
    <phoneticPr fontId="2" type="noConversion"/>
  </si>
  <si>
    <t xml:space="preserve">Mullery </t>
    <phoneticPr fontId="2" type="noConversion"/>
  </si>
  <si>
    <t xml:space="preserve">158th </t>
    <phoneticPr fontId="2" type="noConversion"/>
  </si>
  <si>
    <t xml:space="preserve">George Rogers </t>
    <phoneticPr fontId="2" type="noConversion"/>
  </si>
  <si>
    <t>Howard</t>
    <phoneticPr fontId="2" type="noConversion"/>
  </si>
  <si>
    <t xml:space="preserve">Cuyler H </t>
    <phoneticPr fontId="2" type="noConversion"/>
  </si>
  <si>
    <t xml:space="preserve">Walker </t>
    <phoneticPr fontId="2" type="noConversion"/>
  </si>
  <si>
    <t xml:space="preserve">Susan F </t>
    <phoneticPr fontId="2" type="noConversion"/>
  </si>
  <si>
    <t xml:space="preserve">Rzucidlo </t>
    <phoneticPr fontId="2" type="noConversion"/>
  </si>
  <si>
    <t xml:space="preserve">159th </t>
    <phoneticPr fontId="2" type="noConversion"/>
  </si>
  <si>
    <t xml:space="preserve">Michael J </t>
    <phoneticPr fontId="2" type="noConversion"/>
  </si>
  <si>
    <t xml:space="preserve">Ciach </t>
    <phoneticPr fontId="2" type="noConversion"/>
  </si>
  <si>
    <t xml:space="preserve">159th </t>
    <phoneticPr fontId="2" type="noConversion"/>
  </si>
  <si>
    <t xml:space="preserve">Thaddeus </t>
    <phoneticPr fontId="2" type="noConversion"/>
  </si>
  <si>
    <t>Kirkland</t>
    <phoneticPr fontId="2" type="noConversion"/>
  </si>
  <si>
    <t xml:space="preserve">160th </t>
    <phoneticPr fontId="2" type="noConversion"/>
  </si>
  <si>
    <t xml:space="preserve">Stephen E </t>
    <phoneticPr fontId="2" type="noConversion"/>
  </si>
  <si>
    <t>Barrar</t>
    <phoneticPr fontId="2" type="noConversion"/>
  </si>
  <si>
    <t xml:space="preserve">160th </t>
    <phoneticPr fontId="2" type="noConversion"/>
  </si>
  <si>
    <t xml:space="preserve">Whitney S </t>
    <phoneticPr fontId="2" type="noConversion"/>
  </si>
  <si>
    <t>Hoffman</t>
    <phoneticPr fontId="2" type="noConversion"/>
  </si>
  <si>
    <t xml:space="preserve">John Lee </t>
    <phoneticPr fontId="2" type="noConversion"/>
  </si>
  <si>
    <t xml:space="preserve">Connelly </t>
    <phoneticPr fontId="2" type="noConversion"/>
  </si>
  <si>
    <t xml:space="preserve">Jose P </t>
    <phoneticPr fontId="2" type="noConversion"/>
  </si>
  <si>
    <t xml:space="preserve">Miranda </t>
    <phoneticPr fontId="2" type="noConversion"/>
  </si>
  <si>
    <t>Danilo R</t>
    <phoneticPr fontId="2" type="noConversion"/>
  </si>
  <si>
    <t xml:space="preserve">Burgos </t>
    <phoneticPr fontId="2" type="noConversion"/>
  </si>
  <si>
    <t xml:space="preserve">Miccarelli </t>
    <phoneticPr fontId="2" type="noConversion"/>
  </si>
  <si>
    <t xml:space="preserve">163th </t>
    <phoneticPr fontId="2" type="noConversion"/>
  </si>
  <si>
    <t xml:space="preserve">James </t>
    <phoneticPr fontId="2" type="noConversion"/>
  </si>
  <si>
    <t xml:space="preserve">Santora </t>
    <phoneticPr fontId="2" type="noConversion"/>
  </si>
  <si>
    <t xml:space="preserve">163th </t>
    <phoneticPr fontId="2" type="noConversion"/>
  </si>
  <si>
    <t xml:space="preserve">Roberts </t>
    <phoneticPr fontId="2" type="noConversion"/>
  </si>
  <si>
    <t xml:space="preserve">Seth M </t>
    <phoneticPr fontId="2" type="noConversion"/>
  </si>
  <si>
    <t xml:space="preserve">Grove </t>
    <phoneticPr fontId="2" type="noConversion"/>
  </si>
  <si>
    <t xml:space="preserve">164th </t>
    <phoneticPr fontId="2" type="noConversion"/>
  </si>
  <si>
    <t xml:space="preserve">Brownlee </t>
    <phoneticPr fontId="2" type="noConversion"/>
  </si>
  <si>
    <t xml:space="preserve">Pamela A </t>
    <phoneticPr fontId="2" type="noConversion"/>
  </si>
  <si>
    <t xml:space="preserve">Cox Jr </t>
    <phoneticPr fontId="2" type="noConversion"/>
  </si>
  <si>
    <t xml:space="preserve">130th </t>
    <phoneticPr fontId="2" type="noConversion"/>
  </si>
  <si>
    <t xml:space="preserve">Davidson </t>
    <phoneticPr fontId="2" type="noConversion"/>
  </si>
  <si>
    <t xml:space="preserve">Billy </t>
    <phoneticPr fontId="2" type="noConversion"/>
  </si>
  <si>
    <t xml:space="preserve">Smith </t>
    <phoneticPr fontId="2" type="noConversion"/>
  </si>
  <si>
    <t xml:space="preserve">David M </t>
    <phoneticPr fontId="2" type="noConversion"/>
  </si>
  <si>
    <t>Maloney Sr</t>
    <phoneticPr fontId="2" type="noConversion"/>
  </si>
  <si>
    <t xml:space="preserve">Russell J </t>
    <phoneticPr fontId="2" type="noConversion"/>
  </si>
  <si>
    <t xml:space="preserve">Diesinger </t>
    <phoneticPr fontId="2" type="noConversion"/>
  </si>
  <si>
    <t xml:space="preserve">131st </t>
    <phoneticPr fontId="2" type="noConversion"/>
  </si>
  <si>
    <t xml:space="preserve">Justin J </t>
    <phoneticPr fontId="2" type="noConversion"/>
  </si>
  <si>
    <t xml:space="preserve">Simmons </t>
    <phoneticPr fontId="2" type="noConversion"/>
  </si>
  <si>
    <t xml:space="preserve">159th </t>
    <phoneticPr fontId="2" type="noConversion"/>
  </si>
  <si>
    <t>Kathy M.</t>
    <phoneticPr fontId="2" type="noConversion"/>
  </si>
  <si>
    <t xml:space="preserve">Manderino </t>
    <phoneticPr fontId="2" type="noConversion"/>
  </si>
  <si>
    <t xml:space="preserve">195th </t>
    <phoneticPr fontId="2" type="noConversion"/>
  </si>
  <si>
    <t xml:space="preserve">Driggins </t>
    <phoneticPr fontId="2" type="noConversion"/>
  </si>
  <si>
    <t xml:space="preserve">159th </t>
    <phoneticPr fontId="2" type="noConversion"/>
  </si>
  <si>
    <t xml:space="preserve">Thaddeus </t>
    <phoneticPr fontId="2" type="noConversion"/>
  </si>
  <si>
    <t xml:space="preserve">Kirkland </t>
    <phoneticPr fontId="2" type="noConversion"/>
  </si>
  <si>
    <t xml:space="preserve">160th </t>
    <phoneticPr fontId="2" type="noConversion"/>
  </si>
  <si>
    <t xml:space="preserve">Stephen </t>
    <phoneticPr fontId="2" type="noConversion"/>
  </si>
  <si>
    <t xml:space="preserve">Barrar </t>
    <phoneticPr fontId="2" type="noConversion"/>
  </si>
  <si>
    <t xml:space="preserve">161th </t>
    <phoneticPr fontId="2" type="noConversion"/>
  </si>
  <si>
    <t xml:space="preserve">Tom </t>
    <phoneticPr fontId="2" type="noConversion"/>
  </si>
  <si>
    <t xml:space="preserve">121st </t>
    <phoneticPr fontId="2" type="noConversion"/>
  </si>
  <si>
    <t xml:space="preserve">Kevin </t>
    <phoneticPr fontId="2" type="noConversion"/>
  </si>
  <si>
    <t xml:space="preserve">Blaum </t>
    <phoneticPr fontId="2" type="noConversion"/>
  </si>
  <si>
    <t xml:space="preserve">122nd </t>
    <phoneticPr fontId="2" type="noConversion"/>
  </si>
  <si>
    <t xml:space="preserve">Keith </t>
    <phoneticPr fontId="2" type="noConversion"/>
  </si>
  <si>
    <t xml:space="preserve">McCall </t>
    <phoneticPr fontId="2" type="noConversion"/>
  </si>
  <si>
    <t xml:space="preserve">123rd </t>
    <phoneticPr fontId="2" type="noConversion"/>
  </si>
  <si>
    <t xml:space="preserve">79th </t>
    <phoneticPr fontId="2" type="noConversion"/>
  </si>
  <si>
    <t xml:space="preserve">Holman </t>
    <phoneticPr fontId="2" type="noConversion"/>
  </si>
  <si>
    <t xml:space="preserve">123rd </t>
    <phoneticPr fontId="2" type="noConversion"/>
  </si>
  <si>
    <t>Joseph G.</t>
    <phoneticPr fontId="2" type="noConversion"/>
  </si>
  <si>
    <t>Papaleo</t>
    <phoneticPr fontId="2" type="noConversion"/>
  </si>
  <si>
    <t>163th</t>
    <phoneticPr fontId="2" type="noConversion"/>
  </si>
  <si>
    <t>Nicholas A.</t>
    <phoneticPr fontId="2" type="noConversion"/>
  </si>
  <si>
    <t>Micozzie</t>
    <phoneticPr fontId="2" type="noConversion"/>
  </si>
  <si>
    <t xml:space="preserve">Beverly D. </t>
    <phoneticPr fontId="2" type="noConversion"/>
  </si>
  <si>
    <t xml:space="preserve">Uram </t>
    <phoneticPr fontId="2" type="noConversion"/>
  </si>
  <si>
    <t xml:space="preserve">Timothy P </t>
    <phoneticPr fontId="2" type="noConversion"/>
  </si>
  <si>
    <t xml:space="preserve">Briggs </t>
    <phoneticPr fontId="2" type="noConversion"/>
  </si>
  <si>
    <t xml:space="preserve">Washington </t>
    <phoneticPr fontId="2" type="noConversion"/>
  </si>
  <si>
    <t xml:space="preserve">201st </t>
    <phoneticPr fontId="2" type="noConversion"/>
  </si>
  <si>
    <t xml:space="preserve">Joseph L. </t>
    <phoneticPr fontId="2" type="noConversion"/>
  </si>
  <si>
    <t xml:space="preserve">Messa </t>
    <phoneticPr fontId="2" type="noConversion"/>
  </si>
  <si>
    <t xml:space="preserve">John </t>
    <phoneticPr fontId="2" type="noConversion"/>
  </si>
  <si>
    <t xml:space="preserve">Myers </t>
    <phoneticPr fontId="2" type="noConversion"/>
  </si>
  <si>
    <t>202nd</t>
    <phoneticPr fontId="2" type="noConversion"/>
  </si>
  <si>
    <t>152nd</t>
    <phoneticPr fontId="2" type="noConversion"/>
  </si>
  <si>
    <t xml:space="preserve">Thomas P </t>
    <phoneticPr fontId="2" type="noConversion"/>
  </si>
  <si>
    <t xml:space="preserve">Murt </t>
    <phoneticPr fontId="2" type="noConversion"/>
  </si>
  <si>
    <t xml:space="preserve">Marc J </t>
    <phoneticPr fontId="2" type="noConversion"/>
  </si>
  <si>
    <t xml:space="preserve">Grammes </t>
    <phoneticPr fontId="2" type="noConversion"/>
  </si>
  <si>
    <t xml:space="preserve">183rd </t>
    <phoneticPr fontId="2" type="noConversion"/>
  </si>
  <si>
    <t xml:space="preserve">Juliann L </t>
    <phoneticPr fontId="2" type="noConversion"/>
  </si>
  <si>
    <t xml:space="preserve">Harhart </t>
    <phoneticPr fontId="2" type="noConversion"/>
  </si>
  <si>
    <t xml:space="preserve">Terri Lynn </t>
    <phoneticPr fontId="2" type="noConversion"/>
  </si>
  <si>
    <t xml:space="preserve">Powell </t>
    <phoneticPr fontId="2" type="noConversion"/>
  </si>
  <si>
    <t xml:space="preserve">184th </t>
    <phoneticPr fontId="2" type="noConversion"/>
  </si>
  <si>
    <t xml:space="preserve">William F </t>
    <phoneticPr fontId="2" type="noConversion"/>
  </si>
  <si>
    <t xml:space="preserve">Keller </t>
    <phoneticPr fontId="2" type="noConversion"/>
  </si>
  <si>
    <t xml:space="preserve">185th </t>
    <phoneticPr fontId="2" type="noConversion"/>
  </si>
  <si>
    <t xml:space="preserve">Maria P </t>
    <phoneticPr fontId="2" type="noConversion"/>
  </si>
  <si>
    <t xml:space="preserve">Donatucci </t>
    <phoneticPr fontId="2" type="noConversion"/>
  </si>
  <si>
    <t xml:space="preserve">186th </t>
    <phoneticPr fontId="2" type="noConversion"/>
  </si>
  <si>
    <t xml:space="preserve">Jordan A </t>
    <phoneticPr fontId="2" type="noConversion"/>
  </si>
  <si>
    <t xml:space="preserve">Harris </t>
    <phoneticPr fontId="2" type="noConversion"/>
  </si>
  <si>
    <t xml:space="preserve">187th </t>
    <phoneticPr fontId="2" type="noConversion"/>
  </si>
  <si>
    <t xml:space="preserve">Gary </t>
    <phoneticPr fontId="2" type="noConversion"/>
  </si>
  <si>
    <t xml:space="preserve">Day </t>
    <phoneticPr fontId="2" type="noConversion"/>
  </si>
  <si>
    <t xml:space="preserve">188th </t>
    <phoneticPr fontId="2" type="noConversion"/>
  </si>
  <si>
    <t xml:space="preserve">Paul </t>
    <phoneticPr fontId="2" type="noConversion"/>
  </si>
  <si>
    <t>Costa</t>
    <phoneticPr fontId="2" type="noConversion"/>
  </si>
  <si>
    <t xml:space="preserve">35th </t>
    <phoneticPr fontId="2" type="noConversion"/>
  </si>
  <si>
    <t xml:space="preserve">Marc J </t>
    <phoneticPr fontId="2" type="noConversion"/>
  </si>
  <si>
    <t xml:space="preserve">Gergely </t>
    <phoneticPr fontId="2" type="noConversion"/>
  </si>
  <si>
    <t xml:space="preserve">Brown </t>
    <phoneticPr fontId="2" type="noConversion"/>
  </si>
  <si>
    <t xml:space="preserve">189th </t>
    <phoneticPr fontId="2" type="noConversion"/>
  </si>
  <si>
    <t xml:space="preserve">Elizabeth </t>
    <phoneticPr fontId="2" type="noConversion"/>
  </si>
  <si>
    <t>Milne</t>
    <phoneticPr fontId="2" type="noConversion"/>
  </si>
  <si>
    <t xml:space="preserve">Anne R </t>
    <phoneticPr fontId="2" type="noConversion"/>
  </si>
  <si>
    <t xml:space="preserve">38th </t>
    <phoneticPr fontId="2" type="noConversion"/>
  </si>
  <si>
    <t xml:space="preserve">Kenneth W </t>
    <phoneticPr fontId="2" type="noConversion"/>
  </si>
  <si>
    <t xml:space="preserve">Ruffing </t>
    <phoneticPr fontId="2" type="noConversion"/>
  </si>
  <si>
    <t xml:space="preserve">38th </t>
    <phoneticPr fontId="2" type="noConversion"/>
  </si>
  <si>
    <t xml:space="preserve">Killion </t>
    <phoneticPr fontId="2" type="noConversion"/>
  </si>
  <si>
    <t>Colecchi</t>
    <phoneticPr fontId="2" type="noConversion"/>
  </si>
  <si>
    <t xml:space="preserve">Mike </t>
    <phoneticPr fontId="2" type="noConversion"/>
  </si>
  <si>
    <t xml:space="preserve">Stephen P </t>
    <phoneticPr fontId="2" type="noConversion"/>
  </si>
  <si>
    <t xml:space="preserve">Kate Anne </t>
    <phoneticPr fontId="2" type="noConversion"/>
  </si>
  <si>
    <t xml:space="preserve">Klunk </t>
    <phoneticPr fontId="2" type="noConversion"/>
  </si>
  <si>
    <t xml:space="preserve">169th </t>
    <phoneticPr fontId="2" type="noConversion"/>
  </si>
  <si>
    <t xml:space="preserve">Freeman </t>
    <phoneticPr fontId="2" type="noConversion"/>
  </si>
  <si>
    <t xml:space="preserve">137th </t>
    <phoneticPr fontId="2" type="noConversion"/>
  </si>
  <si>
    <t xml:space="preserve">Joseph T </t>
    <phoneticPr fontId="2" type="noConversion"/>
  </si>
  <si>
    <t xml:space="preserve">Emrick </t>
    <phoneticPr fontId="2" type="noConversion"/>
  </si>
  <si>
    <t xml:space="preserve">138th </t>
    <phoneticPr fontId="2" type="noConversion"/>
  </si>
  <si>
    <t xml:space="preserve">Marcia M </t>
    <phoneticPr fontId="2" type="noConversion"/>
  </si>
  <si>
    <t xml:space="preserve">Hahn </t>
    <phoneticPr fontId="2" type="noConversion"/>
  </si>
  <si>
    <t xml:space="preserve">139th </t>
    <phoneticPr fontId="2" type="noConversion"/>
  </si>
  <si>
    <t xml:space="preserve">Michael T </t>
    <phoneticPr fontId="2" type="noConversion"/>
  </si>
  <si>
    <t xml:space="preserve">Peifer </t>
    <phoneticPr fontId="2" type="noConversion"/>
  </si>
  <si>
    <t xml:space="preserve">140th </t>
    <phoneticPr fontId="2" type="noConversion"/>
  </si>
  <si>
    <t xml:space="preserve">Toal </t>
    <phoneticPr fontId="2" type="noConversion"/>
  </si>
  <si>
    <t xml:space="preserve">166th </t>
    <phoneticPr fontId="2" type="noConversion"/>
  </si>
  <si>
    <t xml:space="preserve">Greg </t>
    <phoneticPr fontId="2" type="noConversion"/>
  </si>
  <si>
    <t xml:space="preserve">Vitali </t>
    <phoneticPr fontId="2" type="noConversion"/>
  </si>
  <si>
    <t xml:space="preserve">167th </t>
    <phoneticPr fontId="2" type="noConversion"/>
  </si>
  <si>
    <t xml:space="preserve">Bob </t>
    <phoneticPr fontId="2" type="noConversion"/>
  </si>
  <si>
    <t xml:space="preserve">Flick </t>
    <phoneticPr fontId="2" type="noConversion"/>
  </si>
  <si>
    <t xml:space="preserve">168th </t>
    <phoneticPr fontId="2" type="noConversion"/>
  </si>
  <si>
    <t xml:space="preserve">Matthew J. </t>
    <phoneticPr fontId="2" type="noConversion"/>
  </si>
  <si>
    <t xml:space="preserve">Ryan </t>
    <phoneticPr fontId="2" type="noConversion"/>
  </si>
  <si>
    <t xml:space="preserve">Bill </t>
    <phoneticPr fontId="2" type="noConversion"/>
  </si>
  <si>
    <t xml:space="preserve">Thomas R. </t>
    <phoneticPr fontId="2" type="noConversion"/>
  </si>
  <si>
    <t xml:space="preserve">Caltagirone </t>
    <phoneticPr fontId="2" type="noConversion"/>
  </si>
  <si>
    <t xml:space="preserve">128th </t>
    <phoneticPr fontId="2" type="noConversion"/>
  </si>
  <si>
    <t xml:space="preserve">Samuel E. </t>
    <phoneticPr fontId="2" type="noConversion"/>
  </si>
  <si>
    <t xml:space="preserve">Rohrer </t>
    <phoneticPr fontId="2" type="noConversion"/>
  </si>
  <si>
    <t>128th</t>
    <phoneticPr fontId="2" type="noConversion"/>
  </si>
  <si>
    <t>Tim</t>
    <phoneticPr fontId="2" type="noConversion"/>
  </si>
  <si>
    <t>Rowley</t>
    <phoneticPr fontId="2" type="noConversion"/>
  </si>
  <si>
    <t>Adams</t>
    <phoneticPr fontId="2" type="noConversion"/>
  </si>
  <si>
    <t>Sheila</t>
    <phoneticPr fontId="2" type="noConversion"/>
  </si>
  <si>
    <t xml:space="preserve">George T. </t>
    <phoneticPr fontId="2" type="noConversion"/>
  </si>
  <si>
    <t xml:space="preserve">Kenney </t>
    <phoneticPr fontId="2" type="noConversion"/>
  </si>
  <si>
    <t>170th</t>
    <phoneticPr fontId="2" type="noConversion"/>
  </si>
  <si>
    <t>Jeff</t>
    <phoneticPr fontId="2" type="noConversion"/>
  </si>
  <si>
    <t xml:space="preserve">Caruso </t>
    <phoneticPr fontId="2" type="noConversion"/>
  </si>
  <si>
    <t xml:space="preserve">171st </t>
    <phoneticPr fontId="2" type="noConversion"/>
  </si>
  <si>
    <t>Kerry A.</t>
    <phoneticPr fontId="2" type="noConversion"/>
  </si>
  <si>
    <t xml:space="preserve">Sullivan </t>
    <phoneticPr fontId="2" type="noConversion"/>
  </si>
  <si>
    <t xml:space="preserve">145th </t>
    <phoneticPr fontId="2" type="noConversion"/>
  </si>
  <si>
    <t xml:space="preserve">Karen D </t>
    <phoneticPr fontId="2" type="noConversion"/>
  </si>
  <si>
    <t xml:space="preserve">Laura </t>
    <phoneticPr fontId="2" type="noConversion"/>
  </si>
  <si>
    <t>Dickson</t>
    <phoneticPr fontId="2" type="noConversion"/>
  </si>
  <si>
    <t xml:space="preserve">118th </t>
    <phoneticPr fontId="2" type="noConversion"/>
  </si>
  <si>
    <t xml:space="preserve">Micahel B </t>
    <phoneticPr fontId="2" type="noConversion"/>
  </si>
  <si>
    <t xml:space="preserve">Carroll </t>
    <phoneticPr fontId="2" type="noConversion"/>
  </si>
  <si>
    <t xml:space="preserve">119th </t>
    <phoneticPr fontId="2" type="noConversion"/>
  </si>
  <si>
    <t xml:space="preserve">177th </t>
    <phoneticPr fontId="2" type="noConversion"/>
  </si>
  <si>
    <t xml:space="preserve">John J </t>
    <phoneticPr fontId="2" type="noConversion"/>
  </si>
  <si>
    <t>Moskowitz</t>
    <phoneticPr fontId="2" type="noConversion"/>
  </si>
  <si>
    <t>Thomas</t>
    <phoneticPr fontId="2" type="noConversion"/>
  </si>
  <si>
    <t xml:space="preserve">201st </t>
    <phoneticPr fontId="2" type="noConversion"/>
  </si>
  <si>
    <t xml:space="preserve">Stephen </t>
    <phoneticPr fontId="2" type="noConversion"/>
  </si>
  <si>
    <t xml:space="preserve">Kinsey </t>
    <phoneticPr fontId="2" type="noConversion"/>
  </si>
  <si>
    <t xml:space="preserve">202nd </t>
    <phoneticPr fontId="2" type="noConversion"/>
  </si>
  <si>
    <t xml:space="preserve">Mark B </t>
    <phoneticPr fontId="2" type="noConversion"/>
  </si>
  <si>
    <t xml:space="preserve">Cohen </t>
    <phoneticPr fontId="2" type="noConversion"/>
  </si>
  <si>
    <t>202nd</t>
    <phoneticPr fontId="2" type="noConversion"/>
  </si>
  <si>
    <t>Jared G</t>
    <phoneticPr fontId="2" type="noConversion"/>
  </si>
  <si>
    <t>Solomon</t>
    <phoneticPr fontId="2" type="noConversion"/>
  </si>
  <si>
    <t>203rd</t>
    <phoneticPr fontId="2" type="noConversion"/>
  </si>
  <si>
    <t>Dwight</t>
    <phoneticPr fontId="2" type="noConversion"/>
  </si>
  <si>
    <t>Evans</t>
    <phoneticPr fontId="2" type="noConversion"/>
  </si>
  <si>
    <t>Stephen L</t>
    <phoneticPr fontId="2" type="noConversion"/>
  </si>
  <si>
    <t xml:space="preserve">Bloom </t>
    <phoneticPr fontId="2" type="noConversion"/>
  </si>
  <si>
    <t xml:space="preserve">Jill Sunday </t>
    <phoneticPr fontId="2" type="noConversion"/>
  </si>
  <si>
    <t xml:space="preserve">Bartoli </t>
    <phoneticPr fontId="2" type="noConversion"/>
  </si>
  <si>
    <t>Rosita C</t>
    <phoneticPr fontId="2" type="noConversion"/>
  </si>
  <si>
    <t xml:space="preserve">Youngblood </t>
    <phoneticPr fontId="2" type="noConversion"/>
  </si>
  <si>
    <t xml:space="preserve">Matthew E </t>
    <phoneticPr fontId="2" type="noConversion"/>
  </si>
  <si>
    <t xml:space="preserve">Baker </t>
    <phoneticPr fontId="2" type="noConversion"/>
  </si>
  <si>
    <t xml:space="preserve">69th </t>
    <phoneticPr fontId="2" type="noConversion"/>
  </si>
  <si>
    <t xml:space="preserve">Charles E </t>
    <phoneticPr fontId="2" type="noConversion"/>
  </si>
  <si>
    <t xml:space="preserve">Stuby </t>
    <phoneticPr fontId="2" type="noConversion"/>
  </si>
  <si>
    <t>Benjamin</t>
    <phoneticPr fontId="2" type="noConversion"/>
  </si>
  <si>
    <t xml:space="preserve">Ramos </t>
    <phoneticPr fontId="2" type="noConversion"/>
  </si>
  <si>
    <t xml:space="preserve">Leslie </t>
    <phoneticPr fontId="2" type="noConversion"/>
  </si>
  <si>
    <t xml:space="preserve">Acosta </t>
    <phoneticPr fontId="2" type="noConversion"/>
  </si>
  <si>
    <t xml:space="preserve">Elizabeth Anne </t>
    <phoneticPr fontId="2" type="noConversion"/>
  </si>
  <si>
    <t xml:space="preserve">71st </t>
    <phoneticPr fontId="2" type="noConversion"/>
  </si>
  <si>
    <t xml:space="preserve">Edward P </t>
    <phoneticPr fontId="2" type="noConversion"/>
  </si>
  <si>
    <t xml:space="preserve">Wojnaroski </t>
    <phoneticPr fontId="2" type="noConversion"/>
  </si>
  <si>
    <t xml:space="preserve">Susan </t>
    <phoneticPr fontId="2" type="noConversion"/>
  </si>
  <si>
    <t xml:space="preserve">Michelle F </t>
    <phoneticPr fontId="2" type="noConversion"/>
  </si>
  <si>
    <t xml:space="preserve">Timothy J </t>
    <phoneticPr fontId="2" type="noConversion"/>
  </si>
  <si>
    <t>DeLissio</t>
    <phoneticPr fontId="2" type="noConversion"/>
  </si>
  <si>
    <t xml:space="preserve">Siddiqui </t>
    <phoneticPr fontId="2" type="noConversion"/>
  </si>
  <si>
    <t xml:space="preserve">Margo </t>
    <phoneticPr fontId="2" type="noConversion"/>
  </si>
  <si>
    <t xml:space="preserve">Forrest </t>
    <phoneticPr fontId="2" type="noConversion"/>
  </si>
  <si>
    <t xml:space="preserve">190th </t>
    <phoneticPr fontId="2" type="noConversion"/>
  </si>
  <si>
    <t xml:space="preserve">190th </t>
    <phoneticPr fontId="2" type="noConversion"/>
  </si>
  <si>
    <t xml:space="preserve">Dafan </t>
    <phoneticPr fontId="2" type="noConversion"/>
  </si>
  <si>
    <t xml:space="preserve">Zhang </t>
    <phoneticPr fontId="2" type="noConversion"/>
  </si>
  <si>
    <t xml:space="preserve">165th </t>
    <phoneticPr fontId="2" type="noConversion"/>
  </si>
  <si>
    <t xml:space="preserve">William Francis </t>
    <phoneticPr fontId="2" type="noConversion"/>
  </si>
  <si>
    <t xml:space="preserve">Adolph Jr </t>
    <phoneticPr fontId="2" type="noConversion"/>
  </si>
  <si>
    <t xml:space="preserve">Sarah Elizabeth </t>
    <phoneticPr fontId="2" type="noConversion"/>
  </si>
  <si>
    <t xml:space="preserve">Armstrong </t>
    <phoneticPr fontId="2" type="noConversion"/>
  </si>
  <si>
    <t xml:space="preserve">Gregory S </t>
    <phoneticPr fontId="2" type="noConversion"/>
  </si>
  <si>
    <t xml:space="preserve">Vitali </t>
    <phoneticPr fontId="2" type="noConversion"/>
  </si>
  <si>
    <t xml:space="preserve">Frank L. </t>
    <phoneticPr fontId="2" type="noConversion"/>
  </si>
  <si>
    <t xml:space="preserve">Oliver </t>
    <phoneticPr fontId="2" type="noConversion"/>
  </si>
  <si>
    <t xml:space="preserve">195th </t>
    <phoneticPr fontId="2" type="noConversion"/>
  </si>
  <si>
    <t xml:space="preserve">Sharif </t>
    <phoneticPr fontId="2" type="noConversion"/>
  </si>
  <si>
    <t xml:space="preserve">Street </t>
    <phoneticPr fontId="2" type="noConversion"/>
  </si>
  <si>
    <t xml:space="preserve">196th </t>
    <phoneticPr fontId="2" type="noConversion"/>
  </si>
  <si>
    <t xml:space="preserve">Beverly </t>
    <phoneticPr fontId="2" type="noConversion"/>
  </si>
  <si>
    <t xml:space="preserve">Mackereth </t>
    <phoneticPr fontId="2" type="noConversion"/>
  </si>
  <si>
    <t xml:space="preserve">Leo </t>
    <phoneticPr fontId="2" type="noConversion"/>
  </si>
  <si>
    <t xml:space="preserve">Cooper </t>
    <phoneticPr fontId="2" type="noConversion"/>
  </si>
  <si>
    <t>Gannon</t>
    <phoneticPr fontId="2" type="noConversion"/>
  </si>
  <si>
    <t xml:space="preserve">Sara Lynn </t>
    <phoneticPr fontId="2" type="noConversion"/>
  </si>
  <si>
    <t xml:space="preserve">Petrosky </t>
    <phoneticPr fontId="2" type="noConversion"/>
  </si>
  <si>
    <t xml:space="preserve">162th </t>
    <phoneticPr fontId="2" type="noConversion"/>
  </si>
  <si>
    <t>Ron</t>
    <phoneticPr fontId="2" type="noConversion"/>
  </si>
  <si>
    <t>Raymond</t>
    <phoneticPr fontId="2" type="noConversion"/>
  </si>
  <si>
    <t xml:space="preserve">Clyde Champ </t>
    <phoneticPr fontId="2" type="noConversion"/>
  </si>
  <si>
    <t>162th</t>
    <phoneticPr fontId="2" type="noConversion"/>
  </si>
  <si>
    <t xml:space="preserve">Youngblood </t>
    <phoneticPr fontId="2" type="noConversion"/>
  </si>
  <si>
    <t xml:space="preserve">199th </t>
    <phoneticPr fontId="2" type="noConversion"/>
  </si>
  <si>
    <t xml:space="preserve">William I. </t>
    <phoneticPr fontId="2" type="noConversion"/>
  </si>
  <si>
    <t xml:space="preserve">Gabig </t>
    <phoneticPr fontId="2" type="noConversion"/>
  </si>
  <si>
    <t xml:space="preserve">199th </t>
    <phoneticPr fontId="2" type="noConversion"/>
  </si>
  <si>
    <t>Christian R.</t>
    <phoneticPr fontId="2" type="noConversion"/>
  </si>
  <si>
    <t xml:space="preserve">Muniz </t>
    <phoneticPr fontId="2" type="noConversion"/>
  </si>
  <si>
    <t xml:space="preserve">200th </t>
    <phoneticPr fontId="2" type="noConversion"/>
  </si>
  <si>
    <t xml:space="preserve">Daley </t>
    <phoneticPr fontId="2" type="noConversion"/>
  </si>
  <si>
    <t xml:space="preserve">150th </t>
    <phoneticPr fontId="2" type="noConversion"/>
  </si>
  <si>
    <t xml:space="preserve">Michael A </t>
    <phoneticPr fontId="2" type="noConversion"/>
  </si>
  <si>
    <t xml:space="preserve">Vereb </t>
    <phoneticPr fontId="2" type="noConversion"/>
  </si>
  <si>
    <t xml:space="preserve">David Craig </t>
    <phoneticPr fontId="2" type="noConversion"/>
  </si>
  <si>
    <t xml:space="preserve">McKenzie III </t>
    <phoneticPr fontId="2" type="noConversion"/>
  </si>
  <si>
    <t xml:space="preserve">151st </t>
    <phoneticPr fontId="2" type="noConversion"/>
  </si>
  <si>
    <t xml:space="preserve">W Todd </t>
    <phoneticPr fontId="2" type="noConversion"/>
  </si>
  <si>
    <t xml:space="preserve">Stephens </t>
    <phoneticPr fontId="2" type="noConversion"/>
  </si>
  <si>
    <t xml:space="preserve">Brian Kendall </t>
    <phoneticPr fontId="2" type="noConversion"/>
  </si>
  <si>
    <t xml:space="preserve">Sims </t>
    <phoneticPr fontId="2" type="noConversion"/>
  </si>
  <si>
    <t xml:space="preserve">183rd </t>
    <phoneticPr fontId="2" type="noConversion"/>
  </si>
  <si>
    <t xml:space="preserve">R. Ted </t>
    <phoneticPr fontId="2" type="noConversion"/>
  </si>
  <si>
    <t xml:space="preserve">Harhai </t>
    <phoneticPr fontId="2" type="noConversion"/>
  </si>
  <si>
    <t xml:space="preserve">58th </t>
    <phoneticPr fontId="2" type="noConversion"/>
  </si>
  <si>
    <t xml:space="preserve">Dan </t>
    <phoneticPr fontId="2" type="noConversion"/>
  </si>
  <si>
    <t xml:space="preserve">Reppert </t>
    <phoneticPr fontId="2" type="noConversion"/>
  </si>
  <si>
    <t xml:space="preserve">59th </t>
    <phoneticPr fontId="2" type="noConversion"/>
  </si>
  <si>
    <t xml:space="preserve">Jess </t>
    <phoneticPr fontId="2" type="noConversion"/>
  </si>
  <si>
    <t xml:space="preserve">Stairs </t>
    <phoneticPr fontId="2" type="noConversion"/>
  </si>
  <si>
    <t xml:space="preserve">60th </t>
    <phoneticPr fontId="2" type="noConversion"/>
  </si>
  <si>
    <t xml:space="preserve">Barry W </t>
    <phoneticPr fontId="2" type="noConversion"/>
  </si>
  <si>
    <t xml:space="preserve">31st </t>
    <phoneticPr fontId="2" type="noConversion"/>
  </si>
  <si>
    <t xml:space="preserve">David J </t>
    <phoneticPr fontId="2" type="noConversion"/>
  </si>
  <si>
    <t xml:space="preserve">Steil </t>
    <phoneticPr fontId="2" type="noConversion"/>
  </si>
  <si>
    <t>32nd</t>
    <phoneticPr fontId="2" type="noConversion"/>
  </si>
  <si>
    <t xml:space="preserve">Anthony M </t>
    <phoneticPr fontId="2" type="noConversion"/>
  </si>
  <si>
    <t>DeLuca</t>
    <phoneticPr fontId="2" type="noConversion"/>
  </si>
  <si>
    <t>33rd</t>
    <phoneticPr fontId="2" type="noConversion"/>
  </si>
  <si>
    <t xml:space="preserve">Frank </t>
    <phoneticPr fontId="2" type="noConversion"/>
  </si>
  <si>
    <t xml:space="preserve">Dermody </t>
    <phoneticPr fontId="2" type="noConversion"/>
  </si>
  <si>
    <t xml:space="preserve">34th </t>
    <phoneticPr fontId="2" type="noConversion"/>
  </si>
  <si>
    <t xml:space="preserve">Surra </t>
    <phoneticPr fontId="2" type="noConversion"/>
  </si>
  <si>
    <t xml:space="preserve">76th </t>
    <phoneticPr fontId="2" type="noConversion"/>
  </si>
  <si>
    <t xml:space="preserve">Mike </t>
    <phoneticPr fontId="2" type="noConversion"/>
  </si>
  <si>
    <t>Hanna</t>
    <phoneticPr fontId="2" type="noConversion"/>
  </si>
  <si>
    <t xml:space="preserve">76th </t>
    <phoneticPr fontId="2" type="noConversion"/>
  </si>
  <si>
    <t xml:space="preserve">John T </t>
    <phoneticPr fontId="2" type="noConversion"/>
  </si>
  <si>
    <t xml:space="preserve">36th </t>
    <phoneticPr fontId="2" type="noConversion"/>
  </si>
  <si>
    <t xml:space="preserve">Harry </t>
    <phoneticPr fontId="2" type="noConversion"/>
  </si>
  <si>
    <t xml:space="preserve">Readshaw </t>
    <phoneticPr fontId="2" type="noConversion"/>
  </si>
  <si>
    <t xml:space="preserve">37th </t>
    <phoneticPr fontId="2" type="noConversion"/>
  </si>
  <si>
    <t>Thomas</t>
    <phoneticPr fontId="2" type="noConversion"/>
  </si>
  <si>
    <t xml:space="preserve">Creighton </t>
    <phoneticPr fontId="2" type="noConversion"/>
  </si>
  <si>
    <t xml:space="preserve">Dick L </t>
    <phoneticPr fontId="2" type="noConversion"/>
  </si>
  <si>
    <t>Hess</t>
    <phoneticPr fontId="2" type="noConversion"/>
  </si>
  <si>
    <t xml:space="preserve">79th </t>
    <phoneticPr fontId="2" type="noConversion"/>
  </si>
  <si>
    <t xml:space="preserve">David E </t>
    <phoneticPr fontId="2" type="noConversion"/>
  </si>
  <si>
    <t xml:space="preserve">Jamie </t>
    <phoneticPr fontId="2" type="noConversion"/>
  </si>
  <si>
    <t xml:space="preserve">Geist </t>
    <phoneticPr fontId="2" type="noConversion"/>
  </si>
  <si>
    <t xml:space="preserve">Ducker </t>
    <phoneticPr fontId="2" type="noConversion"/>
  </si>
  <si>
    <t xml:space="preserve">39th </t>
    <phoneticPr fontId="2" type="noConversion"/>
  </si>
  <si>
    <t xml:space="preserve">Thomas </t>
    <phoneticPr fontId="2" type="noConversion"/>
  </si>
  <si>
    <t xml:space="preserve">169th </t>
    <phoneticPr fontId="2" type="noConversion"/>
  </si>
  <si>
    <t xml:space="preserve">194th </t>
    <phoneticPr fontId="2" type="noConversion"/>
  </si>
  <si>
    <t xml:space="preserve">194th </t>
    <phoneticPr fontId="2" type="noConversion"/>
  </si>
  <si>
    <t xml:space="preserve">195th </t>
    <phoneticPr fontId="2" type="noConversion"/>
  </si>
  <si>
    <t xml:space="preserve">Gene H </t>
    <phoneticPr fontId="2" type="noConversion"/>
  </si>
  <si>
    <t xml:space="preserve">Montanarelli </t>
    <phoneticPr fontId="2" type="noConversion"/>
  </si>
  <si>
    <t xml:space="preserve">Marc </t>
    <phoneticPr fontId="2" type="noConversion"/>
  </si>
  <si>
    <t>Woerner</t>
    <phoneticPr fontId="2" type="noConversion"/>
  </si>
  <si>
    <t xml:space="preserve">Leroy E </t>
    <phoneticPr fontId="2" type="noConversion"/>
  </si>
  <si>
    <t xml:space="preserve">Leslie M </t>
    <phoneticPr fontId="2" type="noConversion"/>
  </si>
  <si>
    <t xml:space="preserve">Altieri </t>
    <phoneticPr fontId="2" type="noConversion"/>
  </si>
  <si>
    <t>Kerry Albert</t>
    <phoneticPr fontId="2" type="noConversion"/>
  </si>
  <si>
    <t>Benninghoff</t>
    <phoneticPr fontId="2" type="noConversion"/>
  </si>
  <si>
    <t xml:space="preserve">172nd </t>
    <phoneticPr fontId="2" type="noConversion"/>
  </si>
  <si>
    <t xml:space="preserve">John T </t>
    <phoneticPr fontId="2" type="noConversion"/>
  </si>
  <si>
    <t xml:space="preserve">Galloway </t>
    <phoneticPr fontId="2" type="noConversion"/>
  </si>
  <si>
    <t>141st</t>
    <phoneticPr fontId="2" type="noConversion"/>
  </si>
  <si>
    <t xml:space="preserve">Joseph J </t>
    <phoneticPr fontId="2" type="noConversion"/>
  </si>
  <si>
    <t xml:space="preserve">Lippolis </t>
    <phoneticPr fontId="2" type="noConversion"/>
  </si>
  <si>
    <t>141st</t>
    <phoneticPr fontId="2" type="noConversion"/>
  </si>
  <si>
    <t xml:space="preserve">Tina Marie </t>
    <phoneticPr fontId="2" type="noConversion"/>
  </si>
  <si>
    <t xml:space="preserve">Davis </t>
    <phoneticPr fontId="2" type="noConversion"/>
  </si>
  <si>
    <t>142nd</t>
    <phoneticPr fontId="2" type="noConversion"/>
  </si>
  <si>
    <t xml:space="preserve">Thomas </t>
    <phoneticPr fontId="2" type="noConversion"/>
  </si>
  <si>
    <t xml:space="preserve">169th </t>
    <phoneticPr fontId="2" type="noConversion"/>
  </si>
  <si>
    <t xml:space="preserve">Dennis M. </t>
    <phoneticPr fontId="2" type="noConversion"/>
  </si>
  <si>
    <t xml:space="preserve">O'Brien </t>
    <phoneticPr fontId="2" type="noConversion"/>
  </si>
  <si>
    <t xml:space="preserve">170th </t>
    <phoneticPr fontId="2" type="noConversion"/>
  </si>
  <si>
    <t>129th</t>
    <phoneticPr fontId="2" type="noConversion"/>
  </si>
  <si>
    <t xml:space="preserve">Kiley </t>
    <phoneticPr fontId="2" type="noConversion"/>
  </si>
  <si>
    <t xml:space="preserve">Ritchie J </t>
    <phoneticPr fontId="2" type="noConversion"/>
  </si>
  <si>
    <t xml:space="preserve">Webb </t>
    <phoneticPr fontId="2" type="noConversion"/>
  </si>
  <si>
    <t xml:space="preserve">143rd </t>
    <phoneticPr fontId="2" type="noConversion"/>
  </si>
  <si>
    <t xml:space="preserve">Marguerite Corr </t>
    <phoneticPr fontId="2" type="noConversion"/>
  </si>
  <si>
    <t xml:space="preserve">Quinn </t>
    <phoneticPr fontId="2" type="noConversion"/>
  </si>
  <si>
    <t xml:space="preserve">144th </t>
    <phoneticPr fontId="2" type="noConversion"/>
  </si>
  <si>
    <t xml:space="preserve">Katharine M </t>
    <phoneticPr fontId="2" type="noConversion"/>
  </si>
  <si>
    <t xml:space="preserve">Musser </t>
    <phoneticPr fontId="2" type="noConversion"/>
  </si>
  <si>
    <t>172nd</t>
    <phoneticPr fontId="2" type="noConversion"/>
  </si>
  <si>
    <t xml:space="preserve">Michael H </t>
    <phoneticPr fontId="2" type="noConversion"/>
  </si>
  <si>
    <t xml:space="preserve">O'Brien </t>
    <phoneticPr fontId="2" type="noConversion"/>
  </si>
  <si>
    <t xml:space="preserve">176th </t>
    <phoneticPr fontId="2" type="noConversion"/>
  </si>
  <si>
    <t xml:space="preserve">Jack B </t>
    <phoneticPr fontId="2" type="noConversion"/>
  </si>
  <si>
    <t xml:space="preserve">Rader Jr </t>
    <phoneticPr fontId="2" type="noConversion"/>
  </si>
  <si>
    <t xml:space="preserve">James R </t>
    <phoneticPr fontId="2" type="noConversion"/>
  </si>
  <si>
    <t xml:space="preserve">Becker </t>
    <phoneticPr fontId="2" type="noConversion"/>
  </si>
  <si>
    <t xml:space="preserve">176th </t>
    <phoneticPr fontId="2" type="noConversion"/>
  </si>
  <si>
    <t xml:space="preserve">Hope E </t>
    <phoneticPr fontId="2" type="noConversion"/>
  </si>
  <si>
    <t>Parker</t>
    <phoneticPr fontId="2" type="noConversion"/>
  </si>
  <si>
    <t xml:space="preserve">201st </t>
    <phoneticPr fontId="2" type="noConversion"/>
  </si>
  <si>
    <t xml:space="preserve">Lamont W </t>
    <phoneticPr fontId="2" type="noConversion"/>
  </si>
  <si>
    <t xml:space="preserve">Fred </t>
    <phoneticPr fontId="2" type="noConversion"/>
  </si>
  <si>
    <t xml:space="preserve">McIlhattan </t>
    <phoneticPr fontId="2" type="noConversion"/>
  </si>
  <si>
    <t xml:space="preserve">64th </t>
    <phoneticPr fontId="2" type="noConversion"/>
  </si>
  <si>
    <t xml:space="preserve">Scott E </t>
    <phoneticPr fontId="2" type="noConversion"/>
  </si>
  <si>
    <t xml:space="preserve">Hutchinson </t>
    <phoneticPr fontId="2" type="noConversion"/>
  </si>
  <si>
    <t xml:space="preserve">65th </t>
    <phoneticPr fontId="2" type="noConversion"/>
  </si>
  <si>
    <t xml:space="preserve">Steven A </t>
    <phoneticPr fontId="2" type="noConversion"/>
  </si>
  <si>
    <t xml:space="preserve">Sigmund </t>
    <phoneticPr fontId="2" type="noConversion"/>
  </si>
  <si>
    <t xml:space="preserve">Kathy </t>
    <phoneticPr fontId="2" type="noConversion"/>
  </si>
  <si>
    <t xml:space="preserve">Rapp </t>
    <phoneticPr fontId="2" type="noConversion"/>
  </si>
  <si>
    <t xml:space="preserve">65th </t>
    <phoneticPr fontId="2" type="noConversion"/>
  </si>
  <si>
    <t xml:space="preserve">Todd R </t>
    <phoneticPr fontId="2" type="noConversion"/>
  </si>
  <si>
    <t xml:space="preserve">Nyquist </t>
    <phoneticPr fontId="2" type="noConversion"/>
  </si>
  <si>
    <t xml:space="preserve">66th </t>
    <phoneticPr fontId="2" type="noConversion"/>
  </si>
  <si>
    <t xml:space="preserve">Sam </t>
    <phoneticPr fontId="2" type="noConversion"/>
  </si>
  <si>
    <t xml:space="preserve">Smith </t>
    <phoneticPr fontId="2" type="noConversion"/>
  </si>
  <si>
    <t xml:space="preserve">67th </t>
    <phoneticPr fontId="2" type="noConversion"/>
  </si>
  <si>
    <t xml:space="preserve">Martin T </t>
    <phoneticPr fontId="2" type="noConversion"/>
  </si>
  <si>
    <t xml:space="preserve">Causer </t>
    <phoneticPr fontId="2" type="noConversion"/>
  </si>
  <si>
    <t xml:space="preserve">68th </t>
    <phoneticPr fontId="2" type="noConversion"/>
  </si>
  <si>
    <t xml:space="preserve">Sean P </t>
    <phoneticPr fontId="2" type="noConversion"/>
  </si>
  <si>
    <t xml:space="preserve">Shamany </t>
    <phoneticPr fontId="2" type="noConversion"/>
  </si>
  <si>
    <t xml:space="preserve">117th </t>
    <phoneticPr fontId="2" type="noConversion"/>
  </si>
  <si>
    <t xml:space="preserve">George C </t>
    <phoneticPr fontId="2" type="noConversion"/>
  </si>
  <si>
    <t xml:space="preserve">Hasay </t>
    <phoneticPr fontId="2" type="noConversion"/>
  </si>
  <si>
    <t xml:space="preserve">70th </t>
    <phoneticPr fontId="2" type="noConversion"/>
  </si>
  <si>
    <t>Matthew</t>
    <phoneticPr fontId="2" type="noConversion"/>
  </si>
  <si>
    <t xml:space="preserve">Gordon </t>
    <phoneticPr fontId="2" type="noConversion"/>
  </si>
  <si>
    <t xml:space="preserve">70th </t>
    <phoneticPr fontId="2" type="noConversion"/>
  </si>
  <si>
    <t xml:space="preserve">John W </t>
    <phoneticPr fontId="2" type="noConversion"/>
  </si>
  <si>
    <t xml:space="preserve">Fichter </t>
    <phoneticPr fontId="2" type="noConversion"/>
  </si>
  <si>
    <t xml:space="preserve">Glen R </t>
    <phoneticPr fontId="2" type="noConversion"/>
  </si>
  <si>
    <t xml:space="preserve">Grell </t>
    <phoneticPr fontId="2" type="noConversion"/>
  </si>
  <si>
    <t xml:space="preserve">87th </t>
    <phoneticPr fontId="2" type="noConversion"/>
  </si>
  <si>
    <t xml:space="preserve">Gil </t>
    <phoneticPr fontId="2" type="noConversion"/>
  </si>
  <si>
    <t xml:space="preserve">Holmes </t>
    <phoneticPr fontId="2" type="noConversion"/>
  </si>
  <si>
    <t xml:space="preserve">72nd </t>
    <phoneticPr fontId="2" type="noConversion"/>
  </si>
  <si>
    <t xml:space="preserve">88th </t>
    <phoneticPr fontId="2" type="noConversion"/>
  </si>
  <si>
    <t xml:space="preserve">Solobay </t>
    <phoneticPr fontId="2" type="noConversion"/>
  </si>
  <si>
    <t xml:space="preserve">David Christopher </t>
    <phoneticPr fontId="2" type="noConversion"/>
  </si>
  <si>
    <t xml:space="preserve">Henderson </t>
    <phoneticPr fontId="2" type="noConversion"/>
  </si>
  <si>
    <t xml:space="preserve">William F </t>
    <phoneticPr fontId="2" type="noConversion"/>
  </si>
  <si>
    <t xml:space="preserve">Pounds </t>
    <phoneticPr fontId="2" type="noConversion"/>
  </si>
  <si>
    <t xml:space="preserve">Wanda </t>
    <phoneticPr fontId="2" type="noConversion"/>
  </si>
  <si>
    <t xml:space="preserve">Logan </t>
    <phoneticPr fontId="2" type="noConversion"/>
  </si>
  <si>
    <t xml:space="preserve">Isaac N V </t>
    <phoneticPr fontId="2" type="noConversion"/>
  </si>
  <si>
    <t xml:space="preserve">Patterson </t>
    <phoneticPr fontId="2" type="noConversion"/>
  </si>
  <si>
    <t xml:space="preserve">Vanessa L </t>
    <phoneticPr fontId="2" type="noConversion"/>
  </si>
  <si>
    <t xml:space="preserve">Lowery Brown </t>
    <phoneticPr fontId="2" type="noConversion"/>
  </si>
  <si>
    <t xml:space="preserve">165th </t>
    <phoneticPr fontId="2" type="noConversion"/>
  </si>
  <si>
    <t xml:space="preserve">Jeremy </t>
    <phoneticPr fontId="2" type="noConversion"/>
  </si>
  <si>
    <t xml:space="preserve">Fearn </t>
    <phoneticPr fontId="2" type="noConversion"/>
  </si>
  <si>
    <t xml:space="preserve">166th </t>
    <phoneticPr fontId="2" type="noConversion"/>
  </si>
  <si>
    <t xml:space="preserve">192nd </t>
    <phoneticPr fontId="2" type="noConversion"/>
  </si>
  <si>
    <t xml:space="preserve">Louise E </t>
    <phoneticPr fontId="2" type="noConversion"/>
  </si>
  <si>
    <t xml:space="preserve">167th </t>
    <phoneticPr fontId="2" type="noConversion"/>
  </si>
  <si>
    <t xml:space="preserve">Duane D </t>
    <phoneticPr fontId="2" type="noConversion"/>
  </si>
  <si>
    <t xml:space="preserve">Chellew </t>
    <phoneticPr fontId="2" type="noConversion"/>
  </si>
  <si>
    <t xml:space="preserve">Jonathan M </t>
    <phoneticPr fontId="2" type="noConversion"/>
  </si>
  <si>
    <t xml:space="preserve">McCartney </t>
    <phoneticPr fontId="2" type="noConversion"/>
  </si>
  <si>
    <t xml:space="preserve">Brian S </t>
    <phoneticPr fontId="2" type="noConversion"/>
  </si>
  <si>
    <t xml:space="preserve">Kline </t>
    <phoneticPr fontId="2" type="noConversion"/>
  </si>
  <si>
    <t xml:space="preserve">146th </t>
    <phoneticPr fontId="2" type="noConversion"/>
  </si>
  <si>
    <t xml:space="preserve">197th </t>
    <phoneticPr fontId="2" type="noConversion"/>
  </si>
  <si>
    <t xml:space="preserve">Jewell </t>
    <phoneticPr fontId="2" type="noConversion"/>
  </si>
  <si>
    <t xml:space="preserve">Williams </t>
    <phoneticPr fontId="2" type="noConversion"/>
  </si>
  <si>
    <t xml:space="preserve">198th </t>
    <phoneticPr fontId="2" type="noConversion"/>
  </si>
  <si>
    <t xml:space="preserve">Rosita C. </t>
    <phoneticPr fontId="2" type="noConversion"/>
  </si>
  <si>
    <t xml:space="preserve">Friedland </t>
    <phoneticPr fontId="2" type="noConversion"/>
  </si>
  <si>
    <t xml:space="preserve">146th </t>
    <phoneticPr fontId="2" type="noConversion"/>
  </si>
  <si>
    <t xml:space="preserve">Mark S </t>
    <phoneticPr fontId="2" type="noConversion"/>
  </si>
  <si>
    <t xml:space="preserve">Painter Sr </t>
    <phoneticPr fontId="2" type="noConversion"/>
  </si>
  <si>
    <t xml:space="preserve">147th </t>
    <phoneticPr fontId="2" type="noConversion"/>
  </si>
  <si>
    <t xml:space="preserve">Marcy </t>
    <phoneticPr fontId="2" type="noConversion"/>
  </si>
  <si>
    <t xml:space="preserve">Toepel </t>
    <phoneticPr fontId="2" type="noConversion"/>
  </si>
  <si>
    <t xml:space="preserve">148th </t>
    <phoneticPr fontId="2" type="noConversion"/>
  </si>
  <si>
    <t xml:space="preserve">Mary Jo </t>
    <phoneticPr fontId="2" type="noConversion"/>
  </si>
  <si>
    <t xml:space="preserve">Robert G. </t>
    <phoneticPr fontId="2" type="noConversion"/>
  </si>
  <si>
    <t xml:space="preserve">149th </t>
    <phoneticPr fontId="2" type="noConversion"/>
  </si>
  <si>
    <t xml:space="preserve">Williams- Medley </t>
    <phoneticPr fontId="2" type="noConversion"/>
  </si>
  <si>
    <t xml:space="preserve">W Curtis </t>
    <phoneticPr fontId="2" type="noConversion"/>
  </si>
  <si>
    <t>Thomas</t>
    <phoneticPr fontId="2" type="noConversion"/>
  </si>
  <si>
    <t xml:space="preserve">Emily </t>
    <phoneticPr fontId="2" type="noConversion"/>
  </si>
  <si>
    <t xml:space="preserve">Rodriquez </t>
    <phoneticPr fontId="2" type="noConversion"/>
  </si>
  <si>
    <t>Kenneth T</t>
    <phoneticPr fontId="2" type="noConversion"/>
  </si>
  <si>
    <t xml:space="preserve">Walker Jr </t>
    <phoneticPr fontId="2" type="noConversion"/>
  </si>
  <si>
    <t xml:space="preserve">182nd </t>
    <phoneticPr fontId="2" type="noConversion"/>
  </si>
  <si>
    <t xml:space="preserve">Thomas A </t>
    <phoneticPr fontId="2" type="noConversion"/>
  </si>
  <si>
    <t xml:space="preserve">Tangretti </t>
    <phoneticPr fontId="2" type="noConversion"/>
  </si>
  <si>
    <t xml:space="preserve">Scott P </t>
    <phoneticPr fontId="2" type="noConversion"/>
  </si>
  <si>
    <t>Conner</t>
    <phoneticPr fontId="2" type="noConversion"/>
  </si>
  <si>
    <t xml:space="preserve">58th </t>
    <phoneticPr fontId="2" type="noConversion"/>
  </si>
  <si>
    <t xml:space="preserve">55th </t>
    <phoneticPr fontId="2" type="noConversion"/>
  </si>
  <si>
    <t xml:space="preserve">Joseph A </t>
    <phoneticPr fontId="2" type="noConversion"/>
  </si>
  <si>
    <t>Petrarca</t>
    <phoneticPr fontId="2" type="noConversion"/>
  </si>
  <si>
    <t xml:space="preserve">55th </t>
    <phoneticPr fontId="2" type="noConversion"/>
  </si>
  <si>
    <t xml:space="preserve">Kissel </t>
    <phoneticPr fontId="2" type="noConversion"/>
  </si>
  <si>
    <t xml:space="preserve">Denlinger </t>
    <phoneticPr fontId="2" type="noConversion"/>
  </si>
  <si>
    <t xml:space="preserve">100th </t>
    <phoneticPr fontId="2" type="noConversion"/>
  </si>
  <si>
    <t xml:space="preserve">Gibson C </t>
    <phoneticPr fontId="2" type="noConversion"/>
  </si>
  <si>
    <t xml:space="preserve">Armstrong </t>
    <phoneticPr fontId="2" type="noConversion"/>
  </si>
  <si>
    <t xml:space="preserve">101st </t>
    <phoneticPr fontId="2" type="noConversion"/>
  </si>
  <si>
    <t xml:space="preserve">Mauree A </t>
    <phoneticPr fontId="2" type="noConversion"/>
  </si>
  <si>
    <t xml:space="preserve">Gingrich </t>
    <phoneticPr fontId="2" type="noConversion"/>
  </si>
  <si>
    <t xml:space="preserve">101st </t>
    <phoneticPr fontId="2" type="noConversion"/>
  </si>
  <si>
    <t xml:space="preserve">Karen </t>
    <phoneticPr fontId="2" type="noConversion"/>
  </si>
  <si>
    <t xml:space="preserve">Rowe </t>
    <phoneticPr fontId="2" type="noConversion"/>
  </si>
  <si>
    <t xml:space="preserve">Tom </t>
    <phoneticPr fontId="2" type="noConversion"/>
  </si>
  <si>
    <t xml:space="preserve">Yewic </t>
    <phoneticPr fontId="2" type="noConversion"/>
  </si>
  <si>
    <t xml:space="preserve">Telek </t>
    <phoneticPr fontId="2" type="noConversion"/>
  </si>
  <si>
    <t xml:space="preserve">Daniel </t>
    <phoneticPr fontId="2" type="noConversion"/>
  </si>
  <si>
    <t>Branas</t>
    <phoneticPr fontId="2" type="noConversion"/>
  </si>
  <si>
    <t xml:space="preserve">73rd </t>
    <phoneticPr fontId="2" type="noConversion"/>
  </si>
  <si>
    <t xml:space="preserve">Gary </t>
    <phoneticPr fontId="2" type="noConversion"/>
  </si>
  <si>
    <t xml:space="preserve">Haluska </t>
    <phoneticPr fontId="2" type="noConversion"/>
  </si>
  <si>
    <t>73rd</t>
    <phoneticPr fontId="2" type="noConversion"/>
  </si>
  <si>
    <t xml:space="preserve">Krupa </t>
    <phoneticPr fontId="2" type="noConversion"/>
  </si>
  <si>
    <t xml:space="preserve">77th </t>
    <phoneticPr fontId="2" type="noConversion"/>
  </si>
  <si>
    <t xml:space="preserve">Eich </t>
    <phoneticPr fontId="2" type="noConversion"/>
  </si>
  <si>
    <t xml:space="preserve">Lynn </t>
    <phoneticPr fontId="2" type="noConversion"/>
  </si>
  <si>
    <t xml:space="preserve">Herman </t>
    <phoneticPr fontId="2" type="noConversion"/>
  </si>
  <si>
    <t xml:space="preserve">78th </t>
    <phoneticPr fontId="2" type="noConversion"/>
  </si>
  <si>
    <t xml:space="preserve">George </t>
    <phoneticPr fontId="2" type="noConversion"/>
  </si>
  <si>
    <t xml:space="preserve">Richard </t>
    <phoneticPr fontId="2" type="noConversion"/>
  </si>
  <si>
    <t xml:space="preserve">Hansel </t>
    <phoneticPr fontId="2" type="noConversion"/>
  </si>
  <si>
    <t xml:space="preserve">Francis </t>
    <phoneticPr fontId="2" type="noConversion"/>
  </si>
  <si>
    <t xml:space="preserve">Richard A </t>
    <phoneticPr fontId="2" type="noConversion"/>
  </si>
  <si>
    <t xml:space="preserve">Spencer </t>
    <phoneticPr fontId="2" type="noConversion"/>
  </si>
  <si>
    <t xml:space="preserve">80th </t>
    <phoneticPr fontId="2" type="noConversion"/>
  </si>
  <si>
    <t>Davd K.</t>
    <phoneticPr fontId="2" type="noConversion"/>
  </si>
  <si>
    <t xml:space="preserve">Levdansky </t>
    <phoneticPr fontId="2" type="noConversion"/>
  </si>
  <si>
    <t xml:space="preserve">39th </t>
    <phoneticPr fontId="2" type="noConversion"/>
  </si>
  <si>
    <t xml:space="preserve">Brad </t>
    <phoneticPr fontId="2" type="noConversion"/>
  </si>
  <si>
    <t>Grantz</t>
    <phoneticPr fontId="2" type="noConversion"/>
  </si>
  <si>
    <t xml:space="preserve">40th </t>
    <phoneticPr fontId="2" type="noConversion"/>
  </si>
  <si>
    <t xml:space="preserve">John </t>
    <phoneticPr fontId="2" type="noConversion"/>
  </si>
  <si>
    <t>Maher</t>
    <phoneticPr fontId="2" type="noConversion"/>
  </si>
  <si>
    <t xml:space="preserve">41st </t>
    <phoneticPr fontId="2" type="noConversion"/>
  </si>
  <si>
    <t xml:space="preserve">Cheryl T </t>
    <phoneticPr fontId="2" type="noConversion"/>
  </si>
  <si>
    <t>Desmond</t>
    <phoneticPr fontId="2" type="noConversion"/>
  </si>
  <si>
    <t xml:space="preserve">41st </t>
    <phoneticPr fontId="2" type="noConversion"/>
  </si>
  <si>
    <t>Wentz</t>
    <phoneticPr fontId="2" type="noConversion"/>
  </si>
  <si>
    <t xml:space="preserve">170th </t>
    <phoneticPr fontId="2" type="noConversion"/>
  </si>
  <si>
    <t xml:space="preserve">Brendan F </t>
    <phoneticPr fontId="2" type="noConversion"/>
  </si>
  <si>
    <t xml:space="preserve">Boyle </t>
    <phoneticPr fontId="2" type="noConversion"/>
  </si>
  <si>
    <t xml:space="preserve">171st </t>
    <phoneticPr fontId="2" type="noConversion"/>
  </si>
  <si>
    <t xml:space="preserve">Tom </t>
    <phoneticPr fontId="2" type="noConversion"/>
  </si>
  <si>
    <t xml:space="preserve">Kevin J </t>
    <phoneticPr fontId="2" type="noConversion"/>
  </si>
  <si>
    <t xml:space="preserve">Boyle </t>
    <phoneticPr fontId="2" type="noConversion"/>
  </si>
  <si>
    <t xml:space="preserve">172nd </t>
    <phoneticPr fontId="2" type="noConversion"/>
  </si>
  <si>
    <t xml:space="preserve">Jeffrey A </t>
    <phoneticPr fontId="2" type="noConversion"/>
  </si>
  <si>
    <t xml:space="preserve">Voice </t>
    <phoneticPr fontId="2" type="noConversion"/>
  </si>
  <si>
    <t xml:space="preserve">173rd </t>
    <phoneticPr fontId="2" type="noConversion"/>
  </si>
  <si>
    <t xml:space="preserve">Michael Joseph </t>
    <phoneticPr fontId="2" type="noConversion"/>
  </si>
  <si>
    <t>Tomlinson</t>
    <phoneticPr fontId="2" type="noConversion"/>
  </si>
  <si>
    <t xml:space="preserve">Frank A </t>
    <phoneticPr fontId="2" type="noConversion"/>
  </si>
  <si>
    <t xml:space="preserve">Farry </t>
    <phoneticPr fontId="2" type="noConversion"/>
  </si>
  <si>
    <t xml:space="preserve">142nd </t>
    <phoneticPr fontId="2" type="noConversion"/>
  </si>
  <si>
    <t xml:space="preserve">Regina H </t>
    <phoneticPr fontId="2" type="noConversion"/>
  </si>
  <si>
    <t xml:space="preserve">Dennis J </t>
    <phoneticPr fontId="2" type="noConversion"/>
  </si>
  <si>
    <t xml:space="preserve">Kilderry Jr </t>
    <phoneticPr fontId="2" type="noConversion"/>
  </si>
  <si>
    <t>Driscoll</t>
    <phoneticPr fontId="2" type="noConversion"/>
  </si>
  <si>
    <t xml:space="preserve">174th </t>
    <phoneticPr fontId="2" type="noConversion"/>
  </si>
  <si>
    <t xml:space="preserve">John P </t>
    <phoneticPr fontId="2" type="noConversion"/>
  </si>
  <si>
    <t xml:space="preserve">Sabatina Jr </t>
    <phoneticPr fontId="2" type="noConversion"/>
  </si>
  <si>
    <t xml:space="preserve">175th </t>
    <phoneticPr fontId="2" type="noConversion"/>
  </si>
  <si>
    <t xml:space="preserve">175th </t>
    <phoneticPr fontId="2" type="noConversion"/>
  </si>
  <si>
    <t xml:space="preserve">Watson </t>
    <phoneticPr fontId="2" type="noConversion"/>
  </si>
  <si>
    <t xml:space="preserve">48th </t>
    <phoneticPr fontId="2" type="noConversion"/>
  </si>
  <si>
    <t xml:space="preserve">Sean </t>
    <phoneticPr fontId="2" type="noConversion"/>
  </si>
  <si>
    <t xml:space="preserve">196th </t>
    <phoneticPr fontId="2" type="noConversion"/>
  </si>
  <si>
    <t xml:space="preserve">196th </t>
    <phoneticPr fontId="2" type="noConversion"/>
  </si>
  <si>
    <t xml:space="preserve">197th </t>
    <phoneticPr fontId="2" type="noConversion"/>
  </si>
  <si>
    <t xml:space="preserve">197th </t>
    <phoneticPr fontId="2" type="noConversion"/>
  </si>
  <si>
    <t>198th</t>
    <phoneticPr fontId="2" type="noConversion"/>
  </si>
  <si>
    <t xml:space="preserve">198th </t>
    <phoneticPr fontId="2" type="noConversion"/>
  </si>
  <si>
    <t xml:space="preserve">199th </t>
    <phoneticPr fontId="2" type="noConversion"/>
  </si>
  <si>
    <t xml:space="preserve">199th </t>
    <phoneticPr fontId="2" type="noConversion"/>
  </si>
  <si>
    <t xml:space="preserve">200th </t>
    <phoneticPr fontId="2" type="noConversion"/>
  </si>
  <si>
    <t xml:space="preserve">Cherelle L </t>
    <phoneticPr fontId="2" type="noConversion"/>
  </si>
  <si>
    <t xml:space="preserve">Harper </t>
    <phoneticPr fontId="2" type="noConversion"/>
  </si>
  <si>
    <t xml:space="preserve">62nd </t>
    <phoneticPr fontId="2" type="noConversion"/>
  </si>
  <si>
    <t xml:space="preserve">Owen </t>
    <phoneticPr fontId="2" type="noConversion"/>
  </si>
  <si>
    <t xml:space="preserve">Dougherty </t>
    <phoneticPr fontId="2" type="noConversion"/>
  </si>
  <si>
    <t xml:space="preserve">62nd </t>
    <phoneticPr fontId="2" type="noConversion"/>
  </si>
  <si>
    <t xml:space="preserve">Dave </t>
    <phoneticPr fontId="2" type="noConversion"/>
  </si>
  <si>
    <t xml:space="preserve">Reed </t>
    <phoneticPr fontId="2" type="noConversion"/>
  </si>
  <si>
    <t xml:space="preserve">63rd </t>
    <phoneticPr fontId="2" type="noConversion"/>
  </si>
  <si>
    <t xml:space="preserve">Harbach </t>
    <phoneticPr fontId="2" type="noConversion"/>
  </si>
  <si>
    <t xml:space="preserve">89th </t>
    <phoneticPr fontId="2" type="noConversion"/>
  </si>
  <si>
    <t xml:space="preserve">Rob </t>
    <phoneticPr fontId="2" type="noConversion"/>
  </si>
  <si>
    <t xml:space="preserve">Kauffman </t>
    <phoneticPr fontId="2" type="noConversion"/>
  </si>
  <si>
    <t xml:space="preserve">Chris </t>
    <phoneticPr fontId="2" type="noConversion"/>
  </si>
  <si>
    <t xml:space="preserve">Sheffield </t>
    <phoneticPr fontId="2" type="noConversion"/>
  </si>
  <si>
    <t xml:space="preserve">Allen </t>
    <phoneticPr fontId="2" type="noConversion"/>
  </si>
  <si>
    <t xml:space="preserve">97th </t>
    <phoneticPr fontId="2" type="noConversion"/>
  </si>
  <si>
    <t xml:space="preserve">Roy E </t>
    <phoneticPr fontId="2" type="noConversion"/>
  </si>
  <si>
    <t xml:space="preserve">Baldwin </t>
    <phoneticPr fontId="2" type="noConversion"/>
  </si>
  <si>
    <t xml:space="preserve">98th </t>
    <phoneticPr fontId="2" type="noConversion"/>
  </si>
  <si>
    <t>David S</t>
    <phoneticPr fontId="2" type="noConversion"/>
  </si>
  <si>
    <t xml:space="preserve">Hickernell </t>
    <phoneticPr fontId="2" type="noConversion"/>
  </si>
  <si>
    <t xml:space="preserve">99th </t>
    <phoneticPr fontId="2" type="noConversion"/>
  </si>
  <si>
    <t xml:space="preserve">Gordon R </t>
    <phoneticPr fontId="2" type="noConversion"/>
  </si>
  <si>
    <t xml:space="preserve">Yudichak </t>
    <phoneticPr fontId="2" type="noConversion"/>
  </si>
  <si>
    <t xml:space="preserve">120th </t>
    <phoneticPr fontId="2" type="noConversion"/>
  </si>
  <si>
    <t xml:space="preserve">Phyllis </t>
    <phoneticPr fontId="2" type="noConversion"/>
  </si>
  <si>
    <t xml:space="preserve">Mundy </t>
    <phoneticPr fontId="2" type="noConversion"/>
  </si>
  <si>
    <t>102nd</t>
    <phoneticPr fontId="2" type="noConversion"/>
  </si>
  <si>
    <t xml:space="preserve">Zug </t>
    <phoneticPr fontId="2" type="noConversion"/>
  </si>
  <si>
    <t xml:space="preserve">103rd </t>
    <phoneticPr fontId="2" type="noConversion"/>
  </si>
  <si>
    <t xml:space="preserve">Buxton </t>
    <phoneticPr fontId="2" type="noConversion"/>
  </si>
  <si>
    <t xml:space="preserve">118th </t>
    <phoneticPr fontId="2" type="noConversion"/>
  </si>
  <si>
    <t xml:space="preserve">Thomas M </t>
    <phoneticPr fontId="2" type="noConversion"/>
  </si>
  <si>
    <t xml:space="preserve">Tigue </t>
    <phoneticPr fontId="2" type="noConversion"/>
  </si>
  <si>
    <t xml:space="preserve">118th </t>
    <phoneticPr fontId="2" type="noConversion"/>
  </si>
  <si>
    <t xml:space="preserve">87th </t>
    <phoneticPr fontId="2" type="noConversion"/>
  </si>
  <si>
    <t xml:space="preserve">Marsico </t>
    <phoneticPr fontId="2" type="noConversion"/>
  </si>
  <si>
    <t xml:space="preserve">106th </t>
    <phoneticPr fontId="2" type="noConversion"/>
  </si>
  <si>
    <t xml:space="preserve">Holt </t>
    <phoneticPr fontId="2" type="noConversion"/>
  </si>
  <si>
    <t xml:space="preserve">Longwell </t>
    <phoneticPr fontId="2" type="noConversion"/>
  </si>
  <si>
    <t xml:space="preserve">Margaret M </t>
    <phoneticPr fontId="2" type="noConversion"/>
  </si>
  <si>
    <t xml:space="preserve">Stuski </t>
    <phoneticPr fontId="2" type="noConversion"/>
  </si>
  <si>
    <t xml:space="preserve">88th </t>
    <phoneticPr fontId="2" type="noConversion"/>
  </si>
  <si>
    <t xml:space="preserve">48th </t>
    <phoneticPr fontId="2" type="noConversion"/>
  </si>
  <si>
    <t xml:space="preserve">Rick </t>
    <phoneticPr fontId="2" type="noConversion"/>
  </si>
  <si>
    <t xml:space="preserve">Yochum </t>
    <phoneticPr fontId="2" type="noConversion"/>
  </si>
  <si>
    <t xml:space="preserve">49th </t>
    <phoneticPr fontId="2" type="noConversion"/>
  </si>
  <si>
    <t xml:space="preserve">Peter J </t>
    <phoneticPr fontId="2" type="noConversion"/>
  </si>
  <si>
    <t xml:space="preserve">Daley </t>
    <phoneticPr fontId="2" type="noConversion"/>
  </si>
  <si>
    <t xml:space="preserve">49th </t>
    <phoneticPr fontId="2" type="noConversion"/>
  </si>
  <si>
    <t xml:space="preserve">Randy J </t>
    <phoneticPr fontId="2" type="noConversion"/>
  </si>
  <si>
    <t xml:space="preserve">Barli </t>
    <phoneticPr fontId="2" type="noConversion"/>
  </si>
  <si>
    <t xml:space="preserve">Jefferey J </t>
    <phoneticPr fontId="2" type="noConversion"/>
  </si>
  <si>
    <t xml:space="preserve">Baker </t>
    <phoneticPr fontId="2" type="noConversion"/>
  </si>
  <si>
    <t xml:space="preserve">50th </t>
    <phoneticPr fontId="2" type="noConversion"/>
  </si>
  <si>
    <t xml:space="preserve">191st </t>
    <phoneticPr fontId="2" type="noConversion"/>
  </si>
  <si>
    <t xml:space="preserve">Ronald Granville </t>
    <phoneticPr fontId="2" type="noConversion"/>
  </si>
  <si>
    <t>Waters</t>
    <phoneticPr fontId="2" type="noConversion"/>
  </si>
  <si>
    <t xml:space="preserve">51st </t>
    <phoneticPr fontId="2" type="noConversion"/>
  </si>
  <si>
    <t xml:space="preserve">Bishop </t>
    <phoneticPr fontId="2" type="noConversion"/>
  </si>
  <si>
    <t xml:space="preserve">193rd </t>
    <phoneticPr fontId="2" type="noConversion"/>
  </si>
  <si>
    <t xml:space="preserve">Bryan A </t>
    <phoneticPr fontId="2" type="noConversion"/>
  </si>
  <si>
    <t xml:space="preserve">Gembusia </t>
    <phoneticPr fontId="2" type="noConversion"/>
  </si>
  <si>
    <t>193rd</t>
    <phoneticPr fontId="2" type="noConversion"/>
  </si>
  <si>
    <t xml:space="preserve">Will F </t>
    <phoneticPr fontId="2" type="noConversion"/>
  </si>
  <si>
    <t>Tallman</t>
    <phoneticPr fontId="2" type="noConversion"/>
  </si>
  <si>
    <t xml:space="preserve">Taylor </t>
    <phoneticPr fontId="2" type="noConversion"/>
  </si>
  <si>
    <t xml:space="preserve">Thomas J </t>
    <phoneticPr fontId="2" type="noConversion"/>
  </si>
  <si>
    <t xml:space="preserve">Quigley </t>
    <phoneticPr fontId="2" type="noConversion"/>
  </si>
  <si>
    <t xml:space="preserve">146th </t>
    <phoneticPr fontId="2" type="noConversion"/>
  </si>
  <si>
    <t xml:space="preserve">Harvey </t>
    <phoneticPr fontId="2" type="noConversion"/>
  </si>
  <si>
    <t xml:space="preserve">James W </t>
    <phoneticPr fontId="2" type="noConversion"/>
  </si>
  <si>
    <t xml:space="preserve">Clay </t>
    <phoneticPr fontId="2" type="noConversion"/>
  </si>
  <si>
    <t xml:space="preserve">180th </t>
    <phoneticPr fontId="2" type="noConversion"/>
  </si>
  <si>
    <t xml:space="preserve">Quetcy M </t>
    <phoneticPr fontId="2" type="noConversion"/>
  </si>
  <si>
    <t>Lozada</t>
    <phoneticPr fontId="2" type="noConversion"/>
  </si>
  <si>
    <t xml:space="preserve">Angel L </t>
    <phoneticPr fontId="2" type="noConversion"/>
  </si>
  <si>
    <t xml:space="preserve">Cruz </t>
    <phoneticPr fontId="2" type="noConversion"/>
  </si>
  <si>
    <t xml:space="preserve">181st </t>
    <phoneticPr fontId="2" type="noConversion"/>
  </si>
  <si>
    <t xml:space="preserve">181st </t>
    <phoneticPr fontId="2" type="noConversion"/>
  </si>
  <si>
    <t xml:space="preserve">Kenneth </t>
    <phoneticPr fontId="2" type="noConversion"/>
  </si>
  <si>
    <t xml:space="preserve">56th </t>
    <phoneticPr fontId="2" type="noConversion"/>
  </si>
  <si>
    <t xml:space="preserve">Casorio </t>
    <phoneticPr fontId="2" type="noConversion"/>
  </si>
  <si>
    <t xml:space="preserve">Miller </t>
    <phoneticPr fontId="2" type="noConversion"/>
  </si>
  <si>
    <t xml:space="preserve">94th </t>
    <phoneticPr fontId="2" type="noConversion"/>
  </si>
  <si>
    <t xml:space="preserve">56th </t>
    <phoneticPr fontId="2" type="noConversion"/>
  </si>
  <si>
    <t xml:space="preserve">56th </t>
    <phoneticPr fontId="2" type="noConversion"/>
  </si>
  <si>
    <t>Scott E</t>
    <phoneticPr fontId="2" type="noConversion"/>
  </si>
  <si>
    <t xml:space="preserve">Avolio </t>
    <phoneticPr fontId="2" type="noConversion"/>
  </si>
  <si>
    <t xml:space="preserve">Stephen W </t>
    <phoneticPr fontId="2" type="noConversion"/>
  </si>
  <si>
    <t xml:space="preserve">Schultz </t>
    <phoneticPr fontId="2" type="noConversion"/>
  </si>
  <si>
    <t xml:space="preserve">57th </t>
    <phoneticPr fontId="2" type="noConversion"/>
  </si>
  <si>
    <t xml:space="preserve">95th </t>
    <phoneticPr fontId="2" type="noConversion"/>
  </si>
  <si>
    <t xml:space="preserve">Stephen H </t>
    <phoneticPr fontId="2" type="noConversion"/>
  </si>
  <si>
    <t xml:space="preserve">Stetler </t>
    <phoneticPr fontId="2" type="noConversion"/>
  </si>
  <si>
    <t xml:space="preserve">96th </t>
    <phoneticPr fontId="2" type="noConversion"/>
  </si>
  <si>
    <t xml:space="preserve">Sturla </t>
    <phoneticPr fontId="2" type="noConversion"/>
  </si>
  <si>
    <t xml:space="preserve">Tony </t>
    <phoneticPr fontId="2" type="noConversion"/>
  </si>
  <si>
    <t xml:space="preserve">John E </t>
    <phoneticPr fontId="2" type="noConversion"/>
  </si>
  <si>
    <t>Pallone</t>
    <phoneticPr fontId="2" type="noConversion"/>
  </si>
  <si>
    <t xml:space="preserve">Scott </t>
    <phoneticPr fontId="2" type="noConversion"/>
  </si>
  <si>
    <t xml:space="preserve">Witon </t>
    <phoneticPr fontId="2" type="noConversion"/>
  </si>
  <si>
    <t>Conklin</t>
  </si>
  <si>
    <t>Barbara H</t>
  </si>
  <si>
    <t>Ronald E</t>
  </si>
  <si>
    <t>Reese</t>
  </si>
  <si>
    <t>Ken</t>
  </si>
  <si>
    <t>Bailey</t>
  </si>
  <si>
    <t>Ebersole</t>
  </si>
  <si>
    <t>Fleck</t>
  </si>
  <si>
    <t>R. Dean</t>
  </si>
  <si>
    <t>Fluke</t>
  </si>
  <si>
    <t>Mundis</t>
  </si>
  <si>
    <t>Monte</t>
  </si>
  <si>
    <t>Kemmler</t>
  </si>
  <si>
    <t>Teresa J</t>
  </si>
  <si>
    <t>O'Neal</t>
  </si>
  <si>
    <t>Mirabito</t>
  </si>
  <si>
    <t>Rebecca A</t>
  </si>
  <si>
    <t>Burke</t>
  </si>
  <si>
    <t>Carl D</t>
  </si>
  <si>
    <t>Hiller</t>
  </si>
  <si>
    <t>Paternostro</t>
  </si>
  <si>
    <t>Garth D</t>
  </si>
  <si>
    <t>Everett</t>
  </si>
  <si>
    <t>Russell C</t>
  </si>
  <si>
    <t>Reitz</t>
  </si>
  <si>
    <t>Carla O</t>
  </si>
  <si>
    <t>Auten</t>
  </si>
  <si>
    <t>Cnnolley</t>
  </si>
  <si>
    <t>Malcolm L</t>
  </si>
  <si>
    <t>Derk</t>
  </si>
  <si>
    <t>Joseph D</t>
  </si>
  <si>
    <t>Lombardi</t>
  </si>
  <si>
    <t>Gil</t>
  </si>
  <si>
    <t>Longwell</t>
  </si>
  <si>
    <t>Alosi</t>
  </si>
  <si>
    <t>Patrick L</t>
  </si>
  <si>
    <t xml:space="preserve">James Jim </t>
    <phoneticPr fontId="2" type="noConversion"/>
  </si>
  <si>
    <t xml:space="preserve">Sabella </t>
    <phoneticPr fontId="2" type="noConversion"/>
  </si>
  <si>
    <t xml:space="preserve">74th </t>
    <phoneticPr fontId="2" type="noConversion"/>
  </si>
  <si>
    <t xml:space="preserve">Camille </t>
    <phoneticPr fontId="2" type="noConversion"/>
  </si>
  <si>
    <t>Kuntz</t>
  </si>
  <si>
    <t>Stelter</t>
  </si>
  <si>
    <t>Karen</t>
  </si>
  <si>
    <t>Emenheiser</t>
  </si>
  <si>
    <t xml:space="preserve">C.J. </t>
    <phoneticPr fontId="2" type="noConversion"/>
  </si>
  <si>
    <t xml:space="preserve">Thomas C </t>
    <phoneticPr fontId="2" type="noConversion"/>
  </si>
  <si>
    <t xml:space="preserve">Snyder </t>
    <phoneticPr fontId="2" type="noConversion"/>
  </si>
  <si>
    <t xml:space="preserve">75th </t>
    <phoneticPr fontId="2" type="noConversion"/>
  </si>
  <si>
    <t xml:space="preserve">Dan A </t>
    <phoneticPr fontId="2" type="noConversion"/>
  </si>
  <si>
    <t xml:space="preserve">Jerry A </t>
    <phoneticPr fontId="2" type="noConversion"/>
  </si>
  <si>
    <t xml:space="preserve">Stern </t>
    <phoneticPr fontId="2" type="noConversion"/>
  </si>
  <si>
    <t xml:space="preserve">81st </t>
    <phoneticPr fontId="2" type="noConversion"/>
  </si>
  <si>
    <t xml:space="preserve">Larry O </t>
    <phoneticPr fontId="2" type="noConversion"/>
  </si>
  <si>
    <t xml:space="preserve">Sather </t>
    <phoneticPr fontId="2" type="noConversion"/>
  </si>
  <si>
    <t xml:space="preserve">82nd </t>
    <phoneticPr fontId="2" type="noConversion"/>
  </si>
  <si>
    <t xml:space="preserve">C. Adam </t>
    <phoneticPr fontId="2" type="noConversion"/>
  </si>
  <si>
    <t xml:space="preserve">Harris </t>
    <phoneticPr fontId="2" type="noConversion"/>
  </si>
  <si>
    <t xml:space="preserve">Frank H </t>
    <phoneticPr fontId="2" type="noConversion"/>
  </si>
  <si>
    <t xml:space="preserve">Berrier </t>
    <phoneticPr fontId="2" type="noConversion"/>
  </si>
  <si>
    <t xml:space="preserve">83rd </t>
    <phoneticPr fontId="2" type="noConversion"/>
  </si>
  <si>
    <t xml:space="preserve">Steven W </t>
    <phoneticPr fontId="2" type="noConversion"/>
  </si>
  <si>
    <t xml:space="preserve">Cappelli </t>
    <phoneticPr fontId="2" type="noConversion"/>
  </si>
  <si>
    <t xml:space="preserve">Katie </t>
    <phoneticPr fontId="2" type="noConversion"/>
  </si>
  <si>
    <t xml:space="preserve">True </t>
    <phoneticPr fontId="2" type="noConversion"/>
  </si>
  <si>
    <t>42nd</t>
    <phoneticPr fontId="2" type="noConversion"/>
  </si>
  <si>
    <t xml:space="preserve">Brett </t>
    <phoneticPr fontId="2" type="noConversion"/>
  </si>
  <si>
    <t xml:space="preserve">Feese </t>
    <phoneticPr fontId="2" type="noConversion"/>
  </si>
  <si>
    <t>Stevenson</t>
    <phoneticPr fontId="2" type="noConversion"/>
  </si>
  <si>
    <t xml:space="preserve">43rd </t>
    <phoneticPr fontId="2" type="noConversion"/>
  </si>
  <si>
    <t xml:space="preserve">Ben </t>
    <phoneticPr fontId="2" type="noConversion"/>
  </si>
  <si>
    <t>Donahower</t>
    <phoneticPr fontId="2" type="noConversion"/>
  </si>
  <si>
    <t xml:space="preserve">Scott </t>
    <phoneticPr fontId="2" type="noConversion"/>
  </si>
  <si>
    <t xml:space="preserve">173rd </t>
    <phoneticPr fontId="2" type="noConversion"/>
  </si>
  <si>
    <t xml:space="preserve">Paul Michael </t>
    <phoneticPr fontId="2" type="noConversion"/>
  </si>
  <si>
    <t xml:space="preserve">Definis </t>
    <phoneticPr fontId="2" type="noConversion"/>
  </si>
  <si>
    <t xml:space="preserve">173rd </t>
    <phoneticPr fontId="2" type="noConversion"/>
  </si>
  <si>
    <t xml:space="preserve">Kotik </t>
    <phoneticPr fontId="2" type="noConversion"/>
  </si>
  <si>
    <t xml:space="preserve">46th </t>
    <phoneticPr fontId="2" type="noConversion"/>
  </si>
  <si>
    <t>173rd</t>
    <phoneticPr fontId="2" type="noConversion"/>
  </si>
  <si>
    <t xml:space="preserve">Victor John </t>
    <phoneticPr fontId="2" type="noConversion"/>
  </si>
  <si>
    <t>Lescovitz</t>
    <phoneticPr fontId="2" type="noConversion"/>
  </si>
  <si>
    <t xml:space="preserve">Jesse </t>
    <phoneticPr fontId="2" type="noConversion"/>
  </si>
  <si>
    <t xml:space="preserve">White </t>
    <phoneticPr fontId="2" type="noConversion"/>
  </si>
  <si>
    <t>Snatchko</t>
    <phoneticPr fontId="2" type="noConversion"/>
  </si>
  <si>
    <t xml:space="preserve">47th </t>
    <phoneticPr fontId="2" type="noConversion"/>
  </si>
  <si>
    <t xml:space="preserve">Keith </t>
    <phoneticPr fontId="2" type="noConversion"/>
  </si>
  <si>
    <t xml:space="preserve">Gillespie </t>
    <phoneticPr fontId="2" type="noConversion"/>
  </si>
  <si>
    <t xml:space="preserve">Covone </t>
    <phoneticPr fontId="2" type="noConversion"/>
  </si>
  <si>
    <t xml:space="preserve">90th </t>
    <phoneticPr fontId="2" type="noConversion"/>
  </si>
  <si>
    <t xml:space="preserve">Patrick E </t>
    <phoneticPr fontId="2" type="noConversion"/>
  </si>
  <si>
    <t xml:space="preserve">Fleagle </t>
    <phoneticPr fontId="2" type="noConversion"/>
  </si>
  <si>
    <t xml:space="preserve">91st </t>
    <phoneticPr fontId="2" type="noConversion"/>
  </si>
  <si>
    <t xml:space="preserve">61st </t>
    <phoneticPr fontId="2" type="noConversion"/>
  </si>
  <si>
    <t xml:space="preserve">Doug </t>
    <phoneticPr fontId="2" type="noConversion"/>
  </si>
  <si>
    <t xml:space="preserve">Ross </t>
    <phoneticPr fontId="2" type="noConversion"/>
  </si>
  <si>
    <t xml:space="preserve">61st </t>
    <phoneticPr fontId="2" type="noConversion"/>
  </si>
  <si>
    <t xml:space="preserve">Kate M </t>
    <phoneticPr fontId="2" type="noConversion"/>
  </si>
  <si>
    <t xml:space="preserve">106th </t>
    <phoneticPr fontId="2" type="noConversion"/>
  </si>
  <si>
    <t xml:space="preserve">Brenda </t>
    <phoneticPr fontId="2" type="noConversion"/>
  </si>
  <si>
    <t xml:space="preserve">Pera </t>
    <phoneticPr fontId="2" type="noConversion"/>
  </si>
  <si>
    <t xml:space="preserve">107th </t>
    <phoneticPr fontId="2" type="noConversion"/>
  </si>
  <si>
    <t xml:space="preserve">Robert E </t>
    <phoneticPr fontId="2" type="noConversion"/>
  </si>
  <si>
    <t xml:space="preserve">Belfanti </t>
    <phoneticPr fontId="2" type="noConversion"/>
  </si>
  <si>
    <t xml:space="preserve">107th </t>
    <phoneticPr fontId="2" type="noConversion"/>
  </si>
  <si>
    <t xml:space="preserve">Jerry L </t>
    <phoneticPr fontId="2" type="noConversion"/>
  </si>
  <si>
    <t xml:space="preserve">Nailor </t>
    <phoneticPr fontId="2" type="noConversion"/>
  </si>
  <si>
    <t xml:space="preserve">89th </t>
    <phoneticPr fontId="2" type="noConversion"/>
  </si>
  <si>
    <t>William G</t>
  </si>
  <si>
    <t>Jozwiak</t>
  </si>
  <si>
    <t>Billy A</t>
  </si>
  <si>
    <t>Linda J</t>
  </si>
  <si>
    <t>Karen D</t>
  </si>
  <si>
    <t>Beyer</t>
  </si>
  <si>
    <t>Jennifer L</t>
  </si>
  <si>
    <t>Eddie</t>
  </si>
  <si>
    <t>Tiburcio</t>
  </si>
  <si>
    <t>Jose</t>
  </si>
  <si>
    <t>Rosado</t>
  </si>
  <si>
    <t>Anthony E</t>
  </si>
  <si>
    <t>Rybak</t>
  </si>
  <si>
    <t>Dennis L</t>
  </si>
  <si>
    <t>Pearson</t>
  </si>
  <si>
    <t>Dawn M</t>
  </si>
  <si>
    <t>Berrigan</t>
  </si>
  <si>
    <t>Christopher T</t>
  </si>
  <si>
    <t>Casey</t>
  </si>
  <si>
    <t xml:space="preserve">10th </t>
    <phoneticPr fontId="2" type="noConversion"/>
  </si>
  <si>
    <t xml:space="preserve">Joseph P </t>
    <phoneticPr fontId="2" type="noConversion"/>
  </si>
  <si>
    <t xml:space="preserve">Schiaffino </t>
    <phoneticPr fontId="2" type="noConversion"/>
  </si>
  <si>
    <t xml:space="preserve">Robin </t>
    <phoneticPr fontId="2" type="noConversion"/>
  </si>
  <si>
    <t xml:space="preserve">Rosenthal </t>
    <phoneticPr fontId="2" type="noConversion"/>
  </si>
  <si>
    <t xml:space="preserve">12th </t>
    <phoneticPr fontId="2" type="noConversion"/>
  </si>
  <si>
    <t xml:space="preserve">Kathy </t>
    <phoneticPr fontId="2" type="noConversion"/>
  </si>
  <si>
    <t xml:space="preserve">Mendla </t>
    <phoneticPr fontId="2" type="noConversion"/>
  </si>
  <si>
    <t xml:space="preserve">16th </t>
    <phoneticPr fontId="2" type="noConversion"/>
  </si>
  <si>
    <t xml:space="preserve">Drake </t>
    <phoneticPr fontId="2" type="noConversion"/>
  </si>
  <si>
    <t xml:space="preserve">104th </t>
    <phoneticPr fontId="2" type="noConversion"/>
  </si>
  <si>
    <t xml:space="preserve">Mark S </t>
    <phoneticPr fontId="2" type="noConversion"/>
  </si>
  <si>
    <t xml:space="preserve">McNaughton </t>
    <phoneticPr fontId="2" type="noConversion"/>
  </si>
  <si>
    <t xml:space="preserve">105th </t>
    <phoneticPr fontId="2" type="noConversion"/>
  </si>
  <si>
    <t>Madeira</t>
    <phoneticPr fontId="2" type="noConversion"/>
  </si>
  <si>
    <t xml:space="preserve">Jim </t>
    <phoneticPr fontId="2" type="noConversion"/>
  </si>
  <si>
    <t xml:space="preserve">Haggerty </t>
    <phoneticPr fontId="2" type="noConversion"/>
  </si>
  <si>
    <t xml:space="preserve">Marc Vincent </t>
    <phoneticPr fontId="2" type="noConversion"/>
  </si>
  <si>
    <t xml:space="preserve">Russ </t>
    <phoneticPr fontId="2" type="noConversion"/>
  </si>
  <si>
    <t xml:space="preserve">Taiani </t>
    <phoneticPr fontId="2" type="noConversion"/>
  </si>
  <si>
    <t>Jeff</t>
    <phoneticPr fontId="2" type="noConversion"/>
  </si>
  <si>
    <t>Pyle</t>
    <phoneticPr fontId="2" type="noConversion"/>
  </si>
  <si>
    <t xml:space="preserve">Rebekah </t>
    <phoneticPr fontId="2" type="noConversion"/>
  </si>
  <si>
    <t>Snyder- Starr</t>
    <phoneticPr fontId="2" type="noConversion"/>
  </si>
  <si>
    <t>Warner</t>
    <phoneticPr fontId="2" type="noConversion"/>
  </si>
  <si>
    <t xml:space="preserve">Ronald J </t>
    <phoneticPr fontId="2" type="noConversion"/>
  </si>
  <si>
    <t xml:space="preserve">John B </t>
    <phoneticPr fontId="2" type="noConversion"/>
  </si>
  <si>
    <t xml:space="preserve">Bulger </t>
    <phoneticPr fontId="2" type="noConversion"/>
  </si>
  <si>
    <t xml:space="preserve">108th </t>
    <phoneticPr fontId="2" type="noConversion"/>
  </si>
  <si>
    <t xml:space="preserve">Merle H </t>
    <phoneticPr fontId="2" type="noConversion"/>
  </si>
  <si>
    <t xml:space="preserve">Phillips </t>
    <phoneticPr fontId="2" type="noConversion"/>
  </si>
  <si>
    <t xml:space="preserve">109th </t>
    <phoneticPr fontId="2" type="noConversion"/>
  </si>
  <si>
    <t xml:space="preserve">Paul E </t>
    <phoneticPr fontId="2" type="noConversion"/>
  </si>
  <si>
    <t xml:space="preserve">Reichart </t>
    <phoneticPr fontId="2" type="noConversion"/>
  </si>
  <si>
    <t xml:space="preserve">David R </t>
    <phoneticPr fontId="2" type="noConversion"/>
  </si>
  <si>
    <t xml:space="preserve">Millard </t>
    <phoneticPr fontId="2" type="noConversion"/>
  </si>
  <si>
    <t xml:space="preserve">110th </t>
    <phoneticPr fontId="2" type="noConversion"/>
  </si>
  <si>
    <t xml:space="preserve">Bill </t>
    <phoneticPr fontId="2" type="noConversion"/>
  </si>
  <si>
    <t>Deweese</t>
    <phoneticPr fontId="2" type="noConversion"/>
  </si>
  <si>
    <t xml:space="preserve">Stephen R </t>
    <phoneticPr fontId="2" type="noConversion"/>
  </si>
  <si>
    <t xml:space="preserve">Maitland </t>
    <phoneticPr fontId="2" type="noConversion"/>
  </si>
  <si>
    <t xml:space="preserve">92nd </t>
    <phoneticPr fontId="2" type="noConversion"/>
  </si>
  <si>
    <t xml:space="preserve">Larry </t>
    <phoneticPr fontId="2" type="noConversion"/>
  </si>
  <si>
    <t xml:space="preserve">Roberts </t>
    <phoneticPr fontId="2" type="noConversion"/>
  </si>
  <si>
    <t xml:space="preserve">Albert </t>
    <phoneticPr fontId="2" type="noConversion"/>
  </si>
  <si>
    <t xml:space="preserve">178th </t>
    <phoneticPr fontId="2" type="noConversion"/>
  </si>
  <si>
    <t xml:space="preserve">Scott A </t>
    <phoneticPr fontId="2" type="noConversion"/>
  </si>
  <si>
    <t xml:space="preserve">Petri </t>
    <phoneticPr fontId="2" type="noConversion"/>
  </si>
  <si>
    <t xml:space="preserve">179th </t>
    <phoneticPr fontId="2" type="noConversion"/>
  </si>
  <si>
    <t xml:space="preserve">Jason </t>
    <phoneticPr fontId="2" type="noConversion"/>
  </si>
  <si>
    <t xml:space="preserve">Dawkins </t>
    <phoneticPr fontId="2" type="noConversion"/>
  </si>
  <si>
    <t>Goodshall</t>
    <phoneticPr fontId="2" type="noConversion"/>
  </si>
  <si>
    <t xml:space="preserve">54th </t>
    <phoneticPr fontId="2" type="noConversion"/>
  </si>
  <si>
    <t xml:space="preserve">Todd A </t>
    <phoneticPr fontId="2" type="noConversion"/>
  </si>
  <si>
    <t xml:space="preserve">Eachus </t>
    <phoneticPr fontId="2" type="noConversion"/>
  </si>
  <si>
    <t xml:space="preserve">116th </t>
    <phoneticPr fontId="2" type="noConversion"/>
  </si>
  <si>
    <t xml:space="preserve">Matt </t>
    <phoneticPr fontId="2" type="noConversion"/>
  </si>
  <si>
    <t xml:space="preserve">Kelly </t>
    <phoneticPr fontId="2" type="noConversion"/>
  </si>
  <si>
    <t>Bruce</t>
    <phoneticPr fontId="2" type="noConversion"/>
  </si>
  <si>
    <t xml:space="preserve">Smith </t>
    <phoneticPr fontId="2" type="noConversion"/>
  </si>
  <si>
    <t xml:space="preserve">93rd </t>
    <phoneticPr fontId="2" type="noConversion"/>
  </si>
  <si>
    <t xml:space="preserve">Ron </t>
    <phoneticPr fontId="2" type="noConversion"/>
  </si>
  <si>
    <t>Kate</t>
  </si>
  <si>
    <t>Cynthia J</t>
  </si>
  <si>
    <t>Spielman</t>
  </si>
  <si>
    <t>Shropshire</t>
  </si>
  <si>
    <t>Kathy L</t>
  </si>
  <si>
    <t>Jackson</t>
  </si>
  <si>
    <t>Samy</t>
  </si>
  <si>
    <t>ElMasry</t>
  </si>
  <si>
    <t>Harry G</t>
  </si>
  <si>
    <t xml:space="preserve">Stanley E </t>
    <phoneticPr fontId="2" type="noConversion"/>
  </si>
  <si>
    <t xml:space="preserve">Saylor </t>
    <phoneticPr fontId="2" type="noConversion"/>
  </si>
  <si>
    <t>Chestnut</t>
  </si>
  <si>
    <t>Netta Young</t>
  </si>
  <si>
    <t>Jay R</t>
  </si>
  <si>
    <t>Philip P</t>
  </si>
  <si>
    <t>Heilman</t>
  </si>
  <si>
    <t>Ronald J</t>
  </si>
  <si>
    <t>Esposito</t>
  </si>
  <si>
    <t>Hunt</t>
  </si>
  <si>
    <t>Joseph W</t>
  </si>
  <si>
    <t>Veranese</t>
  </si>
  <si>
    <t>Tibbott</t>
  </si>
  <si>
    <t>Hansel</t>
  </si>
  <si>
    <t>Leroy</t>
  </si>
  <si>
    <t>Kopp</t>
  </si>
  <si>
    <t>Hanes</t>
  </si>
  <si>
    <t>Scott H</t>
  </si>
  <si>
    <t xml:space="preserve">Sutton </t>
    <phoneticPr fontId="2" type="noConversion"/>
  </si>
  <si>
    <t>Erickson</t>
    <phoneticPr fontId="2" type="noConversion"/>
  </si>
  <si>
    <t xml:space="preserve">26th </t>
    <phoneticPr fontId="2" type="noConversion"/>
  </si>
  <si>
    <t xml:space="preserve">Rose </t>
    <phoneticPr fontId="2" type="noConversion"/>
  </si>
  <si>
    <t xml:space="preserve">Izzo </t>
    <phoneticPr fontId="2" type="noConversion"/>
  </si>
  <si>
    <t xml:space="preserve">30th </t>
    <phoneticPr fontId="2" type="noConversion"/>
  </si>
  <si>
    <t xml:space="preserve">30th </t>
    <phoneticPr fontId="2" type="noConversion"/>
  </si>
  <si>
    <t xml:space="preserve">Robert C </t>
    <phoneticPr fontId="2" type="noConversion"/>
  </si>
  <si>
    <t xml:space="preserve">C. Arnold </t>
    <phoneticPr fontId="2" type="noConversion"/>
  </si>
  <si>
    <t>Jubelirer</t>
    <phoneticPr fontId="2" type="noConversion"/>
  </si>
  <si>
    <t xml:space="preserve">McClure </t>
    <phoneticPr fontId="2" type="noConversion"/>
  </si>
  <si>
    <t xml:space="preserve">34th </t>
    <phoneticPr fontId="2" type="noConversion"/>
  </si>
  <si>
    <t xml:space="preserve">Penny W </t>
    <phoneticPr fontId="2" type="noConversion"/>
  </si>
  <si>
    <t>Staver</t>
    <phoneticPr fontId="2" type="noConversion"/>
  </si>
  <si>
    <t xml:space="preserve">36th </t>
    <phoneticPr fontId="2" type="noConversion"/>
  </si>
  <si>
    <t>Heidi F</t>
    <phoneticPr fontId="2" type="noConversion"/>
  </si>
  <si>
    <t xml:space="preserve">Wheaton </t>
    <phoneticPr fontId="2" type="noConversion"/>
  </si>
  <si>
    <t xml:space="preserve">48th </t>
    <phoneticPr fontId="2" type="noConversion"/>
  </si>
  <si>
    <t xml:space="preserve">David J </t>
    <phoneticPr fontId="2" type="noConversion"/>
  </si>
  <si>
    <t xml:space="preserve">Brightbill </t>
    <phoneticPr fontId="2" type="noConversion"/>
  </si>
  <si>
    <t xml:space="preserve">50th </t>
    <phoneticPr fontId="2" type="noConversion"/>
  </si>
  <si>
    <t>Charles Chaz</t>
    <phoneticPr fontId="2" type="noConversion"/>
  </si>
  <si>
    <t>Naugle</t>
  </si>
  <si>
    <t>Moul</t>
  </si>
  <si>
    <t>Laurence</t>
  </si>
  <si>
    <t>Ellsperman</t>
  </si>
  <si>
    <t>McKiernan</t>
  </si>
  <si>
    <t>Carl</t>
  </si>
  <si>
    <t>Maxine J</t>
  </si>
  <si>
    <t xml:space="preserve">139th </t>
    <phoneticPr fontId="2" type="noConversion"/>
  </si>
  <si>
    <t xml:space="preserve">Michael </t>
    <phoneticPr fontId="2" type="noConversion"/>
  </si>
  <si>
    <t>Peifer</t>
    <phoneticPr fontId="2" type="noConversion"/>
  </si>
  <si>
    <t>Homsher</t>
  </si>
  <si>
    <t>Patrick</t>
  </si>
  <si>
    <t xml:space="preserve">Margaret M </t>
    <phoneticPr fontId="2" type="noConversion"/>
  </si>
  <si>
    <t>Brennan</t>
  </si>
  <si>
    <t>Patrick J</t>
  </si>
  <si>
    <t>Skrzypczak</t>
  </si>
  <si>
    <t>Dennis</t>
  </si>
  <si>
    <t>Iaquinta</t>
  </si>
  <si>
    <t>Christine E</t>
  </si>
  <si>
    <t>Pontoriero</t>
  </si>
  <si>
    <t>Hornaman</t>
  </si>
  <si>
    <t>Ebert G</t>
  </si>
  <si>
    <t>Beeman</t>
  </si>
  <si>
    <t>Dallas J</t>
  </si>
  <si>
    <t>Rearic</t>
  </si>
  <si>
    <t>Dows</t>
  </si>
  <si>
    <t>Carol</t>
  </si>
  <si>
    <t>Loll</t>
  </si>
  <si>
    <t>Clayton</t>
  </si>
  <si>
    <t>Roae</t>
  </si>
  <si>
    <t>Longietti</t>
  </si>
  <si>
    <t>Jaret</t>
  </si>
  <si>
    <t>Gibbons</t>
  </si>
  <si>
    <t>Morse</t>
  </si>
  <si>
    <t>Neel</t>
  </si>
  <si>
    <t>Brian L</t>
  </si>
  <si>
    <t>Gregory S</t>
  </si>
  <si>
    <t>Houghton</t>
  </si>
  <si>
    <t>John Adda</t>
  </si>
  <si>
    <t>Lawrence</t>
  </si>
  <si>
    <t>Paisley</t>
  </si>
  <si>
    <t xml:space="preserve">84th </t>
    <phoneticPr fontId="2" type="noConversion"/>
  </si>
  <si>
    <t xml:space="preserve">Donna M </t>
    <phoneticPr fontId="2" type="noConversion"/>
  </si>
  <si>
    <t xml:space="preserve">Asure </t>
    <phoneticPr fontId="2" type="noConversion"/>
  </si>
  <si>
    <t xml:space="preserve">119th </t>
    <phoneticPr fontId="2" type="noConversion"/>
  </si>
  <si>
    <t xml:space="preserve">85th </t>
    <phoneticPr fontId="2" type="noConversion"/>
  </si>
  <si>
    <t xml:space="preserve">Russ </t>
    <phoneticPr fontId="2" type="noConversion"/>
  </si>
  <si>
    <t xml:space="preserve">Fairchild </t>
    <phoneticPr fontId="2" type="noConversion"/>
  </si>
  <si>
    <t xml:space="preserve">86th </t>
    <phoneticPr fontId="2" type="noConversion"/>
  </si>
  <si>
    <t xml:space="preserve">Boyd </t>
    <phoneticPr fontId="2" type="noConversion"/>
  </si>
  <si>
    <t>44th</t>
    <phoneticPr fontId="2" type="noConversion"/>
  </si>
  <si>
    <t xml:space="preserve">Tim </t>
    <phoneticPr fontId="2" type="noConversion"/>
  </si>
  <si>
    <t>McLaughlin</t>
    <phoneticPr fontId="2" type="noConversion"/>
  </si>
  <si>
    <t xml:space="preserve">44th </t>
    <phoneticPr fontId="2" type="noConversion"/>
  </si>
  <si>
    <t xml:space="preserve">Mark </t>
    <phoneticPr fontId="2" type="noConversion"/>
  </si>
  <si>
    <t xml:space="preserve">Musto </t>
    <phoneticPr fontId="2" type="noConversion"/>
  </si>
  <si>
    <t xml:space="preserve">45th </t>
    <phoneticPr fontId="2" type="noConversion"/>
  </si>
  <si>
    <t xml:space="preserve">Nick </t>
    <phoneticPr fontId="2" type="noConversion"/>
  </si>
  <si>
    <t>Myers</t>
    <phoneticPr fontId="2" type="noConversion"/>
  </si>
  <si>
    <t>Dolan</t>
  </si>
  <si>
    <t>Perman</t>
  </si>
  <si>
    <t>Diamond</t>
  </si>
  <si>
    <t>Douglas J</t>
  </si>
  <si>
    <t>Platz</t>
  </si>
  <si>
    <t>Elieen</t>
  </si>
  <si>
    <t>Watt</t>
  </si>
  <si>
    <t>Karas</t>
  </si>
  <si>
    <t>Hornberger</t>
  </si>
  <si>
    <t>Kessler</t>
  </si>
  <si>
    <t>Minger</t>
  </si>
  <si>
    <t>Stenger</t>
    <phoneticPr fontId="2" type="noConversion"/>
  </si>
  <si>
    <t>Spinola</t>
  </si>
  <si>
    <t>Sieminski</t>
  </si>
  <si>
    <t>Cordora</t>
  </si>
  <si>
    <t>Chacke</t>
  </si>
  <si>
    <t>Paul J.M</t>
  </si>
  <si>
    <t>Stebbins</t>
  </si>
  <si>
    <t>Eddie Day</t>
  </si>
  <si>
    <t>Pashinski</t>
  </si>
  <si>
    <t>Brian D</t>
  </si>
  <si>
    <t xml:space="preserve">John D </t>
    <phoneticPr fontId="2" type="noConversion"/>
  </si>
  <si>
    <t xml:space="preserve">Payne </t>
    <phoneticPr fontId="2" type="noConversion"/>
  </si>
  <si>
    <t>Hayward</t>
  </si>
  <si>
    <t>Wieczorek</t>
  </si>
  <si>
    <t>Glenn F</t>
  </si>
  <si>
    <t>Ray</t>
  </si>
  <si>
    <t>Vees</t>
  </si>
  <si>
    <t>Cadau</t>
  </si>
  <si>
    <t>Mackey</t>
  </si>
  <si>
    <t>Gary L</t>
  </si>
  <si>
    <t>Delcollo</t>
  </si>
  <si>
    <t>Irv</t>
  </si>
  <si>
    <t>Lvinghood</t>
  </si>
  <si>
    <t>Hal</t>
  </si>
  <si>
    <t>Barry L</t>
  </si>
  <si>
    <t>Vogt</t>
  </si>
  <si>
    <t>David H</t>
  </si>
  <si>
    <t>Melcher</t>
  </si>
  <si>
    <t>Russell S</t>
  </si>
  <si>
    <t>Hummel</t>
  </si>
  <si>
    <t xml:space="preserve">Mario J </t>
    <phoneticPr fontId="2" type="noConversion"/>
  </si>
  <si>
    <t xml:space="preserve">Calvarese </t>
    <phoneticPr fontId="2" type="noConversion"/>
  </si>
  <si>
    <t xml:space="preserve">Ross </t>
    <phoneticPr fontId="2" type="noConversion"/>
  </si>
  <si>
    <t xml:space="preserve">159th </t>
    <phoneticPr fontId="2" type="noConversion"/>
  </si>
  <si>
    <t>Thaddeus</t>
    <phoneticPr fontId="2" type="noConversion"/>
  </si>
  <si>
    <t xml:space="preserve">Kirkland </t>
    <phoneticPr fontId="2" type="noConversion"/>
  </si>
  <si>
    <t xml:space="preserve">Baltazar E </t>
    <phoneticPr fontId="2" type="noConversion"/>
  </si>
  <si>
    <t xml:space="preserve">Rubio </t>
    <phoneticPr fontId="2" type="noConversion"/>
  </si>
  <si>
    <t xml:space="preserve">160th </t>
    <phoneticPr fontId="2" type="noConversion"/>
  </si>
  <si>
    <t xml:space="preserve">Shawn C </t>
    <phoneticPr fontId="2" type="noConversion"/>
  </si>
  <si>
    <t xml:space="preserve">Diggory </t>
    <phoneticPr fontId="2" type="noConversion"/>
  </si>
  <si>
    <t xml:space="preserve">Stephen E </t>
    <phoneticPr fontId="2" type="noConversion"/>
  </si>
  <si>
    <t xml:space="preserve">Barrar </t>
    <phoneticPr fontId="2" type="noConversion"/>
  </si>
  <si>
    <t xml:space="preserve">161th </t>
    <phoneticPr fontId="2" type="noConversion"/>
  </si>
  <si>
    <t xml:space="preserve">Bryan R </t>
    <phoneticPr fontId="2" type="noConversion"/>
  </si>
  <si>
    <t xml:space="preserve">Lentz </t>
    <phoneticPr fontId="2" type="noConversion"/>
  </si>
  <si>
    <t xml:space="preserve">Gannon </t>
    <phoneticPr fontId="2" type="noConversion"/>
  </si>
  <si>
    <t xml:space="preserve">Gerber </t>
    <phoneticPr fontId="2" type="noConversion"/>
  </si>
  <si>
    <t xml:space="preserve">Tom </t>
    <phoneticPr fontId="2" type="noConversion"/>
  </si>
  <si>
    <t xml:space="preserve">Gale </t>
    <phoneticPr fontId="2" type="noConversion"/>
  </si>
  <si>
    <t xml:space="preserve">149th </t>
    <phoneticPr fontId="2" type="noConversion"/>
  </si>
  <si>
    <t xml:space="preserve">Daylin </t>
    <phoneticPr fontId="2" type="noConversion"/>
  </si>
  <si>
    <t xml:space="preserve">Eddington </t>
    <phoneticPr fontId="2" type="noConversion"/>
  </si>
  <si>
    <t xml:space="preserve">David J </t>
    <phoneticPr fontId="2" type="noConversion"/>
  </si>
  <si>
    <t xml:space="preserve">20th </t>
    <phoneticPr fontId="2" type="noConversion"/>
  </si>
  <si>
    <t xml:space="preserve">20th </t>
    <phoneticPr fontId="2" type="noConversion"/>
  </si>
  <si>
    <t xml:space="preserve">Breidenstein </t>
    <phoneticPr fontId="2" type="noConversion"/>
  </si>
  <si>
    <t xml:space="preserve">150th </t>
    <phoneticPr fontId="2" type="noConversion"/>
  </si>
  <si>
    <t xml:space="preserve">Olivia </t>
    <phoneticPr fontId="2" type="noConversion"/>
  </si>
  <si>
    <t>Vereb</t>
    <phoneticPr fontId="2" type="noConversion"/>
  </si>
  <si>
    <t>Bigus</t>
    <phoneticPr fontId="2" type="noConversion"/>
  </si>
  <si>
    <t>Marilyn</t>
  </si>
  <si>
    <t>Messina</t>
  </si>
  <si>
    <t>James P</t>
  </si>
  <si>
    <t>Carr</t>
  </si>
  <si>
    <t>George F</t>
  </si>
  <si>
    <t>Matta</t>
  </si>
  <si>
    <t>Lee</t>
  </si>
  <si>
    <t>Heffner</t>
  </si>
  <si>
    <t>Federowicz</t>
  </si>
  <si>
    <t>Kortz</t>
  </si>
  <si>
    <t>C.L.</t>
  </si>
  <si>
    <t>Jabbour</t>
  </si>
  <si>
    <t>Daniel J</t>
  </si>
  <si>
    <t>Davis</t>
  </si>
  <si>
    <t>Rhoderick</t>
  </si>
  <si>
    <t>Daniel A</t>
  </si>
  <si>
    <t>Hackett</t>
  </si>
  <si>
    <t>Scott W</t>
  </si>
  <si>
    <t>Jesse</t>
  </si>
  <si>
    <t>Paul J</t>
  </si>
  <si>
    <t>Walsh</t>
  </si>
  <si>
    <t>Papa</t>
  </si>
  <si>
    <t>James F</t>
  </si>
  <si>
    <t>Rohaley</t>
  </si>
  <si>
    <t>Randy J</t>
  </si>
  <si>
    <t>Barli</t>
  </si>
  <si>
    <t>Edward S</t>
  </si>
  <si>
    <t>Angell</t>
  </si>
  <si>
    <t>Nate</t>
  </si>
  <si>
    <t xml:space="preserve">Tina </t>
    <phoneticPr fontId="2" type="noConversion"/>
  </si>
  <si>
    <t>Pickett</t>
    <phoneticPr fontId="2" type="noConversion"/>
  </si>
  <si>
    <t xml:space="preserve">111th </t>
    <phoneticPr fontId="2" type="noConversion"/>
  </si>
  <si>
    <t xml:space="preserve">Sandra J </t>
    <phoneticPr fontId="2" type="noConversion"/>
  </si>
  <si>
    <t xml:space="preserve">Major </t>
    <phoneticPr fontId="2" type="noConversion"/>
  </si>
  <si>
    <t xml:space="preserve">112th </t>
    <phoneticPr fontId="2" type="noConversion"/>
  </si>
  <si>
    <t xml:space="preserve">Belardi </t>
    <phoneticPr fontId="2" type="noConversion"/>
  </si>
  <si>
    <t xml:space="preserve">52nd </t>
    <phoneticPr fontId="2" type="noConversion"/>
  </si>
  <si>
    <t>52nd</t>
    <phoneticPr fontId="2" type="noConversion"/>
  </si>
  <si>
    <t xml:space="preserve">James E </t>
    <phoneticPr fontId="2" type="noConversion"/>
  </si>
  <si>
    <t xml:space="preserve">Shaner </t>
    <phoneticPr fontId="2" type="noConversion"/>
  </si>
  <si>
    <t xml:space="preserve">Gerald D </t>
    <phoneticPr fontId="2" type="noConversion"/>
  </si>
  <si>
    <t xml:space="preserve">Lucia </t>
    <phoneticPr fontId="2" type="noConversion"/>
  </si>
  <si>
    <t xml:space="preserve">William R </t>
    <phoneticPr fontId="2" type="noConversion"/>
  </si>
  <si>
    <t xml:space="preserve">Earnesty </t>
    <phoneticPr fontId="2" type="noConversion"/>
  </si>
  <si>
    <t xml:space="preserve">53rd </t>
    <phoneticPr fontId="2" type="noConversion"/>
  </si>
  <si>
    <t xml:space="preserve">Robert W </t>
    <phoneticPr fontId="2" type="noConversion"/>
  </si>
  <si>
    <t>Joel</t>
  </si>
  <si>
    <t>Reiter</t>
  </si>
  <si>
    <t>Schaefer</t>
  </si>
  <si>
    <t>Bernard A</t>
  </si>
  <si>
    <t>Sarra</t>
  </si>
  <si>
    <t>Jodie</t>
  </si>
  <si>
    <t>Goughnour</t>
  </si>
  <si>
    <t>Pete</t>
  </si>
  <si>
    <t>McConnell</t>
  </si>
  <si>
    <t>Helterbran</t>
  </si>
  <si>
    <t>Marks</t>
  </si>
  <si>
    <t>Stoloff</t>
  </si>
  <si>
    <t xml:space="preserve">145th </t>
    <phoneticPr fontId="2" type="noConversion"/>
  </si>
  <si>
    <t xml:space="preserve">John </t>
    <phoneticPr fontId="2" type="noConversion"/>
  </si>
  <si>
    <t>Norvaisas</t>
    <phoneticPr fontId="2" type="noConversion"/>
  </si>
  <si>
    <t xml:space="preserve">Paul I </t>
    <phoneticPr fontId="2" type="noConversion"/>
  </si>
  <si>
    <t>Clymer</t>
    <phoneticPr fontId="2" type="noConversion"/>
  </si>
  <si>
    <t xml:space="preserve">146th </t>
    <phoneticPr fontId="2" type="noConversion"/>
  </si>
  <si>
    <t>Bodenhorn</t>
  </si>
  <si>
    <t>Barbara T</t>
  </si>
  <si>
    <t xml:space="preserve">McGill </t>
    <phoneticPr fontId="2" type="noConversion"/>
  </si>
  <si>
    <t xml:space="preserve">Thomas J </t>
    <phoneticPr fontId="2" type="noConversion"/>
  </si>
  <si>
    <t xml:space="preserve">Quigley </t>
    <phoneticPr fontId="2" type="noConversion"/>
  </si>
  <si>
    <t xml:space="preserve">147th </t>
    <phoneticPr fontId="2" type="noConversion"/>
  </si>
  <si>
    <t xml:space="preserve">Roger E </t>
    <phoneticPr fontId="2" type="noConversion"/>
  </si>
  <si>
    <t xml:space="preserve">Buchanan </t>
    <phoneticPr fontId="2" type="noConversion"/>
  </si>
  <si>
    <t xml:space="preserve">Bob </t>
    <phoneticPr fontId="2" type="noConversion"/>
  </si>
  <si>
    <t xml:space="preserve">Mensch </t>
    <phoneticPr fontId="2" type="noConversion"/>
  </si>
  <si>
    <t xml:space="preserve">148th </t>
    <phoneticPr fontId="2" type="noConversion"/>
  </si>
  <si>
    <t xml:space="preserve">Mike </t>
    <phoneticPr fontId="2" type="noConversion"/>
  </si>
  <si>
    <t xml:space="preserve">Carl E </t>
    <phoneticPr fontId="2" type="noConversion"/>
  </si>
  <si>
    <t xml:space="preserve">Clark </t>
    <phoneticPr fontId="2" type="noConversion"/>
  </si>
  <si>
    <t xml:space="preserve">Babette </t>
    <phoneticPr fontId="2" type="noConversion"/>
  </si>
  <si>
    <t xml:space="preserve">Josephs </t>
    <phoneticPr fontId="2" type="noConversion"/>
  </si>
  <si>
    <t xml:space="preserve">Lawrence M </t>
    <phoneticPr fontId="2" type="noConversion"/>
  </si>
  <si>
    <t>Farnese</t>
    <phoneticPr fontId="2" type="noConversion"/>
  </si>
  <si>
    <t xml:space="preserve">169th </t>
    <phoneticPr fontId="2" type="noConversion"/>
  </si>
  <si>
    <t xml:space="preserve">Dennis M </t>
    <phoneticPr fontId="2" type="noConversion"/>
  </si>
  <si>
    <t xml:space="preserve">O'Brien </t>
    <phoneticPr fontId="2" type="noConversion"/>
  </si>
  <si>
    <t xml:space="preserve">170th </t>
    <phoneticPr fontId="2" type="noConversion"/>
  </si>
  <si>
    <t xml:space="preserve">Brendan F </t>
    <phoneticPr fontId="2" type="noConversion"/>
  </si>
  <si>
    <t xml:space="preserve">Boyle </t>
    <phoneticPr fontId="2" type="noConversion"/>
  </si>
  <si>
    <t xml:space="preserve">George T </t>
    <phoneticPr fontId="2" type="noConversion"/>
  </si>
  <si>
    <t xml:space="preserve">Kenney </t>
    <phoneticPr fontId="2" type="noConversion"/>
  </si>
  <si>
    <t xml:space="preserve">171st </t>
    <phoneticPr fontId="2" type="noConversion"/>
  </si>
  <si>
    <t xml:space="preserve">Kerry A </t>
    <phoneticPr fontId="2" type="noConversion"/>
  </si>
  <si>
    <t xml:space="preserve">Benninghoff </t>
    <phoneticPr fontId="2" type="noConversion"/>
  </si>
  <si>
    <t>172nd</t>
    <phoneticPr fontId="2" type="noConversion"/>
  </si>
  <si>
    <t xml:space="preserve">Tim </t>
    <phoneticPr fontId="2" type="noConversion"/>
  </si>
  <si>
    <t xml:space="preserve">Kearney </t>
    <phoneticPr fontId="2" type="noConversion"/>
  </si>
  <si>
    <t xml:space="preserve">172nd </t>
    <phoneticPr fontId="2" type="noConversion"/>
  </si>
  <si>
    <t xml:space="preserve">John M </t>
    <phoneticPr fontId="2" type="noConversion"/>
  </si>
  <si>
    <t xml:space="preserve">Perzel </t>
    <phoneticPr fontId="2" type="noConversion"/>
  </si>
  <si>
    <t xml:space="preserve">Rice </t>
    <phoneticPr fontId="2" type="noConversion"/>
  </si>
  <si>
    <t xml:space="preserve">138th </t>
    <phoneticPr fontId="2" type="noConversion"/>
  </si>
  <si>
    <t>Craig A</t>
    <phoneticPr fontId="2" type="noConversion"/>
  </si>
  <si>
    <t xml:space="preserve">Dally </t>
    <phoneticPr fontId="2" type="noConversion"/>
  </si>
  <si>
    <t xml:space="preserve">Reynolds </t>
    <phoneticPr fontId="2" type="noConversion"/>
  </si>
  <si>
    <t xml:space="preserve">Baldwin </t>
    <phoneticPr fontId="2" type="noConversion"/>
  </si>
  <si>
    <t xml:space="preserve">174th </t>
    <phoneticPr fontId="2" type="noConversion"/>
  </si>
  <si>
    <t xml:space="preserve">175th </t>
    <phoneticPr fontId="2" type="noConversion"/>
  </si>
  <si>
    <t>Mitchener</t>
    <phoneticPr fontId="2" type="noConversion"/>
  </si>
  <si>
    <t xml:space="preserve">140th </t>
    <phoneticPr fontId="2" type="noConversion"/>
  </si>
  <si>
    <t xml:space="preserve">John T </t>
    <phoneticPr fontId="2" type="noConversion"/>
  </si>
  <si>
    <t xml:space="preserve">Galloway </t>
    <phoneticPr fontId="2" type="noConversion"/>
  </si>
  <si>
    <t xml:space="preserve">James </t>
    <phoneticPr fontId="2" type="noConversion"/>
  </si>
  <si>
    <t xml:space="preserve">Prokopiak </t>
    <phoneticPr fontId="2" type="noConversion"/>
  </si>
  <si>
    <t xml:space="preserve">Harris </t>
    <phoneticPr fontId="2" type="noConversion"/>
  </si>
  <si>
    <t xml:space="preserve">John J </t>
    <phoneticPr fontId="2" type="noConversion"/>
  </si>
  <si>
    <t xml:space="preserve">Warenda </t>
    <phoneticPr fontId="2" type="noConversion"/>
  </si>
  <si>
    <t xml:space="preserve">Joseph V </t>
    <phoneticPr fontId="2" type="noConversion"/>
  </si>
  <si>
    <t xml:space="preserve">Montone </t>
    <phoneticPr fontId="2" type="noConversion"/>
  </si>
  <si>
    <t xml:space="preserve">141st </t>
    <phoneticPr fontId="2" type="noConversion"/>
  </si>
  <si>
    <t xml:space="preserve">Anthony J </t>
    <phoneticPr fontId="2" type="noConversion"/>
  </si>
  <si>
    <t>Timothy L</t>
  </si>
  <si>
    <t>Callahan</t>
  </si>
  <si>
    <t>John C</t>
  </si>
  <si>
    <t>Bear</t>
  </si>
  <si>
    <t>Ginny</t>
  </si>
  <si>
    <t>DiIlio</t>
  </si>
  <si>
    <t>Cutler</t>
  </si>
  <si>
    <t>Gib</t>
  </si>
  <si>
    <t>Marshall</t>
  </si>
  <si>
    <t>Domenic F</t>
  </si>
  <si>
    <t>Leone</t>
  </si>
  <si>
    <t>Strauss</t>
  </si>
  <si>
    <t>Todd</t>
  </si>
  <si>
    <t>Hockenberry</t>
  </si>
  <si>
    <t>Frank H</t>
  </si>
  <si>
    <t>Weaver</t>
  </si>
  <si>
    <t>Martin</t>
  </si>
  <si>
    <t>Purcell</t>
  </si>
  <si>
    <t>Banahasky</t>
  </si>
  <si>
    <t xml:space="preserve">Mark K </t>
    <phoneticPr fontId="2" type="noConversion"/>
  </si>
  <si>
    <t xml:space="preserve">Keller </t>
    <phoneticPr fontId="2" type="noConversion"/>
  </si>
  <si>
    <t xml:space="preserve">86th </t>
    <phoneticPr fontId="2" type="noConversion"/>
  </si>
  <si>
    <t xml:space="preserve">Sharon </t>
    <phoneticPr fontId="2" type="noConversion"/>
  </si>
  <si>
    <t xml:space="preserve">Cole </t>
    <phoneticPr fontId="2" type="noConversion"/>
  </si>
  <si>
    <t xml:space="preserve">87th </t>
    <phoneticPr fontId="2" type="noConversion"/>
  </si>
  <si>
    <t xml:space="preserve">Marilyn C </t>
    <phoneticPr fontId="2" type="noConversion"/>
  </si>
  <si>
    <t xml:space="preserve">Zilli </t>
    <phoneticPr fontId="2" type="noConversion"/>
  </si>
  <si>
    <t>Crytzer</t>
    <phoneticPr fontId="2" type="noConversion"/>
  </si>
  <si>
    <t xml:space="preserve">60th </t>
    <phoneticPr fontId="2" type="noConversion"/>
  </si>
  <si>
    <t xml:space="preserve">Jodi Sysyn </t>
    <phoneticPr fontId="2" type="noConversion"/>
  </si>
  <si>
    <t>Tomasacci</t>
  </si>
  <si>
    <t>Stanford E</t>
  </si>
  <si>
    <t>Eugene M</t>
  </si>
  <si>
    <t>Stavitzski</t>
  </si>
  <si>
    <t>McCormick</t>
  </si>
  <si>
    <t>James Red</t>
  </si>
  <si>
    <t>Terry</t>
  </si>
  <si>
    <t>Best</t>
  </si>
  <si>
    <t>Maureen</t>
  </si>
  <si>
    <t>Tatu</t>
  </si>
  <si>
    <t>Boccouine</t>
  </si>
  <si>
    <t xml:space="preserve">Killion </t>
    <phoneticPr fontId="2" type="noConversion"/>
  </si>
  <si>
    <t xml:space="preserve">Bruce G </t>
    <phoneticPr fontId="2" type="noConversion"/>
  </si>
  <si>
    <t xml:space="preserve">Anderson </t>
    <phoneticPr fontId="2" type="noConversion"/>
  </si>
  <si>
    <t xml:space="preserve">155th </t>
    <phoneticPr fontId="2" type="noConversion"/>
  </si>
  <si>
    <t xml:space="preserve">Curt </t>
    <phoneticPr fontId="2" type="noConversion"/>
  </si>
  <si>
    <t xml:space="preserve">Schroder </t>
    <phoneticPr fontId="2" type="noConversion"/>
  </si>
  <si>
    <t>Reilly</t>
  </si>
  <si>
    <t>Barbara McIlvaine</t>
    <phoneticPr fontId="2" type="noConversion"/>
  </si>
  <si>
    <t xml:space="preserve">Smith </t>
    <phoneticPr fontId="2" type="noConversion"/>
  </si>
  <si>
    <t xml:space="preserve">Shannon E </t>
    <phoneticPr fontId="2" type="noConversion"/>
  </si>
  <si>
    <t xml:space="preserve">Royer </t>
    <phoneticPr fontId="2" type="noConversion"/>
  </si>
  <si>
    <t xml:space="preserve">157th </t>
    <phoneticPr fontId="2" type="noConversion"/>
  </si>
  <si>
    <t xml:space="preserve">Richard J </t>
    <phoneticPr fontId="2" type="noConversion"/>
  </si>
  <si>
    <t>Ciamacca</t>
    <phoneticPr fontId="2" type="noConversion"/>
  </si>
  <si>
    <t xml:space="preserve">Carole A </t>
    <phoneticPr fontId="2" type="noConversion"/>
  </si>
  <si>
    <t xml:space="preserve">Rubley </t>
    <phoneticPr fontId="2" type="noConversion"/>
  </si>
  <si>
    <t xml:space="preserve">158th </t>
    <phoneticPr fontId="2" type="noConversion"/>
  </si>
  <si>
    <t xml:space="preserve">Louise </t>
    <phoneticPr fontId="2" type="noConversion"/>
  </si>
  <si>
    <t xml:space="preserve">Bishop </t>
    <phoneticPr fontId="2" type="noConversion"/>
  </si>
  <si>
    <t>193rd</t>
    <phoneticPr fontId="2" type="noConversion"/>
  </si>
  <si>
    <t>Panebaker</t>
    <phoneticPr fontId="2" type="noConversion"/>
  </si>
  <si>
    <t>Steven R</t>
    <phoneticPr fontId="2" type="noConversion"/>
  </si>
  <si>
    <t xml:space="preserve">Nickol </t>
    <phoneticPr fontId="2" type="noConversion"/>
  </si>
  <si>
    <t xml:space="preserve">193rd </t>
    <phoneticPr fontId="2" type="noConversion"/>
  </si>
  <si>
    <t xml:space="preserve">Debra H </t>
    <phoneticPr fontId="2" type="noConversion"/>
  </si>
  <si>
    <t>Hoff</t>
    <phoneticPr fontId="2" type="noConversion"/>
  </si>
  <si>
    <t>194th</t>
    <phoneticPr fontId="2" type="noConversion"/>
  </si>
  <si>
    <t xml:space="preserve">Kathy </t>
    <phoneticPr fontId="2" type="noConversion"/>
  </si>
  <si>
    <t xml:space="preserve">Manderino </t>
    <phoneticPr fontId="2" type="noConversion"/>
  </si>
  <si>
    <t xml:space="preserve">194th </t>
    <phoneticPr fontId="2" type="noConversion"/>
  </si>
  <si>
    <t>Thomas Christopher</t>
    <phoneticPr fontId="2" type="noConversion"/>
  </si>
  <si>
    <t>Rolland</t>
    <phoneticPr fontId="2" type="noConversion"/>
  </si>
  <si>
    <t xml:space="preserve">195th </t>
    <phoneticPr fontId="2" type="noConversion"/>
  </si>
  <si>
    <t xml:space="preserve">Frank L </t>
    <phoneticPr fontId="2" type="noConversion"/>
  </si>
  <si>
    <t xml:space="preserve">Oliver </t>
    <phoneticPr fontId="2" type="noConversion"/>
  </si>
  <si>
    <t xml:space="preserve">196th </t>
    <phoneticPr fontId="2" type="noConversion"/>
  </si>
  <si>
    <t xml:space="preserve">William J </t>
    <phoneticPr fontId="2" type="noConversion"/>
  </si>
  <si>
    <t xml:space="preserve">Hansman </t>
    <phoneticPr fontId="2" type="noConversion"/>
  </si>
  <si>
    <t xml:space="preserve">Beverly </t>
    <phoneticPr fontId="2" type="noConversion"/>
  </si>
  <si>
    <t xml:space="preserve">Leach </t>
    <phoneticPr fontId="2" type="noConversion"/>
  </si>
  <si>
    <t xml:space="preserve">Monica A </t>
    <phoneticPr fontId="2" type="noConversion"/>
  </si>
  <si>
    <t xml:space="preserve">Treichel </t>
    <phoneticPr fontId="2" type="noConversion"/>
  </si>
  <si>
    <t xml:space="preserve">Joe </t>
    <phoneticPr fontId="2" type="noConversion"/>
  </si>
  <si>
    <t xml:space="preserve">Mackereth </t>
    <phoneticPr fontId="2" type="noConversion"/>
  </si>
  <si>
    <t xml:space="preserve">197th </t>
    <phoneticPr fontId="2" type="noConversion"/>
  </si>
  <si>
    <t xml:space="preserve">Jewell </t>
    <phoneticPr fontId="2" type="noConversion"/>
  </si>
  <si>
    <t xml:space="preserve">Brady </t>
    <phoneticPr fontId="2" type="noConversion"/>
  </si>
  <si>
    <t xml:space="preserve">A. Lindsay </t>
    <phoneticPr fontId="2" type="noConversion"/>
  </si>
  <si>
    <t>151st</t>
    <phoneticPr fontId="2" type="noConversion"/>
  </si>
  <si>
    <t xml:space="preserve">151st </t>
    <phoneticPr fontId="2" type="noConversion"/>
  </si>
  <si>
    <t xml:space="preserve">Rick </t>
    <phoneticPr fontId="2" type="noConversion"/>
  </si>
  <si>
    <t xml:space="preserve">Taylor </t>
    <phoneticPr fontId="2" type="noConversion"/>
  </si>
  <si>
    <t xml:space="preserve">Eugene F </t>
    <phoneticPr fontId="2" type="noConversion"/>
  </si>
  <si>
    <t xml:space="preserve">152nd </t>
    <phoneticPr fontId="2" type="noConversion"/>
  </si>
  <si>
    <t>152nd</t>
    <phoneticPr fontId="2" type="noConversion"/>
  </si>
  <si>
    <t xml:space="preserve">Michael J </t>
    <phoneticPr fontId="2" type="noConversion"/>
  </si>
  <si>
    <t xml:space="preserve">Paston </t>
    <phoneticPr fontId="2" type="noConversion"/>
  </si>
  <si>
    <t xml:space="preserve">Weinrich </t>
    <phoneticPr fontId="2" type="noConversion"/>
  </si>
  <si>
    <t xml:space="preserve">Thomas P </t>
    <phoneticPr fontId="2" type="noConversion"/>
  </si>
  <si>
    <t xml:space="preserve">Murt </t>
    <phoneticPr fontId="2" type="noConversion"/>
  </si>
  <si>
    <t xml:space="preserve">Sue </t>
    <phoneticPr fontId="2" type="noConversion"/>
  </si>
  <si>
    <t xml:space="preserve">Cornell </t>
    <phoneticPr fontId="2" type="noConversion"/>
  </si>
  <si>
    <t>153rd</t>
    <phoneticPr fontId="2" type="noConversion"/>
  </si>
  <si>
    <t xml:space="preserve">Josh </t>
    <phoneticPr fontId="2" type="noConversion"/>
  </si>
  <si>
    <t xml:space="preserve">Shapiro </t>
    <phoneticPr fontId="2" type="noConversion"/>
  </si>
  <si>
    <t>Nevala</t>
  </si>
  <si>
    <t>DeWeese</t>
  </si>
  <si>
    <t>Robert F Bobby</t>
  </si>
  <si>
    <t>Danko</t>
  </si>
  <si>
    <t>Hopkins</t>
  </si>
  <si>
    <t>Yeager</t>
  </si>
  <si>
    <t>Mahoney</t>
  </si>
  <si>
    <t>Vincent A</t>
  </si>
  <si>
    <t>Vicites</t>
  </si>
  <si>
    <t>Gearing</t>
  </si>
  <si>
    <t>Mikita</t>
  </si>
  <si>
    <t>Harry F</t>
  </si>
  <si>
    <t>Deberah</t>
  </si>
  <si>
    <t xml:space="preserve">113th </t>
    <phoneticPr fontId="2" type="noConversion"/>
  </si>
  <si>
    <t xml:space="preserve">Gaynor </t>
    <phoneticPr fontId="2" type="noConversion"/>
  </si>
  <si>
    <t xml:space="preserve">Cawley </t>
    <phoneticPr fontId="2" type="noConversion"/>
  </si>
  <si>
    <t xml:space="preserve">114th </t>
    <phoneticPr fontId="2" type="noConversion"/>
  </si>
  <si>
    <t xml:space="preserve">Jim </t>
    <phoneticPr fontId="2" type="noConversion"/>
  </si>
  <si>
    <t xml:space="preserve">Wansacz </t>
    <phoneticPr fontId="2" type="noConversion"/>
  </si>
  <si>
    <t xml:space="preserve">Frank </t>
    <phoneticPr fontId="2" type="noConversion"/>
  </si>
  <si>
    <t xml:space="preserve">Scavo </t>
    <phoneticPr fontId="2" type="noConversion"/>
  </si>
  <si>
    <t xml:space="preserve">115th </t>
    <phoneticPr fontId="2" type="noConversion"/>
  </si>
  <si>
    <t xml:space="preserve">Edward G </t>
    <phoneticPr fontId="2" type="noConversion"/>
  </si>
  <si>
    <t xml:space="preserve">Staback </t>
    <phoneticPr fontId="2" type="noConversion"/>
  </si>
  <si>
    <t xml:space="preserve">116th </t>
    <phoneticPr fontId="2" type="noConversion"/>
  </si>
  <si>
    <t xml:space="preserve">Larry W </t>
    <phoneticPr fontId="2" type="noConversion"/>
  </si>
  <si>
    <t xml:space="preserve">Glick </t>
    <phoneticPr fontId="2" type="noConversion"/>
  </si>
  <si>
    <t xml:space="preserve">Marguerite </t>
    <phoneticPr fontId="2" type="noConversion"/>
  </si>
  <si>
    <t xml:space="preserve">Quinn </t>
    <phoneticPr fontId="2" type="noConversion"/>
  </si>
  <si>
    <t xml:space="preserve">144th </t>
    <phoneticPr fontId="2" type="noConversion"/>
  </si>
  <si>
    <t xml:space="preserve">Katharine M </t>
    <phoneticPr fontId="2" type="noConversion"/>
  </si>
  <si>
    <t xml:space="preserve">Watson </t>
    <phoneticPr fontId="2" type="noConversion"/>
  </si>
  <si>
    <t xml:space="preserve">179th </t>
    <phoneticPr fontId="2" type="noConversion"/>
  </si>
  <si>
    <t xml:space="preserve">Tony J </t>
    <phoneticPr fontId="2" type="noConversion"/>
  </si>
  <si>
    <t xml:space="preserve">Payton </t>
    <phoneticPr fontId="2" type="noConversion"/>
  </si>
  <si>
    <t xml:space="preserve">Troy L </t>
    <phoneticPr fontId="2" type="noConversion"/>
  </si>
  <si>
    <t xml:space="preserve">Bouie </t>
    <phoneticPr fontId="2" type="noConversion"/>
  </si>
  <si>
    <t xml:space="preserve">PJ </t>
    <phoneticPr fontId="2" type="noConversion"/>
  </si>
  <si>
    <t xml:space="preserve">60th </t>
    <phoneticPr fontId="2" type="noConversion"/>
  </si>
  <si>
    <t xml:space="preserve">Covone </t>
    <phoneticPr fontId="2" type="noConversion"/>
  </si>
  <si>
    <t xml:space="preserve">180th </t>
    <phoneticPr fontId="2" type="noConversion"/>
  </si>
  <si>
    <t xml:space="preserve">Angel </t>
    <phoneticPr fontId="2" type="noConversion"/>
  </si>
  <si>
    <t xml:space="preserve">Cruz </t>
    <phoneticPr fontId="2" type="noConversion"/>
  </si>
  <si>
    <t xml:space="preserve">William </t>
    <phoneticPr fontId="2" type="noConversion"/>
  </si>
  <si>
    <t>Cartagena</t>
    <phoneticPr fontId="2" type="noConversion"/>
  </si>
  <si>
    <t xml:space="preserve">Charles B </t>
    <phoneticPr fontId="2" type="noConversion"/>
  </si>
  <si>
    <t xml:space="preserve">181st </t>
    <phoneticPr fontId="2" type="noConversion"/>
  </si>
  <si>
    <t>182nd</t>
    <phoneticPr fontId="2" type="noConversion"/>
  </si>
  <si>
    <t>182nd</t>
    <phoneticPr fontId="2" type="noConversion"/>
  </si>
  <si>
    <t xml:space="preserve">W. Curtis </t>
    <phoneticPr fontId="2" type="noConversion"/>
  </si>
  <si>
    <t xml:space="preserve">Thomas </t>
    <phoneticPr fontId="2" type="noConversion"/>
  </si>
  <si>
    <t xml:space="preserve">Lawrence P </t>
    <phoneticPr fontId="2" type="noConversion"/>
  </si>
  <si>
    <t xml:space="preserve">Christopher E </t>
    <phoneticPr fontId="2" type="noConversion"/>
  </si>
  <si>
    <t xml:space="preserve">Irvin </t>
    <phoneticPr fontId="2" type="noConversion"/>
  </si>
  <si>
    <t xml:space="preserve">Rob </t>
    <phoneticPr fontId="2" type="noConversion"/>
  </si>
  <si>
    <t>Lynn</t>
    <phoneticPr fontId="2" type="noConversion"/>
  </si>
  <si>
    <t>Smallwood</t>
    <phoneticPr fontId="2" type="noConversion"/>
  </si>
  <si>
    <t xml:space="preserve">Wilson </t>
    <phoneticPr fontId="2" type="noConversion"/>
  </si>
  <si>
    <t>Meiss</t>
    <phoneticPr fontId="2" type="noConversion"/>
  </si>
  <si>
    <t xml:space="preserve">Eugene A </t>
    <phoneticPr fontId="2" type="noConversion"/>
  </si>
  <si>
    <t xml:space="preserve">Depasquale </t>
    <phoneticPr fontId="2" type="noConversion"/>
  </si>
  <si>
    <t>Eric R</t>
    <phoneticPr fontId="2" type="noConversion"/>
  </si>
  <si>
    <t>Wolfe</t>
    <phoneticPr fontId="2" type="noConversion"/>
  </si>
  <si>
    <t>Raymond S</t>
    <phoneticPr fontId="2" type="noConversion"/>
  </si>
  <si>
    <t>Ondrusek</t>
    <phoneticPr fontId="2" type="noConversion"/>
  </si>
  <si>
    <t xml:space="preserve">108th </t>
    <phoneticPr fontId="2" type="noConversion"/>
  </si>
  <si>
    <t xml:space="preserve">Dodie R </t>
    <phoneticPr fontId="2" type="noConversion"/>
  </si>
  <si>
    <t>Lovett</t>
    <phoneticPr fontId="2" type="noConversion"/>
  </si>
  <si>
    <t xml:space="preserve">111th </t>
    <phoneticPr fontId="2" type="noConversion"/>
  </si>
  <si>
    <t xml:space="preserve">Jay </t>
    <phoneticPr fontId="2" type="noConversion"/>
  </si>
  <si>
    <t>Sweeney</t>
    <phoneticPr fontId="2" type="noConversion"/>
  </si>
  <si>
    <t xml:space="preserve">116th </t>
    <phoneticPr fontId="2" type="noConversion"/>
  </si>
  <si>
    <t>173rd</t>
    <phoneticPr fontId="2" type="noConversion"/>
  </si>
  <si>
    <t xml:space="preserve">Michael Patrick </t>
    <phoneticPr fontId="2" type="noConversion"/>
  </si>
  <si>
    <t xml:space="preserve">McGeehan </t>
    <phoneticPr fontId="2" type="noConversion"/>
  </si>
  <si>
    <t>Barr</t>
    <phoneticPr fontId="2" type="noConversion"/>
  </si>
  <si>
    <t>Dan</t>
    <phoneticPr fontId="2" type="noConversion"/>
  </si>
  <si>
    <t>Mahon</t>
    <phoneticPr fontId="2" type="noConversion"/>
  </si>
  <si>
    <t xml:space="preserve">Sabantina </t>
    <phoneticPr fontId="2" type="noConversion"/>
  </si>
  <si>
    <t xml:space="preserve">Jim </t>
    <phoneticPr fontId="2" type="noConversion"/>
  </si>
  <si>
    <t xml:space="preserve">Michael H </t>
    <phoneticPr fontId="2" type="noConversion"/>
  </si>
  <si>
    <t xml:space="preserve">Anne </t>
    <phoneticPr fontId="2" type="noConversion"/>
  </si>
  <si>
    <t xml:space="preserve">Dicker </t>
    <phoneticPr fontId="2" type="noConversion"/>
  </si>
  <si>
    <t xml:space="preserve">Terry </t>
    <phoneticPr fontId="2" type="noConversion"/>
  </si>
  <si>
    <t>Graboyes</t>
    <phoneticPr fontId="2" type="noConversion"/>
  </si>
  <si>
    <t xml:space="preserve">Patricia </t>
    <phoneticPr fontId="2" type="noConversion"/>
  </si>
  <si>
    <t xml:space="preserve">Dempsey </t>
    <phoneticPr fontId="2" type="noConversion"/>
  </si>
  <si>
    <t xml:space="preserve">176th </t>
    <phoneticPr fontId="2" type="noConversion"/>
  </si>
  <si>
    <t xml:space="preserve">162th </t>
    <phoneticPr fontId="2" type="noConversion"/>
  </si>
  <si>
    <t xml:space="preserve">Marilyn </t>
    <phoneticPr fontId="2" type="noConversion"/>
  </si>
  <si>
    <t xml:space="preserve">Woodman </t>
    <phoneticPr fontId="2" type="noConversion"/>
  </si>
  <si>
    <t xml:space="preserve">Ron </t>
    <phoneticPr fontId="2" type="noConversion"/>
  </si>
  <si>
    <t xml:space="preserve">Raymond </t>
    <phoneticPr fontId="2" type="noConversion"/>
  </si>
  <si>
    <t xml:space="preserve">163th </t>
    <phoneticPr fontId="2" type="noConversion"/>
  </si>
  <si>
    <t xml:space="preserve">164th </t>
    <phoneticPr fontId="2" type="noConversion"/>
  </si>
  <si>
    <t xml:space="preserve">Nicholas A </t>
    <phoneticPr fontId="2" type="noConversion"/>
  </si>
  <si>
    <t xml:space="preserve">Micozzie </t>
    <phoneticPr fontId="2" type="noConversion"/>
  </si>
  <si>
    <t>Mauree</t>
  </si>
  <si>
    <t>Rowe</t>
  </si>
  <si>
    <t>Rosemarie</t>
  </si>
  <si>
    <t>Swanger</t>
  </si>
  <si>
    <t>Tezak</t>
  </si>
  <si>
    <t>Coffman</t>
  </si>
  <si>
    <t>Susan C Sue</t>
  </si>
  <si>
    <t>Helm</t>
  </si>
  <si>
    <t>Serell I</t>
  </si>
  <si>
    <t>Ulrich</t>
  </si>
  <si>
    <t>Martella</t>
  </si>
  <si>
    <t>McCutcheon</t>
  </si>
  <si>
    <t>Geiger</t>
  </si>
  <si>
    <t>Stalter</t>
  </si>
  <si>
    <t>Bennington</t>
  </si>
  <si>
    <t>Chelsa</t>
  </si>
  <si>
    <t>Wagner</t>
  </si>
  <si>
    <t>Edward C</t>
  </si>
  <si>
    <t>Gainey</t>
  </si>
  <si>
    <t>William D</t>
  </si>
  <si>
    <t>Mator</t>
  </si>
  <si>
    <t>Ed</t>
  </si>
  <si>
    <t>Cindric</t>
  </si>
  <si>
    <t>Galovich</t>
  </si>
  <si>
    <t>Ogden</t>
  </si>
  <si>
    <t>Henry</t>
  </si>
  <si>
    <t>D. Dexter</t>
  </si>
  <si>
    <t>Shawn T</t>
  </si>
  <si>
    <t>Flaherty</t>
  </si>
  <si>
    <t>Randy</t>
  </si>
  <si>
    <t>Vulakovich</t>
  </si>
  <si>
    <t xml:space="preserve">Milne </t>
    <phoneticPr fontId="2" type="noConversion"/>
  </si>
  <si>
    <t>Harold E. Ward</t>
    <phoneticPr fontId="2" type="noConversion"/>
  </si>
  <si>
    <t xml:space="preserve">Bell </t>
    <phoneticPr fontId="2" type="noConversion"/>
  </si>
  <si>
    <t xml:space="preserve">168th </t>
    <phoneticPr fontId="2" type="noConversion"/>
  </si>
  <si>
    <t xml:space="preserve">Fred </t>
    <phoneticPr fontId="2" type="noConversion"/>
  </si>
  <si>
    <t xml:space="preserve">Dewey </t>
    <phoneticPr fontId="2" type="noConversion"/>
  </si>
  <si>
    <t xml:space="preserve">Thomas H </t>
    <phoneticPr fontId="2" type="noConversion"/>
  </si>
  <si>
    <t xml:space="preserve">Michele </t>
    <phoneticPr fontId="2" type="noConversion"/>
  </si>
  <si>
    <t>Brooks</t>
    <phoneticPr fontId="2" type="noConversion"/>
  </si>
  <si>
    <t xml:space="preserve">Jim </t>
    <phoneticPr fontId="2" type="noConversion"/>
  </si>
  <si>
    <t>Barr</t>
    <phoneticPr fontId="2" type="noConversion"/>
  </si>
  <si>
    <t xml:space="preserve">22nd </t>
    <phoneticPr fontId="2" type="noConversion"/>
  </si>
  <si>
    <t xml:space="preserve">156th </t>
    <phoneticPr fontId="2" type="noConversion"/>
  </si>
  <si>
    <t xml:space="preserve">Anne R </t>
    <phoneticPr fontId="2" type="noConversion"/>
  </si>
  <si>
    <t xml:space="preserve">Crowley </t>
    <phoneticPr fontId="2" type="noConversion"/>
  </si>
  <si>
    <t xml:space="preserve">Bill </t>
    <phoneticPr fontId="2" type="noConversion"/>
  </si>
  <si>
    <t xml:space="preserve">Holmes </t>
    <phoneticPr fontId="2" type="noConversion"/>
  </si>
  <si>
    <t xml:space="preserve">Duane </t>
    <phoneticPr fontId="2" type="noConversion"/>
  </si>
  <si>
    <t>63rd</t>
    <phoneticPr fontId="2" type="noConversion"/>
  </si>
  <si>
    <t>Robertson</t>
    <phoneticPr fontId="2" type="noConversion"/>
  </si>
  <si>
    <t>Timothy E</t>
    <phoneticPr fontId="2" type="noConversion"/>
  </si>
  <si>
    <t>Champion</t>
    <phoneticPr fontId="2" type="noConversion"/>
  </si>
  <si>
    <t xml:space="preserve">64th </t>
    <phoneticPr fontId="2" type="noConversion"/>
  </si>
  <si>
    <t xml:space="preserve">Gary </t>
    <phoneticPr fontId="2" type="noConversion"/>
  </si>
  <si>
    <t>Hutchison</t>
    <phoneticPr fontId="2" type="noConversion"/>
  </si>
  <si>
    <t xml:space="preserve">Janet Y </t>
    <phoneticPr fontId="2" type="noConversion"/>
  </si>
  <si>
    <t xml:space="preserve">Serene </t>
    <phoneticPr fontId="2" type="noConversion"/>
  </si>
  <si>
    <t xml:space="preserve">Kat </t>
    <phoneticPr fontId="2" type="noConversion"/>
  </si>
  <si>
    <t>Valleley</t>
    <phoneticPr fontId="2" type="noConversion"/>
  </si>
  <si>
    <t xml:space="preserve">88th </t>
    <phoneticPr fontId="2" type="noConversion"/>
  </si>
  <si>
    <t xml:space="preserve">Michael B </t>
    <phoneticPr fontId="2" type="noConversion"/>
  </si>
  <si>
    <t xml:space="preserve">Diven </t>
    <phoneticPr fontId="2" type="noConversion"/>
  </si>
  <si>
    <t xml:space="preserve">Todd Elliot </t>
    <phoneticPr fontId="2" type="noConversion"/>
  </si>
  <si>
    <t xml:space="preserve">Koger </t>
    <phoneticPr fontId="2" type="noConversion"/>
  </si>
  <si>
    <t xml:space="preserve">Thomas W </t>
    <phoneticPr fontId="2" type="noConversion"/>
  </si>
  <si>
    <t xml:space="preserve">Blackwell </t>
    <phoneticPr fontId="2" type="noConversion"/>
  </si>
  <si>
    <t xml:space="preserve">Westley D </t>
    <phoneticPr fontId="2" type="noConversion"/>
  </si>
  <si>
    <t xml:space="preserve">Ames </t>
    <phoneticPr fontId="2" type="noConversion"/>
  </si>
  <si>
    <t xml:space="preserve">191st </t>
    <phoneticPr fontId="2" type="noConversion"/>
  </si>
  <si>
    <t xml:space="preserve">Ronald G </t>
    <phoneticPr fontId="2" type="noConversion"/>
  </si>
  <si>
    <t>Waters</t>
    <phoneticPr fontId="2" type="noConversion"/>
  </si>
  <si>
    <t xml:space="preserve">192nd </t>
    <phoneticPr fontId="2" type="noConversion"/>
  </si>
  <si>
    <t>Heycock</t>
    <phoneticPr fontId="2" type="noConversion"/>
  </si>
  <si>
    <t>Katrina</t>
    <phoneticPr fontId="2" type="noConversion"/>
  </si>
  <si>
    <t xml:space="preserve">Supreme </t>
    <phoneticPr fontId="2" type="noConversion"/>
  </si>
  <si>
    <t>Dow</t>
    <phoneticPr fontId="2" type="noConversion"/>
  </si>
  <si>
    <t xml:space="preserve">199th </t>
    <phoneticPr fontId="2" type="noConversion"/>
  </si>
  <si>
    <t xml:space="preserve">Cobb </t>
    <phoneticPr fontId="2" type="noConversion"/>
  </si>
  <si>
    <t xml:space="preserve">Will </t>
    <phoneticPr fontId="2" type="noConversion"/>
  </si>
  <si>
    <t xml:space="preserve">Gabig </t>
    <phoneticPr fontId="2" type="noConversion"/>
  </si>
  <si>
    <t xml:space="preserve">Franklin L </t>
    <phoneticPr fontId="2" type="noConversion"/>
  </si>
  <si>
    <t xml:space="preserve">Rankin </t>
    <phoneticPr fontId="2" type="noConversion"/>
  </si>
  <si>
    <t xml:space="preserve">200th </t>
    <phoneticPr fontId="2" type="noConversion"/>
  </si>
  <si>
    <t xml:space="preserve">Williams </t>
    <phoneticPr fontId="2" type="noConversion"/>
  </si>
  <si>
    <t>Mark</t>
    <phoneticPr fontId="2" type="noConversion"/>
  </si>
  <si>
    <t>Longietti</t>
    <phoneticPr fontId="2" type="noConversion"/>
  </si>
  <si>
    <t xml:space="preserve">Doering </t>
    <phoneticPr fontId="2" type="noConversion"/>
  </si>
  <si>
    <t>183rd</t>
    <phoneticPr fontId="2" type="noConversion"/>
  </si>
  <si>
    <t xml:space="preserve">Julie </t>
    <phoneticPr fontId="2" type="noConversion"/>
  </si>
  <si>
    <t>Harhart</t>
    <phoneticPr fontId="2" type="noConversion"/>
  </si>
  <si>
    <t xml:space="preserve">184th </t>
    <phoneticPr fontId="2" type="noConversion"/>
  </si>
  <si>
    <t xml:space="preserve">William F </t>
    <phoneticPr fontId="2" type="noConversion"/>
  </si>
  <si>
    <t>Keller</t>
    <phoneticPr fontId="2" type="noConversion"/>
  </si>
  <si>
    <t xml:space="preserve">Robert A </t>
    <phoneticPr fontId="2" type="noConversion"/>
  </si>
  <si>
    <t xml:space="preserve">Mannino </t>
    <phoneticPr fontId="2" type="noConversion"/>
  </si>
  <si>
    <t xml:space="preserve">185th </t>
    <phoneticPr fontId="2" type="noConversion"/>
  </si>
  <si>
    <t xml:space="preserve">Robert C </t>
    <phoneticPr fontId="2" type="noConversion"/>
  </si>
  <si>
    <t xml:space="preserve">Donatucci </t>
    <phoneticPr fontId="2" type="noConversion"/>
  </si>
  <si>
    <t xml:space="preserve">Gregory </t>
    <phoneticPr fontId="2" type="noConversion"/>
  </si>
  <si>
    <t xml:space="preserve">Gentile </t>
    <phoneticPr fontId="2" type="noConversion"/>
  </si>
  <si>
    <t xml:space="preserve">186th </t>
    <phoneticPr fontId="2" type="noConversion"/>
  </si>
  <si>
    <t xml:space="preserve">Harold </t>
    <phoneticPr fontId="2" type="noConversion"/>
  </si>
  <si>
    <t xml:space="preserve">187th </t>
    <phoneticPr fontId="2" type="noConversion"/>
  </si>
  <si>
    <t xml:space="preserve">Archie </t>
    <phoneticPr fontId="2" type="noConversion"/>
  </si>
  <si>
    <t xml:space="preserve">Follweiler </t>
    <phoneticPr fontId="2" type="noConversion"/>
  </si>
  <si>
    <t xml:space="preserve">Carl W </t>
    <phoneticPr fontId="2" type="noConversion"/>
  </si>
  <si>
    <t>Lou</t>
    <phoneticPr fontId="2" type="noConversion"/>
  </si>
  <si>
    <t xml:space="preserve">Guerra </t>
    <phoneticPr fontId="2" type="noConversion"/>
  </si>
  <si>
    <t xml:space="preserve">154th </t>
    <phoneticPr fontId="2" type="noConversion"/>
  </si>
  <si>
    <t>Kula</t>
  </si>
  <si>
    <t>Carson</t>
  </si>
  <si>
    <t>John H</t>
  </si>
  <si>
    <t>Lowery</t>
  </si>
  <si>
    <t>Gerald D</t>
  </si>
  <si>
    <t>Lucia</t>
  </si>
  <si>
    <t>Marigrace</t>
  </si>
  <si>
    <t>Butela</t>
  </si>
  <si>
    <t>George P</t>
  </si>
  <si>
    <t>Bozek</t>
  </si>
  <si>
    <t>Harry Young</t>
  </si>
  <si>
    <t>Cochran</t>
  </si>
  <si>
    <t>Grimaldi</t>
  </si>
  <si>
    <t>John W Jack</t>
  </si>
  <si>
    <t>Hansen</t>
  </si>
  <si>
    <t>Jason D</t>
  </si>
  <si>
    <t>Fularz</t>
  </si>
  <si>
    <t xml:space="preserve">Scavello </t>
    <phoneticPr fontId="2" type="noConversion"/>
  </si>
  <si>
    <t xml:space="preserve">177th </t>
    <phoneticPr fontId="2" type="noConversion"/>
  </si>
  <si>
    <t xml:space="preserve">Harry L </t>
    <phoneticPr fontId="2" type="noConversion"/>
  </si>
  <si>
    <t xml:space="preserve">Enggasser </t>
    <phoneticPr fontId="2" type="noConversion"/>
  </si>
  <si>
    <t xml:space="preserve">178th </t>
    <phoneticPr fontId="2" type="noConversion"/>
  </si>
  <si>
    <t xml:space="preserve">Scott </t>
    <phoneticPr fontId="2" type="noConversion"/>
  </si>
  <si>
    <t xml:space="preserve">Petri </t>
    <phoneticPr fontId="2" type="noConversion"/>
  </si>
  <si>
    <t xml:space="preserve">O'Neill </t>
    <phoneticPr fontId="2" type="noConversion"/>
  </si>
  <si>
    <t xml:space="preserve">Bernard F </t>
    <phoneticPr fontId="2" type="noConversion"/>
  </si>
  <si>
    <t xml:space="preserve">Kennedy </t>
    <phoneticPr fontId="2" type="noConversion"/>
  </si>
  <si>
    <t xml:space="preserve">Mario M </t>
    <phoneticPr fontId="2" type="noConversion"/>
  </si>
  <si>
    <t xml:space="preserve">Michael S </t>
    <phoneticPr fontId="2" type="noConversion"/>
  </si>
  <si>
    <t xml:space="preserve">Klesh </t>
    <phoneticPr fontId="2" type="noConversion"/>
  </si>
  <si>
    <t>165th</t>
    <phoneticPr fontId="2" type="noConversion"/>
  </si>
  <si>
    <t>Micahel E</t>
    <phoneticPr fontId="2" type="noConversion"/>
  </si>
  <si>
    <t>Thompson</t>
    <phoneticPr fontId="2" type="noConversion"/>
  </si>
  <si>
    <t>172nd</t>
    <phoneticPr fontId="2" type="noConversion"/>
  </si>
  <si>
    <t xml:space="preserve">John P </t>
    <phoneticPr fontId="2" type="noConversion"/>
  </si>
  <si>
    <t>McDermott</t>
    <phoneticPr fontId="2" type="noConversion"/>
  </si>
  <si>
    <t>174th</t>
    <phoneticPr fontId="2" type="noConversion"/>
  </si>
  <si>
    <t xml:space="preserve">Traci </t>
    <phoneticPr fontId="2" type="noConversion"/>
  </si>
  <si>
    <t>Confer</t>
    <phoneticPr fontId="2" type="noConversion"/>
  </si>
  <si>
    <t xml:space="preserve">Marion E </t>
    <phoneticPr fontId="2" type="noConversion"/>
  </si>
  <si>
    <t>Leszczynski</t>
    <phoneticPr fontId="2" type="noConversion"/>
  </si>
  <si>
    <t>183rd</t>
    <phoneticPr fontId="2" type="noConversion"/>
  </si>
  <si>
    <t xml:space="preserve">Russ </t>
    <phoneticPr fontId="2" type="noConversion"/>
  </si>
  <si>
    <t>Shade</t>
    <phoneticPr fontId="2" type="noConversion"/>
  </si>
  <si>
    <t>Carl C</t>
    <phoneticPr fontId="2" type="noConversion"/>
  </si>
  <si>
    <t>Edwards</t>
    <phoneticPr fontId="2" type="noConversion"/>
  </si>
  <si>
    <t>Mike</t>
    <phoneticPr fontId="2" type="noConversion"/>
  </si>
  <si>
    <t>Rosenberg</t>
    <phoneticPr fontId="2" type="noConversion"/>
  </si>
  <si>
    <t>Marti</t>
    <phoneticPr fontId="2" type="noConversion"/>
  </si>
  <si>
    <t>Thomas J</t>
    <phoneticPr fontId="2" type="noConversion"/>
  </si>
  <si>
    <t>Staggs</t>
    <phoneticPr fontId="2" type="noConversion"/>
  </si>
  <si>
    <t>John</t>
    <phoneticPr fontId="2" type="noConversion"/>
  </si>
  <si>
    <t>Mantz</t>
    <phoneticPr fontId="2" type="noConversion"/>
  </si>
  <si>
    <t xml:space="preserve">Paul W </t>
    <phoneticPr fontId="2" type="noConversion"/>
  </si>
  <si>
    <t xml:space="preserve">Semmel </t>
    <phoneticPr fontId="2" type="noConversion"/>
  </si>
  <si>
    <t xml:space="preserve">Allen R </t>
    <phoneticPr fontId="2" type="noConversion"/>
  </si>
  <si>
    <t xml:space="preserve">Cerullo </t>
    <phoneticPr fontId="2" type="noConversion"/>
  </si>
  <si>
    <t xml:space="preserve">188th </t>
    <phoneticPr fontId="2" type="noConversion"/>
  </si>
  <si>
    <t xml:space="preserve">James R </t>
    <phoneticPr fontId="2" type="noConversion"/>
  </si>
  <si>
    <t xml:space="preserve">Roebuck </t>
    <phoneticPr fontId="2" type="noConversion"/>
  </si>
  <si>
    <t xml:space="preserve">Devon </t>
    <phoneticPr fontId="2" type="noConversion"/>
  </si>
  <si>
    <t>Cade</t>
    <phoneticPr fontId="2" type="noConversion"/>
  </si>
  <si>
    <t xml:space="preserve">11th </t>
    <phoneticPr fontId="2" type="noConversion"/>
  </si>
  <si>
    <t xml:space="preserve">Dave </t>
    <phoneticPr fontId="2" type="noConversion"/>
  </si>
  <si>
    <t xml:space="preserve">Wilson </t>
    <phoneticPr fontId="2" type="noConversion"/>
  </si>
  <si>
    <t xml:space="preserve">John </t>
    <phoneticPr fontId="2" type="noConversion"/>
  </si>
  <si>
    <t xml:space="preserve">Olesnevich </t>
    <phoneticPr fontId="2" type="noConversion"/>
  </si>
  <si>
    <t xml:space="preserve">John A </t>
    <phoneticPr fontId="2" type="noConversion"/>
  </si>
  <si>
    <t>Lawrence</t>
    <phoneticPr fontId="2" type="noConversion"/>
  </si>
  <si>
    <t xml:space="preserve">13th </t>
    <phoneticPr fontId="2" type="noConversion"/>
  </si>
  <si>
    <t xml:space="preserve">Ronald K </t>
    <phoneticPr fontId="2" type="noConversion"/>
  </si>
  <si>
    <t xml:space="preserve">Hershey </t>
    <phoneticPr fontId="2" type="noConversion"/>
  </si>
  <si>
    <t xml:space="preserve">20th </t>
    <phoneticPr fontId="2" type="noConversion"/>
  </si>
  <si>
    <t xml:space="preserve">Robert F </t>
    <phoneticPr fontId="2" type="noConversion"/>
  </si>
  <si>
    <t>Matzie</t>
    <phoneticPr fontId="2" type="noConversion"/>
  </si>
  <si>
    <t xml:space="preserve">17th </t>
    <phoneticPr fontId="2" type="noConversion"/>
  </si>
  <si>
    <t>McAllister-Erickson</t>
    <phoneticPr fontId="2" type="noConversion"/>
  </si>
  <si>
    <t>Jonah Yon</t>
    <phoneticPr fontId="2" type="noConversion"/>
  </si>
  <si>
    <t>23rd</t>
    <phoneticPr fontId="2" type="noConversion"/>
  </si>
  <si>
    <t>Mary E</t>
    <phoneticPr fontId="2" type="noConversion"/>
  </si>
  <si>
    <t>Hughes</t>
    <phoneticPr fontId="2" type="noConversion"/>
  </si>
  <si>
    <t xml:space="preserve">Frank J </t>
    <phoneticPr fontId="2" type="noConversion"/>
  </si>
  <si>
    <t>Liberatore</t>
    <phoneticPr fontId="2" type="noConversion"/>
  </si>
  <si>
    <t xml:space="preserve">26th </t>
    <phoneticPr fontId="2" type="noConversion"/>
  </si>
  <si>
    <t xml:space="preserve">Jeff M </t>
    <phoneticPr fontId="2" type="noConversion"/>
  </si>
  <si>
    <t xml:space="preserve">Brindle </t>
    <phoneticPr fontId="2" type="noConversion"/>
  </si>
  <si>
    <t>Cheryl A</t>
  </si>
  <si>
    <t>Antonio D</t>
  </si>
  <si>
    <t>Michetti</t>
  </si>
  <si>
    <t>David D</t>
  </si>
  <si>
    <t>Slavick</t>
  </si>
  <si>
    <t>Conrad S</t>
  </si>
  <si>
    <t>Diane V</t>
  </si>
  <si>
    <t>Elliot</t>
  </si>
  <si>
    <t>Sandra</t>
  </si>
  <si>
    <t>Andrews</t>
  </si>
  <si>
    <t>Janet</t>
  </si>
  <si>
    <t>Courtright</t>
  </si>
  <si>
    <t>O'Boyle</t>
  </si>
  <si>
    <t>Fred Freddie</t>
  </si>
  <si>
    <t>Nichols</t>
  </si>
  <si>
    <t>Edmund</t>
  </si>
  <si>
    <t>Sichler</t>
  </si>
  <si>
    <t xml:space="preserve">Dwight </t>
    <phoneticPr fontId="2" type="noConversion"/>
  </si>
  <si>
    <t>Evans</t>
    <phoneticPr fontId="2" type="noConversion"/>
  </si>
  <si>
    <t>Timothy P</t>
    <phoneticPr fontId="2" type="noConversion"/>
  </si>
  <si>
    <t xml:space="preserve">Reim </t>
    <phoneticPr fontId="2" type="noConversion"/>
  </si>
  <si>
    <t xml:space="preserve">Scott R </t>
    <phoneticPr fontId="2" type="noConversion"/>
  </si>
  <si>
    <t>Rastetter</t>
    <phoneticPr fontId="2" type="noConversion"/>
  </si>
  <si>
    <t xml:space="preserve">Edward H </t>
    <phoneticPr fontId="2" type="noConversion"/>
  </si>
  <si>
    <t>Tonkin</t>
    <phoneticPr fontId="2" type="noConversion"/>
  </si>
  <si>
    <t xml:space="preserve">Greg </t>
    <phoneticPr fontId="2" type="noConversion"/>
  </si>
  <si>
    <t xml:space="preserve">Vitali </t>
    <phoneticPr fontId="2" type="noConversion"/>
  </si>
  <si>
    <t xml:space="preserve">John P </t>
    <phoneticPr fontId="2" type="noConversion"/>
  </si>
  <si>
    <t xml:space="preserve">Williamson </t>
    <phoneticPr fontId="2" type="noConversion"/>
  </si>
  <si>
    <t xml:space="preserve">167th </t>
    <phoneticPr fontId="2" type="noConversion"/>
  </si>
  <si>
    <t xml:space="preserve">Frank Andrews </t>
    <phoneticPr fontId="2" type="noConversion"/>
  </si>
  <si>
    <t>Shimkus</t>
    <phoneticPr fontId="2" type="noConversion"/>
  </si>
  <si>
    <t>133rd</t>
    <phoneticPr fontId="2" type="noConversion"/>
  </si>
  <si>
    <t xml:space="preserve">Guy M </t>
    <phoneticPr fontId="2" type="noConversion"/>
  </si>
  <si>
    <t xml:space="preserve">Gray </t>
    <phoneticPr fontId="2" type="noConversion"/>
  </si>
  <si>
    <t xml:space="preserve">136th </t>
    <phoneticPr fontId="2" type="noConversion"/>
  </si>
  <si>
    <t xml:space="preserve">Ron </t>
    <phoneticPr fontId="2" type="noConversion"/>
  </si>
  <si>
    <t>Shegda</t>
    <phoneticPr fontId="2" type="noConversion"/>
  </si>
  <si>
    <t>143rd</t>
    <phoneticPr fontId="2" type="noConversion"/>
  </si>
  <si>
    <t xml:space="preserve">Tom </t>
    <phoneticPr fontId="2" type="noConversion"/>
  </si>
  <si>
    <t>Lingenfelter</t>
    <phoneticPr fontId="2" type="noConversion"/>
  </si>
  <si>
    <t xml:space="preserve">147th </t>
    <phoneticPr fontId="2" type="noConversion"/>
  </si>
  <si>
    <t xml:space="preserve">Albert O </t>
    <phoneticPr fontId="2" type="noConversion"/>
  </si>
  <si>
    <t xml:space="preserve">Van Anglen </t>
    <phoneticPr fontId="2" type="noConversion"/>
  </si>
  <si>
    <t xml:space="preserve">149th </t>
    <phoneticPr fontId="2" type="noConversion"/>
  </si>
  <si>
    <t xml:space="preserve">Lynne </t>
    <phoneticPr fontId="2" type="noConversion"/>
  </si>
  <si>
    <t>Lechter</t>
    <phoneticPr fontId="2" type="noConversion"/>
  </si>
  <si>
    <t xml:space="preserve">178th </t>
    <phoneticPr fontId="2" type="noConversion"/>
  </si>
  <si>
    <t xml:space="preserve">Bill </t>
    <phoneticPr fontId="2" type="noConversion"/>
  </si>
  <si>
    <t xml:space="preserve">O'Neill </t>
    <phoneticPr fontId="2" type="noConversion"/>
  </si>
  <si>
    <t xml:space="preserve">Erik </t>
    <phoneticPr fontId="2" type="noConversion"/>
  </si>
  <si>
    <t>Sanchez</t>
    <phoneticPr fontId="2" type="noConversion"/>
  </si>
  <si>
    <t>183rd</t>
    <phoneticPr fontId="2" type="noConversion"/>
  </si>
  <si>
    <t xml:space="preserve">Carl C </t>
    <phoneticPr fontId="2" type="noConversion"/>
  </si>
  <si>
    <t>Edwards</t>
    <phoneticPr fontId="2" type="noConversion"/>
  </si>
  <si>
    <t xml:space="preserve">185th </t>
    <phoneticPr fontId="2" type="noConversion"/>
  </si>
  <si>
    <t xml:space="preserve">187th </t>
    <phoneticPr fontId="2" type="noConversion"/>
  </si>
  <si>
    <t>187th</t>
    <phoneticPr fontId="2" type="noConversion"/>
  </si>
  <si>
    <t>3rd</t>
    <phoneticPr fontId="2" type="noConversion"/>
  </si>
  <si>
    <t xml:space="preserve">Regina K </t>
    <phoneticPr fontId="2" type="noConversion"/>
  </si>
  <si>
    <t xml:space="preserve">Smith </t>
    <phoneticPr fontId="2" type="noConversion"/>
  </si>
  <si>
    <t xml:space="preserve">4th </t>
    <phoneticPr fontId="2" type="noConversion"/>
  </si>
  <si>
    <t>Gerald</t>
    <phoneticPr fontId="2" type="noConversion"/>
  </si>
  <si>
    <t>Price</t>
    <phoneticPr fontId="2" type="noConversion"/>
  </si>
  <si>
    <t>4th</t>
    <phoneticPr fontId="2" type="noConversion"/>
  </si>
  <si>
    <t xml:space="preserve">Curt </t>
    <phoneticPr fontId="2" type="noConversion"/>
  </si>
  <si>
    <t>Sonney</t>
    <phoneticPr fontId="2" type="noConversion"/>
  </si>
  <si>
    <t>5th</t>
    <phoneticPr fontId="2" type="noConversion"/>
  </si>
  <si>
    <t>John R</t>
    <phoneticPr fontId="2" type="noConversion"/>
  </si>
  <si>
    <t>Evans</t>
    <phoneticPr fontId="2" type="noConversion"/>
  </si>
  <si>
    <t>6th</t>
    <phoneticPr fontId="2" type="noConversion"/>
  </si>
  <si>
    <t>Brad</t>
    <phoneticPr fontId="2" type="noConversion"/>
  </si>
  <si>
    <t>Roae</t>
    <phoneticPr fontId="2" type="noConversion"/>
  </si>
  <si>
    <t>7th</t>
    <phoneticPr fontId="2" type="noConversion"/>
  </si>
  <si>
    <t xml:space="preserve">24th </t>
    <phoneticPr fontId="2" type="noConversion"/>
  </si>
  <si>
    <t xml:space="preserve">Todd Elliott </t>
    <phoneticPr fontId="2" type="noConversion"/>
  </si>
  <si>
    <t>Koger</t>
    <phoneticPr fontId="2" type="noConversion"/>
  </si>
  <si>
    <t xml:space="preserve">28th </t>
    <phoneticPr fontId="2" type="noConversion"/>
  </si>
  <si>
    <t xml:space="preserve">Brad </t>
    <phoneticPr fontId="2" type="noConversion"/>
  </si>
  <si>
    <t>Cline</t>
    <phoneticPr fontId="2" type="noConversion"/>
  </si>
  <si>
    <t xml:space="preserve">35th </t>
    <phoneticPr fontId="2" type="noConversion"/>
  </si>
  <si>
    <t xml:space="preserve">Lawrence H </t>
    <phoneticPr fontId="2" type="noConversion"/>
  </si>
  <si>
    <t xml:space="preserve">Curry </t>
    <phoneticPr fontId="2" type="noConversion"/>
  </si>
  <si>
    <t xml:space="preserve">Melio </t>
    <phoneticPr fontId="2" type="noConversion"/>
  </si>
  <si>
    <t xml:space="preserve">Joseph F </t>
    <phoneticPr fontId="2" type="noConversion"/>
  </si>
  <si>
    <t xml:space="preserve">Hogan </t>
    <phoneticPr fontId="2" type="noConversion"/>
  </si>
  <si>
    <t xml:space="preserve">142nd </t>
    <phoneticPr fontId="2" type="noConversion"/>
  </si>
  <si>
    <t>142nd</t>
    <phoneticPr fontId="2" type="noConversion"/>
  </si>
  <si>
    <t xml:space="preserve">Chris </t>
    <phoneticPr fontId="2" type="noConversion"/>
  </si>
  <si>
    <t xml:space="preserve">King </t>
    <phoneticPr fontId="2" type="noConversion"/>
  </si>
  <si>
    <t xml:space="preserve">Larry </t>
    <phoneticPr fontId="2" type="noConversion"/>
  </si>
  <si>
    <t xml:space="preserve">Lebowitz </t>
    <phoneticPr fontId="2" type="noConversion"/>
  </si>
  <si>
    <t xml:space="preserve">Matthew N </t>
    <phoneticPr fontId="2" type="noConversion"/>
  </si>
  <si>
    <t xml:space="preserve">Wright </t>
    <phoneticPr fontId="2" type="noConversion"/>
  </si>
  <si>
    <t xml:space="preserve">Eddie </t>
    <phoneticPr fontId="2" type="noConversion"/>
  </si>
  <si>
    <t xml:space="preserve">Reeves </t>
    <phoneticPr fontId="2" type="noConversion"/>
  </si>
  <si>
    <t>143rd</t>
    <phoneticPr fontId="2" type="noConversion"/>
  </si>
  <si>
    <t xml:space="preserve">189th </t>
    <phoneticPr fontId="2" type="noConversion"/>
  </si>
  <si>
    <t xml:space="preserve">Siptroth </t>
    <phoneticPr fontId="2" type="noConversion"/>
  </si>
  <si>
    <t xml:space="preserve">Donna M </t>
    <phoneticPr fontId="2" type="noConversion"/>
  </si>
  <si>
    <t xml:space="preserve">Asure </t>
    <phoneticPr fontId="2" type="noConversion"/>
  </si>
  <si>
    <t xml:space="preserve">190th </t>
    <phoneticPr fontId="2" type="noConversion"/>
  </si>
  <si>
    <t>Babb</t>
    <phoneticPr fontId="2" type="noConversion"/>
  </si>
  <si>
    <t>163th</t>
    <phoneticPr fontId="2" type="noConversion"/>
  </si>
  <si>
    <t xml:space="preserve">Marie </t>
    <phoneticPr fontId="2" type="noConversion"/>
  </si>
  <si>
    <t>Deyoung</t>
    <phoneticPr fontId="2" type="noConversion"/>
  </si>
  <si>
    <t xml:space="preserve">Gergely </t>
    <phoneticPr fontId="2" type="noConversion"/>
  </si>
  <si>
    <t xml:space="preserve">36th </t>
    <phoneticPr fontId="2" type="noConversion"/>
  </si>
  <si>
    <t xml:space="preserve">Harry </t>
    <phoneticPr fontId="2" type="noConversion"/>
  </si>
  <si>
    <t>Readshaw</t>
    <phoneticPr fontId="2" type="noConversion"/>
  </si>
  <si>
    <t>8th</t>
    <phoneticPr fontId="2" type="noConversion"/>
  </si>
  <si>
    <t>Dick</t>
    <phoneticPr fontId="2" type="noConversion"/>
  </si>
  <si>
    <t>Stevenson</t>
    <phoneticPr fontId="2" type="noConversion"/>
  </si>
  <si>
    <t>9th</t>
    <phoneticPr fontId="2" type="noConversion"/>
  </si>
  <si>
    <t xml:space="preserve">Chris </t>
    <phoneticPr fontId="2" type="noConversion"/>
  </si>
  <si>
    <t xml:space="preserve">Sainato </t>
    <phoneticPr fontId="2" type="noConversion"/>
  </si>
  <si>
    <t xml:space="preserve">10th </t>
    <phoneticPr fontId="2" type="noConversion"/>
  </si>
  <si>
    <t>Jaret</t>
    <phoneticPr fontId="2" type="noConversion"/>
  </si>
  <si>
    <t>Gibbons</t>
    <phoneticPr fontId="2" type="noConversion"/>
  </si>
  <si>
    <t xml:space="preserve">10th </t>
    <phoneticPr fontId="2" type="noConversion"/>
  </si>
  <si>
    <t xml:space="preserve">Michael </t>
    <phoneticPr fontId="2" type="noConversion"/>
  </si>
  <si>
    <t>See</t>
    <phoneticPr fontId="2" type="noConversion"/>
  </si>
  <si>
    <t xml:space="preserve">11th </t>
    <phoneticPr fontId="2" type="noConversion"/>
  </si>
  <si>
    <t xml:space="preserve">Brian L </t>
    <phoneticPr fontId="2" type="noConversion"/>
  </si>
  <si>
    <t xml:space="preserve">Ellis </t>
    <phoneticPr fontId="2" type="noConversion"/>
  </si>
  <si>
    <t xml:space="preserve">12th </t>
    <phoneticPr fontId="2" type="noConversion"/>
  </si>
  <si>
    <t xml:space="preserve">Zack </t>
    <phoneticPr fontId="2" type="noConversion"/>
  </si>
  <si>
    <t>Byrnes</t>
    <phoneticPr fontId="2" type="noConversion"/>
  </si>
  <si>
    <t xml:space="preserve">Daryl </t>
    <phoneticPr fontId="2" type="noConversion"/>
  </si>
  <si>
    <t>Metcalfe</t>
    <phoneticPr fontId="2" type="noConversion"/>
  </si>
  <si>
    <t xml:space="preserve">13th </t>
    <phoneticPr fontId="2" type="noConversion"/>
  </si>
  <si>
    <t>Houghton</t>
    <phoneticPr fontId="2" type="noConversion"/>
  </si>
  <si>
    <t xml:space="preserve">13th </t>
    <phoneticPr fontId="2" type="noConversion"/>
  </si>
  <si>
    <t xml:space="preserve">John </t>
    <phoneticPr fontId="2" type="noConversion"/>
  </si>
  <si>
    <t>Lawrence</t>
    <phoneticPr fontId="2" type="noConversion"/>
  </si>
  <si>
    <t xml:space="preserve">14th </t>
    <phoneticPr fontId="2" type="noConversion"/>
  </si>
  <si>
    <t xml:space="preserve">Dennis </t>
    <phoneticPr fontId="2" type="noConversion"/>
  </si>
  <si>
    <t xml:space="preserve">Powell </t>
    <phoneticPr fontId="2" type="noConversion"/>
  </si>
  <si>
    <t xml:space="preserve">14th </t>
    <phoneticPr fontId="2" type="noConversion"/>
  </si>
  <si>
    <t xml:space="preserve">Jim </t>
    <phoneticPr fontId="2" type="noConversion"/>
  </si>
  <si>
    <t xml:space="preserve">Marshall </t>
    <phoneticPr fontId="2" type="noConversion"/>
  </si>
  <si>
    <t xml:space="preserve">15th </t>
    <phoneticPr fontId="2" type="noConversion"/>
  </si>
  <si>
    <t xml:space="preserve">Frank E </t>
    <phoneticPr fontId="2" type="noConversion"/>
  </si>
  <si>
    <t>Bovalino</t>
    <phoneticPr fontId="2" type="noConversion"/>
  </si>
  <si>
    <t>Jason M</t>
    <phoneticPr fontId="2" type="noConversion"/>
  </si>
  <si>
    <t>Petrella</t>
    <phoneticPr fontId="2" type="noConversion"/>
  </si>
  <si>
    <t xml:space="preserve">Jim </t>
    <phoneticPr fontId="2" type="noConversion"/>
  </si>
  <si>
    <t xml:space="preserve">Christina </t>
    <phoneticPr fontId="2" type="noConversion"/>
  </si>
  <si>
    <t xml:space="preserve">16th </t>
    <phoneticPr fontId="2" type="noConversion"/>
  </si>
  <si>
    <t>Mary Lou</t>
    <phoneticPr fontId="2" type="noConversion"/>
  </si>
  <si>
    <t>Readinger</t>
    <phoneticPr fontId="2" type="noConversion"/>
  </si>
  <si>
    <t xml:space="preserve">Michele </t>
    <phoneticPr fontId="2" type="noConversion"/>
  </si>
  <si>
    <t>Brooks</t>
    <phoneticPr fontId="2" type="noConversion"/>
  </si>
  <si>
    <t xml:space="preserve">18th </t>
    <phoneticPr fontId="2" type="noConversion"/>
  </si>
  <si>
    <t>Gene</t>
    <phoneticPr fontId="2" type="noConversion"/>
  </si>
  <si>
    <t>DiGirolamo</t>
    <phoneticPr fontId="2" type="noConversion"/>
  </si>
  <si>
    <t xml:space="preserve">19th </t>
    <phoneticPr fontId="2" type="noConversion"/>
  </si>
  <si>
    <t xml:space="preserve">Jake </t>
    <phoneticPr fontId="2" type="noConversion"/>
  </si>
  <si>
    <t xml:space="preserve">Wheatley </t>
    <phoneticPr fontId="2" type="noConversion"/>
  </si>
  <si>
    <t xml:space="preserve">Tonya D </t>
    <phoneticPr fontId="2" type="noConversion"/>
  </si>
  <si>
    <t>Payne</t>
    <phoneticPr fontId="2" type="noConversion"/>
  </si>
  <si>
    <t xml:space="preserve">Mark </t>
    <phoneticPr fontId="2" type="noConversion"/>
  </si>
  <si>
    <t xml:space="preserve">Brentley </t>
    <phoneticPr fontId="2" type="noConversion"/>
  </si>
  <si>
    <t>20th</t>
    <phoneticPr fontId="2" type="noConversion"/>
  </si>
  <si>
    <t>20th</t>
    <phoneticPr fontId="2" type="noConversion"/>
  </si>
  <si>
    <t xml:space="preserve">Adam </t>
    <phoneticPr fontId="2" type="noConversion"/>
  </si>
  <si>
    <t xml:space="preserve">Ravenstahl </t>
    <phoneticPr fontId="2" type="noConversion"/>
  </si>
  <si>
    <t xml:space="preserve">Mark </t>
    <phoneticPr fontId="2" type="noConversion"/>
  </si>
  <si>
    <t xml:space="preserve">Purcell </t>
    <phoneticPr fontId="2" type="noConversion"/>
  </si>
  <si>
    <t xml:space="preserve">Dan </t>
    <phoneticPr fontId="2" type="noConversion"/>
  </si>
  <si>
    <t>Keller</t>
    <phoneticPr fontId="2" type="noConversion"/>
  </si>
  <si>
    <t xml:space="preserve">Tim </t>
    <phoneticPr fontId="2" type="noConversion"/>
  </si>
  <si>
    <t>Tuinstra</t>
    <phoneticPr fontId="2" type="noConversion"/>
  </si>
  <si>
    <t>Alex</t>
    <phoneticPr fontId="2" type="noConversion"/>
  </si>
  <si>
    <t>Dubart</t>
    <phoneticPr fontId="2" type="noConversion"/>
  </si>
  <si>
    <t>Kenneth C</t>
    <phoneticPr fontId="2" type="noConversion"/>
  </si>
  <si>
    <t>Brenneman</t>
    <phoneticPr fontId="2" type="noConversion"/>
  </si>
  <si>
    <t xml:space="preserve">44th </t>
    <phoneticPr fontId="2" type="noConversion"/>
  </si>
  <si>
    <t xml:space="preserve">Ray J </t>
    <phoneticPr fontId="2" type="noConversion"/>
  </si>
  <si>
    <t xml:space="preserve">Uhric </t>
    <phoneticPr fontId="2" type="noConversion"/>
  </si>
  <si>
    <t xml:space="preserve">48th </t>
    <phoneticPr fontId="2" type="noConversion"/>
  </si>
  <si>
    <t xml:space="preserve">Demo </t>
    <phoneticPr fontId="2" type="noConversion"/>
  </si>
  <si>
    <t xml:space="preserve">Agoris </t>
    <phoneticPr fontId="2" type="noConversion"/>
  </si>
  <si>
    <t xml:space="preserve">56th </t>
    <phoneticPr fontId="2" type="noConversion"/>
  </si>
  <si>
    <t xml:space="preserve">Brian S </t>
    <phoneticPr fontId="2" type="noConversion"/>
  </si>
  <si>
    <t xml:space="preserve">Blasko </t>
    <phoneticPr fontId="2" type="noConversion"/>
  </si>
  <si>
    <t xml:space="preserve">198th </t>
    <phoneticPr fontId="2" type="noConversion"/>
  </si>
  <si>
    <t xml:space="preserve">Rosita C </t>
    <phoneticPr fontId="2" type="noConversion"/>
  </si>
  <si>
    <t xml:space="preserve">Youngblood </t>
    <phoneticPr fontId="2" type="noConversion"/>
  </si>
  <si>
    <t xml:space="preserve">Casey R </t>
    <phoneticPr fontId="2" type="noConversion"/>
  </si>
  <si>
    <t xml:space="preserve">Roncaglione </t>
    <phoneticPr fontId="2" type="noConversion"/>
  </si>
  <si>
    <t xml:space="preserve">Civera </t>
    <phoneticPr fontId="2" type="noConversion"/>
  </si>
  <si>
    <t xml:space="preserve">165th </t>
    <phoneticPr fontId="2" type="noConversion"/>
  </si>
  <si>
    <t xml:space="preserve">Healy </t>
    <phoneticPr fontId="2" type="noConversion"/>
  </si>
  <si>
    <t>William F</t>
    <phoneticPr fontId="2" type="noConversion"/>
  </si>
  <si>
    <t xml:space="preserve">Adolph </t>
    <phoneticPr fontId="2" type="noConversion"/>
  </si>
  <si>
    <t xml:space="preserve">166th </t>
    <phoneticPr fontId="2" type="noConversion"/>
  </si>
  <si>
    <t xml:space="preserve">Jay </t>
    <phoneticPr fontId="2" type="noConversion"/>
  </si>
  <si>
    <t xml:space="preserve">Sweeney </t>
    <phoneticPr fontId="2" type="noConversion"/>
  </si>
  <si>
    <t xml:space="preserve">113th </t>
    <phoneticPr fontId="2" type="noConversion"/>
  </si>
  <si>
    <t xml:space="preserve">45th </t>
    <phoneticPr fontId="2" type="noConversion"/>
  </si>
  <si>
    <t>Aaron</t>
    <phoneticPr fontId="2" type="noConversion"/>
  </si>
  <si>
    <t>Kime</t>
    <phoneticPr fontId="2" type="noConversion"/>
  </si>
  <si>
    <t xml:space="preserve">46th </t>
    <phoneticPr fontId="2" type="noConversion"/>
  </si>
  <si>
    <t xml:space="preserve">Jesse </t>
    <phoneticPr fontId="2" type="noConversion"/>
  </si>
  <si>
    <t>White</t>
    <phoneticPr fontId="2" type="noConversion"/>
  </si>
  <si>
    <t xml:space="preserve">Gregory E </t>
    <phoneticPr fontId="2" type="noConversion"/>
  </si>
  <si>
    <t>DeLuca</t>
    <phoneticPr fontId="2" type="noConversion"/>
  </si>
  <si>
    <t xml:space="preserve">47th </t>
    <phoneticPr fontId="2" type="noConversion"/>
  </si>
  <si>
    <t xml:space="preserve">Eric P </t>
    <phoneticPr fontId="2" type="noConversion"/>
  </si>
  <si>
    <t>Wolfgang</t>
    <phoneticPr fontId="2" type="noConversion"/>
  </si>
  <si>
    <t xml:space="preserve">Keith </t>
    <phoneticPr fontId="2" type="noConversion"/>
  </si>
  <si>
    <t xml:space="preserve">Gillespie </t>
    <phoneticPr fontId="2" type="noConversion"/>
  </si>
  <si>
    <t xml:space="preserve">48th </t>
    <phoneticPr fontId="2" type="noConversion"/>
  </si>
  <si>
    <t xml:space="preserve">Brandon P </t>
    <phoneticPr fontId="2" type="noConversion"/>
  </si>
  <si>
    <t>Neuman</t>
    <phoneticPr fontId="2" type="noConversion"/>
  </si>
  <si>
    <t xml:space="preserve">Robert E </t>
    <phoneticPr fontId="2" type="noConversion"/>
  </si>
  <si>
    <t>Fisher</t>
    <phoneticPr fontId="2" type="noConversion"/>
  </si>
  <si>
    <t xml:space="preserve">48th </t>
    <phoneticPr fontId="2" type="noConversion"/>
  </si>
  <si>
    <t xml:space="preserve">Cody </t>
    <phoneticPr fontId="2" type="noConversion"/>
  </si>
  <si>
    <t>Knotts</t>
    <phoneticPr fontId="2" type="noConversion"/>
  </si>
  <si>
    <t>Koman</t>
    <phoneticPr fontId="2" type="noConversion"/>
  </si>
  <si>
    <t xml:space="preserve">49th </t>
    <phoneticPr fontId="2" type="noConversion"/>
  </si>
  <si>
    <t xml:space="preserve">Peter J </t>
    <phoneticPr fontId="2" type="noConversion"/>
  </si>
  <si>
    <t xml:space="preserve">Daley </t>
    <phoneticPr fontId="2" type="noConversion"/>
  </si>
  <si>
    <t xml:space="preserve">Randy J </t>
    <phoneticPr fontId="2" type="noConversion"/>
  </si>
  <si>
    <t xml:space="preserve">Barli </t>
    <phoneticPr fontId="2" type="noConversion"/>
  </si>
  <si>
    <t xml:space="preserve">Richard </t>
    <phoneticPr fontId="2" type="noConversion"/>
  </si>
  <si>
    <t>Massafra</t>
    <phoneticPr fontId="2" type="noConversion"/>
  </si>
  <si>
    <t xml:space="preserve">50th </t>
    <phoneticPr fontId="2" type="noConversion"/>
  </si>
  <si>
    <t>DeWeese</t>
    <phoneticPr fontId="2" type="noConversion"/>
  </si>
  <si>
    <t>Wagner</t>
    <phoneticPr fontId="2" type="noConversion"/>
  </si>
  <si>
    <t>23rd</t>
    <phoneticPr fontId="2" type="noConversion"/>
  </si>
  <si>
    <t xml:space="preserve">Dan B </t>
    <phoneticPr fontId="2" type="noConversion"/>
  </si>
  <si>
    <t>Frankel</t>
    <phoneticPr fontId="2" type="noConversion"/>
  </si>
  <si>
    <t>Daniel Ulrich</t>
    <phoneticPr fontId="2" type="noConversion"/>
  </si>
  <si>
    <t>Wiseman</t>
    <phoneticPr fontId="2" type="noConversion"/>
  </si>
  <si>
    <t xml:space="preserve">24th </t>
    <phoneticPr fontId="2" type="noConversion"/>
  </si>
  <si>
    <t xml:space="preserve">Joseph </t>
    <phoneticPr fontId="2" type="noConversion"/>
  </si>
  <si>
    <t>Preston</t>
    <phoneticPr fontId="2" type="noConversion"/>
  </si>
  <si>
    <t xml:space="preserve">William </t>
    <phoneticPr fontId="2" type="noConversion"/>
  </si>
  <si>
    <t>Anderson</t>
    <phoneticPr fontId="2" type="noConversion"/>
  </si>
  <si>
    <t>73rd</t>
    <phoneticPr fontId="2" type="noConversion"/>
  </si>
  <si>
    <t xml:space="preserve">Stephen J </t>
    <phoneticPr fontId="2" type="noConversion"/>
  </si>
  <si>
    <t xml:space="preserve">25th </t>
    <phoneticPr fontId="2" type="noConversion"/>
  </si>
  <si>
    <t xml:space="preserve">Joseph F </t>
    <phoneticPr fontId="2" type="noConversion"/>
  </si>
  <si>
    <t xml:space="preserve">Markosek </t>
    <phoneticPr fontId="2" type="noConversion"/>
  </si>
  <si>
    <t xml:space="preserve">25th </t>
    <phoneticPr fontId="2" type="noConversion"/>
  </si>
  <si>
    <t>Mike</t>
    <phoneticPr fontId="2" type="noConversion"/>
  </si>
  <si>
    <t>Doyle</t>
    <phoneticPr fontId="2" type="noConversion"/>
  </si>
  <si>
    <t xml:space="preserve">26th </t>
    <phoneticPr fontId="2" type="noConversion"/>
  </si>
  <si>
    <t xml:space="preserve">Fern B </t>
    <phoneticPr fontId="2" type="noConversion"/>
  </si>
  <si>
    <t xml:space="preserve">Kaufman </t>
    <phoneticPr fontId="2" type="noConversion"/>
  </si>
  <si>
    <t xml:space="preserve">Hennessey </t>
    <phoneticPr fontId="2" type="noConversion"/>
  </si>
  <si>
    <t xml:space="preserve">Jonathan </t>
    <phoneticPr fontId="2" type="noConversion"/>
  </si>
  <si>
    <t>Jenkins</t>
    <phoneticPr fontId="2" type="noConversion"/>
  </si>
  <si>
    <t xml:space="preserve">27th </t>
    <phoneticPr fontId="2" type="noConversion"/>
  </si>
  <si>
    <t xml:space="preserve">Daniel J </t>
    <phoneticPr fontId="2" type="noConversion"/>
  </si>
  <si>
    <t xml:space="preserve">Deasy </t>
    <phoneticPr fontId="2" type="noConversion"/>
  </si>
  <si>
    <t xml:space="preserve">28th </t>
    <phoneticPr fontId="2" type="noConversion"/>
  </si>
  <si>
    <t xml:space="preserve">Sharon </t>
    <phoneticPr fontId="2" type="noConversion"/>
  </si>
  <si>
    <t>Brown</t>
    <phoneticPr fontId="2" type="noConversion"/>
  </si>
  <si>
    <t xml:space="preserve">Turzai </t>
    <phoneticPr fontId="2" type="noConversion"/>
  </si>
  <si>
    <t xml:space="preserve">29th </t>
    <phoneticPr fontId="2" type="noConversion"/>
  </si>
  <si>
    <t xml:space="preserve">Frank </t>
    <phoneticPr fontId="2" type="noConversion"/>
  </si>
  <si>
    <t>Feinberg</t>
    <phoneticPr fontId="2" type="noConversion"/>
  </si>
  <si>
    <t xml:space="preserve">29th </t>
    <phoneticPr fontId="2" type="noConversion"/>
  </si>
  <si>
    <t xml:space="preserve">Bernie </t>
    <phoneticPr fontId="2" type="noConversion"/>
  </si>
  <si>
    <t xml:space="preserve">David </t>
    <phoneticPr fontId="2" type="noConversion"/>
  </si>
  <si>
    <t>Posipanka</t>
    <phoneticPr fontId="2" type="noConversion"/>
  </si>
  <si>
    <t>39th</t>
    <phoneticPr fontId="2" type="noConversion"/>
  </si>
  <si>
    <t xml:space="preserve">Monica </t>
    <phoneticPr fontId="2" type="noConversion"/>
  </si>
  <si>
    <t xml:space="preserve">Douglas </t>
    <phoneticPr fontId="2" type="noConversion"/>
  </si>
  <si>
    <t xml:space="preserve">46th </t>
    <phoneticPr fontId="2" type="noConversion"/>
  </si>
  <si>
    <t xml:space="preserve">Frank </t>
    <phoneticPr fontId="2" type="noConversion"/>
  </si>
  <si>
    <t xml:space="preserve">Yuvan </t>
    <phoneticPr fontId="2" type="noConversion"/>
  </si>
  <si>
    <t xml:space="preserve">Gary </t>
    <phoneticPr fontId="2" type="noConversion"/>
  </si>
  <si>
    <t>Gearing</t>
    <phoneticPr fontId="2" type="noConversion"/>
  </si>
  <si>
    <t xml:space="preserve">R. Ted </t>
    <phoneticPr fontId="2" type="noConversion"/>
  </si>
  <si>
    <t xml:space="preserve">Cherelle L </t>
    <phoneticPr fontId="2" type="noConversion"/>
  </si>
  <si>
    <t xml:space="preserve">Parker </t>
    <phoneticPr fontId="2" type="noConversion"/>
  </si>
  <si>
    <t xml:space="preserve">201st </t>
    <phoneticPr fontId="2" type="noConversion"/>
  </si>
  <si>
    <t>Myers</t>
    <phoneticPr fontId="2" type="noConversion"/>
  </si>
  <si>
    <t xml:space="preserve">Joseph L </t>
    <phoneticPr fontId="2" type="noConversion"/>
  </si>
  <si>
    <t>Messa</t>
    <phoneticPr fontId="2" type="noConversion"/>
  </si>
  <si>
    <t>202nd</t>
    <phoneticPr fontId="2" type="noConversion"/>
  </si>
  <si>
    <t xml:space="preserve">Mark B </t>
    <phoneticPr fontId="2" type="noConversion"/>
  </si>
  <si>
    <t xml:space="preserve">Cohen </t>
    <phoneticPr fontId="2" type="noConversion"/>
  </si>
  <si>
    <t>203rd</t>
    <phoneticPr fontId="2" type="noConversion"/>
  </si>
  <si>
    <t xml:space="preserve">157th </t>
    <phoneticPr fontId="2" type="noConversion"/>
  </si>
  <si>
    <t>James</t>
    <phoneticPr fontId="2" type="noConversion"/>
  </si>
  <si>
    <t xml:space="preserve">35th </t>
    <phoneticPr fontId="2" type="noConversion"/>
  </si>
  <si>
    <t xml:space="preserve">Marc J </t>
    <phoneticPr fontId="2" type="noConversion"/>
  </si>
  <si>
    <t xml:space="preserve">Jack </t>
    <phoneticPr fontId="2" type="noConversion"/>
  </si>
  <si>
    <t>Hansen</t>
    <phoneticPr fontId="2" type="noConversion"/>
  </si>
  <si>
    <t>53rd</t>
    <phoneticPr fontId="2" type="noConversion"/>
  </si>
  <si>
    <t xml:space="preserve">Robert W </t>
    <phoneticPr fontId="2" type="noConversion"/>
  </si>
  <si>
    <t>Goodshall</t>
    <phoneticPr fontId="2" type="noConversion"/>
  </si>
  <si>
    <t xml:space="preserve">54th </t>
    <phoneticPr fontId="2" type="noConversion"/>
  </si>
  <si>
    <t xml:space="preserve">54th </t>
    <phoneticPr fontId="2" type="noConversion"/>
  </si>
  <si>
    <t xml:space="preserve">John E </t>
    <phoneticPr fontId="2" type="noConversion"/>
  </si>
  <si>
    <t>Pallone</t>
    <phoneticPr fontId="2" type="noConversion"/>
  </si>
  <si>
    <t xml:space="preserve">Eli </t>
    <phoneticPr fontId="2" type="noConversion"/>
  </si>
  <si>
    <t>Evankovich</t>
    <phoneticPr fontId="2" type="noConversion"/>
  </si>
  <si>
    <t xml:space="preserve">55th </t>
    <phoneticPr fontId="2" type="noConversion"/>
  </si>
  <si>
    <t xml:space="preserve">Joseph A </t>
    <phoneticPr fontId="2" type="noConversion"/>
  </si>
  <si>
    <t>Petrarca</t>
    <phoneticPr fontId="2" type="noConversion"/>
  </si>
  <si>
    <t xml:space="preserve">56th </t>
    <phoneticPr fontId="2" type="noConversion"/>
  </si>
  <si>
    <t xml:space="preserve">James E </t>
    <phoneticPr fontId="2" type="noConversion"/>
  </si>
  <si>
    <t xml:space="preserve">Casorio </t>
    <phoneticPr fontId="2" type="noConversion"/>
  </si>
  <si>
    <t xml:space="preserve">56th </t>
    <phoneticPr fontId="2" type="noConversion"/>
  </si>
  <si>
    <t xml:space="preserve">George </t>
    <phoneticPr fontId="2" type="noConversion"/>
  </si>
  <si>
    <t>Dunbar</t>
    <phoneticPr fontId="2" type="noConversion"/>
  </si>
  <si>
    <t xml:space="preserve">57th </t>
    <phoneticPr fontId="2" type="noConversion"/>
  </si>
  <si>
    <t xml:space="preserve">Michael J </t>
    <phoneticPr fontId="2" type="noConversion"/>
  </si>
  <si>
    <t>Kester</t>
    <phoneticPr fontId="2" type="noConversion"/>
  </si>
  <si>
    <t>Tim</t>
    <phoneticPr fontId="2" type="noConversion"/>
  </si>
  <si>
    <t>Krieger</t>
    <phoneticPr fontId="2" type="noConversion"/>
  </si>
  <si>
    <t xml:space="preserve">58th </t>
    <phoneticPr fontId="2" type="noConversion"/>
  </si>
  <si>
    <t xml:space="preserve">58th </t>
    <phoneticPr fontId="2" type="noConversion"/>
  </si>
  <si>
    <t>R. Ted</t>
    <phoneticPr fontId="2" type="noConversion"/>
  </si>
  <si>
    <t xml:space="preserve">Harhai </t>
    <phoneticPr fontId="2" type="noConversion"/>
  </si>
  <si>
    <t xml:space="preserve">Scott </t>
    <phoneticPr fontId="2" type="noConversion"/>
  </si>
  <si>
    <t>Painter</t>
    <phoneticPr fontId="2" type="noConversion"/>
  </si>
  <si>
    <t xml:space="preserve">Rob </t>
    <phoneticPr fontId="2" type="noConversion"/>
  </si>
  <si>
    <t>Ferguson</t>
    <phoneticPr fontId="2" type="noConversion"/>
  </si>
  <si>
    <t xml:space="preserve">59th </t>
    <phoneticPr fontId="2" type="noConversion"/>
  </si>
  <si>
    <t xml:space="preserve">Mike </t>
    <phoneticPr fontId="2" type="noConversion"/>
  </si>
  <si>
    <t>Reese</t>
    <phoneticPr fontId="2" type="noConversion"/>
  </si>
  <si>
    <t xml:space="preserve">60th </t>
    <phoneticPr fontId="2" type="noConversion"/>
  </si>
  <si>
    <t xml:space="preserve">Jo Ellen </t>
    <phoneticPr fontId="2" type="noConversion"/>
  </si>
  <si>
    <t>Bowman</t>
    <phoneticPr fontId="2" type="noConversion"/>
  </si>
  <si>
    <t xml:space="preserve">60th </t>
    <phoneticPr fontId="2" type="noConversion"/>
  </si>
  <si>
    <t xml:space="preserve">Jeff </t>
    <phoneticPr fontId="2" type="noConversion"/>
  </si>
  <si>
    <t>Pyle</t>
    <phoneticPr fontId="2" type="noConversion"/>
  </si>
  <si>
    <t xml:space="preserve">61st </t>
    <phoneticPr fontId="2" type="noConversion"/>
  </si>
  <si>
    <t xml:space="preserve">61st </t>
    <phoneticPr fontId="2" type="noConversion"/>
  </si>
  <si>
    <t>83rd</t>
    <phoneticPr fontId="2" type="noConversion"/>
  </si>
  <si>
    <t xml:space="preserve">Rick </t>
    <phoneticPr fontId="2" type="noConversion"/>
  </si>
  <si>
    <t xml:space="preserve">Kate M </t>
    <phoneticPr fontId="2" type="noConversion"/>
  </si>
  <si>
    <t>Harper</t>
    <phoneticPr fontId="2" type="noConversion"/>
  </si>
  <si>
    <t>62nd</t>
    <phoneticPr fontId="2" type="noConversion"/>
  </si>
  <si>
    <t xml:space="preserve">Dave </t>
    <phoneticPr fontId="2" type="noConversion"/>
  </si>
  <si>
    <t>Reed</t>
    <phoneticPr fontId="2" type="noConversion"/>
  </si>
  <si>
    <t>63rd</t>
    <phoneticPr fontId="2" type="noConversion"/>
  </si>
  <si>
    <t xml:space="preserve">Donna </t>
    <phoneticPr fontId="2" type="noConversion"/>
  </si>
  <si>
    <t>Oberlander</t>
    <phoneticPr fontId="2" type="noConversion"/>
  </si>
  <si>
    <t xml:space="preserve">64th </t>
    <phoneticPr fontId="2" type="noConversion"/>
  </si>
  <si>
    <t xml:space="preserve">Scott E </t>
    <phoneticPr fontId="2" type="noConversion"/>
  </si>
  <si>
    <t xml:space="preserve">Hutchinson </t>
    <phoneticPr fontId="2" type="noConversion"/>
  </si>
  <si>
    <t xml:space="preserve">65th </t>
    <phoneticPr fontId="2" type="noConversion"/>
  </si>
  <si>
    <t xml:space="preserve">37th </t>
    <phoneticPr fontId="2" type="noConversion"/>
  </si>
  <si>
    <t xml:space="preserve">Thomas C </t>
    <phoneticPr fontId="2" type="noConversion"/>
  </si>
  <si>
    <t>Crieghton</t>
    <phoneticPr fontId="2" type="noConversion"/>
  </si>
  <si>
    <t xml:space="preserve">38th </t>
    <phoneticPr fontId="2" type="noConversion"/>
  </si>
  <si>
    <t xml:space="preserve">Bill </t>
    <phoneticPr fontId="2" type="noConversion"/>
  </si>
  <si>
    <t>Kortz</t>
    <phoneticPr fontId="2" type="noConversion"/>
  </si>
  <si>
    <t xml:space="preserve">39th </t>
    <phoneticPr fontId="2" type="noConversion"/>
  </si>
  <si>
    <t xml:space="preserve">David K </t>
    <phoneticPr fontId="2" type="noConversion"/>
  </si>
  <si>
    <t xml:space="preserve">Levdansky </t>
    <phoneticPr fontId="2" type="noConversion"/>
  </si>
  <si>
    <t xml:space="preserve">Rick </t>
    <phoneticPr fontId="2" type="noConversion"/>
  </si>
  <si>
    <t>Saccone</t>
    <phoneticPr fontId="2" type="noConversion"/>
  </si>
  <si>
    <t xml:space="preserve">Shawn M </t>
    <phoneticPr fontId="2" type="noConversion"/>
  </si>
  <si>
    <t>Hess</t>
    <phoneticPr fontId="2" type="noConversion"/>
  </si>
  <si>
    <t xml:space="preserve">21st </t>
    <phoneticPr fontId="2" type="noConversion"/>
  </si>
  <si>
    <t xml:space="preserve">Dom </t>
    <phoneticPr fontId="2" type="noConversion"/>
  </si>
  <si>
    <t>Costa</t>
    <phoneticPr fontId="2" type="noConversion"/>
  </si>
  <si>
    <t>22nd</t>
    <phoneticPr fontId="2" type="noConversion"/>
  </si>
  <si>
    <t xml:space="preserve">Chelsa </t>
    <phoneticPr fontId="2" type="noConversion"/>
  </si>
  <si>
    <t>Robertson</t>
    <phoneticPr fontId="2" type="noConversion"/>
  </si>
  <si>
    <t xml:space="preserve">64th </t>
    <phoneticPr fontId="2" type="noConversion"/>
  </si>
  <si>
    <t xml:space="preserve">Vance H </t>
    <phoneticPr fontId="2" type="noConversion"/>
  </si>
  <si>
    <t>Mays</t>
    <phoneticPr fontId="2" type="noConversion"/>
  </si>
  <si>
    <t>Bradford</t>
    <phoneticPr fontId="2" type="noConversion"/>
  </si>
  <si>
    <t xml:space="preserve">Matthew D </t>
    <phoneticPr fontId="2" type="noConversion"/>
  </si>
  <si>
    <t xml:space="preserve">75th </t>
    <phoneticPr fontId="2" type="noConversion"/>
  </si>
  <si>
    <t>Matt</t>
    <phoneticPr fontId="2" type="noConversion"/>
  </si>
  <si>
    <t>Gabler</t>
    <phoneticPr fontId="2" type="noConversion"/>
  </si>
  <si>
    <t xml:space="preserve">Donald A </t>
    <phoneticPr fontId="2" type="noConversion"/>
  </si>
  <si>
    <t>Steinmeier</t>
    <phoneticPr fontId="2" type="noConversion"/>
  </si>
  <si>
    <t>93rd</t>
    <phoneticPr fontId="2" type="noConversion"/>
  </si>
  <si>
    <t xml:space="preserve">Darrell </t>
    <phoneticPr fontId="2" type="noConversion"/>
  </si>
  <si>
    <t>Rubenstine</t>
    <phoneticPr fontId="2" type="noConversion"/>
  </si>
  <si>
    <t xml:space="preserve">94th </t>
    <phoneticPr fontId="2" type="noConversion"/>
  </si>
  <si>
    <t xml:space="preserve">Deb </t>
    <phoneticPr fontId="2" type="noConversion"/>
  </si>
  <si>
    <t>Tillman</t>
    <phoneticPr fontId="2" type="noConversion"/>
  </si>
  <si>
    <t xml:space="preserve">111th </t>
    <phoneticPr fontId="2" type="noConversion"/>
  </si>
  <si>
    <t xml:space="preserve">Nick </t>
    <phoneticPr fontId="2" type="noConversion"/>
  </si>
  <si>
    <t xml:space="preserve">Kotik </t>
    <phoneticPr fontId="2" type="noConversion"/>
  </si>
  <si>
    <t xml:space="preserve">Merisotis </t>
    <phoneticPr fontId="2" type="noConversion"/>
  </si>
  <si>
    <t xml:space="preserve">Doug </t>
    <phoneticPr fontId="2" type="noConversion"/>
  </si>
  <si>
    <t>Walters</t>
    <phoneticPr fontId="2" type="noConversion"/>
  </si>
  <si>
    <t xml:space="preserve">Carroll P </t>
    <phoneticPr fontId="2" type="noConversion"/>
  </si>
  <si>
    <t xml:space="preserve">Tignall </t>
    <phoneticPr fontId="2" type="noConversion"/>
  </si>
  <si>
    <t xml:space="preserve">94th </t>
    <phoneticPr fontId="2" type="noConversion"/>
  </si>
  <si>
    <t xml:space="preserve">Metta </t>
    <phoneticPr fontId="2" type="noConversion"/>
  </si>
  <si>
    <t xml:space="preserve">Barbour </t>
    <phoneticPr fontId="2" type="noConversion"/>
  </si>
  <si>
    <t xml:space="preserve">Stanley E </t>
    <phoneticPr fontId="2" type="noConversion"/>
  </si>
  <si>
    <t xml:space="preserve">Saylor </t>
    <phoneticPr fontId="2" type="noConversion"/>
  </si>
  <si>
    <t xml:space="preserve">Kathy L </t>
    <phoneticPr fontId="2" type="noConversion"/>
  </si>
  <si>
    <t xml:space="preserve">Rapp </t>
    <phoneticPr fontId="2" type="noConversion"/>
  </si>
  <si>
    <t xml:space="preserve">66th </t>
    <phoneticPr fontId="2" type="noConversion"/>
  </si>
  <si>
    <t xml:space="preserve">Dennis J </t>
    <phoneticPr fontId="2" type="noConversion"/>
  </si>
  <si>
    <t xml:space="preserve">Peck </t>
    <phoneticPr fontId="2" type="noConversion"/>
  </si>
  <si>
    <t xml:space="preserve">Sam </t>
    <phoneticPr fontId="2" type="noConversion"/>
  </si>
  <si>
    <t xml:space="preserve">67th </t>
    <phoneticPr fontId="2" type="noConversion"/>
  </si>
  <si>
    <t xml:space="preserve">Martin T </t>
    <phoneticPr fontId="2" type="noConversion"/>
  </si>
  <si>
    <t>Causer</t>
    <phoneticPr fontId="2" type="noConversion"/>
  </si>
  <si>
    <t xml:space="preserve">68th </t>
    <phoneticPr fontId="2" type="noConversion"/>
  </si>
  <si>
    <t xml:space="preserve">Matthew E </t>
    <phoneticPr fontId="2" type="noConversion"/>
  </si>
  <si>
    <t>Baker</t>
    <phoneticPr fontId="2" type="noConversion"/>
  </si>
  <si>
    <t xml:space="preserve">69th </t>
    <phoneticPr fontId="2" type="noConversion"/>
  </si>
  <si>
    <t>Carl Walker</t>
    <phoneticPr fontId="2" type="noConversion"/>
  </si>
  <si>
    <t xml:space="preserve">Metzgar </t>
    <phoneticPr fontId="2" type="noConversion"/>
  </si>
  <si>
    <t xml:space="preserve">70th </t>
    <phoneticPr fontId="2" type="noConversion"/>
  </si>
  <si>
    <t>Matt</t>
    <phoneticPr fontId="2" type="noConversion"/>
  </si>
  <si>
    <t>Bradford</t>
    <phoneticPr fontId="2" type="noConversion"/>
  </si>
  <si>
    <t xml:space="preserve">70th </t>
    <phoneticPr fontId="2" type="noConversion"/>
  </si>
  <si>
    <t xml:space="preserve">Jay R </t>
    <phoneticPr fontId="2" type="noConversion"/>
  </si>
  <si>
    <t>Moyer</t>
    <phoneticPr fontId="2" type="noConversion"/>
  </si>
  <si>
    <t xml:space="preserve">71st </t>
    <phoneticPr fontId="2" type="noConversion"/>
  </si>
  <si>
    <t xml:space="preserve">Bryan </t>
    <phoneticPr fontId="2" type="noConversion"/>
  </si>
  <si>
    <t>Barbin</t>
    <phoneticPr fontId="2" type="noConversion"/>
  </si>
  <si>
    <t xml:space="preserve">71st </t>
    <phoneticPr fontId="2" type="noConversion"/>
  </si>
  <si>
    <t xml:space="preserve">Jim </t>
    <phoneticPr fontId="2" type="noConversion"/>
  </si>
  <si>
    <t xml:space="preserve">Rigby </t>
    <phoneticPr fontId="2" type="noConversion"/>
  </si>
  <si>
    <t>72nd</t>
    <phoneticPr fontId="2" type="noConversion"/>
  </si>
  <si>
    <t xml:space="preserve">Frank </t>
    <phoneticPr fontId="2" type="noConversion"/>
  </si>
  <si>
    <t>Burns</t>
    <phoneticPr fontId="2" type="noConversion"/>
  </si>
  <si>
    <t>73rd</t>
    <phoneticPr fontId="2" type="noConversion"/>
  </si>
  <si>
    <t xml:space="preserve">Gary </t>
    <phoneticPr fontId="2" type="noConversion"/>
  </si>
  <si>
    <t xml:space="preserve">Haluska </t>
    <phoneticPr fontId="2" type="noConversion"/>
  </si>
  <si>
    <t>Lee</t>
    <phoneticPr fontId="2" type="noConversion"/>
  </si>
  <si>
    <t xml:space="preserve">Morgan </t>
    <phoneticPr fontId="2" type="noConversion"/>
  </si>
  <si>
    <t xml:space="preserve">Shuagis </t>
    <phoneticPr fontId="2" type="noConversion"/>
  </si>
  <si>
    <t xml:space="preserve">Michael A </t>
    <phoneticPr fontId="2" type="noConversion"/>
  </si>
  <si>
    <t xml:space="preserve">Duman </t>
    <phoneticPr fontId="2" type="noConversion"/>
  </si>
  <si>
    <t xml:space="preserve">74th </t>
    <phoneticPr fontId="2" type="noConversion"/>
  </si>
  <si>
    <t xml:space="preserve">Camille </t>
    <phoneticPr fontId="2" type="noConversion"/>
  </si>
  <si>
    <t xml:space="preserve">74th </t>
    <phoneticPr fontId="2" type="noConversion"/>
  </si>
  <si>
    <t xml:space="preserve">Glenn </t>
    <phoneticPr fontId="2" type="noConversion"/>
  </si>
  <si>
    <t>Johnston</t>
    <phoneticPr fontId="2" type="noConversion"/>
  </si>
  <si>
    <t xml:space="preserve">75th </t>
    <phoneticPr fontId="2" type="noConversion"/>
  </si>
  <si>
    <t xml:space="preserve">75th </t>
    <phoneticPr fontId="2" type="noConversion"/>
  </si>
  <si>
    <t>Straub</t>
    <phoneticPr fontId="2" type="noConversion"/>
  </si>
  <si>
    <t>Gabler</t>
    <phoneticPr fontId="2" type="noConversion"/>
  </si>
  <si>
    <t xml:space="preserve">76th </t>
    <phoneticPr fontId="2" type="noConversion"/>
  </si>
  <si>
    <t>Hanna</t>
    <phoneticPr fontId="2" type="noConversion"/>
  </si>
  <si>
    <t xml:space="preserve">Daryl </t>
    <phoneticPr fontId="2" type="noConversion"/>
  </si>
  <si>
    <t>Schafer</t>
    <phoneticPr fontId="2" type="noConversion"/>
  </si>
  <si>
    <t xml:space="preserve">77th </t>
    <phoneticPr fontId="2" type="noConversion"/>
  </si>
  <si>
    <t xml:space="preserve">H. Scott </t>
    <phoneticPr fontId="2" type="noConversion"/>
  </si>
  <si>
    <t>Conklin</t>
    <phoneticPr fontId="2" type="noConversion"/>
  </si>
  <si>
    <t xml:space="preserve">Joyce </t>
    <phoneticPr fontId="2" type="noConversion"/>
  </si>
  <si>
    <t>Haas</t>
    <phoneticPr fontId="2" type="noConversion"/>
  </si>
  <si>
    <t xml:space="preserve">77th </t>
    <phoneticPr fontId="2" type="noConversion"/>
  </si>
  <si>
    <t xml:space="preserve">Ron </t>
    <phoneticPr fontId="2" type="noConversion"/>
  </si>
  <si>
    <t>Reese</t>
    <phoneticPr fontId="2" type="noConversion"/>
  </si>
  <si>
    <t xml:space="preserve">78th </t>
    <phoneticPr fontId="2" type="noConversion"/>
  </si>
  <si>
    <t>O'Neill</t>
    <phoneticPr fontId="2" type="noConversion"/>
  </si>
  <si>
    <t xml:space="preserve">30th </t>
    <phoneticPr fontId="2" type="noConversion"/>
  </si>
  <si>
    <t xml:space="preserve">Randy </t>
    <phoneticPr fontId="2" type="noConversion"/>
  </si>
  <si>
    <t xml:space="preserve">Vulakovich </t>
    <phoneticPr fontId="2" type="noConversion"/>
  </si>
  <si>
    <t xml:space="preserve">31st </t>
    <phoneticPr fontId="2" type="noConversion"/>
  </si>
  <si>
    <t>Steve</t>
    <phoneticPr fontId="2" type="noConversion"/>
  </si>
  <si>
    <t xml:space="preserve">Santarsiero </t>
    <phoneticPr fontId="2" type="noConversion"/>
  </si>
  <si>
    <t xml:space="preserve">Robert </t>
    <phoneticPr fontId="2" type="noConversion"/>
  </si>
  <si>
    <t xml:space="preserve">Ciervo </t>
    <phoneticPr fontId="2" type="noConversion"/>
  </si>
  <si>
    <t>32nd</t>
    <phoneticPr fontId="2" type="noConversion"/>
  </si>
  <si>
    <t>Anthony M</t>
    <phoneticPr fontId="2" type="noConversion"/>
  </si>
  <si>
    <t>DeLuca</t>
    <phoneticPr fontId="2" type="noConversion"/>
  </si>
  <si>
    <t>33rd</t>
    <phoneticPr fontId="2" type="noConversion"/>
  </si>
  <si>
    <t>Frank</t>
    <phoneticPr fontId="2" type="noConversion"/>
  </si>
  <si>
    <t xml:space="preserve">Dermody </t>
    <phoneticPr fontId="2" type="noConversion"/>
  </si>
  <si>
    <t xml:space="preserve">Gerry </t>
    <phoneticPr fontId="2" type="noConversion"/>
  </si>
  <si>
    <t xml:space="preserve">Vaerewyck </t>
    <phoneticPr fontId="2" type="noConversion"/>
  </si>
  <si>
    <t xml:space="preserve">34th </t>
    <phoneticPr fontId="2" type="noConversion"/>
  </si>
  <si>
    <t>34th</t>
    <phoneticPr fontId="2" type="noConversion"/>
  </si>
  <si>
    <t xml:space="preserve">Paul </t>
    <phoneticPr fontId="2" type="noConversion"/>
  </si>
  <si>
    <t>Costa</t>
    <phoneticPr fontId="2" type="noConversion"/>
  </si>
  <si>
    <t xml:space="preserve">Richard M </t>
    <phoneticPr fontId="2" type="noConversion"/>
  </si>
  <si>
    <t xml:space="preserve">Dodaro </t>
    <phoneticPr fontId="2" type="noConversion"/>
  </si>
  <si>
    <t xml:space="preserve">Kula </t>
    <phoneticPr fontId="2" type="noConversion"/>
  </si>
  <si>
    <t>53rd</t>
    <phoneticPr fontId="2" type="noConversion"/>
  </si>
  <si>
    <t xml:space="preserve">Patricia K </t>
    <phoneticPr fontId="2" type="noConversion"/>
  </si>
  <si>
    <t xml:space="preserve">Stephens </t>
    <phoneticPr fontId="2" type="noConversion"/>
  </si>
  <si>
    <t xml:space="preserve">Mauree </t>
    <phoneticPr fontId="2" type="noConversion"/>
  </si>
  <si>
    <t xml:space="preserve">Gingrich </t>
    <phoneticPr fontId="2" type="noConversion"/>
  </si>
  <si>
    <t xml:space="preserve">102nd </t>
    <phoneticPr fontId="2" type="noConversion"/>
  </si>
  <si>
    <t>Rosemarie</t>
    <phoneticPr fontId="2" type="noConversion"/>
  </si>
  <si>
    <t>Swanger</t>
    <phoneticPr fontId="2" type="noConversion"/>
  </si>
  <si>
    <t>102nd</t>
    <phoneticPr fontId="2" type="noConversion"/>
  </si>
  <si>
    <t xml:space="preserve">Jason F </t>
    <phoneticPr fontId="2" type="noConversion"/>
  </si>
  <si>
    <t xml:space="preserve">Kern </t>
    <phoneticPr fontId="2" type="noConversion"/>
  </si>
  <si>
    <t>103rd</t>
    <phoneticPr fontId="2" type="noConversion"/>
  </si>
  <si>
    <t>103rd</t>
    <phoneticPr fontId="2" type="noConversion"/>
  </si>
  <si>
    <t xml:space="preserve">Buxton </t>
    <phoneticPr fontId="2" type="noConversion"/>
  </si>
  <si>
    <t xml:space="preserve">Karl </t>
    <phoneticPr fontId="2" type="noConversion"/>
  </si>
  <si>
    <t>Singleton</t>
    <phoneticPr fontId="2" type="noConversion"/>
  </si>
  <si>
    <t xml:space="preserve">Brooks </t>
    <phoneticPr fontId="2" type="noConversion"/>
  </si>
  <si>
    <t xml:space="preserve">Mountcastle </t>
    <phoneticPr fontId="2" type="noConversion"/>
  </si>
  <si>
    <t xml:space="preserve">104th </t>
    <phoneticPr fontId="2" type="noConversion"/>
  </si>
  <si>
    <t>Gene</t>
    <phoneticPr fontId="2" type="noConversion"/>
  </si>
  <si>
    <t xml:space="preserve">Stilp </t>
    <phoneticPr fontId="2" type="noConversion"/>
  </si>
  <si>
    <t xml:space="preserve">104th </t>
    <phoneticPr fontId="2" type="noConversion"/>
  </si>
  <si>
    <t xml:space="preserve">Susan C. Sue </t>
    <phoneticPr fontId="2" type="noConversion"/>
  </si>
  <si>
    <t xml:space="preserve">Helm </t>
    <phoneticPr fontId="2" type="noConversion"/>
  </si>
  <si>
    <t xml:space="preserve">105th </t>
    <phoneticPr fontId="2" type="noConversion"/>
  </si>
  <si>
    <t xml:space="preserve">Marsico </t>
    <phoneticPr fontId="2" type="noConversion"/>
  </si>
  <si>
    <t xml:space="preserve">106th </t>
    <phoneticPr fontId="2" type="noConversion"/>
  </si>
  <si>
    <t xml:space="preserve">Phyllis </t>
    <phoneticPr fontId="2" type="noConversion"/>
  </si>
  <si>
    <t xml:space="preserve">Bennett </t>
    <phoneticPr fontId="2" type="noConversion"/>
  </si>
  <si>
    <t xml:space="preserve">106th </t>
    <phoneticPr fontId="2" type="noConversion"/>
  </si>
  <si>
    <t xml:space="preserve">John D </t>
    <phoneticPr fontId="2" type="noConversion"/>
  </si>
  <si>
    <t xml:space="preserve">Payne </t>
    <phoneticPr fontId="2" type="noConversion"/>
  </si>
  <si>
    <t xml:space="preserve">107th </t>
    <phoneticPr fontId="2" type="noConversion"/>
  </si>
  <si>
    <t xml:space="preserve">George L </t>
    <phoneticPr fontId="2" type="noConversion"/>
  </si>
  <si>
    <t xml:space="preserve">Zalar </t>
    <phoneticPr fontId="2" type="noConversion"/>
  </si>
  <si>
    <t xml:space="preserve">Ted </t>
    <phoneticPr fontId="2" type="noConversion"/>
  </si>
  <si>
    <t>Yeager</t>
    <phoneticPr fontId="2" type="noConversion"/>
  </si>
  <si>
    <t xml:space="preserve">Steve </t>
    <phoneticPr fontId="2" type="noConversion"/>
  </si>
  <si>
    <t xml:space="preserve">Bartos </t>
    <phoneticPr fontId="2" type="noConversion"/>
  </si>
  <si>
    <t xml:space="preserve">C. Adam </t>
    <phoneticPr fontId="2" type="noConversion"/>
  </si>
  <si>
    <t xml:space="preserve">Harris </t>
    <phoneticPr fontId="2" type="noConversion"/>
  </si>
  <si>
    <t xml:space="preserve">Bob </t>
    <phoneticPr fontId="2" type="noConversion"/>
  </si>
  <si>
    <t xml:space="preserve">Pyle </t>
    <phoneticPr fontId="2" type="noConversion"/>
  </si>
  <si>
    <t xml:space="preserve">Boback </t>
    <phoneticPr fontId="2" type="noConversion"/>
  </si>
  <si>
    <t xml:space="preserve">118th </t>
    <phoneticPr fontId="2" type="noConversion"/>
  </si>
  <si>
    <t xml:space="preserve">Mirabito </t>
    <phoneticPr fontId="2" type="noConversion"/>
  </si>
  <si>
    <t>Huffman</t>
    <phoneticPr fontId="2" type="noConversion"/>
  </si>
  <si>
    <t xml:space="preserve">Steven W </t>
    <phoneticPr fontId="2" type="noConversion"/>
  </si>
  <si>
    <t xml:space="preserve">Cappelli </t>
    <phoneticPr fontId="2" type="noConversion"/>
  </si>
  <si>
    <t xml:space="preserve">84th </t>
    <phoneticPr fontId="2" type="noConversion"/>
  </si>
  <si>
    <t xml:space="preserve">Garth D </t>
    <phoneticPr fontId="2" type="noConversion"/>
  </si>
  <si>
    <t>Everett</t>
    <phoneticPr fontId="2" type="noConversion"/>
  </si>
  <si>
    <t xml:space="preserve">85th </t>
    <phoneticPr fontId="2" type="noConversion"/>
  </si>
  <si>
    <t xml:space="preserve">Trey </t>
    <phoneticPr fontId="2" type="noConversion"/>
  </si>
  <si>
    <t xml:space="preserve">Casimir </t>
    <phoneticPr fontId="2" type="noConversion"/>
  </si>
  <si>
    <t xml:space="preserve">85th </t>
    <phoneticPr fontId="2" type="noConversion"/>
  </si>
  <si>
    <t>Fred</t>
    <phoneticPr fontId="2" type="noConversion"/>
  </si>
  <si>
    <t xml:space="preserve">Keller </t>
    <phoneticPr fontId="2" type="noConversion"/>
  </si>
  <si>
    <t xml:space="preserve">Maurice </t>
    <phoneticPr fontId="2" type="noConversion"/>
  </si>
  <si>
    <t>Brubaker</t>
    <phoneticPr fontId="2" type="noConversion"/>
  </si>
  <si>
    <t xml:space="preserve">Betsy M </t>
    <phoneticPr fontId="2" type="noConversion"/>
  </si>
  <si>
    <t xml:space="preserve">Snook </t>
    <phoneticPr fontId="2" type="noConversion"/>
  </si>
  <si>
    <t xml:space="preserve">86th </t>
    <phoneticPr fontId="2" type="noConversion"/>
  </si>
  <si>
    <t xml:space="preserve">Mark K </t>
    <phoneticPr fontId="2" type="noConversion"/>
  </si>
  <si>
    <t xml:space="preserve">Keller </t>
    <phoneticPr fontId="2" type="noConversion"/>
  </si>
  <si>
    <t xml:space="preserve">Lapp </t>
    <phoneticPr fontId="2" type="noConversion"/>
  </si>
  <si>
    <t xml:space="preserve">87th </t>
    <phoneticPr fontId="2" type="noConversion"/>
  </si>
  <si>
    <t xml:space="preserve">Angela </t>
    <phoneticPr fontId="2" type="noConversion"/>
  </si>
  <si>
    <t>West</t>
    <phoneticPr fontId="2" type="noConversion"/>
  </si>
  <si>
    <t xml:space="preserve">40th </t>
    <phoneticPr fontId="2" type="noConversion"/>
  </si>
  <si>
    <t xml:space="preserve">John </t>
    <phoneticPr fontId="2" type="noConversion"/>
  </si>
  <si>
    <t>Maher</t>
    <phoneticPr fontId="2" type="noConversion"/>
  </si>
  <si>
    <t xml:space="preserve">41st </t>
    <phoneticPr fontId="2" type="noConversion"/>
  </si>
  <si>
    <t>Gerald E</t>
    <phoneticPr fontId="2" type="noConversion"/>
  </si>
  <si>
    <t>Policoff</t>
    <phoneticPr fontId="2" type="noConversion"/>
  </si>
  <si>
    <t xml:space="preserve">41st </t>
    <phoneticPr fontId="2" type="noConversion"/>
  </si>
  <si>
    <t xml:space="preserve">Ryan P </t>
    <phoneticPr fontId="2" type="noConversion"/>
  </si>
  <si>
    <t xml:space="preserve">Aument </t>
    <phoneticPr fontId="2" type="noConversion"/>
  </si>
  <si>
    <t>42nd</t>
    <phoneticPr fontId="2" type="noConversion"/>
  </si>
  <si>
    <t xml:space="preserve">Matt </t>
    <phoneticPr fontId="2" type="noConversion"/>
  </si>
  <si>
    <t xml:space="preserve">Smith </t>
    <phoneticPr fontId="2" type="noConversion"/>
  </si>
  <si>
    <t xml:space="preserve">Sue </t>
    <phoneticPr fontId="2" type="noConversion"/>
  </si>
  <si>
    <t>Means</t>
    <phoneticPr fontId="2" type="noConversion"/>
  </si>
  <si>
    <t>43rd</t>
    <phoneticPr fontId="2" type="noConversion"/>
  </si>
  <si>
    <t xml:space="preserve">Scott W </t>
    <phoneticPr fontId="2" type="noConversion"/>
  </si>
  <si>
    <t>Boyd</t>
    <phoneticPr fontId="2" type="noConversion"/>
  </si>
  <si>
    <t xml:space="preserve">44th </t>
    <phoneticPr fontId="2" type="noConversion"/>
  </si>
  <si>
    <t xml:space="preserve">Ray </t>
    <phoneticPr fontId="2" type="noConversion"/>
  </si>
  <si>
    <t>Uhric</t>
    <phoneticPr fontId="2" type="noConversion"/>
  </si>
  <si>
    <t xml:space="preserve">Mark </t>
    <phoneticPr fontId="2" type="noConversion"/>
  </si>
  <si>
    <t>Mustio</t>
    <phoneticPr fontId="2" type="noConversion"/>
  </si>
  <si>
    <t xml:space="preserve">45th </t>
    <phoneticPr fontId="2" type="noConversion"/>
  </si>
  <si>
    <t xml:space="preserve">Ron </t>
    <phoneticPr fontId="2" type="noConversion"/>
  </si>
  <si>
    <t xml:space="preserve">Miller </t>
    <phoneticPr fontId="2" type="noConversion"/>
  </si>
  <si>
    <t xml:space="preserve">Ernest G </t>
    <phoneticPr fontId="2" type="noConversion"/>
  </si>
  <si>
    <t xml:space="preserve">Jerry </t>
    <phoneticPr fontId="2" type="noConversion"/>
  </si>
  <si>
    <t xml:space="preserve">Knowles </t>
    <phoneticPr fontId="2" type="noConversion"/>
  </si>
  <si>
    <t xml:space="preserve">125th </t>
    <phoneticPr fontId="2" type="noConversion"/>
  </si>
  <si>
    <t xml:space="preserve">Seip </t>
    <phoneticPr fontId="2" type="noConversion"/>
  </si>
  <si>
    <t xml:space="preserve">Tobash </t>
    <phoneticPr fontId="2" type="noConversion"/>
  </si>
  <si>
    <t xml:space="preserve">Robert M </t>
    <phoneticPr fontId="2" type="noConversion"/>
  </si>
  <si>
    <t xml:space="preserve">Loy </t>
    <phoneticPr fontId="2" type="noConversion"/>
  </si>
  <si>
    <t xml:space="preserve">126th </t>
    <phoneticPr fontId="2" type="noConversion"/>
  </si>
  <si>
    <t xml:space="preserve">Dante </t>
    <phoneticPr fontId="2" type="noConversion"/>
  </si>
  <si>
    <t xml:space="preserve">Myron F </t>
    <phoneticPr fontId="2" type="noConversion"/>
  </si>
  <si>
    <t xml:space="preserve">Turlis </t>
    <phoneticPr fontId="2" type="noConversion"/>
  </si>
  <si>
    <t xml:space="preserve">Kurt A </t>
    <phoneticPr fontId="2" type="noConversion"/>
  </si>
  <si>
    <t>Masser</t>
    <phoneticPr fontId="2" type="noConversion"/>
  </si>
  <si>
    <t xml:space="preserve">Samuel J </t>
    <phoneticPr fontId="2" type="noConversion"/>
  </si>
  <si>
    <t>Scicchitano</t>
    <phoneticPr fontId="2" type="noConversion"/>
  </si>
  <si>
    <t xml:space="preserve">108th </t>
    <phoneticPr fontId="2" type="noConversion"/>
  </si>
  <si>
    <t xml:space="preserve">108th </t>
    <phoneticPr fontId="2" type="noConversion"/>
  </si>
  <si>
    <t xml:space="preserve">Antonio D </t>
    <phoneticPr fontId="2" type="noConversion"/>
  </si>
  <si>
    <t xml:space="preserve">Michetti </t>
    <phoneticPr fontId="2" type="noConversion"/>
  </si>
  <si>
    <t xml:space="preserve">Lynda </t>
    <phoneticPr fontId="2" type="noConversion"/>
  </si>
  <si>
    <t>Schlegel-Culver</t>
    <phoneticPr fontId="2" type="noConversion"/>
  </si>
  <si>
    <t xml:space="preserve">Chuck </t>
    <phoneticPr fontId="2" type="noConversion"/>
  </si>
  <si>
    <t>Erdman</t>
    <phoneticPr fontId="2" type="noConversion"/>
  </si>
  <si>
    <t xml:space="preserve">Samuel S </t>
    <phoneticPr fontId="2" type="noConversion"/>
  </si>
  <si>
    <t xml:space="preserve">Deitrick </t>
    <phoneticPr fontId="2" type="noConversion"/>
  </si>
  <si>
    <t xml:space="preserve">109th </t>
    <phoneticPr fontId="2" type="noConversion"/>
  </si>
  <si>
    <t xml:space="preserve">110th </t>
    <phoneticPr fontId="2" type="noConversion"/>
  </si>
  <si>
    <t xml:space="preserve">David R </t>
    <phoneticPr fontId="2" type="noConversion"/>
  </si>
  <si>
    <t xml:space="preserve">Millard </t>
    <phoneticPr fontId="2" type="noConversion"/>
  </si>
  <si>
    <t xml:space="preserve">Tina </t>
    <phoneticPr fontId="2" type="noConversion"/>
  </si>
  <si>
    <t xml:space="preserve">Pickett </t>
    <phoneticPr fontId="2" type="noConversion"/>
  </si>
  <si>
    <t xml:space="preserve">111th </t>
    <phoneticPr fontId="2" type="noConversion"/>
  </si>
  <si>
    <t xml:space="preserve">Knapp </t>
    <phoneticPr fontId="2" type="noConversion"/>
  </si>
  <si>
    <t xml:space="preserve">Sandra J </t>
    <phoneticPr fontId="2" type="noConversion"/>
  </si>
  <si>
    <t xml:space="preserve">Major </t>
    <phoneticPr fontId="2" type="noConversion"/>
  </si>
  <si>
    <t xml:space="preserve">112th </t>
    <phoneticPr fontId="2" type="noConversion"/>
  </si>
  <si>
    <t xml:space="preserve">112th </t>
    <phoneticPr fontId="2" type="noConversion"/>
  </si>
  <si>
    <t xml:space="preserve">Ken </t>
    <phoneticPr fontId="2" type="noConversion"/>
  </si>
  <si>
    <t xml:space="preserve">Kevin M </t>
    <phoneticPr fontId="2" type="noConversion"/>
  </si>
  <si>
    <t xml:space="preserve">Haggerty </t>
    <phoneticPr fontId="2" type="noConversion"/>
  </si>
  <si>
    <t xml:space="preserve">Lesh </t>
    <phoneticPr fontId="2" type="noConversion"/>
  </si>
  <si>
    <t xml:space="preserve">Keeler </t>
    <phoneticPr fontId="2" type="noConversion"/>
  </si>
  <si>
    <t xml:space="preserve">144th </t>
    <phoneticPr fontId="2" type="noConversion"/>
  </si>
  <si>
    <t xml:space="preserve">Katharine M </t>
    <phoneticPr fontId="2" type="noConversion"/>
  </si>
  <si>
    <t xml:space="preserve">113th </t>
    <phoneticPr fontId="2" type="noConversion"/>
  </si>
  <si>
    <t xml:space="preserve">Kevin P </t>
    <phoneticPr fontId="2" type="noConversion"/>
  </si>
  <si>
    <t xml:space="preserve">Murphy </t>
    <phoneticPr fontId="2" type="noConversion"/>
  </si>
  <si>
    <t xml:space="preserve">Lapolla </t>
    <phoneticPr fontId="2" type="noConversion"/>
  </si>
  <si>
    <t xml:space="preserve">114th </t>
    <phoneticPr fontId="2" type="noConversion"/>
  </si>
  <si>
    <t xml:space="preserve">Sid Michaels </t>
    <phoneticPr fontId="2" type="noConversion"/>
  </si>
  <si>
    <t xml:space="preserve">Kavulich </t>
    <phoneticPr fontId="2" type="noConversion"/>
  </si>
  <si>
    <t xml:space="preserve">114th </t>
    <phoneticPr fontId="2" type="noConversion"/>
  </si>
  <si>
    <t xml:space="preserve">Moran </t>
    <phoneticPr fontId="2" type="noConversion"/>
  </si>
  <si>
    <t xml:space="preserve">114th </t>
    <phoneticPr fontId="2" type="noConversion"/>
  </si>
  <si>
    <t xml:space="preserve">Daniel R </t>
    <phoneticPr fontId="2" type="noConversion"/>
  </si>
  <si>
    <t xml:space="preserve">Naylor </t>
    <phoneticPr fontId="2" type="noConversion"/>
  </si>
  <si>
    <t xml:space="preserve">Lee D </t>
    <phoneticPr fontId="2" type="noConversion"/>
  </si>
  <si>
    <t xml:space="preserve">Jamison </t>
    <phoneticPr fontId="2" type="noConversion"/>
  </si>
  <si>
    <t xml:space="preserve">Cathy Ann </t>
    <phoneticPr fontId="2" type="noConversion"/>
  </si>
  <si>
    <t xml:space="preserve">Hardaway </t>
    <phoneticPr fontId="2" type="noConversion"/>
  </si>
  <si>
    <t xml:space="preserve">115th </t>
    <phoneticPr fontId="2" type="noConversion"/>
  </si>
  <si>
    <t xml:space="preserve">Edward G </t>
    <phoneticPr fontId="2" type="noConversion"/>
  </si>
  <si>
    <t xml:space="preserve">Staback </t>
    <phoneticPr fontId="2" type="noConversion"/>
  </si>
  <si>
    <t xml:space="preserve">116th </t>
    <phoneticPr fontId="2" type="noConversion"/>
  </si>
  <si>
    <t xml:space="preserve">Eachus </t>
    <phoneticPr fontId="2" type="noConversion"/>
  </si>
  <si>
    <t xml:space="preserve">116th </t>
    <phoneticPr fontId="2" type="noConversion"/>
  </si>
  <si>
    <t xml:space="preserve">Tarah </t>
    <phoneticPr fontId="2" type="noConversion"/>
  </si>
  <si>
    <t xml:space="preserve">Dick L </t>
    <phoneticPr fontId="2" type="noConversion"/>
  </si>
  <si>
    <t>Hess</t>
    <phoneticPr fontId="2" type="noConversion"/>
  </si>
  <si>
    <t xml:space="preserve">79th </t>
    <phoneticPr fontId="2" type="noConversion"/>
  </si>
  <si>
    <t xml:space="preserve">Geist </t>
    <phoneticPr fontId="2" type="noConversion"/>
  </si>
  <si>
    <t xml:space="preserve">80th </t>
    <phoneticPr fontId="2" type="noConversion"/>
  </si>
  <si>
    <t xml:space="preserve">Jerry A </t>
    <phoneticPr fontId="2" type="noConversion"/>
  </si>
  <si>
    <t xml:space="preserve">Stern </t>
    <phoneticPr fontId="2" type="noConversion"/>
  </si>
  <si>
    <t xml:space="preserve">81st </t>
    <phoneticPr fontId="2" type="noConversion"/>
  </si>
  <si>
    <t xml:space="preserve">Michael E </t>
    <phoneticPr fontId="2" type="noConversion"/>
  </si>
  <si>
    <t xml:space="preserve">Fleck </t>
    <phoneticPr fontId="2" type="noConversion"/>
  </si>
  <si>
    <t xml:space="preserve">82nd </t>
    <phoneticPr fontId="2" type="noConversion"/>
  </si>
  <si>
    <t xml:space="preserve">Pam </t>
    <phoneticPr fontId="2" type="noConversion"/>
  </si>
  <si>
    <t>Snyder</t>
    <phoneticPr fontId="2" type="noConversion"/>
  </si>
  <si>
    <t xml:space="preserve">Tony </t>
    <phoneticPr fontId="2" type="noConversion"/>
  </si>
  <si>
    <t>Brnusak</t>
    <phoneticPr fontId="2" type="noConversion"/>
  </si>
  <si>
    <t xml:space="preserve">Richard A </t>
    <phoneticPr fontId="2" type="noConversion"/>
  </si>
  <si>
    <t>Yeager</t>
    <phoneticPr fontId="2" type="noConversion"/>
  </si>
  <si>
    <t xml:space="preserve">51st </t>
    <phoneticPr fontId="2" type="noConversion"/>
  </si>
  <si>
    <t xml:space="preserve">Tim </t>
    <phoneticPr fontId="2" type="noConversion"/>
  </si>
  <si>
    <t xml:space="preserve">Mahoney </t>
    <phoneticPr fontId="2" type="noConversion"/>
  </si>
  <si>
    <t xml:space="preserve">52nd </t>
    <phoneticPr fontId="2" type="noConversion"/>
  </si>
  <si>
    <t xml:space="preserve">Deberah </t>
    <phoneticPr fontId="2" type="noConversion"/>
  </si>
  <si>
    <t xml:space="preserve">Cutler </t>
    <phoneticPr fontId="2" type="noConversion"/>
  </si>
  <si>
    <t xml:space="preserve">101st </t>
    <phoneticPr fontId="2" type="noConversion"/>
  </si>
  <si>
    <t>101st</t>
    <phoneticPr fontId="2" type="noConversion"/>
  </si>
  <si>
    <t xml:space="preserve">Maloney </t>
    <phoneticPr fontId="2" type="noConversion"/>
  </si>
  <si>
    <t xml:space="preserve">Tammy </t>
    <phoneticPr fontId="2" type="noConversion"/>
  </si>
  <si>
    <t xml:space="preserve">Gore </t>
    <phoneticPr fontId="2" type="noConversion"/>
  </si>
  <si>
    <t xml:space="preserve">131st </t>
    <phoneticPr fontId="2" type="noConversion"/>
  </si>
  <si>
    <t xml:space="preserve">Horton </t>
    <phoneticPr fontId="2" type="noConversion"/>
  </si>
  <si>
    <t xml:space="preserve">131st </t>
    <phoneticPr fontId="2" type="noConversion"/>
  </si>
  <si>
    <t xml:space="preserve">131st </t>
    <phoneticPr fontId="2" type="noConversion"/>
  </si>
  <si>
    <t xml:space="preserve">Justin J </t>
    <phoneticPr fontId="2" type="noConversion"/>
  </si>
  <si>
    <t xml:space="preserve">Simmons </t>
    <phoneticPr fontId="2" type="noConversion"/>
  </si>
  <si>
    <t xml:space="preserve">Karen D </t>
    <phoneticPr fontId="2" type="noConversion"/>
  </si>
  <si>
    <t xml:space="preserve">Beyer </t>
    <phoneticPr fontId="2" type="noConversion"/>
  </si>
  <si>
    <t xml:space="preserve">132nd </t>
    <phoneticPr fontId="2" type="noConversion"/>
  </si>
  <si>
    <t xml:space="preserve">Jennifer L </t>
    <phoneticPr fontId="2" type="noConversion"/>
  </si>
  <si>
    <t xml:space="preserve">Mann </t>
    <phoneticPr fontId="2" type="noConversion"/>
  </si>
  <si>
    <t>133rd</t>
    <phoneticPr fontId="2" type="noConversion"/>
  </si>
  <si>
    <t xml:space="preserve">Brennan </t>
    <phoneticPr fontId="2" type="noConversion"/>
  </si>
  <si>
    <t xml:space="preserve">David </t>
    <phoneticPr fontId="2" type="noConversion"/>
  </si>
  <si>
    <t xml:space="preserve">Molony </t>
    <phoneticPr fontId="2" type="noConversion"/>
  </si>
  <si>
    <t xml:space="preserve">134th </t>
    <phoneticPr fontId="2" type="noConversion"/>
  </si>
  <si>
    <t xml:space="preserve">Patrick J </t>
    <phoneticPr fontId="2" type="noConversion"/>
  </si>
  <si>
    <t xml:space="preserve">Slattery </t>
    <phoneticPr fontId="2" type="noConversion"/>
  </si>
  <si>
    <t xml:space="preserve">134th </t>
    <phoneticPr fontId="2" type="noConversion"/>
  </si>
  <si>
    <t xml:space="preserve">Douglas G </t>
    <phoneticPr fontId="2" type="noConversion"/>
  </si>
  <si>
    <t xml:space="preserve">Reichley </t>
    <phoneticPr fontId="2" type="noConversion"/>
  </si>
  <si>
    <t xml:space="preserve">135th </t>
    <phoneticPr fontId="2" type="noConversion"/>
  </si>
  <si>
    <t xml:space="preserve">Samuelson </t>
    <phoneticPr fontId="2" type="noConversion"/>
  </si>
  <si>
    <t xml:space="preserve">Freeman </t>
    <phoneticPr fontId="2" type="noConversion"/>
  </si>
  <si>
    <t xml:space="preserve">136th </t>
    <phoneticPr fontId="2" type="noConversion"/>
  </si>
  <si>
    <t xml:space="preserve">Shegda </t>
    <phoneticPr fontId="2" type="noConversion"/>
  </si>
  <si>
    <t xml:space="preserve">137th </t>
    <phoneticPr fontId="2" type="noConversion"/>
  </si>
  <si>
    <t xml:space="preserve">137th </t>
    <phoneticPr fontId="2" type="noConversion"/>
  </si>
  <si>
    <t xml:space="preserve">137th </t>
    <phoneticPr fontId="2" type="noConversion"/>
  </si>
  <si>
    <t xml:space="preserve">Charles </t>
    <phoneticPr fontId="2" type="noConversion"/>
  </si>
  <si>
    <t>Dertinger</t>
    <phoneticPr fontId="2" type="noConversion"/>
  </si>
  <si>
    <t xml:space="preserve">Frank J </t>
    <phoneticPr fontId="2" type="noConversion"/>
  </si>
  <si>
    <t xml:space="preserve">Scagliotta </t>
    <phoneticPr fontId="2" type="noConversion"/>
  </si>
  <si>
    <t xml:space="preserve">Joe </t>
    <phoneticPr fontId="2" type="noConversion"/>
  </si>
  <si>
    <t xml:space="preserve">Emrick </t>
    <phoneticPr fontId="2" type="noConversion"/>
  </si>
  <si>
    <t xml:space="preserve">Donald J </t>
    <phoneticPr fontId="2" type="noConversion"/>
  </si>
  <si>
    <t xml:space="preserve">117th </t>
    <phoneticPr fontId="2" type="noConversion"/>
  </si>
  <si>
    <t xml:space="preserve">Shermanski </t>
    <phoneticPr fontId="2" type="noConversion"/>
  </si>
  <si>
    <t xml:space="preserve">Karen </t>
    <phoneticPr fontId="2" type="noConversion"/>
  </si>
  <si>
    <t>152nd</t>
    <phoneticPr fontId="2" type="noConversion"/>
  </si>
  <si>
    <t xml:space="preserve">Robert H </t>
    <phoneticPr fontId="2" type="noConversion"/>
  </si>
  <si>
    <t xml:space="preserve">Carroll </t>
    <phoneticPr fontId="2" type="noConversion"/>
  </si>
  <si>
    <t xml:space="preserve">118th </t>
    <phoneticPr fontId="2" type="noConversion"/>
  </si>
  <si>
    <t xml:space="preserve">Terrence </t>
    <phoneticPr fontId="2" type="noConversion"/>
  </si>
  <si>
    <t xml:space="preserve">O'Connor </t>
    <phoneticPr fontId="2" type="noConversion"/>
  </si>
  <si>
    <t xml:space="preserve">119th </t>
    <phoneticPr fontId="2" type="noConversion"/>
  </si>
  <si>
    <t xml:space="preserve">Gerald J </t>
    <phoneticPr fontId="2" type="noConversion"/>
  </si>
  <si>
    <t xml:space="preserve">Mullery </t>
    <phoneticPr fontId="2" type="noConversion"/>
  </si>
  <si>
    <t xml:space="preserve">Gary </t>
    <phoneticPr fontId="2" type="noConversion"/>
  </si>
  <si>
    <t xml:space="preserve">Zingaretti </t>
    <phoneticPr fontId="2" type="noConversion"/>
  </si>
  <si>
    <t xml:space="preserve">119th </t>
    <phoneticPr fontId="2" type="noConversion"/>
  </si>
  <si>
    <t xml:space="preserve">Arnold </t>
    <phoneticPr fontId="2" type="noConversion"/>
  </si>
  <si>
    <t xml:space="preserve">120th </t>
    <phoneticPr fontId="2" type="noConversion"/>
  </si>
  <si>
    <t xml:space="preserve">Mundy </t>
    <phoneticPr fontId="2" type="noConversion"/>
  </si>
  <si>
    <t xml:space="preserve">Goldsworthy </t>
    <phoneticPr fontId="2" type="noConversion"/>
  </si>
  <si>
    <t xml:space="preserve">121st </t>
    <phoneticPr fontId="2" type="noConversion"/>
  </si>
  <si>
    <t xml:space="preserve">121st </t>
    <phoneticPr fontId="2" type="noConversion"/>
  </si>
  <si>
    <t xml:space="preserve">Eddie Day </t>
    <phoneticPr fontId="2" type="noConversion"/>
  </si>
  <si>
    <t xml:space="preserve">Pashinski </t>
    <phoneticPr fontId="2" type="noConversion"/>
  </si>
  <si>
    <t xml:space="preserve">James </t>
    <phoneticPr fontId="2" type="noConversion"/>
  </si>
  <si>
    <t>O'Meara</t>
    <phoneticPr fontId="2" type="noConversion"/>
  </si>
  <si>
    <t xml:space="preserve">122nd </t>
    <phoneticPr fontId="2" type="noConversion"/>
  </si>
  <si>
    <t xml:space="preserve">122nd </t>
    <phoneticPr fontId="2" type="noConversion"/>
  </si>
  <si>
    <t>122nd</t>
    <phoneticPr fontId="2" type="noConversion"/>
  </si>
  <si>
    <t xml:space="preserve">Glen R </t>
    <phoneticPr fontId="2" type="noConversion"/>
  </si>
  <si>
    <t xml:space="preserve">Grell </t>
    <phoneticPr fontId="2" type="noConversion"/>
  </si>
  <si>
    <t xml:space="preserve">88th </t>
    <phoneticPr fontId="2" type="noConversion"/>
  </si>
  <si>
    <t xml:space="preserve">88th </t>
    <phoneticPr fontId="2" type="noConversion"/>
  </si>
  <si>
    <t xml:space="preserve">Sheryl M </t>
    <phoneticPr fontId="2" type="noConversion"/>
  </si>
  <si>
    <t xml:space="preserve">Delozier </t>
    <phoneticPr fontId="2" type="noConversion"/>
  </si>
  <si>
    <t xml:space="preserve">Margie </t>
    <phoneticPr fontId="2" type="noConversion"/>
  </si>
  <si>
    <t xml:space="preserve">Stuski </t>
    <phoneticPr fontId="2" type="noConversion"/>
  </si>
  <si>
    <t xml:space="preserve">89th </t>
    <phoneticPr fontId="2" type="noConversion"/>
  </si>
  <si>
    <t>Kauffman</t>
    <phoneticPr fontId="2" type="noConversion"/>
  </si>
  <si>
    <t xml:space="preserve">90th </t>
    <phoneticPr fontId="2" type="noConversion"/>
  </si>
  <si>
    <t xml:space="preserve">Todd A </t>
    <phoneticPr fontId="2" type="noConversion"/>
  </si>
  <si>
    <t xml:space="preserve">Rock </t>
    <phoneticPr fontId="2" type="noConversion"/>
  </si>
  <si>
    <t xml:space="preserve">91st </t>
    <phoneticPr fontId="2" type="noConversion"/>
  </si>
  <si>
    <t xml:space="preserve">Derf W </t>
    <phoneticPr fontId="2" type="noConversion"/>
  </si>
  <si>
    <t>Maitland</t>
    <phoneticPr fontId="2" type="noConversion"/>
  </si>
  <si>
    <t xml:space="preserve">Dan </t>
    <phoneticPr fontId="2" type="noConversion"/>
  </si>
  <si>
    <t xml:space="preserve">Moul </t>
    <phoneticPr fontId="2" type="noConversion"/>
  </si>
  <si>
    <t xml:space="preserve">92nd </t>
    <phoneticPr fontId="2" type="noConversion"/>
  </si>
  <si>
    <t xml:space="preserve">Perry </t>
    <phoneticPr fontId="2" type="noConversion"/>
  </si>
  <si>
    <t xml:space="preserve">Linda E </t>
    <phoneticPr fontId="2" type="noConversion"/>
  </si>
  <si>
    <t xml:space="preserve">Small </t>
    <phoneticPr fontId="2" type="noConversion"/>
  </si>
  <si>
    <t>93rd</t>
    <phoneticPr fontId="2" type="noConversion"/>
  </si>
  <si>
    <t xml:space="preserve">Faust </t>
    <phoneticPr fontId="2" type="noConversion"/>
  </si>
  <si>
    <t xml:space="preserve">124th </t>
    <phoneticPr fontId="2" type="noConversion"/>
  </si>
  <si>
    <t xml:space="preserve">160th </t>
    <phoneticPr fontId="2" type="noConversion"/>
  </si>
  <si>
    <t xml:space="preserve">Nick </t>
    <phoneticPr fontId="2" type="noConversion"/>
  </si>
  <si>
    <t xml:space="preserve">DiGregory </t>
    <phoneticPr fontId="2" type="noConversion"/>
  </si>
  <si>
    <t xml:space="preserve">160th </t>
    <phoneticPr fontId="2" type="noConversion"/>
  </si>
  <si>
    <t xml:space="preserve">Stephen </t>
    <phoneticPr fontId="2" type="noConversion"/>
  </si>
  <si>
    <t xml:space="preserve">Barrar </t>
    <phoneticPr fontId="2" type="noConversion"/>
  </si>
  <si>
    <t xml:space="preserve">Albanese </t>
    <phoneticPr fontId="2" type="noConversion"/>
  </si>
  <si>
    <t xml:space="preserve">138th </t>
    <phoneticPr fontId="2" type="noConversion"/>
  </si>
  <si>
    <t xml:space="preserve">138th </t>
    <phoneticPr fontId="2" type="noConversion"/>
  </si>
  <si>
    <t xml:space="preserve">Marcia </t>
    <phoneticPr fontId="2" type="noConversion"/>
  </si>
  <si>
    <t xml:space="preserve">Hahn </t>
    <phoneticPr fontId="2" type="noConversion"/>
  </si>
  <si>
    <t xml:space="preserve">Sabatine </t>
    <phoneticPr fontId="2" type="noConversion"/>
  </si>
  <si>
    <t xml:space="preserve">139th </t>
    <phoneticPr fontId="2" type="noConversion"/>
  </si>
  <si>
    <t xml:space="preserve">Michael T </t>
    <phoneticPr fontId="2" type="noConversion"/>
  </si>
  <si>
    <t>Peifer</t>
    <phoneticPr fontId="2" type="noConversion"/>
  </si>
  <si>
    <t xml:space="preserve">140th </t>
    <phoneticPr fontId="2" type="noConversion"/>
  </si>
  <si>
    <t xml:space="preserve">140th </t>
    <phoneticPr fontId="2" type="noConversion"/>
  </si>
  <si>
    <t xml:space="preserve">Galloway </t>
    <phoneticPr fontId="2" type="noConversion"/>
  </si>
  <si>
    <t xml:space="preserve">Jane </t>
    <phoneticPr fontId="2" type="noConversion"/>
  </si>
  <si>
    <t xml:space="preserve">Burger </t>
    <phoneticPr fontId="2" type="noConversion"/>
  </si>
  <si>
    <t>141st</t>
    <phoneticPr fontId="2" type="noConversion"/>
  </si>
  <si>
    <t>141st</t>
    <phoneticPr fontId="2" type="noConversion"/>
  </si>
  <si>
    <t>141st</t>
    <phoneticPr fontId="2" type="noConversion"/>
  </si>
  <si>
    <t xml:space="preserve">Tina M </t>
    <phoneticPr fontId="2" type="noConversion"/>
  </si>
  <si>
    <t xml:space="preserve">Davis </t>
    <phoneticPr fontId="2" type="noConversion"/>
  </si>
  <si>
    <t xml:space="preserve">Slipp </t>
    <phoneticPr fontId="2" type="noConversion"/>
  </si>
  <si>
    <t xml:space="preserve">Melvin </t>
    <phoneticPr fontId="2" type="noConversion"/>
  </si>
  <si>
    <t>Howard</t>
    <phoneticPr fontId="2" type="noConversion"/>
  </si>
  <si>
    <t xml:space="preserve">Kevin </t>
    <phoneticPr fontId="2" type="noConversion"/>
  </si>
  <si>
    <t xml:space="preserve">Glasson </t>
    <phoneticPr fontId="2" type="noConversion"/>
  </si>
  <si>
    <t xml:space="preserve">Richard M </t>
    <phoneticPr fontId="2" type="noConversion"/>
  </si>
  <si>
    <t xml:space="preserve">Eccles </t>
    <phoneticPr fontId="2" type="noConversion"/>
  </si>
  <si>
    <t xml:space="preserve">Hogan </t>
    <phoneticPr fontId="2" type="noConversion"/>
  </si>
  <si>
    <t xml:space="preserve">142nd </t>
    <phoneticPr fontId="2" type="noConversion"/>
  </si>
  <si>
    <t>142nd</t>
    <phoneticPr fontId="2" type="noConversion"/>
  </si>
  <si>
    <t xml:space="preserve">John </t>
    <phoneticPr fontId="2" type="noConversion"/>
  </si>
  <si>
    <t xml:space="preserve">Toth </t>
    <phoneticPr fontId="2" type="noConversion"/>
  </si>
  <si>
    <t xml:space="preserve">Farry </t>
    <phoneticPr fontId="2" type="noConversion"/>
  </si>
  <si>
    <t>143rd</t>
    <phoneticPr fontId="2" type="noConversion"/>
  </si>
  <si>
    <t xml:space="preserve">Kathy </t>
    <phoneticPr fontId="2" type="noConversion"/>
  </si>
  <si>
    <t xml:space="preserve">McQuarrie </t>
    <phoneticPr fontId="2" type="noConversion"/>
  </si>
  <si>
    <t xml:space="preserve">Marguerite </t>
    <phoneticPr fontId="2" type="noConversion"/>
  </si>
  <si>
    <t xml:space="preserve">Quinn </t>
    <phoneticPr fontId="2" type="noConversion"/>
  </si>
  <si>
    <t xml:space="preserve">Josephs </t>
    <phoneticPr fontId="2" type="noConversion"/>
  </si>
  <si>
    <t xml:space="preserve">Gregg </t>
    <phoneticPr fontId="2" type="noConversion"/>
  </si>
  <si>
    <t xml:space="preserve">Watson </t>
    <phoneticPr fontId="2" type="noConversion"/>
  </si>
  <si>
    <t xml:space="preserve">145th </t>
    <phoneticPr fontId="2" type="noConversion"/>
  </si>
  <si>
    <t xml:space="preserve">Mary A </t>
    <phoneticPr fontId="2" type="noConversion"/>
  </si>
  <si>
    <t xml:space="preserve">Whitesell </t>
    <phoneticPr fontId="2" type="noConversion"/>
  </si>
  <si>
    <t xml:space="preserve">Paul I </t>
    <phoneticPr fontId="2" type="noConversion"/>
  </si>
  <si>
    <t xml:space="preserve">Clymer </t>
    <phoneticPr fontId="2" type="noConversion"/>
  </si>
  <si>
    <t xml:space="preserve">146th </t>
    <phoneticPr fontId="2" type="noConversion"/>
  </si>
  <si>
    <t xml:space="preserve">146th </t>
    <phoneticPr fontId="2" type="noConversion"/>
  </si>
  <si>
    <t xml:space="preserve">Thomas J </t>
    <phoneticPr fontId="2" type="noConversion"/>
  </si>
  <si>
    <t xml:space="preserve">Quigley </t>
    <phoneticPr fontId="2" type="noConversion"/>
  </si>
  <si>
    <t xml:space="preserve">147th </t>
    <phoneticPr fontId="2" type="noConversion"/>
  </si>
  <si>
    <t xml:space="preserve">147th </t>
    <phoneticPr fontId="2" type="noConversion"/>
  </si>
  <si>
    <t xml:space="preserve">Dodge </t>
    <phoneticPr fontId="2" type="noConversion"/>
  </si>
  <si>
    <t xml:space="preserve">Marcy </t>
    <phoneticPr fontId="2" type="noConversion"/>
  </si>
  <si>
    <t xml:space="preserve">Toepel </t>
    <phoneticPr fontId="2" type="noConversion"/>
  </si>
  <si>
    <t xml:space="preserve">148th </t>
    <phoneticPr fontId="2" type="noConversion"/>
  </si>
  <si>
    <t xml:space="preserve">Gerber </t>
    <phoneticPr fontId="2" type="noConversion"/>
  </si>
  <si>
    <t xml:space="preserve">148th </t>
    <phoneticPr fontId="2" type="noConversion"/>
  </si>
  <si>
    <t xml:space="preserve">Matt </t>
    <phoneticPr fontId="2" type="noConversion"/>
  </si>
  <si>
    <t xml:space="preserve">Maguire </t>
    <phoneticPr fontId="2" type="noConversion"/>
  </si>
  <si>
    <t xml:space="preserve">149th </t>
    <phoneticPr fontId="2" type="noConversion"/>
  </si>
  <si>
    <t>Briggs</t>
    <phoneticPr fontId="2" type="noConversion"/>
  </si>
  <si>
    <t xml:space="preserve">Peter M </t>
    <phoneticPr fontId="2" type="noConversion"/>
  </si>
  <si>
    <t xml:space="preserve">Toohil </t>
    <phoneticPr fontId="2" type="noConversion"/>
  </si>
  <si>
    <t xml:space="preserve">117th </t>
    <phoneticPr fontId="2" type="noConversion"/>
  </si>
  <si>
    <t xml:space="preserve">95th </t>
    <phoneticPr fontId="2" type="noConversion"/>
  </si>
  <si>
    <t xml:space="preserve">Eugene A </t>
    <phoneticPr fontId="2" type="noConversion"/>
  </si>
  <si>
    <t xml:space="preserve">Depasquale </t>
    <phoneticPr fontId="2" type="noConversion"/>
  </si>
  <si>
    <t xml:space="preserve">96th </t>
    <phoneticPr fontId="2" type="noConversion"/>
  </si>
  <si>
    <t xml:space="preserve">Sturla </t>
    <phoneticPr fontId="2" type="noConversion"/>
  </si>
  <si>
    <t xml:space="preserve">96th </t>
    <phoneticPr fontId="2" type="noConversion"/>
  </si>
  <si>
    <t xml:space="preserve">Tom </t>
    <phoneticPr fontId="2" type="noConversion"/>
  </si>
  <si>
    <t xml:space="preserve">Garman </t>
    <phoneticPr fontId="2" type="noConversion"/>
  </si>
  <si>
    <t xml:space="preserve">97th </t>
    <phoneticPr fontId="2" type="noConversion"/>
  </si>
  <si>
    <t xml:space="preserve">F. Patrick </t>
    <phoneticPr fontId="2" type="noConversion"/>
  </si>
  <si>
    <t xml:space="preserve">O'Keeffe </t>
    <phoneticPr fontId="2" type="noConversion"/>
  </si>
  <si>
    <t xml:space="preserve">John C </t>
    <phoneticPr fontId="2" type="noConversion"/>
  </si>
  <si>
    <t xml:space="preserve">Bear </t>
    <phoneticPr fontId="2" type="noConversion"/>
  </si>
  <si>
    <t xml:space="preserve">98th </t>
    <phoneticPr fontId="2" type="noConversion"/>
  </si>
  <si>
    <t xml:space="preserve">David S </t>
    <phoneticPr fontId="2" type="noConversion"/>
  </si>
  <si>
    <t xml:space="preserve">Hickernell </t>
    <phoneticPr fontId="2" type="noConversion"/>
  </si>
  <si>
    <t xml:space="preserve">99th </t>
    <phoneticPr fontId="2" type="noConversion"/>
  </si>
  <si>
    <t xml:space="preserve">Gordon </t>
    <phoneticPr fontId="2" type="noConversion"/>
  </si>
  <si>
    <t>Denlinger</t>
    <phoneticPr fontId="2" type="noConversion"/>
  </si>
  <si>
    <t xml:space="preserve">100th </t>
    <phoneticPr fontId="2" type="noConversion"/>
  </si>
  <si>
    <t xml:space="preserve">130th </t>
    <phoneticPr fontId="2" type="noConversion"/>
  </si>
  <si>
    <t xml:space="preserve">David M </t>
    <phoneticPr fontId="2" type="noConversion"/>
  </si>
  <si>
    <t xml:space="preserve">166th </t>
    <phoneticPr fontId="2" type="noConversion"/>
  </si>
  <si>
    <t xml:space="preserve">Greg </t>
    <phoneticPr fontId="2" type="noConversion"/>
  </si>
  <si>
    <t xml:space="preserve">Vitali </t>
    <phoneticPr fontId="2" type="noConversion"/>
  </si>
  <si>
    <t xml:space="preserve">166th </t>
    <phoneticPr fontId="2" type="noConversion"/>
  </si>
  <si>
    <t xml:space="preserve">Williamson </t>
    <phoneticPr fontId="2" type="noConversion"/>
  </si>
  <si>
    <t xml:space="preserve">167th </t>
    <phoneticPr fontId="2" type="noConversion"/>
  </si>
  <si>
    <t>Holmes</t>
    <phoneticPr fontId="2" type="noConversion"/>
  </si>
  <si>
    <t xml:space="preserve">167th </t>
    <phoneticPr fontId="2" type="noConversion"/>
  </si>
  <si>
    <t xml:space="preserve">Duane </t>
    <phoneticPr fontId="2" type="noConversion"/>
  </si>
  <si>
    <t xml:space="preserve">Milne </t>
    <phoneticPr fontId="2" type="noConversion"/>
  </si>
  <si>
    <t xml:space="preserve">168th </t>
    <phoneticPr fontId="2" type="noConversion"/>
  </si>
  <si>
    <t xml:space="preserve">Thomas H </t>
    <phoneticPr fontId="2" type="noConversion"/>
  </si>
  <si>
    <t xml:space="preserve">Killion </t>
    <phoneticPr fontId="2" type="noConversion"/>
  </si>
  <si>
    <t xml:space="preserve">169th </t>
    <phoneticPr fontId="2" type="noConversion"/>
  </si>
  <si>
    <t xml:space="preserve">Dennis M </t>
    <phoneticPr fontId="2" type="noConversion"/>
  </si>
  <si>
    <t xml:space="preserve">O'Brien </t>
    <phoneticPr fontId="2" type="noConversion"/>
  </si>
  <si>
    <t xml:space="preserve">170th </t>
    <phoneticPr fontId="2" type="noConversion"/>
  </si>
  <si>
    <t xml:space="preserve">Brendan F </t>
    <phoneticPr fontId="2" type="noConversion"/>
  </si>
  <si>
    <t xml:space="preserve">Boyle </t>
    <phoneticPr fontId="2" type="noConversion"/>
  </si>
  <si>
    <t xml:space="preserve">170th </t>
    <phoneticPr fontId="2" type="noConversion"/>
  </si>
  <si>
    <t xml:space="preserve">Marc D </t>
    <phoneticPr fontId="2" type="noConversion"/>
  </si>
  <si>
    <t xml:space="preserve">Collazzo </t>
    <phoneticPr fontId="2" type="noConversion"/>
  </si>
  <si>
    <t xml:space="preserve">171st </t>
    <phoneticPr fontId="2" type="noConversion"/>
  </si>
  <si>
    <t xml:space="preserve">Kerry A </t>
    <phoneticPr fontId="2" type="noConversion"/>
  </si>
  <si>
    <t xml:space="preserve">Benninghoff </t>
    <phoneticPr fontId="2" type="noConversion"/>
  </si>
  <si>
    <t>172nd</t>
    <phoneticPr fontId="2" type="noConversion"/>
  </si>
  <si>
    <t xml:space="preserve">Kevin J </t>
    <phoneticPr fontId="2" type="noConversion"/>
  </si>
  <si>
    <t xml:space="preserve">Boyle </t>
    <phoneticPr fontId="2" type="noConversion"/>
  </si>
  <si>
    <t xml:space="preserve">172nd </t>
    <phoneticPr fontId="2" type="noConversion"/>
  </si>
  <si>
    <t xml:space="preserve">Kearney </t>
    <phoneticPr fontId="2" type="noConversion"/>
  </si>
  <si>
    <t xml:space="preserve">Daniel </t>
    <phoneticPr fontId="2" type="noConversion"/>
  </si>
  <si>
    <t xml:space="preserve">Collins </t>
    <phoneticPr fontId="2" type="noConversion"/>
  </si>
  <si>
    <t>172nd</t>
    <phoneticPr fontId="2" type="noConversion"/>
  </si>
  <si>
    <t xml:space="preserve">John M </t>
    <phoneticPr fontId="2" type="noConversion"/>
  </si>
  <si>
    <t xml:space="preserve">Perzel </t>
    <phoneticPr fontId="2" type="noConversion"/>
  </si>
  <si>
    <t xml:space="preserve">Baptiste </t>
    <phoneticPr fontId="2" type="noConversion"/>
  </si>
  <si>
    <t xml:space="preserve">150th </t>
    <phoneticPr fontId="2" type="noConversion"/>
  </si>
  <si>
    <t xml:space="preserve">Vereb </t>
    <phoneticPr fontId="2" type="noConversion"/>
  </si>
  <si>
    <t xml:space="preserve">151st </t>
    <phoneticPr fontId="2" type="noConversion"/>
  </si>
  <si>
    <t>151st</t>
    <phoneticPr fontId="2" type="noConversion"/>
  </si>
  <si>
    <t xml:space="preserve">Taylor </t>
    <phoneticPr fontId="2" type="noConversion"/>
  </si>
  <si>
    <t xml:space="preserve">Todd </t>
    <phoneticPr fontId="2" type="noConversion"/>
  </si>
  <si>
    <t>Stephens</t>
    <phoneticPr fontId="2" type="noConversion"/>
  </si>
  <si>
    <t xml:space="preserve">Rosemary M </t>
    <phoneticPr fontId="2" type="noConversion"/>
  </si>
  <si>
    <t xml:space="preserve">Brown </t>
    <phoneticPr fontId="2" type="noConversion"/>
  </si>
  <si>
    <t>190th</t>
    <phoneticPr fontId="2" type="noConversion"/>
  </si>
  <si>
    <t xml:space="preserve">McGuckin </t>
    <phoneticPr fontId="2" type="noConversion"/>
  </si>
  <si>
    <t xml:space="preserve">Thomas P </t>
    <phoneticPr fontId="2" type="noConversion"/>
  </si>
  <si>
    <t xml:space="preserve">Murt </t>
    <phoneticPr fontId="2" type="noConversion"/>
  </si>
  <si>
    <t>153rd</t>
    <phoneticPr fontId="2" type="noConversion"/>
  </si>
  <si>
    <t xml:space="preserve">Josh </t>
    <phoneticPr fontId="2" type="noConversion"/>
  </si>
  <si>
    <t xml:space="preserve">Shapiro </t>
    <phoneticPr fontId="2" type="noConversion"/>
  </si>
  <si>
    <t>153rd</t>
    <phoneticPr fontId="2" type="noConversion"/>
  </si>
  <si>
    <t>Bogar</t>
    <phoneticPr fontId="2" type="noConversion"/>
  </si>
  <si>
    <t xml:space="preserve">154th </t>
    <phoneticPr fontId="2" type="noConversion"/>
  </si>
  <si>
    <t xml:space="preserve">Lawrence H </t>
    <phoneticPr fontId="2" type="noConversion"/>
  </si>
  <si>
    <t xml:space="preserve">Curry </t>
    <phoneticPr fontId="2" type="noConversion"/>
  </si>
  <si>
    <t xml:space="preserve">154th </t>
    <phoneticPr fontId="2" type="noConversion"/>
  </si>
  <si>
    <t xml:space="preserve">Bell </t>
    <phoneticPr fontId="2" type="noConversion"/>
  </si>
  <si>
    <t xml:space="preserve">Mary Beth </t>
    <phoneticPr fontId="2" type="noConversion"/>
  </si>
  <si>
    <t xml:space="preserve">Carroll </t>
    <phoneticPr fontId="2" type="noConversion"/>
  </si>
  <si>
    <t xml:space="preserve">155th </t>
    <phoneticPr fontId="2" type="noConversion"/>
  </si>
  <si>
    <t xml:space="preserve">Barbara </t>
    <phoneticPr fontId="2" type="noConversion"/>
  </si>
  <si>
    <t xml:space="preserve">Bergeron </t>
    <phoneticPr fontId="2" type="noConversion"/>
  </si>
  <si>
    <t xml:space="preserve">155th </t>
    <phoneticPr fontId="2" type="noConversion"/>
  </si>
  <si>
    <t xml:space="preserve">Curt </t>
    <phoneticPr fontId="2" type="noConversion"/>
  </si>
  <si>
    <t xml:space="preserve">Schroder </t>
    <phoneticPr fontId="2" type="noConversion"/>
  </si>
  <si>
    <t xml:space="preserve">156th </t>
    <phoneticPr fontId="2" type="noConversion"/>
  </si>
  <si>
    <t xml:space="preserve">Justin </t>
    <phoneticPr fontId="2" type="noConversion"/>
  </si>
  <si>
    <t xml:space="preserve">Yaich </t>
    <phoneticPr fontId="2" type="noConversion"/>
  </si>
  <si>
    <t xml:space="preserve">Bruce A </t>
    <phoneticPr fontId="2" type="noConversion"/>
  </si>
  <si>
    <t xml:space="preserve">Nalesnik </t>
    <phoneticPr fontId="2" type="noConversion"/>
  </si>
  <si>
    <t>Frycklund</t>
    <phoneticPr fontId="2" type="noConversion"/>
  </si>
  <si>
    <t xml:space="preserve">John J </t>
    <phoneticPr fontId="2" type="noConversion"/>
  </si>
  <si>
    <t xml:space="preserve">Wieczorek </t>
    <phoneticPr fontId="2" type="noConversion"/>
  </si>
  <si>
    <t xml:space="preserve">Jeffrey S </t>
    <phoneticPr fontId="2" type="noConversion"/>
  </si>
  <si>
    <t xml:space="preserve">Bobish </t>
    <phoneticPr fontId="2" type="noConversion"/>
  </si>
  <si>
    <t xml:space="preserve">Doyle </t>
    <phoneticPr fontId="2" type="noConversion"/>
  </si>
  <si>
    <t xml:space="preserve">Heffley </t>
    <phoneticPr fontId="2" type="noConversion"/>
  </si>
  <si>
    <t xml:space="preserve">Todd D </t>
    <phoneticPr fontId="2" type="noConversion"/>
  </si>
  <si>
    <t xml:space="preserve">Koller </t>
    <phoneticPr fontId="2" type="noConversion"/>
  </si>
  <si>
    <t>123rd</t>
    <phoneticPr fontId="2" type="noConversion"/>
  </si>
  <si>
    <t xml:space="preserve">Neal P </t>
    <phoneticPr fontId="2" type="noConversion"/>
  </si>
  <si>
    <t xml:space="preserve">Goodman </t>
    <phoneticPr fontId="2" type="noConversion"/>
  </si>
  <si>
    <t>123rd</t>
    <phoneticPr fontId="2" type="noConversion"/>
  </si>
  <si>
    <t xml:space="preserve">Ettore G </t>
    <phoneticPr fontId="2" type="noConversion"/>
  </si>
  <si>
    <t xml:space="preserve">DiCasimirro </t>
    <phoneticPr fontId="2" type="noConversion"/>
  </si>
  <si>
    <t xml:space="preserve">124th </t>
    <phoneticPr fontId="2" type="noConversion"/>
  </si>
  <si>
    <t xml:space="preserve">Jeffrey </t>
    <phoneticPr fontId="2" type="noConversion"/>
  </si>
  <si>
    <t xml:space="preserve">William Rocky </t>
    <phoneticPr fontId="2" type="noConversion"/>
  </si>
  <si>
    <t>Brown</t>
    <phoneticPr fontId="2" type="noConversion"/>
  </si>
  <si>
    <t xml:space="preserve">196th </t>
    <phoneticPr fontId="2" type="noConversion"/>
  </si>
  <si>
    <t xml:space="preserve">Bradley </t>
    <phoneticPr fontId="2" type="noConversion"/>
  </si>
  <si>
    <t xml:space="preserve">197th </t>
    <phoneticPr fontId="2" type="noConversion"/>
  </si>
  <si>
    <t xml:space="preserve">Joseph M </t>
    <phoneticPr fontId="2" type="noConversion"/>
  </si>
  <si>
    <t xml:space="preserve">Gaynor </t>
    <phoneticPr fontId="2" type="noConversion"/>
  </si>
  <si>
    <t>173rd</t>
    <phoneticPr fontId="2" type="noConversion"/>
  </si>
  <si>
    <t xml:space="preserve">McGeehan </t>
    <phoneticPr fontId="2" type="noConversion"/>
  </si>
  <si>
    <t xml:space="preserve">174th </t>
    <phoneticPr fontId="2" type="noConversion"/>
  </si>
  <si>
    <t xml:space="preserve">John P </t>
    <phoneticPr fontId="2" type="noConversion"/>
  </si>
  <si>
    <t xml:space="preserve">Sabatina </t>
    <phoneticPr fontId="2" type="noConversion"/>
  </si>
  <si>
    <t xml:space="preserve">175th </t>
    <phoneticPr fontId="2" type="noConversion"/>
  </si>
  <si>
    <t xml:space="preserve">Michael H </t>
    <phoneticPr fontId="2" type="noConversion"/>
  </si>
  <si>
    <t xml:space="preserve">O'Brien </t>
    <phoneticPr fontId="2" type="noConversion"/>
  </si>
  <si>
    <t xml:space="preserve">Daryl </t>
    <phoneticPr fontId="2" type="noConversion"/>
  </si>
  <si>
    <t xml:space="preserve">Lafountain </t>
    <phoneticPr fontId="2" type="noConversion"/>
  </si>
  <si>
    <t xml:space="preserve">Louis S </t>
    <phoneticPr fontId="2" type="noConversion"/>
  </si>
  <si>
    <t>Schwartz</t>
    <phoneticPr fontId="2" type="noConversion"/>
  </si>
  <si>
    <t xml:space="preserve">176th </t>
    <phoneticPr fontId="2" type="noConversion"/>
  </si>
  <si>
    <t xml:space="preserve">Mario M </t>
    <phoneticPr fontId="2" type="noConversion"/>
  </si>
  <si>
    <t xml:space="preserve">Scavello </t>
    <phoneticPr fontId="2" type="noConversion"/>
  </si>
  <si>
    <t>177th</t>
    <phoneticPr fontId="2" type="noConversion"/>
  </si>
  <si>
    <t xml:space="preserve">178th </t>
    <phoneticPr fontId="2" type="noConversion"/>
  </si>
  <si>
    <t xml:space="preserve">Apfelbaum </t>
    <phoneticPr fontId="2" type="noConversion"/>
  </si>
  <si>
    <t xml:space="preserve">Scott A </t>
    <phoneticPr fontId="2" type="noConversion"/>
  </si>
  <si>
    <t xml:space="preserve">Petri </t>
    <phoneticPr fontId="2" type="noConversion"/>
  </si>
  <si>
    <t xml:space="preserve">179th </t>
    <phoneticPr fontId="2" type="noConversion"/>
  </si>
  <si>
    <t xml:space="preserve">Tony J </t>
    <phoneticPr fontId="2" type="noConversion"/>
  </si>
  <si>
    <t xml:space="preserve">Payton </t>
    <phoneticPr fontId="2" type="noConversion"/>
  </si>
  <si>
    <t xml:space="preserve">179th </t>
    <phoneticPr fontId="2" type="noConversion"/>
  </si>
  <si>
    <t xml:space="preserve">Matthew S </t>
    <phoneticPr fontId="2" type="noConversion"/>
  </si>
  <si>
    <t xml:space="preserve">Franchetti </t>
    <phoneticPr fontId="2" type="noConversion"/>
  </si>
  <si>
    <t xml:space="preserve">180th </t>
    <phoneticPr fontId="2" type="noConversion"/>
  </si>
  <si>
    <t xml:space="preserve">Angel L </t>
    <phoneticPr fontId="2" type="noConversion"/>
  </si>
  <si>
    <t xml:space="preserve">Cruz </t>
    <phoneticPr fontId="2" type="noConversion"/>
  </si>
  <si>
    <t xml:space="preserve">Ramos </t>
    <phoneticPr fontId="2" type="noConversion"/>
  </si>
  <si>
    <t>181st</t>
    <phoneticPr fontId="2" type="noConversion"/>
  </si>
  <si>
    <t>181st</t>
    <phoneticPr fontId="2" type="noConversion"/>
  </si>
  <si>
    <t xml:space="preserve">W. Curtis </t>
    <phoneticPr fontId="2" type="noConversion"/>
  </si>
  <si>
    <t>Thomas</t>
    <phoneticPr fontId="2" type="noConversion"/>
  </si>
  <si>
    <t xml:space="preserve">Lewis </t>
    <phoneticPr fontId="2" type="noConversion"/>
  </si>
  <si>
    <t xml:space="preserve">Thomas </t>
    <phoneticPr fontId="2" type="noConversion"/>
  </si>
  <si>
    <t xml:space="preserve">182nd </t>
    <phoneticPr fontId="2" type="noConversion"/>
  </si>
  <si>
    <t xml:space="preserve">Babette </t>
    <phoneticPr fontId="2" type="noConversion"/>
  </si>
  <si>
    <t xml:space="preserve">196th </t>
    <phoneticPr fontId="2" type="noConversion"/>
  </si>
  <si>
    <t xml:space="preserve">Curtis </t>
    <phoneticPr fontId="2" type="noConversion"/>
  </si>
  <si>
    <t>Kann</t>
    <phoneticPr fontId="2" type="noConversion"/>
  </si>
  <si>
    <t xml:space="preserve">196th </t>
    <phoneticPr fontId="2" type="noConversion"/>
  </si>
  <si>
    <t xml:space="preserve">Kravitz </t>
    <phoneticPr fontId="2" type="noConversion"/>
  </si>
  <si>
    <t>183rd</t>
    <phoneticPr fontId="2" type="noConversion"/>
  </si>
  <si>
    <t xml:space="preserve">Julie </t>
    <phoneticPr fontId="2" type="noConversion"/>
  </si>
  <si>
    <t>Harhart</t>
    <phoneticPr fontId="2" type="noConversion"/>
  </si>
  <si>
    <t xml:space="preserve">184th </t>
    <phoneticPr fontId="2" type="noConversion"/>
  </si>
  <si>
    <t xml:space="preserve">Keller </t>
    <phoneticPr fontId="2" type="noConversion"/>
  </si>
  <si>
    <t xml:space="preserve">Stephen J </t>
    <phoneticPr fontId="2" type="noConversion"/>
  </si>
  <si>
    <t xml:space="preserve">Pico </t>
    <phoneticPr fontId="2" type="noConversion"/>
  </si>
  <si>
    <t xml:space="preserve">185th </t>
    <phoneticPr fontId="2" type="noConversion"/>
  </si>
  <si>
    <t>Michael D</t>
    <phoneticPr fontId="2" type="noConversion"/>
  </si>
  <si>
    <t xml:space="preserve">Bruno </t>
    <phoneticPr fontId="2" type="noConversion"/>
  </si>
  <si>
    <t xml:space="preserve">Robert C </t>
    <phoneticPr fontId="2" type="noConversion"/>
  </si>
  <si>
    <t xml:space="preserve">Donatucci </t>
    <phoneticPr fontId="2" type="noConversion"/>
  </si>
  <si>
    <t xml:space="preserve">186th </t>
    <phoneticPr fontId="2" type="noConversion"/>
  </si>
  <si>
    <t xml:space="preserve">Kenyatta J </t>
    <phoneticPr fontId="2" type="noConversion"/>
  </si>
  <si>
    <t xml:space="preserve">Johnson </t>
    <phoneticPr fontId="2" type="noConversion"/>
  </si>
  <si>
    <t xml:space="preserve">Tomothy </t>
    <phoneticPr fontId="2" type="noConversion"/>
  </si>
  <si>
    <t xml:space="preserve">Hannah </t>
    <phoneticPr fontId="2" type="noConversion"/>
  </si>
  <si>
    <t xml:space="preserve">Dyheim </t>
    <phoneticPr fontId="2" type="noConversion"/>
  </si>
  <si>
    <t xml:space="preserve">Watson </t>
    <phoneticPr fontId="2" type="noConversion"/>
  </si>
  <si>
    <t xml:space="preserve">187th </t>
    <phoneticPr fontId="2" type="noConversion"/>
  </si>
  <si>
    <t xml:space="preserve">Kohut </t>
    <phoneticPr fontId="2" type="noConversion"/>
  </si>
  <si>
    <t xml:space="preserve">150th </t>
    <phoneticPr fontId="2" type="noConversion"/>
  </si>
  <si>
    <t xml:space="preserve">Andrea </t>
    <phoneticPr fontId="2" type="noConversion"/>
  </si>
  <si>
    <t xml:space="preserve">Santoni </t>
    <phoneticPr fontId="2" type="noConversion"/>
  </si>
  <si>
    <t xml:space="preserve">126th </t>
    <phoneticPr fontId="2" type="noConversion"/>
  </si>
  <si>
    <t xml:space="preserve">Roger </t>
    <phoneticPr fontId="2" type="noConversion"/>
  </si>
  <si>
    <t xml:space="preserve">Voit </t>
    <phoneticPr fontId="2" type="noConversion"/>
  </si>
  <si>
    <t xml:space="preserve">127th </t>
    <phoneticPr fontId="2" type="noConversion"/>
  </si>
  <si>
    <t xml:space="preserve">Thomas R </t>
    <phoneticPr fontId="2" type="noConversion"/>
  </si>
  <si>
    <t xml:space="preserve">Caltagirone </t>
    <phoneticPr fontId="2" type="noConversion"/>
  </si>
  <si>
    <t xml:space="preserve">128th </t>
    <phoneticPr fontId="2" type="noConversion"/>
  </si>
  <si>
    <t xml:space="preserve">Bryan P </t>
    <phoneticPr fontId="2" type="noConversion"/>
  </si>
  <si>
    <t xml:space="preserve">Boughter </t>
    <phoneticPr fontId="2" type="noConversion"/>
  </si>
  <si>
    <t>128th</t>
    <phoneticPr fontId="2" type="noConversion"/>
  </si>
  <si>
    <t xml:space="preserve">Mark M </t>
    <phoneticPr fontId="2" type="noConversion"/>
  </si>
  <si>
    <t xml:space="preserve">Gillen </t>
    <phoneticPr fontId="2" type="noConversion"/>
  </si>
  <si>
    <t xml:space="preserve">Horrocks </t>
    <phoneticPr fontId="2" type="noConversion"/>
  </si>
  <si>
    <t xml:space="preserve">129th </t>
    <phoneticPr fontId="2" type="noConversion"/>
  </si>
  <si>
    <t xml:space="preserve">Cox </t>
    <phoneticPr fontId="2" type="noConversion"/>
  </si>
  <si>
    <t xml:space="preserve">130th </t>
    <phoneticPr fontId="2" type="noConversion"/>
  </si>
  <si>
    <t xml:space="preserve">David R </t>
    <phoneticPr fontId="2" type="noConversion"/>
  </si>
  <si>
    <t xml:space="preserve">Kessler </t>
    <phoneticPr fontId="2" type="noConversion"/>
  </si>
  <si>
    <t xml:space="preserve">William F </t>
    <phoneticPr fontId="2" type="noConversion"/>
  </si>
  <si>
    <t xml:space="preserve">Adolph </t>
    <phoneticPr fontId="2" type="noConversion"/>
  </si>
  <si>
    <t xml:space="preserve">Williams </t>
    <phoneticPr fontId="2" type="noConversion"/>
  </si>
  <si>
    <t xml:space="preserve">198th </t>
    <phoneticPr fontId="2" type="noConversion"/>
  </si>
  <si>
    <t xml:space="preserve">Rosita C </t>
    <phoneticPr fontId="2" type="noConversion"/>
  </si>
  <si>
    <t xml:space="preserve">Youngblood </t>
    <phoneticPr fontId="2" type="noConversion"/>
  </si>
  <si>
    <t xml:space="preserve">199th </t>
    <phoneticPr fontId="2" type="noConversion"/>
  </si>
  <si>
    <t xml:space="preserve">Fred </t>
    <phoneticPr fontId="2" type="noConversion"/>
  </si>
  <si>
    <t xml:space="preserve">Baldwin </t>
    <phoneticPr fontId="2" type="noConversion"/>
  </si>
  <si>
    <t xml:space="preserve">199th </t>
    <phoneticPr fontId="2" type="noConversion"/>
  </si>
  <si>
    <t xml:space="preserve">Bloom </t>
    <phoneticPr fontId="2" type="noConversion"/>
  </si>
  <si>
    <t xml:space="preserve">Denny </t>
    <phoneticPr fontId="2" type="noConversion"/>
  </si>
  <si>
    <t xml:space="preserve">Lebo </t>
    <phoneticPr fontId="2" type="noConversion"/>
  </si>
  <si>
    <t xml:space="preserve">Mowery </t>
    <phoneticPr fontId="2" type="noConversion"/>
  </si>
  <si>
    <t xml:space="preserve">William L </t>
    <phoneticPr fontId="2" type="noConversion"/>
  </si>
  <si>
    <t xml:space="preserve">Piper </t>
    <phoneticPr fontId="2" type="noConversion"/>
  </si>
  <si>
    <t xml:space="preserve">Ken </t>
    <phoneticPr fontId="2" type="noConversion"/>
  </si>
  <si>
    <t xml:space="preserve">Sheaffer </t>
    <phoneticPr fontId="2" type="noConversion"/>
  </si>
  <si>
    <t xml:space="preserve">Abe </t>
    <phoneticPr fontId="2" type="noConversion"/>
  </si>
  <si>
    <t xml:space="preserve">Gatten </t>
    <phoneticPr fontId="2" type="noConversion"/>
  </si>
  <si>
    <t xml:space="preserve">200th </t>
    <phoneticPr fontId="2" type="noConversion"/>
  </si>
  <si>
    <t xml:space="preserve">Cherelle L </t>
    <phoneticPr fontId="2" type="noConversion"/>
  </si>
  <si>
    <t xml:space="preserve">Parker </t>
    <phoneticPr fontId="2" type="noConversion"/>
  </si>
  <si>
    <t xml:space="preserve">201st </t>
    <phoneticPr fontId="2" type="noConversion"/>
  </si>
  <si>
    <t xml:space="preserve">Myers </t>
    <phoneticPr fontId="2" type="noConversion"/>
  </si>
  <si>
    <t xml:space="preserve">201st </t>
    <phoneticPr fontId="2" type="noConversion"/>
  </si>
  <si>
    <t xml:space="preserve">Michael K </t>
    <phoneticPr fontId="2" type="noConversion"/>
  </si>
  <si>
    <t xml:space="preserve">Ellis </t>
    <phoneticPr fontId="2" type="noConversion"/>
  </si>
  <si>
    <t xml:space="preserve">Joseph L </t>
    <phoneticPr fontId="2" type="noConversion"/>
  </si>
  <si>
    <t xml:space="preserve">Messa </t>
    <phoneticPr fontId="2" type="noConversion"/>
  </si>
  <si>
    <t>202nd</t>
    <phoneticPr fontId="2" type="noConversion"/>
  </si>
  <si>
    <t xml:space="preserve">Mark B </t>
    <phoneticPr fontId="2" type="noConversion"/>
  </si>
  <si>
    <t xml:space="preserve">Cohen </t>
    <phoneticPr fontId="2" type="noConversion"/>
  </si>
  <si>
    <t>203rd</t>
    <phoneticPr fontId="2" type="noConversion"/>
  </si>
  <si>
    <t xml:space="preserve">Dwight </t>
    <phoneticPr fontId="2" type="noConversion"/>
  </si>
  <si>
    <t xml:space="preserve">Evans </t>
    <phoneticPr fontId="2" type="noConversion"/>
  </si>
  <si>
    <t>Stine</t>
    <phoneticPr fontId="2" type="noConversion"/>
  </si>
  <si>
    <t xml:space="preserve">187th </t>
    <phoneticPr fontId="2" type="noConversion"/>
  </si>
  <si>
    <t xml:space="preserve">Day </t>
    <phoneticPr fontId="2" type="noConversion"/>
  </si>
  <si>
    <t xml:space="preserve">188th </t>
    <phoneticPr fontId="2" type="noConversion"/>
  </si>
  <si>
    <t xml:space="preserve">James R </t>
    <phoneticPr fontId="2" type="noConversion"/>
  </si>
  <si>
    <t xml:space="preserve">Roebuck </t>
    <phoneticPr fontId="2" type="noConversion"/>
  </si>
  <si>
    <t xml:space="preserve">189th </t>
    <phoneticPr fontId="2" type="noConversion"/>
  </si>
  <si>
    <t xml:space="preserve">Siptroth </t>
    <phoneticPr fontId="2" type="noConversion"/>
  </si>
  <si>
    <t xml:space="preserve">189th </t>
    <phoneticPr fontId="2" type="noConversion"/>
  </si>
  <si>
    <t>Richard A</t>
    <phoneticPr fontId="2" type="noConversion"/>
  </si>
  <si>
    <t xml:space="preserve">161th </t>
    <phoneticPr fontId="2" type="noConversion"/>
  </si>
  <si>
    <t xml:space="preserve">Walter A </t>
    <phoneticPr fontId="2" type="noConversion"/>
  </si>
  <si>
    <t xml:space="preserve">Waite </t>
    <phoneticPr fontId="2" type="noConversion"/>
  </si>
  <si>
    <t xml:space="preserve">161th </t>
    <phoneticPr fontId="2" type="noConversion"/>
  </si>
  <si>
    <t xml:space="preserve">Hackett </t>
    <phoneticPr fontId="2" type="noConversion"/>
  </si>
  <si>
    <t xml:space="preserve">162th </t>
    <phoneticPr fontId="2" type="noConversion"/>
  </si>
  <si>
    <t xml:space="preserve">MacNeil </t>
    <phoneticPr fontId="2" type="noConversion"/>
  </si>
  <si>
    <t xml:space="preserve">Miccarelli </t>
    <phoneticPr fontId="2" type="noConversion"/>
  </si>
  <si>
    <t xml:space="preserve">163th </t>
    <phoneticPr fontId="2" type="noConversion"/>
  </si>
  <si>
    <t xml:space="preserve">Shannon P </t>
    <phoneticPr fontId="2" type="noConversion"/>
  </si>
  <si>
    <t xml:space="preserve">Meehan </t>
    <phoneticPr fontId="2" type="noConversion"/>
  </si>
  <si>
    <t xml:space="preserve">Nicholas A </t>
    <phoneticPr fontId="2" type="noConversion"/>
  </si>
  <si>
    <t xml:space="preserve">MiCozzie </t>
    <phoneticPr fontId="2" type="noConversion"/>
  </si>
  <si>
    <t xml:space="preserve">164th </t>
    <phoneticPr fontId="2" type="noConversion"/>
  </si>
  <si>
    <t xml:space="preserve">Margo L </t>
    <phoneticPr fontId="2" type="noConversion"/>
  </si>
  <si>
    <t xml:space="preserve">Davidson </t>
    <phoneticPr fontId="2" type="noConversion"/>
  </si>
  <si>
    <t xml:space="preserve">Maureen </t>
    <phoneticPr fontId="2" type="noConversion"/>
  </si>
  <si>
    <t xml:space="preserve">Carey </t>
    <phoneticPr fontId="2" type="noConversion"/>
  </si>
  <si>
    <t xml:space="preserve">165th </t>
    <phoneticPr fontId="2" type="noConversion"/>
  </si>
  <si>
    <t xml:space="preserve">Brian R </t>
    <phoneticPr fontId="2" type="noConversion"/>
  </si>
  <si>
    <t xml:space="preserve">Bradley </t>
    <phoneticPr fontId="2" type="noConversion"/>
  </si>
  <si>
    <t>165th</t>
    <phoneticPr fontId="2" type="noConversion"/>
  </si>
  <si>
    <t xml:space="preserve">Jewell </t>
    <phoneticPr fontId="2" type="noConversion"/>
  </si>
  <si>
    <t>Stevens</t>
    <phoneticPr fontId="2" type="noConversion"/>
  </si>
  <si>
    <t xml:space="preserve">156th </t>
    <phoneticPr fontId="2" type="noConversion"/>
  </si>
  <si>
    <t>Truitt</t>
    <phoneticPr fontId="2" type="noConversion"/>
  </si>
  <si>
    <t xml:space="preserve">Drae </t>
    <phoneticPr fontId="2" type="noConversion"/>
  </si>
  <si>
    <t xml:space="preserve">McComas </t>
    <phoneticPr fontId="2" type="noConversion"/>
  </si>
  <si>
    <t xml:space="preserve">157th </t>
    <phoneticPr fontId="2" type="noConversion"/>
  </si>
  <si>
    <t xml:space="preserve">Paul J </t>
    <phoneticPr fontId="2" type="noConversion"/>
  </si>
  <si>
    <t xml:space="preserve">Drucker </t>
    <phoneticPr fontId="2" type="noConversion"/>
  </si>
  <si>
    <t xml:space="preserve">157th </t>
    <phoneticPr fontId="2" type="noConversion"/>
  </si>
  <si>
    <t xml:space="preserve">Warren </t>
    <phoneticPr fontId="2" type="noConversion"/>
  </si>
  <si>
    <t>Kampf</t>
    <phoneticPr fontId="2" type="noConversion"/>
  </si>
  <si>
    <t xml:space="preserve">Kendrick </t>
    <phoneticPr fontId="2" type="noConversion"/>
  </si>
  <si>
    <t xml:space="preserve">Buckwalter </t>
    <phoneticPr fontId="2" type="noConversion"/>
  </si>
  <si>
    <t xml:space="preserve">158th </t>
    <phoneticPr fontId="2" type="noConversion"/>
  </si>
  <si>
    <t xml:space="preserve">158th </t>
    <phoneticPr fontId="2" type="noConversion"/>
  </si>
  <si>
    <t>Susan F</t>
    <phoneticPr fontId="2" type="noConversion"/>
  </si>
  <si>
    <t xml:space="preserve">Rzucidlo </t>
    <phoneticPr fontId="2" type="noConversion"/>
  </si>
  <si>
    <t xml:space="preserve">Chris </t>
    <phoneticPr fontId="2" type="noConversion"/>
  </si>
  <si>
    <t xml:space="preserve">Ross </t>
    <phoneticPr fontId="2" type="noConversion"/>
  </si>
  <si>
    <t xml:space="preserve">159th </t>
    <phoneticPr fontId="2" type="noConversion"/>
  </si>
  <si>
    <t xml:space="preserve">Thaddeus </t>
    <phoneticPr fontId="2" type="noConversion"/>
  </si>
  <si>
    <t xml:space="preserve">Kirkland </t>
    <phoneticPr fontId="2" type="noConversion"/>
  </si>
  <si>
    <t xml:space="preserve">Johnson </t>
    <phoneticPr fontId="2" type="noConversion"/>
  </si>
  <si>
    <t xml:space="preserve">Seth </t>
    <phoneticPr fontId="2" type="noConversion"/>
  </si>
  <si>
    <t xml:space="preserve">Grove </t>
    <phoneticPr fontId="2" type="noConversion"/>
  </si>
  <si>
    <t>190th</t>
    <phoneticPr fontId="2" type="noConversion"/>
  </si>
  <si>
    <t>190th</t>
    <phoneticPr fontId="2" type="noConversion"/>
  </si>
  <si>
    <t xml:space="preserve">Vanessa L </t>
    <phoneticPr fontId="2" type="noConversion"/>
  </si>
  <si>
    <t xml:space="preserve">Brown </t>
    <phoneticPr fontId="2" type="noConversion"/>
  </si>
  <si>
    <t xml:space="preserve">Sharif </t>
    <phoneticPr fontId="2" type="noConversion"/>
  </si>
  <si>
    <t xml:space="preserve">Street </t>
    <phoneticPr fontId="2" type="noConversion"/>
  </si>
  <si>
    <t xml:space="preserve">Audrey Blackwell </t>
    <phoneticPr fontId="2" type="noConversion"/>
  </si>
  <si>
    <t xml:space="preserve">Watson </t>
    <phoneticPr fontId="2" type="noConversion"/>
  </si>
  <si>
    <t xml:space="preserve">191st </t>
    <phoneticPr fontId="2" type="noConversion"/>
  </si>
  <si>
    <t xml:space="preserve">Ronald G </t>
    <phoneticPr fontId="2" type="noConversion"/>
  </si>
  <si>
    <t xml:space="preserve">Waters </t>
    <phoneticPr fontId="2" type="noConversion"/>
  </si>
  <si>
    <t>192nd</t>
    <phoneticPr fontId="2" type="noConversion"/>
  </si>
  <si>
    <t xml:space="preserve">192nd </t>
    <phoneticPr fontId="2" type="noConversion"/>
  </si>
  <si>
    <t xml:space="preserve">Louise </t>
    <phoneticPr fontId="2" type="noConversion"/>
  </si>
  <si>
    <t xml:space="preserve">Bishop </t>
    <phoneticPr fontId="2" type="noConversion"/>
  </si>
  <si>
    <t xml:space="preserve">Will </t>
    <phoneticPr fontId="2" type="noConversion"/>
  </si>
  <si>
    <t xml:space="preserve">Mega </t>
    <phoneticPr fontId="2" type="noConversion"/>
  </si>
  <si>
    <t xml:space="preserve">193rd </t>
    <phoneticPr fontId="2" type="noConversion"/>
  </si>
  <si>
    <t xml:space="preserve">Strausbaugh </t>
    <phoneticPr fontId="2" type="noConversion"/>
  </si>
  <si>
    <t xml:space="preserve">193rd </t>
    <phoneticPr fontId="2" type="noConversion"/>
  </si>
  <si>
    <t xml:space="preserve">Tallman </t>
    <phoneticPr fontId="2" type="noConversion"/>
  </si>
  <si>
    <t xml:space="preserve">194th </t>
    <phoneticPr fontId="2" type="noConversion"/>
  </si>
  <si>
    <t xml:space="preserve">194th </t>
    <phoneticPr fontId="2" type="noConversion"/>
  </si>
  <si>
    <t xml:space="preserve">Pamela A </t>
    <phoneticPr fontId="2" type="noConversion"/>
  </si>
  <si>
    <t xml:space="preserve">DeLissio </t>
    <phoneticPr fontId="2" type="noConversion"/>
  </si>
  <si>
    <t xml:space="preserve">Lou </t>
    <phoneticPr fontId="2" type="noConversion"/>
  </si>
  <si>
    <t>Agre</t>
    <phoneticPr fontId="2" type="noConversion"/>
  </si>
  <si>
    <t xml:space="preserve">Joshua M </t>
    <phoneticPr fontId="2" type="noConversion"/>
  </si>
  <si>
    <t xml:space="preserve">Cohen </t>
    <phoneticPr fontId="2" type="noConversion"/>
  </si>
  <si>
    <t xml:space="preserve">Morris </t>
    <phoneticPr fontId="2" type="noConversion"/>
  </si>
  <si>
    <t xml:space="preserve">Newman </t>
    <phoneticPr fontId="2" type="noConversion"/>
  </si>
  <si>
    <t xml:space="preserve">Timothy S </t>
    <phoneticPr fontId="2" type="noConversion"/>
  </si>
  <si>
    <t xml:space="preserve">Downey </t>
    <phoneticPr fontId="2" type="noConversion"/>
  </si>
  <si>
    <t xml:space="preserve">195th </t>
    <phoneticPr fontId="2" type="noConversion"/>
  </si>
  <si>
    <t xml:space="preserve">195th </t>
    <phoneticPr fontId="2" type="noConversion"/>
  </si>
  <si>
    <t xml:space="preserve">Michelle F </t>
    <phoneticPr fontId="2" type="noConversion"/>
  </si>
  <si>
    <t xml:space="preserve">Brownlee </t>
    <phoneticPr fontId="2" type="noConversion"/>
  </si>
  <si>
    <t xml:space="preserve">Anthony P </t>
    <phoneticPr fontId="2" type="noConversion"/>
  </si>
  <si>
    <t xml:space="preserve">Ingargiola </t>
    <phoneticPr fontId="2" type="noConversion"/>
  </si>
  <si>
    <t xml:space="preserve">W. James </t>
    <phoneticPr fontId="2" type="noConversion"/>
  </si>
  <si>
    <t xml:space="preserve">Kernaghan </t>
    <phoneticPr fontId="2" type="noConversion"/>
  </si>
  <si>
    <t xml:space="preserve">Robert O </t>
  </si>
  <si>
    <t xml:space="preserve">James W </t>
  </si>
  <si>
    <t xml:space="preserve">Hal </t>
  </si>
  <si>
    <t xml:space="preserve">English </t>
  </si>
  <si>
    <t xml:space="preserve">41st </t>
  </si>
  <si>
    <t xml:space="preserve">Marcy </t>
  </si>
  <si>
    <t>Dubroff</t>
  </si>
  <si>
    <t xml:space="preserve">Pam </t>
  </si>
  <si>
    <t xml:space="preserve">Mick </t>
  </si>
  <si>
    <t>Wynne</t>
  </si>
  <si>
    <t xml:space="preserve">54th </t>
  </si>
  <si>
    <t xml:space="preserve">Patrick J </t>
  </si>
  <si>
    <t>Leyland</t>
  </si>
  <si>
    <t>Hauser</t>
  </si>
  <si>
    <t xml:space="preserve">70th </t>
  </si>
  <si>
    <t xml:space="preserve">77th </t>
  </si>
  <si>
    <t xml:space="preserve">Erik K </t>
  </si>
  <si>
    <t xml:space="preserve">Viker </t>
  </si>
  <si>
    <t xml:space="preserve">95th </t>
  </si>
  <si>
    <t>Moser</t>
  </si>
  <si>
    <t xml:space="preserve">96th </t>
  </si>
  <si>
    <t xml:space="preserve">Culbreth </t>
  </si>
  <si>
    <t xml:space="preserve">Ray </t>
  </si>
  <si>
    <t>Nearhood</t>
  </si>
  <si>
    <t xml:space="preserve">118th </t>
  </si>
  <si>
    <t xml:space="preserve">Terrence J </t>
  </si>
  <si>
    <t>O'Connor</t>
  </si>
  <si>
    <t xml:space="preserve">Picciano </t>
  </si>
  <si>
    <t xml:space="preserve">Daniel </t>
  </si>
  <si>
    <t xml:space="preserve">McNeill </t>
  </si>
  <si>
    <t xml:space="preserve">Joseph F </t>
  </si>
  <si>
    <t>Reynard</t>
  </si>
  <si>
    <t xml:space="preserve">148th </t>
  </si>
  <si>
    <t>Ludwig</t>
  </si>
  <si>
    <t>Kenneth V</t>
  </si>
  <si>
    <t xml:space="preserve">Krawchuck </t>
  </si>
  <si>
    <t xml:space="preserve">154th </t>
  </si>
  <si>
    <t>Sirinides</t>
  </si>
  <si>
    <t xml:space="preserve">165th </t>
  </si>
  <si>
    <t xml:space="preserve">Jeremy </t>
  </si>
  <si>
    <t xml:space="preserve">Fearn </t>
  </si>
  <si>
    <t xml:space="preserve">Rob </t>
  </si>
  <si>
    <t xml:space="preserve">Broderick </t>
  </si>
  <si>
    <t xml:space="preserve">Anthony </t>
  </si>
  <si>
    <t xml:space="preserve">McNevin </t>
  </si>
  <si>
    <t xml:space="preserve">20th </t>
  </si>
  <si>
    <t xml:space="preserve">Kenneth J </t>
  </si>
  <si>
    <t xml:space="preserve">Vybiral </t>
  </si>
  <si>
    <t xml:space="preserve">27th </t>
  </si>
  <si>
    <t>Edward R</t>
  </si>
  <si>
    <t xml:space="preserve">Bonsell </t>
  </si>
  <si>
    <t xml:space="preserve">57th </t>
  </si>
  <si>
    <t xml:space="preserve">Ronald M </t>
  </si>
  <si>
    <t xml:space="preserve">Michael J </t>
  </si>
  <si>
    <t xml:space="preserve">64th </t>
  </si>
  <si>
    <t xml:space="preserve">Vance H </t>
  </si>
  <si>
    <t xml:space="preserve">Mays </t>
  </si>
  <si>
    <t xml:space="preserve">66th </t>
  </si>
  <si>
    <t xml:space="preserve">Luther E </t>
  </si>
  <si>
    <t xml:space="preserve">Yoas </t>
  </si>
  <si>
    <t xml:space="preserve">76th </t>
  </si>
  <si>
    <t xml:space="preserve">Scott O </t>
  </si>
  <si>
    <t>Stout</t>
  </si>
  <si>
    <t xml:space="preserve">Erik </t>
  </si>
  <si>
    <t>Viker</t>
  </si>
  <si>
    <t xml:space="preserve">89th </t>
  </si>
  <si>
    <t xml:space="preserve">Blyden B </t>
  </si>
  <si>
    <t>Potts</t>
  </si>
  <si>
    <t xml:space="preserve">Richard L </t>
  </si>
  <si>
    <t>Mase</t>
  </si>
  <si>
    <t xml:space="preserve">109th </t>
  </si>
  <si>
    <t>Rae</t>
  </si>
  <si>
    <t xml:space="preserve">111th </t>
  </si>
  <si>
    <t xml:space="preserve">Sweeney </t>
  </si>
  <si>
    <t xml:space="preserve">115th </t>
  </si>
  <si>
    <t xml:space="preserve">Theresa </t>
  </si>
  <si>
    <t xml:space="preserve">Kane </t>
  </si>
  <si>
    <t>Bergman</t>
  </si>
  <si>
    <t xml:space="preserve">Brian R </t>
  </si>
  <si>
    <t xml:space="preserve">120th </t>
  </si>
  <si>
    <t xml:space="preserve">Tim </t>
  </si>
  <si>
    <t xml:space="preserve">Mullen </t>
  </si>
  <si>
    <t xml:space="preserve">124th </t>
  </si>
  <si>
    <t xml:space="preserve">Dante </t>
  </si>
  <si>
    <t>Lingenfelter</t>
  </si>
  <si>
    <t xml:space="preserve">145th </t>
  </si>
  <si>
    <t xml:space="preserve">Charles </t>
  </si>
  <si>
    <t xml:space="preserve">Julie M </t>
  </si>
  <si>
    <t xml:space="preserve">Fagan </t>
  </si>
  <si>
    <t xml:space="preserve">Barbara </t>
  </si>
  <si>
    <t>McIlvaine Smith</t>
  </si>
  <si>
    <t xml:space="preserve">160th </t>
  </si>
  <si>
    <t>Cleary</t>
  </si>
  <si>
    <t xml:space="preserve">163th </t>
  </si>
  <si>
    <t xml:space="preserve">Rodney L </t>
  </si>
  <si>
    <t xml:space="preserve">Lacy </t>
  </si>
  <si>
    <t xml:space="preserve">167th </t>
  </si>
  <si>
    <t xml:space="preserve">P. Joseph </t>
  </si>
  <si>
    <t xml:space="preserve">168th </t>
  </si>
  <si>
    <t xml:space="preserve">Gail M </t>
  </si>
  <si>
    <t>Rex A</t>
  </si>
  <si>
    <t>D'Agostino</t>
  </si>
  <si>
    <t>Hugh</t>
  </si>
  <si>
    <t>Giordano</t>
  </si>
  <si>
    <t>Warren</t>
  </si>
  <si>
    <t xml:space="preserve">Bloom </t>
  </si>
  <si>
    <t>Party (0=Rep, 1=Dem, 2=CST, 3=Ind, 4=R/D, 5=Lib, 6=Grn, 7=VFC, 8=NOP, 9=UNI, 10=DBP, 11=SOS, 12=D/G, 13=HFR, 14=REF, 15=GFL, 16=ACT, 17=51I, 18=SOC, 19= GRO, 20=NON, 21=SPU, 22=BFR, 23=NAI, 24=SWP, 25=YLP, 26=VFV, 27=CON, F89= 28, 145=29, WBP=30)</t>
  </si>
  <si>
    <t xml:space="preserve">William E </t>
  </si>
  <si>
    <t>Kohler</t>
  </si>
  <si>
    <t>Muhammad</t>
  </si>
  <si>
    <t>James S.</t>
  </si>
  <si>
    <t xml:space="preserve">Gingrich </t>
  </si>
  <si>
    <t>0=2000, 1=2002, 2=2004, 3=2006, 4=2008, 5=2010, 6=2012, 7=2014</t>
  </si>
  <si>
    <t>Unique Candidate ID</t>
  </si>
  <si>
    <t>Eric J.</t>
  </si>
  <si>
    <t>Jenkins III</t>
  </si>
  <si>
    <t xml:space="preserve">Christine M </t>
  </si>
  <si>
    <t>Robin M</t>
  </si>
  <si>
    <t>Gilchrist</t>
  </si>
  <si>
    <t xml:space="preserve">Arthur L </t>
  </si>
  <si>
    <t>Haywoon</t>
  </si>
  <si>
    <t>Ines</t>
  </si>
  <si>
    <t>Reyes</t>
  </si>
  <si>
    <t>Party (0=Rep, 1=Dem, 2=CST, 3=Ind, 4=R/D, 5=Lib, 6=Grn, 7=VFC, 8=NOP, 9=UNI, 10=DBP, 11=SOS, 12=D/G, 13=HFR, 14=REF, 15=GFL, 16=ACT, 17=51I, 18=SOC, 19= GRO, 20=NON, 21=SPU, 22=BFR, 23=NAI, 24=SWP, 25=YLP, 26=VFV, 27=CON, F89= 28, 145=29, WBP=30, VFI=31)</t>
  </si>
  <si>
    <t xml:space="preserve">Robert M </t>
  </si>
  <si>
    <t>Tomlison</t>
  </si>
  <si>
    <t xml:space="preserve">Kimberly </t>
  </si>
  <si>
    <t>Yeager-Rose</t>
  </si>
  <si>
    <t xml:space="preserve">Charles T </t>
  </si>
  <si>
    <t>McIlhinney Jr</t>
  </si>
  <si>
    <t xml:space="preserve">Stephen George </t>
  </si>
  <si>
    <t xml:space="preserve">Cickay </t>
  </si>
  <si>
    <t xml:space="preserve">Stewart J </t>
  </si>
  <si>
    <t xml:space="preserve">Ruth S </t>
  </si>
  <si>
    <t xml:space="preserve">John T </t>
  </si>
  <si>
    <t xml:space="preserve">Yudichak </t>
  </si>
  <si>
    <t xml:space="preserve">Patrick M </t>
  </si>
  <si>
    <t>Felton Jr</t>
  </si>
  <si>
    <t xml:space="preserve">Lisa M </t>
  </si>
  <si>
    <t xml:space="preserve">Elisabeth </t>
  </si>
  <si>
    <t>Arthur Joseph</t>
  </si>
  <si>
    <t xml:space="preserve">John Patrick </t>
  </si>
  <si>
    <t>Robert Bruce</t>
  </si>
  <si>
    <t xml:space="preserve">Mensch </t>
  </si>
  <si>
    <t xml:space="preserve">Hansen </t>
  </si>
  <si>
    <t xml:space="preserve">Thomas J </t>
  </si>
  <si>
    <t>McGarrigle</t>
  </si>
  <si>
    <t>Kane Sr</t>
  </si>
  <si>
    <t xml:space="preserve">Scott R </t>
  </si>
  <si>
    <t>Linda E</t>
  </si>
  <si>
    <t xml:space="preserve">Small </t>
  </si>
  <si>
    <t xml:space="preserve">John H </t>
  </si>
  <si>
    <t xml:space="preserve">Stefano </t>
  </si>
  <si>
    <t xml:space="preserve">Deberah L </t>
  </si>
  <si>
    <t xml:space="preserve">Jacob D </t>
  </si>
  <si>
    <t>Corman III</t>
  </si>
  <si>
    <t xml:space="preserve">Ryan P </t>
  </si>
  <si>
    <t xml:space="preserve">Aument </t>
  </si>
  <si>
    <t xml:space="preserve">Gary J </t>
  </si>
  <si>
    <t xml:space="preserve">Schreckengost </t>
  </si>
  <si>
    <t xml:space="preserve">Rudolph P </t>
  </si>
  <si>
    <t xml:space="preserve">Vulakovich </t>
  </si>
  <si>
    <t xml:space="preserve">Mario M </t>
  </si>
  <si>
    <t xml:space="preserve">Scavello </t>
  </si>
  <si>
    <t xml:space="preserve">Mark D </t>
  </si>
  <si>
    <t>Aurand</t>
  </si>
  <si>
    <t>Wayne D</t>
  </si>
  <si>
    <t xml:space="preserve">John C </t>
  </si>
  <si>
    <t>Rafferty Jr</t>
  </si>
  <si>
    <t xml:space="preserve">Kathi </t>
  </si>
  <si>
    <t xml:space="preserve">Cozzone </t>
  </si>
  <si>
    <t>Camera C</t>
  </si>
  <si>
    <t>Bartolotta</t>
  </si>
  <si>
    <t xml:space="preserve">Timothy J </t>
  </si>
  <si>
    <t xml:space="preserve">Michele </t>
  </si>
  <si>
    <t xml:space="preserve">Brooks </t>
  </si>
  <si>
    <t>Michael T</t>
  </si>
  <si>
    <t xml:space="preserve">Muha </t>
  </si>
  <si>
    <t>Incument (0=incumbent, 1= challenger)</t>
  </si>
  <si>
    <t>Brentley Sr</t>
  </si>
  <si>
    <t xml:space="preserve">Kenneth </t>
  </si>
  <si>
    <t xml:space="preserve">Peoples </t>
  </si>
  <si>
    <t xml:space="preserve">Stephen </t>
  </si>
  <si>
    <t xml:space="preserve">Stone </t>
  </si>
  <si>
    <t xml:space="preserve">Ryan </t>
  </si>
  <si>
    <t>Warner</t>
  </si>
  <si>
    <t>Freeberg</t>
  </si>
  <si>
    <t xml:space="preserve">Rich </t>
  </si>
  <si>
    <t xml:space="preserve">Irvin </t>
  </si>
  <si>
    <t xml:space="preserve">Michael D </t>
  </si>
  <si>
    <t>Sundberg</t>
  </si>
  <si>
    <t xml:space="preserve">William M </t>
  </si>
  <si>
    <t>Hornbarger</t>
  </si>
  <si>
    <t xml:space="preserve">Hazel </t>
  </si>
  <si>
    <t xml:space="preserve">Jake </t>
  </si>
  <si>
    <t xml:space="preserve">Long </t>
  </si>
  <si>
    <t xml:space="preserve">Robert W </t>
  </si>
  <si>
    <t xml:space="preserve">McAteer </t>
  </si>
  <si>
    <t xml:space="preserve">John A </t>
  </si>
  <si>
    <t>Burd</t>
  </si>
  <si>
    <t xml:space="preserve">Betsy </t>
  </si>
  <si>
    <t xml:space="preserve">David R </t>
  </si>
  <si>
    <t xml:space="preserve">Michael W </t>
  </si>
  <si>
    <t xml:space="preserve">Flocco </t>
  </si>
  <si>
    <t xml:space="preserve">Burns </t>
  </si>
  <si>
    <t>Charles G</t>
  </si>
  <si>
    <t xml:space="preserve">Hadley </t>
  </si>
  <si>
    <t xml:space="preserve">Michael </t>
  </si>
  <si>
    <t xml:space="preserve">Molovinsky </t>
  </si>
  <si>
    <t xml:space="preserve">Glenn </t>
  </si>
  <si>
    <t xml:space="preserve">Davis </t>
  </si>
  <si>
    <t xml:space="preserve">Paul J </t>
  </si>
  <si>
    <t>Bart Jr</t>
  </si>
  <si>
    <t>Office</t>
  </si>
  <si>
    <t>Party</t>
  </si>
  <si>
    <t>Gender</t>
  </si>
  <si>
    <t>Winner</t>
  </si>
  <si>
    <t>Election</t>
  </si>
  <si>
    <t>Incumbent</t>
  </si>
  <si>
    <t>Incumbent (0=incumbent, 1= challenger)</t>
  </si>
  <si>
    <t>Year</t>
  </si>
  <si>
    <t xml:space="preserve">Office </t>
  </si>
  <si>
    <t>Senator</t>
  </si>
  <si>
    <t>Rep</t>
  </si>
  <si>
    <t>Attorney General</t>
  </si>
  <si>
    <t>Auditor General</t>
  </si>
  <si>
    <t>State Treasurer</t>
  </si>
  <si>
    <t xml:space="preserve">Party </t>
  </si>
  <si>
    <t>Dem</t>
  </si>
  <si>
    <t>CST</t>
  </si>
  <si>
    <t>Ind</t>
  </si>
  <si>
    <t>R/D</t>
  </si>
  <si>
    <t>Lib</t>
  </si>
  <si>
    <t>Grn</t>
  </si>
  <si>
    <t>VFC</t>
  </si>
  <si>
    <t>NOP</t>
  </si>
  <si>
    <t>UNI</t>
  </si>
  <si>
    <t>DBP</t>
  </si>
  <si>
    <t>SOS</t>
  </si>
  <si>
    <t>D/G</t>
  </si>
  <si>
    <t>HFR</t>
  </si>
  <si>
    <t>REF</t>
  </si>
  <si>
    <t>GFL</t>
  </si>
  <si>
    <t>ACT</t>
  </si>
  <si>
    <t>51I</t>
  </si>
  <si>
    <t>SOC</t>
  </si>
  <si>
    <t xml:space="preserve"> GRO</t>
  </si>
  <si>
    <t>NON</t>
  </si>
  <si>
    <t>SPU</t>
  </si>
  <si>
    <t>BFR</t>
  </si>
  <si>
    <t>NAI</t>
  </si>
  <si>
    <t>SWP</t>
  </si>
  <si>
    <t>YLP</t>
  </si>
  <si>
    <t>VFV</t>
  </si>
  <si>
    <t>CON</t>
  </si>
  <si>
    <t xml:space="preserve"> F89</t>
  </si>
  <si>
    <t xml:space="preserve"> WBP</t>
  </si>
  <si>
    <t>Man</t>
  </si>
  <si>
    <t>Woman</t>
  </si>
  <si>
    <t>Primary</t>
  </si>
  <si>
    <t>GE</t>
  </si>
  <si>
    <t>Challenger</t>
  </si>
  <si>
    <t>Row Labels</t>
  </si>
  <si>
    <t>Grand Total</t>
  </si>
  <si>
    <t>Column Labels</t>
  </si>
  <si>
    <t>Sum of Winner</t>
  </si>
  <si>
    <t>Candidate Count</t>
  </si>
  <si>
    <t>Total Sum of Winner</t>
  </si>
  <si>
    <t>Total Count of Winner2</t>
  </si>
  <si>
    <t>Count of Winner2</t>
  </si>
  <si>
    <t>Female Winners vs. Male Winners</t>
  </si>
  <si>
    <t>Female Candidates vs. Male Candidates</t>
  </si>
  <si>
    <t>Total Candidates</t>
  </si>
  <si>
    <t>Total Winning Candidates</t>
  </si>
  <si>
    <t>Winning Female Candidates</t>
  </si>
  <si>
    <t>Total Female Candidates</t>
  </si>
  <si>
    <t>% of Female Winners out of Total Winners</t>
  </si>
  <si>
    <t>% of Female Candidates out of Total Candidates</t>
  </si>
  <si>
    <t>% of Female Winners out of Total Candidates</t>
  </si>
  <si>
    <t>Female</t>
  </si>
  <si>
    <t>Male</t>
  </si>
  <si>
    <t>Winning Male Candidates</t>
  </si>
  <si>
    <t>Total Male Candidates</t>
  </si>
  <si>
    <t>Total</t>
  </si>
  <si>
    <t>Name</t>
  </si>
  <si>
    <t>Trim Last Name</t>
  </si>
  <si>
    <t>Trim First Name</t>
  </si>
  <si>
    <t>Total Female Candidates in General Elections</t>
  </si>
  <si>
    <t>Total Female Candidates in Primary Elections</t>
  </si>
  <si>
    <t>Total Female Candidates by Party</t>
  </si>
  <si>
    <t>Primary and General Elections from 2000 to 2014</t>
  </si>
  <si>
    <t>Female Political Representation by Party</t>
  </si>
  <si>
    <t>Political Representation by Gender</t>
  </si>
  <si>
    <t>Lofgren</t>
  </si>
  <si>
    <t>Ryan A</t>
  </si>
  <si>
    <t>Bradley T</t>
  </si>
  <si>
    <t>Shutsa</t>
  </si>
  <si>
    <t>Mark A</t>
  </si>
  <si>
    <t>Christiana III</t>
  </si>
  <si>
    <t>Matzie</t>
  </si>
  <si>
    <t>Parke H</t>
  </si>
  <si>
    <t>Wentling</t>
  </si>
  <si>
    <t>Timothy F</t>
  </si>
  <si>
    <t>Bernard T</t>
  </si>
  <si>
    <t>Readshaw III</t>
  </si>
  <si>
    <t>Fee</t>
  </si>
  <si>
    <t>Kresge</t>
  </si>
  <si>
    <t>Lisa C</t>
  </si>
  <si>
    <t>Timothy S</t>
  </si>
  <si>
    <t>Andrew J</t>
  </si>
  <si>
    <t>Brian E</t>
  </si>
  <si>
    <t>Dunbar</t>
  </si>
  <si>
    <t>Krieger</t>
  </si>
  <si>
    <t>McClelland</t>
  </si>
  <si>
    <t>Oberlander</t>
  </si>
  <si>
    <t>Robert Lee</t>
  </si>
  <si>
    <t>Carl Walker</t>
  </si>
  <si>
    <t>Metzgar</t>
  </si>
  <si>
    <t>Sankey III</t>
  </si>
  <si>
    <t>Lewis Jr</t>
  </si>
  <si>
    <t>Daniel P</t>
  </si>
  <si>
    <t>Schreiber</t>
  </si>
  <si>
    <t>Mentzer</t>
  </si>
  <si>
    <t>Anthony Thomas</t>
  </si>
  <si>
    <t>Patricia K</t>
  </si>
  <si>
    <t>Eugene P</t>
  </si>
  <si>
    <t>Masser</t>
  </si>
  <si>
    <t>Heptig</t>
  </si>
  <si>
    <t>Madeira</t>
  </si>
  <si>
    <t>Dickson</t>
  </si>
  <si>
    <t>Borger</t>
  </si>
  <si>
    <t>Maloney Sr</t>
  </si>
  <si>
    <t>Schlossberg</t>
  </si>
  <si>
    <t>Truitt Sr</t>
  </si>
  <si>
    <t>Moskowitz</t>
  </si>
  <si>
    <t>Hoffman</t>
  </si>
  <si>
    <t>Milne</t>
  </si>
  <si>
    <t>Kerry Albert</t>
  </si>
  <si>
    <t>Driscoll</t>
  </si>
  <si>
    <t>Tallman</t>
  </si>
  <si>
    <t>DeLissio</t>
  </si>
  <si>
    <t>Stephen L</t>
  </si>
  <si>
    <t xml:space="preserve">h </t>
  </si>
  <si>
    <t>h</t>
  </si>
  <si>
    <t>check</t>
  </si>
  <si>
    <t xml:space="preserve">Harkins </t>
  </si>
  <si>
    <t xml:space="preserve">Florindo J </t>
  </si>
  <si>
    <t xml:space="preserve">Fabrizio </t>
  </si>
  <si>
    <t xml:space="preserve">Luke E </t>
  </si>
  <si>
    <t xml:space="preserve">Bizzarro </t>
  </si>
  <si>
    <t xml:space="preserve">Curtis G </t>
  </si>
  <si>
    <t xml:space="preserve">Sonney </t>
  </si>
  <si>
    <t xml:space="preserve">Curtis Brian </t>
  </si>
  <si>
    <t xml:space="preserve">Barry J </t>
  </si>
  <si>
    <t xml:space="preserve">Jozwiak </t>
  </si>
  <si>
    <t xml:space="preserve">Frederick C </t>
  </si>
  <si>
    <t xml:space="preserve">Sheeler </t>
  </si>
  <si>
    <t xml:space="preserve">Roae </t>
  </si>
  <si>
    <t xml:space="preserve">Juanita Kay </t>
  </si>
  <si>
    <t xml:space="preserve">Longietti </t>
  </si>
  <si>
    <t xml:space="preserve">Tedd C </t>
  </si>
  <si>
    <t xml:space="preserve">Nesbit </t>
  </si>
  <si>
    <t xml:space="preserve">Cangey </t>
  </si>
  <si>
    <t xml:space="preserve">Christopher </t>
  </si>
  <si>
    <t xml:space="preserve">Jaret A </t>
  </si>
  <si>
    <t xml:space="preserve">Gibbons </t>
  </si>
  <si>
    <t xml:space="preserve">Brian L </t>
  </si>
  <si>
    <t xml:space="preserve">Daryl D </t>
  </si>
  <si>
    <t xml:space="preserve">Metcalfe </t>
  </si>
  <si>
    <t xml:space="preserve">Lisa Inez </t>
  </si>
  <si>
    <t xml:space="preserve">Zucco </t>
  </si>
  <si>
    <t xml:space="preserve">John Adda </t>
  </si>
  <si>
    <t xml:space="preserve">Lawrence </t>
  </si>
  <si>
    <t xml:space="preserve">Ann V S </t>
  </si>
  <si>
    <t xml:space="preserve">Schott </t>
  </si>
  <si>
    <t xml:space="preserve">James E </t>
  </si>
  <si>
    <t xml:space="preserve">Marshall </t>
  </si>
  <si>
    <t xml:space="preserve">James J </t>
  </si>
  <si>
    <t xml:space="preserve">Cain </t>
  </si>
  <si>
    <t xml:space="preserve">Robert F </t>
  </si>
  <si>
    <t xml:space="preserve">Wayne E </t>
  </si>
  <si>
    <t xml:space="preserve">Hanson </t>
  </si>
  <si>
    <t xml:space="preserve">DiGirolamo </t>
  </si>
  <si>
    <t xml:space="preserve">Wheatley Jr </t>
  </si>
  <si>
    <t xml:space="preserve">Thomas Anthony </t>
  </si>
  <si>
    <t xml:space="preserve">Fodi </t>
  </si>
  <si>
    <t xml:space="preserve">Adam J </t>
  </si>
  <si>
    <t xml:space="preserve">Ravenstahl </t>
  </si>
  <si>
    <t xml:space="preserve">Dominic James </t>
  </si>
  <si>
    <t xml:space="preserve">Steven </t>
  </si>
  <si>
    <t xml:space="preserve">Ramos Santos </t>
  </si>
  <si>
    <t xml:space="preserve">Peter G </t>
  </si>
  <si>
    <t xml:space="preserve">Schweyer </t>
  </si>
  <si>
    <t xml:space="preserve">Dan B </t>
  </si>
  <si>
    <t xml:space="preserve">Edward C </t>
  </si>
  <si>
    <t xml:space="preserve">Gainey </t>
  </si>
  <si>
    <t xml:space="preserve">Ritter </t>
  </si>
  <si>
    <t xml:space="preserve">Markosek </t>
  </si>
  <si>
    <t xml:space="preserve">Hennessey </t>
  </si>
  <si>
    <t xml:space="preserve">Daniel J </t>
  </si>
  <si>
    <t xml:space="preserve">Deasy Jr </t>
  </si>
  <si>
    <t xml:space="preserve">Michael C </t>
  </si>
  <si>
    <t xml:space="preserve">Turzai </t>
  </si>
  <si>
    <t xml:space="preserve">O'Neill </t>
  </si>
  <si>
    <t xml:space="preserve">Harold A </t>
  </si>
  <si>
    <t xml:space="preserve">David William </t>
  </si>
  <si>
    <t xml:space="preserve">Gibbon </t>
  </si>
  <si>
    <t xml:space="preserve">Santarsiero </t>
  </si>
  <si>
    <t xml:space="preserve">DeLuca </t>
  </si>
  <si>
    <t xml:space="preserve">Sean P </t>
  </si>
  <si>
    <t xml:space="preserve">Francis J </t>
  </si>
  <si>
    <t xml:space="preserve">Dermody </t>
  </si>
  <si>
    <t xml:space="preserve">Marc J </t>
  </si>
  <si>
    <t xml:space="preserve">Gergely </t>
  </si>
  <si>
    <t xml:space="preserve">Harry A </t>
  </si>
  <si>
    <t xml:space="preserve">Melinda S </t>
  </si>
  <si>
    <t xml:space="preserve">Brian Phillip </t>
  </si>
  <si>
    <t xml:space="preserve">William C </t>
  </si>
  <si>
    <t xml:space="preserve">Kortz II </t>
  </si>
  <si>
    <t xml:space="preserve">Saccone </t>
  </si>
  <si>
    <t xml:space="preserve">Stout- Bashioum </t>
  </si>
  <si>
    <t xml:space="preserve">Brett R </t>
  </si>
  <si>
    <t xml:space="preserve">Alice M </t>
  </si>
  <si>
    <t xml:space="preserve">Yoder </t>
  </si>
  <si>
    <t xml:space="preserve">Daniel L </t>
  </si>
  <si>
    <t xml:space="preserve">Keith J </t>
  </si>
  <si>
    <t xml:space="preserve">Greiner </t>
  </si>
  <si>
    <t xml:space="preserve">Thomas Mark </t>
  </si>
  <si>
    <t xml:space="preserve">Mustio </t>
  </si>
  <si>
    <t xml:space="preserve">Benjamin </t>
  </si>
  <si>
    <t xml:space="preserve">Gross </t>
  </si>
  <si>
    <t xml:space="preserve">Nickolas M </t>
  </si>
  <si>
    <t xml:space="preserve">Kotik </t>
  </si>
  <si>
    <t xml:space="preserve">Jason A </t>
  </si>
  <si>
    <t xml:space="preserve">Ortitay </t>
  </si>
  <si>
    <t xml:space="preserve">Jesse Jeffrey </t>
  </si>
  <si>
    <t xml:space="preserve">Sonia M </t>
  </si>
  <si>
    <t xml:space="preserve">Stopperich </t>
  </si>
  <si>
    <t xml:space="preserve">Brandon P </t>
  </si>
  <si>
    <t xml:space="preserve">Neuman </t>
  </si>
  <si>
    <t xml:space="preserve">Cook </t>
  </si>
  <si>
    <t xml:space="preserve">Peter John </t>
  </si>
  <si>
    <t xml:space="preserve">Mahoney </t>
  </si>
  <si>
    <t xml:space="preserve">Boni </t>
  </si>
  <si>
    <t xml:space="preserve">Dorothy M </t>
  </si>
  <si>
    <t xml:space="preserve">Eli </t>
  </si>
  <si>
    <t xml:space="preserve">Evankovich </t>
  </si>
  <si>
    <t xml:space="preserve">Leyland </t>
  </si>
  <si>
    <t xml:space="preserve">Panichelle </t>
  </si>
  <si>
    <t xml:space="preserve">Joseph A </t>
  </si>
  <si>
    <t xml:space="preserve">George S </t>
  </si>
  <si>
    <t xml:space="preserve">Timothy A </t>
  </si>
  <si>
    <t xml:space="preserve">Donna J </t>
  </si>
  <si>
    <t xml:space="preserve">Thomas B </t>
  </si>
  <si>
    <t xml:space="preserve">R Ted </t>
  </si>
  <si>
    <t xml:space="preserve">Harhai </t>
  </si>
  <si>
    <t xml:space="preserve">Michael P </t>
  </si>
  <si>
    <t xml:space="preserve">Jeffrey P </t>
  </si>
  <si>
    <t xml:space="preserve">Pyle </t>
  </si>
  <si>
    <t xml:space="preserve">Catherine M </t>
  </si>
  <si>
    <t xml:space="preserve">Suzan F </t>
  </si>
  <si>
    <t xml:space="preserve">Leonard </t>
  </si>
  <si>
    <t xml:space="preserve">David L </t>
  </si>
  <si>
    <t xml:space="preserve">Reed </t>
  </si>
  <si>
    <t xml:space="preserve">Donna R </t>
  </si>
  <si>
    <t xml:space="preserve">James </t>
  </si>
  <si>
    <t xml:space="preserve">Kathy L </t>
  </si>
  <si>
    <t xml:space="preserve">Rapp </t>
  </si>
  <si>
    <t xml:space="preserve">Toby </t>
  </si>
  <si>
    <t xml:space="preserve">Anderson </t>
  </si>
  <si>
    <t xml:space="preserve">Cris </t>
  </si>
  <si>
    <t xml:space="preserve">Dush </t>
  </si>
  <si>
    <t xml:space="preserve">Robert Toby </t>
  </si>
  <si>
    <t xml:space="preserve">Santik </t>
  </si>
  <si>
    <t xml:space="preserve">Martin T </t>
  </si>
  <si>
    <t xml:space="preserve">Causer </t>
  </si>
  <si>
    <t xml:space="preserve">Matthew E </t>
  </si>
  <si>
    <t xml:space="preserve">Jonathan A </t>
  </si>
  <si>
    <t xml:space="preserve">Ruth </t>
  </si>
  <si>
    <t xml:space="preserve">Matthew D </t>
  </si>
  <si>
    <t xml:space="preserve">Bradford </t>
  </si>
  <si>
    <t xml:space="preserve">James Patrick </t>
  </si>
  <si>
    <t xml:space="preserve">Rigby </t>
  </si>
  <si>
    <t xml:space="preserve">Bryan E </t>
  </si>
  <si>
    <t xml:space="preserve">Barbin </t>
  </si>
  <si>
    <t xml:space="preserve">Philip D </t>
  </si>
  <si>
    <t xml:space="preserve">Rice </t>
  </si>
  <si>
    <t xml:space="preserve">Frank J </t>
  </si>
  <si>
    <t xml:space="preserve">Thomas R </t>
  </si>
  <si>
    <t xml:space="preserve">Joshua Anthony </t>
  </si>
  <si>
    <t xml:space="preserve">Maxwell </t>
  </si>
  <si>
    <t xml:space="preserve">Matthew M </t>
  </si>
  <si>
    <t xml:space="preserve">Gabler </t>
  </si>
  <si>
    <t xml:space="preserve">John F </t>
  </si>
  <si>
    <t xml:space="preserve">Donahue </t>
  </si>
  <si>
    <t xml:space="preserve">Michael Kelly </t>
  </si>
  <si>
    <t xml:space="preserve">Hanna Sr </t>
  </si>
  <si>
    <t xml:space="preserve">H Scott </t>
  </si>
  <si>
    <t xml:space="preserve">Conklin </t>
  </si>
  <si>
    <t xml:space="preserve">Jesse W </t>
  </si>
  <si>
    <t xml:space="preserve">Topper </t>
  </si>
  <si>
    <t xml:space="preserve">John D </t>
  </si>
  <si>
    <t xml:space="preserve">McGinnis </t>
  </si>
  <si>
    <t xml:space="preserve">Judith F </t>
  </si>
  <si>
    <t xml:space="preserve">Michael E </t>
  </si>
  <si>
    <t xml:space="preserve">Fleck </t>
  </si>
  <si>
    <t xml:space="preserve">Christopher Adam </t>
  </si>
  <si>
    <t xml:space="preserve">Harris </t>
  </si>
  <si>
    <t xml:space="preserve">Jeff C </t>
  </si>
  <si>
    <t xml:space="preserve">Wheeland </t>
  </si>
  <si>
    <t xml:space="preserve">Mirabito </t>
  </si>
  <si>
    <t xml:space="preserve">Garth David </t>
  </si>
  <si>
    <t xml:space="preserve">Kristen Marie </t>
  </si>
  <si>
    <t xml:space="preserve">Haynes </t>
  </si>
  <si>
    <t xml:space="preserve">Frederick B </t>
  </si>
  <si>
    <t xml:space="preserve">Keller </t>
  </si>
  <si>
    <t xml:space="preserve">Michael Scott </t>
  </si>
  <si>
    <t xml:space="preserve">Bixler </t>
  </si>
  <si>
    <t xml:space="preserve">Mark K </t>
  </si>
  <si>
    <t xml:space="preserve">Glen R </t>
  </si>
  <si>
    <t xml:space="preserve">Grell </t>
  </si>
  <si>
    <t xml:space="preserve">Sheryl M </t>
  </si>
  <si>
    <t xml:space="preserve">Delozier </t>
  </si>
  <si>
    <t xml:space="preserve">Kauffman </t>
  </si>
  <si>
    <t xml:space="preserve">Schemel </t>
  </si>
  <si>
    <t xml:space="preserve">Moul </t>
  </si>
  <si>
    <t xml:space="preserve">Michael R </t>
  </si>
  <si>
    <t xml:space="preserve">Regan </t>
  </si>
  <si>
    <t xml:space="preserve">Ernest G </t>
  </si>
  <si>
    <t xml:space="preserve">Merisotis </t>
  </si>
  <si>
    <t xml:space="preserve">Kristen Lee </t>
  </si>
  <si>
    <t xml:space="preserve">Phillips- Hill </t>
  </si>
  <si>
    <t xml:space="preserve">Stanley E </t>
  </si>
  <si>
    <t xml:space="preserve">Saylor </t>
  </si>
  <si>
    <t xml:space="preserve">Colon </t>
  </si>
  <si>
    <t xml:space="preserve">Kevin Joseph </t>
  </si>
  <si>
    <t xml:space="preserve">P Michael </t>
  </si>
  <si>
    <t xml:space="preserve">Sturla </t>
  </si>
  <si>
    <t xml:space="preserve">Steven Curtis </t>
  </si>
  <si>
    <t xml:space="preserve">Hample </t>
  </si>
  <si>
    <t xml:space="preserve">David S </t>
  </si>
  <si>
    <t xml:space="preserve">Hickernell </t>
  </si>
  <si>
    <t xml:space="preserve">Crocamo </t>
  </si>
  <si>
    <t xml:space="preserve">David H </t>
  </si>
  <si>
    <t xml:space="preserve">Zimmerman </t>
  </si>
  <si>
    <t xml:space="preserve">Bryan </t>
  </si>
  <si>
    <t xml:space="preserve">Sanguinito </t>
  </si>
  <si>
    <t xml:space="preserve">Bryan D </t>
  </si>
  <si>
    <t xml:space="preserve">Cutler </t>
  </si>
  <si>
    <t xml:space="preserve">Stephens </t>
  </si>
  <si>
    <t xml:space="preserve">Russell H </t>
  </si>
  <si>
    <t xml:space="preserve">Diamond </t>
  </si>
  <si>
    <t xml:space="preserve">Patty H </t>
  </si>
  <si>
    <t xml:space="preserve">Kim </t>
  </si>
  <si>
    <t xml:space="preserve">Susan C </t>
  </si>
  <si>
    <t xml:space="preserve">Helm </t>
  </si>
  <si>
    <t xml:space="preserve">Stilp </t>
  </si>
  <si>
    <t xml:space="preserve">Ronald S </t>
  </si>
  <si>
    <t xml:space="preserve">Kelly Jean </t>
  </si>
  <si>
    <t xml:space="preserve">McEntee </t>
  </si>
  <si>
    <t xml:space="preserve">Payne </t>
  </si>
  <si>
    <t xml:space="preserve">Kurt A </t>
  </si>
  <si>
    <t xml:space="preserve">Lynda J </t>
  </si>
  <si>
    <t xml:space="preserve">Schlegel Culver </t>
  </si>
  <si>
    <t xml:space="preserve">Millard </t>
  </si>
  <si>
    <t xml:space="preserve">Pickett </t>
  </si>
  <si>
    <t xml:space="preserve">Sandra J </t>
  </si>
  <si>
    <t xml:space="preserve">Frank A </t>
  </si>
  <si>
    <t xml:space="preserve">Farina </t>
  </si>
  <si>
    <t xml:space="preserve">Marcel J </t>
  </si>
  <si>
    <t xml:space="preserve">Lisi </t>
  </si>
  <si>
    <t xml:space="preserve">Martin B </t>
  </si>
  <si>
    <t xml:space="preserve">Flynn II </t>
  </si>
  <si>
    <t xml:space="preserve">Melanie Renee </t>
  </si>
  <si>
    <t xml:space="preserve">Michael G </t>
  </si>
  <si>
    <t xml:space="preserve">Kavulich </t>
  </si>
  <si>
    <t xml:space="preserve">Maureen E </t>
  </si>
  <si>
    <t xml:space="preserve">Madden </t>
  </si>
  <si>
    <t xml:space="preserve">Tarah C </t>
  </si>
  <si>
    <t xml:space="preserve">Toohil </t>
  </si>
  <si>
    <t xml:space="preserve">Karen </t>
  </si>
  <si>
    <t xml:space="preserve">Laura </t>
  </si>
  <si>
    <t xml:space="preserve">Micahel B </t>
  </si>
  <si>
    <t xml:space="preserve">Carroll </t>
  </si>
  <si>
    <t xml:space="preserve">Gerald J </t>
  </si>
  <si>
    <t xml:space="preserve">Mullery </t>
  </si>
  <si>
    <t xml:space="preserve">Bonomo </t>
  </si>
  <si>
    <t xml:space="preserve">Aaron </t>
  </si>
  <si>
    <t xml:space="preserve">Kaufer </t>
  </si>
  <si>
    <t xml:space="preserve">Eileen </t>
  </si>
  <si>
    <t xml:space="preserve">Cipriani </t>
  </si>
  <si>
    <t xml:space="preserve">Edwin </t>
  </si>
  <si>
    <t xml:space="preserve">Pashinski </t>
  </si>
  <si>
    <t xml:space="preserve">Doyle M </t>
  </si>
  <si>
    <t xml:space="preserve">Heffley </t>
  </si>
  <si>
    <t xml:space="preserve">Patricia Dawn </t>
  </si>
  <si>
    <t xml:space="preserve">Neal P </t>
  </si>
  <si>
    <t xml:space="preserve">Goodman </t>
  </si>
  <si>
    <t xml:space="preserve">Jerome P </t>
  </si>
  <si>
    <t xml:space="preserve">Knowles </t>
  </si>
  <si>
    <t xml:space="preserve">Tobash </t>
  </si>
  <si>
    <t xml:space="preserve">Mark L </t>
  </si>
  <si>
    <t xml:space="preserve">Rozzi </t>
  </si>
  <si>
    <t xml:space="preserve">Caltagirone </t>
  </si>
  <si>
    <t xml:space="preserve">Mark M </t>
  </si>
  <si>
    <t xml:space="preserve">Gillen </t>
  </si>
  <si>
    <t xml:space="preserve">James A </t>
  </si>
  <si>
    <t xml:space="preserve">Cox Jr </t>
  </si>
  <si>
    <t xml:space="preserve">David M </t>
  </si>
  <si>
    <t xml:space="preserve">Justin J </t>
  </si>
  <si>
    <t xml:space="preserve">Simmons </t>
  </si>
  <si>
    <t xml:space="preserve">David Edgar </t>
  </si>
  <si>
    <t xml:space="preserve">Molony </t>
  </si>
  <si>
    <t xml:space="preserve">Daniel T </t>
  </si>
  <si>
    <t xml:space="preserve">Ryan E </t>
  </si>
  <si>
    <t xml:space="preserve">Mackenzie </t>
  </si>
  <si>
    <t xml:space="preserve">Stephen P </t>
  </si>
  <si>
    <t xml:space="preserve">Samuelson </t>
  </si>
  <si>
    <t xml:space="preserve">Freeman </t>
  </si>
  <si>
    <t xml:space="preserve">Joseph T </t>
  </si>
  <si>
    <t xml:space="preserve">Emrick </t>
  </si>
  <si>
    <t xml:space="preserve">Marcia M </t>
  </si>
  <si>
    <t xml:space="preserve">Hahn </t>
  </si>
  <si>
    <t xml:space="preserve">Leslie M </t>
  </si>
  <si>
    <t xml:space="preserve">Altieri </t>
  </si>
  <si>
    <t xml:space="preserve">Michael T </t>
  </si>
  <si>
    <t xml:space="preserve">Peifer </t>
  </si>
  <si>
    <t xml:space="preserve">Galloway </t>
  </si>
  <si>
    <t xml:space="preserve">Joseph J </t>
  </si>
  <si>
    <t xml:space="preserve">Lippolis </t>
  </si>
  <si>
    <t xml:space="preserve">Tina Marie </t>
  </si>
  <si>
    <t xml:space="preserve">Farry </t>
  </si>
  <si>
    <t xml:space="preserve">Regina H </t>
  </si>
  <si>
    <t xml:space="preserve">Kiley </t>
  </si>
  <si>
    <t xml:space="preserve">Marguerite Corr </t>
  </si>
  <si>
    <t xml:space="preserve">Quinn </t>
  </si>
  <si>
    <t xml:space="preserve">Katharine M </t>
  </si>
  <si>
    <t xml:space="preserve">Craig T </t>
  </si>
  <si>
    <t xml:space="preserve">Staats </t>
  </si>
  <si>
    <t xml:space="preserve">Karen D </t>
  </si>
  <si>
    <t xml:space="preserve">Chellew </t>
  </si>
  <si>
    <t xml:space="preserve">Quigley </t>
  </si>
  <si>
    <t xml:space="preserve">Mark S </t>
  </si>
  <si>
    <t xml:space="preserve">Painter Sr </t>
  </si>
  <si>
    <t xml:space="preserve">Toepel </t>
  </si>
  <si>
    <t xml:space="preserve">Timothy P </t>
  </si>
  <si>
    <t xml:space="preserve">Briggs </t>
  </si>
  <si>
    <t xml:space="preserve">Michael A </t>
  </si>
  <si>
    <t xml:space="preserve">Vereb </t>
  </si>
  <si>
    <t xml:space="preserve">David Craig </t>
  </si>
  <si>
    <t xml:space="preserve">McKenzie III </t>
  </si>
  <si>
    <t xml:space="preserve">W Todd </t>
  </si>
  <si>
    <t xml:space="preserve">Thomas P </t>
  </si>
  <si>
    <t xml:space="preserve">Murt </t>
  </si>
  <si>
    <t xml:space="preserve">Madeleine </t>
  </si>
  <si>
    <t xml:space="preserve">Dean Cunnane </t>
  </si>
  <si>
    <t xml:space="preserve">Robert Emmett </t>
  </si>
  <si>
    <t xml:space="preserve">Gillies Jr </t>
  </si>
  <si>
    <t xml:space="preserve">Stephen C </t>
  </si>
  <si>
    <t xml:space="preserve">McCarter </t>
  </si>
  <si>
    <t xml:space="preserve">Rebecca P </t>
  </si>
  <si>
    <t xml:space="preserve">Corbin </t>
  </si>
  <si>
    <t xml:space="preserve">Daniel George </t>
  </si>
  <si>
    <t xml:space="preserve">Sandra A </t>
  </si>
  <si>
    <t xml:space="preserve">Snyder </t>
  </si>
  <si>
    <t xml:space="preserve">Warren E </t>
  </si>
  <si>
    <t xml:space="preserve">Kampf </t>
  </si>
  <si>
    <t xml:space="preserve">Marian D </t>
  </si>
  <si>
    <t xml:space="preserve">Susan F </t>
  </si>
  <si>
    <t xml:space="preserve">Rzucidlo </t>
  </si>
  <si>
    <t xml:space="preserve">Ciach </t>
  </si>
  <si>
    <t xml:space="preserve">Thaddeus </t>
  </si>
  <si>
    <t xml:space="preserve">Stephen E </t>
  </si>
  <si>
    <t xml:space="preserve">Whitney S </t>
  </si>
  <si>
    <t xml:space="preserve">Hackett Sr </t>
  </si>
  <si>
    <t xml:space="preserve">Leanne T </t>
  </si>
  <si>
    <t xml:space="preserve">Krueger- Braneky </t>
  </si>
  <si>
    <t xml:space="preserve">Nicholas Anthony </t>
  </si>
  <si>
    <t xml:space="preserve">Miccarelli </t>
  </si>
  <si>
    <t xml:space="preserve">Santora </t>
  </si>
  <si>
    <t xml:space="preserve">Vincent A </t>
  </si>
  <si>
    <t xml:space="preserve">Rongione </t>
  </si>
  <si>
    <t xml:space="preserve">Mohammad Saud </t>
  </si>
  <si>
    <t xml:space="preserve">Siddiqui </t>
  </si>
  <si>
    <t xml:space="preserve">Margo </t>
  </si>
  <si>
    <t xml:space="preserve">Davidson </t>
  </si>
  <si>
    <t xml:space="preserve">William Francis </t>
  </si>
  <si>
    <t xml:space="preserve">Adolph Jr </t>
  </si>
  <si>
    <t xml:space="preserve">Sarah Elizabeth </t>
  </si>
  <si>
    <t xml:space="preserve">Gregory S </t>
  </si>
  <si>
    <t xml:space="preserve">Vitali </t>
  </si>
  <si>
    <t xml:space="preserve">Duane D </t>
  </si>
  <si>
    <t xml:space="preserve">Anne R </t>
  </si>
  <si>
    <t xml:space="preserve">Crowley </t>
  </si>
  <si>
    <t xml:space="preserve">Thomas H </t>
  </si>
  <si>
    <t xml:space="preserve">Killion </t>
  </si>
  <si>
    <t xml:space="preserve">Kate Anne </t>
  </si>
  <si>
    <t xml:space="preserve">Klunk </t>
  </si>
  <si>
    <t xml:space="preserve">Brendan F </t>
  </si>
  <si>
    <t xml:space="preserve">Boyle </t>
  </si>
  <si>
    <t xml:space="preserve">Kevin J </t>
  </si>
  <si>
    <t xml:space="preserve">Michael Joseph </t>
  </si>
  <si>
    <t xml:space="preserve">John P </t>
  </si>
  <si>
    <t xml:space="preserve">Sabatina Jr </t>
  </si>
  <si>
    <t xml:space="preserve">Michael H </t>
  </si>
  <si>
    <t xml:space="preserve">O'Brien </t>
  </si>
  <si>
    <t xml:space="preserve">Jack B </t>
  </si>
  <si>
    <t xml:space="preserve">Rader Jr </t>
  </si>
  <si>
    <t xml:space="preserve">Hope E </t>
  </si>
  <si>
    <t xml:space="preserve">John J </t>
  </si>
  <si>
    <t xml:space="preserve">Scott A </t>
  </si>
  <si>
    <t xml:space="preserve">Petri </t>
  </si>
  <si>
    <t xml:space="preserve">Jason </t>
  </si>
  <si>
    <t xml:space="preserve">Dawkins </t>
  </si>
  <si>
    <t xml:space="preserve">Angel L </t>
  </si>
  <si>
    <t xml:space="preserve">Cruz </t>
  </si>
  <si>
    <t xml:space="preserve">W Curtis </t>
  </si>
  <si>
    <t xml:space="preserve">Brian Kendall </t>
  </si>
  <si>
    <t xml:space="preserve">Sims </t>
  </si>
  <si>
    <t xml:space="preserve">Juliann L </t>
  </si>
  <si>
    <t xml:space="preserve">Harhart </t>
  </si>
  <si>
    <t xml:space="preserve">Terri Lynn </t>
  </si>
  <si>
    <t xml:space="preserve">Powell </t>
  </si>
  <si>
    <t xml:space="preserve">William F </t>
  </si>
  <si>
    <t xml:space="preserve">Maria P </t>
  </si>
  <si>
    <t xml:space="preserve">Donatucci </t>
  </si>
  <si>
    <t xml:space="preserve">Jordan A </t>
  </si>
  <si>
    <t xml:space="preserve">Day </t>
  </si>
  <si>
    <t xml:space="preserve">Ernest </t>
  </si>
  <si>
    <t xml:space="preserve">Adkins </t>
  </si>
  <si>
    <t xml:space="preserve">James R </t>
  </si>
  <si>
    <t xml:space="preserve">Roebuck </t>
  </si>
  <si>
    <t xml:space="preserve">Rosemary </t>
  </si>
  <si>
    <t xml:space="preserve">Forrest </t>
  </si>
  <si>
    <t xml:space="preserve">Vanessa L </t>
  </si>
  <si>
    <t xml:space="preserve">Lowery Brown </t>
  </si>
  <si>
    <t xml:space="preserve">Ronald Granville </t>
  </si>
  <si>
    <t xml:space="preserve">Louise E </t>
  </si>
  <si>
    <t xml:space="preserve">Bishop </t>
  </si>
  <si>
    <t xml:space="preserve">Will F </t>
  </si>
  <si>
    <t xml:space="preserve">Pounds </t>
  </si>
  <si>
    <t xml:space="preserve">Pamela A </t>
  </si>
  <si>
    <t xml:space="preserve">Michelle F </t>
  </si>
  <si>
    <t xml:space="preserve">Brownlee </t>
  </si>
  <si>
    <t xml:space="preserve">Seth M </t>
  </si>
  <si>
    <t xml:space="preserve">Grove </t>
  </si>
  <si>
    <t xml:space="preserve">Leslie </t>
  </si>
  <si>
    <t xml:space="preserve">Acosta </t>
  </si>
  <si>
    <t xml:space="preserve">Youngblood </t>
  </si>
  <si>
    <t xml:space="preserve">Jill Sunday </t>
  </si>
  <si>
    <t xml:space="preserve">Bartoli </t>
  </si>
  <si>
    <t xml:space="preserve">Cherelle L </t>
  </si>
  <si>
    <t xml:space="preserve">Kinsey </t>
  </si>
  <si>
    <t xml:space="preserve">Mark B </t>
  </si>
  <si>
    <t>VFI</t>
  </si>
  <si>
    <t>GRO</t>
  </si>
  <si>
    <t>(All)</t>
  </si>
  <si>
    <t>Winning Female Candidates by Party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</si>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</sst>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Verdana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12">
    <xf numFmtId="0" fontId="0" fillId="0" borderId="0" xfId="0"/>
    <xf numFmtId="0" fontId="1" fillId="0" borderId="0" xfId="0" applyFont="1"/>
    <xf numFmtId="0" fontId="0" fillId="0" borderId="0" xfId="0" applyFill="1"/>
    <xf numFmtId="0" fontId="3" fillId="0" borderId="0" xfId="0" applyFont="1"/>
    <xf numFmtId="0" fontId="4" fillId="0" borderId="0" xfId="0" applyFont="1"/>
    <xf numFmtId="0" fontId="0" fillId="0" borderId="0" xfId="0"/>
    <xf numFmtId="0" fontId="3" fillId="0" borderId="0" xfId="0" applyFont="1"/>
    <xf numFmtId="0" fontId="3" fillId="0" borderId="0" xfId="0" applyFont="1"/>
    <xf numFmtId="0" fontId="0" fillId="0" borderId="0" xfId="0"/>
    <xf numFmtId="0" fontId="0" fillId="0" borderId="0" xfId="0"/>
    <xf numFmtId="0" fontId="3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" fontId="1" fillId="0" borderId="0" xfId="0" applyNumberFormat="1" applyFont="1"/>
    <xf numFmtId="1" fontId="0" fillId="0" borderId="0" xfId="0" applyNumberFormat="1"/>
    <xf numFmtId="0" fontId="0" fillId="2" borderId="0" xfId="0" applyFill="1"/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/>
    <xf numFmtId="0" fontId="1" fillId="0" borderId="0" xfId="0" applyFont="1"/>
    <xf numFmtId="0" fontId="1" fillId="0" borderId="0" xfId="0" applyFont="1"/>
    <xf numFmtId="0" fontId="0" fillId="0" borderId="0" xfId="0"/>
    <xf numFmtId="0" fontId="0" fillId="0" borderId="0" xfId="0"/>
    <xf numFmtId="1" fontId="1" fillId="3" borderId="0" xfId="0" applyNumberFormat="1" applyFont="1" applyFill="1"/>
    <xf numFmtId="0" fontId="1" fillId="3" borderId="0" xfId="0" applyFont="1" applyFill="1"/>
    <xf numFmtId="1" fontId="0" fillId="3" borderId="0" xfId="0" applyNumberFormat="1" applyFill="1"/>
    <xf numFmtId="0" fontId="3" fillId="3" borderId="0" xfId="0" applyFont="1" applyFill="1"/>
    <xf numFmtId="0" fontId="0" fillId="3" borderId="0" xfId="0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2" applyFont="1"/>
    <xf numFmtId="9" fontId="1" fillId="0" borderId="0" xfId="2" applyFont="1"/>
    <xf numFmtId="0" fontId="0" fillId="5" borderId="0" xfId="0" applyFill="1"/>
    <xf numFmtId="3" fontId="0" fillId="0" borderId="0" xfId="0" applyNumberFormat="1" applyFill="1"/>
    <xf numFmtId="0" fontId="0" fillId="0" borderId="0" xfId="0" applyNumberFormat="1" applyFill="1"/>
    <xf numFmtId="0" fontId="1" fillId="0" borderId="0" xfId="0" applyFont="1" applyFill="1"/>
    <xf numFmtId="0" fontId="0" fillId="5" borderId="0" xfId="0" applyFill="1" applyAlignment="1">
      <alignment horizontal="right"/>
    </xf>
    <xf numFmtId="0" fontId="1" fillId="5" borderId="0" xfId="0" applyFont="1" applyFill="1"/>
    <xf numFmtId="0" fontId="0" fillId="5" borderId="5" xfId="0" applyFill="1" applyBorder="1"/>
    <xf numFmtId="0" fontId="0" fillId="5" borderId="8" xfId="0" applyFill="1" applyBorder="1"/>
    <xf numFmtId="164" fontId="0" fillId="5" borderId="4" xfId="1" applyNumberFormat="1" applyFont="1" applyFill="1" applyBorder="1"/>
    <xf numFmtId="164" fontId="0" fillId="5" borderId="5" xfId="1" applyNumberFormat="1" applyFont="1" applyFill="1" applyBorder="1"/>
    <xf numFmtId="164" fontId="0" fillId="5" borderId="0" xfId="1" applyNumberFormat="1" applyFont="1" applyFill="1"/>
    <xf numFmtId="9" fontId="0" fillId="5" borderId="4" xfId="2" applyFont="1" applyFill="1" applyBorder="1"/>
    <xf numFmtId="9" fontId="0" fillId="5" borderId="0" xfId="2" applyFont="1" applyFill="1" applyBorder="1"/>
    <xf numFmtId="9" fontId="0" fillId="5" borderId="5" xfId="2" applyFont="1" applyFill="1" applyBorder="1"/>
    <xf numFmtId="164" fontId="1" fillId="3" borderId="9" xfId="1" applyNumberFormat="1" applyFont="1" applyFill="1" applyBorder="1"/>
    <xf numFmtId="164" fontId="1" fillId="3" borderId="11" xfId="1" applyNumberFormat="1" applyFont="1" applyFill="1" applyBorder="1"/>
    <xf numFmtId="0" fontId="0" fillId="5" borderId="15" xfId="0" applyFill="1" applyBorder="1"/>
    <xf numFmtId="0" fontId="1" fillId="3" borderId="1" xfId="0" applyFont="1" applyFill="1" applyBorder="1"/>
    <xf numFmtId="0" fontId="0" fillId="5" borderId="7" xfId="0" applyFill="1" applyBorder="1"/>
    <xf numFmtId="0" fontId="0" fillId="5" borderId="0" xfId="0" applyFill="1" applyBorder="1"/>
    <xf numFmtId="0" fontId="0" fillId="5" borderId="14" xfId="0" applyFill="1" applyBorder="1"/>
    <xf numFmtId="0" fontId="0" fillId="5" borderId="15" xfId="0" applyFill="1" applyBorder="1" applyAlignment="1">
      <alignment horizontal="right"/>
    </xf>
    <xf numFmtId="0" fontId="0" fillId="4" borderId="6" xfId="0" applyFill="1" applyBorder="1" applyAlignment="1">
      <alignment horizontal="right" wrapText="1"/>
    </xf>
    <xf numFmtId="0" fontId="0" fillId="4" borderId="7" xfId="0" applyFill="1" applyBorder="1" applyAlignment="1">
      <alignment horizontal="right" wrapText="1"/>
    </xf>
    <xf numFmtId="164" fontId="1" fillId="4" borderId="9" xfId="1" applyNumberFormat="1" applyFont="1" applyFill="1" applyBorder="1"/>
    <xf numFmtId="164" fontId="1" fillId="4" borderId="11" xfId="1" applyNumberFormat="1" applyFont="1" applyFill="1" applyBorder="1"/>
    <xf numFmtId="0" fontId="0" fillId="3" borderId="6" xfId="0" applyFill="1" applyBorder="1" applyAlignment="1">
      <alignment horizontal="right" wrapText="1"/>
    </xf>
    <xf numFmtId="0" fontId="0" fillId="3" borderId="7" xfId="0" applyFill="1" applyBorder="1" applyAlignment="1">
      <alignment horizontal="right" wrapText="1"/>
    </xf>
    <xf numFmtId="0" fontId="6" fillId="0" borderId="0" xfId="0" applyFont="1"/>
    <xf numFmtId="0" fontId="8" fillId="5" borderId="0" xfId="0" applyFont="1" applyFill="1"/>
    <xf numFmtId="0" fontId="0" fillId="6" borderId="12" xfId="0" applyFill="1" applyBorder="1"/>
    <xf numFmtId="0" fontId="1" fillId="3" borderId="12" xfId="0" applyFont="1" applyFill="1" applyBorder="1"/>
    <xf numFmtId="0" fontId="1" fillId="3" borderId="11" xfId="0" applyFont="1" applyFill="1" applyBorder="1"/>
    <xf numFmtId="0" fontId="0" fillId="6" borderId="1" xfId="0" applyFill="1" applyBorder="1" applyAlignment="1">
      <alignment horizontal="right"/>
    </xf>
    <xf numFmtId="0" fontId="0" fillId="6" borderId="1" xfId="0" applyFill="1" applyBorder="1"/>
    <xf numFmtId="0" fontId="0" fillId="6" borderId="11" xfId="0" applyFill="1" applyBorder="1"/>
    <xf numFmtId="0" fontId="7" fillId="5" borderId="0" xfId="0" applyFont="1" applyFill="1"/>
    <xf numFmtId="0" fontId="1" fillId="6" borderId="12" xfId="0" applyFont="1" applyFill="1" applyBorder="1"/>
    <xf numFmtId="0" fontId="1" fillId="6" borderId="1" xfId="0" applyFont="1" applyFill="1" applyBorder="1"/>
    <xf numFmtId="0" fontId="1" fillId="6" borderId="1" xfId="0" applyFont="1" applyFill="1" applyBorder="1" applyAlignment="1">
      <alignment horizontal="right"/>
    </xf>
    <xf numFmtId="0" fontId="10" fillId="5" borderId="0" xfId="0" applyFont="1" applyFill="1"/>
    <xf numFmtId="0" fontId="9" fillId="5" borderId="0" xfId="0" applyFont="1" applyFill="1"/>
    <xf numFmtId="0" fontId="1" fillId="0" borderId="0" xfId="0" applyFont="1" applyAlignment="1"/>
    <xf numFmtId="0" fontId="7" fillId="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0" fillId="0" borderId="0" xfId="0"/>
    <xf numFmtId="0" fontId="11" fillId="5" borderId="0" xfId="0" applyFont="1" applyFill="1"/>
    <xf numFmtId="0" fontId="0" fillId="7" borderId="2" xfId="0" applyFill="1" applyBorder="1"/>
    <xf numFmtId="0" fontId="0" fillId="7" borderId="10" xfId="0" applyFill="1" applyBorder="1"/>
    <xf numFmtId="0" fontId="0" fillId="7" borderId="6" xfId="0" applyFill="1" applyBorder="1" applyAlignment="1">
      <alignment horizontal="right" wrapText="1"/>
    </xf>
    <xf numFmtId="0" fontId="0" fillId="7" borderId="8" xfId="0" applyFill="1" applyBorder="1" applyAlignment="1">
      <alignment horizontal="right" wrapText="1"/>
    </xf>
    <xf numFmtId="164" fontId="1" fillId="7" borderId="12" xfId="1" applyNumberFormat="1" applyFont="1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3" xfId="0" applyFill="1" applyBorder="1"/>
    <xf numFmtId="0" fontId="0" fillId="6" borderId="6" xfId="0" applyFill="1" applyBorder="1" applyAlignment="1">
      <alignment horizontal="right" wrapText="1"/>
    </xf>
    <xf numFmtId="0" fontId="0" fillId="6" borderId="8" xfId="0" applyFill="1" applyBorder="1" applyAlignment="1">
      <alignment horizontal="right" wrapText="1"/>
    </xf>
    <xf numFmtId="0" fontId="0" fillId="6" borderId="7" xfId="0" applyFill="1" applyBorder="1" applyAlignment="1">
      <alignment horizontal="right" wrapText="1"/>
    </xf>
    <xf numFmtId="9" fontId="1" fillId="6" borderId="9" xfId="2" applyFont="1" applyFill="1" applyBorder="1"/>
    <xf numFmtId="9" fontId="1" fillId="6" borderId="12" xfId="2" applyFont="1" applyFill="1" applyBorder="1"/>
    <xf numFmtId="9" fontId="1" fillId="6" borderId="11" xfId="2" applyFont="1" applyFill="1" applyBorder="1"/>
    <xf numFmtId="0" fontId="0" fillId="6" borderId="13" xfId="0" applyFill="1" applyBorder="1"/>
    <xf numFmtId="0" fontId="0" fillId="6" borderId="14" xfId="0" applyFill="1" applyBorder="1" applyAlignment="1">
      <alignment horizontal="right"/>
    </xf>
    <xf numFmtId="0" fontId="0" fillId="0" borderId="0" xfId="0" applyFill="1" applyBorder="1" applyAlignment="1"/>
    <xf numFmtId="0" fontId="0" fillId="0" borderId="16" xfId="0" applyFill="1" applyBorder="1" applyAlignment="1"/>
    <xf numFmtId="0" fontId="9" fillId="0" borderId="17" xfId="0" applyFont="1" applyFill="1" applyBorder="1" applyAlignment="1">
      <alignment horizontal="center"/>
    </xf>
    <xf numFmtId="0" fontId="9" fillId="0" borderId="17" xfId="0" applyFont="1" applyFill="1" applyBorder="1" applyAlignment="1">
      <alignment horizontal="centerContinuous"/>
    </xf>
  </cellXfs>
  <cellStyles count="3">
    <cellStyle name="Comma" xfId="1" builtinId="3"/>
    <cellStyle name="Normal" xfId="0" builtinId="0"/>
    <cellStyle name="Percent" xfId="2" builtinId="5"/>
  </cellStyles>
  <dxfs count="13">
    <dxf>
      <fill>
        <patternFill patternType="solid">
          <bgColor theme="4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Winning Candidate Total by Gender</a:t>
            </a:r>
          </a:p>
        </c:rich>
      </c:tx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1"/>
          <c:order val="0"/>
          <c:tx>
            <c:strRef>
              <c:f>'Summary by Gender'!$C$7</c:f>
              <c:strCache>
                <c:ptCount val="1"/>
                <c:pt idx="0">
                  <c:v>Winning Male Candidates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Gender'!$C$8:$C$15</c:f>
              <c:numCache>
                <c:formatCode>_(* #,##0_);_(* \(#,##0\);_(* "-"??_);_(@_)</c:formatCode>
                <c:ptCount val="8"/>
                <c:pt idx="0">
                  <c:v>478</c:v>
                </c:pt>
                <c:pt idx="1">
                  <c:v>499</c:v>
                </c:pt>
                <c:pt idx="2">
                  <c:v>483</c:v>
                </c:pt>
                <c:pt idx="3">
                  <c:v>513</c:v>
                </c:pt>
                <c:pt idx="4">
                  <c:v>476</c:v>
                </c:pt>
                <c:pt idx="5">
                  <c:v>488</c:v>
                </c:pt>
                <c:pt idx="6">
                  <c:v>456</c:v>
                </c:pt>
                <c:pt idx="7">
                  <c:v>431</c:v>
                </c:pt>
              </c:numCache>
            </c:numRef>
          </c:val>
        </c:ser>
        <c:ser>
          <c:idx val="2"/>
          <c:order val="1"/>
          <c:tx>
            <c:strRef>
              <c:f>'Summary by Gender'!$E$7</c:f>
              <c:strCache>
                <c:ptCount val="1"/>
                <c:pt idx="0">
                  <c:v>Winning Female Candidates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Gender'!$E$8:$E$15</c:f>
              <c:numCache>
                <c:formatCode>_(* #,##0_);_(* \(#,##0\);_(* "-"??_);_(@_)</c:formatCode>
                <c:ptCount val="8"/>
                <c:pt idx="0">
                  <c:v>102</c:v>
                </c:pt>
                <c:pt idx="1">
                  <c:v>88</c:v>
                </c:pt>
                <c:pt idx="2">
                  <c:v>79</c:v>
                </c:pt>
                <c:pt idx="3">
                  <c:v>92</c:v>
                </c:pt>
                <c:pt idx="4">
                  <c:v>89</c:v>
                </c:pt>
                <c:pt idx="5">
                  <c:v>104</c:v>
                </c:pt>
                <c:pt idx="6">
                  <c:v>106</c:v>
                </c:pt>
                <c:pt idx="7">
                  <c:v>119</c:v>
                </c:pt>
              </c:numCache>
            </c:numRef>
          </c:val>
        </c:ser>
        <c:ser>
          <c:idx val="3"/>
          <c:order val="2"/>
          <c:tx>
            <c:strRef>
              <c:f>'Summary by Gender'!$G$7</c:f>
              <c:strCache>
                <c:ptCount val="1"/>
                <c:pt idx="0">
                  <c:v>Total Winning Candidates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Gender'!$G$8:$G$15</c:f>
              <c:numCache>
                <c:formatCode>_(* #,##0_);_(* \(#,##0\);_(* "-"??_);_(@_)</c:formatCode>
                <c:ptCount val="8"/>
                <c:pt idx="0">
                  <c:v>580</c:v>
                </c:pt>
                <c:pt idx="1">
                  <c:v>587</c:v>
                </c:pt>
                <c:pt idx="2">
                  <c:v>562</c:v>
                </c:pt>
                <c:pt idx="3">
                  <c:v>605</c:v>
                </c:pt>
                <c:pt idx="4">
                  <c:v>565</c:v>
                </c:pt>
                <c:pt idx="5">
                  <c:v>592</c:v>
                </c:pt>
                <c:pt idx="6">
                  <c:v>562</c:v>
                </c:pt>
                <c:pt idx="7">
                  <c:v>550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7765632"/>
        <c:axId val="227767808"/>
        <c:axId val="0"/>
      </c:bar3DChart>
      <c:catAx>
        <c:axId val="22776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Election 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7767808"/>
        <c:crosses val="autoZero"/>
        <c:auto val="1"/>
        <c:lblAlgn val="ctr"/>
        <c:lblOffset val="100"/>
        <c:noMultiLvlLbl val="0"/>
      </c:catAx>
      <c:valAx>
        <c:axId val="227767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Total Winning Candidates</a:t>
                </a:r>
              </a:p>
            </c:rich>
          </c:tx>
          <c:layout/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227765632"/>
        <c:crosses val="autoZero"/>
        <c:crossBetween val="between"/>
      </c:valAx>
    </c:plotArea>
    <c:legend>
      <c:legendPos val="r"/>
      <c:layout/>
      <c:overlay val="0"/>
      <c:spPr>
        <a:noFill/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Candidates</a:t>
            </a:r>
            <a:r>
              <a:rPr lang="en-US"/>
              <a:t> by Gender</a:t>
            </a:r>
          </a:p>
        </c:rich>
      </c:tx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'Summary by Gender'!$D$7</c:f>
              <c:strCache>
                <c:ptCount val="1"/>
                <c:pt idx="0">
                  <c:v>Total Male Candidates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Gender'!$D$8:$D$15</c:f>
              <c:numCache>
                <c:formatCode>_(* #,##0_);_(* \(#,##0\);_(* "-"??_);_(@_)</c:formatCode>
                <c:ptCount val="8"/>
                <c:pt idx="0">
                  <c:v>645</c:v>
                </c:pt>
                <c:pt idx="1">
                  <c:v>700</c:v>
                </c:pt>
                <c:pt idx="2">
                  <c:v>660</c:v>
                </c:pt>
                <c:pt idx="3">
                  <c:v>821</c:v>
                </c:pt>
                <c:pt idx="4">
                  <c:v>671</c:v>
                </c:pt>
                <c:pt idx="5">
                  <c:v>713</c:v>
                </c:pt>
                <c:pt idx="6">
                  <c:v>629</c:v>
                </c:pt>
                <c:pt idx="7">
                  <c:v>590</c:v>
                </c:pt>
              </c:numCache>
            </c:numRef>
          </c:val>
        </c:ser>
        <c:ser>
          <c:idx val="2"/>
          <c:order val="1"/>
          <c:tx>
            <c:strRef>
              <c:f>'Summary by Gender'!$F$7</c:f>
              <c:strCache>
                <c:ptCount val="1"/>
                <c:pt idx="0">
                  <c:v>Total Female Candidates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Gender'!$F$8:$F$15</c:f>
              <c:numCache>
                <c:formatCode>_(* #,##0_);_(* \(#,##0\);_(* "-"??_);_(@_)</c:formatCode>
                <c:ptCount val="8"/>
                <c:pt idx="0">
                  <c:v>145</c:v>
                </c:pt>
                <c:pt idx="1">
                  <c:v>127</c:v>
                </c:pt>
                <c:pt idx="2">
                  <c:v>114</c:v>
                </c:pt>
                <c:pt idx="3">
                  <c:v>144</c:v>
                </c:pt>
                <c:pt idx="4">
                  <c:v>124</c:v>
                </c:pt>
                <c:pt idx="5">
                  <c:v>142</c:v>
                </c:pt>
                <c:pt idx="6">
                  <c:v>148</c:v>
                </c:pt>
                <c:pt idx="7">
                  <c:v>169</c:v>
                </c:pt>
              </c:numCache>
            </c:numRef>
          </c:val>
        </c:ser>
        <c:ser>
          <c:idx val="3"/>
          <c:order val="2"/>
          <c:tx>
            <c:strRef>
              <c:f>'Summary by Gender'!$H$7</c:f>
              <c:strCache>
                <c:ptCount val="1"/>
                <c:pt idx="0">
                  <c:v>Total Candidates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Gender'!$H$8:$H$15</c:f>
              <c:numCache>
                <c:formatCode>_(* #,##0_);_(* \(#,##0\);_(* "-"??_);_(@_)</c:formatCode>
                <c:ptCount val="8"/>
                <c:pt idx="0">
                  <c:v>790</c:v>
                </c:pt>
                <c:pt idx="1">
                  <c:v>827</c:v>
                </c:pt>
                <c:pt idx="2">
                  <c:v>774</c:v>
                </c:pt>
                <c:pt idx="3">
                  <c:v>965</c:v>
                </c:pt>
                <c:pt idx="4">
                  <c:v>795</c:v>
                </c:pt>
                <c:pt idx="5">
                  <c:v>855</c:v>
                </c:pt>
                <c:pt idx="6">
                  <c:v>777</c:v>
                </c:pt>
                <c:pt idx="7">
                  <c:v>759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8663296"/>
        <c:axId val="228665216"/>
        <c:axId val="0"/>
      </c:bar3DChart>
      <c:catAx>
        <c:axId val="22866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Election 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665216"/>
        <c:crosses val="autoZero"/>
        <c:auto val="1"/>
        <c:lblAlgn val="ctr"/>
        <c:lblOffset val="100"/>
        <c:noMultiLvlLbl val="0"/>
      </c:catAx>
      <c:valAx>
        <c:axId val="228665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Total  Candidates</a:t>
                </a:r>
              </a:p>
            </c:rich>
          </c:tx>
          <c:layout/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228663296"/>
        <c:crosses val="autoZero"/>
        <c:crossBetween val="between"/>
      </c:valAx>
    </c:plotArea>
    <c:legend>
      <c:legendPos val="r"/>
      <c:layout/>
      <c:overlay val="0"/>
      <c:spPr>
        <a:noFill/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% Female Winners relative</a:t>
            </a:r>
            <a:r>
              <a:rPr lang="en-US" baseline="0"/>
              <a:t> to % of Fem. Candidates</a:t>
            </a:r>
            <a:endParaRPr lang="en-US"/>
          </a:p>
        </c:rich>
      </c:tx>
      <c:layout>
        <c:manualLayout>
          <c:xMode val="edge"/>
          <c:yMode val="edge"/>
          <c:x val="0.31977214975903245"/>
          <c:y val="2.0018762992820831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% Fem Candidates vs. % Fem Winners</c:v>
          </c:tx>
          <c:spPr>
            <a:ln w="28575">
              <a:noFill/>
            </a:ln>
          </c:spPr>
          <c:trendline>
            <c:spPr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trendlineType val="linear"/>
            <c:forward val="0.1"/>
            <c:backward val="0.1"/>
            <c:dispRSqr val="1"/>
            <c:dispEq val="0"/>
            <c:trendlineLbl>
              <c:layout>
                <c:manualLayout>
                  <c:x val="5.7846036205067029E-2"/>
                  <c:y val="-7.2277717514237097E-3"/>
                </c:manualLayout>
              </c:layout>
              <c:numFmt formatCode="General" sourceLinked="0"/>
            </c:trendlineLbl>
          </c:trendline>
          <c:xVal>
            <c:numRef>
              <c:f>'Summary by Gender'!$I$8:$I$15</c:f>
              <c:numCache>
                <c:formatCode>0%</c:formatCode>
                <c:ptCount val="8"/>
                <c:pt idx="0">
                  <c:v>0.17586206896551723</c:v>
                </c:pt>
                <c:pt idx="1">
                  <c:v>0.14991482112436116</c:v>
                </c:pt>
                <c:pt idx="2">
                  <c:v>0.14056939501779359</c:v>
                </c:pt>
                <c:pt idx="3">
                  <c:v>0.15206611570247933</c:v>
                </c:pt>
                <c:pt idx="4">
                  <c:v>0.15752212389380532</c:v>
                </c:pt>
                <c:pt idx="5">
                  <c:v>0.17567567567567569</c:v>
                </c:pt>
                <c:pt idx="6">
                  <c:v>0.18861209964412812</c:v>
                </c:pt>
                <c:pt idx="7">
                  <c:v>0.21636363636363637</c:v>
                </c:pt>
              </c:numCache>
            </c:numRef>
          </c:xVal>
          <c:yVal>
            <c:numRef>
              <c:f>'Summary by Gender'!$J$8:$J$15</c:f>
              <c:numCache>
                <c:formatCode>0%</c:formatCode>
                <c:ptCount val="8"/>
                <c:pt idx="0">
                  <c:v>0.18354430379746836</c:v>
                </c:pt>
                <c:pt idx="1">
                  <c:v>0.15356711003627568</c:v>
                </c:pt>
                <c:pt idx="2">
                  <c:v>0.14728682170542637</c:v>
                </c:pt>
                <c:pt idx="3">
                  <c:v>0.14922279792746113</c:v>
                </c:pt>
                <c:pt idx="4">
                  <c:v>0.15597484276729559</c:v>
                </c:pt>
                <c:pt idx="5">
                  <c:v>0.16608187134502925</c:v>
                </c:pt>
                <c:pt idx="6">
                  <c:v>0.19047619047619047</c:v>
                </c:pt>
                <c:pt idx="7">
                  <c:v>0.22266139657444006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00928"/>
        <c:axId val="228702848"/>
      </c:scatterChart>
      <c:valAx>
        <c:axId val="22870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% of Female Candidates out of Total Candidates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228702848"/>
        <c:crosses val="autoZero"/>
        <c:crossBetween val="midCat"/>
      </c:valAx>
      <c:valAx>
        <c:axId val="228702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% of Female Winners out of Total Winners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2287009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65411194728843"/>
          <c:y val="0.19773204754377394"/>
          <c:w val="0.11369868114569241"/>
          <c:h val="0.5410598752794285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Female Political Representation Over Time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'Summary by Gender'!$E$7</c:f>
              <c:strCache>
                <c:ptCount val="1"/>
                <c:pt idx="0">
                  <c:v>Winning Female Candidates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Gender'!$E$8:$E$15</c:f>
              <c:numCache>
                <c:formatCode>_(* #,##0_);_(* \(#,##0\);_(* "-"??_);_(@_)</c:formatCode>
                <c:ptCount val="8"/>
                <c:pt idx="0">
                  <c:v>102</c:v>
                </c:pt>
                <c:pt idx="1">
                  <c:v>88</c:v>
                </c:pt>
                <c:pt idx="2">
                  <c:v>79</c:v>
                </c:pt>
                <c:pt idx="3">
                  <c:v>92</c:v>
                </c:pt>
                <c:pt idx="4">
                  <c:v>89</c:v>
                </c:pt>
                <c:pt idx="5">
                  <c:v>104</c:v>
                </c:pt>
                <c:pt idx="6">
                  <c:v>106</c:v>
                </c:pt>
                <c:pt idx="7">
                  <c:v>119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'Summary by Gender'!$F$7</c:f>
              <c:strCache>
                <c:ptCount val="1"/>
                <c:pt idx="0">
                  <c:v>Total Female Candidates</c:v>
                </c:pt>
              </c:strCache>
            </c:strRef>
          </c:tx>
          <c:spPr>
            <a:ln>
              <a:solidFill>
                <a:schemeClr val="tx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Gender'!$F$8:$F$15</c:f>
              <c:numCache>
                <c:formatCode>_(* #,##0_);_(* \(#,##0\);_(* "-"??_);_(@_)</c:formatCode>
                <c:ptCount val="8"/>
                <c:pt idx="0">
                  <c:v>145</c:v>
                </c:pt>
                <c:pt idx="1">
                  <c:v>127</c:v>
                </c:pt>
                <c:pt idx="2">
                  <c:v>114</c:v>
                </c:pt>
                <c:pt idx="3">
                  <c:v>144</c:v>
                </c:pt>
                <c:pt idx="4">
                  <c:v>124</c:v>
                </c:pt>
                <c:pt idx="5">
                  <c:v>142</c:v>
                </c:pt>
                <c:pt idx="6">
                  <c:v>148</c:v>
                </c:pt>
                <c:pt idx="7">
                  <c:v>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663424"/>
        <c:axId val="268741632"/>
      </c:lineChart>
      <c:catAx>
        <c:axId val="26866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Election 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8741632"/>
        <c:crosses val="autoZero"/>
        <c:auto val="1"/>
        <c:lblAlgn val="ctr"/>
        <c:lblOffset val="100"/>
        <c:noMultiLvlLbl val="0"/>
      </c:catAx>
      <c:valAx>
        <c:axId val="268741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Females Politically Represented</a:t>
                </a:r>
              </a:p>
            </c:rich>
          </c:tx>
          <c:layout/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268663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Male Political Representation Over Time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'Summary by Gender'!$C$7</c:f>
              <c:strCache>
                <c:ptCount val="1"/>
                <c:pt idx="0">
                  <c:v>Winning Male Candidates</c:v>
                </c:pt>
              </c:strCache>
            </c:strRef>
          </c:tx>
          <c:marker>
            <c:symbol val="none"/>
          </c:marker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Gender'!$C$8:$C$15</c:f>
              <c:numCache>
                <c:formatCode>_(* #,##0_);_(* \(#,##0\);_(* "-"??_);_(@_)</c:formatCode>
                <c:ptCount val="8"/>
                <c:pt idx="0">
                  <c:v>478</c:v>
                </c:pt>
                <c:pt idx="1">
                  <c:v>499</c:v>
                </c:pt>
                <c:pt idx="2">
                  <c:v>483</c:v>
                </c:pt>
                <c:pt idx="3">
                  <c:v>513</c:v>
                </c:pt>
                <c:pt idx="4">
                  <c:v>476</c:v>
                </c:pt>
                <c:pt idx="5">
                  <c:v>488</c:v>
                </c:pt>
                <c:pt idx="6">
                  <c:v>456</c:v>
                </c:pt>
                <c:pt idx="7">
                  <c:v>431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'Summary by Gender'!$D$7</c:f>
              <c:strCache>
                <c:ptCount val="1"/>
                <c:pt idx="0">
                  <c:v>Total Male Candidates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'Summary by Gender'!$B$8:$B$15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Gender'!$D$8:$D$15</c:f>
              <c:numCache>
                <c:formatCode>_(* #,##0_);_(* \(#,##0\);_(* "-"??_);_(@_)</c:formatCode>
                <c:ptCount val="8"/>
                <c:pt idx="0">
                  <c:v>645</c:v>
                </c:pt>
                <c:pt idx="1">
                  <c:v>700</c:v>
                </c:pt>
                <c:pt idx="2">
                  <c:v>660</c:v>
                </c:pt>
                <c:pt idx="3">
                  <c:v>821</c:v>
                </c:pt>
                <c:pt idx="4">
                  <c:v>671</c:v>
                </c:pt>
                <c:pt idx="5">
                  <c:v>713</c:v>
                </c:pt>
                <c:pt idx="6">
                  <c:v>629</c:v>
                </c:pt>
                <c:pt idx="7">
                  <c:v>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779328"/>
        <c:axId val="269781632"/>
      </c:lineChart>
      <c:catAx>
        <c:axId val="26977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Election 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9781632"/>
        <c:crosses val="autoZero"/>
        <c:auto val="1"/>
        <c:lblAlgn val="ctr"/>
        <c:lblOffset val="100"/>
        <c:noMultiLvlLbl val="0"/>
      </c:catAx>
      <c:valAx>
        <c:axId val="269781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Males Politically Represented</a:t>
                </a:r>
              </a:p>
            </c:rich>
          </c:tx>
          <c:layout/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269779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Female Candidates by Party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By Party'!$B$9</c:f>
              <c:strCache>
                <c:ptCount val="1"/>
                <c:pt idx="0">
                  <c:v>Dem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Party'!$C$9:$J$9</c:f>
              <c:numCache>
                <c:formatCode>General</c:formatCode>
                <c:ptCount val="8"/>
                <c:pt idx="0">
                  <c:v>71</c:v>
                </c:pt>
                <c:pt idx="1">
                  <c:v>72</c:v>
                </c:pt>
                <c:pt idx="2">
                  <c:v>54</c:v>
                </c:pt>
                <c:pt idx="3">
                  <c:v>65</c:v>
                </c:pt>
                <c:pt idx="4">
                  <c:v>64</c:v>
                </c:pt>
                <c:pt idx="5">
                  <c:v>76</c:v>
                </c:pt>
                <c:pt idx="6">
                  <c:v>83</c:v>
                </c:pt>
                <c:pt idx="7">
                  <c:v>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'Summary By Party'!$B$10</c:f>
              <c:strCache>
                <c:ptCount val="1"/>
                <c:pt idx="0">
                  <c:v>Rep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Party'!$C$10:$J$10</c:f>
              <c:numCache>
                <c:formatCode>General</c:formatCode>
                <c:ptCount val="8"/>
                <c:pt idx="0">
                  <c:v>72</c:v>
                </c:pt>
                <c:pt idx="1">
                  <c:v>52</c:v>
                </c:pt>
                <c:pt idx="2">
                  <c:v>57</c:v>
                </c:pt>
                <c:pt idx="3">
                  <c:v>73</c:v>
                </c:pt>
                <c:pt idx="4">
                  <c:v>56</c:v>
                </c:pt>
                <c:pt idx="5">
                  <c:v>62</c:v>
                </c:pt>
                <c:pt idx="6">
                  <c:v>61</c:v>
                </c:pt>
                <c:pt idx="7">
                  <c:v>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'Summary By Party'!$B$11</c:f>
              <c:strCache>
                <c:ptCount val="1"/>
                <c:pt idx="0">
                  <c:v>R/D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Party'!$C$11:$J$11</c:f>
              <c:numCache>
                <c:formatCode>General</c:formatCode>
                <c:ptCount val="8"/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'Summary By Party'!$B$12</c:f>
              <c:strCache>
                <c:ptCount val="1"/>
                <c:pt idx="0">
                  <c:v>Grn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Party'!$C$12:$J$12</c:f>
              <c:numCache>
                <c:formatCode>General</c:formatCode>
                <c:ptCount val="8"/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7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'Summary By Party'!$B$13</c:f>
              <c:strCache>
                <c:ptCount val="1"/>
                <c:pt idx="0">
                  <c:v>Lib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Party'!$C$13:$J$13</c:f>
              <c:numCache>
                <c:formatCode>General</c:formatCode>
                <c:ptCount val="8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'Summary By Party'!$B$14</c:f>
              <c:strCache>
                <c:ptCount val="1"/>
                <c:pt idx="0">
                  <c:v>CST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Party'!$C$14:$J$14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'Summary By Party'!$B$15</c:f>
              <c:strCache>
                <c:ptCount val="1"/>
                <c:pt idx="0">
                  <c:v>UNI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Party'!$C$15:$J$15</c:f>
              <c:numCache>
                <c:formatCode>General</c:formatCode>
                <c:ptCount val="8"/>
                <c:pt idx="5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'Summary By Party'!$B$16</c:f>
              <c:strCache>
                <c:ptCount val="1"/>
                <c:pt idx="0">
                  <c:v>DBP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Party'!$C$16:$J$16</c:f>
              <c:numCache>
                <c:formatCode>General</c:formatCode>
                <c:ptCount val="8"/>
                <c:pt idx="0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'Summary By Party'!$B$17</c:f>
              <c:strCache>
                <c:ptCount val="1"/>
                <c:pt idx="0">
                  <c:v>VFI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Party'!$C$17:$J$17</c:f>
              <c:numCache>
                <c:formatCode>General</c:formatCode>
                <c:ptCount val="8"/>
                <c:pt idx="7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'Summary By Party'!$B$18</c:f>
              <c:strCache>
                <c:ptCount val="1"/>
                <c:pt idx="0">
                  <c:v> GRO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Party'!$C$18:$J$18</c:f>
              <c:numCache>
                <c:formatCode>General</c:formatCode>
                <c:ptCount val="8"/>
                <c:pt idx="2">
                  <c:v>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'Summary By Party'!$B$19</c:f>
              <c:strCache>
                <c:ptCount val="1"/>
                <c:pt idx="0">
                  <c:v>D/G</c:v>
                </c:pt>
              </c:strCache>
            </c:strRef>
          </c:tx>
          <c:marker>
            <c:symbol val="none"/>
          </c:marker>
          <c:cat>
            <c:numRef>
              <c:f>'Summary By Party'!$C$8:$J$8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Party'!$C$19:$J$19</c:f>
              <c:numCache>
                <c:formatCode>General</c:formatCode>
                <c:ptCount val="8"/>
                <c:pt idx="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784768"/>
        <c:axId val="228930304"/>
      </c:lineChart>
      <c:catAx>
        <c:axId val="22878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Election 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30304"/>
        <c:crosses val="autoZero"/>
        <c:auto val="1"/>
        <c:lblAlgn val="ctr"/>
        <c:lblOffset val="100"/>
        <c:noMultiLvlLbl val="0"/>
      </c:catAx>
      <c:valAx>
        <c:axId val="22893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Female Candidates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84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Total</a:t>
            </a:r>
            <a:r>
              <a:rPr lang="en-US" sz="1200" baseline="0"/>
              <a:t> Female Candidates in Primary Elections by Party</a:t>
            </a:r>
            <a:endParaRPr lang="en-US" sz="12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'Summary By Party'!$B$29</c:f>
              <c:strCache>
                <c:ptCount val="1"/>
                <c:pt idx="0">
                  <c:v>Dem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'Summary By Party'!$C$28:$J$28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Party'!$C$29:$J$29</c:f>
              <c:numCache>
                <c:formatCode>General</c:formatCode>
                <c:ptCount val="8"/>
                <c:pt idx="0">
                  <c:v>38</c:v>
                </c:pt>
                <c:pt idx="1">
                  <c:v>37</c:v>
                </c:pt>
                <c:pt idx="2">
                  <c:v>30</c:v>
                </c:pt>
                <c:pt idx="3">
                  <c:v>36</c:v>
                </c:pt>
                <c:pt idx="4">
                  <c:v>35</c:v>
                </c:pt>
                <c:pt idx="5">
                  <c:v>39</c:v>
                </c:pt>
                <c:pt idx="6">
                  <c:v>45</c:v>
                </c:pt>
                <c:pt idx="7">
                  <c:v>57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'Summary By Party'!$B$30</c:f>
              <c:strCache>
                <c:ptCount val="1"/>
                <c:pt idx="0">
                  <c:v>Rep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'Summary By Party'!$C$28:$J$28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Party'!$C$30:$J$30</c:f>
              <c:numCache>
                <c:formatCode>General</c:formatCode>
                <c:ptCount val="8"/>
                <c:pt idx="0">
                  <c:v>38</c:v>
                </c:pt>
                <c:pt idx="1">
                  <c:v>29</c:v>
                </c:pt>
                <c:pt idx="2">
                  <c:v>32</c:v>
                </c:pt>
                <c:pt idx="3">
                  <c:v>43</c:v>
                </c:pt>
                <c:pt idx="4">
                  <c:v>31</c:v>
                </c:pt>
                <c:pt idx="5">
                  <c:v>35</c:v>
                </c:pt>
                <c:pt idx="6">
                  <c:v>35</c:v>
                </c:pt>
                <c:pt idx="7">
                  <c:v>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944128"/>
        <c:axId val="228966784"/>
      </c:lineChart>
      <c:catAx>
        <c:axId val="22894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Election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66784"/>
        <c:crosses val="autoZero"/>
        <c:auto val="1"/>
        <c:lblAlgn val="ctr"/>
        <c:lblOffset val="100"/>
        <c:noMultiLvlLbl val="0"/>
      </c:catAx>
      <c:valAx>
        <c:axId val="228966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Female Candidates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944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200"/>
              <a:t>Total Female Candidates in General Elections by Party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By Party'!$B$47</c:f>
              <c:strCache>
                <c:ptCount val="1"/>
                <c:pt idx="0">
                  <c:v>Dem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Party'!$C$47:$J$47</c:f>
              <c:numCache>
                <c:formatCode>General</c:formatCode>
                <c:ptCount val="8"/>
                <c:pt idx="0">
                  <c:v>33</c:v>
                </c:pt>
                <c:pt idx="1">
                  <c:v>35</c:v>
                </c:pt>
                <c:pt idx="2">
                  <c:v>24</c:v>
                </c:pt>
                <c:pt idx="3">
                  <c:v>29</c:v>
                </c:pt>
                <c:pt idx="4">
                  <c:v>29</c:v>
                </c:pt>
                <c:pt idx="5">
                  <c:v>37</c:v>
                </c:pt>
                <c:pt idx="6">
                  <c:v>38</c:v>
                </c:pt>
                <c:pt idx="7">
                  <c:v>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'Summary By Party'!$B$48</c:f>
              <c:strCache>
                <c:ptCount val="1"/>
                <c:pt idx="0">
                  <c:v>Rep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Party'!$C$48:$J$48</c:f>
              <c:numCache>
                <c:formatCode>General</c:formatCode>
                <c:ptCount val="8"/>
                <c:pt idx="0">
                  <c:v>34</c:v>
                </c:pt>
                <c:pt idx="1">
                  <c:v>23</c:v>
                </c:pt>
                <c:pt idx="2">
                  <c:v>25</c:v>
                </c:pt>
                <c:pt idx="3">
                  <c:v>30</c:v>
                </c:pt>
                <c:pt idx="4">
                  <c:v>25</c:v>
                </c:pt>
                <c:pt idx="5">
                  <c:v>27</c:v>
                </c:pt>
                <c:pt idx="6">
                  <c:v>26</c:v>
                </c:pt>
                <c:pt idx="7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'Summary By Party'!$B$49</c:f>
              <c:strCache>
                <c:ptCount val="1"/>
                <c:pt idx="0">
                  <c:v>R/D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Party'!$C$49:$J$49</c:f>
              <c:numCache>
                <c:formatCode>General</c:formatCode>
                <c:ptCount val="8"/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'Summary By Party'!$B$50</c:f>
              <c:strCache>
                <c:ptCount val="1"/>
                <c:pt idx="0">
                  <c:v>Grn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Party'!$C$50:$J$50</c:f>
              <c:numCache>
                <c:formatCode>General</c:formatCode>
                <c:ptCount val="8"/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7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'Summary By Party'!$B$51</c:f>
              <c:strCache>
                <c:ptCount val="1"/>
                <c:pt idx="0">
                  <c:v>Lib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Party'!$C$51:$J$51</c:f>
              <c:numCache>
                <c:formatCode>General</c:formatCode>
                <c:ptCount val="8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'Summary By Party'!$B$52</c:f>
              <c:strCache>
                <c:ptCount val="1"/>
                <c:pt idx="0">
                  <c:v>CST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Party'!$C$52:$J$52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'Summary By Party'!$B$53</c:f>
              <c:strCache>
                <c:ptCount val="1"/>
                <c:pt idx="0">
                  <c:v>UNI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Party'!$C$53:$J$53</c:f>
              <c:numCache>
                <c:formatCode>General</c:formatCode>
                <c:ptCount val="8"/>
                <c:pt idx="5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'Summary By Party'!$B$54</c:f>
              <c:strCache>
                <c:ptCount val="1"/>
                <c:pt idx="0">
                  <c:v>DBP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Party'!$C$54:$J$54</c:f>
              <c:numCache>
                <c:formatCode>General</c:formatCode>
                <c:ptCount val="8"/>
                <c:pt idx="0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'Summary By Party'!$B$55</c:f>
              <c:strCache>
                <c:ptCount val="1"/>
                <c:pt idx="0">
                  <c:v>VFI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Party'!$C$55:$J$55</c:f>
              <c:numCache>
                <c:formatCode>General</c:formatCode>
                <c:ptCount val="8"/>
                <c:pt idx="7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'Summary By Party'!$B$56</c:f>
              <c:strCache>
                <c:ptCount val="1"/>
                <c:pt idx="0">
                  <c:v>GRO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Party'!$C$56:$J$56</c:f>
              <c:numCache>
                <c:formatCode>General</c:formatCode>
                <c:ptCount val="8"/>
                <c:pt idx="2">
                  <c:v>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'Summary By Party'!$B$57</c:f>
              <c:strCache>
                <c:ptCount val="1"/>
                <c:pt idx="0">
                  <c:v>D/G</c:v>
                </c:pt>
              </c:strCache>
            </c:strRef>
          </c:tx>
          <c:marker>
            <c:symbol val="none"/>
          </c:marker>
          <c:cat>
            <c:numRef>
              <c:f>'Summary By Party'!$C$46:$J$46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Party'!$C$57:$J$57</c:f>
              <c:numCache>
                <c:formatCode>General</c:formatCode>
                <c:ptCount val="8"/>
                <c:pt idx="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103872"/>
        <c:axId val="229106048"/>
      </c:lineChart>
      <c:catAx>
        <c:axId val="22910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Election 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106048"/>
        <c:crosses val="autoZero"/>
        <c:auto val="1"/>
        <c:lblAlgn val="ctr"/>
        <c:lblOffset val="100"/>
        <c:noMultiLvlLbl val="0"/>
      </c:catAx>
      <c:valAx>
        <c:axId val="229106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 Female Candidates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9103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Winning Female Candidates by Party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By Party'!$B$67</c:f>
              <c:strCache>
                <c:ptCount val="1"/>
                <c:pt idx="0">
                  <c:v>Dem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Party'!$C$67:$J$67</c:f>
              <c:numCache>
                <c:formatCode>General</c:formatCode>
                <c:ptCount val="8"/>
                <c:pt idx="0">
                  <c:v>49</c:v>
                </c:pt>
                <c:pt idx="1">
                  <c:v>47</c:v>
                </c:pt>
                <c:pt idx="2">
                  <c:v>37</c:v>
                </c:pt>
                <c:pt idx="3">
                  <c:v>44</c:v>
                </c:pt>
                <c:pt idx="4">
                  <c:v>44</c:v>
                </c:pt>
                <c:pt idx="5">
                  <c:v>53</c:v>
                </c:pt>
                <c:pt idx="6">
                  <c:v>53</c:v>
                </c:pt>
                <c:pt idx="7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'Summary By Party'!$B$68</c:f>
              <c:strCache>
                <c:ptCount val="1"/>
                <c:pt idx="0">
                  <c:v>Rep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Party'!$C$68:$J$68</c:f>
              <c:numCache>
                <c:formatCode>General</c:formatCode>
                <c:ptCount val="8"/>
                <c:pt idx="0">
                  <c:v>53</c:v>
                </c:pt>
                <c:pt idx="1">
                  <c:v>41</c:v>
                </c:pt>
                <c:pt idx="2">
                  <c:v>42</c:v>
                </c:pt>
                <c:pt idx="3">
                  <c:v>48</c:v>
                </c:pt>
                <c:pt idx="4">
                  <c:v>43</c:v>
                </c:pt>
                <c:pt idx="5">
                  <c:v>49</c:v>
                </c:pt>
                <c:pt idx="6">
                  <c:v>49</c:v>
                </c:pt>
                <c:pt idx="7">
                  <c:v>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'Summary By Party'!$B$69</c:f>
              <c:strCache>
                <c:ptCount val="1"/>
                <c:pt idx="0">
                  <c:v>R/D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Party'!$C$69:$J$69</c:f>
              <c:numCache>
                <c:formatCode>General</c:formatCode>
                <c:ptCount val="8"/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'Summary By Party'!$B$70</c:f>
              <c:strCache>
                <c:ptCount val="1"/>
                <c:pt idx="0">
                  <c:v>Lib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Party'!$C$70:$J$70</c:f>
              <c:numCache>
                <c:formatCode>General</c:formatCode>
                <c:ptCount val="8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'Summary By Party'!$B$71</c:f>
              <c:strCache>
                <c:ptCount val="1"/>
                <c:pt idx="0">
                  <c:v>CST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Party'!$C$71:$J$71</c:f>
              <c:numCache>
                <c:formatCode>General</c:formatCode>
                <c:ptCount val="8"/>
                <c:pt idx="1">
                  <c:v>0</c:v>
                </c:pt>
                <c:pt idx="3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'Summary By Party'!$B$72</c:f>
              <c:strCache>
                <c:ptCount val="1"/>
                <c:pt idx="0">
                  <c:v>D/G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Party'!$C$72:$J$72</c:f>
              <c:numCache>
                <c:formatCode>General</c:formatCode>
                <c:ptCount val="8"/>
                <c:pt idx="1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'Summary By Party'!$B$73</c:f>
              <c:strCache>
                <c:ptCount val="1"/>
                <c:pt idx="0">
                  <c:v>DBP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Party'!$C$73:$J$73</c:f>
              <c:numCache>
                <c:formatCode>General</c:formatCode>
                <c:ptCount val="8"/>
                <c:pt idx="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'Summary By Party'!$B$74</c:f>
              <c:strCache>
                <c:ptCount val="1"/>
                <c:pt idx="0">
                  <c:v>UNI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Party'!$C$74:$J$74</c:f>
              <c:numCache>
                <c:formatCode>General</c:formatCode>
                <c:ptCount val="8"/>
                <c:pt idx="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'Summary By Party'!$B$75</c:f>
              <c:strCache>
                <c:ptCount val="1"/>
                <c:pt idx="0">
                  <c:v>VFI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Party'!$C$75:$J$75</c:f>
              <c:numCache>
                <c:formatCode>General</c:formatCode>
                <c:ptCount val="8"/>
                <c:pt idx="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'Summary By Party'!$B$76</c:f>
              <c:strCache>
                <c:ptCount val="1"/>
                <c:pt idx="0">
                  <c:v>GRO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Party'!$C$76:$J$76</c:f>
              <c:numCache>
                <c:formatCode>General</c:formatCode>
                <c:ptCount val="8"/>
                <c:pt idx="2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'Summary By Party'!$B$77</c:f>
              <c:strCache>
                <c:ptCount val="1"/>
                <c:pt idx="0">
                  <c:v>Grn</c:v>
                </c:pt>
              </c:strCache>
            </c:strRef>
          </c:tx>
          <c:marker>
            <c:symbol val="none"/>
          </c:marker>
          <c:cat>
            <c:numRef>
              <c:f>'Summary By Party'!$C$66:$J$66</c:f>
              <c:numCache>
                <c:formatCode>General</c:formatCod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numCache>
            </c:numRef>
          </c:cat>
          <c:val>
            <c:numRef>
              <c:f>'Summary By Party'!$C$77:$J$77</c:f>
              <c:numCache>
                <c:formatCode>General</c:formatCode>
                <c:ptCount val="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305216"/>
        <c:axId val="236467328"/>
      </c:lineChart>
      <c:catAx>
        <c:axId val="23530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Election 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6467328"/>
        <c:crosses val="autoZero"/>
        <c:auto val="1"/>
        <c:lblAlgn val="ctr"/>
        <c:lblOffset val="100"/>
        <c:noMultiLvlLbl val="0"/>
      </c:catAx>
      <c:valAx>
        <c:axId val="236467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Winning Female Candidates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305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16</xdr:row>
      <xdr:rowOff>134539</xdr:rowOff>
    </xdr:from>
    <xdr:to>
      <xdr:col>11</xdr:col>
      <xdr:colOff>0</xdr:colOff>
      <xdr:row>37</xdr:row>
      <xdr:rowOff>154780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10</xdr:col>
      <xdr:colOff>1273969</xdr:colOff>
      <xdr:row>61</xdr:row>
      <xdr:rowOff>20241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59531</xdr:colOff>
      <xdr:row>62</xdr:row>
      <xdr:rowOff>15476</xdr:rowOff>
    </xdr:from>
    <xdr:to>
      <xdr:col>10</xdr:col>
      <xdr:colOff>1273967</xdr:colOff>
      <xdr:row>82</xdr:row>
      <xdr:rowOff>11905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95248</xdr:colOff>
      <xdr:row>83</xdr:row>
      <xdr:rowOff>39290</xdr:rowOff>
    </xdr:from>
    <xdr:to>
      <xdr:col>11</xdr:col>
      <xdr:colOff>0</xdr:colOff>
      <xdr:row>103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105</xdr:row>
      <xdr:rowOff>0</xdr:rowOff>
    </xdr:from>
    <xdr:to>
      <xdr:col>10</xdr:col>
      <xdr:colOff>1190627</xdr:colOff>
      <xdr:row>125</xdr:row>
      <xdr:rowOff>32147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5</xdr:row>
      <xdr:rowOff>122634</xdr:rowOff>
    </xdr:from>
    <xdr:to>
      <xdr:col>19</xdr:col>
      <xdr:colOff>285750</xdr:colOff>
      <xdr:row>20</xdr:row>
      <xdr:rowOff>8334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83344</xdr:colOff>
      <xdr:row>26</xdr:row>
      <xdr:rowOff>110728</xdr:rowOff>
    </xdr:from>
    <xdr:to>
      <xdr:col>19</xdr:col>
      <xdr:colOff>273844</xdr:colOff>
      <xdr:row>40</xdr:row>
      <xdr:rowOff>186928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83343</xdr:colOff>
      <xdr:row>45</xdr:row>
      <xdr:rowOff>15477</xdr:rowOff>
    </xdr:from>
    <xdr:to>
      <xdr:col>19</xdr:col>
      <xdr:colOff>273843</xdr:colOff>
      <xdr:row>59</xdr:row>
      <xdr:rowOff>91677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130968</xdr:colOff>
      <xdr:row>64</xdr:row>
      <xdr:rowOff>51196</xdr:rowOff>
    </xdr:from>
    <xdr:to>
      <xdr:col>19</xdr:col>
      <xdr:colOff>321468</xdr:colOff>
      <xdr:row>78</xdr:row>
      <xdr:rowOff>127396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Ryan" refreshedDate="42269.858630671297" createdVersion="4" refreshedVersion="4" minRefreshableVersion="3" recordCount="6542">
  <cacheSource type="worksheet">
    <worksheetSource ref="A1:V6543" sheet="Master Data"/>
  </cacheSource>
  <cacheFields count="22">
    <cacheField name="District " numFmtId="0">
      <sharedItems containsSemiMixedTypes="0" containsString="0" containsNumber="1" containsInteger="1" minValue="1" maxValue="203"/>
    </cacheField>
    <cacheField name="First Name" numFmtId="0">
      <sharedItems/>
    </cacheField>
    <cacheField name="Last Name" numFmtId="0">
      <sharedItems/>
    </cacheField>
    <cacheField name="Unique Candidate ID" numFmtId="0">
      <sharedItems containsSemiMixedTypes="0" containsString="0" containsNumber="1" containsInteger="1" minValue="1" maxValue="2142"/>
    </cacheField>
    <cacheField name="Office (0=Senator, 1=Rep, 2=Attorney General, 3=Auditor General, 4=State Treasurer)" numFmtId="0">
      <sharedItems containsSemiMixedTypes="0" containsString="0" containsNumber="1" containsInteger="1" minValue="0" maxValue="1"/>
    </cacheField>
    <cacheField name="Party (0=Rep, 1=Dem, 2=CST, 3=Ind, 4=R/D, 5=Lib, 6=Grn, 7=VFC, 8=NOP, 9=UNI, 10=DBP, 11=SOS, 12=D/G, 13=HFR, 14=REF, 15=GFL, 16=ACT, 17=51I, 18=SOC, 19= GRO, 20=NON, 21=SPU, 22=BFR, 23=NAI, 24=SWP, 25=YLP, 26=VFV, 27=CON, F89= 28, 145=29, WBP=30)" numFmtId="0">
      <sharedItems containsSemiMixedTypes="0" containsString="0" containsNumber="1" containsInteger="1" minValue="0" maxValue="31"/>
    </cacheField>
    <cacheField name="Gender (0=man, 1=woman)" numFmtId="0">
      <sharedItems containsSemiMixedTypes="0" containsString="0" containsNumber="1" containsInteger="1" minValue="0" maxValue="1"/>
    </cacheField>
    <cacheField name="Winner (0=yes, 1=no)" numFmtId="0">
      <sharedItems containsSemiMixedTypes="0" containsString="0" containsNumber="1" containsInteger="1" minValue="0" maxValue="1"/>
    </cacheField>
    <cacheField name="Election (0=Primary, 1=GE)" numFmtId="0">
      <sharedItems containsString="0" containsBlank="1" containsNumber="1" containsInteger="1" minValue="0" maxValue="1"/>
    </cacheField>
    <cacheField name="0=2000, 1=2002, 2=2004, 3=2006, 4=2008, 5=2010, 6=2012, 7=2014" numFmtId="0">
      <sharedItems containsString="0" containsBlank="1" containsNumber="1" containsInteger="1" minValue="0" maxValue="7"/>
    </cacheField>
    <cacheField name="Incumbent (0=incumbent, 1= challenger)" numFmtId="0">
      <sharedItems containsString="0" containsBlank="1" containsNumber="1" containsInteger="1" minValue="0" maxValue="1"/>
    </cacheField>
    <cacheField name="Trim First Name" numFmtId="0">
      <sharedItems/>
    </cacheField>
    <cacheField name="Trim Last Name" numFmtId="0">
      <sharedItems/>
    </cacheField>
    <cacheField name="Name" numFmtId="0">
      <sharedItems/>
    </cacheField>
    <cacheField name="Office" numFmtId="0">
      <sharedItems/>
    </cacheField>
    <cacheField name="Party" numFmtId="0">
      <sharedItems containsMixedTypes="1" containsNumber="1" containsInteger="1" minValue="145" maxValue="145" count="32">
        <s v="Dem"/>
        <s v="Rep"/>
        <s v="Grn"/>
        <s v="SOS"/>
        <s v="REF"/>
        <s v="Lib"/>
        <s v="R/D"/>
        <s v="SOC"/>
        <s v="CST"/>
        <s v="NOP"/>
        <s v="UNI"/>
        <s v="BFR"/>
        <s v=" WBP"/>
        <s v="Ind"/>
        <s v="SPU"/>
        <s v="VFC"/>
        <s v="DBP"/>
        <s v="GFL"/>
        <s v="51I"/>
        <s v="HFR"/>
        <s v="D/G"/>
        <s v="NON"/>
        <s v="ACT"/>
        <s v=" GRO"/>
        <s v="YLP"/>
        <s v=" F89"/>
        <s v="SWP"/>
        <s v="CON"/>
        <s v="NAI"/>
        <s v="VFV"/>
        <s v="VFI"/>
        <n v="145"/>
      </sharedItems>
    </cacheField>
    <cacheField name="Gender" numFmtId="0">
      <sharedItems count="2">
        <s v="Man"/>
        <s v="Woman"/>
      </sharedItems>
    </cacheField>
    <cacheField name="Winner" numFmtId="0">
      <sharedItems containsSemiMixedTypes="0" containsString="0" containsNumber="1" containsInteger="1" minValue="0" maxValue="1"/>
    </cacheField>
    <cacheField name="Election" numFmtId="0">
      <sharedItems count="2">
        <s v="GE"/>
        <s v="Primary"/>
      </sharedItems>
    </cacheField>
    <cacheField name="Year" numFmtId="0">
      <sharedItems containsSemiMixedTypes="0" containsString="0" containsNumber="1" containsInteger="1" minValue="2000" maxValue="2014" count="8">
        <n v="2004"/>
        <n v="2006"/>
        <n v="2002"/>
        <n v="2000"/>
        <n v="2014"/>
        <n v="2012"/>
        <n v="2010"/>
        <n v="2008"/>
      </sharedItems>
    </cacheField>
    <cacheField name="Incumbent" numFmtId="0">
      <sharedItems count="2">
        <s v="Challenger"/>
        <s v="Incumbent"/>
      </sharedItems>
    </cacheField>
    <cacheField name="Candidate Count" numFmtId="0">
      <sharedItems containsSemiMixedTypes="0" containsString="0" containsNumber="1" containsInteger="1" minValue="0" maxValue="3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42">
  <r>
    <n v="6"/>
    <s v="Keith"/>
    <s v="Abbott"/>
    <n v="1"/>
    <n v="1"/>
    <n v="1"/>
    <n v="0"/>
    <n v="1"/>
    <n v="1"/>
    <n v="2"/>
    <n v="1"/>
    <s v="Keith"/>
    <s v="Abbott"/>
    <s v="Keith Abbott"/>
    <s v="Rep"/>
    <x v="0"/>
    <x v="0"/>
    <n v="0"/>
    <x v="0"/>
    <x v="0"/>
    <x v="0"/>
    <n v="1"/>
  </r>
  <r>
    <n v="6"/>
    <s v="Keith"/>
    <s v="Abbott"/>
    <n v="1"/>
    <n v="1"/>
    <n v="1"/>
    <n v="0"/>
    <n v="0"/>
    <n v="0"/>
    <n v="3"/>
    <n v="1"/>
    <s v="Keith"/>
    <s v="Abbott"/>
    <s v="Keith Abbott"/>
    <s v="Rep"/>
    <x v="0"/>
    <x v="0"/>
    <n v="1"/>
    <x v="1"/>
    <x v="1"/>
    <x v="0"/>
    <n v="0"/>
  </r>
  <r>
    <n v="6"/>
    <s v="Keith"/>
    <s v="Abbott"/>
    <n v="1"/>
    <n v="1"/>
    <n v="1"/>
    <n v="0"/>
    <n v="1"/>
    <n v="1"/>
    <n v="3"/>
    <n v="1"/>
    <s v="Keith"/>
    <s v="Abbott"/>
    <s v="Keith Abbott"/>
    <s v="Rep"/>
    <x v="0"/>
    <x v="0"/>
    <n v="0"/>
    <x v="0"/>
    <x v="1"/>
    <x v="0"/>
    <n v="0"/>
  </r>
  <r>
    <n v="6"/>
    <s v="Keith "/>
    <s v="Abbott"/>
    <n v="1"/>
    <n v="1"/>
    <n v="1"/>
    <n v="0"/>
    <n v="0"/>
    <n v="0"/>
    <n v="2"/>
    <n v="1"/>
    <s v="Keith"/>
    <s v="Abbott"/>
    <s v="Keith Abbott"/>
    <s v="Rep"/>
    <x v="0"/>
    <x v="0"/>
    <n v="1"/>
    <x v="1"/>
    <x v="0"/>
    <x v="0"/>
    <n v="0"/>
  </r>
  <r>
    <n v="41"/>
    <s v="Barbara S."/>
    <s v="Achtermann"/>
    <n v="2"/>
    <n v="1"/>
    <n v="1"/>
    <n v="1"/>
    <n v="0"/>
    <n v="0"/>
    <n v="1"/>
    <n v="1"/>
    <s v="Barbara S."/>
    <s v="Achtermann"/>
    <s v="Barbara S. Achtermann"/>
    <s v="Rep"/>
    <x v="0"/>
    <x v="1"/>
    <n v="1"/>
    <x v="1"/>
    <x v="2"/>
    <x v="0"/>
    <n v="1"/>
  </r>
  <r>
    <n v="41"/>
    <s v="Barbara S."/>
    <s v="Achtermann"/>
    <n v="2"/>
    <n v="1"/>
    <n v="1"/>
    <n v="1"/>
    <n v="1"/>
    <n v="1"/>
    <n v="1"/>
    <n v="1"/>
    <s v="Barbara S."/>
    <s v="Achtermann"/>
    <s v="Barbara S. Achtermann"/>
    <s v="Rep"/>
    <x v="0"/>
    <x v="1"/>
    <n v="0"/>
    <x v="0"/>
    <x v="2"/>
    <x v="0"/>
    <n v="0"/>
  </r>
  <r>
    <n v="164"/>
    <s v="Alfred  "/>
    <s v="Achtert"/>
    <n v="3"/>
    <n v="1"/>
    <n v="1"/>
    <n v="0"/>
    <n v="0"/>
    <n v="0"/>
    <n v="0"/>
    <n v="1"/>
    <s v="Alfred"/>
    <s v="Achtert"/>
    <s v="Alfred Achtert"/>
    <s v="Rep"/>
    <x v="0"/>
    <x v="0"/>
    <n v="1"/>
    <x v="1"/>
    <x v="3"/>
    <x v="0"/>
    <n v="1"/>
  </r>
  <r>
    <n v="164"/>
    <s v="Alfred  "/>
    <s v="Achtert"/>
    <n v="3"/>
    <n v="1"/>
    <n v="1"/>
    <n v="0"/>
    <n v="1"/>
    <n v="1"/>
    <n v="0"/>
    <n v="1"/>
    <s v="Alfred"/>
    <s v="Achtert"/>
    <s v="Alfred Achtert"/>
    <s v="Rep"/>
    <x v="0"/>
    <x v="0"/>
    <n v="0"/>
    <x v="0"/>
    <x v="3"/>
    <x v="0"/>
    <n v="0"/>
  </r>
  <r>
    <n v="164"/>
    <s v="Alfred "/>
    <s v="Achtert"/>
    <n v="3"/>
    <n v="1"/>
    <n v="1"/>
    <n v="0"/>
    <n v="0"/>
    <n v="0"/>
    <n v="1"/>
    <n v="1"/>
    <s v="Alfred"/>
    <s v="Achtert"/>
    <s v="Alfred Achtert"/>
    <s v="Rep"/>
    <x v="0"/>
    <x v="0"/>
    <n v="1"/>
    <x v="1"/>
    <x v="2"/>
    <x v="0"/>
    <n v="0"/>
  </r>
  <r>
    <n v="164"/>
    <s v="Alfred "/>
    <s v="Achtert "/>
    <n v="3"/>
    <n v="1"/>
    <n v="1"/>
    <n v="0"/>
    <n v="1"/>
    <n v="1"/>
    <n v="1"/>
    <n v="1"/>
    <s v="Alfred"/>
    <s v="Achtert"/>
    <s v="Alfred Achtert"/>
    <s v="Rep"/>
    <x v="0"/>
    <x v="0"/>
    <n v="0"/>
    <x v="0"/>
    <x v="2"/>
    <x v="0"/>
    <n v="0"/>
  </r>
  <r>
    <n v="127"/>
    <s v="Francis"/>
    <s v="Acosta"/>
    <n v="4"/>
    <n v="1"/>
    <n v="0"/>
    <n v="0"/>
    <n v="1"/>
    <n v="1"/>
    <n v="1"/>
    <n v="1"/>
    <s v="Francis"/>
    <s v="Acosta"/>
    <s v="Francis Acosta"/>
    <s v="Rep"/>
    <x v="1"/>
    <x v="0"/>
    <n v="0"/>
    <x v="0"/>
    <x v="2"/>
    <x v="0"/>
    <n v="1"/>
  </r>
  <r>
    <n v="127"/>
    <s v="Francis "/>
    <s v="Acosta "/>
    <n v="4"/>
    <n v="1"/>
    <n v="0"/>
    <n v="0"/>
    <n v="0"/>
    <n v="0"/>
    <n v="1"/>
    <n v="1"/>
    <s v="Francis"/>
    <s v="Acosta"/>
    <s v="Francis Acosta"/>
    <s v="Rep"/>
    <x v="1"/>
    <x v="0"/>
    <n v="1"/>
    <x v="1"/>
    <x v="2"/>
    <x v="0"/>
    <n v="0"/>
  </r>
  <r>
    <n v="197"/>
    <s v="Leslie "/>
    <s v="Acosta "/>
    <n v="5"/>
    <n v="1"/>
    <n v="1"/>
    <n v="1"/>
    <n v="0"/>
    <n v="0"/>
    <n v="7"/>
    <n v="1"/>
    <s v="Leslie"/>
    <s v="Acosta"/>
    <s v="Leslie Acosta"/>
    <s v="Rep"/>
    <x v="0"/>
    <x v="1"/>
    <n v="1"/>
    <x v="1"/>
    <x v="4"/>
    <x v="0"/>
    <n v="1"/>
  </r>
  <r>
    <n v="88"/>
    <s v="Chris "/>
    <s v="Adams"/>
    <n v="6"/>
    <n v="1"/>
    <n v="1"/>
    <n v="0"/>
    <n v="0"/>
    <n v="0"/>
    <n v="1"/>
    <n v="1"/>
    <s v="Chris"/>
    <s v="Adams"/>
    <s v="Chris Adams"/>
    <s v="Rep"/>
    <x v="0"/>
    <x v="0"/>
    <n v="1"/>
    <x v="1"/>
    <x v="2"/>
    <x v="0"/>
    <n v="1"/>
  </r>
  <r>
    <n v="88"/>
    <s v="Chris "/>
    <s v="Adams"/>
    <n v="6"/>
    <n v="1"/>
    <n v="1"/>
    <n v="0"/>
    <n v="1"/>
    <n v="1"/>
    <n v="1"/>
    <n v="1"/>
    <s v="Chris"/>
    <s v="Adams"/>
    <s v="Chris Adams"/>
    <s v="Rep"/>
    <x v="0"/>
    <x v="0"/>
    <n v="0"/>
    <x v="0"/>
    <x v="2"/>
    <x v="0"/>
    <n v="0"/>
  </r>
  <r>
    <n v="179"/>
    <s v="Virgil "/>
    <s v="Addison "/>
    <n v="7"/>
    <n v="1"/>
    <n v="1"/>
    <n v="0"/>
    <n v="1"/>
    <n v="0"/>
    <n v="2"/>
    <n v="1"/>
    <s v="Virgil"/>
    <s v="Addison"/>
    <s v="Virgil Addison"/>
    <s v="Rep"/>
    <x v="0"/>
    <x v="0"/>
    <n v="0"/>
    <x v="1"/>
    <x v="0"/>
    <x v="0"/>
    <n v="1"/>
  </r>
  <r>
    <n v="188"/>
    <s v="Ernest "/>
    <s v="Adkins "/>
    <n v="8"/>
    <n v="1"/>
    <n v="0"/>
    <n v="0"/>
    <n v="0"/>
    <n v="0"/>
    <n v="6"/>
    <n v="1"/>
    <s v="Ernest"/>
    <s v="Adkins"/>
    <s v="Ernest Adkins"/>
    <s v="Rep"/>
    <x v="1"/>
    <x v="0"/>
    <n v="1"/>
    <x v="1"/>
    <x v="5"/>
    <x v="0"/>
    <n v="1"/>
  </r>
  <r>
    <n v="188"/>
    <s v="Ernest "/>
    <s v="Adkins "/>
    <n v="8"/>
    <n v="1"/>
    <n v="0"/>
    <n v="0"/>
    <n v="1"/>
    <n v="1"/>
    <n v="6"/>
    <n v="1"/>
    <s v="Ernest"/>
    <s v="Adkins"/>
    <s v="Ernest Adkins"/>
    <s v="Rep"/>
    <x v="1"/>
    <x v="0"/>
    <n v="0"/>
    <x v="0"/>
    <x v="5"/>
    <x v="0"/>
    <n v="0"/>
  </r>
  <r>
    <n v="188"/>
    <s v="Ernest "/>
    <s v="Adkins "/>
    <n v="8"/>
    <n v="1"/>
    <n v="0"/>
    <n v="0"/>
    <n v="0"/>
    <n v="0"/>
    <n v="7"/>
    <n v="1"/>
    <s v="Ernest"/>
    <s v="Adkins"/>
    <s v="Ernest Adkins"/>
    <s v="Rep"/>
    <x v="1"/>
    <x v="0"/>
    <n v="1"/>
    <x v="1"/>
    <x v="4"/>
    <x v="0"/>
    <n v="0"/>
  </r>
  <r>
    <n v="165"/>
    <s v="William F"/>
    <s v="Adolph"/>
    <n v="9"/>
    <n v="1"/>
    <n v="0"/>
    <n v="0"/>
    <n v="0"/>
    <n v="1"/>
    <n v="2"/>
    <n v="0"/>
    <s v="William F"/>
    <s v="Adolph"/>
    <s v="William F Adolph"/>
    <s v="Rep"/>
    <x v="1"/>
    <x v="0"/>
    <n v="1"/>
    <x v="0"/>
    <x v="0"/>
    <x v="1"/>
    <n v="1"/>
  </r>
  <r>
    <n v="165"/>
    <s v="William F "/>
    <s v="Adolph "/>
    <n v="9"/>
    <n v="1"/>
    <n v="0"/>
    <n v="0"/>
    <n v="0"/>
    <n v="0"/>
    <n v="5"/>
    <n v="0"/>
    <s v="William F"/>
    <s v="Adolph"/>
    <s v="William F Adolph"/>
    <s v="Rep"/>
    <x v="1"/>
    <x v="0"/>
    <n v="1"/>
    <x v="1"/>
    <x v="6"/>
    <x v="1"/>
    <n v="0"/>
  </r>
  <r>
    <n v="165"/>
    <s v="William F "/>
    <s v="Adolph "/>
    <n v="9"/>
    <n v="1"/>
    <n v="0"/>
    <n v="0"/>
    <n v="0"/>
    <n v="1"/>
    <n v="5"/>
    <n v="0"/>
    <s v="William F"/>
    <s v="Adolph"/>
    <s v="William F Adolph"/>
    <s v="Rep"/>
    <x v="1"/>
    <x v="0"/>
    <n v="1"/>
    <x v="0"/>
    <x v="6"/>
    <x v="1"/>
    <n v="0"/>
  </r>
  <r>
    <n v="165"/>
    <s v="William F "/>
    <s v="Adolph "/>
    <n v="9"/>
    <n v="1"/>
    <n v="0"/>
    <n v="0"/>
    <n v="0"/>
    <n v="0"/>
    <n v="2"/>
    <n v="0"/>
    <s v="William F"/>
    <s v="Adolph"/>
    <s v="William F Adolph"/>
    <s v="Rep"/>
    <x v="1"/>
    <x v="0"/>
    <n v="1"/>
    <x v="1"/>
    <x v="0"/>
    <x v="1"/>
    <n v="0"/>
  </r>
  <r>
    <n v="165"/>
    <s v="William F"/>
    <s v="Adolph "/>
    <n v="9"/>
    <n v="1"/>
    <n v="0"/>
    <n v="0"/>
    <n v="0"/>
    <n v="0"/>
    <n v="3"/>
    <n v="0"/>
    <s v="William F"/>
    <s v="Adolph"/>
    <s v="William F Adolph"/>
    <s v="Rep"/>
    <x v="1"/>
    <x v="0"/>
    <n v="1"/>
    <x v="1"/>
    <x v="1"/>
    <x v="1"/>
    <n v="0"/>
  </r>
  <r>
    <n v="165"/>
    <s v="William F"/>
    <s v="Adolph "/>
    <n v="9"/>
    <n v="1"/>
    <n v="0"/>
    <n v="0"/>
    <n v="0"/>
    <n v="1"/>
    <n v="3"/>
    <n v="0"/>
    <s v="William F"/>
    <s v="Adolph"/>
    <s v="William F Adolph"/>
    <s v="Rep"/>
    <x v="1"/>
    <x v="0"/>
    <n v="1"/>
    <x v="0"/>
    <x v="1"/>
    <x v="1"/>
    <n v="0"/>
  </r>
  <r>
    <n v="165"/>
    <s v="William F "/>
    <s v="Adolph "/>
    <n v="9"/>
    <n v="1"/>
    <n v="0"/>
    <n v="0"/>
    <n v="0"/>
    <n v="0"/>
    <n v="4"/>
    <n v="0"/>
    <s v="William F"/>
    <s v="Adolph"/>
    <s v="William F Adolph"/>
    <s v="Rep"/>
    <x v="1"/>
    <x v="0"/>
    <n v="1"/>
    <x v="1"/>
    <x v="7"/>
    <x v="1"/>
    <n v="0"/>
  </r>
  <r>
    <n v="165"/>
    <s v="William F "/>
    <s v="Adolph "/>
    <n v="9"/>
    <n v="1"/>
    <n v="0"/>
    <n v="0"/>
    <n v="0"/>
    <n v="1"/>
    <n v="4"/>
    <n v="0"/>
    <s v="William F"/>
    <s v="Adolph"/>
    <s v="William F Adolph"/>
    <s v="Rep"/>
    <x v="1"/>
    <x v="0"/>
    <n v="1"/>
    <x v="0"/>
    <x v="7"/>
    <x v="1"/>
    <n v="0"/>
  </r>
  <r>
    <n v="165"/>
    <s v="William F "/>
    <s v="Adoolph Jr "/>
    <n v="9"/>
    <n v="1"/>
    <n v="0"/>
    <n v="0"/>
    <n v="0"/>
    <n v="0"/>
    <n v="6"/>
    <n v="0"/>
    <s v="William F"/>
    <s v="Adoolph Jr"/>
    <s v="William F Adoolph Jr"/>
    <s v="Rep"/>
    <x v="1"/>
    <x v="0"/>
    <n v="1"/>
    <x v="1"/>
    <x v="5"/>
    <x v="1"/>
    <n v="0"/>
  </r>
  <r>
    <n v="165"/>
    <s v="William F "/>
    <s v="Adoolph Jr "/>
    <n v="9"/>
    <n v="1"/>
    <n v="0"/>
    <n v="0"/>
    <n v="0"/>
    <n v="1"/>
    <n v="6"/>
    <n v="0"/>
    <s v="William F"/>
    <s v="Adoolph Jr"/>
    <s v="William F Adoolph Jr"/>
    <s v="Rep"/>
    <x v="1"/>
    <x v="0"/>
    <n v="1"/>
    <x v="0"/>
    <x v="5"/>
    <x v="1"/>
    <n v="0"/>
  </r>
  <r>
    <n v="165"/>
    <s v="William F."/>
    <s v="Adolph"/>
    <n v="9"/>
    <n v="1"/>
    <n v="0"/>
    <n v="0"/>
    <n v="0"/>
    <n v="0"/>
    <n v="0"/>
    <n v="0"/>
    <s v="William F."/>
    <s v="Adolph"/>
    <s v="William F. Adolph"/>
    <s v="Rep"/>
    <x v="1"/>
    <x v="0"/>
    <n v="1"/>
    <x v="1"/>
    <x v="3"/>
    <x v="1"/>
    <n v="0"/>
  </r>
  <r>
    <n v="165"/>
    <s v="William F."/>
    <s v="Adolph"/>
    <n v="9"/>
    <n v="1"/>
    <n v="0"/>
    <n v="0"/>
    <n v="0"/>
    <n v="1"/>
    <n v="0"/>
    <n v="0"/>
    <s v="William F."/>
    <s v="Adolph"/>
    <s v="William F. Adolph"/>
    <s v="Rep"/>
    <x v="1"/>
    <x v="0"/>
    <n v="1"/>
    <x v="0"/>
    <x v="3"/>
    <x v="1"/>
    <n v="0"/>
  </r>
  <r>
    <n v="165"/>
    <s v="William F."/>
    <s v="Adolph"/>
    <n v="9"/>
    <n v="1"/>
    <n v="0"/>
    <n v="0"/>
    <n v="0"/>
    <n v="1"/>
    <n v="1"/>
    <n v="0"/>
    <s v="William F."/>
    <s v="Adolph"/>
    <s v="William F. Adolph"/>
    <s v="Rep"/>
    <x v="1"/>
    <x v="0"/>
    <n v="1"/>
    <x v="0"/>
    <x v="2"/>
    <x v="1"/>
    <n v="0"/>
  </r>
  <r>
    <n v="165"/>
    <s v="William F. "/>
    <s v="Adolph "/>
    <n v="9"/>
    <n v="1"/>
    <n v="0"/>
    <n v="0"/>
    <n v="0"/>
    <n v="0"/>
    <n v="1"/>
    <n v="0"/>
    <s v="William F."/>
    <s v="Adolph"/>
    <s v="William F. Adolph"/>
    <s v="Rep"/>
    <x v="1"/>
    <x v="0"/>
    <n v="1"/>
    <x v="1"/>
    <x v="2"/>
    <x v="1"/>
    <n v="0"/>
  </r>
  <r>
    <n v="165"/>
    <s v="William Francis "/>
    <s v="Adolph Jr "/>
    <n v="9"/>
    <n v="1"/>
    <n v="0"/>
    <n v="0"/>
    <n v="0"/>
    <n v="0"/>
    <n v="7"/>
    <n v="0"/>
    <s v="William Francis"/>
    <s v="Adolph Jr"/>
    <s v="William Francis Adolph Jr"/>
    <s v="Rep"/>
    <x v="1"/>
    <x v="0"/>
    <n v="1"/>
    <x v="1"/>
    <x v="4"/>
    <x v="1"/>
    <n v="0"/>
  </r>
  <r>
    <n v="48"/>
    <s v="Demo "/>
    <s v="Agoris "/>
    <n v="10"/>
    <n v="1"/>
    <n v="6"/>
    <n v="0"/>
    <n v="1"/>
    <n v="1"/>
    <n v="0"/>
    <n v="1"/>
    <s v="Demo"/>
    <s v="Agoris"/>
    <s v="Demo Agoris"/>
    <s v="Rep"/>
    <x v="2"/>
    <x v="0"/>
    <n v="0"/>
    <x v="0"/>
    <x v="3"/>
    <x v="0"/>
    <n v="1"/>
  </r>
  <r>
    <n v="48"/>
    <s v="Demo "/>
    <s v="Agoris "/>
    <n v="10"/>
    <n v="1"/>
    <n v="11"/>
    <n v="0"/>
    <n v="1"/>
    <n v="1"/>
    <n v="1"/>
    <n v="1"/>
    <s v="Demo"/>
    <s v="Agoris"/>
    <s v="Demo Agoris"/>
    <s v="Rep"/>
    <x v="3"/>
    <x v="0"/>
    <n v="0"/>
    <x v="0"/>
    <x v="2"/>
    <x v="0"/>
    <n v="0"/>
  </r>
  <r>
    <n v="48"/>
    <s v="Demo "/>
    <s v="Agoris "/>
    <n v="10"/>
    <n v="1"/>
    <n v="14"/>
    <n v="0"/>
    <n v="1"/>
    <m/>
    <n v="2"/>
    <n v="1"/>
    <s v="Demo"/>
    <s v="Agoris"/>
    <s v="Demo Agoris"/>
    <s v="Rep"/>
    <x v="4"/>
    <x v="0"/>
    <n v="0"/>
    <x v="1"/>
    <x v="0"/>
    <x v="0"/>
    <n v="0"/>
  </r>
  <r>
    <n v="48"/>
    <s v="Demo "/>
    <s v="Agoris "/>
    <n v="10"/>
    <n v="1"/>
    <n v="5"/>
    <n v="0"/>
    <n v="1"/>
    <n v="1"/>
    <n v="3"/>
    <n v="1"/>
    <s v="Demo"/>
    <s v="Agoris"/>
    <s v="Demo Agoris"/>
    <s v="Rep"/>
    <x v="5"/>
    <x v="0"/>
    <n v="0"/>
    <x v="0"/>
    <x v="1"/>
    <x v="0"/>
    <n v="0"/>
  </r>
  <r>
    <n v="194"/>
    <s v="Lou "/>
    <s v="Agre"/>
    <n v="11"/>
    <n v="1"/>
    <n v="1"/>
    <n v="0"/>
    <n v="1"/>
    <n v="0"/>
    <n v="5"/>
    <n v="1"/>
    <s v="Lou"/>
    <s v="Agre"/>
    <s v="Lou Agre"/>
    <s v="Rep"/>
    <x v="0"/>
    <x v="0"/>
    <n v="0"/>
    <x v="1"/>
    <x v="6"/>
    <x v="0"/>
    <n v="1"/>
  </r>
  <r>
    <n v="137"/>
    <s v="Donald J "/>
    <s v="Albanese "/>
    <n v="12"/>
    <n v="1"/>
    <n v="0"/>
    <n v="0"/>
    <n v="1"/>
    <n v="0"/>
    <n v="5"/>
    <n v="1"/>
    <s v="Donald J"/>
    <s v="Albanese"/>
    <s v="Donald J Albanese"/>
    <s v="Rep"/>
    <x v="1"/>
    <x v="0"/>
    <n v="0"/>
    <x v="1"/>
    <x v="6"/>
    <x v="0"/>
    <n v="1"/>
  </r>
  <r>
    <n v="12"/>
    <s v="Jeff"/>
    <s v="Albert"/>
    <n v="13"/>
    <n v="0"/>
    <n v="1"/>
    <n v="0"/>
    <n v="0"/>
    <n v="0"/>
    <n v="3"/>
    <n v="1"/>
    <s v="Jeff"/>
    <s v="Albert"/>
    <s v="Jeff Albert"/>
    <s v="Senator"/>
    <x v="0"/>
    <x v="0"/>
    <n v="1"/>
    <x v="1"/>
    <x v="1"/>
    <x v="0"/>
    <n v="1"/>
  </r>
  <r>
    <n v="12"/>
    <s v="Jeff"/>
    <s v="Albert"/>
    <n v="13"/>
    <n v="0"/>
    <n v="1"/>
    <n v="0"/>
    <n v="1"/>
    <n v="1"/>
    <n v="3"/>
    <n v="1"/>
    <s v="Jeff"/>
    <s v="Albert"/>
    <s v="Jeff Albert"/>
    <s v="Senator"/>
    <x v="0"/>
    <x v="0"/>
    <n v="0"/>
    <x v="0"/>
    <x v="1"/>
    <x v="0"/>
    <n v="0"/>
  </r>
  <r>
    <n v="22"/>
    <s v="Arthur Joseph "/>
    <s v="Albert"/>
    <n v="14"/>
    <n v="0"/>
    <n v="0"/>
    <n v="0"/>
    <n v="0"/>
    <n v="0"/>
    <n v="7"/>
    <n v="1"/>
    <s v="Arthur Joseph"/>
    <s v="Albert"/>
    <s v="Arthur Joseph Albert"/>
    <s v="Senator"/>
    <x v="1"/>
    <x v="0"/>
    <n v="1"/>
    <x v="1"/>
    <x v="4"/>
    <x v="0"/>
    <n v="1"/>
  </r>
  <r>
    <n v="51"/>
    <s v="Harry"/>
    <s v="Albert"/>
    <n v="15"/>
    <n v="1"/>
    <n v="0"/>
    <n v="0"/>
    <n v="1"/>
    <n v="1"/>
    <n v="2"/>
    <n v="1"/>
    <s v="Harry"/>
    <s v="Albert"/>
    <s v="Harry Albert"/>
    <s v="Rep"/>
    <x v="1"/>
    <x v="0"/>
    <n v="0"/>
    <x v="0"/>
    <x v="0"/>
    <x v="0"/>
    <n v="1"/>
  </r>
  <r>
    <n v="51"/>
    <s v="Harry "/>
    <s v="Albert "/>
    <n v="15"/>
    <n v="1"/>
    <n v="0"/>
    <n v="0"/>
    <n v="0"/>
    <n v="0"/>
    <n v="2"/>
    <n v="1"/>
    <s v="Harry"/>
    <s v="Albert"/>
    <s v="Harry Albert"/>
    <s v="Rep"/>
    <x v="1"/>
    <x v="0"/>
    <n v="1"/>
    <x v="1"/>
    <x v="0"/>
    <x v="0"/>
    <n v="0"/>
  </r>
  <r>
    <n v="54"/>
    <s v="Gary"/>
    <s v="Alexander"/>
    <n v="16"/>
    <n v="1"/>
    <n v="1"/>
    <n v="0"/>
    <n v="1"/>
    <n v="0"/>
    <n v="0"/>
    <n v="1"/>
    <s v="Gary"/>
    <s v="Alexander"/>
    <s v="Gary Alexander"/>
    <s v="Rep"/>
    <x v="0"/>
    <x v="0"/>
    <n v="0"/>
    <x v="1"/>
    <x v="3"/>
    <x v="0"/>
    <n v="1"/>
  </r>
  <r>
    <n v="197"/>
    <s v="Jamil M "/>
    <s v="Ali "/>
    <n v="17"/>
    <n v="1"/>
    <n v="1"/>
    <n v="0"/>
    <n v="1"/>
    <n v="0"/>
    <n v="6"/>
    <n v="1"/>
    <s v="Jamil M"/>
    <s v="Ali"/>
    <s v="Jamil M Ali"/>
    <s v="Rep"/>
    <x v="0"/>
    <x v="0"/>
    <n v="0"/>
    <x v="1"/>
    <x v="5"/>
    <x v="0"/>
    <n v="1"/>
  </r>
  <r>
    <n v="125"/>
    <s v="Bob"/>
    <s v="Allen"/>
    <n v="18"/>
    <n v="1"/>
    <n v="0"/>
    <n v="0"/>
    <n v="0"/>
    <n v="0"/>
    <n v="0"/>
    <n v="0"/>
    <s v="Bob"/>
    <s v="Allen"/>
    <s v="Bob Allen"/>
    <s v="Rep"/>
    <x v="1"/>
    <x v="0"/>
    <n v="1"/>
    <x v="1"/>
    <x v="3"/>
    <x v="1"/>
    <n v="1"/>
  </r>
  <r>
    <n v="125"/>
    <s v="Bob"/>
    <s v="Allen"/>
    <n v="18"/>
    <n v="1"/>
    <n v="0"/>
    <n v="0"/>
    <n v="0"/>
    <n v="1"/>
    <n v="0"/>
    <n v="0"/>
    <s v="Bob"/>
    <s v="Allen"/>
    <s v="Bob Allen"/>
    <s v="Rep"/>
    <x v="1"/>
    <x v="0"/>
    <n v="1"/>
    <x v="0"/>
    <x v="3"/>
    <x v="1"/>
    <n v="0"/>
  </r>
  <r>
    <n v="125"/>
    <s v="Bob"/>
    <s v="Allen"/>
    <n v="18"/>
    <n v="1"/>
    <n v="0"/>
    <n v="0"/>
    <n v="0"/>
    <n v="1"/>
    <n v="2"/>
    <n v="0"/>
    <s v="Bob"/>
    <s v="Allen"/>
    <s v="Bob Allen"/>
    <s v="Rep"/>
    <x v="1"/>
    <x v="0"/>
    <n v="1"/>
    <x v="0"/>
    <x v="0"/>
    <x v="1"/>
    <n v="0"/>
  </r>
  <r>
    <n v="125"/>
    <s v="Bob"/>
    <s v="Allen"/>
    <n v="18"/>
    <n v="1"/>
    <n v="0"/>
    <n v="0"/>
    <n v="1"/>
    <n v="0"/>
    <n v="3"/>
    <n v="0"/>
    <s v="Bob"/>
    <s v="Allen"/>
    <s v="Bob Allen"/>
    <s v="Rep"/>
    <x v="1"/>
    <x v="0"/>
    <n v="0"/>
    <x v="1"/>
    <x v="1"/>
    <x v="1"/>
    <n v="0"/>
  </r>
  <r>
    <n v="125"/>
    <s v="Bob "/>
    <s v="Allen"/>
    <n v="18"/>
    <n v="1"/>
    <n v="0"/>
    <n v="0"/>
    <n v="0"/>
    <n v="0"/>
    <n v="1"/>
    <n v="0"/>
    <s v="Bob"/>
    <s v="Allen"/>
    <s v="Bob Allen"/>
    <s v="Rep"/>
    <x v="1"/>
    <x v="0"/>
    <n v="1"/>
    <x v="1"/>
    <x v="2"/>
    <x v="1"/>
    <n v="0"/>
  </r>
  <r>
    <n v="125"/>
    <s v="Bob "/>
    <s v="Allen"/>
    <n v="18"/>
    <n v="1"/>
    <n v="0"/>
    <n v="0"/>
    <n v="0"/>
    <n v="1"/>
    <n v="1"/>
    <n v="0"/>
    <s v="Bob"/>
    <s v="Allen"/>
    <s v="Bob Allen"/>
    <s v="Rep"/>
    <x v="1"/>
    <x v="0"/>
    <n v="1"/>
    <x v="0"/>
    <x v="2"/>
    <x v="1"/>
    <n v="0"/>
  </r>
  <r>
    <n v="50"/>
    <s v="Art"/>
    <s v="Allen"/>
    <n v="19"/>
    <n v="0"/>
    <n v="1"/>
    <n v="0"/>
    <n v="0"/>
    <n v="0"/>
    <n v="3"/>
    <n v="1"/>
    <s v="Art"/>
    <s v="Allen"/>
    <s v="Art Allen"/>
    <s v="Senator"/>
    <x v="0"/>
    <x v="0"/>
    <n v="1"/>
    <x v="1"/>
    <x v="1"/>
    <x v="0"/>
    <n v="1"/>
  </r>
  <r>
    <n v="50"/>
    <s v="Art"/>
    <s v="Allen"/>
    <n v="19"/>
    <n v="0"/>
    <n v="1"/>
    <n v="0"/>
    <n v="1"/>
    <n v="1"/>
    <n v="3"/>
    <n v="1"/>
    <s v="Art"/>
    <s v="Allen"/>
    <s v="Art Allen"/>
    <s v="Senator"/>
    <x v="0"/>
    <x v="0"/>
    <n v="0"/>
    <x v="0"/>
    <x v="1"/>
    <x v="0"/>
    <n v="0"/>
  </r>
  <r>
    <n v="6"/>
    <s v="Bryan"/>
    <s v="Allen"/>
    <n v="20"/>
    <n v="0"/>
    <n v="1"/>
    <n v="0"/>
    <n v="0"/>
    <n v="0"/>
    <n v="5"/>
    <n v="1"/>
    <s v="Bryan"/>
    <s v="Allen"/>
    <s v="Bryan Allen"/>
    <s v="Senator"/>
    <x v="0"/>
    <x v="0"/>
    <n v="1"/>
    <x v="1"/>
    <x v="6"/>
    <x v="0"/>
    <n v="1"/>
  </r>
  <r>
    <n v="6"/>
    <s v="Bryan"/>
    <s v="Allen"/>
    <n v="20"/>
    <n v="0"/>
    <n v="1"/>
    <n v="0"/>
    <n v="1"/>
    <n v="1"/>
    <n v="5"/>
    <n v="1"/>
    <s v="Bryan"/>
    <s v="Allen"/>
    <s v="Bryan Allen"/>
    <s v="Senator"/>
    <x v="0"/>
    <x v="0"/>
    <n v="0"/>
    <x v="0"/>
    <x v="6"/>
    <x v="0"/>
    <n v="0"/>
  </r>
  <r>
    <n v="96"/>
    <s v="Tony"/>
    <s v="Allen"/>
    <n v="21"/>
    <n v="1"/>
    <n v="0"/>
    <n v="0"/>
    <n v="1"/>
    <n v="1"/>
    <n v="2"/>
    <n v="1"/>
    <s v="Tony"/>
    <s v="Allen"/>
    <s v="Tony Allen"/>
    <s v="Rep"/>
    <x v="1"/>
    <x v="0"/>
    <n v="0"/>
    <x v="0"/>
    <x v="0"/>
    <x v="0"/>
    <n v="1"/>
  </r>
  <r>
    <n v="96"/>
    <s v="Tony"/>
    <s v="Allen"/>
    <n v="21"/>
    <n v="1"/>
    <n v="0"/>
    <n v="0"/>
    <n v="1"/>
    <n v="1"/>
    <n v="1"/>
    <n v="1"/>
    <s v="Tony"/>
    <s v="Allen"/>
    <s v="Tony Allen"/>
    <s v="Rep"/>
    <x v="1"/>
    <x v="0"/>
    <n v="0"/>
    <x v="0"/>
    <x v="2"/>
    <x v="0"/>
    <n v="0"/>
  </r>
  <r>
    <n v="125"/>
    <s v="Bob "/>
    <s v="Allen "/>
    <n v="22"/>
    <n v="1"/>
    <n v="0"/>
    <n v="0"/>
    <n v="0"/>
    <n v="0"/>
    <n v="2"/>
    <n v="0"/>
    <s v="Bob"/>
    <s v="Allen"/>
    <s v="Bob Allen"/>
    <s v="Rep"/>
    <x v="1"/>
    <x v="0"/>
    <n v="1"/>
    <x v="1"/>
    <x v="0"/>
    <x v="1"/>
    <n v="1"/>
  </r>
  <r>
    <n v="188"/>
    <s v="Algernong"/>
    <s v="Allen "/>
    <n v="23"/>
    <n v="1"/>
    <n v="1"/>
    <n v="0"/>
    <n v="1"/>
    <n v="0"/>
    <n v="7"/>
    <n v="1"/>
    <s v="Algernong"/>
    <s v="Allen"/>
    <s v="Algernong Allen"/>
    <s v="Rep"/>
    <x v="0"/>
    <x v="0"/>
    <n v="0"/>
    <x v="1"/>
    <x v="4"/>
    <x v="0"/>
    <n v="1"/>
  </r>
  <r>
    <n v="96"/>
    <s v="Tony "/>
    <s v="Allen "/>
    <n v="24"/>
    <n v="1"/>
    <n v="0"/>
    <n v="0"/>
    <n v="0"/>
    <n v="0"/>
    <n v="2"/>
    <n v="1"/>
    <s v="Tony"/>
    <s v="Allen"/>
    <s v="Tony Allen"/>
    <s v="Rep"/>
    <x v="1"/>
    <x v="0"/>
    <n v="1"/>
    <x v="1"/>
    <x v="0"/>
    <x v="0"/>
    <n v="1"/>
  </r>
  <r>
    <n v="143"/>
    <s v="Diane "/>
    <s v="Allison "/>
    <n v="25"/>
    <n v="1"/>
    <n v="1"/>
    <n v="1"/>
    <n v="0"/>
    <n v="0"/>
    <n v="4"/>
    <n v="1"/>
    <s v="Diane"/>
    <s v="Allison"/>
    <s v="Diane Allison"/>
    <s v="Rep"/>
    <x v="0"/>
    <x v="1"/>
    <n v="1"/>
    <x v="1"/>
    <x v="7"/>
    <x v="0"/>
    <n v="1"/>
  </r>
  <r>
    <n v="143"/>
    <s v="Diane "/>
    <s v="Allison "/>
    <n v="25"/>
    <n v="1"/>
    <n v="1"/>
    <n v="1"/>
    <n v="1"/>
    <n v="1"/>
    <n v="4"/>
    <n v="1"/>
    <s v="Diane"/>
    <s v="Allison"/>
    <s v="Diane Allison"/>
    <s v="Rep"/>
    <x v="0"/>
    <x v="1"/>
    <n v="0"/>
    <x v="0"/>
    <x v="7"/>
    <x v="0"/>
    <n v="0"/>
  </r>
  <r>
    <n v="33"/>
    <s v="Richard"/>
    <s v="Alloway"/>
    <n v="26"/>
    <n v="0"/>
    <n v="0"/>
    <n v="0"/>
    <n v="0"/>
    <n v="1"/>
    <n v="4"/>
    <n v="1"/>
    <s v="Richard"/>
    <s v="Alloway"/>
    <s v="Richard Alloway"/>
    <s v="Senator"/>
    <x v="1"/>
    <x v="0"/>
    <n v="1"/>
    <x v="0"/>
    <x v="7"/>
    <x v="0"/>
    <n v="1"/>
  </r>
  <r>
    <n v="33"/>
    <s v="Richard "/>
    <s v="Alloway "/>
    <n v="26"/>
    <n v="0"/>
    <n v="0"/>
    <n v="0"/>
    <n v="0"/>
    <n v="0"/>
    <n v="4"/>
    <n v="1"/>
    <s v="Richard"/>
    <s v="Alloway"/>
    <s v="Richard Alloway"/>
    <s v="Senator"/>
    <x v="1"/>
    <x v="0"/>
    <n v="1"/>
    <x v="1"/>
    <x v="7"/>
    <x v="0"/>
    <n v="0"/>
  </r>
  <r>
    <n v="33"/>
    <s v="Richard"/>
    <s v="Alloway, II."/>
    <n v="26"/>
    <n v="0"/>
    <n v="0"/>
    <n v="0"/>
    <n v="0"/>
    <n v="0"/>
    <n v="6"/>
    <n v="0"/>
    <s v="Richard"/>
    <s v="Alloway, II."/>
    <s v="Richard Alloway, II."/>
    <s v="Senator"/>
    <x v="1"/>
    <x v="0"/>
    <n v="1"/>
    <x v="1"/>
    <x v="5"/>
    <x v="1"/>
    <n v="0"/>
  </r>
  <r>
    <n v="33"/>
    <s v="Richard"/>
    <s v="Alloway, II."/>
    <n v="26"/>
    <n v="0"/>
    <n v="0"/>
    <n v="0"/>
    <n v="0"/>
    <n v="1"/>
    <n v="6"/>
    <n v="0"/>
    <s v="Richard"/>
    <s v="Alloway, II."/>
    <s v="Richard Alloway, II."/>
    <s v="Senator"/>
    <x v="1"/>
    <x v="0"/>
    <n v="1"/>
    <x v="0"/>
    <x v="5"/>
    <x v="1"/>
    <n v="0"/>
  </r>
  <r>
    <n v="146"/>
    <s v="Rich "/>
    <s v="Almquist "/>
    <n v="27"/>
    <n v="1"/>
    <n v="0"/>
    <n v="0"/>
    <n v="1"/>
    <n v="0"/>
    <n v="2"/>
    <n v="1"/>
    <s v="Rich"/>
    <s v="Almquist"/>
    <s v="Rich Almquist"/>
    <s v="Rep"/>
    <x v="1"/>
    <x v="0"/>
    <n v="0"/>
    <x v="1"/>
    <x v="0"/>
    <x v="0"/>
    <n v="1"/>
  </r>
  <r>
    <n v="174"/>
    <s v="Aida"/>
    <s v="Aloian"/>
    <n v="28"/>
    <n v="1"/>
    <n v="0"/>
    <n v="1"/>
    <n v="1"/>
    <n v="1"/>
    <n v="2"/>
    <n v="1"/>
    <s v="Aida"/>
    <s v="Aloian"/>
    <s v="Aida Aloian"/>
    <s v="Rep"/>
    <x v="1"/>
    <x v="1"/>
    <n v="0"/>
    <x v="0"/>
    <x v="0"/>
    <x v="0"/>
    <n v="1"/>
  </r>
  <r>
    <n v="174"/>
    <s v="Aida "/>
    <s v="Aloian"/>
    <n v="28"/>
    <n v="1"/>
    <n v="0"/>
    <n v="1"/>
    <n v="0"/>
    <n v="0"/>
    <n v="2"/>
    <n v="1"/>
    <s v="Aida"/>
    <s v="Aloian"/>
    <s v="Aida Aloian"/>
    <s v="Rep"/>
    <x v="1"/>
    <x v="1"/>
    <n v="1"/>
    <x v="1"/>
    <x v="0"/>
    <x v="0"/>
    <n v="0"/>
  </r>
  <r>
    <n v="168"/>
    <s v="Beth "/>
    <s v="Alois "/>
    <n v="29"/>
    <n v="1"/>
    <n v="1"/>
    <n v="1"/>
    <n v="0"/>
    <n v="0"/>
    <n v="6"/>
    <n v="1"/>
    <s v="Beth"/>
    <s v="Alois"/>
    <s v="Beth Alois"/>
    <s v="Rep"/>
    <x v="0"/>
    <x v="1"/>
    <n v="1"/>
    <x v="1"/>
    <x v="5"/>
    <x v="0"/>
    <n v="1"/>
  </r>
  <r>
    <n v="168"/>
    <s v="Beth "/>
    <s v="Alois "/>
    <n v="29"/>
    <n v="1"/>
    <n v="1"/>
    <n v="1"/>
    <n v="1"/>
    <n v="1"/>
    <n v="6"/>
    <n v="1"/>
    <s v="Beth"/>
    <s v="Alois"/>
    <s v="Beth Alois"/>
    <s v="Rep"/>
    <x v="0"/>
    <x v="1"/>
    <n v="0"/>
    <x v="0"/>
    <x v="5"/>
    <x v="0"/>
    <n v="0"/>
  </r>
  <r>
    <n v="89"/>
    <s v="Andrew"/>
    <s v="Alosi"/>
    <n v="30"/>
    <n v="1"/>
    <n v="1"/>
    <n v="0"/>
    <n v="0"/>
    <n v="0"/>
    <n v="3"/>
    <m/>
    <s v="Andrew"/>
    <s v="Alosi"/>
    <s v="Andrew Alosi"/>
    <s v="Rep"/>
    <x v="0"/>
    <x v="0"/>
    <n v="1"/>
    <x v="1"/>
    <x v="1"/>
    <x v="1"/>
    <n v="1"/>
  </r>
  <r>
    <n v="89"/>
    <s v="Andrew"/>
    <s v="Alosi"/>
    <n v="30"/>
    <n v="1"/>
    <n v="1"/>
    <n v="0"/>
    <n v="1"/>
    <n v="1"/>
    <n v="3"/>
    <m/>
    <s v="Andrew"/>
    <s v="Alosi"/>
    <s v="Andrew Alosi"/>
    <s v="Rep"/>
    <x v="0"/>
    <x v="0"/>
    <n v="0"/>
    <x v="0"/>
    <x v="1"/>
    <x v="1"/>
    <n v="0"/>
  </r>
  <r>
    <n v="138"/>
    <s v="Leslie M "/>
    <s v="Altieri "/>
    <n v="31"/>
    <n v="1"/>
    <n v="1"/>
    <n v="1"/>
    <n v="0"/>
    <n v="0"/>
    <n v="6"/>
    <n v="1"/>
    <s v="Leslie M"/>
    <s v="Altieri"/>
    <s v="Leslie M Altieri"/>
    <s v="Rep"/>
    <x v="0"/>
    <x v="1"/>
    <n v="1"/>
    <x v="1"/>
    <x v="5"/>
    <x v="0"/>
    <n v="1"/>
  </r>
  <r>
    <n v="138"/>
    <s v="Leslie M "/>
    <s v="Altieri "/>
    <n v="31"/>
    <n v="1"/>
    <n v="1"/>
    <n v="1"/>
    <n v="1"/>
    <n v="1"/>
    <n v="6"/>
    <n v="1"/>
    <s v="Leslie M"/>
    <s v="Altieri"/>
    <s v="Leslie M Altieri"/>
    <s v="Rep"/>
    <x v="0"/>
    <x v="1"/>
    <n v="0"/>
    <x v="0"/>
    <x v="5"/>
    <x v="0"/>
    <n v="0"/>
  </r>
  <r>
    <n v="138"/>
    <s v="Leslie M "/>
    <s v="Altieri "/>
    <n v="31"/>
    <n v="1"/>
    <n v="1"/>
    <n v="1"/>
    <n v="0"/>
    <n v="0"/>
    <n v="7"/>
    <n v="1"/>
    <s v="Leslie M"/>
    <s v="Altieri"/>
    <s v="Leslie M Altieri"/>
    <s v="Rep"/>
    <x v="0"/>
    <x v="1"/>
    <n v="1"/>
    <x v="1"/>
    <x v="4"/>
    <x v="0"/>
    <n v="0"/>
  </r>
  <r>
    <n v="5"/>
    <s v="John"/>
    <s v="Alward"/>
    <n v="32"/>
    <n v="1"/>
    <n v="1"/>
    <n v="0"/>
    <n v="0"/>
    <n v="0"/>
    <n v="4"/>
    <n v="1"/>
    <s v="John"/>
    <s v="Alward"/>
    <s v="John Alward"/>
    <s v="Rep"/>
    <x v="0"/>
    <x v="0"/>
    <n v="1"/>
    <x v="1"/>
    <x v="7"/>
    <x v="0"/>
    <n v="1"/>
  </r>
  <r>
    <n v="5"/>
    <s v="John"/>
    <s v="Alward"/>
    <n v="32"/>
    <n v="1"/>
    <n v="1"/>
    <n v="0"/>
    <n v="1"/>
    <n v="1"/>
    <n v="4"/>
    <n v="1"/>
    <s v="John"/>
    <s v="Alward"/>
    <s v="John Alward"/>
    <s v="Rep"/>
    <x v="0"/>
    <x v="0"/>
    <n v="0"/>
    <x v="0"/>
    <x v="7"/>
    <x v="0"/>
    <n v="0"/>
  </r>
  <r>
    <n v="19"/>
    <s v="Christopher J."/>
    <s v="Amentas"/>
    <n v="33"/>
    <n v="0"/>
    <n v="0"/>
    <n v="0"/>
    <n v="0"/>
    <n v="0"/>
    <n v="6"/>
    <n v="1"/>
    <s v="Christopher J."/>
    <s v="Amentas"/>
    <s v="Christopher J. Amentas"/>
    <s v="Senator"/>
    <x v="1"/>
    <x v="0"/>
    <n v="1"/>
    <x v="1"/>
    <x v="5"/>
    <x v="0"/>
    <n v="1"/>
  </r>
  <r>
    <n v="19"/>
    <s v="Christopher J."/>
    <s v="Amentas"/>
    <n v="33"/>
    <n v="0"/>
    <n v="0"/>
    <n v="0"/>
    <n v="1"/>
    <n v="1"/>
    <n v="6"/>
    <n v="1"/>
    <s v="Christopher J."/>
    <s v="Amentas"/>
    <s v="Christopher J. Amentas"/>
    <s v="Senator"/>
    <x v="1"/>
    <x v="0"/>
    <n v="0"/>
    <x v="0"/>
    <x v="5"/>
    <x v="0"/>
    <n v="0"/>
  </r>
  <r>
    <n v="190"/>
    <s v="Westley D "/>
    <s v="Ames "/>
    <n v="34"/>
    <n v="1"/>
    <n v="0"/>
    <n v="0"/>
    <n v="0"/>
    <n v="0"/>
    <n v="3"/>
    <n v="1"/>
    <s v="Westley D"/>
    <s v="Ames"/>
    <s v="Westley D Ames"/>
    <s v="Rep"/>
    <x v="1"/>
    <x v="0"/>
    <n v="1"/>
    <x v="1"/>
    <x v="1"/>
    <x v="0"/>
    <n v="1"/>
  </r>
  <r>
    <n v="190"/>
    <s v="Westley D "/>
    <s v="Ames "/>
    <n v="34"/>
    <n v="1"/>
    <n v="0"/>
    <n v="0"/>
    <n v="1"/>
    <n v="1"/>
    <n v="3"/>
    <n v="1"/>
    <s v="Westley D"/>
    <s v="Ames"/>
    <s v="Westley D Ames"/>
    <s v="Rep"/>
    <x v="1"/>
    <x v="0"/>
    <n v="0"/>
    <x v="0"/>
    <x v="1"/>
    <x v="0"/>
    <n v="0"/>
  </r>
  <r>
    <n v="71"/>
    <s v="Mark "/>
    <s v="Amsdell "/>
    <n v="35"/>
    <n v="1"/>
    <n v="0"/>
    <n v="0"/>
    <n v="1"/>
    <n v="0"/>
    <n v="7"/>
    <n v="1"/>
    <s v="Mark"/>
    <s v="Amsdell"/>
    <s v="Mark Amsdell"/>
    <s v="Rep"/>
    <x v="1"/>
    <x v="0"/>
    <n v="0"/>
    <x v="1"/>
    <x v="4"/>
    <x v="0"/>
    <n v="1"/>
  </r>
  <r>
    <n v="161"/>
    <s v="Nick"/>
    <s v="Anastasio"/>
    <n v="36"/>
    <n v="1"/>
    <n v="1"/>
    <n v="0"/>
    <n v="0"/>
    <n v="0"/>
    <n v="0"/>
    <n v="1"/>
    <s v="Nick"/>
    <s v="Anastasio"/>
    <s v="Nick Anastasio"/>
    <s v="Rep"/>
    <x v="0"/>
    <x v="0"/>
    <n v="1"/>
    <x v="1"/>
    <x v="3"/>
    <x v="0"/>
    <n v="1"/>
  </r>
  <r>
    <n v="109"/>
    <s v="Thomas"/>
    <s v="Anderson"/>
    <n v="37"/>
    <n v="1"/>
    <n v="5"/>
    <n v="0"/>
    <n v="1"/>
    <n v="1"/>
    <n v="5"/>
    <n v="1"/>
    <s v="Thomas"/>
    <s v="Anderson"/>
    <s v="Thomas Anderson"/>
    <s v="Rep"/>
    <x v="5"/>
    <x v="0"/>
    <n v="0"/>
    <x v="0"/>
    <x v="6"/>
    <x v="0"/>
    <n v="1"/>
  </r>
  <r>
    <n v="24"/>
    <s v="William "/>
    <s v="Anderson"/>
    <n v="37"/>
    <n v="1"/>
    <n v="1"/>
    <n v="0"/>
    <n v="1"/>
    <n v="0"/>
    <n v="4"/>
    <m/>
    <s v="William"/>
    <s v="Anderson"/>
    <s v="William Anderson"/>
    <s v="Rep"/>
    <x v="0"/>
    <x v="0"/>
    <n v="0"/>
    <x v="1"/>
    <x v="7"/>
    <x v="1"/>
    <n v="0"/>
  </r>
  <r>
    <n v="24"/>
    <s v="William "/>
    <s v="Anderson"/>
    <n v="37"/>
    <n v="1"/>
    <n v="1"/>
    <n v="0"/>
    <n v="1"/>
    <n v="0"/>
    <n v="5"/>
    <m/>
    <s v="William"/>
    <s v="Anderson"/>
    <s v="William Anderson"/>
    <s v="Rep"/>
    <x v="0"/>
    <x v="0"/>
    <n v="0"/>
    <x v="1"/>
    <x v="6"/>
    <x v="1"/>
    <n v="0"/>
  </r>
  <r>
    <n v="24"/>
    <s v="William D"/>
    <s v="Anderson"/>
    <n v="37"/>
    <n v="1"/>
    <n v="1"/>
    <n v="0"/>
    <n v="1"/>
    <n v="0"/>
    <n v="3"/>
    <m/>
    <s v="William D"/>
    <s v="Anderson"/>
    <s v="William D Anderson"/>
    <s v="Rep"/>
    <x v="0"/>
    <x v="0"/>
    <n v="0"/>
    <x v="1"/>
    <x v="1"/>
    <x v="1"/>
    <n v="0"/>
  </r>
  <r>
    <n v="49"/>
    <s v="Janet S."/>
    <s v="Anderson"/>
    <n v="38"/>
    <n v="0"/>
    <n v="0"/>
    <n v="1"/>
    <n v="0"/>
    <n v="0"/>
    <n v="6"/>
    <m/>
    <s v="Janet S."/>
    <s v="Anderson"/>
    <s v="Janet S. Anderson"/>
    <s v="Senator"/>
    <x v="1"/>
    <x v="1"/>
    <n v="1"/>
    <x v="1"/>
    <x v="5"/>
    <x v="1"/>
    <n v="1"/>
  </r>
  <r>
    <n v="49"/>
    <s v="Janet S."/>
    <s v="Anderson"/>
    <n v="38"/>
    <n v="0"/>
    <n v="0"/>
    <n v="1"/>
    <n v="1"/>
    <n v="1"/>
    <n v="6"/>
    <m/>
    <s v="Janet S."/>
    <s v="Anderson"/>
    <s v="Janet S. Anderson"/>
    <s v="Senator"/>
    <x v="1"/>
    <x v="1"/>
    <n v="0"/>
    <x v="0"/>
    <x v="5"/>
    <x v="1"/>
    <n v="0"/>
  </r>
  <r>
    <n v="154"/>
    <s v="Bruce G "/>
    <s v="Anderson "/>
    <n v="39"/>
    <n v="1"/>
    <n v="0"/>
    <n v="0"/>
    <n v="0"/>
    <n v="0"/>
    <n v="3"/>
    <n v="1"/>
    <s v="Bruce G"/>
    <s v="Anderson"/>
    <s v="Bruce G Anderson"/>
    <s v="Rep"/>
    <x v="1"/>
    <x v="0"/>
    <n v="1"/>
    <x v="1"/>
    <x v="1"/>
    <x v="0"/>
    <n v="1"/>
  </r>
  <r>
    <n v="154"/>
    <s v="Bruce G "/>
    <s v="Anderson "/>
    <n v="39"/>
    <n v="1"/>
    <n v="0"/>
    <n v="0"/>
    <n v="1"/>
    <n v="1"/>
    <n v="3"/>
    <n v="1"/>
    <s v="Bruce G"/>
    <s v="Anderson"/>
    <s v="Bruce G Anderson"/>
    <s v="Rep"/>
    <x v="1"/>
    <x v="0"/>
    <n v="0"/>
    <x v="0"/>
    <x v="1"/>
    <x v="0"/>
    <n v="0"/>
  </r>
  <r>
    <n v="24"/>
    <s v="William "/>
    <s v="Anderson "/>
    <n v="40"/>
    <n v="1"/>
    <n v="1"/>
    <n v="0"/>
    <n v="1"/>
    <n v="0"/>
    <n v="7"/>
    <n v="1"/>
    <s v="William"/>
    <s v="Anderson"/>
    <s v="William Anderson"/>
    <s v="Rep"/>
    <x v="0"/>
    <x v="0"/>
    <n v="0"/>
    <x v="1"/>
    <x v="4"/>
    <x v="0"/>
    <n v="1"/>
  </r>
  <r>
    <n v="65"/>
    <s v="Toby "/>
    <s v="Anderson "/>
    <n v="41"/>
    <n v="1"/>
    <n v="1"/>
    <n v="0"/>
    <n v="0"/>
    <n v="0"/>
    <n v="7"/>
    <n v="1"/>
    <s v="Toby"/>
    <s v="Anderson"/>
    <s v="Toby Anderson"/>
    <s v="Rep"/>
    <x v="0"/>
    <x v="0"/>
    <n v="1"/>
    <x v="1"/>
    <x v="4"/>
    <x v="0"/>
    <n v="1"/>
  </r>
  <r>
    <n v="113"/>
    <s v="Frank"/>
    <s v="Andrews"/>
    <n v="42"/>
    <n v="1"/>
    <n v="1"/>
    <n v="0"/>
    <n v="0"/>
    <n v="0"/>
    <n v="3"/>
    <n v="1"/>
    <s v="Frank"/>
    <s v="Andrews"/>
    <s v="Frank Andrews"/>
    <s v="Rep"/>
    <x v="0"/>
    <x v="0"/>
    <n v="1"/>
    <x v="1"/>
    <x v="1"/>
    <x v="0"/>
    <n v="1"/>
  </r>
  <r>
    <n v="113"/>
    <s v="Frank"/>
    <s v="Andrews"/>
    <n v="42"/>
    <n v="1"/>
    <n v="1"/>
    <n v="0"/>
    <n v="0"/>
    <n v="1"/>
    <n v="3"/>
    <n v="1"/>
    <s v="Frank"/>
    <s v="Andrews"/>
    <s v="Frank Andrews"/>
    <s v="Rep"/>
    <x v="0"/>
    <x v="0"/>
    <n v="1"/>
    <x v="0"/>
    <x v="1"/>
    <x v="0"/>
    <n v="0"/>
  </r>
  <r>
    <n v="45"/>
    <s v="John"/>
    <s v="Andzelik "/>
    <n v="43"/>
    <n v="0"/>
    <n v="1"/>
    <n v="0"/>
    <n v="1"/>
    <n v="0"/>
    <n v="0"/>
    <n v="1"/>
    <s v="John"/>
    <s v="Andzelik"/>
    <s v="John Andzelik"/>
    <s v="Senator"/>
    <x v="0"/>
    <x v="0"/>
    <n v="0"/>
    <x v="1"/>
    <x v="3"/>
    <x v="0"/>
    <n v="1"/>
  </r>
  <r>
    <n v="49"/>
    <s v="Edward S"/>
    <s v="Angell"/>
    <n v="44"/>
    <n v="1"/>
    <n v="0"/>
    <n v="0"/>
    <n v="0"/>
    <n v="0"/>
    <n v="3"/>
    <n v="1"/>
    <s v="Edward S"/>
    <s v="Angell"/>
    <s v="Edward S Angell"/>
    <s v="Rep"/>
    <x v="1"/>
    <x v="0"/>
    <n v="1"/>
    <x v="1"/>
    <x v="1"/>
    <x v="0"/>
    <n v="1"/>
  </r>
  <r>
    <n v="49"/>
    <s v="Edward S"/>
    <s v="Angell"/>
    <n v="44"/>
    <n v="1"/>
    <n v="0"/>
    <n v="0"/>
    <n v="1"/>
    <n v="1"/>
    <n v="3"/>
    <n v="1"/>
    <s v="Edward S"/>
    <s v="Angell"/>
    <s v="Edward S Angell"/>
    <s v="Rep"/>
    <x v="1"/>
    <x v="0"/>
    <n v="0"/>
    <x v="0"/>
    <x v="1"/>
    <x v="0"/>
    <n v="0"/>
  </r>
  <r>
    <n v="16"/>
    <s v="Jeremy "/>
    <s v="Angus "/>
    <n v="45"/>
    <n v="1"/>
    <n v="0"/>
    <n v="0"/>
    <n v="1"/>
    <n v="0"/>
    <n v="6"/>
    <n v="1"/>
    <s v="Jeremy"/>
    <s v="Angus"/>
    <s v="Jeremy Angus"/>
    <s v="Rep"/>
    <x v="1"/>
    <x v="0"/>
    <n v="0"/>
    <x v="1"/>
    <x v="5"/>
    <x v="0"/>
    <n v="1"/>
  </r>
  <r>
    <n v="102"/>
    <s v="Charlie D."/>
    <s v="Anspach"/>
    <n v="46"/>
    <n v="1"/>
    <n v="1"/>
    <n v="0"/>
    <n v="0"/>
    <n v="0"/>
    <n v="0"/>
    <m/>
    <s v="Charlie D."/>
    <s v="Anspach"/>
    <s v="Charlie D. Anspach"/>
    <s v="Rep"/>
    <x v="0"/>
    <x v="0"/>
    <n v="1"/>
    <x v="1"/>
    <x v="3"/>
    <x v="1"/>
    <n v="1"/>
  </r>
  <r>
    <n v="102"/>
    <s v="Charlie D."/>
    <s v="Anspach"/>
    <n v="46"/>
    <n v="1"/>
    <n v="1"/>
    <n v="0"/>
    <n v="1"/>
    <n v="1"/>
    <n v="0"/>
    <m/>
    <s v="Charlie D."/>
    <s v="Anspach"/>
    <s v="Charlie D. Anspach"/>
    <s v="Rep"/>
    <x v="0"/>
    <x v="0"/>
    <n v="0"/>
    <x v="0"/>
    <x v="3"/>
    <x v="1"/>
    <n v="0"/>
  </r>
  <r>
    <n v="131"/>
    <s v="Peter J. "/>
    <s v="Antonsen"/>
    <n v="47"/>
    <n v="1"/>
    <n v="1"/>
    <n v="0"/>
    <n v="0"/>
    <n v="0"/>
    <n v="0"/>
    <m/>
    <s v="Peter J."/>
    <s v="Antonsen"/>
    <s v="Peter J. Antonsen"/>
    <s v="Rep"/>
    <x v="0"/>
    <x v="0"/>
    <n v="1"/>
    <x v="1"/>
    <x v="3"/>
    <x v="1"/>
    <n v="1"/>
  </r>
  <r>
    <n v="131"/>
    <s v="Peter J. "/>
    <s v="Antonsen"/>
    <n v="47"/>
    <n v="1"/>
    <n v="1"/>
    <n v="0"/>
    <n v="1"/>
    <n v="1"/>
    <n v="0"/>
    <m/>
    <s v="Peter J."/>
    <s v="Antonsen"/>
    <s v="Peter J. Antonsen"/>
    <s v="Rep"/>
    <x v="0"/>
    <x v="0"/>
    <n v="0"/>
    <x v="0"/>
    <x v="3"/>
    <x v="1"/>
    <n v="0"/>
  </r>
  <r>
    <n v="178"/>
    <s v="David "/>
    <s v="Apfelbaum "/>
    <n v="48"/>
    <n v="1"/>
    <n v="1"/>
    <n v="0"/>
    <n v="0"/>
    <n v="0"/>
    <n v="5"/>
    <m/>
    <s v="David"/>
    <s v="Apfelbaum"/>
    <s v="David Apfelbaum"/>
    <s v="Rep"/>
    <x v="0"/>
    <x v="0"/>
    <n v="1"/>
    <x v="1"/>
    <x v="6"/>
    <x v="1"/>
    <n v="1"/>
  </r>
  <r>
    <n v="178"/>
    <s v="David "/>
    <s v="Apfelbaum "/>
    <n v="48"/>
    <n v="1"/>
    <n v="1"/>
    <n v="0"/>
    <n v="1"/>
    <n v="1"/>
    <n v="5"/>
    <m/>
    <s v="David"/>
    <s v="Apfelbaum"/>
    <s v="David Apfelbaum"/>
    <s v="Rep"/>
    <x v="0"/>
    <x v="0"/>
    <n v="0"/>
    <x v="0"/>
    <x v="6"/>
    <x v="1"/>
    <n v="0"/>
  </r>
  <r>
    <n v="185"/>
    <s v="Joseph T"/>
    <s v="Apple"/>
    <n v="49"/>
    <n v="1"/>
    <n v="0"/>
    <n v="0"/>
    <n v="1"/>
    <n v="1"/>
    <n v="2"/>
    <m/>
    <s v="Joseph T"/>
    <s v="Apple"/>
    <s v="Joseph T Apple"/>
    <s v="Rep"/>
    <x v="1"/>
    <x v="0"/>
    <n v="0"/>
    <x v="0"/>
    <x v="0"/>
    <x v="1"/>
    <n v="1"/>
  </r>
  <r>
    <n v="185"/>
    <s v="Joseph T "/>
    <s v="Apple "/>
    <n v="49"/>
    <n v="1"/>
    <n v="0"/>
    <n v="0"/>
    <n v="0"/>
    <n v="0"/>
    <n v="2"/>
    <m/>
    <s v="Joseph T"/>
    <s v="Apple"/>
    <s v="Joseph T Apple"/>
    <s v="Rep"/>
    <x v="1"/>
    <x v="0"/>
    <n v="1"/>
    <x v="1"/>
    <x v="0"/>
    <x v="1"/>
    <n v="0"/>
  </r>
  <r>
    <n v="124"/>
    <s v="David G"/>
    <s v="Argall"/>
    <n v="50"/>
    <n v="1"/>
    <n v="0"/>
    <n v="0"/>
    <n v="0"/>
    <n v="1"/>
    <n v="2"/>
    <m/>
    <s v="David G"/>
    <s v="Argall"/>
    <s v="David G Argall"/>
    <s v="Rep"/>
    <x v="1"/>
    <x v="0"/>
    <n v="1"/>
    <x v="0"/>
    <x v="0"/>
    <x v="1"/>
    <n v="1"/>
  </r>
  <r>
    <n v="124"/>
    <s v="David G"/>
    <s v="Argall"/>
    <n v="50"/>
    <n v="1"/>
    <n v="0"/>
    <n v="0"/>
    <n v="0"/>
    <n v="0"/>
    <n v="3"/>
    <m/>
    <s v="David G"/>
    <s v="Argall"/>
    <s v="David G Argall"/>
    <s v="Rep"/>
    <x v="1"/>
    <x v="0"/>
    <n v="1"/>
    <x v="1"/>
    <x v="1"/>
    <x v="1"/>
    <n v="0"/>
  </r>
  <r>
    <n v="124"/>
    <s v="David G"/>
    <s v="Argall"/>
    <n v="50"/>
    <n v="1"/>
    <n v="0"/>
    <n v="0"/>
    <n v="0"/>
    <n v="1"/>
    <n v="3"/>
    <m/>
    <s v="David G"/>
    <s v="Argall"/>
    <s v="David G Argall"/>
    <s v="Rep"/>
    <x v="1"/>
    <x v="0"/>
    <n v="1"/>
    <x v="0"/>
    <x v="1"/>
    <x v="1"/>
    <n v="0"/>
  </r>
  <r>
    <n v="124"/>
    <s v="David G "/>
    <s v="Argall "/>
    <n v="50"/>
    <n v="1"/>
    <n v="0"/>
    <n v="0"/>
    <n v="0"/>
    <n v="0"/>
    <n v="2"/>
    <m/>
    <s v="David G"/>
    <s v="Argall"/>
    <s v="David G Argall"/>
    <s v="Rep"/>
    <x v="1"/>
    <x v="0"/>
    <n v="1"/>
    <x v="1"/>
    <x v="0"/>
    <x v="1"/>
    <n v="0"/>
  </r>
  <r>
    <n v="124"/>
    <s v="David G "/>
    <s v="Argall "/>
    <n v="50"/>
    <n v="1"/>
    <n v="0"/>
    <n v="0"/>
    <n v="0"/>
    <n v="0"/>
    <n v="4"/>
    <m/>
    <s v="David G"/>
    <s v="Argall"/>
    <s v="David G Argall"/>
    <s v="Rep"/>
    <x v="1"/>
    <x v="0"/>
    <n v="1"/>
    <x v="1"/>
    <x v="7"/>
    <x v="1"/>
    <n v="0"/>
  </r>
  <r>
    <n v="124"/>
    <s v="David G "/>
    <s v="Argall "/>
    <n v="50"/>
    <n v="1"/>
    <n v="0"/>
    <n v="0"/>
    <n v="0"/>
    <n v="1"/>
    <n v="4"/>
    <m/>
    <s v="David G"/>
    <s v="Argall"/>
    <s v="David G Argall"/>
    <s v="Rep"/>
    <x v="1"/>
    <x v="0"/>
    <n v="1"/>
    <x v="0"/>
    <x v="7"/>
    <x v="1"/>
    <n v="0"/>
  </r>
  <r>
    <n v="124"/>
    <s v="David G."/>
    <s v="Argall"/>
    <n v="50"/>
    <n v="1"/>
    <n v="0"/>
    <n v="0"/>
    <n v="0"/>
    <n v="0"/>
    <n v="0"/>
    <m/>
    <s v="David G."/>
    <s v="Argall"/>
    <s v="David G. Argall"/>
    <s v="Rep"/>
    <x v="1"/>
    <x v="0"/>
    <n v="1"/>
    <x v="1"/>
    <x v="3"/>
    <x v="1"/>
    <n v="0"/>
  </r>
  <r>
    <n v="124"/>
    <s v="David G."/>
    <s v="Argall"/>
    <n v="50"/>
    <n v="1"/>
    <n v="0"/>
    <n v="0"/>
    <n v="0"/>
    <n v="1"/>
    <n v="0"/>
    <m/>
    <s v="David G."/>
    <s v="Argall"/>
    <s v="David G. Argall"/>
    <s v="Rep"/>
    <x v="1"/>
    <x v="0"/>
    <n v="1"/>
    <x v="0"/>
    <x v="3"/>
    <x v="1"/>
    <n v="0"/>
  </r>
  <r>
    <n v="124"/>
    <s v="David G."/>
    <s v="Argall"/>
    <n v="50"/>
    <n v="1"/>
    <n v="0"/>
    <n v="0"/>
    <n v="0"/>
    <n v="1"/>
    <n v="1"/>
    <m/>
    <s v="David G."/>
    <s v="Argall"/>
    <s v="David G. Argall"/>
    <s v="Rep"/>
    <x v="1"/>
    <x v="0"/>
    <n v="1"/>
    <x v="0"/>
    <x v="2"/>
    <x v="1"/>
    <n v="0"/>
  </r>
  <r>
    <n v="29"/>
    <s v="David G."/>
    <s v="Argall"/>
    <n v="50"/>
    <n v="0"/>
    <n v="0"/>
    <n v="0"/>
    <n v="0"/>
    <n v="0"/>
    <n v="6"/>
    <m/>
    <s v="David G."/>
    <s v="Argall"/>
    <s v="David G. Argall"/>
    <s v="Senator"/>
    <x v="1"/>
    <x v="0"/>
    <n v="1"/>
    <x v="1"/>
    <x v="5"/>
    <x v="1"/>
    <n v="0"/>
  </r>
  <r>
    <n v="29"/>
    <s v="David G."/>
    <s v="Argall"/>
    <n v="50"/>
    <n v="0"/>
    <n v="0"/>
    <n v="0"/>
    <n v="0"/>
    <n v="1"/>
    <n v="6"/>
    <m/>
    <s v="David G."/>
    <s v="Argall"/>
    <s v="David G. Argall"/>
    <s v="Senator"/>
    <x v="1"/>
    <x v="0"/>
    <n v="1"/>
    <x v="0"/>
    <x v="5"/>
    <x v="1"/>
    <n v="0"/>
  </r>
  <r>
    <n v="124"/>
    <s v="David G. "/>
    <s v="Argall "/>
    <n v="50"/>
    <n v="1"/>
    <n v="0"/>
    <n v="0"/>
    <n v="0"/>
    <n v="0"/>
    <n v="1"/>
    <m/>
    <s v="David G."/>
    <s v="Argall"/>
    <s v="David G. Argall"/>
    <s v="Rep"/>
    <x v="1"/>
    <x v="0"/>
    <n v="1"/>
    <x v="1"/>
    <x v="2"/>
    <x v="1"/>
    <n v="0"/>
  </r>
  <r>
    <n v="13"/>
    <s v="Gibson E. "/>
    <s v="Armstrong"/>
    <n v="51"/>
    <n v="0"/>
    <n v="0"/>
    <n v="0"/>
    <n v="0"/>
    <n v="0"/>
    <n v="0"/>
    <m/>
    <s v="Gibson E."/>
    <s v="Armstrong"/>
    <s v="Gibson E. Armstrong"/>
    <s v="Senator"/>
    <x v="1"/>
    <x v="0"/>
    <n v="1"/>
    <x v="1"/>
    <x v="3"/>
    <x v="1"/>
    <n v="1"/>
  </r>
  <r>
    <n v="13"/>
    <s v="Gibson E."/>
    <s v="Armstrong"/>
    <n v="51"/>
    <n v="0"/>
    <n v="0"/>
    <n v="0"/>
    <n v="0"/>
    <n v="1"/>
    <n v="2"/>
    <m/>
    <s v="Gibson E."/>
    <s v="Armstrong"/>
    <s v="Gibson E. Armstrong"/>
    <s v="Senator"/>
    <x v="1"/>
    <x v="0"/>
    <n v="1"/>
    <x v="0"/>
    <x v="0"/>
    <x v="1"/>
    <n v="0"/>
  </r>
  <r>
    <n v="13"/>
    <s v="Gibson E. "/>
    <s v="Armstrong "/>
    <n v="51"/>
    <n v="0"/>
    <n v="0"/>
    <n v="0"/>
    <n v="0"/>
    <n v="1"/>
    <n v="0"/>
    <m/>
    <s v="Gibson E."/>
    <s v="Armstrong"/>
    <s v="Gibson E. Armstrong"/>
    <s v="Senator"/>
    <x v="1"/>
    <x v="0"/>
    <n v="1"/>
    <x v="0"/>
    <x v="3"/>
    <x v="1"/>
    <n v="0"/>
  </r>
  <r>
    <n v="13"/>
    <s v="Gibson E. "/>
    <s v="Armstrong "/>
    <n v="51"/>
    <n v="0"/>
    <n v="0"/>
    <n v="0"/>
    <n v="0"/>
    <n v="0"/>
    <n v="2"/>
    <m/>
    <s v="Gibson E."/>
    <s v="Armstrong"/>
    <s v="Gibson E. Armstrong"/>
    <s v="Senator"/>
    <x v="1"/>
    <x v="0"/>
    <n v="1"/>
    <x v="1"/>
    <x v="0"/>
    <x v="1"/>
    <n v="0"/>
  </r>
  <r>
    <n v="100"/>
    <s v="Gib"/>
    <s v="Armstrong"/>
    <n v="52"/>
    <n v="1"/>
    <n v="0"/>
    <n v="0"/>
    <n v="1"/>
    <n v="0"/>
    <n v="3"/>
    <m/>
    <s v="Gib"/>
    <s v="Armstrong"/>
    <s v="Gib Armstrong"/>
    <s v="Rep"/>
    <x v="1"/>
    <x v="0"/>
    <n v="0"/>
    <x v="1"/>
    <x v="1"/>
    <x v="1"/>
    <n v="1"/>
  </r>
  <r>
    <n v="100"/>
    <s v="Gibson "/>
    <s v="Armstrong"/>
    <n v="52"/>
    <n v="1"/>
    <n v="0"/>
    <n v="0"/>
    <n v="0"/>
    <n v="1"/>
    <n v="1"/>
    <m/>
    <s v="Gibson"/>
    <s v="Armstrong"/>
    <s v="Gibson Armstrong"/>
    <s v="Rep"/>
    <x v="1"/>
    <x v="0"/>
    <n v="1"/>
    <x v="0"/>
    <x v="2"/>
    <x v="1"/>
    <n v="0"/>
  </r>
  <r>
    <n v="100"/>
    <s v="Gibson C"/>
    <s v="Armstrong"/>
    <n v="52"/>
    <n v="1"/>
    <n v="0"/>
    <n v="0"/>
    <n v="0"/>
    <n v="1"/>
    <n v="2"/>
    <m/>
    <s v="Gibson C"/>
    <s v="Armstrong"/>
    <s v="Gibson C Armstrong"/>
    <s v="Rep"/>
    <x v="1"/>
    <x v="0"/>
    <n v="1"/>
    <x v="0"/>
    <x v="0"/>
    <x v="1"/>
    <n v="0"/>
  </r>
  <r>
    <n v="100"/>
    <s v="Gibson C "/>
    <s v="Armstrong "/>
    <n v="52"/>
    <n v="1"/>
    <n v="0"/>
    <n v="0"/>
    <n v="0"/>
    <n v="0"/>
    <n v="2"/>
    <m/>
    <s v="Gibson C"/>
    <s v="Armstrong"/>
    <s v="Gibson C Armstrong"/>
    <s v="Rep"/>
    <x v="1"/>
    <x v="0"/>
    <n v="1"/>
    <x v="1"/>
    <x v="0"/>
    <x v="1"/>
    <n v="0"/>
  </r>
  <r>
    <n v="100"/>
    <s v="Gibson C. "/>
    <s v="Armstrong"/>
    <n v="52"/>
    <n v="1"/>
    <n v="0"/>
    <n v="0"/>
    <n v="0"/>
    <n v="0"/>
    <n v="1"/>
    <m/>
    <s v="Gibson C."/>
    <s v="Armstrong"/>
    <s v="Gibson C. Armstrong"/>
    <s v="Rep"/>
    <x v="1"/>
    <x v="0"/>
    <n v="1"/>
    <x v="1"/>
    <x v="2"/>
    <x v="1"/>
    <n v="0"/>
  </r>
  <r>
    <n v="98"/>
    <s v="Thomas E. "/>
    <s v="Armstrong"/>
    <n v="53"/>
    <n v="1"/>
    <n v="0"/>
    <n v="0"/>
    <n v="1"/>
    <n v="0"/>
    <n v="1"/>
    <m/>
    <s v="Thomas E."/>
    <s v="Armstrong"/>
    <s v="Thomas E. Armstrong"/>
    <s v="Rep"/>
    <x v="1"/>
    <x v="0"/>
    <n v="0"/>
    <x v="1"/>
    <x v="2"/>
    <x v="1"/>
    <n v="1"/>
  </r>
  <r>
    <n v="166"/>
    <s v="Sarah Elizabeth "/>
    <s v="Armstrong "/>
    <n v="54"/>
    <n v="1"/>
    <n v="0"/>
    <n v="1"/>
    <n v="0"/>
    <n v="0"/>
    <n v="7"/>
    <m/>
    <s v="Sarah Elizabeth"/>
    <s v="Armstrong"/>
    <s v="Sarah Elizabeth Armstrong"/>
    <s v="Rep"/>
    <x v="1"/>
    <x v="1"/>
    <n v="1"/>
    <x v="1"/>
    <x v="4"/>
    <x v="1"/>
    <n v="1"/>
  </r>
  <r>
    <n v="98"/>
    <s v="Thomas E. "/>
    <s v="Armstrong "/>
    <n v="55"/>
    <n v="1"/>
    <n v="0"/>
    <n v="0"/>
    <n v="0"/>
    <n v="0"/>
    <n v="0"/>
    <m/>
    <s v="Thomas E."/>
    <s v="Armstrong"/>
    <s v="Thomas E. Armstrong"/>
    <s v="Rep"/>
    <x v="1"/>
    <x v="0"/>
    <n v="1"/>
    <x v="1"/>
    <x v="3"/>
    <x v="1"/>
    <n v="1"/>
  </r>
  <r>
    <n v="98"/>
    <s v="Thomas E. "/>
    <s v="Armstrong "/>
    <n v="55"/>
    <n v="1"/>
    <n v="0"/>
    <n v="0"/>
    <n v="0"/>
    <n v="1"/>
    <n v="0"/>
    <m/>
    <s v="Thomas E."/>
    <s v="Armstrong"/>
    <s v="Thomas E. Armstrong"/>
    <s v="Rep"/>
    <x v="1"/>
    <x v="0"/>
    <n v="1"/>
    <x v="0"/>
    <x v="3"/>
    <x v="1"/>
    <n v="0"/>
  </r>
  <r>
    <n v="119"/>
    <s v="Rick "/>
    <s v="Arnold"/>
    <n v="56"/>
    <n v="1"/>
    <n v="1"/>
    <n v="0"/>
    <n v="0"/>
    <n v="0"/>
    <n v="6"/>
    <m/>
    <s v="Rick"/>
    <s v="Arnold"/>
    <s v="Rick Arnold"/>
    <s v="Rep"/>
    <x v="0"/>
    <x v="0"/>
    <n v="1"/>
    <x v="1"/>
    <x v="5"/>
    <x v="1"/>
    <n v="1"/>
  </r>
  <r>
    <n v="119"/>
    <s v="Rick "/>
    <s v="Arnold"/>
    <n v="56"/>
    <n v="1"/>
    <n v="1"/>
    <n v="0"/>
    <n v="1"/>
    <n v="1"/>
    <n v="6"/>
    <m/>
    <s v="Rick"/>
    <s v="Arnold"/>
    <s v="Rick Arnold"/>
    <s v="Rep"/>
    <x v="0"/>
    <x v="0"/>
    <n v="0"/>
    <x v="0"/>
    <x v="5"/>
    <x v="1"/>
    <n v="0"/>
  </r>
  <r>
    <n v="119"/>
    <s v="Rick "/>
    <s v="Arnold "/>
    <n v="56"/>
    <n v="1"/>
    <n v="0"/>
    <n v="0"/>
    <n v="0"/>
    <n v="0"/>
    <n v="5"/>
    <m/>
    <s v="Rick"/>
    <s v="Arnold"/>
    <s v="Rick Arnold"/>
    <s v="Rep"/>
    <x v="1"/>
    <x v="0"/>
    <n v="1"/>
    <x v="1"/>
    <x v="6"/>
    <x v="1"/>
    <n v="0"/>
  </r>
  <r>
    <n v="119"/>
    <s v="Rick "/>
    <s v="Arnold "/>
    <n v="56"/>
    <n v="1"/>
    <n v="0"/>
    <n v="0"/>
    <n v="1"/>
    <n v="1"/>
    <n v="5"/>
    <m/>
    <s v="Rick"/>
    <s v="Arnold"/>
    <s v="Rick Arnold"/>
    <s v="Rep"/>
    <x v="1"/>
    <x v="0"/>
    <n v="0"/>
    <x v="0"/>
    <x v="6"/>
    <x v="1"/>
    <n v="0"/>
  </r>
  <r>
    <n v="48"/>
    <s v="Ed "/>
    <s v="Arnold "/>
    <n v="57"/>
    <n v="0"/>
    <n v="1"/>
    <n v="0"/>
    <n v="0"/>
    <n v="0"/>
    <n v="1"/>
    <m/>
    <s v="Ed"/>
    <s v="Arnold"/>
    <s v="Ed Arnold"/>
    <s v="Senator"/>
    <x v="0"/>
    <x v="0"/>
    <n v="1"/>
    <x v="1"/>
    <x v="2"/>
    <x v="1"/>
    <n v="1"/>
  </r>
  <r>
    <n v="48"/>
    <s v="Ed "/>
    <s v="Arnold "/>
    <n v="57"/>
    <n v="0"/>
    <n v="1"/>
    <n v="0"/>
    <n v="1"/>
    <n v="1"/>
    <n v="1"/>
    <m/>
    <s v="Ed"/>
    <s v="Arnold"/>
    <s v="Ed Arnold"/>
    <s v="Senator"/>
    <x v="0"/>
    <x v="0"/>
    <n v="0"/>
    <x v="0"/>
    <x v="2"/>
    <x v="1"/>
    <n v="0"/>
  </r>
  <r>
    <n v="41"/>
    <s v="Ron"/>
    <s v="Arnoni"/>
    <n v="58"/>
    <n v="1"/>
    <n v="0"/>
    <n v="0"/>
    <n v="0"/>
    <n v="0"/>
    <n v="0"/>
    <m/>
    <s v="Ron"/>
    <s v="Arnoni"/>
    <s v="Ron Arnoni"/>
    <s v="Rep"/>
    <x v="1"/>
    <x v="0"/>
    <n v="1"/>
    <x v="1"/>
    <x v="3"/>
    <x v="1"/>
    <n v="1"/>
  </r>
  <r>
    <n v="41"/>
    <s v="Ron"/>
    <s v="Arnoni"/>
    <n v="58"/>
    <n v="1"/>
    <n v="0"/>
    <n v="0"/>
    <n v="1"/>
    <n v="1"/>
    <n v="0"/>
    <m/>
    <s v="Ron"/>
    <s v="Arnoni"/>
    <s v="Ron Arnoni"/>
    <s v="Rep"/>
    <x v="1"/>
    <x v="0"/>
    <n v="0"/>
    <x v="0"/>
    <x v="3"/>
    <x v="1"/>
    <n v="0"/>
  </r>
  <r>
    <n v="118"/>
    <s v="Donna M"/>
    <s v="Asure"/>
    <n v="59"/>
    <n v="1"/>
    <n v="0"/>
    <n v="1"/>
    <n v="1"/>
    <n v="1"/>
    <n v="2"/>
    <m/>
    <s v="Donna M"/>
    <s v="Asure"/>
    <s v="Donna M Asure"/>
    <s v="Rep"/>
    <x v="1"/>
    <x v="1"/>
    <n v="0"/>
    <x v="0"/>
    <x v="0"/>
    <x v="1"/>
    <n v="1"/>
  </r>
  <r>
    <n v="118"/>
    <s v="Donna M "/>
    <s v="Asure "/>
    <n v="59"/>
    <n v="1"/>
    <n v="0"/>
    <n v="1"/>
    <n v="0"/>
    <n v="0"/>
    <n v="2"/>
    <m/>
    <s v="Donna M"/>
    <s v="Asure"/>
    <s v="Donna M Asure"/>
    <s v="Rep"/>
    <x v="1"/>
    <x v="1"/>
    <n v="1"/>
    <x v="1"/>
    <x v="0"/>
    <x v="1"/>
    <n v="0"/>
  </r>
  <r>
    <n v="189"/>
    <s v="Donna M "/>
    <s v="Asure "/>
    <n v="59"/>
    <n v="1"/>
    <n v="0"/>
    <n v="1"/>
    <n v="0"/>
    <n v="0"/>
    <n v="3"/>
    <m/>
    <s v="Donna M"/>
    <s v="Asure"/>
    <s v="Donna M Asure"/>
    <s v="Rep"/>
    <x v="1"/>
    <x v="1"/>
    <n v="1"/>
    <x v="1"/>
    <x v="1"/>
    <x v="1"/>
    <n v="0"/>
  </r>
  <r>
    <n v="189"/>
    <s v="Donna M "/>
    <s v="Asure "/>
    <n v="59"/>
    <n v="1"/>
    <n v="0"/>
    <n v="1"/>
    <n v="1"/>
    <n v="1"/>
    <n v="3"/>
    <m/>
    <s v="Donna M"/>
    <s v="Asure"/>
    <s v="Donna M Asure"/>
    <s v="Rep"/>
    <x v="1"/>
    <x v="1"/>
    <n v="0"/>
    <x v="0"/>
    <x v="1"/>
    <x v="1"/>
    <n v="0"/>
  </r>
  <r>
    <n v="126"/>
    <s v="Cheryl  "/>
    <s v="Auman"/>
    <n v="60"/>
    <n v="1"/>
    <n v="0"/>
    <n v="1"/>
    <n v="1"/>
    <n v="0"/>
    <n v="0"/>
    <m/>
    <s v="Cheryl"/>
    <s v="Auman"/>
    <s v="Cheryl Auman"/>
    <s v="Rep"/>
    <x v="1"/>
    <x v="1"/>
    <n v="0"/>
    <x v="1"/>
    <x v="3"/>
    <x v="1"/>
    <n v="1"/>
  </r>
  <r>
    <n v="36"/>
    <s v="Ryan P "/>
    <s v="Aument"/>
    <n v="61"/>
    <n v="0"/>
    <n v="0"/>
    <n v="0"/>
    <n v="0"/>
    <n v="0"/>
    <n v="7"/>
    <m/>
    <s v="Ryan P"/>
    <s v="Aument"/>
    <s v="Ryan P Aument"/>
    <s v="Senator"/>
    <x v="1"/>
    <x v="0"/>
    <n v="1"/>
    <x v="1"/>
    <x v="4"/>
    <x v="1"/>
    <n v="1"/>
  </r>
  <r>
    <n v="41"/>
    <s v="Ryan P "/>
    <s v="Aument "/>
    <n v="61"/>
    <n v="1"/>
    <n v="0"/>
    <n v="0"/>
    <n v="0"/>
    <n v="0"/>
    <n v="5"/>
    <m/>
    <s v="Ryan P"/>
    <s v="Aument"/>
    <s v="Ryan P Aument"/>
    <s v="Rep"/>
    <x v="1"/>
    <x v="0"/>
    <n v="1"/>
    <x v="1"/>
    <x v="6"/>
    <x v="1"/>
    <n v="0"/>
  </r>
  <r>
    <n v="41"/>
    <s v="Ryan P "/>
    <s v="Aument "/>
    <n v="61"/>
    <n v="1"/>
    <n v="0"/>
    <n v="0"/>
    <n v="0"/>
    <n v="1"/>
    <n v="5"/>
    <m/>
    <s v="Ryan P"/>
    <s v="Aument"/>
    <s v="Ryan P Aument"/>
    <s v="Rep"/>
    <x v="1"/>
    <x v="0"/>
    <n v="1"/>
    <x v="0"/>
    <x v="6"/>
    <x v="1"/>
    <n v="0"/>
  </r>
  <r>
    <n v="41"/>
    <s v="Ryan P "/>
    <s v="Aument "/>
    <n v="61"/>
    <n v="1"/>
    <n v="0"/>
    <n v="0"/>
    <n v="0"/>
    <n v="0"/>
    <n v="6"/>
    <m/>
    <s v="Ryan P"/>
    <s v="Aument"/>
    <s v="Ryan P Aument"/>
    <s v="Rep"/>
    <x v="1"/>
    <x v="0"/>
    <n v="1"/>
    <x v="1"/>
    <x v="5"/>
    <x v="1"/>
    <n v="0"/>
  </r>
  <r>
    <n v="41"/>
    <s v="Ryan P "/>
    <s v="Aument "/>
    <n v="61"/>
    <n v="1"/>
    <n v="0"/>
    <n v="0"/>
    <n v="0"/>
    <n v="1"/>
    <n v="6"/>
    <m/>
    <s v="Ryan P"/>
    <s v="Aument"/>
    <s v="Ryan P Aument"/>
    <s v="Rep"/>
    <x v="1"/>
    <x v="0"/>
    <n v="1"/>
    <x v="0"/>
    <x v="5"/>
    <x v="1"/>
    <n v="0"/>
  </r>
  <r>
    <n v="177"/>
    <s v="Marnie M."/>
    <s v="Aument-Loughrey"/>
    <n v="62"/>
    <n v="1"/>
    <n v="1"/>
    <n v="1"/>
    <n v="0"/>
    <n v="0"/>
    <n v="0"/>
    <m/>
    <s v="Marnie M."/>
    <s v="Aument-Loughrey"/>
    <s v="Marnie M. Aument-Loughrey"/>
    <s v="Rep"/>
    <x v="0"/>
    <x v="1"/>
    <n v="1"/>
    <x v="1"/>
    <x v="3"/>
    <x v="1"/>
    <n v="1"/>
  </r>
  <r>
    <n v="177"/>
    <s v="Marnie M."/>
    <s v="Aument-Loughrey"/>
    <n v="62"/>
    <n v="1"/>
    <n v="1"/>
    <n v="1"/>
    <n v="1"/>
    <n v="1"/>
    <n v="0"/>
    <m/>
    <s v="Marnie M."/>
    <s v="Aument-Loughrey"/>
    <s v="Marnie M. Aument-Loughrey"/>
    <s v="Rep"/>
    <x v="0"/>
    <x v="1"/>
    <n v="0"/>
    <x v="0"/>
    <x v="3"/>
    <x v="1"/>
    <n v="0"/>
  </r>
  <r>
    <n v="84"/>
    <s v="Carla O"/>
    <s v="Auten"/>
    <n v="63"/>
    <n v="1"/>
    <n v="0"/>
    <n v="1"/>
    <n v="1"/>
    <n v="0"/>
    <n v="3"/>
    <m/>
    <s v="Carla O"/>
    <s v="Auten"/>
    <s v="Carla O Auten"/>
    <s v="Rep"/>
    <x v="1"/>
    <x v="1"/>
    <n v="0"/>
    <x v="1"/>
    <x v="1"/>
    <x v="1"/>
    <n v="1"/>
  </r>
  <r>
    <n v="40"/>
    <s v="Mark D"/>
    <s v="Aurand"/>
    <n v="63"/>
    <n v="0"/>
    <n v="1"/>
    <n v="0"/>
    <n v="0"/>
    <n v="0"/>
    <n v="7"/>
    <m/>
    <s v="Mark D"/>
    <s v="Aurand"/>
    <s v="Mark D Aurand"/>
    <s v="Senator"/>
    <x v="0"/>
    <x v="0"/>
    <n v="1"/>
    <x v="1"/>
    <x v="4"/>
    <x v="1"/>
    <n v="0"/>
  </r>
  <r>
    <n v="56"/>
    <s v="Scott E "/>
    <s v="Avolio "/>
    <n v="64"/>
    <n v="1"/>
    <n v="0"/>
    <n v="0"/>
    <n v="1"/>
    <n v="1"/>
    <n v="2"/>
    <m/>
    <s v="Scott E"/>
    <s v="Avolio"/>
    <s v="Scott E Avolio"/>
    <s v="Rep"/>
    <x v="1"/>
    <x v="0"/>
    <n v="0"/>
    <x v="0"/>
    <x v="0"/>
    <x v="1"/>
    <n v="1"/>
  </r>
  <r>
    <n v="56"/>
    <s v="Scott E"/>
    <s v="Avolio "/>
    <n v="64"/>
    <n v="1"/>
    <n v="0"/>
    <n v="0"/>
    <n v="0"/>
    <n v="0"/>
    <n v="2"/>
    <m/>
    <s v="Scott E"/>
    <s v="Avolio"/>
    <s v="Scott E Avolio"/>
    <s v="Rep"/>
    <x v="1"/>
    <x v="0"/>
    <n v="1"/>
    <x v="1"/>
    <x v="0"/>
    <x v="1"/>
    <n v="0"/>
  </r>
  <r>
    <n v="157"/>
    <s v="James"/>
    <s v="Babb"/>
    <n v="65"/>
    <n v="1"/>
    <n v="5"/>
    <n v="0"/>
    <n v="1"/>
    <n v="1"/>
    <n v="2"/>
    <m/>
    <s v="James"/>
    <s v="Babb"/>
    <s v="James Babb"/>
    <s v="Rep"/>
    <x v="5"/>
    <x v="0"/>
    <n v="0"/>
    <x v="0"/>
    <x v="0"/>
    <x v="1"/>
    <n v="1"/>
  </r>
  <r>
    <n v="157"/>
    <s v="James"/>
    <s v="Babb"/>
    <n v="65"/>
    <n v="1"/>
    <n v="5"/>
    <n v="0"/>
    <n v="1"/>
    <n v="1"/>
    <n v="3"/>
    <m/>
    <s v="James"/>
    <s v="Babb"/>
    <s v="James Babb"/>
    <s v="Rep"/>
    <x v="5"/>
    <x v="0"/>
    <n v="0"/>
    <x v="0"/>
    <x v="1"/>
    <x v="1"/>
    <n v="0"/>
  </r>
  <r>
    <n v="102"/>
    <s v="Dan "/>
    <s v="Backenstose"/>
    <n v="66"/>
    <n v="1"/>
    <n v="1"/>
    <n v="0"/>
    <n v="1"/>
    <n v="1"/>
    <n v="1"/>
    <m/>
    <s v="Dan"/>
    <s v="Backenstose"/>
    <s v="Dan Backenstose"/>
    <s v="Rep"/>
    <x v="0"/>
    <x v="0"/>
    <n v="0"/>
    <x v="0"/>
    <x v="2"/>
    <x v="1"/>
    <n v="1"/>
  </r>
  <r>
    <n v="102"/>
    <s v="Dan "/>
    <s v="Backenstose"/>
    <n v="66"/>
    <n v="1"/>
    <n v="1"/>
    <n v="0"/>
    <n v="0"/>
    <n v="0"/>
    <n v="1"/>
    <m/>
    <s v="Dan"/>
    <s v="Backenstose"/>
    <s v="Dan Backenstose"/>
    <s v="Rep"/>
    <x v="0"/>
    <x v="0"/>
    <n v="1"/>
    <x v="1"/>
    <x v="2"/>
    <x v="1"/>
    <n v="0"/>
  </r>
  <r>
    <n v="46"/>
    <s v="Hugh K."/>
    <s v="Bagley"/>
    <n v="67"/>
    <n v="1"/>
    <n v="0"/>
    <n v="0"/>
    <n v="0"/>
    <n v="0"/>
    <n v="0"/>
    <m/>
    <s v="Hugh K."/>
    <s v="Bagley"/>
    <s v="Hugh K. Bagley"/>
    <s v="Rep"/>
    <x v="1"/>
    <x v="0"/>
    <n v="1"/>
    <x v="1"/>
    <x v="3"/>
    <x v="1"/>
    <n v="1"/>
  </r>
  <r>
    <n v="46"/>
    <s v="Hugh K."/>
    <s v="Bagley"/>
    <n v="67"/>
    <n v="1"/>
    <n v="0"/>
    <n v="0"/>
    <n v="1"/>
    <n v="1"/>
    <n v="0"/>
    <m/>
    <s v="Hugh K."/>
    <s v="Bagley"/>
    <s v="Hugh K. Bagley"/>
    <s v="Rep"/>
    <x v="1"/>
    <x v="0"/>
    <n v="0"/>
    <x v="0"/>
    <x v="3"/>
    <x v="1"/>
    <n v="0"/>
  </r>
  <r>
    <n v="77"/>
    <s v="Ken"/>
    <s v="Bailey"/>
    <n v="68"/>
    <n v="1"/>
    <n v="0"/>
    <n v="0"/>
    <n v="1"/>
    <n v="0"/>
    <n v="3"/>
    <m/>
    <s v="Ken"/>
    <s v="Bailey"/>
    <s v="Ken Bailey"/>
    <s v="Rep"/>
    <x v="1"/>
    <x v="0"/>
    <n v="0"/>
    <x v="1"/>
    <x v="1"/>
    <x v="1"/>
    <n v="1"/>
  </r>
  <r>
    <n v="194"/>
    <s v="Ray "/>
    <s v="Bailey "/>
    <n v="69"/>
    <n v="1"/>
    <n v="1"/>
    <n v="0"/>
    <n v="1"/>
    <n v="0"/>
    <n v="6"/>
    <m/>
    <s v="Ray"/>
    <s v="Bailey"/>
    <s v="Ray Bailey"/>
    <s v="Rep"/>
    <x v="0"/>
    <x v="0"/>
    <n v="0"/>
    <x v="1"/>
    <x v="5"/>
    <x v="1"/>
    <n v="1"/>
  </r>
  <r>
    <n v="126"/>
    <s v="Hal"/>
    <s v="Baker"/>
    <n v="70"/>
    <n v="1"/>
    <n v="0"/>
    <n v="0"/>
    <n v="0"/>
    <n v="0"/>
    <n v="3"/>
    <m/>
    <s v="Hal"/>
    <s v="Baker"/>
    <s v="Hal Baker"/>
    <s v="Rep"/>
    <x v="1"/>
    <x v="0"/>
    <n v="1"/>
    <x v="1"/>
    <x v="1"/>
    <x v="1"/>
    <n v="1"/>
  </r>
  <r>
    <n v="126"/>
    <s v="Hal"/>
    <s v="Baker"/>
    <n v="70"/>
    <n v="1"/>
    <n v="0"/>
    <n v="0"/>
    <n v="1"/>
    <n v="1"/>
    <n v="3"/>
    <m/>
    <s v="Hal"/>
    <s v="Baker"/>
    <s v="Hal Baker"/>
    <s v="Rep"/>
    <x v="1"/>
    <x v="0"/>
    <n v="0"/>
    <x v="0"/>
    <x v="1"/>
    <x v="1"/>
    <n v="0"/>
  </r>
  <r>
    <n v="134"/>
    <s v="Jane S."/>
    <s v="Baker"/>
    <n v="71"/>
    <n v="1"/>
    <n v="0"/>
    <n v="1"/>
    <n v="0"/>
    <n v="0"/>
    <n v="0"/>
    <m/>
    <s v="Jane S."/>
    <s v="Baker"/>
    <s v="Jane S. Baker"/>
    <s v="Rep"/>
    <x v="1"/>
    <x v="1"/>
    <n v="1"/>
    <x v="1"/>
    <x v="3"/>
    <x v="1"/>
    <n v="1"/>
  </r>
  <r>
    <n v="134"/>
    <s v="Jane S."/>
    <s v="Baker"/>
    <n v="71"/>
    <n v="1"/>
    <n v="0"/>
    <n v="1"/>
    <n v="0"/>
    <n v="1"/>
    <n v="0"/>
    <m/>
    <s v="Jane S."/>
    <s v="Baker"/>
    <s v="Jane S. Baker"/>
    <s v="Rep"/>
    <x v="1"/>
    <x v="1"/>
    <n v="1"/>
    <x v="0"/>
    <x v="3"/>
    <x v="1"/>
    <n v="0"/>
  </r>
  <r>
    <n v="16"/>
    <s v="Dennis C"/>
    <s v="Baker"/>
    <n v="72"/>
    <n v="1"/>
    <n v="1"/>
    <n v="0"/>
    <n v="1"/>
    <n v="0"/>
    <n v="2"/>
    <m/>
    <s v="Dennis C"/>
    <s v="Baker"/>
    <s v="Dennis C Baker"/>
    <s v="Rep"/>
    <x v="0"/>
    <x v="0"/>
    <n v="0"/>
    <x v="1"/>
    <x v="0"/>
    <x v="1"/>
    <n v="1"/>
  </r>
  <r>
    <n v="20"/>
    <s v="Lisa "/>
    <s v="Baker"/>
    <n v="73"/>
    <n v="0"/>
    <n v="0"/>
    <n v="1"/>
    <n v="0"/>
    <n v="0"/>
    <n v="3"/>
    <m/>
    <s v="Lisa"/>
    <s v="Baker"/>
    <s v="Lisa Baker"/>
    <s v="Senator"/>
    <x v="1"/>
    <x v="1"/>
    <n v="1"/>
    <x v="1"/>
    <x v="1"/>
    <x v="1"/>
    <n v="1"/>
  </r>
  <r>
    <n v="20"/>
    <s v="Lisa "/>
    <s v="Baker"/>
    <n v="73"/>
    <n v="0"/>
    <n v="0"/>
    <n v="1"/>
    <n v="0"/>
    <n v="1"/>
    <n v="3"/>
    <m/>
    <s v="Lisa"/>
    <s v="Baker"/>
    <s v="Lisa Baker"/>
    <s v="Senator"/>
    <x v="1"/>
    <x v="1"/>
    <n v="1"/>
    <x v="0"/>
    <x v="1"/>
    <x v="1"/>
    <n v="0"/>
  </r>
  <r>
    <n v="20"/>
    <s v="Lisa "/>
    <s v="Baker"/>
    <n v="73"/>
    <n v="0"/>
    <n v="0"/>
    <n v="1"/>
    <n v="0"/>
    <n v="0"/>
    <n v="5"/>
    <m/>
    <s v="Lisa"/>
    <s v="Baker"/>
    <s v="Lisa Baker"/>
    <s v="Senator"/>
    <x v="1"/>
    <x v="1"/>
    <n v="1"/>
    <x v="1"/>
    <x v="6"/>
    <x v="1"/>
    <n v="0"/>
  </r>
  <r>
    <n v="20"/>
    <s v="Lisa "/>
    <s v="Baker"/>
    <n v="73"/>
    <n v="0"/>
    <n v="0"/>
    <n v="1"/>
    <n v="0"/>
    <n v="1"/>
    <n v="5"/>
    <m/>
    <s v="Lisa"/>
    <s v="Baker"/>
    <s v="Lisa Baker"/>
    <s v="Senator"/>
    <x v="1"/>
    <x v="1"/>
    <n v="1"/>
    <x v="0"/>
    <x v="6"/>
    <x v="1"/>
    <n v="0"/>
  </r>
  <r>
    <n v="38"/>
    <s v="Sam"/>
    <s v="Baker"/>
    <n v="74"/>
    <n v="1"/>
    <n v="1"/>
    <n v="0"/>
    <n v="1"/>
    <n v="0"/>
    <n v="1"/>
    <m/>
    <s v="Sam"/>
    <s v="Baker"/>
    <s v="Sam Baker"/>
    <s v="Rep"/>
    <x v="0"/>
    <x v="0"/>
    <n v="0"/>
    <x v="1"/>
    <x v="2"/>
    <x v="1"/>
    <n v="1"/>
  </r>
  <r>
    <n v="47"/>
    <s v="Jason"/>
    <s v="Baker"/>
    <n v="75"/>
    <n v="1"/>
    <n v="0"/>
    <n v="0"/>
    <n v="1"/>
    <n v="0"/>
    <n v="1"/>
    <m/>
    <s v="Jason"/>
    <s v="Baker"/>
    <s v="Jason Baker"/>
    <s v="Rep"/>
    <x v="1"/>
    <x v="0"/>
    <n v="0"/>
    <x v="1"/>
    <x v="2"/>
    <x v="1"/>
    <n v="1"/>
  </r>
  <r>
    <n v="49"/>
    <s v="Jefferey J"/>
    <s v="Baker"/>
    <n v="76"/>
    <n v="1"/>
    <n v="0"/>
    <n v="0"/>
    <n v="1"/>
    <n v="1"/>
    <n v="2"/>
    <m/>
    <s v="Jefferey J"/>
    <s v="Baker"/>
    <s v="Jefferey J Baker"/>
    <s v="Rep"/>
    <x v="1"/>
    <x v="0"/>
    <n v="0"/>
    <x v="0"/>
    <x v="0"/>
    <x v="1"/>
    <n v="1"/>
  </r>
  <r>
    <n v="49"/>
    <s v="Jefferey J "/>
    <s v="Baker "/>
    <n v="76"/>
    <n v="1"/>
    <n v="0"/>
    <n v="0"/>
    <n v="0"/>
    <n v="0"/>
    <n v="2"/>
    <m/>
    <s v="Jefferey J"/>
    <s v="Baker"/>
    <s v="Jefferey J Baker"/>
    <s v="Rep"/>
    <x v="1"/>
    <x v="0"/>
    <n v="1"/>
    <x v="1"/>
    <x v="0"/>
    <x v="1"/>
    <n v="0"/>
  </r>
  <r>
    <n v="68"/>
    <s v="Matthew E"/>
    <s v="Baker"/>
    <n v="77"/>
    <n v="1"/>
    <n v="4"/>
    <n v="0"/>
    <n v="0"/>
    <n v="1"/>
    <n v="2"/>
    <m/>
    <s v="Matthew E"/>
    <s v="Baker"/>
    <s v="Matthew E Baker"/>
    <s v="Rep"/>
    <x v="6"/>
    <x v="0"/>
    <n v="1"/>
    <x v="0"/>
    <x v="0"/>
    <x v="1"/>
    <n v="1"/>
  </r>
  <r>
    <n v="68"/>
    <s v="Matthew E"/>
    <s v="Baker"/>
    <n v="77"/>
    <n v="1"/>
    <n v="0"/>
    <n v="0"/>
    <n v="0"/>
    <n v="0"/>
    <n v="3"/>
    <m/>
    <s v="Matthew E"/>
    <s v="Baker"/>
    <s v="Matthew E Baker"/>
    <s v="Rep"/>
    <x v="1"/>
    <x v="0"/>
    <n v="1"/>
    <x v="1"/>
    <x v="1"/>
    <x v="1"/>
    <n v="0"/>
  </r>
  <r>
    <n v="68"/>
    <s v="Matthew E"/>
    <s v="Baker"/>
    <n v="77"/>
    <n v="1"/>
    <n v="4"/>
    <n v="0"/>
    <n v="0"/>
    <n v="1"/>
    <n v="3"/>
    <m/>
    <s v="Matthew E"/>
    <s v="Baker"/>
    <s v="Matthew E Baker"/>
    <s v="Rep"/>
    <x v="6"/>
    <x v="0"/>
    <n v="1"/>
    <x v="0"/>
    <x v="1"/>
    <x v="1"/>
    <n v="0"/>
  </r>
  <r>
    <n v="68"/>
    <s v="Matthew E "/>
    <s v="Baker"/>
    <n v="77"/>
    <n v="1"/>
    <n v="0"/>
    <n v="0"/>
    <n v="0"/>
    <n v="0"/>
    <n v="5"/>
    <m/>
    <s v="Matthew E"/>
    <s v="Baker"/>
    <s v="Matthew E Baker"/>
    <s v="Rep"/>
    <x v="1"/>
    <x v="0"/>
    <n v="1"/>
    <x v="1"/>
    <x v="6"/>
    <x v="1"/>
    <n v="0"/>
  </r>
  <r>
    <n v="68"/>
    <s v="Matthew E "/>
    <s v="Baker"/>
    <n v="77"/>
    <n v="1"/>
    <n v="4"/>
    <n v="0"/>
    <n v="0"/>
    <n v="1"/>
    <n v="5"/>
    <m/>
    <s v="Matthew E"/>
    <s v="Baker"/>
    <s v="Matthew E Baker"/>
    <s v="Rep"/>
    <x v="6"/>
    <x v="0"/>
    <n v="1"/>
    <x v="0"/>
    <x v="6"/>
    <x v="1"/>
    <n v="0"/>
  </r>
  <r>
    <n v="68"/>
    <s v="Matthew E "/>
    <s v="Baker "/>
    <n v="77"/>
    <n v="1"/>
    <n v="0"/>
    <n v="0"/>
    <n v="0"/>
    <n v="0"/>
    <n v="4"/>
    <m/>
    <s v="Matthew E"/>
    <s v="Baker"/>
    <s v="Matthew E Baker"/>
    <s v="Rep"/>
    <x v="1"/>
    <x v="0"/>
    <n v="1"/>
    <x v="1"/>
    <x v="7"/>
    <x v="1"/>
    <n v="0"/>
  </r>
  <r>
    <n v="68"/>
    <s v="Matthew E "/>
    <s v="Baker "/>
    <n v="77"/>
    <n v="1"/>
    <n v="4"/>
    <n v="0"/>
    <n v="0"/>
    <n v="1"/>
    <n v="4"/>
    <m/>
    <s v="Matthew E"/>
    <s v="Baker"/>
    <s v="Matthew E Baker"/>
    <s v="Rep"/>
    <x v="6"/>
    <x v="0"/>
    <n v="1"/>
    <x v="0"/>
    <x v="7"/>
    <x v="1"/>
    <n v="0"/>
  </r>
  <r>
    <n v="68"/>
    <s v="Matthew E "/>
    <s v="Baker "/>
    <n v="77"/>
    <n v="1"/>
    <n v="0"/>
    <n v="0"/>
    <n v="0"/>
    <n v="0"/>
    <n v="2"/>
    <m/>
    <s v="Matthew E"/>
    <s v="Baker"/>
    <s v="Matthew E Baker"/>
    <s v="Rep"/>
    <x v="1"/>
    <x v="0"/>
    <n v="1"/>
    <x v="1"/>
    <x v="0"/>
    <x v="1"/>
    <n v="0"/>
  </r>
  <r>
    <n v="68"/>
    <s v="Matthew E "/>
    <s v="Baker "/>
    <n v="77"/>
    <n v="1"/>
    <n v="0"/>
    <n v="0"/>
    <n v="0"/>
    <n v="0"/>
    <n v="6"/>
    <m/>
    <s v="Matthew E"/>
    <s v="Baker"/>
    <s v="Matthew E Baker"/>
    <s v="Rep"/>
    <x v="1"/>
    <x v="0"/>
    <n v="1"/>
    <x v="1"/>
    <x v="5"/>
    <x v="1"/>
    <n v="0"/>
  </r>
  <r>
    <n v="68"/>
    <s v="Matthew E "/>
    <s v="Baker "/>
    <n v="77"/>
    <n v="1"/>
    <n v="4"/>
    <n v="0"/>
    <n v="0"/>
    <n v="1"/>
    <n v="6"/>
    <m/>
    <s v="Matthew E"/>
    <s v="Baker"/>
    <s v="Matthew E Baker"/>
    <s v="Rep"/>
    <x v="6"/>
    <x v="0"/>
    <n v="1"/>
    <x v="0"/>
    <x v="5"/>
    <x v="1"/>
    <n v="0"/>
  </r>
  <r>
    <n v="68"/>
    <s v="Matthew E "/>
    <s v="Baker "/>
    <n v="77"/>
    <n v="1"/>
    <n v="0"/>
    <n v="0"/>
    <n v="0"/>
    <n v="0"/>
    <n v="7"/>
    <m/>
    <s v="Matthew E"/>
    <s v="Baker"/>
    <s v="Matthew E Baker"/>
    <s v="Rep"/>
    <x v="1"/>
    <x v="0"/>
    <n v="1"/>
    <x v="1"/>
    <x v="4"/>
    <x v="1"/>
    <n v="0"/>
  </r>
  <r>
    <n v="68"/>
    <s v="Matthew E."/>
    <s v="Baker"/>
    <n v="77"/>
    <n v="1"/>
    <n v="0"/>
    <n v="0"/>
    <n v="0"/>
    <n v="0"/>
    <n v="0"/>
    <m/>
    <s v="Matthew E."/>
    <s v="Baker"/>
    <s v="Matthew E. Baker"/>
    <s v="Rep"/>
    <x v="1"/>
    <x v="0"/>
    <n v="1"/>
    <x v="1"/>
    <x v="3"/>
    <x v="1"/>
    <n v="0"/>
  </r>
  <r>
    <n v="68"/>
    <s v="Matthew E."/>
    <s v="Baker"/>
    <n v="77"/>
    <n v="1"/>
    <n v="4"/>
    <n v="0"/>
    <n v="0"/>
    <n v="1"/>
    <n v="0"/>
    <m/>
    <s v="Matthew E."/>
    <s v="Baker"/>
    <s v="Matthew E. Baker"/>
    <s v="Rep"/>
    <x v="6"/>
    <x v="0"/>
    <n v="1"/>
    <x v="0"/>
    <x v="3"/>
    <x v="1"/>
    <n v="0"/>
  </r>
  <r>
    <n v="68"/>
    <s v="Matthew E. "/>
    <s v="Baker"/>
    <n v="77"/>
    <n v="1"/>
    <n v="0"/>
    <n v="0"/>
    <n v="0"/>
    <n v="0"/>
    <n v="1"/>
    <m/>
    <s v="Matthew E."/>
    <s v="Baker"/>
    <s v="Matthew E. Baker"/>
    <s v="Rep"/>
    <x v="1"/>
    <x v="0"/>
    <n v="1"/>
    <x v="1"/>
    <x v="2"/>
    <x v="1"/>
    <n v="0"/>
  </r>
  <r>
    <n v="68"/>
    <s v="Matthew E."/>
    <s v="Baker "/>
    <n v="77"/>
    <n v="1"/>
    <n v="4"/>
    <n v="0"/>
    <n v="0"/>
    <n v="1"/>
    <n v="1"/>
    <m/>
    <s v="Matthew E."/>
    <s v="Baker"/>
    <s v="Matthew E. Baker"/>
    <s v="Rep"/>
    <x v="6"/>
    <x v="0"/>
    <n v="1"/>
    <x v="0"/>
    <x v="2"/>
    <x v="1"/>
    <n v="0"/>
  </r>
  <r>
    <n v="20"/>
    <s v="Elisabeth J"/>
    <s v="Baker "/>
    <n v="78"/>
    <n v="0"/>
    <n v="0"/>
    <n v="1"/>
    <n v="0"/>
    <n v="0"/>
    <n v="7"/>
    <m/>
    <s v="Elisabeth J"/>
    <s v="Baker"/>
    <s v="Elisabeth J Baker"/>
    <s v="Senator"/>
    <x v="1"/>
    <x v="1"/>
    <n v="1"/>
    <x v="1"/>
    <x v="4"/>
    <x v="1"/>
    <n v="1"/>
  </r>
  <r>
    <n v="98"/>
    <s v="David "/>
    <s v="Baker "/>
    <n v="79"/>
    <n v="1"/>
    <n v="1"/>
    <n v="0"/>
    <n v="1"/>
    <n v="0"/>
    <n v="7"/>
    <m/>
    <s v="David"/>
    <s v="Baker"/>
    <s v="David Baker"/>
    <s v="Rep"/>
    <x v="0"/>
    <x v="0"/>
    <n v="0"/>
    <x v="1"/>
    <x v="4"/>
    <x v="1"/>
    <n v="1"/>
  </r>
  <r>
    <n v="97"/>
    <s v="Roy E"/>
    <s v="Baldwin"/>
    <n v="80"/>
    <n v="1"/>
    <n v="0"/>
    <n v="0"/>
    <n v="0"/>
    <n v="1"/>
    <n v="2"/>
    <m/>
    <s v="Roy E"/>
    <s v="Baldwin"/>
    <s v="Roy E Baldwin"/>
    <s v="Rep"/>
    <x v="1"/>
    <x v="0"/>
    <n v="1"/>
    <x v="0"/>
    <x v="0"/>
    <x v="1"/>
    <n v="1"/>
  </r>
  <r>
    <n v="97"/>
    <s v="Roy E"/>
    <s v="Baldwin"/>
    <n v="80"/>
    <n v="1"/>
    <n v="0"/>
    <n v="0"/>
    <n v="1"/>
    <n v="0"/>
    <n v="3"/>
    <m/>
    <s v="Roy E"/>
    <s v="Baldwin"/>
    <s v="Roy E Baldwin"/>
    <s v="Rep"/>
    <x v="1"/>
    <x v="0"/>
    <n v="0"/>
    <x v="1"/>
    <x v="1"/>
    <x v="1"/>
    <n v="0"/>
  </r>
  <r>
    <n v="97"/>
    <s v="Roy E "/>
    <s v="Baldwin "/>
    <n v="80"/>
    <n v="1"/>
    <n v="0"/>
    <n v="0"/>
    <n v="0"/>
    <n v="0"/>
    <n v="2"/>
    <m/>
    <s v="Roy E"/>
    <s v="Baldwin"/>
    <s v="Roy E Baldwin"/>
    <s v="Rep"/>
    <x v="1"/>
    <x v="0"/>
    <n v="1"/>
    <x v="1"/>
    <x v="0"/>
    <x v="1"/>
    <n v="0"/>
  </r>
  <r>
    <n v="97"/>
    <s v="Roy E. "/>
    <s v="Baldwin"/>
    <n v="80"/>
    <n v="1"/>
    <n v="0"/>
    <n v="0"/>
    <n v="0"/>
    <n v="1"/>
    <n v="1"/>
    <m/>
    <s v="Roy E."/>
    <s v="Baldwin"/>
    <s v="Roy E. Baldwin"/>
    <s v="Rep"/>
    <x v="1"/>
    <x v="0"/>
    <n v="1"/>
    <x v="0"/>
    <x v="2"/>
    <x v="1"/>
    <n v="0"/>
  </r>
  <r>
    <n v="97"/>
    <s v="Roy E. "/>
    <s v="Baldwin "/>
    <n v="80"/>
    <n v="1"/>
    <n v="0"/>
    <n v="0"/>
    <n v="0"/>
    <n v="0"/>
    <n v="1"/>
    <m/>
    <s v="Roy E."/>
    <s v="Baldwin"/>
    <s v="Roy E. Baldwin"/>
    <s v="Rep"/>
    <x v="1"/>
    <x v="0"/>
    <n v="1"/>
    <x v="1"/>
    <x v="2"/>
    <x v="1"/>
    <n v="0"/>
  </r>
  <r>
    <n v="173"/>
    <s v="Reynolds "/>
    <s v="Baldwin "/>
    <n v="81"/>
    <n v="1"/>
    <n v="0"/>
    <n v="0"/>
    <n v="0"/>
    <n v="0"/>
    <n v="3"/>
    <m/>
    <s v="Reynolds"/>
    <s v="Baldwin"/>
    <s v="Reynolds Baldwin"/>
    <s v="Rep"/>
    <x v="1"/>
    <x v="0"/>
    <n v="1"/>
    <x v="1"/>
    <x v="1"/>
    <x v="1"/>
    <n v="1"/>
  </r>
  <r>
    <n v="173"/>
    <s v="Reynolds "/>
    <s v="Baldwin "/>
    <n v="81"/>
    <n v="1"/>
    <n v="0"/>
    <n v="0"/>
    <n v="1"/>
    <n v="1"/>
    <n v="3"/>
    <m/>
    <s v="Reynolds"/>
    <s v="Baldwin"/>
    <s v="Reynolds Baldwin"/>
    <s v="Rep"/>
    <x v="1"/>
    <x v="0"/>
    <n v="0"/>
    <x v="0"/>
    <x v="1"/>
    <x v="1"/>
    <n v="0"/>
  </r>
  <r>
    <n v="199"/>
    <s v="Fred "/>
    <s v="Baldwin "/>
    <n v="82"/>
    <n v="1"/>
    <n v="1"/>
    <n v="0"/>
    <n v="0"/>
    <n v="0"/>
    <n v="5"/>
    <m/>
    <s v="Fred"/>
    <s v="Baldwin"/>
    <s v="Fred Baldwin"/>
    <s v="Rep"/>
    <x v="0"/>
    <x v="0"/>
    <n v="1"/>
    <x v="1"/>
    <x v="6"/>
    <x v="1"/>
    <n v="1"/>
  </r>
  <r>
    <n v="199"/>
    <s v="Fred "/>
    <s v="Baldwin "/>
    <n v="82"/>
    <n v="1"/>
    <n v="1"/>
    <n v="0"/>
    <n v="1"/>
    <n v="1"/>
    <n v="5"/>
    <m/>
    <s v="Fred"/>
    <s v="Baldwin"/>
    <s v="Fred Baldwin"/>
    <s v="Rep"/>
    <x v="0"/>
    <x v="0"/>
    <n v="0"/>
    <x v="0"/>
    <x v="6"/>
    <x v="1"/>
    <n v="0"/>
  </r>
  <r>
    <n v="156"/>
    <s v="Jeff"/>
    <s v="Baldyga"/>
    <n v="83"/>
    <n v="1"/>
    <n v="0"/>
    <n v="0"/>
    <n v="1"/>
    <n v="0"/>
    <n v="0"/>
    <m/>
    <s v="Jeff"/>
    <s v="Baldyga"/>
    <s v="Jeff Baldyga"/>
    <s v="Rep"/>
    <x v="1"/>
    <x v="0"/>
    <n v="0"/>
    <x v="1"/>
    <x v="3"/>
    <x v="1"/>
    <n v="1"/>
  </r>
  <r>
    <n v="175"/>
    <s v="Sheila "/>
    <s v="Ballen "/>
    <n v="84"/>
    <n v="1"/>
    <n v="1"/>
    <n v="1"/>
    <n v="0"/>
    <n v="0"/>
    <n v="2"/>
    <m/>
    <s v="Sheila"/>
    <s v="Ballen"/>
    <s v="Sheila Ballen"/>
    <s v="Rep"/>
    <x v="0"/>
    <x v="1"/>
    <n v="1"/>
    <x v="1"/>
    <x v="0"/>
    <x v="1"/>
    <n v="1"/>
  </r>
  <r>
    <n v="20"/>
    <s v="Susan"/>
    <s v="Banahasky"/>
    <n v="85"/>
    <n v="1"/>
    <n v="1"/>
    <n v="1"/>
    <n v="1"/>
    <n v="0"/>
    <n v="3"/>
    <m/>
    <s v="Susan"/>
    <s v="Banahasky"/>
    <s v="Susan Banahasky"/>
    <s v="Rep"/>
    <x v="0"/>
    <x v="1"/>
    <n v="0"/>
    <x v="1"/>
    <x v="1"/>
    <x v="1"/>
    <n v="1"/>
  </r>
  <r>
    <n v="182"/>
    <s v="Peggy "/>
    <s v="Banaszek "/>
    <n v="86"/>
    <n v="1"/>
    <n v="1"/>
    <n v="1"/>
    <n v="1"/>
    <n v="0"/>
    <n v="4"/>
    <m/>
    <s v="Peggy"/>
    <s v="Banaszek"/>
    <s v="Peggy Banaszek"/>
    <s v="Rep"/>
    <x v="0"/>
    <x v="1"/>
    <n v="0"/>
    <x v="1"/>
    <x v="7"/>
    <x v="1"/>
    <n v="1"/>
  </r>
  <r>
    <n v="88"/>
    <s v="Jeffrey "/>
    <s v="Banzhoff"/>
    <n v="87"/>
    <n v="1"/>
    <n v="0"/>
    <n v="0"/>
    <n v="1"/>
    <n v="0"/>
    <n v="4"/>
    <m/>
    <s v="Jeffrey"/>
    <s v="Banzhoff"/>
    <s v="Jeffrey Banzhoff"/>
    <s v="Rep"/>
    <x v="1"/>
    <x v="0"/>
    <n v="0"/>
    <x v="1"/>
    <x v="7"/>
    <x v="1"/>
    <n v="1"/>
  </r>
  <r>
    <n v="150"/>
    <s v="Andrea "/>
    <s v="Baptiste "/>
    <n v="88"/>
    <n v="1"/>
    <n v="1"/>
    <n v="1"/>
    <n v="0"/>
    <n v="0"/>
    <n v="5"/>
    <m/>
    <s v="Andrea"/>
    <s v="Baptiste"/>
    <s v="Andrea Baptiste"/>
    <s v="Rep"/>
    <x v="0"/>
    <x v="1"/>
    <n v="1"/>
    <x v="1"/>
    <x v="6"/>
    <x v="1"/>
    <n v="1"/>
  </r>
  <r>
    <n v="150"/>
    <s v="Andrea "/>
    <s v="Baptiste "/>
    <n v="88"/>
    <n v="1"/>
    <n v="1"/>
    <n v="1"/>
    <n v="1"/>
    <n v="1"/>
    <n v="5"/>
    <m/>
    <s v="Andrea"/>
    <s v="Baptiste"/>
    <s v="Andrea Baptiste"/>
    <s v="Rep"/>
    <x v="0"/>
    <x v="1"/>
    <n v="0"/>
    <x v="0"/>
    <x v="6"/>
    <x v="1"/>
    <n v="0"/>
  </r>
  <r>
    <n v="71"/>
    <s v="Bryan "/>
    <s v="Barbin"/>
    <n v="89"/>
    <n v="1"/>
    <n v="1"/>
    <n v="0"/>
    <n v="0"/>
    <n v="0"/>
    <n v="5"/>
    <m/>
    <s v="Bryan"/>
    <s v="Barbin"/>
    <s v="Bryan Barbin"/>
    <s v="Rep"/>
    <x v="0"/>
    <x v="0"/>
    <n v="1"/>
    <x v="1"/>
    <x v="6"/>
    <x v="1"/>
    <n v="1"/>
  </r>
  <r>
    <n v="71"/>
    <s v="Bryan "/>
    <s v="Barbin"/>
    <n v="89"/>
    <n v="1"/>
    <n v="1"/>
    <n v="0"/>
    <n v="0"/>
    <n v="1"/>
    <n v="5"/>
    <m/>
    <s v="Bryan"/>
    <s v="Barbin"/>
    <s v="Bryan Barbin"/>
    <s v="Rep"/>
    <x v="0"/>
    <x v="0"/>
    <n v="1"/>
    <x v="0"/>
    <x v="6"/>
    <x v="1"/>
    <n v="0"/>
  </r>
  <r>
    <n v="71"/>
    <s v="Bryan "/>
    <s v="Barbin "/>
    <n v="89"/>
    <n v="1"/>
    <n v="1"/>
    <n v="0"/>
    <n v="0"/>
    <n v="0"/>
    <n v="4"/>
    <m/>
    <s v="Bryan"/>
    <s v="Barbin"/>
    <s v="Bryan Barbin"/>
    <s v="Rep"/>
    <x v="0"/>
    <x v="0"/>
    <n v="1"/>
    <x v="1"/>
    <x v="7"/>
    <x v="1"/>
    <n v="0"/>
  </r>
  <r>
    <n v="71"/>
    <s v="Bryan "/>
    <s v="Barbin "/>
    <n v="89"/>
    <n v="1"/>
    <n v="1"/>
    <n v="0"/>
    <n v="0"/>
    <n v="1"/>
    <n v="4"/>
    <m/>
    <s v="Bryan"/>
    <s v="Barbin"/>
    <s v="Bryan Barbin"/>
    <s v="Rep"/>
    <x v="0"/>
    <x v="0"/>
    <n v="1"/>
    <x v="0"/>
    <x v="7"/>
    <x v="1"/>
    <n v="0"/>
  </r>
  <r>
    <n v="71"/>
    <s v="Bryan E "/>
    <s v="Barbin "/>
    <n v="89"/>
    <n v="1"/>
    <n v="1"/>
    <n v="0"/>
    <n v="0"/>
    <n v="0"/>
    <n v="6"/>
    <m/>
    <s v="Bryan E"/>
    <s v="Barbin"/>
    <s v="Bryan E Barbin"/>
    <s v="Rep"/>
    <x v="0"/>
    <x v="0"/>
    <n v="1"/>
    <x v="1"/>
    <x v="5"/>
    <x v="1"/>
    <n v="0"/>
  </r>
  <r>
    <n v="71"/>
    <s v="Bryan E "/>
    <s v="Barbin "/>
    <n v="89"/>
    <n v="1"/>
    <n v="1"/>
    <n v="0"/>
    <n v="1"/>
    <n v="1"/>
    <n v="6"/>
    <m/>
    <s v="Bryan E"/>
    <s v="Barbin"/>
    <s v="Bryan E Barbin"/>
    <s v="Rep"/>
    <x v="0"/>
    <x v="0"/>
    <n v="0"/>
    <x v="0"/>
    <x v="5"/>
    <x v="1"/>
    <n v="0"/>
  </r>
  <r>
    <n v="71"/>
    <s v="Bryan E "/>
    <s v="Barbin "/>
    <n v="89"/>
    <n v="1"/>
    <n v="1"/>
    <n v="0"/>
    <n v="0"/>
    <n v="0"/>
    <n v="7"/>
    <m/>
    <s v="Bryan E"/>
    <s v="Barbin"/>
    <s v="Bryan E Barbin"/>
    <s v="Rep"/>
    <x v="0"/>
    <x v="0"/>
    <n v="1"/>
    <x v="1"/>
    <x v="4"/>
    <x v="1"/>
    <n v="0"/>
  </r>
  <r>
    <n v="94"/>
    <s v="Metta "/>
    <s v="Barbour "/>
    <n v="90"/>
    <n v="1"/>
    <n v="1"/>
    <n v="1"/>
    <n v="0"/>
    <n v="0"/>
    <n v="5"/>
    <m/>
    <s v="Metta"/>
    <s v="Barbour"/>
    <s v="Metta Barbour"/>
    <s v="Rep"/>
    <x v="0"/>
    <x v="1"/>
    <n v="1"/>
    <x v="1"/>
    <x v="6"/>
    <x v="1"/>
    <n v="1"/>
  </r>
  <r>
    <n v="94"/>
    <s v="Metta "/>
    <s v="Barbour "/>
    <n v="90"/>
    <n v="1"/>
    <n v="1"/>
    <n v="1"/>
    <n v="1"/>
    <n v="1"/>
    <n v="5"/>
    <m/>
    <s v="Metta"/>
    <s v="Barbour"/>
    <s v="Metta Barbour"/>
    <s v="Rep"/>
    <x v="0"/>
    <x v="1"/>
    <n v="0"/>
    <x v="0"/>
    <x v="6"/>
    <x v="1"/>
    <n v="0"/>
  </r>
  <r>
    <n v="153"/>
    <s v="Ellen M."/>
    <s v="Bard"/>
    <n v="91"/>
    <n v="1"/>
    <n v="0"/>
    <n v="1"/>
    <n v="0"/>
    <n v="0"/>
    <n v="0"/>
    <m/>
    <s v="Ellen M."/>
    <s v="Bard"/>
    <s v="Ellen M. Bard"/>
    <s v="Rep"/>
    <x v="1"/>
    <x v="1"/>
    <n v="1"/>
    <x v="1"/>
    <x v="3"/>
    <x v="1"/>
    <n v="1"/>
  </r>
  <r>
    <n v="153"/>
    <s v="Ellen M."/>
    <s v="Bard"/>
    <n v="91"/>
    <n v="1"/>
    <n v="0"/>
    <n v="1"/>
    <n v="0"/>
    <n v="1"/>
    <n v="0"/>
    <m/>
    <s v="Ellen M."/>
    <s v="Bard"/>
    <s v="Ellen M. Bard"/>
    <s v="Rep"/>
    <x v="1"/>
    <x v="1"/>
    <n v="1"/>
    <x v="0"/>
    <x v="3"/>
    <x v="1"/>
    <n v="0"/>
  </r>
  <r>
    <n v="153"/>
    <s v="Ellen M."/>
    <s v="Bard"/>
    <n v="91"/>
    <n v="1"/>
    <n v="0"/>
    <n v="1"/>
    <n v="0"/>
    <n v="1"/>
    <n v="1"/>
    <m/>
    <s v="Ellen M."/>
    <s v="Bard"/>
    <s v="Ellen M. Bard"/>
    <s v="Rep"/>
    <x v="1"/>
    <x v="1"/>
    <n v="1"/>
    <x v="0"/>
    <x v="2"/>
    <x v="1"/>
    <n v="0"/>
  </r>
  <r>
    <n v="153"/>
    <s v="Ellen M. "/>
    <s v="Bard"/>
    <n v="91"/>
    <n v="1"/>
    <n v="0"/>
    <n v="1"/>
    <n v="0"/>
    <n v="0"/>
    <n v="1"/>
    <m/>
    <s v="Ellen M."/>
    <s v="Bard"/>
    <s v="Ellen M. Bard"/>
    <s v="Rep"/>
    <x v="1"/>
    <x v="1"/>
    <n v="1"/>
    <x v="1"/>
    <x v="2"/>
    <x v="1"/>
    <n v="0"/>
  </r>
  <r>
    <n v="116"/>
    <s v="Kristofer N"/>
    <s v="Barkanic"/>
    <n v="92"/>
    <n v="1"/>
    <n v="18"/>
    <n v="0"/>
    <n v="1"/>
    <n v="1"/>
    <n v="2"/>
    <m/>
    <s v="Kristofer N"/>
    <s v="Barkanic"/>
    <s v="Kristofer N Barkanic"/>
    <s v="Rep"/>
    <x v="7"/>
    <x v="0"/>
    <n v="0"/>
    <x v="0"/>
    <x v="0"/>
    <x v="1"/>
    <n v="1"/>
  </r>
  <r>
    <n v="100"/>
    <s v="John E."/>
    <s v="Barley "/>
    <n v="93"/>
    <n v="1"/>
    <n v="0"/>
    <n v="0"/>
    <n v="0"/>
    <n v="0"/>
    <n v="0"/>
    <m/>
    <s v="John E."/>
    <s v="Barley"/>
    <s v="John E. Barley"/>
    <s v="Rep"/>
    <x v="1"/>
    <x v="0"/>
    <n v="1"/>
    <x v="1"/>
    <x v="3"/>
    <x v="1"/>
    <n v="1"/>
  </r>
  <r>
    <n v="100"/>
    <s v="John E."/>
    <s v="Barley "/>
    <n v="93"/>
    <n v="1"/>
    <n v="0"/>
    <n v="0"/>
    <n v="0"/>
    <n v="1"/>
    <n v="0"/>
    <m/>
    <s v="John E."/>
    <s v="Barley"/>
    <s v="John E. Barley"/>
    <s v="Rep"/>
    <x v="1"/>
    <x v="0"/>
    <n v="1"/>
    <x v="0"/>
    <x v="3"/>
    <x v="1"/>
    <n v="0"/>
  </r>
  <r>
    <n v="49"/>
    <s v="Randy J"/>
    <s v="Barli"/>
    <n v="94"/>
    <n v="1"/>
    <n v="1"/>
    <n v="0"/>
    <n v="1"/>
    <n v="0"/>
    <n v="3"/>
    <m/>
    <s v="Randy J"/>
    <s v="Barli"/>
    <s v="Randy J Barli"/>
    <s v="Rep"/>
    <x v="0"/>
    <x v="0"/>
    <n v="0"/>
    <x v="1"/>
    <x v="1"/>
    <x v="1"/>
    <n v="1"/>
  </r>
  <r>
    <n v="49"/>
    <s v="Randy J "/>
    <s v="Barli "/>
    <n v="94"/>
    <n v="1"/>
    <n v="1"/>
    <n v="0"/>
    <n v="1"/>
    <n v="0"/>
    <n v="4"/>
    <m/>
    <s v="Randy J"/>
    <s v="Barli"/>
    <s v="Randy J Barli"/>
    <s v="Rep"/>
    <x v="0"/>
    <x v="0"/>
    <n v="0"/>
    <x v="1"/>
    <x v="7"/>
    <x v="1"/>
    <n v="0"/>
  </r>
  <r>
    <n v="49"/>
    <s v="Randy J "/>
    <s v="Barli "/>
    <n v="94"/>
    <n v="1"/>
    <n v="1"/>
    <n v="0"/>
    <n v="1"/>
    <n v="0"/>
    <n v="2"/>
    <m/>
    <s v="Randy J"/>
    <s v="Barli"/>
    <s v="Randy J Barli"/>
    <s v="Rep"/>
    <x v="0"/>
    <x v="0"/>
    <n v="0"/>
    <x v="1"/>
    <x v="0"/>
    <x v="1"/>
    <n v="0"/>
  </r>
  <r>
    <n v="49"/>
    <s v="Randy J "/>
    <s v="Barli "/>
    <n v="94"/>
    <n v="1"/>
    <n v="1"/>
    <n v="0"/>
    <n v="1"/>
    <n v="0"/>
    <n v="5"/>
    <m/>
    <s v="Randy J"/>
    <s v="Barli"/>
    <s v="Randy J Barli"/>
    <s v="Rep"/>
    <x v="0"/>
    <x v="0"/>
    <n v="0"/>
    <x v="1"/>
    <x v="6"/>
    <x v="1"/>
    <n v="0"/>
  </r>
  <r>
    <n v="49"/>
    <s v="Randy J "/>
    <s v="Barli "/>
    <n v="94"/>
    <n v="1"/>
    <n v="1"/>
    <n v="0"/>
    <n v="1"/>
    <n v="0"/>
    <n v="6"/>
    <m/>
    <s v="Randy J"/>
    <s v="Barli"/>
    <s v="Randy J Barli"/>
    <s v="Rep"/>
    <x v="0"/>
    <x v="0"/>
    <n v="0"/>
    <x v="1"/>
    <x v="5"/>
    <x v="1"/>
    <n v="0"/>
  </r>
  <r>
    <n v="49"/>
    <s v="Randy J "/>
    <s v="Barli "/>
    <n v="94"/>
    <n v="1"/>
    <n v="1"/>
    <n v="0"/>
    <n v="1"/>
    <n v="0"/>
    <n v="7"/>
    <m/>
    <s v="Randy J"/>
    <s v="Barli"/>
    <s v="Randy J Barli"/>
    <s v="Rep"/>
    <x v="0"/>
    <x v="0"/>
    <n v="0"/>
    <x v="1"/>
    <x v="4"/>
    <x v="1"/>
    <n v="0"/>
  </r>
  <r>
    <n v="123"/>
    <s v="Brian D."/>
    <s v="Barowski"/>
    <n v="95"/>
    <n v="1"/>
    <n v="0"/>
    <n v="0"/>
    <n v="0"/>
    <n v="0"/>
    <n v="0"/>
    <m/>
    <s v="Brian D."/>
    <s v="Barowski"/>
    <s v="Brian D. Barowski"/>
    <s v="Rep"/>
    <x v="1"/>
    <x v="0"/>
    <n v="1"/>
    <x v="1"/>
    <x v="3"/>
    <x v="1"/>
    <n v="1"/>
  </r>
  <r>
    <n v="123"/>
    <s v="Brian D."/>
    <s v="Barowski"/>
    <n v="95"/>
    <n v="1"/>
    <n v="0"/>
    <n v="0"/>
    <n v="1"/>
    <n v="1"/>
    <n v="0"/>
    <m/>
    <s v="Brian D."/>
    <s v="Barowski"/>
    <s v="Brian D. Barowski"/>
    <s v="Rep"/>
    <x v="1"/>
    <x v="0"/>
    <n v="0"/>
    <x v="0"/>
    <x v="3"/>
    <x v="1"/>
    <n v="0"/>
  </r>
  <r>
    <n v="110"/>
    <s v="Deborah"/>
    <s v="Barr"/>
    <n v="96"/>
    <n v="1"/>
    <n v="1"/>
    <n v="1"/>
    <n v="0"/>
    <n v="0"/>
    <n v="0"/>
    <m/>
    <s v="Deborah"/>
    <s v="Barr"/>
    <s v="Deborah Barr"/>
    <s v="Rep"/>
    <x v="0"/>
    <x v="1"/>
    <n v="1"/>
    <x v="1"/>
    <x v="3"/>
    <x v="1"/>
    <n v="1"/>
  </r>
  <r>
    <n v="110"/>
    <s v="Deborah"/>
    <s v="Barr"/>
    <n v="96"/>
    <n v="1"/>
    <n v="1"/>
    <n v="1"/>
    <n v="1"/>
    <n v="1"/>
    <n v="0"/>
    <m/>
    <s v="Deborah"/>
    <s v="Barr"/>
    <s v="Deborah Barr"/>
    <s v="Rep"/>
    <x v="0"/>
    <x v="1"/>
    <n v="0"/>
    <x v="0"/>
    <x v="3"/>
    <x v="1"/>
    <n v="0"/>
  </r>
  <r>
    <n v="20"/>
    <s v="James W "/>
    <s v="Barr"/>
    <n v="97"/>
    <n v="1"/>
    <n v="2"/>
    <n v="0"/>
    <n v="1"/>
    <n v="1"/>
    <n v="6"/>
    <m/>
    <s v="James W"/>
    <s v="Barr"/>
    <s v="James W Barr"/>
    <s v="Rep"/>
    <x v="8"/>
    <x v="0"/>
    <n v="0"/>
    <x v="0"/>
    <x v="5"/>
    <x v="1"/>
    <n v="1"/>
  </r>
  <r>
    <n v="20"/>
    <s v="Jim "/>
    <s v="Barr"/>
    <n v="97"/>
    <n v="1"/>
    <n v="2"/>
    <n v="0"/>
    <n v="1"/>
    <n v="1"/>
    <n v="3"/>
    <m/>
    <s v="Jim"/>
    <s v="Barr"/>
    <s v="Jim Barr"/>
    <s v="Rep"/>
    <x v="8"/>
    <x v="0"/>
    <n v="0"/>
    <x v="0"/>
    <x v="1"/>
    <x v="1"/>
    <n v="0"/>
  </r>
  <r>
    <n v="20"/>
    <s v="Jim "/>
    <s v="Barr"/>
    <n v="97"/>
    <n v="1"/>
    <n v="2"/>
    <n v="0"/>
    <n v="1"/>
    <n v="1"/>
    <n v="4"/>
    <m/>
    <s v="Jim"/>
    <s v="Barr"/>
    <s v="Jim Barr"/>
    <s v="Rep"/>
    <x v="8"/>
    <x v="0"/>
    <n v="0"/>
    <x v="0"/>
    <x v="7"/>
    <x v="1"/>
    <n v="0"/>
  </r>
  <r>
    <n v="160"/>
    <s v="Stephen"/>
    <s v="Barrar"/>
    <n v="98"/>
    <n v="1"/>
    <n v="0"/>
    <n v="0"/>
    <n v="0"/>
    <n v="0"/>
    <n v="0"/>
    <m/>
    <s v="Stephen"/>
    <s v="Barrar"/>
    <s v="Stephen Barrar"/>
    <s v="Rep"/>
    <x v="1"/>
    <x v="0"/>
    <n v="1"/>
    <x v="1"/>
    <x v="3"/>
    <x v="1"/>
    <n v="1"/>
  </r>
  <r>
    <n v="160"/>
    <s v="Stephen"/>
    <s v="Barrar"/>
    <n v="98"/>
    <n v="1"/>
    <n v="0"/>
    <n v="0"/>
    <n v="0"/>
    <n v="1"/>
    <n v="0"/>
    <m/>
    <s v="Stephen"/>
    <s v="Barrar"/>
    <s v="Stephen Barrar"/>
    <s v="Rep"/>
    <x v="1"/>
    <x v="0"/>
    <n v="1"/>
    <x v="0"/>
    <x v="3"/>
    <x v="1"/>
    <n v="0"/>
  </r>
  <r>
    <n v="160"/>
    <s v="Stephen"/>
    <s v="Barrar"/>
    <n v="98"/>
    <n v="1"/>
    <n v="0"/>
    <n v="0"/>
    <n v="0"/>
    <n v="1"/>
    <n v="1"/>
    <m/>
    <s v="Stephen"/>
    <s v="Barrar"/>
    <s v="Stephen Barrar"/>
    <s v="Rep"/>
    <x v="1"/>
    <x v="0"/>
    <n v="1"/>
    <x v="0"/>
    <x v="2"/>
    <x v="1"/>
    <n v="0"/>
  </r>
  <r>
    <n v="160"/>
    <s v="Stephen "/>
    <s v="Barrar"/>
    <n v="98"/>
    <n v="1"/>
    <n v="0"/>
    <n v="0"/>
    <n v="0"/>
    <n v="0"/>
    <n v="4"/>
    <m/>
    <s v="Stephen"/>
    <s v="Barrar"/>
    <s v="Stephen Barrar"/>
    <s v="Rep"/>
    <x v="1"/>
    <x v="0"/>
    <n v="1"/>
    <x v="1"/>
    <x v="7"/>
    <x v="1"/>
    <n v="0"/>
  </r>
  <r>
    <n v="160"/>
    <s v="Stephen "/>
    <s v="Barrar"/>
    <n v="98"/>
    <n v="1"/>
    <n v="0"/>
    <n v="0"/>
    <n v="0"/>
    <n v="1"/>
    <n v="4"/>
    <m/>
    <s v="Stephen"/>
    <s v="Barrar"/>
    <s v="Stephen Barrar"/>
    <s v="Rep"/>
    <x v="1"/>
    <x v="0"/>
    <n v="1"/>
    <x v="0"/>
    <x v="7"/>
    <x v="1"/>
    <n v="0"/>
  </r>
  <r>
    <n v="160"/>
    <s v="Stephen "/>
    <s v="Barrar "/>
    <n v="98"/>
    <n v="1"/>
    <n v="0"/>
    <n v="0"/>
    <n v="0"/>
    <n v="0"/>
    <n v="1"/>
    <m/>
    <s v="Stephen"/>
    <s v="Barrar"/>
    <s v="Stephen Barrar"/>
    <s v="Rep"/>
    <x v="1"/>
    <x v="0"/>
    <n v="1"/>
    <x v="1"/>
    <x v="2"/>
    <x v="1"/>
    <n v="0"/>
  </r>
  <r>
    <n v="160"/>
    <s v="Stephen "/>
    <s v="Barrar "/>
    <n v="98"/>
    <n v="1"/>
    <n v="0"/>
    <n v="0"/>
    <n v="0"/>
    <n v="0"/>
    <n v="5"/>
    <m/>
    <s v="Stephen"/>
    <s v="Barrar"/>
    <s v="Stephen Barrar"/>
    <s v="Rep"/>
    <x v="1"/>
    <x v="0"/>
    <n v="1"/>
    <x v="1"/>
    <x v="6"/>
    <x v="1"/>
    <n v="0"/>
  </r>
  <r>
    <n v="160"/>
    <s v="Stephen "/>
    <s v="Barrar "/>
    <n v="98"/>
    <n v="1"/>
    <n v="0"/>
    <n v="0"/>
    <n v="0"/>
    <n v="1"/>
    <n v="5"/>
    <m/>
    <s v="Stephen"/>
    <s v="Barrar"/>
    <s v="Stephen Barrar"/>
    <s v="Rep"/>
    <x v="1"/>
    <x v="0"/>
    <n v="1"/>
    <x v="0"/>
    <x v="6"/>
    <x v="1"/>
    <n v="0"/>
  </r>
  <r>
    <n v="160"/>
    <s v="Stephen E"/>
    <s v="Barrar"/>
    <n v="98"/>
    <n v="1"/>
    <n v="0"/>
    <n v="0"/>
    <n v="0"/>
    <n v="1"/>
    <n v="2"/>
    <m/>
    <s v="Stephen E"/>
    <s v="Barrar"/>
    <s v="Stephen E Barrar"/>
    <s v="Rep"/>
    <x v="1"/>
    <x v="0"/>
    <n v="1"/>
    <x v="0"/>
    <x v="0"/>
    <x v="1"/>
    <n v="0"/>
  </r>
  <r>
    <n v="160"/>
    <s v="Stephen E "/>
    <s v="Barrar"/>
    <n v="98"/>
    <n v="1"/>
    <n v="0"/>
    <n v="0"/>
    <n v="0"/>
    <n v="0"/>
    <n v="2"/>
    <m/>
    <s v="Stephen E"/>
    <s v="Barrar"/>
    <s v="Stephen E Barrar"/>
    <s v="Rep"/>
    <x v="1"/>
    <x v="0"/>
    <n v="1"/>
    <x v="1"/>
    <x v="0"/>
    <x v="1"/>
    <n v="0"/>
  </r>
  <r>
    <n v="160"/>
    <s v="Stephen E "/>
    <s v="Barrar"/>
    <n v="98"/>
    <n v="1"/>
    <n v="0"/>
    <n v="0"/>
    <n v="0"/>
    <n v="0"/>
    <n v="6"/>
    <m/>
    <s v="Stephen E"/>
    <s v="Barrar"/>
    <s v="Stephen E Barrar"/>
    <s v="Rep"/>
    <x v="1"/>
    <x v="0"/>
    <n v="1"/>
    <x v="1"/>
    <x v="5"/>
    <x v="1"/>
    <n v="0"/>
  </r>
  <r>
    <n v="160"/>
    <s v="Stephen E "/>
    <s v="Barrar"/>
    <n v="98"/>
    <n v="1"/>
    <n v="0"/>
    <n v="0"/>
    <n v="0"/>
    <n v="1"/>
    <n v="6"/>
    <m/>
    <s v="Stephen E"/>
    <s v="Barrar"/>
    <s v="Stephen E Barrar"/>
    <s v="Rep"/>
    <x v="1"/>
    <x v="0"/>
    <n v="1"/>
    <x v="0"/>
    <x v="5"/>
    <x v="1"/>
    <n v="0"/>
  </r>
  <r>
    <n v="160"/>
    <s v="Stephen E "/>
    <s v="Barrar"/>
    <n v="98"/>
    <n v="1"/>
    <n v="0"/>
    <n v="0"/>
    <n v="0"/>
    <n v="0"/>
    <n v="7"/>
    <m/>
    <s v="Stephen E"/>
    <s v="Barrar"/>
    <s v="Stephen E Barrar"/>
    <s v="Rep"/>
    <x v="1"/>
    <x v="0"/>
    <n v="1"/>
    <x v="1"/>
    <x v="4"/>
    <x v="1"/>
    <n v="0"/>
  </r>
  <r>
    <n v="160"/>
    <s v="Stephen E "/>
    <s v="Barrar "/>
    <n v="98"/>
    <n v="1"/>
    <n v="0"/>
    <n v="0"/>
    <n v="0"/>
    <n v="0"/>
    <n v="3"/>
    <m/>
    <s v="Stephen E"/>
    <s v="Barrar"/>
    <s v="Stephen E Barrar"/>
    <s v="Rep"/>
    <x v="1"/>
    <x v="0"/>
    <n v="1"/>
    <x v="1"/>
    <x v="1"/>
    <x v="1"/>
    <n v="0"/>
  </r>
  <r>
    <n v="160"/>
    <s v="Stephen E "/>
    <s v="Barrar "/>
    <n v="98"/>
    <n v="1"/>
    <n v="0"/>
    <n v="0"/>
    <n v="0"/>
    <n v="1"/>
    <n v="3"/>
    <m/>
    <s v="Stephen E"/>
    <s v="Barrar"/>
    <s v="Stephen E Barrar"/>
    <s v="Rep"/>
    <x v="1"/>
    <x v="0"/>
    <n v="1"/>
    <x v="0"/>
    <x v="1"/>
    <x v="1"/>
    <n v="0"/>
  </r>
  <r>
    <n v="135"/>
    <s v="Kenneth R "/>
    <s v="Barreto "/>
    <n v="99"/>
    <n v="1"/>
    <n v="0"/>
    <n v="0"/>
    <n v="0"/>
    <n v="0"/>
    <n v="6"/>
    <m/>
    <s v="Kenneth R"/>
    <s v="Barreto"/>
    <s v="Kenneth R Barreto"/>
    <s v="Rep"/>
    <x v="1"/>
    <x v="0"/>
    <n v="1"/>
    <x v="1"/>
    <x v="5"/>
    <x v="1"/>
    <n v="1"/>
  </r>
  <r>
    <n v="135"/>
    <s v="Kenneth R "/>
    <s v="Barreto "/>
    <n v="99"/>
    <n v="1"/>
    <n v="0"/>
    <n v="0"/>
    <n v="1"/>
    <n v="1"/>
    <n v="6"/>
    <m/>
    <s v="Kenneth R"/>
    <s v="Barreto"/>
    <s v="Kenneth R Barreto"/>
    <s v="Rep"/>
    <x v="1"/>
    <x v="0"/>
    <n v="0"/>
    <x v="0"/>
    <x v="5"/>
    <x v="1"/>
    <n v="0"/>
  </r>
  <r>
    <n v="17"/>
    <s v="Ted"/>
    <s v="Barry"/>
    <n v="100"/>
    <n v="0"/>
    <n v="0"/>
    <n v="0"/>
    <n v="0"/>
    <n v="0"/>
    <n v="2"/>
    <m/>
    <s v="Ted"/>
    <s v="Barry"/>
    <s v="Ted Barry"/>
    <s v="Senator"/>
    <x v="1"/>
    <x v="0"/>
    <n v="1"/>
    <x v="1"/>
    <x v="0"/>
    <x v="1"/>
    <n v="1"/>
  </r>
  <r>
    <n v="17"/>
    <s v="Ted"/>
    <s v="Barry"/>
    <n v="100"/>
    <n v="0"/>
    <n v="0"/>
    <n v="0"/>
    <n v="1"/>
    <n v="1"/>
    <n v="2"/>
    <m/>
    <s v="Ted"/>
    <s v="Barry"/>
    <s v="Ted Barry"/>
    <s v="Senator"/>
    <x v="1"/>
    <x v="0"/>
    <n v="0"/>
    <x v="0"/>
    <x v="0"/>
    <x v="1"/>
    <n v="0"/>
  </r>
  <r>
    <n v="199"/>
    <s v="Jill Sunday "/>
    <s v="Bartoli "/>
    <n v="101"/>
    <n v="1"/>
    <n v="1"/>
    <n v="1"/>
    <n v="0"/>
    <n v="0"/>
    <n v="7"/>
    <m/>
    <s v="Jill Sunday"/>
    <s v="Bartoli"/>
    <s v="Jill Sunday Bartoli"/>
    <s v="Rep"/>
    <x v="0"/>
    <x v="1"/>
    <n v="1"/>
    <x v="1"/>
    <x v="4"/>
    <x v="1"/>
    <n v="1"/>
  </r>
  <r>
    <n v="46"/>
    <s v="Camera C "/>
    <s v="Bartolotta"/>
    <n v="102"/>
    <n v="0"/>
    <n v="0"/>
    <n v="1"/>
    <n v="0"/>
    <n v="0"/>
    <n v="7"/>
    <m/>
    <s v="Camera C"/>
    <s v="Bartolotta"/>
    <s v="Camera C Bartolotta"/>
    <s v="Senator"/>
    <x v="1"/>
    <x v="1"/>
    <n v="1"/>
    <x v="1"/>
    <x v="4"/>
    <x v="1"/>
    <n v="1"/>
  </r>
  <r>
    <n v="107"/>
    <s v="Steve "/>
    <s v="Bartos "/>
    <n v="103"/>
    <n v="1"/>
    <n v="1"/>
    <n v="0"/>
    <n v="1"/>
    <n v="0"/>
    <n v="5"/>
    <m/>
    <s v="Steve"/>
    <s v="Bartos"/>
    <s v="Steve Bartos"/>
    <s v="Rep"/>
    <x v="0"/>
    <x v="0"/>
    <n v="0"/>
    <x v="1"/>
    <x v="6"/>
    <x v="1"/>
    <n v="1"/>
  </r>
  <r>
    <n v="130"/>
    <s v="Andrew G"/>
    <s v="Basile "/>
    <n v="104"/>
    <n v="1"/>
    <n v="0"/>
    <n v="0"/>
    <n v="1"/>
    <n v="0"/>
    <n v="7"/>
    <m/>
    <s v="Andrew G"/>
    <s v="Basile"/>
    <s v="Andrew G Basile"/>
    <s v="Rep"/>
    <x v="1"/>
    <x v="0"/>
    <n v="0"/>
    <x v="1"/>
    <x v="4"/>
    <x v="1"/>
    <n v="1"/>
  </r>
  <r>
    <n v="69"/>
    <s v="Bob"/>
    <s v="Bastian"/>
    <n v="105"/>
    <n v="1"/>
    <n v="0"/>
    <n v="0"/>
    <n v="0"/>
    <n v="0"/>
    <n v="0"/>
    <m/>
    <s v="Bob"/>
    <s v="Bastian"/>
    <s v="Bob Bastian"/>
    <s v="Rep"/>
    <x v="1"/>
    <x v="0"/>
    <n v="1"/>
    <x v="1"/>
    <x v="3"/>
    <x v="1"/>
    <n v="1"/>
  </r>
  <r>
    <n v="69"/>
    <s v="Bob"/>
    <s v="Bastian"/>
    <n v="105"/>
    <n v="1"/>
    <n v="0"/>
    <n v="0"/>
    <n v="0"/>
    <n v="1"/>
    <n v="0"/>
    <m/>
    <s v="Bob"/>
    <s v="Bastian"/>
    <s v="Bob Bastian"/>
    <s v="Rep"/>
    <x v="1"/>
    <x v="0"/>
    <n v="1"/>
    <x v="0"/>
    <x v="3"/>
    <x v="1"/>
    <n v="0"/>
  </r>
  <r>
    <n v="69"/>
    <s v="Bob"/>
    <s v="Bastian"/>
    <n v="105"/>
    <n v="1"/>
    <n v="0"/>
    <n v="0"/>
    <n v="0"/>
    <n v="1"/>
    <n v="2"/>
    <m/>
    <s v="Bob"/>
    <s v="Bastian"/>
    <s v="Bob Bastian"/>
    <s v="Rep"/>
    <x v="1"/>
    <x v="0"/>
    <n v="1"/>
    <x v="0"/>
    <x v="0"/>
    <x v="1"/>
    <n v="0"/>
  </r>
  <r>
    <n v="69"/>
    <s v="Bob"/>
    <s v="Bastian"/>
    <n v="105"/>
    <n v="1"/>
    <n v="0"/>
    <n v="0"/>
    <n v="0"/>
    <n v="0"/>
    <n v="3"/>
    <m/>
    <s v="Bob"/>
    <s v="Bastian"/>
    <s v="Bob Bastian"/>
    <s v="Rep"/>
    <x v="1"/>
    <x v="0"/>
    <n v="1"/>
    <x v="1"/>
    <x v="1"/>
    <x v="1"/>
    <n v="0"/>
  </r>
  <r>
    <n v="69"/>
    <s v="Bob"/>
    <s v="Bastian"/>
    <n v="105"/>
    <n v="1"/>
    <n v="0"/>
    <n v="0"/>
    <n v="0"/>
    <n v="1"/>
    <n v="3"/>
    <m/>
    <s v="Bob"/>
    <s v="Bastian"/>
    <s v="Bob Bastian"/>
    <s v="Rep"/>
    <x v="1"/>
    <x v="0"/>
    <n v="1"/>
    <x v="0"/>
    <x v="1"/>
    <x v="1"/>
    <n v="0"/>
  </r>
  <r>
    <n v="69"/>
    <s v="Bob "/>
    <s v="Bastian "/>
    <n v="105"/>
    <n v="1"/>
    <n v="0"/>
    <n v="0"/>
    <n v="0"/>
    <n v="1"/>
    <n v="1"/>
    <m/>
    <s v="Bob"/>
    <s v="Bastian"/>
    <s v="Bob Bastian"/>
    <s v="Rep"/>
    <x v="1"/>
    <x v="0"/>
    <n v="1"/>
    <x v="0"/>
    <x v="2"/>
    <x v="1"/>
    <n v="0"/>
  </r>
  <r>
    <n v="69"/>
    <s v="Bob"/>
    <s v="Bastian "/>
    <n v="105"/>
    <n v="1"/>
    <n v="0"/>
    <n v="0"/>
    <n v="0"/>
    <n v="0"/>
    <n v="1"/>
    <m/>
    <s v="Bob"/>
    <s v="Bastian"/>
    <s v="Bob Bastian"/>
    <s v="Rep"/>
    <x v="1"/>
    <x v="0"/>
    <n v="1"/>
    <x v="1"/>
    <x v="2"/>
    <x v="1"/>
    <n v="0"/>
  </r>
  <r>
    <n v="194"/>
    <s v="Linda M Wolfe"/>
    <s v="Bateman "/>
    <n v="106"/>
    <n v="1"/>
    <n v="0"/>
    <n v="1"/>
    <n v="0"/>
    <n v="0"/>
    <n v="6"/>
    <m/>
    <s v="Linda M Wolfe"/>
    <s v="Bateman"/>
    <s v="Linda M Wolfe Bateman"/>
    <s v="Rep"/>
    <x v="1"/>
    <x v="1"/>
    <n v="1"/>
    <x v="1"/>
    <x v="5"/>
    <x v="1"/>
    <n v="1"/>
  </r>
  <r>
    <n v="194"/>
    <s v="Linda M Wolfe"/>
    <s v="Bateman "/>
    <n v="106"/>
    <n v="1"/>
    <n v="0"/>
    <n v="1"/>
    <n v="1"/>
    <n v="1"/>
    <n v="6"/>
    <m/>
    <s v="Linda M Wolfe"/>
    <s v="Bateman"/>
    <s v="Linda M Wolfe Bateman"/>
    <s v="Rep"/>
    <x v="1"/>
    <x v="1"/>
    <n v="0"/>
    <x v="0"/>
    <x v="5"/>
    <x v="1"/>
    <n v="0"/>
  </r>
  <r>
    <n v="176"/>
    <s v="Joseph W. "/>
    <s v="Battisto "/>
    <n v="107"/>
    <n v="1"/>
    <n v="1"/>
    <n v="0"/>
    <n v="0"/>
    <n v="0"/>
    <n v="1"/>
    <m/>
    <s v="Joseph W."/>
    <s v="Battisto"/>
    <s v="Joseph W. Battisto"/>
    <s v="Rep"/>
    <x v="0"/>
    <x v="0"/>
    <n v="1"/>
    <x v="1"/>
    <x v="2"/>
    <x v="1"/>
    <n v="1"/>
  </r>
  <r>
    <n v="189"/>
    <s v="Jospeh W,"/>
    <s v="Battisto "/>
    <n v="107"/>
    <n v="1"/>
    <n v="1"/>
    <n v="0"/>
    <n v="0"/>
    <n v="0"/>
    <n v="0"/>
    <m/>
    <s v="Jospeh W,"/>
    <s v="Battisto"/>
    <s v="Jospeh W, Battisto"/>
    <s v="Rep"/>
    <x v="0"/>
    <x v="0"/>
    <n v="1"/>
    <x v="1"/>
    <x v="3"/>
    <x v="1"/>
    <n v="0"/>
  </r>
  <r>
    <n v="189"/>
    <s v="Jospeh W,"/>
    <s v="Battisto "/>
    <n v="107"/>
    <n v="1"/>
    <n v="1"/>
    <n v="0"/>
    <n v="1"/>
    <n v="1"/>
    <n v="0"/>
    <m/>
    <s v="Jospeh W,"/>
    <s v="Battisto"/>
    <s v="Jospeh W, Battisto"/>
    <s v="Rep"/>
    <x v="0"/>
    <x v="0"/>
    <n v="0"/>
    <x v="0"/>
    <x v="3"/>
    <x v="1"/>
    <n v="0"/>
  </r>
  <r>
    <n v="8"/>
    <s v="Herman W "/>
    <s v="Bauer "/>
    <n v="108"/>
    <n v="1"/>
    <n v="0"/>
    <n v="0"/>
    <n v="1"/>
    <n v="0"/>
    <n v="7"/>
    <m/>
    <s v="Herman W"/>
    <s v="Bauer"/>
    <s v="Herman W Bauer"/>
    <s v="Rep"/>
    <x v="1"/>
    <x v="0"/>
    <n v="0"/>
    <x v="1"/>
    <x v="4"/>
    <x v="1"/>
    <n v="1"/>
  </r>
  <r>
    <n v="125"/>
    <s v="Dennis "/>
    <s v="Baylor "/>
    <n v="109"/>
    <n v="1"/>
    <n v="8"/>
    <n v="0"/>
    <n v="1"/>
    <n v="1"/>
    <n v="5"/>
    <m/>
    <s v="Dennis"/>
    <s v="Baylor"/>
    <s v="Dennis Baylor"/>
    <s v="Rep"/>
    <x v="9"/>
    <x v="0"/>
    <n v="0"/>
    <x v="0"/>
    <x v="6"/>
    <x v="1"/>
    <n v="1"/>
  </r>
  <r>
    <n v="29"/>
    <s v="Dennis "/>
    <s v="Baylor "/>
    <n v="109"/>
    <n v="0"/>
    <n v="8"/>
    <n v="0"/>
    <n v="1"/>
    <n v="1"/>
    <n v="4"/>
    <m/>
    <s v="Dennis"/>
    <s v="Baylor"/>
    <s v="Dennis Baylor"/>
    <s v="Senator"/>
    <x v="9"/>
    <x v="0"/>
    <n v="0"/>
    <x v="0"/>
    <x v="7"/>
    <x v="1"/>
    <n v="0"/>
  </r>
  <r>
    <n v="97"/>
    <s v="John C"/>
    <s v="Bear"/>
    <n v="110"/>
    <n v="1"/>
    <n v="0"/>
    <n v="0"/>
    <n v="0"/>
    <n v="0"/>
    <n v="3"/>
    <m/>
    <s v="John C"/>
    <s v="Bear"/>
    <s v="John C Bear"/>
    <s v="Rep"/>
    <x v="1"/>
    <x v="0"/>
    <n v="1"/>
    <x v="1"/>
    <x v="1"/>
    <x v="1"/>
    <n v="1"/>
  </r>
  <r>
    <n v="97"/>
    <s v="John C"/>
    <s v="Bear"/>
    <n v="110"/>
    <n v="1"/>
    <n v="0"/>
    <n v="0"/>
    <n v="0"/>
    <n v="1"/>
    <n v="3"/>
    <m/>
    <s v="John C"/>
    <s v="Bear"/>
    <s v="John C Bear"/>
    <s v="Rep"/>
    <x v="1"/>
    <x v="0"/>
    <n v="1"/>
    <x v="0"/>
    <x v="1"/>
    <x v="1"/>
    <n v="0"/>
  </r>
  <r>
    <n v="97"/>
    <s v="John C "/>
    <s v="Bear"/>
    <n v="110"/>
    <n v="1"/>
    <n v="0"/>
    <n v="0"/>
    <n v="0"/>
    <n v="0"/>
    <n v="4"/>
    <m/>
    <s v="John C"/>
    <s v="Bear"/>
    <s v="John C Bear"/>
    <s v="Rep"/>
    <x v="1"/>
    <x v="0"/>
    <n v="1"/>
    <x v="1"/>
    <x v="7"/>
    <x v="1"/>
    <n v="0"/>
  </r>
  <r>
    <n v="97"/>
    <s v="John C "/>
    <s v="Bear"/>
    <n v="110"/>
    <n v="1"/>
    <n v="0"/>
    <n v="0"/>
    <n v="0"/>
    <n v="1"/>
    <n v="4"/>
    <m/>
    <s v="John C"/>
    <s v="Bear"/>
    <s v="John C Bear"/>
    <s v="Rep"/>
    <x v="1"/>
    <x v="0"/>
    <n v="1"/>
    <x v="0"/>
    <x v="7"/>
    <x v="1"/>
    <n v="0"/>
  </r>
  <r>
    <n v="97"/>
    <s v="John C "/>
    <s v="Bear"/>
    <n v="110"/>
    <n v="1"/>
    <n v="0"/>
    <n v="0"/>
    <n v="0"/>
    <n v="0"/>
    <n v="6"/>
    <m/>
    <s v="John C"/>
    <s v="Bear"/>
    <s v="John C Bear"/>
    <s v="Rep"/>
    <x v="1"/>
    <x v="0"/>
    <n v="1"/>
    <x v="1"/>
    <x v="5"/>
    <x v="1"/>
    <n v="0"/>
  </r>
  <r>
    <n v="97"/>
    <s v="John C "/>
    <s v="Bear"/>
    <n v="110"/>
    <n v="1"/>
    <n v="0"/>
    <n v="0"/>
    <n v="0"/>
    <n v="1"/>
    <n v="6"/>
    <m/>
    <s v="John C"/>
    <s v="Bear"/>
    <s v="John C Bear"/>
    <s v="Rep"/>
    <x v="1"/>
    <x v="0"/>
    <n v="1"/>
    <x v="0"/>
    <x v="5"/>
    <x v="1"/>
    <n v="0"/>
  </r>
  <r>
    <n v="97"/>
    <s v="John C "/>
    <s v="Bear "/>
    <n v="110"/>
    <n v="1"/>
    <n v="0"/>
    <n v="0"/>
    <n v="0"/>
    <n v="0"/>
    <n v="5"/>
    <m/>
    <s v="John C"/>
    <s v="Bear"/>
    <s v="John C Bear"/>
    <s v="Rep"/>
    <x v="1"/>
    <x v="0"/>
    <n v="1"/>
    <x v="1"/>
    <x v="6"/>
    <x v="1"/>
    <n v="0"/>
  </r>
  <r>
    <n v="97"/>
    <s v="John C "/>
    <s v="Bear "/>
    <n v="110"/>
    <n v="1"/>
    <n v="0"/>
    <n v="0"/>
    <n v="0"/>
    <n v="1"/>
    <n v="5"/>
    <m/>
    <s v="John C"/>
    <s v="Bear"/>
    <s v="John C Bear"/>
    <s v="Rep"/>
    <x v="1"/>
    <x v="0"/>
    <n v="1"/>
    <x v="0"/>
    <x v="6"/>
    <x v="1"/>
    <n v="0"/>
  </r>
  <r>
    <n v="100"/>
    <s v="Bruce "/>
    <s v="Beardsley"/>
    <n v="111"/>
    <n v="1"/>
    <n v="1"/>
    <n v="0"/>
    <n v="0"/>
    <n v="0"/>
    <n v="0"/>
    <m/>
    <s v="Bruce"/>
    <s v="Beardsley"/>
    <s v="Bruce Beardsley"/>
    <s v="Rep"/>
    <x v="0"/>
    <x v="0"/>
    <n v="1"/>
    <x v="1"/>
    <x v="3"/>
    <x v="1"/>
    <n v="1"/>
  </r>
  <r>
    <n v="100"/>
    <s v="Bruce "/>
    <s v="Beardsley"/>
    <n v="111"/>
    <n v="1"/>
    <n v="1"/>
    <n v="0"/>
    <n v="1"/>
    <n v="1"/>
    <n v="0"/>
    <m/>
    <s v="Bruce"/>
    <s v="Beardsley"/>
    <s v="Bruce Beardsley"/>
    <s v="Rep"/>
    <x v="0"/>
    <x v="0"/>
    <n v="0"/>
    <x v="0"/>
    <x v="3"/>
    <x v="1"/>
    <n v="0"/>
  </r>
  <r>
    <n v="100"/>
    <s v="Bruce "/>
    <s v="Beardsley"/>
    <n v="111"/>
    <n v="1"/>
    <n v="1"/>
    <n v="0"/>
    <n v="0"/>
    <n v="0"/>
    <n v="1"/>
    <m/>
    <s v="Bruce"/>
    <s v="Beardsley"/>
    <s v="Bruce Beardsley"/>
    <s v="Rep"/>
    <x v="0"/>
    <x v="0"/>
    <n v="1"/>
    <x v="1"/>
    <x v="2"/>
    <x v="1"/>
    <n v="0"/>
  </r>
  <r>
    <n v="100"/>
    <s v="Bruce"/>
    <s v="Beardsley"/>
    <n v="111"/>
    <n v="1"/>
    <n v="1"/>
    <n v="0"/>
    <n v="1"/>
    <n v="1"/>
    <n v="1"/>
    <m/>
    <s v="Bruce"/>
    <s v="Beardsley"/>
    <s v="Bruce Beardsley"/>
    <s v="Rep"/>
    <x v="0"/>
    <x v="0"/>
    <n v="0"/>
    <x v="0"/>
    <x v="2"/>
    <x v="1"/>
    <n v="0"/>
  </r>
  <r>
    <n v="1"/>
    <s v="Linda"/>
    <s v="Bebko- Jones"/>
    <n v="112"/>
    <n v="1"/>
    <n v="1"/>
    <n v="1"/>
    <n v="0"/>
    <n v="1"/>
    <n v="2"/>
    <m/>
    <s v="Linda"/>
    <s v="Bebko- Jones"/>
    <s v="Linda Bebko- Jones"/>
    <s v="Rep"/>
    <x v="0"/>
    <x v="1"/>
    <n v="1"/>
    <x v="0"/>
    <x v="0"/>
    <x v="1"/>
    <n v="1"/>
  </r>
  <r>
    <n v="1"/>
    <s v="Linda "/>
    <s v="Bebko- Jones"/>
    <n v="112"/>
    <n v="1"/>
    <n v="1"/>
    <n v="1"/>
    <n v="0"/>
    <n v="0"/>
    <n v="1"/>
    <m/>
    <s v="Linda"/>
    <s v="Bebko- Jones"/>
    <s v="Linda Bebko- Jones"/>
    <s v="Rep"/>
    <x v="0"/>
    <x v="1"/>
    <n v="1"/>
    <x v="1"/>
    <x v="2"/>
    <x v="1"/>
    <n v="0"/>
  </r>
  <r>
    <n v="1"/>
    <s v="Linda "/>
    <s v="Bebko- Jones "/>
    <n v="112"/>
    <n v="1"/>
    <n v="1"/>
    <n v="1"/>
    <n v="0"/>
    <n v="0"/>
    <n v="2"/>
    <m/>
    <s v="Linda"/>
    <s v="Bebko- Jones"/>
    <s v="Linda Bebko- Jones"/>
    <s v="Rep"/>
    <x v="0"/>
    <x v="1"/>
    <n v="1"/>
    <x v="1"/>
    <x v="0"/>
    <x v="1"/>
    <n v="0"/>
  </r>
  <r>
    <n v="1"/>
    <s v="Linda"/>
    <s v="Bebko-Jones"/>
    <n v="112"/>
    <n v="1"/>
    <n v="1"/>
    <n v="1"/>
    <n v="0"/>
    <n v="0"/>
    <n v="0"/>
    <m/>
    <s v="Linda"/>
    <s v="Bebko-Jones"/>
    <s v="Linda Bebko-Jones"/>
    <s v="Rep"/>
    <x v="0"/>
    <x v="1"/>
    <n v="1"/>
    <x v="1"/>
    <x v="3"/>
    <x v="1"/>
    <n v="0"/>
  </r>
  <r>
    <n v="1"/>
    <s v="Linda"/>
    <s v="Bebko-Jones"/>
    <n v="112"/>
    <n v="1"/>
    <n v="1"/>
    <n v="1"/>
    <n v="0"/>
    <n v="1"/>
    <n v="0"/>
    <m/>
    <s v="Linda"/>
    <s v="Bebko-Jones"/>
    <s v="Linda Bebko-Jones"/>
    <s v="Rep"/>
    <x v="0"/>
    <x v="1"/>
    <n v="1"/>
    <x v="0"/>
    <x v="3"/>
    <x v="1"/>
    <n v="0"/>
  </r>
  <r>
    <n v="1"/>
    <s v="Linda"/>
    <s v="Bebko-Jones"/>
    <n v="112"/>
    <n v="1"/>
    <n v="1"/>
    <n v="1"/>
    <n v="0"/>
    <n v="1"/>
    <n v="1"/>
    <m/>
    <s v="Linda"/>
    <s v="Bebko-Jones"/>
    <s v="Linda Bebko-Jones"/>
    <s v="Rep"/>
    <x v="0"/>
    <x v="1"/>
    <n v="1"/>
    <x v="0"/>
    <x v="2"/>
    <x v="1"/>
    <n v="0"/>
  </r>
  <r>
    <n v="176"/>
    <s v="James R "/>
    <s v="Becker "/>
    <n v="113"/>
    <n v="1"/>
    <n v="0"/>
    <n v="0"/>
    <n v="1"/>
    <n v="0"/>
    <n v="7"/>
    <m/>
    <s v="James R"/>
    <s v="Becker"/>
    <s v="James R Becker"/>
    <s v="Rep"/>
    <x v="1"/>
    <x v="0"/>
    <n v="0"/>
    <x v="1"/>
    <x v="4"/>
    <x v="1"/>
    <n v="1"/>
  </r>
  <r>
    <n v="3"/>
    <s v="Ebert G"/>
    <s v="Beeman"/>
    <n v="114"/>
    <n v="1"/>
    <n v="1"/>
    <n v="0"/>
    <n v="1"/>
    <n v="0"/>
    <n v="3"/>
    <m/>
    <s v="Ebert G"/>
    <s v="Beeman"/>
    <s v="Ebert G Beeman"/>
    <s v="Rep"/>
    <x v="0"/>
    <x v="0"/>
    <n v="0"/>
    <x v="1"/>
    <x v="1"/>
    <x v="1"/>
    <n v="1"/>
  </r>
  <r>
    <n v="115"/>
    <s v="Peter John "/>
    <s v="Begley "/>
    <n v="115"/>
    <n v="1"/>
    <n v="0"/>
    <n v="0"/>
    <n v="1"/>
    <n v="0"/>
    <n v="7"/>
    <m/>
    <s v="Peter John"/>
    <s v="Begley"/>
    <s v="Peter John Begley"/>
    <s v="Rep"/>
    <x v="1"/>
    <x v="0"/>
    <n v="0"/>
    <x v="1"/>
    <x v="4"/>
    <x v="1"/>
    <n v="1"/>
  </r>
  <r>
    <n v="112"/>
    <s v="Fred "/>
    <s v="Belardi"/>
    <n v="116"/>
    <n v="1"/>
    <n v="1"/>
    <n v="0"/>
    <n v="0"/>
    <n v="0"/>
    <n v="0"/>
    <m/>
    <s v="Fred"/>
    <s v="Belardi"/>
    <s v="Fred Belardi"/>
    <s v="Rep"/>
    <x v="0"/>
    <x v="0"/>
    <n v="1"/>
    <x v="1"/>
    <x v="3"/>
    <x v="1"/>
    <n v="1"/>
  </r>
  <r>
    <n v="112"/>
    <s v="Fred "/>
    <s v="Belardi"/>
    <n v="116"/>
    <n v="1"/>
    <n v="1"/>
    <n v="0"/>
    <n v="0"/>
    <n v="1"/>
    <n v="0"/>
    <m/>
    <s v="Fred"/>
    <s v="Belardi"/>
    <s v="Fred Belardi"/>
    <s v="Rep"/>
    <x v="0"/>
    <x v="0"/>
    <n v="1"/>
    <x v="0"/>
    <x v="3"/>
    <x v="1"/>
    <n v="0"/>
  </r>
  <r>
    <n v="112"/>
    <s v="Fred"/>
    <s v="Belardi"/>
    <n v="116"/>
    <n v="1"/>
    <n v="1"/>
    <n v="0"/>
    <n v="0"/>
    <n v="1"/>
    <n v="2"/>
    <m/>
    <s v="Fred"/>
    <s v="Belardi"/>
    <s v="Fred Belardi"/>
    <s v="Rep"/>
    <x v="0"/>
    <x v="0"/>
    <n v="1"/>
    <x v="0"/>
    <x v="0"/>
    <x v="1"/>
    <n v="0"/>
  </r>
  <r>
    <n v="112"/>
    <s v="Fred"/>
    <s v="Belardi"/>
    <n v="116"/>
    <n v="1"/>
    <n v="1"/>
    <n v="0"/>
    <n v="1"/>
    <n v="0"/>
    <n v="3"/>
    <m/>
    <s v="Fred"/>
    <s v="Belardi"/>
    <s v="Fred Belardi"/>
    <s v="Rep"/>
    <x v="0"/>
    <x v="0"/>
    <n v="0"/>
    <x v="1"/>
    <x v="1"/>
    <x v="1"/>
    <n v="0"/>
  </r>
  <r>
    <n v="112"/>
    <s v="Fred"/>
    <s v="Belardi"/>
    <n v="116"/>
    <n v="1"/>
    <n v="1"/>
    <n v="0"/>
    <n v="0"/>
    <n v="1"/>
    <n v="1"/>
    <m/>
    <s v="Fred"/>
    <s v="Belardi"/>
    <s v="Fred Belardi"/>
    <s v="Rep"/>
    <x v="0"/>
    <x v="0"/>
    <n v="1"/>
    <x v="0"/>
    <x v="2"/>
    <x v="1"/>
    <n v="0"/>
  </r>
  <r>
    <n v="112"/>
    <s v="Fred "/>
    <s v="Belardi "/>
    <n v="116"/>
    <n v="1"/>
    <n v="1"/>
    <n v="0"/>
    <n v="0"/>
    <n v="0"/>
    <n v="1"/>
    <m/>
    <s v="Fred"/>
    <s v="Belardi"/>
    <s v="Fred Belardi"/>
    <s v="Rep"/>
    <x v="0"/>
    <x v="0"/>
    <n v="1"/>
    <x v="1"/>
    <x v="2"/>
    <x v="1"/>
    <n v="0"/>
  </r>
  <r>
    <n v="112"/>
    <s v="Fred "/>
    <s v="Belardi "/>
    <n v="116"/>
    <n v="1"/>
    <n v="1"/>
    <n v="0"/>
    <n v="0"/>
    <n v="0"/>
    <n v="2"/>
    <m/>
    <s v="Fred"/>
    <s v="Belardi"/>
    <s v="Fred Belardi"/>
    <s v="Rep"/>
    <x v="0"/>
    <x v="0"/>
    <n v="1"/>
    <x v="1"/>
    <x v="0"/>
    <x v="1"/>
    <n v="0"/>
  </r>
  <r>
    <n v="107"/>
    <s v="Robert "/>
    <s v="Belfanti"/>
    <n v="117"/>
    <n v="1"/>
    <n v="1"/>
    <n v="0"/>
    <n v="0"/>
    <n v="1"/>
    <n v="1"/>
    <m/>
    <s v="Robert"/>
    <s v="Belfanti"/>
    <s v="Robert Belfanti"/>
    <s v="Rep"/>
    <x v="0"/>
    <x v="0"/>
    <n v="1"/>
    <x v="0"/>
    <x v="2"/>
    <x v="1"/>
    <n v="1"/>
  </r>
  <r>
    <n v="107"/>
    <s v="Robert "/>
    <s v="Belfanti "/>
    <n v="117"/>
    <n v="1"/>
    <n v="1"/>
    <n v="0"/>
    <n v="0"/>
    <n v="0"/>
    <n v="1"/>
    <m/>
    <s v="Robert"/>
    <s v="Belfanti"/>
    <s v="Robert Belfanti"/>
    <s v="Rep"/>
    <x v="0"/>
    <x v="0"/>
    <n v="1"/>
    <x v="1"/>
    <x v="2"/>
    <x v="1"/>
    <n v="0"/>
  </r>
  <r>
    <n v="107"/>
    <s v="Robert E"/>
    <s v="Belfanti"/>
    <n v="117"/>
    <n v="1"/>
    <n v="1"/>
    <n v="0"/>
    <n v="0"/>
    <n v="1"/>
    <n v="2"/>
    <m/>
    <s v="Robert E"/>
    <s v="Belfanti"/>
    <s v="Robert E Belfanti"/>
    <s v="Rep"/>
    <x v="0"/>
    <x v="0"/>
    <n v="1"/>
    <x v="0"/>
    <x v="0"/>
    <x v="1"/>
    <n v="0"/>
  </r>
  <r>
    <n v="107"/>
    <s v="Robert E"/>
    <s v="Belfanti"/>
    <n v="117"/>
    <n v="1"/>
    <n v="1"/>
    <n v="0"/>
    <n v="0"/>
    <n v="0"/>
    <n v="3"/>
    <m/>
    <s v="Robert E"/>
    <s v="Belfanti"/>
    <s v="Robert E Belfanti"/>
    <s v="Rep"/>
    <x v="0"/>
    <x v="0"/>
    <n v="1"/>
    <x v="1"/>
    <x v="1"/>
    <x v="1"/>
    <n v="0"/>
  </r>
  <r>
    <n v="107"/>
    <s v="Robert E"/>
    <s v="Belfanti"/>
    <n v="117"/>
    <n v="1"/>
    <n v="1"/>
    <n v="0"/>
    <n v="0"/>
    <n v="1"/>
    <n v="3"/>
    <m/>
    <s v="Robert E"/>
    <s v="Belfanti"/>
    <s v="Robert E Belfanti"/>
    <s v="Rep"/>
    <x v="0"/>
    <x v="0"/>
    <n v="1"/>
    <x v="0"/>
    <x v="1"/>
    <x v="1"/>
    <n v="0"/>
  </r>
  <r>
    <n v="107"/>
    <s v="Robert E "/>
    <s v="Belfanti "/>
    <n v="117"/>
    <n v="1"/>
    <n v="1"/>
    <n v="0"/>
    <n v="0"/>
    <n v="0"/>
    <n v="2"/>
    <m/>
    <s v="Robert E"/>
    <s v="Belfanti"/>
    <s v="Robert E Belfanti"/>
    <s v="Rep"/>
    <x v="0"/>
    <x v="0"/>
    <n v="1"/>
    <x v="1"/>
    <x v="0"/>
    <x v="1"/>
    <n v="0"/>
  </r>
  <r>
    <n v="107"/>
    <s v="Robert E"/>
    <s v="Belfanti "/>
    <n v="117"/>
    <n v="1"/>
    <n v="1"/>
    <n v="0"/>
    <n v="0"/>
    <n v="0"/>
    <n v="4"/>
    <m/>
    <s v="Robert E"/>
    <s v="Belfanti"/>
    <s v="Robert E Belfanti"/>
    <s v="Rep"/>
    <x v="0"/>
    <x v="0"/>
    <n v="1"/>
    <x v="1"/>
    <x v="7"/>
    <x v="1"/>
    <n v="0"/>
  </r>
  <r>
    <n v="107"/>
    <s v="Robert E"/>
    <s v="Belfanti "/>
    <n v="117"/>
    <n v="1"/>
    <n v="1"/>
    <n v="0"/>
    <n v="0"/>
    <n v="1"/>
    <n v="4"/>
    <m/>
    <s v="Robert E"/>
    <s v="Belfanti"/>
    <s v="Robert E Belfanti"/>
    <s v="Rep"/>
    <x v="0"/>
    <x v="0"/>
    <n v="1"/>
    <x v="0"/>
    <x v="7"/>
    <x v="1"/>
    <n v="0"/>
  </r>
  <r>
    <n v="107"/>
    <s v="Robert E."/>
    <s v="Belfanti"/>
    <n v="117"/>
    <n v="1"/>
    <n v="1"/>
    <n v="0"/>
    <n v="0"/>
    <n v="0"/>
    <n v="0"/>
    <m/>
    <s v="Robert E."/>
    <s v="Belfanti"/>
    <s v="Robert E. Belfanti"/>
    <s v="Rep"/>
    <x v="0"/>
    <x v="0"/>
    <n v="1"/>
    <x v="1"/>
    <x v="3"/>
    <x v="1"/>
    <n v="0"/>
  </r>
  <r>
    <n v="107"/>
    <s v="Robert E."/>
    <s v="Belfanti"/>
    <n v="117"/>
    <n v="1"/>
    <n v="1"/>
    <n v="0"/>
    <n v="0"/>
    <n v="1"/>
    <n v="0"/>
    <m/>
    <s v="Robert E."/>
    <s v="Belfanti"/>
    <s v="Robert E. Belfanti"/>
    <s v="Rep"/>
    <x v="0"/>
    <x v="0"/>
    <n v="1"/>
    <x v="0"/>
    <x v="3"/>
    <x v="1"/>
    <n v="0"/>
  </r>
  <r>
    <n v="154"/>
    <s v="Jeffrey K"/>
    <s v="Belford"/>
    <n v="118"/>
    <n v="1"/>
    <n v="0"/>
    <n v="0"/>
    <n v="1"/>
    <n v="1"/>
    <n v="2"/>
    <m/>
    <s v="Jeffrey K"/>
    <s v="Belford"/>
    <s v="Jeffrey K Belford"/>
    <s v="Rep"/>
    <x v="1"/>
    <x v="0"/>
    <n v="0"/>
    <x v="0"/>
    <x v="0"/>
    <x v="1"/>
    <n v="1"/>
  </r>
  <r>
    <n v="154"/>
    <s v="Jeffrey K "/>
    <s v="Belford "/>
    <n v="118"/>
    <n v="1"/>
    <n v="0"/>
    <n v="0"/>
    <n v="0"/>
    <n v="0"/>
    <n v="2"/>
    <m/>
    <s v="Jeffrey K"/>
    <s v="Belford"/>
    <s v="Jeffrey K Belford"/>
    <s v="Rep"/>
    <x v="1"/>
    <x v="0"/>
    <n v="1"/>
    <x v="1"/>
    <x v="0"/>
    <x v="1"/>
    <n v="0"/>
  </r>
  <r>
    <n v="9"/>
    <s v="Clarence D."/>
    <s v="Bell"/>
    <n v="119"/>
    <n v="0"/>
    <n v="0"/>
    <n v="0"/>
    <n v="0"/>
    <n v="0"/>
    <n v="0"/>
    <m/>
    <s v="Clarence D."/>
    <s v="Bell"/>
    <s v="Clarence D. Bell"/>
    <s v="Senator"/>
    <x v="1"/>
    <x v="0"/>
    <n v="1"/>
    <x v="1"/>
    <x v="3"/>
    <x v="1"/>
    <n v="1"/>
  </r>
  <r>
    <n v="9"/>
    <s v="Clarence D."/>
    <s v="Bell"/>
    <n v="119"/>
    <n v="0"/>
    <n v="0"/>
    <n v="0"/>
    <n v="0"/>
    <n v="1"/>
    <n v="0"/>
    <m/>
    <s v="Clarence D."/>
    <s v="Bell"/>
    <s v="Clarence D. Bell"/>
    <s v="Senator"/>
    <x v="1"/>
    <x v="0"/>
    <n v="1"/>
    <x v="0"/>
    <x v="3"/>
    <x v="1"/>
    <n v="0"/>
  </r>
  <r>
    <n v="154"/>
    <s v="Tom "/>
    <s v="Bell "/>
    <n v="120"/>
    <n v="1"/>
    <n v="0"/>
    <n v="0"/>
    <n v="0"/>
    <n v="0"/>
    <n v="5"/>
    <m/>
    <s v="Tom"/>
    <s v="Bell"/>
    <s v="Tom Bell"/>
    <s v="Rep"/>
    <x v="1"/>
    <x v="0"/>
    <n v="1"/>
    <x v="1"/>
    <x v="6"/>
    <x v="1"/>
    <n v="1"/>
  </r>
  <r>
    <n v="154"/>
    <s v="Tom "/>
    <s v="Bell "/>
    <n v="120"/>
    <n v="1"/>
    <n v="0"/>
    <n v="0"/>
    <n v="1"/>
    <n v="1"/>
    <n v="5"/>
    <m/>
    <s v="Tom"/>
    <s v="Bell"/>
    <s v="Tom Bell"/>
    <s v="Rep"/>
    <x v="1"/>
    <x v="0"/>
    <n v="0"/>
    <x v="0"/>
    <x v="6"/>
    <x v="1"/>
    <n v="0"/>
  </r>
  <r>
    <n v="167"/>
    <s v="Harold E. Ward"/>
    <s v="Bell "/>
    <n v="121"/>
    <n v="1"/>
    <n v="0"/>
    <n v="0"/>
    <n v="1"/>
    <n v="0"/>
    <n v="3"/>
    <m/>
    <s v="Harold E. Ward"/>
    <s v="Bell"/>
    <s v="Harold E. Ward Bell"/>
    <s v="Rep"/>
    <x v="1"/>
    <x v="0"/>
    <n v="0"/>
    <x v="1"/>
    <x v="1"/>
    <x v="1"/>
    <n v="1"/>
  </r>
  <r>
    <n v="124"/>
    <s v="Andrew"/>
    <s v="Belsak"/>
    <n v="122"/>
    <n v="1"/>
    <n v="1"/>
    <n v="0"/>
    <n v="0"/>
    <n v="0"/>
    <n v="0"/>
    <m/>
    <s v="Andrew"/>
    <s v="Belsak"/>
    <s v="Andrew Belsak"/>
    <s v="Rep"/>
    <x v="0"/>
    <x v="0"/>
    <n v="1"/>
    <x v="1"/>
    <x v="3"/>
    <x v="1"/>
    <n v="1"/>
  </r>
  <r>
    <n v="124"/>
    <s v="Andrew"/>
    <s v="Belsak"/>
    <n v="122"/>
    <n v="1"/>
    <n v="1"/>
    <n v="0"/>
    <n v="1"/>
    <n v="1"/>
    <n v="0"/>
    <m/>
    <s v="Andrew"/>
    <s v="Belsak"/>
    <s v="Andrew Belsak"/>
    <s v="Rep"/>
    <x v="0"/>
    <x v="0"/>
    <n v="0"/>
    <x v="0"/>
    <x v="3"/>
    <x v="1"/>
    <n v="0"/>
  </r>
  <r>
    <n v="106"/>
    <s v="Phyllis "/>
    <s v="Bennett"/>
    <n v="123"/>
    <n v="1"/>
    <n v="1"/>
    <n v="1"/>
    <n v="0"/>
    <n v="0"/>
    <n v="4"/>
    <m/>
    <s v="Phyllis"/>
    <s v="Bennett"/>
    <s v="Phyllis Bennett"/>
    <s v="Rep"/>
    <x v="0"/>
    <x v="1"/>
    <n v="1"/>
    <x v="1"/>
    <x v="7"/>
    <x v="1"/>
    <n v="1"/>
  </r>
  <r>
    <n v="106"/>
    <s v="Phyllis "/>
    <s v="Bennett"/>
    <n v="123"/>
    <n v="1"/>
    <n v="1"/>
    <n v="1"/>
    <n v="1"/>
    <n v="1"/>
    <n v="4"/>
    <m/>
    <s v="Phyllis"/>
    <s v="Bennett"/>
    <s v="Phyllis Bennett"/>
    <s v="Rep"/>
    <x v="0"/>
    <x v="1"/>
    <n v="0"/>
    <x v="0"/>
    <x v="7"/>
    <x v="1"/>
    <n v="0"/>
  </r>
  <r>
    <n v="106"/>
    <s v="Phyllis "/>
    <s v="Bennett "/>
    <n v="123"/>
    <n v="1"/>
    <n v="1"/>
    <n v="1"/>
    <n v="0"/>
    <n v="0"/>
    <n v="5"/>
    <m/>
    <s v="Phyllis"/>
    <s v="Bennett"/>
    <s v="Phyllis Bennett"/>
    <s v="Rep"/>
    <x v="0"/>
    <x v="1"/>
    <n v="1"/>
    <x v="1"/>
    <x v="6"/>
    <x v="1"/>
    <n v="0"/>
  </r>
  <r>
    <n v="106"/>
    <s v="Phyllis "/>
    <s v="Bennett "/>
    <n v="123"/>
    <n v="1"/>
    <n v="1"/>
    <n v="1"/>
    <n v="1"/>
    <n v="1"/>
    <n v="5"/>
    <m/>
    <s v="Phyllis"/>
    <s v="Bennett"/>
    <s v="Phyllis Bennett"/>
    <s v="Rep"/>
    <x v="0"/>
    <x v="1"/>
    <n v="0"/>
    <x v="0"/>
    <x v="6"/>
    <x v="1"/>
    <n v="0"/>
  </r>
  <r>
    <n v="171"/>
    <s v="Kerry A "/>
    <s v="Benninghoff "/>
    <n v="124"/>
    <n v="1"/>
    <n v="0"/>
    <n v="0"/>
    <n v="0"/>
    <n v="0"/>
    <n v="3"/>
    <m/>
    <s v="Kerry A"/>
    <s v="Benninghoff"/>
    <s v="Kerry A Benninghoff"/>
    <s v="Rep"/>
    <x v="1"/>
    <x v="0"/>
    <n v="1"/>
    <x v="1"/>
    <x v="1"/>
    <x v="1"/>
    <n v="1"/>
  </r>
  <r>
    <n v="171"/>
    <s v="Kerry A "/>
    <s v="Benninghoff "/>
    <n v="124"/>
    <n v="1"/>
    <n v="0"/>
    <n v="0"/>
    <n v="0"/>
    <n v="1"/>
    <n v="3"/>
    <m/>
    <s v="Kerry A"/>
    <s v="Benninghoff"/>
    <s v="Kerry A Benninghoff"/>
    <s v="Rep"/>
    <x v="1"/>
    <x v="0"/>
    <n v="1"/>
    <x v="0"/>
    <x v="1"/>
    <x v="1"/>
    <n v="0"/>
  </r>
  <r>
    <n v="171"/>
    <s v="Kerry A "/>
    <s v="Benninghoff "/>
    <n v="124"/>
    <n v="1"/>
    <n v="0"/>
    <n v="0"/>
    <n v="0"/>
    <n v="0"/>
    <n v="5"/>
    <m/>
    <s v="Kerry A"/>
    <s v="Benninghoff"/>
    <s v="Kerry A Benninghoff"/>
    <s v="Rep"/>
    <x v="1"/>
    <x v="0"/>
    <n v="1"/>
    <x v="1"/>
    <x v="6"/>
    <x v="1"/>
    <n v="0"/>
  </r>
  <r>
    <n v="171"/>
    <s v="Kerry A "/>
    <s v="Benninghoff "/>
    <n v="124"/>
    <n v="1"/>
    <n v="0"/>
    <n v="0"/>
    <n v="0"/>
    <n v="1"/>
    <n v="5"/>
    <m/>
    <s v="Kerry A"/>
    <s v="Benninghoff"/>
    <s v="Kerry A Benninghoff"/>
    <s v="Rep"/>
    <x v="1"/>
    <x v="0"/>
    <n v="1"/>
    <x v="0"/>
    <x v="6"/>
    <x v="1"/>
    <n v="0"/>
  </r>
  <r>
    <n v="171"/>
    <s v="Kerry A "/>
    <s v="Benninghoff "/>
    <n v="124"/>
    <n v="1"/>
    <n v="0"/>
    <n v="0"/>
    <n v="0"/>
    <n v="0"/>
    <n v="6"/>
    <m/>
    <s v="Kerry A"/>
    <s v="Benninghoff"/>
    <s v="Kerry A Benninghoff"/>
    <s v="Rep"/>
    <x v="1"/>
    <x v="0"/>
    <n v="1"/>
    <x v="1"/>
    <x v="5"/>
    <x v="1"/>
    <n v="0"/>
  </r>
  <r>
    <n v="171"/>
    <s v="Kerry A "/>
    <s v="Benninghoff "/>
    <n v="124"/>
    <n v="1"/>
    <n v="0"/>
    <n v="0"/>
    <n v="0"/>
    <n v="1"/>
    <n v="6"/>
    <m/>
    <s v="Kerry A"/>
    <s v="Benninghoff"/>
    <s v="Kerry A Benninghoff"/>
    <s v="Rep"/>
    <x v="1"/>
    <x v="0"/>
    <n v="1"/>
    <x v="0"/>
    <x v="5"/>
    <x v="1"/>
    <n v="0"/>
  </r>
  <r>
    <n v="171"/>
    <s v="Kerry A."/>
    <s v="Benninghoff"/>
    <n v="124"/>
    <n v="1"/>
    <n v="0"/>
    <n v="0"/>
    <n v="0"/>
    <n v="0"/>
    <n v="0"/>
    <m/>
    <s v="Kerry A."/>
    <s v="Benninghoff"/>
    <s v="Kerry A. Benninghoff"/>
    <s v="Rep"/>
    <x v="1"/>
    <x v="0"/>
    <n v="1"/>
    <x v="1"/>
    <x v="3"/>
    <x v="1"/>
    <n v="0"/>
  </r>
  <r>
    <n v="171"/>
    <s v="Kerry A."/>
    <s v="Benninghoff"/>
    <n v="124"/>
    <n v="1"/>
    <n v="0"/>
    <n v="0"/>
    <n v="0"/>
    <n v="1"/>
    <n v="0"/>
    <m/>
    <s v="Kerry A."/>
    <s v="Benninghoff"/>
    <s v="Kerry A. Benninghoff"/>
    <s v="Rep"/>
    <x v="1"/>
    <x v="0"/>
    <n v="1"/>
    <x v="0"/>
    <x v="3"/>
    <x v="1"/>
    <n v="0"/>
  </r>
  <r>
    <n v="171"/>
    <s v="Kerry A."/>
    <s v="Benninghoff"/>
    <n v="124"/>
    <n v="1"/>
    <n v="0"/>
    <n v="0"/>
    <n v="0"/>
    <n v="1"/>
    <n v="2"/>
    <m/>
    <s v="Kerry A."/>
    <s v="Benninghoff"/>
    <s v="Kerry A. Benninghoff"/>
    <s v="Rep"/>
    <x v="1"/>
    <x v="0"/>
    <n v="1"/>
    <x v="0"/>
    <x v="0"/>
    <x v="1"/>
    <n v="0"/>
  </r>
  <r>
    <n v="171"/>
    <s v="Kerry A."/>
    <s v="Benninghoff "/>
    <n v="124"/>
    <n v="1"/>
    <n v="0"/>
    <n v="0"/>
    <n v="0"/>
    <n v="1"/>
    <n v="1"/>
    <m/>
    <s v="Kerry A."/>
    <s v="Benninghoff"/>
    <s v="Kerry A. Benninghoff"/>
    <s v="Rep"/>
    <x v="1"/>
    <x v="0"/>
    <n v="1"/>
    <x v="0"/>
    <x v="2"/>
    <x v="1"/>
    <n v="0"/>
  </r>
  <r>
    <n v="171"/>
    <s v="Kerry A."/>
    <s v="Benninghoff "/>
    <n v="124"/>
    <n v="1"/>
    <n v="0"/>
    <n v="0"/>
    <n v="0"/>
    <n v="0"/>
    <n v="1"/>
    <m/>
    <s v="Kerry A."/>
    <s v="Benninghoff"/>
    <s v="Kerry A. Benninghoff"/>
    <s v="Rep"/>
    <x v="1"/>
    <x v="0"/>
    <n v="1"/>
    <x v="1"/>
    <x v="2"/>
    <x v="1"/>
    <n v="0"/>
  </r>
  <r>
    <n v="171"/>
    <s v="Kerry A."/>
    <s v="Benninghoff "/>
    <n v="124"/>
    <n v="1"/>
    <n v="0"/>
    <n v="0"/>
    <n v="0"/>
    <n v="0"/>
    <n v="2"/>
    <m/>
    <s v="Kerry A."/>
    <s v="Benninghoff"/>
    <s v="Kerry A. Benninghoff"/>
    <s v="Rep"/>
    <x v="1"/>
    <x v="0"/>
    <n v="1"/>
    <x v="1"/>
    <x v="0"/>
    <x v="1"/>
    <n v="0"/>
  </r>
  <r>
    <n v="171"/>
    <s v="Kerry Albert"/>
    <s v="Benninghoff"/>
    <n v="124"/>
    <n v="1"/>
    <n v="0"/>
    <n v="0"/>
    <n v="0"/>
    <n v="0"/>
    <n v="7"/>
    <m/>
    <s v="Kerry Albert"/>
    <s v="Benninghoff"/>
    <s v="Kerry Albert Benninghoff"/>
    <s v="Rep"/>
    <x v="1"/>
    <x v="0"/>
    <n v="1"/>
    <x v="1"/>
    <x v="4"/>
    <x v="1"/>
    <n v="0"/>
  </r>
  <r>
    <n v="171"/>
    <s v="Kerry "/>
    <s v="Benninghoff "/>
    <n v="124"/>
    <n v="1"/>
    <n v="0"/>
    <n v="0"/>
    <n v="0"/>
    <n v="0"/>
    <n v="4"/>
    <m/>
    <s v="Kerry"/>
    <s v="Benninghoff"/>
    <s v="Kerry Benninghoff"/>
    <s v="Rep"/>
    <x v="1"/>
    <x v="0"/>
    <n v="1"/>
    <x v="1"/>
    <x v="7"/>
    <x v="1"/>
    <n v="0"/>
  </r>
  <r>
    <n v="171"/>
    <s v="Kerry "/>
    <s v="Benninghoff "/>
    <n v="124"/>
    <n v="1"/>
    <n v="0"/>
    <n v="0"/>
    <n v="0"/>
    <n v="1"/>
    <n v="4"/>
    <m/>
    <s v="Kerry"/>
    <s v="Benninghoff"/>
    <s v="Kerry Benninghoff"/>
    <s v="Rep"/>
    <x v="1"/>
    <x v="0"/>
    <n v="1"/>
    <x v="0"/>
    <x v="7"/>
    <x v="1"/>
    <n v="0"/>
  </r>
  <r>
    <n v="21"/>
    <s v="Lisa"/>
    <s v="Bennington"/>
    <n v="125"/>
    <n v="1"/>
    <n v="1"/>
    <n v="1"/>
    <n v="0"/>
    <n v="0"/>
    <n v="3"/>
    <m/>
    <s v="Lisa"/>
    <s v="Bennington"/>
    <s v="Lisa Bennington"/>
    <s v="Rep"/>
    <x v="0"/>
    <x v="1"/>
    <n v="1"/>
    <x v="1"/>
    <x v="1"/>
    <x v="1"/>
    <n v="1"/>
  </r>
  <r>
    <n v="21"/>
    <s v="Lisa"/>
    <s v="Bennington"/>
    <n v="125"/>
    <n v="1"/>
    <n v="1"/>
    <n v="1"/>
    <n v="0"/>
    <n v="1"/>
    <n v="3"/>
    <m/>
    <s v="Lisa"/>
    <s v="Bennington"/>
    <s v="Lisa Bennington"/>
    <s v="Rep"/>
    <x v="0"/>
    <x v="1"/>
    <n v="1"/>
    <x v="0"/>
    <x v="1"/>
    <x v="1"/>
    <n v="0"/>
  </r>
  <r>
    <n v="91"/>
    <s v="Mark D."/>
    <s v="Berg"/>
    <n v="126"/>
    <n v="1"/>
    <n v="1"/>
    <n v="0"/>
    <n v="0"/>
    <n v="0"/>
    <n v="1"/>
    <m/>
    <s v="Mark D."/>
    <s v="Berg"/>
    <s v="Mark D. Berg"/>
    <s v="Rep"/>
    <x v="0"/>
    <x v="0"/>
    <n v="1"/>
    <x v="1"/>
    <x v="2"/>
    <x v="1"/>
    <n v="1"/>
  </r>
  <r>
    <n v="91"/>
    <s v="Mark D."/>
    <s v="Berg "/>
    <n v="126"/>
    <n v="1"/>
    <n v="1"/>
    <n v="0"/>
    <n v="1"/>
    <n v="1"/>
    <n v="0"/>
    <m/>
    <s v="Mark D."/>
    <s v="Berg"/>
    <s v="Mark D. Berg"/>
    <s v="Rep"/>
    <x v="0"/>
    <x v="0"/>
    <n v="0"/>
    <x v="0"/>
    <x v="3"/>
    <x v="1"/>
    <n v="0"/>
  </r>
  <r>
    <n v="91"/>
    <s v="Mark D."/>
    <s v="Berg "/>
    <n v="126"/>
    <n v="1"/>
    <n v="1"/>
    <n v="0"/>
    <n v="1"/>
    <n v="1"/>
    <n v="1"/>
    <m/>
    <s v="Mark D."/>
    <s v="Berg"/>
    <s v="Mark D. Berg"/>
    <s v="Rep"/>
    <x v="0"/>
    <x v="0"/>
    <n v="0"/>
    <x v="0"/>
    <x v="2"/>
    <x v="1"/>
    <n v="0"/>
  </r>
  <r>
    <n v="155"/>
    <s v="Barbara "/>
    <s v="Bergeron "/>
    <n v="127"/>
    <n v="1"/>
    <n v="1"/>
    <n v="1"/>
    <n v="0"/>
    <n v="0"/>
    <n v="5"/>
    <m/>
    <s v="Barbara"/>
    <s v="Bergeron"/>
    <s v="Barbara Bergeron"/>
    <s v="Rep"/>
    <x v="0"/>
    <x v="1"/>
    <n v="1"/>
    <x v="1"/>
    <x v="6"/>
    <x v="1"/>
    <n v="1"/>
  </r>
  <r>
    <n v="155"/>
    <s v="Barbara "/>
    <s v="Bergeron "/>
    <n v="127"/>
    <n v="1"/>
    <n v="1"/>
    <n v="1"/>
    <n v="1"/>
    <n v="1"/>
    <n v="5"/>
    <m/>
    <s v="Barbara"/>
    <s v="Bergeron"/>
    <s v="Barbara Bergeron"/>
    <s v="Rep"/>
    <x v="0"/>
    <x v="1"/>
    <n v="0"/>
    <x v="0"/>
    <x v="6"/>
    <x v="1"/>
    <n v="0"/>
  </r>
  <r>
    <n v="119"/>
    <s v="Brian R "/>
    <s v="Bergman"/>
    <n v="128"/>
    <n v="1"/>
    <n v="5"/>
    <n v="0"/>
    <n v="1"/>
    <n v="1"/>
    <n v="5"/>
    <m/>
    <s v="Brian R"/>
    <s v="Bergman"/>
    <s v="Brian R Bergman"/>
    <s v="Rep"/>
    <x v="5"/>
    <x v="0"/>
    <n v="0"/>
    <x v="0"/>
    <x v="6"/>
    <x v="1"/>
    <n v="1"/>
  </r>
  <r>
    <n v="82"/>
    <s v="Frank H "/>
    <s v="Berrier "/>
    <n v="129"/>
    <n v="1"/>
    <n v="0"/>
    <n v="0"/>
    <n v="1"/>
    <n v="0"/>
    <n v="2"/>
    <m/>
    <s v="Frank H"/>
    <s v="Berrier"/>
    <s v="Frank H Berrier"/>
    <s v="Rep"/>
    <x v="1"/>
    <x v="0"/>
    <n v="0"/>
    <x v="1"/>
    <x v="0"/>
    <x v="1"/>
    <n v="1"/>
  </r>
  <r>
    <n v="82"/>
    <s v="Frank H. "/>
    <s v="Berrier "/>
    <n v="129"/>
    <n v="1"/>
    <n v="0"/>
    <n v="0"/>
    <n v="1"/>
    <n v="0"/>
    <n v="1"/>
    <m/>
    <s v="Frank H."/>
    <s v="Berrier"/>
    <s v="Frank H. Berrier"/>
    <s v="Rep"/>
    <x v="1"/>
    <x v="0"/>
    <n v="0"/>
    <x v="1"/>
    <x v="2"/>
    <x v="1"/>
    <n v="0"/>
  </r>
  <r>
    <n v="133"/>
    <s v="Dawn M"/>
    <s v="Berrigan"/>
    <n v="130"/>
    <n v="1"/>
    <n v="0"/>
    <n v="1"/>
    <n v="0"/>
    <n v="0"/>
    <n v="3"/>
    <m/>
    <s v="Dawn M"/>
    <s v="Berrigan"/>
    <s v="Dawn M Berrigan"/>
    <s v="Rep"/>
    <x v="1"/>
    <x v="1"/>
    <n v="1"/>
    <x v="1"/>
    <x v="1"/>
    <x v="1"/>
    <n v="1"/>
  </r>
  <r>
    <n v="133"/>
    <s v="Dawn M"/>
    <s v="Berrigan"/>
    <n v="130"/>
    <n v="1"/>
    <n v="0"/>
    <n v="1"/>
    <n v="1"/>
    <n v="1"/>
    <n v="3"/>
    <m/>
    <s v="Dawn M"/>
    <s v="Berrigan"/>
    <s v="Dawn M Berrigan"/>
    <s v="Rep"/>
    <x v="1"/>
    <x v="1"/>
    <n v="0"/>
    <x v="0"/>
    <x v="1"/>
    <x v="1"/>
    <n v="0"/>
  </r>
  <r>
    <n v="179"/>
    <s v="Michael B"/>
    <s v="Berry"/>
    <n v="131"/>
    <n v="1"/>
    <n v="0"/>
    <n v="0"/>
    <n v="1"/>
    <n v="1"/>
    <n v="2"/>
    <m/>
    <s v="Michael B"/>
    <s v="Berry"/>
    <s v="Michael B Berry"/>
    <s v="Rep"/>
    <x v="1"/>
    <x v="0"/>
    <n v="0"/>
    <x v="0"/>
    <x v="0"/>
    <x v="1"/>
    <n v="1"/>
  </r>
  <r>
    <n v="23"/>
    <s v="Grant "/>
    <s v="Berry"/>
    <n v="132"/>
    <n v="0"/>
    <n v="1"/>
    <n v="0"/>
    <n v="0"/>
    <n v="0"/>
    <n v="2"/>
    <m/>
    <s v="Grant"/>
    <s v="Berry"/>
    <s v="Grant Berry"/>
    <s v="Senator"/>
    <x v="0"/>
    <x v="0"/>
    <n v="1"/>
    <x v="1"/>
    <x v="0"/>
    <x v="1"/>
    <n v="1"/>
  </r>
  <r>
    <n v="23"/>
    <s v="Grant "/>
    <s v="Berry"/>
    <n v="132"/>
    <n v="0"/>
    <n v="1"/>
    <n v="0"/>
    <n v="1"/>
    <n v="1"/>
    <n v="2"/>
    <m/>
    <s v="Grant"/>
    <s v="Berry"/>
    <s v="Grant Berry"/>
    <s v="Senator"/>
    <x v="0"/>
    <x v="0"/>
    <n v="0"/>
    <x v="0"/>
    <x v="0"/>
    <x v="1"/>
    <n v="0"/>
  </r>
  <r>
    <n v="179"/>
    <s v="Michael B "/>
    <s v="Berry "/>
    <n v="133"/>
    <n v="1"/>
    <n v="0"/>
    <n v="0"/>
    <n v="0"/>
    <n v="0"/>
    <n v="2"/>
    <m/>
    <s v="Michael B"/>
    <s v="Berry"/>
    <s v="Michael B Berry"/>
    <s v="Rep"/>
    <x v="1"/>
    <x v="0"/>
    <n v="1"/>
    <x v="1"/>
    <x v="0"/>
    <x v="1"/>
    <n v="1"/>
  </r>
  <r>
    <n v="118"/>
    <s v="Terry"/>
    <s v="Best"/>
    <n v="134"/>
    <n v="1"/>
    <n v="1"/>
    <n v="0"/>
    <n v="1"/>
    <n v="0"/>
    <n v="3"/>
    <m/>
    <s v="Terry"/>
    <s v="Best"/>
    <s v="Terry Best"/>
    <s v="Rep"/>
    <x v="0"/>
    <x v="0"/>
    <n v="0"/>
    <x v="1"/>
    <x v="1"/>
    <x v="1"/>
    <n v="1"/>
  </r>
  <r>
    <n v="118"/>
    <s v="P.J. "/>
    <s v="Best "/>
    <n v="135"/>
    <n v="1"/>
    <n v="1"/>
    <n v="0"/>
    <n v="1"/>
    <n v="0"/>
    <n v="4"/>
    <m/>
    <s v="P.J."/>
    <s v="Best"/>
    <s v="P.J. Best"/>
    <s v="Rep"/>
    <x v="0"/>
    <x v="0"/>
    <n v="0"/>
    <x v="1"/>
    <x v="7"/>
    <x v="1"/>
    <n v="1"/>
  </r>
  <r>
    <n v="69"/>
    <s v="Joe "/>
    <s v="Betta "/>
    <n v="136"/>
    <n v="1"/>
    <n v="0"/>
    <n v="0"/>
    <n v="1"/>
    <n v="0"/>
    <n v="4"/>
    <m/>
    <s v="Joe"/>
    <s v="Betta"/>
    <s v="Joe Betta"/>
    <s v="Rep"/>
    <x v="1"/>
    <x v="0"/>
    <n v="0"/>
    <x v="1"/>
    <x v="7"/>
    <x v="1"/>
    <n v="1"/>
  </r>
  <r>
    <n v="131"/>
    <s v="Karen D"/>
    <s v="Beyer"/>
    <n v="137"/>
    <n v="1"/>
    <n v="0"/>
    <n v="1"/>
    <n v="0"/>
    <n v="0"/>
    <n v="3"/>
    <m/>
    <s v="Karen D"/>
    <s v="Beyer"/>
    <s v="Karen D Beyer"/>
    <s v="Rep"/>
    <x v="1"/>
    <x v="1"/>
    <n v="1"/>
    <x v="1"/>
    <x v="1"/>
    <x v="1"/>
    <n v="1"/>
  </r>
  <r>
    <n v="131"/>
    <s v="Karen D"/>
    <s v="Beyer"/>
    <n v="137"/>
    <n v="1"/>
    <n v="0"/>
    <n v="1"/>
    <n v="0"/>
    <n v="1"/>
    <n v="3"/>
    <m/>
    <s v="Karen D"/>
    <s v="Beyer"/>
    <s v="Karen D Beyer"/>
    <s v="Rep"/>
    <x v="1"/>
    <x v="1"/>
    <n v="1"/>
    <x v="0"/>
    <x v="1"/>
    <x v="1"/>
    <n v="0"/>
  </r>
  <r>
    <n v="131"/>
    <s v="Karen D "/>
    <s v="Beyer"/>
    <n v="137"/>
    <n v="1"/>
    <n v="0"/>
    <n v="1"/>
    <n v="0"/>
    <n v="0"/>
    <n v="4"/>
    <m/>
    <s v="Karen D"/>
    <s v="Beyer"/>
    <s v="Karen D Beyer"/>
    <s v="Rep"/>
    <x v="1"/>
    <x v="1"/>
    <n v="1"/>
    <x v="1"/>
    <x v="7"/>
    <x v="1"/>
    <n v="0"/>
  </r>
  <r>
    <n v="131"/>
    <s v="Karen D "/>
    <s v="Beyer"/>
    <n v="137"/>
    <n v="1"/>
    <n v="0"/>
    <n v="1"/>
    <n v="0"/>
    <n v="1"/>
    <n v="4"/>
    <m/>
    <s v="Karen D"/>
    <s v="Beyer"/>
    <s v="Karen D Beyer"/>
    <s v="Rep"/>
    <x v="1"/>
    <x v="1"/>
    <n v="1"/>
    <x v="0"/>
    <x v="7"/>
    <x v="1"/>
    <n v="0"/>
  </r>
  <r>
    <n v="131"/>
    <s v="Karen D "/>
    <s v="Beyer "/>
    <n v="137"/>
    <n v="1"/>
    <n v="0"/>
    <n v="1"/>
    <n v="1"/>
    <n v="0"/>
    <n v="5"/>
    <m/>
    <s v="Karen D"/>
    <s v="Beyer"/>
    <s v="Karen D Beyer"/>
    <s v="Rep"/>
    <x v="1"/>
    <x v="1"/>
    <n v="0"/>
    <x v="1"/>
    <x v="6"/>
    <x v="1"/>
    <n v="0"/>
  </r>
  <r>
    <n v="15"/>
    <s v="Vince "/>
    <s v="Biancucci"/>
    <n v="138"/>
    <n v="1"/>
    <n v="1"/>
    <n v="0"/>
    <n v="0"/>
    <n v="1"/>
    <n v="1"/>
    <m/>
    <s v="Vince"/>
    <s v="Biancucci"/>
    <s v="Vince Biancucci"/>
    <s v="Rep"/>
    <x v="0"/>
    <x v="0"/>
    <n v="1"/>
    <x v="0"/>
    <x v="2"/>
    <x v="1"/>
    <n v="1"/>
  </r>
  <r>
    <n v="15"/>
    <s v="Vince"/>
    <s v="Biancucci"/>
    <n v="138"/>
    <n v="1"/>
    <n v="1"/>
    <n v="0"/>
    <n v="0"/>
    <n v="1"/>
    <n v="2"/>
    <m/>
    <s v="Vince"/>
    <s v="Biancucci"/>
    <s v="Vince Biancucci"/>
    <s v="Rep"/>
    <x v="0"/>
    <x v="0"/>
    <n v="1"/>
    <x v="0"/>
    <x v="0"/>
    <x v="1"/>
    <n v="0"/>
  </r>
  <r>
    <n v="15"/>
    <s v="Vince"/>
    <s v="Biancucci"/>
    <n v="138"/>
    <n v="1"/>
    <n v="1"/>
    <n v="0"/>
    <n v="0"/>
    <n v="0"/>
    <n v="3"/>
    <m/>
    <s v="Vince"/>
    <s v="Biancucci"/>
    <s v="Vince Biancucci"/>
    <s v="Rep"/>
    <x v="0"/>
    <x v="0"/>
    <n v="1"/>
    <x v="1"/>
    <x v="1"/>
    <x v="1"/>
    <n v="0"/>
  </r>
  <r>
    <n v="15"/>
    <s v="Vince"/>
    <s v="Biancucci"/>
    <n v="138"/>
    <n v="1"/>
    <n v="1"/>
    <n v="0"/>
    <n v="0"/>
    <n v="1"/>
    <n v="3"/>
    <m/>
    <s v="Vince"/>
    <s v="Biancucci"/>
    <s v="Vince Biancucci"/>
    <s v="Rep"/>
    <x v="0"/>
    <x v="0"/>
    <n v="1"/>
    <x v="0"/>
    <x v="1"/>
    <x v="1"/>
    <n v="0"/>
  </r>
  <r>
    <n v="15"/>
    <s v="Vince "/>
    <s v="Biancucci "/>
    <n v="138"/>
    <n v="1"/>
    <n v="1"/>
    <n v="0"/>
    <n v="0"/>
    <n v="0"/>
    <n v="1"/>
    <m/>
    <s v="Vince"/>
    <s v="Biancucci"/>
    <s v="Vince Biancucci"/>
    <s v="Rep"/>
    <x v="0"/>
    <x v="0"/>
    <n v="1"/>
    <x v="1"/>
    <x v="2"/>
    <x v="1"/>
    <n v="0"/>
  </r>
  <r>
    <n v="15"/>
    <s v="Vince "/>
    <s v="Biancucci "/>
    <n v="138"/>
    <n v="1"/>
    <n v="1"/>
    <n v="0"/>
    <n v="0"/>
    <n v="0"/>
    <n v="2"/>
    <m/>
    <s v="Vince"/>
    <s v="Biancucci"/>
    <s v="Vince Biancucci"/>
    <s v="Rep"/>
    <x v="0"/>
    <x v="0"/>
    <n v="1"/>
    <x v="1"/>
    <x v="0"/>
    <x v="1"/>
    <n v="0"/>
  </r>
  <r>
    <n v="15"/>
    <s v="Vincent A"/>
    <s v="Biancucci "/>
    <n v="138"/>
    <n v="1"/>
    <n v="1"/>
    <n v="0"/>
    <n v="0"/>
    <n v="0"/>
    <n v="4"/>
    <m/>
    <s v="Vincent A"/>
    <s v="Biancucci"/>
    <s v="Vincent A Biancucci"/>
    <s v="Rep"/>
    <x v="0"/>
    <x v="0"/>
    <n v="1"/>
    <x v="1"/>
    <x v="7"/>
    <x v="1"/>
    <n v="0"/>
  </r>
  <r>
    <n v="15"/>
    <s v="Vincent A"/>
    <s v="Biancucci "/>
    <n v="138"/>
    <n v="1"/>
    <n v="1"/>
    <n v="0"/>
    <n v="1"/>
    <n v="1"/>
    <n v="4"/>
    <m/>
    <s v="Vincent A"/>
    <s v="Biancucci"/>
    <s v="Vincent A Biancucci"/>
    <s v="Rep"/>
    <x v="0"/>
    <x v="0"/>
    <n v="0"/>
    <x v="0"/>
    <x v="7"/>
    <x v="1"/>
    <n v="0"/>
  </r>
  <r>
    <n v="20"/>
    <s v="Russ "/>
    <s v="Bigus"/>
    <n v="139"/>
    <n v="0"/>
    <n v="0"/>
    <n v="0"/>
    <n v="1"/>
    <n v="0"/>
    <n v="3"/>
    <m/>
    <s v="Russ"/>
    <s v="Bigus"/>
    <s v="Russ Bigus"/>
    <s v="Senator"/>
    <x v="1"/>
    <x v="0"/>
    <n v="0"/>
    <x v="1"/>
    <x v="1"/>
    <x v="1"/>
    <n v="1"/>
  </r>
  <r>
    <n v="117"/>
    <s v="Russ "/>
    <s v="Bigus "/>
    <n v="139"/>
    <n v="1"/>
    <n v="1"/>
    <n v="0"/>
    <n v="0"/>
    <n v="0"/>
    <n v="4"/>
    <m/>
    <s v="Russ"/>
    <s v="Bigus"/>
    <s v="Russ Bigus"/>
    <s v="Rep"/>
    <x v="0"/>
    <x v="0"/>
    <n v="1"/>
    <x v="1"/>
    <x v="7"/>
    <x v="1"/>
    <n v="0"/>
  </r>
  <r>
    <n v="117"/>
    <s v="Russ "/>
    <s v="Bigus "/>
    <n v="139"/>
    <n v="1"/>
    <n v="1"/>
    <n v="0"/>
    <n v="1"/>
    <n v="1"/>
    <n v="4"/>
    <m/>
    <s v="Russ"/>
    <s v="Bigus"/>
    <s v="Russ Bigus"/>
    <s v="Rep"/>
    <x v="0"/>
    <x v="0"/>
    <n v="0"/>
    <x v="0"/>
    <x v="7"/>
    <x v="1"/>
    <n v="0"/>
  </r>
  <r>
    <n v="126"/>
    <s v="James R "/>
    <s v="Billman"/>
    <n v="140"/>
    <n v="1"/>
    <n v="0"/>
    <n v="0"/>
    <n v="0"/>
    <n v="0"/>
    <n v="6"/>
    <m/>
    <s v="James R"/>
    <s v="Billman"/>
    <s v="James R Billman"/>
    <s v="Rep"/>
    <x v="1"/>
    <x v="0"/>
    <n v="1"/>
    <x v="1"/>
    <x v="5"/>
    <x v="1"/>
    <n v="1"/>
  </r>
  <r>
    <n v="126"/>
    <s v="James R "/>
    <s v="Billman"/>
    <n v="140"/>
    <n v="1"/>
    <n v="0"/>
    <n v="0"/>
    <n v="1"/>
    <n v="1"/>
    <n v="6"/>
    <m/>
    <s v="James R"/>
    <s v="Billman"/>
    <s v="James R Billman"/>
    <s v="Rep"/>
    <x v="1"/>
    <x v="0"/>
    <n v="0"/>
    <x v="0"/>
    <x v="5"/>
    <x v="1"/>
    <n v="0"/>
  </r>
  <r>
    <n v="156"/>
    <s v="Bret M "/>
    <s v="Binder"/>
    <n v="141"/>
    <n v="1"/>
    <n v="1"/>
    <n v="0"/>
    <n v="0"/>
    <n v="0"/>
    <n v="6"/>
    <m/>
    <s v="Bret M"/>
    <s v="Binder"/>
    <s v="Bret M Binder"/>
    <s v="Rep"/>
    <x v="0"/>
    <x v="0"/>
    <n v="1"/>
    <x v="1"/>
    <x v="5"/>
    <x v="1"/>
    <n v="1"/>
  </r>
  <r>
    <n v="156"/>
    <s v="Bret M "/>
    <s v="Binder"/>
    <n v="141"/>
    <n v="1"/>
    <n v="1"/>
    <n v="0"/>
    <n v="1"/>
    <n v="1"/>
    <n v="6"/>
    <m/>
    <s v="Bret M"/>
    <s v="Binder"/>
    <s v="Bret M Binder"/>
    <s v="Rep"/>
    <x v="0"/>
    <x v="0"/>
    <n v="0"/>
    <x v="0"/>
    <x v="5"/>
    <x v="1"/>
    <n v="0"/>
  </r>
  <r>
    <n v="184"/>
    <s v="Anthony "/>
    <s v="Biondo "/>
    <n v="142"/>
    <n v="1"/>
    <n v="0"/>
    <n v="0"/>
    <n v="0"/>
    <n v="0"/>
    <n v="4"/>
    <m/>
    <s v="Anthony"/>
    <s v="Biondo"/>
    <s v="Anthony Biondo"/>
    <s v="Rep"/>
    <x v="1"/>
    <x v="0"/>
    <n v="1"/>
    <x v="1"/>
    <x v="7"/>
    <x v="1"/>
    <n v="1"/>
  </r>
  <r>
    <n v="184"/>
    <s v="Anthony "/>
    <s v="Biondo "/>
    <n v="142"/>
    <n v="1"/>
    <n v="0"/>
    <n v="0"/>
    <n v="1"/>
    <n v="1"/>
    <n v="4"/>
    <m/>
    <s v="Anthony"/>
    <s v="Biondo"/>
    <s v="Anthony Biondo"/>
    <s v="Rep"/>
    <x v="1"/>
    <x v="0"/>
    <n v="0"/>
    <x v="0"/>
    <x v="7"/>
    <x v="1"/>
    <n v="0"/>
  </r>
  <r>
    <n v="139"/>
    <s v="Jerry "/>
    <s v="Birmelin"/>
    <n v="143"/>
    <n v="1"/>
    <n v="0"/>
    <n v="0"/>
    <n v="0"/>
    <n v="0"/>
    <n v="0"/>
    <m/>
    <s v="Jerry"/>
    <s v="Birmelin"/>
    <s v="Jerry Birmelin"/>
    <s v="Rep"/>
    <x v="1"/>
    <x v="0"/>
    <n v="1"/>
    <x v="1"/>
    <x v="3"/>
    <x v="1"/>
    <n v="1"/>
  </r>
  <r>
    <n v="139"/>
    <s v="Jerry "/>
    <s v="Birmelin"/>
    <n v="143"/>
    <n v="1"/>
    <n v="0"/>
    <n v="0"/>
    <n v="0"/>
    <n v="1"/>
    <n v="0"/>
    <m/>
    <s v="Jerry"/>
    <s v="Birmelin"/>
    <s v="Jerry Birmelin"/>
    <s v="Rep"/>
    <x v="1"/>
    <x v="0"/>
    <n v="1"/>
    <x v="0"/>
    <x v="3"/>
    <x v="1"/>
    <n v="0"/>
  </r>
  <r>
    <n v="139"/>
    <s v="Jerry "/>
    <s v="Birmelin"/>
    <n v="143"/>
    <n v="1"/>
    <n v="0"/>
    <n v="0"/>
    <n v="0"/>
    <n v="1"/>
    <n v="1"/>
    <m/>
    <s v="Jerry"/>
    <s v="Birmelin"/>
    <s v="Jerry Birmelin"/>
    <s v="Rep"/>
    <x v="1"/>
    <x v="0"/>
    <n v="1"/>
    <x v="0"/>
    <x v="2"/>
    <x v="1"/>
    <n v="0"/>
  </r>
  <r>
    <n v="139"/>
    <s v="Jerry"/>
    <s v="Birmelin"/>
    <n v="143"/>
    <n v="1"/>
    <n v="0"/>
    <n v="0"/>
    <n v="0"/>
    <n v="1"/>
    <n v="2"/>
    <m/>
    <s v="Jerry"/>
    <s v="Birmelin"/>
    <s v="Jerry Birmelin"/>
    <s v="Rep"/>
    <x v="1"/>
    <x v="0"/>
    <n v="1"/>
    <x v="0"/>
    <x v="0"/>
    <x v="1"/>
    <n v="0"/>
  </r>
  <r>
    <n v="139"/>
    <s v="Jerry "/>
    <s v="Birmelin "/>
    <n v="143"/>
    <n v="1"/>
    <n v="0"/>
    <n v="0"/>
    <n v="0"/>
    <n v="0"/>
    <n v="1"/>
    <m/>
    <s v="Jerry"/>
    <s v="Birmelin"/>
    <s v="Jerry Birmelin"/>
    <s v="Rep"/>
    <x v="1"/>
    <x v="0"/>
    <n v="1"/>
    <x v="1"/>
    <x v="2"/>
    <x v="1"/>
    <n v="0"/>
  </r>
  <r>
    <n v="139"/>
    <s v="Jerry"/>
    <s v="Birmelin "/>
    <n v="143"/>
    <n v="1"/>
    <n v="0"/>
    <n v="0"/>
    <n v="0"/>
    <n v="0"/>
    <n v="2"/>
    <m/>
    <s v="Jerry"/>
    <s v="Birmelin"/>
    <s v="Jerry Birmelin"/>
    <s v="Rep"/>
    <x v="1"/>
    <x v="0"/>
    <n v="1"/>
    <x v="1"/>
    <x v="0"/>
    <x v="1"/>
    <n v="0"/>
  </r>
  <r>
    <n v="50"/>
    <s v="Roberta "/>
    <s v="Biros"/>
    <n v="144"/>
    <n v="0"/>
    <n v="9"/>
    <n v="1"/>
    <n v="1"/>
    <n v="1"/>
    <n v="5"/>
    <m/>
    <s v="Roberta"/>
    <s v="Biros"/>
    <s v="Roberta Biros"/>
    <s v="Senator"/>
    <x v="10"/>
    <x v="1"/>
    <n v="0"/>
    <x v="0"/>
    <x v="6"/>
    <x v="1"/>
    <n v="1"/>
  </r>
  <r>
    <n v="17"/>
    <s v="David George "/>
    <s v="Biros "/>
    <n v="145"/>
    <n v="1"/>
    <n v="0"/>
    <n v="0"/>
    <n v="1"/>
    <n v="0"/>
    <n v="7"/>
    <m/>
    <s v="David George"/>
    <s v="Biros"/>
    <s v="David George Biros"/>
    <s v="Rep"/>
    <x v="1"/>
    <x v="0"/>
    <n v="0"/>
    <x v="1"/>
    <x v="4"/>
    <x v="1"/>
    <n v="1"/>
  </r>
  <r>
    <n v="192"/>
    <s v="Louise"/>
    <s v="Bishop"/>
    <n v="146"/>
    <n v="1"/>
    <n v="1"/>
    <n v="1"/>
    <n v="0"/>
    <n v="0"/>
    <n v="0"/>
    <m/>
    <s v="Louise"/>
    <s v="Bishop"/>
    <s v="Louise Bishop"/>
    <s v="Rep"/>
    <x v="0"/>
    <x v="1"/>
    <n v="1"/>
    <x v="1"/>
    <x v="3"/>
    <x v="1"/>
    <n v="1"/>
  </r>
  <r>
    <n v="192"/>
    <s v="Louise"/>
    <s v="Bishop"/>
    <n v="146"/>
    <n v="1"/>
    <n v="1"/>
    <n v="1"/>
    <n v="0"/>
    <n v="1"/>
    <n v="0"/>
    <m/>
    <s v="Louise"/>
    <s v="Bishop"/>
    <s v="Louise Bishop"/>
    <s v="Rep"/>
    <x v="0"/>
    <x v="1"/>
    <n v="1"/>
    <x v="0"/>
    <x v="3"/>
    <x v="1"/>
    <n v="0"/>
  </r>
  <r>
    <n v="192"/>
    <s v="Louise "/>
    <s v="Bishop"/>
    <n v="146"/>
    <n v="1"/>
    <n v="1"/>
    <n v="1"/>
    <n v="0"/>
    <n v="0"/>
    <n v="1"/>
    <m/>
    <s v="Louise"/>
    <s v="Bishop"/>
    <s v="Louise Bishop"/>
    <s v="Rep"/>
    <x v="0"/>
    <x v="1"/>
    <n v="1"/>
    <x v="1"/>
    <x v="2"/>
    <x v="1"/>
    <n v="0"/>
  </r>
  <r>
    <n v="192"/>
    <s v="Louise"/>
    <s v="Bishop"/>
    <n v="146"/>
    <n v="1"/>
    <n v="1"/>
    <n v="1"/>
    <n v="0"/>
    <n v="1"/>
    <n v="2"/>
    <m/>
    <s v="Louise"/>
    <s v="Bishop"/>
    <s v="Louise Bishop"/>
    <s v="Rep"/>
    <x v="0"/>
    <x v="1"/>
    <n v="1"/>
    <x v="0"/>
    <x v="0"/>
    <x v="1"/>
    <n v="0"/>
  </r>
  <r>
    <n v="192"/>
    <s v="Louise "/>
    <s v="Bishop"/>
    <n v="146"/>
    <n v="1"/>
    <n v="1"/>
    <n v="1"/>
    <n v="0"/>
    <n v="1"/>
    <n v="1"/>
    <m/>
    <s v="Louise"/>
    <s v="Bishop"/>
    <s v="Louise Bishop"/>
    <s v="Rep"/>
    <x v="0"/>
    <x v="1"/>
    <n v="1"/>
    <x v="0"/>
    <x v="2"/>
    <x v="1"/>
    <n v="0"/>
  </r>
  <r>
    <n v="192"/>
    <s v="Louise "/>
    <s v="Bishop "/>
    <n v="146"/>
    <n v="1"/>
    <n v="1"/>
    <n v="1"/>
    <n v="0"/>
    <n v="0"/>
    <n v="5"/>
    <m/>
    <s v="Louise"/>
    <s v="Bishop"/>
    <s v="Louise Bishop"/>
    <s v="Rep"/>
    <x v="0"/>
    <x v="1"/>
    <n v="1"/>
    <x v="1"/>
    <x v="6"/>
    <x v="1"/>
    <n v="0"/>
  </r>
  <r>
    <n v="192"/>
    <s v="Louise "/>
    <s v="Bishop "/>
    <n v="146"/>
    <n v="1"/>
    <n v="1"/>
    <n v="1"/>
    <n v="0"/>
    <n v="1"/>
    <n v="5"/>
    <m/>
    <s v="Louise"/>
    <s v="Bishop"/>
    <s v="Louise Bishop"/>
    <s v="Rep"/>
    <x v="0"/>
    <x v="1"/>
    <n v="1"/>
    <x v="0"/>
    <x v="6"/>
    <x v="1"/>
    <n v="0"/>
  </r>
  <r>
    <n v="192"/>
    <s v="Louise "/>
    <s v="Bishop "/>
    <n v="146"/>
    <n v="1"/>
    <n v="1"/>
    <n v="1"/>
    <n v="0"/>
    <n v="0"/>
    <n v="2"/>
    <m/>
    <s v="Louise"/>
    <s v="Bishop"/>
    <s v="Louise Bishop"/>
    <s v="Rep"/>
    <x v="0"/>
    <x v="1"/>
    <n v="1"/>
    <x v="1"/>
    <x v="0"/>
    <x v="1"/>
    <n v="0"/>
  </r>
  <r>
    <n v="192"/>
    <s v="Louise "/>
    <s v="Bishop "/>
    <n v="146"/>
    <n v="1"/>
    <n v="1"/>
    <n v="1"/>
    <n v="0"/>
    <n v="0"/>
    <n v="3"/>
    <m/>
    <s v="Louise"/>
    <s v="Bishop"/>
    <s v="Louise Bishop"/>
    <s v="Rep"/>
    <x v="0"/>
    <x v="1"/>
    <n v="1"/>
    <x v="1"/>
    <x v="1"/>
    <x v="1"/>
    <n v="0"/>
  </r>
  <r>
    <n v="192"/>
    <s v="Louise "/>
    <s v="Bishop "/>
    <n v="146"/>
    <n v="1"/>
    <n v="1"/>
    <n v="1"/>
    <n v="0"/>
    <n v="1"/>
    <n v="3"/>
    <m/>
    <s v="Louise"/>
    <s v="Bishop"/>
    <s v="Louise Bishop"/>
    <s v="Rep"/>
    <x v="0"/>
    <x v="1"/>
    <n v="1"/>
    <x v="0"/>
    <x v="1"/>
    <x v="1"/>
    <n v="0"/>
  </r>
  <r>
    <n v="192"/>
    <s v="Louise "/>
    <s v="Bishop "/>
    <n v="146"/>
    <n v="1"/>
    <n v="1"/>
    <n v="1"/>
    <n v="0"/>
    <n v="0"/>
    <n v="6"/>
    <m/>
    <s v="Louise"/>
    <s v="Bishop"/>
    <s v="Louise Bishop"/>
    <s v="Rep"/>
    <x v="0"/>
    <x v="1"/>
    <n v="1"/>
    <x v="1"/>
    <x v="5"/>
    <x v="1"/>
    <n v="0"/>
  </r>
  <r>
    <n v="192"/>
    <s v="Louise "/>
    <s v="Bishop "/>
    <n v="146"/>
    <n v="1"/>
    <n v="1"/>
    <n v="1"/>
    <n v="0"/>
    <n v="1"/>
    <n v="6"/>
    <m/>
    <s v="Louise"/>
    <s v="Bishop"/>
    <s v="Louise Bishop"/>
    <s v="Rep"/>
    <x v="0"/>
    <x v="1"/>
    <n v="1"/>
    <x v="0"/>
    <x v="5"/>
    <x v="1"/>
    <n v="0"/>
  </r>
  <r>
    <n v="192"/>
    <s v="Louise E "/>
    <s v="Bishop "/>
    <n v="146"/>
    <n v="1"/>
    <n v="1"/>
    <n v="1"/>
    <n v="0"/>
    <n v="0"/>
    <n v="7"/>
    <m/>
    <s v="Louise E"/>
    <s v="Bishop"/>
    <s v="Louise E Bishop"/>
    <s v="Rep"/>
    <x v="0"/>
    <x v="1"/>
    <n v="1"/>
    <x v="1"/>
    <x v="4"/>
    <x v="1"/>
    <n v="0"/>
  </r>
  <r>
    <n v="192"/>
    <s v="Louise Williams "/>
    <s v="Bishop "/>
    <n v="146"/>
    <n v="1"/>
    <n v="1"/>
    <n v="1"/>
    <n v="0"/>
    <n v="0"/>
    <n v="4"/>
    <m/>
    <s v="Louise Williams"/>
    <s v="Bishop"/>
    <s v="Louise Williams Bishop"/>
    <s v="Rep"/>
    <x v="0"/>
    <x v="1"/>
    <n v="1"/>
    <x v="1"/>
    <x v="7"/>
    <x v="1"/>
    <n v="0"/>
  </r>
  <r>
    <n v="192"/>
    <s v="Louise Williams "/>
    <s v="Bishop "/>
    <n v="146"/>
    <n v="1"/>
    <n v="1"/>
    <n v="1"/>
    <n v="0"/>
    <n v="1"/>
    <n v="4"/>
    <m/>
    <s v="Louise Williams"/>
    <s v="Bishop"/>
    <s v="Louise Williams Bishop"/>
    <s v="Rep"/>
    <x v="0"/>
    <x v="1"/>
    <n v="1"/>
    <x v="0"/>
    <x v="7"/>
    <x v="1"/>
    <n v="0"/>
  </r>
  <r>
    <n v="187"/>
    <s v="William Charles "/>
    <s v="Bispels "/>
    <n v="147"/>
    <n v="1"/>
    <n v="1"/>
    <n v="0"/>
    <n v="1"/>
    <n v="0"/>
    <n v="6"/>
    <m/>
    <s v="William Charles"/>
    <s v="Bispels"/>
    <s v="William Charles Bispels"/>
    <s v="Rep"/>
    <x v="0"/>
    <x v="0"/>
    <n v="0"/>
    <x v="1"/>
    <x v="5"/>
    <x v="1"/>
    <n v="1"/>
  </r>
  <r>
    <n v="86"/>
    <s v="Michael Scott "/>
    <s v="Bixler "/>
    <n v="148"/>
    <n v="1"/>
    <n v="0"/>
    <n v="0"/>
    <n v="1"/>
    <n v="0"/>
    <n v="7"/>
    <m/>
    <s v="Michael Scott"/>
    <s v="Bixler"/>
    <s v="Michael Scott Bixler"/>
    <s v="Rep"/>
    <x v="1"/>
    <x v="0"/>
    <n v="0"/>
    <x v="1"/>
    <x v="4"/>
    <x v="1"/>
    <n v="1"/>
  </r>
  <r>
    <n v="3"/>
    <s v="Ryan A "/>
    <s v="Bizzarro "/>
    <n v="149"/>
    <n v="1"/>
    <n v="1"/>
    <n v="0"/>
    <n v="0"/>
    <n v="0"/>
    <n v="6"/>
    <m/>
    <s v="Ryan A"/>
    <s v="Bizzarro"/>
    <s v="Ryan A Bizzarro"/>
    <s v="Rep"/>
    <x v="0"/>
    <x v="0"/>
    <n v="1"/>
    <x v="1"/>
    <x v="5"/>
    <x v="1"/>
    <n v="1"/>
  </r>
  <r>
    <n v="3"/>
    <s v="Ryan A "/>
    <s v="Bizzarro "/>
    <n v="149"/>
    <n v="1"/>
    <n v="1"/>
    <n v="0"/>
    <n v="0"/>
    <n v="1"/>
    <n v="6"/>
    <m/>
    <s v="Ryan A"/>
    <s v="Bizzarro"/>
    <s v="Ryan A Bizzarro"/>
    <s v="Rep"/>
    <x v="0"/>
    <x v="0"/>
    <n v="1"/>
    <x v="0"/>
    <x v="5"/>
    <x v="1"/>
    <n v="0"/>
  </r>
  <r>
    <n v="3"/>
    <s v="Ryan A"/>
    <s v="Bizzarro "/>
    <n v="149"/>
    <n v="1"/>
    <n v="1"/>
    <n v="0"/>
    <n v="0"/>
    <n v="0"/>
    <n v="7"/>
    <m/>
    <s v="Ryan A"/>
    <s v="Bizzarro"/>
    <s v="Ryan A Bizzarro"/>
    <s v="Rep"/>
    <x v="0"/>
    <x v="0"/>
    <n v="1"/>
    <x v="1"/>
    <x v="4"/>
    <x v="1"/>
    <n v="0"/>
  </r>
  <r>
    <n v="37"/>
    <s v="Stephen D "/>
    <s v="Black "/>
    <n v="150"/>
    <n v="1"/>
    <n v="0"/>
    <n v="0"/>
    <n v="1"/>
    <n v="0"/>
    <n v="6"/>
    <m/>
    <s v="Stephen D"/>
    <s v="Black"/>
    <s v="Stephen D Black"/>
    <s v="Rep"/>
    <x v="1"/>
    <x v="0"/>
    <n v="0"/>
    <x v="1"/>
    <x v="5"/>
    <x v="1"/>
    <n v="1"/>
  </r>
  <r>
    <n v="8"/>
    <s v="Jeffrey P "/>
    <s v="Black "/>
    <n v="151"/>
    <n v="1"/>
    <n v="0"/>
    <n v="0"/>
    <n v="1"/>
    <n v="0"/>
    <n v="7"/>
    <m/>
    <s v="Jeffrey P"/>
    <s v="Black"/>
    <s v="Jeffrey P Black"/>
    <s v="Rep"/>
    <x v="1"/>
    <x v="0"/>
    <n v="0"/>
    <x v="1"/>
    <x v="4"/>
    <x v="1"/>
    <n v="1"/>
  </r>
  <r>
    <n v="18"/>
    <s v="Scott F."/>
    <s v="Blacker"/>
    <n v="152"/>
    <n v="1"/>
    <n v="1"/>
    <n v="0"/>
    <n v="1"/>
    <n v="1"/>
    <n v="1"/>
    <m/>
    <s v="Scott F."/>
    <s v="Blacker"/>
    <s v="Scott F. Blacker"/>
    <s v="Rep"/>
    <x v="0"/>
    <x v="0"/>
    <n v="0"/>
    <x v="0"/>
    <x v="2"/>
    <x v="1"/>
    <n v="1"/>
  </r>
  <r>
    <n v="18"/>
    <s v="Scott F. "/>
    <s v="Blacker"/>
    <n v="152"/>
    <n v="1"/>
    <n v="1"/>
    <n v="0"/>
    <n v="0"/>
    <n v="0"/>
    <n v="1"/>
    <m/>
    <s v="Scott F."/>
    <s v="Blacker"/>
    <s v="Scott F. Blacker"/>
    <s v="Rep"/>
    <x v="0"/>
    <x v="0"/>
    <n v="1"/>
    <x v="1"/>
    <x v="2"/>
    <x v="1"/>
    <n v="0"/>
  </r>
  <r>
    <n v="190"/>
    <s v="Thomas W"/>
    <s v="Blackwell"/>
    <n v="153"/>
    <n v="1"/>
    <n v="1"/>
    <n v="0"/>
    <n v="0"/>
    <n v="1"/>
    <n v="2"/>
    <m/>
    <s v="Thomas W"/>
    <s v="Blackwell"/>
    <s v="Thomas W Blackwell"/>
    <s v="Rep"/>
    <x v="0"/>
    <x v="0"/>
    <n v="1"/>
    <x v="0"/>
    <x v="0"/>
    <x v="1"/>
    <n v="1"/>
  </r>
  <r>
    <n v="190"/>
    <s v="Thomas W "/>
    <s v="Blackwell "/>
    <n v="153"/>
    <n v="1"/>
    <n v="1"/>
    <n v="0"/>
    <n v="0"/>
    <n v="0"/>
    <n v="2"/>
    <m/>
    <s v="Thomas W"/>
    <s v="Blackwell"/>
    <s v="Thomas W Blackwell"/>
    <s v="Rep"/>
    <x v="0"/>
    <x v="0"/>
    <n v="1"/>
    <x v="1"/>
    <x v="0"/>
    <x v="1"/>
    <n v="0"/>
  </r>
  <r>
    <n v="190"/>
    <s v="Thomas W "/>
    <s v="Blackwell "/>
    <n v="153"/>
    <n v="1"/>
    <n v="1"/>
    <n v="0"/>
    <n v="0"/>
    <n v="0"/>
    <n v="3"/>
    <m/>
    <s v="Thomas W"/>
    <s v="Blackwell"/>
    <s v="Thomas W Blackwell"/>
    <s v="Rep"/>
    <x v="0"/>
    <x v="0"/>
    <n v="1"/>
    <x v="1"/>
    <x v="1"/>
    <x v="1"/>
    <n v="0"/>
  </r>
  <r>
    <n v="190"/>
    <s v="Thomas W "/>
    <s v="Blackwell "/>
    <n v="153"/>
    <n v="1"/>
    <n v="1"/>
    <n v="0"/>
    <n v="0"/>
    <n v="1"/>
    <n v="3"/>
    <m/>
    <s v="Thomas W"/>
    <s v="Blackwell"/>
    <s v="Thomas W Blackwell"/>
    <s v="Rep"/>
    <x v="0"/>
    <x v="0"/>
    <n v="1"/>
    <x v="0"/>
    <x v="1"/>
    <x v="1"/>
    <n v="0"/>
  </r>
  <r>
    <n v="190"/>
    <s v="Audrey "/>
    <s v="Blackwell- Watson "/>
    <n v="154"/>
    <n v="1"/>
    <n v="1"/>
    <n v="1"/>
    <n v="1"/>
    <n v="0"/>
    <n v="6"/>
    <m/>
    <s v="Audrey"/>
    <s v="Blackwell- Watson"/>
    <s v="Audrey Blackwell- Watson"/>
    <s v="Rep"/>
    <x v="0"/>
    <x v="1"/>
    <n v="0"/>
    <x v="1"/>
    <x v="5"/>
    <x v="1"/>
    <n v="1"/>
  </r>
  <r>
    <n v="41"/>
    <s v="Steven R."/>
    <s v="Blair"/>
    <n v="155"/>
    <n v="1"/>
    <n v="0"/>
    <n v="0"/>
    <n v="1"/>
    <n v="0"/>
    <n v="1"/>
    <m/>
    <s v="Steven R."/>
    <s v="Blair"/>
    <s v="Steven R. Blair"/>
    <s v="Rep"/>
    <x v="1"/>
    <x v="0"/>
    <n v="0"/>
    <x v="1"/>
    <x v="2"/>
    <x v="1"/>
    <n v="1"/>
  </r>
  <r>
    <n v="22"/>
    <s v="John"/>
    <s v="Blake"/>
    <n v="156"/>
    <n v="0"/>
    <n v="1"/>
    <n v="0"/>
    <n v="0"/>
    <n v="0"/>
    <n v="5"/>
    <m/>
    <s v="John"/>
    <s v="Blake"/>
    <s v="John Blake"/>
    <s v="Senator"/>
    <x v="0"/>
    <x v="0"/>
    <n v="1"/>
    <x v="1"/>
    <x v="6"/>
    <x v="1"/>
    <n v="1"/>
  </r>
  <r>
    <n v="22"/>
    <s v="John  "/>
    <s v="Blake"/>
    <n v="156"/>
    <n v="0"/>
    <n v="1"/>
    <n v="0"/>
    <n v="0"/>
    <n v="1"/>
    <n v="5"/>
    <m/>
    <s v="John"/>
    <s v="Blake"/>
    <s v="John Blake"/>
    <s v="Senator"/>
    <x v="0"/>
    <x v="0"/>
    <n v="1"/>
    <x v="0"/>
    <x v="6"/>
    <x v="1"/>
    <n v="0"/>
  </r>
  <r>
    <n v="22"/>
    <s v="John Patrick "/>
    <s v="Blake "/>
    <n v="156"/>
    <n v="0"/>
    <n v="1"/>
    <n v="0"/>
    <n v="0"/>
    <n v="0"/>
    <n v="7"/>
    <m/>
    <s v="John Patrick"/>
    <s v="Blake"/>
    <s v="John Patrick Blake"/>
    <s v="Senator"/>
    <x v="0"/>
    <x v="0"/>
    <n v="1"/>
    <x v="1"/>
    <x v="4"/>
    <x v="1"/>
    <n v="0"/>
  </r>
  <r>
    <n v="56"/>
    <s v="Brian S "/>
    <s v="Blasko "/>
    <n v="157"/>
    <n v="1"/>
    <n v="22"/>
    <n v="0"/>
    <n v="1"/>
    <n v="1"/>
    <n v="3"/>
    <m/>
    <s v="Brian S"/>
    <s v="Blasko"/>
    <s v="Brian S Blasko"/>
    <s v="Rep"/>
    <x v="11"/>
    <x v="0"/>
    <n v="0"/>
    <x v="0"/>
    <x v="1"/>
    <x v="1"/>
    <n v="1"/>
  </r>
  <r>
    <n v="56"/>
    <s v="Brian S "/>
    <s v="Blasko "/>
    <n v="157"/>
    <n v="1"/>
    <n v="1"/>
    <n v="0"/>
    <n v="1"/>
    <n v="0"/>
    <n v="4"/>
    <m/>
    <s v="Brian S"/>
    <s v="Blasko"/>
    <s v="Brian S Blasko"/>
    <s v="Rep"/>
    <x v="0"/>
    <x v="0"/>
    <n v="0"/>
    <x v="1"/>
    <x v="7"/>
    <x v="1"/>
    <n v="0"/>
  </r>
  <r>
    <n v="121"/>
    <s v="Kevin"/>
    <s v="Blaum"/>
    <n v="158"/>
    <n v="1"/>
    <n v="1"/>
    <n v="0"/>
    <n v="0"/>
    <n v="0"/>
    <n v="0"/>
    <m/>
    <s v="Kevin"/>
    <s v="Blaum"/>
    <s v="Kevin Blaum"/>
    <s v="Rep"/>
    <x v="0"/>
    <x v="0"/>
    <n v="1"/>
    <x v="1"/>
    <x v="3"/>
    <x v="1"/>
    <n v="1"/>
  </r>
  <r>
    <n v="121"/>
    <s v="Kevin"/>
    <s v="Blaum"/>
    <n v="158"/>
    <n v="1"/>
    <n v="1"/>
    <n v="0"/>
    <n v="0"/>
    <n v="1"/>
    <n v="0"/>
    <m/>
    <s v="Kevin"/>
    <s v="Blaum"/>
    <s v="Kevin Blaum"/>
    <s v="Rep"/>
    <x v="0"/>
    <x v="0"/>
    <n v="1"/>
    <x v="0"/>
    <x v="3"/>
    <x v="1"/>
    <n v="0"/>
  </r>
  <r>
    <n v="121"/>
    <s v="Kevin "/>
    <s v="Blaum"/>
    <n v="158"/>
    <n v="1"/>
    <n v="1"/>
    <n v="0"/>
    <n v="0"/>
    <n v="1"/>
    <n v="1"/>
    <m/>
    <s v="Kevin"/>
    <s v="Blaum"/>
    <s v="Kevin Blaum"/>
    <s v="Rep"/>
    <x v="0"/>
    <x v="0"/>
    <n v="1"/>
    <x v="0"/>
    <x v="2"/>
    <x v="1"/>
    <n v="0"/>
  </r>
  <r>
    <n v="121"/>
    <s v="Kevin"/>
    <s v="Blaum"/>
    <n v="158"/>
    <n v="1"/>
    <n v="1"/>
    <n v="0"/>
    <n v="0"/>
    <n v="1"/>
    <n v="2"/>
    <m/>
    <s v="Kevin"/>
    <s v="Blaum"/>
    <s v="Kevin Blaum"/>
    <s v="Rep"/>
    <x v="0"/>
    <x v="0"/>
    <n v="1"/>
    <x v="0"/>
    <x v="0"/>
    <x v="1"/>
    <n v="0"/>
  </r>
  <r>
    <n v="121"/>
    <s v="Kevin "/>
    <s v="Blaum "/>
    <n v="158"/>
    <n v="1"/>
    <n v="1"/>
    <n v="0"/>
    <n v="0"/>
    <n v="0"/>
    <n v="1"/>
    <m/>
    <s v="Kevin"/>
    <s v="Blaum"/>
    <s v="Kevin Blaum"/>
    <s v="Rep"/>
    <x v="0"/>
    <x v="0"/>
    <n v="1"/>
    <x v="1"/>
    <x v="2"/>
    <x v="1"/>
    <n v="0"/>
  </r>
  <r>
    <n v="121"/>
    <s v="Kevin "/>
    <s v="Blaum "/>
    <n v="158"/>
    <n v="1"/>
    <n v="1"/>
    <n v="0"/>
    <n v="0"/>
    <n v="0"/>
    <n v="2"/>
    <m/>
    <s v="Kevin"/>
    <s v="Blaum"/>
    <s v="Kevin Blaum"/>
    <s v="Rep"/>
    <x v="0"/>
    <x v="0"/>
    <n v="1"/>
    <x v="1"/>
    <x v="0"/>
    <x v="1"/>
    <n v="0"/>
  </r>
  <r>
    <n v="42"/>
    <s v="Jim"/>
    <s v="Blazeck"/>
    <n v="159"/>
    <n v="1"/>
    <n v="0"/>
    <n v="0"/>
    <n v="0"/>
    <n v="0"/>
    <n v="4"/>
    <m/>
    <s v="Jim"/>
    <s v="Blazeck"/>
    <s v="Jim Blazeck"/>
    <s v="Rep"/>
    <x v="1"/>
    <x v="0"/>
    <n v="1"/>
    <x v="1"/>
    <x v="7"/>
    <x v="1"/>
    <n v="1"/>
  </r>
  <r>
    <n v="42"/>
    <s v="Jim"/>
    <s v="Blazeck"/>
    <n v="159"/>
    <n v="1"/>
    <n v="0"/>
    <n v="0"/>
    <n v="1"/>
    <n v="1"/>
    <n v="4"/>
    <m/>
    <s v="Jim"/>
    <s v="Blazeck"/>
    <s v="Jim Blazeck"/>
    <s v="Rep"/>
    <x v="1"/>
    <x v="0"/>
    <n v="0"/>
    <x v="0"/>
    <x v="7"/>
    <x v="1"/>
    <n v="0"/>
  </r>
  <r>
    <n v="195"/>
    <s v="Warren"/>
    <s v="Bloom "/>
    <n v="160"/>
    <n v="1"/>
    <n v="30"/>
    <n v="0"/>
    <n v="1"/>
    <n v="1"/>
    <n v="5"/>
    <m/>
    <s v="Warren"/>
    <s v="Bloom"/>
    <s v="Warren Bloom"/>
    <s v="Rep"/>
    <x v="12"/>
    <x v="0"/>
    <n v="0"/>
    <x v="0"/>
    <x v="6"/>
    <x v="1"/>
    <n v="1"/>
  </r>
  <r>
    <n v="199"/>
    <s v="Stephen "/>
    <s v="Bloom "/>
    <n v="161"/>
    <n v="1"/>
    <n v="0"/>
    <n v="0"/>
    <n v="0"/>
    <n v="0"/>
    <n v="5"/>
    <m/>
    <s v="Stephen"/>
    <s v="Bloom"/>
    <s v="Stephen Bloom"/>
    <s v="Rep"/>
    <x v="1"/>
    <x v="0"/>
    <n v="1"/>
    <x v="1"/>
    <x v="6"/>
    <x v="1"/>
    <n v="1"/>
  </r>
  <r>
    <n v="199"/>
    <s v="Stephen "/>
    <s v="Bloom "/>
    <n v="161"/>
    <n v="1"/>
    <n v="0"/>
    <n v="0"/>
    <n v="0"/>
    <n v="1"/>
    <n v="5"/>
    <m/>
    <s v="Stephen"/>
    <s v="Bloom"/>
    <s v="Stephen Bloom"/>
    <s v="Rep"/>
    <x v="1"/>
    <x v="0"/>
    <n v="1"/>
    <x v="0"/>
    <x v="6"/>
    <x v="1"/>
    <n v="0"/>
  </r>
  <r>
    <n v="199"/>
    <s v="Stephen "/>
    <s v="Bloom "/>
    <n v="161"/>
    <n v="1"/>
    <n v="0"/>
    <n v="0"/>
    <n v="0"/>
    <n v="0"/>
    <n v="6"/>
    <m/>
    <s v="Stephen"/>
    <s v="Bloom"/>
    <s v="Stephen Bloom"/>
    <s v="Rep"/>
    <x v="1"/>
    <x v="0"/>
    <n v="1"/>
    <x v="1"/>
    <x v="5"/>
    <x v="1"/>
    <n v="0"/>
  </r>
  <r>
    <n v="199"/>
    <s v="Stephen "/>
    <s v="Bloom "/>
    <n v="161"/>
    <n v="1"/>
    <n v="0"/>
    <n v="0"/>
    <n v="0"/>
    <n v="1"/>
    <n v="6"/>
    <m/>
    <s v="Stephen"/>
    <s v="Bloom"/>
    <s v="Stephen Bloom"/>
    <s v="Rep"/>
    <x v="1"/>
    <x v="0"/>
    <n v="1"/>
    <x v="0"/>
    <x v="5"/>
    <x v="1"/>
    <n v="0"/>
  </r>
  <r>
    <n v="199"/>
    <s v="Stephen L"/>
    <s v="Bloom "/>
    <n v="161"/>
    <n v="1"/>
    <n v="0"/>
    <n v="0"/>
    <n v="0"/>
    <n v="0"/>
    <n v="7"/>
    <m/>
    <s v="Stephen L"/>
    <s v="Bloom"/>
    <s v="Stephen L Bloom"/>
    <s v="Rep"/>
    <x v="1"/>
    <x v="0"/>
    <n v="1"/>
    <x v="1"/>
    <x v="4"/>
    <x v="1"/>
    <n v="0"/>
  </r>
  <r>
    <n v="117"/>
    <s v="Karen"/>
    <s v="Boback"/>
    <n v="162"/>
    <n v="1"/>
    <n v="0"/>
    <n v="1"/>
    <n v="0"/>
    <n v="0"/>
    <n v="3"/>
    <m/>
    <s v="Karen"/>
    <s v="Boback"/>
    <s v="Karen Boback"/>
    <s v="Rep"/>
    <x v="1"/>
    <x v="1"/>
    <n v="1"/>
    <x v="1"/>
    <x v="1"/>
    <x v="1"/>
    <n v="1"/>
  </r>
  <r>
    <n v="117"/>
    <s v="Karen"/>
    <s v="Boback"/>
    <n v="162"/>
    <n v="1"/>
    <n v="0"/>
    <n v="1"/>
    <n v="0"/>
    <n v="1"/>
    <n v="3"/>
    <m/>
    <s v="Karen"/>
    <s v="Boback"/>
    <s v="Karen Boback"/>
    <s v="Rep"/>
    <x v="1"/>
    <x v="1"/>
    <n v="1"/>
    <x v="0"/>
    <x v="1"/>
    <x v="1"/>
    <n v="0"/>
  </r>
  <r>
    <n v="27"/>
    <s v="John J."/>
    <s v="Boback"/>
    <n v="163"/>
    <n v="0"/>
    <n v="1"/>
    <n v="0"/>
    <n v="1"/>
    <n v="1"/>
    <n v="2"/>
    <m/>
    <s v="John J."/>
    <s v="Boback"/>
    <s v="John J. Boback"/>
    <s v="Senator"/>
    <x v="0"/>
    <x v="0"/>
    <n v="0"/>
    <x v="0"/>
    <x v="0"/>
    <x v="1"/>
    <n v="1"/>
  </r>
  <r>
    <n v="117"/>
    <s v="Karen "/>
    <s v="Boback "/>
    <n v="164"/>
    <n v="1"/>
    <n v="0"/>
    <n v="1"/>
    <n v="0"/>
    <n v="0"/>
    <n v="4"/>
    <m/>
    <s v="Karen"/>
    <s v="Boback"/>
    <s v="Karen Boback"/>
    <s v="Rep"/>
    <x v="1"/>
    <x v="1"/>
    <n v="1"/>
    <x v="1"/>
    <x v="7"/>
    <x v="1"/>
    <n v="1"/>
  </r>
  <r>
    <n v="117"/>
    <s v="Karen "/>
    <s v="Boback "/>
    <n v="164"/>
    <n v="1"/>
    <n v="0"/>
    <n v="1"/>
    <n v="0"/>
    <n v="1"/>
    <n v="4"/>
    <m/>
    <s v="Karen"/>
    <s v="Boback"/>
    <s v="Karen Boback"/>
    <s v="Rep"/>
    <x v="1"/>
    <x v="1"/>
    <n v="1"/>
    <x v="0"/>
    <x v="7"/>
    <x v="1"/>
    <n v="0"/>
  </r>
  <r>
    <n v="117"/>
    <s v="Karen "/>
    <s v="Boback "/>
    <n v="164"/>
    <n v="1"/>
    <n v="0"/>
    <n v="1"/>
    <n v="0"/>
    <n v="0"/>
    <n v="5"/>
    <m/>
    <s v="Karen"/>
    <s v="Boback"/>
    <s v="Karen Boback"/>
    <s v="Rep"/>
    <x v="1"/>
    <x v="1"/>
    <n v="1"/>
    <x v="1"/>
    <x v="6"/>
    <x v="1"/>
    <n v="0"/>
  </r>
  <r>
    <n v="117"/>
    <s v="Karen "/>
    <s v="Boback "/>
    <n v="164"/>
    <n v="1"/>
    <n v="0"/>
    <n v="1"/>
    <n v="0"/>
    <n v="1"/>
    <n v="5"/>
    <m/>
    <s v="Karen"/>
    <s v="Boback"/>
    <s v="Karen Boback"/>
    <s v="Rep"/>
    <x v="1"/>
    <x v="1"/>
    <n v="1"/>
    <x v="0"/>
    <x v="6"/>
    <x v="1"/>
    <n v="0"/>
  </r>
  <r>
    <n v="117"/>
    <s v="Karen "/>
    <s v="Boback "/>
    <n v="164"/>
    <n v="1"/>
    <n v="0"/>
    <n v="1"/>
    <n v="0"/>
    <n v="0"/>
    <n v="6"/>
    <m/>
    <s v="Karen"/>
    <s v="Boback"/>
    <s v="Karen Boback"/>
    <s v="Rep"/>
    <x v="1"/>
    <x v="1"/>
    <n v="1"/>
    <x v="1"/>
    <x v="5"/>
    <x v="1"/>
    <n v="0"/>
  </r>
  <r>
    <n v="117"/>
    <s v="Karen "/>
    <s v="Boback "/>
    <n v="164"/>
    <n v="1"/>
    <n v="4"/>
    <n v="1"/>
    <n v="0"/>
    <n v="1"/>
    <n v="6"/>
    <m/>
    <s v="Karen"/>
    <s v="Boback"/>
    <s v="Karen Boback"/>
    <s v="Rep"/>
    <x v="6"/>
    <x v="1"/>
    <n v="1"/>
    <x v="0"/>
    <x v="5"/>
    <x v="1"/>
    <n v="0"/>
  </r>
  <r>
    <n v="117"/>
    <s v="Karen "/>
    <s v="Boback "/>
    <n v="164"/>
    <n v="1"/>
    <n v="0"/>
    <n v="1"/>
    <n v="0"/>
    <n v="0"/>
    <n v="7"/>
    <m/>
    <s v="Karen"/>
    <s v="Boback"/>
    <s v="Karen Boback"/>
    <s v="Rep"/>
    <x v="1"/>
    <x v="1"/>
    <n v="1"/>
    <x v="1"/>
    <x v="4"/>
    <x v="1"/>
    <n v="0"/>
  </r>
  <r>
    <n v="27"/>
    <s v="John J. "/>
    <s v="Boback "/>
    <n v="165"/>
    <n v="0"/>
    <n v="1"/>
    <n v="0"/>
    <n v="0"/>
    <n v="0"/>
    <n v="2"/>
    <m/>
    <s v="John J."/>
    <s v="Boback"/>
    <s v="John J. Boback"/>
    <s v="Senator"/>
    <x v="0"/>
    <x v="0"/>
    <n v="1"/>
    <x v="1"/>
    <x v="0"/>
    <x v="1"/>
    <n v="1"/>
  </r>
  <r>
    <n v="122"/>
    <s v="Jeffrey S "/>
    <s v="Bobish "/>
    <n v="166"/>
    <n v="1"/>
    <n v="1"/>
    <n v="0"/>
    <n v="1"/>
    <n v="0"/>
    <n v="5"/>
    <m/>
    <s v="Jeffrey S"/>
    <s v="Bobish"/>
    <s v="Jeffrey S Bobish"/>
    <s v="Rep"/>
    <x v="0"/>
    <x v="0"/>
    <n v="0"/>
    <x v="1"/>
    <x v="6"/>
    <x v="1"/>
    <n v="1"/>
  </r>
  <r>
    <n v="118"/>
    <s v="Art"/>
    <s v="Boccouine"/>
    <n v="167"/>
    <n v="1"/>
    <n v="0"/>
    <n v="0"/>
    <n v="1"/>
    <n v="0"/>
    <n v="3"/>
    <m/>
    <s v="Art"/>
    <s v="Boccouine"/>
    <s v="Art Boccouine"/>
    <s v="Rep"/>
    <x v="1"/>
    <x v="0"/>
    <n v="0"/>
    <x v="1"/>
    <x v="1"/>
    <x v="1"/>
    <n v="1"/>
  </r>
  <r>
    <n v="21"/>
    <s v="Len "/>
    <s v="Bodack "/>
    <n v="168"/>
    <n v="1"/>
    <n v="1"/>
    <n v="0"/>
    <n v="1"/>
    <n v="0"/>
    <n v="4"/>
    <m/>
    <s v="Len"/>
    <s v="Bodack"/>
    <s v="Len Bodack"/>
    <s v="Rep"/>
    <x v="0"/>
    <x v="0"/>
    <n v="0"/>
    <x v="1"/>
    <x v="7"/>
    <x v="1"/>
    <n v="1"/>
  </r>
  <r>
    <n v="66"/>
    <s v="Harry G"/>
    <s v="Bodenhorn"/>
    <n v="169"/>
    <n v="1"/>
    <n v="0"/>
    <n v="0"/>
    <n v="1"/>
    <n v="0"/>
    <n v="3"/>
    <m/>
    <s v="Harry G"/>
    <s v="Bodenhorn"/>
    <s v="Harry G Bodenhorn"/>
    <s v="Rep"/>
    <x v="1"/>
    <x v="0"/>
    <n v="0"/>
    <x v="1"/>
    <x v="1"/>
    <x v="1"/>
    <n v="1"/>
  </r>
  <r>
    <n v="66"/>
    <s v="Harry G "/>
    <s v="Bodenhorn"/>
    <n v="169"/>
    <n v="1"/>
    <n v="0"/>
    <n v="0"/>
    <n v="1"/>
    <n v="0"/>
    <n v="4"/>
    <m/>
    <s v="Harry G"/>
    <s v="Bodenhorn"/>
    <s v="Harry G Bodenhorn"/>
    <s v="Rep"/>
    <x v="1"/>
    <x v="0"/>
    <n v="0"/>
    <x v="1"/>
    <x v="7"/>
    <x v="1"/>
    <n v="0"/>
  </r>
  <r>
    <n v="66"/>
    <s v="Harry G."/>
    <s v="Bodenhorn"/>
    <n v="169"/>
    <n v="1"/>
    <n v="0"/>
    <n v="0"/>
    <n v="1"/>
    <n v="0"/>
    <n v="1"/>
    <m/>
    <s v="Harry G."/>
    <s v="Bodenhorn"/>
    <s v="Harry G. Bodenhorn"/>
    <s v="Rep"/>
    <x v="1"/>
    <x v="0"/>
    <n v="0"/>
    <x v="1"/>
    <x v="2"/>
    <x v="1"/>
    <n v="0"/>
  </r>
  <r>
    <n v="66"/>
    <s v="Harry Glenn "/>
    <s v="Bodenhorn "/>
    <n v="169"/>
    <n v="1"/>
    <n v="0"/>
    <n v="0"/>
    <n v="1"/>
    <n v="0"/>
    <n v="7"/>
    <m/>
    <s v="Harry Glenn"/>
    <s v="Bodenhorn"/>
    <s v="Harry Glenn Bodenhorn"/>
    <s v="Rep"/>
    <x v="1"/>
    <x v="0"/>
    <n v="0"/>
    <x v="1"/>
    <x v="4"/>
    <x v="1"/>
    <n v="0"/>
  </r>
  <r>
    <n v="153"/>
    <s v="Tom "/>
    <s v="Bogar"/>
    <n v="170"/>
    <n v="1"/>
    <n v="0"/>
    <n v="0"/>
    <n v="0"/>
    <n v="0"/>
    <n v="5"/>
    <m/>
    <s v="Tom"/>
    <s v="Bogar"/>
    <s v="Tom Bogar"/>
    <s v="Rep"/>
    <x v="1"/>
    <x v="0"/>
    <n v="1"/>
    <x v="1"/>
    <x v="6"/>
    <x v="1"/>
    <n v="1"/>
  </r>
  <r>
    <n v="153"/>
    <s v="Tom "/>
    <s v="Bogar"/>
    <n v="170"/>
    <n v="1"/>
    <n v="0"/>
    <n v="0"/>
    <n v="1"/>
    <n v="1"/>
    <n v="5"/>
    <m/>
    <s v="Tom"/>
    <s v="Bogar"/>
    <s v="Tom Bogar"/>
    <s v="Rep"/>
    <x v="1"/>
    <x v="0"/>
    <n v="0"/>
    <x v="0"/>
    <x v="6"/>
    <x v="1"/>
    <n v="0"/>
  </r>
  <r>
    <n v="39"/>
    <s v="Tony"/>
    <s v="Bompiani"/>
    <n v="171"/>
    <n v="0"/>
    <n v="1"/>
    <n v="0"/>
    <n v="1"/>
    <n v="1"/>
    <n v="4"/>
    <m/>
    <s v="Tony"/>
    <s v="Bompiani"/>
    <s v="Tony Bompiani"/>
    <s v="Senator"/>
    <x v="0"/>
    <x v="0"/>
    <n v="0"/>
    <x v="0"/>
    <x v="7"/>
    <x v="1"/>
    <n v="1"/>
  </r>
  <r>
    <n v="39"/>
    <s v="Tony "/>
    <s v="Bompiani"/>
    <n v="171"/>
    <n v="0"/>
    <n v="1"/>
    <n v="0"/>
    <n v="0"/>
    <n v="0"/>
    <n v="4"/>
    <m/>
    <s v="Tony"/>
    <s v="Bompiani"/>
    <s v="Tony Bompiani"/>
    <s v="Senator"/>
    <x v="0"/>
    <x v="0"/>
    <n v="1"/>
    <x v="1"/>
    <x v="7"/>
    <x v="1"/>
    <n v="0"/>
  </r>
  <r>
    <n v="52"/>
    <s v="Andrew J"/>
    <s v="Boni "/>
    <n v="172"/>
    <n v="1"/>
    <n v="1"/>
    <n v="0"/>
    <n v="0"/>
    <n v="0"/>
    <n v="7"/>
    <m/>
    <s v="Andrew J"/>
    <s v="Boni"/>
    <s v="Andrew J Boni"/>
    <s v="Rep"/>
    <x v="0"/>
    <x v="0"/>
    <n v="1"/>
    <x v="1"/>
    <x v="4"/>
    <x v="1"/>
    <n v="1"/>
  </r>
  <r>
    <n v="163"/>
    <s v="Sheamus "/>
    <s v="Bonner "/>
    <n v="173"/>
    <n v="1"/>
    <n v="1"/>
    <n v="0"/>
    <n v="0"/>
    <n v="0"/>
    <n v="6"/>
    <m/>
    <s v="Sheamus"/>
    <s v="Bonner"/>
    <s v="Sheamus Bonner"/>
    <s v="Rep"/>
    <x v="0"/>
    <x v="0"/>
    <n v="1"/>
    <x v="1"/>
    <x v="5"/>
    <x v="1"/>
    <n v="1"/>
  </r>
  <r>
    <n v="163"/>
    <s v="Sheamus "/>
    <s v="Bonner "/>
    <n v="173"/>
    <n v="1"/>
    <n v="1"/>
    <n v="0"/>
    <n v="1"/>
    <n v="1"/>
    <n v="6"/>
    <m/>
    <s v="Sheamus"/>
    <s v="Bonner"/>
    <s v="Sheamus Bonner"/>
    <s v="Rep"/>
    <x v="0"/>
    <x v="0"/>
    <n v="0"/>
    <x v="0"/>
    <x v="5"/>
    <x v="1"/>
    <n v="0"/>
  </r>
  <r>
    <n v="119"/>
    <s v="Tony "/>
    <s v="Bonomo "/>
    <n v="174"/>
    <n v="1"/>
    <n v="1"/>
    <n v="0"/>
    <n v="1"/>
    <n v="0"/>
    <n v="7"/>
    <m/>
    <s v="Tony"/>
    <s v="Bonomo"/>
    <s v="Tony Bonomo"/>
    <s v="Rep"/>
    <x v="0"/>
    <x v="0"/>
    <n v="0"/>
    <x v="1"/>
    <x v="4"/>
    <x v="1"/>
    <n v="1"/>
  </r>
  <r>
    <n v="53"/>
    <s v="Edward R"/>
    <s v="Bonsell "/>
    <n v="175"/>
    <n v="1"/>
    <n v="6"/>
    <n v="0"/>
    <n v="1"/>
    <n v="1"/>
    <n v="5"/>
    <m/>
    <s v="Edward R"/>
    <s v="Bonsell"/>
    <s v="Edward R Bonsell"/>
    <s v="Rep"/>
    <x v="2"/>
    <x v="0"/>
    <n v="0"/>
    <x v="0"/>
    <x v="6"/>
    <x v="1"/>
    <n v="1"/>
  </r>
  <r>
    <n v="122"/>
    <s v="Patricia Dawn "/>
    <s v="Borger"/>
    <n v="176"/>
    <n v="1"/>
    <n v="1"/>
    <n v="1"/>
    <n v="0"/>
    <n v="0"/>
    <n v="7"/>
    <m/>
    <s v="Patricia Dawn"/>
    <s v="Borger"/>
    <s v="Patricia Dawn Borger"/>
    <s v="Rep"/>
    <x v="0"/>
    <x v="1"/>
    <n v="1"/>
    <x v="1"/>
    <x v="4"/>
    <x v="1"/>
    <n v="1"/>
  </r>
  <r>
    <n v="63"/>
    <s v="Gerald J "/>
    <s v="Borovick "/>
    <n v="177"/>
    <n v="1"/>
    <n v="1"/>
    <n v="0"/>
    <n v="1"/>
    <n v="0"/>
    <n v="4"/>
    <m/>
    <s v="Gerald J"/>
    <s v="Borovick"/>
    <s v="Gerald J Borovick"/>
    <s v="Rep"/>
    <x v="0"/>
    <x v="0"/>
    <n v="0"/>
    <x v="1"/>
    <x v="7"/>
    <x v="1"/>
    <n v="1"/>
  </r>
  <r>
    <n v="19"/>
    <s v="Thomas J. "/>
    <s v="Bosak"/>
    <n v="178"/>
    <n v="0"/>
    <n v="1"/>
    <n v="0"/>
    <n v="0"/>
    <n v="0"/>
    <n v="0"/>
    <m/>
    <s v="Thomas J."/>
    <s v="Bosak"/>
    <s v="Thomas J. Bosak"/>
    <s v="Senator"/>
    <x v="0"/>
    <x v="0"/>
    <n v="1"/>
    <x v="1"/>
    <x v="3"/>
    <x v="1"/>
    <n v="1"/>
  </r>
  <r>
    <n v="19"/>
    <s v="Thomas J."/>
    <s v="Bosak"/>
    <n v="178"/>
    <n v="0"/>
    <n v="1"/>
    <n v="0"/>
    <n v="1"/>
    <n v="1"/>
    <n v="0"/>
    <m/>
    <s v="Thomas J."/>
    <s v="Bosak"/>
    <s v="Thomas J. Bosak"/>
    <s v="Senator"/>
    <x v="0"/>
    <x v="0"/>
    <n v="0"/>
    <x v="0"/>
    <x v="3"/>
    <x v="1"/>
    <n v="0"/>
  </r>
  <r>
    <n v="9"/>
    <s v="Thomas J."/>
    <s v="Bosak"/>
    <n v="178"/>
    <n v="0"/>
    <n v="1"/>
    <n v="0"/>
    <n v="0"/>
    <n v="0"/>
    <n v="2"/>
    <m/>
    <s v="Thomas J."/>
    <s v="Bosak"/>
    <s v="Thomas J. Bosak"/>
    <s v="Senator"/>
    <x v="0"/>
    <x v="0"/>
    <n v="1"/>
    <x v="1"/>
    <x v="0"/>
    <x v="1"/>
    <n v="0"/>
  </r>
  <r>
    <n v="9"/>
    <s v="Thomas J."/>
    <s v="Bosak "/>
    <n v="178"/>
    <n v="0"/>
    <n v="1"/>
    <n v="0"/>
    <n v="1"/>
    <n v="1"/>
    <n v="2"/>
    <m/>
    <s v="Thomas J."/>
    <s v="Bosak"/>
    <s v="Thomas J. Bosak"/>
    <s v="Senator"/>
    <x v="0"/>
    <x v="0"/>
    <n v="0"/>
    <x v="0"/>
    <x v="0"/>
    <x v="1"/>
    <n v="0"/>
  </r>
  <r>
    <n v="18"/>
    <s v="Lisa"/>
    <s v="Boscola"/>
    <n v="179"/>
    <n v="0"/>
    <n v="1"/>
    <n v="1"/>
    <n v="0"/>
    <n v="0"/>
    <n v="1"/>
    <m/>
    <s v="Lisa"/>
    <s v="Boscola"/>
    <s v="Lisa Boscola"/>
    <s v="Senator"/>
    <x v="0"/>
    <x v="1"/>
    <n v="1"/>
    <x v="1"/>
    <x v="2"/>
    <x v="1"/>
    <n v="1"/>
  </r>
  <r>
    <n v="18"/>
    <s v="Lisa"/>
    <s v="Boscola"/>
    <n v="179"/>
    <n v="0"/>
    <n v="1"/>
    <n v="1"/>
    <n v="0"/>
    <n v="1"/>
    <n v="1"/>
    <m/>
    <s v="Lisa"/>
    <s v="Boscola"/>
    <s v="Lisa Boscola"/>
    <s v="Senator"/>
    <x v="0"/>
    <x v="1"/>
    <n v="1"/>
    <x v="0"/>
    <x v="2"/>
    <x v="1"/>
    <n v="0"/>
  </r>
  <r>
    <n v="18"/>
    <s v="Lisa"/>
    <s v="Boscola"/>
    <n v="179"/>
    <n v="0"/>
    <n v="1"/>
    <n v="1"/>
    <n v="0"/>
    <n v="0"/>
    <n v="5"/>
    <m/>
    <s v="Lisa"/>
    <s v="Boscola"/>
    <s v="Lisa Boscola"/>
    <s v="Senator"/>
    <x v="0"/>
    <x v="1"/>
    <n v="1"/>
    <x v="1"/>
    <x v="6"/>
    <x v="1"/>
    <n v="0"/>
  </r>
  <r>
    <n v="18"/>
    <s v="Lisa "/>
    <s v="Boscola"/>
    <n v="179"/>
    <n v="0"/>
    <n v="1"/>
    <n v="1"/>
    <n v="0"/>
    <n v="1"/>
    <n v="5"/>
    <m/>
    <s v="Lisa"/>
    <s v="Boscola"/>
    <s v="Lisa Boscola"/>
    <s v="Senator"/>
    <x v="0"/>
    <x v="1"/>
    <n v="1"/>
    <x v="0"/>
    <x v="6"/>
    <x v="1"/>
    <n v="0"/>
  </r>
  <r>
    <n v="18"/>
    <s v="Lisa"/>
    <s v="Boscola "/>
    <n v="179"/>
    <n v="0"/>
    <n v="1"/>
    <n v="1"/>
    <n v="0"/>
    <n v="0"/>
    <n v="3"/>
    <m/>
    <s v="Lisa"/>
    <s v="Boscola"/>
    <s v="Lisa Boscola"/>
    <s v="Senator"/>
    <x v="0"/>
    <x v="1"/>
    <n v="1"/>
    <x v="1"/>
    <x v="1"/>
    <x v="1"/>
    <n v="0"/>
  </r>
  <r>
    <n v="18"/>
    <s v="Lisa"/>
    <s v="Boscola "/>
    <n v="179"/>
    <n v="0"/>
    <n v="1"/>
    <n v="1"/>
    <n v="0"/>
    <n v="1"/>
    <n v="3"/>
    <m/>
    <s v="Lisa"/>
    <s v="Boscola"/>
    <s v="Lisa Boscola"/>
    <s v="Senator"/>
    <x v="0"/>
    <x v="1"/>
    <n v="1"/>
    <x v="0"/>
    <x v="1"/>
    <x v="1"/>
    <n v="0"/>
  </r>
  <r>
    <n v="18"/>
    <s v="Lisa M"/>
    <s v="Boscola "/>
    <n v="179"/>
    <n v="0"/>
    <n v="1"/>
    <n v="1"/>
    <n v="0"/>
    <n v="0"/>
    <n v="7"/>
    <m/>
    <s v="Lisa M"/>
    <s v="Boscola"/>
    <s v="Lisa M Boscola"/>
    <s v="Senator"/>
    <x v="0"/>
    <x v="1"/>
    <n v="1"/>
    <x v="1"/>
    <x v="4"/>
    <x v="1"/>
    <n v="0"/>
  </r>
  <r>
    <n v="31"/>
    <s v="Helen R "/>
    <s v="Bosely "/>
    <n v="180"/>
    <n v="1"/>
    <n v="0"/>
    <n v="1"/>
    <n v="1"/>
    <n v="0"/>
    <n v="6"/>
    <m/>
    <s v="Helen R"/>
    <s v="Bosely"/>
    <s v="Helen R Bosely"/>
    <s v="Rep"/>
    <x v="1"/>
    <x v="1"/>
    <n v="0"/>
    <x v="1"/>
    <x v="5"/>
    <x v="1"/>
    <n v="1"/>
  </r>
  <r>
    <n v="128"/>
    <s v="Bryan P "/>
    <s v="Boughter "/>
    <n v="181"/>
    <n v="1"/>
    <n v="1"/>
    <n v="0"/>
    <n v="0"/>
    <n v="0"/>
    <n v="5"/>
    <m/>
    <s v="Bryan P"/>
    <s v="Boughter"/>
    <s v="Bryan P Boughter"/>
    <s v="Rep"/>
    <x v="0"/>
    <x v="0"/>
    <n v="1"/>
    <x v="1"/>
    <x v="6"/>
    <x v="1"/>
    <n v="1"/>
  </r>
  <r>
    <n v="128"/>
    <s v="Bryan P "/>
    <s v="Boughter "/>
    <n v="181"/>
    <n v="1"/>
    <n v="1"/>
    <n v="0"/>
    <n v="1"/>
    <n v="1"/>
    <n v="5"/>
    <m/>
    <s v="Bryan P"/>
    <s v="Boughter"/>
    <s v="Bryan P Boughter"/>
    <s v="Rep"/>
    <x v="0"/>
    <x v="0"/>
    <n v="0"/>
    <x v="0"/>
    <x v="6"/>
    <x v="1"/>
    <n v="0"/>
  </r>
  <r>
    <n v="179"/>
    <s v="Troy L "/>
    <s v="Bouie "/>
    <n v="182"/>
    <n v="1"/>
    <n v="0"/>
    <n v="0"/>
    <n v="0"/>
    <n v="0"/>
    <n v="3"/>
    <m/>
    <s v="Troy L"/>
    <s v="Bouie"/>
    <s v="Troy L Bouie"/>
    <s v="Rep"/>
    <x v="1"/>
    <x v="0"/>
    <n v="1"/>
    <x v="1"/>
    <x v="1"/>
    <x v="1"/>
    <n v="1"/>
  </r>
  <r>
    <n v="179"/>
    <s v="Troy L "/>
    <s v="Bouie "/>
    <n v="182"/>
    <n v="1"/>
    <n v="0"/>
    <n v="0"/>
    <n v="1"/>
    <n v="1"/>
    <n v="3"/>
    <m/>
    <s v="Troy L"/>
    <s v="Bouie"/>
    <s v="Troy L Bouie"/>
    <s v="Rep"/>
    <x v="1"/>
    <x v="0"/>
    <n v="0"/>
    <x v="0"/>
    <x v="1"/>
    <x v="1"/>
    <n v="0"/>
  </r>
  <r>
    <n v="179"/>
    <s v="Troy L. "/>
    <s v="Bouie "/>
    <n v="182"/>
    <n v="1"/>
    <n v="0"/>
    <n v="0"/>
    <n v="1"/>
    <n v="1"/>
    <n v="1"/>
    <m/>
    <s v="Troy L."/>
    <s v="Bouie"/>
    <s v="Troy L. Bouie"/>
    <s v="Rep"/>
    <x v="1"/>
    <x v="0"/>
    <n v="0"/>
    <x v="0"/>
    <x v="2"/>
    <x v="1"/>
    <n v="0"/>
  </r>
  <r>
    <n v="179"/>
    <s v="Troy L. "/>
    <s v="Bouie "/>
    <n v="182"/>
    <n v="1"/>
    <n v="0"/>
    <n v="0"/>
    <n v="0"/>
    <n v="0"/>
    <n v="1"/>
    <m/>
    <s v="Troy L."/>
    <s v="Bouie"/>
    <s v="Troy L. Bouie"/>
    <s v="Rep"/>
    <x v="1"/>
    <x v="0"/>
    <n v="1"/>
    <x v="1"/>
    <x v="2"/>
    <x v="1"/>
    <n v="0"/>
  </r>
  <r>
    <n v="15"/>
    <s v="Frank E "/>
    <s v="Bovalino"/>
    <n v="183"/>
    <n v="1"/>
    <n v="1"/>
    <n v="0"/>
    <n v="0"/>
    <n v="0"/>
    <n v="5"/>
    <m/>
    <s v="Frank E"/>
    <s v="Bovalino"/>
    <s v="Frank E Bovalino"/>
    <s v="Rep"/>
    <x v="0"/>
    <x v="0"/>
    <n v="1"/>
    <x v="1"/>
    <x v="6"/>
    <x v="1"/>
    <n v="1"/>
  </r>
  <r>
    <n v="15"/>
    <s v="Frank E "/>
    <s v="Bovalino"/>
    <n v="183"/>
    <n v="1"/>
    <n v="1"/>
    <n v="0"/>
    <n v="1"/>
    <n v="1"/>
    <n v="5"/>
    <m/>
    <s v="Frank E"/>
    <s v="Bovalino"/>
    <s v="Frank E Bovalino"/>
    <s v="Rep"/>
    <x v="0"/>
    <x v="0"/>
    <n v="0"/>
    <x v="0"/>
    <x v="6"/>
    <x v="1"/>
    <n v="0"/>
  </r>
  <r>
    <n v="60"/>
    <s v="Jo Ellen "/>
    <s v="Bowman"/>
    <n v="184"/>
    <n v="1"/>
    <n v="1"/>
    <n v="1"/>
    <n v="0"/>
    <n v="0"/>
    <n v="5"/>
    <m/>
    <s v="Jo Ellen"/>
    <s v="Bowman"/>
    <s v="Jo Ellen Bowman"/>
    <s v="Rep"/>
    <x v="0"/>
    <x v="1"/>
    <n v="1"/>
    <x v="1"/>
    <x v="6"/>
    <x v="1"/>
    <n v="1"/>
  </r>
  <r>
    <n v="60"/>
    <s v="Jo Ellen "/>
    <s v="Bowman"/>
    <n v="184"/>
    <n v="1"/>
    <n v="1"/>
    <n v="1"/>
    <n v="1"/>
    <n v="1"/>
    <n v="5"/>
    <m/>
    <s v="Jo Ellen"/>
    <s v="Bowman"/>
    <s v="Jo Ellen Bowman"/>
    <s v="Rep"/>
    <x v="0"/>
    <x v="1"/>
    <n v="0"/>
    <x v="0"/>
    <x v="6"/>
    <x v="1"/>
    <n v="0"/>
  </r>
  <r>
    <n v="60"/>
    <s v="Jo Ellen "/>
    <s v="Bowman "/>
    <n v="184"/>
    <n v="1"/>
    <n v="1"/>
    <n v="1"/>
    <n v="0"/>
    <n v="0"/>
    <n v="6"/>
    <m/>
    <s v="Jo Ellen"/>
    <s v="Bowman"/>
    <s v="Jo Ellen Bowman"/>
    <s v="Rep"/>
    <x v="0"/>
    <x v="1"/>
    <n v="1"/>
    <x v="1"/>
    <x v="5"/>
    <x v="1"/>
    <n v="0"/>
  </r>
  <r>
    <n v="60"/>
    <s v="Jo Ellen "/>
    <s v="Bowman "/>
    <n v="184"/>
    <n v="1"/>
    <n v="1"/>
    <n v="1"/>
    <n v="1"/>
    <n v="1"/>
    <n v="6"/>
    <m/>
    <s v="Jo Ellen"/>
    <s v="Bowman"/>
    <s v="Jo Ellen Bowman"/>
    <s v="Rep"/>
    <x v="0"/>
    <x v="1"/>
    <n v="0"/>
    <x v="0"/>
    <x v="5"/>
    <x v="1"/>
    <n v="0"/>
  </r>
  <r>
    <n v="43"/>
    <s v="Scott W "/>
    <s v="Boyd"/>
    <n v="185"/>
    <n v="1"/>
    <n v="0"/>
    <n v="0"/>
    <n v="0"/>
    <n v="1"/>
    <n v="2"/>
    <m/>
    <s v="Scott W"/>
    <s v="Boyd"/>
    <s v="Scott W Boyd"/>
    <s v="Rep"/>
    <x v="1"/>
    <x v="0"/>
    <n v="1"/>
    <x v="0"/>
    <x v="0"/>
    <x v="1"/>
    <n v="1"/>
  </r>
  <r>
    <n v="43"/>
    <s v="Scott W"/>
    <s v="Boyd"/>
    <n v="185"/>
    <n v="1"/>
    <n v="0"/>
    <n v="0"/>
    <n v="0"/>
    <n v="0"/>
    <n v="3"/>
    <m/>
    <s v="Scott W"/>
    <s v="Boyd"/>
    <s v="Scott W Boyd"/>
    <s v="Rep"/>
    <x v="1"/>
    <x v="0"/>
    <n v="1"/>
    <x v="1"/>
    <x v="1"/>
    <x v="1"/>
    <n v="0"/>
  </r>
  <r>
    <n v="43"/>
    <s v="Scott W"/>
    <s v="Boyd"/>
    <n v="185"/>
    <n v="1"/>
    <n v="0"/>
    <n v="0"/>
    <n v="0"/>
    <n v="1"/>
    <n v="3"/>
    <m/>
    <s v="Scott W"/>
    <s v="Boyd"/>
    <s v="Scott W Boyd"/>
    <s v="Rep"/>
    <x v="1"/>
    <x v="0"/>
    <n v="1"/>
    <x v="0"/>
    <x v="1"/>
    <x v="1"/>
    <n v="0"/>
  </r>
  <r>
    <n v="43"/>
    <s v="Scott W "/>
    <s v="Boyd"/>
    <n v="185"/>
    <n v="1"/>
    <n v="0"/>
    <n v="0"/>
    <n v="0"/>
    <n v="0"/>
    <n v="4"/>
    <m/>
    <s v="Scott W"/>
    <s v="Boyd"/>
    <s v="Scott W Boyd"/>
    <s v="Rep"/>
    <x v="1"/>
    <x v="0"/>
    <n v="1"/>
    <x v="1"/>
    <x v="7"/>
    <x v="1"/>
    <n v="0"/>
  </r>
  <r>
    <n v="43"/>
    <s v="Scott W "/>
    <s v="Boyd"/>
    <n v="185"/>
    <n v="1"/>
    <n v="0"/>
    <n v="0"/>
    <n v="0"/>
    <n v="1"/>
    <n v="4"/>
    <m/>
    <s v="Scott W"/>
    <s v="Boyd"/>
    <s v="Scott W Boyd"/>
    <s v="Rep"/>
    <x v="1"/>
    <x v="0"/>
    <n v="1"/>
    <x v="0"/>
    <x v="7"/>
    <x v="1"/>
    <n v="0"/>
  </r>
  <r>
    <n v="43"/>
    <s v="Scott W "/>
    <s v="Boyd"/>
    <n v="185"/>
    <n v="1"/>
    <n v="0"/>
    <n v="0"/>
    <n v="0"/>
    <n v="0"/>
    <n v="5"/>
    <m/>
    <s v="Scott W"/>
    <s v="Boyd"/>
    <s v="Scott W Boyd"/>
    <s v="Rep"/>
    <x v="1"/>
    <x v="0"/>
    <n v="1"/>
    <x v="1"/>
    <x v="6"/>
    <x v="1"/>
    <n v="0"/>
  </r>
  <r>
    <n v="43"/>
    <s v="Scott W "/>
    <s v="Boyd"/>
    <n v="185"/>
    <n v="1"/>
    <n v="0"/>
    <n v="0"/>
    <n v="0"/>
    <n v="1"/>
    <n v="5"/>
    <m/>
    <s v="Scott W"/>
    <s v="Boyd"/>
    <s v="Scott W Boyd"/>
    <s v="Rep"/>
    <x v="1"/>
    <x v="0"/>
    <n v="1"/>
    <x v="0"/>
    <x v="6"/>
    <x v="1"/>
    <n v="0"/>
  </r>
  <r>
    <n v="43"/>
    <s v="Scott W. "/>
    <s v="Boyd"/>
    <n v="185"/>
    <n v="1"/>
    <n v="0"/>
    <n v="0"/>
    <n v="0"/>
    <n v="0"/>
    <n v="1"/>
    <m/>
    <s v="Scott W."/>
    <s v="Boyd"/>
    <s v="Scott W. Boyd"/>
    <s v="Rep"/>
    <x v="1"/>
    <x v="0"/>
    <n v="1"/>
    <x v="1"/>
    <x v="2"/>
    <x v="1"/>
    <n v="0"/>
  </r>
  <r>
    <n v="43"/>
    <s v="Scott W."/>
    <s v="Boyd"/>
    <n v="185"/>
    <n v="1"/>
    <n v="0"/>
    <n v="0"/>
    <n v="0"/>
    <n v="1"/>
    <n v="1"/>
    <m/>
    <s v="Scott W."/>
    <s v="Boyd"/>
    <s v="Scott W. Boyd"/>
    <s v="Rep"/>
    <x v="1"/>
    <x v="0"/>
    <n v="1"/>
    <x v="0"/>
    <x v="2"/>
    <x v="1"/>
    <n v="0"/>
  </r>
  <r>
    <n v="198"/>
    <s v="Malik L "/>
    <s v="Boyd "/>
    <n v="186"/>
    <n v="1"/>
    <n v="1"/>
    <n v="0"/>
    <n v="1"/>
    <n v="0"/>
    <n v="6"/>
    <m/>
    <s v="Malik L"/>
    <s v="Boyd"/>
    <s v="Malik L Boyd"/>
    <s v="Rep"/>
    <x v="0"/>
    <x v="0"/>
    <n v="0"/>
    <x v="1"/>
    <x v="5"/>
    <x v="1"/>
    <n v="1"/>
  </r>
  <r>
    <n v="43"/>
    <s v="Scott "/>
    <s v="Boyd "/>
    <n v="187"/>
    <n v="1"/>
    <n v="0"/>
    <n v="0"/>
    <n v="0"/>
    <n v="0"/>
    <n v="2"/>
    <m/>
    <s v="Scott"/>
    <s v="Boyd"/>
    <s v="Scott Boyd"/>
    <s v="Rep"/>
    <x v="1"/>
    <x v="0"/>
    <n v="1"/>
    <x v="1"/>
    <x v="0"/>
    <x v="1"/>
    <n v="1"/>
  </r>
  <r>
    <n v="3"/>
    <s v="Karl"/>
    <s v="Boyes"/>
    <n v="188"/>
    <n v="1"/>
    <n v="0"/>
    <n v="0"/>
    <n v="0"/>
    <n v="0"/>
    <n v="0"/>
    <m/>
    <s v="Karl"/>
    <s v="Boyes"/>
    <s v="Karl Boyes"/>
    <s v="Rep"/>
    <x v="1"/>
    <x v="0"/>
    <n v="1"/>
    <x v="1"/>
    <x v="3"/>
    <x v="1"/>
    <n v="1"/>
  </r>
  <r>
    <n v="3"/>
    <s v="Karl"/>
    <s v="Boyes"/>
    <n v="188"/>
    <n v="1"/>
    <n v="4"/>
    <n v="0"/>
    <n v="0"/>
    <n v="1"/>
    <n v="0"/>
    <m/>
    <s v="Karl"/>
    <s v="Boyes"/>
    <s v="Karl Boyes"/>
    <s v="Rep"/>
    <x v="6"/>
    <x v="0"/>
    <n v="1"/>
    <x v="0"/>
    <x v="3"/>
    <x v="1"/>
    <n v="0"/>
  </r>
  <r>
    <n v="3"/>
    <s v="Karl"/>
    <s v="Boyes"/>
    <n v="188"/>
    <n v="1"/>
    <n v="0"/>
    <n v="0"/>
    <n v="0"/>
    <n v="0"/>
    <n v="1"/>
    <m/>
    <s v="Karl"/>
    <s v="Boyes"/>
    <s v="Karl Boyes"/>
    <s v="Rep"/>
    <x v="1"/>
    <x v="0"/>
    <n v="1"/>
    <x v="1"/>
    <x v="2"/>
    <x v="1"/>
    <n v="0"/>
  </r>
  <r>
    <n v="3"/>
    <s v="Karl"/>
    <s v="Boyes"/>
    <n v="188"/>
    <n v="1"/>
    <n v="0"/>
    <n v="0"/>
    <n v="0"/>
    <n v="1"/>
    <n v="1"/>
    <m/>
    <s v="Karl"/>
    <s v="Boyes"/>
    <s v="Karl Boyes"/>
    <s v="Rep"/>
    <x v="1"/>
    <x v="0"/>
    <n v="1"/>
    <x v="0"/>
    <x v="2"/>
    <x v="1"/>
    <n v="0"/>
  </r>
  <r>
    <n v="170"/>
    <s v="Brendan F"/>
    <s v="Boyle"/>
    <n v="189"/>
    <n v="1"/>
    <n v="1"/>
    <n v="0"/>
    <n v="1"/>
    <n v="1"/>
    <n v="2"/>
    <m/>
    <s v="Brendan F"/>
    <s v="Boyle"/>
    <s v="Brendan F Boyle"/>
    <s v="Rep"/>
    <x v="0"/>
    <x v="0"/>
    <n v="0"/>
    <x v="0"/>
    <x v="0"/>
    <x v="1"/>
    <n v="1"/>
  </r>
  <r>
    <n v="57"/>
    <s v="Brian F."/>
    <s v="Boyle"/>
    <n v="190"/>
    <n v="1"/>
    <n v="0"/>
    <n v="0"/>
    <n v="0"/>
    <n v="0"/>
    <n v="1"/>
    <m/>
    <s v="Brian F."/>
    <s v="Boyle"/>
    <s v="Brian F. Boyle"/>
    <s v="Rep"/>
    <x v="1"/>
    <x v="0"/>
    <n v="1"/>
    <x v="1"/>
    <x v="2"/>
    <x v="1"/>
    <n v="1"/>
  </r>
  <r>
    <n v="57"/>
    <s v="Brian F."/>
    <s v="Boyle"/>
    <n v="190"/>
    <n v="1"/>
    <n v="0"/>
    <n v="0"/>
    <n v="1"/>
    <n v="1"/>
    <n v="1"/>
    <m/>
    <s v="Brian F."/>
    <s v="Boyle"/>
    <s v="Brian F. Boyle"/>
    <s v="Rep"/>
    <x v="1"/>
    <x v="0"/>
    <n v="0"/>
    <x v="0"/>
    <x v="2"/>
    <x v="1"/>
    <n v="0"/>
  </r>
  <r>
    <n v="170"/>
    <s v="Brendan F"/>
    <s v="Boyle "/>
    <n v="191"/>
    <n v="1"/>
    <n v="1"/>
    <n v="0"/>
    <n v="0"/>
    <n v="0"/>
    <n v="2"/>
    <m/>
    <s v="Brendan F"/>
    <s v="Boyle"/>
    <s v="Brendan F Boyle"/>
    <s v="Rep"/>
    <x v="0"/>
    <x v="0"/>
    <n v="1"/>
    <x v="1"/>
    <x v="0"/>
    <x v="1"/>
    <n v="1"/>
  </r>
  <r>
    <n v="170"/>
    <s v="Brendan F "/>
    <s v="Boyle "/>
    <n v="191"/>
    <n v="1"/>
    <n v="1"/>
    <n v="0"/>
    <n v="0"/>
    <n v="0"/>
    <n v="3"/>
    <m/>
    <s v="Brendan F"/>
    <s v="Boyle"/>
    <s v="Brendan F Boyle"/>
    <s v="Rep"/>
    <x v="0"/>
    <x v="0"/>
    <n v="1"/>
    <x v="1"/>
    <x v="1"/>
    <x v="1"/>
    <n v="0"/>
  </r>
  <r>
    <n v="170"/>
    <s v="Brendan F "/>
    <s v="Boyle "/>
    <n v="191"/>
    <n v="1"/>
    <n v="1"/>
    <n v="0"/>
    <n v="1"/>
    <n v="1"/>
    <n v="3"/>
    <m/>
    <s v="Brendan F"/>
    <s v="Boyle"/>
    <s v="Brendan F Boyle"/>
    <s v="Rep"/>
    <x v="0"/>
    <x v="0"/>
    <n v="0"/>
    <x v="0"/>
    <x v="1"/>
    <x v="1"/>
    <n v="0"/>
  </r>
  <r>
    <n v="170"/>
    <s v="Brendan F"/>
    <s v="Boyle "/>
    <n v="191"/>
    <n v="1"/>
    <n v="1"/>
    <n v="0"/>
    <n v="0"/>
    <n v="0"/>
    <n v="4"/>
    <m/>
    <s v="Brendan F"/>
    <s v="Boyle"/>
    <s v="Brendan F Boyle"/>
    <s v="Rep"/>
    <x v="0"/>
    <x v="0"/>
    <n v="1"/>
    <x v="1"/>
    <x v="7"/>
    <x v="1"/>
    <n v="0"/>
  </r>
  <r>
    <n v="170"/>
    <s v="Brendan F"/>
    <s v="Boyle "/>
    <n v="191"/>
    <n v="1"/>
    <n v="1"/>
    <n v="0"/>
    <n v="0"/>
    <n v="1"/>
    <n v="4"/>
    <m/>
    <s v="Brendan F"/>
    <s v="Boyle"/>
    <s v="Brendan F Boyle"/>
    <s v="Rep"/>
    <x v="0"/>
    <x v="0"/>
    <n v="1"/>
    <x v="0"/>
    <x v="7"/>
    <x v="1"/>
    <n v="0"/>
  </r>
  <r>
    <n v="170"/>
    <s v="Brendan F "/>
    <s v="Boyle "/>
    <n v="191"/>
    <n v="1"/>
    <n v="1"/>
    <n v="0"/>
    <n v="0"/>
    <n v="0"/>
    <n v="5"/>
    <m/>
    <s v="Brendan F"/>
    <s v="Boyle"/>
    <s v="Brendan F Boyle"/>
    <s v="Rep"/>
    <x v="0"/>
    <x v="0"/>
    <n v="1"/>
    <x v="1"/>
    <x v="6"/>
    <x v="1"/>
    <n v="0"/>
  </r>
  <r>
    <n v="170"/>
    <s v="Brendan F "/>
    <s v="Boyle "/>
    <n v="191"/>
    <n v="1"/>
    <n v="1"/>
    <n v="0"/>
    <n v="0"/>
    <n v="1"/>
    <n v="5"/>
    <m/>
    <s v="Brendan F"/>
    <s v="Boyle"/>
    <s v="Brendan F Boyle"/>
    <s v="Rep"/>
    <x v="0"/>
    <x v="0"/>
    <n v="1"/>
    <x v="0"/>
    <x v="6"/>
    <x v="1"/>
    <n v="0"/>
  </r>
  <r>
    <n v="170"/>
    <s v="Brendan F "/>
    <s v="Boyle "/>
    <n v="191"/>
    <n v="1"/>
    <n v="1"/>
    <n v="0"/>
    <n v="0"/>
    <n v="0"/>
    <n v="6"/>
    <m/>
    <s v="Brendan F"/>
    <s v="Boyle"/>
    <s v="Brendan F Boyle"/>
    <s v="Rep"/>
    <x v="0"/>
    <x v="0"/>
    <n v="1"/>
    <x v="1"/>
    <x v="5"/>
    <x v="1"/>
    <n v="0"/>
  </r>
  <r>
    <n v="170"/>
    <s v="Brendan F "/>
    <s v="Boyle "/>
    <n v="191"/>
    <n v="1"/>
    <n v="1"/>
    <n v="0"/>
    <n v="0"/>
    <n v="1"/>
    <n v="6"/>
    <m/>
    <s v="Brendan F"/>
    <s v="Boyle"/>
    <s v="Brendan F Boyle"/>
    <s v="Rep"/>
    <x v="0"/>
    <x v="0"/>
    <n v="1"/>
    <x v="0"/>
    <x v="5"/>
    <x v="1"/>
    <n v="0"/>
  </r>
  <r>
    <n v="170"/>
    <s v="Brendan F "/>
    <s v="Boyle "/>
    <n v="191"/>
    <n v="1"/>
    <n v="1"/>
    <n v="0"/>
    <n v="0"/>
    <n v="0"/>
    <n v="7"/>
    <m/>
    <s v="Brendan F"/>
    <s v="Boyle"/>
    <s v="Brendan F Boyle"/>
    <s v="Rep"/>
    <x v="0"/>
    <x v="0"/>
    <n v="1"/>
    <x v="1"/>
    <x v="4"/>
    <x v="1"/>
    <n v="0"/>
  </r>
  <r>
    <n v="172"/>
    <s v="Kevin J "/>
    <s v="Boyle "/>
    <n v="192"/>
    <n v="1"/>
    <n v="1"/>
    <n v="0"/>
    <n v="0"/>
    <n v="0"/>
    <n v="5"/>
    <m/>
    <s v="Kevin J"/>
    <s v="Boyle"/>
    <s v="Kevin J Boyle"/>
    <s v="Rep"/>
    <x v="0"/>
    <x v="0"/>
    <n v="1"/>
    <x v="1"/>
    <x v="6"/>
    <x v="1"/>
    <n v="1"/>
  </r>
  <r>
    <n v="172"/>
    <s v="Kevin J "/>
    <s v="Boyle "/>
    <n v="192"/>
    <n v="1"/>
    <n v="1"/>
    <n v="0"/>
    <n v="0"/>
    <n v="1"/>
    <n v="5"/>
    <m/>
    <s v="Kevin J"/>
    <s v="Boyle"/>
    <s v="Kevin J Boyle"/>
    <s v="Rep"/>
    <x v="0"/>
    <x v="0"/>
    <n v="1"/>
    <x v="0"/>
    <x v="6"/>
    <x v="1"/>
    <n v="0"/>
  </r>
  <r>
    <n v="172"/>
    <s v="Kevin J "/>
    <s v="Boyle "/>
    <n v="192"/>
    <n v="1"/>
    <n v="1"/>
    <n v="0"/>
    <n v="0"/>
    <n v="0"/>
    <n v="6"/>
    <m/>
    <s v="Kevin J"/>
    <s v="Boyle"/>
    <s v="Kevin J Boyle"/>
    <s v="Rep"/>
    <x v="0"/>
    <x v="0"/>
    <n v="1"/>
    <x v="1"/>
    <x v="5"/>
    <x v="1"/>
    <n v="0"/>
  </r>
  <r>
    <n v="172"/>
    <s v="Kevin J "/>
    <s v="Boyle "/>
    <n v="192"/>
    <n v="1"/>
    <n v="1"/>
    <n v="0"/>
    <n v="0"/>
    <n v="1"/>
    <n v="6"/>
    <m/>
    <s v="Kevin J"/>
    <s v="Boyle"/>
    <s v="Kevin J Boyle"/>
    <s v="Rep"/>
    <x v="0"/>
    <x v="0"/>
    <n v="1"/>
    <x v="0"/>
    <x v="5"/>
    <x v="1"/>
    <n v="0"/>
  </r>
  <r>
    <n v="172"/>
    <s v="Kevin J "/>
    <s v="Boyle "/>
    <n v="192"/>
    <n v="1"/>
    <n v="1"/>
    <n v="0"/>
    <n v="0"/>
    <n v="0"/>
    <n v="7"/>
    <m/>
    <s v="Kevin J"/>
    <s v="Boyle"/>
    <s v="Kevin J Boyle"/>
    <s v="Rep"/>
    <x v="0"/>
    <x v="0"/>
    <n v="1"/>
    <x v="1"/>
    <x v="4"/>
    <x v="1"/>
    <n v="0"/>
  </r>
  <r>
    <n v="57"/>
    <s v="John W "/>
    <s v="Boyle "/>
    <n v="193"/>
    <n v="1"/>
    <n v="1"/>
    <n v="0"/>
    <n v="0"/>
    <n v="0"/>
    <n v="4"/>
    <m/>
    <s v="John W"/>
    <s v="Boyle"/>
    <s v="John W Boyle"/>
    <s v="Rep"/>
    <x v="0"/>
    <x v="0"/>
    <n v="1"/>
    <x v="1"/>
    <x v="7"/>
    <x v="1"/>
    <n v="1"/>
  </r>
  <r>
    <n v="57"/>
    <s v="John W "/>
    <s v="Boyle "/>
    <n v="193"/>
    <n v="1"/>
    <n v="1"/>
    <n v="0"/>
    <n v="1"/>
    <n v="1"/>
    <n v="4"/>
    <m/>
    <s v="John W"/>
    <s v="Boyle"/>
    <s v="John W Boyle"/>
    <s v="Rep"/>
    <x v="0"/>
    <x v="0"/>
    <n v="0"/>
    <x v="0"/>
    <x v="7"/>
    <x v="1"/>
    <n v="0"/>
  </r>
  <r>
    <n v="52"/>
    <s v="George P"/>
    <s v="Bozek"/>
    <n v="194"/>
    <n v="1"/>
    <n v="1"/>
    <n v="0"/>
    <n v="1"/>
    <n v="0"/>
    <n v="3"/>
    <m/>
    <s v="George P"/>
    <s v="Bozek"/>
    <s v="George P Bozek"/>
    <s v="Rep"/>
    <x v="0"/>
    <x v="0"/>
    <n v="0"/>
    <x v="1"/>
    <x v="1"/>
    <x v="1"/>
    <n v="1"/>
  </r>
  <r>
    <n v="70"/>
    <s v="Matt"/>
    <s v="Bradford"/>
    <n v="195"/>
    <n v="1"/>
    <n v="1"/>
    <n v="0"/>
    <n v="0"/>
    <n v="0"/>
    <n v="5"/>
    <m/>
    <s v="Matt"/>
    <s v="Bradford"/>
    <s v="Matt Bradford"/>
    <s v="Rep"/>
    <x v="0"/>
    <x v="0"/>
    <n v="1"/>
    <x v="1"/>
    <x v="6"/>
    <x v="1"/>
    <n v="1"/>
  </r>
  <r>
    <n v="70"/>
    <s v="Matt"/>
    <s v="Bradford"/>
    <n v="195"/>
    <n v="1"/>
    <n v="1"/>
    <n v="0"/>
    <n v="0"/>
    <n v="1"/>
    <n v="5"/>
    <m/>
    <s v="Matt"/>
    <s v="Bradford"/>
    <s v="Matt Bradford"/>
    <s v="Rep"/>
    <x v="0"/>
    <x v="0"/>
    <n v="1"/>
    <x v="0"/>
    <x v="6"/>
    <x v="1"/>
    <n v="0"/>
  </r>
  <r>
    <n v="70"/>
    <s v="Matthew D "/>
    <s v="Bradford"/>
    <n v="195"/>
    <n v="1"/>
    <n v="1"/>
    <n v="0"/>
    <n v="0"/>
    <n v="1"/>
    <n v="4"/>
    <m/>
    <s v="Matthew D"/>
    <s v="Bradford"/>
    <s v="Matthew D Bradford"/>
    <s v="Rep"/>
    <x v="0"/>
    <x v="0"/>
    <n v="1"/>
    <x v="0"/>
    <x v="7"/>
    <x v="1"/>
    <n v="0"/>
  </r>
  <r>
    <n v="70"/>
    <s v="Matthew D "/>
    <s v="Bradford"/>
    <n v="195"/>
    <n v="1"/>
    <n v="1"/>
    <n v="0"/>
    <n v="0"/>
    <n v="0"/>
    <n v="6"/>
    <m/>
    <s v="Matthew D"/>
    <s v="Bradford"/>
    <s v="Matthew D Bradford"/>
    <s v="Rep"/>
    <x v="0"/>
    <x v="0"/>
    <n v="1"/>
    <x v="1"/>
    <x v="5"/>
    <x v="1"/>
    <n v="0"/>
  </r>
  <r>
    <n v="70"/>
    <s v="Matthew D "/>
    <s v="Bradford"/>
    <n v="195"/>
    <n v="1"/>
    <n v="1"/>
    <n v="0"/>
    <n v="0"/>
    <n v="1"/>
    <n v="6"/>
    <m/>
    <s v="Matthew D"/>
    <s v="Bradford"/>
    <s v="Matthew D Bradford"/>
    <s v="Rep"/>
    <x v="0"/>
    <x v="0"/>
    <n v="1"/>
    <x v="0"/>
    <x v="5"/>
    <x v="1"/>
    <n v="0"/>
  </r>
  <r>
    <n v="70"/>
    <s v="Matthew D "/>
    <s v="Bradford "/>
    <n v="195"/>
    <n v="1"/>
    <n v="1"/>
    <n v="0"/>
    <n v="0"/>
    <n v="0"/>
    <n v="7"/>
    <m/>
    <s v="Matthew D"/>
    <s v="Bradford"/>
    <s v="Matthew D Bradford"/>
    <s v="Rep"/>
    <x v="0"/>
    <x v="0"/>
    <n v="1"/>
    <x v="1"/>
    <x v="4"/>
    <x v="1"/>
    <n v="0"/>
  </r>
  <r>
    <n v="165"/>
    <s v="Brian R "/>
    <s v="Bradley "/>
    <n v="196"/>
    <n v="1"/>
    <n v="1"/>
    <n v="0"/>
    <n v="0"/>
    <n v="0"/>
    <n v="5"/>
    <m/>
    <s v="Brian R"/>
    <s v="Bradley"/>
    <s v="Brian R Bradley"/>
    <s v="Rep"/>
    <x v="0"/>
    <x v="0"/>
    <n v="1"/>
    <x v="1"/>
    <x v="6"/>
    <x v="1"/>
    <n v="1"/>
  </r>
  <r>
    <n v="196"/>
    <s v="Dan "/>
    <s v="Bradley "/>
    <n v="197"/>
    <n v="1"/>
    <n v="0"/>
    <n v="0"/>
    <n v="1"/>
    <n v="0"/>
    <n v="5"/>
    <m/>
    <s v="Dan"/>
    <s v="Bradley"/>
    <s v="Dan Bradley"/>
    <s v="Rep"/>
    <x v="1"/>
    <x v="0"/>
    <n v="0"/>
    <x v="1"/>
    <x v="6"/>
    <x v="1"/>
    <n v="1"/>
  </r>
  <r>
    <n v="196"/>
    <s v="Dan "/>
    <s v="Bradley "/>
    <n v="197"/>
    <n v="1"/>
    <n v="0"/>
    <n v="0"/>
    <n v="1"/>
    <n v="0"/>
    <n v="6"/>
    <m/>
    <s v="Dan"/>
    <s v="Bradley"/>
    <s v="Dan Bradley"/>
    <s v="Rep"/>
    <x v="1"/>
    <x v="0"/>
    <n v="0"/>
    <x v="1"/>
    <x v="5"/>
    <x v="1"/>
    <n v="0"/>
  </r>
  <r>
    <n v="129"/>
    <s v="Lucille M. "/>
    <s v="Brady "/>
    <n v="198"/>
    <n v="1"/>
    <n v="1"/>
    <n v="1"/>
    <n v="0"/>
    <n v="0"/>
    <n v="1"/>
    <m/>
    <s v="Lucille M."/>
    <s v="Brady"/>
    <s v="Lucille M. Brady"/>
    <s v="Rep"/>
    <x v="0"/>
    <x v="1"/>
    <n v="1"/>
    <x v="1"/>
    <x v="2"/>
    <x v="1"/>
    <n v="1"/>
  </r>
  <r>
    <n v="129"/>
    <s v="Lucille M. "/>
    <s v="Brady "/>
    <n v="198"/>
    <n v="1"/>
    <n v="1"/>
    <n v="1"/>
    <n v="1"/>
    <n v="1"/>
    <n v="1"/>
    <m/>
    <s v="Lucille M."/>
    <s v="Brady"/>
    <s v="Lucille M. Brady"/>
    <s v="Rep"/>
    <x v="0"/>
    <x v="1"/>
    <n v="0"/>
    <x v="0"/>
    <x v="2"/>
    <x v="1"/>
    <n v="0"/>
  </r>
  <r>
    <n v="150"/>
    <s v="Olivia "/>
    <s v="Brady "/>
    <n v="199"/>
    <n v="1"/>
    <n v="1"/>
    <n v="1"/>
    <n v="0"/>
    <n v="0"/>
    <n v="3"/>
    <m/>
    <s v="Olivia"/>
    <s v="Brady"/>
    <s v="Olivia Brady"/>
    <s v="Rep"/>
    <x v="0"/>
    <x v="1"/>
    <n v="1"/>
    <x v="1"/>
    <x v="1"/>
    <x v="1"/>
    <n v="1"/>
  </r>
  <r>
    <n v="150"/>
    <s v="Olivia "/>
    <s v="Brady "/>
    <n v="199"/>
    <n v="1"/>
    <n v="1"/>
    <n v="1"/>
    <n v="1"/>
    <n v="1"/>
    <n v="3"/>
    <m/>
    <s v="Olivia"/>
    <s v="Brady"/>
    <s v="Olivia Brady"/>
    <s v="Rep"/>
    <x v="0"/>
    <x v="1"/>
    <n v="0"/>
    <x v="0"/>
    <x v="1"/>
    <x v="1"/>
    <n v="0"/>
  </r>
  <r>
    <n v="72"/>
    <s v="Daniel"/>
    <s v="Branas"/>
    <n v="200"/>
    <n v="1"/>
    <n v="0"/>
    <n v="0"/>
    <n v="1"/>
    <n v="1"/>
    <n v="2"/>
    <m/>
    <s v="Daniel"/>
    <s v="Branas"/>
    <s v="Daniel Branas"/>
    <s v="Rep"/>
    <x v="1"/>
    <x v="0"/>
    <n v="0"/>
    <x v="0"/>
    <x v="0"/>
    <x v="1"/>
    <n v="1"/>
  </r>
  <r>
    <n v="72"/>
    <s v="Daniel "/>
    <s v="Branas"/>
    <n v="200"/>
    <n v="1"/>
    <n v="0"/>
    <n v="0"/>
    <n v="0"/>
    <n v="0"/>
    <n v="2"/>
    <m/>
    <s v="Daniel"/>
    <s v="Branas"/>
    <s v="Daniel Branas"/>
    <s v="Rep"/>
    <x v="1"/>
    <x v="0"/>
    <n v="1"/>
    <x v="1"/>
    <x v="0"/>
    <x v="1"/>
    <n v="0"/>
  </r>
  <r>
    <n v="149"/>
    <s v="Joe "/>
    <s v="Breidenstein "/>
    <n v="201"/>
    <n v="1"/>
    <n v="0"/>
    <n v="0"/>
    <n v="1"/>
    <n v="0"/>
    <n v="3"/>
    <m/>
    <s v="Joe"/>
    <s v="Breidenstein"/>
    <s v="Joe Breidenstein"/>
    <s v="Rep"/>
    <x v="1"/>
    <x v="0"/>
    <n v="0"/>
    <x v="1"/>
    <x v="1"/>
    <x v="1"/>
    <n v="1"/>
  </r>
  <r>
    <n v="69"/>
    <s v="Mike "/>
    <s v="Brendle "/>
    <n v="202"/>
    <n v="1"/>
    <n v="0"/>
    <n v="0"/>
    <n v="1"/>
    <n v="0"/>
    <n v="4"/>
    <m/>
    <s v="Mike"/>
    <s v="Brendle"/>
    <s v="Mike Brendle"/>
    <s v="Rep"/>
    <x v="1"/>
    <x v="0"/>
    <n v="0"/>
    <x v="1"/>
    <x v="7"/>
    <x v="1"/>
    <n v="1"/>
  </r>
  <r>
    <n v="133"/>
    <s v="Joseph F"/>
    <s v="Brennan"/>
    <n v="203"/>
    <n v="1"/>
    <n v="1"/>
    <n v="0"/>
    <n v="0"/>
    <n v="0"/>
    <n v="3"/>
    <m/>
    <s v="Joseph F"/>
    <s v="Brennan"/>
    <s v="Joseph F Brennan"/>
    <s v="Rep"/>
    <x v="0"/>
    <x v="0"/>
    <n v="1"/>
    <x v="1"/>
    <x v="1"/>
    <x v="1"/>
    <n v="1"/>
  </r>
  <r>
    <n v="133"/>
    <s v="Joseph F"/>
    <s v="Brennan"/>
    <n v="203"/>
    <n v="1"/>
    <n v="1"/>
    <n v="0"/>
    <n v="0"/>
    <n v="1"/>
    <n v="3"/>
    <m/>
    <s v="Joseph F"/>
    <s v="Brennan"/>
    <s v="Joseph F Brennan"/>
    <s v="Rep"/>
    <x v="0"/>
    <x v="0"/>
    <n v="1"/>
    <x v="0"/>
    <x v="1"/>
    <x v="1"/>
    <n v="0"/>
  </r>
  <r>
    <n v="133"/>
    <s v="Joseph F "/>
    <s v="Brennan"/>
    <n v="203"/>
    <n v="1"/>
    <n v="1"/>
    <n v="0"/>
    <n v="0"/>
    <n v="0"/>
    <n v="6"/>
    <m/>
    <s v="Joseph F"/>
    <s v="Brennan"/>
    <s v="Joseph F Brennan"/>
    <s v="Rep"/>
    <x v="0"/>
    <x v="0"/>
    <n v="1"/>
    <x v="1"/>
    <x v="5"/>
    <x v="1"/>
    <n v="0"/>
  </r>
  <r>
    <n v="133"/>
    <s v="Joseph F "/>
    <s v="Brennan "/>
    <n v="203"/>
    <n v="1"/>
    <n v="1"/>
    <n v="0"/>
    <n v="0"/>
    <n v="0"/>
    <n v="4"/>
    <m/>
    <s v="Joseph F"/>
    <s v="Brennan"/>
    <s v="Joseph F Brennan"/>
    <s v="Rep"/>
    <x v="0"/>
    <x v="0"/>
    <n v="1"/>
    <x v="1"/>
    <x v="7"/>
    <x v="1"/>
    <n v="0"/>
  </r>
  <r>
    <n v="133"/>
    <s v="Joseph F "/>
    <s v="Brennan "/>
    <n v="203"/>
    <n v="1"/>
    <n v="1"/>
    <n v="0"/>
    <n v="0"/>
    <n v="1"/>
    <n v="4"/>
    <m/>
    <s v="Joseph F"/>
    <s v="Brennan"/>
    <s v="Joseph F Brennan"/>
    <s v="Rep"/>
    <x v="0"/>
    <x v="0"/>
    <n v="1"/>
    <x v="0"/>
    <x v="7"/>
    <x v="1"/>
    <n v="0"/>
  </r>
  <r>
    <n v="133"/>
    <s v="Joseph F "/>
    <s v="Brennan "/>
    <n v="203"/>
    <n v="1"/>
    <n v="1"/>
    <n v="0"/>
    <n v="0"/>
    <n v="0"/>
    <n v="5"/>
    <m/>
    <s v="Joseph F"/>
    <s v="Brennan"/>
    <s v="Joseph F Brennan"/>
    <s v="Rep"/>
    <x v="0"/>
    <x v="0"/>
    <n v="1"/>
    <x v="1"/>
    <x v="6"/>
    <x v="1"/>
    <n v="0"/>
  </r>
  <r>
    <n v="133"/>
    <s v="Joseph F "/>
    <s v="Brennan "/>
    <n v="203"/>
    <n v="1"/>
    <n v="1"/>
    <n v="0"/>
    <n v="0"/>
    <n v="1"/>
    <n v="5"/>
    <m/>
    <s v="Joseph F"/>
    <s v="Brennan"/>
    <s v="Joseph F Brennan"/>
    <s v="Rep"/>
    <x v="0"/>
    <x v="0"/>
    <n v="1"/>
    <x v="0"/>
    <x v="6"/>
    <x v="1"/>
    <n v="0"/>
  </r>
  <r>
    <n v="41"/>
    <s v="Kenneth C"/>
    <s v="Brenneman"/>
    <n v="204"/>
    <n v="1"/>
    <n v="3"/>
    <n v="0"/>
    <n v="1"/>
    <n v="1"/>
    <n v="3"/>
    <m/>
    <s v="Kenneth C"/>
    <s v="Brenneman"/>
    <s v="Kenneth C Brenneman"/>
    <s v="Rep"/>
    <x v="13"/>
    <x v="0"/>
    <n v="0"/>
    <x v="0"/>
    <x v="1"/>
    <x v="1"/>
    <n v="1"/>
  </r>
  <r>
    <n v="19"/>
    <s v="Mark "/>
    <s v="Brentley "/>
    <n v="205"/>
    <n v="1"/>
    <n v="1"/>
    <n v="0"/>
    <n v="1"/>
    <n v="0"/>
    <n v="5"/>
    <m/>
    <s v="Mark"/>
    <s v="Brentley"/>
    <s v="Mark Brentley"/>
    <s v="Rep"/>
    <x v="0"/>
    <x v="0"/>
    <n v="0"/>
    <x v="1"/>
    <x v="6"/>
    <x v="1"/>
    <n v="1"/>
  </r>
  <r>
    <n v="45"/>
    <s v="James R."/>
    <s v="Brestwer"/>
    <n v="206"/>
    <n v="0"/>
    <n v="1"/>
    <n v="0"/>
    <n v="0"/>
    <n v="0"/>
    <n v="6"/>
    <m/>
    <s v="James R."/>
    <s v="Brestwer"/>
    <s v="James R. Brestwer"/>
    <s v="Senator"/>
    <x v="0"/>
    <x v="0"/>
    <n v="1"/>
    <x v="1"/>
    <x v="5"/>
    <x v="1"/>
    <n v="1"/>
  </r>
  <r>
    <n v="45"/>
    <s v="James R."/>
    <s v="Brewster"/>
    <n v="206"/>
    <n v="0"/>
    <n v="1"/>
    <n v="0"/>
    <n v="1"/>
    <n v="0"/>
    <n v="0"/>
    <m/>
    <s v="James R."/>
    <s v="Brewster"/>
    <s v="James R. Brewster"/>
    <s v="Senator"/>
    <x v="0"/>
    <x v="0"/>
    <n v="0"/>
    <x v="1"/>
    <x v="3"/>
    <x v="1"/>
    <n v="0"/>
  </r>
  <r>
    <n v="45"/>
    <s v="James R."/>
    <s v="Brewster"/>
    <n v="206"/>
    <n v="0"/>
    <n v="1"/>
    <n v="0"/>
    <n v="0"/>
    <n v="1"/>
    <n v="6"/>
    <m/>
    <s v="James R."/>
    <s v="Brewster"/>
    <s v="James R. Brewster"/>
    <s v="Senator"/>
    <x v="0"/>
    <x v="0"/>
    <n v="1"/>
    <x v="0"/>
    <x v="5"/>
    <x v="1"/>
    <n v="0"/>
  </r>
  <r>
    <n v="149"/>
    <s v="Tim "/>
    <s v="Briggs"/>
    <n v="207"/>
    <n v="1"/>
    <n v="1"/>
    <n v="0"/>
    <n v="0"/>
    <n v="0"/>
    <n v="5"/>
    <m/>
    <s v="Tim"/>
    <s v="Briggs"/>
    <s v="Tim Briggs"/>
    <s v="Rep"/>
    <x v="0"/>
    <x v="0"/>
    <n v="1"/>
    <x v="1"/>
    <x v="6"/>
    <x v="1"/>
    <n v="1"/>
  </r>
  <r>
    <n v="149"/>
    <s v="Tim "/>
    <s v="Briggs"/>
    <n v="207"/>
    <n v="1"/>
    <n v="1"/>
    <n v="0"/>
    <n v="0"/>
    <n v="1"/>
    <n v="5"/>
    <m/>
    <s v="Tim"/>
    <s v="Briggs"/>
    <s v="Tim Briggs"/>
    <s v="Rep"/>
    <x v="0"/>
    <x v="0"/>
    <n v="1"/>
    <x v="0"/>
    <x v="6"/>
    <x v="1"/>
    <n v="0"/>
  </r>
  <r>
    <n v="149"/>
    <s v="Tim "/>
    <s v="Briggs "/>
    <n v="207"/>
    <n v="1"/>
    <n v="1"/>
    <n v="0"/>
    <n v="0"/>
    <n v="0"/>
    <n v="4"/>
    <m/>
    <s v="Tim"/>
    <s v="Briggs"/>
    <s v="Tim Briggs"/>
    <s v="Rep"/>
    <x v="0"/>
    <x v="0"/>
    <n v="1"/>
    <x v="1"/>
    <x v="7"/>
    <x v="1"/>
    <n v="0"/>
  </r>
  <r>
    <n v="149"/>
    <s v="Tim "/>
    <s v="Briggs "/>
    <n v="207"/>
    <n v="1"/>
    <n v="1"/>
    <n v="0"/>
    <n v="0"/>
    <n v="1"/>
    <n v="4"/>
    <m/>
    <s v="Tim"/>
    <s v="Briggs"/>
    <s v="Tim Briggs"/>
    <s v="Rep"/>
    <x v="0"/>
    <x v="0"/>
    <n v="1"/>
    <x v="0"/>
    <x v="7"/>
    <x v="1"/>
    <n v="0"/>
  </r>
  <r>
    <n v="149"/>
    <s v="Tim "/>
    <s v="Briggs "/>
    <n v="207"/>
    <n v="1"/>
    <n v="1"/>
    <n v="0"/>
    <n v="0"/>
    <n v="0"/>
    <n v="6"/>
    <m/>
    <s v="Tim"/>
    <s v="Briggs"/>
    <s v="Tim Briggs"/>
    <s v="Rep"/>
    <x v="0"/>
    <x v="0"/>
    <n v="1"/>
    <x v="1"/>
    <x v="5"/>
    <x v="1"/>
    <n v="0"/>
  </r>
  <r>
    <n v="149"/>
    <s v="Tim "/>
    <s v="Briggs "/>
    <n v="207"/>
    <n v="1"/>
    <n v="1"/>
    <n v="0"/>
    <n v="0"/>
    <n v="1"/>
    <n v="6"/>
    <m/>
    <s v="Tim"/>
    <s v="Briggs"/>
    <s v="Tim Briggs"/>
    <s v="Rep"/>
    <x v="0"/>
    <x v="0"/>
    <n v="1"/>
    <x v="0"/>
    <x v="5"/>
    <x v="1"/>
    <n v="0"/>
  </r>
  <r>
    <n v="149"/>
    <s v="Timothy P "/>
    <s v="Briggs "/>
    <n v="207"/>
    <n v="1"/>
    <n v="1"/>
    <n v="0"/>
    <n v="0"/>
    <n v="0"/>
    <n v="7"/>
    <m/>
    <s v="Timothy P"/>
    <s v="Briggs"/>
    <s v="Timothy P Briggs"/>
    <s v="Rep"/>
    <x v="0"/>
    <x v="0"/>
    <n v="1"/>
    <x v="1"/>
    <x v="4"/>
    <x v="1"/>
    <n v="0"/>
  </r>
  <r>
    <n v="48"/>
    <s v="David J "/>
    <s v="Brightbill "/>
    <n v="208"/>
    <n v="0"/>
    <n v="0"/>
    <n v="0"/>
    <n v="1"/>
    <n v="0"/>
    <n v="3"/>
    <m/>
    <s v="David J"/>
    <s v="Brightbill"/>
    <s v="David J Brightbill"/>
    <s v="Senator"/>
    <x v="1"/>
    <x v="0"/>
    <n v="0"/>
    <x v="1"/>
    <x v="1"/>
    <x v="1"/>
    <n v="1"/>
  </r>
  <r>
    <n v="48"/>
    <s v="David J."/>
    <s v="Brightbill"/>
    <n v="208"/>
    <n v="0"/>
    <n v="0"/>
    <n v="0"/>
    <n v="0"/>
    <n v="1"/>
    <n v="1"/>
    <m/>
    <s v="David J."/>
    <s v="Brightbill"/>
    <s v="David J. Brightbill"/>
    <s v="Senator"/>
    <x v="1"/>
    <x v="0"/>
    <n v="1"/>
    <x v="0"/>
    <x v="2"/>
    <x v="1"/>
    <n v="0"/>
  </r>
  <r>
    <n v="48"/>
    <s v="David J. "/>
    <s v="Brightbill "/>
    <n v="208"/>
    <n v="0"/>
    <n v="0"/>
    <n v="0"/>
    <n v="0"/>
    <n v="0"/>
    <n v="1"/>
    <m/>
    <s v="David J."/>
    <s v="Brightbill"/>
    <s v="David J. Brightbill"/>
    <s v="Senator"/>
    <x v="1"/>
    <x v="0"/>
    <n v="1"/>
    <x v="1"/>
    <x v="2"/>
    <x v="1"/>
    <n v="0"/>
  </r>
  <r>
    <n v="26"/>
    <s v="Jeff M "/>
    <s v="Brindle "/>
    <n v="209"/>
    <n v="1"/>
    <n v="21"/>
    <n v="0"/>
    <n v="1"/>
    <n v="1"/>
    <n v="3"/>
    <m/>
    <s v="Jeff M"/>
    <s v="Brindle"/>
    <s v="Jeff M Brindle"/>
    <s v="Rep"/>
    <x v="14"/>
    <x v="0"/>
    <n v="0"/>
    <x v="0"/>
    <x v="1"/>
    <x v="1"/>
    <n v="1"/>
  </r>
  <r>
    <n v="71"/>
    <s v="Leorard Benjamin "/>
    <s v="Britt "/>
    <n v="210"/>
    <n v="1"/>
    <n v="1"/>
    <n v="0"/>
    <n v="1"/>
    <n v="0"/>
    <n v="4"/>
    <m/>
    <s v="Leorard Benjamin"/>
    <s v="Britt"/>
    <s v="Leorard Benjamin Britt"/>
    <s v="Rep"/>
    <x v="0"/>
    <x v="0"/>
    <n v="0"/>
    <x v="1"/>
    <x v="7"/>
    <x v="1"/>
    <n v="1"/>
  </r>
  <r>
    <n v="50"/>
    <s v="Tony "/>
    <s v="Brnusak"/>
    <n v="211"/>
    <n v="1"/>
    <n v="1"/>
    <n v="0"/>
    <n v="1"/>
    <n v="0"/>
    <n v="5"/>
    <m/>
    <s v="Tony"/>
    <s v="Brnusak"/>
    <s v="Tony Brnusak"/>
    <s v="Rep"/>
    <x v="0"/>
    <x v="0"/>
    <n v="0"/>
    <x v="1"/>
    <x v="6"/>
    <x v="1"/>
    <n v="1"/>
  </r>
  <r>
    <n v="167"/>
    <s v="Rob "/>
    <s v="Broderick "/>
    <n v="212"/>
    <n v="1"/>
    <n v="1"/>
    <n v="0"/>
    <n v="1"/>
    <n v="1"/>
    <n v="6"/>
    <m/>
    <s v="Rob"/>
    <s v="Broderick"/>
    <s v="Rob Broderick"/>
    <s v="Rep"/>
    <x v="0"/>
    <x v="0"/>
    <n v="0"/>
    <x v="0"/>
    <x v="5"/>
    <x v="1"/>
    <n v="1"/>
  </r>
  <r>
    <n v="65"/>
    <s v="Sheila "/>
    <s v="Brooker "/>
    <n v="213"/>
    <n v="1"/>
    <n v="1"/>
    <n v="1"/>
    <n v="1"/>
    <n v="1"/>
    <n v="1"/>
    <m/>
    <s v="Sheila"/>
    <s v="Brooker"/>
    <s v="Sheila Brooker"/>
    <s v="Rep"/>
    <x v="0"/>
    <x v="1"/>
    <n v="0"/>
    <x v="0"/>
    <x v="2"/>
    <x v="1"/>
    <n v="1"/>
  </r>
  <r>
    <n v="149"/>
    <s v="Wallis"/>
    <s v="Brooks"/>
    <n v="214"/>
    <n v="1"/>
    <n v="0"/>
    <n v="0"/>
    <n v="0"/>
    <n v="0"/>
    <n v="1"/>
    <m/>
    <s v="Wallis"/>
    <s v="Brooks"/>
    <s v="Wallis Brooks"/>
    <s v="Rep"/>
    <x v="1"/>
    <x v="0"/>
    <n v="1"/>
    <x v="1"/>
    <x v="2"/>
    <x v="1"/>
    <n v="1"/>
  </r>
  <r>
    <n v="149"/>
    <s v="Wallis "/>
    <s v="Brooks"/>
    <n v="214"/>
    <n v="1"/>
    <n v="0"/>
    <n v="0"/>
    <n v="1"/>
    <n v="1"/>
    <n v="1"/>
    <m/>
    <s v="Wallis"/>
    <s v="Brooks"/>
    <s v="Wallis Brooks"/>
    <s v="Rep"/>
    <x v="1"/>
    <x v="0"/>
    <n v="0"/>
    <x v="0"/>
    <x v="2"/>
    <x v="1"/>
    <n v="0"/>
  </r>
  <r>
    <n v="17"/>
    <s v="Michele "/>
    <s v="Brooks"/>
    <n v="215"/>
    <n v="1"/>
    <n v="0"/>
    <n v="1"/>
    <n v="0"/>
    <n v="1"/>
    <n v="3"/>
    <m/>
    <s v="Michele"/>
    <s v="Brooks"/>
    <s v="Michele Brooks"/>
    <s v="Rep"/>
    <x v="1"/>
    <x v="1"/>
    <n v="1"/>
    <x v="0"/>
    <x v="1"/>
    <x v="1"/>
    <n v="1"/>
  </r>
  <r>
    <n v="17"/>
    <s v="Michele "/>
    <s v="Brooks"/>
    <n v="215"/>
    <n v="1"/>
    <n v="0"/>
    <n v="1"/>
    <n v="0"/>
    <n v="0"/>
    <n v="5"/>
    <m/>
    <s v="Michele"/>
    <s v="Brooks"/>
    <s v="Michele Brooks"/>
    <s v="Rep"/>
    <x v="1"/>
    <x v="1"/>
    <n v="1"/>
    <x v="1"/>
    <x v="6"/>
    <x v="1"/>
    <n v="0"/>
  </r>
  <r>
    <n v="17"/>
    <s v="Michele "/>
    <s v="Brooks"/>
    <n v="215"/>
    <n v="1"/>
    <n v="0"/>
    <n v="1"/>
    <n v="0"/>
    <n v="1"/>
    <n v="5"/>
    <m/>
    <s v="Michele"/>
    <s v="Brooks"/>
    <s v="Michele Brooks"/>
    <s v="Rep"/>
    <x v="1"/>
    <x v="1"/>
    <n v="1"/>
    <x v="0"/>
    <x v="6"/>
    <x v="1"/>
    <n v="0"/>
  </r>
  <r>
    <n v="17"/>
    <s v="Michele "/>
    <s v="Brooks "/>
    <n v="215"/>
    <n v="1"/>
    <n v="0"/>
    <n v="1"/>
    <n v="0"/>
    <n v="0"/>
    <n v="4"/>
    <m/>
    <s v="Michele"/>
    <s v="Brooks"/>
    <s v="Michele Brooks"/>
    <s v="Rep"/>
    <x v="1"/>
    <x v="1"/>
    <n v="1"/>
    <x v="1"/>
    <x v="7"/>
    <x v="1"/>
    <n v="0"/>
  </r>
  <r>
    <n v="17"/>
    <s v="Michele "/>
    <s v="Brooks "/>
    <n v="215"/>
    <n v="1"/>
    <n v="0"/>
    <n v="1"/>
    <n v="0"/>
    <n v="1"/>
    <n v="4"/>
    <m/>
    <s v="Michele"/>
    <s v="Brooks"/>
    <s v="Michele Brooks"/>
    <s v="Rep"/>
    <x v="1"/>
    <x v="1"/>
    <n v="1"/>
    <x v="0"/>
    <x v="7"/>
    <x v="1"/>
    <n v="0"/>
  </r>
  <r>
    <n v="17"/>
    <s v="Michele "/>
    <s v="Brooks "/>
    <n v="215"/>
    <n v="1"/>
    <n v="0"/>
    <n v="1"/>
    <n v="0"/>
    <n v="0"/>
    <n v="6"/>
    <m/>
    <s v="Michele"/>
    <s v="Brooks"/>
    <s v="Michele Brooks"/>
    <s v="Rep"/>
    <x v="1"/>
    <x v="1"/>
    <n v="1"/>
    <x v="1"/>
    <x v="5"/>
    <x v="1"/>
    <n v="0"/>
  </r>
  <r>
    <n v="17"/>
    <s v="Michele "/>
    <s v="Brooks "/>
    <n v="215"/>
    <n v="1"/>
    <n v="0"/>
    <n v="1"/>
    <n v="0"/>
    <n v="1"/>
    <n v="6"/>
    <m/>
    <s v="Michele"/>
    <s v="Brooks"/>
    <s v="Michele Brooks"/>
    <s v="Rep"/>
    <x v="1"/>
    <x v="1"/>
    <n v="1"/>
    <x v="0"/>
    <x v="5"/>
    <x v="1"/>
    <n v="0"/>
  </r>
  <r>
    <n v="50"/>
    <s v="Michele "/>
    <s v="Brooks "/>
    <n v="215"/>
    <n v="0"/>
    <n v="0"/>
    <n v="1"/>
    <n v="0"/>
    <n v="0"/>
    <n v="7"/>
    <m/>
    <s v="Michele"/>
    <s v="Brooks"/>
    <s v="Michele Brooks"/>
    <s v="Senator"/>
    <x v="1"/>
    <x v="1"/>
    <n v="1"/>
    <x v="1"/>
    <x v="4"/>
    <x v="1"/>
    <n v="0"/>
  </r>
  <r>
    <n v="66"/>
    <s v="A. Anson "/>
    <s v="Brosius"/>
    <n v="216"/>
    <n v="1"/>
    <n v="1"/>
    <n v="0"/>
    <n v="1"/>
    <n v="1"/>
    <n v="1"/>
    <m/>
    <s v="A. Anson"/>
    <s v="Brosius"/>
    <s v="A. Anson Brosius"/>
    <s v="Rep"/>
    <x v="0"/>
    <x v="0"/>
    <n v="0"/>
    <x v="0"/>
    <x v="2"/>
    <x v="1"/>
    <n v="1"/>
  </r>
  <r>
    <n v="66"/>
    <s v="A. Anson"/>
    <s v="Brosius"/>
    <n v="216"/>
    <n v="1"/>
    <n v="1"/>
    <n v="0"/>
    <n v="0"/>
    <n v="0"/>
    <n v="1"/>
    <m/>
    <s v="A. Anson"/>
    <s v="Brosius"/>
    <s v="A. Anson Brosius"/>
    <s v="Rep"/>
    <x v="0"/>
    <x v="0"/>
    <n v="1"/>
    <x v="1"/>
    <x v="2"/>
    <x v="1"/>
    <n v="0"/>
  </r>
  <r>
    <n v="159"/>
    <s v="William Rocky "/>
    <s v="Brown"/>
    <n v="217"/>
    <n v="1"/>
    <n v="0"/>
    <n v="0"/>
    <n v="0"/>
    <n v="0"/>
    <n v="5"/>
    <m/>
    <s v="William Rocky"/>
    <s v="Brown"/>
    <s v="William Rocky Brown"/>
    <s v="Rep"/>
    <x v="1"/>
    <x v="0"/>
    <n v="1"/>
    <x v="1"/>
    <x v="6"/>
    <x v="1"/>
    <n v="1"/>
  </r>
  <r>
    <n v="159"/>
    <s v="William Rocky "/>
    <s v="Brown"/>
    <n v="217"/>
    <n v="1"/>
    <n v="0"/>
    <n v="0"/>
    <n v="1"/>
    <n v="1"/>
    <n v="5"/>
    <m/>
    <s v="William Rocky"/>
    <s v="Brown"/>
    <s v="William Rocky Brown"/>
    <s v="Rep"/>
    <x v="1"/>
    <x v="0"/>
    <n v="0"/>
    <x v="0"/>
    <x v="6"/>
    <x v="1"/>
    <n v="0"/>
  </r>
  <r>
    <n v="190"/>
    <s v="Vanessa L"/>
    <s v="Brown"/>
    <n v="218"/>
    <n v="1"/>
    <n v="0"/>
    <n v="1"/>
    <n v="1"/>
    <n v="1"/>
    <n v="2"/>
    <m/>
    <s v="Vanessa L"/>
    <s v="Brown"/>
    <s v="Vanessa L Brown"/>
    <s v="Rep"/>
    <x v="1"/>
    <x v="1"/>
    <n v="0"/>
    <x v="0"/>
    <x v="0"/>
    <x v="1"/>
    <n v="1"/>
  </r>
  <r>
    <n v="28"/>
    <s v="Sharon "/>
    <s v="Brown"/>
    <n v="219"/>
    <n v="1"/>
    <n v="1"/>
    <n v="1"/>
    <n v="0"/>
    <n v="0"/>
    <n v="5"/>
    <m/>
    <s v="Sharon"/>
    <s v="Brown"/>
    <s v="Sharon Brown"/>
    <s v="Rep"/>
    <x v="0"/>
    <x v="1"/>
    <n v="1"/>
    <x v="1"/>
    <x v="6"/>
    <x v="1"/>
    <n v="1"/>
  </r>
  <r>
    <n v="28"/>
    <s v="Sharon "/>
    <s v="Brown"/>
    <n v="219"/>
    <n v="1"/>
    <n v="1"/>
    <n v="1"/>
    <n v="1"/>
    <n v="1"/>
    <n v="5"/>
    <m/>
    <s v="Sharon"/>
    <s v="Brown"/>
    <s v="Sharon Brown"/>
    <s v="Rep"/>
    <x v="0"/>
    <x v="1"/>
    <n v="0"/>
    <x v="0"/>
    <x v="6"/>
    <x v="1"/>
    <n v="0"/>
  </r>
  <r>
    <n v="185"/>
    <s v="Kamalah K "/>
    <s v="Brown "/>
    <n v="220"/>
    <n v="1"/>
    <n v="0"/>
    <n v="1"/>
    <n v="0"/>
    <n v="0"/>
    <n v="4"/>
    <m/>
    <s v="Kamalah K"/>
    <s v="Brown"/>
    <s v="Kamalah K Brown"/>
    <s v="Rep"/>
    <x v="1"/>
    <x v="1"/>
    <n v="1"/>
    <x v="1"/>
    <x v="7"/>
    <x v="1"/>
    <n v="1"/>
  </r>
  <r>
    <n v="185"/>
    <s v="Kamalah K "/>
    <s v="Brown "/>
    <n v="220"/>
    <n v="1"/>
    <n v="0"/>
    <n v="1"/>
    <n v="1"/>
    <n v="1"/>
    <n v="4"/>
    <m/>
    <s v="Kamalah K"/>
    <s v="Brown"/>
    <s v="Kamalah K Brown"/>
    <s v="Rep"/>
    <x v="1"/>
    <x v="1"/>
    <n v="0"/>
    <x v="0"/>
    <x v="7"/>
    <x v="1"/>
    <n v="0"/>
  </r>
  <r>
    <n v="189"/>
    <s v="Rosemary "/>
    <s v="Brown "/>
    <n v="221"/>
    <n v="1"/>
    <n v="0"/>
    <n v="1"/>
    <n v="0"/>
    <n v="0"/>
    <n v="7"/>
    <m/>
    <s v="Rosemary"/>
    <s v="Brown"/>
    <s v="Rosemary Brown"/>
    <s v="Rep"/>
    <x v="1"/>
    <x v="1"/>
    <n v="1"/>
    <x v="1"/>
    <x v="4"/>
    <x v="1"/>
    <n v="1"/>
  </r>
  <r>
    <n v="189"/>
    <s v="Rosemary M "/>
    <s v="Brown "/>
    <n v="221"/>
    <n v="1"/>
    <n v="0"/>
    <n v="1"/>
    <n v="0"/>
    <n v="0"/>
    <n v="5"/>
    <m/>
    <s v="Rosemary M"/>
    <s v="Brown"/>
    <s v="Rosemary M Brown"/>
    <s v="Rep"/>
    <x v="1"/>
    <x v="1"/>
    <n v="1"/>
    <x v="1"/>
    <x v="6"/>
    <x v="1"/>
    <n v="0"/>
  </r>
  <r>
    <n v="189"/>
    <s v="Rosemary M "/>
    <s v="Brown "/>
    <n v="221"/>
    <n v="1"/>
    <n v="0"/>
    <n v="1"/>
    <n v="0"/>
    <n v="1"/>
    <n v="5"/>
    <m/>
    <s v="Rosemary M"/>
    <s v="Brown"/>
    <s v="Rosemary M Brown"/>
    <s v="Rep"/>
    <x v="1"/>
    <x v="1"/>
    <n v="1"/>
    <x v="0"/>
    <x v="6"/>
    <x v="1"/>
    <n v="0"/>
  </r>
  <r>
    <n v="189"/>
    <s v="Rosemary M "/>
    <s v="Brown "/>
    <n v="221"/>
    <n v="1"/>
    <n v="0"/>
    <n v="1"/>
    <n v="0"/>
    <n v="0"/>
    <n v="6"/>
    <m/>
    <s v="Rosemary M"/>
    <s v="Brown"/>
    <s v="Rosemary M Brown"/>
    <s v="Rep"/>
    <x v="1"/>
    <x v="1"/>
    <n v="1"/>
    <x v="1"/>
    <x v="5"/>
    <x v="1"/>
    <n v="0"/>
  </r>
  <r>
    <n v="189"/>
    <s v="Rosemary M "/>
    <s v="Brown "/>
    <n v="221"/>
    <n v="1"/>
    <n v="0"/>
    <n v="1"/>
    <n v="0"/>
    <n v="1"/>
    <n v="6"/>
    <m/>
    <s v="Rosemary M"/>
    <s v="Brown"/>
    <s v="Rosemary M Brown"/>
    <s v="Rep"/>
    <x v="1"/>
    <x v="1"/>
    <n v="1"/>
    <x v="0"/>
    <x v="5"/>
    <x v="1"/>
    <n v="0"/>
  </r>
  <r>
    <n v="190"/>
    <s v="Vanessa L "/>
    <s v="Brown "/>
    <n v="222"/>
    <n v="1"/>
    <n v="1"/>
    <n v="1"/>
    <n v="0"/>
    <n v="0"/>
    <n v="5"/>
    <m/>
    <s v="Vanessa L"/>
    <s v="Brown"/>
    <s v="Vanessa L Brown"/>
    <s v="Rep"/>
    <x v="0"/>
    <x v="1"/>
    <n v="1"/>
    <x v="1"/>
    <x v="6"/>
    <x v="1"/>
    <n v="1"/>
  </r>
  <r>
    <n v="190"/>
    <s v="Vanessa L "/>
    <s v="Brown "/>
    <n v="222"/>
    <n v="1"/>
    <n v="1"/>
    <n v="1"/>
    <n v="0"/>
    <n v="1"/>
    <n v="5"/>
    <m/>
    <s v="Vanessa L"/>
    <s v="Brown"/>
    <s v="Vanessa L Brown"/>
    <s v="Rep"/>
    <x v="0"/>
    <x v="1"/>
    <n v="1"/>
    <x v="0"/>
    <x v="6"/>
    <x v="1"/>
    <n v="0"/>
  </r>
  <r>
    <n v="190"/>
    <s v="Vanessa L "/>
    <s v="Brown "/>
    <n v="222"/>
    <n v="1"/>
    <n v="0"/>
    <n v="1"/>
    <n v="0"/>
    <n v="0"/>
    <n v="2"/>
    <m/>
    <s v="Vanessa L"/>
    <s v="Brown"/>
    <s v="Vanessa L Brown"/>
    <s v="Rep"/>
    <x v="1"/>
    <x v="1"/>
    <n v="1"/>
    <x v="1"/>
    <x v="0"/>
    <x v="1"/>
    <n v="0"/>
  </r>
  <r>
    <n v="190"/>
    <s v="Vanessa L "/>
    <s v="Brown "/>
    <n v="222"/>
    <n v="1"/>
    <n v="1"/>
    <n v="1"/>
    <n v="0"/>
    <n v="0"/>
    <n v="4"/>
    <m/>
    <s v="Vanessa L"/>
    <s v="Brown"/>
    <s v="Vanessa L Brown"/>
    <s v="Rep"/>
    <x v="0"/>
    <x v="1"/>
    <n v="1"/>
    <x v="1"/>
    <x v="7"/>
    <x v="1"/>
    <n v="0"/>
  </r>
  <r>
    <n v="190"/>
    <s v="Vanessa L "/>
    <s v="Brown "/>
    <n v="222"/>
    <n v="1"/>
    <n v="1"/>
    <n v="1"/>
    <n v="0"/>
    <n v="1"/>
    <n v="4"/>
    <m/>
    <s v="Vanessa L"/>
    <s v="Brown"/>
    <s v="Vanessa L Brown"/>
    <s v="Rep"/>
    <x v="0"/>
    <x v="1"/>
    <n v="1"/>
    <x v="0"/>
    <x v="7"/>
    <x v="1"/>
    <n v="0"/>
  </r>
  <r>
    <n v="190"/>
    <s v="Vanessa L "/>
    <s v="Brown "/>
    <n v="222"/>
    <n v="1"/>
    <n v="1"/>
    <n v="1"/>
    <n v="0"/>
    <n v="0"/>
    <n v="6"/>
    <m/>
    <s v="Vanessa L"/>
    <s v="Brown"/>
    <s v="Vanessa L Brown"/>
    <s v="Rep"/>
    <x v="0"/>
    <x v="1"/>
    <n v="1"/>
    <x v="1"/>
    <x v="5"/>
    <x v="1"/>
    <n v="0"/>
  </r>
  <r>
    <n v="190"/>
    <s v="Vanessa L "/>
    <s v="Brown "/>
    <n v="222"/>
    <n v="1"/>
    <n v="1"/>
    <n v="1"/>
    <n v="0"/>
    <n v="1"/>
    <n v="6"/>
    <m/>
    <s v="Vanessa L"/>
    <s v="Brown"/>
    <s v="Vanessa L Brown"/>
    <s v="Rep"/>
    <x v="0"/>
    <x v="1"/>
    <n v="1"/>
    <x v="0"/>
    <x v="5"/>
    <x v="1"/>
    <n v="0"/>
  </r>
  <r>
    <n v="199"/>
    <s v="Abe "/>
    <s v="Brown "/>
    <n v="223"/>
    <n v="1"/>
    <n v="0"/>
    <n v="0"/>
    <n v="1"/>
    <n v="0"/>
    <n v="5"/>
    <m/>
    <s v="Abe"/>
    <s v="Brown"/>
    <s v="Abe Brown"/>
    <s v="Rep"/>
    <x v="1"/>
    <x v="0"/>
    <n v="0"/>
    <x v="1"/>
    <x v="6"/>
    <x v="1"/>
    <n v="1"/>
  </r>
  <r>
    <n v="3"/>
    <s v="Jesse W."/>
    <s v="Brown "/>
    <n v="224"/>
    <n v="0"/>
    <n v="1"/>
    <n v="0"/>
    <n v="1"/>
    <n v="0"/>
    <n v="2"/>
    <m/>
    <s v="Jesse W."/>
    <s v="Brown"/>
    <s v="Jesse W. Brown"/>
    <s v="Senator"/>
    <x v="0"/>
    <x v="0"/>
    <n v="0"/>
    <x v="1"/>
    <x v="0"/>
    <x v="1"/>
    <n v="1"/>
  </r>
  <r>
    <n v="66"/>
    <s v="James Mark "/>
    <s v="Brown "/>
    <n v="225"/>
    <n v="1"/>
    <n v="0"/>
    <n v="0"/>
    <n v="1"/>
    <n v="0"/>
    <n v="6"/>
    <m/>
    <s v="James Mark"/>
    <s v="Brown"/>
    <s v="James Mark Brown"/>
    <s v="Rep"/>
    <x v="1"/>
    <x v="0"/>
    <n v="0"/>
    <x v="1"/>
    <x v="5"/>
    <x v="1"/>
    <n v="1"/>
  </r>
  <r>
    <n v="131"/>
    <s v="Pat "/>
    <s v="Browne"/>
    <n v="226"/>
    <n v="1"/>
    <n v="0"/>
    <n v="0"/>
    <n v="0"/>
    <n v="1"/>
    <n v="1"/>
    <m/>
    <s v="Pat"/>
    <s v="Browne"/>
    <s v="Pat Browne"/>
    <s v="Rep"/>
    <x v="1"/>
    <x v="0"/>
    <n v="1"/>
    <x v="0"/>
    <x v="2"/>
    <x v="1"/>
    <n v="1"/>
  </r>
  <r>
    <n v="131"/>
    <s v="Pat"/>
    <s v="Browne"/>
    <n v="226"/>
    <n v="1"/>
    <n v="0"/>
    <n v="0"/>
    <n v="0"/>
    <n v="1"/>
    <n v="2"/>
    <m/>
    <s v="Pat"/>
    <s v="Browne"/>
    <s v="Pat Browne"/>
    <s v="Rep"/>
    <x v="1"/>
    <x v="0"/>
    <n v="1"/>
    <x v="0"/>
    <x v="0"/>
    <x v="1"/>
    <n v="0"/>
  </r>
  <r>
    <n v="16"/>
    <s v="Pat "/>
    <s v="Browne"/>
    <n v="226"/>
    <n v="0"/>
    <n v="0"/>
    <n v="0"/>
    <n v="0"/>
    <n v="0"/>
    <n v="3"/>
    <m/>
    <s v="Pat"/>
    <s v="Browne"/>
    <s v="Pat Browne"/>
    <s v="Senator"/>
    <x v="1"/>
    <x v="0"/>
    <n v="1"/>
    <x v="1"/>
    <x v="1"/>
    <x v="1"/>
    <n v="0"/>
  </r>
  <r>
    <n v="16"/>
    <s v="Pat "/>
    <s v="Browne"/>
    <n v="226"/>
    <n v="0"/>
    <n v="0"/>
    <n v="0"/>
    <n v="0"/>
    <n v="1"/>
    <n v="3"/>
    <m/>
    <s v="Pat"/>
    <s v="Browne"/>
    <s v="Pat Browne"/>
    <s v="Senator"/>
    <x v="1"/>
    <x v="0"/>
    <n v="1"/>
    <x v="0"/>
    <x v="1"/>
    <x v="1"/>
    <n v="0"/>
  </r>
  <r>
    <n v="16"/>
    <s v="Pat"/>
    <s v="Browne"/>
    <n v="226"/>
    <n v="0"/>
    <n v="0"/>
    <n v="0"/>
    <n v="0"/>
    <n v="0"/>
    <n v="5"/>
    <m/>
    <s v="Pat"/>
    <s v="Browne"/>
    <s v="Pat Browne"/>
    <s v="Senator"/>
    <x v="1"/>
    <x v="0"/>
    <n v="1"/>
    <x v="1"/>
    <x v="6"/>
    <x v="1"/>
    <n v="0"/>
  </r>
  <r>
    <n v="16"/>
    <s v="Pat "/>
    <s v="Browne"/>
    <n v="226"/>
    <n v="0"/>
    <n v="0"/>
    <n v="0"/>
    <n v="0"/>
    <n v="1"/>
    <n v="5"/>
    <m/>
    <s v="Pat"/>
    <s v="Browne"/>
    <s v="Pat Browne"/>
    <s v="Senator"/>
    <x v="1"/>
    <x v="0"/>
    <n v="1"/>
    <x v="0"/>
    <x v="6"/>
    <x v="1"/>
    <n v="0"/>
  </r>
  <r>
    <n v="131"/>
    <s v="Pat"/>
    <s v="Browne "/>
    <n v="226"/>
    <n v="1"/>
    <n v="0"/>
    <n v="0"/>
    <n v="0"/>
    <n v="0"/>
    <n v="0"/>
    <m/>
    <s v="Pat"/>
    <s v="Browne"/>
    <s v="Pat Browne"/>
    <s v="Rep"/>
    <x v="1"/>
    <x v="0"/>
    <n v="1"/>
    <x v="1"/>
    <x v="3"/>
    <x v="1"/>
    <n v="0"/>
  </r>
  <r>
    <n v="131"/>
    <s v="Pat"/>
    <s v="Browne "/>
    <n v="226"/>
    <n v="1"/>
    <n v="0"/>
    <n v="0"/>
    <n v="0"/>
    <n v="1"/>
    <n v="0"/>
    <m/>
    <s v="Pat"/>
    <s v="Browne"/>
    <s v="Pat Browne"/>
    <s v="Rep"/>
    <x v="1"/>
    <x v="0"/>
    <n v="1"/>
    <x v="0"/>
    <x v="3"/>
    <x v="1"/>
    <n v="0"/>
  </r>
  <r>
    <n v="131"/>
    <s v="Pat "/>
    <s v="Browne "/>
    <n v="226"/>
    <n v="1"/>
    <n v="0"/>
    <n v="0"/>
    <n v="0"/>
    <n v="0"/>
    <n v="1"/>
    <m/>
    <s v="Pat"/>
    <s v="Browne"/>
    <s v="Pat Browne"/>
    <s v="Rep"/>
    <x v="1"/>
    <x v="0"/>
    <n v="1"/>
    <x v="1"/>
    <x v="2"/>
    <x v="1"/>
    <n v="0"/>
  </r>
  <r>
    <n v="131"/>
    <s v="Pat "/>
    <s v="Browne "/>
    <n v="226"/>
    <n v="1"/>
    <n v="0"/>
    <n v="0"/>
    <n v="0"/>
    <n v="0"/>
    <n v="2"/>
    <m/>
    <s v="Pat"/>
    <s v="Browne"/>
    <s v="Pat Browne"/>
    <s v="Rep"/>
    <x v="1"/>
    <x v="0"/>
    <n v="1"/>
    <x v="1"/>
    <x v="0"/>
    <x v="1"/>
    <n v="0"/>
  </r>
  <r>
    <n v="16"/>
    <s v="Patrick M"/>
    <s v="Browne"/>
    <n v="226"/>
    <n v="0"/>
    <n v="0"/>
    <n v="0"/>
    <n v="0"/>
    <n v="0"/>
    <n v="7"/>
    <m/>
    <s v="Patrick M"/>
    <s v="Browne"/>
    <s v="Patrick M Browne"/>
    <s v="Senator"/>
    <x v="1"/>
    <x v="0"/>
    <n v="1"/>
    <x v="1"/>
    <x v="4"/>
    <x v="1"/>
    <n v="0"/>
  </r>
  <r>
    <n v="195"/>
    <s v="Michelle F "/>
    <s v="Brownlee "/>
    <n v="227"/>
    <n v="1"/>
    <n v="1"/>
    <n v="1"/>
    <n v="0"/>
    <n v="0"/>
    <n v="5"/>
    <m/>
    <s v="Michelle F"/>
    <s v="Brownlee"/>
    <s v="Michelle F Brownlee"/>
    <s v="Rep"/>
    <x v="0"/>
    <x v="1"/>
    <n v="1"/>
    <x v="1"/>
    <x v="6"/>
    <x v="1"/>
    <n v="1"/>
  </r>
  <r>
    <n v="195"/>
    <s v="Michelle F "/>
    <s v="Brownlee "/>
    <n v="227"/>
    <n v="1"/>
    <n v="1"/>
    <n v="1"/>
    <n v="0"/>
    <n v="1"/>
    <n v="5"/>
    <m/>
    <s v="Michelle F"/>
    <s v="Brownlee"/>
    <s v="Michelle F Brownlee"/>
    <s v="Rep"/>
    <x v="0"/>
    <x v="1"/>
    <n v="1"/>
    <x v="0"/>
    <x v="6"/>
    <x v="1"/>
    <n v="0"/>
  </r>
  <r>
    <n v="195"/>
    <s v="Michelle F"/>
    <s v="Brownlee "/>
    <n v="227"/>
    <n v="1"/>
    <n v="1"/>
    <n v="1"/>
    <n v="0"/>
    <n v="0"/>
    <n v="6"/>
    <m/>
    <s v="Michelle F"/>
    <s v="Brownlee"/>
    <s v="Michelle F Brownlee"/>
    <s v="Rep"/>
    <x v="0"/>
    <x v="1"/>
    <n v="1"/>
    <x v="1"/>
    <x v="5"/>
    <x v="1"/>
    <n v="0"/>
  </r>
  <r>
    <n v="195"/>
    <s v="Michelle F"/>
    <s v="Brownlee "/>
    <n v="227"/>
    <n v="1"/>
    <n v="1"/>
    <n v="1"/>
    <n v="0"/>
    <n v="1"/>
    <n v="6"/>
    <m/>
    <s v="Michelle F"/>
    <s v="Brownlee"/>
    <s v="Michelle F Brownlee"/>
    <s v="Rep"/>
    <x v="0"/>
    <x v="1"/>
    <n v="1"/>
    <x v="0"/>
    <x v="5"/>
    <x v="1"/>
    <n v="0"/>
  </r>
  <r>
    <n v="195"/>
    <s v="Michelle F "/>
    <s v="Brownlee "/>
    <n v="227"/>
    <n v="1"/>
    <n v="1"/>
    <n v="1"/>
    <n v="0"/>
    <n v="0"/>
    <n v="7"/>
    <m/>
    <s v="Michelle F"/>
    <s v="Brownlee"/>
    <s v="Michelle F Brownlee"/>
    <s v="Rep"/>
    <x v="0"/>
    <x v="1"/>
    <n v="1"/>
    <x v="1"/>
    <x v="4"/>
    <x v="1"/>
    <n v="0"/>
  </r>
  <r>
    <n v="85"/>
    <s v="Maurice "/>
    <s v="Brubaker"/>
    <n v="228"/>
    <n v="1"/>
    <n v="0"/>
    <n v="1"/>
    <n v="0"/>
    <n v="0"/>
    <n v="5"/>
    <m/>
    <s v="Maurice"/>
    <s v="Brubaker"/>
    <s v="Maurice Brubaker"/>
    <s v="Rep"/>
    <x v="1"/>
    <x v="1"/>
    <n v="1"/>
    <x v="1"/>
    <x v="6"/>
    <x v="1"/>
    <n v="1"/>
  </r>
  <r>
    <n v="36"/>
    <s v="Michael W."/>
    <s v="Brubaker"/>
    <n v="228"/>
    <n v="0"/>
    <n v="0"/>
    <n v="0"/>
    <n v="0"/>
    <n v="0"/>
    <n v="5"/>
    <m/>
    <s v="Michael W."/>
    <s v="Brubaker"/>
    <s v="Michael W. Brubaker"/>
    <s v="Senator"/>
    <x v="1"/>
    <x v="0"/>
    <n v="1"/>
    <x v="1"/>
    <x v="6"/>
    <x v="1"/>
    <n v="0"/>
  </r>
  <r>
    <n v="36"/>
    <s v="Michael W."/>
    <s v="Brubaker"/>
    <n v="228"/>
    <n v="0"/>
    <n v="0"/>
    <n v="0"/>
    <n v="0"/>
    <n v="1"/>
    <n v="5"/>
    <m/>
    <s v="Michael W."/>
    <s v="Brubaker"/>
    <s v="Michael W. Brubaker"/>
    <s v="Senator"/>
    <x v="1"/>
    <x v="0"/>
    <n v="1"/>
    <x v="0"/>
    <x v="6"/>
    <x v="1"/>
    <n v="0"/>
  </r>
  <r>
    <n v="36"/>
    <s v="Michael W."/>
    <s v="Brubaker "/>
    <n v="228"/>
    <n v="0"/>
    <n v="0"/>
    <n v="0"/>
    <n v="0"/>
    <n v="0"/>
    <n v="3"/>
    <m/>
    <s v="Michael W."/>
    <s v="Brubaker"/>
    <s v="Michael W. Brubaker"/>
    <s v="Senator"/>
    <x v="1"/>
    <x v="0"/>
    <n v="1"/>
    <x v="1"/>
    <x v="1"/>
    <x v="1"/>
    <n v="0"/>
  </r>
  <r>
    <n v="36"/>
    <s v="Michael W."/>
    <s v="Brubaker "/>
    <n v="228"/>
    <n v="0"/>
    <n v="0"/>
    <n v="0"/>
    <n v="0"/>
    <n v="1"/>
    <n v="3"/>
    <m/>
    <s v="Michael W."/>
    <s v="Brubaker"/>
    <s v="Michael W. Brubaker"/>
    <s v="Senator"/>
    <x v="1"/>
    <x v="0"/>
    <n v="1"/>
    <x v="0"/>
    <x v="1"/>
    <x v="1"/>
    <n v="0"/>
  </r>
  <r>
    <n v="30"/>
    <s v="Stacey R. "/>
    <s v="Brumbaugh"/>
    <n v="229"/>
    <n v="0"/>
    <n v="1"/>
    <n v="1"/>
    <n v="0"/>
    <n v="0"/>
    <n v="1"/>
    <m/>
    <s v="Stacey R."/>
    <s v="Brumbaugh"/>
    <s v="Stacey R. Brumbaugh"/>
    <s v="Senator"/>
    <x v="0"/>
    <x v="1"/>
    <n v="1"/>
    <x v="1"/>
    <x v="2"/>
    <x v="1"/>
    <n v="1"/>
  </r>
  <r>
    <n v="30"/>
    <s v="Stacey R."/>
    <s v="Brumbaugh"/>
    <n v="229"/>
    <n v="0"/>
    <n v="1"/>
    <n v="1"/>
    <n v="1"/>
    <n v="1"/>
    <n v="1"/>
    <m/>
    <s v="Stacey R."/>
    <s v="Brumbaugh"/>
    <s v="Stacey R. Brumbaugh"/>
    <s v="Senator"/>
    <x v="0"/>
    <x v="1"/>
    <n v="0"/>
    <x v="0"/>
    <x v="2"/>
    <x v="1"/>
    <n v="0"/>
  </r>
  <r>
    <n v="185"/>
    <s v="Michael D"/>
    <s v="Bruno "/>
    <n v="230"/>
    <n v="1"/>
    <n v="0"/>
    <n v="0"/>
    <n v="0"/>
    <n v="0"/>
    <n v="5"/>
    <m/>
    <s v="Michael D"/>
    <s v="Bruno"/>
    <s v="Michael D Bruno"/>
    <s v="Rep"/>
    <x v="1"/>
    <x v="0"/>
    <n v="1"/>
    <x v="1"/>
    <x v="6"/>
    <x v="1"/>
    <n v="1"/>
  </r>
  <r>
    <n v="185"/>
    <s v="Michael D"/>
    <s v="Bruno "/>
    <n v="230"/>
    <n v="1"/>
    <n v="0"/>
    <n v="0"/>
    <n v="1"/>
    <n v="1"/>
    <n v="5"/>
    <m/>
    <s v="Michael D"/>
    <s v="Bruno"/>
    <s v="Michael D Bruno"/>
    <s v="Rep"/>
    <x v="1"/>
    <x v="0"/>
    <n v="0"/>
    <x v="0"/>
    <x v="6"/>
    <x v="1"/>
    <n v="0"/>
  </r>
  <r>
    <n v="198"/>
    <s v="Latrice Y "/>
    <s v="Bryant "/>
    <n v="231"/>
    <n v="1"/>
    <n v="1"/>
    <n v="1"/>
    <n v="1"/>
    <n v="0"/>
    <n v="2"/>
    <m/>
    <s v="Latrice Y"/>
    <s v="Bryant"/>
    <s v="Latrice Y Bryant"/>
    <s v="Rep"/>
    <x v="0"/>
    <x v="1"/>
    <n v="0"/>
    <x v="1"/>
    <x v="0"/>
    <x v="1"/>
    <n v="1"/>
  </r>
  <r>
    <n v="147"/>
    <s v="Roger E "/>
    <s v="Buchanan "/>
    <n v="232"/>
    <n v="1"/>
    <n v="1"/>
    <n v="0"/>
    <n v="0"/>
    <n v="0"/>
    <n v="3"/>
    <m/>
    <s v="Roger E"/>
    <s v="Buchanan"/>
    <s v="Roger E Buchanan"/>
    <s v="Rep"/>
    <x v="0"/>
    <x v="0"/>
    <n v="1"/>
    <x v="1"/>
    <x v="1"/>
    <x v="1"/>
    <n v="1"/>
  </r>
  <r>
    <n v="147"/>
    <s v="Roger E "/>
    <s v="Buchanan "/>
    <n v="232"/>
    <n v="1"/>
    <n v="1"/>
    <n v="0"/>
    <n v="1"/>
    <n v="1"/>
    <n v="3"/>
    <m/>
    <s v="Roger E"/>
    <s v="Buchanan"/>
    <s v="Roger E Buchanan"/>
    <s v="Rep"/>
    <x v="0"/>
    <x v="0"/>
    <n v="0"/>
    <x v="0"/>
    <x v="1"/>
    <x v="1"/>
    <n v="0"/>
  </r>
  <r>
    <n v="157"/>
    <s v="Kendrick "/>
    <s v="Buckwalter "/>
    <n v="233"/>
    <n v="1"/>
    <n v="0"/>
    <n v="0"/>
    <n v="1"/>
    <n v="0"/>
    <n v="5"/>
    <m/>
    <s v="Kendrick"/>
    <s v="Buckwalter"/>
    <s v="Kendrick Buckwalter"/>
    <s v="Rep"/>
    <x v="1"/>
    <x v="0"/>
    <n v="0"/>
    <x v="1"/>
    <x v="6"/>
    <x v="1"/>
    <n v="1"/>
  </r>
  <r>
    <n v="107"/>
    <s v="John B"/>
    <s v="Bulger"/>
    <n v="234"/>
    <n v="1"/>
    <n v="0"/>
    <n v="0"/>
    <n v="1"/>
    <n v="1"/>
    <n v="2"/>
    <m/>
    <s v="John B"/>
    <s v="Bulger"/>
    <s v="John B Bulger"/>
    <s v="Rep"/>
    <x v="1"/>
    <x v="0"/>
    <n v="0"/>
    <x v="0"/>
    <x v="0"/>
    <x v="1"/>
    <n v="1"/>
  </r>
  <r>
    <n v="107"/>
    <s v="John B "/>
    <s v="Bulger "/>
    <n v="234"/>
    <n v="1"/>
    <n v="0"/>
    <n v="0"/>
    <n v="0"/>
    <n v="0"/>
    <n v="2"/>
    <m/>
    <s v="John B"/>
    <s v="Bulger"/>
    <s v="John B Bulger"/>
    <s v="Rep"/>
    <x v="1"/>
    <x v="0"/>
    <n v="1"/>
    <x v="1"/>
    <x v="0"/>
    <x v="1"/>
    <n v="0"/>
  </r>
  <r>
    <n v="147"/>
    <s v="Raymond"/>
    <s v="Bunt"/>
    <n v="235"/>
    <n v="1"/>
    <n v="0"/>
    <n v="0"/>
    <n v="0"/>
    <n v="1"/>
    <n v="2"/>
    <m/>
    <s v="Raymond"/>
    <s v="Bunt"/>
    <s v="Raymond Bunt"/>
    <s v="Rep"/>
    <x v="1"/>
    <x v="0"/>
    <n v="1"/>
    <x v="0"/>
    <x v="0"/>
    <x v="1"/>
    <n v="1"/>
  </r>
  <r>
    <n v="147"/>
    <s v="Raymond"/>
    <s v="Bunt"/>
    <n v="235"/>
    <n v="1"/>
    <n v="0"/>
    <n v="0"/>
    <n v="0"/>
    <n v="1"/>
    <n v="1"/>
    <m/>
    <s v="Raymond"/>
    <s v="Bunt"/>
    <s v="Raymond Bunt"/>
    <s v="Rep"/>
    <x v="1"/>
    <x v="0"/>
    <n v="1"/>
    <x v="0"/>
    <x v="2"/>
    <x v="1"/>
    <n v="0"/>
  </r>
  <r>
    <n v="147"/>
    <s v="Raymond "/>
    <s v="Bunt "/>
    <n v="235"/>
    <n v="1"/>
    <n v="0"/>
    <n v="0"/>
    <n v="0"/>
    <n v="0"/>
    <n v="0"/>
    <m/>
    <s v="Raymond"/>
    <s v="Bunt"/>
    <s v="Raymond Bunt"/>
    <s v="Rep"/>
    <x v="1"/>
    <x v="0"/>
    <n v="1"/>
    <x v="1"/>
    <x v="3"/>
    <x v="1"/>
    <n v="0"/>
  </r>
  <r>
    <n v="147"/>
    <s v="Raymond "/>
    <s v="Bunt "/>
    <n v="235"/>
    <n v="1"/>
    <n v="0"/>
    <n v="0"/>
    <n v="0"/>
    <n v="1"/>
    <n v="0"/>
    <m/>
    <s v="Raymond"/>
    <s v="Bunt"/>
    <s v="Raymond Bunt"/>
    <s v="Rep"/>
    <x v="1"/>
    <x v="0"/>
    <n v="1"/>
    <x v="0"/>
    <x v="3"/>
    <x v="1"/>
    <n v="0"/>
  </r>
  <r>
    <n v="147"/>
    <s v="Raymond "/>
    <s v="Bunt "/>
    <n v="235"/>
    <n v="1"/>
    <n v="0"/>
    <n v="0"/>
    <n v="0"/>
    <n v="0"/>
    <n v="1"/>
    <m/>
    <s v="Raymond"/>
    <s v="Bunt"/>
    <s v="Raymond Bunt"/>
    <s v="Rep"/>
    <x v="1"/>
    <x v="0"/>
    <n v="1"/>
    <x v="1"/>
    <x v="2"/>
    <x v="1"/>
    <n v="0"/>
  </r>
  <r>
    <n v="147"/>
    <s v="Raymond "/>
    <s v="Bunt "/>
    <n v="235"/>
    <n v="1"/>
    <n v="0"/>
    <n v="0"/>
    <n v="0"/>
    <n v="0"/>
    <n v="2"/>
    <m/>
    <s v="Raymond"/>
    <s v="Bunt"/>
    <s v="Raymond Bunt"/>
    <s v="Rep"/>
    <x v="1"/>
    <x v="0"/>
    <n v="1"/>
    <x v="1"/>
    <x v="0"/>
    <x v="1"/>
    <n v="0"/>
  </r>
  <r>
    <n v="140"/>
    <s v="Jane "/>
    <s v="Burger "/>
    <n v="236"/>
    <n v="1"/>
    <n v="0"/>
    <n v="1"/>
    <n v="0"/>
    <n v="0"/>
    <n v="5"/>
    <m/>
    <s v="Jane"/>
    <s v="Burger"/>
    <s v="Jane Burger"/>
    <s v="Rep"/>
    <x v="1"/>
    <x v="1"/>
    <n v="1"/>
    <x v="1"/>
    <x v="6"/>
    <x v="1"/>
    <n v="1"/>
  </r>
  <r>
    <n v="140"/>
    <s v="Jane "/>
    <s v="Burger "/>
    <n v="236"/>
    <n v="1"/>
    <n v="0"/>
    <n v="1"/>
    <n v="1"/>
    <n v="1"/>
    <n v="5"/>
    <m/>
    <s v="Jane"/>
    <s v="Burger"/>
    <s v="Jane Burger"/>
    <s v="Rep"/>
    <x v="1"/>
    <x v="1"/>
    <n v="0"/>
    <x v="0"/>
    <x v="6"/>
    <x v="1"/>
    <n v="0"/>
  </r>
  <r>
    <n v="197"/>
    <s v="Danilo R"/>
    <s v="Burgos "/>
    <n v="237"/>
    <n v="1"/>
    <n v="1"/>
    <n v="0"/>
    <n v="1"/>
    <n v="0"/>
    <n v="7"/>
    <m/>
    <s v="Danilo R"/>
    <s v="Burgos"/>
    <s v="Danilo R Burgos"/>
    <s v="Rep"/>
    <x v="0"/>
    <x v="0"/>
    <n v="0"/>
    <x v="1"/>
    <x v="4"/>
    <x v="1"/>
    <n v="1"/>
  </r>
  <r>
    <n v="113"/>
    <s v="Matthew"/>
    <s v="Burke"/>
    <n v="238"/>
    <n v="1"/>
    <n v="0"/>
    <n v="0"/>
    <n v="0"/>
    <n v="0"/>
    <n v="3"/>
    <m/>
    <s v="Matthew"/>
    <s v="Burke"/>
    <s v="Matthew Burke"/>
    <s v="Rep"/>
    <x v="1"/>
    <x v="0"/>
    <n v="1"/>
    <x v="1"/>
    <x v="1"/>
    <x v="1"/>
    <n v="1"/>
  </r>
  <r>
    <n v="113"/>
    <s v="Matthew"/>
    <s v="Burke"/>
    <n v="238"/>
    <n v="1"/>
    <n v="0"/>
    <n v="0"/>
    <n v="1"/>
    <n v="1"/>
    <n v="3"/>
    <m/>
    <s v="Matthew"/>
    <s v="Burke"/>
    <s v="Matthew Burke"/>
    <s v="Rep"/>
    <x v="1"/>
    <x v="0"/>
    <n v="0"/>
    <x v="0"/>
    <x v="1"/>
    <x v="1"/>
    <n v="0"/>
  </r>
  <r>
    <n v="83"/>
    <s v="Rebecca A"/>
    <s v="Burke"/>
    <n v="239"/>
    <n v="1"/>
    <n v="0"/>
    <n v="1"/>
    <n v="1"/>
    <n v="0"/>
    <n v="3"/>
    <m/>
    <s v="Rebecca A"/>
    <s v="Burke"/>
    <s v="Rebecca A Burke"/>
    <s v="Rep"/>
    <x v="1"/>
    <x v="1"/>
    <n v="0"/>
    <x v="1"/>
    <x v="1"/>
    <x v="1"/>
    <n v="1"/>
  </r>
  <r>
    <n v="83"/>
    <s v="Rebecca "/>
    <s v="Burke "/>
    <n v="239"/>
    <n v="1"/>
    <n v="0"/>
    <n v="1"/>
    <n v="1"/>
    <n v="0"/>
    <n v="4"/>
    <m/>
    <s v="Rebecca"/>
    <s v="Burke"/>
    <s v="Rebecca Burke"/>
    <s v="Rep"/>
    <x v="1"/>
    <x v="1"/>
    <n v="0"/>
    <x v="1"/>
    <x v="7"/>
    <x v="1"/>
    <n v="0"/>
  </r>
  <r>
    <n v="72"/>
    <s v="Frank "/>
    <s v="Burns"/>
    <n v="240"/>
    <n v="1"/>
    <n v="1"/>
    <n v="0"/>
    <n v="0"/>
    <n v="0"/>
    <n v="5"/>
    <m/>
    <s v="Frank"/>
    <s v="Burns"/>
    <s v="Frank Burns"/>
    <s v="Rep"/>
    <x v="0"/>
    <x v="0"/>
    <n v="1"/>
    <x v="1"/>
    <x v="6"/>
    <x v="1"/>
    <n v="1"/>
  </r>
  <r>
    <n v="72"/>
    <s v="Frank "/>
    <s v="Burns"/>
    <n v="240"/>
    <n v="1"/>
    <n v="1"/>
    <n v="0"/>
    <n v="0"/>
    <n v="1"/>
    <n v="5"/>
    <m/>
    <s v="Frank"/>
    <s v="Burns"/>
    <s v="Frank Burns"/>
    <s v="Rep"/>
    <x v="0"/>
    <x v="0"/>
    <n v="1"/>
    <x v="0"/>
    <x v="6"/>
    <x v="1"/>
    <n v="0"/>
  </r>
  <r>
    <n v="72"/>
    <s v="Frank "/>
    <s v="Burns"/>
    <n v="240"/>
    <n v="1"/>
    <n v="1"/>
    <n v="0"/>
    <n v="0"/>
    <n v="0"/>
    <n v="4"/>
    <m/>
    <s v="Frank"/>
    <s v="Burns"/>
    <s v="Frank Burns"/>
    <s v="Rep"/>
    <x v="0"/>
    <x v="0"/>
    <n v="1"/>
    <x v="1"/>
    <x v="7"/>
    <x v="1"/>
    <n v="0"/>
  </r>
  <r>
    <n v="72"/>
    <s v="Frank "/>
    <s v="Burns"/>
    <n v="240"/>
    <n v="1"/>
    <n v="1"/>
    <n v="0"/>
    <n v="0"/>
    <n v="1"/>
    <n v="4"/>
    <m/>
    <s v="Frank"/>
    <s v="Burns"/>
    <s v="Frank Burns"/>
    <s v="Rep"/>
    <x v="0"/>
    <x v="0"/>
    <n v="1"/>
    <x v="0"/>
    <x v="7"/>
    <x v="1"/>
    <n v="0"/>
  </r>
  <r>
    <n v="72"/>
    <s v="Frank J "/>
    <s v="Burns "/>
    <n v="240"/>
    <n v="1"/>
    <n v="1"/>
    <n v="0"/>
    <n v="0"/>
    <n v="0"/>
    <n v="6"/>
    <m/>
    <s v="Frank J"/>
    <s v="Burns"/>
    <s v="Frank J Burns"/>
    <s v="Rep"/>
    <x v="0"/>
    <x v="0"/>
    <n v="1"/>
    <x v="1"/>
    <x v="5"/>
    <x v="1"/>
    <n v="0"/>
  </r>
  <r>
    <n v="72"/>
    <s v="Frank J "/>
    <s v="Burns "/>
    <n v="240"/>
    <n v="1"/>
    <n v="1"/>
    <n v="0"/>
    <n v="0"/>
    <n v="1"/>
    <n v="6"/>
    <m/>
    <s v="Frank J"/>
    <s v="Burns"/>
    <s v="Frank J Burns"/>
    <s v="Rep"/>
    <x v="0"/>
    <x v="0"/>
    <n v="1"/>
    <x v="0"/>
    <x v="5"/>
    <x v="1"/>
    <n v="0"/>
  </r>
  <r>
    <n v="72"/>
    <s v="Frank J "/>
    <s v="Burns "/>
    <n v="240"/>
    <n v="1"/>
    <n v="1"/>
    <n v="0"/>
    <n v="0"/>
    <n v="0"/>
    <n v="7"/>
    <m/>
    <s v="Frank J"/>
    <s v="Burns"/>
    <s v="Frank J Burns"/>
    <s v="Rep"/>
    <x v="0"/>
    <x v="0"/>
    <n v="1"/>
    <x v="1"/>
    <x v="4"/>
    <x v="1"/>
    <n v="0"/>
  </r>
  <r>
    <n v="156"/>
    <s v="Wayne A."/>
    <s v="Burton"/>
    <n v="241"/>
    <n v="1"/>
    <n v="1"/>
    <n v="0"/>
    <n v="0"/>
    <n v="0"/>
    <n v="0"/>
    <m/>
    <s v="Wayne A."/>
    <s v="Burton"/>
    <s v="Wayne A. Burton"/>
    <s v="Rep"/>
    <x v="0"/>
    <x v="0"/>
    <n v="1"/>
    <x v="1"/>
    <x v="3"/>
    <x v="1"/>
    <n v="1"/>
  </r>
  <r>
    <n v="156"/>
    <s v="Wayne A."/>
    <s v="Burton"/>
    <n v="241"/>
    <n v="1"/>
    <n v="1"/>
    <n v="0"/>
    <n v="1"/>
    <n v="1"/>
    <n v="0"/>
    <m/>
    <s v="Wayne A."/>
    <s v="Burton"/>
    <s v="Wayne A. Burton"/>
    <s v="Rep"/>
    <x v="0"/>
    <x v="0"/>
    <n v="0"/>
    <x v="0"/>
    <x v="3"/>
    <x v="1"/>
    <n v="0"/>
  </r>
  <r>
    <n v="50"/>
    <s v="Lynda"/>
    <s v="Bush "/>
    <n v="242"/>
    <n v="1"/>
    <n v="0"/>
    <n v="1"/>
    <n v="0"/>
    <n v="0"/>
    <n v="0"/>
    <m/>
    <s v="Lynda"/>
    <s v="Bush"/>
    <s v="Lynda Bush"/>
    <s v="Rep"/>
    <x v="1"/>
    <x v="1"/>
    <n v="1"/>
    <x v="1"/>
    <x v="3"/>
    <x v="1"/>
    <n v="1"/>
  </r>
  <r>
    <n v="50"/>
    <s v="Lynda"/>
    <s v="Bush "/>
    <n v="242"/>
    <n v="1"/>
    <n v="0"/>
    <n v="1"/>
    <n v="1"/>
    <n v="1"/>
    <n v="0"/>
    <m/>
    <s v="Lynda"/>
    <s v="Bush"/>
    <s v="Lynda Bush"/>
    <s v="Rep"/>
    <x v="1"/>
    <x v="1"/>
    <n v="0"/>
    <x v="0"/>
    <x v="3"/>
    <x v="1"/>
    <n v="0"/>
  </r>
  <r>
    <n v="126"/>
    <s v="Scott R "/>
    <s v="Bussler"/>
    <n v="243"/>
    <n v="1"/>
    <n v="6"/>
    <n v="0"/>
    <n v="1"/>
    <n v="1"/>
    <n v="2"/>
    <m/>
    <s v="Scott R"/>
    <s v="Bussler"/>
    <s v="Scott R Bussler"/>
    <s v="Rep"/>
    <x v="2"/>
    <x v="0"/>
    <n v="0"/>
    <x v="0"/>
    <x v="0"/>
    <x v="1"/>
    <n v="1"/>
  </r>
  <r>
    <n v="52"/>
    <s v="Marigrace"/>
    <s v="Butela"/>
    <n v="244"/>
    <n v="1"/>
    <n v="1"/>
    <n v="1"/>
    <n v="1"/>
    <n v="0"/>
    <n v="3"/>
    <m/>
    <s v="Marigrace"/>
    <s v="Butela"/>
    <s v="Marigrace Butela"/>
    <s v="Rep"/>
    <x v="0"/>
    <x v="1"/>
    <n v="0"/>
    <x v="1"/>
    <x v="1"/>
    <x v="1"/>
    <n v="1"/>
  </r>
  <r>
    <n v="52"/>
    <s v="Marigrace "/>
    <s v="Butela "/>
    <n v="244"/>
    <n v="1"/>
    <n v="1"/>
    <n v="1"/>
    <n v="1"/>
    <n v="0"/>
    <n v="7"/>
    <m/>
    <s v="Marigrace"/>
    <s v="Butela"/>
    <s v="Marigrace Butela"/>
    <s v="Rep"/>
    <x v="0"/>
    <x v="1"/>
    <n v="0"/>
    <x v="1"/>
    <x v="4"/>
    <x v="1"/>
    <n v="0"/>
  </r>
  <r>
    <n v="174"/>
    <s v="Alan"/>
    <s v="Butkovitz"/>
    <n v="245"/>
    <n v="1"/>
    <n v="1"/>
    <n v="0"/>
    <n v="0"/>
    <n v="1"/>
    <n v="2"/>
    <m/>
    <s v="Alan"/>
    <s v="Butkovitz"/>
    <s v="Alan Butkovitz"/>
    <s v="Rep"/>
    <x v="0"/>
    <x v="0"/>
    <n v="1"/>
    <x v="0"/>
    <x v="0"/>
    <x v="1"/>
    <n v="1"/>
  </r>
  <r>
    <n v="174"/>
    <s v="Alan"/>
    <s v="Butkovitz"/>
    <n v="245"/>
    <n v="1"/>
    <n v="1"/>
    <n v="0"/>
    <n v="0"/>
    <n v="1"/>
    <n v="1"/>
    <m/>
    <s v="Alan"/>
    <s v="Butkovitz"/>
    <s v="Alan Butkovitz"/>
    <s v="Rep"/>
    <x v="0"/>
    <x v="0"/>
    <n v="1"/>
    <x v="0"/>
    <x v="2"/>
    <x v="1"/>
    <n v="0"/>
  </r>
  <r>
    <n v="174"/>
    <s v="Alan "/>
    <s v="Butkovitz "/>
    <n v="245"/>
    <n v="1"/>
    <n v="1"/>
    <n v="0"/>
    <n v="0"/>
    <n v="0"/>
    <n v="1"/>
    <m/>
    <s v="Alan"/>
    <s v="Butkovitz"/>
    <s v="Alan Butkovitz"/>
    <s v="Rep"/>
    <x v="0"/>
    <x v="0"/>
    <n v="1"/>
    <x v="1"/>
    <x v="2"/>
    <x v="1"/>
    <n v="0"/>
  </r>
  <r>
    <n v="174"/>
    <s v="Alan "/>
    <s v="Butkovitz "/>
    <n v="245"/>
    <n v="1"/>
    <n v="1"/>
    <n v="0"/>
    <n v="0"/>
    <n v="0"/>
    <n v="2"/>
    <m/>
    <s v="Alan"/>
    <s v="Butkovitz"/>
    <s v="Alan Butkovitz"/>
    <s v="Rep"/>
    <x v="0"/>
    <x v="0"/>
    <n v="1"/>
    <x v="1"/>
    <x v="0"/>
    <x v="1"/>
    <n v="0"/>
  </r>
  <r>
    <n v="174"/>
    <s v="Alan L. "/>
    <s v="Butkovitz"/>
    <n v="245"/>
    <n v="1"/>
    <n v="1"/>
    <n v="0"/>
    <n v="0"/>
    <n v="0"/>
    <n v="0"/>
    <m/>
    <s v="Alan L."/>
    <s v="Butkovitz"/>
    <s v="Alan L. Butkovitz"/>
    <s v="Rep"/>
    <x v="0"/>
    <x v="0"/>
    <n v="1"/>
    <x v="1"/>
    <x v="3"/>
    <x v="1"/>
    <n v="0"/>
  </r>
  <r>
    <n v="174"/>
    <s v="Alan L. "/>
    <s v="Butkovitz"/>
    <n v="245"/>
    <n v="1"/>
    <n v="1"/>
    <n v="0"/>
    <n v="0"/>
    <n v="1"/>
    <n v="0"/>
    <m/>
    <s v="Alan L."/>
    <s v="Butkovitz"/>
    <s v="Alan L. Butkovitz"/>
    <s v="Rep"/>
    <x v="0"/>
    <x v="0"/>
    <n v="1"/>
    <x v="0"/>
    <x v="3"/>
    <x v="1"/>
    <n v="0"/>
  </r>
  <r>
    <n v="103"/>
    <s v="Ron"/>
    <s v="Buxton"/>
    <n v="246"/>
    <n v="1"/>
    <n v="1"/>
    <n v="0"/>
    <n v="0"/>
    <n v="0"/>
    <n v="0"/>
    <m/>
    <s v="Ron"/>
    <s v="Buxton"/>
    <s v="Ron Buxton"/>
    <s v="Rep"/>
    <x v="0"/>
    <x v="0"/>
    <n v="1"/>
    <x v="1"/>
    <x v="3"/>
    <x v="1"/>
    <n v="1"/>
  </r>
  <r>
    <n v="103"/>
    <s v="Ron"/>
    <s v="Buxton"/>
    <n v="246"/>
    <n v="1"/>
    <n v="1"/>
    <n v="0"/>
    <n v="0"/>
    <n v="1"/>
    <n v="0"/>
    <m/>
    <s v="Ron"/>
    <s v="Buxton"/>
    <s v="Ron Buxton"/>
    <s v="Rep"/>
    <x v="0"/>
    <x v="0"/>
    <n v="1"/>
    <x v="0"/>
    <x v="3"/>
    <x v="1"/>
    <n v="0"/>
  </r>
  <r>
    <n v="103"/>
    <s v="Ron"/>
    <s v="Buxton"/>
    <n v="246"/>
    <n v="1"/>
    <n v="1"/>
    <n v="0"/>
    <n v="0"/>
    <n v="1"/>
    <n v="2"/>
    <m/>
    <s v="Ron"/>
    <s v="Buxton"/>
    <s v="Ron Buxton"/>
    <s v="Rep"/>
    <x v="0"/>
    <x v="0"/>
    <n v="1"/>
    <x v="0"/>
    <x v="0"/>
    <x v="1"/>
    <n v="0"/>
  </r>
  <r>
    <n v="103"/>
    <s v="Ron"/>
    <s v="Buxton"/>
    <n v="246"/>
    <n v="1"/>
    <n v="1"/>
    <n v="0"/>
    <n v="0"/>
    <n v="0"/>
    <n v="3"/>
    <m/>
    <s v="Ron"/>
    <s v="Buxton"/>
    <s v="Ron Buxton"/>
    <s v="Rep"/>
    <x v="0"/>
    <x v="0"/>
    <n v="1"/>
    <x v="1"/>
    <x v="1"/>
    <x v="1"/>
    <n v="0"/>
  </r>
  <r>
    <n v="103"/>
    <s v="Ron"/>
    <s v="Buxton"/>
    <n v="246"/>
    <n v="1"/>
    <n v="1"/>
    <n v="0"/>
    <n v="0"/>
    <n v="1"/>
    <n v="3"/>
    <m/>
    <s v="Ron"/>
    <s v="Buxton"/>
    <s v="Ron Buxton"/>
    <s v="Rep"/>
    <x v="0"/>
    <x v="0"/>
    <n v="1"/>
    <x v="0"/>
    <x v="1"/>
    <x v="1"/>
    <n v="0"/>
  </r>
  <r>
    <n v="103"/>
    <s v="Ron "/>
    <s v="Buxton"/>
    <n v="246"/>
    <n v="1"/>
    <n v="1"/>
    <n v="0"/>
    <n v="0"/>
    <n v="0"/>
    <n v="4"/>
    <m/>
    <s v="Ron"/>
    <s v="Buxton"/>
    <s v="Ron Buxton"/>
    <s v="Rep"/>
    <x v="0"/>
    <x v="0"/>
    <n v="1"/>
    <x v="1"/>
    <x v="7"/>
    <x v="1"/>
    <n v="0"/>
  </r>
  <r>
    <n v="103"/>
    <s v="Ron "/>
    <s v="Buxton"/>
    <n v="246"/>
    <n v="1"/>
    <n v="1"/>
    <n v="0"/>
    <n v="0"/>
    <n v="1"/>
    <n v="4"/>
    <m/>
    <s v="Ron"/>
    <s v="Buxton"/>
    <s v="Ron Buxton"/>
    <s v="Rep"/>
    <x v="0"/>
    <x v="0"/>
    <n v="1"/>
    <x v="0"/>
    <x v="7"/>
    <x v="1"/>
    <n v="0"/>
  </r>
  <r>
    <n v="103"/>
    <s v="Ron"/>
    <s v="Buxton"/>
    <n v="246"/>
    <n v="1"/>
    <n v="1"/>
    <n v="0"/>
    <n v="0"/>
    <n v="1"/>
    <n v="1"/>
    <m/>
    <s v="Ron"/>
    <s v="Buxton"/>
    <s v="Ron Buxton"/>
    <s v="Rep"/>
    <x v="0"/>
    <x v="0"/>
    <n v="1"/>
    <x v="0"/>
    <x v="2"/>
    <x v="1"/>
    <n v="0"/>
  </r>
  <r>
    <n v="103"/>
    <s v="Ron "/>
    <s v="Buxton "/>
    <n v="246"/>
    <n v="1"/>
    <n v="1"/>
    <n v="0"/>
    <n v="0"/>
    <n v="0"/>
    <n v="5"/>
    <m/>
    <s v="Ron"/>
    <s v="Buxton"/>
    <s v="Ron Buxton"/>
    <s v="Rep"/>
    <x v="0"/>
    <x v="0"/>
    <n v="1"/>
    <x v="1"/>
    <x v="6"/>
    <x v="1"/>
    <n v="0"/>
  </r>
  <r>
    <n v="103"/>
    <s v="Ron "/>
    <s v="Buxton "/>
    <n v="246"/>
    <n v="1"/>
    <n v="4"/>
    <n v="0"/>
    <n v="0"/>
    <n v="1"/>
    <n v="5"/>
    <m/>
    <s v="Ron"/>
    <s v="Buxton"/>
    <s v="Ron Buxton"/>
    <s v="Rep"/>
    <x v="6"/>
    <x v="0"/>
    <n v="1"/>
    <x v="0"/>
    <x v="6"/>
    <x v="1"/>
    <n v="0"/>
  </r>
  <r>
    <n v="103"/>
    <s v="Ron "/>
    <s v="Buxton "/>
    <n v="246"/>
    <n v="1"/>
    <n v="1"/>
    <n v="0"/>
    <n v="0"/>
    <n v="0"/>
    <n v="1"/>
    <m/>
    <s v="Ron"/>
    <s v="Buxton"/>
    <s v="Ron Buxton"/>
    <s v="Rep"/>
    <x v="0"/>
    <x v="0"/>
    <n v="1"/>
    <x v="1"/>
    <x v="2"/>
    <x v="1"/>
    <n v="0"/>
  </r>
  <r>
    <n v="103"/>
    <s v="Ron "/>
    <s v="Buxton "/>
    <n v="246"/>
    <n v="1"/>
    <n v="1"/>
    <n v="0"/>
    <n v="0"/>
    <n v="0"/>
    <n v="2"/>
    <m/>
    <s v="Ron"/>
    <s v="Buxton"/>
    <s v="Ron Buxton"/>
    <s v="Rep"/>
    <x v="0"/>
    <x v="0"/>
    <n v="1"/>
    <x v="1"/>
    <x v="0"/>
    <x v="1"/>
    <n v="0"/>
  </r>
  <r>
    <n v="12"/>
    <s v="Zack "/>
    <s v="Byrnes"/>
    <n v="247"/>
    <n v="1"/>
    <n v="1"/>
    <n v="0"/>
    <n v="0"/>
    <n v="0"/>
    <n v="5"/>
    <m/>
    <s v="Zack"/>
    <s v="Byrnes"/>
    <s v="Zack Byrnes"/>
    <s v="Rep"/>
    <x v="0"/>
    <x v="0"/>
    <n v="1"/>
    <x v="1"/>
    <x v="6"/>
    <x v="1"/>
    <n v="1"/>
  </r>
  <r>
    <n v="12"/>
    <s v="Zack "/>
    <s v="Byrnes"/>
    <n v="247"/>
    <n v="1"/>
    <n v="1"/>
    <n v="0"/>
    <n v="1"/>
    <n v="1"/>
    <n v="5"/>
    <m/>
    <s v="Zack"/>
    <s v="Byrnes"/>
    <s v="Zack Byrnes"/>
    <s v="Rep"/>
    <x v="0"/>
    <x v="0"/>
    <n v="0"/>
    <x v="0"/>
    <x v="6"/>
    <x v="1"/>
    <n v="0"/>
  </r>
  <r>
    <n v="123"/>
    <s v="Michael C"/>
    <s v="Cadau"/>
    <n v="248"/>
    <n v="1"/>
    <n v="0"/>
    <n v="0"/>
    <n v="0"/>
    <n v="0"/>
    <n v="3"/>
    <m/>
    <s v="Michael C"/>
    <s v="Cadau"/>
    <s v="Michael C Cadau"/>
    <s v="Rep"/>
    <x v="1"/>
    <x v="0"/>
    <n v="1"/>
    <x v="1"/>
    <x v="1"/>
    <x v="1"/>
    <n v="1"/>
  </r>
  <r>
    <n v="123"/>
    <s v="Michael C"/>
    <s v="Cadau"/>
    <n v="248"/>
    <n v="1"/>
    <n v="0"/>
    <n v="0"/>
    <n v="1"/>
    <n v="1"/>
    <n v="3"/>
    <m/>
    <s v="Michael C"/>
    <s v="Cadau"/>
    <s v="Michael C Cadau"/>
    <s v="Rep"/>
    <x v="1"/>
    <x v="0"/>
    <n v="0"/>
    <x v="0"/>
    <x v="1"/>
    <x v="1"/>
    <n v="0"/>
  </r>
  <r>
    <n v="188"/>
    <s v="Devon "/>
    <s v="Cade"/>
    <n v="249"/>
    <n v="1"/>
    <n v="1"/>
    <n v="0"/>
    <n v="1"/>
    <n v="0"/>
    <n v="3"/>
    <m/>
    <s v="Devon"/>
    <s v="Cade"/>
    <s v="Devon Cade"/>
    <s v="Rep"/>
    <x v="0"/>
    <x v="0"/>
    <n v="0"/>
    <x v="1"/>
    <x v="1"/>
    <x v="1"/>
    <n v="1"/>
  </r>
  <r>
    <n v="15"/>
    <s v="Paul "/>
    <s v="Cain "/>
    <n v="250"/>
    <n v="1"/>
    <n v="1"/>
    <n v="0"/>
    <n v="0"/>
    <n v="0"/>
    <n v="7"/>
    <m/>
    <s v="Paul"/>
    <s v="Cain"/>
    <s v="Paul Cain"/>
    <s v="Rep"/>
    <x v="0"/>
    <x v="0"/>
    <n v="1"/>
    <x v="1"/>
    <x v="4"/>
    <x v="1"/>
    <n v="1"/>
  </r>
  <r>
    <n v="25"/>
    <s v="Joseph J. "/>
    <s v="Calla"/>
    <n v="251"/>
    <n v="0"/>
    <n v="1"/>
    <n v="0"/>
    <n v="0"/>
    <n v="0"/>
    <n v="0"/>
    <m/>
    <s v="Joseph J."/>
    <s v="Calla"/>
    <s v="Joseph J. Calla"/>
    <s v="Senator"/>
    <x v="0"/>
    <x v="0"/>
    <n v="1"/>
    <x v="1"/>
    <x v="3"/>
    <x v="1"/>
    <n v="1"/>
  </r>
  <r>
    <n v="15"/>
    <s v="Joseph J."/>
    <s v="Calla"/>
    <n v="251"/>
    <n v="0"/>
    <n v="1"/>
    <n v="0"/>
    <n v="1"/>
    <n v="1"/>
    <n v="0"/>
    <m/>
    <s v="Joseph J."/>
    <s v="Calla"/>
    <s v="Joseph J. Calla"/>
    <s v="Senator"/>
    <x v="0"/>
    <x v="0"/>
    <n v="0"/>
    <x v="0"/>
    <x v="3"/>
    <x v="1"/>
    <n v="0"/>
  </r>
  <r>
    <n v="97"/>
    <s v="Timothy L"/>
    <s v="Callahan"/>
    <n v="252"/>
    <n v="1"/>
    <n v="1"/>
    <n v="0"/>
    <n v="0"/>
    <n v="0"/>
    <n v="3"/>
    <m/>
    <s v="Timothy L"/>
    <s v="Callahan"/>
    <s v="Timothy L Callahan"/>
    <s v="Rep"/>
    <x v="0"/>
    <x v="0"/>
    <n v="1"/>
    <x v="1"/>
    <x v="1"/>
    <x v="1"/>
    <n v="1"/>
  </r>
  <r>
    <n v="97"/>
    <s v="Timothy L"/>
    <s v="Callahan"/>
    <n v="252"/>
    <n v="1"/>
    <n v="1"/>
    <n v="0"/>
    <n v="1"/>
    <n v="1"/>
    <n v="3"/>
    <m/>
    <s v="Timothy L"/>
    <s v="Callahan"/>
    <s v="Timothy L Callahan"/>
    <s v="Rep"/>
    <x v="0"/>
    <x v="0"/>
    <n v="0"/>
    <x v="0"/>
    <x v="1"/>
    <x v="1"/>
    <n v="0"/>
  </r>
  <r>
    <n v="71"/>
    <s v="Thomas"/>
    <s v="Callihan"/>
    <n v="253"/>
    <n v="1"/>
    <n v="0"/>
    <n v="0"/>
    <n v="0"/>
    <n v="0"/>
    <n v="0"/>
    <m/>
    <s v="Thomas"/>
    <s v="Callihan"/>
    <s v="Thomas Callihan"/>
    <s v="Rep"/>
    <x v="1"/>
    <x v="0"/>
    <n v="1"/>
    <x v="1"/>
    <x v="3"/>
    <x v="1"/>
    <n v="1"/>
  </r>
  <r>
    <n v="71"/>
    <s v="Thomas"/>
    <s v="Callihan"/>
    <n v="253"/>
    <n v="1"/>
    <n v="0"/>
    <n v="0"/>
    <n v="1"/>
    <n v="1"/>
    <n v="0"/>
    <m/>
    <s v="Thomas"/>
    <s v="Callihan"/>
    <s v="Thomas Callihan"/>
    <s v="Rep"/>
    <x v="1"/>
    <x v="0"/>
    <n v="0"/>
    <x v="0"/>
    <x v="3"/>
    <x v="1"/>
    <n v="0"/>
  </r>
  <r>
    <n v="127"/>
    <s v="Thomas R"/>
    <s v="Caltagirone"/>
    <n v="254"/>
    <n v="1"/>
    <n v="1"/>
    <n v="0"/>
    <n v="0"/>
    <n v="1"/>
    <n v="2"/>
    <m/>
    <s v="Thomas R"/>
    <s v="Caltagirone"/>
    <s v="Thomas R Caltagirone"/>
    <s v="Rep"/>
    <x v="0"/>
    <x v="0"/>
    <n v="1"/>
    <x v="0"/>
    <x v="0"/>
    <x v="1"/>
    <n v="1"/>
  </r>
  <r>
    <n v="127"/>
    <s v="Thomas R"/>
    <s v="Caltagirone"/>
    <n v="254"/>
    <n v="1"/>
    <n v="1"/>
    <n v="0"/>
    <n v="0"/>
    <n v="0"/>
    <n v="3"/>
    <m/>
    <s v="Thomas R"/>
    <s v="Caltagirone"/>
    <s v="Thomas R Caltagirone"/>
    <s v="Rep"/>
    <x v="0"/>
    <x v="0"/>
    <n v="1"/>
    <x v="1"/>
    <x v="1"/>
    <x v="1"/>
    <n v="0"/>
  </r>
  <r>
    <n v="127"/>
    <s v="Thomas R"/>
    <s v="Caltagirone"/>
    <n v="254"/>
    <n v="1"/>
    <n v="1"/>
    <n v="0"/>
    <n v="0"/>
    <n v="1"/>
    <n v="3"/>
    <m/>
    <s v="Thomas R"/>
    <s v="Caltagirone"/>
    <s v="Thomas R Caltagirone"/>
    <s v="Rep"/>
    <x v="0"/>
    <x v="0"/>
    <n v="1"/>
    <x v="0"/>
    <x v="1"/>
    <x v="1"/>
    <n v="0"/>
  </r>
  <r>
    <n v="127"/>
    <s v="Thomas R "/>
    <s v="Caltagirone"/>
    <n v="254"/>
    <n v="1"/>
    <n v="1"/>
    <n v="0"/>
    <n v="0"/>
    <n v="0"/>
    <n v="6"/>
    <m/>
    <s v="Thomas R"/>
    <s v="Caltagirone"/>
    <s v="Thomas R Caltagirone"/>
    <s v="Rep"/>
    <x v="0"/>
    <x v="0"/>
    <n v="1"/>
    <x v="1"/>
    <x v="5"/>
    <x v="1"/>
    <n v="0"/>
  </r>
  <r>
    <n v="127"/>
    <s v="Thomas R "/>
    <s v="Caltagirone"/>
    <n v="254"/>
    <n v="1"/>
    <n v="1"/>
    <n v="0"/>
    <n v="0"/>
    <n v="1"/>
    <n v="6"/>
    <m/>
    <s v="Thomas R"/>
    <s v="Caltagirone"/>
    <s v="Thomas R Caltagirone"/>
    <s v="Rep"/>
    <x v="0"/>
    <x v="0"/>
    <n v="1"/>
    <x v="0"/>
    <x v="5"/>
    <x v="1"/>
    <n v="0"/>
  </r>
  <r>
    <n v="127"/>
    <s v="Thomas R "/>
    <s v="Caltagirone "/>
    <n v="254"/>
    <n v="1"/>
    <n v="1"/>
    <n v="0"/>
    <n v="0"/>
    <n v="0"/>
    <n v="2"/>
    <m/>
    <s v="Thomas R"/>
    <s v="Caltagirone"/>
    <s v="Thomas R Caltagirone"/>
    <s v="Rep"/>
    <x v="0"/>
    <x v="0"/>
    <n v="1"/>
    <x v="1"/>
    <x v="0"/>
    <x v="1"/>
    <n v="0"/>
  </r>
  <r>
    <n v="127"/>
    <s v="Thomas R "/>
    <s v="Caltagirone "/>
    <n v="254"/>
    <n v="1"/>
    <n v="1"/>
    <n v="0"/>
    <n v="0"/>
    <n v="0"/>
    <n v="4"/>
    <m/>
    <s v="Thomas R"/>
    <s v="Caltagirone"/>
    <s v="Thomas R Caltagirone"/>
    <s v="Rep"/>
    <x v="0"/>
    <x v="0"/>
    <n v="1"/>
    <x v="1"/>
    <x v="7"/>
    <x v="1"/>
    <n v="0"/>
  </r>
  <r>
    <n v="127"/>
    <s v="Thomas R "/>
    <s v="Caltagirone "/>
    <n v="254"/>
    <n v="1"/>
    <n v="1"/>
    <n v="0"/>
    <n v="0"/>
    <n v="1"/>
    <n v="4"/>
    <m/>
    <s v="Thomas R"/>
    <s v="Caltagirone"/>
    <s v="Thomas R Caltagirone"/>
    <s v="Rep"/>
    <x v="0"/>
    <x v="0"/>
    <n v="1"/>
    <x v="0"/>
    <x v="7"/>
    <x v="1"/>
    <n v="0"/>
  </r>
  <r>
    <n v="127"/>
    <s v="Thomas R "/>
    <s v="Caltagirone "/>
    <n v="254"/>
    <n v="1"/>
    <n v="1"/>
    <n v="0"/>
    <n v="0"/>
    <n v="0"/>
    <n v="5"/>
    <m/>
    <s v="Thomas R"/>
    <s v="Caltagirone"/>
    <s v="Thomas R Caltagirone"/>
    <s v="Rep"/>
    <x v="0"/>
    <x v="0"/>
    <n v="1"/>
    <x v="1"/>
    <x v="6"/>
    <x v="1"/>
    <n v="0"/>
  </r>
  <r>
    <n v="127"/>
    <s v="Thomas R "/>
    <s v="Caltagirone "/>
    <n v="254"/>
    <n v="1"/>
    <n v="1"/>
    <n v="0"/>
    <n v="0"/>
    <n v="1"/>
    <n v="5"/>
    <m/>
    <s v="Thomas R"/>
    <s v="Caltagirone"/>
    <s v="Thomas R Caltagirone"/>
    <s v="Rep"/>
    <x v="0"/>
    <x v="0"/>
    <n v="1"/>
    <x v="0"/>
    <x v="6"/>
    <x v="1"/>
    <n v="0"/>
  </r>
  <r>
    <n v="127"/>
    <s v="Thomas R "/>
    <s v="Caltagirone "/>
    <n v="254"/>
    <n v="1"/>
    <n v="1"/>
    <n v="0"/>
    <n v="0"/>
    <n v="0"/>
    <n v="7"/>
    <m/>
    <s v="Thomas R"/>
    <s v="Caltagirone"/>
    <s v="Thomas R Caltagirone"/>
    <s v="Rep"/>
    <x v="0"/>
    <x v="0"/>
    <n v="1"/>
    <x v="1"/>
    <x v="4"/>
    <x v="1"/>
    <n v="0"/>
  </r>
  <r>
    <n v="127"/>
    <s v="Thomas R."/>
    <s v="Caltagirone"/>
    <n v="254"/>
    <n v="1"/>
    <n v="1"/>
    <n v="0"/>
    <n v="0"/>
    <n v="0"/>
    <n v="0"/>
    <m/>
    <s v="Thomas R."/>
    <s v="Caltagirone"/>
    <s v="Thomas R. Caltagirone"/>
    <s v="Rep"/>
    <x v="0"/>
    <x v="0"/>
    <n v="1"/>
    <x v="1"/>
    <x v="3"/>
    <x v="1"/>
    <n v="0"/>
  </r>
  <r>
    <n v="127"/>
    <s v="Thomas R."/>
    <s v="Caltagirone"/>
    <n v="254"/>
    <n v="1"/>
    <n v="1"/>
    <n v="0"/>
    <n v="0"/>
    <n v="1"/>
    <n v="0"/>
    <m/>
    <s v="Thomas R."/>
    <s v="Caltagirone"/>
    <s v="Thomas R. Caltagirone"/>
    <s v="Rep"/>
    <x v="0"/>
    <x v="0"/>
    <n v="1"/>
    <x v="0"/>
    <x v="3"/>
    <x v="1"/>
    <n v="0"/>
  </r>
  <r>
    <n v="127"/>
    <s v="Thomas R."/>
    <s v="Caltagirone"/>
    <n v="254"/>
    <n v="1"/>
    <n v="1"/>
    <n v="0"/>
    <n v="0"/>
    <n v="1"/>
    <n v="1"/>
    <m/>
    <s v="Thomas R."/>
    <s v="Caltagirone"/>
    <s v="Thomas R. Caltagirone"/>
    <s v="Rep"/>
    <x v="0"/>
    <x v="0"/>
    <n v="1"/>
    <x v="0"/>
    <x v="2"/>
    <x v="1"/>
    <n v="0"/>
  </r>
  <r>
    <n v="127"/>
    <s v="Thomas R. "/>
    <s v="Caltagirone "/>
    <n v="254"/>
    <n v="1"/>
    <n v="1"/>
    <n v="0"/>
    <n v="0"/>
    <n v="0"/>
    <n v="1"/>
    <m/>
    <s v="Thomas R."/>
    <s v="Caltagirone"/>
    <s v="Thomas R. Caltagirone"/>
    <s v="Rep"/>
    <x v="0"/>
    <x v="0"/>
    <n v="1"/>
    <x v="1"/>
    <x v="2"/>
    <x v="1"/>
    <n v="0"/>
  </r>
  <r>
    <n v="158"/>
    <s v="Mario J"/>
    <s v="Calvarese"/>
    <n v="255"/>
    <n v="1"/>
    <n v="1"/>
    <n v="0"/>
    <n v="1"/>
    <n v="1"/>
    <n v="2"/>
    <m/>
    <s v="Mario J"/>
    <s v="Calvarese"/>
    <s v="Mario J Calvarese"/>
    <s v="Rep"/>
    <x v="0"/>
    <x v="0"/>
    <n v="0"/>
    <x v="0"/>
    <x v="0"/>
    <x v="1"/>
    <n v="1"/>
  </r>
  <r>
    <n v="158"/>
    <s v="Mario J "/>
    <s v="Calvarese "/>
    <n v="255"/>
    <n v="1"/>
    <n v="1"/>
    <n v="0"/>
    <n v="0"/>
    <n v="0"/>
    <n v="2"/>
    <m/>
    <s v="Mario J"/>
    <s v="Calvarese"/>
    <s v="Mario J Calvarese"/>
    <s v="Rep"/>
    <x v="0"/>
    <x v="0"/>
    <n v="1"/>
    <x v="1"/>
    <x v="0"/>
    <x v="1"/>
    <n v="0"/>
  </r>
  <r>
    <n v="158"/>
    <s v="Mario J "/>
    <s v="Calvarese "/>
    <n v="255"/>
    <n v="1"/>
    <n v="1"/>
    <n v="0"/>
    <n v="0"/>
    <n v="0"/>
    <n v="3"/>
    <m/>
    <s v="Mario J"/>
    <s v="Calvarese"/>
    <s v="Mario J Calvarese"/>
    <s v="Rep"/>
    <x v="0"/>
    <x v="0"/>
    <n v="1"/>
    <x v="1"/>
    <x v="1"/>
    <x v="1"/>
    <n v="0"/>
  </r>
  <r>
    <n v="158"/>
    <s v="Mario J "/>
    <s v="Calvarese "/>
    <n v="255"/>
    <n v="1"/>
    <n v="1"/>
    <n v="0"/>
    <n v="1"/>
    <n v="1"/>
    <n v="3"/>
    <m/>
    <s v="Mario J"/>
    <s v="Calvarese"/>
    <s v="Mario J Calvarese"/>
    <s v="Rep"/>
    <x v="0"/>
    <x v="0"/>
    <n v="0"/>
    <x v="0"/>
    <x v="1"/>
    <x v="1"/>
    <n v="0"/>
  </r>
  <r>
    <n v="158"/>
    <s v="Mario J."/>
    <s v="Calvarese"/>
    <n v="255"/>
    <n v="1"/>
    <n v="1"/>
    <n v="0"/>
    <n v="1"/>
    <n v="1"/>
    <n v="1"/>
    <m/>
    <s v="Mario J."/>
    <s v="Calvarese"/>
    <s v="Mario J. Calvarese"/>
    <s v="Rep"/>
    <x v="0"/>
    <x v="0"/>
    <n v="0"/>
    <x v="0"/>
    <x v="2"/>
    <x v="1"/>
    <n v="0"/>
  </r>
  <r>
    <n v="158"/>
    <s v="Mario J. "/>
    <s v="Calvarese "/>
    <n v="255"/>
    <n v="1"/>
    <n v="1"/>
    <n v="0"/>
    <n v="0"/>
    <n v="0"/>
    <n v="1"/>
    <m/>
    <s v="Mario J."/>
    <s v="Calvarese"/>
    <s v="Mario J. Calvarese"/>
    <s v="Rep"/>
    <x v="0"/>
    <x v="0"/>
    <n v="1"/>
    <x v="1"/>
    <x v="2"/>
    <x v="1"/>
    <n v="0"/>
  </r>
  <r>
    <n v="15"/>
    <s v="Charles A."/>
    <s v="Camp"/>
    <n v="256"/>
    <n v="1"/>
    <n v="0"/>
    <n v="0"/>
    <n v="1"/>
    <n v="1"/>
    <n v="1"/>
    <m/>
    <s v="Charles A."/>
    <s v="Camp"/>
    <s v="Charles A. Camp"/>
    <s v="Rep"/>
    <x v="1"/>
    <x v="0"/>
    <n v="0"/>
    <x v="0"/>
    <x v="2"/>
    <x v="1"/>
    <n v="1"/>
  </r>
  <r>
    <n v="15"/>
    <s v="Charles A. "/>
    <s v="Camp"/>
    <n v="256"/>
    <n v="1"/>
    <n v="0"/>
    <n v="0"/>
    <n v="0"/>
    <n v="0"/>
    <n v="1"/>
    <m/>
    <s v="Charles A."/>
    <s v="Camp"/>
    <s v="Charles A. Camp"/>
    <s v="Rep"/>
    <x v="1"/>
    <x v="0"/>
    <n v="1"/>
    <x v="1"/>
    <x v="2"/>
    <x v="1"/>
    <n v="0"/>
  </r>
  <r>
    <n v="9"/>
    <s v="Gary J "/>
    <s v="Cangey "/>
    <n v="257"/>
    <n v="1"/>
    <n v="0"/>
    <n v="0"/>
    <n v="0"/>
    <n v="0"/>
    <n v="7"/>
    <m/>
    <s v="Gary J"/>
    <s v="Cangey"/>
    <s v="Gary J Cangey"/>
    <s v="Rep"/>
    <x v="1"/>
    <x v="0"/>
    <n v="1"/>
    <x v="1"/>
    <x v="4"/>
    <x v="1"/>
    <n v="1"/>
  </r>
  <r>
    <n v="137"/>
    <s v="Joseph H "/>
    <s v="Capozzolo "/>
    <n v="258"/>
    <n v="1"/>
    <n v="1"/>
    <n v="0"/>
    <n v="0"/>
    <n v="0"/>
    <n v="6"/>
    <m/>
    <s v="Joseph H"/>
    <s v="Capozzolo"/>
    <s v="Joseph H Capozzolo"/>
    <s v="Rep"/>
    <x v="0"/>
    <x v="0"/>
    <n v="1"/>
    <x v="1"/>
    <x v="5"/>
    <x v="1"/>
    <n v="1"/>
  </r>
  <r>
    <n v="137"/>
    <s v="Joseph H "/>
    <s v="Capozzolo "/>
    <n v="258"/>
    <n v="1"/>
    <n v="1"/>
    <n v="0"/>
    <n v="1"/>
    <n v="1"/>
    <n v="6"/>
    <m/>
    <s v="Joseph H"/>
    <s v="Capozzolo"/>
    <s v="Joseph H Capozzolo"/>
    <s v="Rep"/>
    <x v="0"/>
    <x v="0"/>
    <n v="0"/>
    <x v="0"/>
    <x v="5"/>
    <x v="1"/>
    <n v="0"/>
  </r>
  <r>
    <n v="40"/>
    <s v="Joseph H"/>
    <s v="Capozzolo "/>
    <n v="258"/>
    <n v="0"/>
    <n v="1"/>
    <n v="0"/>
    <n v="1"/>
    <n v="0"/>
    <n v="7"/>
    <m/>
    <s v="Joseph H"/>
    <s v="Capozzolo"/>
    <s v="Joseph H Capozzolo"/>
    <s v="Senator"/>
    <x v="0"/>
    <x v="0"/>
    <n v="0"/>
    <x v="1"/>
    <x v="4"/>
    <x v="1"/>
    <n v="0"/>
  </r>
  <r>
    <n v="2"/>
    <s v="Italo S."/>
    <s v="Cappabianca"/>
    <n v="259"/>
    <n v="1"/>
    <n v="1"/>
    <n v="0"/>
    <n v="0"/>
    <n v="0"/>
    <n v="0"/>
    <m/>
    <s v="Italo S."/>
    <s v="Cappabianca"/>
    <s v="Italo S. Cappabianca"/>
    <s v="Rep"/>
    <x v="0"/>
    <x v="0"/>
    <n v="1"/>
    <x v="1"/>
    <x v="3"/>
    <x v="1"/>
    <n v="1"/>
  </r>
  <r>
    <n v="2"/>
    <s v="Italo S."/>
    <s v="Cappabianca"/>
    <n v="259"/>
    <n v="1"/>
    <n v="1"/>
    <n v="0"/>
    <n v="0"/>
    <n v="1"/>
    <n v="0"/>
    <m/>
    <s v="Italo S."/>
    <s v="Cappabianca"/>
    <s v="Italo S. Cappabianca"/>
    <s v="Rep"/>
    <x v="0"/>
    <x v="0"/>
    <n v="1"/>
    <x v="0"/>
    <x v="3"/>
    <x v="1"/>
    <n v="0"/>
  </r>
  <r>
    <n v="83"/>
    <s v="Steven W"/>
    <s v="Cappelli"/>
    <n v="260"/>
    <n v="1"/>
    <n v="0"/>
    <n v="0"/>
    <n v="0"/>
    <n v="1"/>
    <n v="2"/>
    <m/>
    <s v="Steven W"/>
    <s v="Cappelli"/>
    <s v="Steven W Cappelli"/>
    <s v="Rep"/>
    <x v="1"/>
    <x v="0"/>
    <n v="1"/>
    <x v="0"/>
    <x v="0"/>
    <x v="1"/>
    <n v="1"/>
  </r>
  <r>
    <n v="83"/>
    <s v="Steven W"/>
    <s v="Cappelli"/>
    <n v="260"/>
    <n v="1"/>
    <n v="0"/>
    <n v="0"/>
    <n v="0"/>
    <n v="0"/>
    <n v="3"/>
    <m/>
    <s v="Steven W"/>
    <s v="Cappelli"/>
    <s v="Steven W Cappelli"/>
    <s v="Rep"/>
    <x v="1"/>
    <x v="0"/>
    <n v="1"/>
    <x v="1"/>
    <x v="1"/>
    <x v="1"/>
    <n v="0"/>
  </r>
  <r>
    <n v="83"/>
    <s v="Steven W"/>
    <s v="Cappelli"/>
    <n v="260"/>
    <n v="1"/>
    <n v="0"/>
    <n v="0"/>
    <n v="0"/>
    <n v="1"/>
    <n v="3"/>
    <m/>
    <s v="Steven W"/>
    <s v="Cappelli"/>
    <s v="Steven W Cappelli"/>
    <s v="Rep"/>
    <x v="1"/>
    <x v="0"/>
    <n v="1"/>
    <x v="0"/>
    <x v="1"/>
    <x v="1"/>
    <n v="0"/>
  </r>
  <r>
    <n v="83"/>
    <s v="Steven W "/>
    <s v="Cappelli "/>
    <n v="260"/>
    <n v="1"/>
    <n v="0"/>
    <n v="0"/>
    <n v="1"/>
    <n v="0"/>
    <n v="5"/>
    <m/>
    <s v="Steven W"/>
    <s v="Cappelli"/>
    <s v="Steven W Cappelli"/>
    <s v="Rep"/>
    <x v="1"/>
    <x v="0"/>
    <n v="0"/>
    <x v="1"/>
    <x v="6"/>
    <x v="1"/>
    <n v="0"/>
  </r>
  <r>
    <n v="83"/>
    <s v="Steven W "/>
    <s v="Cappelli "/>
    <n v="260"/>
    <n v="1"/>
    <n v="0"/>
    <n v="0"/>
    <n v="0"/>
    <n v="0"/>
    <n v="2"/>
    <m/>
    <s v="Steven W"/>
    <s v="Cappelli"/>
    <s v="Steven W Cappelli"/>
    <s v="Rep"/>
    <x v="1"/>
    <x v="0"/>
    <n v="1"/>
    <x v="1"/>
    <x v="0"/>
    <x v="1"/>
    <n v="0"/>
  </r>
  <r>
    <n v="23"/>
    <s v="Steven W."/>
    <s v="Cappelli"/>
    <n v="260"/>
    <n v="0"/>
    <n v="0"/>
    <n v="0"/>
    <n v="1"/>
    <n v="0"/>
    <n v="4"/>
    <m/>
    <s v="Steven W."/>
    <s v="Cappelli"/>
    <s v="Steven W. Cappelli"/>
    <s v="Senator"/>
    <x v="1"/>
    <x v="0"/>
    <n v="0"/>
    <x v="1"/>
    <x v="7"/>
    <x v="1"/>
    <n v="0"/>
  </r>
  <r>
    <n v="83"/>
    <s v="Steven W."/>
    <s v="Cappelli"/>
    <n v="260"/>
    <n v="1"/>
    <n v="0"/>
    <n v="0"/>
    <n v="0"/>
    <n v="0"/>
    <n v="0"/>
    <m/>
    <s v="Steven W."/>
    <s v="Cappelli"/>
    <s v="Steven W. Cappelli"/>
    <s v="Rep"/>
    <x v="1"/>
    <x v="0"/>
    <n v="1"/>
    <x v="1"/>
    <x v="3"/>
    <x v="1"/>
    <n v="0"/>
  </r>
  <r>
    <n v="83"/>
    <s v="Steven W."/>
    <s v="Cappelli"/>
    <n v="260"/>
    <n v="1"/>
    <n v="0"/>
    <n v="0"/>
    <n v="0"/>
    <n v="1"/>
    <n v="0"/>
    <m/>
    <s v="Steven W."/>
    <s v="Cappelli"/>
    <s v="Steven W. Cappelli"/>
    <s v="Rep"/>
    <x v="1"/>
    <x v="0"/>
    <n v="1"/>
    <x v="0"/>
    <x v="3"/>
    <x v="1"/>
    <n v="0"/>
  </r>
  <r>
    <n v="83"/>
    <s v="Steven W."/>
    <s v="Cappelli"/>
    <n v="260"/>
    <n v="1"/>
    <n v="0"/>
    <n v="0"/>
    <n v="0"/>
    <n v="1"/>
    <n v="1"/>
    <m/>
    <s v="Steven W."/>
    <s v="Cappelli"/>
    <s v="Steven W. Cappelli"/>
    <s v="Rep"/>
    <x v="1"/>
    <x v="0"/>
    <n v="1"/>
    <x v="0"/>
    <x v="2"/>
    <x v="1"/>
    <n v="0"/>
  </r>
  <r>
    <n v="83"/>
    <s v="Steven W."/>
    <s v="Cappelli "/>
    <n v="260"/>
    <n v="1"/>
    <n v="0"/>
    <n v="0"/>
    <n v="0"/>
    <n v="0"/>
    <n v="1"/>
    <m/>
    <s v="Steven W."/>
    <s v="Cappelli"/>
    <s v="Steven W. Cappelli"/>
    <s v="Rep"/>
    <x v="1"/>
    <x v="0"/>
    <n v="1"/>
    <x v="1"/>
    <x v="2"/>
    <x v="1"/>
    <n v="0"/>
  </r>
  <r>
    <n v="180"/>
    <s v="Eva M "/>
    <s v="Caraballo "/>
    <n v="261"/>
    <n v="1"/>
    <n v="0"/>
    <n v="1"/>
    <n v="1"/>
    <n v="0"/>
    <n v="2"/>
    <m/>
    <s v="Eva M"/>
    <s v="Caraballo"/>
    <s v="Eva M Caraballo"/>
    <s v="Rep"/>
    <x v="1"/>
    <x v="1"/>
    <n v="0"/>
    <x v="1"/>
    <x v="0"/>
    <x v="1"/>
    <n v="1"/>
  </r>
  <r>
    <n v="164"/>
    <s v="Maureen "/>
    <s v="Carey "/>
    <n v="262"/>
    <n v="1"/>
    <n v="0"/>
    <n v="1"/>
    <n v="0"/>
    <n v="0"/>
    <n v="5"/>
    <m/>
    <s v="Maureen"/>
    <s v="Carey"/>
    <s v="Maureen Carey"/>
    <s v="Rep"/>
    <x v="1"/>
    <x v="1"/>
    <n v="1"/>
    <x v="1"/>
    <x v="6"/>
    <x v="1"/>
    <n v="1"/>
  </r>
  <r>
    <n v="164"/>
    <s v="Maureen "/>
    <s v="Carey "/>
    <n v="262"/>
    <n v="1"/>
    <n v="0"/>
    <n v="1"/>
    <n v="1"/>
    <n v="1"/>
    <n v="5"/>
    <m/>
    <s v="Maureen"/>
    <s v="Carey"/>
    <s v="Maureen Carey"/>
    <s v="Rep"/>
    <x v="1"/>
    <x v="1"/>
    <n v="0"/>
    <x v="0"/>
    <x v="6"/>
    <x v="1"/>
    <n v="0"/>
  </r>
  <r>
    <n v="126"/>
    <s v="Roberta"/>
    <s v="Carlisle"/>
    <n v="263"/>
    <n v="1"/>
    <n v="0"/>
    <n v="1"/>
    <n v="1"/>
    <n v="1"/>
    <n v="1"/>
    <m/>
    <s v="Roberta"/>
    <s v="Carlisle"/>
    <s v="Roberta Carlisle"/>
    <s v="Rep"/>
    <x v="1"/>
    <x v="1"/>
    <n v="0"/>
    <x v="0"/>
    <x v="2"/>
    <x v="1"/>
    <n v="1"/>
  </r>
  <r>
    <n v="126"/>
    <s v="Roberta "/>
    <s v="Carlisle "/>
    <n v="263"/>
    <n v="1"/>
    <n v="0"/>
    <n v="1"/>
    <n v="0"/>
    <n v="0"/>
    <n v="1"/>
    <m/>
    <s v="Roberta"/>
    <s v="Carlisle"/>
    <s v="Roberta Carlisle"/>
    <s v="Rep"/>
    <x v="1"/>
    <x v="1"/>
    <n v="1"/>
    <x v="1"/>
    <x v="2"/>
    <x v="1"/>
    <n v="0"/>
  </r>
  <r>
    <n v="34"/>
    <s v="James  "/>
    <s v="Carmine"/>
    <n v="264"/>
    <n v="1"/>
    <n v="0"/>
    <n v="0"/>
    <n v="0"/>
    <n v="0"/>
    <n v="0"/>
    <m/>
    <s v="James"/>
    <s v="Carmine"/>
    <s v="James Carmine"/>
    <s v="Rep"/>
    <x v="1"/>
    <x v="0"/>
    <n v="1"/>
    <x v="1"/>
    <x v="3"/>
    <x v="1"/>
    <n v="1"/>
  </r>
  <r>
    <n v="34"/>
    <s v="James  "/>
    <s v="Carmine"/>
    <n v="264"/>
    <n v="1"/>
    <n v="0"/>
    <n v="0"/>
    <n v="1"/>
    <n v="1"/>
    <n v="0"/>
    <m/>
    <s v="James"/>
    <s v="Carmine"/>
    <s v="James Carmine"/>
    <s v="Rep"/>
    <x v="1"/>
    <x v="0"/>
    <n v="0"/>
    <x v="0"/>
    <x v="3"/>
    <x v="1"/>
    <n v="0"/>
  </r>
  <r>
    <n v="197"/>
    <s v="Andrew J."/>
    <s v="Carn"/>
    <n v="265"/>
    <n v="1"/>
    <n v="1"/>
    <n v="0"/>
    <n v="1"/>
    <n v="0"/>
    <n v="0"/>
    <m/>
    <s v="Andrew J."/>
    <s v="Carn"/>
    <s v="Andrew J. Carn"/>
    <s v="Rep"/>
    <x v="0"/>
    <x v="0"/>
    <n v="0"/>
    <x v="1"/>
    <x v="3"/>
    <x v="1"/>
    <n v="1"/>
  </r>
  <r>
    <n v="150"/>
    <s v="Kelbin "/>
    <s v="Carolina "/>
    <n v="266"/>
    <n v="1"/>
    <n v="1"/>
    <n v="0"/>
    <n v="0"/>
    <n v="0"/>
    <n v="4"/>
    <m/>
    <s v="Kelbin"/>
    <s v="Carolina"/>
    <s v="Kelbin Carolina"/>
    <s v="Rep"/>
    <x v="0"/>
    <x v="0"/>
    <n v="1"/>
    <x v="1"/>
    <x v="7"/>
    <x v="1"/>
    <n v="1"/>
  </r>
  <r>
    <n v="150"/>
    <s v="Kelbin "/>
    <s v="Carolina "/>
    <n v="266"/>
    <n v="1"/>
    <n v="1"/>
    <n v="0"/>
    <n v="1"/>
    <n v="1"/>
    <n v="4"/>
    <m/>
    <s v="Kelbin"/>
    <s v="Carolina"/>
    <s v="Kelbin Carolina"/>
    <s v="Rep"/>
    <x v="0"/>
    <x v="0"/>
    <n v="0"/>
    <x v="0"/>
    <x v="7"/>
    <x v="1"/>
    <n v="0"/>
  </r>
  <r>
    <n v="34"/>
    <s v="James P"/>
    <s v="Carr"/>
    <n v="267"/>
    <n v="1"/>
    <n v="0"/>
    <n v="0"/>
    <n v="0"/>
    <n v="0"/>
    <n v="3"/>
    <m/>
    <s v="James P"/>
    <s v="Carr"/>
    <s v="James P Carr"/>
    <s v="Rep"/>
    <x v="1"/>
    <x v="0"/>
    <n v="1"/>
    <x v="1"/>
    <x v="1"/>
    <x v="1"/>
    <n v="1"/>
  </r>
  <r>
    <n v="117"/>
    <s v="Tim"/>
    <s v="Carroll"/>
    <n v="268"/>
    <n v="1"/>
    <n v="0"/>
    <n v="0"/>
    <n v="1"/>
    <n v="0"/>
    <n v="3"/>
    <m/>
    <s v="Tim"/>
    <s v="Carroll"/>
    <s v="Tim Carroll"/>
    <s v="Rep"/>
    <x v="1"/>
    <x v="0"/>
    <n v="0"/>
    <x v="1"/>
    <x v="1"/>
    <x v="1"/>
    <n v="1"/>
  </r>
  <r>
    <n v="118"/>
    <s v="Micahel B "/>
    <s v="Carroll "/>
    <n v="269"/>
    <n v="1"/>
    <n v="1"/>
    <n v="0"/>
    <n v="0"/>
    <n v="0"/>
    <n v="7"/>
    <m/>
    <s v="Micahel B"/>
    <s v="Carroll"/>
    <s v="Micahel B Carroll"/>
    <s v="Rep"/>
    <x v="0"/>
    <x v="0"/>
    <n v="1"/>
    <x v="1"/>
    <x v="4"/>
    <x v="1"/>
    <n v="1"/>
  </r>
  <r>
    <n v="118"/>
    <s v="Mike"/>
    <s v="Carroll"/>
    <n v="269"/>
    <n v="1"/>
    <n v="1"/>
    <n v="0"/>
    <n v="0"/>
    <n v="0"/>
    <n v="3"/>
    <m/>
    <s v="Mike"/>
    <s v="Carroll"/>
    <s v="Mike Carroll"/>
    <s v="Rep"/>
    <x v="0"/>
    <x v="0"/>
    <n v="1"/>
    <x v="1"/>
    <x v="1"/>
    <x v="1"/>
    <n v="0"/>
  </r>
  <r>
    <n v="118"/>
    <s v="Mike"/>
    <s v="Carroll"/>
    <n v="269"/>
    <n v="1"/>
    <n v="1"/>
    <n v="0"/>
    <n v="0"/>
    <n v="1"/>
    <n v="3"/>
    <m/>
    <s v="Mike"/>
    <s v="Carroll"/>
    <s v="Mike Carroll"/>
    <s v="Rep"/>
    <x v="0"/>
    <x v="0"/>
    <n v="1"/>
    <x v="0"/>
    <x v="1"/>
    <x v="1"/>
    <n v="0"/>
  </r>
  <r>
    <n v="118"/>
    <s v="Mike "/>
    <s v="Carroll"/>
    <n v="269"/>
    <n v="1"/>
    <n v="1"/>
    <n v="0"/>
    <n v="0"/>
    <n v="0"/>
    <n v="4"/>
    <m/>
    <s v="Mike"/>
    <s v="Carroll"/>
    <s v="Mike Carroll"/>
    <s v="Rep"/>
    <x v="0"/>
    <x v="0"/>
    <n v="1"/>
    <x v="1"/>
    <x v="7"/>
    <x v="1"/>
    <n v="0"/>
  </r>
  <r>
    <n v="118"/>
    <s v="Mike "/>
    <s v="Carroll"/>
    <n v="269"/>
    <n v="1"/>
    <n v="1"/>
    <n v="0"/>
    <n v="0"/>
    <n v="1"/>
    <n v="4"/>
    <m/>
    <s v="Mike"/>
    <s v="Carroll"/>
    <s v="Mike Carroll"/>
    <s v="Rep"/>
    <x v="0"/>
    <x v="0"/>
    <n v="1"/>
    <x v="0"/>
    <x v="7"/>
    <x v="1"/>
    <n v="0"/>
  </r>
  <r>
    <n v="118"/>
    <s v="Mike "/>
    <s v="Carroll "/>
    <n v="269"/>
    <n v="1"/>
    <n v="1"/>
    <n v="0"/>
    <n v="0"/>
    <n v="0"/>
    <n v="5"/>
    <m/>
    <s v="Mike"/>
    <s v="Carroll"/>
    <s v="Mike Carroll"/>
    <s v="Rep"/>
    <x v="0"/>
    <x v="0"/>
    <n v="1"/>
    <x v="1"/>
    <x v="6"/>
    <x v="1"/>
    <n v="0"/>
  </r>
  <r>
    <n v="118"/>
    <s v="Mike "/>
    <s v="Carroll "/>
    <n v="269"/>
    <n v="1"/>
    <n v="1"/>
    <n v="0"/>
    <n v="0"/>
    <n v="1"/>
    <n v="5"/>
    <m/>
    <s v="Mike"/>
    <s v="Carroll"/>
    <s v="Mike Carroll"/>
    <s v="Rep"/>
    <x v="0"/>
    <x v="0"/>
    <n v="1"/>
    <x v="0"/>
    <x v="6"/>
    <x v="1"/>
    <n v="0"/>
  </r>
  <r>
    <n v="118"/>
    <s v="Mike "/>
    <s v="Carroll "/>
    <n v="269"/>
    <n v="1"/>
    <n v="1"/>
    <n v="0"/>
    <n v="0"/>
    <n v="0"/>
    <n v="6"/>
    <m/>
    <s v="Mike"/>
    <s v="Carroll"/>
    <s v="Mike Carroll"/>
    <s v="Rep"/>
    <x v="0"/>
    <x v="0"/>
    <n v="1"/>
    <x v="1"/>
    <x v="5"/>
    <x v="1"/>
    <n v="0"/>
  </r>
  <r>
    <n v="118"/>
    <s v="Mike "/>
    <s v="Carroll "/>
    <n v="269"/>
    <n v="1"/>
    <n v="1"/>
    <n v="0"/>
    <n v="0"/>
    <n v="1"/>
    <n v="6"/>
    <m/>
    <s v="Mike"/>
    <s v="Carroll"/>
    <s v="Mike Carroll"/>
    <s v="Rep"/>
    <x v="0"/>
    <x v="0"/>
    <n v="1"/>
    <x v="0"/>
    <x v="5"/>
    <x v="1"/>
    <n v="0"/>
  </r>
  <r>
    <n v="3"/>
    <s v="Patrick John"/>
    <s v="Carroll"/>
    <n v="270"/>
    <n v="0"/>
    <n v="0"/>
    <n v="0"/>
    <n v="0"/>
    <n v="0"/>
    <n v="2"/>
    <m/>
    <s v="Patrick John"/>
    <s v="Carroll"/>
    <s v="Patrick John Carroll"/>
    <s v="Senator"/>
    <x v="1"/>
    <x v="0"/>
    <n v="1"/>
    <x v="1"/>
    <x v="0"/>
    <x v="1"/>
    <n v="1"/>
  </r>
  <r>
    <n v="154"/>
    <s v="Mary Beth "/>
    <s v="Carroll "/>
    <n v="271"/>
    <n v="1"/>
    <n v="0"/>
    <n v="1"/>
    <n v="1"/>
    <n v="0"/>
    <n v="5"/>
    <m/>
    <s v="Mary Beth"/>
    <s v="Carroll"/>
    <s v="Mary Beth Carroll"/>
    <s v="Rep"/>
    <x v="1"/>
    <x v="1"/>
    <n v="0"/>
    <x v="1"/>
    <x v="6"/>
    <x v="1"/>
    <n v="1"/>
  </r>
  <r>
    <n v="52"/>
    <s v="Tim"/>
    <s v="Carson"/>
    <n v="272"/>
    <n v="1"/>
    <n v="1"/>
    <n v="0"/>
    <n v="1"/>
    <n v="0"/>
    <n v="3"/>
    <m/>
    <s v="Tim"/>
    <s v="Carson"/>
    <s v="Tim Carson"/>
    <s v="Rep"/>
    <x v="0"/>
    <x v="0"/>
    <n v="0"/>
    <x v="1"/>
    <x v="1"/>
    <x v="1"/>
    <n v="1"/>
  </r>
  <r>
    <n v="180"/>
    <s v="William "/>
    <s v="Cartagena"/>
    <n v="273"/>
    <n v="1"/>
    <n v="1"/>
    <n v="0"/>
    <n v="1"/>
    <n v="0"/>
    <n v="3"/>
    <m/>
    <s v="William"/>
    <s v="Cartagena"/>
    <s v="William Cartagena"/>
    <s v="Rep"/>
    <x v="0"/>
    <x v="0"/>
    <n v="0"/>
    <x v="1"/>
    <x v="1"/>
    <x v="1"/>
    <n v="1"/>
  </r>
  <r>
    <n v="170"/>
    <s v="Jeff"/>
    <s v="Caruso "/>
    <n v="274"/>
    <n v="1"/>
    <n v="1"/>
    <n v="0"/>
    <n v="0"/>
    <n v="0"/>
    <n v="1"/>
    <m/>
    <s v="Jeff"/>
    <s v="Caruso"/>
    <s v="Jeff Caruso"/>
    <s v="Rep"/>
    <x v="0"/>
    <x v="0"/>
    <n v="1"/>
    <x v="1"/>
    <x v="2"/>
    <x v="1"/>
    <n v="1"/>
  </r>
  <r>
    <n v="46"/>
    <s v="Thomas A "/>
    <s v="Casciola "/>
    <n v="275"/>
    <n v="1"/>
    <n v="1"/>
    <n v="0"/>
    <n v="1"/>
    <n v="0"/>
    <n v="7"/>
    <m/>
    <s v="Thomas A"/>
    <s v="Casciola"/>
    <s v="Thomas A Casciola"/>
    <s v="Rep"/>
    <x v="0"/>
    <x v="0"/>
    <n v="0"/>
    <x v="1"/>
    <x v="4"/>
    <x v="1"/>
    <n v="1"/>
  </r>
  <r>
    <n v="125"/>
    <s v="William J. "/>
    <s v="Casey"/>
    <n v="276"/>
    <n v="1"/>
    <n v="1"/>
    <n v="0"/>
    <n v="1"/>
    <n v="1"/>
    <n v="1"/>
    <m/>
    <s v="William J."/>
    <s v="Casey"/>
    <s v="William J. Casey"/>
    <s v="Rep"/>
    <x v="0"/>
    <x v="0"/>
    <n v="0"/>
    <x v="0"/>
    <x v="2"/>
    <x v="1"/>
    <n v="1"/>
  </r>
  <r>
    <n v="134"/>
    <s v="Christopher T"/>
    <s v="Casey"/>
    <n v="277"/>
    <n v="1"/>
    <n v="1"/>
    <n v="0"/>
    <n v="0"/>
    <n v="0"/>
    <n v="3"/>
    <m/>
    <s v="Christopher T"/>
    <s v="Casey"/>
    <s v="Christopher T Casey"/>
    <s v="Rep"/>
    <x v="0"/>
    <x v="0"/>
    <n v="1"/>
    <x v="1"/>
    <x v="1"/>
    <x v="1"/>
    <n v="1"/>
  </r>
  <r>
    <n v="134"/>
    <s v="Christopher T"/>
    <s v="Casey"/>
    <n v="277"/>
    <n v="1"/>
    <n v="1"/>
    <n v="0"/>
    <n v="1"/>
    <n v="1"/>
    <n v="3"/>
    <m/>
    <s v="Christopher T"/>
    <s v="Casey"/>
    <s v="Christopher T Casey"/>
    <s v="Rep"/>
    <x v="0"/>
    <x v="0"/>
    <n v="0"/>
    <x v="0"/>
    <x v="1"/>
    <x v="1"/>
    <n v="0"/>
  </r>
  <r>
    <n v="125"/>
    <s v="William J. "/>
    <s v="Casey "/>
    <n v="278"/>
    <n v="1"/>
    <n v="1"/>
    <n v="0"/>
    <n v="0"/>
    <n v="0"/>
    <n v="1"/>
    <m/>
    <s v="William J."/>
    <s v="Casey"/>
    <s v="William J. Casey"/>
    <s v="Rep"/>
    <x v="0"/>
    <x v="0"/>
    <n v="1"/>
    <x v="1"/>
    <x v="2"/>
    <x v="1"/>
    <n v="1"/>
  </r>
  <r>
    <n v="34"/>
    <s v="Robert J. "/>
    <s v="Cash"/>
    <n v="279"/>
    <n v="0"/>
    <n v="7"/>
    <n v="0"/>
    <n v="1"/>
    <n v="1"/>
    <n v="3"/>
    <m/>
    <s v="Robert J."/>
    <s v="Cash"/>
    <s v="Robert J. Cash"/>
    <s v="Senator"/>
    <x v="15"/>
    <x v="0"/>
    <n v="0"/>
    <x v="0"/>
    <x v="1"/>
    <x v="1"/>
    <n v="1"/>
  </r>
  <r>
    <n v="23"/>
    <s v="Louis Trey"/>
    <s v="Casimir"/>
    <n v="280"/>
    <n v="0"/>
    <n v="1"/>
    <n v="0"/>
    <n v="0"/>
    <n v="0"/>
    <n v="4"/>
    <m/>
    <s v="Louis Trey"/>
    <s v="Casimir"/>
    <s v="Louis Trey Casimir"/>
    <s v="Senator"/>
    <x v="0"/>
    <x v="0"/>
    <n v="1"/>
    <x v="1"/>
    <x v="7"/>
    <x v="1"/>
    <n v="1"/>
  </r>
  <r>
    <n v="23"/>
    <s v="Louis Trey"/>
    <s v="Casimir"/>
    <n v="280"/>
    <n v="0"/>
    <n v="1"/>
    <n v="0"/>
    <n v="1"/>
    <n v="1"/>
    <n v="4"/>
    <m/>
    <s v="Louis Trey"/>
    <s v="Casimir"/>
    <s v="Louis Trey Casimir"/>
    <s v="Senator"/>
    <x v="0"/>
    <x v="0"/>
    <n v="0"/>
    <x v="0"/>
    <x v="7"/>
    <x v="1"/>
    <n v="0"/>
  </r>
  <r>
    <n v="85"/>
    <s v="Trey "/>
    <s v="Casimir "/>
    <n v="281"/>
    <n v="1"/>
    <n v="1"/>
    <n v="0"/>
    <n v="0"/>
    <n v="0"/>
    <n v="5"/>
    <m/>
    <s v="Trey"/>
    <s v="Casimir"/>
    <s v="Trey Casimir"/>
    <s v="Rep"/>
    <x v="0"/>
    <x v="0"/>
    <n v="1"/>
    <x v="1"/>
    <x v="6"/>
    <x v="1"/>
    <n v="1"/>
  </r>
  <r>
    <n v="85"/>
    <s v="Trey "/>
    <s v="Casimir "/>
    <n v="281"/>
    <n v="1"/>
    <n v="1"/>
    <n v="0"/>
    <n v="1"/>
    <n v="1"/>
    <n v="5"/>
    <m/>
    <s v="Trey"/>
    <s v="Casimir"/>
    <s v="Trey Casimir"/>
    <s v="Rep"/>
    <x v="0"/>
    <x v="0"/>
    <n v="0"/>
    <x v="0"/>
    <x v="6"/>
    <x v="1"/>
    <n v="0"/>
  </r>
  <r>
    <n v="56"/>
    <s v="James E"/>
    <s v="Casorio"/>
    <n v="282"/>
    <n v="1"/>
    <n v="1"/>
    <n v="0"/>
    <n v="0"/>
    <n v="1"/>
    <n v="2"/>
    <m/>
    <s v="James E"/>
    <s v="Casorio"/>
    <s v="James E Casorio"/>
    <s v="Rep"/>
    <x v="0"/>
    <x v="0"/>
    <n v="1"/>
    <x v="0"/>
    <x v="0"/>
    <x v="1"/>
    <n v="1"/>
  </r>
  <r>
    <n v="56"/>
    <s v="James E"/>
    <s v="Casorio"/>
    <n v="282"/>
    <n v="1"/>
    <n v="1"/>
    <n v="0"/>
    <n v="0"/>
    <n v="0"/>
    <n v="3"/>
    <m/>
    <s v="James E"/>
    <s v="Casorio"/>
    <s v="James E Casorio"/>
    <s v="Rep"/>
    <x v="0"/>
    <x v="0"/>
    <n v="1"/>
    <x v="1"/>
    <x v="1"/>
    <x v="1"/>
    <n v="0"/>
  </r>
  <r>
    <n v="56"/>
    <s v="James E"/>
    <s v="Casorio"/>
    <n v="282"/>
    <n v="1"/>
    <n v="1"/>
    <n v="0"/>
    <n v="0"/>
    <n v="1"/>
    <n v="3"/>
    <m/>
    <s v="James E"/>
    <s v="Casorio"/>
    <s v="James E Casorio"/>
    <s v="Rep"/>
    <x v="0"/>
    <x v="0"/>
    <n v="1"/>
    <x v="0"/>
    <x v="1"/>
    <x v="1"/>
    <n v="0"/>
  </r>
  <r>
    <n v="56"/>
    <s v="James E "/>
    <s v="Casorio "/>
    <n v="282"/>
    <n v="1"/>
    <n v="1"/>
    <n v="0"/>
    <n v="0"/>
    <n v="0"/>
    <n v="2"/>
    <m/>
    <s v="James E"/>
    <s v="Casorio"/>
    <s v="James E Casorio"/>
    <s v="Rep"/>
    <x v="0"/>
    <x v="0"/>
    <n v="1"/>
    <x v="1"/>
    <x v="0"/>
    <x v="1"/>
    <n v="0"/>
  </r>
  <r>
    <n v="56"/>
    <s v="James E "/>
    <s v="Casorio "/>
    <n v="282"/>
    <n v="1"/>
    <n v="1"/>
    <n v="0"/>
    <n v="0"/>
    <n v="0"/>
    <n v="4"/>
    <m/>
    <s v="James E"/>
    <s v="Casorio"/>
    <s v="James E Casorio"/>
    <s v="Rep"/>
    <x v="0"/>
    <x v="0"/>
    <n v="1"/>
    <x v="1"/>
    <x v="7"/>
    <x v="1"/>
    <n v="0"/>
  </r>
  <r>
    <n v="56"/>
    <s v="James E "/>
    <s v="Casorio "/>
    <n v="282"/>
    <n v="1"/>
    <n v="1"/>
    <n v="0"/>
    <n v="0"/>
    <n v="1"/>
    <n v="4"/>
    <m/>
    <s v="James E"/>
    <s v="Casorio"/>
    <s v="James E Casorio"/>
    <s v="Rep"/>
    <x v="0"/>
    <x v="0"/>
    <n v="1"/>
    <x v="0"/>
    <x v="7"/>
    <x v="1"/>
    <n v="0"/>
  </r>
  <r>
    <n v="56"/>
    <s v="James E "/>
    <s v="Casorio "/>
    <n v="282"/>
    <n v="1"/>
    <n v="1"/>
    <n v="0"/>
    <n v="0"/>
    <n v="0"/>
    <n v="5"/>
    <m/>
    <s v="James E"/>
    <s v="Casorio"/>
    <s v="James E Casorio"/>
    <s v="Rep"/>
    <x v="0"/>
    <x v="0"/>
    <n v="1"/>
    <x v="1"/>
    <x v="6"/>
    <x v="1"/>
    <n v="0"/>
  </r>
  <r>
    <n v="56"/>
    <s v="James E "/>
    <s v="Casorio "/>
    <n v="282"/>
    <n v="1"/>
    <n v="1"/>
    <n v="0"/>
    <n v="1"/>
    <n v="1"/>
    <n v="5"/>
    <m/>
    <s v="James E"/>
    <s v="Casorio"/>
    <s v="James E Casorio"/>
    <s v="Rep"/>
    <x v="0"/>
    <x v="0"/>
    <n v="0"/>
    <x v="0"/>
    <x v="6"/>
    <x v="1"/>
    <n v="0"/>
  </r>
  <r>
    <n v="56"/>
    <s v="James E."/>
    <s v="Casorio"/>
    <n v="282"/>
    <n v="1"/>
    <n v="1"/>
    <n v="0"/>
    <n v="0"/>
    <n v="0"/>
    <n v="0"/>
    <m/>
    <s v="James E."/>
    <s v="Casorio"/>
    <s v="James E. Casorio"/>
    <s v="Rep"/>
    <x v="0"/>
    <x v="0"/>
    <n v="1"/>
    <x v="1"/>
    <x v="3"/>
    <x v="1"/>
    <n v="0"/>
  </r>
  <r>
    <n v="56"/>
    <s v="James E."/>
    <s v="Casorio"/>
    <n v="282"/>
    <n v="1"/>
    <n v="1"/>
    <n v="0"/>
    <n v="0"/>
    <n v="1"/>
    <n v="0"/>
    <m/>
    <s v="James E."/>
    <s v="Casorio"/>
    <s v="James E. Casorio"/>
    <s v="Rep"/>
    <x v="0"/>
    <x v="0"/>
    <n v="1"/>
    <x v="0"/>
    <x v="3"/>
    <x v="1"/>
    <n v="0"/>
  </r>
  <r>
    <n v="56"/>
    <s v="James E."/>
    <s v="Casorio"/>
    <n v="282"/>
    <n v="1"/>
    <n v="1"/>
    <n v="0"/>
    <n v="0"/>
    <n v="0"/>
    <n v="1"/>
    <m/>
    <s v="James E."/>
    <s v="Casorio"/>
    <s v="James E. Casorio"/>
    <s v="Rep"/>
    <x v="0"/>
    <x v="0"/>
    <n v="1"/>
    <x v="1"/>
    <x v="2"/>
    <x v="1"/>
    <n v="0"/>
  </r>
  <r>
    <n v="56"/>
    <s v="James E. "/>
    <s v="Casorio"/>
    <n v="282"/>
    <n v="1"/>
    <n v="1"/>
    <n v="0"/>
    <n v="0"/>
    <n v="1"/>
    <n v="1"/>
    <m/>
    <s v="James E."/>
    <s v="Casorio"/>
    <s v="James E. Casorio"/>
    <s v="Rep"/>
    <x v="0"/>
    <x v="0"/>
    <n v="1"/>
    <x v="0"/>
    <x v="2"/>
    <x v="1"/>
    <n v="0"/>
  </r>
  <r>
    <n v="163"/>
    <s v="Robert T "/>
    <s v="Cassidy "/>
    <n v="283"/>
    <n v="1"/>
    <n v="1"/>
    <n v="0"/>
    <n v="1"/>
    <n v="0"/>
    <n v="4"/>
    <m/>
    <s v="Robert T"/>
    <s v="Cassidy"/>
    <s v="Robert T Cassidy"/>
    <s v="Rep"/>
    <x v="0"/>
    <x v="0"/>
    <n v="0"/>
    <x v="1"/>
    <x v="7"/>
    <x v="1"/>
    <n v="1"/>
  </r>
  <r>
    <n v="163"/>
    <s v="Robert T "/>
    <s v="Cassidy "/>
    <n v="283"/>
    <n v="1"/>
    <n v="1"/>
    <n v="0"/>
    <n v="1"/>
    <n v="0"/>
    <n v="6"/>
    <m/>
    <s v="Robert T"/>
    <s v="Cassidy"/>
    <s v="Robert T Cassidy"/>
    <s v="Rep"/>
    <x v="0"/>
    <x v="0"/>
    <n v="0"/>
    <x v="1"/>
    <x v="5"/>
    <x v="1"/>
    <n v="0"/>
  </r>
  <r>
    <n v="115"/>
    <s v="Randy A "/>
    <s v="Castellani "/>
    <n v="284"/>
    <n v="1"/>
    <n v="1"/>
    <n v="0"/>
    <n v="1"/>
    <n v="0"/>
    <n v="6"/>
    <m/>
    <s v="Randy A"/>
    <s v="Castellani"/>
    <s v="Randy A Castellani"/>
    <s v="Rep"/>
    <x v="0"/>
    <x v="0"/>
    <n v="0"/>
    <x v="1"/>
    <x v="5"/>
    <x v="1"/>
    <n v="1"/>
  </r>
  <r>
    <n v="67"/>
    <s v="Martin T"/>
    <s v="Causer"/>
    <n v="285"/>
    <n v="1"/>
    <n v="0"/>
    <n v="0"/>
    <n v="0"/>
    <n v="1"/>
    <n v="2"/>
    <m/>
    <s v="Martin T"/>
    <s v="Causer"/>
    <s v="Martin T Causer"/>
    <s v="Rep"/>
    <x v="1"/>
    <x v="0"/>
    <n v="1"/>
    <x v="0"/>
    <x v="0"/>
    <x v="1"/>
    <n v="1"/>
  </r>
  <r>
    <n v="67"/>
    <s v="Martin T"/>
    <s v="Causer"/>
    <n v="285"/>
    <n v="1"/>
    <n v="0"/>
    <n v="0"/>
    <n v="0"/>
    <n v="0"/>
    <n v="3"/>
    <m/>
    <s v="Martin T"/>
    <s v="Causer"/>
    <s v="Martin T Causer"/>
    <s v="Rep"/>
    <x v="1"/>
    <x v="0"/>
    <n v="1"/>
    <x v="1"/>
    <x v="1"/>
    <x v="1"/>
    <n v="0"/>
  </r>
  <r>
    <n v="67"/>
    <s v="Martin T"/>
    <s v="Causer"/>
    <n v="285"/>
    <n v="1"/>
    <n v="0"/>
    <n v="0"/>
    <n v="0"/>
    <n v="1"/>
    <n v="3"/>
    <m/>
    <s v="Martin T"/>
    <s v="Causer"/>
    <s v="Martin T Causer"/>
    <s v="Rep"/>
    <x v="1"/>
    <x v="0"/>
    <n v="1"/>
    <x v="0"/>
    <x v="1"/>
    <x v="1"/>
    <n v="0"/>
  </r>
  <r>
    <n v="67"/>
    <s v="Martin T "/>
    <s v="Causer"/>
    <n v="285"/>
    <n v="1"/>
    <n v="0"/>
    <n v="0"/>
    <n v="0"/>
    <n v="0"/>
    <n v="4"/>
    <m/>
    <s v="Martin T"/>
    <s v="Causer"/>
    <s v="Martin T Causer"/>
    <s v="Rep"/>
    <x v="1"/>
    <x v="0"/>
    <n v="1"/>
    <x v="1"/>
    <x v="7"/>
    <x v="1"/>
    <n v="0"/>
  </r>
  <r>
    <n v="67"/>
    <s v="Martin T "/>
    <s v="Causer"/>
    <n v="285"/>
    <n v="1"/>
    <n v="0"/>
    <n v="0"/>
    <n v="0"/>
    <n v="1"/>
    <n v="4"/>
    <m/>
    <s v="Martin T"/>
    <s v="Causer"/>
    <s v="Martin T Causer"/>
    <s v="Rep"/>
    <x v="1"/>
    <x v="0"/>
    <n v="1"/>
    <x v="0"/>
    <x v="7"/>
    <x v="1"/>
    <n v="0"/>
  </r>
  <r>
    <n v="67"/>
    <s v="Martin T "/>
    <s v="Causer"/>
    <n v="285"/>
    <n v="1"/>
    <n v="0"/>
    <n v="0"/>
    <n v="0"/>
    <n v="0"/>
    <n v="5"/>
    <m/>
    <s v="Martin T"/>
    <s v="Causer"/>
    <s v="Martin T Causer"/>
    <s v="Rep"/>
    <x v="1"/>
    <x v="0"/>
    <n v="1"/>
    <x v="1"/>
    <x v="6"/>
    <x v="1"/>
    <n v="0"/>
  </r>
  <r>
    <n v="67"/>
    <s v="Martin T "/>
    <s v="Causer"/>
    <n v="285"/>
    <n v="1"/>
    <n v="0"/>
    <n v="0"/>
    <n v="0"/>
    <n v="1"/>
    <n v="5"/>
    <m/>
    <s v="Martin T"/>
    <s v="Causer"/>
    <s v="Martin T Causer"/>
    <s v="Rep"/>
    <x v="1"/>
    <x v="0"/>
    <n v="1"/>
    <x v="0"/>
    <x v="6"/>
    <x v="1"/>
    <n v="0"/>
  </r>
  <r>
    <n v="67"/>
    <s v="Martin T "/>
    <s v="Causer"/>
    <n v="285"/>
    <n v="1"/>
    <n v="0"/>
    <n v="0"/>
    <n v="0"/>
    <n v="0"/>
    <n v="6"/>
    <m/>
    <s v="Martin T"/>
    <s v="Causer"/>
    <s v="Martin T Causer"/>
    <s v="Rep"/>
    <x v="1"/>
    <x v="0"/>
    <n v="1"/>
    <x v="1"/>
    <x v="5"/>
    <x v="1"/>
    <n v="0"/>
  </r>
  <r>
    <n v="67"/>
    <s v="Martin T "/>
    <s v="Causer"/>
    <n v="285"/>
    <n v="1"/>
    <n v="0"/>
    <n v="0"/>
    <n v="0"/>
    <n v="1"/>
    <n v="6"/>
    <m/>
    <s v="Martin T"/>
    <s v="Causer"/>
    <s v="Martin T Causer"/>
    <s v="Rep"/>
    <x v="1"/>
    <x v="0"/>
    <n v="1"/>
    <x v="0"/>
    <x v="5"/>
    <x v="1"/>
    <n v="0"/>
  </r>
  <r>
    <n v="67"/>
    <s v="Martin T "/>
    <s v="Causer "/>
    <n v="285"/>
    <n v="1"/>
    <n v="0"/>
    <n v="0"/>
    <n v="0"/>
    <n v="0"/>
    <n v="2"/>
    <m/>
    <s v="Martin T"/>
    <s v="Causer"/>
    <s v="Martin T Causer"/>
    <s v="Rep"/>
    <x v="1"/>
    <x v="0"/>
    <n v="1"/>
    <x v="1"/>
    <x v="0"/>
    <x v="1"/>
    <n v="0"/>
  </r>
  <r>
    <n v="67"/>
    <s v="Martin T "/>
    <s v="Causer "/>
    <n v="285"/>
    <n v="1"/>
    <n v="0"/>
    <n v="0"/>
    <n v="0"/>
    <n v="0"/>
    <n v="7"/>
    <m/>
    <s v="Martin T"/>
    <s v="Causer"/>
    <s v="Martin T Causer"/>
    <s v="Rep"/>
    <x v="1"/>
    <x v="0"/>
    <n v="1"/>
    <x v="1"/>
    <x v="4"/>
    <x v="1"/>
    <n v="0"/>
  </r>
  <r>
    <n v="67"/>
    <s v="Martin T."/>
    <s v="Causer"/>
    <n v="285"/>
    <n v="1"/>
    <n v="0"/>
    <n v="0"/>
    <n v="0"/>
    <n v="1"/>
    <n v="1"/>
    <m/>
    <s v="Martin T."/>
    <s v="Causer"/>
    <s v="Martin T. Causer"/>
    <s v="Rep"/>
    <x v="1"/>
    <x v="0"/>
    <n v="1"/>
    <x v="0"/>
    <x v="2"/>
    <x v="1"/>
    <n v="0"/>
  </r>
  <r>
    <n v="67"/>
    <s v="Martin T. "/>
    <s v="Causer"/>
    <n v="285"/>
    <n v="1"/>
    <n v="0"/>
    <n v="0"/>
    <n v="0"/>
    <n v="0"/>
    <n v="1"/>
    <m/>
    <s v="Martin T."/>
    <s v="Causer"/>
    <s v="Martin T. Causer"/>
    <s v="Rep"/>
    <x v="1"/>
    <x v="0"/>
    <n v="1"/>
    <x v="1"/>
    <x v="2"/>
    <x v="1"/>
    <n v="0"/>
  </r>
  <r>
    <n v="113"/>
    <s v="Gaynor"/>
    <s v="Cawley"/>
    <n v="286"/>
    <n v="1"/>
    <n v="1"/>
    <n v="0"/>
    <n v="0"/>
    <n v="0"/>
    <n v="0"/>
    <m/>
    <s v="Gaynor"/>
    <s v="Cawley"/>
    <s v="Gaynor Cawley"/>
    <s v="Rep"/>
    <x v="0"/>
    <x v="0"/>
    <n v="1"/>
    <x v="1"/>
    <x v="3"/>
    <x v="1"/>
    <n v="1"/>
  </r>
  <r>
    <n v="113"/>
    <s v="Gaynor"/>
    <s v="Cawley"/>
    <n v="286"/>
    <n v="1"/>
    <n v="1"/>
    <n v="0"/>
    <n v="0"/>
    <n v="1"/>
    <n v="0"/>
    <m/>
    <s v="Gaynor"/>
    <s v="Cawley"/>
    <s v="Gaynor Cawley"/>
    <s v="Rep"/>
    <x v="0"/>
    <x v="0"/>
    <n v="1"/>
    <x v="0"/>
    <x v="3"/>
    <x v="1"/>
    <n v="0"/>
  </r>
  <r>
    <n v="113"/>
    <s v="Gaynor"/>
    <s v="Cawley"/>
    <n v="286"/>
    <n v="1"/>
    <n v="1"/>
    <n v="0"/>
    <n v="0"/>
    <n v="1"/>
    <n v="2"/>
    <m/>
    <s v="Gaynor"/>
    <s v="Cawley"/>
    <s v="Gaynor Cawley"/>
    <s v="Rep"/>
    <x v="0"/>
    <x v="0"/>
    <n v="1"/>
    <x v="0"/>
    <x v="0"/>
    <x v="1"/>
    <n v="0"/>
  </r>
  <r>
    <n v="113"/>
    <s v="Gaynor"/>
    <s v="Cawley"/>
    <n v="286"/>
    <n v="1"/>
    <n v="1"/>
    <n v="0"/>
    <n v="0"/>
    <n v="1"/>
    <n v="1"/>
    <m/>
    <s v="Gaynor"/>
    <s v="Cawley"/>
    <s v="Gaynor Cawley"/>
    <s v="Rep"/>
    <x v="0"/>
    <x v="0"/>
    <n v="1"/>
    <x v="0"/>
    <x v="2"/>
    <x v="1"/>
    <n v="0"/>
  </r>
  <r>
    <n v="141"/>
    <s v="Jim"/>
    <s v="Cawley"/>
    <n v="287"/>
    <n v="1"/>
    <n v="0"/>
    <n v="0"/>
    <n v="0"/>
    <n v="0"/>
    <n v="0"/>
    <m/>
    <s v="Jim"/>
    <s v="Cawley"/>
    <s v="Jim Cawley"/>
    <s v="Rep"/>
    <x v="1"/>
    <x v="0"/>
    <n v="1"/>
    <x v="1"/>
    <x v="3"/>
    <x v="1"/>
    <n v="1"/>
  </r>
  <r>
    <n v="141"/>
    <s v="Jim"/>
    <s v="Cawley"/>
    <n v="287"/>
    <n v="1"/>
    <n v="0"/>
    <n v="0"/>
    <n v="1"/>
    <n v="1"/>
    <n v="0"/>
    <m/>
    <s v="Jim"/>
    <s v="Cawley"/>
    <s v="Jim Cawley"/>
    <s v="Rep"/>
    <x v="1"/>
    <x v="0"/>
    <n v="0"/>
    <x v="0"/>
    <x v="3"/>
    <x v="1"/>
    <n v="0"/>
  </r>
  <r>
    <n v="113"/>
    <s v="Gaynor "/>
    <s v="Cawley "/>
    <n v="288"/>
    <n v="1"/>
    <n v="1"/>
    <n v="0"/>
    <n v="0"/>
    <n v="0"/>
    <n v="1"/>
    <m/>
    <s v="Gaynor"/>
    <s v="Cawley"/>
    <s v="Gaynor Cawley"/>
    <s v="Rep"/>
    <x v="0"/>
    <x v="0"/>
    <n v="1"/>
    <x v="1"/>
    <x v="2"/>
    <x v="1"/>
    <n v="1"/>
  </r>
  <r>
    <n v="113"/>
    <s v="Gaynor "/>
    <s v="Cawley "/>
    <n v="288"/>
    <n v="1"/>
    <n v="1"/>
    <n v="0"/>
    <n v="0"/>
    <n v="0"/>
    <n v="2"/>
    <m/>
    <s v="Gaynor"/>
    <s v="Cawley"/>
    <s v="Gaynor Cawley"/>
    <s v="Rep"/>
    <x v="0"/>
    <x v="0"/>
    <n v="1"/>
    <x v="1"/>
    <x v="0"/>
    <x v="1"/>
    <n v="0"/>
  </r>
  <r>
    <n v="162"/>
    <s v="Catherine Marie"/>
    <s v="Celley"/>
    <n v="289"/>
    <n v="1"/>
    <n v="1"/>
    <n v="1"/>
    <n v="1"/>
    <n v="1"/>
    <n v="2"/>
    <m/>
    <s v="Catherine Marie"/>
    <s v="Celley"/>
    <s v="Catherine Marie Celley"/>
    <s v="Rep"/>
    <x v="0"/>
    <x v="1"/>
    <n v="0"/>
    <x v="0"/>
    <x v="0"/>
    <x v="1"/>
    <n v="1"/>
  </r>
  <r>
    <n v="162"/>
    <s v="Catherine Marie "/>
    <s v="Celley "/>
    <n v="289"/>
    <n v="1"/>
    <n v="1"/>
    <n v="1"/>
    <n v="0"/>
    <n v="0"/>
    <n v="2"/>
    <m/>
    <s v="Catherine Marie"/>
    <s v="Celley"/>
    <s v="Catherine Marie Celley"/>
    <s v="Rep"/>
    <x v="0"/>
    <x v="1"/>
    <n v="1"/>
    <x v="1"/>
    <x v="0"/>
    <x v="1"/>
    <n v="0"/>
  </r>
  <r>
    <n v="16"/>
    <s v="John "/>
    <s v="Cermak"/>
    <n v="290"/>
    <n v="1"/>
    <n v="1"/>
    <n v="0"/>
    <n v="1"/>
    <n v="0"/>
    <n v="2"/>
    <m/>
    <s v="John"/>
    <s v="Cermak"/>
    <s v="John Cermak"/>
    <s v="Rep"/>
    <x v="0"/>
    <x v="0"/>
    <n v="0"/>
    <x v="1"/>
    <x v="0"/>
    <x v="1"/>
    <n v="1"/>
  </r>
  <r>
    <n v="187"/>
    <s v="Allen R "/>
    <s v="Cerullo "/>
    <n v="291"/>
    <n v="1"/>
    <n v="0"/>
    <n v="0"/>
    <n v="1"/>
    <n v="0"/>
    <n v="4"/>
    <m/>
    <s v="Allen R"/>
    <s v="Cerullo"/>
    <s v="Allen R Cerullo"/>
    <s v="Rep"/>
    <x v="1"/>
    <x v="0"/>
    <n v="0"/>
    <x v="1"/>
    <x v="7"/>
    <x v="1"/>
    <n v="1"/>
  </r>
  <r>
    <n v="187"/>
    <s v="Allen R "/>
    <s v="Cerullo "/>
    <n v="291"/>
    <n v="1"/>
    <n v="0"/>
    <n v="0"/>
    <n v="1"/>
    <n v="0"/>
    <n v="3"/>
    <m/>
    <s v="Allen R"/>
    <s v="Cerullo"/>
    <s v="Allen R Cerullo"/>
    <s v="Rep"/>
    <x v="1"/>
    <x v="0"/>
    <n v="0"/>
    <x v="1"/>
    <x v="1"/>
    <x v="1"/>
    <n v="0"/>
  </r>
  <r>
    <n v="120"/>
    <s v="Joe"/>
    <s v="Chacke"/>
    <n v="292"/>
    <n v="1"/>
    <n v="0"/>
    <n v="0"/>
    <n v="1"/>
    <n v="0"/>
    <n v="3"/>
    <m/>
    <s v="Joe"/>
    <s v="Chacke"/>
    <s v="Joe Chacke"/>
    <s v="Rep"/>
    <x v="1"/>
    <x v="0"/>
    <n v="0"/>
    <x v="1"/>
    <x v="1"/>
    <x v="1"/>
    <n v="1"/>
  </r>
  <r>
    <n v="63"/>
    <s v="Timothy E"/>
    <s v="Champion"/>
    <n v="293"/>
    <n v="1"/>
    <n v="2"/>
    <n v="0"/>
    <n v="1"/>
    <n v="1"/>
    <n v="3"/>
    <m/>
    <s v="Timothy E"/>
    <s v="Champion"/>
    <s v="Timothy E Champion"/>
    <s v="Rep"/>
    <x v="8"/>
    <x v="0"/>
    <n v="0"/>
    <x v="0"/>
    <x v="1"/>
    <x v="1"/>
    <n v="1"/>
  </r>
  <r>
    <n v="127"/>
    <s v="Ann B."/>
    <s v="Chapin "/>
    <n v="294"/>
    <n v="1"/>
    <n v="0"/>
    <n v="1"/>
    <n v="0"/>
    <n v="0"/>
    <n v="0"/>
    <m/>
    <s v="Ann B."/>
    <s v="Chapin"/>
    <s v="Ann B. Chapin"/>
    <s v="Rep"/>
    <x v="1"/>
    <x v="1"/>
    <n v="1"/>
    <x v="1"/>
    <x v="3"/>
    <x v="1"/>
    <n v="1"/>
  </r>
  <r>
    <n v="127"/>
    <s v="Ann B."/>
    <s v="Chapin "/>
    <n v="294"/>
    <n v="1"/>
    <n v="0"/>
    <n v="1"/>
    <n v="1"/>
    <n v="1"/>
    <n v="0"/>
    <m/>
    <s v="Ann B."/>
    <s v="Chapin"/>
    <s v="Ann B. Chapin"/>
    <s v="Rep"/>
    <x v="1"/>
    <x v="1"/>
    <n v="0"/>
    <x v="0"/>
    <x v="3"/>
    <x v="1"/>
    <n v="0"/>
  </r>
  <r>
    <n v="31"/>
    <s v="Anne M "/>
    <s v="Chapman "/>
    <n v="295"/>
    <n v="1"/>
    <n v="0"/>
    <n v="1"/>
    <n v="0"/>
    <n v="0"/>
    <n v="6"/>
    <m/>
    <s v="Anne M"/>
    <s v="Chapman"/>
    <s v="Anne M Chapman"/>
    <s v="Rep"/>
    <x v="1"/>
    <x v="1"/>
    <n v="1"/>
    <x v="1"/>
    <x v="5"/>
    <x v="1"/>
    <n v="1"/>
  </r>
  <r>
    <n v="31"/>
    <s v="Anne M "/>
    <s v="Chapman "/>
    <n v="295"/>
    <n v="1"/>
    <n v="0"/>
    <n v="1"/>
    <n v="1"/>
    <n v="1"/>
    <n v="6"/>
    <m/>
    <s v="Anne M"/>
    <s v="Chapman"/>
    <s v="Anne M Chapman"/>
    <s v="Rep"/>
    <x v="1"/>
    <x v="1"/>
    <n v="0"/>
    <x v="0"/>
    <x v="5"/>
    <x v="1"/>
    <n v="0"/>
  </r>
  <r>
    <n v="96"/>
    <s v="Keith"/>
    <s v="Charles"/>
    <n v="296"/>
    <n v="1"/>
    <n v="0"/>
    <n v="0"/>
    <n v="1"/>
    <n v="0"/>
    <n v="3"/>
    <m/>
    <s v="Keith"/>
    <s v="Charles"/>
    <s v="Keith Charles"/>
    <s v="Rep"/>
    <x v="1"/>
    <x v="0"/>
    <n v="0"/>
    <x v="1"/>
    <x v="1"/>
    <x v="1"/>
    <n v="1"/>
  </r>
  <r>
    <n v="145"/>
    <s v="Karen D "/>
    <s v="Chellew "/>
    <n v="297"/>
    <n v="1"/>
    <n v="1"/>
    <n v="1"/>
    <n v="0"/>
    <n v="0"/>
    <n v="7"/>
    <m/>
    <s v="Karen D"/>
    <s v="Chellew"/>
    <s v="Karen D Chellew"/>
    <s v="Rep"/>
    <x v="0"/>
    <x v="1"/>
    <n v="1"/>
    <x v="1"/>
    <x v="4"/>
    <x v="1"/>
    <n v="1"/>
  </r>
  <r>
    <n v="178"/>
    <s v="Carl "/>
    <s v="Cherkin"/>
    <n v="298"/>
    <n v="1"/>
    <n v="1"/>
    <n v="0"/>
    <n v="0"/>
    <n v="0"/>
    <n v="0"/>
    <m/>
    <s v="Carl"/>
    <s v="Cherkin"/>
    <s v="Carl Cherkin"/>
    <s v="Rep"/>
    <x v="0"/>
    <x v="0"/>
    <n v="1"/>
    <x v="1"/>
    <x v="3"/>
    <x v="1"/>
    <n v="1"/>
  </r>
  <r>
    <n v="178"/>
    <s v="Carl "/>
    <s v="Cherkin"/>
    <n v="298"/>
    <n v="1"/>
    <n v="1"/>
    <n v="0"/>
    <n v="1"/>
    <n v="1"/>
    <n v="0"/>
    <m/>
    <s v="Carl"/>
    <s v="Cherkin"/>
    <s v="Carl Cherkin"/>
    <s v="Rep"/>
    <x v="0"/>
    <x v="0"/>
    <n v="0"/>
    <x v="0"/>
    <x v="3"/>
    <x v="1"/>
    <n v="0"/>
  </r>
  <r>
    <n v="178"/>
    <s v="Carl "/>
    <s v="Cherkin "/>
    <n v="298"/>
    <n v="1"/>
    <n v="1"/>
    <n v="0"/>
    <n v="1"/>
    <n v="1"/>
    <n v="1"/>
    <m/>
    <s v="Carl"/>
    <s v="Cherkin"/>
    <s v="Carl Cherkin"/>
    <s v="Rep"/>
    <x v="0"/>
    <x v="0"/>
    <n v="0"/>
    <x v="0"/>
    <x v="2"/>
    <x v="1"/>
    <n v="0"/>
  </r>
  <r>
    <n v="178"/>
    <s v="Carl "/>
    <s v="Cherkin "/>
    <n v="298"/>
    <n v="1"/>
    <n v="1"/>
    <n v="0"/>
    <n v="0"/>
    <n v="0"/>
    <n v="1"/>
    <m/>
    <s v="Carl"/>
    <s v="Cherkin"/>
    <s v="Carl Cherkin"/>
    <s v="Rep"/>
    <x v="0"/>
    <x v="0"/>
    <n v="1"/>
    <x v="1"/>
    <x v="2"/>
    <x v="1"/>
    <n v="0"/>
  </r>
  <r>
    <n v="71"/>
    <s v="Thomas C "/>
    <s v="Chernisky "/>
    <n v="299"/>
    <n v="1"/>
    <n v="1"/>
    <n v="0"/>
    <n v="1"/>
    <n v="0"/>
    <n v="4"/>
    <m/>
    <s v="Thomas C"/>
    <s v="Chernisky"/>
    <s v="Thomas C Chernisky"/>
    <s v="Rep"/>
    <x v="0"/>
    <x v="0"/>
    <n v="0"/>
    <x v="1"/>
    <x v="7"/>
    <x v="1"/>
    <n v="1"/>
  </r>
  <r>
    <n v="66"/>
    <s v="Barbara T"/>
    <s v="Chestnut"/>
    <n v="300"/>
    <n v="1"/>
    <n v="0"/>
    <n v="1"/>
    <n v="1"/>
    <n v="0"/>
    <n v="3"/>
    <m/>
    <s v="Barbara T"/>
    <s v="Chestnut"/>
    <s v="Barbara T Chestnut"/>
    <s v="Rep"/>
    <x v="1"/>
    <x v="1"/>
    <n v="0"/>
    <x v="1"/>
    <x v="1"/>
    <x v="1"/>
    <n v="1"/>
  </r>
  <r>
    <n v="172"/>
    <s v="Mark J."/>
    <s v="Chilutti"/>
    <n v="301"/>
    <n v="1"/>
    <n v="1"/>
    <n v="0"/>
    <n v="0"/>
    <n v="0"/>
    <n v="0"/>
    <m/>
    <s v="Mark J."/>
    <s v="Chilutti"/>
    <s v="Mark J. Chilutti"/>
    <s v="Rep"/>
    <x v="0"/>
    <x v="0"/>
    <n v="1"/>
    <x v="1"/>
    <x v="3"/>
    <x v="1"/>
    <n v="1"/>
  </r>
  <r>
    <n v="172"/>
    <s v="Mark J."/>
    <s v="Chilutti"/>
    <n v="301"/>
    <n v="1"/>
    <n v="1"/>
    <n v="0"/>
    <n v="1"/>
    <n v="1"/>
    <n v="0"/>
    <m/>
    <s v="Mark J."/>
    <s v="Chilutti"/>
    <s v="Mark J. Chilutti"/>
    <s v="Rep"/>
    <x v="0"/>
    <x v="0"/>
    <n v="0"/>
    <x v="0"/>
    <x v="3"/>
    <x v="1"/>
    <n v="0"/>
  </r>
  <r>
    <n v="88"/>
    <s v="Jama"/>
    <s v="Choquette"/>
    <n v="302"/>
    <n v="1"/>
    <n v="1"/>
    <n v="1"/>
    <n v="0"/>
    <n v="0"/>
    <n v="0"/>
    <m/>
    <s v="Jama"/>
    <s v="Choquette"/>
    <s v="Jama Choquette"/>
    <s v="Rep"/>
    <x v="0"/>
    <x v="1"/>
    <n v="1"/>
    <x v="1"/>
    <x v="3"/>
    <x v="1"/>
    <n v="1"/>
  </r>
  <r>
    <n v="88"/>
    <s v="Jama"/>
    <s v="Choquette"/>
    <n v="302"/>
    <n v="1"/>
    <n v="1"/>
    <n v="1"/>
    <n v="1"/>
    <n v="1"/>
    <n v="0"/>
    <m/>
    <s v="Jama"/>
    <s v="Choquette"/>
    <s v="Jama Choquette"/>
    <s v="Rep"/>
    <x v="0"/>
    <x v="1"/>
    <n v="0"/>
    <x v="0"/>
    <x v="3"/>
    <x v="1"/>
    <n v="0"/>
  </r>
  <r>
    <n v="103"/>
    <s v="Roy "/>
    <s v="Christ "/>
    <n v="303"/>
    <n v="1"/>
    <n v="1"/>
    <n v="0"/>
    <n v="1"/>
    <n v="0"/>
    <n v="6"/>
    <m/>
    <s v="Roy"/>
    <s v="Christ"/>
    <s v="Roy Christ"/>
    <s v="Rep"/>
    <x v="0"/>
    <x v="0"/>
    <n v="0"/>
    <x v="1"/>
    <x v="5"/>
    <x v="1"/>
    <n v="1"/>
  </r>
  <r>
    <n v="15"/>
    <s v="James J "/>
    <s v="Christiana"/>
    <n v="304"/>
    <n v="1"/>
    <n v="0"/>
    <n v="0"/>
    <n v="0"/>
    <n v="0"/>
    <n v="6"/>
    <m/>
    <s v="James J"/>
    <s v="Christiana"/>
    <s v="James J Christiana"/>
    <s v="Rep"/>
    <x v="1"/>
    <x v="0"/>
    <n v="1"/>
    <x v="1"/>
    <x v="5"/>
    <x v="1"/>
    <n v="1"/>
  </r>
  <r>
    <n v="15"/>
    <s v="James J "/>
    <s v="Christiana"/>
    <n v="304"/>
    <n v="1"/>
    <n v="0"/>
    <n v="0"/>
    <n v="0"/>
    <n v="1"/>
    <n v="6"/>
    <m/>
    <s v="James J"/>
    <s v="Christiana"/>
    <s v="James J Christiana"/>
    <s v="Rep"/>
    <x v="1"/>
    <x v="0"/>
    <n v="1"/>
    <x v="0"/>
    <x v="5"/>
    <x v="1"/>
    <n v="0"/>
  </r>
  <r>
    <n v="15"/>
    <s v="James J "/>
    <s v="Christiana III"/>
    <n v="304"/>
    <n v="1"/>
    <n v="0"/>
    <n v="0"/>
    <n v="0"/>
    <n v="0"/>
    <n v="7"/>
    <m/>
    <s v="James J"/>
    <s v="Christiana III"/>
    <s v="James J Christiana III"/>
    <s v="Rep"/>
    <x v="1"/>
    <x v="0"/>
    <n v="1"/>
    <x v="1"/>
    <x v="4"/>
    <x v="1"/>
    <n v="0"/>
  </r>
  <r>
    <n v="15"/>
    <s v="Jim "/>
    <s v="Christiana"/>
    <n v="304"/>
    <n v="1"/>
    <n v="0"/>
    <n v="0"/>
    <n v="0"/>
    <n v="0"/>
    <n v="4"/>
    <m/>
    <s v="Jim"/>
    <s v="Christiana"/>
    <s v="Jim Christiana"/>
    <s v="Rep"/>
    <x v="1"/>
    <x v="0"/>
    <n v="1"/>
    <x v="1"/>
    <x v="7"/>
    <x v="1"/>
    <n v="0"/>
  </r>
  <r>
    <n v="15"/>
    <s v="Jim "/>
    <s v="Christiana"/>
    <n v="304"/>
    <n v="1"/>
    <n v="0"/>
    <n v="0"/>
    <n v="0"/>
    <n v="1"/>
    <n v="4"/>
    <m/>
    <s v="Jim"/>
    <s v="Christiana"/>
    <s v="Jim Christiana"/>
    <s v="Rep"/>
    <x v="1"/>
    <x v="0"/>
    <n v="1"/>
    <x v="0"/>
    <x v="7"/>
    <x v="1"/>
    <n v="0"/>
  </r>
  <r>
    <n v="15"/>
    <s v="Jim "/>
    <s v="Christina "/>
    <n v="304"/>
    <n v="1"/>
    <n v="0"/>
    <n v="0"/>
    <n v="0"/>
    <n v="0"/>
    <n v="5"/>
    <m/>
    <s v="Jim"/>
    <s v="Christina"/>
    <s v="Jim Christina"/>
    <s v="Rep"/>
    <x v="1"/>
    <x v="0"/>
    <n v="1"/>
    <x v="1"/>
    <x v="6"/>
    <x v="1"/>
    <n v="0"/>
  </r>
  <r>
    <n v="15"/>
    <s v="Jim "/>
    <s v="Christina "/>
    <n v="304"/>
    <n v="1"/>
    <n v="0"/>
    <n v="0"/>
    <n v="0"/>
    <n v="1"/>
    <n v="5"/>
    <m/>
    <s v="Jim"/>
    <s v="Christina"/>
    <s v="Jim Christina"/>
    <s v="Rep"/>
    <x v="1"/>
    <x v="0"/>
    <n v="1"/>
    <x v="0"/>
    <x v="6"/>
    <x v="1"/>
    <n v="0"/>
  </r>
  <r>
    <n v="159"/>
    <s v="Michael J "/>
    <s v="Ciach "/>
    <n v="305"/>
    <n v="1"/>
    <n v="0"/>
    <n v="0"/>
    <n v="0"/>
    <n v="0"/>
    <n v="7"/>
    <m/>
    <s v="Michael J"/>
    <s v="Ciach"/>
    <s v="Michael J Ciach"/>
    <s v="Rep"/>
    <x v="1"/>
    <x v="0"/>
    <n v="1"/>
    <x v="1"/>
    <x v="4"/>
    <x v="1"/>
    <n v="1"/>
  </r>
  <r>
    <n v="157"/>
    <s v="Richard J "/>
    <s v="Ciamacca"/>
    <n v="306"/>
    <n v="1"/>
    <n v="1"/>
    <n v="0"/>
    <n v="0"/>
    <n v="0"/>
    <n v="3"/>
    <m/>
    <s v="Richard J"/>
    <s v="Ciamacca"/>
    <s v="Richard J Ciamacca"/>
    <s v="Rep"/>
    <x v="0"/>
    <x v="0"/>
    <n v="1"/>
    <x v="1"/>
    <x v="1"/>
    <x v="1"/>
    <n v="1"/>
  </r>
  <r>
    <n v="157"/>
    <s v="Richard J "/>
    <s v="Ciamacca"/>
    <n v="306"/>
    <n v="1"/>
    <n v="1"/>
    <n v="0"/>
    <n v="1"/>
    <n v="1"/>
    <n v="3"/>
    <m/>
    <s v="Richard J"/>
    <s v="Ciamacca"/>
    <s v="Richard J Ciamacca"/>
    <s v="Rep"/>
    <x v="0"/>
    <x v="0"/>
    <n v="0"/>
    <x v="0"/>
    <x v="1"/>
    <x v="1"/>
    <n v="0"/>
  </r>
  <r>
    <n v="10"/>
    <s v="Stephen George"/>
    <s v="Cickay Jr"/>
    <n v="307"/>
    <n v="0"/>
    <n v="1"/>
    <n v="0"/>
    <n v="0"/>
    <n v="0"/>
    <n v="7"/>
    <m/>
    <s v="Stephen George"/>
    <s v="Cickay Jr"/>
    <s v="Stephen George Cickay Jr"/>
    <s v="Senator"/>
    <x v="0"/>
    <x v="0"/>
    <n v="1"/>
    <x v="1"/>
    <x v="4"/>
    <x v="1"/>
    <n v="1"/>
  </r>
  <r>
    <n v="31"/>
    <s v="Robert "/>
    <s v="Ciervo "/>
    <n v="308"/>
    <n v="1"/>
    <n v="0"/>
    <n v="0"/>
    <n v="0"/>
    <n v="0"/>
    <n v="5"/>
    <m/>
    <s v="Robert"/>
    <s v="Ciervo"/>
    <s v="Robert Ciervo"/>
    <s v="Rep"/>
    <x v="1"/>
    <x v="0"/>
    <n v="1"/>
    <x v="1"/>
    <x v="6"/>
    <x v="1"/>
    <n v="1"/>
  </r>
  <r>
    <n v="31"/>
    <s v="Robert "/>
    <s v="Ciervo "/>
    <n v="308"/>
    <n v="1"/>
    <n v="0"/>
    <n v="0"/>
    <n v="1"/>
    <n v="1"/>
    <n v="5"/>
    <m/>
    <s v="Robert"/>
    <s v="Ciervo"/>
    <s v="Robert Ciervo"/>
    <s v="Rep"/>
    <x v="1"/>
    <x v="0"/>
    <n v="0"/>
    <x v="0"/>
    <x v="6"/>
    <x v="1"/>
    <n v="0"/>
  </r>
  <r>
    <n v="27"/>
    <s v="Dan"/>
    <s v="Cindric"/>
    <n v="309"/>
    <n v="1"/>
    <n v="1"/>
    <n v="0"/>
    <n v="1"/>
    <n v="0"/>
    <n v="3"/>
    <m/>
    <s v="Dan"/>
    <s v="Cindric"/>
    <s v="Dan Cindric"/>
    <s v="Rep"/>
    <x v="0"/>
    <x v="0"/>
    <n v="0"/>
    <x v="1"/>
    <x v="1"/>
    <x v="1"/>
    <n v="1"/>
  </r>
  <r>
    <n v="126"/>
    <s v="William  "/>
    <s v="Cinfici"/>
    <n v="310"/>
    <n v="1"/>
    <n v="0"/>
    <n v="0"/>
    <n v="0"/>
    <n v="0"/>
    <n v="0"/>
    <m/>
    <s v="William"/>
    <s v="Cinfici"/>
    <s v="William Cinfici"/>
    <s v="Rep"/>
    <x v="1"/>
    <x v="0"/>
    <n v="1"/>
    <x v="1"/>
    <x v="3"/>
    <x v="1"/>
    <n v="1"/>
  </r>
  <r>
    <n v="126"/>
    <s v="William  "/>
    <s v="Cinfici"/>
    <n v="310"/>
    <n v="1"/>
    <n v="0"/>
    <n v="0"/>
    <n v="1"/>
    <n v="1"/>
    <n v="0"/>
    <m/>
    <s v="William"/>
    <s v="Cinfici"/>
    <s v="William Cinfici"/>
    <s v="Rep"/>
    <x v="1"/>
    <x v="0"/>
    <n v="0"/>
    <x v="0"/>
    <x v="3"/>
    <x v="1"/>
    <n v="0"/>
  </r>
  <r>
    <n v="120"/>
    <s v="Eileen "/>
    <s v="Cipriani "/>
    <n v="311"/>
    <n v="1"/>
    <n v="1"/>
    <n v="1"/>
    <n v="0"/>
    <n v="0"/>
    <n v="7"/>
    <m/>
    <s v="Eileen"/>
    <s v="Cipriani"/>
    <s v="Eileen Cipriani"/>
    <s v="Rep"/>
    <x v="0"/>
    <x v="1"/>
    <n v="1"/>
    <x v="1"/>
    <x v="4"/>
    <x v="1"/>
    <n v="1"/>
  </r>
  <r>
    <n v="157"/>
    <s v="Guy "/>
    <s v="Cirarrocchi "/>
    <n v="312"/>
    <n v="1"/>
    <n v="0"/>
    <n v="0"/>
    <n v="0"/>
    <n v="0"/>
    <n v="4"/>
    <m/>
    <s v="Guy"/>
    <s v="Cirarrocchi"/>
    <s v="Guy Cirarrocchi"/>
    <s v="Rep"/>
    <x v="1"/>
    <x v="0"/>
    <n v="1"/>
    <x v="1"/>
    <x v="7"/>
    <x v="1"/>
    <n v="1"/>
  </r>
  <r>
    <n v="157"/>
    <s v="Guy "/>
    <s v="Cirarrocchi "/>
    <n v="312"/>
    <n v="1"/>
    <n v="0"/>
    <n v="0"/>
    <n v="1"/>
    <n v="1"/>
    <n v="4"/>
    <m/>
    <s v="Guy"/>
    <s v="Cirarrocchi"/>
    <s v="Guy Cirarrocchi"/>
    <s v="Rep"/>
    <x v="1"/>
    <x v="0"/>
    <n v="0"/>
    <x v="0"/>
    <x v="7"/>
    <x v="1"/>
    <n v="0"/>
  </r>
  <r>
    <n v="170"/>
    <s v="Harry C. "/>
    <s v="Citrino "/>
    <n v="313"/>
    <n v="1"/>
    <n v="1"/>
    <n v="0"/>
    <n v="1"/>
    <n v="1"/>
    <n v="1"/>
    <m/>
    <s v="Harry C."/>
    <s v="Citrino"/>
    <s v="Harry C. Citrino"/>
    <s v="Rep"/>
    <x v="0"/>
    <x v="0"/>
    <n v="0"/>
    <x v="0"/>
    <x v="2"/>
    <x v="1"/>
    <n v="1"/>
  </r>
  <r>
    <n v="164"/>
    <s v="Mario J"/>
    <s v="Civera"/>
    <n v="314"/>
    <n v="1"/>
    <n v="0"/>
    <n v="0"/>
    <n v="0"/>
    <n v="1"/>
    <n v="2"/>
    <m/>
    <s v="Mario J"/>
    <s v="Civera"/>
    <s v="Mario J Civera"/>
    <s v="Rep"/>
    <x v="1"/>
    <x v="0"/>
    <n v="1"/>
    <x v="0"/>
    <x v="0"/>
    <x v="1"/>
    <n v="1"/>
  </r>
  <r>
    <n v="164"/>
    <s v="Mario J "/>
    <s v="Civera "/>
    <n v="314"/>
    <n v="1"/>
    <n v="0"/>
    <n v="0"/>
    <n v="0"/>
    <n v="0"/>
    <n v="2"/>
    <m/>
    <s v="Mario J"/>
    <s v="Civera"/>
    <s v="Mario J Civera"/>
    <s v="Rep"/>
    <x v="1"/>
    <x v="0"/>
    <n v="1"/>
    <x v="1"/>
    <x v="0"/>
    <x v="1"/>
    <n v="0"/>
  </r>
  <r>
    <n v="164"/>
    <s v="Mario J "/>
    <s v="Civera "/>
    <n v="314"/>
    <n v="1"/>
    <n v="0"/>
    <n v="0"/>
    <n v="0"/>
    <n v="0"/>
    <n v="3"/>
    <m/>
    <s v="Mario J"/>
    <s v="Civera"/>
    <s v="Mario J Civera"/>
    <s v="Rep"/>
    <x v="1"/>
    <x v="0"/>
    <n v="1"/>
    <x v="1"/>
    <x v="1"/>
    <x v="1"/>
    <n v="0"/>
  </r>
  <r>
    <n v="164"/>
    <s v="Mario J "/>
    <s v="Civera "/>
    <n v="314"/>
    <n v="1"/>
    <n v="0"/>
    <n v="0"/>
    <n v="0"/>
    <n v="1"/>
    <n v="3"/>
    <m/>
    <s v="Mario J"/>
    <s v="Civera"/>
    <s v="Mario J Civera"/>
    <s v="Rep"/>
    <x v="1"/>
    <x v="0"/>
    <n v="1"/>
    <x v="0"/>
    <x v="1"/>
    <x v="1"/>
    <n v="0"/>
  </r>
  <r>
    <n v="164"/>
    <s v="Mario J "/>
    <s v="Civera "/>
    <n v="314"/>
    <n v="1"/>
    <n v="0"/>
    <n v="0"/>
    <n v="0"/>
    <n v="0"/>
    <n v="4"/>
    <m/>
    <s v="Mario J"/>
    <s v="Civera"/>
    <s v="Mario J Civera"/>
    <s v="Rep"/>
    <x v="1"/>
    <x v="0"/>
    <n v="1"/>
    <x v="1"/>
    <x v="7"/>
    <x v="1"/>
    <n v="0"/>
  </r>
  <r>
    <n v="164"/>
    <s v="Mario J "/>
    <s v="Civera "/>
    <n v="314"/>
    <n v="1"/>
    <n v="4"/>
    <n v="0"/>
    <n v="0"/>
    <n v="1"/>
    <n v="4"/>
    <m/>
    <s v="Mario J"/>
    <s v="Civera"/>
    <s v="Mario J Civera"/>
    <s v="Rep"/>
    <x v="6"/>
    <x v="0"/>
    <n v="1"/>
    <x v="0"/>
    <x v="7"/>
    <x v="1"/>
    <n v="0"/>
  </r>
  <r>
    <n v="164"/>
    <s v="Mario J."/>
    <s v="Civera"/>
    <n v="314"/>
    <n v="1"/>
    <n v="0"/>
    <n v="0"/>
    <n v="0"/>
    <n v="0"/>
    <n v="0"/>
    <m/>
    <s v="Mario J."/>
    <s v="Civera"/>
    <s v="Mario J. Civera"/>
    <s v="Rep"/>
    <x v="1"/>
    <x v="0"/>
    <n v="1"/>
    <x v="1"/>
    <x v="3"/>
    <x v="1"/>
    <n v="0"/>
  </r>
  <r>
    <n v="164"/>
    <s v="Mario J."/>
    <s v="Civera"/>
    <n v="314"/>
    <n v="1"/>
    <n v="0"/>
    <n v="0"/>
    <n v="0"/>
    <n v="1"/>
    <n v="0"/>
    <m/>
    <s v="Mario J."/>
    <s v="Civera"/>
    <s v="Mario J. Civera"/>
    <s v="Rep"/>
    <x v="1"/>
    <x v="0"/>
    <n v="1"/>
    <x v="0"/>
    <x v="3"/>
    <x v="1"/>
    <n v="0"/>
  </r>
  <r>
    <n v="164"/>
    <s v="Mario J."/>
    <s v="Civera"/>
    <n v="314"/>
    <n v="1"/>
    <n v="0"/>
    <n v="0"/>
    <n v="0"/>
    <n v="1"/>
    <n v="1"/>
    <m/>
    <s v="Mario J."/>
    <s v="Civera"/>
    <s v="Mario J. Civera"/>
    <s v="Rep"/>
    <x v="1"/>
    <x v="0"/>
    <n v="1"/>
    <x v="0"/>
    <x v="2"/>
    <x v="1"/>
    <n v="0"/>
  </r>
  <r>
    <n v="164"/>
    <s v="Mario J. "/>
    <s v="Civera "/>
    <n v="314"/>
    <n v="1"/>
    <n v="0"/>
    <n v="0"/>
    <n v="0"/>
    <n v="0"/>
    <n v="1"/>
    <m/>
    <s v="Mario J."/>
    <s v="Civera"/>
    <s v="Mario J. Civera"/>
    <s v="Rep"/>
    <x v="1"/>
    <x v="0"/>
    <n v="1"/>
    <x v="1"/>
    <x v="2"/>
    <x v="1"/>
    <n v="0"/>
  </r>
  <r>
    <n v="34"/>
    <s v="Robert "/>
    <s v="Clanagan"/>
    <n v="315"/>
    <n v="1"/>
    <n v="10"/>
    <n v="0"/>
    <n v="1"/>
    <n v="1"/>
    <n v="1"/>
    <m/>
    <s v="Robert"/>
    <s v="Clanagan"/>
    <s v="Robert Clanagan"/>
    <s v="Rep"/>
    <x v="16"/>
    <x v="0"/>
    <n v="0"/>
    <x v="0"/>
    <x v="2"/>
    <x v="1"/>
    <n v="1"/>
  </r>
  <r>
    <n v="82"/>
    <s v="Daniel F."/>
    <s v="Clark"/>
    <n v="316"/>
    <n v="1"/>
    <n v="0"/>
    <n v="0"/>
    <n v="0"/>
    <n v="0"/>
    <n v="0"/>
    <m/>
    <s v="Daniel F."/>
    <s v="Clark"/>
    <s v="Daniel F. Clark"/>
    <s v="Rep"/>
    <x v="1"/>
    <x v="0"/>
    <n v="1"/>
    <x v="1"/>
    <x v="3"/>
    <x v="1"/>
    <n v="1"/>
  </r>
  <r>
    <n v="82"/>
    <s v="Daniel F."/>
    <s v="Clark"/>
    <n v="316"/>
    <n v="1"/>
    <n v="0"/>
    <n v="0"/>
    <n v="0"/>
    <n v="1"/>
    <n v="0"/>
    <m/>
    <s v="Daniel F."/>
    <s v="Clark"/>
    <s v="Daniel F. Clark"/>
    <s v="Rep"/>
    <x v="1"/>
    <x v="0"/>
    <n v="1"/>
    <x v="0"/>
    <x v="3"/>
    <x v="1"/>
    <n v="0"/>
  </r>
  <r>
    <n v="181"/>
    <s v="Lawrence P"/>
    <s v="Clark "/>
    <n v="317"/>
    <n v="1"/>
    <n v="1"/>
    <n v="0"/>
    <n v="1"/>
    <n v="0"/>
    <n v="2"/>
    <m/>
    <s v="Lawrence P"/>
    <s v="Clark"/>
    <s v="Lawrence P Clark"/>
    <s v="Rep"/>
    <x v="0"/>
    <x v="0"/>
    <n v="0"/>
    <x v="1"/>
    <x v="0"/>
    <x v="1"/>
    <n v="1"/>
  </r>
  <r>
    <n v="181"/>
    <s v="Lawrence P "/>
    <s v="Clark "/>
    <n v="317"/>
    <n v="1"/>
    <n v="1"/>
    <n v="0"/>
    <n v="1"/>
    <n v="0"/>
    <n v="3"/>
    <m/>
    <s v="Lawrence P"/>
    <s v="Clark"/>
    <s v="Lawrence P Clark"/>
    <s v="Rep"/>
    <x v="0"/>
    <x v="0"/>
    <n v="0"/>
    <x v="1"/>
    <x v="1"/>
    <x v="1"/>
    <n v="0"/>
  </r>
  <r>
    <n v="179"/>
    <s v="James W "/>
    <s v="Clay "/>
    <n v="318"/>
    <n v="1"/>
    <n v="1"/>
    <n v="0"/>
    <n v="1"/>
    <n v="0"/>
    <n v="7"/>
    <m/>
    <s v="James W"/>
    <s v="Clay"/>
    <s v="James W Clay"/>
    <s v="Rep"/>
    <x v="0"/>
    <x v="0"/>
    <n v="0"/>
    <x v="1"/>
    <x v="4"/>
    <x v="1"/>
    <n v="1"/>
  </r>
  <r>
    <n v="179"/>
    <s v="James W "/>
    <s v="Clay Jr "/>
    <n v="318"/>
    <n v="1"/>
    <n v="1"/>
    <n v="0"/>
    <n v="0"/>
    <n v="0"/>
    <n v="6"/>
    <m/>
    <s v="James W"/>
    <s v="Clay Jr"/>
    <s v="James W Clay Jr"/>
    <s v="Rep"/>
    <x v="0"/>
    <x v="0"/>
    <n v="1"/>
    <x v="1"/>
    <x v="5"/>
    <x v="1"/>
    <n v="0"/>
  </r>
  <r>
    <n v="179"/>
    <s v="James W "/>
    <s v="Clay Jr "/>
    <n v="318"/>
    <n v="1"/>
    <n v="1"/>
    <n v="0"/>
    <n v="0"/>
    <n v="1"/>
    <n v="6"/>
    <m/>
    <s v="James W"/>
    <s v="Clay Jr"/>
    <s v="James W Clay Jr"/>
    <s v="Rep"/>
    <x v="0"/>
    <x v="0"/>
    <n v="1"/>
    <x v="0"/>
    <x v="5"/>
    <x v="1"/>
    <n v="0"/>
  </r>
  <r>
    <n v="160"/>
    <s v="David G"/>
    <s v="Cleary"/>
    <n v="319"/>
    <n v="1"/>
    <n v="3"/>
    <n v="0"/>
    <n v="1"/>
    <n v="1"/>
    <n v="5"/>
    <m/>
    <s v="David G"/>
    <s v="Cleary"/>
    <s v="David G Cleary"/>
    <s v="Rep"/>
    <x v="13"/>
    <x v="0"/>
    <n v="0"/>
    <x v="0"/>
    <x v="6"/>
    <x v="1"/>
    <n v="1"/>
  </r>
  <r>
    <n v="130"/>
    <s v="Dwayne"/>
    <s v="Clemens"/>
    <n v="320"/>
    <n v="1"/>
    <n v="1"/>
    <n v="0"/>
    <n v="0"/>
    <n v="1"/>
    <n v="2"/>
    <m/>
    <s v="Dwayne"/>
    <s v="Clemens"/>
    <s v="Dwayne Clemens"/>
    <s v="Rep"/>
    <x v="0"/>
    <x v="0"/>
    <n v="1"/>
    <x v="0"/>
    <x v="0"/>
    <x v="1"/>
    <n v="1"/>
  </r>
  <r>
    <n v="130"/>
    <s v="Dwayne "/>
    <s v="Clemens "/>
    <n v="320"/>
    <n v="1"/>
    <n v="1"/>
    <n v="0"/>
    <n v="0"/>
    <n v="0"/>
    <n v="2"/>
    <m/>
    <s v="Dwayne"/>
    <s v="Clemens"/>
    <s v="Dwayne Clemens"/>
    <s v="Rep"/>
    <x v="0"/>
    <x v="0"/>
    <n v="1"/>
    <x v="1"/>
    <x v="0"/>
    <x v="1"/>
    <n v="0"/>
  </r>
  <r>
    <n v="47"/>
    <s v="Mark A."/>
    <s v="Clemente"/>
    <n v="321"/>
    <n v="1"/>
    <n v="1"/>
    <n v="0"/>
    <n v="1"/>
    <n v="0"/>
    <n v="0"/>
    <m/>
    <s v="Mark A."/>
    <s v="Clemente"/>
    <s v="Mark A. Clemente"/>
    <s v="Rep"/>
    <x v="0"/>
    <x v="0"/>
    <n v="0"/>
    <x v="1"/>
    <x v="3"/>
    <x v="1"/>
    <n v="1"/>
  </r>
  <r>
    <n v="23"/>
    <s v="Luana"/>
    <s v="Cleveland"/>
    <n v="322"/>
    <n v="0"/>
    <n v="1"/>
    <n v="1"/>
    <n v="0"/>
    <n v="0"/>
    <n v="6"/>
    <m/>
    <s v="Luana"/>
    <s v="Cleveland"/>
    <s v="Luana Cleveland"/>
    <s v="Senator"/>
    <x v="0"/>
    <x v="1"/>
    <n v="1"/>
    <x v="1"/>
    <x v="5"/>
    <x v="1"/>
    <n v="1"/>
  </r>
  <r>
    <n v="23"/>
    <s v="Luana"/>
    <s v="Cleveland"/>
    <n v="322"/>
    <n v="0"/>
    <n v="1"/>
    <n v="1"/>
    <n v="1"/>
    <n v="1"/>
    <n v="6"/>
    <m/>
    <s v="Luana"/>
    <s v="Cleveland"/>
    <s v="Luana Cleveland"/>
    <s v="Senator"/>
    <x v="0"/>
    <x v="1"/>
    <n v="0"/>
    <x v="0"/>
    <x v="5"/>
    <x v="1"/>
    <n v="0"/>
  </r>
  <r>
    <n v="193"/>
    <s v="Neil F "/>
    <s v="Clifford"/>
    <n v="323"/>
    <n v="1"/>
    <n v="1"/>
    <n v="0"/>
    <n v="0"/>
    <n v="0"/>
    <n v="4"/>
    <m/>
    <s v="Neil F"/>
    <s v="Clifford"/>
    <s v="Neil F Clifford"/>
    <s v="Rep"/>
    <x v="0"/>
    <x v="0"/>
    <n v="1"/>
    <x v="1"/>
    <x v="7"/>
    <x v="1"/>
    <n v="1"/>
  </r>
  <r>
    <n v="193"/>
    <s v="Neil F "/>
    <s v="Clifford"/>
    <n v="323"/>
    <n v="1"/>
    <n v="1"/>
    <n v="0"/>
    <n v="1"/>
    <n v="1"/>
    <n v="4"/>
    <m/>
    <s v="Neil F"/>
    <s v="Clifford"/>
    <s v="Neil F Clifford"/>
    <s v="Rep"/>
    <x v="0"/>
    <x v="0"/>
    <n v="0"/>
    <x v="0"/>
    <x v="7"/>
    <x v="1"/>
    <n v="0"/>
  </r>
  <r>
    <n v="144"/>
    <s v="Charlie  "/>
    <s v="Clift"/>
    <n v="324"/>
    <n v="1"/>
    <n v="0"/>
    <n v="0"/>
    <n v="1"/>
    <n v="0"/>
    <n v="0"/>
    <m/>
    <s v="Charlie"/>
    <s v="Clift"/>
    <s v="Charlie Clift"/>
    <s v="Rep"/>
    <x v="1"/>
    <x v="0"/>
    <n v="0"/>
    <x v="1"/>
    <x v="3"/>
    <x v="1"/>
    <n v="1"/>
  </r>
  <r>
    <n v="28"/>
    <s v="Brad "/>
    <s v="Cline"/>
    <n v="325"/>
    <n v="1"/>
    <n v="1"/>
    <n v="0"/>
    <n v="1"/>
    <n v="1"/>
    <n v="4"/>
    <m/>
    <s v="Brad"/>
    <s v="Cline"/>
    <s v="Brad Cline"/>
    <s v="Rep"/>
    <x v="0"/>
    <x v="0"/>
    <n v="0"/>
    <x v="0"/>
    <x v="7"/>
    <x v="1"/>
    <n v="1"/>
  </r>
  <r>
    <n v="28"/>
    <s v="Bradley "/>
    <s v="Cline"/>
    <n v="325"/>
    <n v="1"/>
    <n v="1"/>
    <n v="0"/>
    <n v="1"/>
    <m/>
    <n v="2"/>
    <m/>
    <s v="Bradley"/>
    <s v="Cline"/>
    <s v="Bradley Cline"/>
    <s v="Rep"/>
    <x v="0"/>
    <x v="0"/>
    <n v="0"/>
    <x v="1"/>
    <x v="0"/>
    <x v="1"/>
    <n v="0"/>
  </r>
  <r>
    <n v="145"/>
    <s v="Paul I"/>
    <s v="Clymer"/>
    <n v="326"/>
    <n v="1"/>
    <n v="0"/>
    <n v="0"/>
    <n v="0"/>
    <n v="1"/>
    <n v="2"/>
    <m/>
    <s v="Paul I"/>
    <s v="Clymer"/>
    <s v="Paul I Clymer"/>
    <s v="Rep"/>
    <x v="1"/>
    <x v="0"/>
    <n v="1"/>
    <x v="0"/>
    <x v="0"/>
    <x v="1"/>
    <n v="1"/>
  </r>
  <r>
    <n v="145"/>
    <s v="Paul I "/>
    <s v="Clymer"/>
    <n v="326"/>
    <n v="1"/>
    <n v="0"/>
    <n v="0"/>
    <n v="0"/>
    <n v="0"/>
    <n v="3"/>
    <m/>
    <s v="Paul I"/>
    <s v="Clymer"/>
    <s v="Paul I Clymer"/>
    <s v="Rep"/>
    <x v="1"/>
    <x v="0"/>
    <n v="1"/>
    <x v="1"/>
    <x v="1"/>
    <x v="1"/>
    <n v="0"/>
  </r>
  <r>
    <n v="145"/>
    <s v="Paul I "/>
    <s v="Clymer"/>
    <n v="326"/>
    <n v="1"/>
    <n v="0"/>
    <n v="0"/>
    <n v="0"/>
    <n v="1"/>
    <n v="3"/>
    <m/>
    <s v="Paul I"/>
    <s v="Clymer"/>
    <s v="Paul I Clymer"/>
    <s v="Rep"/>
    <x v="1"/>
    <x v="0"/>
    <n v="1"/>
    <x v="0"/>
    <x v="1"/>
    <x v="1"/>
    <n v="0"/>
  </r>
  <r>
    <n v="145"/>
    <s v="Paul I "/>
    <s v="Clymer"/>
    <n v="326"/>
    <n v="1"/>
    <n v="0"/>
    <n v="0"/>
    <n v="0"/>
    <n v="0"/>
    <n v="4"/>
    <m/>
    <s v="Paul I"/>
    <s v="Clymer"/>
    <s v="Paul I Clymer"/>
    <s v="Rep"/>
    <x v="1"/>
    <x v="0"/>
    <n v="1"/>
    <x v="1"/>
    <x v="7"/>
    <x v="1"/>
    <n v="0"/>
  </r>
  <r>
    <n v="145"/>
    <s v="Paul I "/>
    <s v="Clymer"/>
    <n v="326"/>
    <n v="1"/>
    <n v="0"/>
    <n v="0"/>
    <n v="0"/>
    <n v="1"/>
    <n v="4"/>
    <m/>
    <s v="Paul I"/>
    <s v="Clymer"/>
    <s v="Paul I Clymer"/>
    <s v="Rep"/>
    <x v="1"/>
    <x v="0"/>
    <n v="1"/>
    <x v="0"/>
    <x v="7"/>
    <x v="1"/>
    <n v="0"/>
  </r>
  <r>
    <n v="145"/>
    <s v="Paul I "/>
    <s v="Clymer "/>
    <n v="326"/>
    <n v="1"/>
    <n v="0"/>
    <n v="0"/>
    <n v="0"/>
    <n v="0"/>
    <n v="2"/>
    <m/>
    <s v="Paul I"/>
    <s v="Clymer"/>
    <s v="Paul I Clymer"/>
    <s v="Rep"/>
    <x v="1"/>
    <x v="0"/>
    <n v="1"/>
    <x v="1"/>
    <x v="0"/>
    <x v="1"/>
    <n v="0"/>
  </r>
  <r>
    <n v="145"/>
    <s v="Paul I "/>
    <s v="Clymer "/>
    <n v="326"/>
    <n v="1"/>
    <n v="0"/>
    <n v="0"/>
    <n v="0"/>
    <n v="0"/>
    <n v="5"/>
    <m/>
    <s v="Paul I"/>
    <s v="Clymer"/>
    <s v="Paul I Clymer"/>
    <s v="Rep"/>
    <x v="1"/>
    <x v="0"/>
    <n v="1"/>
    <x v="1"/>
    <x v="6"/>
    <x v="1"/>
    <n v="0"/>
  </r>
  <r>
    <n v="145"/>
    <s v="Paul I "/>
    <s v="Clymer "/>
    <n v="326"/>
    <n v="1"/>
    <n v="0"/>
    <n v="0"/>
    <n v="0"/>
    <n v="1"/>
    <n v="5"/>
    <m/>
    <s v="Paul I"/>
    <s v="Clymer"/>
    <s v="Paul I Clymer"/>
    <s v="Rep"/>
    <x v="1"/>
    <x v="0"/>
    <n v="1"/>
    <x v="0"/>
    <x v="6"/>
    <x v="1"/>
    <n v="0"/>
  </r>
  <r>
    <n v="145"/>
    <s v="Paul I "/>
    <s v="Clymer "/>
    <n v="326"/>
    <n v="1"/>
    <n v="0"/>
    <n v="0"/>
    <n v="0"/>
    <n v="0"/>
    <n v="6"/>
    <m/>
    <s v="Paul I"/>
    <s v="Clymer"/>
    <s v="Paul I Clymer"/>
    <s v="Rep"/>
    <x v="1"/>
    <x v="0"/>
    <n v="1"/>
    <x v="1"/>
    <x v="5"/>
    <x v="1"/>
    <n v="0"/>
  </r>
  <r>
    <n v="145"/>
    <s v="Paul I "/>
    <s v="Clymer "/>
    <n v="326"/>
    <n v="1"/>
    <n v="0"/>
    <n v="0"/>
    <n v="0"/>
    <n v="1"/>
    <n v="6"/>
    <m/>
    <s v="Paul I"/>
    <s v="Clymer"/>
    <s v="Paul I Clymer"/>
    <s v="Rep"/>
    <x v="1"/>
    <x v="0"/>
    <n v="1"/>
    <x v="0"/>
    <x v="5"/>
    <x v="1"/>
    <n v="0"/>
  </r>
  <r>
    <n v="145"/>
    <s v="Paul I. "/>
    <s v="Clymer"/>
    <n v="326"/>
    <n v="1"/>
    <n v="0"/>
    <n v="0"/>
    <n v="0"/>
    <n v="1"/>
    <n v="1"/>
    <m/>
    <s v="Paul I."/>
    <s v="Clymer"/>
    <s v="Paul I. Clymer"/>
    <s v="Rep"/>
    <x v="1"/>
    <x v="0"/>
    <n v="1"/>
    <x v="0"/>
    <x v="2"/>
    <x v="1"/>
    <n v="0"/>
  </r>
  <r>
    <n v="145"/>
    <s v="Paul I. "/>
    <s v="Clymer "/>
    <n v="326"/>
    <n v="1"/>
    <n v="0"/>
    <n v="0"/>
    <n v="0"/>
    <n v="0"/>
    <n v="1"/>
    <m/>
    <s v="Paul I."/>
    <s v="Clymer"/>
    <s v="Paul I. Clymer"/>
    <s v="Rep"/>
    <x v="1"/>
    <x v="0"/>
    <n v="1"/>
    <x v="1"/>
    <x v="2"/>
    <x v="1"/>
    <n v="0"/>
  </r>
  <r>
    <n v="145"/>
    <s v="Paul Irvin"/>
    <s v="Clymer"/>
    <n v="326"/>
    <n v="1"/>
    <n v="0"/>
    <n v="0"/>
    <n v="0"/>
    <n v="0"/>
    <n v="0"/>
    <m/>
    <s v="Paul Irvin"/>
    <s v="Clymer"/>
    <s v="Paul Irvin Clymer"/>
    <s v="Rep"/>
    <x v="1"/>
    <x v="0"/>
    <n v="1"/>
    <x v="1"/>
    <x v="3"/>
    <x v="1"/>
    <n v="0"/>
  </r>
  <r>
    <n v="145"/>
    <s v="Paul Irvin"/>
    <s v="Clymer"/>
    <n v="326"/>
    <n v="1"/>
    <n v="0"/>
    <n v="0"/>
    <n v="0"/>
    <n v="1"/>
    <n v="0"/>
    <m/>
    <s v="Paul Irvin"/>
    <s v="Clymer"/>
    <s v="Paul Irvin Clymer"/>
    <s v="Rep"/>
    <x v="1"/>
    <x v="0"/>
    <n v="1"/>
    <x v="0"/>
    <x v="3"/>
    <x v="1"/>
    <n v="0"/>
  </r>
  <r>
    <n v="85"/>
    <s v="Stephen"/>
    <s v="Cnnolley"/>
    <n v="327"/>
    <n v="1"/>
    <n v="1"/>
    <n v="0"/>
    <n v="0"/>
    <n v="0"/>
    <n v="3"/>
    <m/>
    <s v="Stephen"/>
    <s v="Cnnolley"/>
    <s v="Stephen Cnnolley"/>
    <s v="Rep"/>
    <x v="0"/>
    <x v="0"/>
    <n v="1"/>
    <x v="1"/>
    <x v="1"/>
    <x v="1"/>
    <n v="1"/>
  </r>
  <r>
    <n v="85"/>
    <s v="Stephen"/>
    <s v="Cnnolley"/>
    <n v="327"/>
    <n v="1"/>
    <n v="1"/>
    <n v="0"/>
    <n v="1"/>
    <n v="1"/>
    <n v="3"/>
    <m/>
    <s v="Stephen"/>
    <s v="Cnnolley"/>
    <s v="Stephen Cnnolley"/>
    <s v="Rep"/>
    <x v="0"/>
    <x v="0"/>
    <n v="0"/>
    <x v="0"/>
    <x v="1"/>
    <x v="1"/>
    <n v="0"/>
  </r>
  <r>
    <n v="203"/>
    <s v="Christopher"/>
    <s v="Coates"/>
    <n v="328"/>
    <n v="1"/>
    <n v="0"/>
    <n v="0"/>
    <n v="1"/>
    <n v="1"/>
    <n v="1"/>
    <m/>
    <s v="Christopher"/>
    <s v="Coates"/>
    <s v="Christopher Coates"/>
    <s v="Rep"/>
    <x v="1"/>
    <x v="0"/>
    <n v="0"/>
    <x v="0"/>
    <x v="2"/>
    <x v="1"/>
    <n v="1"/>
  </r>
  <r>
    <n v="203"/>
    <s v="Christopher "/>
    <s v="Coates "/>
    <n v="328"/>
    <n v="1"/>
    <n v="0"/>
    <n v="0"/>
    <n v="0"/>
    <n v="0"/>
    <n v="1"/>
    <m/>
    <s v="Christopher"/>
    <s v="Coates"/>
    <s v="Christopher Coates"/>
    <s v="Rep"/>
    <x v="1"/>
    <x v="0"/>
    <n v="1"/>
    <x v="1"/>
    <x v="2"/>
    <x v="1"/>
    <n v="0"/>
  </r>
  <r>
    <n v="199"/>
    <s v="Bill "/>
    <s v="Cobb "/>
    <n v="329"/>
    <n v="1"/>
    <n v="1"/>
    <n v="0"/>
    <n v="0"/>
    <n v="0"/>
    <n v="3"/>
    <m/>
    <s v="Bill"/>
    <s v="Cobb"/>
    <s v="Bill Cobb"/>
    <s v="Rep"/>
    <x v="0"/>
    <x v="0"/>
    <n v="1"/>
    <x v="1"/>
    <x v="1"/>
    <x v="1"/>
    <n v="1"/>
  </r>
  <r>
    <n v="199"/>
    <s v="Bill "/>
    <s v="Cobb "/>
    <n v="329"/>
    <n v="1"/>
    <n v="1"/>
    <n v="0"/>
    <n v="1"/>
    <n v="1"/>
    <n v="3"/>
    <m/>
    <s v="Bill"/>
    <s v="Cobb"/>
    <s v="Bill Cobb"/>
    <s v="Rep"/>
    <x v="0"/>
    <x v="0"/>
    <n v="0"/>
    <x v="0"/>
    <x v="1"/>
    <x v="1"/>
    <n v="0"/>
  </r>
  <r>
    <n v="52"/>
    <s v="Harry Young"/>
    <s v="Cochran"/>
    <n v="330"/>
    <n v="1"/>
    <n v="1"/>
    <n v="0"/>
    <n v="1"/>
    <n v="0"/>
    <n v="3"/>
    <m/>
    <s v="Harry Young"/>
    <s v="Cochran"/>
    <s v="Harry Young Cochran"/>
    <s v="Rep"/>
    <x v="0"/>
    <x v="0"/>
    <n v="0"/>
    <x v="1"/>
    <x v="1"/>
    <x v="1"/>
    <n v="1"/>
  </r>
  <r>
    <n v="16"/>
    <s v="Kathy "/>
    <s v="Coder "/>
    <n v="331"/>
    <n v="1"/>
    <n v="0"/>
    <n v="1"/>
    <n v="0"/>
    <n v="0"/>
    <n v="6"/>
    <m/>
    <s v="Kathy"/>
    <s v="Coder"/>
    <s v="Kathy Coder"/>
    <s v="Rep"/>
    <x v="1"/>
    <x v="1"/>
    <n v="1"/>
    <x v="1"/>
    <x v="5"/>
    <x v="1"/>
    <n v="1"/>
  </r>
  <r>
    <n v="16"/>
    <s v="Kathy "/>
    <s v="Coder "/>
    <n v="331"/>
    <n v="1"/>
    <n v="0"/>
    <n v="1"/>
    <n v="1"/>
    <n v="1"/>
    <n v="6"/>
    <m/>
    <s v="Kathy"/>
    <s v="Coder"/>
    <s v="Kathy Coder"/>
    <s v="Rep"/>
    <x v="1"/>
    <x v="1"/>
    <n v="0"/>
    <x v="0"/>
    <x v="5"/>
    <x v="1"/>
    <n v="0"/>
  </r>
  <r>
    <n v="104"/>
    <s v="Dennis E"/>
    <s v="Coffman"/>
    <n v="332"/>
    <n v="1"/>
    <n v="1"/>
    <n v="0"/>
    <n v="0"/>
    <n v="0"/>
    <n v="3"/>
    <m/>
    <s v="Dennis E"/>
    <s v="Coffman"/>
    <s v="Dennis E Coffman"/>
    <s v="Rep"/>
    <x v="0"/>
    <x v="0"/>
    <n v="1"/>
    <x v="1"/>
    <x v="1"/>
    <x v="1"/>
    <n v="1"/>
  </r>
  <r>
    <n v="104"/>
    <s v="Dennis E"/>
    <s v="Coffman"/>
    <n v="332"/>
    <n v="1"/>
    <n v="1"/>
    <n v="0"/>
    <n v="1"/>
    <n v="1"/>
    <n v="3"/>
    <m/>
    <s v="Dennis E"/>
    <s v="Coffman"/>
    <s v="Dennis E Coffman"/>
    <s v="Rep"/>
    <x v="0"/>
    <x v="0"/>
    <n v="0"/>
    <x v="0"/>
    <x v="1"/>
    <x v="1"/>
    <n v="0"/>
  </r>
  <r>
    <n v="167"/>
    <s v="Michelle "/>
    <s v="Cohen"/>
    <n v="333"/>
    <n v="1"/>
    <n v="1"/>
    <n v="1"/>
    <n v="0"/>
    <n v="0"/>
    <n v="0"/>
    <m/>
    <s v="Michelle"/>
    <s v="Cohen"/>
    <s v="Michelle Cohen"/>
    <s v="Rep"/>
    <x v="0"/>
    <x v="1"/>
    <n v="1"/>
    <x v="1"/>
    <x v="3"/>
    <x v="1"/>
    <n v="1"/>
  </r>
  <r>
    <n v="167"/>
    <s v="Michelle "/>
    <s v="Cohen"/>
    <n v="333"/>
    <n v="1"/>
    <n v="1"/>
    <n v="1"/>
    <n v="1"/>
    <n v="1"/>
    <n v="0"/>
    <m/>
    <s v="Michelle"/>
    <s v="Cohen"/>
    <s v="Michelle Cohen"/>
    <s v="Rep"/>
    <x v="0"/>
    <x v="1"/>
    <n v="0"/>
    <x v="0"/>
    <x v="3"/>
    <x v="1"/>
    <n v="0"/>
  </r>
  <r>
    <n v="202"/>
    <s v="Mark B"/>
    <s v="Cohen"/>
    <n v="334"/>
    <n v="1"/>
    <n v="1"/>
    <n v="0"/>
    <n v="0"/>
    <n v="1"/>
    <n v="2"/>
    <m/>
    <s v="Mark B"/>
    <s v="Cohen"/>
    <s v="Mark B Cohen"/>
    <s v="Rep"/>
    <x v="0"/>
    <x v="0"/>
    <n v="1"/>
    <x v="0"/>
    <x v="0"/>
    <x v="1"/>
    <n v="1"/>
  </r>
  <r>
    <n v="202"/>
    <s v="Mark B "/>
    <s v="Cohen "/>
    <n v="334"/>
    <n v="1"/>
    <n v="1"/>
    <n v="0"/>
    <n v="0"/>
    <n v="0"/>
    <n v="3"/>
    <m/>
    <s v="Mark B"/>
    <s v="Cohen"/>
    <s v="Mark B Cohen"/>
    <s v="Rep"/>
    <x v="0"/>
    <x v="0"/>
    <n v="1"/>
    <x v="1"/>
    <x v="1"/>
    <x v="1"/>
    <n v="0"/>
  </r>
  <r>
    <n v="202"/>
    <s v="Mark B "/>
    <s v="Cohen "/>
    <n v="334"/>
    <n v="1"/>
    <n v="1"/>
    <n v="0"/>
    <n v="0"/>
    <n v="1"/>
    <n v="3"/>
    <m/>
    <s v="Mark B"/>
    <s v="Cohen"/>
    <s v="Mark B Cohen"/>
    <s v="Rep"/>
    <x v="0"/>
    <x v="0"/>
    <n v="1"/>
    <x v="0"/>
    <x v="1"/>
    <x v="1"/>
    <n v="0"/>
  </r>
  <r>
    <n v="202"/>
    <s v="Mark B "/>
    <s v="Cohen "/>
    <n v="334"/>
    <n v="1"/>
    <n v="1"/>
    <n v="0"/>
    <n v="0"/>
    <n v="0"/>
    <n v="5"/>
    <m/>
    <s v="Mark B"/>
    <s v="Cohen"/>
    <s v="Mark B Cohen"/>
    <s v="Rep"/>
    <x v="0"/>
    <x v="0"/>
    <n v="1"/>
    <x v="1"/>
    <x v="6"/>
    <x v="1"/>
    <n v="0"/>
  </r>
  <r>
    <n v="202"/>
    <s v="Mark B "/>
    <s v="Cohen "/>
    <n v="334"/>
    <n v="1"/>
    <n v="1"/>
    <n v="0"/>
    <n v="0"/>
    <n v="1"/>
    <n v="5"/>
    <m/>
    <s v="Mark B"/>
    <s v="Cohen"/>
    <s v="Mark B Cohen"/>
    <s v="Rep"/>
    <x v="0"/>
    <x v="0"/>
    <n v="1"/>
    <x v="0"/>
    <x v="6"/>
    <x v="1"/>
    <n v="0"/>
  </r>
  <r>
    <n v="202"/>
    <s v="Mark B "/>
    <s v="Cohen "/>
    <n v="334"/>
    <n v="1"/>
    <n v="1"/>
    <n v="0"/>
    <n v="0"/>
    <n v="0"/>
    <n v="2"/>
    <m/>
    <s v="Mark B"/>
    <s v="Cohen"/>
    <s v="Mark B Cohen"/>
    <s v="Rep"/>
    <x v="0"/>
    <x v="0"/>
    <n v="1"/>
    <x v="1"/>
    <x v="0"/>
    <x v="1"/>
    <n v="0"/>
  </r>
  <r>
    <n v="202"/>
    <s v="Mark B "/>
    <s v="Cohen "/>
    <n v="334"/>
    <n v="1"/>
    <n v="1"/>
    <n v="0"/>
    <n v="0"/>
    <n v="0"/>
    <n v="4"/>
    <m/>
    <s v="Mark B"/>
    <s v="Cohen"/>
    <s v="Mark B Cohen"/>
    <s v="Rep"/>
    <x v="0"/>
    <x v="0"/>
    <n v="1"/>
    <x v="1"/>
    <x v="7"/>
    <x v="1"/>
    <n v="0"/>
  </r>
  <r>
    <n v="202"/>
    <s v="Mark B "/>
    <s v="Cohen "/>
    <n v="334"/>
    <n v="1"/>
    <n v="1"/>
    <n v="0"/>
    <n v="0"/>
    <n v="1"/>
    <n v="4"/>
    <m/>
    <s v="Mark B"/>
    <s v="Cohen"/>
    <s v="Mark B Cohen"/>
    <s v="Rep"/>
    <x v="0"/>
    <x v="0"/>
    <n v="1"/>
    <x v="0"/>
    <x v="7"/>
    <x v="1"/>
    <n v="0"/>
  </r>
  <r>
    <n v="202"/>
    <s v="Mark B "/>
    <s v="Cohen "/>
    <n v="334"/>
    <n v="1"/>
    <n v="1"/>
    <n v="0"/>
    <n v="0"/>
    <n v="0"/>
    <n v="6"/>
    <m/>
    <s v="Mark B"/>
    <s v="Cohen"/>
    <s v="Mark B Cohen"/>
    <s v="Rep"/>
    <x v="0"/>
    <x v="0"/>
    <n v="1"/>
    <x v="1"/>
    <x v="5"/>
    <x v="1"/>
    <n v="0"/>
  </r>
  <r>
    <n v="202"/>
    <s v="Mark B "/>
    <s v="Cohen "/>
    <n v="334"/>
    <n v="1"/>
    <n v="1"/>
    <n v="0"/>
    <n v="0"/>
    <n v="1"/>
    <n v="6"/>
    <m/>
    <s v="Mark B"/>
    <s v="Cohen"/>
    <s v="Mark B Cohen"/>
    <s v="Rep"/>
    <x v="0"/>
    <x v="0"/>
    <n v="1"/>
    <x v="0"/>
    <x v="5"/>
    <x v="1"/>
    <n v="0"/>
  </r>
  <r>
    <n v="202"/>
    <s v="Mark B "/>
    <s v="Cohen "/>
    <n v="334"/>
    <n v="1"/>
    <n v="1"/>
    <n v="0"/>
    <n v="0"/>
    <n v="0"/>
    <n v="7"/>
    <m/>
    <s v="Mark B"/>
    <s v="Cohen"/>
    <s v="Mark B Cohen"/>
    <s v="Rep"/>
    <x v="0"/>
    <x v="0"/>
    <n v="1"/>
    <x v="1"/>
    <x v="4"/>
    <x v="1"/>
    <n v="0"/>
  </r>
  <r>
    <n v="202"/>
    <s v="Mark B. "/>
    <s v="Cohen"/>
    <n v="334"/>
    <n v="1"/>
    <n v="1"/>
    <n v="0"/>
    <n v="0"/>
    <n v="1"/>
    <n v="1"/>
    <m/>
    <s v="Mark B."/>
    <s v="Cohen"/>
    <s v="Mark B. Cohen"/>
    <s v="Rep"/>
    <x v="0"/>
    <x v="0"/>
    <n v="1"/>
    <x v="0"/>
    <x v="2"/>
    <x v="1"/>
    <n v="0"/>
  </r>
  <r>
    <n v="202"/>
    <s v="Mark B."/>
    <s v="Cohen "/>
    <n v="334"/>
    <n v="1"/>
    <n v="1"/>
    <n v="0"/>
    <n v="0"/>
    <n v="0"/>
    <n v="0"/>
    <m/>
    <s v="Mark B."/>
    <s v="Cohen"/>
    <s v="Mark B. Cohen"/>
    <s v="Rep"/>
    <x v="0"/>
    <x v="0"/>
    <n v="1"/>
    <x v="1"/>
    <x v="3"/>
    <x v="1"/>
    <n v="0"/>
  </r>
  <r>
    <n v="202"/>
    <s v="Mark B."/>
    <s v="Cohen "/>
    <n v="334"/>
    <n v="1"/>
    <n v="1"/>
    <n v="0"/>
    <n v="0"/>
    <n v="1"/>
    <n v="0"/>
    <m/>
    <s v="Mark B."/>
    <s v="Cohen"/>
    <s v="Mark B. Cohen"/>
    <s v="Rep"/>
    <x v="0"/>
    <x v="0"/>
    <n v="1"/>
    <x v="0"/>
    <x v="3"/>
    <x v="1"/>
    <n v="0"/>
  </r>
  <r>
    <n v="202"/>
    <s v="Mark B."/>
    <s v="Cohen "/>
    <n v="334"/>
    <n v="1"/>
    <n v="1"/>
    <n v="0"/>
    <n v="0"/>
    <n v="0"/>
    <n v="1"/>
    <m/>
    <s v="Mark B."/>
    <s v="Cohen"/>
    <s v="Mark B. Cohen"/>
    <s v="Rep"/>
    <x v="0"/>
    <x v="0"/>
    <n v="1"/>
    <x v="1"/>
    <x v="2"/>
    <x v="1"/>
    <n v="0"/>
  </r>
  <r>
    <n v="194"/>
    <s v="Joshua M "/>
    <s v="Cohen "/>
    <n v="335"/>
    <n v="1"/>
    <n v="1"/>
    <n v="0"/>
    <n v="1"/>
    <n v="0"/>
    <n v="5"/>
    <m/>
    <s v="Joshua M"/>
    <s v="Cohen"/>
    <s v="Joshua M Cohen"/>
    <s v="Rep"/>
    <x v="0"/>
    <x v="0"/>
    <n v="0"/>
    <x v="1"/>
    <x v="6"/>
    <x v="1"/>
    <n v="1"/>
  </r>
  <r>
    <n v="15"/>
    <s v="Nick"/>
    <s v="Colafella"/>
    <n v="336"/>
    <n v="1"/>
    <n v="1"/>
    <n v="0"/>
    <n v="0"/>
    <n v="0"/>
    <n v="0"/>
    <m/>
    <s v="Nick"/>
    <s v="Colafella"/>
    <s v="Nick Colafella"/>
    <s v="Rep"/>
    <x v="0"/>
    <x v="0"/>
    <n v="1"/>
    <x v="1"/>
    <x v="3"/>
    <x v="1"/>
    <n v="1"/>
  </r>
  <r>
    <n v="15"/>
    <s v="Nick"/>
    <s v="Colafella"/>
    <n v="336"/>
    <n v="1"/>
    <n v="1"/>
    <n v="0"/>
    <n v="0"/>
    <n v="1"/>
    <n v="0"/>
    <m/>
    <s v="Nick"/>
    <s v="Colafella"/>
    <s v="Nick Colafella"/>
    <s v="Rep"/>
    <x v="0"/>
    <x v="0"/>
    <n v="1"/>
    <x v="0"/>
    <x v="3"/>
    <x v="1"/>
    <n v="0"/>
  </r>
  <r>
    <n v="184"/>
    <s v="Mark R"/>
    <s v="Colangelo"/>
    <n v="337"/>
    <n v="1"/>
    <n v="0"/>
    <n v="0"/>
    <n v="1"/>
    <n v="1"/>
    <n v="2"/>
    <m/>
    <s v="Mark R"/>
    <s v="Colangelo"/>
    <s v="Mark R Colangelo"/>
    <s v="Rep"/>
    <x v="1"/>
    <x v="0"/>
    <n v="0"/>
    <x v="0"/>
    <x v="0"/>
    <x v="1"/>
    <n v="1"/>
  </r>
  <r>
    <n v="184"/>
    <s v="Mark R "/>
    <s v="Colangelo "/>
    <n v="337"/>
    <n v="1"/>
    <n v="0"/>
    <n v="0"/>
    <n v="0"/>
    <n v="0"/>
    <n v="2"/>
    <m/>
    <s v="Mark R"/>
    <s v="Colangelo"/>
    <s v="Mark R Colangelo"/>
    <s v="Rep"/>
    <x v="1"/>
    <x v="0"/>
    <n v="1"/>
    <x v="1"/>
    <x v="0"/>
    <x v="1"/>
    <n v="0"/>
  </r>
  <r>
    <n v="86"/>
    <s v="Sharon "/>
    <s v="Cole "/>
    <n v="338"/>
    <n v="1"/>
    <n v="0"/>
    <n v="1"/>
    <n v="1"/>
    <n v="0"/>
    <n v="2"/>
    <m/>
    <s v="Sharon"/>
    <s v="Cole"/>
    <s v="Sharon Cole"/>
    <s v="Rep"/>
    <x v="1"/>
    <x v="1"/>
    <n v="0"/>
    <x v="1"/>
    <x v="0"/>
    <x v="1"/>
    <n v="1"/>
  </r>
  <r>
    <n v="38"/>
    <s v="Jamie "/>
    <s v="Colecchi"/>
    <n v="339"/>
    <n v="1"/>
    <n v="1"/>
    <n v="0"/>
    <n v="1"/>
    <n v="0"/>
    <n v="2"/>
    <m/>
    <s v="Jamie"/>
    <s v="Colecchi"/>
    <s v="Jamie Colecchi"/>
    <s v="Rep"/>
    <x v="0"/>
    <x v="0"/>
    <n v="0"/>
    <x v="1"/>
    <x v="0"/>
    <x v="1"/>
    <n v="1"/>
  </r>
  <r>
    <n v="60"/>
    <s v="Jeff "/>
    <s v="Coleman"/>
    <n v="340"/>
    <n v="1"/>
    <n v="0"/>
    <n v="0"/>
    <n v="0"/>
    <n v="0"/>
    <n v="0"/>
    <m/>
    <s v="Jeff"/>
    <s v="Coleman"/>
    <s v="Jeff Coleman"/>
    <s v="Rep"/>
    <x v="1"/>
    <x v="0"/>
    <n v="1"/>
    <x v="1"/>
    <x v="3"/>
    <x v="1"/>
    <n v="1"/>
  </r>
  <r>
    <n v="60"/>
    <s v="Jeff "/>
    <s v="Coleman"/>
    <n v="340"/>
    <n v="1"/>
    <n v="0"/>
    <n v="0"/>
    <n v="0"/>
    <n v="1"/>
    <n v="0"/>
    <m/>
    <s v="Jeff"/>
    <s v="Coleman"/>
    <s v="Jeff Coleman"/>
    <s v="Rep"/>
    <x v="1"/>
    <x v="0"/>
    <n v="1"/>
    <x v="0"/>
    <x v="3"/>
    <x v="1"/>
    <n v="0"/>
  </r>
  <r>
    <n v="60"/>
    <s v="Jeff"/>
    <s v="Coleman"/>
    <n v="340"/>
    <n v="1"/>
    <n v="0"/>
    <n v="0"/>
    <n v="0"/>
    <n v="0"/>
    <n v="1"/>
    <m/>
    <s v="Jeff"/>
    <s v="Coleman"/>
    <s v="Jeff Coleman"/>
    <s v="Rep"/>
    <x v="1"/>
    <x v="0"/>
    <n v="1"/>
    <x v="1"/>
    <x v="2"/>
    <x v="1"/>
    <n v="0"/>
  </r>
  <r>
    <n v="60"/>
    <s v="Jeff "/>
    <s v="Coleman "/>
    <n v="340"/>
    <n v="1"/>
    <n v="4"/>
    <n v="0"/>
    <n v="0"/>
    <n v="1"/>
    <n v="1"/>
    <m/>
    <s v="Jeff"/>
    <s v="Coleman"/>
    <s v="Jeff Coleman"/>
    <s v="Rep"/>
    <x v="6"/>
    <x v="0"/>
    <n v="1"/>
    <x v="0"/>
    <x v="2"/>
    <x v="1"/>
    <n v="0"/>
  </r>
  <r>
    <n v="179"/>
    <s v="Rafael P "/>
    <s v="Collazo "/>
    <n v="341"/>
    <n v="1"/>
    <n v="1"/>
    <n v="0"/>
    <n v="1"/>
    <n v="0"/>
    <n v="2"/>
    <m/>
    <s v="Rafael P"/>
    <s v="Collazo"/>
    <s v="Rafael P Collazo"/>
    <s v="Rep"/>
    <x v="0"/>
    <x v="0"/>
    <n v="0"/>
    <x v="1"/>
    <x v="0"/>
    <x v="1"/>
    <n v="1"/>
  </r>
  <r>
    <n v="170"/>
    <s v="Marc D "/>
    <s v="Collazzo "/>
    <n v="342"/>
    <n v="1"/>
    <n v="0"/>
    <n v="0"/>
    <n v="0"/>
    <n v="0"/>
    <n v="5"/>
    <m/>
    <s v="Marc D"/>
    <s v="Collazzo"/>
    <s v="Marc D Collazzo"/>
    <s v="Rep"/>
    <x v="1"/>
    <x v="0"/>
    <n v="1"/>
    <x v="1"/>
    <x v="6"/>
    <x v="1"/>
    <n v="1"/>
  </r>
  <r>
    <n v="170"/>
    <s v="Marc D "/>
    <s v="Collazzo "/>
    <n v="342"/>
    <n v="1"/>
    <n v="0"/>
    <n v="0"/>
    <n v="1"/>
    <n v="1"/>
    <n v="5"/>
    <m/>
    <s v="Marc D"/>
    <s v="Collazzo"/>
    <s v="Marc D Collazzo"/>
    <s v="Rep"/>
    <x v="1"/>
    <x v="0"/>
    <n v="0"/>
    <x v="0"/>
    <x v="6"/>
    <x v="1"/>
    <n v="0"/>
  </r>
  <r>
    <n v="175"/>
    <s v="Timothy "/>
    <s v="Collins"/>
    <n v="343"/>
    <n v="1"/>
    <n v="0"/>
    <n v="0"/>
    <n v="0"/>
    <n v="0"/>
    <n v="0"/>
    <m/>
    <s v="Timothy"/>
    <s v="Collins"/>
    <s v="Timothy Collins"/>
    <s v="Rep"/>
    <x v="1"/>
    <x v="0"/>
    <n v="1"/>
    <x v="1"/>
    <x v="3"/>
    <x v="1"/>
    <n v="1"/>
  </r>
  <r>
    <n v="175"/>
    <s v="Timothy "/>
    <s v="Collins"/>
    <n v="343"/>
    <n v="1"/>
    <n v="0"/>
    <n v="0"/>
    <n v="1"/>
    <n v="1"/>
    <n v="0"/>
    <m/>
    <s v="Timothy"/>
    <s v="Collins"/>
    <s v="Timothy Collins"/>
    <s v="Rep"/>
    <x v="1"/>
    <x v="0"/>
    <n v="0"/>
    <x v="0"/>
    <x v="3"/>
    <x v="1"/>
    <n v="0"/>
  </r>
  <r>
    <n v="172"/>
    <s v="Daniel "/>
    <s v="Collins "/>
    <n v="344"/>
    <n v="1"/>
    <n v="1"/>
    <n v="0"/>
    <n v="1"/>
    <n v="0"/>
    <n v="5"/>
    <m/>
    <s v="Daniel"/>
    <s v="Collins"/>
    <s v="Daniel Collins"/>
    <s v="Rep"/>
    <x v="0"/>
    <x v="0"/>
    <n v="0"/>
    <x v="1"/>
    <x v="6"/>
    <x v="1"/>
    <n v="1"/>
  </r>
  <r>
    <n v="172"/>
    <s v="Daniel "/>
    <s v="Collins "/>
    <n v="344"/>
    <n v="1"/>
    <n v="1"/>
    <n v="0"/>
    <n v="1"/>
    <n v="0"/>
    <n v="6"/>
    <m/>
    <s v="Daniel"/>
    <s v="Collins"/>
    <s v="Daniel Collins"/>
    <s v="Rep"/>
    <x v="0"/>
    <x v="0"/>
    <n v="0"/>
    <x v="1"/>
    <x v="5"/>
    <x v="1"/>
    <n v="0"/>
  </r>
  <r>
    <n v="94"/>
    <s v="David "/>
    <s v="Colon "/>
    <n v="345"/>
    <n v="1"/>
    <n v="1"/>
    <n v="0"/>
    <n v="0"/>
    <n v="0"/>
    <n v="7"/>
    <m/>
    <s v="David"/>
    <s v="Colon"/>
    <s v="David Colon"/>
    <s v="Rep"/>
    <x v="0"/>
    <x v="0"/>
    <n v="1"/>
    <x v="1"/>
    <x v="4"/>
    <x v="1"/>
    <n v="1"/>
  </r>
  <r>
    <n v="92"/>
    <s v="Charles R "/>
    <s v="Comrey "/>
    <n v="346"/>
    <n v="1"/>
    <n v="1"/>
    <n v="0"/>
    <n v="0"/>
    <n v="0"/>
    <n v="6"/>
    <m/>
    <s v="Charles R"/>
    <s v="Comrey"/>
    <s v="Charles R Comrey"/>
    <s v="Rep"/>
    <x v="0"/>
    <x v="0"/>
    <n v="1"/>
    <x v="1"/>
    <x v="5"/>
    <x v="1"/>
    <n v="1"/>
  </r>
  <r>
    <n v="92"/>
    <s v="Charles R "/>
    <s v="Comrey "/>
    <n v="346"/>
    <n v="1"/>
    <n v="1"/>
    <n v="0"/>
    <n v="1"/>
    <n v="1"/>
    <n v="6"/>
    <m/>
    <s v="Charles R"/>
    <s v="Comrey"/>
    <s v="Charles R Comrey"/>
    <s v="Rep"/>
    <x v="0"/>
    <x v="0"/>
    <n v="0"/>
    <x v="0"/>
    <x v="5"/>
    <x v="1"/>
    <n v="0"/>
  </r>
  <r>
    <n v="71"/>
    <s v="Denny M "/>
    <s v="Conahan "/>
    <n v="347"/>
    <n v="1"/>
    <n v="1"/>
    <n v="0"/>
    <n v="1"/>
    <n v="0"/>
    <n v="4"/>
    <m/>
    <s v="Denny M"/>
    <s v="Conahan"/>
    <s v="Denny M Conahan"/>
    <s v="Rep"/>
    <x v="0"/>
    <x v="0"/>
    <n v="0"/>
    <x v="1"/>
    <x v="7"/>
    <x v="1"/>
    <n v="1"/>
  </r>
  <r>
    <n v="122"/>
    <s v="Glenn F"/>
    <s v="Confer"/>
    <n v="348"/>
    <n v="1"/>
    <n v="0"/>
    <n v="0"/>
    <n v="0"/>
    <n v="0"/>
    <n v="3"/>
    <m/>
    <s v="Glenn F"/>
    <s v="Confer"/>
    <s v="Glenn F Confer"/>
    <s v="Rep"/>
    <x v="1"/>
    <x v="0"/>
    <n v="1"/>
    <x v="1"/>
    <x v="1"/>
    <x v="1"/>
    <n v="1"/>
  </r>
  <r>
    <n v="122"/>
    <s v="Glenn F"/>
    <s v="Confer"/>
    <n v="348"/>
    <n v="1"/>
    <n v="0"/>
    <n v="0"/>
    <n v="1"/>
    <n v="1"/>
    <n v="3"/>
    <m/>
    <s v="Glenn F"/>
    <s v="Confer"/>
    <s v="Glenn F Confer"/>
    <s v="Rep"/>
    <x v="1"/>
    <x v="0"/>
    <n v="0"/>
    <x v="0"/>
    <x v="1"/>
    <x v="1"/>
    <n v="0"/>
  </r>
  <r>
    <n v="174"/>
    <s v="Traci "/>
    <s v="Confer"/>
    <n v="349"/>
    <n v="1"/>
    <n v="6"/>
    <n v="1"/>
    <n v="1"/>
    <n v="1"/>
    <n v="3"/>
    <m/>
    <s v="Traci"/>
    <s v="Confer"/>
    <s v="Traci Confer"/>
    <s v="Rep"/>
    <x v="2"/>
    <x v="1"/>
    <n v="0"/>
    <x v="0"/>
    <x v="1"/>
    <x v="1"/>
    <n v="1"/>
  </r>
  <r>
    <n v="2"/>
    <s v="Traci "/>
    <s v="Confer"/>
    <n v="349"/>
    <n v="0"/>
    <n v="6"/>
    <n v="1"/>
    <n v="1"/>
    <n v="1"/>
    <n v="1"/>
    <m/>
    <s v="Traci"/>
    <s v="Confer"/>
    <s v="Traci Confer"/>
    <s v="Senator"/>
    <x v="2"/>
    <x v="1"/>
    <n v="0"/>
    <x v="0"/>
    <x v="2"/>
    <x v="1"/>
    <n v="0"/>
  </r>
  <r>
    <n v="77"/>
    <s v="H Scott "/>
    <s v="Conklin "/>
    <n v="350"/>
    <n v="1"/>
    <n v="1"/>
    <n v="0"/>
    <n v="0"/>
    <n v="0"/>
    <n v="6"/>
    <m/>
    <s v="H Scott"/>
    <s v="Conklin"/>
    <s v="H Scott Conklin"/>
    <s v="Rep"/>
    <x v="0"/>
    <x v="0"/>
    <n v="1"/>
    <x v="1"/>
    <x v="5"/>
    <x v="1"/>
    <n v="1"/>
  </r>
  <r>
    <n v="77"/>
    <s v="H Scott "/>
    <s v="Conklin "/>
    <n v="350"/>
    <n v="1"/>
    <n v="1"/>
    <n v="0"/>
    <n v="0"/>
    <n v="1"/>
    <n v="6"/>
    <m/>
    <s v="H Scott"/>
    <s v="Conklin"/>
    <s v="H Scott Conklin"/>
    <s v="Rep"/>
    <x v="0"/>
    <x v="0"/>
    <n v="1"/>
    <x v="0"/>
    <x v="5"/>
    <x v="1"/>
    <n v="0"/>
  </r>
  <r>
    <n v="77"/>
    <s v="H Scott "/>
    <s v="Conklin "/>
    <n v="350"/>
    <n v="1"/>
    <n v="1"/>
    <n v="0"/>
    <n v="0"/>
    <n v="0"/>
    <n v="7"/>
    <m/>
    <s v="H Scott"/>
    <s v="Conklin"/>
    <s v="H Scott Conklin"/>
    <s v="Rep"/>
    <x v="0"/>
    <x v="0"/>
    <n v="1"/>
    <x v="1"/>
    <x v="4"/>
    <x v="1"/>
    <n v="0"/>
  </r>
  <r>
    <n v="77"/>
    <s v="H. Scott "/>
    <s v="Conklin"/>
    <n v="350"/>
    <n v="1"/>
    <n v="1"/>
    <n v="0"/>
    <n v="0"/>
    <n v="0"/>
    <n v="5"/>
    <m/>
    <s v="H. Scott"/>
    <s v="Conklin"/>
    <s v="H. Scott Conklin"/>
    <s v="Rep"/>
    <x v="0"/>
    <x v="0"/>
    <n v="1"/>
    <x v="1"/>
    <x v="6"/>
    <x v="1"/>
    <n v="0"/>
  </r>
  <r>
    <n v="77"/>
    <s v="H. Scott "/>
    <s v="Conklin"/>
    <n v="350"/>
    <n v="1"/>
    <n v="1"/>
    <n v="0"/>
    <n v="0"/>
    <n v="1"/>
    <n v="5"/>
    <m/>
    <s v="H. Scott"/>
    <s v="Conklin"/>
    <s v="H. Scott Conklin"/>
    <s v="Rep"/>
    <x v="0"/>
    <x v="0"/>
    <n v="1"/>
    <x v="0"/>
    <x v="6"/>
    <x v="1"/>
    <n v="0"/>
  </r>
  <r>
    <n v="77"/>
    <s v="H. Scott "/>
    <s v="Conklin "/>
    <n v="350"/>
    <n v="1"/>
    <n v="1"/>
    <n v="0"/>
    <n v="0"/>
    <n v="0"/>
    <n v="4"/>
    <m/>
    <s v="H. Scott"/>
    <s v="Conklin"/>
    <s v="H. Scott Conklin"/>
    <s v="Rep"/>
    <x v="0"/>
    <x v="0"/>
    <n v="1"/>
    <x v="1"/>
    <x v="7"/>
    <x v="1"/>
    <n v="0"/>
  </r>
  <r>
    <n v="77"/>
    <s v="H. Scott "/>
    <s v="Conklin "/>
    <n v="350"/>
    <n v="1"/>
    <n v="1"/>
    <n v="0"/>
    <n v="0"/>
    <n v="1"/>
    <n v="4"/>
    <m/>
    <s v="H. Scott"/>
    <s v="Conklin"/>
    <s v="H. Scott Conklin"/>
    <s v="Rep"/>
    <x v="0"/>
    <x v="0"/>
    <n v="1"/>
    <x v="0"/>
    <x v="7"/>
    <x v="1"/>
    <n v="0"/>
  </r>
  <r>
    <n v="77"/>
    <s v="Scott H"/>
    <s v="Conklin"/>
    <n v="350"/>
    <n v="1"/>
    <n v="1"/>
    <n v="0"/>
    <n v="0"/>
    <n v="0"/>
    <n v="3"/>
    <m/>
    <s v="Scott H"/>
    <s v="Conklin"/>
    <s v="Scott H Conklin"/>
    <s v="Rep"/>
    <x v="0"/>
    <x v="0"/>
    <n v="1"/>
    <x v="1"/>
    <x v="1"/>
    <x v="1"/>
    <n v="0"/>
  </r>
  <r>
    <n v="77"/>
    <s v="Scott H"/>
    <s v="Conklin"/>
    <n v="350"/>
    <n v="1"/>
    <n v="1"/>
    <n v="0"/>
    <n v="0"/>
    <n v="1"/>
    <n v="3"/>
    <m/>
    <s v="Scott H"/>
    <s v="Conklin"/>
    <s v="Scott H Conklin"/>
    <s v="Rep"/>
    <x v="0"/>
    <x v="0"/>
    <n v="1"/>
    <x v="0"/>
    <x v="1"/>
    <x v="1"/>
    <n v="0"/>
  </r>
  <r>
    <n v="35"/>
    <s v="Anthony J."/>
    <s v="Connell"/>
    <n v="351"/>
    <n v="0"/>
    <n v="0"/>
    <n v="0"/>
    <n v="0"/>
    <n v="0"/>
    <n v="0"/>
    <m/>
    <s v="Anthony J."/>
    <s v="Connell"/>
    <s v="Anthony J. Connell"/>
    <s v="Senator"/>
    <x v="1"/>
    <x v="0"/>
    <n v="1"/>
    <x v="1"/>
    <x v="3"/>
    <x v="1"/>
    <n v="1"/>
  </r>
  <r>
    <n v="35"/>
    <s v="J. Anthony"/>
    <s v="Connell"/>
    <n v="351"/>
    <n v="0"/>
    <n v="0"/>
    <n v="0"/>
    <n v="1"/>
    <n v="1"/>
    <n v="0"/>
    <m/>
    <s v="J. Anthony"/>
    <s v="Connell"/>
    <s v="J. Anthony Connell"/>
    <s v="Senator"/>
    <x v="1"/>
    <x v="0"/>
    <n v="0"/>
    <x v="0"/>
    <x v="3"/>
    <x v="1"/>
    <n v="0"/>
  </r>
  <r>
    <n v="198"/>
    <s v="John Lee "/>
    <s v="Connelly "/>
    <n v="352"/>
    <n v="1"/>
    <n v="1"/>
    <n v="0"/>
    <n v="1"/>
    <n v="0"/>
    <n v="7"/>
    <m/>
    <s v="John Lee"/>
    <s v="Connelly"/>
    <s v="John Lee Connelly"/>
    <s v="Rep"/>
    <x v="0"/>
    <x v="0"/>
    <n v="0"/>
    <x v="1"/>
    <x v="4"/>
    <x v="1"/>
    <n v="1"/>
  </r>
  <r>
    <n v="168"/>
    <s v="Gail M "/>
    <s v="Conner"/>
    <n v="353"/>
    <n v="1"/>
    <n v="1"/>
    <n v="1"/>
    <n v="1"/>
    <n v="1"/>
    <n v="5"/>
    <m/>
    <s v="Gail M"/>
    <s v="Conner"/>
    <s v="Gail M Conner"/>
    <s v="Rep"/>
    <x v="0"/>
    <x v="1"/>
    <n v="0"/>
    <x v="0"/>
    <x v="6"/>
    <x v="1"/>
    <n v="1"/>
  </r>
  <r>
    <n v="57"/>
    <s v="Scott P"/>
    <s v="Conner"/>
    <n v="354"/>
    <n v="1"/>
    <n v="0"/>
    <n v="0"/>
    <n v="1"/>
    <n v="1"/>
    <n v="2"/>
    <m/>
    <s v="Scott P"/>
    <s v="Conner"/>
    <s v="Scott P Conner"/>
    <s v="Rep"/>
    <x v="1"/>
    <x v="0"/>
    <n v="0"/>
    <x v="0"/>
    <x v="0"/>
    <x v="1"/>
    <n v="1"/>
  </r>
  <r>
    <n v="57"/>
    <s v="Scott P "/>
    <s v="Conner"/>
    <n v="354"/>
    <n v="1"/>
    <n v="0"/>
    <n v="0"/>
    <n v="0"/>
    <n v="0"/>
    <n v="2"/>
    <m/>
    <s v="Scott P"/>
    <s v="Conner"/>
    <s v="Scott P Conner"/>
    <s v="Rep"/>
    <x v="1"/>
    <x v="0"/>
    <n v="1"/>
    <x v="1"/>
    <x v="0"/>
    <x v="1"/>
    <n v="0"/>
  </r>
  <r>
    <n v="85"/>
    <s v="Stephen J "/>
    <s v="Connolley "/>
    <n v="355"/>
    <n v="1"/>
    <n v="1"/>
    <n v="0"/>
    <n v="0"/>
    <n v="0"/>
    <n v="4"/>
    <m/>
    <s v="Stephen J"/>
    <s v="Connolley"/>
    <s v="Stephen J Connolley"/>
    <s v="Rep"/>
    <x v="0"/>
    <x v="0"/>
    <n v="1"/>
    <x v="1"/>
    <x v="7"/>
    <x v="1"/>
    <n v="1"/>
  </r>
  <r>
    <n v="85"/>
    <s v="Stephen J "/>
    <s v="Connolley "/>
    <n v="355"/>
    <n v="1"/>
    <n v="1"/>
    <n v="0"/>
    <n v="1"/>
    <n v="1"/>
    <n v="4"/>
    <m/>
    <s v="Stephen J"/>
    <s v="Connolley"/>
    <s v="Stephen J Connolley"/>
    <s v="Rep"/>
    <x v="0"/>
    <x v="0"/>
    <n v="0"/>
    <x v="0"/>
    <x v="7"/>
    <x v="1"/>
    <n v="0"/>
  </r>
  <r>
    <n v="18"/>
    <s v="Matt"/>
    <s v="Connolly"/>
    <n v="356"/>
    <n v="0"/>
    <n v="0"/>
    <n v="0"/>
    <n v="0"/>
    <n v="0"/>
    <n v="5"/>
    <m/>
    <s v="Matt"/>
    <s v="Connolly"/>
    <s v="Matt Connolly"/>
    <s v="Senator"/>
    <x v="1"/>
    <x v="0"/>
    <n v="1"/>
    <x v="1"/>
    <x v="6"/>
    <x v="1"/>
    <n v="1"/>
  </r>
  <r>
    <n v="18"/>
    <s v="Matt"/>
    <s v="Connolly"/>
    <n v="356"/>
    <n v="0"/>
    <n v="0"/>
    <n v="0"/>
    <n v="1"/>
    <n v="1"/>
    <n v="5"/>
    <m/>
    <s v="Matt"/>
    <s v="Connolly"/>
    <s v="Matt Connolly"/>
    <s v="Senator"/>
    <x v="1"/>
    <x v="0"/>
    <n v="0"/>
    <x v="0"/>
    <x v="6"/>
    <x v="1"/>
    <n v="0"/>
  </r>
  <r>
    <n v="19"/>
    <s v="Erin L."/>
    <s v="Connolly"/>
    <n v="357"/>
    <n v="1"/>
    <n v="0"/>
    <n v="1"/>
    <n v="0"/>
    <n v="0"/>
    <n v="0"/>
    <m/>
    <s v="Erin L."/>
    <s v="Connolly"/>
    <s v="Erin L. Connolly"/>
    <s v="Rep"/>
    <x v="1"/>
    <x v="1"/>
    <n v="1"/>
    <x v="1"/>
    <x v="3"/>
    <x v="1"/>
    <n v="1"/>
  </r>
  <r>
    <n v="19"/>
    <s v="Erin L."/>
    <s v="Connolly"/>
    <n v="357"/>
    <n v="1"/>
    <n v="0"/>
    <n v="1"/>
    <n v="1"/>
    <n v="1"/>
    <n v="0"/>
    <m/>
    <s v="Erin L."/>
    <s v="Connolly"/>
    <s v="Erin L. Connolly"/>
    <s v="Rep"/>
    <x v="1"/>
    <x v="1"/>
    <n v="0"/>
    <x v="0"/>
    <x v="3"/>
    <x v="1"/>
    <n v="0"/>
  </r>
  <r>
    <n v="54"/>
    <s v="Robin Clark"/>
    <s v="Connolly"/>
    <n v="358"/>
    <n v="1"/>
    <n v="1"/>
    <n v="1"/>
    <n v="1"/>
    <n v="0"/>
    <n v="0"/>
    <m/>
    <s v="Robin Clark"/>
    <s v="Connolly"/>
    <s v="Robin Clark Connolly"/>
    <s v="Rep"/>
    <x v="0"/>
    <x v="1"/>
    <n v="0"/>
    <x v="1"/>
    <x v="3"/>
    <x v="1"/>
    <n v="1"/>
  </r>
  <r>
    <n v="10"/>
    <s v="Joe"/>
    <s v="Conti"/>
    <n v="359"/>
    <n v="0"/>
    <n v="0"/>
    <n v="0"/>
    <n v="0"/>
    <n v="0"/>
    <n v="1"/>
    <m/>
    <s v="Joe"/>
    <s v="Conti"/>
    <s v="Joe Conti"/>
    <s v="Senator"/>
    <x v="1"/>
    <x v="0"/>
    <n v="1"/>
    <x v="1"/>
    <x v="2"/>
    <x v="1"/>
    <n v="1"/>
  </r>
  <r>
    <n v="10"/>
    <s v="Joe"/>
    <s v="Conti"/>
    <n v="359"/>
    <n v="0"/>
    <n v="0"/>
    <n v="0"/>
    <n v="0"/>
    <n v="1"/>
    <n v="1"/>
    <m/>
    <s v="Joe"/>
    <s v="Conti"/>
    <s v="Joe Conti"/>
    <s v="Senator"/>
    <x v="1"/>
    <x v="0"/>
    <n v="1"/>
    <x v="0"/>
    <x v="2"/>
    <x v="1"/>
    <n v="0"/>
  </r>
  <r>
    <n v="144"/>
    <s v="Robert J."/>
    <s v="Contino"/>
    <n v="360"/>
    <n v="1"/>
    <n v="10"/>
    <n v="0"/>
    <n v="1"/>
    <n v="1"/>
    <n v="0"/>
    <m/>
    <s v="Robert J."/>
    <s v="Contino"/>
    <s v="Robert J. Contino"/>
    <s v="Rep"/>
    <x v="16"/>
    <x v="0"/>
    <n v="0"/>
    <x v="0"/>
    <x v="3"/>
    <x v="1"/>
    <n v="1"/>
  </r>
  <r>
    <n v="49"/>
    <s v="Donald "/>
    <s v="Cook "/>
    <n v="361"/>
    <n v="1"/>
    <n v="0"/>
    <n v="0"/>
    <n v="0"/>
    <n v="0"/>
    <n v="7"/>
    <m/>
    <s v="Donald"/>
    <s v="Cook"/>
    <s v="Donald Cook"/>
    <s v="Rep"/>
    <x v="1"/>
    <x v="0"/>
    <n v="1"/>
    <x v="1"/>
    <x v="4"/>
    <x v="1"/>
    <n v="1"/>
  </r>
  <r>
    <n v="196"/>
    <s v="Leo "/>
    <s v="Cooper "/>
    <n v="362"/>
    <n v="1"/>
    <n v="1"/>
    <n v="0"/>
    <n v="0"/>
    <n v="0"/>
    <n v="1"/>
    <m/>
    <s v="Leo"/>
    <s v="Cooper"/>
    <s v="Leo Cooper"/>
    <s v="Rep"/>
    <x v="0"/>
    <x v="0"/>
    <n v="1"/>
    <x v="1"/>
    <x v="2"/>
    <x v="1"/>
    <n v="1"/>
  </r>
  <r>
    <n v="196"/>
    <s v="Leo "/>
    <s v="Cooper "/>
    <n v="362"/>
    <n v="1"/>
    <n v="1"/>
    <n v="0"/>
    <n v="1"/>
    <n v="1"/>
    <n v="1"/>
    <m/>
    <s v="Leo"/>
    <s v="Cooper"/>
    <s v="Leo Cooper"/>
    <s v="Rep"/>
    <x v="0"/>
    <x v="0"/>
    <n v="0"/>
    <x v="0"/>
    <x v="2"/>
    <x v="1"/>
    <n v="0"/>
  </r>
  <r>
    <n v="155"/>
    <s v="Becky "/>
    <s v="Corbin "/>
    <n v="363"/>
    <n v="1"/>
    <n v="0"/>
    <n v="1"/>
    <n v="0"/>
    <n v="0"/>
    <n v="6"/>
    <m/>
    <s v="Becky"/>
    <s v="Corbin"/>
    <s v="Becky Corbin"/>
    <s v="Rep"/>
    <x v="1"/>
    <x v="1"/>
    <n v="1"/>
    <x v="1"/>
    <x v="5"/>
    <x v="1"/>
    <n v="1"/>
  </r>
  <r>
    <n v="155"/>
    <s v="Becky "/>
    <s v="Corbin "/>
    <n v="363"/>
    <n v="1"/>
    <n v="0"/>
    <n v="1"/>
    <n v="0"/>
    <n v="1"/>
    <n v="6"/>
    <m/>
    <s v="Becky"/>
    <s v="Corbin"/>
    <s v="Becky Corbin"/>
    <s v="Rep"/>
    <x v="1"/>
    <x v="1"/>
    <n v="1"/>
    <x v="0"/>
    <x v="5"/>
    <x v="1"/>
    <n v="0"/>
  </r>
  <r>
    <n v="155"/>
    <s v="Rebecca P "/>
    <s v="Corbin "/>
    <n v="363"/>
    <n v="1"/>
    <n v="0"/>
    <n v="1"/>
    <n v="0"/>
    <n v="0"/>
    <n v="7"/>
    <m/>
    <s v="Rebecca P"/>
    <s v="Corbin"/>
    <s v="Rebecca P Corbin"/>
    <s v="Rep"/>
    <x v="1"/>
    <x v="1"/>
    <n v="1"/>
    <x v="1"/>
    <x v="4"/>
    <x v="1"/>
    <n v="0"/>
  </r>
  <r>
    <n v="66"/>
    <s v="Paul L "/>
    <s v="Corbin "/>
    <n v="364"/>
    <n v="1"/>
    <n v="0"/>
    <n v="0"/>
    <n v="1"/>
    <n v="0"/>
    <n v="7"/>
    <m/>
    <s v="Paul L"/>
    <s v="Corbin"/>
    <s v="Paul L Corbin"/>
    <s v="Rep"/>
    <x v="1"/>
    <x v="0"/>
    <n v="0"/>
    <x v="1"/>
    <x v="4"/>
    <x v="1"/>
    <n v="1"/>
  </r>
  <r>
    <n v="22"/>
    <s v="Joseph J."/>
    <s v="Corcoran"/>
    <n v="365"/>
    <n v="0"/>
    <n v="1"/>
    <n v="0"/>
    <n v="1"/>
    <n v="0"/>
    <n v="5"/>
    <m/>
    <s v="Joseph J."/>
    <s v="Corcoran"/>
    <s v="Joseph J. Corcoran"/>
    <s v="Senator"/>
    <x v="0"/>
    <x v="0"/>
    <n v="0"/>
    <x v="1"/>
    <x v="6"/>
    <x v="1"/>
    <n v="1"/>
  </r>
  <r>
    <n v="120"/>
    <s v="John C"/>
    <s v="Cordora"/>
    <n v="366"/>
    <n v="1"/>
    <n v="0"/>
    <n v="0"/>
    <n v="0"/>
    <n v="0"/>
    <n v="3"/>
    <m/>
    <s v="John C"/>
    <s v="Cordora"/>
    <s v="John C Cordora"/>
    <s v="Rep"/>
    <x v="1"/>
    <x v="0"/>
    <n v="1"/>
    <x v="1"/>
    <x v="1"/>
    <x v="1"/>
    <n v="1"/>
  </r>
  <r>
    <n v="120"/>
    <s v="John C"/>
    <s v="Cordora"/>
    <n v="366"/>
    <n v="1"/>
    <n v="0"/>
    <n v="0"/>
    <n v="1"/>
    <n v="1"/>
    <n v="3"/>
    <m/>
    <s v="John C"/>
    <s v="Cordora"/>
    <s v="John C Cordora"/>
    <s v="Rep"/>
    <x v="1"/>
    <x v="0"/>
    <n v="0"/>
    <x v="0"/>
    <x v="1"/>
    <x v="1"/>
    <n v="0"/>
  </r>
  <r>
    <n v="34"/>
    <s v="Jacob D"/>
    <s v="Corman III"/>
    <n v="367"/>
    <n v="0"/>
    <n v="0"/>
    <n v="0"/>
    <n v="0"/>
    <n v="0"/>
    <n v="7"/>
    <m/>
    <s v="Jacob D"/>
    <s v="Corman III"/>
    <s v="Jacob D Corman III"/>
    <s v="Senator"/>
    <x v="1"/>
    <x v="0"/>
    <n v="1"/>
    <x v="1"/>
    <x v="4"/>
    <x v="1"/>
    <n v="1"/>
  </r>
  <r>
    <n v="34"/>
    <s v="Jacob D."/>
    <s v="Corman"/>
    <n v="367"/>
    <n v="0"/>
    <n v="0"/>
    <n v="0"/>
    <n v="0"/>
    <n v="0"/>
    <n v="1"/>
    <m/>
    <s v="Jacob D."/>
    <s v="Corman"/>
    <s v="Jacob D. Corman"/>
    <s v="Senator"/>
    <x v="1"/>
    <x v="0"/>
    <n v="1"/>
    <x v="1"/>
    <x v="2"/>
    <x v="1"/>
    <n v="0"/>
  </r>
  <r>
    <n v="34"/>
    <s v="Jacob D."/>
    <s v="Corman"/>
    <n v="367"/>
    <n v="0"/>
    <n v="4"/>
    <n v="0"/>
    <n v="0"/>
    <n v="1"/>
    <n v="1"/>
    <m/>
    <s v="Jacob D."/>
    <s v="Corman"/>
    <s v="Jacob D. Corman"/>
    <s v="Senator"/>
    <x v="6"/>
    <x v="0"/>
    <n v="1"/>
    <x v="0"/>
    <x v="2"/>
    <x v="1"/>
    <n v="0"/>
  </r>
  <r>
    <n v="34"/>
    <s v="Jacob D."/>
    <s v="Corman"/>
    <n v="367"/>
    <n v="0"/>
    <n v="0"/>
    <n v="0"/>
    <n v="0"/>
    <n v="0"/>
    <n v="3"/>
    <m/>
    <s v="Jacob D."/>
    <s v="Corman"/>
    <s v="Jacob D. Corman"/>
    <s v="Senator"/>
    <x v="1"/>
    <x v="0"/>
    <n v="1"/>
    <x v="1"/>
    <x v="1"/>
    <x v="1"/>
    <n v="0"/>
  </r>
  <r>
    <n v="34"/>
    <s v="Jacob D."/>
    <s v="Corman"/>
    <n v="367"/>
    <n v="0"/>
    <n v="0"/>
    <n v="0"/>
    <n v="0"/>
    <n v="1"/>
    <n v="3"/>
    <m/>
    <s v="Jacob D."/>
    <s v="Corman"/>
    <s v="Jacob D. Corman"/>
    <s v="Senator"/>
    <x v="1"/>
    <x v="0"/>
    <n v="1"/>
    <x v="0"/>
    <x v="1"/>
    <x v="1"/>
    <n v="0"/>
  </r>
  <r>
    <n v="34"/>
    <s v="Jacob D."/>
    <s v="Corman"/>
    <n v="367"/>
    <n v="0"/>
    <n v="0"/>
    <n v="0"/>
    <n v="0"/>
    <n v="0"/>
    <n v="5"/>
    <m/>
    <s v="Jacob D."/>
    <s v="Corman"/>
    <s v="Jacob D. Corman"/>
    <s v="Senator"/>
    <x v="1"/>
    <x v="0"/>
    <n v="1"/>
    <x v="1"/>
    <x v="6"/>
    <x v="1"/>
    <n v="0"/>
  </r>
  <r>
    <n v="34"/>
    <s v="Jacob D. "/>
    <s v="Corman"/>
    <n v="367"/>
    <n v="0"/>
    <n v="0"/>
    <n v="0"/>
    <n v="0"/>
    <n v="1"/>
    <n v="5"/>
    <m/>
    <s v="Jacob D."/>
    <s v="Corman"/>
    <s v="Jacob D. Corman"/>
    <s v="Senator"/>
    <x v="1"/>
    <x v="0"/>
    <n v="1"/>
    <x v="0"/>
    <x v="6"/>
    <x v="1"/>
    <n v="0"/>
  </r>
  <r>
    <n v="152"/>
    <s v="Roy W."/>
    <s v="Cornell"/>
    <n v="368"/>
    <n v="1"/>
    <n v="0"/>
    <n v="0"/>
    <n v="0"/>
    <n v="0"/>
    <n v="0"/>
    <m/>
    <s v="Roy W."/>
    <s v="Cornell"/>
    <s v="Roy W. Cornell"/>
    <s v="Rep"/>
    <x v="1"/>
    <x v="0"/>
    <n v="1"/>
    <x v="1"/>
    <x v="3"/>
    <x v="1"/>
    <n v="1"/>
  </r>
  <r>
    <n v="152"/>
    <s v="Roy W."/>
    <s v="Cornell"/>
    <n v="368"/>
    <n v="1"/>
    <n v="0"/>
    <n v="0"/>
    <n v="0"/>
    <n v="1"/>
    <n v="0"/>
    <m/>
    <s v="Roy W."/>
    <s v="Cornell"/>
    <s v="Roy W. Cornell"/>
    <s v="Rep"/>
    <x v="1"/>
    <x v="0"/>
    <n v="1"/>
    <x v="0"/>
    <x v="3"/>
    <x v="1"/>
    <n v="0"/>
  </r>
  <r>
    <n v="152"/>
    <s v="Roy W."/>
    <s v="Cornell"/>
    <n v="368"/>
    <n v="1"/>
    <n v="0"/>
    <n v="0"/>
    <n v="0"/>
    <n v="0"/>
    <n v="1"/>
    <m/>
    <s v="Roy W."/>
    <s v="Cornell"/>
    <s v="Roy W. Cornell"/>
    <s v="Rep"/>
    <x v="1"/>
    <x v="0"/>
    <n v="1"/>
    <x v="1"/>
    <x v="2"/>
    <x v="1"/>
    <n v="0"/>
  </r>
  <r>
    <n v="152"/>
    <s v="Roy W."/>
    <s v="Cornell"/>
    <n v="368"/>
    <n v="1"/>
    <n v="0"/>
    <n v="0"/>
    <n v="0"/>
    <n v="1"/>
    <n v="1"/>
    <m/>
    <s v="Roy W."/>
    <s v="Cornell"/>
    <s v="Roy W. Cornell"/>
    <s v="Rep"/>
    <x v="1"/>
    <x v="0"/>
    <n v="1"/>
    <x v="0"/>
    <x v="2"/>
    <x v="1"/>
    <n v="0"/>
  </r>
  <r>
    <n v="152"/>
    <s v="Sue "/>
    <s v="Cornell "/>
    <n v="369"/>
    <n v="1"/>
    <n v="0"/>
    <n v="1"/>
    <n v="1"/>
    <n v="0"/>
    <n v="3"/>
    <m/>
    <s v="Sue"/>
    <s v="Cornell"/>
    <s v="Sue Cornell"/>
    <s v="Rep"/>
    <x v="1"/>
    <x v="1"/>
    <n v="0"/>
    <x v="1"/>
    <x v="1"/>
    <x v="1"/>
    <n v="1"/>
  </r>
  <r>
    <n v="152"/>
    <s v="Susan E"/>
    <s v="Cornell"/>
    <n v="369"/>
    <n v="1"/>
    <n v="0"/>
    <n v="1"/>
    <n v="0"/>
    <n v="1"/>
    <n v="2"/>
    <m/>
    <s v="Susan E"/>
    <s v="Cornell"/>
    <s v="Susan E Cornell"/>
    <s v="Rep"/>
    <x v="1"/>
    <x v="1"/>
    <n v="1"/>
    <x v="0"/>
    <x v="0"/>
    <x v="1"/>
    <n v="0"/>
  </r>
  <r>
    <n v="152"/>
    <s v="Susan E "/>
    <s v="Cornell "/>
    <n v="369"/>
    <n v="1"/>
    <n v="0"/>
    <n v="1"/>
    <n v="0"/>
    <n v="0"/>
    <n v="2"/>
    <m/>
    <s v="Susan E"/>
    <s v="Cornell"/>
    <s v="Susan E Cornell"/>
    <s v="Rep"/>
    <x v="1"/>
    <x v="1"/>
    <n v="1"/>
    <x v="1"/>
    <x v="0"/>
    <x v="1"/>
    <n v="0"/>
  </r>
  <r>
    <n v="88"/>
    <s v="Bill "/>
    <s v="Cornell "/>
    <n v="370"/>
    <n v="1"/>
    <n v="0"/>
    <n v="0"/>
    <n v="1"/>
    <n v="0"/>
    <n v="4"/>
    <m/>
    <s v="Bill"/>
    <s v="Cornell"/>
    <s v="Bill Cornell"/>
    <s v="Rep"/>
    <x v="1"/>
    <x v="0"/>
    <n v="0"/>
    <x v="1"/>
    <x v="7"/>
    <x v="1"/>
    <n v="1"/>
  </r>
  <r>
    <n v="140"/>
    <s v="Thomas C"/>
    <s v="Corrigan"/>
    <n v="371"/>
    <n v="1"/>
    <n v="1"/>
    <n v="0"/>
    <n v="0"/>
    <n v="1"/>
    <n v="2"/>
    <m/>
    <s v="Thomas C"/>
    <s v="Corrigan"/>
    <s v="Thomas C Corrigan"/>
    <s v="Rep"/>
    <x v="0"/>
    <x v="0"/>
    <n v="1"/>
    <x v="0"/>
    <x v="0"/>
    <x v="1"/>
    <n v="1"/>
  </r>
  <r>
    <n v="140"/>
    <s v="Thomas C "/>
    <s v="Corrigan "/>
    <n v="371"/>
    <n v="1"/>
    <n v="1"/>
    <n v="0"/>
    <n v="0"/>
    <n v="0"/>
    <n v="2"/>
    <m/>
    <s v="Thomas C"/>
    <s v="Corrigan"/>
    <s v="Thomas C Corrigan"/>
    <s v="Rep"/>
    <x v="0"/>
    <x v="0"/>
    <n v="1"/>
    <x v="1"/>
    <x v="0"/>
    <x v="1"/>
    <n v="0"/>
  </r>
  <r>
    <n v="140"/>
    <s v="Thomas C."/>
    <s v="Corrigan"/>
    <n v="371"/>
    <n v="1"/>
    <n v="1"/>
    <n v="0"/>
    <n v="0"/>
    <n v="1"/>
    <n v="1"/>
    <m/>
    <s v="Thomas C."/>
    <s v="Corrigan"/>
    <s v="Thomas C. Corrigan"/>
    <s v="Rep"/>
    <x v="0"/>
    <x v="0"/>
    <n v="1"/>
    <x v="0"/>
    <x v="2"/>
    <x v="1"/>
    <n v="0"/>
  </r>
  <r>
    <n v="140"/>
    <s v="Thomas C."/>
    <s v="Corrigan "/>
    <n v="371"/>
    <n v="1"/>
    <n v="1"/>
    <n v="0"/>
    <n v="0"/>
    <n v="0"/>
    <n v="0"/>
    <m/>
    <s v="Thomas C."/>
    <s v="Corrigan"/>
    <s v="Thomas C. Corrigan"/>
    <s v="Rep"/>
    <x v="0"/>
    <x v="0"/>
    <n v="1"/>
    <x v="1"/>
    <x v="3"/>
    <x v="1"/>
    <n v="0"/>
  </r>
  <r>
    <n v="140"/>
    <s v="Thomas C."/>
    <s v="Corrigan "/>
    <n v="371"/>
    <n v="1"/>
    <n v="1"/>
    <n v="0"/>
    <n v="0"/>
    <n v="1"/>
    <n v="0"/>
    <m/>
    <s v="Thomas C."/>
    <s v="Corrigan"/>
    <s v="Thomas C. Corrigan"/>
    <s v="Rep"/>
    <x v="0"/>
    <x v="0"/>
    <n v="1"/>
    <x v="0"/>
    <x v="3"/>
    <x v="1"/>
    <n v="0"/>
  </r>
  <r>
    <n v="140"/>
    <s v="Thomas C. "/>
    <s v="Corrigan "/>
    <n v="371"/>
    <n v="1"/>
    <n v="1"/>
    <n v="0"/>
    <n v="0"/>
    <n v="0"/>
    <n v="1"/>
    <m/>
    <s v="Thomas C."/>
    <s v="Corrigan"/>
    <s v="Thomas C. Corrigan"/>
    <s v="Rep"/>
    <x v="0"/>
    <x v="0"/>
    <n v="1"/>
    <x v="1"/>
    <x v="2"/>
    <x v="1"/>
    <n v="0"/>
  </r>
  <r>
    <n v="29"/>
    <s v="Kevin "/>
    <s v="Corrigan"/>
    <n v="372"/>
    <n v="1"/>
    <n v="1"/>
    <n v="0"/>
    <n v="1"/>
    <n v="1"/>
    <n v="1"/>
    <m/>
    <s v="Kevin"/>
    <s v="Corrigan"/>
    <s v="Kevin Corrigan"/>
    <s v="Rep"/>
    <x v="0"/>
    <x v="0"/>
    <n v="0"/>
    <x v="0"/>
    <x v="2"/>
    <x v="1"/>
    <n v="1"/>
  </r>
  <r>
    <n v="29"/>
    <s v="Kevin"/>
    <s v="Corrigan"/>
    <n v="372"/>
    <n v="1"/>
    <n v="1"/>
    <n v="0"/>
    <n v="0"/>
    <n v="0"/>
    <n v="1"/>
    <m/>
    <s v="Kevin"/>
    <s v="Corrigan"/>
    <s v="Kevin Corrigan"/>
    <s v="Rep"/>
    <x v="0"/>
    <x v="0"/>
    <n v="1"/>
    <x v="1"/>
    <x v="2"/>
    <x v="1"/>
    <n v="0"/>
  </r>
  <r>
    <n v="142"/>
    <s v="Patrick F."/>
    <s v="Corrigan "/>
    <n v="372"/>
    <n v="1"/>
    <n v="1"/>
    <n v="0"/>
    <n v="0"/>
    <n v="0"/>
    <n v="1"/>
    <m/>
    <s v="Patrick F."/>
    <s v="Corrigan"/>
    <s v="Patrick F. Corrigan"/>
    <s v="Rep"/>
    <x v="0"/>
    <x v="0"/>
    <n v="1"/>
    <x v="1"/>
    <x v="2"/>
    <x v="1"/>
    <n v="0"/>
  </r>
  <r>
    <n v="167"/>
    <s v="P. Joseph "/>
    <s v="Corrigan "/>
    <n v="373"/>
    <n v="1"/>
    <n v="3"/>
    <n v="0"/>
    <n v="1"/>
    <n v="1"/>
    <n v="5"/>
    <m/>
    <s v="P. Joseph"/>
    <s v="Corrigan"/>
    <s v="P. Joseph Corrigan"/>
    <s v="Rep"/>
    <x v="13"/>
    <x v="0"/>
    <n v="0"/>
    <x v="0"/>
    <x v="6"/>
    <x v="1"/>
    <n v="1"/>
  </r>
  <r>
    <n v="167"/>
    <s v="Joe "/>
    <s v="Corrigan "/>
    <n v="374"/>
    <n v="1"/>
    <n v="0"/>
    <n v="0"/>
    <n v="1"/>
    <n v="0"/>
    <n v="6"/>
    <m/>
    <s v="Joe"/>
    <s v="Corrigan"/>
    <s v="Joe Corrigan"/>
    <s v="Rep"/>
    <x v="1"/>
    <x v="0"/>
    <n v="0"/>
    <x v="1"/>
    <x v="5"/>
    <x v="1"/>
    <n v="1"/>
  </r>
  <r>
    <n v="18"/>
    <s v="Victor"/>
    <s v="Corsino"/>
    <n v="375"/>
    <n v="1"/>
    <n v="1"/>
    <n v="0"/>
    <n v="0"/>
    <n v="0"/>
    <n v="2"/>
    <m/>
    <s v="Victor"/>
    <s v="Corsino"/>
    <s v="Victor Corsino"/>
    <s v="Rep"/>
    <x v="0"/>
    <x v="0"/>
    <n v="1"/>
    <x v="1"/>
    <x v="0"/>
    <x v="1"/>
    <n v="1"/>
  </r>
  <r>
    <n v="18"/>
    <s v="Victor"/>
    <s v="Corsino"/>
    <n v="375"/>
    <n v="1"/>
    <n v="1"/>
    <n v="0"/>
    <n v="1"/>
    <n v="1"/>
    <n v="2"/>
    <m/>
    <s v="Victor"/>
    <s v="Corsino"/>
    <s v="Victor Corsino"/>
    <s v="Rep"/>
    <x v="0"/>
    <x v="0"/>
    <n v="0"/>
    <x v="0"/>
    <x v="0"/>
    <x v="1"/>
    <n v="0"/>
  </r>
  <r>
    <n v="43"/>
    <s v="Jay"/>
    <s v="Costa"/>
    <n v="376"/>
    <n v="0"/>
    <n v="1"/>
    <n v="0"/>
    <n v="0"/>
    <n v="0"/>
    <n v="0"/>
    <m/>
    <s v="Jay"/>
    <s v="Costa"/>
    <s v="Jay Costa"/>
    <s v="Senator"/>
    <x v="0"/>
    <x v="0"/>
    <n v="1"/>
    <x v="1"/>
    <x v="3"/>
    <x v="1"/>
    <n v="1"/>
  </r>
  <r>
    <n v="43"/>
    <s v="Jay"/>
    <s v="Costa"/>
    <n v="376"/>
    <n v="0"/>
    <n v="1"/>
    <n v="0"/>
    <n v="0"/>
    <n v="1"/>
    <n v="0"/>
    <m/>
    <s v="Jay"/>
    <s v="Costa"/>
    <s v="Jay Costa"/>
    <s v="Senator"/>
    <x v="0"/>
    <x v="0"/>
    <n v="1"/>
    <x v="0"/>
    <x v="3"/>
    <x v="1"/>
    <n v="0"/>
  </r>
  <r>
    <n v="43"/>
    <s v="Jay "/>
    <s v="Costa"/>
    <n v="376"/>
    <n v="0"/>
    <n v="1"/>
    <n v="0"/>
    <n v="0"/>
    <n v="1"/>
    <n v="2"/>
    <m/>
    <s v="Jay"/>
    <s v="Costa"/>
    <s v="Jay Costa"/>
    <s v="Senator"/>
    <x v="0"/>
    <x v="0"/>
    <n v="1"/>
    <x v="0"/>
    <x v="0"/>
    <x v="1"/>
    <n v="0"/>
  </r>
  <r>
    <n v="43"/>
    <s v="Jay "/>
    <s v="Costa"/>
    <n v="376"/>
    <n v="0"/>
    <n v="1"/>
    <n v="0"/>
    <n v="0"/>
    <n v="0"/>
    <n v="4"/>
    <m/>
    <s v="Jay"/>
    <s v="Costa"/>
    <s v="Jay Costa"/>
    <s v="Senator"/>
    <x v="0"/>
    <x v="0"/>
    <n v="1"/>
    <x v="1"/>
    <x v="7"/>
    <x v="1"/>
    <n v="0"/>
  </r>
  <r>
    <n v="43"/>
    <s v="Jay "/>
    <s v="Costa"/>
    <n v="376"/>
    <n v="0"/>
    <n v="1"/>
    <n v="0"/>
    <n v="0"/>
    <n v="1"/>
    <n v="4"/>
    <m/>
    <s v="Jay"/>
    <s v="Costa"/>
    <s v="Jay Costa"/>
    <s v="Senator"/>
    <x v="0"/>
    <x v="0"/>
    <n v="1"/>
    <x v="0"/>
    <x v="7"/>
    <x v="1"/>
    <n v="0"/>
  </r>
  <r>
    <n v="43"/>
    <s v="Jay "/>
    <s v="Costa "/>
    <n v="376"/>
    <n v="0"/>
    <n v="1"/>
    <n v="0"/>
    <n v="0"/>
    <n v="0"/>
    <n v="2"/>
    <m/>
    <s v="Jay"/>
    <s v="Costa"/>
    <s v="Jay Costa"/>
    <s v="Senator"/>
    <x v="0"/>
    <x v="0"/>
    <n v="1"/>
    <x v="1"/>
    <x v="0"/>
    <x v="1"/>
    <n v="0"/>
  </r>
  <r>
    <n v="43"/>
    <s v="Jay "/>
    <s v="Costa, Jr."/>
    <n v="376"/>
    <n v="0"/>
    <n v="1"/>
    <n v="0"/>
    <n v="0"/>
    <n v="0"/>
    <n v="6"/>
    <m/>
    <s v="Jay"/>
    <s v="Costa, Jr."/>
    <s v="Jay Costa, Jr."/>
    <s v="Senator"/>
    <x v="0"/>
    <x v="0"/>
    <n v="1"/>
    <x v="1"/>
    <x v="5"/>
    <x v="1"/>
    <n v="0"/>
  </r>
  <r>
    <n v="43"/>
    <s v="Jay "/>
    <s v="Costa, Jr."/>
    <n v="376"/>
    <n v="0"/>
    <n v="1"/>
    <n v="0"/>
    <n v="0"/>
    <n v="1"/>
    <n v="6"/>
    <m/>
    <s v="Jay"/>
    <s v="Costa, Jr."/>
    <s v="Jay Costa, Jr."/>
    <s v="Senator"/>
    <x v="0"/>
    <x v="0"/>
    <n v="1"/>
    <x v="0"/>
    <x v="5"/>
    <x v="1"/>
    <n v="0"/>
  </r>
  <r>
    <n v="21"/>
    <s v="Dom "/>
    <s v="Costa"/>
    <n v="377"/>
    <n v="1"/>
    <n v="1"/>
    <n v="0"/>
    <n v="0"/>
    <n v="0"/>
    <n v="5"/>
    <m/>
    <s v="Dom"/>
    <s v="Costa"/>
    <s v="Dom Costa"/>
    <s v="Rep"/>
    <x v="0"/>
    <x v="0"/>
    <n v="1"/>
    <x v="1"/>
    <x v="6"/>
    <x v="1"/>
    <n v="1"/>
  </r>
  <r>
    <n v="21"/>
    <s v="Dom "/>
    <s v="Costa"/>
    <n v="377"/>
    <n v="1"/>
    <n v="1"/>
    <n v="0"/>
    <n v="0"/>
    <n v="1"/>
    <n v="5"/>
    <m/>
    <s v="Dom"/>
    <s v="Costa"/>
    <s v="Dom Costa"/>
    <s v="Rep"/>
    <x v="0"/>
    <x v="0"/>
    <n v="1"/>
    <x v="0"/>
    <x v="6"/>
    <x v="1"/>
    <n v="0"/>
  </r>
  <r>
    <n v="21"/>
    <s v="Dom "/>
    <s v="Costa "/>
    <n v="377"/>
    <n v="1"/>
    <n v="1"/>
    <n v="0"/>
    <n v="0"/>
    <n v="0"/>
    <n v="4"/>
    <m/>
    <s v="Dom"/>
    <s v="Costa"/>
    <s v="Dom Costa"/>
    <s v="Rep"/>
    <x v="0"/>
    <x v="0"/>
    <n v="1"/>
    <x v="1"/>
    <x v="7"/>
    <x v="1"/>
    <n v="0"/>
  </r>
  <r>
    <n v="21"/>
    <s v="Dom "/>
    <s v="Costa "/>
    <n v="377"/>
    <n v="1"/>
    <n v="1"/>
    <n v="0"/>
    <n v="0"/>
    <n v="1"/>
    <n v="4"/>
    <m/>
    <s v="Dom"/>
    <s v="Costa"/>
    <s v="Dom Costa"/>
    <s v="Rep"/>
    <x v="0"/>
    <x v="0"/>
    <n v="1"/>
    <x v="0"/>
    <x v="7"/>
    <x v="1"/>
    <n v="0"/>
  </r>
  <r>
    <n v="21"/>
    <s v="Dominic James "/>
    <s v="Costa "/>
    <n v="377"/>
    <n v="1"/>
    <n v="1"/>
    <n v="0"/>
    <n v="0"/>
    <n v="0"/>
    <n v="6"/>
    <m/>
    <s v="Dominic James"/>
    <s v="Costa"/>
    <s v="Dominic James Costa"/>
    <s v="Rep"/>
    <x v="0"/>
    <x v="0"/>
    <n v="1"/>
    <x v="1"/>
    <x v="5"/>
    <x v="1"/>
    <n v="0"/>
  </r>
  <r>
    <n v="21"/>
    <s v="Dominic James "/>
    <s v="Costa "/>
    <n v="377"/>
    <n v="1"/>
    <n v="1"/>
    <n v="0"/>
    <n v="0"/>
    <n v="1"/>
    <n v="6"/>
    <m/>
    <s v="Dominic James"/>
    <s v="Costa"/>
    <s v="Dominic James Costa"/>
    <s v="Rep"/>
    <x v="0"/>
    <x v="0"/>
    <n v="1"/>
    <x v="0"/>
    <x v="5"/>
    <x v="1"/>
    <n v="0"/>
  </r>
  <r>
    <n v="21"/>
    <s v="Dominic James "/>
    <s v="Costa "/>
    <n v="377"/>
    <n v="1"/>
    <n v="1"/>
    <n v="0"/>
    <n v="0"/>
    <n v="0"/>
    <n v="7"/>
    <m/>
    <s v="Dominic James"/>
    <s v="Costa"/>
    <s v="Dominic James Costa"/>
    <s v="Rep"/>
    <x v="0"/>
    <x v="0"/>
    <n v="1"/>
    <x v="1"/>
    <x v="4"/>
    <x v="1"/>
    <n v="0"/>
  </r>
  <r>
    <n v="172"/>
    <s v="Richard B "/>
    <s v="Costello "/>
    <n v="377"/>
    <n v="1"/>
    <n v="1"/>
    <n v="0"/>
    <n v="0"/>
    <n v="0"/>
    <n v="4"/>
    <m/>
    <s v="Richard B"/>
    <s v="Costello"/>
    <s v="Richard B Costello"/>
    <s v="Rep"/>
    <x v="0"/>
    <x v="0"/>
    <n v="1"/>
    <x v="1"/>
    <x v="7"/>
    <x v="1"/>
    <n v="0"/>
  </r>
  <r>
    <n v="172"/>
    <s v="Richard B "/>
    <s v="Costello "/>
    <n v="377"/>
    <n v="1"/>
    <n v="1"/>
    <n v="0"/>
    <n v="1"/>
    <n v="1"/>
    <n v="4"/>
    <m/>
    <s v="Richard B"/>
    <s v="Costello"/>
    <s v="Richard B Costello"/>
    <s v="Rep"/>
    <x v="0"/>
    <x v="0"/>
    <n v="0"/>
    <x v="0"/>
    <x v="7"/>
    <x v="1"/>
    <n v="0"/>
  </r>
  <r>
    <n v="8"/>
    <s v="James C."/>
    <s v="Coulter"/>
    <n v="378"/>
    <n v="1"/>
    <n v="1"/>
    <n v="0"/>
    <n v="0"/>
    <n v="0"/>
    <n v="0"/>
    <m/>
    <s v="James C."/>
    <s v="Coulter"/>
    <s v="James C. Coulter"/>
    <s v="Rep"/>
    <x v="0"/>
    <x v="0"/>
    <n v="1"/>
    <x v="1"/>
    <x v="3"/>
    <x v="1"/>
    <n v="1"/>
  </r>
  <r>
    <n v="8"/>
    <s v="James C."/>
    <s v="Coulter"/>
    <n v="378"/>
    <n v="1"/>
    <n v="1"/>
    <n v="0"/>
    <n v="1"/>
    <n v="1"/>
    <n v="0"/>
    <m/>
    <s v="James C."/>
    <s v="Coulter"/>
    <s v="James C. Coulter"/>
    <s v="Rep"/>
    <x v="0"/>
    <x v="0"/>
    <n v="0"/>
    <x v="0"/>
    <x v="3"/>
    <x v="1"/>
    <n v="0"/>
  </r>
  <r>
    <n v="34"/>
    <s v="Paul"/>
    <s v="Costa"/>
    <n v="378"/>
    <n v="1"/>
    <n v="1"/>
    <n v="0"/>
    <n v="0"/>
    <n v="0"/>
    <n v="0"/>
    <m/>
    <s v="Paul"/>
    <s v="Costa"/>
    <s v="Paul Costa"/>
    <s v="Rep"/>
    <x v="0"/>
    <x v="0"/>
    <n v="1"/>
    <x v="1"/>
    <x v="3"/>
    <x v="1"/>
    <n v="0"/>
  </r>
  <r>
    <n v="34"/>
    <s v="Paul"/>
    <s v="Costa"/>
    <n v="378"/>
    <n v="1"/>
    <n v="1"/>
    <n v="0"/>
    <n v="0"/>
    <n v="1"/>
    <n v="0"/>
    <m/>
    <s v="Paul"/>
    <s v="Costa"/>
    <s v="Paul Costa"/>
    <s v="Rep"/>
    <x v="0"/>
    <x v="0"/>
    <n v="1"/>
    <x v="0"/>
    <x v="3"/>
    <x v="1"/>
    <n v="0"/>
  </r>
  <r>
    <n v="34"/>
    <s v="Paul "/>
    <s v="Costa"/>
    <n v="378"/>
    <n v="1"/>
    <n v="1"/>
    <n v="0"/>
    <n v="0"/>
    <n v="1"/>
    <n v="1"/>
    <m/>
    <s v="Paul"/>
    <s v="Costa"/>
    <s v="Paul Costa"/>
    <s v="Rep"/>
    <x v="0"/>
    <x v="0"/>
    <n v="1"/>
    <x v="0"/>
    <x v="2"/>
    <x v="1"/>
    <n v="0"/>
  </r>
  <r>
    <n v="34"/>
    <s v="Paul"/>
    <s v="Costa"/>
    <n v="378"/>
    <n v="1"/>
    <n v="1"/>
    <n v="0"/>
    <n v="0"/>
    <n v="1"/>
    <n v="2"/>
    <m/>
    <s v="Paul"/>
    <s v="Costa"/>
    <s v="Paul Costa"/>
    <s v="Rep"/>
    <x v="0"/>
    <x v="0"/>
    <n v="1"/>
    <x v="0"/>
    <x v="0"/>
    <x v="1"/>
    <n v="0"/>
  </r>
  <r>
    <n v="34"/>
    <s v="Paul"/>
    <s v="Costa"/>
    <n v="378"/>
    <n v="1"/>
    <n v="1"/>
    <n v="0"/>
    <n v="0"/>
    <n v="0"/>
    <n v="3"/>
    <m/>
    <s v="Paul"/>
    <s v="Costa"/>
    <s v="Paul Costa"/>
    <s v="Rep"/>
    <x v="0"/>
    <x v="0"/>
    <n v="1"/>
    <x v="1"/>
    <x v="1"/>
    <x v="1"/>
    <n v="0"/>
  </r>
  <r>
    <n v="34"/>
    <s v="Paul"/>
    <s v="Costa"/>
    <n v="378"/>
    <n v="1"/>
    <n v="1"/>
    <n v="0"/>
    <n v="0"/>
    <n v="1"/>
    <n v="3"/>
    <m/>
    <s v="Paul"/>
    <s v="Costa"/>
    <s v="Paul Costa"/>
    <s v="Rep"/>
    <x v="0"/>
    <x v="0"/>
    <n v="1"/>
    <x v="0"/>
    <x v="1"/>
    <x v="1"/>
    <n v="0"/>
  </r>
  <r>
    <n v="34"/>
    <s v="Paul "/>
    <s v="Costa"/>
    <n v="378"/>
    <n v="1"/>
    <n v="1"/>
    <n v="0"/>
    <n v="0"/>
    <n v="0"/>
    <n v="1"/>
    <m/>
    <s v="Paul"/>
    <s v="Costa"/>
    <s v="Paul Costa"/>
    <s v="Rep"/>
    <x v="0"/>
    <x v="0"/>
    <n v="1"/>
    <x v="1"/>
    <x v="2"/>
    <x v="1"/>
    <n v="0"/>
  </r>
  <r>
    <n v="34"/>
    <s v="Paul "/>
    <s v="Costa"/>
    <n v="378"/>
    <n v="1"/>
    <n v="1"/>
    <n v="0"/>
    <n v="0"/>
    <n v="0"/>
    <n v="2"/>
    <m/>
    <s v="Paul"/>
    <s v="Costa"/>
    <s v="Paul Costa"/>
    <s v="Rep"/>
    <x v="0"/>
    <x v="0"/>
    <n v="1"/>
    <x v="1"/>
    <x v="0"/>
    <x v="1"/>
    <n v="0"/>
  </r>
  <r>
    <n v="34"/>
    <s v="Paul "/>
    <s v="Costa"/>
    <n v="378"/>
    <n v="1"/>
    <n v="1"/>
    <n v="0"/>
    <n v="0"/>
    <n v="0"/>
    <n v="4"/>
    <m/>
    <s v="Paul"/>
    <s v="Costa"/>
    <s v="Paul Costa"/>
    <s v="Rep"/>
    <x v="0"/>
    <x v="0"/>
    <n v="1"/>
    <x v="1"/>
    <x v="7"/>
    <x v="1"/>
    <n v="0"/>
  </r>
  <r>
    <n v="34"/>
    <s v="Paul "/>
    <s v="Costa"/>
    <n v="378"/>
    <n v="1"/>
    <n v="1"/>
    <n v="0"/>
    <n v="0"/>
    <n v="1"/>
    <n v="4"/>
    <m/>
    <s v="Paul"/>
    <s v="Costa"/>
    <s v="Paul Costa"/>
    <s v="Rep"/>
    <x v="0"/>
    <x v="0"/>
    <n v="1"/>
    <x v="0"/>
    <x v="7"/>
    <x v="1"/>
    <n v="0"/>
  </r>
  <r>
    <n v="34"/>
    <s v="Paul "/>
    <s v="Costa"/>
    <n v="378"/>
    <n v="1"/>
    <n v="1"/>
    <n v="0"/>
    <n v="0"/>
    <n v="0"/>
    <n v="5"/>
    <m/>
    <s v="Paul"/>
    <s v="Costa"/>
    <s v="Paul Costa"/>
    <s v="Rep"/>
    <x v="0"/>
    <x v="0"/>
    <n v="1"/>
    <x v="1"/>
    <x v="6"/>
    <x v="1"/>
    <n v="0"/>
  </r>
  <r>
    <n v="34"/>
    <s v="Paul "/>
    <s v="Costa"/>
    <n v="378"/>
    <n v="1"/>
    <n v="1"/>
    <n v="0"/>
    <n v="0"/>
    <n v="1"/>
    <n v="5"/>
    <m/>
    <s v="Paul"/>
    <s v="Costa"/>
    <s v="Paul Costa"/>
    <s v="Rep"/>
    <x v="0"/>
    <x v="0"/>
    <n v="1"/>
    <x v="0"/>
    <x v="6"/>
    <x v="1"/>
    <n v="0"/>
  </r>
  <r>
    <n v="34"/>
    <s v="Paul "/>
    <s v="Costa "/>
    <n v="378"/>
    <n v="1"/>
    <n v="1"/>
    <n v="0"/>
    <n v="0"/>
    <n v="0"/>
    <n v="6"/>
    <m/>
    <s v="Paul"/>
    <s v="Costa"/>
    <s v="Paul Costa"/>
    <s v="Rep"/>
    <x v="0"/>
    <x v="0"/>
    <n v="1"/>
    <x v="1"/>
    <x v="5"/>
    <x v="1"/>
    <n v="0"/>
  </r>
  <r>
    <n v="34"/>
    <s v="Paul "/>
    <s v="Costa "/>
    <n v="378"/>
    <n v="1"/>
    <n v="1"/>
    <n v="0"/>
    <n v="0"/>
    <n v="1"/>
    <n v="6"/>
    <m/>
    <s v="Paul"/>
    <s v="Costa"/>
    <s v="Paul Costa"/>
    <s v="Rep"/>
    <x v="0"/>
    <x v="0"/>
    <n v="1"/>
    <x v="0"/>
    <x v="5"/>
    <x v="1"/>
    <n v="0"/>
  </r>
  <r>
    <n v="34"/>
    <s v="Paul "/>
    <s v="Costa "/>
    <n v="378"/>
    <n v="1"/>
    <n v="1"/>
    <n v="0"/>
    <n v="0"/>
    <n v="0"/>
    <n v="7"/>
    <m/>
    <s v="Paul"/>
    <s v="Costa"/>
    <s v="Paul Costa"/>
    <s v="Rep"/>
    <x v="0"/>
    <x v="0"/>
    <n v="1"/>
    <x v="1"/>
    <x v="4"/>
    <x v="1"/>
    <n v="0"/>
  </r>
  <r>
    <n v="113"/>
    <s v="Bill"/>
    <s v="Courtright"/>
    <n v="379"/>
    <n v="1"/>
    <n v="1"/>
    <n v="0"/>
    <n v="1"/>
    <n v="0"/>
    <n v="3"/>
    <m/>
    <s v="Bill"/>
    <s v="Courtright"/>
    <s v="Bill Courtright"/>
    <s v="Rep"/>
    <x v="0"/>
    <x v="0"/>
    <n v="0"/>
    <x v="1"/>
    <x v="1"/>
    <x v="1"/>
    <n v="1"/>
  </r>
  <r>
    <n v="60"/>
    <s v="Ronald J "/>
    <s v="Covone "/>
    <n v="380"/>
    <n v="1"/>
    <n v="0"/>
    <n v="0"/>
    <n v="1"/>
    <n v="0"/>
    <n v="2"/>
    <m/>
    <s v="Ronald J"/>
    <s v="Covone"/>
    <s v="Ronald J Covone"/>
    <s v="Rep"/>
    <x v="1"/>
    <x v="0"/>
    <n v="0"/>
    <x v="1"/>
    <x v="0"/>
    <x v="1"/>
    <n v="1"/>
  </r>
  <r>
    <n v="60"/>
    <s v="Ron "/>
    <s v="Covone "/>
    <n v="381"/>
    <n v="1"/>
    <n v="1"/>
    <n v="0"/>
    <n v="1"/>
    <n v="1"/>
    <n v="3"/>
    <m/>
    <s v="Ron"/>
    <s v="Covone"/>
    <s v="Ron Covone"/>
    <s v="Rep"/>
    <x v="0"/>
    <x v="0"/>
    <n v="0"/>
    <x v="0"/>
    <x v="1"/>
    <x v="1"/>
    <n v="1"/>
  </r>
  <r>
    <n v="129"/>
    <s v="Jim"/>
    <s v="Cox"/>
    <n v="382"/>
    <n v="1"/>
    <n v="0"/>
    <n v="0"/>
    <n v="0"/>
    <n v="0"/>
    <n v="3"/>
    <m/>
    <s v="Jim"/>
    <s v="Cox"/>
    <s v="Jim Cox"/>
    <s v="Rep"/>
    <x v="1"/>
    <x v="0"/>
    <n v="1"/>
    <x v="1"/>
    <x v="1"/>
    <x v="1"/>
    <n v="1"/>
  </r>
  <r>
    <n v="129"/>
    <s v="Jim"/>
    <s v="Cox"/>
    <n v="382"/>
    <n v="1"/>
    <n v="0"/>
    <n v="0"/>
    <n v="0"/>
    <n v="1"/>
    <n v="3"/>
    <m/>
    <s v="Jim"/>
    <s v="Cox"/>
    <s v="Jim Cox"/>
    <s v="Rep"/>
    <x v="1"/>
    <x v="0"/>
    <n v="1"/>
    <x v="0"/>
    <x v="1"/>
    <x v="1"/>
    <n v="0"/>
  </r>
  <r>
    <n v="13"/>
    <s v="Nancy L"/>
    <s v="Cox"/>
    <n v="383"/>
    <n v="1"/>
    <n v="1"/>
    <n v="1"/>
    <n v="1"/>
    <n v="1"/>
    <n v="2"/>
    <m/>
    <s v="Nancy L"/>
    <s v="Cox"/>
    <s v="Nancy L Cox"/>
    <s v="Rep"/>
    <x v="0"/>
    <x v="1"/>
    <n v="0"/>
    <x v="0"/>
    <x v="0"/>
    <x v="1"/>
    <n v="1"/>
  </r>
  <r>
    <n v="13"/>
    <s v="Nancy L "/>
    <s v="Cox "/>
    <n v="383"/>
    <n v="1"/>
    <n v="1"/>
    <n v="1"/>
    <n v="0"/>
    <n v="0"/>
    <n v="2"/>
    <m/>
    <s v="Nancy L"/>
    <s v="Cox"/>
    <s v="Nancy L Cox"/>
    <s v="Rep"/>
    <x v="0"/>
    <x v="1"/>
    <n v="1"/>
    <x v="1"/>
    <x v="0"/>
    <x v="1"/>
    <n v="0"/>
  </r>
  <r>
    <n v="13"/>
    <s v="Nancy L."/>
    <s v="Cox"/>
    <n v="383"/>
    <n v="1"/>
    <n v="1"/>
    <n v="1"/>
    <n v="1"/>
    <n v="1"/>
    <n v="1"/>
    <m/>
    <s v="Nancy L."/>
    <s v="Cox"/>
    <s v="Nancy L. Cox"/>
    <s v="Rep"/>
    <x v="0"/>
    <x v="1"/>
    <n v="0"/>
    <x v="0"/>
    <x v="2"/>
    <x v="1"/>
    <n v="0"/>
  </r>
  <r>
    <n v="13"/>
    <s v="Nancy L. "/>
    <s v="Cox "/>
    <n v="383"/>
    <n v="1"/>
    <n v="1"/>
    <n v="1"/>
    <n v="0"/>
    <n v="0"/>
    <n v="1"/>
    <m/>
    <s v="Nancy L."/>
    <s v="Cox"/>
    <s v="Nancy L. Cox"/>
    <s v="Rep"/>
    <x v="0"/>
    <x v="1"/>
    <n v="1"/>
    <x v="1"/>
    <x v="2"/>
    <x v="1"/>
    <n v="0"/>
  </r>
  <r>
    <n v="129"/>
    <s v="James A "/>
    <s v="Cox Jr "/>
    <n v="384"/>
    <n v="1"/>
    <n v="0"/>
    <n v="0"/>
    <n v="0"/>
    <n v="0"/>
    <n v="7"/>
    <m/>
    <s v="James A"/>
    <s v="Cox Jr"/>
    <s v="James A Cox Jr"/>
    <s v="Rep"/>
    <x v="1"/>
    <x v="0"/>
    <n v="1"/>
    <x v="1"/>
    <x v="4"/>
    <x v="1"/>
    <n v="1"/>
  </r>
  <r>
    <n v="129"/>
    <s v="Jim "/>
    <s v="Cox "/>
    <n v="384"/>
    <n v="1"/>
    <n v="0"/>
    <n v="0"/>
    <n v="0"/>
    <n v="0"/>
    <n v="4"/>
    <m/>
    <s v="Jim"/>
    <s v="Cox"/>
    <s v="Jim Cox"/>
    <s v="Rep"/>
    <x v="1"/>
    <x v="0"/>
    <n v="1"/>
    <x v="1"/>
    <x v="7"/>
    <x v="1"/>
    <n v="0"/>
  </r>
  <r>
    <n v="129"/>
    <s v="Jim "/>
    <s v="Cox "/>
    <n v="384"/>
    <n v="1"/>
    <n v="0"/>
    <n v="0"/>
    <n v="0"/>
    <n v="1"/>
    <n v="4"/>
    <m/>
    <s v="Jim"/>
    <s v="Cox"/>
    <s v="Jim Cox"/>
    <s v="Rep"/>
    <x v="1"/>
    <x v="0"/>
    <n v="1"/>
    <x v="0"/>
    <x v="7"/>
    <x v="1"/>
    <n v="0"/>
  </r>
  <r>
    <n v="129"/>
    <s v="Jim "/>
    <s v="Cox "/>
    <n v="384"/>
    <n v="1"/>
    <n v="0"/>
    <n v="0"/>
    <n v="0"/>
    <n v="0"/>
    <n v="5"/>
    <m/>
    <s v="Jim"/>
    <s v="Cox"/>
    <s v="Jim Cox"/>
    <s v="Rep"/>
    <x v="1"/>
    <x v="0"/>
    <n v="1"/>
    <x v="1"/>
    <x v="6"/>
    <x v="1"/>
    <n v="0"/>
  </r>
  <r>
    <n v="129"/>
    <s v="Jim "/>
    <s v="Cox "/>
    <n v="384"/>
    <n v="1"/>
    <n v="0"/>
    <n v="0"/>
    <n v="0"/>
    <n v="1"/>
    <n v="5"/>
    <m/>
    <s v="Jim"/>
    <s v="Cox"/>
    <s v="Jim Cox"/>
    <s v="Rep"/>
    <x v="1"/>
    <x v="0"/>
    <n v="1"/>
    <x v="0"/>
    <x v="6"/>
    <x v="1"/>
    <n v="0"/>
  </r>
  <r>
    <n v="129"/>
    <s v="Jim "/>
    <s v="Cox "/>
    <n v="384"/>
    <n v="1"/>
    <n v="0"/>
    <n v="0"/>
    <n v="0"/>
    <n v="0"/>
    <n v="6"/>
    <m/>
    <s v="Jim"/>
    <s v="Cox"/>
    <s v="Jim Cox"/>
    <s v="Rep"/>
    <x v="1"/>
    <x v="0"/>
    <n v="1"/>
    <x v="1"/>
    <x v="5"/>
    <x v="1"/>
    <n v="0"/>
  </r>
  <r>
    <n v="129"/>
    <s v="Jim "/>
    <s v="Cox "/>
    <n v="384"/>
    <n v="1"/>
    <n v="0"/>
    <n v="0"/>
    <n v="0"/>
    <n v="1"/>
    <n v="6"/>
    <m/>
    <s v="Jim"/>
    <s v="Cox"/>
    <s v="Jim Cox"/>
    <s v="Rep"/>
    <x v="1"/>
    <x v="0"/>
    <n v="1"/>
    <x v="0"/>
    <x v="5"/>
    <x v="1"/>
    <n v="0"/>
  </r>
  <r>
    <n v="89"/>
    <s v="Jeffrey W."/>
    <s v="Coy"/>
    <n v="385"/>
    <n v="1"/>
    <n v="1"/>
    <n v="0"/>
    <n v="0"/>
    <n v="0"/>
    <n v="0"/>
    <m/>
    <s v="Jeffrey W."/>
    <s v="Coy"/>
    <s v="Jeffrey W. Coy"/>
    <s v="Rep"/>
    <x v="0"/>
    <x v="0"/>
    <n v="1"/>
    <x v="1"/>
    <x v="3"/>
    <x v="1"/>
    <n v="1"/>
  </r>
  <r>
    <n v="89"/>
    <s v="Jeffrey W."/>
    <s v="Coy"/>
    <n v="385"/>
    <n v="1"/>
    <n v="1"/>
    <n v="0"/>
    <n v="0"/>
    <n v="1"/>
    <n v="0"/>
    <m/>
    <s v="Jeffrey W."/>
    <s v="Coy"/>
    <s v="Jeffrey W. Coy"/>
    <s v="Rep"/>
    <x v="0"/>
    <x v="0"/>
    <n v="1"/>
    <x v="0"/>
    <x v="3"/>
    <x v="1"/>
    <n v="0"/>
  </r>
  <r>
    <n v="89"/>
    <s v="Jeffrey W."/>
    <s v="Coy"/>
    <n v="385"/>
    <n v="1"/>
    <n v="1"/>
    <n v="0"/>
    <n v="0"/>
    <n v="1"/>
    <n v="1"/>
    <m/>
    <s v="Jeffrey W."/>
    <s v="Coy"/>
    <s v="Jeffrey W. Coy"/>
    <s v="Rep"/>
    <x v="0"/>
    <x v="0"/>
    <n v="1"/>
    <x v="0"/>
    <x v="2"/>
    <x v="1"/>
    <n v="0"/>
  </r>
  <r>
    <n v="89"/>
    <s v="Jeffrey W. "/>
    <s v="Coy "/>
    <n v="385"/>
    <n v="1"/>
    <n v="1"/>
    <n v="0"/>
    <n v="0"/>
    <n v="0"/>
    <n v="1"/>
    <m/>
    <s v="Jeffrey W."/>
    <s v="Coy"/>
    <s v="Jeffrey W. Coy"/>
    <s v="Rep"/>
    <x v="0"/>
    <x v="0"/>
    <n v="1"/>
    <x v="1"/>
    <x v="2"/>
    <x v="1"/>
    <n v="0"/>
  </r>
  <r>
    <n v="44"/>
    <s v="Kathi "/>
    <s v="Cozzone "/>
    <n v="386"/>
    <n v="0"/>
    <n v="1"/>
    <n v="1"/>
    <n v="0"/>
    <n v="0"/>
    <n v="7"/>
    <m/>
    <s v="Kathi"/>
    <s v="Cozzone"/>
    <s v="Kathi Cozzone"/>
    <s v="Senator"/>
    <x v="0"/>
    <x v="1"/>
    <n v="1"/>
    <x v="1"/>
    <x v="4"/>
    <x v="1"/>
    <n v="1"/>
  </r>
  <r>
    <n v="150"/>
    <s v="Jacqueline R"/>
    <s v="Crahalla"/>
    <n v="387"/>
    <n v="1"/>
    <n v="0"/>
    <n v="1"/>
    <n v="0"/>
    <n v="1"/>
    <n v="2"/>
    <m/>
    <s v="Jacqueline R"/>
    <s v="Crahalla"/>
    <s v="Jacqueline R Crahalla"/>
    <s v="Rep"/>
    <x v="1"/>
    <x v="1"/>
    <n v="1"/>
    <x v="0"/>
    <x v="0"/>
    <x v="1"/>
    <n v="1"/>
  </r>
  <r>
    <n v="150"/>
    <s v="Jacqueline R "/>
    <s v="Crahalla "/>
    <n v="387"/>
    <n v="1"/>
    <n v="0"/>
    <n v="1"/>
    <n v="0"/>
    <n v="0"/>
    <n v="2"/>
    <m/>
    <s v="Jacqueline R"/>
    <s v="Crahalla"/>
    <s v="Jacqueline R Crahalla"/>
    <s v="Rep"/>
    <x v="1"/>
    <x v="1"/>
    <n v="1"/>
    <x v="1"/>
    <x v="0"/>
    <x v="1"/>
    <n v="0"/>
  </r>
  <r>
    <n v="150"/>
    <s v="Jacqueline R."/>
    <s v="Crahalla"/>
    <n v="387"/>
    <n v="1"/>
    <n v="0"/>
    <n v="1"/>
    <n v="0"/>
    <n v="0"/>
    <n v="1"/>
    <m/>
    <s v="Jacqueline R."/>
    <s v="Crahalla"/>
    <s v="Jacqueline R. Crahalla"/>
    <s v="Rep"/>
    <x v="1"/>
    <x v="1"/>
    <n v="1"/>
    <x v="1"/>
    <x v="2"/>
    <x v="1"/>
    <n v="0"/>
  </r>
  <r>
    <n v="150"/>
    <s v="Jacqueline R. "/>
    <s v="Crahalla "/>
    <n v="387"/>
    <n v="1"/>
    <n v="0"/>
    <n v="1"/>
    <n v="0"/>
    <n v="1"/>
    <n v="1"/>
    <m/>
    <s v="Jacqueline R."/>
    <s v="Crahalla"/>
    <s v="Jacqueline R. Crahalla"/>
    <s v="Rep"/>
    <x v="1"/>
    <x v="1"/>
    <n v="1"/>
    <x v="0"/>
    <x v="2"/>
    <x v="1"/>
    <n v="0"/>
  </r>
  <r>
    <n v="22"/>
    <s v="Chris "/>
    <s v="Cratsley "/>
    <n v="388"/>
    <n v="1"/>
    <n v="0"/>
    <n v="0"/>
    <n v="0"/>
    <n v="0"/>
    <n v="6"/>
    <m/>
    <s v="Chris"/>
    <s v="Cratsley"/>
    <s v="Chris Cratsley"/>
    <s v="Rep"/>
    <x v="1"/>
    <x v="0"/>
    <n v="1"/>
    <x v="1"/>
    <x v="5"/>
    <x v="1"/>
    <n v="1"/>
  </r>
  <r>
    <n v="22"/>
    <s v="Chris "/>
    <s v="Cratsley "/>
    <n v="388"/>
    <n v="1"/>
    <n v="0"/>
    <n v="0"/>
    <n v="1"/>
    <n v="1"/>
    <n v="6"/>
    <m/>
    <s v="Chris"/>
    <s v="Cratsley"/>
    <s v="Chris Cratsley"/>
    <s v="Rep"/>
    <x v="1"/>
    <x v="0"/>
    <n v="0"/>
    <x v="0"/>
    <x v="5"/>
    <x v="1"/>
    <n v="0"/>
  </r>
  <r>
    <n v="37"/>
    <s v="Thomas C"/>
    <s v="Creighton"/>
    <n v="389"/>
    <n v="1"/>
    <n v="0"/>
    <n v="0"/>
    <n v="0"/>
    <n v="0"/>
    <n v="3"/>
    <m/>
    <s v="Thomas C"/>
    <s v="Creighton"/>
    <s v="Thomas C Creighton"/>
    <s v="Rep"/>
    <x v="1"/>
    <x v="0"/>
    <n v="1"/>
    <x v="1"/>
    <x v="1"/>
    <x v="1"/>
    <n v="1"/>
  </r>
  <r>
    <n v="37"/>
    <s v="Thomas C"/>
    <s v="Creighton"/>
    <n v="389"/>
    <n v="1"/>
    <n v="0"/>
    <n v="0"/>
    <n v="0"/>
    <n v="1"/>
    <n v="3"/>
    <m/>
    <s v="Thomas C"/>
    <s v="Creighton"/>
    <s v="Thomas C Creighton"/>
    <s v="Rep"/>
    <x v="1"/>
    <x v="0"/>
    <n v="1"/>
    <x v="0"/>
    <x v="1"/>
    <x v="1"/>
    <n v="0"/>
  </r>
  <r>
    <n v="37"/>
    <s v="Thomas C"/>
    <s v="Creighton "/>
    <n v="389"/>
    <n v="1"/>
    <n v="0"/>
    <n v="0"/>
    <n v="0"/>
    <n v="0"/>
    <n v="4"/>
    <m/>
    <s v="Thomas C"/>
    <s v="Creighton"/>
    <s v="Thomas C Creighton"/>
    <s v="Rep"/>
    <x v="1"/>
    <x v="0"/>
    <n v="1"/>
    <x v="1"/>
    <x v="7"/>
    <x v="1"/>
    <n v="0"/>
  </r>
  <r>
    <n v="37"/>
    <s v="Thomas C"/>
    <s v="Creighton "/>
    <n v="389"/>
    <n v="1"/>
    <n v="0"/>
    <n v="0"/>
    <n v="0"/>
    <n v="1"/>
    <n v="4"/>
    <m/>
    <s v="Thomas C"/>
    <s v="Creighton"/>
    <s v="Thomas C Creighton"/>
    <s v="Rep"/>
    <x v="1"/>
    <x v="0"/>
    <n v="1"/>
    <x v="0"/>
    <x v="7"/>
    <x v="1"/>
    <n v="0"/>
  </r>
  <r>
    <n v="37"/>
    <s v="Thomas C "/>
    <s v="Crieghton"/>
    <n v="389"/>
    <n v="1"/>
    <n v="0"/>
    <n v="0"/>
    <n v="0"/>
    <n v="0"/>
    <n v="5"/>
    <m/>
    <s v="Thomas C"/>
    <s v="Crieghton"/>
    <s v="Thomas C Crieghton"/>
    <s v="Rep"/>
    <x v="1"/>
    <x v="0"/>
    <n v="1"/>
    <x v="1"/>
    <x v="6"/>
    <x v="1"/>
    <n v="0"/>
  </r>
  <r>
    <n v="37"/>
    <s v="Thomas C "/>
    <s v="Crieghton"/>
    <n v="389"/>
    <n v="1"/>
    <n v="0"/>
    <n v="0"/>
    <n v="0"/>
    <n v="1"/>
    <n v="5"/>
    <m/>
    <s v="Thomas C"/>
    <s v="Crieghton"/>
    <s v="Thomas C Crieghton"/>
    <s v="Rep"/>
    <x v="1"/>
    <x v="0"/>
    <n v="1"/>
    <x v="0"/>
    <x v="6"/>
    <x v="1"/>
    <n v="0"/>
  </r>
  <r>
    <n v="37"/>
    <s v="Thomas C."/>
    <s v="Creighton"/>
    <n v="389"/>
    <n v="1"/>
    <n v="0"/>
    <n v="0"/>
    <n v="0"/>
    <n v="0"/>
    <n v="1"/>
    <m/>
    <s v="Thomas C."/>
    <s v="Creighton"/>
    <s v="Thomas C. Creighton"/>
    <s v="Rep"/>
    <x v="1"/>
    <x v="0"/>
    <n v="1"/>
    <x v="1"/>
    <x v="2"/>
    <x v="1"/>
    <n v="0"/>
  </r>
  <r>
    <n v="37"/>
    <s v="Thomas C."/>
    <s v="Creighton"/>
    <n v="389"/>
    <n v="1"/>
    <n v="0"/>
    <n v="0"/>
    <n v="0"/>
    <n v="1"/>
    <n v="1"/>
    <m/>
    <s v="Thomas C."/>
    <s v="Creighton"/>
    <s v="Thomas C. Creighton"/>
    <s v="Rep"/>
    <x v="1"/>
    <x v="0"/>
    <n v="1"/>
    <x v="0"/>
    <x v="2"/>
    <x v="1"/>
    <n v="0"/>
  </r>
  <r>
    <n v="37"/>
    <s v="Thomas"/>
    <s v="Creighton"/>
    <n v="389"/>
    <n v="1"/>
    <n v="0"/>
    <n v="0"/>
    <n v="0"/>
    <n v="1"/>
    <n v="2"/>
    <m/>
    <s v="Thomas"/>
    <s v="Creighton"/>
    <s v="Thomas Creighton"/>
    <s v="Rep"/>
    <x v="1"/>
    <x v="0"/>
    <n v="1"/>
    <x v="0"/>
    <x v="0"/>
    <x v="1"/>
    <n v="0"/>
  </r>
  <r>
    <n v="37"/>
    <s v="Thomas"/>
    <s v="Creighton "/>
    <n v="389"/>
    <n v="1"/>
    <n v="0"/>
    <n v="0"/>
    <n v="0"/>
    <n v="0"/>
    <n v="2"/>
    <m/>
    <s v="Thomas"/>
    <s v="Creighton"/>
    <s v="Thomas Creighton"/>
    <s v="Rep"/>
    <x v="1"/>
    <x v="0"/>
    <n v="1"/>
    <x v="1"/>
    <x v="0"/>
    <x v="1"/>
    <n v="0"/>
  </r>
  <r>
    <n v="37"/>
    <s v="Tom C."/>
    <s v="Creighton"/>
    <n v="389"/>
    <n v="1"/>
    <n v="0"/>
    <n v="0"/>
    <n v="0"/>
    <n v="0"/>
    <n v="0"/>
    <m/>
    <s v="Tom C."/>
    <s v="Creighton"/>
    <s v="Tom C. Creighton"/>
    <s v="Rep"/>
    <x v="1"/>
    <x v="0"/>
    <n v="1"/>
    <x v="1"/>
    <x v="3"/>
    <x v="1"/>
    <n v="0"/>
  </r>
  <r>
    <n v="37"/>
    <s v="Tom C."/>
    <s v="Creighton"/>
    <n v="389"/>
    <n v="1"/>
    <n v="0"/>
    <n v="0"/>
    <n v="0"/>
    <n v="1"/>
    <n v="0"/>
    <m/>
    <s v="Tom C."/>
    <s v="Creighton"/>
    <s v="Tom C. Creighton"/>
    <s v="Rep"/>
    <x v="1"/>
    <x v="0"/>
    <n v="1"/>
    <x v="0"/>
    <x v="3"/>
    <x v="1"/>
    <n v="0"/>
  </r>
  <r>
    <n v="98"/>
    <s v="Anthony Thomas"/>
    <s v="Crocamo "/>
    <n v="390"/>
    <n v="1"/>
    <n v="1"/>
    <n v="0"/>
    <n v="0"/>
    <n v="0"/>
    <n v="7"/>
    <m/>
    <s v="Anthony Thomas"/>
    <s v="Crocamo"/>
    <s v="Anthony Thomas Crocamo"/>
    <s v="Rep"/>
    <x v="0"/>
    <x v="0"/>
    <n v="1"/>
    <x v="1"/>
    <x v="4"/>
    <x v="1"/>
    <n v="1"/>
  </r>
  <r>
    <n v="33"/>
    <s v="Catherine A "/>
    <s v="Cresswell"/>
    <n v="390"/>
    <n v="0"/>
    <n v="0"/>
    <n v="1"/>
    <n v="1"/>
    <n v="0"/>
    <n v="4"/>
    <m/>
    <s v="Catherine A"/>
    <s v="Cresswell"/>
    <s v="Catherine A Cresswell"/>
    <s v="Senator"/>
    <x v="1"/>
    <x v="1"/>
    <n v="0"/>
    <x v="1"/>
    <x v="7"/>
    <x v="1"/>
    <n v="0"/>
  </r>
  <r>
    <n v="42"/>
    <s v="Mike "/>
    <s v="Crossey"/>
    <n v="391"/>
    <n v="1"/>
    <n v="1"/>
    <n v="0"/>
    <n v="0"/>
    <n v="0"/>
    <n v="1"/>
    <m/>
    <s v="Mike"/>
    <s v="Crossey"/>
    <s v="Mike Crossey"/>
    <s v="Rep"/>
    <x v="0"/>
    <x v="0"/>
    <n v="1"/>
    <x v="1"/>
    <x v="2"/>
    <x v="1"/>
    <n v="1"/>
  </r>
  <r>
    <n v="42"/>
    <s v="Mike "/>
    <s v="Crossey "/>
    <n v="391"/>
    <n v="1"/>
    <n v="1"/>
    <n v="0"/>
    <n v="1"/>
    <n v="1"/>
    <n v="1"/>
    <m/>
    <s v="Mike"/>
    <s v="Crossey"/>
    <s v="Mike Crossey"/>
    <s v="Rep"/>
    <x v="0"/>
    <x v="0"/>
    <n v="0"/>
    <x v="0"/>
    <x v="2"/>
    <x v="1"/>
    <n v="0"/>
  </r>
  <r>
    <n v="167"/>
    <s v="Anne R "/>
    <s v="Crowley "/>
    <n v="392"/>
    <n v="1"/>
    <n v="1"/>
    <n v="1"/>
    <n v="0"/>
    <n v="0"/>
    <n v="3"/>
    <m/>
    <s v="Anne R"/>
    <s v="Crowley"/>
    <s v="Anne R Crowley"/>
    <s v="Rep"/>
    <x v="0"/>
    <x v="1"/>
    <n v="1"/>
    <x v="1"/>
    <x v="1"/>
    <x v="1"/>
    <n v="1"/>
  </r>
  <r>
    <n v="167"/>
    <s v="Anne R "/>
    <s v="Crowley "/>
    <n v="392"/>
    <n v="1"/>
    <n v="1"/>
    <n v="1"/>
    <n v="1"/>
    <n v="1"/>
    <n v="3"/>
    <m/>
    <s v="Anne R"/>
    <s v="Crowley"/>
    <s v="Anne R Crowley"/>
    <s v="Rep"/>
    <x v="0"/>
    <x v="1"/>
    <n v="0"/>
    <x v="0"/>
    <x v="1"/>
    <x v="1"/>
    <n v="0"/>
  </r>
  <r>
    <n v="167"/>
    <s v="Anne R "/>
    <s v="Crowley "/>
    <n v="392"/>
    <n v="1"/>
    <n v="1"/>
    <n v="1"/>
    <n v="0"/>
    <n v="0"/>
    <n v="7"/>
    <m/>
    <s v="Anne R"/>
    <s v="Crowley"/>
    <s v="Anne R Crowley"/>
    <s v="Rep"/>
    <x v="0"/>
    <x v="1"/>
    <n v="1"/>
    <x v="1"/>
    <x v="4"/>
    <x v="1"/>
    <n v="0"/>
  </r>
  <r>
    <n v="197"/>
    <s v="Steve L "/>
    <s v="Crum "/>
    <n v="393"/>
    <n v="1"/>
    <n v="0"/>
    <n v="0"/>
    <n v="0"/>
    <n v="0"/>
    <n v="6"/>
    <m/>
    <s v="Steve L"/>
    <s v="Crum"/>
    <s v="Steve L Crum"/>
    <s v="Rep"/>
    <x v="1"/>
    <x v="0"/>
    <n v="1"/>
    <x v="1"/>
    <x v="5"/>
    <x v="1"/>
    <n v="1"/>
  </r>
  <r>
    <n v="197"/>
    <s v="Steve L "/>
    <s v="Crum "/>
    <n v="393"/>
    <n v="1"/>
    <n v="0"/>
    <n v="0"/>
    <n v="1"/>
    <n v="1"/>
    <n v="6"/>
    <m/>
    <s v="Steve L"/>
    <s v="Crum"/>
    <s v="Steve L Crum"/>
    <s v="Rep"/>
    <x v="1"/>
    <x v="0"/>
    <n v="0"/>
    <x v="0"/>
    <x v="5"/>
    <x v="1"/>
    <n v="0"/>
  </r>
  <r>
    <n v="26"/>
    <s v="Sean"/>
    <s v="Crumlish"/>
    <n v="394"/>
    <n v="0"/>
    <n v="1"/>
    <n v="0"/>
    <n v="0"/>
    <n v="0"/>
    <n v="1"/>
    <m/>
    <s v="Sean"/>
    <s v="Crumlish"/>
    <s v="Sean Crumlish"/>
    <s v="Senator"/>
    <x v="0"/>
    <x v="0"/>
    <n v="1"/>
    <x v="1"/>
    <x v="2"/>
    <x v="1"/>
    <n v="1"/>
  </r>
  <r>
    <n v="26"/>
    <s v="Sean "/>
    <s v="Crumlish"/>
    <n v="394"/>
    <n v="0"/>
    <n v="1"/>
    <n v="0"/>
    <n v="1"/>
    <n v="1"/>
    <n v="1"/>
    <m/>
    <s v="Sean"/>
    <s v="Crumlish"/>
    <s v="Sean Crumlish"/>
    <s v="Senator"/>
    <x v="0"/>
    <x v="0"/>
    <n v="0"/>
    <x v="0"/>
    <x v="2"/>
    <x v="1"/>
    <n v="0"/>
  </r>
  <r>
    <n v="180"/>
    <s v="Angel "/>
    <s v="Cruz"/>
    <n v="395"/>
    <n v="1"/>
    <n v="1"/>
    <n v="0"/>
    <n v="0"/>
    <n v="0"/>
    <n v="0"/>
    <m/>
    <s v="Angel"/>
    <s v="Cruz"/>
    <s v="Angel Cruz"/>
    <s v="Rep"/>
    <x v="0"/>
    <x v="0"/>
    <n v="1"/>
    <x v="1"/>
    <x v="3"/>
    <x v="1"/>
    <n v="1"/>
  </r>
  <r>
    <n v="180"/>
    <s v="Angel "/>
    <s v="Cruz"/>
    <n v="395"/>
    <n v="1"/>
    <n v="1"/>
    <n v="0"/>
    <n v="0"/>
    <n v="1"/>
    <n v="0"/>
    <m/>
    <s v="Angel"/>
    <s v="Cruz"/>
    <s v="Angel Cruz"/>
    <s v="Rep"/>
    <x v="0"/>
    <x v="0"/>
    <n v="1"/>
    <x v="0"/>
    <x v="3"/>
    <x v="1"/>
    <n v="0"/>
  </r>
  <r>
    <n v="180"/>
    <s v="Angel "/>
    <s v="Cruz"/>
    <n v="395"/>
    <n v="1"/>
    <n v="1"/>
    <n v="0"/>
    <n v="0"/>
    <n v="1"/>
    <n v="1"/>
    <m/>
    <s v="Angel"/>
    <s v="Cruz"/>
    <s v="Angel Cruz"/>
    <s v="Rep"/>
    <x v="0"/>
    <x v="0"/>
    <n v="1"/>
    <x v="0"/>
    <x v="2"/>
    <x v="1"/>
    <n v="0"/>
  </r>
  <r>
    <n v="180"/>
    <s v="Angel "/>
    <s v="Cruz "/>
    <n v="395"/>
    <n v="1"/>
    <n v="1"/>
    <n v="0"/>
    <n v="0"/>
    <n v="0"/>
    <n v="1"/>
    <m/>
    <s v="Angel"/>
    <s v="Cruz"/>
    <s v="Angel Cruz"/>
    <s v="Rep"/>
    <x v="0"/>
    <x v="0"/>
    <n v="1"/>
    <x v="1"/>
    <x v="2"/>
    <x v="1"/>
    <n v="0"/>
  </r>
  <r>
    <n v="180"/>
    <s v="Angel "/>
    <s v="Cruz "/>
    <n v="395"/>
    <n v="1"/>
    <n v="1"/>
    <n v="0"/>
    <n v="0"/>
    <n v="0"/>
    <n v="3"/>
    <m/>
    <s v="Angel"/>
    <s v="Cruz"/>
    <s v="Angel Cruz"/>
    <s v="Rep"/>
    <x v="0"/>
    <x v="0"/>
    <n v="1"/>
    <x v="1"/>
    <x v="1"/>
    <x v="1"/>
    <n v="0"/>
  </r>
  <r>
    <n v="180"/>
    <s v="Angel "/>
    <s v="Cruz "/>
    <n v="395"/>
    <n v="1"/>
    <n v="1"/>
    <n v="0"/>
    <n v="0"/>
    <n v="1"/>
    <n v="3"/>
    <m/>
    <s v="Angel"/>
    <s v="Cruz"/>
    <s v="Angel Cruz"/>
    <s v="Rep"/>
    <x v="0"/>
    <x v="0"/>
    <n v="1"/>
    <x v="0"/>
    <x v="1"/>
    <x v="1"/>
    <n v="0"/>
  </r>
  <r>
    <n v="180"/>
    <s v="Angel "/>
    <s v="Cruz "/>
    <n v="395"/>
    <n v="1"/>
    <n v="1"/>
    <n v="0"/>
    <n v="0"/>
    <n v="0"/>
    <n v="4"/>
    <m/>
    <s v="Angel"/>
    <s v="Cruz"/>
    <s v="Angel Cruz"/>
    <s v="Rep"/>
    <x v="0"/>
    <x v="0"/>
    <n v="1"/>
    <x v="1"/>
    <x v="7"/>
    <x v="1"/>
    <n v="0"/>
  </r>
  <r>
    <n v="180"/>
    <s v="Angel "/>
    <s v="Cruz "/>
    <n v="395"/>
    <n v="1"/>
    <n v="1"/>
    <n v="0"/>
    <n v="0"/>
    <n v="1"/>
    <n v="4"/>
    <m/>
    <s v="Angel"/>
    <s v="Cruz"/>
    <s v="Angel Cruz"/>
    <s v="Rep"/>
    <x v="0"/>
    <x v="0"/>
    <n v="1"/>
    <x v="0"/>
    <x v="7"/>
    <x v="1"/>
    <n v="0"/>
  </r>
  <r>
    <n v="180"/>
    <s v="Angel L"/>
    <s v="Cruz"/>
    <n v="395"/>
    <n v="1"/>
    <n v="1"/>
    <n v="0"/>
    <n v="0"/>
    <n v="1"/>
    <n v="2"/>
    <m/>
    <s v="Angel L"/>
    <s v="Cruz"/>
    <s v="Angel L Cruz"/>
    <s v="Rep"/>
    <x v="0"/>
    <x v="0"/>
    <n v="1"/>
    <x v="0"/>
    <x v="0"/>
    <x v="1"/>
    <n v="0"/>
  </r>
  <r>
    <n v="180"/>
    <s v="Angel L "/>
    <s v="Cruz "/>
    <n v="395"/>
    <n v="1"/>
    <n v="1"/>
    <n v="0"/>
    <n v="0"/>
    <n v="0"/>
    <n v="2"/>
    <m/>
    <s v="Angel L"/>
    <s v="Cruz"/>
    <s v="Angel L Cruz"/>
    <s v="Rep"/>
    <x v="0"/>
    <x v="0"/>
    <n v="1"/>
    <x v="1"/>
    <x v="0"/>
    <x v="1"/>
    <n v="0"/>
  </r>
  <r>
    <n v="180"/>
    <s v="Angel L "/>
    <s v="Cruz "/>
    <n v="395"/>
    <n v="1"/>
    <n v="1"/>
    <n v="0"/>
    <n v="0"/>
    <n v="0"/>
    <n v="5"/>
    <m/>
    <s v="Angel L"/>
    <s v="Cruz"/>
    <s v="Angel L Cruz"/>
    <s v="Rep"/>
    <x v="0"/>
    <x v="0"/>
    <n v="1"/>
    <x v="1"/>
    <x v="6"/>
    <x v="1"/>
    <n v="0"/>
  </r>
  <r>
    <n v="180"/>
    <s v="Angel L "/>
    <s v="Cruz "/>
    <n v="395"/>
    <n v="1"/>
    <n v="1"/>
    <n v="0"/>
    <n v="0"/>
    <n v="1"/>
    <n v="5"/>
    <m/>
    <s v="Angel L"/>
    <s v="Cruz"/>
    <s v="Angel L Cruz"/>
    <s v="Rep"/>
    <x v="0"/>
    <x v="0"/>
    <n v="1"/>
    <x v="0"/>
    <x v="6"/>
    <x v="1"/>
    <n v="0"/>
  </r>
  <r>
    <n v="180"/>
    <s v="Angel L "/>
    <s v="Cruz "/>
    <n v="395"/>
    <n v="1"/>
    <n v="1"/>
    <n v="0"/>
    <n v="0"/>
    <n v="0"/>
    <n v="6"/>
    <m/>
    <s v="Angel L"/>
    <s v="Cruz"/>
    <s v="Angel L Cruz"/>
    <s v="Rep"/>
    <x v="0"/>
    <x v="0"/>
    <n v="1"/>
    <x v="1"/>
    <x v="5"/>
    <x v="1"/>
    <n v="0"/>
  </r>
  <r>
    <n v="180"/>
    <s v="Angel L "/>
    <s v="Cruz "/>
    <n v="395"/>
    <n v="1"/>
    <n v="1"/>
    <n v="0"/>
    <n v="0"/>
    <n v="1"/>
    <n v="6"/>
    <m/>
    <s v="Angel L"/>
    <s v="Cruz"/>
    <s v="Angel L Cruz"/>
    <s v="Rep"/>
    <x v="0"/>
    <x v="0"/>
    <n v="1"/>
    <x v="0"/>
    <x v="5"/>
    <x v="1"/>
    <n v="0"/>
  </r>
  <r>
    <n v="180"/>
    <s v="Angel L "/>
    <s v="Cruz "/>
    <n v="395"/>
    <n v="1"/>
    <n v="1"/>
    <n v="0"/>
    <n v="0"/>
    <n v="0"/>
    <n v="7"/>
    <m/>
    <s v="Angel L"/>
    <s v="Cruz"/>
    <s v="Angel L Cruz"/>
    <s v="Rep"/>
    <x v="0"/>
    <x v="0"/>
    <n v="1"/>
    <x v="1"/>
    <x v="4"/>
    <x v="1"/>
    <n v="0"/>
  </r>
  <r>
    <n v="60"/>
    <s v="Barry W"/>
    <s v="Crytzer"/>
    <n v="396"/>
    <n v="1"/>
    <n v="1"/>
    <n v="0"/>
    <n v="1"/>
    <n v="1"/>
    <n v="2"/>
    <m/>
    <s v="Barry W"/>
    <s v="Crytzer"/>
    <s v="Barry W Crytzer"/>
    <s v="Rep"/>
    <x v="0"/>
    <x v="0"/>
    <n v="0"/>
    <x v="0"/>
    <x v="0"/>
    <x v="1"/>
    <n v="1"/>
  </r>
  <r>
    <n v="60"/>
    <s v="Barry W "/>
    <s v="Crytzer"/>
    <n v="396"/>
    <n v="1"/>
    <n v="1"/>
    <n v="0"/>
    <n v="0"/>
    <n v="0"/>
    <n v="2"/>
    <m/>
    <s v="Barry W"/>
    <s v="Crytzer"/>
    <s v="Barry W Crytzer"/>
    <s v="Rep"/>
    <x v="0"/>
    <x v="0"/>
    <n v="1"/>
    <x v="1"/>
    <x v="0"/>
    <x v="1"/>
    <n v="0"/>
  </r>
  <r>
    <n v="96"/>
    <s v="Paul"/>
    <s v="Culbreth "/>
    <n v="397"/>
    <n v="1"/>
    <n v="3"/>
    <n v="0"/>
    <n v="1"/>
    <n v="1"/>
    <n v="6"/>
    <m/>
    <s v="Paul"/>
    <s v="Culbreth"/>
    <s v="Paul Culbreth"/>
    <s v="Rep"/>
    <x v="13"/>
    <x v="0"/>
    <n v="0"/>
    <x v="0"/>
    <x v="5"/>
    <x v="1"/>
    <n v="1"/>
  </r>
  <r>
    <n v="11"/>
    <s v="Barbara J."/>
    <s v="Cummings"/>
    <n v="398"/>
    <n v="0"/>
    <n v="0"/>
    <n v="1"/>
    <n v="1"/>
    <n v="1"/>
    <n v="2"/>
    <m/>
    <s v="Barbara J."/>
    <s v="Cummings"/>
    <s v="Barbara J. Cummings"/>
    <s v="Senator"/>
    <x v="1"/>
    <x v="1"/>
    <n v="0"/>
    <x v="0"/>
    <x v="0"/>
    <x v="1"/>
    <n v="1"/>
  </r>
  <r>
    <n v="11"/>
    <s v="Barbara J. "/>
    <s v="Cummings "/>
    <n v="398"/>
    <n v="0"/>
    <n v="0"/>
    <n v="1"/>
    <n v="0"/>
    <n v="0"/>
    <n v="2"/>
    <m/>
    <s v="Barbara J."/>
    <s v="Cummings"/>
    <s v="Barbara J. Cummings"/>
    <s v="Senator"/>
    <x v="1"/>
    <x v="1"/>
    <n v="1"/>
    <x v="1"/>
    <x v="0"/>
    <x v="1"/>
    <n v="0"/>
  </r>
  <r>
    <n v="103"/>
    <s v="Sherman C. "/>
    <s v="Cunningham"/>
    <n v="399"/>
    <n v="1"/>
    <n v="0"/>
    <n v="0"/>
    <n v="0"/>
    <n v="0"/>
    <n v="1"/>
    <m/>
    <s v="Sherman C."/>
    <s v="Cunningham"/>
    <s v="Sherman C. Cunningham"/>
    <s v="Rep"/>
    <x v="1"/>
    <x v="0"/>
    <n v="1"/>
    <x v="1"/>
    <x v="2"/>
    <x v="1"/>
    <n v="1"/>
  </r>
  <r>
    <n v="103"/>
    <s v="Sherman"/>
    <s v="Cunningham"/>
    <n v="399"/>
    <n v="1"/>
    <n v="0"/>
    <n v="0"/>
    <n v="1"/>
    <n v="1"/>
    <n v="1"/>
    <m/>
    <s v="Sherman"/>
    <s v="Cunningham"/>
    <s v="Sherman Cunningham"/>
    <s v="Rep"/>
    <x v="1"/>
    <x v="0"/>
    <n v="0"/>
    <x v="0"/>
    <x v="2"/>
    <x v="1"/>
    <n v="0"/>
  </r>
  <r>
    <n v="33"/>
    <s v="Bob"/>
    <s v="Curley "/>
    <n v="400"/>
    <n v="0"/>
    <n v="0"/>
    <n v="0"/>
    <n v="1"/>
    <n v="0"/>
    <n v="4"/>
    <m/>
    <s v="Bob"/>
    <s v="Curley"/>
    <s v="Bob Curley"/>
    <s v="Senator"/>
    <x v="1"/>
    <x v="0"/>
    <n v="0"/>
    <x v="1"/>
    <x v="7"/>
    <x v="1"/>
    <n v="1"/>
  </r>
  <r>
    <n v="154"/>
    <s v="Lawrence H"/>
    <s v="Curry"/>
    <n v="401"/>
    <n v="1"/>
    <n v="1"/>
    <n v="0"/>
    <n v="0"/>
    <n v="1"/>
    <n v="2"/>
    <m/>
    <s v="Lawrence H"/>
    <s v="Curry"/>
    <s v="Lawrence H Curry"/>
    <s v="Rep"/>
    <x v="0"/>
    <x v="0"/>
    <n v="1"/>
    <x v="0"/>
    <x v="0"/>
    <x v="1"/>
    <n v="1"/>
  </r>
  <r>
    <n v="154"/>
    <s v="Lawrence H "/>
    <s v="Curry "/>
    <n v="401"/>
    <n v="1"/>
    <n v="1"/>
    <n v="0"/>
    <n v="0"/>
    <n v="0"/>
    <n v="2"/>
    <m/>
    <s v="Lawrence H"/>
    <s v="Curry"/>
    <s v="Lawrence H Curry"/>
    <s v="Rep"/>
    <x v="0"/>
    <x v="0"/>
    <n v="1"/>
    <x v="1"/>
    <x v="0"/>
    <x v="1"/>
    <n v="0"/>
  </r>
  <r>
    <n v="154"/>
    <s v="Lawrence H "/>
    <s v="Curry "/>
    <n v="401"/>
    <n v="1"/>
    <n v="1"/>
    <n v="0"/>
    <n v="0"/>
    <n v="0"/>
    <n v="3"/>
    <m/>
    <s v="Lawrence H"/>
    <s v="Curry"/>
    <s v="Lawrence H Curry"/>
    <s v="Rep"/>
    <x v="0"/>
    <x v="0"/>
    <n v="1"/>
    <x v="1"/>
    <x v="1"/>
    <x v="1"/>
    <n v="0"/>
  </r>
  <r>
    <n v="154"/>
    <s v="Lawrence H "/>
    <s v="Curry "/>
    <n v="401"/>
    <n v="1"/>
    <n v="1"/>
    <n v="0"/>
    <n v="0"/>
    <n v="1"/>
    <n v="3"/>
    <m/>
    <s v="Lawrence H"/>
    <s v="Curry"/>
    <s v="Lawrence H Curry"/>
    <s v="Rep"/>
    <x v="0"/>
    <x v="0"/>
    <n v="1"/>
    <x v="0"/>
    <x v="1"/>
    <x v="1"/>
    <n v="0"/>
  </r>
  <r>
    <n v="154"/>
    <s v="Lawrence H "/>
    <s v="Curry "/>
    <n v="401"/>
    <n v="1"/>
    <n v="1"/>
    <n v="0"/>
    <n v="0"/>
    <n v="0"/>
    <n v="4"/>
    <m/>
    <s v="Lawrence H"/>
    <s v="Curry"/>
    <s v="Lawrence H Curry"/>
    <s v="Rep"/>
    <x v="0"/>
    <x v="0"/>
    <n v="1"/>
    <x v="1"/>
    <x v="7"/>
    <x v="1"/>
    <n v="0"/>
  </r>
  <r>
    <n v="154"/>
    <s v="Lawrence H "/>
    <s v="Curry "/>
    <n v="401"/>
    <n v="1"/>
    <n v="1"/>
    <n v="0"/>
    <n v="0"/>
    <n v="1"/>
    <n v="4"/>
    <m/>
    <s v="Lawrence H"/>
    <s v="Curry"/>
    <s v="Lawrence H Curry"/>
    <s v="Rep"/>
    <x v="0"/>
    <x v="0"/>
    <n v="1"/>
    <x v="0"/>
    <x v="7"/>
    <x v="1"/>
    <n v="0"/>
  </r>
  <r>
    <n v="154"/>
    <s v="Lawrence H "/>
    <s v="Curry "/>
    <n v="401"/>
    <n v="1"/>
    <n v="1"/>
    <n v="0"/>
    <n v="0"/>
    <n v="0"/>
    <n v="5"/>
    <m/>
    <s v="Lawrence H"/>
    <s v="Curry"/>
    <s v="Lawrence H Curry"/>
    <s v="Rep"/>
    <x v="0"/>
    <x v="0"/>
    <n v="1"/>
    <x v="1"/>
    <x v="6"/>
    <x v="1"/>
    <n v="0"/>
  </r>
  <r>
    <n v="154"/>
    <s v="Lawrence H "/>
    <s v="Curry "/>
    <n v="401"/>
    <n v="1"/>
    <n v="1"/>
    <n v="0"/>
    <n v="0"/>
    <n v="1"/>
    <n v="5"/>
    <m/>
    <s v="Lawrence H"/>
    <s v="Curry"/>
    <s v="Lawrence H Curry"/>
    <s v="Rep"/>
    <x v="0"/>
    <x v="0"/>
    <n v="1"/>
    <x v="0"/>
    <x v="6"/>
    <x v="1"/>
    <n v="0"/>
  </r>
  <r>
    <n v="154"/>
    <s v="Lawrence H."/>
    <s v="Curry"/>
    <n v="401"/>
    <n v="1"/>
    <n v="1"/>
    <n v="0"/>
    <n v="0"/>
    <n v="0"/>
    <n v="0"/>
    <m/>
    <s v="Lawrence H."/>
    <s v="Curry"/>
    <s v="Lawrence H. Curry"/>
    <s v="Rep"/>
    <x v="0"/>
    <x v="0"/>
    <n v="1"/>
    <x v="1"/>
    <x v="3"/>
    <x v="1"/>
    <n v="0"/>
  </r>
  <r>
    <n v="154"/>
    <s v="Lawrence H."/>
    <s v="Curry"/>
    <n v="401"/>
    <n v="1"/>
    <n v="1"/>
    <n v="0"/>
    <n v="0"/>
    <n v="1"/>
    <n v="0"/>
    <m/>
    <s v="Lawrence H."/>
    <s v="Curry"/>
    <s v="Lawrence H. Curry"/>
    <s v="Rep"/>
    <x v="0"/>
    <x v="0"/>
    <n v="1"/>
    <x v="0"/>
    <x v="3"/>
    <x v="1"/>
    <n v="0"/>
  </r>
  <r>
    <n v="154"/>
    <s v="Lawrence H."/>
    <s v="Curry "/>
    <n v="401"/>
    <n v="1"/>
    <n v="1"/>
    <n v="0"/>
    <n v="0"/>
    <n v="1"/>
    <n v="1"/>
    <m/>
    <s v="Lawrence H."/>
    <s v="Curry"/>
    <s v="Lawrence H. Curry"/>
    <s v="Rep"/>
    <x v="0"/>
    <x v="0"/>
    <n v="1"/>
    <x v="0"/>
    <x v="2"/>
    <x v="1"/>
    <n v="0"/>
  </r>
  <r>
    <n v="154"/>
    <s v="Lawrence H. "/>
    <s v="Curry "/>
    <n v="401"/>
    <n v="1"/>
    <n v="1"/>
    <n v="0"/>
    <n v="0"/>
    <n v="0"/>
    <n v="1"/>
    <m/>
    <s v="Lawrence H."/>
    <s v="Curry"/>
    <s v="Lawrence H. Curry"/>
    <s v="Rep"/>
    <x v="0"/>
    <x v="0"/>
    <n v="1"/>
    <x v="1"/>
    <x v="2"/>
    <x v="1"/>
    <n v="0"/>
  </r>
  <r>
    <n v="181"/>
    <s v="Thomas W. "/>
    <s v="Curtis "/>
    <n v="402"/>
    <n v="1"/>
    <n v="1"/>
    <n v="0"/>
    <n v="0"/>
    <n v="0"/>
    <n v="1"/>
    <m/>
    <s v="Thomas W."/>
    <s v="Curtis"/>
    <s v="Thomas W. Curtis"/>
    <s v="Rep"/>
    <x v="0"/>
    <x v="0"/>
    <n v="1"/>
    <x v="1"/>
    <x v="2"/>
    <x v="1"/>
    <n v="1"/>
  </r>
  <r>
    <n v="131"/>
    <s v="Norma A."/>
    <s v="Cusick"/>
    <n v="403"/>
    <n v="1"/>
    <n v="1"/>
    <n v="1"/>
    <n v="1"/>
    <n v="0"/>
    <n v="0"/>
    <m/>
    <s v="Norma A."/>
    <s v="Cusick"/>
    <s v="Norma A. Cusick"/>
    <s v="Rep"/>
    <x v="0"/>
    <x v="1"/>
    <n v="0"/>
    <x v="1"/>
    <x v="3"/>
    <x v="1"/>
    <n v="1"/>
  </r>
  <r>
    <n v="24"/>
    <s v="Norma A."/>
    <s v="Cusick"/>
    <n v="403"/>
    <n v="0"/>
    <n v="1"/>
    <n v="1"/>
    <n v="1"/>
    <n v="0"/>
    <n v="1"/>
    <m/>
    <s v="Norma A."/>
    <s v="Cusick"/>
    <s v="Norma A. Cusick"/>
    <s v="Senator"/>
    <x v="0"/>
    <x v="1"/>
    <n v="0"/>
    <x v="1"/>
    <x v="2"/>
    <x v="1"/>
    <n v="0"/>
  </r>
  <r>
    <n v="136"/>
    <s v="John"/>
    <s v="Cusick"/>
    <n v="404"/>
    <n v="1"/>
    <n v="0"/>
    <n v="0"/>
    <n v="1"/>
    <n v="1"/>
    <n v="2"/>
    <m/>
    <s v="John"/>
    <s v="Cusick"/>
    <s v="John Cusick"/>
    <s v="Rep"/>
    <x v="1"/>
    <x v="0"/>
    <n v="0"/>
    <x v="0"/>
    <x v="0"/>
    <x v="1"/>
    <n v="1"/>
  </r>
  <r>
    <n v="136"/>
    <s v="John "/>
    <s v="Cusick "/>
    <n v="404"/>
    <n v="1"/>
    <n v="0"/>
    <n v="0"/>
    <n v="0"/>
    <n v="0"/>
    <n v="2"/>
    <m/>
    <s v="John"/>
    <s v="Cusick"/>
    <s v="John Cusick"/>
    <s v="Rep"/>
    <x v="1"/>
    <x v="0"/>
    <n v="1"/>
    <x v="1"/>
    <x v="0"/>
    <x v="1"/>
    <n v="0"/>
  </r>
  <r>
    <n v="61"/>
    <s v="Frank X "/>
    <s v="Custer "/>
    <n v="405"/>
    <n v="1"/>
    <n v="1"/>
    <n v="0"/>
    <n v="0"/>
    <n v="0"/>
    <n v="4"/>
    <m/>
    <s v="Frank X"/>
    <s v="Custer"/>
    <s v="Frank X Custer"/>
    <s v="Rep"/>
    <x v="0"/>
    <x v="0"/>
    <n v="1"/>
    <x v="1"/>
    <x v="7"/>
    <x v="1"/>
    <n v="1"/>
  </r>
  <r>
    <n v="61"/>
    <s v="Frank X "/>
    <s v="Custer "/>
    <n v="405"/>
    <n v="1"/>
    <n v="1"/>
    <n v="0"/>
    <n v="1"/>
    <n v="1"/>
    <n v="4"/>
    <m/>
    <s v="Frank X"/>
    <s v="Custer"/>
    <s v="Frank X Custer"/>
    <s v="Rep"/>
    <x v="0"/>
    <x v="0"/>
    <n v="0"/>
    <x v="0"/>
    <x v="7"/>
    <x v="1"/>
    <n v="0"/>
  </r>
  <r>
    <n v="100"/>
    <s v="Bryan"/>
    <s v="Cutler"/>
    <n v="406"/>
    <n v="1"/>
    <n v="0"/>
    <n v="0"/>
    <n v="0"/>
    <n v="0"/>
    <n v="3"/>
    <m/>
    <s v="Bryan"/>
    <s v="Cutler"/>
    <s v="Bryan Cutler"/>
    <s v="Rep"/>
    <x v="1"/>
    <x v="0"/>
    <n v="1"/>
    <x v="1"/>
    <x v="1"/>
    <x v="1"/>
    <n v="1"/>
  </r>
  <r>
    <n v="100"/>
    <s v="Bryan"/>
    <s v="Cutler"/>
    <n v="406"/>
    <n v="1"/>
    <n v="0"/>
    <n v="0"/>
    <n v="0"/>
    <n v="1"/>
    <n v="3"/>
    <m/>
    <s v="Bryan"/>
    <s v="Cutler"/>
    <s v="Bryan Cutler"/>
    <s v="Rep"/>
    <x v="1"/>
    <x v="0"/>
    <n v="1"/>
    <x v="0"/>
    <x v="1"/>
    <x v="1"/>
    <n v="0"/>
  </r>
  <r>
    <n v="100"/>
    <s v="Bryan "/>
    <s v="Cutler "/>
    <n v="406"/>
    <n v="1"/>
    <n v="0"/>
    <n v="0"/>
    <n v="0"/>
    <n v="0"/>
    <n v="4"/>
    <m/>
    <s v="Bryan"/>
    <s v="Cutler"/>
    <s v="Bryan Cutler"/>
    <s v="Rep"/>
    <x v="1"/>
    <x v="0"/>
    <n v="1"/>
    <x v="1"/>
    <x v="7"/>
    <x v="1"/>
    <n v="0"/>
  </r>
  <r>
    <n v="100"/>
    <s v="Bryan "/>
    <s v="Cutler "/>
    <n v="406"/>
    <n v="1"/>
    <n v="0"/>
    <n v="0"/>
    <n v="0"/>
    <n v="1"/>
    <n v="4"/>
    <m/>
    <s v="Bryan"/>
    <s v="Cutler"/>
    <s v="Bryan Cutler"/>
    <s v="Rep"/>
    <x v="1"/>
    <x v="0"/>
    <n v="1"/>
    <x v="0"/>
    <x v="7"/>
    <x v="1"/>
    <n v="0"/>
  </r>
  <r>
    <n v="100"/>
    <s v="Bryan "/>
    <s v="Cutler "/>
    <n v="406"/>
    <n v="1"/>
    <n v="0"/>
    <n v="0"/>
    <n v="0"/>
    <n v="0"/>
    <n v="5"/>
    <m/>
    <s v="Bryan"/>
    <s v="Cutler"/>
    <s v="Bryan Cutler"/>
    <s v="Rep"/>
    <x v="1"/>
    <x v="0"/>
    <n v="1"/>
    <x v="1"/>
    <x v="6"/>
    <x v="1"/>
    <n v="0"/>
  </r>
  <r>
    <n v="100"/>
    <s v="Bryan "/>
    <s v="Cutler "/>
    <n v="406"/>
    <n v="1"/>
    <n v="0"/>
    <n v="0"/>
    <n v="0"/>
    <n v="1"/>
    <n v="5"/>
    <m/>
    <s v="Bryan"/>
    <s v="Cutler"/>
    <s v="Bryan Cutler"/>
    <s v="Rep"/>
    <x v="1"/>
    <x v="0"/>
    <n v="1"/>
    <x v="0"/>
    <x v="6"/>
    <x v="1"/>
    <n v="0"/>
  </r>
  <r>
    <n v="100"/>
    <s v="Bryan D "/>
    <s v="Cutler "/>
    <n v="406"/>
    <n v="1"/>
    <n v="0"/>
    <n v="0"/>
    <n v="0"/>
    <n v="0"/>
    <n v="6"/>
    <m/>
    <s v="Bryan D"/>
    <s v="Cutler"/>
    <s v="Bryan D Cutler"/>
    <s v="Rep"/>
    <x v="1"/>
    <x v="0"/>
    <n v="1"/>
    <x v="1"/>
    <x v="5"/>
    <x v="1"/>
    <n v="0"/>
  </r>
  <r>
    <n v="100"/>
    <s v="Bryan D "/>
    <s v="Cutler "/>
    <n v="406"/>
    <n v="1"/>
    <n v="0"/>
    <n v="0"/>
    <n v="0"/>
    <n v="1"/>
    <n v="6"/>
    <m/>
    <s v="Bryan D"/>
    <s v="Cutler"/>
    <s v="Bryan D Cutler"/>
    <s v="Rep"/>
    <x v="1"/>
    <x v="0"/>
    <n v="1"/>
    <x v="0"/>
    <x v="5"/>
    <x v="1"/>
    <n v="0"/>
  </r>
  <r>
    <n v="100"/>
    <s v="Bryan D "/>
    <s v="Cutler "/>
    <n v="406"/>
    <n v="1"/>
    <n v="0"/>
    <n v="0"/>
    <n v="0"/>
    <n v="0"/>
    <n v="7"/>
    <m/>
    <s v="Bryan D"/>
    <s v="Cutler"/>
    <s v="Bryan D Cutler"/>
    <s v="Rep"/>
    <x v="1"/>
    <x v="0"/>
    <n v="1"/>
    <x v="1"/>
    <x v="4"/>
    <x v="1"/>
    <n v="0"/>
  </r>
  <r>
    <n v="47"/>
    <s v="Marlin D."/>
    <s v="Cutshall"/>
    <n v="407"/>
    <n v="1"/>
    <n v="3"/>
    <n v="0"/>
    <n v="1"/>
    <n v="1"/>
    <n v="1"/>
    <m/>
    <s v="Marlin D."/>
    <s v="Cutshall"/>
    <s v="Marlin D. Cutshall"/>
    <s v="Rep"/>
    <x v="13"/>
    <x v="0"/>
    <n v="0"/>
    <x v="0"/>
    <x v="2"/>
    <x v="1"/>
    <n v="1"/>
  </r>
  <r>
    <n v="92"/>
    <s v="Marlin D."/>
    <s v="Cutshall"/>
    <n v="407"/>
    <n v="1"/>
    <n v="3"/>
    <n v="0"/>
    <n v="1"/>
    <n v="1"/>
    <n v="0"/>
    <m/>
    <s v="Marlin D."/>
    <s v="Cutshall"/>
    <s v="Marlin D. Cutshall"/>
    <s v="Rep"/>
    <x v="13"/>
    <x v="0"/>
    <n v="0"/>
    <x v="0"/>
    <x v="3"/>
    <x v="1"/>
    <n v="0"/>
  </r>
  <r>
    <n v="134"/>
    <s v="Arlene "/>
    <s v="Dabrow "/>
    <n v="408"/>
    <n v="1"/>
    <n v="0"/>
    <n v="1"/>
    <n v="1"/>
    <n v="0"/>
    <n v="6"/>
    <m/>
    <s v="Arlene"/>
    <s v="Dabrow"/>
    <s v="Arlene Dabrow"/>
    <s v="Rep"/>
    <x v="1"/>
    <x v="1"/>
    <n v="0"/>
    <x v="1"/>
    <x v="5"/>
    <x v="1"/>
    <n v="1"/>
  </r>
  <r>
    <n v="183"/>
    <s v="Rex A"/>
    <s v="D'Agostino"/>
    <n v="409"/>
    <n v="1"/>
    <n v="6"/>
    <n v="0"/>
    <n v="1"/>
    <n v="1"/>
    <n v="5"/>
    <m/>
    <s v="Rex A"/>
    <s v="D'Agostino"/>
    <s v="Rex A D'Agostino"/>
    <s v="Rep"/>
    <x v="2"/>
    <x v="0"/>
    <n v="0"/>
    <x v="0"/>
    <x v="6"/>
    <x v="1"/>
    <n v="1"/>
  </r>
  <r>
    <n v="111"/>
    <s v="Jeffrey C "/>
    <s v="Dahlander "/>
    <n v="410"/>
    <n v="1"/>
    <n v="1"/>
    <n v="0"/>
    <n v="0"/>
    <n v="0"/>
    <n v="6"/>
    <m/>
    <s v="Jeffrey C"/>
    <s v="Dahlander"/>
    <s v="Jeffrey C Dahlander"/>
    <s v="Rep"/>
    <x v="0"/>
    <x v="0"/>
    <n v="1"/>
    <x v="1"/>
    <x v="5"/>
    <x v="1"/>
    <n v="1"/>
  </r>
  <r>
    <n v="111"/>
    <s v="Jeffrey C "/>
    <s v="Dahlander "/>
    <n v="410"/>
    <n v="1"/>
    <n v="1"/>
    <n v="0"/>
    <n v="1"/>
    <n v="1"/>
    <n v="6"/>
    <m/>
    <s v="Jeffrey C"/>
    <s v="Dahlander"/>
    <s v="Jeffrey C Dahlander"/>
    <s v="Rep"/>
    <x v="0"/>
    <x v="0"/>
    <n v="0"/>
    <x v="0"/>
    <x v="5"/>
    <x v="1"/>
    <n v="0"/>
  </r>
  <r>
    <n v="146"/>
    <s v="Mary Ann"/>
    <s v="Dailey"/>
    <n v="411"/>
    <n v="1"/>
    <n v="0"/>
    <n v="1"/>
    <n v="0"/>
    <n v="0"/>
    <n v="0"/>
    <m/>
    <s v="Mary Ann"/>
    <s v="Dailey"/>
    <s v="Mary Ann Dailey"/>
    <s v="Rep"/>
    <x v="1"/>
    <x v="1"/>
    <n v="1"/>
    <x v="1"/>
    <x v="3"/>
    <x v="1"/>
    <n v="1"/>
  </r>
  <r>
    <n v="146"/>
    <s v="Mary Ann"/>
    <s v="Dailey"/>
    <n v="411"/>
    <n v="1"/>
    <n v="0"/>
    <n v="1"/>
    <n v="0"/>
    <n v="1"/>
    <n v="0"/>
    <m/>
    <s v="Mary Ann"/>
    <s v="Dailey"/>
    <s v="Mary Ann Dailey"/>
    <s v="Rep"/>
    <x v="1"/>
    <x v="1"/>
    <n v="1"/>
    <x v="0"/>
    <x v="3"/>
    <x v="1"/>
    <n v="0"/>
  </r>
  <r>
    <n v="146"/>
    <s v="Mary Ann "/>
    <s v="Dailey"/>
    <n v="411"/>
    <n v="1"/>
    <n v="0"/>
    <n v="1"/>
    <n v="0"/>
    <n v="1"/>
    <n v="1"/>
    <m/>
    <s v="Mary Ann"/>
    <s v="Dailey"/>
    <s v="Mary Ann Dailey"/>
    <s v="Rep"/>
    <x v="1"/>
    <x v="1"/>
    <n v="1"/>
    <x v="0"/>
    <x v="2"/>
    <x v="1"/>
    <n v="0"/>
  </r>
  <r>
    <n v="146"/>
    <s v="Mary Ann "/>
    <s v="Dailey "/>
    <n v="411"/>
    <n v="1"/>
    <n v="0"/>
    <n v="1"/>
    <n v="0"/>
    <n v="0"/>
    <n v="1"/>
    <m/>
    <s v="Mary Ann"/>
    <s v="Dailey"/>
    <s v="Mary Ann Dailey"/>
    <s v="Rep"/>
    <x v="1"/>
    <x v="1"/>
    <n v="1"/>
    <x v="1"/>
    <x v="2"/>
    <x v="1"/>
    <n v="0"/>
  </r>
  <r>
    <n v="148"/>
    <s v="Mary Jo"/>
    <s v="Daley"/>
    <n v="411"/>
    <n v="1"/>
    <n v="1"/>
    <n v="1"/>
    <n v="0"/>
    <n v="1"/>
    <n v="6"/>
    <m/>
    <s v="Mary Jo"/>
    <s v="Daley"/>
    <s v="Mary Jo Daley"/>
    <s v="Rep"/>
    <x v="0"/>
    <x v="1"/>
    <n v="1"/>
    <x v="0"/>
    <x v="5"/>
    <x v="1"/>
    <n v="0"/>
  </r>
  <r>
    <n v="148"/>
    <s v="Mary Jo "/>
    <s v="Daley "/>
    <n v="411"/>
    <n v="1"/>
    <n v="1"/>
    <n v="1"/>
    <n v="0"/>
    <n v="0"/>
    <n v="7"/>
    <m/>
    <s v="Mary Jo"/>
    <s v="Daley"/>
    <s v="Mary Jo Daley"/>
    <s v="Rep"/>
    <x v="0"/>
    <x v="1"/>
    <n v="1"/>
    <x v="1"/>
    <x v="4"/>
    <x v="1"/>
    <n v="0"/>
  </r>
  <r>
    <n v="39"/>
    <s v="Shauna "/>
    <s v="D'Alessandro "/>
    <n v="412"/>
    <n v="1"/>
    <n v="0"/>
    <n v="1"/>
    <n v="1"/>
    <n v="0"/>
    <n v="6"/>
    <m/>
    <s v="Shauna"/>
    <s v="D'Alessandro"/>
    <s v="Shauna D'Alessandro"/>
    <s v="Rep"/>
    <x v="1"/>
    <x v="1"/>
    <n v="0"/>
    <x v="1"/>
    <x v="5"/>
    <x v="1"/>
    <n v="1"/>
  </r>
  <r>
    <n v="49"/>
    <s v="Peter J"/>
    <s v="Daley"/>
    <n v="413"/>
    <n v="1"/>
    <n v="1"/>
    <n v="0"/>
    <n v="0"/>
    <n v="1"/>
    <n v="2"/>
    <m/>
    <s v="Peter J"/>
    <s v="Daley"/>
    <s v="Peter J Daley"/>
    <s v="Rep"/>
    <x v="0"/>
    <x v="0"/>
    <n v="1"/>
    <x v="0"/>
    <x v="0"/>
    <x v="1"/>
    <n v="1"/>
  </r>
  <r>
    <n v="49"/>
    <s v="Peter J"/>
    <s v="Daley"/>
    <n v="413"/>
    <n v="1"/>
    <n v="1"/>
    <n v="0"/>
    <n v="0"/>
    <n v="0"/>
    <n v="3"/>
    <m/>
    <s v="Peter J"/>
    <s v="Daley"/>
    <s v="Peter J Daley"/>
    <s v="Rep"/>
    <x v="0"/>
    <x v="0"/>
    <n v="1"/>
    <x v="1"/>
    <x v="1"/>
    <x v="1"/>
    <n v="0"/>
  </r>
  <r>
    <n v="49"/>
    <s v="Peter J"/>
    <s v="Daley"/>
    <n v="413"/>
    <n v="1"/>
    <n v="1"/>
    <n v="0"/>
    <n v="0"/>
    <n v="1"/>
    <n v="3"/>
    <m/>
    <s v="Peter J"/>
    <s v="Daley"/>
    <s v="Peter J Daley"/>
    <s v="Rep"/>
    <x v="0"/>
    <x v="0"/>
    <n v="1"/>
    <x v="0"/>
    <x v="1"/>
    <x v="1"/>
    <n v="0"/>
  </r>
  <r>
    <n v="49"/>
    <s v="Peter J "/>
    <s v="Daley"/>
    <n v="413"/>
    <n v="1"/>
    <n v="1"/>
    <n v="0"/>
    <n v="0"/>
    <n v="0"/>
    <n v="4"/>
    <m/>
    <s v="Peter J"/>
    <s v="Daley"/>
    <s v="Peter J Daley"/>
    <s v="Rep"/>
    <x v="0"/>
    <x v="0"/>
    <n v="1"/>
    <x v="1"/>
    <x v="7"/>
    <x v="1"/>
    <n v="0"/>
  </r>
  <r>
    <n v="49"/>
    <s v="Peter J "/>
    <s v="Daley"/>
    <n v="413"/>
    <n v="1"/>
    <n v="1"/>
    <n v="0"/>
    <n v="0"/>
    <n v="1"/>
    <n v="4"/>
    <m/>
    <s v="Peter J"/>
    <s v="Daley"/>
    <s v="Peter J Daley"/>
    <s v="Rep"/>
    <x v="0"/>
    <x v="0"/>
    <n v="1"/>
    <x v="0"/>
    <x v="7"/>
    <x v="1"/>
    <n v="0"/>
  </r>
  <r>
    <n v="49"/>
    <s v="Peter J "/>
    <s v="Daley "/>
    <n v="413"/>
    <n v="1"/>
    <n v="1"/>
    <n v="0"/>
    <n v="0"/>
    <n v="0"/>
    <n v="2"/>
    <m/>
    <s v="Peter J"/>
    <s v="Daley"/>
    <s v="Peter J Daley"/>
    <s v="Rep"/>
    <x v="0"/>
    <x v="0"/>
    <n v="1"/>
    <x v="1"/>
    <x v="0"/>
    <x v="1"/>
    <n v="0"/>
  </r>
  <r>
    <n v="49"/>
    <s v="Peter J "/>
    <s v="Daley "/>
    <n v="413"/>
    <n v="1"/>
    <n v="1"/>
    <n v="0"/>
    <n v="0"/>
    <n v="0"/>
    <n v="5"/>
    <m/>
    <s v="Peter J"/>
    <s v="Daley"/>
    <s v="Peter J Daley"/>
    <s v="Rep"/>
    <x v="0"/>
    <x v="0"/>
    <n v="1"/>
    <x v="1"/>
    <x v="6"/>
    <x v="1"/>
    <n v="0"/>
  </r>
  <r>
    <n v="49"/>
    <s v="Peter J "/>
    <s v="Daley "/>
    <n v="413"/>
    <n v="1"/>
    <n v="1"/>
    <n v="0"/>
    <n v="0"/>
    <n v="1"/>
    <n v="5"/>
    <m/>
    <s v="Peter J"/>
    <s v="Daley"/>
    <s v="Peter J Daley"/>
    <s v="Rep"/>
    <x v="0"/>
    <x v="0"/>
    <n v="1"/>
    <x v="0"/>
    <x v="6"/>
    <x v="1"/>
    <n v="0"/>
  </r>
  <r>
    <n v="49"/>
    <s v="Peter J "/>
    <s v="Daley II "/>
    <n v="413"/>
    <n v="1"/>
    <n v="1"/>
    <n v="0"/>
    <n v="0"/>
    <n v="0"/>
    <n v="6"/>
    <m/>
    <s v="Peter J"/>
    <s v="Daley II"/>
    <s v="Peter J Daley II"/>
    <s v="Rep"/>
    <x v="0"/>
    <x v="0"/>
    <n v="1"/>
    <x v="1"/>
    <x v="5"/>
    <x v="1"/>
    <n v="0"/>
  </r>
  <r>
    <n v="49"/>
    <s v="Peter J "/>
    <s v="Daley II "/>
    <n v="413"/>
    <n v="1"/>
    <n v="1"/>
    <n v="0"/>
    <n v="0"/>
    <n v="1"/>
    <n v="6"/>
    <m/>
    <s v="Peter J"/>
    <s v="Daley II"/>
    <s v="Peter J Daley II"/>
    <s v="Rep"/>
    <x v="0"/>
    <x v="0"/>
    <n v="1"/>
    <x v="0"/>
    <x v="5"/>
    <x v="1"/>
    <n v="0"/>
  </r>
  <r>
    <n v="49"/>
    <s v="Peter J. "/>
    <s v="Daley "/>
    <n v="413"/>
    <n v="1"/>
    <n v="1"/>
    <n v="0"/>
    <n v="0"/>
    <n v="0"/>
    <n v="0"/>
    <m/>
    <s v="Peter J."/>
    <s v="Daley"/>
    <s v="Peter J. Daley"/>
    <s v="Rep"/>
    <x v="0"/>
    <x v="0"/>
    <n v="1"/>
    <x v="1"/>
    <x v="3"/>
    <x v="1"/>
    <n v="0"/>
  </r>
  <r>
    <n v="49"/>
    <s v="Peter J. "/>
    <s v="Daley "/>
    <n v="413"/>
    <n v="1"/>
    <n v="1"/>
    <n v="0"/>
    <n v="0"/>
    <n v="1"/>
    <n v="0"/>
    <m/>
    <s v="Peter J."/>
    <s v="Daley"/>
    <s v="Peter J. Daley"/>
    <s v="Rep"/>
    <x v="0"/>
    <x v="0"/>
    <n v="1"/>
    <x v="0"/>
    <x v="3"/>
    <x v="1"/>
    <n v="0"/>
  </r>
  <r>
    <n v="49"/>
    <s v="Peter J."/>
    <s v="Daley "/>
    <n v="413"/>
    <n v="1"/>
    <n v="1"/>
    <n v="0"/>
    <n v="0"/>
    <n v="1"/>
    <n v="1"/>
    <m/>
    <s v="Peter J."/>
    <s v="Daley"/>
    <s v="Peter J. Daley"/>
    <s v="Rep"/>
    <x v="0"/>
    <x v="0"/>
    <n v="1"/>
    <x v="0"/>
    <x v="2"/>
    <x v="1"/>
    <n v="0"/>
  </r>
  <r>
    <n v="49"/>
    <s v="Peter J."/>
    <s v="Daley "/>
    <n v="413"/>
    <n v="1"/>
    <n v="1"/>
    <n v="0"/>
    <n v="0"/>
    <n v="0"/>
    <n v="1"/>
    <m/>
    <s v="Peter J."/>
    <s v="Daley"/>
    <s v="Peter J. Daley"/>
    <s v="Rep"/>
    <x v="0"/>
    <x v="0"/>
    <n v="1"/>
    <x v="1"/>
    <x v="2"/>
    <x v="1"/>
    <n v="0"/>
  </r>
  <r>
    <n v="49"/>
    <s v="Peter John "/>
    <s v="Daley "/>
    <n v="413"/>
    <n v="1"/>
    <n v="1"/>
    <n v="0"/>
    <n v="0"/>
    <n v="0"/>
    <n v="7"/>
    <m/>
    <s v="Peter John"/>
    <s v="Daley"/>
    <s v="Peter John Daley"/>
    <s v="Rep"/>
    <x v="0"/>
    <x v="0"/>
    <n v="1"/>
    <x v="1"/>
    <x v="4"/>
    <x v="1"/>
    <n v="0"/>
  </r>
  <r>
    <n v="138"/>
    <s v="Craig A"/>
    <s v="Dally"/>
    <n v="414"/>
    <n v="1"/>
    <n v="0"/>
    <n v="0"/>
    <n v="0"/>
    <n v="1"/>
    <n v="2"/>
    <m/>
    <s v="Craig A"/>
    <s v="Dally"/>
    <s v="Craig A Dally"/>
    <s v="Rep"/>
    <x v="1"/>
    <x v="0"/>
    <n v="1"/>
    <x v="0"/>
    <x v="0"/>
    <x v="1"/>
    <n v="1"/>
  </r>
  <r>
    <n v="138"/>
    <s v="Craig A "/>
    <s v="Dally "/>
    <n v="414"/>
    <n v="1"/>
    <n v="0"/>
    <n v="0"/>
    <n v="0"/>
    <n v="0"/>
    <n v="2"/>
    <m/>
    <s v="Craig A"/>
    <s v="Dally"/>
    <s v="Craig A Dally"/>
    <s v="Rep"/>
    <x v="1"/>
    <x v="0"/>
    <n v="1"/>
    <x v="1"/>
    <x v="0"/>
    <x v="1"/>
    <n v="0"/>
  </r>
  <r>
    <n v="138"/>
    <s v="Craig A"/>
    <s v="Dally "/>
    <n v="414"/>
    <n v="1"/>
    <n v="0"/>
    <n v="0"/>
    <n v="0"/>
    <n v="0"/>
    <n v="3"/>
    <m/>
    <s v="Craig A"/>
    <s v="Dally"/>
    <s v="Craig A Dally"/>
    <s v="Rep"/>
    <x v="1"/>
    <x v="0"/>
    <n v="1"/>
    <x v="1"/>
    <x v="1"/>
    <x v="1"/>
    <n v="0"/>
  </r>
  <r>
    <n v="138"/>
    <s v="Craig A"/>
    <s v="Dally "/>
    <n v="414"/>
    <n v="1"/>
    <n v="0"/>
    <n v="0"/>
    <n v="0"/>
    <n v="1"/>
    <n v="3"/>
    <m/>
    <s v="Craig A"/>
    <s v="Dally"/>
    <s v="Craig A Dally"/>
    <s v="Rep"/>
    <x v="1"/>
    <x v="0"/>
    <n v="1"/>
    <x v="0"/>
    <x v="1"/>
    <x v="1"/>
    <n v="0"/>
  </r>
  <r>
    <n v="138"/>
    <s v="Craig A "/>
    <s v="Dally "/>
    <n v="414"/>
    <n v="1"/>
    <n v="0"/>
    <n v="0"/>
    <n v="0"/>
    <n v="0"/>
    <n v="4"/>
    <m/>
    <s v="Craig A"/>
    <s v="Dally"/>
    <s v="Craig A Dally"/>
    <s v="Rep"/>
    <x v="1"/>
    <x v="0"/>
    <n v="1"/>
    <x v="1"/>
    <x v="7"/>
    <x v="1"/>
    <n v="0"/>
  </r>
  <r>
    <n v="138"/>
    <s v="Craig A "/>
    <s v="Dally "/>
    <n v="414"/>
    <n v="1"/>
    <n v="0"/>
    <n v="0"/>
    <n v="0"/>
    <n v="1"/>
    <n v="4"/>
    <m/>
    <s v="Craig A"/>
    <s v="Dally"/>
    <s v="Craig A Dally"/>
    <s v="Rep"/>
    <x v="1"/>
    <x v="0"/>
    <n v="1"/>
    <x v="0"/>
    <x v="7"/>
    <x v="1"/>
    <n v="0"/>
  </r>
  <r>
    <n v="138"/>
    <s v="Craig A."/>
    <s v="Dally"/>
    <n v="414"/>
    <n v="1"/>
    <n v="0"/>
    <n v="0"/>
    <n v="0"/>
    <n v="0"/>
    <n v="0"/>
    <m/>
    <s v="Craig A."/>
    <s v="Dally"/>
    <s v="Craig A. Dally"/>
    <s v="Rep"/>
    <x v="1"/>
    <x v="0"/>
    <n v="1"/>
    <x v="1"/>
    <x v="3"/>
    <x v="1"/>
    <n v="0"/>
  </r>
  <r>
    <n v="138"/>
    <s v="Craig A."/>
    <s v="Dally"/>
    <n v="414"/>
    <n v="1"/>
    <n v="0"/>
    <n v="0"/>
    <n v="0"/>
    <n v="1"/>
    <n v="0"/>
    <m/>
    <s v="Craig A."/>
    <s v="Dally"/>
    <s v="Craig A. Dally"/>
    <s v="Rep"/>
    <x v="1"/>
    <x v="0"/>
    <n v="1"/>
    <x v="0"/>
    <x v="3"/>
    <x v="1"/>
    <n v="0"/>
  </r>
  <r>
    <n v="138"/>
    <s v="Craig A."/>
    <s v="Dally"/>
    <n v="414"/>
    <n v="1"/>
    <n v="0"/>
    <n v="0"/>
    <n v="0"/>
    <n v="1"/>
    <n v="1"/>
    <m/>
    <s v="Craig A."/>
    <s v="Dally"/>
    <s v="Craig A. Dally"/>
    <s v="Rep"/>
    <x v="1"/>
    <x v="0"/>
    <n v="1"/>
    <x v="0"/>
    <x v="2"/>
    <x v="1"/>
    <n v="0"/>
  </r>
  <r>
    <n v="138"/>
    <s v="Craig A. "/>
    <s v="Dally "/>
    <n v="414"/>
    <n v="1"/>
    <n v="0"/>
    <n v="0"/>
    <n v="0"/>
    <n v="0"/>
    <n v="1"/>
    <m/>
    <s v="Craig A."/>
    <s v="Dally"/>
    <s v="Craig A. Dally"/>
    <s v="Rep"/>
    <x v="1"/>
    <x v="0"/>
    <n v="1"/>
    <x v="1"/>
    <x v="2"/>
    <x v="1"/>
    <n v="0"/>
  </r>
  <r>
    <n v="12"/>
    <s v="Ruth S"/>
    <s v="Damsker"/>
    <n v="415"/>
    <n v="0"/>
    <n v="1"/>
    <n v="1"/>
    <n v="0"/>
    <n v="0"/>
    <n v="7"/>
    <m/>
    <s v="Ruth S"/>
    <s v="Damsker"/>
    <s v="Ruth S Damsker"/>
    <s v="Senator"/>
    <x v="0"/>
    <x v="1"/>
    <n v="1"/>
    <x v="1"/>
    <x v="4"/>
    <x v="1"/>
    <n v="1"/>
  </r>
  <r>
    <n v="12"/>
    <s v="Ruth S."/>
    <s v="Damsker"/>
    <n v="415"/>
    <n v="0"/>
    <n v="1"/>
    <n v="1"/>
    <n v="0"/>
    <n v="0"/>
    <n v="5"/>
    <m/>
    <s v="Ruth S."/>
    <s v="Damsker"/>
    <s v="Ruth S. Damsker"/>
    <s v="Senator"/>
    <x v="0"/>
    <x v="1"/>
    <n v="1"/>
    <x v="1"/>
    <x v="6"/>
    <x v="1"/>
    <n v="0"/>
  </r>
  <r>
    <n v="12"/>
    <s v="Ruth S."/>
    <s v="Damsker"/>
    <n v="415"/>
    <n v="0"/>
    <n v="1"/>
    <n v="1"/>
    <n v="1"/>
    <n v="1"/>
    <n v="5"/>
    <m/>
    <s v="Ruth S."/>
    <s v="Damsker"/>
    <s v="Ruth S. Damsker"/>
    <s v="Senator"/>
    <x v="0"/>
    <x v="1"/>
    <n v="0"/>
    <x v="0"/>
    <x v="6"/>
    <x v="1"/>
    <n v="0"/>
  </r>
  <r>
    <n v="50"/>
    <s v="Robert F Bobby"/>
    <s v="Danko"/>
    <n v="416"/>
    <n v="1"/>
    <n v="1"/>
    <n v="0"/>
    <n v="1"/>
    <n v="0"/>
    <n v="3"/>
    <m/>
    <s v="Robert F Bobby"/>
    <s v="Danko"/>
    <s v="Robert F Bobby Danko"/>
    <s v="Rep"/>
    <x v="0"/>
    <x v="0"/>
    <n v="0"/>
    <x v="1"/>
    <x v="1"/>
    <x v="1"/>
    <n v="1"/>
  </r>
  <r>
    <n v="43"/>
    <s v="Fred D."/>
    <s v="Daum"/>
    <n v="417"/>
    <n v="1"/>
    <n v="0"/>
    <n v="0"/>
    <n v="1"/>
    <n v="0"/>
    <n v="1"/>
    <m/>
    <s v="Fred D."/>
    <s v="Daum"/>
    <s v="Fred D. Daum"/>
    <s v="Rep"/>
    <x v="1"/>
    <x v="0"/>
    <n v="0"/>
    <x v="1"/>
    <x v="2"/>
    <x v="1"/>
    <n v="1"/>
  </r>
  <r>
    <n v="140"/>
    <s v="Eric "/>
    <s v="David "/>
    <n v="418"/>
    <n v="1"/>
    <n v="0"/>
    <n v="0"/>
    <n v="0"/>
    <n v="0"/>
    <n v="6"/>
    <m/>
    <s v="Eric"/>
    <s v="David"/>
    <s v="Eric David"/>
    <s v="Rep"/>
    <x v="1"/>
    <x v="0"/>
    <n v="1"/>
    <x v="1"/>
    <x v="5"/>
    <x v="1"/>
    <n v="1"/>
  </r>
  <r>
    <n v="140"/>
    <s v="Eric "/>
    <s v="David "/>
    <n v="418"/>
    <n v="1"/>
    <n v="0"/>
    <n v="0"/>
    <n v="1"/>
    <n v="1"/>
    <n v="6"/>
    <m/>
    <s v="Eric"/>
    <s v="David"/>
    <s v="Eric David"/>
    <s v="Rep"/>
    <x v="1"/>
    <x v="0"/>
    <n v="0"/>
    <x v="0"/>
    <x v="5"/>
    <x v="1"/>
    <n v="0"/>
  </r>
  <r>
    <n v="33"/>
    <s v="Jason"/>
    <s v="Davidek "/>
    <n v="419"/>
    <n v="1"/>
    <n v="0"/>
    <n v="0"/>
    <n v="0"/>
    <n v="0"/>
    <n v="4"/>
    <m/>
    <s v="Jason"/>
    <s v="Davidek"/>
    <s v="Jason Davidek"/>
    <s v="Rep"/>
    <x v="1"/>
    <x v="0"/>
    <n v="1"/>
    <x v="1"/>
    <x v="7"/>
    <x v="1"/>
    <n v="1"/>
  </r>
  <r>
    <n v="33"/>
    <s v="Jason"/>
    <s v="Davidek "/>
    <n v="419"/>
    <n v="1"/>
    <n v="0"/>
    <n v="0"/>
    <n v="1"/>
    <n v="1"/>
    <n v="4"/>
    <m/>
    <s v="Jason"/>
    <s v="Davidek"/>
    <s v="Jason Davidek"/>
    <s v="Rep"/>
    <x v="1"/>
    <x v="0"/>
    <n v="0"/>
    <x v="0"/>
    <x v="7"/>
    <x v="1"/>
    <n v="0"/>
  </r>
  <r>
    <n v="164"/>
    <s v="Margo "/>
    <s v="Davidson "/>
    <n v="420"/>
    <n v="1"/>
    <n v="1"/>
    <n v="1"/>
    <n v="0"/>
    <n v="0"/>
    <n v="7"/>
    <m/>
    <s v="Margo"/>
    <s v="Davidson"/>
    <s v="Margo Davidson"/>
    <s v="Rep"/>
    <x v="0"/>
    <x v="1"/>
    <n v="1"/>
    <x v="1"/>
    <x v="4"/>
    <x v="1"/>
    <n v="1"/>
  </r>
  <r>
    <n v="164"/>
    <s v="Margo L "/>
    <s v="Davidson"/>
    <n v="420"/>
    <n v="1"/>
    <n v="1"/>
    <n v="1"/>
    <n v="0"/>
    <n v="0"/>
    <n v="6"/>
    <m/>
    <s v="Margo L"/>
    <s v="Davidson"/>
    <s v="Margo L Davidson"/>
    <s v="Rep"/>
    <x v="0"/>
    <x v="1"/>
    <n v="1"/>
    <x v="1"/>
    <x v="5"/>
    <x v="1"/>
    <n v="0"/>
  </r>
  <r>
    <n v="164"/>
    <s v="Margo L "/>
    <s v="Davidson"/>
    <n v="420"/>
    <n v="1"/>
    <n v="1"/>
    <n v="1"/>
    <n v="0"/>
    <n v="1"/>
    <n v="6"/>
    <m/>
    <s v="Margo L"/>
    <s v="Davidson"/>
    <s v="Margo L Davidson"/>
    <s v="Rep"/>
    <x v="0"/>
    <x v="1"/>
    <n v="1"/>
    <x v="0"/>
    <x v="5"/>
    <x v="1"/>
    <n v="0"/>
  </r>
  <r>
    <n v="164"/>
    <s v="Margo L "/>
    <s v="Davidson "/>
    <n v="420"/>
    <n v="1"/>
    <n v="1"/>
    <n v="1"/>
    <n v="0"/>
    <n v="0"/>
    <n v="5"/>
    <m/>
    <s v="Margo L"/>
    <s v="Davidson"/>
    <s v="Margo L Davidson"/>
    <s v="Rep"/>
    <x v="0"/>
    <x v="1"/>
    <n v="1"/>
    <x v="1"/>
    <x v="6"/>
    <x v="1"/>
    <n v="0"/>
  </r>
  <r>
    <n v="164"/>
    <s v="Margo L "/>
    <s v="Davidson "/>
    <n v="420"/>
    <n v="1"/>
    <n v="1"/>
    <n v="1"/>
    <n v="0"/>
    <n v="1"/>
    <n v="5"/>
    <m/>
    <s v="Margo L"/>
    <s v="Davidson"/>
    <s v="Margo L Davidson"/>
    <s v="Rep"/>
    <x v="0"/>
    <x v="1"/>
    <n v="1"/>
    <x v="0"/>
    <x v="6"/>
    <x v="1"/>
    <n v="0"/>
  </r>
  <r>
    <n v="117"/>
    <s v="Stanford E"/>
    <s v="Davis"/>
    <n v="421"/>
    <n v="1"/>
    <n v="0"/>
    <n v="0"/>
    <n v="1"/>
    <n v="0"/>
    <n v="3"/>
    <m/>
    <s v="Stanford E"/>
    <s v="Davis"/>
    <s v="Stanford E Davis"/>
    <s v="Rep"/>
    <x v="1"/>
    <x v="0"/>
    <n v="0"/>
    <x v="1"/>
    <x v="1"/>
    <x v="1"/>
    <n v="1"/>
  </r>
  <r>
    <n v="38"/>
    <s v="Daniel J"/>
    <s v="Davis"/>
    <n v="422"/>
    <n v="1"/>
    <n v="0"/>
    <n v="0"/>
    <n v="0"/>
    <n v="0"/>
    <n v="3"/>
    <m/>
    <s v="Daniel J"/>
    <s v="Davis"/>
    <s v="Daniel J Davis"/>
    <s v="Rep"/>
    <x v="1"/>
    <x v="0"/>
    <n v="1"/>
    <x v="1"/>
    <x v="1"/>
    <x v="1"/>
    <n v="1"/>
  </r>
  <r>
    <n v="38"/>
    <s v="Daniel J"/>
    <s v="Davis"/>
    <n v="422"/>
    <n v="1"/>
    <n v="0"/>
    <n v="0"/>
    <n v="1"/>
    <n v="1"/>
    <n v="3"/>
    <m/>
    <s v="Daniel J"/>
    <s v="Davis"/>
    <s v="Daniel J Davis"/>
    <s v="Rep"/>
    <x v="1"/>
    <x v="0"/>
    <n v="0"/>
    <x v="0"/>
    <x v="1"/>
    <x v="1"/>
    <n v="0"/>
  </r>
  <r>
    <n v="141"/>
    <s v="Tina "/>
    <s v="Davis "/>
    <n v="423"/>
    <n v="1"/>
    <n v="1"/>
    <n v="1"/>
    <n v="0"/>
    <n v="0"/>
    <n v="6"/>
    <m/>
    <s v="Tina"/>
    <s v="Davis"/>
    <s v="Tina Davis"/>
    <s v="Rep"/>
    <x v="0"/>
    <x v="1"/>
    <n v="1"/>
    <x v="1"/>
    <x v="5"/>
    <x v="1"/>
    <n v="1"/>
  </r>
  <r>
    <n v="141"/>
    <s v="Tina "/>
    <s v="Davis "/>
    <n v="423"/>
    <n v="1"/>
    <n v="1"/>
    <n v="1"/>
    <n v="0"/>
    <n v="1"/>
    <n v="6"/>
    <m/>
    <s v="Tina"/>
    <s v="Davis"/>
    <s v="Tina Davis"/>
    <s v="Rep"/>
    <x v="0"/>
    <x v="1"/>
    <n v="1"/>
    <x v="0"/>
    <x v="5"/>
    <x v="1"/>
    <n v="0"/>
  </r>
  <r>
    <n v="141"/>
    <s v="Tina M "/>
    <s v="Davis "/>
    <n v="423"/>
    <n v="1"/>
    <n v="1"/>
    <n v="1"/>
    <n v="0"/>
    <n v="0"/>
    <n v="5"/>
    <m/>
    <s v="Tina M"/>
    <s v="Davis"/>
    <s v="Tina M Davis"/>
    <s v="Rep"/>
    <x v="0"/>
    <x v="1"/>
    <n v="1"/>
    <x v="1"/>
    <x v="6"/>
    <x v="1"/>
    <n v="0"/>
  </r>
  <r>
    <n v="141"/>
    <s v="Tina M "/>
    <s v="Davis "/>
    <n v="423"/>
    <n v="1"/>
    <n v="1"/>
    <n v="1"/>
    <n v="0"/>
    <n v="1"/>
    <n v="5"/>
    <m/>
    <s v="Tina M"/>
    <s v="Davis"/>
    <s v="Tina M Davis"/>
    <s v="Rep"/>
    <x v="0"/>
    <x v="1"/>
    <n v="1"/>
    <x v="0"/>
    <x v="6"/>
    <x v="1"/>
    <n v="0"/>
  </r>
  <r>
    <n v="141"/>
    <s v="Tina Marie "/>
    <s v="Davis "/>
    <n v="423"/>
    <n v="1"/>
    <n v="1"/>
    <n v="1"/>
    <n v="0"/>
    <n v="0"/>
    <n v="7"/>
    <m/>
    <s v="Tina Marie"/>
    <s v="Davis"/>
    <s v="Tina Marie Davis"/>
    <s v="Rep"/>
    <x v="0"/>
    <x v="1"/>
    <n v="1"/>
    <x v="1"/>
    <x v="4"/>
    <x v="1"/>
    <n v="0"/>
  </r>
  <r>
    <n v="198"/>
    <s v="Byron "/>
    <s v="Davis "/>
    <n v="424"/>
    <n v="1"/>
    <n v="1"/>
    <n v="0"/>
    <n v="1"/>
    <n v="0"/>
    <n v="4"/>
    <m/>
    <s v="Byron"/>
    <s v="Davis"/>
    <s v="Byron Davis"/>
    <s v="Rep"/>
    <x v="0"/>
    <x v="0"/>
    <n v="0"/>
    <x v="1"/>
    <x v="7"/>
    <x v="1"/>
    <n v="1"/>
  </r>
  <r>
    <n v="38"/>
    <s v="Daniel "/>
    <s v="Davis "/>
    <n v="425"/>
    <n v="1"/>
    <n v="0"/>
    <n v="0"/>
    <n v="0"/>
    <n v="0"/>
    <n v="4"/>
    <m/>
    <s v="Daniel"/>
    <s v="Davis"/>
    <s v="Daniel Davis"/>
    <s v="Rep"/>
    <x v="1"/>
    <x v="0"/>
    <n v="1"/>
    <x v="1"/>
    <x v="7"/>
    <x v="1"/>
    <n v="1"/>
  </r>
  <r>
    <n v="38"/>
    <s v="Daniel "/>
    <s v="Davis "/>
    <n v="425"/>
    <n v="1"/>
    <n v="0"/>
    <n v="0"/>
    <n v="1"/>
    <n v="1"/>
    <n v="4"/>
    <m/>
    <s v="Daniel"/>
    <s v="Davis"/>
    <s v="Daniel Davis"/>
    <s v="Rep"/>
    <x v="1"/>
    <x v="0"/>
    <n v="0"/>
    <x v="0"/>
    <x v="7"/>
    <x v="1"/>
    <n v="0"/>
  </r>
  <r>
    <n v="179"/>
    <s v="Jason "/>
    <s v="Dawkins "/>
    <n v="426"/>
    <n v="1"/>
    <n v="1"/>
    <n v="0"/>
    <n v="0"/>
    <n v="0"/>
    <n v="7"/>
    <m/>
    <s v="Jason"/>
    <s v="Dawkins"/>
    <s v="Jason Dawkins"/>
    <s v="Rep"/>
    <x v="0"/>
    <x v="0"/>
    <n v="1"/>
    <x v="1"/>
    <x v="4"/>
    <x v="1"/>
    <n v="1"/>
  </r>
  <r>
    <n v="187"/>
    <s v="Gary "/>
    <s v="Day "/>
    <n v="427"/>
    <n v="1"/>
    <n v="0"/>
    <n v="0"/>
    <n v="0"/>
    <n v="1"/>
    <n v="4"/>
    <m/>
    <s v="Gary"/>
    <s v="Day"/>
    <s v="Gary Day"/>
    <s v="Rep"/>
    <x v="1"/>
    <x v="0"/>
    <n v="1"/>
    <x v="0"/>
    <x v="7"/>
    <x v="1"/>
    <n v="1"/>
  </r>
  <r>
    <n v="187"/>
    <s v="Gary "/>
    <s v="Day "/>
    <n v="427"/>
    <n v="1"/>
    <n v="0"/>
    <n v="0"/>
    <n v="0"/>
    <n v="0"/>
    <n v="4"/>
    <m/>
    <s v="Gary"/>
    <s v="Day"/>
    <s v="Gary Day"/>
    <s v="Rep"/>
    <x v="1"/>
    <x v="0"/>
    <n v="1"/>
    <x v="1"/>
    <x v="7"/>
    <x v="1"/>
    <n v="0"/>
  </r>
  <r>
    <n v="187"/>
    <s v="Gary "/>
    <s v="Day "/>
    <n v="427"/>
    <n v="1"/>
    <n v="0"/>
    <n v="0"/>
    <n v="0"/>
    <n v="0"/>
    <n v="5"/>
    <m/>
    <s v="Gary"/>
    <s v="Day"/>
    <s v="Gary Day"/>
    <s v="Rep"/>
    <x v="1"/>
    <x v="0"/>
    <n v="1"/>
    <x v="1"/>
    <x v="6"/>
    <x v="1"/>
    <n v="0"/>
  </r>
  <r>
    <n v="187"/>
    <s v="Gary "/>
    <s v="Day "/>
    <n v="427"/>
    <n v="1"/>
    <n v="0"/>
    <n v="0"/>
    <n v="0"/>
    <n v="1"/>
    <n v="5"/>
    <m/>
    <s v="Gary"/>
    <s v="Day"/>
    <s v="Gary Day"/>
    <s v="Rep"/>
    <x v="1"/>
    <x v="0"/>
    <n v="1"/>
    <x v="0"/>
    <x v="6"/>
    <x v="1"/>
    <n v="0"/>
  </r>
  <r>
    <n v="187"/>
    <s v="Gary "/>
    <s v="Day "/>
    <n v="427"/>
    <n v="1"/>
    <n v="0"/>
    <n v="0"/>
    <n v="0"/>
    <n v="0"/>
    <n v="7"/>
    <m/>
    <s v="Gary"/>
    <s v="Day"/>
    <s v="Gary Day"/>
    <s v="Rep"/>
    <x v="1"/>
    <x v="0"/>
    <n v="1"/>
    <x v="1"/>
    <x v="4"/>
    <x v="1"/>
    <n v="0"/>
  </r>
  <r>
    <n v="187"/>
    <s v="Gary W "/>
    <s v="Day "/>
    <n v="427"/>
    <n v="1"/>
    <n v="0"/>
    <n v="0"/>
    <n v="0"/>
    <n v="0"/>
    <n v="6"/>
    <m/>
    <s v="Gary W"/>
    <s v="Day"/>
    <s v="Gary W Day"/>
    <s v="Rep"/>
    <x v="1"/>
    <x v="0"/>
    <n v="1"/>
    <x v="1"/>
    <x v="5"/>
    <x v="1"/>
    <n v="0"/>
  </r>
  <r>
    <n v="187"/>
    <s v="Gary W "/>
    <s v="Day "/>
    <n v="427"/>
    <n v="1"/>
    <n v="0"/>
    <n v="0"/>
    <n v="0"/>
    <n v="1"/>
    <n v="6"/>
    <m/>
    <s v="Gary W"/>
    <s v="Day"/>
    <s v="Gary W Day"/>
    <s v="Rep"/>
    <x v="1"/>
    <x v="0"/>
    <n v="1"/>
    <x v="0"/>
    <x v="5"/>
    <x v="1"/>
    <n v="0"/>
  </r>
  <r>
    <n v="90"/>
    <s v="Rita L. "/>
    <s v="Daywalt "/>
    <n v="428"/>
    <n v="1"/>
    <n v="0"/>
    <n v="1"/>
    <n v="1"/>
    <n v="0"/>
    <n v="7"/>
    <m/>
    <s v="Rita L."/>
    <s v="Daywalt"/>
    <s v="Rita L. Daywalt"/>
    <s v="Rep"/>
    <x v="1"/>
    <x v="1"/>
    <n v="0"/>
    <x v="1"/>
    <x v="4"/>
    <x v="1"/>
    <n v="1"/>
  </r>
  <r>
    <n v="32"/>
    <s v="Anthony M."/>
    <s v="De Luca"/>
    <n v="429"/>
    <n v="1"/>
    <n v="1"/>
    <n v="0"/>
    <n v="0"/>
    <n v="0"/>
    <n v="1"/>
    <m/>
    <s v="Anthony M."/>
    <s v="De Luca"/>
    <s v="Anthony M. De Luca"/>
    <s v="Rep"/>
    <x v="0"/>
    <x v="0"/>
    <n v="1"/>
    <x v="1"/>
    <x v="2"/>
    <x v="1"/>
    <n v="1"/>
  </r>
  <r>
    <n v="32"/>
    <s v="Anthony M."/>
    <s v="De Luca "/>
    <n v="429"/>
    <n v="1"/>
    <n v="1"/>
    <n v="0"/>
    <n v="0"/>
    <n v="1"/>
    <n v="1"/>
    <m/>
    <s v="Anthony M."/>
    <s v="De Luca"/>
    <s v="Anthony M. De Luca"/>
    <s v="Rep"/>
    <x v="0"/>
    <x v="0"/>
    <n v="1"/>
    <x v="0"/>
    <x v="2"/>
    <x v="1"/>
    <n v="0"/>
  </r>
  <r>
    <n v="153"/>
    <s v="Madeleine "/>
    <s v="Dean "/>
    <n v="430"/>
    <n v="1"/>
    <n v="1"/>
    <n v="1"/>
    <n v="0"/>
    <n v="0"/>
    <n v="6"/>
    <m/>
    <s v="Madeleine"/>
    <s v="Dean"/>
    <s v="Madeleine Dean"/>
    <s v="Rep"/>
    <x v="0"/>
    <x v="1"/>
    <n v="1"/>
    <x v="1"/>
    <x v="5"/>
    <x v="1"/>
    <n v="1"/>
  </r>
  <r>
    <n v="153"/>
    <s v="Madeleine "/>
    <s v="Dean "/>
    <n v="430"/>
    <n v="1"/>
    <n v="1"/>
    <n v="1"/>
    <n v="0"/>
    <n v="1"/>
    <n v="6"/>
    <m/>
    <s v="Madeleine"/>
    <s v="Dean"/>
    <s v="Madeleine Dean"/>
    <s v="Rep"/>
    <x v="0"/>
    <x v="1"/>
    <n v="1"/>
    <x v="0"/>
    <x v="5"/>
    <x v="1"/>
    <n v="0"/>
  </r>
  <r>
    <n v="153"/>
    <s v="Madeleine "/>
    <s v="Dean Cunnane "/>
    <n v="430"/>
    <n v="1"/>
    <n v="1"/>
    <n v="1"/>
    <n v="0"/>
    <n v="0"/>
    <n v="7"/>
    <m/>
    <s v="Madeleine"/>
    <s v="Dean Cunnane"/>
    <s v="Madeleine Dean Cunnane"/>
    <s v="Rep"/>
    <x v="0"/>
    <x v="1"/>
    <n v="1"/>
    <x v="1"/>
    <x v="4"/>
    <x v="1"/>
    <n v="0"/>
  </r>
  <r>
    <n v="134"/>
    <s v="Kenneth "/>
    <s v="Deangelis "/>
    <n v="431"/>
    <n v="1"/>
    <n v="0"/>
    <n v="0"/>
    <n v="1"/>
    <n v="0"/>
    <n v="1"/>
    <m/>
    <s v="Kenneth"/>
    <s v="Deangelis"/>
    <s v="Kenneth Deangelis"/>
    <s v="Rep"/>
    <x v="1"/>
    <x v="0"/>
    <n v="0"/>
    <x v="1"/>
    <x v="2"/>
    <x v="1"/>
    <n v="1"/>
  </r>
  <r>
    <n v="27"/>
    <s v="Daniel J "/>
    <s v="Deasy "/>
    <n v="432"/>
    <n v="1"/>
    <n v="1"/>
    <n v="0"/>
    <n v="0"/>
    <n v="0"/>
    <n v="4"/>
    <m/>
    <s v="Daniel J"/>
    <s v="Deasy"/>
    <s v="Daniel J Deasy"/>
    <s v="Rep"/>
    <x v="0"/>
    <x v="0"/>
    <n v="1"/>
    <x v="1"/>
    <x v="7"/>
    <x v="1"/>
    <n v="1"/>
  </r>
  <r>
    <n v="27"/>
    <s v="Daniel J "/>
    <s v="Deasy "/>
    <n v="432"/>
    <n v="1"/>
    <n v="1"/>
    <n v="0"/>
    <n v="0"/>
    <n v="1"/>
    <n v="4"/>
    <m/>
    <s v="Daniel J"/>
    <s v="Deasy"/>
    <s v="Daniel J Deasy"/>
    <s v="Rep"/>
    <x v="0"/>
    <x v="0"/>
    <n v="1"/>
    <x v="0"/>
    <x v="7"/>
    <x v="1"/>
    <n v="0"/>
  </r>
  <r>
    <n v="27"/>
    <s v="Daniel J "/>
    <s v="Deasy "/>
    <n v="432"/>
    <n v="1"/>
    <n v="1"/>
    <n v="0"/>
    <n v="0"/>
    <n v="0"/>
    <n v="5"/>
    <m/>
    <s v="Daniel J"/>
    <s v="Deasy"/>
    <s v="Daniel J Deasy"/>
    <s v="Rep"/>
    <x v="0"/>
    <x v="0"/>
    <n v="1"/>
    <x v="1"/>
    <x v="6"/>
    <x v="1"/>
    <n v="0"/>
  </r>
  <r>
    <n v="27"/>
    <s v="Daniel J "/>
    <s v="Deasy "/>
    <n v="432"/>
    <n v="1"/>
    <n v="1"/>
    <n v="0"/>
    <n v="0"/>
    <n v="1"/>
    <n v="5"/>
    <m/>
    <s v="Daniel J"/>
    <s v="Deasy"/>
    <s v="Daniel J Deasy"/>
    <s v="Rep"/>
    <x v="0"/>
    <x v="0"/>
    <n v="1"/>
    <x v="0"/>
    <x v="6"/>
    <x v="1"/>
    <n v="0"/>
  </r>
  <r>
    <n v="27"/>
    <s v="Daniel J "/>
    <s v="Deasy Jr "/>
    <n v="432"/>
    <n v="1"/>
    <n v="1"/>
    <n v="0"/>
    <n v="0"/>
    <n v="0"/>
    <n v="6"/>
    <m/>
    <s v="Daniel J"/>
    <s v="Deasy Jr"/>
    <s v="Daniel J Deasy Jr"/>
    <s v="Rep"/>
    <x v="0"/>
    <x v="0"/>
    <n v="1"/>
    <x v="1"/>
    <x v="5"/>
    <x v="1"/>
    <n v="0"/>
  </r>
  <r>
    <n v="27"/>
    <s v="Daniel J "/>
    <s v="Deasy Jr "/>
    <n v="432"/>
    <n v="1"/>
    <n v="1"/>
    <n v="0"/>
    <n v="0"/>
    <n v="1"/>
    <n v="6"/>
    <m/>
    <s v="Daniel J"/>
    <s v="Deasy Jr"/>
    <s v="Daniel J Deasy Jr"/>
    <s v="Rep"/>
    <x v="0"/>
    <x v="0"/>
    <n v="1"/>
    <x v="0"/>
    <x v="5"/>
    <x v="1"/>
    <n v="0"/>
  </r>
  <r>
    <n v="27"/>
    <s v="Daniel J "/>
    <s v="Deasy Jr "/>
    <n v="432"/>
    <n v="1"/>
    <n v="1"/>
    <n v="0"/>
    <n v="0"/>
    <n v="0"/>
    <n v="7"/>
    <m/>
    <s v="Daniel J"/>
    <s v="Deasy Jr"/>
    <s v="Daniel J Deasy Jr"/>
    <s v="Rep"/>
    <x v="0"/>
    <x v="0"/>
    <n v="1"/>
    <x v="1"/>
    <x v="4"/>
    <x v="1"/>
    <n v="0"/>
  </r>
  <r>
    <n v="131"/>
    <s v="Kevin T "/>
    <s v="Deely Jr "/>
    <n v="433"/>
    <n v="1"/>
    <n v="1"/>
    <n v="0"/>
    <n v="0"/>
    <n v="0"/>
    <n v="6"/>
    <m/>
    <s v="Kevin T"/>
    <s v="Deely Jr"/>
    <s v="Kevin T Deely Jr"/>
    <s v="Rep"/>
    <x v="0"/>
    <x v="0"/>
    <n v="1"/>
    <x v="1"/>
    <x v="5"/>
    <x v="1"/>
    <n v="1"/>
  </r>
  <r>
    <n v="131"/>
    <s v="Kevin T "/>
    <s v="Deely Jr "/>
    <n v="433"/>
    <n v="1"/>
    <n v="1"/>
    <n v="0"/>
    <n v="1"/>
    <n v="1"/>
    <n v="6"/>
    <m/>
    <s v="Kevin T"/>
    <s v="Deely Jr"/>
    <s v="Kevin T Deely Jr"/>
    <s v="Rep"/>
    <x v="0"/>
    <x v="0"/>
    <n v="0"/>
    <x v="0"/>
    <x v="5"/>
    <x v="1"/>
    <n v="0"/>
  </r>
  <r>
    <n v="173"/>
    <s v="Paul Michael "/>
    <s v="Definis "/>
    <n v="434"/>
    <n v="1"/>
    <n v="1"/>
    <n v="0"/>
    <n v="1"/>
    <n v="0"/>
    <n v="7"/>
    <m/>
    <s v="Paul Michael"/>
    <s v="Definis"/>
    <s v="Paul Michael Definis"/>
    <s v="Rep"/>
    <x v="0"/>
    <x v="0"/>
    <n v="0"/>
    <x v="1"/>
    <x v="4"/>
    <x v="1"/>
    <n v="1"/>
  </r>
  <r>
    <n v="162"/>
    <s v="John "/>
    <s v="DeFrancisco "/>
    <n v="435"/>
    <n v="1"/>
    <n v="1"/>
    <n v="0"/>
    <n v="0"/>
    <n v="0"/>
    <n v="4"/>
    <m/>
    <s v="John"/>
    <s v="DeFrancisco"/>
    <s v="John DeFrancisco"/>
    <s v="Rep"/>
    <x v="0"/>
    <x v="0"/>
    <n v="1"/>
    <x v="1"/>
    <x v="7"/>
    <x v="1"/>
    <n v="1"/>
  </r>
  <r>
    <n v="162"/>
    <s v="John "/>
    <s v="DeFrancisco "/>
    <n v="435"/>
    <n v="1"/>
    <n v="1"/>
    <n v="0"/>
    <n v="1"/>
    <n v="1"/>
    <n v="4"/>
    <m/>
    <s v="John"/>
    <s v="DeFrancisco"/>
    <s v="John DeFrancisco"/>
    <s v="Rep"/>
    <x v="0"/>
    <x v="0"/>
    <n v="0"/>
    <x v="0"/>
    <x v="7"/>
    <x v="1"/>
    <n v="0"/>
  </r>
  <r>
    <n v="13"/>
    <s v="Ricci "/>
    <s v="Dehl"/>
    <n v="436"/>
    <n v="0"/>
    <n v="1"/>
    <n v="1"/>
    <n v="1"/>
    <n v="1"/>
    <n v="0"/>
    <m/>
    <s v="Ricci"/>
    <s v="Dehl"/>
    <s v="Ricci Dehl"/>
    <s v="Senator"/>
    <x v="0"/>
    <x v="1"/>
    <n v="0"/>
    <x v="0"/>
    <x v="3"/>
    <x v="1"/>
    <n v="1"/>
  </r>
  <r>
    <n v="13"/>
    <s v="Ricci "/>
    <s v="Dehl "/>
    <n v="436"/>
    <n v="0"/>
    <n v="1"/>
    <n v="1"/>
    <n v="0"/>
    <n v="0"/>
    <n v="0"/>
    <m/>
    <s v="Ricci"/>
    <s v="Dehl"/>
    <s v="Ricci Dehl"/>
    <s v="Senator"/>
    <x v="0"/>
    <x v="1"/>
    <n v="1"/>
    <x v="1"/>
    <x v="3"/>
    <x v="1"/>
    <n v="0"/>
  </r>
  <r>
    <n v="159"/>
    <s v="Thomas G "/>
    <s v="Deitman "/>
    <n v="437"/>
    <n v="1"/>
    <n v="0"/>
    <n v="0"/>
    <n v="0"/>
    <n v="0"/>
    <n v="4"/>
    <m/>
    <s v="Thomas G"/>
    <s v="Deitman"/>
    <s v="Thomas G Deitman"/>
    <s v="Rep"/>
    <x v="1"/>
    <x v="0"/>
    <n v="1"/>
    <x v="1"/>
    <x v="7"/>
    <x v="1"/>
    <n v="1"/>
  </r>
  <r>
    <n v="159"/>
    <s v="Thomas G "/>
    <s v="Deitman "/>
    <n v="437"/>
    <n v="1"/>
    <n v="0"/>
    <n v="0"/>
    <n v="1"/>
    <n v="1"/>
    <n v="4"/>
    <m/>
    <s v="Thomas G"/>
    <s v="Deitman"/>
    <s v="Thomas G Deitman"/>
    <s v="Rep"/>
    <x v="1"/>
    <x v="0"/>
    <n v="0"/>
    <x v="0"/>
    <x v="7"/>
    <x v="1"/>
    <n v="0"/>
  </r>
  <r>
    <n v="108"/>
    <s v="Samuel S "/>
    <s v="Deitrick "/>
    <n v="438"/>
    <n v="1"/>
    <n v="0"/>
    <n v="0"/>
    <n v="1"/>
    <n v="0"/>
    <n v="5"/>
    <m/>
    <s v="Samuel S"/>
    <s v="Deitrick"/>
    <s v="Samuel S Deitrick"/>
    <s v="Rep"/>
    <x v="1"/>
    <x v="0"/>
    <n v="0"/>
    <x v="1"/>
    <x v="6"/>
    <x v="1"/>
    <n v="1"/>
  </r>
  <r>
    <n v="126"/>
    <s v="John A "/>
    <s v="Del Collo "/>
    <n v="439"/>
    <n v="1"/>
    <n v="1"/>
    <n v="0"/>
    <n v="1"/>
    <n v="0"/>
    <n v="6"/>
    <m/>
    <s v="John A"/>
    <s v="Del Collo"/>
    <s v="John A Del Collo"/>
    <s v="Rep"/>
    <x v="0"/>
    <x v="0"/>
    <n v="0"/>
    <x v="1"/>
    <x v="5"/>
    <x v="1"/>
    <n v="1"/>
  </r>
  <r>
    <n v="126"/>
    <s v="John A"/>
    <s v="Delcollo"/>
    <n v="439"/>
    <n v="1"/>
    <n v="1"/>
    <n v="0"/>
    <n v="1"/>
    <n v="0"/>
    <n v="3"/>
    <m/>
    <s v="John A"/>
    <s v="Delcollo"/>
    <s v="John A Delcollo"/>
    <s v="Rep"/>
    <x v="0"/>
    <x v="0"/>
    <n v="0"/>
    <x v="1"/>
    <x v="1"/>
    <x v="1"/>
    <n v="0"/>
  </r>
  <r>
    <n v="194"/>
    <s v="Pamela A "/>
    <s v="DeLissio"/>
    <n v="440"/>
    <n v="1"/>
    <n v="1"/>
    <n v="1"/>
    <n v="0"/>
    <n v="0"/>
    <n v="7"/>
    <m/>
    <s v="Pamela A"/>
    <s v="DeLissio"/>
    <s v="Pamela A DeLissio"/>
    <s v="Rep"/>
    <x v="0"/>
    <x v="1"/>
    <n v="1"/>
    <x v="1"/>
    <x v="4"/>
    <x v="1"/>
    <n v="1"/>
  </r>
  <r>
    <n v="194"/>
    <s v="Pamela A "/>
    <s v="DeLissio "/>
    <n v="440"/>
    <n v="1"/>
    <n v="1"/>
    <n v="1"/>
    <n v="0"/>
    <n v="0"/>
    <n v="5"/>
    <m/>
    <s v="Pamela A"/>
    <s v="DeLissio"/>
    <s v="Pamela A DeLissio"/>
    <s v="Rep"/>
    <x v="0"/>
    <x v="1"/>
    <n v="1"/>
    <x v="1"/>
    <x v="6"/>
    <x v="1"/>
    <n v="0"/>
  </r>
  <r>
    <n v="194"/>
    <s v="Pamela A "/>
    <s v="DeLissio "/>
    <n v="440"/>
    <n v="1"/>
    <n v="1"/>
    <n v="1"/>
    <n v="0"/>
    <n v="1"/>
    <n v="5"/>
    <m/>
    <s v="Pamela A"/>
    <s v="DeLissio"/>
    <s v="Pamela A DeLissio"/>
    <s v="Rep"/>
    <x v="0"/>
    <x v="1"/>
    <n v="1"/>
    <x v="0"/>
    <x v="6"/>
    <x v="1"/>
    <n v="0"/>
  </r>
  <r>
    <n v="194"/>
    <s v="Pamela A "/>
    <s v="DeLissio "/>
    <n v="440"/>
    <n v="1"/>
    <n v="1"/>
    <n v="1"/>
    <n v="0"/>
    <n v="0"/>
    <n v="6"/>
    <m/>
    <s v="Pamela A"/>
    <s v="DeLissio"/>
    <s v="Pamela A DeLissio"/>
    <s v="Rep"/>
    <x v="0"/>
    <x v="1"/>
    <n v="1"/>
    <x v="1"/>
    <x v="5"/>
    <x v="1"/>
    <n v="0"/>
  </r>
  <r>
    <n v="194"/>
    <s v="Pamela A "/>
    <s v="DeLissio "/>
    <n v="440"/>
    <n v="1"/>
    <n v="1"/>
    <n v="1"/>
    <n v="0"/>
    <n v="1"/>
    <n v="6"/>
    <m/>
    <s v="Pamela A"/>
    <s v="DeLissio"/>
    <s v="Pamela A DeLissio"/>
    <s v="Rep"/>
    <x v="0"/>
    <x v="1"/>
    <n v="1"/>
    <x v="0"/>
    <x v="5"/>
    <x v="1"/>
    <n v="0"/>
  </r>
  <r>
    <n v="88"/>
    <s v="Sheryl M "/>
    <s v="Delozier "/>
    <n v="441"/>
    <n v="1"/>
    <n v="0"/>
    <n v="1"/>
    <n v="0"/>
    <n v="0"/>
    <n v="4"/>
    <m/>
    <s v="Sheryl M"/>
    <s v="Delozier"/>
    <s v="Sheryl M Delozier"/>
    <s v="Rep"/>
    <x v="1"/>
    <x v="1"/>
    <n v="1"/>
    <x v="1"/>
    <x v="7"/>
    <x v="1"/>
    <n v="1"/>
  </r>
  <r>
    <n v="88"/>
    <s v="Sheryl M "/>
    <s v="Delozier "/>
    <n v="441"/>
    <n v="1"/>
    <n v="0"/>
    <n v="1"/>
    <n v="0"/>
    <n v="1"/>
    <n v="4"/>
    <m/>
    <s v="Sheryl M"/>
    <s v="Delozier"/>
    <s v="Sheryl M Delozier"/>
    <s v="Rep"/>
    <x v="1"/>
    <x v="1"/>
    <n v="1"/>
    <x v="0"/>
    <x v="7"/>
    <x v="1"/>
    <n v="0"/>
  </r>
  <r>
    <n v="88"/>
    <s v="Sheryl M "/>
    <s v="Delozier "/>
    <n v="441"/>
    <n v="1"/>
    <n v="0"/>
    <n v="1"/>
    <n v="0"/>
    <n v="0"/>
    <n v="5"/>
    <m/>
    <s v="Sheryl M"/>
    <s v="Delozier"/>
    <s v="Sheryl M Delozier"/>
    <s v="Rep"/>
    <x v="1"/>
    <x v="1"/>
    <n v="1"/>
    <x v="1"/>
    <x v="6"/>
    <x v="1"/>
    <n v="0"/>
  </r>
  <r>
    <n v="88"/>
    <s v="Sheryl M "/>
    <s v="Delozier "/>
    <n v="441"/>
    <n v="1"/>
    <n v="0"/>
    <n v="1"/>
    <n v="0"/>
    <n v="1"/>
    <n v="5"/>
    <m/>
    <s v="Sheryl M"/>
    <s v="Delozier"/>
    <s v="Sheryl M Delozier"/>
    <s v="Rep"/>
    <x v="1"/>
    <x v="1"/>
    <n v="1"/>
    <x v="0"/>
    <x v="6"/>
    <x v="1"/>
    <n v="0"/>
  </r>
  <r>
    <n v="88"/>
    <s v="Sheryl M "/>
    <s v="Delozier "/>
    <n v="441"/>
    <n v="1"/>
    <n v="0"/>
    <n v="1"/>
    <n v="0"/>
    <n v="0"/>
    <n v="7"/>
    <m/>
    <s v="Sheryl M"/>
    <s v="Delozier"/>
    <s v="Sheryl M Delozier"/>
    <s v="Rep"/>
    <x v="1"/>
    <x v="1"/>
    <n v="1"/>
    <x v="1"/>
    <x v="4"/>
    <x v="1"/>
    <n v="0"/>
  </r>
  <r>
    <n v="88"/>
    <s v="Sheryl McVitty "/>
    <s v="Delozier "/>
    <n v="441"/>
    <n v="1"/>
    <n v="0"/>
    <n v="1"/>
    <n v="0"/>
    <n v="0"/>
    <n v="6"/>
    <m/>
    <s v="Sheryl McVitty"/>
    <s v="Delozier"/>
    <s v="Sheryl McVitty Delozier"/>
    <s v="Rep"/>
    <x v="1"/>
    <x v="1"/>
    <n v="1"/>
    <x v="1"/>
    <x v="5"/>
    <x v="1"/>
    <n v="0"/>
  </r>
  <r>
    <n v="88"/>
    <s v="Sheryl McVitty "/>
    <s v="Delozier "/>
    <n v="441"/>
    <n v="1"/>
    <n v="0"/>
    <n v="1"/>
    <n v="0"/>
    <n v="1"/>
    <n v="6"/>
    <m/>
    <s v="Sheryl McVitty"/>
    <s v="Delozier"/>
    <s v="Sheryl McVitty Delozier"/>
    <s v="Rep"/>
    <x v="1"/>
    <x v="1"/>
    <n v="1"/>
    <x v="0"/>
    <x v="5"/>
    <x v="1"/>
    <n v="0"/>
  </r>
  <r>
    <n v="32"/>
    <s v="Anthony M "/>
    <s v="DeLuca"/>
    <n v="442"/>
    <n v="1"/>
    <n v="1"/>
    <n v="0"/>
    <n v="0"/>
    <n v="0"/>
    <n v="2"/>
    <m/>
    <s v="Anthony M"/>
    <s v="DeLuca"/>
    <s v="Anthony M DeLuca"/>
    <s v="Rep"/>
    <x v="0"/>
    <x v="0"/>
    <n v="1"/>
    <x v="1"/>
    <x v="0"/>
    <x v="1"/>
    <n v="1"/>
  </r>
  <r>
    <n v="32"/>
    <s v="Anthony M"/>
    <s v="DeLuca"/>
    <n v="442"/>
    <n v="1"/>
    <n v="1"/>
    <n v="0"/>
    <n v="0"/>
    <n v="1"/>
    <n v="2"/>
    <m/>
    <s v="Anthony M"/>
    <s v="DeLuca"/>
    <s v="Anthony M DeLuca"/>
    <s v="Rep"/>
    <x v="0"/>
    <x v="0"/>
    <n v="1"/>
    <x v="0"/>
    <x v="0"/>
    <x v="1"/>
    <n v="0"/>
  </r>
  <r>
    <n v="32"/>
    <s v="Anthony M"/>
    <s v="DeLuca"/>
    <n v="442"/>
    <n v="1"/>
    <n v="1"/>
    <n v="0"/>
    <n v="0"/>
    <n v="0"/>
    <n v="3"/>
    <m/>
    <s v="Anthony M"/>
    <s v="DeLuca"/>
    <s v="Anthony M DeLuca"/>
    <s v="Rep"/>
    <x v="0"/>
    <x v="0"/>
    <n v="1"/>
    <x v="1"/>
    <x v="1"/>
    <x v="1"/>
    <n v="0"/>
  </r>
  <r>
    <n v="32"/>
    <s v="Anthony M"/>
    <s v="DeLuca"/>
    <n v="442"/>
    <n v="1"/>
    <n v="1"/>
    <n v="0"/>
    <n v="0"/>
    <n v="1"/>
    <n v="3"/>
    <m/>
    <s v="Anthony M"/>
    <s v="DeLuca"/>
    <s v="Anthony M DeLuca"/>
    <s v="Rep"/>
    <x v="0"/>
    <x v="0"/>
    <n v="1"/>
    <x v="0"/>
    <x v="1"/>
    <x v="1"/>
    <n v="0"/>
  </r>
  <r>
    <n v="32"/>
    <s v="Anthony M"/>
    <s v="DeLuca"/>
    <n v="442"/>
    <n v="1"/>
    <n v="1"/>
    <n v="0"/>
    <n v="0"/>
    <n v="0"/>
    <n v="5"/>
    <m/>
    <s v="Anthony M"/>
    <s v="DeLuca"/>
    <s v="Anthony M DeLuca"/>
    <s v="Rep"/>
    <x v="0"/>
    <x v="0"/>
    <n v="1"/>
    <x v="1"/>
    <x v="6"/>
    <x v="1"/>
    <n v="0"/>
  </r>
  <r>
    <n v="32"/>
    <s v="Anthony M"/>
    <s v="DeLuca"/>
    <n v="442"/>
    <n v="1"/>
    <n v="1"/>
    <n v="0"/>
    <n v="0"/>
    <n v="1"/>
    <n v="5"/>
    <m/>
    <s v="Anthony M"/>
    <s v="DeLuca"/>
    <s v="Anthony M DeLuca"/>
    <s v="Rep"/>
    <x v="0"/>
    <x v="0"/>
    <n v="1"/>
    <x v="0"/>
    <x v="6"/>
    <x v="1"/>
    <n v="0"/>
  </r>
  <r>
    <n v="32"/>
    <s v="Anthony M "/>
    <s v="DeLuca"/>
    <n v="442"/>
    <n v="1"/>
    <n v="1"/>
    <n v="0"/>
    <n v="0"/>
    <n v="0"/>
    <n v="4"/>
    <m/>
    <s v="Anthony M"/>
    <s v="DeLuca"/>
    <s v="Anthony M DeLuca"/>
    <s v="Rep"/>
    <x v="0"/>
    <x v="0"/>
    <n v="1"/>
    <x v="1"/>
    <x v="7"/>
    <x v="1"/>
    <n v="0"/>
  </r>
  <r>
    <n v="32"/>
    <s v="Anthony M "/>
    <s v="DeLuca"/>
    <n v="442"/>
    <n v="1"/>
    <n v="1"/>
    <n v="0"/>
    <n v="0"/>
    <n v="1"/>
    <n v="4"/>
    <m/>
    <s v="Anthony M"/>
    <s v="DeLuca"/>
    <s v="Anthony M DeLuca"/>
    <s v="Rep"/>
    <x v="0"/>
    <x v="0"/>
    <n v="1"/>
    <x v="0"/>
    <x v="7"/>
    <x v="1"/>
    <n v="0"/>
  </r>
  <r>
    <n v="32"/>
    <s v="Anthony M"/>
    <s v="DeLuca "/>
    <n v="442"/>
    <n v="1"/>
    <n v="1"/>
    <n v="0"/>
    <n v="0"/>
    <n v="0"/>
    <n v="7"/>
    <m/>
    <s v="Anthony M"/>
    <s v="DeLuca"/>
    <s v="Anthony M DeLuca"/>
    <s v="Rep"/>
    <x v="0"/>
    <x v="0"/>
    <n v="1"/>
    <x v="1"/>
    <x v="4"/>
    <x v="1"/>
    <n v="0"/>
  </r>
  <r>
    <n v="32"/>
    <s v="Anthony M "/>
    <s v="DeLuca "/>
    <n v="442"/>
    <n v="1"/>
    <n v="1"/>
    <n v="0"/>
    <n v="0"/>
    <n v="0"/>
    <n v="6"/>
    <m/>
    <s v="Anthony M"/>
    <s v="DeLuca"/>
    <s v="Anthony M DeLuca"/>
    <s v="Rep"/>
    <x v="0"/>
    <x v="0"/>
    <n v="1"/>
    <x v="1"/>
    <x v="5"/>
    <x v="1"/>
    <n v="0"/>
  </r>
  <r>
    <n v="32"/>
    <s v="Anthony M "/>
    <s v="DeLuca "/>
    <n v="442"/>
    <n v="1"/>
    <n v="1"/>
    <n v="0"/>
    <n v="0"/>
    <n v="1"/>
    <n v="6"/>
    <m/>
    <s v="Anthony M"/>
    <s v="DeLuca"/>
    <s v="Anthony M DeLuca"/>
    <s v="Rep"/>
    <x v="0"/>
    <x v="0"/>
    <n v="1"/>
    <x v="0"/>
    <x v="5"/>
    <x v="1"/>
    <n v="0"/>
  </r>
  <r>
    <n v="32"/>
    <s v="Anthony M."/>
    <s v="Deluca"/>
    <n v="442"/>
    <n v="1"/>
    <n v="1"/>
    <n v="0"/>
    <n v="0"/>
    <n v="0"/>
    <n v="0"/>
    <m/>
    <s v="Anthony M."/>
    <s v="Deluca"/>
    <s v="Anthony M. Deluca"/>
    <s v="Rep"/>
    <x v="0"/>
    <x v="0"/>
    <n v="1"/>
    <x v="1"/>
    <x v="3"/>
    <x v="1"/>
    <n v="0"/>
  </r>
  <r>
    <n v="32"/>
    <s v="Anthony M."/>
    <s v="Deluca"/>
    <n v="442"/>
    <n v="1"/>
    <n v="1"/>
    <n v="0"/>
    <n v="0"/>
    <n v="1"/>
    <n v="0"/>
    <m/>
    <s v="Anthony M."/>
    <s v="Deluca"/>
    <s v="Anthony M. Deluca"/>
    <s v="Rep"/>
    <x v="0"/>
    <x v="0"/>
    <n v="1"/>
    <x v="0"/>
    <x v="3"/>
    <x v="1"/>
    <n v="0"/>
  </r>
  <r>
    <n v="46"/>
    <s v="Gregory E "/>
    <s v="DeLuca"/>
    <n v="443"/>
    <n v="1"/>
    <n v="0"/>
    <n v="0"/>
    <n v="0"/>
    <n v="0"/>
    <n v="5"/>
    <m/>
    <s v="Gregory E"/>
    <s v="DeLuca"/>
    <s v="Gregory E DeLuca"/>
    <s v="Rep"/>
    <x v="1"/>
    <x v="0"/>
    <n v="1"/>
    <x v="1"/>
    <x v="6"/>
    <x v="1"/>
    <n v="1"/>
  </r>
  <r>
    <n v="46"/>
    <s v="Gregory E "/>
    <s v="DeLuca"/>
    <n v="443"/>
    <n v="1"/>
    <n v="0"/>
    <n v="0"/>
    <n v="1"/>
    <n v="1"/>
    <n v="5"/>
    <m/>
    <s v="Gregory E"/>
    <s v="DeLuca"/>
    <s v="Gregory E DeLuca"/>
    <s v="Rep"/>
    <x v="1"/>
    <x v="0"/>
    <n v="0"/>
    <x v="0"/>
    <x v="6"/>
    <x v="1"/>
    <n v="0"/>
  </r>
  <r>
    <n v="40"/>
    <s v="Dan"/>
    <s v="DeMarco"/>
    <n v="444"/>
    <n v="0"/>
    <n v="1"/>
    <n v="0"/>
    <n v="1"/>
    <n v="1"/>
    <n v="5"/>
    <m/>
    <s v="Dan"/>
    <s v="DeMarco"/>
    <s v="Dan DeMarco"/>
    <s v="Senator"/>
    <x v="0"/>
    <x v="0"/>
    <n v="0"/>
    <x v="0"/>
    <x v="6"/>
    <x v="1"/>
    <n v="1"/>
  </r>
  <r>
    <n v="40"/>
    <s v="Dan "/>
    <s v="Demarco "/>
    <n v="444"/>
    <n v="0"/>
    <n v="1"/>
    <n v="0"/>
    <n v="0"/>
    <n v="0"/>
    <n v="1"/>
    <m/>
    <s v="Dan"/>
    <s v="Demarco"/>
    <s v="Dan Demarco"/>
    <s v="Senator"/>
    <x v="0"/>
    <x v="0"/>
    <n v="1"/>
    <x v="1"/>
    <x v="2"/>
    <x v="1"/>
    <n v="0"/>
  </r>
  <r>
    <n v="40"/>
    <s v="Dan "/>
    <s v="Demarco "/>
    <n v="444"/>
    <n v="0"/>
    <n v="1"/>
    <n v="0"/>
    <n v="1"/>
    <n v="1"/>
    <n v="1"/>
    <m/>
    <s v="Dan"/>
    <s v="Demarco"/>
    <s v="Dan Demarco"/>
    <s v="Senator"/>
    <x v="0"/>
    <x v="0"/>
    <n v="0"/>
    <x v="0"/>
    <x v="2"/>
    <x v="1"/>
    <n v="0"/>
  </r>
  <r>
    <n v="161"/>
    <s v="Larry "/>
    <s v="Demarco "/>
    <n v="445"/>
    <n v="1"/>
    <n v="1"/>
    <n v="0"/>
    <n v="0"/>
    <n v="0"/>
    <n v="6"/>
    <m/>
    <s v="Larry"/>
    <s v="Demarco"/>
    <s v="Larry Demarco"/>
    <s v="Rep"/>
    <x v="0"/>
    <x v="0"/>
    <n v="1"/>
    <x v="1"/>
    <x v="5"/>
    <x v="1"/>
    <n v="1"/>
  </r>
  <r>
    <n v="161"/>
    <s v="Larry "/>
    <s v="Demarco "/>
    <n v="445"/>
    <n v="1"/>
    <n v="1"/>
    <n v="0"/>
    <n v="1"/>
    <n v="1"/>
    <n v="6"/>
    <m/>
    <s v="Larry"/>
    <s v="Demarco"/>
    <s v="Larry Demarco"/>
    <s v="Rep"/>
    <x v="0"/>
    <x v="0"/>
    <n v="0"/>
    <x v="0"/>
    <x v="5"/>
    <x v="1"/>
    <n v="0"/>
  </r>
  <r>
    <n v="166"/>
    <s v="Stephen "/>
    <s v="DeMilio "/>
    <n v="446"/>
    <n v="1"/>
    <n v="0"/>
    <n v="0"/>
    <n v="0"/>
    <n v="0"/>
    <n v="4"/>
    <m/>
    <s v="Stephen"/>
    <s v="DeMilio"/>
    <s v="Stephen DeMilio"/>
    <s v="Rep"/>
    <x v="1"/>
    <x v="0"/>
    <n v="1"/>
    <x v="1"/>
    <x v="7"/>
    <x v="1"/>
    <n v="1"/>
  </r>
  <r>
    <n v="166"/>
    <s v="Stephen "/>
    <s v="DeMilio "/>
    <n v="446"/>
    <n v="1"/>
    <n v="0"/>
    <n v="0"/>
    <n v="1"/>
    <n v="1"/>
    <n v="4"/>
    <m/>
    <s v="Stephen"/>
    <s v="DeMilio"/>
    <s v="Stephen DeMilio"/>
    <s v="Rep"/>
    <x v="1"/>
    <x v="0"/>
    <n v="0"/>
    <x v="0"/>
    <x v="7"/>
    <x v="1"/>
    <n v="0"/>
  </r>
  <r>
    <n v="175"/>
    <s v="Patricia "/>
    <s v="Dempsey "/>
    <n v="447"/>
    <n v="1"/>
    <n v="0"/>
    <n v="1"/>
    <n v="0"/>
    <n v="0"/>
    <n v="3"/>
    <m/>
    <s v="Patricia"/>
    <s v="Dempsey"/>
    <s v="Patricia Dempsey"/>
    <s v="Rep"/>
    <x v="1"/>
    <x v="1"/>
    <n v="1"/>
    <x v="1"/>
    <x v="1"/>
    <x v="1"/>
    <n v="1"/>
  </r>
  <r>
    <n v="175"/>
    <s v="Patricia "/>
    <s v="Dempsey "/>
    <n v="447"/>
    <n v="1"/>
    <n v="0"/>
    <n v="1"/>
    <n v="1"/>
    <n v="1"/>
    <n v="3"/>
    <m/>
    <s v="Patricia"/>
    <s v="Dempsey"/>
    <s v="Patricia Dempsey"/>
    <s v="Rep"/>
    <x v="1"/>
    <x v="1"/>
    <n v="0"/>
    <x v="0"/>
    <x v="1"/>
    <x v="1"/>
    <n v="0"/>
  </r>
  <r>
    <n v="126"/>
    <s v="Frank Bernard "/>
    <s v="Denbowski "/>
    <n v="448"/>
    <n v="1"/>
    <n v="1"/>
    <n v="0"/>
    <n v="1"/>
    <n v="0"/>
    <n v="6"/>
    <m/>
    <s v="Frank Bernard"/>
    <s v="Denbowski"/>
    <s v="Frank Bernard Denbowski"/>
    <s v="Rep"/>
    <x v="0"/>
    <x v="0"/>
    <n v="0"/>
    <x v="1"/>
    <x v="5"/>
    <x v="1"/>
    <n v="1"/>
  </r>
  <r>
    <n v="36"/>
    <s v="Gordon "/>
    <s v="Denlinger"/>
    <n v="449"/>
    <n v="0"/>
    <n v="0"/>
    <n v="0"/>
    <n v="1"/>
    <n v="0"/>
    <n v="7"/>
    <m/>
    <s v="Gordon"/>
    <s v="Denlinger"/>
    <s v="Gordon Denlinger"/>
    <s v="Senator"/>
    <x v="1"/>
    <x v="0"/>
    <n v="0"/>
    <x v="1"/>
    <x v="4"/>
    <x v="1"/>
    <n v="1"/>
  </r>
  <r>
    <n v="99"/>
    <s v="Gordon"/>
    <s v="Denlinger"/>
    <n v="449"/>
    <n v="1"/>
    <n v="0"/>
    <n v="0"/>
    <n v="0"/>
    <n v="0"/>
    <n v="3"/>
    <m/>
    <s v="Gordon"/>
    <s v="Denlinger"/>
    <s v="Gordon Denlinger"/>
    <s v="Rep"/>
    <x v="1"/>
    <x v="0"/>
    <n v="1"/>
    <x v="1"/>
    <x v="1"/>
    <x v="1"/>
    <n v="0"/>
  </r>
  <r>
    <n v="99"/>
    <s v="Gordon"/>
    <s v="Denlinger"/>
    <n v="449"/>
    <n v="1"/>
    <n v="0"/>
    <n v="0"/>
    <n v="0"/>
    <n v="1"/>
    <n v="3"/>
    <m/>
    <s v="Gordon"/>
    <s v="Denlinger"/>
    <s v="Gordon Denlinger"/>
    <s v="Rep"/>
    <x v="1"/>
    <x v="0"/>
    <n v="1"/>
    <x v="0"/>
    <x v="1"/>
    <x v="1"/>
    <n v="0"/>
  </r>
  <r>
    <n v="99"/>
    <s v="Gordon "/>
    <s v="Denlinger"/>
    <n v="449"/>
    <n v="1"/>
    <n v="0"/>
    <n v="0"/>
    <n v="0"/>
    <n v="0"/>
    <n v="4"/>
    <m/>
    <s v="Gordon"/>
    <s v="Denlinger"/>
    <s v="Gordon Denlinger"/>
    <s v="Rep"/>
    <x v="1"/>
    <x v="0"/>
    <n v="1"/>
    <x v="1"/>
    <x v="7"/>
    <x v="1"/>
    <n v="0"/>
  </r>
  <r>
    <n v="99"/>
    <s v="Gordon "/>
    <s v="Denlinger"/>
    <n v="449"/>
    <n v="1"/>
    <n v="0"/>
    <n v="0"/>
    <n v="0"/>
    <n v="1"/>
    <n v="4"/>
    <m/>
    <s v="Gordon"/>
    <s v="Denlinger"/>
    <s v="Gordon Denlinger"/>
    <s v="Rep"/>
    <x v="1"/>
    <x v="0"/>
    <n v="1"/>
    <x v="0"/>
    <x v="7"/>
    <x v="1"/>
    <n v="0"/>
  </r>
  <r>
    <n v="99"/>
    <s v="Gordon "/>
    <s v="Denlinger"/>
    <n v="449"/>
    <n v="1"/>
    <n v="0"/>
    <n v="0"/>
    <n v="0"/>
    <n v="0"/>
    <n v="5"/>
    <m/>
    <s v="Gordon"/>
    <s v="Denlinger"/>
    <s v="Gordon Denlinger"/>
    <s v="Rep"/>
    <x v="1"/>
    <x v="0"/>
    <n v="1"/>
    <x v="1"/>
    <x v="6"/>
    <x v="1"/>
    <n v="0"/>
  </r>
  <r>
    <n v="99"/>
    <s v="Gordon "/>
    <s v="Denlinger"/>
    <n v="449"/>
    <n v="1"/>
    <n v="0"/>
    <n v="0"/>
    <n v="0"/>
    <n v="1"/>
    <n v="5"/>
    <m/>
    <s v="Gordon"/>
    <s v="Denlinger"/>
    <s v="Gordon Denlinger"/>
    <s v="Rep"/>
    <x v="1"/>
    <x v="0"/>
    <n v="1"/>
    <x v="0"/>
    <x v="6"/>
    <x v="1"/>
    <n v="0"/>
  </r>
  <r>
    <n v="99"/>
    <s v="Gordon R"/>
    <s v="Denlinger"/>
    <n v="449"/>
    <n v="1"/>
    <n v="0"/>
    <n v="0"/>
    <n v="0"/>
    <n v="1"/>
    <n v="2"/>
    <m/>
    <s v="Gordon R"/>
    <s v="Denlinger"/>
    <s v="Gordon R Denlinger"/>
    <s v="Rep"/>
    <x v="1"/>
    <x v="0"/>
    <n v="1"/>
    <x v="0"/>
    <x v="0"/>
    <x v="1"/>
    <n v="0"/>
  </r>
  <r>
    <n v="99"/>
    <s v="Gordon R"/>
    <s v="Denlinger"/>
    <n v="449"/>
    <n v="1"/>
    <n v="0"/>
    <n v="0"/>
    <n v="0"/>
    <n v="0"/>
    <n v="6"/>
    <m/>
    <s v="Gordon R"/>
    <s v="Denlinger"/>
    <s v="Gordon R Denlinger"/>
    <s v="Rep"/>
    <x v="1"/>
    <x v="0"/>
    <n v="1"/>
    <x v="1"/>
    <x v="5"/>
    <x v="1"/>
    <n v="0"/>
  </r>
  <r>
    <n v="99"/>
    <s v="Gordon R"/>
    <s v="Denlinger"/>
    <n v="449"/>
    <n v="1"/>
    <n v="0"/>
    <n v="0"/>
    <n v="0"/>
    <n v="1"/>
    <n v="6"/>
    <m/>
    <s v="Gordon R"/>
    <s v="Denlinger"/>
    <s v="Gordon R Denlinger"/>
    <s v="Rep"/>
    <x v="1"/>
    <x v="0"/>
    <n v="1"/>
    <x v="0"/>
    <x v="5"/>
    <x v="1"/>
    <n v="0"/>
  </r>
  <r>
    <n v="99"/>
    <s v="Gordon R "/>
    <s v="Denlinger "/>
    <n v="449"/>
    <n v="1"/>
    <n v="0"/>
    <n v="0"/>
    <n v="0"/>
    <n v="0"/>
    <n v="2"/>
    <m/>
    <s v="Gordon R"/>
    <s v="Denlinger"/>
    <s v="Gordon R Denlinger"/>
    <s v="Rep"/>
    <x v="1"/>
    <x v="0"/>
    <n v="1"/>
    <x v="1"/>
    <x v="0"/>
    <x v="1"/>
    <n v="0"/>
  </r>
  <r>
    <n v="186"/>
    <s v="Billy "/>
    <s v="Denny "/>
    <n v="450"/>
    <n v="1"/>
    <n v="1"/>
    <n v="0"/>
    <n v="1"/>
    <n v="0"/>
    <n v="1"/>
    <m/>
    <s v="Billy"/>
    <s v="Denny"/>
    <s v="Billy Denny"/>
    <s v="Rep"/>
    <x v="0"/>
    <x v="0"/>
    <n v="0"/>
    <x v="1"/>
    <x v="2"/>
    <x v="1"/>
    <n v="1"/>
  </r>
  <r>
    <n v="16"/>
    <s v="Charles W. "/>
    <s v="Dent"/>
    <n v="451"/>
    <n v="0"/>
    <n v="0"/>
    <n v="0"/>
    <n v="0"/>
    <n v="0"/>
    <n v="1"/>
    <m/>
    <s v="Charles W."/>
    <s v="Dent"/>
    <s v="Charles W. Dent"/>
    <s v="Senator"/>
    <x v="1"/>
    <x v="0"/>
    <n v="1"/>
    <x v="1"/>
    <x v="2"/>
    <x v="1"/>
    <n v="1"/>
  </r>
  <r>
    <n v="16"/>
    <s v="Charles W."/>
    <s v="Dent "/>
    <n v="451"/>
    <n v="0"/>
    <n v="0"/>
    <n v="0"/>
    <n v="0"/>
    <n v="1"/>
    <n v="1"/>
    <m/>
    <s v="Charles W."/>
    <s v="Dent"/>
    <s v="Charles W. Dent"/>
    <s v="Senator"/>
    <x v="1"/>
    <x v="0"/>
    <n v="1"/>
    <x v="0"/>
    <x v="2"/>
    <x v="1"/>
    <n v="0"/>
  </r>
  <r>
    <n v="95"/>
    <s v="Eugene A "/>
    <s v="Depasquale "/>
    <n v="452"/>
    <n v="1"/>
    <n v="1"/>
    <n v="0"/>
    <n v="0"/>
    <n v="1"/>
    <n v="3"/>
    <m/>
    <s v="Eugene A"/>
    <s v="Depasquale"/>
    <s v="Eugene A Depasquale"/>
    <s v="Rep"/>
    <x v="0"/>
    <x v="0"/>
    <n v="1"/>
    <x v="0"/>
    <x v="1"/>
    <x v="1"/>
    <n v="1"/>
  </r>
  <r>
    <n v="95"/>
    <s v="Eugene A "/>
    <s v="Depasquale "/>
    <n v="452"/>
    <n v="1"/>
    <n v="1"/>
    <n v="0"/>
    <n v="0"/>
    <n v="0"/>
    <n v="5"/>
    <m/>
    <s v="Eugene A"/>
    <s v="Depasquale"/>
    <s v="Eugene A Depasquale"/>
    <s v="Rep"/>
    <x v="0"/>
    <x v="0"/>
    <n v="1"/>
    <x v="1"/>
    <x v="6"/>
    <x v="1"/>
    <n v="0"/>
  </r>
  <r>
    <n v="95"/>
    <s v="Eugene A "/>
    <s v="Depasquale "/>
    <n v="452"/>
    <n v="1"/>
    <n v="1"/>
    <n v="0"/>
    <n v="0"/>
    <n v="1"/>
    <n v="5"/>
    <m/>
    <s v="Eugene A"/>
    <s v="Depasquale"/>
    <s v="Eugene A Depasquale"/>
    <s v="Rep"/>
    <x v="0"/>
    <x v="0"/>
    <n v="1"/>
    <x v="0"/>
    <x v="6"/>
    <x v="1"/>
    <n v="0"/>
  </r>
  <r>
    <n v="95"/>
    <s v="Eugene A "/>
    <s v="Depasquale "/>
    <n v="452"/>
    <n v="1"/>
    <n v="1"/>
    <n v="0"/>
    <n v="0"/>
    <n v="0"/>
    <n v="6"/>
    <m/>
    <s v="Eugene A"/>
    <s v="Depasquale"/>
    <s v="Eugene A Depasquale"/>
    <s v="Rep"/>
    <x v="0"/>
    <x v="0"/>
    <n v="1"/>
    <x v="1"/>
    <x v="5"/>
    <x v="1"/>
    <n v="0"/>
  </r>
  <r>
    <n v="95"/>
    <s v="Eugene A "/>
    <s v="Depasquale "/>
    <n v="452"/>
    <n v="1"/>
    <n v="1"/>
    <n v="0"/>
    <n v="0"/>
    <n v="1"/>
    <n v="6"/>
    <m/>
    <s v="Eugene A"/>
    <s v="Depasquale"/>
    <s v="Eugene A Depasquale"/>
    <s v="Rep"/>
    <x v="0"/>
    <x v="0"/>
    <n v="1"/>
    <x v="0"/>
    <x v="5"/>
    <x v="1"/>
    <n v="0"/>
  </r>
  <r>
    <n v="95"/>
    <s v="Eugene A"/>
    <s v="Depasuale "/>
    <n v="452"/>
    <n v="1"/>
    <n v="1"/>
    <n v="0"/>
    <n v="0"/>
    <n v="0"/>
    <n v="4"/>
    <m/>
    <s v="Eugene A"/>
    <s v="Depasuale"/>
    <s v="Eugene A Depasuale"/>
    <s v="Rep"/>
    <x v="0"/>
    <x v="0"/>
    <n v="1"/>
    <x v="1"/>
    <x v="7"/>
    <x v="1"/>
    <n v="0"/>
  </r>
  <r>
    <n v="95"/>
    <s v="Eugene A"/>
    <s v="Depasuale "/>
    <n v="452"/>
    <n v="1"/>
    <n v="1"/>
    <n v="0"/>
    <n v="0"/>
    <n v="1"/>
    <n v="4"/>
    <m/>
    <s v="Eugene A"/>
    <s v="Depasuale"/>
    <s v="Eugene A Depasuale"/>
    <s v="Rep"/>
    <x v="0"/>
    <x v="0"/>
    <n v="1"/>
    <x v="0"/>
    <x v="7"/>
    <x v="1"/>
    <n v="0"/>
  </r>
  <r>
    <n v="85"/>
    <s v="Malcolm L"/>
    <s v="Derk"/>
    <n v="453"/>
    <n v="1"/>
    <n v="0"/>
    <n v="0"/>
    <n v="1"/>
    <n v="0"/>
    <n v="3"/>
    <m/>
    <s v="Malcolm L"/>
    <s v="Derk"/>
    <s v="Malcolm L Derk"/>
    <s v="Rep"/>
    <x v="1"/>
    <x v="0"/>
    <n v="0"/>
    <x v="1"/>
    <x v="1"/>
    <x v="1"/>
    <n v="1"/>
  </r>
  <r>
    <n v="33"/>
    <s v="Francis J "/>
    <s v="Dermody "/>
    <n v="454"/>
    <n v="1"/>
    <n v="1"/>
    <n v="0"/>
    <n v="0"/>
    <n v="0"/>
    <n v="7"/>
    <m/>
    <s v="Francis J"/>
    <s v="Dermody"/>
    <s v="Francis J Dermody"/>
    <s v="Rep"/>
    <x v="0"/>
    <x v="0"/>
    <n v="1"/>
    <x v="1"/>
    <x v="4"/>
    <x v="1"/>
    <n v="1"/>
  </r>
  <r>
    <n v="33"/>
    <s v="Frank"/>
    <s v="Dermody"/>
    <n v="454"/>
    <n v="1"/>
    <n v="1"/>
    <n v="0"/>
    <n v="0"/>
    <n v="0"/>
    <n v="0"/>
    <m/>
    <s v="Frank"/>
    <s v="Dermody"/>
    <s v="Frank Dermody"/>
    <s v="Rep"/>
    <x v="0"/>
    <x v="0"/>
    <n v="1"/>
    <x v="1"/>
    <x v="3"/>
    <x v="1"/>
    <n v="0"/>
  </r>
  <r>
    <n v="33"/>
    <s v="Frank"/>
    <s v="Dermody"/>
    <n v="454"/>
    <n v="1"/>
    <n v="1"/>
    <n v="0"/>
    <n v="0"/>
    <n v="1"/>
    <n v="0"/>
    <m/>
    <s v="Frank"/>
    <s v="Dermody"/>
    <s v="Frank Dermody"/>
    <s v="Rep"/>
    <x v="0"/>
    <x v="0"/>
    <n v="1"/>
    <x v="0"/>
    <x v="3"/>
    <x v="1"/>
    <n v="0"/>
  </r>
  <r>
    <n v="33"/>
    <s v="Frank "/>
    <s v="Dermody"/>
    <n v="454"/>
    <n v="1"/>
    <n v="1"/>
    <n v="0"/>
    <n v="0"/>
    <n v="1"/>
    <n v="1"/>
    <m/>
    <s v="Frank"/>
    <s v="Dermody"/>
    <s v="Frank Dermody"/>
    <s v="Rep"/>
    <x v="0"/>
    <x v="0"/>
    <n v="1"/>
    <x v="0"/>
    <x v="2"/>
    <x v="1"/>
    <n v="0"/>
  </r>
  <r>
    <n v="33"/>
    <s v="Frank"/>
    <s v="Dermody"/>
    <n v="454"/>
    <n v="1"/>
    <n v="1"/>
    <n v="0"/>
    <n v="0"/>
    <n v="1"/>
    <n v="2"/>
    <m/>
    <s v="Frank"/>
    <s v="Dermody"/>
    <s v="Frank Dermody"/>
    <s v="Rep"/>
    <x v="0"/>
    <x v="0"/>
    <n v="1"/>
    <x v="0"/>
    <x v="0"/>
    <x v="1"/>
    <n v="0"/>
  </r>
  <r>
    <n v="33"/>
    <s v="Frank"/>
    <s v="Dermody"/>
    <n v="454"/>
    <n v="1"/>
    <n v="1"/>
    <n v="0"/>
    <n v="0"/>
    <n v="0"/>
    <n v="3"/>
    <m/>
    <s v="Frank"/>
    <s v="Dermody"/>
    <s v="Frank Dermody"/>
    <s v="Rep"/>
    <x v="0"/>
    <x v="0"/>
    <n v="1"/>
    <x v="1"/>
    <x v="1"/>
    <x v="1"/>
    <n v="0"/>
  </r>
  <r>
    <n v="33"/>
    <s v="Frank"/>
    <s v="Dermody"/>
    <n v="454"/>
    <n v="1"/>
    <n v="1"/>
    <n v="0"/>
    <n v="0"/>
    <n v="1"/>
    <n v="3"/>
    <m/>
    <s v="Frank"/>
    <s v="Dermody"/>
    <s v="Frank Dermody"/>
    <s v="Rep"/>
    <x v="0"/>
    <x v="0"/>
    <n v="1"/>
    <x v="0"/>
    <x v="1"/>
    <x v="1"/>
    <n v="0"/>
  </r>
  <r>
    <n v="33"/>
    <s v="Frank "/>
    <s v="Dermody"/>
    <n v="454"/>
    <n v="1"/>
    <n v="1"/>
    <n v="0"/>
    <n v="0"/>
    <n v="0"/>
    <n v="4"/>
    <m/>
    <s v="Frank"/>
    <s v="Dermody"/>
    <s v="Frank Dermody"/>
    <s v="Rep"/>
    <x v="0"/>
    <x v="0"/>
    <n v="1"/>
    <x v="1"/>
    <x v="7"/>
    <x v="1"/>
    <n v="0"/>
  </r>
  <r>
    <n v="33"/>
    <s v="Frank "/>
    <s v="Dermody"/>
    <n v="454"/>
    <n v="1"/>
    <n v="1"/>
    <n v="0"/>
    <n v="0"/>
    <n v="1"/>
    <n v="4"/>
    <m/>
    <s v="Frank"/>
    <s v="Dermody"/>
    <s v="Frank Dermody"/>
    <s v="Rep"/>
    <x v="0"/>
    <x v="0"/>
    <n v="1"/>
    <x v="0"/>
    <x v="7"/>
    <x v="1"/>
    <n v="0"/>
  </r>
  <r>
    <n v="33"/>
    <s v="Frank "/>
    <s v="Dermody "/>
    <n v="454"/>
    <n v="1"/>
    <n v="1"/>
    <n v="0"/>
    <n v="0"/>
    <n v="0"/>
    <n v="1"/>
    <m/>
    <s v="Frank"/>
    <s v="Dermody"/>
    <s v="Frank Dermody"/>
    <s v="Rep"/>
    <x v="0"/>
    <x v="0"/>
    <n v="1"/>
    <x v="1"/>
    <x v="2"/>
    <x v="1"/>
    <n v="0"/>
  </r>
  <r>
    <n v="33"/>
    <s v="Frank "/>
    <s v="Dermody "/>
    <n v="454"/>
    <n v="1"/>
    <n v="1"/>
    <n v="0"/>
    <n v="0"/>
    <n v="0"/>
    <n v="2"/>
    <m/>
    <s v="Frank"/>
    <s v="Dermody"/>
    <s v="Frank Dermody"/>
    <s v="Rep"/>
    <x v="0"/>
    <x v="0"/>
    <n v="1"/>
    <x v="1"/>
    <x v="0"/>
    <x v="1"/>
    <n v="0"/>
  </r>
  <r>
    <n v="33"/>
    <s v="Frank"/>
    <s v="Dermody "/>
    <n v="454"/>
    <n v="1"/>
    <n v="1"/>
    <n v="0"/>
    <n v="0"/>
    <n v="0"/>
    <n v="5"/>
    <m/>
    <s v="Frank"/>
    <s v="Dermody"/>
    <s v="Frank Dermody"/>
    <s v="Rep"/>
    <x v="0"/>
    <x v="0"/>
    <n v="1"/>
    <x v="1"/>
    <x v="6"/>
    <x v="1"/>
    <n v="0"/>
  </r>
  <r>
    <n v="33"/>
    <s v="Frank"/>
    <s v="Dermody "/>
    <n v="454"/>
    <n v="1"/>
    <n v="1"/>
    <n v="0"/>
    <n v="0"/>
    <n v="1"/>
    <n v="5"/>
    <m/>
    <s v="Frank"/>
    <s v="Dermody"/>
    <s v="Frank Dermody"/>
    <s v="Rep"/>
    <x v="0"/>
    <x v="0"/>
    <n v="1"/>
    <x v="0"/>
    <x v="6"/>
    <x v="1"/>
    <n v="0"/>
  </r>
  <r>
    <n v="33"/>
    <s v="Frank "/>
    <s v="Dermody "/>
    <n v="454"/>
    <n v="1"/>
    <n v="1"/>
    <n v="0"/>
    <n v="0"/>
    <n v="0"/>
    <n v="6"/>
    <m/>
    <s v="Frank"/>
    <s v="Dermody"/>
    <s v="Frank Dermody"/>
    <s v="Rep"/>
    <x v="0"/>
    <x v="0"/>
    <n v="1"/>
    <x v="1"/>
    <x v="5"/>
    <x v="1"/>
    <n v="0"/>
  </r>
  <r>
    <n v="33"/>
    <s v="Frank "/>
    <s v="Dermody "/>
    <n v="454"/>
    <n v="1"/>
    <n v="1"/>
    <n v="0"/>
    <n v="0"/>
    <n v="1"/>
    <n v="6"/>
    <m/>
    <s v="Frank"/>
    <s v="Dermody"/>
    <s v="Frank Dermody"/>
    <s v="Rep"/>
    <x v="0"/>
    <x v="0"/>
    <n v="1"/>
    <x v="0"/>
    <x v="5"/>
    <x v="1"/>
    <n v="0"/>
  </r>
  <r>
    <n v="92"/>
    <s v="Scott A "/>
    <s v="Derr "/>
    <n v="455"/>
    <n v="1"/>
    <n v="0"/>
    <n v="0"/>
    <n v="1"/>
    <n v="0"/>
    <n v="6"/>
    <m/>
    <s v="Scott A"/>
    <s v="Derr"/>
    <s v="Scott A Derr"/>
    <s v="Rep"/>
    <x v="1"/>
    <x v="0"/>
    <n v="0"/>
    <x v="1"/>
    <x v="5"/>
    <x v="1"/>
    <n v="1"/>
  </r>
  <r>
    <n v="137"/>
    <s v="Charles "/>
    <s v="Dertinger"/>
    <n v="456"/>
    <n v="1"/>
    <n v="1"/>
    <n v="0"/>
    <n v="0"/>
    <n v="0"/>
    <n v="5"/>
    <m/>
    <s v="Charles"/>
    <s v="Dertinger"/>
    <s v="Charles Dertinger"/>
    <s v="Rep"/>
    <x v="0"/>
    <x v="0"/>
    <n v="1"/>
    <x v="1"/>
    <x v="6"/>
    <x v="1"/>
    <n v="1"/>
  </r>
  <r>
    <n v="137"/>
    <s v="Charles "/>
    <s v="Dertinger"/>
    <n v="456"/>
    <n v="1"/>
    <n v="1"/>
    <n v="0"/>
    <n v="1"/>
    <n v="1"/>
    <n v="5"/>
    <m/>
    <s v="Charles"/>
    <s v="Dertinger"/>
    <s v="Charles Dertinger"/>
    <s v="Rep"/>
    <x v="0"/>
    <x v="0"/>
    <n v="0"/>
    <x v="0"/>
    <x v="6"/>
    <x v="1"/>
    <n v="0"/>
  </r>
  <r>
    <n v="41"/>
    <s v="Cheryl T"/>
    <s v="Desmond"/>
    <n v="457"/>
    <n v="1"/>
    <n v="1"/>
    <n v="1"/>
    <n v="1"/>
    <n v="1"/>
    <n v="2"/>
    <m/>
    <s v="Cheryl T"/>
    <s v="Desmond"/>
    <s v="Cheryl T Desmond"/>
    <s v="Rep"/>
    <x v="0"/>
    <x v="1"/>
    <n v="0"/>
    <x v="0"/>
    <x v="0"/>
    <x v="1"/>
    <n v="1"/>
  </r>
  <r>
    <n v="41"/>
    <s v="Cheryl T "/>
    <s v="Desmond"/>
    <n v="457"/>
    <n v="1"/>
    <n v="1"/>
    <n v="1"/>
    <n v="0"/>
    <n v="0"/>
    <n v="2"/>
    <m/>
    <s v="Cheryl T"/>
    <s v="Desmond"/>
    <s v="Cheryl T Desmond"/>
    <s v="Rep"/>
    <x v="0"/>
    <x v="1"/>
    <n v="1"/>
    <x v="1"/>
    <x v="0"/>
    <x v="1"/>
    <n v="0"/>
  </r>
  <r>
    <n v="16"/>
    <s v="Donald J "/>
    <s v="Despines"/>
    <n v="458"/>
    <n v="1"/>
    <n v="1"/>
    <n v="0"/>
    <n v="1"/>
    <n v="0"/>
    <n v="4"/>
    <m/>
    <s v="Donald J"/>
    <s v="Despines"/>
    <s v="Donald J Despines"/>
    <s v="Rep"/>
    <x v="0"/>
    <x v="0"/>
    <n v="0"/>
    <x v="1"/>
    <x v="7"/>
    <x v="1"/>
    <n v="1"/>
  </r>
  <r>
    <n v="150"/>
    <s v="Kelly Lynn "/>
    <s v="Devine "/>
    <n v="459"/>
    <n v="1"/>
    <n v="1"/>
    <n v="1"/>
    <n v="0"/>
    <n v="0"/>
    <n v="6"/>
    <m/>
    <s v="Kelly Lynn"/>
    <s v="Devine"/>
    <s v="Kelly Lynn Devine"/>
    <s v="Rep"/>
    <x v="0"/>
    <x v="1"/>
    <n v="1"/>
    <x v="1"/>
    <x v="5"/>
    <x v="1"/>
    <n v="1"/>
  </r>
  <r>
    <n v="150"/>
    <s v="Kelly Lynn "/>
    <s v="Devine "/>
    <n v="459"/>
    <n v="1"/>
    <n v="1"/>
    <n v="1"/>
    <n v="1"/>
    <n v="1"/>
    <n v="6"/>
    <m/>
    <s v="Kelly Lynn"/>
    <s v="Devine"/>
    <s v="Kelly Lynn Devine"/>
    <s v="Rep"/>
    <x v="0"/>
    <x v="1"/>
    <n v="0"/>
    <x v="0"/>
    <x v="5"/>
    <x v="1"/>
    <n v="0"/>
  </r>
  <r>
    <n v="7"/>
    <s v="Maryalice H."/>
    <s v="Devlin"/>
    <n v="460"/>
    <n v="0"/>
    <n v="0"/>
    <n v="1"/>
    <n v="1"/>
    <n v="1"/>
    <n v="2"/>
    <m/>
    <s v="Maryalice H."/>
    <s v="Devlin"/>
    <s v="Maryalice H. Devlin"/>
    <s v="Senator"/>
    <x v="1"/>
    <x v="1"/>
    <n v="0"/>
    <x v="0"/>
    <x v="0"/>
    <x v="1"/>
    <n v="1"/>
  </r>
  <r>
    <n v="7"/>
    <s v="Maryalice H."/>
    <s v="Devlin "/>
    <n v="460"/>
    <n v="0"/>
    <n v="0"/>
    <n v="1"/>
    <n v="0"/>
    <n v="0"/>
    <n v="2"/>
    <m/>
    <s v="Maryalice H."/>
    <s v="Devlin"/>
    <s v="Maryalice H. Devlin"/>
    <s v="Senator"/>
    <x v="1"/>
    <x v="1"/>
    <n v="1"/>
    <x v="1"/>
    <x v="0"/>
    <x v="1"/>
    <n v="0"/>
  </r>
  <r>
    <n v="50"/>
    <s v="Bill"/>
    <s v="Deweese"/>
    <n v="461"/>
    <n v="1"/>
    <n v="1"/>
    <n v="0"/>
    <n v="0"/>
    <n v="0"/>
    <n v="0"/>
    <m/>
    <s v="Bill"/>
    <s v="Deweese"/>
    <s v="Bill Deweese"/>
    <s v="Rep"/>
    <x v="0"/>
    <x v="0"/>
    <n v="1"/>
    <x v="1"/>
    <x v="3"/>
    <x v="1"/>
    <n v="1"/>
  </r>
  <r>
    <n v="50"/>
    <s v="Bill"/>
    <s v="Deweese"/>
    <n v="461"/>
    <n v="1"/>
    <n v="1"/>
    <n v="0"/>
    <n v="0"/>
    <n v="1"/>
    <n v="0"/>
    <m/>
    <s v="Bill"/>
    <s v="Deweese"/>
    <s v="Bill Deweese"/>
    <s v="Rep"/>
    <x v="0"/>
    <x v="0"/>
    <n v="1"/>
    <x v="0"/>
    <x v="3"/>
    <x v="1"/>
    <n v="0"/>
  </r>
  <r>
    <n v="50"/>
    <s v="Bill "/>
    <s v="Deweese"/>
    <n v="461"/>
    <n v="1"/>
    <n v="1"/>
    <n v="0"/>
    <n v="0"/>
    <n v="1"/>
    <n v="1"/>
    <m/>
    <s v="Bill"/>
    <s v="Deweese"/>
    <s v="Bill Deweese"/>
    <s v="Rep"/>
    <x v="0"/>
    <x v="0"/>
    <n v="1"/>
    <x v="0"/>
    <x v="2"/>
    <x v="1"/>
    <n v="0"/>
  </r>
  <r>
    <n v="50"/>
    <s v="Bill"/>
    <s v="Deweese"/>
    <n v="461"/>
    <n v="1"/>
    <n v="1"/>
    <n v="0"/>
    <n v="0"/>
    <n v="1"/>
    <n v="2"/>
    <m/>
    <s v="Bill"/>
    <s v="Deweese"/>
    <s v="Bill Deweese"/>
    <s v="Rep"/>
    <x v="0"/>
    <x v="0"/>
    <n v="1"/>
    <x v="0"/>
    <x v="0"/>
    <x v="1"/>
    <n v="0"/>
  </r>
  <r>
    <n v="50"/>
    <s v="Bill"/>
    <s v="DeWeese"/>
    <n v="461"/>
    <n v="1"/>
    <n v="1"/>
    <n v="0"/>
    <n v="0"/>
    <n v="0"/>
    <n v="3"/>
    <m/>
    <s v="Bill"/>
    <s v="DeWeese"/>
    <s v="Bill DeWeese"/>
    <s v="Rep"/>
    <x v="0"/>
    <x v="0"/>
    <n v="1"/>
    <x v="1"/>
    <x v="1"/>
    <x v="1"/>
    <n v="0"/>
  </r>
  <r>
    <n v="50"/>
    <s v="Bill"/>
    <s v="DeWeese"/>
    <n v="461"/>
    <n v="1"/>
    <n v="1"/>
    <n v="0"/>
    <n v="0"/>
    <n v="1"/>
    <n v="3"/>
    <m/>
    <s v="Bill"/>
    <s v="DeWeese"/>
    <s v="Bill DeWeese"/>
    <s v="Rep"/>
    <x v="0"/>
    <x v="0"/>
    <n v="1"/>
    <x v="0"/>
    <x v="1"/>
    <x v="1"/>
    <n v="0"/>
  </r>
  <r>
    <n v="50"/>
    <s v="Bill "/>
    <s v="Deweese"/>
    <n v="461"/>
    <n v="1"/>
    <n v="1"/>
    <n v="0"/>
    <n v="0"/>
    <n v="0"/>
    <n v="1"/>
    <m/>
    <s v="Bill"/>
    <s v="Deweese"/>
    <s v="Bill Deweese"/>
    <s v="Rep"/>
    <x v="0"/>
    <x v="0"/>
    <n v="1"/>
    <x v="1"/>
    <x v="2"/>
    <x v="1"/>
    <n v="0"/>
  </r>
  <r>
    <n v="50"/>
    <s v="Bill "/>
    <s v="Deweese"/>
    <n v="461"/>
    <n v="1"/>
    <n v="1"/>
    <n v="0"/>
    <n v="0"/>
    <n v="0"/>
    <n v="2"/>
    <m/>
    <s v="Bill"/>
    <s v="Deweese"/>
    <s v="Bill Deweese"/>
    <s v="Rep"/>
    <x v="0"/>
    <x v="0"/>
    <n v="1"/>
    <x v="1"/>
    <x v="0"/>
    <x v="1"/>
    <n v="0"/>
  </r>
  <r>
    <n v="50"/>
    <s v="Bill "/>
    <s v="Deweese"/>
    <n v="461"/>
    <n v="1"/>
    <n v="1"/>
    <n v="0"/>
    <n v="0"/>
    <n v="0"/>
    <n v="4"/>
    <m/>
    <s v="Bill"/>
    <s v="Deweese"/>
    <s v="Bill Deweese"/>
    <s v="Rep"/>
    <x v="0"/>
    <x v="0"/>
    <n v="1"/>
    <x v="1"/>
    <x v="7"/>
    <x v="1"/>
    <n v="0"/>
  </r>
  <r>
    <n v="50"/>
    <s v="Bill "/>
    <s v="Deweese"/>
    <n v="461"/>
    <n v="1"/>
    <n v="1"/>
    <n v="0"/>
    <n v="0"/>
    <n v="1"/>
    <n v="4"/>
    <m/>
    <s v="Bill"/>
    <s v="Deweese"/>
    <s v="Bill Deweese"/>
    <s v="Rep"/>
    <x v="0"/>
    <x v="0"/>
    <n v="1"/>
    <x v="0"/>
    <x v="7"/>
    <x v="1"/>
    <n v="0"/>
  </r>
  <r>
    <n v="50"/>
    <s v="Bill "/>
    <s v="DeWeese"/>
    <n v="461"/>
    <n v="1"/>
    <n v="1"/>
    <n v="0"/>
    <n v="0"/>
    <n v="0"/>
    <n v="5"/>
    <m/>
    <s v="Bill"/>
    <s v="DeWeese"/>
    <s v="Bill DeWeese"/>
    <s v="Rep"/>
    <x v="0"/>
    <x v="0"/>
    <n v="1"/>
    <x v="1"/>
    <x v="6"/>
    <x v="1"/>
    <n v="0"/>
  </r>
  <r>
    <n v="50"/>
    <s v="Bill "/>
    <s v="DeWeese"/>
    <n v="461"/>
    <n v="1"/>
    <n v="1"/>
    <n v="0"/>
    <n v="0"/>
    <n v="1"/>
    <n v="5"/>
    <m/>
    <s v="Bill"/>
    <s v="DeWeese"/>
    <s v="Bill DeWeese"/>
    <s v="Rep"/>
    <x v="0"/>
    <x v="0"/>
    <n v="1"/>
    <x v="0"/>
    <x v="6"/>
    <x v="1"/>
    <n v="0"/>
  </r>
  <r>
    <n v="50"/>
    <s v="H William "/>
    <s v="DeWeese "/>
    <n v="461"/>
    <n v="1"/>
    <n v="1"/>
    <n v="0"/>
    <n v="0"/>
    <n v="0"/>
    <n v="6"/>
    <m/>
    <s v="H William"/>
    <s v="DeWeese"/>
    <s v="H William DeWeese"/>
    <s v="Rep"/>
    <x v="0"/>
    <x v="0"/>
    <n v="1"/>
    <x v="1"/>
    <x v="5"/>
    <x v="1"/>
    <n v="0"/>
  </r>
  <r>
    <n v="168"/>
    <s v="Fred "/>
    <s v="Dewey "/>
    <n v="462"/>
    <n v="1"/>
    <n v="1"/>
    <n v="0"/>
    <n v="0"/>
    <n v="0"/>
    <n v="3"/>
    <m/>
    <s v="Fred"/>
    <s v="Dewey"/>
    <s v="Fred Dewey"/>
    <s v="Rep"/>
    <x v="0"/>
    <x v="0"/>
    <n v="1"/>
    <x v="1"/>
    <x v="1"/>
    <x v="1"/>
    <n v="1"/>
  </r>
  <r>
    <n v="168"/>
    <s v="Fred "/>
    <s v="Dewey "/>
    <n v="462"/>
    <n v="1"/>
    <n v="1"/>
    <n v="0"/>
    <n v="1"/>
    <n v="1"/>
    <n v="3"/>
    <m/>
    <s v="Fred"/>
    <s v="Dewey"/>
    <s v="Fred Dewey"/>
    <s v="Rep"/>
    <x v="0"/>
    <x v="0"/>
    <n v="0"/>
    <x v="0"/>
    <x v="1"/>
    <x v="1"/>
    <n v="0"/>
  </r>
  <r>
    <n v="163"/>
    <s v="Marie "/>
    <s v="Deyoung"/>
    <n v="463"/>
    <n v="1"/>
    <n v="1"/>
    <n v="1"/>
    <n v="1"/>
    <n v="1"/>
    <n v="3"/>
    <m/>
    <s v="Marie"/>
    <s v="Deyoung"/>
    <s v="Marie Deyoung"/>
    <s v="Rep"/>
    <x v="0"/>
    <x v="1"/>
    <n v="0"/>
    <x v="0"/>
    <x v="1"/>
    <x v="1"/>
    <n v="1"/>
  </r>
  <r>
    <n v="21"/>
    <s v="Mario J."/>
    <s v="Di Bello"/>
    <n v="464"/>
    <n v="1"/>
    <n v="0"/>
    <n v="0"/>
    <n v="1"/>
    <n v="1"/>
    <n v="1"/>
    <m/>
    <s v="Mario J."/>
    <s v="Di Bello"/>
    <s v="Mario J. Di Bello"/>
    <s v="Rep"/>
    <x v="1"/>
    <x v="0"/>
    <n v="0"/>
    <x v="0"/>
    <x v="2"/>
    <x v="1"/>
    <n v="1"/>
  </r>
  <r>
    <n v="101"/>
    <s v="Russ"/>
    <s v="Diamond"/>
    <n v="465"/>
    <n v="1"/>
    <n v="5"/>
    <n v="0"/>
    <n v="1"/>
    <n v="1"/>
    <n v="2"/>
    <m/>
    <s v="Russ"/>
    <s v="Diamond"/>
    <s v="Russ Diamond"/>
    <s v="Rep"/>
    <x v="5"/>
    <x v="0"/>
    <n v="0"/>
    <x v="0"/>
    <x v="0"/>
    <x v="1"/>
    <n v="1"/>
  </r>
  <r>
    <n v="101"/>
    <s v="Russ"/>
    <s v="Diamond"/>
    <n v="465"/>
    <n v="1"/>
    <n v="0"/>
    <n v="0"/>
    <n v="1"/>
    <n v="0"/>
    <n v="4"/>
    <m/>
    <s v="Russ"/>
    <s v="Diamond"/>
    <s v="Russ Diamond"/>
    <s v="Rep"/>
    <x v="1"/>
    <x v="0"/>
    <n v="0"/>
    <x v="1"/>
    <x v="7"/>
    <x v="1"/>
    <n v="0"/>
  </r>
  <r>
    <n v="102"/>
    <s v="Russell H "/>
    <s v="Diamond "/>
    <n v="465"/>
    <n v="1"/>
    <n v="0"/>
    <n v="0"/>
    <n v="0"/>
    <n v="0"/>
    <n v="7"/>
    <m/>
    <s v="Russell H"/>
    <s v="Diamond"/>
    <s v="Russell H Diamond"/>
    <s v="Rep"/>
    <x v="1"/>
    <x v="0"/>
    <n v="1"/>
    <x v="1"/>
    <x v="4"/>
    <x v="1"/>
    <n v="0"/>
  </r>
  <r>
    <n v="31"/>
    <s v="Michael"/>
    <s v="Diamond"/>
    <n v="466"/>
    <n v="1"/>
    <n v="1"/>
    <n v="0"/>
    <n v="0"/>
    <n v="0"/>
    <n v="3"/>
    <m/>
    <s v="Michael"/>
    <s v="Diamond"/>
    <s v="Michael Diamond"/>
    <s v="Rep"/>
    <x v="0"/>
    <x v="0"/>
    <n v="1"/>
    <x v="1"/>
    <x v="1"/>
    <x v="1"/>
    <n v="1"/>
  </r>
  <r>
    <n v="31"/>
    <s v="Michael"/>
    <s v="Diamond"/>
    <n v="466"/>
    <n v="1"/>
    <n v="1"/>
    <n v="0"/>
    <n v="1"/>
    <n v="1"/>
    <n v="3"/>
    <m/>
    <s v="Michael"/>
    <s v="Diamond"/>
    <s v="Michael Diamond"/>
    <s v="Rep"/>
    <x v="0"/>
    <x v="0"/>
    <n v="0"/>
    <x v="0"/>
    <x v="1"/>
    <x v="1"/>
    <n v="0"/>
  </r>
  <r>
    <n v="38"/>
    <s v="Bonnie "/>
    <s v="Dicarlo"/>
    <n v="467"/>
    <n v="0"/>
    <n v="1"/>
    <n v="1"/>
    <n v="1"/>
    <n v="0"/>
    <n v="1"/>
    <m/>
    <s v="Bonnie"/>
    <s v="Dicarlo"/>
    <s v="Bonnie Dicarlo"/>
    <s v="Senator"/>
    <x v="0"/>
    <x v="1"/>
    <n v="0"/>
    <x v="1"/>
    <x v="2"/>
    <x v="1"/>
    <n v="1"/>
  </r>
  <r>
    <n v="123"/>
    <s v="Ettore G "/>
    <s v="DiCasimirro "/>
    <n v="468"/>
    <n v="1"/>
    <n v="0"/>
    <n v="0"/>
    <n v="0"/>
    <n v="0"/>
    <n v="5"/>
    <m/>
    <s v="Ettore G"/>
    <s v="DiCasimirro"/>
    <s v="Ettore G DiCasimirro"/>
    <s v="Rep"/>
    <x v="1"/>
    <x v="0"/>
    <n v="1"/>
    <x v="1"/>
    <x v="6"/>
    <x v="1"/>
    <n v="1"/>
  </r>
  <r>
    <n v="123"/>
    <s v="Ettore G "/>
    <s v="DiCasimirro "/>
    <n v="468"/>
    <n v="1"/>
    <n v="0"/>
    <n v="0"/>
    <n v="1"/>
    <n v="1"/>
    <n v="5"/>
    <m/>
    <s v="Ettore G"/>
    <s v="DiCasimirro"/>
    <s v="Ettore G DiCasimirro"/>
    <s v="Rep"/>
    <x v="1"/>
    <x v="0"/>
    <n v="0"/>
    <x v="0"/>
    <x v="6"/>
    <x v="1"/>
    <n v="0"/>
  </r>
  <r>
    <n v="184"/>
    <s v="Christian A "/>
    <s v="DiCicco "/>
    <n v="469"/>
    <n v="1"/>
    <n v="1"/>
    <n v="0"/>
    <n v="0"/>
    <n v="0"/>
    <n v="4"/>
    <m/>
    <s v="Christian A"/>
    <s v="DiCicco"/>
    <s v="Christian A DiCicco"/>
    <s v="Rep"/>
    <x v="0"/>
    <x v="0"/>
    <n v="1"/>
    <x v="1"/>
    <x v="7"/>
    <x v="1"/>
    <n v="1"/>
  </r>
  <r>
    <n v="1"/>
    <s v="Anne "/>
    <s v="Dicker"/>
    <n v="470"/>
    <n v="0"/>
    <n v="1"/>
    <n v="1"/>
    <n v="1"/>
    <n v="0"/>
    <n v="4"/>
    <m/>
    <s v="Anne"/>
    <s v="Dicker"/>
    <s v="Anne Dicker"/>
    <s v="Senator"/>
    <x v="0"/>
    <x v="1"/>
    <n v="0"/>
    <x v="1"/>
    <x v="7"/>
    <x v="1"/>
    <n v="1"/>
  </r>
  <r>
    <n v="175"/>
    <s v="Anne "/>
    <s v="Dicker "/>
    <n v="470"/>
    <n v="1"/>
    <n v="1"/>
    <n v="1"/>
    <n v="1"/>
    <n v="0"/>
    <n v="3"/>
    <m/>
    <s v="Anne"/>
    <s v="Dicker"/>
    <s v="Anne Dicker"/>
    <s v="Rep"/>
    <x v="0"/>
    <x v="1"/>
    <n v="0"/>
    <x v="1"/>
    <x v="1"/>
    <x v="1"/>
    <n v="0"/>
  </r>
  <r>
    <n v="117"/>
    <s v="Laura "/>
    <s v="Dickson"/>
    <n v="471"/>
    <n v="1"/>
    <n v="1"/>
    <n v="1"/>
    <n v="0"/>
    <n v="0"/>
    <n v="7"/>
    <m/>
    <s v="Laura"/>
    <s v="Dickson"/>
    <s v="Laura Dickson"/>
    <s v="Rep"/>
    <x v="0"/>
    <x v="1"/>
    <n v="1"/>
    <x v="1"/>
    <x v="4"/>
    <x v="1"/>
    <n v="1"/>
  </r>
  <r>
    <n v="115"/>
    <s v="Anthony "/>
    <s v="Diecidue "/>
    <n v="472"/>
    <n v="1"/>
    <n v="0"/>
    <n v="0"/>
    <n v="1"/>
    <n v="0"/>
    <n v="7"/>
    <m/>
    <s v="Anthony"/>
    <s v="Diecidue"/>
    <s v="Anthony Diecidue"/>
    <s v="Rep"/>
    <x v="1"/>
    <x v="0"/>
    <n v="0"/>
    <x v="1"/>
    <x v="4"/>
    <x v="1"/>
    <n v="1"/>
  </r>
  <r>
    <n v="130"/>
    <s v="Russell J "/>
    <s v="Diesinger "/>
    <n v="473"/>
    <n v="1"/>
    <n v="1"/>
    <n v="0"/>
    <n v="0"/>
    <n v="0"/>
    <n v="7"/>
    <m/>
    <s v="Russell J"/>
    <s v="Diesinger"/>
    <s v="Russell J Diesinger"/>
    <s v="Rep"/>
    <x v="0"/>
    <x v="0"/>
    <n v="1"/>
    <x v="1"/>
    <x v="4"/>
    <x v="1"/>
    <n v="1"/>
  </r>
  <r>
    <n v="130"/>
    <s v="Russell James "/>
    <s v="Diesinger"/>
    <n v="473"/>
    <n v="1"/>
    <n v="1"/>
    <n v="0"/>
    <n v="0"/>
    <n v="0"/>
    <n v="6"/>
    <m/>
    <s v="Russell James"/>
    <s v="Diesinger"/>
    <s v="Russell James Diesinger"/>
    <s v="Rep"/>
    <x v="0"/>
    <x v="0"/>
    <n v="1"/>
    <x v="1"/>
    <x v="5"/>
    <x v="1"/>
    <n v="0"/>
  </r>
  <r>
    <n v="130"/>
    <s v="Russell James "/>
    <s v="Diesinger"/>
    <n v="473"/>
    <n v="1"/>
    <n v="1"/>
    <n v="0"/>
    <n v="1"/>
    <n v="1"/>
    <n v="6"/>
    <m/>
    <s v="Russell James"/>
    <s v="Diesinger"/>
    <s v="Russell James Diesinger"/>
    <s v="Rep"/>
    <x v="0"/>
    <x v="0"/>
    <n v="0"/>
    <x v="0"/>
    <x v="5"/>
    <x v="1"/>
    <n v="0"/>
  </r>
  <r>
    <n v="104"/>
    <s v="Christopher C"/>
    <s v="Dietz"/>
    <n v="474"/>
    <n v="1"/>
    <n v="1"/>
    <n v="0"/>
    <n v="0"/>
    <n v="0"/>
    <n v="6"/>
    <m/>
    <s v="Christopher C"/>
    <s v="Dietz"/>
    <s v="Christopher C Dietz"/>
    <s v="Rep"/>
    <x v="0"/>
    <x v="0"/>
    <n v="1"/>
    <x v="1"/>
    <x v="5"/>
    <x v="1"/>
    <n v="1"/>
  </r>
  <r>
    <n v="104"/>
    <s v="Christopher C"/>
    <s v="Dietz"/>
    <n v="474"/>
    <n v="1"/>
    <n v="1"/>
    <n v="0"/>
    <n v="1"/>
    <n v="1"/>
    <n v="6"/>
    <m/>
    <s v="Christopher C"/>
    <s v="Dietz"/>
    <s v="Christopher C Dietz"/>
    <s v="Rep"/>
    <x v="0"/>
    <x v="0"/>
    <n v="0"/>
    <x v="0"/>
    <x v="5"/>
    <x v="1"/>
    <n v="0"/>
  </r>
  <r>
    <n v="160"/>
    <s v="Shawn C "/>
    <s v="Diggory "/>
    <n v="475"/>
    <n v="1"/>
    <n v="1"/>
    <n v="0"/>
    <n v="0"/>
    <n v="0"/>
    <n v="3"/>
    <m/>
    <s v="Shawn C"/>
    <s v="Diggory"/>
    <s v="Shawn C Diggory"/>
    <s v="Rep"/>
    <x v="0"/>
    <x v="0"/>
    <n v="1"/>
    <x v="1"/>
    <x v="1"/>
    <x v="1"/>
    <n v="1"/>
  </r>
  <r>
    <n v="160"/>
    <s v="Shawn C "/>
    <s v="Diggory "/>
    <n v="475"/>
    <n v="1"/>
    <n v="1"/>
    <n v="0"/>
    <n v="1"/>
    <n v="1"/>
    <n v="3"/>
    <m/>
    <s v="Shawn C"/>
    <s v="Diggory"/>
    <s v="Shawn C Diggory"/>
    <s v="Rep"/>
    <x v="0"/>
    <x v="0"/>
    <n v="0"/>
    <x v="0"/>
    <x v="1"/>
    <x v="1"/>
    <n v="0"/>
  </r>
  <r>
    <n v="157"/>
    <s v="Anthony C. "/>
    <s v="DiGirolamo"/>
    <n v="476"/>
    <n v="1"/>
    <n v="1"/>
    <n v="0"/>
    <n v="1"/>
    <n v="1"/>
    <n v="1"/>
    <m/>
    <s v="Anthony C."/>
    <s v="DiGirolamo"/>
    <s v="Anthony C. DiGirolamo"/>
    <s v="Rep"/>
    <x v="0"/>
    <x v="0"/>
    <n v="0"/>
    <x v="0"/>
    <x v="2"/>
    <x v="1"/>
    <n v="1"/>
  </r>
  <r>
    <n v="157"/>
    <s v="Anthony C."/>
    <s v="DiGirolomo "/>
    <n v="476"/>
    <n v="1"/>
    <n v="1"/>
    <n v="0"/>
    <n v="0"/>
    <n v="0"/>
    <n v="1"/>
    <m/>
    <s v="Anthony C."/>
    <s v="DiGirolomo"/>
    <s v="Anthony C. DiGirolomo"/>
    <s v="Rep"/>
    <x v="0"/>
    <x v="0"/>
    <n v="1"/>
    <x v="1"/>
    <x v="2"/>
    <x v="1"/>
    <n v="0"/>
  </r>
  <r>
    <n v="18"/>
    <s v="Gene D "/>
    <s v="DiGirolamo "/>
    <n v="477"/>
    <n v="1"/>
    <n v="0"/>
    <n v="0"/>
    <n v="0"/>
    <n v="0"/>
    <n v="6"/>
    <m/>
    <s v="Gene D"/>
    <s v="DiGirolamo"/>
    <s v="Gene D DiGirolamo"/>
    <s v="Rep"/>
    <x v="1"/>
    <x v="0"/>
    <n v="1"/>
    <x v="1"/>
    <x v="5"/>
    <x v="1"/>
    <n v="1"/>
  </r>
  <r>
    <n v="18"/>
    <s v="Gene D "/>
    <s v="DiGirolamo "/>
    <n v="477"/>
    <n v="1"/>
    <n v="0"/>
    <n v="0"/>
    <n v="0"/>
    <n v="1"/>
    <n v="6"/>
    <m/>
    <s v="Gene D"/>
    <s v="DiGirolamo"/>
    <s v="Gene D DiGirolamo"/>
    <s v="Rep"/>
    <x v="1"/>
    <x v="0"/>
    <n v="1"/>
    <x v="0"/>
    <x v="5"/>
    <x v="1"/>
    <n v="0"/>
  </r>
  <r>
    <n v="18"/>
    <s v="Gene D."/>
    <s v="DiGirolamo"/>
    <n v="477"/>
    <n v="1"/>
    <n v="0"/>
    <n v="0"/>
    <n v="0"/>
    <n v="0"/>
    <n v="0"/>
    <m/>
    <s v="Gene D."/>
    <s v="DiGirolamo"/>
    <s v="Gene D. DiGirolamo"/>
    <s v="Rep"/>
    <x v="1"/>
    <x v="0"/>
    <n v="1"/>
    <x v="1"/>
    <x v="3"/>
    <x v="1"/>
    <n v="0"/>
  </r>
  <r>
    <n v="18"/>
    <s v="Gene D."/>
    <s v="DiGirolamo"/>
    <n v="477"/>
    <n v="1"/>
    <n v="0"/>
    <n v="0"/>
    <n v="0"/>
    <n v="1"/>
    <n v="0"/>
    <m/>
    <s v="Gene D."/>
    <s v="DiGirolamo"/>
    <s v="Gene D. DiGirolamo"/>
    <s v="Rep"/>
    <x v="1"/>
    <x v="0"/>
    <n v="1"/>
    <x v="0"/>
    <x v="3"/>
    <x v="1"/>
    <n v="0"/>
  </r>
  <r>
    <n v="18"/>
    <s v="Gene D."/>
    <s v="DiGirolamo"/>
    <n v="477"/>
    <n v="1"/>
    <n v="0"/>
    <n v="0"/>
    <n v="0"/>
    <n v="1"/>
    <n v="1"/>
    <m/>
    <s v="Gene D."/>
    <s v="DiGirolamo"/>
    <s v="Gene D. DiGirolamo"/>
    <s v="Rep"/>
    <x v="1"/>
    <x v="0"/>
    <n v="1"/>
    <x v="0"/>
    <x v="2"/>
    <x v="1"/>
    <n v="0"/>
  </r>
  <r>
    <n v="18"/>
    <s v="Gene D. "/>
    <s v="DiGirolamo"/>
    <n v="477"/>
    <n v="1"/>
    <n v="0"/>
    <n v="0"/>
    <n v="0"/>
    <n v="0"/>
    <n v="1"/>
    <m/>
    <s v="Gene D."/>
    <s v="DiGirolamo"/>
    <s v="Gene D. DiGirolamo"/>
    <s v="Rep"/>
    <x v="1"/>
    <x v="0"/>
    <n v="1"/>
    <x v="1"/>
    <x v="2"/>
    <x v="1"/>
    <n v="0"/>
  </r>
  <r>
    <n v="18"/>
    <s v="Gene"/>
    <s v="DiGirolamo"/>
    <n v="477"/>
    <n v="1"/>
    <n v="0"/>
    <n v="0"/>
    <n v="0"/>
    <n v="1"/>
    <n v="2"/>
    <m/>
    <s v="Gene"/>
    <s v="DiGirolamo"/>
    <s v="Gene DiGirolamo"/>
    <s v="Rep"/>
    <x v="1"/>
    <x v="0"/>
    <n v="1"/>
    <x v="0"/>
    <x v="0"/>
    <x v="1"/>
    <n v="0"/>
  </r>
  <r>
    <n v="18"/>
    <s v="Gene"/>
    <s v="DiGirolamo"/>
    <n v="477"/>
    <n v="1"/>
    <n v="0"/>
    <n v="0"/>
    <n v="0"/>
    <n v="0"/>
    <n v="3"/>
    <m/>
    <s v="Gene"/>
    <s v="DiGirolamo"/>
    <s v="Gene DiGirolamo"/>
    <s v="Rep"/>
    <x v="1"/>
    <x v="0"/>
    <n v="1"/>
    <x v="1"/>
    <x v="1"/>
    <x v="1"/>
    <n v="0"/>
  </r>
  <r>
    <n v="18"/>
    <s v="Gene"/>
    <s v="DiGirolamo"/>
    <n v="477"/>
    <n v="1"/>
    <n v="0"/>
    <n v="0"/>
    <n v="0"/>
    <n v="1"/>
    <n v="3"/>
    <m/>
    <s v="Gene"/>
    <s v="DiGirolamo"/>
    <s v="Gene DiGirolamo"/>
    <s v="Rep"/>
    <x v="1"/>
    <x v="0"/>
    <n v="1"/>
    <x v="0"/>
    <x v="1"/>
    <x v="1"/>
    <n v="0"/>
  </r>
  <r>
    <n v="18"/>
    <s v="Gene"/>
    <s v="DiGirolamo"/>
    <n v="477"/>
    <n v="1"/>
    <n v="0"/>
    <n v="0"/>
    <n v="0"/>
    <n v="0"/>
    <n v="2"/>
    <m/>
    <s v="Gene"/>
    <s v="DiGirolamo"/>
    <s v="Gene DiGirolamo"/>
    <s v="Rep"/>
    <x v="1"/>
    <x v="0"/>
    <n v="1"/>
    <x v="1"/>
    <x v="0"/>
    <x v="1"/>
    <n v="0"/>
  </r>
  <r>
    <n v="18"/>
    <s v="Gene"/>
    <s v="DiGirolamo"/>
    <n v="477"/>
    <n v="1"/>
    <n v="0"/>
    <n v="0"/>
    <n v="0"/>
    <n v="0"/>
    <n v="4"/>
    <m/>
    <s v="Gene"/>
    <s v="DiGirolamo"/>
    <s v="Gene DiGirolamo"/>
    <s v="Rep"/>
    <x v="1"/>
    <x v="0"/>
    <n v="1"/>
    <x v="1"/>
    <x v="7"/>
    <x v="1"/>
    <n v="0"/>
  </r>
  <r>
    <n v="18"/>
    <s v="Gene"/>
    <s v="DiGirolamo"/>
    <n v="477"/>
    <n v="1"/>
    <n v="0"/>
    <n v="0"/>
    <n v="0"/>
    <n v="1"/>
    <n v="4"/>
    <m/>
    <s v="Gene"/>
    <s v="DiGirolamo"/>
    <s v="Gene DiGirolamo"/>
    <s v="Rep"/>
    <x v="1"/>
    <x v="0"/>
    <n v="1"/>
    <x v="0"/>
    <x v="7"/>
    <x v="1"/>
    <n v="0"/>
  </r>
  <r>
    <n v="18"/>
    <s v="Gene"/>
    <s v="DiGirolamo"/>
    <n v="477"/>
    <n v="1"/>
    <n v="0"/>
    <n v="0"/>
    <n v="0"/>
    <n v="0"/>
    <n v="5"/>
    <m/>
    <s v="Gene"/>
    <s v="DiGirolamo"/>
    <s v="Gene DiGirolamo"/>
    <s v="Rep"/>
    <x v="1"/>
    <x v="0"/>
    <n v="1"/>
    <x v="1"/>
    <x v="6"/>
    <x v="1"/>
    <n v="0"/>
  </r>
  <r>
    <n v="18"/>
    <s v="Gene"/>
    <s v="DiGirolamo"/>
    <n v="477"/>
    <n v="1"/>
    <n v="0"/>
    <n v="0"/>
    <n v="0"/>
    <n v="1"/>
    <n v="5"/>
    <m/>
    <s v="Gene"/>
    <s v="DiGirolamo"/>
    <s v="Gene DiGirolamo"/>
    <s v="Rep"/>
    <x v="1"/>
    <x v="0"/>
    <n v="1"/>
    <x v="0"/>
    <x v="6"/>
    <x v="1"/>
    <n v="0"/>
  </r>
  <r>
    <n v="18"/>
    <s v="Gene"/>
    <s v="DiGirolamo "/>
    <n v="477"/>
    <n v="1"/>
    <n v="0"/>
    <n v="0"/>
    <n v="0"/>
    <n v="0"/>
    <n v="7"/>
    <m/>
    <s v="Gene"/>
    <s v="DiGirolamo"/>
    <s v="Gene DiGirolamo"/>
    <s v="Rep"/>
    <x v="1"/>
    <x v="0"/>
    <n v="1"/>
    <x v="1"/>
    <x v="4"/>
    <x v="1"/>
    <n v="0"/>
  </r>
  <r>
    <n v="160"/>
    <s v="Nick "/>
    <s v="DiGregory "/>
    <n v="478"/>
    <n v="1"/>
    <n v="1"/>
    <n v="0"/>
    <n v="0"/>
    <n v="0"/>
    <n v="5"/>
    <m/>
    <s v="Nick"/>
    <s v="DiGregory"/>
    <s v="Nick DiGregory"/>
    <s v="Rep"/>
    <x v="0"/>
    <x v="0"/>
    <n v="1"/>
    <x v="1"/>
    <x v="6"/>
    <x v="1"/>
    <n v="1"/>
  </r>
  <r>
    <n v="160"/>
    <s v="Nick "/>
    <s v="DiGregory "/>
    <n v="478"/>
    <n v="1"/>
    <n v="1"/>
    <n v="0"/>
    <n v="1"/>
    <n v="1"/>
    <n v="5"/>
    <m/>
    <s v="Nick"/>
    <s v="DiGregory"/>
    <s v="Nick DiGregory"/>
    <s v="Rep"/>
    <x v="0"/>
    <x v="0"/>
    <n v="0"/>
    <x v="0"/>
    <x v="6"/>
    <x v="1"/>
    <n v="0"/>
  </r>
  <r>
    <n v="99"/>
    <s v="Ginny"/>
    <s v="DiIlio"/>
    <n v="479"/>
    <n v="1"/>
    <n v="1"/>
    <n v="1"/>
    <n v="0"/>
    <n v="0"/>
    <n v="3"/>
    <m/>
    <s v="Ginny"/>
    <s v="DiIlio"/>
    <s v="Ginny DiIlio"/>
    <s v="Rep"/>
    <x v="0"/>
    <x v="1"/>
    <n v="1"/>
    <x v="1"/>
    <x v="1"/>
    <x v="1"/>
    <n v="1"/>
  </r>
  <r>
    <n v="99"/>
    <s v="Ginny"/>
    <s v="DiIlio"/>
    <n v="479"/>
    <n v="1"/>
    <n v="1"/>
    <n v="1"/>
    <n v="1"/>
    <n v="1"/>
    <n v="3"/>
    <m/>
    <s v="Ginny"/>
    <s v="DiIlio"/>
    <s v="Ginny DiIlio"/>
    <s v="Rep"/>
    <x v="0"/>
    <x v="1"/>
    <n v="0"/>
    <x v="0"/>
    <x v="1"/>
    <x v="1"/>
    <n v="0"/>
  </r>
  <r>
    <n v="23"/>
    <s v="Michael A."/>
    <s v="Dincher"/>
    <n v="480"/>
    <n v="0"/>
    <n v="3"/>
    <n v="0"/>
    <n v="1"/>
    <n v="1"/>
    <n v="4"/>
    <m/>
    <s v="Michael A."/>
    <s v="Dincher"/>
    <s v="Michael A. Dincher"/>
    <s v="Senator"/>
    <x v="13"/>
    <x v="0"/>
    <n v="0"/>
    <x v="0"/>
    <x v="7"/>
    <x v="1"/>
    <n v="1"/>
  </r>
  <r>
    <n v="100"/>
    <s v="Kenneth L."/>
    <s v="Dinger"/>
    <n v="481"/>
    <n v="1"/>
    <n v="2"/>
    <n v="0"/>
    <n v="1"/>
    <n v="1"/>
    <n v="1"/>
    <m/>
    <s v="Kenneth L."/>
    <s v="Dinger"/>
    <s v="Kenneth L. Dinger"/>
    <s v="Rep"/>
    <x v="8"/>
    <x v="0"/>
    <n v="0"/>
    <x v="0"/>
    <x v="2"/>
    <x v="1"/>
    <n v="1"/>
  </r>
  <r>
    <n v="19"/>
    <s v="Andrew E."/>
    <s v="Dinniman"/>
    <n v="482"/>
    <n v="0"/>
    <n v="1"/>
    <n v="0"/>
    <n v="0"/>
    <n v="0"/>
    <n v="4"/>
    <m/>
    <s v="Andrew E."/>
    <s v="Dinniman"/>
    <s v="Andrew E. Dinniman"/>
    <s v="Senator"/>
    <x v="0"/>
    <x v="0"/>
    <n v="1"/>
    <x v="1"/>
    <x v="7"/>
    <x v="1"/>
    <n v="1"/>
  </r>
  <r>
    <n v="19"/>
    <s v="Andrew E."/>
    <s v="Dinniman"/>
    <n v="482"/>
    <n v="0"/>
    <n v="1"/>
    <n v="0"/>
    <n v="0"/>
    <n v="1"/>
    <n v="4"/>
    <m/>
    <s v="Andrew E."/>
    <s v="Dinniman"/>
    <s v="Andrew E. Dinniman"/>
    <s v="Senator"/>
    <x v="0"/>
    <x v="0"/>
    <n v="1"/>
    <x v="0"/>
    <x v="7"/>
    <x v="1"/>
    <n v="0"/>
  </r>
  <r>
    <n v="19"/>
    <s v="Andrew E."/>
    <s v="Dinniman"/>
    <n v="482"/>
    <n v="0"/>
    <n v="1"/>
    <n v="0"/>
    <n v="0"/>
    <n v="1"/>
    <n v="6"/>
    <m/>
    <s v="Andrew E."/>
    <s v="Dinniman"/>
    <s v="Andrew E. Dinniman"/>
    <s v="Senator"/>
    <x v="0"/>
    <x v="0"/>
    <n v="1"/>
    <x v="0"/>
    <x v="5"/>
    <x v="1"/>
    <n v="0"/>
  </r>
  <r>
    <n v="19"/>
    <s v="Andrew E."/>
    <s v="Dinniman "/>
    <n v="482"/>
    <n v="0"/>
    <n v="1"/>
    <n v="0"/>
    <n v="0"/>
    <n v="0"/>
    <n v="6"/>
    <m/>
    <s v="Andrew E."/>
    <s v="Dinniman"/>
    <s v="Andrew E. Dinniman"/>
    <s v="Senator"/>
    <x v="0"/>
    <x v="0"/>
    <n v="1"/>
    <x v="1"/>
    <x v="5"/>
    <x v="1"/>
    <n v="0"/>
  </r>
  <r>
    <n v="101"/>
    <s v="John "/>
    <s v="Dissinger"/>
    <n v="483"/>
    <n v="1"/>
    <n v="0"/>
    <n v="0"/>
    <n v="1"/>
    <n v="0"/>
    <n v="7"/>
    <m/>
    <s v="John"/>
    <s v="Dissinger"/>
    <s v="John Dissinger"/>
    <s v="Rep"/>
    <x v="1"/>
    <x v="0"/>
    <n v="0"/>
    <x v="1"/>
    <x v="4"/>
    <x v="1"/>
    <n v="1"/>
  </r>
  <r>
    <n v="22"/>
    <s v="Michael B "/>
    <s v="Diven "/>
    <n v="484"/>
    <n v="1"/>
    <n v="0"/>
    <n v="0"/>
    <n v="1"/>
    <n v="1"/>
    <n v="3"/>
    <m/>
    <s v="Michael B"/>
    <s v="Diven"/>
    <s v="Michael B Diven"/>
    <s v="Rep"/>
    <x v="1"/>
    <x v="0"/>
    <n v="0"/>
    <x v="0"/>
    <x v="1"/>
    <x v="1"/>
    <n v="1"/>
  </r>
  <r>
    <n v="22"/>
    <s v="Michael  "/>
    <s v="Diven"/>
    <n v="484"/>
    <n v="1"/>
    <n v="1"/>
    <n v="0"/>
    <n v="0"/>
    <n v="0"/>
    <n v="0"/>
    <m/>
    <s v="Michael"/>
    <s v="Diven"/>
    <s v="Michael Diven"/>
    <s v="Rep"/>
    <x v="0"/>
    <x v="0"/>
    <n v="1"/>
    <x v="1"/>
    <x v="3"/>
    <x v="1"/>
    <n v="0"/>
  </r>
  <r>
    <n v="22"/>
    <s v="Michael  "/>
    <s v="Diven"/>
    <n v="484"/>
    <n v="1"/>
    <n v="1"/>
    <n v="0"/>
    <n v="0"/>
    <n v="1"/>
    <n v="0"/>
    <m/>
    <s v="Michael"/>
    <s v="Diven"/>
    <s v="Michael Diven"/>
    <s v="Rep"/>
    <x v="0"/>
    <x v="0"/>
    <n v="1"/>
    <x v="0"/>
    <x v="3"/>
    <x v="1"/>
    <n v="0"/>
  </r>
  <r>
    <n v="22"/>
    <s v="Michael"/>
    <s v="Diven"/>
    <n v="484"/>
    <n v="1"/>
    <n v="1"/>
    <n v="0"/>
    <n v="0"/>
    <n v="0"/>
    <n v="1"/>
    <m/>
    <s v="Michael"/>
    <s v="Diven"/>
    <s v="Michael Diven"/>
    <s v="Rep"/>
    <x v="0"/>
    <x v="0"/>
    <n v="1"/>
    <x v="1"/>
    <x v="2"/>
    <x v="1"/>
    <n v="0"/>
  </r>
  <r>
    <n v="22"/>
    <s v="Michael  "/>
    <s v="Diven"/>
    <n v="484"/>
    <n v="1"/>
    <n v="1"/>
    <n v="0"/>
    <n v="0"/>
    <n v="1"/>
    <n v="1"/>
    <m/>
    <s v="Michael"/>
    <s v="Diven"/>
    <s v="Michael Diven"/>
    <s v="Rep"/>
    <x v="0"/>
    <x v="0"/>
    <n v="1"/>
    <x v="0"/>
    <x v="2"/>
    <x v="1"/>
    <n v="0"/>
  </r>
  <r>
    <n v="22"/>
    <s v="Michael "/>
    <s v="Diven"/>
    <n v="484"/>
    <n v="1"/>
    <n v="1"/>
    <n v="0"/>
    <n v="0"/>
    <n v="0"/>
    <n v="2"/>
    <m/>
    <s v="Michael"/>
    <s v="Diven"/>
    <s v="Michael Diven"/>
    <s v="Rep"/>
    <x v="0"/>
    <x v="0"/>
    <n v="1"/>
    <x v="1"/>
    <x v="0"/>
    <x v="1"/>
    <n v="0"/>
  </r>
  <r>
    <n v="22"/>
    <s v="Michael"/>
    <s v="Diven"/>
    <n v="484"/>
    <n v="1"/>
    <n v="1"/>
    <n v="0"/>
    <n v="0"/>
    <n v="1"/>
    <n v="2"/>
    <m/>
    <s v="Michael"/>
    <s v="Diven"/>
    <s v="Michael Diven"/>
    <s v="Rep"/>
    <x v="0"/>
    <x v="0"/>
    <n v="1"/>
    <x v="0"/>
    <x v="0"/>
    <x v="1"/>
    <n v="0"/>
  </r>
  <r>
    <n v="34"/>
    <s v="Richard M "/>
    <s v="Dodaro "/>
    <n v="485"/>
    <n v="1"/>
    <n v="1"/>
    <n v="0"/>
    <n v="1"/>
    <n v="0"/>
    <n v="5"/>
    <m/>
    <s v="Richard M"/>
    <s v="Dodaro"/>
    <s v="Richard M Dodaro"/>
    <s v="Rep"/>
    <x v="0"/>
    <x v="0"/>
    <n v="0"/>
    <x v="1"/>
    <x v="6"/>
    <x v="1"/>
    <n v="1"/>
  </r>
  <r>
    <n v="147"/>
    <s v="Robert "/>
    <s v="Dodge "/>
    <n v="486"/>
    <n v="1"/>
    <n v="1"/>
    <n v="0"/>
    <n v="0"/>
    <n v="0"/>
    <n v="5"/>
    <m/>
    <s v="Robert"/>
    <s v="Dodge"/>
    <s v="Robert Dodge"/>
    <s v="Rep"/>
    <x v="0"/>
    <x v="0"/>
    <n v="1"/>
    <x v="1"/>
    <x v="6"/>
    <x v="1"/>
    <n v="1"/>
  </r>
  <r>
    <n v="147"/>
    <s v="Robert "/>
    <s v="Dodge "/>
    <n v="486"/>
    <n v="1"/>
    <n v="1"/>
    <n v="0"/>
    <n v="1"/>
    <n v="1"/>
    <n v="5"/>
    <m/>
    <s v="Robert"/>
    <s v="Dodge"/>
    <s v="Robert Dodge"/>
    <s v="Rep"/>
    <x v="0"/>
    <x v="0"/>
    <n v="0"/>
    <x v="0"/>
    <x v="6"/>
    <x v="1"/>
    <n v="0"/>
  </r>
  <r>
    <n v="18"/>
    <s v="Bonnie L."/>
    <s v="Dodge "/>
    <n v="487"/>
    <n v="0"/>
    <n v="0"/>
    <n v="1"/>
    <n v="0"/>
    <n v="0"/>
    <n v="3"/>
    <m/>
    <s v="Bonnie L."/>
    <s v="Dodge"/>
    <s v="Bonnie L. Dodge"/>
    <s v="Senator"/>
    <x v="1"/>
    <x v="1"/>
    <n v="1"/>
    <x v="1"/>
    <x v="1"/>
    <x v="1"/>
    <n v="1"/>
  </r>
  <r>
    <n v="18"/>
    <s v="Bonnie L."/>
    <s v="Dodge "/>
    <n v="487"/>
    <n v="0"/>
    <n v="0"/>
    <n v="1"/>
    <n v="1"/>
    <n v="1"/>
    <n v="3"/>
    <m/>
    <s v="Bonnie L."/>
    <s v="Dodge"/>
    <s v="Bonnie L. Dodge"/>
    <s v="Senator"/>
    <x v="1"/>
    <x v="1"/>
    <n v="0"/>
    <x v="0"/>
    <x v="1"/>
    <x v="1"/>
    <n v="0"/>
  </r>
  <r>
    <n v="182"/>
    <s v="A. Lindsay "/>
    <s v="Doering "/>
    <n v="488"/>
    <n v="1"/>
    <n v="0"/>
    <n v="0"/>
    <n v="0"/>
    <n v="0"/>
    <n v="3"/>
    <m/>
    <s v="A. Lindsay"/>
    <s v="Doering"/>
    <s v="A. Lindsay Doering"/>
    <s v="Rep"/>
    <x v="1"/>
    <x v="0"/>
    <n v="1"/>
    <x v="1"/>
    <x v="1"/>
    <x v="1"/>
    <n v="1"/>
  </r>
  <r>
    <n v="182"/>
    <s v="A. Lindsay "/>
    <s v="Doering "/>
    <n v="488"/>
    <n v="1"/>
    <n v="0"/>
    <n v="0"/>
    <n v="1"/>
    <n v="1"/>
    <n v="3"/>
    <m/>
    <s v="A. Lindsay"/>
    <s v="Doering"/>
    <s v="A. Lindsay Doering"/>
    <s v="Rep"/>
    <x v="1"/>
    <x v="0"/>
    <n v="0"/>
    <x v="0"/>
    <x v="1"/>
    <x v="1"/>
    <n v="0"/>
  </r>
  <r>
    <n v="22"/>
    <s v="Christopher A."/>
    <s v="Doherty"/>
    <n v="489"/>
    <n v="0"/>
    <n v="1"/>
    <n v="0"/>
    <n v="1"/>
    <n v="0"/>
    <n v="5"/>
    <m/>
    <s v="Christopher A."/>
    <s v="Doherty"/>
    <s v="Christopher A. Doherty"/>
    <s v="Senator"/>
    <x v="0"/>
    <x v="0"/>
    <n v="0"/>
    <x v="1"/>
    <x v="6"/>
    <x v="1"/>
    <n v="1"/>
  </r>
  <r>
    <n v="30"/>
    <s v="Mike"/>
    <s v="Dolan"/>
    <n v="490"/>
    <n v="1"/>
    <n v="0"/>
    <n v="0"/>
    <n v="1"/>
    <n v="0"/>
    <n v="3"/>
    <m/>
    <s v="Mike"/>
    <s v="Dolan"/>
    <s v="Mike Dolan"/>
    <s v="Rep"/>
    <x v="1"/>
    <x v="0"/>
    <n v="0"/>
    <x v="1"/>
    <x v="1"/>
    <x v="1"/>
    <n v="1"/>
  </r>
  <r>
    <n v="43"/>
    <s v="Ben"/>
    <s v="Donahower"/>
    <n v="491"/>
    <n v="1"/>
    <n v="1"/>
    <n v="0"/>
    <n v="1"/>
    <n v="1"/>
    <n v="2"/>
    <m/>
    <s v="Ben"/>
    <s v="Donahower"/>
    <s v="Ben Donahower"/>
    <s v="Rep"/>
    <x v="0"/>
    <x v="0"/>
    <n v="0"/>
    <x v="0"/>
    <x v="0"/>
    <x v="1"/>
    <n v="1"/>
  </r>
  <r>
    <n v="43"/>
    <s v="Ben "/>
    <s v="Donahower"/>
    <n v="491"/>
    <n v="1"/>
    <n v="1"/>
    <n v="0"/>
    <n v="0"/>
    <n v="0"/>
    <n v="2"/>
    <m/>
    <s v="Ben"/>
    <s v="Donahower"/>
    <s v="Ben Donahower"/>
    <s v="Rep"/>
    <x v="0"/>
    <x v="0"/>
    <n v="1"/>
    <x v="1"/>
    <x v="0"/>
    <x v="1"/>
    <n v="0"/>
  </r>
  <r>
    <n v="75"/>
    <s v="John F "/>
    <s v="Donahue "/>
    <n v="492"/>
    <n v="1"/>
    <n v="1"/>
    <n v="0"/>
    <n v="0"/>
    <n v="0"/>
    <n v="7"/>
    <m/>
    <s v="John F"/>
    <s v="Donahue"/>
    <s v="John F Donahue"/>
    <s v="Rep"/>
    <x v="0"/>
    <x v="0"/>
    <n v="1"/>
    <x v="1"/>
    <x v="4"/>
    <x v="1"/>
    <n v="1"/>
  </r>
  <r>
    <n v="185"/>
    <s v="Robert C"/>
    <s v="Donatucci"/>
    <n v="493"/>
    <n v="1"/>
    <n v="1"/>
    <n v="0"/>
    <n v="0"/>
    <n v="1"/>
    <n v="2"/>
    <m/>
    <s v="Robert C"/>
    <s v="Donatucci"/>
    <s v="Robert C Donatucci"/>
    <s v="Rep"/>
    <x v="0"/>
    <x v="0"/>
    <n v="1"/>
    <x v="0"/>
    <x v="0"/>
    <x v="1"/>
    <n v="1"/>
  </r>
  <r>
    <n v="185"/>
    <s v="Robert C "/>
    <s v="Donatucci "/>
    <n v="493"/>
    <n v="1"/>
    <n v="1"/>
    <n v="0"/>
    <n v="0"/>
    <n v="0"/>
    <n v="2"/>
    <m/>
    <s v="Robert C"/>
    <s v="Donatucci"/>
    <s v="Robert C Donatucci"/>
    <s v="Rep"/>
    <x v="0"/>
    <x v="0"/>
    <n v="1"/>
    <x v="1"/>
    <x v="0"/>
    <x v="1"/>
    <n v="0"/>
  </r>
  <r>
    <n v="185"/>
    <s v="Robert C "/>
    <s v="Donatucci "/>
    <n v="493"/>
    <n v="1"/>
    <n v="1"/>
    <n v="0"/>
    <n v="0"/>
    <n v="0"/>
    <n v="3"/>
    <m/>
    <s v="Robert C"/>
    <s v="Donatucci"/>
    <s v="Robert C Donatucci"/>
    <s v="Rep"/>
    <x v="0"/>
    <x v="0"/>
    <n v="1"/>
    <x v="1"/>
    <x v="1"/>
    <x v="1"/>
    <n v="0"/>
  </r>
  <r>
    <n v="185"/>
    <s v="Robert C "/>
    <s v="Donatucci "/>
    <n v="493"/>
    <n v="1"/>
    <n v="1"/>
    <n v="0"/>
    <n v="0"/>
    <n v="1"/>
    <n v="3"/>
    <m/>
    <s v="Robert C"/>
    <s v="Donatucci"/>
    <s v="Robert C Donatucci"/>
    <s v="Rep"/>
    <x v="0"/>
    <x v="0"/>
    <n v="1"/>
    <x v="0"/>
    <x v="1"/>
    <x v="1"/>
    <n v="0"/>
  </r>
  <r>
    <n v="185"/>
    <s v="Robert C "/>
    <s v="Donatucci "/>
    <n v="493"/>
    <n v="1"/>
    <n v="1"/>
    <n v="0"/>
    <n v="0"/>
    <n v="0"/>
    <n v="4"/>
    <m/>
    <s v="Robert C"/>
    <s v="Donatucci"/>
    <s v="Robert C Donatucci"/>
    <s v="Rep"/>
    <x v="0"/>
    <x v="0"/>
    <n v="1"/>
    <x v="1"/>
    <x v="7"/>
    <x v="1"/>
    <n v="0"/>
  </r>
  <r>
    <n v="185"/>
    <s v="Robert C "/>
    <s v="Donatucci "/>
    <n v="493"/>
    <n v="1"/>
    <n v="1"/>
    <n v="0"/>
    <n v="0"/>
    <n v="1"/>
    <n v="4"/>
    <m/>
    <s v="Robert C"/>
    <s v="Donatucci"/>
    <s v="Robert C Donatucci"/>
    <s v="Rep"/>
    <x v="0"/>
    <x v="0"/>
    <n v="1"/>
    <x v="0"/>
    <x v="7"/>
    <x v="1"/>
    <n v="0"/>
  </r>
  <r>
    <n v="185"/>
    <s v="Robert C "/>
    <s v="Donatucci "/>
    <n v="493"/>
    <n v="1"/>
    <n v="1"/>
    <n v="0"/>
    <n v="0"/>
    <n v="0"/>
    <n v="5"/>
    <m/>
    <s v="Robert C"/>
    <s v="Donatucci"/>
    <s v="Robert C Donatucci"/>
    <s v="Rep"/>
    <x v="0"/>
    <x v="0"/>
    <n v="1"/>
    <x v="1"/>
    <x v="6"/>
    <x v="1"/>
    <n v="0"/>
  </r>
  <r>
    <n v="185"/>
    <s v="Robert C "/>
    <s v="Donatucci "/>
    <n v="493"/>
    <n v="1"/>
    <n v="1"/>
    <n v="0"/>
    <n v="0"/>
    <n v="1"/>
    <n v="5"/>
    <m/>
    <s v="Robert C"/>
    <s v="Donatucci"/>
    <s v="Robert C Donatucci"/>
    <s v="Rep"/>
    <x v="0"/>
    <x v="0"/>
    <n v="1"/>
    <x v="0"/>
    <x v="6"/>
    <x v="1"/>
    <n v="0"/>
  </r>
  <r>
    <n v="185"/>
    <s v="Robert C."/>
    <s v="Donatucci"/>
    <n v="493"/>
    <n v="1"/>
    <n v="1"/>
    <n v="0"/>
    <n v="0"/>
    <n v="0"/>
    <n v="0"/>
    <m/>
    <s v="Robert C."/>
    <s v="Donatucci"/>
    <s v="Robert C. Donatucci"/>
    <s v="Rep"/>
    <x v="0"/>
    <x v="0"/>
    <n v="1"/>
    <x v="1"/>
    <x v="3"/>
    <x v="1"/>
    <n v="0"/>
  </r>
  <r>
    <n v="185"/>
    <s v="Robert C."/>
    <s v="Donatucci"/>
    <n v="493"/>
    <n v="1"/>
    <n v="1"/>
    <n v="0"/>
    <n v="0"/>
    <n v="1"/>
    <n v="0"/>
    <m/>
    <s v="Robert C."/>
    <s v="Donatucci"/>
    <s v="Robert C. Donatucci"/>
    <s v="Rep"/>
    <x v="0"/>
    <x v="0"/>
    <n v="1"/>
    <x v="0"/>
    <x v="3"/>
    <x v="1"/>
    <n v="0"/>
  </r>
  <r>
    <n v="185"/>
    <s v="Robert C."/>
    <s v="Donatucci"/>
    <n v="493"/>
    <n v="1"/>
    <n v="1"/>
    <n v="0"/>
    <n v="0"/>
    <n v="1"/>
    <n v="1"/>
    <m/>
    <s v="Robert C."/>
    <s v="Donatucci"/>
    <s v="Robert C. Donatucci"/>
    <s v="Rep"/>
    <x v="0"/>
    <x v="0"/>
    <n v="1"/>
    <x v="0"/>
    <x v="2"/>
    <x v="1"/>
    <n v="0"/>
  </r>
  <r>
    <n v="185"/>
    <s v="Robert C. "/>
    <s v="Donatucci "/>
    <n v="493"/>
    <n v="1"/>
    <n v="1"/>
    <n v="0"/>
    <n v="0"/>
    <n v="0"/>
    <n v="1"/>
    <m/>
    <s v="Robert C."/>
    <s v="Donatucci"/>
    <s v="Robert C. Donatucci"/>
    <s v="Rep"/>
    <x v="0"/>
    <x v="0"/>
    <n v="1"/>
    <x v="1"/>
    <x v="2"/>
    <x v="1"/>
    <n v="0"/>
  </r>
  <r>
    <n v="185"/>
    <s v="Maria P "/>
    <s v="Donatucci "/>
    <n v="494"/>
    <n v="1"/>
    <n v="1"/>
    <n v="1"/>
    <n v="0"/>
    <n v="0"/>
    <n v="6"/>
    <m/>
    <s v="Maria P"/>
    <s v="Donatucci"/>
    <s v="Maria P Donatucci"/>
    <s v="Rep"/>
    <x v="0"/>
    <x v="1"/>
    <n v="1"/>
    <x v="1"/>
    <x v="5"/>
    <x v="1"/>
    <n v="1"/>
  </r>
  <r>
    <n v="185"/>
    <s v="Maria P "/>
    <s v="Donatucci "/>
    <n v="494"/>
    <n v="1"/>
    <n v="1"/>
    <n v="1"/>
    <n v="0"/>
    <n v="1"/>
    <n v="6"/>
    <m/>
    <s v="Maria P"/>
    <s v="Donatucci"/>
    <s v="Maria P Donatucci"/>
    <s v="Rep"/>
    <x v="0"/>
    <x v="1"/>
    <n v="1"/>
    <x v="0"/>
    <x v="5"/>
    <x v="1"/>
    <n v="0"/>
  </r>
  <r>
    <n v="185"/>
    <s v="Maria P "/>
    <s v="Donatucci "/>
    <n v="494"/>
    <n v="1"/>
    <n v="1"/>
    <n v="1"/>
    <n v="0"/>
    <n v="0"/>
    <n v="7"/>
    <m/>
    <s v="Maria P"/>
    <s v="Donatucci"/>
    <s v="Maria P Donatucci"/>
    <s v="Rep"/>
    <x v="0"/>
    <x v="1"/>
    <n v="1"/>
    <x v="1"/>
    <x v="4"/>
    <x v="1"/>
    <n v="0"/>
  </r>
  <r>
    <n v="135"/>
    <s v="David A"/>
    <s v="Donio"/>
    <n v="495"/>
    <n v="1"/>
    <n v="0"/>
    <n v="0"/>
    <n v="1"/>
    <n v="1"/>
    <n v="2"/>
    <m/>
    <s v="David A"/>
    <s v="Donio"/>
    <s v="David A Donio"/>
    <s v="Rep"/>
    <x v="1"/>
    <x v="0"/>
    <n v="0"/>
    <x v="0"/>
    <x v="0"/>
    <x v="1"/>
    <n v="1"/>
  </r>
  <r>
    <n v="135"/>
    <s v="David A "/>
    <s v="Donio "/>
    <n v="495"/>
    <n v="1"/>
    <n v="0"/>
    <n v="0"/>
    <n v="0"/>
    <n v="0"/>
    <n v="2"/>
    <m/>
    <s v="David A"/>
    <s v="Donio"/>
    <s v="David A Donio"/>
    <s v="Rep"/>
    <x v="1"/>
    <x v="0"/>
    <n v="1"/>
    <x v="1"/>
    <x v="0"/>
    <x v="1"/>
    <n v="0"/>
  </r>
  <r>
    <n v="185"/>
    <s v="Anthony"/>
    <s v="Donoflio"/>
    <n v="496"/>
    <n v="1"/>
    <n v="0"/>
    <n v="0"/>
    <n v="0"/>
    <n v="0"/>
    <n v="0"/>
    <m/>
    <s v="Anthony"/>
    <s v="Donoflio"/>
    <s v="Anthony Donoflio"/>
    <s v="Rep"/>
    <x v="1"/>
    <x v="0"/>
    <n v="1"/>
    <x v="1"/>
    <x v="3"/>
    <x v="1"/>
    <n v="1"/>
  </r>
  <r>
    <n v="185"/>
    <s v="Anthony"/>
    <s v="Donoflio"/>
    <n v="496"/>
    <n v="1"/>
    <n v="0"/>
    <n v="0"/>
    <n v="1"/>
    <n v="1"/>
    <n v="0"/>
    <m/>
    <s v="Anthony"/>
    <s v="Donoflio"/>
    <s v="Anthony Donoflio"/>
    <s v="Rep"/>
    <x v="1"/>
    <x v="0"/>
    <n v="0"/>
    <x v="0"/>
    <x v="3"/>
    <x v="1"/>
    <n v="0"/>
  </r>
  <r>
    <n v="47"/>
    <s v="John "/>
    <s v="D'Ottavio"/>
    <n v="497"/>
    <n v="1"/>
    <n v="0"/>
    <n v="0"/>
    <n v="1"/>
    <n v="0"/>
    <n v="1"/>
    <m/>
    <s v="John"/>
    <s v="D'Ottavio"/>
    <s v="John D'Ottavio"/>
    <s v="Rep"/>
    <x v="1"/>
    <x v="0"/>
    <n v="0"/>
    <x v="1"/>
    <x v="2"/>
    <x v="1"/>
    <n v="1"/>
  </r>
  <r>
    <n v="1"/>
    <s v="John J."/>
    <s v="Dougherty"/>
    <n v="498"/>
    <n v="0"/>
    <n v="1"/>
    <n v="0"/>
    <n v="1"/>
    <n v="0"/>
    <n v="4"/>
    <m/>
    <s v="John J."/>
    <s v="Dougherty"/>
    <s v="John J. Dougherty"/>
    <s v="Senator"/>
    <x v="0"/>
    <x v="0"/>
    <n v="0"/>
    <x v="1"/>
    <x v="7"/>
    <x v="1"/>
    <n v="1"/>
  </r>
  <r>
    <n v="62"/>
    <s v="Owen"/>
    <s v="Dougherty"/>
    <n v="499"/>
    <n v="1"/>
    <n v="1"/>
    <n v="0"/>
    <n v="1"/>
    <n v="1"/>
    <n v="2"/>
    <m/>
    <s v="Owen"/>
    <s v="Dougherty"/>
    <s v="Owen Dougherty"/>
    <s v="Rep"/>
    <x v="0"/>
    <x v="0"/>
    <n v="0"/>
    <x v="0"/>
    <x v="0"/>
    <x v="1"/>
    <n v="1"/>
  </r>
  <r>
    <n v="62"/>
    <s v="Owen "/>
    <s v="Dougherty "/>
    <n v="499"/>
    <n v="1"/>
    <n v="1"/>
    <n v="0"/>
    <n v="0"/>
    <n v="0"/>
    <n v="2"/>
    <m/>
    <s v="Owen"/>
    <s v="Dougherty"/>
    <s v="Owen Dougherty"/>
    <s v="Rep"/>
    <x v="0"/>
    <x v="0"/>
    <n v="1"/>
    <x v="1"/>
    <x v="0"/>
    <x v="1"/>
    <n v="0"/>
  </r>
  <r>
    <n v="39"/>
    <s v="Monica A."/>
    <s v="Douglas"/>
    <n v="500"/>
    <n v="1"/>
    <n v="0"/>
    <n v="1"/>
    <n v="0"/>
    <n v="0"/>
    <n v="1"/>
    <m/>
    <s v="Monica A."/>
    <s v="Douglas"/>
    <s v="Monica A. Douglas"/>
    <s v="Rep"/>
    <x v="1"/>
    <x v="1"/>
    <n v="1"/>
    <x v="1"/>
    <x v="2"/>
    <x v="1"/>
    <n v="1"/>
  </r>
  <r>
    <n v="39"/>
    <s v="Monica A."/>
    <s v="Douglas "/>
    <n v="500"/>
    <n v="1"/>
    <n v="0"/>
    <n v="1"/>
    <n v="1"/>
    <n v="1"/>
    <n v="1"/>
    <m/>
    <s v="Monica A."/>
    <s v="Douglas"/>
    <s v="Monica A. Douglas"/>
    <s v="Rep"/>
    <x v="1"/>
    <x v="1"/>
    <n v="0"/>
    <x v="0"/>
    <x v="2"/>
    <x v="1"/>
    <n v="0"/>
  </r>
  <r>
    <n v="39"/>
    <s v="Monica "/>
    <s v="Douglas "/>
    <n v="500"/>
    <n v="1"/>
    <n v="0"/>
    <n v="1"/>
    <n v="1"/>
    <n v="1"/>
    <n v="4"/>
    <m/>
    <s v="Monica"/>
    <s v="Douglas"/>
    <s v="Monica Douglas"/>
    <s v="Rep"/>
    <x v="1"/>
    <x v="1"/>
    <n v="0"/>
    <x v="0"/>
    <x v="7"/>
    <x v="1"/>
    <n v="0"/>
  </r>
  <r>
    <n v="47"/>
    <s v="Lloyd E. "/>
    <s v="Douglas "/>
    <n v="501"/>
    <n v="1"/>
    <n v="0"/>
    <n v="0"/>
    <n v="1"/>
    <n v="0"/>
    <n v="1"/>
    <m/>
    <s v="Lloyd E."/>
    <s v="Douglas"/>
    <s v="Lloyd E. Douglas"/>
    <s v="Rep"/>
    <x v="1"/>
    <x v="0"/>
    <n v="0"/>
    <x v="1"/>
    <x v="2"/>
    <x v="1"/>
    <n v="1"/>
  </r>
  <r>
    <n v="84"/>
    <s v="Alfred W."/>
    <s v="Douglas "/>
    <n v="502"/>
    <n v="1"/>
    <n v="1"/>
    <n v="0"/>
    <n v="0"/>
    <n v="0"/>
    <n v="0"/>
    <m/>
    <s v="Alfred W."/>
    <s v="Douglas"/>
    <s v="Alfred W. Douglas"/>
    <s v="Rep"/>
    <x v="0"/>
    <x v="0"/>
    <n v="1"/>
    <x v="1"/>
    <x v="3"/>
    <x v="1"/>
    <n v="1"/>
  </r>
  <r>
    <n v="84"/>
    <s v="Alfred W."/>
    <s v="Douglas "/>
    <n v="502"/>
    <n v="1"/>
    <n v="1"/>
    <n v="0"/>
    <n v="1"/>
    <n v="1"/>
    <n v="0"/>
    <m/>
    <s v="Alfred W."/>
    <s v="Douglas"/>
    <s v="Alfred W. Douglas"/>
    <s v="Rep"/>
    <x v="0"/>
    <x v="0"/>
    <n v="0"/>
    <x v="0"/>
    <x v="3"/>
    <x v="1"/>
    <n v="0"/>
  </r>
  <r>
    <n v="27"/>
    <s v="Ryan L "/>
    <s v="Douglass"/>
    <n v="503"/>
    <n v="1"/>
    <n v="1"/>
    <n v="0"/>
    <n v="1"/>
    <n v="0"/>
    <n v="4"/>
    <m/>
    <s v="Ryan L"/>
    <s v="Douglass"/>
    <s v="Ryan L Douglass"/>
    <s v="Rep"/>
    <x v="0"/>
    <x v="0"/>
    <n v="0"/>
    <x v="1"/>
    <x v="7"/>
    <x v="1"/>
    <n v="1"/>
  </r>
  <r>
    <n v="198"/>
    <s v="Supreme "/>
    <s v="Dow"/>
    <n v="504"/>
    <n v="1"/>
    <n v="1"/>
    <n v="0"/>
    <n v="1"/>
    <n v="0"/>
    <n v="3"/>
    <m/>
    <s v="Supreme"/>
    <s v="Dow"/>
    <s v="Supreme Dow"/>
    <s v="Rep"/>
    <x v="0"/>
    <x v="0"/>
    <n v="0"/>
    <x v="1"/>
    <x v="1"/>
    <x v="1"/>
    <n v="1"/>
  </r>
  <r>
    <n v="24"/>
    <s v="Patrick "/>
    <s v="Dowd"/>
    <n v="505"/>
    <n v="1"/>
    <n v="1"/>
    <n v="0"/>
    <n v="1"/>
    <n v="0"/>
    <n v="1"/>
    <m/>
    <s v="Patrick"/>
    <s v="Dowd"/>
    <s v="Patrick Dowd"/>
    <s v="Rep"/>
    <x v="0"/>
    <x v="0"/>
    <n v="0"/>
    <x v="1"/>
    <x v="2"/>
    <x v="1"/>
    <n v="1"/>
  </r>
  <r>
    <n v="194"/>
    <s v="Timothy S "/>
    <s v="Downey "/>
    <n v="506"/>
    <n v="1"/>
    <n v="0"/>
    <n v="0"/>
    <n v="0"/>
    <n v="0"/>
    <n v="5"/>
    <m/>
    <s v="Timothy S"/>
    <s v="Downey"/>
    <s v="Timothy S Downey"/>
    <s v="Rep"/>
    <x v="1"/>
    <x v="0"/>
    <n v="1"/>
    <x v="1"/>
    <x v="6"/>
    <x v="1"/>
    <n v="1"/>
  </r>
  <r>
    <n v="194"/>
    <s v="Timothy S "/>
    <s v="Downey "/>
    <n v="506"/>
    <n v="1"/>
    <n v="0"/>
    <n v="0"/>
    <n v="0"/>
    <n v="1"/>
    <n v="5"/>
    <m/>
    <s v="Timothy S"/>
    <s v="Downey"/>
    <s v="Timothy S Downey"/>
    <s v="Rep"/>
    <x v="1"/>
    <x v="0"/>
    <n v="1"/>
    <x v="0"/>
    <x v="6"/>
    <x v="1"/>
    <n v="0"/>
  </r>
  <r>
    <n v="3"/>
    <s v="Dave"/>
    <s v="Dows"/>
    <n v="507"/>
    <n v="1"/>
    <n v="0"/>
    <n v="0"/>
    <n v="1"/>
    <n v="0"/>
    <n v="3"/>
    <m/>
    <s v="Dave"/>
    <s v="Dows"/>
    <s v="Dave Dows"/>
    <s v="Rep"/>
    <x v="1"/>
    <x v="0"/>
    <n v="0"/>
    <x v="1"/>
    <x v="1"/>
    <x v="1"/>
    <n v="1"/>
  </r>
  <r>
    <n v="15"/>
    <s v="Mike"/>
    <s v="Doyle"/>
    <n v="508"/>
    <n v="1"/>
    <n v="0"/>
    <n v="0"/>
    <n v="0"/>
    <n v="0"/>
    <n v="5"/>
    <m/>
    <s v="Mike"/>
    <s v="Doyle"/>
    <s v="Mike Doyle"/>
    <s v="Rep"/>
    <x v="1"/>
    <x v="0"/>
    <n v="1"/>
    <x v="1"/>
    <x v="6"/>
    <x v="1"/>
    <n v="1"/>
  </r>
  <r>
    <n v="15"/>
    <s v="Mike"/>
    <s v="Doyle"/>
    <n v="508"/>
    <n v="1"/>
    <n v="0"/>
    <n v="0"/>
    <n v="1"/>
    <n v="1"/>
    <n v="5"/>
    <m/>
    <s v="Mike"/>
    <s v="Doyle"/>
    <s v="Mike Doyle"/>
    <s v="Rep"/>
    <x v="1"/>
    <x v="0"/>
    <n v="0"/>
    <x v="0"/>
    <x v="6"/>
    <x v="1"/>
    <n v="0"/>
  </r>
  <r>
    <n v="15"/>
    <s v="Mike "/>
    <s v="Doyle "/>
    <n v="508"/>
    <n v="1"/>
    <n v="0"/>
    <n v="0"/>
    <n v="0"/>
    <n v="0"/>
    <n v="6"/>
    <m/>
    <s v="Mike"/>
    <s v="Doyle"/>
    <s v="Mike Doyle"/>
    <s v="Rep"/>
    <x v="1"/>
    <x v="0"/>
    <n v="1"/>
    <x v="1"/>
    <x v="5"/>
    <x v="1"/>
    <n v="0"/>
  </r>
  <r>
    <n v="15"/>
    <s v="Mike "/>
    <s v="Doyle "/>
    <n v="508"/>
    <n v="1"/>
    <n v="0"/>
    <n v="0"/>
    <n v="1"/>
    <n v="1"/>
    <n v="6"/>
    <m/>
    <s v="Mike"/>
    <s v="Doyle"/>
    <s v="Mike Doyle"/>
    <s v="Rep"/>
    <x v="1"/>
    <x v="0"/>
    <n v="0"/>
    <x v="0"/>
    <x v="5"/>
    <x v="1"/>
    <n v="0"/>
  </r>
  <r>
    <n v="141"/>
    <s v="George"/>
    <s v="Dranginis"/>
    <n v="509"/>
    <n v="1"/>
    <n v="0"/>
    <n v="0"/>
    <n v="1"/>
    <n v="1"/>
    <n v="2"/>
    <m/>
    <s v="George"/>
    <s v="Dranginis"/>
    <s v="George Dranginis"/>
    <s v="Rep"/>
    <x v="1"/>
    <x v="0"/>
    <n v="0"/>
    <x v="0"/>
    <x v="0"/>
    <x v="1"/>
    <n v="1"/>
  </r>
  <r>
    <n v="141"/>
    <s v="George"/>
    <s v="Dranginis "/>
    <n v="509"/>
    <n v="1"/>
    <n v="0"/>
    <n v="0"/>
    <n v="1"/>
    <n v="1"/>
    <n v="1"/>
    <m/>
    <s v="George"/>
    <s v="Dranginis"/>
    <s v="George Dranginis"/>
    <s v="Rep"/>
    <x v="1"/>
    <x v="0"/>
    <n v="0"/>
    <x v="0"/>
    <x v="2"/>
    <x v="1"/>
    <n v="0"/>
  </r>
  <r>
    <n v="141"/>
    <s v="George "/>
    <s v="Dranginis "/>
    <n v="509"/>
    <n v="1"/>
    <n v="0"/>
    <n v="0"/>
    <n v="0"/>
    <n v="0"/>
    <n v="1"/>
    <m/>
    <s v="George"/>
    <s v="Dranginis"/>
    <s v="George Dranginis"/>
    <s v="Rep"/>
    <x v="1"/>
    <x v="0"/>
    <n v="1"/>
    <x v="1"/>
    <x v="2"/>
    <x v="1"/>
    <n v="0"/>
  </r>
  <r>
    <n v="141"/>
    <s v="George "/>
    <s v="Dranginis "/>
    <n v="509"/>
    <n v="1"/>
    <n v="0"/>
    <n v="0"/>
    <n v="0"/>
    <n v="0"/>
    <n v="2"/>
    <m/>
    <s v="George"/>
    <s v="Dranginis"/>
    <s v="George Dranginis"/>
    <s v="Rep"/>
    <x v="1"/>
    <x v="0"/>
    <n v="1"/>
    <x v="1"/>
    <x v="0"/>
    <x v="1"/>
    <n v="0"/>
  </r>
  <r>
    <n v="159"/>
    <s v="Lavada E. Y."/>
    <s v="Driggins "/>
    <n v="510"/>
    <n v="1"/>
    <n v="0"/>
    <n v="1"/>
    <n v="0"/>
    <n v="0"/>
    <n v="0"/>
    <m/>
    <s v="Lavada E. Y."/>
    <s v="Driggins"/>
    <s v="Lavada E. Y. Driggins"/>
    <s v="Rep"/>
    <x v="1"/>
    <x v="1"/>
    <n v="1"/>
    <x v="1"/>
    <x v="3"/>
    <x v="1"/>
    <n v="1"/>
  </r>
  <r>
    <n v="159"/>
    <s v="Lavada E. Y."/>
    <s v="Driggins "/>
    <n v="510"/>
    <n v="1"/>
    <n v="0"/>
    <n v="1"/>
    <n v="1"/>
    <n v="1"/>
    <n v="0"/>
    <m/>
    <s v="Lavada E. Y."/>
    <s v="Driggins"/>
    <s v="Lavada E. Y. Driggins"/>
    <s v="Rep"/>
    <x v="1"/>
    <x v="1"/>
    <n v="0"/>
    <x v="0"/>
    <x v="3"/>
    <x v="1"/>
    <n v="0"/>
  </r>
  <r>
    <n v="159"/>
    <s v="Lavada E.Y."/>
    <s v="Driggins"/>
    <n v="510"/>
    <n v="1"/>
    <n v="0"/>
    <n v="1"/>
    <n v="1"/>
    <n v="1"/>
    <n v="1"/>
    <m/>
    <s v="Lavada E.Y."/>
    <s v="Driggins"/>
    <s v="Lavada E.Y. Driggins"/>
    <s v="Rep"/>
    <x v="1"/>
    <x v="1"/>
    <n v="0"/>
    <x v="0"/>
    <x v="2"/>
    <x v="1"/>
    <n v="0"/>
  </r>
  <r>
    <n v="159"/>
    <s v="Lavada E.Y. "/>
    <s v="Driggins "/>
    <n v="510"/>
    <n v="1"/>
    <n v="0"/>
    <n v="1"/>
    <n v="0"/>
    <n v="0"/>
    <n v="1"/>
    <m/>
    <s v="Lavada E.Y."/>
    <s v="Driggins"/>
    <s v="Lavada E.Y. Driggins"/>
    <s v="Rep"/>
    <x v="1"/>
    <x v="1"/>
    <n v="1"/>
    <x v="1"/>
    <x v="2"/>
    <x v="1"/>
    <n v="0"/>
  </r>
  <r>
    <n v="173"/>
    <s v="Michael J "/>
    <s v="Driscoll"/>
    <n v="511"/>
    <n v="1"/>
    <n v="1"/>
    <n v="0"/>
    <n v="0"/>
    <n v="0"/>
    <n v="7"/>
    <m/>
    <s v="Michael J"/>
    <s v="Driscoll"/>
    <s v="Michael J Driscoll"/>
    <s v="Rep"/>
    <x v="0"/>
    <x v="0"/>
    <n v="1"/>
    <x v="1"/>
    <x v="4"/>
    <x v="1"/>
    <n v="1"/>
  </r>
  <r>
    <n v="157"/>
    <s v="Paul J "/>
    <s v="Drucker "/>
    <n v="512"/>
    <n v="1"/>
    <n v="1"/>
    <n v="0"/>
    <n v="0"/>
    <n v="0"/>
    <n v="4"/>
    <m/>
    <s v="Paul J"/>
    <s v="Drucker"/>
    <s v="Paul J Drucker"/>
    <s v="Rep"/>
    <x v="0"/>
    <x v="0"/>
    <n v="1"/>
    <x v="1"/>
    <x v="7"/>
    <x v="1"/>
    <n v="1"/>
  </r>
  <r>
    <n v="157"/>
    <s v="Paul J "/>
    <s v="Drucker "/>
    <n v="512"/>
    <n v="1"/>
    <n v="1"/>
    <n v="0"/>
    <n v="0"/>
    <n v="1"/>
    <n v="4"/>
    <m/>
    <s v="Paul J"/>
    <s v="Drucker"/>
    <s v="Paul J Drucker"/>
    <s v="Rep"/>
    <x v="0"/>
    <x v="0"/>
    <n v="1"/>
    <x v="0"/>
    <x v="7"/>
    <x v="1"/>
    <n v="0"/>
  </r>
  <r>
    <n v="157"/>
    <s v="Paul J "/>
    <s v="Drucker "/>
    <n v="512"/>
    <n v="1"/>
    <n v="1"/>
    <n v="0"/>
    <n v="0"/>
    <n v="0"/>
    <n v="5"/>
    <m/>
    <s v="Paul J"/>
    <s v="Drucker"/>
    <s v="Paul J Drucker"/>
    <s v="Rep"/>
    <x v="0"/>
    <x v="0"/>
    <n v="1"/>
    <x v="1"/>
    <x v="6"/>
    <x v="1"/>
    <n v="0"/>
  </r>
  <r>
    <n v="157"/>
    <s v="Paul J "/>
    <s v="Drucker "/>
    <n v="512"/>
    <n v="1"/>
    <n v="1"/>
    <n v="0"/>
    <n v="1"/>
    <n v="1"/>
    <n v="5"/>
    <m/>
    <s v="Paul J"/>
    <s v="Drucker"/>
    <s v="Paul J Drucker"/>
    <s v="Rep"/>
    <x v="0"/>
    <x v="0"/>
    <n v="0"/>
    <x v="0"/>
    <x v="6"/>
    <x v="1"/>
    <n v="0"/>
  </r>
  <r>
    <n v="157"/>
    <s v="Paul J "/>
    <s v="Drucker "/>
    <n v="512"/>
    <n v="1"/>
    <n v="1"/>
    <n v="0"/>
    <n v="0"/>
    <n v="0"/>
    <n v="6"/>
    <m/>
    <s v="Paul J"/>
    <s v="Drucker"/>
    <s v="Paul J Drucker"/>
    <s v="Rep"/>
    <x v="0"/>
    <x v="0"/>
    <n v="1"/>
    <x v="1"/>
    <x v="5"/>
    <x v="1"/>
    <n v="0"/>
  </r>
  <r>
    <n v="157"/>
    <s v="Paul J "/>
    <s v="Drucker "/>
    <n v="512"/>
    <n v="1"/>
    <n v="1"/>
    <n v="0"/>
    <n v="1"/>
    <n v="1"/>
    <n v="6"/>
    <m/>
    <s v="Paul J"/>
    <s v="Drucker"/>
    <s v="Paul J Drucker"/>
    <s v="Rep"/>
    <x v="0"/>
    <x v="0"/>
    <n v="0"/>
    <x v="0"/>
    <x v="5"/>
    <x v="1"/>
    <n v="0"/>
  </r>
  <r>
    <n v="20"/>
    <s v="Alex"/>
    <s v="Dubart"/>
    <n v="513"/>
    <n v="1"/>
    <n v="0"/>
    <n v="0"/>
    <n v="0"/>
    <n v="0"/>
    <n v="5"/>
    <m/>
    <s v="Alex"/>
    <s v="Dubart"/>
    <s v="Alex Dubart"/>
    <s v="Rep"/>
    <x v="1"/>
    <x v="0"/>
    <n v="1"/>
    <x v="1"/>
    <x v="6"/>
    <x v="1"/>
    <n v="1"/>
  </r>
  <r>
    <n v="20"/>
    <s v="Alex"/>
    <s v="Dubart"/>
    <n v="513"/>
    <n v="1"/>
    <n v="0"/>
    <n v="0"/>
    <n v="1"/>
    <n v="1"/>
    <n v="5"/>
    <m/>
    <s v="Alex"/>
    <s v="Dubart"/>
    <s v="Alex Dubart"/>
    <s v="Rep"/>
    <x v="1"/>
    <x v="0"/>
    <n v="0"/>
    <x v="0"/>
    <x v="6"/>
    <x v="1"/>
    <n v="0"/>
  </r>
  <r>
    <n v="41"/>
    <s v="Marcy "/>
    <s v="Dubroff"/>
    <n v="514"/>
    <n v="1"/>
    <n v="1"/>
    <n v="1"/>
    <n v="1"/>
    <n v="1"/>
    <n v="6"/>
    <m/>
    <s v="Marcy"/>
    <s v="Dubroff"/>
    <s v="Marcy Dubroff"/>
    <s v="Rep"/>
    <x v="0"/>
    <x v="1"/>
    <n v="0"/>
    <x v="0"/>
    <x v="5"/>
    <x v="1"/>
    <n v="1"/>
  </r>
  <r>
    <n v="38"/>
    <s v="Mike "/>
    <s v="Ducker "/>
    <n v="515"/>
    <n v="1"/>
    <n v="1"/>
    <n v="0"/>
    <n v="1"/>
    <n v="0"/>
    <n v="2"/>
    <m/>
    <s v="Mike"/>
    <s v="Ducker"/>
    <s v="Mike Ducker"/>
    <s v="Rep"/>
    <x v="0"/>
    <x v="0"/>
    <n v="0"/>
    <x v="1"/>
    <x v="0"/>
    <x v="1"/>
    <n v="1"/>
  </r>
  <r>
    <n v="26"/>
    <s v="Brian A."/>
    <s v="Dudonis"/>
    <n v="516"/>
    <n v="1"/>
    <n v="1"/>
    <n v="0"/>
    <n v="0"/>
    <n v="0"/>
    <n v="1"/>
    <m/>
    <s v="Brian A."/>
    <s v="Dudonis"/>
    <s v="Brian A. Dudonis"/>
    <s v="Rep"/>
    <x v="0"/>
    <x v="0"/>
    <n v="1"/>
    <x v="1"/>
    <x v="2"/>
    <x v="1"/>
    <n v="1"/>
  </r>
  <r>
    <n v="26"/>
    <s v="Brian A."/>
    <s v="Dudonis "/>
    <n v="516"/>
    <n v="1"/>
    <n v="1"/>
    <n v="0"/>
    <n v="1"/>
    <n v="1"/>
    <n v="1"/>
    <m/>
    <s v="Brian A."/>
    <s v="Dudonis"/>
    <s v="Brian A. Dudonis"/>
    <s v="Rep"/>
    <x v="0"/>
    <x v="0"/>
    <n v="0"/>
    <x v="0"/>
    <x v="2"/>
    <x v="1"/>
    <n v="0"/>
  </r>
  <r>
    <n v="115"/>
    <s v="Paul "/>
    <s v="Dudrich "/>
    <n v="517"/>
    <n v="1"/>
    <n v="1"/>
    <n v="0"/>
    <n v="1"/>
    <n v="0"/>
    <n v="4"/>
    <m/>
    <s v="Paul"/>
    <s v="Dudrich"/>
    <s v="Paul Dudrich"/>
    <s v="Rep"/>
    <x v="0"/>
    <x v="0"/>
    <n v="0"/>
    <x v="1"/>
    <x v="7"/>
    <x v="1"/>
    <n v="1"/>
  </r>
  <r>
    <n v="73"/>
    <s v="Michael A "/>
    <s v="Duman "/>
    <n v="518"/>
    <n v="1"/>
    <n v="0"/>
    <n v="0"/>
    <n v="1"/>
    <n v="0"/>
    <n v="5"/>
    <m/>
    <s v="Michael A"/>
    <s v="Duman"/>
    <s v="Michael A Duman"/>
    <s v="Rep"/>
    <x v="1"/>
    <x v="0"/>
    <n v="0"/>
    <x v="1"/>
    <x v="6"/>
    <x v="1"/>
    <n v="1"/>
  </r>
  <r>
    <n v="56"/>
    <s v="George "/>
    <s v="Dunbar"/>
    <n v="519"/>
    <n v="1"/>
    <n v="0"/>
    <n v="0"/>
    <n v="0"/>
    <n v="0"/>
    <n v="5"/>
    <m/>
    <s v="George"/>
    <s v="Dunbar"/>
    <s v="George Dunbar"/>
    <s v="Rep"/>
    <x v="1"/>
    <x v="0"/>
    <n v="1"/>
    <x v="1"/>
    <x v="6"/>
    <x v="1"/>
    <n v="1"/>
  </r>
  <r>
    <n v="56"/>
    <s v="George "/>
    <s v="Dunbar"/>
    <n v="519"/>
    <n v="1"/>
    <n v="0"/>
    <n v="0"/>
    <n v="0"/>
    <n v="1"/>
    <n v="5"/>
    <m/>
    <s v="George"/>
    <s v="Dunbar"/>
    <s v="George Dunbar"/>
    <s v="Rep"/>
    <x v="1"/>
    <x v="0"/>
    <n v="1"/>
    <x v="0"/>
    <x v="6"/>
    <x v="1"/>
    <n v="0"/>
  </r>
  <r>
    <n v="56"/>
    <s v="George S "/>
    <s v="Dunbar"/>
    <n v="519"/>
    <n v="1"/>
    <n v="0"/>
    <n v="0"/>
    <n v="0"/>
    <n v="0"/>
    <n v="7"/>
    <m/>
    <s v="George S"/>
    <s v="Dunbar"/>
    <s v="George S Dunbar"/>
    <s v="Rep"/>
    <x v="1"/>
    <x v="0"/>
    <n v="1"/>
    <x v="1"/>
    <x v="4"/>
    <x v="1"/>
    <n v="0"/>
  </r>
  <r>
    <n v="56"/>
    <s v="George S "/>
    <s v="Dunbar "/>
    <n v="519"/>
    <n v="1"/>
    <n v="0"/>
    <n v="0"/>
    <n v="0"/>
    <n v="0"/>
    <n v="6"/>
    <m/>
    <s v="George S"/>
    <s v="Dunbar"/>
    <s v="George S Dunbar"/>
    <s v="Rep"/>
    <x v="1"/>
    <x v="0"/>
    <n v="1"/>
    <x v="1"/>
    <x v="5"/>
    <x v="1"/>
    <n v="0"/>
  </r>
  <r>
    <n v="56"/>
    <s v="George S "/>
    <s v="Dunbar "/>
    <n v="519"/>
    <n v="1"/>
    <n v="0"/>
    <n v="0"/>
    <n v="0"/>
    <n v="1"/>
    <n v="6"/>
    <m/>
    <s v="George S"/>
    <s v="Dunbar"/>
    <s v="George S Dunbar"/>
    <s v="Rep"/>
    <x v="1"/>
    <x v="0"/>
    <n v="1"/>
    <x v="0"/>
    <x v="5"/>
    <x v="1"/>
    <n v="0"/>
  </r>
  <r>
    <n v="130"/>
    <s v="Aaron J "/>
    <s v="Durso "/>
    <n v="520"/>
    <n v="1"/>
    <n v="0"/>
    <n v="0"/>
    <n v="1"/>
    <n v="0"/>
    <n v="4"/>
    <m/>
    <s v="Aaron J"/>
    <s v="Durso"/>
    <s v="Aaron J Durso"/>
    <s v="Rep"/>
    <x v="1"/>
    <x v="0"/>
    <n v="0"/>
    <x v="1"/>
    <x v="7"/>
    <x v="1"/>
    <n v="1"/>
  </r>
  <r>
    <n v="177"/>
    <s v="William F"/>
    <s v="Dunbar "/>
    <n v="520"/>
    <n v="1"/>
    <n v="1"/>
    <n v="0"/>
    <n v="0"/>
    <n v="0"/>
    <n v="6"/>
    <m/>
    <s v="William F"/>
    <s v="Dunbar"/>
    <s v="William F Dunbar"/>
    <s v="Rep"/>
    <x v="0"/>
    <x v="0"/>
    <n v="1"/>
    <x v="1"/>
    <x v="5"/>
    <x v="1"/>
    <n v="0"/>
  </r>
  <r>
    <n v="177"/>
    <s v="William F"/>
    <s v="Dunbar "/>
    <n v="520"/>
    <n v="1"/>
    <n v="1"/>
    <n v="0"/>
    <n v="1"/>
    <n v="1"/>
    <n v="6"/>
    <m/>
    <s v="William F"/>
    <s v="Dunbar"/>
    <s v="William F Dunbar"/>
    <s v="Rep"/>
    <x v="0"/>
    <x v="0"/>
    <n v="0"/>
    <x v="0"/>
    <x v="5"/>
    <x v="1"/>
    <n v="0"/>
  </r>
  <r>
    <n v="66"/>
    <s v="Cris "/>
    <s v="Dush "/>
    <n v="521"/>
    <n v="1"/>
    <n v="0"/>
    <n v="0"/>
    <n v="0"/>
    <n v="0"/>
    <n v="7"/>
    <m/>
    <s v="Cris"/>
    <s v="Dush"/>
    <s v="Cris Dush"/>
    <s v="Rep"/>
    <x v="1"/>
    <x v="0"/>
    <n v="1"/>
    <x v="1"/>
    <x v="4"/>
    <x v="1"/>
    <n v="1"/>
  </r>
  <r>
    <n v="66"/>
    <s v="Cris E "/>
    <s v="Dush "/>
    <n v="521"/>
    <n v="1"/>
    <n v="0"/>
    <n v="0"/>
    <n v="1"/>
    <n v="0"/>
    <n v="6"/>
    <m/>
    <s v="Cris E"/>
    <s v="Dush"/>
    <s v="Cris E Dush"/>
    <s v="Rep"/>
    <x v="1"/>
    <x v="0"/>
    <n v="0"/>
    <x v="1"/>
    <x v="5"/>
    <x v="1"/>
    <n v="0"/>
  </r>
  <r>
    <n v="47"/>
    <s v="George M."/>
    <s v="Dvoryak"/>
    <n v="522"/>
    <n v="1"/>
    <n v="0"/>
    <n v="0"/>
    <n v="1"/>
    <n v="0"/>
    <n v="1"/>
    <m/>
    <s v="George M."/>
    <s v="Dvoryak"/>
    <s v="George M. Dvoryak"/>
    <s v="Rep"/>
    <x v="1"/>
    <x v="0"/>
    <n v="0"/>
    <x v="1"/>
    <x v="2"/>
    <x v="1"/>
    <n v="1"/>
  </r>
  <r>
    <n v="116"/>
    <s v="Todd A"/>
    <s v="Eachus"/>
    <n v="523"/>
    <n v="1"/>
    <n v="1"/>
    <n v="0"/>
    <n v="0"/>
    <n v="1"/>
    <n v="2"/>
    <m/>
    <s v="Todd A"/>
    <s v="Eachus"/>
    <s v="Todd A Eachus"/>
    <s v="Rep"/>
    <x v="0"/>
    <x v="0"/>
    <n v="1"/>
    <x v="0"/>
    <x v="0"/>
    <x v="1"/>
    <n v="1"/>
  </r>
  <r>
    <n v="116"/>
    <s v="Todd A"/>
    <s v="Eachus"/>
    <n v="523"/>
    <n v="1"/>
    <n v="1"/>
    <n v="0"/>
    <n v="0"/>
    <n v="0"/>
    <n v="3"/>
    <m/>
    <s v="Todd A"/>
    <s v="Eachus"/>
    <s v="Todd A Eachus"/>
    <s v="Rep"/>
    <x v="0"/>
    <x v="0"/>
    <n v="1"/>
    <x v="1"/>
    <x v="1"/>
    <x v="1"/>
    <n v="0"/>
  </r>
  <r>
    <n v="116"/>
    <s v="Todd A"/>
    <s v="Eachus"/>
    <n v="523"/>
    <n v="1"/>
    <n v="1"/>
    <n v="0"/>
    <n v="0"/>
    <n v="1"/>
    <n v="3"/>
    <m/>
    <s v="Todd A"/>
    <s v="Eachus"/>
    <s v="Todd A Eachus"/>
    <s v="Rep"/>
    <x v="0"/>
    <x v="0"/>
    <n v="1"/>
    <x v="0"/>
    <x v="1"/>
    <x v="1"/>
    <n v="0"/>
  </r>
  <r>
    <n v="116"/>
    <s v="Todd A "/>
    <s v="Eachus "/>
    <n v="523"/>
    <n v="1"/>
    <n v="1"/>
    <n v="0"/>
    <n v="0"/>
    <n v="0"/>
    <n v="2"/>
    <m/>
    <s v="Todd A"/>
    <s v="Eachus"/>
    <s v="Todd A Eachus"/>
    <s v="Rep"/>
    <x v="0"/>
    <x v="0"/>
    <n v="1"/>
    <x v="1"/>
    <x v="0"/>
    <x v="1"/>
    <n v="0"/>
  </r>
  <r>
    <n v="116"/>
    <s v="Todd A "/>
    <s v="Eachus "/>
    <n v="523"/>
    <n v="1"/>
    <n v="1"/>
    <n v="0"/>
    <n v="0"/>
    <n v="0"/>
    <n v="4"/>
    <m/>
    <s v="Todd A"/>
    <s v="Eachus"/>
    <s v="Todd A Eachus"/>
    <s v="Rep"/>
    <x v="0"/>
    <x v="0"/>
    <n v="1"/>
    <x v="1"/>
    <x v="7"/>
    <x v="1"/>
    <n v="0"/>
  </r>
  <r>
    <n v="116"/>
    <s v="Todd A "/>
    <s v="Eachus "/>
    <n v="523"/>
    <n v="1"/>
    <n v="4"/>
    <n v="0"/>
    <n v="0"/>
    <n v="1"/>
    <n v="4"/>
    <m/>
    <s v="Todd A"/>
    <s v="Eachus"/>
    <s v="Todd A Eachus"/>
    <s v="Rep"/>
    <x v="6"/>
    <x v="0"/>
    <n v="1"/>
    <x v="0"/>
    <x v="7"/>
    <x v="1"/>
    <n v="0"/>
  </r>
  <r>
    <n v="116"/>
    <s v="Todd A "/>
    <s v="Eachus "/>
    <n v="523"/>
    <n v="1"/>
    <n v="1"/>
    <n v="0"/>
    <n v="0"/>
    <n v="0"/>
    <n v="5"/>
    <m/>
    <s v="Todd A"/>
    <s v="Eachus"/>
    <s v="Todd A Eachus"/>
    <s v="Rep"/>
    <x v="0"/>
    <x v="0"/>
    <n v="1"/>
    <x v="1"/>
    <x v="6"/>
    <x v="1"/>
    <n v="0"/>
  </r>
  <r>
    <n v="116"/>
    <s v="Todd A "/>
    <s v="Eachus "/>
    <n v="523"/>
    <n v="1"/>
    <n v="1"/>
    <n v="0"/>
    <n v="1"/>
    <n v="1"/>
    <n v="5"/>
    <m/>
    <s v="Todd A"/>
    <s v="Eachus"/>
    <s v="Todd A Eachus"/>
    <s v="Rep"/>
    <x v="0"/>
    <x v="0"/>
    <n v="0"/>
    <x v="0"/>
    <x v="6"/>
    <x v="1"/>
    <n v="0"/>
  </r>
  <r>
    <n v="116"/>
    <s v="Todd A."/>
    <s v="Eachus"/>
    <n v="523"/>
    <n v="1"/>
    <n v="1"/>
    <n v="0"/>
    <n v="0"/>
    <n v="1"/>
    <n v="1"/>
    <m/>
    <s v="Todd A."/>
    <s v="Eachus"/>
    <s v="Todd A. Eachus"/>
    <s v="Rep"/>
    <x v="0"/>
    <x v="0"/>
    <n v="1"/>
    <x v="0"/>
    <x v="2"/>
    <x v="1"/>
    <n v="0"/>
  </r>
  <r>
    <n v="116"/>
    <s v="Todd A."/>
    <s v="Eachus "/>
    <n v="523"/>
    <n v="1"/>
    <n v="1"/>
    <n v="0"/>
    <n v="0"/>
    <n v="0"/>
    <n v="0"/>
    <m/>
    <s v="Todd A."/>
    <s v="Eachus"/>
    <s v="Todd A. Eachus"/>
    <s v="Rep"/>
    <x v="0"/>
    <x v="0"/>
    <n v="1"/>
    <x v="1"/>
    <x v="3"/>
    <x v="1"/>
    <n v="0"/>
  </r>
  <r>
    <n v="116"/>
    <s v="Todd A."/>
    <s v="Eachus "/>
    <n v="523"/>
    <n v="1"/>
    <n v="1"/>
    <n v="0"/>
    <n v="0"/>
    <n v="1"/>
    <n v="0"/>
    <m/>
    <s v="Todd A."/>
    <s v="Eachus"/>
    <s v="Todd A. Eachus"/>
    <s v="Rep"/>
    <x v="0"/>
    <x v="0"/>
    <n v="1"/>
    <x v="0"/>
    <x v="3"/>
    <x v="1"/>
    <n v="0"/>
  </r>
  <r>
    <n v="116"/>
    <s v="Todd A. "/>
    <s v="Eachus "/>
    <n v="523"/>
    <n v="1"/>
    <n v="1"/>
    <n v="0"/>
    <n v="0"/>
    <n v="0"/>
    <n v="1"/>
    <m/>
    <s v="Todd A."/>
    <s v="Eachus"/>
    <s v="Todd A. Eachus"/>
    <s v="Rep"/>
    <x v="0"/>
    <x v="0"/>
    <n v="1"/>
    <x v="1"/>
    <x v="2"/>
    <x v="1"/>
    <n v="0"/>
  </r>
  <r>
    <n v="49"/>
    <s v="Jane M "/>
    <s v="Earll"/>
    <n v="524"/>
    <n v="0"/>
    <n v="0"/>
    <n v="1"/>
    <n v="0"/>
    <n v="0"/>
    <n v="4"/>
    <m/>
    <s v="Jane M"/>
    <s v="Earll"/>
    <s v="Jane M Earll"/>
    <s v="Senator"/>
    <x v="1"/>
    <x v="1"/>
    <n v="1"/>
    <x v="1"/>
    <x v="7"/>
    <x v="1"/>
    <n v="1"/>
  </r>
  <r>
    <n v="49"/>
    <s v="Jane M."/>
    <s v="Earll"/>
    <n v="524"/>
    <n v="0"/>
    <n v="0"/>
    <n v="1"/>
    <n v="0"/>
    <n v="0"/>
    <n v="0"/>
    <m/>
    <s v="Jane M."/>
    <s v="Earll"/>
    <s v="Jane M. Earll"/>
    <s v="Senator"/>
    <x v="1"/>
    <x v="1"/>
    <n v="1"/>
    <x v="1"/>
    <x v="3"/>
    <x v="1"/>
    <n v="0"/>
  </r>
  <r>
    <n v="49"/>
    <s v="Jane M."/>
    <s v="Earll"/>
    <n v="524"/>
    <n v="0"/>
    <n v="0"/>
    <n v="1"/>
    <n v="0"/>
    <n v="1"/>
    <n v="0"/>
    <m/>
    <s v="Jane M."/>
    <s v="Earll"/>
    <s v="Jane M. Earll"/>
    <s v="Senator"/>
    <x v="1"/>
    <x v="1"/>
    <n v="1"/>
    <x v="0"/>
    <x v="3"/>
    <x v="1"/>
    <n v="0"/>
  </r>
  <r>
    <n v="49"/>
    <s v="Jane M."/>
    <s v="Earll"/>
    <n v="524"/>
    <n v="0"/>
    <n v="0"/>
    <n v="1"/>
    <n v="0"/>
    <n v="0"/>
    <n v="2"/>
    <m/>
    <s v="Jane M."/>
    <s v="Earll"/>
    <s v="Jane M. Earll"/>
    <s v="Senator"/>
    <x v="1"/>
    <x v="1"/>
    <n v="1"/>
    <x v="1"/>
    <x v="0"/>
    <x v="1"/>
    <n v="0"/>
  </r>
  <r>
    <n v="49"/>
    <s v="Jane M."/>
    <s v="Earll"/>
    <n v="524"/>
    <n v="0"/>
    <n v="0"/>
    <n v="1"/>
    <n v="0"/>
    <n v="1"/>
    <n v="4"/>
    <m/>
    <s v="Jane M."/>
    <s v="Earll"/>
    <s v="Jane M. Earll"/>
    <s v="Senator"/>
    <x v="1"/>
    <x v="1"/>
    <n v="1"/>
    <x v="0"/>
    <x v="7"/>
    <x v="1"/>
    <n v="0"/>
  </r>
  <r>
    <n v="49"/>
    <s v="Jane M."/>
    <s v="Earll "/>
    <n v="524"/>
    <n v="0"/>
    <n v="0"/>
    <n v="1"/>
    <n v="0"/>
    <n v="1"/>
    <n v="2"/>
    <m/>
    <s v="Jane M."/>
    <s v="Earll"/>
    <s v="Jane M. Earll"/>
    <s v="Senator"/>
    <x v="1"/>
    <x v="1"/>
    <n v="1"/>
    <x v="0"/>
    <x v="0"/>
    <x v="1"/>
    <n v="0"/>
  </r>
  <r>
    <n v="52"/>
    <s v="William R"/>
    <s v="Earnesty"/>
    <n v="525"/>
    <n v="1"/>
    <n v="0"/>
    <n v="0"/>
    <n v="1"/>
    <n v="1"/>
    <n v="2"/>
    <m/>
    <s v="William R"/>
    <s v="Earnesty"/>
    <s v="William R Earnesty"/>
    <s v="Rep"/>
    <x v="1"/>
    <x v="0"/>
    <n v="0"/>
    <x v="0"/>
    <x v="0"/>
    <x v="1"/>
    <n v="1"/>
  </r>
  <r>
    <n v="52"/>
    <s v="William R"/>
    <s v="Earnesty"/>
    <n v="525"/>
    <n v="1"/>
    <n v="0"/>
    <n v="0"/>
    <n v="0"/>
    <n v="0"/>
    <n v="3"/>
    <m/>
    <s v="William R"/>
    <s v="Earnesty"/>
    <s v="William R Earnesty"/>
    <s v="Rep"/>
    <x v="1"/>
    <x v="0"/>
    <n v="1"/>
    <x v="1"/>
    <x v="1"/>
    <x v="1"/>
    <n v="0"/>
  </r>
  <r>
    <n v="52"/>
    <s v="William R"/>
    <s v="Earnesty"/>
    <n v="525"/>
    <n v="1"/>
    <n v="0"/>
    <n v="0"/>
    <n v="0"/>
    <n v="1"/>
    <n v="3"/>
    <m/>
    <s v="William R"/>
    <s v="Earnesty"/>
    <s v="William R Earnesty"/>
    <s v="Rep"/>
    <x v="1"/>
    <x v="0"/>
    <n v="1"/>
    <x v="0"/>
    <x v="1"/>
    <x v="1"/>
    <n v="0"/>
  </r>
  <r>
    <n v="52"/>
    <s v="William R "/>
    <s v="Earnesty "/>
    <n v="526"/>
    <n v="1"/>
    <n v="0"/>
    <n v="0"/>
    <n v="0"/>
    <n v="0"/>
    <n v="2"/>
    <m/>
    <s v="William R"/>
    <s v="Earnesty"/>
    <s v="William R Earnesty"/>
    <s v="Rep"/>
    <x v="1"/>
    <x v="0"/>
    <n v="1"/>
    <x v="1"/>
    <x v="0"/>
    <x v="1"/>
    <n v="1"/>
  </r>
  <r>
    <n v="148"/>
    <s v="Eric R "/>
    <s v="Ebeling "/>
    <n v="527"/>
    <n v="1"/>
    <n v="5"/>
    <n v="0"/>
    <n v="1"/>
    <n v="1"/>
    <n v="2"/>
    <m/>
    <s v="Eric R"/>
    <s v="Ebeling"/>
    <s v="Eric R Ebeling"/>
    <s v="Rep"/>
    <x v="5"/>
    <x v="0"/>
    <n v="0"/>
    <x v="0"/>
    <x v="0"/>
    <x v="1"/>
    <n v="1"/>
  </r>
  <r>
    <n v="78"/>
    <s v="Gary"/>
    <s v="Ebersole"/>
    <n v="528"/>
    <n v="1"/>
    <n v="1"/>
    <n v="0"/>
    <n v="0"/>
    <n v="0"/>
    <n v="3"/>
    <m/>
    <s v="Gary"/>
    <s v="Ebersole"/>
    <s v="Gary Ebersole"/>
    <s v="Rep"/>
    <x v="0"/>
    <x v="0"/>
    <n v="1"/>
    <x v="1"/>
    <x v="1"/>
    <x v="1"/>
    <n v="1"/>
  </r>
  <r>
    <n v="78"/>
    <s v="Gary"/>
    <s v="Ebersole"/>
    <n v="528"/>
    <n v="1"/>
    <n v="1"/>
    <n v="0"/>
    <n v="1"/>
    <n v="1"/>
    <n v="3"/>
    <m/>
    <s v="Gary"/>
    <s v="Ebersole"/>
    <s v="Gary Ebersole"/>
    <s v="Rep"/>
    <x v="0"/>
    <x v="0"/>
    <n v="0"/>
    <x v="0"/>
    <x v="1"/>
    <x v="1"/>
    <n v="0"/>
  </r>
  <r>
    <n v="141"/>
    <s v="Richard M "/>
    <s v="Eccles "/>
    <n v="529"/>
    <n v="1"/>
    <n v="0"/>
    <n v="0"/>
    <n v="1"/>
    <n v="0"/>
    <n v="5"/>
    <m/>
    <s v="Richard M"/>
    <s v="Eccles"/>
    <s v="Richard M Eccles"/>
    <s v="Rep"/>
    <x v="1"/>
    <x v="0"/>
    <n v="0"/>
    <x v="1"/>
    <x v="6"/>
    <x v="1"/>
    <n v="1"/>
  </r>
  <r>
    <n v="16"/>
    <s v="Drake "/>
    <s v="Eddington "/>
    <n v="530"/>
    <n v="0"/>
    <n v="1"/>
    <n v="0"/>
    <n v="1"/>
    <n v="0"/>
    <n v="3"/>
    <m/>
    <s v="Drake"/>
    <s v="Eddington"/>
    <s v="Drake Eddington"/>
    <s v="Senator"/>
    <x v="0"/>
    <x v="0"/>
    <n v="0"/>
    <x v="1"/>
    <x v="1"/>
    <x v="1"/>
    <n v="1"/>
  </r>
  <r>
    <n v="139"/>
    <s v="Mark C."/>
    <s v="Edgerton "/>
    <n v="531"/>
    <n v="1"/>
    <n v="3"/>
    <n v="0"/>
    <n v="1"/>
    <n v="1"/>
    <n v="0"/>
    <m/>
    <s v="Mark C."/>
    <s v="Edgerton"/>
    <s v="Mark C. Edgerton"/>
    <s v="Rep"/>
    <x v="13"/>
    <x v="0"/>
    <n v="0"/>
    <x v="0"/>
    <x v="3"/>
    <x v="1"/>
    <n v="1"/>
  </r>
  <r>
    <n v="183"/>
    <s v="Carl C"/>
    <s v="Edwards"/>
    <n v="532"/>
    <n v="1"/>
    <n v="2"/>
    <n v="0"/>
    <n v="1"/>
    <n v="1"/>
    <n v="3"/>
    <m/>
    <s v="Carl C"/>
    <s v="Edwards"/>
    <s v="Carl C Edwards"/>
    <s v="Rep"/>
    <x v="8"/>
    <x v="0"/>
    <n v="0"/>
    <x v="0"/>
    <x v="1"/>
    <x v="1"/>
    <n v="1"/>
  </r>
  <r>
    <n v="183"/>
    <s v="Carl C "/>
    <s v="Edwards"/>
    <n v="532"/>
    <n v="1"/>
    <n v="2"/>
    <n v="0"/>
    <n v="1"/>
    <n v="1"/>
    <n v="4"/>
    <m/>
    <s v="Carl C"/>
    <s v="Edwards"/>
    <s v="Carl C Edwards"/>
    <s v="Rep"/>
    <x v="8"/>
    <x v="0"/>
    <n v="0"/>
    <x v="0"/>
    <x v="7"/>
    <x v="1"/>
    <n v="0"/>
  </r>
  <r>
    <n v="16"/>
    <s v="Ron"/>
    <s v="Eggert"/>
    <n v="533"/>
    <n v="1"/>
    <n v="0"/>
    <n v="0"/>
    <n v="1"/>
    <n v="1"/>
    <n v="1"/>
    <m/>
    <s v="Ron"/>
    <s v="Eggert"/>
    <s v="Ron Eggert"/>
    <s v="Rep"/>
    <x v="1"/>
    <x v="0"/>
    <n v="0"/>
    <x v="0"/>
    <x v="2"/>
    <x v="1"/>
    <n v="1"/>
  </r>
  <r>
    <n v="16"/>
    <s v="Ron "/>
    <s v="Eggert "/>
    <n v="533"/>
    <n v="1"/>
    <n v="0"/>
    <n v="0"/>
    <n v="0"/>
    <n v="0"/>
    <n v="1"/>
    <m/>
    <s v="Ron"/>
    <s v="Eggert"/>
    <s v="Ron Eggert"/>
    <s v="Rep"/>
    <x v="1"/>
    <x v="0"/>
    <n v="1"/>
    <x v="1"/>
    <x v="2"/>
    <x v="1"/>
    <n v="0"/>
  </r>
  <r>
    <n v="86"/>
    <s v="Allan "/>
    <s v="Egolf"/>
    <n v="534"/>
    <n v="1"/>
    <n v="0"/>
    <n v="0"/>
    <n v="0"/>
    <n v="0"/>
    <n v="0"/>
    <m/>
    <s v="Allan"/>
    <s v="Egolf"/>
    <s v="Allan Egolf"/>
    <s v="Rep"/>
    <x v="1"/>
    <x v="0"/>
    <n v="1"/>
    <x v="1"/>
    <x v="3"/>
    <x v="1"/>
    <n v="1"/>
  </r>
  <r>
    <n v="86"/>
    <s v="Allan "/>
    <s v="Egolf"/>
    <n v="534"/>
    <n v="1"/>
    <n v="0"/>
    <n v="0"/>
    <n v="0"/>
    <n v="1"/>
    <n v="0"/>
    <m/>
    <s v="Allan"/>
    <s v="Egolf"/>
    <s v="Allan Egolf"/>
    <s v="Rep"/>
    <x v="1"/>
    <x v="0"/>
    <n v="1"/>
    <x v="0"/>
    <x v="3"/>
    <x v="1"/>
    <n v="0"/>
  </r>
  <r>
    <n v="86"/>
    <s v="Allan"/>
    <s v="Egolf"/>
    <n v="534"/>
    <n v="1"/>
    <n v="0"/>
    <n v="0"/>
    <n v="0"/>
    <n v="0"/>
    <n v="1"/>
    <m/>
    <s v="Allan"/>
    <s v="Egolf"/>
    <s v="Allan Egolf"/>
    <s v="Rep"/>
    <x v="1"/>
    <x v="0"/>
    <n v="1"/>
    <x v="1"/>
    <x v="2"/>
    <x v="1"/>
    <n v="0"/>
  </r>
  <r>
    <n v="86"/>
    <s v="Allan"/>
    <s v="Egolf"/>
    <n v="534"/>
    <n v="1"/>
    <n v="0"/>
    <n v="0"/>
    <n v="0"/>
    <n v="1"/>
    <n v="1"/>
    <m/>
    <s v="Allan"/>
    <s v="Egolf"/>
    <s v="Allan Egolf"/>
    <s v="Rep"/>
    <x v="1"/>
    <x v="0"/>
    <n v="1"/>
    <x v="0"/>
    <x v="2"/>
    <x v="1"/>
    <n v="0"/>
  </r>
  <r>
    <n v="77"/>
    <s v="John"/>
    <s v="Eich"/>
    <n v="535"/>
    <n v="1"/>
    <n v="1"/>
    <n v="0"/>
    <n v="1"/>
    <n v="1"/>
    <n v="2"/>
    <m/>
    <s v="John"/>
    <s v="Eich"/>
    <s v="John Eich"/>
    <s v="Rep"/>
    <x v="0"/>
    <x v="0"/>
    <n v="0"/>
    <x v="0"/>
    <x v="0"/>
    <x v="1"/>
    <n v="1"/>
  </r>
  <r>
    <n v="77"/>
    <s v="John "/>
    <s v="Eich "/>
    <n v="535"/>
    <n v="1"/>
    <n v="1"/>
    <n v="0"/>
    <n v="0"/>
    <n v="0"/>
    <n v="2"/>
    <m/>
    <s v="John"/>
    <s v="Eich"/>
    <s v="John Eich"/>
    <s v="Rep"/>
    <x v="0"/>
    <x v="0"/>
    <n v="1"/>
    <x v="1"/>
    <x v="0"/>
    <x v="1"/>
    <n v="0"/>
  </r>
  <r>
    <n v="34"/>
    <s v="Jon"/>
    <s v="Eich "/>
    <n v="535"/>
    <n v="0"/>
    <n v="1"/>
    <n v="0"/>
    <n v="0"/>
    <n v="0"/>
    <n v="3"/>
    <m/>
    <s v="Jon"/>
    <s v="Eich"/>
    <s v="Jon Eich"/>
    <s v="Senator"/>
    <x v="0"/>
    <x v="0"/>
    <n v="1"/>
    <x v="1"/>
    <x v="1"/>
    <x v="1"/>
    <n v="0"/>
  </r>
  <r>
    <n v="34"/>
    <s v="Jon"/>
    <s v="Eich "/>
    <n v="535"/>
    <n v="0"/>
    <n v="1"/>
    <n v="0"/>
    <n v="1"/>
    <n v="1"/>
    <n v="3"/>
    <m/>
    <s v="Jon"/>
    <s v="Eich"/>
    <s v="Jon Eich"/>
    <s v="Senator"/>
    <x v="0"/>
    <x v="0"/>
    <n v="0"/>
    <x v="0"/>
    <x v="1"/>
    <x v="1"/>
    <n v="0"/>
  </r>
  <r>
    <n v="34"/>
    <s v="Jon"/>
    <s v="Eich "/>
    <n v="535"/>
    <n v="0"/>
    <n v="1"/>
    <n v="0"/>
    <n v="0"/>
    <n v="0"/>
    <n v="5"/>
    <m/>
    <s v="Jon"/>
    <s v="Eich"/>
    <s v="Jon Eich"/>
    <s v="Senator"/>
    <x v="0"/>
    <x v="0"/>
    <n v="1"/>
    <x v="1"/>
    <x v="6"/>
    <x v="1"/>
    <n v="0"/>
  </r>
  <r>
    <n v="34"/>
    <s v="Jon"/>
    <s v="Eich "/>
    <n v="535"/>
    <n v="0"/>
    <n v="1"/>
    <n v="0"/>
    <n v="1"/>
    <n v="1"/>
    <n v="5"/>
    <m/>
    <s v="Jon"/>
    <s v="Eich"/>
    <s v="Jon Eich"/>
    <s v="Senator"/>
    <x v="0"/>
    <x v="0"/>
    <n v="0"/>
    <x v="0"/>
    <x v="6"/>
    <x v="1"/>
    <n v="0"/>
  </r>
  <r>
    <n v="30"/>
    <s v="John H"/>
    <s v="Eichelberger Jr"/>
    <n v="536"/>
    <n v="0"/>
    <n v="0"/>
    <n v="0"/>
    <n v="0"/>
    <n v="0"/>
    <n v="7"/>
    <m/>
    <s v="John H"/>
    <s v="Eichelberger Jr"/>
    <s v="John H Eichelberger Jr"/>
    <s v="Senator"/>
    <x v="1"/>
    <x v="0"/>
    <n v="1"/>
    <x v="1"/>
    <x v="4"/>
    <x v="1"/>
    <n v="1"/>
  </r>
  <r>
    <n v="30"/>
    <s v="John H."/>
    <s v="Eichelberger"/>
    <n v="536"/>
    <n v="0"/>
    <n v="0"/>
    <n v="0"/>
    <n v="0"/>
    <n v="0"/>
    <n v="5"/>
    <m/>
    <s v="John H."/>
    <s v="Eichelberger"/>
    <s v="John H. Eichelberger"/>
    <s v="Senator"/>
    <x v="1"/>
    <x v="0"/>
    <n v="1"/>
    <x v="1"/>
    <x v="6"/>
    <x v="1"/>
    <n v="0"/>
  </r>
  <r>
    <n v="30"/>
    <s v="John H."/>
    <s v="Eichelberger"/>
    <n v="536"/>
    <n v="0"/>
    <n v="4"/>
    <n v="0"/>
    <n v="0"/>
    <n v="1"/>
    <n v="5"/>
    <m/>
    <s v="John H."/>
    <s v="Eichelberger"/>
    <s v="John H. Eichelberger"/>
    <s v="Senator"/>
    <x v="6"/>
    <x v="0"/>
    <n v="1"/>
    <x v="0"/>
    <x v="6"/>
    <x v="1"/>
    <n v="0"/>
  </r>
  <r>
    <n v="30"/>
    <s v="John H. "/>
    <s v="Eichelberger"/>
    <n v="536"/>
    <n v="0"/>
    <n v="0"/>
    <n v="0"/>
    <n v="0"/>
    <n v="0"/>
    <n v="3"/>
    <m/>
    <s v="John H."/>
    <s v="Eichelberger"/>
    <s v="John H. Eichelberger"/>
    <s v="Senator"/>
    <x v="1"/>
    <x v="0"/>
    <n v="1"/>
    <x v="1"/>
    <x v="1"/>
    <x v="1"/>
    <n v="0"/>
  </r>
  <r>
    <n v="30"/>
    <s v="John H. "/>
    <s v="Eichelberger"/>
    <n v="536"/>
    <n v="0"/>
    <n v="0"/>
    <n v="0"/>
    <n v="0"/>
    <n v="1"/>
    <n v="3"/>
    <m/>
    <s v="John H."/>
    <s v="Eichelberger"/>
    <s v="John H. Eichelberger"/>
    <s v="Senator"/>
    <x v="1"/>
    <x v="0"/>
    <n v="1"/>
    <x v="0"/>
    <x v="1"/>
    <x v="1"/>
    <n v="0"/>
  </r>
  <r>
    <n v="102"/>
    <s v="Joe B "/>
    <s v="Eisenhauer"/>
    <n v="537"/>
    <n v="1"/>
    <n v="0"/>
    <n v="0"/>
    <n v="1"/>
    <n v="0"/>
    <n v="6"/>
    <m/>
    <s v="Joe B"/>
    <s v="Eisenhauer"/>
    <s v="Joe B Eisenhauer"/>
    <s v="Rep"/>
    <x v="1"/>
    <x v="0"/>
    <n v="0"/>
    <x v="1"/>
    <x v="5"/>
    <x v="1"/>
    <n v="1"/>
  </r>
  <r>
    <n v="10"/>
    <s v="Ronald H. "/>
    <s v="Elgart"/>
    <n v="538"/>
    <n v="0"/>
    <n v="1"/>
    <n v="0"/>
    <n v="0"/>
    <n v="0"/>
    <n v="1"/>
    <m/>
    <s v="Ronald H."/>
    <s v="Elgart"/>
    <s v="Ronald H. Elgart"/>
    <s v="Senator"/>
    <x v="0"/>
    <x v="0"/>
    <n v="1"/>
    <x v="1"/>
    <x v="2"/>
    <x v="1"/>
    <n v="1"/>
  </r>
  <r>
    <n v="10"/>
    <s v="Ronald H."/>
    <s v="Elgart"/>
    <n v="538"/>
    <n v="0"/>
    <n v="1"/>
    <n v="0"/>
    <n v="1"/>
    <n v="1"/>
    <n v="1"/>
    <m/>
    <s v="Ronald H."/>
    <s v="Elgart"/>
    <s v="Ronald H. Elgart"/>
    <s v="Senator"/>
    <x v="0"/>
    <x v="0"/>
    <n v="0"/>
    <x v="0"/>
    <x v="2"/>
    <x v="1"/>
    <n v="0"/>
  </r>
  <r>
    <n v="63"/>
    <s v="Matthew "/>
    <s v="Ellenberger"/>
    <n v="539"/>
    <n v="1"/>
    <n v="1"/>
    <n v="0"/>
    <n v="0"/>
    <n v="0"/>
    <n v="4"/>
    <m/>
    <s v="Matthew"/>
    <s v="Ellenberger"/>
    <s v="Matthew Ellenberger"/>
    <s v="Rep"/>
    <x v="0"/>
    <x v="0"/>
    <n v="1"/>
    <x v="1"/>
    <x v="7"/>
    <x v="1"/>
    <n v="1"/>
  </r>
  <r>
    <n v="63"/>
    <s v="Matthew "/>
    <s v="Ellenberger"/>
    <n v="539"/>
    <n v="1"/>
    <n v="1"/>
    <n v="0"/>
    <n v="1"/>
    <n v="1"/>
    <n v="4"/>
    <m/>
    <s v="Matthew"/>
    <s v="Ellenberger"/>
    <s v="Matthew Ellenberger"/>
    <s v="Rep"/>
    <x v="0"/>
    <x v="0"/>
    <n v="0"/>
    <x v="0"/>
    <x v="7"/>
    <x v="1"/>
    <n v="0"/>
  </r>
  <r>
    <n v="59"/>
    <s v="Harriet "/>
    <s v="Ellenberger "/>
    <n v="540"/>
    <n v="1"/>
    <n v="1"/>
    <n v="1"/>
    <n v="0"/>
    <n v="0"/>
    <n v="6"/>
    <m/>
    <s v="Harriet"/>
    <s v="Ellenberger"/>
    <s v="Harriet Ellenberger"/>
    <s v="Rep"/>
    <x v="0"/>
    <x v="1"/>
    <n v="1"/>
    <x v="1"/>
    <x v="5"/>
    <x v="1"/>
    <n v="1"/>
  </r>
  <r>
    <n v="59"/>
    <s v="Harriet "/>
    <s v="Ellenberger "/>
    <n v="540"/>
    <n v="1"/>
    <n v="1"/>
    <n v="1"/>
    <n v="1"/>
    <n v="1"/>
    <n v="6"/>
    <m/>
    <s v="Harriet"/>
    <s v="Ellenberger"/>
    <s v="Harriet Ellenberger"/>
    <s v="Rep"/>
    <x v="0"/>
    <x v="1"/>
    <n v="0"/>
    <x v="0"/>
    <x v="5"/>
    <x v="1"/>
    <n v="0"/>
  </r>
  <r>
    <n v="110"/>
    <s v="Thomas M"/>
    <s v="Elliot"/>
    <n v="541"/>
    <n v="1"/>
    <n v="0"/>
    <n v="0"/>
    <n v="1"/>
    <n v="0"/>
    <n v="3"/>
    <m/>
    <s v="Thomas M"/>
    <s v="Elliot"/>
    <s v="Thomas M Elliot"/>
    <s v="Rep"/>
    <x v="1"/>
    <x v="0"/>
    <n v="0"/>
    <x v="1"/>
    <x v="1"/>
    <x v="1"/>
    <n v="1"/>
  </r>
  <r>
    <n v="11"/>
    <s v="Brian"/>
    <s v="Ellis"/>
    <n v="542"/>
    <n v="1"/>
    <n v="0"/>
    <n v="0"/>
    <n v="0"/>
    <n v="1"/>
    <n v="2"/>
    <m/>
    <s v="Brian"/>
    <s v="Ellis"/>
    <s v="Brian Ellis"/>
    <s v="Rep"/>
    <x v="1"/>
    <x v="0"/>
    <n v="1"/>
    <x v="0"/>
    <x v="0"/>
    <x v="1"/>
    <n v="1"/>
  </r>
  <r>
    <n v="11"/>
    <s v="Brian "/>
    <s v="Ellis "/>
    <n v="542"/>
    <n v="1"/>
    <n v="0"/>
    <n v="0"/>
    <n v="1"/>
    <n v="1"/>
    <n v="1"/>
    <m/>
    <s v="Brian"/>
    <s v="Ellis"/>
    <s v="Brian Ellis"/>
    <s v="Rep"/>
    <x v="1"/>
    <x v="0"/>
    <n v="0"/>
    <x v="0"/>
    <x v="2"/>
    <x v="1"/>
    <n v="0"/>
  </r>
  <r>
    <n v="11"/>
    <s v="Brian "/>
    <s v="Ellis "/>
    <n v="542"/>
    <n v="1"/>
    <n v="0"/>
    <n v="0"/>
    <n v="0"/>
    <n v="0"/>
    <n v="1"/>
    <m/>
    <s v="Brian"/>
    <s v="Ellis"/>
    <s v="Brian Ellis"/>
    <s v="Rep"/>
    <x v="1"/>
    <x v="0"/>
    <n v="1"/>
    <x v="1"/>
    <x v="2"/>
    <x v="1"/>
    <n v="0"/>
  </r>
  <r>
    <n v="11"/>
    <s v="Brian "/>
    <s v="Ellis "/>
    <n v="542"/>
    <n v="1"/>
    <n v="0"/>
    <n v="0"/>
    <n v="0"/>
    <n v="0"/>
    <n v="2"/>
    <m/>
    <s v="Brian"/>
    <s v="Ellis"/>
    <s v="Brian Ellis"/>
    <s v="Rep"/>
    <x v="1"/>
    <x v="0"/>
    <n v="1"/>
    <x v="1"/>
    <x v="0"/>
    <x v="1"/>
    <n v="0"/>
  </r>
  <r>
    <n v="11"/>
    <s v="Brian L"/>
    <s v="Ellis"/>
    <n v="542"/>
    <n v="1"/>
    <n v="0"/>
    <n v="0"/>
    <n v="0"/>
    <n v="0"/>
    <n v="3"/>
    <m/>
    <s v="Brian L"/>
    <s v="Ellis"/>
    <s v="Brian L Ellis"/>
    <s v="Rep"/>
    <x v="1"/>
    <x v="0"/>
    <n v="1"/>
    <x v="1"/>
    <x v="1"/>
    <x v="1"/>
    <n v="0"/>
  </r>
  <r>
    <n v="11"/>
    <s v="Brian L"/>
    <s v="Ellis"/>
    <n v="542"/>
    <n v="1"/>
    <n v="0"/>
    <n v="0"/>
    <n v="0"/>
    <n v="1"/>
    <n v="3"/>
    <m/>
    <s v="Brian L"/>
    <s v="Ellis"/>
    <s v="Brian L Ellis"/>
    <s v="Rep"/>
    <x v="1"/>
    <x v="0"/>
    <n v="1"/>
    <x v="0"/>
    <x v="1"/>
    <x v="1"/>
    <n v="0"/>
  </r>
  <r>
    <n v="11"/>
    <s v="Brian L "/>
    <s v="Ellis "/>
    <n v="542"/>
    <n v="1"/>
    <n v="0"/>
    <n v="0"/>
    <n v="0"/>
    <n v="0"/>
    <n v="4"/>
    <m/>
    <s v="Brian L"/>
    <s v="Ellis"/>
    <s v="Brian L Ellis"/>
    <s v="Rep"/>
    <x v="1"/>
    <x v="0"/>
    <n v="1"/>
    <x v="1"/>
    <x v="7"/>
    <x v="1"/>
    <n v="0"/>
  </r>
  <r>
    <n v="11"/>
    <s v="Brian L "/>
    <s v="Ellis "/>
    <n v="542"/>
    <n v="1"/>
    <n v="0"/>
    <n v="0"/>
    <n v="0"/>
    <n v="1"/>
    <n v="4"/>
    <m/>
    <s v="Brian L"/>
    <s v="Ellis"/>
    <s v="Brian L Ellis"/>
    <s v="Rep"/>
    <x v="1"/>
    <x v="0"/>
    <n v="1"/>
    <x v="0"/>
    <x v="7"/>
    <x v="1"/>
    <n v="0"/>
  </r>
  <r>
    <n v="11"/>
    <s v="Brian L "/>
    <s v="Ellis "/>
    <n v="542"/>
    <n v="1"/>
    <n v="0"/>
    <n v="0"/>
    <n v="0"/>
    <n v="0"/>
    <n v="5"/>
    <m/>
    <s v="Brian L"/>
    <s v="Ellis"/>
    <s v="Brian L Ellis"/>
    <s v="Rep"/>
    <x v="1"/>
    <x v="0"/>
    <n v="1"/>
    <x v="1"/>
    <x v="6"/>
    <x v="1"/>
    <n v="0"/>
  </r>
  <r>
    <n v="11"/>
    <s v="Brian L "/>
    <s v="Ellis "/>
    <n v="542"/>
    <n v="1"/>
    <n v="0"/>
    <n v="0"/>
    <n v="0"/>
    <n v="1"/>
    <n v="5"/>
    <m/>
    <s v="Brian L"/>
    <s v="Ellis"/>
    <s v="Brian L Ellis"/>
    <s v="Rep"/>
    <x v="1"/>
    <x v="0"/>
    <n v="1"/>
    <x v="0"/>
    <x v="6"/>
    <x v="1"/>
    <n v="0"/>
  </r>
  <r>
    <n v="11"/>
    <s v="Brian L "/>
    <s v="Ellis "/>
    <n v="542"/>
    <n v="1"/>
    <n v="0"/>
    <n v="0"/>
    <n v="0"/>
    <n v="0"/>
    <n v="6"/>
    <m/>
    <s v="Brian L"/>
    <s v="Ellis"/>
    <s v="Brian L Ellis"/>
    <s v="Rep"/>
    <x v="1"/>
    <x v="0"/>
    <n v="1"/>
    <x v="1"/>
    <x v="5"/>
    <x v="1"/>
    <n v="0"/>
  </r>
  <r>
    <n v="11"/>
    <s v="Brian L "/>
    <s v="Ellis "/>
    <n v="542"/>
    <n v="1"/>
    <n v="4"/>
    <n v="0"/>
    <n v="0"/>
    <n v="1"/>
    <n v="6"/>
    <m/>
    <s v="Brian L"/>
    <s v="Ellis"/>
    <s v="Brian L Ellis"/>
    <s v="Rep"/>
    <x v="6"/>
    <x v="0"/>
    <n v="1"/>
    <x v="0"/>
    <x v="5"/>
    <x v="1"/>
    <n v="0"/>
  </r>
  <r>
    <n v="11"/>
    <s v="Brian L "/>
    <s v="Ellis "/>
    <n v="542"/>
    <n v="1"/>
    <n v="0"/>
    <n v="0"/>
    <n v="0"/>
    <n v="0"/>
    <n v="7"/>
    <m/>
    <s v="Brian L"/>
    <s v="Ellis"/>
    <s v="Brian L Ellis"/>
    <s v="Rep"/>
    <x v="1"/>
    <x v="0"/>
    <n v="1"/>
    <x v="1"/>
    <x v="4"/>
    <x v="1"/>
    <n v="0"/>
  </r>
  <r>
    <n v="201"/>
    <s v="Michael K "/>
    <s v="Ellis "/>
    <n v="543"/>
    <n v="1"/>
    <n v="1"/>
    <n v="0"/>
    <n v="1"/>
    <n v="0"/>
    <n v="5"/>
    <m/>
    <s v="Michael K"/>
    <s v="Ellis"/>
    <s v="Michael K Ellis"/>
    <s v="Rep"/>
    <x v="0"/>
    <x v="0"/>
    <n v="0"/>
    <x v="1"/>
    <x v="6"/>
    <x v="1"/>
    <n v="1"/>
  </r>
  <r>
    <n v="201"/>
    <s v="Michael K "/>
    <s v="Ellis "/>
    <n v="543"/>
    <n v="1"/>
    <n v="1"/>
    <n v="0"/>
    <n v="1"/>
    <n v="0"/>
    <n v="6"/>
    <m/>
    <s v="Michael K"/>
    <s v="Ellis"/>
    <s v="Michael K Ellis"/>
    <s v="Rep"/>
    <x v="0"/>
    <x v="0"/>
    <n v="0"/>
    <x v="1"/>
    <x v="5"/>
    <x v="1"/>
    <n v="0"/>
  </r>
  <r>
    <n v="92"/>
    <s v="Laurence"/>
    <s v="Ellsperman"/>
    <n v="544"/>
    <n v="1"/>
    <n v="1"/>
    <n v="0"/>
    <n v="0"/>
    <n v="0"/>
    <n v="1"/>
    <m/>
    <s v="Laurence"/>
    <s v="Ellsperman"/>
    <s v="Laurence Ellsperman"/>
    <s v="Rep"/>
    <x v="0"/>
    <x v="0"/>
    <n v="1"/>
    <x v="1"/>
    <x v="2"/>
    <x v="1"/>
    <n v="1"/>
  </r>
  <r>
    <n v="92"/>
    <s v="Laurence"/>
    <s v="Ellsperman"/>
    <n v="544"/>
    <n v="1"/>
    <n v="1"/>
    <n v="0"/>
    <n v="0"/>
    <n v="0"/>
    <n v="3"/>
    <m/>
    <s v="Laurence"/>
    <s v="Ellsperman"/>
    <s v="Laurence Ellsperman"/>
    <s v="Rep"/>
    <x v="0"/>
    <x v="0"/>
    <n v="1"/>
    <x v="1"/>
    <x v="1"/>
    <x v="1"/>
    <n v="0"/>
  </r>
  <r>
    <n v="92"/>
    <s v="Laurence"/>
    <s v="Ellsperman"/>
    <n v="544"/>
    <n v="1"/>
    <n v="1"/>
    <n v="0"/>
    <n v="1"/>
    <n v="1"/>
    <n v="3"/>
    <m/>
    <s v="Laurence"/>
    <s v="Ellsperman"/>
    <s v="Laurence Ellsperman"/>
    <s v="Rep"/>
    <x v="0"/>
    <x v="0"/>
    <n v="0"/>
    <x v="0"/>
    <x v="1"/>
    <x v="1"/>
    <n v="0"/>
  </r>
  <r>
    <n v="92"/>
    <s v="Laurence "/>
    <s v="Ellsperman"/>
    <n v="544"/>
    <n v="1"/>
    <n v="1"/>
    <n v="0"/>
    <n v="1"/>
    <n v="1"/>
    <n v="1"/>
    <m/>
    <s v="Laurence"/>
    <s v="Ellsperman"/>
    <s v="Laurence Ellsperman"/>
    <s v="Rep"/>
    <x v="0"/>
    <x v="0"/>
    <n v="0"/>
    <x v="0"/>
    <x v="2"/>
    <x v="1"/>
    <n v="0"/>
  </r>
  <r>
    <n v="66"/>
    <s v="Samy "/>
    <s v="ElMarsry "/>
    <n v="545"/>
    <n v="1"/>
    <n v="1"/>
    <n v="0"/>
    <n v="0"/>
    <n v="0"/>
    <n v="4"/>
    <m/>
    <s v="Samy"/>
    <s v="ElMarsry"/>
    <s v="Samy ElMarsry"/>
    <s v="Rep"/>
    <x v="0"/>
    <x v="0"/>
    <n v="1"/>
    <x v="1"/>
    <x v="7"/>
    <x v="1"/>
    <n v="1"/>
  </r>
  <r>
    <n v="66"/>
    <s v="Samy "/>
    <s v="ElMarsry "/>
    <n v="545"/>
    <n v="1"/>
    <n v="1"/>
    <n v="0"/>
    <n v="1"/>
    <n v="1"/>
    <n v="4"/>
    <m/>
    <s v="Samy"/>
    <s v="ElMarsry"/>
    <s v="Samy ElMarsry"/>
    <s v="Rep"/>
    <x v="0"/>
    <x v="0"/>
    <n v="0"/>
    <x v="0"/>
    <x v="7"/>
    <x v="1"/>
    <n v="0"/>
  </r>
  <r>
    <n v="66"/>
    <s v="Samy"/>
    <s v="ElMasry"/>
    <n v="545"/>
    <n v="1"/>
    <n v="1"/>
    <n v="0"/>
    <n v="0"/>
    <n v="0"/>
    <n v="3"/>
    <m/>
    <s v="Samy"/>
    <s v="ElMasry"/>
    <s v="Samy ElMasry"/>
    <s v="Rep"/>
    <x v="0"/>
    <x v="0"/>
    <n v="1"/>
    <x v="1"/>
    <x v="1"/>
    <x v="1"/>
    <n v="0"/>
  </r>
  <r>
    <n v="66"/>
    <s v="Samy"/>
    <s v="ElMasry"/>
    <n v="545"/>
    <n v="1"/>
    <n v="1"/>
    <n v="0"/>
    <n v="1"/>
    <n v="1"/>
    <n v="3"/>
    <m/>
    <s v="Samy"/>
    <s v="ElMasry"/>
    <s v="Samy ElMasry"/>
    <s v="Rep"/>
    <x v="0"/>
    <x v="0"/>
    <n v="0"/>
    <x v="0"/>
    <x v="1"/>
    <x v="1"/>
    <n v="0"/>
  </r>
  <r>
    <n v="95"/>
    <s v="Karen"/>
    <s v="Emenheiser"/>
    <n v="546"/>
    <n v="1"/>
    <n v="0"/>
    <n v="1"/>
    <n v="0"/>
    <n v="0"/>
    <n v="3"/>
    <m/>
    <s v="Karen"/>
    <s v="Emenheiser"/>
    <s v="Karen Emenheiser"/>
    <s v="Rep"/>
    <x v="1"/>
    <x v="1"/>
    <n v="1"/>
    <x v="1"/>
    <x v="1"/>
    <x v="1"/>
    <n v="1"/>
  </r>
  <r>
    <n v="95"/>
    <s v="Karen"/>
    <s v="Emenheiser"/>
    <n v="546"/>
    <n v="1"/>
    <n v="0"/>
    <n v="1"/>
    <n v="1"/>
    <n v="1"/>
    <n v="3"/>
    <m/>
    <s v="Karen"/>
    <s v="Emenheiser"/>
    <s v="Karen Emenheiser"/>
    <s v="Rep"/>
    <x v="1"/>
    <x v="1"/>
    <n v="0"/>
    <x v="0"/>
    <x v="1"/>
    <x v="1"/>
    <n v="0"/>
  </r>
  <r>
    <n v="95"/>
    <s v="Lon "/>
    <s v="Emenheiser"/>
    <n v="547"/>
    <n v="1"/>
    <n v="0"/>
    <n v="0"/>
    <n v="0"/>
    <n v="0"/>
    <n v="4"/>
    <m/>
    <s v="Lon"/>
    <s v="Emenheiser"/>
    <s v="Lon Emenheiser"/>
    <s v="Rep"/>
    <x v="1"/>
    <x v="0"/>
    <n v="1"/>
    <x v="1"/>
    <x v="7"/>
    <x v="1"/>
    <n v="1"/>
  </r>
  <r>
    <n v="95"/>
    <s v="Lon "/>
    <s v="Emenheiser"/>
    <n v="547"/>
    <n v="1"/>
    <n v="0"/>
    <n v="0"/>
    <n v="1"/>
    <n v="1"/>
    <n v="4"/>
    <m/>
    <s v="Lon"/>
    <s v="Emenheiser"/>
    <s v="Lon Emenheiser"/>
    <s v="Rep"/>
    <x v="1"/>
    <x v="0"/>
    <n v="0"/>
    <x v="0"/>
    <x v="7"/>
    <x v="1"/>
    <n v="0"/>
  </r>
  <r>
    <n v="137"/>
    <s v="Joe"/>
    <s v="Emrick"/>
    <n v="548"/>
    <n v="1"/>
    <n v="0"/>
    <n v="0"/>
    <n v="1"/>
    <n v="1"/>
    <n v="2"/>
    <m/>
    <s v="Joe"/>
    <s v="Emrick"/>
    <s v="Joe Emrick"/>
    <s v="Rep"/>
    <x v="1"/>
    <x v="0"/>
    <n v="0"/>
    <x v="0"/>
    <x v="0"/>
    <x v="1"/>
    <n v="1"/>
  </r>
  <r>
    <n v="137"/>
    <s v="Joe "/>
    <s v="Emrick "/>
    <n v="548"/>
    <n v="1"/>
    <n v="0"/>
    <n v="0"/>
    <n v="0"/>
    <n v="0"/>
    <n v="2"/>
    <m/>
    <s v="Joe"/>
    <s v="Emrick"/>
    <s v="Joe Emrick"/>
    <s v="Rep"/>
    <x v="1"/>
    <x v="0"/>
    <n v="1"/>
    <x v="1"/>
    <x v="0"/>
    <x v="1"/>
    <n v="0"/>
  </r>
  <r>
    <n v="137"/>
    <s v="Joe "/>
    <s v="Emrick "/>
    <n v="548"/>
    <n v="1"/>
    <n v="0"/>
    <n v="0"/>
    <n v="0"/>
    <n v="0"/>
    <n v="5"/>
    <m/>
    <s v="Joe"/>
    <s v="Emrick"/>
    <s v="Joe Emrick"/>
    <s v="Rep"/>
    <x v="1"/>
    <x v="0"/>
    <n v="1"/>
    <x v="1"/>
    <x v="6"/>
    <x v="1"/>
    <n v="0"/>
  </r>
  <r>
    <n v="137"/>
    <s v="Joe "/>
    <s v="Emrick "/>
    <n v="548"/>
    <n v="1"/>
    <n v="0"/>
    <n v="0"/>
    <n v="0"/>
    <n v="1"/>
    <n v="5"/>
    <m/>
    <s v="Joe"/>
    <s v="Emrick"/>
    <s v="Joe Emrick"/>
    <s v="Rep"/>
    <x v="1"/>
    <x v="0"/>
    <n v="1"/>
    <x v="0"/>
    <x v="6"/>
    <x v="1"/>
    <n v="0"/>
  </r>
  <r>
    <n v="137"/>
    <s v="Joe "/>
    <s v="Emrick "/>
    <n v="548"/>
    <n v="1"/>
    <n v="0"/>
    <n v="0"/>
    <n v="0"/>
    <n v="0"/>
    <n v="6"/>
    <m/>
    <s v="Joe"/>
    <s v="Emrick"/>
    <s v="Joe Emrick"/>
    <s v="Rep"/>
    <x v="1"/>
    <x v="0"/>
    <n v="1"/>
    <x v="1"/>
    <x v="5"/>
    <x v="1"/>
    <n v="0"/>
  </r>
  <r>
    <n v="137"/>
    <s v="Joe "/>
    <s v="Emrick "/>
    <n v="548"/>
    <n v="1"/>
    <n v="0"/>
    <n v="0"/>
    <n v="0"/>
    <n v="1"/>
    <n v="6"/>
    <m/>
    <s v="Joe"/>
    <s v="Emrick"/>
    <s v="Joe Emrick"/>
    <s v="Rep"/>
    <x v="1"/>
    <x v="0"/>
    <n v="1"/>
    <x v="0"/>
    <x v="5"/>
    <x v="1"/>
    <n v="0"/>
  </r>
  <r>
    <n v="137"/>
    <s v="Joseph T "/>
    <s v="Emrick "/>
    <n v="548"/>
    <n v="1"/>
    <n v="0"/>
    <n v="0"/>
    <n v="0"/>
    <n v="0"/>
    <n v="7"/>
    <m/>
    <s v="Joseph T"/>
    <s v="Emrick"/>
    <s v="Joseph T Emrick"/>
    <s v="Rep"/>
    <x v="1"/>
    <x v="0"/>
    <n v="1"/>
    <x v="1"/>
    <x v="4"/>
    <x v="1"/>
    <n v="0"/>
  </r>
  <r>
    <n v="177"/>
    <s v="Harry L "/>
    <s v="Engasseer"/>
    <n v="549"/>
    <n v="1"/>
    <n v="1"/>
    <n v="0"/>
    <n v="0"/>
    <n v="0"/>
    <n v="4"/>
    <m/>
    <s v="Harry L"/>
    <s v="Engasseer"/>
    <s v="Harry L Engasseer"/>
    <s v="Rep"/>
    <x v="0"/>
    <x v="0"/>
    <n v="1"/>
    <x v="1"/>
    <x v="7"/>
    <x v="1"/>
    <n v="1"/>
  </r>
  <r>
    <n v="177"/>
    <s v="Harry L "/>
    <s v="Engasseer"/>
    <n v="549"/>
    <n v="1"/>
    <n v="1"/>
    <n v="0"/>
    <n v="1"/>
    <n v="1"/>
    <n v="4"/>
    <m/>
    <s v="Harry L"/>
    <s v="Engasseer"/>
    <s v="Harry L Engasseer"/>
    <s v="Rep"/>
    <x v="0"/>
    <x v="0"/>
    <n v="0"/>
    <x v="0"/>
    <x v="7"/>
    <x v="1"/>
    <n v="0"/>
  </r>
  <r>
    <n v="177"/>
    <s v="Harry L "/>
    <s v="Enggasser "/>
    <n v="549"/>
    <n v="1"/>
    <n v="1"/>
    <n v="0"/>
    <n v="0"/>
    <n v="0"/>
    <n v="3"/>
    <m/>
    <s v="Harry L"/>
    <s v="Enggasser"/>
    <s v="Harry L Enggasser"/>
    <s v="Rep"/>
    <x v="0"/>
    <x v="0"/>
    <n v="1"/>
    <x v="1"/>
    <x v="1"/>
    <x v="1"/>
    <n v="0"/>
  </r>
  <r>
    <n v="177"/>
    <s v="Harry L "/>
    <s v="Enggasser "/>
    <n v="549"/>
    <n v="1"/>
    <n v="1"/>
    <n v="0"/>
    <n v="1"/>
    <n v="1"/>
    <n v="3"/>
    <m/>
    <s v="Harry L"/>
    <s v="Enggasser"/>
    <s v="Harry L Enggasser"/>
    <s v="Rep"/>
    <x v="0"/>
    <x v="0"/>
    <n v="0"/>
    <x v="0"/>
    <x v="1"/>
    <x v="1"/>
    <n v="0"/>
  </r>
  <r>
    <n v="30"/>
    <s v="Hal "/>
    <s v="English "/>
    <n v="550"/>
    <n v="1"/>
    <n v="0"/>
    <n v="0"/>
    <n v="0"/>
    <n v="1"/>
    <n v="6"/>
    <m/>
    <s v="Hal"/>
    <s v="English"/>
    <s v="Hal English"/>
    <s v="Rep"/>
    <x v="1"/>
    <x v="0"/>
    <n v="1"/>
    <x v="0"/>
    <x v="5"/>
    <x v="1"/>
    <n v="1"/>
  </r>
  <r>
    <n v="30"/>
    <s v="Harold A "/>
    <s v="English "/>
    <n v="550"/>
    <n v="1"/>
    <n v="0"/>
    <n v="0"/>
    <n v="0"/>
    <n v="0"/>
    <n v="7"/>
    <m/>
    <s v="Harold A"/>
    <s v="English"/>
    <s v="Harold A English"/>
    <s v="Rep"/>
    <x v="1"/>
    <x v="0"/>
    <n v="1"/>
    <x v="1"/>
    <x v="4"/>
    <x v="1"/>
    <n v="0"/>
  </r>
  <r>
    <n v="15"/>
    <s v="Eric J. "/>
    <s v="Epstein "/>
    <n v="551"/>
    <n v="0"/>
    <n v="1"/>
    <n v="0"/>
    <n v="0"/>
    <n v="0"/>
    <n v="2"/>
    <m/>
    <s v="Eric J."/>
    <s v="Epstein"/>
    <s v="Eric J. Epstein"/>
    <s v="Senator"/>
    <x v="0"/>
    <x v="0"/>
    <n v="1"/>
    <x v="1"/>
    <x v="0"/>
    <x v="1"/>
    <n v="1"/>
  </r>
  <r>
    <n v="15"/>
    <s v="Eric J."/>
    <s v="Epstein "/>
    <n v="551"/>
    <n v="0"/>
    <n v="1"/>
    <n v="0"/>
    <n v="1"/>
    <n v="1"/>
    <n v="2"/>
    <m/>
    <s v="Eric J."/>
    <s v="Epstein"/>
    <s v="Eric J. Epstein"/>
    <s v="Senator"/>
    <x v="0"/>
    <x v="0"/>
    <n v="0"/>
    <x v="0"/>
    <x v="0"/>
    <x v="1"/>
    <n v="0"/>
  </r>
  <r>
    <n v="108"/>
    <s v="Chuck "/>
    <s v="Erdman"/>
    <n v="552"/>
    <n v="1"/>
    <n v="0"/>
    <n v="0"/>
    <n v="1"/>
    <n v="0"/>
    <n v="5"/>
    <m/>
    <s v="Chuck"/>
    <s v="Erdman"/>
    <s v="Chuck Erdman"/>
    <s v="Rep"/>
    <x v="1"/>
    <x v="0"/>
    <n v="0"/>
    <x v="1"/>
    <x v="6"/>
    <x v="1"/>
    <n v="1"/>
  </r>
  <r>
    <n v="26"/>
    <s v="Edwin B."/>
    <s v="Erickson"/>
    <n v="553"/>
    <n v="0"/>
    <n v="0"/>
    <n v="0"/>
    <n v="0"/>
    <n v="0"/>
    <n v="1"/>
    <m/>
    <s v="Edwin B."/>
    <s v="Erickson"/>
    <s v="Edwin B. Erickson"/>
    <s v="Senator"/>
    <x v="1"/>
    <x v="0"/>
    <n v="1"/>
    <x v="1"/>
    <x v="2"/>
    <x v="1"/>
    <n v="1"/>
  </r>
  <r>
    <n v="26"/>
    <s v="Edwin B."/>
    <s v="Erickson"/>
    <n v="553"/>
    <n v="0"/>
    <n v="0"/>
    <n v="0"/>
    <n v="0"/>
    <n v="1"/>
    <n v="1"/>
    <m/>
    <s v="Edwin B."/>
    <s v="Erickson"/>
    <s v="Edwin B. Erickson"/>
    <s v="Senator"/>
    <x v="1"/>
    <x v="0"/>
    <n v="1"/>
    <x v="0"/>
    <x v="2"/>
    <x v="1"/>
    <n v="0"/>
  </r>
  <r>
    <n v="26"/>
    <s v="Edwin B."/>
    <s v="Erickson"/>
    <n v="553"/>
    <n v="0"/>
    <n v="0"/>
    <n v="0"/>
    <n v="0"/>
    <n v="0"/>
    <n v="3"/>
    <m/>
    <s v="Edwin B."/>
    <s v="Erickson"/>
    <s v="Edwin B. Erickson"/>
    <s v="Senator"/>
    <x v="1"/>
    <x v="0"/>
    <n v="1"/>
    <x v="1"/>
    <x v="1"/>
    <x v="1"/>
    <n v="0"/>
  </r>
  <r>
    <n v="26"/>
    <s v="Edwin B."/>
    <s v="Erickson"/>
    <n v="553"/>
    <n v="0"/>
    <n v="0"/>
    <n v="0"/>
    <n v="0"/>
    <n v="1"/>
    <n v="3"/>
    <m/>
    <s v="Edwin B."/>
    <s v="Erickson"/>
    <s v="Edwin B. Erickson"/>
    <s v="Senator"/>
    <x v="1"/>
    <x v="0"/>
    <n v="1"/>
    <x v="0"/>
    <x v="1"/>
    <x v="1"/>
    <n v="0"/>
  </r>
  <r>
    <n v="26"/>
    <s v="Edwin B."/>
    <s v="Erickson"/>
    <n v="553"/>
    <n v="0"/>
    <n v="0"/>
    <n v="0"/>
    <n v="0"/>
    <n v="0"/>
    <n v="5"/>
    <m/>
    <s v="Edwin B."/>
    <s v="Erickson"/>
    <s v="Edwin B. Erickson"/>
    <s v="Senator"/>
    <x v="1"/>
    <x v="0"/>
    <n v="1"/>
    <x v="1"/>
    <x v="6"/>
    <x v="1"/>
    <n v="0"/>
  </r>
  <r>
    <n v="26"/>
    <s v="Edwin B."/>
    <s v="Erickson"/>
    <n v="553"/>
    <n v="0"/>
    <n v="0"/>
    <n v="0"/>
    <n v="0"/>
    <n v="1"/>
    <n v="5"/>
    <m/>
    <s v="Edwin B."/>
    <s v="Erickson"/>
    <s v="Edwin B. Erickson"/>
    <s v="Senator"/>
    <x v="1"/>
    <x v="0"/>
    <n v="1"/>
    <x v="0"/>
    <x v="6"/>
    <x v="1"/>
    <n v="0"/>
  </r>
  <r>
    <n v="71"/>
    <s v="Ronald J"/>
    <s v="Esposito"/>
    <n v="554"/>
    <n v="1"/>
    <n v="0"/>
    <n v="0"/>
    <n v="0"/>
    <n v="0"/>
    <n v="3"/>
    <m/>
    <s v="Ronald J"/>
    <s v="Esposito"/>
    <s v="Ronald J Esposito"/>
    <s v="Rep"/>
    <x v="1"/>
    <x v="0"/>
    <n v="1"/>
    <x v="1"/>
    <x v="1"/>
    <x v="1"/>
    <n v="1"/>
  </r>
  <r>
    <n v="71"/>
    <s v="Ronald J"/>
    <s v="Esposito"/>
    <n v="554"/>
    <n v="1"/>
    <n v="0"/>
    <n v="0"/>
    <n v="1"/>
    <n v="1"/>
    <n v="3"/>
    <m/>
    <s v="Ronald J"/>
    <s v="Esposito"/>
    <s v="Ronald J Esposito"/>
    <s v="Rep"/>
    <x v="1"/>
    <x v="0"/>
    <n v="0"/>
    <x v="0"/>
    <x v="1"/>
    <x v="1"/>
    <n v="0"/>
  </r>
  <r>
    <n v="71"/>
    <s v="Steve "/>
    <s v="Ettien "/>
    <n v="555"/>
    <n v="1"/>
    <n v="0"/>
    <n v="0"/>
    <n v="1"/>
    <n v="0"/>
    <n v="4"/>
    <m/>
    <s v="Steve"/>
    <s v="Ettien"/>
    <s v="Steve Ettien"/>
    <s v="Rep"/>
    <x v="1"/>
    <x v="0"/>
    <n v="0"/>
    <x v="1"/>
    <x v="7"/>
    <x v="1"/>
    <n v="1"/>
  </r>
  <r>
    <n v="21"/>
    <s v="Vernon L."/>
    <s v="Etzel"/>
    <n v="556"/>
    <n v="0"/>
    <n v="5"/>
    <n v="0"/>
    <n v="1"/>
    <n v="1"/>
    <n v="0"/>
    <m/>
    <s v="Vernon L."/>
    <s v="Etzel"/>
    <s v="Vernon L. Etzel"/>
    <s v="Senator"/>
    <x v="5"/>
    <x v="0"/>
    <n v="0"/>
    <x v="0"/>
    <x v="3"/>
    <x v="1"/>
    <n v="1"/>
  </r>
  <r>
    <n v="54"/>
    <s v="Eli "/>
    <s v="Evankovich"/>
    <n v="557"/>
    <n v="1"/>
    <n v="0"/>
    <n v="0"/>
    <n v="0"/>
    <n v="0"/>
    <n v="5"/>
    <m/>
    <s v="Eli"/>
    <s v="Evankovich"/>
    <s v="Eli Evankovich"/>
    <s v="Rep"/>
    <x v="1"/>
    <x v="0"/>
    <n v="1"/>
    <x v="1"/>
    <x v="6"/>
    <x v="1"/>
    <n v="1"/>
  </r>
  <r>
    <n v="54"/>
    <s v="Eli "/>
    <s v="Evankovich"/>
    <n v="557"/>
    <n v="1"/>
    <n v="0"/>
    <n v="0"/>
    <n v="0"/>
    <n v="1"/>
    <n v="5"/>
    <m/>
    <s v="Eli"/>
    <s v="Evankovich"/>
    <s v="Eli Evankovich"/>
    <s v="Rep"/>
    <x v="1"/>
    <x v="0"/>
    <n v="1"/>
    <x v="0"/>
    <x v="6"/>
    <x v="1"/>
    <n v="0"/>
  </r>
  <r>
    <n v="54"/>
    <s v="Eli "/>
    <s v="Evankovich "/>
    <n v="557"/>
    <n v="1"/>
    <n v="0"/>
    <n v="0"/>
    <n v="0"/>
    <n v="0"/>
    <n v="6"/>
    <m/>
    <s v="Eli"/>
    <s v="Evankovich"/>
    <s v="Eli Evankovich"/>
    <s v="Rep"/>
    <x v="1"/>
    <x v="0"/>
    <n v="1"/>
    <x v="1"/>
    <x v="5"/>
    <x v="1"/>
    <n v="0"/>
  </r>
  <r>
    <n v="54"/>
    <s v="Eli "/>
    <s v="Evankovich "/>
    <n v="557"/>
    <n v="1"/>
    <n v="0"/>
    <n v="0"/>
    <n v="0"/>
    <n v="1"/>
    <n v="6"/>
    <m/>
    <s v="Eli"/>
    <s v="Evankovich"/>
    <s v="Eli Evankovich"/>
    <s v="Rep"/>
    <x v="1"/>
    <x v="0"/>
    <n v="1"/>
    <x v="0"/>
    <x v="5"/>
    <x v="1"/>
    <n v="0"/>
  </r>
  <r>
    <n v="54"/>
    <s v="Eli "/>
    <s v="Evankovich "/>
    <n v="557"/>
    <n v="1"/>
    <n v="0"/>
    <n v="0"/>
    <n v="0"/>
    <n v="0"/>
    <n v="7"/>
    <m/>
    <s v="Eli"/>
    <s v="Evankovich"/>
    <s v="Eli Evankovich"/>
    <s v="Rep"/>
    <x v="1"/>
    <x v="0"/>
    <n v="1"/>
    <x v="1"/>
    <x v="4"/>
    <x v="1"/>
    <n v="0"/>
  </r>
  <r>
    <n v="113"/>
    <s v="Janet"/>
    <s v="Evans"/>
    <n v="558"/>
    <n v="1"/>
    <n v="1"/>
    <n v="1"/>
    <n v="1"/>
    <n v="0"/>
    <n v="3"/>
    <m/>
    <s v="Janet"/>
    <s v="Evans"/>
    <s v="Janet Evans"/>
    <s v="Rep"/>
    <x v="0"/>
    <x v="1"/>
    <n v="0"/>
    <x v="1"/>
    <x v="1"/>
    <x v="1"/>
    <n v="1"/>
  </r>
  <r>
    <n v="129"/>
    <s v="William G"/>
    <s v="Evans"/>
    <n v="559"/>
    <n v="1"/>
    <n v="1"/>
    <n v="0"/>
    <n v="0"/>
    <n v="0"/>
    <n v="3"/>
    <m/>
    <s v="William G"/>
    <s v="Evans"/>
    <s v="William G Evans"/>
    <s v="Rep"/>
    <x v="0"/>
    <x v="0"/>
    <n v="1"/>
    <x v="1"/>
    <x v="1"/>
    <x v="1"/>
    <n v="1"/>
  </r>
  <r>
    <n v="129"/>
    <s v="William G"/>
    <s v="Evans"/>
    <n v="559"/>
    <n v="1"/>
    <n v="1"/>
    <n v="0"/>
    <n v="1"/>
    <n v="1"/>
    <n v="3"/>
    <m/>
    <s v="William G"/>
    <s v="Evans"/>
    <s v="William G Evans"/>
    <s v="Rep"/>
    <x v="0"/>
    <x v="0"/>
    <n v="0"/>
    <x v="0"/>
    <x v="1"/>
    <x v="1"/>
    <n v="0"/>
  </r>
  <r>
    <n v="158"/>
    <s v="Kenneth A."/>
    <s v="Evans"/>
    <n v="560"/>
    <n v="1"/>
    <n v="5"/>
    <n v="0"/>
    <n v="1"/>
    <n v="1"/>
    <n v="0"/>
    <m/>
    <s v="Kenneth A."/>
    <s v="Evans"/>
    <s v="Kenneth A. Evans"/>
    <s v="Rep"/>
    <x v="5"/>
    <x v="0"/>
    <n v="0"/>
    <x v="0"/>
    <x v="3"/>
    <x v="1"/>
    <n v="1"/>
  </r>
  <r>
    <n v="203"/>
    <s v="Dwight"/>
    <s v="Evans"/>
    <n v="561"/>
    <n v="1"/>
    <n v="1"/>
    <n v="0"/>
    <n v="0"/>
    <n v="0"/>
    <n v="0"/>
    <m/>
    <s v="Dwight"/>
    <s v="Evans"/>
    <s v="Dwight Evans"/>
    <s v="Rep"/>
    <x v="0"/>
    <x v="0"/>
    <n v="1"/>
    <x v="1"/>
    <x v="3"/>
    <x v="1"/>
    <n v="1"/>
  </r>
  <r>
    <n v="203"/>
    <s v="Dwight"/>
    <s v="Evans"/>
    <n v="561"/>
    <n v="1"/>
    <n v="1"/>
    <n v="0"/>
    <n v="0"/>
    <n v="1"/>
    <n v="0"/>
    <m/>
    <s v="Dwight"/>
    <s v="Evans"/>
    <s v="Dwight Evans"/>
    <s v="Rep"/>
    <x v="0"/>
    <x v="0"/>
    <n v="1"/>
    <x v="0"/>
    <x v="3"/>
    <x v="1"/>
    <n v="0"/>
  </r>
  <r>
    <n v="203"/>
    <s v="Dwight"/>
    <s v="Evans"/>
    <n v="561"/>
    <n v="1"/>
    <n v="1"/>
    <n v="0"/>
    <n v="0"/>
    <n v="1"/>
    <n v="1"/>
    <m/>
    <s v="Dwight"/>
    <s v="Evans"/>
    <s v="Dwight Evans"/>
    <s v="Rep"/>
    <x v="0"/>
    <x v="0"/>
    <n v="1"/>
    <x v="0"/>
    <x v="2"/>
    <x v="1"/>
    <n v="0"/>
  </r>
  <r>
    <n v="203"/>
    <s v="Dwight"/>
    <s v="Evans"/>
    <n v="561"/>
    <n v="1"/>
    <n v="1"/>
    <n v="0"/>
    <n v="0"/>
    <n v="1"/>
    <n v="2"/>
    <m/>
    <s v="Dwight"/>
    <s v="Evans"/>
    <s v="Dwight Evans"/>
    <s v="Rep"/>
    <x v="0"/>
    <x v="0"/>
    <n v="1"/>
    <x v="0"/>
    <x v="0"/>
    <x v="1"/>
    <n v="0"/>
  </r>
  <r>
    <n v="203"/>
    <s v="Dwight "/>
    <s v="Evans"/>
    <n v="561"/>
    <n v="1"/>
    <n v="1"/>
    <n v="0"/>
    <n v="0"/>
    <n v="0"/>
    <n v="3"/>
    <m/>
    <s v="Dwight"/>
    <s v="Evans"/>
    <s v="Dwight Evans"/>
    <s v="Rep"/>
    <x v="0"/>
    <x v="0"/>
    <n v="1"/>
    <x v="1"/>
    <x v="1"/>
    <x v="1"/>
    <n v="0"/>
  </r>
  <r>
    <n v="203"/>
    <s v="Dwight "/>
    <s v="Evans"/>
    <n v="561"/>
    <n v="1"/>
    <n v="1"/>
    <n v="0"/>
    <n v="0"/>
    <n v="1"/>
    <n v="3"/>
    <m/>
    <s v="Dwight"/>
    <s v="Evans"/>
    <s v="Dwight Evans"/>
    <s v="Rep"/>
    <x v="0"/>
    <x v="0"/>
    <n v="1"/>
    <x v="0"/>
    <x v="1"/>
    <x v="1"/>
    <n v="0"/>
  </r>
  <r>
    <n v="203"/>
    <s v="Dwight"/>
    <s v="Evans"/>
    <n v="561"/>
    <n v="1"/>
    <n v="1"/>
    <n v="0"/>
    <n v="0"/>
    <n v="0"/>
    <n v="7"/>
    <m/>
    <s v="Dwight"/>
    <s v="Evans"/>
    <s v="Dwight Evans"/>
    <s v="Rep"/>
    <x v="0"/>
    <x v="0"/>
    <n v="1"/>
    <x v="1"/>
    <x v="4"/>
    <x v="1"/>
    <n v="0"/>
  </r>
  <r>
    <n v="203"/>
    <s v="Dwight "/>
    <s v="Evans "/>
    <n v="561"/>
    <n v="1"/>
    <n v="1"/>
    <n v="0"/>
    <n v="0"/>
    <n v="0"/>
    <n v="4"/>
    <m/>
    <s v="Dwight"/>
    <s v="Evans"/>
    <s v="Dwight Evans"/>
    <s v="Rep"/>
    <x v="0"/>
    <x v="0"/>
    <n v="1"/>
    <x v="1"/>
    <x v="7"/>
    <x v="1"/>
    <n v="0"/>
  </r>
  <r>
    <n v="203"/>
    <s v="Dwight "/>
    <s v="Evans "/>
    <n v="561"/>
    <n v="1"/>
    <n v="1"/>
    <n v="0"/>
    <n v="0"/>
    <n v="1"/>
    <n v="4"/>
    <m/>
    <s v="Dwight"/>
    <s v="Evans"/>
    <s v="Dwight Evans"/>
    <s v="Rep"/>
    <x v="0"/>
    <x v="0"/>
    <n v="1"/>
    <x v="0"/>
    <x v="7"/>
    <x v="1"/>
    <n v="0"/>
  </r>
  <r>
    <n v="203"/>
    <s v="Dwight "/>
    <s v="Evans "/>
    <n v="561"/>
    <n v="1"/>
    <n v="1"/>
    <n v="0"/>
    <n v="0"/>
    <n v="0"/>
    <n v="5"/>
    <m/>
    <s v="Dwight"/>
    <s v="Evans"/>
    <s v="Dwight Evans"/>
    <s v="Rep"/>
    <x v="0"/>
    <x v="0"/>
    <n v="1"/>
    <x v="1"/>
    <x v="6"/>
    <x v="1"/>
    <n v="0"/>
  </r>
  <r>
    <n v="203"/>
    <s v="Dwight "/>
    <s v="Evans "/>
    <n v="561"/>
    <n v="1"/>
    <n v="1"/>
    <n v="0"/>
    <n v="0"/>
    <n v="1"/>
    <n v="5"/>
    <m/>
    <s v="Dwight"/>
    <s v="Evans"/>
    <s v="Dwight Evans"/>
    <s v="Rep"/>
    <x v="0"/>
    <x v="0"/>
    <n v="1"/>
    <x v="0"/>
    <x v="6"/>
    <x v="1"/>
    <n v="0"/>
  </r>
  <r>
    <n v="203"/>
    <s v="Dwight "/>
    <s v="Evans "/>
    <n v="561"/>
    <n v="1"/>
    <n v="1"/>
    <n v="0"/>
    <n v="0"/>
    <n v="0"/>
    <n v="6"/>
    <m/>
    <s v="Dwight"/>
    <s v="Evans"/>
    <s v="Dwight Evans"/>
    <s v="Rep"/>
    <x v="0"/>
    <x v="0"/>
    <n v="1"/>
    <x v="1"/>
    <x v="5"/>
    <x v="1"/>
    <n v="0"/>
  </r>
  <r>
    <n v="203"/>
    <s v="Dwight "/>
    <s v="Evans "/>
    <n v="561"/>
    <n v="1"/>
    <n v="1"/>
    <n v="0"/>
    <n v="0"/>
    <n v="1"/>
    <n v="6"/>
    <m/>
    <s v="Dwight"/>
    <s v="Evans"/>
    <s v="Dwight Evans"/>
    <s v="Rep"/>
    <x v="0"/>
    <x v="0"/>
    <n v="1"/>
    <x v="0"/>
    <x v="5"/>
    <x v="1"/>
    <n v="0"/>
  </r>
  <r>
    <n v="203"/>
    <s v="Dwight "/>
    <s v="Evans "/>
    <n v="561"/>
    <n v="1"/>
    <n v="1"/>
    <n v="0"/>
    <n v="0"/>
    <n v="0"/>
    <n v="1"/>
    <m/>
    <s v="Dwight"/>
    <s v="Evans"/>
    <s v="Dwight Evans"/>
    <s v="Rep"/>
    <x v="0"/>
    <x v="0"/>
    <n v="1"/>
    <x v="1"/>
    <x v="2"/>
    <x v="1"/>
    <n v="0"/>
  </r>
  <r>
    <n v="203"/>
    <s v="Dwight "/>
    <s v="Evans "/>
    <n v="561"/>
    <n v="1"/>
    <n v="1"/>
    <n v="0"/>
    <n v="0"/>
    <n v="0"/>
    <n v="2"/>
    <m/>
    <s v="Dwight"/>
    <s v="Evans"/>
    <s v="Dwight Evans"/>
    <s v="Rep"/>
    <x v="0"/>
    <x v="0"/>
    <n v="1"/>
    <x v="1"/>
    <x v="0"/>
    <x v="1"/>
    <n v="0"/>
  </r>
  <r>
    <n v="5"/>
    <s v="John R"/>
    <s v="Evans"/>
    <n v="562"/>
    <n v="1"/>
    <n v="0"/>
    <n v="0"/>
    <n v="0"/>
    <n v="1"/>
    <n v="2"/>
    <m/>
    <s v="John R"/>
    <s v="Evans"/>
    <s v="John R Evans"/>
    <s v="Rep"/>
    <x v="1"/>
    <x v="0"/>
    <n v="1"/>
    <x v="0"/>
    <x v="0"/>
    <x v="1"/>
    <n v="1"/>
  </r>
  <r>
    <n v="5"/>
    <s v="John R"/>
    <s v="Evans"/>
    <n v="562"/>
    <n v="1"/>
    <n v="0"/>
    <n v="0"/>
    <n v="0"/>
    <n v="0"/>
    <n v="3"/>
    <m/>
    <s v="John R"/>
    <s v="Evans"/>
    <s v="John R Evans"/>
    <s v="Rep"/>
    <x v="1"/>
    <x v="0"/>
    <n v="1"/>
    <x v="1"/>
    <x v="1"/>
    <x v="1"/>
    <n v="0"/>
  </r>
  <r>
    <n v="5"/>
    <s v="John R"/>
    <s v="Evans"/>
    <n v="562"/>
    <n v="1"/>
    <n v="0"/>
    <n v="0"/>
    <n v="0"/>
    <n v="1"/>
    <n v="3"/>
    <m/>
    <s v="John R"/>
    <s v="Evans"/>
    <s v="John R Evans"/>
    <s v="Rep"/>
    <x v="1"/>
    <x v="0"/>
    <n v="1"/>
    <x v="0"/>
    <x v="1"/>
    <x v="1"/>
    <n v="0"/>
  </r>
  <r>
    <n v="5"/>
    <s v="John R "/>
    <s v="Evans"/>
    <n v="562"/>
    <n v="1"/>
    <n v="0"/>
    <n v="0"/>
    <n v="0"/>
    <n v="0"/>
    <n v="4"/>
    <m/>
    <s v="John R"/>
    <s v="Evans"/>
    <s v="John R Evans"/>
    <s v="Rep"/>
    <x v="1"/>
    <x v="0"/>
    <n v="1"/>
    <x v="1"/>
    <x v="7"/>
    <x v="1"/>
    <n v="0"/>
  </r>
  <r>
    <n v="5"/>
    <s v="John R "/>
    <s v="Evans"/>
    <n v="562"/>
    <n v="1"/>
    <n v="0"/>
    <n v="0"/>
    <n v="0"/>
    <n v="1"/>
    <n v="4"/>
    <m/>
    <s v="John R"/>
    <s v="Evans"/>
    <s v="John R Evans"/>
    <s v="Rep"/>
    <x v="1"/>
    <x v="0"/>
    <n v="1"/>
    <x v="0"/>
    <x v="7"/>
    <x v="1"/>
    <n v="0"/>
  </r>
  <r>
    <n v="5"/>
    <s v="John R"/>
    <s v="Evans"/>
    <n v="562"/>
    <n v="1"/>
    <n v="0"/>
    <n v="0"/>
    <n v="0"/>
    <n v="0"/>
    <n v="5"/>
    <m/>
    <s v="John R"/>
    <s v="Evans"/>
    <s v="John R Evans"/>
    <s v="Rep"/>
    <x v="1"/>
    <x v="0"/>
    <n v="1"/>
    <x v="1"/>
    <x v="6"/>
    <x v="1"/>
    <n v="0"/>
  </r>
  <r>
    <n v="5"/>
    <s v="John R"/>
    <s v="Evans"/>
    <n v="562"/>
    <n v="1"/>
    <n v="0"/>
    <n v="0"/>
    <n v="0"/>
    <n v="1"/>
    <n v="5"/>
    <m/>
    <s v="John R"/>
    <s v="Evans"/>
    <s v="John R Evans"/>
    <s v="Rep"/>
    <x v="1"/>
    <x v="0"/>
    <n v="1"/>
    <x v="0"/>
    <x v="6"/>
    <x v="1"/>
    <n v="0"/>
  </r>
  <r>
    <n v="5"/>
    <s v="John R"/>
    <s v="Evans"/>
    <n v="562"/>
    <n v="1"/>
    <n v="0"/>
    <n v="0"/>
    <n v="0"/>
    <n v="0"/>
    <n v="2"/>
    <m/>
    <s v="John R"/>
    <s v="Evans"/>
    <s v="John R Evans"/>
    <s v="Rep"/>
    <x v="1"/>
    <x v="0"/>
    <n v="1"/>
    <x v="1"/>
    <x v="0"/>
    <x v="1"/>
    <n v="0"/>
  </r>
  <r>
    <n v="5"/>
    <s v="John R."/>
    <s v="Evans"/>
    <n v="562"/>
    <n v="1"/>
    <n v="0"/>
    <n v="0"/>
    <n v="0"/>
    <n v="0"/>
    <n v="0"/>
    <m/>
    <s v="John R."/>
    <s v="Evans"/>
    <s v="John R. Evans"/>
    <s v="Rep"/>
    <x v="1"/>
    <x v="0"/>
    <n v="1"/>
    <x v="1"/>
    <x v="3"/>
    <x v="1"/>
    <n v="0"/>
  </r>
  <r>
    <n v="5"/>
    <s v="John R."/>
    <s v="Evans"/>
    <n v="562"/>
    <n v="1"/>
    <n v="0"/>
    <n v="0"/>
    <n v="0"/>
    <n v="1"/>
    <n v="0"/>
    <m/>
    <s v="John R."/>
    <s v="Evans"/>
    <s v="John R. Evans"/>
    <s v="Rep"/>
    <x v="1"/>
    <x v="0"/>
    <n v="1"/>
    <x v="0"/>
    <x v="3"/>
    <x v="1"/>
    <n v="0"/>
  </r>
  <r>
    <n v="5"/>
    <s v="John R. "/>
    <s v="Evans"/>
    <n v="562"/>
    <n v="1"/>
    <n v="0"/>
    <n v="0"/>
    <n v="0"/>
    <n v="0"/>
    <n v="1"/>
    <m/>
    <s v="John R."/>
    <s v="Evans"/>
    <s v="John R. Evans"/>
    <s v="Rep"/>
    <x v="1"/>
    <x v="0"/>
    <n v="1"/>
    <x v="1"/>
    <x v="2"/>
    <x v="1"/>
    <n v="0"/>
  </r>
  <r>
    <n v="5"/>
    <s v="John R."/>
    <s v="Evans "/>
    <n v="562"/>
    <n v="1"/>
    <n v="0"/>
    <n v="0"/>
    <n v="0"/>
    <n v="1"/>
    <n v="1"/>
    <m/>
    <s v="John R."/>
    <s v="Evans"/>
    <s v="John R. Evans"/>
    <s v="Rep"/>
    <x v="1"/>
    <x v="0"/>
    <n v="1"/>
    <x v="0"/>
    <x v="2"/>
    <x v="1"/>
    <n v="0"/>
  </r>
  <r>
    <n v="84"/>
    <s v="Garth D"/>
    <s v="Everett"/>
    <n v="563"/>
    <n v="1"/>
    <n v="0"/>
    <n v="0"/>
    <n v="0"/>
    <n v="0"/>
    <n v="3"/>
    <m/>
    <s v="Garth D"/>
    <s v="Everett"/>
    <s v="Garth D Everett"/>
    <s v="Rep"/>
    <x v="1"/>
    <x v="0"/>
    <n v="1"/>
    <x v="1"/>
    <x v="1"/>
    <x v="1"/>
    <n v="1"/>
  </r>
  <r>
    <n v="84"/>
    <s v="Garth D"/>
    <s v="Everett"/>
    <n v="563"/>
    <n v="1"/>
    <n v="0"/>
    <n v="0"/>
    <n v="0"/>
    <n v="1"/>
    <n v="3"/>
    <m/>
    <s v="Garth D"/>
    <s v="Everett"/>
    <s v="Garth D Everett"/>
    <s v="Rep"/>
    <x v="1"/>
    <x v="0"/>
    <n v="1"/>
    <x v="0"/>
    <x v="1"/>
    <x v="1"/>
    <n v="0"/>
  </r>
  <r>
    <n v="84"/>
    <s v="Garth D "/>
    <s v="Everett"/>
    <n v="563"/>
    <n v="1"/>
    <n v="0"/>
    <n v="0"/>
    <n v="0"/>
    <n v="0"/>
    <n v="5"/>
    <m/>
    <s v="Garth D"/>
    <s v="Everett"/>
    <s v="Garth D Everett"/>
    <s v="Rep"/>
    <x v="1"/>
    <x v="0"/>
    <n v="1"/>
    <x v="1"/>
    <x v="6"/>
    <x v="1"/>
    <n v="0"/>
  </r>
  <r>
    <n v="84"/>
    <s v="Garth D "/>
    <s v="Everett"/>
    <n v="563"/>
    <n v="1"/>
    <n v="0"/>
    <n v="0"/>
    <n v="0"/>
    <n v="1"/>
    <n v="5"/>
    <m/>
    <s v="Garth D"/>
    <s v="Everett"/>
    <s v="Garth D Everett"/>
    <s v="Rep"/>
    <x v="1"/>
    <x v="0"/>
    <n v="1"/>
    <x v="0"/>
    <x v="6"/>
    <x v="1"/>
    <n v="0"/>
  </r>
  <r>
    <n v="84"/>
    <s v="Garth D"/>
    <s v="Everett "/>
    <n v="563"/>
    <n v="1"/>
    <n v="0"/>
    <n v="0"/>
    <n v="0"/>
    <n v="0"/>
    <n v="4"/>
    <m/>
    <s v="Garth D"/>
    <s v="Everett"/>
    <s v="Garth D Everett"/>
    <s v="Rep"/>
    <x v="1"/>
    <x v="0"/>
    <n v="1"/>
    <x v="1"/>
    <x v="7"/>
    <x v="1"/>
    <n v="0"/>
  </r>
  <r>
    <n v="84"/>
    <s v="Garth D"/>
    <s v="Everett "/>
    <n v="563"/>
    <n v="1"/>
    <n v="0"/>
    <n v="0"/>
    <n v="0"/>
    <n v="1"/>
    <n v="4"/>
    <m/>
    <s v="Garth D"/>
    <s v="Everett"/>
    <s v="Garth D Everett"/>
    <s v="Rep"/>
    <x v="1"/>
    <x v="0"/>
    <n v="1"/>
    <x v="0"/>
    <x v="7"/>
    <x v="1"/>
    <n v="0"/>
  </r>
  <r>
    <n v="84"/>
    <s v="Garth D "/>
    <s v="Everett "/>
    <n v="563"/>
    <n v="1"/>
    <n v="0"/>
    <n v="0"/>
    <n v="0"/>
    <n v="0"/>
    <n v="6"/>
    <m/>
    <s v="Garth D"/>
    <s v="Everett"/>
    <s v="Garth D Everett"/>
    <s v="Rep"/>
    <x v="1"/>
    <x v="0"/>
    <n v="1"/>
    <x v="1"/>
    <x v="5"/>
    <x v="1"/>
    <n v="0"/>
  </r>
  <r>
    <n v="84"/>
    <s v="Garth D "/>
    <s v="Everett "/>
    <n v="563"/>
    <n v="1"/>
    <n v="0"/>
    <n v="0"/>
    <n v="0"/>
    <n v="1"/>
    <n v="6"/>
    <m/>
    <s v="Garth D"/>
    <s v="Everett"/>
    <s v="Garth D Everett"/>
    <s v="Rep"/>
    <x v="1"/>
    <x v="0"/>
    <n v="1"/>
    <x v="0"/>
    <x v="5"/>
    <x v="1"/>
    <n v="0"/>
  </r>
  <r>
    <n v="84"/>
    <s v="Garth David "/>
    <s v="Everett"/>
    <n v="563"/>
    <n v="1"/>
    <n v="0"/>
    <n v="0"/>
    <n v="0"/>
    <n v="0"/>
    <n v="7"/>
    <m/>
    <s v="Garth David"/>
    <s v="Everett"/>
    <s v="Garth David Everett"/>
    <s v="Rep"/>
    <x v="1"/>
    <x v="0"/>
    <n v="1"/>
    <x v="1"/>
    <x v="4"/>
    <x v="1"/>
    <n v="0"/>
  </r>
  <r>
    <n v="2"/>
    <s v="Flo"/>
    <s v="Fabrizio"/>
    <n v="564"/>
    <n v="1"/>
    <n v="1"/>
    <n v="0"/>
    <n v="0"/>
    <n v="1"/>
    <n v="2"/>
    <m/>
    <s v="Flo"/>
    <s v="Fabrizio"/>
    <s v="Flo Fabrizio"/>
    <s v="Rep"/>
    <x v="0"/>
    <x v="0"/>
    <n v="1"/>
    <x v="0"/>
    <x v="0"/>
    <x v="1"/>
    <n v="1"/>
  </r>
  <r>
    <n v="2"/>
    <s v="Flo"/>
    <s v="Fabrizio"/>
    <n v="564"/>
    <n v="1"/>
    <n v="1"/>
    <n v="0"/>
    <n v="0"/>
    <n v="0"/>
    <n v="3"/>
    <m/>
    <s v="Flo"/>
    <s v="Fabrizio"/>
    <s v="Flo Fabrizio"/>
    <s v="Rep"/>
    <x v="0"/>
    <x v="0"/>
    <n v="1"/>
    <x v="1"/>
    <x v="1"/>
    <x v="1"/>
    <n v="0"/>
  </r>
  <r>
    <n v="2"/>
    <s v="Flo"/>
    <s v="Fabrizio"/>
    <n v="564"/>
    <n v="1"/>
    <n v="1"/>
    <n v="0"/>
    <n v="0"/>
    <n v="1"/>
    <n v="3"/>
    <m/>
    <s v="Flo"/>
    <s v="Fabrizio"/>
    <s v="Flo Fabrizio"/>
    <s v="Rep"/>
    <x v="0"/>
    <x v="0"/>
    <n v="1"/>
    <x v="0"/>
    <x v="1"/>
    <x v="1"/>
    <n v="0"/>
  </r>
  <r>
    <n v="2"/>
    <s v="Flo "/>
    <s v="Fabrizio "/>
    <n v="564"/>
    <n v="1"/>
    <n v="1"/>
    <n v="0"/>
    <n v="0"/>
    <n v="0"/>
    <n v="2"/>
    <m/>
    <s v="Flo"/>
    <s v="Fabrizio"/>
    <s v="Flo Fabrizio"/>
    <s v="Rep"/>
    <x v="0"/>
    <x v="0"/>
    <n v="1"/>
    <x v="1"/>
    <x v="0"/>
    <x v="1"/>
    <n v="0"/>
  </r>
  <r>
    <n v="2"/>
    <s v="Flo "/>
    <s v="Fabrizio "/>
    <n v="564"/>
    <n v="1"/>
    <n v="1"/>
    <n v="0"/>
    <n v="0"/>
    <n v="0"/>
    <n v="4"/>
    <m/>
    <s v="Flo"/>
    <s v="Fabrizio"/>
    <s v="Flo Fabrizio"/>
    <s v="Rep"/>
    <x v="0"/>
    <x v="0"/>
    <n v="1"/>
    <x v="1"/>
    <x v="7"/>
    <x v="1"/>
    <n v="0"/>
  </r>
  <r>
    <n v="2"/>
    <s v="Flo "/>
    <s v="Fabrizio "/>
    <n v="564"/>
    <n v="1"/>
    <n v="1"/>
    <n v="0"/>
    <n v="0"/>
    <n v="1"/>
    <n v="4"/>
    <m/>
    <s v="Flo"/>
    <s v="Fabrizio"/>
    <s v="Flo Fabrizio"/>
    <s v="Rep"/>
    <x v="0"/>
    <x v="0"/>
    <n v="1"/>
    <x v="0"/>
    <x v="7"/>
    <x v="1"/>
    <n v="0"/>
  </r>
  <r>
    <n v="2"/>
    <s v="Flo "/>
    <s v="Fabrizio "/>
    <n v="564"/>
    <n v="1"/>
    <n v="1"/>
    <n v="0"/>
    <n v="0"/>
    <n v="0"/>
    <n v="5"/>
    <m/>
    <s v="Flo"/>
    <s v="Fabrizio"/>
    <s v="Flo Fabrizio"/>
    <s v="Rep"/>
    <x v="0"/>
    <x v="0"/>
    <n v="1"/>
    <x v="1"/>
    <x v="6"/>
    <x v="1"/>
    <n v="0"/>
  </r>
  <r>
    <n v="2"/>
    <s v="Flo "/>
    <s v="Fabrizio "/>
    <n v="564"/>
    <n v="1"/>
    <n v="1"/>
    <n v="0"/>
    <n v="0"/>
    <n v="1"/>
    <n v="5"/>
    <m/>
    <s v="Flo"/>
    <s v="Fabrizio"/>
    <s v="Flo Fabrizio"/>
    <s v="Rep"/>
    <x v="0"/>
    <x v="0"/>
    <n v="1"/>
    <x v="0"/>
    <x v="6"/>
    <x v="1"/>
    <n v="0"/>
  </r>
  <r>
    <n v="2"/>
    <s v="Flo "/>
    <s v="Fabrizio "/>
    <n v="564"/>
    <n v="1"/>
    <n v="1"/>
    <n v="0"/>
    <n v="0"/>
    <n v="0"/>
    <n v="6"/>
    <m/>
    <s v="Flo"/>
    <s v="Fabrizio"/>
    <s v="Flo Fabrizio"/>
    <s v="Rep"/>
    <x v="0"/>
    <x v="0"/>
    <n v="1"/>
    <x v="1"/>
    <x v="5"/>
    <x v="1"/>
    <n v="0"/>
  </r>
  <r>
    <n v="2"/>
    <s v="Flo "/>
    <s v="Fabrizio "/>
    <n v="564"/>
    <n v="1"/>
    <n v="1"/>
    <n v="0"/>
    <n v="0"/>
    <n v="1"/>
    <n v="6"/>
    <m/>
    <s v="Flo"/>
    <s v="Fabrizio"/>
    <s v="Flo Fabrizio"/>
    <s v="Rep"/>
    <x v="0"/>
    <x v="0"/>
    <n v="1"/>
    <x v="0"/>
    <x v="5"/>
    <x v="1"/>
    <n v="0"/>
  </r>
  <r>
    <n v="2"/>
    <s v="Florindo J "/>
    <s v="Fabrizio "/>
    <n v="564"/>
    <n v="1"/>
    <n v="1"/>
    <n v="0"/>
    <n v="0"/>
    <n v="0"/>
    <n v="7"/>
    <m/>
    <s v="Florindo J"/>
    <s v="Fabrizio"/>
    <s v="Florindo J Fabrizio"/>
    <s v="Rep"/>
    <x v="0"/>
    <x v="0"/>
    <n v="1"/>
    <x v="1"/>
    <x v="4"/>
    <x v="1"/>
    <n v="0"/>
  </r>
  <r>
    <n v="2"/>
    <s v="Florindo J. (Flo)"/>
    <s v="Fabrizio"/>
    <n v="564"/>
    <n v="1"/>
    <n v="1"/>
    <n v="0"/>
    <n v="0"/>
    <n v="1"/>
    <n v="1"/>
    <m/>
    <s v="Florindo J. (Flo)"/>
    <s v="Fabrizio"/>
    <s v="Florindo J. (Flo) Fabrizio"/>
    <s v="Rep"/>
    <x v="0"/>
    <x v="0"/>
    <n v="1"/>
    <x v="0"/>
    <x v="2"/>
    <x v="1"/>
    <n v="0"/>
  </r>
  <r>
    <n v="2"/>
    <s v="Florindo J. "/>
    <s v="Fabrizio"/>
    <n v="564"/>
    <n v="1"/>
    <n v="1"/>
    <n v="0"/>
    <n v="0"/>
    <n v="0"/>
    <n v="1"/>
    <m/>
    <s v="Florindo J."/>
    <s v="Fabrizio"/>
    <s v="Florindo J. Fabrizio"/>
    <s v="Rep"/>
    <x v="0"/>
    <x v="0"/>
    <n v="1"/>
    <x v="1"/>
    <x v="2"/>
    <x v="1"/>
    <n v="0"/>
  </r>
  <r>
    <n v="145"/>
    <s v="Julie M "/>
    <s v="Fagan "/>
    <n v="565"/>
    <n v="1"/>
    <n v="29"/>
    <n v="1"/>
    <n v="1"/>
    <n v="1"/>
    <n v="5"/>
    <m/>
    <s v="Julie M"/>
    <s v="Fagan"/>
    <s v="Julie M Fagan"/>
    <s v="Rep"/>
    <x v="0"/>
    <x v="1"/>
    <n v="0"/>
    <x v="0"/>
    <x v="6"/>
    <x v="1"/>
    <n v="1"/>
  </r>
  <r>
    <n v="85"/>
    <s v="Russ"/>
    <s v="Fairchild"/>
    <n v="567"/>
    <n v="1"/>
    <n v="0"/>
    <n v="0"/>
    <n v="0"/>
    <n v="1"/>
    <n v="2"/>
    <m/>
    <s v="Russ"/>
    <s v="Fairchild"/>
    <s v="Russ Fairchild"/>
    <s v="Rep"/>
    <x v="1"/>
    <x v="0"/>
    <n v="1"/>
    <x v="0"/>
    <x v="0"/>
    <x v="1"/>
    <n v="1"/>
  </r>
  <r>
    <n v="85"/>
    <s v="Russ"/>
    <s v="Fairchild"/>
    <n v="567"/>
    <n v="1"/>
    <n v="0"/>
    <n v="0"/>
    <n v="0"/>
    <n v="0"/>
    <n v="3"/>
    <m/>
    <s v="Russ"/>
    <s v="Fairchild"/>
    <s v="Russ Fairchild"/>
    <s v="Rep"/>
    <x v="1"/>
    <x v="0"/>
    <n v="1"/>
    <x v="1"/>
    <x v="1"/>
    <x v="1"/>
    <n v="0"/>
  </r>
  <r>
    <n v="85"/>
    <s v="Russ"/>
    <s v="Fairchild"/>
    <n v="567"/>
    <n v="1"/>
    <n v="0"/>
    <n v="0"/>
    <n v="0"/>
    <n v="1"/>
    <n v="3"/>
    <m/>
    <s v="Russ"/>
    <s v="Fairchild"/>
    <s v="Russ Fairchild"/>
    <s v="Rep"/>
    <x v="1"/>
    <x v="0"/>
    <n v="1"/>
    <x v="0"/>
    <x v="1"/>
    <x v="1"/>
    <n v="0"/>
  </r>
  <r>
    <n v="85"/>
    <s v="Russ "/>
    <s v="Fairchild"/>
    <n v="567"/>
    <n v="1"/>
    <n v="0"/>
    <n v="0"/>
    <n v="0"/>
    <n v="0"/>
    <n v="1"/>
    <m/>
    <s v="Russ"/>
    <s v="Fairchild"/>
    <s v="Russ Fairchild"/>
    <s v="Rep"/>
    <x v="1"/>
    <x v="0"/>
    <n v="1"/>
    <x v="1"/>
    <x v="2"/>
    <x v="1"/>
    <n v="0"/>
  </r>
  <r>
    <n v="85"/>
    <s v="Russ "/>
    <s v="Fairchild"/>
    <n v="567"/>
    <n v="1"/>
    <n v="0"/>
    <n v="0"/>
    <n v="0"/>
    <n v="1"/>
    <n v="1"/>
    <m/>
    <s v="Russ"/>
    <s v="Fairchild"/>
    <s v="Russ Fairchild"/>
    <s v="Rep"/>
    <x v="1"/>
    <x v="0"/>
    <n v="1"/>
    <x v="0"/>
    <x v="2"/>
    <x v="1"/>
    <n v="0"/>
  </r>
  <r>
    <n v="85"/>
    <s v="Russ"/>
    <s v="Fairchild "/>
    <n v="567"/>
    <n v="1"/>
    <n v="0"/>
    <n v="0"/>
    <n v="0"/>
    <n v="0"/>
    <n v="0"/>
    <m/>
    <s v="Russ"/>
    <s v="Fairchild"/>
    <s v="Russ Fairchild"/>
    <s v="Rep"/>
    <x v="1"/>
    <x v="0"/>
    <n v="1"/>
    <x v="1"/>
    <x v="3"/>
    <x v="1"/>
    <n v="0"/>
  </r>
  <r>
    <n v="85"/>
    <s v="Russ"/>
    <s v="Fairchild "/>
    <n v="567"/>
    <n v="1"/>
    <n v="0"/>
    <n v="0"/>
    <n v="0"/>
    <n v="1"/>
    <n v="0"/>
    <m/>
    <s v="Russ"/>
    <s v="Fairchild"/>
    <s v="Russ Fairchild"/>
    <s v="Rep"/>
    <x v="1"/>
    <x v="0"/>
    <n v="1"/>
    <x v="0"/>
    <x v="3"/>
    <x v="1"/>
    <n v="0"/>
  </r>
  <r>
    <n v="85"/>
    <s v="Russ "/>
    <s v="Fairchild "/>
    <n v="567"/>
    <n v="1"/>
    <n v="0"/>
    <n v="0"/>
    <n v="0"/>
    <n v="0"/>
    <n v="2"/>
    <m/>
    <s v="Russ"/>
    <s v="Fairchild"/>
    <s v="Russ Fairchild"/>
    <s v="Rep"/>
    <x v="1"/>
    <x v="0"/>
    <n v="1"/>
    <x v="1"/>
    <x v="0"/>
    <x v="1"/>
    <n v="0"/>
  </r>
  <r>
    <n v="85"/>
    <s v="Russ "/>
    <s v="Fairchild "/>
    <n v="567"/>
    <n v="1"/>
    <n v="0"/>
    <n v="0"/>
    <n v="0"/>
    <n v="0"/>
    <n v="4"/>
    <m/>
    <s v="Russ"/>
    <s v="Fairchild"/>
    <s v="Russ Fairchild"/>
    <s v="Rep"/>
    <x v="1"/>
    <x v="0"/>
    <n v="1"/>
    <x v="1"/>
    <x v="7"/>
    <x v="1"/>
    <n v="0"/>
  </r>
  <r>
    <n v="85"/>
    <s v="Russ "/>
    <s v="Fairchild "/>
    <n v="567"/>
    <n v="1"/>
    <n v="0"/>
    <n v="0"/>
    <n v="0"/>
    <n v="1"/>
    <n v="4"/>
    <m/>
    <s v="Russ"/>
    <s v="Fairchild"/>
    <s v="Russ Fairchild"/>
    <s v="Rep"/>
    <x v="1"/>
    <x v="0"/>
    <n v="1"/>
    <x v="0"/>
    <x v="7"/>
    <x v="1"/>
    <n v="0"/>
  </r>
  <r>
    <n v="48"/>
    <s v="James S. "/>
    <s v="Fal"/>
    <n v="568"/>
    <n v="1"/>
    <n v="0"/>
    <n v="0"/>
    <n v="0"/>
    <n v="0"/>
    <n v="1"/>
    <m/>
    <s v="James S."/>
    <s v="Fal"/>
    <s v="James S. Fal"/>
    <s v="Rep"/>
    <x v="1"/>
    <x v="0"/>
    <n v="1"/>
    <x v="1"/>
    <x v="2"/>
    <x v="1"/>
    <n v="1"/>
  </r>
  <r>
    <n v="48"/>
    <s v="James S."/>
    <s v="Fal "/>
    <n v="568"/>
    <n v="1"/>
    <n v="0"/>
    <n v="0"/>
    <n v="1"/>
    <n v="1"/>
    <n v="1"/>
    <m/>
    <s v="James S."/>
    <s v="Fal"/>
    <s v="James S. Fal"/>
    <s v="Rep"/>
    <x v="1"/>
    <x v="0"/>
    <n v="0"/>
    <x v="0"/>
    <x v="2"/>
    <x v="1"/>
    <n v="0"/>
  </r>
  <r>
    <n v="199"/>
    <s v="Thomas E. "/>
    <s v="Faley "/>
    <n v="569"/>
    <n v="1"/>
    <n v="0"/>
    <n v="0"/>
    <n v="1"/>
    <n v="0"/>
    <n v="0"/>
    <m/>
    <s v="Thomas E."/>
    <s v="Faley"/>
    <s v="Thomas E. Faley"/>
    <s v="Rep"/>
    <x v="1"/>
    <x v="0"/>
    <n v="0"/>
    <x v="1"/>
    <x v="3"/>
    <x v="1"/>
    <n v="1"/>
  </r>
  <r>
    <n v="112"/>
    <s v="Frank A "/>
    <s v="Farina "/>
    <n v="570"/>
    <n v="1"/>
    <n v="1"/>
    <n v="0"/>
    <n v="0"/>
    <n v="0"/>
    <n v="7"/>
    <m/>
    <s v="Frank A"/>
    <s v="Farina"/>
    <s v="Frank A Farina"/>
    <s v="Rep"/>
    <x v="0"/>
    <x v="0"/>
    <n v="1"/>
    <x v="1"/>
    <x v="4"/>
    <x v="1"/>
    <n v="1"/>
  </r>
  <r>
    <n v="115"/>
    <s v="Frank "/>
    <s v="Farina"/>
    <n v="570"/>
    <n v="1"/>
    <n v="1"/>
    <n v="0"/>
    <n v="0"/>
    <n v="0"/>
    <n v="6"/>
    <m/>
    <s v="Frank"/>
    <s v="Farina"/>
    <s v="Frank Farina"/>
    <s v="Rep"/>
    <x v="0"/>
    <x v="0"/>
    <n v="1"/>
    <x v="1"/>
    <x v="5"/>
    <x v="1"/>
    <n v="0"/>
  </r>
  <r>
    <n v="115"/>
    <s v="Frank "/>
    <s v="Farina"/>
    <n v="570"/>
    <n v="1"/>
    <n v="1"/>
    <n v="0"/>
    <n v="0"/>
    <n v="1"/>
    <n v="6"/>
    <m/>
    <s v="Frank"/>
    <s v="Farina"/>
    <s v="Frank Farina"/>
    <s v="Rep"/>
    <x v="0"/>
    <x v="0"/>
    <n v="1"/>
    <x v="0"/>
    <x v="5"/>
    <x v="1"/>
    <n v="0"/>
  </r>
  <r>
    <n v="5"/>
    <s v="John  "/>
    <s v="Farley"/>
    <n v="571"/>
    <n v="0"/>
    <n v="0"/>
    <n v="0"/>
    <n v="0"/>
    <n v="0"/>
    <n v="4"/>
    <m/>
    <s v="John"/>
    <s v="Farley"/>
    <s v="John Farley"/>
    <s v="Senator"/>
    <x v="1"/>
    <x v="0"/>
    <n v="1"/>
    <x v="1"/>
    <x v="7"/>
    <x v="1"/>
    <n v="1"/>
  </r>
  <r>
    <n v="5"/>
    <s v="John"/>
    <s v="Farley"/>
    <n v="571"/>
    <n v="0"/>
    <n v="0"/>
    <n v="0"/>
    <n v="1"/>
    <n v="1"/>
    <n v="4"/>
    <m/>
    <s v="John"/>
    <s v="Farley"/>
    <s v="John Farley"/>
    <s v="Senator"/>
    <x v="1"/>
    <x v="0"/>
    <n v="0"/>
    <x v="0"/>
    <x v="7"/>
    <x v="1"/>
    <n v="0"/>
  </r>
  <r>
    <n v="182"/>
    <s v="Lawrence M "/>
    <s v="Farnese"/>
    <n v="572"/>
    <n v="1"/>
    <n v="1"/>
    <n v="0"/>
    <n v="1"/>
    <n v="0"/>
    <n v="3"/>
    <m/>
    <s v="Lawrence M"/>
    <s v="Farnese"/>
    <s v="Lawrence M Farnese"/>
    <s v="Rep"/>
    <x v="0"/>
    <x v="0"/>
    <n v="0"/>
    <x v="1"/>
    <x v="1"/>
    <x v="1"/>
    <n v="1"/>
  </r>
  <r>
    <n v="1"/>
    <s v="Lawrence M."/>
    <s v="Farnese"/>
    <n v="572"/>
    <n v="0"/>
    <n v="1"/>
    <n v="0"/>
    <n v="0"/>
    <n v="0"/>
    <n v="4"/>
    <m/>
    <s v="Lawrence M."/>
    <s v="Farnese"/>
    <s v="Lawrence M. Farnese"/>
    <s v="Senator"/>
    <x v="0"/>
    <x v="0"/>
    <n v="1"/>
    <x v="1"/>
    <x v="7"/>
    <x v="1"/>
    <n v="0"/>
  </r>
  <r>
    <n v="1"/>
    <s v="Lawrence M."/>
    <s v="Farnese"/>
    <n v="572"/>
    <n v="0"/>
    <n v="1"/>
    <n v="0"/>
    <n v="0"/>
    <n v="1"/>
    <n v="4"/>
    <m/>
    <s v="Lawrence M."/>
    <s v="Farnese"/>
    <s v="Lawrence M. Farnese"/>
    <s v="Senator"/>
    <x v="0"/>
    <x v="0"/>
    <n v="1"/>
    <x v="0"/>
    <x v="7"/>
    <x v="1"/>
    <n v="0"/>
  </r>
  <r>
    <n v="1"/>
    <s v="Lawrence M."/>
    <s v="Farnese, Jr."/>
    <n v="572"/>
    <n v="0"/>
    <n v="1"/>
    <n v="0"/>
    <n v="0"/>
    <n v="1"/>
    <n v="6"/>
    <m/>
    <s v="Lawrence M."/>
    <s v="Farnese, Jr."/>
    <s v="Lawrence M. Farnese, Jr."/>
    <s v="Senator"/>
    <x v="0"/>
    <x v="0"/>
    <n v="1"/>
    <x v="0"/>
    <x v="5"/>
    <x v="1"/>
    <n v="0"/>
  </r>
  <r>
    <n v="1"/>
    <s v="Lawrence M."/>
    <s v="Farnese, Jr. "/>
    <n v="572"/>
    <n v="0"/>
    <n v="1"/>
    <n v="0"/>
    <n v="0"/>
    <n v="0"/>
    <n v="6"/>
    <m/>
    <s v="Lawrence M."/>
    <s v="Farnese, Jr."/>
    <s v="Lawrence M. Farnese, Jr."/>
    <s v="Senator"/>
    <x v="0"/>
    <x v="0"/>
    <n v="1"/>
    <x v="1"/>
    <x v="5"/>
    <x v="1"/>
    <n v="0"/>
  </r>
  <r>
    <n v="26"/>
    <s v="Michael T. "/>
    <s v="Farrell"/>
    <n v="573"/>
    <n v="0"/>
    <n v="1"/>
    <n v="0"/>
    <n v="0"/>
    <n v="0"/>
    <n v="3"/>
    <m/>
    <s v="Michael T."/>
    <s v="Farrell"/>
    <s v="Michael T. Farrell"/>
    <s v="Senator"/>
    <x v="0"/>
    <x v="0"/>
    <n v="1"/>
    <x v="1"/>
    <x v="1"/>
    <x v="1"/>
    <n v="1"/>
  </r>
  <r>
    <n v="26"/>
    <s v="Michael T. "/>
    <s v="Farrell"/>
    <n v="573"/>
    <n v="0"/>
    <n v="1"/>
    <n v="0"/>
    <n v="1"/>
    <n v="1"/>
    <n v="3"/>
    <m/>
    <s v="Michael T."/>
    <s v="Farrell"/>
    <s v="Michael T. Farrell"/>
    <s v="Senator"/>
    <x v="0"/>
    <x v="0"/>
    <n v="0"/>
    <x v="0"/>
    <x v="1"/>
    <x v="1"/>
    <n v="0"/>
  </r>
  <r>
    <n v="26"/>
    <s v="Michael T."/>
    <s v="Farrell"/>
    <n v="573"/>
    <n v="0"/>
    <n v="1"/>
    <n v="0"/>
    <n v="0"/>
    <n v="0"/>
    <n v="5"/>
    <m/>
    <s v="Michael T."/>
    <s v="Farrell"/>
    <s v="Michael T. Farrell"/>
    <s v="Senator"/>
    <x v="0"/>
    <x v="0"/>
    <n v="1"/>
    <x v="1"/>
    <x v="6"/>
    <x v="1"/>
    <n v="0"/>
  </r>
  <r>
    <n v="26"/>
    <s v="Michael T."/>
    <s v="Farrell"/>
    <n v="573"/>
    <n v="0"/>
    <n v="1"/>
    <n v="0"/>
    <n v="1"/>
    <n v="1"/>
    <n v="5"/>
    <m/>
    <s v="Michael T."/>
    <s v="Farrell"/>
    <s v="Michael T. Farrell"/>
    <s v="Senator"/>
    <x v="0"/>
    <x v="0"/>
    <n v="0"/>
    <x v="0"/>
    <x v="6"/>
    <x v="1"/>
    <n v="0"/>
  </r>
  <r>
    <n v="162"/>
    <s v="Jim"/>
    <s v="Farrow"/>
    <n v="574"/>
    <n v="1"/>
    <n v="1"/>
    <n v="0"/>
    <n v="0"/>
    <n v="0"/>
    <n v="0"/>
    <m/>
    <s v="Jim"/>
    <s v="Farrow"/>
    <s v="Jim Farrow"/>
    <s v="Rep"/>
    <x v="0"/>
    <x v="0"/>
    <n v="1"/>
    <x v="1"/>
    <x v="3"/>
    <x v="1"/>
    <n v="1"/>
  </r>
  <r>
    <n v="162"/>
    <s v="Jim"/>
    <s v="Farrow"/>
    <n v="574"/>
    <n v="1"/>
    <n v="1"/>
    <n v="0"/>
    <n v="1"/>
    <n v="1"/>
    <n v="0"/>
    <m/>
    <s v="Jim"/>
    <s v="Farrow"/>
    <s v="Jim Farrow"/>
    <s v="Rep"/>
    <x v="0"/>
    <x v="0"/>
    <n v="0"/>
    <x v="0"/>
    <x v="3"/>
    <x v="1"/>
    <n v="0"/>
  </r>
  <r>
    <n v="142"/>
    <s v="Frank A "/>
    <s v="Farry "/>
    <n v="575"/>
    <n v="1"/>
    <n v="0"/>
    <n v="0"/>
    <n v="0"/>
    <n v="0"/>
    <n v="7"/>
    <m/>
    <s v="Frank A"/>
    <s v="Farry"/>
    <s v="Frank A Farry"/>
    <s v="Rep"/>
    <x v="1"/>
    <x v="0"/>
    <n v="1"/>
    <x v="1"/>
    <x v="4"/>
    <x v="1"/>
    <n v="1"/>
  </r>
  <r>
    <n v="142"/>
    <s v="Frank A "/>
    <s v="Farry "/>
    <n v="575"/>
    <n v="1"/>
    <n v="0"/>
    <n v="0"/>
    <n v="0"/>
    <n v="0"/>
    <n v="6"/>
    <m/>
    <s v="Frank A"/>
    <s v="Farry"/>
    <s v="Frank A Farry"/>
    <s v="Rep"/>
    <x v="1"/>
    <x v="0"/>
    <n v="1"/>
    <x v="1"/>
    <x v="5"/>
    <x v="1"/>
    <n v="0"/>
  </r>
  <r>
    <n v="142"/>
    <s v="Frank A "/>
    <s v="Farry "/>
    <n v="575"/>
    <n v="1"/>
    <n v="0"/>
    <n v="0"/>
    <n v="0"/>
    <n v="1"/>
    <n v="6"/>
    <m/>
    <s v="Frank A"/>
    <s v="Farry"/>
    <s v="Frank A Farry"/>
    <s v="Rep"/>
    <x v="1"/>
    <x v="0"/>
    <n v="1"/>
    <x v="0"/>
    <x v="5"/>
    <x v="1"/>
    <n v="0"/>
  </r>
  <r>
    <n v="142"/>
    <s v="Frank "/>
    <s v="Farry "/>
    <n v="575"/>
    <n v="1"/>
    <n v="0"/>
    <n v="0"/>
    <n v="0"/>
    <n v="0"/>
    <n v="4"/>
    <m/>
    <s v="Frank"/>
    <s v="Farry"/>
    <s v="Frank Farry"/>
    <s v="Rep"/>
    <x v="1"/>
    <x v="0"/>
    <n v="1"/>
    <x v="1"/>
    <x v="7"/>
    <x v="1"/>
    <n v="0"/>
  </r>
  <r>
    <n v="142"/>
    <s v="Frank "/>
    <s v="Farry "/>
    <n v="575"/>
    <n v="1"/>
    <n v="0"/>
    <n v="0"/>
    <n v="0"/>
    <n v="1"/>
    <n v="4"/>
    <m/>
    <s v="Frank"/>
    <s v="Farry"/>
    <s v="Frank Farry"/>
    <s v="Rep"/>
    <x v="1"/>
    <x v="0"/>
    <n v="1"/>
    <x v="0"/>
    <x v="7"/>
    <x v="1"/>
    <n v="0"/>
  </r>
  <r>
    <n v="142"/>
    <s v="Frank "/>
    <s v="Farry "/>
    <n v="575"/>
    <n v="1"/>
    <n v="0"/>
    <n v="0"/>
    <n v="0"/>
    <n v="0"/>
    <n v="5"/>
    <m/>
    <s v="Frank"/>
    <s v="Farry"/>
    <s v="Frank Farry"/>
    <s v="Rep"/>
    <x v="1"/>
    <x v="0"/>
    <n v="1"/>
    <x v="1"/>
    <x v="6"/>
    <x v="1"/>
    <n v="0"/>
  </r>
  <r>
    <n v="142"/>
    <s v="Frank "/>
    <s v="Farry "/>
    <n v="575"/>
    <n v="1"/>
    <n v="0"/>
    <n v="0"/>
    <n v="0"/>
    <n v="1"/>
    <n v="5"/>
    <m/>
    <s v="Frank"/>
    <s v="Farry"/>
    <s v="Frank Farry"/>
    <s v="Rep"/>
    <x v="1"/>
    <x v="0"/>
    <n v="1"/>
    <x v="0"/>
    <x v="6"/>
    <x v="1"/>
    <n v="0"/>
  </r>
  <r>
    <n v="124"/>
    <s v="Jeffrey "/>
    <s v="Faust "/>
    <n v="576"/>
    <n v="1"/>
    <n v="1"/>
    <n v="0"/>
    <n v="0"/>
    <n v="0"/>
    <n v="5"/>
    <m/>
    <s v="Jeffrey"/>
    <s v="Faust"/>
    <s v="Jeffrey Faust"/>
    <s v="Rep"/>
    <x v="0"/>
    <x v="0"/>
    <n v="1"/>
    <x v="1"/>
    <x v="6"/>
    <x v="1"/>
    <n v="1"/>
  </r>
  <r>
    <n v="124"/>
    <s v="Jeffrey "/>
    <s v="Faust "/>
    <n v="576"/>
    <n v="1"/>
    <n v="1"/>
    <n v="0"/>
    <n v="1"/>
    <n v="1"/>
    <n v="5"/>
    <m/>
    <s v="Jeffrey"/>
    <s v="Faust"/>
    <s v="Jeffrey Faust"/>
    <s v="Rep"/>
    <x v="0"/>
    <x v="0"/>
    <n v="0"/>
    <x v="0"/>
    <x v="6"/>
    <x v="1"/>
    <n v="0"/>
  </r>
  <r>
    <n v="165"/>
    <s v="Jeremy "/>
    <s v="Fearn "/>
    <n v="577"/>
    <n v="1"/>
    <n v="1"/>
    <n v="0"/>
    <n v="1"/>
    <n v="1"/>
    <n v="6"/>
    <m/>
    <s v="Jeremy"/>
    <s v="Fearn"/>
    <s v="Jeremy Fearn"/>
    <s v="Rep"/>
    <x v="0"/>
    <x v="0"/>
    <n v="0"/>
    <x v="0"/>
    <x v="5"/>
    <x v="1"/>
    <n v="1"/>
  </r>
  <r>
    <n v="165"/>
    <s v="Jeremy "/>
    <s v="Fearn "/>
    <n v="577"/>
    <n v="1"/>
    <n v="1"/>
    <n v="0"/>
    <n v="0"/>
    <n v="0"/>
    <n v="7"/>
    <m/>
    <s v="Jeremy"/>
    <s v="Fearn"/>
    <s v="Jeremy Fearn"/>
    <s v="Rep"/>
    <x v="0"/>
    <x v="0"/>
    <n v="1"/>
    <x v="1"/>
    <x v="4"/>
    <x v="1"/>
    <n v="0"/>
  </r>
  <r>
    <n v="37"/>
    <s v="Henry"/>
    <s v="Federowicz"/>
    <n v="588"/>
    <n v="1"/>
    <n v="0"/>
    <n v="0"/>
    <n v="1"/>
    <n v="0"/>
    <n v="3"/>
    <m/>
    <s v="Henry"/>
    <s v="Federowicz"/>
    <s v="Henry Federowicz"/>
    <s v="Rep"/>
    <x v="1"/>
    <x v="0"/>
    <n v="0"/>
    <x v="1"/>
    <x v="1"/>
    <x v="1"/>
    <n v="1"/>
  </r>
  <r>
    <n v="37"/>
    <s v="Melinda S "/>
    <s v="Fee"/>
    <n v="589"/>
    <n v="1"/>
    <n v="0"/>
    <n v="1"/>
    <n v="0"/>
    <n v="0"/>
    <n v="7"/>
    <m/>
    <s v="Melinda S"/>
    <s v="Fee"/>
    <s v="Melinda S Fee"/>
    <s v="Rep"/>
    <x v="1"/>
    <x v="1"/>
    <n v="1"/>
    <x v="1"/>
    <x v="4"/>
    <x v="1"/>
    <n v="1"/>
  </r>
  <r>
    <n v="37"/>
    <s v="Mindy "/>
    <s v="Fee"/>
    <n v="589"/>
    <n v="1"/>
    <n v="0"/>
    <n v="1"/>
    <n v="0"/>
    <n v="0"/>
    <n v="6"/>
    <m/>
    <s v="Mindy"/>
    <s v="Fee"/>
    <s v="Mindy Fee"/>
    <s v="Rep"/>
    <x v="1"/>
    <x v="1"/>
    <n v="1"/>
    <x v="1"/>
    <x v="5"/>
    <x v="1"/>
    <n v="0"/>
  </r>
  <r>
    <n v="37"/>
    <s v="Mindy "/>
    <s v="Fee"/>
    <n v="589"/>
    <n v="1"/>
    <n v="0"/>
    <n v="1"/>
    <n v="0"/>
    <n v="1"/>
    <n v="6"/>
    <m/>
    <s v="Mindy"/>
    <s v="Fee"/>
    <s v="Mindy Fee"/>
    <s v="Rep"/>
    <x v="1"/>
    <x v="1"/>
    <n v="1"/>
    <x v="0"/>
    <x v="5"/>
    <x v="1"/>
    <n v="0"/>
  </r>
  <r>
    <n v="84"/>
    <s v="Brett"/>
    <s v="Feese"/>
    <n v="590"/>
    <n v="1"/>
    <n v="0"/>
    <n v="0"/>
    <n v="0"/>
    <n v="0"/>
    <n v="0"/>
    <m/>
    <s v="Brett"/>
    <s v="Feese"/>
    <s v="Brett Feese"/>
    <s v="Rep"/>
    <x v="1"/>
    <x v="0"/>
    <n v="1"/>
    <x v="1"/>
    <x v="3"/>
    <x v="1"/>
    <n v="1"/>
  </r>
  <r>
    <n v="84"/>
    <s v="Brett"/>
    <s v="Feese"/>
    <n v="590"/>
    <n v="1"/>
    <n v="0"/>
    <n v="0"/>
    <n v="0"/>
    <n v="1"/>
    <n v="0"/>
    <m/>
    <s v="Brett"/>
    <s v="Feese"/>
    <s v="Brett Feese"/>
    <s v="Rep"/>
    <x v="1"/>
    <x v="0"/>
    <n v="1"/>
    <x v="0"/>
    <x v="3"/>
    <x v="1"/>
    <n v="0"/>
  </r>
  <r>
    <n v="84"/>
    <s v="Brett"/>
    <s v="Feese"/>
    <n v="590"/>
    <n v="1"/>
    <n v="0"/>
    <n v="0"/>
    <n v="0"/>
    <n v="1"/>
    <n v="2"/>
    <m/>
    <s v="Brett"/>
    <s v="Feese"/>
    <s v="Brett Feese"/>
    <s v="Rep"/>
    <x v="1"/>
    <x v="0"/>
    <n v="1"/>
    <x v="0"/>
    <x v="0"/>
    <x v="1"/>
    <n v="0"/>
  </r>
  <r>
    <n v="84"/>
    <s v="Brett "/>
    <s v="Feese"/>
    <n v="590"/>
    <n v="1"/>
    <n v="0"/>
    <n v="0"/>
    <n v="0"/>
    <n v="0"/>
    <n v="1"/>
    <m/>
    <s v="Brett"/>
    <s v="Feese"/>
    <s v="Brett Feese"/>
    <s v="Rep"/>
    <x v="1"/>
    <x v="0"/>
    <n v="1"/>
    <x v="1"/>
    <x v="2"/>
    <x v="1"/>
    <n v="0"/>
  </r>
  <r>
    <n v="84"/>
    <s v="Brett "/>
    <s v="Feese "/>
    <n v="590"/>
    <n v="1"/>
    <n v="0"/>
    <n v="0"/>
    <n v="0"/>
    <n v="1"/>
    <n v="1"/>
    <m/>
    <s v="Brett"/>
    <s v="Feese"/>
    <s v="Brett Feese"/>
    <s v="Rep"/>
    <x v="1"/>
    <x v="0"/>
    <n v="1"/>
    <x v="0"/>
    <x v="2"/>
    <x v="1"/>
    <n v="0"/>
  </r>
  <r>
    <n v="84"/>
    <s v="Brett "/>
    <s v="Feese "/>
    <n v="590"/>
    <n v="1"/>
    <n v="0"/>
    <n v="0"/>
    <n v="0"/>
    <n v="0"/>
    <n v="2"/>
    <m/>
    <s v="Brett"/>
    <s v="Feese"/>
    <s v="Brett Feese"/>
    <s v="Rep"/>
    <x v="1"/>
    <x v="0"/>
    <n v="1"/>
    <x v="1"/>
    <x v="0"/>
    <x v="1"/>
    <n v="0"/>
  </r>
  <r>
    <n v="29"/>
    <s v="Frank "/>
    <s v="Feinberg"/>
    <n v="591"/>
    <n v="1"/>
    <n v="1"/>
    <n v="0"/>
    <n v="0"/>
    <n v="0"/>
    <n v="5"/>
    <m/>
    <s v="Frank"/>
    <s v="Feinberg"/>
    <s v="Frank Feinberg"/>
    <s v="Rep"/>
    <x v="0"/>
    <x v="0"/>
    <n v="1"/>
    <x v="1"/>
    <x v="6"/>
    <x v="1"/>
    <n v="1"/>
  </r>
  <r>
    <n v="29"/>
    <s v="Frank "/>
    <s v="Feinberg"/>
    <n v="591"/>
    <n v="1"/>
    <n v="1"/>
    <n v="0"/>
    <n v="1"/>
    <n v="1"/>
    <n v="5"/>
    <m/>
    <s v="Frank"/>
    <s v="Feinberg"/>
    <s v="Frank Feinberg"/>
    <s v="Rep"/>
    <x v="0"/>
    <x v="0"/>
    <n v="0"/>
    <x v="0"/>
    <x v="6"/>
    <x v="1"/>
    <n v="0"/>
  </r>
  <r>
    <n v="2"/>
    <s v="Gary Adam "/>
    <s v="Feldman"/>
    <n v="592"/>
    <n v="0"/>
    <n v="0"/>
    <n v="0"/>
    <n v="0"/>
    <n v="0"/>
    <n v="1"/>
    <m/>
    <s v="Gary Adam"/>
    <s v="Feldman"/>
    <s v="Gary Adam Feldman"/>
    <s v="Senator"/>
    <x v="1"/>
    <x v="0"/>
    <n v="1"/>
    <x v="1"/>
    <x v="2"/>
    <x v="1"/>
    <n v="1"/>
  </r>
  <r>
    <n v="2"/>
    <s v="Gary Adam"/>
    <s v="Feldman"/>
    <n v="592"/>
    <n v="0"/>
    <n v="0"/>
    <n v="0"/>
    <n v="1"/>
    <n v="1"/>
    <n v="1"/>
    <m/>
    <s v="Gary Adam"/>
    <s v="Feldman"/>
    <s v="Gary Adam Feldman"/>
    <s v="Senator"/>
    <x v="1"/>
    <x v="0"/>
    <n v="0"/>
    <x v="0"/>
    <x v="2"/>
    <x v="1"/>
    <n v="0"/>
  </r>
  <r>
    <n v="2"/>
    <s v="Gary Adam "/>
    <s v="Feldman"/>
    <n v="592"/>
    <n v="0"/>
    <n v="0"/>
    <n v="0"/>
    <n v="0"/>
    <n v="0"/>
    <n v="5"/>
    <m/>
    <s v="Gary Adam"/>
    <s v="Feldman"/>
    <s v="Gary Adam Feldman"/>
    <s v="Senator"/>
    <x v="1"/>
    <x v="0"/>
    <n v="1"/>
    <x v="1"/>
    <x v="6"/>
    <x v="1"/>
    <n v="0"/>
  </r>
  <r>
    <n v="2"/>
    <s v="Gary Adam "/>
    <s v="Feldman"/>
    <n v="592"/>
    <n v="0"/>
    <n v="0"/>
    <n v="0"/>
    <n v="1"/>
    <n v="1"/>
    <n v="5"/>
    <m/>
    <s v="Gary Adam"/>
    <s v="Feldman"/>
    <s v="Gary Adam Feldman"/>
    <s v="Senator"/>
    <x v="1"/>
    <x v="0"/>
    <n v="0"/>
    <x v="0"/>
    <x v="6"/>
    <x v="1"/>
    <n v="0"/>
  </r>
  <r>
    <n v="82"/>
    <s v="James W"/>
    <s v="Felmlee"/>
    <n v="593"/>
    <n v="1"/>
    <n v="0"/>
    <n v="0"/>
    <n v="1"/>
    <n v="0"/>
    <n v="6"/>
    <m/>
    <s v="James W"/>
    <s v="Felmlee"/>
    <s v="James W Felmlee"/>
    <s v="Rep"/>
    <x v="1"/>
    <x v="0"/>
    <n v="0"/>
    <x v="1"/>
    <x v="5"/>
    <x v="1"/>
    <n v="1"/>
  </r>
  <r>
    <n v="16"/>
    <s v="Walter "/>
    <s v="Felton Jr"/>
    <n v="594"/>
    <n v="0"/>
    <n v="1"/>
    <n v="0"/>
    <n v="0"/>
    <n v="0"/>
    <n v="7"/>
    <m/>
    <s v="Walter"/>
    <s v="Felton Jr"/>
    <s v="Walter Felton Jr"/>
    <s v="Senator"/>
    <x v="0"/>
    <x v="0"/>
    <n v="1"/>
    <x v="1"/>
    <x v="4"/>
    <x v="1"/>
    <n v="1"/>
  </r>
  <r>
    <n v="16"/>
    <s v="Sarah "/>
    <s v="Ferguson"/>
    <n v="595"/>
    <n v="1"/>
    <n v="0"/>
    <n v="1"/>
    <n v="0"/>
    <n v="0"/>
    <n v="0"/>
    <m/>
    <s v="Sarah"/>
    <s v="Ferguson"/>
    <s v="Sarah Ferguson"/>
    <s v="Rep"/>
    <x v="1"/>
    <x v="1"/>
    <n v="1"/>
    <x v="1"/>
    <x v="3"/>
    <x v="1"/>
    <n v="1"/>
  </r>
  <r>
    <n v="16"/>
    <s v="Sarah "/>
    <s v="Ferguson"/>
    <n v="595"/>
    <n v="1"/>
    <n v="0"/>
    <n v="1"/>
    <n v="1"/>
    <n v="1"/>
    <n v="0"/>
    <m/>
    <s v="Sarah"/>
    <s v="Ferguson"/>
    <s v="Sarah Ferguson"/>
    <s v="Rep"/>
    <x v="1"/>
    <x v="1"/>
    <n v="0"/>
    <x v="0"/>
    <x v="3"/>
    <x v="1"/>
    <n v="0"/>
  </r>
  <r>
    <n v="58"/>
    <s v="Rob "/>
    <s v="Ferguson"/>
    <n v="596"/>
    <n v="1"/>
    <n v="0"/>
    <n v="0"/>
    <n v="0"/>
    <n v="0"/>
    <n v="5"/>
    <m/>
    <s v="Rob"/>
    <s v="Ferguson"/>
    <s v="Rob Ferguson"/>
    <s v="Rep"/>
    <x v="1"/>
    <x v="0"/>
    <n v="1"/>
    <x v="1"/>
    <x v="6"/>
    <x v="1"/>
    <n v="1"/>
  </r>
  <r>
    <n v="58"/>
    <s v="Rob "/>
    <s v="Ferguson"/>
    <n v="596"/>
    <n v="1"/>
    <n v="0"/>
    <n v="0"/>
    <n v="1"/>
    <n v="1"/>
    <n v="5"/>
    <m/>
    <s v="Rob"/>
    <s v="Ferguson"/>
    <s v="Rob Ferguson"/>
    <s v="Rep"/>
    <x v="1"/>
    <x v="0"/>
    <n v="0"/>
    <x v="0"/>
    <x v="6"/>
    <x v="1"/>
    <n v="0"/>
  </r>
  <r>
    <n v="37"/>
    <s v="John G."/>
    <s v="Ferko"/>
    <n v="597"/>
    <n v="1"/>
    <n v="0"/>
    <n v="0"/>
    <n v="1"/>
    <n v="0"/>
    <n v="0"/>
    <m/>
    <s v="John G."/>
    <s v="Ferko"/>
    <s v="John G. Ferko"/>
    <s v="Rep"/>
    <x v="1"/>
    <x v="0"/>
    <n v="0"/>
    <x v="1"/>
    <x v="3"/>
    <x v="1"/>
    <n v="1"/>
  </r>
  <r>
    <n v="69"/>
    <s v="John H "/>
    <s v="Ferko"/>
    <n v="597"/>
    <n v="1"/>
    <n v="0"/>
    <n v="0"/>
    <n v="1"/>
    <n v="0"/>
    <n v="4"/>
    <m/>
    <s v="John H"/>
    <s v="Ferko"/>
    <s v="John H Ferko"/>
    <s v="Rep"/>
    <x v="1"/>
    <x v="0"/>
    <n v="0"/>
    <x v="1"/>
    <x v="7"/>
    <x v="1"/>
    <n v="0"/>
  </r>
  <r>
    <n v="38"/>
    <s v="Jim"/>
    <s v="Ferlo"/>
    <n v="598"/>
    <n v="0"/>
    <n v="1"/>
    <n v="0"/>
    <n v="0"/>
    <n v="0"/>
    <n v="3"/>
    <m/>
    <s v="Jim"/>
    <s v="Ferlo"/>
    <s v="Jim Ferlo"/>
    <s v="Senator"/>
    <x v="0"/>
    <x v="0"/>
    <n v="1"/>
    <x v="1"/>
    <x v="1"/>
    <x v="1"/>
    <n v="1"/>
  </r>
  <r>
    <n v="38"/>
    <s v="Jim"/>
    <s v="Ferlo"/>
    <n v="598"/>
    <n v="0"/>
    <n v="1"/>
    <n v="0"/>
    <n v="0"/>
    <n v="1"/>
    <n v="3"/>
    <m/>
    <s v="Jim"/>
    <s v="Ferlo"/>
    <s v="Jim Ferlo"/>
    <s v="Senator"/>
    <x v="0"/>
    <x v="0"/>
    <n v="1"/>
    <x v="0"/>
    <x v="1"/>
    <x v="1"/>
    <n v="0"/>
  </r>
  <r>
    <n v="38"/>
    <s v="Jim"/>
    <s v="Ferlo"/>
    <n v="598"/>
    <n v="0"/>
    <n v="1"/>
    <n v="0"/>
    <n v="0"/>
    <n v="0"/>
    <n v="5"/>
    <m/>
    <s v="Jim"/>
    <s v="Ferlo"/>
    <s v="Jim Ferlo"/>
    <s v="Senator"/>
    <x v="0"/>
    <x v="0"/>
    <n v="1"/>
    <x v="1"/>
    <x v="6"/>
    <x v="1"/>
    <n v="0"/>
  </r>
  <r>
    <n v="38"/>
    <s v="Jim"/>
    <s v="Ferlo"/>
    <n v="598"/>
    <n v="0"/>
    <n v="1"/>
    <n v="0"/>
    <n v="0"/>
    <n v="1"/>
    <n v="5"/>
    <m/>
    <s v="Jim"/>
    <s v="Ferlo"/>
    <s v="Jim Ferlo"/>
    <s v="Senator"/>
    <x v="0"/>
    <x v="0"/>
    <n v="1"/>
    <x v="0"/>
    <x v="6"/>
    <x v="1"/>
    <n v="0"/>
  </r>
  <r>
    <n v="38"/>
    <s v="Jim"/>
    <s v="Ferlo "/>
    <n v="598"/>
    <n v="0"/>
    <n v="1"/>
    <n v="0"/>
    <n v="0"/>
    <n v="0"/>
    <n v="1"/>
    <m/>
    <s v="Jim"/>
    <s v="Ferlo"/>
    <s v="Jim Ferlo"/>
    <s v="Senator"/>
    <x v="0"/>
    <x v="0"/>
    <n v="1"/>
    <x v="1"/>
    <x v="2"/>
    <x v="1"/>
    <n v="0"/>
  </r>
  <r>
    <n v="38"/>
    <s v="Jim "/>
    <s v="Ferlo "/>
    <n v="598"/>
    <n v="0"/>
    <n v="1"/>
    <n v="0"/>
    <n v="0"/>
    <n v="1"/>
    <n v="1"/>
    <m/>
    <s v="Jim"/>
    <s v="Ferlo"/>
    <s v="Jim Ferlo"/>
    <s v="Senator"/>
    <x v="0"/>
    <x v="0"/>
    <n v="1"/>
    <x v="0"/>
    <x v="2"/>
    <x v="1"/>
    <n v="0"/>
  </r>
  <r>
    <n v="15"/>
    <s v="Paul "/>
    <s v="Fero"/>
    <n v="599"/>
    <n v="1"/>
    <n v="0"/>
    <n v="0"/>
    <n v="1"/>
    <n v="1"/>
    <n v="1"/>
    <m/>
    <s v="Paul"/>
    <s v="Fero"/>
    <s v="Paul Fero"/>
    <s v="Rep"/>
    <x v="1"/>
    <x v="0"/>
    <n v="0"/>
    <x v="0"/>
    <x v="2"/>
    <x v="1"/>
    <n v="1"/>
  </r>
  <r>
    <n v="15"/>
    <s v="Paul"/>
    <s v="Fero"/>
    <n v="599"/>
    <n v="1"/>
    <n v="0"/>
    <n v="0"/>
    <n v="0"/>
    <n v="0"/>
    <n v="1"/>
    <m/>
    <s v="Paul"/>
    <s v="Fero"/>
    <s v="Paul Fero"/>
    <s v="Rep"/>
    <x v="1"/>
    <x v="0"/>
    <n v="1"/>
    <x v="1"/>
    <x v="2"/>
    <x v="1"/>
    <n v="0"/>
  </r>
  <r>
    <n v="39"/>
    <s v="Andrew"/>
    <s v="Ferraro"/>
    <n v="600"/>
    <n v="1"/>
    <n v="1"/>
    <n v="0"/>
    <n v="1"/>
    <n v="0"/>
    <n v="0"/>
    <m/>
    <s v="Andrew"/>
    <s v="Ferraro"/>
    <s v="Andrew Ferraro"/>
    <s v="Rep"/>
    <x v="0"/>
    <x v="0"/>
    <n v="0"/>
    <x v="1"/>
    <x v="3"/>
    <x v="1"/>
    <n v="1"/>
  </r>
  <r>
    <n v="70"/>
    <s v="John W"/>
    <s v="Fichter"/>
    <n v="601"/>
    <n v="1"/>
    <n v="0"/>
    <n v="0"/>
    <n v="0"/>
    <n v="1"/>
    <n v="2"/>
    <m/>
    <s v="John W"/>
    <s v="Fichter"/>
    <s v="John W Fichter"/>
    <s v="Rep"/>
    <x v="1"/>
    <x v="0"/>
    <n v="1"/>
    <x v="0"/>
    <x v="0"/>
    <x v="1"/>
    <n v="1"/>
  </r>
  <r>
    <n v="70"/>
    <s v="John W "/>
    <s v="Fichter "/>
    <n v="601"/>
    <n v="1"/>
    <n v="0"/>
    <n v="0"/>
    <n v="0"/>
    <n v="0"/>
    <n v="2"/>
    <m/>
    <s v="John W"/>
    <s v="Fichter"/>
    <s v="John W Fichter"/>
    <s v="Rep"/>
    <x v="1"/>
    <x v="0"/>
    <n v="1"/>
    <x v="1"/>
    <x v="0"/>
    <x v="1"/>
    <n v="0"/>
  </r>
  <r>
    <n v="70"/>
    <s v="John W."/>
    <s v="Fichter"/>
    <n v="601"/>
    <n v="1"/>
    <n v="0"/>
    <n v="0"/>
    <n v="0"/>
    <n v="0"/>
    <n v="0"/>
    <m/>
    <s v="John W."/>
    <s v="Fichter"/>
    <s v="John W. Fichter"/>
    <s v="Rep"/>
    <x v="1"/>
    <x v="0"/>
    <n v="1"/>
    <x v="1"/>
    <x v="3"/>
    <x v="1"/>
    <n v="0"/>
  </r>
  <r>
    <n v="70"/>
    <s v="John W."/>
    <s v="Fichter"/>
    <n v="601"/>
    <n v="1"/>
    <n v="0"/>
    <n v="0"/>
    <n v="0"/>
    <n v="1"/>
    <n v="0"/>
    <m/>
    <s v="John W."/>
    <s v="Fichter"/>
    <s v="John W. Fichter"/>
    <s v="Rep"/>
    <x v="1"/>
    <x v="0"/>
    <n v="1"/>
    <x v="0"/>
    <x v="3"/>
    <x v="1"/>
    <n v="0"/>
  </r>
  <r>
    <n v="70"/>
    <s v="John W. "/>
    <s v="Fichter "/>
    <n v="601"/>
    <n v="1"/>
    <n v="0"/>
    <n v="0"/>
    <n v="0"/>
    <n v="1"/>
    <n v="1"/>
    <m/>
    <s v="John W."/>
    <s v="Fichter"/>
    <s v="John W. Fichter"/>
    <s v="Rep"/>
    <x v="1"/>
    <x v="0"/>
    <n v="1"/>
    <x v="0"/>
    <x v="2"/>
    <x v="1"/>
    <n v="0"/>
  </r>
  <r>
    <n v="32"/>
    <s v="Harry J "/>
    <s v="Fike "/>
    <n v="602"/>
    <n v="0"/>
    <n v="1"/>
    <n v="0"/>
    <n v="1"/>
    <n v="0"/>
    <n v="7"/>
    <m/>
    <s v="Harry J"/>
    <s v="Fike"/>
    <s v="Harry J Fike"/>
    <s v="Senator"/>
    <x v="0"/>
    <x v="0"/>
    <n v="0"/>
    <x v="1"/>
    <x v="4"/>
    <x v="1"/>
    <n v="1"/>
  </r>
  <r>
    <n v="67"/>
    <s v="Dawn A. "/>
    <s v="Fink "/>
    <n v="603"/>
    <n v="1"/>
    <n v="0"/>
    <n v="1"/>
    <n v="1"/>
    <n v="0"/>
    <n v="1"/>
    <m/>
    <s v="Dawn A."/>
    <s v="Fink"/>
    <s v="Dawn A. Fink"/>
    <s v="Rep"/>
    <x v="1"/>
    <x v="1"/>
    <n v="0"/>
    <x v="1"/>
    <x v="2"/>
    <x v="1"/>
    <n v="1"/>
  </r>
  <r>
    <n v="42"/>
    <s v="Michael J. "/>
    <s v="Finnerty"/>
    <n v="604"/>
    <n v="1"/>
    <n v="1"/>
    <n v="0"/>
    <n v="0"/>
    <n v="0"/>
    <n v="0"/>
    <m/>
    <s v="Michael J."/>
    <s v="Finnerty"/>
    <s v="Michael J. Finnerty"/>
    <s v="Rep"/>
    <x v="0"/>
    <x v="0"/>
    <n v="1"/>
    <x v="1"/>
    <x v="3"/>
    <x v="1"/>
    <n v="1"/>
  </r>
  <r>
    <n v="42"/>
    <s v="Michael J. "/>
    <s v="Finnerty"/>
    <n v="604"/>
    <n v="1"/>
    <n v="1"/>
    <n v="0"/>
    <n v="1"/>
    <n v="1"/>
    <n v="0"/>
    <m/>
    <s v="Michael J."/>
    <s v="Finnerty"/>
    <s v="Michael J. Finnerty"/>
    <s v="Rep"/>
    <x v="0"/>
    <x v="0"/>
    <n v="0"/>
    <x v="0"/>
    <x v="3"/>
    <x v="1"/>
    <n v="0"/>
  </r>
  <r>
    <n v="15"/>
    <s v="Josh"/>
    <s v="First"/>
    <n v="605"/>
    <n v="0"/>
    <n v="0"/>
    <n v="0"/>
    <n v="1"/>
    <n v="0"/>
    <n v="6"/>
    <m/>
    <s v="Josh"/>
    <s v="First"/>
    <s v="Josh First"/>
    <s v="Senator"/>
    <x v="1"/>
    <x v="0"/>
    <n v="0"/>
    <x v="1"/>
    <x v="5"/>
    <x v="1"/>
    <n v="1"/>
  </r>
  <r>
    <n v="50"/>
    <s v="Mark W "/>
    <s v="Fischer "/>
    <n v="606"/>
    <n v="1"/>
    <n v="0"/>
    <n v="0"/>
    <n v="0"/>
    <n v="0"/>
    <n v="6"/>
    <m/>
    <s v="Mark W"/>
    <s v="Fischer"/>
    <s v="Mark W Fischer"/>
    <s v="Rep"/>
    <x v="1"/>
    <x v="0"/>
    <n v="1"/>
    <x v="1"/>
    <x v="5"/>
    <x v="1"/>
    <n v="1"/>
  </r>
  <r>
    <n v="50"/>
    <s v="Mark W "/>
    <s v="Fischer "/>
    <n v="606"/>
    <n v="1"/>
    <n v="0"/>
    <n v="0"/>
    <n v="1"/>
    <n v="1"/>
    <n v="6"/>
    <m/>
    <s v="Mark W"/>
    <s v="Fischer"/>
    <s v="Mark W Fischer"/>
    <s v="Rep"/>
    <x v="1"/>
    <x v="0"/>
    <n v="0"/>
    <x v="0"/>
    <x v="5"/>
    <x v="1"/>
    <n v="0"/>
  </r>
  <r>
    <n v="48"/>
    <s v="Robert E "/>
    <s v="Fisher"/>
    <n v="607"/>
    <n v="1"/>
    <n v="1"/>
    <n v="0"/>
    <n v="1"/>
    <n v="0"/>
    <n v="5"/>
    <m/>
    <s v="Robert E"/>
    <s v="Fisher"/>
    <s v="Robert E Fisher"/>
    <s v="Rep"/>
    <x v="0"/>
    <x v="0"/>
    <n v="0"/>
    <x v="1"/>
    <x v="6"/>
    <x v="1"/>
    <n v="1"/>
  </r>
  <r>
    <n v="70"/>
    <s v="John W. "/>
    <s v="Fitcher"/>
    <n v="608"/>
    <n v="1"/>
    <n v="0"/>
    <n v="0"/>
    <n v="0"/>
    <n v="0"/>
    <n v="1"/>
    <m/>
    <s v="John W."/>
    <s v="Fitcher"/>
    <s v="John W. Fitcher"/>
    <s v="Rep"/>
    <x v="1"/>
    <x v="0"/>
    <n v="1"/>
    <x v="1"/>
    <x v="2"/>
    <x v="1"/>
    <n v="1"/>
  </r>
  <r>
    <n v="30"/>
    <s v="Shawn T"/>
    <s v="Flaherty"/>
    <n v="609"/>
    <n v="1"/>
    <n v="1"/>
    <n v="0"/>
    <n v="0"/>
    <n v="0"/>
    <n v="3"/>
    <m/>
    <s v="Shawn T"/>
    <s v="Flaherty"/>
    <s v="Shawn T Flaherty"/>
    <s v="Rep"/>
    <x v="0"/>
    <x v="0"/>
    <n v="1"/>
    <x v="1"/>
    <x v="1"/>
    <x v="1"/>
    <n v="1"/>
  </r>
  <r>
    <n v="30"/>
    <s v="Shawn T"/>
    <s v="Flaherty"/>
    <n v="609"/>
    <n v="1"/>
    <n v="1"/>
    <n v="0"/>
    <n v="1"/>
    <n v="1"/>
    <n v="3"/>
    <m/>
    <s v="Shawn T"/>
    <s v="Flaherty"/>
    <s v="Shawn T Flaherty"/>
    <s v="Rep"/>
    <x v="0"/>
    <x v="0"/>
    <n v="0"/>
    <x v="0"/>
    <x v="1"/>
    <x v="1"/>
    <n v="0"/>
  </r>
  <r>
    <n v="90"/>
    <s v="Patrick E"/>
    <s v="Fleagle"/>
    <n v="610"/>
    <n v="1"/>
    <n v="0"/>
    <n v="0"/>
    <n v="0"/>
    <n v="1"/>
    <n v="2"/>
    <m/>
    <s v="Patrick E"/>
    <s v="Fleagle"/>
    <s v="Patrick E Fleagle"/>
    <s v="Rep"/>
    <x v="1"/>
    <x v="0"/>
    <n v="1"/>
    <x v="0"/>
    <x v="0"/>
    <x v="1"/>
    <n v="1"/>
  </r>
  <r>
    <n v="90"/>
    <s v="Patrick E"/>
    <s v="Fleagle"/>
    <n v="610"/>
    <n v="1"/>
    <n v="0"/>
    <n v="0"/>
    <n v="1"/>
    <n v="0"/>
    <n v="3"/>
    <m/>
    <s v="Patrick E"/>
    <s v="Fleagle"/>
    <s v="Patrick E Fleagle"/>
    <s v="Rep"/>
    <x v="1"/>
    <x v="0"/>
    <n v="0"/>
    <x v="1"/>
    <x v="1"/>
    <x v="1"/>
    <n v="0"/>
  </r>
  <r>
    <n v="90"/>
    <s v="Patrick E"/>
    <s v="Fleagle"/>
    <n v="610"/>
    <n v="1"/>
    <n v="1"/>
    <n v="0"/>
    <n v="1"/>
    <n v="1"/>
    <n v="3"/>
    <m/>
    <s v="Patrick E"/>
    <s v="Fleagle"/>
    <s v="Patrick E Fleagle"/>
    <s v="Rep"/>
    <x v="0"/>
    <x v="0"/>
    <n v="0"/>
    <x v="0"/>
    <x v="1"/>
    <x v="1"/>
    <n v="0"/>
  </r>
  <r>
    <n v="90"/>
    <s v="Patrick E "/>
    <s v="Fleagle "/>
    <n v="610"/>
    <n v="1"/>
    <n v="0"/>
    <n v="0"/>
    <n v="0"/>
    <n v="0"/>
    <n v="2"/>
    <m/>
    <s v="Patrick E"/>
    <s v="Fleagle"/>
    <s v="Patrick E Fleagle"/>
    <s v="Rep"/>
    <x v="1"/>
    <x v="0"/>
    <n v="1"/>
    <x v="1"/>
    <x v="0"/>
    <x v="1"/>
    <n v="0"/>
  </r>
  <r>
    <n v="90"/>
    <s v="Patrick E."/>
    <s v="Fleagle"/>
    <n v="610"/>
    <n v="1"/>
    <n v="0"/>
    <n v="0"/>
    <n v="0"/>
    <n v="0"/>
    <n v="0"/>
    <m/>
    <s v="Patrick E."/>
    <s v="Fleagle"/>
    <s v="Patrick E. Fleagle"/>
    <s v="Rep"/>
    <x v="1"/>
    <x v="0"/>
    <n v="1"/>
    <x v="1"/>
    <x v="3"/>
    <x v="1"/>
    <n v="0"/>
  </r>
  <r>
    <n v="90"/>
    <s v="Patrick E."/>
    <s v="Fleagle"/>
    <n v="610"/>
    <n v="1"/>
    <n v="0"/>
    <n v="0"/>
    <n v="0"/>
    <n v="1"/>
    <n v="0"/>
    <m/>
    <s v="Patrick E."/>
    <s v="Fleagle"/>
    <s v="Patrick E. Fleagle"/>
    <s v="Rep"/>
    <x v="1"/>
    <x v="0"/>
    <n v="1"/>
    <x v="0"/>
    <x v="3"/>
    <x v="1"/>
    <n v="0"/>
  </r>
  <r>
    <n v="90"/>
    <s v="Patrick E. "/>
    <s v="Fleagle"/>
    <n v="610"/>
    <n v="1"/>
    <n v="0"/>
    <n v="0"/>
    <n v="0"/>
    <n v="0"/>
    <n v="1"/>
    <m/>
    <s v="Patrick E."/>
    <s v="Fleagle"/>
    <s v="Patrick E. Fleagle"/>
    <s v="Rep"/>
    <x v="1"/>
    <x v="0"/>
    <n v="1"/>
    <x v="1"/>
    <x v="2"/>
    <x v="1"/>
    <n v="0"/>
  </r>
  <r>
    <n v="90"/>
    <s v="Patrick E."/>
    <s v="Fleagle"/>
    <n v="610"/>
    <n v="1"/>
    <n v="0"/>
    <n v="0"/>
    <n v="0"/>
    <n v="1"/>
    <n v="1"/>
    <m/>
    <s v="Patrick E."/>
    <s v="Fleagle"/>
    <s v="Patrick E. Fleagle"/>
    <s v="Rep"/>
    <x v="1"/>
    <x v="0"/>
    <n v="1"/>
    <x v="0"/>
    <x v="2"/>
    <x v="1"/>
    <n v="0"/>
  </r>
  <r>
    <n v="81"/>
    <s v="Michael E "/>
    <s v="Fleck "/>
    <n v="611"/>
    <n v="1"/>
    <n v="0"/>
    <n v="0"/>
    <n v="0"/>
    <n v="0"/>
    <n v="4"/>
    <m/>
    <s v="Michael E"/>
    <s v="Fleck"/>
    <s v="Michael E Fleck"/>
    <s v="Rep"/>
    <x v="1"/>
    <x v="0"/>
    <n v="1"/>
    <x v="1"/>
    <x v="7"/>
    <x v="1"/>
    <n v="1"/>
  </r>
  <r>
    <n v="81"/>
    <s v="Michael E "/>
    <s v="Fleck "/>
    <n v="611"/>
    <n v="1"/>
    <n v="0"/>
    <n v="0"/>
    <n v="0"/>
    <n v="1"/>
    <n v="4"/>
    <m/>
    <s v="Michael E"/>
    <s v="Fleck"/>
    <s v="Michael E Fleck"/>
    <s v="Rep"/>
    <x v="1"/>
    <x v="0"/>
    <n v="1"/>
    <x v="0"/>
    <x v="7"/>
    <x v="1"/>
    <n v="0"/>
  </r>
  <r>
    <n v="81"/>
    <s v="Michael E "/>
    <s v="Fleck "/>
    <n v="611"/>
    <n v="1"/>
    <n v="0"/>
    <n v="0"/>
    <n v="0"/>
    <n v="0"/>
    <n v="5"/>
    <m/>
    <s v="Michael E"/>
    <s v="Fleck"/>
    <s v="Michael E Fleck"/>
    <s v="Rep"/>
    <x v="1"/>
    <x v="0"/>
    <n v="1"/>
    <x v="1"/>
    <x v="6"/>
    <x v="1"/>
    <n v="0"/>
  </r>
  <r>
    <n v="81"/>
    <s v="Michael E "/>
    <s v="Fleck "/>
    <n v="611"/>
    <n v="1"/>
    <n v="0"/>
    <n v="0"/>
    <n v="0"/>
    <n v="1"/>
    <n v="5"/>
    <m/>
    <s v="Michael E"/>
    <s v="Fleck"/>
    <s v="Michael E Fleck"/>
    <s v="Rep"/>
    <x v="1"/>
    <x v="0"/>
    <n v="1"/>
    <x v="0"/>
    <x v="6"/>
    <x v="1"/>
    <n v="0"/>
  </r>
  <r>
    <n v="81"/>
    <s v="Michael E "/>
    <s v="Fleck "/>
    <n v="611"/>
    <n v="1"/>
    <n v="0"/>
    <n v="0"/>
    <n v="0"/>
    <n v="0"/>
    <n v="6"/>
    <m/>
    <s v="Michael E"/>
    <s v="Fleck"/>
    <s v="Michael E Fleck"/>
    <s v="Rep"/>
    <x v="1"/>
    <x v="0"/>
    <n v="1"/>
    <x v="1"/>
    <x v="5"/>
    <x v="1"/>
    <n v="0"/>
  </r>
  <r>
    <n v="81"/>
    <s v="Michael E "/>
    <s v="Fleck "/>
    <n v="611"/>
    <n v="1"/>
    <n v="0"/>
    <n v="0"/>
    <n v="0"/>
    <n v="1"/>
    <n v="6"/>
    <m/>
    <s v="Michael E"/>
    <s v="Fleck"/>
    <s v="Michael E Fleck"/>
    <s v="Rep"/>
    <x v="1"/>
    <x v="0"/>
    <n v="1"/>
    <x v="0"/>
    <x v="5"/>
    <x v="1"/>
    <n v="0"/>
  </r>
  <r>
    <n v="81"/>
    <s v="Michael E "/>
    <s v="Fleck "/>
    <n v="611"/>
    <n v="1"/>
    <n v="0"/>
    <n v="0"/>
    <n v="0"/>
    <n v="0"/>
    <n v="7"/>
    <m/>
    <s v="Michael E"/>
    <s v="Fleck"/>
    <s v="Michael E Fleck"/>
    <s v="Rep"/>
    <x v="1"/>
    <x v="0"/>
    <n v="1"/>
    <x v="1"/>
    <x v="4"/>
    <x v="1"/>
    <n v="0"/>
  </r>
  <r>
    <n v="81"/>
    <s v="Mike"/>
    <s v="Fleck"/>
    <n v="611"/>
    <n v="1"/>
    <n v="0"/>
    <n v="0"/>
    <n v="0"/>
    <n v="0"/>
    <n v="3"/>
    <m/>
    <s v="Mike"/>
    <s v="Fleck"/>
    <s v="Mike Fleck"/>
    <s v="Rep"/>
    <x v="1"/>
    <x v="0"/>
    <n v="1"/>
    <x v="1"/>
    <x v="1"/>
    <x v="1"/>
    <n v="0"/>
  </r>
  <r>
    <n v="81"/>
    <s v="Mike"/>
    <s v="Fleck"/>
    <n v="611"/>
    <n v="1"/>
    <n v="0"/>
    <n v="0"/>
    <n v="0"/>
    <n v="1"/>
    <n v="3"/>
    <m/>
    <s v="Mike"/>
    <s v="Fleck"/>
    <s v="Mike Fleck"/>
    <s v="Rep"/>
    <x v="1"/>
    <x v="0"/>
    <n v="1"/>
    <x v="0"/>
    <x v="1"/>
    <x v="1"/>
    <n v="0"/>
  </r>
  <r>
    <n v="167"/>
    <s v="Bob "/>
    <s v="Flick"/>
    <n v="612"/>
    <n v="1"/>
    <n v="0"/>
    <n v="0"/>
    <n v="0"/>
    <n v="0"/>
    <n v="0"/>
    <m/>
    <s v="Bob"/>
    <s v="Flick"/>
    <s v="Bob Flick"/>
    <s v="Rep"/>
    <x v="1"/>
    <x v="0"/>
    <n v="1"/>
    <x v="1"/>
    <x v="3"/>
    <x v="1"/>
    <n v="1"/>
  </r>
  <r>
    <n v="167"/>
    <s v="Bob "/>
    <s v="Flick"/>
    <n v="612"/>
    <n v="1"/>
    <n v="0"/>
    <n v="0"/>
    <n v="0"/>
    <n v="1"/>
    <n v="0"/>
    <m/>
    <s v="Bob"/>
    <s v="Flick"/>
    <s v="Bob Flick"/>
    <s v="Rep"/>
    <x v="1"/>
    <x v="0"/>
    <n v="1"/>
    <x v="0"/>
    <x v="3"/>
    <x v="1"/>
    <n v="0"/>
  </r>
  <r>
    <n v="167"/>
    <s v="Bob"/>
    <s v="Flick"/>
    <n v="612"/>
    <n v="1"/>
    <n v="0"/>
    <n v="0"/>
    <n v="0"/>
    <n v="1"/>
    <n v="2"/>
    <m/>
    <s v="Bob"/>
    <s v="Flick"/>
    <s v="Bob Flick"/>
    <s v="Rep"/>
    <x v="1"/>
    <x v="0"/>
    <n v="1"/>
    <x v="0"/>
    <x v="0"/>
    <x v="1"/>
    <n v="0"/>
  </r>
  <r>
    <n v="167"/>
    <s v="Bob "/>
    <s v="Flick "/>
    <n v="612"/>
    <n v="1"/>
    <n v="0"/>
    <n v="0"/>
    <n v="0"/>
    <n v="0"/>
    <n v="1"/>
    <m/>
    <s v="Bob"/>
    <s v="Flick"/>
    <s v="Bob Flick"/>
    <s v="Rep"/>
    <x v="1"/>
    <x v="0"/>
    <n v="1"/>
    <x v="1"/>
    <x v="2"/>
    <x v="1"/>
    <n v="0"/>
  </r>
  <r>
    <n v="167"/>
    <s v="Bob"/>
    <s v="Flick "/>
    <n v="612"/>
    <n v="1"/>
    <n v="0"/>
    <n v="0"/>
    <n v="0"/>
    <n v="1"/>
    <n v="1"/>
    <m/>
    <s v="Bob"/>
    <s v="Flick"/>
    <s v="Bob Flick"/>
    <s v="Rep"/>
    <x v="1"/>
    <x v="0"/>
    <n v="1"/>
    <x v="0"/>
    <x v="2"/>
    <x v="1"/>
    <n v="0"/>
  </r>
  <r>
    <n v="167"/>
    <s v="Bob "/>
    <s v="Flick "/>
    <n v="612"/>
    <n v="1"/>
    <n v="0"/>
    <n v="0"/>
    <n v="0"/>
    <n v="0"/>
    <n v="2"/>
    <m/>
    <s v="Bob"/>
    <s v="Flick"/>
    <s v="Bob Flick"/>
    <s v="Rep"/>
    <x v="1"/>
    <x v="0"/>
    <n v="1"/>
    <x v="1"/>
    <x v="0"/>
    <x v="1"/>
    <n v="0"/>
  </r>
  <r>
    <n v="37"/>
    <s v="Gianni"/>
    <s v="Floro "/>
    <n v="613"/>
    <n v="0"/>
    <n v="1"/>
    <n v="0"/>
    <n v="1"/>
    <n v="1"/>
    <n v="2"/>
    <m/>
    <s v="Gianni"/>
    <s v="Floro"/>
    <s v="Gianni Floro"/>
    <s v="Senator"/>
    <x v="0"/>
    <x v="0"/>
    <n v="0"/>
    <x v="0"/>
    <x v="0"/>
    <x v="1"/>
    <n v="1"/>
  </r>
  <r>
    <n v="81"/>
    <s v="R. Dean"/>
    <s v="Fluke"/>
    <n v="614"/>
    <n v="1"/>
    <n v="0"/>
    <n v="0"/>
    <n v="1"/>
    <n v="0"/>
    <n v="3"/>
    <m/>
    <s v="R. Dean"/>
    <s v="Fluke"/>
    <s v="R. Dean Fluke"/>
    <s v="Rep"/>
    <x v="1"/>
    <x v="0"/>
    <n v="0"/>
    <x v="1"/>
    <x v="1"/>
    <x v="1"/>
    <n v="1"/>
  </r>
  <r>
    <n v="113"/>
    <s v="Martin B "/>
    <s v="Flynn II "/>
    <n v="615"/>
    <n v="1"/>
    <n v="1"/>
    <n v="0"/>
    <n v="0"/>
    <n v="0"/>
    <n v="7"/>
    <m/>
    <s v="Martin B"/>
    <s v="Flynn II"/>
    <s v="Martin B Flynn II"/>
    <s v="Rep"/>
    <x v="0"/>
    <x v="0"/>
    <n v="1"/>
    <x v="1"/>
    <x v="4"/>
    <x v="1"/>
    <n v="1"/>
  </r>
  <r>
    <n v="113"/>
    <s v="Marty "/>
    <s v="Flynn "/>
    <n v="615"/>
    <n v="1"/>
    <n v="1"/>
    <n v="0"/>
    <n v="0"/>
    <n v="0"/>
    <n v="6"/>
    <m/>
    <s v="Marty"/>
    <s v="Flynn"/>
    <s v="Marty Flynn"/>
    <s v="Rep"/>
    <x v="0"/>
    <x v="0"/>
    <n v="1"/>
    <x v="1"/>
    <x v="5"/>
    <x v="1"/>
    <n v="0"/>
  </r>
  <r>
    <n v="113"/>
    <s v="Marty "/>
    <s v="Flynn "/>
    <n v="615"/>
    <n v="1"/>
    <n v="1"/>
    <n v="0"/>
    <n v="0"/>
    <n v="1"/>
    <n v="6"/>
    <m/>
    <s v="Marty"/>
    <s v="Flynn"/>
    <s v="Marty Flynn"/>
    <s v="Rep"/>
    <x v="0"/>
    <x v="0"/>
    <n v="1"/>
    <x v="0"/>
    <x v="5"/>
    <x v="1"/>
    <n v="0"/>
  </r>
  <r>
    <n v="20"/>
    <s v="Thomas Anthony "/>
    <s v="Fodi "/>
    <n v="616"/>
    <n v="1"/>
    <n v="0"/>
    <n v="0"/>
    <n v="0"/>
    <n v="0"/>
    <n v="7"/>
    <m/>
    <s v="Thomas Anthony"/>
    <s v="Fodi"/>
    <s v="Thomas Anthony Fodi"/>
    <s v="Rep"/>
    <x v="1"/>
    <x v="0"/>
    <n v="1"/>
    <x v="1"/>
    <x v="4"/>
    <x v="1"/>
    <n v="1"/>
  </r>
  <r>
    <n v="187"/>
    <s v="Archie "/>
    <s v="Follweiler "/>
    <n v="617"/>
    <n v="1"/>
    <n v="1"/>
    <n v="0"/>
    <n v="0"/>
    <n v="0"/>
    <n v="3"/>
    <m/>
    <s v="Archie"/>
    <s v="Follweiler"/>
    <s v="Archie Follweiler"/>
    <s v="Rep"/>
    <x v="0"/>
    <x v="0"/>
    <n v="1"/>
    <x v="1"/>
    <x v="1"/>
    <x v="1"/>
    <n v="1"/>
  </r>
  <r>
    <n v="187"/>
    <s v="Archie "/>
    <s v="Follweiler "/>
    <n v="617"/>
    <n v="1"/>
    <n v="1"/>
    <n v="0"/>
    <n v="1"/>
    <n v="1"/>
    <n v="3"/>
    <m/>
    <s v="Archie"/>
    <s v="Follweiler"/>
    <s v="Archie Follweiler"/>
    <s v="Rep"/>
    <x v="0"/>
    <x v="0"/>
    <n v="0"/>
    <x v="0"/>
    <x v="1"/>
    <x v="1"/>
    <n v="0"/>
  </r>
  <r>
    <n v="48"/>
    <s v="Michael J "/>
    <s v="Folmer "/>
    <n v="618"/>
    <n v="0"/>
    <n v="0"/>
    <n v="0"/>
    <n v="0"/>
    <n v="0"/>
    <n v="7"/>
    <m/>
    <s v="Michael J"/>
    <s v="Folmer"/>
    <s v="Michael J Folmer"/>
    <s v="Senator"/>
    <x v="1"/>
    <x v="0"/>
    <n v="1"/>
    <x v="1"/>
    <x v="4"/>
    <x v="1"/>
    <n v="1"/>
  </r>
  <r>
    <n v="48"/>
    <s v="Mike "/>
    <s v="Folmer"/>
    <n v="618"/>
    <n v="0"/>
    <n v="0"/>
    <n v="0"/>
    <n v="0"/>
    <n v="0"/>
    <n v="3"/>
    <m/>
    <s v="Mike"/>
    <s v="Folmer"/>
    <s v="Mike Folmer"/>
    <s v="Senator"/>
    <x v="1"/>
    <x v="0"/>
    <n v="1"/>
    <x v="1"/>
    <x v="1"/>
    <x v="1"/>
    <n v="0"/>
  </r>
  <r>
    <n v="48"/>
    <s v="Mike "/>
    <s v="Folmer"/>
    <n v="618"/>
    <n v="0"/>
    <n v="0"/>
    <n v="0"/>
    <n v="0"/>
    <n v="1"/>
    <n v="3"/>
    <m/>
    <s v="Mike"/>
    <s v="Folmer"/>
    <s v="Mike Folmer"/>
    <s v="Senator"/>
    <x v="1"/>
    <x v="0"/>
    <n v="1"/>
    <x v="0"/>
    <x v="1"/>
    <x v="1"/>
    <n v="0"/>
  </r>
  <r>
    <n v="48"/>
    <s v="Mike"/>
    <s v="Folmer"/>
    <n v="618"/>
    <n v="0"/>
    <n v="0"/>
    <n v="0"/>
    <n v="0"/>
    <n v="0"/>
    <n v="5"/>
    <m/>
    <s v="Mike"/>
    <s v="Folmer"/>
    <s v="Mike Folmer"/>
    <s v="Senator"/>
    <x v="1"/>
    <x v="0"/>
    <n v="1"/>
    <x v="1"/>
    <x v="6"/>
    <x v="1"/>
    <n v="0"/>
  </r>
  <r>
    <n v="48"/>
    <s v="Mike "/>
    <s v="Folmer"/>
    <n v="618"/>
    <n v="0"/>
    <n v="0"/>
    <n v="0"/>
    <n v="0"/>
    <n v="1"/>
    <n v="5"/>
    <m/>
    <s v="Mike"/>
    <s v="Folmer"/>
    <s v="Mike Folmer"/>
    <s v="Senator"/>
    <x v="1"/>
    <x v="0"/>
    <n v="1"/>
    <x v="0"/>
    <x v="6"/>
    <x v="1"/>
    <n v="0"/>
  </r>
  <r>
    <n v="82"/>
    <s v="Timothy F."/>
    <s v="Foltz"/>
    <n v="619"/>
    <n v="1"/>
    <n v="0"/>
    <n v="0"/>
    <n v="1"/>
    <n v="0"/>
    <n v="0"/>
    <m/>
    <s v="Timothy F."/>
    <s v="Foltz"/>
    <s v="Timothy F. Foltz"/>
    <s v="Rep"/>
    <x v="1"/>
    <x v="0"/>
    <n v="0"/>
    <x v="1"/>
    <x v="3"/>
    <x v="1"/>
    <n v="1"/>
  </r>
  <r>
    <n v="42"/>
    <s v="Wayne D"/>
    <s v="Fontana"/>
    <n v="620"/>
    <n v="0"/>
    <n v="1"/>
    <n v="0"/>
    <n v="0"/>
    <n v="0"/>
    <n v="7"/>
    <m/>
    <s v="Wayne D"/>
    <s v="Fontana"/>
    <s v="Wayne D Fontana"/>
    <s v="Senator"/>
    <x v="0"/>
    <x v="0"/>
    <n v="1"/>
    <x v="1"/>
    <x v="4"/>
    <x v="1"/>
    <n v="1"/>
  </r>
  <r>
    <n v="42"/>
    <s v="Wayne"/>
    <s v="Fontana"/>
    <n v="620"/>
    <n v="0"/>
    <n v="1"/>
    <n v="0"/>
    <n v="0"/>
    <n v="0"/>
    <n v="5"/>
    <m/>
    <s v="Wayne"/>
    <s v="Fontana"/>
    <s v="Wayne Fontana"/>
    <s v="Senator"/>
    <x v="0"/>
    <x v="0"/>
    <n v="1"/>
    <x v="1"/>
    <x v="6"/>
    <x v="1"/>
    <n v="0"/>
  </r>
  <r>
    <n v="42"/>
    <s v="Wayne "/>
    <s v="Fontana"/>
    <n v="620"/>
    <n v="0"/>
    <n v="1"/>
    <n v="0"/>
    <n v="0"/>
    <n v="1"/>
    <n v="5"/>
    <m/>
    <s v="Wayne"/>
    <s v="Fontana"/>
    <s v="Wayne Fontana"/>
    <s v="Senator"/>
    <x v="0"/>
    <x v="0"/>
    <n v="1"/>
    <x v="0"/>
    <x v="6"/>
    <x v="1"/>
    <n v="0"/>
  </r>
  <r>
    <n v="42"/>
    <s v="Wayne "/>
    <s v="Fontana "/>
    <n v="620"/>
    <n v="0"/>
    <n v="1"/>
    <n v="0"/>
    <n v="0"/>
    <n v="0"/>
    <n v="3"/>
    <m/>
    <s v="Wayne"/>
    <s v="Fontana"/>
    <s v="Wayne Fontana"/>
    <s v="Senator"/>
    <x v="0"/>
    <x v="0"/>
    <n v="1"/>
    <x v="1"/>
    <x v="1"/>
    <x v="1"/>
    <n v="0"/>
  </r>
  <r>
    <n v="42"/>
    <s v="Wayne "/>
    <s v="Fontana "/>
    <n v="620"/>
    <n v="0"/>
    <n v="1"/>
    <n v="0"/>
    <n v="0"/>
    <n v="1"/>
    <n v="3"/>
    <m/>
    <s v="Wayne"/>
    <s v="Fontana"/>
    <s v="Wayne Fontana"/>
    <s v="Senator"/>
    <x v="0"/>
    <x v="0"/>
    <n v="1"/>
    <x v="0"/>
    <x v="1"/>
    <x v="1"/>
    <n v="0"/>
  </r>
  <r>
    <n v="6"/>
    <s v="Teresa"/>
    <s v="Forcier"/>
    <n v="621"/>
    <n v="1"/>
    <n v="0"/>
    <n v="1"/>
    <n v="0"/>
    <n v="0"/>
    <n v="0"/>
    <m/>
    <s v="Teresa"/>
    <s v="Forcier"/>
    <s v="Teresa Forcier"/>
    <s v="Rep"/>
    <x v="1"/>
    <x v="1"/>
    <n v="1"/>
    <x v="1"/>
    <x v="3"/>
    <x v="1"/>
    <n v="1"/>
  </r>
  <r>
    <n v="6"/>
    <s v="Teresa"/>
    <s v="Forcier"/>
    <n v="621"/>
    <n v="1"/>
    <n v="0"/>
    <n v="1"/>
    <n v="0"/>
    <n v="1"/>
    <n v="0"/>
    <m/>
    <s v="Teresa"/>
    <s v="Forcier"/>
    <s v="Teresa Forcier"/>
    <s v="Rep"/>
    <x v="1"/>
    <x v="1"/>
    <n v="1"/>
    <x v="0"/>
    <x v="3"/>
    <x v="1"/>
    <n v="0"/>
  </r>
  <r>
    <n v="6"/>
    <s v="Teresa"/>
    <s v="Forcier"/>
    <n v="621"/>
    <n v="1"/>
    <n v="0"/>
    <n v="1"/>
    <n v="0"/>
    <n v="1"/>
    <n v="1"/>
    <m/>
    <s v="Teresa"/>
    <s v="Forcier"/>
    <s v="Teresa Forcier"/>
    <s v="Rep"/>
    <x v="1"/>
    <x v="1"/>
    <n v="1"/>
    <x v="0"/>
    <x v="2"/>
    <x v="1"/>
    <n v="0"/>
  </r>
  <r>
    <n v="6"/>
    <s v="Teresa"/>
    <s v="Forcier"/>
    <n v="621"/>
    <n v="1"/>
    <n v="0"/>
    <n v="1"/>
    <n v="0"/>
    <n v="1"/>
    <n v="2"/>
    <m/>
    <s v="Teresa"/>
    <s v="Forcier"/>
    <s v="Teresa Forcier"/>
    <s v="Rep"/>
    <x v="1"/>
    <x v="1"/>
    <n v="1"/>
    <x v="0"/>
    <x v="0"/>
    <x v="1"/>
    <n v="0"/>
  </r>
  <r>
    <n v="6"/>
    <s v="Teresa"/>
    <s v="Forcier"/>
    <n v="621"/>
    <n v="1"/>
    <n v="0"/>
    <n v="1"/>
    <n v="1"/>
    <n v="0"/>
    <n v="3"/>
    <m/>
    <s v="Teresa"/>
    <s v="Forcier"/>
    <s v="Teresa Forcier"/>
    <s v="Rep"/>
    <x v="1"/>
    <x v="1"/>
    <n v="0"/>
    <x v="1"/>
    <x v="1"/>
    <x v="1"/>
    <n v="0"/>
  </r>
  <r>
    <n v="6"/>
    <s v="Teresa"/>
    <s v="Forcier "/>
    <n v="621"/>
    <n v="1"/>
    <n v="0"/>
    <n v="1"/>
    <n v="0"/>
    <n v="0"/>
    <n v="1"/>
    <m/>
    <s v="Teresa"/>
    <s v="Forcier"/>
    <s v="Teresa Forcier"/>
    <s v="Rep"/>
    <x v="1"/>
    <x v="1"/>
    <n v="1"/>
    <x v="1"/>
    <x v="2"/>
    <x v="1"/>
    <n v="0"/>
  </r>
  <r>
    <n v="6"/>
    <s v="Teresa"/>
    <s v="Forcier "/>
    <n v="621"/>
    <n v="1"/>
    <n v="0"/>
    <n v="1"/>
    <n v="0"/>
    <n v="0"/>
    <n v="2"/>
    <m/>
    <s v="Teresa"/>
    <s v="Forcier"/>
    <s v="Teresa Forcier"/>
    <s v="Rep"/>
    <x v="1"/>
    <x v="1"/>
    <n v="1"/>
    <x v="1"/>
    <x v="0"/>
    <x v="1"/>
    <n v="0"/>
  </r>
  <r>
    <n v="190"/>
    <s v="Ronda M."/>
    <s v="Ford"/>
    <n v="622"/>
    <n v="1"/>
    <n v="0"/>
    <n v="1"/>
    <n v="0"/>
    <n v="0"/>
    <n v="0"/>
    <m/>
    <s v="Ronda M."/>
    <s v="Ford"/>
    <s v="Ronda M. Ford"/>
    <s v="Rep"/>
    <x v="1"/>
    <x v="1"/>
    <n v="1"/>
    <x v="1"/>
    <x v="3"/>
    <x v="1"/>
    <n v="1"/>
  </r>
  <r>
    <n v="190"/>
    <s v="Ronda M."/>
    <s v="Ford"/>
    <n v="622"/>
    <n v="1"/>
    <n v="0"/>
    <n v="1"/>
    <n v="1"/>
    <n v="1"/>
    <n v="0"/>
    <m/>
    <s v="Ronda M."/>
    <s v="Ford"/>
    <s v="Ronda M. Ford"/>
    <s v="Rep"/>
    <x v="1"/>
    <x v="1"/>
    <n v="0"/>
    <x v="0"/>
    <x v="3"/>
    <x v="1"/>
    <n v="0"/>
  </r>
  <r>
    <n v="180"/>
    <s v="Ernst "/>
    <s v="Ford "/>
    <n v="623"/>
    <n v="1"/>
    <n v="6"/>
    <n v="0"/>
    <n v="1"/>
    <n v="1"/>
    <n v="1"/>
    <m/>
    <s v="Ernst"/>
    <s v="Ford"/>
    <s v="Ernst Ford"/>
    <s v="Rep"/>
    <x v="2"/>
    <x v="0"/>
    <n v="0"/>
    <x v="0"/>
    <x v="2"/>
    <x v="1"/>
    <n v="1"/>
  </r>
  <r>
    <n v="190"/>
    <s v="Rahim "/>
    <s v="Foreman "/>
    <n v="624"/>
    <n v="1"/>
    <n v="0"/>
    <n v="0"/>
    <n v="0"/>
    <n v="0"/>
    <n v="4"/>
    <m/>
    <s v="Rahim"/>
    <s v="Foreman"/>
    <s v="Rahim Foreman"/>
    <s v="Rep"/>
    <x v="1"/>
    <x v="0"/>
    <n v="1"/>
    <x v="1"/>
    <x v="7"/>
    <x v="1"/>
    <n v="1"/>
  </r>
  <r>
    <n v="190"/>
    <s v="Rahim "/>
    <s v="Foreman "/>
    <n v="624"/>
    <n v="1"/>
    <n v="0"/>
    <n v="0"/>
    <n v="1"/>
    <n v="1"/>
    <n v="4"/>
    <m/>
    <s v="Rahim"/>
    <s v="Foreman"/>
    <s v="Rahim Foreman"/>
    <s v="Rep"/>
    <x v="1"/>
    <x v="0"/>
    <n v="0"/>
    <x v="0"/>
    <x v="7"/>
    <x v="1"/>
    <n v="0"/>
  </r>
  <r>
    <n v="133"/>
    <s v="Howard"/>
    <s v="Forman"/>
    <n v="625"/>
    <n v="1"/>
    <n v="0"/>
    <n v="0"/>
    <n v="1"/>
    <n v="1"/>
    <n v="1"/>
    <m/>
    <s v="Howard"/>
    <s v="Forman"/>
    <s v="Howard Forman"/>
    <s v="Rep"/>
    <x v="1"/>
    <x v="0"/>
    <n v="0"/>
    <x v="0"/>
    <x v="2"/>
    <x v="1"/>
    <n v="1"/>
  </r>
  <r>
    <n v="133"/>
    <s v="Howard"/>
    <s v="Forman"/>
    <n v="625"/>
    <n v="1"/>
    <n v="0"/>
    <n v="0"/>
    <n v="0"/>
    <n v="0"/>
    <n v="1"/>
    <m/>
    <s v="Howard"/>
    <s v="Forman"/>
    <s v="Howard Forman"/>
    <s v="Rep"/>
    <x v="1"/>
    <x v="0"/>
    <n v="1"/>
    <x v="1"/>
    <x v="2"/>
    <x v="1"/>
    <n v="0"/>
  </r>
  <r>
    <n v="189"/>
    <s v="Elizabeth A"/>
    <s v="Forrest"/>
    <n v="626"/>
    <n v="1"/>
    <n v="1"/>
    <n v="1"/>
    <n v="0"/>
    <n v="0"/>
    <n v="6"/>
    <m/>
    <s v="Elizabeth A"/>
    <s v="Forrest"/>
    <s v="Elizabeth A Forrest"/>
    <s v="Rep"/>
    <x v="0"/>
    <x v="1"/>
    <n v="1"/>
    <x v="1"/>
    <x v="5"/>
    <x v="1"/>
    <n v="1"/>
  </r>
  <r>
    <n v="189"/>
    <s v="Elizabeth A"/>
    <s v="Forrest"/>
    <n v="626"/>
    <n v="1"/>
    <n v="1"/>
    <n v="1"/>
    <n v="1"/>
    <n v="1"/>
    <n v="6"/>
    <m/>
    <s v="Elizabeth A"/>
    <s v="Forrest"/>
    <s v="Elizabeth A Forrest"/>
    <s v="Rep"/>
    <x v="0"/>
    <x v="1"/>
    <n v="0"/>
    <x v="0"/>
    <x v="5"/>
    <x v="1"/>
    <n v="0"/>
  </r>
  <r>
    <n v="189"/>
    <s v="Elizabeth "/>
    <s v="Forrest "/>
    <n v="626"/>
    <n v="1"/>
    <n v="1"/>
    <n v="1"/>
    <n v="0"/>
    <n v="0"/>
    <n v="7"/>
    <m/>
    <s v="Elizabeth"/>
    <s v="Forrest"/>
    <s v="Elizabeth Forrest"/>
    <s v="Rep"/>
    <x v="0"/>
    <x v="1"/>
    <n v="1"/>
    <x v="1"/>
    <x v="4"/>
    <x v="1"/>
    <n v="0"/>
  </r>
  <r>
    <n v="41"/>
    <s v="Charlie"/>
    <s v="Fox"/>
    <n v="627"/>
    <n v="0"/>
    <n v="1"/>
    <n v="0"/>
    <n v="1"/>
    <n v="0"/>
    <n v="0"/>
    <m/>
    <s v="Charlie"/>
    <s v="Fox"/>
    <s v="Charlie Fox"/>
    <s v="Senator"/>
    <x v="0"/>
    <x v="0"/>
    <n v="0"/>
    <x v="1"/>
    <x v="3"/>
    <x v="1"/>
    <n v="1"/>
  </r>
  <r>
    <n v="153"/>
    <s v="Jon D"/>
    <s v="Fox"/>
    <n v="628"/>
    <n v="1"/>
    <n v="0"/>
    <n v="0"/>
    <n v="1"/>
    <n v="1"/>
    <n v="2"/>
    <m/>
    <s v="Jon D"/>
    <s v="Fox"/>
    <s v="Jon D Fox"/>
    <s v="Rep"/>
    <x v="1"/>
    <x v="0"/>
    <n v="0"/>
    <x v="0"/>
    <x v="0"/>
    <x v="1"/>
    <n v="1"/>
  </r>
  <r>
    <n v="153"/>
    <s v="Jon D "/>
    <s v="Fox "/>
    <n v="628"/>
    <n v="1"/>
    <n v="0"/>
    <n v="0"/>
    <n v="0"/>
    <n v="0"/>
    <n v="2"/>
    <m/>
    <s v="Jon D"/>
    <s v="Fox"/>
    <s v="Jon D Fox"/>
    <s v="Rep"/>
    <x v="1"/>
    <x v="0"/>
    <n v="1"/>
    <x v="1"/>
    <x v="0"/>
    <x v="1"/>
    <n v="0"/>
  </r>
  <r>
    <n v="179"/>
    <s v="Matthew S "/>
    <s v="Franchetti "/>
    <n v="629"/>
    <n v="1"/>
    <n v="0"/>
    <n v="0"/>
    <n v="0"/>
    <n v="0"/>
    <n v="5"/>
    <m/>
    <s v="Matthew S"/>
    <s v="Franchetti"/>
    <s v="Matthew S Franchetti"/>
    <s v="Rep"/>
    <x v="1"/>
    <x v="0"/>
    <n v="1"/>
    <x v="1"/>
    <x v="6"/>
    <x v="1"/>
    <n v="1"/>
  </r>
  <r>
    <n v="179"/>
    <s v="Matthew S "/>
    <s v="Franchetti "/>
    <n v="629"/>
    <n v="1"/>
    <n v="0"/>
    <n v="0"/>
    <n v="1"/>
    <n v="1"/>
    <n v="5"/>
    <m/>
    <s v="Matthew S"/>
    <s v="Franchetti"/>
    <s v="Matthew S Franchetti"/>
    <s v="Rep"/>
    <x v="1"/>
    <x v="0"/>
    <n v="0"/>
    <x v="0"/>
    <x v="6"/>
    <x v="1"/>
    <n v="0"/>
  </r>
  <r>
    <n v="79"/>
    <s v="David E"/>
    <s v="Francis"/>
    <n v="630"/>
    <n v="1"/>
    <n v="1"/>
    <n v="0"/>
    <n v="1"/>
    <n v="1"/>
    <n v="2"/>
    <m/>
    <s v="David E"/>
    <s v="Francis"/>
    <s v="David E Francis"/>
    <s v="Rep"/>
    <x v="0"/>
    <x v="0"/>
    <n v="0"/>
    <x v="0"/>
    <x v="0"/>
    <x v="1"/>
    <n v="1"/>
  </r>
  <r>
    <n v="79"/>
    <s v="David E "/>
    <s v="Francis "/>
    <n v="630"/>
    <n v="1"/>
    <n v="1"/>
    <n v="0"/>
    <n v="0"/>
    <n v="0"/>
    <n v="2"/>
    <m/>
    <s v="David E"/>
    <s v="Francis"/>
    <s v="David E Francis"/>
    <s v="Rep"/>
    <x v="0"/>
    <x v="0"/>
    <n v="1"/>
    <x v="1"/>
    <x v="0"/>
    <x v="1"/>
    <n v="0"/>
  </r>
  <r>
    <n v="23"/>
    <s v="Dan B"/>
    <s v="Frankel"/>
    <n v="631"/>
    <n v="1"/>
    <n v="1"/>
    <n v="0"/>
    <n v="0"/>
    <n v="0"/>
    <n v="3"/>
    <m/>
    <s v="Dan B"/>
    <s v="Frankel"/>
    <s v="Dan B Frankel"/>
    <s v="Rep"/>
    <x v="0"/>
    <x v="0"/>
    <n v="1"/>
    <x v="1"/>
    <x v="1"/>
    <x v="1"/>
    <n v="1"/>
  </r>
  <r>
    <n v="23"/>
    <s v="Dan B"/>
    <s v="Frankel"/>
    <n v="631"/>
    <n v="1"/>
    <n v="1"/>
    <n v="0"/>
    <n v="0"/>
    <n v="1"/>
    <n v="3"/>
    <m/>
    <s v="Dan B"/>
    <s v="Frankel"/>
    <s v="Dan B Frankel"/>
    <s v="Rep"/>
    <x v="0"/>
    <x v="0"/>
    <n v="1"/>
    <x v="0"/>
    <x v="1"/>
    <x v="1"/>
    <n v="0"/>
  </r>
  <r>
    <n v="23"/>
    <s v="Dan B "/>
    <s v="Frankel"/>
    <n v="631"/>
    <n v="1"/>
    <n v="1"/>
    <n v="0"/>
    <n v="0"/>
    <n v="0"/>
    <n v="5"/>
    <m/>
    <s v="Dan B"/>
    <s v="Frankel"/>
    <s v="Dan B Frankel"/>
    <s v="Rep"/>
    <x v="0"/>
    <x v="0"/>
    <n v="1"/>
    <x v="1"/>
    <x v="6"/>
    <x v="1"/>
    <n v="0"/>
  </r>
  <r>
    <n v="23"/>
    <s v="Dan B "/>
    <s v="Frankel"/>
    <n v="631"/>
    <n v="1"/>
    <n v="1"/>
    <n v="0"/>
    <n v="0"/>
    <n v="1"/>
    <n v="5"/>
    <m/>
    <s v="Dan B"/>
    <s v="Frankel"/>
    <s v="Dan B Frankel"/>
    <s v="Rep"/>
    <x v="0"/>
    <x v="0"/>
    <n v="1"/>
    <x v="0"/>
    <x v="6"/>
    <x v="1"/>
    <n v="0"/>
  </r>
  <r>
    <n v="23"/>
    <s v="Dan B"/>
    <s v="Frankel "/>
    <n v="631"/>
    <n v="1"/>
    <n v="1"/>
    <n v="0"/>
    <n v="0"/>
    <n v="0"/>
    <n v="2"/>
    <m/>
    <s v="Dan B"/>
    <s v="Frankel"/>
    <s v="Dan B Frankel"/>
    <s v="Rep"/>
    <x v="0"/>
    <x v="0"/>
    <n v="1"/>
    <x v="1"/>
    <x v="0"/>
    <x v="1"/>
    <n v="0"/>
  </r>
  <r>
    <n v="23"/>
    <s v="Dan B"/>
    <s v="Frankel "/>
    <n v="631"/>
    <n v="1"/>
    <n v="1"/>
    <n v="0"/>
    <n v="0"/>
    <n v="1"/>
    <n v="2"/>
    <m/>
    <s v="Dan B"/>
    <s v="Frankel"/>
    <s v="Dan B Frankel"/>
    <s v="Rep"/>
    <x v="0"/>
    <x v="0"/>
    <n v="1"/>
    <x v="0"/>
    <x v="0"/>
    <x v="1"/>
    <n v="0"/>
  </r>
  <r>
    <n v="23"/>
    <s v="Dan B "/>
    <s v="Frankel "/>
    <n v="631"/>
    <n v="1"/>
    <n v="1"/>
    <n v="0"/>
    <n v="0"/>
    <n v="0"/>
    <n v="6"/>
    <m/>
    <s v="Dan B"/>
    <s v="Frankel"/>
    <s v="Dan B Frankel"/>
    <s v="Rep"/>
    <x v="0"/>
    <x v="0"/>
    <n v="1"/>
    <x v="1"/>
    <x v="5"/>
    <x v="1"/>
    <n v="0"/>
  </r>
  <r>
    <n v="23"/>
    <s v="Dan B "/>
    <s v="Frankel "/>
    <n v="631"/>
    <n v="1"/>
    <n v="1"/>
    <n v="0"/>
    <n v="0"/>
    <n v="1"/>
    <n v="6"/>
    <m/>
    <s v="Dan B"/>
    <s v="Frankel"/>
    <s v="Dan B Frankel"/>
    <s v="Rep"/>
    <x v="0"/>
    <x v="0"/>
    <n v="1"/>
    <x v="0"/>
    <x v="5"/>
    <x v="1"/>
    <n v="0"/>
  </r>
  <r>
    <n v="23"/>
    <s v="Dan B "/>
    <s v="Frankel "/>
    <n v="631"/>
    <n v="1"/>
    <n v="1"/>
    <n v="0"/>
    <n v="0"/>
    <n v="0"/>
    <n v="7"/>
    <m/>
    <s v="Dan B"/>
    <s v="Frankel"/>
    <s v="Dan B Frankel"/>
    <s v="Rep"/>
    <x v="0"/>
    <x v="0"/>
    <n v="1"/>
    <x v="1"/>
    <x v="4"/>
    <x v="1"/>
    <n v="0"/>
  </r>
  <r>
    <n v="23"/>
    <s v="Dan B "/>
    <s v="Frankel "/>
    <n v="631"/>
    <n v="1"/>
    <n v="1"/>
    <n v="0"/>
    <n v="0"/>
    <n v="0"/>
    <n v="4"/>
    <m/>
    <s v="Dan B"/>
    <s v="Frankel"/>
    <s v="Dan B Frankel"/>
    <s v="Rep"/>
    <x v="0"/>
    <x v="0"/>
    <n v="1"/>
    <x v="1"/>
    <x v="7"/>
    <x v="1"/>
    <n v="0"/>
  </r>
  <r>
    <n v="23"/>
    <s v="Dan B "/>
    <s v="Frankel "/>
    <n v="631"/>
    <n v="1"/>
    <n v="1"/>
    <n v="0"/>
    <n v="0"/>
    <n v="1"/>
    <n v="4"/>
    <m/>
    <s v="Dan B"/>
    <s v="Frankel"/>
    <s v="Dan B Frankel"/>
    <s v="Rep"/>
    <x v="0"/>
    <x v="0"/>
    <n v="1"/>
    <x v="0"/>
    <x v="7"/>
    <x v="1"/>
    <n v="0"/>
  </r>
  <r>
    <n v="23"/>
    <s v="Dan B. "/>
    <s v="Frankel"/>
    <n v="631"/>
    <n v="1"/>
    <n v="1"/>
    <n v="0"/>
    <n v="0"/>
    <n v="0"/>
    <n v="1"/>
    <m/>
    <s v="Dan B."/>
    <s v="Frankel"/>
    <s v="Dan B. Frankel"/>
    <s v="Rep"/>
    <x v="0"/>
    <x v="0"/>
    <n v="1"/>
    <x v="1"/>
    <x v="2"/>
    <x v="1"/>
    <n v="0"/>
  </r>
  <r>
    <n v="23"/>
    <s v="Dan B."/>
    <s v="Frankel"/>
    <n v="631"/>
    <n v="1"/>
    <n v="1"/>
    <n v="0"/>
    <n v="0"/>
    <n v="1"/>
    <n v="1"/>
    <m/>
    <s v="Dan B."/>
    <s v="Frankel"/>
    <s v="Dan B. Frankel"/>
    <s v="Rep"/>
    <x v="0"/>
    <x v="0"/>
    <n v="1"/>
    <x v="0"/>
    <x v="2"/>
    <x v="1"/>
    <n v="0"/>
  </r>
  <r>
    <n v="23"/>
    <s v="Dan B."/>
    <s v="Frankel "/>
    <n v="631"/>
    <n v="1"/>
    <n v="1"/>
    <n v="0"/>
    <n v="0"/>
    <n v="0"/>
    <n v="0"/>
    <m/>
    <s v="Dan B."/>
    <s v="Frankel"/>
    <s v="Dan B. Frankel"/>
    <s v="Rep"/>
    <x v="0"/>
    <x v="0"/>
    <n v="1"/>
    <x v="1"/>
    <x v="3"/>
    <x v="1"/>
    <n v="0"/>
  </r>
  <r>
    <n v="23"/>
    <s v="Dan B."/>
    <s v="Frankel "/>
    <n v="631"/>
    <n v="1"/>
    <n v="1"/>
    <n v="0"/>
    <n v="0"/>
    <n v="1"/>
    <n v="0"/>
    <m/>
    <s v="Dan B."/>
    <s v="Frankel"/>
    <s v="Dan B. Frankel"/>
    <s v="Rep"/>
    <x v="0"/>
    <x v="0"/>
    <n v="1"/>
    <x v="0"/>
    <x v="3"/>
    <x v="1"/>
    <n v="0"/>
  </r>
  <r>
    <n v="158"/>
    <s v="Sherrill "/>
    <s v="Franklin"/>
    <n v="632"/>
    <n v="1"/>
    <n v="1"/>
    <n v="1"/>
    <n v="0"/>
    <n v="0"/>
    <n v="0"/>
    <m/>
    <s v="Sherrill"/>
    <s v="Franklin"/>
    <s v="Sherrill Franklin"/>
    <s v="Rep"/>
    <x v="0"/>
    <x v="1"/>
    <n v="1"/>
    <x v="1"/>
    <x v="3"/>
    <x v="1"/>
    <n v="1"/>
  </r>
  <r>
    <n v="158"/>
    <s v="Sherrill "/>
    <s v="Franklin"/>
    <n v="632"/>
    <n v="1"/>
    <n v="1"/>
    <n v="1"/>
    <n v="1"/>
    <n v="1"/>
    <n v="0"/>
    <m/>
    <s v="Sherrill"/>
    <s v="Franklin"/>
    <s v="Sherrill Franklin"/>
    <s v="Rep"/>
    <x v="0"/>
    <x v="1"/>
    <n v="0"/>
    <x v="0"/>
    <x v="3"/>
    <x v="1"/>
    <n v="0"/>
  </r>
  <r>
    <n v="17"/>
    <s v="Edward J "/>
    <s v="Franz "/>
    <n v="633"/>
    <n v="1"/>
    <n v="0"/>
    <n v="0"/>
    <n v="1"/>
    <n v="0"/>
    <n v="7"/>
    <m/>
    <s v="Edward J"/>
    <s v="Franz"/>
    <s v="Edward J Franz"/>
    <s v="Rep"/>
    <x v="1"/>
    <x v="0"/>
    <n v="0"/>
    <x v="1"/>
    <x v="4"/>
    <x v="1"/>
    <n v="1"/>
  </r>
  <r>
    <n v="21"/>
    <s v="Brenda "/>
    <s v="Frazier "/>
    <n v="634"/>
    <n v="1"/>
    <n v="1"/>
    <n v="1"/>
    <n v="1"/>
    <n v="0"/>
    <n v="4"/>
    <m/>
    <s v="Brenda"/>
    <s v="Frazier"/>
    <s v="Brenda Frazier"/>
    <s v="Rep"/>
    <x v="0"/>
    <x v="1"/>
    <n v="0"/>
    <x v="1"/>
    <x v="7"/>
    <x v="1"/>
    <n v="1"/>
  </r>
  <r>
    <n v="143"/>
    <s v="Jospeh "/>
    <s v="Frederick "/>
    <n v="635"/>
    <n v="1"/>
    <n v="1"/>
    <n v="0"/>
    <n v="0"/>
    <n v="0"/>
    <n v="6"/>
    <m/>
    <s v="Jospeh"/>
    <s v="Frederick"/>
    <s v="Jospeh Frederick"/>
    <s v="Rep"/>
    <x v="0"/>
    <x v="0"/>
    <n v="1"/>
    <x v="1"/>
    <x v="5"/>
    <x v="1"/>
    <n v="1"/>
  </r>
  <r>
    <n v="143"/>
    <s v="Jospeh "/>
    <s v="Frederick "/>
    <n v="635"/>
    <n v="1"/>
    <n v="1"/>
    <n v="0"/>
    <n v="1"/>
    <n v="1"/>
    <n v="6"/>
    <m/>
    <s v="Jospeh"/>
    <s v="Frederick"/>
    <s v="Jospeh Frederick"/>
    <s v="Rep"/>
    <x v="0"/>
    <x v="0"/>
    <n v="0"/>
    <x v="0"/>
    <x v="5"/>
    <x v="1"/>
    <n v="0"/>
  </r>
  <r>
    <n v="136"/>
    <s v="Robert "/>
    <s v="Freeman"/>
    <n v="636"/>
    <n v="1"/>
    <n v="1"/>
    <n v="0"/>
    <n v="0"/>
    <n v="0"/>
    <n v="0"/>
    <m/>
    <s v="Robert"/>
    <s v="Freeman"/>
    <s v="Robert Freeman"/>
    <s v="Rep"/>
    <x v="0"/>
    <x v="0"/>
    <n v="1"/>
    <x v="1"/>
    <x v="3"/>
    <x v="1"/>
    <n v="1"/>
  </r>
  <r>
    <n v="136"/>
    <s v="Robert "/>
    <s v="Freeman"/>
    <n v="636"/>
    <n v="1"/>
    <n v="1"/>
    <n v="0"/>
    <n v="0"/>
    <n v="1"/>
    <n v="0"/>
    <m/>
    <s v="Robert"/>
    <s v="Freeman"/>
    <s v="Robert Freeman"/>
    <s v="Rep"/>
    <x v="0"/>
    <x v="0"/>
    <n v="1"/>
    <x v="0"/>
    <x v="3"/>
    <x v="1"/>
    <n v="0"/>
  </r>
  <r>
    <n v="136"/>
    <s v="Robert"/>
    <s v="Freeman"/>
    <n v="636"/>
    <n v="1"/>
    <n v="1"/>
    <n v="0"/>
    <n v="0"/>
    <n v="1"/>
    <n v="2"/>
    <m/>
    <s v="Robert"/>
    <s v="Freeman"/>
    <s v="Robert Freeman"/>
    <s v="Rep"/>
    <x v="0"/>
    <x v="0"/>
    <n v="1"/>
    <x v="0"/>
    <x v="0"/>
    <x v="1"/>
    <n v="0"/>
  </r>
  <r>
    <n v="136"/>
    <s v="Robert"/>
    <s v="Freeman"/>
    <n v="636"/>
    <n v="1"/>
    <n v="1"/>
    <n v="0"/>
    <n v="0"/>
    <n v="0"/>
    <n v="3"/>
    <m/>
    <s v="Robert"/>
    <s v="Freeman"/>
    <s v="Robert Freeman"/>
    <s v="Rep"/>
    <x v="0"/>
    <x v="0"/>
    <n v="1"/>
    <x v="1"/>
    <x v="1"/>
    <x v="1"/>
    <n v="0"/>
  </r>
  <r>
    <n v="136"/>
    <s v="Robert"/>
    <s v="Freeman"/>
    <n v="636"/>
    <n v="1"/>
    <n v="1"/>
    <n v="0"/>
    <n v="0"/>
    <n v="1"/>
    <n v="3"/>
    <m/>
    <s v="Robert"/>
    <s v="Freeman"/>
    <s v="Robert Freeman"/>
    <s v="Rep"/>
    <x v="0"/>
    <x v="0"/>
    <n v="1"/>
    <x v="0"/>
    <x v="1"/>
    <x v="1"/>
    <n v="0"/>
  </r>
  <r>
    <n v="136"/>
    <s v="Robert "/>
    <s v="Freeman"/>
    <n v="636"/>
    <n v="1"/>
    <n v="1"/>
    <n v="0"/>
    <n v="0"/>
    <n v="1"/>
    <n v="1"/>
    <m/>
    <s v="Robert"/>
    <s v="Freeman"/>
    <s v="Robert Freeman"/>
    <s v="Rep"/>
    <x v="0"/>
    <x v="0"/>
    <n v="1"/>
    <x v="0"/>
    <x v="2"/>
    <x v="1"/>
    <n v="0"/>
  </r>
  <r>
    <n v="136"/>
    <s v="Robert "/>
    <s v="Freeman"/>
    <n v="636"/>
    <n v="1"/>
    <n v="1"/>
    <n v="0"/>
    <n v="0"/>
    <n v="0"/>
    <n v="6"/>
    <m/>
    <s v="Robert"/>
    <s v="Freeman"/>
    <s v="Robert Freeman"/>
    <s v="Rep"/>
    <x v="0"/>
    <x v="0"/>
    <n v="1"/>
    <x v="1"/>
    <x v="5"/>
    <x v="1"/>
    <n v="0"/>
  </r>
  <r>
    <n v="136"/>
    <s v="Robert "/>
    <s v="Freeman"/>
    <n v="636"/>
    <n v="1"/>
    <n v="1"/>
    <n v="0"/>
    <n v="0"/>
    <n v="1"/>
    <n v="6"/>
    <m/>
    <s v="Robert"/>
    <s v="Freeman"/>
    <s v="Robert Freeman"/>
    <s v="Rep"/>
    <x v="0"/>
    <x v="0"/>
    <n v="1"/>
    <x v="0"/>
    <x v="5"/>
    <x v="1"/>
    <n v="0"/>
  </r>
  <r>
    <n v="136"/>
    <s v="Robert "/>
    <s v="Freeman "/>
    <n v="636"/>
    <n v="1"/>
    <n v="1"/>
    <n v="0"/>
    <n v="0"/>
    <n v="0"/>
    <n v="1"/>
    <m/>
    <s v="Robert"/>
    <s v="Freeman"/>
    <s v="Robert Freeman"/>
    <s v="Rep"/>
    <x v="0"/>
    <x v="0"/>
    <n v="1"/>
    <x v="1"/>
    <x v="2"/>
    <x v="1"/>
    <n v="0"/>
  </r>
  <r>
    <n v="136"/>
    <s v="Robert "/>
    <s v="Freeman "/>
    <n v="636"/>
    <n v="1"/>
    <n v="1"/>
    <n v="0"/>
    <n v="0"/>
    <n v="0"/>
    <n v="2"/>
    <m/>
    <s v="Robert"/>
    <s v="Freeman"/>
    <s v="Robert Freeman"/>
    <s v="Rep"/>
    <x v="0"/>
    <x v="0"/>
    <n v="1"/>
    <x v="1"/>
    <x v="0"/>
    <x v="1"/>
    <n v="0"/>
  </r>
  <r>
    <n v="136"/>
    <s v="Robert "/>
    <s v="Freeman "/>
    <n v="636"/>
    <n v="1"/>
    <n v="1"/>
    <n v="0"/>
    <n v="0"/>
    <n v="0"/>
    <n v="4"/>
    <m/>
    <s v="Robert"/>
    <s v="Freeman"/>
    <s v="Robert Freeman"/>
    <s v="Rep"/>
    <x v="0"/>
    <x v="0"/>
    <n v="1"/>
    <x v="1"/>
    <x v="7"/>
    <x v="1"/>
    <n v="0"/>
  </r>
  <r>
    <n v="136"/>
    <s v="Robert "/>
    <s v="Freeman "/>
    <n v="636"/>
    <n v="1"/>
    <n v="1"/>
    <n v="0"/>
    <n v="0"/>
    <n v="1"/>
    <n v="4"/>
    <m/>
    <s v="Robert"/>
    <s v="Freeman"/>
    <s v="Robert Freeman"/>
    <s v="Rep"/>
    <x v="0"/>
    <x v="0"/>
    <n v="1"/>
    <x v="0"/>
    <x v="7"/>
    <x v="1"/>
    <n v="0"/>
  </r>
  <r>
    <n v="136"/>
    <s v="Robert "/>
    <s v="Freeman "/>
    <n v="636"/>
    <n v="1"/>
    <n v="1"/>
    <n v="0"/>
    <n v="0"/>
    <n v="0"/>
    <n v="5"/>
    <m/>
    <s v="Robert"/>
    <s v="Freeman"/>
    <s v="Robert Freeman"/>
    <s v="Rep"/>
    <x v="0"/>
    <x v="0"/>
    <n v="1"/>
    <x v="1"/>
    <x v="6"/>
    <x v="1"/>
    <n v="0"/>
  </r>
  <r>
    <n v="136"/>
    <s v="Robert "/>
    <s v="Freeman "/>
    <n v="636"/>
    <n v="1"/>
    <n v="1"/>
    <n v="0"/>
    <n v="0"/>
    <n v="1"/>
    <n v="5"/>
    <m/>
    <s v="Robert"/>
    <s v="Freeman"/>
    <s v="Robert Freeman"/>
    <s v="Rep"/>
    <x v="0"/>
    <x v="0"/>
    <n v="1"/>
    <x v="0"/>
    <x v="6"/>
    <x v="1"/>
    <n v="0"/>
  </r>
  <r>
    <n v="136"/>
    <s v="Robert "/>
    <s v="Freeman "/>
    <n v="636"/>
    <n v="1"/>
    <n v="1"/>
    <n v="0"/>
    <n v="0"/>
    <n v="0"/>
    <n v="7"/>
    <m/>
    <s v="Robert"/>
    <s v="Freeman"/>
    <s v="Robert Freeman"/>
    <s v="Rep"/>
    <x v="0"/>
    <x v="0"/>
    <n v="1"/>
    <x v="1"/>
    <x v="4"/>
    <x v="1"/>
    <n v="0"/>
  </r>
  <r>
    <n v="146"/>
    <s v="Harvey "/>
    <s v="Friedland "/>
    <n v="637"/>
    <n v="1"/>
    <n v="0"/>
    <n v="0"/>
    <n v="1"/>
    <n v="0"/>
    <n v="7"/>
    <m/>
    <s v="Harvey"/>
    <s v="Friedland"/>
    <s v="Harvey Friedland"/>
    <s v="Rep"/>
    <x v="1"/>
    <x v="0"/>
    <n v="0"/>
    <x v="1"/>
    <x v="4"/>
    <x v="1"/>
    <n v="1"/>
  </r>
  <r>
    <n v="61"/>
    <s v="Karen  "/>
    <s v="Friedman"/>
    <n v="638"/>
    <n v="1"/>
    <n v="1"/>
    <n v="1"/>
    <n v="0"/>
    <n v="0"/>
    <n v="0"/>
    <m/>
    <s v="Karen"/>
    <s v="Friedman"/>
    <s v="Karen Friedman"/>
    <s v="Rep"/>
    <x v="0"/>
    <x v="1"/>
    <n v="1"/>
    <x v="1"/>
    <x v="3"/>
    <x v="1"/>
    <n v="1"/>
  </r>
  <r>
    <n v="61"/>
    <s v="Karen  "/>
    <s v="Friedman"/>
    <n v="638"/>
    <n v="1"/>
    <n v="1"/>
    <n v="1"/>
    <n v="1"/>
    <n v="1"/>
    <n v="0"/>
    <m/>
    <s v="Karen"/>
    <s v="Friedman"/>
    <s v="Karen Friedman"/>
    <s v="Rep"/>
    <x v="0"/>
    <x v="1"/>
    <n v="0"/>
    <x v="0"/>
    <x v="3"/>
    <x v="1"/>
    <n v="0"/>
  </r>
  <r>
    <n v="122"/>
    <s v="Robert "/>
    <s v="Frycklund"/>
    <n v="639"/>
    <n v="1"/>
    <n v="1"/>
    <n v="0"/>
    <n v="1"/>
    <n v="0"/>
    <n v="5"/>
    <m/>
    <s v="Robert"/>
    <s v="Frycklund"/>
    <s v="Robert Frycklund"/>
    <s v="Rep"/>
    <x v="0"/>
    <x v="0"/>
    <n v="0"/>
    <x v="1"/>
    <x v="6"/>
    <x v="1"/>
    <n v="1"/>
  </r>
  <r>
    <n v="11"/>
    <s v="Stephen P."/>
    <s v="Fuhs"/>
    <n v="640"/>
    <n v="0"/>
    <n v="0"/>
    <n v="0"/>
    <n v="1"/>
    <n v="1"/>
    <n v="4"/>
    <m/>
    <s v="Stephen P."/>
    <s v="Fuhs"/>
    <s v="Stephen P. Fuhs"/>
    <s v="Senator"/>
    <x v="1"/>
    <x v="0"/>
    <n v="0"/>
    <x v="0"/>
    <x v="7"/>
    <x v="1"/>
    <n v="1"/>
  </r>
  <r>
    <n v="11"/>
    <s v="Stephen P."/>
    <s v="Fuhs "/>
    <n v="640"/>
    <n v="0"/>
    <n v="0"/>
    <n v="0"/>
    <n v="0"/>
    <n v="0"/>
    <n v="4"/>
    <m/>
    <s v="Stephen P."/>
    <s v="Fuhs"/>
    <s v="Stephen P. Fuhs"/>
    <s v="Senator"/>
    <x v="1"/>
    <x v="0"/>
    <n v="1"/>
    <x v="1"/>
    <x v="7"/>
    <x v="1"/>
    <n v="0"/>
  </r>
  <r>
    <n v="54"/>
    <s v="Jason D"/>
    <s v="Fularz"/>
    <n v="641"/>
    <n v="1"/>
    <n v="0"/>
    <n v="0"/>
    <n v="0"/>
    <n v="0"/>
    <n v="3"/>
    <m/>
    <s v="Jason D"/>
    <s v="Fularz"/>
    <s v="Jason D Fularz"/>
    <s v="Rep"/>
    <x v="1"/>
    <x v="0"/>
    <n v="1"/>
    <x v="1"/>
    <x v="1"/>
    <x v="1"/>
    <n v="1"/>
  </r>
  <r>
    <n v="1"/>
    <s v="Vincent J."/>
    <s v="Fumo"/>
    <n v="642"/>
    <n v="0"/>
    <n v="1"/>
    <n v="0"/>
    <n v="0"/>
    <n v="0"/>
    <n v="0"/>
    <m/>
    <s v="Vincent J."/>
    <s v="Fumo"/>
    <s v="Vincent J. Fumo"/>
    <s v="Senator"/>
    <x v="0"/>
    <x v="0"/>
    <n v="1"/>
    <x v="1"/>
    <x v="3"/>
    <x v="1"/>
    <n v="1"/>
  </r>
  <r>
    <n v="1"/>
    <s v="Vincent J. "/>
    <s v="Fumo"/>
    <n v="642"/>
    <n v="0"/>
    <n v="1"/>
    <n v="0"/>
    <n v="0"/>
    <n v="1"/>
    <n v="0"/>
    <m/>
    <s v="Vincent J."/>
    <s v="Fumo"/>
    <s v="Vincent J. Fumo"/>
    <s v="Senator"/>
    <x v="0"/>
    <x v="0"/>
    <n v="1"/>
    <x v="0"/>
    <x v="3"/>
    <x v="1"/>
    <n v="0"/>
  </r>
  <r>
    <n v="1"/>
    <s v="Vincent J."/>
    <s v="Fumo"/>
    <n v="642"/>
    <n v="0"/>
    <n v="1"/>
    <n v="0"/>
    <n v="0"/>
    <n v="0"/>
    <n v="2"/>
    <m/>
    <s v="Vincent J."/>
    <s v="Fumo"/>
    <s v="Vincent J. Fumo"/>
    <s v="Senator"/>
    <x v="0"/>
    <x v="0"/>
    <n v="1"/>
    <x v="1"/>
    <x v="0"/>
    <x v="1"/>
    <n v="0"/>
  </r>
  <r>
    <n v="1"/>
    <s v="Vincent J."/>
    <s v="Fumo "/>
    <n v="642"/>
    <n v="0"/>
    <n v="1"/>
    <n v="0"/>
    <n v="0"/>
    <n v="1"/>
    <n v="2"/>
    <m/>
    <s v="Vincent J."/>
    <s v="Fumo"/>
    <s v="Vincent J. Fumo"/>
    <s v="Senator"/>
    <x v="0"/>
    <x v="0"/>
    <n v="1"/>
    <x v="0"/>
    <x v="0"/>
    <x v="1"/>
    <n v="0"/>
  </r>
  <r>
    <n v="199"/>
    <s v="Will "/>
    <s v="Gabig"/>
    <n v="643"/>
    <n v="1"/>
    <n v="0"/>
    <n v="0"/>
    <n v="0"/>
    <n v="0"/>
    <n v="0"/>
    <m/>
    <s v="Will"/>
    <s v="Gabig"/>
    <s v="Will Gabig"/>
    <s v="Rep"/>
    <x v="1"/>
    <x v="0"/>
    <n v="1"/>
    <x v="1"/>
    <x v="3"/>
    <x v="1"/>
    <n v="1"/>
  </r>
  <r>
    <n v="199"/>
    <s v="Will "/>
    <s v="Gabig"/>
    <n v="643"/>
    <n v="1"/>
    <n v="0"/>
    <n v="0"/>
    <n v="0"/>
    <n v="1"/>
    <n v="0"/>
    <m/>
    <s v="Will"/>
    <s v="Gabig"/>
    <s v="Will Gabig"/>
    <s v="Rep"/>
    <x v="1"/>
    <x v="0"/>
    <n v="1"/>
    <x v="0"/>
    <x v="3"/>
    <x v="1"/>
    <n v="0"/>
  </r>
  <r>
    <n v="199"/>
    <s v="Will"/>
    <s v="Gabig"/>
    <n v="643"/>
    <n v="1"/>
    <n v="0"/>
    <n v="0"/>
    <n v="0"/>
    <n v="1"/>
    <n v="2"/>
    <m/>
    <s v="Will"/>
    <s v="Gabig"/>
    <s v="Will Gabig"/>
    <s v="Rep"/>
    <x v="1"/>
    <x v="0"/>
    <n v="1"/>
    <x v="0"/>
    <x v="0"/>
    <x v="1"/>
    <n v="0"/>
  </r>
  <r>
    <n v="199"/>
    <s v="Will "/>
    <s v="Gabig "/>
    <n v="643"/>
    <n v="1"/>
    <n v="0"/>
    <n v="0"/>
    <n v="0"/>
    <n v="0"/>
    <n v="2"/>
    <m/>
    <s v="Will"/>
    <s v="Gabig"/>
    <s v="Will Gabig"/>
    <s v="Rep"/>
    <x v="1"/>
    <x v="0"/>
    <n v="1"/>
    <x v="1"/>
    <x v="0"/>
    <x v="1"/>
    <n v="0"/>
  </r>
  <r>
    <n v="199"/>
    <s v="Will "/>
    <s v="Gabig "/>
    <n v="643"/>
    <n v="1"/>
    <n v="0"/>
    <n v="0"/>
    <n v="0"/>
    <n v="0"/>
    <n v="3"/>
    <m/>
    <s v="Will"/>
    <s v="Gabig"/>
    <s v="Will Gabig"/>
    <s v="Rep"/>
    <x v="1"/>
    <x v="0"/>
    <n v="1"/>
    <x v="1"/>
    <x v="1"/>
    <x v="1"/>
    <n v="0"/>
  </r>
  <r>
    <n v="199"/>
    <s v="Will "/>
    <s v="Gabig "/>
    <n v="643"/>
    <n v="1"/>
    <n v="0"/>
    <n v="0"/>
    <n v="0"/>
    <n v="1"/>
    <n v="3"/>
    <m/>
    <s v="Will"/>
    <s v="Gabig"/>
    <s v="Will Gabig"/>
    <s v="Rep"/>
    <x v="1"/>
    <x v="0"/>
    <n v="1"/>
    <x v="0"/>
    <x v="1"/>
    <x v="1"/>
    <n v="0"/>
  </r>
  <r>
    <n v="199"/>
    <s v="Will "/>
    <s v="Gabig "/>
    <n v="643"/>
    <n v="1"/>
    <n v="0"/>
    <n v="0"/>
    <n v="0"/>
    <n v="0"/>
    <n v="4"/>
    <m/>
    <s v="Will"/>
    <s v="Gabig"/>
    <s v="Will Gabig"/>
    <s v="Rep"/>
    <x v="1"/>
    <x v="0"/>
    <n v="1"/>
    <x v="1"/>
    <x v="7"/>
    <x v="1"/>
    <n v="0"/>
  </r>
  <r>
    <n v="199"/>
    <s v="Will "/>
    <s v="Gabig "/>
    <n v="643"/>
    <n v="1"/>
    <n v="0"/>
    <n v="0"/>
    <n v="0"/>
    <n v="1"/>
    <n v="4"/>
    <m/>
    <s v="Will"/>
    <s v="Gabig"/>
    <s v="Will Gabig"/>
    <s v="Rep"/>
    <x v="1"/>
    <x v="0"/>
    <n v="1"/>
    <x v="0"/>
    <x v="7"/>
    <x v="1"/>
    <n v="0"/>
  </r>
  <r>
    <n v="199"/>
    <s v="William I. "/>
    <s v="Gabig"/>
    <n v="643"/>
    <n v="1"/>
    <n v="0"/>
    <n v="0"/>
    <n v="0"/>
    <n v="1"/>
    <n v="1"/>
    <m/>
    <s v="William I."/>
    <s v="Gabig"/>
    <s v="William I. Gabig"/>
    <s v="Rep"/>
    <x v="1"/>
    <x v="0"/>
    <n v="1"/>
    <x v="0"/>
    <x v="2"/>
    <x v="1"/>
    <n v="0"/>
  </r>
  <r>
    <n v="199"/>
    <s v="William I. "/>
    <s v="Gabig "/>
    <n v="643"/>
    <n v="1"/>
    <n v="0"/>
    <n v="0"/>
    <n v="0"/>
    <n v="0"/>
    <n v="1"/>
    <m/>
    <s v="William I."/>
    <s v="Gabig"/>
    <s v="William I. Gabig"/>
    <s v="Rep"/>
    <x v="1"/>
    <x v="0"/>
    <n v="1"/>
    <x v="1"/>
    <x v="2"/>
    <x v="1"/>
    <n v="0"/>
  </r>
  <r>
    <n v="75"/>
    <s v="Matt"/>
    <s v="Gabler"/>
    <n v="644"/>
    <n v="1"/>
    <n v="0"/>
    <n v="0"/>
    <n v="0"/>
    <n v="1"/>
    <n v="4"/>
    <m/>
    <s v="Matt"/>
    <s v="Gabler"/>
    <s v="Matt Gabler"/>
    <s v="Rep"/>
    <x v="1"/>
    <x v="0"/>
    <n v="1"/>
    <x v="0"/>
    <x v="7"/>
    <x v="1"/>
    <n v="1"/>
  </r>
  <r>
    <n v="75"/>
    <s v="Matt "/>
    <s v="Gabler"/>
    <n v="644"/>
    <n v="1"/>
    <n v="0"/>
    <n v="0"/>
    <n v="0"/>
    <n v="0"/>
    <n v="5"/>
    <m/>
    <s v="Matt"/>
    <s v="Gabler"/>
    <s v="Matt Gabler"/>
    <s v="Rep"/>
    <x v="1"/>
    <x v="0"/>
    <n v="1"/>
    <x v="1"/>
    <x v="6"/>
    <x v="1"/>
    <n v="0"/>
  </r>
  <r>
    <n v="75"/>
    <s v="Matt "/>
    <s v="Gabler"/>
    <n v="644"/>
    <n v="1"/>
    <n v="0"/>
    <n v="0"/>
    <n v="0"/>
    <n v="1"/>
    <n v="5"/>
    <m/>
    <s v="Matt"/>
    <s v="Gabler"/>
    <s v="Matt Gabler"/>
    <s v="Rep"/>
    <x v="1"/>
    <x v="0"/>
    <n v="1"/>
    <x v="0"/>
    <x v="6"/>
    <x v="1"/>
    <n v="0"/>
  </r>
  <r>
    <n v="75"/>
    <s v="Matt "/>
    <s v="Gabler "/>
    <n v="644"/>
    <n v="1"/>
    <n v="0"/>
    <n v="0"/>
    <n v="0"/>
    <n v="0"/>
    <n v="6"/>
    <m/>
    <s v="Matt"/>
    <s v="Gabler"/>
    <s v="Matt Gabler"/>
    <s v="Rep"/>
    <x v="1"/>
    <x v="0"/>
    <n v="1"/>
    <x v="1"/>
    <x v="5"/>
    <x v="1"/>
    <n v="0"/>
  </r>
  <r>
    <n v="75"/>
    <s v="Matt "/>
    <s v="Gabler "/>
    <n v="644"/>
    <n v="1"/>
    <n v="0"/>
    <n v="0"/>
    <n v="0"/>
    <n v="1"/>
    <n v="6"/>
    <m/>
    <s v="Matt"/>
    <s v="Gabler"/>
    <s v="Matt Gabler"/>
    <s v="Rep"/>
    <x v="1"/>
    <x v="0"/>
    <n v="1"/>
    <x v="0"/>
    <x v="5"/>
    <x v="1"/>
    <n v="0"/>
  </r>
  <r>
    <n v="75"/>
    <s v="Matthew M "/>
    <s v="Gabler "/>
    <n v="644"/>
    <n v="1"/>
    <n v="0"/>
    <n v="0"/>
    <n v="0"/>
    <n v="0"/>
    <n v="7"/>
    <m/>
    <s v="Matthew M"/>
    <s v="Gabler"/>
    <s v="Matthew M Gabler"/>
    <s v="Rep"/>
    <x v="1"/>
    <x v="0"/>
    <n v="1"/>
    <x v="1"/>
    <x v="4"/>
    <x v="1"/>
    <n v="0"/>
  </r>
  <r>
    <n v="24"/>
    <s v="Ed"/>
    <s v="Gainey "/>
    <n v="645"/>
    <n v="1"/>
    <n v="1"/>
    <n v="0"/>
    <n v="0"/>
    <n v="0"/>
    <n v="6"/>
    <m/>
    <s v="Ed"/>
    <s v="Gainey"/>
    <s v="Ed Gainey"/>
    <s v="Rep"/>
    <x v="0"/>
    <x v="0"/>
    <n v="1"/>
    <x v="1"/>
    <x v="5"/>
    <x v="1"/>
    <n v="1"/>
  </r>
  <r>
    <n v="24"/>
    <s v="Ed"/>
    <s v="Gainey "/>
    <n v="645"/>
    <n v="1"/>
    <n v="1"/>
    <n v="0"/>
    <n v="0"/>
    <n v="1"/>
    <n v="6"/>
    <m/>
    <s v="Ed"/>
    <s v="Gainey"/>
    <s v="Ed Gainey"/>
    <s v="Rep"/>
    <x v="0"/>
    <x v="0"/>
    <n v="1"/>
    <x v="0"/>
    <x v="5"/>
    <x v="1"/>
    <n v="0"/>
  </r>
  <r>
    <n v="24"/>
    <s v="Edward C"/>
    <s v="Gainey"/>
    <n v="645"/>
    <n v="1"/>
    <n v="1"/>
    <n v="0"/>
    <n v="1"/>
    <n v="0"/>
    <n v="3"/>
    <m/>
    <s v="Edward C"/>
    <s v="Gainey"/>
    <s v="Edward C Gainey"/>
    <s v="Rep"/>
    <x v="0"/>
    <x v="0"/>
    <n v="0"/>
    <x v="1"/>
    <x v="1"/>
    <x v="1"/>
    <n v="0"/>
  </r>
  <r>
    <n v="24"/>
    <s v="Edward C "/>
    <s v="Gainey "/>
    <n v="645"/>
    <n v="1"/>
    <n v="1"/>
    <n v="0"/>
    <n v="0"/>
    <n v="0"/>
    <n v="7"/>
    <m/>
    <s v="Edward C"/>
    <s v="Gainey"/>
    <s v="Edward C Gainey"/>
    <s v="Rep"/>
    <x v="0"/>
    <x v="0"/>
    <n v="1"/>
    <x v="1"/>
    <x v="4"/>
    <x v="1"/>
    <n v="0"/>
  </r>
  <r>
    <n v="148"/>
    <s v="Tom "/>
    <s v="Gale "/>
    <n v="646"/>
    <n v="1"/>
    <n v="0"/>
    <n v="0"/>
    <n v="0"/>
    <n v="0"/>
    <n v="3"/>
    <m/>
    <s v="Tom"/>
    <s v="Gale"/>
    <s v="Tom Gale"/>
    <s v="Rep"/>
    <x v="1"/>
    <x v="0"/>
    <n v="1"/>
    <x v="1"/>
    <x v="1"/>
    <x v="1"/>
    <n v="1"/>
  </r>
  <r>
    <n v="148"/>
    <s v="Tom "/>
    <s v="Gale "/>
    <n v="646"/>
    <n v="1"/>
    <n v="0"/>
    <n v="0"/>
    <n v="1"/>
    <n v="1"/>
    <n v="3"/>
    <m/>
    <s v="Tom"/>
    <s v="Gale"/>
    <s v="Tom Gale"/>
    <s v="Rep"/>
    <x v="1"/>
    <x v="0"/>
    <n v="0"/>
    <x v="0"/>
    <x v="1"/>
    <x v="1"/>
    <n v="0"/>
  </r>
  <r>
    <n v="57"/>
    <s v="Andrew J "/>
    <s v="Gales "/>
    <n v="647"/>
    <n v="1"/>
    <n v="1"/>
    <n v="0"/>
    <n v="0"/>
    <n v="0"/>
    <n v="6"/>
    <m/>
    <s v="Andrew J"/>
    <s v="Gales"/>
    <s v="Andrew J Gales"/>
    <s v="Rep"/>
    <x v="0"/>
    <x v="0"/>
    <n v="1"/>
    <x v="1"/>
    <x v="5"/>
    <x v="1"/>
    <n v="1"/>
  </r>
  <r>
    <n v="57"/>
    <s v="Andrew J "/>
    <s v="Gales "/>
    <n v="647"/>
    <n v="1"/>
    <n v="1"/>
    <n v="0"/>
    <n v="1"/>
    <n v="1"/>
    <n v="6"/>
    <m/>
    <s v="Andrew J"/>
    <s v="Gales"/>
    <s v="Andrew J Gales"/>
    <s v="Rep"/>
    <x v="0"/>
    <x v="0"/>
    <n v="0"/>
    <x v="0"/>
    <x v="5"/>
    <x v="1"/>
    <n v="0"/>
  </r>
  <r>
    <n v="185"/>
    <s v="Michael C. "/>
    <s v="Gallagher"/>
    <n v="648"/>
    <n v="1"/>
    <n v="0"/>
    <n v="0"/>
    <n v="0"/>
    <n v="0"/>
    <n v="1"/>
    <m/>
    <s v="Michael C."/>
    <s v="Gallagher"/>
    <s v="Michael C. Gallagher"/>
    <s v="Rep"/>
    <x v="1"/>
    <x v="0"/>
    <n v="1"/>
    <x v="1"/>
    <x v="2"/>
    <x v="1"/>
    <n v="1"/>
  </r>
  <r>
    <n v="185"/>
    <s v="Michael C. "/>
    <s v="Gallagher"/>
    <n v="648"/>
    <n v="1"/>
    <n v="0"/>
    <n v="0"/>
    <n v="1"/>
    <n v="1"/>
    <n v="1"/>
    <m/>
    <s v="Michael C."/>
    <s v="Gallagher"/>
    <s v="Michael C. Gallagher"/>
    <s v="Rep"/>
    <x v="1"/>
    <x v="0"/>
    <n v="0"/>
    <x v="0"/>
    <x v="2"/>
    <x v="1"/>
    <n v="0"/>
  </r>
  <r>
    <n v="32"/>
    <s v="Ronald L. "/>
    <s v="Gallo"/>
    <n v="649"/>
    <n v="0"/>
    <n v="0"/>
    <n v="0"/>
    <n v="0"/>
    <n v="0"/>
    <n v="3"/>
    <m/>
    <s v="Ronald L."/>
    <s v="Gallo"/>
    <s v="Ronald L. Gallo"/>
    <s v="Senator"/>
    <x v="1"/>
    <x v="0"/>
    <n v="1"/>
    <x v="1"/>
    <x v="1"/>
    <x v="1"/>
    <n v="1"/>
  </r>
  <r>
    <n v="32"/>
    <s v="Ronald L. "/>
    <s v="Gallo"/>
    <n v="649"/>
    <n v="0"/>
    <n v="0"/>
    <n v="0"/>
    <n v="1"/>
    <n v="1"/>
    <n v="3"/>
    <m/>
    <s v="Ronald L."/>
    <s v="Gallo"/>
    <s v="Ronald L. Gallo"/>
    <s v="Senator"/>
    <x v="1"/>
    <x v="0"/>
    <n v="0"/>
    <x v="0"/>
    <x v="1"/>
    <x v="1"/>
    <n v="0"/>
  </r>
  <r>
    <n v="32"/>
    <s v="Ronald L."/>
    <s v="Gallo"/>
    <n v="649"/>
    <n v="0"/>
    <n v="1"/>
    <n v="0"/>
    <n v="1"/>
    <n v="0"/>
    <n v="5"/>
    <m/>
    <s v="Ronald L."/>
    <s v="Gallo"/>
    <s v="Ronald L. Gallo"/>
    <s v="Senator"/>
    <x v="0"/>
    <x v="0"/>
    <n v="0"/>
    <x v="1"/>
    <x v="6"/>
    <x v="1"/>
    <n v="0"/>
  </r>
  <r>
    <n v="62"/>
    <s v="Rich"/>
    <s v="Gallo"/>
    <n v="650"/>
    <n v="1"/>
    <n v="0"/>
    <n v="0"/>
    <n v="0"/>
    <n v="0"/>
    <n v="0"/>
    <m/>
    <s v="Rich"/>
    <s v="Gallo"/>
    <s v="Rich Gallo"/>
    <s v="Rep"/>
    <x v="1"/>
    <x v="0"/>
    <n v="1"/>
    <x v="1"/>
    <x v="3"/>
    <x v="1"/>
    <n v="1"/>
  </r>
  <r>
    <n v="62"/>
    <s v="Rich"/>
    <s v="Gallo"/>
    <n v="650"/>
    <n v="1"/>
    <n v="0"/>
    <n v="0"/>
    <n v="1"/>
    <n v="1"/>
    <n v="0"/>
    <m/>
    <s v="Rich"/>
    <s v="Gallo"/>
    <s v="Rich Gallo"/>
    <s v="Rep"/>
    <x v="1"/>
    <x v="0"/>
    <n v="0"/>
    <x v="0"/>
    <x v="3"/>
    <x v="1"/>
    <n v="0"/>
  </r>
  <r>
    <n v="140"/>
    <s v="John "/>
    <s v="Galloway "/>
    <n v="651"/>
    <n v="1"/>
    <n v="1"/>
    <n v="0"/>
    <n v="0"/>
    <n v="0"/>
    <n v="5"/>
    <m/>
    <s v="John"/>
    <s v="Galloway"/>
    <s v="John Galloway"/>
    <s v="Rep"/>
    <x v="0"/>
    <x v="0"/>
    <n v="1"/>
    <x v="1"/>
    <x v="6"/>
    <x v="1"/>
    <n v="1"/>
  </r>
  <r>
    <n v="140"/>
    <s v="John "/>
    <s v="Galloway "/>
    <n v="651"/>
    <n v="1"/>
    <n v="1"/>
    <n v="0"/>
    <n v="0"/>
    <n v="1"/>
    <n v="5"/>
    <m/>
    <s v="John"/>
    <s v="Galloway"/>
    <s v="John Galloway"/>
    <s v="Rep"/>
    <x v="0"/>
    <x v="0"/>
    <n v="1"/>
    <x v="0"/>
    <x v="6"/>
    <x v="1"/>
    <n v="0"/>
  </r>
  <r>
    <n v="140"/>
    <s v="John T "/>
    <s v="Galloway "/>
    <n v="651"/>
    <n v="1"/>
    <n v="1"/>
    <n v="0"/>
    <n v="0"/>
    <n v="0"/>
    <n v="3"/>
    <m/>
    <s v="John T"/>
    <s v="Galloway"/>
    <s v="John T Galloway"/>
    <s v="Rep"/>
    <x v="0"/>
    <x v="0"/>
    <n v="1"/>
    <x v="1"/>
    <x v="1"/>
    <x v="1"/>
    <n v="0"/>
  </r>
  <r>
    <n v="140"/>
    <s v="John T "/>
    <s v="Galloway "/>
    <n v="651"/>
    <n v="1"/>
    <n v="1"/>
    <n v="0"/>
    <n v="0"/>
    <n v="1"/>
    <n v="3"/>
    <m/>
    <s v="John T"/>
    <s v="Galloway"/>
    <s v="John T Galloway"/>
    <s v="Rep"/>
    <x v="0"/>
    <x v="0"/>
    <n v="1"/>
    <x v="0"/>
    <x v="1"/>
    <x v="1"/>
    <n v="0"/>
  </r>
  <r>
    <n v="140"/>
    <s v="John T"/>
    <s v="Galloway "/>
    <n v="651"/>
    <n v="1"/>
    <n v="1"/>
    <n v="0"/>
    <n v="0"/>
    <n v="0"/>
    <n v="4"/>
    <m/>
    <s v="John T"/>
    <s v="Galloway"/>
    <s v="John T Galloway"/>
    <s v="Rep"/>
    <x v="0"/>
    <x v="0"/>
    <n v="1"/>
    <x v="1"/>
    <x v="7"/>
    <x v="1"/>
    <n v="0"/>
  </r>
  <r>
    <n v="140"/>
    <s v="John T"/>
    <s v="Galloway "/>
    <n v="651"/>
    <n v="1"/>
    <n v="1"/>
    <n v="0"/>
    <n v="0"/>
    <n v="1"/>
    <n v="4"/>
    <m/>
    <s v="John T"/>
    <s v="Galloway"/>
    <s v="John T Galloway"/>
    <s v="Rep"/>
    <x v="0"/>
    <x v="0"/>
    <n v="1"/>
    <x v="0"/>
    <x v="7"/>
    <x v="1"/>
    <n v="0"/>
  </r>
  <r>
    <n v="140"/>
    <s v="John T "/>
    <s v="Galloway "/>
    <n v="651"/>
    <n v="1"/>
    <n v="1"/>
    <n v="0"/>
    <n v="0"/>
    <n v="0"/>
    <n v="6"/>
    <m/>
    <s v="John T"/>
    <s v="Galloway"/>
    <s v="John T Galloway"/>
    <s v="Rep"/>
    <x v="0"/>
    <x v="0"/>
    <n v="1"/>
    <x v="1"/>
    <x v="5"/>
    <x v="1"/>
    <n v="0"/>
  </r>
  <r>
    <n v="140"/>
    <s v="John T "/>
    <s v="Galloway "/>
    <n v="651"/>
    <n v="1"/>
    <n v="1"/>
    <n v="0"/>
    <n v="0"/>
    <n v="1"/>
    <n v="6"/>
    <m/>
    <s v="John T"/>
    <s v="Galloway"/>
    <s v="John T Galloway"/>
    <s v="Rep"/>
    <x v="0"/>
    <x v="0"/>
    <n v="1"/>
    <x v="0"/>
    <x v="5"/>
    <x v="1"/>
    <n v="0"/>
  </r>
  <r>
    <n v="140"/>
    <s v="John T "/>
    <s v="Galloway "/>
    <n v="651"/>
    <n v="1"/>
    <n v="1"/>
    <n v="0"/>
    <n v="0"/>
    <n v="0"/>
    <n v="7"/>
    <m/>
    <s v="John T"/>
    <s v="Galloway"/>
    <s v="John T Galloway"/>
    <s v="Rep"/>
    <x v="0"/>
    <x v="0"/>
    <n v="1"/>
    <x v="1"/>
    <x v="4"/>
    <x v="1"/>
    <n v="0"/>
  </r>
  <r>
    <n v="103"/>
    <s v="Jonathan L."/>
    <s v="Gallup"/>
    <n v="652"/>
    <n v="1"/>
    <n v="6"/>
    <n v="0"/>
    <n v="1"/>
    <n v="1"/>
    <n v="1"/>
    <m/>
    <s v="Jonathan L."/>
    <s v="Gallup"/>
    <s v="Jonathan L. Gallup"/>
    <s v="Rep"/>
    <x v="2"/>
    <x v="0"/>
    <n v="0"/>
    <x v="0"/>
    <x v="2"/>
    <x v="1"/>
    <n v="1"/>
  </r>
  <r>
    <n v="27"/>
    <s v="Mike"/>
    <s v="Galovich"/>
    <n v="653"/>
    <n v="1"/>
    <n v="1"/>
    <n v="0"/>
    <n v="1"/>
    <n v="0"/>
    <n v="3"/>
    <m/>
    <s v="Mike"/>
    <s v="Galovich"/>
    <s v="Mike Galovich"/>
    <s v="Rep"/>
    <x v="0"/>
    <x v="0"/>
    <n v="0"/>
    <x v="1"/>
    <x v="1"/>
    <x v="1"/>
    <n v="1"/>
  </r>
  <r>
    <n v="175"/>
    <s v="Matthew N. "/>
    <s v="Galvin "/>
    <n v="654"/>
    <n v="1"/>
    <n v="0"/>
    <n v="0"/>
    <n v="0"/>
    <n v="0"/>
    <n v="1"/>
    <m/>
    <s v="Matthew N."/>
    <s v="Galvin"/>
    <s v="Matthew N. Galvin"/>
    <s v="Rep"/>
    <x v="1"/>
    <x v="0"/>
    <n v="1"/>
    <x v="1"/>
    <x v="2"/>
    <x v="1"/>
    <n v="1"/>
  </r>
  <r>
    <n v="201"/>
    <s v="Karl K "/>
    <s v="Gamble "/>
    <n v="655"/>
    <n v="1"/>
    <n v="1"/>
    <n v="0"/>
    <n v="1"/>
    <n v="0"/>
    <n v="6"/>
    <m/>
    <s v="Karl K"/>
    <s v="Gamble"/>
    <s v="Karl K Gamble"/>
    <s v="Rep"/>
    <x v="0"/>
    <x v="0"/>
    <n v="0"/>
    <x v="1"/>
    <x v="5"/>
    <x v="1"/>
    <n v="1"/>
  </r>
  <r>
    <n v="1"/>
    <s v="Alfonso"/>
    <s v="Gambone, Jr."/>
    <n v="656"/>
    <n v="0"/>
    <n v="0"/>
    <n v="0"/>
    <n v="0"/>
    <n v="0"/>
    <n v="6"/>
    <m/>
    <s v="Alfonso"/>
    <s v="Gambone, Jr."/>
    <s v="Alfonso Gambone, Jr."/>
    <s v="Senator"/>
    <x v="1"/>
    <x v="0"/>
    <n v="1"/>
    <x v="1"/>
    <x v="5"/>
    <x v="1"/>
    <n v="1"/>
  </r>
  <r>
    <n v="1"/>
    <s v="Alfonso"/>
    <s v="Gambone, Jr."/>
    <n v="656"/>
    <n v="0"/>
    <n v="0"/>
    <n v="0"/>
    <n v="1"/>
    <n v="1"/>
    <n v="6"/>
    <m/>
    <s v="Alfonso"/>
    <s v="Gambone, Jr."/>
    <s v="Alfonso Gambone, Jr."/>
    <s v="Senator"/>
    <x v="1"/>
    <x v="0"/>
    <n v="0"/>
    <x v="0"/>
    <x v="5"/>
    <x v="1"/>
    <n v="0"/>
  </r>
  <r>
    <n v="161"/>
    <s v="Tom"/>
    <s v="Gannon"/>
    <n v="657"/>
    <n v="1"/>
    <n v="0"/>
    <n v="0"/>
    <n v="0"/>
    <n v="0"/>
    <n v="0"/>
    <m/>
    <s v="Tom"/>
    <s v="Gannon"/>
    <s v="Tom Gannon"/>
    <s v="Rep"/>
    <x v="1"/>
    <x v="0"/>
    <n v="1"/>
    <x v="1"/>
    <x v="3"/>
    <x v="1"/>
    <n v="1"/>
  </r>
  <r>
    <n v="161"/>
    <s v="Tom"/>
    <s v="Gannon"/>
    <n v="657"/>
    <n v="1"/>
    <n v="0"/>
    <n v="0"/>
    <n v="0"/>
    <n v="1"/>
    <n v="0"/>
    <m/>
    <s v="Tom"/>
    <s v="Gannon"/>
    <s v="Tom Gannon"/>
    <s v="Rep"/>
    <x v="1"/>
    <x v="0"/>
    <n v="1"/>
    <x v="0"/>
    <x v="3"/>
    <x v="1"/>
    <n v="0"/>
  </r>
  <r>
    <n v="161"/>
    <s v="Tom"/>
    <s v="Gannon"/>
    <n v="657"/>
    <n v="1"/>
    <n v="0"/>
    <n v="0"/>
    <n v="0"/>
    <n v="1"/>
    <n v="1"/>
    <m/>
    <s v="Tom"/>
    <s v="Gannon"/>
    <s v="Tom Gannon"/>
    <s v="Rep"/>
    <x v="1"/>
    <x v="0"/>
    <n v="1"/>
    <x v="0"/>
    <x v="2"/>
    <x v="1"/>
    <n v="0"/>
  </r>
  <r>
    <n v="161"/>
    <s v="Tom"/>
    <s v="Gannon"/>
    <n v="657"/>
    <n v="1"/>
    <n v="0"/>
    <n v="0"/>
    <n v="0"/>
    <n v="1"/>
    <n v="2"/>
    <m/>
    <s v="Tom"/>
    <s v="Gannon"/>
    <s v="Tom Gannon"/>
    <s v="Rep"/>
    <x v="1"/>
    <x v="0"/>
    <n v="1"/>
    <x v="0"/>
    <x v="0"/>
    <x v="1"/>
    <n v="0"/>
  </r>
  <r>
    <n v="161"/>
    <s v="Tom "/>
    <s v="Gannon"/>
    <n v="657"/>
    <n v="1"/>
    <n v="0"/>
    <n v="0"/>
    <n v="0"/>
    <n v="0"/>
    <n v="1"/>
    <m/>
    <s v="Tom"/>
    <s v="Gannon"/>
    <s v="Tom Gannon"/>
    <s v="Rep"/>
    <x v="1"/>
    <x v="0"/>
    <n v="1"/>
    <x v="1"/>
    <x v="2"/>
    <x v="1"/>
    <n v="0"/>
  </r>
  <r>
    <n v="161"/>
    <s v="Tom "/>
    <s v="Gannon "/>
    <n v="657"/>
    <n v="1"/>
    <n v="0"/>
    <n v="0"/>
    <n v="0"/>
    <n v="0"/>
    <n v="2"/>
    <m/>
    <s v="Tom"/>
    <s v="Gannon"/>
    <s v="Tom Gannon"/>
    <s v="Rep"/>
    <x v="1"/>
    <x v="0"/>
    <n v="1"/>
    <x v="1"/>
    <x v="0"/>
    <x v="1"/>
    <n v="0"/>
  </r>
  <r>
    <n v="161"/>
    <s v="Tom "/>
    <s v="Gannon "/>
    <n v="657"/>
    <n v="1"/>
    <n v="0"/>
    <n v="0"/>
    <n v="0"/>
    <n v="0"/>
    <n v="3"/>
    <m/>
    <s v="Tom"/>
    <s v="Gannon"/>
    <s v="Tom Gannon"/>
    <s v="Rep"/>
    <x v="1"/>
    <x v="0"/>
    <n v="1"/>
    <x v="1"/>
    <x v="1"/>
    <x v="1"/>
    <n v="0"/>
  </r>
  <r>
    <n v="161"/>
    <s v="Tom "/>
    <s v="Gannon "/>
    <n v="657"/>
    <n v="1"/>
    <n v="0"/>
    <n v="0"/>
    <n v="1"/>
    <n v="1"/>
    <n v="3"/>
    <m/>
    <s v="Tom"/>
    <s v="Gannon"/>
    <s v="Tom Gannon"/>
    <s v="Rep"/>
    <x v="1"/>
    <x v="0"/>
    <n v="0"/>
    <x v="0"/>
    <x v="1"/>
    <x v="1"/>
    <n v="0"/>
  </r>
  <r>
    <n v="104"/>
    <s v="Patricia "/>
    <s v="Garcia "/>
    <n v="658"/>
    <n v="1"/>
    <n v="1"/>
    <n v="1"/>
    <n v="0"/>
    <n v="0"/>
    <n v="4"/>
    <m/>
    <s v="Patricia"/>
    <s v="Garcia"/>
    <s v="Patricia Garcia"/>
    <s v="Rep"/>
    <x v="0"/>
    <x v="1"/>
    <n v="1"/>
    <x v="1"/>
    <x v="7"/>
    <x v="1"/>
    <n v="1"/>
  </r>
  <r>
    <n v="104"/>
    <s v="Patricia "/>
    <s v="Garcia "/>
    <n v="658"/>
    <n v="1"/>
    <n v="1"/>
    <n v="1"/>
    <n v="1"/>
    <n v="1"/>
    <n v="4"/>
    <m/>
    <s v="Patricia"/>
    <s v="Garcia"/>
    <s v="Patricia Garcia"/>
    <s v="Rep"/>
    <x v="0"/>
    <x v="1"/>
    <n v="0"/>
    <x v="0"/>
    <x v="7"/>
    <x v="1"/>
    <n v="0"/>
  </r>
  <r>
    <n v="179"/>
    <s v="Frank M. "/>
    <s v="Garcia "/>
    <n v="659"/>
    <n v="1"/>
    <n v="15"/>
    <n v="0"/>
    <n v="1"/>
    <n v="1"/>
    <n v="1"/>
    <m/>
    <s v="Frank M."/>
    <s v="Garcia"/>
    <s v="Frank M. Garcia"/>
    <s v="Rep"/>
    <x v="17"/>
    <x v="0"/>
    <n v="0"/>
    <x v="0"/>
    <x v="2"/>
    <x v="1"/>
    <n v="1"/>
  </r>
  <r>
    <n v="96"/>
    <s v="Thomas "/>
    <s v="Garman Jr"/>
    <n v="660"/>
    <n v="1"/>
    <n v="0"/>
    <n v="0"/>
    <n v="0"/>
    <n v="0"/>
    <n v="6"/>
    <m/>
    <s v="Thomas"/>
    <s v="Garman Jr"/>
    <s v="Thomas Garman Jr"/>
    <s v="Rep"/>
    <x v="1"/>
    <x v="0"/>
    <n v="1"/>
    <x v="1"/>
    <x v="5"/>
    <x v="1"/>
    <n v="1"/>
  </r>
  <r>
    <n v="96"/>
    <s v="Thomas "/>
    <s v="Garman Jr"/>
    <n v="660"/>
    <n v="1"/>
    <n v="0"/>
    <n v="0"/>
    <n v="1"/>
    <n v="1"/>
    <n v="6"/>
    <m/>
    <s v="Thomas"/>
    <s v="Garman Jr"/>
    <s v="Thomas Garman Jr"/>
    <s v="Rep"/>
    <x v="1"/>
    <x v="0"/>
    <n v="0"/>
    <x v="0"/>
    <x v="5"/>
    <x v="1"/>
    <n v="0"/>
  </r>
  <r>
    <n v="96"/>
    <s v="Tom "/>
    <s v="Garman "/>
    <n v="660"/>
    <n v="1"/>
    <n v="0"/>
    <n v="0"/>
    <n v="0"/>
    <n v="0"/>
    <n v="5"/>
    <m/>
    <s v="Tom"/>
    <s v="Garman"/>
    <s v="Tom Garman"/>
    <s v="Rep"/>
    <x v="1"/>
    <x v="0"/>
    <n v="1"/>
    <x v="1"/>
    <x v="6"/>
    <x v="1"/>
    <n v="0"/>
  </r>
  <r>
    <n v="96"/>
    <s v="Tom "/>
    <s v="Garman "/>
    <n v="660"/>
    <n v="1"/>
    <n v="0"/>
    <n v="0"/>
    <n v="1"/>
    <n v="1"/>
    <n v="5"/>
    <m/>
    <s v="Tom"/>
    <s v="Garman"/>
    <s v="Tom Garman"/>
    <s v="Rep"/>
    <x v="1"/>
    <x v="0"/>
    <n v="0"/>
    <x v="0"/>
    <x v="6"/>
    <x v="1"/>
    <n v="0"/>
  </r>
  <r>
    <n v="28"/>
    <s v="Edward W."/>
    <s v="Gately"/>
    <n v="661"/>
    <n v="0"/>
    <n v="5"/>
    <n v="0"/>
    <n v="1"/>
    <n v="1"/>
    <n v="5"/>
    <m/>
    <s v="Edward W."/>
    <s v="Gately"/>
    <s v="Edward W. Gately"/>
    <s v="Senator"/>
    <x v="5"/>
    <x v="0"/>
    <n v="0"/>
    <x v="0"/>
    <x v="6"/>
    <x v="1"/>
    <n v="1"/>
  </r>
  <r>
    <n v="28"/>
    <s v="Edward W. "/>
    <s v="Gately "/>
    <n v="661"/>
    <n v="0"/>
    <n v="6"/>
    <n v="0"/>
    <n v="1"/>
    <n v="1"/>
    <n v="3"/>
    <m/>
    <s v="Edward W."/>
    <s v="Gately"/>
    <s v="Edward W. Gately"/>
    <s v="Senator"/>
    <x v="2"/>
    <x v="0"/>
    <n v="0"/>
    <x v="0"/>
    <x v="1"/>
    <x v="1"/>
    <n v="0"/>
  </r>
  <r>
    <n v="88"/>
    <s v="Lowell "/>
    <s v="Gates"/>
    <n v="662"/>
    <n v="1"/>
    <n v="0"/>
    <n v="0"/>
    <n v="1"/>
    <n v="0"/>
    <n v="4"/>
    <m/>
    <s v="Lowell"/>
    <s v="Gates"/>
    <s v="Lowell Gates"/>
    <s v="Rep"/>
    <x v="1"/>
    <x v="0"/>
    <n v="0"/>
    <x v="1"/>
    <x v="7"/>
    <x v="1"/>
    <n v="1"/>
  </r>
  <r>
    <n v="199"/>
    <s v="John E "/>
    <s v="Gatten "/>
    <n v="663"/>
    <n v="1"/>
    <n v="0"/>
    <n v="0"/>
    <n v="1"/>
    <n v="0"/>
    <n v="5"/>
    <m/>
    <s v="John E"/>
    <s v="Gatten"/>
    <s v="John E Gatten"/>
    <s v="Rep"/>
    <x v="1"/>
    <x v="0"/>
    <n v="0"/>
    <x v="1"/>
    <x v="6"/>
    <x v="1"/>
    <n v="1"/>
  </r>
  <r>
    <n v="172"/>
    <s v="Joseph M "/>
    <s v="Gaynor "/>
    <n v="664"/>
    <n v="1"/>
    <n v="0"/>
    <n v="0"/>
    <n v="1"/>
    <n v="0"/>
    <n v="5"/>
    <m/>
    <s v="Joseph M"/>
    <s v="Gaynor"/>
    <s v="Joseph M Gaynor"/>
    <s v="Rep"/>
    <x v="1"/>
    <x v="0"/>
    <n v="0"/>
    <x v="1"/>
    <x v="6"/>
    <x v="1"/>
    <n v="1"/>
  </r>
  <r>
    <n v="57"/>
    <s v="Ronald M "/>
    <s v="Gazze"/>
    <n v="665"/>
    <n v="1"/>
    <n v="3"/>
    <n v="0"/>
    <n v="1"/>
    <n v="1"/>
    <n v="5"/>
    <m/>
    <s v="Ronald M"/>
    <s v="Gazze"/>
    <s v="Ronald M Gazze"/>
    <s v="Rep"/>
    <x v="13"/>
    <x v="0"/>
    <n v="0"/>
    <x v="0"/>
    <x v="6"/>
    <x v="1"/>
    <n v="1"/>
  </r>
  <r>
    <n v="39"/>
    <s v="Ronald M."/>
    <s v="Gazze"/>
    <n v="665"/>
    <n v="0"/>
    <n v="3"/>
    <n v="0"/>
    <n v="1"/>
    <n v="1"/>
    <n v="6"/>
    <m/>
    <s v="Ronald M."/>
    <s v="Gazze"/>
    <s v="Ronald M. Gazze"/>
    <s v="Senator"/>
    <x v="13"/>
    <x v="0"/>
    <n v="0"/>
    <x v="0"/>
    <x v="5"/>
    <x v="1"/>
    <n v="0"/>
  </r>
  <r>
    <n v="51"/>
    <s v="Gary"/>
    <s v="Gearing"/>
    <n v="666"/>
    <n v="1"/>
    <n v="1"/>
    <n v="0"/>
    <n v="1"/>
    <n v="0"/>
    <n v="3"/>
    <m/>
    <s v="Gary"/>
    <s v="Gearing"/>
    <s v="Gary Gearing"/>
    <s v="Rep"/>
    <x v="0"/>
    <x v="0"/>
    <n v="0"/>
    <x v="1"/>
    <x v="1"/>
    <x v="1"/>
    <n v="1"/>
  </r>
  <r>
    <n v="51"/>
    <s v="Gary "/>
    <s v="Gearing"/>
    <n v="666"/>
    <n v="1"/>
    <n v="17"/>
    <n v="0"/>
    <n v="1"/>
    <n v="1"/>
    <n v="4"/>
    <m/>
    <s v="Gary"/>
    <s v="Gearing"/>
    <s v="Gary Gearing"/>
    <s v="Rep"/>
    <x v="18"/>
    <x v="0"/>
    <n v="0"/>
    <x v="0"/>
    <x v="7"/>
    <x v="1"/>
    <n v="0"/>
  </r>
  <r>
    <n v="51"/>
    <s v="Gary "/>
    <s v="Gearing "/>
    <n v="666"/>
    <n v="1"/>
    <n v="17"/>
    <n v="0"/>
    <n v="1"/>
    <n v="1"/>
    <n v="2"/>
    <m/>
    <s v="Gary"/>
    <s v="Gearing"/>
    <s v="Gary Gearing"/>
    <s v="Rep"/>
    <x v="18"/>
    <x v="0"/>
    <n v="0"/>
    <x v="0"/>
    <x v="0"/>
    <x v="1"/>
    <n v="0"/>
  </r>
  <r>
    <n v="51"/>
    <s v="Gary "/>
    <s v="Gearing "/>
    <n v="666"/>
    <n v="1"/>
    <n v="0"/>
    <n v="0"/>
    <n v="0"/>
    <n v="0"/>
    <n v="6"/>
    <m/>
    <s v="Gary"/>
    <s v="Gearing"/>
    <s v="Gary Gearing"/>
    <s v="Rep"/>
    <x v="1"/>
    <x v="0"/>
    <n v="1"/>
    <x v="1"/>
    <x v="5"/>
    <x v="1"/>
    <n v="0"/>
  </r>
  <r>
    <n v="51"/>
    <s v="Gary "/>
    <s v="Gearing "/>
    <n v="666"/>
    <n v="1"/>
    <n v="0"/>
    <n v="0"/>
    <n v="1"/>
    <n v="1"/>
    <n v="6"/>
    <m/>
    <s v="Gary"/>
    <s v="Gearing"/>
    <s v="Gary Gearing"/>
    <s v="Rep"/>
    <x v="1"/>
    <x v="0"/>
    <n v="0"/>
    <x v="0"/>
    <x v="5"/>
    <x v="1"/>
    <n v="0"/>
  </r>
  <r>
    <n v="109"/>
    <s v="James M "/>
    <s v="Geffken "/>
    <n v="667"/>
    <n v="1"/>
    <n v="1"/>
    <n v="0"/>
    <n v="1"/>
    <n v="0"/>
    <n v="6"/>
    <m/>
    <s v="James M"/>
    <s v="Geffken"/>
    <s v="James M Geffken"/>
    <s v="Rep"/>
    <x v="0"/>
    <x v="0"/>
    <n v="0"/>
    <x v="1"/>
    <x v="5"/>
    <x v="1"/>
    <n v="1"/>
  </r>
  <r>
    <n v="72"/>
    <s v="David "/>
    <s v="Gehlman "/>
    <n v="668"/>
    <n v="1"/>
    <n v="1"/>
    <n v="0"/>
    <n v="1"/>
    <n v="0"/>
    <n v="4"/>
    <m/>
    <s v="David"/>
    <s v="Gehlman"/>
    <s v="David Gehlman"/>
    <s v="Rep"/>
    <x v="0"/>
    <x v="0"/>
    <n v="0"/>
    <x v="1"/>
    <x v="7"/>
    <x v="1"/>
    <n v="1"/>
  </r>
  <r>
    <n v="16"/>
    <s v="Pat"/>
    <s v="Geho"/>
    <n v="669"/>
    <n v="1"/>
    <n v="0"/>
    <n v="0"/>
    <n v="1"/>
    <n v="1"/>
    <n v="2"/>
    <m/>
    <s v="Pat"/>
    <s v="Geho"/>
    <s v="Pat Geho"/>
    <s v="Rep"/>
    <x v="1"/>
    <x v="0"/>
    <n v="0"/>
    <x v="0"/>
    <x v="0"/>
    <x v="1"/>
    <n v="1"/>
  </r>
  <r>
    <n v="16"/>
    <s v="Pat "/>
    <s v="Geho"/>
    <n v="669"/>
    <n v="1"/>
    <n v="0"/>
    <n v="0"/>
    <n v="0"/>
    <n v="0"/>
    <n v="2"/>
    <m/>
    <s v="Pat"/>
    <s v="Geho"/>
    <s v="Pat Geho"/>
    <s v="Rep"/>
    <x v="1"/>
    <x v="0"/>
    <n v="1"/>
    <x v="1"/>
    <x v="0"/>
    <x v="1"/>
    <n v="0"/>
  </r>
  <r>
    <n v="17"/>
    <s v="Patrick James "/>
    <s v="Gehrelein "/>
    <n v="670"/>
    <n v="1"/>
    <n v="0"/>
    <n v="0"/>
    <n v="1"/>
    <n v="0"/>
    <n v="7"/>
    <m/>
    <s v="Patrick James"/>
    <s v="Gehrelein"/>
    <s v="Patrick James Gehrelein"/>
    <s v="Rep"/>
    <x v="1"/>
    <x v="0"/>
    <n v="0"/>
    <x v="1"/>
    <x v="4"/>
    <x v="1"/>
    <n v="1"/>
  </r>
  <r>
    <n v="17"/>
    <s v="Charles Henry"/>
    <s v="Gehret"/>
    <n v="671"/>
    <n v="0"/>
    <n v="0"/>
    <n v="0"/>
    <n v="0"/>
    <n v="0"/>
    <n v="6"/>
    <m/>
    <s v="Charles Henry"/>
    <s v="Gehret"/>
    <s v="Charles Henry Gehret"/>
    <s v="Senator"/>
    <x v="1"/>
    <x v="0"/>
    <n v="1"/>
    <x v="1"/>
    <x v="5"/>
    <x v="1"/>
    <n v="1"/>
  </r>
  <r>
    <n v="17"/>
    <s v="Charles Henry"/>
    <s v="Gehret"/>
    <n v="671"/>
    <n v="0"/>
    <n v="0"/>
    <n v="0"/>
    <n v="1"/>
    <n v="1"/>
    <n v="6"/>
    <m/>
    <s v="Charles Henry"/>
    <s v="Gehret"/>
    <s v="Charles Henry Gehret"/>
    <s v="Senator"/>
    <x v="1"/>
    <x v="0"/>
    <n v="0"/>
    <x v="0"/>
    <x v="5"/>
    <x v="1"/>
    <n v="0"/>
  </r>
  <r>
    <n v="20"/>
    <s v="Chuck"/>
    <s v="Geiger"/>
    <n v="672"/>
    <n v="1"/>
    <n v="1"/>
    <n v="0"/>
    <n v="1"/>
    <n v="0"/>
    <n v="3"/>
    <m/>
    <s v="Chuck"/>
    <s v="Geiger"/>
    <s v="Chuck Geiger"/>
    <s v="Rep"/>
    <x v="0"/>
    <x v="0"/>
    <n v="0"/>
    <x v="1"/>
    <x v="1"/>
    <x v="1"/>
    <n v="1"/>
  </r>
  <r>
    <n v="146"/>
    <s v="Richard L. "/>
    <s v="Geiger "/>
    <n v="673"/>
    <n v="1"/>
    <n v="0"/>
    <n v="0"/>
    <n v="1"/>
    <n v="0"/>
    <n v="1"/>
    <m/>
    <s v="Richard L."/>
    <s v="Geiger"/>
    <s v="Richard L. Geiger"/>
    <s v="Rep"/>
    <x v="1"/>
    <x v="0"/>
    <n v="0"/>
    <x v="1"/>
    <x v="2"/>
    <x v="1"/>
    <n v="1"/>
  </r>
  <r>
    <n v="56"/>
    <s v="Raymond Bud "/>
    <s v="Geissler "/>
    <n v="674"/>
    <n v="1"/>
    <n v="1"/>
    <n v="0"/>
    <n v="0"/>
    <n v="0"/>
    <n v="6"/>
    <m/>
    <s v="Raymond Bud"/>
    <s v="Geissler"/>
    <s v="Raymond Bud Geissler"/>
    <s v="Rep"/>
    <x v="0"/>
    <x v="0"/>
    <n v="1"/>
    <x v="1"/>
    <x v="5"/>
    <x v="1"/>
    <n v="1"/>
  </r>
  <r>
    <n v="56"/>
    <s v="Raymond Bud "/>
    <s v="Geissler "/>
    <n v="674"/>
    <n v="1"/>
    <n v="1"/>
    <n v="0"/>
    <n v="1"/>
    <n v="1"/>
    <n v="6"/>
    <m/>
    <s v="Raymond Bud"/>
    <s v="Geissler"/>
    <s v="Raymond Bud Geissler"/>
    <s v="Rep"/>
    <x v="0"/>
    <x v="0"/>
    <n v="0"/>
    <x v="0"/>
    <x v="5"/>
    <x v="1"/>
    <n v="0"/>
  </r>
  <r>
    <n v="79"/>
    <s v="Richard A"/>
    <s v="Geist"/>
    <n v="675"/>
    <n v="1"/>
    <n v="0"/>
    <n v="0"/>
    <n v="0"/>
    <n v="1"/>
    <n v="2"/>
    <m/>
    <s v="Richard A"/>
    <s v="Geist"/>
    <s v="Richard A Geist"/>
    <s v="Rep"/>
    <x v="1"/>
    <x v="0"/>
    <n v="1"/>
    <x v="0"/>
    <x v="0"/>
    <x v="1"/>
    <n v="1"/>
  </r>
  <r>
    <n v="79"/>
    <s v="Richard A"/>
    <s v="Geist"/>
    <n v="675"/>
    <n v="1"/>
    <n v="0"/>
    <n v="0"/>
    <n v="0"/>
    <n v="0"/>
    <n v="3"/>
    <m/>
    <s v="Richard A"/>
    <s v="Geist"/>
    <s v="Richard A Geist"/>
    <s v="Rep"/>
    <x v="1"/>
    <x v="0"/>
    <n v="1"/>
    <x v="1"/>
    <x v="1"/>
    <x v="1"/>
    <n v="0"/>
  </r>
  <r>
    <n v="79"/>
    <s v="Richard A"/>
    <s v="Geist"/>
    <n v="675"/>
    <n v="1"/>
    <n v="0"/>
    <n v="0"/>
    <n v="0"/>
    <n v="1"/>
    <n v="3"/>
    <m/>
    <s v="Richard A"/>
    <s v="Geist"/>
    <s v="Richard A Geist"/>
    <s v="Rep"/>
    <x v="1"/>
    <x v="0"/>
    <n v="1"/>
    <x v="0"/>
    <x v="1"/>
    <x v="1"/>
    <n v="0"/>
  </r>
  <r>
    <n v="79"/>
    <s v="Richard A "/>
    <s v="Geist "/>
    <n v="675"/>
    <n v="1"/>
    <n v="0"/>
    <n v="0"/>
    <n v="0"/>
    <n v="0"/>
    <n v="2"/>
    <m/>
    <s v="Richard A"/>
    <s v="Geist"/>
    <s v="Richard A Geist"/>
    <s v="Rep"/>
    <x v="1"/>
    <x v="0"/>
    <n v="1"/>
    <x v="1"/>
    <x v="0"/>
    <x v="1"/>
    <n v="0"/>
  </r>
  <r>
    <n v="79"/>
    <s v="Richard A "/>
    <s v="Geist "/>
    <n v="675"/>
    <n v="1"/>
    <n v="0"/>
    <n v="0"/>
    <n v="0"/>
    <n v="0"/>
    <n v="4"/>
    <m/>
    <s v="Richard A"/>
    <s v="Geist"/>
    <s v="Richard A Geist"/>
    <s v="Rep"/>
    <x v="1"/>
    <x v="0"/>
    <n v="1"/>
    <x v="1"/>
    <x v="7"/>
    <x v="1"/>
    <n v="0"/>
  </r>
  <r>
    <n v="79"/>
    <s v="Richard A "/>
    <s v="Geist "/>
    <n v="675"/>
    <n v="1"/>
    <n v="0"/>
    <n v="0"/>
    <n v="0"/>
    <n v="1"/>
    <n v="4"/>
    <m/>
    <s v="Richard A"/>
    <s v="Geist"/>
    <s v="Richard A Geist"/>
    <s v="Rep"/>
    <x v="1"/>
    <x v="0"/>
    <n v="1"/>
    <x v="0"/>
    <x v="7"/>
    <x v="1"/>
    <n v="0"/>
  </r>
  <r>
    <n v="79"/>
    <s v="Richard A "/>
    <s v="Geist "/>
    <n v="675"/>
    <n v="1"/>
    <n v="0"/>
    <n v="0"/>
    <n v="0"/>
    <n v="0"/>
    <n v="5"/>
    <m/>
    <s v="Richard A"/>
    <s v="Geist"/>
    <s v="Richard A Geist"/>
    <s v="Rep"/>
    <x v="1"/>
    <x v="0"/>
    <n v="1"/>
    <x v="1"/>
    <x v="6"/>
    <x v="1"/>
    <n v="0"/>
  </r>
  <r>
    <n v="79"/>
    <s v="Richard A "/>
    <s v="Geist "/>
    <n v="675"/>
    <n v="1"/>
    <n v="0"/>
    <n v="0"/>
    <n v="0"/>
    <n v="1"/>
    <n v="5"/>
    <m/>
    <s v="Richard A"/>
    <s v="Geist"/>
    <s v="Richard A Geist"/>
    <s v="Rep"/>
    <x v="1"/>
    <x v="0"/>
    <n v="1"/>
    <x v="0"/>
    <x v="6"/>
    <x v="1"/>
    <n v="0"/>
  </r>
  <r>
    <n v="79"/>
    <s v="Richard A "/>
    <s v="Geist "/>
    <n v="675"/>
    <n v="1"/>
    <n v="1"/>
    <n v="0"/>
    <n v="0"/>
    <n v="0"/>
    <n v="6"/>
    <m/>
    <s v="Richard A"/>
    <s v="Geist"/>
    <s v="Richard A Geist"/>
    <s v="Rep"/>
    <x v="0"/>
    <x v="0"/>
    <n v="1"/>
    <x v="1"/>
    <x v="5"/>
    <x v="1"/>
    <n v="0"/>
  </r>
  <r>
    <n v="79"/>
    <s v="Richard A "/>
    <s v="Geist "/>
    <n v="675"/>
    <n v="1"/>
    <n v="1"/>
    <n v="0"/>
    <n v="1"/>
    <n v="1"/>
    <n v="6"/>
    <m/>
    <s v="Richard A"/>
    <s v="Geist"/>
    <s v="Richard A Geist"/>
    <s v="Rep"/>
    <x v="0"/>
    <x v="0"/>
    <n v="0"/>
    <x v="0"/>
    <x v="5"/>
    <x v="1"/>
    <n v="0"/>
  </r>
  <r>
    <n v="79"/>
    <s v="Richard A."/>
    <s v="Geist"/>
    <n v="675"/>
    <n v="1"/>
    <n v="0"/>
    <n v="0"/>
    <n v="0"/>
    <n v="1"/>
    <n v="1"/>
    <m/>
    <s v="Richard A."/>
    <s v="Geist"/>
    <s v="Richard A. Geist"/>
    <s v="Rep"/>
    <x v="1"/>
    <x v="0"/>
    <n v="1"/>
    <x v="0"/>
    <x v="2"/>
    <x v="1"/>
    <n v="0"/>
  </r>
  <r>
    <n v="79"/>
    <s v="Richard A."/>
    <s v="Geist "/>
    <n v="675"/>
    <n v="1"/>
    <n v="0"/>
    <n v="0"/>
    <n v="0"/>
    <n v="0"/>
    <n v="0"/>
    <m/>
    <s v="Richard A."/>
    <s v="Geist"/>
    <s v="Richard A. Geist"/>
    <s v="Rep"/>
    <x v="1"/>
    <x v="0"/>
    <n v="1"/>
    <x v="1"/>
    <x v="3"/>
    <x v="1"/>
    <n v="0"/>
  </r>
  <r>
    <n v="79"/>
    <s v="Richard A."/>
    <s v="Geist "/>
    <n v="675"/>
    <n v="1"/>
    <n v="4"/>
    <n v="0"/>
    <n v="0"/>
    <n v="1"/>
    <n v="0"/>
    <m/>
    <s v="Richard A."/>
    <s v="Geist"/>
    <s v="Richard A. Geist"/>
    <s v="Rep"/>
    <x v="6"/>
    <x v="0"/>
    <n v="1"/>
    <x v="0"/>
    <x v="3"/>
    <x v="1"/>
    <n v="0"/>
  </r>
  <r>
    <n v="79"/>
    <s v="Richard A."/>
    <s v="Geist "/>
    <n v="675"/>
    <n v="1"/>
    <n v="0"/>
    <n v="0"/>
    <n v="0"/>
    <n v="0"/>
    <n v="1"/>
    <m/>
    <s v="Richard A."/>
    <s v="Geist"/>
    <s v="Richard A. Geist"/>
    <s v="Rep"/>
    <x v="1"/>
    <x v="0"/>
    <n v="1"/>
    <x v="1"/>
    <x v="2"/>
    <x v="1"/>
    <n v="0"/>
  </r>
  <r>
    <n v="193"/>
    <s v="Bryan A "/>
    <s v="Gembusia "/>
    <n v="676"/>
    <n v="1"/>
    <n v="0"/>
    <n v="0"/>
    <n v="1"/>
    <n v="0"/>
    <n v="7"/>
    <m/>
    <s v="Bryan A"/>
    <s v="Gembusia"/>
    <s v="Bryan A Gembusia"/>
    <s v="Rep"/>
    <x v="1"/>
    <x v="0"/>
    <n v="0"/>
    <x v="1"/>
    <x v="4"/>
    <x v="1"/>
    <n v="1"/>
  </r>
  <r>
    <n v="185"/>
    <s v="Gregory "/>
    <s v="Gentile "/>
    <n v="677"/>
    <n v="1"/>
    <n v="0"/>
    <n v="0"/>
    <n v="0"/>
    <n v="0"/>
    <n v="3"/>
    <m/>
    <s v="Gregory"/>
    <s v="Gentile"/>
    <s v="Gregory Gentile"/>
    <s v="Rep"/>
    <x v="1"/>
    <x v="0"/>
    <n v="1"/>
    <x v="1"/>
    <x v="1"/>
    <x v="1"/>
    <n v="1"/>
  </r>
  <r>
    <n v="185"/>
    <s v="Gregory "/>
    <s v="Gentile "/>
    <n v="677"/>
    <n v="1"/>
    <n v="0"/>
    <n v="0"/>
    <n v="1"/>
    <n v="1"/>
    <n v="3"/>
    <m/>
    <s v="Gregory"/>
    <s v="Gentile"/>
    <s v="Gregory Gentile"/>
    <s v="Rep"/>
    <x v="1"/>
    <x v="0"/>
    <n v="0"/>
    <x v="0"/>
    <x v="1"/>
    <x v="1"/>
    <n v="0"/>
  </r>
  <r>
    <n v="74"/>
    <s v="Camille"/>
    <s v="George"/>
    <n v="678"/>
    <n v="1"/>
    <n v="1"/>
    <n v="1"/>
    <n v="0"/>
    <n v="0"/>
    <n v="0"/>
    <m/>
    <s v="Camille"/>
    <s v="George"/>
    <s v="Camille George"/>
    <s v="Rep"/>
    <x v="0"/>
    <x v="1"/>
    <n v="1"/>
    <x v="1"/>
    <x v="3"/>
    <x v="1"/>
    <n v="1"/>
  </r>
  <r>
    <n v="74"/>
    <s v="Camille"/>
    <s v="George"/>
    <n v="678"/>
    <n v="1"/>
    <n v="1"/>
    <n v="1"/>
    <n v="0"/>
    <n v="1"/>
    <n v="0"/>
    <m/>
    <s v="Camille"/>
    <s v="George"/>
    <s v="Camille George"/>
    <s v="Rep"/>
    <x v="0"/>
    <x v="1"/>
    <n v="1"/>
    <x v="0"/>
    <x v="3"/>
    <x v="1"/>
    <n v="0"/>
  </r>
  <r>
    <n v="74"/>
    <s v="Camille"/>
    <s v="George"/>
    <n v="678"/>
    <n v="1"/>
    <n v="1"/>
    <n v="1"/>
    <n v="0"/>
    <n v="1"/>
    <n v="2"/>
    <m/>
    <s v="Camille"/>
    <s v="George"/>
    <s v="Camille George"/>
    <s v="Rep"/>
    <x v="0"/>
    <x v="1"/>
    <n v="1"/>
    <x v="0"/>
    <x v="0"/>
    <x v="1"/>
    <n v="0"/>
  </r>
  <r>
    <n v="74"/>
    <s v="Camille"/>
    <s v="George"/>
    <n v="678"/>
    <n v="1"/>
    <n v="1"/>
    <n v="1"/>
    <n v="0"/>
    <n v="0"/>
    <n v="3"/>
    <m/>
    <s v="Camille"/>
    <s v="George"/>
    <s v="Camille George"/>
    <s v="Rep"/>
    <x v="0"/>
    <x v="1"/>
    <n v="1"/>
    <x v="1"/>
    <x v="1"/>
    <x v="1"/>
    <n v="0"/>
  </r>
  <r>
    <n v="74"/>
    <s v="Camille"/>
    <s v="George"/>
    <n v="678"/>
    <n v="1"/>
    <n v="1"/>
    <n v="1"/>
    <n v="0"/>
    <n v="1"/>
    <n v="3"/>
    <m/>
    <s v="Camille"/>
    <s v="George"/>
    <s v="Camille George"/>
    <s v="Rep"/>
    <x v="0"/>
    <x v="1"/>
    <n v="1"/>
    <x v="0"/>
    <x v="1"/>
    <x v="1"/>
    <n v="0"/>
  </r>
  <r>
    <n v="74"/>
    <s v="Camille"/>
    <s v="George"/>
    <n v="678"/>
    <n v="1"/>
    <n v="1"/>
    <n v="1"/>
    <n v="0"/>
    <n v="0"/>
    <n v="1"/>
    <m/>
    <s v="Camille"/>
    <s v="George"/>
    <s v="Camille George"/>
    <s v="Rep"/>
    <x v="0"/>
    <x v="1"/>
    <n v="1"/>
    <x v="1"/>
    <x v="2"/>
    <x v="1"/>
    <n v="0"/>
  </r>
  <r>
    <n v="74"/>
    <s v="Camille "/>
    <s v="George "/>
    <n v="678"/>
    <n v="1"/>
    <n v="1"/>
    <n v="1"/>
    <n v="0"/>
    <n v="1"/>
    <n v="1"/>
    <m/>
    <s v="Camille"/>
    <s v="George"/>
    <s v="Camille George"/>
    <s v="Rep"/>
    <x v="0"/>
    <x v="1"/>
    <n v="1"/>
    <x v="0"/>
    <x v="2"/>
    <x v="1"/>
    <n v="0"/>
  </r>
  <r>
    <n v="74"/>
    <s v="Camille "/>
    <s v="George "/>
    <n v="678"/>
    <n v="1"/>
    <n v="1"/>
    <n v="1"/>
    <n v="0"/>
    <n v="0"/>
    <n v="2"/>
    <m/>
    <s v="Camille"/>
    <s v="George"/>
    <s v="Camille George"/>
    <s v="Rep"/>
    <x v="0"/>
    <x v="1"/>
    <n v="1"/>
    <x v="1"/>
    <x v="0"/>
    <x v="1"/>
    <n v="0"/>
  </r>
  <r>
    <n v="74"/>
    <s v="Camille "/>
    <s v="George "/>
    <n v="678"/>
    <n v="1"/>
    <n v="1"/>
    <n v="1"/>
    <n v="0"/>
    <n v="0"/>
    <n v="4"/>
    <m/>
    <s v="Camille"/>
    <s v="George"/>
    <s v="Camille George"/>
    <s v="Rep"/>
    <x v="0"/>
    <x v="1"/>
    <n v="1"/>
    <x v="1"/>
    <x v="7"/>
    <x v="1"/>
    <n v="0"/>
  </r>
  <r>
    <n v="74"/>
    <s v="Camille "/>
    <s v="George "/>
    <n v="678"/>
    <n v="1"/>
    <n v="1"/>
    <n v="1"/>
    <n v="0"/>
    <n v="1"/>
    <n v="4"/>
    <m/>
    <s v="Camille"/>
    <s v="George"/>
    <s v="Camille George"/>
    <s v="Rep"/>
    <x v="0"/>
    <x v="1"/>
    <n v="1"/>
    <x v="0"/>
    <x v="7"/>
    <x v="1"/>
    <n v="0"/>
  </r>
  <r>
    <n v="74"/>
    <s v="Camille "/>
    <s v="George "/>
    <n v="678"/>
    <n v="1"/>
    <n v="1"/>
    <n v="1"/>
    <n v="0"/>
    <n v="0"/>
    <n v="5"/>
    <m/>
    <s v="Camille"/>
    <s v="George"/>
    <s v="Camille George"/>
    <s v="Rep"/>
    <x v="0"/>
    <x v="1"/>
    <n v="1"/>
    <x v="1"/>
    <x v="6"/>
    <x v="1"/>
    <n v="0"/>
  </r>
  <r>
    <n v="74"/>
    <s v="Camille "/>
    <s v="George "/>
    <n v="678"/>
    <n v="1"/>
    <n v="1"/>
    <n v="1"/>
    <n v="0"/>
    <n v="1"/>
    <n v="5"/>
    <m/>
    <s v="Camille"/>
    <s v="George"/>
    <s v="Camille George"/>
    <s v="Rep"/>
    <x v="0"/>
    <x v="1"/>
    <n v="1"/>
    <x v="0"/>
    <x v="6"/>
    <x v="1"/>
    <n v="0"/>
  </r>
  <r>
    <n v="31"/>
    <s v="Jeffrey T."/>
    <s v="Gerace "/>
    <n v="679"/>
    <n v="0"/>
    <n v="3"/>
    <n v="0"/>
    <n v="1"/>
    <n v="1"/>
    <n v="2"/>
    <m/>
    <s v="Jeffrey T."/>
    <s v="Gerace"/>
    <s v="Jeffrey T. Gerace"/>
    <s v="Senator"/>
    <x v="13"/>
    <x v="0"/>
    <n v="0"/>
    <x v="0"/>
    <x v="0"/>
    <x v="1"/>
    <n v="1"/>
  </r>
  <r>
    <n v="148"/>
    <s v="Mike"/>
    <s v="Gerber"/>
    <n v="680"/>
    <n v="1"/>
    <n v="1"/>
    <n v="0"/>
    <n v="0"/>
    <n v="1"/>
    <n v="2"/>
    <m/>
    <s v="Mike"/>
    <s v="Gerber"/>
    <s v="Mike Gerber"/>
    <s v="Rep"/>
    <x v="0"/>
    <x v="0"/>
    <n v="1"/>
    <x v="0"/>
    <x v="0"/>
    <x v="1"/>
    <n v="1"/>
  </r>
  <r>
    <n v="148"/>
    <s v="Mike "/>
    <s v="Gerber "/>
    <n v="680"/>
    <n v="1"/>
    <n v="1"/>
    <n v="0"/>
    <n v="0"/>
    <n v="0"/>
    <n v="2"/>
    <m/>
    <s v="Mike"/>
    <s v="Gerber"/>
    <s v="Mike Gerber"/>
    <s v="Rep"/>
    <x v="0"/>
    <x v="0"/>
    <n v="1"/>
    <x v="1"/>
    <x v="0"/>
    <x v="1"/>
    <n v="0"/>
  </r>
  <r>
    <n v="148"/>
    <s v="Mike "/>
    <s v="Gerber "/>
    <n v="680"/>
    <n v="1"/>
    <n v="1"/>
    <n v="0"/>
    <n v="0"/>
    <n v="0"/>
    <n v="3"/>
    <m/>
    <s v="Mike"/>
    <s v="Gerber"/>
    <s v="Mike Gerber"/>
    <s v="Rep"/>
    <x v="0"/>
    <x v="0"/>
    <n v="1"/>
    <x v="1"/>
    <x v="1"/>
    <x v="1"/>
    <n v="0"/>
  </r>
  <r>
    <n v="148"/>
    <s v="Mike "/>
    <s v="Gerber "/>
    <n v="680"/>
    <n v="1"/>
    <n v="1"/>
    <n v="0"/>
    <n v="0"/>
    <n v="1"/>
    <n v="3"/>
    <m/>
    <s v="Mike"/>
    <s v="Gerber"/>
    <s v="Mike Gerber"/>
    <s v="Rep"/>
    <x v="0"/>
    <x v="0"/>
    <n v="1"/>
    <x v="0"/>
    <x v="1"/>
    <x v="1"/>
    <n v="0"/>
  </r>
  <r>
    <n v="148"/>
    <s v="Mike "/>
    <s v="Gerber "/>
    <n v="680"/>
    <n v="1"/>
    <n v="1"/>
    <n v="0"/>
    <n v="0"/>
    <n v="0"/>
    <n v="4"/>
    <m/>
    <s v="Mike"/>
    <s v="Gerber"/>
    <s v="Mike Gerber"/>
    <s v="Rep"/>
    <x v="0"/>
    <x v="0"/>
    <n v="1"/>
    <x v="1"/>
    <x v="7"/>
    <x v="1"/>
    <n v="0"/>
  </r>
  <r>
    <n v="148"/>
    <s v="Mike "/>
    <s v="Gerber "/>
    <n v="680"/>
    <n v="1"/>
    <n v="1"/>
    <n v="0"/>
    <n v="0"/>
    <n v="1"/>
    <n v="4"/>
    <m/>
    <s v="Mike"/>
    <s v="Gerber"/>
    <s v="Mike Gerber"/>
    <s v="Rep"/>
    <x v="0"/>
    <x v="0"/>
    <n v="1"/>
    <x v="0"/>
    <x v="7"/>
    <x v="1"/>
    <n v="0"/>
  </r>
  <r>
    <n v="148"/>
    <s v="Mike "/>
    <s v="Gerber "/>
    <n v="680"/>
    <n v="1"/>
    <n v="1"/>
    <n v="0"/>
    <n v="0"/>
    <n v="0"/>
    <n v="5"/>
    <m/>
    <s v="Mike"/>
    <s v="Gerber"/>
    <s v="Mike Gerber"/>
    <s v="Rep"/>
    <x v="0"/>
    <x v="0"/>
    <n v="1"/>
    <x v="1"/>
    <x v="6"/>
    <x v="1"/>
    <n v="0"/>
  </r>
  <r>
    <n v="148"/>
    <s v="Mike "/>
    <s v="Gerber "/>
    <n v="680"/>
    <n v="1"/>
    <n v="1"/>
    <n v="0"/>
    <n v="0"/>
    <n v="1"/>
    <n v="5"/>
    <m/>
    <s v="Mike"/>
    <s v="Gerber"/>
    <s v="Mike Gerber"/>
    <s v="Rep"/>
    <x v="0"/>
    <x v="0"/>
    <n v="1"/>
    <x v="0"/>
    <x v="6"/>
    <x v="1"/>
    <n v="0"/>
  </r>
  <r>
    <n v="148"/>
    <s v="Mike "/>
    <s v="Gerber "/>
    <n v="680"/>
    <n v="1"/>
    <n v="1"/>
    <n v="0"/>
    <n v="0"/>
    <n v="0"/>
    <n v="6"/>
    <m/>
    <s v="Mike"/>
    <s v="Gerber"/>
    <s v="Mike Gerber"/>
    <s v="Rep"/>
    <x v="0"/>
    <x v="0"/>
    <n v="1"/>
    <x v="1"/>
    <x v="5"/>
    <x v="1"/>
    <n v="0"/>
  </r>
  <r>
    <n v="29"/>
    <s v="Robert V."/>
    <s v="Gerenser"/>
    <n v="681"/>
    <n v="1"/>
    <n v="0"/>
    <n v="0"/>
    <n v="1"/>
    <n v="0"/>
    <n v="1"/>
    <m/>
    <s v="Robert V."/>
    <s v="Gerenser"/>
    <s v="Robert V. Gerenser"/>
    <s v="Rep"/>
    <x v="1"/>
    <x v="0"/>
    <n v="0"/>
    <x v="1"/>
    <x v="2"/>
    <x v="1"/>
    <n v="1"/>
  </r>
  <r>
    <n v="35"/>
    <s v="Marc J"/>
    <s v="Gergely"/>
    <n v="682"/>
    <n v="1"/>
    <n v="1"/>
    <n v="0"/>
    <n v="0"/>
    <n v="1"/>
    <n v="2"/>
    <m/>
    <s v="Marc J"/>
    <s v="Gergely"/>
    <s v="Marc J Gergely"/>
    <s v="Rep"/>
    <x v="0"/>
    <x v="0"/>
    <n v="1"/>
    <x v="0"/>
    <x v="0"/>
    <x v="1"/>
    <n v="1"/>
  </r>
  <r>
    <n v="35"/>
    <s v="Marc J"/>
    <s v="Gergely"/>
    <n v="682"/>
    <n v="1"/>
    <n v="1"/>
    <n v="0"/>
    <n v="0"/>
    <n v="0"/>
    <n v="3"/>
    <m/>
    <s v="Marc J"/>
    <s v="Gergely"/>
    <s v="Marc J Gergely"/>
    <s v="Rep"/>
    <x v="0"/>
    <x v="0"/>
    <n v="1"/>
    <x v="1"/>
    <x v="1"/>
    <x v="1"/>
    <n v="0"/>
  </r>
  <r>
    <n v="35"/>
    <s v="Marc J"/>
    <s v="Gergely"/>
    <n v="682"/>
    <n v="1"/>
    <n v="1"/>
    <n v="0"/>
    <n v="0"/>
    <n v="1"/>
    <n v="3"/>
    <m/>
    <s v="Marc J"/>
    <s v="Gergely"/>
    <s v="Marc J Gergely"/>
    <s v="Rep"/>
    <x v="0"/>
    <x v="0"/>
    <n v="1"/>
    <x v="0"/>
    <x v="1"/>
    <x v="1"/>
    <n v="0"/>
  </r>
  <r>
    <n v="35"/>
    <s v="Marc J "/>
    <s v="Gergely"/>
    <n v="682"/>
    <n v="1"/>
    <n v="1"/>
    <n v="0"/>
    <n v="0"/>
    <n v="0"/>
    <n v="4"/>
    <m/>
    <s v="Marc J"/>
    <s v="Gergely"/>
    <s v="Marc J Gergely"/>
    <s v="Rep"/>
    <x v="0"/>
    <x v="0"/>
    <n v="1"/>
    <x v="1"/>
    <x v="7"/>
    <x v="1"/>
    <n v="0"/>
  </r>
  <r>
    <n v="35"/>
    <s v="Marc J "/>
    <s v="Gergely"/>
    <n v="682"/>
    <n v="1"/>
    <n v="1"/>
    <n v="0"/>
    <n v="0"/>
    <n v="1"/>
    <n v="4"/>
    <m/>
    <s v="Marc J"/>
    <s v="Gergely"/>
    <s v="Marc J Gergely"/>
    <s v="Rep"/>
    <x v="0"/>
    <x v="0"/>
    <n v="1"/>
    <x v="0"/>
    <x v="7"/>
    <x v="1"/>
    <n v="0"/>
  </r>
  <r>
    <n v="35"/>
    <s v="Marc J "/>
    <s v="Gergely "/>
    <n v="682"/>
    <n v="1"/>
    <n v="1"/>
    <n v="0"/>
    <n v="0"/>
    <n v="0"/>
    <n v="2"/>
    <m/>
    <s v="Marc J"/>
    <s v="Gergely"/>
    <s v="Marc J Gergely"/>
    <s v="Rep"/>
    <x v="0"/>
    <x v="0"/>
    <n v="1"/>
    <x v="1"/>
    <x v="0"/>
    <x v="1"/>
    <n v="0"/>
  </r>
  <r>
    <n v="35"/>
    <s v="Marc J "/>
    <s v="Gergely "/>
    <n v="682"/>
    <n v="1"/>
    <n v="1"/>
    <n v="0"/>
    <n v="0"/>
    <n v="0"/>
    <n v="5"/>
    <m/>
    <s v="Marc J"/>
    <s v="Gergely"/>
    <s v="Marc J Gergely"/>
    <s v="Rep"/>
    <x v="0"/>
    <x v="0"/>
    <n v="1"/>
    <x v="1"/>
    <x v="6"/>
    <x v="1"/>
    <n v="0"/>
  </r>
  <r>
    <n v="35"/>
    <s v="Marc J "/>
    <s v="Gergely "/>
    <n v="682"/>
    <n v="1"/>
    <n v="1"/>
    <n v="0"/>
    <n v="0"/>
    <n v="1"/>
    <n v="5"/>
    <m/>
    <s v="Marc J"/>
    <s v="Gergely"/>
    <s v="Marc J Gergely"/>
    <s v="Rep"/>
    <x v="0"/>
    <x v="0"/>
    <n v="1"/>
    <x v="0"/>
    <x v="6"/>
    <x v="1"/>
    <n v="0"/>
  </r>
  <r>
    <n v="35"/>
    <s v="Marc J "/>
    <s v="Gergely "/>
    <n v="682"/>
    <n v="1"/>
    <n v="1"/>
    <n v="0"/>
    <n v="0"/>
    <n v="0"/>
    <n v="6"/>
    <m/>
    <s v="Marc J"/>
    <s v="Gergely"/>
    <s v="Marc J Gergely"/>
    <s v="Rep"/>
    <x v="0"/>
    <x v="0"/>
    <n v="1"/>
    <x v="1"/>
    <x v="5"/>
    <x v="1"/>
    <n v="0"/>
  </r>
  <r>
    <n v="35"/>
    <s v="Marc J "/>
    <s v="Gergely "/>
    <n v="682"/>
    <n v="1"/>
    <n v="1"/>
    <n v="0"/>
    <n v="0"/>
    <n v="1"/>
    <n v="6"/>
    <m/>
    <s v="Marc J"/>
    <s v="Gergely"/>
    <s v="Marc J Gergely"/>
    <s v="Rep"/>
    <x v="0"/>
    <x v="0"/>
    <n v="1"/>
    <x v="0"/>
    <x v="5"/>
    <x v="1"/>
    <n v="0"/>
  </r>
  <r>
    <n v="35"/>
    <s v="Marc J "/>
    <s v="Gergely "/>
    <n v="682"/>
    <n v="1"/>
    <n v="1"/>
    <n v="0"/>
    <n v="0"/>
    <n v="0"/>
    <n v="7"/>
    <m/>
    <s v="Marc J"/>
    <s v="Gergely"/>
    <s v="Marc J Gergely"/>
    <s v="Rep"/>
    <x v="0"/>
    <x v="0"/>
    <n v="1"/>
    <x v="1"/>
    <x v="4"/>
    <x v="1"/>
    <n v="0"/>
  </r>
  <r>
    <n v="35"/>
    <s v="Marc J."/>
    <s v="Gergely"/>
    <n v="682"/>
    <n v="1"/>
    <n v="1"/>
    <n v="0"/>
    <n v="0"/>
    <n v="1"/>
    <n v="1"/>
    <m/>
    <s v="Marc J."/>
    <s v="Gergely"/>
    <s v="Marc J. Gergely"/>
    <s v="Rep"/>
    <x v="0"/>
    <x v="0"/>
    <n v="1"/>
    <x v="0"/>
    <x v="2"/>
    <x v="1"/>
    <n v="0"/>
  </r>
  <r>
    <n v="35"/>
    <s v="Marc J."/>
    <s v="Gergely"/>
    <n v="682"/>
    <n v="1"/>
    <n v="1"/>
    <n v="0"/>
    <n v="0"/>
    <n v="0"/>
    <n v="1"/>
    <m/>
    <s v="Marc J."/>
    <s v="Gergely"/>
    <s v="Marc J. Gergely"/>
    <s v="Rep"/>
    <x v="0"/>
    <x v="0"/>
    <n v="1"/>
    <x v="1"/>
    <x v="2"/>
    <x v="1"/>
    <n v="0"/>
  </r>
  <r>
    <n v="65"/>
    <s v="Kerry L "/>
    <s v="Gern "/>
    <n v="683"/>
    <n v="1"/>
    <n v="0"/>
    <n v="0"/>
    <n v="1"/>
    <n v="0"/>
    <n v="4"/>
    <m/>
    <s v="Kerry L"/>
    <s v="Gern"/>
    <s v="Kerry L Gern"/>
    <s v="Rep"/>
    <x v="1"/>
    <x v="0"/>
    <n v="0"/>
    <x v="1"/>
    <x v="7"/>
    <x v="1"/>
    <n v="1"/>
  </r>
  <r>
    <n v="165"/>
    <s v="Dustin L"/>
    <s v="Gettel"/>
    <n v="684"/>
    <n v="1"/>
    <n v="1"/>
    <n v="0"/>
    <n v="1"/>
    <n v="1"/>
    <n v="2"/>
    <m/>
    <s v="Dustin L"/>
    <s v="Gettel"/>
    <s v="Dustin L Gettel"/>
    <s v="Rep"/>
    <x v="0"/>
    <x v="0"/>
    <n v="0"/>
    <x v="0"/>
    <x v="0"/>
    <x v="1"/>
    <n v="1"/>
  </r>
  <r>
    <n v="165"/>
    <s v="Dustin L "/>
    <s v="Gettel "/>
    <n v="684"/>
    <n v="1"/>
    <n v="1"/>
    <n v="0"/>
    <n v="0"/>
    <n v="0"/>
    <n v="2"/>
    <m/>
    <s v="Dustin L"/>
    <s v="Gettel"/>
    <s v="Dustin L Gettel"/>
    <s v="Rep"/>
    <x v="0"/>
    <x v="0"/>
    <n v="1"/>
    <x v="1"/>
    <x v="0"/>
    <x v="1"/>
    <n v="0"/>
  </r>
  <r>
    <n v="52"/>
    <s v="Brad W "/>
    <s v="Geyer "/>
    <n v="685"/>
    <n v="1"/>
    <n v="1"/>
    <n v="0"/>
    <n v="1"/>
    <n v="0"/>
    <n v="7"/>
    <m/>
    <s v="Brad W"/>
    <s v="Geyer"/>
    <s v="Brad W Geyer"/>
    <s v="Rep"/>
    <x v="0"/>
    <x v="0"/>
    <n v="0"/>
    <x v="1"/>
    <x v="4"/>
    <x v="1"/>
    <n v="1"/>
  </r>
  <r>
    <n v="114"/>
    <s v="Michael A."/>
    <s v="Giannetta"/>
    <n v="686"/>
    <n v="1"/>
    <n v="1"/>
    <n v="0"/>
    <n v="1"/>
    <n v="0"/>
    <n v="0"/>
    <m/>
    <s v="Michael A."/>
    <s v="Giannetta"/>
    <s v="Michael A. Giannetta"/>
    <s v="Rep"/>
    <x v="0"/>
    <x v="0"/>
    <n v="0"/>
    <x v="1"/>
    <x v="3"/>
    <x v="1"/>
    <n v="1"/>
  </r>
  <r>
    <n v="31"/>
    <s v="David William "/>
    <s v="Gibbon "/>
    <n v="687"/>
    <n v="1"/>
    <n v="0"/>
    <n v="0"/>
    <n v="0"/>
    <n v="0"/>
    <n v="7"/>
    <m/>
    <s v="David William"/>
    <s v="Gibbon"/>
    <s v="David William Gibbon"/>
    <s v="Rep"/>
    <x v="1"/>
    <x v="0"/>
    <n v="1"/>
    <x v="1"/>
    <x v="4"/>
    <x v="1"/>
    <n v="1"/>
  </r>
  <r>
    <n v="10"/>
    <s v="Jaret A "/>
    <s v="Gibbons "/>
    <n v="688"/>
    <n v="1"/>
    <n v="1"/>
    <n v="0"/>
    <n v="0"/>
    <n v="0"/>
    <n v="6"/>
    <m/>
    <s v="Jaret A"/>
    <s v="Gibbons"/>
    <s v="Jaret A Gibbons"/>
    <s v="Rep"/>
    <x v="0"/>
    <x v="0"/>
    <n v="1"/>
    <x v="1"/>
    <x v="5"/>
    <x v="1"/>
    <n v="1"/>
  </r>
  <r>
    <n v="10"/>
    <s v="Jaret A "/>
    <s v="Gibbons "/>
    <n v="688"/>
    <n v="1"/>
    <n v="1"/>
    <n v="0"/>
    <n v="0"/>
    <n v="1"/>
    <n v="6"/>
    <m/>
    <s v="Jaret A"/>
    <s v="Gibbons"/>
    <s v="Jaret A Gibbons"/>
    <s v="Rep"/>
    <x v="0"/>
    <x v="0"/>
    <n v="1"/>
    <x v="0"/>
    <x v="5"/>
    <x v="1"/>
    <n v="0"/>
  </r>
  <r>
    <n v="10"/>
    <s v="Jaret A "/>
    <s v="Gibbons "/>
    <n v="688"/>
    <n v="1"/>
    <n v="1"/>
    <n v="0"/>
    <n v="0"/>
    <n v="0"/>
    <n v="7"/>
    <m/>
    <s v="Jaret A"/>
    <s v="Gibbons"/>
    <s v="Jaret A Gibbons"/>
    <s v="Rep"/>
    <x v="0"/>
    <x v="0"/>
    <n v="1"/>
    <x v="1"/>
    <x v="4"/>
    <x v="1"/>
    <n v="0"/>
  </r>
  <r>
    <n v="10"/>
    <s v="Jaret"/>
    <s v="Gibbons"/>
    <n v="688"/>
    <n v="1"/>
    <n v="1"/>
    <n v="0"/>
    <n v="0"/>
    <n v="0"/>
    <n v="3"/>
    <m/>
    <s v="Jaret"/>
    <s v="Gibbons"/>
    <s v="Jaret Gibbons"/>
    <s v="Rep"/>
    <x v="0"/>
    <x v="0"/>
    <n v="1"/>
    <x v="1"/>
    <x v="1"/>
    <x v="1"/>
    <n v="0"/>
  </r>
  <r>
    <n v="10"/>
    <s v="Jaret"/>
    <s v="Gibbons"/>
    <n v="688"/>
    <n v="1"/>
    <n v="1"/>
    <n v="0"/>
    <n v="0"/>
    <n v="1"/>
    <n v="3"/>
    <m/>
    <s v="Jaret"/>
    <s v="Gibbons"/>
    <s v="Jaret Gibbons"/>
    <s v="Rep"/>
    <x v="0"/>
    <x v="0"/>
    <n v="1"/>
    <x v="0"/>
    <x v="1"/>
    <x v="1"/>
    <n v="0"/>
  </r>
  <r>
    <n v="10"/>
    <s v="Jaret"/>
    <s v="Gibbons"/>
    <n v="688"/>
    <n v="1"/>
    <n v="1"/>
    <n v="0"/>
    <n v="0"/>
    <n v="0"/>
    <n v="4"/>
    <m/>
    <s v="Jaret"/>
    <s v="Gibbons"/>
    <s v="Jaret Gibbons"/>
    <s v="Rep"/>
    <x v="0"/>
    <x v="0"/>
    <n v="1"/>
    <x v="1"/>
    <x v="7"/>
    <x v="1"/>
    <n v="0"/>
  </r>
  <r>
    <n v="10"/>
    <s v="Jaret"/>
    <s v="Gibbons"/>
    <n v="688"/>
    <n v="1"/>
    <n v="1"/>
    <n v="0"/>
    <n v="0"/>
    <n v="1"/>
    <n v="4"/>
    <m/>
    <s v="Jaret"/>
    <s v="Gibbons"/>
    <s v="Jaret Gibbons"/>
    <s v="Rep"/>
    <x v="0"/>
    <x v="0"/>
    <n v="1"/>
    <x v="0"/>
    <x v="7"/>
    <x v="1"/>
    <n v="0"/>
  </r>
  <r>
    <n v="10"/>
    <s v="Jaret"/>
    <s v="Gibbons"/>
    <n v="688"/>
    <n v="1"/>
    <n v="1"/>
    <n v="0"/>
    <n v="0"/>
    <n v="0"/>
    <n v="5"/>
    <m/>
    <s v="Jaret"/>
    <s v="Gibbons"/>
    <s v="Jaret Gibbons"/>
    <s v="Rep"/>
    <x v="0"/>
    <x v="0"/>
    <n v="1"/>
    <x v="1"/>
    <x v="6"/>
    <x v="1"/>
    <n v="0"/>
  </r>
  <r>
    <n v="10"/>
    <s v="Jaret"/>
    <s v="Gibbons"/>
    <n v="688"/>
    <n v="1"/>
    <n v="1"/>
    <n v="0"/>
    <n v="0"/>
    <n v="1"/>
    <n v="5"/>
    <m/>
    <s v="Jaret"/>
    <s v="Gibbons"/>
    <s v="Jaret Gibbons"/>
    <s v="Rep"/>
    <x v="0"/>
    <x v="0"/>
    <n v="1"/>
    <x v="0"/>
    <x v="6"/>
    <x v="1"/>
    <n v="0"/>
  </r>
  <r>
    <n v="4"/>
    <s v="Robin Matthew"/>
    <s v="Gilchrist "/>
    <n v="689"/>
    <n v="0"/>
    <n v="0"/>
    <n v="0"/>
    <n v="0"/>
    <n v="0"/>
    <n v="7"/>
    <m/>
    <s v="Robin Matthew"/>
    <s v="Gilchrist"/>
    <s v="Robin Matthew Gilchrist"/>
    <s v="Senator"/>
    <x v="1"/>
    <x v="0"/>
    <n v="1"/>
    <x v="1"/>
    <x v="4"/>
    <x v="1"/>
    <n v="1"/>
  </r>
  <r>
    <n v="89"/>
    <s v="Kenneth L."/>
    <s v="Gill "/>
    <n v="690"/>
    <n v="1"/>
    <n v="0"/>
    <n v="0"/>
    <n v="0"/>
    <n v="0"/>
    <n v="0"/>
    <m/>
    <s v="Kenneth L."/>
    <s v="Gill"/>
    <s v="Kenneth L. Gill"/>
    <s v="Rep"/>
    <x v="1"/>
    <x v="0"/>
    <n v="1"/>
    <x v="1"/>
    <x v="3"/>
    <x v="1"/>
    <n v="1"/>
  </r>
  <r>
    <n v="89"/>
    <s v="Kenneth L."/>
    <s v="Gill "/>
    <n v="690"/>
    <n v="1"/>
    <n v="0"/>
    <n v="0"/>
    <n v="1"/>
    <n v="1"/>
    <n v="0"/>
    <m/>
    <s v="Kenneth L."/>
    <s v="Gill"/>
    <s v="Kenneth L. Gill"/>
    <s v="Rep"/>
    <x v="1"/>
    <x v="0"/>
    <n v="0"/>
    <x v="0"/>
    <x v="3"/>
    <x v="1"/>
    <n v="0"/>
  </r>
  <r>
    <n v="128"/>
    <s v="Mark M "/>
    <s v="Gillen "/>
    <n v="691"/>
    <n v="1"/>
    <n v="0"/>
    <n v="0"/>
    <n v="0"/>
    <n v="0"/>
    <n v="5"/>
    <m/>
    <s v="Mark M"/>
    <s v="Gillen"/>
    <s v="Mark M Gillen"/>
    <s v="Rep"/>
    <x v="1"/>
    <x v="0"/>
    <n v="1"/>
    <x v="1"/>
    <x v="6"/>
    <x v="1"/>
    <n v="1"/>
  </r>
  <r>
    <n v="128"/>
    <s v="Mark M "/>
    <s v="Gillen "/>
    <n v="691"/>
    <n v="1"/>
    <n v="0"/>
    <n v="0"/>
    <n v="0"/>
    <n v="1"/>
    <n v="5"/>
    <m/>
    <s v="Mark M"/>
    <s v="Gillen"/>
    <s v="Mark M Gillen"/>
    <s v="Rep"/>
    <x v="1"/>
    <x v="0"/>
    <n v="1"/>
    <x v="0"/>
    <x v="6"/>
    <x v="1"/>
    <n v="0"/>
  </r>
  <r>
    <n v="128"/>
    <s v="Mark M "/>
    <s v="Gillen "/>
    <n v="691"/>
    <n v="1"/>
    <n v="0"/>
    <n v="0"/>
    <n v="0"/>
    <n v="0"/>
    <n v="6"/>
    <m/>
    <s v="Mark M"/>
    <s v="Gillen"/>
    <s v="Mark M Gillen"/>
    <s v="Rep"/>
    <x v="1"/>
    <x v="0"/>
    <n v="1"/>
    <x v="1"/>
    <x v="5"/>
    <x v="1"/>
    <n v="0"/>
  </r>
  <r>
    <n v="128"/>
    <s v="Mark M "/>
    <s v="Gillen "/>
    <n v="691"/>
    <n v="1"/>
    <n v="0"/>
    <n v="0"/>
    <n v="0"/>
    <n v="1"/>
    <n v="6"/>
    <m/>
    <s v="Mark M"/>
    <s v="Gillen"/>
    <s v="Mark M Gillen"/>
    <s v="Rep"/>
    <x v="1"/>
    <x v="0"/>
    <n v="1"/>
    <x v="0"/>
    <x v="5"/>
    <x v="1"/>
    <n v="0"/>
  </r>
  <r>
    <n v="128"/>
    <s v="Mark M "/>
    <s v="Gillen "/>
    <n v="691"/>
    <n v="1"/>
    <n v="0"/>
    <n v="0"/>
    <n v="0"/>
    <n v="0"/>
    <n v="7"/>
    <m/>
    <s v="Mark M"/>
    <s v="Gillen"/>
    <s v="Mark M Gillen"/>
    <s v="Rep"/>
    <x v="1"/>
    <x v="0"/>
    <n v="1"/>
    <x v="1"/>
    <x v="4"/>
    <x v="1"/>
    <n v="0"/>
  </r>
  <r>
    <n v="182"/>
    <s v="Terry Ann "/>
    <s v="Gillen "/>
    <n v="692"/>
    <n v="1"/>
    <n v="1"/>
    <n v="1"/>
    <n v="1"/>
    <n v="0"/>
    <n v="2"/>
    <m/>
    <s v="Terry Ann"/>
    <s v="Gillen"/>
    <s v="Terry Ann Gillen"/>
    <s v="Rep"/>
    <x v="0"/>
    <x v="1"/>
    <n v="0"/>
    <x v="1"/>
    <x v="0"/>
    <x v="1"/>
    <n v="1"/>
  </r>
  <r>
    <n v="47"/>
    <s v="Keith"/>
    <s v="Gillespie"/>
    <n v="693"/>
    <n v="1"/>
    <n v="0"/>
    <n v="0"/>
    <n v="0"/>
    <n v="1"/>
    <n v="2"/>
    <m/>
    <s v="Keith"/>
    <s v="Gillespie"/>
    <s v="Keith Gillespie"/>
    <s v="Rep"/>
    <x v="1"/>
    <x v="0"/>
    <n v="1"/>
    <x v="0"/>
    <x v="0"/>
    <x v="1"/>
    <n v="1"/>
  </r>
  <r>
    <n v="47"/>
    <s v="Keith"/>
    <s v="Gillespie"/>
    <n v="693"/>
    <n v="1"/>
    <n v="0"/>
    <n v="0"/>
    <n v="0"/>
    <n v="0"/>
    <n v="3"/>
    <m/>
    <s v="Keith"/>
    <s v="Gillespie"/>
    <s v="Keith Gillespie"/>
    <s v="Rep"/>
    <x v="1"/>
    <x v="0"/>
    <n v="1"/>
    <x v="1"/>
    <x v="1"/>
    <x v="1"/>
    <n v="0"/>
  </r>
  <r>
    <n v="47"/>
    <s v="Keith"/>
    <s v="Gillespie"/>
    <n v="693"/>
    <n v="1"/>
    <n v="0"/>
    <n v="0"/>
    <n v="0"/>
    <n v="1"/>
    <n v="3"/>
    <m/>
    <s v="Keith"/>
    <s v="Gillespie"/>
    <s v="Keith Gillespie"/>
    <s v="Rep"/>
    <x v="1"/>
    <x v="0"/>
    <n v="1"/>
    <x v="0"/>
    <x v="1"/>
    <x v="1"/>
    <n v="0"/>
  </r>
  <r>
    <n v="47"/>
    <s v="Keith "/>
    <s v="Gillespie "/>
    <n v="693"/>
    <n v="1"/>
    <n v="0"/>
    <n v="0"/>
    <n v="0"/>
    <n v="1"/>
    <n v="1"/>
    <m/>
    <s v="Keith"/>
    <s v="Gillespie"/>
    <s v="Keith Gillespie"/>
    <s v="Rep"/>
    <x v="1"/>
    <x v="0"/>
    <n v="1"/>
    <x v="0"/>
    <x v="2"/>
    <x v="1"/>
    <n v="0"/>
  </r>
  <r>
    <n v="47"/>
    <s v="Keith "/>
    <s v="Gillespie "/>
    <n v="693"/>
    <n v="1"/>
    <n v="0"/>
    <n v="0"/>
    <n v="0"/>
    <n v="0"/>
    <n v="1"/>
    <m/>
    <s v="Keith"/>
    <s v="Gillespie"/>
    <s v="Keith Gillespie"/>
    <s v="Rep"/>
    <x v="1"/>
    <x v="0"/>
    <n v="1"/>
    <x v="1"/>
    <x v="2"/>
    <x v="1"/>
    <n v="0"/>
  </r>
  <r>
    <n v="47"/>
    <s v="Keith "/>
    <s v="Gillespie "/>
    <n v="693"/>
    <n v="1"/>
    <n v="0"/>
    <n v="0"/>
    <n v="0"/>
    <n v="0"/>
    <n v="2"/>
    <m/>
    <s v="Keith"/>
    <s v="Gillespie"/>
    <s v="Keith Gillespie"/>
    <s v="Rep"/>
    <x v="1"/>
    <x v="0"/>
    <n v="1"/>
    <x v="1"/>
    <x v="0"/>
    <x v="1"/>
    <n v="0"/>
  </r>
  <r>
    <n v="47"/>
    <s v="Keith "/>
    <s v="Gillespie "/>
    <n v="693"/>
    <n v="1"/>
    <n v="0"/>
    <n v="0"/>
    <n v="0"/>
    <n v="0"/>
    <n v="4"/>
    <m/>
    <s v="Keith"/>
    <s v="Gillespie"/>
    <s v="Keith Gillespie"/>
    <s v="Rep"/>
    <x v="1"/>
    <x v="0"/>
    <n v="1"/>
    <x v="1"/>
    <x v="7"/>
    <x v="1"/>
    <n v="0"/>
  </r>
  <r>
    <n v="47"/>
    <s v="Keith "/>
    <s v="Gillespie "/>
    <n v="693"/>
    <n v="1"/>
    <n v="0"/>
    <n v="0"/>
    <n v="0"/>
    <n v="1"/>
    <n v="4"/>
    <m/>
    <s v="Keith"/>
    <s v="Gillespie"/>
    <s v="Keith Gillespie"/>
    <s v="Rep"/>
    <x v="1"/>
    <x v="0"/>
    <n v="1"/>
    <x v="0"/>
    <x v="7"/>
    <x v="1"/>
    <n v="0"/>
  </r>
  <r>
    <n v="47"/>
    <s v="Keith "/>
    <s v="Gillespie "/>
    <n v="693"/>
    <n v="1"/>
    <n v="0"/>
    <n v="0"/>
    <n v="0"/>
    <n v="0"/>
    <n v="5"/>
    <m/>
    <s v="Keith"/>
    <s v="Gillespie"/>
    <s v="Keith Gillespie"/>
    <s v="Rep"/>
    <x v="1"/>
    <x v="0"/>
    <n v="1"/>
    <x v="1"/>
    <x v="6"/>
    <x v="1"/>
    <n v="0"/>
  </r>
  <r>
    <n v="47"/>
    <s v="Keith "/>
    <s v="Gillespie "/>
    <n v="693"/>
    <n v="1"/>
    <n v="0"/>
    <n v="0"/>
    <n v="1"/>
    <n v="1"/>
    <n v="5"/>
    <m/>
    <s v="Keith"/>
    <s v="Gillespie"/>
    <s v="Keith Gillespie"/>
    <s v="Rep"/>
    <x v="1"/>
    <x v="0"/>
    <n v="0"/>
    <x v="0"/>
    <x v="6"/>
    <x v="1"/>
    <n v="0"/>
  </r>
  <r>
    <n v="47"/>
    <s v="Keith "/>
    <s v="Gillespie "/>
    <n v="693"/>
    <n v="1"/>
    <n v="0"/>
    <n v="0"/>
    <n v="0"/>
    <n v="0"/>
    <n v="6"/>
    <m/>
    <s v="Keith"/>
    <s v="Gillespie"/>
    <s v="Keith Gillespie"/>
    <s v="Rep"/>
    <x v="1"/>
    <x v="0"/>
    <n v="1"/>
    <x v="1"/>
    <x v="5"/>
    <x v="1"/>
    <n v="0"/>
  </r>
  <r>
    <n v="47"/>
    <s v="Keith "/>
    <s v="Gillespie "/>
    <n v="693"/>
    <n v="1"/>
    <n v="0"/>
    <n v="0"/>
    <n v="0"/>
    <n v="1"/>
    <n v="6"/>
    <m/>
    <s v="Keith"/>
    <s v="Gillespie"/>
    <s v="Keith Gillespie"/>
    <s v="Rep"/>
    <x v="1"/>
    <x v="0"/>
    <n v="1"/>
    <x v="0"/>
    <x v="5"/>
    <x v="1"/>
    <n v="0"/>
  </r>
  <r>
    <n v="47"/>
    <s v="Keith J "/>
    <s v="Gillespie "/>
    <n v="693"/>
    <n v="1"/>
    <n v="0"/>
    <n v="0"/>
    <n v="0"/>
    <n v="0"/>
    <n v="7"/>
    <m/>
    <s v="Keith J"/>
    <s v="Gillespie"/>
    <s v="Keith J Gillespie"/>
    <s v="Rep"/>
    <x v="1"/>
    <x v="0"/>
    <n v="1"/>
    <x v="1"/>
    <x v="4"/>
    <x v="1"/>
    <n v="0"/>
  </r>
  <r>
    <n v="154"/>
    <s v="Robert Emmett "/>
    <s v="Gillies Jr "/>
    <n v="694"/>
    <n v="1"/>
    <n v="0"/>
    <n v="0"/>
    <n v="0"/>
    <n v="0"/>
    <n v="7"/>
    <m/>
    <s v="Robert Emmett"/>
    <s v="Gillies Jr"/>
    <s v="Robert Emmett Gillies Jr"/>
    <s v="Rep"/>
    <x v="1"/>
    <x v="0"/>
    <n v="1"/>
    <x v="1"/>
    <x v="4"/>
    <x v="1"/>
    <n v="1"/>
  </r>
  <r>
    <n v="47"/>
    <s v="Terry R. "/>
    <s v="Gingerich"/>
    <n v="695"/>
    <n v="1"/>
    <n v="0"/>
    <n v="0"/>
    <n v="1"/>
    <n v="0"/>
    <n v="1"/>
    <m/>
    <s v="Terry R."/>
    <s v="Gingerich"/>
    <s v="Terry R. Gingerich"/>
    <s v="Rep"/>
    <x v="1"/>
    <x v="0"/>
    <n v="0"/>
    <x v="1"/>
    <x v="2"/>
    <x v="1"/>
    <n v="1"/>
  </r>
  <r>
    <n v="101"/>
    <s v="Mauree A"/>
    <s v="Gingrich"/>
    <n v="696"/>
    <n v="1"/>
    <n v="0"/>
    <n v="1"/>
    <n v="0"/>
    <n v="1"/>
    <n v="2"/>
    <m/>
    <s v="Mauree A"/>
    <s v="Gingrich"/>
    <s v="Mauree A Gingrich"/>
    <s v="Rep"/>
    <x v="1"/>
    <x v="1"/>
    <n v="1"/>
    <x v="0"/>
    <x v="0"/>
    <x v="1"/>
    <n v="1"/>
  </r>
  <r>
    <n v="101"/>
    <s v="Mauree A "/>
    <s v="Gingrich "/>
    <n v="696"/>
    <n v="1"/>
    <n v="0"/>
    <n v="1"/>
    <n v="0"/>
    <n v="0"/>
    <n v="2"/>
    <m/>
    <s v="Mauree A"/>
    <s v="Gingrich"/>
    <s v="Mauree A Gingrich"/>
    <s v="Rep"/>
    <x v="1"/>
    <x v="1"/>
    <n v="1"/>
    <x v="1"/>
    <x v="0"/>
    <x v="1"/>
    <n v="0"/>
  </r>
  <r>
    <n v="101"/>
    <s v="Mauree A"/>
    <s v="Gingrich "/>
    <n v="696"/>
    <n v="1"/>
    <n v="0"/>
    <n v="1"/>
    <n v="0"/>
    <n v="0"/>
    <n v="7"/>
    <m/>
    <s v="Mauree A"/>
    <s v="Gingrich"/>
    <s v="Mauree A Gingrich"/>
    <s v="Rep"/>
    <x v="1"/>
    <x v="1"/>
    <n v="1"/>
    <x v="1"/>
    <x v="4"/>
    <x v="1"/>
    <n v="0"/>
  </r>
  <r>
    <n v="101"/>
    <s v="Mauree "/>
    <s v="Gingrich"/>
    <n v="696"/>
    <n v="1"/>
    <n v="0"/>
    <n v="1"/>
    <n v="0"/>
    <n v="0"/>
    <n v="1"/>
    <m/>
    <s v="Mauree"/>
    <s v="Gingrich"/>
    <s v="Mauree Gingrich"/>
    <s v="Rep"/>
    <x v="1"/>
    <x v="1"/>
    <n v="1"/>
    <x v="1"/>
    <x v="2"/>
    <x v="1"/>
    <n v="0"/>
  </r>
  <r>
    <n v="101"/>
    <s v="Mauree"/>
    <s v="Gingrich"/>
    <n v="696"/>
    <n v="1"/>
    <n v="0"/>
    <n v="1"/>
    <n v="0"/>
    <n v="0"/>
    <n v="3"/>
    <m/>
    <s v="Mauree"/>
    <s v="Gingrich"/>
    <s v="Mauree Gingrich"/>
    <s v="Rep"/>
    <x v="1"/>
    <x v="1"/>
    <n v="1"/>
    <x v="1"/>
    <x v="1"/>
    <x v="1"/>
    <n v="0"/>
  </r>
  <r>
    <n v="101"/>
    <s v="Mauree"/>
    <s v="Gingrich"/>
    <n v="696"/>
    <n v="1"/>
    <n v="0"/>
    <n v="1"/>
    <n v="0"/>
    <n v="1"/>
    <n v="3"/>
    <m/>
    <s v="Mauree"/>
    <s v="Gingrich"/>
    <s v="Mauree Gingrich"/>
    <s v="Rep"/>
    <x v="1"/>
    <x v="1"/>
    <n v="1"/>
    <x v="0"/>
    <x v="1"/>
    <x v="1"/>
    <n v="0"/>
  </r>
  <r>
    <n v="101"/>
    <s v="Mauree"/>
    <s v="Gingrich"/>
    <n v="696"/>
    <n v="1"/>
    <n v="0"/>
    <n v="1"/>
    <n v="0"/>
    <n v="1"/>
    <n v="1"/>
    <m/>
    <s v="Mauree"/>
    <s v="Gingrich"/>
    <s v="Mauree Gingrich"/>
    <s v="Rep"/>
    <x v="1"/>
    <x v="1"/>
    <n v="1"/>
    <x v="0"/>
    <x v="2"/>
    <x v="1"/>
    <n v="0"/>
  </r>
  <r>
    <n v="101"/>
    <s v="Mauree "/>
    <s v="Gingrich "/>
    <n v="696"/>
    <n v="1"/>
    <n v="0"/>
    <n v="1"/>
    <n v="0"/>
    <n v="0"/>
    <n v="5"/>
    <m/>
    <s v="Mauree"/>
    <s v="Gingrich"/>
    <s v="Mauree Gingrich"/>
    <s v="Rep"/>
    <x v="1"/>
    <x v="1"/>
    <n v="1"/>
    <x v="1"/>
    <x v="6"/>
    <x v="1"/>
    <n v="0"/>
  </r>
  <r>
    <n v="101"/>
    <s v="Mauree "/>
    <s v="Gingrich "/>
    <n v="696"/>
    <n v="1"/>
    <n v="0"/>
    <n v="1"/>
    <n v="0"/>
    <n v="1"/>
    <n v="5"/>
    <m/>
    <s v="Mauree"/>
    <s v="Gingrich"/>
    <s v="Mauree Gingrich"/>
    <s v="Rep"/>
    <x v="1"/>
    <x v="1"/>
    <n v="1"/>
    <x v="0"/>
    <x v="6"/>
    <x v="1"/>
    <n v="0"/>
  </r>
  <r>
    <n v="101"/>
    <s v="Mauree "/>
    <s v="Gingrich "/>
    <n v="696"/>
    <n v="1"/>
    <n v="0"/>
    <n v="1"/>
    <n v="0"/>
    <n v="0"/>
    <n v="6"/>
    <m/>
    <s v="Mauree"/>
    <s v="Gingrich"/>
    <s v="Mauree Gingrich"/>
    <s v="Rep"/>
    <x v="1"/>
    <x v="1"/>
    <n v="1"/>
    <x v="1"/>
    <x v="5"/>
    <x v="1"/>
    <n v="0"/>
  </r>
  <r>
    <n v="101"/>
    <s v="Mauree "/>
    <s v="Gingrich "/>
    <n v="696"/>
    <n v="1"/>
    <n v="0"/>
    <n v="1"/>
    <n v="0"/>
    <n v="1"/>
    <n v="6"/>
    <m/>
    <s v="Mauree"/>
    <s v="Gingrich"/>
    <s v="Mauree Gingrich"/>
    <s v="Rep"/>
    <x v="1"/>
    <x v="1"/>
    <n v="1"/>
    <x v="0"/>
    <x v="5"/>
    <x v="1"/>
    <n v="0"/>
  </r>
  <r>
    <n v="101"/>
    <s v="Mauree"/>
    <s v="Gingrich"/>
    <n v="696"/>
    <n v="1"/>
    <n v="0"/>
    <n v="1"/>
    <n v="0"/>
    <n v="0"/>
    <n v="4"/>
    <m/>
    <s v="Mauree"/>
    <s v="Gingrich"/>
    <s v="Mauree Gingrich"/>
    <s v="Rep"/>
    <x v="1"/>
    <x v="1"/>
    <n v="1"/>
    <x v="1"/>
    <x v="7"/>
    <x v="1"/>
    <n v="0"/>
  </r>
  <r>
    <n v="101"/>
    <s v="Mauree"/>
    <s v="Gingrich"/>
    <n v="696"/>
    <n v="1"/>
    <n v="4"/>
    <n v="1"/>
    <n v="0"/>
    <n v="1"/>
    <n v="4"/>
    <m/>
    <s v="Mauree"/>
    <s v="Gingrich"/>
    <s v="Mauree Gingrich"/>
    <s v="Rep"/>
    <x v="6"/>
    <x v="1"/>
    <n v="1"/>
    <x v="0"/>
    <x v="7"/>
    <x v="1"/>
    <n v="0"/>
  </r>
  <r>
    <n v="194"/>
    <s v="Hugh"/>
    <s v="Giordano"/>
    <n v="697"/>
    <n v="1"/>
    <n v="6"/>
    <n v="0"/>
    <n v="1"/>
    <n v="1"/>
    <n v="5"/>
    <m/>
    <s v="Hugh"/>
    <s v="Giordano"/>
    <s v="Hugh Giordano"/>
    <s v="Rep"/>
    <x v="2"/>
    <x v="0"/>
    <n v="0"/>
    <x v="0"/>
    <x v="6"/>
    <x v="1"/>
    <n v="1"/>
  </r>
  <r>
    <n v="11"/>
    <s v="Bill "/>
    <s v="Glassman "/>
    <n v="698"/>
    <n v="1"/>
    <n v="0"/>
    <n v="0"/>
    <n v="1"/>
    <n v="0"/>
    <n v="2"/>
    <m/>
    <s v="Bill"/>
    <s v="Glassman"/>
    <s v="Bill Glassman"/>
    <s v="Rep"/>
    <x v="1"/>
    <x v="0"/>
    <n v="0"/>
    <x v="1"/>
    <x v="0"/>
    <x v="1"/>
    <n v="1"/>
  </r>
  <r>
    <n v="11"/>
    <s v="Bill "/>
    <s v="Glassman "/>
    <n v="698"/>
    <n v="1"/>
    <n v="0"/>
    <n v="0"/>
    <n v="1"/>
    <n v="0"/>
    <n v="1"/>
    <m/>
    <s v="Bill"/>
    <s v="Glassman"/>
    <s v="Bill Glassman"/>
    <s v="Rep"/>
    <x v="1"/>
    <x v="0"/>
    <n v="0"/>
    <x v="1"/>
    <x v="2"/>
    <x v="1"/>
    <n v="0"/>
  </r>
  <r>
    <n v="141"/>
    <s v="Kevin "/>
    <s v="Glasson "/>
    <n v="699"/>
    <n v="1"/>
    <n v="0"/>
    <n v="0"/>
    <n v="0"/>
    <n v="0"/>
    <n v="5"/>
    <m/>
    <s v="Kevin"/>
    <s v="Glasson"/>
    <s v="Kevin Glasson"/>
    <s v="Rep"/>
    <x v="1"/>
    <x v="0"/>
    <n v="1"/>
    <x v="1"/>
    <x v="6"/>
    <x v="1"/>
    <n v="1"/>
  </r>
  <r>
    <n v="141"/>
    <s v="Kevin "/>
    <s v="Glasson "/>
    <n v="699"/>
    <n v="1"/>
    <n v="0"/>
    <n v="0"/>
    <n v="1"/>
    <n v="1"/>
    <n v="5"/>
    <m/>
    <s v="Kevin"/>
    <s v="Glasson"/>
    <s v="Kevin Glasson"/>
    <s v="Rep"/>
    <x v="1"/>
    <x v="0"/>
    <n v="0"/>
    <x v="0"/>
    <x v="6"/>
    <x v="1"/>
    <n v="0"/>
  </r>
  <r>
    <n v="143"/>
    <s v="Larry W "/>
    <s v="Glick "/>
    <n v="700"/>
    <n v="1"/>
    <n v="1"/>
    <n v="0"/>
    <n v="0"/>
    <n v="0"/>
    <n v="3"/>
    <m/>
    <s v="Larry W"/>
    <s v="Glick"/>
    <s v="Larry W Glick"/>
    <s v="Rep"/>
    <x v="0"/>
    <x v="0"/>
    <n v="1"/>
    <x v="1"/>
    <x v="1"/>
    <x v="1"/>
    <n v="1"/>
  </r>
  <r>
    <n v="143"/>
    <s v="Larry W "/>
    <s v="Glick "/>
    <n v="700"/>
    <n v="1"/>
    <n v="1"/>
    <n v="0"/>
    <n v="1"/>
    <n v="1"/>
    <n v="3"/>
    <m/>
    <s v="Larry W"/>
    <s v="Glick"/>
    <s v="Larry W Glick"/>
    <s v="Rep"/>
    <x v="0"/>
    <x v="0"/>
    <n v="0"/>
    <x v="0"/>
    <x v="1"/>
    <x v="1"/>
    <n v="0"/>
  </r>
  <r>
    <n v="53"/>
    <s v="Robert W"/>
    <s v="Godshall "/>
    <n v="701"/>
    <n v="1"/>
    <n v="0"/>
    <n v="0"/>
    <n v="0"/>
    <n v="0"/>
    <n v="4"/>
    <m/>
    <s v="Robert W"/>
    <s v="Godshall"/>
    <s v="Robert W Godshall"/>
    <s v="Rep"/>
    <x v="1"/>
    <x v="0"/>
    <n v="1"/>
    <x v="1"/>
    <x v="7"/>
    <x v="1"/>
    <n v="1"/>
  </r>
  <r>
    <n v="53"/>
    <s v="Robert W"/>
    <s v="Godshall "/>
    <n v="701"/>
    <n v="1"/>
    <n v="0"/>
    <n v="0"/>
    <n v="0"/>
    <n v="1"/>
    <n v="4"/>
    <m/>
    <s v="Robert W"/>
    <s v="Godshall"/>
    <s v="Robert W Godshall"/>
    <s v="Rep"/>
    <x v="1"/>
    <x v="0"/>
    <n v="1"/>
    <x v="0"/>
    <x v="7"/>
    <x v="1"/>
    <n v="0"/>
  </r>
  <r>
    <n v="53"/>
    <s v="Robert W "/>
    <s v="Godshall "/>
    <n v="701"/>
    <n v="1"/>
    <n v="0"/>
    <n v="0"/>
    <n v="0"/>
    <n v="0"/>
    <n v="6"/>
    <m/>
    <s v="Robert W"/>
    <s v="Godshall"/>
    <s v="Robert W Godshall"/>
    <s v="Rep"/>
    <x v="1"/>
    <x v="0"/>
    <n v="1"/>
    <x v="1"/>
    <x v="5"/>
    <x v="1"/>
    <n v="0"/>
  </r>
  <r>
    <n v="53"/>
    <s v="Robert W "/>
    <s v="Godshall "/>
    <n v="701"/>
    <n v="1"/>
    <n v="0"/>
    <n v="0"/>
    <n v="0"/>
    <n v="1"/>
    <n v="6"/>
    <m/>
    <s v="Robert W"/>
    <s v="Godshall"/>
    <s v="Robert W Godshall"/>
    <s v="Rep"/>
    <x v="1"/>
    <x v="0"/>
    <n v="1"/>
    <x v="0"/>
    <x v="5"/>
    <x v="1"/>
    <n v="0"/>
  </r>
  <r>
    <n v="53"/>
    <s v="Robert W "/>
    <s v="Godshall "/>
    <n v="701"/>
    <n v="1"/>
    <n v="0"/>
    <n v="0"/>
    <n v="0"/>
    <n v="0"/>
    <n v="7"/>
    <m/>
    <s v="Robert W"/>
    <s v="Godshall"/>
    <s v="Robert W Godshall"/>
    <s v="Rep"/>
    <x v="1"/>
    <x v="0"/>
    <n v="1"/>
    <x v="1"/>
    <x v="4"/>
    <x v="1"/>
    <n v="0"/>
  </r>
  <r>
    <n v="53"/>
    <s v="Robert W."/>
    <s v="Godshall"/>
    <n v="701"/>
    <n v="1"/>
    <n v="0"/>
    <n v="0"/>
    <n v="0"/>
    <n v="0"/>
    <n v="0"/>
    <m/>
    <s v="Robert W."/>
    <s v="Godshall"/>
    <s v="Robert W. Godshall"/>
    <s v="Rep"/>
    <x v="1"/>
    <x v="0"/>
    <n v="1"/>
    <x v="1"/>
    <x v="3"/>
    <x v="1"/>
    <n v="0"/>
  </r>
  <r>
    <n v="53"/>
    <s v="Robert W."/>
    <s v="Godshall"/>
    <n v="701"/>
    <n v="1"/>
    <n v="0"/>
    <n v="0"/>
    <n v="0"/>
    <n v="1"/>
    <n v="0"/>
    <m/>
    <s v="Robert W."/>
    <s v="Godshall"/>
    <s v="Robert W. Godshall"/>
    <s v="Rep"/>
    <x v="1"/>
    <x v="0"/>
    <n v="1"/>
    <x v="0"/>
    <x v="3"/>
    <x v="1"/>
    <n v="0"/>
  </r>
  <r>
    <n v="53"/>
    <s v="Robert W."/>
    <s v="Godshall"/>
    <n v="701"/>
    <n v="1"/>
    <n v="0"/>
    <n v="0"/>
    <n v="0"/>
    <n v="0"/>
    <n v="1"/>
    <m/>
    <s v="Robert W."/>
    <s v="Godshall"/>
    <s v="Robert W. Godshall"/>
    <s v="Rep"/>
    <x v="1"/>
    <x v="0"/>
    <n v="1"/>
    <x v="1"/>
    <x v="2"/>
    <x v="1"/>
    <n v="0"/>
  </r>
  <r>
    <n v="53"/>
    <s v="Robert W. "/>
    <s v="Godshall "/>
    <n v="701"/>
    <n v="1"/>
    <n v="0"/>
    <n v="0"/>
    <n v="0"/>
    <n v="1"/>
    <n v="1"/>
    <m/>
    <s v="Robert W."/>
    <s v="Godshall"/>
    <s v="Robert W. Godshall"/>
    <s v="Rep"/>
    <x v="1"/>
    <x v="0"/>
    <n v="1"/>
    <x v="0"/>
    <x v="2"/>
    <x v="1"/>
    <n v="0"/>
  </r>
  <r>
    <n v="130"/>
    <s v="Richard L "/>
    <s v="Gokey "/>
    <n v="702"/>
    <n v="1"/>
    <n v="0"/>
    <n v="0"/>
    <n v="0"/>
    <n v="0"/>
    <n v="4"/>
    <m/>
    <s v="Richard L"/>
    <s v="Gokey"/>
    <s v="Richard L Gokey"/>
    <s v="Rep"/>
    <x v="1"/>
    <x v="0"/>
    <n v="1"/>
    <x v="1"/>
    <x v="7"/>
    <x v="1"/>
    <n v="1"/>
  </r>
  <r>
    <n v="130"/>
    <s v="Richard L "/>
    <s v="Gokey "/>
    <n v="702"/>
    <n v="1"/>
    <n v="0"/>
    <n v="0"/>
    <n v="1"/>
    <n v="1"/>
    <n v="4"/>
    <m/>
    <s v="Richard L"/>
    <s v="Gokey"/>
    <s v="Richard L Gokey"/>
    <s v="Rep"/>
    <x v="1"/>
    <x v="0"/>
    <n v="0"/>
    <x v="0"/>
    <x v="7"/>
    <x v="1"/>
    <n v="0"/>
  </r>
  <r>
    <n v="73"/>
    <s v="Vince"/>
    <s v="Golden"/>
    <n v="703"/>
    <n v="1"/>
    <n v="0"/>
    <n v="0"/>
    <n v="0"/>
    <n v="0"/>
    <n v="1"/>
    <m/>
    <s v="Vince"/>
    <s v="Golden"/>
    <s v="Vince Golden"/>
    <s v="Rep"/>
    <x v="1"/>
    <x v="0"/>
    <n v="1"/>
    <x v="1"/>
    <x v="2"/>
    <x v="1"/>
    <n v="1"/>
  </r>
  <r>
    <n v="73"/>
    <s v="Vince "/>
    <s v="Golden "/>
    <n v="703"/>
    <n v="1"/>
    <n v="0"/>
    <n v="0"/>
    <n v="1"/>
    <n v="1"/>
    <n v="1"/>
    <m/>
    <s v="Vince"/>
    <s v="Golden"/>
    <s v="Vince Golden"/>
    <s v="Rep"/>
    <x v="1"/>
    <x v="0"/>
    <n v="0"/>
    <x v="0"/>
    <x v="2"/>
    <x v="1"/>
    <n v="0"/>
  </r>
  <r>
    <n v="186"/>
    <s v="James M"/>
    <s v="Goldman"/>
    <n v="704"/>
    <n v="1"/>
    <n v="0"/>
    <n v="0"/>
    <n v="1"/>
    <n v="1"/>
    <n v="2"/>
    <m/>
    <s v="James M"/>
    <s v="Goldman"/>
    <s v="James M Goldman"/>
    <s v="Rep"/>
    <x v="1"/>
    <x v="0"/>
    <n v="0"/>
    <x v="0"/>
    <x v="0"/>
    <x v="1"/>
    <n v="1"/>
  </r>
  <r>
    <n v="186"/>
    <s v="James M "/>
    <s v="Goldman "/>
    <n v="704"/>
    <n v="1"/>
    <n v="0"/>
    <n v="0"/>
    <n v="0"/>
    <n v="0"/>
    <n v="2"/>
    <m/>
    <s v="James M"/>
    <s v="Goldman"/>
    <s v="James M Goldman"/>
    <s v="Rep"/>
    <x v="1"/>
    <x v="0"/>
    <n v="1"/>
    <x v="1"/>
    <x v="0"/>
    <x v="1"/>
    <n v="0"/>
  </r>
  <r>
    <n v="182"/>
    <s v="Jonathan S. "/>
    <s v="Goldstein "/>
    <n v="705"/>
    <n v="1"/>
    <n v="0"/>
    <n v="0"/>
    <n v="0"/>
    <n v="0"/>
    <n v="1"/>
    <m/>
    <s v="Jonathan S."/>
    <s v="Goldstein"/>
    <s v="Jonathan S. Goldstein"/>
    <s v="Rep"/>
    <x v="1"/>
    <x v="0"/>
    <n v="1"/>
    <x v="1"/>
    <x v="2"/>
    <x v="1"/>
    <n v="1"/>
  </r>
  <r>
    <n v="182"/>
    <s v="Jonathan S. "/>
    <s v="Goldstein "/>
    <n v="705"/>
    <n v="1"/>
    <n v="0"/>
    <n v="0"/>
    <n v="1"/>
    <n v="1"/>
    <n v="1"/>
    <m/>
    <s v="Jonathan S."/>
    <s v="Goldstein"/>
    <s v="Jonathan S. Goldstein"/>
    <s v="Rep"/>
    <x v="1"/>
    <x v="0"/>
    <n v="0"/>
    <x v="0"/>
    <x v="2"/>
    <x v="1"/>
    <n v="0"/>
  </r>
  <r>
    <n v="120"/>
    <s v="Bill "/>
    <s v="Goldsworthy "/>
    <n v="706"/>
    <n v="1"/>
    <n v="0"/>
    <n v="0"/>
    <n v="0"/>
    <n v="0"/>
    <n v="5"/>
    <m/>
    <s v="Bill"/>
    <s v="Goldsworthy"/>
    <s v="Bill Goldsworthy"/>
    <s v="Rep"/>
    <x v="1"/>
    <x v="0"/>
    <n v="1"/>
    <x v="1"/>
    <x v="6"/>
    <x v="1"/>
    <n v="1"/>
  </r>
  <r>
    <n v="120"/>
    <s v="Bill "/>
    <s v="Goldsworthy "/>
    <n v="706"/>
    <n v="1"/>
    <n v="0"/>
    <n v="0"/>
    <n v="1"/>
    <n v="1"/>
    <n v="5"/>
    <m/>
    <s v="Bill"/>
    <s v="Goldsworthy"/>
    <s v="Bill Goldsworthy"/>
    <s v="Rep"/>
    <x v="1"/>
    <x v="0"/>
    <n v="0"/>
    <x v="0"/>
    <x v="6"/>
    <x v="1"/>
    <n v="0"/>
  </r>
  <r>
    <n v="101"/>
    <s v="Bruce K."/>
    <s v="Golgowski "/>
    <n v="707"/>
    <n v="1"/>
    <n v="0"/>
    <n v="0"/>
    <n v="1"/>
    <n v="0"/>
    <n v="1"/>
    <m/>
    <s v="Bruce K."/>
    <s v="Golgowski"/>
    <s v="Bruce K. Golgowski"/>
    <s v="Rep"/>
    <x v="1"/>
    <x v="0"/>
    <n v="0"/>
    <x v="1"/>
    <x v="2"/>
    <x v="1"/>
    <n v="1"/>
  </r>
  <r>
    <n v="3"/>
    <s v="Matthew"/>
    <s v="Good"/>
    <n v="708"/>
    <n v="1"/>
    <n v="0"/>
    <n v="0"/>
    <n v="0"/>
    <n v="0"/>
    <n v="2"/>
    <m/>
    <s v="Matthew"/>
    <s v="Good"/>
    <s v="Matthew Good"/>
    <s v="Rep"/>
    <x v="1"/>
    <x v="0"/>
    <n v="1"/>
    <x v="1"/>
    <x v="0"/>
    <x v="1"/>
    <n v="1"/>
  </r>
  <r>
    <n v="3"/>
    <s v="Matthew"/>
    <s v="Good"/>
    <n v="708"/>
    <n v="1"/>
    <n v="4"/>
    <n v="0"/>
    <n v="0"/>
    <n v="1"/>
    <n v="2"/>
    <m/>
    <s v="Matthew"/>
    <s v="Good"/>
    <s v="Matthew Good"/>
    <s v="Rep"/>
    <x v="6"/>
    <x v="0"/>
    <n v="1"/>
    <x v="0"/>
    <x v="0"/>
    <x v="1"/>
    <n v="0"/>
  </r>
  <r>
    <n v="3"/>
    <s v="Matthew"/>
    <s v="Good"/>
    <n v="708"/>
    <n v="1"/>
    <n v="0"/>
    <n v="0"/>
    <n v="0"/>
    <n v="0"/>
    <n v="3"/>
    <m/>
    <s v="Matthew"/>
    <s v="Good"/>
    <s v="Matthew Good"/>
    <s v="Rep"/>
    <x v="1"/>
    <x v="0"/>
    <n v="1"/>
    <x v="1"/>
    <x v="1"/>
    <x v="1"/>
    <n v="0"/>
  </r>
  <r>
    <n v="3"/>
    <s v="Matthew"/>
    <s v="Good"/>
    <n v="708"/>
    <n v="1"/>
    <n v="0"/>
    <n v="0"/>
    <n v="1"/>
    <n v="1"/>
    <n v="3"/>
    <m/>
    <s v="Matthew"/>
    <s v="Good"/>
    <s v="Matthew Good"/>
    <s v="Rep"/>
    <x v="1"/>
    <x v="0"/>
    <n v="0"/>
    <x v="0"/>
    <x v="1"/>
    <x v="1"/>
    <n v="0"/>
  </r>
  <r>
    <n v="131"/>
    <s v="James"/>
    <s v="Goodley"/>
    <n v="709"/>
    <n v="1"/>
    <n v="6"/>
    <n v="0"/>
    <n v="1"/>
    <n v="1"/>
    <n v="2"/>
    <m/>
    <s v="James"/>
    <s v="Goodley"/>
    <s v="James Goodley"/>
    <s v="Rep"/>
    <x v="2"/>
    <x v="0"/>
    <n v="0"/>
    <x v="0"/>
    <x v="0"/>
    <x v="1"/>
    <n v="1"/>
  </r>
  <r>
    <n v="123"/>
    <s v="Neal "/>
    <s v="Goodman"/>
    <n v="710"/>
    <n v="1"/>
    <n v="1"/>
    <n v="0"/>
    <n v="0"/>
    <n v="0"/>
    <n v="1"/>
    <m/>
    <s v="Neal"/>
    <s v="Goodman"/>
    <s v="Neal Goodman"/>
    <s v="Rep"/>
    <x v="0"/>
    <x v="0"/>
    <n v="1"/>
    <x v="1"/>
    <x v="2"/>
    <x v="1"/>
    <n v="1"/>
  </r>
  <r>
    <n v="123"/>
    <s v="Neal "/>
    <s v="Goodman"/>
    <n v="710"/>
    <n v="1"/>
    <n v="1"/>
    <n v="0"/>
    <n v="0"/>
    <n v="1"/>
    <n v="1"/>
    <m/>
    <s v="Neal"/>
    <s v="Goodman"/>
    <s v="Neal Goodman"/>
    <s v="Rep"/>
    <x v="0"/>
    <x v="0"/>
    <n v="1"/>
    <x v="0"/>
    <x v="2"/>
    <x v="1"/>
    <n v="0"/>
  </r>
  <r>
    <n v="123"/>
    <s v="Neal P"/>
    <s v="Goodman"/>
    <n v="710"/>
    <n v="1"/>
    <n v="1"/>
    <n v="0"/>
    <n v="0"/>
    <n v="1"/>
    <n v="2"/>
    <m/>
    <s v="Neal P"/>
    <s v="Goodman"/>
    <s v="Neal P Goodman"/>
    <s v="Rep"/>
    <x v="0"/>
    <x v="0"/>
    <n v="1"/>
    <x v="0"/>
    <x v="0"/>
    <x v="1"/>
    <n v="0"/>
  </r>
  <r>
    <n v="123"/>
    <s v="Neal P"/>
    <s v="Goodman"/>
    <n v="710"/>
    <n v="1"/>
    <n v="1"/>
    <n v="0"/>
    <n v="0"/>
    <n v="0"/>
    <n v="3"/>
    <m/>
    <s v="Neal P"/>
    <s v="Goodman"/>
    <s v="Neal P Goodman"/>
    <s v="Rep"/>
    <x v="0"/>
    <x v="0"/>
    <n v="1"/>
    <x v="1"/>
    <x v="1"/>
    <x v="1"/>
    <n v="0"/>
  </r>
  <r>
    <n v="123"/>
    <s v="Neal P"/>
    <s v="Goodman"/>
    <n v="710"/>
    <n v="1"/>
    <n v="1"/>
    <n v="0"/>
    <n v="0"/>
    <n v="1"/>
    <n v="3"/>
    <m/>
    <s v="Neal P"/>
    <s v="Goodman"/>
    <s v="Neal P Goodman"/>
    <s v="Rep"/>
    <x v="0"/>
    <x v="0"/>
    <n v="1"/>
    <x v="0"/>
    <x v="1"/>
    <x v="1"/>
    <n v="0"/>
  </r>
  <r>
    <n v="123"/>
    <s v="Neal P "/>
    <s v="Goodman"/>
    <n v="710"/>
    <n v="1"/>
    <n v="1"/>
    <n v="0"/>
    <n v="0"/>
    <n v="0"/>
    <n v="4"/>
    <m/>
    <s v="Neal P"/>
    <s v="Goodman"/>
    <s v="Neal P Goodman"/>
    <s v="Rep"/>
    <x v="0"/>
    <x v="0"/>
    <n v="1"/>
    <x v="1"/>
    <x v="7"/>
    <x v="1"/>
    <n v="0"/>
  </r>
  <r>
    <n v="123"/>
    <s v="Neal P "/>
    <s v="Goodman"/>
    <n v="710"/>
    <n v="1"/>
    <n v="1"/>
    <n v="0"/>
    <n v="0"/>
    <n v="1"/>
    <n v="4"/>
    <m/>
    <s v="Neal P"/>
    <s v="Goodman"/>
    <s v="Neal P Goodman"/>
    <s v="Rep"/>
    <x v="0"/>
    <x v="0"/>
    <n v="1"/>
    <x v="0"/>
    <x v="7"/>
    <x v="1"/>
    <n v="0"/>
  </r>
  <r>
    <n v="123"/>
    <s v="Neal P "/>
    <s v="Goodman"/>
    <n v="710"/>
    <n v="1"/>
    <n v="1"/>
    <n v="0"/>
    <n v="0"/>
    <n v="0"/>
    <n v="6"/>
    <m/>
    <s v="Neal P"/>
    <s v="Goodman"/>
    <s v="Neal P Goodman"/>
    <s v="Rep"/>
    <x v="0"/>
    <x v="0"/>
    <n v="1"/>
    <x v="1"/>
    <x v="5"/>
    <x v="1"/>
    <n v="0"/>
  </r>
  <r>
    <n v="123"/>
    <s v="Neal P "/>
    <s v="Goodman"/>
    <n v="710"/>
    <n v="1"/>
    <n v="1"/>
    <n v="0"/>
    <n v="0"/>
    <n v="1"/>
    <n v="6"/>
    <m/>
    <s v="Neal P"/>
    <s v="Goodman"/>
    <s v="Neal P Goodman"/>
    <s v="Rep"/>
    <x v="0"/>
    <x v="0"/>
    <n v="1"/>
    <x v="0"/>
    <x v="5"/>
    <x v="1"/>
    <n v="0"/>
  </r>
  <r>
    <n v="123"/>
    <s v="Neal P "/>
    <s v="Goodman "/>
    <n v="710"/>
    <n v="1"/>
    <n v="1"/>
    <n v="0"/>
    <n v="0"/>
    <n v="0"/>
    <n v="5"/>
    <m/>
    <s v="Neal P"/>
    <s v="Goodman"/>
    <s v="Neal P Goodman"/>
    <s v="Rep"/>
    <x v="0"/>
    <x v="0"/>
    <n v="1"/>
    <x v="1"/>
    <x v="6"/>
    <x v="1"/>
    <n v="0"/>
  </r>
  <r>
    <n v="123"/>
    <s v="Neal P "/>
    <s v="Goodman "/>
    <n v="710"/>
    <n v="1"/>
    <n v="1"/>
    <n v="0"/>
    <n v="0"/>
    <n v="1"/>
    <n v="5"/>
    <m/>
    <s v="Neal P"/>
    <s v="Goodman"/>
    <s v="Neal P Goodman"/>
    <s v="Rep"/>
    <x v="0"/>
    <x v="0"/>
    <n v="1"/>
    <x v="0"/>
    <x v="6"/>
    <x v="1"/>
    <n v="0"/>
  </r>
  <r>
    <n v="123"/>
    <s v="Neal P "/>
    <s v="Goodman "/>
    <n v="710"/>
    <n v="1"/>
    <n v="1"/>
    <n v="0"/>
    <n v="0"/>
    <n v="0"/>
    <n v="7"/>
    <m/>
    <s v="Neal P"/>
    <s v="Goodman"/>
    <s v="Neal P Goodman"/>
    <s v="Rep"/>
    <x v="0"/>
    <x v="0"/>
    <n v="1"/>
    <x v="1"/>
    <x v="4"/>
    <x v="1"/>
    <n v="0"/>
  </r>
  <r>
    <n v="123"/>
    <s v="Neal P "/>
    <s v="Goodman "/>
    <n v="710"/>
    <n v="1"/>
    <n v="1"/>
    <n v="0"/>
    <n v="0"/>
    <n v="0"/>
    <n v="2"/>
    <m/>
    <s v="Neal P"/>
    <s v="Goodman"/>
    <s v="Neal P Goodman"/>
    <s v="Rep"/>
    <x v="0"/>
    <x v="0"/>
    <n v="1"/>
    <x v="1"/>
    <x v="0"/>
    <x v="1"/>
    <n v="0"/>
  </r>
  <r>
    <n v="53"/>
    <s v="Robert W"/>
    <s v="Goodshall"/>
    <n v="711"/>
    <n v="1"/>
    <n v="0"/>
    <n v="0"/>
    <n v="0"/>
    <n v="1"/>
    <n v="2"/>
    <m/>
    <s v="Robert W"/>
    <s v="Goodshall"/>
    <s v="Robert W Goodshall"/>
    <s v="Rep"/>
    <x v="1"/>
    <x v="0"/>
    <n v="1"/>
    <x v="0"/>
    <x v="0"/>
    <x v="1"/>
    <n v="1"/>
  </r>
  <r>
    <n v="53"/>
    <s v="Robert W"/>
    <s v="Goodshall"/>
    <n v="711"/>
    <n v="1"/>
    <n v="0"/>
    <n v="0"/>
    <n v="0"/>
    <n v="0"/>
    <n v="3"/>
    <m/>
    <s v="Robert W"/>
    <s v="Goodshall"/>
    <s v="Robert W Goodshall"/>
    <s v="Rep"/>
    <x v="1"/>
    <x v="0"/>
    <n v="1"/>
    <x v="1"/>
    <x v="1"/>
    <x v="1"/>
    <n v="0"/>
  </r>
  <r>
    <n v="53"/>
    <s v="Robert W"/>
    <s v="Goodshall"/>
    <n v="711"/>
    <n v="1"/>
    <n v="0"/>
    <n v="0"/>
    <n v="0"/>
    <n v="1"/>
    <n v="3"/>
    <m/>
    <s v="Robert W"/>
    <s v="Goodshall"/>
    <s v="Robert W Goodshall"/>
    <s v="Rep"/>
    <x v="1"/>
    <x v="0"/>
    <n v="1"/>
    <x v="0"/>
    <x v="1"/>
    <x v="1"/>
    <n v="0"/>
  </r>
  <r>
    <n v="53"/>
    <s v="Robert W "/>
    <s v="Goodshall"/>
    <n v="711"/>
    <n v="1"/>
    <n v="0"/>
    <n v="0"/>
    <n v="0"/>
    <n v="0"/>
    <n v="5"/>
    <m/>
    <s v="Robert W"/>
    <s v="Goodshall"/>
    <s v="Robert W Goodshall"/>
    <s v="Rep"/>
    <x v="1"/>
    <x v="0"/>
    <n v="1"/>
    <x v="1"/>
    <x v="6"/>
    <x v="1"/>
    <n v="0"/>
  </r>
  <r>
    <n v="53"/>
    <s v="Robert W "/>
    <s v="Goodshall"/>
    <n v="711"/>
    <n v="1"/>
    <n v="0"/>
    <n v="0"/>
    <n v="0"/>
    <n v="1"/>
    <n v="5"/>
    <m/>
    <s v="Robert W"/>
    <s v="Goodshall"/>
    <s v="Robert W Goodshall"/>
    <s v="Rep"/>
    <x v="1"/>
    <x v="0"/>
    <n v="1"/>
    <x v="0"/>
    <x v="6"/>
    <x v="1"/>
    <n v="0"/>
  </r>
  <r>
    <n v="53"/>
    <s v="Robert W "/>
    <s v="Goodshall"/>
    <n v="711"/>
    <n v="1"/>
    <n v="0"/>
    <n v="0"/>
    <n v="0"/>
    <n v="0"/>
    <n v="2"/>
    <m/>
    <s v="Robert W"/>
    <s v="Goodshall"/>
    <s v="Robert W Goodshall"/>
    <s v="Rep"/>
    <x v="1"/>
    <x v="0"/>
    <n v="1"/>
    <x v="1"/>
    <x v="0"/>
    <x v="1"/>
    <n v="0"/>
  </r>
  <r>
    <n v="109"/>
    <s v="John R."/>
    <s v="Gordner"/>
    <n v="712"/>
    <n v="1"/>
    <n v="1"/>
    <n v="0"/>
    <n v="0"/>
    <n v="0"/>
    <n v="0"/>
    <m/>
    <s v="John R."/>
    <s v="Gordner"/>
    <s v="John R. Gordner"/>
    <s v="Rep"/>
    <x v="0"/>
    <x v="0"/>
    <n v="1"/>
    <x v="1"/>
    <x v="3"/>
    <x v="1"/>
    <n v="1"/>
  </r>
  <r>
    <n v="109"/>
    <s v="John R."/>
    <s v="Gordner"/>
    <n v="712"/>
    <n v="1"/>
    <n v="1"/>
    <n v="0"/>
    <n v="0"/>
    <n v="1"/>
    <n v="0"/>
    <m/>
    <s v="John R."/>
    <s v="Gordner"/>
    <s v="John R. Gordner"/>
    <s v="Rep"/>
    <x v="0"/>
    <x v="0"/>
    <n v="1"/>
    <x v="0"/>
    <x v="3"/>
    <x v="1"/>
    <n v="0"/>
  </r>
  <r>
    <n v="109"/>
    <s v="John R. "/>
    <s v="Gordner"/>
    <n v="712"/>
    <n v="1"/>
    <n v="0"/>
    <n v="0"/>
    <n v="0"/>
    <n v="0"/>
    <n v="1"/>
    <m/>
    <s v="John R."/>
    <s v="Gordner"/>
    <s v="John R. Gordner"/>
    <s v="Rep"/>
    <x v="1"/>
    <x v="0"/>
    <n v="1"/>
    <x v="1"/>
    <x v="2"/>
    <x v="1"/>
    <n v="0"/>
  </r>
  <r>
    <n v="109"/>
    <s v="John R."/>
    <s v="Gordner"/>
    <n v="712"/>
    <n v="1"/>
    <n v="0"/>
    <n v="0"/>
    <n v="0"/>
    <n v="1"/>
    <n v="1"/>
    <m/>
    <s v="John R."/>
    <s v="Gordner"/>
    <s v="John R. Gordner"/>
    <s v="Rep"/>
    <x v="1"/>
    <x v="0"/>
    <n v="1"/>
    <x v="0"/>
    <x v="2"/>
    <x v="1"/>
    <n v="0"/>
  </r>
  <r>
    <n v="27"/>
    <s v="John R."/>
    <s v="Gordner"/>
    <n v="712"/>
    <n v="0"/>
    <n v="0"/>
    <n v="0"/>
    <n v="0"/>
    <n v="1"/>
    <n v="2"/>
    <m/>
    <s v="John R."/>
    <s v="Gordner"/>
    <s v="John R. Gordner"/>
    <s v="Senator"/>
    <x v="1"/>
    <x v="0"/>
    <n v="1"/>
    <x v="0"/>
    <x v="0"/>
    <x v="1"/>
    <n v="0"/>
  </r>
  <r>
    <n v="27"/>
    <s v="John R."/>
    <s v="Gordner"/>
    <n v="712"/>
    <n v="0"/>
    <n v="0"/>
    <n v="0"/>
    <n v="0"/>
    <n v="0"/>
    <n v="4"/>
    <m/>
    <s v="John R."/>
    <s v="Gordner"/>
    <s v="John R. Gordner"/>
    <s v="Senator"/>
    <x v="1"/>
    <x v="0"/>
    <n v="1"/>
    <x v="1"/>
    <x v="7"/>
    <x v="1"/>
    <n v="0"/>
  </r>
  <r>
    <n v="27"/>
    <s v="John R."/>
    <s v="Gordner"/>
    <n v="712"/>
    <n v="0"/>
    <n v="0"/>
    <n v="0"/>
    <n v="0"/>
    <n v="0"/>
    <n v="6"/>
    <m/>
    <s v="John R."/>
    <s v="Gordner"/>
    <s v="John R. Gordner"/>
    <s v="Senator"/>
    <x v="1"/>
    <x v="0"/>
    <n v="1"/>
    <x v="1"/>
    <x v="5"/>
    <x v="1"/>
    <n v="0"/>
  </r>
  <r>
    <n v="27"/>
    <s v="John R."/>
    <s v="Gordner"/>
    <n v="712"/>
    <n v="0"/>
    <n v="0"/>
    <n v="0"/>
    <n v="0"/>
    <n v="1"/>
    <n v="6"/>
    <m/>
    <s v="John R."/>
    <s v="Gordner"/>
    <s v="John R. Gordner"/>
    <s v="Senator"/>
    <x v="1"/>
    <x v="0"/>
    <n v="1"/>
    <x v="0"/>
    <x v="5"/>
    <x v="1"/>
    <n v="0"/>
  </r>
  <r>
    <n v="27"/>
    <s v="John R. "/>
    <s v="Gordner "/>
    <n v="712"/>
    <n v="0"/>
    <n v="0"/>
    <n v="0"/>
    <n v="0"/>
    <n v="0"/>
    <n v="2"/>
    <m/>
    <s v="John R."/>
    <s v="Gordner"/>
    <s v="John R. Gordner"/>
    <s v="Senator"/>
    <x v="1"/>
    <x v="0"/>
    <n v="1"/>
    <x v="1"/>
    <x v="0"/>
    <x v="1"/>
    <n v="0"/>
  </r>
  <r>
    <n v="27"/>
    <s v="John R."/>
    <s v="Gordner "/>
    <n v="712"/>
    <n v="0"/>
    <n v="0"/>
    <n v="0"/>
    <n v="0"/>
    <n v="1"/>
    <n v="4"/>
    <m/>
    <s v="John R."/>
    <s v="Gordner"/>
    <s v="John R. Gordner"/>
    <s v="Senator"/>
    <x v="1"/>
    <x v="0"/>
    <n v="1"/>
    <x v="0"/>
    <x v="7"/>
    <x v="1"/>
    <n v="0"/>
  </r>
  <r>
    <n v="105"/>
    <s v="Cheryl L "/>
    <s v="Gordon"/>
    <n v="713"/>
    <n v="1"/>
    <n v="5"/>
    <n v="1"/>
    <n v="1"/>
    <n v="1"/>
    <n v="2"/>
    <m/>
    <s v="Cheryl L"/>
    <s v="Gordon"/>
    <s v="Cheryl L Gordon"/>
    <s v="Rep"/>
    <x v="5"/>
    <x v="1"/>
    <n v="0"/>
    <x v="0"/>
    <x v="0"/>
    <x v="1"/>
    <n v="1"/>
  </r>
  <r>
    <n v="70"/>
    <s v="Matthew"/>
    <s v="Gordon"/>
    <n v="714"/>
    <n v="1"/>
    <n v="1"/>
    <n v="0"/>
    <n v="1"/>
    <n v="1"/>
    <n v="2"/>
    <m/>
    <s v="Matthew"/>
    <s v="Gordon"/>
    <s v="Matthew Gordon"/>
    <s v="Rep"/>
    <x v="0"/>
    <x v="0"/>
    <n v="0"/>
    <x v="0"/>
    <x v="0"/>
    <x v="1"/>
    <n v="1"/>
  </r>
  <r>
    <n v="70"/>
    <s v="Matthew"/>
    <s v="Gordon"/>
    <n v="714"/>
    <n v="1"/>
    <n v="1"/>
    <n v="0"/>
    <n v="1"/>
    <n v="0"/>
    <n v="1"/>
    <m/>
    <s v="Matthew"/>
    <s v="Gordon"/>
    <s v="Matthew Gordon"/>
    <s v="Rep"/>
    <x v="0"/>
    <x v="0"/>
    <n v="0"/>
    <x v="1"/>
    <x v="2"/>
    <x v="1"/>
    <n v="0"/>
  </r>
  <r>
    <n v="70"/>
    <s v="Matthew"/>
    <s v="Gordon "/>
    <n v="714"/>
    <n v="1"/>
    <n v="1"/>
    <n v="0"/>
    <n v="0"/>
    <n v="0"/>
    <n v="2"/>
    <m/>
    <s v="Matthew"/>
    <s v="Gordon"/>
    <s v="Matthew Gordon"/>
    <s v="Rep"/>
    <x v="0"/>
    <x v="0"/>
    <n v="1"/>
    <x v="1"/>
    <x v="0"/>
    <x v="1"/>
    <n v="0"/>
  </r>
  <r>
    <n v="31"/>
    <s v="Judith S "/>
    <s v="Gordon "/>
    <n v="715"/>
    <n v="1"/>
    <n v="1"/>
    <n v="1"/>
    <n v="1"/>
    <m/>
    <n v="2"/>
    <m/>
    <s v="Judith S"/>
    <s v="Gordon"/>
    <s v="Judith S Gordon"/>
    <s v="Rep"/>
    <x v="0"/>
    <x v="1"/>
    <n v="0"/>
    <x v="1"/>
    <x v="0"/>
    <x v="1"/>
    <n v="1"/>
  </r>
  <r>
    <n v="130"/>
    <s v="Tammy "/>
    <s v="Gore "/>
    <n v="716"/>
    <n v="1"/>
    <n v="0"/>
    <n v="1"/>
    <n v="1"/>
    <n v="0"/>
    <n v="5"/>
    <m/>
    <s v="Tammy"/>
    <s v="Gore"/>
    <s v="Tammy Gore"/>
    <s v="Rep"/>
    <x v="1"/>
    <x v="1"/>
    <n v="0"/>
    <x v="1"/>
    <x v="6"/>
    <x v="1"/>
    <n v="1"/>
  </r>
  <r>
    <n v="182"/>
    <s v="Robert J "/>
    <s v="Gormley "/>
    <n v="717"/>
    <n v="1"/>
    <n v="1"/>
    <n v="0"/>
    <n v="1"/>
    <n v="0"/>
    <n v="4"/>
    <m/>
    <s v="Robert J"/>
    <s v="Gormley"/>
    <s v="Robert J Gormley"/>
    <s v="Rep"/>
    <x v="0"/>
    <x v="0"/>
    <n v="0"/>
    <x v="1"/>
    <x v="7"/>
    <x v="1"/>
    <n v="1"/>
  </r>
  <r>
    <n v="109"/>
    <s v="Conrad S"/>
    <s v="Gosciminski"/>
    <n v="718"/>
    <n v="1"/>
    <n v="1"/>
    <n v="0"/>
    <n v="1"/>
    <n v="0"/>
    <n v="3"/>
    <m/>
    <s v="Conrad S"/>
    <s v="Gosciminski"/>
    <s v="Conrad S Gosciminski"/>
    <s v="Rep"/>
    <x v="0"/>
    <x v="0"/>
    <n v="0"/>
    <x v="1"/>
    <x v="1"/>
    <x v="1"/>
    <n v="1"/>
  </r>
  <r>
    <n v="109"/>
    <s v="Conrad S."/>
    <s v="Gosciminski"/>
    <n v="718"/>
    <n v="1"/>
    <n v="0"/>
    <n v="0"/>
    <n v="0"/>
    <n v="0"/>
    <n v="0"/>
    <m/>
    <s v="Conrad S."/>
    <s v="Gosciminski"/>
    <s v="Conrad S. Gosciminski"/>
    <s v="Rep"/>
    <x v="1"/>
    <x v="0"/>
    <n v="1"/>
    <x v="1"/>
    <x v="3"/>
    <x v="1"/>
    <n v="0"/>
  </r>
  <r>
    <n v="109"/>
    <s v="Conrad S."/>
    <s v="Gosciminski"/>
    <n v="718"/>
    <n v="1"/>
    <n v="0"/>
    <n v="0"/>
    <n v="1"/>
    <n v="1"/>
    <n v="0"/>
    <m/>
    <s v="Conrad S."/>
    <s v="Gosciminski"/>
    <s v="Conrad S. Gosciminski"/>
    <s v="Rep"/>
    <x v="1"/>
    <x v="0"/>
    <n v="0"/>
    <x v="0"/>
    <x v="3"/>
    <x v="1"/>
    <n v="0"/>
  </r>
  <r>
    <n v="58"/>
    <s v="Jodie"/>
    <s v="Goughnour"/>
    <n v="719"/>
    <n v="1"/>
    <n v="1"/>
    <n v="1"/>
    <n v="1"/>
    <n v="0"/>
    <n v="3"/>
    <m/>
    <s v="Jodie"/>
    <s v="Goughnour"/>
    <s v="Jodie Goughnour"/>
    <s v="Rep"/>
    <x v="0"/>
    <x v="1"/>
    <n v="0"/>
    <x v="1"/>
    <x v="1"/>
    <x v="1"/>
    <n v="1"/>
  </r>
  <r>
    <n v="153"/>
    <s v="Larry W."/>
    <s v="Goulart"/>
    <n v="720"/>
    <n v="1"/>
    <n v="5"/>
    <n v="0"/>
    <n v="1"/>
    <n v="1"/>
    <n v="0"/>
    <m/>
    <s v="Larry W."/>
    <s v="Goulart"/>
    <s v="Larry W. Goulart"/>
    <s v="Rep"/>
    <x v="5"/>
    <x v="0"/>
    <n v="0"/>
    <x v="0"/>
    <x v="3"/>
    <x v="1"/>
    <n v="1"/>
  </r>
  <r>
    <n v="13"/>
    <s v="John  "/>
    <s v="Gouveia "/>
    <n v="721"/>
    <n v="0"/>
    <n v="1"/>
    <n v="0"/>
    <n v="0"/>
    <n v="0"/>
    <n v="2"/>
    <m/>
    <s v="John"/>
    <s v="Gouveia"/>
    <s v="John Gouveia"/>
    <s v="Senator"/>
    <x v="0"/>
    <x v="0"/>
    <n v="1"/>
    <x v="1"/>
    <x v="0"/>
    <x v="1"/>
    <n v="1"/>
  </r>
  <r>
    <n v="13"/>
    <s v="John  "/>
    <s v="Gouveia "/>
    <n v="721"/>
    <n v="0"/>
    <n v="1"/>
    <n v="0"/>
    <n v="1"/>
    <n v="1"/>
    <n v="2"/>
    <m/>
    <s v="John"/>
    <s v="Gouveia"/>
    <s v="John Gouveia"/>
    <s v="Senator"/>
    <x v="0"/>
    <x v="0"/>
    <n v="0"/>
    <x v="0"/>
    <x v="0"/>
    <x v="1"/>
    <n v="0"/>
  </r>
  <r>
    <n v="175"/>
    <s v="Terry "/>
    <s v="Graboyes"/>
    <n v="722"/>
    <n v="1"/>
    <n v="1"/>
    <n v="0"/>
    <n v="1"/>
    <n v="0"/>
    <n v="3"/>
    <m/>
    <s v="Terry"/>
    <s v="Graboyes"/>
    <s v="Terry Graboyes"/>
    <s v="Rep"/>
    <x v="0"/>
    <x v="0"/>
    <n v="0"/>
    <x v="1"/>
    <x v="1"/>
    <x v="1"/>
    <n v="1"/>
  </r>
  <r>
    <n v="40"/>
    <s v="Christopher M."/>
    <s v="Graham"/>
    <n v="723"/>
    <n v="0"/>
    <n v="2"/>
    <n v="0"/>
    <n v="1"/>
    <n v="1"/>
    <n v="3"/>
    <m/>
    <s v="Christopher M."/>
    <s v="Graham"/>
    <s v="Christopher M. Graham"/>
    <s v="Senator"/>
    <x v="8"/>
    <x v="0"/>
    <n v="0"/>
    <x v="0"/>
    <x v="1"/>
    <x v="1"/>
    <n v="1"/>
  </r>
  <r>
    <n v="4"/>
    <s v="Brian D"/>
    <s v="Gralnick"/>
    <n v="724"/>
    <n v="0"/>
    <n v="1"/>
    <n v="0"/>
    <n v="1"/>
    <n v="0"/>
    <n v="7"/>
    <m/>
    <s v="Brian D"/>
    <s v="Gralnick"/>
    <s v="Brian D Gralnick"/>
    <s v="Senator"/>
    <x v="0"/>
    <x v="0"/>
    <n v="0"/>
    <x v="1"/>
    <x v="4"/>
    <x v="1"/>
    <n v="1"/>
  </r>
  <r>
    <n v="183"/>
    <s v="Marc J "/>
    <s v="Grammes "/>
    <n v="725"/>
    <n v="1"/>
    <n v="0"/>
    <n v="0"/>
    <n v="1"/>
    <n v="0"/>
    <n v="7"/>
    <m/>
    <s v="Marc J"/>
    <s v="Grammes"/>
    <s v="Marc J Grammes"/>
    <s v="Rep"/>
    <x v="1"/>
    <x v="0"/>
    <n v="0"/>
    <x v="1"/>
    <x v="4"/>
    <x v="1"/>
    <n v="1"/>
  </r>
  <r>
    <n v="183"/>
    <s v="Marc J."/>
    <s v="Grammes"/>
    <n v="725"/>
    <n v="1"/>
    <n v="0"/>
    <n v="0"/>
    <n v="1"/>
    <n v="0"/>
    <n v="0"/>
    <m/>
    <s v="Marc J."/>
    <s v="Grammes"/>
    <s v="Marc J. Grammes"/>
    <s v="Rep"/>
    <x v="1"/>
    <x v="0"/>
    <n v="0"/>
    <x v="1"/>
    <x v="3"/>
    <x v="1"/>
    <n v="0"/>
  </r>
  <r>
    <n v="39"/>
    <s v="Brad"/>
    <s v="Grantz"/>
    <n v="726"/>
    <n v="1"/>
    <n v="0"/>
    <n v="0"/>
    <n v="1"/>
    <n v="1"/>
    <n v="2"/>
    <m/>
    <s v="Brad"/>
    <s v="Grantz"/>
    <s v="Brad Grantz"/>
    <s v="Rep"/>
    <x v="1"/>
    <x v="0"/>
    <n v="0"/>
    <x v="0"/>
    <x v="0"/>
    <x v="1"/>
    <n v="1"/>
  </r>
  <r>
    <n v="39"/>
    <s v="Brad "/>
    <s v="Grantz"/>
    <n v="726"/>
    <n v="1"/>
    <n v="0"/>
    <n v="0"/>
    <n v="0"/>
    <n v="0"/>
    <n v="2"/>
    <m/>
    <s v="Brad"/>
    <s v="Grantz"/>
    <s v="Brad Grantz"/>
    <s v="Rep"/>
    <x v="1"/>
    <x v="0"/>
    <n v="1"/>
    <x v="1"/>
    <x v="0"/>
    <x v="1"/>
    <n v="0"/>
  </r>
  <r>
    <n v="43"/>
    <s v="Greg"/>
    <s v="Grasa"/>
    <n v="727"/>
    <n v="1"/>
    <n v="0"/>
    <n v="0"/>
    <n v="1"/>
    <n v="0"/>
    <n v="1"/>
    <m/>
    <s v="Greg"/>
    <s v="Grasa"/>
    <s v="Greg Grasa"/>
    <s v="Rep"/>
    <x v="1"/>
    <x v="0"/>
    <n v="0"/>
    <x v="1"/>
    <x v="2"/>
    <x v="1"/>
    <n v="1"/>
  </r>
  <r>
    <n v="152"/>
    <s v="Emily L "/>
    <s v="Graupner"/>
    <n v="728"/>
    <n v="1"/>
    <n v="0"/>
    <n v="1"/>
    <n v="1"/>
    <n v="0"/>
    <n v="2"/>
    <m/>
    <s v="Emily L"/>
    <s v="Graupner"/>
    <s v="Emily L Graupner"/>
    <s v="Rep"/>
    <x v="1"/>
    <x v="1"/>
    <n v="0"/>
    <x v="1"/>
    <x v="0"/>
    <x v="1"/>
    <n v="1"/>
  </r>
  <r>
    <n v="133"/>
    <s v="Guy"/>
    <s v="Gray"/>
    <n v="729"/>
    <n v="1"/>
    <n v="6"/>
    <n v="0"/>
    <n v="1"/>
    <n v="1"/>
    <n v="2"/>
    <m/>
    <s v="Guy"/>
    <s v="Gray"/>
    <s v="Guy Gray"/>
    <s v="Rep"/>
    <x v="2"/>
    <x v="0"/>
    <n v="0"/>
    <x v="0"/>
    <x v="0"/>
    <x v="1"/>
    <n v="1"/>
  </r>
  <r>
    <n v="133"/>
    <s v="Guy M "/>
    <s v="Gray "/>
    <n v="729"/>
    <n v="1"/>
    <n v="6"/>
    <n v="0"/>
    <n v="1"/>
    <n v="1"/>
    <n v="3"/>
    <m/>
    <s v="Guy M"/>
    <s v="Gray"/>
    <s v="Guy M Gray"/>
    <s v="Rep"/>
    <x v="2"/>
    <x v="0"/>
    <n v="0"/>
    <x v="0"/>
    <x v="1"/>
    <x v="1"/>
    <n v="0"/>
  </r>
  <r>
    <n v="133"/>
    <s v="Guy M "/>
    <s v="Gray "/>
    <n v="729"/>
    <n v="1"/>
    <n v="6"/>
    <n v="0"/>
    <n v="1"/>
    <n v="1"/>
    <n v="4"/>
    <m/>
    <s v="Guy M"/>
    <s v="Gray"/>
    <s v="Guy M Gray"/>
    <s v="Rep"/>
    <x v="2"/>
    <x v="0"/>
    <n v="0"/>
    <x v="0"/>
    <x v="7"/>
    <x v="1"/>
    <n v="0"/>
  </r>
  <r>
    <n v="41"/>
    <s v="John"/>
    <s v="Gray "/>
    <n v="730"/>
    <n v="0"/>
    <n v="0"/>
    <n v="0"/>
    <n v="1"/>
    <n v="0"/>
    <n v="0"/>
    <m/>
    <s v="John"/>
    <s v="Gray"/>
    <s v="John Gray"/>
    <s v="Senator"/>
    <x v="1"/>
    <x v="0"/>
    <n v="0"/>
    <x v="1"/>
    <x v="3"/>
    <x v="1"/>
    <n v="1"/>
  </r>
  <r>
    <n v="80"/>
    <s v="James E."/>
    <s v="Grazier"/>
    <n v="731"/>
    <n v="1"/>
    <n v="1"/>
    <n v="0"/>
    <n v="1"/>
    <n v="1"/>
    <n v="1"/>
    <m/>
    <s v="James E."/>
    <s v="Grazier"/>
    <s v="James E. Grazier"/>
    <s v="Rep"/>
    <x v="0"/>
    <x v="0"/>
    <n v="0"/>
    <x v="0"/>
    <x v="2"/>
    <x v="1"/>
    <n v="1"/>
  </r>
  <r>
    <n v="80"/>
    <s v="James E. "/>
    <s v="Grazier"/>
    <n v="731"/>
    <n v="1"/>
    <n v="1"/>
    <n v="0"/>
    <n v="0"/>
    <n v="0"/>
    <n v="1"/>
    <m/>
    <s v="James E."/>
    <s v="Grazier"/>
    <s v="James E. Grazier"/>
    <s v="Rep"/>
    <x v="0"/>
    <x v="0"/>
    <n v="1"/>
    <x v="1"/>
    <x v="2"/>
    <x v="1"/>
    <n v="0"/>
  </r>
  <r>
    <n v="12"/>
    <s v="Stewart J"/>
    <s v="Greenleaf"/>
    <n v="732"/>
    <n v="0"/>
    <n v="0"/>
    <n v="0"/>
    <n v="0"/>
    <n v="0"/>
    <n v="7"/>
    <m/>
    <s v="Stewart J"/>
    <s v="Greenleaf"/>
    <s v="Stewart J Greenleaf"/>
    <s v="Senator"/>
    <x v="1"/>
    <x v="0"/>
    <n v="1"/>
    <x v="1"/>
    <x v="4"/>
    <x v="1"/>
    <n v="1"/>
  </r>
  <r>
    <n v="12"/>
    <s v="Stewart J. "/>
    <s v="Greenleaf"/>
    <n v="732"/>
    <n v="0"/>
    <n v="0"/>
    <n v="0"/>
    <n v="0"/>
    <n v="0"/>
    <n v="1"/>
    <m/>
    <s v="Stewart J."/>
    <s v="Greenleaf"/>
    <s v="Stewart J. Greenleaf"/>
    <s v="Senator"/>
    <x v="1"/>
    <x v="0"/>
    <n v="1"/>
    <x v="1"/>
    <x v="2"/>
    <x v="1"/>
    <n v="0"/>
  </r>
  <r>
    <n v="12"/>
    <s v="Stewart J. "/>
    <s v="Greenleaf"/>
    <n v="732"/>
    <n v="0"/>
    <n v="0"/>
    <n v="0"/>
    <n v="0"/>
    <n v="1"/>
    <n v="1"/>
    <m/>
    <s v="Stewart J."/>
    <s v="Greenleaf"/>
    <s v="Stewart J. Greenleaf"/>
    <s v="Senator"/>
    <x v="1"/>
    <x v="0"/>
    <n v="1"/>
    <x v="0"/>
    <x v="2"/>
    <x v="1"/>
    <n v="0"/>
  </r>
  <r>
    <n v="12"/>
    <s v="Stewart J."/>
    <s v="Greenleaf"/>
    <n v="732"/>
    <n v="0"/>
    <n v="0"/>
    <n v="0"/>
    <n v="0"/>
    <n v="0"/>
    <n v="5"/>
    <m/>
    <s v="Stewart J."/>
    <s v="Greenleaf"/>
    <s v="Stewart J. Greenleaf"/>
    <s v="Senator"/>
    <x v="1"/>
    <x v="0"/>
    <n v="1"/>
    <x v="1"/>
    <x v="6"/>
    <x v="1"/>
    <n v="0"/>
  </r>
  <r>
    <n v="12"/>
    <s v="Stewart J."/>
    <s v="Greenleaf"/>
    <n v="732"/>
    <n v="0"/>
    <n v="0"/>
    <n v="0"/>
    <n v="0"/>
    <n v="1"/>
    <n v="5"/>
    <m/>
    <s v="Stewart J."/>
    <s v="Greenleaf"/>
    <s v="Stewart J. Greenleaf"/>
    <s v="Senator"/>
    <x v="1"/>
    <x v="0"/>
    <n v="1"/>
    <x v="0"/>
    <x v="6"/>
    <x v="1"/>
    <n v="0"/>
  </r>
  <r>
    <n v="12"/>
    <s v="Stewart J. "/>
    <s v="Greenleaf "/>
    <n v="732"/>
    <n v="0"/>
    <n v="0"/>
    <n v="0"/>
    <n v="0"/>
    <n v="0"/>
    <n v="3"/>
    <m/>
    <s v="Stewart J."/>
    <s v="Greenleaf"/>
    <s v="Stewart J. Greenleaf"/>
    <s v="Senator"/>
    <x v="1"/>
    <x v="0"/>
    <n v="1"/>
    <x v="1"/>
    <x v="1"/>
    <x v="1"/>
    <n v="0"/>
  </r>
  <r>
    <n v="12"/>
    <s v="Stewart J. "/>
    <s v="Greenleaf "/>
    <n v="732"/>
    <n v="0"/>
    <n v="0"/>
    <n v="0"/>
    <n v="0"/>
    <n v="1"/>
    <n v="3"/>
    <m/>
    <s v="Stewart J."/>
    <s v="Greenleaf"/>
    <s v="Stewart J. Greenleaf"/>
    <s v="Senator"/>
    <x v="1"/>
    <x v="0"/>
    <n v="1"/>
    <x v="0"/>
    <x v="1"/>
    <x v="1"/>
    <n v="0"/>
  </r>
  <r>
    <n v="5"/>
    <s v="George D."/>
    <s v="Greig"/>
    <n v="733"/>
    <n v="1"/>
    <n v="0"/>
    <n v="0"/>
    <n v="1"/>
    <n v="0"/>
    <n v="0"/>
    <m/>
    <s v="George D."/>
    <s v="Greig"/>
    <s v="George D. Greig"/>
    <s v="Rep"/>
    <x v="1"/>
    <x v="0"/>
    <n v="0"/>
    <x v="1"/>
    <x v="3"/>
    <x v="1"/>
    <n v="1"/>
  </r>
  <r>
    <n v="43"/>
    <s v="Keith J "/>
    <s v="Greiner "/>
    <n v="734"/>
    <n v="1"/>
    <n v="0"/>
    <n v="0"/>
    <n v="0"/>
    <n v="0"/>
    <n v="6"/>
    <m/>
    <s v="Keith J"/>
    <s v="Greiner"/>
    <s v="Keith J Greiner"/>
    <s v="Rep"/>
    <x v="1"/>
    <x v="0"/>
    <n v="1"/>
    <x v="1"/>
    <x v="5"/>
    <x v="1"/>
    <n v="1"/>
  </r>
  <r>
    <n v="43"/>
    <s v="Keith J "/>
    <s v="Greiner "/>
    <n v="734"/>
    <n v="1"/>
    <n v="0"/>
    <n v="0"/>
    <n v="0"/>
    <n v="1"/>
    <n v="6"/>
    <m/>
    <s v="Keith J"/>
    <s v="Greiner"/>
    <s v="Keith J Greiner"/>
    <s v="Rep"/>
    <x v="1"/>
    <x v="0"/>
    <n v="1"/>
    <x v="0"/>
    <x v="5"/>
    <x v="1"/>
    <n v="0"/>
  </r>
  <r>
    <n v="43"/>
    <s v="Keith J "/>
    <s v="Greiner "/>
    <n v="734"/>
    <n v="1"/>
    <n v="0"/>
    <n v="0"/>
    <n v="0"/>
    <n v="0"/>
    <n v="7"/>
    <m/>
    <s v="Keith J"/>
    <s v="Greiner"/>
    <s v="Keith J Greiner"/>
    <s v="Rep"/>
    <x v="1"/>
    <x v="0"/>
    <n v="1"/>
    <x v="1"/>
    <x v="4"/>
    <x v="1"/>
    <n v="0"/>
  </r>
  <r>
    <n v="87"/>
    <s v="Glen R"/>
    <s v="Grell"/>
    <n v="735"/>
    <n v="1"/>
    <n v="0"/>
    <n v="0"/>
    <n v="0"/>
    <n v="1"/>
    <n v="2"/>
    <m/>
    <s v="Glen R"/>
    <s v="Grell"/>
    <s v="Glen R Grell"/>
    <s v="Rep"/>
    <x v="1"/>
    <x v="0"/>
    <n v="1"/>
    <x v="0"/>
    <x v="0"/>
    <x v="1"/>
    <n v="1"/>
  </r>
  <r>
    <n v="87"/>
    <s v="Glen R"/>
    <s v="Grell"/>
    <n v="735"/>
    <n v="1"/>
    <n v="0"/>
    <n v="0"/>
    <n v="0"/>
    <n v="0"/>
    <n v="3"/>
    <m/>
    <s v="Glen R"/>
    <s v="Grell"/>
    <s v="Glen R Grell"/>
    <s v="Rep"/>
    <x v="1"/>
    <x v="0"/>
    <n v="1"/>
    <x v="1"/>
    <x v="1"/>
    <x v="1"/>
    <n v="0"/>
  </r>
  <r>
    <n v="87"/>
    <s v="Glen R"/>
    <s v="Grell"/>
    <n v="735"/>
    <n v="1"/>
    <n v="0"/>
    <n v="0"/>
    <n v="0"/>
    <n v="1"/>
    <n v="3"/>
    <m/>
    <s v="Glen R"/>
    <s v="Grell"/>
    <s v="Glen R Grell"/>
    <s v="Rep"/>
    <x v="1"/>
    <x v="0"/>
    <n v="1"/>
    <x v="0"/>
    <x v="1"/>
    <x v="1"/>
    <n v="0"/>
  </r>
  <r>
    <n v="87"/>
    <s v="Glen R "/>
    <s v="Grell "/>
    <n v="735"/>
    <n v="1"/>
    <n v="0"/>
    <n v="0"/>
    <n v="0"/>
    <n v="0"/>
    <n v="2"/>
    <m/>
    <s v="Glen R"/>
    <s v="Grell"/>
    <s v="Glen R Grell"/>
    <s v="Rep"/>
    <x v="1"/>
    <x v="0"/>
    <n v="1"/>
    <x v="1"/>
    <x v="0"/>
    <x v="1"/>
    <n v="0"/>
  </r>
  <r>
    <n v="87"/>
    <s v="Glen R "/>
    <s v="Grell "/>
    <n v="735"/>
    <n v="1"/>
    <n v="0"/>
    <n v="0"/>
    <n v="0"/>
    <n v="0"/>
    <n v="4"/>
    <m/>
    <s v="Glen R"/>
    <s v="Grell"/>
    <s v="Glen R Grell"/>
    <s v="Rep"/>
    <x v="1"/>
    <x v="0"/>
    <n v="1"/>
    <x v="1"/>
    <x v="7"/>
    <x v="1"/>
    <n v="0"/>
  </r>
  <r>
    <n v="87"/>
    <s v="Glen R "/>
    <s v="Grell "/>
    <n v="735"/>
    <n v="1"/>
    <n v="0"/>
    <n v="0"/>
    <n v="0"/>
    <n v="1"/>
    <n v="4"/>
    <m/>
    <s v="Glen R"/>
    <s v="Grell"/>
    <s v="Glen R Grell"/>
    <s v="Rep"/>
    <x v="1"/>
    <x v="0"/>
    <n v="1"/>
    <x v="0"/>
    <x v="7"/>
    <x v="1"/>
    <n v="0"/>
  </r>
  <r>
    <n v="87"/>
    <s v="Glen R "/>
    <s v="Grell "/>
    <n v="735"/>
    <n v="1"/>
    <n v="0"/>
    <n v="0"/>
    <n v="0"/>
    <n v="0"/>
    <n v="5"/>
    <m/>
    <s v="Glen R"/>
    <s v="Grell"/>
    <s v="Glen R Grell"/>
    <s v="Rep"/>
    <x v="1"/>
    <x v="0"/>
    <n v="1"/>
    <x v="1"/>
    <x v="6"/>
    <x v="1"/>
    <n v="0"/>
  </r>
  <r>
    <n v="87"/>
    <s v="Glen R "/>
    <s v="Grell "/>
    <n v="735"/>
    <n v="1"/>
    <n v="0"/>
    <n v="0"/>
    <n v="0"/>
    <n v="1"/>
    <n v="5"/>
    <m/>
    <s v="Glen R"/>
    <s v="Grell"/>
    <s v="Glen R Grell"/>
    <s v="Rep"/>
    <x v="1"/>
    <x v="0"/>
    <n v="1"/>
    <x v="0"/>
    <x v="6"/>
    <x v="1"/>
    <n v="0"/>
  </r>
  <r>
    <n v="87"/>
    <s v="Glen R "/>
    <s v="Grell "/>
    <n v="735"/>
    <n v="1"/>
    <n v="0"/>
    <n v="0"/>
    <n v="0"/>
    <n v="0"/>
    <n v="6"/>
    <m/>
    <s v="Glen R"/>
    <s v="Grell"/>
    <s v="Glen R Grell"/>
    <s v="Rep"/>
    <x v="1"/>
    <x v="0"/>
    <n v="1"/>
    <x v="1"/>
    <x v="5"/>
    <x v="1"/>
    <n v="0"/>
  </r>
  <r>
    <n v="87"/>
    <s v="Glen R "/>
    <s v="Grell "/>
    <n v="735"/>
    <n v="1"/>
    <n v="0"/>
    <n v="0"/>
    <n v="0"/>
    <n v="1"/>
    <n v="6"/>
    <m/>
    <s v="Glen R"/>
    <s v="Grell"/>
    <s v="Glen R Grell"/>
    <s v="Rep"/>
    <x v="1"/>
    <x v="0"/>
    <n v="1"/>
    <x v="0"/>
    <x v="5"/>
    <x v="1"/>
    <n v="0"/>
  </r>
  <r>
    <n v="87"/>
    <s v="Glen R "/>
    <s v="Grell "/>
    <n v="735"/>
    <n v="1"/>
    <n v="0"/>
    <n v="0"/>
    <n v="0"/>
    <n v="0"/>
    <n v="7"/>
    <m/>
    <s v="Glen R"/>
    <s v="Grell"/>
    <s v="Glen R Grell"/>
    <s v="Rep"/>
    <x v="1"/>
    <x v="0"/>
    <n v="1"/>
    <x v="1"/>
    <x v="4"/>
    <x v="1"/>
    <n v="0"/>
  </r>
  <r>
    <n v="52"/>
    <s v="Richard A"/>
    <s v="Grimaldi"/>
    <n v="736"/>
    <n v="1"/>
    <n v="0"/>
    <n v="0"/>
    <n v="1"/>
    <n v="0"/>
    <n v="3"/>
    <m/>
    <s v="Richard A"/>
    <s v="Grimaldi"/>
    <s v="Richard A Grimaldi"/>
    <s v="Rep"/>
    <x v="1"/>
    <x v="0"/>
    <n v="0"/>
    <x v="1"/>
    <x v="1"/>
    <x v="1"/>
    <n v="1"/>
  </r>
  <r>
    <n v="202"/>
    <s v="Gary "/>
    <s v="Grisafi"/>
    <n v="737"/>
    <n v="1"/>
    <n v="0"/>
    <n v="0"/>
    <n v="1"/>
    <n v="1"/>
    <n v="1"/>
    <m/>
    <s v="Gary"/>
    <s v="Grisafi"/>
    <s v="Gary Grisafi"/>
    <s v="Rep"/>
    <x v="1"/>
    <x v="0"/>
    <n v="0"/>
    <x v="0"/>
    <x v="2"/>
    <x v="1"/>
    <n v="1"/>
  </r>
  <r>
    <n v="202"/>
    <s v="Gary"/>
    <s v="Grisafi"/>
    <n v="737"/>
    <n v="1"/>
    <n v="0"/>
    <n v="0"/>
    <n v="1"/>
    <n v="1"/>
    <n v="2"/>
    <m/>
    <s v="Gary"/>
    <s v="Grisafi"/>
    <s v="Gary Grisafi"/>
    <s v="Rep"/>
    <x v="1"/>
    <x v="0"/>
    <n v="0"/>
    <x v="0"/>
    <x v="0"/>
    <x v="1"/>
    <n v="0"/>
  </r>
  <r>
    <n v="202"/>
    <s v="Gary "/>
    <s v="Grisafi "/>
    <n v="737"/>
    <n v="1"/>
    <n v="0"/>
    <n v="0"/>
    <n v="0"/>
    <n v="0"/>
    <n v="1"/>
    <m/>
    <s v="Gary"/>
    <s v="Grisafi"/>
    <s v="Gary Grisafi"/>
    <s v="Rep"/>
    <x v="1"/>
    <x v="0"/>
    <n v="1"/>
    <x v="1"/>
    <x v="2"/>
    <x v="1"/>
    <n v="0"/>
  </r>
  <r>
    <n v="145"/>
    <s v="Joellen F. "/>
    <s v="Gross"/>
    <n v="738"/>
    <n v="1"/>
    <n v="1"/>
    <n v="1"/>
    <n v="1"/>
    <n v="1"/>
    <n v="1"/>
    <m/>
    <s v="Joellen F."/>
    <s v="Gross"/>
    <s v="Joellen F. Gross"/>
    <s v="Rep"/>
    <x v="0"/>
    <x v="1"/>
    <n v="0"/>
    <x v="0"/>
    <x v="2"/>
    <x v="1"/>
    <n v="1"/>
  </r>
  <r>
    <n v="145"/>
    <s v="Joellen F. "/>
    <s v="Gross "/>
    <n v="738"/>
    <n v="1"/>
    <n v="1"/>
    <n v="1"/>
    <n v="0"/>
    <n v="0"/>
    <n v="1"/>
    <m/>
    <s v="Joellen F."/>
    <s v="Gross"/>
    <s v="Joellen F. Gross"/>
    <s v="Rep"/>
    <x v="0"/>
    <x v="1"/>
    <n v="1"/>
    <x v="1"/>
    <x v="2"/>
    <x v="1"/>
    <n v="0"/>
  </r>
  <r>
    <n v="47"/>
    <s v="Steven H."/>
    <s v="Gross"/>
    <n v="739"/>
    <n v="1"/>
    <n v="0"/>
    <n v="0"/>
    <n v="1"/>
    <n v="0"/>
    <n v="1"/>
    <m/>
    <s v="Steven H."/>
    <s v="Gross"/>
    <s v="Steven H. Gross"/>
    <s v="Rep"/>
    <x v="1"/>
    <x v="0"/>
    <n v="0"/>
    <x v="1"/>
    <x v="2"/>
    <x v="1"/>
    <n v="1"/>
  </r>
  <r>
    <n v="45"/>
    <s v="Benjamin "/>
    <s v="Gross "/>
    <n v="740"/>
    <n v="1"/>
    <n v="0"/>
    <n v="0"/>
    <n v="0"/>
    <n v="0"/>
    <n v="7"/>
    <m/>
    <s v="Benjamin"/>
    <s v="Gross"/>
    <s v="Benjamin Gross"/>
    <s v="Rep"/>
    <x v="1"/>
    <x v="0"/>
    <n v="1"/>
    <x v="1"/>
    <x v="4"/>
    <x v="1"/>
    <n v="1"/>
  </r>
  <r>
    <n v="196"/>
    <s v="Seth "/>
    <s v="Grove "/>
    <n v="741"/>
    <n v="1"/>
    <n v="0"/>
    <n v="0"/>
    <n v="0"/>
    <n v="0"/>
    <n v="5"/>
    <m/>
    <s v="Seth"/>
    <s v="Grove"/>
    <s v="Seth Grove"/>
    <s v="Rep"/>
    <x v="1"/>
    <x v="0"/>
    <n v="1"/>
    <x v="1"/>
    <x v="6"/>
    <x v="1"/>
    <n v="1"/>
  </r>
  <r>
    <n v="196"/>
    <s v="Seth "/>
    <s v="Grove "/>
    <n v="741"/>
    <n v="1"/>
    <n v="0"/>
    <n v="0"/>
    <n v="0"/>
    <n v="1"/>
    <n v="5"/>
    <m/>
    <s v="Seth"/>
    <s v="Grove"/>
    <s v="Seth Grove"/>
    <s v="Rep"/>
    <x v="1"/>
    <x v="0"/>
    <n v="1"/>
    <x v="0"/>
    <x v="6"/>
    <x v="1"/>
    <n v="0"/>
  </r>
  <r>
    <n v="196"/>
    <s v="Seth M "/>
    <s v="Grove "/>
    <n v="741"/>
    <n v="1"/>
    <n v="0"/>
    <n v="0"/>
    <n v="0"/>
    <n v="0"/>
    <n v="6"/>
    <m/>
    <s v="Seth M"/>
    <s v="Grove"/>
    <s v="Seth M Grove"/>
    <s v="Rep"/>
    <x v="1"/>
    <x v="0"/>
    <n v="1"/>
    <x v="1"/>
    <x v="5"/>
    <x v="1"/>
    <n v="0"/>
  </r>
  <r>
    <n v="196"/>
    <s v="Seth M "/>
    <s v="Grove "/>
    <n v="741"/>
    <n v="1"/>
    <n v="0"/>
    <n v="0"/>
    <n v="0"/>
    <n v="1"/>
    <n v="6"/>
    <m/>
    <s v="Seth M"/>
    <s v="Grove"/>
    <s v="Seth M Grove"/>
    <s v="Rep"/>
    <x v="1"/>
    <x v="0"/>
    <n v="1"/>
    <x v="0"/>
    <x v="5"/>
    <x v="1"/>
    <n v="0"/>
  </r>
  <r>
    <n v="196"/>
    <s v="Seth M "/>
    <s v="Grove "/>
    <n v="741"/>
    <n v="1"/>
    <n v="0"/>
    <n v="0"/>
    <n v="0"/>
    <n v="0"/>
    <n v="7"/>
    <m/>
    <s v="Seth M"/>
    <s v="Grove"/>
    <s v="Seth M Grove"/>
    <s v="Rep"/>
    <x v="1"/>
    <x v="0"/>
    <n v="1"/>
    <x v="1"/>
    <x v="4"/>
    <x v="1"/>
    <n v="0"/>
  </r>
  <r>
    <n v="137"/>
    <s v="Richard T"/>
    <s v="Grucela"/>
    <n v="742"/>
    <n v="1"/>
    <n v="1"/>
    <n v="0"/>
    <n v="0"/>
    <n v="1"/>
    <n v="2"/>
    <m/>
    <s v="Richard T"/>
    <s v="Grucela"/>
    <s v="Richard T Grucela"/>
    <s v="Rep"/>
    <x v="0"/>
    <x v="0"/>
    <n v="1"/>
    <x v="0"/>
    <x v="0"/>
    <x v="1"/>
    <n v="1"/>
  </r>
  <r>
    <n v="137"/>
    <s v="Richard T"/>
    <s v="Grucela"/>
    <n v="742"/>
    <n v="1"/>
    <n v="1"/>
    <n v="0"/>
    <n v="0"/>
    <n v="0"/>
    <n v="3"/>
    <m/>
    <s v="Richard T"/>
    <s v="Grucela"/>
    <s v="Richard T Grucela"/>
    <s v="Rep"/>
    <x v="0"/>
    <x v="0"/>
    <n v="1"/>
    <x v="1"/>
    <x v="1"/>
    <x v="1"/>
    <n v="0"/>
  </r>
  <r>
    <n v="137"/>
    <s v="Richard T"/>
    <s v="Grucela"/>
    <n v="742"/>
    <n v="1"/>
    <n v="1"/>
    <n v="0"/>
    <n v="0"/>
    <n v="1"/>
    <n v="3"/>
    <m/>
    <s v="Richard T"/>
    <s v="Grucela"/>
    <s v="Richard T Grucela"/>
    <s v="Rep"/>
    <x v="0"/>
    <x v="0"/>
    <n v="1"/>
    <x v="0"/>
    <x v="1"/>
    <x v="1"/>
    <n v="0"/>
  </r>
  <r>
    <n v="137"/>
    <s v="Richard T "/>
    <s v="Grucela "/>
    <n v="742"/>
    <n v="1"/>
    <n v="1"/>
    <n v="0"/>
    <n v="0"/>
    <n v="0"/>
    <n v="2"/>
    <m/>
    <s v="Richard T"/>
    <s v="Grucela"/>
    <s v="Richard T Grucela"/>
    <s v="Rep"/>
    <x v="0"/>
    <x v="0"/>
    <n v="1"/>
    <x v="1"/>
    <x v="0"/>
    <x v="1"/>
    <n v="0"/>
  </r>
  <r>
    <n v="137"/>
    <s v="Richard T "/>
    <s v="Grucela "/>
    <n v="742"/>
    <n v="1"/>
    <n v="1"/>
    <n v="0"/>
    <n v="0"/>
    <n v="0"/>
    <n v="4"/>
    <m/>
    <s v="Richard T"/>
    <s v="Grucela"/>
    <s v="Richard T Grucela"/>
    <s v="Rep"/>
    <x v="0"/>
    <x v="0"/>
    <n v="1"/>
    <x v="1"/>
    <x v="7"/>
    <x v="1"/>
    <n v="0"/>
  </r>
  <r>
    <n v="137"/>
    <s v="Richard T "/>
    <s v="Grucela "/>
    <n v="742"/>
    <n v="1"/>
    <n v="1"/>
    <n v="0"/>
    <n v="0"/>
    <n v="1"/>
    <n v="4"/>
    <m/>
    <s v="Richard T"/>
    <s v="Grucela"/>
    <s v="Richard T Grucela"/>
    <s v="Rep"/>
    <x v="0"/>
    <x v="0"/>
    <n v="1"/>
    <x v="0"/>
    <x v="7"/>
    <x v="1"/>
    <n v="0"/>
  </r>
  <r>
    <n v="137"/>
    <s v="Richard T."/>
    <s v="Grucela"/>
    <n v="742"/>
    <n v="1"/>
    <n v="1"/>
    <n v="0"/>
    <n v="0"/>
    <n v="1"/>
    <n v="1"/>
    <m/>
    <s v="Richard T."/>
    <s v="Grucela"/>
    <s v="Richard T. Grucela"/>
    <s v="Rep"/>
    <x v="0"/>
    <x v="0"/>
    <n v="1"/>
    <x v="0"/>
    <x v="2"/>
    <x v="1"/>
    <n v="0"/>
  </r>
  <r>
    <n v="137"/>
    <s v="Richard T."/>
    <s v="Grucela "/>
    <n v="742"/>
    <n v="1"/>
    <n v="1"/>
    <n v="0"/>
    <n v="0"/>
    <n v="0"/>
    <n v="0"/>
    <m/>
    <s v="Richard T."/>
    <s v="Grucela"/>
    <s v="Richard T. Grucela"/>
    <s v="Rep"/>
    <x v="0"/>
    <x v="0"/>
    <n v="1"/>
    <x v="1"/>
    <x v="3"/>
    <x v="1"/>
    <n v="0"/>
  </r>
  <r>
    <n v="137"/>
    <s v="Richard T."/>
    <s v="Grucela "/>
    <n v="742"/>
    <n v="1"/>
    <n v="1"/>
    <n v="0"/>
    <n v="0"/>
    <n v="1"/>
    <n v="0"/>
    <m/>
    <s v="Richard T."/>
    <s v="Grucela"/>
    <s v="Richard T. Grucela"/>
    <s v="Rep"/>
    <x v="0"/>
    <x v="0"/>
    <n v="1"/>
    <x v="0"/>
    <x v="3"/>
    <x v="1"/>
    <n v="0"/>
  </r>
  <r>
    <n v="137"/>
    <s v="Richard T."/>
    <s v="Grucela "/>
    <n v="742"/>
    <n v="1"/>
    <n v="1"/>
    <n v="0"/>
    <n v="0"/>
    <n v="0"/>
    <n v="1"/>
    <m/>
    <s v="Richard T."/>
    <s v="Grucela"/>
    <s v="Richard T. Grucela"/>
    <s v="Rep"/>
    <x v="0"/>
    <x v="0"/>
    <n v="1"/>
    <x v="1"/>
    <x v="2"/>
    <x v="1"/>
    <n v="0"/>
  </r>
  <r>
    <n v="7"/>
    <s v="Michael C"/>
    <s v="Gruitza"/>
    <n v="743"/>
    <n v="1"/>
    <n v="1"/>
    <n v="0"/>
    <n v="0"/>
    <n v="1"/>
    <n v="2"/>
    <m/>
    <s v="Michael C"/>
    <s v="Gruitza"/>
    <s v="Michael C Gruitza"/>
    <s v="Rep"/>
    <x v="0"/>
    <x v="0"/>
    <n v="1"/>
    <x v="0"/>
    <x v="0"/>
    <x v="1"/>
    <n v="1"/>
  </r>
  <r>
    <n v="7"/>
    <s v="Michael C "/>
    <s v="Gruitza"/>
    <n v="743"/>
    <n v="1"/>
    <n v="1"/>
    <n v="0"/>
    <n v="0"/>
    <n v="0"/>
    <n v="2"/>
    <m/>
    <s v="Michael C"/>
    <s v="Gruitza"/>
    <s v="Michael C Gruitza"/>
    <s v="Rep"/>
    <x v="0"/>
    <x v="0"/>
    <n v="1"/>
    <x v="1"/>
    <x v="0"/>
    <x v="1"/>
    <n v="0"/>
  </r>
  <r>
    <n v="7"/>
    <s v="Michael C."/>
    <s v="Gruitza"/>
    <n v="743"/>
    <n v="1"/>
    <n v="1"/>
    <n v="0"/>
    <n v="0"/>
    <n v="0"/>
    <n v="0"/>
    <m/>
    <s v="Michael C."/>
    <s v="Gruitza"/>
    <s v="Michael C. Gruitza"/>
    <s v="Rep"/>
    <x v="0"/>
    <x v="0"/>
    <n v="1"/>
    <x v="1"/>
    <x v="3"/>
    <x v="1"/>
    <n v="0"/>
  </r>
  <r>
    <n v="7"/>
    <s v="Michael C."/>
    <s v="Gruitza"/>
    <n v="743"/>
    <n v="1"/>
    <n v="1"/>
    <n v="0"/>
    <n v="0"/>
    <n v="1"/>
    <n v="0"/>
    <m/>
    <s v="Michael C."/>
    <s v="Gruitza"/>
    <s v="Michael C. Gruitza"/>
    <s v="Rep"/>
    <x v="0"/>
    <x v="0"/>
    <n v="1"/>
    <x v="0"/>
    <x v="3"/>
    <x v="1"/>
    <n v="0"/>
  </r>
  <r>
    <n v="7"/>
    <s v="Michael C."/>
    <s v="Gruitza"/>
    <n v="743"/>
    <n v="1"/>
    <n v="1"/>
    <n v="0"/>
    <n v="0"/>
    <n v="1"/>
    <n v="1"/>
    <m/>
    <s v="Michael C."/>
    <s v="Gruitza"/>
    <s v="Michael C. Gruitza"/>
    <s v="Rep"/>
    <x v="0"/>
    <x v="0"/>
    <n v="1"/>
    <x v="0"/>
    <x v="2"/>
    <x v="1"/>
    <n v="0"/>
  </r>
  <r>
    <n v="7"/>
    <s v="Michael C. "/>
    <s v="Gruitza"/>
    <n v="743"/>
    <n v="1"/>
    <n v="1"/>
    <n v="0"/>
    <n v="0"/>
    <n v="0"/>
    <n v="1"/>
    <m/>
    <s v="Michael C."/>
    <s v="Gruitza"/>
    <s v="Michael C. Gruitza"/>
    <s v="Rep"/>
    <x v="0"/>
    <x v="0"/>
    <n v="1"/>
    <x v="1"/>
    <x v="2"/>
    <x v="1"/>
    <n v="0"/>
  </r>
  <r>
    <n v="137"/>
    <s v="Leonard Q."/>
    <s v="Gruppo"/>
    <n v="744"/>
    <n v="1"/>
    <n v="0"/>
    <n v="0"/>
    <n v="0"/>
    <n v="0"/>
    <n v="0"/>
    <m/>
    <s v="Leonard Q."/>
    <s v="Gruppo"/>
    <s v="Leonard Q. Gruppo"/>
    <s v="Rep"/>
    <x v="1"/>
    <x v="0"/>
    <n v="1"/>
    <x v="1"/>
    <x v="3"/>
    <x v="1"/>
    <n v="1"/>
  </r>
  <r>
    <n v="137"/>
    <s v="Leonard Q."/>
    <s v="Gruppo"/>
    <n v="744"/>
    <n v="1"/>
    <n v="0"/>
    <n v="0"/>
    <n v="1"/>
    <n v="1"/>
    <n v="0"/>
    <m/>
    <s v="Leonard Q."/>
    <s v="Gruppo"/>
    <s v="Leonard Q. Gruppo"/>
    <s v="Rep"/>
    <x v="1"/>
    <x v="0"/>
    <n v="0"/>
    <x v="0"/>
    <x v="3"/>
    <x v="1"/>
    <n v="0"/>
  </r>
  <r>
    <n v="119"/>
    <s v="Dustin "/>
    <s v="Grymko"/>
    <n v="745"/>
    <n v="1"/>
    <n v="1"/>
    <n v="0"/>
    <n v="1"/>
    <n v="0"/>
    <n v="1"/>
    <m/>
    <s v="Dustin"/>
    <s v="Grymko"/>
    <s v="Dustin Grymko"/>
    <s v="Rep"/>
    <x v="0"/>
    <x v="0"/>
    <n v="0"/>
    <x v="1"/>
    <x v="2"/>
    <x v="1"/>
    <n v="1"/>
  </r>
  <r>
    <n v="153"/>
    <s v="Lou"/>
    <s v="Guerra "/>
    <n v="746"/>
    <n v="1"/>
    <n v="0"/>
    <n v="0"/>
    <n v="0"/>
    <n v="0"/>
    <n v="3"/>
    <m/>
    <s v="Lou"/>
    <s v="Guerra"/>
    <s v="Lou Guerra"/>
    <s v="Rep"/>
    <x v="1"/>
    <x v="0"/>
    <n v="1"/>
    <x v="1"/>
    <x v="1"/>
    <x v="1"/>
    <n v="1"/>
  </r>
  <r>
    <n v="153"/>
    <s v="Lou"/>
    <s v="Guerra "/>
    <n v="746"/>
    <n v="1"/>
    <n v="0"/>
    <n v="0"/>
    <n v="1"/>
    <n v="1"/>
    <n v="3"/>
    <m/>
    <s v="Lou"/>
    <s v="Guerra"/>
    <s v="Lou Guerra"/>
    <s v="Rep"/>
    <x v="1"/>
    <x v="0"/>
    <n v="0"/>
    <x v="0"/>
    <x v="1"/>
    <x v="1"/>
    <n v="0"/>
  </r>
  <r>
    <n v="47"/>
    <s v="Nick "/>
    <s v="Gurreri "/>
    <n v="747"/>
    <n v="1"/>
    <n v="0"/>
    <n v="0"/>
    <n v="1"/>
    <n v="0"/>
    <n v="1"/>
    <m/>
    <s v="Nick"/>
    <s v="Gurreri"/>
    <s v="Nick Gurreri"/>
    <s v="Rep"/>
    <x v="1"/>
    <x v="0"/>
    <n v="0"/>
    <x v="1"/>
    <x v="2"/>
    <x v="1"/>
    <n v="1"/>
  </r>
  <r>
    <n v="77"/>
    <s v="Joyce "/>
    <s v="Haas"/>
    <n v="748"/>
    <n v="1"/>
    <n v="0"/>
    <n v="1"/>
    <n v="0"/>
    <n v="0"/>
    <n v="5"/>
    <m/>
    <s v="Joyce"/>
    <s v="Haas"/>
    <s v="Joyce Haas"/>
    <s v="Rep"/>
    <x v="1"/>
    <x v="1"/>
    <n v="1"/>
    <x v="1"/>
    <x v="6"/>
    <x v="1"/>
    <n v="1"/>
  </r>
  <r>
    <n v="77"/>
    <s v="Joyce "/>
    <s v="Haas"/>
    <n v="748"/>
    <n v="1"/>
    <n v="0"/>
    <n v="1"/>
    <n v="1"/>
    <n v="1"/>
    <n v="5"/>
    <m/>
    <s v="Joyce"/>
    <s v="Haas"/>
    <s v="Joyce Haas"/>
    <s v="Rep"/>
    <x v="1"/>
    <x v="1"/>
    <n v="0"/>
    <x v="0"/>
    <x v="6"/>
    <x v="1"/>
    <n v="0"/>
  </r>
  <r>
    <n v="187"/>
    <s v="Joseph M "/>
    <s v="Haas "/>
    <n v="749"/>
    <n v="1"/>
    <n v="1"/>
    <n v="0"/>
    <n v="0"/>
    <n v="0"/>
    <n v="6"/>
    <m/>
    <s v="Joseph M"/>
    <s v="Haas"/>
    <s v="Joseph M Haas"/>
    <s v="Rep"/>
    <x v="0"/>
    <x v="0"/>
    <n v="1"/>
    <x v="1"/>
    <x v="5"/>
    <x v="1"/>
    <n v="1"/>
  </r>
  <r>
    <n v="187"/>
    <s v="Joseph M "/>
    <s v="Haas "/>
    <n v="749"/>
    <n v="1"/>
    <n v="1"/>
    <n v="0"/>
    <n v="1"/>
    <n v="1"/>
    <n v="6"/>
    <m/>
    <s v="Joseph M"/>
    <s v="Haas"/>
    <s v="Joseph M Haas"/>
    <s v="Rep"/>
    <x v="0"/>
    <x v="0"/>
    <n v="0"/>
    <x v="0"/>
    <x v="5"/>
    <x v="1"/>
    <n v="0"/>
  </r>
  <r>
    <n v="30"/>
    <s v="Jeffrey E"/>
    <s v="Habay"/>
    <n v="750"/>
    <n v="1"/>
    <n v="4"/>
    <n v="0"/>
    <n v="0"/>
    <n v="1"/>
    <n v="2"/>
    <m/>
    <s v="Jeffrey E"/>
    <s v="Habay"/>
    <s v="Jeffrey E Habay"/>
    <s v="Rep"/>
    <x v="6"/>
    <x v="0"/>
    <n v="1"/>
    <x v="0"/>
    <x v="0"/>
    <x v="1"/>
    <n v="1"/>
  </r>
  <r>
    <n v="30"/>
    <s v="Jeffrey E "/>
    <s v="Habay "/>
    <n v="750"/>
    <n v="1"/>
    <n v="0"/>
    <n v="0"/>
    <n v="0"/>
    <n v="0"/>
    <n v="2"/>
    <m/>
    <s v="Jeffrey E"/>
    <s v="Habay"/>
    <s v="Jeffrey E Habay"/>
    <s v="Rep"/>
    <x v="1"/>
    <x v="0"/>
    <n v="1"/>
    <x v="1"/>
    <x v="0"/>
    <x v="1"/>
    <n v="0"/>
  </r>
  <r>
    <n v="30"/>
    <s v="Jeffrey E."/>
    <s v="Habay"/>
    <n v="750"/>
    <n v="1"/>
    <n v="0"/>
    <n v="0"/>
    <n v="0"/>
    <n v="0"/>
    <n v="0"/>
    <m/>
    <s v="Jeffrey E."/>
    <s v="Habay"/>
    <s v="Jeffrey E. Habay"/>
    <s v="Rep"/>
    <x v="1"/>
    <x v="0"/>
    <n v="1"/>
    <x v="1"/>
    <x v="3"/>
    <x v="1"/>
    <n v="0"/>
  </r>
  <r>
    <n v="30"/>
    <s v="Jeffrey E."/>
    <s v="Habay"/>
    <n v="750"/>
    <n v="1"/>
    <n v="4"/>
    <n v="0"/>
    <n v="0"/>
    <n v="1"/>
    <n v="0"/>
    <m/>
    <s v="Jeffrey E."/>
    <s v="Habay"/>
    <s v="Jeffrey E. Habay"/>
    <s v="Rep"/>
    <x v="6"/>
    <x v="0"/>
    <n v="1"/>
    <x v="0"/>
    <x v="3"/>
    <x v="1"/>
    <n v="0"/>
  </r>
  <r>
    <n v="30"/>
    <s v="Jeffrey E."/>
    <s v="Habay"/>
    <n v="750"/>
    <n v="1"/>
    <n v="0"/>
    <n v="0"/>
    <n v="0"/>
    <n v="1"/>
    <n v="1"/>
    <m/>
    <s v="Jeffrey E."/>
    <s v="Habay"/>
    <s v="Jeffrey E. Habay"/>
    <s v="Rep"/>
    <x v="1"/>
    <x v="0"/>
    <n v="1"/>
    <x v="0"/>
    <x v="2"/>
    <x v="1"/>
    <n v="0"/>
  </r>
  <r>
    <n v="30"/>
    <s v="Jeffrey E. "/>
    <s v="Habay "/>
    <n v="750"/>
    <n v="1"/>
    <n v="0"/>
    <n v="0"/>
    <n v="0"/>
    <n v="0"/>
    <n v="1"/>
    <m/>
    <s v="Jeffrey E."/>
    <s v="Habay"/>
    <s v="Jeffrey E. Habay"/>
    <s v="Rep"/>
    <x v="1"/>
    <x v="0"/>
    <n v="1"/>
    <x v="1"/>
    <x v="2"/>
    <x v="1"/>
    <n v="0"/>
  </r>
  <r>
    <n v="161"/>
    <s v="Joe "/>
    <s v="Hackett"/>
    <n v="751"/>
    <n v="1"/>
    <n v="0"/>
    <n v="0"/>
    <n v="0"/>
    <n v="0"/>
    <n v="6"/>
    <m/>
    <s v="Joe"/>
    <s v="Hackett"/>
    <s v="Joe Hackett"/>
    <s v="Rep"/>
    <x v="1"/>
    <x v="0"/>
    <n v="1"/>
    <x v="1"/>
    <x v="5"/>
    <x v="1"/>
    <n v="1"/>
  </r>
  <r>
    <n v="161"/>
    <s v="Joe "/>
    <s v="Hackett"/>
    <n v="751"/>
    <n v="1"/>
    <n v="0"/>
    <n v="0"/>
    <n v="0"/>
    <n v="1"/>
    <n v="6"/>
    <m/>
    <s v="Joe"/>
    <s v="Hackett"/>
    <s v="Joe Hackett"/>
    <s v="Rep"/>
    <x v="1"/>
    <x v="0"/>
    <n v="1"/>
    <x v="0"/>
    <x v="5"/>
    <x v="1"/>
    <n v="0"/>
  </r>
  <r>
    <n v="161"/>
    <s v="Joe "/>
    <s v="Hackett "/>
    <n v="751"/>
    <n v="1"/>
    <n v="0"/>
    <n v="0"/>
    <n v="0"/>
    <n v="0"/>
    <n v="5"/>
    <m/>
    <s v="Joe"/>
    <s v="Hackett"/>
    <s v="Joe Hackett"/>
    <s v="Rep"/>
    <x v="1"/>
    <x v="0"/>
    <n v="1"/>
    <x v="1"/>
    <x v="6"/>
    <x v="1"/>
    <n v="0"/>
  </r>
  <r>
    <n v="161"/>
    <s v="Joe "/>
    <s v="Hackett "/>
    <n v="751"/>
    <n v="1"/>
    <n v="0"/>
    <n v="0"/>
    <n v="0"/>
    <n v="1"/>
    <n v="5"/>
    <m/>
    <s v="Joe"/>
    <s v="Hackett"/>
    <s v="Joe Hackett"/>
    <s v="Rep"/>
    <x v="1"/>
    <x v="0"/>
    <n v="1"/>
    <x v="0"/>
    <x v="6"/>
    <x v="1"/>
    <n v="0"/>
  </r>
  <r>
    <n v="161"/>
    <s v="Joseph "/>
    <s v="Hackett "/>
    <n v="751"/>
    <n v="1"/>
    <n v="0"/>
    <n v="0"/>
    <n v="0"/>
    <n v="0"/>
    <n v="4"/>
    <m/>
    <s v="Joseph"/>
    <s v="Hackett"/>
    <s v="Joseph Hackett"/>
    <s v="Rep"/>
    <x v="1"/>
    <x v="0"/>
    <n v="1"/>
    <x v="1"/>
    <x v="7"/>
    <x v="1"/>
    <n v="0"/>
  </r>
  <r>
    <n v="161"/>
    <s v="Joseph "/>
    <s v="Hackett "/>
    <n v="751"/>
    <n v="1"/>
    <n v="0"/>
    <n v="0"/>
    <n v="1"/>
    <n v="1"/>
    <n v="4"/>
    <m/>
    <s v="Joseph"/>
    <s v="Hackett"/>
    <s v="Joseph Hackett"/>
    <s v="Rep"/>
    <x v="1"/>
    <x v="0"/>
    <n v="0"/>
    <x v="0"/>
    <x v="7"/>
    <x v="1"/>
    <n v="0"/>
  </r>
  <r>
    <n v="161"/>
    <s v="Joseph T "/>
    <s v="Hackett Sr "/>
    <n v="751"/>
    <n v="1"/>
    <n v="0"/>
    <n v="0"/>
    <n v="0"/>
    <n v="0"/>
    <n v="7"/>
    <m/>
    <s v="Joseph T"/>
    <s v="Hackett Sr"/>
    <s v="Joseph T Hackett Sr"/>
    <s v="Rep"/>
    <x v="1"/>
    <x v="0"/>
    <n v="1"/>
    <x v="1"/>
    <x v="4"/>
    <x v="1"/>
    <n v="0"/>
  </r>
  <r>
    <n v="42"/>
    <s v="Daniel A"/>
    <s v="Hackett"/>
    <n v="752"/>
    <n v="1"/>
    <n v="0"/>
    <n v="0"/>
    <n v="1"/>
    <n v="0"/>
    <n v="3"/>
    <m/>
    <s v="Daniel A"/>
    <s v="Hackett"/>
    <s v="Daniel A Hackett"/>
    <s v="Rep"/>
    <x v="1"/>
    <x v="0"/>
    <n v="0"/>
    <x v="1"/>
    <x v="1"/>
    <x v="1"/>
    <n v="1"/>
  </r>
  <r>
    <n v="97"/>
    <s v="William Robert"/>
    <s v="Hagen"/>
    <n v="753"/>
    <n v="1"/>
    <n v="6"/>
    <n v="0"/>
    <n v="1"/>
    <n v="1"/>
    <n v="1"/>
    <m/>
    <s v="William Robert"/>
    <s v="Hagen"/>
    <s v="William Robert Hagen"/>
    <s v="Rep"/>
    <x v="2"/>
    <x v="0"/>
    <n v="0"/>
    <x v="0"/>
    <x v="2"/>
    <x v="1"/>
    <n v="1"/>
  </r>
  <r>
    <n v="112"/>
    <s v="Kevin M "/>
    <s v="Haggerty "/>
    <n v="754"/>
    <n v="1"/>
    <n v="1"/>
    <n v="0"/>
    <n v="1"/>
    <n v="0"/>
    <n v="5"/>
    <m/>
    <s v="Kevin M"/>
    <s v="Haggerty"/>
    <s v="Kevin M Haggerty"/>
    <s v="Rep"/>
    <x v="0"/>
    <x v="0"/>
    <n v="0"/>
    <x v="1"/>
    <x v="6"/>
    <x v="1"/>
    <n v="1"/>
  </r>
  <r>
    <n v="112"/>
    <s v="Kevin M "/>
    <s v="Haggerty "/>
    <n v="754"/>
    <n v="1"/>
    <n v="1"/>
    <n v="0"/>
    <n v="0"/>
    <n v="0"/>
    <n v="6"/>
    <m/>
    <s v="Kevin M"/>
    <s v="Haggerty"/>
    <s v="Kevin M Haggerty"/>
    <s v="Rep"/>
    <x v="0"/>
    <x v="0"/>
    <n v="1"/>
    <x v="1"/>
    <x v="5"/>
    <x v="1"/>
    <n v="0"/>
  </r>
  <r>
    <n v="112"/>
    <s v="Kevin M "/>
    <s v="Haggerty "/>
    <n v="754"/>
    <n v="1"/>
    <n v="1"/>
    <n v="0"/>
    <n v="0"/>
    <n v="1"/>
    <n v="6"/>
    <m/>
    <s v="Kevin M"/>
    <s v="Haggerty"/>
    <s v="Kevin M Haggerty"/>
    <s v="Rep"/>
    <x v="0"/>
    <x v="0"/>
    <n v="1"/>
    <x v="0"/>
    <x v="5"/>
    <x v="1"/>
    <n v="0"/>
  </r>
  <r>
    <n v="112"/>
    <s v="Kevin M "/>
    <s v="Haggerty "/>
    <n v="754"/>
    <n v="1"/>
    <n v="1"/>
    <n v="0"/>
    <n v="1"/>
    <n v="0"/>
    <n v="7"/>
    <m/>
    <s v="Kevin M"/>
    <s v="Haggerty"/>
    <s v="Kevin M Haggerty"/>
    <s v="Rep"/>
    <x v="0"/>
    <x v="0"/>
    <n v="0"/>
    <x v="1"/>
    <x v="4"/>
    <x v="1"/>
    <n v="0"/>
  </r>
  <r>
    <n v="20"/>
    <s v="Jim "/>
    <s v="Haggerty "/>
    <n v="755"/>
    <n v="0"/>
    <n v="0"/>
    <n v="0"/>
    <n v="1"/>
    <n v="0"/>
    <n v="3"/>
    <m/>
    <s v="Jim"/>
    <s v="Haggerty"/>
    <s v="Jim Haggerty"/>
    <s v="Senator"/>
    <x v="1"/>
    <x v="0"/>
    <n v="0"/>
    <x v="1"/>
    <x v="1"/>
    <x v="1"/>
    <n v="1"/>
  </r>
  <r>
    <n v="77"/>
    <s v="Donald M."/>
    <s v="Hahn"/>
    <n v="756"/>
    <n v="1"/>
    <n v="1"/>
    <n v="0"/>
    <n v="0"/>
    <n v="0"/>
    <n v="0"/>
    <m/>
    <s v="Donald M."/>
    <s v="Hahn"/>
    <s v="Donald M. Hahn"/>
    <s v="Rep"/>
    <x v="0"/>
    <x v="0"/>
    <n v="1"/>
    <x v="1"/>
    <x v="3"/>
    <x v="1"/>
    <n v="1"/>
  </r>
  <r>
    <n v="77"/>
    <s v="Donald M."/>
    <s v="Hahn"/>
    <n v="756"/>
    <n v="1"/>
    <n v="1"/>
    <n v="0"/>
    <n v="1"/>
    <n v="1"/>
    <n v="0"/>
    <m/>
    <s v="Donald M."/>
    <s v="Hahn"/>
    <s v="Donald M. Hahn"/>
    <s v="Rep"/>
    <x v="0"/>
    <x v="0"/>
    <n v="0"/>
    <x v="0"/>
    <x v="3"/>
    <x v="1"/>
    <n v="0"/>
  </r>
  <r>
    <n v="138"/>
    <s v="Marcia "/>
    <s v="Hahn "/>
    <n v="757"/>
    <n v="1"/>
    <n v="0"/>
    <n v="1"/>
    <n v="0"/>
    <n v="0"/>
    <n v="5"/>
    <m/>
    <s v="Marcia"/>
    <s v="Hahn"/>
    <s v="Marcia Hahn"/>
    <s v="Rep"/>
    <x v="1"/>
    <x v="1"/>
    <n v="1"/>
    <x v="1"/>
    <x v="6"/>
    <x v="1"/>
    <n v="1"/>
  </r>
  <r>
    <n v="138"/>
    <s v="Marcia "/>
    <s v="Hahn "/>
    <n v="757"/>
    <n v="1"/>
    <n v="4"/>
    <n v="1"/>
    <n v="0"/>
    <n v="1"/>
    <n v="5"/>
    <m/>
    <s v="Marcia"/>
    <s v="Hahn"/>
    <s v="Marcia Hahn"/>
    <s v="Rep"/>
    <x v="6"/>
    <x v="1"/>
    <n v="1"/>
    <x v="0"/>
    <x v="6"/>
    <x v="1"/>
    <n v="0"/>
  </r>
  <r>
    <n v="138"/>
    <s v="Marcia M "/>
    <s v="Hahn "/>
    <n v="757"/>
    <n v="1"/>
    <n v="0"/>
    <n v="1"/>
    <n v="0"/>
    <n v="0"/>
    <n v="6"/>
    <m/>
    <s v="Marcia M"/>
    <s v="Hahn"/>
    <s v="Marcia M Hahn"/>
    <s v="Rep"/>
    <x v="1"/>
    <x v="1"/>
    <n v="1"/>
    <x v="1"/>
    <x v="5"/>
    <x v="1"/>
    <n v="0"/>
  </r>
  <r>
    <n v="138"/>
    <s v="Marcia M "/>
    <s v="Hahn "/>
    <n v="757"/>
    <n v="1"/>
    <n v="0"/>
    <n v="1"/>
    <n v="0"/>
    <n v="1"/>
    <n v="6"/>
    <m/>
    <s v="Marcia M"/>
    <s v="Hahn"/>
    <s v="Marcia M Hahn"/>
    <s v="Rep"/>
    <x v="1"/>
    <x v="1"/>
    <n v="1"/>
    <x v="0"/>
    <x v="5"/>
    <x v="1"/>
    <n v="0"/>
  </r>
  <r>
    <n v="138"/>
    <s v="Marcia M "/>
    <s v="Hahn "/>
    <n v="757"/>
    <n v="1"/>
    <n v="0"/>
    <n v="1"/>
    <n v="0"/>
    <n v="0"/>
    <n v="7"/>
    <m/>
    <s v="Marcia M"/>
    <s v="Hahn"/>
    <s v="Marcia M Hahn"/>
    <s v="Rep"/>
    <x v="1"/>
    <x v="1"/>
    <n v="1"/>
    <x v="1"/>
    <x v="4"/>
    <x v="1"/>
    <n v="0"/>
  </r>
  <r>
    <n v="117"/>
    <s v="Davis C "/>
    <s v="Haire "/>
    <n v="758"/>
    <n v="1"/>
    <n v="0"/>
    <n v="0"/>
    <n v="1"/>
    <n v="0"/>
    <n v="7"/>
    <m/>
    <s v="Davis C"/>
    <s v="Haire"/>
    <s v="Davis C Haire"/>
    <s v="Rep"/>
    <x v="1"/>
    <x v="0"/>
    <n v="0"/>
    <x v="1"/>
    <x v="4"/>
    <x v="1"/>
    <n v="1"/>
  </r>
  <r>
    <n v="196"/>
    <s v="Don"/>
    <s v="Hake"/>
    <n v="759"/>
    <n v="1"/>
    <n v="1"/>
    <n v="0"/>
    <n v="1"/>
    <n v="1"/>
    <n v="0"/>
    <m/>
    <s v="Don"/>
    <s v="Hake"/>
    <s v="Don Hake"/>
    <s v="Rep"/>
    <x v="0"/>
    <x v="0"/>
    <n v="0"/>
    <x v="0"/>
    <x v="3"/>
    <x v="1"/>
    <n v="1"/>
  </r>
  <r>
    <n v="57"/>
    <s v="Zack"/>
    <s v="Halaut"/>
    <n v="760"/>
    <n v="1"/>
    <n v="0"/>
    <n v="0"/>
    <n v="0"/>
    <n v="0"/>
    <n v="0"/>
    <m/>
    <s v="Zack"/>
    <s v="Halaut"/>
    <s v="Zack Halaut"/>
    <s v="Rep"/>
    <x v="1"/>
    <x v="0"/>
    <n v="1"/>
    <x v="1"/>
    <x v="3"/>
    <x v="1"/>
    <n v="1"/>
  </r>
  <r>
    <n v="57"/>
    <s v="Zack"/>
    <s v="Halaut"/>
    <n v="760"/>
    <n v="1"/>
    <n v="0"/>
    <n v="0"/>
    <n v="1"/>
    <n v="1"/>
    <n v="0"/>
    <m/>
    <s v="Zack"/>
    <s v="Halaut"/>
    <s v="Zack Halaut"/>
    <s v="Rep"/>
    <x v="1"/>
    <x v="0"/>
    <n v="0"/>
    <x v="0"/>
    <x v="3"/>
    <x v="1"/>
    <n v="0"/>
  </r>
  <r>
    <n v="29"/>
    <s v="Michael P. "/>
    <s v="Halcovage "/>
    <n v="761"/>
    <n v="0"/>
    <n v="1"/>
    <n v="0"/>
    <n v="0"/>
    <n v="0"/>
    <n v="2"/>
    <m/>
    <s v="Michael P."/>
    <s v="Halcovage"/>
    <s v="Michael P. Halcovage"/>
    <s v="Senator"/>
    <x v="0"/>
    <x v="0"/>
    <n v="1"/>
    <x v="1"/>
    <x v="0"/>
    <x v="1"/>
    <n v="1"/>
  </r>
  <r>
    <n v="29"/>
    <s v="Michael P."/>
    <s v="Halcovage "/>
    <n v="761"/>
    <n v="0"/>
    <n v="1"/>
    <n v="0"/>
    <n v="1"/>
    <n v="1"/>
    <n v="2"/>
    <m/>
    <s v="Michael P."/>
    <s v="Halcovage"/>
    <s v="Michael P. Halcovage"/>
    <s v="Senator"/>
    <x v="0"/>
    <x v="0"/>
    <n v="0"/>
    <x v="0"/>
    <x v="0"/>
    <x v="1"/>
    <n v="0"/>
  </r>
  <r>
    <n v="146"/>
    <s v="John  "/>
    <s v="Haley"/>
    <n v="762"/>
    <n v="1"/>
    <n v="5"/>
    <n v="0"/>
    <n v="1"/>
    <n v="1"/>
    <n v="0"/>
    <m/>
    <s v="John"/>
    <s v="Haley"/>
    <s v="John Haley"/>
    <s v="Rep"/>
    <x v="5"/>
    <x v="0"/>
    <n v="0"/>
    <x v="0"/>
    <x v="3"/>
    <x v="1"/>
    <n v="1"/>
  </r>
  <r>
    <n v="144"/>
    <s v="David M."/>
    <s v="Hall"/>
    <n v="763"/>
    <n v="1"/>
    <n v="1"/>
    <n v="0"/>
    <n v="0"/>
    <n v="0"/>
    <n v="0"/>
    <m/>
    <s v="David M."/>
    <s v="Hall"/>
    <s v="David M. Hall"/>
    <s v="Rep"/>
    <x v="0"/>
    <x v="0"/>
    <n v="1"/>
    <x v="1"/>
    <x v="3"/>
    <x v="1"/>
    <n v="1"/>
  </r>
  <r>
    <n v="144"/>
    <s v="David M."/>
    <s v="Hall"/>
    <n v="763"/>
    <n v="1"/>
    <n v="1"/>
    <n v="0"/>
    <n v="1"/>
    <n v="1"/>
    <n v="0"/>
    <m/>
    <s v="David M."/>
    <s v="Hall"/>
    <s v="David M. Hall"/>
    <s v="Rep"/>
    <x v="0"/>
    <x v="0"/>
    <n v="0"/>
    <x v="0"/>
    <x v="3"/>
    <x v="1"/>
    <n v="0"/>
  </r>
  <r>
    <n v="73"/>
    <s v="Gary"/>
    <s v="Haluska"/>
    <n v="764"/>
    <n v="1"/>
    <n v="1"/>
    <n v="0"/>
    <n v="0"/>
    <n v="0"/>
    <n v="0"/>
    <m/>
    <s v="Gary"/>
    <s v="Haluska"/>
    <s v="Gary Haluska"/>
    <s v="Rep"/>
    <x v="0"/>
    <x v="0"/>
    <n v="1"/>
    <x v="1"/>
    <x v="3"/>
    <x v="1"/>
    <n v="1"/>
  </r>
  <r>
    <n v="73"/>
    <s v="Gary"/>
    <s v="Haluska"/>
    <n v="764"/>
    <n v="1"/>
    <n v="1"/>
    <n v="0"/>
    <n v="0"/>
    <n v="1"/>
    <n v="0"/>
    <m/>
    <s v="Gary"/>
    <s v="Haluska"/>
    <s v="Gary Haluska"/>
    <s v="Rep"/>
    <x v="0"/>
    <x v="0"/>
    <n v="1"/>
    <x v="0"/>
    <x v="3"/>
    <x v="1"/>
    <n v="0"/>
  </r>
  <r>
    <n v="73"/>
    <s v="Gary "/>
    <s v="Haluska"/>
    <n v="764"/>
    <n v="1"/>
    <n v="1"/>
    <n v="0"/>
    <n v="0"/>
    <n v="0"/>
    <n v="1"/>
    <m/>
    <s v="Gary"/>
    <s v="Haluska"/>
    <s v="Gary Haluska"/>
    <s v="Rep"/>
    <x v="0"/>
    <x v="0"/>
    <n v="1"/>
    <x v="1"/>
    <x v="2"/>
    <x v="1"/>
    <n v="0"/>
  </r>
  <r>
    <n v="73"/>
    <s v="Gary"/>
    <s v="Haluska"/>
    <n v="764"/>
    <n v="1"/>
    <n v="1"/>
    <n v="0"/>
    <n v="0"/>
    <n v="1"/>
    <n v="2"/>
    <m/>
    <s v="Gary"/>
    <s v="Haluska"/>
    <s v="Gary Haluska"/>
    <s v="Rep"/>
    <x v="0"/>
    <x v="0"/>
    <n v="1"/>
    <x v="0"/>
    <x v="0"/>
    <x v="1"/>
    <n v="0"/>
  </r>
  <r>
    <n v="73"/>
    <s v="Gary"/>
    <s v="Haluska"/>
    <n v="764"/>
    <n v="1"/>
    <n v="1"/>
    <n v="0"/>
    <n v="0"/>
    <n v="0"/>
    <n v="3"/>
    <m/>
    <s v="Gary"/>
    <s v="Haluska"/>
    <s v="Gary Haluska"/>
    <s v="Rep"/>
    <x v="0"/>
    <x v="0"/>
    <n v="1"/>
    <x v="1"/>
    <x v="1"/>
    <x v="1"/>
    <n v="0"/>
  </r>
  <r>
    <n v="73"/>
    <s v="Gary"/>
    <s v="Haluska"/>
    <n v="764"/>
    <n v="1"/>
    <n v="1"/>
    <n v="0"/>
    <n v="0"/>
    <n v="1"/>
    <n v="3"/>
    <m/>
    <s v="Gary"/>
    <s v="Haluska"/>
    <s v="Gary Haluska"/>
    <s v="Rep"/>
    <x v="0"/>
    <x v="0"/>
    <n v="1"/>
    <x v="0"/>
    <x v="1"/>
    <x v="1"/>
    <n v="0"/>
  </r>
  <r>
    <n v="73"/>
    <s v="Gary "/>
    <s v="Haluska "/>
    <n v="764"/>
    <n v="1"/>
    <n v="1"/>
    <n v="0"/>
    <n v="0"/>
    <n v="1"/>
    <n v="1"/>
    <m/>
    <s v="Gary"/>
    <s v="Haluska"/>
    <s v="Gary Haluska"/>
    <s v="Rep"/>
    <x v="0"/>
    <x v="0"/>
    <n v="1"/>
    <x v="0"/>
    <x v="2"/>
    <x v="1"/>
    <n v="0"/>
  </r>
  <r>
    <n v="73"/>
    <s v="Gary "/>
    <s v="Haluska "/>
    <n v="764"/>
    <n v="1"/>
    <n v="1"/>
    <n v="0"/>
    <n v="0"/>
    <n v="0"/>
    <n v="4"/>
    <m/>
    <s v="Gary"/>
    <s v="Haluska"/>
    <s v="Gary Haluska"/>
    <s v="Rep"/>
    <x v="0"/>
    <x v="0"/>
    <n v="1"/>
    <x v="1"/>
    <x v="7"/>
    <x v="1"/>
    <n v="0"/>
  </r>
  <r>
    <n v="73"/>
    <s v="Gary "/>
    <s v="Haluska "/>
    <n v="764"/>
    <n v="1"/>
    <n v="4"/>
    <n v="0"/>
    <n v="0"/>
    <n v="1"/>
    <n v="4"/>
    <m/>
    <s v="Gary"/>
    <s v="Haluska"/>
    <s v="Gary Haluska"/>
    <s v="Rep"/>
    <x v="6"/>
    <x v="0"/>
    <n v="1"/>
    <x v="0"/>
    <x v="7"/>
    <x v="1"/>
    <n v="0"/>
  </r>
  <r>
    <n v="73"/>
    <s v="Gary "/>
    <s v="Haluska "/>
    <n v="764"/>
    <n v="1"/>
    <n v="1"/>
    <n v="0"/>
    <n v="0"/>
    <n v="0"/>
    <n v="5"/>
    <m/>
    <s v="Gary"/>
    <s v="Haluska"/>
    <s v="Gary Haluska"/>
    <s v="Rep"/>
    <x v="0"/>
    <x v="0"/>
    <n v="1"/>
    <x v="1"/>
    <x v="6"/>
    <x v="1"/>
    <n v="0"/>
  </r>
  <r>
    <n v="73"/>
    <s v="Gary "/>
    <s v="Haluska "/>
    <n v="764"/>
    <n v="1"/>
    <n v="1"/>
    <n v="0"/>
    <n v="0"/>
    <n v="1"/>
    <n v="5"/>
    <m/>
    <s v="Gary"/>
    <s v="Haluska"/>
    <s v="Gary Haluska"/>
    <s v="Rep"/>
    <x v="0"/>
    <x v="0"/>
    <n v="1"/>
    <x v="0"/>
    <x v="6"/>
    <x v="1"/>
    <n v="0"/>
  </r>
  <r>
    <n v="73"/>
    <s v="Gary"/>
    <s v="Haluska "/>
    <n v="764"/>
    <n v="1"/>
    <n v="1"/>
    <n v="0"/>
    <n v="0"/>
    <n v="0"/>
    <n v="6"/>
    <m/>
    <s v="Gary"/>
    <s v="Haluska"/>
    <s v="Gary Haluska"/>
    <s v="Rep"/>
    <x v="0"/>
    <x v="0"/>
    <n v="1"/>
    <x v="1"/>
    <x v="5"/>
    <x v="1"/>
    <n v="0"/>
  </r>
  <r>
    <n v="73"/>
    <s v="Gary"/>
    <s v="Haluska "/>
    <n v="764"/>
    <n v="1"/>
    <n v="1"/>
    <n v="0"/>
    <n v="0"/>
    <n v="1"/>
    <n v="6"/>
    <m/>
    <s v="Gary"/>
    <s v="Haluska"/>
    <s v="Gary Haluska"/>
    <s v="Rep"/>
    <x v="0"/>
    <x v="0"/>
    <n v="1"/>
    <x v="0"/>
    <x v="5"/>
    <x v="1"/>
    <n v="0"/>
  </r>
  <r>
    <n v="73"/>
    <s v="Gary "/>
    <s v="Haluska "/>
    <n v="764"/>
    <n v="1"/>
    <n v="1"/>
    <n v="0"/>
    <n v="0"/>
    <n v="0"/>
    <n v="2"/>
    <m/>
    <s v="Gary"/>
    <s v="Haluska"/>
    <s v="Gary Haluska"/>
    <s v="Rep"/>
    <x v="0"/>
    <x v="0"/>
    <n v="1"/>
    <x v="1"/>
    <x v="0"/>
    <x v="1"/>
    <n v="0"/>
  </r>
  <r>
    <n v="26"/>
    <s v="Hank H. "/>
    <s v="Hamilton"/>
    <n v="765"/>
    <n v="1"/>
    <n v="1"/>
    <n v="0"/>
    <n v="1"/>
    <n v="0"/>
    <n v="0"/>
    <m/>
    <s v="Hank H."/>
    <s v="Hamilton"/>
    <s v="Hank H. Hamilton"/>
    <s v="Rep"/>
    <x v="0"/>
    <x v="0"/>
    <n v="0"/>
    <x v="1"/>
    <x v="3"/>
    <x v="1"/>
    <n v="1"/>
  </r>
  <r>
    <n v="149"/>
    <s v="Perrin C "/>
    <s v="Hamilton "/>
    <n v="766"/>
    <n v="1"/>
    <n v="0"/>
    <n v="0"/>
    <n v="0"/>
    <n v="0"/>
    <n v="6"/>
    <m/>
    <s v="Perrin C"/>
    <s v="Hamilton"/>
    <s v="Perrin C Hamilton"/>
    <s v="Rep"/>
    <x v="1"/>
    <x v="0"/>
    <n v="1"/>
    <x v="1"/>
    <x v="5"/>
    <x v="1"/>
    <n v="1"/>
  </r>
  <r>
    <n v="149"/>
    <s v="Perrin C "/>
    <s v="Hamilton "/>
    <n v="766"/>
    <n v="1"/>
    <n v="0"/>
    <n v="0"/>
    <n v="1"/>
    <n v="1"/>
    <n v="6"/>
    <m/>
    <s v="Perrin C"/>
    <s v="Hamilton"/>
    <s v="Perrin C Hamilton"/>
    <s v="Rep"/>
    <x v="1"/>
    <x v="0"/>
    <n v="0"/>
    <x v="0"/>
    <x v="5"/>
    <x v="1"/>
    <n v="0"/>
  </r>
  <r>
    <n v="97"/>
    <s v="Charles "/>
    <s v="Hample "/>
    <n v="767"/>
    <n v="1"/>
    <n v="1"/>
    <n v="0"/>
    <n v="0"/>
    <n v="0"/>
    <n v="7"/>
    <m/>
    <s v="Charles"/>
    <s v="Hample"/>
    <s v="Charles Hample"/>
    <s v="Rep"/>
    <x v="0"/>
    <x v="0"/>
    <n v="1"/>
    <x v="1"/>
    <x v="4"/>
    <x v="1"/>
    <n v="1"/>
  </r>
  <r>
    <n v="12"/>
    <s v="Louis P."/>
    <s v="Hancherick"/>
    <n v="768"/>
    <n v="1"/>
    <n v="3"/>
    <n v="0"/>
    <n v="1"/>
    <n v="1"/>
    <n v="0"/>
    <m/>
    <s v="Louis P."/>
    <s v="Hancherick"/>
    <s v="Louis P. Hancherick"/>
    <s v="Rep"/>
    <x v="13"/>
    <x v="0"/>
    <n v="0"/>
    <x v="0"/>
    <x v="3"/>
    <x v="1"/>
    <n v="1"/>
  </r>
  <r>
    <n v="88"/>
    <s v="Mike "/>
    <s v="Hancock "/>
    <n v="769"/>
    <n v="1"/>
    <n v="0"/>
    <n v="0"/>
    <n v="1"/>
    <n v="0"/>
    <n v="4"/>
    <m/>
    <s v="Mike"/>
    <s v="Hancock"/>
    <s v="Mike Hancock"/>
    <s v="Rep"/>
    <x v="1"/>
    <x v="0"/>
    <n v="0"/>
    <x v="1"/>
    <x v="7"/>
    <x v="1"/>
    <n v="1"/>
  </r>
  <r>
    <n v="75"/>
    <s v="Todd"/>
    <s v="Hanes"/>
    <n v="770"/>
    <n v="1"/>
    <n v="0"/>
    <n v="0"/>
    <n v="0"/>
    <n v="0"/>
    <n v="3"/>
    <m/>
    <s v="Todd"/>
    <s v="Hanes"/>
    <s v="Todd Hanes"/>
    <s v="Rep"/>
    <x v="1"/>
    <x v="0"/>
    <n v="1"/>
    <x v="1"/>
    <x v="1"/>
    <x v="1"/>
    <n v="1"/>
  </r>
  <r>
    <n v="75"/>
    <s v="Todd"/>
    <s v="Hanes"/>
    <n v="770"/>
    <n v="1"/>
    <n v="0"/>
    <n v="0"/>
    <n v="1"/>
    <n v="1"/>
    <n v="3"/>
    <m/>
    <s v="Todd"/>
    <s v="Hanes"/>
    <s v="Todd Hanes"/>
    <s v="Rep"/>
    <x v="1"/>
    <x v="0"/>
    <n v="0"/>
    <x v="0"/>
    <x v="1"/>
    <x v="1"/>
    <n v="0"/>
  </r>
  <r>
    <n v="183"/>
    <s v="Julie "/>
    <s v="Hanhart"/>
    <n v="771"/>
    <n v="1"/>
    <n v="0"/>
    <n v="1"/>
    <n v="0"/>
    <n v="0"/>
    <n v="1"/>
    <m/>
    <s v="Julie"/>
    <s v="Hanhart"/>
    <s v="Julie Hanhart"/>
    <s v="Rep"/>
    <x v="1"/>
    <x v="1"/>
    <n v="1"/>
    <x v="1"/>
    <x v="2"/>
    <x v="1"/>
    <n v="1"/>
  </r>
  <r>
    <n v="76"/>
    <s v="Michael Kelly "/>
    <s v="Hanna Sr "/>
    <n v="772"/>
    <n v="1"/>
    <n v="1"/>
    <n v="0"/>
    <n v="0"/>
    <n v="0"/>
    <n v="7"/>
    <m/>
    <s v="Michael Kelly"/>
    <s v="Hanna Sr"/>
    <s v="Michael Kelly Hanna Sr"/>
    <s v="Rep"/>
    <x v="0"/>
    <x v="0"/>
    <n v="1"/>
    <x v="1"/>
    <x v="4"/>
    <x v="1"/>
    <n v="1"/>
  </r>
  <r>
    <n v="76"/>
    <s v="Mike"/>
    <s v="Hanna"/>
    <n v="772"/>
    <n v="1"/>
    <n v="1"/>
    <n v="0"/>
    <n v="0"/>
    <n v="0"/>
    <n v="0"/>
    <m/>
    <s v="Mike"/>
    <s v="Hanna"/>
    <s v="Mike Hanna"/>
    <s v="Rep"/>
    <x v="0"/>
    <x v="0"/>
    <n v="1"/>
    <x v="1"/>
    <x v="3"/>
    <x v="1"/>
    <n v="0"/>
  </r>
  <r>
    <n v="76"/>
    <s v="Mike"/>
    <s v="Hanna"/>
    <n v="772"/>
    <n v="1"/>
    <n v="1"/>
    <n v="0"/>
    <n v="0"/>
    <n v="1"/>
    <n v="0"/>
    <m/>
    <s v="Mike"/>
    <s v="Hanna"/>
    <s v="Mike Hanna"/>
    <s v="Rep"/>
    <x v="0"/>
    <x v="0"/>
    <n v="1"/>
    <x v="0"/>
    <x v="3"/>
    <x v="1"/>
    <n v="0"/>
  </r>
  <r>
    <n v="76"/>
    <s v="Mike"/>
    <s v="Hanna"/>
    <n v="772"/>
    <n v="1"/>
    <n v="1"/>
    <n v="0"/>
    <n v="0"/>
    <n v="0"/>
    <n v="1"/>
    <m/>
    <s v="Mike"/>
    <s v="Hanna"/>
    <s v="Mike Hanna"/>
    <s v="Rep"/>
    <x v="0"/>
    <x v="0"/>
    <n v="1"/>
    <x v="1"/>
    <x v="2"/>
    <x v="1"/>
    <n v="0"/>
  </r>
  <r>
    <n v="76"/>
    <s v="Mike"/>
    <s v="Hanna"/>
    <n v="772"/>
    <n v="1"/>
    <n v="1"/>
    <n v="0"/>
    <n v="0"/>
    <n v="1"/>
    <n v="2"/>
    <m/>
    <s v="Mike"/>
    <s v="Hanna"/>
    <s v="Mike Hanna"/>
    <s v="Rep"/>
    <x v="0"/>
    <x v="0"/>
    <n v="1"/>
    <x v="0"/>
    <x v="0"/>
    <x v="1"/>
    <n v="0"/>
  </r>
  <r>
    <n v="76"/>
    <s v="Mike"/>
    <s v="Hanna"/>
    <n v="772"/>
    <n v="1"/>
    <n v="1"/>
    <n v="0"/>
    <n v="0"/>
    <n v="0"/>
    <n v="3"/>
    <m/>
    <s v="Mike"/>
    <s v="Hanna"/>
    <s v="Mike Hanna"/>
    <s v="Rep"/>
    <x v="0"/>
    <x v="0"/>
    <n v="1"/>
    <x v="1"/>
    <x v="1"/>
    <x v="1"/>
    <n v="0"/>
  </r>
  <r>
    <n v="76"/>
    <s v="Mike"/>
    <s v="Hanna"/>
    <n v="772"/>
    <n v="1"/>
    <n v="1"/>
    <n v="0"/>
    <n v="0"/>
    <n v="1"/>
    <n v="3"/>
    <m/>
    <s v="Mike"/>
    <s v="Hanna"/>
    <s v="Mike Hanna"/>
    <s v="Rep"/>
    <x v="0"/>
    <x v="0"/>
    <n v="1"/>
    <x v="0"/>
    <x v="1"/>
    <x v="1"/>
    <n v="0"/>
  </r>
  <r>
    <n v="76"/>
    <s v="Mike "/>
    <s v="Hanna"/>
    <n v="772"/>
    <n v="1"/>
    <n v="1"/>
    <n v="0"/>
    <n v="0"/>
    <n v="0"/>
    <n v="2"/>
    <m/>
    <s v="Mike"/>
    <s v="Hanna"/>
    <s v="Mike Hanna"/>
    <s v="Rep"/>
    <x v="0"/>
    <x v="0"/>
    <n v="1"/>
    <x v="1"/>
    <x v="0"/>
    <x v="1"/>
    <n v="0"/>
  </r>
  <r>
    <n v="76"/>
    <s v="Mike "/>
    <s v="Hanna"/>
    <n v="772"/>
    <n v="1"/>
    <n v="1"/>
    <n v="0"/>
    <n v="0"/>
    <n v="0"/>
    <n v="4"/>
    <m/>
    <s v="Mike"/>
    <s v="Hanna"/>
    <s v="Mike Hanna"/>
    <s v="Rep"/>
    <x v="0"/>
    <x v="0"/>
    <n v="1"/>
    <x v="1"/>
    <x v="7"/>
    <x v="1"/>
    <n v="0"/>
  </r>
  <r>
    <n v="76"/>
    <s v="Mike "/>
    <s v="Hanna"/>
    <n v="772"/>
    <n v="1"/>
    <n v="1"/>
    <n v="0"/>
    <n v="0"/>
    <n v="1"/>
    <n v="4"/>
    <m/>
    <s v="Mike"/>
    <s v="Hanna"/>
    <s v="Mike Hanna"/>
    <s v="Rep"/>
    <x v="0"/>
    <x v="0"/>
    <n v="1"/>
    <x v="0"/>
    <x v="7"/>
    <x v="1"/>
    <n v="0"/>
  </r>
  <r>
    <n v="76"/>
    <s v="Mike "/>
    <s v="Hanna"/>
    <n v="772"/>
    <n v="1"/>
    <n v="1"/>
    <n v="0"/>
    <n v="0"/>
    <n v="0"/>
    <n v="5"/>
    <m/>
    <s v="Mike"/>
    <s v="Hanna"/>
    <s v="Mike Hanna"/>
    <s v="Rep"/>
    <x v="0"/>
    <x v="0"/>
    <n v="1"/>
    <x v="1"/>
    <x v="6"/>
    <x v="1"/>
    <n v="0"/>
  </r>
  <r>
    <n v="76"/>
    <s v="Mike "/>
    <s v="Hanna"/>
    <n v="772"/>
    <n v="1"/>
    <n v="1"/>
    <n v="0"/>
    <n v="0"/>
    <n v="1"/>
    <n v="5"/>
    <m/>
    <s v="Mike"/>
    <s v="Hanna"/>
    <s v="Mike Hanna"/>
    <s v="Rep"/>
    <x v="0"/>
    <x v="0"/>
    <n v="1"/>
    <x v="0"/>
    <x v="6"/>
    <x v="1"/>
    <n v="0"/>
  </r>
  <r>
    <n v="76"/>
    <s v="Mike "/>
    <s v="Hanna"/>
    <n v="772"/>
    <n v="1"/>
    <n v="1"/>
    <n v="0"/>
    <n v="0"/>
    <n v="0"/>
    <n v="6"/>
    <m/>
    <s v="Mike"/>
    <s v="Hanna"/>
    <s v="Mike Hanna"/>
    <s v="Rep"/>
    <x v="0"/>
    <x v="0"/>
    <n v="1"/>
    <x v="1"/>
    <x v="5"/>
    <x v="1"/>
    <n v="0"/>
  </r>
  <r>
    <n v="76"/>
    <s v="Mike "/>
    <s v="Hanna"/>
    <n v="772"/>
    <n v="1"/>
    <n v="1"/>
    <n v="0"/>
    <n v="0"/>
    <n v="1"/>
    <n v="6"/>
    <m/>
    <s v="Mike"/>
    <s v="Hanna"/>
    <s v="Mike Hanna"/>
    <s v="Rep"/>
    <x v="0"/>
    <x v="0"/>
    <n v="1"/>
    <x v="0"/>
    <x v="5"/>
    <x v="1"/>
    <n v="0"/>
  </r>
  <r>
    <n v="76"/>
    <s v="Mike "/>
    <s v="Hanna "/>
    <n v="772"/>
    <n v="1"/>
    <n v="1"/>
    <n v="0"/>
    <n v="0"/>
    <n v="1"/>
    <n v="1"/>
    <m/>
    <s v="Mike"/>
    <s v="Hanna"/>
    <s v="Mike Hanna"/>
    <s v="Rep"/>
    <x v="0"/>
    <x v="0"/>
    <n v="1"/>
    <x v="0"/>
    <x v="2"/>
    <x v="1"/>
    <n v="0"/>
  </r>
  <r>
    <n v="186"/>
    <s v="Kevin C."/>
    <s v="Hannah"/>
    <n v="773"/>
    <n v="1"/>
    <n v="1"/>
    <n v="0"/>
    <n v="1"/>
    <n v="0"/>
    <n v="0"/>
    <m/>
    <s v="Kevin C."/>
    <s v="Hannah"/>
    <s v="Kevin C. Hannah"/>
    <s v="Rep"/>
    <x v="0"/>
    <x v="0"/>
    <n v="0"/>
    <x v="1"/>
    <x v="3"/>
    <x v="1"/>
    <n v="1"/>
  </r>
  <r>
    <n v="186"/>
    <s v="Timothy "/>
    <s v="Hannah "/>
    <n v="774"/>
    <n v="1"/>
    <n v="1"/>
    <n v="0"/>
    <n v="1"/>
    <n v="0"/>
    <n v="6"/>
    <m/>
    <s v="Timothy"/>
    <s v="Hannah"/>
    <s v="Timothy Hannah"/>
    <s v="Rep"/>
    <x v="0"/>
    <x v="0"/>
    <n v="0"/>
    <x v="1"/>
    <x v="5"/>
    <x v="1"/>
    <n v="1"/>
  </r>
  <r>
    <n v="186"/>
    <s v="Tomothy "/>
    <s v="Hannah "/>
    <n v="774"/>
    <n v="1"/>
    <n v="1"/>
    <n v="0"/>
    <n v="1"/>
    <n v="0"/>
    <n v="5"/>
    <m/>
    <s v="Tomothy"/>
    <s v="Hannah"/>
    <s v="Tomothy Hannah"/>
    <s v="Rep"/>
    <x v="0"/>
    <x v="0"/>
    <n v="0"/>
    <x v="1"/>
    <x v="6"/>
    <x v="1"/>
    <n v="0"/>
  </r>
  <r>
    <n v="74"/>
    <s v="Richard"/>
    <s v="Hansel"/>
    <n v="775"/>
    <n v="1"/>
    <n v="0"/>
    <n v="0"/>
    <n v="0"/>
    <n v="0"/>
    <n v="3"/>
    <m/>
    <s v="Richard"/>
    <s v="Hansel"/>
    <s v="Richard Hansel"/>
    <s v="Rep"/>
    <x v="1"/>
    <x v="0"/>
    <n v="1"/>
    <x v="1"/>
    <x v="1"/>
    <x v="1"/>
    <n v="1"/>
  </r>
  <r>
    <n v="74"/>
    <s v="Richard"/>
    <s v="Hansel"/>
    <n v="775"/>
    <n v="1"/>
    <n v="0"/>
    <n v="0"/>
    <n v="1"/>
    <n v="1"/>
    <n v="3"/>
    <m/>
    <s v="Richard"/>
    <s v="Hansel"/>
    <s v="Richard Hansel"/>
    <s v="Rep"/>
    <x v="1"/>
    <x v="0"/>
    <n v="0"/>
    <x v="0"/>
    <x v="1"/>
    <x v="1"/>
    <n v="0"/>
  </r>
  <r>
    <n v="74"/>
    <s v="Richard "/>
    <s v="Hansel "/>
    <n v="775"/>
    <n v="1"/>
    <n v="1"/>
    <n v="0"/>
    <n v="1"/>
    <n v="0"/>
    <n v="2"/>
    <m/>
    <s v="Richard"/>
    <s v="Hansel"/>
    <s v="Richard Hansel"/>
    <s v="Rep"/>
    <x v="0"/>
    <x v="0"/>
    <n v="0"/>
    <x v="1"/>
    <x v="0"/>
    <x v="1"/>
    <n v="0"/>
  </r>
  <r>
    <n v="74"/>
    <s v="Richard "/>
    <s v="Hansel "/>
    <n v="775"/>
    <n v="1"/>
    <n v="0"/>
    <n v="0"/>
    <n v="0"/>
    <n v="0"/>
    <n v="4"/>
    <m/>
    <s v="Richard"/>
    <s v="Hansel"/>
    <s v="Richard Hansel"/>
    <s v="Rep"/>
    <x v="1"/>
    <x v="0"/>
    <n v="1"/>
    <x v="1"/>
    <x v="7"/>
    <x v="1"/>
    <n v="0"/>
  </r>
  <r>
    <n v="74"/>
    <s v="Richard "/>
    <s v="Hansel "/>
    <n v="775"/>
    <n v="1"/>
    <n v="0"/>
    <n v="0"/>
    <n v="1"/>
    <n v="1"/>
    <n v="4"/>
    <m/>
    <s v="Richard"/>
    <s v="Hansel"/>
    <s v="Richard Hansel"/>
    <s v="Rep"/>
    <x v="1"/>
    <x v="0"/>
    <n v="0"/>
    <x v="0"/>
    <x v="7"/>
    <x v="1"/>
    <n v="0"/>
  </r>
  <r>
    <n v="53"/>
    <s v="John W Jack"/>
    <s v="Hansen"/>
    <n v="776"/>
    <n v="1"/>
    <n v="1"/>
    <n v="0"/>
    <n v="0"/>
    <n v="0"/>
    <n v="3"/>
    <m/>
    <s v="John W Jack"/>
    <s v="Hansen"/>
    <s v="John W Jack Hansen"/>
    <s v="Rep"/>
    <x v="0"/>
    <x v="0"/>
    <n v="1"/>
    <x v="1"/>
    <x v="1"/>
    <x v="1"/>
    <n v="1"/>
  </r>
  <r>
    <n v="53"/>
    <s v="John W Jack"/>
    <s v="Hansen"/>
    <n v="776"/>
    <n v="1"/>
    <n v="1"/>
    <n v="0"/>
    <n v="1"/>
    <n v="1"/>
    <n v="3"/>
    <m/>
    <s v="John W Jack"/>
    <s v="Hansen"/>
    <s v="John W Jack Hansen"/>
    <s v="Rep"/>
    <x v="0"/>
    <x v="0"/>
    <n v="0"/>
    <x v="0"/>
    <x v="1"/>
    <x v="1"/>
    <n v="0"/>
  </r>
  <r>
    <n v="53"/>
    <s v="Jack "/>
    <s v="Hansen"/>
    <n v="777"/>
    <n v="1"/>
    <n v="1"/>
    <n v="0"/>
    <n v="0"/>
    <n v="0"/>
    <n v="4"/>
    <m/>
    <s v="Jack"/>
    <s v="Hansen"/>
    <s v="Jack Hansen"/>
    <s v="Rep"/>
    <x v="0"/>
    <x v="0"/>
    <n v="1"/>
    <x v="1"/>
    <x v="7"/>
    <x v="1"/>
    <n v="1"/>
  </r>
  <r>
    <n v="53"/>
    <s v="Jack "/>
    <s v="Hansen"/>
    <n v="777"/>
    <n v="1"/>
    <n v="1"/>
    <n v="0"/>
    <n v="1"/>
    <n v="1"/>
    <n v="4"/>
    <m/>
    <s v="Jack"/>
    <s v="Hansen"/>
    <s v="Jack Hansen"/>
    <s v="Rep"/>
    <x v="0"/>
    <x v="0"/>
    <n v="0"/>
    <x v="0"/>
    <x v="7"/>
    <x v="1"/>
    <n v="0"/>
  </r>
  <r>
    <n v="53"/>
    <s v="Jack "/>
    <s v="Hansen"/>
    <n v="777"/>
    <n v="1"/>
    <n v="1"/>
    <n v="0"/>
    <n v="0"/>
    <n v="0"/>
    <n v="5"/>
    <m/>
    <s v="Jack"/>
    <s v="Hansen"/>
    <s v="Jack Hansen"/>
    <s v="Rep"/>
    <x v="0"/>
    <x v="0"/>
    <n v="1"/>
    <x v="1"/>
    <x v="6"/>
    <x v="1"/>
    <n v="0"/>
  </r>
  <r>
    <n v="53"/>
    <s v="Jack "/>
    <s v="Hansen"/>
    <n v="777"/>
    <n v="1"/>
    <n v="1"/>
    <n v="0"/>
    <n v="1"/>
    <n v="1"/>
    <n v="5"/>
    <m/>
    <s v="Jack"/>
    <s v="Hansen"/>
    <s v="Jack Hansen"/>
    <s v="Rep"/>
    <x v="0"/>
    <x v="0"/>
    <n v="0"/>
    <x v="0"/>
    <x v="6"/>
    <x v="1"/>
    <n v="0"/>
  </r>
  <r>
    <n v="196"/>
    <s v="William J "/>
    <s v="Hansman "/>
    <n v="778"/>
    <n v="1"/>
    <n v="1"/>
    <n v="0"/>
    <n v="0"/>
    <n v="0"/>
    <n v="3"/>
    <m/>
    <s v="William J"/>
    <s v="Hansman"/>
    <s v="William J Hansman"/>
    <s v="Rep"/>
    <x v="0"/>
    <x v="0"/>
    <n v="1"/>
    <x v="1"/>
    <x v="1"/>
    <x v="1"/>
    <n v="1"/>
  </r>
  <r>
    <n v="196"/>
    <s v="William J "/>
    <s v="Hansman "/>
    <n v="778"/>
    <n v="1"/>
    <n v="1"/>
    <n v="0"/>
    <n v="1"/>
    <n v="1"/>
    <n v="3"/>
    <m/>
    <s v="William J"/>
    <s v="Hansman"/>
    <s v="William J Hansman"/>
    <s v="Rep"/>
    <x v="0"/>
    <x v="0"/>
    <n v="0"/>
    <x v="0"/>
    <x v="1"/>
    <x v="1"/>
    <n v="0"/>
  </r>
  <r>
    <n v="17"/>
    <s v="Wayne E "/>
    <s v="Hanson "/>
    <n v="779"/>
    <n v="1"/>
    <n v="1"/>
    <n v="0"/>
    <n v="0"/>
    <n v="0"/>
    <n v="7"/>
    <m/>
    <s v="Wayne E"/>
    <s v="Hanson"/>
    <s v="Wayne E Hanson"/>
    <s v="Rep"/>
    <x v="0"/>
    <x v="0"/>
    <n v="1"/>
    <x v="1"/>
    <x v="4"/>
    <x v="1"/>
    <n v="1"/>
  </r>
  <r>
    <n v="89"/>
    <s v="Doug"/>
    <s v="Harbach"/>
    <n v="780"/>
    <n v="1"/>
    <n v="1"/>
    <n v="0"/>
    <n v="1"/>
    <n v="1"/>
    <n v="2"/>
    <m/>
    <s v="Doug"/>
    <s v="Harbach"/>
    <s v="Doug Harbach"/>
    <s v="Rep"/>
    <x v="0"/>
    <x v="0"/>
    <n v="0"/>
    <x v="0"/>
    <x v="0"/>
    <x v="1"/>
    <n v="1"/>
  </r>
  <r>
    <n v="89"/>
    <s v="Doug "/>
    <s v="Harbach "/>
    <n v="780"/>
    <n v="1"/>
    <n v="1"/>
    <n v="0"/>
    <n v="0"/>
    <n v="0"/>
    <n v="2"/>
    <m/>
    <s v="Doug"/>
    <s v="Harbach"/>
    <s v="Doug Harbach"/>
    <s v="Rep"/>
    <x v="0"/>
    <x v="0"/>
    <n v="1"/>
    <x v="1"/>
    <x v="0"/>
    <x v="1"/>
    <n v="0"/>
  </r>
  <r>
    <n v="114"/>
    <s v="Cathy Ann "/>
    <s v="Hardaway "/>
    <n v="781"/>
    <n v="1"/>
    <n v="0"/>
    <n v="1"/>
    <n v="1"/>
    <n v="0"/>
    <n v="5"/>
    <m/>
    <s v="Cathy Ann"/>
    <s v="Hardaway"/>
    <s v="Cathy Ann Hardaway"/>
    <s v="Rep"/>
    <x v="1"/>
    <x v="1"/>
    <n v="0"/>
    <x v="1"/>
    <x v="6"/>
    <x v="1"/>
    <n v="1"/>
  </r>
  <r>
    <n v="58"/>
    <s v="R Ted "/>
    <s v="Harhai "/>
    <n v="782"/>
    <n v="1"/>
    <n v="1"/>
    <n v="0"/>
    <n v="0"/>
    <n v="0"/>
    <n v="6"/>
    <m/>
    <s v="R Ted"/>
    <s v="Harhai"/>
    <s v="R Ted Harhai"/>
    <s v="Rep"/>
    <x v="0"/>
    <x v="0"/>
    <n v="1"/>
    <x v="1"/>
    <x v="5"/>
    <x v="1"/>
    <n v="1"/>
  </r>
  <r>
    <n v="58"/>
    <s v="R Ted "/>
    <s v="Harhai "/>
    <n v="782"/>
    <n v="1"/>
    <n v="1"/>
    <n v="0"/>
    <n v="0"/>
    <n v="1"/>
    <n v="6"/>
    <m/>
    <s v="R Ted"/>
    <s v="Harhai"/>
    <s v="R Ted Harhai"/>
    <s v="Rep"/>
    <x v="0"/>
    <x v="0"/>
    <n v="1"/>
    <x v="0"/>
    <x v="5"/>
    <x v="1"/>
    <n v="0"/>
  </r>
  <r>
    <n v="58"/>
    <s v="R Ted "/>
    <s v="Harhai "/>
    <n v="782"/>
    <n v="1"/>
    <n v="1"/>
    <n v="0"/>
    <n v="0"/>
    <n v="0"/>
    <n v="7"/>
    <m/>
    <s v="R Ted"/>
    <s v="Harhai"/>
    <s v="R Ted Harhai"/>
    <s v="Rep"/>
    <x v="0"/>
    <x v="0"/>
    <n v="1"/>
    <x v="1"/>
    <x v="4"/>
    <x v="1"/>
    <n v="0"/>
  </r>
  <r>
    <n v="58"/>
    <s v="R. Ted "/>
    <s v="Harhai"/>
    <n v="782"/>
    <n v="1"/>
    <n v="1"/>
    <n v="0"/>
    <n v="0"/>
    <n v="1"/>
    <n v="1"/>
    <m/>
    <s v="R. Ted"/>
    <s v="Harhai"/>
    <s v="R. Ted Harhai"/>
    <s v="Rep"/>
    <x v="0"/>
    <x v="0"/>
    <n v="1"/>
    <x v="0"/>
    <x v="2"/>
    <x v="1"/>
    <n v="0"/>
  </r>
  <r>
    <n v="58"/>
    <s v="R. Ted"/>
    <s v="Harhai"/>
    <n v="782"/>
    <n v="1"/>
    <n v="1"/>
    <n v="0"/>
    <n v="0"/>
    <n v="1"/>
    <n v="2"/>
    <m/>
    <s v="R. Ted"/>
    <s v="Harhai"/>
    <s v="R. Ted Harhai"/>
    <s v="Rep"/>
    <x v="0"/>
    <x v="0"/>
    <n v="1"/>
    <x v="0"/>
    <x v="0"/>
    <x v="1"/>
    <n v="0"/>
  </r>
  <r>
    <n v="58"/>
    <s v="R. Ted"/>
    <s v="Harhai"/>
    <n v="782"/>
    <n v="1"/>
    <n v="1"/>
    <n v="0"/>
    <n v="0"/>
    <n v="0"/>
    <n v="3"/>
    <m/>
    <s v="R. Ted"/>
    <s v="Harhai"/>
    <s v="R. Ted Harhai"/>
    <s v="Rep"/>
    <x v="0"/>
    <x v="0"/>
    <n v="1"/>
    <x v="1"/>
    <x v="1"/>
    <x v="1"/>
    <n v="0"/>
  </r>
  <r>
    <n v="58"/>
    <s v="R. Ted"/>
    <s v="Harhai"/>
    <n v="782"/>
    <n v="1"/>
    <n v="1"/>
    <n v="0"/>
    <n v="0"/>
    <n v="1"/>
    <n v="3"/>
    <m/>
    <s v="R. Ted"/>
    <s v="Harhai"/>
    <s v="R. Ted Harhai"/>
    <s v="Rep"/>
    <x v="0"/>
    <x v="0"/>
    <n v="1"/>
    <x v="0"/>
    <x v="1"/>
    <x v="1"/>
    <n v="0"/>
  </r>
  <r>
    <n v="58"/>
    <s v="R. Ted "/>
    <s v="Harhai "/>
    <n v="782"/>
    <n v="1"/>
    <n v="1"/>
    <n v="0"/>
    <n v="0"/>
    <n v="0"/>
    <n v="2"/>
    <m/>
    <s v="R. Ted"/>
    <s v="Harhai"/>
    <s v="R. Ted Harhai"/>
    <s v="Rep"/>
    <x v="0"/>
    <x v="0"/>
    <n v="1"/>
    <x v="1"/>
    <x v="0"/>
    <x v="1"/>
    <n v="0"/>
  </r>
  <r>
    <n v="58"/>
    <s v="R. Ted "/>
    <s v="Harhai "/>
    <n v="782"/>
    <n v="1"/>
    <n v="1"/>
    <n v="0"/>
    <n v="0"/>
    <n v="0"/>
    <n v="4"/>
    <m/>
    <s v="R. Ted"/>
    <s v="Harhai"/>
    <s v="R. Ted Harhai"/>
    <s v="Rep"/>
    <x v="0"/>
    <x v="0"/>
    <n v="1"/>
    <x v="1"/>
    <x v="7"/>
    <x v="1"/>
    <n v="0"/>
  </r>
  <r>
    <n v="58"/>
    <s v="R. Ted "/>
    <s v="Harhai "/>
    <n v="782"/>
    <n v="1"/>
    <n v="1"/>
    <n v="0"/>
    <n v="0"/>
    <n v="1"/>
    <n v="4"/>
    <m/>
    <s v="R. Ted"/>
    <s v="Harhai"/>
    <s v="R. Ted Harhai"/>
    <s v="Rep"/>
    <x v="0"/>
    <x v="0"/>
    <n v="1"/>
    <x v="0"/>
    <x v="7"/>
    <x v="1"/>
    <n v="0"/>
  </r>
  <r>
    <n v="58"/>
    <s v="R. Ted"/>
    <s v="Harhai "/>
    <n v="782"/>
    <n v="1"/>
    <n v="1"/>
    <n v="0"/>
    <n v="0"/>
    <n v="0"/>
    <n v="5"/>
    <m/>
    <s v="R. Ted"/>
    <s v="Harhai"/>
    <s v="R. Ted Harhai"/>
    <s v="Rep"/>
    <x v="0"/>
    <x v="0"/>
    <n v="1"/>
    <x v="1"/>
    <x v="6"/>
    <x v="1"/>
    <n v="0"/>
  </r>
  <r>
    <n v="58"/>
    <s v="R. Ted"/>
    <s v="Harhai "/>
    <n v="782"/>
    <n v="1"/>
    <n v="1"/>
    <n v="0"/>
    <n v="0"/>
    <n v="1"/>
    <n v="5"/>
    <m/>
    <s v="R. Ted"/>
    <s v="Harhai"/>
    <s v="R. Ted Harhai"/>
    <s v="Rep"/>
    <x v="0"/>
    <x v="0"/>
    <n v="1"/>
    <x v="0"/>
    <x v="6"/>
    <x v="1"/>
    <n v="0"/>
  </r>
  <r>
    <n v="58"/>
    <s v="Ted R."/>
    <s v="Harhai"/>
    <n v="782"/>
    <n v="1"/>
    <n v="1"/>
    <n v="0"/>
    <n v="0"/>
    <n v="0"/>
    <n v="0"/>
    <m/>
    <s v="Ted R."/>
    <s v="Harhai"/>
    <s v="Ted R. Harhai"/>
    <s v="Rep"/>
    <x v="0"/>
    <x v="0"/>
    <n v="1"/>
    <x v="1"/>
    <x v="3"/>
    <x v="1"/>
    <n v="0"/>
  </r>
  <r>
    <n v="58"/>
    <s v="Ted R."/>
    <s v="Harhai"/>
    <n v="782"/>
    <n v="1"/>
    <n v="1"/>
    <n v="0"/>
    <n v="0"/>
    <n v="1"/>
    <n v="0"/>
    <m/>
    <s v="Ted R."/>
    <s v="Harhai"/>
    <s v="Ted R. Harhai"/>
    <s v="Rep"/>
    <x v="0"/>
    <x v="0"/>
    <n v="1"/>
    <x v="0"/>
    <x v="3"/>
    <x v="1"/>
    <n v="0"/>
  </r>
  <r>
    <n v="58"/>
    <s v="Ted R."/>
    <s v="Harhai"/>
    <n v="782"/>
    <n v="1"/>
    <n v="1"/>
    <n v="0"/>
    <n v="0"/>
    <n v="0"/>
    <n v="1"/>
    <m/>
    <s v="Ted R."/>
    <s v="Harhai"/>
    <s v="Ted R. Harhai"/>
    <s v="Rep"/>
    <x v="0"/>
    <x v="0"/>
    <n v="1"/>
    <x v="1"/>
    <x v="2"/>
    <x v="1"/>
    <n v="0"/>
  </r>
  <r>
    <n v="183"/>
    <s v="Juliann L "/>
    <s v="Harhart "/>
    <n v="783"/>
    <n v="1"/>
    <n v="0"/>
    <n v="1"/>
    <n v="0"/>
    <n v="0"/>
    <n v="7"/>
    <m/>
    <s v="Juliann L"/>
    <s v="Harhart"/>
    <s v="Juliann L Harhart"/>
    <s v="Rep"/>
    <x v="1"/>
    <x v="1"/>
    <n v="1"/>
    <x v="1"/>
    <x v="4"/>
    <x v="1"/>
    <n v="1"/>
  </r>
  <r>
    <n v="183"/>
    <s v="Julie "/>
    <s v="Harhart"/>
    <n v="783"/>
    <n v="1"/>
    <n v="0"/>
    <n v="1"/>
    <n v="0"/>
    <n v="0"/>
    <n v="0"/>
    <m/>
    <s v="Julie"/>
    <s v="Harhart"/>
    <s v="Julie Harhart"/>
    <s v="Rep"/>
    <x v="1"/>
    <x v="1"/>
    <n v="1"/>
    <x v="1"/>
    <x v="3"/>
    <x v="1"/>
    <n v="0"/>
  </r>
  <r>
    <n v="183"/>
    <s v="Julie "/>
    <s v="Harhart"/>
    <n v="783"/>
    <n v="1"/>
    <n v="0"/>
    <n v="1"/>
    <n v="0"/>
    <n v="1"/>
    <n v="0"/>
    <m/>
    <s v="Julie"/>
    <s v="Harhart"/>
    <s v="Julie Harhart"/>
    <s v="Rep"/>
    <x v="1"/>
    <x v="1"/>
    <n v="1"/>
    <x v="0"/>
    <x v="3"/>
    <x v="1"/>
    <n v="0"/>
  </r>
  <r>
    <n v="183"/>
    <s v="Julie"/>
    <s v="Harhart"/>
    <n v="783"/>
    <n v="1"/>
    <n v="0"/>
    <n v="1"/>
    <n v="0"/>
    <n v="1"/>
    <n v="2"/>
    <m/>
    <s v="Julie"/>
    <s v="Harhart"/>
    <s v="Julie Harhart"/>
    <s v="Rep"/>
    <x v="1"/>
    <x v="1"/>
    <n v="1"/>
    <x v="0"/>
    <x v="0"/>
    <x v="1"/>
    <n v="0"/>
  </r>
  <r>
    <n v="183"/>
    <s v="Julie "/>
    <s v="Harhart"/>
    <n v="783"/>
    <n v="1"/>
    <n v="0"/>
    <n v="1"/>
    <n v="0"/>
    <n v="0"/>
    <n v="3"/>
    <m/>
    <s v="Julie"/>
    <s v="Harhart"/>
    <s v="Julie Harhart"/>
    <s v="Rep"/>
    <x v="1"/>
    <x v="1"/>
    <n v="1"/>
    <x v="1"/>
    <x v="1"/>
    <x v="1"/>
    <n v="0"/>
  </r>
  <r>
    <n v="183"/>
    <s v="Julie "/>
    <s v="Harhart"/>
    <n v="783"/>
    <n v="1"/>
    <n v="0"/>
    <n v="1"/>
    <n v="0"/>
    <n v="1"/>
    <n v="3"/>
    <m/>
    <s v="Julie"/>
    <s v="Harhart"/>
    <s v="Julie Harhart"/>
    <s v="Rep"/>
    <x v="1"/>
    <x v="1"/>
    <n v="1"/>
    <x v="0"/>
    <x v="1"/>
    <x v="1"/>
    <n v="0"/>
  </r>
  <r>
    <n v="183"/>
    <s v="Julie "/>
    <s v="Harhart"/>
    <n v="783"/>
    <n v="1"/>
    <n v="0"/>
    <n v="1"/>
    <n v="0"/>
    <n v="0"/>
    <n v="5"/>
    <m/>
    <s v="Julie"/>
    <s v="Harhart"/>
    <s v="Julie Harhart"/>
    <s v="Rep"/>
    <x v="1"/>
    <x v="1"/>
    <n v="1"/>
    <x v="1"/>
    <x v="6"/>
    <x v="1"/>
    <n v="0"/>
  </r>
  <r>
    <n v="183"/>
    <s v="Julie "/>
    <s v="Harhart"/>
    <n v="783"/>
    <n v="1"/>
    <n v="0"/>
    <n v="1"/>
    <n v="0"/>
    <n v="1"/>
    <n v="5"/>
    <m/>
    <s v="Julie"/>
    <s v="Harhart"/>
    <s v="Julie Harhart"/>
    <s v="Rep"/>
    <x v="1"/>
    <x v="1"/>
    <n v="1"/>
    <x v="0"/>
    <x v="6"/>
    <x v="1"/>
    <n v="0"/>
  </r>
  <r>
    <n v="183"/>
    <s v="Julie "/>
    <s v="Harhart"/>
    <n v="783"/>
    <n v="1"/>
    <n v="0"/>
    <n v="1"/>
    <n v="0"/>
    <n v="0"/>
    <n v="6"/>
    <m/>
    <s v="Julie"/>
    <s v="Harhart"/>
    <s v="Julie Harhart"/>
    <s v="Rep"/>
    <x v="1"/>
    <x v="1"/>
    <n v="1"/>
    <x v="1"/>
    <x v="5"/>
    <x v="1"/>
    <n v="0"/>
  </r>
  <r>
    <n v="183"/>
    <s v="Julie "/>
    <s v="Harhart"/>
    <n v="783"/>
    <n v="1"/>
    <n v="0"/>
    <n v="1"/>
    <n v="0"/>
    <n v="1"/>
    <n v="6"/>
    <m/>
    <s v="Julie"/>
    <s v="Harhart"/>
    <s v="Julie Harhart"/>
    <s v="Rep"/>
    <x v="1"/>
    <x v="1"/>
    <n v="1"/>
    <x v="0"/>
    <x v="5"/>
    <x v="1"/>
    <n v="0"/>
  </r>
  <r>
    <n v="183"/>
    <s v="Julie "/>
    <s v="Harhart"/>
    <n v="783"/>
    <n v="1"/>
    <n v="0"/>
    <n v="1"/>
    <n v="0"/>
    <n v="1"/>
    <n v="1"/>
    <m/>
    <s v="Julie"/>
    <s v="Harhart"/>
    <s v="Julie Harhart"/>
    <s v="Rep"/>
    <x v="1"/>
    <x v="1"/>
    <n v="1"/>
    <x v="0"/>
    <x v="2"/>
    <x v="1"/>
    <n v="0"/>
  </r>
  <r>
    <n v="183"/>
    <s v="Julie "/>
    <s v="Harhart "/>
    <n v="783"/>
    <n v="1"/>
    <n v="0"/>
    <n v="1"/>
    <n v="0"/>
    <n v="0"/>
    <n v="2"/>
    <m/>
    <s v="Julie"/>
    <s v="Harhart"/>
    <s v="Julie Harhart"/>
    <s v="Rep"/>
    <x v="1"/>
    <x v="1"/>
    <n v="1"/>
    <x v="1"/>
    <x v="0"/>
    <x v="1"/>
    <n v="0"/>
  </r>
  <r>
    <n v="183"/>
    <s v="Julie "/>
    <s v="Harhart "/>
    <n v="783"/>
    <n v="1"/>
    <n v="0"/>
    <n v="1"/>
    <n v="0"/>
    <n v="0"/>
    <n v="4"/>
    <m/>
    <s v="Julie"/>
    <s v="Harhart"/>
    <s v="Julie Harhart"/>
    <s v="Rep"/>
    <x v="1"/>
    <x v="1"/>
    <n v="1"/>
    <x v="1"/>
    <x v="7"/>
    <x v="1"/>
    <n v="0"/>
  </r>
  <r>
    <n v="183"/>
    <s v="Julie "/>
    <s v="Harhart "/>
    <n v="783"/>
    <n v="1"/>
    <n v="0"/>
    <n v="1"/>
    <n v="0"/>
    <n v="1"/>
    <n v="4"/>
    <m/>
    <s v="Julie"/>
    <s v="Harhart"/>
    <s v="Julie Harhart"/>
    <s v="Rep"/>
    <x v="1"/>
    <x v="1"/>
    <n v="1"/>
    <x v="0"/>
    <x v="7"/>
    <x v="1"/>
    <n v="0"/>
  </r>
  <r>
    <n v="1"/>
    <s v="Patrick J"/>
    <s v="Harkins"/>
    <n v="784"/>
    <n v="1"/>
    <n v="1"/>
    <n v="0"/>
    <n v="0"/>
    <n v="0"/>
    <n v="3"/>
    <m/>
    <s v="Patrick J"/>
    <s v="Harkins"/>
    <s v="Patrick J Harkins"/>
    <s v="Rep"/>
    <x v="0"/>
    <x v="0"/>
    <n v="1"/>
    <x v="1"/>
    <x v="1"/>
    <x v="1"/>
    <n v="1"/>
  </r>
  <r>
    <n v="1"/>
    <s v="Patrick J"/>
    <s v="Harkins"/>
    <n v="784"/>
    <n v="1"/>
    <n v="1"/>
    <n v="0"/>
    <n v="0"/>
    <n v="1"/>
    <n v="3"/>
    <m/>
    <s v="Patrick J"/>
    <s v="Harkins"/>
    <s v="Patrick J Harkins"/>
    <s v="Rep"/>
    <x v="0"/>
    <x v="0"/>
    <n v="1"/>
    <x v="0"/>
    <x v="1"/>
    <x v="1"/>
    <n v="0"/>
  </r>
  <r>
    <n v="1"/>
    <s v="Patrick J "/>
    <s v="Harkins "/>
    <n v="784"/>
    <n v="1"/>
    <n v="1"/>
    <n v="0"/>
    <n v="0"/>
    <n v="0"/>
    <n v="4"/>
    <m/>
    <s v="Patrick J"/>
    <s v="Harkins"/>
    <s v="Patrick J Harkins"/>
    <s v="Rep"/>
    <x v="0"/>
    <x v="0"/>
    <n v="1"/>
    <x v="1"/>
    <x v="7"/>
    <x v="1"/>
    <n v="0"/>
  </r>
  <r>
    <n v="1"/>
    <s v="Patrick J "/>
    <s v="Harkins "/>
    <n v="784"/>
    <n v="1"/>
    <n v="1"/>
    <n v="0"/>
    <n v="0"/>
    <n v="1"/>
    <n v="4"/>
    <m/>
    <s v="Patrick J"/>
    <s v="Harkins"/>
    <s v="Patrick J Harkins"/>
    <s v="Rep"/>
    <x v="0"/>
    <x v="0"/>
    <n v="1"/>
    <x v="0"/>
    <x v="7"/>
    <x v="1"/>
    <n v="0"/>
  </r>
  <r>
    <n v="1"/>
    <s v="Patrick J "/>
    <s v="Harkins "/>
    <n v="784"/>
    <n v="1"/>
    <n v="1"/>
    <n v="0"/>
    <n v="0"/>
    <n v="0"/>
    <n v="5"/>
    <m/>
    <s v="Patrick J"/>
    <s v="Harkins"/>
    <s v="Patrick J Harkins"/>
    <s v="Rep"/>
    <x v="0"/>
    <x v="0"/>
    <n v="1"/>
    <x v="1"/>
    <x v="6"/>
    <x v="1"/>
    <n v="0"/>
  </r>
  <r>
    <n v="1"/>
    <s v="Patrick J "/>
    <s v="Harkins "/>
    <n v="784"/>
    <n v="1"/>
    <n v="1"/>
    <n v="0"/>
    <n v="0"/>
    <n v="1"/>
    <n v="5"/>
    <m/>
    <s v="Patrick J"/>
    <s v="Harkins"/>
    <s v="Patrick J Harkins"/>
    <s v="Rep"/>
    <x v="0"/>
    <x v="0"/>
    <n v="1"/>
    <x v="0"/>
    <x v="6"/>
    <x v="1"/>
    <n v="0"/>
  </r>
  <r>
    <n v="1"/>
    <s v="Patrick J "/>
    <s v="Harkins "/>
    <n v="784"/>
    <n v="1"/>
    <n v="1"/>
    <n v="0"/>
    <n v="0"/>
    <n v="0"/>
    <n v="6"/>
    <m/>
    <s v="Patrick J"/>
    <s v="Harkins"/>
    <s v="Patrick J Harkins"/>
    <s v="Rep"/>
    <x v="0"/>
    <x v="0"/>
    <n v="1"/>
    <x v="1"/>
    <x v="5"/>
    <x v="1"/>
    <n v="0"/>
  </r>
  <r>
    <n v="1"/>
    <s v="Patrick J "/>
    <s v="Harkins "/>
    <n v="784"/>
    <n v="1"/>
    <n v="1"/>
    <n v="0"/>
    <n v="0"/>
    <n v="1"/>
    <n v="6"/>
    <m/>
    <s v="Patrick J"/>
    <s v="Harkins"/>
    <s v="Patrick J Harkins"/>
    <s v="Rep"/>
    <x v="0"/>
    <x v="0"/>
    <n v="1"/>
    <x v="0"/>
    <x v="5"/>
    <x v="1"/>
    <n v="0"/>
  </r>
  <r>
    <n v="1"/>
    <s v="Patrick J"/>
    <s v="Harkins "/>
    <n v="784"/>
    <n v="1"/>
    <n v="1"/>
    <n v="0"/>
    <n v="0"/>
    <n v="0"/>
    <n v="7"/>
    <m/>
    <s v="Patrick J"/>
    <s v="Harkins"/>
    <s v="Patrick J Harkins"/>
    <s v="Rep"/>
    <x v="0"/>
    <x v="0"/>
    <n v="1"/>
    <x v="1"/>
    <x v="4"/>
    <x v="1"/>
    <n v="0"/>
  </r>
  <r>
    <n v="49"/>
    <s v="John C."/>
    <s v="Harkins"/>
    <n v="785"/>
    <n v="0"/>
    <n v="1"/>
    <n v="0"/>
    <n v="1"/>
    <n v="0"/>
    <n v="6"/>
    <m/>
    <s v="John C."/>
    <s v="Harkins"/>
    <s v="John C. Harkins"/>
    <s v="Senator"/>
    <x v="0"/>
    <x v="0"/>
    <n v="0"/>
    <x v="1"/>
    <x v="5"/>
    <x v="1"/>
    <n v="1"/>
  </r>
  <r>
    <n v="37"/>
    <s v="Kevin"/>
    <s v="Harley"/>
    <n v="785"/>
    <n v="1"/>
    <n v="0"/>
    <n v="0"/>
    <n v="1"/>
    <n v="0"/>
    <n v="0"/>
    <m/>
    <s v="Kevin"/>
    <s v="Harley"/>
    <s v="Kevin Harley"/>
    <s v="Rep"/>
    <x v="1"/>
    <x v="0"/>
    <n v="0"/>
    <x v="1"/>
    <x v="3"/>
    <x v="1"/>
    <n v="0"/>
  </r>
  <r>
    <n v="125"/>
    <s v="Vicki "/>
    <s v="Harman "/>
    <n v="786"/>
    <n v="1"/>
    <n v="1"/>
    <n v="1"/>
    <n v="0"/>
    <n v="0"/>
    <n v="6"/>
    <m/>
    <s v="Vicki"/>
    <s v="Harman"/>
    <s v="Vicki Harman"/>
    <s v="Rep"/>
    <x v="0"/>
    <x v="1"/>
    <n v="1"/>
    <x v="1"/>
    <x v="5"/>
    <x v="1"/>
    <n v="1"/>
  </r>
  <r>
    <n v="125"/>
    <s v="Vicki "/>
    <s v="Harman "/>
    <n v="786"/>
    <n v="1"/>
    <n v="1"/>
    <n v="1"/>
    <n v="1"/>
    <n v="1"/>
    <n v="6"/>
    <m/>
    <s v="Vicki"/>
    <s v="Harman"/>
    <s v="Vicki Harman"/>
    <s v="Rep"/>
    <x v="0"/>
    <x v="1"/>
    <n v="0"/>
    <x v="0"/>
    <x v="5"/>
    <x v="1"/>
    <n v="0"/>
  </r>
  <r>
    <n v="8"/>
    <s v="Rhashea"/>
    <s v="Harmon"/>
    <n v="787"/>
    <n v="0"/>
    <n v="0"/>
    <n v="1"/>
    <n v="0"/>
    <n v="0"/>
    <n v="5"/>
    <m/>
    <s v="Rhashea"/>
    <s v="Harmon"/>
    <s v="Rhashea Harmon"/>
    <s v="Senator"/>
    <x v="1"/>
    <x v="1"/>
    <n v="1"/>
    <x v="1"/>
    <x v="6"/>
    <x v="1"/>
    <n v="1"/>
  </r>
  <r>
    <n v="8"/>
    <s v="Rhashea"/>
    <s v="Harmon"/>
    <n v="787"/>
    <n v="0"/>
    <n v="0"/>
    <n v="1"/>
    <n v="1"/>
    <n v="1"/>
    <n v="5"/>
    <m/>
    <s v="Rhashea"/>
    <s v="Harmon"/>
    <s v="Rhashea Harmon"/>
    <s v="Senator"/>
    <x v="1"/>
    <x v="1"/>
    <n v="0"/>
    <x v="0"/>
    <x v="6"/>
    <x v="1"/>
    <n v="0"/>
  </r>
  <r>
    <n v="61"/>
    <s v="Catherine M "/>
    <s v="Harper "/>
    <n v="788"/>
    <n v="1"/>
    <n v="0"/>
    <n v="1"/>
    <n v="0"/>
    <n v="0"/>
    <n v="7"/>
    <m/>
    <s v="Catherine M"/>
    <s v="Harper"/>
    <s v="Catherine M Harper"/>
    <s v="Rep"/>
    <x v="1"/>
    <x v="1"/>
    <n v="1"/>
    <x v="1"/>
    <x v="4"/>
    <x v="1"/>
    <n v="1"/>
  </r>
  <r>
    <n v="61"/>
    <s v="Kate "/>
    <s v="Harper"/>
    <n v="788"/>
    <n v="1"/>
    <n v="0"/>
    <n v="1"/>
    <n v="0"/>
    <n v="0"/>
    <n v="0"/>
    <m/>
    <s v="Kate"/>
    <s v="Harper"/>
    <s v="Kate Harper"/>
    <s v="Rep"/>
    <x v="1"/>
    <x v="1"/>
    <n v="1"/>
    <x v="1"/>
    <x v="3"/>
    <x v="1"/>
    <n v="0"/>
  </r>
  <r>
    <n v="61"/>
    <s v="Kate "/>
    <s v="Harper"/>
    <n v="788"/>
    <n v="1"/>
    <n v="0"/>
    <n v="1"/>
    <n v="0"/>
    <n v="1"/>
    <n v="0"/>
    <m/>
    <s v="Kate"/>
    <s v="Harper"/>
    <s v="Kate Harper"/>
    <s v="Rep"/>
    <x v="1"/>
    <x v="1"/>
    <n v="1"/>
    <x v="0"/>
    <x v="3"/>
    <x v="1"/>
    <n v="0"/>
  </r>
  <r>
    <n v="61"/>
    <s v="Kate"/>
    <s v="Harper"/>
    <n v="788"/>
    <n v="1"/>
    <n v="0"/>
    <n v="1"/>
    <n v="0"/>
    <n v="0"/>
    <n v="3"/>
    <m/>
    <s v="Kate"/>
    <s v="Harper"/>
    <s v="Kate Harper"/>
    <s v="Rep"/>
    <x v="1"/>
    <x v="1"/>
    <n v="1"/>
    <x v="1"/>
    <x v="1"/>
    <x v="1"/>
    <n v="0"/>
  </r>
  <r>
    <n v="61"/>
    <s v="Kate"/>
    <s v="Harper"/>
    <n v="788"/>
    <n v="1"/>
    <n v="0"/>
    <n v="1"/>
    <n v="0"/>
    <n v="1"/>
    <n v="3"/>
    <m/>
    <s v="Kate"/>
    <s v="Harper"/>
    <s v="Kate Harper"/>
    <s v="Rep"/>
    <x v="1"/>
    <x v="1"/>
    <n v="1"/>
    <x v="0"/>
    <x v="1"/>
    <x v="1"/>
    <n v="0"/>
  </r>
  <r>
    <n v="61"/>
    <s v="Kate M"/>
    <s v="Harper"/>
    <n v="788"/>
    <n v="1"/>
    <n v="0"/>
    <n v="1"/>
    <n v="0"/>
    <n v="1"/>
    <n v="2"/>
    <m/>
    <s v="Kate M"/>
    <s v="Harper"/>
    <s v="Kate M Harper"/>
    <s v="Rep"/>
    <x v="1"/>
    <x v="1"/>
    <n v="1"/>
    <x v="0"/>
    <x v="0"/>
    <x v="1"/>
    <n v="0"/>
  </r>
  <r>
    <n v="61"/>
    <s v="Kate M "/>
    <s v="Harper"/>
    <n v="788"/>
    <n v="1"/>
    <n v="0"/>
    <n v="1"/>
    <n v="0"/>
    <n v="0"/>
    <n v="4"/>
    <m/>
    <s v="Kate M"/>
    <s v="Harper"/>
    <s v="Kate M Harper"/>
    <s v="Rep"/>
    <x v="1"/>
    <x v="1"/>
    <n v="1"/>
    <x v="1"/>
    <x v="7"/>
    <x v="1"/>
    <n v="0"/>
  </r>
  <r>
    <n v="61"/>
    <s v="Kate M "/>
    <s v="Harper"/>
    <n v="788"/>
    <n v="1"/>
    <n v="0"/>
    <n v="1"/>
    <n v="0"/>
    <n v="1"/>
    <n v="4"/>
    <m/>
    <s v="Kate M"/>
    <s v="Harper"/>
    <s v="Kate M Harper"/>
    <s v="Rep"/>
    <x v="1"/>
    <x v="1"/>
    <n v="1"/>
    <x v="0"/>
    <x v="7"/>
    <x v="1"/>
    <n v="0"/>
  </r>
  <r>
    <n v="61"/>
    <s v="Kate M "/>
    <s v="Harper"/>
    <n v="788"/>
    <n v="1"/>
    <n v="0"/>
    <n v="1"/>
    <n v="0"/>
    <n v="0"/>
    <n v="5"/>
    <m/>
    <s v="Kate M"/>
    <s v="Harper"/>
    <s v="Kate M Harper"/>
    <s v="Rep"/>
    <x v="1"/>
    <x v="1"/>
    <n v="1"/>
    <x v="1"/>
    <x v="6"/>
    <x v="1"/>
    <n v="0"/>
  </r>
  <r>
    <n v="61"/>
    <s v="Kate M "/>
    <s v="Harper"/>
    <n v="788"/>
    <n v="1"/>
    <n v="0"/>
    <n v="1"/>
    <n v="0"/>
    <n v="1"/>
    <n v="5"/>
    <m/>
    <s v="Kate M"/>
    <s v="Harper"/>
    <s v="Kate M Harper"/>
    <s v="Rep"/>
    <x v="1"/>
    <x v="1"/>
    <n v="1"/>
    <x v="0"/>
    <x v="6"/>
    <x v="1"/>
    <n v="0"/>
  </r>
  <r>
    <n v="61"/>
    <s v="Kate M "/>
    <s v="Harper "/>
    <n v="788"/>
    <n v="1"/>
    <n v="0"/>
    <n v="1"/>
    <n v="0"/>
    <n v="0"/>
    <n v="2"/>
    <m/>
    <s v="Kate M"/>
    <s v="Harper"/>
    <s v="Kate M Harper"/>
    <s v="Rep"/>
    <x v="1"/>
    <x v="1"/>
    <n v="1"/>
    <x v="1"/>
    <x v="0"/>
    <x v="1"/>
    <n v="0"/>
  </r>
  <r>
    <n v="61"/>
    <s v="Kate M "/>
    <s v="Harper "/>
    <n v="788"/>
    <n v="1"/>
    <n v="0"/>
    <n v="1"/>
    <n v="0"/>
    <n v="0"/>
    <n v="6"/>
    <m/>
    <s v="Kate M"/>
    <s v="Harper"/>
    <s v="Kate M Harper"/>
    <s v="Rep"/>
    <x v="1"/>
    <x v="1"/>
    <n v="1"/>
    <x v="1"/>
    <x v="5"/>
    <x v="1"/>
    <n v="0"/>
  </r>
  <r>
    <n v="61"/>
    <s v="Kate M "/>
    <s v="Harper "/>
    <n v="788"/>
    <n v="1"/>
    <n v="0"/>
    <n v="1"/>
    <n v="0"/>
    <n v="1"/>
    <n v="6"/>
    <m/>
    <s v="Kate M"/>
    <s v="Harper"/>
    <s v="Kate M Harper"/>
    <s v="Rep"/>
    <x v="1"/>
    <x v="1"/>
    <n v="1"/>
    <x v="0"/>
    <x v="5"/>
    <x v="1"/>
    <n v="0"/>
  </r>
  <r>
    <n v="61"/>
    <s v="Kate M."/>
    <s v="Harper"/>
    <n v="788"/>
    <n v="1"/>
    <n v="0"/>
    <n v="1"/>
    <n v="0"/>
    <n v="0"/>
    <n v="1"/>
    <m/>
    <s v="Kate M."/>
    <s v="Harper"/>
    <s v="Kate M. Harper"/>
    <s v="Rep"/>
    <x v="1"/>
    <x v="1"/>
    <n v="1"/>
    <x v="1"/>
    <x v="2"/>
    <x v="1"/>
    <n v="0"/>
  </r>
  <r>
    <n v="61"/>
    <s v="Kate M."/>
    <s v="Harper "/>
    <n v="788"/>
    <n v="1"/>
    <n v="0"/>
    <n v="1"/>
    <n v="0"/>
    <n v="1"/>
    <n v="1"/>
    <m/>
    <s v="Kate M."/>
    <s v="Harper"/>
    <s v="Kate M. Harper"/>
    <s v="Rep"/>
    <x v="1"/>
    <x v="1"/>
    <n v="1"/>
    <x v="0"/>
    <x v="2"/>
    <x v="1"/>
    <n v="0"/>
  </r>
  <r>
    <n v="186"/>
    <s v="Charles E."/>
    <s v="Harrington"/>
    <n v="789"/>
    <n v="1"/>
    <n v="1"/>
    <n v="0"/>
    <n v="1"/>
    <n v="0"/>
    <n v="0"/>
    <m/>
    <s v="Charles E."/>
    <s v="Harrington"/>
    <s v="Charles E. Harrington"/>
    <s v="Rep"/>
    <x v="0"/>
    <x v="0"/>
    <n v="0"/>
    <x v="1"/>
    <x v="3"/>
    <x v="1"/>
    <n v="1"/>
  </r>
  <r>
    <n v="14"/>
    <s v="Jeff"/>
    <s v="Harris"/>
    <n v="790"/>
    <n v="1"/>
    <n v="0"/>
    <n v="0"/>
    <n v="1"/>
    <n v="0"/>
    <n v="3"/>
    <m/>
    <s v="Jeff"/>
    <s v="Harris"/>
    <s v="Jeff Harris"/>
    <s v="Rep"/>
    <x v="1"/>
    <x v="0"/>
    <n v="0"/>
    <x v="1"/>
    <x v="1"/>
    <x v="1"/>
    <n v="1"/>
  </r>
  <r>
    <n v="47"/>
    <s v="Jeff "/>
    <s v="Harris "/>
    <n v="790"/>
    <n v="0"/>
    <n v="0"/>
    <n v="0"/>
    <n v="1"/>
    <n v="0"/>
    <n v="4"/>
    <m/>
    <s v="Jeff"/>
    <s v="Harris"/>
    <s v="Jeff Harris"/>
    <s v="Senator"/>
    <x v="1"/>
    <x v="0"/>
    <n v="0"/>
    <x v="1"/>
    <x v="7"/>
    <x v="1"/>
    <n v="0"/>
  </r>
  <r>
    <n v="197"/>
    <s v="Lewis"/>
    <s v="Harris"/>
    <n v="791"/>
    <n v="1"/>
    <n v="0"/>
    <n v="0"/>
    <n v="1"/>
    <n v="1"/>
    <n v="2"/>
    <m/>
    <s v="Lewis"/>
    <s v="Harris"/>
    <s v="Lewis Harris"/>
    <s v="Rep"/>
    <x v="1"/>
    <x v="0"/>
    <n v="0"/>
    <x v="0"/>
    <x v="0"/>
    <x v="1"/>
    <n v="1"/>
  </r>
  <r>
    <n v="197"/>
    <s v="Lewis "/>
    <s v="Harris "/>
    <n v="791"/>
    <n v="1"/>
    <n v="0"/>
    <n v="0"/>
    <n v="0"/>
    <n v="0"/>
    <n v="2"/>
    <m/>
    <s v="Lewis"/>
    <s v="Harris"/>
    <s v="Lewis Harris"/>
    <s v="Rep"/>
    <x v="1"/>
    <x v="0"/>
    <n v="1"/>
    <x v="1"/>
    <x v="0"/>
    <x v="1"/>
    <n v="0"/>
  </r>
  <r>
    <n v="42"/>
    <s v="Mark"/>
    <s v="Harris"/>
    <n v="792"/>
    <n v="1"/>
    <n v="0"/>
    <n v="0"/>
    <n v="0"/>
    <n v="0"/>
    <n v="3"/>
    <m/>
    <s v="Mark"/>
    <s v="Harris"/>
    <s v="Mark Harris"/>
    <s v="Rep"/>
    <x v="1"/>
    <x v="0"/>
    <n v="1"/>
    <x v="1"/>
    <x v="1"/>
    <x v="1"/>
    <n v="1"/>
  </r>
  <r>
    <n v="42"/>
    <s v="Mark"/>
    <s v="Harris"/>
    <n v="792"/>
    <n v="1"/>
    <n v="0"/>
    <n v="0"/>
    <n v="1"/>
    <n v="1"/>
    <n v="3"/>
    <m/>
    <s v="Mark"/>
    <s v="Harris"/>
    <s v="Mark Harris"/>
    <s v="Rep"/>
    <x v="1"/>
    <x v="0"/>
    <n v="0"/>
    <x v="0"/>
    <x v="1"/>
    <x v="1"/>
    <n v="0"/>
  </r>
  <r>
    <n v="82"/>
    <s v="C Adam "/>
    <s v="Harris "/>
    <n v="793"/>
    <n v="1"/>
    <n v="0"/>
    <n v="0"/>
    <n v="0"/>
    <n v="0"/>
    <n v="6"/>
    <m/>
    <s v="C Adam"/>
    <s v="Harris"/>
    <s v="C Adam Harris"/>
    <s v="Rep"/>
    <x v="1"/>
    <x v="0"/>
    <n v="1"/>
    <x v="1"/>
    <x v="5"/>
    <x v="1"/>
    <n v="1"/>
  </r>
  <r>
    <n v="82"/>
    <s v="C Adam "/>
    <s v="Harris "/>
    <n v="793"/>
    <n v="1"/>
    <n v="0"/>
    <n v="0"/>
    <n v="0"/>
    <n v="1"/>
    <n v="6"/>
    <m/>
    <s v="C Adam"/>
    <s v="Harris"/>
    <s v="C Adam Harris"/>
    <s v="Rep"/>
    <x v="1"/>
    <x v="0"/>
    <n v="1"/>
    <x v="0"/>
    <x v="5"/>
    <x v="1"/>
    <n v="0"/>
  </r>
  <r>
    <n v="82"/>
    <s v="C. Adam"/>
    <s v="Harris"/>
    <n v="793"/>
    <n v="1"/>
    <n v="4"/>
    <n v="0"/>
    <n v="0"/>
    <n v="1"/>
    <n v="2"/>
    <m/>
    <s v="C. Adam"/>
    <s v="Harris"/>
    <s v="C. Adam Harris"/>
    <s v="Rep"/>
    <x v="6"/>
    <x v="0"/>
    <n v="1"/>
    <x v="0"/>
    <x v="0"/>
    <x v="1"/>
    <n v="0"/>
  </r>
  <r>
    <n v="82"/>
    <s v="C. Adam"/>
    <s v="Harris"/>
    <n v="793"/>
    <n v="1"/>
    <n v="0"/>
    <n v="0"/>
    <n v="0"/>
    <n v="0"/>
    <n v="3"/>
    <m/>
    <s v="C. Adam"/>
    <s v="Harris"/>
    <s v="C. Adam Harris"/>
    <s v="Rep"/>
    <x v="1"/>
    <x v="0"/>
    <n v="1"/>
    <x v="1"/>
    <x v="1"/>
    <x v="1"/>
    <n v="0"/>
  </r>
  <r>
    <n v="82"/>
    <s v="C. Adam"/>
    <s v="Harris"/>
    <n v="793"/>
    <n v="1"/>
    <n v="0"/>
    <n v="0"/>
    <n v="0"/>
    <n v="1"/>
    <n v="3"/>
    <m/>
    <s v="C. Adam"/>
    <s v="Harris"/>
    <s v="C. Adam Harris"/>
    <s v="Rep"/>
    <x v="1"/>
    <x v="0"/>
    <n v="1"/>
    <x v="0"/>
    <x v="1"/>
    <x v="1"/>
    <n v="0"/>
  </r>
  <r>
    <n v="82"/>
    <s v="C. Adam"/>
    <s v="Harris"/>
    <n v="793"/>
    <n v="1"/>
    <n v="0"/>
    <n v="0"/>
    <n v="0"/>
    <n v="1"/>
    <n v="1"/>
    <m/>
    <s v="C. Adam"/>
    <s v="Harris"/>
    <s v="C. Adam Harris"/>
    <s v="Rep"/>
    <x v="1"/>
    <x v="0"/>
    <n v="1"/>
    <x v="0"/>
    <x v="2"/>
    <x v="1"/>
    <n v="0"/>
  </r>
  <r>
    <n v="82"/>
    <s v="C. Adam "/>
    <s v="Harris "/>
    <n v="793"/>
    <n v="1"/>
    <n v="0"/>
    <n v="0"/>
    <n v="0"/>
    <n v="0"/>
    <n v="4"/>
    <m/>
    <s v="C. Adam"/>
    <s v="Harris"/>
    <s v="C. Adam Harris"/>
    <s v="Rep"/>
    <x v="1"/>
    <x v="0"/>
    <n v="1"/>
    <x v="1"/>
    <x v="7"/>
    <x v="1"/>
    <n v="0"/>
  </r>
  <r>
    <n v="82"/>
    <s v="C. Adam "/>
    <s v="Harris "/>
    <n v="793"/>
    <n v="1"/>
    <n v="0"/>
    <n v="0"/>
    <n v="0"/>
    <n v="1"/>
    <n v="4"/>
    <m/>
    <s v="C. Adam"/>
    <s v="Harris"/>
    <s v="C. Adam Harris"/>
    <s v="Rep"/>
    <x v="1"/>
    <x v="0"/>
    <n v="1"/>
    <x v="0"/>
    <x v="7"/>
    <x v="1"/>
    <n v="0"/>
  </r>
  <r>
    <n v="82"/>
    <s v="C. Adam "/>
    <s v="Harris "/>
    <n v="793"/>
    <n v="1"/>
    <n v="0"/>
    <n v="0"/>
    <n v="0"/>
    <n v="0"/>
    <n v="1"/>
    <m/>
    <s v="C. Adam"/>
    <s v="Harris"/>
    <s v="C. Adam Harris"/>
    <s v="Rep"/>
    <x v="1"/>
    <x v="0"/>
    <n v="1"/>
    <x v="1"/>
    <x v="2"/>
    <x v="1"/>
    <n v="0"/>
  </r>
  <r>
    <n v="82"/>
    <s v="C. Adam "/>
    <s v="Harris "/>
    <n v="793"/>
    <n v="1"/>
    <n v="0"/>
    <n v="0"/>
    <n v="0"/>
    <n v="0"/>
    <n v="2"/>
    <m/>
    <s v="C. Adam"/>
    <s v="Harris"/>
    <s v="C. Adam Harris"/>
    <s v="Rep"/>
    <x v="1"/>
    <x v="0"/>
    <n v="1"/>
    <x v="1"/>
    <x v="0"/>
    <x v="1"/>
    <n v="0"/>
  </r>
  <r>
    <n v="82"/>
    <s v="C. Adam "/>
    <s v="Harris "/>
    <n v="793"/>
    <n v="1"/>
    <n v="0"/>
    <n v="0"/>
    <n v="0"/>
    <n v="0"/>
    <n v="5"/>
    <m/>
    <s v="C. Adam"/>
    <s v="Harris"/>
    <s v="C. Adam Harris"/>
    <s v="Rep"/>
    <x v="1"/>
    <x v="0"/>
    <n v="1"/>
    <x v="1"/>
    <x v="6"/>
    <x v="1"/>
    <n v="0"/>
  </r>
  <r>
    <n v="82"/>
    <s v="C. Adam "/>
    <s v="Harris "/>
    <n v="793"/>
    <n v="1"/>
    <n v="0"/>
    <n v="0"/>
    <n v="0"/>
    <n v="1"/>
    <n v="5"/>
    <m/>
    <s v="C. Adam"/>
    <s v="Harris"/>
    <s v="C. Adam Harris"/>
    <s v="Rep"/>
    <x v="1"/>
    <x v="0"/>
    <n v="1"/>
    <x v="0"/>
    <x v="6"/>
    <x v="1"/>
    <n v="0"/>
  </r>
  <r>
    <n v="82"/>
    <s v="Christopher Adam "/>
    <s v="Harris "/>
    <n v="793"/>
    <n v="1"/>
    <n v="0"/>
    <n v="0"/>
    <n v="0"/>
    <n v="0"/>
    <n v="7"/>
    <m/>
    <s v="Christopher Adam"/>
    <s v="Harris"/>
    <s v="Christopher Adam Harris"/>
    <s v="Rep"/>
    <x v="1"/>
    <x v="0"/>
    <n v="1"/>
    <x v="1"/>
    <x v="4"/>
    <x v="1"/>
    <n v="0"/>
  </r>
  <r>
    <n v="140"/>
    <s v="Michael "/>
    <s v="Harris "/>
    <n v="794"/>
    <n v="1"/>
    <n v="1"/>
    <n v="0"/>
    <n v="1"/>
    <n v="0"/>
    <n v="3"/>
    <m/>
    <s v="Michael"/>
    <s v="Harris"/>
    <s v="Michael Harris"/>
    <s v="Rep"/>
    <x v="0"/>
    <x v="0"/>
    <n v="0"/>
    <x v="1"/>
    <x v="1"/>
    <x v="1"/>
    <n v="1"/>
  </r>
  <r>
    <n v="186"/>
    <s v="Jordan A "/>
    <s v="Harris "/>
    <n v="795"/>
    <n v="1"/>
    <n v="1"/>
    <n v="0"/>
    <n v="0"/>
    <n v="0"/>
    <n v="6"/>
    <m/>
    <s v="Jordan A"/>
    <s v="Harris"/>
    <s v="Jordan A Harris"/>
    <s v="Rep"/>
    <x v="0"/>
    <x v="0"/>
    <n v="1"/>
    <x v="1"/>
    <x v="5"/>
    <x v="1"/>
    <n v="1"/>
  </r>
  <r>
    <n v="186"/>
    <s v="Jordan A "/>
    <s v="Harris "/>
    <n v="795"/>
    <n v="1"/>
    <n v="1"/>
    <n v="0"/>
    <n v="0"/>
    <n v="1"/>
    <n v="6"/>
    <m/>
    <s v="Jordan A"/>
    <s v="Harris"/>
    <s v="Jordan A Harris"/>
    <s v="Rep"/>
    <x v="0"/>
    <x v="0"/>
    <n v="1"/>
    <x v="0"/>
    <x v="5"/>
    <x v="1"/>
    <n v="0"/>
  </r>
  <r>
    <n v="186"/>
    <s v="Jordan A "/>
    <s v="Harris "/>
    <n v="795"/>
    <n v="1"/>
    <n v="1"/>
    <n v="0"/>
    <n v="0"/>
    <n v="0"/>
    <n v="7"/>
    <m/>
    <s v="Jordan A"/>
    <s v="Harris"/>
    <s v="Jordan A Harris"/>
    <s v="Rep"/>
    <x v="0"/>
    <x v="0"/>
    <n v="1"/>
    <x v="1"/>
    <x v="4"/>
    <x v="1"/>
    <n v="0"/>
  </r>
  <r>
    <n v="190"/>
    <s v="Bruce M."/>
    <s v="Harris "/>
    <n v="796"/>
    <n v="1"/>
    <n v="0"/>
    <n v="0"/>
    <n v="0"/>
    <n v="0"/>
    <n v="1"/>
    <m/>
    <s v="Bruce M."/>
    <s v="Harris"/>
    <s v="Bruce M. Harris"/>
    <s v="Rep"/>
    <x v="1"/>
    <x v="0"/>
    <n v="1"/>
    <x v="1"/>
    <x v="2"/>
    <x v="1"/>
    <n v="1"/>
  </r>
  <r>
    <n v="190"/>
    <s v="Bruce M. "/>
    <s v="Harris "/>
    <n v="796"/>
    <n v="1"/>
    <n v="0"/>
    <n v="0"/>
    <n v="1"/>
    <n v="1"/>
    <n v="1"/>
    <m/>
    <s v="Bruce M."/>
    <s v="Harris"/>
    <s v="Bruce M. Harris"/>
    <s v="Rep"/>
    <x v="1"/>
    <x v="0"/>
    <n v="0"/>
    <x v="0"/>
    <x v="2"/>
    <x v="1"/>
    <n v="0"/>
  </r>
  <r>
    <n v="117"/>
    <s v="George C"/>
    <s v="Hasay"/>
    <n v="797"/>
    <n v="1"/>
    <n v="0"/>
    <n v="0"/>
    <n v="0"/>
    <n v="1"/>
    <n v="2"/>
    <m/>
    <s v="George C"/>
    <s v="Hasay"/>
    <s v="George C Hasay"/>
    <s v="Rep"/>
    <x v="1"/>
    <x v="0"/>
    <n v="1"/>
    <x v="0"/>
    <x v="0"/>
    <x v="1"/>
    <n v="1"/>
  </r>
  <r>
    <n v="117"/>
    <s v="George C "/>
    <s v="Hasay "/>
    <n v="797"/>
    <n v="1"/>
    <n v="0"/>
    <n v="0"/>
    <n v="0"/>
    <n v="0"/>
    <n v="2"/>
    <m/>
    <s v="George C"/>
    <s v="Hasay"/>
    <s v="George C Hasay"/>
    <s v="Rep"/>
    <x v="1"/>
    <x v="0"/>
    <n v="1"/>
    <x v="1"/>
    <x v="0"/>
    <x v="1"/>
    <n v="0"/>
  </r>
  <r>
    <n v="117"/>
    <s v="George C."/>
    <s v="Hasay"/>
    <n v="797"/>
    <n v="1"/>
    <n v="0"/>
    <n v="0"/>
    <n v="0"/>
    <n v="1"/>
    <n v="1"/>
    <m/>
    <s v="George C."/>
    <s v="Hasay"/>
    <s v="George C. Hasay"/>
    <s v="Rep"/>
    <x v="1"/>
    <x v="0"/>
    <n v="1"/>
    <x v="0"/>
    <x v="2"/>
    <x v="1"/>
    <n v="0"/>
  </r>
  <r>
    <n v="117"/>
    <s v="George C. "/>
    <s v="Hasay "/>
    <n v="797"/>
    <n v="1"/>
    <n v="0"/>
    <n v="0"/>
    <n v="0"/>
    <n v="0"/>
    <n v="1"/>
    <m/>
    <s v="George C."/>
    <s v="Hasay"/>
    <s v="George C. Hasay"/>
    <s v="Rep"/>
    <x v="1"/>
    <x v="0"/>
    <n v="1"/>
    <x v="1"/>
    <x v="2"/>
    <x v="1"/>
    <n v="0"/>
  </r>
  <r>
    <n v="117"/>
    <s v="George C."/>
    <s v="Hassay"/>
    <n v="797"/>
    <n v="1"/>
    <n v="0"/>
    <n v="0"/>
    <n v="0"/>
    <n v="0"/>
    <n v="0"/>
    <m/>
    <s v="George C."/>
    <s v="Hassay"/>
    <s v="George C. Hassay"/>
    <s v="Rep"/>
    <x v="1"/>
    <x v="0"/>
    <n v="1"/>
    <x v="1"/>
    <x v="3"/>
    <x v="1"/>
    <n v="0"/>
  </r>
  <r>
    <n v="117"/>
    <s v="George C."/>
    <s v="Hassay"/>
    <n v="797"/>
    <n v="1"/>
    <n v="0"/>
    <n v="0"/>
    <n v="0"/>
    <n v="1"/>
    <n v="0"/>
    <m/>
    <s v="George C."/>
    <s v="Hassay"/>
    <s v="George C. Hassay"/>
    <s v="Rep"/>
    <x v="1"/>
    <x v="0"/>
    <n v="1"/>
    <x v="0"/>
    <x v="3"/>
    <x v="1"/>
    <n v="0"/>
  </r>
  <r>
    <n v="55"/>
    <s v="John "/>
    <s v="Hauser"/>
    <n v="798"/>
    <n v="1"/>
    <n v="0"/>
    <n v="0"/>
    <n v="1"/>
    <n v="1"/>
    <n v="6"/>
    <m/>
    <s v="John"/>
    <s v="Hauser"/>
    <s v="John Hauser"/>
    <s v="Rep"/>
    <x v="1"/>
    <x v="0"/>
    <n v="0"/>
    <x v="0"/>
    <x v="5"/>
    <x v="1"/>
    <n v="1"/>
  </r>
  <r>
    <n v="102"/>
    <s v="Tom A "/>
    <s v="Hawk"/>
    <n v="799"/>
    <n v="1"/>
    <n v="0"/>
    <n v="0"/>
    <n v="1"/>
    <n v="0"/>
    <n v="6"/>
    <m/>
    <s v="Tom A"/>
    <s v="Hawk"/>
    <s v="Tom A Hawk"/>
    <s v="Rep"/>
    <x v="1"/>
    <x v="0"/>
    <n v="0"/>
    <x v="1"/>
    <x v="5"/>
    <x v="1"/>
    <n v="1"/>
  </r>
  <r>
    <n v="37"/>
    <s v="Deb"/>
    <s v="Hayes"/>
    <n v="800"/>
    <n v="1"/>
    <n v="1"/>
    <n v="1"/>
    <n v="0"/>
    <n v="0"/>
    <n v="0"/>
    <m/>
    <s v="Deb"/>
    <s v="Hayes"/>
    <s v="Deb Hayes"/>
    <s v="Rep"/>
    <x v="0"/>
    <x v="1"/>
    <n v="1"/>
    <x v="1"/>
    <x v="3"/>
    <x v="1"/>
    <n v="1"/>
  </r>
  <r>
    <n v="37"/>
    <s v="Deb"/>
    <s v="Hayes"/>
    <n v="800"/>
    <n v="1"/>
    <n v="1"/>
    <n v="1"/>
    <n v="1"/>
    <n v="1"/>
    <n v="0"/>
    <m/>
    <s v="Deb"/>
    <s v="Hayes"/>
    <s v="Deb Hayes"/>
    <s v="Rep"/>
    <x v="0"/>
    <x v="1"/>
    <n v="0"/>
    <x v="0"/>
    <x v="3"/>
    <x v="1"/>
    <n v="0"/>
  </r>
  <r>
    <n v="88"/>
    <s v="Ian "/>
    <s v="Hayes "/>
    <n v="801"/>
    <n v="1"/>
    <n v="0"/>
    <n v="0"/>
    <n v="1"/>
    <n v="0"/>
    <n v="4"/>
    <m/>
    <s v="Ian"/>
    <s v="Hayes"/>
    <s v="Ian Hayes"/>
    <s v="Rep"/>
    <x v="1"/>
    <x v="0"/>
    <n v="0"/>
    <x v="1"/>
    <x v="7"/>
    <x v="1"/>
    <n v="1"/>
  </r>
  <r>
    <n v="84"/>
    <s v="Kristen Marie "/>
    <s v="Haynes "/>
    <n v="802"/>
    <n v="1"/>
    <n v="1"/>
    <n v="1"/>
    <n v="0"/>
    <n v="0"/>
    <n v="7"/>
    <m/>
    <s v="Kristen Marie"/>
    <s v="Haynes"/>
    <s v="Kristen Marie Haynes"/>
    <s v="Rep"/>
    <x v="0"/>
    <x v="1"/>
    <n v="1"/>
    <x v="1"/>
    <x v="4"/>
    <x v="1"/>
    <n v="1"/>
  </r>
  <r>
    <n v="26"/>
    <s v="Mike D "/>
    <s v="Hays "/>
    <n v="803"/>
    <n v="1"/>
    <n v="1"/>
    <n v="0"/>
    <n v="0"/>
    <n v="0"/>
    <n v="6"/>
    <m/>
    <s v="Mike D"/>
    <s v="Hays"/>
    <s v="Mike D Hays"/>
    <s v="Rep"/>
    <x v="0"/>
    <x v="0"/>
    <n v="1"/>
    <x v="1"/>
    <x v="5"/>
    <x v="1"/>
    <n v="1"/>
  </r>
  <r>
    <n v="26"/>
    <s v="Mike D "/>
    <s v="Hays "/>
    <n v="803"/>
    <n v="1"/>
    <n v="1"/>
    <n v="0"/>
    <n v="1"/>
    <n v="1"/>
    <n v="6"/>
    <m/>
    <s v="Mike D"/>
    <s v="Hays"/>
    <s v="Mike D Hays"/>
    <s v="Rep"/>
    <x v="0"/>
    <x v="0"/>
    <n v="0"/>
    <x v="0"/>
    <x v="5"/>
    <x v="1"/>
    <n v="0"/>
  </r>
  <r>
    <n v="121"/>
    <s v="Jim"/>
    <s v="Hayward"/>
    <n v="804"/>
    <n v="1"/>
    <n v="1"/>
    <n v="0"/>
    <n v="1"/>
    <n v="0"/>
    <n v="3"/>
    <m/>
    <s v="Jim"/>
    <s v="Hayward"/>
    <s v="Jim Hayward"/>
    <s v="Rep"/>
    <x v="0"/>
    <x v="0"/>
    <n v="0"/>
    <x v="1"/>
    <x v="1"/>
    <x v="1"/>
    <n v="1"/>
  </r>
  <r>
    <n v="4"/>
    <s v="Arthur "/>
    <s v="Haywood III"/>
    <n v="805"/>
    <n v="0"/>
    <n v="1"/>
    <n v="0"/>
    <n v="0"/>
    <n v="0"/>
    <n v="7"/>
    <m/>
    <s v="Arthur"/>
    <s v="Haywood III"/>
    <s v="Arthur Haywood III"/>
    <s v="Senator"/>
    <x v="0"/>
    <x v="0"/>
    <n v="1"/>
    <x v="1"/>
    <x v="4"/>
    <x v="1"/>
    <n v="1"/>
  </r>
  <r>
    <n v="165"/>
    <s v="Larry "/>
    <s v="Healy "/>
    <n v="806"/>
    <n v="1"/>
    <n v="1"/>
    <n v="0"/>
    <n v="0"/>
    <n v="0"/>
    <n v="3"/>
    <m/>
    <s v="Larry"/>
    <s v="Healy"/>
    <s v="Larry Healy"/>
    <s v="Rep"/>
    <x v="0"/>
    <x v="0"/>
    <n v="1"/>
    <x v="1"/>
    <x v="1"/>
    <x v="1"/>
    <n v="1"/>
  </r>
  <r>
    <n v="165"/>
    <s v="Larry "/>
    <s v="Healy "/>
    <n v="806"/>
    <n v="1"/>
    <n v="1"/>
    <n v="0"/>
    <n v="1"/>
    <n v="1"/>
    <n v="3"/>
    <m/>
    <s v="Larry"/>
    <s v="Healy"/>
    <s v="Larry Healy"/>
    <s v="Rep"/>
    <x v="0"/>
    <x v="0"/>
    <n v="0"/>
    <x v="0"/>
    <x v="1"/>
    <x v="1"/>
    <n v="0"/>
  </r>
  <r>
    <n v="28"/>
    <s v="Zachary Alexander"/>
    <s v="Hearn "/>
    <n v="807"/>
    <n v="0"/>
    <n v="0"/>
    <n v="0"/>
    <n v="1"/>
    <n v="0"/>
    <n v="7"/>
    <m/>
    <s v="Zachary Alexander"/>
    <s v="Hearn"/>
    <s v="Zachary Alexander Hearn"/>
    <s v="Senator"/>
    <x v="1"/>
    <x v="0"/>
    <n v="0"/>
    <x v="1"/>
    <x v="4"/>
    <x v="1"/>
    <n v="1"/>
  </r>
  <r>
    <n v="122"/>
    <s v="Doyle "/>
    <s v="Heffley "/>
    <n v="808"/>
    <n v="1"/>
    <n v="0"/>
    <n v="0"/>
    <n v="0"/>
    <n v="0"/>
    <n v="5"/>
    <m/>
    <s v="Doyle"/>
    <s v="Heffley"/>
    <s v="Doyle Heffley"/>
    <s v="Rep"/>
    <x v="1"/>
    <x v="0"/>
    <n v="1"/>
    <x v="1"/>
    <x v="6"/>
    <x v="1"/>
    <n v="1"/>
  </r>
  <r>
    <n v="122"/>
    <s v="Doyle "/>
    <s v="Heffley "/>
    <n v="808"/>
    <n v="1"/>
    <n v="0"/>
    <n v="0"/>
    <n v="0"/>
    <n v="1"/>
    <n v="5"/>
    <m/>
    <s v="Doyle"/>
    <s v="Heffley"/>
    <s v="Doyle Heffley"/>
    <s v="Rep"/>
    <x v="1"/>
    <x v="0"/>
    <n v="1"/>
    <x v="0"/>
    <x v="6"/>
    <x v="1"/>
    <n v="0"/>
  </r>
  <r>
    <n v="122"/>
    <s v="Doyle M "/>
    <s v="Heffley "/>
    <n v="808"/>
    <n v="1"/>
    <n v="0"/>
    <n v="0"/>
    <n v="0"/>
    <n v="0"/>
    <n v="4"/>
    <m/>
    <s v="Doyle M"/>
    <s v="Heffley"/>
    <s v="Doyle M Heffley"/>
    <s v="Rep"/>
    <x v="1"/>
    <x v="0"/>
    <n v="1"/>
    <x v="1"/>
    <x v="7"/>
    <x v="1"/>
    <n v="0"/>
  </r>
  <r>
    <n v="122"/>
    <s v="Doyle M "/>
    <s v="Heffley "/>
    <n v="808"/>
    <n v="1"/>
    <n v="0"/>
    <n v="0"/>
    <n v="1"/>
    <n v="1"/>
    <n v="4"/>
    <m/>
    <s v="Doyle M"/>
    <s v="Heffley"/>
    <s v="Doyle M Heffley"/>
    <s v="Rep"/>
    <x v="1"/>
    <x v="0"/>
    <n v="0"/>
    <x v="0"/>
    <x v="7"/>
    <x v="1"/>
    <n v="0"/>
  </r>
  <r>
    <n v="122"/>
    <s v="Doyle M "/>
    <s v="Heffley "/>
    <n v="808"/>
    <n v="1"/>
    <n v="0"/>
    <n v="0"/>
    <n v="0"/>
    <n v="0"/>
    <n v="7"/>
    <m/>
    <s v="Doyle M"/>
    <s v="Heffley"/>
    <s v="Doyle M Heffley"/>
    <s v="Rep"/>
    <x v="1"/>
    <x v="0"/>
    <n v="1"/>
    <x v="1"/>
    <x v="4"/>
    <x v="1"/>
    <n v="0"/>
  </r>
  <r>
    <n v="122"/>
    <s v="Doyle M "/>
    <s v="Heffley "/>
    <n v="808"/>
    <n v="1"/>
    <n v="0"/>
    <n v="0"/>
    <n v="0"/>
    <n v="0"/>
    <n v="6"/>
    <m/>
    <s v="Doyle M"/>
    <s v="Heffley"/>
    <s v="Doyle M Heffley"/>
    <s v="Rep"/>
    <x v="1"/>
    <x v="0"/>
    <n v="1"/>
    <x v="1"/>
    <x v="5"/>
    <x v="1"/>
    <n v="0"/>
  </r>
  <r>
    <n v="122"/>
    <s v="Doyle M "/>
    <s v="Heffley "/>
    <n v="808"/>
    <n v="1"/>
    <n v="0"/>
    <n v="0"/>
    <n v="0"/>
    <n v="1"/>
    <n v="6"/>
    <m/>
    <s v="Doyle M"/>
    <s v="Heffley"/>
    <s v="Doyle M Heffley"/>
    <s v="Rep"/>
    <x v="1"/>
    <x v="0"/>
    <n v="1"/>
    <x v="0"/>
    <x v="5"/>
    <x v="1"/>
    <n v="0"/>
  </r>
  <r>
    <n v="37"/>
    <s v="Lee"/>
    <s v="Heffner"/>
    <n v="809"/>
    <n v="1"/>
    <n v="1"/>
    <n v="0"/>
    <n v="0"/>
    <n v="0"/>
    <n v="3"/>
    <m/>
    <s v="Lee"/>
    <s v="Heffner"/>
    <s v="Lee Heffner"/>
    <s v="Rep"/>
    <x v="0"/>
    <x v="0"/>
    <n v="1"/>
    <x v="1"/>
    <x v="1"/>
    <x v="1"/>
    <n v="1"/>
  </r>
  <r>
    <n v="37"/>
    <s v="Lee"/>
    <s v="Heffner"/>
    <n v="809"/>
    <n v="1"/>
    <n v="1"/>
    <n v="0"/>
    <n v="1"/>
    <n v="1"/>
    <n v="3"/>
    <m/>
    <s v="Lee"/>
    <s v="Heffner"/>
    <s v="Lee Heffner"/>
    <s v="Rep"/>
    <x v="0"/>
    <x v="0"/>
    <n v="0"/>
    <x v="0"/>
    <x v="1"/>
    <x v="1"/>
    <n v="0"/>
  </r>
  <r>
    <n v="70"/>
    <s v="Philip P"/>
    <s v="Heilman"/>
    <n v="810"/>
    <n v="1"/>
    <n v="0"/>
    <n v="0"/>
    <n v="1"/>
    <n v="0"/>
    <n v="3"/>
    <m/>
    <s v="Philip P"/>
    <s v="Heilman"/>
    <s v="Philip P Heilman"/>
    <s v="Rep"/>
    <x v="1"/>
    <x v="0"/>
    <n v="0"/>
    <x v="1"/>
    <x v="1"/>
    <x v="1"/>
    <n v="1"/>
  </r>
  <r>
    <n v="144"/>
    <s v="Tom "/>
    <s v="Heitzenrater "/>
    <n v="811"/>
    <n v="1"/>
    <n v="6"/>
    <n v="0"/>
    <n v="1"/>
    <n v="1"/>
    <n v="1"/>
    <m/>
    <s v="Tom"/>
    <s v="Heitzenrater"/>
    <s v="Tom Heitzenrater"/>
    <s v="Rep"/>
    <x v="2"/>
    <x v="0"/>
    <n v="0"/>
    <x v="0"/>
    <x v="2"/>
    <x v="1"/>
    <n v="1"/>
  </r>
  <r>
    <n v="27"/>
    <s v="Edward W."/>
    <s v="Helfrick"/>
    <n v="812"/>
    <n v="0"/>
    <n v="0"/>
    <n v="0"/>
    <n v="0"/>
    <n v="0"/>
    <n v="0"/>
    <m/>
    <s v="Edward W."/>
    <s v="Helfrick"/>
    <s v="Edward W. Helfrick"/>
    <s v="Senator"/>
    <x v="1"/>
    <x v="0"/>
    <n v="1"/>
    <x v="1"/>
    <x v="3"/>
    <x v="1"/>
    <n v="1"/>
  </r>
  <r>
    <n v="27"/>
    <s v="Edward W."/>
    <s v="Helfrick"/>
    <n v="812"/>
    <n v="0"/>
    <n v="0"/>
    <n v="0"/>
    <n v="0"/>
    <n v="1"/>
    <n v="0"/>
    <m/>
    <s v="Edward W."/>
    <s v="Helfrick"/>
    <s v="Edward W. Helfrick"/>
    <s v="Senator"/>
    <x v="1"/>
    <x v="0"/>
    <n v="1"/>
    <x v="0"/>
    <x v="3"/>
    <x v="1"/>
    <n v="0"/>
  </r>
  <r>
    <n v="104"/>
    <s v="Susan C "/>
    <s v="Helm "/>
    <n v="813"/>
    <n v="1"/>
    <n v="0"/>
    <n v="1"/>
    <n v="0"/>
    <n v="0"/>
    <n v="7"/>
    <m/>
    <s v="Susan C"/>
    <s v="Helm"/>
    <s v="Susan C Helm"/>
    <s v="Rep"/>
    <x v="1"/>
    <x v="1"/>
    <n v="1"/>
    <x v="1"/>
    <x v="4"/>
    <x v="1"/>
    <n v="1"/>
  </r>
  <r>
    <n v="104"/>
    <s v="Susan C Sue"/>
    <s v="Helm"/>
    <n v="813"/>
    <n v="1"/>
    <n v="0"/>
    <n v="1"/>
    <n v="0"/>
    <n v="0"/>
    <n v="3"/>
    <m/>
    <s v="Susan C Sue"/>
    <s v="Helm"/>
    <s v="Susan C Sue Helm"/>
    <s v="Rep"/>
    <x v="1"/>
    <x v="1"/>
    <n v="1"/>
    <x v="1"/>
    <x v="1"/>
    <x v="1"/>
    <n v="0"/>
  </r>
  <r>
    <n v="104"/>
    <s v="Susan C Sue"/>
    <s v="Helm"/>
    <n v="813"/>
    <n v="1"/>
    <n v="0"/>
    <n v="1"/>
    <n v="0"/>
    <n v="1"/>
    <n v="3"/>
    <m/>
    <s v="Susan C Sue"/>
    <s v="Helm"/>
    <s v="Susan C Sue Helm"/>
    <s v="Rep"/>
    <x v="1"/>
    <x v="1"/>
    <n v="1"/>
    <x v="0"/>
    <x v="1"/>
    <x v="1"/>
    <n v="0"/>
  </r>
  <r>
    <n v="104"/>
    <s v="Susan C Sue "/>
    <s v="Helm"/>
    <n v="813"/>
    <n v="1"/>
    <n v="0"/>
    <n v="1"/>
    <n v="0"/>
    <n v="0"/>
    <n v="6"/>
    <m/>
    <s v="Susan C Sue"/>
    <s v="Helm"/>
    <s v="Susan C Sue Helm"/>
    <s v="Rep"/>
    <x v="1"/>
    <x v="1"/>
    <n v="1"/>
    <x v="1"/>
    <x v="5"/>
    <x v="1"/>
    <n v="0"/>
  </r>
  <r>
    <n v="104"/>
    <s v="Susan C Sue "/>
    <s v="Helm"/>
    <n v="813"/>
    <n v="1"/>
    <n v="0"/>
    <n v="1"/>
    <n v="0"/>
    <n v="1"/>
    <n v="6"/>
    <m/>
    <s v="Susan C Sue"/>
    <s v="Helm"/>
    <s v="Susan C Sue Helm"/>
    <s v="Rep"/>
    <x v="1"/>
    <x v="1"/>
    <n v="1"/>
    <x v="0"/>
    <x v="5"/>
    <x v="1"/>
    <n v="0"/>
  </r>
  <r>
    <n v="104"/>
    <s v="Susan C. Sue "/>
    <s v="Helm "/>
    <n v="813"/>
    <n v="1"/>
    <n v="0"/>
    <n v="1"/>
    <n v="0"/>
    <n v="0"/>
    <n v="4"/>
    <m/>
    <s v="Susan C. Sue"/>
    <s v="Helm"/>
    <s v="Susan C. Sue Helm"/>
    <s v="Rep"/>
    <x v="1"/>
    <x v="1"/>
    <n v="1"/>
    <x v="1"/>
    <x v="7"/>
    <x v="1"/>
    <n v="0"/>
  </r>
  <r>
    <n v="104"/>
    <s v="Susan C. Sue "/>
    <s v="Helm "/>
    <n v="813"/>
    <n v="1"/>
    <n v="0"/>
    <n v="1"/>
    <n v="0"/>
    <n v="1"/>
    <n v="4"/>
    <m/>
    <s v="Susan C. Sue"/>
    <s v="Helm"/>
    <s v="Susan C. Sue Helm"/>
    <s v="Rep"/>
    <x v="1"/>
    <x v="1"/>
    <n v="1"/>
    <x v="0"/>
    <x v="7"/>
    <x v="1"/>
    <n v="0"/>
  </r>
  <r>
    <n v="104"/>
    <s v="Susan C. Sue "/>
    <s v="Helm "/>
    <n v="813"/>
    <n v="1"/>
    <n v="0"/>
    <n v="1"/>
    <n v="0"/>
    <n v="0"/>
    <n v="5"/>
    <m/>
    <s v="Susan C. Sue"/>
    <s v="Helm"/>
    <s v="Susan C. Sue Helm"/>
    <s v="Rep"/>
    <x v="1"/>
    <x v="1"/>
    <n v="1"/>
    <x v="1"/>
    <x v="6"/>
    <x v="1"/>
    <n v="0"/>
  </r>
  <r>
    <n v="104"/>
    <s v="Susan C. Sue "/>
    <s v="Helm "/>
    <n v="813"/>
    <n v="1"/>
    <n v="0"/>
    <n v="1"/>
    <n v="0"/>
    <n v="1"/>
    <n v="5"/>
    <m/>
    <s v="Susan C. Sue"/>
    <s v="Helm"/>
    <s v="Susan C. Sue Helm"/>
    <s v="Rep"/>
    <x v="1"/>
    <x v="1"/>
    <n v="1"/>
    <x v="0"/>
    <x v="6"/>
    <x v="1"/>
    <n v="0"/>
  </r>
  <r>
    <n v="143"/>
    <s v="Betsy"/>
    <s v="Helsel"/>
    <n v="814"/>
    <n v="1"/>
    <n v="1"/>
    <n v="1"/>
    <n v="1"/>
    <n v="1"/>
    <n v="1"/>
    <m/>
    <s v="Betsy"/>
    <s v="Helsel"/>
    <s v="Betsy Helsel"/>
    <s v="Rep"/>
    <x v="0"/>
    <x v="1"/>
    <n v="0"/>
    <x v="0"/>
    <x v="2"/>
    <x v="1"/>
    <n v="1"/>
  </r>
  <r>
    <n v="143"/>
    <s v="Betsy "/>
    <s v="Helsel "/>
    <n v="814"/>
    <n v="1"/>
    <n v="0"/>
    <n v="1"/>
    <n v="1"/>
    <n v="0"/>
    <n v="1"/>
    <m/>
    <s v="Betsy"/>
    <s v="Helsel"/>
    <s v="Betsy Helsel"/>
    <s v="Rep"/>
    <x v="1"/>
    <x v="1"/>
    <n v="0"/>
    <x v="1"/>
    <x v="2"/>
    <x v="1"/>
    <n v="0"/>
  </r>
  <r>
    <n v="59"/>
    <s v="Robert E"/>
    <s v="Helterbran"/>
    <n v="815"/>
    <n v="1"/>
    <n v="0"/>
    <n v="0"/>
    <n v="1"/>
    <n v="0"/>
    <n v="3"/>
    <m/>
    <s v="Robert E"/>
    <s v="Helterbran"/>
    <s v="Robert E Helterbran"/>
    <s v="Rep"/>
    <x v="1"/>
    <x v="0"/>
    <n v="0"/>
    <x v="1"/>
    <x v="1"/>
    <x v="1"/>
    <n v="1"/>
  </r>
  <r>
    <n v="59"/>
    <s v="Robert E "/>
    <s v="Helterbran"/>
    <n v="815"/>
    <n v="1"/>
    <n v="0"/>
    <n v="0"/>
    <n v="1"/>
    <n v="0"/>
    <n v="4"/>
    <m/>
    <s v="Robert E"/>
    <s v="Helterbran"/>
    <s v="Robert E Helterbran"/>
    <s v="Rep"/>
    <x v="1"/>
    <x v="0"/>
    <n v="0"/>
    <x v="1"/>
    <x v="7"/>
    <x v="1"/>
    <n v="0"/>
  </r>
  <r>
    <n v="120"/>
    <s v="Robb A. "/>
    <s v="Henderson"/>
    <n v="816"/>
    <n v="1"/>
    <n v="0"/>
    <n v="0"/>
    <n v="1"/>
    <n v="1"/>
    <n v="1"/>
    <m/>
    <s v="Robb A."/>
    <s v="Henderson"/>
    <s v="Robb A. Henderson"/>
    <s v="Rep"/>
    <x v="1"/>
    <x v="0"/>
    <n v="0"/>
    <x v="0"/>
    <x v="2"/>
    <x v="1"/>
    <n v="1"/>
  </r>
  <r>
    <n v="120"/>
    <s v="Robb A. "/>
    <s v="Henderson "/>
    <n v="816"/>
    <n v="1"/>
    <n v="0"/>
    <n v="0"/>
    <n v="0"/>
    <n v="0"/>
    <n v="1"/>
    <m/>
    <s v="Robb A."/>
    <s v="Henderson"/>
    <s v="Robb A. Henderson"/>
    <s v="Rep"/>
    <x v="1"/>
    <x v="0"/>
    <n v="1"/>
    <x v="1"/>
    <x v="2"/>
    <x v="1"/>
    <n v="0"/>
  </r>
  <r>
    <n v="194"/>
    <s v="David Christopher "/>
    <s v="Henderson "/>
    <n v="817"/>
    <n v="1"/>
    <n v="1"/>
    <n v="0"/>
    <n v="1"/>
    <n v="0"/>
    <n v="7"/>
    <m/>
    <s v="David Christopher"/>
    <s v="Henderson"/>
    <s v="David Christopher Henderson"/>
    <s v="Rep"/>
    <x v="0"/>
    <x v="0"/>
    <n v="0"/>
    <x v="1"/>
    <x v="4"/>
    <x v="1"/>
    <n v="1"/>
  </r>
  <r>
    <n v="26"/>
    <s v="Tim"/>
    <s v="Hennessey"/>
    <n v="818"/>
    <n v="1"/>
    <n v="0"/>
    <n v="0"/>
    <n v="0"/>
    <n v="0"/>
    <n v="0"/>
    <m/>
    <s v="Tim"/>
    <s v="Hennessey"/>
    <s v="Tim Hennessey"/>
    <s v="Rep"/>
    <x v="1"/>
    <x v="0"/>
    <n v="1"/>
    <x v="1"/>
    <x v="3"/>
    <x v="1"/>
    <n v="1"/>
  </r>
  <r>
    <n v="26"/>
    <s v="Tim"/>
    <s v="Hennessey"/>
    <n v="818"/>
    <n v="1"/>
    <n v="0"/>
    <n v="0"/>
    <n v="0"/>
    <n v="1"/>
    <n v="0"/>
    <m/>
    <s v="Tim"/>
    <s v="Hennessey"/>
    <s v="Tim Hennessey"/>
    <s v="Rep"/>
    <x v="1"/>
    <x v="0"/>
    <n v="1"/>
    <x v="0"/>
    <x v="3"/>
    <x v="1"/>
    <n v="0"/>
  </r>
  <r>
    <n v="26"/>
    <s v="Tim"/>
    <s v="Hennessey"/>
    <n v="818"/>
    <n v="1"/>
    <n v="0"/>
    <n v="0"/>
    <n v="0"/>
    <n v="1"/>
    <n v="1"/>
    <m/>
    <s v="Tim"/>
    <s v="Hennessey"/>
    <s v="Tim Hennessey"/>
    <s v="Rep"/>
    <x v="1"/>
    <x v="0"/>
    <n v="1"/>
    <x v="0"/>
    <x v="2"/>
    <x v="1"/>
    <n v="0"/>
  </r>
  <r>
    <n v="26"/>
    <s v="Tim"/>
    <s v="Hennessey"/>
    <n v="818"/>
    <n v="1"/>
    <n v="0"/>
    <n v="0"/>
    <n v="0"/>
    <n v="1"/>
    <n v="2"/>
    <m/>
    <s v="Tim"/>
    <s v="Hennessey"/>
    <s v="Tim Hennessey"/>
    <s v="Rep"/>
    <x v="1"/>
    <x v="0"/>
    <n v="1"/>
    <x v="0"/>
    <x v="0"/>
    <x v="1"/>
    <n v="0"/>
  </r>
  <r>
    <n v="26"/>
    <s v="Tim"/>
    <s v="Hennessey"/>
    <n v="818"/>
    <n v="1"/>
    <n v="0"/>
    <n v="0"/>
    <n v="0"/>
    <n v="0"/>
    <n v="3"/>
    <m/>
    <s v="Tim"/>
    <s v="Hennessey"/>
    <s v="Tim Hennessey"/>
    <s v="Rep"/>
    <x v="1"/>
    <x v="0"/>
    <n v="1"/>
    <x v="1"/>
    <x v="1"/>
    <x v="1"/>
    <n v="0"/>
  </r>
  <r>
    <n v="26"/>
    <s v="Tim"/>
    <s v="Hennessey"/>
    <n v="818"/>
    <n v="1"/>
    <n v="0"/>
    <n v="0"/>
    <n v="0"/>
    <n v="1"/>
    <n v="3"/>
    <m/>
    <s v="Tim"/>
    <s v="Hennessey"/>
    <s v="Tim Hennessey"/>
    <s v="Rep"/>
    <x v="1"/>
    <x v="0"/>
    <n v="1"/>
    <x v="0"/>
    <x v="1"/>
    <x v="1"/>
    <n v="0"/>
  </r>
  <r>
    <n v="26"/>
    <s v="Tim"/>
    <s v="Hennessey"/>
    <n v="818"/>
    <n v="1"/>
    <n v="0"/>
    <n v="0"/>
    <n v="0"/>
    <n v="0"/>
    <n v="1"/>
    <m/>
    <s v="Tim"/>
    <s v="Hennessey"/>
    <s v="Tim Hennessey"/>
    <s v="Rep"/>
    <x v="1"/>
    <x v="0"/>
    <n v="1"/>
    <x v="1"/>
    <x v="2"/>
    <x v="1"/>
    <n v="0"/>
  </r>
  <r>
    <n v="26"/>
    <s v="Tim "/>
    <s v="Hennessey "/>
    <n v="818"/>
    <n v="1"/>
    <n v="0"/>
    <n v="0"/>
    <n v="0"/>
    <n v="0"/>
    <n v="2"/>
    <m/>
    <s v="Tim"/>
    <s v="Hennessey"/>
    <s v="Tim Hennessey"/>
    <s v="Rep"/>
    <x v="1"/>
    <x v="0"/>
    <n v="1"/>
    <x v="1"/>
    <x v="0"/>
    <x v="1"/>
    <n v="0"/>
  </r>
  <r>
    <n v="26"/>
    <s v="Tim "/>
    <s v="Hennessey "/>
    <n v="818"/>
    <n v="1"/>
    <n v="0"/>
    <n v="0"/>
    <n v="0"/>
    <n v="0"/>
    <n v="4"/>
    <m/>
    <s v="Tim"/>
    <s v="Hennessey"/>
    <s v="Tim Hennessey"/>
    <s v="Rep"/>
    <x v="1"/>
    <x v="0"/>
    <n v="1"/>
    <x v="1"/>
    <x v="7"/>
    <x v="1"/>
    <n v="0"/>
  </r>
  <r>
    <n v="26"/>
    <s v="Tim "/>
    <s v="Hennessey "/>
    <n v="818"/>
    <n v="1"/>
    <n v="0"/>
    <n v="0"/>
    <n v="0"/>
    <n v="1"/>
    <n v="4"/>
    <m/>
    <s v="Tim"/>
    <s v="Hennessey"/>
    <s v="Tim Hennessey"/>
    <s v="Rep"/>
    <x v="1"/>
    <x v="0"/>
    <n v="1"/>
    <x v="0"/>
    <x v="7"/>
    <x v="1"/>
    <n v="0"/>
  </r>
  <r>
    <n v="26"/>
    <s v="Tim "/>
    <s v="Hennessey "/>
    <n v="818"/>
    <n v="1"/>
    <n v="0"/>
    <n v="0"/>
    <n v="0"/>
    <n v="0"/>
    <n v="5"/>
    <m/>
    <s v="Tim"/>
    <s v="Hennessey"/>
    <s v="Tim Hennessey"/>
    <s v="Rep"/>
    <x v="1"/>
    <x v="0"/>
    <n v="1"/>
    <x v="1"/>
    <x v="6"/>
    <x v="1"/>
    <n v="0"/>
  </r>
  <r>
    <n v="26"/>
    <s v="Tim "/>
    <s v="Hennessey "/>
    <n v="818"/>
    <n v="1"/>
    <n v="0"/>
    <n v="0"/>
    <n v="0"/>
    <n v="1"/>
    <n v="5"/>
    <m/>
    <s v="Tim"/>
    <s v="Hennessey"/>
    <s v="Tim Hennessey"/>
    <s v="Rep"/>
    <x v="1"/>
    <x v="0"/>
    <n v="1"/>
    <x v="0"/>
    <x v="6"/>
    <x v="1"/>
    <n v="0"/>
  </r>
  <r>
    <n v="26"/>
    <s v="Tim "/>
    <s v="Hennessey "/>
    <n v="818"/>
    <n v="1"/>
    <n v="0"/>
    <n v="0"/>
    <n v="0"/>
    <n v="0"/>
    <n v="6"/>
    <m/>
    <s v="Tim"/>
    <s v="Hennessey"/>
    <s v="Tim Hennessey"/>
    <s v="Rep"/>
    <x v="1"/>
    <x v="0"/>
    <n v="1"/>
    <x v="1"/>
    <x v="5"/>
    <x v="1"/>
    <n v="0"/>
  </r>
  <r>
    <n v="26"/>
    <s v="Tim "/>
    <s v="Hennessey "/>
    <n v="818"/>
    <n v="1"/>
    <n v="0"/>
    <n v="0"/>
    <n v="0"/>
    <n v="1"/>
    <n v="6"/>
    <m/>
    <s v="Tim"/>
    <s v="Hennessey"/>
    <s v="Tim Hennessey"/>
    <s v="Rep"/>
    <x v="1"/>
    <x v="0"/>
    <n v="1"/>
    <x v="0"/>
    <x v="5"/>
    <x v="1"/>
    <n v="0"/>
  </r>
  <r>
    <n v="26"/>
    <s v="Timothy F"/>
    <s v="Hennessey "/>
    <n v="818"/>
    <n v="1"/>
    <n v="0"/>
    <n v="0"/>
    <n v="0"/>
    <n v="0"/>
    <n v="7"/>
    <m/>
    <s v="Timothy F"/>
    <s v="Hennessey"/>
    <s v="Timothy F Hennessey"/>
    <s v="Rep"/>
    <x v="1"/>
    <x v="0"/>
    <n v="1"/>
    <x v="1"/>
    <x v="4"/>
    <x v="1"/>
    <n v="0"/>
  </r>
  <r>
    <n v="28"/>
    <s v="John"/>
    <s v="Henry"/>
    <n v="819"/>
    <n v="1"/>
    <n v="1"/>
    <n v="0"/>
    <n v="0"/>
    <n v="0"/>
    <n v="3"/>
    <m/>
    <s v="John"/>
    <s v="Henry"/>
    <s v="John Henry"/>
    <s v="Rep"/>
    <x v="0"/>
    <x v="0"/>
    <n v="1"/>
    <x v="1"/>
    <x v="1"/>
    <x v="1"/>
    <n v="1"/>
  </r>
  <r>
    <n v="28"/>
    <s v="John"/>
    <s v="Henry"/>
    <n v="819"/>
    <n v="1"/>
    <n v="1"/>
    <n v="0"/>
    <n v="1"/>
    <n v="1"/>
    <n v="3"/>
    <m/>
    <s v="John"/>
    <s v="Henry"/>
    <s v="John Henry"/>
    <s v="Rep"/>
    <x v="0"/>
    <x v="0"/>
    <n v="0"/>
    <x v="0"/>
    <x v="1"/>
    <x v="1"/>
    <n v="0"/>
  </r>
  <r>
    <n v="91"/>
    <s v="Alan"/>
    <s v="Henry"/>
    <n v="820"/>
    <n v="1"/>
    <n v="1"/>
    <n v="0"/>
    <n v="1"/>
    <n v="0"/>
    <n v="3"/>
    <m/>
    <s v="Alan"/>
    <s v="Henry"/>
    <s v="Alan Henry"/>
    <s v="Rep"/>
    <x v="0"/>
    <x v="0"/>
    <n v="0"/>
    <x v="1"/>
    <x v="1"/>
    <x v="1"/>
    <n v="1"/>
  </r>
  <r>
    <n v="91"/>
    <s v="Alan"/>
    <s v="Henry "/>
    <n v="820"/>
    <n v="1"/>
    <n v="1"/>
    <n v="0"/>
    <n v="1"/>
    <m/>
    <n v="2"/>
    <m/>
    <s v="Alan"/>
    <s v="Henry"/>
    <s v="Alan Henry"/>
    <s v="Rep"/>
    <x v="0"/>
    <x v="0"/>
    <n v="0"/>
    <x v="1"/>
    <x v="0"/>
    <x v="1"/>
    <n v="0"/>
  </r>
  <r>
    <n v="94"/>
    <s v="Kelly A"/>
    <s v="Henshaw"/>
    <n v="821"/>
    <n v="1"/>
    <n v="0"/>
    <n v="0"/>
    <n v="1"/>
    <n v="0"/>
    <n v="6"/>
    <m/>
    <s v="Kelly A"/>
    <s v="Henshaw"/>
    <s v="Kelly A Henshaw"/>
    <s v="Rep"/>
    <x v="1"/>
    <x v="0"/>
    <n v="0"/>
    <x v="1"/>
    <x v="5"/>
    <x v="1"/>
    <n v="1"/>
  </r>
  <r>
    <n v="94"/>
    <s v="Kelly Austin "/>
    <s v="Henshaw "/>
    <n v="821"/>
    <n v="1"/>
    <n v="0"/>
    <n v="0"/>
    <n v="1"/>
    <n v="0"/>
    <n v="7"/>
    <m/>
    <s v="Kelly Austin"/>
    <s v="Henshaw"/>
    <s v="Kelly Austin Henshaw"/>
    <s v="Rep"/>
    <x v="1"/>
    <x v="0"/>
    <n v="0"/>
    <x v="1"/>
    <x v="4"/>
    <x v="1"/>
    <n v="0"/>
  </r>
  <r>
    <n v="111"/>
    <s v="John A "/>
    <s v="Heptig"/>
    <n v="822"/>
    <n v="1"/>
    <n v="1"/>
    <n v="0"/>
    <n v="0"/>
    <n v="0"/>
    <n v="7"/>
    <m/>
    <s v="John A"/>
    <s v="Heptig"/>
    <s v="John A Heptig"/>
    <s v="Rep"/>
    <x v="0"/>
    <x v="0"/>
    <n v="1"/>
    <x v="1"/>
    <x v="4"/>
    <x v="1"/>
    <n v="1"/>
  </r>
  <r>
    <n v="1"/>
    <s v="Jim "/>
    <s v="Herdzik "/>
    <n v="823"/>
    <n v="1"/>
    <n v="1"/>
    <n v="0"/>
    <n v="1"/>
    <n v="0"/>
    <n v="2"/>
    <m/>
    <s v="Jim"/>
    <s v="Herdzik"/>
    <s v="Jim Herdzik"/>
    <s v="Rep"/>
    <x v="0"/>
    <x v="0"/>
    <n v="0"/>
    <x v="1"/>
    <x v="0"/>
    <x v="1"/>
    <n v="1"/>
  </r>
  <r>
    <n v="128"/>
    <s v="Tom"/>
    <s v="Herman"/>
    <n v="824"/>
    <n v="1"/>
    <n v="1"/>
    <n v="0"/>
    <n v="0"/>
    <n v="0"/>
    <n v="0"/>
    <m/>
    <s v="Tom"/>
    <s v="Herman"/>
    <s v="Tom Herman"/>
    <s v="Rep"/>
    <x v="0"/>
    <x v="0"/>
    <n v="1"/>
    <x v="1"/>
    <x v="3"/>
    <x v="1"/>
    <n v="1"/>
  </r>
  <r>
    <n v="128"/>
    <s v="Tom"/>
    <s v="Herman"/>
    <n v="824"/>
    <n v="1"/>
    <n v="1"/>
    <n v="0"/>
    <n v="1"/>
    <n v="1"/>
    <n v="0"/>
    <m/>
    <s v="Tom"/>
    <s v="Herman"/>
    <s v="Tom Herman"/>
    <s v="Rep"/>
    <x v="0"/>
    <x v="0"/>
    <n v="0"/>
    <x v="0"/>
    <x v="3"/>
    <x v="1"/>
    <n v="0"/>
  </r>
  <r>
    <n v="77"/>
    <s v="Lynn "/>
    <s v="Herman"/>
    <n v="825"/>
    <n v="1"/>
    <n v="0"/>
    <n v="0"/>
    <n v="0"/>
    <n v="0"/>
    <n v="0"/>
    <m/>
    <s v="Lynn"/>
    <s v="Herman"/>
    <s v="Lynn Herman"/>
    <s v="Rep"/>
    <x v="1"/>
    <x v="0"/>
    <n v="1"/>
    <x v="1"/>
    <x v="3"/>
    <x v="1"/>
    <n v="1"/>
  </r>
  <r>
    <n v="77"/>
    <s v="Lynn"/>
    <s v="Herman"/>
    <n v="825"/>
    <n v="1"/>
    <n v="0"/>
    <n v="0"/>
    <n v="0"/>
    <n v="1"/>
    <n v="0"/>
    <m/>
    <s v="Lynn"/>
    <s v="Herman"/>
    <s v="Lynn Herman"/>
    <s v="Rep"/>
    <x v="1"/>
    <x v="0"/>
    <n v="1"/>
    <x v="0"/>
    <x v="3"/>
    <x v="1"/>
    <n v="0"/>
  </r>
  <r>
    <n v="77"/>
    <s v="Lynn"/>
    <s v="Herman"/>
    <n v="825"/>
    <n v="1"/>
    <n v="0"/>
    <n v="0"/>
    <n v="0"/>
    <n v="1"/>
    <n v="2"/>
    <m/>
    <s v="Lynn"/>
    <s v="Herman"/>
    <s v="Lynn Herman"/>
    <s v="Rep"/>
    <x v="1"/>
    <x v="0"/>
    <n v="1"/>
    <x v="0"/>
    <x v="0"/>
    <x v="1"/>
    <n v="0"/>
  </r>
  <r>
    <n v="77"/>
    <s v="Lynn"/>
    <s v="Herman"/>
    <n v="825"/>
    <n v="1"/>
    <n v="0"/>
    <n v="0"/>
    <n v="0"/>
    <n v="0"/>
    <n v="1"/>
    <m/>
    <s v="Lynn"/>
    <s v="Herman"/>
    <s v="Lynn Herman"/>
    <s v="Rep"/>
    <x v="1"/>
    <x v="0"/>
    <n v="1"/>
    <x v="1"/>
    <x v="2"/>
    <x v="1"/>
    <n v="0"/>
  </r>
  <r>
    <n v="77"/>
    <s v="Lynn "/>
    <s v="Herman "/>
    <n v="825"/>
    <n v="1"/>
    <n v="0"/>
    <n v="0"/>
    <n v="0"/>
    <n v="1"/>
    <n v="1"/>
    <m/>
    <s v="Lynn"/>
    <s v="Herman"/>
    <s v="Lynn Herman"/>
    <s v="Rep"/>
    <x v="1"/>
    <x v="0"/>
    <n v="1"/>
    <x v="0"/>
    <x v="2"/>
    <x v="1"/>
    <n v="0"/>
  </r>
  <r>
    <n v="77"/>
    <s v="Lynn "/>
    <s v="Herman "/>
    <n v="825"/>
    <n v="1"/>
    <n v="0"/>
    <n v="0"/>
    <n v="0"/>
    <n v="0"/>
    <n v="2"/>
    <m/>
    <s v="Lynn"/>
    <s v="Herman"/>
    <s v="Lynn Herman"/>
    <s v="Rep"/>
    <x v="1"/>
    <x v="0"/>
    <n v="1"/>
    <x v="1"/>
    <x v="0"/>
    <x v="1"/>
    <n v="0"/>
  </r>
  <r>
    <n v="13"/>
    <s v="Arthur D"/>
    <s v="Hershey"/>
    <n v="826"/>
    <n v="1"/>
    <n v="0"/>
    <n v="0"/>
    <n v="0"/>
    <n v="1"/>
    <n v="2"/>
    <m/>
    <s v="Arthur D"/>
    <s v="Hershey"/>
    <s v="Arthur D Hershey"/>
    <s v="Rep"/>
    <x v="1"/>
    <x v="0"/>
    <n v="1"/>
    <x v="0"/>
    <x v="0"/>
    <x v="1"/>
    <n v="1"/>
  </r>
  <r>
    <n v="13"/>
    <s v="Arthur D"/>
    <s v="Hershey"/>
    <n v="826"/>
    <n v="1"/>
    <n v="0"/>
    <n v="0"/>
    <n v="0"/>
    <n v="0"/>
    <n v="3"/>
    <m/>
    <s v="Arthur D"/>
    <s v="Hershey"/>
    <s v="Arthur D Hershey"/>
    <s v="Rep"/>
    <x v="1"/>
    <x v="0"/>
    <n v="1"/>
    <x v="1"/>
    <x v="1"/>
    <x v="1"/>
    <n v="0"/>
  </r>
  <r>
    <n v="13"/>
    <s v="Arthur D"/>
    <s v="Hershey"/>
    <n v="826"/>
    <n v="1"/>
    <n v="0"/>
    <n v="0"/>
    <n v="0"/>
    <n v="1"/>
    <n v="3"/>
    <m/>
    <s v="Arthur D"/>
    <s v="Hershey"/>
    <s v="Arthur D Hershey"/>
    <s v="Rep"/>
    <x v="1"/>
    <x v="0"/>
    <n v="1"/>
    <x v="0"/>
    <x v="1"/>
    <x v="1"/>
    <n v="0"/>
  </r>
  <r>
    <n v="13"/>
    <s v="Arthur D."/>
    <s v="Hershey"/>
    <n v="826"/>
    <n v="1"/>
    <n v="0"/>
    <n v="0"/>
    <n v="0"/>
    <n v="0"/>
    <n v="0"/>
    <m/>
    <s v="Arthur D."/>
    <s v="Hershey"/>
    <s v="Arthur D. Hershey"/>
    <s v="Rep"/>
    <x v="1"/>
    <x v="0"/>
    <n v="1"/>
    <x v="1"/>
    <x v="3"/>
    <x v="1"/>
    <n v="0"/>
  </r>
  <r>
    <n v="13"/>
    <s v="Arthur D."/>
    <s v="Hershey"/>
    <n v="826"/>
    <n v="1"/>
    <n v="0"/>
    <n v="0"/>
    <n v="0"/>
    <n v="1"/>
    <n v="0"/>
    <m/>
    <s v="Arthur D."/>
    <s v="Hershey"/>
    <s v="Arthur D. Hershey"/>
    <s v="Rep"/>
    <x v="1"/>
    <x v="0"/>
    <n v="1"/>
    <x v="0"/>
    <x v="3"/>
    <x v="1"/>
    <n v="0"/>
  </r>
  <r>
    <n v="13"/>
    <s v="Arthur D."/>
    <s v="Hershey"/>
    <n v="826"/>
    <n v="1"/>
    <n v="0"/>
    <n v="0"/>
    <n v="0"/>
    <n v="1"/>
    <n v="1"/>
    <m/>
    <s v="Arthur D."/>
    <s v="Hershey"/>
    <s v="Arthur D. Hershey"/>
    <s v="Rep"/>
    <x v="1"/>
    <x v="0"/>
    <n v="1"/>
    <x v="0"/>
    <x v="2"/>
    <x v="1"/>
    <n v="0"/>
  </r>
  <r>
    <n v="37"/>
    <s v="Donald "/>
    <s v="Hershey"/>
    <n v="827"/>
    <n v="1"/>
    <n v="0"/>
    <n v="0"/>
    <n v="1"/>
    <n v="0"/>
    <n v="0"/>
    <m/>
    <s v="Donald"/>
    <s v="Hershey"/>
    <s v="Donald Hershey"/>
    <s v="Rep"/>
    <x v="1"/>
    <x v="0"/>
    <n v="0"/>
    <x v="1"/>
    <x v="3"/>
    <x v="1"/>
    <n v="1"/>
  </r>
  <r>
    <n v="13"/>
    <s v="Arthur D "/>
    <s v="Hershey "/>
    <n v="828"/>
    <n v="1"/>
    <n v="0"/>
    <n v="0"/>
    <n v="0"/>
    <n v="0"/>
    <n v="2"/>
    <m/>
    <s v="Arthur D"/>
    <s v="Hershey"/>
    <s v="Arthur D Hershey"/>
    <s v="Rep"/>
    <x v="1"/>
    <x v="0"/>
    <n v="1"/>
    <x v="1"/>
    <x v="0"/>
    <x v="1"/>
    <n v="1"/>
  </r>
  <r>
    <n v="13"/>
    <s v="Arthur D. "/>
    <s v="Hershey "/>
    <n v="828"/>
    <n v="1"/>
    <n v="0"/>
    <n v="0"/>
    <n v="0"/>
    <n v="0"/>
    <n v="1"/>
    <m/>
    <s v="Arthur D."/>
    <s v="Hershey"/>
    <s v="Arthur D. Hershey"/>
    <s v="Rep"/>
    <x v="1"/>
    <x v="0"/>
    <n v="1"/>
    <x v="1"/>
    <x v="2"/>
    <x v="1"/>
    <n v="0"/>
  </r>
  <r>
    <n v="13"/>
    <s v="Ronald K "/>
    <s v="Hershey "/>
    <n v="829"/>
    <n v="1"/>
    <n v="3"/>
    <n v="0"/>
    <n v="1"/>
    <n v="1"/>
    <n v="4"/>
    <m/>
    <s v="Ronald K"/>
    <s v="Hershey"/>
    <s v="Ronald K Hershey"/>
    <s v="Rep"/>
    <x v="13"/>
    <x v="0"/>
    <n v="0"/>
    <x v="0"/>
    <x v="7"/>
    <x v="1"/>
    <n v="1"/>
  </r>
  <r>
    <n v="31"/>
    <s v="James H."/>
    <s v="Hertzler"/>
    <n v="830"/>
    <n v="0"/>
    <n v="1"/>
    <n v="0"/>
    <n v="0"/>
    <n v="0"/>
    <n v="0"/>
    <m/>
    <s v="James H."/>
    <s v="Hertzler"/>
    <s v="James H. Hertzler"/>
    <s v="Senator"/>
    <x v="0"/>
    <x v="0"/>
    <n v="1"/>
    <x v="1"/>
    <x v="3"/>
    <x v="1"/>
    <n v="1"/>
  </r>
  <r>
    <n v="31"/>
    <s v="James H."/>
    <s v="Hertzler"/>
    <n v="830"/>
    <n v="0"/>
    <n v="1"/>
    <n v="0"/>
    <n v="1"/>
    <n v="1"/>
    <n v="0"/>
    <m/>
    <s v="James H."/>
    <s v="Hertzler"/>
    <s v="James H. Hertzler"/>
    <s v="Senator"/>
    <x v="0"/>
    <x v="0"/>
    <n v="0"/>
    <x v="0"/>
    <x v="3"/>
    <x v="1"/>
    <n v="0"/>
  </r>
  <r>
    <n v="39"/>
    <s v="Shawn M "/>
    <s v="Hess"/>
    <n v="831"/>
    <n v="1"/>
    <n v="0"/>
    <n v="0"/>
    <n v="1"/>
    <n v="0"/>
    <n v="5"/>
    <m/>
    <s v="Shawn M"/>
    <s v="Hess"/>
    <s v="Shawn M Hess"/>
    <s v="Rep"/>
    <x v="1"/>
    <x v="0"/>
    <n v="0"/>
    <x v="1"/>
    <x v="6"/>
    <x v="1"/>
    <n v="1"/>
  </r>
  <r>
    <n v="78"/>
    <s v="Dick L"/>
    <s v="Hess"/>
    <n v="832"/>
    <n v="1"/>
    <n v="4"/>
    <n v="0"/>
    <n v="0"/>
    <n v="1"/>
    <n v="2"/>
    <m/>
    <s v="Dick L"/>
    <s v="Hess"/>
    <s v="Dick L Hess"/>
    <s v="Rep"/>
    <x v="6"/>
    <x v="0"/>
    <n v="1"/>
    <x v="0"/>
    <x v="0"/>
    <x v="1"/>
    <n v="1"/>
  </r>
  <r>
    <n v="78"/>
    <s v="Dick L"/>
    <s v="Hess"/>
    <n v="832"/>
    <n v="1"/>
    <n v="0"/>
    <n v="0"/>
    <n v="0"/>
    <n v="0"/>
    <n v="3"/>
    <m/>
    <s v="Dick L"/>
    <s v="Hess"/>
    <s v="Dick L Hess"/>
    <s v="Rep"/>
    <x v="1"/>
    <x v="0"/>
    <n v="1"/>
    <x v="1"/>
    <x v="1"/>
    <x v="1"/>
    <n v="0"/>
  </r>
  <r>
    <n v="78"/>
    <s v="Dick L"/>
    <s v="Hess"/>
    <n v="832"/>
    <n v="1"/>
    <n v="0"/>
    <n v="0"/>
    <n v="0"/>
    <n v="1"/>
    <n v="3"/>
    <m/>
    <s v="Dick L"/>
    <s v="Hess"/>
    <s v="Dick L Hess"/>
    <s v="Rep"/>
    <x v="1"/>
    <x v="0"/>
    <n v="1"/>
    <x v="0"/>
    <x v="1"/>
    <x v="1"/>
    <n v="0"/>
  </r>
  <r>
    <n v="78"/>
    <s v="Dick L "/>
    <s v="Hess"/>
    <n v="832"/>
    <n v="1"/>
    <n v="0"/>
    <n v="0"/>
    <n v="0"/>
    <n v="0"/>
    <n v="2"/>
    <m/>
    <s v="Dick L"/>
    <s v="Hess"/>
    <s v="Dick L Hess"/>
    <s v="Rep"/>
    <x v="1"/>
    <x v="0"/>
    <n v="1"/>
    <x v="1"/>
    <x v="0"/>
    <x v="1"/>
    <n v="0"/>
  </r>
  <r>
    <n v="78"/>
    <s v="Dick L "/>
    <s v="Hess"/>
    <n v="832"/>
    <n v="1"/>
    <n v="0"/>
    <n v="0"/>
    <n v="0"/>
    <n v="0"/>
    <n v="4"/>
    <m/>
    <s v="Dick L"/>
    <s v="Hess"/>
    <s v="Dick L Hess"/>
    <s v="Rep"/>
    <x v="1"/>
    <x v="0"/>
    <n v="1"/>
    <x v="1"/>
    <x v="7"/>
    <x v="1"/>
    <n v="0"/>
  </r>
  <r>
    <n v="78"/>
    <s v="Dick L "/>
    <s v="Hess"/>
    <n v="832"/>
    <n v="1"/>
    <n v="4"/>
    <n v="0"/>
    <n v="0"/>
    <n v="1"/>
    <n v="4"/>
    <m/>
    <s v="Dick L"/>
    <s v="Hess"/>
    <s v="Dick L Hess"/>
    <s v="Rep"/>
    <x v="6"/>
    <x v="0"/>
    <n v="1"/>
    <x v="0"/>
    <x v="7"/>
    <x v="1"/>
    <n v="0"/>
  </r>
  <r>
    <n v="78"/>
    <s v="Dick L "/>
    <s v="Hess"/>
    <n v="832"/>
    <n v="1"/>
    <n v="0"/>
    <n v="0"/>
    <n v="0"/>
    <n v="0"/>
    <n v="5"/>
    <m/>
    <s v="Dick L"/>
    <s v="Hess"/>
    <s v="Dick L Hess"/>
    <s v="Rep"/>
    <x v="1"/>
    <x v="0"/>
    <n v="1"/>
    <x v="1"/>
    <x v="6"/>
    <x v="1"/>
    <n v="0"/>
  </r>
  <r>
    <n v="78"/>
    <s v="Dick L "/>
    <s v="Hess"/>
    <n v="832"/>
    <n v="1"/>
    <n v="4"/>
    <n v="0"/>
    <n v="0"/>
    <n v="1"/>
    <n v="5"/>
    <m/>
    <s v="Dick L"/>
    <s v="Hess"/>
    <s v="Dick L Hess"/>
    <s v="Rep"/>
    <x v="6"/>
    <x v="0"/>
    <n v="1"/>
    <x v="0"/>
    <x v="6"/>
    <x v="1"/>
    <n v="0"/>
  </r>
  <r>
    <n v="78"/>
    <s v="Dick L "/>
    <s v="Hess "/>
    <n v="832"/>
    <n v="1"/>
    <n v="0"/>
    <n v="0"/>
    <n v="0"/>
    <n v="0"/>
    <n v="6"/>
    <m/>
    <s v="Dick L"/>
    <s v="Hess"/>
    <s v="Dick L Hess"/>
    <s v="Rep"/>
    <x v="1"/>
    <x v="0"/>
    <n v="1"/>
    <x v="1"/>
    <x v="5"/>
    <x v="1"/>
    <n v="0"/>
  </r>
  <r>
    <n v="78"/>
    <s v="Dick L "/>
    <s v="Hess "/>
    <n v="832"/>
    <n v="1"/>
    <n v="4"/>
    <n v="0"/>
    <n v="0"/>
    <n v="1"/>
    <n v="6"/>
    <m/>
    <s v="Dick L"/>
    <s v="Hess"/>
    <s v="Dick L Hess"/>
    <s v="Rep"/>
    <x v="6"/>
    <x v="0"/>
    <n v="1"/>
    <x v="0"/>
    <x v="5"/>
    <x v="1"/>
    <n v="0"/>
  </r>
  <r>
    <n v="78"/>
    <s v="Dick L. "/>
    <s v="Hess"/>
    <n v="832"/>
    <n v="1"/>
    <n v="0"/>
    <n v="0"/>
    <n v="0"/>
    <n v="0"/>
    <n v="0"/>
    <m/>
    <s v="Dick L."/>
    <s v="Hess"/>
    <s v="Dick L. Hess"/>
    <s v="Rep"/>
    <x v="1"/>
    <x v="0"/>
    <n v="1"/>
    <x v="1"/>
    <x v="3"/>
    <x v="1"/>
    <n v="0"/>
  </r>
  <r>
    <n v="78"/>
    <s v="Dick L. "/>
    <s v="Hess"/>
    <n v="832"/>
    <n v="1"/>
    <n v="4"/>
    <n v="0"/>
    <n v="0"/>
    <n v="1"/>
    <n v="0"/>
    <m/>
    <s v="Dick L."/>
    <s v="Hess"/>
    <s v="Dick L. Hess"/>
    <s v="Rep"/>
    <x v="6"/>
    <x v="0"/>
    <n v="1"/>
    <x v="0"/>
    <x v="3"/>
    <x v="1"/>
    <n v="0"/>
  </r>
  <r>
    <n v="78"/>
    <s v="Dick L. "/>
    <s v="Hess"/>
    <n v="832"/>
    <n v="1"/>
    <n v="0"/>
    <n v="0"/>
    <n v="0"/>
    <n v="1"/>
    <n v="1"/>
    <m/>
    <s v="Dick L."/>
    <s v="Hess"/>
    <s v="Dick L. Hess"/>
    <s v="Rep"/>
    <x v="1"/>
    <x v="0"/>
    <n v="1"/>
    <x v="0"/>
    <x v="2"/>
    <x v="1"/>
    <n v="0"/>
  </r>
  <r>
    <n v="78"/>
    <s v="Dick L."/>
    <s v="Hess"/>
    <n v="832"/>
    <n v="1"/>
    <n v="0"/>
    <n v="0"/>
    <n v="0"/>
    <n v="0"/>
    <n v="1"/>
    <m/>
    <s v="Dick L."/>
    <s v="Hess"/>
    <s v="Dick L. Hess"/>
    <s v="Rep"/>
    <x v="1"/>
    <x v="0"/>
    <n v="1"/>
    <x v="1"/>
    <x v="2"/>
    <x v="1"/>
    <n v="0"/>
  </r>
  <r>
    <n v="199"/>
    <s v="Katrina"/>
    <s v="Heycock"/>
    <n v="833"/>
    <n v="1"/>
    <n v="6"/>
    <n v="1"/>
    <n v="1"/>
    <n v="1"/>
    <n v="3"/>
    <m/>
    <s v="Katrina"/>
    <s v="Heycock"/>
    <s v="Katrina Heycock"/>
    <s v="Rep"/>
    <x v="2"/>
    <x v="1"/>
    <n v="0"/>
    <x v="0"/>
    <x v="1"/>
    <x v="1"/>
    <n v="1"/>
  </r>
  <r>
    <n v="98"/>
    <s v="David S"/>
    <s v="Hickernell"/>
    <n v="834"/>
    <n v="1"/>
    <n v="0"/>
    <n v="0"/>
    <n v="0"/>
    <n v="1"/>
    <n v="2"/>
    <m/>
    <s v="David S"/>
    <s v="Hickernell"/>
    <s v="David S Hickernell"/>
    <s v="Rep"/>
    <x v="1"/>
    <x v="0"/>
    <n v="1"/>
    <x v="0"/>
    <x v="0"/>
    <x v="1"/>
    <n v="1"/>
  </r>
  <r>
    <n v="98"/>
    <s v="David S"/>
    <s v="Hickernell"/>
    <n v="834"/>
    <n v="1"/>
    <n v="0"/>
    <n v="0"/>
    <n v="0"/>
    <n v="0"/>
    <n v="3"/>
    <m/>
    <s v="David S"/>
    <s v="Hickernell"/>
    <s v="David S Hickernell"/>
    <s v="Rep"/>
    <x v="1"/>
    <x v="0"/>
    <n v="1"/>
    <x v="1"/>
    <x v="1"/>
    <x v="1"/>
    <n v="0"/>
  </r>
  <r>
    <n v="98"/>
    <s v="David S"/>
    <s v="Hickernell"/>
    <n v="834"/>
    <n v="1"/>
    <n v="0"/>
    <n v="0"/>
    <n v="0"/>
    <n v="1"/>
    <n v="3"/>
    <m/>
    <s v="David S"/>
    <s v="Hickernell"/>
    <s v="David S Hickernell"/>
    <s v="Rep"/>
    <x v="1"/>
    <x v="0"/>
    <n v="1"/>
    <x v="0"/>
    <x v="1"/>
    <x v="1"/>
    <n v="0"/>
  </r>
  <r>
    <n v="98"/>
    <s v="David S "/>
    <s v="Hickernell"/>
    <n v="834"/>
    <n v="1"/>
    <n v="0"/>
    <n v="0"/>
    <n v="0"/>
    <n v="0"/>
    <n v="6"/>
    <m/>
    <s v="David S"/>
    <s v="Hickernell"/>
    <s v="David S Hickernell"/>
    <s v="Rep"/>
    <x v="1"/>
    <x v="0"/>
    <n v="1"/>
    <x v="1"/>
    <x v="5"/>
    <x v="1"/>
    <n v="0"/>
  </r>
  <r>
    <n v="98"/>
    <s v="David S "/>
    <s v="Hickernell"/>
    <n v="834"/>
    <n v="1"/>
    <n v="0"/>
    <n v="0"/>
    <n v="0"/>
    <n v="1"/>
    <n v="6"/>
    <m/>
    <s v="David S"/>
    <s v="Hickernell"/>
    <s v="David S Hickernell"/>
    <s v="Rep"/>
    <x v="1"/>
    <x v="0"/>
    <n v="1"/>
    <x v="0"/>
    <x v="5"/>
    <x v="1"/>
    <n v="0"/>
  </r>
  <r>
    <n v="98"/>
    <s v="David S"/>
    <s v="Hickernell "/>
    <n v="834"/>
    <n v="1"/>
    <n v="0"/>
    <n v="0"/>
    <n v="0"/>
    <n v="0"/>
    <n v="2"/>
    <m/>
    <s v="David S"/>
    <s v="Hickernell"/>
    <s v="David S Hickernell"/>
    <s v="Rep"/>
    <x v="1"/>
    <x v="0"/>
    <n v="1"/>
    <x v="1"/>
    <x v="0"/>
    <x v="1"/>
    <n v="0"/>
  </r>
  <r>
    <n v="98"/>
    <s v="David S "/>
    <s v="Hickernell "/>
    <n v="834"/>
    <n v="1"/>
    <n v="0"/>
    <n v="0"/>
    <n v="0"/>
    <n v="0"/>
    <n v="4"/>
    <m/>
    <s v="David S"/>
    <s v="Hickernell"/>
    <s v="David S Hickernell"/>
    <s v="Rep"/>
    <x v="1"/>
    <x v="0"/>
    <n v="1"/>
    <x v="1"/>
    <x v="7"/>
    <x v="1"/>
    <n v="0"/>
  </r>
  <r>
    <n v="98"/>
    <s v="David S "/>
    <s v="Hickernell "/>
    <n v="834"/>
    <n v="1"/>
    <n v="0"/>
    <n v="0"/>
    <n v="0"/>
    <n v="1"/>
    <n v="4"/>
    <m/>
    <s v="David S"/>
    <s v="Hickernell"/>
    <s v="David S Hickernell"/>
    <s v="Rep"/>
    <x v="1"/>
    <x v="0"/>
    <n v="1"/>
    <x v="0"/>
    <x v="7"/>
    <x v="1"/>
    <n v="0"/>
  </r>
  <r>
    <n v="98"/>
    <s v="David S "/>
    <s v="Hickernell "/>
    <n v="834"/>
    <n v="1"/>
    <n v="0"/>
    <n v="0"/>
    <n v="0"/>
    <n v="0"/>
    <n v="5"/>
    <m/>
    <s v="David S"/>
    <s v="Hickernell"/>
    <s v="David S Hickernell"/>
    <s v="Rep"/>
    <x v="1"/>
    <x v="0"/>
    <n v="1"/>
    <x v="1"/>
    <x v="6"/>
    <x v="1"/>
    <n v="0"/>
  </r>
  <r>
    <n v="98"/>
    <s v="David S "/>
    <s v="Hickernell "/>
    <n v="834"/>
    <n v="1"/>
    <n v="0"/>
    <n v="0"/>
    <n v="0"/>
    <n v="1"/>
    <n v="5"/>
    <m/>
    <s v="David S"/>
    <s v="Hickernell"/>
    <s v="David S Hickernell"/>
    <s v="Rep"/>
    <x v="1"/>
    <x v="0"/>
    <n v="1"/>
    <x v="0"/>
    <x v="6"/>
    <x v="1"/>
    <n v="0"/>
  </r>
  <r>
    <n v="98"/>
    <s v="David S "/>
    <s v="Hickernell "/>
    <n v="834"/>
    <n v="1"/>
    <n v="0"/>
    <n v="0"/>
    <n v="0"/>
    <n v="0"/>
    <n v="7"/>
    <m/>
    <s v="David S"/>
    <s v="Hickernell"/>
    <s v="David S Hickernell"/>
    <s v="Rep"/>
    <x v="1"/>
    <x v="0"/>
    <n v="1"/>
    <x v="1"/>
    <x v="4"/>
    <x v="1"/>
    <n v="0"/>
  </r>
  <r>
    <n v="98"/>
    <s v="David S. "/>
    <s v="Hickernell"/>
    <n v="834"/>
    <n v="1"/>
    <n v="0"/>
    <n v="0"/>
    <n v="0"/>
    <n v="0"/>
    <n v="1"/>
    <m/>
    <s v="David S."/>
    <s v="Hickernell"/>
    <s v="David S. Hickernell"/>
    <s v="Rep"/>
    <x v="1"/>
    <x v="0"/>
    <n v="1"/>
    <x v="1"/>
    <x v="2"/>
    <x v="1"/>
    <n v="0"/>
  </r>
  <r>
    <n v="98"/>
    <s v="David S. "/>
    <s v="Hickernell"/>
    <n v="834"/>
    <n v="1"/>
    <n v="0"/>
    <n v="0"/>
    <n v="0"/>
    <n v="1"/>
    <n v="1"/>
    <m/>
    <s v="David S."/>
    <s v="Hickernell"/>
    <s v="David S. Hickernell"/>
    <s v="Rep"/>
    <x v="1"/>
    <x v="0"/>
    <n v="1"/>
    <x v="0"/>
    <x v="2"/>
    <x v="1"/>
    <n v="0"/>
  </r>
  <r>
    <n v="83"/>
    <s v="Carl D"/>
    <s v="Hiller"/>
    <n v="835"/>
    <n v="1"/>
    <n v="0"/>
    <n v="0"/>
    <n v="1"/>
    <n v="0"/>
    <n v="3"/>
    <m/>
    <s v="Carl D"/>
    <s v="Hiller"/>
    <s v="Carl D Hiller"/>
    <s v="Rep"/>
    <x v="1"/>
    <x v="0"/>
    <n v="0"/>
    <x v="1"/>
    <x v="1"/>
    <x v="1"/>
    <n v="1"/>
  </r>
  <r>
    <n v="15"/>
    <s v="Donald L."/>
    <s v="Hilliard "/>
    <n v="836"/>
    <n v="0"/>
    <n v="1"/>
    <n v="0"/>
    <n v="0"/>
    <n v="0"/>
    <n v="4"/>
    <m/>
    <s v="Donald L."/>
    <s v="Hilliard"/>
    <s v="Donald L. Hilliard"/>
    <s v="Senator"/>
    <x v="0"/>
    <x v="0"/>
    <n v="1"/>
    <x v="1"/>
    <x v="7"/>
    <x v="1"/>
    <n v="1"/>
  </r>
  <r>
    <n v="15"/>
    <s v="Donald L."/>
    <s v="Hilliard "/>
    <n v="836"/>
    <n v="0"/>
    <n v="1"/>
    <n v="0"/>
    <n v="1"/>
    <n v="1"/>
    <n v="4"/>
    <m/>
    <s v="Donald L."/>
    <s v="Hilliard"/>
    <s v="Donald L. Hilliard"/>
    <s v="Senator"/>
    <x v="0"/>
    <x v="0"/>
    <n v="0"/>
    <x v="0"/>
    <x v="7"/>
    <x v="1"/>
    <n v="0"/>
  </r>
  <r>
    <n v="15"/>
    <s v="Judy "/>
    <s v="Hirsh"/>
    <n v="837"/>
    <n v="0"/>
    <n v="1"/>
    <n v="1"/>
    <n v="0"/>
    <n v="0"/>
    <n v="4"/>
    <m/>
    <s v="Judy"/>
    <s v="Hirsh"/>
    <s v="Judy Hirsh"/>
    <s v="Senator"/>
    <x v="0"/>
    <x v="1"/>
    <n v="1"/>
    <x v="1"/>
    <x v="7"/>
    <x v="1"/>
    <n v="1"/>
  </r>
  <r>
    <n v="15"/>
    <s v="Judy"/>
    <s v="Hirsh"/>
    <n v="837"/>
    <n v="0"/>
    <n v="1"/>
    <n v="1"/>
    <n v="1"/>
    <n v="1"/>
    <n v="4"/>
    <m/>
    <s v="Judy"/>
    <s v="Hirsh"/>
    <s v="Judy Hirsh"/>
    <s v="Senator"/>
    <x v="0"/>
    <x v="1"/>
    <n v="0"/>
    <x v="0"/>
    <x v="7"/>
    <x v="1"/>
    <n v="0"/>
  </r>
  <r>
    <n v="15"/>
    <s v="Todd"/>
    <s v="Hockenberry"/>
    <n v="838"/>
    <n v="1"/>
    <n v="0"/>
    <n v="0"/>
    <n v="0"/>
    <n v="0"/>
    <n v="3"/>
    <m/>
    <s v="Todd"/>
    <s v="Hockenberry"/>
    <s v="Todd Hockenberry"/>
    <s v="Rep"/>
    <x v="1"/>
    <x v="0"/>
    <n v="1"/>
    <x v="1"/>
    <x v="1"/>
    <x v="1"/>
    <n v="1"/>
  </r>
  <r>
    <n v="15"/>
    <s v="Todd"/>
    <s v="Hockenberry"/>
    <n v="838"/>
    <n v="1"/>
    <n v="0"/>
    <n v="0"/>
    <n v="1"/>
    <n v="1"/>
    <n v="3"/>
    <m/>
    <s v="Todd"/>
    <s v="Hockenberry"/>
    <s v="Todd Hockenberry"/>
    <s v="Rep"/>
    <x v="1"/>
    <x v="0"/>
    <n v="0"/>
    <x v="0"/>
    <x v="1"/>
    <x v="1"/>
    <n v="0"/>
  </r>
  <r>
    <n v="156"/>
    <s v="Robert M. "/>
    <s v="Hodies "/>
    <n v="839"/>
    <n v="1"/>
    <n v="1"/>
    <n v="0"/>
    <n v="0"/>
    <n v="0"/>
    <n v="1"/>
    <m/>
    <s v="Robert M."/>
    <s v="Hodies"/>
    <s v="Robert M. Hodies"/>
    <s v="Rep"/>
    <x v="0"/>
    <x v="0"/>
    <n v="1"/>
    <x v="1"/>
    <x v="2"/>
    <x v="1"/>
    <n v="1"/>
  </r>
  <r>
    <n v="156"/>
    <s v="Robert M. "/>
    <s v="Hodies "/>
    <n v="839"/>
    <n v="1"/>
    <n v="1"/>
    <n v="0"/>
    <n v="1"/>
    <n v="1"/>
    <n v="1"/>
    <m/>
    <s v="Robert M."/>
    <s v="Hodies"/>
    <s v="Robert M. Hodies"/>
    <s v="Rep"/>
    <x v="0"/>
    <x v="0"/>
    <n v="0"/>
    <x v="0"/>
    <x v="2"/>
    <x v="1"/>
    <n v="0"/>
  </r>
  <r>
    <n v="193"/>
    <s v="Debra H "/>
    <s v="Hoff"/>
    <n v="840"/>
    <n v="1"/>
    <n v="0"/>
    <n v="1"/>
    <n v="1"/>
    <n v="0"/>
    <n v="3"/>
    <m/>
    <s v="Debra H"/>
    <s v="Hoff"/>
    <s v="Debra H Hoff"/>
    <s v="Rep"/>
    <x v="1"/>
    <x v="1"/>
    <n v="0"/>
    <x v="1"/>
    <x v="1"/>
    <x v="1"/>
    <n v="1"/>
  </r>
  <r>
    <n v="160"/>
    <s v="Whitney S "/>
    <s v="Hoffman"/>
    <n v="841"/>
    <n v="1"/>
    <n v="1"/>
    <n v="1"/>
    <n v="0"/>
    <n v="0"/>
    <n v="7"/>
    <m/>
    <s v="Whitney S"/>
    <s v="Hoffman"/>
    <s v="Whitney S Hoffman"/>
    <s v="Rep"/>
    <x v="0"/>
    <x v="1"/>
    <n v="1"/>
    <x v="1"/>
    <x v="4"/>
    <x v="1"/>
    <n v="1"/>
  </r>
  <r>
    <n v="141"/>
    <s v="Joseph F "/>
    <s v="Hogan "/>
    <n v="842"/>
    <n v="1"/>
    <n v="0"/>
    <n v="0"/>
    <n v="1"/>
    <n v="0"/>
    <n v="5"/>
    <m/>
    <s v="Joseph F"/>
    <s v="Hogan"/>
    <s v="Joseph F Hogan"/>
    <s v="Rep"/>
    <x v="1"/>
    <x v="0"/>
    <n v="0"/>
    <x v="1"/>
    <x v="6"/>
    <x v="1"/>
    <n v="1"/>
  </r>
  <r>
    <n v="141"/>
    <s v="Joseph F "/>
    <s v="Hogan "/>
    <n v="842"/>
    <n v="1"/>
    <n v="0"/>
    <n v="0"/>
    <n v="0"/>
    <n v="0"/>
    <n v="3"/>
    <m/>
    <s v="Joseph F"/>
    <s v="Hogan"/>
    <s v="Joseph F Hogan"/>
    <s v="Rep"/>
    <x v="1"/>
    <x v="0"/>
    <n v="1"/>
    <x v="1"/>
    <x v="1"/>
    <x v="1"/>
    <n v="0"/>
  </r>
  <r>
    <n v="141"/>
    <s v="Joseph F "/>
    <s v="Hogan "/>
    <n v="842"/>
    <n v="1"/>
    <n v="0"/>
    <n v="0"/>
    <n v="1"/>
    <n v="1"/>
    <n v="3"/>
    <m/>
    <s v="Joseph F"/>
    <s v="Hogan"/>
    <s v="Joseph F Hogan"/>
    <s v="Rep"/>
    <x v="1"/>
    <x v="0"/>
    <n v="0"/>
    <x v="0"/>
    <x v="1"/>
    <x v="1"/>
    <n v="0"/>
  </r>
  <r>
    <n v="182"/>
    <s v="Andrew"/>
    <s v="Hohns"/>
    <n v="843"/>
    <n v="1"/>
    <n v="1"/>
    <n v="0"/>
    <n v="1"/>
    <n v="0"/>
    <n v="2"/>
    <m/>
    <s v="Andrew"/>
    <s v="Hohns"/>
    <s v="Andrew Hohns"/>
    <s v="Rep"/>
    <x v="0"/>
    <x v="0"/>
    <n v="0"/>
    <x v="1"/>
    <x v="0"/>
    <x v="1"/>
    <n v="1"/>
  </r>
  <r>
    <n v="182"/>
    <s v="Andrew S. "/>
    <s v="Hohns"/>
    <n v="843"/>
    <n v="1"/>
    <n v="1"/>
    <n v="0"/>
    <n v="1"/>
    <n v="0"/>
    <n v="1"/>
    <m/>
    <s v="Andrew S."/>
    <s v="Hohns"/>
    <s v="Andrew S. Hohns"/>
    <s v="Rep"/>
    <x v="0"/>
    <x v="0"/>
    <n v="0"/>
    <x v="1"/>
    <x v="2"/>
    <x v="1"/>
    <n v="0"/>
  </r>
  <r>
    <n v="123"/>
    <s v="Clyde Champ"/>
    <s v="Holman"/>
    <n v="844"/>
    <n v="1"/>
    <n v="0"/>
    <n v="0"/>
    <n v="1"/>
    <n v="1"/>
    <n v="1"/>
    <m/>
    <s v="Clyde Champ"/>
    <s v="Holman"/>
    <s v="Clyde Champ Holman"/>
    <s v="Rep"/>
    <x v="1"/>
    <x v="0"/>
    <n v="0"/>
    <x v="0"/>
    <x v="2"/>
    <x v="1"/>
    <n v="1"/>
  </r>
  <r>
    <n v="123"/>
    <s v="Clyde Champ "/>
    <s v="Holman "/>
    <n v="844"/>
    <n v="1"/>
    <n v="0"/>
    <n v="0"/>
    <n v="0"/>
    <n v="0"/>
    <n v="1"/>
    <m/>
    <s v="Clyde Champ"/>
    <s v="Holman"/>
    <s v="Clyde Champ Holman"/>
    <s v="Rep"/>
    <x v="1"/>
    <x v="0"/>
    <n v="1"/>
    <x v="1"/>
    <x v="2"/>
    <x v="1"/>
    <n v="0"/>
  </r>
  <r>
    <n v="167"/>
    <s v="Bill "/>
    <s v="Holmes"/>
    <n v="845"/>
    <n v="1"/>
    <n v="1"/>
    <n v="0"/>
    <n v="0"/>
    <n v="0"/>
    <n v="5"/>
    <m/>
    <s v="Bill"/>
    <s v="Holmes"/>
    <s v="Bill Holmes"/>
    <s v="Rep"/>
    <x v="0"/>
    <x v="0"/>
    <n v="1"/>
    <x v="1"/>
    <x v="6"/>
    <x v="1"/>
    <n v="1"/>
  </r>
  <r>
    <n v="167"/>
    <s v="Bill "/>
    <s v="Holmes"/>
    <n v="845"/>
    <n v="1"/>
    <n v="1"/>
    <n v="0"/>
    <n v="1"/>
    <n v="1"/>
    <n v="5"/>
    <m/>
    <s v="Bill"/>
    <s v="Holmes"/>
    <s v="Bill Holmes"/>
    <s v="Rep"/>
    <x v="0"/>
    <x v="0"/>
    <n v="0"/>
    <x v="0"/>
    <x v="6"/>
    <x v="1"/>
    <n v="0"/>
  </r>
  <r>
    <n v="167"/>
    <s v="Bill "/>
    <s v="Holmes "/>
    <n v="845"/>
    <n v="1"/>
    <n v="1"/>
    <n v="0"/>
    <n v="1"/>
    <n v="0"/>
    <n v="3"/>
    <m/>
    <s v="Bill"/>
    <s v="Holmes"/>
    <s v="Bill Holmes"/>
    <s v="Rep"/>
    <x v="0"/>
    <x v="0"/>
    <n v="0"/>
    <x v="1"/>
    <x v="1"/>
    <x v="1"/>
    <n v="0"/>
  </r>
  <r>
    <n v="71"/>
    <s v="Susan"/>
    <s v="Holmes"/>
    <n v="846"/>
    <n v="1"/>
    <n v="0"/>
    <n v="1"/>
    <n v="1"/>
    <n v="1"/>
    <n v="2"/>
    <m/>
    <s v="Susan"/>
    <s v="Holmes"/>
    <s v="Susan Holmes"/>
    <s v="Rep"/>
    <x v="1"/>
    <x v="1"/>
    <n v="0"/>
    <x v="0"/>
    <x v="0"/>
    <x v="1"/>
    <n v="1"/>
  </r>
  <r>
    <n v="71"/>
    <s v="Susan "/>
    <s v="Holmes "/>
    <n v="846"/>
    <n v="1"/>
    <n v="0"/>
    <n v="1"/>
    <n v="0"/>
    <n v="0"/>
    <n v="2"/>
    <m/>
    <s v="Susan"/>
    <s v="Holmes"/>
    <s v="Susan Holmes"/>
    <s v="Rep"/>
    <x v="1"/>
    <x v="1"/>
    <n v="1"/>
    <x v="1"/>
    <x v="0"/>
    <x v="1"/>
    <n v="0"/>
  </r>
  <r>
    <n v="106"/>
    <s v="Dan"/>
    <s v="Holt"/>
    <n v="847"/>
    <n v="1"/>
    <n v="1"/>
    <n v="0"/>
    <n v="1"/>
    <n v="1"/>
    <n v="2"/>
    <m/>
    <s v="Dan"/>
    <s v="Holt"/>
    <s v="Dan Holt"/>
    <s v="Rep"/>
    <x v="0"/>
    <x v="0"/>
    <n v="0"/>
    <x v="0"/>
    <x v="0"/>
    <x v="1"/>
    <n v="1"/>
  </r>
  <r>
    <n v="106"/>
    <s v="Dan "/>
    <s v="Holt "/>
    <n v="847"/>
    <n v="1"/>
    <n v="1"/>
    <n v="0"/>
    <n v="0"/>
    <n v="0"/>
    <n v="2"/>
    <m/>
    <s v="Dan"/>
    <s v="Holt"/>
    <s v="Dan Holt"/>
    <s v="Rep"/>
    <x v="0"/>
    <x v="0"/>
    <n v="1"/>
    <x v="1"/>
    <x v="0"/>
    <x v="1"/>
    <n v="0"/>
  </r>
  <r>
    <n v="4"/>
    <s v="Ron "/>
    <s v="Holt"/>
    <n v="848"/>
    <n v="0"/>
    <n v="0"/>
    <n v="0"/>
    <n v="1"/>
    <n v="1"/>
    <n v="1"/>
    <m/>
    <s v="Ron"/>
    <s v="Holt"/>
    <s v="Ron Holt"/>
    <s v="Senator"/>
    <x v="1"/>
    <x v="0"/>
    <n v="0"/>
    <x v="0"/>
    <x v="2"/>
    <x v="1"/>
    <n v="1"/>
  </r>
  <r>
    <n v="4"/>
    <s v="Ron "/>
    <s v="Holt "/>
    <n v="848"/>
    <n v="0"/>
    <n v="0"/>
    <n v="0"/>
    <n v="1"/>
    <n v="1"/>
    <n v="3"/>
    <m/>
    <s v="Ron"/>
    <s v="Holt"/>
    <s v="Ron Holt"/>
    <s v="Senator"/>
    <x v="1"/>
    <x v="0"/>
    <n v="0"/>
    <x v="0"/>
    <x v="1"/>
    <x v="1"/>
    <n v="0"/>
  </r>
  <r>
    <n v="83"/>
    <s v="Mark F "/>
    <s v="Holt "/>
    <n v="849"/>
    <n v="1"/>
    <n v="1"/>
    <n v="0"/>
    <n v="1"/>
    <n v="0"/>
    <n v="4"/>
    <m/>
    <s v="Mark F"/>
    <s v="Holt"/>
    <s v="Mark F Holt"/>
    <s v="Rep"/>
    <x v="0"/>
    <x v="0"/>
    <n v="0"/>
    <x v="1"/>
    <x v="7"/>
    <x v="1"/>
    <n v="1"/>
  </r>
  <r>
    <n v="73"/>
    <s v="Francis "/>
    <s v="Holtz"/>
    <n v="850"/>
    <n v="1"/>
    <n v="0"/>
    <n v="0"/>
    <n v="0"/>
    <n v="0"/>
    <n v="0"/>
    <m/>
    <s v="Francis"/>
    <s v="Holtz"/>
    <s v="Francis Holtz"/>
    <s v="Rep"/>
    <x v="1"/>
    <x v="0"/>
    <n v="1"/>
    <x v="1"/>
    <x v="3"/>
    <x v="1"/>
    <n v="1"/>
  </r>
  <r>
    <n v="73"/>
    <s v="Francis "/>
    <s v="Holtz"/>
    <n v="850"/>
    <n v="1"/>
    <n v="0"/>
    <n v="0"/>
    <n v="1"/>
    <n v="1"/>
    <n v="0"/>
    <m/>
    <s v="Francis"/>
    <s v="Holtz"/>
    <s v="Francis Holtz"/>
    <s v="Rep"/>
    <x v="1"/>
    <x v="0"/>
    <n v="0"/>
    <x v="0"/>
    <x v="3"/>
    <x v="1"/>
    <n v="0"/>
  </r>
  <r>
    <n v="95"/>
    <s v="Larry"/>
    <s v="Homsher"/>
    <n v="851"/>
    <n v="1"/>
    <n v="0"/>
    <n v="0"/>
    <n v="1"/>
    <n v="0"/>
    <n v="3"/>
    <m/>
    <s v="Larry"/>
    <s v="Homsher"/>
    <s v="Larry Homsher"/>
    <s v="Rep"/>
    <x v="1"/>
    <x v="0"/>
    <n v="0"/>
    <x v="1"/>
    <x v="1"/>
    <x v="1"/>
    <n v="1"/>
  </r>
  <r>
    <n v="50"/>
    <s v="Greg"/>
    <s v="Hopkins"/>
    <n v="852"/>
    <n v="1"/>
    <n v="0"/>
    <n v="0"/>
    <n v="0"/>
    <n v="0"/>
    <n v="3"/>
    <m/>
    <s v="Greg"/>
    <s v="Hopkins"/>
    <s v="Greg Hopkins"/>
    <s v="Rep"/>
    <x v="1"/>
    <x v="0"/>
    <n v="1"/>
    <x v="1"/>
    <x v="1"/>
    <x v="1"/>
    <n v="1"/>
  </r>
  <r>
    <n v="50"/>
    <s v="Greg"/>
    <s v="Hopkins"/>
    <n v="852"/>
    <n v="1"/>
    <n v="0"/>
    <n v="0"/>
    <n v="1"/>
    <n v="1"/>
    <n v="3"/>
    <m/>
    <s v="Greg"/>
    <s v="Hopkins"/>
    <s v="Greg Hopkins"/>
    <s v="Rep"/>
    <x v="1"/>
    <x v="0"/>
    <n v="0"/>
    <x v="0"/>
    <x v="1"/>
    <x v="1"/>
    <n v="0"/>
  </r>
  <r>
    <n v="50"/>
    <s v="Greg "/>
    <s v="Hopkins"/>
    <n v="852"/>
    <n v="1"/>
    <n v="0"/>
    <n v="0"/>
    <n v="0"/>
    <n v="0"/>
    <n v="4"/>
    <m/>
    <s v="Greg"/>
    <s v="Hopkins"/>
    <s v="Greg Hopkins"/>
    <s v="Rep"/>
    <x v="1"/>
    <x v="0"/>
    <n v="1"/>
    <x v="1"/>
    <x v="7"/>
    <x v="1"/>
    <n v="0"/>
  </r>
  <r>
    <n v="50"/>
    <s v="Greg "/>
    <s v="Hopkins"/>
    <n v="852"/>
    <n v="1"/>
    <n v="0"/>
    <n v="0"/>
    <n v="1"/>
    <n v="1"/>
    <n v="4"/>
    <m/>
    <s v="Greg"/>
    <s v="Hopkins"/>
    <s v="Greg Hopkins"/>
    <s v="Rep"/>
    <x v="1"/>
    <x v="0"/>
    <n v="0"/>
    <x v="0"/>
    <x v="7"/>
    <x v="1"/>
    <n v="0"/>
  </r>
  <r>
    <n v="151"/>
    <s v="Andrew T."/>
    <s v="Hornak"/>
    <n v="853"/>
    <n v="1"/>
    <n v="1"/>
    <n v="0"/>
    <n v="1"/>
    <n v="1"/>
    <n v="1"/>
    <m/>
    <s v="Andrew T."/>
    <s v="Hornak"/>
    <s v="Andrew T. Hornak"/>
    <s v="Rep"/>
    <x v="0"/>
    <x v="0"/>
    <n v="0"/>
    <x v="0"/>
    <x v="2"/>
    <x v="1"/>
    <n v="1"/>
  </r>
  <r>
    <n v="151"/>
    <s v="Andrew T."/>
    <s v="Hornak "/>
    <n v="853"/>
    <n v="1"/>
    <n v="1"/>
    <n v="0"/>
    <n v="0"/>
    <n v="0"/>
    <n v="1"/>
    <m/>
    <s v="Andrew T."/>
    <s v="Hornak"/>
    <s v="Andrew T. Hornak"/>
    <s v="Rep"/>
    <x v="0"/>
    <x v="0"/>
    <n v="1"/>
    <x v="1"/>
    <x v="2"/>
    <x v="1"/>
    <n v="0"/>
  </r>
  <r>
    <n v="3"/>
    <s v="John"/>
    <s v="Hornaman"/>
    <n v="854"/>
    <n v="1"/>
    <n v="1"/>
    <n v="0"/>
    <n v="0"/>
    <n v="0"/>
    <n v="3"/>
    <m/>
    <s v="John"/>
    <s v="Hornaman"/>
    <s v="John Hornaman"/>
    <s v="Rep"/>
    <x v="0"/>
    <x v="0"/>
    <n v="1"/>
    <x v="1"/>
    <x v="1"/>
    <x v="1"/>
    <n v="1"/>
  </r>
  <r>
    <n v="3"/>
    <s v="John"/>
    <s v="Hornaman"/>
    <n v="854"/>
    <n v="1"/>
    <n v="1"/>
    <n v="0"/>
    <n v="0"/>
    <n v="1"/>
    <n v="3"/>
    <m/>
    <s v="John"/>
    <s v="Hornaman"/>
    <s v="John Hornaman"/>
    <s v="Rep"/>
    <x v="0"/>
    <x v="0"/>
    <n v="1"/>
    <x v="0"/>
    <x v="1"/>
    <x v="1"/>
    <n v="0"/>
  </r>
  <r>
    <n v="3"/>
    <s v="John "/>
    <s v="Hornaman"/>
    <n v="854"/>
    <n v="1"/>
    <n v="1"/>
    <n v="0"/>
    <n v="0"/>
    <n v="0"/>
    <n v="4"/>
    <m/>
    <s v="John"/>
    <s v="Hornaman"/>
    <s v="John Hornaman"/>
    <s v="Rep"/>
    <x v="0"/>
    <x v="0"/>
    <n v="1"/>
    <x v="1"/>
    <x v="7"/>
    <x v="1"/>
    <n v="0"/>
  </r>
  <r>
    <n v="3"/>
    <s v="John "/>
    <s v="Hornaman"/>
    <n v="854"/>
    <n v="1"/>
    <n v="1"/>
    <n v="0"/>
    <n v="0"/>
    <n v="1"/>
    <n v="4"/>
    <m/>
    <s v="John"/>
    <s v="Hornaman"/>
    <s v="John Hornaman"/>
    <s v="Rep"/>
    <x v="0"/>
    <x v="0"/>
    <n v="1"/>
    <x v="0"/>
    <x v="7"/>
    <x v="1"/>
    <n v="0"/>
  </r>
  <r>
    <n v="3"/>
    <s v="John "/>
    <s v="Hornaman"/>
    <n v="854"/>
    <n v="1"/>
    <n v="1"/>
    <n v="0"/>
    <n v="0"/>
    <n v="0"/>
    <n v="5"/>
    <m/>
    <s v="John"/>
    <s v="Hornaman"/>
    <s v="John Hornaman"/>
    <s v="Rep"/>
    <x v="0"/>
    <x v="0"/>
    <n v="1"/>
    <x v="1"/>
    <x v="6"/>
    <x v="1"/>
    <n v="0"/>
  </r>
  <r>
    <n v="3"/>
    <s v="John "/>
    <s v="Hornaman"/>
    <n v="854"/>
    <n v="1"/>
    <n v="1"/>
    <n v="0"/>
    <n v="0"/>
    <n v="1"/>
    <n v="5"/>
    <m/>
    <s v="John"/>
    <s v="Hornaman"/>
    <s v="John Hornaman"/>
    <s v="Rep"/>
    <x v="0"/>
    <x v="0"/>
    <n v="1"/>
    <x v="0"/>
    <x v="6"/>
    <x v="1"/>
    <n v="0"/>
  </r>
  <r>
    <n v="125"/>
    <s v="Gary L"/>
    <s v="Hornberger"/>
    <n v="855"/>
    <n v="1"/>
    <n v="0"/>
    <n v="0"/>
    <n v="0"/>
    <n v="0"/>
    <n v="3"/>
    <m/>
    <s v="Gary L"/>
    <s v="Hornberger"/>
    <s v="Gary L Hornberger"/>
    <s v="Rep"/>
    <x v="1"/>
    <x v="0"/>
    <n v="1"/>
    <x v="1"/>
    <x v="1"/>
    <x v="1"/>
    <n v="1"/>
  </r>
  <r>
    <n v="125"/>
    <s v="Gary L"/>
    <s v="Hornberger"/>
    <n v="855"/>
    <n v="1"/>
    <n v="0"/>
    <n v="0"/>
    <n v="1"/>
    <n v="1"/>
    <n v="3"/>
    <m/>
    <s v="Gary L"/>
    <s v="Hornberger"/>
    <s v="Gary L Hornberger"/>
    <s v="Rep"/>
    <x v="1"/>
    <x v="0"/>
    <n v="0"/>
    <x v="0"/>
    <x v="1"/>
    <x v="1"/>
    <n v="0"/>
  </r>
  <r>
    <n v="125"/>
    <s v="Gary L "/>
    <s v="Hornberger"/>
    <n v="855"/>
    <n v="1"/>
    <n v="0"/>
    <n v="0"/>
    <n v="0"/>
    <n v="0"/>
    <n v="4"/>
    <m/>
    <s v="Gary L"/>
    <s v="Hornberger"/>
    <s v="Gary L Hornberger"/>
    <s v="Rep"/>
    <x v="1"/>
    <x v="0"/>
    <n v="1"/>
    <x v="1"/>
    <x v="7"/>
    <x v="1"/>
    <n v="0"/>
  </r>
  <r>
    <n v="125"/>
    <s v="Gary L "/>
    <s v="Hornberger"/>
    <n v="855"/>
    <n v="1"/>
    <n v="0"/>
    <n v="0"/>
    <n v="1"/>
    <n v="1"/>
    <n v="4"/>
    <m/>
    <s v="Gary L"/>
    <s v="Hornberger"/>
    <s v="Gary L Hornberger"/>
    <s v="Rep"/>
    <x v="1"/>
    <x v="0"/>
    <n v="0"/>
    <x v="0"/>
    <x v="7"/>
    <x v="1"/>
    <n v="0"/>
  </r>
  <r>
    <n v="128"/>
    <s v="Jeff "/>
    <s v="Horrocks "/>
    <n v="856"/>
    <n v="1"/>
    <n v="0"/>
    <n v="0"/>
    <n v="1"/>
    <n v="0"/>
    <n v="5"/>
    <m/>
    <s v="Jeff"/>
    <s v="Horrocks"/>
    <s v="Jeff Horrocks"/>
    <s v="Rep"/>
    <x v="1"/>
    <x v="0"/>
    <n v="0"/>
    <x v="1"/>
    <x v="6"/>
    <x v="1"/>
    <n v="1"/>
  </r>
  <r>
    <n v="190"/>
    <s v="Michael "/>
    <s v="Horsey "/>
    <n v="857"/>
    <n v="1"/>
    <n v="1"/>
    <n v="0"/>
    <n v="0"/>
    <n v="0"/>
    <n v="1"/>
    <m/>
    <s v="Michael"/>
    <s v="Horsey"/>
    <s v="Michael Horsey"/>
    <s v="Rep"/>
    <x v="0"/>
    <x v="0"/>
    <n v="1"/>
    <x v="1"/>
    <x v="2"/>
    <x v="1"/>
    <n v="1"/>
  </r>
  <r>
    <n v="190"/>
    <s v="Michael "/>
    <s v="Horsey "/>
    <n v="857"/>
    <n v="1"/>
    <n v="1"/>
    <n v="0"/>
    <n v="0"/>
    <n v="1"/>
    <n v="1"/>
    <m/>
    <s v="Michael"/>
    <s v="Horsey"/>
    <s v="Michael Horsey"/>
    <s v="Rep"/>
    <x v="0"/>
    <x v="0"/>
    <n v="1"/>
    <x v="0"/>
    <x v="2"/>
    <x v="1"/>
    <n v="0"/>
  </r>
  <r>
    <n v="190"/>
    <s v="Michael "/>
    <s v="Horsey "/>
    <n v="857"/>
    <n v="1"/>
    <n v="1"/>
    <n v="0"/>
    <n v="1"/>
    <n v="0"/>
    <n v="2"/>
    <m/>
    <s v="Michael"/>
    <s v="Horsey"/>
    <s v="Michael Horsey"/>
    <s v="Rep"/>
    <x v="0"/>
    <x v="0"/>
    <n v="0"/>
    <x v="1"/>
    <x v="0"/>
    <x v="1"/>
    <n v="0"/>
  </r>
  <r>
    <n v="190"/>
    <s v="Mike"/>
    <s v="Horsey"/>
    <n v="857"/>
    <n v="1"/>
    <n v="1"/>
    <n v="0"/>
    <n v="0"/>
    <n v="0"/>
    <n v="0"/>
    <m/>
    <s v="Mike"/>
    <s v="Horsey"/>
    <s v="Mike Horsey"/>
    <s v="Rep"/>
    <x v="0"/>
    <x v="0"/>
    <n v="1"/>
    <x v="1"/>
    <x v="3"/>
    <x v="1"/>
    <n v="0"/>
  </r>
  <r>
    <n v="190"/>
    <s v="Mike"/>
    <s v="Horsey"/>
    <n v="857"/>
    <n v="1"/>
    <n v="1"/>
    <n v="0"/>
    <n v="0"/>
    <n v="1"/>
    <n v="0"/>
    <m/>
    <s v="Mike"/>
    <s v="Horsey"/>
    <s v="Mike Horsey"/>
    <s v="Rep"/>
    <x v="0"/>
    <x v="0"/>
    <n v="1"/>
    <x v="0"/>
    <x v="3"/>
    <x v="1"/>
    <n v="0"/>
  </r>
  <r>
    <n v="131"/>
    <s v="Mike "/>
    <s v="Horton "/>
    <n v="858"/>
    <n v="1"/>
    <n v="1"/>
    <n v="0"/>
    <n v="0"/>
    <n v="0"/>
    <n v="5"/>
    <m/>
    <s v="Mike"/>
    <s v="Horton"/>
    <s v="Mike Horton"/>
    <s v="Rep"/>
    <x v="0"/>
    <x v="0"/>
    <n v="1"/>
    <x v="1"/>
    <x v="6"/>
    <x v="1"/>
    <n v="1"/>
  </r>
  <r>
    <n v="131"/>
    <s v="Mike "/>
    <s v="Horton "/>
    <n v="858"/>
    <n v="1"/>
    <n v="1"/>
    <n v="0"/>
    <n v="1"/>
    <n v="1"/>
    <n v="5"/>
    <m/>
    <s v="Mike"/>
    <s v="Horton"/>
    <s v="Mike Horton"/>
    <s v="Rep"/>
    <x v="0"/>
    <x v="0"/>
    <n v="0"/>
    <x v="0"/>
    <x v="6"/>
    <x v="1"/>
    <n v="0"/>
  </r>
  <r>
    <n v="13"/>
    <s v="Tom"/>
    <s v="Houghton"/>
    <n v="859"/>
    <n v="1"/>
    <n v="1"/>
    <n v="0"/>
    <n v="0"/>
    <n v="0"/>
    <n v="3"/>
    <m/>
    <s v="Tom"/>
    <s v="Houghton"/>
    <s v="Tom Houghton"/>
    <s v="Rep"/>
    <x v="0"/>
    <x v="0"/>
    <n v="1"/>
    <x v="1"/>
    <x v="1"/>
    <x v="1"/>
    <n v="1"/>
  </r>
  <r>
    <n v="13"/>
    <s v="Tom"/>
    <s v="Houghton"/>
    <n v="859"/>
    <n v="1"/>
    <n v="1"/>
    <n v="0"/>
    <n v="1"/>
    <n v="1"/>
    <n v="3"/>
    <m/>
    <s v="Tom"/>
    <s v="Houghton"/>
    <s v="Tom Houghton"/>
    <s v="Rep"/>
    <x v="0"/>
    <x v="0"/>
    <n v="0"/>
    <x v="0"/>
    <x v="1"/>
    <x v="1"/>
    <n v="0"/>
  </r>
  <r>
    <n v="13"/>
    <s v="Tom "/>
    <s v="Houghton"/>
    <n v="859"/>
    <n v="1"/>
    <n v="1"/>
    <n v="0"/>
    <n v="0"/>
    <n v="0"/>
    <n v="5"/>
    <m/>
    <s v="Tom"/>
    <s v="Houghton"/>
    <s v="Tom Houghton"/>
    <s v="Rep"/>
    <x v="0"/>
    <x v="0"/>
    <n v="1"/>
    <x v="1"/>
    <x v="6"/>
    <x v="1"/>
    <n v="0"/>
  </r>
  <r>
    <n v="13"/>
    <s v="Tom "/>
    <s v="Houghton"/>
    <n v="859"/>
    <n v="1"/>
    <n v="1"/>
    <n v="0"/>
    <n v="1"/>
    <n v="1"/>
    <n v="5"/>
    <m/>
    <s v="Tom"/>
    <s v="Houghton"/>
    <s v="Tom Houghton"/>
    <s v="Rep"/>
    <x v="0"/>
    <x v="0"/>
    <n v="0"/>
    <x v="0"/>
    <x v="6"/>
    <x v="1"/>
    <n v="0"/>
  </r>
  <r>
    <n v="13"/>
    <s v="Tom "/>
    <s v="Houghton "/>
    <n v="859"/>
    <n v="1"/>
    <n v="1"/>
    <n v="0"/>
    <n v="0"/>
    <n v="0"/>
    <n v="4"/>
    <m/>
    <s v="Tom"/>
    <s v="Houghton"/>
    <s v="Tom Houghton"/>
    <s v="Rep"/>
    <x v="0"/>
    <x v="0"/>
    <n v="1"/>
    <x v="1"/>
    <x v="7"/>
    <x v="1"/>
    <n v="0"/>
  </r>
  <r>
    <n v="13"/>
    <s v="Tom "/>
    <s v="Houghton "/>
    <n v="859"/>
    <n v="1"/>
    <n v="1"/>
    <n v="0"/>
    <n v="0"/>
    <n v="1"/>
    <n v="4"/>
    <m/>
    <s v="Tom"/>
    <s v="Houghton"/>
    <s v="Tom Houghton"/>
    <s v="Rep"/>
    <x v="0"/>
    <x v="0"/>
    <n v="1"/>
    <x v="0"/>
    <x v="7"/>
    <x v="1"/>
    <n v="0"/>
  </r>
  <r>
    <n v="35"/>
    <s v="Timothy P."/>
    <s v="Houser"/>
    <n v="860"/>
    <n v="0"/>
    <n v="0"/>
    <n v="0"/>
    <n v="0"/>
    <n v="0"/>
    <n v="6"/>
    <m/>
    <s v="Timothy P."/>
    <s v="Houser"/>
    <s v="Timothy P. Houser"/>
    <s v="Senator"/>
    <x v="1"/>
    <x v="0"/>
    <n v="1"/>
    <x v="1"/>
    <x v="5"/>
    <x v="1"/>
    <n v="1"/>
  </r>
  <r>
    <n v="35"/>
    <s v="Timothy P."/>
    <s v="Houser"/>
    <n v="860"/>
    <n v="0"/>
    <n v="0"/>
    <n v="0"/>
    <n v="1"/>
    <n v="1"/>
    <n v="6"/>
    <m/>
    <s v="Timothy P."/>
    <s v="Houser"/>
    <s v="Timothy P. Houser"/>
    <s v="Senator"/>
    <x v="1"/>
    <x v="0"/>
    <n v="0"/>
    <x v="0"/>
    <x v="5"/>
    <x v="1"/>
    <n v="0"/>
  </r>
  <r>
    <n v="141"/>
    <s v="Melvin "/>
    <s v="Howard"/>
    <n v="861"/>
    <n v="1"/>
    <n v="1"/>
    <n v="0"/>
    <n v="1"/>
    <n v="0"/>
    <n v="5"/>
    <m/>
    <s v="Melvin"/>
    <s v="Howard"/>
    <s v="Melvin Howard"/>
    <s v="Rep"/>
    <x v="0"/>
    <x v="0"/>
    <n v="0"/>
    <x v="1"/>
    <x v="6"/>
    <x v="1"/>
    <n v="1"/>
  </r>
  <r>
    <n v="158"/>
    <s v="George Rogers "/>
    <s v="Howard"/>
    <n v="862"/>
    <n v="1"/>
    <n v="0"/>
    <n v="0"/>
    <n v="1"/>
    <n v="0"/>
    <n v="7"/>
    <m/>
    <s v="George Rogers"/>
    <s v="Howard"/>
    <s v="George Rogers Howard"/>
    <s v="Rep"/>
    <x v="1"/>
    <x v="0"/>
    <n v="0"/>
    <x v="1"/>
    <x v="4"/>
    <x v="1"/>
    <n v="1"/>
  </r>
  <r>
    <n v="190"/>
    <s v="Reggie"/>
    <s v="Howard"/>
    <n v="863"/>
    <n v="1"/>
    <n v="1"/>
    <n v="0"/>
    <n v="1"/>
    <n v="0"/>
    <n v="0"/>
    <m/>
    <s v="Reggie"/>
    <s v="Howard"/>
    <s v="Reggie Howard"/>
    <s v="Rep"/>
    <x v="0"/>
    <x v="0"/>
    <n v="0"/>
    <x v="1"/>
    <x v="3"/>
    <x v="1"/>
    <n v="1"/>
  </r>
  <r>
    <n v="190"/>
    <s v="Reggie "/>
    <s v="Howard "/>
    <n v="863"/>
    <n v="1"/>
    <n v="1"/>
    <n v="0"/>
    <n v="1"/>
    <n v="0"/>
    <n v="1"/>
    <m/>
    <s v="Reggie"/>
    <s v="Howard"/>
    <s v="Reggie Howard"/>
    <s v="Rep"/>
    <x v="0"/>
    <x v="0"/>
    <n v="0"/>
    <x v="1"/>
    <x v="2"/>
    <x v="1"/>
    <n v="0"/>
  </r>
  <r>
    <n v="43"/>
    <s v="John H."/>
    <s v="Howard"/>
    <n v="864"/>
    <n v="1"/>
    <n v="0"/>
    <n v="0"/>
    <n v="1"/>
    <n v="0"/>
    <n v="1"/>
    <m/>
    <s v="John H."/>
    <s v="Howard"/>
    <s v="John H. Howard"/>
    <s v="Rep"/>
    <x v="1"/>
    <x v="0"/>
    <n v="0"/>
    <x v="1"/>
    <x v="2"/>
    <x v="1"/>
    <n v="1"/>
  </r>
  <r>
    <n v="9"/>
    <s v="Roger"/>
    <s v="Howard"/>
    <n v="865"/>
    <n v="0"/>
    <n v="0"/>
    <n v="0"/>
    <n v="1"/>
    <n v="0"/>
    <n v="6"/>
    <m/>
    <s v="Roger"/>
    <s v="Howard"/>
    <s v="Roger Howard"/>
    <s v="Senator"/>
    <x v="1"/>
    <x v="0"/>
    <n v="0"/>
    <x v="1"/>
    <x v="5"/>
    <x v="1"/>
    <n v="1"/>
  </r>
  <r>
    <n v="70"/>
    <s v="Mike "/>
    <s v="Howell "/>
    <n v="866"/>
    <n v="1"/>
    <n v="13"/>
    <n v="0"/>
    <n v="1"/>
    <n v="1"/>
    <n v="1"/>
    <m/>
    <s v="Mike"/>
    <s v="Howell"/>
    <s v="Mike Howell"/>
    <s v="Rep"/>
    <x v="19"/>
    <x v="0"/>
    <n v="0"/>
    <x v="0"/>
    <x v="2"/>
    <x v="1"/>
    <n v="1"/>
  </r>
  <r>
    <n v="104"/>
    <s v="Liz"/>
    <s v="Hrenda"/>
    <n v="867"/>
    <n v="1"/>
    <n v="1"/>
    <n v="1"/>
    <n v="0"/>
    <n v="0"/>
    <n v="0"/>
    <m/>
    <s v="Liz"/>
    <s v="Hrenda"/>
    <s v="Liz Hrenda"/>
    <s v="Rep"/>
    <x v="0"/>
    <x v="1"/>
    <n v="1"/>
    <x v="1"/>
    <x v="3"/>
    <x v="1"/>
    <n v="1"/>
  </r>
  <r>
    <n v="104"/>
    <s v="Liz"/>
    <s v="Hrenda"/>
    <n v="867"/>
    <n v="1"/>
    <n v="1"/>
    <n v="1"/>
    <n v="1"/>
    <n v="1"/>
    <n v="0"/>
    <m/>
    <s v="Liz"/>
    <s v="Hrenda"/>
    <s v="Liz Hrenda"/>
    <s v="Rep"/>
    <x v="0"/>
    <x v="1"/>
    <n v="0"/>
    <x v="0"/>
    <x v="3"/>
    <x v="1"/>
    <n v="0"/>
  </r>
  <r>
    <n v="112"/>
    <s v="Elizabeth "/>
    <s v="Hubbard "/>
    <n v="868"/>
    <n v="1"/>
    <n v="10"/>
    <n v="1"/>
    <n v="1"/>
    <n v="1"/>
    <n v="0"/>
    <m/>
    <s v="Elizabeth"/>
    <s v="Hubbard"/>
    <s v="Elizabeth Hubbard"/>
    <s v="Rep"/>
    <x v="16"/>
    <x v="1"/>
    <n v="0"/>
    <x v="0"/>
    <x v="3"/>
    <x v="1"/>
    <n v="1"/>
  </r>
  <r>
    <n v="101"/>
    <s v="Noel"/>
    <s v="Hubler"/>
    <n v="869"/>
    <n v="1"/>
    <n v="1"/>
    <n v="0"/>
    <n v="1"/>
    <n v="1"/>
    <n v="1"/>
    <m/>
    <s v="Noel"/>
    <s v="Hubler"/>
    <s v="Noel Hubler"/>
    <s v="Rep"/>
    <x v="0"/>
    <x v="0"/>
    <n v="0"/>
    <x v="0"/>
    <x v="2"/>
    <x v="1"/>
    <n v="1"/>
  </r>
  <r>
    <n v="101"/>
    <s v="Noel "/>
    <s v="Hubler "/>
    <n v="869"/>
    <n v="1"/>
    <n v="1"/>
    <n v="0"/>
    <n v="0"/>
    <n v="0"/>
    <n v="1"/>
    <m/>
    <s v="Noel"/>
    <s v="Hubler"/>
    <s v="Noel Hubler"/>
    <s v="Rep"/>
    <x v="0"/>
    <x v="0"/>
    <n v="1"/>
    <x v="1"/>
    <x v="2"/>
    <x v="1"/>
    <n v="0"/>
  </r>
  <r>
    <n v="39"/>
    <s v="Chris "/>
    <s v="Huffman"/>
    <n v="870"/>
    <n v="0"/>
    <n v="1"/>
    <n v="0"/>
    <n v="1"/>
    <n v="0"/>
    <n v="4"/>
    <m/>
    <s v="Chris"/>
    <s v="Huffman"/>
    <s v="Chris Huffman"/>
    <s v="Senator"/>
    <x v="0"/>
    <x v="0"/>
    <n v="0"/>
    <x v="1"/>
    <x v="7"/>
    <x v="1"/>
    <n v="1"/>
  </r>
  <r>
    <n v="83"/>
    <s v="Dave "/>
    <s v="Huffman"/>
    <n v="871"/>
    <n v="1"/>
    <n v="0"/>
    <n v="0"/>
    <n v="0"/>
    <n v="0"/>
    <n v="5"/>
    <m/>
    <s v="Dave"/>
    <s v="Huffman"/>
    <s v="Dave Huffman"/>
    <s v="Rep"/>
    <x v="1"/>
    <x v="0"/>
    <n v="1"/>
    <x v="1"/>
    <x v="6"/>
    <x v="1"/>
    <n v="1"/>
  </r>
  <r>
    <n v="83"/>
    <s v="Dave "/>
    <s v="Huffman"/>
    <n v="871"/>
    <n v="1"/>
    <n v="0"/>
    <n v="0"/>
    <n v="1"/>
    <n v="1"/>
    <n v="5"/>
    <m/>
    <s v="Dave"/>
    <s v="Huffman"/>
    <s v="Dave Huffman"/>
    <s v="Rep"/>
    <x v="1"/>
    <x v="0"/>
    <n v="0"/>
    <x v="0"/>
    <x v="6"/>
    <x v="1"/>
    <n v="0"/>
  </r>
  <r>
    <n v="83"/>
    <s v="Dave "/>
    <s v="Huffman "/>
    <n v="871"/>
    <n v="1"/>
    <n v="0"/>
    <n v="0"/>
    <n v="0"/>
    <n v="0"/>
    <n v="4"/>
    <m/>
    <s v="Dave"/>
    <s v="Huffman"/>
    <s v="Dave Huffman"/>
    <s v="Rep"/>
    <x v="1"/>
    <x v="0"/>
    <n v="1"/>
    <x v="1"/>
    <x v="7"/>
    <x v="1"/>
    <n v="0"/>
  </r>
  <r>
    <n v="83"/>
    <s v="Dave "/>
    <s v="Huffman "/>
    <n v="871"/>
    <n v="1"/>
    <n v="0"/>
    <n v="0"/>
    <n v="1"/>
    <n v="1"/>
    <n v="4"/>
    <m/>
    <s v="Dave"/>
    <s v="Huffman"/>
    <s v="Dave Huffman"/>
    <s v="Rep"/>
    <x v="1"/>
    <x v="0"/>
    <n v="0"/>
    <x v="0"/>
    <x v="7"/>
    <x v="1"/>
    <n v="0"/>
  </r>
  <r>
    <n v="23"/>
    <s v="David A."/>
    <s v="Huffman, Jr."/>
    <n v="871"/>
    <n v="0"/>
    <n v="0"/>
    <n v="0"/>
    <n v="1"/>
    <n v="0"/>
    <n v="6"/>
    <m/>
    <s v="David A."/>
    <s v="Huffman, Jr."/>
    <s v="David A. Huffman, Jr."/>
    <s v="Senator"/>
    <x v="1"/>
    <x v="0"/>
    <n v="0"/>
    <x v="1"/>
    <x v="5"/>
    <x v="1"/>
    <n v="0"/>
  </r>
  <r>
    <n v="23"/>
    <s v="Mary E"/>
    <s v="Hughes"/>
    <n v="872"/>
    <n v="1"/>
    <n v="6"/>
    <n v="1"/>
    <n v="1"/>
    <n v="1"/>
    <n v="4"/>
    <m/>
    <s v="Mary E"/>
    <s v="Hughes"/>
    <s v="Mary E Hughes"/>
    <s v="Rep"/>
    <x v="2"/>
    <x v="1"/>
    <n v="0"/>
    <x v="0"/>
    <x v="7"/>
    <x v="1"/>
    <n v="1"/>
  </r>
  <r>
    <n v="51"/>
    <s v="Harry F"/>
    <s v="Hughes"/>
    <n v="873"/>
    <n v="1"/>
    <n v="0"/>
    <n v="0"/>
    <n v="1"/>
    <n v="0"/>
    <n v="3"/>
    <m/>
    <s v="Harry F"/>
    <s v="Hughes"/>
    <s v="Harry F Hughes"/>
    <s v="Rep"/>
    <x v="1"/>
    <x v="0"/>
    <n v="0"/>
    <x v="1"/>
    <x v="1"/>
    <x v="1"/>
    <n v="1"/>
  </r>
  <r>
    <n v="70"/>
    <s v="Netta Young"/>
    <s v="Hughes"/>
    <n v="874"/>
    <n v="1"/>
    <n v="1"/>
    <n v="1"/>
    <n v="0"/>
    <n v="0"/>
    <n v="3"/>
    <m/>
    <s v="Netta Young"/>
    <s v="Hughes"/>
    <s v="Netta Young Hughes"/>
    <s v="Rep"/>
    <x v="0"/>
    <x v="1"/>
    <n v="1"/>
    <x v="1"/>
    <x v="1"/>
    <x v="1"/>
    <n v="1"/>
  </r>
  <r>
    <n v="70"/>
    <s v="Netta Young"/>
    <s v="Hughes"/>
    <n v="874"/>
    <n v="1"/>
    <n v="1"/>
    <n v="1"/>
    <n v="1"/>
    <n v="1"/>
    <n v="3"/>
    <m/>
    <s v="Netta Young"/>
    <s v="Hughes"/>
    <s v="Netta Young Hughes"/>
    <s v="Rep"/>
    <x v="0"/>
    <x v="1"/>
    <n v="0"/>
    <x v="0"/>
    <x v="1"/>
    <x v="1"/>
    <n v="0"/>
  </r>
  <r>
    <n v="70"/>
    <s v="Netta Young "/>
    <s v="Hughes"/>
    <n v="874"/>
    <n v="1"/>
    <n v="1"/>
    <n v="1"/>
    <n v="0"/>
    <n v="0"/>
    <n v="1"/>
    <m/>
    <s v="Netta Young"/>
    <s v="Hughes"/>
    <s v="Netta Young Hughes"/>
    <s v="Rep"/>
    <x v="0"/>
    <x v="1"/>
    <n v="1"/>
    <x v="1"/>
    <x v="2"/>
    <x v="1"/>
    <n v="0"/>
  </r>
  <r>
    <n v="7"/>
    <s v="Vincent  "/>
    <s v="Hughes"/>
    <n v="875"/>
    <n v="0"/>
    <n v="1"/>
    <n v="0"/>
    <n v="0"/>
    <n v="1"/>
    <n v="0"/>
    <m/>
    <s v="Vincent"/>
    <s v="Hughes"/>
    <s v="Vincent Hughes"/>
    <s v="Senator"/>
    <x v="0"/>
    <x v="0"/>
    <n v="1"/>
    <x v="0"/>
    <x v="3"/>
    <x v="1"/>
    <n v="1"/>
  </r>
  <r>
    <n v="7"/>
    <s v="Vincent  "/>
    <s v="Hughes"/>
    <n v="875"/>
    <n v="0"/>
    <n v="1"/>
    <n v="0"/>
    <n v="0"/>
    <n v="0"/>
    <n v="2"/>
    <m/>
    <s v="Vincent"/>
    <s v="Hughes"/>
    <s v="Vincent Hughes"/>
    <s v="Senator"/>
    <x v="0"/>
    <x v="0"/>
    <n v="1"/>
    <x v="1"/>
    <x v="0"/>
    <x v="1"/>
    <n v="0"/>
  </r>
  <r>
    <n v="7"/>
    <s v="Vincent"/>
    <s v="Hughes "/>
    <n v="875"/>
    <n v="0"/>
    <n v="1"/>
    <n v="0"/>
    <n v="0"/>
    <n v="0"/>
    <n v="0"/>
    <m/>
    <s v="Vincent"/>
    <s v="Hughes"/>
    <s v="Vincent Hughes"/>
    <s v="Senator"/>
    <x v="0"/>
    <x v="0"/>
    <n v="1"/>
    <x v="1"/>
    <x v="3"/>
    <x v="1"/>
    <n v="0"/>
  </r>
  <r>
    <n v="7"/>
    <s v="Vincent  "/>
    <s v="Hughes "/>
    <n v="875"/>
    <n v="0"/>
    <n v="1"/>
    <n v="0"/>
    <n v="0"/>
    <n v="1"/>
    <n v="2"/>
    <m/>
    <s v="Vincent"/>
    <s v="Hughes"/>
    <s v="Vincent Hughes"/>
    <s v="Senator"/>
    <x v="0"/>
    <x v="0"/>
    <n v="1"/>
    <x v="0"/>
    <x v="0"/>
    <x v="1"/>
    <n v="0"/>
  </r>
  <r>
    <n v="7"/>
    <s v="Vincent J. "/>
    <s v="Hughes"/>
    <n v="875"/>
    <n v="0"/>
    <n v="1"/>
    <n v="0"/>
    <n v="0"/>
    <n v="0"/>
    <n v="4"/>
    <m/>
    <s v="Vincent J."/>
    <s v="Hughes"/>
    <s v="Vincent J. Hughes"/>
    <s v="Senator"/>
    <x v="0"/>
    <x v="0"/>
    <n v="1"/>
    <x v="1"/>
    <x v="7"/>
    <x v="1"/>
    <n v="0"/>
  </r>
  <r>
    <n v="7"/>
    <s v="Vincent J."/>
    <s v="Hughes"/>
    <n v="875"/>
    <n v="0"/>
    <n v="1"/>
    <n v="0"/>
    <n v="0"/>
    <n v="1"/>
    <n v="4"/>
    <m/>
    <s v="Vincent J."/>
    <s v="Hughes"/>
    <s v="Vincent J. Hughes"/>
    <s v="Senator"/>
    <x v="0"/>
    <x v="0"/>
    <n v="1"/>
    <x v="0"/>
    <x v="7"/>
    <x v="1"/>
    <n v="0"/>
  </r>
  <r>
    <n v="7"/>
    <s v="Vincent J."/>
    <s v="Hughes"/>
    <n v="875"/>
    <n v="0"/>
    <n v="1"/>
    <n v="0"/>
    <n v="0"/>
    <n v="0"/>
    <n v="6"/>
    <m/>
    <s v="Vincent J."/>
    <s v="Hughes"/>
    <s v="Vincent J. Hughes"/>
    <s v="Senator"/>
    <x v="0"/>
    <x v="0"/>
    <n v="1"/>
    <x v="1"/>
    <x v="5"/>
    <x v="1"/>
    <n v="0"/>
  </r>
  <r>
    <n v="7"/>
    <s v="Vincent J."/>
    <s v="Hughes"/>
    <n v="875"/>
    <n v="0"/>
    <n v="1"/>
    <n v="0"/>
    <n v="0"/>
    <n v="1"/>
    <n v="6"/>
    <m/>
    <s v="Vincent J."/>
    <s v="Hughes"/>
    <s v="Vincent J. Hughes"/>
    <s v="Senator"/>
    <x v="0"/>
    <x v="0"/>
    <n v="1"/>
    <x v="0"/>
    <x v="5"/>
    <x v="1"/>
    <n v="0"/>
  </r>
  <r>
    <n v="128"/>
    <s v="Russell S"/>
    <s v="Hummel"/>
    <n v="876"/>
    <n v="1"/>
    <n v="1"/>
    <n v="0"/>
    <n v="0"/>
    <n v="0"/>
    <n v="3"/>
    <m/>
    <s v="Russell S"/>
    <s v="Hummel"/>
    <s v="Russell S Hummel"/>
    <s v="Rep"/>
    <x v="0"/>
    <x v="0"/>
    <n v="1"/>
    <x v="1"/>
    <x v="1"/>
    <x v="1"/>
    <n v="1"/>
  </r>
  <r>
    <n v="128"/>
    <s v="Russell S"/>
    <s v="Hummel"/>
    <n v="876"/>
    <n v="1"/>
    <n v="1"/>
    <n v="0"/>
    <n v="1"/>
    <n v="1"/>
    <n v="3"/>
    <m/>
    <s v="Russell S"/>
    <s v="Hummel"/>
    <s v="Russell S Hummel"/>
    <s v="Rep"/>
    <x v="0"/>
    <x v="0"/>
    <n v="0"/>
    <x v="0"/>
    <x v="1"/>
    <x v="1"/>
    <n v="0"/>
  </r>
  <r>
    <n v="97"/>
    <s v="Barbara J."/>
    <s v="Humphrey"/>
    <n v="877"/>
    <n v="1"/>
    <n v="1"/>
    <n v="1"/>
    <n v="0"/>
    <n v="0"/>
    <n v="0"/>
    <m/>
    <s v="Barbara J."/>
    <s v="Humphrey"/>
    <s v="Barbara J. Humphrey"/>
    <s v="Rep"/>
    <x v="0"/>
    <x v="1"/>
    <n v="1"/>
    <x v="1"/>
    <x v="3"/>
    <x v="1"/>
    <n v="1"/>
  </r>
  <r>
    <n v="72"/>
    <s v="Scott W"/>
    <s v="Hunt"/>
    <n v="878"/>
    <n v="1"/>
    <n v="0"/>
    <n v="0"/>
    <n v="0"/>
    <n v="0"/>
    <n v="3"/>
    <m/>
    <s v="Scott W"/>
    <s v="Hunt"/>
    <s v="Scott W Hunt"/>
    <s v="Rep"/>
    <x v="1"/>
    <x v="0"/>
    <n v="1"/>
    <x v="1"/>
    <x v="1"/>
    <x v="1"/>
    <n v="1"/>
  </r>
  <r>
    <n v="72"/>
    <s v="Scott W"/>
    <s v="Hunt"/>
    <n v="878"/>
    <n v="1"/>
    <n v="0"/>
    <n v="0"/>
    <n v="1"/>
    <n v="1"/>
    <n v="3"/>
    <m/>
    <s v="Scott W"/>
    <s v="Hunt"/>
    <s v="Scott W Hunt"/>
    <s v="Rep"/>
    <x v="1"/>
    <x v="0"/>
    <n v="0"/>
    <x v="0"/>
    <x v="1"/>
    <x v="1"/>
    <n v="0"/>
  </r>
  <r>
    <n v="168"/>
    <s v="Wilam"/>
    <s v="Hutcheson-Williams"/>
    <n v="879"/>
    <n v="1"/>
    <n v="1"/>
    <n v="1"/>
    <n v="0"/>
    <n v="0"/>
    <n v="0"/>
    <m/>
    <s v="Wilam"/>
    <s v="Hutcheson-Williams"/>
    <s v="Wilam Hutcheson-Williams"/>
    <s v="Rep"/>
    <x v="0"/>
    <x v="1"/>
    <n v="1"/>
    <x v="1"/>
    <x v="3"/>
    <x v="1"/>
    <n v="1"/>
  </r>
  <r>
    <n v="168"/>
    <s v="Wilam"/>
    <s v="Hutcheson-Williams"/>
    <n v="879"/>
    <n v="1"/>
    <n v="1"/>
    <n v="1"/>
    <n v="1"/>
    <n v="1"/>
    <n v="0"/>
    <m/>
    <s v="Wilam"/>
    <s v="Hutcheson-Williams"/>
    <s v="Wilam Hutcheson-Williams"/>
    <s v="Rep"/>
    <x v="0"/>
    <x v="1"/>
    <n v="0"/>
    <x v="0"/>
    <x v="3"/>
    <x v="1"/>
    <n v="0"/>
  </r>
  <r>
    <n v="64"/>
    <s v="Scott E"/>
    <s v="Hutchinson"/>
    <n v="880"/>
    <n v="1"/>
    <n v="0"/>
    <n v="0"/>
    <n v="0"/>
    <n v="1"/>
    <n v="2"/>
    <m/>
    <s v="Scott E"/>
    <s v="Hutchinson"/>
    <s v="Scott E Hutchinson"/>
    <s v="Rep"/>
    <x v="1"/>
    <x v="0"/>
    <n v="1"/>
    <x v="0"/>
    <x v="0"/>
    <x v="1"/>
    <n v="1"/>
  </r>
  <r>
    <n v="64"/>
    <s v="Scott E"/>
    <s v="Hutchinson"/>
    <n v="880"/>
    <n v="1"/>
    <n v="0"/>
    <n v="0"/>
    <n v="0"/>
    <n v="0"/>
    <n v="3"/>
    <m/>
    <s v="Scott E"/>
    <s v="Hutchinson"/>
    <s v="Scott E Hutchinson"/>
    <s v="Rep"/>
    <x v="1"/>
    <x v="0"/>
    <n v="1"/>
    <x v="1"/>
    <x v="1"/>
    <x v="1"/>
    <n v="0"/>
  </r>
  <r>
    <n v="64"/>
    <s v="Scott E"/>
    <s v="Hutchinson"/>
    <n v="880"/>
    <n v="1"/>
    <n v="0"/>
    <n v="0"/>
    <n v="0"/>
    <n v="1"/>
    <n v="3"/>
    <m/>
    <s v="Scott E"/>
    <s v="Hutchinson"/>
    <s v="Scott E Hutchinson"/>
    <s v="Rep"/>
    <x v="1"/>
    <x v="0"/>
    <n v="1"/>
    <x v="0"/>
    <x v="1"/>
    <x v="1"/>
    <n v="0"/>
  </r>
  <r>
    <n v="64"/>
    <s v="Scott E "/>
    <s v="Hutchinson"/>
    <n v="880"/>
    <n v="1"/>
    <n v="0"/>
    <n v="0"/>
    <n v="0"/>
    <n v="0"/>
    <n v="4"/>
    <m/>
    <s v="Scott E"/>
    <s v="Hutchinson"/>
    <s v="Scott E Hutchinson"/>
    <s v="Rep"/>
    <x v="1"/>
    <x v="0"/>
    <n v="1"/>
    <x v="1"/>
    <x v="7"/>
    <x v="1"/>
    <n v="0"/>
  </r>
  <r>
    <n v="64"/>
    <s v="Scott E "/>
    <s v="Hutchinson"/>
    <n v="880"/>
    <n v="1"/>
    <n v="0"/>
    <n v="0"/>
    <n v="0"/>
    <n v="1"/>
    <n v="4"/>
    <m/>
    <s v="Scott E"/>
    <s v="Hutchinson"/>
    <s v="Scott E Hutchinson"/>
    <s v="Rep"/>
    <x v="1"/>
    <x v="0"/>
    <n v="1"/>
    <x v="0"/>
    <x v="7"/>
    <x v="1"/>
    <n v="0"/>
  </r>
  <r>
    <n v="64"/>
    <s v="Scott E "/>
    <s v="Hutchinson "/>
    <n v="880"/>
    <n v="1"/>
    <n v="0"/>
    <n v="0"/>
    <n v="0"/>
    <n v="0"/>
    <n v="2"/>
    <m/>
    <s v="Scott E"/>
    <s v="Hutchinson"/>
    <s v="Scott E Hutchinson"/>
    <s v="Rep"/>
    <x v="1"/>
    <x v="0"/>
    <n v="1"/>
    <x v="1"/>
    <x v="0"/>
    <x v="1"/>
    <n v="0"/>
  </r>
  <r>
    <n v="64"/>
    <s v="Scott E "/>
    <s v="Hutchinson "/>
    <n v="880"/>
    <n v="1"/>
    <n v="0"/>
    <n v="0"/>
    <n v="0"/>
    <n v="0"/>
    <n v="5"/>
    <m/>
    <s v="Scott E"/>
    <s v="Hutchinson"/>
    <s v="Scott E Hutchinson"/>
    <s v="Rep"/>
    <x v="1"/>
    <x v="0"/>
    <n v="1"/>
    <x v="1"/>
    <x v="6"/>
    <x v="1"/>
    <n v="0"/>
  </r>
  <r>
    <n v="64"/>
    <s v="Scott E "/>
    <s v="Hutchinson "/>
    <n v="880"/>
    <n v="1"/>
    <n v="0"/>
    <n v="0"/>
    <n v="0"/>
    <n v="1"/>
    <n v="5"/>
    <m/>
    <s v="Scott E"/>
    <s v="Hutchinson"/>
    <s v="Scott E Hutchinson"/>
    <s v="Rep"/>
    <x v="1"/>
    <x v="0"/>
    <n v="1"/>
    <x v="0"/>
    <x v="6"/>
    <x v="1"/>
    <n v="0"/>
  </r>
  <r>
    <n v="21"/>
    <s v="Scott E."/>
    <s v="Hutchinson"/>
    <n v="880"/>
    <n v="0"/>
    <n v="0"/>
    <n v="0"/>
    <n v="0"/>
    <n v="0"/>
    <n v="6"/>
    <m/>
    <s v="Scott E."/>
    <s v="Hutchinson"/>
    <s v="Scott E. Hutchinson"/>
    <s v="Senator"/>
    <x v="1"/>
    <x v="0"/>
    <n v="1"/>
    <x v="1"/>
    <x v="5"/>
    <x v="1"/>
    <n v="0"/>
  </r>
  <r>
    <n v="21"/>
    <s v="Scott E."/>
    <s v="Hutchinson"/>
    <n v="880"/>
    <n v="0"/>
    <n v="0"/>
    <n v="0"/>
    <n v="0"/>
    <n v="1"/>
    <n v="6"/>
    <m/>
    <s v="Scott E."/>
    <s v="Hutchinson"/>
    <s v="Scott E. Hutchinson"/>
    <s v="Senator"/>
    <x v="1"/>
    <x v="0"/>
    <n v="1"/>
    <x v="0"/>
    <x v="5"/>
    <x v="1"/>
    <n v="0"/>
  </r>
  <r>
    <n v="64"/>
    <s v="Scott E."/>
    <s v="Hutchinson"/>
    <n v="880"/>
    <n v="1"/>
    <n v="0"/>
    <n v="0"/>
    <n v="0"/>
    <n v="0"/>
    <n v="0"/>
    <m/>
    <s v="Scott E."/>
    <s v="Hutchinson"/>
    <s v="Scott E. Hutchinson"/>
    <s v="Rep"/>
    <x v="1"/>
    <x v="0"/>
    <n v="1"/>
    <x v="1"/>
    <x v="3"/>
    <x v="1"/>
    <n v="0"/>
  </r>
  <r>
    <n v="64"/>
    <s v="Scott E."/>
    <s v="Hutchinson"/>
    <n v="880"/>
    <n v="1"/>
    <n v="0"/>
    <n v="0"/>
    <n v="0"/>
    <n v="1"/>
    <n v="0"/>
    <m/>
    <s v="Scott E."/>
    <s v="Hutchinson"/>
    <s v="Scott E. Hutchinson"/>
    <s v="Rep"/>
    <x v="1"/>
    <x v="0"/>
    <n v="1"/>
    <x v="0"/>
    <x v="3"/>
    <x v="1"/>
    <n v="0"/>
  </r>
  <r>
    <n v="64"/>
    <s v="Scott E."/>
    <s v="Hutchinson"/>
    <n v="880"/>
    <n v="1"/>
    <n v="0"/>
    <n v="0"/>
    <n v="0"/>
    <n v="0"/>
    <n v="1"/>
    <m/>
    <s v="Scott E."/>
    <s v="Hutchinson"/>
    <s v="Scott E. Hutchinson"/>
    <s v="Rep"/>
    <x v="1"/>
    <x v="0"/>
    <n v="1"/>
    <x v="1"/>
    <x v="2"/>
    <x v="1"/>
    <n v="0"/>
  </r>
  <r>
    <n v="64"/>
    <s v="Scott E."/>
    <s v="Hutchinson "/>
    <n v="880"/>
    <n v="1"/>
    <n v="0"/>
    <n v="0"/>
    <n v="0"/>
    <n v="1"/>
    <n v="1"/>
    <m/>
    <s v="Scott E."/>
    <s v="Hutchinson"/>
    <s v="Scott E. Hutchinson"/>
    <s v="Rep"/>
    <x v="1"/>
    <x v="0"/>
    <n v="1"/>
    <x v="0"/>
    <x v="2"/>
    <x v="1"/>
    <n v="0"/>
  </r>
  <r>
    <n v="64"/>
    <s v="Gary "/>
    <s v="Hutchison"/>
    <n v="881"/>
    <n v="1"/>
    <n v="1"/>
    <n v="0"/>
    <n v="1"/>
    <n v="1"/>
    <n v="3"/>
    <m/>
    <s v="Gary"/>
    <s v="Hutchison"/>
    <s v="Gary Hutchison"/>
    <s v="Rep"/>
    <x v="0"/>
    <x v="0"/>
    <n v="0"/>
    <x v="0"/>
    <x v="1"/>
    <x v="1"/>
    <n v="1"/>
  </r>
  <r>
    <n v="1"/>
    <s v="Dennis"/>
    <s v="Iaquinta"/>
    <n v="882"/>
    <n v="1"/>
    <n v="1"/>
    <n v="0"/>
    <n v="1"/>
    <n v="0"/>
    <n v="3"/>
    <m/>
    <s v="Dennis"/>
    <s v="Iaquinta"/>
    <s v="Dennis Iaquinta"/>
    <s v="Rep"/>
    <x v="0"/>
    <x v="0"/>
    <n v="0"/>
    <x v="1"/>
    <x v="1"/>
    <x v="1"/>
    <n v="1"/>
  </r>
  <r>
    <n v="148"/>
    <s v="Lita "/>
    <s v="Indzel Cohen"/>
    <n v="883"/>
    <n v="1"/>
    <n v="0"/>
    <n v="1"/>
    <n v="0"/>
    <n v="0"/>
    <n v="0"/>
    <m/>
    <s v="Lita"/>
    <s v="Indzel Cohen"/>
    <s v="Lita Indzel Cohen"/>
    <s v="Rep"/>
    <x v="1"/>
    <x v="1"/>
    <n v="1"/>
    <x v="1"/>
    <x v="3"/>
    <x v="1"/>
    <n v="1"/>
  </r>
  <r>
    <n v="148"/>
    <s v="Lita "/>
    <s v="Indzel Cohen"/>
    <n v="883"/>
    <n v="1"/>
    <n v="0"/>
    <n v="1"/>
    <n v="0"/>
    <n v="1"/>
    <n v="0"/>
    <m/>
    <s v="Lita"/>
    <s v="Indzel Cohen"/>
    <s v="Lita Indzel Cohen"/>
    <s v="Rep"/>
    <x v="1"/>
    <x v="1"/>
    <n v="1"/>
    <x v="0"/>
    <x v="3"/>
    <x v="1"/>
    <n v="0"/>
  </r>
  <r>
    <n v="195"/>
    <s v="Anthony P "/>
    <s v="Ingargiola "/>
    <n v="884"/>
    <n v="1"/>
    <n v="1"/>
    <n v="0"/>
    <n v="1"/>
    <n v="0"/>
    <n v="5"/>
    <m/>
    <s v="Anthony P"/>
    <s v="Ingargiola"/>
    <s v="Anthony P Ingargiola"/>
    <s v="Rep"/>
    <x v="0"/>
    <x v="0"/>
    <n v="0"/>
    <x v="1"/>
    <x v="6"/>
    <x v="1"/>
    <n v="1"/>
  </r>
  <r>
    <n v="29"/>
    <s v="Benjamin S"/>
    <s v="Irey "/>
    <n v="885"/>
    <n v="1"/>
    <n v="1"/>
    <n v="0"/>
    <n v="1"/>
    <n v="0"/>
    <n v="4"/>
    <m/>
    <s v="Benjamin S"/>
    <s v="Irey"/>
    <s v="Benjamin S Irey"/>
    <s v="Rep"/>
    <x v="0"/>
    <x v="0"/>
    <n v="0"/>
    <x v="1"/>
    <x v="7"/>
    <x v="1"/>
    <n v="1"/>
  </r>
  <r>
    <n v="88"/>
    <s v="Christopher E "/>
    <s v="Irvin "/>
    <n v="886"/>
    <n v="1"/>
    <n v="6"/>
    <n v="0"/>
    <n v="1"/>
    <n v="1"/>
    <n v="3"/>
    <m/>
    <s v="Christopher E"/>
    <s v="Irvin"/>
    <s v="Christopher E Irvin"/>
    <s v="Rep"/>
    <x v="2"/>
    <x v="0"/>
    <n v="0"/>
    <x v="0"/>
    <x v="1"/>
    <x v="1"/>
    <n v="1"/>
  </r>
  <r>
    <n v="163"/>
    <s v="Rose "/>
    <s v="Izzo "/>
    <n v="887"/>
    <n v="1"/>
    <n v="1"/>
    <n v="1"/>
    <n v="1"/>
    <n v="1"/>
    <n v="2"/>
    <m/>
    <s v="Rose"/>
    <s v="Izzo"/>
    <s v="Rose Izzo"/>
    <s v="Rep"/>
    <x v="0"/>
    <x v="1"/>
    <n v="0"/>
    <x v="0"/>
    <x v="0"/>
    <x v="1"/>
    <n v="1"/>
  </r>
  <r>
    <n v="26"/>
    <s v="Rose "/>
    <s v="Izzo "/>
    <n v="887"/>
    <n v="0"/>
    <n v="0"/>
    <n v="1"/>
    <n v="1"/>
    <n v="0"/>
    <n v="3"/>
    <m/>
    <s v="Rose"/>
    <s v="Izzo"/>
    <s v="Rose Izzo"/>
    <s v="Senator"/>
    <x v="1"/>
    <x v="1"/>
    <n v="0"/>
    <x v="1"/>
    <x v="1"/>
    <x v="1"/>
    <n v="0"/>
  </r>
  <r>
    <n v="38"/>
    <s v="C.L."/>
    <s v="Jabbour"/>
    <n v="888"/>
    <n v="1"/>
    <n v="1"/>
    <n v="0"/>
    <n v="1"/>
    <n v="0"/>
    <n v="3"/>
    <m/>
    <s v="C.L."/>
    <s v="Jabbour"/>
    <s v="C.L. Jabbour"/>
    <s v="Rep"/>
    <x v="0"/>
    <x v="0"/>
    <n v="0"/>
    <x v="1"/>
    <x v="1"/>
    <x v="1"/>
    <n v="1"/>
  </r>
  <r>
    <n v="38"/>
    <s v="Caleem L "/>
    <s v="Jabbour"/>
    <n v="888"/>
    <n v="1"/>
    <n v="1"/>
    <n v="0"/>
    <n v="1"/>
    <n v="0"/>
    <n v="4"/>
    <m/>
    <s v="Caleem L"/>
    <s v="Jabbour"/>
    <s v="Caleem L Jabbour"/>
    <s v="Rep"/>
    <x v="0"/>
    <x v="0"/>
    <n v="0"/>
    <x v="1"/>
    <x v="7"/>
    <x v="1"/>
    <n v="0"/>
  </r>
  <r>
    <n v="65"/>
    <s v="Tom"/>
    <s v="Jackson"/>
    <n v="889"/>
    <n v="1"/>
    <n v="0"/>
    <n v="0"/>
    <n v="1"/>
    <n v="0"/>
    <n v="3"/>
    <m/>
    <s v="Tom"/>
    <s v="Jackson"/>
    <s v="Tom Jackson"/>
    <s v="Rep"/>
    <x v="1"/>
    <x v="0"/>
    <n v="0"/>
    <x v="1"/>
    <x v="1"/>
    <x v="1"/>
    <n v="1"/>
  </r>
  <r>
    <n v="1"/>
    <s v="George"/>
    <s v="Jacob"/>
    <n v="890"/>
    <n v="0"/>
    <n v="0"/>
    <n v="0"/>
    <n v="0"/>
    <n v="0"/>
    <n v="0"/>
    <m/>
    <s v="George"/>
    <s v="Jacob"/>
    <s v="George Jacob"/>
    <s v="Senator"/>
    <x v="1"/>
    <x v="0"/>
    <n v="1"/>
    <x v="1"/>
    <x v="3"/>
    <x v="1"/>
    <n v="1"/>
  </r>
  <r>
    <n v="1"/>
    <s v="George "/>
    <s v="Jacob"/>
    <n v="890"/>
    <n v="0"/>
    <n v="0"/>
    <n v="0"/>
    <n v="1"/>
    <n v="1"/>
    <n v="0"/>
    <m/>
    <s v="George"/>
    <s v="Jacob"/>
    <s v="George Jacob"/>
    <s v="Senator"/>
    <x v="1"/>
    <x v="0"/>
    <n v="0"/>
    <x v="0"/>
    <x v="3"/>
    <x v="1"/>
    <n v="0"/>
  </r>
  <r>
    <n v="44"/>
    <s v="Rick "/>
    <s v="Jacobs"/>
    <n v="891"/>
    <n v="0"/>
    <n v="1"/>
    <n v="0"/>
    <n v="0"/>
    <n v="0"/>
    <n v="1"/>
    <m/>
    <s v="Rick"/>
    <s v="Jacobs"/>
    <s v="Rick Jacobs"/>
    <s v="Senator"/>
    <x v="0"/>
    <x v="0"/>
    <n v="1"/>
    <x v="1"/>
    <x v="2"/>
    <x v="1"/>
    <n v="1"/>
  </r>
  <r>
    <n v="44"/>
    <s v="Rick"/>
    <s v="Jacobs"/>
    <n v="891"/>
    <n v="0"/>
    <n v="1"/>
    <n v="0"/>
    <n v="1"/>
    <n v="1"/>
    <n v="1"/>
    <m/>
    <s v="Rick"/>
    <s v="Jacobs"/>
    <s v="Rick Jacobs"/>
    <s v="Senator"/>
    <x v="0"/>
    <x v="0"/>
    <n v="0"/>
    <x v="0"/>
    <x v="2"/>
    <x v="1"/>
    <n v="0"/>
  </r>
  <r>
    <n v="67"/>
    <s v="Kenneth M."/>
    <s v="Jadlowiec"/>
    <n v="892"/>
    <n v="1"/>
    <n v="0"/>
    <n v="0"/>
    <n v="0"/>
    <n v="0"/>
    <n v="0"/>
    <m/>
    <s v="Kenneth M."/>
    <s v="Jadlowiec"/>
    <s v="Kenneth M. Jadlowiec"/>
    <s v="Rep"/>
    <x v="1"/>
    <x v="0"/>
    <n v="1"/>
    <x v="1"/>
    <x v="3"/>
    <x v="1"/>
    <n v="1"/>
  </r>
  <r>
    <n v="67"/>
    <s v="Kenneth M."/>
    <s v="Jadlowiec"/>
    <n v="892"/>
    <n v="1"/>
    <n v="0"/>
    <n v="0"/>
    <n v="0"/>
    <n v="1"/>
    <n v="0"/>
    <m/>
    <s v="Kenneth M."/>
    <s v="Jadlowiec"/>
    <s v="Kenneth M. Jadlowiec"/>
    <s v="Rep"/>
    <x v="1"/>
    <x v="0"/>
    <n v="1"/>
    <x v="0"/>
    <x v="3"/>
    <x v="1"/>
    <n v="0"/>
  </r>
  <r>
    <n v="162"/>
    <s v="David "/>
    <s v="Jahn"/>
    <n v="893"/>
    <n v="1"/>
    <n v="5"/>
    <n v="0"/>
    <n v="1"/>
    <n v="1"/>
    <n v="2"/>
    <m/>
    <s v="David"/>
    <s v="Jahn"/>
    <s v="David Jahn"/>
    <s v="Rep"/>
    <x v="5"/>
    <x v="0"/>
    <n v="0"/>
    <x v="0"/>
    <x v="0"/>
    <x v="1"/>
    <n v="1"/>
  </r>
  <r>
    <n v="162"/>
    <s v="David R. "/>
    <s v="Jahn "/>
    <n v="893"/>
    <n v="1"/>
    <n v="5"/>
    <n v="0"/>
    <n v="1"/>
    <n v="1"/>
    <n v="1"/>
    <m/>
    <s v="David R."/>
    <s v="Jahn"/>
    <s v="David R. Jahn"/>
    <s v="Rep"/>
    <x v="5"/>
    <x v="0"/>
    <n v="0"/>
    <x v="0"/>
    <x v="2"/>
    <x v="1"/>
    <n v="0"/>
  </r>
  <r>
    <n v="186"/>
    <s v="Harold "/>
    <s v="James"/>
    <n v="894"/>
    <n v="1"/>
    <n v="1"/>
    <n v="0"/>
    <n v="0"/>
    <n v="0"/>
    <n v="0"/>
    <m/>
    <s v="Harold"/>
    <s v="James"/>
    <s v="Harold James"/>
    <s v="Rep"/>
    <x v="0"/>
    <x v="0"/>
    <n v="1"/>
    <x v="1"/>
    <x v="3"/>
    <x v="1"/>
    <n v="1"/>
  </r>
  <r>
    <n v="186"/>
    <s v="Harold "/>
    <s v="James"/>
    <n v="894"/>
    <n v="1"/>
    <n v="1"/>
    <n v="0"/>
    <n v="0"/>
    <n v="1"/>
    <n v="0"/>
    <m/>
    <s v="Harold"/>
    <s v="James"/>
    <s v="Harold James"/>
    <s v="Rep"/>
    <x v="0"/>
    <x v="0"/>
    <n v="1"/>
    <x v="0"/>
    <x v="3"/>
    <x v="1"/>
    <n v="0"/>
  </r>
  <r>
    <n v="186"/>
    <s v="Harold "/>
    <s v="James"/>
    <n v="894"/>
    <n v="1"/>
    <n v="1"/>
    <n v="0"/>
    <n v="1"/>
    <n v="1"/>
    <n v="1"/>
    <m/>
    <s v="Harold"/>
    <s v="James"/>
    <s v="Harold James"/>
    <s v="Rep"/>
    <x v="0"/>
    <x v="0"/>
    <n v="0"/>
    <x v="0"/>
    <x v="2"/>
    <x v="1"/>
    <n v="0"/>
  </r>
  <r>
    <n v="186"/>
    <s v="Harold"/>
    <s v="James"/>
    <n v="894"/>
    <n v="1"/>
    <n v="1"/>
    <n v="0"/>
    <n v="0"/>
    <n v="1"/>
    <n v="2"/>
    <m/>
    <s v="Harold"/>
    <s v="James"/>
    <s v="Harold James"/>
    <s v="Rep"/>
    <x v="0"/>
    <x v="0"/>
    <n v="1"/>
    <x v="0"/>
    <x v="0"/>
    <x v="1"/>
    <n v="0"/>
  </r>
  <r>
    <n v="186"/>
    <s v="Harold "/>
    <s v="James"/>
    <n v="894"/>
    <n v="1"/>
    <n v="1"/>
    <n v="0"/>
    <n v="1"/>
    <n v="0"/>
    <n v="4"/>
    <m/>
    <s v="Harold"/>
    <s v="James"/>
    <s v="Harold James"/>
    <s v="Rep"/>
    <x v="0"/>
    <x v="0"/>
    <n v="0"/>
    <x v="1"/>
    <x v="7"/>
    <x v="1"/>
    <n v="0"/>
  </r>
  <r>
    <n v="186"/>
    <s v="Harold "/>
    <s v="James "/>
    <n v="894"/>
    <n v="1"/>
    <n v="1"/>
    <n v="0"/>
    <n v="0"/>
    <n v="0"/>
    <n v="1"/>
    <m/>
    <s v="Harold"/>
    <s v="James"/>
    <s v="Harold James"/>
    <s v="Rep"/>
    <x v="0"/>
    <x v="0"/>
    <n v="1"/>
    <x v="1"/>
    <x v="2"/>
    <x v="1"/>
    <n v="0"/>
  </r>
  <r>
    <n v="186"/>
    <s v="Harold "/>
    <s v="James "/>
    <n v="894"/>
    <n v="1"/>
    <n v="1"/>
    <n v="0"/>
    <n v="0"/>
    <n v="0"/>
    <n v="2"/>
    <m/>
    <s v="Harold"/>
    <s v="James"/>
    <s v="Harold James"/>
    <s v="Rep"/>
    <x v="0"/>
    <x v="0"/>
    <n v="1"/>
    <x v="1"/>
    <x v="0"/>
    <x v="1"/>
    <n v="0"/>
  </r>
  <r>
    <n v="186"/>
    <s v="Harold "/>
    <s v="James "/>
    <n v="894"/>
    <n v="1"/>
    <n v="1"/>
    <n v="0"/>
    <n v="0"/>
    <n v="0"/>
    <n v="3"/>
    <m/>
    <s v="Harold"/>
    <s v="James"/>
    <s v="Harold James"/>
    <s v="Rep"/>
    <x v="0"/>
    <x v="0"/>
    <n v="1"/>
    <x v="1"/>
    <x v="1"/>
    <x v="1"/>
    <n v="0"/>
  </r>
  <r>
    <n v="186"/>
    <s v="Harold "/>
    <s v="James "/>
    <n v="894"/>
    <n v="1"/>
    <n v="1"/>
    <n v="0"/>
    <n v="0"/>
    <n v="1"/>
    <n v="3"/>
    <m/>
    <s v="Harold"/>
    <s v="James"/>
    <s v="Harold James"/>
    <s v="Rep"/>
    <x v="0"/>
    <x v="0"/>
    <n v="1"/>
    <x v="0"/>
    <x v="1"/>
    <x v="1"/>
    <n v="0"/>
  </r>
  <r>
    <n v="64"/>
    <s v="R Lee "/>
    <s v="James "/>
    <n v="895"/>
    <n v="1"/>
    <n v="0"/>
    <n v="0"/>
    <n v="0"/>
    <n v="0"/>
    <n v="6"/>
    <m/>
    <s v="R Lee"/>
    <s v="James"/>
    <s v="R Lee James"/>
    <s v="Rep"/>
    <x v="1"/>
    <x v="0"/>
    <n v="1"/>
    <x v="1"/>
    <x v="5"/>
    <x v="1"/>
    <n v="1"/>
  </r>
  <r>
    <n v="64"/>
    <s v="R Lee "/>
    <s v="James "/>
    <n v="895"/>
    <n v="1"/>
    <n v="0"/>
    <n v="0"/>
    <n v="0"/>
    <n v="1"/>
    <n v="6"/>
    <m/>
    <s v="R Lee"/>
    <s v="James"/>
    <s v="R Lee James"/>
    <s v="Rep"/>
    <x v="1"/>
    <x v="0"/>
    <n v="1"/>
    <x v="0"/>
    <x v="5"/>
    <x v="1"/>
    <n v="0"/>
  </r>
  <r>
    <n v="64"/>
    <s v="Robert Lee"/>
    <s v="James "/>
    <n v="895"/>
    <n v="1"/>
    <n v="0"/>
    <n v="0"/>
    <n v="0"/>
    <n v="0"/>
    <n v="7"/>
    <m/>
    <s v="Robert Lee"/>
    <s v="James"/>
    <s v="Robert Lee James"/>
    <s v="Rep"/>
    <x v="1"/>
    <x v="0"/>
    <n v="1"/>
    <x v="1"/>
    <x v="4"/>
    <x v="1"/>
    <n v="0"/>
  </r>
  <r>
    <n v="114"/>
    <s v="Lee D "/>
    <s v="Jamison "/>
    <n v="896"/>
    <n v="1"/>
    <n v="0"/>
    <n v="0"/>
    <n v="1"/>
    <n v="0"/>
    <n v="5"/>
    <m/>
    <s v="Lee D"/>
    <s v="Jamison"/>
    <s v="Lee D Jamison"/>
    <s v="Rep"/>
    <x v="1"/>
    <x v="0"/>
    <n v="0"/>
    <x v="1"/>
    <x v="6"/>
    <x v="1"/>
    <n v="1"/>
  </r>
  <r>
    <n v="51"/>
    <s v="Terry"/>
    <s v="Janosek"/>
    <n v="897"/>
    <n v="1"/>
    <n v="1"/>
    <n v="0"/>
    <n v="1"/>
    <n v="0"/>
    <n v="1"/>
    <m/>
    <s v="Terry"/>
    <s v="Janosek"/>
    <s v="Terry Janosek"/>
    <s v="Rep"/>
    <x v="0"/>
    <x v="0"/>
    <n v="0"/>
    <x v="1"/>
    <x v="2"/>
    <x v="1"/>
    <n v="1"/>
  </r>
  <r>
    <n v="51"/>
    <s v="Terry "/>
    <s v="Janosek "/>
    <n v="897"/>
    <n v="1"/>
    <n v="3"/>
    <n v="0"/>
    <n v="1"/>
    <n v="1"/>
    <n v="2"/>
    <m/>
    <s v="Terry"/>
    <s v="Janosek"/>
    <s v="Terry Janosek"/>
    <s v="Rep"/>
    <x v="13"/>
    <x v="0"/>
    <n v="0"/>
    <x v="0"/>
    <x v="0"/>
    <x v="1"/>
    <n v="0"/>
  </r>
  <r>
    <n v="26"/>
    <s v="Jonathan "/>
    <s v="Jenkins"/>
    <n v="898"/>
    <n v="1"/>
    <n v="0"/>
    <n v="0"/>
    <n v="1"/>
    <n v="0"/>
    <n v="5"/>
    <m/>
    <s v="Jonathan"/>
    <s v="Jenkins"/>
    <s v="Jonathan Jenkins"/>
    <s v="Rep"/>
    <x v="1"/>
    <x v="0"/>
    <n v="0"/>
    <x v="1"/>
    <x v="6"/>
    <x v="1"/>
    <n v="1"/>
  </r>
  <r>
    <n v="2"/>
    <s v="John J"/>
    <s v="Jenkins III"/>
    <n v="899"/>
    <n v="0"/>
    <n v="0"/>
    <n v="0"/>
    <n v="0"/>
    <n v="0"/>
    <n v="7"/>
    <m/>
    <s v="John J"/>
    <s v="Jenkins III"/>
    <s v="John J Jenkins III"/>
    <s v="Senator"/>
    <x v="1"/>
    <x v="0"/>
    <n v="1"/>
    <x v="1"/>
    <x v="4"/>
    <x v="1"/>
    <n v="1"/>
  </r>
  <r>
    <n v="186"/>
    <s v="Kenyatta J "/>
    <s v="Johnson "/>
    <n v="900"/>
    <n v="1"/>
    <n v="1"/>
    <n v="1"/>
    <n v="0"/>
    <n v="0"/>
    <n v="5"/>
    <m/>
    <s v="Kenyatta J"/>
    <s v="Johnson"/>
    <s v="Kenyatta J Johnson"/>
    <s v="Rep"/>
    <x v="0"/>
    <x v="1"/>
    <n v="1"/>
    <x v="1"/>
    <x v="6"/>
    <x v="1"/>
    <n v="1"/>
  </r>
  <r>
    <n v="186"/>
    <s v="Kenyatta J "/>
    <s v="Johnson "/>
    <n v="900"/>
    <n v="1"/>
    <n v="1"/>
    <n v="1"/>
    <n v="0"/>
    <n v="1"/>
    <n v="5"/>
    <m/>
    <s v="Kenyatta J"/>
    <s v="Johnson"/>
    <s v="Kenyatta J Johnson"/>
    <s v="Rep"/>
    <x v="0"/>
    <x v="1"/>
    <n v="1"/>
    <x v="0"/>
    <x v="6"/>
    <x v="1"/>
    <n v="0"/>
  </r>
  <r>
    <n v="186"/>
    <s v="Kenyatta "/>
    <s v="Johnson"/>
    <n v="900"/>
    <n v="1"/>
    <n v="1"/>
    <n v="1"/>
    <n v="0"/>
    <n v="0"/>
    <n v="4"/>
    <m/>
    <s v="Kenyatta"/>
    <s v="Johnson"/>
    <s v="Kenyatta Johnson"/>
    <s v="Rep"/>
    <x v="0"/>
    <x v="1"/>
    <n v="1"/>
    <x v="1"/>
    <x v="7"/>
    <x v="1"/>
    <n v="0"/>
  </r>
  <r>
    <n v="186"/>
    <s v="Kenyatta "/>
    <s v="Johnson"/>
    <n v="900"/>
    <n v="1"/>
    <n v="1"/>
    <n v="1"/>
    <n v="0"/>
    <n v="1"/>
    <n v="4"/>
    <m/>
    <s v="Kenyatta"/>
    <s v="Johnson"/>
    <s v="Kenyatta Johnson"/>
    <s v="Rep"/>
    <x v="0"/>
    <x v="1"/>
    <n v="1"/>
    <x v="0"/>
    <x v="7"/>
    <x v="1"/>
    <n v="0"/>
  </r>
  <r>
    <n v="190"/>
    <s v="Ronald G."/>
    <s v="Johnson"/>
    <n v="901"/>
    <n v="1"/>
    <n v="1"/>
    <n v="0"/>
    <n v="1"/>
    <n v="0"/>
    <n v="1"/>
    <m/>
    <s v="Ronald G."/>
    <s v="Johnson"/>
    <s v="Ronald G. Johnson"/>
    <s v="Rep"/>
    <x v="0"/>
    <x v="0"/>
    <n v="0"/>
    <x v="1"/>
    <x v="2"/>
    <x v="1"/>
    <n v="1"/>
  </r>
  <r>
    <n v="92"/>
    <s v="Dan "/>
    <s v="Johnson"/>
    <n v="902"/>
    <n v="1"/>
    <n v="0"/>
    <n v="0"/>
    <n v="1"/>
    <n v="0"/>
    <n v="6"/>
    <m/>
    <s v="Dan"/>
    <s v="Johnson"/>
    <s v="Dan Johnson"/>
    <s v="Rep"/>
    <x v="1"/>
    <x v="0"/>
    <n v="0"/>
    <x v="1"/>
    <x v="5"/>
    <x v="1"/>
    <n v="1"/>
  </r>
  <r>
    <n v="99"/>
    <s v="Bernadette C."/>
    <s v="Johnson"/>
    <n v="903"/>
    <n v="1"/>
    <n v="1"/>
    <n v="1"/>
    <n v="1"/>
    <n v="1"/>
    <n v="1"/>
    <m/>
    <s v="Bernadette C."/>
    <s v="Johnson"/>
    <s v="Bernadette C. Johnson"/>
    <s v="Rep"/>
    <x v="0"/>
    <x v="1"/>
    <n v="0"/>
    <x v="0"/>
    <x v="2"/>
    <x v="1"/>
    <n v="1"/>
  </r>
  <r>
    <n v="99"/>
    <s v="Bernadette C. "/>
    <s v="Johnson"/>
    <n v="903"/>
    <n v="1"/>
    <n v="1"/>
    <n v="1"/>
    <n v="0"/>
    <n v="0"/>
    <n v="1"/>
    <m/>
    <s v="Bernadette C."/>
    <s v="Johnson"/>
    <s v="Bernadette C. Johnson"/>
    <s v="Rep"/>
    <x v="0"/>
    <x v="1"/>
    <n v="1"/>
    <x v="1"/>
    <x v="2"/>
    <x v="1"/>
    <n v="0"/>
  </r>
  <r>
    <n v="159"/>
    <s v="Tina "/>
    <s v="Johnson "/>
    <n v="904"/>
    <n v="1"/>
    <n v="1"/>
    <n v="1"/>
    <n v="1"/>
    <n v="0"/>
    <n v="5"/>
    <m/>
    <s v="Tina"/>
    <s v="Johnson"/>
    <s v="Tina Johnson"/>
    <s v="Rep"/>
    <x v="0"/>
    <x v="1"/>
    <n v="0"/>
    <x v="1"/>
    <x v="6"/>
    <x v="1"/>
    <n v="1"/>
  </r>
  <r>
    <n v="180"/>
    <s v="Anthony Pernell "/>
    <s v="Johnson "/>
    <n v="905"/>
    <n v="1"/>
    <n v="1"/>
    <n v="0"/>
    <n v="1"/>
    <n v="0"/>
    <n v="6"/>
    <m/>
    <s v="Anthony Pernell"/>
    <s v="Johnson"/>
    <s v="Anthony Pernell Johnson"/>
    <s v="Rep"/>
    <x v="0"/>
    <x v="0"/>
    <n v="0"/>
    <x v="1"/>
    <x v="5"/>
    <x v="1"/>
    <n v="1"/>
  </r>
  <r>
    <n v="15"/>
    <s v="Gordon"/>
    <s v="Johnston"/>
    <n v="906"/>
    <n v="1"/>
    <n v="2"/>
    <n v="0"/>
    <n v="1"/>
    <n v="1"/>
    <n v="0"/>
    <m/>
    <s v="Gordon"/>
    <s v="Johnston"/>
    <s v="Gordon Johnston"/>
    <s v="Rep"/>
    <x v="8"/>
    <x v="0"/>
    <n v="0"/>
    <x v="0"/>
    <x v="3"/>
    <x v="1"/>
    <n v="1"/>
  </r>
  <r>
    <n v="74"/>
    <s v="Glenn "/>
    <s v="Johnston"/>
    <n v="907"/>
    <n v="1"/>
    <n v="0"/>
    <n v="0"/>
    <n v="0"/>
    <n v="0"/>
    <n v="5"/>
    <m/>
    <s v="Glenn"/>
    <s v="Johnston"/>
    <s v="Glenn Johnston"/>
    <s v="Rep"/>
    <x v="1"/>
    <x v="0"/>
    <n v="1"/>
    <x v="1"/>
    <x v="6"/>
    <x v="1"/>
    <n v="1"/>
  </r>
  <r>
    <n v="74"/>
    <s v="Glenn "/>
    <s v="Johnston"/>
    <n v="907"/>
    <n v="1"/>
    <n v="0"/>
    <n v="0"/>
    <n v="1"/>
    <n v="1"/>
    <n v="5"/>
    <m/>
    <s v="Glenn"/>
    <s v="Johnston"/>
    <s v="Glenn Johnston"/>
    <s v="Rep"/>
    <x v="1"/>
    <x v="0"/>
    <n v="0"/>
    <x v="0"/>
    <x v="6"/>
    <x v="1"/>
    <n v="0"/>
  </r>
  <r>
    <n v="196"/>
    <s v="Roy C."/>
    <s v="Jones"/>
    <n v="908"/>
    <n v="1"/>
    <n v="2"/>
    <n v="0"/>
    <n v="1"/>
    <n v="1"/>
    <n v="0"/>
    <m/>
    <s v="Roy C."/>
    <s v="Jones"/>
    <s v="Roy C. Jones"/>
    <s v="Rep"/>
    <x v="8"/>
    <x v="0"/>
    <n v="0"/>
    <x v="0"/>
    <x v="3"/>
    <x v="1"/>
    <n v="1"/>
  </r>
  <r>
    <n v="27"/>
    <s v="John Paul "/>
    <s v="Jones"/>
    <n v="909"/>
    <n v="1"/>
    <n v="1"/>
    <n v="0"/>
    <n v="1"/>
    <n v="0"/>
    <n v="4"/>
    <m/>
    <s v="John Paul"/>
    <s v="Jones"/>
    <s v="John Paul Jones"/>
    <s v="Rep"/>
    <x v="0"/>
    <x v="0"/>
    <n v="0"/>
    <x v="1"/>
    <x v="7"/>
    <x v="1"/>
    <n v="1"/>
  </r>
  <r>
    <n v="49"/>
    <s v="John Paul"/>
    <s v="Jones"/>
    <n v="909"/>
    <n v="0"/>
    <n v="1"/>
    <n v="0"/>
    <n v="1"/>
    <n v="1"/>
    <n v="0"/>
    <m/>
    <s v="John Paul"/>
    <s v="Jones"/>
    <s v="John Paul Jones"/>
    <s v="Senator"/>
    <x v="0"/>
    <x v="0"/>
    <n v="0"/>
    <x v="0"/>
    <x v="3"/>
    <x v="1"/>
    <n v="0"/>
  </r>
  <r>
    <n v="6"/>
    <s v="Jean"/>
    <s v="Jones"/>
    <n v="910"/>
    <n v="1"/>
    <n v="1"/>
    <n v="1"/>
    <n v="1"/>
    <n v="1"/>
    <n v="1"/>
    <m/>
    <s v="Jean"/>
    <s v="Jones"/>
    <s v="Jean Jones"/>
    <s v="Rep"/>
    <x v="0"/>
    <x v="1"/>
    <n v="0"/>
    <x v="0"/>
    <x v="2"/>
    <x v="1"/>
    <n v="1"/>
  </r>
  <r>
    <n v="6"/>
    <s v="Jean "/>
    <s v="Jones "/>
    <n v="910"/>
    <n v="1"/>
    <n v="1"/>
    <n v="1"/>
    <n v="0"/>
    <n v="0"/>
    <n v="1"/>
    <m/>
    <s v="Jean"/>
    <s v="Jones"/>
    <s v="Jean Jones"/>
    <s v="Rep"/>
    <x v="0"/>
    <x v="1"/>
    <n v="1"/>
    <x v="1"/>
    <x v="2"/>
    <x v="1"/>
    <n v="0"/>
  </r>
  <r>
    <n v="91"/>
    <s v="Robert E."/>
    <s v="Jones"/>
    <n v="911"/>
    <n v="1"/>
    <n v="1"/>
    <n v="0"/>
    <n v="0"/>
    <n v="0"/>
    <n v="0"/>
    <m/>
    <s v="Robert E."/>
    <s v="Jones"/>
    <s v="Robert E. Jones"/>
    <s v="Rep"/>
    <x v="0"/>
    <x v="0"/>
    <n v="1"/>
    <x v="1"/>
    <x v="3"/>
    <x v="1"/>
    <n v="1"/>
  </r>
  <r>
    <n v="49"/>
    <s v="John Paul"/>
    <s v="Jones "/>
    <n v="912"/>
    <n v="0"/>
    <n v="1"/>
    <n v="0"/>
    <n v="0"/>
    <n v="0"/>
    <n v="0"/>
    <m/>
    <s v="John Paul"/>
    <s v="Jones"/>
    <s v="John Paul Jones"/>
    <s v="Senator"/>
    <x v="0"/>
    <x v="0"/>
    <n v="1"/>
    <x v="1"/>
    <x v="3"/>
    <x v="1"/>
    <n v="1"/>
  </r>
  <r>
    <n v="156"/>
    <s v="Cassandra L "/>
    <s v="Jones "/>
    <n v="913"/>
    <n v="1"/>
    <n v="1"/>
    <n v="1"/>
    <n v="1"/>
    <n v="0"/>
    <n v="6"/>
    <m/>
    <s v="Cassandra L"/>
    <s v="Jones"/>
    <s v="Cassandra L Jones"/>
    <s v="Rep"/>
    <x v="0"/>
    <x v="1"/>
    <n v="0"/>
    <x v="1"/>
    <x v="5"/>
    <x v="1"/>
    <n v="1"/>
  </r>
  <r>
    <n v="195"/>
    <s v="Mike "/>
    <s v="Jones "/>
    <n v="914"/>
    <n v="1"/>
    <n v="1"/>
    <n v="0"/>
    <n v="1"/>
    <n v="0"/>
    <n v="6"/>
    <m/>
    <s v="Mike"/>
    <s v="Jones"/>
    <s v="Mike Jones"/>
    <s v="Rep"/>
    <x v="0"/>
    <x v="0"/>
    <n v="0"/>
    <x v="1"/>
    <x v="5"/>
    <x v="1"/>
    <n v="1"/>
  </r>
  <r>
    <n v="6"/>
    <s v="John "/>
    <s v="Jordan "/>
    <n v="915"/>
    <n v="0"/>
    <n v="1"/>
    <n v="0"/>
    <n v="1"/>
    <n v="0"/>
    <n v="5"/>
    <m/>
    <s v="John"/>
    <s v="Jordan"/>
    <s v="John Jordan"/>
    <s v="Senator"/>
    <x v="0"/>
    <x v="0"/>
    <n v="0"/>
    <x v="1"/>
    <x v="6"/>
    <x v="1"/>
    <n v="1"/>
  </r>
  <r>
    <n v="182"/>
    <s v="Babette"/>
    <s v="Josephs"/>
    <n v="916"/>
    <n v="1"/>
    <n v="1"/>
    <n v="1"/>
    <n v="0"/>
    <n v="0"/>
    <n v="0"/>
    <m/>
    <s v="Babette"/>
    <s v="Josephs"/>
    <s v="Babette Josephs"/>
    <s v="Rep"/>
    <x v="0"/>
    <x v="1"/>
    <n v="1"/>
    <x v="1"/>
    <x v="3"/>
    <x v="1"/>
    <n v="1"/>
  </r>
  <r>
    <n v="182"/>
    <s v="Babette"/>
    <s v="Josephs"/>
    <n v="916"/>
    <n v="1"/>
    <n v="1"/>
    <n v="1"/>
    <n v="0"/>
    <n v="1"/>
    <n v="0"/>
    <m/>
    <s v="Babette"/>
    <s v="Josephs"/>
    <s v="Babette Josephs"/>
    <s v="Rep"/>
    <x v="0"/>
    <x v="1"/>
    <n v="1"/>
    <x v="0"/>
    <x v="3"/>
    <x v="1"/>
    <n v="0"/>
  </r>
  <r>
    <n v="182"/>
    <s v="Babette "/>
    <s v="Josephs"/>
    <n v="916"/>
    <n v="1"/>
    <n v="1"/>
    <n v="1"/>
    <n v="0"/>
    <n v="0"/>
    <n v="1"/>
    <m/>
    <s v="Babette"/>
    <s v="Josephs"/>
    <s v="Babette Josephs"/>
    <s v="Rep"/>
    <x v="0"/>
    <x v="1"/>
    <n v="1"/>
    <x v="1"/>
    <x v="2"/>
    <x v="1"/>
    <n v="0"/>
  </r>
  <r>
    <n v="182"/>
    <s v="Babette"/>
    <s v="Josephs"/>
    <n v="916"/>
    <n v="1"/>
    <n v="1"/>
    <n v="1"/>
    <n v="0"/>
    <n v="1"/>
    <n v="2"/>
    <m/>
    <s v="Babette"/>
    <s v="Josephs"/>
    <s v="Babette Josephs"/>
    <s v="Rep"/>
    <x v="0"/>
    <x v="1"/>
    <n v="1"/>
    <x v="0"/>
    <x v="0"/>
    <x v="1"/>
    <n v="0"/>
  </r>
  <r>
    <n v="182"/>
    <s v="Babette "/>
    <s v="Josephs "/>
    <n v="916"/>
    <n v="1"/>
    <n v="1"/>
    <n v="1"/>
    <n v="0"/>
    <n v="0"/>
    <n v="3"/>
    <m/>
    <s v="Babette"/>
    <s v="Josephs"/>
    <s v="Babette Josephs"/>
    <s v="Rep"/>
    <x v="0"/>
    <x v="1"/>
    <n v="1"/>
    <x v="1"/>
    <x v="1"/>
    <x v="1"/>
    <n v="0"/>
  </r>
  <r>
    <n v="182"/>
    <s v="Babette "/>
    <s v="Josephs "/>
    <n v="916"/>
    <n v="1"/>
    <n v="1"/>
    <n v="1"/>
    <n v="0"/>
    <n v="1"/>
    <n v="3"/>
    <m/>
    <s v="Babette"/>
    <s v="Josephs"/>
    <s v="Babette Josephs"/>
    <s v="Rep"/>
    <x v="0"/>
    <x v="1"/>
    <n v="1"/>
    <x v="0"/>
    <x v="1"/>
    <x v="1"/>
    <n v="0"/>
  </r>
  <r>
    <n v="182"/>
    <s v="Babette "/>
    <s v="Josephs "/>
    <n v="916"/>
    <n v="1"/>
    <n v="1"/>
    <n v="1"/>
    <n v="0"/>
    <n v="1"/>
    <n v="1"/>
    <m/>
    <s v="Babette"/>
    <s v="Josephs"/>
    <s v="Babette Josephs"/>
    <s v="Rep"/>
    <x v="0"/>
    <x v="1"/>
    <n v="1"/>
    <x v="0"/>
    <x v="2"/>
    <x v="1"/>
    <n v="0"/>
  </r>
  <r>
    <n v="182"/>
    <s v="Babette "/>
    <s v="Josephs "/>
    <n v="916"/>
    <n v="1"/>
    <n v="1"/>
    <n v="1"/>
    <n v="0"/>
    <n v="0"/>
    <n v="2"/>
    <m/>
    <s v="Babette"/>
    <s v="Josephs"/>
    <s v="Babette Josephs"/>
    <s v="Rep"/>
    <x v="0"/>
    <x v="1"/>
    <n v="1"/>
    <x v="1"/>
    <x v="0"/>
    <x v="1"/>
    <n v="0"/>
  </r>
  <r>
    <n v="182"/>
    <s v="Babette "/>
    <s v="Josephs "/>
    <n v="916"/>
    <n v="1"/>
    <n v="1"/>
    <n v="1"/>
    <n v="0"/>
    <n v="0"/>
    <n v="4"/>
    <m/>
    <s v="Babette"/>
    <s v="Josephs"/>
    <s v="Babette Josephs"/>
    <s v="Rep"/>
    <x v="0"/>
    <x v="1"/>
    <n v="1"/>
    <x v="1"/>
    <x v="7"/>
    <x v="1"/>
    <n v="0"/>
  </r>
  <r>
    <n v="182"/>
    <s v="Babette "/>
    <s v="Josephs "/>
    <n v="916"/>
    <n v="1"/>
    <n v="1"/>
    <n v="1"/>
    <n v="0"/>
    <n v="1"/>
    <n v="4"/>
    <m/>
    <s v="Babette"/>
    <s v="Josephs"/>
    <s v="Babette Josephs"/>
    <s v="Rep"/>
    <x v="0"/>
    <x v="1"/>
    <n v="1"/>
    <x v="0"/>
    <x v="7"/>
    <x v="1"/>
    <n v="0"/>
  </r>
  <r>
    <n v="182"/>
    <s v="Babette "/>
    <s v="Josephs "/>
    <n v="916"/>
    <n v="1"/>
    <n v="1"/>
    <n v="1"/>
    <n v="0"/>
    <n v="0"/>
    <n v="5"/>
    <m/>
    <s v="Babette"/>
    <s v="Josephs"/>
    <s v="Babette Josephs"/>
    <s v="Rep"/>
    <x v="0"/>
    <x v="1"/>
    <n v="1"/>
    <x v="1"/>
    <x v="6"/>
    <x v="1"/>
    <n v="0"/>
  </r>
  <r>
    <n v="182"/>
    <s v="Babette "/>
    <s v="Josephs "/>
    <n v="916"/>
    <n v="1"/>
    <n v="1"/>
    <n v="1"/>
    <n v="0"/>
    <n v="1"/>
    <n v="5"/>
    <m/>
    <s v="Babette"/>
    <s v="Josephs"/>
    <s v="Babette Josephs"/>
    <s v="Rep"/>
    <x v="0"/>
    <x v="1"/>
    <n v="1"/>
    <x v="0"/>
    <x v="6"/>
    <x v="1"/>
    <n v="0"/>
  </r>
  <r>
    <n v="182"/>
    <s v="Babette "/>
    <s v="Josephs "/>
    <n v="916"/>
    <n v="1"/>
    <n v="1"/>
    <n v="1"/>
    <n v="1"/>
    <n v="0"/>
    <n v="6"/>
    <m/>
    <s v="Babette"/>
    <s v="Josephs"/>
    <s v="Babette Josephs"/>
    <s v="Rep"/>
    <x v="0"/>
    <x v="1"/>
    <n v="0"/>
    <x v="1"/>
    <x v="5"/>
    <x v="1"/>
    <n v="0"/>
  </r>
  <r>
    <n v="129"/>
    <s v="Barry"/>
    <s v="Jozwiak"/>
    <n v="917"/>
    <n v="1"/>
    <n v="0"/>
    <n v="0"/>
    <n v="1"/>
    <n v="0"/>
    <n v="3"/>
    <m/>
    <s v="Barry"/>
    <s v="Jozwiak"/>
    <s v="Barry Jozwiak"/>
    <s v="Rep"/>
    <x v="1"/>
    <x v="0"/>
    <n v="0"/>
    <x v="1"/>
    <x v="1"/>
    <x v="1"/>
    <n v="1"/>
  </r>
  <r>
    <n v="5"/>
    <s v="Barry J "/>
    <s v="Jozwiak "/>
    <n v="918"/>
    <n v="1"/>
    <n v="0"/>
    <n v="0"/>
    <n v="0"/>
    <n v="0"/>
    <n v="7"/>
    <m/>
    <s v="Barry J"/>
    <s v="Jozwiak"/>
    <s v="Barry J Jozwiak"/>
    <s v="Rep"/>
    <x v="1"/>
    <x v="0"/>
    <n v="1"/>
    <x v="1"/>
    <x v="4"/>
    <x v="1"/>
    <n v="1"/>
  </r>
  <r>
    <n v="30"/>
    <s v="Robert C "/>
    <s v="Jubelirer"/>
    <n v="919"/>
    <n v="0"/>
    <n v="0"/>
    <n v="0"/>
    <n v="1"/>
    <n v="0"/>
    <n v="3"/>
    <m/>
    <s v="Robert C"/>
    <s v="Jubelirer"/>
    <s v="Robert C Jubelirer"/>
    <s v="Senator"/>
    <x v="1"/>
    <x v="0"/>
    <n v="0"/>
    <x v="1"/>
    <x v="1"/>
    <x v="1"/>
    <n v="1"/>
  </r>
  <r>
    <n v="30"/>
    <s v="Robert C."/>
    <s v="Jubelirer"/>
    <n v="919"/>
    <n v="0"/>
    <n v="0"/>
    <n v="0"/>
    <n v="0"/>
    <n v="0"/>
    <n v="1"/>
    <m/>
    <s v="Robert C."/>
    <s v="Jubelirer"/>
    <s v="Robert C. Jubelirer"/>
    <s v="Senator"/>
    <x v="1"/>
    <x v="0"/>
    <n v="1"/>
    <x v="1"/>
    <x v="2"/>
    <x v="1"/>
    <n v="0"/>
  </r>
  <r>
    <n v="30"/>
    <s v="Robert C."/>
    <s v="Jubelirer"/>
    <n v="919"/>
    <n v="0"/>
    <n v="0"/>
    <n v="0"/>
    <n v="0"/>
    <n v="1"/>
    <n v="1"/>
    <m/>
    <s v="Robert C."/>
    <s v="Jubelirer"/>
    <s v="Robert C. Jubelirer"/>
    <s v="Senator"/>
    <x v="1"/>
    <x v="0"/>
    <n v="1"/>
    <x v="0"/>
    <x v="2"/>
    <x v="1"/>
    <n v="0"/>
  </r>
  <r>
    <n v="41"/>
    <s v="Ralph"/>
    <s v="Kaiser"/>
    <n v="920"/>
    <n v="1"/>
    <n v="1"/>
    <n v="0"/>
    <n v="0"/>
    <n v="0"/>
    <n v="0"/>
    <m/>
    <s v="Ralph"/>
    <s v="Kaiser"/>
    <s v="Ralph Kaiser"/>
    <s v="Rep"/>
    <x v="0"/>
    <x v="0"/>
    <n v="1"/>
    <x v="1"/>
    <x v="3"/>
    <x v="1"/>
    <n v="1"/>
  </r>
  <r>
    <n v="41"/>
    <s v="Ralph"/>
    <s v="Kaiser"/>
    <n v="920"/>
    <n v="1"/>
    <n v="1"/>
    <n v="0"/>
    <n v="0"/>
    <n v="1"/>
    <n v="0"/>
    <m/>
    <s v="Ralph"/>
    <s v="Kaiser"/>
    <s v="Ralph Kaiser"/>
    <s v="Rep"/>
    <x v="0"/>
    <x v="0"/>
    <n v="1"/>
    <x v="0"/>
    <x v="3"/>
    <x v="1"/>
    <n v="0"/>
  </r>
  <r>
    <n v="106"/>
    <s v="Osman "/>
    <s v="Kamara"/>
    <n v="921"/>
    <n v="1"/>
    <n v="1"/>
    <n v="0"/>
    <n v="0"/>
    <n v="0"/>
    <n v="6"/>
    <m/>
    <s v="Osman"/>
    <s v="Kamara"/>
    <s v="Osman Kamara"/>
    <s v="Rep"/>
    <x v="0"/>
    <x v="0"/>
    <n v="1"/>
    <x v="1"/>
    <x v="5"/>
    <x v="1"/>
    <n v="1"/>
  </r>
  <r>
    <n v="106"/>
    <s v="Osman "/>
    <s v="Kamara"/>
    <n v="921"/>
    <n v="1"/>
    <n v="1"/>
    <n v="0"/>
    <n v="1"/>
    <n v="1"/>
    <n v="6"/>
    <m/>
    <s v="Osman"/>
    <s v="Kamara"/>
    <s v="Osman Kamara"/>
    <s v="Rep"/>
    <x v="0"/>
    <x v="0"/>
    <n v="0"/>
    <x v="0"/>
    <x v="5"/>
    <x v="1"/>
    <n v="0"/>
  </r>
  <r>
    <n v="157"/>
    <s v="Warren E "/>
    <s v="Kampf"/>
    <n v="922"/>
    <n v="1"/>
    <n v="0"/>
    <n v="0"/>
    <n v="0"/>
    <n v="0"/>
    <n v="6"/>
    <m/>
    <s v="Warren E"/>
    <s v="Kampf"/>
    <s v="Warren E Kampf"/>
    <s v="Rep"/>
    <x v="1"/>
    <x v="0"/>
    <n v="1"/>
    <x v="1"/>
    <x v="5"/>
    <x v="1"/>
    <n v="1"/>
  </r>
  <r>
    <n v="157"/>
    <s v="Warren E "/>
    <s v="Kampf"/>
    <n v="922"/>
    <n v="1"/>
    <n v="0"/>
    <n v="0"/>
    <n v="0"/>
    <n v="1"/>
    <n v="6"/>
    <m/>
    <s v="Warren E"/>
    <s v="Kampf"/>
    <s v="Warren E Kampf"/>
    <s v="Rep"/>
    <x v="1"/>
    <x v="0"/>
    <n v="1"/>
    <x v="0"/>
    <x v="5"/>
    <x v="1"/>
    <n v="0"/>
  </r>
  <r>
    <n v="157"/>
    <s v="Warren E "/>
    <s v="Kampf "/>
    <n v="922"/>
    <n v="1"/>
    <n v="0"/>
    <n v="0"/>
    <n v="0"/>
    <n v="0"/>
    <n v="7"/>
    <m/>
    <s v="Warren E"/>
    <s v="Kampf"/>
    <s v="Warren E Kampf"/>
    <s v="Rep"/>
    <x v="1"/>
    <x v="0"/>
    <n v="1"/>
    <x v="1"/>
    <x v="4"/>
    <x v="1"/>
    <n v="0"/>
  </r>
  <r>
    <n v="157"/>
    <s v="Warren "/>
    <s v="Kampf"/>
    <n v="922"/>
    <n v="1"/>
    <n v="0"/>
    <n v="0"/>
    <n v="0"/>
    <n v="0"/>
    <n v="5"/>
    <m/>
    <s v="Warren"/>
    <s v="Kampf"/>
    <s v="Warren Kampf"/>
    <s v="Rep"/>
    <x v="1"/>
    <x v="0"/>
    <n v="1"/>
    <x v="1"/>
    <x v="6"/>
    <x v="1"/>
    <n v="0"/>
  </r>
  <r>
    <n v="157"/>
    <s v="Warren "/>
    <s v="Kampf"/>
    <n v="922"/>
    <n v="1"/>
    <n v="0"/>
    <n v="0"/>
    <n v="0"/>
    <n v="1"/>
    <n v="5"/>
    <m/>
    <s v="Warren"/>
    <s v="Kampf"/>
    <s v="Warren Kampf"/>
    <s v="Rep"/>
    <x v="1"/>
    <x v="0"/>
    <n v="1"/>
    <x v="0"/>
    <x v="6"/>
    <x v="1"/>
    <n v="0"/>
  </r>
  <r>
    <n v="115"/>
    <s v="Theresa"/>
    <s v="Kane"/>
    <n v="923"/>
    <n v="1"/>
    <n v="0"/>
    <n v="1"/>
    <n v="0"/>
    <n v="0"/>
    <n v="6"/>
    <m/>
    <s v="Theresa"/>
    <s v="Kane"/>
    <s v="Theresa Kane"/>
    <s v="Rep"/>
    <x v="1"/>
    <x v="1"/>
    <n v="1"/>
    <x v="1"/>
    <x v="5"/>
    <x v="1"/>
    <n v="1"/>
  </r>
  <r>
    <n v="115"/>
    <s v="Theresa"/>
    <s v="Kane"/>
    <n v="923"/>
    <n v="1"/>
    <n v="0"/>
    <n v="1"/>
    <n v="1"/>
    <n v="1"/>
    <n v="6"/>
    <m/>
    <s v="Theresa"/>
    <s v="Kane"/>
    <s v="Theresa Kane"/>
    <s v="Rep"/>
    <x v="1"/>
    <x v="1"/>
    <n v="0"/>
    <x v="0"/>
    <x v="5"/>
    <x v="1"/>
    <n v="0"/>
  </r>
  <r>
    <n v="115"/>
    <s v="Theresa "/>
    <s v="Kane "/>
    <n v="923"/>
    <n v="1"/>
    <n v="0"/>
    <n v="1"/>
    <n v="1"/>
    <n v="1"/>
    <n v="5"/>
    <m/>
    <s v="Theresa"/>
    <s v="Kane"/>
    <s v="Theresa Kane"/>
    <s v="Rep"/>
    <x v="1"/>
    <x v="1"/>
    <n v="0"/>
    <x v="0"/>
    <x v="6"/>
    <x v="1"/>
    <n v="0"/>
  </r>
  <r>
    <n v="26"/>
    <s v="John I "/>
    <s v="Kane Sr"/>
    <n v="924"/>
    <n v="0"/>
    <n v="1"/>
    <n v="0"/>
    <n v="0"/>
    <n v="0"/>
    <n v="7"/>
    <m/>
    <s v="John I"/>
    <s v="Kane Sr"/>
    <s v="John I Kane Sr"/>
    <s v="Senator"/>
    <x v="0"/>
    <x v="0"/>
    <n v="1"/>
    <x v="1"/>
    <x v="4"/>
    <x v="1"/>
    <n v="1"/>
  </r>
  <r>
    <n v="196"/>
    <s v="Curtis "/>
    <s v="Kann"/>
    <n v="925"/>
    <n v="1"/>
    <n v="1"/>
    <n v="0"/>
    <n v="0"/>
    <n v="0"/>
    <n v="5"/>
    <m/>
    <s v="Curtis"/>
    <s v="Kann"/>
    <s v="Curtis Kann"/>
    <s v="Rep"/>
    <x v="0"/>
    <x v="0"/>
    <n v="1"/>
    <x v="1"/>
    <x v="6"/>
    <x v="1"/>
    <n v="1"/>
  </r>
  <r>
    <n v="196"/>
    <s v="Curtis "/>
    <s v="Kann"/>
    <n v="925"/>
    <n v="1"/>
    <n v="1"/>
    <n v="0"/>
    <n v="1"/>
    <n v="1"/>
    <n v="5"/>
    <m/>
    <s v="Curtis"/>
    <s v="Kann"/>
    <s v="Curtis Kann"/>
    <s v="Rep"/>
    <x v="0"/>
    <x v="0"/>
    <n v="0"/>
    <x v="0"/>
    <x v="6"/>
    <x v="1"/>
    <n v="0"/>
  </r>
  <r>
    <n v="19"/>
    <s v="Steve "/>
    <s v="Kantrowitz"/>
    <n v="926"/>
    <n v="0"/>
    <n v="0"/>
    <n v="0"/>
    <n v="0"/>
    <n v="0"/>
    <n v="4"/>
    <m/>
    <s v="Steve"/>
    <s v="Kantrowitz"/>
    <s v="Steve Kantrowitz"/>
    <s v="Senator"/>
    <x v="1"/>
    <x v="0"/>
    <n v="1"/>
    <x v="1"/>
    <x v="7"/>
    <x v="1"/>
    <n v="1"/>
  </r>
  <r>
    <n v="19"/>
    <s v="Steve"/>
    <s v="Kantrowitz"/>
    <n v="926"/>
    <n v="0"/>
    <n v="0"/>
    <n v="0"/>
    <n v="1"/>
    <n v="1"/>
    <n v="4"/>
    <m/>
    <s v="Steve"/>
    <s v="Kantrowitz"/>
    <s v="Steve Kantrowitz"/>
    <s v="Senator"/>
    <x v="1"/>
    <x v="0"/>
    <n v="0"/>
    <x v="0"/>
    <x v="7"/>
    <x v="1"/>
    <n v="0"/>
  </r>
  <r>
    <n v="34"/>
    <s v="Steve"/>
    <s v="Karas"/>
    <n v="927"/>
    <n v="1"/>
    <n v="1"/>
    <n v="0"/>
    <n v="1"/>
    <n v="0"/>
    <n v="3"/>
    <m/>
    <s v="Steve"/>
    <s v="Karas"/>
    <s v="Steve Karas"/>
    <s v="Rep"/>
    <x v="0"/>
    <x v="0"/>
    <n v="0"/>
    <x v="1"/>
    <x v="1"/>
    <x v="1"/>
    <n v="1"/>
  </r>
  <r>
    <n v="148"/>
    <s v="Karen "/>
    <s v="Kasey "/>
    <n v="928"/>
    <n v="1"/>
    <n v="1"/>
    <n v="1"/>
    <n v="1"/>
    <n v="1"/>
    <n v="1"/>
    <m/>
    <s v="Karen"/>
    <s v="Kasey"/>
    <s v="Karen Kasey"/>
    <s v="Rep"/>
    <x v="0"/>
    <x v="1"/>
    <n v="0"/>
    <x v="0"/>
    <x v="2"/>
    <x v="1"/>
    <n v="1"/>
  </r>
  <r>
    <n v="148"/>
    <s v="Karen"/>
    <s v="Kaskey"/>
    <n v="928"/>
    <n v="1"/>
    <n v="1"/>
    <n v="1"/>
    <n v="0"/>
    <n v="0"/>
    <n v="1"/>
    <m/>
    <s v="Karen"/>
    <s v="Kaskey"/>
    <s v="Karen Kaskey"/>
    <s v="Rep"/>
    <x v="0"/>
    <x v="1"/>
    <n v="1"/>
    <x v="1"/>
    <x v="2"/>
    <x v="1"/>
    <n v="0"/>
  </r>
  <r>
    <n v="32"/>
    <s v="Richard A."/>
    <s v="Kasunic"/>
    <n v="929"/>
    <n v="0"/>
    <n v="1"/>
    <n v="0"/>
    <n v="0"/>
    <n v="1"/>
    <n v="1"/>
    <m/>
    <s v="Richard A."/>
    <s v="Kasunic"/>
    <s v="Richard A. Kasunic"/>
    <s v="Senator"/>
    <x v="0"/>
    <x v="0"/>
    <n v="1"/>
    <x v="0"/>
    <x v="2"/>
    <x v="1"/>
    <n v="1"/>
  </r>
  <r>
    <n v="32"/>
    <s v="Richard A."/>
    <s v="Kasunic"/>
    <n v="929"/>
    <n v="0"/>
    <n v="1"/>
    <n v="0"/>
    <n v="0"/>
    <n v="0"/>
    <n v="5"/>
    <m/>
    <s v="Richard A."/>
    <s v="Kasunic"/>
    <s v="Richard A. Kasunic"/>
    <s v="Senator"/>
    <x v="0"/>
    <x v="0"/>
    <n v="1"/>
    <x v="1"/>
    <x v="6"/>
    <x v="1"/>
    <n v="0"/>
  </r>
  <r>
    <n v="32"/>
    <s v="Richard A."/>
    <s v="Kasunic "/>
    <n v="929"/>
    <n v="0"/>
    <n v="1"/>
    <n v="0"/>
    <n v="0"/>
    <n v="0"/>
    <n v="1"/>
    <m/>
    <s v="Richard A."/>
    <s v="Kasunic"/>
    <s v="Richard A. Kasunic"/>
    <s v="Senator"/>
    <x v="0"/>
    <x v="0"/>
    <n v="1"/>
    <x v="1"/>
    <x v="2"/>
    <x v="1"/>
    <n v="0"/>
  </r>
  <r>
    <n v="32"/>
    <s v="Richard A."/>
    <s v="Kasunic "/>
    <n v="929"/>
    <n v="0"/>
    <n v="1"/>
    <n v="0"/>
    <n v="0"/>
    <n v="0"/>
    <n v="3"/>
    <m/>
    <s v="Richard A."/>
    <s v="Kasunic"/>
    <s v="Richard A. Kasunic"/>
    <s v="Senator"/>
    <x v="0"/>
    <x v="0"/>
    <n v="1"/>
    <x v="1"/>
    <x v="1"/>
    <x v="1"/>
    <n v="0"/>
  </r>
  <r>
    <n v="32"/>
    <s v="Richard A."/>
    <s v="Kasunic "/>
    <n v="929"/>
    <n v="0"/>
    <n v="1"/>
    <n v="0"/>
    <n v="0"/>
    <n v="1"/>
    <n v="3"/>
    <m/>
    <s v="Richard A."/>
    <s v="Kasunic"/>
    <s v="Richard A. Kasunic"/>
    <s v="Senator"/>
    <x v="0"/>
    <x v="0"/>
    <n v="1"/>
    <x v="0"/>
    <x v="1"/>
    <x v="1"/>
    <n v="0"/>
  </r>
  <r>
    <n v="32"/>
    <s v="Richard J."/>
    <s v="Kasunic"/>
    <n v="929"/>
    <n v="0"/>
    <n v="4"/>
    <n v="0"/>
    <n v="0"/>
    <n v="1"/>
    <n v="5"/>
    <m/>
    <s v="Richard J."/>
    <s v="Kasunic"/>
    <s v="Richard J. Kasunic"/>
    <s v="Senator"/>
    <x v="6"/>
    <x v="0"/>
    <n v="1"/>
    <x v="0"/>
    <x v="6"/>
    <x v="1"/>
    <n v="0"/>
  </r>
  <r>
    <n v="121"/>
    <s v="Christine"/>
    <s v="Katsock"/>
    <n v="930"/>
    <n v="1"/>
    <n v="0"/>
    <n v="1"/>
    <n v="1"/>
    <n v="1"/>
    <n v="2"/>
    <m/>
    <s v="Christine"/>
    <s v="Katsock"/>
    <s v="Christine Katsock"/>
    <s v="Rep"/>
    <x v="1"/>
    <x v="1"/>
    <n v="0"/>
    <x v="0"/>
    <x v="0"/>
    <x v="1"/>
    <n v="1"/>
  </r>
  <r>
    <n v="121"/>
    <s v="Christine"/>
    <s v="Katsock"/>
    <n v="930"/>
    <n v="1"/>
    <n v="0"/>
    <n v="1"/>
    <n v="0"/>
    <n v="0"/>
    <n v="3"/>
    <m/>
    <s v="Christine"/>
    <s v="Katsock"/>
    <s v="Christine Katsock"/>
    <s v="Rep"/>
    <x v="1"/>
    <x v="1"/>
    <n v="1"/>
    <x v="1"/>
    <x v="1"/>
    <x v="1"/>
    <n v="0"/>
  </r>
  <r>
    <n v="121"/>
    <s v="Christine"/>
    <s v="Katsock"/>
    <n v="930"/>
    <n v="1"/>
    <n v="0"/>
    <n v="1"/>
    <n v="1"/>
    <n v="1"/>
    <n v="3"/>
    <m/>
    <s v="Christine"/>
    <s v="Katsock"/>
    <s v="Christine Katsock"/>
    <s v="Rep"/>
    <x v="1"/>
    <x v="1"/>
    <n v="0"/>
    <x v="0"/>
    <x v="1"/>
    <x v="1"/>
    <n v="0"/>
  </r>
  <r>
    <n v="121"/>
    <s v="Christine "/>
    <s v="Katsock "/>
    <n v="930"/>
    <n v="1"/>
    <n v="0"/>
    <n v="1"/>
    <n v="0"/>
    <n v="0"/>
    <n v="2"/>
    <m/>
    <s v="Christine"/>
    <s v="Katsock"/>
    <s v="Christine Katsock"/>
    <s v="Rep"/>
    <x v="1"/>
    <x v="1"/>
    <n v="1"/>
    <x v="1"/>
    <x v="0"/>
    <x v="1"/>
    <n v="0"/>
  </r>
  <r>
    <n v="120"/>
    <s v="Aaron D "/>
    <s v="Kaufer "/>
    <n v="931"/>
    <n v="1"/>
    <n v="0"/>
    <n v="0"/>
    <n v="0"/>
    <n v="0"/>
    <n v="6"/>
    <m/>
    <s v="Aaron D"/>
    <s v="Kaufer"/>
    <s v="Aaron D Kaufer"/>
    <s v="Rep"/>
    <x v="1"/>
    <x v="0"/>
    <n v="1"/>
    <x v="1"/>
    <x v="5"/>
    <x v="1"/>
    <n v="1"/>
  </r>
  <r>
    <n v="120"/>
    <s v="Aaron D "/>
    <s v="Kaufer "/>
    <n v="931"/>
    <n v="1"/>
    <n v="0"/>
    <n v="0"/>
    <n v="1"/>
    <n v="1"/>
    <n v="6"/>
    <m/>
    <s v="Aaron D"/>
    <s v="Kaufer"/>
    <s v="Aaron D Kaufer"/>
    <s v="Rep"/>
    <x v="1"/>
    <x v="0"/>
    <n v="0"/>
    <x v="0"/>
    <x v="5"/>
    <x v="1"/>
    <n v="0"/>
  </r>
  <r>
    <n v="120"/>
    <s v="Aaron "/>
    <s v="Kaufer "/>
    <n v="931"/>
    <n v="1"/>
    <n v="0"/>
    <n v="0"/>
    <n v="0"/>
    <n v="0"/>
    <n v="7"/>
    <m/>
    <s v="Aaron"/>
    <s v="Kaufer"/>
    <s v="Aaron Kaufer"/>
    <s v="Rep"/>
    <x v="1"/>
    <x v="0"/>
    <n v="1"/>
    <x v="1"/>
    <x v="4"/>
    <x v="1"/>
    <n v="0"/>
  </r>
  <r>
    <n v="89"/>
    <s v="Rob"/>
    <s v="Kauffman"/>
    <n v="932"/>
    <n v="1"/>
    <n v="0"/>
    <n v="0"/>
    <n v="0"/>
    <n v="1"/>
    <n v="2"/>
    <m/>
    <s v="Rob"/>
    <s v="Kauffman"/>
    <s v="Rob Kauffman"/>
    <s v="Rep"/>
    <x v="1"/>
    <x v="0"/>
    <n v="1"/>
    <x v="0"/>
    <x v="0"/>
    <x v="1"/>
    <n v="1"/>
  </r>
  <r>
    <n v="89"/>
    <s v="Rob "/>
    <s v="Kauffman"/>
    <n v="932"/>
    <n v="1"/>
    <n v="0"/>
    <n v="0"/>
    <n v="0"/>
    <n v="0"/>
    <n v="3"/>
    <m/>
    <s v="Rob"/>
    <s v="Kauffman"/>
    <s v="Rob Kauffman"/>
    <s v="Rep"/>
    <x v="1"/>
    <x v="0"/>
    <n v="1"/>
    <x v="1"/>
    <x v="1"/>
    <x v="1"/>
    <n v="0"/>
  </r>
  <r>
    <n v="89"/>
    <s v="Rob "/>
    <s v="Kauffman"/>
    <n v="932"/>
    <n v="1"/>
    <n v="0"/>
    <n v="0"/>
    <n v="0"/>
    <n v="1"/>
    <n v="3"/>
    <m/>
    <s v="Rob"/>
    <s v="Kauffman"/>
    <s v="Rob Kauffman"/>
    <s v="Rep"/>
    <x v="1"/>
    <x v="0"/>
    <n v="1"/>
    <x v="0"/>
    <x v="1"/>
    <x v="1"/>
    <n v="0"/>
  </r>
  <r>
    <n v="89"/>
    <s v="Rob "/>
    <s v="Kauffman"/>
    <n v="932"/>
    <n v="1"/>
    <n v="0"/>
    <n v="0"/>
    <n v="0"/>
    <n v="0"/>
    <n v="5"/>
    <m/>
    <s v="Rob"/>
    <s v="Kauffman"/>
    <s v="Rob Kauffman"/>
    <s v="Rep"/>
    <x v="1"/>
    <x v="0"/>
    <n v="1"/>
    <x v="1"/>
    <x v="6"/>
    <x v="1"/>
    <n v="0"/>
  </r>
  <r>
    <n v="89"/>
    <s v="Rob "/>
    <s v="Kauffman"/>
    <n v="932"/>
    <n v="1"/>
    <n v="0"/>
    <n v="0"/>
    <n v="0"/>
    <n v="1"/>
    <n v="5"/>
    <m/>
    <s v="Rob"/>
    <s v="Kauffman"/>
    <s v="Rob Kauffman"/>
    <s v="Rep"/>
    <x v="1"/>
    <x v="0"/>
    <n v="1"/>
    <x v="0"/>
    <x v="6"/>
    <x v="1"/>
    <n v="0"/>
  </r>
  <r>
    <n v="89"/>
    <s v="Rob "/>
    <s v="Kauffman "/>
    <n v="932"/>
    <n v="1"/>
    <n v="0"/>
    <n v="0"/>
    <n v="0"/>
    <n v="0"/>
    <n v="2"/>
    <m/>
    <s v="Rob"/>
    <s v="Kauffman"/>
    <s v="Rob Kauffman"/>
    <s v="Rep"/>
    <x v="1"/>
    <x v="0"/>
    <n v="1"/>
    <x v="1"/>
    <x v="0"/>
    <x v="1"/>
    <n v="0"/>
  </r>
  <r>
    <n v="89"/>
    <s v="Rob "/>
    <s v="Kauffman "/>
    <n v="932"/>
    <n v="1"/>
    <n v="0"/>
    <n v="0"/>
    <n v="0"/>
    <n v="0"/>
    <n v="4"/>
    <m/>
    <s v="Rob"/>
    <s v="Kauffman"/>
    <s v="Rob Kauffman"/>
    <s v="Rep"/>
    <x v="1"/>
    <x v="0"/>
    <n v="1"/>
    <x v="1"/>
    <x v="7"/>
    <x v="1"/>
    <n v="0"/>
  </r>
  <r>
    <n v="89"/>
    <s v="Rob "/>
    <s v="Kauffman "/>
    <n v="932"/>
    <n v="1"/>
    <n v="0"/>
    <n v="0"/>
    <n v="0"/>
    <n v="1"/>
    <n v="4"/>
    <m/>
    <s v="Rob"/>
    <s v="Kauffman"/>
    <s v="Rob Kauffman"/>
    <s v="Rep"/>
    <x v="1"/>
    <x v="0"/>
    <n v="1"/>
    <x v="0"/>
    <x v="7"/>
    <x v="1"/>
    <n v="0"/>
  </r>
  <r>
    <n v="89"/>
    <s v="Rob "/>
    <s v="Kauffman "/>
    <n v="932"/>
    <n v="1"/>
    <n v="0"/>
    <n v="0"/>
    <n v="0"/>
    <n v="0"/>
    <n v="6"/>
    <m/>
    <s v="Rob"/>
    <s v="Kauffman"/>
    <s v="Rob Kauffman"/>
    <s v="Rep"/>
    <x v="1"/>
    <x v="0"/>
    <n v="1"/>
    <x v="1"/>
    <x v="5"/>
    <x v="1"/>
    <n v="0"/>
  </r>
  <r>
    <n v="89"/>
    <s v="Rob "/>
    <s v="Kauffman "/>
    <n v="932"/>
    <n v="1"/>
    <n v="0"/>
    <n v="0"/>
    <n v="0"/>
    <n v="1"/>
    <n v="6"/>
    <m/>
    <s v="Rob"/>
    <s v="Kauffman"/>
    <s v="Rob Kauffman"/>
    <s v="Rep"/>
    <x v="1"/>
    <x v="0"/>
    <n v="1"/>
    <x v="0"/>
    <x v="5"/>
    <x v="1"/>
    <n v="0"/>
  </r>
  <r>
    <n v="89"/>
    <s v="Robert W "/>
    <s v="Kauffman "/>
    <n v="932"/>
    <n v="1"/>
    <n v="0"/>
    <n v="0"/>
    <n v="0"/>
    <n v="0"/>
    <n v="7"/>
    <m/>
    <s v="Robert W"/>
    <s v="Kauffman"/>
    <s v="Robert W Kauffman"/>
    <s v="Rep"/>
    <x v="1"/>
    <x v="0"/>
    <n v="1"/>
    <x v="1"/>
    <x v="4"/>
    <x v="1"/>
    <n v="0"/>
  </r>
  <r>
    <n v="26"/>
    <s v="Fern B "/>
    <s v="Kaufman "/>
    <n v="933"/>
    <n v="1"/>
    <n v="1"/>
    <n v="0"/>
    <n v="0"/>
    <n v="0"/>
    <n v="4"/>
    <m/>
    <s v="Fern B"/>
    <s v="Kaufman"/>
    <s v="Fern B Kaufman"/>
    <s v="Rep"/>
    <x v="0"/>
    <x v="0"/>
    <n v="1"/>
    <x v="1"/>
    <x v="7"/>
    <x v="1"/>
    <n v="1"/>
  </r>
  <r>
    <n v="26"/>
    <s v="Fern B "/>
    <s v="Kaufman "/>
    <n v="933"/>
    <n v="1"/>
    <n v="1"/>
    <n v="0"/>
    <n v="1"/>
    <n v="1"/>
    <n v="4"/>
    <m/>
    <s v="Fern B"/>
    <s v="Kaufman"/>
    <s v="Fern B Kaufman"/>
    <s v="Rep"/>
    <x v="0"/>
    <x v="0"/>
    <n v="0"/>
    <x v="0"/>
    <x v="7"/>
    <x v="1"/>
    <n v="0"/>
  </r>
  <r>
    <n v="26"/>
    <s v="Fern B "/>
    <s v="Kaufman "/>
    <n v="933"/>
    <n v="1"/>
    <n v="1"/>
    <n v="0"/>
    <n v="0"/>
    <n v="0"/>
    <n v="5"/>
    <m/>
    <s v="Fern B"/>
    <s v="Kaufman"/>
    <s v="Fern B Kaufman"/>
    <s v="Rep"/>
    <x v="0"/>
    <x v="0"/>
    <n v="1"/>
    <x v="1"/>
    <x v="6"/>
    <x v="1"/>
    <n v="0"/>
  </r>
  <r>
    <n v="26"/>
    <s v="Fern B "/>
    <s v="Kaufman "/>
    <n v="933"/>
    <n v="1"/>
    <n v="1"/>
    <n v="0"/>
    <n v="1"/>
    <n v="1"/>
    <n v="5"/>
    <m/>
    <s v="Fern B"/>
    <s v="Kaufman"/>
    <s v="Fern B Kaufman"/>
    <s v="Rep"/>
    <x v="0"/>
    <x v="0"/>
    <n v="0"/>
    <x v="0"/>
    <x v="6"/>
    <x v="1"/>
    <n v="0"/>
  </r>
  <r>
    <n v="114"/>
    <s v="Sid Michaels "/>
    <s v="Kavulich "/>
    <n v="934"/>
    <n v="1"/>
    <n v="1"/>
    <n v="0"/>
    <n v="0"/>
    <n v="0"/>
    <n v="6"/>
    <m/>
    <s v="Sid Michaels"/>
    <s v="Kavulich"/>
    <s v="Sid Michaels Kavulich"/>
    <s v="Rep"/>
    <x v="0"/>
    <x v="0"/>
    <n v="1"/>
    <x v="1"/>
    <x v="5"/>
    <x v="1"/>
    <n v="1"/>
  </r>
  <r>
    <n v="114"/>
    <s v="Sid Michaels "/>
    <s v="Kavulich "/>
    <n v="934"/>
    <n v="1"/>
    <n v="4"/>
    <n v="0"/>
    <n v="0"/>
    <n v="1"/>
    <n v="6"/>
    <m/>
    <s v="Sid Michaels"/>
    <s v="Kavulich"/>
    <s v="Sid Michaels Kavulich"/>
    <s v="Rep"/>
    <x v="6"/>
    <x v="0"/>
    <n v="1"/>
    <x v="0"/>
    <x v="5"/>
    <x v="1"/>
    <n v="0"/>
  </r>
  <r>
    <n v="114"/>
    <s v="Sid Michaels "/>
    <s v="Kavulich "/>
    <n v="934"/>
    <n v="1"/>
    <n v="1"/>
    <n v="0"/>
    <n v="0"/>
    <n v="0"/>
    <n v="5"/>
    <m/>
    <s v="Sid Michaels"/>
    <s v="Kavulich"/>
    <s v="Sid Michaels Kavulich"/>
    <s v="Rep"/>
    <x v="0"/>
    <x v="0"/>
    <n v="1"/>
    <x v="1"/>
    <x v="6"/>
    <x v="1"/>
    <n v="0"/>
  </r>
  <r>
    <n v="114"/>
    <s v="Sid Michaels "/>
    <s v="Kavulich "/>
    <n v="934"/>
    <n v="1"/>
    <n v="1"/>
    <n v="0"/>
    <n v="0"/>
    <n v="1"/>
    <n v="5"/>
    <m/>
    <s v="Sid Michaels"/>
    <s v="Kavulich"/>
    <s v="Sid Michaels Kavulich"/>
    <s v="Rep"/>
    <x v="0"/>
    <x v="0"/>
    <n v="1"/>
    <x v="0"/>
    <x v="6"/>
    <x v="1"/>
    <n v="0"/>
  </r>
  <r>
    <n v="114"/>
    <s v="Michael G "/>
    <s v="Kavulich "/>
    <n v="935"/>
    <n v="1"/>
    <n v="1"/>
    <n v="0"/>
    <n v="0"/>
    <n v="0"/>
    <n v="7"/>
    <m/>
    <s v="Michael G"/>
    <s v="Kavulich"/>
    <s v="Michael G Kavulich"/>
    <s v="Rep"/>
    <x v="0"/>
    <x v="0"/>
    <n v="1"/>
    <x v="1"/>
    <x v="4"/>
    <x v="1"/>
    <n v="1"/>
  </r>
  <r>
    <n v="172"/>
    <s v="Tim"/>
    <s v="Kearney"/>
    <n v="936"/>
    <n v="1"/>
    <n v="1"/>
    <n v="0"/>
    <n v="1"/>
    <n v="1"/>
    <n v="2"/>
    <m/>
    <s v="Tim"/>
    <s v="Kearney"/>
    <s v="Tim Kearney"/>
    <s v="Rep"/>
    <x v="0"/>
    <x v="0"/>
    <n v="0"/>
    <x v="0"/>
    <x v="0"/>
    <x v="1"/>
    <n v="1"/>
  </r>
  <r>
    <n v="172"/>
    <s v="Tim "/>
    <s v="Kearney "/>
    <n v="936"/>
    <n v="1"/>
    <n v="1"/>
    <n v="0"/>
    <n v="0"/>
    <n v="0"/>
    <n v="3"/>
    <m/>
    <s v="Tim"/>
    <s v="Kearney"/>
    <s v="Tim Kearney"/>
    <s v="Rep"/>
    <x v="0"/>
    <x v="0"/>
    <n v="1"/>
    <x v="1"/>
    <x v="1"/>
    <x v="1"/>
    <n v="0"/>
  </r>
  <r>
    <n v="172"/>
    <s v="Tim "/>
    <s v="Kearney "/>
    <n v="936"/>
    <n v="1"/>
    <n v="1"/>
    <n v="0"/>
    <n v="1"/>
    <n v="1"/>
    <n v="3"/>
    <m/>
    <s v="Tim"/>
    <s v="Kearney"/>
    <s v="Tim Kearney"/>
    <s v="Rep"/>
    <x v="0"/>
    <x v="0"/>
    <n v="0"/>
    <x v="0"/>
    <x v="1"/>
    <x v="1"/>
    <n v="0"/>
  </r>
  <r>
    <n v="172"/>
    <s v="Tim "/>
    <s v="Kearney "/>
    <n v="936"/>
    <n v="1"/>
    <n v="1"/>
    <n v="0"/>
    <n v="1"/>
    <n v="0"/>
    <n v="4"/>
    <m/>
    <s v="Tim"/>
    <s v="Kearney"/>
    <s v="Tim Kearney"/>
    <s v="Rep"/>
    <x v="0"/>
    <x v="0"/>
    <n v="0"/>
    <x v="1"/>
    <x v="7"/>
    <x v="1"/>
    <n v="0"/>
  </r>
  <r>
    <n v="172"/>
    <s v="Tim "/>
    <s v="Kearney "/>
    <n v="936"/>
    <n v="1"/>
    <n v="1"/>
    <n v="0"/>
    <n v="0"/>
    <n v="0"/>
    <n v="2"/>
    <m/>
    <s v="Tim"/>
    <s v="Kearney"/>
    <s v="Tim Kearney"/>
    <s v="Rep"/>
    <x v="0"/>
    <x v="0"/>
    <n v="1"/>
    <x v="1"/>
    <x v="0"/>
    <x v="1"/>
    <n v="0"/>
  </r>
  <r>
    <n v="172"/>
    <s v="Tim "/>
    <s v="Kearney "/>
    <n v="936"/>
    <n v="1"/>
    <n v="1"/>
    <n v="0"/>
    <n v="1"/>
    <n v="0"/>
    <n v="5"/>
    <m/>
    <s v="Tim"/>
    <s v="Kearney"/>
    <s v="Tim Kearney"/>
    <s v="Rep"/>
    <x v="0"/>
    <x v="0"/>
    <n v="0"/>
    <x v="1"/>
    <x v="6"/>
    <x v="1"/>
    <n v="0"/>
  </r>
  <r>
    <n v="112"/>
    <s v="John "/>
    <s v="Keeler "/>
    <n v="937"/>
    <n v="1"/>
    <n v="1"/>
    <n v="0"/>
    <n v="1"/>
    <n v="0"/>
    <n v="5"/>
    <m/>
    <s v="John"/>
    <s v="Keeler"/>
    <s v="John Keeler"/>
    <s v="Rep"/>
    <x v="0"/>
    <x v="0"/>
    <n v="0"/>
    <x v="1"/>
    <x v="6"/>
    <x v="1"/>
    <n v="1"/>
  </r>
  <r>
    <n v="65"/>
    <s v="David L."/>
    <s v="Kell"/>
    <n v="938"/>
    <n v="1"/>
    <n v="0"/>
    <n v="0"/>
    <n v="1"/>
    <n v="0"/>
    <n v="1"/>
    <m/>
    <s v="David L."/>
    <s v="Kell"/>
    <s v="David L. Kell"/>
    <s v="Rep"/>
    <x v="1"/>
    <x v="0"/>
    <n v="0"/>
    <x v="1"/>
    <x v="2"/>
    <x v="1"/>
    <n v="1"/>
  </r>
  <r>
    <n v="184"/>
    <s v="William F"/>
    <s v="Keller"/>
    <n v="939"/>
    <n v="1"/>
    <n v="1"/>
    <n v="0"/>
    <n v="0"/>
    <n v="1"/>
    <n v="2"/>
    <m/>
    <s v="William F"/>
    <s v="Keller"/>
    <s v="William F Keller"/>
    <s v="Rep"/>
    <x v="0"/>
    <x v="0"/>
    <n v="1"/>
    <x v="0"/>
    <x v="0"/>
    <x v="1"/>
    <n v="1"/>
  </r>
  <r>
    <n v="184"/>
    <s v="William F "/>
    <s v="Keller"/>
    <n v="939"/>
    <n v="1"/>
    <n v="1"/>
    <n v="0"/>
    <n v="0"/>
    <n v="0"/>
    <n v="3"/>
    <m/>
    <s v="William F"/>
    <s v="Keller"/>
    <s v="William F Keller"/>
    <s v="Rep"/>
    <x v="0"/>
    <x v="0"/>
    <n v="1"/>
    <x v="1"/>
    <x v="1"/>
    <x v="1"/>
    <n v="0"/>
  </r>
  <r>
    <n v="184"/>
    <s v="William F "/>
    <s v="Keller"/>
    <n v="939"/>
    <n v="1"/>
    <n v="1"/>
    <n v="0"/>
    <n v="0"/>
    <n v="1"/>
    <n v="3"/>
    <m/>
    <s v="William F"/>
    <s v="Keller"/>
    <s v="William F Keller"/>
    <s v="Rep"/>
    <x v="0"/>
    <x v="0"/>
    <n v="1"/>
    <x v="0"/>
    <x v="1"/>
    <x v="1"/>
    <n v="0"/>
  </r>
  <r>
    <n v="184"/>
    <s v="William"/>
    <s v="Keller"/>
    <n v="939"/>
    <n v="1"/>
    <n v="1"/>
    <n v="0"/>
    <n v="0"/>
    <n v="0"/>
    <n v="0"/>
    <m/>
    <s v="William"/>
    <s v="Keller"/>
    <s v="William Keller"/>
    <s v="Rep"/>
    <x v="0"/>
    <x v="0"/>
    <n v="1"/>
    <x v="1"/>
    <x v="3"/>
    <x v="1"/>
    <n v="0"/>
  </r>
  <r>
    <n v="184"/>
    <s v="William"/>
    <s v="Keller"/>
    <n v="939"/>
    <n v="1"/>
    <n v="1"/>
    <n v="0"/>
    <n v="0"/>
    <n v="1"/>
    <n v="0"/>
    <m/>
    <s v="William"/>
    <s v="Keller"/>
    <s v="William Keller"/>
    <s v="Rep"/>
    <x v="0"/>
    <x v="0"/>
    <n v="1"/>
    <x v="0"/>
    <x v="3"/>
    <x v="1"/>
    <n v="0"/>
  </r>
  <r>
    <n v="20"/>
    <s v="Dan "/>
    <s v="Keller"/>
    <n v="940"/>
    <n v="1"/>
    <n v="1"/>
    <n v="0"/>
    <n v="1"/>
    <n v="0"/>
    <n v="5"/>
    <m/>
    <s v="Dan"/>
    <s v="Keller"/>
    <s v="Dan Keller"/>
    <s v="Rep"/>
    <x v="0"/>
    <x v="0"/>
    <n v="0"/>
    <x v="1"/>
    <x v="6"/>
    <x v="1"/>
    <n v="1"/>
  </r>
  <r>
    <n v="86"/>
    <s v="Mark K"/>
    <s v="Keller"/>
    <n v="941"/>
    <n v="1"/>
    <n v="0"/>
    <n v="0"/>
    <n v="0"/>
    <n v="1"/>
    <n v="2"/>
    <m/>
    <s v="Mark K"/>
    <s v="Keller"/>
    <s v="Mark K Keller"/>
    <s v="Rep"/>
    <x v="1"/>
    <x v="0"/>
    <n v="1"/>
    <x v="0"/>
    <x v="0"/>
    <x v="1"/>
    <n v="1"/>
  </r>
  <r>
    <n v="86"/>
    <s v="Mark K"/>
    <s v="Keller"/>
    <n v="941"/>
    <n v="1"/>
    <n v="0"/>
    <n v="0"/>
    <n v="0"/>
    <n v="0"/>
    <n v="3"/>
    <m/>
    <s v="Mark K"/>
    <s v="Keller"/>
    <s v="Mark K Keller"/>
    <s v="Rep"/>
    <x v="1"/>
    <x v="0"/>
    <n v="1"/>
    <x v="1"/>
    <x v="1"/>
    <x v="1"/>
    <n v="0"/>
  </r>
  <r>
    <n v="86"/>
    <s v="Mark K"/>
    <s v="Keller"/>
    <n v="941"/>
    <n v="1"/>
    <n v="0"/>
    <n v="0"/>
    <n v="0"/>
    <n v="1"/>
    <n v="3"/>
    <m/>
    <s v="Mark K"/>
    <s v="Keller"/>
    <s v="Mark K Keller"/>
    <s v="Rep"/>
    <x v="1"/>
    <x v="0"/>
    <n v="1"/>
    <x v="0"/>
    <x v="1"/>
    <x v="1"/>
    <n v="0"/>
  </r>
  <r>
    <n v="86"/>
    <s v="Mark K "/>
    <s v="Keller"/>
    <n v="941"/>
    <n v="1"/>
    <n v="0"/>
    <n v="0"/>
    <n v="0"/>
    <n v="0"/>
    <n v="4"/>
    <m/>
    <s v="Mark K"/>
    <s v="Keller"/>
    <s v="Mark K Keller"/>
    <s v="Rep"/>
    <x v="1"/>
    <x v="0"/>
    <n v="1"/>
    <x v="1"/>
    <x v="7"/>
    <x v="1"/>
    <n v="0"/>
  </r>
  <r>
    <n v="86"/>
    <s v="Mark K "/>
    <s v="Keller"/>
    <n v="941"/>
    <n v="1"/>
    <n v="4"/>
    <n v="0"/>
    <n v="0"/>
    <n v="1"/>
    <n v="4"/>
    <m/>
    <s v="Mark K"/>
    <s v="Keller"/>
    <s v="Mark K Keller"/>
    <s v="Rep"/>
    <x v="6"/>
    <x v="0"/>
    <n v="1"/>
    <x v="0"/>
    <x v="7"/>
    <x v="1"/>
    <n v="0"/>
  </r>
  <r>
    <n v="86"/>
    <s v="Mark K "/>
    <s v="Keller "/>
    <n v="941"/>
    <n v="1"/>
    <n v="0"/>
    <n v="0"/>
    <n v="0"/>
    <n v="0"/>
    <n v="2"/>
    <m/>
    <s v="Mark K"/>
    <s v="Keller"/>
    <s v="Mark K Keller"/>
    <s v="Rep"/>
    <x v="1"/>
    <x v="0"/>
    <n v="1"/>
    <x v="1"/>
    <x v="0"/>
    <x v="1"/>
    <n v="0"/>
  </r>
  <r>
    <n v="86"/>
    <s v="Mark K "/>
    <s v="Keller "/>
    <n v="941"/>
    <n v="1"/>
    <n v="0"/>
    <n v="0"/>
    <n v="0"/>
    <n v="0"/>
    <n v="5"/>
    <m/>
    <s v="Mark K"/>
    <s v="Keller"/>
    <s v="Mark K Keller"/>
    <s v="Rep"/>
    <x v="1"/>
    <x v="0"/>
    <n v="1"/>
    <x v="1"/>
    <x v="6"/>
    <x v="1"/>
    <n v="0"/>
  </r>
  <r>
    <n v="86"/>
    <s v="Mark K "/>
    <s v="Keller "/>
    <n v="941"/>
    <n v="1"/>
    <n v="4"/>
    <n v="0"/>
    <n v="0"/>
    <n v="1"/>
    <n v="5"/>
    <m/>
    <s v="Mark K"/>
    <s v="Keller"/>
    <s v="Mark K Keller"/>
    <s v="Rep"/>
    <x v="6"/>
    <x v="0"/>
    <n v="1"/>
    <x v="0"/>
    <x v="6"/>
    <x v="1"/>
    <n v="0"/>
  </r>
  <r>
    <n v="86"/>
    <s v="Mark K "/>
    <s v="Keller "/>
    <n v="941"/>
    <n v="1"/>
    <n v="0"/>
    <n v="0"/>
    <n v="0"/>
    <n v="0"/>
    <n v="6"/>
    <m/>
    <s v="Mark K"/>
    <s v="Keller"/>
    <s v="Mark K Keller"/>
    <s v="Rep"/>
    <x v="1"/>
    <x v="0"/>
    <n v="1"/>
    <x v="1"/>
    <x v="5"/>
    <x v="1"/>
    <n v="0"/>
  </r>
  <r>
    <n v="86"/>
    <s v="Mark K "/>
    <s v="Keller "/>
    <n v="941"/>
    <n v="1"/>
    <n v="0"/>
    <n v="0"/>
    <n v="0"/>
    <n v="1"/>
    <n v="6"/>
    <m/>
    <s v="Mark K"/>
    <s v="Keller"/>
    <s v="Mark K Keller"/>
    <s v="Rep"/>
    <x v="1"/>
    <x v="0"/>
    <n v="1"/>
    <x v="0"/>
    <x v="5"/>
    <x v="1"/>
    <n v="0"/>
  </r>
  <r>
    <n v="86"/>
    <s v="Mark K "/>
    <s v="Keller "/>
    <n v="941"/>
    <n v="1"/>
    <n v="0"/>
    <n v="0"/>
    <n v="0"/>
    <n v="0"/>
    <n v="7"/>
    <m/>
    <s v="Mark K"/>
    <s v="Keller"/>
    <s v="Mark K Keller"/>
    <s v="Rep"/>
    <x v="1"/>
    <x v="0"/>
    <n v="1"/>
    <x v="1"/>
    <x v="4"/>
    <x v="1"/>
    <n v="0"/>
  </r>
  <r>
    <n v="184"/>
    <s v="Wiliam F"/>
    <s v="Keller "/>
    <n v="942"/>
    <n v="1"/>
    <n v="1"/>
    <n v="0"/>
    <n v="0"/>
    <n v="0"/>
    <n v="4"/>
    <m/>
    <s v="Wiliam F"/>
    <s v="Keller"/>
    <s v="Wiliam F Keller"/>
    <s v="Rep"/>
    <x v="0"/>
    <x v="0"/>
    <n v="1"/>
    <x v="1"/>
    <x v="7"/>
    <x v="1"/>
    <n v="1"/>
  </r>
  <r>
    <n v="184"/>
    <s v="Wiliam F"/>
    <s v="Keller "/>
    <n v="942"/>
    <n v="1"/>
    <n v="1"/>
    <n v="0"/>
    <n v="0"/>
    <n v="1"/>
    <n v="4"/>
    <m/>
    <s v="Wiliam F"/>
    <s v="Keller"/>
    <s v="Wiliam F Keller"/>
    <s v="Rep"/>
    <x v="0"/>
    <x v="0"/>
    <n v="1"/>
    <x v="0"/>
    <x v="7"/>
    <x v="1"/>
    <n v="0"/>
  </r>
  <r>
    <n v="184"/>
    <s v="William F "/>
    <s v="Keller "/>
    <n v="942"/>
    <n v="1"/>
    <n v="1"/>
    <n v="0"/>
    <n v="0"/>
    <n v="0"/>
    <n v="2"/>
    <m/>
    <s v="William F"/>
    <s v="Keller"/>
    <s v="William F Keller"/>
    <s v="Rep"/>
    <x v="0"/>
    <x v="0"/>
    <n v="1"/>
    <x v="1"/>
    <x v="0"/>
    <x v="1"/>
    <n v="0"/>
  </r>
  <r>
    <n v="184"/>
    <s v="William F "/>
    <s v="Keller "/>
    <n v="942"/>
    <n v="1"/>
    <n v="1"/>
    <n v="0"/>
    <n v="0"/>
    <n v="0"/>
    <n v="5"/>
    <m/>
    <s v="William F"/>
    <s v="Keller"/>
    <s v="William F Keller"/>
    <s v="Rep"/>
    <x v="0"/>
    <x v="0"/>
    <n v="1"/>
    <x v="1"/>
    <x v="6"/>
    <x v="1"/>
    <n v="0"/>
  </r>
  <r>
    <n v="184"/>
    <s v="William F "/>
    <s v="Keller "/>
    <n v="942"/>
    <n v="1"/>
    <n v="1"/>
    <n v="0"/>
    <n v="0"/>
    <n v="1"/>
    <n v="5"/>
    <m/>
    <s v="William F"/>
    <s v="Keller"/>
    <s v="William F Keller"/>
    <s v="Rep"/>
    <x v="0"/>
    <x v="0"/>
    <n v="1"/>
    <x v="0"/>
    <x v="6"/>
    <x v="1"/>
    <n v="0"/>
  </r>
  <r>
    <n v="184"/>
    <s v="William F"/>
    <s v="Keller "/>
    <n v="942"/>
    <n v="1"/>
    <n v="1"/>
    <n v="0"/>
    <n v="0"/>
    <n v="0"/>
    <n v="6"/>
    <m/>
    <s v="William F"/>
    <s v="Keller"/>
    <s v="William F Keller"/>
    <s v="Rep"/>
    <x v="0"/>
    <x v="0"/>
    <n v="1"/>
    <x v="1"/>
    <x v="5"/>
    <x v="1"/>
    <n v="0"/>
  </r>
  <r>
    <n v="184"/>
    <s v="William F"/>
    <s v="Keller "/>
    <n v="942"/>
    <n v="1"/>
    <n v="1"/>
    <n v="0"/>
    <n v="0"/>
    <n v="1"/>
    <n v="6"/>
    <m/>
    <s v="William F"/>
    <s v="Keller"/>
    <s v="William F Keller"/>
    <s v="Rep"/>
    <x v="0"/>
    <x v="0"/>
    <n v="1"/>
    <x v="0"/>
    <x v="5"/>
    <x v="1"/>
    <n v="0"/>
  </r>
  <r>
    <n v="184"/>
    <s v="William F "/>
    <s v="Keller "/>
    <n v="942"/>
    <n v="1"/>
    <n v="1"/>
    <n v="0"/>
    <n v="0"/>
    <n v="0"/>
    <n v="7"/>
    <m/>
    <s v="William F"/>
    <s v="Keller"/>
    <s v="William F Keller"/>
    <s v="Rep"/>
    <x v="0"/>
    <x v="0"/>
    <n v="1"/>
    <x v="1"/>
    <x v="4"/>
    <x v="1"/>
    <n v="0"/>
  </r>
  <r>
    <n v="184"/>
    <s v="William "/>
    <s v="Keller "/>
    <n v="942"/>
    <n v="1"/>
    <n v="1"/>
    <n v="0"/>
    <n v="0"/>
    <n v="0"/>
    <n v="1"/>
    <m/>
    <s v="William"/>
    <s v="Keller"/>
    <s v="William Keller"/>
    <s v="Rep"/>
    <x v="0"/>
    <x v="0"/>
    <n v="1"/>
    <x v="1"/>
    <x v="2"/>
    <x v="1"/>
    <n v="0"/>
  </r>
  <r>
    <n v="184"/>
    <s v="William "/>
    <s v="Keller "/>
    <n v="942"/>
    <n v="1"/>
    <n v="1"/>
    <n v="0"/>
    <n v="0"/>
    <n v="1"/>
    <n v="1"/>
    <m/>
    <s v="William"/>
    <s v="Keller"/>
    <s v="William Keller"/>
    <s v="Rep"/>
    <x v="0"/>
    <x v="0"/>
    <n v="1"/>
    <x v="0"/>
    <x v="2"/>
    <x v="1"/>
    <n v="0"/>
  </r>
  <r>
    <n v="85"/>
    <s v="Fred"/>
    <s v="Keller "/>
    <n v="943"/>
    <n v="1"/>
    <n v="0"/>
    <n v="0"/>
    <n v="0"/>
    <n v="0"/>
    <n v="5"/>
    <m/>
    <s v="Fred"/>
    <s v="Keller"/>
    <s v="Fred Keller"/>
    <s v="Rep"/>
    <x v="1"/>
    <x v="0"/>
    <n v="1"/>
    <x v="1"/>
    <x v="6"/>
    <x v="1"/>
    <n v="1"/>
  </r>
  <r>
    <n v="85"/>
    <s v="Fred"/>
    <s v="Keller "/>
    <n v="943"/>
    <n v="1"/>
    <n v="0"/>
    <n v="0"/>
    <n v="0"/>
    <n v="1"/>
    <n v="5"/>
    <m/>
    <s v="Fred"/>
    <s v="Keller"/>
    <s v="Fred Keller"/>
    <s v="Rep"/>
    <x v="1"/>
    <x v="0"/>
    <n v="1"/>
    <x v="0"/>
    <x v="6"/>
    <x v="1"/>
    <n v="0"/>
  </r>
  <r>
    <n v="85"/>
    <s v="Fred "/>
    <s v="Keller "/>
    <n v="943"/>
    <n v="1"/>
    <n v="0"/>
    <n v="0"/>
    <n v="0"/>
    <n v="0"/>
    <n v="6"/>
    <m/>
    <s v="Fred"/>
    <s v="Keller"/>
    <s v="Fred Keller"/>
    <s v="Rep"/>
    <x v="1"/>
    <x v="0"/>
    <n v="1"/>
    <x v="1"/>
    <x v="5"/>
    <x v="1"/>
    <n v="0"/>
  </r>
  <r>
    <n v="85"/>
    <s v="Fred "/>
    <s v="Keller "/>
    <n v="943"/>
    <n v="1"/>
    <n v="0"/>
    <n v="0"/>
    <n v="0"/>
    <n v="1"/>
    <n v="6"/>
    <m/>
    <s v="Fred"/>
    <s v="Keller"/>
    <s v="Fred Keller"/>
    <s v="Rep"/>
    <x v="1"/>
    <x v="0"/>
    <n v="1"/>
    <x v="0"/>
    <x v="5"/>
    <x v="1"/>
    <n v="0"/>
  </r>
  <r>
    <n v="85"/>
    <s v="Frederick B "/>
    <s v="Keller "/>
    <n v="943"/>
    <n v="1"/>
    <n v="0"/>
    <n v="0"/>
    <n v="0"/>
    <n v="0"/>
    <n v="7"/>
    <m/>
    <s v="Frederick B"/>
    <s v="Keller"/>
    <s v="Frederick B Keller"/>
    <s v="Rep"/>
    <x v="1"/>
    <x v="0"/>
    <n v="1"/>
    <x v="1"/>
    <x v="4"/>
    <x v="1"/>
    <n v="0"/>
  </r>
  <r>
    <n v="92"/>
    <s v="Matt"/>
    <s v="Kelly"/>
    <n v="944"/>
    <n v="1"/>
    <n v="1"/>
    <n v="0"/>
    <n v="1"/>
    <n v="1"/>
    <n v="2"/>
    <m/>
    <s v="Matt"/>
    <s v="Kelly"/>
    <s v="Matt Kelly"/>
    <s v="Rep"/>
    <x v="0"/>
    <x v="0"/>
    <n v="0"/>
    <x v="0"/>
    <x v="0"/>
    <x v="1"/>
    <n v="1"/>
  </r>
  <r>
    <n v="92"/>
    <s v="Matt "/>
    <s v="Kelly "/>
    <n v="944"/>
    <n v="1"/>
    <n v="1"/>
    <n v="0"/>
    <n v="0"/>
    <n v="0"/>
    <n v="2"/>
    <m/>
    <s v="Matt"/>
    <s v="Kelly"/>
    <s v="Matt Kelly"/>
    <s v="Rep"/>
    <x v="0"/>
    <x v="0"/>
    <n v="1"/>
    <x v="1"/>
    <x v="0"/>
    <x v="1"/>
    <n v="0"/>
  </r>
  <r>
    <n v="5"/>
    <s v="Kenny "/>
    <s v="Keltner"/>
    <n v="945"/>
    <n v="1"/>
    <n v="0"/>
    <n v="0"/>
    <n v="1"/>
    <n v="0"/>
    <n v="0"/>
    <m/>
    <s v="Kenny"/>
    <s v="Keltner"/>
    <s v="Kenny Keltner"/>
    <s v="Rep"/>
    <x v="1"/>
    <x v="0"/>
    <n v="0"/>
    <x v="1"/>
    <x v="3"/>
    <x v="1"/>
    <n v="1"/>
  </r>
  <r>
    <n v="81"/>
    <s v="Monte"/>
    <s v="Kemmler"/>
    <n v="946"/>
    <n v="1"/>
    <n v="0"/>
    <n v="0"/>
    <n v="1"/>
    <n v="0"/>
    <n v="3"/>
    <m/>
    <s v="Monte"/>
    <s v="Kemmler"/>
    <s v="Monte Kemmler"/>
    <s v="Rep"/>
    <x v="1"/>
    <x v="0"/>
    <n v="0"/>
    <x v="1"/>
    <x v="1"/>
    <x v="1"/>
    <n v="1"/>
  </r>
  <r>
    <n v="117"/>
    <s v="Bill "/>
    <s v="Kennard "/>
    <n v="947"/>
    <n v="1"/>
    <n v="12"/>
    <n v="0"/>
    <n v="1"/>
    <n v="1"/>
    <n v="0"/>
    <m/>
    <s v="Bill"/>
    <s v="Kennard"/>
    <s v="Bill Kennard"/>
    <s v="Rep"/>
    <x v="20"/>
    <x v="0"/>
    <n v="0"/>
    <x v="0"/>
    <x v="3"/>
    <x v="1"/>
    <n v="1"/>
  </r>
  <r>
    <n v="176"/>
    <s v="Bernard F "/>
    <s v="Kennedy "/>
    <n v="948"/>
    <n v="1"/>
    <n v="1"/>
    <n v="0"/>
    <n v="0"/>
    <n v="0"/>
    <n v="3"/>
    <m/>
    <s v="Bernard F"/>
    <s v="Kennedy"/>
    <s v="Bernard F Kennedy"/>
    <s v="Rep"/>
    <x v="0"/>
    <x v="0"/>
    <n v="1"/>
    <x v="1"/>
    <x v="1"/>
    <x v="1"/>
    <n v="1"/>
  </r>
  <r>
    <n v="176"/>
    <s v="Bernard F "/>
    <s v="Kennedy "/>
    <n v="948"/>
    <n v="1"/>
    <n v="1"/>
    <n v="0"/>
    <n v="1"/>
    <n v="1"/>
    <n v="3"/>
    <m/>
    <s v="Bernard F"/>
    <s v="Kennedy"/>
    <s v="Bernard F Kennedy"/>
    <s v="Rep"/>
    <x v="0"/>
    <x v="0"/>
    <n v="0"/>
    <x v="0"/>
    <x v="1"/>
    <x v="1"/>
    <n v="0"/>
  </r>
  <r>
    <n v="179"/>
    <s v="William "/>
    <s v="Kennedy "/>
    <n v="949"/>
    <n v="1"/>
    <n v="0"/>
    <n v="0"/>
    <n v="0"/>
    <n v="0"/>
    <n v="4"/>
    <m/>
    <s v="William"/>
    <s v="Kennedy"/>
    <s v="William Kennedy"/>
    <s v="Rep"/>
    <x v="1"/>
    <x v="0"/>
    <n v="1"/>
    <x v="1"/>
    <x v="7"/>
    <x v="1"/>
    <n v="1"/>
  </r>
  <r>
    <n v="179"/>
    <s v="William "/>
    <s v="Kennedy "/>
    <n v="949"/>
    <n v="1"/>
    <n v="0"/>
    <n v="0"/>
    <n v="0"/>
    <n v="1"/>
    <n v="4"/>
    <m/>
    <s v="William"/>
    <s v="Kennedy"/>
    <s v="William Kennedy"/>
    <s v="Rep"/>
    <x v="1"/>
    <x v="0"/>
    <n v="1"/>
    <x v="0"/>
    <x v="7"/>
    <x v="1"/>
    <n v="0"/>
  </r>
  <r>
    <n v="170"/>
    <s v="George T"/>
    <s v="Kenney"/>
    <n v="950"/>
    <n v="1"/>
    <n v="0"/>
    <n v="0"/>
    <n v="0"/>
    <n v="1"/>
    <n v="2"/>
    <m/>
    <s v="George T"/>
    <s v="Kenney"/>
    <s v="George T Kenney"/>
    <s v="Rep"/>
    <x v="1"/>
    <x v="0"/>
    <n v="1"/>
    <x v="0"/>
    <x v="0"/>
    <x v="1"/>
    <n v="1"/>
  </r>
  <r>
    <n v="170"/>
    <s v="George T "/>
    <s v="Kenney "/>
    <n v="950"/>
    <n v="1"/>
    <n v="0"/>
    <n v="0"/>
    <n v="0"/>
    <n v="0"/>
    <n v="2"/>
    <m/>
    <s v="George T"/>
    <s v="Kenney"/>
    <s v="George T Kenney"/>
    <s v="Rep"/>
    <x v="1"/>
    <x v="0"/>
    <n v="1"/>
    <x v="1"/>
    <x v="0"/>
    <x v="1"/>
    <n v="0"/>
  </r>
  <r>
    <n v="170"/>
    <s v="George T "/>
    <s v="Kenney "/>
    <n v="950"/>
    <n v="1"/>
    <n v="0"/>
    <n v="0"/>
    <n v="0"/>
    <n v="0"/>
    <n v="3"/>
    <m/>
    <s v="George T"/>
    <s v="Kenney"/>
    <s v="George T Kenney"/>
    <s v="Rep"/>
    <x v="1"/>
    <x v="0"/>
    <n v="1"/>
    <x v="1"/>
    <x v="1"/>
    <x v="1"/>
    <n v="0"/>
  </r>
  <r>
    <n v="170"/>
    <s v="George T "/>
    <s v="Kenney "/>
    <n v="950"/>
    <n v="1"/>
    <n v="0"/>
    <n v="0"/>
    <n v="0"/>
    <n v="1"/>
    <n v="3"/>
    <m/>
    <s v="George T"/>
    <s v="Kenney"/>
    <s v="George T Kenney"/>
    <s v="Rep"/>
    <x v="1"/>
    <x v="0"/>
    <n v="1"/>
    <x v="0"/>
    <x v="1"/>
    <x v="1"/>
    <n v="0"/>
  </r>
  <r>
    <n v="170"/>
    <s v="George T."/>
    <s v="Kenney"/>
    <n v="950"/>
    <n v="1"/>
    <n v="0"/>
    <n v="0"/>
    <n v="0"/>
    <n v="0"/>
    <n v="0"/>
    <m/>
    <s v="George T."/>
    <s v="Kenney"/>
    <s v="George T. Kenney"/>
    <s v="Rep"/>
    <x v="1"/>
    <x v="0"/>
    <n v="1"/>
    <x v="1"/>
    <x v="3"/>
    <x v="1"/>
    <n v="0"/>
  </r>
  <r>
    <n v="170"/>
    <s v="George T."/>
    <s v="Kenney"/>
    <n v="950"/>
    <n v="1"/>
    <n v="0"/>
    <n v="0"/>
    <n v="0"/>
    <n v="1"/>
    <n v="0"/>
    <m/>
    <s v="George T."/>
    <s v="Kenney"/>
    <s v="George T. Kenney"/>
    <s v="Rep"/>
    <x v="1"/>
    <x v="0"/>
    <n v="1"/>
    <x v="0"/>
    <x v="3"/>
    <x v="1"/>
    <n v="0"/>
  </r>
  <r>
    <n v="170"/>
    <s v="George T. "/>
    <s v="Kenney "/>
    <n v="950"/>
    <n v="1"/>
    <n v="0"/>
    <n v="0"/>
    <n v="0"/>
    <n v="1"/>
    <n v="1"/>
    <m/>
    <s v="George T."/>
    <s v="Kenney"/>
    <s v="George T. Kenney"/>
    <s v="Rep"/>
    <x v="1"/>
    <x v="0"/>
    <n v="1"/>
    <x v="0"/>
    <x v="2"/>
    <x v="1"/>
    <n v="0"/>
  </r>
  <r>
    <n v="170"/>
    <s v="George T. "/>
    <s v="Kenney "/>
    <n v="950"/>
    <n v="1"/>
    <n v="0"/>
    <n v="0"/>
    <n v="0"/>
    <n v="0"/>
    <n v="1"/>
    <m/>
    <s v="George T."/>
    <s v="Kenney"/>
    <s v="George T. Kenney"/>
    <s v="Rep"/>
    <x v="1"/>
    <x v="0"/>
    <n v="1"/>
    <x v="1"/>
    <x v="2"/>
    <x v="1"/>
    <n v="0"/>
  </r>
  <r>
    <n v="8"/>
    <s v="George R."/>
    <s v="Kepple"/>
    <n v="951"/>
    <n v="1"/>
    <n v="0"/>
    <n v="0"/>
    <n v="1"/>
    <n v="0"/>
    <n v="0"/>
    <m/>
    <s v="George R."/>
    <s v="Kepple"/>
    <s v="George R. Kepple"/>
    <s v="Rep"/>
    <x v="1"/>
    <x v="0"/>
    <n v="0"/>
    <x v="1"/>
    <x v="3"/>
    <x v="1"/>
    <n v="1"/>
  </r>
  <r>
    <n v="63"/>
    <s v="Maria Battista"/>
    <s v="Kerle "/>
    <n v="952"/>
    <n v="1"/>
    <n v="0"/>
    <n v="1"/>
    <n v="1"/>
    <n v="0"/>
    <n v="4"/>
    <m/>
    <s v="Maria Battista"/>
    <s v="Kerle"/>
    <s v="Maria Battista Kerle"/>
    <s v="Rep"/>
    <x v="1"/>
    <x v="1"/>
    <n v="0"/>
    <x v="1"/>
    <x v="7"/>
    <x v="1"/>
    <n v="1"/>
  </r>
  <r>
    <n v="102"/>
    <s v="Jason F "/>
    <s v="Kern"/>
    <n v="953"/>
    <n v="1"/>
    <n v="0"/>
    <n v="0"/>
    <n v="1"/>
    <n v="0"/>
    <n v="4"/>
    <m/>
    <s v="Jason F"/>
    <s v="Kern"/>
    <s v="Jason F Kern"/>
    <s v="Rep"/>
    <x v="1"/>
    <x v="0"/>
    <n v="0"/>
    <x v="1"/>
    <x v="7"/>
    <x v="1"/>
    <n v="1"/>
  </r>
  <r>
    <n v="102"/>
    <s v="Jason F "/>
    <s v="Kern "/>
    <n v="953"/>
    <n v="1"/>
    <n v="0"/>
    <n v="0"/>
    <n v="1"/>
    <n v="0"/>
    <n v="5"/>
    <m/>
    <s v="Jason F"/>
    <s v="Kern"/>
    <s v="Jason F Kern"/>
    <s v="Rep"/>
    <x v="1"/>
    <x v="0"/>
    <n v="0"/>
    <x v="1"/>
    <x v="6"/>
    <x v="1"/>
    <n v="0"/>
  </r>
  <r>
    <n v="195"/>
    <s v="W. James "/>
    <s v="Kernaghan"/>
    <n v="954"/>
    <n v="1"/>
    <n v="0"/>
    <n v="0"/>
    <n v="0"/>
    <n v="0"/>
    <n v="4"/>
    <m/>
    <s v="W. James"/>
    <s v="Kernaghan"/>
    <s v="W. James Kernaghan"/>
    <s v="Rep"/>
    <x v="1"/>
    <x v="0"/>
    <n v="1"/>
    <x v="1"/>
    <x v="7"/>
    <x v="1"/>
    <n v="1"/>
  </r>
  <r>
    <n v="195"/>
    <s v="W. James "/>
    <s v="Kernaghan"/>
    <n v="954"/>
    <n v="1"/>
    <n v="0"/>
    <n v="0"/>
    <n v="1"/>
    <n v="1"/>
    <n v="4"/>
    <m/>
    <s v="W. James"/>
    <s v="Kernaghan"/>
    <s v="W. James Kernaghan"/>
    <s v="Rep"/>
    <x v="1"/>
    <x v="0"/>
    <n v="0"/>
    <x v="0"/>
    <x v="7"/>
    <x v="1"/>
    <n v="0"/>
  </r>
  <r>
    <n v="195"/>
    <s v="W. James "/>
    <s v="Kernaghan "/>
    <n v="954"/>
    <n v="1"/>
    <n v="0"/>
    <n v="0"/>
    <n v="0"/>
    <n v="0"/>
    <n v="5"/>
    <m/>
    <s v="W. James"/>
    <s v="Kernaghan"/>
    <s v="W. James Kernaghan"/>
    <s v="Rep"/>
    <x v="1"/>
    <x v="0"/>
    <n v="1"/>
    <x v="1"/>
    <x v="6"/>
    <x v="1"/>
    <n v="0"/>
  </r>
  <r>
    <n v="195"/>
    <s v="W. James "/>
    <s v="Kernaghan "/>
    <n v="954"/>
    <n v="1"/>
    <n v="0"/>
    <n v="0"/>
    <n v="1"/>
    <n v="1"/>
    <n v="5"/>
    <m/>
    <s v="W. James"/>
    <s v="Kernaghan"/>
    <s v="W. James Kernaghan"/>
    <s v="Rep"/>
    <x v="1"/>
    <x v="0"/>
    <n v="0"/>
    <x v="0"/>
    <x v="6"/>
    <x v="1"/>
    <n v="0"/>
  </r>
  <r>
    <n v="16"/>
    <s v="Ted "/>
    <s v="Kerr"/>
    <n v="955"/>
    <n v="1"/>
    <n v="0"/>
    <n v="0"/>
    <n v="1"/>
    <n v="0"/>
    <n v="2"/>
    <m/>
    <s v="Ted"/>
    <s v="Kerr"/>
    <s v="Ted Kerr"/>
    <s v="Rep"/>
    <x v="1"/>
    <x v="0"/>
    <n v="0"/>
    <x v="1"/>
    <x v="0"/>
    <x v="1"/>
    <n v="1"/>
  </r>
  <r>
    <n v="3"/>
    <s v="Philip"/>
    <s v="Kerwick"/>
    <n v="956"/>
    <n v="0"/>
    <n v="0"/>
    <n v="0"/>
    <n v="1"/>
    <n v="1"/>
    <n v="2"/>
    <m/>
    <s v="Philip"/>
    <s v="Kerwick"/>
    <s v="Philip Kerwick"/>
    <s v="Senator"/>
    <x v="1"/>
    <x v="0"/>
    <n v="0"/>
    <x v="0"/>
    <x v="0"/>
    <x v="1"/>
    <n v="1"/>
  </r>
  <r>
    <n v="196"/>
    <s v="William"/>
    <s v="Keslar"/>
    <n v="957"/>
    <n v="1"/>
    <n v="5"/>
    <n v="0"/>
    <n v="1"/>
    <n v="1"/>
    <n v="2"/>
    <m/>
    <s v="William"/>
    <s v="Keslar"/>
    <s v="William Keslar"/>
    <s v="Rep"/>
    <x v="5"/>
    <x v="0"/>
    <n v="0"/>
    <x v="0"/>
    <x v="0"/>
    <x v="1"/>
    <n v="1"/>
  </r>
  <r>
    <n v="130"/>
    <s v="David R"/>
    <s v="Kessler"/>
    <n v="958"/>
    <n v="1"/>
    <n v="1"/>
    <n v="0"/>
    <n v="0"/>
    <n v="0"/>
    <n v="3"/>
    <m/>
    <s v="David R"/>
    <s v="Kessler"/>
    <s v="David R Kessler"/>
    <s v="Rep"/>
    <x v="0"/>
    <x v="0"/>
    <n v="1"/>
    <x v="1"/>
    <x v="1"/>
    <x v="1"/>
    <n v="1"/>
  </r>
  <r>
    <n v="130"/>
    <s v="David R"/>
    <s v="Kessler"/>
    <n v="958"/>
    <n v="1"/>
    <n v="1"/>
    <n v="0"/>
    <n v="0"/>
    <n v="1"/>
    <n v="3"/>
    <m/>
    <s v="David R"/>
    <s v="Kessler"/>
    <s v="David R Kessler"/>
    <s v="Rep"/>
    <x v="0"/>
    <x v="0"/>
    <n v="1"/>
    <x v="0"/>
    <x v="1"/>
    <x v="1"/>
    <n v="0"/>
  </r>
  <r>
    <n v="130"/>
    <s v="David R "/>
    <s v="Kessler "/>
    <n v="958"/>
    <n v="1"/>
    <n v="1"/>
    <n v="0"/>
    <n v="0"/>
    <n v="0"/>
    <n v="4"/>
    <m/>
    <s v="David R"/>
    <s v="Kessler"/>
    <s v="David R Kessler"/>
    <s v="Rep"/>
    <x v="0"/>
    <x v="0"/>
    <n v="1"/>
    <x v="1"/>
    <x v="7"/>
    <x v="1"/>
    <n v="0"/>
  </r>
  <r>
    <n v="130"/>
    <s v="David R "/>
    <s v="Kessler "/>
    <n v="958"/>
    <n v="1"/>
    <n v="1"/>
    <n v="0"/>
    <n v="0"/>
    <n v="1"/>
    <n v="4"/>
    <m/>
    <s v="David R"/>
    <s v="Kessler"/>
    <s v="David R Kessler"/>
    <s v="Rep"/>
    <x v="0"/>
    <x v="0"/>
    <n v="1"/>
    <x v="0"/>
    <x v="7"/>
    <x v="1"/>
    <n v="0"/>
  </r>
  <r>
    <n v="130"/>
    <s v="David R "/>
    <s v="Kessler "/>
    <n v="958"/>
    <n v="1"/>
    <n v="1"/>
    <n v="0"/>
    <n v="0"/>
    <n v="0"/>
    <n v="5"/>
    <m/>
    <s v="David R"/>
    <s v="Kessler"/>
    <s v="David R Kessler"/>
    <s v="Rep"/>
    <x v="0"/>
    <x v="0"/>
    <n v="1"/>
    <x v="1"/>
    <x v="6"/>
    <x v="1"/>
    <n v="0"/>
  </r>
  <r>
    <n v="130"/>
    <s v="David R "/>
    <s v="Kessler "/>
    <n v="958"/>
    <n v="1"/>
    <n v="1"/>
    <n v="0"/>
    <n v="1"/>
    <n v="1"/>
    <n v="5"/>
    <m/>
    <s v="David R"/>
    <s v="Kessler"/>
    <s v="David R Kessler"/>
    <s v="Rep"/>
    <x v="0"/>
    <x v="0"/>
    <n v="0"/>
    <x v="0"/>
    <x v="6"/>
    <x v="1"/>
    <n v="0"/>
  </r>
  <r>
    <n v="149"/>
    <s v="Lynne"/>
    <s v="Kessler Lechter"/>
    <n v="959"/>
    <n v="1"/>
    <n v="0"/>
    <n v="1"/>
    <n v="0"/>
    <n v="0"/>
    <n v="0"/>
    <m/>
    <s v="Lynne"/>
    <s v="Kessler Lechter"/>
    <s v="Lynne Kessler Lechter"/>
    <s v="Rep"/>
    <x v="1"/>
    <x v="1"/>
    <n v="1"/>
    <x v="1"/>
    <x v="3"/>
    <x v="1"/>
    <n v="1"/>
  </r>
  <r>
    <n v="149"/>
    <s v="Lynne"/>
    <s v="Kessler Lechter"/>
    <n v="959"/>
    <n v="1"/>
    <n v="0"/>
    <n v="1"/>
    <n v="1"/>
    <n v="1"/>
    <n v="0"/>
    <m/>
    <s v="Lynne"/>
    <s v="Kessler Lechter"/>
    <s v="Lynne Kessler Lechter"/>
    <s v="Rep"/>
    <x v="1"/>
    <x v="1"/>
    <n v="0"/>
    <x v="0"/>
    <x v="3"/>
    <x v="1"/>
    <n v="0"/>
  </r>
  <r>
    <n v="57"/>
    <s v="Michael J "/>
    <s v="Kester"/>
    <n v="960"/>
    <n v="1"/>
    <n v="1"/>
    <n v="0"/>
    <n v="0"/>
    <n v="0"/>
    <n v="5"/>
    <m/>
    <s v="Michael J"/>
    <s v="Kester"/>
    <s v="Michael J Kester"/>
    <s v="Rep"/>
    <x v="0"/>
    <x v="0"/>
    <n v="1"/>
    <x v="1"/>
    <x v="6"/>
    <x v="1"/>
    <n v="1"/>
  </r>
  <r>
    <n v="57"/>
    <s v="Michael J "/>
    <s v="Kester"/>
    <n v="960"/>
    <n v="1"/>
    <n v="1"/>
    <n v="0"/>
    <n v="1"/>
    <n v="1"/>
    <n v="5"/>
    <m/>
    <s v="Michael J"/>
    <s v="Kester"/>
    <s v="Michael J Kester"/>
    <s v="Rep"/>
    <x v="0"/>
    <x v="0"/>
    <n v="0"/>
    <x v="0"/>
    <x v="6"/>
    <x v="1"/>
    <n v="0"/>
  </r>
  <r>
    <n v="173"/>
    <s v="Dennis J "/>
    <s v="Kilderry Jr "/>
    <n v="961"/>
    <n v="1"/>
    <n v="1"/>
    <n v="0"/>
    <n v="1"/>
    <n v="0"/>
    <n v="7"/>
    <m/>
    <s v="Dennis J"/>
    <s v="Kilderry Jr"/>
    <s v="Dennis J Kilderry Jr"/>
    <s v="Rep"/>
    <x v="0"/>
    <x v="0"/>
    <n v="0"/>
    <x v="1"/>
    <x v="4"/>
    <x v="1"/>
    <n v="1"/>
  </r>
  <r>
    <n v="142"/>
    <s v="Regina H "/>
    <s v="Kiley "/>
    <n v="962"/>
    <n v="1"/>
    <n v="1"/>
    <n v="1"/>
    <n v="0"/>
    <n v="0"/>
    <n v="7"/>
    <m/>
    <s v="Regina H"/>
    <s v="Kiley"/>
    <s v="Regina H Kiley"/>
    <s v="Rep"/>
    <x v="0"/>
    <x v="1"/>
    <n v="1"/>
    <x v="1"/>
    <x v="4"/>
    <x v="1"/>
    <n v="1"/>
  </r>
  <r>
    <n v="168"/>
    <s v="Thomas H"/>
    <s v="Killion"/>
    <n v="963"/>
    <n v="1"/>
    <n v="0"/>
    <n v="0"/>
    <n v="0"/>
    <n v="1"/>
    <n v="2"/>
    <m/>
    <s v="Thomas H"/>
    <s v="Killion"/>
    <s v="Thomas H Killion"/>
    <s v="Rep"/>
    <x v="1"/>
    <x v="0"/>
    <n v="1"/>
    <x v="0"/>
    <x v="0"/>
    <x v="1"/>
    <n v="1"/>
  </r>
  <r>
    <n v="168"/>
    <s v="Thomas H "/>
    <s v="Killion "/>
    <n v="963"/>
    <n v="1"/>
    <n v="0"/>
    <n v="0"/>
    <n v="0"/>
    <n v="0"/>
    <n v="2"/>
    <m/>
    <s v="Thomas H"/>
    <s v="Killion"/>
    <s v="Thomas H Killion"/>
    <s v="Rep"/>
    <x v="1"/>
    <x v="0"/>
    <n v="1"/>
    <x v="1"/>
    <x v="0"/>
    <x v="1"/>
    <n v="0"/>
  </r>
  <r>
    <n v="168"/>
    <s v="Thomas H "/>
    <s v="Killion "/>
    <n v="963"/>
    <n v="1"/>
    <n v="0"/>
    <n v="0"/>
    <n v="0"/>
    <n v="0"/>
    <n v="3"/>
    <m/>
    <s v="Thomas H"/>
    <s v="Killion"/>
    <s v="Thomas H Killion"/>
    <s v="Rep"/>
    <x v="1"/>
    <x v="0"/>
    <n v="1"/>
    <x v="1"/>
    <x v="1"/>
    <x v="1"/>
    <n v="0"/>
  </r>
  <r>
    <n v="168"/>
    <s v="Thomas H "/>
    <s v="Killion "/>
    <n v="963"/>
    <n v="1"/>
    <n v="0"/>
    <n v="0"/>
    <n v="0"/>
    <n v="1"/>
    <n v="3"/>
    <m/>
    <s v="Thomas H"/>
    <s v="Killion"/>
    <s v="Thomas H Killion"/>
    <s v="Rep"/>
    <x v="1"/>
    <x v="0"/>
    <n v="1"/>
    <x v="0"/>
    <x v="1"/>
    <x v="1"/>
    <n v="0"/>
  </r>
  <r>
    <n v="168"/>
    <s v="Thomas H "/>
    <s v="Killion "/>
    <n v="963"/>
    <n v="1"/>
    <n v="0"/>
    <n v="0"/>
    <n v="0"/>
    <n v="0"/>
    <n v="5"/>
    <m/>
    <s v="Thomas H"/>
    <s v="Killion"/>
    <s v="Thomas H Killion"/>
    <s v="Rep"/>
    <x v="1"/>
    <x v="0"/>
    <n v="1"/>
    <x v="1"/>
    <x v="6"/>
    <x v="1"/>
    <n v="0"/>
  </r>
  <r>
    <n v="168"/>
    <s v="Thomas H "/>
    <s v="Killion "/>
    <n v="963"/>
    <n v="1"/>
    <n v="0"/>
    <n v="0"/>
    <n v="0"/>
    <n v="1"/>
    <n v="5"/>
    <m/>
    <s v="Thomas H"/>
    <s v="Killion"/>
    <s v="Thomas H Killion"/>
    <s v="Rep"/>
    <x v="1"/>
    <x v="0"/>
    <n v="1"/>
    <x v="0"/>
    <x v="6"/>
    <x v="1"/>
    <n v="0"/>
  </r>
  <r>
    <n v="168"/>
    <s v="Thomas H "/>
    <s v="Killion "/>
    <n v="963"/>
    <n v="1"/>
    <n v="0"/>
    <n v="0"/>
    <n v="0"/>
    <n v="0"/>
    <n v="6"/>
    <m/>
    <s v="Thomas H"/>
    <s v="Killion"/>
    <s v="Thomas H Killion"/>
    <s v="Rep"/>
    <x v="1"/>
    <x v="0"/>
    <n v="1"/>
    <x v="1"/>
    <x v="5"/>
    <x v="1"/>
    <n v="0"/>
  </r>
  <r>
    <n v="168"/>
    <s v="Thomas H "/>
    <s v="Killion "/>
    <n v="963"/>
    <n v="1"/>
    <n v="0"/>
    <n v="0"/>
    <n v="0"/>
    <n v="1"/>
    <n v="6"/>
    <m/>
    <s v="Thomas H"/>
    <s v="Killion"/>
    <s v="Thomas H Killion"/>
    <s v="Rep"/>
    <x v="1"/>
    <x v="0"/>
    <n v="1"/>
    <x v="0"/>
    <x v="5"/>
    <x v="1"/>
    <n v="0"/>
  </r>
  <r>
    <n v="168"/>
    <s v="Thomas H "/>
    <s v="Killion "/>
    <n v="963"/>
    <n v="1"/>
    <n v="0"/>
    <n v="0"/>
    <n v="0"/>
    <n v="0"/>
    <n v="7"/>
    <m/>
    <s v="Thomas H"/>
    <s v="Killion"/>
    <s v="Thomas H Killion"/>
    <s v="Rep"/>
    <x v="1"/>
    <x v="0"/>
    <n v="1"/>
    <x v="1"/>
    <x v="4"/>
    <x v="1"/>
    <n v="0"/>
  </r>
  <r>
    <n v="168"/>
    <s v="Thomas "/>
    <s v="Killion"/>
    <n v="963"/>
    <n v="1"/>
    <n v="0"/>
    <n v="0"/>
    <n v="0"/>
    <n v="0"/>
    <n v="4"/>
    <m/>
    <s v="Thomas"/>
    <s v="Killion"/>
    <s v="Thomas Killion"/>
    <s v="Rep"/>
    <x v="1"/>
    <x v="0"/>
    <n v="1"/>
    <x v="1"/>
    <x v="7"/>
    <x v="1"/>
    <n v="0"/>
  </r>
  <r>
    <n v="168"/>
    <s v="Thomas "/>
    <s v="Killion"/>
    <n v="963"/>
    <n v="1"/>
    <n v="0"/>
    <n v="0"/>
    <n v="0"/>
    <n v="1"/>
    <n v="4"/>
    <m/>
    <s v="Thomas"/>
    <s v="Killion"/>
    <s v="Thomas Killion"/>
    <s v="Rep"/>
    <x v="1"/>
    <x v="0"/>
    <n v="1"/>
    <x v="0"/>
    <x v="7"/>
    <x v="1"/>
    <n v="0"/>
  </r>
  <r>
    <n v="103"/>
    <s v="Patty H "/>
    <s v="Kim"/>
    <n v="964"/>
    <n v="1"/>
    <n v="1"/>
    <n v="1"/>
    <n v="0"/>
    <n v="0"/>
    <n v="6"/>
    <m/>
    <s v="Patty H"/>
    <s v="Kim"/>
    <s v="Patty H Kim"/>
    <s v="Rep"/>
    <x v="0"/>
    <x v="1"/>
    <n v="1"/>
    <x v="1"/>
    <x v="5"/>
    <x v="1"/>
    <n v="1"/>
  </r>
  <r>
    <n v="103"/>
    <s v="Patty H "/>
    <s v="Kim"/>
    <n v="964"/>
    <n v="1"/>
    <n v="1"/>
    <n v="1"/>
    <n v="0"/>
    <n v="1"/>
    <n v="6"/>
    <m/>
    <s v="Patty H"/>
    <s v="Kim"/>
    <s v="Patty H Kim"/>
    <s v="Rep"/>
    <x v="0"/>
    <x v="1"/>
    <n v="1"/>
    <x v="0"/>
    <x v="5"/>
    <x v="1"/>
    <n v="0"/>
  </r>
  <r>
    <n v="103"/>
    <s v="Patty H "/>
    <s v="Kim "/>
    <n v="964"/>
    <n v="1"/>
    <n v="1"/>
    <n v="1"/>
    <n v="0"/>
    <n v="0"/>
    <n v="7"/>
    <m/>
    <s v="Patty H"/>
    <s v="Kim"/>
    <s v="Patty H Kim"/>
    <s v="Rep"/>
    <x v="0"/>
    <x v="1"/>
    <n v="1"/>
    <x v="1"/>
    <x v="4"/>
    <x v="1"/>
    <n v="0"/>
  </r>
  <r>
    <n v="45"/>
    <s v="Aaron"/>
    <s v="Kime"/>
    <n v="965"/>
    <n v="1"/>
    <n v="0"/>
    <n v="0"/>
    <n v="0"/>
    <n v="0"/>
    <n v="5"/>
    <m/>
    <s v="Aaron"/>
    <s v="Kime"/>
    <s v="Aaron Kime"/>
    <s v="Rep"/>
    <x v="1"/>
    <x v="0"/>
    <n v="1"/>
    <x v="1"/>
    <x v="6"/>
    <x v="1"/>
    <n v="1"/>
  </r>
  <r>
    <n v="45"/>
    <s v="Aaron"/>
    <s v="Kime"/>
    <n v="965"/>
    <n v="1"/>
    <n v="0"/>
    <n v="0"/>
    <n v="1"/>
    <n v="1"/>
    <n v="5"/>
    <m/>
    <s v="Aaron"/>
    <s v="Kime"/>
    <s v="Aaron Kime"/>
    <s v="Rep"/>
    <x v="1"/>
    <x v="0"/>
    <n v="0"/>
    <x v="0"/>
    <x v="6"/>
    <x v="1"/>
    <n v="0"/>
  </r>
  <r>
    <n v="45"/>
    <s v="Aaron L "/>
    <s v="Kime "/>
    <n v="965"/>
    <n v="1"/>
    <n v="0"/>
    <n v="0"/>
    <n v="0"/>
    <n v="0"/>
    <n v="6"/>
    <m/>
    <s v="Aaron L"/>
    <s v="Kime"/>
    <s v="Aaron L Kime"/>
    <s v="Rep"/>
    <x v="1"/>
    <x v="0"/>
    <n v="1"/>
    <x v="1"/>
    <x v="5"/>
    <x v="1"/>
    <n v="0"/>
  </r>
  <r>
    <n v="45"/>
    <s v="Aaron L "/>
    <s v="Kime "/>
    <n v="965"/>
    <n v="1"/>
    <n v="0"/>
    <n v="0"/>
    <n v="1"/>
    <n v="1"/>
    <n v="6"/>
    <m/>
    <s v="Aaron L"/>
    <s v="Kime"/>
    <s v="Aaron L Kime"/>
    <s v="Rep"/>
    <x v="1"/>
    <x v="0"/>
    <n v="0"/>
    <x v="0"/>
    <x v="5"/>
    <x v="1"/>
    <n v="0"/>
  </r>
  <r>
    <n v="142"/>
    <s v="Chris "/>
    <s v="King"/>
    <n v="966"/>
    <n v="1"/>
    <n v="1"/>
    <n v="0"/>
    <n v="0"/>
    <n v="0"/>
    <n v="4"/>
    <m/>
    <s v="Chris"/>
    <s v="King"/>
    <s v="Chris King"/>
    <s v="Rep"/>
    <x v="0"/>
    <x v="0"/>
    <n v="1"/>
    <x v="1"/>
    <x v="7"/>
    <x v="1"/>
    <n v="1"/>
  </r>
  <r>
    <n v="142"/>
    <s v="Chris "/>
    <s v="King"/>
    <n v="966"/>
    <n v="1"/>
    <n v="1"/>
    <n v="0"/>
    <n v="1"/>
    <n v="1"/>
    <n v="4"/>
    <m/>
    <s v="Chris"/>
    <s v="King"/>
    <s v="Chris King"/>
    <s v="Rep"/>
    <x v="0"/>
    <x v="0"/>
    <n v="0"/>
    <x v="0"/>
    <x v="7"/>
    <x v="1"/>
    <n v="0"/>
  </r>
  <r>
    <n v="142"/>
    <s v="Chris "/>
    <s v="King "/>
    <n v="966"/>
    <n v="1"/>
    <n v="1"/>
    <n v="0"/>
    <n v="0"/>
    <n v="0"/>
    <n v="3"/>
    <m/>
    <s v="Chris"/>
    <s v="King"/>
    <s v="Chris King"/>
    <s v="Rep"/>
    <x v="0"/>
    <x v="0"/>
    <n v="1"/>
    <x v="1"/>
    <x v="1"/>
    <x v="1"/>
    <n v="0"/>
  </r>
  <r>
    <n v="142"/>
    <s v="Chris "/>
    <s v="King "/>
    <n v="966"/>
    <n v="1"/>
    <n v="1"/>
    <n v="0"/>
    <n v="0"/>
    <n v="1"/>
    <n v="3"/>
    <m/>
    <s v="Chris"/>
    <s v="King"/>
    <s v="Chris King"/>
    <s v="Rep"/>
    <x v="0"/>
    <x v="0"/>
    <n v="1"/>
    <x v="0"/>
    <x v="1"/>
    <x v="1"/>
    <n v="0"/>
  </r>
  <r>
    <n v="142"/>
    <s v="Christopher J. "/>
    <s v="King"/>
    <n v="966"/>
    <n v="1"/>
    <n v="1"/>
    <n v="0"/>
    <n v="1"/>
    <n v="1"/>
    <n v="1"/>
    <m/>
    <s v="Christopher J."/>
    <s v="King"/>
    <s v="Christopher J. King"/>
    <s v="Rep"/>
    <x v="0"/>
    <x v="0"/>
    <n v="0"/>
    <x v="0"/>
    <x v="2"/>
    <x v="1"/>
    <n v="0"/>
  </r>
  <r>
    <n v="201"/>
    <s v="Stephen "/>
    <s v="Kinsey "/>
    <n v="967"/>
    <n v="1"/>
    <n v="1"/>
    <n v="0"/>
    <n v="0"/>
    <n v="0"/>
    <n v="6"/>
    <m/>
    <s v="Stephen"/>
    <s v="Kinsey"/>
    <s v="Stephen Kinsey"/>
    <s v="Rep"/>
    <x v="0"/>
    <x v="0"/>
    <n v="1"/>
    <x v="1"/>
    <x v="5"/>
    <x v="1"/>
    <n v="1"/>
  </r>
  <r>
    <n v="201"/>
    <s v="Stephen "/>
    <s v="Kinsey "/>
    <n v="967"/>
    <n v="1"/>
    <n v="1"/>
    <n v="0"/>
    <n v="0"/>
    <n v="1"/>
    <n v="6"/>
    <m/>
    <s v="Stephen"/>
    <s v="Kinsey"/>
    <s v="Stephen Kinsey"/>
    <s v="Rep"/>
    <x v="0"/>
    <x v="0"/>
    <n v="1"/>
    <x v="0"/>
    <x v="5"/>
    <x v="1"/>
    <n v="0"/>
  </r>
  <r>
    <n v="201"/>
    <s v="Stephen "/>
    <s v="Kinsey "/>
    <n v="967"/>
    <n v="1"/>
    <n v="1"/>
    <n v="0"/>
    <n v="0"/>
    <n v="0"/>
    <n v="7"/>
    <m/>
    <s v="Stephen"/>
    <s v="Kinsey"/>
    <s v="Stephen Kinsey"/>
    <s v="Rep"/>
    <x v="0"/>
    <x v="0"/>
    <n v="1"/>
    <x v="1"/>
    <x v="4"/>
    <x v="1"/>
    <n v="0"/>
  </r>
  <r>
    <n v="159"/>
    <s v="Thaddeus"/>
    <s v="Kirkland"/>
    <n v="968"/>
    <n v="1"/>
    <n v="1"/>
    <n v="0"/>
    <n v="0"/>
    <n v="0"/>
    <n v="0"/>
    <m/>
    <s v="Thaddeus"/>
    <s v="Kirkland"/>
    <s v="Thaddeus Kirkland"/>
    <s v="Rep"/>
    <x v="0"/>
    <x v="0"/>
    <n v="1"/>
    <x v="1"/>
    <x v="3"/>
    <x v="1"/>
    <n v="1"/>
  </r>
  <r>
    <n v="159"/>
    <s v="Thaddeus"/>
    <s v="Kirkland"/>
    <n v="968"/>
    <n v="1"/>
    <n v="1"/>
    <n v="0"/>
    <n v="0"/>
    <n v="1"/>
    <n v="0"/>
    <m/>
    <s v="Thaddeus"/>
    <s v="Kirkland"/>
    <s v="Thaddeus Kirkland"/>
    <s v="Rep"/>
    <x v="0"/>
    <x v="0"/>
    <n v="1"/>
    <x v="0"/>
    <x v="3"/>
    <x v="1"/>
    <n v="0"/>
  </r>
  <r>
    <n v="159"/>
    <s v="Thaddeus"/>
    <s v="Kirkland"/>
    <n v="968"/>
    <n v="1"/>
    <n v="1"/>
    <n v="0"/>
    <n v="0"/>
    <n v="1"/>
    <n v="1"/>
    <m/>
    <s v="Thaddeus"/>
    <s v="Kirkland"/>
    <s v="Thaddeus Kirkland"/>
    <s v="Rep"/>
    <x v="0"/>
    <x v="0"/>
    <n v="1"/>
    <x v="0"/>
    <x v="2"/>
    <x v="1"/>
    <n v="0"/>
  </r>
  <r>
    <n v="159"/>
    <s v="Thaddeus "/>
    <s v="Kirkland"/>
    <n v="968"/>
    <n v="1"/>
    <n v="1"/>
    <n v="0"/>
    <n v="0"/>
    <n v="0"/>
    <n v="6"/>
    <m/>
    <s v="Thaddeus"/>
    <s v="Kirkland"/>
    <s v="Thaddeus Kirkland"/>
    <s v="Rep"/>
    <x v="0"/>
    <x v="0"/>
    <n v="1"/>
    <x v="1"/>
    <x v="5"/>
    <x v="1"/>
    <n v="0"/>
  </r>
  <r>
    <n v="159"/>
    <s v="Thaddeus "/>
    <s v="Kirkland"/>
    <n v="968"/>
    <n v="1"/>
    <n v="1"/>
    <n v="0"/>
    <n v="0"/>
    <n v="1"/>
    <n v="6"/>
    <m/>
    <s v="Thaddeus"/>
    <s v="Kirkland"/>
    <s v="Thaddeus Kirkland"/>
    <s v="Rep"/>
    <x v="0"/>
    <x v="0"/>
    <n v="1"/>
    <x v="0"/>
    <x v="5"/>
    <x v="1"/>
    <n v="0"/>
  </r>
  <r>
    <n v="159"/>
    <s v="Thaddeus "/>
    <s v="Kirkland"/>
    <n v="968"/>
    <n v="1"/>
    <n v="1"/>
    <n v="0"/>
    <n v="0"/>
    <n v="0"/>
    <n v="7"/>
    <m/>
    <s v="Thaddeus"/>
    <s v="Kirkland"/>
    <s v="Thaddeus Kirkland"/>
    <s v="Rep"/>
    <x v="0"/>
    <x v="0"/>
    <n v="1"/>
    <x v="1"/>
    <x v="4"/>
    <x v="1"/>
    <n v="0"/>
  </r>
  <r>
    <n v="159"/>
    <s v="Thaddeus "/>
    <s v="Kirkland "/>
    <n v="968"/>
    <n v="1"/>
    <n v="1"/>
    <n v="0"/>
    <n v="0"/>
    <n v="0"/>
    <n v="1"/>
    <m/>
    <s v="Thaddeus"/>
    <s v="Kirkland"/>
    <s v="Thaddeus Kirkland"/>
    <s v="Rep"/>
    <x v="0"/>
    <x v="0"/>
    <n v="1"/>
    <x v="1"/>
    <x v="2"/>
    <x v="1"/>
    <n v="0"/>
  </r>
  <r>
    <n v="159"/>
    <s v="Thaddeus"/>
    <s v="Kirkland "/>
    <n v="968"/>
    <n v="1"/>
    <n v="1"/>
    <n v="0"/>
    <n v="0"/>
    <n v="0"/>
    <n v="3"/>
    <m/>
    <s v="Thaddeus"/>
    <s v="Kirkland"/>
    <s v="Thaddeus Kirkland"/>
    <s v="Rep"/>
    <x v="0"/>
    <x v="0"/>
    <n v="1"/>
    <x v="1"/>
    <x v="1"/>
    <x v="1"/>
    <n v="0"/>
  </r>
  <r>
    <n v="159"/>
    <s v="Thaddeus"/>
    <s v="Kirkland "/>
    <n v="968"/>
    <n v="1"/>
    <n v="1"/>
    <n v="0"/>
    <n v="0"/>
    <n v="1"/>
    <n v="3"/>
    <m/>
    <s v="Thaddeus"/>
    <s v="Kirkland"/>
    <s v="Thaddeus Kirkland"/>
    <s v="Rep"/>
    <x v="0"/>
    <x v="0"/>
    <n v="1"/>
    <x v="0"/>
    <x v="1"/>
    <x v="1"/>
    <n v="0"/>
  </r>
  <r>
    <n v="159"/>
    <s v="Thaddeus "/>
    <s v="Kirkland "/>
    <n v="968"/>
    <n v="1"/>
    <n v="1"/>
    <n v="0"/>
    <n v="0"/>
    <n v="0"/>
    <n v="4"/>
    <m/>
    <s v="Thaddeus"/>
    <s v="Kirkland"/>
    <s v="Thaddeus Kirkland"/>
    <s v="Rep"/>
    <x v="0"/>
    <x v="0"/>
    <n v="1"/>
    <x v="1"/>
    <x v="7"/>
    <x v="1"/>
    <n v="0"/>
  </r>
  <r>
    <n v="159"/>
    <s v="Thaddeus "/>
    <s v="Kirkland "/>
    <n v="968"/>
    <n v="1"/>
    <n v="1"/>
    <n v="0"/>
    <n v="0"/>
    <n v="1"/>
    <n v="4"/>
    <m/>
    <s v="Thaddeus"/>
    <s v="Kirkland"/>
    <s v="Thaddeus Kirkland"/>
    <s v="Rep"/>
    <x v="0"/>
    <x v="0"/>
    <n v="1"/>
    <x v="0"/>
    <x v="7"/>
    <x v="1"/>
    <n v="0"/>
  </r>
  <r>
    <n v="159"/>
    <s v="Thaddeus "/>
    <s v="Kirkland "/>
    <n v="968"/>
    <n v="1"/>
    <n v="1"/>
    <n v="0"/>
    <n v="0"/>
    <n v="0"/>
    <n v="5"/>
    <m/>
    <s v="Thaddeus"/>
    <s v="Kirkland"/>
    <s v="Thaddeus Kirkland"/>
    <s v="Rep"/>
    <x v="0"/>
    <x v="0"/>
    <n v="1"/>
    <x v="1"/>
    <x v="6"/>
    <x v="1"/>
    <n v="0"/>
  </r>
  <r>
    <n v="159"/>
    <s v="Thaddeus "/>
    <s v="Kirkland "/>
    <n v="968"/>
    <n v="1"/>
    <n v="1"/>
    <n v="0"/>
    <n v="0"/>
    <n v="1"/>
    <n v="5"/>
    <m/>
    <s v="Thaddeus"/>
    <s v="Kirkland"/>
    <s v="Thaddeus Kirkland"/>
    <s v="Rep"/>
    <x v="0"/>
    <x v="0"/>
    <n v="1"/>
    <x v="0"/>
    <x v="6"/>
    <x v="1"/>
    <n v="0"/>
  </r>
  <r>
    <n v="29"/>
    <s v="Brad"/>
    <s v="Kirsch"/>
    <n v="969"/>
    <n v="1"/>
    <n v="1"/>
    <n v="0"/>
    <n v="1"/>
    <n v="1"/>
    <n v="2"/>
    <m/>
    <s v="Brad"/>
    <s v="Kirsch"/>
    <s v="Brad Kirsch"/>
    <s v="Rep"/>
    <x v="0"/>
    <x v="0"/>
    <n v="0"/>
    <x v="0"/>
    <x v="0"/>
    <x v="1"/>
    <n v="1"/>
  </r>
  <r>
    <n v="29"/>
    <s v="Brad"/>
    <s v="Kirsch"/>
    <n v="969"/>
    <n v="1"/>
    <n v="1"/>
    <n v="0"/>
    <n v="0"/>
    <n v="0"/>
    <n v="3"/>
    <m/>
    <s v="Brad"/>
    <s v="Kirsch"/>
    <s v="Brad Kirsch"/>
    <s v="Rep"/>
    <x v="0"/>
    <x v="0"/>
    <n v="1"/>
    <x v="1"/>
    <x v="1"/>
    <x v="1"/>
    <n v="0"/>
  </r>
  <r>
    <n v="29"/>
    <s v="Brad"/>
    <s v="Kirsch"/>
    <n v="969"/>
    <n v="1"/>
    <n v="1"/>
    <n v="0"/>
    <n v="1"/>
    <n v="1"/>
    <n v="3"/>
    <m/>
    <s v="Brad"/>
    <s v="Kirsch"/>
    <s v="Brad Kirsch"/>
    <s v="Rep"/>
    <x v="0"/>
    <x v="0"/>
    <n v="0"/>
    <x v="0"/>
    <x v="1"/>
    <x v="1"/>
    <n v="0"/>
  </r>
  <r>
    <n v="29"/>
    <s v="Brad "/>
    <s v="Kirsch "/>
    <n v="969"/>
    <n v="1"/>
    <n v="1"/>
    <n v="0"/>
    <n v="0"/>
    <n v="0"/>
    <n v="2"/>
    <m/>
    <s v="Brad"/>
    <s v="Kirsch"/>
    <s v="Brad Kirsch"/>
    <s v="Rep"/>
    <x v="0"/>
    <x v="0"/>
    <n v="1"/>
    <x v="1"/>
    <x v="0"/>
    <x v="1"/>
    <n v="0"/>
  </r>
  <r>
    <n v="29"/>
    <s v="Brad "/>
    <s v="Kirsch "/>
    <n v="969"/>
    <n v="1"/>
    <n v="1"/>
    <n v="0"/>
    <n v="0"/>
    <n v="0"/>
    <n v="4"/>
    <m/>
    <s v="Brad"/>
    <s v="Kirsch"/>
    <s v="Brad Kirsch"/>
    <s v="Rep"/>
    <x v="0"/>
    <x v="0"/>
    <n v="1"/>
    <x v="1"/>
    <x v="7"/>
    <x v="1"/>
    <n v="0"/>
  </r>
  <r>
    <n v="29"/>
    <s v="Brad "/>
    <s v="Kirsch "/>
    <n v="969"/>
    <n v="1"/>
    <n v="1"/>
    <n v="0"/>
    <n v="1"/>
    <n v="1"/>
    <n v="4"/>
    <m/>
    <s v="Brad"/>
    <s v="Kirsch"/>
    <s v="Brad Kirsch"/>
    <s v="Rep"/>
    <x v="0"/>
    <x v="0"/>
    <n v="0"/>
    <x v="0"/>
    <x v="7"/>
    <x v="1"/>
    <n v="0"/>
  </r>
  <r>
    <n v="15"/>
    <s v="Alan"/>
    <s v="Kiser "/>
    <n v="970"/>
    <n v="0"/>
    <n v="2"/>
    <n v="0"/>
    <n v="1"/>
    <n v="1"/>
    <n v="2"/>
    <m/>
    <s v="Alan"/>
    <s v="Kiser"/>
    <s v="Alan Kiser"/>
    <s v="Senator"/>
    <x v="8"/>
    <x v="0"/>
    <n v="0"/>
    <x v="0"/>
    <x v="0"/>
    <x v="1"/>
    <n v="1"/>
  </r>
  <r>
    <n v="15"/>
    <s v="Alan R."/>
    <s v="Kiser"/>
    <n v="970"/>
    <n v="0"/>
    <n v="2"/>
    <n v="0"/>
    <n v="1"/>
    <n v="1"/>
    <n v="0"/>
    <m/>
    <s v="Alan R."/>
    <s v="Kiser"/>
    <s v="Alan R. Kiser"/>
    <s v="Senator"/>
    <x v="8"/>
    <x v="0"/>
    <n v="0"/>
    <x v="0"/>
    <x v="3"/>
    <x v="1"/>
    <n v="0"/>
  </r>
  <r>
    <n v="65"/>
    <s v="Alan R. "/>
    <s v="Kiser "/>
    <n v="970"/>
    <n v="1"/>
    <n v="2"/>
    <n v="0"/>
    <n v="1"/>
    <n v="1"/>
    <n v="1"/>
    <m/>
    <s v="Alan R."/>
    <s v="Kiser"/>
    <s v="Alan R. Kiser"/>
    <s v="Rep"/>
    <x v="8"/>
    <x v="0"/>
    <n v="0"/>
    <x v="0"/>
    <x v="2"/>
    <x v="1"/>
    <n v="0"/>
  </r>
  <r>
    <n v="31"/>
    <s v="Susan"/>
    <s v="Kiskis"/>
    <n v="971"/>
    <n v="0"/>
    <n v="1"/>
    <n v="1"/>
    <n v="1"/>
    <n v="1"/>
    <n v="4"/>
    <m/>
    <s v="Susan"/>
    <s v="Kiskis"/>
    <s v="Susan Kiskis"/>
    <s v="Senator"/>
    <x v="0"/>
    <x v="1"/>
    <n v="0"/>
    <x v="0"/>
    <x v="7"/>
    <x v="1"/>
    <n v="1"/>
  </r>
  <r>
    <n v="31"/>
    <s v="Susan "/>
    <s v="Kiskis"/>
    <n v="971"/>
    <n v="0"/>
    <n v="1"/>
    <n v="1"/>
    <n v="0"/>
    <n v="0"/>
    <n v="4"/>
    <m/>
    <s v="Susan"/>
    <s v="Kiskis"/>
    <s v="Susan Kiskis"/>
    <s v="Senator"/>
    <x v="0"/>
    <x v="1"/>
    <n v="1"/>
    <x v="1"/>
    <x v="7"/>
    <x v="1"/>
    <n v="0"/>
  </r>
  <r>
    <n v="55"/>
    <s v="Ben"/>
    <s v="Kissel"/>
    <n v="972"/>
    <n v="1"/>
    <n v="0"/>
    <n v="0"/>
    <n v="1"/>
    <n v="1"/>
    <n v="2"/>
    <m/>
    <s v="Ben"/>
    <s v="Kissel"/>
    <s v="Ben Kissel"/>
    <s v="Rep"/>
    <x v="1"/>
    <x v="0"/>
    <n v="0"/>
    <x v="0"/>
    <x v="0"/>
    <x v="1"/>
    <n v="1"/>
  </r>
  <r>
    <n v="55"/>
    <s v="Ben "/>
    <s v="Kissel "/>
    <n v="972"/>
    <n v="1"/>
    <n v="0"/>
    <n v="0"/>
    <n v="0"/>
    <n v="0"/>
    <n v="2"/>
    <m/>
    <s v="Ben"/>
    <s v="Kissel"/>
    <s v="Ben Kissel"/>
    <s v="Rep"/>
    <x v="1"/>
    <x v="0"/>
    <n v="1"/>
    <x v="1"/>
    <x v="0"/>
    <x v="1"/>
    <n v="0"/>
  </r>
  <r>
    <n v="3"/>
    <s v="Shirley M."/>
    <s v="Kitchen"/>
    <n v="973"/>
    <n v="0"/>
    <n v="1"/>
    <n v="1"/>
    <n v="0"/>
    <n v="0"/>
    <n v="0"/>
    <m/>
    <s v="Shirley M."/>
    <s v="Kitchen"/>
    <s v="Shirley M. Kitchen"/>
    <s v="Senator"/>
    <x v="0"/>
    <x v="1"/>
    <n v="1"/>
    <x v="1"/>
    <x v="3"/>
    <x v="1"/>
    <n v="1"/>
  </r>
  <r>
    <n v="3"/>
    <s v="Shirley M."/>
    <s v="Kitchen"/>
    <n v="973"/>
    <n v="0"/>
    <n v="1"/>
    <n v="1"/>
    <n v="0"/>
    <n v="1"/>
    <n v="0"/>
    <m/>
    <s v="Shirley M."/>
    <s v="Kitchen"/>
    <s v="Shirley M. Kitchen"/>
    <s v="Senator"/>
    <x v="0"/>
    <x v="1"/>
    <n v="1"/>
    <x v="0"/>
    <x v="3"/>
    <x v="1"/>
    <n v="0"/>
  </r>
  <r>
    <n v="3"/>
    <s v="Shirley M."/>
    <s v="Kitchen"/>
    <n v="973"/>
    <n v="0"/>
    <n v="1"/>
    <n v="1"/>
    <n v="0"/>
    <n v="1"/>
    <n v="2"/>
    <m/>
    <s v="Shirley M."/>
    <s v="Kitchen"/>
    <s v="Shirley M. Kitchen"/>
    <s v="Senator"/>
    <x v="0"/>
    <x v="1"/>
    <n v="1"/>
    <x v="0"/>
    <x v="0"/>
    <x v="1"/>
    <n v="0"/>
  </r>
  <r>
    <n v="3"/>
    <s v="Shirley M."/>
    <s v="Kitchen"/>
    <n v="973"/>
    <n v="0"/>
    <n v="1"/>
    <n v="1"/>
    <n v="0"/>
    <n v="0"/>
    <n v="4"/>
    <m/>
    <s v="Shirley M."/>
    <s v="Kitchen"/>
    <s v="Shirley M. Kitchen"/>
    <s v="Senator"/>
    <x v="0"/>
    <x v="1"/>
    <n v="1"/>
    <x v="1"/>
    <x v="7"/>
    <x v="1"/>
    <n v="0"/>
  </r>
  <r>
    <n v="3"/>
    <s v="Shirley M."/>
    <s v="Kitchen"/>
    <n v="973"/>
    <n v="0"/>
    <n v="1"/>
    <n v="1"/>
    <n v="0"/>
    <n v="1"/>
    <n v="4"/>
    <m/>
    <s v="Shirley M."/>
    <s v="Kitchen"/>
    <s v="Shirley M. Kitchen"/>
    <s v="Senator"/>
    <x v="0"/>
    <x v="1"/>
    <n v="1"/>
    <x v="0"/>
    <x v="7"/>
    <x v="1"/>
    <n v="0"/>
  </r>
  <r>
    <n v="3"/>
    <s v="Shirley M."/>
    <s v="Kitchen"/>
    <n v="973"/>
    <n v="0"/>
    <n v="1"/>
    <n v="1"/>
    <n v="0"/>
    <n v="0"/>
    <n v="6"/>
    <m/>
    <s v="Shirley M."/>
    <s v="Kitchen"/>
    <s v="Shirley M. Kitchen"/>
    <s v="Senator"/>
    <x v="0"/>
    <x v="1"/>
    <n v="1"/>
    <x v="1"/>
    <x v="5"/>
    <x v="1"/>
    <n v="0"/>
  </r>
  <r>
    <n v="3"/>
    <s v="Shirley M."/>
    <s v="Kitchen"/>
    <n v="973"/>
    <n v="0"/>
    <n v="1"/>
    <n v="1"/>
    <n v="0"/>
    <n v="1"/>
    <n v="6"/>
    <m/>
    <s v="Shirley M."/>
    <s v="Kitchen"/>
    <s v="Shirley M. Kitchen"/>
    <s v="Senator"/>
    <x v="0"/>
    <x v="1"/>
    <n v="1"/>
    <x v="0"/>
    <x v="5"/>
    <x v="1"/>
    <n v="0"/>
  </r>
  <r>
    <n v="3"/>
    <s v="Shirley M."/>
    <s v="Kitchen "/>
    <n v="973"/>
    <n v="0"/>
    <n v="1"/>
    <n v="1"/>
    <n v="0"/>
    <n v="0"/>
    <n v="2"/>
    <m/>
    <s v="Shirley M."/>
    <s v="Kitchen"/>
    <s v="Shirley M. Kitchen"/>
    <s v="Senator"/>
    <x v="0"/>
    <x v="1"/>
    <n v="1"/>
    <x v="1"/>
    <x v="0"/>
    <x v="1"/>
    <n v="0"/>
  </r>
  <r>
    <n v="50"/>
    <s v="Kyle"/>
    <s v="Klaric "/>
    <n v="974"/>
    <n v="0"/>
    <n v="1"/>
    <n v="0"/>
    <n v="0"/>
    <n v="0"/>
    <n v="1"/>
    <m/>
    <s v="Kyle"/>
    <s v="Klaric"/>
    <s v="Kyle Klaric"/>
    <s v="Senator"/>
    <x v="0"/>
    <x v="0"/>
    <n v="1"/>
    <x v="1"/>
    <x v="2"/>
    <x v="1"/>
    <n v="1"/>
  </r>
  <r>
    <n v="50"/>
    <s v="Kyle "/>
    <s v="Klaric "/>
    <n v="974"/>
    <n v="0"/>
    <n v="1"/>
    <n v="0"/>
    <n v="1"/>
    <n v="1"/>
    <n v="1"/>
    <m/>
    <s v="Kyle"/>
    <s v="Klaric"/>
    <s v="Kyle Klaric"/>
    <s v="Senator"/>
    <x v="0"/>
    <x v="0"/>
    <n v="0"/>
    <x v="0"/>
    <x v="2"/>
    <x v="1"/>
    <n v="0"/>
  </r>
  <r>
    <n v="195"/>
    <s v="Andrew J "/>
    <s v="Kleeman "/>
    <n v="975"/>
    <n v="1"/>
    <n v="1"/>
    <n v="0"/>
    <n v="1"/>
    <n v="0"/>
    <n v="6"/>
    <m/>
    <s v="Andrew J"/>
    <s v="Kleeman"/>
    <s v="Andrew J Kleeman"/>
    <s v="Rep"/>
    <x v="0"/>
    <x v="0"/>
    <n v="0"/>
    <x v="1"/>
    <x v="5"/>
    <x v="1"/>
    <n v="1"/>
  </r>
  <r>
    <n v="116"/>
    <s v="Michael S "/>
    <s v="Klesh "/>
    <n v="976"/>
    <n v="1"/>
    <n v="3"/>
    <n v="0"/>
    <n v="1"/>
    <n v="1"/>
    <n v="3"/>
    <m/>
    <s v="Michael S"/>
    <s v="Klesh"/>
    <s v="Michael S Klesh"/>
    <s v="Rep"/>
    <x v="13"/>
    <x v="0"/>
    <n v="0"/>
    <x v="0"/>
    <x v="1"/>
    <x v="1"/>
    <n v="1"/>
  </r>
  <r>
    <n v="145"/>
    <s v="Brian "/>
    <s v="Kline"/>
    <n v="977"/>
    <n v="1"/>
    <n v="1"/>
    <n v="0"/>
    <n v="1"/>
    <n v="0"/>
    <n v="4"/>
    <m/>
    <s v="Brian"/>
    <s v="Kline"/>
    <s v="Brian Kline"/>
    <s v="Rep"/>
    <x v="0"/>
    <x v="0"/>
    <n v="0"/>
    <x v="1"/>
    <x v="7"/>
    <x v="1"/>
    <n v="1"/>
  </r>
  <r>
    <n v="145"/>
    <s v="Brian S "/>
    <s v="Kline "/>
    <n v="977"/>
    <n v="1"/>
    <n v="1"/>
    <n v="0"/>
    <n v="1"/>
    <n v="0"/>
    <n v="7"/>
    <m/>
    <s v="Brian S"/>
    <s v="Kline"/>
    <s v="Brian S Kline"/>
    <s v="Rep"/>
    <x v="0"/>
    <x v="0"/>
    <n v="0"/>
    <x v="1"/>
    <x v="4"/>
    <x v="1"/>
    <n v="0"/>
  </r>
  <r>
    <n v="169"/>
    <s v="Kate Anne "/>
    <s v="Klunk "/>
    <n v="978"/>
    <n v="1"/>
    <n v="0"/>
    <n v="1"/>
    <n v="0"/>
    <n v="0"/>
    <n v="7"/>
    <m/>
    <s v="Kate Anne"/>
    <s v="Klunk"/>
    <s v="Kate Anne Klunk"/>
    <s v="Rep"/>
    <x v="1"/>
    <x v="1"/>
    <n v="1"/>
    <x v="1"/>
    <x v="4"/>
    <x v="1"/>
    <n v="1"/>
  </r>
  <r>
    <n v="111"/>
    <s v="Jim "/>
    <s v="Knapp "/>
    <n v="979"/>
    <n v="1"/>
    <n v="1"/>
    <n v="0"/>
    <n v="0"/>
    <n v="0"/>
    <n v="5"/>
    <m/>
    <s v="Jim"/>
    <s v="Knapp"/>
    <s v="Jim Knapp"/>
    <s v="Rep"/>
    <x v="0"/>
    <x v="0"/>
    <n v="1"/>
    <x v="1"/>
    <x v="6"/>
    <x v="1"/>
    <n v="1"/>
  </r>
  <r>
    <n v="111"/>
    <s v="Jim "/>
    <s v="Knapp "/>
    <n v="979"/>
    <n v="1"/>
    <n v="1"/>
    <n v="0"/>
    <n v="1"/>
    <n v="1"/>
    <n v="5"/>
    <m/>
    <s v="Jim"/>
    <s v="Knapp"/>
    <s v="Jim Knapp"/>
    <s v="Rep"/>
    <x v="0"/>
    <x v="0"/>
    <n v="0"/>
    <x v="0"/>
    <x v="6"/>
    <x v="1"/>
    <n v="0"/>
  </r>
  <r>
    <n v="82"/>
    <s v="James C "/>
    <s v="Knepp"/>
    <n v="980"/>
    <n v="1"/>
    <n v="0"/>
    <n v="0"/>
    <n v="1"/>
    <n v="0"/>
    <n v="6"/>
    <m/>
    <s v="James C"/>
    <s v="Knepp"/>
    <s v="James C Knepp"/>
    <s v="Rep"/>
    <x v="1"/>
    <x v="0"/>
    <n v="0"/>
    <x v="1"/>
    <x v="5"/>
    <x v="1"/>
    <n v="1"/>
  </r>
  <r>
    <n v="109"/>
    <s v="Daniel D "/>
    <s v="Knorr II "/>
    <n v="981"/>
    <n v="1"/>
    <n v="1"/>
    <n v="0"/>
    <n v="0"/>
    <n v="0"/>
    <n v="6"/>
    <m/>
    <s v="Daniel D"/>
    <s v="Knorr II"/>
    <s v="Daniel D Knorr II"/>
    <s v="Rep"/>
    <x v="0"/>
    <x v="0"/>
    <n v="1"/>
    <x v="1"/>
    <x v="5"/>
    <x v="1"/>
    <n v="1"/>
  </r>
  <r>
    <n v="109"/>
    <s v="Daniel D "/>
    <s v="Knorr II "/>
    <n v="981"/>
    <n v="1"/>
    <n v="1"/>
    <n v="0"/>
    <n v="1"/>
    <n v="1"/>
    <n v="6"/>
    <m/>
    <s v="Daniel D"/>
    <s v="Knorr II"/>
    <s v="Daniel D Knorr II"/>
    <s v="Rep"/>
    <x v="0"/>
    <x v="0"/>
    <n v="0"/>
    <x v="0"/>
    <x v="5"/>
    <x v="1"/>
    <n v="0"/>
  </r>
  <r>
    <n v="47"/>
    <s v="Cody"/>
    <s v="Knotts"/>
    <n v="982"/>
    <n v="1"/>
    <n v="0"/>
    <n v="0"/>
    <n v="0"/>
    <n v="0"/>
    <n v="0"/>
    <m/>
    <s v="Cody"/>
    <s v="Knotts"/>
    <s v="Cody Knotts"/>
    <s v="Rep"/>
    <x v="1"/>
    <x v="0"/>
    <n v="1"/>
    <x v="1"/>
    <x v="3"/>
    <x v="1"/>
    <n v="1"/>
  </r>
  <r>
    <n v="47"/>
    <s v="Cody"/>
    <s v="Knotts"/>
    <n v="982"/>
    <n v="1"/>
    <n v="0"/>
    <n v="0"/>
    <n v="1"/>
    <n v="1"/>
    <n v="0"/>
    <m/>
    <s v="Cody"/>
    <s v="Knotts"/>
    <s v="Cody Knotts"/>
    <s v="Rep"/>
    <x v="1"/>
    <x v="0"/>
    <n v="0"/>
    <x v="0"/>
    <x v="3"/>
    <x v="1"/>
    <n v="0"/>
  </r>
  <r>
    <n v="48"/>
    <s v="Cody "/>
    <s v="Knotts"/>
    <n v="982"/>
    <n v="1"/>
    <n v="0"/>
    <n v="0"/>
    <n v="0"/>
    <n v="0"/>
    <n v="5"/>
    <m/>
    <s v="Cody"/>
    <s v="Knotts"/>
    <s v="Cody Knotts"/>
    <s v="Rep"/>
    <x v="1"/>
    <x v="0"/>
    <n v="1"/>
    <x v="1"/>
    <x v="6"/>
    <x v="1"/>
    <n v="0"/>
  </r>
  <r>
    <n v="48"/>
    <s v="Cody "/>
    <s v="Knotts"/>
    <n v="982"/>
    <n v="1"/>
    <n v="0"/>
    <n v="0"/>
    <n v="1"/>
    <n v="1"/>
    <n v="5"/>
    <m/>
    <s v="Cody"/>
    <s v="Knotts"/>
    <s v="Cody Knotts"/>
    <s v="Rep"/>
    <x v="1"/>
    <x v="0"/>
    <n v="0"/>
    <x v="0"/>
    <x v="6"/>
    <x v="1"/>
    <n v="0"/>
  </r>
  <r>
    <n v="124"/>
    <s v="Jerome P "/>
    <s v="Knowles "/>
    <n v="983"/>
    <n v="1"/>
    <n v="0"/>
    <n v="0"/>
    <n v="0"/>
    <n v="0"/>
    <n v="7"/>
    <m/>
    <s v="Jerome P"/>
    <s v="Knowles"/>
    <s v="Jerome P Knowles"/>
    <s v="Rep"/>
    <x v="1"/>
    <x v="0"/>
    <n v="1"/>
    <x v="1"/>
    <x v="4"/>
    <x v="1"/>
    <n v="1"/>
  </r>
  <r>
    <n v="124"/>
    <s v="Jerry "/>
    <s v="Knowles"/>
    <n v="983"/>
    <n v="1"/>
    <n v="0"/>
    <n v="0"/>
    <n v="0"/>
    <n v="0"/>
    <n v="6"/>
    <m/>
    <s v="Jerry"/>
    <s v="Knowles"/>
    <s v="Jerry Knowles"/>
    <s v="Rep"/>
    <x v="1"/>
    <x v="0"/>
    <n v="1"/>
    <x v="1"/>
    <x v="5"/>
    <x v="1"/>
    <n v="0"/>
  </r>
  <r>
    <n v="124"/>
    <s v="Jerry "/>
    <s v="Knowles"/>
    <n v="983"/>
    <n v="1"/>
    <n v="0"/>
    <n v="0"/>
    <n v="0"/>
    <n v="1"/>
    <n v="6"/>
    <m/>
    <s v="Jerry"/>
    <s v="Knowles"/>
    <s v="Jerry Knowles"/>
    <s v="Rep"/>
    <x v="1"/>
    <x v="0"/>
    <n v="1"/>
    <x v="0"/>
    <x v="5"/>
    <x v="1"/>
    <n v="0"/>
  </r>
  <r>
    <n v="124"/>
    <s v="Jerry "/>
    <s v="Knowles "/>
    <n v="983"/>
    <n v="1"/>
    <n v="0"/>
    <n v="0"/>
    <n v="0"/>
    <n v="0"/>
    <n v="5"/>
    <m/>
    <s v="Jerry"/>
    <s v="Knowles"/>
    <s v="Jerry Knowles"/>
    <s v="Rep"/>
    <x v="1"/>
    <x v="0"/>
    <n v="1"/>
    <x v="1"/>
    <x v="6"/>
    <x v="1"/>
    <n v="0"/>
  </r>
  <r>
    <n v="124"/>
    <s v="Jerry "/>
    <s v="Knowles "/>
    <n v="983"/>
    <n v="1"/>
    <n v="0"/>
    <n v="0"/>
    <n v="0"/>
    <n v="1"/>
    <n v="5"/>
    <m/>
    <s v="Jerry"/>
    <s v="Knowles"/>
    <s v="Jerry Knowles"/>
    <s v="Rep"/>
    <x v="1"/>
    <x v="0"/>
    <n v="1"/>
    <x v="0"/>
    <x v="6"/>
    <x v="1"/>
    <n v="0"/>
  </r>
  <r>
    <n v="24"/>
    <s v="Todd Elliot "/>
    <s v="Koger "/>
    <n v="984"/>
    <n v="1"/>
    <n v="20"/>
    <n v="0"/>
    <n v="1"/>
    <n v="1"/>
    <n v="3"/>
    <m/>
    <s v="Todd Elliot"/>
    <s v="Koger"/>
    <s v="Todd Elliot Koger"/>
    <s v="Rep"/>
    <x v="21"/>
    <x v="0"/>
    <n v="0"/>
    <x v="0"/>
    <x v="1"/>
    <x v="1"/>
    <n v="1"/>
  </r>
  <r>
    <n v="24"/>
    <s v="Todd Elliot "/>
    <s v="Koger "/>
    <n v="984"/>
    <n v="1"/>
    <n v="1"/>
    <n v="0"/>
    <n v="1"/>
    <n v="0"/>
    <n v="7"/>
    <m/>
    <s v="Todd Elliot"/>
    <s v="Koger"/>
    <s v="Todd Elliot Koger"/>
    <s v="Rep"/>
    <x v="0"/>
    <x v="0"/>
    <n v="0"/>
    <x v="1"/>
    <x v="4"/>
    <x v="1"/>
    <n v="0"/>
  </r>
  <r>
    <n v="24"/>
    <s v="Todd Elliott "/>
    <s v="Koger"/>
    <n v="984"/>
    <n v="1"/>
    <n v="1"/>
    <n v="0"/>
    <n v="1"/>
    <n v="0"/>
    <n v="4"/>
    <m/>
    <s v="Todd Elliott"/>
    <s v="Koger"/>
    <s v="Todd Elliott Koger"/>
    <s v="Rep"/>
    <x v="0"/>
    <x v="0"/>
    <n v="0"/>
    <x v="1"/>
    <x v="7"/>
    <x v="1"/>
    <n v="0"/>
  </r>
  <r>
    <n v="24"/>
    <s v="Todd Elliott "/>
    <s v="Koger"/>
    <n v="984"/>
    <n v="1"/>
    <n v="1"/>
    <n v="0"/>
    <n v="1"/>
    <n v="0"/>
    <n v="5"/>
    <m/>
    <s v="Todd Elliott"/>
    <s v="Koger"/>
    <s v="Todd Elliott Koger"/>
    <s v="Rep"/>
    <x v="0"/>
    <x v="0"/>
    <n v="0"/>
    <x v="1"/>
    <x v="6"/>
    <x v="1"/>
    <n v="0"/>
  </r>
  <r>
    <n v="196"/>
    <s v="William E "/>
    <s v="Kohler"/>
    <n v="985"/>
    <n v="1"/>
    <n v="5"/>
    <n v="0"/>
    <n v="1"/>
    <n v="1"/>
    <n v="5"/>
    <m/>
    <s v="William E"/>
    <s v="Kohler"/>
    <s v="William E Kohler"/>
    <s v="Rep"/>
    <x v="5"/>
    <x v="0"/>
    <n v="0"/>
    <x v="0"/>
    <x v="6"/>
    <x v="1"/>
    <n v="1"/>
  </r>
  <r>
    <n v="149"/>
    <s v="Peter M "/>
    <s v="Kohut "/>
    <n v="986"/>
    <n v="1"/>
    <n v="0"/>
    <n v="0"/>
    <n v="0"/>
    <n v="0"/>
    <n v="5"/>
    <m/>
    <s v="Peter M"/>
    <s v="Kohut"/>
    <s v="Peter M Kohut"/>
    <s v="Rep"/>
    <x v="1"/>
    <x v="0"/>
    <n v="1"/>
    <x v="1"/>
    <x v="6"/>
    <x v="1"/>
    <n v="1"/>
  </r>
  <r>
    <n v="149"/>
    <s v="Peter M "/>
    <s v="Kohut "/>
    <n v="986"/>
    <n v="1"/>
    <n v="0"/>
    <n v="0"/>
    <n v="1"/>
    <n v="1"/>
    <n v="5"/>
    <m/>
    <s v="Peter M"/>
    <s v="Kohut"/>
    <s v="Peter M Kohut"/>
    <s v="Rep"/>
    <x v="1"/>
    <x v="0"/>
    <n v="0"/>
    <x v="0"/>
    <x v="6"/>
    <x v="1"/>
    <n v="0"/>
  </r>
  <r>
    <n v="152"/>
    <s v="Ronald Adam "/>
    <s v="Kolla "/>
    <n v="987"/>
    <n v="1"/>
    <n v="1"/>
    <n v="0"/>
    <n v="0"/>
    <n v="0"/>
    <n v="6"/>
    <m/>
    <s v="Ronald Adam"/>
    <s v="Kolla"/>
    <s v="Ronald Adam Kolla"/>
    <s v="Rep"/>
    <x v="0"/>
    <x v="0"/>
    <n v="1"/>
    <x v="1"/>
    <x v="5"/>
    <x v="1"/>
    <n v="1"/>
  </r>
  <r>
    <n v="152"/>
    <s v="Ronald Adam "/>
    <s v="Kolla "/>
    <n v="987"/>
    <n v="1"/>
    <n v="1"/>
    <n v="0"/>
    <n v="1"/>
    <n v="1"/>
    <n v="6"/>
    <m/>
    <s v="Ronald Adam"/>
    <s v="Kolla"/>
    <s v="Ronald Adam Kolla"/>
    <s v="Rep"/>
    <x v="0"/>
    <x v="0"/>
    <n v="0"/>
    <x v="0"/>
    <x v="5"/>
    <x v="1"/>
    <n v="0"/>
  </r>
  <r>
    <n v="98"/>
    <s v="Quinn R."/>
    <s v="Koller"/>
    <n v="988"/>
    <n v="1"/>
    <n v="1"/>
    <n v="0"/>
    <n v="1"/>
    <n v="1"/>
    <n v="1"/>
    <m/>
    <s v="Quinn R."/>
    <s v="Koller"/>
    <s v="Quinn R. Koller"/>
    <s v="Rep"/>
    <x v="0"/>
    <x v="0"/>
    <n v="0"/>
    <x v="0"/>
    <x v="2"/>
    <x v="1"/>
    <n v="1"/>
  </r>
  <r>
    <n v="98"/>
    <s v="Quinn R. "/>
    <s v="Koller "/>
    <n v="988"/>
    <n v="1"/>
    <n v="1"/>
    <n v="0"/>
    <n v="0"/>
    <n v="0"/>
    <n v="1"/>
    <m/>
    <s v="Quinn R."/>
    <s v="Koller"/>
    <s v="Quinn R. Koller"/>
    <s v="Rep"/>
    <x v="0"/>
    <x v="0"/>
    <n v="1"/>
    <x v="1"/>
    <x v="2"/>
    <x v="1"/>
    <n v="0"/>
  </r>
  <r>
    <n v="122"/>
    <s v="Todd D "/>
    <s v="Koller "/>
    <n v="989"/>
    <n v="1"/>
    <n v="0"/>
    <n v="0"/>
    <n v="1"/>
    <n v="0"/>
    <n v="5"/>
    <m/>
    <s v="Todd D"/>
    <s v="Koller"/>
    <s v="Todd D Koller"/>
    <s v="Rep"/>
    <x v="1"/>
    <x v="0"/>
    <n v="0"/>
    <x v="1"/>
    <x v="6"/>
    <x v="1"/>
    <n v="1"/>
  </r>
  <r>
    <n v="48"/>
    <s v="Robert "/>
    <s v="Koman"/>
    <n v="990"/>
    <n v="1"/>
    <n v="0"/>
    <n v="0"/>
    <n v="1"/>
    <n v="0"/>
    <n v="5"/>
    <m/>
    <s v="Robert"/>
    <s v="Koman"/>
    <s v="Robert Koman"/>
    <s v="Rep"/>
    <x v="1"/>
    <x v="0"/>
    <n v="0"/>
    <x v="1"/>
    <x v="6"/>
    <x v="1"/>
    <n v="1"/>
  </r>
  <r>
    <n v="7"/>
    <s v="Jack R."/>
    <s v="Kopen"/>
    <n v="991"/>
    <n v="1"/>
    <n v="0"/>
    <n v="0"/>
    <n v="0"/>
    <n v="0"/>
    <n v="0"/>
    <m/>
    <s v="Jack R."/>
    <s v="Kopen"/>
    <s v="Jack R. Kopen"/>
    <s v="Rep"/>
    <x v="1"/>
    <x v="0"/>
    <n v="1"/>
    <x v="1"/>
    <x v="3"/>
    <x v="1"/>
    <n v="1"/>
  </r>
  <r>
    <n v="7"/>
    <s v="Jack R."/>
    <s v="Kopen"/>
    <n v="991"/>
    <n v="1"/>
    <n v="0"/>
    <n v="0"/>
    <n v="1"/>
    <n v="1"/>
    <n v="0"/>
    <m/>
    <s v="Jack R."/>
    <s v="Kopen"/>
    <s v="Jack R. Kopen"/>
    <s v="Rep"/>
    <x v="1"/>
    <x v="0"/>
    <n v="0"/>
    <x v="0"/>
    <x v="3"/>
    <x v="1"/>
    <n v="0"/>
  </r>
  <r>
    <n v="75"/>
    <s v="Leroy"/>
    <s v="Kopp"/>
    <n v="992"/>
    <n v="1"/>
    <n v="1"/>
    <n v="0"/>
    <n v="1"/>
    <n v="0"/>
    <n v="3"/>
    <m/>
    <s v="Leroy"/>
    <s v="Kopp"/>
    <s v="Leroy Kopp"/>
    <s v="Rep"/>
    <x v="0"/>
    <x v="0"/>
    <n v="0"/>
    <x v="1"/>
    <x v="1"/>
    <x v="1"/>
    <n v="1"/>
  </r>
  <r>
    <n v="14"/>
    <s v="Jeffrey T."/>
    <s v="Kording "/>
    <n v="993"/>
    <n v="1"/>
    <n v="0"/>
    <n v="0"/>
    <n v="1"/>
    <n v="1"/>
    <n v="0"/>
    <m/>
    <s v="Jeffrey T."/>
    <s v="Kording"/>
    <s v="Jeffrey T. Kording"/>
    <s v="Rep"/>
    <x v="1"/>
    <x v="0"/>
    <n v="0"/>
    <x v="0"/>
    <x v="3"/>
    <x v="1"/>
    <n v="1"/>
  </r>
  <r>
    <n v="38"/>
    <s v="Bill"/>
    <s v="Kortz"/>
    <n v="994"/>
    <n v="1"/>
    <n v="1"/>
    <n v="0"/>
    <n v="0"/>
    <n v="0"/>
    <n v="3"/>
    <m/>
    <s v="Bill"/>
    <s v="Kortz"/>
    <s v="Bill Kortz"/>
    <s v="Rep"/>
    <x v="0"/>
    <x v="0"/>
    <n v="1"/>
    <x v="1"/>
    <x v="1"/>
    <x v="1"/>
    <n v="1"/>
  </r>
  <r>
    <n v="38"/>
    <s v="Bill"/>
    <s v="Kortz"/>
    <n v="994"/>
    <n v="1"/>
    <n v="1"/>
    <n v="0"/>
    <n v="0"/>
    <n v="1"/>
    <n v="3"/>
    <m/>
    <s v="Bill"/>
    <s v="Kortz"/>
    <s v="Bill Kortz"/>
    <s v="Rep"/>
    <x v="0"/>
    <x v="0"/>
    <n v="1"/>
    <x v="0"/>
    <x v="1"/>
    <x v="1"/>
    <n v="0"/>
  </r>
  <r>
    <n v="38"/>
    <s v="Bill "/>
    <s v="Kortz"/>
    <n v="994"/>
    <n v="1"/>
    <n v="1"/>
    <n v="0"/>
    <n v="0"/>
    <n v="0"/>
    <n v="4"/>
    <m/>
    <s v="Bill"/>
    <s v="Kortz"/>
    <s v="Bill Kortz"/>
    <s v="Rep"/>
    <x v="0"/>
    <x v="0"/>
    <n v="1"/>
    <x v="1"/>
    <x v="7"/>
    <x v="1"/>
    <n v="0"/>
  </r>
  <r>
    <n v="38"/>
    <s v="Bill "/>
    <s v="Kortz"/>
    <n v="994"/>
    <n v="1"/>
    <n v="1"/>
    <n v="0"/>
    <n v="0"/>
    <n v="1"/>
    <n v="4"/>
    <m/>
    <s v="Bill"/>
    <s v="Kortz"/>
    <s v="Bill Kortz"/>
    <s v="Rep"/>
    <x v="0"/>
    <x v="0"/>
    <n v="1"/>
    <x v="0"/>
    <x v="7"/>
    <x v="1"/>
    <n v="0"/>
  </r>
  <r>
    <n v="38"/>
    <s v="Bill "/>
    <s v="Kortz"/>
    <n v="994"/>
    <n v="1"/>
    <n v="1"/>
    <n v="0"/>
    <n v="0"/>
    <n v="0"/>
    <n v="5"/>
    <m/>
    <s v="Bill"/>
    <s v="Kortz"/>
    <s v="Bill Kortz"/>
    <s v="Rep"/>
    <x v="0"/>
    <x v="0"/>
    <n v="1"/>
    <x v="1"/>
    <x v="6"/>
    <x v="1"/>
    <n v="0"/>
  </r>
  <r>
    <n v="38"/>
    <s v="Bill "/>
    <s v="Kortz"/>
    <n v="994"/>
    <n v="1"/>
    <n v="1"/>
    <n v="0"/>
    <n v="0"/>
    <n v="1"/>
    <n v="5"/>
    <m/>
    <s v="Bill"/>
    <s v="Kortz"/>
    <s v="Bill Kortz"/>
    <s v="Rep"/>
    <x v="0"/>
    <x v="0"/>
    <n v="1"/>
    <x v="0"/>
    <x v="6"/>
    <x v="1"/>
    <n v="0"/>
  </r>
  <r>
    <n v="38"/>
    <s v="Bill "/>
    <s v="Kortz "/>
    <n v="994"/>
    <n v="1"/>
    <n v="1"/>
    <n v="0"/>
    <n v="0"/>
    <n v="0"/>
    <n v="6"/>
    <m/>
    <s v="Bill"/>
    <s v="Kortz"/>
    <s v="Bill Kortz"/>
    <s v="Rep"/>
    <x v="0"/>
    <x v="0"/>
    <n v="1"/>
    <x v="1"/>
    <x v="5"/>
    <x v="1"/>
    <n v="0"/>
  </r>
  <r>
    <n v="38"/>
    <s v="Bill "/>
    <s v="Kortz "/>
    <n v="994"/>
    <n v="1"/>
    <n v="1"/>
    <n v="0"/>
    <n v="0"/>
    <n v="1"/>
    <n v="6"/>
    <m/>
    <s v="Bill"/>
    <s v="Kortz"/>
    <s v="Bill Kortz"/>
    <s v="Rep"/>
    <x v="0"/>
    <x v="0"/>
    <n v="1"/>
    <x v="0"/>
    <x v="5"/>
    <x v="1"/>
    <n v="0"/>
  </r>
  <r>
    <n v="38"/>
    <s v="William C "/>
    <s v="Kortz II "/>
    <n v="995"/>
    <n v="1"/>
    <n v="1"/>
    <n v="0"/>
    <n v="0"/>
    <n v="0"/>
    <n v="7"/>
    <m/>
    <s v="William C"/>
    <s v="Kortz II"/>
    <s v="William C Kortz II"/>
    <s v="Rep"/>
    <x v="0"/>
    <x v="0"/>
    <n v="1"/>
    <x v="1"/>
    <x v="4"/>
    <x v="1"/>
    <n v="1"/>
  </r>
  <r>
    <n v="127"/>
    <s v="Stefan C"/>
    <s v="Kosikowski "/>
    <n v="996"/>
    <n v="1"/>
    <n v="6"/>
    <n v="0"/>
    <n v="1"/>
    <n v="1"/>
    <n v="2"/>
    <m/>
    <s v="Stefan C"/>
    <s v="Kosikowski"/>
    <s v="Stefan C Kosikowski"/>
    <s v="Rep"/>
    <x v="2"/>
    <x v="0"/>
    <n v="0"/>
    <x v="0"/>
    <x v="0"/>
    <x v="1"/>
    <n v="1"/>
  </r>
  <r>
    <n v="6"/>
    <s v="Peter H. "/>
    <s v="Kostmayer"/>
    <n v="997"/>
    <n v="0"/>
    <n v="1"/>
    <n v="0"/>
    <n v="0"/>
    <n v="0"/>
    <n v="1"/>
    <m/>
    <s v="Peter H."/>
    <s v="Kostmayer"/>
    <s v="Peter H. Kostmayer"/>
    <s v="Senator"/>
    <x v="0"/>
    <x v="0"/>
    <n v="1"/>
    <x v="1"/>
    <x v="2"/>
    <x v="1"/>
    <n v="1"/>
  </r>
  <r>
    <n v="6"/>
    <s v="Peter H. "/>
    <s v="Kostmayer"/>
    <n v="997"/>
    <n v="0"/>
    <n v="1"/>
    <n v="0"/>
    <n v="1"/>
    <n v="1"/>
    <n v="1"/>
    <m/>
    <s v="Peter H."/>
    <s v="Kostmayer"/>
    <s v="Peter H. Kostmayer"/>
    <s v="Senator"/>
    <x v="0"/>
    <x v="0"/>
    <n v="0"/>
    <x v="0"/>
    <x v="2"/>
    <x v="1"/>
    <n v="0"/>
  </r>
  <r>
    <n v="45"/>
    <s v="Nick"/>
    <s v="Kotick"/>
    <n v="998"/>
    <n v="1"/>
    <n v="1"/>
    <n v="0"/>
    <n v="0"/>
    <n v="0"/>
    <n v="4"/>
    <m/>
    <s v="Nick"/>
    <s v="Kotick"/>
    <s v="Nick Kotick"/>
    <s v="Rep"/>
    <x v="0"/>
    <x v="0"/>
    <n v="1"/>
    <x v="1"/>
    <x v="7"/>
    <x v="1"/>
    <n v="1"/>
  </r>
  <r>
    <n v="45"/>
    <s v="Nick"/>
    <s v="Kotick"/>
    <n v="998"/>
    <n v="1"/>
    <n v="1"/>
    <n v="0"/>
    <n v="0"/>
    <n v="1"/>
    <n v="4"/>
    <m/>
    <s v="Nick"/>
    <s v="Kotick"/>
    <s v="Nick Kotick"/>
    <s v="Rep"/>
    <x v="0"/>
    <x v="0"/>
    <n v="1"/>
    <x v="0"/>
    <x v="7"/>
    <x v="1"/>
    <n v="0"/>
  </r>
  <r>
    <n v="45"/>
    <s v="Nick"/>
    <s v="Kotik"/>
    <n v="998"/>
    <n v="1"/>
    <n v="1"/>
    <n v="0"/>
    <n v="0"/>
    <n v="1"/>
    <n v="1"/>
    <m/>
    <s v="Nick"/>
    <s v="Kotik"/>
    <s v="Nick Kotik"/>
    <s v="Rep"/>
    <x v="0"/>
    <x v="0"/>
    <n v="1"/>
    <x v="0"/>
    <x v="2"/>
    <x v="1"/>
    <n v="0"/>
  </r>
  <r>
    <n v="45"/>
    <s v="Nick"/>
    <s v="Kotik"/>
    <n v="998"/>
    <n v="1"/>
    <n v="1"/>
    <n v="0"/>
    <n v="0"/>
    <n v="1"/>
    <n v="2"/>
    <m/>
    <s v="Nick"/>
    <s v="Kotik"/>
    <s v="Nick Kotik"/>
    <s v="Rep"/>
    <x v="0"/>
    <x v="0"/>
    <n v="1"/>
    <x v="0"/>
    <x v="0"/>
    <x v="1"/>
    <n v="0"/>
  </r>
  <r>
    <n v="45"/>
    <s v="Nick"/>
    <s v="Kotik"/>
    <n v="998"/>
    <n v="1"/>
    <n v="1"/>
    <n v="0"/>
    <n v="0"/>
    <n v="0"/>
    <n v="3"/>
    <m/>
    <s v="Nick"/>
    <s v="Kotik"/>
    <s v="Nick Kotik"/>
    <s v="Rep"/>
    <x v="0"/>
    <x v="0"/>
    <n v="1"/>
    <x v="1"/>
    <x v="1"/>
    <x v="1"/>
    <n v="0"/>
  </r>
  <r>
    <n v="45"/>
    <s v="Nick"/>
    <s v="Kotik"/>
    <n v="998"/>
    <n v="1"/>
    <n v="1"/>
    <n v="0"/>
    <n v="0"/>
    <n v="1"/>
    <n v="3"/>
    <m/>
    <s v="Nick"/>
    <s v="Kotik"/>
    <s v="Nick Kotik"/>
    <s v="Rep"/>
    <x v="0"/>
    <x v="0"/>
    <n v="1"/>
    <x v="0"/>
    <x v="1"/>
    <x v="1"/>
    <n v="0"/>
  </r>
  <r>
    <n v="45"/>
    <s v="Nick"/>
    <s v="Kotik"/>
    <n v="998"/>
    <n v="1"/>
    <n v="1"/>
    <n v="0"/>
    <n v="0"/>
    <n v="0"/>
    <n v="1"/>
    <m/>
    <s v="Nick"/>
    <s v="Kotik"/>
    <s v="Nick Kotik"/>
    <s v="Rep"/>
    <x v="0"/>
    <x v="0"/>
    <n v="1"/>
    <x v="1"/>
    <x v="2"/>
    <x v="1"/>
    <n v="0"/>
  </r>
  <r>
    <n v="45"/>
    <s v="Nick "/>
    <s v="Kotik "/>
    <n v="998"/>
    <n v="1"/>
    <n v="1"/>
    <n v="0"/>
    <n v="0"/>
    <n v="0"/>
    <n v="2"/>
    <m/>
    <s v="Nick"/>
    <s v="Kotik"/>
    <s v="Nick Kotik"/>
    <s v="Rep"/>
    <x v="0"/>
    <x v="0"/>
    <n v="1"/>
    <x v="1"/>
    <x v="0"/>
    <x v="1"/>
    <n v="0"/>
  </r>
  <r>
    <n v="45"/>
    <s v="Nick "/>
    <s v="Kotik "/>
    <n v="998"/>
    <n v="1"/>
    <n v="1"/>
    <n v="0"/>
    <n v="0"/>
    <n v="0"/>
    <n v="5"/>
    <m/>
    <s v="Nick"/>
    <s v="Kotik"/>
    <s v="Nick Kotik"/>
    <s v="Rep"/>
    <x v="0"/>
    <x v="0"/>
    <n v="1"/>
    <x v="1"/>
    <x v="6"/>
    <x v="1"/>
    <n v="0"/>
  </r>
  <r>
    <n v="45"/>
    <s v="Nick "/>
    <s v="Kotik "/>
    <n v="998"/>
    <n v="1"/>
    <n v="1"/>
    <n v="0"/>
    <n v="0"/>
    <n v="1"/>
    <n v="5"/>
    <m/>
    <s v="Nick"/>
    <s v="Kotik"/>
    <s v="Nick Kotik"/>
    <s v="Rep"/>
    <x v="0"/>
    <x v="0"/>
    <n v="1"/>
    <x v="0"/>
    <x v="6"/>
    <x v="1"/>
    <n v="0"/>
  </r>
  <r>
    <n v="45"/>
    <s v="Nick M "/>
    <s v="Kotik "/>
    <n v="998"/>
    <n v="1"/>
    <n v="1"/>
    <n v="0"/>
    <n v="0"/>
    <n v="0"/>
    <n v="6"/>
    <m/>
    <s v="Nick M"/>
    <s v="Kotik"/>
    <s v="Nick M Kotik"/>
    <s v="Rep"/>
    <x v="0"/>
    <x v="0"/>
    <n v="1"/>
    <x v="1"/>
    <x v="5"/>
    <x v="1"/>
    <n v="0"/>
  </r>
  <r>
    <n v="45"/>
    <s v="Nick M "/>
    <s v="Kotik "/>
    <n v="998"/>
    <n v="1"/>
    <n v="1"/>
    <n v="0"/>
    <n v="0"/>
    <n v="1"/>
    <n v="6"/>
    <m/>
    <s v="Nick M"/>
    <s v="Kotik"/>
    <s v="Nick M Kotik"/>
    <s v="Rep"/>
    <x v="0"/>
    <x v="0"/>
    <n v="1"/>
    <x v="0"/>
    <x v="5"/>
    <x v="1"/>
    <n v="0"/>
  </r>
  <r>
    <n v="45"/>
    <s v="Nickolas M "/>
    <s v="Kotik "/>
    <n v="998"/>
    <n v="1"/>
    <n v="1"/>
    <n v="0"/>
    <n v="0"/>
    <n v="0"/>
    <n v="7"/>
    <m/>
    <s v="Nickolas M"/>
    <s v="Kotik"/>
    <s v="Nickolas M Kotik"/>
    <s v="Rep"/>
    <x v="0"/>
    <x v="0"/>
    <n v="1"/>
    <x v="1"/>
    <x v="4"/>
    <x v="1"/>
    <n v="0"/>
  </r>
  <r>
    <n v="16"/>
    <s v="Sam "/>
    <s v="Kovolenko"/>
    <n v="999"/>
    <n v="1"/>
    <n v="1"/>
    <n v="0"/>
    <n v="1"/>
    <n v="0"/>
    <n v="2"/>
    <m/>
    <s v="Sam"/>
    <s v="Kovolenko"/>
    <s v="Sam Kovolenko"/>
    <s v="Rep"/>
    <x v="0"/>
    <x v="0"/>
    <n v="0"/>
    <x v="1"/>
    <x v="0"/>
    <x v="1"/>
    <n v="1"/>
  </r>
  <r>
    <n v="169"/>
    <s v="David M "/>
    <s v="Kralle"/>
    <n v="1000"/>
    <n v="1"/>
    <n v="0"/>
    <n v="0"/>
    <n v="0"/>
    <n v="0"/>
    <n v="6"/>
    <m/>
    <s v="David M"/>
    <s v="Kralle"/>
    <s v="David M Kralle"/>
    <s v="Rep"/>
    <x v="1"/>
    <x v="0"/>
    <n v="1"/>
    <x v="1"/>
    <x v="5"/>
    <x v="1"/>
    <n v="1"/>
  </r>
  <r>
    <n v="169"/>
    <s v="David M "/>
    <s v="Kralle"/>
    <n v="1000"/>
    <n v="1"/>
    <n v="0"/>
    <n v="0"/>
    <n v="1"/>
    <n v="1"/>
    <n v="6"/>
    <m/>
    <s v="David M"/>
    <s v="Kralle"/>
    <s v="David M Kralle"/>
    <s v="Rep"/>
    <x v="1"/>
    <x v="0"/>
    <n v="0"/>
    <x v="0"/>
    <x v="5"/>
    <x v="1"/>
    <n v="0"/>
  </r>
  <r>
    <n v="9"/>
    <s v="Audrey R "/>
    <s v="Kraner"/>
    <n v="1001"/>
    <n v="1"/>
    <n v="1"/>
    <n v="1"/>
    <n v="1"/>
    <n v="0"/>
    <n v="2"/>
    <m/>
    <s v="Audrey R"/>
    <s v="Kraner"/>
    <s v="Audrey R Kraner"/>
    <s v="Rep"/>
    <x v="0"/>
    <x v="1"/>
    <n v="0"/>
    <x v="1"/>
    <x v="0"/>
    <x v="1"/>
    <n v="1"/>
  </r>
  <r>
    <n v="182"/>
    <s v="Gregg "/>
    <s v="Kravitz "/>
    <n v="1002"/>
    <n v="1"/>
    <n v="1"/>
    <n v="0"/>
    <n v="1"/>
    <n v="0"/>
    <n v="5"/>
    <m/>
    <s v="Gregg"/>
    <s v="Kravitz"/>
    <s v="Gregg Kravitz"/>
    <s v="Rep"/>
    <x v="0"/>
    <x v="0"/>
    <n v="0"/>
    <x v="1"/>
    <x v="6"/>
    <x v="1"/>
    <n v="1"/>
  </r>
  <r>
    <n v="153"/>
    <s v="Kenneth V"/>
    <s v="Krawchuck "/>
    <n v="1003"/>
    <n v="1"/>
    <n v="5"/>
    <n v="0"/>
    <n v="1"/>
    <n v="1"/>
    <n v="6"/>
    <m/>
    <s v="Kenneth V"/>
    <s v="Krawchuck"/>
    <s v="Kenneth V Krawchuck"/>
    <s v="Rep"/>
    <x v="5"/>
    <x v="0"/>
    <n v="0"/>
    <x v="0"/>
    <x v="5"/>
    <x v="1"/>
    <n v="1"/>
  </r>
  <r>
    <n v="101"/>
    <s v="Edward H."/>
    <s v="Krebs"/>
    <n v="1004"/>
    <n v="1"/>
    <n v="0"/>
    <n v="0"/>
    <n v="0"/>
    <n v="0"/>
    <n v="0"/>
    <m/>
    <s v="Edward H."/>
    <s v="Krebs"/>
    <s v="Edward H. Krebs"/>
    <s v="Rep"/>
    <x v="1"/>
    <x v="0"/>
    <n v="1"/>
    <x v="1"/>
    <x v="3"/>
    <x v="1"/>
    <n v="1"/>
  </r>
  <r>
    <n v="101"/>
    <s v="Edward H."/>
    <s v="Krebs"/>
    <n v="1004"/>
    <n v="1"/>
    <n v="0"/>
    <n v="0"/>
    <n v="0"/>
    <n v="1"/>
    <n v="0"/>
    <m/>
    <s v="Edward H."/>
    <s v="Krebs"/>
    <s v="Edward H. Krebs"/>
    <s v="Rep"/>
    <x v="1"/>
    <x v="0"/>
    <n v="1"/>
    <x v="0"/>
    <x v="3"/>
    <x v="1"/>
    <n v="0"/>
  </r>
  <r>
    <n v="101"/>
    <s v="Bruce "/>
    <s v="Kreider"/>
    <n v="1005"/>
    <n v="1"/>
    <n v="0"/>
    <n v="0"/>
    <n v="1"/>
    <n v="0"/>
    <n v="4"/>
    <m/>
    <s v="Bruce"/>
    <s v="Kreider"/>
    <s v="Bruce Kreider"/>
    <s v="Rep"/>
    <x v="1"/>
    <x v="0"/>
    <n v="0"/>
    <x v="1"/>
    <x v="7"/>
    <x v="1"/>
    <n v="1"/>
  </r>
  <r>
    <n v="37"/>
    <s v="Brian Phillip "/>
    <s v="Kresge"/>
    <n v="1006"/>
    <n v="1"/>
    <n v="1"/>
    <n v="0"/>
    <n v="0"/>
    <n v="0"/>
    <n v="7"/>
    <m/>
    <s v="Brian Phillip"/>
    <s v="Kresge"/>
    <s v="Brian Phillip Kresge"/>
    <s v="Rep"/>
    <x v="0"/>
    <x v="0"/>
    <n v="1"/>
    <x v="1"/>
    <x v="4"/>
    <x v="1"/>
    <n v="1"/>
  </r>
  <r>
    <n v="57"/>
    <s v="Tim "/>
    <s v="Krieger"/>
    <n v="1007"/>
    <n v="1"/>
    <n v="0"/>
    <n v="0"/>
    <n v="0"/>
    <n v="0"/>
    <n v="4"/>
    <m/>
    <s v="Tim"/>
    <s v="Krieger"/>
    <s v="Tim Krieger"/>
    <s v="Rep"/>
    <x v="1"/>
    <x v="0"/>
    <n v="1"/>
    <x v="1"/>
    <x v="7"/>
    <x v="1"/>
    <n v="1"/>
  </r>
  <r>
    <n v="57"/>
    <s v="Tim "/>
    <s v="Krieger"/>
    <n v="1007"/>
    <n v="1"/>
    <n v="0"/>
    <n v="0"/>
    <n v="0"/>
    <n v="1"/>
    <n v="4"/>
    <m/>
    <s v="Tim"/>
    <s v="Krieger"/>
    <s v="Tim Krieger"/>
    <s v="Rep"/>
    <x v="1"/>
    <x v="0"/>
    <n v="1"/>
    <x v="0"/>
    <x v="7"/>
    <x v="1"/>
    <n v="0"/>
  </r>
  <r>
    <n v="57"/>
    <s v="Tim"/>
    <s v="Krieger"/>
    <n v="1007"/>
    <n v="1"/>
    <n v="0"/>
    <n v="0"/>
    <n v="0"/>
    <n v="0"/>
    <n v="5"/>
    <m/>
    <s v="Tim"/>
    <s v="Krieger"/>
    <s v="Tim Krieger"/>
    <s v="Rep"/>
    <x v="1"/>
    <x v="0"/>
    <n v="1"/>
    <x v="1"/>
    <x v="6"/>
    <x v="1"/>
    <n v="0"/>
  </r>
  <r>
    <n v="57"/>
    <s v="Tim"/>
    <s v="Krieger"/>
    <n v="1007"/>
    <n v="1"/>
    <n v="0"/>
    <n v="0"/>
    <n v="0"/>
    <n v="1"/>
    <n v="5"/>
    <m/>
    <s v="Tim"/>
    <s v="Krieger"/>
    <s v="Tim Krieger"/>
    <s v="Rep"/>
    <x v="1"/>
    <x v="0"/>
    <n v="1"/>
    <x v="0"/>
    <x v="6"/>
    <x v="1"/>
    <n v="0"/>
  </r>
  <r>
    <n v="57"/>
    <s v="Tim "/>
    <s v="Krieger "/>
    <n v="1007"/>
    <n v="1"/>
    <n v="0"/>
    <n v="0"/>
    <n v="0"/>
    <n v="0"/>
    <n v="6"/>
    <m/>
    <s v="Tim"/>
    <s v="Krieger"/>
    <s v="Tim Krieger"/>
    <s v="Rep"/>
    <x v="1"/>
    <x v="0"/>
    <n v="1"/>
    <x v="1"/>
    <x v="5"/>
    <x v="1"/>
    <n v="0"/>
  </r>
  <r>
    <n v="57"/>
    <s v="Tim "/>
    <s v="Krieger "/>
    <n v="1007"/>
    <n v="1"/>
    <n v="0"/>
    <n v="0"/>
    <n v="0"/>
    <n v="1"/>
    <n v="6"/>
    <m/>
    <s v="Tim"/>
    <s v="Krieger"/>
    <s v="Tim Krieger"/>
    <s v="Rep"/>
    <x v="1"/>
    <x v="0"/>
    <n v="1"/>
    <x v="0"/>
    <x v="5"/>
    <x v="1"/>
    <n v="0"/>
  </r>
  <r>
    <n v="57"/>
    <s v="Timothy A "/>
    <s v="Krieger"/>
    <n v="1007"/>
    <n v="1"/>
    <n v="0"/>
    <n v="0"/>
    <n v="0"/>
    <n v="0"/>
    <n v="7"/>
    <m/>
    <s v="Timothy A"/>
    <s v="Krieger"/>
    <s v="Timothy A Krieger"/>
    <s v="Rep"/>
    <x v="1"/>
    <x v="0"/>
    <n v="1"/>
    <x v="1"/>
    <x v="4"/>
    <x v="1"/>
    <n v="0"/>
  </r>
  <r>
    <n v="159"/>
    <s v="Thaddeus"/>
    <s v="Krikland"/>
    <n v="1008"/>
    <n v="1"/>
    <n v="1"/>
    <n v="0"/>
    <n v="0"/>
    <n v="1"/>
    <n v="2"/>
    <m/>
    <s v="Thaddeus"/>
    <s v="Krikland"/>
    <s v="Thaddeus Krikland"/>
    <s v="Rep"/>
    <x v="0"/>
    <x v="0"/>
    <n v="1"/>
    <x v="0"/>
    <x v="0"/>
    <x v="1"/>
    <n v="1"/>
  </r>
  <r>
    <n v="159"/>
    <s v="Thaddeus "/>
    <s v="Krikland "/>
    <n v="1008"/>
    <n v="1"/>
    <n v="1"/>
    <n v="0"/>
    <n v="0"/>
    <n v="0"/>
    <n v="2"/>
    <m/>
    <s v="Thaddeus"/>
    <s v="Krikland"/>
    <s v="Thaddeus Krikland"/>
    <s v="Rep"/>
    <x v="0"/>
    <x v="0"/>
    <n v="1"/>
    <x v="1"/>
    <x v="0"/>
    <x v="1"/>
    <n v="0"/>
  </r>
  <r>
    <n v="142"/>
    <s v="John T"/>
    <s v="Krimmel"/>
    <n v="1009"/>
    <n v="1"/>
    <n v="1"/>
    <n v="0"/>
    <n v="1"/>
    <n v="1"/>
    <n v="2"/>
    <m/>
    <s v="John T"/>
    <s v="Krimmel"/>
    <s v="John T Krimmel"/>
    <s v="Rep"/>
    <x v="0"/>
    <x v="0"/>
    <n v="0"/>
    <x v="0"/>
    <x v="0"/>
    <x v="1"/>
    <n v="1"/>
  </r>
  <r>
    <n v="142"/>
    <s v="John T "/>
    <s v="Krimmel "/>
    <n v="1009"/>
    <n v="1"/>
    <n v="1"/>
    <n v="0"/>
    <n v="0"/>
    <n v="0"/>
    <n v="2"/>
    <m/>
    <s v="John T"/>
    <s v="Krimmel"/>
    <s v="John T Krimmel"/>
    <s v="Rep"/>
    <x v="0"/>
    <x v="0"/>
    <n v="1"/>
    <x v="1"/>
    <x v="0"/>
    <x v="1"/>
    <n v="0"/>
  </r>
  <r>
    <n v="161"/>
    <s v="Leanne T "/>
    <s v="Krueger- Braneky "/>
    <n v="1010"/>
    <n v="1"/>
    <n v="1"/>
    <n v="1"/>
    <n v="0"/>
    <n v="0"/>
    <n v="7"/>
    <m/>
    <s v="Leanne T"/>
    <s v="Krueger- Braneky"/>
    <s v="Leanne T Krueger- Braneky"/>
    <s v="Rep"/>
    <x v="0"/>
    <x v="1"/>
    <n v="1"/>
    <x v="1"/>
    <x v="4"/>
    <x v="1"/>
    <n v="1"/>
  </r>
  <r>
    <n v="76"/>
    <s v="John T"/>
    <s v="Krupa"/>
    <n v="1011"/>
    <n v="1"/>
    <n v="0"/>
    <n v="0"/>
    <n v="1"/>
    <n v="1"/>
    <n v="2"/>
    <m/>
    <s v="John T"/>
    <s v="Krupa"/>
    <s v="John T Krupa"/>
    <s v="Rep"/>
    <x v="1"/>
    <x v="0"/>
    <n v="0"/>
    <x v="0"/>
    <x v="0"/>
    <x v="1"/>
    <n v="1"/>
  </r>
  <r>
    <n v="76"/>
    <s v="John T "/>
    <s v="Krupa "/>
    <n v="1011"/>
    <n v="1"/>
    <n v="0"/>
    <n v="0"/>
    <n v="0"/>
    <n v="0"/>
    <n v="2"/>
    <m/>
    <s v="John T"/>
    <s v="Krupa"/>
    <s v="John T Krupa"/>
    <s v="Rep"/>
    <x v="1"/>
    <x v="0"/>
    <n v="1"/>
    <x v="1"/>
    <x v="0"/>
    <x v="1"/>
    <n v="0"/>
  </r>
  <r>
    <n v="76"/>
    <s v="John T."/>
    <s v="Krupa"/>
    <n v="1011"/>
    <n v="1"/>
    <n v="0"/>
    <n v="0"/>
    <n v="0"/>
    <n v="0"/>
    <n v="1"/>
    <m/>
    <s v="John T."/>
    <s v="Krupa"/>
    <s v="John T. Krupa"/>
    <s v="Rep"/>
    <x v="1"/>
    <x v="0"/>
    <n v="1"/>
    <x v="1"/>
    <x v="2"/>
    <x v="1"/>
    <n v="0"/>
  </r>
  <r>
    <n v="76"/>
    <s v="John T. "/>
    <s v="Krupa "/>
    <n v="1011"/>
    <n v="1"/>
    <n v="0"/>
    <n v="0"/>
    <n v="1"/>
    <n v="1"/>
    <n v="1"/>
    <m/>
    <s v="John T."/>
    <s v="Krupa"/>
    <s v="John T. Krupa"/>
    <s v="Rep"/>
    <x v="1"/>
    <x v="0"/>
    <n v="0"/>
    <x v="0"/>
    <x v="2"/>
    <x v="1"/>
    <n v="0"/>
  </r>
  <r>
    <n v="72"/>
    <s v="Dave "/>
    <s v="Kuhar "/>
    <n v="1012"/>
    <n v="1"/>
    <n v="1"/>
    <n v="0"/>
    <n v="1"/>
    <n v="0"/>
    <n v="4"/>
    <m/>
    <s v="Dave"/>
    <s v="Kuhar"/>
    <s v="Dave Kuhar"/>
    <s v="Rep"/>
    <x v="0"/>
    <x v="0"/>
    <n v="0"/>
    <x v="1"/>
    <x v="7"/>
    <x v="1"/>
    <n v="1"/>
  </r>
  <r>
    <n v="101"/>
    <s v="Michael J."/>
    <s v="Kuhn "/>
    <n v="1013"/>
    <n v="1"/>
    <n v="0"/>
    <n v="0"/>
    <n v="1"/>
    <n v="0"/>
    <n v="1"/>
    <m/>
    <s v="Michael J."/>
    <s v="Kuhn"/>
    <s v="Michael J. Kuhn"/>
    <s v="Rep"/>
    <x v="1"/>
    <x v="0"/>
    <n v="0"/>
    <x v="1"/>
    <x v="2"/>
    <x v="1"/>
    <n v="1"/>
  </r>
  <r>
    <n v="39"/>
    <s v="Allen G."/>
    <s v="Kukovich"/>
    <n v="1014"/>
    <n v="0"/>
    <n v="1"/>
    <n v="0"/>
    <n v="0"/>
    <n v="0"/>
    <n v="0"/>
    <m/>
    <s v="Allen G."/>
    <s v="Kukovich"/>
    <s v="Allen G. Kukovich"/>
    <s v="Senator"/>
    <x v="0"/>
    <x v="0"/>
    <n v="1"/>
    <x v="1"/>
    <x v="3"/>
    <x v="1"/>
    <n v="1"/>
  </r>
  <r>
    <n v="39"/>
    <s v="Allen G."/>
    <s v="Kukovich"/>
    <n v="1014"/>
    <n v="0"/>
    <n v="1"/>
    <n v="0"/>
    <n v="0"/>
    <n v="1"/>
    <n v="0"/>
    <m/>
    <s v="Allen G."/>
    <s v="Kukovich"/>
    <s v="Allen G. Kukovich"/>
    <s v="Senator"/>
    <x v="0"/>
    <x v="0"/>
    <n v="1"/>
    <x v="0"/>
    <x v="3"/>
    <x v="1"/>
    <n v="0"/>
  </r>
  <r>
    <n v="39"/>
    <s v="Allen"/>
    <s v="Kukovich"/>
    <n v="1014"/>
    <n v="0"/>
    <n v="1"/>
    <n v="0"/>
    <n v="0"/>
    <n v="0"/>
    <n v="2"/>
    <m/>
    <s v="Allen"/>
    <s v="Kukovich"/>
    <s v="Allen Kukovich"/>
    <s v="Senator"/>
    <x v="0"/>
    <x v="0"/>
    <n v="1"/>
    <x v="1"/>
    <x v="0"/>
    <x v="1"/>
    <n v="0"/>
  </r>
  <r>
    <n v="39"/>
    <s v="Allen "/>
    <s v="Kukovich"/>
    <n v="1014"/>
    <n v="0"/>
    <n v="1"/>
    <n v="0"/>
    <n v="1"/>
    <n v="1"/>
    <n v="2"/>
    <m/>
    <s v="Allen"/>
    <s v="Kukovich"/>
    <s v="Allen Kukovich"/>
    <s v="Senator"/>
    <x v="0"/>
    <x v="0"/>
    <n v="0"/>
    <x v="0"/>
    <x v="0"/>
    <x v="1"/>
    <n v="0"/>
  </r>
  <r>
    <n v="52"/>
    <s v="Deberah"/>
    <s v="Kula"/>
    <n v="1015"/>
    <n v="1"/>
    <n v="1"/>
    <n v="1"/>
    <n v="0"/>
    <n v="0"/>
    <n v="3"/>
    <m/>
    <s v="Deberah"/>
    <s v="Kula"/>
    <s v="Deberah Kula"/>
    <s v="Rep"/>
    <x v="0"/>
    <x v="1"/>
    <n v="1"/>
    <x v="1"/>
    <x v="1"/>
    <x v="1"/>
    <n v="1"/>
  </r>
  <r>
    <n v="52"/>
    <s v="Deberah"/>
    <s v="Kula"/>
    <n v="1015"/>
    <n v="1"/>
    <n v="1"/>
    <n v="1"/>
    <n v="0"/>
    <n v="1"/>
    <n v="3"/>
    <m/>
    <s v="Deberah"/>
    <s v="Kula"/>
    <s v="Deberah Kula"/>
    <s v="Rep"/>
    <x v="0"/>
    <x v="1"/>
    <n v="1"/>
    <x v="0"/>
    <x v="1"/>
    <x v="1"/>
    <n v="0"/>
  </r>
  <r>
    <n v="52"/>
    <s v="Deberah "/>
    <s v="Kula "/>
    <n v="1015"/>
    <n v="1"/>
    <n v="1"/>
    <n v="1"/>
    <n v="0"/>
    <n v="0"/>
    <n v="4"/>
    <m/>
    <s v="Deberah"/>
    <s v="Kula"/>
    <s v="Deberah Kula"/>
    <s v="Rep"/>
    <x v="0"/>
    <x v="1"/>
    <n v="1"/>
    <x v="1"/>
    <x v="7"/>
    <x v="1"/>
    <n v="0"/>
  </r>
  <r>
    <n v="52"/>
    <s v="Deberah "/>
    <s v="Kula "/>
    <n v="1015"/>
    <n v="1"/>
    <n v="1"/>
    <n v="1"/>
    <n v="0"/>
    <n v="1"/>
    <n v="4"/>
    <m/>
    <s v="Deberah"/>
    <s v="Kula"/>
    <s v="Deberah Kula"/>
    <s v="Rep"/>
    <x v="0"/>
    <x v="1"/>
    <n v="1"/>
    <x v="0"/>
    <x v="7"/>
    <x v="1"/>
    <n v="0"/>
  </r>
  <r>
    <n v="52"/>
    <s v="Deberah "/>
    <s v="Kula "/>
    <n v="1015"/>
    <n v="1"/>
    <n v="1"/>
    <n v="1"/>
    <n v="0"/>
    <n v="0"/>
    <n v="5"/>
    <m/>
    <s v="Deberah"/>
    <s v="Kula"/>
    <s v="Deberah Kula"/>
    <s v="Rep"/>
    <x v="0"/>
    <x v="1"/>
    <n v="1"/>
    <x v="1"/>
    <x v="6"/>
    <x v="1"/>
    <n v="0"/>
  </r>
  <r>
    <n v="52"/>
    <s v="Deberah "/>
    <s v="Kula "/>
    <n v="1015"/>
    <n v="1"/>
    <n v="1"/>
    <n v="1"/>
    <n v="0"/>
    <n v="1"/>
    <n v="5"/>
    <m/>
    <s v="Deberah"/>
    <s v="Kula"/>
    <s v="Deberah Kula"/>
    <s v="Rep"/>
    <x v="0"/>
    <x v="1"/>
    <n v="1"/>
    <x v="0"/>
    <x v="6"/>
    <x v="1"/>
    <n v="0"/>
  </r>
  <r>
    <n v="52"/>
    <s v="Deberah "/>
    <s v="Kula "/>
    <n v="1015"/>
    <n v="1"/>
    <n v="1"/>
    <n v="1"/>
    <n v="0"/>
    <n v="0"/>
    <n v="6"/>
    <m/>
    <s v="Deberah"/>
    <s v="Kula"/>
    <s v="Deberah Kula"/>
    <s v="Rep"/>
    <x v="0"/>
    <x v="1"/>
    <n v="1"/>
    <x v="1"/>
    <x v="5"/>
    <x v="1"/>
    <n v="0"/>
  </r>
  <r>
    <n v="52"/>
    <s v="Deberah "/>
    <s v="Kula "/>
    <n v="1015"/>
    <n v="1"/>
    <n v="1"/>
    <n v="1"/>
    <n v="0"/>
    <n v="1"/>
    <n v="6"/>
    <m/>
    <s v="Deberah"/>
    <s v="Kula"/>
    <s v="Deberah Kula"/>
    <s v="Rep"/>
    <x v="0"/>
    <x v="1"/>
    <n v="1"/>
    <x v="0"/>
    <x v="5"/>
    <x v="1"/>
    <n v="0"/>
  </r>
  <r>
    <n v="32"/>
    <s v="Deberah L "/>
    <s v="Kula "/>
    <n v="1015"/>
    <n v="0"/>
    <n v="1"/>
    <n v="1"/>
    <n v="0"/>
    <n v="0"/>
    <n v="7"/>
    <m/>
    <s v="Deberah L"/>
    <s v="Kula"/>
    <s v="Deberah L Kula"/>
    <s v="Senator"/>
    <x v="0"/>
    <x v="1"/>
    <n v="1"/>
    <x v="1"/>
    <x v="4"/>
    <x v="1"/>
    <n v="0"/>
  </r>
  <r>
    <n v="94"/>
    <s v="Maxine J"/>
    <s v="Kuntz"/>
    <n v="1016"/>
    <n v="1"/>
    <n v="1"/>
    <n v="1"/>
    <n v="0"/>
    <n v="0"/>
    <n v="3"/>
    <m/>
    <s v="Maxine J"/>
    <s v="Kuntz"/>
    <s v="Maxine J Kuntz"/>
    <s v="Rep"/>
    <x v="0"/>
    <x v="1"/>
    <n v="1"/>
    <x v="1"/>
    <x v="1"/>
    <x v="1"/>
    <n v="1"/>
  </r>
  <r>
    <n v="94"/>
    <s v="Maxine J"/>
    <s v="Kuntz"/>
    <n v="1016"/>
    <n v="1"/>
    <n v="1"/>
    <n v="1"/>
    <n v="1"/>
    <n v="1"/>
    <n v="3"/>
    <m/>
    <s v="Maxine J"/>
    <s v="Kuntz"/>
    <s v="Maxine J Kuntz"/>
    <s v="Rep"/>
    <x v="0"/>
    <x v="1"/>
    <n v="0"/>
    <x v="0"/>
    <x v="1"/>
    <x v="1"/>
    <n v="0"/>
  </r>
  <r>
    <n v="28"/>
    <s v="J. P."/>
    <s v="Kurish "/>
    <n v="1017"/>
    <n v="0"/>
    <n v="1"/>
    <n v="0"/>
    <n v="0"/>
    <n v="0"/>
    <n v="3"/>
    <m/>
    <s v="J. P."/>
    <s v="Kurish"/>
    <s v="J. P. Kurish"/>
    <s v="Senator"/>
    <x v="0"/>
    <x v="0"/>
    <n v="1"/>
    <x v="1"/>
    <x v="1"/>
    <x v="1"/>
    <n v="1"/>
  </r>
  <r>
    <n v="28"/>
    <s v="J. P."/>
    <s v="Kurish "/>
    <n v="1017"/>
    <n v="0"/>
    <n v="1"/>
    <n v="0"/>
    <n v="1"/>
    <n v="1"/>
    <n v="3"/>
    <m/>
    <s v="J. P."/>
    <s v="Kurish"/>
    <s v="J. P. Kurish"/>
    <s v="Senator"/>
    <x v="0"/>
    <x v="0"/>
    <n v="0"/>
    <x v="0"/>
    <x v="1"/>
    <x v="1"/>
    <n v="0"/>
  </r>
  <r>
    <n v="124"/>
    <s v="Gregory "/>
    <s v="Kurtz"/>
    <n v="1018"/>
    <n v="1"/>
    <n v="1"/>
    <n v="0"/>
    <n v="1"/>
    <n v="1"/>
    <n v="1"/>
    <m/>
    <s v="Gregory"/>
    <s v="Kurtz"/>
    <s v="Gregory Kurtz"/>
    <s v="Rep"/>
    <x v="0"/>
    <x v="0"/>
    <n v="0"/>
    <x v="0"/>
    <x v="2"/>
    <x v="1"/>
    <n v="1"/>
  </r>
  <r>
    <n v="124"/>
    <s v="Gregory "/>
    <s v="Kurtz"/>
    <n v="1018"/>
    <n v="1"/>
    <n v="1"/>
    <n v="0"/>
    <n v="0"/>
    <n v="0"/>
    <n v="1"/>
    <m/>
    <s v="Gregory"/>
    <s v="Kurtz"/>
    <s v="Gregory Kurtz"/>
    <s v="Rep"/>
    <x v="0"/>
    <x v="0"/>
    <n v="1"/>
    <x v="1"/>
    <x v="2"/>
    <x v="1"/>
    <n v="0"/>
  </r>
  <r>
    <n v="180"/>
    <s v="Steven N. "/>
    <s v="Kush "/>
    <n v="1019"/>
    <n v="1"/>
    <n v="0"/>
    <n v="0"/>
    <n v="0"/>
    <n v="0"/>
    <n v="1"/>
    <m/>
    <s v="Steven N."/>
    <s v="Kush"/>
    <s v="Steven N. Kush"/>
    <s v="Rep"/>
    <x v="1"/>
    <x v="0"/>
    <n v="1"/>
    <x v="1"/>
    <x v="2"/>
    <x v="1"/>
    <n v="1"/>
  </r>
  <r>
    <n v="180"/>
    <s v="Steven N."/>
    <s v="Kush "/>
    <n v="1019"/>
    <n v="1"/>
    <n v="0"/>
    <n v="0"/>
    <n v="1"/>
    <n v="1"/>
    <n v="1"/>
    <m/>
    <s v="Steven N."/>
    <s v="Kush"/>
    <s v="Steven N. Kush"/>
    <s v="Rep"/>
    <x v="1"/>
    <x v="0"/>
    <n v="0"/>
    <x v="0"/>
    <x v="2"/>
    <x v="1"/>
    <n v="0"/>
  </r>
  <r>
    <n v="56"/>
    <s v="Marybeth "/>
    <s v="Kuznik "/>
    <n v="1020"/>
    <n v="1"/>
    <n v="1"/>
    <n v="1"/>
    <n v="1"/>
    <n v="0"/>
    <n v="6"/>
    <m/>
    <s v="Marybeth"/>
    <s v="Kuznik"/>
    <s v="Marybeth Kuznik"/>
    <s v="Rep"/>
    <x v="0"/>
    <x v="1"/>
    <n v="0"/>
    <x v="1"/>
    <x v="5"/>
    <x v="1"/>
    <n v="1"/>
  </r>
  <r>
    <n v="47"/>
    <s v="Gerald J."/>
    <s v="La Valle"/>
    <n v="1021"/>
    <n v="0"/>
    <n v="1"/>
    <n v="0"/>
    <n v="0"/>
    <n v="0"/>
    <n v="0"/>
    <m/>
    <s v="Gerald J."/>
    <s v="La Valle"/>
    <s v="Gerald J. La Valle"/>
    <s v="Senator"/>
    <x v="0"/>
    <x v="0"/>
    <n v="1"/>
    <x v="1"/>
    <x v="3"/>
    <x v="1"/>
    <n v="1"/>
  </r>
  <r>
    <n v="47"/>
    <s v="Gerald J. "/>
    <s v="La Valle"/>
    <n v="1021"/>
    <n v="0"/>
    <n v="4"/>
    <n v="0"/>
    <n v="0"/>
    <n v="1"/>
    <n v="0"/>
    <m/>
    <s v="Gerald J."/>
    <s v="La Valle"/>
    <s v="Gerald J. La Valle"/>
    <s v="Senator"/>
    <x v="6"/>
    <x v="0"/>
    <n v="1"/>
    <x v="0"/>
    <x v="3"/>
    <x v="1"/>
    <n v="0"/>
  </r>
  <r>
    <n v="47"/>
    <s v="Gerald J."/>
    <s v="La Valle "/>
    <n v="1021"/>
    <n v="0"/>
    <n v="1"/>
    <n v="0"/>
    <n v="0"/>
    <n v="0"/>
    <n v="2"/>
    <m/>
    <s v="Gerald J."/>
    <s v="La Valle"/>
    <s v="Gerald J. La Valle"/>
    <s v="Senator"/>
    <x v="0"/>
    <x v="0"/>
    <n v="1"/>
    <x v="1"/>
    <x v="0"/>
    <x v="1"/>
    <n v="0"/>
  </r>
  <r>
    <n v="47"/>
    <s v="Greald J. "/>
    <s v="La Valle "/>
    <n v="1021"/>
    <n v="0"/>
    <n v="4"/>
    <n v="0"/>
    <n v="0"/>
    <n v="1"/>
    <n v="2"/>
    <m/>
    <s v="Greald J."/>
    <s v="La Valle"/>
    <s v="Greald J. La Valle"/>
    <s v="Senator"/>
    <x v="6"/>
    <x v="0"/>
    <n v="1"/>
    <x v="0"/>
    <x v="0"/>
    <x v="1"/>
    <n v="0"/>
  </r>
  <r>
    <n v="163"/>
    <s v="Rodney L "/>
    <s v="Lacy "/>
    <n v="1022"/>
    <n v="1"/>
    <n v="3"/>
    <n v="0"/>
    <n v="1"/>
    <n v="1"/>
    <n v="5"/>
    <m/>
    <s v="Rodney L"/>
    <s v="Lacy"/>
    <s v="Rodney L Lacy"/>
    <s v="Rep"/>
    <x v="13"/>
    <x v="0"/>
    <n v="0"/>
    <x v="0"/>
    <x v="6"/>
    <x v="1"/>
    <n v="1"/>
  </r>
  <r>
    <n v="175"/>
    <s v="Daryl "/>
    <s v="Lafountain "/>
    <n v="1023"/>
    <n v="1"/>
    <n v="1"/>
    <n v="0"/>
    <n v="1"/>
    <n v="0"/>
    <n v="5"/>
    <m/>
    <s v="Daryl"/>
    <s v="Lafountain"/>
    <s v="Daryl Lafountain"/>
    <s v="Rep"/>
    <x v="0"/>
    <x v="0"/>
    <n v="0"/>
    <x v="1"/>
    <x v="6"/>
    <x v="1"/>
    <n v="1"/>
  </r>
  <r>
    <n v="10"/>
    <s v="Frank"/>
    <s v="Lagrotta"/>
    <n v="1024"/>
    <n v="1"/>
    <n v="1"/>
    <n v="0"/>
    <n v="0"/>
    <n v="1"/>
    <n v="2"/>
    <m/>
    <s v="Frank"/>
    <s v="Lagrotta"/>
    <s v="Frank Lagrotta"/>
    <s v="Rep"/>
    <x v="0"/>
    <x v="0"/>
    <n v="1"/>
    <x v="0"/>
    <x v="0"/>
    <x v="1"/>
    <n v="1"/>
  </r>
  <r>
    <n v="10"/>
    <s v="Frank"/>
    <s v="Lagrotta"/>
    <n v="1024"/>
    <n v="1"/>
    <n v="1"/>
    <n v="0"/>
    <n v="1"/>
    <n v="0"/>
    <n v="3"/>
    <m/>
    <s v="Frank"/>
    <s v="Lagrotta"/>
    <s v="Frank Lagrotta"/>
    <s v="Rep"/>
    <x v="0"/>
    <x v="0"/>
    <n v="0"/>
    <x v="1"/>
    <x v="1"/>
    <x v="1"/>
    <n v="0"/>
  </r>
  <r>
    <n v="10"/>
    <s v="Frank "/>
    <s v="Lagrotta"/>
    <n v="1024"/>
    <n v="1"/>
    <n v="1"/>
    <n v="0"/>
    <n v="0"/>
    <n v="0"/>
    <n v="2"/>
    <m/>
    <s v="Frank"/>
    <s v="Lagrotta"/>
    <s v="Frank Lagrotta"/>
    <s v="Rep"/>
    <x v="0"/>
    <x v="0"/>
    <n v="1"/>
    <x v="1"/>
    <x v="0"/>
    <x v="1"/>
    <n v="0"/>
  </r>
  <r>
    <n v="10"/>
    <s v="Frank "/>
    <s v="Lagrotto"/>
    <n v="1024"/>
    <n v="1"/>
    <n v="1"/>
    <n v="0"/>
    <n v="0"/>
    <n v="0"/>
    <n v="1"/>
    <m/>
    <s v="Frank"/>
    <s v="Lagrotto"/>
    <s v="Frank Lagrotto"/>
    <s v="Rep"/>
    <x v="0"/>
    <x v="0"/>
    <n v="1"/>
    <x v="1"/>
    <x v="2"/>
    <x v="1"/>
    <n v="0"/>
  </r>
  <r>
    <n v="72"/>
    <s v="James "/>
    <s v="Lamont "/>
    <n v="1025"/>
    <n v="1"/>
    <n v="1"/>
    <n v="0"/>
    <n v="1"/>
    <n v="0"/>
    <n v="4"/>
    <m/>
    <s v="James"/>
    <s v="Lamont"/>
    <s v="James Lamont"/>
    <s v="Rep"/>
    <x v="0"/>
    <x v="0"/>
    <n v="0"/>
    <x v="1"/>
    <x v="7"/>
    <x v="1"/>
    <n v="1"/>
  </r>
  <r>
    <n v="72"/>
    <s v="Jared S "/>
    <s v="Lambie "/>
    <n v="1025"/>
    <n v="1"/>
    <n v="1"/>
    <n v="0"/>
    <n v="1"/>
    <n v="0"/>
    <n v="4"/>
    <m/>
    <s v="Jared S"/>
    <s v="Lambie"/>
    <s v="Jared S Lambie"/>
    <s v="Rep"/>
    <x v="0"/>
    <x v="0"/>
    <n v="0"/>
    <x v="1"/>
    <x v="7"/>
    <x v="1"/>
    <n v="0"/>
  </r>
  <r>
    <n v="6"/>
    <s v="Paul"/>
    <s v="Lang"/>
    <n v="1026"/>
    <n v="0"/>
    <n v="1"/>
    <n v="0"/>
    <n v="0"/>
    <n v="0"/>
    <n v="3"/>
    <m/>
    <s v="Paul"/>
    <s v="Lang"/>
    <s v="Paul Lang"/>
    <s v="Senator"/>
    <x v="0"/>
    <x v="0"/>
    <n v="1"/>
    <x v="1"/>
    <x v="1"/>
    <x v="1"/>
    <n v="1"/>
  </r>
  <r>
    <n v="6"/>
    <s v="Paul"/>
    <s v="Lang"/>
    <n v="1026"/>
    <n v="0"/>
    <n v="1"/>
    <n v="0"/>
    <n v="1"/>
    <n v="1"/>
    <n v="3"/>
    <m/>
    <s v="Paul"/>
    <s v="Lang"/>
    <s v="Paul Lang"/>
    <s v="Senator"/>
    <x v="0"/>
    <x v="0"/>
    <n v="0"/>
    <x v="0"/>
    <x v="1"/>
    <x v="1"/>
    <n v="0"/>
  </r>
  <r>
    <n v="78"/>
    <s v="Joshua David "/>
    <s v="Lang"/>
    <n v="1027"/>
    <n v="1"/>
    <n v="0"/>
    <n v="0"/>
    <n v="1"/>
    <n v="0"/>
    <n v="7"/>
    <m/>
    <s v="Joshua David"/>
    <s v="Lang"/>
    <s v="Joshua David Lang"/>
    <s v="Rep"/>
    <x v="1"/>
    <x v="0"/>
    <n v="0"/>
    <x v="1"/>
    <x v="4"/>
    <x v="1"/>
    <n v="1"/>
  </r>
  <r>
    <n v="113"/>
    <s v="Mike "/>
    <s v="Lapolla "/>
    <n v="1028"/>
    <n v="1"/>
    <n v="0"/>
    <n v="0"/>
    <n v="0"/>
    <n v="0"/>
    <n v="5"/>
    <m/>
    <s v="Mike"/>
    <s v="Lapolla"/>
    <s v="Mike Lapolla"/>
    <s v="Rep"/>
    <x v="1"/>
    <x v="0"/>
    <n v="1"/>
    <x v="1"/>
    <x v="6"/>
    <x v="1"/>
    <n v="1"/>
  </r>
  <r>
    <n v="113"/>
    <s v="Mike "/>
    <s v="Lapolla "/>
    <n v="1028"/>
    <n v="1"/>
    <n v="0"/>
    <n v="0"/>
    <n v="1"/>
    <n v="1"/>
    <n v="5"/>
    <m/>
    <s v="Mike"/>
    <s v="Lapolla"/>
    <s v="Mike Lapolla"/>
    <s v="Rep"/>
    <x v="1"/>
    <x v="0"/>
    <n v="0"/>
    <x v="0"/>
    <x v="6"/>
    <x v="1"/>
    <n v="0"/>
  </r>
  <r>
    <n v="86"/>
    <s v="Michael J "/>
    <s v="Lapp "/>
    <n v="1029"/>
    <n v="1"/>
    <n v="0"/>
    <n v="0"/>
    <n v="1"/>
    <n v="0"/>
    <n v="4"/>
    <m/>
    <s v="Michael J"/>
    <s v="Lapp"/>
    <s v="Michael J Lapp"/>
    <s v="Rep"/>
    <x v="1"/>
    <x v="0"/>
    <n v="0"/>
    <x v="1"/>
    <x v="7"/>
    <x v="1"/>
    <n v="1"/>
  </r>
  <r>
    <n v="86"/>
    <s v="Michael J "/>
    <s v="Lapp "/>
    <n v="1029"/>
    <n v="1"/>
    <n v="0"/>
    <n v="0"/>
    <n v="1"/>
    <n v="0"/>
    <n v="5"/>
    <m/>
    <s v="Michael J"/>
    <s v="Lapp"/>
    <s v="Michael J Lapp"/>
    <s v="Rep"/>
    <x v="1"/>
    <x v="0"/>
    <n v="0"/>
    <x v="1"/>
    <x v="6"/>
    <x v="1"/>
    <n v="0"/>
  </r>
  <r>
    <n v="39"/>
    <s v="Mary "/>
    <s v="Larcinese"/>
    <n v="1030"/>
    <n v="1"/>
    <n v="0"/>
    <n v="1"/>
    <n v="0"/>
    <n v="0"/>
    <n v="0"/>
    <m/>
    <s v="Mary"/>
    <s v="Larcinese"/>
    <s v="Mary Larcinese"/>
    <s v="Rep"/>
    <x v="1"/>
    <x v="1"/>
    <n v="1"/>
    <x v="1"/>
    <x v="3"/>
    <x v="1"/>
    <n v="1"/>
  </r>
  <r>
    <n v="39"/>
    <s v="Mary "/>
    <s v="Larcinese"/>
    <n v="1030"/>
    <n v="1"/>
    <n v="0"/>
    <n v="1"/>
    <n v="1"/>
    <n v="1"/>
    <n v="0"/>
    <m/>
    <s v="Mary"/>
    <s v="Larcinese"/>
    <s v="Mary Larcinese"/>
    <s v="Rep"/>
    <x v="1"/>
    <x v="1"/>
    <n v="0"/>
    <x v="0"/>
    <x v="3"/>
    <x v="1"/>
    <n v="0"/>
  </r>
  <r>
    <n v="10"/>
    <s v="Frank"/>
    <s v="Largotta"/>
    <n v="1031"/>
    <n v="1"/>
    <n v="1"/>
    <n v="0"/>
    <n v="0"/>
    <n v="0"/>
    <n v="0"/>
    <m/>
    <s v="Frank"/>
    <s v="Largotta"/>
    <s v="Frank Largotta"/>
    <s v="Rep"/>
    <x v="0"/>
    <x v="0"/>
    <n v="1"/>
    <x v="1"/>
    <x v="3"/>
    <x v="1"/>
    <n v="1"/>
  </r>
  <r>
    <n v="10"/>
    <s v="Frank"/>
    <s v="Largotta"/>
    <n v="1031"/>
    <n v="1"/>
    <n v="1"/>
    <n v="0"/>
    <n v="0"/>
    <n v="1"/>
    <n v="0"/>
    <m/>
    <s v="Frank"/>
    <s v="Largotta"/>
    <s v="Frank Largotta"/>
    <s v="Rep"/>
    <x v="0"/>
    <x v="0"/>
    <n v="1"/>
    <x v="0"/>
    <x v="3"/>
    <x v="1"/>
    <n v="0"/>
  </r>
  <r>
    <n v="10"/>
    <s v="Frank "/>
    <s v="Largotta"/>
    <n v="1031"/>
    <n v="1"/>
    <n v="4"/>
    <n v="0"/>
    <n v="0"/>
    <n v="1"/>
    <n v="1"/>
    <m/>
    <s v="Frank"/>
    <s v="Largotta"/>
    <s v="Frank Largotta"/>
    <s v="Rep"/>
    <x v="6"/>
    <x v="0"/>
    <n v="1"/>
    <x v="0"/>
    <x v="2"/>
    <x v="1"/>
    <n v="0"/>
  </r>
  <r>
    <n v="27"/>
    <s v="Curt"/>
    <s v="Larson"/>
    <n v="1032"/>
    <n v="1"/>
    <n v="6"/>
    <n v="0"/>
    <n v="1"/>
    <n v="1"/>
    <n v="0"/>
    <m/>
    <s v="Curt"/>
    <s v="Larson"/>
    <s v="Curt Larson"/>
    <s v="Rep"/>
    <x v="2"/>
    <x v="0"/>
    <n v="0"/>
    <x v="0"/>
    <x v="3"/>
    <x v="1"/>
    <n v="1"/>
  </r>
  <r>
    <n v="8"/>
    <s v="Mark A."/>
    <s v="Lauer"/>
    <n v="1033"/>
    <n v="1"/>
    <n v="1"/>
    <n v="0"/>
    <n v="1"/>
    <n v="1"/>
    <n v="1"/>
    <m/>
    <s v="Mark A."/>
    <s v="Lauer"/>
    <s v="Mark A. Lauer"/>
    <s v="Rep"/>
    <x v="0"/>
    <x v="0"/>
    <n v="0"/>
    <x v="0"/>
    <x v="2"/>
    <x v="1"/>
    <n v="1"/>
  </r>
  <r>
    <n v="8"/>
    <s v="Mark A."/>
    <s v="Lauer "/>
    <n v="1033"/>
    <n v="1"/>
    <n v="1"/>
    <n v="0"/>
    <n v="0"/>
    <n v="0"/>
    <n v="1"/>
    <m/>
    <s v="Mark A."/>
    <s v="Lauer"/>
    <s v="Mark A. Lauer"/>
    <s v="Rep"/>
    <x v="0"/>
    <x v="0"/>
    <n v="1"/>
    <x v="1"/>
    <x v="2"/>
    <x v="1"/>
    <n v="0"/>
  </r>
  <r>
    <n v="16"/>
    <s v="Susan "/>
    <s v="Laughlin"/>
    <n v="1034"/>
    <n v="1"/>
    <n v="1"/>
    <n v="1"/>
    <n v="0"/>
    <n v="0"/>
    <n v="0"/>
    <m/>
    <s v="Susan"/>
    <s v="Laughlin"/>
    <s v="Susan Laughlin"/>
    <s v="Rep"/>
    <x v="0"/>
    <x v="1"/>
    <n v="1"/>
    <x v="1"/>
    <x v="3"/>
    <x v="1"/>
    <n v="1"/>
  </r>
  <r>
    <n v="16"/>
    <s v="Susan "/>
    <s v="Laughlin"/>
    <n v="1034"/>
    <n v="1"/>
    <n v="1"/>
    <n v="1"/>
    <n v="0"/>
    <n v="1"/>
    <n v="0"/>
    <m/>
    <s v="Susan"/>
    <s v="Laughlin"/>
    <s v="Susan Laughlin"/>
    <s v="Rep"/>
    <x v="0"/>
    <x v="1"/>
    <n v="1"/>
    <x v="0"/>
    <x v="3"/>
    <x v="1"/>
    <n v="0"/>
  </r>
  <r>
    <n v="16"/>
    <s v="Susan"/>
    <s v="Laughlin"/>
    <n v="1034"/>
    <n v="1"/>
    <n v="1"/>
    <n v="1"/>
    <n v="0"/>
    <n v="1"/>
    <n v="1"/>
    <m/>
    <s v="Susan"/>
    <s v="Laughlin"/>
    <s v="Susan Laughlin"/>
    <s v="Rep"/>
    <x v="0"/>
    <x v="1"/>
    <n v="1"/>
    <x v="0"/>
    <x v="2"/>
    <x v="1"/>
    <n v="0"/>
  </r>
  <r>
    <n v="16"/>
    <s v="Susan "/>
    <s v="Laughlin"/>
    <n v="1034"/>
    <n v="1"/>
    <n v="1"/>
    <n v="1"/>
    <n v="0"/>
    <n v="0"/>
    <n v="1"/>
    <m/>
    <s v="Susan"/>
    <s v="Laughlin"/>
    <s v="Susan Laughlin"/>
    <s v="Rep"/>
    <x v="0"/>
    <x v="1"/>
    <n v="1"/>
    <x v="1"/>
    <x v="2"/>
    <x v="1"/>
    <n v="0"/>
  </r>
  <r>
    <n v="178"/>
    <s v="Michael A"/>
    <s v="Lavanga"/>
    <n v="1035"/>
    <n v="1"/>
    <n v="1"/>
    <n v="0"/>
    <n v="1"/>
    <n v="1"/>
    <n v="2"/>
    <m/>
    <s v="Michael A"/>
    <s v="Lavanga"/>
    <s v="Michael A Lavanga"/>
    <s v="Rep"/>
    <x v="0"/>
    <x v="0"/>
    <n v="0"/>
    <x v="0"/>
    <x v="0"/>
    <x v="1"/>
    <n v="1"/>
  </r>
  <r>
    <n v="178"/>
    <s v="Michael A "/>
    <s v="Lavanga "/>
    <n v="1035"/>
    <n v="1"/>
    <n v="1"/>
    <n v="0"/>
    <n v="0"/>
    <n v="0"/>
    <n v="2"/>
    <m/>
    <s v="Michael A"/>
    <s v="Lavanga"/>
    <s v="Michael A Lavanga"/>
    <s v="Rep"/>
    <x v="0"/>
    <x v="0"/>
    <n v="1"/>
    <x v="1"/>
    <x v="0"/>
    <x v="1"/>
    <n v="0"/>
  </r>
  <r>
    <n v="150"/>
    <s v="John A."/>
    <s v="Lawless"/>
    <n v="1036"/>
    <n v="1"/>
    <n v="0"/>
    <n v="0"/>
    <n v="0"/>
    <n v="0"/>
    <n v="0"/>
    <m/>
    <s v="John A."/>
    <s v="Lawless"/>
    <s v="John A. Lawless"/>
    <s v="Rep"/>
    <x v="1"/>
    <x v="0"/>
    <n v="1"/>
    <x v="1"/>
    <x v="3"/>
    <x v="1"/>
    <n v="1"/>
  </r>
  <r>
    <n v="150"/>
    <s v="John A."/>
    <s v="Lawless"/>
    <n v="1036"/>
    <n v="1"/>
    <n v="0"/>
    <n v="0"/>
    <n v="0"/>
    <n v="1"/>
    <n v="0"/>
    <m/>
    <s v="John A."/>
    <s v="Lawless"/>
    <s v="John A. Lawless"/>
    <s v="Rep"/>
    <x v="1"/>
    <x v="0"/>
    <n v="1"/>
    <x v="0"/>
    <x v="3"/>
    <x v="1"/>
    <n v="0"/>
  </r>
  <r>
    <n v="150"/>
    <s v="John A."/>
    <s v="Lawless"/>
    <n v="1036"/>
    <n v="1"/>
    <n v="1"/>
    <n v="0"/>
    <n v="0"/>
    <n v="0"/>
    <n v="1"/>
    <m/>
    <s v="John A."/>
    <s v="Lawless"/>
    <s v="John A. Lawless"/>
    <s v="Rep"/>
    <x v="0"/>
    <x v="0"/>
    <n v="1"/>
    <x v="1"/>
    <x v="2"/>
    <x v="1"/>
    <n v="0"/>
  </r>
  <r>
    <n v="150"/>
    <s v="John A. "/>
    <s v="Lawless"/>
    <n v="1036"/>
    <n v="1"/>
    <n v="1"/>
    <n v="0"/>
    <n v="1"/>
    <n v="1"/>
    <n v="1"/>
    <m/>
    <s v="John A."/>
    <s v="Lawless"/>
    <s v="John A. Lawless"/>
    <s v="Rep"/>
    <x v="0"/>
    <x v="0"/>
    <n v="0"/>
    <x v="0"/>
    <x v="2"/>
    <x v="1"/>
    <n v="0"/>
  </r>
  <r>
    <n v="13"/>
    <s v="John A "/>
    <s v="Lawrence"/>
    <n v="1037"/>
    <n v="1"/>
    <n v="0"/>
    <n v="0"/>
    <n v="1"/>
    <n v="1"/>
    <n v="4"/>
    <m/>
    <s v="John A"/>
    <s v="Lawrence"/>
    <s v="John A Lawrence"/>
    <s v="Rep"/>
    <x v="1"/>
    <x v="0"/>
    <n v="0"/>
    <x v="0"/>
    <x v="7"/>
    <x v="1"/>
    <n v="1"/>
  </r>
  <r>
    <n v="13"/>
    <s v="John Adda"/>
    <s v="Lawrence"/>
    <n v="1037"/>
    <n v="1"/>
    <n v="0"/>
    <n v="0"/>
    <n v="1"/>
    <n v="0"/>
    <n v="3"/>
    <m/>
    <s v="John Adda"/>
    <s v="Lawrence"/>
    <s v="John Adda Lawrence"/>
    <s v="Rep"/>
    <x v="1"/>
    <x v="0"/>
    <n v="0"/>
    <x v="1"/>
    <x v="1"/>
    <x v="1"/>
    <n v="0"/>
  </r>
  <r>
    <n v="13"/>
    <s v="John "/>
    <s v="Lawrence"/>
    <n v="1037"/>
    <n v="1"/>
    <n v="0"/>
    <n v="0"/>
    <n v="0"/>
    <n v="0"/>
    <n v="5"/>
    <m/>
    <s v="John"/>
    <s v="Lawrence"/>
    <s v="John Lawrence"/>
    <s v="Rep"/>
    <x v="1"/>
    <x v="0"/>
    <n v="1"/>
    <x v="1"/>
    <x v="6"/>
    <x v="1"/>
    <n v="0"/>
  </r>
  <r>
    <n v="13"/>
    <s v="John "/>
    <s v="Lawrence"/>
    <n v="1037"/>
    <n v="1"/>
    <n v="0"/>
    <n v="0"/>
    <n v="0"/>
    <n v="1"/>
    <n v="5"/>
    <m/>
    <s v="John"/>
    <s v="Lawrence"/>
    <s v="John Lawrence"/>
    <s v="Rep"/>
    <x v="1"/>
    <x v="0"/>
    <n v="1"/>
    <x v="0"/>
    <x v="6"/>
    <x v="1"/>
    <n v="0"/>
  </r>
  <r>
    <n v="13"/>
    <s v="John "/>
    <s v="Lawrence "/>
    <n v="1037"/>
    <n v="1"/>
    <n v="0"/>
    <n v="0"/>
    <n v="0"/>
    <n v="0"/>
    <n v="6"/>
    <m/>
    <s v="John"/>
    <s v="Lawrence"/>
    <s v="John Lawrence"/>
    <s v="Rep"/>
    <x v="1"/>
    <x v="0"/>
    <n v="1"/>
    <x v="1"/>
    <x v="5"/>
    <x v="1"/>
    <n v="0"/>
  </r>
  <r>
    <n v="13"/>
    <s v="John "/>
    <s v="Lawrence "/>
    <n v="1037"/>
    <n v="1"/>
    <n v="0"/>
    <n v="0"/>
    <n v="0"/>
    <n v="1"/>
    <n v="6"/>
    <m/>
    <s v="John"/>
    <s v="Lawrence"/>
    <s v="John Lawrence"/>
    <s v="Rep"/>
    <x v="1"/>
    <x v="0"/>
    <n v="1"/>
    <x v="0"/>
    <x v="5"/>
    <x v="1"/>
    <n v="0"/>
  </r>
  <r>
    <n v="13"/>
    <s v="John Adda "/>
    <s v="Lawrence "/>
    <n v="1038"/>
    <n v="1"/>
    <n v="0"/>
    <n v="0"/>
    <n v="0"/>
    <n v="0"/>
    <n v="7"/>
    <m/>
    <s v="John Adda"/>
    <s v="Lawrence"/>
    <s v="John Adda Lawrence"/>
    <s v="Rep"/>
    <x v="1"/>
    <x v="0"/>
    <n v="1"/>
    <x v="1"/>
    <x v="4"/>
    <x v="1"/>
    <n v="1"/>
  </r>
  <r>
    <n v="149"/>
    <s v="Daylin"/>
    <s v="Leach"/>
    <n v="1039"/>
    <n v="1"/>
    <n v="1"/>
    <n v="0"/>
    <n v="0"/>
    <n v="0"/>
    <n v="1"/>
    <m/>
    <s v="Daylin"/>
    <s v="Leach"/>
    <s v="Daylin Leach"/>
    <s v="Rep"/>
    <x v="0"/>
    <x v="0"/>
    <n v="1"/>
    <x v="1"/>
    <x v="2"/>
    <x v="1"/>
    <n v="1"/>
  </r>
  <r>
    <n v="149"/>
    <s v="Daylin"/>
    <s v="Leach"/>
    <n v="1039"/>
    <n v="1"/>
    <n v="1"/>
    <n v="0"/>
    <n v="0"/>
    <n v="1"/>
    <n v="2"/>
    <m/>
    <s v="Daylin"/>
    <s v="Leach"/>
    <s v="Daylin Leach"/>
    <s v="Rep"/>
    <x v="0"/>
    <x v="0"/>
    <n v="1"/>
    <x v="0"/>
    <x v="0"/>
    <x v="1"/>
    <n v="0"/>
  </r>
  <r>
    <n v="17"/>
    <s v="Daylin"/>
    <s v="Leach"/>
    <n v="1039"/>
    <n v="0"/>
    <n v="1"/>
    <n v="0"/>
    <n v="0"/>
    <n v="0"/>
    <n v="4"/>
    <m/>
    <s v="Daylin"/>
    <s v="Leach"/>
    <s v="Daylin Leach"/>
    <s v="Senator"/>
    <x v="0"/>
    <x v="0"/>
    <n v="1"/>
    <x v="1"/>
    <x v="7"/>
    <x v="1"/>
    <n v="0"/>
  </r>
  <r>
    <n v="17"/>
    <s v="Daylin"/>
    <s v="Leach"/>
    <n v="1039"/>
    <n v="0"/>
    <n v="1"/>
    <n v="0"/>
    <n v="0"/>
    <n v="1"/>
    <n v="4"/>
    <m/>
    <s v="Daylin"/>
    <s v="Leach"/>
    <s v="Daylin Leach"/>
    <s v="Senator"/>
    <x v="0"/>
    <x v="0"/>
    <n v="1"/>
    <x v="0"/>
    <x v="7"/>
    <x v="1"/>
    <n v="0"/>
  </r>
  <r>
    <n v="17"/>
    <s v="Daylin"/>
    <s v="Leach"/>
    <n v="1039"/>
    <n v="0"/>
    <n v="1"/>
    <n v="0"/>
    <n v="0"/>
    <n v="0"/>
    <n v="6"/>
    <m/>
    <s v="Daylin"/>
    <s v="Leach"/>
    <s v="Daylin Leach"/>
    <s v="Senator"/>
    <x v="0"/>
    <x v="0"/>
    <n v="1"/>
    <x v="1"/>
    <x v="5"/>
    <x v="1"/>
    <n v="0"/>
  </r>
  <r>
    <n v="17"/>
    <s v="Daylin"/>
    <s v="Leach"/>
    <n v="1039"/>
    <n v="0"/>
    <n v="1"/>
    <n v="0"/>
    <n v="0"/>
    <n v="1"/>
    <n v="6"/>
    <m/>
    <s v="Daylin"/>
    <s v="Leach"/>
    <s v="Daylin Leach"/>
    <s v="Senator"/>
    <x v="0"/>
    <x v="0"/>
    <n v="1"/>
    <x v="0"/>
    <x v="5"/>
    <x v="1"/>
    <n v="0"/>
  </r>
  <r>
    <n v="149"/>
    <s v="Daylin"/>
    <s v="Leach "/>
    <n v="1039"/>
    <n v="1"/>
    <n v="1"/>
    <n v="0"/>
    <n v="0"/>
    <n v="1"/>
    <n v="1"/>
    <m/>
    <s v="Daylin"/>
    <s v="Leach"/>
    <s v="Daylin Leach"/>
    <s v="Rep"/>
    <x v="0"/>
    <x v="0"/>
    <n v="1"/>
    <x v="0"/>
    <x v="2"/>
    <x v="1"/>
    <n v="0"/>
  </r>
  <r>
    <n v="149"/>
    <s v="Daylin "/>
    <s v="Leach "/>
    <n v="1039"/>
    <n v="1"/>
    <n v="1"/>
    <n v="0"/>
    <n v="0"/>
    <n v="0"/>
    <n v="2"/>
    <m/>
    <s v="Daylin"/>
    <s v="Leach"/>
    <s v="Daylin Leach"/>
    <s v="Rep"/>
    <x v="0"/>
    <x v="0"/>
    <n v="1"/>
    <x v="1"/>
    <x v="0"/>
    <x v="1"/>
    <n v="0"/>
  </r>
  <r>
    <n v="149"/>
    <s v="Daylin "/>
    <s v="Leach "/>
    <n v="1039"/>
    <n v="1"/>
    <n v="1"/>
    <n v="0"/>
    <n v="0"/>
    <n v="0"/>
    <n v="3"/>
    <m/>
    <s v="Daylin"/>
    <s v="Leach"/>
    <s v="Daylin Leach"/>
    <s v="Rep"/>
    <x v="0"/>
    <x v="0"/>
    <n v="1"/>
    <x v="1"/>
    <x v="1"/>
    <x v="1"/>
    <n v="0"/>
  </r>
  <r>
    <n v="149"/>
    <s v="Daylin "/>
    <s v="Leach "/>
    <n v="1039"/>
    <n v="1"/>
    <n v="1"/>
    <n v="0"/>
    <n v="0"/>
    <n v="1"/>
    <n v="3"/>
    <m/>
    <s v="Daylin"/>
    <s v="Leach"/>
    <s v="Daylin Leach"/>
    <s v="Rep"/>
    <x v="0"/>
    <x v="0"/>
    <n v="1"/>
    <x v="0"/>
    <x v="1"/>
    <x v="1"/>
    <n v="0"/>
  </r>
  <r>
    <n v="82"/>
    <s v="Jerry L. "/>
    <s v="Leach "/>
    <n v="1040"/>
    <n v="1"/>
    <n v="0"/>
    <n v="0"/>
    <n v="1"/>
    <n v="0"/>
    <n v="1"/>
    <m/>
    <s v="Jerry L."/>
    <s v="Leach"/>
    <s v="Jerry L. Leach"/>
    <s v="Rep"/>
    <x v="1"/>
    <x v="0"/>
    <n v="0"/>
    <x v="1"/>
    <x v="2"/>
    <x v="1"/>
    <n v="1"/>
  </r>
  <r>
    <n v="61"/>
    <s v="Douglas S."/>
    <s v="Leard "/>
    <n v="1041"/>
    <n v="1"/>
    <n v="5"/>
    <n v="0"/>
    <n v="1"/>
    <n v="1"/>
    <n v="0"/>
    <m/>
    <s v="Douglas S."/>
    <s v="Leard"/>
    <s v="Douglas S. Leard"/>
    <s v="Rep"/>
    <x v="5"/>
    <x v="0"/>
    <n v="0"/>
    <x v="0"/>
    <x v="3"/>
    <x v="1"/>
    <n v="1"/>
  </r>
  <r>
    <n v="199"/>
    <s v="Denny "/>
    <s v="Lebo "/>
    <n v="1042"/>
    <n v="1"/>
    <n v="0"/>
    <n v="0"/>
    <n v="1"/>
    <n v="0"/>
    <n v="5"/>
    <m/>
    <s v="Denny"/>
    <s v="Lebo"/>
    <s v="Denny Lebo"/>
    <s v="Rep"/>
    <x v="1"/>
    <x v="0"/>
    <n v="0"/>
    <x v="1"/>
    <x v="6"/>
    <x v="1"/>
    <n v="1"/>
  </r>
  <r>
    <n v="142"/>
    <s v="Larry "/>
    <s v="Lebowitz "/>
    <n v="1043"/>
    <n v="1"/>
    <n v="1"/>
    <n v="0"/>
    <n v="1"/>
    <n v="0"/>
    <n v="3"/>
    <m/>
    <s v="Larry"/>
    <s v="Lebowitz"/>
    <s v="Larry Lebowitz"/>
    <s v="Rep"/>
    <x v="0"/>
    <x v="0"/>
    <n v="0"/>
    <x v="1"/>
    <x v="1"/>
    <x v="1"/>
    <n v="1"/>
  </r>
  <r>
    <n v="149"/>
    <s v="Lynne "/>
    <s v="Lechter"/>
    <n v="1044"/>
    <n v="1"/>
    <n v="0"/>
    <n v="1"/>
    <n v="1"/>
    <n v="1"/>
    <n v="4"/>
    <m/>
    <s v="Lynne"/>
    <s v="Lechter"/>
    <s v="Lynne Lechter"/>
    <s v="Rep"/>
    <x v="1"/>
    <x v="1"/>
    <n v="0"/>
    <x v="0"/>
    <x v="7"/>
    <x v="1"/>
    <n v="1"/>
  </r>
  <r>
    <n v="175"/>
    <s v="Marie"/>
    <s v="Lederer"/>
    <n v="1045"/>
    <n v="1"/>
    <n v="1"/>
    <n v="1"/>
    <n v="0"/>
    <n v="0"/>
    <n v="0"/>
    <m/>
    <s v="Marie"/>
    <s v="Lederer"/>
    <s v="Marie Lederer"/>
    <s v="Rep"/>
    <x v="0"/>
    <x v="1"/>
    <n v="1"/>
    <x v="1"/>
    <x v="3"/>
    <x v="1"/>
    <n v="1"/>
  </r>
  <r>
    <n v="175"/>
    <s v="Marie"/>
    <s v="Lederer"/>
    <n v="1045"/>
    <n v="1"/>
    <n v="1"/>
    <n v="1"/>
    <n v="0"/>
    <n v="1"/>
    <n v="0"/>
    <m/>
    <s v="Marie"/>
    <s v="Lederer"/>
    <s v="Marie Lederer"/>
    <s v="Rep"/>
    <x v="0"/>
    <x v="1"/>
    <n v="1"/>
    <x v="0"/>
    <x v="3"/>
    <x v="1"/>
    <n v="0"/>
  </r>
  <r>
    <n v="175"/>
    <s v="Marie "/>
    <s v="Lederer"/>
    <n v="1045"/>
    <n v="1"/>
    <n v="1"/>
    <n v="1"/>
    <n v="0"/>
    <n v="1"/>
    <n v="1"/>
    <m/>
    <s v="Marie"/>
    <s v="Lederer"/>
    <s v="Marie Lederer"/>
    <s v="Rep"/>
    <x v="0"/>
    <x v="1"/>
    <n v="1"/>
    <x v="0"/>
    <x v="2"/>
    <x v="1"/>
    <n v="0"/>
  </r>
  <r>
    <n v="175"/>
    <s v="Marie"/>
    <s v="Lederer"/>
    <n v="1045"/>
    <n v="1"/>
    <n v="1"/>
    <n v="1"/>
    <n v="0"/>
    <n v="1"/>
    <n v="2"/>
    <m/>
    <s v="Marie"/>
    <s v="Lederer"/>
    <s v="Marie Lederer"/>
    <s v="Rep"/>
    <x v="0"/>
    <x v="1"/>
    <n v="1"/>
    <x v="0"/>
    <x v="0"/>
    <x v="1"/>
    <n v="0"/>
  </r>
  <r>
    <n v="175"/>
    <s v="Marie "/>
    <s v="Lederer"/>
    <n v="1045"/>
    <n v="1"/>
    <n v="1"/>
    <n v="1"/>
    <n v="0"/>
    <n v="0"/>
    <n v="1"/>
    <m/>
    <s v="Marie"/>
    <s v="Lederer"/>
    <s v="Marie Lederer"/>
    <s v="Rep"/>
    <x v="0"/>
    <x v="1"/>
    <n v="1"/>
    <x v="1"/>
    <x v="2"/>
    <x v="1"/>
    <n v="0"/>
  </r>
  <r>
    <n v="175"/>
    <s v="Marie "/>
    <s v="Lederer "/>
    <n v="1045"/>
    <n v="1"/>
    <n v="1"/>
    <n v="1"/>
    <n v="0"/>
    <n v="0"/>
    <n v="2"/>
    <m/>
    <s v="Marie"/>
    <s v="Lederer"/>
    <s v="Marie Lederer"/>
    <s v="Rep"/>
    <x v="0"/>
    <x v="1"/>
    <n v="1"/>
    <x v="1"/>
    <x v="0"/>
    <x v="1"/>
    <n v="0"/>
  </r>
  <r>
    <n v="163"/>
    <s v="Kevin M "/>
    <s v="Lee"/>
    <n v="1046"/>
    <n v="1"/>
    <n v="1"/>
    <n v="0"/>
    <n v="0"/>
    <n v="0"/>
    <n v="4"/>
    <m/>
    <s v="Kevin M"/>
    <s v="Lee"/>
    <s v="Kevin M Lee"/>
    <s v="Rep"/>
    <x v="0"/>
    <x v="0"/>
    <n v="1"/>
    <x v="1"/>
    <x v="7"/>
    <x v="1"/>
    <n v="1"/>
  </r>
  <r>
    <n v="163"/>
    <s v="Kevin M "/>
    <s v="Lee"/>
    <n v="1046"/>
    <n v="1"/>
    <n v="1"/>
    <n v="0"/>
    <n v="1"/>
    <n v="1"/>
    <n v="4"/>
    <m/>
    <s v="Kevin M"/>
    <s v="Lee"/>
    <s v="Kevin M Lee"/>
    <s v="Rep"/>
    <x v="0"/>
    <x v="0"/>
    <n v="0"/>
    <x v="0"/>
    <x v="7"/>
    <x v="1"/>
    <n v="0"/>
  </r>
  <r>
    <n v="171"/>
    <s v="Christopher G "/>
    <s v="Lee"/>
    <n v="1047"/>
    <n v="1"/>
    <n v="1"/>
    <n v="0"/>
    <n v="0"/>
    <n v="0"/>
    <n v="6"/>
    <m/>
    <s v="Christopher G"/>
    <s v="Lee"/>
    <s v="Christopher G Lee"/>
    <s v="Rep"/>
    <x v="0"/>
    <x v="0"/>
    <n v="1"/>
    <x v="1"/>
    <x v="5"/>
    <x v="1"/>
    <n v="1"/>
  </r>
  <r>
    <n v="171"/>
    <s v="Christopher G "/>
    <s v="Lee"/>
    <n v="1047"/>
    <n v="1"/>
    <n v="1"/>
    <n v="0"/>
    <n v="1"/>
    <n v="1"/>
    <n v="6"/>
    <m/>
    <s v="Christopher G"/>
    <s v="Lee"/>
    <s v="Christopher G Lee"/>
    <s v="Rep"/>
    <x v="0"/>
    <x v="0"/>
    <n v="0"/>
    <x v="0"/>
    <x v="5"/>
    <x v="1"/>
    <n v="0"/>
  </r>
  <r>
    <n v="44"/>
    <s v="Ayanna M "/>
    <s v="Lee"/>
    <n v="1048"/>
    <n v="1"/>
    <n v="1"/>
    <n v="1"/>
    <n v="0"/>
    <n v="0"/>
    <n v="4"/>
    <m/>
    <s v="Ayanna M"/>
    <s v="Lee"/>
    <s v="Ayanna M Lee"/>
    <s v="Rep"/>
    <x v="0"/>
    <x v="1"/>
    <n v="1"/>
    <x v="1"/>
    <x v="7"/>
    <x v="1"/>
    <n v="1"/>
  </r>
  <r>
    <n v="44"/>
    <s v="Ayanna M "/>
    <s v="Lee"/>
    <n v="1048"/>
    <n v="1"/>
    <n v="1"/>
    <n v="1"/>
    <n v="1"/>
    <n v="1"/>
    <n v="4"/>
    <m/>
    <s v="Ayanna M"/>
    <s v="Lee"/>
    <s v="Ayanna M Lee"/>
    <s v="Rep"/>
    <x v="0"/>
    <x v="1"/>
    <n v="0"/>
    <x v="0"/>
    <x v="7"/>
    <x v="1"/>
    <n v="0"/>
  </r>
  <r>
    <n v="130"/>
    <s v="Dennis E"/>
    <s v="Leh"/>
    <n v="1049"/>
    <n v="1"/>
    <n v="0"/>
    <n v="0"/>
    <n v="1"/>
    <n v="1"/>
    <n v="2"/>
    <m/>
    <s v="Dennis E"/>
    <s v="Leh"/>
    <s v="Dennis E Leh"/>
    <s v="Rep"/>
    <x v="1"/>
    <x v="0"/>
    <n v="0"/>
    <x v="0"/>
    <x v="0"/>
    <x v="1"/>
    <n v="1"/>
  </r>
  <r>
    <n v="130"/>
    <s v="Dennis E"/>
    <s v="Leh"/>
    <n v="1049"/>
    <n v="1"/>
    <n v="0"/>
    <n v="0"/>
    <n v="1"/>
    <n v="0"/>
    <n v="3"/>
    <m/>
    <s v="Dennis E"/>
    <s v="Leh"/>
    <s v="Dennis E Leh"/>
    <s v="Rep"/>
    <x v="1"/>
    <x v="0"/>
    <n v="0"/>
    <x v="1"/>
    <x v="1"/>
    <x v="1"/>
    <n v="0"/>
  </r>
  <r>
    <n v="130"/>
    <s v="Dennis E "/>
    <s v="Leh "/>
    <n v="1049"/>
    <n v="1"/>
    <n v="0"/>
    <n v="0"/>
    <n v="0"/>
    <n v="0"/>
    <n v="2"/>
    <m/>
    <s v="Dennis E"/>
    <s v="Leh"/>
    <s v="Dennis E Leh"/>
    <s v="Rep"/>
    <x v="1"/>
    <x v="0"/>
    <n v="1"/>
    <x v="1"/>
    <x v="0"/>
    <x v="1"/>
    <n v="0"/>
  </r>
  <r>
    <n v="130"/>
    <s v="Dennis E."/>
    <s v="Leh"/>
    <n v="1049"/>
    <n v="1"/>
    <n v="0"/>
    <n v="0"/>
    <n v="0"/>
    <n v="0"/>
    <n v="0"/>
    <m/>
    <s v="Dennis E."/>
    <s v="Leh"/>
    <s v="Dennis E. Leh"/>
    <s v="Rep"/>
    <x v="1"/>
    <x v="0"/>
    <n v="1"/>
    <x v="1"/>
    <x v="3"/>
    <x v="1"/>
    <n v="0"/>
  </r>
  <r>
    <n v="130"/>
    <s v="Dennis E."/>
    <s v="Leh"/>
    <n v="1049"/>
    <n v="1"/>
    <n v="0"/>
    <n v="0"/>
    <n v="0"/>
    <n v="1"/>
    <n v="0"/>
    <m/>
    <s v="Dennis E."/>
    <s v="Leh"/>
    <s v="Dennis E. Leh"/>
    <s v="Rep"/>
    <x v="1"/>
    <x v="0"/>
    <n v="1"/>
    <x v="0"/>
    <x v="3"/>
    <x v="1"/>
    <n v="0"/>
  </r>
  <r>
    <n v="130"/>
    <s v="Dennis E. "/>
    <s v="Leh"/>
    <n v="1049"/>
    <n v="1"/>
    <n v="0"/>
    <n v="0"/>
    <n v="0"/>
    <n v="1"/>
    <n v="1"/>
    <m/>
    <s v="Dennis E."/>
    <s v="Leh"/>
    <s v="Dennis E. Leh"/>
    <s v="Rep"/>
    <x v="1"/>
    <x v="0"/>
    <n v="1"/>
    <x v="0"/>
    <x v="2"/>
    <x v="1"/>
    <n v="0"/>
  </r>
  <r>
    <n v="130"/>
    <s v="Dennis E. "/>
    <s v="Leh "/>
    <n v="1049"/>
    <n v="1"/>
    <n v="0"/>
    <n v="0"/>
    <n v="0"/>
    <n v="0"/>
    <n v="1"/>
    <m/>
    <s v="Dennis E."/>
    <s v="Leh"/>
    <s v="Dennis E. Leh"/>
    <s v="Rep"/>
    <x v="1"/>
    <x v="0"/>
    <n v="1"/>
    <x v="1"/>
    <x v="2"/>
    <x v="1"/>
    <n v="0"/>
  </r>
  <r>
    <n v="14"/>
    <s v="Tom"/>
    <s v="Leighton"/>
    <n v="1050"/>
    <n v="0"/>
    <n v="1"/>
    <n v="0"/>
    <n v="1"/>
    <n v="0"/>
    <n v="5"/>
    <m/>
    <s v="Tom"/>
    <s v="Leighton"/>
    <s v="Tom Leighton"/>
    <s v="Senator"/>
    <x v="0"/>
    <x v="0"/>
    <n v="0"/>
    <x v="1"/>
    <x v="6"/>
    <x v="1"/>
    <n v="1"/>
  </r>
  <r>
    <n v="36"/>
    <s v="Jason A."/>
    <s v="Leisey"/>
    <n v="1051"/>
    <n v="0"/>
    <n v="1"/>
    <n v="0"/>
    <n v="0"/>
    <n v="0"/>
    <n v="3"/>
    <m/>
    <s v="Jason A."/>
    <s v="Leisey"/>
    <s v="Jason A. Leisey"/>
    <s v="Senator"/>
    <x v="0"/>
    <x v="0"/>
    <n v="1"/>
    <x v="1"/>
    <x v="1"/>
    <x v="1"/>
    <n v="1"/>
  </r>
  <r>
    <n v="36"/>
    <s v="Jason A."/>
    <s v="Leisey"/>
    <n v="1051"/>
    <n v="0"/>
    <n v="1"/>
    <n v="0"/>
    <n v="1"/>
    <n v="1"/>
    <n v="3"/>
    <m/>
    <s v="Jason A."/>
    <s v="Leisey"/>
    <s v="Jason A. Leisey"/>
    <s v="Senator"/>
    <x v="0"/>
    <x v="0"/>
    <n v="0"/>
    <x v="0"/>
    <x v="1"/>
    <x v="1"/>
    <n v="0"/>
  </r>
  <r>
    <n v="20"/>
    <s v="Charles D. "/>
    <s v="Lemmond"/>
    <n v="1052"/>
    <n v="0"/>
    <n v="0"/>
    <n v="0"/>
    <n v="0"/>
    <n v="1"/>
    <n v="1"/>
    <m/>
    <s v="Charles D."/>
    <s v="Lemmond"/>
    <s v="Charles D. Lemmond"/>
    <s v="Senator"/>
    <x v="1"/>
    <x v="0"/>
    <n v="1"/>
    <x v="0"/>
    <x v="2"/>
    <x v="1"/>
    <n v="1"/>
  </r>
  <r>
    <n v="20"/>
    <s v="Charles D. "/>
    <s v="Lemmond "/>
    <n v="1052"/>
    <n v="0"/>
    <n v="0"/>
    <n v="0"/>
    <n v="0"/>
    <n v="0"/>
    <n v="1"/>
    <m/>
    <s v="Charles D."/>
    <s v="Lemmond"/>
    <s v="Charles D. Lemmond"/>
    <s v="Senator"/>
    <x v="1"/>
    <x v="0"/>
    <n v="1"/>
    <x v="1"/>
    <x v="2"/>
    <x v="1"/>
    <n v="0"/>
  </r>
  <r>
    <n v="37"/>
    <s v="Marc"/>
    <s v="Lemon"/>
    <n v="1053"/>
    <n v="1"/>
    <n v="0"/>
    <n v="0"/>
    <n v="1"/>
    <n v="0"/>
    <n v="0"/>
    <m/>
    <s v="Marc"/>
    <s v="Lemon"/>
    <s v="Marc Lemon"/>
    <s v="Rep"/>
    <x v="1"/>
    <x v="0"/>
    <n v="0"/>
    <x v="1"/>
    <x v="3"/>
    <x v="1"/>
    <n v="1"/>
  </r>
  <r>
    <n v="6"/>
    <s v="Lester Lee"/>
    <s v="Lenhart"/>
    <n v="1054"/>
    <n v="1"/>
    <n v="0"/>
    <n v="0"/>
    <n v="1"/>
    <n v="0"/>
    <n v="4"/>
    <m/>
    <s v="Lester Lee"/>
    <s v="Lenhart"/>
    <s v="Lester Lee Lenhart"/>
    <s v="Rep"/>
    <x v="1"/>
    <x v="0"/>
    <n v="0"/>
    <x v="1"/>
    <x v="7"/>
    <x v="1"/>
    <n v="1"/>
  </r>
  <r>
    <n v="161"/>
    <s v="Bryan "/>
    <s v="Lentz"/>
    <n v="1055"/>
    <n v="1"/>
    <n v="1"/>
    <n v="0"/>
    <n v="0"/>
    <n v="0"/>
    <n v="4"/>
    <m/>
    <s v="Bryan"/>
    <s v="Lentz"/>
    <s v="Bryan Lentz"/>
    <s v="Rep"/>
    <x v="0"/>
    <x v="0"/>
    <n v="1"/>
    <x v="1"/>
    <x v="7"/>
    <x v="1"/>
    <n v="1"/>
  </r>
  <r>
    <n v="161"/>
    <s v="Bryan "/>
    <s v="Lentz"/>
    <n v="1055"/>
    <n v="1"/>
    <n v="1"/>
    <n v="0"/>
    <n v="0"/>
    <n v="1"/>
    <n v="4"/>
    <m/>
    <s v="Bryan"/>
    <s v="Lentz"/>
    <s v="Bryan Lentz"/>
    <s v="Rep"/>
    <x v="0"/>
    <x v="0"/>
    <n v="1"/>
    <x v="0"/>
    <x v="7"/>
    <x v="1"/>
    <n v="0"/>
  </r>
  <r>
    <n v="161"/>
    <s v="Bryan R "/>
    <s v="Lentz "/>
    <n v="1055"/>
    <n v="1"/>
    <n v="1"/>
    <n v="0"/>
    <n v="0"/>
    <n v="0"/>
    <n v="3"/>
    <m/>
    <s v="Bryan R"/>
    <s v="Lentz"/>
    <s v="Bryan R Lentz"/>
    <s v="Rep"/>
    <x v="0"/>
    <x v="0"/>
    <n v="1"/>
    <x v="1"/>
    <x v="1"/>
    <x v="1"/>
    <n v="0"/>
  </r>
  <r>
    <n v="161"/>
    <s v="Bryan R "/>
    <s v="Lentz "/>
    <n v="1055"/>
    <n v="1"/>
    <n v="1"/>
    <n v="0"/>
    <n v="0"/>
    <n v="1"/>
    <n v="3"/>
    <m/>
    <s v="Bryan R"/>
    <s v="Lentz"/>
    <s v="Bryan R Lentz"/>
    <s v="Rep"/>
    <x v="0"/>
    <x v="0"/>
    <n v="1"/>
    <x v="0"/>
    <x v="1"/>
    <x v="1"/>
    <n v="0"/>
  </r>
  <r>
    <n v="115"/>
    <s v="Jacquelyn L "/>
    <s v="Leonard "/>
    <n v="1056"/>
    <n v="1"/>
    <n v="0"/>
    <n v="1"/>
    <n v="1"/>
    <n v="0"/>
    <n v="7"/>
    <m/>
    <s v="Jacquelyn L"/>
    <s v="Leonard"/>
    <s v="Jacquelyn L Leonard"/>
    <s v="Rep"/>
    <x v="1"/>
    <x v="1"/>
    <n v="0"/>
    <x v="1"/>
    <x v="4"/>
    <x v="1"/>
    <n v="1"/>
  </r>
  <r>
    <n v="61"/>
    <s v="Suzan F "/>
    <s v="Leonard "/>
    <n v="1057"/>
    <n v="1"/>
    <n v="1"/>
    <n v="1"/>
    <n v="0"/>
    <n v="0"/>
    <n v="7"/>
    <m/>
    <s v="Suzan F"/>
    <s v="Leonard"/>
    <s v="Suzan F Leonard"/>
    <s v="Rep"/>
    <x v="0"/>
    <x v="1"/>
    <n v="1"/>
    <x v="1"/>
    <x v="4"/>
    <x v="1"/>
    <n v="1"/>
  </r>
  <r>
    <n v="15"/>
    <s v="Domenic F"/>
    <s v="Leone"/>
    <n v="1058"/>
    <n v="1"/>
    <n v="1"/>
    <n v="0"/>
    <n v="1"/>
    <n v="0"/>
    <n v="3"/>
    <m/>
    <s v="Domenic F"/>
    <s v="Leone"/>
    <s v="Domenic F Leone"/>
    <s v="Rep"/>
    <x v="0"/>
    <x v="0"/>
    <n v="0"/>
    <x v="1"/>
    <x v="1"/>
    <x v="1"/>
    <n v="1"/>
  </r>
  <r>
    <n v="15"/>
    <s v="Domenic F "/>
    <s v="Leone"/>
    <n v="1058"/>
    <n v="1"/>
    <n v="1"/>
    <n v="0"/>
    <n v="1"/>
    <n v="0"/>
    <n v="4"/>
    <m/>
    <s v="Domenic F"/>
    <s v="Leone"/>
    <s v="Domenic F Leone"/>
    <s v="Rep"/>
    <x v="0"/>
    <x v="0"/>
    <n v="0"/>
    <x v="1"/>
    <x v="7"/>
    <x v="1"/>
    <n v="0"/>
  </r>
  <r>
    <n v="15"/>
    <s v="Mario"/>
    <s v="Leone "/>
    <n v="1059"/>
    <n v="1"/>
    <n v="1"/>
    <n v="0"/>
    <n v="1"/>
    <n v="0"/>
    <n v="1"/>
    <m/>
    <s v="Mario"/>
    <s v="Leone"/>
    <s v="Mario Leone"/>
    <s v="Rep"/>
    <x v="0"/>
    <x v="0"/>
    <n v="0"/>
    <x v="1"/>
    <x v="2"/>
    <x v="1"/>
    <n v="1"/>
  </r>
  <r>
    <n v="46"/>
    <s v="Victor John"/>
    <s v="Lescovitz"/>
    <n v="1060"/>
    <n v="1"/>
    <n v="1"/>
    <n v="0"/>
    <n v="0"/>
    <n v="0"/>
    <n v="0"/>
    <m/>
    <s v="Victor John"/>
    <s v="Lescovitz"/>
    <s v="Victor John Lescovitz"/>
    <s v="Rep"/>
    <x v="0"/>
    <x v="0"/>
    <n v="1"/>
    <x v="1"/>
    <x v="3"/>
    <x v="1"/>
    <n v="1"/>
  </r>
  <r>
    <n v="46"/>
    <s v="Victor John"/>
    <s v="Lescovitz"/>
    <n v="1060"/>
    <n v="1"/>
    <n v="1"/>
    <n v="0"/>
    <n v="0"/>
    <n v="1"/>
    <n v="0"/>
    <m/>
    <s v="Victor John"/>
    <s v="Lescovitz"/>
    <s v="Victor John Lescovitz"/>
    <s v="Rep"/>
    <x v="0"/>
    <x v="0"/>
    <n v="1"/>
    <x v="0"/>
    <x v="3"/>
    <x v="1"/>
    <n v="0"/>
  </r>
  <r>
    <n v="46"/>
    <s v="Victor John "/>
    <s v="Lescovitz"/>
    <n v="1060"/>
    <n v="1"/>
    <n v="1"/>
    <n v="0"/>
    <n v="0"/>
    <n v="1"/>
    <n v="1"/>
    <m/>
    <s v="Victor John"/>
    <s v="Lescovitz"/>
    <s v="Victor John Lescovitz"/>
    <s v="Rep"/>
    <x v="0"/>
    <x v="0"/>
    <n v="1"/>
    <x v="0"/>
    <x v="2"/>
    <x v="1"/>
    <n v="0"/>
  </r>
  <r>
    <n v="46"/>
    <s v="Victor John"/>
    <s v="Lescovitz"/>
    <n v="1060"/>
    <n v="1"/>
    <n v="1"/>
    <n v="0"/>
    <n v="0"/>
    <n v="1"/>
    <n v="2"/>
    <m/>
    <s v="Victor John"/>
    <s v="Lescovitz"/>
    <s v="Victor John Lescovitz"/>
    <s v="Rep"/>
    <x v="0"/>
    <x v="0"/>
    <n v="1"/>
    <x v="0"/>
    <x v="0"/>
    <x v="1"/>
    <n v="0"/>
  </r>
  <r>
    <n v="46"/>
    <s v="Victor John"/>
    <s v="Lescovitz"/>
    <n v="1060"/>
    <n v="1"/>
    <n v="1"/>
    <n v="0"/>
    <n v="0"/>
    <n v="0"/>
    <n v="1"/>
    <m/>
    <s v="Victor John"/>
    <s v="Lescovitz"/>
    <s v="Victor John Lescovitz"/>
    <s v="Rep"/>
    <x v="0"/>
    <x v="0"/>
    <n v="1"/>
    <x v="1"/>
    <x v="2"/>
    <x v="1"/>
    <n v="0"/>
  </r>
  <r>
    <n v="46"/>
    <s v="Victor John "/>
    <s v="Lescovitz"/>
    <n v="1060"/>
    <n v="1"/>
    <n v="1"/>
    <n v="0"/>
    <n v="0"/>
    <n v="0"/>
    <n v="2"/>
    <m/>
    <s v="Victor John"/>
    <s v="Lescovitz"/>
    <s v="Victor John Lescovitz"/>
    <s v="Rep"/>
    <x v="0"/>
    <x v="0"/>
    <n v="1"/>
    <x v="1"/>
    <x v="0"/>
    <x v="1"/>
    <n v="0"/>
  </r>
  <r>
    <n v="112"/>
    <s v="Bob "/>
    <s v="Lesh "/>
    <n v="1061"/>
    <n v="1"/>
    <n v="1"/>
    <n v="0"/>
    <n v="1"/>
    <n v="0"/>
    <n v="5"/>
    <m/>
    <s v="Bob"/>
    <s v="Lesh"/>
    <s v="Bob Lesh"/>
    <s v="Rep"/>
    <x v="0"/>
    <x v="0"/>
    <n v="0"/>
    <x v="1"/>
    <x v="6"/>
    <x v="1"/>
    <n v="1"/>
  </r>
  <r>
    <n v="178"/>
    <s v="Marion E "/>
    <s v="Leszczynski"/>
    <n v="1062"/>
    <n v="1"/>
    <n v="1"/>
    <n v="0"/>
    <n v="1"/>
    <n v="1"/>
    <n v="3"/>
    <m/>
    <s v="Marion E"/>
    <s v="Leszczynski"/>
    <s v="Marion E Leszczynski"/>
    <s v="Rep"/>
    <x v="0"/>
    <x v="0"/>
    <n v="0"/>
    <x v="0"/>
    <x v="1"/>
    <x v="1"/>
    <n v="1"/>
  </r>
  <r>
    <n v="129"/>
    <s v="Jeremy "/>
    <s v="Levan"/>
    <n v="1063"/>
    <n v="1"/>
    <n v="5"/>
    <n v="0"/>
    <n v="1"/>
    <n v="1"/>
    <n v="3"/>
    <m/>
    <s v="Jeremy"/>
    <s v="Levan"/>
    <s v="Jeremy Levan"/>
    <s v="Rep"/>
    <x v="5"/>
    <x v="0"/>
    <n v="0"/>
    <x v="0"/>
    <x v="1"/>
    <x v="1"/>
    <n v="1"/>
  </r>
  <r>
    <n v="39"/>
    <s v="Davd K."/>
    <s v="Levdansky"/>
    <n v="1064"/>
    <n v="1"/>
    <n v="1"/>
    <n v="0"/>
    <n v="0"/>
    <n v="1"/>
    <n v="2"/>
    <m/>
    <s v="Davd K."/>
    <s v="Levdansky"/>
    <s v="Davd K. Levdansky"/>
    <s v="Rep"/>
    <x v="0"/>
    <x v="0"/>
    <n v="1"/>
    <x v="0"/>
    <x v="0"/>
    <x v="1"/>
    <n v="1"/>
  </r>
  <r>
    <n v="39"/>
    <s v="Davd K."/>
    <s v="Levdansky "/>
    <n v="1064"/>
    <n v="1"/>
    <n v="1"/>
    <n v="0"/>
    <n v="0"/>
    <n v="0"/>
    <n v="2"/>
    <m/>
    <s v="Davd K."/>
    <s v="Levdansky"/>
    <s v="Davd K. Levdansky"/>
    <s v="Rep"/>
    <x v="0"/>
    <x v="0"/>
    <n v="1"/>
    <x v="1"/>
    <x v="0"/>
    <x v="1"/>
    <n v="0"/>
  </r>
  <r>
    <n v="39"/>
    <s v="Dave "/>
    <s v="Levdannsky "/>
    <n v="1064"/>
    <n v="1"/>
    <n v="1"/>
    <n v="0"/>
    <n v="0"/>
    <n v="0"/>
    <n v="6"/>
    <m/>
    <s v="Dave"/>
    <s v="Levdannsky"/>
    <s v="Dave Levdannsky"/>
    <s v="Rep"/>
    <x v="0"/>
    <x v="0"/>
    <n v="1"/>
    <x v="1"/>
    <x v="5"/>
    <x v="1"/>
    <n v="0"/>
  </r>
  <r>
    <n v="39"/>
    <s v="Dave "/>
    <s v="Levdannsky "/>
    <n v="1064"/>
    <n v="1"/>
    <n v="1"/>
    <n v="0"/>
    <n v="1"/>
    <n v="1"/>
    <n v="6"/>
    <m/>
    <s v="Dave"/>
    <s v="Levdannsky"/>
    <s v="Dave Levdannsky"/>
    <s v="Rep"/>
    <x v="0"/>
    <x v="0"/>
    <n v="0"/>
    <x v="0"/>
    <x v="5"/>
    <x v="1"/>
    <n v="0"/>
  </r>
  <r>
    <n v="39"/>
    <s v="David K "/>
    <s v="Levdansky "/>
    <n v="1064"/>
    <n v="1"/>
    <n v="1"/>
    <n v="0"/>
    <n v="0"/>
    <n v="0"/>
    <n v="5"/>
    <m/>
    <s v="David K"/>
    <s v="Levdansky"/>
    <s v="David K Levdansky"/>
    <s v="Rep"/>
    <x v="0"/>
    <x v="0"/>
    <n v="1"/>
    <x v="1"/>
    <x v="6"/>
    <x v="1"/>
    <n v="0"/>
  </r>
  <r>
    <n v="39"/>
    <s v="David K "/>
    <s v="Levdansky "/>
    <n v="1064"/>
    <n v="1"/>
    <n v="1"/>
    <n v="0"/>
    <n v="1"/>
    <n v="1"/>
    <n v="5"/>
    <m/>
    <s v="David K"/>
    <s v="Levdansky"/>
    <s v="David K Levdansky"/>
    <s v="Rep"/>
    <x v="0"/>
    <x v="0"/>
    <n v="0"/>
    <x v="0"/>
    <x v="6"/>
    <x v="1"/>
    <n v="0"/>
  </r>
  <r>
    <n v="39"/>
    <s v="David "/>
    <s v="Levdansky"/>
    <n v="1064"/>
    <n v="1"/>
    <n v="1"/>
    <n v="0"/>
    <n v="0"/>
    <n v="0"/>
    <n v="0"/>
    <m/>
    <s v="David"/>
    <s v="Levdansky"/>
    <s v="David Levdansky"/>
    <s v="Rep"/>
    <x v="0"/>
    <x v="0"/>
    <n v="1"/>
    <x v="1"/>
    <x v="3"/>
    <x v="1"/>
    <n v="0"/>
  </r>
  <r>
    <n v="39"/>
    <s v="David "/>
    <s v="Levdansky"/>
    <n v="1064"/>
    <n v="1"/>
    <n v="1"/>
    <n v="0"/>
    <n v="0"/>
    <n v="1"/>
    <n v="0"/>
    <m/>
    <s v="David"/>
    <s v="Levdansky"/>
    <s v="David Levdansky"/>
    <s v="Rep"/>
    <x v="0"/>
    <x v="0"/>
    <n v="1"/>
    <x v="0"/>
    <x v="3"/>
    <x v="1"/>
    <n v="0"/>
  </r>
  <r>
    <n v="39"/>
    <s v="David"/>
    <s v="Levdansky"/>
    <n v="1064"/>
    <n v="1"/>
    <n v="1"/>
    <n v="0"/>
    <n v="0"/>
    <n v="0"/>
    <n v="3"/>
    <m/>
    <s v="David"/>
    <s v="Levdansky"/>
    <s v="David Levdansky"/>
    <s v="Rep"/>
    <x v="0"/>
    <x v="0"/>
    <n v="1"/>
    <x v="1"/>
    <x v="1"/>
    <x v="1"/>
    <n v="0"/>
  </r>
  <r>
    <n v="39"/>
    <s v="David"/>
    <s v="Levdansky"/>
    <n v="1064"/>
    <n v="1"/>
    <n v="1"/>
    <n v="0"/>
    <n v="0"/>
    <n v="1"/>
    <n v="3"/>
    <m/>
    <s v="David"/>
    <s v="Levdansky"/>
    <s v="David Levdansky"/>
    <s v="Rep"/>
    <x v="0"/>
    <x v="0"/>
    <n v="1"/>
    <x v="0"/>
    <x v="1"/>
    <x v="1"/>
    <n v="0"/>
  </r>
  <r>
    <n v="39"/>
    <s v="David "/>
    <s v="Levdansky"/>
    <n v="1064"/>
    <n v="1"/>
    <n v="1"/>
    <n v="0"/>
    <n v="0"/>
    <n v="0"/>
    <n v="1"/>
    <m/>
    <s v="David"/>
    <s v="Levdansky"/>
    <s v="David Levdansky"/>
    <s v="Rep"/>
    <x v="0"/>
    <x v="0"/>
    <n v="1"/>
    <x v="1"/>
    <x v="2"/>
    <x v="1"/>
    <n v="0"/>
  </r>
  <r>
    <n v="39"/>
    <s v="David "/>
    <s v="Levdansky"/>
    <n v="1064"/>
    <n v="1"/>
    <n v="1"/>
    <n v="0"/>
    <n v="0"/>
    <n v="0"/>
    <n v="4"/>
    <m/>
    <s v="David"/>
    <s v="Levdansky"/>
    <s v="David Levdansky"/>
    <s v="Rep"/>
    <x v="0"/>
    <x v="0"/>
    <n v="1"/>
    <x v="1"/>
    <x v="7"/>
    <x v="1"/>
    <n v="0"/>
  </r>
  <r>
    <n v="39"/>
    <s v="David "/>
    <s v="Levdansky"/>
    <n v="1064"/>
    <n v="1"/>
    <n v="1"/>
    <n v="0"/>
    <n v="0"/>
    <n v="1"/>
    <n v="4"/>
    <m/>
    <s v="David"/>
    <s v="Levdansky"/>
    <s v="David Levdansky"/>
    <s v="Rep"/>
    <x v="0"/>
    <x v="0"/>
    <n v="1"/>
    <x v="0"/>
    <x v="7"/>
    <x v="1"/>
    <n v="0"/>
  </r>
  <r>
    <n v="39"/>
    <s v="David  "/>
    <s v="Levdansky "/>
    <n v="1064"/>
    <n v="1"/>
    <n v="1"/>
    <n v="0"/>
    <n v="0"/>
    <n v="1"/>
    <n v="1"/>
    <m/>
    <s v="David"/>
    <s v="Levdansky"/>
    <s v="David Levdansky"/>
    <s v="Rep"/>
    <x v="0"/>
    <x v="0"/>
    <n v="1"/>
    <x v="0"/>
    <x v="2"/>
    <x v="1"/>
    <n v="0"/>
  </r>
  <r>
    <n v="22"/>
    <s v="Harry T."/>
    <s v="Lewellen"/>
    <n v="1065"/>
    <n v="1"/>
    <n v="0"/>
    <n v="0"/>
    <n v="0"/>
    <n v="0"/>
    <n v="0"/>
    <m/>
    <s v="Harry T."/>
    <s v="Lewellen"/>
    <s v="Harry T. Lewellen"/>
    <s v="Rep"/>
    <x v="1"/>
    <x v="0"/>
    <n v="1"/>
    <x v="1"/>
    <x v="3"/>
    <x v="1"/>
    <n v="1"/>
  </r>
  <r>
    <n v="22"/>
    <s v="Harry T."/>
    <s v="Lewellen"/>
    <n v="1065"/>
    <n v="1"/>
    <n v="0"/>
    <n v="0"/>
    <n v="1"/>
    <n v="1"/>
    <n v="0"/>
    <m/>
    <s v="Harry T."/>
    <s v="Lewellen"/>
    <s v="Harry T. Lewellen"/>
    <s v="Rep"/>
    <x v="1"/>
    <x v="0"/>
    <n v="0"/>
    <x v="0"/>
    <x v="3"/>
    <x v="1"/>
    <n v="0"/>
  </r>
  <r>
    <n v="103"/>
    <s v="Karl "/>
    <s v="Lewis "/>
    <n v="1066"/>
    <n v="1"/>
    <n v="1"/>
    <n v="0"/>
    <n v="1"/>
    <n v="0"/>
    <n v="6"/>
    <m/>
    <s v="Karl"/>
    <s v="Lewis"/>
    <s v="Karl Lewis"/>
    <s v="Rep"/>
    <x v="0"/>
    <x v="0"/>
    <n v="0"/>
    <x v="1"/>
    <x v="5"/>
    <x v="1"/>
    <n v="1"/>
  </r>
  <r>
    <n v="189"/>
    <s v="Kelly"/>
    <s v="Lewis"/>
    <n v="1066"/>
    <n v="1"/>
    <n v="0"/>
    <n v="0"/>
    <n v="0"/>
    <n v="1"/>
    <n v="2"/>
    <m/>
    <s v="Kelly"/>
    <s v="Lewis"/>
    <s v="Kelly Lewis"/>
    <s v="Rep"/>
    <x v="1"/>
    <x v="0"/>
    <n v="1"/>
    <x v="0"/>
    <x v="0"/>
    <x v="1"/>
    <n v="0"/>
  </r>
  <r>
    <n v="189"/>
    <s v="Kelly "/>
    <s v="Lewis "/>
    <n v="1066"/>
    <n v="1"/>
    <n v="0"/>
    <n v="0"/>
    <n v="0"/>
    <n v="0"/>
    <n v="0"/>
    <m/>
    <s v="Kelly"/>
    <s v="Lewis"/>
    <s v="Kelly Lewis"/>
    <s v="Rep"/>
    <x v="1"/>
    <x v="0"/>
    <n v="1"/>
    <x v="1"/>
    <x v="3"/>
    <x v="1"/>
    <n v="0"/>
  </r>
  <r>
    <n v="189"/>
    <s v="Kelly "/>
    <s v="Lewis "/>
    <n v="1066"/>
    <n v="1"/>
    <n v="0"/>
    <n v="0"/>
    <n v="0"/>
    <n v="1"/>
    <n v="0"/>
    <m/>
    <s v="Kelly"/>
    <s v="Lewis"/>
    <s v="Kelly Lewis"/>
    <s v="Rep"/>
    <x v="1"/>
    <x v="0"/>
    <n v="1"/>
    <x v="0"/>
    <x v="3"/>
    <x v="1"/>
    <n v="0"/>
  </r>
  <r>
    <n v="189"/>
    <s v="Kelly "/>
    <s v="Lewis "/>
    <n v="1066"/>
    <n v="1"/>
    <n v="0"/>
    <n v="0"/>
    <n v="0"/>
    <n v="0"/>
    <n v="1"/>
    <m/>
    <s v="Kelly"/>
    <s v="Lewis"/>
    <s v="Kelly Lewis"/>
    <s v="Rep"/>
    <x v="1"/>
    <x v="0"/>
    <n v="1"/>
    <x v="1"/>
    <x v="2"/>
    <x v="1"/>
    <n v="0"/>
  </r>
  <r>
    <n v="189"/>
    <s v="Kelly "/>
    <s v="Lewis "/>
    <n v="1066"/>
    <n v="1"/>
    <n v="0"/>
    <n v="0"/>
    <n v="0"/>
    <n v="1"/>
    <n v="1"/>
    <m/>
    <s v="Kelly"/>
    <s v="Lewis"/>
    <s v="Kelly Lewis"/>
    <s v="Rep"/>
    <x v="1"/>
    <x v="0"/>
    <n v="1"/>
    <x v="0"/>
    <x v="2"/>
    <x v="1"/>
    <n v="0"/>
  </r>
  <r>
    <n v="189"/>
    <s v="Kelly "/>
    <s v="Lewis "/>
    <n v="1066"/>
    <n v="1"/>
    <n v="0"/>
    <n v="0"/>
    <n v="0"/>
    <n v="0"/>
    <n v="2"/>
    <m/>
    <s v="Kelly"/>
    <s v="Lewis"/>
    <s v="Kelly Lewis"/>
    <s v="Rep"/>
    <x v="1"/>
    <x v="0"/>
    <n v="1"/>
    <x v="1"/>
    <x v="0"/>
    <x v="1"/>
    <n v="0"/>
  </r>
  <r>
    <n v="104"/>
    <s v="Jenna L "/>
    <s v="Lewis "/>
    <n v="1067"/>
    <n v="1"/>
    <n v="0"/>
    <n v="1"/>
    <n v="1"/>
    <n v="0"/>
    <n v="6"/>
    <m/>
    <s v="Jenna L"/>
    <s v="Lewis"/>
    <s v="Jenna L Lewis"/>
    <s v="Rep"/>
    <x v="1"/>
    <x v="1"/>
    <n v="0"/>
    <x v="1"/>
    <x v="5"/>
    <x v="1"/>
    <n v="1"/>
  </r>
  <r>
    <n v="179"/>
    <s v="Guy D "/>
    <s v="Lewis "/>
    <n v="1068"/>
    <n v="1"/>
    <n v="1"/>
    <n v="0"/>
    <n v="1"/>
    <n v="0"/>
    <n v="4"/>
    <m/>
    <s v="Guy D"/>
    <s v="Lewis"/>
    <s v="Guy D Lewis"/>
    <s v="Rep"/>
    <x v="0"/>
    <x v="0"/>
    <n v="0"/>
    <x v="1"/>
    <x v="7"/>
    <x v="1"/>
    <n v="1"/>
  </r>
  <r>
    <n v="74"/>
    <s v="Harry "/>
    <s v="Lewis Jr"/>
    <n v="1069"/>
    <n v="1"/>
    <n v="0"/>
    <n v="0"/>
    <n v="0"/>
    <n v="0"/>
    <n v="7"/>
    <m/>
    <s v="Harry"/>
    <s v="Lewis Jr"/>
    <s v="Harry Lewis Jr"/>
    <s v="Rep"/>
    <x v="1"/>
    <x v="0"/>
    <n v="1"/>
    <x v="1"/>
    <x v="4"/>
    <x v="1"/>
    <n v="1"/>
  </r>
  <r>
    <n v="54"/>
    <s v="Patrick J "/>
    <s v="Leyland"/>
    <n v="1070"/>
    <n v="1"/>
    <n v="1"/>
    <n v="0"/>
    <n v="1"/>
    <n v="1"/>
    <n v="6"/>
    <m/>
    <s v="Patrick J"/>
    <s v="Leyland"/>
    <s v="Patrick J Leyland"/>
    <s v="Rep"/>
    <x v="0"/>
    <x v="0"/>
    <n v="0"/>
    <x v="0"/>
    <x v="5"/>
    <x v="1"/>
    <n v="1"/>
  </r>
  <r>
    <n v="54"/>
    <s v="Patrick J "/>
    <s v="Leyland "/>
    <n v="1070"/>
    <n v="1"/>
    <n v="1"/>
    <n v="0"/>
    <n v="0"/>
    <n v="0"/>
    <n v="7"/>
    <m/>
    <s v="Patrick J"/>
    <s v="Leyland"/>
    <s v="Patrick J Leyland"/>
    <s v="Rep"/>
    <x v="0"/>
    <x v="0"/>
    <n v="1"/>
    <x v="1"/>
    <x v="4"/>
    <x v="1"/>
    <n v="0"/>
  </r>
  <r>
    <n v="153"/>
    <s v="Susan "/>
    <s v="Liberace"/>
    <n v="1071"/>
    <n v="1"/>
    <n v="1"/>
    <n v="1"/>
    <n v="1"/>
    <n v="1"/>
    <n v="1"/>
    <m/>
    <s v="Susan"/>
    <s v="Liberace"/>
    <s v="Susan Liberace"/>
    <s v="Rep"/>
    <x v="0"/>
    <x v="1"/>
    <n v="0"/>
    <x v="0"/>
    <x v="2"/>
    <x v="1"/>
    <n v="1"/>
  </r>
  <r>
    <n v="27"/>
    <s v="Frank J "/>
    <s v="Liberatore"/>
    <n v="1072"/>
    <n v="1"/>
    <n v="14"/>
    <n v="0"/>
    <n v="1"/>
    <n v="1"/>
    <n v="4"/>
    <m/>
    <s v="Frank J"/>
    <s v="Liberatore"/>
    <s v="Frank J Liberatore"/>
    <s v="Rep"/>
    <x v="4"/>
    <x v="0"/>
    <n v="0"/>
    <x v="0"/>
    <x v="7"/>
    <x v="1"/>
    <n v="1"/>
  </r>
  <r>
    <n v="27"/>
    <s v="Frank"/>
    <s v="Liberatore"/>
    <n v="1072"/>
    <n v="1"/>
    <n v="10"/>
    <n v="0"/>
    <n v="1"/>
    <n v="1"/>
    <n v="0"/>
    <m/>
    <s v="Frank"/>
    <s v="Liberatore"/>
    <s v="Frank Liberatore"/>
    <s v="Rep"/>
    <x v="16"/>
    <x v="0"/>
    <n v="0"/>
    <x v="0"/>
    <x v="3"/>
    <x v="1"/>
    <n v="0"/>
  </r>
  <r>
    <n v="27"/>
    <s v="Frank"/>
    <s v="Liberatore"/>
    <n v="1072"/>
    <n v="1"/>
    <n v="1"/>
    <n v="0"/>
    <n v="1"/>
    <n v="0"/>
    <n v="3"/>
    <m/>
    <s v="Frank"/>
    <s v="Liberatore"/>
    <s v="Frank Liberatore"/>
    <s v="Rep"/>
    <x v="0"/>
    <x v="0"/>
    <n v="0"/>
    <x v="1"/>
    <x v="1"/>
    <x v="1"/>
    <n v="0"/>
  </r>
  <r>
    <n v="27"/>
    <s v="Frank "/>
    <s v="Liberatore"/>
    <n v="1072"/>
    <n v="1"/>
    <n v="14"/>
    <n v="0"/>
    <n v="1"/>
    <n v="1"/>
    <n v="5"/>
    <m/>
    <s v="Frank"/>
    <s v="Liberatore"/>
    <s v="Frank Liberatore"/>
    <s v="Rep"/>
    <x v="4"/>
    <x v="0"/>
    <n v="0"/>
    <x v="0"/>
    <x v="6"/>
    <x v="1"/>
    <n v="0"/>
  </r>
  <r>
    <n v="153"/>
    <s v="Susan "/>
    <s v="Liberlace "/>
    <n v="1073"/>
    <n v="1"/>
    <n v="1"/>
    <n v="1"/>
    <n v="0"/>
    <n v="0"/>
    <n v="1"/>
    <m/>
    <s v="Susan"/>
    <s v="Liberlace"/>
    <s v="Susan Liberlace"/>
    <s v="Rep"/>
    <x v="0"/>
    <x v="1"/>
    <n v="1"/>
    <x v="1"/>
    <x v="2"/>
    <x v="1"/>
    <n v="1"/>
  </r>
  <r>
    <n v="6"/>
    <s v="Kathy C "/>
    <s v="Licht "/>
    <n v="1074"/>
    <n v="1"/>
    <n v="0"/>
    <n v="1"/>
    <n v="1"/>
    <n v="0"/>
    <n v="4"/>
    <m/>
    <s v="Kathy C"/>
    <s v="Licht"/>
    <s v="Kathy C Licht"/>
    <s v="Rep"/>
    <x v="1"/>
    <x v="1"/>
    <n v="0"/>
    <x v="1"/>
    <x v="7"/>
    <x v="1"/>
    <n v="1"/>
  </r>
  <r>
    <n v="9"/>
    <s v="John "/>
    <s v="Linder"/>
    <n v="1075"/>
    <n v="0"/>
    <n v="1"/>
    <n v="0"/>
    <n v="0"/>
    <n v="0"/>
    <n v="4"/>
    <m/>
    <s v="John"/>
    <s v="Linder"/>
    <s v="John Linder"/>
    <s v="Senator"/>
    <x v="0"/>
    <x v="0"/>
    <n v="1"/>
    <x v="1"/>
    <x v="7"/>
    <x v="1"/>
    <n v="1"/>
  </r>
  <r>
    <n v="9"/>
    <s v="John"/>
    <s v="Linder"/>
    <n v="1075"/>
    <n v="0"/>
    <n v="1"/>
    <n v="0"/>
    <n v="1"/>
    <n v="1"/>
    <n v="4"/>
    <m/>
    <s v="John"/>
    <s v="Linder"/>
    <s v="John Linder"/>
    <s v="Senator"/>
    <x v="0"/>
    <x v="0"/>
    <n v="0"/>
    <x v="0"/>
    <x v="7"/>
    <x v="1"/>
    <n v="0"/>
  </r>
  <r>
    <n v="143"/>
    <s v="Tom"/>
    <s v="Lingenfelter"/>
    <n v="1076"/>
    <n v="1"/>
    <n v="3"/>
    <n v="0"/>
    <n v="1"/>
    <n v="1"/>
    <n v="3"/>
    <m/>
    <s v="Tom"/>
    <s v="Lingenfelter"/>
    <s v="Tom Lingenfelter"/>
    <s v="Rep"/>
    <x v="13"/>
    <x v="0"/>
    <n v="0"/>
    <x v="0"/>
    <x v="1"/>
    <x v="1"/>
    <n v="1"/>
  </r>
  <r>
    <n v="143"/>
    <s v="Tom "/>
    <s v="Lingenfelter"/>
    <n v="1076"/>
    <n v="1"/>
    <n v="3"/>
    <n v="0"/>
    <n v="1"/>
    <n v="1"/>
    <n v="4"/>
    <m/>
    <s v="Tom"/>
    <s v="Lingenfelter"/>
    <s v="Tom Lingenfelter"/>
    <s v="Rep"/>
    <x v="13"/>
    <x v="0"/>
    <n v="0"/>
    <x v="0"/>
    <x v="7"/>
    <x v="1"/>
    <n v="0"/>
  </r>
  <r>
    <n v="143"/>
    <s v="Tom"/>
    <s v="Lingenfelter"/>
    <n v="1076"/>
    <n v="1"/>
    <n v="3"/>
    <n v="0"/>
    <n v="1"/>
    <n v="1"/>
    <n v="5"/>
    <m/>
    <s v="Tom"/>
    <s v="Lingenfelter"/>
    <s v="Tom Lingenfelter"/>
    <s v="Rep"/>
    <x v="13"/>
    <x v="0"/>
    <n v="0"/>
    <x v="0"/>
    <x v="6"/>
    <x v="1"/>
    <n v="0"/>
  </r>
  <r>
    <n v="173"/>
    <s v="David J. "/>
    <s v="Linsalata "/>
    <n v="1077"/>
    <n v="1"/>
    <n v="0"/>
    <n v="0"/>
    <n v="0"/>
    <n v="0"/>
    <n v="1"/>
    <m/>
    <s v="David J."/>
    <s v="Linsalata"/>
    <s v="David J. Linsalata"/>
    <s v="Rep"/>
    <x v="1"/>
    <x v="0"/>
    <n v="1"/>
    <x v="1"/>
    <x v="2"/>
    <x v="1"/>
    <n v="1"/>
  </r>
  <r>
    <n v="173"/>
    <s v="David J."/>
    <s v="Linsalata "/>
    <n v="1077"/>
    <n v="1"/>
    <n v="0"/>
    <n v="0"/>
    <n v="1"/>
    <n v="1"/>
    <n v="1"/>
    <m/>
    <s v="David J."/>
    <s v="Linsalata"/>
    <s v="David J. Linsalata"/>
    <s v="Rep"/>
    <x v="1"/>
    <x v="0"/>
    <n v="0"/>
    <x v="0"/>
    <x v="2"/>
    <x v="1"/>
    <n v="0"/>
  </r>
  <r>
    <n v="141"/>
    <s v="Joseph J "/>
    <s v="Lippolis "/>
    <n v="1078"/>
    <n v="1"/>
    <n v="0"/>
    <n v="0"/>
    <n v="0"/>
    <n v="0"/>
    <n v="7"/>
    <m/>
    <s v="Joseph J"/>
    <s v="Lippolis"/>
    <s v="Joseph J Lippolis"/>
    <s v="Rep"/>
    <x v="1"/>
    <x v="0"/>
    <n v="1"/>
    <x v="1"/>
    <x v="4"/>
    <x v="1"/>
    <n v="1"/>
  </r>
  <r>
    <n v="113"/>
    <s v="Marcel J "/>
    <s v="Lisi "/>
    <n v="1079"/>
    <n v="1"/>
    <n v="0"/>
    <n v="0"/>
    <n v="0"/>
    <n v="0"/>
    <n v="7"/>
    <m/>
    <s v="Marcel J"/>
    <s v="Lisi"/>
    <s v="Marcel J Lisi"/>
    <s v="Rep"/>
    <x v="1"/>
    <x v="0"/>
    <n v="1"/>
    <x v="1"/>
    <x v="4"/>
    <x v="1"/>
    <n v="1"/>
  </r>
  <r>
    <n v="56"/>
    <s v="Susanna"/>
    <s v="Lisotto"/>
    <n v="1080"/>
    <n v="1"/>
    <n v="0"/>
    <n v="1"/>
    <n v="0"/>
    <n v="0"/>
    <n v="1"/>
    <m/>
    <s v="Susanna"/>
    <s v="Lisotto"/>
    <s v="Susanna Lisotto"/>
    <s v="Rep"/>
    <x v="1"/>
    <x v="1"/>
    <n v="1"/>
    <x v="1"/>
    <x v="2"/>
    <x v="1"/>
    <n v="1"/>
  </r>
  <r>
    <n v="56"/>
    <s v="Susanna "/>
    <s v="Lisotto"/>
    <n v="1080"/>
    <n v="1"/>
    <n v="0"/>
    <n v="1"/>
    <n v="1"/>
    <n v="1"/>
    <n v="1"/>
    <m/>
    <s v="Susanna"/>
    <s v="Lisotto"/>
    <s v="Susanna Lisotto"/>
    <s v="Rep"/>
    <x v="1"/>
    <x v="1"/>
    <n v="0"/>
    <x v="0"/>
    <x v="2"/>
    <x v="1"/>
    <n v="0"/>
  </r>
  <r>
    <n v="56"/>
    <s v="Susanna "/>
    <s v="Lisotto "/>
    <n v="1080"/>
    <n v="1"/>
    <n v="0"/>
    <n v="1"/>
    <n v="0"/>
    <n v="0"/>
    <n v="4"/>
    <m/>
    <s v="Susanna"/>
    <s v="Lisotto"/>
    <s v="Susanna Lisotto"/>
    <s v="Rep"/>
    <x v="1"/>
    <x v="1"/>
    <n v="1"/>
    <x v="1"/>
    <x v="7"/>
    <x v="1"/>
    <n v="0"/>
  </r>
  <r>
    <n v="56"/>
    <s v="Susanna "/>
    <s v="Lisotto "/>
    <n v="1080"/>
    <n v="1"/>
    <n v="0"/>
    <n v="1"/>
    <n v="1"/>
    <n v="1"/>
    <n v="4"/>
    <m/>
    <s v="Susanna"/>
    <s v="Lisotto"/>
    <s v="Susanna Lisotto"/>
    <s v="Rep"/>
    <x v="1"/>
    <x v="1"/>
    <n v="0"/>
    <x v="0"/>
    <x v="7"/>
    <x v="1"/>
    <n v="0"/>
  </r>
  <r>
    <n v="48"/>
    <s v="John R. "/>
    <s v="Liss"/>
    <n v="1081"/>
    <n v="0"/>
    <n v="1"/>
    <n v="0"/>
    <n v="0"/>
    <n v="0"/>
    <n v="3"/>
    <m/>
    <s v="John R."/>
    <s v="Liss"/>
    <s v="John R. Liss"/>
    <s v="Senator"/>
    <x v="0"/>
    <x v="0"/>
    <n v="1"/>
    <x v="1"/>
    <x v="1"/>
    <x v="1"/>
    <n v="1"/>
  </r>
  <r>
    <n v="48"/>
    <s v="John R. "/>
    <s v="Liss"/>
    <n v="1081"/>
    <n v="0"/>
    <n v="1"/>
    <n v="0"/>
    <n v="1"/>
    <n v="1"/>
    <n v="3"/>
    <m/>
    <s v="John R."/>
    <s v="Liss"/>
    <s v="John R. Liss"/>
    <s v="Senator"/>
    <x v="0"/>
    <x v="0"/>
    <n v="0"/>
    <x v="0"/>
    <x v="1"/>
    <x v="1"/>
    <n v="0"/>
  </r>
  <r>
    <n v="48"/>
    <s v="Jo Ellen"/>
    <s v="Litz"/>
    <n v="1082"/>
    <n v="0"/>
    <n v="1"/>
    <n v="1"/>
    <n v="0"/>
    <n v="0"/>
    <n v="5"/>
    <m/>
    <s v="Jo Ellen"/>
    <s v="Litz"/>
    <s v="Jo Ellen Litz"/>
    <s v="Senator"/>
    <x v="0"/>
    <x v="1"/>
    <n v="1"/>
    <x v="1"/>
    <x v="6"/>
    <x v="1"/>
    <n v="1"/>
  </r>
  <r>
    <n v="48"/>
    <s v="Jo Ellen"/>
    <s v="Litz"/>
    <n v="1082"/>
    <n v="0"/>
    <n v="1"/>
    <n v="1"/>
    <n v="1"/>
    <n v="1"/>
    <n v="5"/>
    <m/>
    <s v="Jo Ellen"/>
    <s v="Litz"/>
    <s v="Jo Ellen Litz"/>
    <s v="Senator"/>
    <x v="0"/>
    <x v="1"/>
    <n v="0"/>
    <x v="0"/>
    <x v="6"/>
    <x v="1"/>
    <n v="0"/>
  </r>
  <r>
    <n v="71"/>
    <s v="J.J."/>
    <s v="Livingston"/>
    <n v="1083"/>
    <n v="1"/>
    <n v="1"/>
    <n v="0"/>
    <n v="1"/>
    <n v="0"/>
    <n v="4"/>
    <m/>
    <s v="J.J."/>
    <s v="Livingston"/>
    <s v="J.J. Livingston"/>
    <s v="Rep"/>
    <x v="0"/>
    <x v="0"/>
    <n v="0"/>
    <x v="1"/>
    <x v="7"/>
    <x v="1"/>
    <n v="1"/>
  </r>
  <r>
    <n v="3"/>
    <s v="Luke E "/>
    <s v="Lofgren"/>
    <n v="1084"/>
    <n v="1"/>
    <n v="0"/>
    <n v="0"/>
    <n v="0"/>
    <n v="0"/>
    <n v="7"/>
    <m/>
    <s v="Luke E"/>
    <s v="Lofgren"/>
    <s v="Luke E Lofgren"/>
    <s v="Rep"/>
    <x v="1"/>
    <x v="0"/>
    <n v="1"/>
    <x v="1"/>
    <x v="4"/>
    <x v="1"/>
    <n v="1"/>
  </r>
  <r>
    <n v="45"/>
    <s v="Sean F. "/>
    <s v="Logan"/>
    <n v="1085"/>
    <n v="0"/>
    <n v="1"/>
    <n v="0"/>
    <n v="0"/>
    <n v="0"/>
    <n v="0"/>
    <m/>
    <s v="Sean F."/>
    <s v="Logan"/>
    <s v="Sean F. Logan"/>
    <s v="Senator"/>
    <x v="0"/>
    <x v="0"/>
    <n v="1"/>
    <x v="1"/>
    <x v="3"/>
    <x v="1"/>
    <n v="1"/>
  </r>
  <r>
    <n v="45"/>
    <s v="Sean F."/>
    <s v="Logan"/>
    <n v="1085"/>
    <n v="0"/>
    <n v="1"/>
    <n v="0"/>
    <n v="0"/>
    <n v="1"/>
    <n v="0"/>
    <m/>
    <s v="Sean F."/>
    <s v="Logan"/>
    <s v="Sean F. Logan"/>
    <s v="Senator"/>
    <x v="0"/>
    <x v="0"/>
    <n v="1"/>
    <x v="0"/>
    <x v="3"/>
    <x v="1"/>
    <n v="0"/>
  </r>
  <r>
    <n v="45"/>
    <s v="Sean"/>
    <s v="Logan"/>
    <n v="1085"/>
    <n v="0"/>
    <n v="1"/>
    <n v="0"/>
    <n v="0"/>
    <n v="0"/>
    <n v="4"/>
    <m/>
    <s v="Sean"/>
    <s v="Logan"/>
    <s v="Sean Logan"/>
    <s v="Senator"/>
    <x v="0"/>
    <x v="0"/>
    <n v="1"/>
    <x v="1"/>
    <x v="7"/>
    <x v="1"/>
    <n v="0"/>
  </r>
  <r>
    <n v="45"/>
    <s v="Sean"/>
    <s v="Logan"/>
    <n v="1085"/>
    <n v="0"/>
    <n v="1"/>
    <n v="0"/>
    <n v="0"/>
    <n v="1"/>
    <n v="4"/>
    <m/>
    <s v="Sean"/>
    <s v="Logan"/>
    <s v="Sean Logan"/>
    <s v="Senator"/>
    <x v="0"/>
    <x v="0"/>
    <n v="1"/>
    <x v="0"/>
    <x v="7"/>
    <x v="1"/>
    <n v="0"/>
  </r>
  <r>
    <n v="45"/>
    <s v="Sean "/>
    <s v="Logan "/>
    <n v="1085"/>
    <n v="0"/>
    <n v="1"/>
    <n v="0"/>
    <n v="0"/>
    <n v="0"/>
    <n v="2"/>
    <m/>
    <s v="Sean"/>
    <s v="Logan"/>
    <s v="Sean Logan"/>
    <s v="Senator"/>
    <x v="0"/>
    <x v="0"/>
    <n v="1"/>
    <x v="1"/>
    <x v="0"/>
    <x v="1"/>
    <n v="0"/>
  </r>
  <r>
    <n v="45"/>
    <s v="Sean "/>
    <s v="Logan "/>
    <n v="1085"/>
    <n v="0"/>
    <n v="1"/>
    <n v="0"/>
    <n v="0"/>
    <n v="1"/>
    <n v="2"/>
    <m/>
    <s v="Sean"/>
    <s v="Logan"/>
    <s v="Sean Logan"/>
    <s v="Senator"/>
    <x v="0"/>
    <x v="0"/>
    <n v="1"/>
    <x v="0"/>
    <x v="0"/>
    <x v="1"/>
    <n v="0"/>
  </r>
  <r>
    <n v="190"/>
    <s v="Wanda "/>
    <s v="Logan "/>
    <n v="1086"/>
    <n v="1"/>
    <n v="1"/>
    <n v="1"/>
    <n v="1"/>
    <n v="0"/>
    <n v="6"/>
    <m/>
    <s v="Wanda"/>
    <s v="Logan"/>
    <s v="Wanda Logan"/>
    <s v="Rep"/>
    <x v="0"/>
    <x v="1"/>
    <n v="0"/>
    <x v="1"/>
    <x v="5"/>
    <x v="1"/>
    <n v="1"/>
  </r>
  <r>
    <n v="190"/>
    <s v="Wanda "/>
    <s v="Logan "/>
    <n v="1086"/>
    <n v="1"/>
    <n v="1"/>
    <n v="1"/>
    <n v="1"/>
    <n v="0"/>
    <n v="7"/>
    <m/>
    <s v="Wanda"/>
    <s v="Logan"/>
    <s v="Wanda Logan"/>
    <s v="Rep"/>
    <x v="0"/>
    <x v="1"/>
    <n v="0"/>
    <x v="1"/>
    <x v="4"/>
    <x v="1"/>
    <n v="0"/>
  </r>
  <r>
    <n v="58"/>
    <s v="Thomas B "/>
    <s v="Logan "/>
    <n v="1087"/>
    <n v="1"/>
    <n v="0"/>
    <n v="0"/>
    <n v="0"/>
    <n v="0"/>
    <n v="7"/>
    <m/>
    <s v="Thomas B"/>
    <s v="Logan"/>
    <s v="Thomas B Logan"/>
    <s v="Rep"/>
    <x v="1"/>
    <x v="0"/>
    <n v="1"/>
    <x v="1"/>
    <x v="4"/>
    <x v="1"/>
    <n v="1"/>
  </r>
  <r>
    <n v="49"/>
    <s v="Tony "/>
    <s v="Logue "/>
    <n v="1088"/>
    <n v="0"/>
    <n v="1"/>
    <n v="0"/>
    <n v="0"/>
    <n v="0"/>
    <n v="2"/>
    <m/>
    <s v="Tony"/>
    <s v="Logue"/>
    <s v="Tony Logue"/>
    <s v="Senator"/>
    <x v="0"/>
    <x v="0"/>
    <n v="1"/>
    <x v="1"/>
    <x v="0"/>
    <x v="1"/>
    <n v="1"/>
  </r>
  <r>
    <n v="49"/>
    <s v="Tony "/>
    <s v="Logue "/>
    <n v="1088"/>
    <n v="0"/>
    <n v="1"/>
    <n v="0"/>
    <n v="1"/>
    <n v="1"/>
    <n v="2"/>
    <m/>
    <s v="Tony"/>
    <s v="Logue"/>
    <s v="Tony Logue"/>
    <s v="Senator"/>
    <x v="0"/>
    <x v="0"/>
    <n v="0"/>
    <x v="0"/>
    <x v="0"/>
    <x v="1"/>
    <n v="0"/>
  </r>
  <r>
    <n v="5"/>
    <s v="Carol"/>
    <s v="Loll"/>
    <n v="1089"/>
    <n v="1"/>
    <n v="0"/>
    <n v="1"/>
    <n v="1"/>
    <n v="0"/>
    <n v="3"/>
    <m/>
    <s v="Carol"/>
    <s v="Loll"/>
    <s v="Carol Loll"/>
    <s v="Rep"/>
    <x v="1"/>
    <x v="1"/>
    <n v="0"/>
    <x v="1"/>
    <x v="1"/>
    <x v="1"/>
    <n v="1"/>
  </r>
  <r>
    <n v="87"/>
    <s v="Joseph D"/>
    <s v="Lombardi"/>
    <n v="1090"/>
    <n v="1"/>
    <n v="1"/>
    <n v="0"/>
    <n v="0"/>
    <n v="0"/>
    <n v="3"/>
    <m/>
    <s v="Joseph D"/>
    <s v="Lombardi"/>
    <s v="Joseph D Lombardi"/>
    <s v="Rep"/>
    <x v="0"/>
    <x v="0"/>
    <n v="1"/>
    <x v="1"/>
    <x v="1"/>
    <x v="1"/>
    <n v="1"/>
  </r>
  <r>
    <n v="87"/>
    <s v="Joseph D"/>
    <s v="Lombardi"/>
    <n v="1090"/>
    <n v="1"/>
    <n v="1"/>
    <n v="0"/>
    <n v="1"/>
    <n v="1"/>
    <n v="3"/>
    <m/>
    <s v="Joseph D"/>
    <s v="Lombardi"/>
    <s v="Joseph D Lombardi"/>
    <s v="Rep"/>
    <x v="0"/>
    <x v="0"/>
    <n v="0"/>
    <x v="0"/>
    <x v="1"/>
    <x v="1"/>
    <n v="0"/>
  </r>
  <r>
    <n v="47"/>
    <s v="Chad "/>
    <s v="Lonergan"/>
    <n v="1091"/>
    <n v="1"/>
    <n v="1"/>
    <n v="0"/>
    <n v="0"/>
    <n v="0"/>
    <n v="1"/>
    <m/>
    <s v="Chad"/>
    <s v="Lonergan"/>
    <s v="Chad Lonergan"/>
    <s v="Rep"/>
    <x v="0"/>
    <x v="0"/>
    <n v="1"/>
    <x v="1"/>
    <x v="2"/>
    <x v="1"/>
    <n v="1"/>
  </r>
  <r>
    <n v="7"/>
    <s v="Mark A"/>
    <s v="Longietti "/>
    <n v="1092"/>
    <n v="1"/>
    <n v="1"/>
    <n v="0"/>
    <n v="0"/>
    <n v="0"/>
    <n v="6"/>
    <m/>
    <s v="Mark A"/>
    <s v="Longietti"/>
    <s v="Mark A Longietti"/>
    <s v="Rep"/>
    <x v="0"/>
    <x v="0"/>
    <n v="1"/>
    <x v="1"/>
    <x v="5"/>
    <x v="1"/>
    <n v="1"/>
  </r>
  <r>
    <n v="7"/>
    <s v="Mark A"/>
    <s v="Longietti "/>
    <n v="1092"/>
    <n v="1"/>
    <n v="1"/>
    <n v="0"/>
    <n v="0"/>
    <n v="1"/>
    <n v="6"/>
    <m/>
    <s v="Mark A"/>
    <s v="Longietti"/>
    <s v="Mark A Longietti"/>
    <s v="Rep"/>
    <x v="0"/>
    <x v="0"/>
    <n v="1"/>
    <x v="0"/>
    <x v="5"/>
    <x v="1"/>
    <n v="0"/>
  </r>
  <r>
    <n v="7"/>
    <s v="Mark A"/>
    <s v="Longietti "/>
    <n v="1092"/>
    <n v="1"/>
    <n v="1"/>
    <n v="0"/>
    <n v="0"/>
    <n v="0"/>
    <n v="7"/>
    <m/>
    <s v="Mark A"/>
    <s v="Longietti"/>
    <s v="Mark A Longietti"/>
    <s v="Rep"/>
    <x v="0"/>
    <x v="0"/>
    <n v="1"/>
    <x v="1"/>
    <x v="4"/>
    <x v="1"/>
    <n v="0"/>
  </r>
  <r>
    <n v="7"/>
    <s v="Mark"/>
    <s v="Longietti"/>
    <n v="1092"/>
    <n v="1"/>
    <n v="1"/>
    <n v="0"/>
    <n v="0"/>
    <n v="0"/>
    <n v="3"/>
    <m/>
    <s v="Mark"/>
    <s v="Longietti"/>
    <s v="Mark Longietti"/>
    <s v="Rep"/>
    <x v="0"/>
    <x v="0"/>
    <n v="1"/>
    <x v="1"/>
    <x v="1"/>
    <x v="1"/>
    <n v="0"/>
  </r>
  <r>
    <n v="7"/>
    <s v="Mark"/>
    <s v="Longietti"/>
    <n v="1092"/>
    <n v="1"/>
    <n v="4"/>
    <n v="0"/>
    <n v="0"/>
    <n v="1"/>
    <n v="3"/>
    <m/>
    <s v="Mark"/>
    <s v="Longietti"/>
    <s v="Mark Longietti"/>
    <s v="Rep"/>
    <x v="6"/>
    <x v="0"/>
    <n v="1"/>
    <x v="0"/>
    <x v="1"/>
    <x v="1"/>
    <n v="0"/>
  </r>
  <r>
    <n v="7"/>
    <s v="Mark"/>
    <s v="Longietti"/>
    <n v="1092"/>
    <n v="1"/>
    <n v="1"/>
    <n v="0"/>
    <n v="0"/>
    <n v="0"/>
    <n v="5"/>
    <m/>
    <s v="Mark"/>
    <s v="Longietti"/>
    <s v="Mark Longietti"/>
    <s v="Rep"/>
    <x v="0"/>
    <x v="0"/>
    <n v="1"/>
    <x v="1"/>
    <x v="6"/>
    <x v="1"/>
    <n v="0"/>
  </r>
  <r>
    <n v="7"/>
    <s v="Mark"/>
    <s v="Longietti"/>
    <n v="1092"/>
    <n v="1"/>
    <n v="4"/>
    <n v="0"/>
    <n v="0"/>
    <n v="1"/>
    <n v="5"/>
    <m/>
    <s v="Mark"/>
    <s v="Longietti"/>
    <s v="Mark Longietti"/>
    <s v="Rep"/>
    <x v="6"/>
    <x v="0"/>
    <n v="1"/>
    <x v="0"/>
    <x v="6"/>
    <x v="1"/>
    <n v="0"/>
  </r>
  <r>
    <n v="7"/>
    <s v="Mark "/>
    <s v="Longietti "/>
    <n v="1092"/>
    <n v="1"/>
    <n v="1"/>
    <n v="0"/>
    <n v="0"/>
    <n v="0"/>
    <n v="4"/>
    <m/>
    <s v="Mark"/>
    <s v="Longietti"/>
    <s v="Mark Longietti"/>
    <s v="Rep"/>
    <x v="0"/>
    <x v="0"/>
    <n v="1"/>
    <x v="1"/>
    <x v="7"/>
    <x v="1"/>
    <n v="0"/>
  </r>
  <r>
    <n v="7"/>
    <s v="Mark "/>
    <s v="Longietti "/>
    <n v="1092"/>
    <n v="1"/>
    <n v="1"/>
    <n v="0"/>
    <n v="0"/>
    <n v="1"/>
    <n v="4"/>
    <m/>
    <s v="Mark"/>
    <s v="Longietti"/>
    <s v="Mark Longietti"/>
    <s v="Rep"/>
    <x v="0"/>
    <x v="0"/>
    <n v="1"/>
    <x v="0"/>
    <x v="7"/>
    <x v="1"/>
    <n v="0"/>
  </r>
  <r>
    <n v="87"/>
    <s v="Gil"/>
    <s v="Longwell"/>
    <n v="1093"/>
    <n v="1"/>
    <n v="0"/>
    <n v="0"/>
    <n v="1"/>
    <n v="0"/>
    <n v="3"/>
    <m/>
    <s v="Gil"/>
    <s v="Longwell"/>
    <s v="Gil Longwell"/>
    <s v="Rep"/>
    <x v="1"/>
    <x v="0"/>
    <n v="0"/>
    <x v="1"/>
    <x v="1"/>
    <x v="1"/>
    <n v="1"/>
  </r>
  <r>
    <n v="87"/>
    <s v="Gil "/>
    <s v="Longwell "/>
    <n v="1093"/>
    <n v="1"/>
    <n v="0"/>
    <n v="0"/>
    <n v="1"/>
    <n v="0"/>
    <n v="2"/>
    <m/>
    <s v="Gil"/>
    <s v="Longwell"/>
    <s v="Gil Longwell"/>
    <s v="Rep"/>
    <x v="1"/>
    <x v="0"/>
    <n v="0"/>
    <x v="1"/>
    <x v="0"/>
    <x v="1"/>
    <n v="0"/>
  </r>
  <r>
    <n v="108"/>
    <s v="Dodie R "/>
    <s v="Lovett"/>
    <n v="1094"/>
    <n v="1"/>
    <n v="6"/>
    <n v="1"/>
    <n v="1"/>
    <n v="1"/>
    <n v="3"/>
    <m/>
    <s v="Dodie R"/>
    <s v="Lovett"/>
    <s v="Dodie R Lovett"/>
    <s v="Rep"/>
    <x v="2"/>
    <x v="1"/>
    <n v="0"/>
    <x v="0"/>
    <x v="1"/>
    <x v="1"/>
    <n v="1"/>
  </r>
  <r>
    <n v="52"/>
    <s v="John H"/>
    <s v="Lowery"/>
    <n v="1095"/>
    <n v="1"/>
    <n v="1"/>
    <n v="0"/>
    <n v="1"/>
    <n v="0"/>
    <n v="3"/>
    <m/>
    <s v="John H"/>
    <s v="Lowery"/>
    <s v="John H Lowery"/>
    <s v="Rep"/>
    <x v="0"/>
    <x v="0"/>
    <n v="0"/>
    <x v="1"/>
    <x v="1"/>
    <x v="1"/>
    <n v="1"/>
  </r>
  <r>
    <n v="190"/>
    <s v="Vanessa L "/>
    <s v="Lowery Brown "/>
    <n v="1096"/>
    <n v="1"/>
    <n v="1"/>
    <n v="1"/>
    <n v="0"/>
    <n v="0"/>
    <n v="7"/>
    <m/>
    <s v="Vanessa L"/>
    <s v="Lowery Brown"/>
    <s v="Vanessa L Lowery Brown"/>
    <s v="Rep"/>
    <x v="0"/>
    <x v="1"/>
    <n v="1"/>
    <x v="1"/>
    <x v="4"/>
    <x v="1"/>
    <n v="1"/>
  </r>
  <r>
    <n v="125"/>
    <s v="Robert M "/>
    <s v="Loy "/>
    <n v="1097"/>
    <n v="1"/>
    <n v="0"/>
    <n v="0"/>
    <n v="1"/>
    <n v="0"/>
    <n v="5"/>
    <m/>
    <s v="Robert M"/>
    <s v="Loy"/>
    <s v="Robert M Loy"/>
    <s v="Rep"/>
    <x v="1"/>
    <x v="0"/>
    <n v="0"/>
    <x v="1"/>
    <x v="6"/>
    <x v="1"/>
    <n v="1"/>
  </r>
  <r>
    <n v="87"/>
    <s v="Christina "/>
    <s v="Loy "/>
    <n v="1098"/>
    <n v="1"/>
    <n v="1"/>
    <n v="1"/>
    <n v="0"/>
    <n v="0"/>
    <n v="4"/>
    <m/>
    <s v="Christina"/>
    <s v="Loy"/>
    <s v="Christina Loy"/>
    <s v="Rep"/>
    <x v="0"/>
    <x v="1"/>
    <n v="1"/>
    <x v="1"/>
    <x v="7"/>
    <x v="1"/>
    <n v="1"/>
  </r>
  <r>
    <n v="180"/>
    <s v="Quetcy M "/>
    <s v="Lozada"/>
    <n v="1099"/>
    <n v="1"/>
    <n v="1"/>
    <n v="1"/>
    <n v="1"/>
    <n v="0"/>
    <n v="7"/>
    <m/>
    <s v="Quetcy M"/>
    <s v="Lozada"/>
    <s v="Quetcy M Lozada"/>
    <s v="Rep"/>
    <x v="0"/>
    <x v="1"/>
    <n v="0"/>
    <x v="1"/>
    <x v="4"/>
    <x v="1"/>
    <n v="1"/>
  </r>
  <r>
    <n v="21"/>
    <s v="Mary Lea"/>
    <s v="Lucas"/>
    <n v="1100"/>
    <n v="0"/>
    <n v="5"/>
    <n v="1"/>
    <n v="1"/>
    <n v="1"/>
    <n v="4"/>
    <m/>
    <s v="Mary Lea"/>
    <s v="Lucas"/>
    <s v="Mary Lea Lucas"/>
    <s v="Senator"/>
    <x v="5"/>
    <x v="1"/>
    <n v="0"/>
    <x v="0"/>
    <x v="7"/>
    <x v="1"/>
    <n v="1"/>
  </r>
  <r>
    <n v="50"/>
    <s v="Gregory S "/>
    <s v="Lucas"/>
    <n v="1101"/>
    <n v="0"/>
    <n v="0"/>
    <n v="0"/>
    <n v="1"/>
    <n v="0"/>
    <n v="7"/>
    <m/>
    <s v="Gregory S"/>
    <s v="Lucas"/>
    <s v="Gregory S Lucas"/>
    <s v="Senator"/>
    <x v="1"/>
    <x v="0"/>
    <n v="0"/>
    <x v="1"/>
    <x v="4"/>
    <x v="1"/>
    <n v="1"/>
  </r>
  <r>
    <n v="5"/>
    <s v="Greg "/>
    <s v="Lucas"/>
    <n v="1102"/>
    <n v="1"/>
    <n v="0"/>
    <n v="0"/>
    <n v="0"/>
    <n v="0"/>
    <n v="6"/>
    <m/>
    <s v="Greg"/>
    <s v="Lucas"/>
    <s v="Greg Lucas"/>
    <s v="Rep"/>
    <x v="1"/>
    <x v="0"/>
    <n v="1"/>
    <x v="1"/>
    <x v="5"/>
    <x v="1"/>
    <n v="1"/>
  </r>
  <r>
    <n v="5"/>
    <s v="Greg "/>
    <s v="Lucas"/>
    <n v="1102"/>
    <n v="1"/>
    <n v="0"/>
    <n v="0"/>
    <n v="0"/>
    <n v="1"/>
    <n v="6"/>
    <m/>
    <s v="Greg"/>
    <s v="Lucas"/>
    <s v="Greg Lucas"/>
    <s v="Rep"/>
    <x v="1"/>
    <x v="0"/>
    <n v="1"/>
    <x v="0"/>
    <x v="5"/>
    <x v="1"/>
    <n v="0"/>
  </r>
  <r>
    <n v="52"/>
    <s v="Gerald D"/>
    <s v="Lucia"/>
    <n v="1103"/>
    <n v="1"/>
    <n v="1"/>
    <n v="0"/>
    <n v="1"/>
    <n v="0"/>
    <n v="3"/>
    <m/>
    <s v="Gerald D"/>
    <s v="Lucia"/>
    <s v="Gerald D Lucia"/>
    <s v="Rep"/>
    <x v="0"/>
    <x v="0"/>
    <n v="0"/>
    <x v="1"/>
    <x v="1"/>
    <x v="1"/>
    <n v="1"/>
  </r>
  <r>
    <n v="52"/>
    <s v="Gerald D "/>
    <s v="Lucia "/>
    <n v="1103"/>
    <n v="1"/>
    <n v="1"/>
    <n v="0"/>
    <n v="1"/>
    <n v="0"/>
    <n v="2"/>
    <m/>
    <s v="Gerald D"/>
    <s v="Lucia"/>
    <s v="Gerald D Lucia"/>
    <s v="Rep"/>
    <x v="0"/>
    <x v="0"/>
    <n v="0"/>
    <x v="1"/>
    <x v="0"/>
    <x v="1"/>
    <n v="0"/>
  </r>
  <r>
    <n v="123"/>
    <s v="Edward J."/>
    <s v="Lucyk"/>
    <n v="1104"/>
    <n v="1"/>
    <n v="1"/>
    <n v="0"/>
    <n v="0"/>
    <n v="0"/>
    <n v="0"/>
    <m/>
    <s v="Edward J."/>
    <s v="Lucyk"/>
    <s v="Edward J. Lucyk"/>
    <s v="Rep"/>
    <x v="0"/>
    <x v="0"/>
    <n v="1"/>
    <x v="1"/>
    <x v="3"/>
    <x v="1"/>
    <n v="1"/>
  </r>
  <r>
    <n v="123"/>
    <s v="Edward J."/>
    <s v="Lucyk"/>
    <n v="1104"/>
    <n v="1"/>
    <n v="1"/>
    <n v="0"/>
    <n v="0"/>
    <n v="1"/>
    <n v="0"/>
    <m/>
    <s v="Edward J."/>
    <s v="Lucyk"/>
    <s v="Edward J. Lucyk"/>
    <s v="Rep"/>
    <x v="0"/>
    <x v="0"/>
    <n v="1"/>
    <x v="0"/>
    <x v="3"/>
    <x v="1"/>
    <n v="0"/>
  </r>
  <r>
    <n v="148"/>
    <s v="Mike"/>
    <s v="Ludwig"/>
    <n v="1105"/>
    <n v="1"/>
    <n v="0"/>
    <n v="0"/>
    <n v="1"/>
    <n v="1"/>
    <n v="6"/>
    <m/>
    <s v="Mike"/>
    <s v="Ludwig"/>
    <s v="Mike Ludwig"/>
    <s v="Rep"/>
    <x v="1"/>
    <x v="0"/>
    <n v="0"/>
    <x v="0"/>
    <x v="5"/>
    <x v="1"/>
    <n v="1"/>
  </r>
  <r>
    <n v="7"/>
    <s v="James D."/>
    <s v="Lumpp "/>
    <n v="1106"/>
    <n v="1"/>
    <n v="1"/>
    <n v="0"/>
    <n v="1"/>
    <n v="0"/>
    <n v="1"/>
    <m/>
    <s v="James D."/>
    <s v="Lumpp"/>
    <s v="James D. Lumpp"/>
    <s v="Rep"/>
    <x v="0"/>
    <x v="0"/>
    <n v="0"/>
    <x v="1"/>
    <x v="2"/>
    <x v="1"/>
    <n v="1"/>
  </r>
  <r>
    <n v="22"/>
    <s v="Shawn T "/>
    <s v="Lunny "/>
    <n v="1107"/>
    <n v="1"/>
    <n v="1"/>
    <n v="0"/>
    <n v="1"/>
    <n v="0"/>
    <n v="6"/>
    <m/>
    <s v="Shawn T"/>
    <s v="Lunny"/>
    <s v="Shawn T Lunny"/>
    <s v="Rep"/>
    <x v="0"/>
    <x v="0"/>
    <n v="0"/>
    <x v="1"/>
    <x v="5"/>
    <x v="1"/>
    <n v="1"/>
  </r>
  <r>
    <n v="22"/>
    <s v="Shawn T "/>
    <s v="Lunny "/>
    <n v="1107"/>
    <n v="1"/>
    <n v="1"/>
    <n v="0"/>
    <n v="1"/>
    <n v="1"/>
    <n v="6"/>
    <m/>
    <s v="Shawn T"/>
    <s v="Lunny"/>
    <s v="Shawn T Lunny"/>
    <s v="Rep"/>
    <x v="0"/>
    <x v="0"/>
    <n v="0"/>
    <x v="0"/>
    <x v="5"/>
    <x v="1"/>
    <n v="0"/>
  </r>
  <r>
    <n v="170"/>
    <s v="Jaques"/>
    <s v="Lurie"/>
    <n v="1108"/>
    <n v="1"/>
    <n v="1"/>
    <n v="0"/>
    <n v="0"/>
    <n v="0"/>
    <n v="0"/>
    <m/>
    <s v="Jaques"/>
    <s v="Lurie"/>
    <s v="Jaques Lurie"/>
    <s v="Rep"/>
    <x v="0"/>
    <x v="0"/>
    <n v="1"/>
    <x v="1"/>
    <x v="3"/>
    <x v="1"/>
    <n v="1"/>
  </r>
  <r>
    <n v="170"/>
    <s v="Jaques"/>
    <s v="Lurie"/>
    <n v="1108"/>
    <n v="1"/>
    <n v="1"/>
    <n v="0"/>
    <n v="1"/>
    <n v="1"/>
    <n v="0"/>
    <m/>
    <s v="Jaques"/>
    <s v="Lurie"/>
    <s v="Jaques Lurie"/>
    <s v="Rep"/>
    <x v="0"/>
    <x v="0"/>
    <n v="0"/>
    <x v="0"/>
    <x v="3"/>
    <x v="1"/>
    <n v="0"/>
  </r>
  <r>
    <n v="126"/>
    <s v="Irv"/>
    <s v="Lvinghood"/>
    <n v="1109"/>
    <n v="1"/>
    <n v="1"/>
    <n v="0"/>
    <n v="1"/>
    <n v="0"/>
    <n v="3"/>
    <m/>
    <s v="Irv"/>
    <s v="Lvinghood"/>
    <s v="Irv Lvinghood"/>
    <s v="Rep"/>
    <x v="0"/>
    <x v="0"/>
    <n v="0"/>
    <x v="1"/>
    <x v="1"/>
    <x v="1"/>
    <n v="1"/>
  </r>
  <r>
    <n v="186"/>
    <s v="Daniel"/>
    <s v="Lynch"/>
    <n v="1110"/>
    <n v="1"/>
    <n v="1"/>
    <n v="0"/>
    <n v="1"/>
    <n v="0"/>
    <n v="0"/>
    <m/>
    <s v="Daniel"/>
    <s v="Lynch"/>
    <s v="Daniel Lynch"/>
    <s v="Rep"/>
    <x v="0"/>
    <x v="0"/>
    <n v="0"/>
    <x v="1"/>
    <x v="3"/>
    <x v="1"/>
    <n v="1"/>
  </r>
  <r>
    <n v="65"/>
    <s v="Jim"/>
    <s v="Lynch"/>
    <n v="1111"/>
    <n v="1"/>
    <n v="0"/>
    <n v="0"/>
    <n v="0"/>
    <n v="0"/>
    <n v="0"/>
    <m/>
    <s v="Jim"/>
    <s v="Lynch"/>
    <s v="Jim Lynch"/>
    <s v="Rep"/>
    <x v="1"/>
    <x v="0"/>
    <n v="1"/>
    <x v="1"/>
    <x v="3"/>
    <x v="1"/>
    <n v="1"/>
  </r>
  <r>
    <n v="65"/>
    <s v="Jim"/>
    <s v="Lynch"/>
    <n v="1111"/>
    <n v="1"/>
    <n v="0"/>
    <n v="0"/>
    <n v="0"/>
    <n v="1"/>
    <n v="0"/>
    <m/>
    <s v="Jim"/>
    <s v="Lynch"/>
    <s v="Jim Lynch"/>
    <s v="Rep"/>
    <x v="1"/>
    <x v="0"/>
    <n v="1"/>
    <x v="0"/>
    <x v="3"/>
    <x v="1"/>
    <n v="0"/>
  </r>
  <r>
    <n v="65"/>
    <s v="Jim"/>
    <s v="Lynch"/>
    <n v="1111"/>
    <n v="1"/>
    <n v="0"/>
    <n v="0"/>
    <n v="0"/>
    <n v="0"/>
    <n v="1"/>
    <m/>
    <s v="Jim"/>
    <s v="Lynch"/>
    <s v="Jim Lynch"/>
    <s v="Rep"/>
    <x v="1"/>
    <x v="0"/>
    <n v="1"/>
    <x v="1"/>
    <x v="2"/>
    <x v="1"/>
    <n v="0"/>
  </r>
  <r>
    <n v="65"/>
    <s v="Jim "/>
    <s v="Lynch "/>
    <n v="1111"/>
    <n v="1"/>
    <n v="0"/>
    <n v="0"/>
    <n v="0"/>
    <n v="1"/>
    <n v="1"/>
    <m/>
    <s v="Jim"/>
    <s v="Lynch"/>
    <s v="Jim Lynch"/>
    <s v="Rep"/>
    <x v="1"/>
    <x v="0"/>
    <n v="1"/>
    <x v="0"/>
    <x v="2"/>
    <x v="1"/>
    <n v="0"/>
  </r>
  <r>
    <n v="120"/>
    <s v="Gary M "/>
    <s v="Mack "/>
    <n v="1112"/>
    <n v="1"/>
    <n v="1"/>
    <n v="0"/>
    <n v="1"/>
    <n v="0"/>
    <n v="7"/>
    <m/>
    <s v="Gary M"/>
    <s v="Mack"/>
    <s v="Gary M Mack"/>
    <s v="Rep"/>
    <x v="0"/>
    <x v="0"/>
    <n v="0"/>
    <x v="1"/>
    <x v="4"/>
    <x v="1"/>
    <n v="1"/>
  </r>
  <r>
    <n v="134"/>
    <s v="Ryan E "/>
    <s v="Mackenzie "/>
    <n v="1113"/>
    <n v="1"/>
    <n v="0"/>
    <n v="0"/>
    <n v="0"/>
    <n v="0"/>
    <n v="6"/>
    <m/>
    <s v="Ryan E"/>
    <s v="Mackenzie"/>
    <s v="Ryan E Mackenzie"/>
    <s v="Rep"/>
    <x v="1"/>
    <x v="0"/>
    <n v="1"/>
    <x v="1"/>
    <x v="5"/>
    <x v="1"/>
    <n v="1"/>
  </r>
  <r>
    <n v="134"/>
    <s v="Ryan E "/>
    <s v="Mackenzie "/>
    <n v="1113"/>
    <n v="1"/>
    <n v="0"/>
    <n v="0"/>
    <n v="0"/>
    <n v="1"/>
    <n v="6"/>
    <m/>
    <s v="Ryan E"/>
    <s v="Mackenzie"/>
    <s v="Ryan E Mackenzie"/>
    <s v="Rep"/>
    <x v="1"/>
    <x v="0"/>
    <n v="1"/>
    <x v="0"/>
    <x v="5"/>
    <x v="1"/>
    <n v="0"/>
  </r>
  <r>
    <n v="134"/>
    <s v="Ryan E "/>
    <s v="Mackenzie "/>
    <n v="1113"/>
    <n v="1"/>
    <n v="0"/>
    <n v="0"/>
    <n v="0"/>
    <n v="0"/>
    <n v="7"/>
    <m/>
    <s v="Ryan E"/>
    <s v="Mackenzie"/>
    <s v="Ryan E Mackenzie"/>
    <s v="Rep"/>
    <x v="1"/>
    <x v="0"/>
    <n v="1"/>
    <x v="1"/>
    <x v="4"/>
    <x v="1"/>
    <n v="0"/>
  </r>
  <r>
    <n v="196"/>
    <s v="Beverly"/>
    <s v="Mackereth"/>
    <n v="1114"/>
    <n v="1"/>
    <n v="0"/>
    <n v="1"/>
    <n v="0"/>
    <n v="0"/>
    <n v="0"/>
    <m/>
    <s v="Beverly"/>
    <s v="Mackereth"/>
    <s v="Beverly Mackereth"/>
    <s v="Rep"/>
    <x v="1"/>
    <x v="1"/>
    <n v="1"/>
    <x v="1"/>
    <x v="3"/>
    <x v="1"/>
    <n v="1"/>
  </r>
  <r>
    <n v="196"/>
    <s v="Beverly"/>
    <s v="Mackereth"/>
    <n v="1114"/>
    <n v="1"/>
    <n v="0"/>
    <n v="1"/>
    <n v="0"/>
    <n v="1"/>
    <n v="0"/>
    <m/>
    <s v="Beverly"/>
    <s v="Mackereth"/>
    <s v="Beverly Mackereth"/>
    <s v="Rep"/>
    <x v="1"/>
    <x v="1"/>
    <n v="1"/>
    <x v="0"/>
    <x v="3"/>
    <x v="1"/>
    <n v="0"/>
  </r>
  <r>
    <n v="196"/>
    <s v="Beverly"/>
    <s v="Mackereth"/>
    <n v="1114"/>
    <n v="1"/>
    <n v="0"/>
    <n v="1"/>
    <n v="0"/>
    <n v="1"/>
    <n v="2"/>
    <m/>
    <s v="Beverly"/>
    <s v="Mackereth"/>
    <s v="Beverly Mackereth"/>
    <s v="Rep"/>
    <x v="1"/>
    <x v="1"/>
    <n v="1"/>
    <x v="0"/>
    <x v="0"/>
    <x v="1"/>
    <n v="0"/>
  </r>
  <r>
    <n v="196"/>
    <s v="Beverly "/>
    <s v="Mackereth "/>
    <n v="1114"/>
    <n v="1"/>
    <n v="0"/>
    <n v="1"/>
    <n v="0"/>
    <n v="0"/>
    <n v="1"/>
    <m/>
    <s v="Beverly"/>
    <s v="Mackereth"/>
    <s v="Beverly Mackereth"/>
    <s v="Rep"/>
    <x v="1"/>
    <x v="1"/>
    <n v="1"/>
    <x v="1"/>
    <x v="2"/>
    <x v="1"/>
    <n v="0"/>
  </r>
  <r>
    <n v="196"/>
    <s v="Beverly "/>
    <s v="Mackereth "/>
    <n v="1114"/>
    <n v="1"/>
    <n v="0"/>
    <n v="1"/>
    <n v="0"/>
    <n v="1"/>
    <n v="1"/>
    <m/>
    <s v="Beverly"/>
    <s v="Mackereth"/>
    <s v="Beverly Mackereth"/>
    <s v="Rep"/>
    <x v="1"/>
    <x v="1"/>
    <n v="1"/>
    <x v="0"/>
    <x v="2"/>
    <x v="1"/>
    <n v="0"/>
  </r>
  <r>
    <n v="196"/>
    <s v="Beverly "/>
    <s v="Mackereth "/>
    <n v="1114"/>
    <n v="1"/>
    <n v="0"/>
    <n v="1"/>
    <n v="0"/>
    <n v="0"/>
    <n v="2"/>
    <m/>
    <s v="Beverly"/>
    <s v="Mackereth"/>
    <s v="Beverly Mackereth"/>
    <s v="Rep"/>
    <x v="1"/>
    <x v="1"/>
    <n v="1"/>
    <x v="1"/>
    <x v="0"/>
    <x v="1"/>
    <n v="0"/>
  </r>
  <r>
    <n v="196"/>
    <s v="Beverly "/>
    <s v="Mackereth "/>
    <n v="1114"/>
    <n v="1"/>
    <n v="0"/>
    <n v="1"/>
    <n v="0"/>
    <n v="0"/>
    <n v="3"/>
    <m/>
    <s v="Beverly"/>
    <s v="Mackereth"/>
    <s v="Beverly Mackereth"/>
    <s v="Rep"/>
    <x v="1"/>
    <x v="1"/>
    <n v="1"/>
    <x v="1"/>
    <x v="1"/>
    <x v="1"/>
    <n v="0"/>
  </r>
  <r>
    <n v="196"/>
    <s v="Beverly "/>
    <s v="Mackereth "/>
    <n v="1114"/>
    <n v="1"/>
    <n v="0"/>
    <n v="1"/>
    <n v="0"/>
    <n v="1"/>
    <n v="3"/>
    <m/>
    <s v="Beverly"/>
    <s v="Mackereth"/>
    <s v="Beverly Mackereth"/>
    <s v="Rep"/>
    <x v="1"/>
    <x v="1"/>
    <n v="1"/>
    <x v="0"/>
    <x v="1"/>
    <x v="1"/>
    <n v="0"/>
  </r>
  <r>
    <n v="196"/>
    <s v="Beverly"/>
    <s v="Mackereth "/>
    <n v="1114"/>
    <n v="1"/>
    <n v="0"/>
    <n v="1"/>
    <n v="0"/>
    <n v="0"/>
    <n v="4"/>
    <m/>
    <s v="Beverly"/>
    <s v="Mackereth"/>
    <s v="Beverly Mackereth"/>
    <s v="Rep"/>
    <x v="1"/>
    <x v="1"/>
    <n v="1"/>
    <x v="1"/>
    <x v="7"/>
    <x v="1"/>
    <n v="0"/>
  </r>
  <r>
    <n v="196"/>
    <s v="Beverly"/>
    <s v="Mackereth "/>
    <n v="1114"/>
    <n v="1"/>
    <n v="0"/>
    <n v="1"/>
    <n v="0"/>
    <n v="1"/>
    <n v="4"/>
    <m/>
    <s v="Beverly"/>
    <s v="Mackereth"/>
    <s v="Beverly Mackereth"/>
    <s v="Rep"/>
    <x v="1"/>
    <x v="1"/>
    <n v="1"/>
    <x v="0"/>
    <x v="7"/>
    <x v="1"/>
    <n v="0"/>
  </r>
  <r>
    <n v="124"/>
    <s v="Bill"/>
    <s v="Mackey"/>
    <n v="1115"/>
    <n v="1"/>
    <n v="1"/>
    <n v="0"/>
    <n v="0"/>
    <n v="0"/>
    <n v="3"/>
    <m/>
    <s v="Bill"/>
    <s v="Mackey"/>
    <s v="Bill Mackey"/>
    <s v="Rep"/>
    <x v="0"/>
    <x v="0"/>
    <n v="1"/>
    <x v="1"/>
    <x v="1"/>
    <x v="1"/>
    <n v="1"/>
  </r>
  <r>
    <n v="124"/>
    <s v="Bill"/>
    <s v="Mackey"/>
    <n v="1115"/>
    <n v="1"/>
    <n v="1"/>
    <n v="0"/>
    <n v="1"/>
    <n v="1"/>
    <n v="3"/>
    <m/>
    <s v="Bill"/>
    <s v="Mackey"/>
    <s v="Bill Mackey"/>
    <s v="Rep"/>
    <x v="0"/>
    <x v="0"/>
    <n v="0"/>
    <x v="0"/>
    <x v="1"/>
    <x v="1"/>
    <n v="0"/>
  </r>
  <r>
    <n v="124"/>
    <s v="Bill "/>
    <s v="Mackey "/>
    <n v="1115"/>
    <n v="1"/>
    <n v="1"/>
    <n v="0"/>
    <n v="0"/>
    <n v="0"/>
    <n v="4"/>
    <m/>
    <s v="Bill"/>
    <s v="Mackey"/>
    <s v="Bill Mackey"/>
    <s v="Rep"/>
    <x v="0"/>
    <x v="0"/>
    <n v="1"/>
    <x v="1"/>
    <x v="7"/>
    <x v="1"/>
    <n v="0"/>
  </r>
  <r>
    <n v="124"/>
    <s v="Bill "/>
    <s v="Mackey "/>
    <n v="1115"/>
    <n v="1"/>
    <n v="1"/>
    <n v="0"/>
    <n v="1"/>
    <n v="1"/>
    <n v="4"/>
    <m/>
    <s v="Bill"/>
    <s v="Mackey"/>
    <s v="Bill Mackey"/>
    <s v="Rep"/>
    <x v="0"/>
    <x v="0"/>
    <n v="0"/>
    <x v="0"/>
    <x v="7"/>
    <x v="1"/>
    <n v="0"/>
  </r>
  <r>
    <n v="186"/>
    <s v="Eugene  "/>
    <s v="Macky Guy"/>
    <n v="1116"/>
    <n v="1"/>
    <n v="1"/>
    <n v="0"/>
    <n v="1"/>
    <n v="0"/>
    <n v="0"/>
    <m/>
    <s v="Eugene"/>
    <s v="Macky Guy"/>
    <s v="Eugene Macky Guy"/>
    <s v="Rep"/>
    <x v="0"/>
    <x v="0"/>
    <n v="0"/>
    <x v="1"/>
    <x v="3"/>
    <x v="1"/>
    <n v="1"/>
  </r>
  <r>
    <n v="162"/>
    <s v="Scott "/>
    <s v="MacNeil "/>
    <n v="1117"/>
    <n v="1"/>
    <n v="1"/>
    <n v="0"/>
    <n v="0"/>
    <n v="0"/>
    <n v="5"/>
    <m/>
    <s v="Scott"/>
    <s v="MacNeil"/>
    <s v="Scott MacNeil"/>
    <s v="Rep"/>
    <x v="0"/>
    <x v="0"/>
    <n v="1"/>
    <x v="1"/>
    <x v="6"/>
    <x v="1"/>
    <n v="1"/>
  </r>
  <r>
    <n v="162"/>
    <s v="Scott "/>
    <s v="MacNeil "/>
    <n v="1117"/>
    <n v="1"/>
    <n v="1"/>
    <n v="0"/>
    <n v="1"/>
    <n v="1"/>
    <n v="5"/>
    <m/>
    <s v="Scott"/>
    <s v="MacNeil"/>
    <s v="Scott MacNeil"/>
    <s v="Rep"/>
    <x v="0"/>
    <x v="0"/>
    <n v="0"/>
    <x v="0"/>
    <x v="6"/>
    <x v="1"/>
    <n v="0"/>
  </r>
  <r>
    <n v="50"/>
    <s v="Jane L "/>
    <s v="Macpherson-Mrozek"/>
    <n v="1118"/>
    <n v="0"/>
    <n v="0"/>
    <n v="1"/>
    <n v="1"/>
    <n v="0"/>
    <n v="7"/>
    <m/>
    <s v="Jane L"/>
    <s v="Macpherson-Mrozek"/>
    <s v="Jane L Macpherson-Mrozek"/>
    <s v="Senator"/>
    <x v="1"/>
    <x v="1"/>
    <n v="0"/>
    <x v="1"/>
    <x v="4"/>
    <x v="1"/>
    <n v="1"/>
  </r>
  <r>
    <n v="175"/>
    <s v="Kenneth J. "/>
    <s v="Madden"/>
    <n v="1119"/>
    <n v="1"/>
    <n v="0"/>
    <n v="0"/>
    <n v="1"/>
    <n v="0"/>
    <n v="0"/>
    <m/>
    <s v="Kenneth J."/>
    <s v="Madden"/>
    <s v="Kenneth J. Madden"/>
    <s v="Rep"/>
    <x v="1"/>
    <x v="0"/>
    <n v="0"/>
    <x v="1"/>
    <x v="3"/>
    <x v="1"/>
    <n v="1"/>
  </r>
  <r>
    <n v="176"/>
    <s v="Maureen E "/>
    <s v="Madden"/>
    <n v="1119"/>
    <n v="1"/>
    <n v="1"/>
    <n v="1"/>
    <n v="0"/>
    <n v="0"/>
    <n v="6"/>
    <m/>
    <s v="Maureen E"/>
    <s v="Madden"/>
    <s v="Maureen E Madden"/>
    <s v="Rep"/>
    <x v="0"/>
    <x v="1"/>
    <n v="1"/>
    <x v="1"/>
    <x v="5"/>
    <x v="1"/>
    <n v="0"/>
  </r>
  <r>
    <n v="176"/>
    <s v="Maureen E "/>
    <s v="Madden"/>
    <n v="1119"/>
    <n v="1"/>
    <n v="1"/>
    <n v="1"/>
    <n v="1"/>
    <n v="1"/>
    <n v="6"/>
    <m/>
    <s v="Maureen E"/>
    <s v="Madden"/>
    <s v="Maureen E Madden"/>
    <s v="Rep"/>
    <x v="0"/>
    <x v="1"/>
    <n v="0"/>
    <x v="0"/>
    <x v="5"/>
    <x v="1"/>
    <n v="0"/>
  </r>
  <r>
    <n v="115"/>
    <s v="Maureen E "/>
    <s v="Madden "/>
    <n v="1119"/>
    <n v="1"/>
    <n v="1"/>
    <n v="1"/>
    <n v="0"/>
    <n v="0"/>
    <n v="7"/>
    <m/>
    <s v="Maureen E"/>
    <s v="Madden"/>
    <s v="Maureen E Madden"/>
    <s v="Rep"/>
    <x v="0"/>
    <x v="1"/>
    <n v="1"/>
    <x v="1"/>
    <x v="4"/>
    <x v="1"/>
    <n v="0"/>
  </r>
  <r>
    <n v="114"/>
    <s v="Melanie Renee "/>
    <s v="Madeira"/>
    <n v="1120"/>
    <n v="1"/>
    <n v="0"/>
    <n v="1"/>
    <n v="0"/>
    <n v="0"/>
    <n v="7"/>
    <m/>
    <s v="Melanie Renee"/>
    <s v="Madeira"/>
    <s v="Melanie Renee Madeira"/>
    <s v="Rep"/>
    <x v="1"/>
    <x v="1"/>
    <n v="1"/>
    <x v="1"/>
    <x v="4"/>
    <x v="1"/>
    <n v="1"/>
  </r>
  <r>
    <n v="20"/>
    <s v="David J "/>
    <s v="Madeira"/>
    <n v="1121"/>
    <n v="0"/>
    <n v="0"/>
    <n v="0"/>
    <n v="1"/>
    <n v="0"/>
    <n v="3"/>
    <m/>
    <s v="David J"/>
    <s v="Madeira"/>
    <s v="David J Madeira"/>
    <s v="Senator"/>
    <x v="1"/>
    <x v="0"/>
    <n v="0"/>
    <x v="1"/>
    <x v="1"/>
    <x v="1"/>
    <n v="1"/>
  </r>
  <r>
    <n v="194"/>
    <s v="Kathy"/>
    <s v="Maderino"/>
    <n v="1122"/>
    <n v="1"/>
    <n v="1"/>
    <n v="1"/>
    <n v="0"/>
    <n v="0"/>
    <n v="0"/>
    <m/>
    <s v="Kathy"/>
    <s v="Maderino"/>
    <s v="Kathy Maderino"/>
    <s v="Rep"/>
    <x v="0"/>
    <x v="1"/>
    <n v="1"/>
    <x v="1"/>
    <x v="3"/>
    <x v="1"/>
    <n v="1"/>
  </r>
  <r>
    <n v="194"/>
    <s v="Kathy"/>
    <s v="Maderino"/>
    <n v="1122"/>
    <n v="1"/>
    <n v="1"/>
    <n v="1"/>
    <n v="0"/>
    <n v="1"/>
    <n v="0"/>
    <m/>
    <s v="Kathy"/>
    <s v="Maderino"/>
    <s v="Kathy Maderino"/>
    <s v="Rep"/>
    <x v="0"/>
    <x v="1"/>
    <n v="1"/>
    <x v="0"/>
    <x v="3"/>
    <x v="1"/>
    <n v="0"/>
  </r>
  <r>
    <n v="23"/>
    <s v="Roger A."/>
    <s v="Madigan"/>
    <n v="1123"/>
    <n v="0"/>
    <n v="0"/>
    <n v="0"/>
    <n v="0"/>
    <n v="0"/>
    <n v="0"/>
    <m/>
    <s v="Roger A."/>
    <s v="Madigan"/>
    <s v="Roger A. Madigan"/>
    <s v="Senator"/>
    <x v="1"/>
    <x v="0"/>
    <n v="1"/>
    <x v="1"/>
    <x v="3"/>
    <x v="1"/>
    <n v="1"/>
  </r>
  <r>
    <n v="23"/>
    <s v="Roger A."/>
    <s v="Madigan"/>
    <n v="1123"/>
    <n v="0"/>
    <n v="0"/>
    <n v="0"/>
    <n v="0"/>
    <n v="1"/>
    <n v="0"/>
    <m/>
    <s v="Roger A."/>
    <s v="Madigan"/>
    <s v="Roger A. Madigan"/>
    <s v="Senator"/>
    <x v="1"/>
    <x v="0"/>
    <n v="1"/>
    <x v="0"/>
    <x v="3"/>
    <x v="1"/>
    <n v="0"/>
  </r>
  <r>
    <n v="23"/>
    <s v="Roger A."/>
    <s v="Madigan "/>
    <n v="1123"/>
    <n v="0"/>
    <n v="0"/>
    <n v="0"/>
    <n v="0"/>
    <n v="0"/>
    <n v="2"/>
    <m/>
    <s v="Roger A."/>
    <s v="Madigan"/>
    <s v="Roger A. Madigan"/>
    <s v="Senator"/>
    <x v="1"/>
    <x v="0"/>
    <n v="1"/>
    <x v="1"/>
    <x v="0"/>
    <x v="1"/>
    <n v="0"/>
  </r>
  <r>
    <n v="23"/>
    <s v="Roger A."/>
    <s v="Madigan "/>
    <n v="1123"/>
    <n v="0"/>
    <n v="0"/>
    <n v="0"/>
    <n v="0"/>
    <n v="1"/>
    <n v="2"/>
    <m/>
    <s v="Roger A."/>
    <s v="Madigan"/>
    <s v="Roger A. Madigan"/>
    <s v="Senator"/>
    <x v="1"/>
    <x v="0"/>
    <n v="1"/>
    <x v="0"/>
    <x v="0"/>
    <x v="1"/>
    <n v="0"/>
  </r>
  <r>
    <n v="180"/>
    <s v="Ellen  "/>
    <s v="Maenner"/>
    <n v="1124"/>
    <n v="1"/>
    <n v="0"/>
    <n v="1"/>
    <n v="0"/>
    <n v="0"/>
    <n v="0"/>
    <m/>
    <s v="Ellen"/>
    <s v="Maenner"/>
    <s v="Ellen Maenner"/>
    <s v="Rep"/>
    <x v="1"/>
    <x v="1"/>
    <n v="1"/>
    <x v="1"/>
    <x v="3"/>
    <x v="1"/>
    <n v="1"/>
  </r>
  <r>
    <n v="180"/>
    <s v="Ellen  "/>
    <s v="Maenner"/>
    <n v="1124"/>
    <n v="1"/>
    <n v="0"/>
    <n v="1"/>
    <n v="1"/>
    <n v="1"/>
    <n v="0"/>
    <m/>
    <s v="Ellen"/>
    <s v="Maenner"/>
    <s v="Ellen Maenner"/>
    <s v="Rep"/>
    <x v="1"/>
    <x v="1"/>
    <n v="0"/>
    <x v="0"/>
    <x v="3"/>
    <x v="1"/>
    <n v="0"/>
  </r>
  <r>
    <n v="148"/>
    <s v="Matt "/>
    <s v="Maguire "/>
    <n v="1125"/>
    <n v="1"/>
    <n v="0"/>
    <n v="0"/>
    <n v="0"/>
    <n v="0"/>
    <n v="5"/>
    <m/>
    <s v="Matt"/>
    <s v="Maguire"/>
    <s v="Matt Maguire"/>
    <s v="Rep"/>
    <x v="1"/>
    <x v="0"/>
    <n v="1"/>
    <x v="1"/>
    <x v="6"/>
    <x v="1"/>
    <n v="1"/>
  </r>
  <r>
    <n v="148"/>
    <s v="Matt "/>
    <s v="Maguire "/>
    <n v="1125"/>
    <n v="1"/>
    <n v="0"/>
    <n v="0"/>
    <n v="1"/>
    <n v="1"/>
    <n v="5"/>
    <m/>
    <s v="Matt"/>
    <s v="Maguire"/>
    <s v="Matt Maguire"/>
    <s v="Rep"/>
    <x v="1"/>
    <x v="0"/>
    <n v="0"/>
    <x v="0"/>
    <x v="6"/>
    <x v="1"/>
    <n v="0"/>
  </r>
  <r>
    <n v="148"/>
    <s v="Matthew "/>
    <s v="Maguire "/>
    <n v="1125"/>
    <n v="1"/>
    <n v="0"/>
    <n v="0"/>
    <n v="0"/>
    <n v="0"/>
    <n v="4"/>
    <m/>
    <s v="Matthew"/>
    <s v="Maguire"/>
    <s v="Matthew Maguire"/>
    <s v="Rep"/>
    <x v="1"/>
    <x v="0"/>
    <n v="1"/>
    <x v="1"/>
    <x v="7"/>
    <x v="1"/>
    <n v="0"/>
  </r>
  <r>
    <n v="148"/>
    <s v="Matthew "/>
    <s v="Maguire "/>
    <n v="1125"/>
    <n v="1"/>
    <n v="0"/>
    <n v="0"/>
    <n v="1"/>
    <n v="1"/>
    <n v="4"/>
    <m/>
    <s v="Matthew"/>
    <s v="Maguire"/>
    <s v="Matthew Maguire"/>
    <s v="Rep"/>
    <x v="1"/>
    <x v="0"/>
    <n v="0"/>
    <x v="0"/>
    <x v="7"/>
    <x v="1"/>
    <n v="0"/>
  </r>
  <r>
    <n v="40"/>
    <s v="John A"/>
    <s v="Maher"/>
    <n v="1126"/>
    <n v="1"/>
    <n v="0"/>
    <n v="0"/>
    <n v="0"/>
    <n v="0"/>
    <n v="3"/>
    <m/>
    <s v="John A"/>
    <s v="Maher"/>
    <s v="John A Maher"/>
    <s v="Rep"/>
    <x v="1"/>
    <x v="0"/>
    <n v="1"/>
    <x v="1"/>
    <x v="1"/>
    <x v="1"/>
    <n v="1"/>
  </r>
  <r>
    <n v="40"/>
    <s v="John A"/>
    <s v="Maher"/>
    <n v="1126"/>
    <n v="1"/>
    <n v="0"/>
    <n v="0"/>
    <n v="0"/>
    <n v="1"/>
    <n v="3"/>
    <m/>
    <s v="John A"/>
    <s v="Maher"/>
    <s v="John A Maher"/>
    <s v="Rep"/>
    <x v="1"/>
    <x v="0"/>
    <n v="1"/>
    <x v="0"/>
    <x v="1"/>
    <x v="1"/>
    <n v="0"/>
  </r>
  <r>
    <n v="40"/>
    <s v="John A "/>
    <s v="Maher "/>
    <n v="1126"/>
    <n v="1"/>
    <n v="0"/>
    <n v="0"/>
    <n v="0"/>
    <n v="0"/>
    <n v="7"/>
    <m/>
    <s v="John A"/>
    <s v="Maher"/>
    <s v="John A Maher"/>
    <s v="Rep"/>
    <x v="1"/>
    <x v="0"/>
    <n v="1"/>
    <x v="1"/>
    <x v="4"/>
    <x v="1"/>
    <n v="0"/>
  </r>
  <r>
    <n v="40"/>
    <s v="John A."/>
    <s v="Maher"/>
    <n v="1126"/>
    <n v="1"/>
    <n v="0"/>
    <n v="0"/>
    <n v="0"/>
    <n v="0"/>
    <n v="0"/>
    <m/>
    <s v="John A."/>
    <s v="Maher"/>
    <s v="John A. Maher"/>
    <s v="Rep"/>
    <x v="1"/>
    <x v="0"/>
    <n v="1"/>
    <x v="1"/>
    <x v="3"/>
    <x v="1"/>
    <n v="0"/>
  </r>
  <r>
    <n v="40"/>
    <s v="John A."/>
    <s v="Maher"/>
    <n v="1126"/>
    <n v="1"/>
    <n v="0"/>
    <n v="0"/>
    <n v="0"/>
    <n v="1"/>
    <n v="0"/>
    <m/>
    <s v="John A."/>
    <s v="Maher"/>
    <s v="John A. Maher"/>
    <s v="Rep"/>
    <x v="1"/>
    <x v="0"/>
    <n v="1"/>
    <x v="0"/>
    <x v="3"/>
    <x v="1"/>
    <n v="0"/>
  </r>
  <r>
    <n v="40"/>
    <s v="John A."/>
    <s v="Maher"/>
    <n v="1126"/>
    <n v="1"/>
    <n v="0"/>
    <n v="0"/>
    <n v="0"/>
    <n v="0"/>
    <n v="1"/>
    <m/>
    <s v="John A."/>
    <s v="Maher"/>
    <s v="John A. Maher"/>
    <s v="Rep"/>
    <x v="1"/>
    <x v="0"/>
    <n v="1"/>
    <x v="1"/>
    <x v="2"/>
    <x v="1"/>
    <n v="0"/>
  </r>
  <r>
    <n v="40"/>
    <s v="John A."/>
    <s v="Maher "/>
    <n v="1126"/>
    <n v="1"/>
    <n v="0"/>
    <n v="0"/>
    <n v="0"/>
    <n v="1"/>
    <n v="1"/>
    <m/>
    <s v="John A."/>
    <s v="Maher"/>
    <s v="John A. Maher"/>
    <s v="Rep"/>
    <x v="1"/>
    <x v="0"/>
    <n v="1"/>
    <x v="0"/>
    <x v="2"/>
    <x v="1"/>
    <n v="0"/>
  </r>
  <r>
    <n v="40"/>
    <s v="John"/>
    <s v="Maher"/>
    <n v="1126"/>
    <n v="1"/>
    <n v="0"/>
    <n v="0"/>
    <n v="0"/>
    <n v="1"/>
    <n v="2"/>
    <m/>
    <s v="John"/>
    <s v="Maher"/>
    <s v="John Maher"/>
    <s v="Rep"/>
    <x v="1"/>
    <x v="0"/>
    <n v="1"/>
    <x v="0"/>
    <x v="0"/>
    <x v="1"/>
    <n v="0"/>
  </r>
  <r>
    <n v="40"/>
    <s v="John "/>
    <s v="Maher"/>
    <n v="1126"/>
    <n v="1"/>
    <n v="0"/>
    <n v="0"/>
    <n v="0"/>
    <n v="0"/>
    <n v="2"/>
    <m/>
    <s v="John"/>
    <s v="Maher"/>
    <s v="John Maher"/>
    <s v="Rep"/>
    <x v="1"/>
    <x v="0"/>
    <n v="1"/>
    <x v="1"/>
    <x v="0"/>
    <x v="1"/>
    <n v="0"/>
  </r>
  <r>
    <n v="40"/>
    <s v="John "/>
    <s v="Maher"/>
    <n v="1126"/>
    <n v="1"/>
    <n v="0"/>
    <n v="0"/>
    <n v="0"/>
    <n v="0"/>
    <n v="4"/>
    <m/>
    <s v="John"/>
    <s v="Maher"/>
    <s v="John Maher"/>
    <s v="Rep"/>
    <x v="1"/>
    <x v="0"/>
    <n v="1"/>
    <x v="1"/>
    <x v="7"/>
    <x v="1"/>
    <n v="0"/>
  </r>
  <r>
    <n v="40"/>
    <s v="John "/>
    <s v="Maher"/>
    <n v="1126"/>
    <n v="1"/>
    <n v="0"/>
    <n v="0"/>
    <n v="0"/>
    <n v="1"/>
    <n v="4"/>
    <m/>
    <s v="John"/>
    <s v="Maher"/>
    <s v="John Maher"/>
    <s v="Rep"/>
    <x v="1"/>
    <x v="0"/>
    <n v="1"/>
    <x v="0"/>
    <x v="7"/>
    <x v="1"/>
    <n v="0"/>
  </r>
  <r>
    <n v="40"/>
    <s v="John "/>
    <s v="Maher"/>
    <n v="1126"/>
    <n v="1"/>
    <n v="0"/>
    <n v="0"/>
    <n v="0"/>
    <n v="0"/>
    <n v="5"/>
    <m/>
    <s v="John"/>
    <s v="Maher"/>
    <s v="John Maher"/>
    <s v="Rep"/>
    <x v="1"/>
    <x v="0"/>
    <n v="1"/>
    <x v="1"/>
    <x v="6"/>
    <x v="1"/>
    <n v="0"/>
  </r>
  <r>
    <n v="40"/>
    <s v="John "/>
    <s v="Maher"/>
    <n v="1126"/>
    <n v="1"/>
    <n v="0"/>
    <n v="0"/>
    <n v="0"/>
    <n v="1"/>
    <n v="5"/>
    <m/>
    <s v="John"/>
    <s v="Maher"/>
    <s v="John Maher"/>
    <s v="Rep"/>
    <x v="1"/>
    <x v="0"/>
    <n v="1"/>
    <x v="0"/>
    <x v="6"/>
    <x v="1"/>
    <n v="0"/>
  </r>
  <r>
    <n v="40"/>
    <s v="John "/>
    <s v="Maher "/>
    <n v="1126"/>
    <n v="1"/>
    <n v="0"/>
    <n v="0"/>
    <n v="0"/>
    <n v="0"/>
    <n v="6"/>
    <m/>
    <s v="John"/>
    <s v="Maher"/>
    <s v="John Maher"/>
    <s v="Rep"/>
    <x v="1"/>
    <x v="0"/>
    <n v="1"/>
    <x v="1"/>
    <x v="5"/>
    <x v="1"/>
    <n v="0"/>
  </r>
  <r>
    <n v="40"/>
    <s v="John "/>
    <s v="Maher "/>
    <n v="1126"/>
    <n v="1"/>
    <n v="0"/>
    <n v="0"/>
    <n v="0"/>
    <n v="1"/>
    <n v="6"/>
    <m/>
    <s v="John"/>
    <s v="Maher"/>
    <s v="John Maher"/>
    <s v="Rep"/>
    <x v="1"/>
    <x v="0"/>
    <n v="1"/>
    <x v="0"/>
    <x v="5"/>
    <x v="1"/>
    <n v="0"/>
  </r>
  <r>
    <n v="132"/>
    <s v="Jennifer L "/>
    <s v="Mahn "/>
    <n v="1127"/>
    <n v="1"/>
    <n v="1"/>
    <n v="1"/>
    <n v="0"/>
    <n v="0"/>
    <n v="4"/>
    <m/>
    <s v="Jennifer L"/>
    <s v="Mahn"/>
    <s v="Jennifer L Mahn"/>
    <s v="Rep"/>
    <x v="0"/>
    <x v="1"/>
    <n v="1"/>
    <x v="1"/>
    <x v="7"/>
    <x v="1"/>
    <n v="1"/>
  </r>
  <r>
    <n v="132"/>
    <s v="Jennifer L "/>
    <s v="Mahn "/>
    <n v="1127"/>
    <n v="1"/>
    <n v="1"/>
    <n v="1"/>
    <n v="0"/>
    <n v="1"/>
    <n v="4"/>
    <m/>
    <s v="Jennifer L"/>
    <s v="Mahn"/>
    <s v="Jennifer L Mahn"/>
    <s v="Rep"/>
    <x v="0"/>
    <x v="1"/>
    <n v="1"/>
    <x v="0"/>
    <x v="7"/>
    <x v="1"/>
    <n v="0"/>
  </r>
  <r>
    <n v="21"/>
    <s v="Dan"/>
    <s v="Mahon"/>
    <n v="1128"/>
    <n v="1"/>
    <n v="3"/>
    <n v="0"/>
    <n v="1"/>
    <n v="1"/>
    <n v="4"/>
    <m/>
    <s v="Dan"/>
    <s v="Mahon"/>
    <s v="Dan Mahon"/>
    <s v="Rep"/>
    <x v="13"/>
    <x v="0"/>
    <n v="0"/>
    <x v="0"/>
    <x v="7"/>
    <x v="1"/>
    <n v="1"/>
  </r>
  <r>
    <n v="51"/>
    <s v="Tim"/>
    <s v="Mahoney"/>
    <n v="1129"/>
    <n v="1"/>
    <n v="1"/>
    <n v="0"/>
    <n v="0"/>
    <n v="0"/>
    <n v="3"/>
    <m/>
    <s v="Tim"/>
    <s v="Mahoney"/>
    <s v="Tim Mahoney"/>
    <s v="Rep"/>
    <x v="0"/>
    <x v="0"/>
    <n v="1"/>
    <x v="1"/>
    <x v="1"/>
    <x v="1"/>
    <n v="1"/>
  </r>
  <r>
    <n v="51"/>
    <s v="Tim"/>
    <s v="Mahoney"/>
    <n v="1129"/>
    <n v="1"/>
    <n v="1"/>
    <n v="0"/>
    <n v="0"/>
    <n v="1"/>
    <n v="3"/>
    <m/>
    <s v="Tim"/>
    <s v="Mahoney"/>
    <s v="Tim Mahoney"/>
    <s v="Rep"/>
    <x v="0"/>
    <x v="0"/>
    <n v="1"/>
    <x v="0"/>
    <x v="1"/>
    <x v="1"/>
    <n v="0"/>
  </r>
  <r>
    <n v="51"/>
    <s v="Tim "/>
    <s v="Mahoney "/>
    <n v="1129"/>
    <n v="1"/>
    <n v="16"/>
    <n v="0"/>
    <n v="1"/>
    <n v="1"/>
    <n v="2"/>
    <m/>
    <s v="Tim"/>
    <s v="Mahoney"/>
    <s v="Tim Mahoney"/>
    <s v="Rep"/>
    <x v="22"/>
    <x v="0"/>
    <n v="0"/>
    <x v="0"/>
    <x v="0"/>
    <x v="1"/>
    <n v="0"/>
  </r>
  <r>
    <n v="51"/>
    <s v="Tim "/>
    <s v="Mahoney "/>
    <n v="1129"/>
    <n v="1"/>
    <n v="1"/>
    <n v="0"/>
    <n v="0"/>
    <n v="0"/>
    <n v="4"/>
    <m/>
    <s v="Tim"/>
    <s v="Mahoney"/>
    <s v="Tim Mahoney"/>
    <s v="Rep"/>
    <x v="0"/>
    <x v="0"/>
    <n v="1"/>
    <x v="1"/>
    <x v="7"/>
    <x v="1"/>
    <n v="0"/>
  </r>
  <r>
    <n v="51"/>
    <s v="Tim "/>
    <s v="Mahoney "/>
    <n v="1129"/>
    <n v="1"/>
    <n v="1"/>
    <n v="0"/>
    <n v="0"/>
    <n v="1"/>
    <n v="4"/>
    <m/>
    <s v="Tim"/>
    <s v="Mahoney"/>
    <s v="Tim Mahoney"/>
    <s v="Rep"/>
    <x v="0"/>
    <x v="0"/>
    <n v="1"/>
    <x v="0"/>
    <x v="7"/>
    <x v="1"/>
    <n v="0"/>
  </r>
  <r>
    <n v="51"/>
    <s v="Tim "/>
    <s v="Mahoney "/>
    <n v="1129"/>
    <n v="1"/>
    <n v="1"/>
    <n v="0"/>
    <n v="0"/>
    <n v="0"/>
    <n v="5"/>
    <m/>
    <s v="Tim"/>
    <s v="Mahoney"/>
    <s v="Tim Mahoney"/>
    <s v="Rep"/>
    <x v="0"/>
    <x v="0"/>
    <n v="1"/>
    <x v="1"/>
    <x v="6"/>
    <x v="1"/>
    <n v="0"/>
  </r>
  <r>
    <n v="51"/>
    <s v="Tim "/>
    <s v="Mahoney "/>
    <n v="1129"/>
    <n v="1"/>
    <n v="1"/>
    <n v="0"/>
    <n v="0"/>
    <n v="1"/>
    <n v="5"/>
    <m/>
    <s v="Tim"/>
    <s v="Mahoney"/>
    <s v="Tim Mahoney"/>
    <s v="Rep"/>
    <x v="0"/>
    <x v="0"/>
    <n v="1"/>
    <x v="0"/>
    <x v="6"/>
    <x v="1"/>
    <n v="0"/>
  </r>
  <r>
    <n v="51"/>
    <s v="Tim "/>
    <s v="Mahoney "/>
    <n v="1129"/>
    <n v="1"/>
    <n v="1"/>
    <n v="0"/>
    <n v="0"/>
    <n v="0"/>
    <n v="6"/>
    <m/>
    <s v="Tim"/>
    <s v="Mahoney"/>
    <s v="Tim Mahoney"/>
    <s v="Rep"/>
    <x v="0"/>
    <x v="0"/>
    <n v="1"/>
    <x v="1"/>
    <x v="5"/>
    <x v="1"/>
    <n v="0"/>
  </r>
  <r>
    <n v="51"/>
    <s v="Tim "/>
    <s v="Mahoney "/>
    <n v="1129"/>
    <n v="1"/>
    <n v="1"/>
    <n v="0"/>
    <n v="0"/>
    <n v="1"/>
    <n v="6"/>
    <m/>
    <s v="Tim"/>
    <s v="Mahoney"/>
    <s v="Tim Mahoney"/>
    <s v="Rep"/>
    <x v="0"/>
    <x v="0"/>
    <n v="1"/>
    <x v="0"/>
    <x v="5"/>
    <x v="1"/>
    <n v="0"/>
  </r>
  <r>
    <n v="51"/>
    <s v="Timothy S"/>
    <s v="Mahoney "/>
    <n v="1129"/>
    <n v="1"/>
    <n v="1"/>
    <n v="0"/>
    <n v="0"/>
    <n v="0"/>
    <n v="7"/>
    <m/>
    <s v="Timothy S"/>
    <s v="Mahoney"/>
    <s v="Timothy S Mahoney"/>
    <s v="Rep"/>
    <x v="0"/>
    <x v="0"/>
    <n v="1"/>
    <x v="1"/>
    <x v="4"/>
    <x v="1"/>
    <n v="0"/>
  </r>
  <r>
    <n v="91"/>
    <s v="Stephen R"/>
    <s v="Maitland"/>
    <n v="1130"/>
    <n v="1"/>
    <n v="0"/>
    <n v="0"/>
    <n v="0"/>
    <n v="1"/>
    <n v="2"/>
    <m/>
    <s v="Stephen R"/>
    <s v="Maitland"/>
    <s v="Stephen R Maitland"/>
    <s v="Rep"/>
    <x v="1"/>
    <x v="0"/>
    <n v="1"/>
    <x v="0"/>
    <x v="0"/>
    <x v="1"/>
    <n v="1"/>
  </r>
  <r>
    <n v="91"/>
    <s v="Stephen R"/>
    <s v="Maitland"/>
    <n v="1130"/>
    <n v="1"/>
    <n v="0"/>
    <n v="0"/>
    <n v="1"/>
    <n v="0"/>
    <n v="3"/>
    <m/>
    <s v="Stephen R"/>
    <s v="Maitland"/>
    <s v="Stephen R Maitland"/>
    <s v="Rep"/>
    <x v="1"/>
    <x v="0"/>
    <n v="0"/>
    <x v="1"/>
    <x v="1"/>
    <x v="1"/>
    <n v="0"/>
  </r>
  <r>
    <n v="91"/>
    <s v="Stephen R "/>
    <s v="Maitland "/>
    <n v="1130"/>
    <n v="1"/>
    <n v="0"/>
    <n v="0"/>
    <n v="0"/>
    <n v="0"/>
    <n v="2"/>
    <m/>
    <s v="Stephen R"/>
    <s v="Maitland"/>
    <s v="Stephen R Maitland"/>
    <s v="Rep"/>
    <x v="1"/>
    <x v="0"/>
    <n v="1"/>
    <x v="1"/>
    <x v="0"/>
    <x v="1"/>
    <n v="0"/>
  </r>
  <r>
    <n v="91"/>
    <s v="Stephen R. "/>
    <s v="Maitland"/>
    <n v="1130"/>
    <n v="1"/>
    <n v="0"/>
    <n v="0"/>
    <n v="0"/>
    <n v="0"/>
    <n v="1"/>
    <m/>
    <s v="Stephen R."/>
    <s v="Maitland"/>
    <s v="Stephen R. Maitland"/>
    <s v="Rep"/>
    <x v="1"/>
    <x v="0"/>
    <n v="1"/>
    <x v="1"/>
    <x v="2"/>
    <x v="1"/>
    <n v="0"/>
  </r>
  <r>
    <n v="91"/>
    <s v="Stephen R. "/>
    <s v="Maitland"/>
    <n v="1130"/>
    <n v="1"/>
    <n v="0"/>
    <n v="0"/>
    <n v="0"/>
    <n v="1"/>
    <n v="1"/>
    <m/>
    <s v="Stephen R."/>
    <s v="Maitland"/>
    <s v="Stephen R. Maitland"/>
    <s v="Rep"/>
    <x v="1"/>
    <x v="0"/>
    <n v="1"/>
    <x v="0"/>
    <x v="2"/>
    <x v="1"/>
    <n v="0"/>
  </r>
  <r>
    <n v="91"/>
    <s v="Stephen R."/>
    <s v="Maitland "/>
    <n v="1130"/>
    <n v="1"/>
    <n v="0"/>
    <n v="0"/>
    <n v="0"/>
    <n v="0"/>
    <n v="0"/>
    <m/>
    <s v="Stephen R."/>
    <s v="Maitland"/>
    <s v="Stephen R. Maitland"/>
    <s v="Rep"/>
    <x v="1"/>
    <x v="0"/>
    <n v="1"/>
    <x v="1"/>
    <x v="3"/>
    <x v="1"/>
    <n v="0"/>
  </r>
  <r>
    <n v="91"/>
    <s v="Stephen R."/>
    <s v="Maitland "/>
    <n v="1130"/>
    <n v="1"/>
    <n v="0"/>
    <n v="0"/>
    <n v="0"/>
    <n v="1"/>
    <n v="0"/>
    <m/>
    <s v="Stephen R."/>
    <s v="Maitland"/>
    <s v="Stephen R. Maitland"/>
    <s v="Rep"/>
    <x v="1"/>
    <x v="0"/>
    <n v="1"/>
    <x v="0"/>
    <x v="3"/>
    <x v="1"/>
    <n v="0"/>
  </r>
  <r>
    <n v="91"/>
    <s v="Derf W "/>
    <s v="Maitland"/>
    <n v="1131"/>
    <n v="1"/>
    <n v="1"/>
    <n v="0"/>
    <n v="0"/>
    <n v="0"/>
    <n v="5"/>
    <m/>
    <s v="Derf W"/>
    <s v="Maitland"/>
    <s v="Derf W Maitland"/>
    <s v="Rep"/>
    <x v="0"/>
    <x v="0"/>
    <n v="1"/>
    <x v="1"/>
    <x v="6"/>
    <x v="1"/>
    <n v="1"/>
  </r>
  <r>
    <n v="91"/>
    <s v="Derf W "/>
    <s v="Maitland"/>
    <n v="1131"/>
    <n v="1"/>
    <n v="1"/>
    <n v="0"/>
    <n v="1"/>
    <n v="1"/>
    <n v="5"/>
    <m/>
    <s v="Derf W"/>
    <s v="Maitland"/>
    <s v="Derf W Maitland"/>
    <s v="Rep"/>
    <x v="0"/>
    <x v="0"/>
    <n v="0"/>
    <x v="0"/>
    <x v="6"/>
    <x v="1"/>
    <n v="0"/>
  </r>
  <r>
    <n v="111"/>
    <s v="Sandra J"/>
    <s v="Major"/>
    <n v="1132"/>
    <n v="1"/>
    <n v="0"/>
    <n v="1"/>
    <n v="0"/>
    <n v="1"/>
    <n v="2"/>
    <m/>
    <s v="Sandra J"/>
    <s v="Major"/>
    <s v="Sandra J Major"/>
    <s v="Rep"/>
    <x v="1"/>
    <x v="1"/>
    <n v="1"/>
    <x v="0"/>
    <x v="0"/>
    <x v="1"/>
    <n v="1"/>
  </r>
  <r>
    <n v="111"/>
    <s v="Sandra J "/>
    <s v="Major "/>
    <n v="1132"/>
    <n v="1"/>
    <n v="0"/>
    <n v="1"/>
    <n v="0"/>
    <n v="0"/>
    <n v="6"/>
    <m/>
    <s v="Sandra J"/>
    <s v="Major"/>
    <s v="Sandra J Major"/>
    <s v="Rep"/>
    <x v="1"/>
    <x v="1"/>
    <n v="1"/>
    <x v="1"/>
    <x v="5"/>
    <x v="1"/>
    <n v="0"/>
  </r>
  <r>
    <n v="111"/>
    <s v="Sandra J "/>
    <s v="Major "/>
    <n v="1132"/>
    <n v="1"/>
    <n v="0"/>
    <n v="1"/>
    <n v="0"/>
    <n v="1"/>
    <n v="6"/>
    <m/>
    <s v="Sandra J"/>
    <s v="Major"/>
    <s v="Sandra J Major"/>
    <s v="Rep"/>
    <x v="1"/>
    <x v="1"/>
    <n v="1"/>
    <x v="0"/>
    <x v="5"/>
    <x v="1"/>
    <n v="0"/>
  </r>
  <r>
    <n v="111"/>
    <s v="Sandra J "/>
    <s v="Major "/>
    <n v="1132"/>
    <n v="1"/>
    <n v="0"/>
    <n v="1"/>
    <n v="0"/>
    <n v="0"/>
    <n v="2"/>
    <m/>
    <s v="Sandra J"/>
    <s v="Major"/>
    <s v="Sandra J Major"/>
    <s v="Rep"/>
    <x v="1"/>
    <x v="1"/>
    <n v="1"/>
    <x v="1"/>
    <x v="0"/>
    <x v="1"/>
    <n v="0"/>
  </r>
  <r>
    <n v="111"/>
    <s v="Sandra J "/>
    <s v="Major "/>
    <n v="1132"/>
    <n v="1"/>
    <n v="0"/>
    <n v="1"/>
    <n v="0"/>
    <n v="0"/>
    <n v="4"/>
    <m/>
    <s v="Sandra J"/>
    <s v="Major"/>
    <s v="Sandra J Major"/>
    <s v="Rep"/>
    <x v="1"/>
    <x v="1"/>
    <n v="1"/>
    <x v="1"/>
    <x v="7"/>
    <x v="1"/>
    <n v="0"/>
  </r>
  <r>
    <n v="111"/>
    <s v="Sandra J "/>
    <s v="Major "/>
    <n v="1132"/>
    <n v="1"/>
    <n v="0"/>
    <n v="1"/>
    <n v="0"/>
    <n v="1"/>
    <n v="4"/>
    <m/>
    <s v="Sandra J"/>
    <s v="Major"/>
    <s v="Sandra J Major"/>
    <s v="Rep"/>
    <x v="1"/>
    <x v="1"/>
    <n v="1"/>
    <x v="0"/>
    <x v="7"/>
    <x v="1"/>
    <n v="0"/>
  </r>
  <r>
    <n v="111"/>
    <s v="Sandra J "/>
    <s v="Major "/>
    <n v="1132"/>
    <n v="1"/>
    <n v="0"/>
    <n v="1"/>
    <n v="0"/>
    <n v="0"/>
    <n v="5"/>
    <m/>
    <s v="Sandra J"/>
    <s v="Major"/>
    <s v="Sandra J Major"/>
    <s v="Rep"/>
    <x v="1"/>
    <x v="1"/>
    <n v="1"/>
    <x v="1"/>
    <x v="6"/>
    <x v="1"/>
    <n v="0"/>
  </r>
  <r>
    <n v="111"/>
    <s v="Sandra J "/>
    <s v="Major "/>
    <n v="1132"/>
    <n v="1"/>
    <n v="0"/>
    <n v="1"/>
    <n v="0"/>
    <n v="1"/>
    <n v="5"/>
    <m/>
    <s v="Sandra J"/>
    <s v="Major"/>
    <s v="Sandra J Major"/>
    <s v="Rep"/>
    <x v="1"/>
    <x v="1"/>
    <n v="1"/>
    <x v="0"/>
    <x v="6"/>
    <x v="1"/>
    <n v="0"/>
  </r>
  <r>
    <n v="111"/>
    <s v="Sandra J "/>
    <s v="Major "/>
    <n v="1132"/>
    <n v="1"/>
    <n v="0"/>
    <n v="1"/>
    <n v="0"/>
    <n v="0"/>
    <n v="7"/>
    <m/>
    <s v="Sandra J"/>
    <s v="Major"/>
    <s v="Sandra J Major"/>
    <s v="Rep"/>
    <x v="1"/>
    <x v="1"/>
    <n v="1"/>
    <x v="1"/>
    <x v="4"/>
    <x v="1"/>
    <n v="0"/>
  </r>
  <r>
    <n v="111"/>
    <s v="Sandra J."/>
    <s v="Major"/>
    <n v="1132"/>
    <n v="1"/>
    <n v="0"/>
    <n v="1"/>
    <n v="0"/>
    <n v="1"/>
    <n v="1"/>
    <m/>
    <s v="Sandra J."/>
    <s v="Major"/>
    <s v="Sandra J. Major"/>
    <s v="Rep"/>
    <x v="1"/>
    <x v="1"/>
    <n v="1"/>
    <x v="0"/>
    <x v="2"/>
    <x v="1"/>
    <n v="0"/>
  </r>
  <r>
    <n v="111"/>
    <s v="Sandra J."/>
    <s v="Major "/>
    <n v="1132"/>
    <n v="1"/>
    <n v="0"/>
    <n v="1"/>
    <n v="0"/>
    <n v="0"/>
    <n v="0"/>
    <m/>
    <s v="Sandra J."/>
    <s v="Major"/>
    <s v="Sandra J. Major"/>
    <s v="Rep"/>
    <x v="1"/>
    <x v="1"/>
    <n v="1"/>
    <x v="1"/>
    <x v="3"/>
    <x v="1"/>
    <n v="0"/>
  </r>
  <r>
    <n v="111"/>
    <s v="Sandra J."/>
    <s v="Major "/>
    <n v="1132"/>
    <n v="1"/>
    <n v="0"/>
    <n v="1"/>
    <n v="0"/>
    <n v="1"/>
    <n v="0"/>
    <m/>
    <s v="Sandra J."/>
    <s v="Major"/>
    <s v="Sandra J. Major"/>
    <s v="Rep"/>
    <x v="1"/>
    <x v="1"/>
    <n v="1"/>
    <x v="0"/>
    <x v="3"/>
    <x v="1"/>
    <n v="0"/>
  </r>
  <r>
    <n v="111"/>
    <s v="Sandra J. "/>
    <s v="Major "/>
    <n v="1132"/>
    <n v="1"/>
    <n v="0"/>
    <n v="1"/>
    <n v="0"/>
    <n v="0"/>
    <n v="1"/>
    <m/>
    <s v="Sandra J."/>
    <s v="Major"/>
    <s v="Sandra J. Major"/>
    <s v="Rep"/>
    <x v="1"/>
    <x v="1"/>
    <n v="1"/>
    <x v="1"/>
    <x v="2"/>
    <x v="1"/>
    <n v="0"/>
  </r>
  <r>
    <n v="111"/>
    <s v="Sandra"/>
    <s v="Major"/>
    <n v="1132"/>
    <n v="1"/>
    <n v="0"/>
    <n v="1"/>
    <n v="0"/>
    <n v="0"/>
    <n v="3"/>
    <m/>
    <s v="Sandra"/>
    <s v="Major"/>
    <s v="Sandra Major"/>
    <s v="Rep"/>
    <x v="1"/>
    <x v="1"/>
    <n v="1"/>
    <x v="1"/>
    <x v="1"/>
    <x v="1"/>
    <n v="0"/>
  </r>
  <r>
    <n v="111"/>
    <s v="Sandra"/>
    <s v="Major"/>
    <n v="1132"/>
    <n v="1"/>
    <n v="0"/>
    <n v="1"/>
    <n v="0"/>
    <n v="1"/>
    <n v="3"/>
    <m/>
    <s v="Sandra"/>
    <s v="Major"/>
    <s v="Sandra Major"/>
    <s v="Rep"/>
    <x v="1"/>
    <x v="1"/>
    <n v="1"/>
    <x v="0"/>
    <x v="1"/>
    <x v="1"/>
    <n v="0"/>
  </r>
  <r>
    <n v="130"/>
    <s v="David M "/>
    <s v="Maloney "/>
    <n v="1133"/>
    <n v="1"/>
    <n v="0"/>
    <n v="0"/>
    <n v="0"/>
    <n v="0"/>
    <n v="5"/>
    <m/>
    <s v="David M"/>
    <s v="Maloney"/>
    <s v="David M Maloney"/>
    <s v="Rep"/>
    <x v="1"/>
    <x v="0"/>
    <n v="1"/>
    <x v="1"/>
    <x v="6"/>
    <x v="1"/>
    <n v="1"/>
  </r>
  <r>
    <n v="130"/>
    <s v="David M "/>
    <s v="Maloney "/>
    <n v="1133"/>
    <n v="1"/>
    <n v="0"/>
    <n v="0"/>
    <n v="0"/>
    <n v="1"/>
    <n v="5"/>
    <m/>
    <s v="David M"/>
    <s v="Maloney"/>
    <s v="David M Maloney"/>
    <s v="Rep"/>
    <x v="1"/>
    <x v="0"/>
    <n v="1"/>
    <x v="0"/>
    <x v="6"/>
    <x v="1"/>
    <n v="0"/>
  </r>
  <r>
    <n v="130"/>
    <s v="David M "/>
    <s v="Maloney "/>
    <n v="1133"/>
    <n v="1"/>
    <n v="0"/>
    <n v="0"/>
    <n v="0"/>
    <n v="0"/>
    <n v="6"/>
    <m/>
    <s v="David M"/>
    <s v="Maloney"/>
    <s v="David M Maloney"/>
    <s v="Rep"/>
    <x v="1"/>
    <x v="0"/>
    <n v="1"/>
    <x v="1"/>
    <x v="5"/>
    <x v="1"/>
    <n v="0"/>
  </r>
  <r>
    <n v="130"/>
    <s v="David M "/>
    <s v="Maloney "/>
    <n v="1133"/>
    <n v="1"/>
    <n v="0"/>
    <n v="0"/>
    <n v="0"/>
    <n v="1"/>
    <n v="6"/>
    <m/>
    <s v="David M"/>
    <s v="Maloney"/>
    <s v="David M Maloney"/>
    <s v="Rep"/>
    <x v="1"/>
    <x v="0"/>
    <n v="1"/>
    <x v="0"/>
    <x v="5"/>
    <x v="1"/>
    <n v="0"/>
  </r>
  <r>
    <n v="130"/>
    <s v="David M "/>
    <s v="Maloney Sr"/>
    <n v="1133"/>
    <n v="1"/>
    <n v="0"/>
    <n v="0"/>
    <n v="0"/>
    <n v="0"/>
    <n v="7"/>
    <m/>
    <s v="David M"/>
    <s v="Maloney Sr"/>
    <s v="David M Maloney Sr"/>
    <s v="Rep"/>
    <x v="1"/>
    <x v="0"/>
    <n v="1"/>
    <x v="1"/>
    <x v="4"/>
    <x v="1"/>
    <n v="0"/>
  </r>
  <r>
    <n v="194"/>
    <s v="Kathy M. "/>
    <s v="Manderino"/>
    <n v="1134"/>
    <n v="1"/>
    <n v="1"/>
    <n v="1"/>
    <n v="0"/>
    <n v="1"/>
    <n v="1"/>
    <m/>
    <s v="Kathy M."/>
    <s v="Manderino"/>
    <s v="Kathy M. Manderino"/>
    <s v="Rep"/>
    <x v="0"/>
    <x v="1"/>
    <n v="1"/>
    <x v="0"/>
    <x v="2"/>
    <x v="1"/>
    <n v="1"/>
  </r>
  <r>
    <n v="194"/>
    <s v="Kathy M."/>
    <s v="Manderino "/>
    <n v="1134"/>
    <n v="1"/>
    <n v="1"/>
    <n v="1"/>
    <n v="0"/>
    <n v="0"/>
    <n v="1"/>
    <m/>
    <s v="Kathy M."/>
    <s v="Manderino"/>
    <s v="Kathy M. Manderino"/>
    <s v="Rep"/>
    <x v="0"/>
    <x v="1"/>
    <n v="1"/>
    <x v="1"/>
    <x v="2"/>
    <x v="1"/>
    <n v="0"/>
  </r>
  <r>
    <n v="194"/>
    <s v="Kathy"/>
    <s v="Manderino"/>
    <n v="1134"/>
    <n v="1"/>
    <n v="1"/>
    <n v="1"/>
    <n v="0"/>
    <n v="1"/>
    <n v="2"/>
    <m/>
    <s v="Kathy"/>
    <s v="Manderino"/>
    <s v="Kathy Manderino"/>
    <s v="Rep"/>
    <x v="0"/>
    <x v="1"/>
    <n v="1"/>
    <x v="0"/>
    <x v="0"/>
    <x v="1"/>
    <n v="0"/>
  </r>
  <r>
    <n v="194"/>
    <s v="Kathy "/>
    <s v="Manderino "/>
    <n v="1134"/>
    <n v="1"/>
    <n v="1"/>
    <n v="1"/>
    <n v="0"/>
    <n v="0"/>
    <n v="3"/>
    <m/>
    <s v="Kathy"/>
    <s v="Manderino"/>
    <s v="Kathy Manderino"/>
    <s v="Rep"/>
    <x v="0"/>
    <x v="1"/>
    <n v="1"/>
    <x v="1"/>
    <x v="1"/>
    <x v="1"/>
    <n v="0"/>
  </r>
  <r>
    <n v="194"/>
    <s v="Kathy "/>
    <s v="Manderino "/>
    <n v="1134"/>
    <n v="1"/>
    <n v="1"/>
    <n v="1"/>
    <n v="0"/>
    <n v="1"/>
    <n v="3"/>
    <m/>
    <s v="Kathy"/>
    <s v="Manderino"/>
    <s v="Kathy Manderino"/>
    <s v="Rep"/>
    <x v="0"/>
    <x v="1"/>
    <n v="1"/>
    <x v="0"/>
    <x v="1"/>
    <x v="1"/>
    <n v="0"/>
  </r>
  <r>
    <n v="194"/>
    <s v="Kathy "/>
    <s v="Manderino "/>
    <n v="1134"/>
    <n v="1"/>
    <n v="1"/>
    <n v="1"/>
    <n v="0"/>
    <n v="0"/>
    <n v="2"/>
    <m/>
    <s v="Kathy"/>
    <s v="Manderino"/>
    <s v="Kathy Manderino"/>
    <s v="Rep"/>
    <x v="0"/>
    <x v="1"/>
    <n v="1"/>
    <x v="1"/>
    <x v="0"/>
    <x v="1"/>
    <n v="0"/>
  </r>
  <r>
    <n v="194"/>
    <s v="Kathy "/>
    <s v="Manderino "/>
    <n v="1134"/>
    <n v="1"/>
    <n v="1"/>
    <n v="1"/>
    <n v="0"/>
    <n v="0"/>
    <n v="4"/>
    <m/>
    <s v="Kathy"/>
    <s v="Manderino"/>
    <s v="Kathy Manderino"/>
    <s v="Rep"/>
    <x v="0"/>
    <x v="1"/>
    <n v="1"/>
    <x v="1"/>
    <x v="7"/>
    <x v="1"/>
    <n v="0"/>
  </r>
  <r>
    <n v="194"/>
    <s v="Kathy "/>
    <s v="Manderino "/>
    <n v="1134"/>
    <n v="1"/>
    <n v="1"/>
    <n v="1"/>
    <n v="0"/>
    <n v="1"/>
    <n v="4"/>
    <m/>
    <s v="Kathy"/>
    <s v="Manderino"/>
    <s v="Kathy Manderino"/>
    <s v="Rep"/>
    <x v="0"/>
    <x v="1"/>
    <n v="1"/>
    <x v="0"/>
    <x v="7"/>
    <x v="1"/>
    <n v="0"/>
  </r>
  <r>
    <n v="132"/>
    <s v="Jennifer L"/>
    <s v="Mann"/>
    <n v="1135"/>
    <n v="1"/>
    <n v="1"/>
    <n v="1"/>
    <n v="0"/>
    <n v="0"/>
    <n v="3"/>
    <m/>
    <s v="Jennifer L"/>
    <s v="Mann"/>
    <s v="Jennifer L Mann"/>
    <s v="Rep"/>
    <x v="0"/>
    <x v="1"/>
    <n v="1"/>
    <x v="1"/>
    <x v="1"/>
    <x v="1"/>
    <n v="1"/>
  </r>
  <r>
    <n v="132"/>
    <s v="Jennifer L"/>
    <s v="Mann"/>
    <n v="1135"/>
    <n v="1"/>
    <n v="1"/>
    <n v="1"/>
    <n v="0"/>
    <n v="1"/>
    <n v="3"/>
    <m/>
    <s v="Jennifer L"/>
    <s v="Mann"/>
    <s v="Jennifer L Mann"/>
    <s v="Rep"/>
    <x v="0"/>
    <x v="1"/>
    <n v="1"/>
    <x v="0"/>
    <x v="1"/>
    <x v="1"/>
    <n v="0"/>
  </r>
  <r>
    <n v="132"/>
    <s v="Jennifer L "/>
    <s v="Mann "/>
    <n v="1135"/>
    <n v="1"/>
    <n v="1"/>
    <n v="1"/>
    <n v="0"/>
    <n v="0"/>
    <n v="5"/>
    <m/>
    <s v="Jennifer L"/>
    <s v="Mann"/>
    <s v="Jennifer L Mann"/>
    <s v="Rep"/>
    <x v="0"/>
    <x v="1"/>
    <n v="1"/>
    <x v="1"/>
    <x v="6"/>
    <x v="1"/>
    <n v="0"/>
  </r>
  <r>
    <n v="132"/>
    <s v="Jennifer L "/>
    <s v="Mann "/>
    <n v="1135"/>
    <n v="1"/>
    <n v="1"/>
    <n v="1"/>
    <n v="0"/>
    <n v="1"/>
    <n v="5"/>
    <m/>
    <s v="Jennifer L"/>
    <s v="Mann"/>
    <s v="Jennifer L Mann"/>
    <s v="Rep"/>
    <x v="0"/>
    <x v="1"/>
    <n v="1"/>
    <x v="0"/>
    <x v="6"/>
    <x v="1"/>
    <n v="0"/>
  </r>
  <r>
    <n v="132"/>
    <s v="Jennifer "/>
    <s v="Mann"/>
    <n v="1135"/>
    <n v="1"/>
    <n v="1"/>
    <n v="1"/>
    <n v="0"/>
    <n v="0"/>
    <n v="0"/>
    <m/>
    <s v="Jennifer"/>
    <s v="Mann"/>
    <s v="Jennifer Mann"/>
    <s v="Rep"/>
    <x v="0"/>
    <x v="1"/>
    <n v="1"/>
    <x v="1"/>
    <x v="3"/>
    <x v="1"/>
    <n v="0"/>
  </r>
  <r>
    <n v="132"/>
    <s v="Jennifer "/>
    <s v="Mann"/>
    <n v="1135"/>
    <n v="1"/>
    <n v="1"/>
    <n v="1"/>
    <n v="0"/>
    <n v="1"/>
    <n v="0"/>
    <m/>
    <s v="Jennifer"/>
    <s v="Mann"/>
    <s v="Jennifer Mann"/>
    <s v="Rep"/>
    <x v="0"/>
    <x v="1"/>
    <n v="1"/>
    <x v="0"/>
    <x v="3"/>
    <x v="1"/>
    <n v="0"/>
  </r>
  <r>
    <n v="132"/>
    <s v="Jennifer"/>
    <s v="Mann"/>
    <n v="1135"/>
    <n v="1"/>
    <n v="1"/>
    <n v="1"/>
    <n v="0"/>
    <n v="0"/>
    <n v="1"/>
    <m/>
    <s v="Jennifer"/>
    <s v="Mann"/>
    <s v="Jennifer Mann"/>
    <s v="Rep"/>
    <x v="0"/>
    <x v="1"/>
    <n v="1"/>
    <x v="1"/>
    <x v="2"/>
    <x v="1"/>
    <n v="0"/>
  </r>
  <r>
    <n v="132"/>
    <s v="Jennifer"/>
    <s v="Mann"/>
    <n v="1135"/>
    <n v="1"/>
    <n v="1"/>
    <n v="1"/>
    <n v="0"/>
    <n v="1"/>
    <n v="1"/>
    <m/>
    <s v="Jennifer"/>
    <s v="Mann"/>
    <s v="Jennifer Mann"/>
    <s v="Rep"/>
    <x v="0"/>
    <x v="1"/>
    <n v="1"/>
    <x v="0"/>
    <x v="2"/>
    <x v="1"/>
    <n v="0"/>
  </r>
  <r>
    <n v="132"/>
    <s v="Jennifer"/>
    <s v="Mann"/>
    <n v="1135"/>
    <n v="1"/>
    <n v="1"/>
    <n v="1"/>
    <n v="0"/>
    <n v="1"/>
    <n v="2"/>
    <m/>
    <s v="Jennifer"/>
    <s v="Mann"/>
    <s v="Jennifer Mann"/>
    <s v="Rep"/>
    <x v="0"/>
    <x v="1"/>
    <n v="1"/>
    <x v="0"/>
    <x v="0"/>
    <x v="1"/>
    <n v="0"/>
  </r>
  <r>
    <n v="132"/>
    <s v="Jennifer "/>
    <s v="Mann "/>
    <n v="1135"/>
    <n v="1"/>
    <n v="1"/>
    <n v="1"/>
    <n v="0"/>
    <n v="0"/>
    <n v="2"/>
    <m/>
    <s v="Jennifer"/>
    <s v="Mann"/>
    <s v="Jennifer Mann"/>
    <s v="Rep"/>
    <x v="0"/>
    <x v="1"/>
    <n v="1"/>
    <x v="1"/>
    <x v="0"/>
    <x v="1"/>
    <n v="0"/>
  </r>
  <r>
    <n v="184"/>
    <s v="Robert A "/>
    <s v="Mannino "/>
    <n v="1136"/>
    <n v="1"/>
    <n v="0"/>
    <n v="0"/>
    <n v="0"/>
    <n v="0"/>
    <n v="3"/>
    <m/>
    <s v="Robert A"/>
    <s v="Mannino"/>
    <s v="Robert A Mannino"/>
    <s v="Rep"/>
    <x v="1"/>
    <x v="0"/>
    <n v="1"/>
    <x v="1"/>
    <x v="1"/>
    <x v="1"/>
    <n v="1"/>
  </r>
  <r>
    <n v="184"/>
    <s v="Robert A "/>
    <s v="Mannino "/>
    <n v="1136"/>
    <n v="1"/>
    <n v="0"/>
    <n v="0"/>
    <n v="1"/>
    <n v="1"/>
    <n v="3"/>
    <m/>
    <s v="Robert A"/>
    <s v="Mannino"/>
    <s v="Robert A Mannino"/>
    <s v="Rep"/>
    <x v="1"/>
    <x v="0"/>
    <n v="0"/>
    <x v="0"/>
    <x v="1"/>
    <x v="1"/>
    <n v="0"/>
  </r>
  <r>
    <n v="187"/>
    <s v="Carl W "/>
    <s v="Mantz"/>
    <n v="1137"/>
    <n v="1"/>
    <n v="0"/>
    <n v="0"/>
    <n v="0"/>
    <n v="0"/>
    <n v="3"/>
    <m/>
    <s v="Carl W"/>
    <s v="Mantz"/>
    <s v="Carl W Mantz"/>
    <s v="Rep"/>
    <x v="1"/>
    <x v="0"/>
    <n v="1"/>
    <x v="1"/>
    <x v="1"/>
    <x v="1"/>
    <n v="1"/>
  </r>
  <r>
    <n v="187"/>
    <s v="Carl W "/>
    <s v="Mantz"/>
    <n v="1137"/>
    <n v="1"/>
    <n v="0"/>
    <n v="0"/>
    <n v="0"/>
    <n v="1"/>
    <n v="3"/>
    <m/>
    <s v="Carl W"/>
    <s v="Mantz"/>
    <s v="Carl W Mantz"/>
    <s v="Rep"/>
    <x v="1"/>
    <x v="0"/>
    <n v="1"/>
    <x v="0"/>
    <x v="1"/>
    <x v="1"/>
    <n v="0"/>
  </r>
  <r>
    <n v="108"/>
    <s v="Douglas P."/>
    <s v="Mapes"/>
    <n v="1138"/>
    <n v="1"/>
    <n v="1"/>
    <n v="0"/>
    <n v="1"/>
    <n v="1"/>
    <n v="1"/>
    <m/>
    <s v="Douglas P."/>
    <s v="Mapes"/>
    <s v="Douglas P. Mapes"/>
    <s v="Rep"/>
    <x v="0"/>
    <x v="0"/>
    <n v="0"/>
    <x v="0"/>
    <x v="2"/>
    <x v="1"/>
    <n v="1"/>
  </r>
  <r>
    <n v="108"/>
    <s v="Douglas P. "/>
    <s v="Mapes "/>
    <n v="1138"/>
    <n v="1"/>
    <n v="1"/>
    <n v="0"/>
    <n v="0"/>
    <n v="0"/>
    <n v="1"/>
    <m/>
    <s v="Douglas P."/>
    <s v="Mapes"/>
    <s v="Douglas P. Mapes"/>
    <s v="Rep"/>
    <x v="0"/>
    <x v="0"/>
    <n v="1"/>
    <x v="1"/>
    <x v="2"/>
    <x v="1"/>
    <n v="0"/>
  </r>
  <r>
    <n v="104"/>
    <s v="Ben"/>
    <s v="Margerum"/>
    <n v="1139"/>
    <n v="1"/>
    <n v="0"/>
    <n v="0"/>
    <n v="1"/>
    <n v="0"/>
    <n v="0"/>
    <m/>
    <s v="Ben"/>
    <s v="Margerum"/>
    <s v="Ben Margerum"/>
    <s v="Rep"/>
    <x v="1"/>
    <x v="0"/>
    <n v="0"/>
    <x v="1"/>
    <x v="3"/>
    <x v="1"/>
    <n v="1"/>
  </r>
  <r>
    <n v="15"/>
    <s v="Joseph F"/>
    <s v="Markosek"/>
    <n v="1140"/>
    <n v="1"/>
    <n v="1"/>
    <n v="0"/>
    <n v="0"/>
    <n v="1"/>
    <n v="2"/>
    <m/>
    <s v="Joseph F"/>
    <s v="Markosek"/>
    <s v="Joseph F Markosek"/>
    <s v="Rep"/>
    <x v="0"/>
    <x v="0"/>
    <n v="1"/>
    <x v="0"/>
    <x v="0"/>
    <x v="1"/>
    <n v="1"/>
  </r>
  <r>
    <n v="15"/>
    <s v="Joseph F"/>
    <s v="Markosek"/>
    <n v="1140"/>
    <n v="1"/>
    <n v="1"/>
    <n v="0"/>
    <n v="0"/>
    <n v="0"/>
    <n v="3"/>
    <m/>
    <s v="Joseph F"/>
    <s v="Markosek"/>
    <s v="Joseph F Markosek"/>
    <s v="Rep"/>
    <x v="0"/>
    <x v="0"/>
    <n v="1"/>
    <x v="1"/>
    <x v="1"/>
    <x v="1"/>
    <n v="0"/>
  </r>
  <r>
    <n v="15"/>
    <s v="Joseph F"/>
    <s v="Markosek"/>
    <n v="1140"/>
    <n v="1"/>
    <n v="1"/>
    <n v="0"/>
    <n v="0"/>
    <n v="1"/>
    <n v="3"/>
    <m/>
    <s v="Joseph F"/>
    <s v="Markosek"/>
    <s v="Joseph F Markosek"/>
    <s v="Rep"/>
    <x v="0"/>
    <x v="0"/>
    <n v="1"/>
    <x v="0"/>
    <x v="1"/>
    <x v="1"/>
    <n v="0"/>
  </r>
  <r>
    <n v="15"/>
    <s v="Joseph F "/>
    <s v="Markosek "/>
    <n v="1140"/>
    <n v="1"/>
    <n v="1"/>
    <n v="0"/>
    <n v="0"/>
    <n v="0"/>
    <n v="2"/>
    <m/>
    <s v="Joseph F"/>
    <s v="Markosek"/>
    <s v="Joseph F Markosek"/>
    <s v="Rep"/>
    <x v="0"/>
    <x v="0"/>
    <n v="1"/>
    <x v="1"/>
    <x v="0"/>
    <x v="1"/>
    <n v="0"/>
  </r>
  <r>
    <n v="15"/>
    <s v="Joseph F"/>
    <s v="Markosek "/>
    <n v="1140"/>
    <n v="1"/>
    <n v="1"/>
    <n v="0"/>
    <n v="0"/>
    <n v="0"/>
    <n v="4"/>
    <m/>
    <s v="Joseph F"/>
    <s v="Markosek"/>
    <s v="Joseph F Markosek"/>
    <s v="Rep"/>
    <x v="0"/>
    <x v="0"/>
    <n v="1"/>
    <x v="1"/>
    <x v="7"/>
    <x v="1"/>
    <n v="0"/>
  </r>
  <r>
    <n v="15"/>
    <s v="Joseph F"/>
    <s v="Markosek "/>
    <n v="1140"/>
    <n v="1"/>
    <n v="4"/>
    <n v="0"/>
    <n v="0"/>
    <n v="1"/>
    <n v="4"/>
    <m/>
    <s v="Joseph F"/>
    <s v="Markosek"/>
    <s v="Joseph F Markosek"/>
    <s v="Rep"/>
    <x v="6"/>
    <x v="0"/>
    <n v="1"/>
    <x v="0"/>
    <x v="7"/>
    <x v="1"/>
    <n v="0"/>
  </r>
  <r>
    <n v="15"/>
    <s v="Joseph F "/>
    <s v="Markosek "/>
    <n v="1140"/>
    <n v="1"/>
    <n v="1"/>
    <n v="0"/>
    <n v="0"/>
    <n v="0"/>
    <n v="5"/>
    <m/>
    <s v="Joseph F"/>
    <s v="Markosek"/>
    <s v="Joseph F Markosek"/>
    <s v="Rep"/>
    <x v="0"/>
    <x v="0"/>
    <n v="1"/>
    <x v="1"/>
    <x v="6"/>
    <x v="1"/>
    <n v="0"/>
  </r>
  <r>
    <n v="15"/>
    <s v="Joseph F "/>
    <s v="Markosek "/>
    <n v="1140"/>
    <n v="1"/>
    <n v="1"/>
    <n v="0"/>
    <n v="0"/>
    <n v="1"/>
    <n v="5"/>
    <m/>
    <s v="Joseph F"/>
    <s v="Markosek"/>
    <s v="Joseph F Markosek"/>
    <s v="Rep"/>
    <x v="0"/>
    <x v="0"/>
    <n v="1"/>
    <x v="0"/>
    <x v="6"/>
    <x v="1"/>
    <n v="0"/>
  </r>
  <r>
    <n v="15"/>
    <s v="Joseph F"/>
    <s v="Markosek "/>
    <n v="1140"/>
    <n v="1"/>
    <n v="1"/>
    <n v="0"/>
    <n v="0"/>
    <n v="0"/>
    <n v="7"/>
    <m/>
    <s v="Joseph F"/>
    <s v="Markosek"/>
    <s v="Joseph F Markosek"/>
    <s v="Rep"/>
    <x v="0"/>
    <x v="0"/>
    <n v="1"/>
    <x v="1"/>
    <x v="4"/>
    <x v="1"/>
    <n v="0"/>
  </r>
  <r>
    <n v="15"/>
    <s v="Joseph F."/>
    <s v="Markosek"/>
    <n v="1140"/>
    <n v="1"/>
    <n v="1"/>
    <n v="0"/>
    <n v="0"/>
    <n v="0"/>
    <n v="0"/>
    <m/>
    <s v="Joseph F."/>
    <s v="Markosek"/>
    <s v="Joseph F. Markosek"/>
    <s v="Rep"/>
    <x v="0"/>
    <x v="0"/>
    <n v="1"/>
    <x v="1"/>
    <x v="3"/>
    <x v="1"/>
    <n v="0"/>
  </r>
  <r>
    <n v="15"/>
    <s v="Joseph F."/>
    <s v="Markosek"/>
    <n v="1140"/>
    <n v="1"/>
    <n v="1"/>
    <n v="0"/>
    <n v="0"/>
    <n v="1"/>
    <n v="0"/>
    <m/>
    <s v="Joseph F."/>
    <s v="Markosek"/>
    <s v="Joseph F. Markosek"/>
    <s v="Rep"/>
    <x v="0"/>
    <x v="0"/>
    <n v="1"/>
    <x v="0"/>
    <x v="3"/>
    <x v="1"/>
    <n v="0"/>
  </r>
  <r>
    <n v="15"/>
    <s v="Joseph F."/>
    <s v="Markosek"/>
    <n v="1140"/>
    <n v="1"/>
    <n v="1"/>
    <n v="0"/>
    <n v="0"/>
    <n v="0"/>
    <n v="1"/>
    <m/>
    <s v="Joseph F."/>
    <s v="Markosek"/>
    <s v="Joseph F. Markosek"/>
    <s v="Rep"/>
    <x v="0"/>
    <x v="0"/>
    <n v="1"/>
    <x v="1"/>
    <x v="2"/>
    <x v="1"/>
    <n v="0"/>
  </r>
  <r>
    <n v="15"/>
    <s v="Joseph "/>
    <s v="Markosek "/>
    <n v="1140"/>
    <n v="1"/>
    <n v="1"/>
    <n v="0"/>
    <n v="0"/>
    <n v="0"/>
    <n v="6"/>
    <m/>
    <s v="Joseph"/>
    <s v="Markosek"/>
    <s v="Joseph Markosek"/>
    <s v="Rep"/>
    <x v="0"/>
    <x v="0"/>
    <n v="1"/>
    <x v="1"/>
    <x v="5"/>
    <x v="1"/>
    <n v="0"/>
  </r>
  <r>
    <n v="15"/>
    <s v="Joseph "/>
    <s v="Markosek "/>
    <n v="1140"/>
    <n v="1"/>
    <n v="1"/>
    <n v="0"/>
    <n v="0"/>
    <n v="1"/>
    <n v="6"/>
    <m/>
    <s v="Joseph"/>
    <s v="Markosek"/>
    <s v="Joseph Markosek"/>
    <s v="Rep"/>
    <x v="0"/>
    <x v="0"/>
    <n v="1"/>
    <x v="0"/>
    <x v="5"/>
    <x v="1"/>
    <n v="0"/>
  </r>
  <r>
    <n v="15"/>
    <s v="Jospeh F."/>
    <s v="Markosek"/>
    <n v="1140"/>
    <n v="1"/>
    <n v="1"/>
    <n v="0"/>
    <n v="0"/>
    <n v="1"/>
    <n v="1"/>
    <m/>
    <s v="Jospeh F."/>
    <s v="Markosek"/>
    <s v="Jospeh F. Markosek"/>
    <s v="Rep"/>
    <x v="0"/>
    <x v="0"/>
    <n v="1"/>
    <x v="0"/>
    <x v="2"/>
    <x v="1"/>
    <n v="0"/>
  </r>
  <r>
    <n v="59"/>
    <s v="Kathy"/>
    <s v="Marks"/>
    <n v="1141"/>
    <n v="1"/>
    <n v="0"/>
    <n v="1"/>
    <n v="1"/>
    <n v="0"/>
    <n v="3"/>
    <m/>
    <s v="Kathy"/>
    <s v="Marks"/>
    <s v="Kathy Marks"/>
    <s v="Rep"/>
    <x v="1"/>
    <x v="1"/>
    <n v="0"/>
    <x v="1"/>
    <x v="1"/>
    <x v="1"/>
    <n v="1"/>
  </r>
  <r>
    <n v="132"/>
    <s v="Adam"/>
    <s v="Marles"/>
    <n v="1142"/>
    <n v="1"/>
    <n v="0"/>
    <n v="0"/>
    <n v="1"/>
    <n v="1"/>
    <n v="2"/>
    <m/>
    <s v="Adam"/>
    <s v="Marles"/>
    <s v="Adam Marles"/>
    <s v="Rep"/>
    <x v="1"/>
    <x v="0"/>
    <n v="0"/>
    <x v="0"/>
    <x v="0"/>
    <x v="1"/>
    <n v="1"/>
  </r>
  <r>
    <n v="132"/>
    <s v="Adam "/>
    <s v="Marles"/>
    <n v="1142"/>
    <n v="1"/>
    <n v="0"/>
    <n v="0"/>
    <n v="0"/>
    <n v="0"/>
    <n v="2"/>
    <m/>
    <s v="Adam"/>
    <s v="Marles"/>
    <s v="Adam Marles"/>
    <s v="Rep"/>
    <x v="1"/>
    <x v="0"/>
    <n v="1"/>
    <x v="1"/>
    <x v="0"/>
    <x v="1"/>
    <n v="0"/>
  </r>
  <r>
    <n v="14"/>
    <s v="James E "/>
    <s v="Marshall "/>
    <n v="1143"/>
    <n v="1"/>
    <n v="0"/>
    <n v="0"/>
    <n v="0"/>
    <n v="0"/>
    <n v="7"/>
    <m/>
    <s v="James E"/>
    <s v="Marshall"/>
    <s v="James E Marshall"/>
    <s v="Rep"/>
    <x v="1"/>
    <x v="0"/>
    <n v="1"/>
    <x v="1"/>
    <x v="4"/>
    <x v="1"/>
    <n v="1"/>
  </r>
  <r>
    <n v="14"/>
    <s v="Jim"/>
    <s v="Marshall"/>
    <n v="1143"/>
    <n v="1"/>
    <n v="0"/>
    <n v="0"/>
    <n v="0"/>
    <n v="0"/>
    <n v="3"/>
    <m/>
    <s v="Jim"/>
    <s v="Marshall"/>
    <s v="Jim Marshall"/>
    <s v="Rep"/>
    <x v="1"/>
    <x v="0"/>
    <n v="1"/>
    <x v="1"/>
    <x v="1"/>
    <x v="1"/>
    <n v="0"/>
  </r>
  <r>
    <n v="14"/>
    <s v="Jim"/>
    <s v="Marshall"/>
    <n v="1143"/>
    <n v="1"/>
    <n v="0"/>
    <n v="0"/>
    <n v="0"/>
    <n v="1"/>
    <n v="3"/>
    <m/>
    <s v="Jim"/>
    <s v="Marshall"/>
    <s v="Jim Marshall"/>
    <s v="Rep"/>
    <x v="1"/>
    <x v="0"/>
    <n v="1"/>
    <x v="0"/>
    <x v="1"/>
    <x v="1"/>
    <n v="0"/>
  </r>
  <r>
    <n v="14"/>
    <s v="Jim "/>
    <s v="Marshall "/>
    <n v="1143"/>
    <n v="1"/>
    <n v="0"/>
    <n v="0"/>
    <n v="0"/>
    <n v="0"/>
    <n v="4"/>
    <m/>
    <s v="Jim"/>
    <s v="Marshall"/>
    <s v="Jim Marshall"/>
    <s v="Rep"/>
    <x v="1"/>
    <x v="0"/>
    <n v="1"/>
    <x v="1"/>
    <x v="7"/>
    <x v="1"/>
    <n v="0"/>
  </r>
  <r>
    <n v="14"/>
    <s v="Jim "/>
    <s v="Marshall "/>
    <n v="1143"/>
    <n v="1"/>
    <n v="0"/>
    <n v="0"/>
    <n v="0"/>
    <n v="1"/>
    <n v="4"/>
    <m/>
    <s v="Jim"/>
    <s v="Marshall"/>
    <s v="Jim Marshall"/>
    <s v="Rep"/>
    <x v="1"/>
    <x v="0"/>
    <n v="1"/>
    <x v="0"/>
    <x v="7"/>
    <x v="1"/>
    <n v="0"/>
  </r>
  <r>
    <n v="14"/>
    <s v="Jim "/>
    <s v="Marshall "/>
    <n v="1143"/>
    <n v="1"/>
    <n v="0"/>
    <n v="0"/>
    <n v="0"/>
    <n v="0"/>
    <n v="5"/>
    <m/>
    <s v="Jim"/>
    <s v="Marshall"/>
    <s v="Jim Marshall"/>
    <s v="Rep"/>
    <x v="1"/>
    <x v="0"/>
    <n v="1"/>
    <x v="1"/>
    <x v="6"/>
    <x v="1"/>
    <n v="0"/>
  </r>
  <r>
    <n v="14"/>
    <s v="Jim "/>
    <s v="Marshall "/>
    <n v="1143"/>
    <n v="1"/>
    <n v="0"/>
    <n v="0"/>
    <n v="0"/>
    <n v="1"/>
    <n v="5"/>
    <m/>
    <s v="Jim"/>
    <s v="Marshall"/>
    <s v="Jim Marshall"/>
    <s v="Rep"/>
    <x v="1"/>
    <x v="0"/>
    <n v="1"/>
    <x v="0"/>
    <x v="6"/>
    <x v="1"/>
    <n v="0"/>
  </r>
  <r>
    <n v="14"/>
    <s v="Jim "/>
    <s v="Marshall "/>
    <n v="1143"/>
    <n v="1"/>
    <n v="0"/>
    <n v="0"/>
    <n v="0"/>
    <n v="0"/>
    <n v="6"/>
    <m/>
    <s v="Jim"/>
    <s v="Marshall"/>
    <s v="Jim Marshall"/>
    <s v="Rep"/>
    <x v="1"/>
    <x v="0"/>
    <n v="1"/>
    <x v="1"/>
    <x v="5"/>
    <x v="1"/>
    <n v="0"/>
  </r>
  <r>
    <n v="14"/>
    <s v="Jim "/>
    <s v="Marshall "/>
    <n v="1143"/>
    <n v="1"/>
    <n v="4"/>
    <n v="0"/>
    <n v="0"/>
    <n v="1"/>
    <n v="6"/>
    <m/>
    <s v="Jim"/>
    <s v="Marshall"/>
    <s v="Jim Marshall"/>
    <s v="Rep"/>
    <x v="6"/>
    <x v="0"/>
    <n v="1"/>
    <x v="0"/>
    <x v="5"/>
    <x v="1"/>
    <n v="0"/>
  </r>
  <r>
    <n v="105"/>
    <s v="Ron"/>
    <s v="Marsico"/>
    <n v="1144"/>
    <n v="1"/>
    <n v="0"/>
    <n v="0"/>
    <n v="0"/>
    <n v="0"/>
    <n v="0"/>
    <m/>
    <s v="Ron"/>
    <s v="Marsico"/>
    <s v="Ron Marsico"/>
    <s v="Rep"/>
    <x v="1"/>
    <x v="0"/>
    <n v="1"/>
    <x v="1"/>
    <x v="3"/>
    <x v="1"/>
    <n v="1"/>
  </r>
  <r>
    <n v="105"/>
    <s v="Ron"/>
    <s v="Marsico"/>
    <n v="1144"/>
    <n v="1"/>
    <n v="0"/>
    <n v="0"/>
    <n v="0"/>
    <n v="1"/>
    <n v="0"/>
    <m/>
    <s v="Ron"/>
    <s v="Marsico"/>
    <s v="Ron Marsico"/>
    <s v="Rep"/>
    <x v="1"/>
    <x v="0"/>
    <n v="1"/>
    <x v="0"/>
    <x v="3"/>
    <x v="1"/>
    <n v="0"/>
  </r>
  <r>
    <n v="105"/>
    <s v="Ron"/>
    <s v="Marsico"/>
    <n v="1144"/>
    <n v="1"/>
    <n v="0"/>
    <n v="0"/>
    <n v="0"/>
    <n v="1"/>
    <n v="2"/>
    <m/>
    <s v="Ron"/>
    <s v="Marsico"/>
    <s v="Ron Marsico"/>
    <s v="Rep"/>
    <x v="1"/>
    <x v="0"/>
    <n v="1"/>
    <x v="0"/>
    <x v="0"/>
    <x v="1"/>
    <n v="0"/>
  </r>
  <r>
    <n v="105"/>
    <s v="Ron"/>
    <s v="Marsico"/>
    <n v="1144"/>
    <n v="1"/>
    <n v="0"/>
    <n v="0"/>
    <n v="0"/>
    <n v="0"/>
    <n v="3"/>
    <m/>
    <s v="Ron"/>
    <s v="Marsico"/>
    <s v="Ron Marsico"/>
    <s v="Rep"/>
    <x v="1"/>
    <x v="0"/>
    <n v="1"/>
    <x v="1"/>
    <x v="1"/>
    <x v="1"/>
    <n v="0"/>
  </r>
  <r>
    <n v="105"/>
    <s v="Ron"/>
    <s v="Marsico"/>
    <n v="1144"/>
    <n v="1"/>
    <n v="0"/>
    <n v="0"/>
    <n v="0"/>
    <n v="1"/>
    <n v="3"/>
    <m/>
    <s v="Ron"/>
    <s v="Marsico"/>
    <s v="Ron Marsico"/>
    <s v="Rep"/>
    <x v="1"/>
    <x v="0"/>
    <n v="1"/>
    <x v="0"/>
    <x v="1"/>
    <x v="1"/>
    <n v="0"/>
  </r>
  <r>
    <n v="105"/>
    <s v="Ron "/>
    <s v="Marsico"/>
    <n v="1144"/>
    <n v="1"/>
    <n v="4"/>
    <n v="0"/>
    <n v="0"/>
    <n v="1"/>
    <n v="1"/>
    <m/>
    <s v="Ron"/>
    <s v="Marsico"/>
    <s v="Ron Marsico"/>
    <s v="Rep"/>
    <x v="6"/>
    <x v="0"/>
    <n v="1"/>
    <x v="0"/>
    <x v="2"/>
    <x v="1"/>
    <n v="0"/>
  </r>
  <r>
    <n v="105"/>
    <s v="Ron "/>
    <s v="Marsico "/>
    <n v="1144"/>
    <n v="1"/>
    <n v="0"/>
    <n v="0"/>
    <n v="0"/>
    <n v="0"/>
    <n v="6"/>
    <m/>
    <s v="Ron"/>
    <s v="Marsico"/>
    <s v="Ron Marsico"/>
    <s v="Rep"/>
    <x v="1"/>
    <x v="0"/>
    <n v="1"/>
    <x v="1"/>
    <x v="5"/>
    <x v="1"/>
    <n v="0"/>
  </r>
  <r>
    <n v="105"/>
    <s v="Ron "/>
    <s v="Marsico "/>
    <n v="1144"/>
    <n v="1"/>
    <n v="0"/>
    <n v="0"/>
    <n v="0"/>
    <n v="1"/>
    <n v="6"/>
    <m/>
    <s v="Ron"/>
    <s v="Marsico"/>
    <s v="Ron Marsico"/>
    <s v="Rep"/>
    <x v="1"/>
    <x v="0"/>
    <n v="1"/>
    <x v="0"/>
    <x v="5"/>
    <x v="1"/>
    <n v="0"/>
  </r>
  <r>
    <n v="105"/>
    <s v="Ron "/>
    <s v="Marsico "/>
    <n v="1144"/>
    <n v="1"/>
    <n v="0"/>
    <n v="0"/>
    <n v="0"/>
    <n v="0"/>
    <n v="1"/>
    <m/>
    <s v="Ron"/>
    <s v="Marsico"/>
    <s v="Ron Marsico"/>
    <s v="Rep"/>
    <x v="1"/>
    <x v="0"/>
    <n v="1"/>
    <x v="1"/>
    <x v="2"/>
    <x v="1"/>
    <n v="0"/>
  </r>
  <r>
    <n v="105"/>
    <s v="Ron "/>
    <s v="Marsico "/>
    <n v="1144"/>
    <n v="1"/>
    <n v="0"/>
    <n v="0"/>
    <n v="0"/>
    <n v="0"/>
    <n v="2"/>
    <m/>
    <s v="Ron"/>
    <s v="Marsico"/>
    <s v="Ron Marsico"/>
    <s v="Rep"/>
    <x v="1"/>
    <x v="0"/>
    <n v="1"/>
    <x v="1"/>
    <x v="0"/>
    <x v="1"/>
    <n v="0"/>
  </r>
  <r>
    <n v="105"/>
    <s v="Ron "/>
    <s v="Marsico "/>
    <n v="1144"/>
    <n v="1"/>
    <n v="0"/>
    <n v="0"/>
    <n v="0"/>
    <n v="0"/>
    <n v="4"/>
    <m/>
    <s v="Ron"/>
    <s v="Marsico"/>
    <s v="Ron Marsico"/>
    <s v="Rep"/>
    <x v="1"/>
    <x v="0"/>
    <n v="1"/>
    <x v="1"/>
    <x v="7"/>
    <x v="1"/>
    <n v="0"/>
  </r>
  <r>
    <n v="105"/>
    <s v="Ron "/>
    <s v="Marsico "/>
    <n v="1144"/>
    <n v="1"/>
    <n v="4"/>
    <n v="0"/>
    <n v="0"/>
    <n v="1"/>
    <n v="4"/>
    <m/>
    <s v="Ron"/>
    <s v="Marsico"/>
    <s v="Ron Marsico"/>
    <s v="Rep"/>
    <x v="6"/>
    <x v="0"/>
    <n v="1"/>
    <x v="0"/>
    <x v="7"/>
    <x v="1"/>
    <n v="0"/>
  </r>
  <r>
    <n v="105"/>
    <s v="Ron "/>
    <s v="Marsico "/>
    <n v="1144"/>
    <n v="1"/>
    <n v="0"/>
    <n v="0"/>
    <n v="0"/>
    <n v="0"/>
    <n v="5"/>
    <m/>
    <s v="Ron"/>
    <s v="Marsico"/>
    <s v="Ron Marsico"/>
    <s v="Rep"/>
    <x v="1"/>
    <x v="0"/>
    <n v="1"/>
    <x v="1"/>
    <x v="6"/>
    <x v="1"/>
    <n v="0"/>
  </r>
  <r>
    <n v="105"/>
    <s v="Ron "/>
    <s v="Marsico "/>
    <n v="1144"/>
    <n v="1"/>
    <n v="0"/>
    <n v="0"/>
    <n v="0"/>
    <n v="1"/>
    <n v="5"/>
    <m/>
    <s v="Ron"/>
    <s v="Marsico"/>
    <s v="Ron Marsico"/>
    <s v="Rep"/>
    <x v="1"/>
    <x v="0"/>
    <n v="1"/>
    <x v="0"/>
    <x v="6"/>
    <x v="1"/>
    <n v="0"/>
  </r>
  <r>
    <n v="105"/>
    <s v="Ronald S "/>
    <s v="Marsico"/>
    <n v="1144"/>
    <n v="1"/>
    <n v="0"/>
    <n v="0"/>
    <n v="0"/>
    <n v="0"/>
    <n v="7"/>
    <m/>
    <s v="Ronald S"/>
    <s v="Marsico"/>
    <s v="Ronald S Marsico"/>
    <s v="Rep"/>
    <x v="1"/>
    <x v="0"/>
    <n v="1"/>
    <x v="1"/>
    <x v="4"/>
    <x v="1"/>
    <n v="0"/>
  </r>
  <r>
    <n v="104"/>
    <s v="Mike"/>
    <s v="Martella"/>
    <n v="1145"/>
    <n v="1"/>
    <n v="0"/>
    <n v="0"/>
    <n v="1"/>
    <n v="0"/>
    <n v="3"/>
    <m/>
    <s v="Mike"/>
    <s v="Martella"/>
    <s v="Mike Martella"/>
    <s v="Rep"/>
    <x v="1"/>
    <x v="0"/>
    <n v="0"/>
    <x v="1"/>
    <x v="1"/>
    <x v="1"/>
    <n v="1"/>
  </r>
  <r>
    <n v="97"/>
    <s v="Vern "/>
    <s v="Marten"/>
    <n v="1146"/>
    <n v="1"/>
    <n v="6"/>
    <n v="0"/>
    <n v="1"/>
    <n v="1"/>
    <n v="2"/>
    <m/>
    <s v="Vern"/>
    <s v="Marten"/>
    <s v="Vern Marten"/>
    <s v="Rep"/>
    <x v="2"/>
    <x v="0"/>
    <n v="0"/>
    <x v="0"/>
    <x v="0"/>
    <x v="1"/>
    <n v="1"/>
  </r>
  <r>
    <n v="193"/>
    <s v="Thomas J "/>
    <s v="Marti"/>
    <n v="1147"/>
    <n v="1"/>
    <n v="6"/>
    <n v="0"/>
    <n v="1"/>
    <n v="1"/>
    <n v="2"/>
    <m/>
    <s v="Thomas J"/>
    <s v="Marti"/>
    <s v="Thomas J Marti"/>
    <s v="Rep"/>
    <x v="2"/>
    <x v="0"/>
    <n v="0"/>
    <x v="0"/>
    <x v="0"/>
    <x v="1"/>
    <n v="1"/>
  </r>
  <r>
    <n v="193"/>
    <s v="Thomas J"/>
    <s v="Marti"/>
    <n v="1147"/>
    <n v="1"/>
    <n v="6"/>
    <n v="0"/>
    <n v="1"/>
    <n v="1"/>
    <n v="3"/>
    <m/>
    <s v="Thomas J"/>
    <s v="Marti"/>
    <s v="Thomas J Marti"/>
    <s v="Rep"/>
    <x v="2"/>
    <x v="0"/>
    <n v="0"/>
    <x v="0"/>
    <x v="1"/>
    <x v="1"/>
    <n v="0"/>
  </r>
  <r>
    <n v="18"/>
    <s v="Harris"/>
    <s v="Martin"/>
    <n v="1148"/>
    <n v="1"/>
    <n v="1"/>
    <n v="0"/>
    <n v="0"/>
    <n v="0"/>
    <n v="3"/>
    <m/>
    <s v="Harris"/>
    <s v="Martin"/>
    <s v="Harris Martin"/>
    <s v="Rep"/>
    <x v="0"/>
    <x v="0"/>
    <n v="1"/>
    <x v="1"/>
    <x v="1"/>
    <x v="1"/>
    <n v="1"/>
  </r>
  <r>
    <n v="18"/>
    <s v="Harris"/>
    <s v="Martin"/>
    <n v="1148"/>
    <n v="1"/>
    <n v="1"/>
    <n v="0"/>
    <n v="1"/>
    <n v="1"/>
    <n v="3"/>
    <m/>
    <s v="Harris"/>
    <s v="Martin"/>
    <s v="Harris Martin"/>
    <s v="Rep"/>
    <x v="0"/>
    <x v="0"/>
    <n v="0"/>
    <x v="0"/>
    <x v="1"/>
    <x v="1"/>
    <n v="0"/>
  </r>
  <r>
    <n v="18"/>
    <s v="Harris "/>
    <s v="Martin "/>
    <n v="1148"/>
    <n v="1"/>
    <n v="1"/>
    <n v="0"/>
    <n v="0"/>
    <n v="0"/>
    <n v="4"/>
    <m/>
    <s v="Harris"/>
    <s v="Martin"/>
    <s v="Harris Martin"/>
    <s v="Rep"/>
    <x v="0"/>
    <x v="0"/>
    <n v="1"/>
    <x v="1"/>
    <x v="7"/>
    <x v="1"/>
    <n v="0"/>
  </r>
  <r>
    <n v="18"/>
    <s v="Harris "/>
    <s v="Martin "/>
    <n v="1148"/>
    <n v="1"/>
    <n v="1"/>
    <n v="0"/>
    <n v="1"/>
    <n v="1"/>
    <n v="4"/>
    <m/>
    <s v="Harris"/>
    <s v="Martin"/>
    <s v="Harris Martin"/>
    <s v="Rep"/>
    <x v="0"/>
    <x v="0"/>
    <n v="0"/>
    <x v="0"/>
    <x v="7"/>
    <x v="1"/>
    <n v="0"/>
  </r>
  <r>
    <n v="77"/>
    <s v="Thomas A"/>
    <s v="Martin"/>
    <n v="1149"/>
    <n v="1"/>
    <n v="5"/>
    <n v="0"/>
    <n v="1"/>
    <n v="1"/>
    <n v="2"/>
    <m/>
    <s v="Thomas A"/>
    <s v="Martin"/>
    <s v="Thomas A Martin"/>
    <s v="Rep"/>
    <x v="5"/>
    <x v="0"/>
    <n v="0"/>
    <x v="0"/>
    <x v="0"/>
    <x v="1"/>
    <n v="1"/>
  </r>
  <r>
    <n v="77"/>
    <s v="Thomas A "/>
    <s v="Martin "/>
    <n v="1150"/>
    <n v="1"/>
    <n v="0"/>
    <n v="0"/>
    <n v="0"/>
    <n v="0"/>
    <n v="4"/>
    <m/>
    <s v="Thomas A"/>
    <s v="Martin"/>
    <s v="Thomas A Martin"/>
    <s v="Rep"/>
    <x v="1"/>
    <x v="0"/>
    <n v="1"/>
    <x v="1"/>
    <x v="7"/>
    <x v="1"/>
    <n v="1"/>
  </r>
  <r>
    <n v="77"/>
    <s v="Thomas A "/>
    <s v="Martin "/>
    <n v="1150"/>
    <n v="1"/>
    <n v="0"/>
    <n v="0"/>
    <n v="1"/>
    <n v="1"/>
    <n v="4"/>
    <m/>
    <s v="Thomas A"/>
    <s v="Martin"/>
    <s v="Thomas A Martin"/>
    <s v="Rep"/>
    <x v="1"/>
    <x v="0"/>
    <n v="0"/>
    <x v="0"/>
    <x v="7"/>
    <x v="1"/>
    <n v="0"/>
  </r>
  <r>
    <n v="34"/>
    <s v="Thomas A."/>
    <s v="Martin "/>
    <n v="1150"/>
    <n v="0"/>
    <n v="5"/>
    <n v="0"/>
    <n v="1"/>
    <n v="1"/>
    <n v="3"/>
    <m/>
    <s v="Thomas A."/>
    <s v="Martin"/>
    <s v="Thomas A. Martin"/>
    <s v="Senator"/>
    <x v="5"/>
    <x v="0"/>
    <n v="0"/>
    <x v="0"/>
    <x v="1"/>
    <x v="1"/>
    <n v="0"/>
  </r>
  <r>
    <n v="141"/>
    <s v="Daniel D."/>
    <s v="Martino"/>
    <n v="1151"/>
    <n v="1"/>
    <n v="10"/>
    <n v="0"/>
    <n v="1"/>
    <n v="1"/>
    <n v="0"/>
    <m/>
    <s v="Daniel D."/>
    <s v="Martino"/>
    <s v="Daniel D. Martino"/>
    <s v="Rep"/>
    <x v="16"/>
    <x v="0"/>
    <n v="0"/>
    <x v="0"/>
    <x v="3"/>
    <x v="1"/>
    <n v="1"/>
  </r>
  <r>
    <n v="103"/>
    <s v="Gloria E "/>
    <s v="Martin-Roberts"/>
    <n v="1152"/>
    <n v="1"/>
    <n v="1"/>
    <n v="1"/>
    <n v="1"/>
    <n v="0"/>
    <n v="6"/>
    <m/>
    <s v="Gloria E"/>
    <s v="Martin-Roberts"/>
    <s v="Gloria E Martin-Roberts"/>
    <s v="Rep"/>
    <x v="0"/>
    <x v="1"/>
    <n v="0"/>
    <x v="1"/>
    <x v="5"/>
    <x v="1"/>
    <n v="1"/>
  </r>
  <r>
    <n v="101"/>
    <s v="Richard L "/>
    <s v="Mase"/>
    <n v="1153"/>
    <n v="1"/>
    <n v="3"/>
    <n v="0"/>
    <n v="1"/>
    <n v="1"/>
    <n v="5"/>
    <m/>
    <s v="Richard L"/>
    <s v="Mase"/>
    <s v="Richard L Mase"/>
    <s v="Rep"/>
    <x v="13"/>
    <x v="0"/>
    <n v="0"/>
    <x v="0"/>
    <x v="6"/>
    <x v="1"/>
    <n v="1"/>
  </r>
  <r>
    <n v="13"/>
    <s v="Curtis "/>
    <s v="Mason"/>
    <n v="1154"/>
    <n v="1"/>
    <n v="0"/>
    <n v="0"/>
    <n v="0"/>
    <n v="0"/>
    <n v="4"/>
    <m/>
    <s v="Curtis"/>
    <s v="Mason"/>
    <s v="Curtis Mason"/>
    <s v="Rep"/>
    <x v="1"/>
    <x v="0"/>
    <n v="1"/>
    <x v="1"/>
    <x v="7"/>
    <x v="1"/>
    <n v="1"/>
  </r>
  <r>
    <n v="49"/>
    <s v="Richard J "/>
    <s v="Massafra "/>
    <n v="1155"/>
    <n v="1"/>
    <n v="0"/>
    <n v="0"/>
    <n v="0"/>
    <n v="0"/>
    <n v="6"/>
    <m/>
    <s v="Richard J"/>
    <s v="Massafra"/>
    <s v="Richard J Massafra"/>
    <s v="Rep"/>
    <x v="1"/>
    <x v="0"/>
    <n v="1"/>
    <x v="1"/>
    <x v="5"/>
    <x v="1"/>
    <n v="1"/>
  </r>
  <r>
    <n v="49"/>
    <s v="Richard J "/>
    <s v="Massafra "/>
    <n v="1155"/>
    <n v="1"/>
    <n v="0"/>
    <n v="0"/>
    <n v="1"/>
    <n v="1"/>
    <n v="6"/>
    <m/>
    <s v="Richard J"/>
    <s v="Massafra"/>
    <s v="Richard J Massafra"/>
    <s v="Rep"/>
    <x v="1"/>
    <x v="0"/>
    <n v="0"/>
    <x v="0"/>
    <x v="5"/>
    <x v="1"/>
    <n v="0"/>
  </r>
  <r>
    <n v="49"/>
    <s v="Richard "/>
    <s v="Massafra"/>
    <n v="1155"/>
    <n v="1"/>
    <n v="0"/>
    <n v="0"/>
    <n v="0"/>
    <n v="0"/>
    <n v="5"/>
    <m/>
    <s v="Richard"/>
    <s v="Massafra"/>
    <s v="Richard Massafra"/>
    <s v="Rep"/>
    <x v="1"/>
    <x v="0"/>
    <n v="1"/>
    <x v="1"/>
    <x v="6"/>
    <x v="1"/>
    <n v="0"/>
  </r>
  <r>
    <n v="49"/>
    <s v="Richard "/>
    <s v="Massafra"/>
    <n v="1155"/>
    <n v="1"/>
    <n v="0"/>
    <n v="0"/>
    <n v="1"/>
    <n v="1"/>
    <n v="5"/>
    <m/>
    <s v="Richard"/>
    <s v="Massafra"/>
    <s v="Richard Massafra"/>
    <s v="Rep"/>
    <x v="1"/>
    <x v="0"/>
    <n v="0"/>
    <x v="0"/>
    <x v="6"/>
    <x v="1"/>
    <n v="0"/>
  </r>
  <r>
    <n v="107"/>
    <s v="Kurt A "/>
    <s v="Masser"/>
    <n v="1156"/>
    <n v="1"/>
    <n v="0"/>
    <n v="0"/>
    <n v="0"/>
    <n v="0"/>
    <n v="5"/>
    <m/>
    <s v="Kurt A"/>
    <s v="Masser"/>
    <s v="Kurt A Masser"/>
    <s v="Rep"/>
    <x v="1"/>
    <x v="0"/>
    <n v="1"/>
    <x v="1"/>
    <x v="6"/>
    <x v="1"/>
    <n v="1"/>
  </r>
  <r>
    <n v="107"/>
    <s v="Kurt A "/>
    <s v="Masser"/>
    <n v="1156"/>
    <n v="1"/>
    <n v="0"/>
    <n v="0"/>
    <n v="0"/>
    <n v="1"/>
    <n v="5"/>
    <m/>
    <s v="Kurt A"/>
    <s v="Masser"/>
    <s v="Kurt A Masser"/>
    <s v="Rep"/>
    <x v="1"/>
    <x v="0"/>
    <n v="1"/>
    <x v="0"/>
    <x v="6"/>
    <x v="1"/>
    <n v="0"/>
  </r>
  <r>
    <n v="107"/>
    <s v="Kurt A "/>
    <s v="Masser"/>
    <n v="1156"/>
    <n v="1"/>
    <n v="0"/>
    <n v="0"/>
    <n v="0"/>
    <n v="0"/>
    <n v="7"/>
    <m/>
    <s v="Kurt A"/>
    <s v="Masser"/>
    <s v="Kurt A Masser"/>
    <s v="Rep"/>
    <x v="1"/>
    <x v="0"/>
    <n v="1"/>
    <x v="1"/>
    <x v="4"/>
    <x v="1"/>
    <n v="0"/>
  </r>
  <r>
    <n v="107"/>
    <s v="Kurt A "/>
    <s v="Masser "/>
    <n v="1156"/>
    <n v="1"/>
    <n v="0"/>
    <n v="0"/>
    <n v="0"/>
    <n v="0"/>
    <n v="6"/>
    <m/>
    <s v="Kurt A"/>
    <s v="Masser"/>
    <s v="Kurt A Masser"/>
    <s v="Rep"/>
    <x v="1"/>
    <x v="0"/>
    <n v="1"/>
    <x v="1"/>
    <x v="5"/>
    <x v="1"/>
    <n v="0"/>
  </r>
  <r>
    <n v="107"/>
    <s v="Kurt A "/>
    <s v="Masser "/>
    <n v="1156"/>
    <n v="1"/>
    <n v="0"/>
    <n v="0"/>
    <n v="0"/>
    <n v="1"/>
    <n v="6"/>
    <m/>
    <s v="Kurt A"/>
    <s v="Masser"/>
    <s v="Kurt A Masser"/>
    <s v="Rep"/>
    <x v="1"/>
    <x v="0"/>
    <n v="1"/>
    <x v="0"/>
    <x v="5"/>
    <x v="1"/>
    <n v="0"/>
  </r>
  <r>
    <n v="15"/>
    <s v="Daniel"/>
    <s v="Mator"/>
    <n v="1157"/>
    <n v="1"/>
    <n v="1"/>
    <n v="0"/>
    <n v="1"/>
    <n v="0"/>
    <n v="3"/>
    <m/>
    <s v="Daniel"/>
    <s v="Mator"/>
    <s v="Daniel Mator"/>
    <s v="Rep"/>
    <x v="0"/>
    <x v="0"/>
    <n v="0"/>
    <x v="1"/>
    <x v="1"/>
    <x v="1"/>
    <n v="1"/>
  </r>
  <r>
    <n v="35"/>
    <s v="George F"/>
    <s v="Matta"/>
    <n v="1158"/>
    <n v="1"/>
    <n v="1"/>
    <n v="0"/>
    <n v="1"/>
    <n v="0"/>
    <n v="3"/>
    <m/>
    <s v="George F"/>
    <s v="Matta"/>
    <s v="George F Matta"/>
    <s v="Rep"/>
    <x v="0"/>
    <x v="0"/>
    <n v="0"/>
    <x v="1"/>
    <x v="1"/>
    <x v="1"/>
    <n v="1"/>
  </r>
  <r>
    <n v="153"/>
    <s v="Nicholas W "/>
    <s v="Mattiacci "/>
    <n v="1159"/>
    <n v="1"/>
    <n v="0"/>
    <n v="0"/>
    <n v="0"/>
    <n v="0"/>
    <n v="6"/>
    <m/>
    <s v="Nicholas W"/>
    <s v="Mattiacci"/>
    <s v="Nicholas W Mattiacci"/>
    <s v="Rep"/>
    <x v="1"/>
    <x v="0"/>
    <n v="1"/>
    <x v="1"/>
    <x v="5"/>
    <x v="1"/>
    <n v="1"/>
  </r>
  <r>
    <n v="153"/>
    <s v="Nicholas W "/>
    <s v="Mattiacci "/>
    <n v="1159"/>
    <n v="1"/>
    <n v="0"/>
    <n v="0"/>
    <n v="1"/>
    <n v="1"/>
    <n v="6"/>
    <m/>
    <s v="Nicholas W"/>
    <s v="Mattiacci"/>
    <s v="Nicholas W Mattiacci"/>
    <s v="Rep"/>
    <x v="1"/>
    <x v="0"/>
    <n v="0"/>
    <x v="0"/>
    <x v="5"/>
    <x v="1"/>
    <n v="0"/>
  </r>
  <r>
    <n v="69"/>
    <s v="Carl Walker"/>
    <s v="Matzgar"/>
    <n v="1160"/>
    <n v="1"/>
    <n v="0"/>
    <n v="0"/>
    <n v="0"/>
    <n v="0"/>
    <n v="4"/>
    <m/>
    <s v="Carl Walker"/>
    <s v="Matzgar"/>
    <s v="Carl Walker Matzgar"/>
    <s v="Rep"/>
    <x v="1"/>
    <x v="0"/>
    <n v="1"/>
    <x v="1"/>
    <x v="7"/>
    <x v="1"/>
    <n v="1"/>
  </r>
  <r>
    <n v="69"/>
    <s v="Carl Walker"/>
    <s v="Matzgar"/>
    <n v="1160"/>
    <n v="1"/>
    <n v="0"/>
    <n v="0"/>
    <n v="0"/>
    <n v="1"/>
    <n v="4"/>
    <m/>
    <s v="Carl Walker"/>
    <s v="Matzgar"/>
    <s v="Carl Walker Matzgar"/>
    <s v="Rep"/>
    <x v="1"/>
    <x v="0"/>
    <n v="1"/>
    <x v="0"/>
    <x v="7"/>
    <x v="1"/>
    <n v="0"/>
  </r>
  <r>
    <n v="16"/>
    <s v="Robert F "/>
    <s v="Matzie"/>
    <n v="1161"/>
    <n v="1"/>
    <n v="1"/>
    <n v="0"/>
    <n v="0"/>
    <n v="0"/>
    <n v="5"/>
    <m/>
    <s v="Robert F"/>
    <s v="Matzie"/>
    <s v="Robert F Matzie"/>
    <s v="Rep"/>
    <x v="0"/>
    <x v="0"/>
    <n v="1"/>
    <x v="1"/>
    <x v="6"/>
    <x v="1"/>
    <n v="1"/>
  </r>
  <r>
    <n v="16"/>
    <s v="Robert F "/>
    <s v="Matzie"/>
    <n v="1161"/>
    <n v="1"/>
    <n v="1"/>
    <n v="0"/>
    <n v="0"/>
    <n v="1"/>
    <n v="5"/>
    <m/>
    <s v="Robert F"/>
    <s v="Matzie"/>
    <s v="Robert F Matzie"/>
    <s v="Rep"/>
    <x v="0"/>
    <x v="0"/>
    <n v="1"/>
    <x v="0"/>
    <x v="6"/>
    <x v="1"/>
    <n v="0"/>
  </r>
  <r>
    <n v="16"/>
    <s v="Robert F "/>
    <s v="Matzie"/>
    <n v="1161"/>
    <n v="1"/>
    <n v="1"/>
    <n v="0"/>
    <n v="0"/>
    <n v="0"/>
    <n v="7"/>
    <m/>
    <s v="Robert F"/>
    <s v="Matzie"/>
    <s v="Robert F Matzie"/>
    <s v="Rep"/>
    <x v="0"/>
    <x v="0"/>
    <n v="1"/>
    <x v="1"/>
    <x v="4"/>
    <x v="1"/>
    <n v="0"/>
  </r>
  <r>
    <n v="16"/>
    <s v="Robert F"/>
    <s v="Matzie "/>
    <n v="1161"/>
    <n v="1"/>
    <n v="1"/>
    <n v="0"/>
    <n v="0"/>
    <n v="0"/>
    <n v="4"/>
    <m/>
    <s v="Robert F"/>
    <s v="Matzie"/>
    <s v="Robert F Matzie"/>
    <s v="Rep"/>
    <x v="0"/>
    <x v="0"/>
    <n v="1"/>
    <x v="1"/>
    <x v="7"/>
    <x v="1"/>
    <n v="0"/>
  </r>
  <r>
    <n v="16"/>
    <s v="Robert F"/>
    <s v="Matzie "/>
    <n v="1161"/>
    <n v="1"/>
    <n v="1"/>
    <n v="0"/>
    <n v="0"/>
    <n v="1"/>
    <n v="4"/>
    <m/>
    <s v="Robert F"/>
    <s v="Matzie"/>
    <s v="Robert F Matzie"/>
    <s v="Rep"/>
    <x v="0"/>
    <x v="0"/>
    <n v="1"/>
    <x v="0"/>
    <x v="7"/>
    <x v="1"/>
    <n v="0"/>
  </r>
  <r>
    <n v="16"/>
    <s v="Robert F "/>
    <s v="Matzie "/>
    <n v="1161"/>
    <n v="1"/>
    <n v="1"/>
    <n v="0"/>
    <n v="0"/>
    <n v="0"/>
    <n v="6"/>
    <m/>
    <s v="Robert F"/>
    <s v="Matzie"/>
    <s v="Robert F Matzie"/>
    <s v="Rep"/>
    <x v="0"/>
    <x v="0"/>
    <n v="1"/>
    <x v="1"/>
    <x v="5"/>
    <x v="1"/>
    <n v="0"/>
  </r>
  <r>
    <n v="16"/>
    <s v="Robert F "/>
    <s v="Matzie "/>
    <n v="1161"/>
    <n v="1"/>
    <n v="1"/>
    <n v="0"/>
    <n v="0"/>
    <n v="1"/>
    <n v="6"/>
    <m/>
    <s v="Robert F"/>
    <s v="Matzie"/>
    <s v="Robert F Matzie"/>
    <s v="Rep"/>
    <x v="0"/>
    <x v="0"/>
    <n v="1"/>
    <x v="0"/>
    <x v="5"/>
    <x v="1"/>
    <n v="0"/>
  </r>
  <r>
    <n v="155"/>
    <s v="Joshua A "/>
    <s v="Maxwell "/>
    <n v="1162"/>
    <n v="1"/>
    <n v="1"/>
    <n v="0"/>
    <n v="0"/>
    <n v="0"/>
    <n v="6"/>
    <m/>
    <s v="Joshua A"/>
    <s v="Maxwell"/>
    <s v="Joshua A Maxwell"/>
    <s v="Rep"/>
    <x v="0"/>
    <x v="0"/>
    <n v="1"/>
    <x v="1"/>
    <x v="5"/>
    <x v="1"/>
    <n v="1"/>
  </r>
  <r>
    <n v="155"/>
    <s v="Joshua A "/>
    <s v="Maxwell "/>
    <n v="1162"/>
    <n v="1"/>
    <n v="1"/>
    <n v="0"/>
    <n v="1"/>
    <n v="1"/>
    <n v="6"/>
    <m/>
    <s v="Joshua A"/>
    <s v="Maxwell"/>
    <s v="Joshua A Maxwell"/>
    <s v="Rep"/>
    <x v="0"/>
    <x v="0"/>
    <n v="0"/>
    <x v="0"/>
    <x v="5"/>
    <x v="1"/>
    <n v="0"/>
  </r>
  <r>
    <n v="74"/>
    <s v="Joshua Anthony "/>
    <s v="Maxwell "/>
    <n v="1162"/>
    <n v="1"/>
    <n v="1"/>
    <n v="0"/>
    <n v="0"/>
    <n v="0"/>
    <n v="7"/>
    <m/>
    <s v="Joshua Anthony"/>
    <s v="Maxwell"/>
    <s v="Joshua Anthony Maxwell"/>
    <s v="Rep"/>
    <x v="0"/>
    <x v="0"/>
    <n v="1"/>
    <x v="1"/>
    <x v="4"/>
    <x v="1"/>
    <n v="0"/>
  </r>
  <r>
    <n v="117"/>
    <s v="James "/>
    <s v="May "/>
    <n v="1163"/>
    <n v="1"/>
    <n v="0"/>
    <n v="0"/>
    <n v="1"/>
    <n v="0"/>
    <n v="4"/>
    <m/>
    <s v="James"/>
    <s v="May"/>
    <s v="James May"/>
    <s v="Rep"/>
    <x v="1"/>
    <x v="0"/>
    <n v="0"/>
    <x v="1"/>
    <x v="7"/>
    <x v="1"/>
    <n v="1"/>
  </r>
  <r>
    <n v="29"/>
    <s v="Dave"/>
    <s v="Mayernik"/>
    <n v="1164"/>
    <n v="1"/>
    <n v="1"/>
    <n v="0"/>
    <n v="0"/>
    <n v="0"/>
    <n v="0"/>
    <m/>
    <s v="Dave"/>
    <s v="Mayernik"/>
    <s v="Dave Mayernik"/>
    <s v="Rep"/>
    <x v="0"/>
    <x v="0"/>
    <n v="1"/>
    <x v="1"/>
    <x v="3"/>
    <x v="1"/>
    <n v="1"/>
  </r>
  <r>
    <n v="29"/>
    <s v="Dave"/>
    <s v="Mayernik"/>
    <n v="1164"/>
    <n v="1"/>
    <n v="4"/>
    <n v="0"/>
    <n v="0"/>
    <n v="1"/>
    <n v="0"/>
    <m/>
    <s v="Dave"/>
    <s v="Mayernik"/>
    <s v="Dave Mayernik"/>
    <s v="Rep"/>
    <x v="6"/>
    <x v="0"/>
    <n v="1"/>
    <x v="0"/>
    <x v="3"/>
    <x v="1"/>
    <n v="0"/>
  </r>
  <r>
    <n v="64"/>
    <s v="Vance H "/>
    <s v="Mays"/>
    <n v="1165"/>
    <n v="1"/>
    <n v="5"/>
    <n v="0"/>
    <n v="1"/>
    <n v="1"/>
    <n v="4"/>
    <m/>
    <s v="Vance H"/>
    <s v="Mays"/>
    <s v="Vance H Mays"/>
    <s v="Rep"/>
    <x v="5"/>
    <x v="0"/>
    <n v="0"/>
    <x v="0"/>
    <x v="7"/>
    <x v="1"/>
    <n v="1"/>
  </r>
  <r>
    <n v="64"/>
    <s v="Vance H "/>
    <s v="Mays "/>
    <n v="1165"/>
    <n v="1"/>
    <n v="5"/>
    <n v="0"/>
    <n v="1"/>
    <n v="1"/>
    <n v="5"/>
    <m/>
    <s v="Vance H"/>
    <s v="Mays"/>
    <s v="Vance H Mays"/>
    <s v="Rep"/>
    <x v="5"/>
    <x v="0"/>
    <n v="0"/>
    <x v="0"/>
    <x v="6"/>
    <x v="1"/>
    <n v="0"/>
  </r>
  <r>
    <n v="24"/>
    <s v="Jim"/>
    <s v="Maza"/>
    <n v="1166"/>
    <n v="0"/>
    <n v="1"/>
    <n v="0"/>
    <n v="0"/>
    <n v="0"/>
    <n v="1"/>
    <m/>
    <s v="Jim"/>
    <s v="Maza"/>
    <s v="Jim Maza"/>
    <s v="Senator"/>
    <x v="0"/>
    <x v="0"/>
    <n v="1"/>
    <x v="1"/>
    <x v="2"/>
    <x v="1"/>
    <n v="1"/>
  </r>
  <r>
    <n v="24"/>
    <s v="Jim"/>
    <s v="Maza"/>
    <n v="1166"/>
    <n v="0"/>
    <n v="1"/>
    <n v="0"/>
    <n v="1"/>
    <n v="1"/>
    <n v="1"/>
    <m/>
    <s v="Jim"/>
    <s v="Maza"/>
    <s v="Jim Maza"/>
    <s v="Senator"/>
    <x v="0"/>
    <x v="0"/>
    <n v="0"/>
    <x v="0"/>
    <x v="2"/>
    <x v="1"/>
    <n v="0"/>
  </r>
  <r>
    <n v="21"/>
    <s v="Jonah "/>
    <s v="McAllister- Erickson"/>
    <n v="1167"/>
    <n v="1"/>
    <n v="6"/>
    <n v="0"/>
    <n v="1"/>
    <m/>
    <n v="2"/>
    <m/>
    <s v="Jonah"/>
    <s v="McAllister- Erickson"/>
    <s v="Jonah McAllister- Erickson"/>
    <s v="Rep"/>
    <x v="2"/>
    <x v="0"/>
    <n v="0"/>
    <x v="1"/>
    <x v="0"/>
    <x v="1"/>
    <n v="1"/>
  </r>
  <r>
    <n v="21"/>
    <s v="Jonah Yon"/>
    <s v="McAllister-Erickson"/>
    <n v="1167"/>
    <n v="1"/>
    <n v="6"/>
    <n v="0"/>
    <n v="1"/>
    <n v="1"/>
    <n v="4"/>
    <m/>
    <s v="Jonah Yon"/>
    <s v="McAllister-Erickson"/>
    <s v="Jonah Yon McAllister-Erickson"/>
    <s v="Rep"/>
    <x v="2"/>
    <x v="0"/>
    <n v="0"/>
    <x v="0"/>
    <x v="7"/>
    <x v="1"/>
    <n v="0"/>
  </r>
  <r>
    <n v="122"/>
    <s v="Keith"/>
    <s v="McCall"/>
    <n v="1168"/>
    <n v="1"/>
    <n v="1"/>
    <n v="0"/>
    <n v="0"/>
    <n v="1"/>
    <n v="1"/>
    <m/>
    <s v="Keith"/>
    <s v="McCall"/>
    <s v="Keith McCall"/>
    <s v="Rep"/>
    <x v="0"/>
    <x v="0"/>
    <n v="1"/>
    <x v="0"/>
    <x v="2"/>
    <x v="1"/>
    <n v="1"/>
  </r>
  <r>
    <n v="122"/>
    <s v="Keith "/>
    <s v="McCall "/>
    <n v="1168"/>
    <n v="1"/>
    <n v="1"/>
    <n v="0"/>
    <n v="0"/>
    <n v="0"/>
    <n v="1"/>
    <m/>
    <s v="Keith"/>
    <s v="McCall"/>
    <s v="Keith McCall"/>
    <s v="Rep"/>
    <x v="0"/>
    <x v="0"/>
    <n v="1"/>
    <x v="1"/>
    <x v="2"/>
    <x v="1"/>
    <n v="0"/>
  </r>
  <r>
    <n v="122"/>
    <s v="Keith "/>
    <s v="McCall "/>
    <n v="1168"/>
    <n v="1"/>
    <n v="1"/>
    <n v="0"/>
    <n v="0"/>
    <n v="0"/>
    <n v="4"/>
    <m/>
    <s v="Keith"/>
    <s v="McCall"/>
    <s v="Keith McCall"/>
    <s v="Rep"/>
    <x v="0"/>
    <x v="0"/>
    <n v="1"/>
    <x v="1"/>
    <x v="7"/>
    <x v="1"/>
    <n v="0"/>
  </r>
  <r>
    <n v="122"/>
    <s v="Keith "/>
    <s v="McCall "/>
    <n v="1168"/>
    <n v="1"/>
    <n v="1"/>
    <n v="0"/>
    <n v="0"/>
    <n v="1"/>
    <n v="4"/>
    <m/>
    <s v="Keith"/>
    <s v="McCall"/>
    <s v="Keith McCall"/>
    <s v="Rep"/>
    <x v="0"/>
    <x v="0"/>
    <n v="1"/>
    <x v="0"/>
    <x v="7"/>
    <x v="1"/>
    <n v="0"/>
  </r>
  <r>
    <n v="122"/>
    <s v="Keith R"/>
    <s v="McCall"/>
    <n v="1168"/>
    <n v="1"/>
    <n v="1"/>
    <n v="0"/>
    <n v="0"/>
    <n v="1"/>
    <n v="2"/>
    <m/>
    <s v="Keith R"/>
    <s v="McCall"/>
    <s v="Keith R McCall"/>
    <s v="Rep"/>
    <x v="0"/>
    <x v="0"/>
    <n v="1"/>
    <x v="0"/>
    <x v="0"/>
    <x v="1"/>
    <n v="0"/>
  </r>
  <r>
    <n v="122"/>
    <s v="Keith R"/>
    <s v="McCall"/>
    <n v="1168"/>
    <n v="1"/>
    <n v="1"/>
    <n v="0"/>
    <n v="0"/>
    <n v="0"/>
    <n v="3"/>
    <m/>
    <s v="Keith R"/>
    <s v="McCall"/>
    <s v="Keith R McCall"/>
    <s v="Rep"/>
    <x v="0"/>
    <x v="0"/>
    <n v="1"/>
    <x v="1"/>
    <x v="1"/>
    <x v="1"/>
    <n v="0"/>
  </r>
  <r>
    <n v="122"/>
    <s v="Keith R"/>
    <s v="McCall"/>
    <n v="1168"/>
    <n v="1"/>
    <n v="1"/>
    <n v="0"/>
    <n v="0"/>
    <n v="1"/>
    <n v="3"/>
    <m/>
    <s v="Keith R"/>
    <s v="McCall"/>
    <s v="Keith R McCall"/>
    <s v="Rep"/>
    <x v="0"/>
    <x v="0"/>
    <n v="1"/>
    <x v="0"/>
    <x v="1"/>
    <x v="1"/>
    <n v="0"/>
  </r>
  <r>
    <n v="122"/>
    <s v="Keith R "/>
    <s v="McCall "/>
    <n v="1168"/>
    <n v="1"/>
    <n v="1"/>
    <n v="0"/>
    <n v="0"/>
    <n v="0"/>
    <n v="2"/>
    <m/>
    <s v="Keith R"/>
    <s v="McCall"/>
    <s v="Keith R McCall"/>
    <s v="Rep"/>
    <x v="0"/>
    <x v="0"/>
    <n v="1"/>
    <x v="1"/>
    <x v="0"/>
    <x v="1"/>
    <n v="0"/>
  </r>
  <r>
    <n v="122"/>
    <s v="Keith R."/>
    <s v="McCall"/>
    <n v="1168"/>
    <n v="1"/>
    <n v="1"/>
    <n v="0"/>
    <n v="0"/>
    <n v="0"/>
    <n v="0"/>
    <m/>
    <s v="Keith R."/>
    <s v="McCall"/>
    <s v="Keith R. McCall"/>
    <s v="Rep"/>
    <x v="0"/>
    <x v="0"/>
    <n v="1"/>
    <x v="1"/>
    <x v="3"/>
    <x v="1"/>
    <n v="0"/>
  </r>
  <r>
    <n v="122"/>
    <s v="Keith R."/>
    <s v="McCall"/>
    <n v="1168"/>
    <n v="1"/>
    <n v="1"/>
    <n v="0"/>
    <n v="0"/>
    <n v="1"/>
    <n v="0"/>
    <m/>
    <s v="Keith R."/>
    <s v="McCall"/>
    <s v="Keith R. McCall"/>
    <s v="Rep"/>
    <x v="0"/>
    <x v="0"/>
    <n v="1"/>
    <x v="0"/>
    <x v="3"/>
    <x v="1"/>
    <n v="0"/>
  </r>
  <r>
    <n v="169"/>
    <s v="John "/>
    <s v="McCann"/>
    <n v="1169"/>
    <n v="1"/>
    <n v="0"/>
    <n v="0"/>
    <n v="1"/>
    <n v="0"/>
    <n v="6"/>
    <m/>
    <s v="John"/>
    <s v="McCann"/>
    <s v="John McCann"/>
    <s v="Rep"/>
    <x v="1"/>
    <x v="0"/>
    <n v="0"/>
    <x v="1"/>
    <x v="5"/>
    <x v="1"/>
    <n v="1"/>
  </r>
  <r>
    <n v="154"/>
    <s v="Stephen C "/>
    <s v="McCarter "/>
    <n v="1169"/>
    <n v="1"/>
    <n v="1"/>
    <n v="0"/>
    <n v="0"/>
    <n v="0"/>
    <n v="7"/>
    <m/>
    <s v="Stephen C"/>
    <s v="McCarter"/>
    <s v="Stephen C McCarter"/>
    <s v="Rep"/>
    <x v="0"/>
    <x v="0"/>
    <n v="1"/>
    <x v="1"/>
    <x v="4"/>
    <x v="1"/>
    <n v="0"/>
  </r>
  <r>
    <n v="154"/>
    <s v="Steve "/>
    <s v="McCarter"/>
    <n v="1169"/>
    <n v="1"/>
    <n v="1"/>
    <n v="0"/>
    <n v="0"/>
    <n v="0"/>
    <n v="6"/>
    <m/>
    <s v="Steve"/>
    <s v="McCarter"/>
    <s v="Steve McCarter"/>
    <s v="Rep"/>
    <x v="0"/>
    <x v="0"/>
    <n v="1"/>
    <x v="1"/>
    <x v="5"/>
    <x v="1"/>
    <n v="0"/>
  </r>
  <r>
    <n v="154"/>
    <s v="Steve "/>
    <s v="McCarter"/>
    <n v="1169"/>
    <n v="1"/>
    <n v="1"/>
    <n v="0"/>
    <n v="0"/>
    <n v="1"/>
    <n v="6"/>
    <m/>
    <s v="Steve"/>
    <s v="McCarter"/>
    <s v="Steve McCarter"/>
    <s v="Rep"/>
    <x v="0"/>
    <x v="0"/>
    <n v="1"/>
    <x v="0"/>
    <x v="5"/>
    <x v="1"/>
    <n v="0"/>
  </r>
  <r>
    <n v="145"/>
    <s v="Jonathan M "/>
    <s v="McCartney "/>
    <n v="1170"/>
    <n v="1"/>
    <n v="1"/>
    <n v="0"/>
    <n v="1"/>
    <n v="0"/>
    <n v="7"/>
    <m/>
    <s v="Jonathan M"/>
    <s v="McCartney"/>
    <s v="Jonathan M McCartney"/>
    <s v="Rep"/>
    <x v="0"/>
    <x v="0"/>
    <n v="0"/>
    <x v="1"/>
    <x v="4"/>
    <x v="1"/>
    <n v="1"/>
  </r>
  <r>
    <n v="146"/>
    <s v="Eileen"/>
    <s v="McCaul"/>
    <n v="1171"/>
    <n v="1"/>
    <n v="1"/>
    <n v="1"/>
    <n v="0"/>
    <n v="0"/>
    <n v="0"/>
    <m/>
    <s v="Eileen"/>
    <s v="McCaul"/>
    <s v="Eileen McCaul"/>
    <s v="Rep"/>
    <x v="0"/>
    <x v="1"/>
    <n v="1"/>
    <x v="1"/>
    <x v="3"/>
    <x v="1"/>
    <n v="1"/>
  </r>
  <r>
    <n v="146"/>
    <s v="Eileen"/>
    <s v="McCaul"/>
    <n v="1171"/>
    <n v="1"/>
    <n v="1"/>
    <n v="1"/>
    <n v="1"/>
    <n v="1"/>
    <n v="0"/>
    <m/>
    <s v="Eileen"/>
    <s v="McCaul"/>
    <s v="Eileen McCaul"/>
    <s v="Rep"/>
    <x v="0"/>
    <x v="1"/>
    <n v="0"/>
    <x v="0"/>
    <x v="3"/>
    <x v="1"/>
    <n v="0"/>
  </r>
  <r>
    <n v="57"/>
    <s v="Donna J "/>
    <s v="McClelland"/>
    <n v="1172"/>
    <n v="1"/>
    <n v="1"/>
    <n v="1"/>
    <n v="0"/>
    <n v="0"/>
    <n v="7"/>
    <m/>
    <s v="Donna J"/>
    <s v="McClelland"/>
    <s v="Donna J McClelland"/>
    <s v="Rep"/>
    <x v="0"/>
    <x v="1"/>
    <n v="1"/>
    <x v="1"/>
    <x v="4"/>
    <x v="1"/>
    <n v="1"/>
  </r>
  <r>
    <n v="74"/>
    <s v="David C."/>
    <s v="McClure"/>
    <n v="1173"/>
    <n v="1"/>
    <n v="0"/>
    <n v="0"/>
    <n v="0"/>
    <n v="0"/>
    <n v="0"/>
    <m/>
    <s v="David C."/>
    <s v="McClure"/>
    <s v="David C. McClure"/>
    <s v="Rep"/>
    <x v="1"/>
    <x v="0"/>
    <n v="1"/>
    <x v="1"/>
    <x v="3"/>
    <x v="1"/>
    <n v="1"/>
  </r>
  <r>
    <n v="74"/>
    <s v="David C."/>
    <s v="McClure"/>
    <n v="1173"/>
    <n v="1"/>
    <n v="0"/>
    <n v="0"/>
    <n v="1"/>
    <n v="1"/>
    <n v="0"/>
    <m/>
    <s v="David C."/>
    <s v="McClure"/>
    <s v="David C. McClure"/>
    <s v="Rep"/>
    <x v="1"/>
    <x v="0"/>
    <n v="0"/>
    <x v="0"/>
    <x v="3"/>
    <x v="1"/>
    <n v="0"/>
  </r>
  <r>
    <n v="30"/>
    <s v="C. Arnold "/>
    <s v="McClure "/>
    <n v="1174"/>
    <n v="0"/>
    <n v="0"/>
    <n v="0"/>
    <n v="1"/>
    <n v="0"/>
    <n v="3"/>
    <m/>
    <s v="C. Arnold"/>
    <s v="McClure"/>
    <s v="C. Arnold McClure"/>
    <s v="Senator"/>
    <x v="1"/>
    <x v="0"/>
    <n v="0"/>
    <x v="1"/>
    <x v="1"/>
    <x v="1"/>
    <n v="1"/>
  </r>
  <r>
    <n v="156"/>
    <s v="Drae "/>
    <s v="McComas "/>
    <n v="1175"/>
    <n v="1"/>
    <n v="0"/>
    <n v="0"/>
    <n v="1"/>
    <n v="0"/>
    <n v="5"/>
    <m/>
    <s v="Drae"/>
    <s v="McComas"/>
    <s v="Drae McComas"/>
    <s v="Rep"/>
    <x v="1"/>
    <x v="0"/>
    <n v="0"/>
    <x v="1"/>
    <x v="6"/>
    <x v="1"/>
    <n v="1"/>
  </r>
  <r>
    <n v="58"/>
    <s v="Pete"/>
    <s v="McConnell"/>
    <n v="1176"/>
    <n v="1"/>
    <n v="0"/>
    <n v="0"/>
    <n v="0"/>
    <n v="0"/>
    <n v="3"/>
    <m/>
    <s v="Pete"/>
    <s v="McConnell"/>
    <s v="Pete McConnell"/>
    <s v="Rep"/>
    <x v="1"/>
    <x v="0"/>
    <n v="1"/>
    <x v="1"/>
    <x v="1"/>
    <x v="1"/>
    <n v="1"/>
  </r>
  <r>
    <n v="58"/>
    <s v="Pete"/>
    <s v="McConnell"/>
    <n v="1176"/>
    <n v="1"/>
    <n v="0"/>
    <n v="0"/>
    <n v="1"/>
    <n v="1"/>
    <n v="3"/>
    <m/>
    <s v="Pete"/>
    <s v="McConnell"/>
    <s v="Pete McConnell"/>
    <s v="Rep"/>
    <x v="1"/>
    <x v="0"/>
    <n v="0"/>
    <x v="0"/>
    <x v="1"/>
    <x v="1"/>
    <n v="0"/>
  </r>
  <r>
    <n v="117"/>
    <s v="Michael"/>
    <s v="McCormick"/>
    <n v="1177"/>
    <n v="1"/>
    <n v="0"/>
    <n v="0"/>
    <n v="1"/>
    <n v="0"/>
    <n v="3"/>
    <m/>
    <s v="Michael"/>
    <s v="McCormick"/>
    <s v="Michael McCormick"/>
    <s v="Rep"/>
    <x v="1"/>
    <x v="0"/>
    <n v="0"/>
    <x v="1"/>
    <x v="1"/>
    <x v="1"/>
    <n v="1"/>
  </r>
  <r>
    <n v="194"/>
    <s v="Valerie A. "/>
    <s v="McCoy "/>
    <n v="1178"/>
    <n v="1"/>
    <n v="0"/>
    <n v="1"/>
    <n v="0"/>
    <n v="0"/>
    <n v="1"/>
    <m/>
    <s v="Valerie A."/>
    <s v="McCoy"/>
    <s v="Valerie A. McCoy"/>
    <s v="Rep"/>
    <x v="1"/>
    <x v="1"/>
    <n v="1"/>
    <x v="1"/>
    <x v="2"/>
    <x v="1"/>
    <n v="1"/>
  </r>
  <r>
    <n v="194"/>
    <s v="Valerie A. "/>
    <s v="McCoy "/>
    <n v="1178"/>
    <n v="1"/>
    <n v="0"/>
    <n v="1"/>
    <n v="1"/>
    <n v="1"/>
    <n v="1"/>
    <m/>
    <s v="Valerie A."/>
    <s v="McCoy"/>
    <s v="Valerie A. McCoy"/>
    <s v="Rep"/>
    <x v="1"/>
    <x v="1"/>
    <n v="0"/>
    <x v="0"/>
    <x v="2"/>
    <x v="1"/>
    <n v="0"/>
  </r>
  <r>
    <n v="74"/>
    <s v="Mark B "/>
    <s v="McCracken"/>
    <n v="1179"/>
    <n v="1"/>
    <n v="1"/>
    <n v="0"/>
    <n v="0"/>
    <n v="0"/>
    <n v="6"/>
    <m/>
    <s v="Mark B"/>
    <s v="McCracken"/>
    <s v="Mark B McCracken"/>
    <s v="Rep"/>
    <x v="0"/>
    <x v="0"/>
    <n v="1"/>
    <x v="1"/>
    <x v="5"/>
    <x v="1"/>
    <n v="1"/>
  </r>
  <r>
    <n v="74"/>
    <s v="Mark B "/>
    <s v="McCracken"/>
    <n v="1179"/>
    <n v="1"/>
    <n v="1"/>
    <n v="0"/>
    <n v="1"/>
    <n v="1"/>
    <n v="6"/>
    <m/>
    <s v="Mark B"/>
    <s v="McCracken"/>
    <s v="Mark B McCracken"/>
    <s v="Rep"/>
    <x v="0"/>
    <x v="0"/>
    <n v="0"/>
    <x v="0"/>
    <x v="5"/>
    <x v="1"/>
    <n v="0"/>
  </r>
  <r>
    <n v="104"/>
    <s v="Greg"/>
    <s v="McCutcheon"/>
    <n v="1180"/>
    <n v="1"/>
    <n v="0"/>
    <n v="0"/>
    <n v="1"/>
    <n v="0"/>
    <n v="3"/>
    <m/>
    <s v="Greg"/>
    <s v="McCutcheon"/>
    <s v="Greg McCutcheon"/>
    <s v="Rep"/>
    <x v="1"/>
    <x v="0"/>
    <n v="0"/>
    <x v="1"/>
    <x v="1"/>
    <x v="1"/>
    <n v="1"/>
  </r>
  <r>
    <n v="172"/>
    <s v="John P "/>
    <s v="McDermott"/>
    <n v="1181"/>
    <n v="1"/>
    <n v="2"/>
    <n v="0"/>
    <n v="1"/>
    <n v="1"/>
    <n v="3"/>
    <m/>
    <s v="John P"/>
    <s v="McDermott"/>
    <s v="John P McDermott"/>
    <s v="Rep"/>
    <x v="8"/>
    <x v="0"/>
    <n v="0"/>
    <x v="0"/>
    <x v="1"/>
    <x v="1"/>
    <n v="1"/>
  </r>
  <r>
    <n v="13"/>
    <s v="Steve "/>
    <s v="McDonald"/>
    <n v="1182"/>
    <n v="0"/>
    <n v="0"/>
    <n v="0"/>
    <n v="1"/>
    <n v="0"/>
    <n v="4"/>
    <m/>
    <s v="Steve"/>
    <s v="McDonald"/>
    <s v="Steve McDonald"/>
    <s v="Senator"/>
    <x v="1"/>
    <x v="0"/>
    <n v="0"/>
    <x v="1"/>
    <x v="7"/>
    <x v="1"/>
    <n v="1"/>
  </r>
  <r>
    <n v="41"/>
    <s v="Jim"/>
    <s v="McDonald"/>
    <n v="1183"/>
    <n v="1"/>
    <n v="0"/>
    <n v="0"/>
    <n v="1"/>
    <n v="0"/>
    <n v="3"/>
    <m/>
    <s v="Jim"/>
    <s v="McDonald"/>
    <s v="Jim McDonald"/>
    <s v="Rep"/>
    <x v="1"/>
    <x v="0"/>
    <n v="0"/>
    <x v="1"/>
    <x v="1"/>
    <x v="1"/>
    <n v="1"/>
  </r>
  <r>
    <n v="33"/>
    <s v="James M."/>
    <s v="McDonough"/>
    <n v="1184"/>
    <n v="1"/>
    <n v="0"/>
    <n v="0"/>
    <n v="0"/>
    <n v="0"/>
    <n v="1"/>
    <m/>
    <s v="James M."/>
    <s v="McDonough"/>
    <s v="James M. McDonough"/>
    <s v="Rep"/>
    <x v="1"/>
    <x v="0"/>
    <n v="1"/>
    <x v="1"/>
    <x v="2"/>
    <x v="1"/>
    <n v="1"/>
  </r>
  <r>
    <n v="33"/>
    <s v="James M."/>
    <s v="McDonough "/>
    <n v="1184"/>
    <n v="1"/>
    <n v="0"/>
    <n v="0"/>
    <n v="1"/>
    <n v="1"/>
    <n v="1"/>
    <m/>
    <s v="James M."/>
    <s v="McDonough"/>
    <s v="James M. McDonough"/>
    <s v="Rep"/>
    <x v="1"/>
    <x v="0"/>
    <n v="0"/>
    <x v="0"/>
    <x v="2"/>
    <x v="1"/>
    <n v="0"/>
  </r>
  <r>
    <n v="105"/>
    <s v="Kelly Jean "/>
    <s v="McEntee"/>
    <n v="1185"/>
    <n v="1"/>
    <n v="1"/>
    <n v="1"/>
    <n v="0"/>
    <n v="0"/>
    <n v="6"/>
    <m/>
    <s v="Kelly Jean"/>
    <s v="McEntee"/>
    <s v="Kelly Jean McEntee"/>
    <s v="Rep"/>
    <x v="0"/>
    <x v="1"/>
    <n v="1"/>
    <x v="1"/>
    <x v="5"/>
    <x v="1"/>
    <n v="1"/>
  </r>
  <r>
    <n v="105"/>
    <s v="Kelly Jean "/>
    <s v="McEntee"/>
    <n v="1185"/>
    <n v="1"/>
    <n v="1"/>
    <n v="1"/>
    <n v="1"/>
    <n v="1"/>
    <n v="6"/>
    <m/>
    <s v="Kelly Jean"/>
    <s v="McEntee"/>
    <s v="Kelly Jean McEntee"/>
    <s v="Rep"/>
    <x v="0"/>
    <x v="1"/>
    <n v="0"/>
    <x v="0"/>
    <x v="5"/>
    <x v="1"/>
    <n v="0"/>
  </r>
  <r>
    <n v="105"/>
    <s v="Kelly Jean "/>
    <s v="McEntee "/>
    <n v="1185"/>
    <n v="1"/>
    <n v="1"/>
    <n v="1"/>
    <n v="0"/>
    <n v="0"/>
    <n v="7"/>
    <m/>
    <s v="Kelly Jean"/>
    <s v="McEntee"/>
    <s v="Kelly Jean McEntee"/>
    <s v="Rep"/>
    <x v="0"/>
    <x v="1"/>
    <n v="1"/>
    <x v="1"/>
    <x v="4"/>
    <x v="1"/>
    <n v="0"/>
  </r>
  <r>
    <n v="78"/>
    <s v="Penny"/>
    <s v="McFadden"/>
    <n v="1186"/>
    <n v="1"/>
    <n v="1"/>
    <n v="1"/>
    <n v="1"/>
    <n v="1"/>
    <n v="1"/>
    <m/>
    <s v="Penny"/>
    <s v="McFadden"/>
    <s v="Penny McFadden"/>
    <s v="Rep"/>
    <x v="0"/>
    <x v="1"/>
    <n v="0"/>
    <x v="0"/>
    <x v="2"/>
    <x v="1"/>
    <n v="1"/>
  </r>
  <r>
    <n v="78"/>
    <s v="Penny "/>
    <s v="McFadden"/>
    <n v="1186"/>
    <n v="1"/>
    <n v="1"/>
    <n v="1"/>
    <n v="0"/>
    <n v="0"/>
    <n v="1"/>
    <m/>
    <s v="Penny"/>
    <s v="McFadden"/>
    <s v="Penny McFadden"/>
    <s v="Rep"/>
    <x v="0"/>
    <x v="1"/>
    <n v="1"/>
    <x v="1"/>
    <x v="2"/>
    <x v="1"/>
    <n v="0"/>
  </r>
  <r>
    <n v="72"/>
    <s v="Arnie"/>
    <s v="McFarland"/>
    <n v="1187"/>
    <n v="1"/>
    <n v="0"/>
    <n v="0"/>
    <n v="0"/>
    <n v="0"/>
    <n v="0"/>
    <m/>
    <s v="Arnie"/>
    <s v="McFarland"/>
    <s v="Arnie McFarland"/>
    <s v="Rep"/>
    <x v="1"/>
    <x v="0"/>
    <n v="1"/>
    <x v="1"/>
    <x v="3"/>
    <x v="1"/>
    <n v="1"/>
  </r>
  <r>
    <n v="72"/>
    <s v="Arnie"/>
    <s v="McFarland"/>
    <n v="1187"/>
    <n v="1"/>
    <n v="0"/>
    <n v="0"/>
    <n v="1"/>
    <n v="1"/>
    <n v="0"/>
    <m/>
    <s v="Arnie"/>
    <s v="McFarland"/>
    <s v="Arnie McFarland"/>
    <s v="Rep"/>
    <x v="1"/>
    <x v="0"/>
    <n v="0"/>
    <x v="0"/>
    <x v="3"/>
    <x v="1"/>
    <n v="0"/>
  </r>
  <r>
    <n v="37"/>
    <s v="Barry Isaiah "/>
    <s v="McFarland"/>
    <n v="1187"/>
    <n v="1"/>
    <n v="0"/>
    <n v="0"/>
    <n v="1"/>
    <n v="0"/>
    <n v="6"/>
    <m/>
    <s v="Barry Isaiah"/>
    <s v="McFarland"/>
    <s v="Barry Isaiah McFarland"/>
    <s v="Rep"/>
    <x v="1"/>
    <x v="0"/>
    <n v="0"/>
    <x v="1"/>
    <x v="5"/>
    <x v="1"/>
    <n v="0"/>
  </r>
  <r>
    <n v="160"/>
    <s v="Mike "/>
    <s v="McGann"/>
    <n v="1188"/>
    <n v="1"/>
    <n v="1"/>
    <n v="0"/>
    <n v="0"/>
    <n v="0"/>
    <n v="2"/>
    <m/>
    <s v="Mike"/>
    <s v="McGann"/>
    <s v="Mike McGann"/>
    <s v="Rep"/>
    <x v="0"/>
    <x v="0"/>
    <n v="1"/>
    <x v="1"/>
    <x v="0"/>
    <x v="1"/>
    <n v="1"/>
  </r>
  <r>
    <n v="160"/>
    <s v="Mike"/>
    <s v="McGann"/>
    <n v="1188"/>
    <n v="1"/>
    <n v="1"/>
    <n v="0"/>
    <n v="1"/>
    <n v="1"/>
    <n v="2"/>
    <m/>
    <s v="Mike"/>
    <s v="McGann"/>
    <s v="Mike McGann"/>
    <s v="Rep"/>
    <x v="0"/>
    <x v="0"/>
    <n v="0"/>
    <x v="0"/>
    <x v="0"/>
    <x v="1"/>
    <n v="0"/>
  </r>
  <r>
    <n v="26"/>
    <s v="Thomas J"/>
    <s v="McGarrigle "/>
    <n v="1189"/>
    <n v="0"/>
    <n v="0"/>
    <n v="0"/>
    <n v="0"/>
    <n v="0"/>
    <n v="7"/>
    <m/>
    <s v="Thomas J"/>
    <s v="McGarrigle"/>
    <s v="Thomas J McGarrigle"/>
    <s v="Senator"/>
    <x v="1"/>
    <x v="0"/>
    <n v="1"/>
    <x v="1"/>
    <x v="4"/>
    <x v="1"/>
    <n v="1"/>
  </r>
  <r>
    <n v="173"/>
    <s v="Michael P."/>
    <s v="McGeehan"/>
    <n v="1190"/>
    <n v="1"/>
    <n v="1"/>
    <n v="0"/>
    <n v="0"/>
    <n v="0"/>
    <n v="0"/>
    <m/>
    <s v="Michael P."/>
    <s v="McGeehan"/>
    <s v="Michael P. McGeehan"/>
    <s v="Rep"/>
    <x v="0"/>
    <x v="0"/>
    <n v="1"/>
    <x v="1"/>
    <x v="3"/>
    <x v="1"/>
    <n v="1"/>
  </r>
  <r>
    <n v="173"/>
    <s v="Michael P."/>
    <s v="McGeehan"/>
    <n v="1190"/>
    <n v="1"/>
    <n v="1"/>
    <n v="0"/>
    <n v="0"/>
    <n v="1"/>
    <n v="0"/>
    <m/>
    <s v="Michael P."/>
    <s v="McGeehan"/>
    <s v="Michael P. McGeehan"/>
    <s v="Rep"/>
    <x v="0"/>
    <x v="0"/>
    <n v="1"/>
    <x v="0"/>
    <x v="3"/>
    <x v="1"/>
    <n v="0"/>
  </r>
  <r>
    <n v="173"/>
    <s v="Michael P. "/>
    <s v="McGeehan"/>
    <n v="1190"/>
    <n v="1"/>
    <n v="1"/>
    <n v="0"/>
    <n v="0"/>
    <n v="1"/>
    <n v="1"/>
    <m/>
    <s v="Michael P."/>
    <s v="McGeehan"/>
    <s v="Michael P. McGeehan"/>
    <s v="Rep"/>
    <x v="0"/>
    <x v="0"/>
    <n v="1"/>
    <x v="0"/>
    <x v="2"/>
    <x v="1"/>
    <n v="0"/>
  </r>
  <r>
    <n v="173"/>
    <s v="Michael P. "/>
    <s v="McGeehan "/>
    <n v="1190"/>
    <n v="1"/>
    <n v="1"/>
    <n v="0"/>
    <n v="0"/>
    <n v="0"/>
    <n v="1"/>
    <m/>
    <s v="Michael P."/>
    <s v="McGeehan"/>
    <s v="Michael P. McGeehan"/>
    <s v="Rep"/>
    <x v="0"/>
    <x v="0"/>
    <n v="1"/>
    <x v="1"/>
    <x v="2"/>
    <x v="1"/>
    <n v="0"/>
  </r>
  <r>
    <n v="173"/>
    <s v="Michael Patrick"/>
    <s v="McGeehan"/>
    <n v="1190"/>
    <n v="1"/>
    <n v="1"/>
    <n v="0"/>
    <n v="0"/>
    <n v="1"/>
    <n v="2"/>
    <m/>
    <s v="Michael Patrick"/>
    <s v="McGeehan"/>
    <s v="Michael Patrick McGeehan"/>
    <s v="Rep"/>
    <x v="0"/>
    <x v="0"/>
    <n v="1"/>
    <x v="0"/>
    <x v="0"/>
    <x v="1"/>
    <n v="0"/>
  </r>
  <r>
    <n v="173"/>
    <s v="Michael Patrick "/>
    <s v="McGeehan"/>
    <n v="1190"/>
    <n v="1"/>
    <n v="1"/>
    <n v="0"/>
    <n v="0"/>
    <n v="0"/>
    <n v="4"/>
    <m/>
    <s v="Michael Patrick"/>
    <s v="McGeehan"/>
    <s v="Michael Patrick McGeehan"/>
    <s v="Rep"/>
    <x v="0"/>
    <x v="0"/>
    <n v="1"/>
    <x v="1"/>
    <x v="7"/>
    <x v="1"/>
    <n v="0"/>
  </r>
  <r>
    <n v="173"/>
    <s v="Michael Patrick "/>
    <s v="McGeehan"/>
    <n v="1190"/>
    <n v="1"/>
    <n v="1"/>
    <n v="0"/>
    <n v="0"/>
    <n v="1"/>
    <n v="4"/>
    <m/>
    <s v="Michael Patrick"/>
    <s v="McGeehan"/>
    <s v="Michael Patrick McGeehan"/>
    <s v="Rep"/>
    <x v="0"/>
    <x v="0"/>
    <n v="1"/>
    <x v="0"/>
    <x v="7"/>
    <x v="1"/>
    <n v="0"/>
  </r>
  <r>
    <n v="173"/>
    <s v="Michael Patrick "/>
    <s v="McGeehan "/>
    <n v="1190"/>
    <n v="1"/>
    <n v="1"/>
    <n v="0"/>
    <n v="0"/>
    <n v="0"/>
    <n v="3"/>
    <m/>
    <s v="Michael Patrick"/>
    <s v="McGeehan"/>
    <s v="Michael Patrick McGeehan"/>
    <s v="Rep"/>
    <x v="0"/>
    <x v="0"/>
    <n v="1"/>
    <x v="1"/>
    <x v="1"/>
    <x v="1"/>
    <n v="0"/>
  </r>
  <r>
    <n v="173"/>
    <s v="Michael Patrick "/>
    <s v="McGeehan "/>
    <n v="1190"/>
    <n v="1"/>
    <n v="1"/>
    <n v="0"/>
    <n v="0"/>
    <n v="1"/>
    <n v="3"/>
    <m/>
    <s v="Michael Patrick"/>
    <s v="McGeehan"/>
    <s v="Michael Patrick McGeehan"/>
    <s v="Rep"/>
    <x v="0"/>
    <x v="0"/>
    <n v="1"/>
    <x v="0"/>
    <x v="1"/>
    <x v="1"/>
    <n v="0"/>
  </r>
  <r>
    <n v="173"/>
    <s v="Michael Patrick "/>
    <s v="McGeehan "/>
    <n v="1190"/>
    <n v="1"/>
    <n v="1"/>
    <n v="0"/>
    <n v="0"/>
    <n v="0"/>
    <n v="6"/>
    <m/>
    <s v="Michael Patrick"/>
    <s v="McGeehan"/>
    <s v="Michael Patrick McGeehan"/>
    <s v="Rep"/>
    <x v="0"/>
    <x v="0"/>
    <n v="1"/>
    <x v="1"/>
    <x v="5"/>
    <x v="1"/>
    <n v="0"/>
  </r>
  <r>
    <n v="173"/>
    <s v="Michael Patrick "/>
    <s v="McGeehan "/>
    <n v="1190"/>
    <n v="1"/>
    <n v="1"/>
    <n v="0"/>
    <n v="0"/>
    <n v="1"/>
    <n v="6"/>
    <m/>
    <s v="Michael Patrick"/>
    <s v="McGeehan"/>
    <s v="Michael Patrick McGeehan"/>
    <s v="Rep"/>
    <x v="0"/>
    <x v="0"/>
    <n v="1"/>
    <x v="0"/>
    <x v="5"/>
    <x v="1"/>
    <n v="0"/>
  </r>
  <r>
    <n v="173"/>
    <s v="Michael Patrick "/>
    <s v="McGeehan "/>
    <n v="1190"/>
    <n v="1"/>
    <n v="1"/>
    <n v="0"/>
    <n v="0"/>
    <n v="0"/>
    <n v="2"/>
    <m/>
    <s v="Michael Patrick"/>
    <s v="McGeehan"/>
    <s v="Michael Patrick McGeehan"/>
    <s v="Rep"/>
    <x v="0"/>
    <x v="0"/>
    <n v="1"/>
    <x v="1"/>
    <x v="0"/>
    <x v="1"/>
    <n v="0"/>
  </r>
  <r>
    <n v="173"/>
    <s v="Mike "/>
    <s v="McGeehan "/>
    <n v="1190"/>
    <n v="1"/>
    <n v="1"/>
    <n v="0"/>
    <n v="0"/>
    <n v="0"/>
    <n v="5"/>
    <m/>
    <s v="Mike"/>
    <s v="McGeehan"/>
    <s v="Mike McGeehan"/>
    <s v="Rep"/>
    <x v="0"/>
    <x v="0"/>
    <n v="1"/>
    <x v="1"/>
    <x v="6"/>
    <x v="1"/>
    <n v="0"/>
  </r>
  <r>
    <n v="173"/>
    <s v="Mike "/>
    <s v="McGeehan "/>
    <n v="1190"/>
    <n v="1"/>
    <n v="1"/>
    <n v="0"/>
    <n v="0"/>
    <n v="1"/>
    <n v="5"/>
    <m/>
    <s v="Mike"/>
    <s v="McGeehan"/>
    <s v="Mike McGeehan"/>
    <s v="Rep"/>
    <x v="0"/>
    <x v="0"/>
    <n v="1"/>
    <x v="0"/>
    <x v="6"/>
    <x v="1"/>
    <n v="0"/>
  </r>
  <r>
    <n v="151"/>
    <s v="Eugene F"/>
    <s v="McGill"/>
    <n v="1191"/>
    <n v="1"/>
    <n v="0"/>
    <n v="0"/>
    <n v="0"/>
    <n v="1"/>
    <n v="2"/>
    <m/>
    <s v="Eugene F"/>
    <s v="McGill"/>
    <s v="Eugene F McGill"/>
    <s v="Rep"/>
    <x v="1"/>
    <x v="0"/>
    <n v="1"/>
    <x v="0"/>
    <x v="0"/>
    <x v="1"/>
    <n v="1"/>
  </r>
  <r>
    <n v="151"/>
    <s v="Eugene F."/>
    <s v="McGill"/>
    <n v="1191"/>
    <n v="1"/>
    <n v="0"/>
    <n v="0"/>
    <n v="0"/>
    <n v="0"/>
    <n v="0"/>
    <m/>
    <s v="Eugene F."/>
    <s v="McGill"/>
    <s v="Eugene F. McGill"/>
    <s v="Rep"/>
    <x v="1"/>
    <x v="0"/>
    <n v="1"/>
    <x v="1"/>
    <x v="3"/>
    <x v="1"/>
    <n v="0"/>
  </r>
  <r>
    <n v="151"/>
    <s v="Eugene F."/>
    <s v="McGill"/>
    <n v="1191"/>
    <n v="1"/>
    <n v="0"/>
    <n v="0"/>
    <n v="0"/>
    <n v="1"/>
    <n v="0"/>
    <m/>
    <s v="Eugene F."/>
    <s v="McGill"/>
    <s v="Eugene F. McGill"/>
    <s v="Rep"/>
    <x v="1"/>
    <x v="0"/>
    <n v="1"/>
    <x v="0"/>
    <x v="3"/>
    <x v="1"/>
    <n v="0"/>
  </r>
  <r>
    <n v="151"/>
    <s v="Eugene F."/>
    <s v="McGill"/>
    <n v="1191"/>
    <n v="1"/>
    <n v="0"/>
    <n v="0"/>
    <n v="0"/>
    <n v="1"/>
    <n v="1"/>
    <m/>
    <s v="Eugene F."/>
    <s v="McGill"/>
    <s v="Eugene F. McGill"/>
    <s v="Rep"/>
    <x v="1"/>
    <x v="0"/>
    <n v="1"/>
    <x v="0"/>
    <x v="2"/>
    <x v="1"/>
    <n v="0"/>
  </r>
  <r>
    <n v="146"/>
    <s v="P.J. "/>
    <s v="McGill "/>
    <n v="1192"/>
    <n v="1"/>
    <n v="0"/>
    <n v="0"/>
    <n v="1"/>
    <n v="0"/>
    <n v="2"/>
    <m/>
    <s v="P.J."/>
    <s v="McGill"/>
    <s v="P.J. McGill"/>
    <s v="Rep"/>
    <x v="1"/>
    <x v="0"/>
    <n v="0"/>
    <x v="1"/>
    <x v="0"/>
    <x v="1"/>
    <n v="1"/>
  </r>
  <r>
    <n v="146"/>
    <s v="PJ "/>
    <s v="McGill "/>
    <n v="1192"/>
    <n v="1"/>
    <n v="1"/>
    <n v="0"/>
    <n v="0"/>
    <n v="0"/>
    <n v="3"/>
    <m/>
    <s v="PJ"/>
    <s v="McGill"/>
    <s v="PJ McGill"/>
    <s v="Rep"/>
    <x v="0"/>
    <x v="0"/>
    <n v="1"/>
    <x v="1"/>
    <x v="1"/>
    <x v="1"/>
    <n v="0"/>
  </r>
  <r>
    <n v="146"/>
    <s v="PJ "/>
    <s v="McGill "/>
    <n v="1192"/>
    <n v="1"/>
    <n v="1"/>
    <n v="0"/>
    <n v="1"/>
    <n v="1"/>
    <n v="3"/>
    <m/>
    <s v="PJ"/>
    <s v="McGill"/>
    <s v="PJ McGill"/>
    <s v="Rep"/>
    <x v="0"/>
    <x v="0"/>
    <n v="0"/>
    <x v="0"/>
    <x v="1"/>
    <x v="1"/>
    <n v="0"/>
  </r>
  <r>
    <n v="151"/>
    <s v="Eugene F "/>
    <s v="McGill "/>
    <n v="1193"/>
    <n v="1"/>
    <n v="0"/>
    <n v="0"/>
    <n v="0"/>
    <n v="0"/>
    <n v="2"/>
    <m/>
    <s v="Eugene F"/>
    <s v="McGill"/>
    <s v="Eugene F McGill"/>
    <s v="Rep"/>
    <x v="1"/>
    <x v="0"/>
    <n v="1"/>
    <x v="1"/>
    <x v="0"/>
    <x v="1"/>
    <n v="1"/>
  </r>
  <r>
    <n v="151"/>
    <s v="Eugene F "/>
    <s v="McGill "/>
    <n v="1193"/>
    <n v="1"/>
    <n v="0"/>
    <n v="0"/>
    <n v="0"/>
    <n v="0"/>
    <n v="3"/>
    <m/>
    <s v="Eugene F"/>
    <s v="McGill"/>
    <s v="Eugene F McGill"/>
    <s v="Rep"/>
    <x v="1"/>
    <x v="0"/>
    <n v="1"/>
    <x v="1"/>
    <x v="1"/>
    <x v="1"/>
    <n v="0"/>
  </r>
  <r>
    <n v="151"/>
    <s v="Eugene F "/>
    <s v="McGill "/>
    <n v="1193"/>
    <n v="1"/>
    <n v="0"/>
    <n v="0"/>
    <n v="1"/>
    <n v="1"/>
    <n v="3"/>
    <m/>
    <s v="Eugene F"/>
    <s v="McGill"/>
    <s v="Eugene F McGill"/>
    <s v="Rep"/>
    <x v="1"/>
    <x v="0"/>
    <n v="0"/>
    <x v="0"/>
    <x v="1"/>
    <x v="1"/>
    <n v="0"/>
  </r>
  <r>
    <n v="151"/>
    <s v="Eugene F. "/>
    <s v="McGill "/>
    <n v="1193"/>
    <n v="1"/>
    <n v="0"/>
    <n v="0"/>
    <n v="0"/>
    <n v="0"/>
    <n v="1"/>
    <m/>
    <s v="Eugene F."/>
    <s v="McGill"/>
    <s v="Eugene F. McGill"/>
    <s v="Rep"/>
    <x v="1"/>
    <x v="0"/>
    <n v="1"/>
    <x v="1"/>
    <x v="2"/>
    <x v="1"/>
    <n v="0"/>
  </r>
  <r>
    <n v="79"/>
    <s v="John D "/>
    <s v="McGinnis "/>
    <n v="1194"/>
    <n v="1"/>
    <n v="0"/>
    <n v="0"/>
    <n v="0"/>
    <n v="0"/>
    <n v="6"/>
    <m/>
    <s v="John D"/>
    <s v="McGinnis"/>
    <s v="John D McGinnis"/>
    <s v="Rep"/>
    <x v="1"/>
    <x v="0"/>
    <n v="1"/>
    <x v="1"/>
    <x v="5"/>
    <x v="1"/>
    <n v="1"/>
  </r>
  <r>
    <n v="79"/>
    <s v="John D "/>
    <s v="McGinnis "/>
    <n v="1194"/>
    <n v="1"/>
    <n v="0"/>
    <n v="0"/>
    <n v="0"/>
    <n v="1"/>
    <n v="6"/>
    <m/>
    <s v="John D"/>
    <s v="McGinnis"/>
    <s v="John D McGinnis"/>
    <s v="Rep"/>
    <x v="1"/>
    <x v="0"/>
    <n v="1"/>
    <x v="0"/>
    <x v="5"/>
    <x v="1"/>
    <n v="0"/>
  </r>
  <r>
    <n v="79"/>
    <s v="John D "/>
    <s v="McGinnis "/>
    <n v="1194"/>
    <n v="1"/>
    <n v="0"/>
    <n v="0"/>
    <n v="0"/>
    <n v="0"/>
    <n v="7"/>
    <m/>
    <s v="John D"/>
    <s v="McGinnis"/>
    <s v="John D McGinnis"/>
    <s v="Rep"/>
    <x v="1"/>
    <x v="0"/>
    <n v="1"/>
    <x v="1"/>
    <x v="4"/>
    <x v="1"/>
    <n v="0"/>
  </r>
  <r>
    <n v="125"/>
    <s v="James P "/>
    <s v="McGovern"/>
    <n v="1195"/>
    <n v="1"/>
    <n v="0"/>
    <n v="0"/>
    <n v="1"/>
    <n v="0"/>
    <n v="4"/>
    <m/>
    <s v="James P"/>
    <s v="McGovern"/>
    <s v="James P McGovern"/>
    <s v="Rep"/>
    <x v="1"/>
    <x v="0"/>
    <n v="0"/>
    <x v="1"/>
    <x v="7"/>
    <x v="1"/>
    <n v="1"/>
  </r>
  <r>
    <n v="152"/>
    <s v="Robert H "/>
    <s v="McGuckin "/>
    <n v="1196"/>
    <n v="1"/>
    <n v="1"/>
    <n v="0"/>
    <n v="0"/>
    <n v="0"/>
    <n v="5"/>
    <m/>
    <s v="Robert H"/>
    <s v="McGuckin"/>
    <s v="Robert H McGuckin"/>
    <s v="Rep"/>
    <x v="0"/>
    <x v="0"/>
    <n v="1"/>
    <x v="1"/>
    <x v="6"/>
    <x v="1"/>
    <n v="1"/>
  </r>
  <r>
    <n v="152"/>
    <s v="Robert H "/>
    <s v="McGuckin "/>
    <n v="1196"/>
    <n v="1"/>
    <n v="1"/>
    <n v="0"/>
    <n v="1"/>
    <n v="1"/>
    <n v="5"/>
    <m/>
    <s v="Robert H"/>
    <s v="McGuckin"/>
    <s v="Robert H McGuckin"/>
    <s v="Rep"/>
    <x v="0"/>
    <x v="0"/>
    <n v="0"/>
    <x v="0"/>
    <x v="6"/>
    <x v="1"/>
    <n v="0"/>
  </r>
  <r>
    <n v="63"/>
    <s v="Fred"/>
    <s v="McIlhattan"/>
    <n v="1197"/>
    <n v="1"/>
    <n v="0"/>
    <n v="0"/>
    <n v="0"/>
    <n v="0"/>
    <n v="1"/>
    <m/>
    <s v="Fred"/>
    <s v="McIlhattan"/>
    <s v="Fred McIlhattan"/>
    <s v="Rep"/>
    <x v="1"/>
    <x v="0"/>
    <n v="1"/>
    <x v="1"/>
    <x v="2"/>
    <x v="1"/>
    <n v="1"/>
  </r>
  <r>
    <n v="63"/>
    <s v="Fred"/>
    <s v="McIlhattan"/>
    <n v="1197"/>
    <n v="1"/>
    <n v="4"/>
    <n v="0"/>
    <n v="0"/>
    <n v="1"/>
    <n v="2"/>
    <m/>
    <s v="Fred"/>
    <s v="McIlhattan"/>
    <s v="Fred McIlhattan"/>
    <s v="Rep"/>
    <x v="6"/>
    <x v="0"/>
    <n v="1"/>
    <x v="0"/>
    <x v="0"/>
    <x v="1"/>
    <n v="0"/>
  </r>
  <r>
    <n v="63"/>
    <s v="Fred"/>
    <s v="McIlhattan"/>
    <n v="1197"/>
    <n v="1"/>
    <n v="0"/>
    <n v="0"/>
    <n v="0"/>
    <n v="0"/>
    <n v="3"/>
    <m/>
    <s v="Fred"/>
    <s v="McIlhattan"/>
    <s v="Fred McIlhattan"/>
    <s v="Rep"/>
    <x v="1"/>
    <x v="0"/>
    <n v="1"/>
    <x v="1"/>
    <x v="1"/>
    <x v="1"/>
    <n v="0"/>
  </r>
  <r>
    <n v="63"/>
    <s v="Fred"/>
    <s v="McIlhattan"/>
    <n v="1197"/>
    <n v="1"/>
    <n v="0"/>
    <n v="0"/>
    <n v="0"/>
    <n v="1"/>
    <n v="3"/>
    <m/>
    <s v="Fred"/>
    <s v="McIlhattan"/>
    <s v="Fred McIlhattan"/>
    <s v="Rep"/>
    <x v="1"/>
    <x v="0"/>
    <n v="1"/>
    <x v="0"/>
    <x v="1"/>
    <x v="1"/>
    <n v="0"/>
  </r>
  <r>
    <n v="63"/>
    <s v="Fred  "/>
    <s v="Mcilhattan "/>
    <n v="1197"/>
    <n v="1"/>
    <n v="0"/>
    <n v="0"/>
    <n v="0"/>
    <n v="0"/>
    <n v="0"/>
    <m/>
    <s v="Fred"/>
    <s v="Mcilhattan"/>
    <s v="Fred Mcilhattan"/>
    <s v="Rep"/>
    <x v="1"/>
    <x v="0"/>
    <n v="1"/>
    <x v="1"/>
    <x v="3"/>
    <x v="1"/>
    <n v="0"/>
  </r>
  <r>
    <n v="63"/>
    <s v="Fred  "/>
    <s v="Mcilhattan "/>
    <n v="1197"/>
    <n v="1"/>
    <n v="4"/>
    <n v="0"/>
    <n v="0"/>
    <n v="1"/>
    <n v="0"/>
    <m/>
    <s v="Fred"/>
    <s v="Mcilhattan"/>
    <s v="Fred Mcilhattan"/>
    <s v="Rep"/>
    <x v="6"/>
    <x v="0"/>
    <n v="1"/>
    <x v="0"/>
    <x v="3"/>
    <x v="1"/>
    <n v="0"/>
  </r>
  <r>
    <n v="63"/>
    <s v="Fred "/>
    <s v="McIlhattan "/>
    <n v="1197"/>
    <n v="1"/>
    <n v="4"/>
    <n v="0"/>
    <n v="0"/>
    <n v="1"/>
    <n v="1"/>
    <m/>
    <s v="Fred"/>
    <s v="McIlhattan"/>
    <s v="Fred McIlhattan"/>
    <s v="Rep"/>
    <x v="6"/>
    <x v="0"/>
    <n v="1"/>
    <x v="0"/>
    <x v="2"/>
    <x v="1"/>
    <n v="0"/>
  </r>
  <r>
    <n v="63"/>
    <s v="Fred "/>
    <s v="McIlhattan "/>
    <n v="1197"/>
    <n v="1"/>
    <n v="0"/>
    <n v="0"/>
    <n v="0"/>
    <n v="0"/>
    <n v="2"/>
    <m/>
    <s v="Fred"/>
    <s v="McIlhattan"/>
    <s v="Fred McIlhattan"/>
    <s v="Rep"/>
    <x v="1"/>
    <x v="0"/>
    <n v="1"/>
    <x v="1"/>
    <x v="0"/>
    <x v="1"/>
    <n v="0"/>
  </r>
  <r>
    <n v="10"/>
    <s v="Charles T "/>
    <s v="McIlhinney"/>
    <n v="1198"/>
    <n v="0"/>
    <n v="0"/>
    <n v="0"/>
    <n v="0"/>
    <n v="0"/>
    <n v="7"/>
    <m/>
    <s v="Charles T"/>
    <s v="McIlhinney"/>
    <s v="Charles T McIlhinney"/>
    <s v="Senator"/>
    <x v="1"/>
    <x v="0"/>
    <n v="1"/>
    <x v="1"/>
    <x v="4"/>
    <x v="1"/>
    <n v="1"/>
  </r>
  <r>
    <n v="10"/>
    <s v="Chuck"/>
    <s v="McIlhinney"/>
    <n v="1198"/>
    <n v="0"/>
    <n v="0"/>
    <n v="0"/>
    <n v="0"/>
    <n v="0"/>
    <n v="5"/>
    <m/>
    <s v="Chuck"/>
    <s v="McIlhinney"/>
    <s v="Chuck McIlhinney"/>
    <s v="Senator"/>
    <x v="1"/>
    <x v="0"/>
    <n v="1"/>
    <x v="1"/>
    <x v="6"/>
    <x v="1"/>
    <n v="0"/>
  </r>
  <r>
    <n v="10"/>
    <s v="Chuck"/>
    <s v="McIlhinney"/>
    <n v="1198"/>
    <n v="0"/>
    <n v="0"/>
    <n v="0"/>
    <n v="0"/>
    <n v="1"/>
    <n v="5"/>
    <m/>
    <s v="Chuck"/>
    <s v="McIlhinney"/>
    <s v="Chuck McIlhinney"/>
    <s v="Senator"/>
    <x v="1"/>
    <x v="0"/>
    <n v="1"/>
    <x v="0"/>
    <x v="6"/>
    <x v="1"/>
    <n v="0"/>
  </r>
  <r>
    <n v="10"/>
    <s v="Chuck"/>
    <s v="McIlhinney "/>
    <n v="1198"/>
    <n v="0"/>
    <n v="0"/>
    <n v="0"/>
    <n v="0"/>
    <n v="0"/>
    <n v="3"/>
    <m/>
    <s v="Chuck"/>
    <s v="McIlhinney"/>
    <s v="Chuck McIlhinney"/>
    <s v="Senator"/>
    <x v="1"/>
    <x v="0"/>
    <n v="1"/>
    <x v="1"/>
    <x v="1"/>
    <x v="1"/>
    <n v="0"/>
  </r>
  <r>
    <n v="10"/>
    <s v="Chuck"/>
    <s v="McIlhinney "/>
    <n v="1198"/>
    <n v="0"/>
    <n v="0"/>
    <n v="0"/>
    <n v="0"/>
    <n v="1"/>
    <n v="3"/>
    <m/>
    <s v="Chuck"/>
    <s v="McIlhinney"/>
    <s v="Chuck McIlhinney"/>
    <s v="Senator"/>
    <x v="1"/>
    <x v="0"/>
    <n v="1"/>
    <x v="0"/>
    <x v="1"/>
    <x v="1"/>
    <n v="0"/>
  </r>
  <r>
    <n v="143"/>
    <s v="Chuck "/>
    <s v="McIlhinney"/>
    <n v="1199"/>
    <n v="1"/>
    <n v="0"/>
    <n v="0"/>
    <n v="0"/>
    <n v="0"/>
    <n v="0"/>
    <m/>
    <s v="Chuck"/>
    <s v="McIlhinney"/>
    <s v="Chuck McIlhinney"/>
    <s v="Rep"/>
    <x v="1"/>
    <x v="0"/>
    <n v="1"/>
    <x v="1"/>
    <x v="3"/>
    <x v="1"/>
    <n v="1"/>
  </r>
  <r>
    <n v="143"/>
    <s v="Chuck "/>
    <s v="McIlhinney"/>
    <n v="1199"/>
    <n v="1"/>
    <n v="0"/>
    <n v="0"/>
    <n v="0"/>
    <n v="1"/>
    <n v="0"/>
    <m/>
    <s v="Chuck"/>
    <s v="McIlhinney"/>
    <s v="Chuck McIlhinney"/>
    <s v="Rep"/>
    <x v="1"/>
    <x v="0"/>
    <n v="1"/>
    <x v="0"/>
    <x v="3"/>
    <x v="1"/>
    <n v="0"/>
  </r>
  <r>
    <n v="143"/>
    <s v="Chuck"/>
    <s v="McIlhinney"/>
    <n v="1199"/>
    <n v="1"/>
    <n v="0"/>
    <n v="0"/>
    <n v="0"/>
    <n v="1"/>
    <n v="1"/>
    <m/>
    <s v="Chuck"/>
    <s v="McIlhinney"/>
    <s v="Chuck McIlhinney"/>
    <s v="Rep"/>
    <x v="1"/>
    <x v="0"/>
    <n v="1"/>
    <x v="0"/>
    <x v="2"/>
    <x v="1"/>
    <n v="0"/>
  </r>
  <r>
    <n v="143"/>
    <s v="Chuck"/>
    <s v="McIlhinney"/>
    <n v="1199"/>
    <n v="1"/>
    <n v="0"/>
    <n v="0"/>
    <n v="0"/>
    <n v="1"/>
    <n v="2"/>
    <m/>
    <s v="Chuck"/>
    <s v="McIlhinney"/>
    <s v="Chuck McIlhinney"/>
    <s v="Rep"/>
    <x v="1"/>
    <x v="0"/>
    <n v="1"/>
    <x v="0"/>
    <x v="0"/>
    <x v="1"/>
    <n v="0"/>
  </r>
  <r>
    <n v="143"/>
    <s v="Chuck "/>
    <s v="McIlhinney"/>
    <n v="1199"/>
    <n v="1"/>
    <n v="0"/>
    <n v="0"/>
    <n v="0"/>
    <n v="0"/>
    <n v="2"/>
    <m/>
    <s v="Chuck"/>
    <s v="McIlhinney"/>
    <s v="Chuck McIlhinney"/>
    <s v="Rep"/>
    <x v="1"/>
    <x v="0"/>
    <n v="1"/>
    <x v="1"/>
    <x v="0"/>
    <x v="1"/>
    <n v="0"/>
  </r>
  <r>
    <n v="143"/>
    <s v="Chuck "/>
    <s v="McIlhinney "/>
    <n v="1199"/>
    <n v="1"/>
    <n v="0"/>
    <n v="0"/>
    <n v="0"/>
    <n v="0"/>
    <n v="1"/>
    <m/>
    <s v="Chuck"/>
    <s v="McIlhinney"/>
    <s v="Chuck McIlhinney"/>
    <s v="Rep"/>
    <x v="1"/>
    <x v="0"/>
    <n v="1"/>
    <x v="1"/>
    <x v="2"/>
    <x v="1"/>
    <n v="0"/>
  </r>
  <r>
    <n v="156"/>
    <s v="Barbara "/>
    <s v="McIlvaine Smith"/>
    <n v="1200"/>
    <n v="1"/>
    <n v="1"/>
    <n v="1"/>
    <n v="1"/>
    <n v="1"/>
    <n v="5"/>
    <m/>
    <s v="Barbara"/>
    <s v="McIlvaine Smith"/>
    <s v="Barbara McIlvaine Smith"/>
    <s v="Rep"/>
    <x v="0"/>
    <x v="1"/>
    <n v="0"/>
    <x v="0"/>
    <x v="6"/>
    <x v="1"/>
    <n v="1"/>
  </r>
  <r>
    <n v="8"/>
    <s v="John P."/>
    <s v="McKelligott"/>
    <n v="1201"/>
    <n v="0"/>
    <n v="0"/>
    <n v="0"/>
    <n v="0"/>
    <n v="0"/>
    <n v="1"/>
    <m/>
    <s v="John P."/>
    <s v="McKelligott"/>
    <s v="John P. McKelligott"/>
    <s v="Senator"/>
    <x v="1"/>
    <x v="0"/>
    <n v="1"/>
    <x v="1"/>
    <x v="2"/>
    <x v="1"/>
    <n v="1"/>
  </r>
  <r>
    <n v="8"/>
    <s v="John P. "/>
    <s v="McKelligott"/>
    <n v="1201"/>
    <n v="0"/>
    <n v="0"/>
    <n v="0"/>
    <n v="1"/>
    <n v="1"/>
    <n v="1"/>
    <m/>
    <s v="John P."/>
    <s v="McKelligott"/>
    <s v="John P. McKelligott"/>
    <s v="Senator"/>
    <x v="1"/>
    <x v="0"/>
    <n v="0"/>
    <x v="0"/>
    <x v="2"/>
    <x v="1"/>
    <n v="0"/>
  </r>
  <r>
    <n v="150"/>
    <s v="David Craig "/>
    <s v="McKenzie III "/>
    <n v="1202"/>
    <n v="1"/>
    <n v="1"/>
    <n v="0"/>
    <n v="0"/>
    <n v="0"/>
    <n v="7"/>
    <m/>
    <s v="David Craig"/>
    <s v="McKenzie III"/>
    <s v="David Craig McKenzie III"/>
    <s v="Rep"/>
    <x v="0"/>
    <x v="0"/>
    <n v="1"/>
    <x v="1"/>
    <x v="4"/>
    <x v="1"/>
    <n v="1"/>
  </r>
  <r>
    <n v="92"/>
    <s v="Jay"/>
    <s v="McKiernan"/>
    <n v="1203"/>
    <n v="1"/>
    <n v="0"/>
    <n v="0"/>
    <n v="1"/>
    <n v="0"/>
    <n v="3"/>
    <m/>
    <s v="Jay"/>
    <s v="McKiernan"/>
    <s v="Jay McKiernan"/>
    <s v="Rep"/>
    <x v="1"/>
    <x v="0"/>
    <n v="0"/>
    <x v="1"/>
    <x v="1"/>
    <x v="1"/>
    <n v="1"/>
  </r>
  <r>
    <n v="160"/>
    <s v="Mary Ellen"/>
    <s v="McLaughlin"/>
    <n v="1204"/>
    <n v="1"/>
    <n v="1"/>
    <n v="1"/>
    <n v="0"/>
    <n v="0"/>
    <n v="0"/>
    <m/>
    <s v="Mary Ellen"/>
    <s v="McLaughlin"/>
    <s v="Mary Ellen McLaughlin"/>
    <s v="Rep"/>
    <x v="0"/>
    <x v="1"/>
    <n v="1"/>
    <x v="1"/>
    <x v="3"/>
    <x v="1"/>
    <n v="1"/>
  </r>
  <r>
    <n v="160"/>
    <s v="Mary Ellen"/>
    <s v="McLaughlin"/>
    <n v="1204"/>
    <n v="1"/>
    <n v="1"/>
    <n v="1"/>
    <n v="1"/>
    <n v="1"/>
    <n v="0"/>
    <m/>
    <s v="Mary Ellen"/>
    <s v="McLaughlin"/>
    <s v="Mary Ellen McLaughlin"/>
    <s v="Rep"/>
    <x v="0"/>
    <x v="1"/>
    <n v="0"/>
    <x v="0"/>
    <x v="3"/>
    <x v="1"/>
    <n v="0"/>
  </r>
  <r>
    <n v="44"/>
    <s v="Tim "/>
    <s v="McLaughlin"/>
    <n v="1205"/>
    <n v="1"/>
    <n v="1"/>
    <n v="0"/>
    <n v="0"/>
    <n v="0"/>
    <n v="2"/>
    <m/>
    <s v="Tim"/>
    <s v="McLaughlin"/>
    <s v="Tim McLaughlin"/>
    <s v="Rep"/>
    <x v="0"/>
    <x v="0"/>
    <n v="1"/>
    <x v="1"/>
    <x v="0"/>
    <x v="1"/>
    <n v="1"/>
  </r>
  <r>
    <n v="44"/>
    <s v="Tim"/>
    <s v="McLaughlin"/>
    <n v="1205"/>
    <n v="1"/>
    <n v="1"/>
    <n v="0"/>
    <n v="1"/>
    <n v="1"/>
    <n v="2"/>
    <m/>
    <s v="Tim"/>
    <s v="McLaughlin"/>
    <s v="Tim McLaughlin"/>
    <s v="Rep"/>
    <x v="0"/>
    <x v="0"/>
    <n v="0"/>
    <x v="0"/>
    <x v="0"/>
    <x v="1"/>
    <n v="0"/>
  </r>
  <r>
    <n v="23"/>
    <s v="Doug"/>
    <s v="McLinko"/>
    <n v="1206"/>
    <n v="0"/>
    <n v="0"/>
    <n v="0"/>
    <n v="1"/>
    <n v="0"/>
    <n v="4"/>
    <m/>
    <s v="Doug"/>
    <s v="McLinko"/>
    <s v="Doug McLinko"/>
    <s v="Senator"/>
    <x v="1"/>
    <x v="0"/>
    <n v="0"/>
    <x v="1"/>
    <x v="7"/>
    <x v="1"/>
    <n v="1"/>
  </r>
  <r>
    <n v="15"/>
    <s v="John"/>
    <s v="McNally"/>
    <n v="1207"/>
    <n v="0"/>
    <n v="0"/>
    <n v="0"/>
    <n v="0"/>
    <n v="0"/>
    <n v="6"/>
    <m/>
    <s v="John"/>
    <s v="McNally"/>
    <s v="John McNally"/>
    <s v="Senator"/>
    <x v="1"/>
    <x v="0"/>
    <n v="1"/>
    <x v="1"/>
    <x v="5"/>
    <x v="1"/>
    <n v="1"/>
  </r>
  <r>
    <n v="15"/>
    <s v="John "/>
    <s v="McNally"/>
    <n v="1207"/>
    <n v="0"/>
    <n v="0"/>
    <n v="0"/>
    <n v="1"/>
    <n v="1"/>
    <n v="6"/>
    <m/>
    <s v="John"/>
    <s v="McNally"/>
    <s v="John McNally"/>
    <s v="Senator"/>
    <x v="1"/>
    <x v="0"/>
    <n v="0"/>
    <x v="0"/>
    <x v="5"/>
    <x v="1"/>
    <n v="0"/>
  </r>
  <r>
    <n v="20"/>
    <s v="Robert G. "/>
    <s v="McNamara "/>
    <n v="1208"/>
    <n v="0"/>
    <n v="1"/>
    <n v="0"/>
    <n v="0"/>
    <n v="0"/>
    <n v="3"/>
    <m/>
    <s v="Robert G."/>
    <s v="McNamara"/>
    <s v="Robert G. McNamara"/>
    <s v="Senator"/>
    <x v="0"/>
    <x v="0"/>
    <n v="1"/>
    <x v="1"/>
    <x v="1"/>
    <x v="1"/>
    <n v="1"/>
  </r>
  <r>
    <n v="20"/>
    <s v="Robert G. "/>
    <s v="McNamara "/>
    <n v="1208"/>
    <n v="0"/>
    <n v="1"/>
    <n v="0"/>
    <n v="1"/>
    <n v="1"/>
    <n v="3"/>
    <m/>
    <s v="Robert G."/>
    <s v="McNamara"/>
    <s v="Robert G. McNamara"/>
    <s v="Senator"/>
    <x v="0"/>
    <x v="0"/>
    <n v="0"/>
    <x v="0"/>
    <x v="1"/>
    <x v="1"/>
    <n v="0"/>
  </r>
  <r>
    <n v="104"/>
    <s v="Mark S"/>
    <s v="McNaughton"/>
    <n v="1209"/>
    <n v="1"/>
    <n v="0"/>
    <n v="0"/>
    <n v="0"/>
    <n v="1"/>
    <n v="2"/>
    <m/>
    <s v="Mark S"/>
    <s v="McNaughton"/>
    <s v="Mark S McNaughton"/>
    <s v="Rep"/>
    <x v="1"/>
    <x v="0"/>
    <n v="1"/>
    <x v="0"/>
    <x v="0"/>
    <x v="1"/>
    <n v="1"/>
  </r>
  <r>
    <n v="104"/>
    <s v="Mark S "/>
    <s v="McNaughton "/>
    <n v="1209"/>
    <n v="1"/>
    <n v="0"/>
    <n v="0"/>
    <n v="0"/>
    <n v="0"/>
    <n v="2"/>
    <m/>
    <s v="Mark S"/>
    <s v="McNaughton"/>
    <s v="Mark S McNaughton"/>
    <s v="Rep"/>
    <x v="1"/>
    <x v="0"/>
    <n v="1"/>
    <x v="1"/>
    <x v="0"/>
    <x v="1"/>
    <n v="0"/>
  </r>
  <r>
    <n v="104"/>
    <s v="Mark S."/>
    <s v="McNaughton"/>
    <n v="1209"/>
    <n v="1"/>
    <n v="0"/>
    <n v="0"/>
    <n v="0"/>
    <n v="0"/>
    <n v="0"/>
    <m/>
    <s v="Mark S."/>
    <s v="McNaughton"/>
    <s v="Mark S. McNaughton"/>
    <s v="Rep"/>
    <x v="1"/>
    <x v="0"/>
    <n v="1"/>
    <x v="1"/>
    <x v="3"/>
    <x v="1"/>
    <n v="0"/>
  </r>
  <r>
    <n v="104"/>
    <s v="Mark S."/>
    <s v="McNaughton"/>
    <n v="1209"/>
    <n v="1"/>
    <n v="0"/>
    <n v="0"/>
    <n v="0"/>
    <n v="1"/>
    <n v="0"/>
    <m/>
    <s v="Mark S."/>
    <s v="McNaughton"/>
    <s v="Mark S. McNaughton"/>
    <s v="Rep"/>
    <x v="1"/>
    <x v="0"/>
    <n v="1"/>
    <x v="0"/>
    <x v="3"/>
    <x v="1"/>
    <n v="0"/>
  </r>
  <r>
    <n v="104"/>
    <s v="Mark S."/>
    <s v="McNaughton"/>
    <n v="1209"/>
    <n v="1"/>
    <n v="0"/>
    <n v="0"/>
    <n v="0"/>
    <n v="1"/>
    <n v="1"/>
    <m/>
    <s v="Mark S."/>
    <s v="McNaughton"/>
    <s v="Mark S. McNaughton"/>
    <s v="Rep"/>
    <x v="1"/>
    <x v="0"/>
    <n v="1"/>
    <x v="0"/>
    <x v="2"/>
    <x v="1"/>
    <n v="0"/>
  </r>
  <r>
    <n v="104"/>
    <s v="Mark S. "/>
    <s v="McNaughton "/>
    <n v="1209"/>
    <n v="1"/>
    <n v="0"/>
    <n v="0"/>
    <n v="0"/>
    <n v="0"/>
    <n v="1"/>
    <m/>
    <s v="Mark S."/>
    <s v="McNaughton"/>
    <s v="Mark S. McNaughton"/>
    <s v="Rep"/>
    <x v="1"/>
    <x v="0"/>
    <n v="1"/>
    <x v="1"/>
    <x v="2"/>
    <x v="1"/>
    <n v="0"/>
  </r>
  <r>
    <n v="133"/>
    <s v="Daniel "/>
    <s v="McNeill "/>
    <n v="1210"/>
    <n v="1"/>
    <n v="1"/>
    <n v="0"/>
    <n v="0"/>
    <n v="1"/>
    <n v="6"/>
    <m/>
    <s v="Daniel"/>
    <s v="McNeill"/>
    <s v="Daniel McNeill"/>
    <s v="Rep"/>
    <x v="0"/>
    <x v="0"/>
    <n v="1"/>
    <x v="0"/>
    <x v="5"/>
    <x v="1"/>
    <n v="1"/>
  </r>
  <r>
    <n v="133"/>
    <s v="Daniel T "/>
    <s v="McNeill "/>
    <n v="1210"/>
    <n v="1"/>
    <n v="1"/>
    <n v="0"/>
    <n v="0"/>
    <n v="0"/>
    <n v="7"/>
    <m/>
    <s v="Daniel T"/>
    <s v="McNeill"/>
    <s v="Daniel T McNeill"/>
    <s v="Rep"/>
    <x v="0"/>
    <x v="0"/>
    <n v="1"/>
    <x v="1"/>
    <x v="4"/>
    <x v="1"/>
    <n v="0"/>
  </r>
  <r>
    <n v="193"/>
    <s v="Anthony "/>
    <s v="McNevin "/>
    <n v="1211"/>
    <n v="1"/>
    <n v="1"/>
    <n v="0"/>
    <n v="1"/>
    <n v="1"/>
    <n v="6"/>
    <m/>
    <s v="Anthony"/>
    <s v="McNevin"/>
    <s v="Anthony McNevin"/>
    <s v="Rep"/>
    <x v="0"/>
    <x v="0"/>
    <n v="0"/>
    <x v="0"/>
    <x v="5"/>
    <x v="1"/>
    <n v="1"/>
  </r>
  <r>
    <n v="143"/>
    <s v="Kathy "/>
    <s v="McQuarrie "/>
    <n v="1212"/>
    <n v="1"/>
    <n v="1"/>
    <n v="1"/>
    <n v="0"/>
    <n v="0"/>
    <n v="5"/>
    <m/>
    <s v="Kathy"/>
    <s v="McQuarrie"/>
    <s v="Kathy McQuarrie"/>
    <s v="Rep"/>
    <x v="0"/>
    <x v="1"/>
    <n v="1"/>
    <x v="1"/>
    <x v="6"/>
    <x v="1"/>
    <n v="1"/>
  </r>
  <r>
    <n v="143"/>
    <s v="Kathy "/>
    <s v="McQuarrie "/>
    <n v="1212"/>
    <n v="1"/>
    <n v="1"/>
    <n v="1"/>
    <n v="1"/>
    <n v="1"/>
    <n v="5"/>
    <m/>
    <s v="Kathy"/>
    <s v="McQuarrie"/>
    <s v="Kathy McQuarrie"/>
    <s v="Rep"/>
    <x v="0"/>
    <x v="1"/>
    <n v="0"/>
    <x v="0"/>
    <x v="6"/>
    <x v="1"/>
    <n v="0"/>
  </r>
  <r>
    <n v="41"/>
    <s v="James"/>
    <s v="McQuown"/>
    <n v="1213"/>
    <n v="0"/>
    <n v="1"/>
    <n v="0"/>
    <n v="0"/>
    <n v="0"/>
    <n v="0"/>
    <m/>
    <s v="James"/>
    <s v="McQuown"/>
    <s v="James McQuown"/>
    <s v="Senator"/>
    <x v="0"/>
    <x v="0"/>
    <n v="1"/>
    <x v="1"/>
    <x v="3"/>
    <x v="1"/>
    <n v="1"/>
  </r>
  <r>
    <n v="41"/>
    <s v="James"/>
    <s v="McQuown"/>
    <n v="1213"/>
    <n v="0"/>
    <n v="1"/>
    <n v="0"/>
    <n v="1"/>
    <n v="1"/>
    <n v="0"/>
    <m/>
    <s v="James"/>
    <s v="McQuown"/>
    <s v="James McQuown"/>
    <s v="Senator"/>
    <x v="0"/>
    <x v="0"/>
    <n v="0"/>
    <x v="0"/>
    <x v="3"/>
    <x v="1"/>
    <n v="0"/>
  </r>
  <r>
    <n v="37"/>
    <s v="Sue A."/>
    <s v="Means"/>
    <n v="1214"/>
    <n v="0"/>
    <n v="0"/>
    <n v="1"/>
    <n v="1"/>
    <n v="0"/>
    <n v="6"/>
    <m/>
    <s v="Sue A."/>
    <s v="Means"/>
    <s v="Sue A. Means"/>
    <s v="Senator"/>
    <x v="1"/>
    <x v="1"/>
    <n v="0"/>
    <x v="1"/>
    <x v="5"/>
    <x v="1"/>
    <n v="1"/>
  </r>
  <r>
    <n v="42"/>
    <s v="Sue "/>
    <s v="Means"/>
    <n v="1214"/>
    <n v="1"/>
    <n v="0"/>
    <n v="1"/>
    <n v="0"/>
    <n v="0"/>
    <n v="5"/>
    <m/>
    <s v="Sue"/>
    <s v="Means"/>
    <s v="Sue Means"/>
    <s v="Rep"/>
    <x v="1"/>
    <x v="1"/>
    <n v="1"/>
    <x v="1"/>
    <x v="6"/>
    <x v="1"/>
    <n v="0"/>
  </r>
  <r>
    <n v="42"/>
    <s v="Sue "/>
    <s v="Means"/>
    <n v="1214"/>
    <n v="1"/>
    <n v="0"/>
    <n v="1"/>
    <n v="1"/>
    <n v="1"/>
    <n v="5"/>
    <m/>
    <s v="Sue"/>
    <s v="Means"/>
    <s v="Sue Means"/>
    <s v="Rep"/>
    <x v="1"/>
    <x v="1"/>
    <n v="0"/>
    <x v="0"/>
    <x v="6"/>
    <x v="1"/>
    <n v="0"/>
  </r>
  <r>
    <n v="56"/>
    <s v="Dane A."/>
    <s v="Medich"/>
    <n v="1215"/>
    <n v="1"/>
    <n v="0"/>
    <n v="0"/>
    <n v="0"/>
    <n v="0"/>
    <n v="0"/>
    <m/>
    <s v="Dane A."/>
    <s v="Medich"/>
    <s v="Dane A. Medich"/>
    <s v="Rep"/>
    <x v="1"/>
    <x v="0"/>
    <n v="1"/>
    <x v="1"/>
    <x v="3"/>
    <x v="1"/>
    <n v="1"/>
  </r>
  <r>
    <n v="56"/>
    <s v="Dane A."/>
    <s v="Medich"/>
    <n v="1215"/>
    <n v="1"/>
    <n v="0"/>
    <n v="0"/>
    <n v="1"/>
    <n v="1"/>
    <n v="0"/>
    <m/>
    <s v="Dane A."/>
    <s v="Medich"/>
    <s v="Dane A. Medich"/>
    <s v="Rep"/>
    <x v="1"/>
    <x v="0"/>
    <n v="0"/>
    <x v="0"/>
    <x v="3"/>
    <x v="1"/>
    <n v="0"/>
  </r>
  <r>
    <n v="119"/>
    <s v="Carolee"/>
    <s v="Medico "/>
    <n v="1216"/>
    <n v="1"/>
    <n v="0"/>
    <n v="1"/>
    <n v="0"/>
    <n v="0"/>
    <n v="0"/>
    <m/>
    <s v="Carolee"/>
    <s v="Medico"/>
    <s v="Carolee Medico"/>
    <s v="Rep"/>
    <x v="1"/>
    <x v="1"/>
    <n v="1"/>
    <x v="1"/>
    <x v="3"/>
    <x v="1"/>
    <n v="1"/>
  </r>
  <r>
    <n v="163"/>
    <s v="Shannon P "/>
    <s v="Meehan "/>
    <n v="1217"/>
    <n v="1"/>
    <n v="1"/>
    <n v="1"/>
    <n v="0"/>
    <n v="0"/>
    <n v="5"/>
    <m/>
    <s v="Shannon P"/>
    <s v="Meehan"/>
    <s v="Shannon P Meehan"/>
    <s v="Rep"/>
    <x v="0"/>
    <x v="1"/>
    <n v="1"/>
    <x v="1"/>
    <x v="6"/>
    <x v="1"/>
    <n v="1"/>
  </r>
  <r>
    <n v="163"/>
    <s v="Shannon P "/>
    <s v="Meehan "/>
    <n v="1217"/>
    <n v="1"/>
    <n v="1"/>
    <n v="1"/>
    <n v="1"/>
    <n v="1"/>
    <n v="5"/>
    <m/>
    <s v="Shannon P"/>
    <s v="Meehan"/>
    <s v="Shannon P Meehan"/>
    <s v="Rep"/>
    <x v="0"/>
    <x v="1"/>
    <n v="0"/>
    <x v="0"/>
    <x v="6"/>
    <x v="1"/>
    <n v="0"/>
  </r>
  <r>
    <n v="192"/>
    <s v="Will "/>
    <s v="Mega "/>
    <n v="1218"/>
    <n v="1"/>
    <n v="1"/>
    <n v="0"/>
    <n v="1"/>
    <n v="0"/>
    <n v="5"/>
    <m/>
    <s v="Will"/>
    <s v="Mega"/>
    <s v="Will Mega"/>
    <s v="Rep"/>
    <x v="0"/>
    <x v="0"/>
    <n v="0"/>
    <x v="1"/>
    <x v="6"/>
    <x v="1"/>
    <n v="1"/>
  </r>
  <r>
    <n v="192"/>
    <s v="Will "/>
    <s v="Mega "/>
    <n v="1218"/>
    <n v="1"/>
    <n v="1"/>
    <n v="0"/>
    <n v="1"/>
    <n v="0"/>
    <n v="6"/>
    <m/>
    <s v="Will"/>
    <s v="Mega"/>
    <s v="Will Mega"/>
    <s v="Rep"/>
    <x v="0"/>
    <x v="0"/>
    <n v="0"/>
    <x v="1"/>
    <x v="5"/>
    <x v="1"/>
    <n v="0"/>
  </r>
  <r>
    <n v="75"/>
    <s v="David P."/>
    <s v="Meier"/>
    <n v="1219"/>
    <n v="1"/>
    <n v="0"/>
    <n v="0"/>
    <n v="0"/>
    <n v="0"/>
    <n v="0"/>
    <m/>
    <s v="David P."/>
    <s v="Meier"/>
    <s v="David P. Meier"/>
    <s v="Rep"/>
    <x v="1"/>
    <x v="0"/>
    <n v="1"/>
    <x v="1"/>
    <x v="3"/>
    <x v="1"/>
    <n v="1"/>
  </r>
  <r>
    <n v="75"/>
    <s v="David P."/>
    <s v="Meier"/>
    <n v="1219"/>
    <n v="1"/>
    <n v="0"/>
    <n v="0"/>
    <n v="1"/>
    <n v="1"/>
    <n v="0"/>
    <m/>
    <s v="David P."/>
    <s v="Meier"/>
    <s v="David P. Meier"/>
    <s v="Rep"/>
    <x v="1"/>
    <x v="0"/>
    <n v="0"/>
    <x v="0"/>
    <x v="3"/>
    <x v="1"/>
    <n v="0"/>
  </r>
  <r>
    <n v="92"/>
    <s v="Carl"/>
    <s v="Meiss"/>
    <n v="1220"/>
    <n v="1"/>
    <n v="0"/>
    <n v="0"/>
    <n v="1"/>
    <n v="0"/>
    <n v="3"/>
    <m/>
    <s v="Carl"/>
    <s v="Meiss"/>
    <s v="Carl Meiss"/>
    <s v="Rep"/>
    <x v="1"/>
    <x v="0"/>
    <n v="0"/>
    <x v="1"/>
    <x v="1"/>
    <x v="1"/>
    <n v="1"/>
  </r>
  <r>
    <n v="126"/>
    <s v="David H"/>
    <s v="Melcher"/>
    <n v="1221"/>
    <n v="1"/>
    <n v="0"/>
    <n v="0"/>
    <n v="1"/>
    <n v="0"/>
    <n v="3"/>
    <m/>
    <s v="David H"/>
    <s v="Melcher"/>
    <s v="David H Melcher"/>
    <s v="Rep"/>
    <x v="1"/>
    <x v="0"/>
    <n v="0"/>
    <x v="1"/>
    <x v="1"/>
    <x v="1"/>
    <n v="1"/>
  </r>
  <r>
    <n v="141"/>
    <s v="Anthony J"/>
    <s v="Melio"/>
    <n v="1222"/>
    <n v="1"/>
    <n v="1"/>
    <n v="0"/>
    <n v="0"/>
    <n v="1"/>
    <n v="2"/>
    <m/>
    <s v="Anthony J"/>
    <s v="Melio"/>
    <s v="Anthony J Melio"/>
    <s v="Rep"/>
    <x v="0"/>
    <x v="0"/>
    <n v="1"/>
    <x v="0"/>
    <x v="0"/>
    <x v="1"/>
    <n v="1"/>
  </r>
  <r>
    <n v="141"/>
    <s v="Anthony J "/>
    <s v="Melio "/>
    <n v="1222"/>
    <n v="1"/>
    <n v="1"/>
    <n v="0"/>
    <n v="0"/>
    <n v="0"/>
    <n v="2"/>
    <m/>
    <s v="Anthony J"/>
    <s v="Melio"/>
    <s v="Anthony J Melio"/>
    <s v="Rep"/>
    <x v="0"/>
    <x v="0"/>
    <n v="1"/>
    <x v="1"/>
    <x v="0"/>
    <x v="1"/>
    <n v="0"/>
  </r>
  <r>
    <n v="141"/>
    <s v="Anthony J "/>
    <s v="Melio "/>
    <n v="1222"/>
    <n v="1"/>
    <n v="1"/>
    <n v="0"/>
    <n v="0"/>
    <n v="0"/>
    <n v="3"/>
    <m/>
    <s v="Anthony J"/>
    <s v="Melio"/>
    <s v="Anthony J Melio"/>
    <s v="Rep"/>
    <x v="0"/>
    <x v="0"/>
    <n v="1"/>
    <x v="1"/>
    <x v="1"/>
    <x v="1"/>
    <n v="0"/>
  </r>
  <r>
    <n v="141"/>
    <s v="Anthony J "/>
    <s v="Melio "/>
    <n v="1222"/>
    <n v="1"/>
    <n v="1"/>
    <n v="0"/>
    <n v="0"/>
    <n v="1"/>
    <n v="3"/>
    <m/>
    <s v="Anthony J"/>
    <s v="Melio"/>
    <s v="Anthony J Melio"/>
    <s v="Rep"/>
    <x v="0"/>
    <x v="0"/>
    <n v="1"/>
    <x v="0"/>
    <x v="1"/>
    <x v="1"/>
    <n v="0"/>
  </r>
  <r>
    <n v="141"/>
    <s v="Anthony J "/>
    <s v="Melio "/>
    <n v="1222"/>
    <n v="1"/>
    <n v="1"/>
    <n v="0"/>
    <n v="0"/>
    <n v="0"/>
    <n v="4"/>
    <m/>
    <s v="Anthony J"/>
    <s v="Melio"/>
    <s v="Anthony J Melio"/>
    <s v="Rep"/>
    <x v="0"/>
    <x v="0"/>
    <n v="1"/>
    <x v="1"/>
    <x v="7"/>
    <x v="1"/>
    <n v="0"/>
  </r>
  <r>
    <n v="141"/>
    <s v="Anthony J "/>
    <s v="Melio "/>
    <n v="1222"/>
    <n v="1"/>
    <n v="1"/>
    <n v="0"/>
    <n v="0"/>
    <n v="1"/>
    <n v="4"/>
    <m/>
    <s v="Anthony J"/>
    <s v="Melio"/>
    <s v="Anthony J Melio"/>
    <s v="Rep"/>
    <x v="0"/>
    <x v="0"/>
    <n v="1"/>
    <x v="0"/>
    <x v="7"/>
    <x v="1"/>
    <n v="0"/>
  </r>
  <r>
    <n v="141"/>
    <s v="Anthony J."/>
    <s v="Melio"/>
    <n v="1222"/>
    <n v="1"/>
    <n v="1"/>
    <n v="0"/>
    <n v="0"/>
    <n v="0"/>
    <n v="0"/>
    <m/>
    <s v="Anthony J."/>
    <s v="Melio"/>
    <s v="Anthony J. Melio"/>
    <s v="Rep"/>
    <x v="0"/>
    <x v="0"/>
    <n v="1"/>
    <x v="1"/>
    <x v="3"/>
    <x v="1"/>
    <n v="0"/>
  </r>
  <r>
    <n v="141"/>
    <s v="Anthony J."/>
    <s v="Melio"/>
    <n v="1222"/>
    <n v="1"/>
    <n v="1"/>
    <n v="0"/>
    <n v="0"/>
    <n v="1"/>
    <n v="0"/>
    <m/>
    <s v="Anthony J."/>
    <s v="Melio"/>
    <s v="Anthony J. Melio"/>
    <s v="Rep"/>
    <x v="0"/>
    <x v="0"/>
    <n v="1"/>
    <x v="0"/>
    <x v="3"/>
    <x v="1"/>
    <n v="0"/>
  </r>
  <r>
    <n v="141"/>
    <s v="Anthony J."/>
    <s v="Melio"/>
    <n v="1222"/>
    <n v="1"/>
    <n v="1"/>
    <n v="0"/>
    <n v="0"/>
    <n v="1"/>
    <n v="1"/>
    <m/>
    <s v="Anthony J."/>
    <s v="Melio"/>
    <s v="Anthony J. Melio"/>
    <s v="Rep"/>
    <x v="0"/>
    <x v="0"/>
    <n v="1"/>
    <x v="0"/>
    <x v="2"/>
    <x v="1"/>
    <n v="0"/>
  </r>
  <r>
    <n v="141"/>
    <s v="Anthony J. "/>
    <s v="Melio "/>
    <n v="1222"/>
    <n v="1"/>
    <n v="1"/>
    <n v="0"/>
    <n v="0"/>
    <n v="0"/>
    <n v="1"/>
    <m/>
    <s v="Anthony J."/>
    <s v="Melio"/>
    <s v="Anthony J. Melio"/>
    <s v="Rep"/>
    <x v="0"/>
    <x v="0"/>
    <n v="1"/>
    <x v="1"/>
    <x v="2"/>
    <x v="1"/>
    <n v="0"/>
  </r>
  <r>
    <n v="22"/>
    <s v="Robert J. "/>
    <s v="Mellow"/>
    <n v="1223"/>
    <n v="0"/>
    <n v="1"/>
    <n v="0"/>
    <n v="0"/>
    <n v="0"/>
    <n v="1"/>
    <m/>
    <s v="Robert J."/>
    <s v="Mellow"/>
    <s v="Robert J. Mellow"/>
    <s v="Senator"/>
    <x v="0"/>
    <x v="0"/>
    <n v="1"/>
    <x v="1"/>
    <x v="2"/>
    <x v="1"/>
    <n v="1"/>
  </r>
  <r>
    <n v="22"/>
    <s v="Robert J."/>
    <s v="Mellow "/>
    <n v="1223"/>
    <n v="0"/>
    <n v="1"/>
    <n v="0"/>
    <n v="0"/>
    <n v="1"/>
    <n v="1"/>
    <m/>
    <s v="Robert J."/>
    <s v="Mellow"/>
    <s v="Robert J. Mellow"/>
    <s v="Senator"/>
    <x v="0"/>
    <x v="0"/>
    <n v="1"/>
    <x v="0"/>
    <x v="2"/>
    <x v="1"/>
    <n v="0"/>
  </r>
  <r>
    <n v="22"/>
    <s v="Robert J."/>
    <s v="Mellow "/>
    <n v="1223"/>
    <n v="0"/>
    <n v="1"/>
    <n v="0"/>
    <n v="0"/>
    <n v="0"/>
    <n v="3"/>
    <m/>
    <s v="Robert J."/>
    <s v="Mellow"/>
    <s v="Robert J. Mellow"/>
    <s v="Senator"/>
    <x v="0"/>
    <x v="0"/>
    <n v="1"/>
    <x v="1"/>
    <x v="1"/>
    <x v="1"/>
    <n v="0"/>
  </r>
  <r>
    <n v="22"/>
    <s v="Robert J."/>
    <s v="Mellow "/>
    <n v="1223"/>
    <n v="0"/>
    <n v="1"/>
    <n v="0"/>
    <n v="0"/>
    <n v="1"/>
    <n v="3"/>
    <m/>
    <s v="Robert J."/>
    <s v="Mellow"/>
    <s v="Robert J. Mellow"/>
    <s v="Senator"/>
    <x v="0"/>
    <x v="0"/>
    <n v="1"/>
    <x v="0"/>
    <x v="1"/>
    <x v="1"/>
    <n v="0"/>
  </r>
  <r>
    <n v="12"/>
    <s v="Kathy "/>
    <s v="Mendla "/>
    <n v="1224"/>
    <n v="0"/>
    <n v="0"/>
    <n v="1"/>
    <n v="1"/>
    <n v="0"/>
    <n v="3"/>
    <m/>
    <s v="Kathy"/>
    <s v="Mendla"/>
    <s v="Kathy Mendla"/>
    <s v="Senator"/>
    <x v="1"/>
    <x v="1"/>
    <n v="0"/>
    <x v="1"/>
    <x v="1"/>
    <x v="1"/>
    <n v="1"/>
  </r>
  <r>
    <n v="24"/>
    <s v="Bob"/>
    <s v="Mensch"/>
    <n v="1225"/>
    <n v="0"/>
    <n v="0"/>
    <n v="0"/>
    <n v="0"/>
    <n v="0"/>
    <n v="5"/>
    <m/>
    <s v="Bob"/>
    <s v="Mensch"/>
    <s v="Bob Mensch"/>
    <s v="Senator"/>
    <x v="1"/>
    <x v="0"/>
    <n v="1"/>
    <x v="1"/>
    <x v="6"/>
    <x v="1"/>
    <n v="1"/>
  </r>
  <r>
    <n v="24"/>
    <s v="Bob "/>
    <s v="Mensch"/>
    <n v="1225"/>
    <n v="0"/>
    <n v="0"/>
    <n v="0"/>
    <n v="0"/>
    <n v="1"/>
    <n v="5"/>
    <m/>
    <s v="Bob"/>
    <s v="Mensch"/>
    <s v="Bob Mensch"/>
    <s v="Senator"/>
    <x v="1"/>
    <x v="0"/>
    <n v="1"/>
    <x v="0"/>
    <x v="6"/>
    <x v="1"/>
    <n v="0"/>
  </r>
  <r>
    <n v="24"/>
    <s v="Robert Bruce "/>
    <s v="Mensch"/>
    <n v="1225"/>
    <n v="0"/>
    <n v="0"/>
    <n v="0"/>
    <n v="0"/>
    <n v="0"/>
    <n v="7"/>
    <m/>
    <s v="Robert Bruce"/>
    <s v="Mensch"/>
    <s v="Robert Bruce Mensch"/>
    <s v="Senator"/>
    <x v="1"/>
    <x v="0"/>
    <n v="1"/>
    <x v="1"/>
    <x v="4"/>
    <x v="1"/>
    <n v="0"/>
  </r>
  <r>
    <n v="147"/>
    <s v="Bob "/>
    <s v="Mensch "/>
    <n v="1226"/>
    <n v="1"/>
    <n v="0"/>
    <n v="0"/>
    <n v="0"/>
    <n v="0"/>
    <n v="3"/>
    <m/>
    <s v="Bob"/>
    <s v="Mensch"/>
    <s v="Bob Mensch"/>
    <s v="Rep"/>
    <x v="1"/>
    <x v="0"/>
    <n v="1"/>
    <x v="1"/>
    <x v="1"/>
    <x v="1"/>
    <n v="1"/>
  </r>
  <r>
    <n v="147"/>
    <s v="Bob "/>
    <s v="Mensch "/>
    <n v="1226"/>
    <n v="1"/>
    <n v="0"/>
    <n v="0"/>
    <n v="0"/>
    <n v="1"/>
    <n v="3"/>
    <m/>
    <s v="Bob"/>
    <s v="Mensch"/>
    <s v="Bob Mensch"/>
    <s v="Rep"/>
    <x v="1"/>
    <x v="0"/>
    <n v="1"/>
    <x v="0"/>
    <x v="1"/>
    <x v="1"/>
    <n v="0"/>
  </r>
  <r>
    <n v="147"/>
    <s v="Bob "/>
    <s v="Mensch "/>
    <n v="1226"/>
    <n v="1"/>
    <n v="0"/>
    <n v="0"/>
    <n v="0"/>
    <n v="0"/>
    <n v="4"/>
    <m/>
    <s v="Bob"/>
    <s v="Mensch"/>
    <s v="Bob Mensch"/>
    <s v="Rep"/>
    <x v="1"/>
    <x v="0"/>
    <n v="1"/>
    <x v="1"/>
    <x v="7"/>
    <x v="1"/>
    <n v="0"/>
  </r>
  <r>
    <n v="147"/>
    <s v="Bob "/>
    <s v="Mensch "/>
    <n v="1226"/>
    <n v="1"/>
    <n v="0"/>
    <n v="0"/>
    <n v="0"/>
    <n v="1"/>
    <n v="4"/>
    <m/>
    <s v="Bob"/>
    <s v="Mensch"/>
    <s v="Bob Mensch"/>
    <s v="Rep"/>
    <x v="1"/>
    <x v="0"/>
    <n v="1"/>
    <x v="0"/>
    <x v="7"/>
    <x v="1"/>
    <n v="0"/>
  </r>
  <r>
    <n v="97"/>
    <s v="Steven Curtis "/>
    <s v="Mentzer"/>
    <n v="1227"/>
    <n v="1"/>
    <n v="0"/>
    <n v="0"/>
    <n v="0"/>
    <n v="0"/>
    <n v="7"/>
    <m/>
    <s v="Steven Curtis"/>
    <s v="Mentzer"/>
    <s v="Steven Curtis Mentzer"/>
    <s v="Rep"/>
    <x v="1"/>
    <x v="0"/>
    <n v="1"/>
    <x v="1"/>
    <x v="4"/>
    <x v="1"/>
    <n v="1"/>
  </r>
  <r>
    <n v="33"/>
    <s v="Vince"/>
    <s v="Mercuri"/>
    <n v="1228"/>
    <n v="1"/>
    <n v="0"/>
    <n v="0"/>
    <n v="0"/>
    <n v="0"/>
    <n v="0"/>
    <m/>
    <s v="Vince"/>
    <s v="Mercuri"/>
    <s v="Vince Mercuri"/>
    <s v="Rep"/>
    <x v="1"/>
    <x v="0"/>
    <n v="1"/>
    <x v="1"/>
    <x v="3"/>
    <x v="1"/>
    <n v="1"/>
  </r>
  <r>
    <n v="33"/>
    <s v="Vince"/>
    <s v="Mercuri"/>
    <n v="1228"/>
    <n v="1"/>
    <n v="0"/>
    <n v="0"/>
    <n v="1"/>
    <n v="1"/>
    <n v="0"/>
    <m/>
    <s v="Vince"/>
    <s v="Mercuri"/>
    <s v="Vince Mercuri"/>
    <s v="Rep"/>
    <x v="1"/>
    <x v="0"/>
    <n v="0"/>
    <x v="0"/>
    <x v="3"/>
    <x v="1"/>
    <n v="0"/>
  </r>
  <r>
    <n v="93"/>
    <s v="Ernest G "/>
    <s v="Merisotis "/>
    <n v="1229"/>
    <n v="1"/>
    <n v="0"/>
    <n v="0"/>
    <n v="1"/>
    <n v="0"/>
    <n v="5"/>
    <m/>
    <s v="Ernest G"/>
    <s v="Merisotis"/>
    <s v="Ernest G Merisotis"/>
    <s v="Rep"/>
    <x v="1"/>
    <x v="0"/>
    <n v="0"/>
    <x v="1"/>
    <x v="6"/>
    <x v="1"/>
    <n v="1"/>
  </r>
  <r>
    <n v="93"/>
    <s v="Ernest G "/>
    <s v="Merisotis "/>
    <n v="1229"/>
    <n v="1"/>
    <n v="0"/>
    <n v="0"/>
    <n v="1"/>
    <n v="0"/>
    <n v="7"/>
    <m/>
    <s v="Ernest G"/>
    <s v="Merisotis"/>
    <s v="Ernest G Merisotis"/>
    <s v="Rep"/>
    <x v="1"/>
    <x v="0"/>
    <n v="0"/>
    <x v="1"/>
    <x v="4"/>
    <x v="1"/>
    <n v="0"/>
  </r>
  <r>
    <n v="93"/>
    <s v="Ernie "/>
    <s v="Merisotis "/>
    <n v="1229"/>
    <n v="1"/>
    <n v="0"/>
    <n v="0"/>
    <n v="1"/>
    <n v="0"/>
    <n v="6"/>
    <m/>
    <s v="Ernie"/>
    <s v="Merisotis"/>
    <s v="Ernie Merisotis"/>
    <s v="Rep"/>
    <x v="1"/>
    <x v="0"/>
    <n v="0"/>
    <x v="1"/>
    <x v="5"/>
    <x v="1"/>
    <n v="0"/>
  </r>
  <r>
    <n v="176"/>
    <s v="Theresa "/>
    <s v="Merli "/>
    <n v="1230"/>
    <n v="1"/>
    <n v="19"/>
    <n v="1"/>
    <n v="1"/>
    <n v="1"/>
    <n v="2"/>
    <m/>
    <s v="Theresa"/>
    <s v="Merli"/>
    <s v="Theresa Merli"/>
    <s v="Rep"/>
    <x v="23"/>
    <x v="1"/>
    <n v="0"/>
    <x v="0"/>
    <x v="0"/>
    <x v="1"/>
    <n v="1"/>
  </r>
  <r>
    <n v="151"/>
    <s v="Jules J."/>
    <s v="Mermelstein"/>
    <n v="1231"/>
    <n v="1"/>
    <n v="1"/>
    <n v="0"/>
    <n v="0"/>
    <n v="0"/>
    <n v="0"/>
    <m/>
    <s v="Jules J."/>
    <s v="Mermelstein"/>
    <s v="Jules J. Mermelstein"/>
    <s v="Rep"/>
    <x v="0"/>
    <x v="0"/>
    <n v="1"/>
    <x v="1"/>
    <x v="3"/>
    <x v="1"/>
    <n v="1"/>
  </r>
  <r>
    <n v="151"/>
    <s v="Jules J."/>
    <s v="Mermelstein"/>
    <n v="1231"/>
    <n v="1"/>
    <n v="1"/>
    <n v="0"/>
    <n v="1"/>
    <n v="1"/>
    <n v="0"/>
    <m/>
    <s v="Jules J."/>
    <s v="Mermelstein"/>
    <s v="Jules J. Mermelstein"/>
    <s v="Rep"/>
    <x v="0"/>
    <x v="0"/>
    <n v="0"/>
    <x v="0"/>
    <x v="3"/>
    <x v="1"/>
    <n v="0"/>
  </r>
  <r>
    <n v="57"/>
    <s v="Roland Bud "/>
    <s v="Mertz"/>
    <n v="1232"/>
    <n v="1"/>
    <n v="1"/>
    <n v="0"/>
    <n v="1"/>
    <n v="0"/>
    <n v="4"/>
    <m/>
    <s v="Roland Bud"/>
    <s v="Mertz"/>
    <s v="Roland Bud Mertz"/>
    <s v="Rep"/>
    <x v="0"/>
    <x v="0"/>
    <n v="0"/>
    <x v="1"/>
    <x v="7"/>
    <x v="1"/>
    <n v="1"/>
  </r>
  <r>
    <n v="134"/>
    <s v="Keith J. "/>
    <s v="Mesamore "/>
    <n v="1233"/>
    <n v="1"/>
    <n v="0"/>
    <n v="0"/>
    <n v="1"/>
    <n v="0"/>
    <n v="1"/>
    <m/>
    <s v="Keith J."/>
    <s v="Mesamore"/>
    <s v="Keith J. Mesamore"/>
    <s v="Rep"/>
    <x v="1"/>
    <x v="0"/>
    <n v="0"/>
    <x v="1"/>
    <x v="2"/>
    <x v="1"/>
    <n v="1"/>
  </r>
  <r>
    <n v="201"/>
    <s v="Joseph L "/>
    <s v="Messa"/>
    <n v="1234"/>
    <n v="1"/>
    <n v="0"/>
    <n v="0"/>
    <n v="0"/>
    <n v="0"/>
    <n v="3"/>
    <m/>
    <s v="Joseph L"/>
    <s v="Messa"/>
    <s v="Joseph L Messa"/>
    <s v="Rep"/>
    <x v="1"/>
    <x v="0"/>
    <n v="1"/>
    <x v="1"/>
    <x v="1"/>
    <x v="1"/>
    <n v="1"/>
  </r>
  <r>
    <n v="201"/>
    <s v="Joseph L "/>
    <s v="Messa"/>
    <n v="1234"/>
    <n v="1"/>
    <n v="0"/>
    <n v="0"/>
    <n v="1"/>
    <n v="1"/>
    <n v="3"/>
    <m/>
    <s v="Joseph L"/>
    <s v="Messa"/>
    <s v="Joseph L Messa"/>
    <s v="Rep"/>
    <x v="1"/>
    <x v="0"/>
    <n v="0"/>
    <x v="0"/>
    <x v="1"/>
    <x v="1"/>
    <n v="0"/>
  </r>
  <r>
    <n v="201"/>
    <s v="Joseph L "/>
    <s v="Messa "/>
    <n v="1234"/>
    <n v="1"/>
    <n v="0"/>
    <n v="0"/>
    <n v="0"/>
    <n v="0"/>
    <n v="4"/>
    <m/>
    <s v="Joseph L"/>
    <s v="Messa"/>
    <s v="Joseph L Messa"/>
    <s v="Rep"/>
    <x v="1"/>
    <x v="0"/>
    <n v="1"/>
    <x v="1"/>
    <x v="7"/>
    <x v="1"/>
    <n v="0"/>
  </r>
  <r>
    <n v="201"/>
    <s v="Joseph L "/>
    <s v="Messa "/>
    <n v="1234"/>
    <n v="1"/>
    <n v="0"/>
    <n v="0"/>
    <n v="1"/>
    <n v="1"/>
    <n v="4"/>
    <m/>
    <s v="Joseph L"/>
    <s v="Messa"/>
    <s v="Joseph L Messa"/>
    <s v="Rep"/>
    <x v="1"/>
    <x v="0"/>
    <n v="0"/>
    <x v="0"/>
    <x v="7"/>
    <x v="1"/>
    <n v="0"/>
  </r>
  <r>
    <n v="201"/>
    <s v="Joseph L "/>
    <s v="Messa "/>
    <n v="1234"/>
    <n v="1"/>
    <n v="0"/>
    <n v="0"/>
    <n v="0"/>
    <n v="0"/>
    <n v="5"/>
    <m/>
    <s v="Joseph L"/>
    <s v="Messa"/>
    <s v="Joseph L Messa"/>
    <s v="Rep"/>
    <x v="1"/>
    <x v="0"/>
    <n v="1"/>
    <x v="1"/>
    <x v="6"/>
    <x v="1"/>
    <n v="0"/>
  </r>
  <r>
    <n v="201"/>
    <s v="Joseph L "/>
    <s v="Messa "/>
    <n v="1234"/>
    <n v="1"/>
    <n v="0"/>
    <n v="0"/>
    <n v="1"/>
    <n v="1"/>
    <n v="5"/>
    <m/>
    <s v="Joseph L"/>
    <s v="Messa"/>
    <s v="Joseph L Messa"/>
    <s v="Rep"/>
    <x v="1"/>
    <x v="0"/>
    <n v="0"/>
    <x v="0"/>
    <x v="6"/>
    <x v="1"/>
    <n v="0"/>
  </r>
  <r>
    <n v="201"/>
    <s v="Joseph L. "/>
    <s v="Messa"/>
    <n v="1234"/>
    <n v="1"/>
    <n v="0"/>
    <n v="0"/>
    <n v="1"/>
    <n v="1"/>
    <n v="1"/>
    <m/>
    <s v="Joseph L."/>
    <s v="Messa"/>
    <s v="Joseph L. Messa"/>
    <s v="Rep"/>
    <x v="1"/>
    <x v="0"/>
    <n v="0"/>
    <x v="0"/>
    <x v="2"/>
    <x v="1"/>
    <n v="0"/>
  </r>
  <r>
    <n v="201"/>
    <s v="Joseph L. "/>
    <s v="Messa "/>
    <n v="1234"/>
    <n v="1"/>
    <n v="0"/>
    <n v="0"/>
    <n v="0"/>
    <n v="0"/>
    <n v="1"/>
    <m/>
    <s v="Joseph L."/>
    <s v="Messa"/>
    <s v="Joseph L. Messa"/>
    <s v="Rep"/>
    <x v="1"/>
    <x v="0"/>
    <n v="1"/>
    <x v="1"/>
    <x v="2"/>
    <x v="1"/>
    <n v="0"/>
  </r>
  <r>
    <n v="201"/>
    <s v="Jospeh L."/>
    <s v="Messa "/>
    <n v="1234"/>
    <n v="1"/>
    <n v="0"/>
    <n v="0"/>
    <n v="0"/>
    <n v="0"/>
    <n v="0"/>
    <m/>
    <s v="Jospeh L."/>
    <s v="Messa"/>
    <s v="Jospeh L. Messa"/>
    <s v="Rep"/>
    <x v="1"/>
    <x v="0"/>
    <n v="1"/>
    <x v="1"/>
    <x v="3"/>
    <x v="1"/>
    <n v="0"/>
  </r>
  <r>
    <n v="201"/>
    <s v="Jospeh L."/>
    <s v="Messa "/>
    <n v="1234"/>
    <n v="1"/>
    <n v="0"/>
    <n v="0"/>
    <n v="1"/>
    <n v="1"/>
    <n v="0"/>
    <m/>
    <s v="Jospeh L."/>
    <s v="Messa"/>
    <s v="Jospeh L. Messa"/>
    <s v="Rep"/>
    <x v="1"/>
    <x v="0"/>
    <n v="0"/>
    <x v="0"/>
    <x v="3"/>
    <x v="1"/>
    <n v="0"/>
  </r>
  <r>
    <n v="34"/>
    <s v="Marilyn"/>
    <s v="Messina"/>
    <n v="1235"/>
    <n v="1"/>
    <n v="1"/>
    <n v="1"/>
    <n v="1"/>
    <n v="0"/>
    <n v="3"/>
    <m/>
    <s v="Marilyn"/>
    <s v="Messina"/>
    <s v="Marilyn Messina"/>
    <s v="Rep"/>
    <x v="0"/>
    <x v="1"/>
    <n v="0"/>
    <x v="1"/>
    <x v="1"/>
    <x v="1"/>
    <n v="1"/>
  </r>
  <r>
    <n v="175"/>
    <s v="Greg"/>
    <s v="Mester"/>
    <n v="1236"/>
    <n v="1"/>
    <n v="0"/>
    <n v="0"/>
    <n v="1"/>
    <n v="1"/>
    <n v="2"/>
    <m/>
    <s v="Greg"/>
    <s v="Mester"/>
    <s v="Greg Mester"/>
    <s v="Rep"/>
    <x v="1"/>
    <x v="0"/>
    <n v="0"/>
    <x v="0"/>
    <x v="0"/>
    <x v="1"/>
    <n v="1"/>
  </r>
  <r>
    <n v="175"/>
    <s v="Greg "/>
    <s v="Mester"/>
    <n v="1236"/>
    <n v="1"/>
    <n v="0"/>
    <n v="0"/>
    <n v="0"/>
    <n v="0"/>
    <n v="2"/>
    <m/>
    <s v="Greg"/>
    <s v="Mester"/>
    <s v="Greg Mester"/>
    <s v="Rep"/>
    <x v="1"/>
    <x v="0"/>
    <n v="1"/>
    <x v="1"/>
    <x v="0"/>
    <x v="1"/>
    <n v="0"/>
  </r>
  <r>
    <n v="12"/>
    <s v="Daryl D "/>
    <s v="Metcalfe "/>
    <n v="1237"/>
    <n v="1"/>
    <n v="0"/>
    <n v="0"/>
    <n v="0"/>
    <n v="0"/>
    <n v="7"/>
    <m/>
    <s v="Daryl D"/>
    <s v="Metcalfe"/>
    <s v="Daryl D Metcalfe"/>
    <s v="Rep"/>
    <x v="1"/>
    <x v="0"/>
    <n v="1"/>
    <x v="1"/>
    <x v="4"/>
    <x v="1"/>
    <n v="1"/>
  </r>
  <r>
    <n v="12"/>
    <s v="Daryl"/>
    <s v="Metcalfe"/>
    <n v="1237"/>
    <n v="1"/>
    <n v="0"/>
    <n v="0"/>
    <n v="0"/>
    <n v="0"/>
    <n v="0"/>
    <m/>
    <s v="Daryl"/>
    <s v="Metcalfe"/>
    <s v="Daryl Metcalfe"/>
    <s v="Rep"/>
    <x v="1"/>
    <x v="0"/>
    <n v="1"/>
    <x v="1"/>
    <x v="3"/>
    <x v="1"/>
    <n v="0"/>
  </r>
  <r>
    <n v="12"/>
    <s v="Daryl"/>
    <s v="Metcalfe"/>
    <n v="1237"/>
    <n v="1"/>
    <n v="0"/>
    <n v="0"/>
    <n v="0"/>
    <n v="1"/>
    <n v="0"/>
    <m/>
    <s v="Daryl"/>
    <s v="Metcalfe"/>
    <s v="Daryl Metcalfe"/>
    <s v="Rep"/>
    <x v="1"/>
    <x v="0"/>
    <n v="1"/>
    <x v="0"/>
    <x v="3"/>
    <x v="1"/>
    <n v="0"/>
  </r>
  <r>
    <n v="12"/>
    <s v="Daryl "/>
    <s v="Metcalfe"/>
    <n v="1237"/>
    <n v="1"/>
    <n v="0"/>
    <n v="0"/>
    <n v="0"/>
    <n v="1"/>
    <n v="1"/>
    <m/>
    <s v="Daryl"/>
    <s v="Metcalfe"/>
    <s v="Daryl Metcalfe"/>
    <s v="Rep"/>
    <x v="1"/>
    <x v="0"/>
    <n v="1"/>
    <x v="0"/>
    <x v="2"/>
    <x v="1"/>
    <n v="0"/>
  </r>
  <r>
    <n v="12"/>
    <s v="Daryl"/>
    <s v="Metcalfe"/>
    <n v="1237"/>
    <n v="1"/>
    <n v="0"/>
    <n v="0"/>
    <n v="0"/>
    <n v="1"/>
    <n v="2"/>
    <m/>
    <s v="Daryl"/>
    <s v="Metcalfe"/>
    <s v="Daryl Metcalfe"/>
    <s v="Rep"/>
    <x v="1"/>
    <x v="0"/>
    <n v="1"/>
    <x v="0"/>
    <x v="0"/>
    <x v="1"/>
    <n v="0"/>
  </r>
  <r>
    <n v="12"/>
    <s v="Daryl"/>
    <s v="Metcalfe"/>
    <n v="1237"/>
    <n v="1"/>
    <n v="0"/>
    <n v="0"/>
    <n v="0"/>
    <n v="0"/>
    <n v="3"/>
    <m/>
    <s v="Daryl"/>
    <s v="Metcalfe"/>
    <s v="Daryl Metcalfe"/>
    <s v="Rep"/>
    <x v="1"/>
    <x v="0"/>
    <n v="1"/>
    <x v="1"/>
    <x v="1"/>
    <x v="1"/>
    <n v="0"/>
  </r>
  <r>
    <n v="12"/>
    <s v="Daryl"/>
    <s v="Metcalfe"/>
    <n v="1237"/>
    <n v="1"/>
    <n v="0"/>
    <n v="0"/>
    <n v="0"/>
    <n v="1"/>
    <n v="3"/>
    <m/>
    <s v="Daryl"/>
    <s v="Metcalfe"/>
    <s v="Daryl Metcalfe"/>
    <s v="Rep"/>
    <x v="1"/>
    <x v="0"/>
    <n v="1"/>
    <x v="0"/>
    <x v="1"/>
    <x v="1"/>
    <n v="0"/>
  </r>
  <r>
    <n v="12"/>
    <s v="Daryl "/>
    <s v="Metcalfe"/>
    <n v="1237"/>
    <n v="1"/>
    <n v="0"/>
    <n v="0"/>
    <n v="0"/>
    <n v="0"/>
    <n v="1"/>
    <m/>
    <s v="Daryl"/>
    <s v="Metcalfe"/>
    <s v="Daryl Metcalfe"/>
    <s v="Rep"/>
    <x v="1"/>
    <x v="0"/>
    <n v="1"/>
    <x v="1"/>
    <x v="2"/>
    <x v="1"/>
    <n v="0"/>
  </r>
  <r>
    <n v="12"/>
    <s v="Daryl "/>
    <s v="Metcalfe"/>
    <n v="1237"/>
    <n v="1"/>
    <n v="0"/>
    <n v="0"/>
    <n v="0"/>
    <n v="0"/>
    <n v="4"/>
    <m/>
    <s v="Daryl"/>
    <s v="Metcalfe"/>
    <s v="Daryl Metcalfe"/>
    <s v="Rep"/>
    <x v="1"/>
    <x v="0"/>
    <n v="1"/>
    <x v="1"/>
    <x v="7"/>
    <x v="1"/>
    <n v="0"/>
  </r>
  <r>
    <n v="12"/>
    <s v="Daryl "/>
    <s v="Metcalfe"/>
    <n v="1237"/>
    <n v="1"/>
    <n v="0"/>
    <n v="0"/>
    <n v="0"/>
    <n v="1"/>
    <n v="4"/>
    <m/>
    <s v="Daryl"/>
    <s v="Metcalfe"/>
    <s v="Daryl Metcalfe"/>
    <s v="Rep"/>
    <x v="1"/>
    <x v="0"/>
    <n v="1"/>
    <x v="0"/>
    <x v="7"/>
    <x v="1"/>
    <n v="0"/>
  </r>
  <r>
    <n v="12"/>
    <s v="Daryl "/>
    <s v="Metcalfe"/>
    <n v="1237"/>
    <n v="1"/>
    <n v="0"/>
    <n v="0"/>
    <n v="0"/>
    <n v="0"/>
    <n v="5"/>
    <m/>
    <s v="Daryl"/>
    <s v="Metcalfe"/>
    <s v="Daryl Metcalfe"/>
    <s v="Rep"/>
    <x v="1"/>
    <x v="0"/>
    <n v="1"/>
    <x v="1"/>
    <x v="6"/>
    <x v="1"/>
    <n v="0"/>
  </r>
  <r>
    <n v="12"/>
    <s v="Daryl "/>
    <s v="Metcalfe"/>
    <n v="1237"/>
    <n v="1"/>
    <n v="0"/>
    <n v="0"/>
    <n v="0"/>
    <n v="1"/>
    <n v="5"/>
    <m/>
    <s v="Daryl"/>
    <s v="Metcalfe"/>
    <s v="Daryl Metcalfe"/>
    <s v="Rep"/>
    <x v="1"/>
    <x v="0"/>
    <n v="1"/>
    <x v="0"/>
    <x v="6"/>
    <x v="1"/>
    <n v="0"/>
  </r>
  <r>
    <n v="12"/>
    <s v="Daryl "/>
    <s v="Metcalfe "/>
    <n v="1237"/>
    <n v="1"/>
    <n v="0"/>
    <n v="0"/>
    <n v="0"/>
    <n v="0"/>
    <n v="2"/>
    <m/>
    <s v="Daryl"/>
    <s v="Metcalfe"/>
    <s v="Daryl Metcalfe"/>
    <s v="Rep"/>
    <x v="1"/>
    <x v="0"/>
    <n v="1"/>
    <x v="1"/>
    <x v="0"/>
    <x v="1"/>
    <n v="0"/>
  </r>
  <r>
    <n v="12"/>
    <s v="Daryl "/>
    <s v="Metcalfe "/>
    <n v="1237"/>
    <n v="1"/>
    <n v="0"/>
    <n v="0"/>
    <n v="0"/>
    <n v="0"/>
    <n v="6"/>
    <m/>
    <s v="Daryl"/>
    <s v="Metcalfe"/>
    <s v="Daryl Metcalfe"/>
    <s v="Rep"/>
    <x v="1"/>
    <x v="0"/>
    <n v="1"/>
    <x v="1"/>
    <x v="5"/>
    <x v="1"/>
    <n v="0"/>
  </r>
  <r>
    <n v="12"/>
    <s v="Daryl "/>
    <s v="Metcalfe "/>
    <n v="1237"/>
    <n v="1"/>
    <n v="0"/>
    <n v="0"/>
    <n v="0"/>
    <n v="1"/>
    <n v="6"/>
    <m/>
    <s v="Daryl"/>
    <s v="Metcalfe"/>
    <s v="Daryl Metcalfe"/>
    <s v="Rep"/>
    <x v="1"/>
    <x v="0"/>
    <n v="1"/>
    <x v="0"/>
    <x v="5"/>
    <x v="1"/>
    <n v="0"/>
  </r>
  <r>
    <n v="176"/>
    <s v="Joe "/>
    <s v="Metzgar"/>
    <n v="1238"/>
    <n v="1"/>
    <n v="1"/>
    <n v="0"/>
    <n v="1"/>
    <n v="1"/>
    <n v="2"/>
    <m/>
    <s v="Joe"/>
    <s v="Metzgar"/>
    <s v="Joe Metzgar"/>
    <s v="Rep"/>
    <x v="0"/>
    <x v="0"/>
    <n v="0"/>
    <x v="0"/>
    <x v="0"/>
    <x v="1"/>
    <n v="1"/>
  </r>
  <r>
    <n v="69"/>
    <s v="Carl W "/>
    <s v="Metzgar "/>
    <n v="1239"/>
    <n v="1"/>
    <n v="0"/>
    <n v="0"/>
    <n v="0"/>
    <n v="0"/>
    <n v="6"/>
    <m/>
    <s v="Carl W"/>
    <s v="Metzgar"/>
    <s v="Carl W Metzgar"/>
    <s v="Rep"/>
    <x v="1"/>
    <x v="0"/>
    <n v="1"/>
    <x v="1"/>
    <x v="5"/>
    <x v="1"/>
    <n v="1"/>
  </r>
  <r>
    <n v="69"/>
    <s v="Carl W "/>
    <s v="Metzgar "/>
    <n v="1239"/>
    <n v="1"/>
    <n v="4"/>
    <n v="0"/>
    <n v="0"/>
    <n v="1"/>
    <n v="6"/>
    <m/>
    <s v="Carl W"/>
    <s v="Metzgar"/>
    <s v="Carl W Metzgar"/>
    <s v="Rep"/>
    <x v="6"/>
    <x v="0"/>
    <n v="1"/>
    <x v="0"/>
    <x v="5"/>
    <x v="1"/>
    <n v="0"/>
  </r>
  <r>
    <n v="69"/>
    <s v="Carl Walker"/>
    <s v="Metzgar"/>
    <n v="1239"/>
    <n v="1"/>
    <n v="0"/>
    <n v="0"/>
    <n v="0"/>
    <n v="0"/>
    <n v="7"/>
    <m/>
    <s v="Carl Walker"/>
    <s v="Metzgar"/>
    <s v="Carl Walker Metzgar"/>
    <s v="Rep"/>
    <x v="1"/>
    <x v="0"/>
    <n v="1"/>
    <x v="1"/>
    <x v="4"/>
    <x v="1"/>
    <n v="0"/>
  </r>
  <r>
    <n v="69"/>
    <s v="Carl Walker"/>
    <s v="Metzgar "/>
    <n v="1239"/>
    <n v="1"/>
    <n v="0"/>
    <n v="0"/>
    <n v="0"/>
    <n v="0"/>
    <n v="5"/>
    <m/>
    <s v="Carl Walker"/>
    <s v="Metzgar"/>
    <s v="Carl Walker Metzgar"/>
    <s v="Rep"/>
    <x v="1"/>
    <x v="0"/>
    <n v="1"/>
    <x v="1"/>
    <x v="6"/>
    <x v="1"/>
    <n v="0"/>
  </r>
  <r>
    <n v="69"/>
    <s v="Carl Walker"/>
    <s v="Metzgar "/>
    <n v="1239"/>
    <n v="1"/>
    <n v="4"/>
    <n v="0"/>
    <n v="0"/>
    <n v="1"/>
    <n v="5"/>
    <m/>
    <s v="Carl Walker"/>
    <s v="Metzgar"/>
    <s v="Carl Walker Metzgar"/>
    <s v="Rep"/>
    <x v="6"/>
    <x v="0"/>
    <n v="1"/>
    <x v="0"/>
    <x v="6"/>
    <x v="1"/>
    <n v="0"/>
  </r>
  <r>
    <n v="144"/>
    <s v="Mitchell B"/>
    <s v="Meyerson "/>
    <n v="1240"/>
    <n v="1"/>
    <n v="1"/>
    <n v="0"/>
    <n v="0"/>
    <n v="0"/>
    <n v="4"/>
    <m/>
    <s v="Mitchell B"/>
    <s v="Meyerson"/>
    <s v="Mitchell B Meyerson"/>
    <s v="Rep"/>
    <x v="0"/>
    <x v="0"/>
    <n v="1"/>
    <x v="1"/>
    <x v="7"/>
    <x v="1"/>
    <n v="1"/>
  </r>
  <r>
    <n v="144"/>
    <s v="Mitchell B"/>
    <s v="Meyerson "/>
    <n v="1240"/>
    <n v="1"/>
    <n v="1"/>
    <n v="0"/>
    <n v="1"/>
    <n v="1"/>
    <n v="4"/>
    <m/>
    <s v="Mitchell B"/>
    <s v="Meyerson"/>
    <s v="Mitchell B Meyerson"/>
    <s v="Rep"/>
    <x v="0"/>
    <x v="0"/>
    <n v="0"/>
    <x v="0"/>
    <x v="7"/>
    <x v="1"/>
    <n v="0"/>
  </r>
  <r>
    <n v="162"/>
    <s v="Nicholas Anthony "/>
    <s v="Miccarelli "/>
    <n v="1241"/>
    <n v="1"/>
    <n v="0"/>
    <n v="0"/>
    <n v="0"/>
    <n v="0"/>
    <n v="7"/>
    <m/>
    <s v="Nicholas Anthony"/>
    <s v="Miccarelli"/>
    <s v="Nicholas Anthony Miccarelli"/>
    <s v="Rep"/>
    <x v="1"/>
    <x v="0"/>
    <n v="1"/>
    <x v="1"/>
    <x v="4"/>
    <x v="1"/>
    <n v="1"/>
  </r>
  <r>
    <n v="162"/>
    <s v="Nick "/>
    <s v="Miccarelli "/>
    <n v="1241"/>
    <n v="1"/>
    <n v="0"/>
    <n v="0"/>
    <n v="0"/>
    <n v="0"/>
    <n v="4"/>
    <m/>
    <s v="Nick"/>
    <s v="Miccarelli"/>
    <s v="Nick Miccarelli"/>
    <s v="Rep"/>
    <x v="1"/>
    <x v="0"/>
    <n v="1"/>
    <x v="1"/>
    <x v="7"/>
    <x v="1"/>
    <n v="0"/>
  </r>
  <r>
    <n v="162"/>
    <s v="Nick "/>
    <s v="Miccarelli "/>
    <n v="1241"/>
    <n v="1"/>
    <n v="0"/>
    <n v="0"/>
    <n v="0"/>
    <n v="1"/>
    <n v="4"/>
    <m/>
    <s v="Nick"/>
    <s v="Miccarelli"/>
    <s v="Nick Miccarelli"/>
    <s v="Rep"/>
    <x v="1"/>
    <x v="0"/>
    <n v="1"/>
    <x v="0"/>
    <x v="7"/>
    <x v="1"/>
    <n v="0"/>
  </r>
  <r>
    <n v="162"/>
    <s v="Nick "/>
    <s v="Miccarelli "/>
    <n v="1241"/>
    <n v="1"/>
    <n v="0"/>
    <n v="0"/>
    <n v="0"/>
    <n v="0"/>
    <n v="5"/>
    <m/>
    <s v="Nick"/>
    <s v="Miccarelli"/>
    <s v="Nick Miccarelli"/>
    <s v="Rep"/>
    <x v="1"/>
    <x v="0"/>
    <n v="1"/>
    <x v="1"/>
    <x v="6"/>
    <x v="1"/>
    <n v="0"/>
  </r>
  <r>
    <n v="162"/>
    <s v="Nick "/>
    <s v="Miccarelli "/>
    <n v="1241"/>
    <n v="1"/>
    <n v="0"/>
    <n v="0"/>
    <n v="0"/>
    <n v="1"/>
    <n v="5"/>
    <m/>
    <s v="Nick"/>
    <s v="Miccarelli"/>
    <s v="Nick Miccarelli"/>
    <s v="Rep"/>
    <x v="1"/>
    <x v="0"/>
    <n v="1"/>
    <x v="0"/>
    <x v="6"/>
    <x v="1"/>
    <n v="0"/>
  </r>
  <r>
    <n v="162"/>
    <s v="Nick "/>
    <s v="Miccarelli "/>
    <n v="1241"/>
    <n v="1"/>
    <n v="0"/>
    <n v="0"/>
    <n v="0"/>
    <n v="0"/>
    <n v="6"/>
    <m/>
    <s v="Nick"/>
    <s v="Miccarelli"/>
    <s v="Nick Miccarelli"/>
    <s v="Rep"/>
    <x v="1"/>
    <x v="0"/>
    <n v="1"/>
    <x v="1"/>
    <x v="5"/>
    <x v="1"/>
    <n v="0"/>
  </r>
  <r>
    <n v="162"/>
    <s v="Nick "/>
    <s v="Miccarelli "/>
    <n v="1241"/>
    <n v="1"/>
    <n v="4"/>
    <n v="0"/>
    <n v="0"/>
    <n v="1"/>
    <n v="6"/>
    <m/>
    <s v="Nick"/>
    <s v="Miccarelli"/>
    <s v="Nick Miccarelli"/>
    <s v="Rep"/>
    <x v="6"/>
    <x v="0"/>
    <n v="1"/>
    <x v="0"/>
    <x v="5"/>
    <x v="1"/>
    <n v="0"/>
  </r>
  <r>
    <n v="9"/>
    <s v="Gregory E"/>
    <s v="Michalek "/>
    <n v="1242"/>
    <n v="1"/>
    <n v="0"/>
    <n v="0"/>
    <n v="1"/>
    <n v="0"/>
    <n v="7"/>
    <m/>
    <s v="Gregory E"/>
    <s v="Michalek"/>
    <s v="Gregory E Michalek"/>
    <s v="Rep"/>
    <x v="1"/>
    <x v="0"/>
    <n v="0"/>
    <x v="1"/>
    <x v="4"/>
    <x v="1"/>
    <n v="1"/>
  </r>
  <r>
    <n v="20"/>
    <s v="Thomas R "/>
    <s v="Michalow "/>
    <n v="1243"/>
    <n v="1"/>
    <n v="1"/>
    <n v="0"/>
    <n v="1"/>
    <n v="0"/>
    <n v="7"/>
    <m/>
    <s v="Thomas R"/>
    <s v="Michalow"/>
    <s v="Thomas R Michalow"/>
    <s v="Rep"/>
    <x v="0"/>
    <x v="0"/>
    <n v="0"/>
    <x v="1"/>
    <x v="4"/>
    <x v="1"/>
    <n v="1"/>
  </r>
  <r>
    <n v="108"/>
    <s v="Antonio D"/>
    <s v="Michetti"/>
    <n v="1244"/>
    <n v="1"/>
    <n v="1"/>
    <n v="0"/>
    <n v="0"/>
    <n v="0"/>
    <n v="3"/>
    <m/>
    <s v="Antonio D"/>
    <s v="Michetti"/>
    <s v="Antonio D Michetti"/>
    <s v="Rep"/>
    <x v="0"/>
    <x v="0"/>
    <n v="1"/>
    <x v="1"/>
    <x v="1"/>
    <x v="1"/>
    <n v="1"/>
  </r>
  <r>
    <n v="108"/>
    <s v="Antonio D"/>
    <s v="Michetti"/>
    <n v="1244"/>
    <n v="1"/>
    <n v="1"/>
    <n v="0"/>
    <n v="1"/>
    <n v="1"/>
    <n v="3"/>
    <m/>
    <s v="Antonio D"/>
    <s v="Michetti"/>
    <s v="Antonio D Michetti"/>
    <s v="Rep"/>
    <x v="0"/>
    <x v="0"/>
    <n v="0"/>
    <x v="0"/>
    <x v="1"/>
    <x v="1"/>
    <n v="0"/>
  </r>
  <r>
    <n v="108"/>
    <s v="Antonio D"/>
    <s v="Michetti "/>
    <n v="1244"/>
    <n v="1"/>
    <n v="1"/>
    <n v="0"/>
    <n v="0"/>
    <n v="0"/>
    <n v="4"/>
    <m/>
    <s v="Antonio D"/>
    <s v="Michetti"/>
    <s v="Antonio D Michetti"/>
    <s v="Rep"/>
    <x v="0"/>
    <x v="0"/>
    <n v="1"/>
    <x v="1"/>
    <x v="7"/>
    <x v="1"/>
    <n v="0"/>
  </r>
  <r>
    <n v="108"/>
    <s v="Antonio D"/>
    <s v="Michetti "/>
    <n v="1244"/>
    <n v="1"/>
    <n v="1"/>
    <n v="0"/>
    <n v="1"/>
    <n v="1"/>
    <n v="4"/>
    <m/>
    <s v="Antonio D"/>
    <s v="Michetti"/>
    <s v="Antonio D Michetti"/>
    <s v="Rep"/>
    <x v="0"/>
    <x v="0"/>
    <n v="0"/>
    <x v="0"/>
    <x v="7"/>
    <x v="1"/>
    <n v="0"/>
  </r>
  <r>
    <n v="108"/>
    <s v="Antonio D "/>
    <s v="Michetti "/>
    <n v="1244"/>
    <n v="1"/>
    <n v="1"/>
    <n v="0"/>
    <n v="0"/>
    <n v="0"/>
    <n v="5"/>
    <m/>
    <s v="Antonio D"/>
    <s v="Michetti"/>
    <s v="Antonio D Michetti"/>
    <s v="Rep"/>
    <x v="0"/>
    <x v="0"/>
    <n v="1"/>
    <x v="1"/>
    <x v="6"/>
    <x v="1"/>
    <n v="0"/>
  </r>
  <r>
    <n v="108"/>
    <s v="Antonio D "/>
    <s v="Michetti "/>
    <n v="1244"/>
    <n v="1"/>
    <n v="1"/>
    <n v="0"/>
    <n v="1"/>
    <n v="1"/>
    <n v="5"/>
    <m/>
    <s v="Antonio D"/>
    <s v="Michetti"/>
    <s v="Antonio D Michetti"/>
    <s v="Rep"/>
    <x v="0"/>
    <x v="0"/>
    <n v="0"/>
    <x v="0"/>
    <x v="6"/>
    <x v="1"/>
    <n v="0"/>
  </r>
  <r>
    <n v="35"/>
    <s v="Tom"/>
    <s v="Michlovic"/>
    <n v="1245"/>
    <n v="1"/>
    <n v="1"/>
    <n v="0"/>
    <n v="0"/>
    <n v="0"/>
    <n v="0"/>
    <m/>
    <s v="Tom"/>
    <s v="Michlovic"/>
    <s v="Tom Michlovic"/>
    <s v="Rep"/>
    <x v="0"/>
    <x v="0"/>
    <n v="1"/>
    <x v="1"/>
    <x v="3"/>
    <x v="1"/>
    <n v="1"/>
  </r>
  <r>
    <n v="35"/>
    <s v="Tom"/>
    <s v="Michlovic"/>
    <n v="1245"/>
    <n v="1"/>
    <n v="1"/>
    <n v="0"/>
    <n v="0"/>
    <n v="1"/>
    <n v="0"/>
    <m/>
    <s v="Tom"/>
    <s v="Michlovic"/>
    <s v="Tom Michlovic"/>
    <s v="Rep"/>
    <x v="0"/>
    <x v="0"/>
    <n v="1"/>
    <x v="0"/>
    <x v="3"/>
    <x v="1"/>
    <n v="0"/>
  </r>
  <r>
    <n v="8"/>
    <s v="Stevie "/>
    <s v="Mick "/>
    <n v="1246"/>
    <n v="1"/>
    <n v="0"/>
    <n v="0"/>
    <n v="1"/>
    <n v="0"/>
    <n v="1"/>
    <m/>
    <s v="Stevie"/>
    <s v="Mick"/>
    <s v="Stevie Mick"/>
    <s v="Rep"/>
    <x v="1"/>
    <x v="0"/>
    <n v="0"/>
    <x v="1"/>
    <x v="2"/>
    <x v="1"/>
    <n v="1"/>
  </r>
  <r>
    <n v="163"/>
    <s v="Nicholas A"/>
    <s v="Micozzie"/>
    <n v="1247"/>
    <n v="1"/>
    <n v="0"/>
    <n v="0"/>
    <n v="0"/>
    <n v="1"/>
    <n v="2"/>
    <m/>
    <s v="Nicholas A"/>
    <s v="Micozzie"/>
    <s v="Nicholas A Micozzie"/>
    <s v="Rep"/>
    <x v="1"/>
    <x v="0"/>
    <n v="1"/>
    <x v="0"/>
    <x v="0"/>
    <x v="1"/>
    <n v="1"/>
  </r>
  <r>
    <n v="163"/>
    <s v="Nicholas A "/>
    <s v="Micozzie "/>
    <n v="1247"/>
    <n v="1"/>
    <n v="0"/>
    <n v="0"/>
    <n v="0"/>
    <n v="0"/>
    <n v="2"/>
    <m/>
    <s v="Nicholas A"/>
    <s v="Micozzie"/>
    <s v="Nicholas A Micozzie"/>
    <s v="Rep"/>
    <x v="1"/>
    <x v="0"/>
    <n v="1"/>
    <x v="1"/>
    <x v="0"/>
    <x v="1"/>
    <n v="0"/>
  </r>
  <r>
    <n v="163"/>
    <s v="Nicholas A "/>
    <s v="Micozzie "/>
    <n v="1247"/>
    <n v="1"/>
    <n v="0"/>
    <n v="0"/>
    <n v="0"/>
    <n v="0"/>
    <n v="3"/>
    <m/>
    <s v="Nicholas A"/>
    <s v="Micozzie"/>
    <s v="Nicholas A Micozzie"/>
    <s v="Rep"/>
    <x v="1"/>
    <x v="0"/>
    <n v="1"/>
    <x v="1"/>
    <x v="1"/>
    <x v="1"/>
    <n v="0"/>
  </r>
  <r>
    <n v="163"/>
    <s v="Nicholas A "/>
    <s v="Micozzie "/>
    <n v="1247"/>
    <n v="1"/>
    <n v="0"/>
    <n v="0"/>
    <n v="0"/>
    <n v="1"/>
    <n v="3"/>
    <m/>
    <s v="Nicholas A"/>
    <s v="Micozzie"/>
    <s v="Nicholas A Micozzie"/>
    <s v="Rep"/>
    <x v="1"/>
    <x v="0"/>
    <n v="1"/>
    <x v="0"/>
    <x v="1"/>
    <x v="1"/>
    <n v="0"/>
  </r>
  <r>
    <n v="163"/>
    <s v="Nicholas A "/>
    <s v="Micozzie "/>
    <n v="1247"/>
    <n v="1"/>
    <n v="0"/>
    <n v="0"/>
    <n v="0"/>
    <n v="0"/>
    <n v="4"/>
    <m/>
    <s v="Nicholas A"/>
    <s v="Micozzie"/>
    <s v="Nicholas A Micozzie"/>
    <s v="Rep"/>
    <x v="1"/>
    <x v="0"/>
    <n v="1"/>
    <x v="1"/>
    <x v="7"/>
    <x v="1"/>
    <n v="0"/>
  </r>
  <r>
    <n v="163"/>
    <s v="Nicholas A "/>
    <s v="Micozzie "/>
    <n v="1247"/>
    <n v="1"/>
    <n v="0"/>
    <n v="0"/>
    <n v="0"/>
    <n v="1"/>
    <n v="4"/>
    <m/>
    <s v="Nicholas A"/>
    <s v="Micozzie"/>
    <s v="Nicholas A Micozzie"/>
    <s v="Rep"/>
    <x v="1"/>
    <x v="0"/>
    <n v="1"/>
    <x v="0"/>
    <x v="7"/>
    <x v="1"/>
    <n v="0"/>
  </r>
  <r>
    <n v="163"/>
    <s v="Nicholas A "/>
    <s v="MiCozzie "/>
    <n v="1247"/>
    <n v="1"/>
    <n v="0"/>
    <n v="0"/>
    <n v="0"/>
    <n v="0"/>
    <n v="5"/>
    <m/>
    <s v="Nicholas A"/>
    <s v="MiCozzie"/>
    <s v="Nicholas A MiCozzie"/>
    <s v="Rep"/>
    <x v="1"/>
    <x v="0"/>
    <n v="1"/>
    <x v="1"/>
    <x v="6"/>
    <x v="1"/>
    <n v="0"/>
  </r>
  <r>
    <n v="163"/>
    <s v="Nicholas A "/>
    <s v="MiCozzie "/>
    <n v="1247"/>
    <n v="1"/>
    <n v="0"/>
    <n v="0"/>
    <n v="0"/>
    <n v="1"/>
    <n v="5"/>
    <m/>
    <s v="Nicholas A"/>
    <s v="MiCozzie"/>
    <s v="Nicholas A MiCozzie"/>
    <s v="Rep"/>
    <x v="1"/>
    <x v="0"/>
    <n v="1"/>
    <x v="0"/>
    <x v="6"/>
    <x v="1"/>
    <n v="0"/>
  </r>
  <r>
    <n v="163"/>
    <s v="Nicholas A "/>
    <s v="Micozzie "/>
    <n v="1247"/>
    <n v="1"/>
    <n v="0"/>
    <n v="0"/>
    <n v="0"/>
    <n v="0"/>
    <n v="6"/>
    <m/>
    <s v="Nicholas A"/>
    <s v="Micozzie"/>
    <s v="Nicholas A Micozzie"/>
    <s v="Rep"/>
    <x v="1"/>
    <x v="0"/>
    <n v="1"/>
    <x v="1"/>
    <x v="5"/>
    <x v="1"/>
    <n v="0"/>
  </r>
  <r>
    <n v="163"/>
    <s v="Nicholas A "/>
    <s v="Micozzie "/>
    <n v="1247"/>
    <n v="1"/>
    <n v="0"/>
    <n v="0"/>
    <n v="0"/>
    <n v="1"/>
    <n v="6"/>
    <m/>
    <s v="Nicholas A"/>
    <s v="Micozzie"/>
    <s v="Nicholas A Micozzie"/>
    <s v="Rep"/>
    <x v="1"/>
    <x v="0"/>
    <n v="1"/>
    <x v="0"/>
    <x v="5"/>
    <x v="1"/>
    <n v="0"/>
  </r>
  <r>
    <n v="163"/>
    <s v="Nicholas A."/>
    <s v="Micozzie"/>
    <n v="1247"/>
    <n v="1"/>
    <n v="0"/>
    <n v="0"/>
    <n v="0"/>
    <n v="0"/>
    <n v="0"/>
    <m/>
    <s v="Nicholas A."/>
    <s v="Micozzie"/>
    <s v="Nicholas A. Micozzie"/>
    <s v="Rep"/>
    <x v="1"/>
    <x v="0"/>
    <n v="1"/>
    <x v="1"/>
    <x v="3"/>
    <x v="1"/>
    <n v="0"/>
  </r>
  <r>
    <n v="163"/>
    <s v="Nicholas A."/>
    <s v="Micozzie"/>
    <n v="1247"/>
    <n v="1"/>
    <n v="0"/>
    <n v="0"/>
    <n v="0"/>
    <n v="1"/>
    <n v="0"/>
    <m/>
    <s v="Nicholas A."/>
    <s v="Micozzie"/>
    <s v="Nicholas A. Micozzie"/>
    <s v="Rep"/>
    <x v="1"/>
    <x v="0"/>
    <n v="1"/>
    <x v="0"/>
    <x v="3"/>
    <x v="1"/>
    <n v="0"/>
  </r>
  <r>
    <n v="163"/>
    <s v="Nicholas A."/>
    <s v="Micozzie"/>
    <n v="1247"/>
    <n v="1"/>
    <n v="0"/>
    <n v="0"/>
    <n v="0"/>
    <n v="0"/>
    <n v="1"/>
    <m/>
    <s v="Nicholas A."/>
    <s v="Micozzie"/>
    <s v="Nicholas A. Micozzie"/>
    <s v="Rep"/>
    <x v="1"/>
    <x v="0"/>
    <n v="1"/>
    <x v="1"/>
    <x v="2"/>
    <x v="1"/>
    <n v="0"/>
  </r>
  <r>
    <n v="163"/>
    <s v="Nicholas A."/>
    <s v="Micozzie "/>
    <n v="1247"/>
    <n v="1"/>
    <n v="0"/>
    <n v="0"/>
    <n v="0"/>
    <n v="1"/>
    <n v="1"/>
    <m/>
    <s v="Nicholas A."/>
    <s v="Micozzie"/>
    <s v="Nicholas A. Micozzie"/>
    <s v="Rep"/>
    <x v="1"/>
    <x v="0"/>
    <n v="1"/>
    <x v="0"/>
    <x v="2"/>
    <x v="1"/>
    <n v="0"/>
  </r>
  <r>
    <n v="51"/>
    <s v="John"/>
    <s v="Mikita"/>
    <n v="1248"/>
    <n v="1"/>
    <n v="0"/>
    <n v="0"/>
    <n v="0"/>
    <n v="0"/>
    <n v="3"/>
    <m/>
    <s v="John"/>
    <s v="Mikita"/>
    <s v="John Mikita"/>
    <s v="Rep"/>
    <x v="1"/>
    <x v="0"/>
    <n v="1"/>
    <x v="1"/>
    <x v="1"/>
    <x v="1"/>
    <n v="1"/>
  </r>
  <r>
    <n v="51"/>
    <s v="John"/>
    <s v="Mikita"/>
    <n v="1248"/>
    <n v="1"/>
    <n v="0"/>
    <n v="0"/>
    <n v="1"/>
    <n v="1"/>
    <n v="3"/>
    <m/>
    <s v="John"/>
    <s v="Mikita"/>
    <s v="John Mikita"/>
    <s v="Rep"/>
    <x v="1"/>
    <x v="0"/>
    <n v="0"/>
    <x v="0"/>
    <x v="1"/>
    <x v="1"/>
    <n v="0"/>
  </r>
  <r>
    <n v="107"/>
    <s v="Martha S. "/>
    <s v="Milbrand "/>
    <n v="1249"/>
    <n v="1"/>
    <n v="0"/>
    <n v="1"/>
    <n v="1"/>
    <n v="0"/>
    <n v="1"/>
    <m/>
    <s v="Martha S."/>
    <s v="Milbrand"/>
    <s v="Martha S. Milbrand"/>
    <s v="Rep"/>
    <x v="1"/>
    <x v="1"/>
    <n v="0"/>
    <x v="1"/>
    <x v="2"/>
    <x v="1"/>
    <n v="1"/>
  </r>
  <r>
    <n v="109"/>
    <s v="David R"/>
    <s v="Millard"/>
    <n v="1250"/>
    <n v="1"/>
    <n v="0"/>
    <n v="0"/>
    <n v="0"/>
    <n v="1"/>
    <n v="2"/>
    <m/>
    <s v="David R"/>
    <s v="Millard"/>
    <s v="David R Millard"/>
    <s v="Rep"/>
    <x v="1"/>
    <x v="0"/>
    <n v="1"/>
    <x v="0"/>
    <x v="0"/>
    <x v="1"/>
    <n v="1"/>
  </r>
  <r>
    <n v="109"/>
    <s v="David R"/>
    <s v="Millard"/>
    <n v="1250"/>
    <n v="1"/>
    <n v="0"/>
    <n v="0"/>
    <n v="0"/>
    <n v="0"/>
    <n v="3"/>
    <m/>
    <s v="David R"/>
    <s v="Millard"/>
    <s v="David R Millard"/>
    <s v="Rep"/>
    <x v="1"/>
    <x v="0"/>
    <n v="1"/>
    <x v="1"/>
    <x v="1"/>
    <x v="1"/>
    <n v="0"/>
  </r>
  <r>
    <n v="109"/>
    <s v="David R"/>
    <s v="Millard"/>
    <n v="1250"/>
    <n v="1"/>
    <n v="0"/>
    <n v="0"/>
    <n v="0"/>
    <n v="1"/>
    <n v="3"/>
    <m/>
    <s v="David R"/>
    <s v="Millard"/>
    <s v="David R Millard"/>
    <s v="Rep"/>
    <x v="1"/>
    <x v="0"/>
    <n v="1"/>
    <x v="0"/>
    <x v="1"/>
    <x v="1"/>
    <n v="0"/>
  </r>
  <r>
    <n v="109"/>
    <s v="David R "/>
    <s v="Millard "/>
    <n v="1250"/>
    <n v="1"/>
    <n v="0"/>
    <n v="0"/>
    <n v="0"/>
    <n v="0"/>
    <n v="2"/>
    <m/>
    <s v="David R"/>
    <s v="Millard"/>
    <s v="David R Millard"/>
    <s v="Rep"/>
    <x v="1"/>
    <x v="0"/>
    <n v="1"/>
    <x v="1"/>
    <x v="0"/>
    <x v="1"/>
    <n v="0"/>
  </r>
  <r>
    <n v="109"/>
    <s v="David R "/>
    <s v="Millard "/>
    <n v="1250"/>
    <n v="1"/>
    <n v="0"/>
    <n v="0"/>
    <n v="0"/>
    <n v="0"/>
    <n v="4"/>
    <m/>
    <s v="David R"/>
    <s v="Millard"/>
    <s v="David R Millard"/>
    <s v="Rep"/>
    <x v="1"/>
    <x v="0"/>
    <n v="1"/>
    <x v="1"/>
    <x v="7"/>
    <x v="1"/>
    <n v="0"/>
  </r>
  <r>
    <n v="109"/>
    <s v="David R "/>
    <s v="Millard "/>
    <n v="1250"/>
    <n v="1"/>
    <n v="0"/>
    <n v="0"/>
    <n v="0"/>
    <n v="1"/>
    <n v="4"/>
    <m/>
    <s v="David R"/>
    <s v="Millard"/>
    <s v="David R Millard"/>
    <s v="Rep"/>
    <x v="1"/>
    <x v="0"/>
    <n v="1"/>
    <x v="0"/>
    <x v="7"/>
    <x v="1"/>
    <n v="0"/>
  </r>
  <r>
    <n v="109"/>
    <s v="David R "/>
    <s v="Millard "/>
    <n v="1250"/>
    <n v="1"/>
    <n v="0"/>
    <n v="0"/>
    <n v="0"/>
    <n v="0"/>
    <n v="5"/>
    <m/>
    <s v="David R"/>
    <s v="Millard"/>
    <s v="David R Millard"/>
    <s v="Rep"/>
    <x v="1"/>
    <x v="0"/>
    <n v="1"/>
    <x v="1"/>
    <x v="6"/>
    <x v="1"/>
    <n v="0"/>
  </r>
  <r>
    <n v="109"/>
    <s v="David R "/>
    <s v="Millard "/>
    <n v="1250"/>
    <n v="1"/>
    <n v="0"/>
    <n v="0"/>
    <n v="0"/>
    <n v="1"/>
    <n v="5"/>
    <m/>
    <s v="David R"/>
    <s v="Millard"/>
    <s v="David R Millard"/>
    <s v="Rep"/>
    <x v="1"/>
    <x v="0"/>
    <n v="1"/>
    <x v="0"/>
    <x v="6"/>
    <x v="1"/>
    <n v="0"/>
  </r>
  <r>
    <n v="109"/>
    <s v="David R"/>
    <s v="Millard "/>
    <n v="1250"/>
    <n v="1"/>
    <n v="0"/>
    <n v="0"/>
    <n v="0"/>
    <n v="0"/>
    <n v="6"/>
    <m/>
    <s v="David R"/>
    <s v="Millard"/>
    <s v="David R Millard"/>
    <s v="Rep"/>
    <x v="1"/>
    <x v="0"/>
    <n v="1"/>
    <x v="1"/>
    <x v="5"/>
    <x v="1"/>
    <n v="0"/>
  </r>
  <r>
    <n v="109"/>
    <s v="David R"/>
    <s v="Millard "/>
    <n v="1250"/>
    <n v="1"/>
    <n v="0"/>
    <n v="0"/>
    <n v="0"/>
    <n v="1"/>
    <n v="6"/>
    <m/>
    <s v="David R"/>
    <s v="Millard"/>
    <s v="David R Millard"/>
    <s v="Rep"/>
    <x v="1"/>
    <x v="0"/>
    <n v="1"/>
    <x v="0"/>
    <x v="5"/>
    <x v="1"/>
    <n v="0"/>
  </r>
  <r>
    <n v="109"/>
    <s v="David R "/>
    <s v="Millard "/>
    <n v="1250"/>
    <n v="1"/>
    <n v="0"/>
    <n v="0"/>
    <n v="0"/>
    <n v="0"/>
    <n v="7"/>
    <m/>
    <s v="David R"/>
    <s v="Millard"/>
    <s v="David R Millard"/>
    <s v="Rep"/>
    <x v="1"/>
    <x v="0"/>
    <n v="1"/>
    <x v="1"/>
    <x v="4"/>
    <x v="1"/>
    <n v="0"/>
  </r>
  <r>
    <n v="129"/>
    <s v="Sheila "/>
    <s v="Miller"/>
    <n v="1251"/>
    <n v="1"/>
    <n v="0"/>
    <n v="1"/>
    <n v="0"/>
    <n v="0"/>
    <n v="0"/>
    <m/>
    <s v="Sheila"/>
    <s v="Miller"/>
    <s v="Sheila Miller"/>
    <s v="Rep"/>
    <x v="1"/>
    <x v="1"/>
    <n v="1"/>
    <x v="1"/>
    <x v="3"/>
    <x v="1"/>
    <n v="1"/>
  </r>
  <r>
    <n v="129"/>
    <s v="Sheila "/>
    <s v="Miller"/>
    <n v="1251"/>
    <n v="1"/>
    <n v="0"/>
    <n v="1"/>
    <n v="0"/>
    <n v="1"/>
    <n v="0"/>
    <m/>
    <s v="Sheila"/>
    <s v="Miller"/>
    <s v="Sheila Miller"/>
    <s v="Rep"/>
    <x v="1"/>
    <x v="1"/>
    <n v="1"/>
    <x v="0"/>
    <x v="3"/>
    <x v="1"/>
    <n v="0"/>
  </r>
  <r>
    <n v="129"/>
    <s v="Sheila"/>
    <s v="Miller"/>
    <n v="1251"/>
    <n v="1"/>
    <n v="0"/>
    <n v="1"/>
    <n v="0"/>
    <n v="0"/>
    <n v="1"/>
    <m/>
    <s v="Sheila"/>
    <s v="Miller"/>
    <s v="Sheila Miller"/>
    <s v="Rep"/>
    <x v="1"/>
    <x v="1"/>
    <n v="1"/>
    <x v="1"/>
    <x v="2"/>
    <x v="1"/>
    <n v="0"/>
  </r>
  <r>
    <n v="129"/>
    <s v="Sheila"/>
    <s v="Miller"/>
    <n v="1251"/>
    <n v="1"/>
    <n v="0"/>
    <n v="1"/>
    <n v="0"/>
    <n v="1"/>
    <n v="1"/>
    <m/>
    <s v="Sheila"/>
    <s v="Miller"/>
    <s v="Sheila Miller"/>
    <s v="Rep"/>
    <x v="1"/>
    <x v="1"/>
    <n v="1"/>
    <x v="0"/>
    <x v="2"/>
    <x v="1"/>
    <n v="0"/>
  </r>
  <r>
    <n v="129"/>
    <s v="Sheila"/>
    <s v="Miller"/>
    <n v="1251"/>
    <n v="1"/>
    <n v="0"/>
    <n v="1"/>
    <n v="0"/>
    <n v="1"/>
    <n v="2"/>
    <m/>
    <s v="Sheila"/>
    <s v="Miller"/>
    <s v="Sheila Miller"/>
    <s v="Rep"/>
    <x v="1"/>
    <x v="1"/>
    <n v="1"/>
    <x v="0"/>
    <x v="0"/>
    <x v="1"/>
    <n v="0"/>
  </r>
  <r>
    <n v="129"/>
    <s v="Sheila "/>
    <s v="Miller "/>
    <n v="1251"/>
    <n v="1"/>
    <n v="0"/>
    <n v="1"/>
    <n v="0"/>
    <n v="0"/>
    <n v="2"/>
    <m/>
    <s v="Sheila"/>
    <s v="Miller"/>
    <s v="Sheila Miller"/>
    <s v="Rep"/>
    <x v="1"/>
    <x v="1"/>
    <n v="1"/>
    <x v="1"/>
    <x v="0"/>
    <x v="1"/>
    <n v="0"/>
  </r>
  <r>
    <n v="130"/>
    <s v="Charles J."/>
    <s v="Miller"/>
    <n v="1252"/>
    <n v="1"/>
    <n v="1"/>
    <n v="0"/>
    <n v="0"/>
    <n v="0"/>
    <n v="0"/>
    <m/>
    <s v="Charles J."/>
    <s v="Miller"/>
    <s v="Charles J. Miller"/>
    <s v="Rep"/>
    <x v="0"/>
    <x v="0"/>
    <n v="1"/>
    <x v="1"/>
    <x v="3"/>
    <x v="1"/>
    <n v="1"/>
  </r>
  <r>
    <n v="130"/>
    <s v="Charles J."/>
    <s v="Miller"/>
    <n v="1252"/>
    <n v="1"/>
    <n v="1"/>
    <n v="0"/>
    <n v="1"/>
    <n v="1"/>
    <n v="0"/>
    <m/>
    <s v="Charles J."/>
    <s v="Miller"/>
    <s v="Charles J. Miller"/>
    <s v="Rep"/>
    <x v="0"/>
    <x v="0"/>
    <n v="0"/>
    <x v="0"/>
    <x v="3"/>
    <x v="1"/>
    <n v="0"/>
  </r>
  <r>
    <n v="197"/>
    <s v="Tyray"/>
    <s v="Miller"/>
    <n v="1253"/>
    <n v="1"/>
    <n v="13"/>
    <n v="0"/>
    <n v="1"/>
    <n v="1"/>
    <n v="0"/>
    <m/>
    <s v="Tyray"/>
    <s v="Miller"/>
    <s v="Tyray Miller"/>
    <s v="Rep"/>
    <x v="19"/>
    <x v="0"/>
    <n v="0"/>
    <x v="0"/>
    <x v="3"/>
    <x v="1"/>
    <n v="1"/>
  </r>
  <r>
    <n v="50"/>
    <s v="Lonnie L."/>
    <s v="Miller"/>
    <n v="1254"/>
    <n v="1"/>
    <n v="1"/>
    <n v="0"/>
    <n v="1"/>
    <n v="0"/>
    <n v="1"/>
    <m/>
    <s v="Lonnie L."/>
    <s v="Miller"/>
    <s v="Lonnie L. Miller"/>
    <s v="Rep"/>
    <x v="0"/>
    <x v="0"/>
    <n v="0"/>
    <x v="1"/>
    <x v="2"/>
    <x v="1"/>
    <n v="1"/>
  </r>
  <r>
    <n v="93"/>
    <s v="Ron"/>
    <s v="Miller"/>
    <n v="1255"/>
    <n v="1"/>
    <n v="0"/>
    <n v="0"/>
    <n v="0"/>
    <n v="0"/>
    <n v="0"/>
    <m/>
    <s v="Ron"/>
    <s v="Miller"/>
    <s v="Ron Miller"/>
    <s v="Rep"/>
    <x v="1"/>
    <x v="0"/>
    <n v="1"/>
    <x v="1"/>
    <x v="3"/>
    <x v="1"/>
    <n v="1"/>
  </r>
  <r>
    <n v="93"/>
    <s v="Ron"/>
    <s v="Miller"/>
    <n v="1255"/>
    <n v="1"/>
    <n v="0"/>
    <n v="0"/>
    <n v="0"/>
    <n v="1"/>
    <n v="0"/>
    <m/>
    <s v="Ron"/>
    <s v="Miller"/>
    <s v="Ron Miller"/>
    <s v="Rep"/>
    <x v="1"/>
    <x v="0"/>
    <n v="1"/>
    <x v="0"/>
    <x v="3"/>
    <x v="1"/>
    <n v="0"/>
  </r>
  <r>
    <n v="93"/>
    <s v="Ron"/>
    <s v="Miller"/>
    <n v="1255"/>
    <n v="1"/>
    <n v="0"/>
    <n v="0"/>
    <n v="0"/>
    <n v="1"/>
    <n v="2"/>
    <m/>
    <s v="Ron"/>
    <s v="Miller"/>
    <s v="Ron Miller"/>
    <s v="Rep"/>
    <x v="1"/>
    <x v="0"/>
    <n v="1"/>
    <x v="0"/>
    <x v="0"/>
    <x v="1"/>
    <n v="0"/>
  </r>
  <r>
    <n v="93"/>
    <s v="Ron"/>
    <s v="Miller"/>
    <n v="1255"/>
    <n v="1"/>
    <n v="0"/>
    <n v="0"/>
    <n v="0"/>
    <n v="0"/>
    <n v="3"/>
    <m/>
    <s v="Ron"/>
    <s v="Miller"/>
    <s v="Ron Miller"/>
    <s v="Rep"/>
    <x v="1"/>
    <x v="0"/>
    <n v="1"/>
    <x v="1"/>
    <x v="1"/>
    <x v="1"/>
    <n v="0"/>
  </r>
  <r>
    <n v="93"/>
    <s v="Ron"/>
    <s v="Miller"/>
    <n v="1255"/>
    <n v="1"/>
    <n v="0"/>
    <n v="0"/>
    <n v="0"/>
    <n v="1"/>
    <n v="3"/>
    <m/>
    <s v="Ron"/>
    <s v="Miller"/>
    <s v="Ron Miller"/>
    <s v="Rep"/>
    <x v="1"/>
    <x v="0"/>
    <n v="1"/>
    <x v="0"/>
    <x v="1"/>
    <x v="1"/>
    <n v="0"/>
  </r>
  <r>
    <n v="93"/>
    <s v="Ron "/>
    <s v="Miller"/>
    <n v="1255"/>
    <n v="1"/>
    <n v="0"/>
    <n v="0"/>
    <n v="0"/>
    <n v="0"/>
    <n v="6"/>
    <m/>
    <s v="Ron"/>
    <s v="Miller"/>
    <s v="Ron Miller"/>
    <s v="Rep"/>
    <x v="1"/>
    <x v="0"/>
    <n v="1"/>
    <x v="1"/>
    <x v="5"/>
    <x v="1"/>
    <n v="0"/>
  </r>
  <r>
    <n v="93"/>
    <s v="Ron "/>
    <s v="Miller"/>
    <n v="1255"/>
    <n v="1"/>
    <n v="0"/>
    <n v="0"/>
    <n v="0"/>
    <n v="1"/>
    <n v="6"/>
    <m/>
    <s v="Ron"/>
    <s v="Miller"/>
    <s v="Ron Miller"/>
    <s v="Rep"/>
    <x v="1"/>
    <x v="0"/>
    <n v="1"/>
    <x v="0"/>
    <x v="5"/>
    <x v="1"/>
    <n v="0"/>
  </r>
  <r>
    <n v="93"/>
    <s v="Ron "/>
    <s v="Miller"/>
    <n v="1255"/>
    <n v="1"/>
    <n v="0"/>
    <n v="0"/>
    <n v="0"/>
    <n v="1"/>
    <n v="1"/>
    <m/>
    <s v="Ron"/>
    <s v="Miller"/>
    <s v="Ron Miller"/>
    <s v="Rep"/>
    <x v="1"/>
    <x v="0"/>
    <n v="1"/>
    <x v="0"/>
    <x v="2"/>
    <x v="1"/>
    <n v="0"/>
  </r>
  <r>
    <n v="93"/>
    <s v="Ron "/>
    <s v="Miller "/>
    <n v="1255"/>
    <n v="1"/>
    <n v="0"/>
    <n v="0"/>
    <n v="0"/>
    <n v="0"/>
    <n v="4"/>
    <m/>
    <s v="Ron"/>
    <s v="Miller"/>
    <s v="Ron Miller"/>
    <s v="Rep"/>
    <x v="1"/>
    <x v="0"/>
    <n v="1"/>
    <x v="1"/>
    <x v="7"/>
    <x v="1"/>
    <n v="0"/>
  </r>
  <r>
    <n v="93"/>
    <s v="Ron "/>
    <s v="Miller "/>
    <n v="1255"/>
    <n v="1"/>
    <n v="0"/>
    <n v="0"/>
    <n v="0"/>
    <n v="1"/>
    <n v="4"/>
    <m/>
    <s v="Ron"/>
    <s v="Miller"/>
    <s v="Ron Miller"/>
    <s v="Rep"/>
    <x v="1"/>
    <x v="0"/>
    <n v="1"/>
    <x v="0"/>
    <x v="7"/>
    <x v="1"/>
    <n v="0"/>
  </r>
  <r>
    <n v="93"/>
    <s v="Ron "/>
    <s v="Miller "/>
    <n v="1255"/>
    <n v="1"/>
    <n v="0"/>
    <n v="0"/>
    <n v="0"/>
    <n v="0"/>
    <n v="5"/>
    <m/>
    <s v="Ron"/>
    <s v="Miller"/>
    <s v="Ron Miller"/>
    <s v="Rep"/>
    <x v="1"/>
    <x v="0"/>
    <n v="1"/>
    <x v="1"/>
    <x v="6"/>
    <x v="1"/>
    <n v="0"/>
  </r>
  <r>
    <n v="93"/>
    <s v="Ron "/>
    <s v="Miller "/>
    <n v="1255"/>
    <n v="1"/>
    <n v="0"/>
    <n v="0"/>
    <n v="0"/>
    <n v="1"/>
    <n v="5"/>
    <m/>
    <s v="Ron"/>
    <s v="Miller"/>
    <s v="Ron Miller"/>
    <s v="Rep"/>
    <x v="1"/>
    <x v="0"/>
    <n v="1"/>
    <x v="0"/>
    <x v="6"/>
    <x v="1"/>
    <n v="0"/>
  </r>
  <r>
    <n v="93"/>
    <s v="Ron "/>
    <s v="Miller "/>
    <n v="1255"/>
    <n v="1"/>
    <n v="0"/>
    <n v="0"/>
    <n v="0"/>
    <n v="0"/>
    <n v="1"/>
    <m/>
    <s v="Ron"/>
    <s v="Miller"/>
    <s v="Ron Miller"/>
    <s v="Rep"/>
    <x v="1"/>
    <x v="0"/>
    <n v="1"/>
    <x v="1"/>
    <x v="2"/>
    <x v="1"/>
    <n v="0"/>
  </r>
  <r>
    <n v="93"/>
    <s v="Ron "/>
    <s v="Miller "/>
    <n v="1255"/>
    <n v="1"/>
    <n v="0"/>
    <n v="0"/>
    <n v="0"/>
    <n v="0"/>
    <n v="2"/>
    <m/>
    <s v="Ron"/>
    <s v="Miller"/>
    <s v="Ron Miller"/>
    <s v="Rep"/>
    <x v="1"/>
    <x v="0"/>
    <n v="1"/>
    <x v="1"/>
    <x v="0"/>
    <x v="1"/>
    <n v="0"/>
  </r>
  <r>
    <n v="27"/>
    <s v="Wayne R."/>
    <s v="Miller "/>
    <n v="1256"/>
    <n v="0"/>
    <n v="0"/>
    <n v="0"/>
    <n v="1"/>
    <n v="0"/>
    <n v="2"/>
    <m/>
    <s v="Wayne R."/>
    <s v="Miller"/>
    <s v="Wayne R. Miller"/>
    <s v="Senator"/>
    <x v="1"/>
    <x v="0"/>
    <n v="0"/>
    <x v="1"/>
    <x v="0"/>
    <x v="1"/>
    <n v="1"/>
  </r>
  <r>
    <n v="41"/>
    <s v="Brett R "/>
    <s v="Miller "/>
    <n v="1257"/>
    <n v="1"/>
    <n v="0"/>
    <n v="0"/>
    <n v="0"/>
    <n v="0"/>
    <n v="7"/>
    <m/>
    <s v="Brett R"/>
    <s v="Miller"/>
    <s v="Brett R Miller"/>
    <s v="Rep"/>
    <x v="1"/>
    <x v="0"/>
    <n v="1"/>
    <x v="1"/>
    <x v="4"/>
    <x v="1"/>
    <n v="1"/>
  </r>
  <r>
    <n v="42"/>
    <s v="Daniel L "/>
    <s v="Miller "/>
    <n v="1258"/>
    <n v="1"/>
    <n v="1"/>
    <n v="0"/>
    <n v="0"/>
    <n v="0"/>
    <n v="7"/>
    <m/>
    <s v="Daniel L"/>
    <s v="Miller"/>
    <s v="Daniel L Miller"/>
    <s v="Rep"/>
    <x v="0"/>
    <x v="0"/>
    <n v="1"/>
    <x v="1"/>
    <x v="4"/>
    <x v="1"/>
    <n v="1"/>
  </r>
  <r>
    <n v="53"/>
    <s v="Dorothy M "/>
    <s v="Miller "/>
    <n v="1259"/>
    <n v="1"/>
    <n v="1"/>
    <n v="1"/>
    <n v="0"/>
    <n v="0"/>
    <n v="7"/>
    <m/>
    <s v="Dorothy M"/>
    <s v="Miller"/>
    <s v="Dorothy M Miller"/>
    <s v="Rep"/>
    <x v="0"/>
    <x v="1"/>
    <n v="1"/>
    <x v="1"/>
    <x v="4"/>
    <x v="1"/>
    <n v="1"/>
  </r>
  <r>
    <n v="167"/>
    <s v="Duane D "/>
    <s v="Milne"/>
    <n v="1260"/>
    <n v="1"/>
    <n v="0"/>
    <n v="0"/>
    <n v="0"/>
    <n v="0"/>
    <n v="7"/>
    <m/>
    <s v="Duane D"/>
    <s v="Milne"/>
    <s v="Duane D Milne"/>
    <s v="Rep"/>
    <x v="1"/>
    <x v="0"/>
    <n v="1"/>
    <x v="1"/>
    <x v="4"/>
    <x v="1"/>
    <n v="1"/>
  </r>
  <r>
    <n v="167"/>
    <s v="Duane D "/>
    <s v="Milne "/>
    <n v="1260"/>
    <n v="1"/>
    <n v="0"/>
    <n v="0"/>
    <n v="0"/>
    <n v="0"/>
    <n v="6"/>
    <m/>
    <s v="Duane D"/>
    <s v="Milne"/>
    <s v="Duane D Milne"/>
    <s v="Rep"/>
    <x v="1"/>
    <x v="0"/>
    <n v="1"/>
    <x v="1"/>
    <x v="5"/>
    <x v="1"/>
    <n v="0"/>
  </r>
  <r>
    <n v="167"/>
    <s v="Duane D "/>
    <s v="Milne "/>
    <n v="1260"/>
    <n v="1"/>
    <n v="0"/>
    <n v="0"/>
    <n v="0"/>
    <n v="1"/>
    <n v="6"/>
    <m/>
    <s v="Duane D"/>
    <s v="Milne"/>
    <s v="Duane D Milne"/>
    <s v="Rep"/>
    <x v="1"/>
    <x v="0"/>
    <n v="1"/>
    <x v="0"/>
    <x v="5"/>
    <x v="1"/>
    <n v="0"/>
  </r>
  <r>
    <n v="167"/>
    <s v="Duane "/>
    <s v="Milne"/>
    <n v="1260"/>
    <n v="1"/>
    <n v="0"/>
    <n v="0"/>
    <n v="0"/>
    <n v="0"/>
    <n v="4"/>
    <m/>
    <s v="Duane"/>
    <s v="Milne"/>
    <s v="Duane Milne"/>
    <s v="Rep"/>
    <x v="1"/>
    <x v="0"/>
    <n v="1"/>
    <x v="1"/>
    <x v="7"/>
    <x v="1"/>
    <n v="0"/>
  </r>
  <r>
    <n v="167"/>
    <s v="Duane "/>
    <s v="Milne"/>
    <n v="1260"/>
    <n v="1"/>
    <n v="0"/>
    <n v="0"/>
    <n v="0"/>
    <n v="1"/>
    <n v="4"/>
    <m/>
    <s v="Duane"/>
    <s v="Milne"/>
    <s v="Duane Milne"/>
    <s v="Rep"/>
    <x v="1"/>
    <x v="0"/>
    <n v="1"/>
    <x v="0"/>
    <x v="7"/>
    <x v="1"/>
    <n v="0"/>
  </r>
  <r>
    <n v="167"/>
    <s v="Duane "/>
    <s v="Milne "/>
    <n v="1260"/>
    <n v="1"/>
    <n v="0"/>
    <n v="0"/>
    <n v="0"/>
    <n v="0"/>
    <n v="3"/>
    <m/>
    <s v="Duane"/>
    <s v="Milne"/>
    <s v="Duane Milne"/>
    <s v="Rep"/>
    <x v="1"/>
    <x v="0"/>
    <n v="1"/>
    <x v="1"/>
    <x v="1"/>
    <x v="1"/>
    <n v="0"/>
  </r>
  <r>
    <n v="167"/>
    <s v="Duane "/>
    <s v="Milne "/>
    <n v="1260"/>
    <n v="1"/>
    <n v="0"/>
    <n v="0"/>
    <n v="0"/>
    <n v="1"/>
    <n v="3"/>
    <m/>
    <s v="Duane"/>
    <s v="Milne"/>
    <s v="Duane Milne"/>
    <s v="Rep"/>
    <x v="1"/>
    <x v="0"/>
    <n v="1"/>
    <x v="0"/>
    <x v="1"/>
    <x v="1"/>
    <n v="0"/>
  </r>
  <r>
    <n v="167"/>
    <s v="Duane "/>
    <s v="Milne "/>
    <n v="1260"/>
    <n v="1"/>
    <n v="0"/>
    <n v="0"/>
    <n v="0"/>
    <n v="0"/>
    <n v="5"/>
    <m/>
    <s v="Duane"/>
    <s v="Milne"/>
    <s v="Duane Milne"/>
    <s v="Rep"/>
    <x v="1"/>
    <x v="0"/>
    <n v="1"/>
    <x v="1"/>
    <x v="6"/>
    <x v="1"/>
    <n v="0"/>
  </r>
  <r>
    <n v="167"/>
    <s v="Duane "/>
    <s v="Milne "/>
    <n v="1260"/>
    <n v="1"/>
    <n v="0"/>
    <n v="0"/>
    <n v="0"/>
    <n v="1"/>
    <n v="5"/>
    <m/>
    <s v="Duane"/>
    <s v="Milne"/>
    <s v="Duane Milne"/>
    <s v="Rep"/>
    <x v="1"/>
    <x v="0"/>
    <n v="1"/>
    <x v="0"/>
    <x v="6"/>
    <x v="1"/>
    <n v="0"/>
  </r>
  <r>
    <n v="131"/>
    <s v="Drake E"/>
    <s v="Minder"/>
    <n v="1261"/>
    <n v="1"/>
    <n v="3"/>
    <n v="0"/>
    <n v="1"/>
    <n v="1"/>
    <n v="2"/>
    <m/>
    <s v="Drake E"/>
    <s v="Minder"/>
    <s v="Drake E Minder"/>
    <s v="Rep"/>
    <x v="13"/>
    <x v="0"/>
    <n v="0"/>
    <x v="0"/>
    <x v="0"/>
    <x v="1"/>
    <n v="1"/>
  </r>
  <r>
    <n v="131"/>
    <s v="Linda J"/>
    <s v="Minger"/>
    <n v="1262"/>
    <n v="1"/>
    <n v="1"/>
    <n v="1"/>
    <n v="0"/>
    <n v="0"/>
    <n v="3"/>
    <m/>
    <s v="Linda J"/>
    <s v="Minger"/>
    <s v="Linda J Minger"/>
    <s v="Rep"/>
    <x v="0"/>
    <x v="1"/>
    <n v="1"/>
    <x v="1"/>
    <x v="1"/>
    <x v="1"/>
    <n v="1"/>
  </r>
  <r>
    <n v="131"/>
    <s v="Linda J"/>
    <s v="Minger"/>
    <n v="1262"/>
    <n v="1"/>
    <n v="1"/>
    <n v="1"/>
    <n v="1"/>
    <n v="1"/>
    <n v="3"/>
    <m/>
    <s v="Linda J"/>
    <s v="Minger"/>
    <s v="Linda J Minger"/>
    <s v="Rep"/>
    <x v="0"/>
    <x v="1"/>
    <n v="0"/>
    <x v="0"/>
    <x v="1"/>
    <x v="1"/>
    <n v="0"/>
  </r>
  <r>
    <n v="83"/>
    <s v="Richard"/>
    <s v="Mirabito"/>
    <n v="1263"/>
    <n v="1"/>
    <n v="1"/>
    <n v="0"/>
    <n v="0"/>
    <n v="0"/>
    <n v="3"/>
    <m/>
    <s v="Richard"/>
    <s v="Mirabito"/>
    <s v="Richard Mirabito"/>
    <s v="Rep"/>
    <x v="0"/>
    <x v="0"/>
    <n v="1"/>
    <x v="1"/>
    <x v="1"/>
    <x v="1"/>
    <n v="1"/>
  </r>
  <r>
    <n v="83"/>
    <s v="Richard"/>
    <s v="Mirabito"/>
    <n v="1263"/>
    <n v="1"/>
    <n v="1"/>
    <n v="0"/>
    <n v="1"/>
    <n v="1"/>
    <n v="3"/>
    <m/>
    <s v="Richard"/>
    <s v="Mirabito"/>
    <s v="Richard Mirabito"/>
    <s v="Rep"/>
    <x v="0"/>
    <x v="0"/>
    <n v="0"/>
    <x v="0"/>
    <x v="1"/>
    <x v="1"/>
    <n v="0"/>
  </r>
  <r>
    <n v="83"/>
    <s v="Richard "/>
    <s v="Mirabito "/>
    <n v="1263"/>
    <n v="1"/>
    <n v="1"/>
    <n v="0"/>
    <n v="0"/>
    <n v="0"/>
    <n v="4"/>
    <m/>
    <s v="Richard"/>
    <s v="Mirabito"/>
    <s v="Richard Mirabito"/>
    <s v="Rep"/>
    <x v="0"/>
    <x v="0"/>
    <n v="1"/>
    <x v="1"/>
    <x v="7"/>
    <x v="1"/>
    <n v="0"/>
  </r>
  <r>
    <n v="83"/>
    <s v="Richard "/>
    <s v="Mirabito "/>
    <n v="1263"/>
    <n v="1"/>
    <n v="1"/>
    <n v="0"/>
    <n v="0"/>
    <n v="1"/>
    <n v="4"/>
    <m/>
    <s v="Richard"/>
    <s v="Mirabito"/>
    <s v="Richard Mirabito"/>
    <s v="Rep"/>
    <x v="0"/>
    <x v="0"/>
    <n v="1"/>
    <x v="0"/>
    <x v="7"/>
    <x v="1"/>
    <n v="0"/>
  </r>
  <r>
    <n v="83"/>
    <s v="Rick "/>
    <s v="Mirabito "/>
    <n v="1263"/>
    <n v="1"/>
    <n v="1"/>
    <n v="0"/>
    <n v="0"/>
    <n v="0"/>
    <n v="5"/>
    <m/>
    <s v="Rick"/>
    <s v="Mirabito"/>
    <s v="Rick Mirabito"/>
    <s v="Rep"/>
    <x v="0"/>
    <x v="0"/>
    <n v="1"/>
    <x v="1"/>
    <x v="6"/>
    <x v="1"/>
    <n v="0"/>
  </r>
  <r>
    <n v="83"/>
    <s v="Rick "/>
    <s v="Mirabito "/>
    <n v="1263"/>
    <n v="1"/>
    <n v="1"/>
    <n v="0"/>
    <n v="0"/>
    <n v="1"/>
    <n v="5"/>
    <m/>
    <s v="Rick"/>
    <s v="Mirabito"/>
    <s v="Rick Mirabito"/>
    <s v="Rep"/>
    <x v="0"/>
    <x v="0"/>
    <n v="1"/>
    <x v="0"/>
    <x v="6"/>
    <x v="1"/>
    <n v="0"/>
  </r>
  <r>
    <n v="83"/>
    <s v="Rick "/>
    <s v="Mirabito "/>
    <n v="1263"/>
    <n v="1"/>
    <n v="1"/>
    <n v="0"/>
    <n v="0"/>
    <n v="0"/>
    <n v="6"/>
    <m/>
    <s v="Rick"/>
    <s v="Mirabito"/>
    <s v="Rick Mirabito"/>
    <s v="Rep"/>
    <x v="0"/>
    <x v="0"/>
    <n v="1"/>
    <x v="1"/>
    <x v="5"/>
    <x v="1"/>
    <n v="0"/>
  </r>
  <r>
    <n v="83"/>
    <s v="Rick "/>
    <s v="Mirabito "/>
    <n v="1263"/>
    <n v="1"/>
    <n v="1"/>
    <n v="0"/>
    <n v="0"/>
    <n v="1"/>
    <n v="6"/>
    <m/>
    <s v="Rick"/>
    <s v="Mirabito"/>
    <s v="Rick Mirabito"/>
    <s v="Rep"/>
    <x v="0"/>
    <x v="0"/>
    <n v="1"/>
    <x v="0"/>
    <x v="5"/>
    <x v="1"/>
    <n v="0"/>
  </r>
  <r>
    <n v="83"/>
    <s v="Rick "/>
    <s v="Mirabito "/>
    <n v="1263"/>
    <n v="1"/>
    <n v="1"/>
    <n v="0"/>
    <n v="0"/>
    <n v="0"/>
    <n v="7"/>
    <m/>
    <s v="Rick"/>
    <s v="Mirabito"/>
    <s v="Rick Mirabito"/>
    <s v="Rep"/>
    <x v="0"/>
    <x v="0"/>
    <n v="1"/>
    <x v="1"/>
    <x v="4"/>
    <x v="1"/>
    <n v="0"/>
  </r>
  <r>
    <n v="197"/>
    <s v="J P "/>
    <s v="Miranda "/>
    <n v="1264"/>
    <n v="1"/>
    <n v="1"/>
    <n v="0"/>
    <n v="0"/>
    <n v="0"/>
    <n v="6"/>
    <m/>
    <s v="J P"/>
    <s v="Miranda"/>
    <s v="J P Miranda"/>
    <s v="Rep"/>
    <x v="0"/>
    <x v="0"/>
    <n v="1"/>
    <x v="1"/>
    <x v="5"/>
    <x v="1"/>
    <n v="1"/>
  </r>
  <r>
    <n v="197"/>
    <s v="J P "/>
    <s v="Miranda "/>
    <n v="1264"/>
    <n v="1"/>
    <n v="1"/>
    <n v="0"/>
    <n v="0"/>
    <n v="1"/>
    <n v="6"/>
    <m/>
    <s v="J P"/>
    <s v="Miranda"/>
    <s v="J P Miranda"/>
    <s v="Rep"/>
    <x v="0"/>
    <x v="0"/>
    <n v="1"/>
    <x v="0"/>
    <x v="5"/>
    <x v="1"/>
    <n v="0"/>
  </r>
  <r>
    <n v="197"/>
    <s v="Jose P "/>
    <s v="Miranda "/>
    <n v="1264"/>
    <n v="1"/>
    <n v="1"/>
    <n v="0"/>
    <n v="1"/>
    <n v="0"/>
    <n v="7"/>
    <m/>
    <s v="Jose P"/>
    <s v="Miranda"/>
    <s v="Jose P Miranda"/>
    <s v="Rep"/>
    <x v="0"/>
    <x v="0"/>
    <n v="0"/>
    <x v="1"/>
    <x v="4"/>
    <x v="1"/>
    <n v="0"/>
  </r>
  <r>
    <n v="5"/>
    <s v="Sam"/>
    <s v="Mirarchi"/>
    <n v="1265"/>
    <n v="0"/>
    <n v="0"/>
    <n v="0"/>
    <n v="1"/>
    <n v="1"/>
    <n v="2"/>
    <m/>
    <s v="Sam"/>
    <s v="Mirarchi"/>
    <s v="Sam Mirarchi"/>
    <s v="Senator"/>
    <x v="1"/>
    <x v="0"/>
    <n v="0"/>
    <x v="0"/>
    <x v="0"/>
    <x v="1"/>
    <n v="1"/>
  </r>
  <r>
    <n v="5"/>
    <s v="Sam"/>
    <s v="Mirarchi "/>
    <n v="1265"/>
    <n v="0"/>
    <n v="0"/>
    <n v="0"/>
    <n v="0"/>
    <n v="0"/>
    <n v="2"/>
    <m/>
    <s v="Sam"/>
    <s v="Mirarchi"/>
    <s v="Sam Mirarchi"/>
    <s v="Senator"/>
    <x v="1"/>
    <x v="0"/>
    <n v="1"/>
    <x v="1"/>
    <x v="0"/>
    <x v="1"/>
    <n v="0"/>
  </r>
  <r>
    <n v="4"/>
    <s v="David E."/>
    <s v="Mitchell"/>
    <n v="1266"/>
    <n v="1"/>
    <n v="0"/>
    <n v="0"/>
    <n v="0"/>
    <n v="0"/>
    <n v="0"/>
    <m/>
    <s v="David E."/>
    <s v="Mitchell"/>
    <s v="David E. Mitchell"/>
    <s v="Rep"/>
    <x v="1"/>
    <x v="0"/>
    <n v="1"/>
    <x v="1"/>
    <x v="3"/>
    <x v="1"/>
    <n v="1"/>
  </r>
  <r>
    <n v="4"/>
    <s v="David E."/>
    <s v="Mitchell"/>
    <n v="1266"/>
    <n v="1"/>
    <n v="0"/>
    <n v="0"/>
    <n v="1"/>
    <n v="1"/>
    <n v="0"/>
    <m/>
    <s v="David E."/>
    <s v="Mitchell"/>
    <s v="David E. Mitchell"/>
    <s v="Rep"/>
    <x v="1"/>
    <x v="0"/>
    <n v="0"/>
    <x v="0"/>
    <x v="3"/>
    <x v="1"/>
    <n v="0"/>
  </r>
  <r>
    <n v="4"/>
    <s v="Rick "/>
    <s v="Mitchell "/>
    <n v="1266"/>
    <n v="1"/>
    <n v="1"/>
    <n v="0"/>
    <n v="0"/>
    <n v="0"/>
    <n v="4"/>
    <m/>
    <s v="Rick"/>
    <s v="Mitchell"/>
    <s v="Rick Mitchell"/>
    <s v="Rep"/>
    <x v="0"/>
    <x v="0"/>
    <n v="1"/>
    <x v="1"/>
    <x v="7"/>
    <x v="1"/>
    <n v="0"/>
  </r>
  <r>
    <n v="4"/>
    <s v="Rick "/>
    <s v="Mitchell "/>
    <n v="1266"/>
    <n v="1"/>
    <n v="1"/>
    <n v="0"/>
    <n v="1"/>
    <n v="1"/>
    <n v="4"/>
    <m/>
    <s v="Rick"/>
    <s v="Mitchell"/>
    <s v="Rick Mitchell"/>
    <s v="Rep"/>
    <x v="0"/>
    <x v="0"/>
    <n v="0"/>
    <x v="0"/>
    <x v="7"/>
    <x v="1"/>
    <n v="0"/>
  </r>
  <r>
    <n v="139"/>
    <s v="Margaret M "/>
    <s v="Mitchener"/>
    <n v="1267"/>
    <n v="1"/>
    <n v="0"/>
    <n v="1"/>
    <n v="0"/>
    <n v="0"/>
    <n v="3"/>
    <m/>
    <s v="Margaret M"/>
    <s v="Mitchener"/>
    <s v="Margaret M Mitchener"/>
    <s v="Rep"/>
    <x v="1"/>
    <x v="1"/>
    <n v="1"/>
    <x v="1"/>
    <x v="1"/>
    <x v="1"/>
    <n v="1"/>
  </r>
  <r>
    <n v="135"/>
    <s v="Mark S."/>
    <s v="Mitman"/>
    <n v="1268"/>
    <n v="1"/>
    <n v="0"/>
    <n v="0"/>
    <n v="0"/>
    <n v="0"/>
    <n v="0"/>
    <m/>
    <s v="Mark S."/>
    <s v="Mitman"/>
    <s v="Mark S. Mitman"/>
    <s v="Rep"/>
    <x v="1"/>
    <x v="0"/>
    <n v="1"/>
    <x v="1"/>
    <x v="3"/>
    <x v="1"/>
    <n v="1"/>
  </r>
  <r>
    <n v="135"/>
    <s v="Mark S."/>
    <s v="Mitman"/>
    <n v="1268"/>
    <n v="1"/>
    <n v="0"/>
    <n v="0"/>
    <n v="1"/>
    <n v="1"/>
    <n v="0"/>
    <m/>
    <s v="Mark S."/>
    <s v="Mitman"/>
    <s v="Mark S. Mitman"/>
    <s v="Rep"/>
    <x v="1"/>
    <x v="0"/>
    <n v="0"/>
    <x v="0"/>
    <x v="3"/>
    <x v="1"/>
    <n v="0"/>
  </r>
  <r>
    <n v="11"/>
    <s v="Karen L."/>
    <s v="Mogel"/>
    <n v="1269"/>
    <n v="0"/>
    <n v="0"/>
    <n v="1"/>
    <n v="1"/>
    <n v="1"/>
    <n v="6"/>
    <m/>
    <s v="Karen L."/>
    <s v="Mogel"/>
    <s v="Karen L. Mogel"/>
    <s v="Senator"/>
    <x v="1"/>
    <x v="1"/>
    <n v="0"/>
    <x v="0"/>
    <x v="5"/>
    <x v="1"/>
    <n v="1"/>
  </r>
  <r>
    <n v="22"/>
    <s v="Erin C "/>
    <s v="Molchany "/>
    <n v="1270"/>
    <n v="1"/>
    <n v="1"/>
    <n v="1"/>
    <n v="0"/>
    <n v="0"/>
    <n v="6"/>
    <m/>
    <s v="Erin C"/>
    <s v="Molchany"/>
    <s v="Erin C Molchany"/>
    <s v="Rep"/>
    <x v="0"/>
    <x v="1"/>
    <n v="1"/>
    <x v="1"/>
    <x v="5"/>
    <x v="1"/>
    <n v="1"/>
  </r>
  <r>
    <n v="22"/>
    <s v="Erin C "/>
    <s v="Molchany "/>
    <n v="1270"/>
    <n v="1"/>
    <n v="1"/>
    <n v="1"/>
    <n v="0"/>
    <n v="1"/>
    <n v="6"/>
    <m/>
    <s v="Erin C"/>
    <s v="Molchany"/>
    <s v="Erin C Molchany"/>
    <s v="Rep"/>
    <x v="0"/>
    <x v="1"/>
    <n v="1"/>
    <x v="0"/>
    <x v="5"/>
    <x v="1"/>
    <n v="0"/>
  </r>
  <r>
    <n v="36"/>
    <s v="Erin C "/>
    <s v="Molchany "/>
    <n v="1270"/>
    <n v="1"/>
    <n v="1"/>
    <n v="1"/>
    <n v="1"/>
    <n v="0"/>
    <n v="7"/>
    <m/>
    <s v="Erin C"/>
    <s v="Molchany"/>
    <s v="Erin C Molchany"/>
    <s v="Rep"/>
    <x v="0"/>
    <x v="1"/>
    <n v="0"/>
    <x v="1"/>
    <x v="4"/>
    <x v="1"/>
    <n v="0"/>
  </r>
  <r>
    <n v="72"/>
    <s v="Nick "/>
    <s v="Molnar"/>
    <n v="1271"/>
    <n v="1"/>
    <n v="1"/>
    <n v="0"/>
    <n v="1"/>
    <n v="0"/>
    <n v="4"/>
    <m/>
    <s v="Nick"/>
    <s v="Molnar"/>
    <s v="Nick Molnar"/>
    <s v="Rep"/>
    <x v="0"/>
    <x v="0"/>
    <n v="0"/>
    <x v="1"/>
    <x v="7"/>
    <x v="1"/>
    <n v="1"/>
  </r>
  <r>
    <n v="133"/>
    <s v="David Edgar "/>
    <s v="Molony "/>
    <n v="1272"/>
    <n v="1"/>
    <n v="0"/>
    <n v="0"/>
    <n v="0"/>
    <n v="0"/>
    <n v="7"/>
    <m/>
    <s v="David Edgar"/>
    <s v="Molony"/>
    <s v="David Edgar Molony"/>
    <s v="Rep"/>
    <x v="1"/>
    <x v="0"/>
    <n v="1"/>
    <x v="1"/>
    <x v="4"/>
    <x v="1"/>
    <n v="1"/>
  </r>
  <r>
    <n v="133"/>
    <s v="David "/>
    <s v="Molony "/>
    <n v="1272"/>
    <n v="1"/>
    <n v="0"/>
    <n v="0"/>
    <n v="0"/>
    <n v="0"/>
    <n v="5"/>
    <m/>
    <s v="David"/>
    <s v="Molony"/>
    <s v="David Molony"/>
    <s v="Rep"/>
    <x v="1"/>
    <x v="0"/>
    <n v="1"/>
    <x v="1"/>
    <x v="6"/>
    <x v="1"/>
    <n v="0"/>
  </r>
  <r>
    <n v="133"/>
    <s v="David "/>
    <s v="Molony "/>
    <n v="1272"/>
    <n v="1"/>
    <n v="0"/>
    <n v="0"/>
    <n v="1"/>
    <n v="1"/>
    <n v="5"/>
    <m/>
    <s v="David"/>
    <s v="Molony"/>
    <s v="David Molony"/>
    <s v="Rep"/>
    <x v="1"/>
    <x v="0"/>
    <n v="0"/>
    <x v="0"/>
    <x v="6"/>
    <x v="1"/>
    <n v="0"/>
  </r>
  <r>
    <n v="133"/>
    <s v="David "/>
    <s v="Molony "/>
    <n v="1272"/>
    <n v="1"/>
    <n v="0"/>
    <n v="0"/>
    <n v="0"/>
    <n v="0"/>
    <n v="6"/>
    <m/>
    <s v="David"/>
    <s v="Molony"/>
    <s v="David Molony"/>
    <s v="Rep"/>
    <x v="1"/>
    <x v="0"/>
    <n v="1"/>
    <x v="1"/>
    <x v="5"/>
    <x v="1"/>
    <n v="0"/>
  </r>
  <r>
    <n v="133"/>
    <s v="David "/>
    <s v="Molony "/>
    <n v="1272"/>
    <n v="1"/>
    <n v="0"/>
    <n v="0"/>
    <n v="1"/>
    <n v="1"/>
    <n v="6"/>
    <m/>
    <s v="David"/>
    <s v="Molony"/>
    <s v="David Molony"/>
    <s v="Rep"/>
    <x v="1"/>
    <x v="0"/>
    <n v="0"/>
    <x v="0"/>
    <x v="5"/>
    <x v="1"/>
    <n v="0"/>
  </r>
  <r>
    <n v="169"/>
    <s v="Gene H "/>
    <s v="Montanarelli "/>
    <n v="1273"/>
    <n v="1"/>
    <n v="0"/>
    <n v="0"/>
    <n v="1"/>
    <n v="0"/>
    <n v="7"/>
    <m/>
    <s v="Gene H"/>
    <s v="Montanarelli"/>
    <s v="Gene H Montanarelli"/>
    <s v="Rep"/>
    <x v="1"/>
    <x v="0"/>
    <n v="0"/>
    <x v="1"/>
    <x v="4"/>
    <x v="1"/>
    <n v="1"/>
  </r>
  <r>
    <n v="140"/>
    <s v="Joseph V "/>
    <s v="Montone "/>
    <n v="1274"/>
    <n v="1"/>
    <n v="0"/>
    <n v="0"/>
    <n v="0"/>
    <n v="0"/>
    <n v="3"/>
    <m/>
    <s v="Joseph V"/>
    <s v="Montone"/>
    <s v="Joseph V Montone"/>
    <s v="Rep"/>
    <x v="1"/>
    <x v="0"/>
    <n v="1"/>
    <x v="1"/>
    <x v="1"/>
    <x v="1"/>
    <n v="1"/>
  </r>
  <r>
    <n v="140"/>
    <s v="Joseph V "/>
    <s v="Montone "/>
    <n v="1274"/>
    <n v="1"/>
    <n v="0"/>
    <n v="0"/>
    <n v="1"/>
    <n v="1"/>
    <n v="3"/>
    <m/>
    <s v="Joseph V"/>
    <s v="Montone"/>
    <s v="Joseph V Montone"/>
    <s v="Rep"/>
    <x v="1"/>
    <x v="0"/>
    <n v="0"/>
    <x v="0"/>
    <x v="1"/>
    <x v="1"/>
    <n v="0"/>
  </r>
  <r>
    <n v="10"/>
    <s v="Bob"/>
    <s v="Morabito"/>
    <n v="1275"/>
    <n v="1"/>
    <n v="0"/>
    <n v="0"/>
    <n v="0"/>
    <n v="0"/>
    <n v="4"/>
    <m/>
    <s v="Bob"/>
    <s v="Morabito"/>
    <s v="Bob Morabito"/>
    <s v="Rep"/>
    <x v="1"/>
    <x v="0"/>
    <n v="1"/>
    <x v="1"/>
    <x v="7"/>
    <x v="1"/>
    <n v="1"/>
  </r>
  <r>
    <n v="10"/>
    <s v="Bob"/>
    <s v="Morabito"/>
    <n v="1275"/>
    <n v="1"/>
    <n v="0"/>
    <n v="0"/>
    <n v="1"/>
    <n v="1"/>
    <n v="4"/>
    <m/>
    <s v="Bob"/>
    <s v="Morabito"/>
    <s v="Bob Morabito"/>
    <s v="Rep"/>
    <x v="1"/>
    <x v="0"/>
    <n v="0"/>
    <x v="0"/>
    <x v="7"/>
    <x v="1"/>
    <n v="0"/>
  </r>
  <r>
    <n v="114"/>
    <s v="John E "/>
    <s v="Moran "/>
    <n v="1276"/>
    <n v="1"/>
    <n v="1"/>
    <n v="0"/>
    <n v="1"/>
    <n v="0"/>
    <n v="5"/>
    <m/>
    <s v="John E"/>
    <s v="Moran"/>
    <s v="John E Moran"/>
    <s v="Rep"/>
    <x v="0"/>
    <x v="0"/>
    <n v="0"/>
    <x v="1"/>
    <x v="6"/>
    <x v="1"/>
    <n v="1"/>
  </r>
  <r>
    <n v="112"/>
    <s v="Lee"/>
    <s v="Morgan "/>
    <n v="1277"/>
    <n v="1"/>
    <n v="0"/>
    <n v="0"/>
    <n v="0"/>
    <n v="0"/>
    <n v="5"/>
    <m/>
    <s v="Lee"/>
    <s v="Morgan"/>
    <s v="Lee Morgan"/>
    <s v="Rep"/>
    <x v="1"/>
    <x v="0"/>
    <n v="1"/>
    <x v="1"/>
    <x v="6"/>
    <x v="1"/>
    <n v="1"/>
  </r>
  <r>
    <n v="112"/>
    <s v="Lee"/>
    <s v="Morgan "/>
    <n v="1277"/>
    <n v="1"/>
    <n v="0"/>
    <n v="0"/>
    <n v="1"/>
    <n v="1"/>
    <n v="5"/>
    <m/>
    <s v="Lee"/>
    <s v="Morgan"/>
    <s v="Lee Morgan"/>
    <s v="Rep"/>
    <x v="1"/>
    <x v="0"/>
    <n v="0"/>
    <x v="0"/>
    <x v="6"/>
    <x v="1"/>
    <n v="0"/>
  </r>
  <r>
    <n v="113"/>
    <s v="Lee Briane "/>
    <s v="Morgan "/>
    <n v="1278"/>
    <n v="1"/>
    <n v="1"/>
    <n v="0"/>
    <n v="1"/>
    <n v="0"/>
    <n v="7"/>
    <m/>
    <s v="Lee Briane"/>
    <s v="Morgan"/>
    <s v="Lee Briane Morgan"/>
    <s v="Rep"/>
    <x v="0"/>
    <x v="0"/>
    <n v="0"/>
    <x v="1"/>
    <x v="4"/>
    <x v="1"/>
    <n v="1"/>
  </r>
  <r>
    <n v="119"/>
    <s v="Bob "/>
    <s v="Morgan "/>
    <n v="1279"/>
    <n v="1"/>
    <n v="1"/>
    <n v="0"/>
    <n v="1"/>
    <n v="0"/>
    <n v="5"/>
    <m/>
    <s v="Bob"/>
    <s v="Morgan"/>
    <s v="Bob Morgan"/>
    <s v="Rep"/>
    <x v="0"/>
    <x v="0"/>
    <n v="0"/>
    <x v="1"/>
    <x v="6"/>
    <x v="1"/>
    <n v="1"/>
  </r>
  <r>
    <n v="195"/>
    <s v="Takkeem L "/>
    <s v="Morgan "/>
    <n v="1280"/>
    <n v="1"/>
    <n v="1"/>
    <n v="0"/>
    <n v="1"/>
    <n v="0"/>
    <n v="6"/>
    <m/>
    <s v="Takkeem L"/>
    <s v="Morgan"/>
    <s v="Takkeem L Morgan"/>
    <s v="Rep"/>
    <x v="0"/>
    <x v="0"/>
    <n v="0"/>
    <x v="1"/>
    <x v="5"/>
    <x v="1"/>
    <n v="1"/>
  </r>
  <r>
    <n v="1"/>
    <s v="Jack "/>
    <s v="Morley"/>
    <n v="1281"/>
    <n v="0"/>
    <n v="0"/>
    <n v="0"/>
    <n v="0"/>
    <n v="0"/>
    <n v="4"/>
    <m/>
    <s v="Jack"/>
    <s v="Morley"/>
    <s v="Jack Morley"/>
    <s v="Senator"/>
    <x v="1"/>
    <x v="0"/>
    <n v="1"/>
    <x v="1"/>
    <x v="7"/>
    <x v="1"/>
    <n v="1"/>
  </r>
  <r>
    <n v="1"/>
    <s v="Jack "/>
    <s v="Morley"/>
    <n v="1281"/>
    <n v="0"/>
    <n v="0"/>
    <n v="0"/>
    <n v="1"/>
    <n v="1"/>
    <n v="4"/>
    <m/>
    <s v="Jack"/>
    <s v="Morley"/>
    <s v="Jack Morley"/>
    <s v="Senator"/>
    <x v="1"/>
    <x v="0"/>
    <n v="0"/>
    <x v="0"/>
    <x v="7"/>
    <x v="1"/>
    <n v="0"/>
  </r>
  <r>
    <n v="1"/>
    <s v="John H. "/>
    <s v="Morley"/>
    <n v="1281"/>
    <n v="0"/>
    <n v="1"/>
    <n v="0"/>
    <n v="1"/>
    <n v="0"/>
    <n v="0"/>
    <m/>
    <s v="John H."/>
    <s v="Morley"/>
    <s v="John H. Morley"/>
    <s v="Senator"/>
    <x v="0"/>
    <x v="0"/>
    <n v="0"/>
    <x v="1"/>
    <x v="3"/>
    <x v="1"/>
    <n v="0"/>
  </r>
  <r>
    <n v="1"/>
    <s v="John H. "/>
    <s v="Morley"/>
    <n v="1281"/>
    <n v="0"/>
    <n v="0"/>
    <n v="0"/>
    <n v="0"/>
    <n v="0"/>
    <n v="2"/>
    <m/>
    <s v="John H."/>
    <s v="Morley"/>
    <s v="John H. Morley"/>
    <s v="Senator"/>
    <x v="1"/>
    <x v="0"/>
    <n v="1"/>
    <x v="1"/>
    <x v="0"/>
    <x v="1"/>
    <n v="0"/>
  </r>
  <r>
    <n v="1"/>
    <s v="John H."/>
    <s v="Morley "/>
    <n v="1281"/>
    <n v="0"/>
    <n v="0"/>
    <n v="0"/>
    <n v="1"/>
    <n v="1"/>
    <n v="2"/>
    <m/>
    <s v="John H."/>
    <s v="Morley"/>
    <s v="John H. Morley"/>
    <s v="Senator"/>
    <x v="1"/>
    <x v="0"/>
    <n v="0"/>
    <x v="0"/>
    <x v="0"/>
    <x v="1"/>
    <n v="0"/>
  </r>
  <r>
    <n v="194"/>
    <s v="Bill "/>
    <s v="Morris "/>
    <n v="1282"/>
    <n v="1"/>
    <n v="1"/>
    <n v="0"/>
    <n v="1"/>
    <n v="0"/>
    <n v="5"/>
    <m/>
    <s v="Bill"/>
    <s v="Morris"/>
    <s v="Bill Morris"/>
    <s v="Rep"/>
    <x v="0"/>
    <x v="0"/>
    <n v="0"/>
    <x v="1"/>
    <x v="6"/>
    <x v="1"/>
    <n v="1"/>
  </r>
  <r>
    <n v="2"/>
    <s v="Christopher"/>
    <s v="Morris "/>
    <n v="1283"/>
    <n v="0"/>
    <n v="0"/>
    <n v="0"/>
    <n v="0"/>
    <n v="0"/>
    <n v="3"/>
    <m/>
    <s v="Christopher"/>
    <s v="Morris"/>
    <s v="Christopher Morris"/>
    <s v="Senator"/>
    <x v="1"/>
    <x v="0"/>
    <n v="1"/>
    <x v="1"/>
    <x v="1"/>
    <x v="1"/>
    <n v="1"/>
  </r>
  <r>
    <n v="2"/>
    <s v="Christopher"/>
    <s v="Morris "/>
    <n v="1283"/>
    <n v="0"/>
    <n v="0"/>
    <n v="0"/>
    <n v="1"/>
    <n v="1"/>
    <n v="3"/>
    <m/>
    <s v="Christopher"/>
    <s v="Morris"/>
    <s v="Christopher Morris"/>
    <s v="Senator"/>
    <x v="1"/>
    <x v="0"/>
    <n v="0"/>
    <x v="0"/>
    <x v="1"/>
    <x v="1"/>
    <n v="0"/>
  </r>
  <r>
    <n v="30"/>
    <s v="Greg "/>
    <s v="Morris "/>
    <n v="1284"/>
    <n v="0"/>
    <n v="1"/>
    <n v="0"/>
    <n v="0"/>
    <n v="0"/>
    <n v="3"/>
    <m/>
    <s v="Greg"/>
    <s v="Morris"/>
    <s v="Greg Morris"/>
    <s v="Senator"/>
    <x v="0"/>
    <x v="0"/>
    <n v="1"/>
    <x v="1"/>
    <x v="1"/>
    <x v="1"/>
    <n v="1"/>
  </r>
  <r>
    <n v="30"/>
    <s v="Greg "/>
    <s v="Morris "/>
    <n v="1284"/>
    <n v="0"/>
    <n v="1"/>
    <n v="0"/>
    <n v="1"/>
    <n v="1"/>
    <n v="3"/>
    <m/>
    <s v="Greg"/>
    <s v="Morris"/>
    <s v="Greg Morris"/>
    <s v="Senator"/>
    <x v="0"/>
    <x v="0"/>
    <n v="0"/>
    <x v="0"/>
    <x v="1"/>
    <x v="1"/>
    <n v="0"/>
  </r>
  <r>
    <n v="124"/>
    <s v="Christian P"/>
    <s v="Morrison"/>
    <n v="1285"/>
    <n v="1"/>
    <n v="1"/>
    <n v="0"/>
    <n v="1"/>
    <n v="1"/>
    <n v="2"/>
    <m/>
    <s v="Christian P"/>
    <s v="Morrison"/>
    <s v="Christian P Morrison"/>
    <s v="Rep"/>
    <x v="0"/>
    <x v="0"/>
    <n v="0"/>
    <x v="0"/>
    <x v="0"/>
    <x v="1"/>
    <n v="1"/>
  </r>
  <r>
    <n v="124"/>
    <s v="Christian P"/>
    <s v="Morrison "/>
    <n v="1285"/>
    <n v="1"/>
    <n v="1"/>
    <n v="0"/>
    <n v="0"/>
    <n v="0"/>
    <n v="2"/>
    <m/>
    <s v="Christian P"/>
    <s v="Morrison"/>
    <s v="Christian P Morrison"/>
    <s v="Rep"/>
    <x v="0"/>
    <x v="0"/>
    <n v="1"/>
    <x v="1"/>
    <x v="0"/>
    <x v="1"/>
    <n v="0"/>
  </r>
  <r>
    <n v="10"/>
    <s v="Chuck"/>
    <s v="Morse"/>
    <n v="1286"/>
    <n v="1"/>
    <n v="0"/>
    <n v="0"/>
    <n v="0"/>
    <n v="0"/>
    <n v="3"/>
    <m/>
    <s v="Chuck"/>
    <s v="Morse"/>
    <s v="Chuck Morse"/>
    <s v="Rep"/>
    <x v="1"/>
    <x v="0"/>
    <n v="1"/>
    <x v="1"/>
    <x v="1"/>
    <x v="1"/>
    <n v="1"/>
  </r>
  <r>
    <n v="10"/>
    <s v="Chuck"/>
    <s v="Morse"/>
    <n v="1286"/>
    <n v="1"/>
    <n v="0"/>
    <n v="0"/>
    <n v="1"/>
    <n v="1"/>
    <n v="3"/>
    <m/>
    <s v="Chuck"/>
    <s v="Morse"/>
    <s v="Chuck Morse"/>
    <s v="Rep"/>
    <x v="1"/>
    <x v="0"/>
    <n v="0"/>
    <x v="0"/>
    <x v="1"/>
    <x v="1"/>
    <n v="0"/>
  </r>
  <r>
    <n v="63"/>
    <s v="Greg "/>
    <s v="Mortimer "/>
    <n v="1287"/>
    <n v="1"/>
    <n v="0"/>
    <n v="0"/>
    <n v="0"/>
    <n v="0"/>
    <n v="4"/>
    <m/>
    <s v="Greg"/>
    <s v="Mortimer"/>
    <s v="Greg Mortimer"/>
    <s v="Rep"/>
    <x v="1"/>
    <x v="0"/>
    <n v="1"/>
    <x v="1"/>
    <x v="7"/>
    <x v="1"/>
    <n v="1"/>
  </r>
  <r>
    <n v="67"/>
    <s v="Tony "/>
    <s v="Moscato "/>
    <n v="1288"/>
    <n v="1"/>
    <n v="0"/>
    <n v="0"/>
    <n v="1"/>
    <n v="0"/>
    <n v="1"/>
    <m/>
    <s v="Tony"/>
    <s v="Moscato"/>
    <s v="Tony Moscato"/>
    <s v="Rep"/>
    <x v="1"/>
    <x v="0"/>
    <n v="0"/>
    <x v="1"/>
    <x v="2"/>
    <x v="1"/>
    <n v="1"/>
  </r>
  <r>
    <n v="95"/>
    <s v="Dave "/>
    <s v="Moser"/>
    <n v="1289"/>
    <n v="1"/>
    <n v="25"/>
    <n v="0"/>
    <n v="1"/>
    <n v="1"/>
    <n v="6"/>
    <m/>
    <s v="Dave"/>
    <s v="Moser"/>
    <s v="Dave Moser"/>
    <s v="Rep"/>
    <x v="24"/>
    <x v="0"/>
    <n v="0"/>
    <x v="0"/>
    <x v="5"/>
    <x v="1"/>
    <n v="1"/>
  </r>
  <r>
    <n v="191"/>
    <s v="Gregory H."/>
    <s v="Moses"/>
    <n v="1290"/>
    <n v="1"/>
    <n v="1"/>
    <n v="0"/>
    <n v="1"/>
    <n v="0"/>
    <n v="0"/>
    <m/>
    <s v="Gregory H."/>
    <s v="Moses"/>
    <s v="Gregory H. Moses"/>
    <s v="Rep"/>
    <x v="0"/>
    <x v="0"/>
    <n v="0"/>
    <x v="1"/>
    <x v="3"/>
    <x v="1"/>
    <n v="1"/>
  </r>
  <r>
    <n v="157"/>
    <s v="Marian D "/>
    <s v="Moskowitz"/>
    <n v="1291"/>
    <n v="1"/>
    <n v="1"/>
    <n v="1"/>
    <n v="0"/>
    <n v="0"/>
    <n v="7"/>
    <m/>
    <s v="Marian D"/>
    <s v="Moskowitz"/>
    <s v="Marian D Moskowitz"/>
    <s v="Rep"/>
    <x v="0"/>
    <x v="1"/>
    <n v="1"/>
    <x v="1"/>
    <x v="4"/>
    <x v="1"/>
    <n v="1"/>
  </r>
  <r>
    <n v="91"/>
    <s v="Dan"/>
    <s v="Moul"/>
    <n v="1292"/>
    <n v="1"/>
    <n v="0"/>
    <n v="0"/>
    <n v="0"/>
    <n v="0"/>
    <n v="3"/>
    <m/>
    <s v="Dan"/>
    <s v="Moul"/>
    <s v="Dan Moul"/>
    <s v="Rep"/>
    <x v="1"/>
    <x v="0"/>
    <n v="1"/>
    <x v="1"/>
    <x v="1"/>
    <x v="1"/>
    <n v="1"/>
  </r>
  <r>
    <n v="91"/>
    <s v="Dan"/>
    <s v="Moul"/>
    <n v="1292"/>
    <n v="1"/>
    <n v="0"/>
    <n v="0"/>
    <n v="0"/>
    <n v="1"/>
    <n v="3"/>
    <m/>
    <s v="Dan"/>
    <s v="Moul"/>
    <s v="Dan Moul"/>
    <s v="Rep"/>
    <x v="1"/>
    <x v="0"/>
    <n v="1"/>
    <x v="0"/>
    <x v="1"/>
    <x v="1"/>
    <n v="0"/>
  </r>
  <r>
    <n v="91"/>
    <s v="Dan "/>
    <s v="Moul "/>
    <n v="1292"/>
    <n v="1"/>
    <n v="0"/>
    <n v="0"/>
    <n v="0"/>
    <n v="0"/>
    <n v="4"/>
    <m/>
    <s v="Dan"/>
    <s v="Moul"/>
    <s v="Dan Moul"/>
    <s v="Rep"/>
    <x v="1"/>
    <x v="0"/>
    <n v="1"/>
    <x v="1"/>
    <x v="7"/>
    <x v="1"/>
    <n v="0"/>
  </r>
  <r>
    <n v="91"/>
    <s v="Dan "/>
    <s v="Moul "/>
    <n v="1292"/>
    <n v="1"/>
    <n v="0"/>
    <n v="0"/>
    <n v="0"/>
    <n v="1"/>
    <n v="4"/>
    <m/>
    <s v="Dan"/>
    <s v="Moul"/>
    <s v="Dan Moul"/>
    <s v="Rep"/>
    <x v="1"/>
    <x v="0"/>
    <n v="1"/>
    <x v="0"/>
    <x v="7"/>
    <x v="1"/>
    <n v="0"/>
  </r>
  <r>
    <n v="91"/>
    <s v="Dan "/>
    <s v="Moul "/>
    <n v="1292"/>
    <n v="1"/>
    <n v="0"/>
    <n v="0"/>
    <n v="0"/>
    <n v="0"/>
    <n v="5"/>
    <m/>
    <s v="Dan"/>
    <s v="Moul"/>
    <s v="Dan Moul"/>
    <s v="Rep"/>
    <x v="1"/>
    <x v="0"/>
    <n v="1"/>
    <x v="1"/>
    <x v="6"/>
    <x v="1"/>
    <n v="0"/>
  </r>
  <r>
    <n v="91"/>
    <s v="Dan "/>
    <s v="Moul "/>
    <n v="1292"/>
    <n v="1"/>
    <n v="0"/>
    <n v="0"/>
    <n v="0"/>
    <n v="1"/>
    <n v="5"/>
    <m/>
    <s v="Dan"/>
    <s v="Moul"/>
    <s v="Dan Moul"/>
    <s v="Rep"/>
    <x v="1"/>
    <x v="0"/>
    <n v="1"/>
    <x v="0"/>
    <x v="6"/>
    <x v="1"/>
    <n v="0"/>
  </r>
  <r>
    <n v="91"/>
    <s v="Dan P "/>
    <s v="Moul "/>
    <n v="1292"/>
    <n v="1"/>
    <n v="0"/>
    <n v="0"/>
    <n v="0"/>
    <n v="0"/>
    <n v="6"/>
    <m/>
    <s v="Dan P"/>
    <s v="Moul"/>
    <s v="Dan P Moul"/>
    <s v="Rep"/>
    <x v="1"/>
    <x v="0"/>
    <n v="1"/>
    <x v="1"/>
    <x v="5"/>
    <x v="1"/>
    <n v="0"/>
  </r>
  <r>
    <n v="91"/>
    <s v="Dan P "/>
    <s v="Moul "/>
    <n v="1292"/>
    <n v="1"/>
    <n v="0"/>
    <n v="0"/>
    <n v="0"/>
    <n v="1"/>
    <n v="6"/>
    <m/>
    <s v="Dan P"/>
    <s v="Moul"/>
    <s v="Dan P Moul"/>
    <s v="Rep"/>
    <x v="1"/>
    <x v="0"/>
    <n v="1"/>
    <x v="0"/>
    <x v="5"/>
    <x v="1"/>
    <n v="0"/>
  </r>
  <r>
    <n v="91"/>
    <s v="Daniel P"/>
    <s v="Moul "/>
    <n v="1292"/>
    <n v="1"/>
    <n v="0"/>
    <n v="0"/>
    <n v="0"/>
    <n v="0"/>
    <n v="7"/>
    <m/>
    <s v="Daniel P"/>
    <s v="Moul"/>
    <s v="Daniel P Moul"/>
    <s v="Rep"/>
    <x v="1"/>
    <x v="0"/>
    <n v="1"/>
    <x v="1"/>
    <x v="4"/>
    <x v="1"/>
    <n v="0"/>
  </r>
  <r>
    <n v="103"/>
    <s v="Brooks "/>
    <s v="Mountcastle "/>
    <n v="1293"/>
    <n v="1"/>
    <n v="1"/>
    <n v="0"/>
    <n v="1"/>
    <n v="0"/>
    <n v="5"/>
    <m/>
    <s v="Brooks"/>
    <s v="Mountcastle"/>
    <s v="Brooks Mountcastle"/>
    <s v="Rep"/>
    <x v="0"/>
    <x v="0"/>
    <n v="0"/>
    <x v="1"/>
    <x v="6"/>
    <x v="1"/>
    <n v="1"/>
  </r>
  <r>
    <n v="31"/>
    <s v="Harold F."/>
    <s v="Mowery"/>
    <n v="1294"/>
    <n v="0"/>
    <n v="0"/>
    <n v="0"/>
    <n v="0"/>
    <n v="0"/>
    <n v="0"/>
    <m/>
    <s v="Harold F."/>
    <s v="Mowery"/>
    <s v="Harold F. Mowery"/>
    <s v="Senator"/>
    <x v="1"/>
    <x v="0"/>
    <n v="1"/>
    <x v="1"/>
    <x v="3"/>
    <x v="1"/>
    <n v="1"/>
  </r>
  <r>
    <n v="31"/>
    <s v="Harold F."/>
    <s v="Mowery"/>
    <n v="1294"/>
    <n v="0"/>
    <n v="0"/>
    <n v="0"/>
    <n v="0"/>
    <n v="1"/>
    <n v="0"/>
    <m/>
    <s v="Harold F."/>
    <s v="Mowery"/>
    <s v="Harold F. Mowery"/>
    <s v="Senator"/>
    <x v="1"/>
    <x v="0"/>
    <n v="1"/>
    <x v="0"/>
    <x v="3"/>
    <x v="1"/>
    <n v="0"/>
  </r>
  <r>
    <n v="199"/>
    <s v="Jay R "/>
    <s v="Mowery "/>
    <n v="1295"/>
    <n v="1"/>
    <n v="0"/>
    <n v="0"/>
    <n v="1"/>
    <n v="0"/>
    <n v="5"/>
    <m/>
    <s v="Jay R"/>
    <s v="Mowery"/>
    <s v="Jay R Mowery"/>
    <s v="Rep"/>
    <x v="1"/>
    <x v="0"/>
    <n v="0"/>
    <x v="1"/>
    <x v="6"/>
    <x v="1"/>
    <n v="1"/>
  </r>
  <r>
    <n v="120"/>
    <s v="Shirley A."/>
    <s v="Moyer"/>
    <n v="1296"/>
    <n v="1"/>
    <n v="0"/>
    <n v="1"/>
    <n v="0"/>
    <n v="0"/>
    <n v="0"/>
    <m/>
    <s v="Shirley A."/>
    <s v="Moyer"/>
    <s v="Shirley A. Moyer"/>
    <s v="Rep"/>
    <x v="1"/>
    <x v="1"/>
    <n v="1"/>
    <x v="1"/>
    <x v="3"/>
    <x v="1"/>
    <n v="1"/>
  </r>
  <r>
    <n v="120"/>
    <s v="Shirley A."/>
    <s v="Moyer"/>
    <n v="1296"/>
    <n v="1"/>
    <n v="0"/>
    <n v="1"/>
    <n v="1"/>
    <n v="1"/>
    <n v="0"/>
    <m/>
    <s v="Shirley A."/>
    <s v="Moyer"/>
    <s v="Shirley A. Moyer"/>
    <s v="Rep"/>
    <x v="1"/>
    <x v="1"/>
    <n v="0"/>
    <x v="0"/>
    <x v="3"/>
    <x v="1"/>
    <n v="0"/>
  </r>
  <r>
    <n v="145"/>
    <s v="Charles "/>
    <s v="Moyer"/>
    <n v="1297"/>
    <n v="1"/>
    <n v="6"/>
    <n v="0"/>
    <n v="1"/>
    <n v="1"/>
    <n v="5"/>
    <m/>
    <s v="Charles"/>
    <s v="Moyer"/>
    <s v="Charles Moyer"/>
    <s v="Rep"/>
    <x v="2"/>
    <x v="0"/>
    <n v="0"/>
    <x v="0"/>
    <x v="6"/>
    <x v="1"/>
    <n v="1"/>
  </r>
  <r>
    <n v="145"/>
    <s v="Charles W."/>
    <s v="Moyer"/>
    <n v="1297"/>
    <n v="1"/>
    <n v="6"/>
    <n v="0"/>
    <n v="1"/>
    <n v="1"/>
    <n v="1"/>
    <m/>
    <s v="Charles W."/>
    <s v="Moyer"/>
    <s v="Charles W. Moyer"/>
    <s v="Rep"/>
    <x v="2"/>
    <x v="0"/>
    <n v="0"/>
    <x v="0"/>
    <x v="2"/>
    <x v="1"/>
    <n v="0"/>
  </r>
  <r>
    <n v="70"/>
    <s v="Jay R"/>
    <s v="Moyer"/>
    <n v="1298"/>
    <n v="1"/>
    <n v="0"/>
    <n v="0"/>
    <n v="0"/>
    <n v="0"/>
    <n v="3"/>
    <m/>
    <s v="Jay R"/>
    <s v="Moyer"/>
    <s v="Jay R Moyer"/>
    <s v="Rep"/>
    <x v="1"/>
    <x v="0"/>
    <n v="1"/>
    <x v="1"/>
    <x v="1"/>
    <x v="1"/>
    <n v="1"/>
  </r>
  <r>
    <n v="70"/>
    <s v="Jay R"/>
    <s v="Moyer"/>
    <n v="1298"/>
    <n v="1"/>
    <n v="0"/>
    <n v="0"/>
    <n v="0"/>
    <n v="1"/>
    <n v="3"/>
    <m/>
    <s v="Jay R"/>
    <s v="Moyer"/>
    <s v="Jay R Moyer"/>
    <s v="Rep"/>
    <x v="1"/>
    <x v="0"/>
    <n v="1"/>
    <x v="0"/>
    <x v="1"/>
    <x v="1"/>
    <n v="0"/>
  </r>
  <r>
    <n v="70"/>
    <s v="Jay R "/>
    <s v="Moyer"/>
    <n v="1298"/>
    <n v="1"/>
    <n v="0"/>
    <n v="0"/>
    <n v="0"/>
    <n v="0"/>
    <n v="4"/>
    <m/>
    <s v="Jay R"/>
    <s v="Moyer"/>
    <s v="Jay R Moyer"/>
    <s v="Rep"/>
    <x v="1"/>
    <x v="0"/>
    <n v="1"/>
    <x v="1"/>
    <x v="7"/>
    <x v="1"/>
    <n v="0"/>
  </r>
  <r>
    <n v="70"/>
    <s v="Jay R "/>
    <s v="Moyer"/>
    <n v="1298"/>
    <n v="1"/>
    <n v="0"/>
    <n v="0"/>
    <n v="1"/>
    <n v="1"/>
    <n v="4"/>
    <m/>
    <s v="Jay R"/>
    <s v="Moyer"/>
    <s v="Jay R Moyer"/>
    <s v="Rep"/>
    <x v="1"/>
    <x v="0"/>
    <n v="0"/>
    <x v="0"/>
    <x v="7"/>
    <x v="1"/>
    <n v="0"/>
  </r>
  <r>
    <n v="70"/>
    <s v="Jay R "/>
    <s v="Moyer"/>
    <n v="1298"/>
    <n v="1"/>
    <n v="0"/>
    <n v="0"/>
    <n v="0"/>
    <n v="0"/>
    <n v="5"/>
    <m/>
    <s v="Jay R"/>
    <s v="Moyer"/>
    <s v="Jay R Moyer"/>
    <s v="Rep"/>
    <x v="1"/>
    <x v="0"/>
    <n v="1"/>
    <x v="1"/>
    <x v="6"/>
    <x v="1"/>
    <n v="0"/>
  </r>
  <r>
    <n v="70"/>
    <s v="Jay R "/>
    <s v="Moyer"/>
    <n v="1298"/>
    <n v="1"/>
    <n v="0"/>
    <n v="0"/>
    <n v="1"/>
    <n v="1"/>
    <n v="5"/>
    <m/>
    <s v="Jay R"/>
    <s v="Moyer"/>
    <s v="Jay R Moyer"/>
    <s v="Rep"/>
    <x v="1"/>
    <x v="0"/>
    <n v="0"/>
    <x v="0"/>
    <x v="6"/>
    <x v="1"/>
    <n v="0"/>
  </r>
  <r>
    <n v="50"/>
    <s v="Michael T "/>
    <s v="Muha "/>
    <n v="1299"/>
    <n v="0"/>
    <n v="1"/>
    <n v="0"/>
    <n v="0"/>
    <n v="0"/>
    <n v="7"/>
    <m/>
    <s v="Michael T"/>
    <s v="Muha"/>
    <s v="Michael T Muha"/>
    <s v="Senator"/>
    <x v="0"/>
    <x v="0"/>
    <n v="1"/>
    <x v="1"/>
    <x v="4"/>
    <x v="1"/>
    <n v="1"/>
  </r>
  <r>
    <n v="203"/>
    <s v="Michael C"/>
    <s v="Muhammad"/>
    <n v="1300"/>
    <n v="1"/>
    <n v="5"/>
    <n v="0"/>
    <n v="1"/>
    <n v="1"/>
    <n v="5"/>
    <m/>
    <s v="Michael C"/>
    <s v="Muhammad"/>
    <s v="Michael C Muhammad"/>
    <s v="Rep"/>
    <x v="5"/>
    <x v="0"/>
    <n v="0"/>
    <x v="0"/>
    <x v="6"/>
    <x v="1"/>
    <n v="1"/>
  </r>
  <r>
    <n v="188"/>
    <s v="Fatimah Loren "/>
    <s v="Muhammad "/>
    <n v="1301"/>
    <n v="1"/>
    <n v="1"/>
    <n v="1"/>
    <n v="1"/>
    <n v="0"/>
    <n v="6"/>
    <m/>
    <s v="Fatimah Loren"/>
    <s v="Muhammad"/>
    <s v="Fatimah Loren Muhammad"/>
    <s v="Rep"/>
    <x v="0"/>
    <x v="1"/>
    <n v="0"/>
    <x v="1"/>
    <x v="5"/>
    <x v="1"/>
    <n v="1"/>
  </r>
  <r>
    <n v="5"/>
    <s v="Karen L."/>
    <s v="Mulkearn"/>
    <n v="1302"/>
    <n v="1"/>
    <n v="1"/>
    <n v="1"/>
    <n v="0"/>
    <n v="0"/>
    <n v="0"/>
    <m/>
    <s v="Karen L."/>
    <s v="Mulkearn"/>
    <s v="Karen L. Mulkearn"/>
    <s v="Rep"/>
    <x v="0"/>
    <x v="1"/>
    <n v="1"/>
    <x v="1"/>
    <x v="3"/>
    <x v="1"/>
    <n v="1"/>
  </r>
  <r>
    <n v="5"/>
    <s v="Karen L."/>
    <s v="Mulkearn"/>
    <n v="1302"/>
    <n v="1"/>
    <n v="1"/>
    <n v="1"/>
    <n v="1"/>
    <n v="1"/>
    <n v="0"/>
    <m/>
    <s v="Karen L."/>
    <s v="Mulkearn"/>
    <s v="Karen L. Mulkearn"/>
    <s v="Rep"/>
    <x v="0"/>
    <x v="1"/>
    <n v="0"/>
    <x v="0"/>
    <x v="3"/>
    <x v="1"/>
    <n v="0"/>
  </r>
  <r>
    <n v="183"/>
    <s v="Michael T."/>
    <s v="Mullen"/>
    <n v="1303"/>
    <n v="1"/>
    <n v="1"/>
    <n v="0"/>
    <n v="1"/>
    <n v="0"/>
    <n v="0"/>
    <m/>
    <s v="Michael T."/>
    <s v="Mullen"/>
    <s v="Michael T. Mullen"/>
    <s v="Rep"/>
    <x v="0"/>
    <x v="0"/>
    <n v="0"/>
    <x v="1"/>
    <x v="3"/>
    <x v="1"/>
    <n v="1"/>
  </r>
  <r>
    <n v="183"/>
    <s v="Mike "/>
    <s v="Mullen"/>
    <n v="1303"/>
    <n v="1"/>
    <n v="1"/>
    <n v="0"/>
    <n v="1"/>
    <n v="1"/>
    <n v="1"/>
    <m/>
    <s v="Mike"/>
    <s v="Mullen"/>
    <s v="Mike Mullen"/>
    <s v="Rep"/>
    <x v="0"/>
    <x v="0"/>
    <n v="0"/>
    <x v="0"/>
    <x v="2"/>
    <x v="1"/>
    <n v="0"/>
  </r>
  <r>
    <n v="183"/>
    <s v="Mike "/>
    <s v="Mullen"/>
    <n v="1303"/>
    <n v="1"/>
    <n v="1"/>
    <n v="0"/>
    <n v="0"/>
    <n v="0"/>
    <n v="1"/>
    <m/>
    <s v="Mike"/>
    <s v="Mullen"/>
    <s v="Mike Mullen"/>
    <s v="Rep"/>
    <x v="0"/>
    <x v="0"/>
    <n v="1"/>
    <x v="1"/>
    <x v="2"/>
    <x v="1"/>
    <n v="0"/>
  </r>
  <r>
    <n v="120"/>
    <s v="Tim "/>
    <s v="Mullen "/>
    <n v="1304"/>
    <n v="1"/>
    <n v="5"/>
    <n v="0"/>
    <n v="1"/>
    <n v="1"/>
    <n v="5"/>
    <m/>
    <s v="Tim"/>
    <s v="Mullen"/>
    <s v="Tim Mullen"/>
    <s v="Rep"/>
    <x v="5"/>
    <x v="0"/>
    <n v="0"/>
    <x v="0"/>
    <x v="6"/>
    <x v="1"/>
    <n v="1"/>
  </r>
  <r>
    <n v="155"/>
    <s v="John Mark "/>
    <s v="Muller "/>
    <n v="1305"/>
    <n v="1"/>
    <n v="0"/>
    <n v="0"/>
    <n v="1"/>
    <n v="0"/>
    <n v="6"/>
    <m/>
    <s v="John Mark"/>
    <s v="Muller"/>
    <s v="John Mark Muller"/>
    <s v="Rep"/>
    <x v="1"/>
    <x v="0"/>
    <n v="0"/>
    <x v="1"/>
    <x v="5"/>
    <x v="1"/>
    <n v="1"/>
  </r>
  <r>
    <n v="119"/>
    <s v="Gerald J "/>
    <s v="Mullery "/>
    <n v="1306"/>
    <n v="1"/>
    <n v="1"/>
    <n v="0"/>
    <n v="0"/>
    <n v="0"/>
    <n v="5"/>
    <m/>
    <s v="Gerald J"/>
    <s v="Mullery"/>
    <s v="Gerald J Mullery"/>
    <s v="Rep"/>
    <x v="0"/>
    <x v="0"/>
    <n v="1"/>
    <x v="1"/>
    <x v="6"/>
    <x v="1"/>
    <n v="1"/>
  </r>
  <r>
    <n v="119"/>
    <s v="Gerald J "/>
    <s v="Mullery "/>
    <n v="1306"/>
    <n v="1"/>
    <n v="1"/>
    <n v="0"/>
    <n v="0"/>
    <n v="1"/>
    <n v="5"/>
    <m/>
    <s v="Gerald J"/>
    <s v="Mullery"/>
    <s v="Gerald J Mullery"/>
    <s v="Rep"/>
    <x v="0"/>
    <x v="0"/>
    <n v="1"/>
    <x v="0"/>
    <x v="6"/>
    <x v="1"/>
    <n v="0"/>
  </r>
  <r>
    <n v="119"/>
    <s v="Gerald J "/>
    <s v="Mullery "/>
    <n v="1306"/>
    <n v="1"/>
    <n v="1"/>
    <n v="0"/>
    <n v="0"/>
    <n v="0"/>
    <n v="6"/>
    <m/>
    <s v="Gerald J"/>
    <s v="Mullery"/>
    <s v="Gerald J Mullery"/>
    <s v="Rep"/>
    <x v="0"/>
    <x v="0"/>
    <n v="1"/>
    <x v="1"/>
    <x v="5"/>
    <x v="1"/>
    <n v="0"/>
  </r>
  <r>
    <n v="119"/>
    <s v="Gerald J "/>
    <s v="Mullery "/>
    <n v="1306"/>
    <n v="1"/>
    <n v="1"/>
    <n v="0"/>
    <n v="0"/>
    <n v="1"/>
    <n v="6"/>
    <m/>
    <s v="Gerald J"/>
    <s v="Mullery"/>
    <s v="Gerald J Mullery"/>
    <s v="Rep"/>
    <x v="0"/>
    <x v="0"/>
    <n v="1"/>
    <x v="0"/>
    <x v="5"/>
    <x v="1"/>
    <n v="0"/>
  </r>
  <r>
    <n v="119"/>
    <s v="Gerald J "/>
    <s v="Mullery "/>
    <n v="1306"/>
    <n v="1"/>
    <n v="1"/>
    <n v="0"/>
    <n v="0"/>
    <n v="0"/>
    <n v="7"/>
    <m/>
    <s v="Gerald J"/>
    <s v="Mullery"/>
    <s v="Gerald J Mullery"/>
    <s v="Rep"/>
    <x v="0"/>
    <x v="0"/>
    <n v="1"/>
    <x v="1"/>
    <x v="4"/>
    <x v="1"/>
    <n v="0"/>
  </r>
  <r>
    <n v="81"/>
    <s v="Larry"/>
    <s v="Mundis"/>
    <n v="1307"/>
    <n v="1"/>
    <n v="0"/>
    <n v="0"/>
    <n v="1"/>
    <n v="0"/>
    <n v="3"/>
    <m/>
    <s v="Larry"/>
    <s v="Mundis"/>
    <s v="Larry Mundis"/>
    <s v="Rep"/>
    <x v="1"/>
    <x v="0"/>
    <n v="0"/>
    <x v="1"/>
    <x v="1"/>
    <x v="1"/>
    <n v="1"/>
  </r>
  <r>
    <n v="120"/>
    <s v="Phyllis"/>
    <s v="Mundy"/>
    <n v="1308"/>
    <n v="1"/>
    <n v="1"/>
    <n v="1"/>
    <n v="0"/>
    <n v="1"/>
    <n v="2"/>
    <m/>
    <s v="Phyllis"/>
    <s v="Mundy"/>
    <s v="Phyllis Mundy"/>
    <s v="Rep"/>
    <x v="0"/>
    <x v="1"/>
    <n v="1"/>
    <x v="0"/>
    <x v="0"/>
    <x v="1"/>
    <n v="1"/>
  </r>
  <r>
    <n v="120"/>
    <s v="Phyllis"/>
    <s v="Mundy"/>
    <n v="1308"/>
    <n v="1"/>
    <n v="1"/>
    <n v="1"/>
    <n v="0"/>
    <n v="0"/>
    <n v="3"/>
    <m/>
    <s v="Phyllis"/>
    <s v="Mundy"/>
    <s v="Phyllis Mundy"/>
    <s v="Rep"/>
    <x v="0"/>
    <x v="1"/>
    <n v="1"/>
    <x v="1"/>
    <x v="1"/>
    <x v="1"/>
    <n v="0"/>
  </r>
  <r>
    <n v="120"/>
    <s v="Phyllis"/>
    <s v="Mundy"/>
    <n v="1308"/>
    <n v="1"/>
    <n v="1"/>
    <n v="1"/>
    <n v="0"/>
    <n v="1"/>
    <n v="3"/>
    <m/>
    <s v="Phyllis"/>
    <s v="Mundy"/>
    <s v="Phyllis Mundy"/>
    <s v="Rep"/>
    <x v="0"/>
    <x v="1"/>
    <n v="1"/>
    <x v="0"/>
    <x v="1"/>
    <x v="1"/>
    <n v="0"/>
  </r>
  <r>
    <n v="120"/>
    <s v="Phyllis "/>
    <s v="Mundy"/>
    <n v="1308"/>
    <n v="1"/>
    <n v="1"/>
    <n v="1"/>
    <n v="0"/>
    <n v="1"/>
    <n v="1"/>
    <m/>
    <s v="Phyllis"/>
    <s v="Mundy"/>
    <s v="Phyllis Mundy"/>
    <s v="Rep"/>
    <x v="0"/>
    <x v="1"/>
    <n v="1"/>
    <x v="0"/>
    <x v="2"/>
    <x v="1"/>
    <n v="0"/>
  </r>
  <r>
    <n v="120"/>
    <s v="Phyllis "/>
    <s v="Mundy "/>
    <n v="1308"/>
    <n v="1"/>
    <n v="1"/>
    <n v="1"/>
    <n v="0"/>
    <n v="0"/>
    <n v="0"/>
    <m/>
    <s v="Phyllis"/>
    <s v="Mundy"/>
    <s v="Phyllis Mundy"/>
    <s v="Rep"/>
    <x v="0"/>
    <x v="1"/>
    <n v="1"/>
    <x v="1"/>
    <x v="3"/>
    <x v="1"/>
    <n v="0"/>
  </r>
  <r>
    <n v="120"/>
    <s v="Phyllis "/>
    <s v="Mundy "/>
    <n v="1308"/>
    <n v="1"/>
    <n v="1"/>
    <n v="1"/>
    <n v="0"/>
    <n v="1"/>
    <n v="0"/>
    <m/>
    <s v="Phyllis"/>
    <s v="Mundy"/>
    <s v="Phyllis Mundy"/>
    <s v="Rep"/>
    <x v="0"/>
    <x v="1"/>
    <n v="1"/>
    <x v="0"/>
    <x v="3"/>
    <x v="1"/>
    <n v="0"/>
  </r>
  <r>
    <n v="120"/>
    <s v="Phyllis "/>
    <s v="Mundy "/>
    <n v="1308"/>
    <n v="1"/>
    <n v="1"/>
    <n v="1"/>
    <n v="0"/>
    <n v="0"/>
    <n v="1"/>
    <m/>
    <s v="Phyllis"/>
    <s v="Mundy"/>
    <s v="Phyllis Mundy"/>
    <s v="Rep"/>
    <x v="0"/>
    <x v="1"/>
    <n v="1"/>
    <x v="1"/>
    <x v="2"/>
    <x v="1"/>
    <n v="0"/>
  </r>
  <r>
    <n v="120"/>
    <s v="Phyllis "/>
    <s v="Mundy "/>
    <n v="1308"/>
    <n v="1"/>
    <n v="1"/>
    <n v="1"/>
    <n v="0"/>
    <n v="0"/>
    <n v="2"/>
    <m/>
    <s v="Phyllis"/>
    <s v="Mundy"/>
    <s v="Phyllis Mundy"/>
    <s v="Rep"/>
    <x v="0"/>
    <x v="1"/>
    <n v="1"/>
    <x v="1"/>
    <x v="0"/>
    <x v="1"/>
    <n v="0"/>
  </r>
  <r>
    <n v="120"/>
    <s v="Phyllis "/>
    <s v="Mundy "/>
    <n v="1308"/>
    <n v="1"/>
    <n v="1"/>
    <n v="1"/>
    <n v="0"/>
    <n v="0"/>
    <n v="4"/>
    <m/>
    <s v="Phyllis"/>
    <s v="Mundy"/>
    <s v="Phyllis Mundy"/>
    <s v="Rep"/>
    <x v="0"/>
    <x v="1"/>
    <n v="1"/>
    <x v="1"/>
    <x v="7"/>
    <x v="1"/>
    <n v="0"/>
  </r>
  <r>
    <n v="120"/>
    <s v="Phyllis "/>
    <s v="Mundy "/>
    <n v="1308"/>
    <n v="1"/>
    <n v="1"/>
    <n v="1"/>
    <n v="0"/>
    <n v="1"/>
    <n v="4"/>
    <m/>
    <s v="Phyllis"/>
    <s v="Mundy"/>
    <s v="Phyllis Mundy"/>
    <s v="Rep"/>
    <x v="0"/>
    <x v="1"/>
    <n v="1"/>
    <x v="0"/>
    <x v="7"/>
    <x v="1"/>
    <n v="0"/>
  </r>
  <r>
    <n v="120"/>
    <s v="Phyllis "/>
    <s v="Mundy "/>
    <n v="1308"/>
    <n v="1"/>
    <n v="1"/>
    <n v="1"/>
    <n v="0"/>
    <n v="0"/>
    <n v="5"/>
    <m/>
    <s v="Phyllis"/>
    <s v="Mundy"/>
    <s v="Phyllis Mundy"/>
    <s v="Rep"/>
    <x v="0"/>
    <x v="1"/>
    <n v="1"/>
    <x v="1"/>
    <x v="6"/>
    <x v="1"/>
    <n v="0"/>
  </r>
  <r>
    <n v="120"/>
    <s v="Phyllis "/>
    <s v="Mundy "/>
    <n v="1308"/>
    <n v="1"/>
    <n v="1"/>
    <n v="1"/>
    <n v="0"/>
    <n v="1"/>
    <n v="5"/>
    <m/>
    <s v="Phyllis"/>
    <s v="Mundy"/>
    <s v="Phyllis Mundy"/>
    <s v="Rep"/>
    <x v="0"/>
    <x v="1"/>
    <n v="1"/>
    <x v="0"/>
    <x v="6"/>
    <x v="1"/>
    <n v="0"/>
  </r>
  <r>
    <n v="120"/>
    <s v="Phyllis "/>
    <s v="Mundy "/>
    <n v="1308"/>
    <n v="1"/>
    <n v="1"/>
    <n v="1"/>
    <n v="0"/>
    <n v="0"/>
    <n v="6"/>
    <m/>
    <s v="Phyllis"/>
    <s v="Mundy"/>
    <s v="Phyllis Mundy"/>
    <s v="Rep"/>
    <x v="0"/>
    <x v="1"/>
    <n v="1"/>
    <x v="1"/>
    <x v="5"/>
    <x v="1"/>
    <n v="0"/>
  </r>
  <r>
    <n v="120"/>
    <s v="Phyllis "/>
    <s v="Mundy "/>
    <n v="1308"/>
    <n v="1"/>
    <n v="1"/>
    <n v="1"/>
    <n v="0"/>
    <n v="1"/>
    <n v="6"/>
    <m/>
    <s v="Phyllis"/>
    <s v="Mundy"/>
    <s v="Phyllis Mundy"/>
    <s v="Rep"/>
    <x v="0"/>
    <x v="1"/>
    <n v="1"/>
    <x v="0"/>
    <x v="5"/>
    <x v="1"/>
    <n v="0"/>
  </r>
  <r>
    <n v="199"/>
    <s v="Christian R"/>
    <s v="Muniz"/>
    <n v="1309"/>
    <n v="1"/>
    <n v="1"/>
    <n v="0"/>
    <n v="1"/>
    <n v="1"/>
    <n v="2"/>
    <m/>
    <s v="Christian R"/>
    <s v="Muniz"/>
    <s v="Christian R Muniz"/>
    <s v="Rep"/>
    <x v="0"/>
    <x v="0"/>
    <n v="0"/>
    <x v="0"/>
    <x v="0"/>
    <x v="1"/>
    <n v="1"/>
  </r>
  <r>
    <n v="199"/>
    <s v="Christian R "/>
    <s v="Muniz "/>
    <n v="1309"/>
    <n v="1"/>
    <n v="1"/>
    <n v="0"/>
    <n v="0"/>
    <n v="0"/>
    <n v="2"/>
    <m/>
    <s v="Christian R"/>
    <s v="Muniz"/>
    <s v="Christian R Muniz"/>
    <s v="Rep"/>
    <x v="0"/>
    <x v="0"/>
    <n v="1"/>
    <x v="1"/>
    <x v="0"/>
    <x v="1"/>
    <n v="0"/>
  </r>
  <r>
    <n v="199"/>
    <s v="Christian R."/>
    <s v="Muniz "/>
    <n v="1309"/>
    <n v="1"/>
    <n v="1"/>
    <n v="0"/>
    <n v="0"/>
    <n v="0"/>
    <n v="1"/>
    <m/>
    <s v="Christian R."/>
    <s v="Muniz"/>
    <s v="Christian R. Muniz"/>
    <s v="Rep"/>
    <x v="0"/>
    <x v="0"/>
    <n v="1"/>
    <x v="1"/>
    <x v="2"/>
    <x v="1"/>
    <n v="0"/>
  </r>
  <r>
    <n v="199"/>
    <s v="Christian R. "/>
    <s v="Muniz "/>
    <n v="1309"/>
    <n v="1"/>
    <n v="1"/>
    <n v="0"/>
    <n v="1"/>
    <n v="1"/>
    <n v="1"/>
    <m/>
    <s v="Christian R."/>
    <s v="Muniz"/>
    <s v="Christian R. Muniz"/>
    <s v="Rep"/>
    <x v="0"/>
    <x v="0"/>
    <n v="0"/>
    <x v="0"/>
    <x v="2"/>
    <x v="1"/>
    <n v="0"/>
  </r>
  <r>
    <n v="112"/>
    <s v="Robert J "/>
    <s v="Munley "/>
    <n v="1310"/>
    <n v="1"/>
    <n v="1"/>
    <n v="0"/>
    <n v="1"/>
    <n v="0"/>
    <n v="7"/>
    <m/>
    <s v="Robert J"/>
    <s v="Munley"/>
    <s v="Robert J Munley"/>
    <s v="Rep"/>
    <x v="0"/>
    <x v="0"/>
    <n v="0"/>
    <x v="1"/>
    <x v="4"/>
    <x v="1"/>
    <n v="1"/>
  </r>
  <r>
    <n v="29"/>
    <s v="Brian "/>
    <s v="Munroe "/>
    <n v="1311"/>
    <n v="1"/>
    <n v="1"/>
    <n v="0"/>
    <n v="0"/>
    <n v="0"/>
    <n v="6"/>
    <m/>
    <s v="Brian"/>
    <s v="Munroe"/>
    <s v="Brian Munroe"/>
    <s v="Rep"/>
    <x v="0"/>
    <x v="0"/>
    <n v="1"/>
    <x v="1"/>
    <x v="5"/>
    <x v="1"/>
    <n v="1"/>
  </r>
  <r>
    <n v="29"/>
    <s v="Brian "/>
    <s v="Munroe "/>
    <n v="1311"/>
    <n v="1"/>
    <n v="1"/>
    <n v="0"/>
    <n v="1"/>
    <n v="1"/>
    <n v="6"/>
    <m/>
    <s v="Brian"/>
    <s v="Munroe"/>
    <s v="Brian Munroe"/>
    <s v="Rep"/>
    <x v="0"/>
    <x v="0"/>
    <n v="0"/>
    <x v="0"/>
    <x v="5"/>
    <x v="1"/>
    <n v="0"/>
  </r>
  <r>
    <n v="37"/>
    <s v="Tim"/>
    <s v="Murphy"/>
    <n v="1312"/>
    <n v="0"/>
    <n v="0"/>
    <n v="0"/>
    <n v="0"/>
    <n v="0"/>
    <n v="0"/>
    <m/>
    <s v="Tim"/>
    <s v="Murphy"/>
    <s v="Tim Murphy"/>
    <s v="Senator"/>
    <x v="1"/>
    <x v="0"/>
    <n v="1"/>
    <x v="1"/>
    <x v="3"/>
    <x v="1"/>
    <n v="1"/>
  </r>
  <r>
    <n v="37"/>
    <s v="Tim"/>
    <s v="Murphy"/>
    <n v="1312"/>
    <n v="0"/>
    <n v="0"/>
    <n v="0"/>
    <n v="0"/>
    <n v="1"/>
    <n v="0"/>
    <m/>
    <s v="Tim"/>
    <s v="Murphy"/>
    <s v="Tim Murphy"/>
    <s v="Senator"/>
    <x v="1"/>
    <x v="0"/>
    <n v="1"/>
    <x v="0"/>
    <x v="3"/>
    <x v="1"/>
    <n v="0"/>
  </r>
  <r>
    <n v="113"/>
    <s v="Kevin"/>
    <s v="Murphy"/>
    <n v="1313"/>
    <n v="1"/>
    <n v="1"/>
    <n v="0"/>
    <n v="1"/>
    <n v="0"/>
    <n v="3"/>
    <m/>
    <s v="Kevin"/>
    <s v="Murphy"/>
    <s v="Kevin Murphy"/>
    <s v="Rep"/>
    <x v="0"/>
    <x v="0"/>
    <n v="0"/>
    <x v="1"/>
    <x v="1"/>
    <x v="1"/>
    <n v="1"/>
  </r>
  <r>
    <n v="149"/>
    <s v="Brad"/>
    <s v="Murphy"/>
    <n v="1314"/>
    <n v="1"/>
    <n v="0"/>
    <n v="0"/>
    <n v="1"/>
    <n v="1"/>
    <n v="2"/>
    <m/>
    <s v="Brad"/>
    <s v="Murphy"/>
    <s v="Brad Murphy"/>
    <s v="Rep"/>
    <x v="1"/>
    <x v="0"/>
    <n v="0"/>
    <x v="0"/>
    <x v="0"/>
    <x v="1"/>
    <n v="1"/>
  </r>
  <r>
    <n v="38"/>
    <s v="Joseph"/>
    <s v="Murphy"/>
    <n v="1315"/>
    <n v="0"/>
    <n v="2"/>
    <n v="0"/>
    <n v="1"/>
    <n v="1"/>
    <n v="3"/>
    <m/>
    <s v="Joseph"/>
    <s v="Murphy"/>
    <s v="Joseph Murphy"/>
    <s v="Senator"/>
    <x v="8"/>
    <x v="0"/>
    <n v="0"/>
    <x v="0"/>
    <x v="1"/>
    <x v="1"/>
    <n v="1"/>
  </r>
  <r>
    <n v="113"/>
    <s v="Kevin "/>
    <s v="Murphy "/>
    <n v="1316"/>
    <n v="1"/>
    <n v="1"/>
    <n v="0"/>
    <n v="0"/>
    <n v="0"/>
    <n v="4"/>
    <m/>
    <s v="Kevin"/>
    <s v="Murphy"/>
    <s v="Kevin Murphy"/>
    <s v="Rep"/>
    <x v="0"/>
    <x v="0"/>
    <n v="1"/>
    <x v="1"/>
    <x v="7"/>
    <x v="1"/>
    <n v="1"/>
  </r>
  <r>
    <n v="113"/>
    <s v="Kevin "/>
    <s v="Murphy "/>
    <n v="1316"/>
    <n v="1"/>
    <n v="1"/>
    <n v="0"/>
    <n v="0"/>
    <n v="1"/>
    <n v="4"/>
    <m/>
    <s v="Kevin"/>
    <s v="Murphy"/>
    <s v="Kevin Murphy"/>
    <s v="Rep"/>
    <x v="0"/>
    <x v="0"/>
    <n v="1"/>
    <x v="0"/>
    <x v="7"/>
    <x v="1"/>
    <n v="0"/>
  </r>
  <r>
    <n v="113"/>
    <s v="Kevin P "/>
    <s v="Murphy "/>
    <n v="1316"/>
    <n v="1"/>
    <n v="1"/>
    <n v="0"/>
    <n v="0"/>
    <n v="0"/>
    <n v="5"/>
    <m/>
    <s v="Kevin P"/>
    <s v="Murphy"/>
    <s v="Kevin P Murphy"/>
    <s v="Rep"/>
    <x v="0"/>
    <x v="0"/>
    <n v="1"/>
    <x v="1"/>
    <x v="6"/>
    <x v="1"/>
    <n v="0"/>
  </r>
  <r>
    <n v="113"/>
    <s v="Kevin P "/>
    <s v="Murphy "/>
    <n v="1316"/>
    <n v="1"/>
    <n v="1"/>
    <n v="0"/>
    <n v="0"/>
    <n v="1"/>
    <n v="5"/>
    <m/>
    <s v="Kevin P"/>
    <s v="Murphy"/>
    <s v="Kevin P Murphy"/>
    <s v="Rep"/>
    <x v="0"/>
    <x v="0"/>
    <n v="1"/>
    <x v="0"/>
    <x v="6"/>
    <x v="1"/>
    <n v="0"/>
  </r>
  <r>
    <n v="113"/>
    <s v="Kevin P "/>
    <s v="Murphy "/>
    <n v="1316"/>
    <n v="1"/>
    <n v="1"/>
    <n v="0"/>
    <n v="1"/>
    <n v="0"/>
    <n v="6"/>
    <m/>
    <s v="Kevin P"/>
    <s v="Murphy"/>
    <s v="Kevin P Murphy"/>
    <s v="Rep"/>
    <x v="0"/>
    <x v="0"/>
    <n v="0"/>
    <x v="1"/>
    <x v="5"/>
    <x v="1"/>
    <n v="0"/>
  </r>
  <r>
    <n v="149"/>
    <s v="Brad "/>
    <s v="Murphy "/>
    <n v="1317"/>
    <n v="1"/>
    <n v="0"/>
    <n v="0"/>
    <n v="0"/>
    <n v="0"/>
    <n v="2"/>
    <m/>
    <s v="Brad"/>
    <s v="Murphy"/>
    <s v="Brad Murphy"/>
    <s v="Rep"/>
    <x v="1"/>
    <x v="0"/>
    <n v="1"/>
    <x v="1"/>
    <x v="0"/>
    <x v="1"/>
    <n v="1"/>
  </r>
  <r>
    <n v="152"/>
    <s v="Thomas P "/>
    <s v="Murt "/>
    <n v="1318"/>
    <n v="1"/>
    <n v="0"/>
    <n v="0"/>
    <n v="0"/>
    <n v="0"/>
    <n v="3"/>
    <m/>
    <s v="Thomas P"/>
    <s v="Murt"/>
    <s v="Thomas P Murt"/>
    <s v="Rep"/>
    <x v="1"/>
    <x v="0"/>
    <n v="1"/>
    <x v="1"/>
    <x v="1"/>
    <x v="1"/>
    <n v="1"/>
  </r>
  <r>
    <n v="152"/>
    <s v="Thomas P "/>
    <s v="Murt "/>
    <n v="1318"/>
    <n v="1"/>
    <n v="0"/>
    <n v="0"/>
    <n v="0"/>
    <n v="1"/>
    <n v="3"/>
    <m/>
    <s v="Thomas P"/>
    <s v="Murt"/>
    <s v="Thomas P Murt"/>
    <s v="Rep"/>
    <x v="1"/>
    <x v="0"/>
    <n v="1"/>
    <x v="0"/>
    <x v="1"/>
    <x v="1"/>
    <n v="0"/>
  </r>
  <r>
    <n v="152"/>
    <s v="Thomas P "/>
    <s v="Murt "/>
    <n v="1318"/>
    <n v="1"/>
    <n v="0"/>
    <n v="0"/>
    <n v="0"/>
    <n v="0"/>
    <n v="4"/>
    <m/>
    <s v="Thomas P"/>
    <s v="Murt"/>
    <s v="Thomas P Murt"/>
    <s v="Rep"/>
    <x v="1"/>
    <x v="0"/>
    <n v="1"/>
    <x v="1"/>
    <x v="7"/>
    <x v="1"/>
    <n v="0"/>
  </r>
  <r>
    <n v="152"/>
    <s v="Thomas P "/>
    <s v="Murt "/>
    <n v="1318"/>
    <n v="1"/>
    <n v="0"/>
    <n v="0"/>
    <n v="0"/>
    <n v="1"/>
    <n v="4"/>
    <m/>
    <s v="Thomas P"/>
    <s v="Murt"/>
    <s v="Thomas P Murt"/>
    <s v="Rep"/>
    <x v="1"/>
    <x v="0"/>
    <n v="1"/>
    <x v="0"/>
    <x v="7"/>
    <x v="1"/>
    <n v="0"/>
  </r>
  <r>
    <n v="152"/>
    <s v="Thomas P "/>
    <s v="Murt "/>
    <n v="1318"/>
    <n v="1"/>
    <n v="0"/>
    <n v="0"/>
    <n v="0"/>
    <n v="0"/>
    <n v="5"/>
    <m/>
    <s v="Thomas P"/>
    <s v="Murt"/>
    <s v="Thomas P Murt"/>
    <s v="Rep"/>
    <x v="1"/>
    <x v="0"/>
    <n v="1"/>
    <x v="1"/>
    <x v="6"/>
    <x v="1"/>
    <n v="0"/>
  </r>
  <r>
    <n v="152"/>
    <s v="Thomas P "/>
    <s v="Murt "/>
    <n v="1318"/>
    <n v="1"/>
    <n v="0"/>
    <n v="0"/>
    <n v="0"/>
    <n v="1"/>
    <n v="5"/>
    <m/>
    <s v="Thomas P"/>
    <s v="Murt"/>
    <s v="Thomas P Murt"/>
    <s v="Rep"/>
    <x v="1"/>
    <x v="0"/>
    <n v="1"/>
    <x v="0"/>
    <x v="6"/>
    <x v="1"/>
    <n v="0"/>
  </r>
  <r>
    <n v="152"/>
    <s v="Thomas P "/>
    <s v="Murt "/>
    <n v="1318"/>
    <n v="1"/>
    <n v="0"/>
    <n v="0"/>
    <n v="0"/>
    <n v="0"/>
    <n v="7"/>
    <m/>
    <s v="Thomas P"/>
    <s v="Murt"/>
    <s v="Thomas P Murt"/>
    <s v="Rep"/>
    <x v="1"/>
    <x v="0"/>
    <n v="1"/>
    <x v="1"/>
    <x v="4"/>
    <x v="1"/>
    <n v="0"/>
  </r>
  <r>
    <n v="152"/>
    <s v="Thomas P "/>
    <s v="Murt "/>
    <n v="1318"/>
    <n v="1"/>
    <n v="0"/>
    <n v="0"/>
    <n v="0"/>
    <n v="0"/>
    <n v="6"/>
    <m/>
    <s v="Thomas P"/>
    <s v="Murt"/>
    <s v="Thomas P Murt"/>
    <s v="Rep"/>
    <x v="1"/>
    <x v="0"/>
    <n v="1"/>
    <x v="1"/>
    <x v="5"/>
    <x v="1"/>
    <n v="0"/>
  </r>
  <r>
    <n v="152"/>
    <s v="Thomas P "/>
    <s v="Murt "/>
    <n v="1318"/>
    <n v="1"/>
    <n v="0"/>
    <n v="0"/>
    <n v="0"/>
    <n v="1"/>
    <n v="6"/>
    <m/>
    <s v="Thomas P"/>
    <s v="Murt"/>
    <s v="Thomas P Murt"/>
    <s v="Rep"/>
    <x v="1"/>
    <x v="0"/>
    <n v="1"/>
    <x v="0"/>
    <x v="5"/>
    <x v="1"/>
    <n v="0"/>
  </r>
  <r>
    <n v="9"/>
    <s v="Jason T "/>
    <s v="Murtha "/>
    <n v="1319"/>
    <n v="1"/>
    <n v="0"/>
    <n v="0"/>
    <n v="0"/>
    <n v="0"/>
    <n v="6"/>
    <m/>
    <s v="Jason T"/>
    <s v="Murtha"/>
    <s v="Jason T Murtha"/>
    <s v="Rep"/>
    <x v="1"/>
    <x v="0"/>
    <n v="1"/>
    <x v="1"/>
    <x v="5"/>
    <x v="1"/>
    <n v="1"/>
  </r>
  <r>
    <n v="9"/>
    <s v="Jason T "/>
    <s v="Murtha "/>
    <n v="1319"/>
    <n v="1"/>
    <n v="0"/>
    <n v="0"/>
    <n v="1"/>
    <n v="1"/>
    <n v="6"/>
    <m/>
    <s v="Jason T"/>
    <s v="Murtha"/>
    <s v="Jason T Murtha"/>
    <s v="Rep"/>
    <x v="1"/>
    <x v="0"/>
    <n v="0"/>
    <x v="0"/>
    <x v="5"/>
    <x v="1"/>
    <n v="0"/>
  </r>
  <r>
    <n v="171"/>
    <s v="Rodney "/>
    <s v="Musser"/>
    <n v="1320"/>
    <n v="1"/>
    <n v="1"/>
    <n v="0"/>
    <n v="1"/>
    <n v="1"/>
    <n v="1"/>
    <m/>
    <s v="Rodney"/>
    <s v="Musser"/>
    <s v="Rodney Musser"/>
    <s v="Rep"/>
    <x v="0"/>
    <x v="0"/>
    <n v="0"/>
    <x v="0"/>
    <x v="2"/>
    <x v="1"/>
    <n v="1"/>
  </r>
  <r>
    <n v="171"/>
    <s v="Rodney "/>
    <s v="Musser "/>
    <n v="1320"/>
    <n v="1"/>
    <n v="1"/>
    <n v="0"/>
    <n v="0"/>
    <n v="0"/>
    <n v="1"/>
    <m/>
    <s v="Rodney"/>
    <s v="Musser"/>
    <s v="Rodney Musser"/>
    <s v="Rep"/>
    <x v="0"/>
    <x v="0"/>
    <n v="1"/>
    <x v="1"/>
    <x v="2"/>
    <x v="1"/>
    <n v="0"/>
  </r>
  <r>
    <n v="11"/>
    <s v="Marci "/>
    <s v="Mustello "/>
    <n v="1321"/>
    <n v="1"/>
    <n v="0"/>
    <n v="1"/>
    <n v="1"/>
    <n v="0"/>
    <n v="2"/>
    <m/>
    <s v="Marci"/>
    <s v="Mustello"/>
    <s v="Marci Mustello"/>
    <s v="Rep"/>
    <x v="1"/>
    <x v="1"/>
    <n v="0"/>
    <x v="1"/>
    <x v="0"/>
    <x v="1"/>
    <n v="1"/>
  </r>
  <r>
    <n v="87"/>
    <s v="Robert   "/>
    <s v="Mustin"/>
    <n v="1322"/>
    <n v="1"/>
    <n v="1"/>
    <n v="0"/>
    <n v="0"/>
    <n v="0"/>
    <n v="0"/>
    <m/>
    <s v="Robert"/>
    <s v="Mustin"/>
    <s v="Robert Mustin"/>
    <s v="Rep"/>
    <x v="0"/>
    <x v="0"/>
    <n v="1"/>
    <x v="1"/>
    <x v="3"/>
    <x v="1"/>
    <n v="1"/>
  </r>
  <r>
    <n v="87"/>
    <s v="Robert   "/>
    <s v="Mustin"/>
    <n v="1322"/>
    <n v="1"/>
    <n v="1"/>
    <n v="0"/>
    <n v="1"/>
    <n v="1"/>
    <n v="0"/>
    <m/>
    <s v="Robert"/>
    <s v="Mustin"/>
    <s v="Robert Mustin"/>
    <s v="Rep"/>
    <x v="0"/>
    <x v="0"/>
    <n v="0"/>
    <x v="0"/>
    <x v="3"/>
    <x v="1"/>
    <n v="0"/>
  </r>
  <r>
    <n v="44"/>
    <s v="Mark "/>
    <s v="Mustio"/>
    <n v="1323"/>
    <n v="0"/>
    <n v="0"/>
    <n v="0"/>
    <n v="1"/>
    <n v="0"/>
    <n v="6"/>
    <m/>
    <s v="Mark"/>
    <s v="Mustio"/>
    <s v="Mark Mustio"/>
    <s v="Senator"/>
    <x v="1"/>
    <x v="0"/>
    <n v="0"/>
    <x v="1"/>
    <x v="5"/>
    <x v="1"/>
    <n v="1"/>
  </r>
  <r>
    <n v="44"/>
    <s v="Mark"/>
    <s v="Mustio"/>
    <n v="1323"/>
    <n v="1"/>
    <n v="0"/>
    <n v="0"/>
    <n v="0"/>
    <n v="0"/>
    <n v="3"/>
    <m/>
    <s v="Mark"/>
    <s v="Mustio"/>
    <s v="Mark Mustio"/>
    <s v="Rep"/>
    <x v="1"/>
    <x v="0"/>
    <n v="1"/>
    <x v="1"/>
    <x v="1"/>
    <x v="1"/>
    <n v="0"/>
  </r>
  <r>
    <n v="44"/>
    <s v="Mark"/>
    <s v="Mustio"/>
    <n v="1323"/>
    <n v="1"/>
    <n v="0"/>
    <n v="0"/>
    <n v="0"/>
    <n v="1"/>
    <n v="3"/>
    <m/>
    <s v="Mark"/>
    <s v="Mustio"/>
    <s v="Mark Mustio"/>
    <s v="Rep"/>
    <x v="1"/>
    <x v="0"/>
    <n v="1"/>
    <x v="0"/>
    <x v="1"/>
    <x v="1"/>
    <n v="0"/>
  </r>
  <r>
    <n v="44"/>
    <s v="Mark "/>
    <s v="Mustio"/>
    <n v="1323"/>
    <n v="1"/>
    <n v="0"/>
    <n v="0"/>
    <n v="0"/>
    <n v="0"/>
    <n v="5"/>
    <m/>
    <s v="Mark"/>
    <s v="Mustio"/>
    <s v="Mark Mustio"/>
    <s v="Rep"/>
    <x v="1"/>
    <x v="0"/>
    <n v="1"/>
    <x v="1"/>
    <x v="6"/>
    <x v="1"/>
    <n v="0"/>
  </r>
  <r>
    <n v="44"/>
    <s v="Mark "/>
    <s v="Mustio"/>
    <n v="1323"/>
    <n v="1"/>
    <n v="0"/>
    <n v="0"/>
    <n v="0"/>
    <n v="1"/>
    <n v="5"/>
    <m/>
    <s v="Mark"/>
    <s v="Mustio"/>
    <s v="Mark Mustio"/>
    <s v="Rep"/>
    <x v="1"/>
    <x v="0"/>
    <n v="1"/>
    <x v="0"/>
    <x v="6"/>
    <x v="1"/>
    <n v="0"/>
  </r>
  <r>
    <n v="44"/>
    <s v="Mark "/>
    <s v="Mustio "/>
    <n v="1323"/>
    <n v="1"/>
    <n v="0"/>
    <n v="0"/>
    <n v="0"/>
    <n v="0"/>
    <n v="4"/>
    <m/>
    <s v="Mark"/>
    <s v="Mustio"/>
    <s v="Mark Mustio"/>
    <s v="Rep"/>
    <x v="1"/>
    <x v="0"/>
    <n v="1"/>
    <x v="1"/>
    <x v="7"/>
    <x v="1"/>
    <n v="0"/>
  </r>
  <r>
    <n v="44"/>
    <s v="Mark "/>
    <s v="Mustio "/>
    <n v="1323"/>
    <n v="1"/>
    <n v="0"/>
    <n v="0"/>
    <n v="0"/>
    <n v="1"/>
    <n v="4"/>
    <m/>
    <s v="Mark"/>
    <s v="Mustio"/>
    <s v="Mark Mustio"/>
    <s v="Rep"/>
    <x v="1"/>
    <x v="0"/>
    <n v="1"/>
    <x v="0"/>
    <x v="7"/>
    <x v="1"/>
    <n v="0"/>
  </r>
  <r>
    <n v="44"/>
    <s v="Mark "/>
    <s v="Mustio "/>
    <n v="1323"/>
    <n v="1"/>
    <n v="0"/>
    <n v="0"/>
    <n v="0"/>
    <n v="0"/>
    <n v="6"/>
    <m/>
    <s v="Mark"/>
    <s v="Mustio"/>
    <s v="Mark Mustio"/>
    <s v="Rep"/>
    <x v="1"/>
    <x v="0"/>
    <n v="1"/>
    <x v="1"/>
    <x v="5"/>
    <x v="1"/>
    <n v="0"/>
  </r>
  <r>
    <n v="44"/>
    <s v="Mark "/>
    <s v="Mustio "/>
    <n v="1323"/>
    <n v="1"/>
    <n v="0"/>
    <n v="0"/>
    <n v="0"/>
    <n v="1"/>
    <n v="6"/>
    <m/>
    <s v="Mark"/>
    <s v="Mustio"/>
    <s v="Mark Mustio"/>
    <s v="Rep"/>
    <x v="1"/>
    <x v="0"/>
    <n v="1"/>
    <x v="0"/>
    <x v="5"/>
    <x v="1"/>
    <n v="0"/>
  </r>
  <r>
    <n v="44"/>
    <s v="Mark"/>
    <s v="Musto"/>
    <n v="1323"/>
    <n v="1"/>
    <n v="0"/>
    <n v="0"/>
    <n v="0"/>
    <n v="1"/>
    <n v="2"/>
    <m/>
    <s v="Mark"/>
    <s v="Musto"/>
    <s v="Mark Musto"/>
    <s v="Rep"/>
    <x v="1"/>
    <x v="0"/>
    <n v="1"/>
    <x v="0"/>
    <x v="0"/>
    <x v="1"/>
    <n v="0"/>
  </r>
  <r>
    <n v="44"/>
    <s v="Mark "/>
    <s v="Musto "/>
    <n v="1323"/>
    <n v="1"/>
    <n v="0"/>
    <n v="0"/>
    <n v="0"/>
    <n v="0"/>
    <n v="2"/>
    <m/>
    <s v="Mark"/>
    <s v="Musto"/>
    <s v="Mark Musto"/>
    <s v="Rep"/>
    <x v="1"/>
    <x v="0"/>
    <n v="1"/>
    <x v="1"/>
    <x v="0"/>
    <x v="1"/>
    <n v="0"/>
  </r>
  <r>
    <n v="44"/>
    <s v="Thomas Mark "/>
    <s v="Mustio "/>
    <n v="1323"/>
    <n v="1"/>
    <n v="0"/>
    <n v="0"/>
    <n v="0"/>
    <n v="0"/>
    <n v="7"/>
    <m/>
    <s v="Thomas Mark"/>
    <s v="Mustio"/>
    <s v="Thomas Mark Mustio"/>
    <s v="Rep"/>
    <x v="1"/>
    <x v="0"/>
    <n v="1"/>
    <x v="1"/>
    <x v="4"/>
    <x v="1"/>
    <n v="0"/>
  </r>
  <r>
    <n v="14"/>
    <s v="Raphael J."/>
    <s v="Musto"/>
    <n v="1324"/>
    <n v="0"/>
    <n v="1"/>
    <n v="0"/>
    <n v="0"/>
    <n v="1"/>
    <n v="1"/>
    <m/>
    <s v="Raphael J."/>
    <s v="Musto"/>
    <s v="Raphael J. Musto"/>
    <s v="Senator"/>
    <x v="0"/>
    <x v="0"/>
    <n v="1"/>
    <x v="0"/>
    <x v="2"/>
    <x v="1"/>
    <n v="1"/>
  </r>
  <r>
    <n v="14"/>
    <s v="Raphael J."/>
    <s v="Musto "/>
    <n v="1325"/>
    <n v="0"/>
    <n v="1"/>
    <n v="0"/>
    <n v="0"/>
    <n v="0"/>
    <n v="1"/>
    <m/>
    <s v="Raphael J."/>
    <s v="Musto"/>
    <s v="Raphael J. Musto"/>
    <s v="Senator"/>
    <x v="0"/>
    <x v="0"/>
    <n v="1"/>
    <x v="1"/>
    <x v="2"/>
    <x v="1"/>
    <n v="1"/>
  </r>
  <r>
    <n v="14"/>
    <s v="Raphael J. "/>
    <s v="Musto "/>
    <n v="1325"/>
    <n v="0"/>
    <n v="1"/>
    <n v="0"/>
    <n v="0"/>
    <n v="0"/>
    <n v="3"/>
    <m/>
    <s v="Raphael J."/>
    <s v="Musto"/>
    <s v="Raphael J. Musto"/>
    <s v="Senator"/>
    <x v="0"/>
    <x v="0"/>
    <n v="1"/>
    <x v="1"/>
    <x v="1"/>
    <x v="1"/>
    <n v="0"/>
  </r>
  <r>
    <n v="14"/>
    <s v="Raphael J. "/>
    <s v="Musto "/>
    <n v="1325"/>
    <n v="0"/>
    <n v="1"/>
    <n v="0"/>
    <n v="0"/>
    <n v="1"/>
    <n v="3"/>
    <m/>
    <s v="Raphael J."/>
    <s v="Musto"/>
    <s v="Raphael J. Musto"/>
    <s v="Senator"/>
    <x v="0"/>
    <x v="0"/>
    <n v="1"/>
    <x v="0"/>
    <x v="1"/>
    <x v="1"/>
    <n v="0"/>
  </r>
  <r>
    <n v="201"/>
    <s v="John"/>
    <s v="Myers"/>
    <n v="1326"/>
    <n v="1"/>
    <n v="1"/>
    <n v="0"/>
    <n v="0"/>
    <n v="0"/>
    <n v="0"/>
    <m/>
    <s v="John"/>
    <s v="Myers"/>
    <s v="John Myers"/>
    <s v="Rep"/>
    <x v="0"/>
    <x v="0"/>
    <n v="1"/>
    <x v="1"/>
    <x v="3"/>
    <x v="1"/>
    <n v="1"/>
  </r>
  <r>
    <n v="201"/>
    <s v="John"/>
    <s v="Myers"/>
    <n v="1326"/>
    <n v="1"/>
    <n v="1"/>
    <n v="0"/>
    <n v="0"/>
    <n v="1"/>
    <n v="0"/>
    <m/>
    <s v="John"/>
    <s v="Myers"/>
    <s v="John Myers"/>
    <s v="Rep"/>
    <x v="0"/>
    <x v="0"/>
    <n v="1"/>
    <x v="0"/>
    <x v="3"/>
    <x v="1"/>
    <n v="0"/>
  </r>
  <r>
    <n v="201"/>
    <s v="John"/>
    <s v="Myers"/>
    <n v="1326"/>
    <n v="1"/>
    <n v="1"/>
    <n v="0"/>
    <n v="0"/>
    <n v="1"/>
    <n v="1"/>
    <m/>
    <s v="John"/>
    <s v="Myers"/>
    <s v="John Myers"/>
    <s v="Rep"/>
    <x v="0"/>
    <x v="0"/>
    <n v="1"/>
    <x v="0"/>
    <x v="2"/>
    <x v="1"/>
    <n v="0"/>
  </r>
  <r>
    <n v="201"/>
    <s v="John"/>
    <s v="Myers"/>
    <n v="1326"/>
    <n v="1"/>
    <n v="1"/>
    <n v="0"/>
    <n v="0"/>
    <n v="1"/>
    <n v="2"/>
    <m/>
    <s v="John"/>
    <s v="Myers"/>
    <s v="John Myers"/>
    <s v="Rep"/>
    <x v="0"/>
    <x v="0"/>
    <n v="1"/>
    <x v="0"/>
    <x v="0"/>
    <x v="1"/>
    <n v="0"/>
  </r>
  <r>
    <n v="201"/>
    <s v="John "/>
    <s v="Myers"/>
    <n v="1326"/>
    <n v="1"/>
    <n v="1"/>
    <n v="0"/>
    <n v="0"/>
    <n v="0"/>
    <n v="2"/>
    <m/>
    <s v="John"/>
    <s v="Myers"/>
    <s v="John Myers"/>
    <s v="Rep"/>
    <x v="0"/>
    <x v="0"/>
    <n v="1"/>
    <x v="1"/>
    <x v="0"/>
    <x v="1"/>
    <n v="0"/>
  </r>
  <r>
    <n v="201"/>
    <s v="John "/>
    <s v="Myers"/>
    <n v="1326"/>
    <n v="1"/>
    <n v="1"/>
    <n v="0"/>
    <n v="0"/>
    <n v="0"/>
    <n v="3"/>
    <m/>
    <s v="John"/>
    <s v="Myers"/>
    <s v="John Myers"/>
    <s v="Rep"/>
    <x v="0"/>
    <x v="0"/>
    <n v="1"/>
    <x v="1"/>
    <x v="1"/>
    <x v="1"/>
    <n v="0"/>
  </r>
  <r>
    <n v="201"/>
    <s v="John "/>
    <s v="Myers"/>
    <n v="1326"/>
    <n v="1"/>
    <n v="1"/>
    <n v="0"/>
    <n v="0"/>
    <n v="1"/>
    <n v="3"/>
    <m/>
    <s v="John"/>
    <s v="Myers"/>
    <s v="John Myers"/>
    <s v="Rep"/>
    <x v="0"/>
    <x v="0"/>
    <n v="1"/>
    <x v="0"/>
    <x v="1"/>
    <x v="1"/>
    <n v="0"/>
  </r>
  <r>
    <n v="201"/>
    <s v="John "/>
    <s v="Myers"/>
    <n v="1326"/>
    <n v="1"/>
    <n v="1"/>
    <n v="0"/>
    <n v="0"/>
    <n v="0"/>
    <n v="4"/>
    <m/>
    <s v="John"/>
    <s v="Myers"/>
    <s v="John Myers"/>
    <s v="Rep"/>
    <x v="0"/>
    <x v="0"/>
    <n v="1"/>
    <x v="1"/>
    <x v="7"/>
    <x v="1"/>
    <n v="0"/>
  </r>
  <r>
    <n v="201"/>
    <s v="John "/>
    <s v="Myers"/>
    <n v="1326"/>
    <n v="1"/>
    <n v="1"/>
    <n v="0"/>
    <n v="0"/>
    <n v="1"/>
    <n v="4"/>
    <m/>
    <s v="John"/>
    <s v="Myers"/>
    <s v="John Myers"/>
    <s v="Rep"/>
    <x v="0"/>
    <x v="0"/>
    <n v="1"/>
    <x v="0"/>
    <x v="7"/>
    <x v="1"/>
    <n v="0"/>
  </r>
  <r>
    <n v="60"/>
    <s v="Jodi Sysyn "/>
    <s v="Myers"/>
    <n v="1327"/>
    <n v="1"/>
    <n v="1"/>
    <n v="1"/>
    <n v="1"/>
    <n v="0"/>
    <n v="2"/>
    <m/>
    <s v="Jodi Sysyn"/>
    <s v="Myers"/>
    <s v="Jodi Sysyn Myers"/>
    <s v="Rep"/>
    <x v="0"/>
    <x v="1"/>
    <n v="0"/>
    <x v="1"/>
    <x v="0"/>
    <x v="1"/>
    <n v="1"/>
  </r>
  <r>
    <n v="64"/>
    <s v="Thomas Own"/>
    <s v="Myers"/>
    <n v="1328"/>
    <n v="1"/>
    <n v="0"/>
    <n v="0"/>
    <n v="1"/>
    <n v="0"/>
    <n v="6"/>
    <m/>
    <s v="Thomas Own"/>
    <s v="Myers"/>
    <s v="Thomas Own Myers"/>
    <s v="Rep"/>
    <x v="1"/>
    <x v="0"/>
    <n v="0"/>
    <x v="1"/>
    <x v="5"/>
    <x v="1"/>
    <n v="1"/>
  </r>
  <r>
    <n v="201"/>
    <s v="John "/>
    <s v="Myers "/>
    <n v="1329"/>
    <n v="1"/>
    <n v="1"/>
    <n v="0"/>
    <n v="0"/>
    <n v="0"/>
    <n v="1"/>
    <m/>
    <s v="John"/>
    <s v="Myers"/>
    <s v="John Myers"/>
    <s v="Rep"/>
    <x v="0"/>
    <x v="0"/>
    <n v="1"/>
    <x v="1"/>
    <x v="2"/>
    <x v="1"/>
    <n v="1"/>
  </r>
  <r>
    <n v="201"/>
    <s v="John "/>
    <s v="Myers "/>
    <n v="1329"/>
    <n v="1"/>
    <n v="1"/>
    <n v="0"/>
    <n v="0"/>
    <n v="0"/>
    <n v="5"/>
    <m/>
    <s v="John"/>
    <s v="Myers"/>
    <s v="John Myers"/>
    <s v="Rep"/>
    <x v="0"/>
    <x v="0"/>
    <n v="1"/>
    <x v="1"/>
    <x v="6"/>
    <x v="1"/>
    <n v="0"/>
  </r>
  <r>
    <n v="201"/>
    <s v="John "/>
    <s v="Myers "/>
    <n v="1329"/>
    <n v="1"/>
    <n v="1"/>
    <n v="0"/>
    <n v="0"/>
    <n v="1"/>
    <n v="5"/>
    <m/>
    <s v="John"/>
    <s v="Myers"/>
    <s v="John Myers"/>
    <s v="Rep"/>
    <x v="0"/>
    <x v="0"/>
    <n v="1"/>
    <x v="0"/>
    <x v="6"/>
    <x v="1"/>
    <n v="0"/>
  </r>
  <r>
    <n v="156"/>
    <s v="Tom"/>
    <s v="Myles"/>
    <n v="1330"/>
    <n v="1"/>
    <n v="0"/>
    <n v="0"/>
    <n v="1"/>
    <n v="0"/>
    <n v="0"/>
    <m/>
    <s v="Tom"/>
    <s v="Myles"/>
    <s v="Tom Myles"/>
    <s v="Rep"/>
    <x v="1"/>
    <x v="0"/>
    <n v="0"/>
    <x v="1"/>
    <x v="3"/>
    <x v="1"/>
    <n v="1"/>
  </r>
  <r>
    <n v="22"/>
    <s v="Glenn P. "/>
    <s v="Nagy "/>
    <n v="1331"/>
    <n v="1"/>
    <n v="0"/>
    <n v="0"/>
    <n v="0"/>
    <n v="0"/>
    <n v="1"/>
    <m/>
    <s v="Glenn P."/>
    <s v="Nagy"/>
    <s v="Glenn P. Nagy"/>
    <s v="Rep"/>
    <x v="1"/>
    <x v="0"/>
    <n v="1"/>
    <x v="1"/>
    <x v="2"/>
    <x v="1"/>
    <n v="1"/>
  </r>
  <r>
    <n v="22"/>
    <s v="Glenn P."/>
    <s v="Nagy "/>
    <n v="1331"/>
    <n v="1"/>
    <n v="0"/>
    <n v="0"/>
    <n v="1"/>
    <n v="1"/>
    <n v="1"/>
    <m/>
    <s v="Glenn P."/>
    <s v="Nagy"/>
    <s v="Glenn P. Nagy"/>
    <s v="Rep"/>
    <x v="1"/>
    <x v="0"/>
    <n v="0"/>
    <x v="0"/>
    <x v="2"/>
    <x v="1"/>
    <n v="0"/>
  </r>
  <r>
    <n v="88"/>
    <s v="Jerry L"/>
    <s v="Nailor"/>
    <n v="1332"/>
    <n v="1"/>
    <n v="0"/>
    <n v="0"/>
    <n v="0"/>
    <n v="1"/>
    <n v="2"/>
    <m/>
    <s v="Jerry L"/>
    <s v="Nailor"/>
    <s v="Jerry L Nailor"/>
    <s v="Rep"/>
    <x v="1"/>
    <x v="0"/>
    <n v="1"/>
    <x v="0"/>
    <x v="0"/>
    <x v="1"/>
    <n v="1"/>
  </r>
  <r>
    <n v="88"/>
    <s v="Jerry L"/>
    <s v="Nailor"/>
    <n v="1332"/>
    <n v="1"/>
    <n v="0"/>
    <n v="0"/>
    <n v="0"/>
    <n v="0"/>
    <n v="3"/>
    <m/>
    <s v="Jerry L"/>
    <s v="Nailor"/>
    <s v="Jerry L Nailor"/>
    <s v="Rep"/>
    <x v="1"/>
    <x v="0"/>
    <n v="1"/>
    <x v="1"/>
    <x v="1"/>
    <x v="1"/>
    <n v="0"/>
  </r>
  <r>
    <n v="88"/>
    <s v="Jerry L"/>
    <s v="Nailor"/>
    <n v="1332"/>
    <n v="1"/>
    <n v="0"/>
    <n v="0"/>
    <n v="0"/>
    <n v="1"/>
    <n v="3"/>
    <m/>
    <s v="Jerry L"/>
    <s v="Nailor"/>
    <s v="Jerry L Nailor"/>
    <s v="Rep"/>
    <x v="1"/>
    <x v="0"/>
    <n v="1"/>
    <x v="0"/>
    <x v="1"/>
    <x v="1"/>
    <n v="0"/>
  </r>
  <r>
    <n v="88"/>
    <s v="Jerry L "/>
    <s v="Nailor "/>
    <n v="1332"/>
    <n v="1"/>
    <n v="0"/>
    <n v="0"/>
    <n v="0"/>
    <n v="0"/>
    <n v="2"/>
    <m/>
    <s v="Jerry L"/>
    <s v="Nailor"/>
    <s v="Jerry L Nailor"/>
    <s v="Rep"/>
    <x v="1"/>
    <x v="0"/>
    <n v="1"/>
    <x v="1"/>
    <x v="0"/>
    <x v="1"/>
    <n v="0"/>
  </r>
  <r>
    <n v="88"/>
    <s v="Jerry L."/>
    <s v="Nailor"/>
    <n v="1332"/>
    <n v="1"/>
    <n v="0"/>
    <n v="0"/>
    <n v="0"/>
    <n v="1"/>
    <n v="1"/>
    <m/>
    <s v="Jerry L."/>
    <s v="Nailor"/>
    <s v="Jerry L. Nailor"/>
    <s v="Rep"/>
    <x v="1"/>
    <x v="0"/>
    <n v="1"/>
    <x v="0"/>
    <x v="2"/>
    <x v="1"/>
    <n v="0"/>
  </r>
  <r>
    <n v="88"/>
    <s v="Jerry L."/>
    <s v="Nailor "/>
    <n v="1332"/>
    <n v="1"/>
    <n v="0"/>
    <n v="0"/>
    <n v="0"/>
    <n v="0"/>
    <n v="0"/>
    <m/>
    <s v="Jerry L."/>
    <s v="Nailor"/>
    <s v="Jerry L. Nailor"/>
    <s v="Rep"/>
    <x v="1"/>
    <x v="0"/>
    <n v="1"/>
    <x v="1"/>
    <x v="3"/>
    <x v="1"/>
    <n v="0"/>
  </r>
  <r>
    <n v="88"/>
    <s v="Jerry L."/>
    <s v="Nailor "/>
    <n v="1332"/>
    <n v="1"/>
    <n v="0"/>
    <n v="0"/>
    <n v="0"/>
    <n v="1"/>
    <n v="0"/>
    <m/>
    <s v="Jerry L."/>
    <s v="Nailor"/>
    <s v="Jerry L. Nailor"/>
    <s v="Rep"/>
    <x v="1"/>
    <x v="0"/>
    <n v="1"/>
    <x v="0"/>
    <x v="3"/>
    <x v="1"/>
    <n v="0"/>
  </r>
  <r>
    <n v="88"/>
    <s v="Jerry L. "/>
    <s v="Nailor "/>
    <n v="1332"/>
    <n v="1"/>
    <n v="0"/>
    <n v="0"/>
    <n v="0"/>
    <n v="0"/>
    <n v="1"/>
    <m/>
    <s v="Jerry L."/>
    <s v="Nailor"/>
    <s v="Jerry L. Nailor"/>
    <s v="Rep"/>
    <x v="1"/>
    <x v="0"/>
    <n v="1"/>
    <x v="1"/>
    <x v="2"/>
    <x v="1"/>
    <n v="0"/>
  </r>
  <r>
    <n v="122"/>
    <s v="Bruce A "/>
    <s v="Nalesnik "/>
    <n v="1333"/>
    <n v="1"/>
    <n v="1"/>
    <n v="0"/>
    <n v="1"/>
    <n v="0"/>
    <n v="5"/>
    <m/>
    <s v="Bruce A"/>
    <s v="Nalesnik"/>
    <s v="Bruce A Nalesnik"/>
    <s v="Rep"/>
    <x v="0"/>
    <x v="0"/>
    <n v="0"/>
    <x v="1"/>
    <x v="6"/>
    <x v="1"/>
    <n v="1"/>
  </r>
  <r>
    <n v="91"/>
    <s v="Patrick L"/>
    <s v="Naugle"/>
    <n v="1334"/>
    <n v="1"/>
    <n v="1"/>
    <n v="0"/>
    <n v="0"/>
    <n v="0"/>
    <n v="3"/>
    <m/>
    <s v="Patrick L"/>
    <s v="Naugle"/>
    <s v="Patrick L Naugle"/>
    <s v="Rep"/>
    <x v="0"/>
    <x v="0"/>
    <n v="1"/>
    <x v="1"/>
    <x v="1"/>
    <x v="1"/>
    <n v="1"/>
  </r>
  <r>
    <n v="91"/>
    <s v="Patrick L"/>
    <s v="Naugle"/>
    <n v="1334"/>
    <n v="1"/>
    <n v="1"/>
    <n v="0"/>
    <n v="1"/>
    <n v="1"/>
    <n v="3"/>
    <m/>
    <s v="Patrick L"/>
    <s v="Naugle"/>
    <s v="Patrick L Naugle"/>
    <s v="Rep"/>
    <x v="0"/>
    <x v="0"/>
    <n v="0"/>
    <x v="0"/>
    <x v="1"/>
    <x v="1"/>
    <n v="0"/>
  </r>
  <r>
    <n v="114"/>
    <s v="Dan"/>
    <s v="Naylor"/>
    <n v="1335"/>
    <n v="1"/>
    <n v="0"/>
    <n v="0"/>
    <n v="1"/>
    <n v="0"/>
    <n v="0"/>
    <m/>
    <s v="Dan"/>
    <s v="Naylor"/>
    <s v="Dan Naylor"/>
    <s v="Rep"/>
    <x v="1"/>
    <x v="0"/>
    <n v="0"/>
    <x v="1"/>
    <x v="3"/>
    <x v="1"/>
    <n v="1"/>
  </r>
  <r>
    <n v="114"/>
    <s v="Daniel"/>
    <s v="Naylor"/>
    <n v="1335"/>
    <n v="1"/>
    <n v="0"/>
    <n v="0"/>
    <n v="1"/>
    <n v="1"/>
    <n v="1"/>
    <m/>
    <s v="Daniel"/>
    <s v="Naylor"/>
    <s v="Daniel Naylor"/>
    <s v="Rep"/>
    <x v="1"/>
    <x v="0"/>
    <n v="0"/>
    <x v="0"/>
    <x v="2"/>
    <x v="1"/>
    <n v="0"/>
  </r>
  <r>
    <n v="114"/>
    <s v="Daniel "/>
    <s v="Naylor "/>
    <n v="1335"/>
    <n v="1"/>
    <n v="0"/>
    <n v="0"/>
    <n v="0"/>
    <n v="0"/>
    <n v="1"/>
    <m/>
    <s v="Daniel"/>
    <s v="Naylor"/>
    <s v="Daniel Naylor"/>
    <s v="Rep"/>
    <x v="1"/>
    <x v="0"/>
    <n v="1"/>
    <x v="1"/>
    <x v="2"/>
    <x v="1"/>
    <n v="0"/>
  </r>
  <r>
    <n v="114"/>
    <s v="Daniel R "/>
    <s v="Naylor "/>
    <n v="1335"/>
    <n v="1"/>
    <n v="0"/>
    <n v="0"/>
    <n v="0"/>
    <n v="0"/>
    <n v="5"/>
    <m/>
    <s v="Daniel R"/>
    <s v="Naylor"/>
    <s v="Daniel R Naylor"/>
    <s v="Rep"/>
    <x v="1"/>
    <x v="0"/>
    <n v="1"/>
    <x v="1"/>
    <x v="6"/>
    <x v="1"/>
    <n v="0"/>
  </r>
  <r>
    <n v="114"/>
    <s v="Daniel R "/>
    <s v="Naylor "/>
    <n v="1335"/>
    <n v="1"/>
    <n v="0"/>
    <n v="0"/>
    <n v="1"/>
    <n v="1"/>
    <n v="5"/>
    <m/>
    <s v="Daniel R"/>
    <s v="Naylor"/>
    <s v="Daniel R Naylor"/>
    <s v="Rep"/>
    <x v="1"/>
    <x v="0"/>
    <n v="0"/>
    <x v="0"/>
    <x v="6"/>
    <x v="1"/>
    <n v="0"/>
  </r>
  <r>
    <n v="112"/>
    <s v="Ray "/>
    <s v="Nearhood"/>
    <n v="1336"/>
    <n v="1"/>
    <n v="0"/>
    <n v="0"/>
    <n v="1"/>
    <n v="1"/>
    <n v="6"/>
    <m/>
    <s v="Ray"/>
    <s v="Nearhood"/>
    <s v="Ray Nearhood"/>
    <s v="Rep"/>
    <x v="1"/>
    <x v="0"/>
    <n v="0"/>
    <x v="0"/>
    <x v="5"/>
    <x v="1"/>
    <n v="1"/>
  </r>
  <r>
    <n v="11"/>
    <s v="Bill"/>
    <s v="Neel"/>
    <n v="1337"/>
    <n v="1"/>
    <n v="1"/>
    <n v="0"/>
    <n v="0"/>
    <n v="0"/>
    <n v="3"/>
    <m/>
    <s v="Bill"/>
    <s v="Neel"/>
    <s v="Bill Neel"/>
    <s v="Rep"/>
    <x v="0"/>
    <x v="0"/>
    <n v="1"/>
    <x v="1"/>
    <x v="1"/>
    <x v="1"/>
    <n v="1"/>
  </r>
  <r>
    <n v="11"/>
    <s v="Bill"/>
    <s v="Neel"/>
    <n v="1337"/>
    <n v="1"/>
    <n v="1"/>
    <n v="0"/>
    <n v="1"/>
    <n v="1"/>
    <n v="3"/>
    <m/>
    <s v="Bill"/>
    <s v="Neel"/>
    <s v="Bill Neel"/>
    <s v="Rep"/>
    <x v="0"/>
    <x v="0"/>
    <n v="0"/>
    <x v="0"/>
    <x v="1"/>
    <x v="1"/>
    <n v="0"/>
  </r>
  <r>
    <n v="134"/>
    <s v="Craig B. "/>
    <s v="Neely "/>
    <n v="1338"/>
    <n v="1"/>
    <n v="0"/>
    <n v="0"/>
    <n v="1"/>
    <n v="0"/>
    <n v="1"/>
    <m/>
    <s v="Craig B."/>
    <s v="Neely"/>
    <s v="Craig B. Neely"/>
    <s v="Rep"/>
    <x v="1"/>
    <x v="0"/>
    <n v="0"/>
    <x v="1"/>
    <x v="2"/>
    <x v="1"/>
    <n v="1"/>
  </r>
  <r>
    <n v="13"/>
    <s v="Bill"/>
    <s v="Neff"/>
    <n v="1339"/>
    <n v="0"/>
    <n v="0"/>
    <n v="0"/>
    <n v="1"/>
    <n v="0"/>
    <n v="4"/>
    <m/>
    <s v="Bill"/>
    <s v="Neff"/>
    <s v="Bill Neff"/>
    <s v="Senator"/>
    <x v="1"/>
    <x v="0"/>
    <n v="0"/>
    <x v="1"/>
    <x v="7"/>
    <x v="1"/>
    <n v="1"/>
  </r>
  <r>
    <n v="169"/>
    <s v="Ed"/>
    <s v="Neilson "/>
    <n v="1340"/>
    <n v="1"/>
    <n v="1"/>
    <n v="0"/>
    <n v="0"/>
    <n v="0"/>
    <n v="6"/>
    <m/>
    <s v="Ed"/>
    <s v="Neilson"/>
    <s v="Ed Neilson"/>
    <s v="Rep"/>
    <x v="0"/>
    <x v="0"/>
    <n v="1"/>
    <x v="1"/>
    <x v="5"/>
    <x v="1"/>
    <n v="1"/>
  </r>
  <r>
    <n v="169"/>
    <s v="Ed"/>
    <s v="Neilson "/>
    <n v="1340"/>
    <n v="1"/>
    <n v="1"/>
    <n v="0"/>
    <n v="0"/>
    <n v="1"/>
    <n v="6"/>
    <m/>
    <s v="Ed"/>
    <s v="Neilson"/>
    <s v="Ed Neilson"/>
    <s v="Rep"/>
    <x v="0"/>
    <x v="0"/>
    <n v="1"/>
    <x v="0"/>
    <x v="5"/>
    <x v="1"/>
    <n v="0"/>
  </r>
  <r>
    <n v="173"/>
    <s v="Belinda C "/>
    <s v="Nelson"/>
    <n v="1341"/>
    <n v="1"/>
    <n v="0"/>
    <n v="1"/>
    <n v="0"/>
    <n v="0"/>
    <n v="4"/>
    <m/>
    <s v="Belinda C"/>
    <s v="Nelson"/>
    <s v="Belinda C Nelson"/>
    <s v="Rep"/>
    <x v="1"/>
    <x v="1"/>
    <n v="1"/>
    <x v="1"/>
    <x v="7"/>
    <x v="1"/>
    <n v="1"/>
  </r>
  <r>
    <n v="173"/>
    <s v="Belinda C "/>
    <s v="Nelson"/>
    <n v="1341"/>
    <n v="1"/>
    <n v="0"/>
    <n v="1"/>
    <n v="1"/>
    <n v="1"/>
    <n v="4"/>
    <m/>
    <s v="Belinda C"/>
    <s v="Nelson"/>
    <s v="Belinda C Nelson"/>
    <s v="Rep"/>
    <x v="1"/>
    <x v="1"/>
    <n v="0"/>
    <x v="0"/>
    <x v="7"/>
    <x v="1"/>
    <n v="0"/>
  </r>
  <r>
    <n v="87"/>
    <s v="Christopher Paul "/>
    <s v="Nelson "/>
    <n v="1342"/>
    <n v="1"/>
    <n v="0"/>
    <n v="0"/>
    <n v="1"/>
    <n v="0"/>
    <n v="7"/>
    <m/>
    <s v="Christopher Paul"/>
    <s v="Nelson"/>
    <s v="Christopher Paul Nelson"/>
    <s v="Rep"/>
    <x v="1"/>
    <x v="0"/>
    <n v="0"/>
    <x v="1"/>
    <x v="4"/>
    <x v="1"/>
    <n v="1"/>
  </r>
  <r>
    <n v="133"/>
    <s v="Albert V.F."/>
    <s v="Nelthropp"/>
    <n v="1343"/>
    <n v="1"/>
    <n v="0"/>
    <n v="0"/>
    <n v="0"/>
    <n v="0"/>
    <n v="2"/>
    <m/>
    <s v="Albert V.F."/>
    <s v="Nelthropp"/>
    <s v="Albert V.F. Nelthropp"/>
    <s v="Rep"/>
    <x v="1"/>
    <x v="0"/>
    <n v="1"/>
    <x v="1"/>
    <x v="0"/>
    <x v="1"/>
    <n v="1"/>
  </r>
  <r>
    <n v="133"/>
    <s v="Albert V.F."/>
    <s v="Nelthropp"/>
    <n v="1343"/>
    <n v="1"/>
    <n v="0"/>
    <n v="0"/>
    <n v="1"/>
    <n v="1"/>
    <n v="2"/>
    <m/>
    <s v="Albert V.F."/>
    <s v="Nelthropp"/>
    <s v="Albert V.F. Nelthropp"/>
    <s v="Rep"/>
    <x v="1"/>
    <x v="0"/>
    <n v="0"/>
    <x v="0"/>
    <x v="0"/>
    <x v="1"/>
    <n v="0"/>
  </r>
  <r>
    <n v="22"/>
    <s v="Richard A"/>
    <s v="Nerone "/>
    <n v="1344"/>
    <n v="1"/>
    <n v="1"/>
    <n v="0"/>
    <n v="1"/>
    <n v="0"/>
    <n v="2"/>
    <m/>
    <s v="Richard A"/>
    <s v="Nerone"/>
    <s v="Richard A Nerone"/>
    <s v="Rep"/>
    <x v="0"/>
    <x v="0"/>
    <n v="0"/>
    <x v="1"/>
    <x v="0"/>
    <x v="1"/>
    <n v="1"/>
  </r>
  <r>
    <n v="8"/>
    <s v="Tedd C "/>
    <s v="Nesbit "/>
    <n v="1345"/>
    <n v="1"/>
    <n v="0"/>
    <n v="0"/>
    <n v="0"/>
    <n v="0"/>
    <n v="7"/>
    <m/>
    <s v="Tedd C"/>
    <s v="Nesbit"/>
    <s v="Tedd C Nesbit"/>
    <s v="Rep"/>
    <x v="1"/>
    <x v="0"/>
    <n v="1"/>
    <x v="1"/>
    <x v="4"/>
    <x v="1"/>
    <n v="1"/>
  </r>
  <r>
    <n v="58"/>
    <s v="John Scott "/>
    <s v="Nestor "/>
    <n v="1346"/>
    <n v="1"/>
    <n v="1"/>
    <n v="0"/>
    <n v="1"/>
    <n v="0"/>
    <n v="7"/>
    <m/>
    <s v="John Scott"/>
    <s v="Nestor"/>
    <s v="John Scott Nestor"/>
    <s v="Rep"/>
    <x v="0"/>
    <x v="0"/>
    <n v="0"/>
    <x v="1"/>
    <x v="4"/>
    <x v="1"/>
    <n v="1"/>
  </r>
  <r>
    <n v="48"/>
    <s v="Brandon P "/>
    <s v="Neuman"/>
    <n v="1347"/>
    <n v="1"/>
    <n v="1"/>
    <n v="0"/>
    <n v="0"/>
    <n v="0"/>
    <n v="5"/>
    <m/>
    <s v="Brandon P"/>
    <s v="Neuman"/>
    <s v="Brandon P Neuman"/>
    <s v="Rep"/>
    <x v="0"/>
    <x v="0"/>
    <n v="1"/>
    <x v="1"/>
    <x v="6"/>
    <x v="1"/>
    <n v="1"/>
  </r>
  <r>
    <n v="48"/>
    <s v="Brandon P "/>
    <s v="Neuman"/>
    <n v="1347"/>
    <n v="1"/>
    <n v="1"/>
    <n v="0"/>
    <n v="0"/>
    <n v="1"/>
    <n v="5"/>
    <m/>
    <s v="Brandon P"/>
    <s v="Neuman"/>
    <s v="Brandon P Neuman"/>
    <s v="Rep"/>
    <x v="0"/>
    <x v="0"/>
    <n v="1"/>
    <x v="0"/>
    <x v="6"/>
    <x v="1"/>
    <n v="0"/>
  </r>
  <r>
    <n v="48"/>
    <s v="Brandon P "/>
    <s v="Neuman "/>
    <n v="1347"/>
    <n v="1"/>
    <n v="1"/>
    <n v="0"/>
    <n v="0"/>
    <n v="0"/>
    <n v="6"/>
    <m/>
    <s v="Brandon P"/>
    <s v="Neuman"/>
    <s v="Brandon P Neuman"/>
    <s v="Rep"/>
    <x v="0"/>
    <x v="0"/>
    <n v="1"/>
    <x v="1"/>
    <x v="5"/>
    <x v="1"/>
    <n v="0"/>
  </r>
  <r>
    <n v="48"/>
    <s v="Brandon P "/>
    <s v="Neuman "/>
    <n v="1347"/>
    <n v="1"/>
    <n v="1"/>
    <n v="0"/>
    <n v="0"/>
    <n v="1"/>
    <n v="6"/>
    <m/>
    <s v="Brandon P"/>
    <s v="Neuman"/>
    <s v="Brandon P Neuman"/>
    <s v="Rep"/>
    <x v="0"/>
    <x v="0"/>
    <n v="1"/>
    <x v="0"/>
    <x v="5"/>
    <x v="1"/>
    <n v="0"/>
  </r>
  <r>
    <n v="48"/>
    <s v="Brandon P "/>
    <s v="Neuman "/>
    <n v="1347"/>
    <n v="1"/>
    <n v="1"/>
    <n v="0"/>
    <n v="0"/>
    <n v="0"/>
    <n v="7"/>
    <m/>
    <s v="Brandon P"/>
    <s v="Neuman"/>
    <s v="Brandon P Neuman"/>
    <s v="Rep"/>
    <x v="0"/>
    <x v="0"/>
    <n v="1"/>
    <x v="1"/>
    <x v="4"/>
    <x v="1"/>
    <n v="0"/>
  </r>
  <r>
    <n v="49"/>
    <s v="Nate"/>
    <s v="Nevala"/>
    <n v="1348"/>
    <n v="1"/>
    <n v="0"/>
    <n v="0"/>
    <n v="0"/>
    <n v="0"/>
    <n v="3"/>
    <m/>
    <s v="Nate"/>
    <s v="Nevala"/>
    <s v="Nate Nevala"/>
    <s v="Rep"/>
    <x v="1"/>
    <x v="0"/>
    <n v="1"/>
    <x v="1"/>
    <x v="1"/>
    <x v="1"/>
    <n v="1"/>
  </r>
  <r>
    <n v="11"/>
    <s v="Nick "/>
    <s v="Newcaster"/>
    <n v="1349"/>
    <n v="1"/>
    <n v="1"/>
    <n v="0"/>
    <n v="1"/>
    <n v="0"/>
    <n v="2"/>
    <m/>
    <s v="Nick"/>
    <s v="Newcaster"/>
    <s v="Nick Newcaster"/>
    <s v="Rep"/>
    <x v="0"/>
    <x v="0"/>
    <n v="0"/>
    <x v="1"/>
    <x v="0"/>
    <x v="1"/>
    <n v="1"/>
  </r>
  <r>
    <n v="194"/>
    <s v="Keith "/>
    <s v="Newman "/>
    <n v="1350"/>
    <n v="1"/>
    <n v="1"/>
    <n v="0"/>
    <n v="1"/>
    <n v="0"/>
    <n v="5"/>
    <m/>
    <s v="Keith"/>
    <s v="Newman"/>
    <s v="Keith Newman"/>
    <s v="Rep"/>
    <x v="0"/>
    <x v="0"/>
    <n v="0"/>
    <x v="1"/>
    <x v="6"/>
    <x v="1"/>
    <n v="1"/>
  </r>
  <r>
    <n v="33"/>
    <s v="Bruce"/>
    <s v="Neylon"/>
    <n v="1351"/>
    <n v="0"/>
    <n v="1"/>
    <n v="0"/>
    <n v="1"/>
    <n v="1"/>
    <n v="6"/>
    <m/>
    <s v="Bruce"/>
    <s v="Neylon"/>
    <s v="Bruce Neylon"/>
    <s v="Senator"/>
    <x v="0"/>
    <x v="0"/>
    <n v="0"/>
    <x v="0"/>
    <x v="5"/>
    <x v="1"/>
    <n v="1"/>
  </r>
  <r>
    <n v="117"/>
    <s v="Fred Freddie"/>
    <s v="Nichols"/>
    <n v="1352"/>
    <n v="1"/>
    <n v="1"/>
    <n v="0"/>
    <n v="0"/>
    <n v="0"/>
    <n v="3"/>
    <m/>
    <s v="Fred Freddie"/>
    <s v="Nichols"/>
    <s v="Fred Freddie Nichols"/>
    <s v="Rep"/>
    <x v="0"/>
    <x v="0"/>
    <n v="1"/>
    <x v="1"/>
    <x v="1"/>
    <x v="1"/>
    <n v="1"/>
  </r>
  <r>
    <n v="117"/>
    <s v="Fred Freddie"/>
    <s v="Nichols"/>
    <n v="1352"/>
    <n v="1"/>
    <n v="1"/>
    <n v="0"/>
    <n v="1"/>
    <n v="1"/>
    <n v="3"/>
    <m/>
    <s v="Fred Freddie"/>
    <s v="Nichols"/>
    <s v="Fred Freddie Nichols"/>
    <s v="Rep"/>
    <x v="0"/>
    <x v="0"/>
    <n v="0"/>
    <x v="0"/>
    <x v="1"/>
    <x v="1"/>
    <n v="0"/>
  </r>
  <r>
    <n v="15"/>
    <s v="Ed"/>
    <s v="Nicholson"/>
    <n v="1353"/>
    <n v="1"/>
    <n v="0"/>
    <n v="0"/>
    <n v="0"/>
    <n v="0"/>
    <n v="3"/>
    <m/>
    <s v="Ed"/>
    <s v="Nicholson"/>
    <s v="Ed Nicholson"/>
    <s v="Rep"/>
    <x v="1"/>
    <x v="0"/>
    <n v="1"/>
    <x v="1"/>
    <x v="1"/>
    <x v="1"/>
    <n v="1"/>
  </r>
  <r>
    <n v="15"/>
    <s v="Ed"/>
    <s v="Nicholson"/>
    <n v="1353"/>
    <n v="1"/>
    <n v="0"/>
    <n v="0"/>
    <n v="1"/>
    <n v="1"/>
    <n v="3"/>
    <m/>
    <s v="Ed"/>
    <s v="Nicholson"/>
    <s v="Ed Nicholson"/>
    <s v="Rep"/>
    <x v="1"/>
    <x v="0"/>
    <n v="0"/>
    <x v="0"/>
    <x v="1"/>
    <x v="1"/>
    <n v="0"/>
  </r>
  <r>
    <n v="15"/>
    <s v="Ed"/>
    <s v="Nicholson"/>
    <n v="1353"/>
    <n v="1"/>
    <n v="0"/>
    <n v="0"/>
    <n v="1"/>
    <m/>
    <n v="2"/>
    <m/>
    <s v="Ed"/>
    <s v="Nicholson"/>
    <s v="Ed Nicholson"/>
    <s v="Rep"/>
    <x v="1"/>
    <x v="0"/>
    <n v="0"/>
    <x v="1"/>
    <x v="0"/>
    <x v="1"/>
    <n v="0"/>
  </r>
  <r>
    <n v="9"/>
    <s v="Jennifer "/>
    <s v="Nicholson"/>
    <n v="1354"/>
    <n v="1"/>
    <n v="0"/>
    <n v="1"/>
    <n v="0"/>
    <n v="0"/>
    <n v="0"/>
    <m/>
    <s v="Jennifer"/>
    <s v="Nicholson"/>
    <s v="Jennifer Nicholson"/>
    <s v="Rep"/>
    <x v="1"/>
    <x v="1"/>
    <n v="1"/>
    <x v="1"/>
    <x v="3"/>
    <x v="1"/>
    <n v="1"/>
  </r>
  <r>
    <n v="9"/>
    <s v="Jennifer "/>
    <s v="Nicholson"/>
    <n v="1354"/>
    <n v="1"/>
    <n v="0"/>
    <n v="1"/>
    <n v="1"/>
    <n v="1"/>
    <n v="0"/>
    <m/>
    <s v="Jennifer"/>
    <s v="Nicholson"/>
    <s v="Jennifer Nicholson"/>
    <s v="Rep"/>
    <x v="1"/>
    <x v="1"/>
    <n v="0"/>
    <x v="0"/>
    <x v="3"/>
    <x v="1"/>
    <n v="0"/>
  </r>
  <r>
    <n v="105"/>
    <s v="Cheryl A"/>
    <s v="Nick"/>
    <n v="1355"/>
    <n v="1"/>
    <n v="1"/>
    <n v="1"/>
    <n v="0"/>
    <n v="0"/>
    <n v="3"/>
    <m/>
    <s v="Cheryl A"/>
    <s v="Nick"/>
    <s v="Cheryl A Nick"/>
    <s v="Rep"/>
    <x v="0"/>
    <x v="1"/>
    <n v="1"/>
    <x v="1"/>
    <x v="1"/>
    <x v="1"/>
    <n v="1"/>
  </r>
  <r>
    <n v="105"/>
    <s v="Cheryl A"/>
    <s v="Nick"/>
    <n v="1355"/>
    <n v="1"/>
    <n v="1"/>
    <n v="1"/>
    <n v="1"/>
    <n v="1"/>
    <n v="3"/>
    <m/>
    <s v="Cheryl A"/>
    <s v="Nick"/>
    <s v="Cheryl A Nick"/>
    <s v="Rep"/>
    <x v="0"/>
    <x v="1"/>
    <n v="0"/>
    <x v="0"/>
    <x v="1"/>
    <x v="1"/>
    <n v="0"/>
  </r>
  <r>
    <n v="193"/>
    <s v="Steven R"/>
    <s v="Nickol"/>
    <n v="1356"/>
    <n v="1"/>
    <n v="0"/>
    <n v="0"/>
    <n v="0"/>
    <n v="1"/>
    <n v="2"/>
    <m/>
    <s v="Steven R"/>
    <s v="Nickol"/>
    <s v="Steven R Nickol"/>
    <s v="Rep"/>
    <x v="1"/>
    <x v="0"/>
    <n v="1"/>
    <x v="0"/>
    <x v="0"/>
    <x v="1"/>
    <n v="1"/>
  </r>
  <r>
    <n v="193"/>
    <s v="Steven R"/>
    <s v="Nickol "/>
    <n v="1356"/>
    <n v="1"/>
    <n v="0"/>
    <n v="0"/>
    <n v="0"/>
    <n v="0"/>
    <n v="3"/>
    <m/>
    <s v="Steven R"/>
    <s v="Nickol"/>
    <s v="Steven R Nickol"/>
    <s v="Rep"/>
    <x v="1"/>
    <x v="0"/>
    <n v="1"/>
    <x v="1"/>
    <x v="1"/>
    <x v="1"/>
    <n v="0"/>
  </r>
  <r>
    <n v="193"/>
    <s v="Steven R"/>
    <s v="Nickol "/>
    <n v="1356"/>
    <n v="1"/>
    <n v="0"/>
    <n v="0"/>
    <n v="0"/>
    <n v="1"/>
    <n v="3"/>
    <m/>
    <s v="Steven R"/>
    <s v="Nickol"/>
    <s v="Steven R Nickol"/>
    <s v="Rep"/>
    <x v="1"/>
    <x v="0"/>
    <n v="1"/>
    <x v="0"/>
    <x v="1"/>
    <x v="1"/>
    <n v="0"/>
  </r>
  <r>
    <n v="193"/>
    <s v="Steven R "/>
    <s v="Nickol "/>
    <n v="1356"/>
    <n v="1"/>
    <n v="0"/>
    <n v="0"/>
    <n v="0"/>
    <n v="0"/>
    <n v="2"/>
    <m/>
    <s v="Steven R"/>
    <s v="Nickol"/>
    <s v="Steven R Nickol"/>
    <s v="Rep"/>
    <x v="1"/>
    <x v="0"/>
    <n v="1"/>
    <x v="1"/>
    <x v="0"/>
    <x v="1"/>
    <n v="0"/>
  </r>
  <r>
    <n v="193"/>
    <s v="Steven R."/>
    <s v="Nickol"/>
    <n v="1356"/>
    <n v="1"/>
    <n v="0"/>
    <n v="0"/>
    <n v="0"/>
    <n v="0"/>
    <n v="0"/>
    <m/>
    <s v="Steven R."/>
    <s v="Nickol"/>
    <s v="Steven R. Nickol"/>
    <s v="Rep"/>
    <x v="1"/>
    <x v="0"/>
    <n v="1"/>
    <x v="1"/>
    <x v="3"/>
    <x v="1"/>
    <n v="0"/>
  </r>
  <r>
    <n v="193"/>
    <s v="Steven R."/>
    <s v="Nickol"/>
    <n v="1356"/>
    <n v="1"/>
    <n v="0"/>
    <n v="0"/>
    <n v="0"/>
    <n v="1"/>
    <n v="0"/>
    <m/>
    <s v="Steven R."/>
    <s v="Nickol"/>
    <s v="Steven R. Nickol"/>
    <s v="Rep"/>
    <x v="1"/>
    <x v="0"/>
    <n v="1"/>
    <x v="0"/>
    <x v="3"/>
    <x v="1"/>
    <n v="0"/>
  </r>
  <r>
    <n v="193"/>
    <s v="Steven R. "/>
    <s v="Nickol"/>
    <n v="1356"/>
    <n v="1"/>
    <n v="0"/>
    <n v="0"/>
    <n v="0"/>
    <n v="1"/>
    <n v="1"/>
    <m/>
    <s v="Steven R."/>
    <s v="Nickol"/>
    <s v="Steven R. Nickol"/>
    <s v="Rep"/>
    <x v="1"/>
    <x v="0"/>
    <n v="1"/>
    <x v="0"/>
    <x v="2"/>
    <x v="1"/>
    <n v="0"/>
  </r>
  <r>
    <n v="193"/>
    <s v="Steven R. "/>
    <s v="Nickol "/>
    <n v="1356"/>
    <n v="1"/>
    <n v="0"/>
    <n v="0"/>
    <n v="0"/>
    <n v="0"/>
    <n v="1"/>
    <m/>
    <s v="Steven R."/>
    <s v="Nickol"/>
    <s v="Steven R. Nickol"/>
    <s v="Rep"/>
    <x v="1"/>
    <x v="0"/>
    <n v="1"/>
    <x v="1"/>
    <x v="2"/>
    <x v="1"/>
    <n v="0"/>
  </r>
  <r>
    <n v="3"/>
    <s v="Robert S."/>
    <s v="Nix"/>
    <n v="1357"/>
    <n v="0"/>
    <n v="0"/>
    <n v="0"/>
    <n v="0"/>
    <n v="0"/>
    <n v="4"/>
    <m/>
    <s v="Robert S."/>
    <s v="Nix"/>
    <s v="Robert S. Nix"/>
    <s v="Senator"/>
    <x v="1"/>
    <x v="0"/>
    <n v="1"/>
    <x v="1"/>
    <x v="7"/>
    <x v="1"/>
    <n v="1"/>
  </r>
  <r>
    <n v="3"/>
    <s v="Robert S."/>
    <s v="Nix"/>
    <n v="1357"/>
    <n v="0"/>
    <n v="0"/>
    <n v="0"/>
    <n v="1"/>
    <n v="1"/>
    <n v="4"/>
    <m/>
    <s v="Robert S."/>
    <s v="Nix"/>
    <s v="Robert S. Nix"/>
    <s v="Senator"/>
    <x v="1"/>
    <x v="0"/>
    <n v="0"/>
    <x v="0"/>
    <x v="7"/>
    <x v="1"/>
    <n v="0"/>
  </r>
  <r>
    <n v="173"/>
    <s v="Don"/>
    <s v="Norlie"/>
    <n v="1358"/>
    <n v="1"/>
    <n v="0"/>
    <n v="0"/>
    <n v="1"/>
    <n v="1"/>
    <n v="2"/>
    <m/>
    <s v="Don"/>
    <s v="Norlie"/>
    <s v="Don Norlie"/>
    <s v="Rep"/>
    <x v="1"/>
    <x v="0"/>
    <n v="0"/>
    <x v="0"/>
    <x v="0"/>
    <x v="1"/>
    <n v="1"/>
  </r>
  <r>
    <n v="173"/>
    <s v="Don "/>
    <s v="Norlie "/>
    <n v="1358"/>
    <n v="1"/>
    <n v="0"/>
    <n v="0"/>
    <n v="0"/>
    <n v="0"/>
    <n v="2"/>
    <m/>
    <s v="Don"/>
    <s v="Norlie"/>
    <s v="Don Norlie"/>
    <s v="Rep"/>
    <x v="1"/>
    <x v="0"/>
    <n v="1"/>
    <x v="1"/>
    <x v="0"/>
    <x v="1"/>
    <n v="0"/>
  </r>
  <r>
    <n v="5"/>
    <s v="Kenneth W"/>
    <s v="Norton "/>
    <n v="1359"/>
    <n v="1"/>
    <n v="0"/>
    <n v="0"/>
    <n v="1"/>
    <n v="0"/>
    <n v="7"/>
    <m/>
    <s v="Kenneth W"/>
    <s v="Norton"/>
    <s v="Kenneth W Norton"/>
    <s v="Rep"/>
    <x v="1"/>
    <x v="0"/>
    <n v="0"/>
    <x v="1"/>
    <x v="4"/>
    <x v="1"/>
    <n v="1"/>
  </r>
  <r>
    <n v="145"/>
    <s v="John A"/>
    <s v="Norvaisas"/>
    <n v="1360"/>
    <n v="1"/>
    <n v="1"/>
    <n v="0"/>
    <n v="1"/>
    <n v="1"/>
    <n v="2"/>
    <m/>
    <s v="John A"/>
    <s v="Norvaisas"/>
    <s v="John A Norvaisas"/>
    <s v="Rep"/>
    <x v="0"/>
    <x v="0"/>
    <n v="0"/>
    <x v="0"/>
    <x v="0"/>
    <x v="1"/>
    <n v="1"/>
  </r>
  <r>
    <n v="145"/>
    <s v="John A "/>
    <s v="Norvaisas"/>
    <n v="1360"/>
    <n v="1"/>
    <n v="1"/>
    <n v="0"/>
    <n v="0"/>
    <n v="0"/>
    <n v="2"/>
    <m/>
    <s v="John A"/>
    <s v="Norvaisas"/>
    <s v="John A Norvaisas"/>
    <s v="Rep"/>
    <x v="0"/>
    <x v="0"/>
    <n v="1"/>
    <x v="1"/>
    <x v="0"/>
    <x v="1"/>
    <n v="0"/>
  </r>
  <r>
    <n v="145"/>
    <s v="John "/>
    <s v="Norvaisas"/>
    <n v="1360"/>
    <n v="1"/>
    <n v="1"/>
    <n v="0"/>
    <n v="0"/>
    <n v="0"/>
    <n v="3"/>
    <m/>
    <s v="John"/>
    <s v="Norvaisas"/>
    <s v="John Norvaisas"/>
    <s v="Rep"/>
    <x v="0"/>
    <x v="0"/>
    <n v="1"/>
    <x v="1"/>
    <x v="1"/>
    <x v="1"/>
    <n v="0"/>
  </r>
  <r>
    <n v="145"/>
    <s v="John "/>
    <s v="Norvaisas"/>
    <n v="1360"/>
    <n v="1"/>
    <n v="1"/>
    <n v="0"/>
    <n v="1"/>
    <n v="1"/>
    <n v="3"/>
    <m/>
    <s v="John"/>
    <s v="Norvaisas"/>
    <s v="John Norvaisas"/>
    <s v="Rep"/>
    <x v="0"/>
    <x v="0"/>
    <n v="0"/>
    <x v="0"/>
    <x v="1"/>
    <x v="1"/>
    <n v="0"/>
  </r>
  <r>
    <n v="65"/>
    <s v="Todd R "/>
    <s v="Nyquist "/>
    <n v="1361"/>
    <n v="1"/>
    <n v="0"/>
    <n v="0"/>
    <n v="1"/>
    <n v="0"/>
    <n v="2"/>
    <m/>
    <s v="Todd R"/>
    <s v="Nyquist"/>
    <s v="Todd R Nyquist"/>
    <s v="Rep"/>
    <x v="1"/>
    <x v="0"/>
    <n v="0"/>
    <x v="1"/>
    <x v="0"/>
    <x v="1"/>
    <n v="1"/>
  </r>
  <r>
    <n v="59"/>
    <s v="Michael J "/>
    <s v="O'Barto"/>
    <n v="1362"/>
    <n v="1"/>
    <n v="1"/>
    <n v="0"/>
    <n v="0"/>
    <n v="0"/>
    <n v="4"/>
    <m/>
    <s v="Michael J"/>
    <s v="O'Barto"/>
    <s v="Michael J O'Barto"/>
    <s v="Rep"/>
    <x v="0"/>
    <x v="0"/>
    <n v="1"/>
    <x v="1"/>
    <x v="7"/>
    <x v="1"/>
    <n v="1"/>
  </r>
  <r>
    <n v="59"/>
    <s v="Michael J "/>
    <s v="O'Barto"/>
    <n v="1362"/>
    <n v="1"/>
    <n v="1"/>
    <n v="0"/>
    <n v="1"/>
    <n v="1"/>
    <n v="4"/>
    <m/>
    <s v="Michael J"/>
    <s v="O'Barto"/>
    <s v="Michael J O'Barto"/>
    <s v="Rep"/>
    <x v="0"/>
    <x v="0"/>
    <n v="0"/>
    <x v="0"/>
    <x v="7"/>
    <x v="1"/>
    <n v="0"/>
  </r>
  <r>
    <n v="63"/>
    <s v="Donna "/>
    <s v="Oberlander"/>
    <n v="1363"/>
    <n v="1"/>
    <n v="0"/>
    <n v="1"/>
    <n v="0"/>
    <n v="0"/>
    <n v="4"/>
    <m/>
    <s v="Donna"/>
    <s v="Oberlander"/>
    <s v="Donna Oberlander"/>
    <s v="Rep"/>
    <x v="1"/>
    <x v="1"/>
    <n v="1"/>
    <x v="1"/>
    <x v="7"/>
    <x v="1"/>
    <n v="1"/>
  </r>
  <r>
    <n v="63"/>
    <s v="Donna "/>
    <s v="Oberlander"/>
    <n v="1363"/>
    <n v="1"/>
    <n v="0"/>
    <n v="1"/>
    <n v="0"/>
    <n v="1"/>
    <n v="4"/>
    <m/>
    <s v="Donna"/>
    <s v="Oberlander"/>
    <s v="Donna Oberlander"/>
    <s v="Rep"/>
    <x v="1"/>
    <x v="1"/>
    <n v="1"/>
    <x v="0"/>
    <x v="7"/>
    <x v="1"/>
    <n v="0"/>
  </r>
  <r>
    <n v="63"/>
    <s v="Donna "/>
    <s v="Oberlander"/>
    <n v="1363"/>
    <n v="1"/>
    <n v="0"/>
    <n v="1"/>
    <n v="0"/>
    <n v="0"/>
    <n v="5"/>
    <m/>
    <s v="Donna"/>
    <s v="Oberlander"/>
    <s v="Donna Oberlander"/>
    <s v="Rep"/>
    <x v="1"/>
    <x v="1"/>
    <n v="1"/>
    <x v="1"/>
    <x v="6"/>
    <x v="1"/>
    <n v="0"/>
  </r>
  <r>
    <n v="63"/>
    <s v="Donna "/>
    <s v="Oberlander"/>
    <n v="1363"/>
    <n v="1"/>
    <n v="4"/>
    <n v="1"/>
    <n v="0"/>
    <n v="1"/>
    <n v="5"/>
    <m/>
    <s v="Donna"/>
    <s v="Oberlander"/>
    <s v="Donna Oberlander"/>
    <s v="Rep"/>
    <x v="6"/>
    <x v="1"/>
    <n v="1"/>
    <x v="0"/>
    <x v="6"/>
    <x v="1"/>
    <n v="0"/>
  </r>
  <r>
    <n v="63"/>
    <s v="Donna "/>
    <s v="Oberlander"/>
    <n v="1363"/>
    <n v="1"/>
    <n v="0"/>
    <n v="1"/>
    <n v="0"/>
    <n v="0"/>
    <n v="6"/>
    <m/>
    <s v="Donna"/>
    <s v="Oberlander"/>
    <s v="Donna Oberlander"/>
    <s v="Rep"/>
    <x v="1"/>
    <x v="1"/>
    <n v="1"/>
    <x v="1"/>
    <x v="5"/>
    <x v="1"/>
    <n v="0"/>
  </r>
  <r>
    <n v="63"/>
    <s v="Donna "/>
    <s v="Oberlander"/>
    <n v="1363"/>
    <n v="1"/>
    <n v="4"/>
    <n v="1"/>
    <n v="0"/>
    <n v="1"/>
    <n v="6"/>
    <m/>
    <s v="Donna"/>
    <s v="Oberlander"/>
    <s v="Donna Oberlander"/>
    <s v="Rep"/>
    <x v="6"/>
    <x v="1"/>
    <n v="1"/>
    <x v="0"/>
    <x v="5"/>
    <x v="1"/>
    <n v="0"/>
  </r>
  <r>
    <n v="63"/>
    <s v="Donna R "/>
    <s v="Oberlander"/>
    <n v="1363"/>
    <n v="1"/>
    <n v="0"/>
    <n v="1"/>
    <n v="0"/>
    <n v="0"/>
    <n v="7"/>
    <m/>
    <s v="Donna R"/>
    <s v="Oberlander"/>
    <s v="Donna R Oberlander"/>
    <s v="Rep"/>
    <x v="1"/>
    <x v="1"/>
    <n v="1"/>
    <x v="1"/>
    <x v="4"/>
    <x v="1"/>
    <n v="0"/>
  </r>
  <r>
    <n v="61"/>
    <s v="Diana "/>
    <s v="Oboler"/>
    <n v="1364"/>
    <n v="1"/>
    <n v="12"/>
    <n v="1"/>
    <n v="1"/>
    <n v="1"/>
    <n v="1"/>
    <m/>
    <s v="Diana"/>
    <s v="Oboler"/>
    <s v="Diana Oboler"/>
    <s v="Rep"/>
    <x v="20"/>
    <x v="1"/>
    <n v="0"/>
    <x v="0"/>
    <x v="2"/>
    <x v="1"/>
    <n v="1"/>
  </r>
  <r>
    <n v="113"/>
    <s v="John"/>
    <s v="O'Boyle"/>
    <n v="1365"/>
    <n v="1"/>
    <n v="1"/>
    <n v="0"/>
    <n v="1"/>
    <n v="0"/>
    <n v="3"/>
    <m/>
    <s v="John"/>
    <s v="O'Boyle"/>
    <s v="John O'Boyle"/>
    <s v="Rep"/>
    <x v="0"/>
    <x v="0"/>
    <n v="0"/>
    <x v="1"/>
    <x v="1"/>
    <x v="1"/>
    <n v="1"/>
  </r>
  <r>
    <n v="118"/>
    <s v="James Red"/>
    <s v="O'Brien"/>
    <n v="1366"/>
    <n v="1"/>
    <n v="1"/>
    <n v="0"/>
    <n v="1"/>
    <n v="0"/>
    <n v="3"/>
    <m/>
    <s v="James Red"/>
    <s v="O'Brien"/>
    <s v="James Red O'Brien"/>
    <s v="Rep"/>
    <x v="0"/>
    <x v="0"/>
    <n v="0"/>
    <x v="1"/>
    <x v="1"/>
    <x v="1"/>
    <n v="1"/>
  </r>
  <r>
    <n v="13"/>
    <s v="Tom G."/>
    <s v="O'Brien"/>
    <n v="1367"/>
    <n v="0"/>
    <n v="1"/>
    <n v="0"/>
    <n v="0"/>
    <n v="0"/>
    <n v="6"/>
    <m/>
    <s v="Tom G."/>
    <s v="O'Brien"/>
    <s v="Tom G. O'Brien"/>
    <s v="Senator"/>
    <x v="0"/>
    <x v="0"/>
    <n v="1"/>
    <x v="1"/>
    <x v="5"/>
    <x v="1"/>
    <n v="1"/>
  </r>
  <r>
    <n v="13"/>
    <s v="Tom G."/>
    <s v="O'Brien"/>
    <n v="1367"/>
    <n v="0"/>
    <n v="1"/>
    <n v="0"/>
    <n v="1"/>
    <n v="1"/>
    <n v="6"/>
    <m/>
    <s v="Tom G."/>
    <s v="O'Brien"/>
    <s v="Tom G. O'Brien"/>
    <s v="Senator"/>
    <x v="0"/>
    <x v="0"/>
    <n v="0"/>
    <x v="0"/>
    <x v="5"/>
    <x v="1"/>
    <n v="0"/>
  </r>
  <r>
    <n v="169"/>
    <s v="Dennis M"/>
    <s v="O'Brien"/>
    <n v="1368"/>
    <n v="1"/>
    <n v="0"/>
    <n v="0"/>
    <n v="0"/>
    <n v="1"/>
    <n v="2"/>
    <m/>
    <s v="Dennis M"/>
    <s v="O'Brien"/>
    <s v="Dennis M O'Brien"/>
    <s v="Rep"/>
    <x v="1"/>
    <x v="0"/>
    <n v="1"/>
    <x v="0"/>
    <x v="0"/>
    <x v="1"/>
    <n v="1"/>
  </r>
  <r>
    <n v="169"/>
    <s v="Dennis M "/>
    <s v="O'Brien "/>
    <n v="1368"/>
    <n v="1"/>
    <n v="0"/>
    <n v="0"/>
    <n v="0"/>
    <n v="0"/>
    <n v="2"/>
    <m/>
    <s v="Dennis M"/>
    <s v="O'Brien"/>
    <s v="Dennis M O'Brien"/>
    <s v="Rep"/>
    <x v="1"/>
    <x v="0"/>
    <n v="1"/>
    <x v="1"/>
    <x v="0"/>
    <x v="1"/>
    <n v="0"/>
  </r>
  <r>
    <n v="169"/>
    <s v="Dennis M "/>
    <s v="O'Brien "/>
    <n v="1368"/>
    <n v="1"/>
    <n v="0"/>
    <n v="0"/>
    <n v="0"/>
    <n v="0"/>
    <n v="3"/>
    <m/>
    <s v="Dennis M"/>
    <s v="O'Brien"/>
    <s v="Dennis M O'Brien"/>
    <s v="Rep"/>
    <x v="1"/>
    <x v="0"/>
    <n v="1"/>
    <x v="1"/>
    <x v="1"/>
    <x v="1"/>
    <n v="0"/>
  </r>
  <r>
    <n v="169"/>
    <s v="Dennis M "/>
    <s v="O'Brien "/>
    <n v="1368"/>
    <n v="1"/>
    <n v="0"/>
    <n v="0"/>
    <n v="0"/>
    <n v="1"/>
    <n v="3"/>
    <m/>
    <s v="Dennis M"/>
    <s v="O'Brien"/>
    <s v="Dennis M O'Brien"/>
    <s v="Rep"/>
    <x v="1"/>
    <x v="0"/>
    <n v="1"/>
    <x v="0"/>
    <x v="1"/>
    <x v="1"/>
    <n v="0"/>
  </r>
  <r>
    <n v="169"/>
    <s v="Dennis M "/>
    <s v="O'Brien "/>
    <n v="1368"/>
    <n v="1"/>
    <n v="0"/>
    <n v="0"/>
    <n v="0"/>
    <n v="0"/>
    <n v="4"/>
    <m/>
    <s v="Dennis M"/>
    <s v="O'Brien"/>
    <s v="Dennis M O'Brien"/>
    <s v="Rep"/>
    <x v="1"/>
    <x v="0"/>
    <n v="1"/>
    <x v="1"/>
    <x v="7"/>
    <x v="1"/>
    <n v="0"/>
  </r>
  <r>
    <n v="169"/>
    <s v="Dennis M "/>
    <s v="O'Brien "/>
    <n v="1368"/>
    <n v="1"/>
    <n v="4"/>
    <n v="0"/>
    <n v="0"/>
    <n v="1"/>
    <n v="4"/>
    <m/>
    <s v="Dennis M"/>
    <s v="O'Brien"/>
    <s v="Dennis M O'Brien"/>
    <s v="Rep"/>
    <x v="6"/>
    <x v="0"/>
    <n v="1"/>
    <x v="0"/>
    <x v="7"/>
    <x v="1"/>
    <n v="0"/>
  </r>
  <r>
    <n v="169"/>
    <s v="Dennis M "/>
    <s v="O'Brien "/>
    <n v="1368"/>
    <n v="1"/>
    <n v="0"/>
    <n v="0"/>
    <n v="0"/>
    <n v="0"/>
    <n v="5"/>
    <m/>
    <s v="Dennis M"/>
    <s v="O'Brien"/>
    <s v="Dennis M O'Brien"/>
    <s v="Rep"/>
    <x v="1"/>
    <x v="0"/>
    <n v="1"/>
    <x v="1"/>
    <x v="6"/>
    <x v="1"/>
    <n v="0"/>
  </r>
  <r>
    <n v="169"/>
    <s v="Dennis M "/>
    <s v="O'Brien "/>
    <n v="1368"/>
    <n v="1"/>
    <n v="0"/>
    <n v="0"/>
    <n v="0"/>
    <n v="1"/>
    <n v="5"/>
    <m/>
    <s v="Dennis M"/>
    <s v="O'Brien"/>
    <s v="Dennis M O'Brien"/>
    <s v="Rep"/>
    <x v="1"/>
    <x v="0"/>
    <n v="1"/>
    <x v="0"/>
    <x v="6"/>
    <x v="1"/>
    <n v="0"/>
  </r>
  <r>
    <n v="169"/>
    <s v="Dennis M."/>
    <s v="O'Brien"/>
    <n v="1368"/>
    <n v="1"/>
    <n v="0"/>
    <n v="0"/>
    <n v="0"/>
    <n v="0"/>
    <n v="0"/>
    <m/>
    <s v="Dennis M."/>
    <s v="O'Brien"/>
    <s v="Dennis M. O'Brien"/>
    <s v="Rep"/>
    <x v="1"/>
    <x v="0"/>
    <n v="1"/>
    <x v="1"/>
    <x v="3"/>
    <x v="1"/>
    <n v="0"/>
  </r>
  <r>
    <n v="169"/>
    <s v="Dennis M."/>
    <s v="O'Brien"/>
    <n v="1368"/>
    <n v="1"/>
    <n v="0"/>
    <n v="0"/>
    <n v="0"/>
    <n v="1"/>
    <n v="0"/>
    <m/>
    <s v="Dennis M."/>
    <s v="O'Brien"/>
    <s v="Dennis M. O'Brien"/>
    <s v="Rep"/>
    <x v="1"/>
    <x v="0"/>
    <n v="1"/>
    <x v="0"/>
    <x v="3"/>
    <x v="1"/>
    <n v="0"/>
  </r>
  <r>
    <n v="169"/>
    <s v="Dennis M. "/>
    <s v="O'Brien "/>
    <n v="1368"/>
    <n v="1"/>
    <n v="0"/>
    <n v="0"/>
    <n v="0"/>
    <n v="0"/>
    <n v="1"/>
    <m/>
    <s v="Dennis M."/>
    <s v="O'Brien"/>
    <s v="Dennis M. O'Brien"/>
    <s v="Rep"/>
    <x v="1"/>
    <x v="0"/>
    <n v="1"/>
    <x v="1"/>
    <x v="2"/>
    <x v="1"/>
    <n v="0"/>
  </r>
  <r>
    <n v="169"/>
    <s v="Dennis M. "/>
    <s v="O'Brien "/>
    <n v="1368"/>
    <n v="1"/>
    <n v="0"/>
    <n v="0"/>
    <n v="0"/>
    <n v="1"/>
    <n v="1"/>
    <m/>
    <s v="Dennis M."/>
    <s v="O'Brien"/>
    <s v="Dennis M. O'Brien"/>
    <s v="Rep"/>
    <x v="1"/>
    <x v="0"/>
    <n v="1"/>
    <x v="0"/>
    <x v="2"/>
    <x v="1"/>
    <n v="0"/>
  </r>
  <r>
    <n v="53"/>
    <s v="David"/>
    <s v="O'Brien"/>
    <n v="1369"/>
    <n v="1"/>
    <n v="1"/>
    <n v="0"/>
    <n v="0"/>
    <n v="0"/>
    <n v="0"/>
    <m/>
    <s v="David"/>
    <s v="O'Brien"/>
    <s v="David O'Brien"/>
    <s v="Rep"/>
    <x v="0"/>
    <x v="0"/>
    <n v="1"/>
    <x v="1"/>
    <x v="3"/>
    <x v="1"/>
    <n v="1"/>
  </r>
  <r>
    <n v="53"/>
    <s v="David"/>
    <s v="O'Brien"/>
    <n v="1369"/>
    <n v="1"/>
    <n v="1"/>
    <n v="0"/>
    <n v="1"/>
    <n v="1"/>
    <n v="0"/>
    <m/>
    <s v="David"/>
    <s v="O'Brien"/>
    <s v="David O'Brien"/>
    <s v="Rep"/>
    <x v="0"/>
    <x v="0"/>
    <n v="0"/>
    <x v="0"/>
    <x v="3"/>
    <x v="1"/>
    <n v="0"/>
  </r>
  <r>
    <n v="175"/>
    <s v="Michael H "/>
    <s v="O'Brien "/>
    <n v="1370"/>
    <n v="1"/>
    <n v="1"/>
    <n v="0"/>
    <n v="0"/>
    <n v="0"/>
    <n v="3"/>
    <m/>
    <s v="Michael H"/>
    <s v="O'Brien"/>
    <s v="Michael H O'Brien"/>
    <s v="Rep"/>
    <x v="0"/>
    <x v="0"/>
    <n v="1"/>
    <x v="1"/>
    <x v="1"/>
    <x v="1"/>
    <n v="1"/>
  </r>
  <r>
    <n v="175"/>
    <s v="Michael H "/>
    <s v="O'Brien "/>
    <n v="1370"/>
    <n v="1"/>
    <n v="1"/>
    <n v="0"/>
    <n v="0"/>
    <n v="1"/>
    <n v="3"/>
    <m/>
    <s v="Michael H"/>
    <s v="O'Brien"/>
    <s v="Michael H O'Brien"/>
    <s v="Rep"/>
    <x v="0"/>
    <x v="0"/>
    <n v="1"/>
    <x v="0"/>
    <x v="1"/>
    <x v="1"/>
    <n v="0"/>
  </r>
  <r>
    <n v="175"/>
    <s v="Michael H "/>
    <s v="O'Brien "/>
    <n v="1370"/>
    <n v="1"/>
    <n v="1"/>
    <n v="0"/>
    <n v="0"/>
    <n v="0"/>
    <n v="4"/>
    <m/>
    <s v="Michael H"/>
    <s v="O'Brien"/>
    <s v="Michael H O'Brien"/>
    <s v="Rep"/>
    <x v="0"/>
    <x v="0"/>
    <n v="1"/>
    <x v="1"/>
    <x v="7"/>
    <x v="1"/>
    <n v="0"/>
  </r>
  <r>
    <n v="175"/>
    <s v="Michael H "/>
    <s v="O'Brien "/>
    <n v="1370"/>
    <n v="1"/>
    <n v="1"/>
    <n v="0"/>
    <n v="0"/>
    <n v="1"/>
    <n v="4"/>
    <m/>
    <s v="Michael H"/>
    <s v="O'Brien"/>
    <s v="Michael H O'Brien"/>
    <s v="Rep"/>
    <x v="0"/>
    <x v="0"/>
    <n v="1"/>
    <x v="0"/>
    <x v="7"/>
    <x v="1"/>
    <n v="0"/>
  </r>
  <r>
    <n v="175"/>
    <s v="Michael H "/>
    <s v="O'Brien "/>
    <n v="1370"/>
    <n v="1"/>
    <n v="1"/>
    <n v="0"/>
    <n v="0"/>
    <n v="0"/>
    <n v="5"/>
    <m/>
    <s v="Michael H"/>
    <s v="O'Brien"/>
    <s v="Michael H O'Brien"/>
    <s v="Rep"/>
    <x v="0"/>
    <x v="0"/>
    <n v="1"/>
    <x v="1"/>
    <x v="6"/>
    <x v="1"/>
    <n v="0"/>
  </r>
  <r>
    <n v="175"/>
    <s v="Michael H "/>
    <s v="O'Brien "/>
    <n v="1370"/>
    <n v="1"/>
    <n v="1"/>
    <n v="0"/>
    <n v="0"/>
    <n v="1"/>
    <n v="5"/>
    <m/>
    <s v="Michael H"/>
    <s v="O'Brien"/>
    <s v="Michael H O'Brien"/>
    <s v="Rep"/>
    <x v="0"/>
    <x v="0"/>
    <n v="1"/>
    <x v="0"/>
    <x v="6"/>
    <x v="1"/>
    <n v="0"/>
  </r>
  <r>
    <n v="175"/>
    <s v="Michael H "/>
    <s v="O'Brien "/>
    <n v="1370"/>
    <n v="1"/>
    <n v="1"/>
    <n v="0"/>
    <n v="0"/>
    <n v="0"/>
    <n v="6"/>
    <m/>
    <s v="Michael H"/>
    <s v="O'Brien"/>
    <s v="Michael H O'Brien"/>
    <s v="Rep"/>
    <x v="0"/>
    <x v="0"/>
    <n v="1"/>
    <x v="1"/>
    <x v="5"/>
    <x v="1"/>
    <n v="0"/>
  </r>
  <r>
    <n v="175"/>
    <s v="Michael H "/>
    <s v="O'Brien "/>
    <n v="1370"/>
    <n v="1"/>
    <n v="1"/>
    <n v="0"/>
    <n v="0"/>
    <n v="1"/>
    <n v="6"/>
    <m/>
    <s v="Michael H"/>
    <s v="O'Brien"/>
    <s v="Michael H O'Brien"/>
    <s v="Rep"/>
    <x v="0"/>
    <x v="0"/>
    <n v="1"/>
    <x v="0"/>
    <x v="5"/>
    <x v="1"/>
    <n v="0"/>
  </r>
  <r>
    <n v="175"/>
    <s v="Michael H "/>
    <s v="O'Brien "/>
    <n v="1370"/>
    <n v="1"/>
    <n v="1"/>
    <n v="0"/>
    <n v="0"/>
    <n v="0"/>
    <n v="7"/>
    <m/>
    <s v="Michael H"/>
    <s v="O'Brien"/>
    <s v="Michael H O'Brien"/>
    <s v="Rep"/>
    <x v="0"/>
    <x v="0"/>
    <n v="1"/>
    <x v="1"/>
    <x v="4"/>
    <x v="1"/>
    <n v="0"/>
  </r>
  <r>
    <n v="118"/>
    <s v="Terrence J "/>
    <s v="O'Connor"/>
    <n v="1371"/>
    <n v="1"/>
    <n v="0"/>
    <n v="0"/>
    <n v="1"/>
    <n v="1"/>
    <n v="6"/>
    <m/>
    <s v="Terrence J"/>
    <s v="O'Connor"/>
    <s v="Terrence J O'Connor"/>
    <s v="Rep"/>
    <x v="1"/>
    <x v="0"/>
    <n v="0"/>
    <x v="0"/>
    <x v="5"/>
    <x v="1"/>
    <n v="1"/>
  </r>
  <r>
    <n v="118"/>
    <s v="Terrence "/>
    <s v="O'Connor "/>
    <n v="1371"/>
    <n v="1"/>
    <n v="0"/>
    <n v="0"/>
    <n v="0"/>
    <n v="0"/>
    <n v="5"/>
    <m/>
    <s v="Terrence"/>
    <s v="O'Connor"/>
    <s v="Terrence O'Connor"/>
    <s v="Rep"/>
    <x v="1"/>
    <x v="0"/>
    <n v="1"/>
    <x v="1"/>
    <x v="6"/>
    <x v="1"/>
    <n v="0"/>
  </r>
  <r>
    <n v="118"/>
    <s v="Terrence "/>
    <s v="O'Connor "/>
    <n v="1371"/>
    <n v="1"/>
    <n v="0"/>
    <n v="0"/>
    <n v="1"/>
    <n v="1"/>
    <n v="5"/>
    <m/>
    <s v="Terrence"/>
    <s v="O'Connor"/>
    <s v="Terrence O'Connor"/>
    <s v="Rep"/>
    <x v="1"/>
    <x v="0"/>
    <n v="0"/>
    <x v="0"/>
    <x v="6"/>
    <x v="1"/>
    <n v="0"/>
  </r>
  <r>
    <n v="32"/>
    <s v="Joseph F "/>
    <s v="O'Connor"/>
    <n v="1372"/>
    <n v="1"/>
    <n v="0"/>
    <n v="0"/>
    <n v="0"/>
    <n v="0"/>
    <n v="4"/>
    <m/>
    <s v="Joseph F"/>
    <s v="O'Connor"/>
    <s v="Joseph F O'Connor"/>
    <s v="Rep"/>
    <x v="1"/>
    <x v="0"/>
    <n v="1"/>
    <x v="1"/>
    <x v="7"/>
    <x v="1"/>
    <n v="1"/>
  </r>
  <r>
    <n v="32"/>
    <s v="Joseph F "/>
    <s v="O'Connor"/>
    <n v="1372"/>
    <n v="1"/>
    <n v="0"/>
    <n v="0"/>
    <n v="1"/>
    <n v="1"/>
    <n v="4"/>
    <m/>
    <s v="Joseph F"/>
    <s v="O'Connor"/>
    <s v="Joseph F O'Connor"/>
    <s v="Rep"/>
    <x v="1"/>
    <x v="0"/>
    <n v="0"/>
    <x v="0"/>
    <x v="7"/>
    <x v="1"/>
    <n v="0"/>
  </r>
  <r>
    <n v="121"/>
    <s v="Brian D"/>
    <s v="O'Donnell"/>
    <n v="1373"/>
    <n v="1"/>
    <n v="1"/>
    <n v="0"/>
    <n v="1"/>
    <n v="0"/>
    <n v="3"/>
    <m/>
    <s v="Brian D"/>
    <s v="O'Donnell"/>
    <s v="Brian D O'Donnell"/>
    <s v="Rep"/>
    <x v="0"/>
    <x v="0"/>
    <n v="0"/>
    <x v="1"/>
    <x v="1"/>
    <x v="1"/>
    <n v="1"/>
  </r>
  <r>
    <n v="123"/>
    <s v="Michael J. "/>
    <s v="O'Connor "/>
    <n v="1373"/>
    <n v="1"/>
    <n v="0"/>
    <n v="0"/>
    <n v="1"/>
    <n v="0"/>
    <n v="1"/>
    <m/>
    <s v="Michael J."/>
    <s v="O'Connor"/>
    <s v="Michael J. O'Connor"/>
    <s v="Rep"/>
    <x v="1"/>
    <x v="0"/>
    <n v="0"/>
    <x v="1"/>
    <x v="2"/>
    <x v="1"/>
    <n v="0"/>
  </r>
  <r>
    <n v="15"/>
    <s v="Steve"/>
    <s v="O'Donnell"/>
    <n v="1374"/>
    <n v="1"/>
    <n v="1"/>
    <n v="0"/>
    <n v="1"/>
    <n v="0"/>
    <n v="3"/>
    <m/>
    <s v="Steve"/>
    <s v="O'Donnell"/>
    <s v="Steve O'Donnell"/>
    <s v="Rep"/>
    <x v="0"/>
    <x v="0"/>
    <n v="0"/>
    <x v="1"/>
    <x v="1"/>
    <x v="1"/>
    <n v="1"/>
  </r>
  <r>
    <n v="27"/>
    <s v="Edward"/>
    <s v="O'Donnell"/>
    <n v="1375"/>
    <n v="1"/>
    <n v="0"/>
    <n v="0"/>
    <n v="0"/>
    <n v="0"/>
    <n v="1"/>
    <m/>
    <s v="Edward"/>
    <s v="O'Donnell"/>
    <s v="Edward O'Donnell"/>
    <s v="Rep"/>
    <x v="1"/>
    <x v="0"/>
    <n v="1"/>
    <x v="1"/>
    <x v="2"/>
    <x v="1"/>
    <n v="1"/>
  </r>
  <r>
    <n v="27"/>
    <s v="Edward "/>
    <s v="O'Donnell"/>
    <n v="1375"/>
    <n v="1"/>
    <n v="0"/>
    <n v="0"/>
    <n v="1"/>
    <n v="1"/>
    <n v="1"/>
    <m/>
    <s v="Edward"/>
    <s v="O'Donnell"/>
    <s v="Edward O'Donnell"/>
    <s v="Rep"/>
    <x v="1"/>
    <x v="0"/>
    <n v="0"/>
    <x v="0"/>
    <x v="2"/>
    <x v="1"/>
    <n v="0"/>
  </r>
  <r>
    <n v="27"/>
    <s v="Bill"/>
    <s v="Ogden"/>
    <n v="1376"/>
    <n v="1"/>
    <n v="0"/>
    <n v="0"/>
    <n v="0"/>
    <n v="0"/>
    <n v="3"/>
    <m/>
    <s v="Bill"/>
    <s v="Ogden"/>
    <s v="Bill Ogden"/>
    <s v="Rep"/>
    <x v="1"/>
    <x v="0"/>
    <n v="1"/>
    <x v="1"/>
    <x v="1"/>
    <x v="1"/>
    <n v="1"/>
  </r>
  <r>
    <n v="27"/>
    <s v="Bill"/>
    <s v="Ogden"/>
    <n v="1376"/>
    <n v="1"/>
    <n v="0"/>
    <n v="0"/>
    <n v="1"/>
    <n v="1"/>
    <n v="3"/>
    <m/>
    <s v="Bill"/>
    <s v="Ogden"/>
    <s v="Bill Ogden"/>
    <s v="Rep"/>
    <x v="1"/>
    <x v="0"/>
    <n v="0"/>
    <x v="0"/>
    <x v="1"/>
    <x v="1"/>
    <n v="0"/>
  </r>
  <r>
    <n v="117"/>
    <s v="Joseph J. "/>
    <s v="O'Hara"/>
    <n v="1377"/>
    <n v="1"/>
    <n v="0"/>
    <n v="0"/>
    <n v="1"/>
    <n v="0"/>
    <n v="1"/>
    <m/>
    <s v="Joseph J."/>
    <s v="O'Hara"/>
    <s v="Joseph J. O'Hara"/>
    <s v="Rep"/>
    <x v="1"/>
    <x v="0"/>
    <n v="0"/>
    <x v="1"/>
    <x v="2"/>
    <x v="1"/>
    <n v="1"/>
  </r>
  <r>
    <n v="45"/>
    <s v="Herb "/>
    <s v="Ohliger"/>
    <n v="1378"/>
    <n v="1"/>
    <n v="0"/>
    <n v="0"/>
    <n v="1"/>
    <n v="1"/>
    <n v="1"/>
    <m/>
    <s v="Herb"/>
    <s v="Ohliger"/>
    <s v="Herb Ohliger"/>
    <s v="Rep"/>
    <x v="1"/>
    <x v="0"/>
    <n v="0"/>
    <x v="0"/>
    <x v="2"/>
    <x v="1"/>
    <n v="1"/>
  </r>
  <r>
    <n v="45"/>
    <s v="Herb "/>
    <s v="Ohliger"/>
    <n v="1378"/>
    <n v="1"/>
    <n v="0"/>
    <n v="0"/>
    <n v="0"/>
    <n v="0"/>
    <n v="1"/>
    <m/>
    <s v="Herb"/>
    <s v="Ohliger"/>
    <s v="Herb Ohliger"/>
    <s v="Rep"/>
    <x v="1"/>
    <x v="0"/>
    <n v="1"/>
    <x v="1"/>
    <x v="2"/>
    <x v="1"/>
    <n v="0"/>
  </r>
  <r>
    <n v="97"/>
    <s v="F. Patrick "/>
    <s v="O'Keeffe "/>
    <n v="1379"/>
    <n v="1"/>
    <n v="1"/>
    <n v="0"/>
    <n v="0"/>
    <n v="0"/>
    <n v="5"/>
    <m/>
    <s v="F. Patrick"/>
    <s v="O'Keeffe"/>
    <s v="F. Patrick O'Keeffe"/>
    <s v="Rep"/>
    <x v="0"/>
    <x v="0"/>
    <n v="1"/>
    <x v="1"/>
    <x v="6"/>
    <x v="1"/>
    <n v="1"/>
  </r>
  <r>
    <n v="97"/>
    <s v="F. Patrick "/>
    <s v="O'Keeffe "/>
    <n v="1379"/>
    <n v="1"/>
    <n v="1"/>
    <n v="0"/>
    <n v="1"/>
    <n v="1"/>
    <n v="5"/>
    <m/>
    <s v="F. Patrick"/>
    <s v="O'Keeffe"/>
    <s v="F. Patrick O'Keeffe"/>
    <s v="Rep"/>
    <x v="0"/>
    <x v="0"/>
    <n v="0"/>
    <x v="0"/>
    <x v="6"/>
    <x v="1"/>
    <n v="0"/>
  </r>
  <r>
    <n v="38"/>
    <s v="Diana L."/>
    <s v="Olasz"/>
    <n v="1380"/>
    <n v="1"/>
    <n v="1"/>
    <n v="1"/>
    <n v="1"/>
    <n v="0"/>
    <n v="1"/>
    <m/>
    <s v="Diana L."/>
    <s v="Olasz"/>
    <s v="Diana L. Olasz"/>
    <s v="Rep"/>
    <x v="0"/>
    <x v="1"/>
    <n v="0"/>
    <x v="1"/>
    <x v="2"/>
    <x v="1"/>
    <n v="1"/>
  </r>
  <r>
    <n v="12"/>
    <s v="John "/>
    <s v="Olesnevich "/>
    <n v="1381"/>
    <n v="1"/>
    <n v="1"/>
    <n v="0"/>
    <n v="1"/>
    <n v="1"/>
    <n v="4"/>
    <m/>
    <s v="John"/>
    <s v="Olesnevich"/>
    <s v="John Olesnevich"/>
    <s v="Rep"/>
    <x v="0"/>
    <x v="0"/>
    <n v="0"/>
    <x v="0"/>
    <x v="7"/>
    <x v="1"/>
    <n v="1"/>
  </r>
  <r>
    <n v="195"/>
    <s v="Frank L "/>
    <s v="Oliver"/>
    <n v="1382"/>
    <n v="1"/>
    <n v="1"/>
    <n v="0"/>
    <n v="0"/>
    <n v="0"/>
    <n v="4"/>
    <m/>
    <s v="Frank L"/>
    <s v="Oliver"/>
    <s v="Frank L Oliver"/>
    <s v="Rep"/>
    <x v="0"/>
    <x v="0"/>
    <n v="1"/>
    <x v="1"/>
    <x v="7"/>
    <x v="1"/>
    <n v="1"/>
  </r>
  <r>
    <n v="195"/>
    <s v="Frank L "/>
    <s v="Oliver"/>
    <n v="1382"/>
    <n v="1"/>
    <n v="1"/>
    <n v="0"/>
    <n v="0"/>
    <n v="1"/>
    <n v="4"/>
    <m/>
    <s v="Frank L"/>
    <s v="Oliver"/>
    <s v="Frank L Oliver"/>
    <s v="Rep"/>
    <x v="0"/>
    <x v="0"/>
    <n v="1"/>
    <x v="0"/>
    <x v="7"/>
    <x v="1"/>
    <n v="0"/>
  </r>
  <r>
    <n v="195"/>
    <s v="Frank L "/>
    <s v="Oliver "/>
    <n v="1382"/>
    <n v="1"/>
    <n v="1"/>
    <n v="0"/>
    <n v="0"/>
    <n v="0"/>
    <n v="3"/>
    <m/>
    <s v="Frank L"/>
    <s v="Oliver"/>
    <s v="Frank L Oliver"/>
    <s v="Rep"/>
    <x v="0"/>
    <x v="0"/>
    <n v="1"/>
    <x v="1"/>
    <x v="1"/>
    <x v="1"/>
    <n v="0"/>
  </r>
  <r>
    <n v="195"/>
    <s v="Frank L "/>
    <s v="Oliver "/>
    <n v="1382"/>
    <n v="1"/>
    <n v="1"/>
    <n v="0"/>
    <n v="0"/>
    <n v="1"/>
    <n v="3"/>
    <m/>
    <s v="Frank L"/>
    <s v="Oliver"/>
    <s v="Frank L Oliver"/>
    <s v="Rep"/>
    <x v="0"/>
    <x v="0"/>
    <n v="1"/>
    <x v="0"/>
    <x v="1"/>
    <x v="1"/>
    <n v="0"/>
  </r>
  <r>
    <n v="195"/>
    <s v="Frank L. "/>
    <s v="Oliver"/>
    <n v="1382"/>
    <n v="1"/>
    <n v="1"/>
    <n v="0"/>
    <n v="0"/>
    <n v="0"/>
    <n v="0"/>
    <m/>
    <s v="Frank L."/>
    <s v="Oliver"/>
    <s v="Frank L. Oliver"/>
    <s v="Rep"/>
    <x v="0"/>
    <x v="0"/>
    <n v="1"/>
    <x v="1"/>
    <x v="3"/>
    <x v="1"/>
    <n v="0"/>
  </r>
  <r>
    <n v="195"/>
    <s v="Frank L. "/>
    <s v="Oliver"/>
    <n v="1382"/>
    <n v="1"/>
    <n v="1"/>
    <n v="0"/>
    <n v="0"/>
    <n v="1"/>
    <n v="0"/>
    <m/>
    <s v="Frank L."/>
    <s v="Oliver"/>
    <s v="Frank L. Oliver"/>
    <s v="Rep"/>
    <x v="0"/>
    <x v="0"/>
    <n v="1"/>
    <x v="0"/>
    <x v="3"/>
    <x v="1"/>
    <n v="0"/>
  </r>
  <r>
    <n v="195"/>
    <s v="Frank L. "/>
    <s v="Oliver"/>
    <n v="1382"/>
    <n v="1"/>
    <n v="1"/>
    <n v="0"/>
    <n v="0"/>
    <n v="1"/>
    <n v="1"/>
    <m/>
    <s v="Frank L."/>
    <s v="Oliver"/>
    <s v="Frank L. Oliver"/>
    <s v="Rep"/>
    <x v="0"/>
    <x v="0"/>
    <n v="1"/>
    <x v="0"/>
    <x v="2"/>
    <x v="1"/>
    <n v="0"/>
  </r>
  <r>
    <n v="195"/>
    <s v="Frank L. "/>
    <s v="Oliver "/>
    <n v="1382"/>
    <n v="1"/>
    <n v="1"/>
    <n v="0"/>
    <n v="0"/>
    <n v="0"/>
    <n v="1"/>
    <m/>
    <s v="Frank L."/>
    <s v="Oliver"/>
    <s v="Frank L. Oliver"/>
    <s v="Rep"/>
    <x v="0"/>
    <x v="0"/>
    <n v="1"/>
    <x v="1"/>
    <x v="2"/>
    <x v="1"/>
    <n v="0"/>
  </r>
  <r>
    <n v="195"/>
    <s v="Frank"/>
    <s v="Oliver"/>
    <n v="1382"/>
    <n v="1"/>
    <n v="1"/>
    <n v="0"/>
    <n v="0"/>
    <n v="1"/>
    <n v="2"/>
    <m/>
    <s v="Frank"/>
    <s v="Oliver"/>
    <s v="Frank Oliver"/>
    <s v="Rep"/>
    <x v="0"/>
    <x v="0"/>
    <n v="1"/>
    <x v="0"/>
    <x v="0"/>
    <x v="1"/>
    <n v="0"/>
  </r>
  <r>
    <n v="195"/>
    <s v="Frank "/>
    <s v="Oliver "/>
    <n v="1382"/>
    <n v="1"/>
    <n v="1"/>
    <n v="0"/>
    <n v="0"/>
    <n v="0"/>
    <n v="2"/>
    <m/>
    <s v="Frank"/>
    <s v="Oliver"/>
    <s v="Frank Oliver"/>
    <s v="Rep"/>
    <x v="0"/>
    <x v="0"/>
    <n v="1"/>
    <x v="1"/>
    <x v="0"/>
    <x v="1"/>
    <n v="0"/>
  </r>
  <r>
    <n v="121"/>
    <s v="James "/>
    <s v="O'Meara"/>
    <n v="1383"/>
    <n v="1"/>
    <n v="0"/>
    <n v="0"/>
    <n v="0"/>
    <n v="0"/>
    <n v="5"/>
    <m/>
    <s v="James"/>
    <s v="O'Meara"/>
    <s v="James O'Meara"/>
    <s v="Rep"/>
    <x v="1"/>
    <x v="0"/>
    <n v="1"/>
    <x v="1"/>
    <x v="6"/>
    <x v="1"/>
    <n v="1"/>
  </r>
  <r>
    <n v="121"/>
    <s v="James "/>
    <s v="O'Meara"/>
    <n v="1383"/>
    <n v="1"/>
    <n v="0"/>
    <n v="0"/>
    <n v="1"/>
    <n v="1"/>
    <n v="5"/>
    <m/>
    <s v="James"/>
    <s v="O'Meara"/>
    <s v="James O'Meara"/>
    <s v="Rep"/>
    <x v="1"/>
    <x v="0"/>
    <n v="0"/>
    <x v="0"/>
    <x v="6"/>
    <x v="1"/>
    <n v="0"/>
  </r>
  <r>
    <n v="102"/>
    <s v="Raymond S"/>
    <s v="Ondrusek"/>
    <n v="1384"/>
    <n v="1"/>
    <n v="5"/>
    <n v="0"/>
    <n v="1"/>
    <n v="1"/>
    <n v="2"/>
    <m/>
    <s v="Raymond S"/>
    <s v="Ondrusek"/>
    <s v="Raymond S Ondrusek"/>
    <s v="Rep"/>
    <x v="5"/>
    <x v="0"/>
    <n v="0"/>
    <x v="0"/>
    <x v="0"/>
    <x v="1"/>
    <n v="1"/>
  </r>
  <r>
    <n v="102"/>
    <s v="Raymond S"/>
    <s v="Ondrusek"/>
    <n v="1384"/>
    <n v="1"/>
    <n v="5"/>
    <n v="0"/>
    <n v="1"/>
    <n v="1"/>
    <n v="3"/>
    <m/>
    <s v="Raymond S"/>
    <s v="Ondrusek"/>
    <s v="Raymond S Ondrusek"/>
    <s v="Rep"/>
    <x v="5"/>
    <x v="0"/>
    <n v="0"/>
    <x v="0"/>
    <x v="1"/>
    <x v="1"/>
    <n v="0"/>
  </r>
  <r>
    <n v="102"/>
    <s v="Raymond S. "/>
    <s v="Ondrusek"/>
    <n v="1384"/>
    <n v="1"/>
    <n v="5"/>
    <n v="0"/>
    <n v="1"/>
    <n v="1"/>
    <n v="1"/>
    <m/>
    <s v="Raymond S."/>
    <s v="Ondrusek"/>
    <s v="Raymond S. Ondrusek"/>
    <s v="Rep"/>
    <x v="5"/>
    <x v="0"/>
    <n v="0"/>
    <x v="0"/>
    <x v="2"/>
    <x v="1"/>
    <n v="0"/>
  </r>
  <r>
    <n v="82"/>
    <s v="Teresa J"/>
    <s v="O'Neal"/>
    <n v="1385"/>
    <n v="1"/>
    <n v="1"/>
    <n v="1"/>
    <n v="0"/>
    <n v="0"/>
    <n v="3"/>
    <m/>
    <s v="Teresa J"/>
    <s v="O'Neal"/>
    <s v="Teresa J O'Neal"/>
    <s v="Rep"/>
    <x v="0"/>
    <x v="1"/>
    <n v="1"/>
    <x v="1"/>
    <x v="1"/>
    <x v="1"/>
    <n v="1"/>
  </r>
  <r>
    <n v="82"/>
    <s v="Teresa J"/>
    <s v="O'Neal"/>
    <n v="1385"/>
    <n v="1"/>
    <n v="1"/>
    <n v="1"/>
    <n v="1"/>
    <n v="1"/>
    <n v="3"/>
    <m/>
    <s v="Teresa J"/>
    <s v="O'Neal"/>
    <s v="Teresa J O'Neal"/>
    <s v="Rep"/>
    <x v="0"/>
    <x v="1"/>
    <n v="0"/>
    <x v="0"/>
    <x v="1"/>
    <x v="1"/>
    <n v="0"/>
  </r>
  <r>
    <n v="178"/>
    <s v="Bill "/>
    <s v="O'Neil"/>
    <n v="1386"/>
    <n v="1"/>
    <n v="0"/>
    <n v="0"/>
    <n v="1"/>
    <n v="0"/>
    <n v="0"/>
    <m/>
    <s v="Bill"/>
    <s v="O'Neil"/>
    <s v="Bill O'Neil"/>
    <s v="Rep"/>
    <x v="1"/>
    <x v="0"/>
    <n v="0"/>
    <x v="1"/>
    <x v="3"/>
    <x v="1"/>
    <n v="1"/>
  </r>
  <r>
    <n v="178"/>
    <s v="Bill "/>
    <s v="O'Neill "/>
    <n v="1386"/>
    <n v="1"/>
    <n v="0"/>
    <n v="0"/>
    <n v="1"/>
    <n v="0"/>
    <n v="3"/>
    <m/>
    <s v="Bill"/>
    <s v="O'Neill"/>
    <s v="Bill O'Neill"/>
    <s v="Rep"/>
    <x v="1"/>
    <x v="0"/>
    <n v="0"/>
    <x v="1"/>
    <x v="1"/>
    <x v="1"/>
    <n v="0"/>
  </r>
  <r>
    <n v="178"/>
    <s v="Bill "/>
    <s v="O'Neill "/>
    <n v="1386"/>
    <n v="1"/>
    <n v="3"/>
    <n v="0"/>
    <n v="1"/>
    <n v="1"/>
    <n v="4"/>
    <m/>
    <s v="Bill"/>
    <s v="O'Neill"/>
    <s v="Bill O'Neill"/>
    <s v="Rep"/>
    <x v="13"/>
    <x v="0"/>
    <n v="0"/>
    <x v="0"/>
    <x v="7"/>
    <x v="1"/>
    <n v="0"/>
  </r>
  <r>
    <n v="24"/>
    <s v="Brian "/>
    <s v="O'Neil "/>
    <n v="1387"/>
    <n v="0"/>
    <n v="0"/>
    <n v="0"/>
    <n v="1"/>
    <n v="0"/>
    <n v="1"/>
    <m/>
    <s v="Brian"/>
    <s v="O'Neil"/>
    <s v="Brian O'Neil"/>
    <s v="Senator"/>
    <x v="1"/>
    <x v="0"/>
    <n v="0"/>
    <x v="1"/>
    <x v="2"/>
    <x v="1"/>
    <n v="1"/>
  </r>
  <r>
    <n v="29"/>
    <s v="Bernard T"/>
    <s v="O'Neill "/>
    <n v="1388"/>
    <n v="1"/>
    <n v="0"/>
    <n v="0"/>
    <n v="0"/>
    <n v="0"/>
    <n v="7"/>
    <m/>
    <s v="Bernard T"/>
    <s v="O'Neill"/>
    <s v="Bernard T O'Neill"/>
    <s v="Rep"/>
    <x v="1"/>
    <x v="0"/>
    <n v="1"/>
    <x v="1"/>
    <x v="4"/>
    <x v="1"/>
    <n v="1"/>
  </r>
  <r>
    <n v="29"/>
    <s v="Bernie "/>
    <s v="O'Neill"/>
    <n v="1388"/>
    <n v="1"/>
    <n v="0"/>
    <n v="0"/>
    <n v="0"/>
    <n v="1"/>
    <n v="1"/>
    <m/>
    <s v="Bernie"/>
    <s v="O'Neill"/>
    <s v="Bernie O'Neill"/>
    <s v="Rep"/>
    <x v="1"/>
    <x v="0"/>
    <n v="1"/>
    <x v="0"/>
    <x v="2"/>
    <x v="1"/>
    <n v="0"/>
  </r>
  <r>
    <n v="29"/>
    <s v="Bernie"/>
    <s v="O'Neill"/>
    <n v="1388"/>
    <n v="1"/>
    <n v="0"/>
    <n v="0"/>
    <n v="0"/>
    <n v="1"/>
    <n v="2"/>
    <m/>
    <s v="Bernie"/>
    <s v="O'Neill"/>
    <s v="Bernie O'Neill"/>
    <s v="Rep"/>
    <x v="1"/>
    <x v="0"/>
    <n v="1"/>
    <x v="0"/>
    <x v="0"/>
    <x v="1"/>
    <n v="0"/>
  </r>
  <r>
    <n v="29"/>
    <s v="Bernie"/>
    <s v="O'Neill"/>
    <n v="1388"/>
    <n v="1"/>
    <n v="0"/>
    <n v="0"/>
    <n v="0"/>
    <n v="0"/>
    <n v="3"/>
    <m/>
    <s v="Bernie"/>
    <s v="O'Neill"/>
    <s v="Bernie O'Neill"/>
    <s v="Rep"/>
    <x v="1"/>
    <x v="0"/>
    <n v="1"/>
    <x v="1"/>
    <x v="1"/>
    <x v="1"/>
    <n v="0"/>
  </r>
  <r>
    <n v="29"/>
    <s v="Bernie"/>
    <s v="O'Neill"/>
    <n v="1388"/>
    <n v="1"/>
    <n v="0"/>
    <n v="0"/>
    <n v="0"/>
    <n v="1"/>
    <n v="3"/>
    <m/>
    <s v="Bernie"/>
    <s v="O'Neill"/>
    <s v="Bernie O'Neill"/>
    <s v="Rep"/>
    <x v="1"/>
    <x v="0"/>
    <n v="1"/>
    <x v="0"/>
    <x v="1"/>
    <x v="1"/>
    <n v="0"/>
  </r>
  <r>
    <n v="29"/>
    <s v="Bernie"/>
    <s v="O'Neill"/>
    <n v="1388"/>
    <n v="1"/>
    <n v="0"/>
    <n v="0"/>
    <n v="0"/>
    <n v="0"/>
    <n v="1"/>
    <m/>
    <s v="Bernie"/>
    <s v="O'Neill"/>
    <s v="Bernie O'Neill"/>
    <s v="Rep"/>
    <x v="1"/>
    <x v="0"/>
    <n v="1"/>
    <x v="1"/>
    <x v="2"/>
    <x v="1"/>
    <n v="0"/>
  </r>
  <r>
    <n v="29"/>
    <s v="Bernie "/>
    <s v="O'Neill"/>
    <n v="1388"/>
    <n v="1"/>
    <n v="0"/>
    <n v="0"/>
    <n v="0"/>
    <n v="0"/>
    <n v="4"/>
    <m/>
    <s v="Bernie"/>
    <s v="O'Neill"/>
    <s v="Bernie O'Neill"/>
    <s v="Rep"/>
    <x v="1"/>
    <x v="0"/>
    <n v="1"/>
    <x v="1"/>
    <x v="7"/>
    <x v="1"/>
    <n v="0"/>
  </r>
  <r>
    <n v="29"/>
    <s v="Bernie "/>
    <s v="O'Neill"/>
    <n v="1388"/>
    <n v="1"/>
    <n v="0"/>
    <n v="0"/>
    <n v="0"/>
    <n v="1"/>
    <n v="4"/>
    <m/>
    <s v="Bernie"/>
    <s v="O'Neill"/>
    <s v="Bernie O'Neill"/>
    <s v="Rep"/>
    <x v="1"/>
    <x v="0"/>
    <n v="1"/>
    <x v="0"/>
    <x v="7"/>
    <x v="1"/>
    <n v="0"/>
  </r>
  <r>
    <n v="29"/>
    <s v="Bernie "/>
    <s v="O'Neill"/>
    <n v="1388"/>
    <n v="1"/>
    <n v="0"/>
    <n v="0"/>
    <n v="0"/>
    <n v="0"/>
    <n v="5"/>
    <m/>
    <s v="Bernie"/>
    <s v="O'Neill"/>
    <s v="Bernie O'Neill"/>
    <s v="Rep"/>
    <x v="1"/>
    <x v="0"/>
    <n v="1"/>
    <x v="1"/>
    <x v="6"/>
    <x v="1"/>
    <n v="0"/>
  </r>
  <r>
    <n v="29"/>
    <s v="Bernie "/>
    <s v="O'Neill"/>
    <n v="1388"/>
    <n v="1"/>
    <n v="0"/>
    <n v="0"/>
    <n v="0"/>
    <n v="1"/>
    <n v="5"/>
    <m/>
    <s v="Bernie"/>
    <s v="O'Neill"/>
    <s v="Bernie O'Neill"/>
    <s v="Rep"/>
    <x v="1"/>
    <x v="0"/>
    <n v="1"/>
    <x v="0"/>
    <x v="6"/>
    <x v="1"/>
    <n v="0"/>
  </r>
  <r>
    <n v="29"/>
    <s v="Bernie "/>
    <s v="O'Neill "/>
    <n v="1388"/>
    <n v="1"/>
    <n v="0"/>
    <n v="0"/>
    <n v="0"/>
    <n v="0"/>
    <n v="2"/>
    <m/>
    <s v="Bernie"/>
    <s v="O'Neill"/>
    <s v="Bernie O'Neill"/>
    <s v="Rep"/>
    <x v="1"/>
    <x v="0"/>
    <n v="1"/>
    <x v="1"/>
    <x v="0"/>
    <x v="1"/>
    <n v="0"/>
  </r>
  <r>
    <n v="29"/>
    <s v="Bernie "/>
    <s v="O'Neill "/>
    <n v="1388"/>
    <n v="1"/>
    <n v="0"/>
    <n v="0"/>
    <n v="0"/>
    <n v="0"/>
    <n v="6"/>
    <m/>
    <s v="Bernie"/>
    <s v="O'Neill"/>
    <s v="Bernie O'Neill"/>
    <s v="Rep"/>
    <x v="1"/>
    <x v="0"/>
    <n v="1"/>
    <x v="1"/>
    <x v="5"/>
    <x v="1"/>
    <n v="0"/>
  </r>
  <r>
    <n v="29"/>
    <s v="Bernie "/>
    <s v="O'Neill "/>
    <n v="1388"/>
    <n v="1"/>
    <n v="0"/>
    <n v="0"/>
    <n v="0"/>
    <n v="1"/>
    <n v="6"/>
    <m/>
    <s v="Bernie"/>
    <s v="O'Neill"/>
    <s v="Bernie O'Neill"/>
    <s v="Rep"/>
    <x v="1"/>
    <x v="0"/>
    <n v="1"/>
    <x v="0"/>
    <x v="5"/>
    <x v="1"/>
    <n v="0"/>
  </r>
  <r>
    <n v="11"/>
    <s v="Michael A."/>
    <s v="O'Pake"/>
    <n v="1389"/>
    <n v="0"/>
    <n v="4"/>
    <n v="0"/>
    <n v="0"/>
    <n v="1"/>
    <n v="0"/>
    <m/>
    <s v="Michael A."/>
    <s v="O'Pake"/>
    <s v="Michael A. O'Pake"/>
    <s v="Senator"/>
    <x v="6"/>
    <x v="0"/>
    <n v="1"/>
    <x v="0"/>
    <x v="3"/>
    <x v="1"/>
    <n v="1"/>
  </r>
  <r>
    <n v="11"/>
    <s v="Michael A. "/>
    <s v="O'Pake"/>
    <n v="1389"/>
    <n v="0"/>
    <n v="1"/>
    <n v="0"/>
    <n v="0"/>
    <n v="0"/>
    <n v="4"/>
    <m/>
    <s v="Michael A."/>
    <s v="O'Pake"/>
    <s v="Michael A. O'Pake"/>
    <s v="Senator"/>
    <x v="0"/>
    <x v="0"/>
    <n v="1"/>
    <x v="1"/>
    <x v="7"/>
    <x v="1"/>
    <n v="0"/>
  </r>
  <r>
    <n v="11"/>
    <s v="Michael A."/>
    <s v="O'Pake"/>
    <n v="1389"/>
    <n v="0"/>
    <n v="1"/>
    <n v="0"/>
    <n v="0"/>
    <n v="1"/>
    <n v="4"/>
    <m/>
    <s v="Michael A."/>
    <s v="O'Pake"/>
    <s v="Michael A. O'Pake"/>
    <s v="Senator"/>
    <x v="0"/>
    <x v="0"/>
    <n v="1"/>
    <x v="0"/>
    <x v="7"/>
    <x v="1"/>
    <n v="0"/>
  </r>
  <r>
    <n v="11"/>
    <s v="Michael A."/>
    <s v="O'Pake "/>
    <n v="1389"/>
    <n v="0"/>
    <n v="1"/>
    <n v="0"/>
    <n v="0"/>
    <n v="0"/>
    <n v="0"/>
    <m/>
    <s v="Michael A."/>
    <s v="O'Pake"/>
    <s v="Michael A. O'Pake"/>
    <s v="Senator"/>
    <x v="0"/>
    <x v="0"/>
    <n v="1"/>
    <x v="1"/>
    <x v="3"/>
    <x v="1"/>
    <n v="0"/>
  </r>
  <r>
    <n v="11"/>
    <s v="Michael A."/>
    <s v="O'Pake "/>
    <n v="1389"/>
    <n v="0"/>
    <n v="1"/>
    <n v="0"/>
    <n v="0"/>
    <n v="0"/>
    <n v="2"/>
    <m/>
    <s v="Michael A."/>
    <s v="O'Pake"/>
    <s v="Michael A. O'Pake"/>
    <s v="Senator"/>
    <x v="0"/>
    <x v="0"/>
    <n v="1"/>
    <x v="1"/>
    <x v="0"/>
    <x v="1"/>
    <n v="0"/>
  </r>
  <r>
    <n v="11"/>
    <s v="Michael A."/>
    <s v="O'Pake "/>
    <n v="1389"/>
    <n v="0"/>
    <n v="1"/>
    <n v="0"/>
    <n v="0"/>
    <n v="1"/>
    <n v="2"/>
    <m/>
    <s v="Michael A."/>
    <s v="O'Pake"/>
    <s v="Michael A. O'Pake"/>
    <s v="Senator"/>
    <x v="0"/>
    <x v="0"/>
    <n v="1"/>
    <x v="0"/>
    <x v="0"/>
    <x v="1"/>
    <n v="0"/>
  </r>
  <r>
    <n v="28"/>
    <s v="Jane "/>
    <s v="Orie"/>
    <n v="1390"/>
    <n v="1"/>
    <n v="0"/>
    <n v="1"/>
    <n v="0"/>
    <n v="0"/>
    <n v="0"/>
    <m/>
    <s v="Jane"/>
    <s v="Orie"/>
    <s v="Jane Orie"/>
    <s v="Rep"/>
    <x v="1"/>
    <x v="1"/>
    <n v="1"/>
    <x v="1"/>
    <x v="3"/>
    <x v="1"/>
    <n v="1"/>
  </r>
  <r>
    <n v="28"/>
    <s v="Jane "/>
    <s v="Orie"/>
    <n v="1390"/>
    <n v="1"/>
    <n v="0"/>
    <n v="1"/>
    <n v="0"/>
    <n v="1"/>
    <n v="0"/>
    <m/>
    <s v="Jane"/>
    <s v="Orie"/>
    <s v="Jane Orie"/>
    <s v="Rep"/>
    <x v="1"/>
    <x v="1"/>
    <n v="1"/>
    <x v="0"/>
    <x v="3"/>
    <x v="1"/>
    <n v="0"/>
  </r>
  <r>
    <n v="40"/>
    <s v="Jane C."/>
    <s v="Orie"/>
    <n v="1391"/>
    <n v="0"/>
    <n v="0"/>
    <n v="1"/>
    <n v="0"/>
    <n v="0"/>
    <n v="1"/>
    <m/>
    <s v="Jane C."/>
    <s v="Orie"/>
    <s v="Jane C. Orie"/>
    <s v="Senator"/>
    <x v="1"/>
    <x v="1"/>
    <n v="1"/>
    <x v="1"/>
    <x v="2"/>
    <x v="1"/>
    <n v="1"/>
  </r>
  <r>
    <n v="40"/>
    <s v="Jane C."/>
    <s v="Orie"/>
    <n v="1391"/>
    <n v="0"/>
    <n v="0"/>
    <n v="1"/>
    <n v="0"/>
    <n v="1"/>
    <n v="1"/>
    <m/>
    <s v="Jane C."/>
    <s v="Orie"/>
    <s v="Jane C. Orie"/>
    <s v="Senator"/>
    <x v="1"/>
    <x v="1"/>
    <n v="1"/>
    <x v="0"/>
    <x v="2"/>
    <x v="1"/>
    <n v="0"/>
  </r>
  <r>
    <n v="40"/>
    <s v="Jane Clare"/>
    <s v="Orie"/>
    <n v="1391"/>
    <n v="0"/>
    <n v="0"/>
    <n v="1"/>
    <n v="0"/>
    <n v="0"/>
    <n v="3"/>
    <m/>
    <s v="Jane Clare"/>
    <s v="Orie"/>
    <s v="Jane Clare Orie"/>
    <s v="Senator"/>
    <x v="1"/>
    <x v="1"/>
    <n v="1"/>
    <x v="1"/>
    <x v="1"/>
    <x v="1"/>
    <n v="0"/>
  </r>
  <r>
    <n v="40"/>
    <s v="Jane Clare"/>
    <s v="Orie"/>
    <n v="1391"/>
    <n v="0"/>
    <n v="0"/>
    <n v="1"/>
    <n v="0"/>
    <n v="1"/>
    <n v="3"/>
    <m/>
    <s v="Jane Clare"/>
    <s v="Orie"/>
    <s v="Jane Clare Orie"/>
    <s v="Senator"/>
    <x v="1"/>
    <x v="1"/>
    <n v="1"/>
    <x v="0"/>
    <x v="1"/>
    <x v="1"/>
    <n v="0"/>
  </r>
  <r>
    <n v="40"/>
    <s v="Jane"/>
    <s v="Orie"/>
    <n v="1391"/>
    <n v="0"/>
    <n v="0"/>
    <n v="1"/>
    <n v="0"/>
    <n v="0"/>
    <n v="5"/>
    <m/>
    <s v="Jane"/>
    <s v="Orie"/>
    <s v="Jane Orie"/>
    <s v="Senator"/>
    <x v="1"/>
    <x v="1"/>
    <n v="1"/>
    <x v="1"/>
    <x v="6"/>
    <x v="1"/>
    <n v="0"/>
  </r>
  <r>
    <n v="40"/>
    <s v="Jane "/>
    <s v="Orie"/>
    <n v="1391"/>
    <n v="0"/>
    <n v="0"/>
    <n v="1"/>
    <n v="0"/>
    <n v="1"/>
    <n v="5"/>
    <m/>
    <s v="Jane"/>
    <s v="Orie"/>
    <s v="Jane Orie"/>
    <s v="Senator"/>
    <x v="1"/>
    <x v="1"/>
    <n v="1"/>
    <x v="0"/>
    <x v="6"/>
    <x v="1"/>
    <n v="0"/>
  </r>
  <r>
    <n v="16"/>
    <s v="Richard J."/>
    <s v="Orloski"/>
    <n v="1392"/>
    <n v="0"/>
    <n v="1"/>
    <n v="0"/>
    <n v="0"/>
    <n v="0"/>
    <n v="1"/>
    <m/>
    <s v="Richard J."/>
    <s v="Orloski"/>
    <s v="Richard J. Orloski"/>
    <s v="Senator"/>
    <x v="0"/>
    <x v="0"/>
    <n v="1"/>
    <x v="1"/>
    <x v="2"/>
    <x v="1"/>
    <n v="1"/>
  </r>
  <r>
    <n v="16"/>
    <s v="Richard J. "/>
    <s v="Orloski"/>
    <n v="1392"/>
    <n v="0"/>
    <n v="1"/>
    <n v="0"/>
    <n v="1"/>
    <n v="1"/>
    <n v="1"/>
    <m/>
    <s v="Richard J."/>
    <s v="Orloski"/>
    <s v="Richard J. Orloski"/>
    <s v="Senator"/>
    <x v="0"/>
    <x v="0"/>
    <n v="0"/>
    <x v="0"/>
    <x v="2"/>
    <x v="1"/>
    <n v="0"/>
  </r>
  <r>
    <n v="16"/>
    <s v="Richard J."/>
    <s v="Orloski"/>
    <n v="1392"/>
    <n v="0"/>
    <n v="1"/>
    <n v="0"/>
    <n v="0"/>
    <n v="0"/>
    <n v="3"/>
    <m/>
    <s v="Richard J."/>
    <s v="Orloski"/>
    <s v="Richard J. Orloski"/>
    <s v="Senator"/>
    <x v="0"/>
    <x v="0"/>
    <n v="1"/>
    <x v="1"/>
    <x v="1"/>
    <x v="1"/>
    <n v="0"/>
  </r>
  <r>
    <n v="16"/>
    <s v="Richard J."/>
    <s v="Orloski"/>
    <n v="1392"/>
    <n v="0"/>
    <n v="1"/>
    <n v="0"/>
    <n v="1"/>
    <n v="1"/>
    <n v="3"/>
    <m/>
    <s v="Richard J."/>
    <s v="Orloski"/>
    <s v="Richard J. Orloski"/>
    <s v="Senator"/>
    <x v="0"/>
    <x v="0"/>
    <n v="0"/>
    <x v="0"/>
    <x v="1"/>
    <x v="1"/>
    <n v="0"/>
  </r>
  <r>
    <n v="16"/>
    <s v="Richard J."/>
    <s v="Orloski"/>
    <n v="1392"/>
    <n v="0"/>
    <n v="1"/>
    <n v="0"/>
    <n v="0"/>
    <n v="0"/>
    <n v="5"/>
    <m/>
    <s v="Richard J."/>
    <s v="Orloski"/>
    <s v="Richard J. Orloski"/>
    <s v="Senator"/>
    <x v="0"/>
    <x v="0"/>
    <n v="1"/>
    <x v="1"/>
    <x v="6"/>
    <x v="1"/>
    <n v="0"/>
  </r>
  <r>
    <n v="16"/>
    <s v="Richard J."/>
    <s v="Orloski"/>
    <n v="1392"/>
    <n v="0"/>
    <n v="1"/>
    <n v="0"/>
    <n v="1"/>
    <n v="1"/>
    <n v="5"/>
    <m/>
    <s v="Richard J."/>
    <s v="Orloski"/>
    <s v="Richard J. Orloski"/>
    <s v="Senator"/>
    <x v="0"/>
    <x v="0"/>
    <n v="0"/>
    <x v="0"/>
    <x v="6"/>
    <x v="1"/>
    <n v="0"/>
  </r>
  <r>
    <n v="13"/>
    <s v="Tom "/>
    <s v="O'Rourke "/>
    <n v="1393"/>
    <n v="1"/>
    <n v="0"/>
    <n v="0"/>
    <n v="1"/>
    <n v="0"/>
    <n v="2"/>
    <m/>
    <s v="Tom"/>
    <s v="O'Rourke"/>
    <s v="Tom O'Rourke"/>
    <s v="Rep"/>
    <x v="1"/>
    <x v="0"/>
    <n v="0"/>
    <x v="1"/>
    <x v="0"/>
    <x v="1"/>
    <n v="1"/>
  </r>
  <r>
    <n v="13"/>
    <s v="Tom "/>
    <s v="O'Rourke "/>
    <n v="1393"/>
    <n v="1"/>
    <n v="0"/>
    <n v="0"/>
    <n v="1"/>
    <n v="0"/>
    <n v="1"/>
    <m/>
    <s v="Tom"/>
    <s v="O'Rourke"/>
    <s v="Tom O'Rourke"/>
    <s v="Rep"/>
    <x v="1"/>
    <x v="0"/>
    <n v="0"/>
    <x v="1"/>
    <x v="2"/>
    <x v="1"/>
    <n v="0"/>
  </r>
  <r>
    <n v="83"/>
    <s v="Joseph S."/>
    <s v="Orso"/>
    <n v="1394"/>
    <n v="1"/>
    <n v="1"/>
    <n v="0"/>
    <n v="0"/>
    <n v="0"/>
    <n v="0"/>
    <m/>
    <s v="Joseph S."/>
    <s v="Orso"/>
    <s v="Joseph S. Orso"/>
    <s v="Rep"/>
    <x v="0"/>
    <x v="0"/>
    <n v="1"/>
    <x v="1"/>
    <x v="3"/>
    <x v="1"/>
    <n v="1"/>
  </r>
  <r>
    <n v="83"/>
    <s v="Joseph S."/>
    <s v="Orso"/>
    <n v="1394"/>
    <n v="1"/>
    <n v="1"/>
    <n v="0"/>
    <n v="1"/>
    <n v="1"/>
    <n v="0"/>
    <m/>
    <s v="Joseph S."/>
    <s v="Orso"/>
    <s v="Joseph S. Orso"/>
    <s v="Rep"/>
    <x v="0"/>
    <x v="0"/>
    <n v="0"/>
    <x v="0"/>
    <x v="3"/>
    <x v="1"/>
    <n v="0"/>
  </r>
  <r>
    <n v="46"/>
    <s v="Jason A "/>
    <s v="Ortitay "/>
    <n v="1395"/>
    <n v="1"/>
    <n v="0"/>
    <n v="0"/>
    <n v="0"/>
    <n v="0"/>
    <n v="7"/>
    <m/>
    <s v="Jason A"/>
    <s v="Ortitay"/>
    <s v="Jason A Ortitay"/>
    <s v="Rep"/>
    <x v="1"/>
    <x v="0"/>
    <n v="1"/>
    <x v="1"/>
    <x v="4"/>
    <x v="1"/>
    <n v="1"/>
  </r>
  <r>
    <n v="3"/>
    <s v="Jason "/>
    <s v="Owen"/>
    <n v="1396"/>
    <n v="1"/>
    <n v="0"/>
    <n v="0"/>
    <n v="0"/>
    <n v="0"/>
    <n v="4"/>
    <m/>
    <s v="Jason"/>
    <s v="Owen"/>
    <s v="Jason Owen"/>
    <s v="Rep"/>
    <x v="1"/>
    <x v="0"/>
    <n v="1"/>
    <x v="1"/>
    <x v="7"/>
    <x v="1"/>
    <n v="1"/>
  </r>
  <r>
    <n v="3"/>
    <s v="Jason "/>
    <s v="Owen"/>
    <n v="1396"/>
    <n v="1"/>
    <n v="0"/>
    <n v="0"/>
    <n v="1"/>
    <n v="1"/>
    <n v="4"/>
    <m/>
    <s v="Jason"/>
    <s v="Owen"/>
    <s v="Jason Owen"/>
    <s v="Rep"/>
    <x v="1"/>
    <x v="0"/>
    <n v="0"/>
    <x v="0"/>
    <x v="7"/>
    <x v="1"/>
    <n v="0"/>
  </r>
  <r>
    <n v="3"/>
    <s v="Jason "/>
    <s v="Owen"/>
    <n v="1396"/>
    <n v="1"/>
    <n v="0"/>
    <n v="0"/>
    <n v="0"/>
    <n v="0"/>
    <n v="6"/>
    <m/>
    <s v="Jason"/>
    <s v="Owen"/>
    <s v="Jason Owen"/>
    <s v="Rep"/>
    <x v="1"/>
    <x v="0"/>
    <n v="1"/>
    <x v="1"/>
    <x v="5"/>
    <x v="1"/>
    <n v="0"/>
  </r>
  <r>
    <n v="3"/>
    <s v="Jason "/>
    <s v="Owen"/>
    <n v="1396"/>
    <n v="1"/>
    <n v="0"/>
    <n v="0"/>
    <n v="1"/>
    <n v="1"/>
    <n v="6"/>
    <m/>
    <s v="Jason"/>
    <s v="Owen"/>
    <s v="Jason Owen"/>
    <s v="Rep"/>
    <x v="1"/>
    <x v="0"/>
    <n v="0"/>
    <x v="0"/>
    <x v="5"/>
    <x v="1"/>
    <n v="0"/>
  </r>
  <r>
    <n v="16"/>
    <s v="Brian M "/>
    <s v="Padgett"/>
    <n v="1397"/>
    <n v="1"/>
    <n v="1"/>
    <n v="0"/>
    <n v="1"/>
    <n v="0"/>
    <n v="2"/>
    <m/>
    <s v="Brian M"/>
    <s v="Padgett"/>
    <s v="Brian M Padgett"/>
    <s v="Rep"/>
    <x v="0"/>
    <x v="0"/>
    <n v="0"/>
    <x v="1"/>
    <x v="0"/>
    <x v="1"/>
    <n v="1"/>
  </r>
  <r>
    <n v="124"/>
    <s v="Larry J "/>
    <s v="Padora "/>
    <n v="1398"/>
    <n v="1"/>
    <n v="0"/>
    <n v="0"/>
    <n v="1"/>
    <n v="0"/>
    <n v="6"/>
    <m/>
    <s v="Larry J"/>
    <s v="Padora"/>
    <s v="Larry J Padora"/>
    <s v="Rep"/>
    <x v="1"/>
    <x v="0"/>
    <n v="0"/>
    <x v="1"/>
    <x v="5"/>
    <x v="1"/>
    <n v="1"/>
  </r>
  <r>
    <n v="146"/>
    <s v="Mark "/>
    <s v="Painter"/>
    <n v="1399"/>
    <n v="1"/>
    <n v="1"/>
    <n v="0"/>
    <n v="0"/>
    <n v="0"/>
    <n v="5"/>
    <m/>
    <s v="Mark"/>
    <s v="Painter"/>
    <s v="Mark Painter"/>
    <s v="Rep"/>
    <x v="0"/>
    <x v="0"/>
    <n v="1"/>
    <x v="1"/>
    <x v="6"/>
    <x v="1"/>
    <n v="1"/>
  </r>
  <r>
    <n v="146"/>
    <s v="Mark "/>
    <s v="Painter"/>
    <n v="1399"/>
    <n v="1"/>
    <n v="1"/>
    <n v="0"/>
    <n v="1"/>
    <n v="1"/>
    <n v="5"/>
    <m/>
    <s v="Mark"/>
    <s v="Painter"/>
    <s v="Mark Painter"/>
    <s v="Rep"/>
    <x v="0"/>
    <x v="0"/>
    <n v="0"/>
    <x v="0"/>
    <x v="6"/>
    <x v="1"/>
    <n v="0"/>
  </r>
  <r>
    <n v="146"/>
    <s v="Mark "/>
    <s v="Painter "/>
    <n v="1399"/>
    <n v="1"/>
    <n v="1"/>
    <n v="0"/>
    <n v="0"/>
    <n v="0"/>
    <n v="6"/>
    <m/>
    <s v="Mark"/>
    <s v="Painter"/>
    <s v="Mark Painter"/>
    <s v="Rep"/>
    <x v="0"/>
    <x v="0"/>
    <n v="1"/>
    <x v="1"/>
    <x v="5"/>
    <x v="1"/>
    <n v="0"/>
  </r>
  <r>
    <n v="146"/>
    <s v="Mark "/>
    <s v="Painter "/>
    <n v="1399"/>
    <n v="1"/>
    <n v="1"/>
    <n v="0"/>
    <n v="0"/>
    <n v="1"/>
    <n v="6"/>
    <m/>
    <s v="Mark"/>
    <s v="Painter"/>
    <s v="Mark Painter"/>
    <s v="Rep"/>
    <x v="0"/>
    <x v="0"/>
    <n v="1"/>
    <x v="0"/>
    <x v="5"/>
    <x v="1"/>
    <n v="0"/>
  </r>
  <r>
    <n v="146"/>
    <s v="Mark S "/>
    <s v="Painter Sr "/>
    <n v="1399"/>
    <n v="1"/>
    <n v="1"/>
    <n v="0"/>
    <n v="0"/>
    <n v="0"/>
    <n v="7"/>
    <m/>
    <s v="Mark S"/>
    <s v="Painter Sr"/>
    <s v="Mark S Painter Sr"/>
    <s v="Rep"/>
    <x v="0"/>
    <x v="0"/>
    <n v="1"/>
    <x v="1"/>
    <x v="4"/>
    <x v="1"/>
    <n v="0"/>
  </r>
  <r>
    <n v="58"/>
    <s v="Scott "/>
    <s v="Painter"/>
    <n v="1400"/>
    <n v="1"/>
    <n v="1"/>
    <n v="0"/>
    <n v="1"/>
    <n v="0"/>
    <n v="5"/>
    <m/>
    <s v="Scott"/>
    <s v="Painter"/>
    <s v="Scott Painter"/>
    <s v="Rep"/>
    <x v="0"/>
    <x v="0"/>
    <n v="0"/>
    <x v="1"/>
    <x v="6"/>
    <x v="1"/>
    <n v="1"/>
  </r>
  <r>
    <n v="14"/>
    <s v="Jay"/>
    <s v="Paisley"/>
    <n v="1401"/>
    <n v="1"/>
    <n v="1"/>
    <n v="0"/>
    <n v="1"/>
    <n v="0"/>
    <n v="3"/>
    <m/>
    <s v="Jay"/>
    <s v="Paisley"/>
    <s v="Jay Paisley"/>
    <s v="Rep"/>
    <x v="0"/>
    <x v="0"/>
    <n v="0"/>
    <x v="1"/>
    <x v="1"/>
    <x v="1"/>
    <n v="1"/>
  </r>
  <r>
    <n v="32"/>
    <s v="Lawrence G "/>
    <s v="Paladin Jr "/>
    <n v="1402"/>
    <n v="1"/>
    <n v="0"/>
    <n v="0"/>
    <n v="0"/>
    <n v="0"/>
    <n v="6"/>
    <m/>
    <s v="Lawrence G"/>
    <s v="Paladin Jr"/>
    <s v="Lawrence G Paladin Jr"/>
    <s v="Rep"/>
    <x v="1"/>
    <x v="0"/>
    <n v="1"/>
    <x v="1"/>
    <x v="5"/>
    <x v="1"/>
    <n v="1"/>
  </r>
  <r>
    <n v="32"/>
    <s v="Lawrence G "/>
    <s v="Paladin Jr "/>
    <n v="1402"/>
    <n v="1"/>
    <n v="0"/>
    <n v="0"/>
    <n v="1"/>
    <n v="1"/>
    <n v="6"/>
    <m/>
    <s v="Lawrence G"/>
    <s v="Paladin Jr"/>
    <s v="Lawrence G Paladin Jr"/>
    <s v="Rep"/>
    <x v="1"/>
    <x v="0"/>
    <n v="0"/>
    <x v="0"/>
    <x v="5"/>
    <x v="1"/>
    <n v="0"/>
  </r>
  <r>
    <n v="55"/>
    <s v="John "/>
    <s v="Palaika "/>
    <n v="1403"/>
    <n v="1"/>
    <n v="0"/>
    <n v="0"/>
    <n v="0"/>
    <n v="0"/>
    <n v="6"/>
    <m/>
    <s v="John"/>
    <s v="Palaika"/>
    <s v="John Palaika"/>
    <s v="Rep"/>
    <x v="1"/>
    <x v="0"/>
    <n v="1"/>
    <x v="1"/>
    <x v="5"/>
    <x v="1"/>
    <n v="1"/>
  </r>
  <r>
    <n v="54"/>
    <s v="John E"/>
    <s v="Pallone"/>
    <n v="1404"/>
    <n v="1"/>
    <n v="1"/>
    <n v="0"/>
    <n v="0"/>
    <n v="1"/>
    <n v="2"/>
    <m/>
    <s v="John E"/>
    <s v="Pallone"/>
    <s v="John E Pallone"/>
    <s v="Rep"/>
    <x v="0"/>
    <x v="0"/>
    <n v="1"/>
    <x v="0"/>
    <x v="0"/>
    <x v="1"/>
    <n v="1"/>
  </r>
  <r>
    <n v="54"/>
    <s v="John E"/>
    <s v="Pallone"/>
    <n v="1404"/>
    <n v="1"/>
    <n v="1"/>
    <n v="0"/>
    <n v="0"/>
    <n v="0"/>
    <n v="3"/>
    <m/>
    <s v="John E"/>
    <s v="Pallone"/>
    <s v="John E Pallone"/>
    <s v="Rep"/>
    <x v="0"/>
    <x v="0"/>
    <n v="1"/>
    <x v="1"/>
    <x v="1"/>
    <x v="1"/>
    <n v="0"/>
  </r>
  <r>
    <n v="54"/>
    <s v="John E"/>
    <s v="Pallone"/>
    <n v="1404"/>
    <n v="1"/>
    <n v="1"/>
    <n v="0"/>
    <n v="0"/>
    <n v="1"/>
    <n v="3"/>
    <m/>
    <s v="John E"/>
    <s v="Pallone"/>
    <s v="John E Pallone"/>
    <s v="Rep"/>
    <x v="0"/>
    <x v="0"/>
    <n v="1"/>
    <x v="0"/>
    <x v="1"/>
    <x v="1"/>
    <n v="0"/>
  </r>
  <r>
    <n v="54"/>
    <s v="John E "/>
    <s v="Pallone"/>
    <n v="1404"/>
    <n v="1"/>
    <n v="1"/>
    <n v="0"/>
    <n v="0"/>
    <n v="0"/>
    <n v="2"/>
    <m/>
    <s v="John E"/>
    <s v="Pallone"/>
    <s v="John E Pallone"/>
    <s v="Rep"/>
    <x v="0"/>
    <x v="0"/>
    <n v="1"/>
    <x v="1"/>
    <x v="0"/>
    <x v="1"/>
    <n v="0"/>
  </r>
  <r>
    <n v="54"/>
    <s v="John E "/>
    <s v="Pallone"/>
    <n v="1404"/>
    <n v="1"/>
    <n v="1"/>
    <n v="0"/>
    <n v="0"/>
    <n v="0"/>
    <n v="4"/>
    <m/>
    <s v="John E"/>
    <s v="Pallone"/>
    <s v="John E Pallone"/>
    <s v="Rep"/>
    <x v="0"/>
    <x v="0"/>
    <n v="1"/>
    <x v="1"/>
    <x v="7"/>
    <x v="1"/>
    <n v="0"/>
  </r>
  <r>
    <n v="54"/>
    <s v="John E "/>
    <s v="Pallone"/>
    <n v="1404"/>
    <n v="1"/>
    <n v="1"/>
    <n v="0"/>
    <n v="0"/>
    <n v="1"/>
    <n v="4"/>
    <m/>
    <s v="John E"/>
    <s v="Pallone"/>
    <s v="John E Pallone"/>
    <s v="Rep"/>
    <x v="0"/>
    <x v="0"/>
    <n v="1"/>
    <x v="0"/>
    <x v="7"/>
    <x v="1"/>
    <n v="0"/>
  </r>
  <r>
    <n v="54"/>
    <s v="John E "/>
    <s v="Pallone"/>
    <n v="1404"/>
    <n v="1"/>
    <n v="1"/>
    <n v="0"/>
    <n v="0"/>
    <n v="0"/>
    <n v="5"/>
    <m/>
    <s v="John E"/>
    <s v="Pallone"/>
    <s v="John E Pallone"/>
    <s v="Rep"/>
    <x v="0"/>
    <x v="0"/>
    <n v="1"/>
    <x v="1"/>
    <x v="6"/>
    <x v="1"/>
    <n v="0"/>
  </r>
  <r>
    <n v="54"/>
    <s v="John E "/>
    <s v="Pallone"/>
    <n v="1404"/>
    <n v="1"/>
    <n v="1"/>
    <n v="0"/>
    <n v="1"/>
    <n v="1"/>
    <n v="5"/>
    <m/>
    <s v="John E"/>
    <s v="Pallone"/>
    <s v="John E Pallone"/>
    <s v="Rep"/>
    <x v="0"/>
    <x v="0"/>
    <n v="0"/>
    <x v="0"/>
    <x v="6"/>
    <x v="1"/>
    <n v="0"/>
  </r>
  <r>
    <n v="54"/>
    <s v="John E."/>
    <s v="Pallone"/>
    <n v="1404"/>
    <n v="1"/>
    <n v="1"/>
    <n v="0"/>
    <n v="0"/>
    <n v="0"/>
    <n v="0"/>
    <m/>
    <s v="John E."/>
    <s v="Pallone"/>
    <s v="John E. Pallone"/>
    <s v="Rep"/>
    <x v="0"/>
    <x v="0"/>
    <n v="1"/>
    <x v="1"/>
    <x v="3"/>
    <x v="1"/>
    <n v="0"/>
  </r>
  <r>
    <n v="54"/>
    <s v="John E."/>
    <s v="Pallone"/>
    <n v="1404"/>
    <n v="1"/>
    <n v="1"/>
    <n v="0"/>
    <n v="0"/>
    <n v="1"/>
    <n v="0"/>
    <m/>
    <s v="John E."/>
    <s v="Pallone"/>
    <s v="John E. Pallone"/>
    <s v="Rep"/>
    <x v="0"/>
    <x v="0"/>
    <n v="1"/>
    <x v="0"/>
    <x v="3"/>
    <x v="1"/>
    <n v="0"/>
  </r>
  <r>
    <n v="54"/>
    <s v="John E. "/>
    <s v="Pallone"/>
    <n v="1404"/>
    <n v="1"/>
    <n v="1"/>
    <n v="0"/>
    <n v="0"/>
    <n v="0"/>
    <n v="1"/>
    <m/>
    <s v="John E."/>
    <s v="Pallone"/>
    <s v="John E. Pallone"/>
    <s v="Rep"/>
    <x v="0"/>
    <x v="0"/>
    <n v="1"/>
    <x v="1"/>
    <x v="2"/>
    <x v="1"/>
    <n v="0"/>
  </r>
  <r>
    <n v="54"/>
    <s v="John E. "/>
    <s v="Pallone "/>
    <n v="1404"/>
    <n v="1"/>
    <n v="1"/>
    <n v="0"/>
    <n v="0"/>
    <n v="1"/>
    <n v="1"/>
    <m/>
    <s v="John E."/>
    <s v="Pallone"/>
    <s v="John E. Pallone"/>
    <s v="Rep"/>
    <x v="0"/>
    <x v="0"/>
    <n v="1"/>
    <x v="0"/>
    <x v="2"/>
    <x v="1"/>
    <n v="0"/>
  </r>
  <r>
    <n v="167"/>
    <s v="Carol "/>
    <s v="Palmaccio"/>
    <n v="1405"/>
    <n v="1"/>
    <n v="1"/>
    <n v="1"/>
    <n v="0"/>
    <n v="0"/>
    <n v="4"/>
    <m/>
    <s v="Carol"/>
    <s v="Palmaccio"/>
    <s v="Carol Palmaccio"/>
    <s v="Rep"/>
    <x v="0"/>
    <x v="1"/>
    <n v="1"/>
    <x v="1"/>
    <x v="7"/>
    <x v="1"/>
    <n v="1"/>
  </r>
  <r>
    <n v="167"/>
    <s v="Carol "/>
    <s v="Palmaccio"/>
    <n v="1405"/>
    <n v="1"/>
    <n v="1"/>
    <n v="1"/>
    <n v="1"/>
    <n v="1"/>
    <n v="4"/>
    <m/>
    <s v="Carol"/>
    <s v="Palmaccio"/>
    <s v="Carol Palmaccio"/>
    <s v="Rep"/>
    <x v="0"/>
    <x v="1"/>
    <n v="0"/>
    <x v="0"/>
    <x v="7"/>
    <x v="1"/>
    <n v="0"/>
  </r>
  <r>
    <n v="193"/>
    <s v="Bill "/>
    <s v="Panebaker"/>
    <n v="1406"/>
    <n v="1"/>
    <n v="1"/>
    <n v="0"/>
    <n v="0"/>
    <n v="0"/>
    <n v="1"/>
    <m/>
    <s v="Bill"/>
    <s v="Panebaker"/>
    <s v="Bill Panebaker"/>
    <s v="Rep"/>
    <x v="0"/>
    <x v="0"/>
    <n v="1"/>
    <x v="1"/>
    <x v="2"/>
    <x v="1"/>
    <n v="1"/>
  </r>
  <r>
    <n v="193"/>
    <s v="Bill "/>
    <s v="Panebaker"/>
    <n v="1406"/>
    <n v="1"/>
    <n v="1"/>
    <n v="0"/>
    <n v="1"/>
    <n v="1"/>
    <n v="1"/>
    <m/>
    <s v="Bill"/>
    <s v="Panebaker"/>
    <s v="Bill Panebaker"/>
    <s v="Rep"/>
    <x v="0"/>
    <x v="0"/>
    <n v="0"/>
    <x v="0"/>
    <x v="2"/>
    <x v="1"/>
    <n v="0"/>
  </r>
  <r>
    <n v="193"/>
    <s v="Bill "/>
    <s v="Panebaker"/>
    <n v="1406"/>
    <n v="1"/>
    <n v="1"/>
    <n v="0"/>
    <n v="0"/>
    <n v="0"/>
    <n v="3"/>
    <m/>
    <s v="Bill"/>
    <s v="Panebaker"/>
    <s v="Bill Panebaker"/>
    <s v="Rep"/>
    <x v="0"/>
    <x v="0"/>
    <n v="1"/>
    <x v="1"/>
    <x v="1"/>
    <x v="1"/>
    <n v="0"/>
  </r>
  <r>
    <n v="193"/>
    <s v="Bill "/>
    <s v="Panebaker"/>
    <n v="1406"/>
    <n v="1"/>
    <n v="1"/>
    <n v="0"/>
    <n v="1"/>
    <n v="1"/>
    <n v="3"/>
    <m/>
    <s v="Bill"/>
    <s v="Panebaker"/>
    <s v="Bill Panebaker"/>
    <s v="Rep"/>
    <x v="0"/>
    <x v="0"/>
    <n v="0"/>
    <x v="0"/>
    <x v="1"/>
    <x v="1"/>
    <n v="0"/>
  </r>
  <r>
    <n v="55"/>
    <s v="Brian E"/>
    <s v="Panichelle "/>
    <n v="1407"/>
    <n v="1"/>
    <n v="0"/>
    <n v="0"/>
    <n v="0"/>
    <n v="0"/>
    <n v="7"/>
    <m/>
    <s v="Brian E"/>
    <s v="Panichelle"/>
    <s v="Brian E Panichelle"/>
    <s v="Rep"/>
    <x v="1"/>
    <x v="0"/>
    <n v="1"/>
    <x v="1"/>
    <x v="4"/>
    <x v="1"/>
    <n v="1"/>
  </r>
  <r>
    <n v="17"/>
    <s v="Lisa"/>
    <s v="Paolino"/>
    <n v="1408"/>
    <n v="0"/>
    <n v="0"/>
    <n v="1"/>
    <n v="1"/>
    <n v="0"/>
    <n v="4"/>
    <m/>
    <s v="Lisa"/>
    <s v="Paolino"/>
    <s v="Lisa Paolino"/>
    <s v="Senator"/>
    <x v="1"/>
    <x v="1"/>
    <n v="0"/>
    <x v="1"/>
    <x v="7"/>
    <x v="1"/>
    <n v="1"/>
  </r>
  <r>
    <n v="47"/>
    <s v="Michael"/>
    <s v="Papa"/>
    <n v="1409"/>
    <n v="1"/>
    <n v="0"/>
    <n v="0"/>
    <n v="1"/>
    <n v="0"/>
    <n v="3"/>
    <m/>
    <s v="Michael"/>
    <s v="Papa"/>
    <s v="Michael Papa"/>
    <s v="Rep"/>
    <x v="1"/>
    <x v="0"/>
    <n v="0"/>
    <x v="1"/>
    <x v="1"/>
    <x v="1"/>
    <n v="1"/>
  </r>
  <r>
    <n v="162"/>
    <s v="Joseph G."/>
    <s v="Papaleo"/>
    <n v="1410"/>
    <n v="1"/>
    <n v="1"/>
    <n v="0"/>
    <n v="0"/>
    <n v="0"/>
    <n v="1"/>
    <m/>
    <s v="Joseph G."/>
    <s v="Papaleo"/>
    <s v="Joseph G. Papaleo"/>
    <s v="Rep"/>
    <x v="0"/>
    <x v="0"/>
    <n v="1"/>
    <x v="1"/>
    <x v="2"/>
    <x v="1"/>
    <n v="1"/>
  </r>
  <r>
    <n v="162"/>
    <s v="Joseph G. "/>
    <s v="Papaleo "/>
    <n v="1410"/>
    <n v="1"/>
    <n v="1"/>
    <n v="0"/>
    <n v="1"/>
    <n v="1"/>
    <n v="1"/>
    <m/>
    <s v="Joseph G."/>
    <s v="Papaleo"/>
    <s v="Joseph G. Papaleo"/>
    <s v="Rep"/>
    <x v="0"/>
    <x v="0"/>
    <n v="0"/>
    <x v="0"/>
    <x v="2"/>
    <x v="1"/>
    <n v="0"/>
  </r>
  <r>
    <n v="166"/>
    <s v="Carolyn H."/>
    <s v="Parker"/>
    <n v="1411"/>
    <n v="1"/>
    <n v="0"/>
    <n v="1"/>
    <n v="0"/>
    <n v="0"/>
    <n v="0"/>
    <m/>
    <s v="Carolyn H."/>
    <s v="Parker"/>
    <s v="Carolyn H. Parker"/>
    <s v="Rep"/>
    <x v="1"/>
    <x v="1"/>
    <n v="1"/>
    <x v="1"/>
    <x v="3"/>
    <x v="1"/>
    <n v="1"/>
  </r>
  <r>
    <n v="166"/>
    <s v="Carolyn H."/>
    <s v="Parker"/>
    <n v="1411"/>
    <n v="1"/>
    <n v="0"/>
    <n v="1"/>
    <n v="1"/>
    <n v="1"/>
    <n v="0"/>
    <m/>
    <s v="Carolyn H."/>
    <s v="Parker"/>
    <s v="Carolyn H. Parker"/>
    <s v="Rep"/>
    <x v="1"/>
    <x v="1"/>
    <n v="0"/>
    <x v="0"/>
    <x v="3"/>
    <x v="1"/>
    <n v="0"/>
  </r>
  <r>
    <n v="200"/>
    <s v="Cherelle L "/>
    <s v="Parker"/>
    <n v="1412"/>
    <n v="1"/>
    <n v="1"/>
    <n v="1"/>
    <n v="0"/>
    <n v="0"/>
    <n v="7"/>
    <m/>
    <s v="Cherelle L"/>
    <s v="Parker"/>
    <s v="Cherelle L Parker"/>
    <s v="Rep"/>
    <x v="0"/>
    <x v="1"/>
    <n v="1"/>
    <x v="1"/>
    <x v="4"/>
    <x v="1"/>
    <n v="1"/>
  </r>
  <r>
    <n v="200"/>
    <s v="Cherelle L "/>
    <s v="Parker "/>
    <n v="1412"/>
    <n v="1"/>
    <n v="1"/>
    <n v="1"/>
    <n v="0"/>
    <n v="0"/>
    <n v="3"/>
    <m/>
    <s v="Cherelle L"/>
    <s v="Parker"/>
    <s v="Cherelle L Parker"/>
    <s v="Rep"/>
    <x v="0"/>
    <x v="1"/>
    <n v="1"/>
    <x v="1"/>
    <x v="1"/>
    <x v="1"/>
    <n v="0"/>
  </r>
  <r>
    <n v="200"/>
    <s v="Cherelle L "/>
    <s v="Parker "/>
    <n v="1412"/>
    <n v="1"/>
    <n v="1"/>
    <n v="1"/>
    <n v="0"/>
    <n v="1"/>
    <n v="3"/>
    <m/>
    <s v="Cherelle L"/>
    <s v="Parker"/>
    <s v="Cherelle L Parker"/>
    <s v="Rep"/>
    <x v="0"/>
    <x v="1"/>
    <n v="1"/>
    <x v="0"/>
    <x v="1"/>
    <x v="1"/>
    <n v="0"/>
  </r>
  <r>
    <n v="200"/>
    <s v="Cherelle L "/>
    <s v="Parker "/>
    <n v="1412"/>
    <n v="1"/>
    <n v="1"/>
    <n v="1"/>
    <n v="0"/>
    <n v="0"/>
    <n v="4"/>
    <m/>
    <s v="Cherelle L"/>
    <s v="Parker"/>
    <s v="Cherelle L Parker"/>
    <s v="Rep"/>
    <x v="0"/>
    <x v="1"/>
    <n v="1"/>
    <x v="1"/>
    <x v="7"/>
    <x v="1"/>
    <n v="0"/>
  </r>
  <r>
    <n v="200"/>
    <s v="Cherelle L "/>
    <s v="Parker "/>
    <n v="1412"/>
    <n v="1"/>
    <n v="1"/>
    <n v="1"/>
    <n v="0"/>
    <n v="1"/>
    <n v="4"/>
    <m/>
    <s v="Cherelle L"/>
    <s v="Parker"/>
    <s v="Cherelle L Parker"/>
    <s v="Rep"/>
    <x v="0"/>
    <x v="1"/>
    <n v="1"/>
    <x v="0"/>
    <x v="7"/>
    <x v="1"/>
    <n v="0"/>
  </r>
  <r>
    <n v="200"/>
    <s v="Cherelle L "/>
    <s v="Parker "/>
    <n v="1412"/>
    <n v="1"/>
    <n v="1"/>
    <n v="1"/>
    <n v="0"/>
    <n v="0"/>
    <n v="5"/>
    <m/>
    <s v="Cherelle L"/>
    <s v="Parker"/>
    <s v="Cherelle L Parker"/>
    <s v="Rep"/>
    <x v="0"/>
    <x v="1"/>
    <n v="1"/>
    <x v="1"/>
    <x v="6"/>
    <x v="1"/>
    <n v="0"/>
  </r>
  <r>
    <n v="200"/>
    <s v="Cherelle L "/>
    <s v="Parker "/>
    <n v="1412"/>
    <n v="1"/>
    <n v="1"/>
    <n v="1"/>
    <n v="0"/>
    <n v="1"/>
    <n v="5"/>
    <m/>
    <s v="Cherelle L"/>
    <s v="Parker"/>
    <s v="Cherelle L Parker"/>
    <s v="Rep"/>
    <x v="0"/>
    <x v="1"/>
    <n v="1"/>
    <x v="0"/>
    <x v="6"/>
    <x v="1"/>
    <n v="0"/>
  </r>
  <r>
    <n v="200"/>
    <s v="Cherelle Lesley "/>
    <s v="Parker"/>
    <n v="1412"/>
    <n v="1"/>
    <n v="1"/>
    <n v="1"/>
    <n v="0"/>
    <n v="0"/>
    <n v="6"/>
    <m/>
    <s v="Cherelle Lesley"/>
    <s v="Parker"/>
    <s v="Cherelle Lesley Parker"/>
    <s v="Rep"/>
    <x v="0"/>
    <x v="1"/>
    <n v="1"/>
    <x v="1"/>
    <x v="5"/>
    <x v="1"/>
    <n v="0"/>
  </r>
  <r>
    <n v="200"/>
    <s v="Cherelle Lesley "/>
    <s v="Parker"/>
    <n v="1412"/>
    <n v="1"/>
    <n v="1"/>
    <n v="1"/>
    <n v="0"/>
    <n v="1"/>
    <n v="6"/>
    <m/>
    <s v="Cherelle Lesley"/>
    <s v="Parker"/>
    <s v="Cherelle Lesley Parker"/>
    <s v="Rep"/>
    <x v="0"/>
    <x v="1"/>
    <n v="1"/>
    <x v="0"/>
    <x v="5"/>
    <x v="1"/>
    <n v="0"/>
  </r>
  <r>
    <n v="71"/>
    <s v="Mark"/>
    <s v="Parker"/>
    <n v="1413"/>
    <n v="1"/>
    <n v="0"/>
    <n v="0"/>
    <n v="0"/>
    <n v="0"/>
    <n v="1"/>
    <m/>
    <s v="Mark"/>
    <s v="Parker"/>
    <s v="Mark Parker"/>
    <s v="Rep"/>
    <x v="1"/>
    <x v="0"/>
    <n v="1"/>
    <x v="1"/>
    <x v="2"/>
    <x v="1"/>
    <n v="1"/>
  </r>
  <r>
    <n v="71"/>
    <s v="Mark  "/>
    <s v="Parker "/>
    <n v="1413"/>
    <n v="1"/>
    <n v="0"/>
    <n v="0"/>
    <n v="1"/>
    <n v="1"/>
    <n v="1"/>
    <m/>
    <s v="Mark"/>
    <s v="Parker"/>
    <s v="Mark Parker"/>
    <s v="Rep"/>
    <x v="1"/>
    <x v="0"/>
    <n v="0"/>
    <x v="0"/>
    <x v="2"/>
    <x v="1"/>
    <n v="0"/>
  </r>
  <r>
    <n v="115"/>
    <s v="David "/>
    <s v="Parker "/>
    <n v="1414"/>
    <n v="1"/>
    <n v="0"/>
    <n v="0"/>
    <n v="0"/>
    <n v="0"/>
    <n v="7"/>
    <m/>
    <s v="David"/>
    <s v="Parker"/>
    <s v="David Parker"/>
    <s v="Rep"/>
    <x v="1"/>
    <x v="0"/>
    <n v="1"/>
    <x v="1"/>
    <x v="4"/>
    <x v="1"/>
    <n v="1"/>
  </r>
  <r>
    <n v="177"/>
    <s v="Patrick "/>
    <s v="Parkinson"/>
    <n v="1415"/>
    <n v="1"/>
    <n v="1"/>
    <n v="0"/>
    <n v="1"/>
    <n v="1"/>
    <n v="1"/>
    <m/>
    <s v="Patrick"/>
    <s v="Parkinson"/>
    <s v="Patrick Parkinson"/>
    <s v="Rep"/>
    <x v="0"/>
    <x v="0"/>
    <n v="0"/>
    <x v="0"/>
    <x v="2"/>
    <x v="1"/>
    <n v="1"/>
  </r>
  <r>
    <n v="177"/>
    <s v="Patrick "/>
    <s v="Parkinson "/>
    <n v="1415"/>
    <n v="1"/>
    <n v="1"/>
    <n v="0"/>
    <n v="0"/>
    <n v="0"/>
    <n v="1"/>
    <m/>
    <s v="Patrick"/>
    <s v="Parkinson"/>
    <s v="Patrick Parkinson"/>
    <s v="Rep"/>
    <x v="0"/>
    <x v="0"/>
    <n v="1"/>
    <x v="1"/>
    <x v="2"/>
    <x v="1"/>
    <n v="0"/>
  </r>
  <r>
    <n v="116"/>
    <s v="Susan "/>
    <s v="Parrick-Cox"/>
    <n v="1416"/>
    <n v="1"/>
    <n v="0"/>
    <n v="1"/>
    <n v="0"/>
    <n v="0"/>
    <n v="0"/>
    <m/>
    <s v="Susan"/>
    <s v="Parrick-Cox"/>
    <s v="Susan Parrick-Cox"/>
    <s v="Rep"/>
    <x v="1"/>
    <x v="1"/>
    <n v="1"/>
    <x v="1"/>
    <x v="3"/>
    <x v="1"/>
    <n v="1"/>
  </r>
  <r>
    <n v="116"/>
    <s v="Susan "/>
    <s v="Parrick-Cox"/>
    <n v="1416"/>
    <n v="1"/>
    <n v="0"/>
    <n v="1"/>
    <n v="1"/>
    <n v="1"/>
    <n v="0"/>
    <m/>
    <s v="Susan"/>
    <s v="Parrick-Cox"/>
    <s v="Susan Parrick-Cox"/>
    <s v="Rep"/>
    <x v="1"/>
    <x v="1"/>
    <n v="0"/>
    <x v="0"/>
    <x v="3"/>
    <x v="1"/>
    <n v="0"/>
  </r>
  <r>
    <n v="45"/>
    <s v="Louis F."/>
    <s v="Parrilla"/>
    <n v="1417"/>
    <n v="1"/>
    <n v="1"/>
    <n v="0"/>
    <n v="1"/>
    <n v="0"/>
    <n v="1"/>
    <m/>
    <s v="Louis F."/>
    <s v="Parrilla"/>
    <s v="Louis F. Parrilla"/>
    <s v="Rep"/>
    <x v="0"/>
    <x v="0"/>
    <n v="0"/>
    <x v="1"/>
    <x v="2"/>
    <x v="1"/>
    <n v="1"/>
  </r>
  <r>
    <n v="114"/>
    <s v="Tom"/>
    <s v="Parry"/>
    <n v="1418"/>
    <n v="1"/>
    <n v="0"/>
    <n v="0"/>
    <n v="0"/>
    <n v="0"/>
    <n v="0"/>
    <m/>
    <s v="Tom"/>
    <s v="Parry"/>
    <s v="Tom Parry"/>
    <s v="Rep"/>
    <x v="1"/>
    <x v="0"/>
    <n v="1"/>
    <x v="1"/>
    <x v="3"/>
    <x v="1"/>
    <n v="1"/>
  </r>
  <r>
    <n v="114"/>
    <s v="Tom"/>
    <s v="Parry"/>
    <n v="1418"/>
    <n v="1"/>
    <n v="0"/>
    <n v="0"/>
    <n v="1"/>
    <n v="1"/>
    <n v="0"/>
    <m/>
    <s v="Tom"/>
    <s v="Parry"/>
    <s v="Tom Parry"/>
    <s v="Rep"/>
    <x v="1"/>
    <x v="0"/>
    <n v="0"/>
    <x v="0"/>
    <x v="3"/>
    <x v="1"/>
    <n v="0"/>
  </r>
  <r>
    <n v="40"/>
    <s v="Leonard Scott "/>
    <s v="Parsons"/>
    <n v="1419"/>
    <n v="0"/>
    <n v="1"/>
    <n v="0"/>
    <n v="1"/>
    <n v="0"/>
    <n v="7"/>
    <m/>
    <s v="Leonard Scott"/>
    <s v="Parsons"/>
    <s v="Leonard Scott Parsons"/>
    <s v="Senator"/>
    <x v="0"/>
    <x v="0"/>
    <n v="0"/>
    <x v="1"/>
    <x v="4"/>
    <x v="1"/>
    <n v="1"/>
  </r>
  <r>
    <n v="133"/>
    <s v="Dennis  "/>
    <s v="Parsons "/>
    <n v="1420"/>
    <n v="1"/>
    <n v="0"/>
    <n v="0"/>
    <n v="0"/>
    <n v="0"/>
    <n v="0"/>
    <m/>
    <s v="Dennis"/>
    <s v="Parsons"/>
    <s v="Dennis Parsons"/>
    <s v="Rep"/>
    <x v="1"/>
    <x v="0"/>
    <n v="1"/>
    <x v="1"/>
    <x v="3"/>
    <x v="1"/>
    <n v="1"/>
  </r>
  <r>
    <n v="133"/>
    <s v="Dennis  "/>
    <s v="Parsons "/>
    <n v="1420"/>
    <n v="1"/>
    <n v="0"/>
    <n v="0"/>
    <n v="1"/>
    <n v="1"/>
    <n v="0"/>
    <m/>
    <s v="Dennis"/>
    <s v="Parsons"/>
    <s v="Dennis Parsons"/>
    <s v="Rep"/>
    <x v="1"/>
    <x v="0"/>
    <n v="0"/>
    <x v="0"/>
    <x v="3"/>
    <x v="1"/>
    <n v="0"/>
  </r>
  <r>
    <n v="121"/>
    <s v="Eddie Day"/>
    <s v="Pashinski"/>
    <n v="1421"/>
    <n v="1"/>
    <n v="1"/>
    <n v="0"/>
    <n v="0"/>
    <n v="0"/>
    <n v="3"/>
    <m/>
    <s v="Eddie Day"/>
    <s v="Pashinski"/>
    <s v="Eddie Day Pashinski"/>
    <s v="Rep"/>
    <x v="0"/>
    <x v="0"/>
    <n v="1"/>
    <x v="1"/>
    <x v="1"/>
    <x v="1"/>
    <n v="1"/>
  </r>
  <r>
    <n v="121"/>
    <s v="Eddie Day"/>
    <s v="Pashinski"/>
    <n v="1421"/>
    <n v="1"/>
    <n v="1"/>
    <n v="0"/>
    <n v="0"/>
    <n v="1"/>
    <n v="3"/>
    <m/>
    <s v="Eddie Day"/>
    <s v="Pashinski"/>
    <s v="Eddie Day Pashinski"/>
    <s v="Rep"/>
    <x v="0"/>
    <x v="0"/>
    <n v="1"/>
    <x v="0"/>
    <x v="1"/>
    <x v="1"/>
    <n v="0"/>
  </r>
  <r>
    <n v="121"/>
    <s v="Eddie Day "/>
    <s v="Pashinski "/>
    <n v="1421"/>
    <n v="1"/>
    <n v="1"/>
    <n v="0"/>
    <n v="0"/>
    <n v="0"/>
    <n v="4"/>
    <m/>
    <s v="Eddie Day"/>
    <s v="Pashinski"/>
    <s v="Eddie Day Pashinski"/>
    <s v="Rep"/>
    <x v="0"/>
    <x v="0"/>
    <n v="1"/>
    <x v="1"/>
    <x v="7"/>
    <x v="1"/>
    <n v="0"/>
  </r>
  <r>
    <n v="121"/>
    <s v="Eddie Day "/>
    <s v="Pashinski "/>
    <n v="1421"/>
    <n v="1"/>
    <n v="1"/>
    <n v="0"/>
    <n v="0"/>
    <n v="1"/>
    <n v="4"/>
    <m/>
    <s v="Eddie Day"/>
    <s v="Pashinski"/>
    <s v="Eddie Day Pashinski"/>
    <s v="Rep"/>
    <x v="0"/>
    <x v="0"/>
    <n v="1"/>
    <x v="0"/>
    <x v="7"/>
    <x v="1"/>
    <n v="0"/>
  </r>
  <r>
    <n v="121"/>
    <s v="Eddie Day "/>
    <s v="Pashinski "/>
    <n v="1421"/>
    <n v="1"/>
    <n v="1"/>
    <n v="0"/>
    <n v="0"/>
    <n v="0"/>
    <n v="5"/>
    <m/>
    <s v="Eddie Day"/>
    <s v="Pashinski"/>
    <s v="Eddie Day Pashinski"/>
    <s v="Rep"/>
    <x v="0"/>
    <x v="0"/>
    <n v="1"/>
    <x v="1"/>
    <x v="6"/>
    <x v="1"/>
    <n v="0"/>
  </r>
  <r>
    <n v="121"/>
    <s v="Eddie Day "/>
    <s v="Pashinski "/>
    <n v="1421"/>
    <n v="1"/>
    <n v="1"/>
    <n v="0"/>
    <n v="0"/>
    <n v="1"/>
    <n v="5"/>
    <m/>
    <s v="Eddie Day"/>
    <s v="Pashinski"/>
    <s v="Eddie Day Pashinski"/>
    <s v="Rep"/>
    <x v="0"/>
    <x v="0"/>
    <n v="1"/>
    <x v="0"/>
    <x v="6"/>
    <x v="1"/>
    <n v="0"/>
  </r>
  <r>
    <n v="121"/>
    <s v="Eddie Day "/>
    <s v="Pashinski "/>
    <n v="1421"/>
    <n v="1"/>
    <n v="1"/>
    <n v="0"/>
    <n v="0"/>
    <n v="0"/>
    <n v="6"/>
    <m/>
    <s v="Eddie Day"/>
    <s v="Pashinski"/>
    <s v="Eddie Day Pashinski"/>
    <s v="Rep"/>
    <x v="0"/>
    <x v="0"/>
    <n v="1"/>
    <x v="1"/>
    <x v="5"/>
    <x v="1"/>
    <n v="0"/>
  </r>
  <r>
    <n v="121"/>
    <s v="Eddie Day "/>
    <s v="Pashinski "/>
    <n v="1421"/>
    <n v="1"/>
    <n v="1"/>
    <n v="0"/>
    <n v="0"/>
    <n v="1"/>
    <n v="6"/>
    <m/>
    <s v="Eddie Day"/>
    <s v="Pashinski"/>
    <s v="Eddie Day Pashinski"/>
    <s v="Rep"/>
    <x v="0"/>
    <x v="0"/>
    <n v="1"/>
    <x v="0"/>
    <x v="5"/>
    <x v="1"/>
    <n v="0"/>
  </r>
  <r>
    <n v="121"/>
    <s v="Edwin "/>
    <s v="Pashinski "/>
    <n v="1421"/>
    <n v="1"/>
    <n v="1"/>
    <n v="0"/>
    <n v="0"/>
    <n v="0"/>
    <n v="7"/>
    <m/>
    <s v="Edwin"/>
    <s v="Pashinski"/>
    <s v="Edwin Pashinski"/>
    <s v="Rep"/>
    <x v="0"/>
    <x v="0"/>
    <n v="1"/>
    <x v="1"/>
    <x v="4"/>
    <x v="1"/>
    <n v="0"/>
  </r>
  <r>
    <n v="152"/>
    <s v="Michael J "/>
    <s v="Paston "/>
    <n v="1422"/>
    <n v="1"/>
    <n v="1"/>
    <n v="0"/>
    <n v="0"/>
    <n v="0"/>
    <n v="3"/>
    <m/>
    <s v="Michael J"/>
    <s v="Paston"/>
    <s v="Michael J Paston"/>
    <s v="Rep"/>
    <x v="0"/>
    <x v="0"/>
    <n v="1"/>
    <x v="1"/>
    <x v="1"/>
    <x v="1"/>
    <n v="1"/>
  </r>
  <r>
    <n v="152"/>
    <s v="Michael J "/>
    <s v="Paston "/>
    <n v="1422"/>
    <n v="1"/>
    <n v="1"/>
    <n v="0"/>
    <n v="1"/>
    <n v="1"/>
    <n v="3"/>
    <m/>
    <s v="Michael J"/>
    <s v="Paston"/>
    <s v="Michael J Paston"/>
    <s v="Rep"/>
    <x v="0"/>
    <x v="0"/>
    <n v="0"/>
    <x v="0"/>
    <x v="1"/>
    <x v="1"/>
    <n v="0"/>
  </r>
  <r>
    <n v="182"/>
    <s v="Gregory J. "/>
    <s v="Pastore"/>
    <n v="1423"/>
    <n v="1"/>
    <n v="1"/>
    <n v="0"/>
    <n v="1"/>
    <n v="0"/>
    <n v="0"/>
    <m/>
    <s v="Gregory J."/>
    <s v="Pastore"/>
    <s v="Gregory J. Pastore"/>
    <s v="Rep"/>
    <x v="0"/>
    <x v="0"/>
    <n v="0"/>
    <x v="1"/>
    <x v="3"/>
    <x v="1"/>
    <n v="1"/>
  </r>
  <r>
    <n v="84"/>
    <s v="Thomas"/>
    <s v="Paternostro"/>
    <n v="1424"/>
    <n v="1"/>
    <n v="1"/>
    <n v="0"/>
    <n v="0"/>
    <n v="0"/>
    <n v="3"/>
    <m/>
    <s v="Thomas"/>
    <s v="Paternostro"/>
    <s v="Thomas Paternostro"/>
    <s v="Rep"/>
    <x v="0"/>
    <x v="0"/>
    <n v="1"/>
    <x v="1"/>
    <x v="1"/>
    <x v="1"/>
    <n v="1"/>
  </r>
  <r>
    <n v="84"/>
    <s v="Thomas"/>
    <s v="Paternostro"/>
    <n v="1424"/>
    <n v="1"/>
    <n v="1"/>
    <n v="0"/>
    <n v="1"/>
    <n v="1"/>
    <n v="3"/>
    <m/>
    <s v="Thomas"/>
    <s v="Paternostro"/>
    <s v="Thomas Paternostro"/>
    <s v="Rep"/>
    <x v="0"/>
    <x v="0"/>
    <n v="0"/>
    <x v="0"/>
    <x v="1"/>
    <x v="1"/>
    <n v="0"/>
  </r>
  <r>
    <n v="171"/>
    <s v="Guy C."/>
    <s v="Patterson"/>
    <n v="1425"/>
    <n v="1"/>
    <n v="1"/>
    <n v="0"/>
    <n v="0"/>
    <n v="0"/>
    <n v="0"/>
    <m/>
    <s v="Guy C."/>
    <s v="Patterson"/>
    <s v="Guy C. Patterson"/>
    <s v="Rep"/>
    <x v="0"/>
    <x v="0"/>
    <n v="1"/>
    <x v="1"/>
    <x v="3"/>
    <x v="1"/>
    <n v="1"/>
  </r>
  <r>
    <n v="190"/>
    <s v="Isaac N V "/>
    <s v="Patterson "/>
    <n v="1426"/>
    <n v="1"/>
    <n v="1"/>
    <n v="0"/>
    <n v="1"/>
    <n v="0"/>
    <n v="7"/>
    <m/>
    <s v="Isaac N V"/>
    <s v="Patterson"/>
    <s v="Isaac N V Patterson"/>
    <s v="Rep"/>
    <x v="0"/>
    <x v="0"/>
    <n v="0"/>
    <x v="1"/>
    <x v="4"/>
    <x v="1"/>
    <n v="1"/>
  </r>
  <r>
    <n v="101"/>
    <s v="Eric Alan"/>
    <s v="Paul"/>
    <n v="1427"/>
    <n v="1"/>
    <n v="5"/>
    <n v="0"/>
    <n v="1"/>
    <n v="1"/>
    <n v="0"/>
    <m/>
    <s v="Eric Alan"/>
    <s v="Paul"/>
    <s v="Eric Alan Paul"/>
    <s v="Rep"/>
    <x v="5"/>
    <x v="0"/>
    <n v="0"/>
    <x v="0"/>
    <x v="3"/>
    <x v="1"/>
    <n v="1"/>
  </r>
  <r>
    <n v="101"/>
    <s v="Eric Alan"/>
    <s v="Paul"/>
    <n v="1427"/>
    <n v="1"/>
    <n v="5"/>
    <n v="0"/>
    <n v="1"/>
    <n v="1"/>
    <n v="1"/>
    <m/>
    <s v="Eric Alan"/>
    <s v="Paul"/>
    <s v="Eric Alan Paul"/>
    <s v="Rep"/>
    <x v="5"/>
    <x v="0"/>
    <n v="0"/>
    <x v="0"/>
    <x v="2"/>
    <x v="1"/>
    <n v="0"/>
  </r>
  <r>
    <n v="106"/>
    <s v="John D"/>
    <s v="Payne"/>
    <n v="1428"/>
    <n v="1"/>
    <n v="0"/>
    <n v="0"/>
    <n v="0"/>
    <n v="1"/>
    <n v="2"/>
    <m/>
    <s v="John D"/>
    <s v="Payne"/>
    <s v="John D Payne"/>
    <s v="Rep"/>
    <x v="1"/>
    <x v="0"/>
    <n v="1"/>
    <x v="0"/>
    <x v="0"/>
    <x v="1"/>
    <n v="1"/>
  </r>
  <r>
    <n v="106"/>
    <s v="John D"/>
    <s v="Payne"/>
    <n v="1428"/>
    <n v="1"/>
    <n v="0"/>
    <n v="0"/>
    <n v="0"/>
    <n v="0"/>
    <n v="3"/>
    <m/>
    <s v="John D"/>
    <s v="Payne"/>
    <s v="John D Payne"/>
    <s v="Rep"/>
    <x v="1"/>
    <x v="0"/>
    <n v="1"/>
    <x v="1"/>
    <x v="1"/>
    <x v="1"/>
    <n v="0"/>
  </r>
  <r>
    <n v="106"/>
    <s v="John D"/>
    <s v="Payne"/>
    <n v="1428"/>
    <n v="1"/>
    <n v="0"/>
    <n v="0"/>
    <n v="0"/>
    <n v="1"/>
    <n v="3"/>
    <m/>
    <s v="John D"/>
    <s v="Payne"/>
    <s v="John D Payne"/>
    <s v="Rep"/>
    <x v="1"/>
    <x v="0"/>
    <n v="1"/>
    <x v="0"/>
    <x v="1"/>
    <x v="1"/>
    <n v="0"/>
  </r>
  <r>
    <n v="106"/>
    <s v="John D "/>
    <s v="Payne "/>
    <n v="1428"/>
    <n v="1"/>
    <n v="0"/>
    <n v="0"/>
    <n v="0"/>
    <n v="0"/>
    <n v="2"/>
    <m/>
    <s v="John D"/>
    <s v="Payne"/>
    <s v="John D Payne"/>
    <s v="Rep"/>
    <x v="1"/>
    <x v="0"/>
    <n v="1"/>
    <x v="1"/>
    <x v="0"/>
    <x v="1"/>
    <n v="0"/>
  </r>
  <r>
    <n v="106"/>
    <s v="John D"/>
    <s v="Payne "/>
    <n v="1428"/>
    <n v="1"/>
    <n v="0"/>
    <n v="0"/>
    <n v="0"/>
    <n v="0"/>
    <n v="4"/>
    <m/>
    <s v="John D"/>
    <s v="Payne"/>
    <s v="John D Payne"/>
    <s v="Rep"/>
    <x v="1"/>
    <x v="0"/>
    <n v="1"/>
    <x v="1"/>
    <x v="7"/>
    <x v="1"/>
    <n v="0"/>
  </r>
  <r>
    <n v="106"/>
    <s v="John D"/>
    <s v="Payne "/>
    <n v="1428"/>
    <n v="1"/>
    <n v="0"/>
    <n v="0"/>
    <n v="0"/>
    <n v="1"/>
    <n v="4"/>
    <m/>
    <s v="John D"/>
    <s v="Payne"/>
    <s v="John D Payne"/>
    <s v="Rep"/>
    <x v="1"/>
    <x v="0"/>
    <n v="1"/>
    <x v="0"/>
    <x v="7"/>
    <x v="1"/>
    <n v="0"/>
  </r>
  <r>
    <n v="106"/>
    <s v="John D "/>
    <s v="Payne "/>
    <n v="1428"/>
    <n v="1"/>
    <n v="0"/>
    <n v="0"/>
    <n v="0"/>
    <n v="0"/>
    <n v="5"/>
    <m/>
    <s v="John D"/>
    <s v="Payne"/>
    <s v="John D Payne"/>
    <s v="Rep"/>
    <x v="1"/>
    <x v="0"/>
    <n v="1"/>
    <x v="1"/>
    <x v="6"/>
    <x v="1"/>
    <n v="0"/>
  </r>
  <r>
    <n v="106"/>
    <s v="John D "/>
    <s v="Payne "/>
    <n v="1428"/>
    <n v="1"/>
    <n v="0"/>
    <n v="0"/>
    <n v="0"/>
    <n v="1"/>
    <n v="5"/>
    <m/>
    <s v="John D"/>
    <s v="Payne"/>
    <s v="John D Payne"/>
    <s v="Rep"/>
    <x v="1"/>
    <x v="0"/>
    <n v="1"/>
    <x v="0"/>
    <x v="6"/>
    <x v="1"/>
    <n v="0"/>
  </r>
  <r>
    <n v="106"/>
    <s v="John D "/>
    <s v="Payne "/>
    <n v="1428"/>
    <n v="1"/>
    <n v="0"/>
    <n v="0"/>
    <n v="0"/>
    <n v="0"/>
    <n v="6"/>
    <m/>
    <s v="John D"/>
    <s v="Payne"/>
    <s v="John D Payne"/>
    <s v="Rep"/>
    <x v="1"/>
    <x v="0"/>
    <n v="1"/>
    <x v="1"/>
    <x v="5"/>
    <x v="1"/>
    <n v="0"/>
  </r>
  <r>
    <n v="106"/>
    <s v="John D "/>
    <s v="Payne "/>
    <n v="1428"/>
    <n v="1"/>
    <n v="0"/>
    <n v="0"/>
    <n v="0"/>
    <n v="1"/>
    <n v="6"/>
    <m/>
    <s v="John D"/>
    <s v="Payne"/>
    <s v="John D Payne"/>
    <s v="Rep"/>
    <x v="1"/>
    <x v="0"/>
    <n v="1"/>
    <x v="0"/>
    <x v="5"/>
    <x v="1"/>
    <n v="0"/>
  </r>
  <r>
    <n v="106"/>
    <s v="John D "/>
    <s v="Payne "/>
    <n v="1428"/>
    <n v="1"/>
    <n v="0"/>
    <n v="0"/>
    <n v="0"/>
    <n v="0"/>
    <n v="7"/>
    <m/>
    <s v="John D"/>
    <s v="Payne"/>
    <s v="John D Payne"/>
    <s v="Rep"/>
    <x v="1"/>
    <x v="0"/>
    <n v="1"/>
    <x v="1"/>
    <x v="4"/>
    <x v="1"/>
    <n v="0"/>
  </r>
  <r>
    <n v="106"/>
    <s v="John D."/>
    <s v="Payne"/>
    <n v="1428"/>
    <n v="1"/>
    <n v="0"/>
    <n v="0"/>
    <n v="0"/>
    <n v="1"/>
    <n v="1"/>
    <m/>
    <s v="John D."/>
    <s v="Payne"/>
    <s v="John D. Payne"/>
    <s v="Rep"/>
    <x v="1"/>
    <x v="0"/>
    <n v="1"/>
    <x v="0"/>
    <x v="2"/>
    <x v="1"/>
    <n v="0"/>
  </r>
  <r>
    <n v="19"/>
    <s v="Tonya D "/>
    <s v="Payne"/>
    <n v="1429"/>
    <n v="1"/>
    <n v="1"/>
    <n v="1"/>
    <n v="1"/>
    <n v="0"/>
    <n v="5"/>
    <m/>
    <s v="Tonya D"/>
    <s v="Payne"/>
    <s v="Tonya D Payne"/>
    <s v="Rep"/>
    <x v="0"/>
    <x v="1"/>
    <n v="0"/>
    <x v="1"/>
    <x v="6"/>
    <x v="1"/>
    <n v="1"/>
  </r>
  <r>
    <n v="179"/>
    <s v="Tony J "/>
    <s v="Payton"/>
    <n v="1430"/>
    <n v="1"/>
    <n v="1"/>
    <n v="0"/>
    <n v="0"/>
    <n v="0"/>
    <n v="4"/>
    <m/>
    <s v="Tony J"/>
    <s v="Payton"/>
    <s v="Tony J Payton"/>
    <s v="Rep"/>
    <x v="0"/>
    <x v="0"/>
    <n v="1"/>
    <x v="1"/>
    <x v="7"/>
    <x v="1"/>
    <n v="1"/>
  </r>
  <r>
    <n v="179"/>
    <s v="Tony J "/>
    <s v="Payton"/>
    <n v="1430"/>
    <n v="1"/>
    <n v="1"/>
    <n v="0"/>
    <n v="0"/>
    <n v="1"/>
    <n v="4"/>
    <m/>
    <s v="Tony J"/>
    <s v="Payton"/>
    <s v="Tony J Payton"/>
    <s v="Rep"/>
    <x v="0"/>
    <x v="0"/>
    <n v="1"/>
    <x v="0"/>
    <x v="7"/>
    <x v="1"/>
    <n v="0"/>
  </r>
  <r>
    <n v="179"/>
    <s v="Tony J "/>
    <s v="Payton "/>
    <n v="1430"/>
    <n v="1"/>
    <n v="1"/>
    <n v="0"/>
    <n v="0"/>
    <n v="0"/>
    <n v="3"/>
    <m/>
    <s v="Tony J"/>
    <s v="Payton"/>
    <s v="Tony J Payton"/>
    <s v="Rep"/>
    <x v="0"/>
    <x v="0"/>
    <n v="1"/>
    <x v="1"/>
    <x v="1"/>
    <x v="1"/>
    <n v="0"/>
  </r>
  <r>
    <n v="179"/>
    <s v="Tony J "/>
    <s v="Payton "/>
    <n v="1430"/>
    <n v="1"/>
    <n v="1"/>
    <n v="0"/>
    <n v="0"/>
    <n v="1"/>
    <n v="3"/>
    <m/>
    <s v="Tony J"/>
    <s v="Payton"/>
    <s v="Tony J Payton"/>
    <s v="Rep"/>
    <x v="0"/>
    <x v="0"/>
    <n v="1"/>
    <x v="0"/>
    <x v="1"/>
    <x v="1"/>
    <n v="0"/>
  </r>
  <r>
    <n v="179"/>
    <s v="Tony J "/>
    <s v="Payton "/>
    <n v="1430"/>
    <n v="1"/>
    <n v="1"/>
    <n v="0"/>
    <n v="0"/>
    <n v="0"/>
    <n v="5"/>
    <m/>
    <s v="Tony J"/>
    <s v="Payton"/>
    <s v="Tony J Payton"/>
    <s v="Rep"/>
    <x v="0"/>
    <x v="0"/>
    <n v="1"/>
    <x v="1"/>
    <x v="6"/>
    <x v="1"/>
    <n v="0"/>
  </r>
  <r>
    <n v="179"/>
    <s v="Tony J "/>
    <s v="Payton "/>
    <n v="1430"/>
    <n v="1"/>
    <n v="1"/>
    <n v="0"/>
    <n v="0"/>
    <n v="1"/>
    <n v="5"/>
    <m/>
    <s v="Tony J"/>
    <s v="Payton"/>
    <s v="Tony J Payton"/>
    <s v="Rep"/>
    <x v="0"/>
    <x v="0"/>
    <n v="1"/>
    <x v="0"/>
    <x v="6"/>
    <x v="1"/>
    <n v="0"/>
  </r>
  <r>
    <n v="47"/>
    <s v="Kimberly"/>
    <s v="Pazzanita Villella"/>
    <n v="1431"/>
    <n v="0"/>
    <n v="1"/>
    <n v="1"/>
    <n v="0"/>
    <n v="0"/>
    <n v="6"/>
    <m/>
    <s v="Kimberly"/>
    <s v="Pazzanita Villella"/>
    <s v="Kimberly Pazzanita Villella"/>
    <s v="Senator"/>
    <x v="0"/>
    <x v="1"/>
    <n v="1"/>
    <x v="1"/>
    <x v="5"/>
    <x v="1"/>
    <n v="1"/>
  </r>
  <r>
    <n v="47"/>
    <s v="Kimberly"/>
    <s v="Pazzanita Villella"/>
    <n v="1431"/>
    <n v="0"/>
    <n v="1"/>
    <n v="1"/>
    <n v="1"/>
    <n v="1"/>
    <n v="6"/>
    <m/>
    <s v="Kimberly"/>
    <s v="Pazzanita Villella"/>
    <s v="Kimberly Pazzanita Villella"/>
    <s v="Senator"/>
    <x v="0"/>
    <x v="1"/>
    <n v="0"/>
    <x v="0"/>
    <x v="5"/>
    <x v="1"/>
    <n v="0"/>
  </r>
  <r>
    <n v="133"/>
    <s v="Dennis L"/>
    <s v="Pearson"/>
    <n v="1432"/>
    <n v="1"/>
    <n v="1"/>
    <n v="0"/>
    <n v="1"/>
    <n v="0"/>
    <n v="3"/>
    <m/>
    <s v="Dennis L"/>
    <s v="Pearson"/>
    <s v="Dennis L Pearson"/>
    <s v="Rep"/>
    <x v="0"/>
    <x v="0"/>
    <n v="0"/>
    <x v="1"/>
    <x v="1"/>
    <x v="1"/>
    <n v="1"/>
  </r>
  <r>
    <n v="66"/>
    <s v="Dennis J "/>
    <s v="Peck "/>
    <n v="1433"/>
    <n v="1"/>
    <n v="1"/>
    <n v="0"/>
    <n v="0"/>
    <n v="0"/>
    <n v="5"/>
    <m/>
    <s v="Dennis J"/>
    <s v="Peck"/>
    <s v="Dennis J Peck"/>
    <s v="Rep"/>
    <x v="0"/>
    <x v="0"/>
    <n v="1"/>
    <x v="1"/>
    <x v="6"/>
    <x v="1"/>
    <n v="1"/>
  </r>
  <r>
    <n v="66"/>
    <s v="Dennis J "/>
    <s v="Peck "/>
    <n v="1433"/>
    <n v="1"/>
    <n v="1"/>
    <n v="0"/>
    <n v="1"/>
    <n v="1"/>
    <n v="5"/>
    <m/>
    <s v="Dennis J"/>
    <s v="Peck"/>
    <s v="Dennis J Peck"/>
    <s v="Rep"/>
    <x v="0"/>
    <x v="0"/>
    <n v="0"/>
    <x v="0"/>
    <x v="6"/>
    <x v="1"/>
    <n v="0"/>
  </r>
  <r>
    <n v="139"/>
    <s v="Michael "/>
    <s v="Peifer"/>
    <n v="1434"/>
    <n v="1"/>
    <n v="0"/>
    <n v="0"/>
    <n v="0"/>
    <n v="0"/>
    <n v="3"/>
    <m/>
    <s v="Michael"/>
    <s v="Peifer"/>
    <s v="Michael Peifer"/>
    <s v="Rep"/>
    <x v="1"/>
    <x v="0"/>
    <n v="1"/>
    <x v="1"/>
    <x v="1"/>
    <x v="1"/>
    <n v="1"/>
  </r>
  <r>
    <n v="139"/>
    <s v="Michael "/>
    <s v="Peifer"/>
    <n v="1434"/>
    <n v="1"/>
    <n v="0"/>
    <n v="0"/>
    <n v="0"/>
    <n v="1"/>
    <n v="3"/>
    <m/>
    <s v="Michael"/>
    <s v="Peifer"/>
    <s v="Michael Peifer"/>
    <s v="Rep"/>
    <x v="1"/>
    <x v="0"/>
    <n v="1"/>
    <x v="0"/>
    <x v="1"/>
    <x v="1"/>
    <n v="0"/>
  </r>
  <r>
    <n v="139"/>
    <s v="Michael T "/>
    <s v="Peifer"/>
    <n v="1434"/>
    <n v="1"/>
    <n v="0"/>
    <n v="0"/>
    <n v="0"/>
    <n v="0"/>
    <n v="4"/>
    <m/>
    <s v="Michael T"/>
    <s v="Peifer"/>
    <s v="Michael T Peifer"/>
    <s v="Rep"/>
    <x v="1"/>
    <x v="0"/>
    <n v="1"/>
    <x v="1"/>
    <x v="7"/>
    <x v="1"/>
    <n v="0"/>
  </r>
  <r>
    <n v="139"/>
    <s v="Michael T "/>
    <s v="Peifer"/>
    <n v="1434"/>
    <n v="1"/>
    <n v="0"/>
    <n v="0"/>
    <n v="0"/>
    <n v="1"/>
    <n v="4"/>
    <m/>
    <s v="Michael T"/>
    <s v="Peifer"/>
    <s v="Michael T Peifer"/>
    <s v="Rep"/>
    <x v="1"/>
    <x v="0"/>
    <n v="1"/>
    <x v="0"/>
    <x v="7"/>
    <x v="1"/>
    <n v="0"/>
  </r>
  <r>
    <n v="139"/>
    <s v="Michael T "/>
    <s v="Peifer"/>
    <n v="1434"/>
    <n v="1"/>
    <n v="0"/>
    <n v="0"/>
    <n v="0"/>
    <n v="0"/>
    <n v="5"/>
    <m/>
    <s v="Michael T"/>
    <s v="Peifer"/>
    <s v="Michael T Peifer"/>
    <s v="Rep"/>
    <x v="1"/>
    <x v="0"/>
    <n v="1"/>
    <x v="1"/>
    <x v="6"/>
    <x v="1"/>
    <n v="0"/>
  </r>
  <r>
    <n v="139"/>
    <s v="Michael T "/>
    <s v="Peifer"/>
    <n v="1434"/>
    <n v="1"/>
    <n v="0"/>
    <n v="0"/>
    <n v="0"/>
    <n v="1"/>
    <n v="5"/>
    <m/>
    <s v="Michael T"/>
    <s v="Peifer"/>
    <s v="Michael T Peifer"/>
    <s v="Rep"/>
    <x v="1"/>
    <x v="0"/>
    <n v="1"/>
    <x v="0"/>
    <x v="6"/>
    <x v="1"/>
    <n v="0"/>
  </r>
  <r>
    <n v="139"/>
    <s v="Michael T"/>
    <s v="Peifer "/>
    <n v="1434"/>
    <n v="1"/>
    <n v="0"/>
    <n v="0"/>
    <n v="0"/>
    <n v="0"/>
    <n v="6"/>
    <m/>
    <s v="Michael T"/>
    <s v="Peifer"/>
    <s v="Michael T Peifer"/>
    <s v="Rep"/>
    <x v="1"/>
    <x v="0"/>
    <n v="1"/>
    <x v="1"/>
    <x v="5"/>
    <x v="1"/>
    <n v="0"/>
  </r>
  <r>
    <n v="139"/>
    <s v="Michael T"/>
    <s v="Peifer "/>
    <n v="1434"/>
    <n v="1"/>
    <n v="0"/>
    <n v="0"/>
    <n v="0"/>
    <n v="1"/>
    <n v="6"/>
    <m/>
    <s v="Michael T"/>
    <s v="Peifer"/>
    <s v="Michael T Peifer"/>
    <s v="Rep"/>
    <x v="1"/>
    <x v="0"/>
    <n v="1"/>
    <x v="0"/>
    <x v="5"/>
    <x v="1"/>
    <n v="0"/>
  </r>
  <r>
    <n v="139"/>
    <s v="Michael T "/>
    <s v="Peifer "/>
    <n v="1434"/>
    <n v="1"/>
    <n v="0"/>
    <n v="0"/>
    <n v="0"/>
    <n v="0"/>
    <n v="7"/>
    <m/>
    <s v="Michael T"/>
    <s v="Peifer"/>
    <s v="Michael T Peifer"/>
    <s v="Rep"/>
    <x v="1"/>
    <x v="0"/>
    <n v="1"/>
    <x v="1"/>
    <x v="4"/>
    <x v="1"/>
    <n v="0"/>
  </r>
  <r>
    <n v="106"/>
    <s v="Brenda "/>
    <s v="Pera "/>
    <n v="1435"/>
    <n v="1"/>
    <n v="0"/>
    <n v="1"/>
    <n v="1"/>
    <n v="0"/>
    <n v="2"/>
    <m/>
    <s v="Brenda"/>
    <s v="Pera"/>
    <s v="Brenda Pera"/>
    <s v="Rep"/>
    <x v="1"/>
    <x v="1"/>
    <n v="0"/>
    <x v="1"/>
    <x v="0"/>
    <x v="1"/>
    <n v="1"/>
  </r>
  <r>
    <n v="30"/>
    <s v="Frank"/>
    <s v="Perman"/>
    <n v="1436"/>
    <n v="1"/>
    <n v="0"/>
    <n v="0"/>
    <n v="1"/>
    <n v="0"/>
    <n v="3"/>
    <m/>
    <s v="Frank"/>
    <s v="Perman"/>
    <s v="Frank Perman"/>
    <s v="Rep"/>
    <x v="1"/>
    <x v="0"/>
    <n v="0"/>
    <x v="1"/>
    <x v="1"/>
    <x v="1"/>
    <n v="1"/>
  </r>
  <r>
    <n v="7"/>
    <s v="Marc"/>
    <s v="Perry"/>
    <n v="1437"/>
    <n v="0"/>
    <n v="0"/>
    <n v="0"/>
    <n v="1"/>
    <n v="1"/>
    <n v="4"/>
    <m/>
    <s v="Marc"/>
    <s v="Perry"/>
    <s v="Marc Perry"/>
    <s v="Senator"/>
    <x v="1"/>
    <x v="0"/>
    <n v="0"/>
    <x v="0"/>
    <x v="7"/>
    <x v="1"/>
    <n v="1"/>
  </r>
  <r>
    <n v="7"/>
    <s v="Marc "/>
    <s v="Perry "/>
    <n v="1437"/>
    <n v="0"/>
    <n v="0"/>
    <n v="0"/>
    <n v="0"/>
    <n v="0"/>
    <n v="4"/>
    <m/>
    <s v="Marc"/>
    <s v="Perry"/>
    <s v="Marc Perry"/>
    <s v="Senator"/>
    <x v="1"/>
    <x v="0"/>
    <n v="1"/>
    <x v="1"/>
    <x v="7"/>
    <x v="1"/>
    <n v="0"/>
  </r>
  <r>
    <n v="92"/>
    <s v="Scott"/>
    <s v="Perry"/>
    <n v="1438"/>
    <n v="1"/>
    <n v="0"/>
    <n v="0"/>
    <n v="0"/>
    <n v="0"/>
    <n v="3"/>
    <m/>
    <s v="Scott"/>
    <s v="Perry"/>
    <s v="Scott Perry"/>
    <s v="Rep"/>
    <x v="1"/>
    <x v="0"/>
    <n v="1"/>
    <x v="1"/>
    <x v="1"/>
    <x v="1"/>
    <n v="1"/>
  </r>
  <r>
    <n v="92"/>
    <s v="Scott"/>
    <s v="Perry"/>
    <n v="1438"/>
    <n v="1"/>
    <n v="0"/>
    <n v="0"/>
    <n v="0"/>
    <n v="1"/>
    <n v="3"/>
    <m/>
    <s v="Scott"/>
    <s v="Perry"/>
    <s v="Scott Perry"/>
    <s v="Rep"/>
    <x v="1"/>
    <x v="0"/>
    <n v="1"/>
    <x v="0"/>
    <x v="1"/>
    <x v="1"/>
    <n v="0"/>
  </r>
  <r>
    <n v="92"/>
    <s v="Scott "/>
    <s v="Perry "/>
    <n v="1438"/>
    <n v="1"/>
    <n v="0"/>
    <n v="0"/>
    <n v="0"/>
    <n v="0"/>
    <n v="4"/>
    <m/>
    <s v="Scott"/>
    <s v="Perry"/>
    <s v="Scott Perry"/>
    <s v="Rep"/>
    <x v="1"/>
    <x v="0"/>
    <n v="1"/>
    <x v="1"/>
    <x v="7"/>
    <x v="1"/>
    <n v="0"/>
  </r>
  <r>
    <n v="92"/>
    <s v="Scott "/>
    <s v="Perry "/>
    <n v="1438"/>
    <n v="1"/>
    <n v="0"/>
    <n v="0"/>
    <n v="0"/>
    <n v="1"/>
    <n v="4"/>
    <m/>
    <s v="Scott"/>
    <s v="Perry"/>
    <s v="Scott Perry"/>
    <s v="Rep"/>
    <x v="1"/>
    <x v="0"/>
    <n v="1"/>
    <x v="0"/>
    <x v="7"/>
    <x v="1"/>
    <n v="0"/>
  </r>
  <r>
    <n v="92"/>
    <s v="Scott "/>
    <s v="Perry "/>
    <n v="1438"/>
    <n v="1"/>
    <n v="0"/>
    <n v="0"/>
    <n v="0"/>
    <n v="0"/>
    <n v="5"/>
    <m/>
    <s v="Scott"/>
    <s v="Perry"/>
    <s v="Scott Perry"/>
    <s v="Rep"/>
    <x v="1"/>
    <x v="0"/>
    <n v="1"/>
    <x v="1"/>
    <x v="6"/>
    <x v="1"/>
    <n v="0"/>
  </r>
  <r>
    <n v="92"/>
    <s v="Scott "/>
    <s v="Perry "/>
    <n v="1438"/>
    <n v="1"/>
    <n v="0"/>
    <n v="0"/>
    <n v="0"/>
    <n v="1"/>
    <n v="5"/>
    <m/>
    <s v="Scott"/>
    <s v="Perry"/>
    <s v="Scott Perry"/>
    <s v="Rep"/>
    <x v="1"/>
    <x v="0"/>
    <n v="1"/>
    <x v="0"/>
    <x v="6"/>
    <x v="1"/>
    <n v="0"/>
  </r>
  <r>
    <n v="172"/>
    <s v="John M"/>
    <s v="Perzel"/>
    <n v="1439"/>
    <n v="1"/>
    <n v="0"/>
    <n v="0"/>
    <n v="0"/>
    <n v="1"/>
    <n v="2"/>
    <m/>
    <s v="John M"/>
    <s v="Perzel"/>
    <s v="John M Perzel"/>
    <s v="Rep"/>
    <x v="1"/>
    <x v="0"/>
    <n v="1"/>
    <x v="0"/>
    <x v="0"/>
    <x v="1"/>
    <n v="1"/>
  </r>
  <r>
    <n v="172"/>
    <s v="John M "/>
    <s v="Perzel "/>
    <n v="1439"/>
    <n v="1"/>
    <n v="0"/>
    <n v="0"/>
    <n v="0"/>
    <n v="0"/>
    <n v="4"/>
    <m/>
    <s v="John M"/>
    <s v="Perzel"/>
    <s v="John M Perzel"/>
    <s v="Rep"/>
    <x v="1"/>
    <x v="0"/>
    <n v="1"/>
    <x v="1"/>
    <x v="7"/>
    <x v="1"/>
    <n v="0"/>
  </r>
  <r>
    <n v="172"/>
    <s v="John M "/>
    <s v="Perzel "/>
    <n v="1439"/>
    <n v="1"/>
    <n v="0"/>
    <n v="0"/>
    <n v="0"/>
    <n v="1"/>
    <n v="4"/>
    <m/>
    <s v="John M"/>
    <s v="Perzel"/>
    <s v="John M Perzel"/>
    <s v="Rep"/>
    <x v="1"/>
    <x v="0"/>
    <n v="1"/>
    <x v="0"/>
    <x v="7"/>
    <x v="1"/>
    <n v="0"/>
  </r>
  <r>
    <n v="172"/>
    <s v="John M "/>
    <s v="Perzel "/>
    <n v="1439"/>
    <n v="1"/>
    <n v="0"/>
    <n v="0"/>
    <n v="0"/>
    <n v="0"/>
    <n v="5"/>
    <m/>
    <s v="John M"/>
    <s v="Perzel"/>
    <s v="John M Perzel"/>
    <s v="Rep"/>
    <x v="1"/>
    <x v="0"/>
    <n v="1"/>
    <x v="1"/>
    <x v="6"/>
    <x v="1"/>
    <n v="0"/>
  </r>
  <r>
    <n v="172"/>
    <s v="John M "/>
    <s v="Perzel "/>
    <n v="1439"/>
    <n v="1"/>
    <n v="0"/>
    <n v="0"/>
    <n v="1"/>
    <n v="1"/>
    <n v="5"/>
    <m/>
    <s v="John M"/>
    <s v="Perzel"/>
    <s v="John M Perzel"/>
    <s v="Rep"/>
    <x v="1"/>
    <x v="0"/>
    <n v="0"/>
    <x v="0"/>
    <x v="6"/>
    <x v="1"/>
    <n v="0"/>
  </r>
  <r>
    <n v="172"/>
    <s v="John M "/>
    <s v="Perzel "/>
    <n v="1439"/>
    <n v="1"/>
    <n v="0"/>
    <n v="0"/>
    <n v="0"/>
    <n v="0"/>
    <n v="2"/>
    <m/>
    <s v="John M"/>
    <s v="Perzel"/>
    <s v="John M Perzel"/>
    <s v="Rep"/>
    <x v="1"/>
    <x v="0"/>
    <n v="1"/>
    <x v="1"/>
    <x v="0"/>
    <x v="1"/>
    <n v="0"/>
  </r>
  <r>
    <n v="172"/>
    <s v="John M "/>
    <s v="Perzel "/>
    <n v="1439"/>
    <n v="1"/>
    <n v="0"/>
    <n v="0"/>
    <n v="0"/>
    <n v="0"/>
    <n v="3"/>
    <m/>
    <s v="John M"/>
    <s v="Perzel"/>
    <s v="John M Perzel"/>
    <s v="Rep"/>
    <x v="1"/>
    <x v="0"/>
    <n v="1"/>
    <x v="1"/>
    <x v="1"/>
    <x v="1"/>
    <n v="0"/>
  </r>
  <r>
    <n v="172"/>
    <s v="John M "/>
    <s v="Perzel "/>
    <n v="1439"/>
    <n v="1"/>
    <n v="0"/>
    <n v="0"/>
    <n v="0"/>
    <n v="1"/>
    <n v="3"/>
    <m/>
    <s v="John M"/>
    <s v="Perzel"/>
    <s v="John M Perzel"/>
    <s v="Rep"/>
    <x v="1"/>
    <x v="0"/>
    <n v="1"/>
    <x v="0"/>
    <x v="1"/>
    <x v="1"/>
    <n v="0"/>
  </r>
  <r>
    <n v="172"/>
    <s v="John M."/>
    <s v="Perzel"/>
    <n v="1439"/>
    <n v="1"/>
    <n v="0"/>
    <n v="0"/>
    <n v="0"/>
    <n v="0"/>
    <n v="0"/>
    <m/>
    <s v="John M."/>
    <s v="Perzel"/>
    <s v="John M. Perzel"/>
    <s v="Rep"/>
    <x v="1"/>
    <x v="0"/>
    <n v="1"/>
    <x v="1"/>
    <x v="3"/>
    <x v="1"/>
    <n v="0"/>
  </r>
  <r>
    <n v="172"/>
    <s v="John M."/>
    <s v="Perzel"/>
    <n v="1439"/>
    <n v="1"/>
    <n v="0"/>
    <n v="0"/>
    <n v="0"/>
    <n v="1"/>
    <n v="0"/>
    <m/>
    <s v="John M."/>
    <s v="Perzel"/>
    <s v="John M. Perzel"/>
    <s v="Rep"/>
    <x v="1"/>
    <x v="0"/>
    <n v="1"/>
    <x v="0"/>
    <x v="3"/>
    <x v="1"/>
    <n v="0"/>
  </r>
  <r>
    <n v="172"/>
    <s v="John M. "/>
    <s v="Perzel "/>
    <n v="1439"/>
    <n v="1"/>
    <n v="0"/>
    <n v="0"/>
    <n v="0"/>
    <n v="0"/>
    <n v="1"/>
    <m/>
    <s v="John M."/>
    <s v="Perzel"/>
    <s v="John M. Perzel"/>
    <s v="Rep"/>
    <x v="1"/>
    <x v="0"/>
    <n v="1"/>
    <x v="1"/>
    <x v="2"/>
    <x v="1"/>
    <n v="0"/>
  </r>
  <r>
    <n v="172"/>
    <s v="John M. "/>
    <s v="Perzel "/>
    <n v="1439"/>
    <n v="1"/>
    <n v="0"/>
    <n v="0"/>
    <n v="0"/>
    <n v="1"/>
    <n v="1"/>
    <m/>
    <s v="John M."/>
    <s v="Perzel"/>
    <s v="John M. Perzel"/>
    <s v="Rep"/>
    <x v="1"/>
    <x v="0"/>
    <n v="1"/>
    <x v="0"/>
    <x v="2"/>
    <x v="1"/>
    <n v="0"/>
  </r>
  <r>
    <n v="60"/>
    <s v="Timothy L."/>
    <s v="Pesci"/>
    <n v="1440"/>
    <n v="1"/>
    <n v="1"/>
    <n v="0"/>
    <n v="0"/>
    <n v="0"/>
    <n v="0"/>
    <m/>
    <s v="Timothy L."/>
    <s v="Pesci"/>
    <s v="Timothy L. Pesci"/>
    <s v="Rep"/>
    <x v="0"/>
    <x v="0"/>
    <n v="1"/>
    <x v="1"/>
    <x v="3"/>
    <x v="1"/>
    <n v="1"/>
  </r>
  <r>
    <n v="60"/>
    <s v="Timothy L."/>
    <s v="Pesci"/>
    <n v="1440"/>
    <n v="1"/>
    <n v="1"/>
    <n v="0"/>
    <n v="1"/>
    <n v="1"/>
    <n v="0"/>
    <m/>
    <s v="Timothy L."/>
    <s v="Pesci"/>
    <s v="Timothy L. Pesci"/>
    <s v="Rep"/>
    <x v="0"/>
    <x v="0"/>
    <n v="0"/>
    <x v="0"/>
    <x v="3"/>
    <x v="1"/>
    <n v="0"/>
  </r>
  <r>
    <n v="145"/>
    <s v="Tom "/>
    <s v="Peterson"/>
    <n v="1441"/>
    <n v="1"/>
    <n v="1"/>
    <n v="0"/>
    <n v="0"/>
    <n v="0"/>
    <n v="4"/>
    <m/>
    <s v="Tom"/>
    <s v="Peterson"/>
    <s v="Tom Peterson"/>
    <s v="Rep"/>
    <x v="0"/>
    <x v="0"/>
    <n v="1"/>
    <x v="1"/>
    <x v="7"/>
    <x v="1"/>
    <n v="1"/>
  </r>
  <r>
    <n v="145"/>
    <s v="Tom "/>
    <s v="Peterson"/>
    <n v="1441"/>
    <n v="1"/>
    <n v="1"/>
    <n v="0"/>
    <n v="1"/>
    <n v="1"/>
    <n v="4"/>
    <m/>
    <s v="Tom"/>
    <s v="Peterson"/>
    <s v="Tom Peterson"/>
    <s v="Rep"/>
    <x v="0"/>
    <x v="0"/>
    <n v="0"/>
    <x v="0"/>
    <x v="7"/>
    <x v="1"/>
    <n v="0"/>
  </r>
  <r>
    <n v="36"/>
    <s v="Laurellynn T. "/>
    <s v="Petolicchio"/>
    <n v="1442"/>
    <n v="0"/>
    <n v="2"/>
    <n v="1"/>
    <n v="1"/>
    <n v="1"/>
    <n v="1"/>
    <m/>
    <s v="Laurellynn T."/>
    <s v="Petolicchio"/>
    <s v="Laurellynn T. Petolicchio"/>
    <s v="Senator"/>
    <x v="8"/>
    <x v="1"/>
    <n v="0"/>
    <x v="0"/>
    <x v="2"/>
    <x v="1"/>
    <n v="1"/>
  </r>
  <r>
    <n v="55"/>
    <s v="Joseph A"/>
    <s v="Petrarca"/>
    <n v="1443"/>
    <n v="1"/>
    <n v="1"/>
    <n v="0"/>
    <n v="0"/>
    <n v="1"/>
    <n v="2"/>
    <m/>
    <s v="Joseph A"/>
    <s v="Petrarca"/>
    <s v="Joseph A Petrarca"/>
    <s v="Rep"/>
    <x v="0"/>
    <x v="0"/>
    <n v="1"/>
    <x v="0"/>
    <x v="0"/>
    <x v="1"/>
    <n v="1"/>
  </r>
  <r>
    <n v="55"/>
    <s v="Joseph A"/>
    <s v="Petrarca"/>
    <n v="1443"/>
    <n v="1"/>
    <n v="1"/>
    <n v="0"/>
    <n v="0"/>
    <n v="0"/>
    <n v="3"/>
    <m/>
    <s v="Joseph A"/>
    <s v="Petrarca"/>
    <s v="Joseph A Petrarca"/>
    <s v="Rep"/>
    <x v="0"/>
    <x v="0"/>
    <n v="1"/>
    <x v="1"/>
    <x v="1"/>
    <x v="1"/>
    <n v="0"/>
  </r>
  <r>
    <n v="55"/>
    <s v="Joseph A"/>
    <s v="Petrarca"/>
    <n v="1443"/>
    <n v="1"/>
    <n v="1"/>
    <n v="0"/>
    <n v="0"/>
    <n v="1"/>
    <n v="3"/>
    <m/>
    <s v="Joseph A"/>
    <s v="Petrarca"/>
    <s v="Joseph A Petrarca"/>
    <s v="Rep"/>
    <x v="0"/>
    <x v="0"/>
    <n v="1"/>
    <x v="0"/>
    <x v="1"/>
    <x v="1"/>
    <n v="0"/>
  </r>
  <r>
    <n v="55"/>
    <s v="Joseph A "/>
    <s v="Petrarca"/>
    <n v="1443"/>
    <n v="1"/>
    <n v="1"/>
    <n v="0"/>
    <n v="0"/>
    <n v="0"/>
    <n v="7"/>
    <m/>
    <s v="Joseph A"/>
    <s v="Petrarca"/>
    <s v="Joseph A Petrarca"/>
    <s v="Rep"/>
    <x v="0"/>
    <x v="0"/>
    <n v="1"/>
    <x v="1"/>
    <x v="4"/>
    <x v="1"/>
    <n v="0"/>
  </r>
  <r>
    <n v="55"/>
    <s v="Joseph A "/>
    <s v="Petrarca"/>
    <n v="1443"/>
    <n v="1"/>
    <n v="1"/>
    <n v="0"/>
    <n v="0"/>
    <n v="0"/>
    <n v="2"/>
    <m/>
    <s v="Joseph A"/>
    <s v="Petrarca"/>
    <s v="Joseph A Petrarca"/>
    <s v="Rep"/>
    <x v="0"/>
    <x v="0"/>
    <n v="1"/>
    <x v="1"/>
    <x v="0"/>
    <x v="1"/>
    <n v="0"/>
  </r>
  <r>
    <n v="55"/>
    <s v="Joseph A "/>
    <s v="Petrarca"/>
    <n v="1443"/>
    <n v="1"/>
    <n v="1"/>
    <n v="0"/>
    <n v="0"/>
    <n v="0"/>
    <n v="4"/>
    <m/>
    <s v="Joseph A"/>
    <s v="Petrarca"/>
    <s v="Joseph A Petrarca"/>
    <s v="Rep"/>
    <x v="0"/>
    <x v="0"/>
    <n v="1"/>
    <x v="1"/>
    <x v="7"/>
    <x v="1"/>
    <n v="0"/>
  </r>
  <r>
    <n v="55"/>
    <s v="Joseph A "/>
    <s v="Petrarca"/>
    <n v="1443"/>
    <n v="1"/>
    <n v="1"/>
    <n v="0"/>
    <n v="0"/>
    <n v="1"/>
    <n v="4"/>
    <m/>
    <s v="Joseph A"/>
    <s v="Petrarca"/>
    <s v="Joseph A Petrarca"/>
    <s v="Rep"/>
    <x v="0"/>
    <x v="0"/>
    <n v="1"/>
    <x v="0"/>
    <x v="7"/>
    <x v="1"/>
    <n v="0"/>
  </r>
  <r>
    <n v="55"/>
    <s v="Joseph A "/>
    <s v="Petrarca"/>
    <n v="1443"/>
    <n v="1"/>
    <n v="1"/>
    <n v="0"/>
    <n v="0"/>
    <n v="0"/>
    <n v="5"/>
    <m/>
    <s v="Joseph A"/>
    <s v="Petrarca"/>
    <s v="Joseph A Petrarca"/>
    <s v="Rep"/>
    <x v="0"/>
    <x v="0"/>
    <n v="1"/>
    <x v="1"/>
    <x v="6"/>
    <x v="1"/>
    <n v="0"/>
  </r>
  <r>
    <n v="55"/>
    <s v="Joseph A "/>
    <s v="Petrarca"/>
    <n v="1443"/>
    <n v="1"/>
    <n v="1"/>
    <n v="0"/>
    <n v="0"/>
    <n v="1"/>
    <n v="5"/>
    <m/>
    <s v="Joseph A"/>
    <s v="Petrarca"/>
    <s v="Joseph A Petrarca"/>
    <s v="Rep"/>
    <x v="0"/>
    <x v="0"/>
    <n v="1"/>
    <x v="0"/>
    <x v="6"/>
    <x v="1"/>
    <n v="0"/>
  </r>
  <r>
    <n v="55"/>
    <s v="Joseph A "/>
    <s v="Petrarca"/>
    <n v="1443"/>
    <n v="1"/>
    <n v="1"/>
    <n v="0"/>
    <n v="0"/>
    <n v="0"/>
    <n v="6"/>
    <m/>
    <s v="Joseph A"/>
    <s v="Petrarca"/>
    <s v="Joseph A Petrarca"/>
    <s v="Rep"/>
    <x v="0"/>
    <x v="0"/>
    <n v="1"/>
    <x v="1"/>
    <x v="5"/>
    <x v="1"/>
    <n v="0"/>
  </r>
  <r>
    <n v="55"/>
    <s v="Joseph A "/>
    <s v="Petrarca"/>
    <n v="1443"/>
    <n v="1"/>
    <n v="1"/>
    <n v="0"/>
    <n v="0"/>
    <n v="1"/>
    <n v="6"/>
    <m/>
    <s v="Joseph A"/>
    <s v="Petrarca"/>
    <s v="Joseph A Petrarca"/>
    <s v="Rep"/>
    <x v="0"/>
    <x v="0"/>
    <n v="1"/>
    <x v="0"/>
    <x v="5"/>
    <x v="1"/>
    <n v="0"/>
  </r>
  <r>
    <n v="55"/>
    <s v="Joseph A."/>
    <s v="Petrarca"/>
    <n v="1443"/>
    <n v="1"/>
    <n v="1"/>
    <n v="0"/>
    <n v="0"/>
    <n v="0"/>
    <n v="1"/>
    <m/>
    <s v="Joseph A."/>
    <s v="Petrarca"/>
    <s v="Joseph A. Petrarca"/>
    <s v="Rep"/>
    <x v="0"/>
    <x v="0"/>
    <n v="1"/>
    <x v="1"/>
    <x v="2"/>
    <x v="1"/>
    <n v="0"/>
  </r>
  <r>
    <n v="55"/>
    <s v="Joseph A."/>
    <s v="Petrarca "/>
    <n v="1443"/>
    <n v="1"/>
    <n v="1"/>
    <n v="0"/>
    <n v="0"/>
    <n v="0"/>
    <n v="0"/>
    <m/>
    <s v="Joseph A."/>
    <s v="Petrarca"/>
    <s v="Joseph A. Petrarca"/>
    <s v="Rep"/>
    <x v="0"/>
    <x v="0"/>
    <n v="1"/>
    <x v="1"/>
    <x v="3"/>
    <x v="1"/>
    <n v="0"/>
  </r>
  <r>
    <n v="55"/>
    <s v="Joseph A."/>
    <s v="Petrarca "/>
    <n v="1443"/>
    <n v="1"/>
    <n v="1"/>
    <n v="0"/>
    <n v="0"/>
    <n v="1"/>
    <n v="0"/>
    <m/>
    <s v="Joseph A."/>
    <s v="Petrarca"/>
    <s v="Joseph A. Petrarca"/>
    <s v="Rep"/>
    <x v="0"/>
    <x v="0"/>
    <n v="1"/>
    <x v="0"/>
    <x v="3"/>
    <x v="1"/>
    <n v="0"/>
  </r>
  <r>
    <n v="55"/>
    <s v="Joseph A. "/>
    <s v="Petrarca "/>
    <n v="1443"/>
    <n v="1"/>
    <n v="1"/>
    <n v="0"/>
    <n v="0"/>
    <n v="1"/>
    <n v="1"/>
    <m/>
    <s v="Joseph A."/>
    <s v="Petrarca"/>
    <s v="Joseph A. Petrarca"/>
    <s v="Rep"/>
    <x v="0"/>
    <x v="0"/>
    <n v="1"/>
    <x v="0"/>
    <x v="2"/>
    <x v="1"/>
    <n v="0"/>
  </r>
  <r>
    <n v="15"/>
    <s v="Jason M"/>
    <s v="Petrella"/>
    <n v="1444"/>
    <n v="1"/>
    <n v="1"/>
    <n v="0"/>
    <n v="1"/>
    <n v="0"/>
    <n v="5"/>
    <m/>
    <s v="Jason M"/>
    <s v="Petrella"/>
    <s v="Jason M Petrella"/>
    <s v="Rep"/>
    <x v="0"/>
    <x v="0"/>
    <n v="0"/>
    <x v="1"/>
    <x v="6"/>
    <x v="1"/>
    <n v="1"/>
  </r>
  <r>
    <n v="47"/>
    <s v="Jason M "/>
    <s v="Petrella"/>
    <n v="1445"/>
    <n v="0"/>
    <n v="1"/>
    <n v="0"/>
    <n v="1"/>
    <n v="0"/>
    <n v="4"/>
    <m/>
    <s v="Jason M"/>
    <s v="Petrella"/>
    <s v="Jason M Petrella"/>
    <s v="Senator"/>
    <x v="0"/>
    <x v="0"/>
    <n v="0"/>
    <x v="1"/>
    <x v="7"/>
    <x v="1"/>
    <n v="1"/>
  </r>
  <r>
    <n v="47"/>
    <s v="Jason M."/>
    <s v="Petrella "/>
    <n v="1445"/>
    <n v="0"/>
    <n v="1"/>
    <n v="0"/>
    <n v="1"/>
    <n v="1"/>
    <n v="4"/>
    <m/>
    <s v="Jason M."/>
    <s v="Petrella"/>
    <s v="Jason M. Petrella"/>
    <s v="Senator"/>
    <x v="0"/>
    <x v="0"/>
    <n v="0"/>
    <x v="0"/>
    <x v="7"/>
    <x v="1"/>
    <n v="0"/>
  </r>
  <r>
    <n v="178"/>
    <s v="Scott A "/>
    <s v="Petri "/>
    <n v="1446"/>
    <n v="1"/>
    <n v="0"/>
    <n v="0"/>
    <n v="0"/>
    <n v="0"/>
    <n v="4"/>
    <m/>
    <s v="Scott A"/>
    <s v="Petri"/>
    <s v="Scott A Petri"/>
    <s v="Rep"/>
    <x v="1"/>
    <x v="0"/>
    <n v="1"/>
    <x v="1"/>
    <x v="7"/>
    <x v="1"/>
    <n v="1"/>
  </r>
  <r>
    <n v="178"/>
    <s v="Scott A "/>
    <s v="Petri "/>
    <n v="1446"/>
    <n v="1"/>
    <n v="0"/>
    <n v="0"/>
    <n v="0"/>
    <n v="1"/>
    <n v="4"/>
    <m/>
    <s v="Scott A"/>
    <s v="Petri"/>
    <s v="Scott A Petri"/>
    <s v="Rep"/>
    <x v="1"/>
    <x v="0"/>
    <n v="1"/>
    <x v="0"/>
    <x v="7"/>
    <x v="1"/>
    <n v="0"/>
  </r>
  <r>
    <n v="178"/>
    <s v="Scott A "/>
    <s v="Petri "/>
    <n v="1446"/>
    <n v="1"/>
    <n v="0"/>
    <n v="0"/>
    <n v="0"/>
    <n v="0"/>
    <n v="5"/>
    <m/>
    <s v="Scott A"/>
    <s v="Petri"/>
    <s v="Scott A Petri"/>
    <s v="Rep"/>
    <x v="1"/>
    <x v="0"/>
    <n v="1"/>
    <x v="1"/>
    <x v="6"/>
    <x v="1"/>
    <n v="0"/>
  </r>
  <r>
    <n v="178"/>
    <s v="Scott A "/>
    <s v="Petri "/>
    <n v="1446"/>
    <n v="1"/>
    <n v="0"/>
    <n v="0"/>
    <n v="0"/>
    <n v="1"/>
    <n v="5"/>
    <m/>
    <s v="Scott A"/>
    <s v="Petri"/>
    <s v="Scott A Petri"/>
    <s v="Rep"/>
    <x v="1"/>
    <x v="0"/>
    <n v="1"/>
    <x v="0"/>
    <x v="6"/>
    <x v="1"/>
    <n v="0"/>
  </r>
  <r>
    <n v="178"/>
    <s v="Scott A "/>
    <s v="Petri "/>
    <n v="1446"/>
    <n v="1"/>
    <n v="0"/>
    <n v="0"/>
    <n v="0"/>
    <n v="0"/>
    <n v="6"/>
    <m/>
    <s v="Scott A"/>
    <s v="Petri"/>
    <s v="Scott A Petri"/>
    <s v="Rep"/>
    <x v="1"/>
    <x v="0"/>
    <n v="1"/>
    <x v="1"/>
    <x v="5"/>
    <x v="1"/>
    <n v="0"/>
  </r>
  <r>
    <n v="178"/>
    <s v="Scott A "/>
    <s v="Petri "/>
    <n v="1446"/>
    <n v="1"/>
    <n v="0"/>
    <n v="0"/>
    <n v="0"/>
    <n v="1"/>
    <n v="6"/>
    <m/>
    <s v="Scott A"/>
    <s v="Petri"/>
    <s v="Scott A Petri"/>
    <s v="Rep"/>
    <x v="1"/>
    <x v="0"/>
    <n v="1"/>
    <x v="0"/>
    <x v="5"/>
    <x v="1"/>
    <n v="0"/>
  </r>
  <r>
    <n v="178"/>
    <s v="Scott A "/>
    <s v="Petri "/>
    <n v="1446"/>
    <n v="1"/>
    <n v="0"/>
    <n v="0"/>
    <n v="0"/>
    <n v="0"/>
    <n v="7"/>
    <m/>
    <s v="Scott A"/>
    <s v="Petri"/>
    <s v="Scott A Petri"/>
    <s v="Rep"/>
    <x v="1"/>
    <x v="0"/>
    <n v="1"/>
    <x v="1"/>
    <x v="4"/>
    <x v="1"/>
    <n v="0"/>
  </r>
  <r>
    <n v="178"/>
    <s v="Scott A. "/>
    <s v="Petri "/>
    <n v="1446"/>
    <n v="1"/>
    <n v="0"/>
    <n v="0"/>
    <n v="0"/>
    <n v="1"/>
    <n v="1"/>
    <m/>
    <s v="Scott A."/>
    <s v="Petri"/>
    <s v="Scott A. Petri"/>
    <s v="Rep"/>
    <x v="1"/>
    <x v="0"/>
    <n v="1"/>
    <x v="0"/>
    <x v="2"/>
    <x v="1"/>
    <n v="0"/>
  </r>
  <r>
    <n v="178"/>
    <s v="Scott A. "/>
    <s v="Petri "/>
    <n v="1446"/>
    <n v="1"/>
    <n v="0"/>
    <n v="0"/>
    <n v="0"/>
    <n v="0"/>
    <n v="1"/>
    <m/>
    <s v="Scott A."/>
    <s v="Petri"/>
    <s v="Scott A. Petri"/>
    <s v="Rep"/>
    <x v="1"/>
    <x v="0"/>
    <n v="1"/>
    <x v="1"/>
    <x v="2"/>
    <x v="1"/>
    <n v="0"/>
  </r>
  <r>
    <n v="178"/>
    <s v="Scott"/>
    <s v="Petri"/>
    <n v="1446"/>
    <n v="1"/>
    <n v="0"/>
    <n v="0"/>
    <n v="0"/>
    <n v="1"/>
    <n v="2"/>
    <m/>
    <s v="Scott"/>
    <s v="Petri"/>
    <s v="Scott Petri"/>
    <s v="Rep"/>
    <x v="1"/>
    <x v="0"/>
    <n v="1"/>
    <x v="0"/>
    <x v="0"/>
    <x v="1"/>
    <n v="0"/>
  </r>
  <r>
    <n v="178"/>
    <s v="Scott "/>
    <s v="Petri "/>
    <n v="1446"/>
    <n v="1"/>
    <n v="0"/>
    <n v="0"/>
    <n v="0"/>
    <n v="0"/>
    <n v="2"/>
    <m/>
    <s v="Scott"/>
    <s v="Petri"/>
    <s v="Scott Petri"/>
    <s v="Rep"/>
    <x v="1"/>
    <x v="0"/>
    <n v="1"/>
    <x v="1"/>
    <x v="0"/>
    <x v="1"/>
    <n v="0"/>
  </r>
  <r>
    <n v="178"/>
    <s v="Scott "/>
    <s v="Petri "/>
    <n v="1446"/>
    <n v="1"/>
    <n v="0"/>
    <n v="0"/>
    <n v="0"/>
    <n v="0"/>
    <n v="3"/>
    <m/>
    <s v="Scott"/>
    <s v="Petri"/>
    <s v="Scott Petri"/>
    <s v="Rep"/>
    <x v="1"/>
    <x v="0"/>
    <n v="1"/>
    <x v="1"/>
    <x v="1"/>
    <x v="1"/>
    <n v="0"/>
  </r>
  <r>
    <n v="178"/>
    <s v="Scott "/>
    <s v="Petri "/>
    <n v="1446"/>
    <n v="1"/>
    <n v="0"/>
    <n v="0"/>
    <n v="0"/>
    <n v="1"/>
    <n v="3"/>
    <m/>
    <s v="Scott"/>
    <s v="Petri"/>
    <s v="Scott Petri"/>
    <s v="Rep"/>
    <x v="1"/>
    <x v="0"/>
    <n v="1"/>
    <x v="0"/>
    <x v="1"/>
    <x v="1"/>
    <n v="0"/>
  </r>
  <r>
    <n v="20"/>
    <s v="John  "/>
    <s v="Petrizzo"/>
    <n v="1447"/>
    <n v="0"/>
    <n v="1"/>
    <n v="0"/>
    <n v="0"/>
    <n v="0"/>
    <n v="1"/>
    <m/>
    <s v="John"/>
    <s v="Petrizzo"/>
    <s v="John Petrizzo"/>
    <s v="Senator"/>
    <x v="0"/>
    <x v="0"/>
    <n v="1"/>
    <x v="1"/>
    <x v="2"/>
    <x v="1"/>
    <n v="1"/>
  </r>
  <r>
    <n v="20"/>
    <s v="John  "/>
    <s v="Petrizzo"/>
    <n v="1447"/>
    <n v="0"/>
    <n v="1"/>
    <n v="0"/>
    <n v="1"/>
    <n v="1"/>
    <n v="1"/>
    <m/>
    <s v="John"/>
    <s v="Petrizzo"/>
    <s v="John Petrizzo"/>
    <s v="Senator"/>
    <x v="0"/>
    <x v="0"/>
    <n v="0"/>
    <x v="0"/>
    <x v="2"/>
    <x v="1"/>
    <n v="0"/>
  </r>
  <r>
    <n v="27"/>
    <s v="Thomas C"/>
    <s v="Petrone"/>
    <n v="1448"/>
    <n v="1"/>
    <n v="1"/>
    <n v="0"/>
    <n v="0"/>
    <n v="1"/>
    <n v="2"/>
    <m/>
    <s v="Thomas C"/>
    <s v="Petrone"/>
    <s v="Thomas C Petrone"/>
    <s v="Rep"/>
    <x v="0"/>
    <x v="0"/>
    <n v="1"/>
    <x v="0"/>
    <x v="0"/>
    <x v="1"/>
    <n v="1"/>
  </r>
  <r>
    <n v="27"/>
    <s v="Thomas C"/>
    <s v="Petrone"/>
    <n v="1448"/>
    <n v="1"/>
    <n v="1"/>
    <n v="0"/>
    <n v="0"/>
    <n v="0"/>
    <n v="3"/>
    <m/>
    <s v="Thomas C"/>
    <s v="Petrone"/>
    <s v="Thomas C Petrone"/>
    <s v="Rep"/>
    <x v="0"/>
    <x v="0"/>
    <n v="1"/>
    <x v="1"/>
    <x v="1"/>
    <x v="1"/>
    <n v="0"/>
  </r>
  <r>
    <n v="27"/>
    <s v="Thomas C"/>
    <s v="Petrone"/>
    <n v="1448"/>
    <n v="1"/>
    <n v="1"/>
    <n v="0"/>
    <n v="0"/>
    <n v="1"/>
    <n v="3"/>
    <m/>
    <s v="Thomas C"/>
    <s v="Petrone"/>
    <s v="Thomas C Petrone"/>
    <s v="Rep"/>
    <x v="0"/>
    <x v="0"/>
    <n v="1"/>
    <x v="0"/>
    <x v="1"/>
    <x v="1"/>
    <n v="0"/>
  </r>
  <r>
    <n v="27"/>
    <s v="Thomas C "/>
    <s v="Petrone "/>
    <n v="1448"/>
    <n v="1"/>
    <n v="1"/>
    <n v="0"/>
    <n v="0"/>
    <n v="0"/>
    <n v="2"/>
    <m/>
    <s v="Thomas C"/>
    <s v="Petrone"/>
    <s v="Thomas C Petrone"/>
    <s v="Rep"/>
    <x v="0"/>
    <x v="0"/>
    <n v="1"/>
    <x v="1"/>
    <x v="0"/>
    <x v="1"/>
    <n v="0"/>
  </r>
  <r>
    <n v="27"/>
    <s v="Thomas C."/>
    <s v="Petrone"/>
    <n v="1448"/>
    <n v="1"/>
    <n v="1"/>
    <n v="0"/>
    <n v="0"/>
    <n v="0"/>
    <n v="0"/>
    <m/>
    <s v="Thomas C."/>
    <s v="Petrone"/>
    <s v="Thomas C. Petrone"/>
    <s v="Rep"/>
    <x v="0"/>
    <x v="0"/>
    <n v="1"/>
    <x v="1"/>
    <x v="3"/>
    <x v="1"/>
    <n v="0"/>
  </r>
  <r>
    <n v="27"/>
    <s v="Thomas C."/>
    <s v="Petrone"/>
    <n v="1448"/>
    <n v="1"/>
    <n v="1"/>
    <n v="0"/>
    <n v="0"/>
    <n v="1"/>
    <n v="0"/>
    <m/>
    <s v="Thomas C."/>
    <s v="Petrone"/>
    <s v="Thomas C. Petrone"/>
    <s v="Rep"/>
    <x v="0"/>
    <x v="0"/>
    <n v="1"/>
    <x v="0"/>
    <x v="3"/>
    <x v="1"/>
    <n v="0"/>
  </r>
  <r>
    <n v="27"/>
    <s v="Thomas C."/>
    <s v="Petrone"/>
    <n v="1448"/>
    <n v="1"/>
    <n v="1"/>
    <n v="0"/>
    <n v="0"/>
    <n v="0"/>
    <n v="1"/>
    <m/>
    <s v="Thomas C."/>
    <s v="Petrone"/>
    <s v="Thomas C. Petrone"/>
    <s v="Rep"/>
    <x v="0"/>
    <x v="0"/>
    <n v="1"/>
    <x v="1"/>
    <x v="2"/>
    <x v="1"/>
    <n v="0"/>
  </r>
  <r>
    <n v="27"/>
    <s v="Thomas C."/>
    <s v="Petrone"/>
    <n v="1448"/>
    <n v="1"/>
    <n v="1"/>
    <n v="0"/>
    <n v="0"/>
    <n v="1"/>
    <n v="1"/>
    <m/>
    <s v="Thomas C."/>
    <s v="Petrone"/>
    <s v="Thomas C. Petrone"/>
    <s v="Rep"/>
    <x v="0"/>
    <x v="0"/>
    <n v="1"/>
    <x v="0"/>
    <x v="2"/>
    <x v="1"/>
    <n v="0"/>
  </r>
  <r>
    <n v="161"/>
    <s v="Sara Lynn"/>
    <s v="Petrosky"/>
    <n v="1449"/>
    <n v="1"/>
    <n v="1"/>
    <n v="1"/>
    <n v="1"/>
    <n v="1"/>
    <n v="1"/>
    <m/>
    <s v="Sara Lynn"/>
    <s v="Petrosky"/>
    <s v="Sara Lynn Petrosky"/>
    <s v="Rep"/>
    <x v="0"/>
    <x v="1"/>
    <n v="0"/>
    <x v="0"/>
    <x v="2"/>
    <x v="1"/>
    <n v="1"/>
  </r>
  <r>
    <n v="161"/>
    <s v="Sara Lynn "/>
    <s v="Petrosky "/>
    <n v="1449"/>
    <n v="1"/>
    <n v="1"/>
    <n v="1"/>
    <n v="0"/>
    <n v="0"/>
    <n v="1"/>
    <m/>
    <s v="Sara Lynn"/>
    <s v="Petrosky"/>
    <s v="Sara Lynn Petrosky"/>
    <s v="Rep"/>
    <x v="0"/>
    <x v="1"/>
    <n v="1"/>
    <x v="1"/>
    <x v="2"/>
    <x v="1"/>
    <n v="0"/>
  </r>
  <r>
    <n v="3"/>
    <s v="Joe "/>
    <s v="Pfadt"/>
    <n v="1450"/>
    <n v="1"/>
    <n v="0"/>
    <n v="0"/>
    <n v="1"/>
    <n v="0"/>
    <n v="4"/>
    <m/>
    <s v="Joe"/>
    <s v="Pfadt"/>
    <s v="Joe Pfadt"/>
    <s v="Rep"/>
    <x v="1"/>
    <x v="0"/>
    <n v="0"/>
    <x v="1"/>
    <x v="7"/>
    <x v="1"/>
    <n v="1"/>
  </r>
  <r>
    <n v="107"/>
    <s v="Chris "/>
    <s v="Pfaff"/>
    <n v="1451"/>
    <n v="1"/>
    <n v="0"/>
    <n v="0"/>
    <n v="0"/>
    <n v="0"/>
    <n v="0"/>
    <m/>
    <s v="Chris"/>
    <s v="Pfaff"/>
    <s v="Chris Pfaff"/>
    <s v="Rep"/>
    <x v="1"/>
    <x v="0"/>
    <n v="1"/>
    <x v="1"/>
    <x v="3"/>
    <x v="1"/>
    <n v="1"/>
  </r>
  <r>
    <n v="107"/>
    <s v="Chris "/>
    <s v="Pfaff"/>
    <n v="1451"/>
    <n v="1"/>
    <n v="0"/>
    <n v="0"/>
    <n v="1"/>
    <n v="1"/>
    <n v="0"/>
    <m/>
    <s v="Chris"/>
    <s v="Pfaff"/>
    <s v="Chris Pfaff"/>
    <s v="Rep"/>
    <x v="1"/>
    <x v="0"/>
    <n v="0"/>
    <x v="0"/>
    <x v="3"/>
    <x v="1"/>
    <n v="0"/>
  </r>
  <r>
    <n v="107"/>
    <s v="Chris "/>
    <s v="Pfaff"/>
    <n v="1451"/>
    <n v="1"/>
    <n v="1"/>
    <n v="0"/>
    <n v="1"/>
    <n v="0"/>
    <n v="6"/>
    <m/>
    <s v="Chris"/>
    <s v="Pfaff"/>
    <s v="Chris Pfaff"/>
    <s v="Rep"/>
    <x v="0"/>
    <x v="0"/>
    <n v="0"/>
    <x v="1"/>
    <x v="5"/>
    <x v="1"/>
    <n v="0"/>
  </r>
  <r>
    <n v="153"/>
    <s v="Larry  "/>
    <s v="Pfeiffer"/>
    <n v="1452"/>
    <n v="1"/>
    <n v="1"/>
    <n v="0"/>
    <n v="0"/>
    <n v="0"/>
    <n v="0"/>
    <m/>
    <s v="Larry"/>
    <s v="Pfeiffer"/>
    <s v="Larry Pfeiffer"/>
    <s v="Rep"/>
    <x v="0"/>
    <x v="0"/>
    <n v="1"/>
    <x v="1"/>
    <x v="3"/>
    <x v="1"/>
    <n v="1"/>
  </r>
  <r>
    <n v="153"/>
    <s v="Larry  "/>
    <s v="Pfeiffer"/>
    <n v="1452"/>
    <n v="1"/>
    <n v="1"/>
    <n v="0"/>
    <n v="1"/>
    <n v="1"/>
    <n v="0"/>
    <m/>
    <s v="Larry"/>
    <s v="Pfeiffer"/>
    <s v="Larry Pfeiffer"/>
    <s v="Rep"/>
    <x v="0"/>
    <x v="0"/>
    <n v="0"/>
    <x v="0"/>
    <x v="3"/>
    <x v="1"/>
    <n v="0"/>
  </r>
  <r>
    <n v="108"/>
    <s v="Merle H"/>
    <s v="Phillips"/>
    <n v="1453"/>
    <n v="1"/>
    <n v="0"/>
    <n v="0"/>
    <n v="0"/>
    <n v="1"/>
    <n v="2"/>
    <m/>
    <s v="Merle H"/>
    <s v="Phillips"/>
    <s v="Merle H Phillips"/>
    <s v="Rep"/>
    <x v="1"/>
    <x v="0"/>
    <n v="1"/>
    <x v="0"/>
    <x v="0"/>
    <x v="1"/>
    <n v="1"/>
  </r>
  <r>
    <n v="108"/>
    <s v="Merle H"/>
    <s v="Phillips"/>
    <n v="1453"/>
    <n v="1"/>
    <n v="0"/>
    <n v="0"/>
    <n v="0"/>
    <n v="0"/>
    <n v="3"/>
    <m/>
    <s v="Merle H"/>
    <s v="Phillips"/>
    <s v="Merle H Phillips"/>
    <s v="Rep"/>
    <x v="1"/>
    <x v="0"/>
    <n v="1"/>
    <x v="1"/>
    <x v="1"/>
    <x v="1"/>
    <n v="0"/>
  </r>
  <r>
    <n v="108"/>
    <s v="Merle H"/>
    <s v="Phillips"/>
    <n v="1453"/>
    <n v="1"/>
    <n v="0"/>
    <n v="0"/>
    <n v="0"/>
    <n v="1"/>
    <n v="3"/>
    <m/>
    <s v="Merle H"/>
    <s v="Phillips"/>
    <s v="Merle H Phillips"/>
    <s v="Rep"/>
    <x v="1"/>
    <x v="0"/>
    <n v="1"/>
    <x v="0"/>
    <x v="1"/>
    <x v="1"/>
    <n v="0"/>
  </r>
  <r>
    <n v="108"/>
    <s v="Merle H "/>
    <s v="Phillips "/>
    <n v="1453"/>
    <n v="1"/>
    <n v="0"/>
    <n v="0"/>
    <n v="0"/>
    <n v="0"/>
    <n v="2"/>
    <m/>
    <s v="Merle H"/>
    <s v="Phillips"/>
    <s v="Merle H Phillips"/>
    <s v="Rep"/>
    <x v="1"/>
    <x v="0"/>
    <n v="1"/>
    <x v="1"/>
    <x v="0"/>
    <x v="1"/>
    <n v="0"/>
  </r>
  <r>
    <n v="108"/>
    <s v="Merle H "/>
    <s v="Phillips "/>
    <n v="1453"/>
    <n v="1"/>
    <n v="0"/>
    <n v="0"/>
    <n v="0"/>
    <n v="0"/>
    <n v="4"/>
    <m/>
    <s v="Merle H"/>
    <s v="Phillips"/>
    <s v="Merle H Phillips"/>
    <s v="Rep"/>
    <x v="1"/>
    <x v="0"/>
    <n v="1"/>
    <x v="1"/>
    <x v="7"/>
    <x v="1"/>
    <n v="0"/>
  </r>
  <r>
    <n v="108"/>
    <s v="Merle H "/>
    <s v="Phillips "/>
    <n v="1453"/>
    <n v="1"/>
    <n v="0"/>
    <n v="0"/>
    <n v="0"/>
    <n v="1"/>
    <n v="4"/>
    <m/>
    <s v="Merle H"/>
    <s v="Phillips"/>
    <s v="Merle H Phillips"/>
    <s v="Rep"/>
    <x v="1"/>
    <x v="0"/>
    <n v="1"/>
    <x v="0"/>
    <x v="7"/>
    <x v="1"/>
    <n v="0"/>
  </r>
  <r>
    <n v="108"/>
    <s v="Merle H."/>
    <s v="Phillips"/>
    <n v="1453"/>
    <n v="1"/>
    <n v="0"/>
    <n v="0"/>
    <n v="0"/>
    <n v="1"/>
    <n v="1"/>
    <m/>
    <s v="Merle H."/>
    <s v="Phillips"/>
    <s v="Merle H. Phillips"/>
    <s v="Rep"/>
    <x v="1"/>
    <x v="0"/>
    <n v="1"/>
    <x v="0"/>
    <x v="2"/>
    <x v="1"/>
    <n v="0"/>
  </r>
  <r>
    <n v="108"/>
    <s v="Merle H."/>
    <s v="Phillips "/>
    <n v="1453"/>
    <n v="1"/>
    <n v="0"/>
    <n v="0"/>
    <n v="0"/>
    <n v="0"/>
    <n v="0"/>
    <m/>
    <s v="Merle H."/>
    <s v="Phillips"/>
    <s v="Merle H. Phillips"/>
    <s v="Rep"/>
    <x v="1"/>
    <x v="0"/>
    <n v="1"/>
    <x v="1"/>
    <x v="3"/>
    <x v="1"/>
    <n v="0"/>
  </r>
  <r>
    <n v="108"/>
    <s v="Merle H."/>
    <s v="Phillips "/>
    <n v="1453"/>
    <n v="1"/>
    <n v="0"/>
    <n v="0"/>
    <n v="0"/>
    <n v="1"/>
    <n v="0"/>
    <m/>
    <s v="Merle H."/>
    <s v="Phillips"/>
    <s v="Merle H. Phillips"/>
    <s v="Rep"/>
    <x v="1"/>
    <x v="0"/>
    <n v="1"/>
    <x v="0"/>
    <x v="3"/>
    <x v="1"/>
    <n v="0"/>
  </r>
  <r>
    <n v="108"/>
    <s v="Merle H. "/>
    <s v="Phillips "/>
    <n v="1453"/>
    <n v="1"/>
    <n v="0"/>
    <n v="0"/>
    <n v="0"/>
    <n v="0"/>
    <n v="1"/>
    <m/>
    <s v="Merle H."/>
    <s v="Phillips"/>
    <s v="Merle H. Phillips"/>
    <s v="Rep"/>
    <x v="1"/>
    <x v="0"/>
    <n v="1"/>
    <x v="1"/>
    <x v="2"/>
    <x v="1"/>
    <n v="0"/>
  </r>
  <r>
    <n v="22"/>
    <s v="Christopher  "/>
    <s v="Phillips"/>
    <n v="1454"/>
    <n v="0"/>
    <n v="1"/>
    <n v="0"/>
    <n v="1"/>
    <n v="0"/>
    <n v="5"/>
    <m/>
    <s v="Christopher"/>
    <s v="Phillips"/>
    <s v="Christopher Phillips"/>
    <s v="Senator"/>
    <x v="0"/>
    <x v="0"/>
    <n v="0"/>
    <x v="1"/>
    <x v="6"/>
    <x v="1"/>
    <n v="1"/>
  </r>
  <r>
    <n v="163"/>
    <s v="Bertha A. "/>
    <s v="Phillips "/>
    <n v="1455"/>
    <n v="1"/>
    <n v="1"/>
    <n v="1"/>
    <n v="0"/>
    <n v="0"/>
    <n v="0"/>
    <m/>
    <s v="Bertha A."/>
    <s v="Phillips"/>
    <s v="Bertha A. Phillips"/>
    <s v="Rep"/>
    <x v="0"/>
    <x v="1"/>
    <n v="1"/>
    <x v="1"/>
    <x v="3"/>
    <x v="1"/>
    <n v="1"/>
  </r>
  <r>
    <n v="163"/>
    <s v="Bertha A. "/>
    <s v="Phillips "/>
    <n v="1455"/>
    <n v="1"/>
    <n v="1"/>
    <n v="1"/>
    <n v="1"/>
    <n v="1"/>
    <n v="0"/>
    <m/>
    <s v="Bertha A."/>
    <s v="Phillips"/>
    <s v="Bertha A. Phillips"/>
    <s v="Rep"/>
    <x v="0"/>
    <x v="1"/>
    <n v="0"/>
    <x v="0"/>
    <x v="3"/>
    <x v="1"/>
    <n v="0"/>
  </r>
  <r>
    <n v="70"/>
    <s v="Jim "/>
    <s v="Phillips "/>
    <n v="1456"/>
    <n v="1"/>
    <n v="0"/>
    <n v="0"/>
    <n v="1"/>
    <n v="1"/>
    <n v="6"/>
    <m/>
    <s v="Jim"/>
    <s v="Phillips"/>
    <s v="Jim Phillips"/>
    <s v="Rep"/>
    <x v="1"/>
    <x v="0"/>
    <n v="0"/>
    <x v="0"/>
    <x v="5"/>
    <x v="1"/>
    <n v="1"/>
  </r>
  <r>
    <n v="93"/>
    <s v="Kristen Lee "/>
    <s v="Phillips- Hill "/>
    <n v="1457"/>
    <n v="1"/>
    <n v="0"/>
    <n v="1"/>
    <n v="0"/>
    <n v="0"/>
    <n v="7"/>
    <m/>
    <s v="Kristen Lee"/>
    <s v="Phillips- Hill"/>
    <s v="Kristen Lee Phillips- Hill"/>
    <s v="Rep"/>
    <x v="1"/>
    <x v="1"/>
    <n v="1"/>
    <x v="1"/>
    <x v="4"/>
    <x v="1"/>
    <n v="1"/>
  </r>
  <r>
    <n v="10"/>
    <s v="Cynthia M."/>
    <s v="Philo"/>
    <n v="1458"/>
    <n v="0"/>
    <n v="1"/>
    <n v="1"/>
    <n v="0"/>
    <n v="0"/>
    <n v="5"/>
    <m/>
    <s v="Cynthia M."/>
    <s v="Philo"/>
    <s v="Cynthia M. Philo"/>
    <s v="Senator"/>
    <x v="0"/>
    <x v="1"/>
    <n v="1"/>
    <x v="1"/>
    <x v="6"/>
    <x v="1"/>
    <n v="1"/>
  </r>
  <r>
    <n v="10"/>
    <s v="Cynthia M."/>
    <s v="Philo"/>
    <n v="1458"/>
    <n v="0"/>
    <n v="1"/>
    <n v="1"/>
    <n v="1"/>
    <n v="1"/>
    <n v="5"/>
    <m/>
    <s v="Cynthia M."/>
    <s v="Philo"/>
    <s v="Cynthia M. Philo"/>
    <s v="Senator"/>
    <x v="0"/>
    <x v="1"/>
    <n v="0"/>
    <x v="0"/>
    <x v="6"/>
    <x v="1"/>
    <n v="0"/>
  </r>
  <r>
    <n v="124"/>
    <s v="Dante "/>
    <s v="Picciano "/>
    <n v="1459"/>
    <n v="1"/>
    <n v="3"/>
    <n v="0"/>
    <n v="1"/>
    <n v="1"/>
    <n v="5"/>
    <m/>
    <s v="Dante"/>
    <s v="Picciano"/>
    <s v="Dante Picciano"/>
    <s v="Rep"/>
    <x v="13"/>
    <x v="0"/>
    <n v="0"/>
    <x v="0"/>
    <x v="6"/>
    <x v="1"/>
    <n v="1"/>
  </r>
  <r>
    <n v="124"/>
    <s v="Dante"/>
    <s v="Picciano "/>
    <n v="1459"/>
    <n v="1"/>
    <n v="3"/>
    <n v="0"/>
    <n v="1"/>
    <n v="1"/>
    <n v="6"/>
    <m/>
    <s v="Dante"/>
    <s v="Picciano"/>
    <s v="Dante Picciano"/>
    <s v="Rep"/>
    <x v="13"/>
    <x v="0"/>
    <n v="0"/>
    <x v="0"/>
    <x v="5"/>
    <x v="1"/>
    <n v="0"/>
  </r>
  <r>
    <n v="15"/>
    <s v="Jeff"/>
    <s v="Piccola"/>
    <n v="1460"/>
    <n v="0"/>
    <n v="0"/>
    <n v="0"/>
    <n v="0"/>
    <n v="1"/>
    <n v="4"/>
    <m/>
    <s v="Jeff"/>
    <s v="Piccola"/>
    <s v="Jeff Piccola"/>
    <s v="Senator"/>
    <x v="1"/>
    <x v="0"/>
    <n v="1"/>
    <x v="0"/>
    <x v="7"/>
    <x v="1"/>
    <n v="1"/>
  </r>
  <r>
    <n v="15"/>
    <s v="Jeff"/>
    <s v="Piccola "/>
    <n v="1460"/>
    <n v="0"/>
    <n v="0"/>
    <n v="0"/>
    <n v="0"/>
    <n v="0"/>
    <n v="4"/>
    <m/>
    <s v="Jeff"/>
    <s v="Piccola"/>
    <s v="Jeff Piccola"/>
    <s v="Senator"/>
    <x v="1"/>
    <x v="0"/>
    <n v="1"/>
    <x v="1"/>
    <x v="7"/>
    <x v="1"/>
    <n v="0"/>
  </r>
  <r>
    <n v="15"/>
    <s v="Jeffrey E."/>
    <s v="Piccola"/>
    <n v="1460"/>
    <n v="0"/>
    <n v="0"/>
    <n v="0"/>
    <n v="0"/>
    <n v="1"/>
    <n v="0"/>
    <m/>
    <s v="Jeffrey E."/>
    <s v="Piccola"/>
    <s v="Jeffrey E. Piccola"/>
    <s v="Senator"/>
    <x v="1"/>
    <x v="0"/>
    <n v="1"/>
    <x v="0"/>
    <x v="3"/>
    <x v="1"/>
    <n v="0"/>
  </r>
  <r>
    <n v="15"/>
    <s v="Jeffrey E. "/>
    <s v="Piccola "/>
    <n v="1460"/>
    <n v="0"/>
    <n v="0"/>
    <n v="0"/>
    <n v="0"/>
    <n v="0"/>
    <n v="0"/>
    <m/>
    <s v="Jeffrey E."/>
    <s v="Piccola"/>
    <s v="Jeffrey E. Piccola"/>
    <s v="Senator"/>
    <x v="1"/>
    <x v="0"/>
    <n v="1"/>
    <x v="1"/>
    <x v="3"/>
    <x v="1"/>
    <n v="0"/>
  </r>
  <r>
    <n v="15"/>
    <s v="Jeffrey E. "/>
    <s v="Piccola "/>
    <n v="1460"/>
    <n v="0"/>
    <n v="0"/>
    <n v="0"/>
    <n v="0"/>
    <n v="0"/>
    <n v="2"/>
    <m/>
    <s v="Jeffrey E."/>
    <s v="Piccola"/>
    <s v="Jeffrey E. Piccola"/>
    <s v="Senator"/>
    <x v="1"/>
    <x v="0"/>
    <n v="1"/>
    <x v="1"/>
    <x v="0"/>
    <x v="1"/>
    <n v="0"/>
  </r>
  <r>
    <n v="15"/>
    <s v="Jeffrey E."/>
    <s v="Piccola "/>
    <n v="1460"/>
    <n v="0"/>
    <n v="0"/>
    <n v="0"/>
    <n v="0"/>
    <n v="1"/>
    <n v="2"/>
    <m/>
    <s v="Jeffrey E."/>
    <s v="Piccola"/>
    <s v="Jeffrey E. Piccola"/>
    <s v="Senator"/>
    <x v="1"/>
    <x v="0"/>
    <n v="1"/>
    <x v="0"/>
    <x v="0"/>
    <x v="1"/>
    <n v="0"/>
  </r>
  <r>
    <n v="110"/>
    <s v="Tina L "/>
    <s v="Pickett "/>
    <n v="1461"/>
    <n v="1"/>
    <n v="0"/>
    <n v="1"/>
    <n v="0"/>
    <n v="0"/>
    <n v="6"/>
    <m/>
    <s v="Tina L"/>
    <s v="Pickett"/>
    <s v="Tina L Pickett"/>
    <s v="Rep"/>
    <x v="1"/>
    <x v="1"/>
    <n v="1"/>
    <x v="1"/>
    <x v="5"/>
    <x v="1"/>
    <n v="1"/>
  </r>
  <r>
    <n v="110"/>
    <s v="Tina L "/>
    <s v="Pickett "/>
    <n v="1461"/>
    <n v="1"/>
    <n v="0"/>
    <n v="1"/>
    <n v="0"/>
    <n v="1"/>
    <n v="6"/>
    <m/>
    <s v="Tina L"/>
    <s v="Pickett"/>
    <s v="Tina L Pickett"/>
    <s v="Rep"/>
    <x v="1"/>
    <x v="1"/>
    <n v="1"/>
    <x v="0"/>
    <x v="5"/>
    <x v="1"/>
    <n v="0"/>
  </r>
  <r>
    <n v="110"/>
    <s v="Tina "/>
    <s v="Pickett"/>
    <n v="1461"/>
    <n v="1"/>
    <n v="0"/>
    <n v="1"/>
    <n v="0"/>
    <n v="0"/>
    <n v="0"/>
    <m/>
    <s v="Tina"/>
    <s v="Pickett"/>
    <s v="Tina Pickett"/>
    <s v="Rep"/>
    <x v="1"/>
    <x v="1"/>
    <n v="1"/>
    <x v="1"/>
    <x v="3"/>
    <x v="1"/>
    <n v="0"/>
  </r>
  <r>
    <n v="110"/>
    <s v="Tina "/>
    <s v="Pickett"/>
    <n v="1461"/>
    <n v="1"/>
    <n v="0"/>
    <n v="1"/>
    <n v="0"/>
    <n v="1"/>
    <n v="0"/>
    <m/>
    <s v="Tina"/>
    <s v="Pickett"/>
    <s v="Tina Pickett"/>
    <s v="Rep"/>
    <x v="1"/>
    <x v="1"/>
    <n v="1"/>
    <x v="0"/>
    <x v="3"/>
    <x v="1"/>
    <n v="0"/>
  </r>
  <r>
    <n v="110"/>
    <s v="Tina"/>
    <s v="Pickett"/>
    <n v="1461"/>
    <n v="1"/>
    <n v="1"/>
    <n v="1"/>
    <n v="0"/>
    <n v="1"/>
    <n v="2"/>
    <m/>
    <s v="Tina"/>
    <s v="Pickett"/>
    <s v="Tina Pickett"/>
    <s v="Rep"/>
    <x v="0"/>
    <x v="1"/>
    <n v="1"/>
    <x v="0"/>
    <x v="0"/>
    <x v="1"/>
    <n v="0"/>
  </r>
  <r>
    <n v="110"/>
    <s v="Tina"/>
    <s v="Pickett"/>
    <n v="1461"/>
    <n v="1"/>
    <n v="0"/>
    <n v="1"/>
    <n v="0"/>
    <n v="0"/>
    <n v="3"/>
    <m/>
    <s v="Tina"/>
    <s v="Pickett"/>
    <s v="Tina Pickett"/>
    <s v="Rep"/>
    <x v="1"/>
    <x v="1"/>
    <n v="1"/>
    <x v="1"/>
    <x v="1"/>
    <x v="1"/>
    <n v="0"/>
  </r>
  <r>
    <n v="110"/>
    <s v="Tina"/>
    <s v="Pickett"/>
    <n v="1461"/>
    <n v="1"/>
    <n v="0"/>
    <n v="1"/>
    <n v="0"/>
    <n v="1"/>
    <n v="3"/>
    <m/>
    <s v="Tina"/>
    <s v="Pickett"/>
    <s v="Tina Pickett"/>
    <s v="Rep"/>
    <x v="1"/>
    <x v="1"/>
    <n v="1"/>
    <x v="0"/>
    <x v="1"/>
    <x v="1"/>
    <n v="0"/>
  </r>
  <r>
    <n v="110"/>
    <s v="Tina "/>
    <s v="Pickett"/>
    <n v="1461"/>
    <n v="1"/>
    <n v="1"/>
    <n v="1"/>
    <n v="0"/>
    <n v="0"/>
    <n v="2"/>
    <m/>
    <s v="Tina"/>
    <s v="Pickett"/>
    <s v="Tina Pickett"/>
    <s v="Rep"/>
    <x v="0"/>
    <x v="1"/>
    <n v="1"/>
    <x v="1"/>
    <x v="0"/>
    <x v="1"/>
    <n v="0"/>
  </r>
  <r>
    <n v="110"/>
    <s v="Tina "/>
    <s v="Pickett"/>
    <n v="1461"/>
    <n v="1"/>
    <n v="0"/>
    <n v="1"/>
    <n v="0"/>
    <n v="0"/>
    <n v="4"/>
    <m/>
    <s v="Tina"/>
    <s v="Pickett"/>
    <s v="Tina Pickett"/>
    <s v="Rep"/>
    <x v="1"/>
    <x v="1"/>
    <n v="1"/>
    <x v="1"/>
    <x v="7"/>
    <x v="1"/>
    <n v="0"/>
  </r>
  <r>
    <n v="110"/>
    <s v="Tina "/>
    <s v="Pickett"/>
    <n v="1461"/>
    <n v="1"/>
    <n v="0"/>
    <n v="1"/>
    <n v="0"/>
    <n v="1"/>
    <n v="4"/>
    <m/>
    <s v="Tina"/>
    <s v="Pickett"/>
    <s v="Tina Pickett"/>
    <s v="Rep"/>
    <x v="1"/>
    <x v="1"/>
    <n v="1"/>
    <x v="0"/>
    <x v="7"/>
    <x v="1"/>
    <n v="0"/>
  </r>
  <r>
    <n v="110"/>
    <s v="Tina "/>
    <s v="Pickett "/>
    <n v="1461"/>
    <n v="1"/>
    <n v="0"/>
    <n v="1"/>
    <n v="0"/>
    <n v="1"/>
    <n v="1"/>
    <m/>
    <s v="Tina"/>
    <s v="Pickett"/>
    <s v="Tina Pickett"/>
    <s v="Rep"/>
    <x v="1"/>
    <x v="1"/>
    <n v="1"/>
    <x v="0"/>
    <x v="2"/>
    <x v="1"/>
    <n v="0"/>
  </r>
  <r>
    <n v="110"/>
    <s v="Tina "/>
    <s v="Pickett "/>
    <n v="1461"/>
    <n v="1"/>
    <n v="0"/>
    <n v="1"/>
    <n v="0"/>
    <n v="0"/>
    <n v="1"/>
    <m/>
    <s v="Tina"/>
    <s v="Pickett"/>
    <s v="Tina Pickett"/>
    <s v="Rep"/>
    <x v="1"/>
    <x v="1"/>
    <n v="1"/>
    <x v="1"/>
    <x v="2"/>
    <x v="1"/>
    <n v="0"/>
  </r>
  <r>
    <n v="110"/>
    <s v="Tina "/>
    <s v="Pickett "/>
    <n v="1461"/>
    <n v="1"/>
    <n v="0"/>
    <n v="1"/>
    <n v="0"/>
    <n v="0"/>
    <n v="5"/>
    <m/>
    <s v="Tina"/>
    <s v="Pickett"/>
    <s v="Tina Pickett"/>
    <s v="Rep"/>
    <x v="1"/>
    <x v="1"/>
    <n v="1"/>
    <x v="1"/>
    <x v="6"/>
    <x v="1"/>
    <n v="0"/>
  </r>
  <r>
    <n v="110"/>
    <s v="Tina "/>
    <s v="Pickett "/>
    <n v="1461"/>
    <n v="1"/>
    <n v="0"/>
    <n v="1"/>
    <n v="0"/>
    <n v="1"/>
    <n v="5"/>
    <m/>
    <s v="Tina"/>
    <s v="Pickett"/>
    <s v="Tina Pickett"/>
    <s v="Rep"/>
    <x v="1"/>
    <x v="1"/>
    <n v="1"/>
    <x v="0"/>
    <x v="6"/>
    <x v="1"/>
    <n v="0"/>
  </r>
  <r>
    <n v="110"/>
    <s v="Tina "/>
    <s v="Pickett "/>
    <n v="1461"/>
    <n v="1"/>
    <n v="0"/>
    <n v="1"/>
    <n v="0"/>
    <n v="0"/>
    <n v="7"/>
    <m/>
    <s v="Tina"/>
    <s v="Pickett"/>
    <s v="Tina Pickett"/>
    <s v="Rep"/>
    <x v="1"/>
    <x v="1"/>
    <n v="1"/>
    <x v="1"/>
    <x v="4"/>
    <x v="1"/>
    <n v="0"/>
  </r>
  <r>
    <n v="184"/>
    <s v="Stephen J "/>
    <s v="Pico "/>
    <n v="1462"/>
    <n v="1"/>
    <n v="0"/>
    <n v="0"/>
    <n v="0"/>
    <n v="0"/>
    <n v="5"/>
    <m/>
    <s v="Stephen J"/>
    <s v="Pico"/>
    <s v="Stephen J Pico"/>
    <s v="Rep"/>
    <x v="1"/>
    <x v="0"/>
    <n v="1"/>
    <x v="1"/>
    <x v="6"/>
    <x v="1"/>
    <n v="1"/>
  </r>
  <r>
    <n v="184"/>
    <s v="Stephen J "/>
    <s v="Pico "/>
    <n v="1462"/>
    <n v="1"/>
    <n v="0"/>
    <n v="0"/>
    <n v="1"/>
    <n v="1"/>
    <n v="5"/>
    <m/>
    <s v="Stephen J"/>
    <s v="Pico"/>
    <s v="Stephen J Pico"/>
    <s v="Rep"/>
    <x v="1"/>
    <x v="0"/>
    <n v="0"/>
    <x v="0"/>
    <x v="6"/>
    <x v="1"/>
    <n v="0"/>
  </r>
  <r>
    <n v="151"/>
    <s v="Anita O'Hara"/>
    <s v="Pieri"/>
    <n v="1463"/>
    <n v="1"/>
    <n v="1"/>
    <n v="1"/>
    <n v="1"/>
    <n v="1"/>
    <n v="2"/>
    <m/>
    <s v="Anita O'Hara"/>
    <s v="Pieri"/>
    <s v="Anita O'Hara Pieri"/>
    <s v="Rep"/>
    <x v="0"/>
    <x v="1"/>
    <n v="0"/>
    <x v="0"/>
    <x v="0"/>
    <x v="1"/>
    <n v="1"/>
  </r>
  <r>
    <n v="151"/>
    <s v="Anita O'Hara"/>
    <s v="Pieri "/>
    <n v="1463"/>
    <n v="1"/>
    <n v="1"/>
    <n v="1"/>
    <n v="0"/>
    <n v="0"/>
    <n v="2"/>
    <m/>
    <s v="Anita O'Hara"/>
    <s v="Pieri"/>
    <s v="Anita O'Hara Pieri"/>
    <s v="Rep"/>
    <x v="0"/>
    <x v="1"/>
    <n v="1"/>
    <x v="1"/>
    <x v="0"/>
    <x v="1"/>
    <n v="0"/>
  </r>
  <r>
    <n v="9"/>
    <s v="Dominic F."/>
    <s v="Pileggi"/>
    <n v="1464"/>
    <n v="0"/>
    <n v="0"/>
    <n v="0"/>
    <n v="0"/>
    <n v="1"/>
    <n v="2"/>
    <m/>
    <s v="Dominic F."/>
    <s v="Pileggi"/>
    <s v="Dominic F. Pileggi"/>
    <s v="Senator"/>
    <x v="1"/>
    <x v="0"/>
    <n v="1"/>
    <x v="0"/>
    <x v="0"/>
    <x v="1"/>
    <n v="1"/>
  </r>
  <r>
    <n v="9"/>
    <s v="Dominic F."/>
    <s v="Pileggi"/>
    <n v="1464"/>
    <n v="0"/>
    <n v="0"/>
    <n v="0"/>
    <n v="0"/>
    <n v="0"/>
    <n v="6"/>
    <m/>
    <s v="Dominic F."/>
    <s v="Pileggi"/>
    <s v="Dominic F. Pileggi"/>
    <s v="Senator"/>
    <x v="1"/>
    <x v="0"/>
    <n v="1"/>
    <x v="1"/>
    <x v="5"/>
    <x v="1"/>
    <n v="0"/>
  </r>
  <r>
    <n v="9"/>
    <s v="Dominic F."/>
    <s v="Pileggi"/>
    <n v="1464"/>
    <n v="0"/>
    <n v="0"/>
    <n v="0"/>
    <n v="0"/>
    <n v="1"/>
    <n v="6"/>
    <m/>
    <s v="Dominic F."/>
    <s v="Pileggi"/>
    <s v="Dominic F. Pileggi"/>
    <s v="Senator"/>
    <x v="1"/>
    <x v="0"/>
    <n v="1"/>
    <x v="0"/>
    <x v="5"/>
    <x v="1"/>
    <n v="0"/>
  </r>
  <r>
    <n v="9"/>
    <s v="Dominic F."/>
    <s v="Pileggi "/>
    <n v="1464"/>
    <n v="0"/>
    <n v="0"/>
    <n v="0"/>
    <n v="0"/>
    <n v="0"/>
    <n v="2"/>
    <m/>
    <s v="Dominic F."/>
    <s v="Pileggi"/>
    <s v="Dominic F. Pileggi"/>
    <s v="Senator"/>
    <x v="1"/>
    <x v="0"/>
    <n v="1"/>
    <x v="1"/>
    <x v="0"/>
    <x v="1"/>
    <n v="0"/>
  </r>
  <r>
    <n v="9"/>
    <s v="Dominic "/>
    <s v="Pileggi"/>
    <n v="1464"/>
    <n v="0"/>
    <n v="0"/>
    <n v="0"/>
    <n v="0"/>
    <n v="1"/>
    <n v="4"/>
    <m/>
    <s v="Dominic"/>
    <s v="Pileggi"/>
    <s v="Dominic Pileggi"/>
    <s v="Senator"/>
    <x v="1"/>
    <x v="0"/>
    <n v="1"/>
    <x v="0"/>
    <x v="7"/>
    <x v="1"/>
    <n v="0"/>
  </r>
  <r>
    <n v="9"/>
    <s v="Dominic "/>
    <s v="Pileggi "/>
    <n v="1464"/>
    <n v="0"/>
    <n v="0"/>
    <n v="0"/>
    <n v="0"/>
    <n v="0"/>
    <n v="4"/>
    <m/>
    <s v="Dominic"/>
    <s v="Pileggi"/>
    <s v="Dominic Pileggi"/>
    <s v="Senator"/>
    <x v="1"/>
    <x v="0"/>
    <n v="1"/>
    <x v="1"/>
    <x v="7"/>
    <x v="1"/>
    <n v="0"/>
  </r>
  <r>
    <n v="199"/>
    <s v="William L "/>
    <s v="Piper "/>
    <n v="1465"/>
    <n v="1"/>
    <n v="0"/>
    <n v="0"/>
    <n v="1"/>
    <n v="0"/>
    <n v="5"/>
    <m/>
    <s v="William L"/>
    <s v="Piper"/>
    <s v="William L Piper"/>
    <s v="Rep"/>
    <x v="1"/>
    <x v="0"/>
    <n v="0"/>
    <x v="1"/>
    <x v="6"/>
    <x v="1"/>
    <n v="1"/>
  </r>
  <r>
    <n v="37"/>
    <s v="John "/>
    <s v="Pippy"/>
    <n v="1466"/>
    <n v="0"/>
    <n v="0"/>
    <n v="0"/>
    <n v="0"/>
    <n v="0"/>
    <n v="2"/>
    <m/>
    <s v="John"/>
    <s v="Pippy"/>
    <s v="John Pippy"/>
    <s v="Senator"/>
    <x v="1"/>
    <x v="0"/>
    <n v="1"/>
    <x v="1"/>
    <x v="0"/>
    <x v="1"/>
    <n v="1"/>
  </r>
  <r>
    <n v="37"/>
    <s v="John "/>
    <s v="Pippy"/>
    <n v="1466"/>
    <n v="0"/>
    <n v="0"/>
    <n v="0"/>
    <n v="0"/>
    <n v="1"/>
    <n v="2"/>
    <m/>
    <s v="John"/>
    <s v="Pippy"/>
    <s v="John Pippy"/>
    <s v="Senator"/>
    <x v="1"/>
    <x v="0"/>
    <n v="1"/>
    <x v="0"/>
    <x v="0"/>
    <x v="1"/>
    <n v="0"/>
  </r>
  <r>
    <n v="37"/>
    <s v="John"/>
    <s v="Pippy"/>
    <n v="1466"/>
    <n v="0"/>
    <n v="0"/>
    <n v="0"/>
    <n v="0"/>
    <n v="1"/>
    <n v="4"/>
    <m/>
    <s v="John"/>
    <s v="Pippy"/>
    <s v="John Pippy"/>
    <s v="Senator"/>
    <x v="1"/>
    <x v="0"/>
    <n v="1"/>
    <x v="0"/>
    <x v="7"/>
    <x v="1"/>
    <n v="0"/>
  </r>
  <r>
    <n v="44"/>
    <s v="John"/>
    <s v="Pippy"/>
    <n v="1466"/>
    <n v="1"/>
    <n v="0"/>
    <n v="0"/>
    <n v="0"/>
    <n v="0"/>
    <n v="0"/>
    <m/>
    <s v="John"/>
    <s v="Pippy"/>
    <s v="John Pippy"/>
    <s v="Rep"/>
    <x v="1"/>
    <x v="0"/>
    <n v="1"/>
    <x v="1"/>
    <x v="3"/>
    <x v="1"/>
    <n v="0"/>
  </r>
  <r>
    <n v="44"/>
    <s v="John"/>
    <s v="Pippy"/>
    <n v="1466"/>
    <n v="1"/>
    <n v="4"/>
    <n v="0"/>
    <n v="0"/>
    <n v="1"/>
    <n v="0"/>
    <m/>
    <s v="John"/>
    <s v="Pippy"/>
    <s v="John Pippy"/>
    <s v="Rep"/>
    <x v="6"/>
    <x v="0"/>
    <n v="1"/>
    <x v="0"/>
    <x v="3"/>
    <x v="1"/>
    <n v="0"/>
  </r>
  <r>
    <n v="44"/>
    <s v="John "/>
    <s v="Pippy"/>
    <n v="1466"/>
    <n v="1"/>
    <n v="0"/>
    <n v="0"/>
    <n v="0"/>
    <n v="1"/>
    <n v="1"/>
    <m/>
    <s v="John"/>
    <s v="Pippy"/>
    <s v="John Pippy"/>
    <s v="Rep"/>
    <x v="1"/>
    <x v="0"/>
    <n v="1"/>
    <x v="0"/>
    <x v="2"/>
    <x v="1"/>
    <n v="0"/>
  </r>
  <r>
    <n v="44"/>
    <s v="John "/>
    <s v="Pippy"/>
    <n v="1466"/>
    <n v="1"/>
    <n v="0"/>
    <n v="0"/>
    <n v="0"/>
    <n v="0"/>
    <n v="1"/>
    <m/>
    <s v="John"/>
    <s v="Pippy"/>
    <s v="John Pippy"/>
    <s v="Rep"/>
    <x v="1"/>
    <x v="0"/>
    <n v="1"/>
    <x v="1"/>
    <x v="2"/>
    <x v="1"/>
    <n v="0"/>
  </r>
  <r>
    <n v="37"/>
    <s v="John "/>
    <s v="Pippy "/>
    <n v="1466"/>
    <n v="0"/>
    <n v="0"/>
    <n v="0"/>
    <n v="0"/>
    <n v="0"/>
    <n v="4"/>
    <m/>
    <s v="John"/>
    <s v="Pippy"/>
    <s v="John Pippy"/>
    <s v="Senator"/>
    <x v="1"/>
    <x v="0"/>
    <n v="1"/>
    <x v="1"/>
    <x v="7"/>
    <x v="1"/>
    <n v="0"/>
  </r>
  <r>
    <n v="21"/>
    <s v="Frank J"/>
    <s v="Pistella"/>
    <n v="1467"/>
    <n v="1"/>
    <n v="1"/>
    <n v="0"/>
    <n v="0"/>
    <n v="1"/>
    <n v="2"/>
    <m/>
    <s v="Frank J"/>
    <s v="Pistella"/>
    <s v="Frank J Pistella"/>
    <s v="Rep"/>
    <x v="0"/>
    <x v="0"/>
    <n v="1"/>
    <x v="0"/>
    <x v="0"/>
    <x v="1"/>
    <n v="1"/>
  </r>
  <r>
    <n v="21"/>
    <s v="Frank J"/>
    <s v="Pistella"/>
    <n v="1467"/>
    <n v="1"/>
    <n v="1"/>
    <n v="0"/>
    <n v="1"/>
    <n v="0"/>
    <n v="3"/>
    <m/>
    <s v="Frank J"/>
    <s v="Pistella"/>
    <s v="Frank J Pistella"/>
    <s v="Rep"/>
    <x v="0"/>
    <x v="0"/>
    <n v="0"/>
    <x v="1"/>
    <x v="1"/>
    <x v="1"/>
    <n v="0"/>
  </r>
  <r>
    <n v="21"/>
    <s v="Frank J "/>
    <s v="Pistella "/>
    <n v="1467"/>
    <n v="1"/>
    <n v="1"/>
    <n v="0"/>
    <n v="0"/>
    <n v="0"/>
    <n v="2"/>
    <m/>
    <s v="Frank J"/>
    <s v="Pistella"/>
    <s v="Frank J Pistella"/>
    <s v="Rep"/>
    <x v="0"/>
    <x v="0"/>
    <n v="1"/>
    <x v="1"/>
    <x v="0"/>
    <x v="1"/>
    <n v="0"/>
  </r>
  <r>
    <n v="21"/>
    <s v="Frank J."/>
    <s v="Pistella"/>
    <n v="1467"/>
    <n v="1"/>
    <n v="1"/>
    <n v="0"/>
    <n v="0"/>
    <n v="0"/>
    <n v="0"/>
    <m/>
    <s v="Frank J."/>
    <s v="Pistella"/>
    <s v="Frank J. Pistella"/>
    <s v="Rep"/>
    <x v="0"/>
    <x v="0"/>
    <n v="1"/>
    <x v="1"/>
    <x v="3"/>
    <x v="1"/>
    <n v="0"/>
  </r>
  <r>
    <n v="21"/>
    <s v="Frank J."/>
    <s v="Pistella"/>
    <n v="1467"/>
    <n v="1"/>
    <n v="1"/>
    <n v="0"/>
    <n v="0"/>
    <n v="1"/>
    <n v="0"/>
    <m/>
    <s v="Frank J."/>
    <s v="Pistella"/>
    <s v="Frank J. Pistella"/>
    <s v="Rep"/>
    <x v="0"/>
    <x v="0"/>
    <n v="1"/>
    <x v="0"/>
    <x v="3"/>
    <x v="1"/>
    <n v="0"/>
  </r>
  <r>
    <n v="21"/>
    <s v="Frank J."/>
    <s v="Pistella "/>
    <n v="1467"/>
    <n v="1"/>
    <n v="1"/>
    <n v="0"/>
    <n v="0"/>
    <n v="0"/>
    <n v="1"/>
    <m/>
    <s v="Frank J."/>
    <s v="Pistella"/>
    <s v="Frank J. Pistella"/>
    <s v="Rep"/>
    <x v="0"/>
    <x v="0"/>
    <n v="1"/>
    <x v="1"/>
    <x v="2"/>
    <x v="1"/>
    <n v="0"/>
  </r>
  <r>
    <n v="21"/>
    <s v="Frank J."/>
    <s v="Pistella "/>
    <n v="1467"/>
    <n v="1"/>
    <n v="1"/>
    <n v="0"/>
    <n v="0"/>
    <n v="1"/>
    <n v="1"/>
    <m/>
    <s v="Frank J."/>
    <s v="Pistella"/>
    <s v="Frank J. Pistella"/>
    <s v="Rep"/>
    <x v="0"/>
    <x v="0"/>
    <n v="1"/>
    <x v="0"/>
    <x v="2"/>
    <x v="1"/>
    <n v="0"/>
  </r>
  <r>
    <n v="49"/>
    <s v="Brian K."/>
    <s v="Pitzer"/>
    <n v="1468"/>
    <n v="0"/>
    <n v="1"/>
    <n v="0"/>
    <n v="1"/>
    <n v="0"/>
    <n v="6"/>
    <m/>
    <s v="Brian K."/>
    <s v="Pitzer"/>
    <s v="Brian K. Pitzer"/>
    <s v="Senator"/>
    <x v="0"/>
    <x v="0"/>
    <n v="0"/>
    <x v="1"/>
    <x v="5"/>
    <x v="1"/>
    <n v="1"/>
  </r>
  <r>
    <n v="31"/>
    <s v="Douglas J"/>
    <s v="Platz"/>
    <n v="1469"/>
    <n v="1"/>
    <n v="1"/>
    <n v="0"/>
    <n v="1"/>
    <n v="0"/>
    <n v="3"/>
    <m/>
    <s v="Douglas J"/>
    <s v="Platz"/>
    <s v="Douglas J Platz"/>
    <s v="Rep"/>
    <x v="0"/>
    <x v="0"/>
    <n v="0"/>
    <x v="1"/>
    <x v="1"/>
    <x v="1"/>
    <n v="1"/>
  </r>
  <r>
    <n v="95"/>
    <s v="Chris A."/>
    <s v="Poborsky"/>
    <n v="1470"/>
    <n v="1"/>
    <n v="2"/>
    <n v="0"/>
    <n v="1"/>
    <n v="1"/>
    <n v="0"/>
    <m/>
    <s v="Chris A."/>
    <s v="Poborsky"/>
    <s v="Chris A. Poborsky"/>
    <s v="Rep"/>
    <x v="8"/>
    <x v="0"/>
    <n v="0"/>
    <x v="0"/>
    <x v="3"/>
    <x v="1"/>
    <n v="1"/>
  </r>
  <r>
    <n v="41"/>
    <s v="Gerald E"/>
    <s v="Policoff"/>
    <n v="1471"/>
    <n v="1"/>
    <n v="1"/>
    <n v="0"/>
    <n v="0"/>
    <n v="0"/>
    <n v="5"/>
    <m/>
    <s v="Gerald E"/>
    <s v="Policoff"/>
    <s v="Gerald E Policoff"/>
    <s v="Rep"/>
    <x v="0"/>
    <x v="0"/>
    <n v="1"/>
    <x v="1"/>
    <x v="6"/>
    <x v="1"/>
    <n v="1"/>
  </r>
  <r>
    <n v="41"/>
    <s v="Gerald E"/>
    <s v="Policoff"/>
    <n v="1471"/>
    <n v="1"/>
    <n v="1"/>
    <n v="0"/>
    <n v="1"/>
    <n v="1"/>
    <n v="5"/>
    <m/>
    <s v="Gerald E"/>
    <s v="Policoff"/>
    <s v="Gerald E Policoff"/>
    <s v="Rep"/>
    <x v="0"/>
    <x v="0"/>
    <n v="0"/>
    <x v="0"/>
    <x v="6"/>
    <x v="1"/>
    <n v="0"/>
  </r>
  <r>
    <n v="1"/>
    <s v="Christine E"/>
    <s v="Pontoriero"/>
    <n v="1472"/>
    <n v="1"/>
    <n v="0"/>
    <n v="1"/>
    <n v="0"/>
    <n v="0"/>
    <n v="3"/>
    <m/>
    <s v="Christine E"/>
    <s v="Pontoriero"/>
    <s v="Christine E Pontoriero"/>
    <s v="Rep"/>
    <x v="1"/>
    <x v="1"/>
    <n v="1"/>
    <x v="1"/>
    <x v="1"/>
    <x v="1"/>
    <n v="1"/>
  </r>
  <r>
    <n v="1"/>
    <s v="Christine E"/>
    <s v="Pontoriero"/>
    <n v="1472"/>
    <n v="1"/>
    <n v="0"/>
    <n v="1"/>
    <n v="1"/>
    <n v="1"/>
    <n v="3"/>
    <m/>
    <s v="Christine E"/>
    <s v="Pontoriero"/>
    <s v="Christine E Pontoriero"/>
    <s v="Rep"/>
    <x v="1"/>
    <x v="1"/>
    <n v="0"/>
    <x v="0"/>
    <x v="1"/>
    <x v="1"/>
    <n v="0"/>
  </r>
  <r>
    <n v="44"/>
    <s v="Kevin G. "/>
    <s v="Poole "/>
    <n v="1473"/>
    <n v="0"/>
    <n v="1"/>
    <n v="0"/>
    <n v="1"/>
    <n v="0"/>
    <n v="1"/>
    <m/>
    <s v="Kevin G."/>
    <s v="Poole"/>
    <s v="Kevin G. Poole"/>
    <s v="Senator"/>
    <x v="0"/>
    <x v="0"/>
    <n v="0"/>
    <x v="1"/>
    <x v="2"/>
    <x v="1"/>
    <n v="1"/>
  </r>
  <r>
    <n v="39"/>
    <s v="Gene"/>
    <s v="Porterfield "/>
    <n v="1474"/>
    <n v="0"/>
    <n v="0"/>
    <n v="0"/>
    <n v="0"/>
    <n v="0"/>
    <n v="0"/>
    <m/>
    <s v="Gene"/>
    <s v="Porterfield"/>
    <s v="Gene Porterfield"/>
    <s v="Senator"/>
    <x v="1"/>
    <x v="0"/>
    <n v="1"/>
    <x v="1"/>
    <x v="3"/>
    <x v="1"/>
    <n v="1"/>
  </r>
  <r>
    <n v="39"/>
    <s v="Gene"/>
    <s v="Porterfield "/>
    <n v="1474"/>
    <n v="0"/>
    <n v="0"/>
    <n v="0"/>
    <n v="1"/>
    <n v="1"/>
    <n v="0"/>
    <m/>
    <s v="Gene"/>
    <s v="Porterfield"/>
    <s v="Gene Porterfield"/>
    <s v="Senator"/>
    <x v="1"/>
    <x v="0"/>
    <n v="0"/>
    <x v="0"/>
    <x v="3"/>
    <x v="1"/>
    <n v="0"/>
  </r>
  <r>
    <n v="35"/>
    <s v="David "/>
    <s v="Posipanka"/>
    <n v="1475"/>
    <n v="1"/>
    <n v="5"/>
    <n v="0"/>
    <n v="1"/>
    <n v="1"/>
    <n v="2"/>
    <m/>
    <s v="David"/>
    <s v="Posipanka"/>
    <s v="David Posipanka"/>
    <s v="Rep"/>
    <x v="5"/>
    <x v="0"/>
    <n v="0"/>
    <x v="0"/>
    <x v="0"/>
    <x v="1"/>
    <n v="1"/>
  </r>
  <r>
    <n v="35"/>
    <s v="David "/>
    <s v="Posipanka"/>
    <n v="1475"/>
    <n v="1"/>
    <n v="5"/>
    <n v="0"/>
    <n v="1"/>
    <n v="1"/>
    <n v="4"/>
    <m/>
    <s v="David"/>
    <s v="Posipanka"/>
    <s v="David Posipanka"/>
    <s v="Rep"/>
    <x v="5"/>
    <x v="0"/>
    <n v="0"/>
    <x v="0"/>
    <x v="7"/>
    <x v="1"/>
    <n v="0"/>
  </r>
  <r>
    <n v="89"/>
    <s v="Blyden B "/>
    <s v="Potts"/>
    <n v="1476"/>
    <n v="1"/>
    <n v="28"/>
    <n v="0"/>
    <n v="1"/>
    <n v="1"/>
    <n v="5"/>
    <m/>
    <s v="Blyden B"/>
    <s v="Potts"/>
    <s v="Blyden B Potts"/>
    <s v="Rep"/>
    <x v="25"/>
    <x v="0"/>
    <n v="0"/>
    <x v="0"/>
    <x v="6"/>
    <x v="1"/>
    <n v="1"/>
  </r>
  <r>
    <n v="194"/>
    <s v="William F "/>
    <s v="Pounds "/>
    <n v="1477"/>
    <n v="1"/>
    <n v="0"/>
    <n v="0"/>
    <n v="0"/>
    <n v="0"/>
    <n v="7"/>
    <m/>
    <s v="William F"/>
    <s v="Pounds"/>
    <s v="William F Pounds"/>
    <s v="Rep"/>
    <x v="1"/>
    <x v="0"/>
    <n v="1"/>
    <x v="1"/>
    <x v="4"/>
    <x v="1"/>
    <n v="1"/>
  </r>
  <r>
    <n v="14"/>
    <s v="Dennis "/>
    <s v="Powell "/>
    <n v="1478"/>
    <n v="1"/>
    <n v="1"/>
    <n v="0"/>
    <n v="0"/>
    <n v="0"/>
    <n v="5"/>
    <m/>
    <s v="Dennis"/>
    <s v="Powell"/>
    <s v="Dennis Powell"/>
    <s v="Rep"/>
    <x v="0"/>
    <x v="0"/>
    <n v="1"/>
    <x v="1"/>
    <x v="6"/>
    <x v="1"/>
    <n v="1"/>
  </r>
  <r>
    <n v="14"/>
    <s v="Dennis "/>
    <s v="Powell "/>
    <n v="1478"/>
    <n v="1"/>
    <n v="1"/>
    <n v="0"/>
    <n v="1"/>
    <n v="1"/>
    <n v="5"/>
    <m/>
    <s v="Dennis"/>
    <s v="Powell"/>
    <s v="Dennis Powell"/>
    <s v="Rep"/>
    <x v="0"/>
    <x v="0"/>
    <n v="0"/>
    <x v="0"/>
    <x v="6"/>
    <x v="1"/>
    <n v="0"/>
  </r>
  <r>
    <n v="183"/>
    <s v="Terri Lynn "/>
    <s v="Powell "/>
    <n v="1479"/>
    <n v="1"/>
    <n v="1"/>
    <n v="1"/>
    <n v="0"/>
    <n v="0"/>
    <n v="7"/>
    <m/>
    <s v="Terri Lynn"/>
    <s v="Powell"/>
    <s v="Terri Lynn Powell"/>
    <s v="Rep"/>
    <x v="0"/>
    <x v="1"/>
    <n v="1"/>
    <x v="1"/>
    <x v="4"/>
    <x v="1"/>
    <n v="1"/>
  </r>
  <r>
    <n v="109"/>
    <s v="Gerald W. "/>
    <s v="Powers"/>
    <n v="1480"/>
    <n v="1"/>
    <n v="1"/>
    <n v="0"/>
    <n v="1"/>
    <n v="1"/>
    <n v="1"/>
    <m/>
    <s v="Gerald W."/>
    <s v="Powers"/>
    <s v="Gerald W. Powers"/>
    <s v="Rep"/>
    <x v="0"/>
    <x v="0"/>
    <n v="0"/>
    <x v="0"/>
    <x v="2"/>
    <x v="1"/>
    <n v="1"/>
  </r>
  <r>
    <n v="109"/>
    <s v="Gerald W. "/>
    <s v="Powers "/>
    <n v="1480"/>
    <n v="1"/>
    <n v="1"/>
    <n v="0"/>
    <n v="0"/>
    <n v="0"/>
    <n v="1"/>
    <m/>
    <s v="Gerald W."/>
    <s v="Powers"/>
    <s v="Gerald W. Powers"/>
    <s v="Rep"/>
    <x v="0"/>
    <x v="0"/>
    <n v="1"/>
    <x v="1"/>
    <x v="2"/>
    <x v="1"/>
    <n v="0"/>
  </r>
  <r>
    <n v="24"/>
    <s v="Lucille "/>
    <s v="Prater- Holliday"/>
    <n v="1481"/>
    <n v="1"/>
    <n v="1"/>
    <n v="1"/>
    <n v="1"/>
    <n v="0"/>
    <n v="4"/>
    <m/>
    <s v="Lucille"/>
    <s v="Prater- Holliday"/>
    <s v="Lucille Prater- Holliday"/>
    <s v="Rep"/>
    <x v="0"/>
    <x v="1"/>
    <n v="0"/>
    <x v="1"/>
    <x v="7"/>
    <x v="1"/>
    <n v="1"/>
  </r>
  <r>
    <n v="146"/>
    <s v="James "/>
    <s v="Prendergast "/>
    <n v="1482"/>
    <n v="1"/>
    <n v="1"/>
    <n v="0"/>
    <n v="0"/>
    <n v="0"/>
    <n v="4"/>
    <m/>
    <s v="James"/>
    <s v="Prendergast"/>
    <s v="James Prendergast"/>
    <s v="Rep"/>
    <x v="0"/>
    <x v="0"/>
    <n v="1"/>
    <x v="1"/>
    <x v="7"/>
    <x v="1"/>
    <n v="1"/>
  </r>
  <r>
    <n v="146"/>
    <s v="James "/>
    <s v="Prendergast "/>
    <n v="1482"/>
    <n v="1"/>
    <n v="1"/>
    <n v="0"/>
    <n v="1"/>
    <n v="1"/>
    <n v="4"/>
    <m/>
    <s v="James"/>
    <s v="Prendergast"/>
    <s v="James Prendergast"/>
    <s v="Rep"/>
    <x v="0"/>
    <x v="0"/>
    <n v="0"/>
    <x v="0"/>
    <x v="7"/>
    <x v="1"/>
    <n v="0"/>
  </r>
  <r>
    <n v="198"/>
    <s v="Charisma D"/>
    <s v="Presley "/>
    <n v="1483"/>
    <n v="1"/>
    <n v="1"/>
    <n v="1"/>
    <n v="1"/>
    <n v="0"/>
    <n v="6"/>
    <m/>
    <s v="Charisma D"/>
    <s v="Presley"/>
    <s v="Charisma D Presley"/>
    <s v="Rep"/>
    <x v="0"/>
    <x v="1"/>
    <n v="0"/>
    <x v="1"/>
    <x v="5"/>
    <x v="1"/>
    <n v="1"/>
  </r>
  <r>
    <n v="24"/>
    <s v="Joseph "/>
    <s v="Preston"/>
    <n v="1484"/>
    <n v="1"/>
    <n v="1"/>
    <n v="0"/>
    <n v="0"/>
    <n v="0"/>
    <n v="0"/>
    <m/>
    <s v="Joseph"/>
    <s v="Preston"/>
    <s v="Joseph Preston"/>
    <s v="Rep"/>
    <x v="0"/>
    <x v="0"/>
    <n v="1"/>
    <x v="1"/>
    <x v="3"/>
    <x v="1"/>
    <n v="1"/>
  </r>
  <r>
    <n v="24"/>
    <s v="Joseph "/>
    <s v="Preston"/>
    <n v="1484"/>
    <n v="1"/>
    <n v="1"/>
    <n v="0"/>
    <n v="0"/>
    <n v="1"/>
    <n v="0"/>
    <m/>
    <s v="Joseph"/>
    <s v="Preston"/>
    <s v="Joseph Preston"/>
    <s v="Rep"/>
    <x v="0"/>
    <x v="0"/>
    <n v="1"/>
    <x v="0"/>
    <x v="3"/>
    <x v="1"/>
    <n v="0"/>
  </r>
  <r>
    <n v="24"/>
    <s v="Joseph "/>
    <s v="Preston"/>
    <n v="1484"/>
    <n v="1"/>
    <n v="1"/>
    <n v="0"/>
    <n v="0"/>
    <n v="1"/>
    <n v="1"/>
    <m/>
    <s v="Joseph"/>
    <s v="Preston"/>
    <s v="Joseph Preston"/>
    <s v="Rep"/>
    <x v="0"/>
    <x v="0"/>
    <n v="1"/>
    <x v="0"/>
    <x v="2"/>
    <x v="1"/>
    <n v="0"/>
  </r>
  <r>
    <n v="24"/>
    <s v="Joseph"/>
    <s v="Preston"/>
    <n v="1484"/>
    <n v="1"/>
    <n v="1"/>
    <n v="0"/>
    <n v="0"/>
    <n v="1"/>
    <n v="2"/>
    <m/>
    <s v="Joseph"/>
    <s v="Preston"/>
    <s v="Joseph Preston"/>
    <s v="Rep"/>
    <x v="0"/>
    <x v="0"/>
    <n v="1"/>
    <x v="0"/>
    <x v="0"/>
    <x v="1"/>
    <n v="0"/>
  </r>
  <r>
    <n v="24"/>
    <s v="Joseph"/>
    <s v="Preston"/>
    <n v="1484"/>
    <n v="1"/>
    <n v="1"/>
    <n v="0"/>
    <n v="0"/>
    <n v="0"/>
    <n v="3"/>
    <m/>
    <s v="Joseph"/>
    <s v="Preston"/>
    <s v="Joseph Preston"/>
    <s v="Rep"/>
    <x v="0"/>
    <x v="0"/>
    <n v="1"/>
    <x v="1"/>
    <x v="1"/>
    <x v="1"/>
    <n v="0"/>
  </r>
  <r>
    <n v="24"/>
    <s v="Joseph"/>
    <s v="Preston"/>
    <n v="1484"/>
    <n v="1"/>
    <n v="1"/>
    <n v="0"/>
    <n v="0"/>
    <n v="1"/>
    <n v="3"/>
    <m/>
    <s v="Joseph"/>
    <s v="Preston"/>
    <s v="Joseph Preston"/>
    <s v="Rep"/>
    <x v="0"/>
    <x v="0"/>
    <n v="1"/>
    <x v="0"/>
    <x v="1"/>
    <x v="1"/>
    <n v="0"/>
  </r>
  <r>
    <n v="24"/>
    <s v="Joseph "/>
    <s v="Preston"/>
    <n v="1484"/>
    <n v="1"/>
    <n v="1"/>
    <n v="0"/>
    <n v="0"/>
    <n v="0"/>
    <n v="1"/>
    <m/>
    <s v="Joseph"/>
    <s v="Preston"/>
    <s v="Joseph Preston"/>
    <s v="Rep"/>
    <x v="0"/>
    <x v="0"/>
    <n v="1"/>
    <x v="1"/>
    <x v="2"/>
    <x v="1"/>
    <n v="0"/>
  </r>
  <r>
    <n v="24"/>
    <s v="Joseph "/>
    <s v="Preston"/>
    <n v="1484"/>
    <n v="1"/>
    <n v="1"/>
    <n v="0"/>
    <n v="0"/>
    <n v="0"/>
    <n v="4"/>
    <m/>
    <s v="Joseph"/>
    <s v="Preston"/>
    <s v="Joseph Preston"/>
    <s v="Rep"/>
    <x v="0"/>
    <x v="0"/>
    <n v="1"/>
    <x v="1"/>
    <x v="7"/>
    <x v="1"/>
    <n v="0"/>
  </r>
  <r>
    <n v="24"/>
    <s v="Joseph "/>
    <s v="Preston"/>
    <n v="1484"/>
    <n v="1"/>
    <n v="1"/>
    <n v="0"/>
    <n v="0"/>
    <n v="1"/>
    <n v="4"/>
    <m/>
    <s v="Joseph"/>
    <s v="Preston"/>
    <s v="Joseph Preston"/>
    <s v="Rep"/>
    <x v="0"/>
    <x v="0"/>
    <n v="1"/>
    <x v="0"/>
    <x v="7"/>
    <x v="1"/>
    <n v="0"/>
  </r>
  <r>
    <n v="24"/>
    <s v="Joseph "/>
    <s v="Preston"/>
    <n v="1484"/>
    <n v="1"/>
    <n v="1"/>
    <n v="0"/>
    <n v="0"/>
    <n v="0"/>
    <n v="5"/>
    <m/>
    <s v="Joseph"/>
    <s v="Preston"/>
    <s v="Joseph Preston"/>
    <s v="Rep"/>
    <x v="0"/>
    <x v="0"/>
    <n v="1"/>
    <x v="1"/>
    <x v="6"/>
    <x v="1"/>
    <n v="0"/>
  </r>
  <r>
    <n v="24"/>
    <s v="Joseph "/>
    <s v="Preston"/>
    <n v="1484"/>
    <n v="1"/>
    <n v="1"/>
    <n v="0"/>
    <n v="0"/>
    <n v="1"/>
    <n v="5"/>
    <m/>
    <s v="Joseph"/>
    <s v="Preston"/>
    <s v="Joseph Preston"/>
    <s v="Rep"/>
    <x v="0"/>
    <x v="0"/>
    <n v="1"/>
    <x v="0"/>
    <x v="6"/>
    <x v="1"/>
    <n v="0"/>
  </r>
  <r>
    <n v="24"/>
    <s v="Joseph "/>
    <s v="Preston "/>
    <n v="1484"/>
    <n v="1"/>
    <n v="1"/>
    <n v="0"/>
    <n v="0"/>
    <n v="0"/>
    <n v="2"/>
    <m/>
    <s v="Joseph"/>
    <s v="Preston"/>
    <s v="Joseph Preston"/>
    <s v="Rep"/>
    <x v="0"/>
    <x v="0"/>
    <n v="1"/>
    <x v="1"/>
    <x v="0"/>
    <x v="1"/>
    <n v="0"/>
  </r>
  <r>
    <n v="24"/>
    <s v="Joseph "/>
    <s v="Preston Jr "/>
    <n v="1484"/>
    <n v="1"/>
    <n v="1"/>
    <n v="0"/>
    <n v="1"/>
    <n v="0"/>
    <n v="6"/>
    <m/>
    <s v="Joseph"/>
    <s v="Preston Jr"/>
    <s v="Joseph Preston Jr"/>
    <s v="Rep"/>
    <x v="0"/>
    <x v="0"/>
    <n v="0"/>
    <x v="1"/>
    <x v="5"/>
    <x v="1"/>
    <n v="0"/>
  </r>
  <r>
    <n v="4"/>
    <s v="Gerald"/>
    <s v="Price"/>
    <n v="1485"/>
    <n v="1"/>
    <n v="1"/>
    <n v="0"/>
    <n v="0"/>
    <n v="0"/>
    <n v="5"/>
    <m/>
    <s v="Gerald"/>
    <s v="Price"/>
    <s v="Gerald Price"/>
    <s v="Rep"/>
    <x v="0"/>
    <x v="0"/>
    <n v="1"/>
    <x v="1"/>
    <x v="6"/>
    <x v="1"/>
    <n v="1"/>
  </r>
  <r>
    <n v="4"/>
    <s v="Gerald"/>
    <s v="Price"/>
    <n v="1485"/>
    <n v="1"/>
    <n v="1"/>
    <n v="0"/>
    <n v="1"/>
    <n v="1"/>
    <n v="5"/>
    <m/>
    <s v="Gerald"/>
    <s v="Price"/>
    <s v="Gerald Price"/>
    <s v="Rep"/>
    <x v="0"/>
    <x v="0"/>
    <n v="0"/>
    <x v="0"/>
    <x v="6"/>
    <x v="1"/>
    <n v="0"/>
  </r>
  <r>
    <n v="85"/>
    <s v="Eric J. "/>
    <s v="Prindle "/>
    <n v="1486"/>
    <n v="1"/>
    <n v="6"/>
    <n v="0"/>
    <n v="1"/>
    <n v="1"/>
    <n v="1"/>
    <m/>
    <s v="Eric J."/>
    <s v="Prindle"/>
    <s v="Eric J. Prindle"/>
    <s v="Rep"/>
    <x v="2"/>
    <x v="0"/>
    <n v="0"/>
    <x v="0"/>
    <x v="2"/>
    <x v="1"/>
    <n v="1"/>
  </r>
  <r>
    <n v="86"/>
    <s v="Eric"/>
    <s v="Prindle "/>
    <n v="1486"/>
    <n v="1"/>
    <n v="6"/>
    <n v="0"/>
    <n v="1"/>
    <n v="1"/>
    <n v="0"/>
    <m/>
    <s v="Eric"/>
    <s v="Prindle"/>
    <s v="Eric Prindle"/>
    <s v="Rep"/>
    <x v="2"/>
    <x v="0"/>
    <n v="0"/>
    <x v="0"/>
    <x v="3"/>
    <x v="1"/>
    <n v="0"/>
  </r>
  <r>
    <n v="172"/>
    <s v="Paul "/>
    <s v="Prior "/>
    <n v="1487"/>
    <n v="1"/>
    <n v="1"/>
    <n v="0"/>
    <n v="1"/>
    <n v="1"/>
    <n v="1"/>
    <m/>
    <s v="Paul"/>
    <s v="Prior"/>
    <s v="Paul Prior"/>
    <s v="Rep"/>
    <x v="0"/>
    <x v="0"/>
    <n v="0"/>
    <x v="0"/>
    <x v="2"/>
    <x v="1"/>
    <n v="1"/>
  </r>
  <r>
    <n v="172"/>
    <s v="Paul "/>
    <s v="Prior "/>
    <n v="1487"/>
    <n v="1"/>
    <n v="1"/>
    <n v="0"/>
    <n v="0"/>
    <n v="0"/>
    <n v="1"/>
    <m/>
    <s v="Paul"/>
    <s v="Prior"/>
    <s v="Paul Prior"/>
    <s v="Rep"/>
    <x v="0"/>
    <x v="0"/>
    <n v="1"/>
    <x v="1"/>
    <x v="2"/>
    <x v="1"/>
    <n v="0"/>
  </r>
  <r>
    <n v="140"/>
    <s v="James "/>
    <s v="Prokopiak "/>
    <n v="1488"/>
    <n v="1"/>
    <n v="1"/>
    <n v="0"/>
    <n v="1"/>
    <n v="0"/>
    <n v="3"/>
    <m/>
    <s v="James"/>
    <s v="Prokopiak"/>
    <s v="James Prokopiak"/>
    <s v="Rep"/>
    <x v="0"/>
    <x v="0"/>
    <n v="0"/>
    <x v="1"/>
    <x v="1"/>
    <x v="1"/>
    <n v="1"/>
  </r>
  <r>
    <n v="81"/>
    <s v="Steve M. "/>
    <s v="Prosser"/>
    <n v="1489"/>
    <n v="1"/>
    <n v="0"/>
    <n v="0"/>
    <n v="1"/>
    <n v="0"/>
    <n v="1"/>
    <m/>
    <s v="Steve M."/>
    <s v="Prosser"/>
    <s v="Steve M. Prosser"/>
    <s v="Rep"/>
    <x v="1"/>
    <x v="0"/>
    <n v="0"/>
    <x v="1"/>
    <x v="2"/>
    <x v="1"/>
    <n v="1"/>
  </r>
  <r>
    <n v="81"/>
    <s v="Steve M."/>
    <s v="Prosser"/>
    <n v="1489"/>
    <n v="1"/>
    <n v="0"/>
    <n v="0"/>
    <n v="1"/>
    <n v="1"/>
    <n v="1"/>
    <m/>
    <s v="Steve M."/>
    <s v="Prosser"/>
    <s v="Steve M. Prosser"/>
    <s v="Rep"/>
    <x v="1"/>
    <x v="0"/>
    <n v="0"/>
    <x v="0"/>
    <x v="2"/>
    <x v="1"/>
    <n v="0"/>
  </r>
  <r>
    <n v="186"/>
    <s v="Walter"/>
    <s v="Prusacki"/>
    <n v="1490"/>
    <n v="1"/>
    <n v="0"/>
    <n v="0"/>
    <n v="0"/>
    <n v="0"/>
    <n v="0"/>
    <m/>
    <s v="Walter"/>
    <s v="Prusacki"/>
    <s v="Walter Prusacki"/>
    <s v="Rep"/>
    <x v="1"/>
    <x v="0"/>
    <n v="1"/>
    <x v="1"/>
    <x v="3"/>
    <x v="1"/>
    <n v="1"/>
  </r>
  <r>
    <n v="186"/>
    <s v="Walter"/>
    <s v="Prusacki"/>
    <n v="1490"/>
    <n v="1"/>
    <n v="0"/>
    <n v="0"/>
    <n v="1"/>
    <n v="1"/>
    <n v="0"/>
    <m/>
    <s v="Walter"/>
    <s v="Prusacki"/>
    <s v="Walter Prusacki"/>
    <s v="Rep"/>
    <x v="1"/>
    <x v="0"/>
    <n v="0"/>
    <x v="0"/>
    <x v="3"/>
    <x v="1"/>
    <n v="0"/>
  </r>
  <r>
    <n v="92"/>
    <s v="Anthony "/>
    <s v="Pugliese "/>
    <n v="1491"/>
    <n v="1"/>
    <n v="0"/>
    <n v="0"/>
    <n v="1"/>
    <n v="0"/>
    <n v="6"/>
    <m/>
    <s v="Anthony"/>
    <s v="Pugliese"/>
    <s v="Anthony Pugliese"/>
    <s v="Rep"/>
    <x v="1"/>
    <x v="0"/>
    <n v="0"/>
    <x v="1"/>
    <x v="5"/>
    <x v="1"/>
    <n v="1"/>
  </r>
  <r>
    <n v="11"/>
    <s v="Jennaro"/>
    <s v="Pullano"/>
    <n v="1492"/>
    <n v="0"/>
    <n v="6"/>
    <n v="0"/>
    <n v="1"/>
    <n v="1"/>
    <n v="0"/>
    <m/>
    <s v="Jennaro"/>
    <s v="Pullano"/>
    <s v="Jennaro Pullano"/>
    <s v="Senator"/>
    <x v="2"/>
    <x v="0"/>
    <n v="0"/>
    <x v="0"/>
    <x v="3"/>
    <x v="1"/>
    <n v="1"/>
  </r>
  <r>
    <n v="33"/>
    <s v="Terry "/>
    <s v="Punt"/>
    <n v="1493"/>
    <n v="0"/>
    <n v="0"/>
    <n v="0"/>
    <n v="0"/>
    <n v="0"/>
    <n v="0"/>
    <m/>
    <s v="Terry"/>
    <s v="Punt"/>
    <s v="Terry Punt"/>
    <s v="Senator"/>
    <x v="1"/>
    <x v="0"/>
    <n v="1"/>
    <x v="1"/>
    <x v="3"/>
    <x v="1"/>
    <n v="1"/>
  </r>
  <r>
    <n v="33"/>
    <s v="Terry "/>
    <s v="Punt"/>
    <n v="1493"/>
    <n v="0"/>
    <n v="4"/>
    <n v="0"/>
    <n v="0"/>
    <n v="1"/>
    <n v="0"/>
    <m/>
    <s v="Terry"/>
    <s v="Punt"/>
    <s v="Terry Punt"/>
    <s v="Senator"/>
    <x v="6"/>
    <x v="0"/>
    <n v="1"/>
    <x v="0"/>
    <x v="3"/>
    <x v="1"/>
    <n v="0"/>
  </r>
  <r>
    <n v="33"/>
    <s v="Terry "/>
    <s v="Punt "/>
    <n v="1493"/>
    <n v="0"/>
    <n v="0"/>
    <n v="0"/>
    <n v="0"/>
    <n v="0"/>
    <n v="2"/>
    <m/>
    <s v="Terry"/>
    <s v="Punt"/>
    <s v="Terry Punt"/>
    <s v="Senator"/>
    <x v="1"/>
    <x v="0"/>
    <n v="1"/>
    <x v="1"/>
    <x v="0"/>
    <x v="1"/>
    <n v="0"/>
  </r>
  <r>
    <n v="33"/>
    <s v="Terry "/>
    <s v="Punt "/>
    <n v="1493"/>
    <n v="0"/>
    <n v="0"/>
    <n v="0"/>
    <n v="0"/>
    <n v="1"/>
    <n v="2"/>
    <m/>
    <s v="Terry"/>
    <s v="Punt"/>
    <s v="Terry Punt"/>
    <s v="Senator"/>
    <x v="1"/>
    <x v="0"/>
    <n v="1"/>
    <x v="0"/>
    <x v="0"/>
    <x v="1"/>
    <n v="0"/>
  </r>
  <r>
    <n v="20"/>
    <s v="Mark"/>
    <s v="Purcell"/>
    <n v="1494"/>
    <n v="1"/>
    <n v="1"/>
    <n v="0"/>
    <n v="1"/>
    <n v="0"/>
    <n v="3"/>
    <m/>
    <s v="Mark"/>
    <s v="Purcell"/>
    <s v="Mark Purcell"/>
    <s v="Rep"/>
    <x v="0"/>
    <x v="0"/>
    <n v="0"/>
    <x v="1"/>
    <x v="1"/>
    <x v="1"/>
    <n v="1"/>
  </r>
  <r>
    <n v="20"/>
    <s v="Mark"/>
    <s v="Purcell"/>
    <n v="1494"/>
    <n v="1"/>
    <n v="1"/>
    <n v="0"/>
    <n v="1"/>
    <n v="1"/>
    <n v="3"/>
    <m/>
    <s v="Mark"/>
    <s v="Purcell"/>
    <s v="Mark Purcell"/>
    <s v="Rep"/>
    <x v="0"/>
    <x v="0"/>
    <n v="0"/>
    <x v="0"/>
    <x v="1"/>
    <x v="1"/>
    <n v="0"/>
  </r>
  <r>
    <n v="20"/>
    <s v="Mark "/>
    <s v="Purcell "/>
    <n v="1494"/>
    <n v="1"/>
    <n v="1"/>
    <n v="0"/>
    <n v="1"/>
    <n v="0"/>
    <n v="5"/>
    <m/>
    <s v="Mark"/>
    <s v="Purcell"/>
    <s v="Mark Purcell"/>
    <s v="Rep"/>
    <x v="0"/>
    <x v="0"/>
    <n v="0"/>
    <x v="1"/>
    <x v="6"/>
    <x v="1"/>
    <n v="0"/>
  </r>
  <r>
    <n v="20"/>
    <s v="Mark "/>
    <s v="Purcell "/>
    <n v="1494"/>
    <n v="1"/>
    <n v="1"/>
    <n v="0"/>
    <n v="1"/>
    <n v="0"/>
    <n v="6"/>
    <m/>
    <s v="Mark"/>
    <s v="Purcell"/>
    <s v="Mark Purcell"/>
    <s v="Rep"/>
    <x v="0"/>
    <x v="0"/>
    <n v="0"/>
    <x v="1"/>
    <x v="5"/>
    <x v="1"/>
    <n v="0"/>
  </r>
  <r>
    <n v="49"/>
    <s v="Cindy"/>
    <s v="Purvis "/>
    <n v="1495"/>
    <n v="0"/>
    <n v="1"/>
    <n v="1"/>
    <n v="1"/>
    <n v="1"/>
    <n v="4"/>
    <m/>
    <s v="Cindy"/>
    <s v="Purvis"/>
    <s v="Cindy Purvis"/>
    <s v="Senator"/>
    <x v="0"/>
    <x v="1"/>
    <n v="0"/>
    <x v="0"/>
    <x v="7"/>
    <x v="1"/>
    <n v="1"/>
  </r>
  <r>
    <n v="49"/>
    <s v="Cindy "/>
    <s v="Purvis "/>
    <n v="1495"/>
    <n v="0"/>
    <n v="1"/>
    <n v="1"/>
    <n v="0"/>
    <n v="0"/>
    <n v="4"/>
    <m/>
    <s v="Cindy"/>
    <s v="Purvis"/>
    <s v="Cindy Purvis"/>
    <s v="Senator"/>
    <x v="0"/>
    <x v="1"/>
    <n v="1"/>
    <x v="1"/>
    <x v="7"/>
    <x v="1"/>
    <n v="0"/>
  </r>
  <r>
    <n v="60"/>
    <s v="Jeff"/>
    <s v="Pyle"/>
    <n v="1496"/>
    <n v="1"/>
    <n v="0"/>
    <n v="0"/>
    <n v="0"/>
    <n v="1"/>
    <n v="2"/>
    <m/>
    <s v="Jeff"/>
    <s v="Pyle"/>
    <s v="Jeff Pyle"/>
    <s v="Rep"/>
    <x v="1"/>
    <x v="0"/>
    <n v="1"/>
    <x v="0"/>
    <x v="0"/>
    <x v="1"/>
    <n v="1"/>
  </r>
  <r>
    <n v="60"/>
    <s v="Jeff"/>
    <s v="Pyle"/>
    <n v="1496"/>
    <n v="1"/>
    <n v="0"/>
    <n v="0"/>
    <n v="0"/>
    <n v="0"/>
    <n v="3"/>
    <m/>
    <s v="Jeff"/>
    <s v="Pyle"/>
    <s v="Jeff Pyle"/>
    <s v="Rep"/>
    <x v="1"/>
    <x v="0"/>
    <n v="1"/>
    <x v="1"/>
    <x v="1"/>
    <x v="1"/>
    <n v="0"/>
  </r>
  <r>
    <n v="60"/>
    <s v="Jeff"/>
    <s v="Pyle"/>
    <n v="1496"/>
    <n v="1"/>
    <n v="0"/>
    <n v="0"/>
    <n v="0"/>
    <n v="1"/>
    <n v="3"/>
    <m/>
    <s v="Jeff"/>
    <s v="Pyle"/>
    <s v="Jeff Pyle"/>
    <s v="Rep"/>
    <x v="1"/>
    <x v="0"/>
    <n v="1"/>
    <x v="0"/>
    <x v="1"/>
    <x v="1"/>
    <n v="0"/>
  </r>
  <r>
    <n v="60"/>
    <s v="Jeff"/>
    <s v="Pyle"/>
    <n v="1496"/>
    <n v="1"/>
    <n v="0"/>
    <n v="0"/>
    <n v="0"/>
    <n v="0"/>
    <n v="2"/>
    <m/>
    <s v="Jeff"/>
    <s v="Pyle"/>
    <s v="Jeff Pyle"/>
    <s v="Rep"/>
    <x v="1"/>
    <x v="0"/>
    <n v="1"/>
    <x v="1"/>
    <x v="0"/>
    <x v="1"/>
    <n v="0"/>
  </r>
  <r>
    <n v="60"/>
    <s v="Jeff "/>
    <s v="Pyle"/>
    <n v="1496"/>
    <n v="1"/>
    <n v="0"/>
    <n v="0"/>
    <n v="0"/>
    <n v="0"/>
    <n v="5"/>
    <m/>
    <s v="Jeff"/>
    <s v="Pyle"/>
    <s v="Jeff Pyle"/>
    <s v="Rep"/>
    <x v="1"/>
    <x v="0"/>
    <n v="1"/>
    <x v="1"/>
    <x v="6"/>
    <x v="1"/>
    <n v="0"/>
  </r>
  <r>
    <n v="60"/>
    <s v="Jeff "/>
    <s v="Pyle"/>
    <n v="1496"/>
    <n v="1"/>
    <n v="0"/>
    <n v="0"/>
    <n v="0"/>
    <n v="1"/>
    <n v="5"/>
    <m/>
    <s v="Jeff"/>
    <s v="Pyle"/>
    <s v="Jeff Pyle"/>
    <s v="Rep"/>
    <x v="1"/>
    <x v="0"/>
    <n v="1"/>
    <x v="0"/>
    <x v="6"/>
    <x v="1"/>
    <n v="0"/>
  </r>
  <r>
    <n v="60"/>
    <s v="Jeffrey P "/>
    <s v="Pyle "/>
    <n v="1496"/>
    <n v="1"/>
    <n v="0"/>
    <n v="0"/>
    <n v="0"/>
    <n v="0"/>
    <n v="7"/>
    <m/>
    <s v="Jeffrey P"/>
    <s v="Pyle"/>
    <s v="Jeffrey P Pyle"/>
    <s v="Rep"/>
    <x v="1"/>
    <x v="0"/>
    <n v="1"/>
    <x v="1"/>
    <x v="4"/>
    <x v="1"/>
    <n v="0"/>
  </r>
  <r>
    <n v="60"/>
    <s v="Jeffrey Paul "/>
    <s v="Pyle "/>
    <n v="1496"/>
    <n v="1"/>
    <n v="0"/>
    <n v="0"/>
    <n v="0"/>
    <n v="0"/>
    <n v="6"/>
    <m/>
    <s v="Jeffrey Paul"/>
    <s v="Pyle"/>
    <s v="Jeffrey Paul Pyle"/>
    <s v="Rep"/>
    <x v="1"/>
    <x v="0"/>
    <n v="1"/>
    <x v="1"/>
    <x v="5"/>
    <x v="1"/>
    <n v="0"/>
  </r>
  <r>
    <n v="60"/>
    <s v="Jeffrey Paul "/>
    <s v="Pyle "/>
    <n v="1496"/>
    <n v="1"/>
    <n v="0"/>
    <n v="0"/>
    <n v="0"/>
    <n v="1"/>
    <n v="6"/>
    <m/>
    <s v="Jeffrey Paul"/>
    <s v="Pyle"/>
    <s v="Jeffrey Paul Pyle"/>
    <s v="Rep"/>
    <x v="1"/>
    <x v="0"/>
    <n v="1"/>
    <x v="0"/>
    <x v="5"/>
    <x v="1"/>
    <n v="0"/>
  </r>
  <r>
    <n v="60"/>
    <s v="Jeffrey "/>
    <s v="Pyle"/>
    <n v="1496"/>
    <n v="1"/>
    <n v="0"/>
    <n v="0"/>
    <n v="0"/>
    <n v="0"/>
    <n v="4"/>
    <m/>
    <s v="Jeffrey"/>
    <s v="Pyle"/>
    <s v="Jeffrey Pyle"/>
    <s v="Rep"/>
    <x v="1"/>
    <x v="0"/>
    <n v="1"/>
    <x v="1"/>
    <x v="7"/>
    <x v="1"/>
    <n v="0"/>
  </r>
  <r>
    <n v="60"/>
    <s v="Jeffrey "/>
    <s v="Pyle"/>
    <n v="1496"/>
    <n v="1"/>
    <n v="4"/>
    <n v="0"/>
    <n v="0"/>
    <n v="1"/>
    <n v="4"/>
    <m/>
    <s v="Jeffrey"/>
    <s v="Pyle"/>
    <s v="Jeffrey Pyle"/>
    <s v="Rep"/>
    <x v="6"/>
    <x v="0"/>
    <n v="1"/>
    <x v="0"/>
    <x v="7"/>
    <x v="1"/>
    <n v="0"/>
  </r>
  <r>
    <n v="82"/>
    <s v="Bob"/>
    <s v="Pyle"/>
    <n v="1497"/>
    <n v="1"/>
    <n v="0"/>
    <n v="0"/>
    <n v="1"/>
    <n v="0"/>
    <n v="3"/>
    <m/>
    <s v="Bob"/>
    <s v="Pyle"/>
    <s v="Bob Pyle"/>
    <s v="Rep"/>
    <x v="1"/>
    <x v="0"/>
    <n v="0"/>
    <x v="1"/>
    <x v="1"/>
    <x v="1"/>
    <n v="1"/>
  </r>
  <r>
    <n v="82"/>
    <s v="Bob "/>
    <s v="Pyle "/>
    <n v="1497"/>
    <n v="1"/>
    <n v="0"/>
    <n v="0"/>
    <n v="1"/>
    <n v="0"/>
    <n v="5"/>
    <m/>
    <s v="Bob"/>
    <s v="Pyle"/>
    <s v="Bob Pyle"/>
    <s v="Rep"/>
    <x v="1"/>
    <x v="0"/>
    <n v="0"/>
    <x v="1"/>
    <x v="6"/>
    <x v="1"/>
    <n v="0"/>
  </r>
  <r>
    <n v="82"/>
    <s v="Robert L."/>
    <s v="Pyle"/>
    <n v="1497"/>
    <n v="1"/>
    <n v="1"/>
    <n v="0"/>
    <n v="1"/>
    <n v="0"/>
    <n v="1"/>
    <m/>
    <s v="Robert L."/>
    <s v="Pyle"/>
    <s v="Robert L. Pyle"/>
    <s v="Rep"/>
    <x v="0"/>
    <x v="0"/>
    <n v="0"/>
    <x v="1"/>
    <x v="2"/>
    <x v="1"/>
    <n v="0"/>
  </r>
  <r>
    <n v="146"/>
    <s v="Thomas J"/>
    <s v="Quigley"/>
    <n v="1498"/>
    <n v="1"/>
    <n v="0"/>
    <n v="0"/>
    <n v="0"/>
    <n v="1"/>
    <n v="2"/>
    <m/>
    <s v="Thomas J"/>
    <s v="Quigley"/>
    <s v="Thomas J Quigley"/>
    <s v="Rep"/>
    <x v="1"/>
    <x v="0"/>
    <n v="1"/>
    <x v="0"/>
    <x v="0"/>
    <x v="1"/>
    <n v="1"/>
  </r>
  <r>
    <n v="146"/>
    <s v="Thomas J "/>
    <s v="Quigley "/>
    <n v="1498"/>
    <n v="1"/>
    <n v="0"/>
    <n v="0"/>
    <n v="0"/>
    <n v="0"/>
    <n v="2"/>
    <m/>
    <s v="Thomas J"/>
    <s v="Quigley"/>
    <s v="Thomas J Quigley"/>
    <s v="Rep"/>
    <x v="1"/>
    <x v="0"/>
    <n v="1"/>
    <x v="1"/>
    <x v="0"/>
    <x v="1"/>
    <n v="0"/>
  </r>
  <r>
    <n v="146"/>
    <s v="Thomas J "/>
    <s v="Quigley "/>
    <n v="1498"/>
    <n v="1"/>
    <n v="0"/>
    <n v="0"/>
    <n v="0"/>
    <n v="0"/>
    <n v="3"/>
    <m/>
    <s v="Thomas J"/>
    <s v="Quigley"/>
    <s v="Thomas J Quigley"/>
    <s v="Rep"/>
    <x v="1"/>
    <x v="0"/>
    <n v="1"/>
    <x v="1"/>
    <x v="1"/>
    <x v="1"/>
    <n v="0"/>
  </r>
  <r>
    <n v="146"/>
    <s v="Thomas J "/>
    <s v="Quigley "/>
    <n v="1498"/>
    <n v="1"/>
    <n v="0"/>
    <n v="0"/>
    <n v="0"/>
    <n v="1"/>
    <n v="3"/>
    <m/>
    <s v="Thomas J"/>
    <s v="Quigley"/>
    <s v="Thomas J Quigley"/>
    <s v="Rep"/>
    <x v="1"/>
    <x v="0"/>
    <n v="1"/>
    <x v="0"/>
    <x v="1"/>
    <x v="1"/>
    <n v="0"/>
  </r>
  <r>
    <n v="146"/>
    <s v="Thomas J "/>
    <s v="Quigley "/>
    <n v="1498"/>
    <n v="1"/>
    <n v="0"/>
    <n v="0"/>
    <n v="0"/>
    <n v="0"/>
    <n v="4"/>
    <m/>
    <s v="Thomas J"/>
    <s v="Quigley"/>
    <s v="Thomas J Quigley"/>
    <s v="Rep"/>
    <x v="1"/>
    <x v="0"/>
    <n v="1"/>
    <x v="1"/>
    <x v="7"/>
    <x v="1"/>
    <n v="0"/>
  </r>
  <r>
    <n v="146"/>
    <s v="Thomas J "/>
    <s v="Quigley "/>
    <n v="1498"/>
    <n v="1"/>
    <n v="0"/>
    <n v="0"/>
    <n v="0"/>
    <n v="1"/>
    <n v="4"/>
    <m/>
    <s v="Thomas J"/>
    <s v="Quigley"/>
    <s v="Thomas J Quigley"/>
    <s v="Rep"/>
    <x v="1"/>
    <x v="0"/>
    <n v="1"/>
    <x v="0"/>
    <x v="7"/>
    <x v="1"/>
    <n v="0"/>
  </r>
  <r>
    <n v="146"/>
    <s v="Thomas J "/>
    <s v="Quigley "/>
    <n v="1498"/>
    <n v="1"/>
    <n v="0"/>
    <n v="0"/>
    <n v="0"/>
    <n v="0"/>
    <n v="5"/>
    <m/>
    <s v="Thomas J"/>
    <s v="Quigley"/>
    <s v="Thomas J Quigley"/>
    <s v="Rep"/>
    <x v="1"/>
    <x v="0"/>
    <n v="1"/>
    <x v="1"/>
    <x v="6"/>
    <x v="1"/>
    <n v="0"/>
  </r>
  <r>
    <n v="146"/>
    <s v="Thomas J "/>
    <s v="Quigley "/>
    <n v="1498"/>
    <n v="1"/>
    <n v="0"/>
    <n v="0"/>
    <n v="0"/>
    <n v="1"/>
    <n v="5"/>
    <m/>
    <s v="Thomas J"/>
    <s v="Quigley"/>
    <s v="Thomas J Quigley"/>
    <s v="Rep"/>
    <x v="1"/>
    <x v="0"/>
    <n v="1"/>
    <x v="0"/>
    <x v="6"/>
    <x v="1"/>
    <n v="0"/>
  </r>
  <r>
    <n v="146"/>
    <s v="Thomas J "/>
    <s v="Quigley "/>
    <n v="1498"/>
    <n v="1"/>
    <n v="0"/>
    <n v="0"/>
    <n v="0"/>
    <n v="0"/>
    <n v="6"/>
    <m/>
    <s v="Thomas J"/>
    <s v="Quigley"/>
    <s v="Thomas J Quigley"/>
    <s v="Rep"/>
    <x v="1"/>
    <x v="0"/>
    <n v="1"/>
    <x v="1"/>
    <x v="5"/>
    <x v="1"/>
    <n v="0"/>
  </r>
  <r>
    <n v="146"/>
    <s v="Thomas J "/>
    <s v="Quigley "/>
    <n v="1498"/>
    <n v="1"/>
    <n v="0"/>
    <n v="0"/>
    <n v="1"/>
    <n v="1"/>
    <n v="6"/>
    <m/>
    <s v="Thomas J"/>
    <s v="Quigley"/>
    <s v="Thomas J Quigley"/>
    <s v="Rep"/>
    <x v="1"/>
    <x v="0"/>
    <n v="0"/>
    <x v="0"/>
    <x v="5"/>
    <x v="1"/>
    <n v="0"/>
  </r>
  <r>
    <n v="146"/>
    <s v="Thomas J "/>
    <s v="Quigley "/>
    <n v="1498"/>
    <n v="1"/>
    <n v="0"/>
    <n v="0"/>
    <n v="0"/>
    <n v="0"/>
    <n v="7"/>
    <m/>
    <s v="Thomas J"/>
    <s v="Quigley"/>
    <s v="Thomas J Quigley"/>
    <s v="Rep"/>
    <x v="1"/>
    <x v="0"/>
    <n v="1"/>
    <x v="1"/>
    <x v="4"/>
    <x v="1"/>
    <n v="0"/>
  </r>
  <r>
    <n v="31"/>
    <s v="Sean "/>
    <s v="Quinlan"/>
    <n v="1499"/>
    <n v="0"/>
    <n v="1"/>
    <n v="0"/>
    <n v="1"/>
    <n v="1"/>
    <n v="2"/>
    <m/>
    <s v="Sean"/>
    <s v="Quinlan"/>
    <s v="Sean Quinlan"/>
    <s v="Senator"/>
    <x v="0"/>
    <x v="0"/>
    <n v="0"/>
    <x v="0"/>
    <x v="0"/>
    <x v="1"/>
    <n v="1"/>
  </r>
  <r>
    <n v="31"/>
    <s v="Sean "/>
    <s v="Quinlan "/>
    <n v="1499"/>
    <n v="0"/>
    <n v="1"/>
    <n v="0"/>
    <n v="0"/>
    <n v="0"/>
    <n v="2"/>
    <m/>
    <s v="Sean"/>
    <s v="Quinlan"/>
    <s v="Sean Quinlan"/>
    <s v="Senator"/>
    <x v="0"/>
    <x v="0"/>
    <n v="1"/>
    <x v="1"/>
    <x v="0"/>
    <x v="1"/>
    <n v="0"/>
  </r>
  <r>
    <n v="143"/>
    <s v="Marguerite Corr "/>
    <s v="Quinn "/>
    <n v="1500"/>
    <n v="1"/>
    <n v="0"/>
    <n v="1"/>
    <n v="0"/>
    <n v="0"/>
    <n v="7"/>
    <m/>
    <s v="Marguerite Corr"/>
    <s v="Quinn"/>
    <s v="Marguerite Corr Quinn"/>
    <s v="Rep"/>
    <x v="1"/>
    <x v="1"/>
    <n v="1"/>
    <x v="1"/>
    <x v="4"/>
    <x v="1"/>
    <n v="1"/>
  </r>
  <r>
    <n v="143"/>
    <s v="Marguerite "/>
    <s v="Quinn"/>
    <n v="1500"/>
    <n v="1"/>
    <n v="0"/>
    <n v="1"/>
    <n v="0"/>
    <n v="0"/>
    <n v="4"/>
    <m/>
    <s v="Marguerite"/>
    <s v="Quinn"/>
    <s v="Marguerite Quinn"/>
    <s v="Rep"/>
    <x v="1"/>
    <x v="1"/>
    <n v="1"/>
    <x v="1"/>
    <x v="7"/>
    <x v="1"/>
    <n v="0"/>
  </r>
  <r>
    <n v="143"/>
    <s v="Marguerite "/>
    <s v="Quinn"/>
    <n v="1500"/>
    <n v="1"/>
    <n v="0"/>
    <n v="1"/>
    <n v="0"/>
    <n v="1"/>
    <n v="4"/>
    <m/>
    <s v="Marguerite"/>
    <s v="Quinn"/>
    <s v="Marguerite Quinn"/>
    <s v="Rep"/>
    <x v="1"/>
    <x v="1"/>
    <n v="1"/>
    <x v="0"/>
    <x v="7"/>
    <x v="1"/>
    <n v="0"/>
  </r>
  <r>
    <n v="143"/>
    <s v="Marguerite "/>
    <s v="Quinn "/>
    <n v="1500"/>
    <n v="1"/>
    <n v="0"/>
    <n v="1"/>
    <n v="0"/>
    <n v="0"/>
    <n v="3"/>
    <m/>
    <s v="Marguerite"/>
    <s v="Quinn"/>
    <s v="Marguerite Quinn"/>
    <s v="Rep"/>
    <x v="1"/>
    <x v="1"/>
    <n v="1"/>
    <x v="1"/>
    <x v="1"/>
    <x v="1"/>
    <n v="0"/>
  </r>
  <r>
    <n v="143"/>
    <s v="Marguerite "/>
    <s v="Quinn "/>
    <n v="1500"/>
    <n v="1"/>
    <n v="0"/>
    <n v="1"/>
    <n v="0"/>
    <n v="1"/>
    <n v="3"/>
    <m/>
    <s v="Marguerite"/>
    <s v="Quinn"/>
    <s v="Marguerite Quinn"/>
    <s v="Rep"/>
    <x v="1"/>
    <x v="1"/>
    <n v="1"/>
    <x v="0"/>
    <x v="1"/>
    <x v="1"/>
    <n v="0"/>
  </r>
  <r>
    <n v="143"/>
    <s v="Marguerite "/>
    <s v="Quinn "/>
    <n v="1500"/>
    <n v="1"/>
    <n v="0"/>
    <n v="1"/>
    <n v="0"/>
    <n v="0"/>
    <n v="5"/>
    <m/>
    <s v="Marguerite"/>
    <s v="Quinn"/>
    <s v="Marguerite Quinn"/>
    <s v="Rep"/>
    <x v="1"/>
    <x v="1"/>
    <n v="1"/>
    <x v="1"/>
    <x v="6"/>
    <x v="1"/>
    <n v="0"/>
  </r>
  <r>
    <n v="143"/>
    <s v="Marguerite "/>
    <s v="Quinn "/>
    <n v="1500"/>
    <n v="1"/>
    <n v="0"/>
    <n v="1"/>
    <n v="0"/>
    <n v="1"/>
    <n v="5"/>
    <m/>
    <s v="Marguerite"/>
    <s v="Quinn"/>
    <s v="Marguerite Quinn"/>
    <s v="Rep"/>
    <x v="1"/>
    <x v="1"/>
    <n v="1"/>
    <x v="0"/>
    <x v="6"/>
    <x v="1"/>
    <n v="0"/>
  </r>
  <r>
    <n v="143"/>
    <s v="Marguerite "/>
    <s v="Quinn "/>
    <n v="1500"/>
    <n v="1"/>
    <n v="0"/>
    <n v="1"/>
    <n v="0"/>
    <n v="0"/>
    <n v="6"/>
    <m/>
    <s v="Marguerite"/>
    <s v="Quinn"/>
    <s v="Marguerite Quinn"/>
    <s v="Rep"/>
    <x v="1"/>
    <x v="1"/>
    <n v="1"/>
    <x v="1"/>
    <x v="5"/>
    <x v="1"/>
    <n v="0"/>
  </r>
  <r>
    <n v="143"/>
    <s v="Marguerite "/>
    <s v="Quinn "/>
    <n v="1500"/>
    <n v="1"/>
    <n v="0"/>
    <n v="1"/>
    <n v="0"/>
    <n v="1"/>
    <n v="6"/>
    <m/>
    <s v="Marguerite"/>
    <s v="Quinn"/>
    <s v="Marguerite Quinn"/>
    <s v="Rep"/>
    <x v="1"/>
    <x v="1"/>
    <n v="1"/>
    <x v="0"/>
    <x v="5"/>
    <x v="1"/>
    <n v="0"/>
  </r>
  <r>
    <n v="165"/>
    <s v="Tom "/>
    <s v="Quinn "/>
    <n v="1501"/>
    <n v="1"/>
    <n v="1"/>
    <n v="0"/>
    <n v="0"/>
    <n v="0"/>
    <n v="4"/>
    <m/>
    <s v="Tom"/>
    <s v="Quinn"/>
    <s v="Tom Quinn"/>
    <s v="Rep"/>
    <x v="0"/>
    <x v="0"/>
    <n v="1"/>
    <x v="1"/>
    <x v="7"/>
    <x v="1"/>
    <n v="1"/>
  </r>
  <r>
    <n v="165"/>
    <s v="Tom "/>
    <s v="Quinn "/>
    <n v="1501"/>
    <n v="1"/>
    <n v="1"/>
    <n v="0"/>
    <n v="1"/>
    <n v="1"/>
    <n v="4"/>
    <m/>
    <s v="Tom"/>
    <s v="Quinn"/>
    <s v="Tom Quinn"/>
    <s v="Rep"/>
    <x v="0"/>
    <x v="0"/>
    <n v="0"/>
    <x v="0"/>
    <x v="7"/>
    <x v="1"/>
    <n v="0"/>
  </r>
  <r>
    <n v="87"/>
    <s v="Charles W. "/>
    <s v="Quinnan"/>
    <n v="1502"/>
    <n v="1"/>
    <n v="1"/>
    <n v="0"/>
    <n v="0"/>
    <n v="0"/>
    <n v="1"/>
    <m/>
    <s v="Charles W."/>
    <s v="Quinnan"/>
    <s v="Charles W. Quinnan"/>
    <s v="Rep"/>
    <x v="0"/>
    <x v="0"/>
    <n v="1"/>
    <x v="1"/>
    <x v="2"/>
    <x v="1"/>
    <n v="1"/>
  </r>
  <r>
    <n v="87"/>
    <s v="Charles W. "/>
    <s v="Quinnan"/>
    <n v="1502"/>
    <n v="1"/>
    <n v="1"/>
    <n v="0"/>
    <n v="1"/>
    <n v="1"/>
    <n v="1"/>
    <m/>
    <s v="Charles W."/>
    <s v="Quinnan"/>
    <s v="Charles W. Quinnan"/>
    <s v="Rep"/>
    <x v="0"/>
    <x v="0"/>
    <n v="0"/>
    <x v="0"/>
    <x v="2"/>
    <x v="1"/>
    <n v="0"/>
  </r>
  <r>
    <n v="122"/>
    <s v="Ronald J "/>
    <s v="Rabenold "/>
    <n v="1503"/>
    <n v="1"/>
    <n v="1"/>
    <n v="0"/>
    <n v="0"/>
    <n v="0"/>
    <n v="6"/>
    <m/>
    <s v="Ronald J"/>
    <s v="Rabenold"/>
    <s v="Ronald J Rabenold"/>
    <s v="Rep"/>
    <x v="0"/>
    <x v="0"/>
    <n v="1"/>
    <x v="1"/>
    <x v="5"/>
    <x v="1"/>
    <n v="1"/>
  </r>
  <r>
    <n v="122"/>
    <s v="Ronald J "/>
    <s v="Rabenold "/>
    <n v="1503"/>
    <n v="1"/>
    <n v="1"/>
    <n v="0"/>
    <n v="1"/>
    <n v="1"/>
    <n v="6"/>
    <m/>
    <s v="Ronald J"/>
    <s v="Rabenold"/>
    <s v="Ronald J Rabenold"/>
    <s v="Rep"/>
    <x v="0"/>
    <x v="0"/>
    <n v="0"/>
    <x v="0"/>
    <x v="5"/>
    <x v="1"/>
    <n v="0"/>
  </r>
  <r>
    <n v="176"/>
    <s v="Jack B "/>
    <s v="Rader Jr "/>
    <n v="1504"/>
    <n v="1"/>
    <n v="0"/>
    <n v="0"/>
    <n v="0"/>
    <n v="0"/>
    <n v="7"/>
    <m/>
    <s v="Jack B"/>
    <s v="Rader Jr"/>
    <s v="Jack B Rader Jr"/>
    <s v="Rep"/>
    <x v="1"/>
    <x v="0"/>
    <n v="1"/>
    <x v="1"/>
    <x v="4"/>
    <x v="1"/>
    <n v="1"/>
  </r>
  <r>
    <n v="109"/>
    <s v="Dan "/>
    <s v="Rae"/>
    <n v="1505"/>
    <n v="1"/>
    <n v="1"/>
    <n v="0"/>
    <n v="1"/>
    <n v="1"/>
    <n v="5"/>
    <m/>
    <s v="Dan"/>
    <s v="Rae"/>
    <s v="Dan Rae"/>
    <s v="Rep"/>
    <x v="0"/>
    <x v="0"/>
    <n v="0"/>
    <x v="0"/>
    <x v="6"/>
    <x v="1"/>
    <n v="1"/>
  </r>
  <r>
    <n v="44"/>
    <s v="John C"/>
    <s v="Rafferty Jr"/>
    <n v="1506"/>
    <n v="0"/>
    <n v="0"/>
    <n v="0"/>
    <n v="0"/>
    <n v="0"/>
    <n v="7"/>
    <m/>
    <s v="John C"/>
    <s v="Rafferty Jr"/>
    <s v="John C Rafferty Jr"/>
    <s v="Senator"/>
    <x v="1"/>
    <x v="0"/>
    <n v="1"/>
    <x v="1"/>
    <x v="4"/>
    <x v="1"/>
    <n v="1"/>
  </r>
  <r>
    <n v="44"/>
    <s v="John C. "/>
    <s v="Rafferty"/>
    <n v="1506"/>
    <n v="0"/>
    <n v="0"/>
    <n v="0"/>
    <n v="0"/>
    <n v="0"/>
    <n v="1"/>
    <m/>
    <s v="John C."/>
    <s v="Rafferty"/>
    <s v="John C. Rafferty"/>
    <s v="Senator"/>
    <x v="1"/>
    <x v="0"/>
    <n v="1"/>
    <x v="1"/>
    <x v="2"/>
    <x v="1"/>
    <n v="0"/>
  </r>
  <r>
    <n v="44"/>
    <s v="John C."/>
    <s v="Rafferty"/>
    <n v="1506"/>
    <n v="0"/>
    <n v="0"/>
    <n v="0"/>
    <n v="0"/>
    <n v="1"/>
    <n v="1"/>
    <m/>
    <s v="John C."/>
    <s v="Rafferty"/>
    <s v="John C. Rafferty"/>
    <s v="Senator"/>
    <x v="1"/>
    <x v="0"/>
    <n v="1"/>
    <x v="0"/>
    <x v="2"/>
    <x v="1"/>
    <n v="0"/>
  </r>
  <r>
    <n v="44"/>
    <s v="John C."/>
    <s v="Rafferty"/>
    <n v="1506"/>
    <n v="0"/>
    <n v="0"/>
    <n v="0"/>
    <n v="0"/>
    <n v="0"/>
    <n v="5"/>
    <m/>
    <s v="John C."/>
    <s v="Rafferty"/>
    <s v="John C. Rafferty"/>
    <s v="Senator"/>
    <x v="1"/>
    <x v="0"/>
    <n v="1"/>
    <x v="1"/>
    <x v="6"/>
    <x v="1"/>
    <n v="0"/>
  </r>
  <r>
    <n v="44"/>
    <s v="John C. "/>
    <s v="Rafferty"/>
    <n v="1506"/>
    <n v="0"/>
    <n v="0"/>
    <n v="0"/>
    <n v="0"/>
    <n v="1"/>
    <n v="5"/>
    <m/>
    <s v="John C."/>
    <s v="Rafferty"/>
    <s v="John C. Rafferty"/>
    <s v="Senator"/>
    <x v="1"/>
    <x v="0"/>
    <n v="1"/>
    <x v="0"/>
    <x v="6"/>
    <x v="1"/>
    <n v="0"/>
  </r>
  <r>
    <n v="44"/>
    <s v="John  "/>
    <s v="Rafferty"/>
    <n v="1506"/>
    <n v="0"/>
    <n v="0"/>
    <n v="0"/>
    <n v="0"/>
    <n v="0"/>
    <n v="3"/>
    <m/>
    <s v="John"/>
    <s v="Rafferty"/>
    <s v="John Rafferty"/>
    <s v="Senator"/>
    <x v="1"/>
    <x v="0"/>
    <n v="1"/>
    <x v="1"/>
    <x v="1"/>
    <x v="1"/>
    <n v="0"/>
  </r>
  <r>
    <n v="44"/>
    <s v="John  "/>
    <s v="Rafferty"/>
    <n v="1506"/>
    <n v="0"/>
    <n v="0"/>
    <n v="0"/>
    <n v="0"/>
    <n v="1"/>
    <n v="3"/>
    <m/>
    <s v="John"/>
    <s v="Rafferty"/>
    <s v="John Rafferty"/>
    <s v="Senator"/>
    <x v="1"/>
    <x v="0"/>
    <n v="1"/>
    <x v="0"/>
    <x v="1"/>
    <x v="1"/>
    <n v="0"/>
  </r>
  <r>
    <n v="37"/>
    <s v="D."/>
    <s v="Raja"/>
    <n v="1507"/>
    <n v="0"/>
    <n v="0"/>
    <n v="0"/>
    <n v="0"/>
    <n v="0"/>
    <n v="6"/>
    <m/>
    <s v="D."/>
    <s v="Raja"/>
    <s v="D. Raja"/>
    <s v="Senator"/>
    <x v="1"/>
    <x v="0"/>
    <n v="1"/>
    <x v="1"/>
    <x v="5"/>
    <x v="1"/>
    <n v="1"/>
  </r>
  <r>
    <n v="37"/>
    <s v="D."/>
    <s v="Raja"/>
    <n v="1507"/>
    <n v="0"/>
    <n v="0"/>
    <n v="0"/>
    <n v="1"/>
    <n v="1"/>
    <n v="6"/>
    <m/>
    <s v="D."/>
    <s v="Raja"/>
    <s v="D. Raja"/>
    <s v="Senator"/>
    <x v="1"/>
    <x v="0"/>
    <n v="0"/>
    <x v="0"/>
    <x v="5"/>
    <x v="1"/>
    <n v="0"/>
  </r>
  <r>
    <n v="16"/>
    <s v="Sean M"/>
    <s v="Ramaley"/>
    <n v="1508"/>
    <n v="1"/>
    <n v="1"/>
    <n v="0"/>
    <n v="0"/>
    <n v="1"/>
    <n v="2"/>
    <m/>
    <s v="Sean M"/>
    <s v="Ramaley"/>
    <s v="Sean M Ramaley"/>
    <s v="Rep"/>
    <x v="0"/>
    <x v="0"/>
    <n v="1"/>
    <x v="0"/>
    <x v="0"/>
    <x v="1"/>
    <n v="1"/>
  </r>
  <r>
    <n v="16"/>
    <s v="Sean M"/>
    <s v="Ramaley"/>
    <n v="1508"/>
    <n v="1"/>
    <n v="1"/>
    <n v="0"/>
    <n v="0"/>
    <n v="0"/>
    <n v="3"/>
    <m/>
    <s v="Sean M"/>
    <s v="Ramaley"/>
    <s v="Sean M Ramaley"/>
    <s v="Rep"/>
    <x v="0"/>
    <x v="0"/>
    <n v="1"/>
    <x v="1"/>
    <x v="1"/>
    <x v="1"/>
    <n v="0"/>
  </r>
  <r>
    <n v="16"/>
    <s v="Sean M"/>
    <s v="Ramaley"/>
    <n v="1508"/>
    <n v="1"/>
    <n v="1"/>
    <n v="0"/>
    <n v="0"/>
    <n v="1"/>
    <n v="3"/>
    <m/>
    <s v="Sean M"/>
    <s v="Ramaley"/>
    <s v="Sean M Ramaley"/>
    <s v="Rep"/>
    <x v="0"/>
    <x v="0"/>
    <n v="1"/>
    <x v="0"/>
    <x v="1"/>
    <x v="1"/>
    <n v="0"/>
  </r>
  <r>
    <n v="16"/>
    <s v="Sean M "/>
    <s v="Ramaley "/>
    <n v="1509"/>
    <n v="1"/>
    <n v="1"/>
    <n v="0"/>
    <n v="0"/>
    <n v="0"/>
    <n v="2"/>
    <m/>
    <s v="Sean M"/>
    <s v="Ramaley"/>
    <s v="Sean M Ramaley"/>
    <s v="Rep"/>
    <x v="0"/>
    <x v="0"/>
    <n v="1"/>
    <x v="1"/>
    <x v="0"/>
    <x v="1"/>
    <n v="1"/>
  </r>
  <r>
    <n v="47"/>
    <s v="Sean Michael "/>
    <s v="Ramaley"/>
    <n v="1509"/>
    <n v="0"/>
    <n v="1"/>
    <n v="0"/>
    <n v="0"/>
    <n v="0"/>
    <n v="4"/>
    <m/>
    <s v="Sean Michael"/>
    <s v="Ramaley"/>
    <s v="Sean Michael Ramaley"/>
    <s v="Senator"/>
    <x v="0"/>
    <x v="0"/>
    <n v="1"/>
    <x v="1"/>
    <x v="7"/>
    <x v="1"/>
    <n v="0"/>
  </r>
  <r>
    <n v="197"/>
    <s v="Benjamin"/>
    <s v="Ramos"/>
    <n v="1510"/>
    <n v="1"/>
    <n v="1"/>
    <n v="0"/>
    <n v="1"/>
    <n v="0"/>
    <n v="0"/>
    <m/>
    <s v="Benjamin"/>
    <s v="Ramos"/>
    <s v="Benjamin Ramos"/>
    <s v="Rep"/>
    <x v="0"/>
    <x v="0"/>
    <n v="0"/>
    <x v="1"/>
    <x v="3"/>
    <x v="1"/>
    <n v="1"/>
  </r>
  <r>
    <n v="197"/>
    <s v="Benjamin"/>
    <s v="Ramos "/>
    <n v="1510"/>
    <n v="1"/>
    <n v="1"/>
    <n v="0"/>
    <n v="1"/>
    <n v="0"/>
    <n v="7"/>
    <m/>
    <s v="Benjamin"/>
    <s v="Ramos"/>
    <s v="Benjamin Ramos"/>
    <s v="Rep"/>
    <x v="0"/>
    <x v="0"/>
    <n v="0"/>
    <x v="1"/>
    <x v="4"/>
    <x v="1"/>
    <n v="0"/>
  </r>
  <r>
    <n v="180"/>
    <s v="Jonathan "/>
    <s v="Ramos "/>
    <n v="1511"/>
    <n v="1"/>
    <n v="1"/>
    <n v="0"/>
    <n v="1"/>
    <n v="0"/>
    <n v="4"/>
    <m/>
    <s v="Jonathan"/>
    <s v="Ramos"/>
    <s v="Jonathan Ramos"/>
    <s v="Rep"/>
    <x v="0"/>
    <x v="0"/>
    <n v="0"/>
    <x v="1"/>
    <x v="7"/>
    <x v="1"/>
    <n v="1"/>
  </r>
  <r>
    <n v="180"/>
    <s v="Jonathan "/>
    <s v="Ramos "/>
    <n v="1511"/>
    <n v="1"/>
    <n v="1"/>
    <n v="0"/>
    <n v="1"/>
    <n v="0"/>
    <n v="5"/>
    <m/>
    <s v="Jonathan"/>
    <s v="Ramos"/>
    <s v="Jonathan Ramos"/>
    <s v="Rep"/>
    <x v="0"/>
    <x v="0"/>
    <n v="0"/>
    <x v="1"/>
    <x v="6"/>
    <x v="1"/>
    <n v="0"/>
  </r>
  <r>
    <n v="180"/>
    <s v="Jonathan "/>
    <s v="Ramos "/>
    <n v="1511"/>
    <n v="1"/>
    <n v="1"/>
    <n v="0"/>
    <n v="1"/>
    <n v="0"/>
    <n v="6"/>
    <m/>
    <s v="Jonathan"/>
    <s v="Ramos"/>
    <s v="Jonathan Ramos"/>
    <s v="Rep"/>
    <x v="0"/>
    <x v="0"/>
    <n v="0"/>
    <x v="1"/>
    <x v="5"/>
    <x v="1"/>
    <n v="0"/>
  </r>
  <r>
    <n v="22"/>
    <s v="Steven "/>
    <s v="Ramos Santos "/>
    <n v="1512"/>
    <n v="1"/>
    <n v="0"/>
    <n v="0"/>
    <n v="0"/>
    <n v="0"/>
    <n v="7"/>
    <m/>
    <s v="Steven"/>
    <s v="Ramos Santos"/>
    <s v="Steven Ramos Santos"/>
    <s v="Rep"/>
    <x v="1"/>
    <x v="0"/>
    <n v="1"/>
    <x v="1"/>
    <x v="4"/>
    <x v="1"/>
    <n v="1"/>
  </r>
  <r>
    <n v="100"/>
    <s v="Don L. "/>
    <s v="Ranck "/>
    <n v="1513"/>
    <n v="1"/>
    <n v="0"/>
    <n v="0"/>
    <n v="1"/>
    <n v="0"/>
    <n v="1"/>
    <m/>
    <s v="Don L."/>
    <s v="Ranck"/>
    <s v="Don L. Ranck"/>
    <s v="Rep"/>
    <x v="1"/>
    <x v="0"/>
    <n v="0"/>
    <x v="1"/>
    <x v="2"/>
    <x v="1"/>
    <n v="1"/>
  </r>
  <r>
    <n v="199"/>
    <s v="Franklin L "/>
    <s v="Rankin "/>
    <n v="1514"/>
    <n v="1"/>
    <n v="0"/>
    <n v="0"/>
    <n v="1"/>
    <n v="0"/>
    <n v="3"/>
    <m/>
    <s v="Franklin L"/>
    <s v="Rankin"/>
    <s v="Franklin L Rankin"/>
    <s v="Rep"/>
    <x v="1"/>
    <x v="0"/>
    <n v="0"/>
    <x v="1"/>
    <x v="1"/>
    <x v="1"/>
    <n v="1"/>
  </r>
  <r>
    <n v="65"/>
    <s v="Kathy L"/>
    <s v="Rapp"/>
    <n v="1515"/>
    <n v="1"/>
    <n v="0"/>
    <n v="1"/>
    <n v="0"/>
    <n v="0"/>
    <n v="3"/>
    <m/>
    <s v="Kathy L"/>
    <s v="Rapp"/>
    <s v="Kathy L Rapp"/>
    <s v="Rep"/>
    <x v="1"/>
    <x v="1"/>
    <n v="1"/>
    <x v="1"/>
    <x v="1"/>
    <x v="1"/>
    <n v="1"/>
  </r>
  <r>
    <n v="65"/>
    <s v="Kathy L"/>
    <s v="Rapp"/>
    <n v="1515"/>
    <n v="1"/>
    <n v="0"/>
    <n v="1"/>
    <n v="0"/>
    <n v="1"/>
    <n v="3"/>
    <m/>
    <s v="Kathy L"/>
    <s v="Rapp"/>
    <s v="Kathy L Rapp"/>
    <s v="Rep"/>
    <x v="1"/>
    <x v="1"/>
    <n v="1"/>
    <x v="0"/>
    <x v="1"/>
    <x v="1"/>
    <n v="0"/>
  </r>
  <r>
    <n v="65"/>
    <s v="Kathy L "/>
    <s v="Rapp "/>
    <n v="1515"/>
    <n v="1"/>
    <n v="0"/>
    <n v="1"/>
    <n v="0"/>
    <n v="0"/>
    <n v="4"/>
    <m/>
    <s v="Kathy L"/>
    <s v="Rapp"/>
    <s v="Kathy L Rapp"/>
    <s v="Rep"/>
    <x v="1"/>
    <x v="1"/>
    <n v="1"/>
    <x v="1"/>
    <x v="7"/>
    <x v="1"/>
    <n v="0"/>
  </r>
  <r>
    <n v="65"/>
    <s v="Kathy L "/>
    <s v="Rapp "/>
    <n v="1515"/>
    <n v="1"/>
    <n v="4"/>
    <n v="1"/>
    <n v="0"/>
    <n v="1"/>
    <n v="4"/>
    <m/>
    <s v="Kathy L"/>
    <s v="Rapp"/>
    <s v="Kathy L Rapp"/>
    <s v="Rep"/>
    <x v="6"/>
    <x v="1"/>
    <n v="1"/>
    <x v="0"/>
    <x v="7"/>
    <x v="1"/>
    <n v="0"/>
  </r>
  <r>
    <n v="65"/>
    <s v="Kathy L "/>
    <s v="Rapp "/>
    <n v="1515"/>
    <n v="1"/>
    <n v="0"/>
    <n v="1"/>
    <n v="0"/>
    <n v="0"/>
    <n v="5"/>
    <m/>
    <s v="Kathy L"/>
    <s v="Rapp"/>
    <s v="Kathy L Rapp"/>
    <s v="Rep"/>
    <x v="1"/>
    <x v="1"/>
    <n v="1"/>
    <x v="1"/>
    <x v="6"/>
    <x v="1"/>
    <n v="0"/>
  </r>
  <r>
    <n v="65"/>
    <s v="Kathy L "/>
    <s v="Rapp "/>
    <n v="1515"/>
    <n v="1"/>
    <n v="0"/>
    <n v="1"/>
    <n v="0"/>
    <n v="1"/>
    <n v="5"/>
    <m/>
    <s v="Kathy L"/>
    <s v="Rapp"/>
    <s v="Kathy L Rapp"/>
    <s v="Rep"/>
    <x v="1"/>
    <x v="1"/>
    <n v="1"/>
    <x v="0"/>
    <x v="6"/>
    <x v="1"/>
    <n v="0"/>
  </r>
  <r>
    <n v="65"/>
    <s v="Kathy L "/>
    <s v="Rapp "/>
    <n v="1515"/>
    <n v="1"/>
    <n v="0"/>
    <n v="1"/>
    <n v="0"/>
    <n v="0"/>
    <n v="6"/>
    <m/>
    <s v="Kathy L"/>
    <s v="Rapp"/>
    <s v="Kathy L Rapp"/>
    <s v="Rep"/>
    <x v="1"/>
    <x v="1"/>
    <n v="1"/>
    <x v="1"/>
    <x v="5"/>
    <x v="1"/>
    <n v="0"/>
  </r>
  <r>
    <n v="65"/>
    <s v="Kathy L "/>
    <s v="Rapp "/>
    <n v="1515"/>
    <n v="1"/>
    <n v="0"/>
    <n v="1"/>
    <n v="0"/>
    <n v="1"/>
    <n v="6"/>
    <m/>
    <s v="Kathy L"/>
    <s v="Rapp"/>
    <s v="Kathy L Rapp"/>
    <s v="Rep"/>
    <x v="1"/>
    <x v="1"/>
    <n v="1"/>
    <x v="0"/>
    <x v="5"/>
    <x v="1"/>
    <n v="0"/>
  </r>
  <r>
    <n v="65"/>
    <s v="Kathy L "/>
    <s v="Rapp "/>
    <n v="1515"/>
    <n v="1"/>
    <n v="0"/>
    <n v="1"/>
    <n v="0"/>
    <n v="0"/>
    <n v="7"/>
    <m/>
    <s v="Kathy L"/>
    <s v="Rapp"/>
    <s v="Kathy L Rapp"/>
    <s v="Rep"/>
    <x v="1"/>
    <x v="1"/>
    <n v="1"/>
    <x v="1"/>
    <x v="4"/>
    <x v="1"/>
    <n v="0"/>
  </r>
  <r>
    <n v="65"/>
    <s v="Kathy"/>
    <s v="Rapp"/>
    <n v="1515"/>
    <n v="1"/>
    <n v="0"/>
    <n v="1"/>
    <n v="0"/>
    <n v="1"/>
    <n v="2"/>
    <m/>
    <s v="Kathy"/>
    <s v="Rapp"/>
    <s v="Kathy Rapp"/>
    <s v="Rep"/>
    <x v="1"/>
    <x v="1"/>
    <n v="1"/>
    <x v="0"/>
    <x v="0"/>
    <x v="1"/>
    <n v="0"/>
  </r>
  <r>
    <n v="65"/>
    <s v="Kathy "/>
    <s v="Rapp "/>
    <n v="1515"/>
    <n v="1"/>
    <n v="0"/>
    <n v="1"/>
    <n v="0"/>
    <n v="0"/>
    <n v="2"/>
    <m/>
    <s v="Kathy"/>
    <s v="Rapp"/>
    <s v="Kathy Rapp"/>
    <s v="Rep"/>
    <x v="1"/>
    <x v="1"/>
    <n v="1"/>
    <x v="1"/>
    <x v="0"/>
    <x v="1"/>
    <n v="0"/>
  </r>
  <r>
    <n v="29"/>
    <s v="Maggie"/>
    <s v="Rash"/>
    <n v="1516"/>
    <n v="1"/>
    <n v="0"/>
    <n v="1"/>
    <n v="1"/>
    <n v="0"/>
    <n v="1"/>
    <m/>
    <s v="Maggie"/>
    <s v="Rash"/>
    <s v="Maggie Rash"/>
    <s v="Rep"/>
    <x v="1"/>
    <x v="1"/>
    <n v="0"/>
    <x v="1"/>
    <x v="2"/>
    <x v="1"/>
    <n v="1"/>
  </r>
  <r>
    <n v="5"/>
    <s v="Scott R "/>
    <s v="Rastetter"/>
    <n v="1517"/>
    <n v="1"/>
    <n v="3"/>
    <n v="0"/>
    <n v="1"/>
    <n v="1"/>
    <n v="3"/>
    <m/>
    <s v="Scott R"/>
    <s v="Rastetter"/>
    <s v="Scott R Rastetter"/>
    <s v="Rep"/>
    <x v="13"/>
    <x v="0"/>
    <n v="0"/>
    <x v="0"/>
    <x v="1"/>
    <x v="1"/>
    <n v="1"/>
  </r>
  <r>
    <n v="20"/>
    <s v="Adam J "/>
    <s v="Ravenstahl "/>
    <n v="1518"/>
    <n v="1"/>
    <n v="1"/>
    <n v="0"/>
    <n v="0"/>
    <n v="0"/>
    <n v="6"/>
    <m/>
    <s v="Adam J"/>
    <s v="Ravenstahl"/>
    <s v="Adam J Ravenstahl"/>
    <s v="Rep"/>
    <x v="0"/>
    <x v="0"/>
    <n v="1"/>
    <x v="1"/>
    <x v="5"/>
    <x v="1"/>
    <n v="1"/>
  </r>
  <r>
    <n v="20"/>
    <s v="Adam J "/>
    <s v="Ravenstahl "/>
    <n v="1518"/>
    <n v="1"/>
    <n v="1"/>
    <n v="0"/>
    <n v="0"/>
    <n v="1"/>
    <n v="6"/>
    <m/>
    <s v="Adam J"/>
    <s v="Ravenstahl"/>
    <s v="Adam J Ravenstahl"/>
    <s v="Rep"/>
    <x v="0"/>
    <x v="0"/>
    <n v="1"/>
    <x v="0"/>
    <x v="5"/>
    <x v="1"/>
    <n v="0"/>
  </r>
  <r>
    <n v="20"/>
    <s v="Adam J "/>
    <s v="Ravenstahl "/>
    <n v="1518"/>
    <n v="1"/>
    <n v="1"/>
    <n v="0"/>
    <n v="0"/>
    <n v="0"/>
    <n v="7"/>
    <m/>
    <s v="Adam J"/>
    <s v="Ravenstahl"/>
    <s v="Adam J Ravenstahl"/>
    <s v="Rep"/>
    <x v="0"/>
    <x v="0"/>
    <n v="1"/>
    <x v="1"/>
    <x v="4"/>
    <x v="1"/>
    <n v="0"/>
  </r>
  <r>
    <n v="20"/>
    <s v="Adam "/>
    <s v="Ravenstahl "/>
    <n v="1518"/>
    <n v="1"/>
    <n v="1"/>
    <n v="0"/>
    <n v="0"/>
    <n v="0"/>
    <n v="5"/>
    <m/>
    <s v="Adam"/>
    <s v="Ravenstahl"/>
    <s v="Adam Ravenstahl"/>
    <s v="Rep"/>
    <x v="0"/>
    <x v="0"/>
    <n v="1"/>
    <x v="1"/>
    <x v="6"/>
    <x v="1"/>
    <n v="0"/>
  </r>
  <r>
    <n v="20"/>
    <s v="Adam "/>
    <s v="Ravenstahl "/>
    <n v="1518"/>
    <n v="1"/>
    <n v="1"/>
    <n v="0"/>
    <n v="0"/>
    <n v="1"/>
    <n v="5"/>
    <m/>
    <s v="Adam"/>
    <s v="Ravenstahl"/>
    <s v="Adam Ravenstahl"/>
    <s v="Rep"/>
    <x v="0"/>
    <x v="0"/>
    <n v="1"/>
    <x v="0"/>
    <x v="6"/>
    <x v="1"/>
    <n v="0"/>
  </r>
  <r>
    <n v="162"/>
    <s v="Ron"/>
    <s v="Raymond"/>
    <n v="1519"/>
    <n v="1"/>
    <n v="0"/>
    <n v="0"/>
    <n v="0"/>
    <n v="0"/>
    <n v="0"/>
    <m/>
    <s v="Ron"/>
    <s v="Raymond"/>
    <s v="Ron Raymond"/>
    <s v="Rep"/>
    <x v="1"/>
    <x v="0"/>
    <n v="1"/>
    <x v="1"/>
    <x v="3"/>
    <x v="1"/>
    <n v="1"/>
  </r>
  <r>
    <n v="162"/>
    <s v="Ron"/>
    <s v="Raymond"/>
    <n v="1519"/>
    <n v="1"/>
    <n v="0"/>
    <n v="0"/>
    <n v="0"/>
    <n v="1"/>
    <n v="0"/>
    <m/>
    <s v="Ron"/>
    <s v="Raymond"/>
    <s v="Ron Raymond"/>
    <s v="Rep"/>
    <x v="1"/>
    <x v="0"/>
    <n v="1"/>
    <x v="0"/>
    <x v="3"/>
    <x v="1"/>
    <n v="0"/>
  </r>
  <r>
    <n v="162"/>
    <s v="Ron"/>
    <s v="Raymond"/>
    <n v="1519"/>
    <n v="1"/>
    <n v="0"/>
    <n v="0"/>
    <n v="0"/>
    <n v="1"/>
    <n v="2"/>
    <m/>
    <s v="Ron"/>
    <s v="Raymond"/>
    <s v="Ron Raymond"/>
    <s v="Rep"/>
    <x v="1"/>
    <x v="0"/>
    <n v="1"/>
    <x v="0"/>
    <x v="0"/>
    <x v="1"/>
    <n v="0"/>
  </r>
  <r>
    <n v="162"/>
    <s v="Ron"/>
    <s v="Raymond"/>
    <n v="1519"/>
    <n v="1"/>
    <n v="0"/>
    <n v="0"/>
    <n v="0"/>
    <n v="0"/>
    <n v="1"/>
    <m/>
    <s v="Ron"/>
    <s v="Raymond"/>
    <s v="Ron Raymond"/>
    <s v="Rep"/>
    <x v="1"/>
    <x v="0"/>
    <n v="1"/>
    <x v="1"/>
    <x v="2"/>
    <x v="1"/>
    <n v="0"/>
  </r>
  <r>
    <n v="162"/>
    <s v="Ron "/>
    <s v="Raymond "/>
    <n v="1519"/>
    <n v="1"/>
    <n v="0"/>
    <n v="0"/>
    <n v="0"/>
    <n v="0"/>
    <n v="2"/>
    <m/>
    <s v="Ron"/>
    <s v="Raymond"/>
    <s v="Ron Raymond"/>
    <s v="Rep"/>
    <x v="1"/>
    <x v="0"/>
    <n v="1"/>
    <x v="1"/>
    <x v="0"/>
    <x v="1"/>
    <n v="0"/>
  </r>
  <r>
    <n v="162"/>
    <s v="Ron "/>
    <s v="Raymond "/>
    <n v="1519"/>
    <n v="1"/>
    <n v="0"/>
    <n v="0"/>
    <n v="0"/>
    <n v="0"/>
    <n v="3"/>
    <m/>
    <s v="Ron"/>
    <s v="Raymond"/>
    <s v="Ron Raymond"/>
    <s v="Rep"/>
    <x v="1"/>
    <x v="0"/>
    <n v="1"/>
    <x v="1"/>
    <x v="1"/>
    <x v="1"/>
    <n v="0"/>
  </r>
  <r>
    <n v="162"/>
    <s v="Ron "/>
    <s v="Raymond "/>
    <n v="1519"/>
    <n v="1"/>
    <n v="0"/>
    <n v="0"/>
    <n v="0"/>
    <n v="1"/>
    <n v="3"/>
    <m/>
    <s v="Ron"/>
    <s v="Raymond"/>
    <s v="Ron Raymond"/>
    <s v="Rep"/>
    <x v="1"/>
    <x v="0"/>
    <n v="1"/>
    <x v="0"/>
    <x v="1"/>
    <x v="1"/>
    <n v="0"/>
  </r>
  <r>
    <n v="134"/>
    <s v="J.P."/>
    <s v="Raynock"/>
    <n v="1520"/>
    <n v="1"/>
    <n v="1"/>
    <n v="0"/>
    <n v="1"/>
    <n v="1"/>
    <n v="1"/>
    <m/>
    <s v="J.P."/>
    <s v="Raynock"/>
    <s v="J.P. Raynock"/>
    <s v="Rep"/>
    <x v="0"/>
    <x v="0"/>
    <n v="0"/>
    <x v="0"/>
    <x v="2"/>
    <x v="1"/>
    <n v="1"/>
  </r>
  <r>
    <n v="134"/>
    <s v="J.P. "/>
    <s v="Raynock "/>
    <n v="1520"/>
    <n v="1"/>
    <n v="1"/>
    <n v="0"/>
    <n v="0"/>
    <n v="0"/>
    <n v="1"/>
    <m/>
    <s v="J.P."/>
    <s v="Raynock"/>
    <s v="J.P. Raynock"/>
    <s v="Rep"/>
    <x v="0"/>
    <x v="0"/>
    <n v="1"/>
    <x v="1"/>
    <x v="2"/>
    <x v="1"/>
    <n v="0"/>
  </r>
  <r>
    <n v="61"/>
    <s v="Mary Lou"/>
    <s v="Readinger"/>
    <n v="1521"/>
    <n v="1"/>
    <n v="1"/>
    <n v="1"/>
    <n v="0"/>
    <n v="0"/>
    <n v="5"/>
    <m/>
    <s v="Mary Lou"/>
    <s v="Readinger"/>
    <s v="Mary Lou Readinger"/>
    <s v="Rep"/>
    <x v="0"/>
    <x v="1"/>
    <n v="1"/>
    <x v="1"/>
    <x v="6"/>
    <x v="1"/>
    <n v="1"/>
  </r>
  <r>
    <n v="61"/>
    <s v="Mary Lou"/>
    <s v="Readinger"/>
    <n v="1521"/>
    <n v="1"/>
    <n v="1"/>
    <n v="1"/>
    <n v="1"/>
    <n v="1"/>
    <n v="5"/>
    <m/>
    <s v="Mary Lou"/>
    <s v="Readinger"/>
    <s v="Mary Lou Readinger"/>
    <s v="Rep"/>
    <x v="0"/>
    <x v="1"/>
    <n v="0"/>
    <x v="0"/>
    <x v="6"/>
    <x v="1"/>
    <n v="0"/>
  </r>
  <r>
    <n v="36"/>
    <s v="Harry A "/>
    <s v="Readshaw III"/>
    <n v="1522"/>
    <n v="1"/>
    <n v="1"/>
    <n v="0"/>
    <n v="0"/>
    <n v="0"/>
    <n v="7"/>
    <m/>
    <s v="Harry A"/>
    <s v="Readshaw III"/>
    <s v="Harry A Readshaw III"/>
    <s v="Rep"/>
    <x v="0"/>
    <x v="0"/>
    <n v="1"/>
    <x v="1"/>
    <x v="4"/>
    <x v="1"/>
    <n v="1"/>
  </r>
  <r>
    <n v="36"/>
    <s v="Harry  "/>
    <s v="Readshaw"/>
    <n v="1522"/>
    <n v="1"/>
    <n v="1"/>
    <n v="0"/>
    <n v="0"/>
    <n v="0"/>
    <n v="0"/>
    <m/>
    <s v="Harry"/>
    <s v="Readshaw"/>
    <s v="Harry Readshaw"/>
    <s v="Rep"/>
    <x v="0"/>
    <x v="0"/>
    <n v="1"/>
    <x v="1"/>
    <x v="3"/>
    <x v="1"/>
    <n v="0"/>
  </r>
  <r>
    <n v="36"/>
    <s v="Harry  "/>
    <s v="Readshaw"/>
    <n v="1522"/>
    <n v="1"/>
    <n v="1"/>
    <n v="0"/>
    <n v="0"/>
    <n v="1"/>
    <n v="0"/>
    <m/>
    <s v="Harry"/>
    <s v="Readshaw"/>
    <s v="Harry Readshaw"/>
    <s v="Rep"/>
    <x v="0"/>
    <x v="0"/>
    <n v="1"/>
    <x v="0"/>
    <x v="3"/>
    <x v="1"/>
    <n v="0"/>
  </r>
  <r>
    <n v="36"/>
    <s v="Harry"/>
    <s v="Readshaw"/>
    <n v="1522"/>
    <n v="1"/>
    <n v="1"/>
    <n v="0"/>
    <n v="0"/>
    <n v="1"/>
    <n v="2"/>
    <m/>
    <s v="Harry"/>
    <s v="Readshaw"/>
    <s v="Harry Readshaw"/>
    <s v="Rep"/>
    <x v="0"/>
    <x v="0"/>
    <n v="1"/>
    <x v="0"/>
    <x v="0"/>
    <x v="1"/>
    <n v="0"/>
  </r>
  <r>
    <n v="36"/>
    <s v="Harry"/>
    <s v="Readshaw"/>
    <n v="1522"/>
    <n v="1"/>
    <n v="1"/>
    <n v="0"/>
    <n v="0"/>
    <n v="0"/>
    <n v="3"/>
    <m/>
    <s v="Harry"/>
    <s v="Readshaw"/>
    <s v="Harry Readshaw"/>
    <s v="Rep"/>
    <x v="0"/>
    <x v="0"/>
    <n v="1"/>
    <x v="1"/>
    <x v="1"/>
    <x v="1"/>
    <n v="0"/>
  </r>
  <r>
    <n v="36"/>
    <s v="Harry"/>
    <s v="Readshaw"/>
    <n v="1522"/>
    <n v="1"/>
    <n v="1"/>
    <n v="0"/>
    <n v="0"/>
    <n v="1"/>
    <n v="3"/>
    <m/>
    <s v="Harry"/>
    <s v="Readshaw"/>
    <s v="Harry Readshaw"/>
    <s v="Rep"/>
    <x v="0"/>
    <x v="0"/>
    <n v="1"/>
    <x v="0"/>
    <x v="1"/>
    <x v="1"/>
    <n v="0"/>
  </r>
  <r>
    <n v="36"/>
    <s v="Harry "/>
    <s v="Readshaw"/>
    <n v="1522"/>
    <n v="1"/>
    <n v="1"/>
    <n v="0"/>
    <n v="0"/>
    <n v="0"/>
    <n v="1"/>
    <m/>
    <s v="Harry"/>
    <s v="Readshaw"/>
    <s v="Harry Readshaw"/>
    <s v="Rep"/>
    <x v="0"/>
    <x v="0"/>
    <n v="1"/>
    <x v="1"/>
    <x v="2"/>
    <x v="1"/>
    <n v="0"/>
  </r>
  <r>
    <n v="36"/>
    <s v="Harry "/>
    <s v="Readshaw"/>
    <n v="1522"/>
    <n v="1"/>
    <n v="1"/>
    <n v="0"/>
    <n v="0"/>
    <n v="0"/>
    <n v="5"/>
    <m/>
    <s v="Harry"/>
    <s v="Readshaw"/>
    <s v="Harry Readshaw"/>
    <s v="Rep"/>
    <x v="0"/>
    <x v="0"/>
    <n v="1"/>
    <x v="1"/>
    <x v="6"/>
    <x v="1"/>
    <n v="0"/>
  </r>
  <r>
    <n v="36"/>
    <s v="Harry "/>
    <s v="Readshaw"/>
    <n v="1522"/>
    <n v="1"/>
    <n v="1"/>
    <n v="0"/>
    <n v="0"/>
    <n v="1"/>
    <n v="5"/>
    <m/>
    <s v="Harry"/>
    <s v="Readshaw"/>
    <s v="Harry Readshaw"/>
    <s v="Rep"/>
    <x v="0"/>
    <x v="0"/>
    <n v="1"/>
    <x v="0"/>
    <x v="6"/>
    <x v="1"/>
    <n v="0"/>
  </r>
  <r>
    <n v="36"/>
    <s v="Harry "/>
    <s v="Readshaw "/>
    <n v="1522"/>
    <n v="1"/>
    <n v="1"/>
    <n v="0"/>
    <n v="0"/>
    <n v="1"/>
    <n v="1"/>
    <m/>
    <s v="Harry"/>
    <s v="Readshaw"/>
    <s v="Harry Readshaw"/>
    <s v="Rep"/>
    <x v="0"/>
    <x v="0"/>
    <n v="1"/>
    <x v="0"/>
    <x v="2"/>
    <x v="1"/>
    <n v="0"/>
  </r>
  <r>
    <n v="36"/>
    <s v="Harry "/>
    <s v="Readshaw "/>
    <n v="1522"/>
    <n v="1"/>
    <n v="1"/>
    <n v="0"/>
    <n v="0"/>
    <n v="0"/>
    <n v="2"/>
    <m/>
    <s v="Harry"/>
    <s v="Readshaw"/>
    <s v="Harry Readshaw"/>
    <s v="Rep"/>
    <x v="0"/>
    <x v="0"/>
    <n v="1"/>
    <x v="1"/>
    <x v="0"/>
    <x v="1"/>
    <n v="0"/>
  </r>
  <r>
    <n v="36"/>
    <s v="Harry "/>
    <s v="Readshaw "/>
    <n v="1522"/>
    <n v="1"/>
    <n v="1"/>
    <n v="0"/>
    <n v="0"/>
    <n v="0"/>
    <n v="4"/>
    <m/>
    <s v="Harry"/>
    <s v="Readshaw"/>
    <s v="Harry Readshaw"/>
    <s v="Rep"/>
    <x v="0"/>
    <x v="0"/>
    <n v="1"/>
    <x v="1"/>
    <x v="7"/>
    <x v="1"/>
    <n v="0"/>
  </r>
  <r>
    <n v="36"/>
    <s v="Harry "/>
    <s v="Readshaw "/>
    <n v="1522"/>
    <n v="1"/>
    <n v="1"/>
    <n v="0"/>
    <n v="0"/>
    <n v="1"/>
    <n v="4"/>
    <m/>
    <s v="Harry"/>
    <s v="Readshaw"/>
    <s v="Harry Readshaw"/>
    <s v="Rep"/>
    <x v="0"/>
    <x v="0"/>
    <n v="1"/>
    <x v="0"/>
    <x v="7"/>
    <x v="1"/>
    <n v="0"/>
  </r>
  <r>
    <n v="36"/>
    <s v="Harry "/>
    <s v="Readshaw "/>
    <n v="1522"/>
    <n v="1"/>
    <n v="1"/>
    <n v="0"/>
    <n v="0"/>
    <n v="0"/>
    <n v="6"/>
    <m/>
    <s v="Harry"/>
    <s v="Readshaw"/>
    <s v="Harry Readshaw"/>
    <s v="Rep"/>
    <x v="0"/>
    <x v="0"/>
    <n v="1"/>
    <x v="1"/>
    <x v="5"/>
    <x v="1"/>
    <n v="0"/>
  </r>
  <r>
    <n v="36"/>
    <s v="Harry "/>
    <s v="Readshaw "/>
    <n v="1522"/>
    <n v="1"/>
    <n v="1"/>
    <n v="0"/>
    <n v="0"/>
    <n v="1"/>
    <n v="6"/>
    <m/>
    <s v="Harry"/>
    <s v="Readshaw"/>
    <s v="Harry Readshaw"/>
    <s v="Rep"/>
    <x v="0"/>
    <x v="0"/>
    <n v="1"/>
    <x v="0"/>
    <x v="5"/>
    <x v="1"/>
    <n v="0"/>
  </r>
  <r>
    <n v="3"/>
    <s v="Dallas J"/>
    <s v="Rearic"/>
    <n v="1523"/>
    <n v="1"/>
    <n v="0"/>
    <n v="0"/>
    <n v="1"/>
    <n v="0"/>
    <n v="3"/>
    <m/>
    <s v="Dallas J"/>
    <s v="Rearic"/>
    <s v="Dallas J Rearic"/>
    <s v="Rep"/>
    <x v="1"/>
    <x v="0"/>
    <n v="0"/>
    <x v="1"/>
    <x v="1"/>
    <x v="1"/>
    <n v="1"/>
  </r>
  <r>
    <n v="12"/>
    <s v="Robin "/>
    <s v="Redding"/>
    <n v="1524"/>
    <n v="1"/>
    <n v="0"/>
    <n v="1"/>
    <n v="1"/>
    <n v="0"/>
    <n v="4"/>
    <m/>
    <s v="Robin"/>
    <s v="Redding"/>
    <s v="Robin Redding"/>
    <s v="Rep"/>
    <x v="1"/>
    <x v="1"/>
    <n v="0"/>
    <x v="1"/>
    <x v="7"/>
    <x v="1"/>
    <n v="1"/>
  </r>
  <r>
    <n v="130"/>
    <s v="Billy A"/>
    <s v="Reed"/>
    <n v="1525"/>
    <n v="1"/>
    <n v="0"/>
    <n v="0"/>
    <n v="0"/>
    <n v="0"/>
    <n v="3"/>
    <m/>
    <s v="Billy A"/>
    <s v="Reed"/>
    <s v="Billy A Reed"/>
    <s v="Rep"/>
    <x v="1"/>
    <x v="0"/>
    <n v="1"/>
    <x v="1"/>
    <x v="1"/>
    <x v="1"/>
    <n v="1"/>
  </r>
  <r>
    <n v="130"/>
    <s v="Billy A"/>
    <s v="Reed"/>
    <n v="1525"/>
    <n v="1"/>
    <n v="0"/>
    <n v="0"/>
    <n v="1"/>
    <n v="1"/>
    <n v="3"/>
    <m/>
    <s v="Billy A"/>
    <s v="Reed"/>
    <s v="Billy A Reed"/>
    <s v="Rep"/>
    <x v="1"/>
    <x v="0"/>
    <n v="0"/>
    <x v="0"/>
    <x v="1"/>
    <x v="1"/>
    <n v="0"/>
  </r>
  <r>
    <n v="130"/>
    <s v="Billy A "/>
    <s v="Reed"/>
    <n v="1525"/>
    <n v="1"/>
    <n v="0"/>
    <n v="0"/>
    <n v="1"/>
    <n v="0"/>
    <n v="4"/>
    <m/>
    <s v="Billy A"/>
    <s v="Reed"/>
    <s v="Billy A Reed"/>
    <s v="Rep"/>
    <x v="1"/>
    <x v="0"/>
    <n v="0"/>
    <x v="1"/>
    <x v="7"/>
    <x v="1"/>
    <n v="0"/>
  </r>
  <r>
    <n v="52"/>
    <s v="Judy"/>
    <s v="Reed"/>
    <n v="1526"/>
    <n v="1"/>
    <n v="1"/>
    <n v="1"/>
    <n v="1"/>
    <n v="0"/>
    <n v="3"/>
    <m/>
    <s v="Judy"/>
    <s v="Reed"/>
    <s v="Judy Reed"/>
    <s v="Rep"/>
    <x v="0"/>
    <x v="1"/>
    <n v="0"/>
    <x v="1"/>
    <x v="1"/>
    <x v="1"/>
    <n v="1"/>
  </r>
  <r>
    <n v="62"/>
    <s v="Dave"/>
    <s v="Reed"/>
    <n v="1527"/>
    <n v="1"/>
    <n v="0"/>
    <n v="0"/>
    <n v="0"/>
    <n v="0"/>
    <n v="1"/>
    <m/>
    <s v="Dave"/>
    <s v="Reed"/>
    <s v="Dave Reed"/>
    <s v="Rep"/>
    <x v="1"/>
    <x v="0"/>
    <n v="1"/>
    <x v="1"/>
    <x v="2"/>
    <x v="1"/>
    <n v="1"/>
  </r>
  <r>
    <n v="62"/>
    <s v="Dave "/>
    <s v="Reed"/>
    <n v="1527"/>
    <n v="1"/>
    <n v="0"/>
    <n v="0"/>
    <n v="0"/>
    <n v="1"/>
    <n v="1"/>
    <m/>
    <s v="Dave"/>
    <s v="Reed"/>
    <s v="Dave Reed"/>
    <s v="Rep"/>
    <x v="1"/>
    <x v="0"/>
    <n v="1"/>
    <x v="0"/>
    <x v="2"/>
    <x v="1"/>
    <n v="0"/>
  </r>
  <r>
    <n v="62"/>
    <s v="Dave"/>
    <s v="Reed"/>
    <n v="1527"/>
    <n v="1"/>
    <n v="0"/>
    <n v="0"/>
    <n v="0"/>
    <n v="1"/>
    <n v="2"/>
    <m/>
    <s v="Dave"/>
    <s v="Reed"/>
    <s v="Dave Reed"/>
    <s v="Rep"/>
    <x v="1"/>
    <x v="0"/>
    <n v="1"/>
    <x v="0"/>
    <x v="0"/>
    <x v="1"/>
    <n v="0"/>
  </r>
  <r>
    <n v="62"/>
    <s v="Dave"/>
    <s v="Reed"/>
    <n v="1527"/>
    <n v="1"/>
    <n v="0"/>
    <n v="0"/>
    <n v="0"/>
    <n v="0"/>
    <n v="3"/>
    <m/>
    <s v="Dave"/>
    <s v="Reed"/>
    <s v="Dave Reed"/>
    <s v="Rep"/>
    <x v="1"/>
    <x v="0"/>
    <n v="1"/>
    <x v="1"/>
    <x v="1"/>
    <x v="1"/>
    <n v="0"/>
  </r>
  <r>
    <n v="62"/>
    <s v="Dave"/>
    <s v="Reed"/>
    <n v="1527"/>
    <n v="1"/>
    <n v="0"/>
    <n v="0"/>
    <n v="0"/>
    <n v="1"/>
    <n v="3"/>
    <m/>
    <s v="Dave"/>
    <s v="Reed"/>
    <s v="Dave Reed"/>
    <s v="Rep"/>
    <x v="1"/>
    <x v="0"/>
    <n v="1"/>
    <x v="0"/>
    <x v="1"/>
    <x v="1"/>
    <n v="0"/>
  </r>
  <r>
    <n v="62"/>
    <s v="Dave "/>
    <s v="Reed"/>
    <n v="1527"/>
    <n v="1"/>
    <n v="0"/>
    <n v="0"/>
    <n v="0"/>
    <n v="0"/>
    <n v="5"/>
    <m/>
    <s v="Dave"/>
    <s v="Reed"/>
    <s v="Dave Reed"/>
    <s v="Rep"/>
    <x v="1"/>
    <x v="0"/>
    <n v="1"/>
    <x v="1"/>
    <x v="6"/>
    <x v="1"/>
    <n v="0"/>
  </r>
  <r>
    <n v="62"/>
    <s v="Dave "/>
    <s v="Reed"/>
    <n v="1527"/>
    <n v="1"/>
    <n v="4"/>
    <n v="0"/>
    <n v="0"/>
    <n v="1"/>
    <n v="5"/>
    <m/>
    <s v="Dave"/>
    <s v="Reed"/>
    <s v="Dave Reed"/>
    <s v="Rep"/>
    <x v="6"/>
    <x v="0"/>
    <n v="1"/>
    <x v="0"/>
    <x v="6"/>
    <x v="1"/>
    <n v="0"/>
  </r>
  <r>
    <n v="62"/>
    <s v="Dave "/>
    <s v="Reed"/>
    <n v="1527"/>
    <n v="1"/>
    <n v="0"/>
    <n v="0"/>
    <n v="0"/>
    <n v="0"/>
    <n v="6"/>
    <m/>
    <s v="Dave"/>
    <s v="Reed"/>
    <s v="Dave Reed"/>
    <s v="Rep"/>
    <x v="1"/>
    <x v="0"/>
    <n v="1"/>
    <x v="1"/>
    <x v="5"/>
    <x v="1"/>
    <n v="0"/>
  </r>
  <r>
    <n v="62"/>
    <s v="Dave "/>
    <s v="Reed"/>
    <n v="1527"/>
    <n v="1"/>
    <n v="0"/>
    <n v="0"/>
    <n v="0"/>
    <n v="1"/>
    <n v="6"/>
    <m/>
    <s v="Dave"/>
    <s v="Reed"/>
    <s v="Dave Reed"/>
    <s v="Rep"/>
    <x v="1"/>
    <x v="0"/>
    <n v="1"/>
    <x v="0"/>
    <x v="5"/>
    <x v="1"/>
    <n v="0"/>
  </r>
  <r>
    <n v="62"/>
    <s v="Dave "/>
    <s v="Reed"/>
    <n v="1527"/>
    <n v="1"/>
    <n v="0"/>
    <n v="0"/>
    <n v="0"/>
    <n v="0"/>
    <n v="4"/>
    <m/>
    <s v="Dave"/>
    <s v="Reed"/>
    <s v="Dave Reed"/>
    <s v="Rep"/>
    <x v="1"/>
    <x v="0"/>
    <n v="1"/>
    <x v="1"/>
    <x v="7"/>
    <x v="1"/>
    <n v="0"/>
  </r>
  <r>
    <n v="62"/>
    <s v="Dave "/>
    <s v="Reed"/>
    <n v="1527"/>
    <n v="1"/>
    <n v="4"/>
    <n v="0"/>
    <n v="0"/>
    <n v="1"/>
    <n v="4"/>
    <m/>
    <s v="Dave"/>
    <s v="Reed"/>
    <s v="Dave Reed"/>
    <s v="Rep"/>
    <x v="6"/>
    <x v="0"/>
    <n v="1"/>
    <x v="0"/>
    <x v="7"/>
    <x v="1"/>
    <n v="0"/>
  </r>
  <r>
    <n v="62"/>
    <s v="Dave "/>
    <s v="Reed "/>
    <n v="1527"/>
    <n v="1"/>
    <n v="0"/>
    <n v="0"/>
    <n v="0"/>
    <n v="0"/>
    <n v="2"/>
    <m/>
    <s v="Dave"/>
    <s v="Reed"/>
    <s v="Dave Reed"/>
    <s v="Rep"/>
    <x v="1"/>
    <x v="0"/>
    <n v="1"/>
    <x v="1"/>
    <x v="0"/>
    <x v="1"/>
    <n v="0"/>
  </r>
  <r>
    <n v="62"/>
    <s v="David L "/>
    <s v="Reed "/>
    <n v="1527"/>
    <n v="1"/>
    <n v="0"/>
    <n v="0"/>
    <n v="0"/>
    <n v="0"/>
    <n v="7"/>
    <m/>
    <s v="David L"/>
    <s v="Reed"/>
    <s v="David L Reed"/>
    <s v="Rep"/>
    <x v="1"/>
    <x v="0"/>
    <n v="1"/>
    <x v="1"/>
    <x v="4"/>
    <x v="1"/>
    <n v="0"/>
  </r>
  <r>
    <n v="88"/>
    <s v="Donald  "/>
    <s v="Reed"/>
    <n v="1528"/>
    <n v="1"/>
    <n v="11"/>
    <n v="0"/>
    <n v="1"/>
    <n v="1"/>
    <n v="0"/>
    <m/>
    <s v="Donald"/>
    <s v="Reed"/>
    <s v="Donald Reed"/>
    <s v="Rep"/>
    <x v="3"/>
    <x v="0"/>
    <n v="0"/>
    <x v="0"/>
    <x v="3"/>
    <x v="1"/>
    <n v="1"/>
  </r>
  <r>
    <n v="59"/>
    <s v="Michael P "/>
    <s v="Reese"/>
    <n v="1529"/>
    <n v="1"/>
    <n v="0"/>
    <n v="0"/>
    <n v="0"/>
    <n v="0"/>
    <n v="7"/>
    <m/>
    <s v="Michael P"/>
    <s v="Reese"/>
    <s v="Michael P Reese"/>
    <s v="Rep"/>
    <x v="1"/>
    <x v="0"/>
    <n v="1"/>
    <x v="1"/>
    <x v="4"/>
    <x v="1"/>
    <n v="1"/>
  </r>
  <r>
    <n v="59"/>
    <s v="Mike "/>
    <s v="Reese"/>
    <n v="1529"/>
    <n v="1"/>
    <n v="0"/>
    <n v="0"/>
    <n v="0"/>
    <n v="0"/>
    <n v="4"/>
    <m/>
    <s v="Mike"/>
    <s v="Reese"/>
    <s v="Mike Reese"/>
    <s v="Rep"/>
    <x v="1"/>
    <x v="0"/>
    <n v="1"/>
    <x v="1"/>
    <x v="7"/>
    <x v="1"/>
    <n v="0"/>
  </r>
  <r>
    <n v="59"/>
    <s v="Mike "/>
    <s v="Reese"/>
    <n v="1529"/>
    <n v="1"/>
    <n v="0"/>
    <n v="0"/>
    <n v="0"/>
    <n v="1"/>
    <n v="4"/>
    <m/>
    <s v="Mike"/>
    <s v="Reese"/>
    <s v="Mike Reese"/>
    <s v="Rep"/>
    <x v="1"/>
    <x v="0"/>
    <n v="1"/>
    <x v="0"/>
    <x v="7"/>
    <x v="1"/>
    <n v="0"/>
  </r>
  <r>
    <n v="59"/>
    <s v="Mike "/>
    <s v="Reese"/>
    <n v="1529"/>
    <n v="1"/>
    <n v="0"/>
    <n v="0"/>
    <n v="0"/>
    <n v="0"/>
    <n v="5"/>
    <m/>
    <s v="Mike"/>
    <s v="Reese"/>
    <s v="Mike Reese"/>
    <s v="Rep"/>
    <x v="1"/>
    <x v="0"/>
    <n v="1"/>
    <x v="1"/>
    <x v="6"/>
    <x v="1"/>
    <n v="0"/>
  </r>
  <r>
    <n v="59"/>
    <s v="Mike "/>
    <s v="Reese"/>
    <n v="1529"/>
    <n v="1"/>
    <n v="4"/>
    <n v="0"/>
    <n v="0"/>
    <n v="1"/>
    <n v="5"/>
    <m/>
    <s v="Mike"/>
    <s v="Reese"/>
    <s v="Mike Reese"/>
    <s v="Rep"/>
    <x v="6"/>
    <x v="0"/>
    <n v="1"/>
    <x v="0"/>
    <x v="6"/>
    <x v="1"/>
    <n v="0"/>
  </r>
  <r>
    <n v="59"/>
    <s v="Mike "/>
    <s v="Reese"/>
    <n v="1529"/>
    <n v="1"/>
    <n v="0"/>
    <n v="0"/>
    <n v="0"/>
    <n v="0"/>
    <n v="6"/>
    <m/>
    <s v="Mike"/>
    <s v="Reese"/>
    <s v="Mike Reese"/>
    <s v="Rep"/>
    <x v="1"/>
    <x v="0"/>
    <n v="1"/>
    <x v="1"/>
    <x v="5"/>
    <x v="1"/>
    <n v="0"/>
  </r>
  <r>
    <n v="59"/>
    <s v="Mike "/>
    <s v="Reese"/>
    <n v="1529"/>
    <n v="1"/>
    <n v="0"/>
    <n v="0"/>
    <n v="0"/>
    <n v="1"/>
    <n v="6"/>
    <m/>
    <s v="Mike"/>
    <s v="Reese"/>
    <s v="Mike Reese"/>
    <s v="Rep"/>
    <x v="1"/>
    <x v="0"/>
    <n v="1"/>
    <x v="0"/>
    <x v="5"/>
    <x v="1"/>
    <n v="0"/>
  </r>
  <r>
    <n v="77"/>
    <s v="Ron "/>
    <s v="Reese"/>
    <n v="1530"/>
    <n v="1"/>
    <n v="0"/>
    <n v="0"/>
    <n v="1"/>
    <n v="0"/>
    <n v="5"/>
    <m/>
    <s v="Ron"/>
    <s v="Reese"/>
    <s v="Ron Reese"/>
    <s v="Rep"/>
    <x v="1"/>
    <x v="0"/>
    <n v="0"/>
    <x v="1"/>
    <x v="6"/>
    <x v="1"/>
    <n v="1"/>
  </r>
  <r>
    <n v="77"/>
    <s v="Ron "/>
    <s v="Reese"/>
    <n v="1530"/>
    <n v="1"/>
    <n v="0"/>
    <n v="0"/>
    <n v="1"/>
    <n v="1"/>
    <n v="6"/>
    <m/>
    <s v="Ron"/>
    <s v="Reese"/>
    <s v="Ron Reese"/>
    <s v="Rep"/>
    <x v="1"/>
    <x v="0"/>
    <n v="0"/>
    <x v="0"/>
    <x v="5"/>
    <x v="1"/>
    <n v="0"/>
  </r>
  <r>
    <n v="77"/>
    <s v="Ronald E"/>
    <s v="Reese"/>
    <n v="1530"/>
    <n v="1"/>
    <n v="0"/>
    <n v="0"/>
    <n v="1"/>
    <n v="0"/>
    <n v="3"/>
    <m/>
    <s v="Ronald E"/>
    <s v="Reese"/>
    <s v="Ronald E Reese"/>
    <s v="Rep"/>
    <x v="1"/>
    <x v="0"/>
    <n v="0"/>
    <x v="1"/>
    <x v="1"/>
    <x v="1"/>
    <n v="0"/>
  </r>
  <r>
    <n v="142"/>
    <s v="Eddie "/>
    <s v="Reeves "/>
    <n v="1531"/>
    <n v="1"/>
    <n v="0"/>
    <n v="0"/>
    <n v="1"/>
    <n v="0"/>
    <n v="3"/>
    <m/>
    <s v="Eddie"/>
    <s v="Reeves"/>
    <s v="Eddie Reeves"/>
    <s v="Rep"/>
    <x v="1"/>
    <x v="0"/>
    <n v="0"/>
    <x v="1"/>
    <x v="1"/>
    <x v="1"/>
    <n v="1"/>
  </r>
  <r>
    <n v="92"/>
    <s v="Michael R "/>
    <s v="Regan "/>
    <n v="1532"/>
    <n v="1"/>
    <n v="0"/>
    <n v="0"/>
    <n v="0"/>
    <n v="0"/>
    <n v="7"/>
    <m/>
    <s v="Michael R"/>
    <s v="Regan"/>
    <s v="Michael R Regan"/>
    <s v="Rep"/>
    <x v="1"/>
    <x v="0"/>
    <n v="1"/>
    <x v="1"/>
    <x v="4"/>
    <x v="1"/>
    <n v="1"/>
  </r>
  <r>
    <n v="92"/>
    <s v="Mike "/>
    <s v="Regan "/>
    <n v="1532"/>
    <n v="1"/>
    <n v="0"/>
    <n v="0"/>
    <n v="0"/>
    <n v="0"/>
    <n v="6"/>
    <m/>
    <s v="Mike"/>
    <s v="Regan"/>
    <s v="Mike Regan"/>
    <s v="Rep"/>
    <x v="1"/>
    <x v="0"/>
    <n v="1"/>
    <x v="1"/>
    <x v="5"/>
    <x v="1"/>
    <n v="0"/>
  </r>
  <r>
    <n v="92"/>
    <s v="Mike "/>
    <s v="Regan "/>
    <n v="1532"/>
    <n v="1"/>
    <n v="0"/>
    <n v="0"/>
    <n v="0"/>
    <n v="1"/>
    <n v="6"/>
    <m/>
    <s v="Mike"/>
    <s v="Regan"/>
    <s v="Mike Regan"/>
    <s v="Rep"/>
    <x v="1"/>
    <x v="0"/>
    <n v="1"/>
    <x v="0"/>
    <x v="5"/>
    <x v="1"/>
    <n v="0"/>
  </r>
  <r>
    <n v="39"/>
    <s v="Bob"/>
    <s v="Regola"/>
    <n v="1533"/>
    <n v="0"/>
    <n v="0"/>
    <n v="0"/>
    <n v="0"/>
    <n v="0"/>
    <n v="4"/>
    <m/>
    <s v="Bob"/>
    <s v="Regola"/>
    <s v="Bob Regola"/>
    <s v="Senator"/>
    <x v="1"/>
    <x v="0"/>
    <n v="1"/>
    <x v="1"/>
    <x v="7"/>
    <x v="1"/>
    <n v="1"/>
  </r>
  <r>
    <n v="39"/>
    <s v="Bob"/>
    <s v="Regola "/>
    <n v="1533"/>
    <n v="0"/>
    <n v="0"/>
    <n v="0"/>
    <n v="0"/>
    <n v="0"/>
    <n v="2"/>
    <m/>
    <s v="Bob"/>
    <s v="Regola"/>
    <s v="Bob Regola"/>
    <s v="Senator"/>
    <x v="1"/>
    <x v="0"/>
    <n v="1"/>
    <x v="1"/>
    <x v="0"/>
    <x v="1"/>
    <n v="0"/>
  </r>
  <r>
    <n v="39"/>
    <s v="Bob "/>
    <s v="Regola "/>
    <n v="1533"/>
    <n v="0"/>
    <n v="0"/>
    <n v="0"/>
    <n v="0"/>
    <n v="1"/>
    <n v="2"/>
    <m/>
    <s v="Bob"/>
    <s v="Regola"/>
    <s v="Bob Regola"/>
    <s v="Senator"/>
    <x v="1"/>
    <x v="0"/>
    <n v="1"/>
    <x v="0"/>
    <x v="0"/>
    <x v="1"/>
    <n v="0"/>
  </r>
  <r>
    <n v="109"/>
    <s v="Paul E"/>
    <s v="Reichart"/>
    <n v="1534"/>
    <n v="1"/>
    <n v="1"/>
    <n v="0"/>
    <n v="1"/>
    <n v="1"/>
    <n v="2"/>
    <m/>
    <s v="Paul E"/>
    <s v="Reichart"/>
    <s v="Paul E Reichart"/>
    <s v="Rep"/>
    <x v="0"/>
    <x v="0"/>
    <n v="0"/>
    <x v="0"/>
    <x v="0"/>
    <x v="1"/>
    <n v="1"/>
  </r>
  <r>
    <n v="109"/>
    <s v="Paul E "/>
    <s v="Reichart "/>
    <n v="1534"/>
    <n v="1"/>
    <n v="1"/>
    <n v="0"/>
    <n v="0"/>
    <n v="0"/>
    <n v="2"/>
    <m/>
    <s v="Paul E"/>
    <s v="Reichart"/>
    <s v="Paul E Reichart"/>
    <s v="Rep"/>
    <x v="0"/>
    <x v="0"/>
    <n v="1"/>
    <x v="1"/>
    <x v="0"/>
    <x v="1"/>
    <n v="0"/>
  </r>
  <r>
    <n v="134"/>
    <s v="Douglas G"/>
    <s v="Reichley"/>
    <n v="1535"/>
    <n v="1"/>
    <n v="0"/>
    <n v="0"/>
    <n v="0"/>
    <n v="1"/>
    <n v="2"/>
    <m/>
    <s v="Douglas G"/>
    <s v="Reichley"/>
    <s v="Douglas G Reichley"/>
    <s v="Rep"/>
    <x v="1"/>
    <x v="0"/>
    <n v="1"/>
    <x v="0"/>
    <x v="0"/>
    <x v="1"/>
    <n v="1"/>
  </r>
  <r>
    <n v="134"/>
    <s v="Douglas G"/>
    <s v="Reichley"/>
    <n v="1535"/>
    <n v="1"/>
    <n v="0"/>
    <n v="0"/>
    <n v="0"/>
    <n v="0"/>
    <n v="3"/>
    <m/>
    <s v="Douglas G"/>
    <s v="Reichley"/>
    <s v="Douglas G Reichley"/>
    <s v="Rep"/>
    <x v="1"/>
    <x v="0"/>
    <n v="1"/>
    <x v="1"/>
    <x v="1"/>
    <x v="1"/>
    <n v="0"/>
  </r>
  <r>
    <n v="134"/>
    <s v="Douglas G"/>
    <s v="Reichley"/>
    <n v="1535"/>
    <n v="1"/>
    <n v="0"/>
    <n v="0"/>
    <n v="0"/>
    <n v="1"/>
    <n v="3"/>
    <m/>
    <s v="Douglas G"/>
    <s v="Reichley"/>
    <s v="Douglas G Reichley"/>
    <s v="Rep"/>
    <x v="1"/>
    <x v="0"/>
    <n v="1"/>
    <x v="0"/>
    <x v="1"/>
    <x v="1"/>
    <n v="0"/>
  </r>
  <r>
    <n v="134"/>
    <s v="Douglas G "/>
    <s v="Reichley "/>
    <n v="1535"/>
    <n v="1"/>
    <n v="0"/>
    <n v="0"/>
    <n v="0"/>
    <n v="0"/>
    <n v="2"/>
    <m/>
    <s v="Douglas G"/>
    <s v="Reichley"/>
    <s v="Douglas G Reichley"/>
    <s v="Rep"/>
    <x v="1"/>
    <x v="0"/>
    <n v="1"/>
    <x v="1"/>
    <x v="0"/>
    <x v="1"/>
    <n v="0"/>
  </r>
  <r>
    <n v="134"/>
    <s v="Douglas G "/>
    <s v="Reichley "/>
    <n v="1535"/>
    <n v="1"/>
    <n v="0"/>
    <n v="0"/>
    <n v="0"/>
    <n v="0"/>
    <n v="4"/>
    <m/>
    <s v="Douglas G"/>
    <s v="Reichley"/>
    <s v="Douglas G Reichley"/>
    <s v="Rep"/>
    <x v="1"/>
    <x v="0"/>
    <n v="1"/>
    <x v="1"/>
    <x v="7"/>
    <x v="1"/>
    <n v="0"/>
  </r>
  <r>
    <n v="134"/>
    <s v="Douglas G "/>
    <s v="Reichley "/>
    <n v="1535"/>
    <n v="1"/>
    <n v="0"/>
    <n v="0"/>
    <n v="0"/>
    <n v="1"/>
    <n v="4"/>
    <m/>
    <s v="Douglas G"/>
    <s v="Reichley"/>
    <s v="Douglas G Reichley"/>
    <s v="Rep"/>
    <x v="1"/>
    <x v="0"/>
    <n v="1"/>
    <x v="0"/>
    <x v="7"/>
    <x v="1"/>
    <n v="0"/>
  </r>
  <r>
    <n v="134"/>
    <s v="Douglas G "/>
    <s v="Reichley "/>
    <n v="1535"/>
    <n v="1"/>
    <n v="0"/>
    <n v="0"/>
    <n v="0"/>
    <n v="0"/>
    <n v="5"/>
    <m/>
    <s v="Douglas G"/>
    <s v="Reichley"/>
    <s v="Douglas G Reichley"/>
    <s v="Rep"/>
    <x v="1"/>
    <x v="0"/>
    <n v="1"/>
    <x v="1"/>
    <x v="6"/>
    <x v="1"/>
    <n v="0"/>
  </r>
  <r>
    <n v="134"/>
    <s v="Douglas G "/>
    <s v="Reichley "/>
    <n v="1535"/>
    <n v="1"/>
    <n v="0"/>
    <n v="0"/>
    <n v="0"/>
    <n v="1"/>
    <n v="5"/>
    <m/>
    <s v="Douglas G"/>
    <s v="Reichley"/>
    <s v="Douglas G Reichley"/>
    <s v="Rep"/>
    <x v="1"/>
    <x v="0"/>
    <n v="1"/>
    <x v="0"/>
    <x v="6"/>
    <x v="1"/>
    <n v="0"/>
  </r>
  <r>
    <n v="134"/>
    <s v="Douglas G."/>
    <s v="Reichley"/>
    <n v="1535"/>
    <n v="1"/>
    <n v="0"/>
    <n v="0"/>
    <n v="0"/>
    <n v="1"/>
    <n v="1"/>
    <m/>
    <s v="Douglas G."/>
    <s v="Reichley"/>
    <s v="Douglas G. Reichley"/>
    <s v="Rep"/>
    <x v="1"/>
    <x v="0"/>
    <n v="1"/>
    <x v="0"/>
    <x v="2"/>
    <x v="1"/>
    <n v="0"/>
  </r>
  <r>
    <n v="134"/>
    <s v="Douglas G."/>
    <s v="Reichley "/>
    <n v="1535"/>
    <n v="1"/>
    <n v="0"/>
    <n v="0"/>
    <n v="0"/>
    <n v="0"/>
    <n v="1"/>
    <m/>
    <s v="Douglas G."/>
    <s v="Reichley"/>
    <s v="Douglas G. Reichley"/>
    <s v="Rep"/>
    <x v="1"/>
    <x v="0"/>
    <n v="1"/>
    <x v="1"/>
    <x v="2"/>
    <x v="1"/>
    <n v="0"/>
  </r>
  <r>
    <n v="82"/>
    <s v="Beth D. "/>
    <s v="Reifsnyder"/>
    <n v="1536"/>
    <n v="1"/>
    <n v="0"/>
    <n v="1"/>
    <n v="1"/>
    <n v="0"/>
    <n v="1"/>
    <m/>
    <s v="Beth D."/>
    <s v="Reifsnyder"/>
    <s v="Beth D. Reifsnyder"/>
    <s v="Rep"/>
    <x v="1"/>
    <x v="1"/>
    <n v="0"/>
    <x v="1"/>
    <x v="2"/>
    <x v="1"/>
    <n v="1"/>
  </r>
  <r>
    <n v="121"/>
    <s v="Bob"/>
    <s v="Reilly"/>
    <n v="1537"/>
    <n v="1"/>
    <n v="1"/>
    <n v="0"/>
    <n v="1"/>
    <n v="0"/>
    <n v="3"/>
    <m/>
    <s v="Bob"/>
    <s v="Reilly"/>
    <s v="Bob Reilly"/>
    <s v="Rep"/>
    <x v="0"/>
    <x v="0"/>
    <n v="0"/>
    <x v="1"/>
    <x v="1"/>
    <x v="1"/>
    <n v="1"/>
  </r>
  <r>
    <n v="3"/>
    <s v="Timothy P"/>
    <s v="Reim "/>
    <n v="1538"/>
    <n v="1"/>
    <n v="6"/>
    <n v="0"/>
    <n v="1"/>
    <n v="1"/>
    <n v="3"/>
    <m/>
    <s v="Timothy P"/>
    <s v="Reim"/>
    <s v="Timothy P Reim"/>
    <s v="Rep"/>
    <x v="2"/>
    <x v="0"/>
    <n v="0"/>
    <x v="0"/>
    <x v="1"/>
    <x v="1"/>
    <n v="1"/>
  </r>
  <r>
    <n v="178"/>
    <s v="Roy  "/>
    <s v="Reinard"/>
    <n v="1539"/>
    <n v="1"/>
    <n v="0"/>
    <n v="0"/>
    <n v="0"/>
    <n v="0"/>
    <n v="0"/>
    <m/>
    <s v="Roy"/>
    <s v="Reinard"/>
    <s v="Roy Reinard"/>
    <s v="Rep"/>
    <x v="1"/>
    <x v="0"/>
    <n v="1"/>
    <x v="1"/>
    <x v="3"/>
    <x v="1"/>
    <n v="1"/>
  </r>
  <r>
    <n v="178"/>
    <s v="Roy  "/>
    <s v="Reinard"/>
    <n v="1539"/>
    <n v="1"/>
    <n v="0"/>
    <n v="0"/>
    <n v="0"/>
    <n v="1"/>
    <n v="0"/>
    <m/>
    <s v="Roy"/>
    <s v="Reinard"/>
    <s v="Roy Reinard"/>
    <s v="Rep"/>
    <x v="1"/>
    <x v="0"/>
    <n v="1"/>
    <x v="0"/>
    <x v="3"/>
    <x v="1"/>
    <n v="0"/>
  </r>
  <r>
    <n v="49"/>
    <s v="Barbara"/>
    <s v="Reis "/>
    <n v="1540"/>
    <n v="1"/>
    <n v="1"/>
    <n v="1"/>
    <n v="1"/>
    <n v="0"/>
    <n v="4"/>
    <m/>
    <s v="Barbara"/>
    <s v="Reis"/>
    <s v="Barbara Reis"/>
    <s v="Rep"/>
    <x v="0"/>
    <x v="1"/>
    <n v="0"/>
    <x v="1"/>
    <x v="7"/>
    <x v="1"/>
    <n v="1"/>
  </r>
  <r>
    <n v="56"/>
    <s v="Joel"/>
    <s v="Reiter"/>
    <n v="1541"/>
    <n v="1"/>
    <n v="0"/>
    <n v="0"/>
    <n v="0"/>
    <n v="0"/>
    <n v="3"/>
    <m/>
    <s v="Joel"/>
    <s v="Reiter"/>
    <s v="Joel Reiter"/>
    <s v="Rep"/>
    <x v="1"/>
    <x v="0"/>
    <n v="1"/>
    <x v="1"/>
    <x v="1"/>
    <x v="1"/>
    <n v="1"/>
  </r>
  <r>
    <n v="56"/>
    <s v="Joel"/>
    <s v="Reiter"/>
    <n v="1541"/>
    <n v="1"/>
    <n v="0"/>
    <n v="0"/>
    <n v="1"/>
    <n v="1"/>
    <n v="3"/>
    <m/>
    <s v="Joel"/>
    <s v="Reiter"/>
    <s v="Joel Reiter"/>
    <s v="Rep"/>
    <x v="1"/>
    <x v="0"/>
    <n v="0"/>
    <x v="0"/>
    <x v="1"/>
    <x v="1"/>
    <n v="0"/>
  </r>
  <r>
    <n v="84"/>
    <s v="Russell C"/>
    <s v="Reitz"/>
    <n v="1542"/>
    <n v="1"/>
    <n v="0"/>
    <n v="0"/>
    <n v="1"/>
    <n v="0"/>
    <n v="3"/>
    <m/>
    <s v="Russell C"/>
    <s v="Reitz"/>
    <s v="Russell C Reitz"/>
    <s v="Rep"/>
    <x v="1"/>
    <x v="0"/>
    <n v="0"/>
    <x v="1"/>
    <x v="1"/>
    <x v="1"/>
    <n v="1"/>
  </r>
  <r>
    <n v="58"/>
    <s v="Dan"/>
    <s v="Reppert"/>
    <n v="1543"/>
    <n v="1"/>
    <n v="1"/>
    <n v="0"/>
    <n v="1"/>
    <n v="1"/>
    <n v="2"/>
    <m/>
    <s v="Dan"/>
    <s v="Reppert"/>
    <s v="Dan Reppert"/>
    <s v="Rep"/>
    <x v="0"/>
    <x v="0"/>
    <n v="0"/>
    <x v="0"/>
    <x v="0"/>
    <x v="1"/>
    <n v="1"/>
  </r>
  <r>
    <n v="58"/>
    <s v="Dan "/>
    <s v="Reppert "/>
    <n v="1543"/>
    <n v="1"/>
    <n v="1"/>
    <n v="0"/>
    <n v="1"/>
    <n v="0"/>
    <n v="2"/>
    <m/>
    <s v="Dan"/>
    <s v="Reppert"/>
    <s v="Dan Reppert"/>
    <s v="Rep"/>
    <x v="0"/>
    <x v="0"/>
    <n v="0"/>
    <x v="1"/>
    <x v="0"/>
    <x v="1"/>
    <n v="0"/>
  </r>
  <r>
    <n v="134"/>
    <s v="John "/>
    <s v="Reynard"/>
    <n v="1544"/>
    <n v="1"/>
    <n v="1"/>
    <n v="0"/>
    <n v="1"/>
    <n v="1"/>
    <n v="6"/>
    <m/>
    <s v="John"/>
    <s v="Reynard"/>
    <s v="John Reynard"/>
    <s v="Rep"/>
    <x v="0"/>
    <x v="0"/>
    <n v="0"/>
    <x v="0"/>
    <x v="5"/>
    <x v="1"/>
    <n v="1"/>
  </r>
  <r>
    <n v="180"/>
    <s v="Charles B "/>
    <s v="Reynolds "/>
    <n v="1545"/>
    <n v="1"/>
    <n v="0"/>
    <n v="0"/>
    <n v="0"/>
    <n v="0"/>
    <n v="3"/>
    <m/>
    <s v="Charles B"/>
    <s v="Reynolds"/>
    <s v="Charles B Reynolds"/>
    <s v="Rep"/>
    <x v="1"/>
    <x v="0"/>
    <n v="1"/>
    <x v="1"/>
    <x v="1"/>
    <x v="1"/>
    <n v="1"/>
  </r>
  <r>
    <n v="180"/>
    <s v="Charles B "/>
    <s v="Reynolds "/>
    <n v="1545"/>
    <n v="1"/>
    <n v="0"/>
    <n v="0"/>
    <n v="1"/>
    <n v="1"/>
    <n v="3"/>
    <m/>
    <s v="Charles B"/>
    <s v="Reynolds"/>
    <s v="Charles B Reynolds"/>
    <s v="Rep"/>
    <x v="1"/>
    <x v="0"/>
    <n v="0"/>
    <x v="0"/>
    <x v="1"/>
    <x v="1"/>
    <n v="0"/>
  </r>
  <r>
    <n v="106"/>
    <s v="Jeffrey A. "/>
    <s v="Rhine"/>
    <n v="1546"/>
    <n v="1"/>
    <n v="2"/>
    <n v="0"/>
    <n v="1"/>
    <n v="1"/>
    <n v="0"/>
    <m/>
    <s v="Jeffrey A."/>
    <s v="Rhine"/>
    <s v="Jeffrey A. Rhine"/>
    <s v="Rep"/>
    <x v="8"/>
    <x v="0"/>
    <n v="0"/>
    <x v="0"/>
    <x v="3"/>
    <x v="1"/>
    <n v="1"/>
  </r>
  <r>
    <n v="98"/>
    <s v="Jeff"/>
    <s v="Rhine"/>
    <n v="1547"/>
    <n v="1"/>
    <n v="2"/>
    <n v="0"/>
    <n v="1"/>
    <n v="1"/>
    <n v="1"/>
    <m/>
    <s v="Jeff"/>
    <s v="Rhine"/>
    <s v="Jeff Rhine"/>
    <s v="Rep"/>
    <x v="8"/>
    <x v="0"/>
    <n v="0"/>
    <x v="0"/>
    <x v="2"/>
    <x v="1"/>
    <n v="1"/>
  </r>
  <r>
    <n v="29"/>
    <s v="James J."/>
    <s v="Rhoades"/>
    <n v="1548"/>
    <n v="0"/>
    <n v="0"/>
    <n v="0"/>
    <n v="0"/>
    <n v="0"/>
    <n v="0"/>
    <m/>
    <s v="James J."/>
    <s v="Rhoades"/>
    <s v="James J. Rhoades"/>
    <s v="Senator"/>
    <x v="1"/>
    <x v="0"/>
    <n v="1"/>
    <x v="1"/>
    <x v="3"/>
    <x v="1"/>
    <n v="1"/>
  </r>
  <r>
    <n v="29"/>
    <s v="James J. "/>
    <s v="Rhoades"/>
    <n v="1548"/>
    <n v="0"/>
    <n v="0"/>
    <n v="0"/>
    <n v="0"/>
    <n v="0"/>
    <n v="2"/>
    <m/>
    <s v="James J."/>
    <s v="Rhoades"/>
    <s v="James J. Rhoades"/>
    <s v="Senator"/>
    <x v="1"/>
    <x v="0"/>
    <n v="1"/>
    <x v="1"/>
    <x v="0"/>
    <x v="1"/>
    <n v="0"/>
  </r>
  <r>
    <n v="29"/>
    <s v="James J."/>
    <s v="Rhoades"/>
    <n v="1548"/>
    <n v="0"/>
    <n v="0"/>
    <n v="0"/>
    <n v="0"/>
    <n v="1"/>
    <n v="4"/>
    <m/>
    <s v="James J."/>
    <s v="Rhoades"/>
    <s v="James J. Rhoades"/>
    <s v="Senator"/>
    <x v="1"/>
    <x v="0"/>
    <n v="1"/>
    <x v="0"/>
    <x v="7"/>
    <x v="1"/>
    <n v="0"/>
  </r>
  <r>
    <n v="29"/>
    <s v="James J. "/>
    <s v="Rhoades "/>
    <n v="1548"/>
    <n v="0"/>
    <n v="4"/>
    <n v="0"/>
    <n v="0"/>
    <n v="1"/>
    <n v="0"/>
    <m/>
    <s v="James J."/>
    <s v="Rhoades"/>
    <s v="James J. Rhoades"/>
    <s v="Senator"/>
    <x v="6"/>
    <x v="0"/>
    <n v="1"/>
    <x v="0"/>
    <x v="3"/>
    <x v="1"/>
    <n v="0"/>
  </r>
  <r>
    <n v="29"/>
    <s v="James J."/>
    <s v="Rhoades "/>
    <n v="1548"/>
    <n v="0"/>
    <n v="0"/>
    <n v="0"/>
    <n v="0"/>
    <n v="1"/>
    <n v="2"/>
    <m/>
    <s v="James J."/>
    <s v="Rhoades"/>
    <s v="James J. Rhoades"/>
    <s v="Senator"/>
    <x v="1"/>
    <x v="0"/>
    <n v="1"/>
    <x v="0"/>
    <x v="0"/>
    <x v="1"/>
    <n v="0"/>
  </r>
  <r>
    <n v="29"/>
    <s v="James J."/>
    <s v="Rhoades "/>
    <n v="1548"/>
    <n v="0"/>
    <n v="0"/>
    <n v="0"/>
    <n v="0"/>
    <n v="0"/>
    <n v="4"/>
    <m/>
    <s v="James J."/>
    <s v="Rhoades"/>
    <s v="James J. Rhoades"/>
    <s v="Senator"/>
    <x v="1"/>
    <x v="0"/>
    <n v="1"/>
    <x v="1"/>
    <x v="7"/>
    <x v="1"/>
    <n v="0"/>
  </r>
  <r>
    <n v="39"/>
    <s v="Rob"/>
    <s v="Rhoderick"/>
    <n v="1549"/>
    <n v="1"/>
    <n v="1"/>
    <n v="0"/>
    <n v="1"/>
    <n v="0"/>
    <n v="3"/>
    <m/>
    <s v="Rob"/>
    <s v="Rhoderick"/>
    <s v="Rob Rhoderick"/>
    <s v="Rep"/>
    <x v="0"/>
    <x v="0"/>
    <n v="0"/>
    <x v="1"/>
    <x v="1"/>
    <x v="1"/>
    <n v="1"/>
  </r>
  <r>
    <n v="39"/>
    <s v="Robert E "/>
    <s v="Rhoderick Jr "/>
    <n v="1549"/>
    <n v="1"/>
    <n v="1"/>
    <n v="0"/>
    <n v="0"/>
    <n v="0"/>
    <n v="6"/>
    <m/>
    <s v="Robert E"/>
    <s v="Rhoderick Jr"/>
    <s v="Robert E Rhoderick Jr"/>
    <s v="Rep"/>
    <x v="0"/>
    <x v="0"/>
    <n v="1"/>
    <x v="1"/>
    <x v="5"/>
    <x v="1"/>
    <n v="0"/>
  </r>
  <r>
    <n v="39"/>
    <s v="Robert E "/>
    <s v="Rhoderick Jr "/>
    <n v="1549"/>
    <n v="1"/>
    <n v="1"/>
    <n v="0"/>
    <n v="0"/>
    <n v="1"/>
    <n v="6"/>
    <m/>
    <s v="Robert E"/>
    <s v="Rhoderick Jr"/>
    <s v="Robert E Rhoderick Jr"/>
    <s v="Rep"/>
    <x v="0"/>
    <x v="0"/>
    <n v="1"/>
    <x v="0"/>
    <x v="5"/>
    <x v="1"/>
    <n v="0"/>
  </r>
  <r>
    <n v="165"/>
    <s v="Chris"/>
    <s v="Ricciuti "/>
    <n v="1550"/>
    <n v="1"/>
    <n v="1"/>
    <n v="0"/>
    <n v="0"/>
    <n v="0"/>
    <n v="0"/>
    <m/>
    <s v="Chris"/>
    <s v="Ricciuti"/>
    <s v="Chris Ricciuti"/>
    <s v="Rep"/>
    <x v="0"/>
    <x v="0"/>
    <n v="1"/>
    <x v="1"/>
    <x v="3"/>
    <x v="1"/>
    <n v="1"/>
  </r>
  <r>
    <n v="165"/>
    <s v="Chris"/>
    <s v="Ricciuti "/>
    <n v="1550"/>
    <n v="1"/>
    <n v="1"/>
    <n v="0"/>
    <n v="1"/>
    <n v="1"/>
    <n v="0"/>
    <m/>
    <s v="Chris"/>
    <s v="Ricciuti"/>
    <s v="Chris Ricciuti"/>
    <s v="Rep"/>
    <x v="0"/>
    <x v="0"/>
    <n v="0"/>
    <x v="0"/>
    <x v="3"/>
    <x v="1"/>
    <n v="0"/>
  </r>
  <r>
    <n v="50"/>
    <s v="Charles Chaz"/>
    <s v="Rice "/>
    <n v="1551"/>
    <n v="0"/>
    <n v="1"/>
    <n v="0"/>
    <n v="1"/>
    <n v="0"/>
    <n v="3"/>
    <m/>
    <s v="Charles Chaz"/>
    <s v="Rice"/>
    <s v="Charles Chaz Rice"/>
    <s v="Senator"/>
    <x v="0"/>
    <x v="0"/>
    <n v="0"/>
    <x v="1"/>
    <x v="1"/>
    <x v="1"/>
    <n v="1"/>
  </r>
  <r>
    <n v="72"/>
    <s v="Philip D "/>
    <s v="Rice "/>
    <n v="1552"/>
    <n v="1"/>
    <n v="0"/>
    <n v="0"/>
    <n v="0"/>
    <n v="0"/>
    <n v="7"/>
    <m/>
    <s v="Philip D"/>
    <s v="Rice"/>
    <s v="Philip D Rice"/>
    <s v="Rep"/>
    <x v="1"/>
    <x v="0"/>
    <n v="1"/>
    <x v="1"/>
    <x v="4"/>
    <x v="1"/>
    <n v="1"/>
  </r>
  <r>
    <n v="29"/>
    <s v="Brian R."/>
    <s v="Rich"/>
    <n v="1553"/>
    <n v="0"/>
    <n v="0"/>
    <n v="0"/>
    <n v="1"/>
    <n v="0"/>
    <n v="6"/>
    <m/>
    <s v="Brian R."/>
    <s v="Rich"/>
    <s v="Brian R. Rich"/>
    <s v="Senator"/>
    <x v="1"/>
    <x v="0"/>
    <n v="0"/>
    <x v="1"/>
    <x v="5"/>
    <x v="1"/>
    <n v="1"/>
  </r>
  <r>
    <n v="164"/>
    <s v="Josh"/>
    <s v="Richard"/>
    <n v="1554"/>
    <n v="1"/>
    <n v="1"/>
    <n v="0"/>
    <n v="1"/>
    <n v="1"/>
    <n v="2"/>
    <m/>
    <s v="Josh"/>
    <s v="Richard"/>
    <s v="Josh Richard"/>
    <s v="Rep"/>
    <x v="0"/>
    <x v="0"/>
    <n v="0"/>
    <x v="0"/>
    <x v="0"/>
    <x v="1"/>
    <n v="1"/>
  </r>
  <r>
    <n v="164"/>
    <s v="Josh "/>
    <s v="Richard "/>
    <n v="1554"/>
    <n v="1"/>
    <n v="1"/>
    <n v="0"/>
    <n v="0"/>
    <n v="0"/>
    <n v="2"/>
    <m/>
    <s v="Josh"/>
    <s v="Richard"/>
    <s v="Josh Richard"/>
    <s v="Rep"/>
    <x v="0"/>
    <x v="0"/>
    <n v="1"/>
    <x v="1"/>
    <x v="0"/>
    <x v="1"/>
    <n v="0"/>
  </r>
  <r>
    <n v="33"/>
    <s v="Donald R."/>
    <s v="Richards"/>
    <n v="1555"/>
    <n v="0"/>
    <n v="1"/>
    <n v="0"/>
    <n v="1"/>
    <n v="1"/>
    <n v="2"/>
    <m/>
    <s v="Donald R."/>
    <s v="Richards"/>
    <s v="Donald R. Richards"/>
    <s v="Senator"/>
    <x v="0"/>
    <x v="0"/>
    <n v="0"/>
    <x v="0"/>
    <x v="0"/>
    <x v="1"/>
    <n v="1"/>
  </r>
  <r>
    <n v="33"/>
    <s v="Donald R. "/>
    <s v="Richards "/>
    <n v="1555"/>
    <n v="0"/>
    <n v="1"/>
    <n v="0"/>
    <n v="0"/>
    <n v="0"/>
    <n v="2"/>
    <m/>
    <s v="Donald R."/>
    <s v="Richards"/>
    <s v="Donald R. Richards"/>
    <s v="Senator"/>
    <x v="0"/>
    <x v="0"/>
    <n v="1"/>
    <x v="1"/>
    <x v="0"/>
    <x v="1"/>
    <n v="0"/>
  </r>
  <r>
    <n v="47"/>
    <s v="Shane V "/>
    <s v="Richardson "/>
    <n v="1556"/>
    <n v="1"/>
    <n v="1"/>
    <n v="0"/>
    <n v="1"/>
    <n v="0"/>
    <n v="6"/>
    <m/>
    <s v="Shane V"/>
    <s v="Richardson"/>
    <s v="Shane V Richardson"/>
    <s v="Rep"/>
    <x v="0"/>
    <x v="0"/>
    <n v="0"/>
    <x v="1"/>
    <x v="5"/>
    <x v="1"/>
    <n v="1"/>
  </r>
  <r>
    <n v="27"/>
    <s v="Abdula Jamal "/>
    <s v="Richardson Sr "/>
    <n v="1557"/>
    <n v="1"/>
    <n v="1"/>
    <n v="0"/>
    <n v="1"/>
    <n v="0"/>
    <n v="7"/>
    <m/>
    <s v="Abdula Jamal"/>
    <s v="Richardson Sr"/>
    <s v="Abdula Jamal Richardson Sr"/>
    <s v="Rep"/>
    <x v="0"/>
    <x v="0"/>
    <n v="0"/>
    <x v="1"/>
    <x v="4"/>
    <x v="1"/>
    <n v="1"/>
  </r>
  <r>
    <n v="179"/>
    <s v="William W"/>
    <s v="Rieger"/>
    <n v="1558"/>
    <n v="1"/>
    <n v="1"/>
    <n v="0"/>
    <n v="0"/>
    <n v="1"/>
    <n v="2"/>
    <m/>
    <s v="William W"/>
    <s v="Rieger"/>
    <s v="William W Rieger"/>
    <s v="Rep"/>
    <x v="0"/>
    <x v="0"/>
    <n v="1"/>
    <x v="0"/>
    <x v="0"/>
    <x v="1"/>
    <n v="1"/>
  </r>
  <r>
    <n v="179"/>
    <s v="William W "/>
    <s v="Rieger "/>
    <n v="1558"/>
    <n v="1"/>
    <n v="1"/>
    <n v="0"/>
    <n v="0"/>
    <n v="0"/>
    <n v="2"/>
    <m/>
    <s v="William W"/>
    <s v="Rieger"/>
    <s v="William W Rieger"/>
    <s v="Rep"/>
    <x v="0"/>
    <x v="0"/>
    <n v="1"/>
    <x v="1"/>
    <x v="0"/>
    <x v="1"/>
    <n v="0"/>
  </r>
  <r>
    <n v="179"/>
    <s v="William W."/>
    <s v="Rieger"/>
    <n v="1558"/>
    <n v="1"/>
    <n v="1"/>
    <n v="0"/>
    <n v="0"/>
    <n v="0"/>
    <n v="0"/>
    <m/>
    <s v="William W."/>
    <s v="Rieger"/>
    <s v="William W. Rieger"/>
    <s v="Rep"/>
    <x v="0"/>
    <x v="0"/>
    <n v="1"/>
    <x v="1"/>
    <x v="3"/>
    <x v="1"/>
    <n v="0"/>
  </r>
  <r>
    <n v="179"/>
    <s v="William W."/>
    <s v="Rieger"/>
    <n v="1558"/>
    <n v="1"/>
    <n v="1"/>
    <n v="0"/>
    <n v="0"/>
    <n v="1"/>
    <n v="0"/>
    <m/>
    <s v="William W."/>
    <s v="Rieger"/>
    <s v="William W. Rieger"/>
    <s v="Rep"/>
    <x v="0"/>
    <x v="0"/>
    <n v="1"/>
    <x v="0"/>
    <x v="3"/>
    <x v="1"/>
    <n v="0"/>
  </r>
  <r>
    <n v="179"/>
    <s v="William W. "/>
    <s v="Rieger"/>
    <n v="1558"/>
    <n v="1"/>
    <n v="1"/>
    <n v="0"/>
    <n v="0"/>
    <n v="1"/>
    <n v="1"/>
    <m/>
    <s v="William W."/>
    <s v="Rieger"/>
    <s v="William W. Rieger"/>
    <s v="Rep"/>
    <x v="0"/>
    <x v="0"/>
    <n v="1"/>
    <x v="0"/>
    <x v="2"/>
    <x v="1"/>
    <n v="0"/>
  </r>
  <r>
    <n v="179"/>
    <s v="William W."/>
    <s v="Rieger "/>
    <n v="1558"/>
    <n v="1"/>
    <n v="1"/>
    <n v="0"/>
    <n v="0"/>
    <n v="0"/>
    <n v="1"/>
    <m/>
    <s v="William W."/>
    <s v="Rieger"/>
    <s v="William W. Rieger"/>
    <s v="Rep"/>
    <x v="0"/>
    <x v="0"/>
    <n v="1"/>
    <x v="1"/>
    <x v="2"/>
    <x v="1"/>
    <n v="0"/>
  </r>
  <r>
    <n v="71"/>
    <s v="James Patrick "/>
    <s v="Rigby "/>
    <n v="1559"/>
    <n v="1"/>
    <n v="0"/>
    <n v="0"/>
    <n v="0"/>
    <n v="0"/>
    <n v="7"/>
    <m/>
    <s v="James Patrick"/>
    <s v="Rigby"/>
    <s v="James Patrick Rigby"/>
    <s v="Rep"/>
    <x v="1"/>
    <x v="0"/>
    <n v="1"/>
    <x v="1"/>
    <x v="4"/>
    <x v="1"/>
    <n v="1"/>
  </r>
  <r>
    <n v="71"/>
    <s v="Jim "/>
    <s v="Rigby "/>
    <n v="1559"/>
    <n v="1"/>
    <n v="0"/>
    <n v="0"/>
    <n v="0"/>
    <n v="0"/>
    <n v="4"/>
    <m/>
    <s v="Jim"/>
    <s v="Rigby"/>
    <s v="Jim Rigby"/>
    <s v="Rep"/>
    <x v="1"/>
    <x v="0"/>
    <n v="1"/>
    <x v="1"/>
    <x v="7"/>
    <x v="1"/>
    <n v="0"/>
  </r>
  <r>
    <n v="71"/>
    <s v="Jim "/>
    <s v="Rigby "/>
    <n v="1559"/>
    <n v="1"/>
    <n v="0"/>
    <n v="0"/>
    <n v="1"/>
    <n v="1"/>
    <n v="4"/>
    <m/>
    <s v="Jim"/>
    <s v="Rigby"/>
    <s v="Jim Rigby"/>
    <s v="Rep"/>
    <x v="1"/>
    <x v="0"/>
    <n v="0"/>
    <x v="0"/>
    <x v="7"/>
    <x v="1"/>
    <n v="0"/>
  </r>
  <r>
    <n v="71"/>
    <s v="Jim "/>
    <s v="Rigby "/>
    <n v="1559"/>
    <n v="1"/>
    <n v="0"/>
    <n v="0"/>
    <n v="0"/>
    <n v="0"/>
    <n v="5"/>
    <m/>
    <s v="Jim"/>
    <s v="Rigby"/>
    <s v="Jim Rigby"/>
    <s v="Rep"/>
    <x v="1"/>
    <x v="0"/>
    <n v="1"/>
    <x v="1"/>
    <x v="6"/>
    <x v="1"/>
    <n v="0"/>
  </r>
  <r>
    <n v="71"/>
    <s v="Jim "/>
    <s v="Rigby "/>
    <n v="1559"/>
    <n v="1"/>
    <n v="0"/>
    <n v="0"/>
    <n v="1"/>
    <n v="1"/>
    <n v="5"/>
    <m/>
    <s v="Jim"/>
    <s v="Rigby"/>
    <s v="Jim Rigby"/>
    <s v="Rep"/>
    <x v="1"/>
    <x v="0"/>
    <n v="0"/>
    <x v="0"/>
    <x v="6"/>
    <x v="1"/>
    <n v="0"/>
  </r>
  <r>
    <n v="193"/>
    <s v="Mike "/>
    <s v="Rishel "/>
    <n v="1560"/>
    <n v="1"/>
    <n v="0"/>
    <n v="0"/>
    <n v="0"/>
    <n v="0"/>
    <n v="4"/>
    <m/>
    <s v="Mike"/>
    <s v="Rishel"/>
    <s v="Mike Rishel"/>
    <s v="Rep"/>
    <x v="1"/>
    <x v="0"/>
    <n v="1"/>
    <x v="1"/>
    <x v="7"/>
    <x v="1"/>
    <n v="1"/>
  </r>
  <r>
    <n v="80"/>
    <s v="Aaron C "/>
    <s v="Ritchey "/>
    <n v="1561"/>
    <n v="1"/>
    <n v="0"/>
    <n v="0"/>
    <n v="1"/>
    <n v="0"/>
    <n v="7"/>
    <m/>
    <s v="Aaron C"/>
    <s v="Ritchey"/>
    <s v="Aaron C Ritchey"/>
    <s v="Rep"/>
    <x v="1"/>
    <x v="0"/>
    <n v="0"/>
    <x v="1"/>
    <x v="4"/>
    <x v="1"/>
    <n v="1"/>
  </r>
  <r>
    <n v="187"/>
    <s v="John R "/>
    <s v="Ritter"/>
    <n v="1562"/>
    <n v="1"/>
    <n v="1"/>
    <n v="0"/>
    <n v="0"/>
    <n v="0"/>
    <n v="4"/>
    <m/>
    <s v="John R"/>
    <s v="Ritter"/>
    <s v="John R Ritter"/>
    <s v="Rep"/>
    <x v="0"/>
    <x v="0"/>
    <n v="1"/>
    <x v="1"/>
    <x v="7"/>
    <x v="1"/>
    <n v="1"/>
  </r>
  <r>
    <n v="187"/>
    <s v="John R "/>
    <s v="Ritter"/>
    <n v="1562"/>
    <n v="1"/>
    <n v="1"/>
    <n v="0"/>
    <n v="1"/>
    <n v="1"/>
    <n v="4"/>
    <m/>
    <s v="John R"/>
    <s v="Ritter"/>
    <s v="John R Ritter"/>
    <s v="Rep"/>
    <x v="0"/>
    <x v="0"/>
    <n v="0"/>
    <x v="0"/>
    <x v="7"/>
    <x v="1"/>
    <n v="0"/>
  </r>
  <r>
    <n v="15"/>
    <s v="John D"/>
    <s v="Ritter "/>
    <n v="1563"/>
    <n v="1"/>
    <n v="0"/>
    <n v="0"/>
    <n v="0"/>
    <n v="0"/>
    <n v="7"/>
    <m/>
    <s v="John D"/>
    <s v="Ritter"/>
    <s v="John D Ritter"/>
    <s v="Rep"/>
    <x v="1"/>
    <x v="0"/>
    <n v="1"/>
    <x v="1"/>
    <x v="4"/>
    <x v="1"/>
    <n v="1"/>
  </r>
  <r>
    <n v="6"/>
    <s v="Brad"/>
    <s v="Roae"/>
    <n v="1564"/>
    <n v="1"/>
    <n v="0"/>
    <n v="0"/>
    <n v="0"/>
    <n v="0"/>
    <n v="3"/>
    <m/>
    <s v="Brad"/>
    <s v="Roae"/>
    <s v="Brad Roae"/>
    <s v="Rep"/>
    <x v="1"/>
    <x v="0"/>
    <n v="1"/>
    <x v="1"/>
    <x v="1"/>
    <x v="1"/>
    <n v="1"/>
  </r>
  <r>
    <n v="6"/>
    <s v="Brad"/>
    <s v="Roae"/>
    <n v="1564"/>
    <n v="1"/>
    <n v="0"/>
    <n v="0"/>
    <n v="0"/>
    <n v="1"/>
    <n v="3"/>
    <m/>
    <s v="Brad"/>
    <s v="Roae"/>
    <s v="Brad Roae"/>
    <s v="Rep"/>
    <x v="1"/>
    <x v="0"/>
    <n v="1"/>
    <x v="0"/>
    <x v="1"/>
    <x v="1"/>
    <n v="0"/>
  </r>
  <r>
    <n v="6"/>
    <s v="Brad"/>
    <s v="Roae"/>
    <n v="1564"/>
    <n v="1"/>
    <n v="0"/>
    <n v="0"/>
    <n v="0"/>
    <n v="0"/>
    <n v="5"/>
    <m/>
    <s v="Brad"/>
    <s v="Roae"/>
    <s v="Brad Roae"/>
    <s v="Rep"/>
    <x v="1"/>
    <x v="0"/>
    <n v="1"/>
    <x v="1"/>
    <x v="6"/>
    <x v="1"/>
    <n v="0"/>
  </r>
  <r>
    <n v="6"/>
    <s v="Brad"/>
    <s v="Roae"/>
    <n v="1564"/>
    <n v="1"/>
    <n v="0"/>
    <n v="0"/>
    <n v="0"/>
    <n v="1"/>
    <n v="5"/>
    <m/>
    <s v="Brad"/>
    <s v="Roae"/>
    <s v="Brad Roae"/>
    <s v="Rep"/>
    <x v="1"/>
    <x v="0"/>
    <n v="1"/>
    <x v="0"/>
    <x v="6"/>
    <x v="1"/>
    <n v="0"/>
  </r>
  <r>
    <n v="6"/>
    <s v="Brad"/>
    <s v="Roae"/>
    <n v="1564"/>
    <n v="1"/>
    <n v="0"/>
    <n v="0"/>
    <n v="0"/>
    <n v="0"/>
    <n v="4"/>
    <m/>
    <s v="Brad"/>
    <s v="Roae"/>
    <s v="Brad Roae"/>
    <s v="Rep"/>
    <x v="1"/>
    <x v="0"/>
    <n v="1"/>
    <x v="1"/>
    <x v="7"/>
    <x v="1"/>
    <n v="0"/>
  </r>
  <r>
    <n v="6"/>
    <s v="Brad"/>
    <s v="Roae"/>
    <n v="1564"/>
    <n v="1"/>
    <n v="0"/>
    <n v="0"/>
    <n v="0"/>
    <n v="1"/>
    <n v="4"/>
    <m/>
    <s v="Brad"/>
    <s v="Roae"/>
    <s v="Brad Roae"/>
    <s v="Rep"/>
    <x v="1"/>
    <x v="0"/>
    <n v="1"/>
    <x v="0"/>
    <x v="7"/>
    <x v="1"/>
    <n v="0"/>
  </r>
  <r>
    <n v="6"/>
    <s v="Brad "/>
    <s v="Roae "/>
    <n v="1564"/>
    <n v="1"/>
    <n v="0"/>
    <n v="0"/>
    <n v="0"/>
    <n v="0"/>
    <n v="6"/>
    <m/>
    <s v="Brad"/>
    <s v="Roae"/>
    <s v="Brad Roae"/>
    <s v="Rep"/>
    <x v="1"/>
    <x v="0"/>
    <n v="1"/>
    <x v="1"/>
    <x v="5"/>
    <x v="1"/>
    <n v="0"/>
  </r>
  <r>
    <n v="6"/>
    <s v="Brad "/>
    <s v="Roae "/>
    <n v="1564"/>
    <n v="1"/>
    <n v="0"/>
    <n v="0"/>
    <n v="0"/>
    <n v="1"/>
    <n v="6"/>
    <m/>
    <s v="Brad"/>
    <s v="Roae"/>
    <s v="Brad Roae"/>
    <s v="Rep"/>
    <x v="1"/>
    <x v="0"/>
    <n v="1"/>
    <x v="0"/>
    <x v="5"/>
    <x v="1"/>
    <n v="0"/>
  </r>
  <r>
    <n v="6"/>
    <s v="Bradley T"/>
    <s v="Roae "/>
    <n v="1564"/>
    <n v="1"/>
    <n v="0"/>
    <n v="0"/>
    <n v="0"/>
    <n v="0"/>
    <n v="7"/>
    <m/>
    <s v="Bradley T"/>
    <s v="Roae"/>
    <s v="Bradley T Roae"/>
    <s v="Rep"/>
    <x v="1"/>
    <x v="0"/>
    <n v="1"/>
    <x v="1"/>
    <x v="4"/>
    <x v="1"/>
    <n v="0"/>
  </r>
  <r>
    <n v="107"/>
    <s v="Mike"/>
    <s v="Robatin"/>
    <n v="1565"/>
    <n v="1"/>
    <n v="0"/>
    <n v="0"/>
    <n v="1"/>
    <n v="1"/>
    <n v="1"/>
    <m/>
    <s v="Mike"/>
    <s v="Robatin"/>
    <s v="Mike Robatin"/>
    <s v="Rep"/>
    <x v="1"/>
    <x v="0"/>
    <n v="0"/>
    <x v="0"/>
    <x v="2"/>
    <x v="1"/>
    <n v="1"/>
  </r>
  <r>
    <n v="107"/>
    <s v="Mike "/>
    <s v="Robatin "/>
    <n v="1565"/>
    <n v="1"/>
    <n v="0"/>
    <n v="0"/>
    <n v="0"/>
    <m/>
    <m/>
    <m/>
    <s v="Mike"/>
    <s v="Robatin"/>
    <s v="Mike Robatin"/>
    <s v="Rep"/>
    <x v="1"/>
    <x v="0"/>
    <n v="1"/>
    <x v="1"/>
    <x v="3"/>
    <x v="1"/>
    <n v="0"/>
  </r>
  <r>
    <n v="50"/>
    <s v="Bob"/>
    <s v="Robbins"/>
    <n v="1566"/>
    <n v="0"/>
    <n v="0"/>
    <n v="0"/>
    <n v="0"/>
    <n v="0"/>
    <n v="1"/>
    <m/>
    <s v="Bob"/>
    <s v="Robbins"/>
    <s v="Bob Robbins"/>
    <s v="Senator"/>
    <x v="1"/>
    <x v="0"/>
    <n v="1"/>
    <x v="1"/>
    <x v="2"/>
    <x v="1"/>
    <n v="1"/>
  </r>
  <r>
    <n v="50"/>
    <s v="Bob "/>
    <s v="Robbins"/>
    <n v="1566"/>
    <n v="0"/>
    <n v="0"/>
    <n v="0"/>
    <n v="0"/>
    <n v="0"/>
    <n v="3"/>
    <m/>
    <s v="Bob"/>
    <s v="Robbins"/>
    <s v="Bob Robbins"/>
    <s v="Senator"/>
    <x v="1"/>
    <x v="0"/>
    <n v="1"/>
    <x v="1"/>
    <x v="1"/>
    <x v="1"/>
    <n v="0"/>
  </r>
  <r>
    <n v="50"/>
    <s v="Bob "/>
    <s v="Robbins"/>
    <n v="1566"/>
    <n v="0"/>
    <n v="0"/>
    <n v="0"/>
    <n v="0"/>
    <n v="1"/>
    <n v="3"/>
    <m/>
    <s v="Bob"/>
    <s v="Robbins"/>
    <s v="Bob Robbins"/>
    <s v="Senator"/>
    <x v="1"/>
    <x v="0"/>
    <n v="1"/>
    <x v="0"/>
    <x v="1"/>
    <x v="1"/>
    <n v="0"/>
  </r>
  <r>
    <n v="50"/>
    <s v="Bob"/>
    <s v="Robbins"/>
    <n v="1566"/>
    <n v="0"/>
    <n v="0"/>
    <n v="0"/>
    <n v="0"/>
    <n v="0"/>
    <n v="5"/>
    <m/>
    <s v="Bob"/>
    <s v="Robbins"/>
    <s v="Bob Robbins"/>
    <s v="Senator"/>
    <x v="1"/>
    <x v="0"/>
    <n v="1"/>
    <x v="1"/>
    <x v="6"/>
    <x v="1"/>
    <n v="0"/>
  </r>
  <r>
    <n v="50"/>
    <s v="Bob "/>
    <s v="Robbins"/>
    <n v="1566"/>
    <n v="0"/>
    <n v="4"/>
    <n v="0"/>
    <n v="0"/>
    <n v="1"/>
    <n v="5"/>
    <m/>
    <s v="Bob"/>
    <s v="Robbins"/>
    <s v="Bob Robbins"/>
    <s v="Senator"/>
    <x v="6"/>
    <x v="0"/>
    <n v="1"/>
    <x v="0"/>
    <x v="6"/>
    <x v="1"/>
    <n v="0"/>
  </r>
  <r>
    <n v="50"/>
    <s v="Bob "/>
    <s v="Robbins "/>
    <n v="1566"/>
    <n v="0"/>
    <n v="0"/>
    <n v="0"/>
    <n v="0"/>
    <n v="1"/>
    <n v="1"/>
    <m/>
    <s v="Bob"/>
    <s v="Robbins"/>
    <s v="Bob Robbins"/>
    <s v="Senator"/>
    <x v="1"/>
    <x v="0"/>
    <n v="1"/>
    <x v="0"/>
    <x v="2"/>
    <x v="1"/>
    <n v="0"/>
  </r>
  <r>
    <n v="103"/>
    <s v="Gina L "/>
    <s v="Roberson "/>
    <n v="1567"/>
    <n v="1"/>
    <n v="1"/>
    <n v="1"/>
    <n v="1"/>
    <n v="0"/>
    <n v="7"/>
    <m/>
    <s v="Gina L"/>
    <s v="Roberson"/>
    <s v="Gina L Roberson"/>
    <s v="Rep"/>
    <x v="0"/>
    <x v="1"/>
    <n v="0"/>
    <x v="1"/>
    <x v="4"/>
    <x v="1"/>
    <n v="1"/>
  </r>
  <r>
    <n v="51"/>
    <s v="Larry"/>
    <s v="Roberts"/>
    <n v="1568"/>
    <n v="1"/>
    <n v="1"/>
    <n v="0"/>
    <n v="0"/>
    <n v="0"/>
    <n v="0"/>
    <m/>
    <s v="Larry"/>
    <s v="Roberts"/>
    <s v="Larry Roberts"/>
    <s v="Rep"/>
    <x v="0"/>
    <x v="0"/>
    <n v="1"/>
    <x v="1"/>
    <x v="3"/>
    <x v="1"/>
    <n v="1"/>
  </r>
  <r>
    <n v="51"/>
    <s v="Larry"/>
    <s v="Roberts"/>
    <n v="1568"/>
    <n v="1"/>
    <n v="1"/>
    <n v="0"/>
    <n v="0"/>
    <n v="1"/>
    <n v="0"/>
    <m/>
    <s v="Larry"/>
    <s v="Roberts"/>
    <s v="Larry Roberts"/>
    <s v="Rep"/>
    <x v="0"/>
    <x v="0"/>
    <n v="1"/>
    <x v="0"/>
    <x v="3"/>
    <x v="1"/>
    <n v="0"/>
  </r>
  <r>
    <n v="51"/>
    <s v="Larry"/>
    <s v="Roberts"/>
    <n v="1568"/>
    <n v="1"/>
    <n v="1"/>
    <n v="0"/>
    <n v="0"/>
    <n v="0"/>
    <n v="1"/>
    <m/>
    <s v="Larry"/>
    <s v="Roberts"/>
    <s v="Larry Roberts"/>
    <s v="Rep"/>
    <x v="0"/>
    <x v="0"/>
    <n v="1"/>
    <x v="1"/>
    <x v="2"/>
    <x v="1"/>
    <n v="0"/>
  </r>
  <r>
    <n v="51"/>
    <s v="Larry"/>
    <s v="Roberts"/>
    <n v="1568"/>
    <n v="1"/>
    <n v="1"/>
    <n v="0"/>
    <n v="0"/>
    <n v="1"/>
    <n v="2"/>
    <m/>
    <s v="Larry"/>
    <s v="Roberts"/>
    <s v="Larry Roberts"/>
    <s v="Rep"/>
    <x v="0"/>
    <x v="0"/>
    <n v="1"/>
    <x v="0"/>
    <x v="0"/>
    <x v="1"/>
    <n v="0"/>
  </r>
  <r>
    <n v="51"/>
    <s v="Larry "/>
    <s v="Roberts"/>
    <n v="1568"/>
    <n v="1"/>
    <n v="1"/>
    <n v="0"/>
    <n v="1"/>
    <n v="0"/>
    <n v="4"/>
    <m/>
    <s v="Larry"/>
    <s v="Roberts"/>
    <s v="Larry Roberts"/>
    <s v="Rep"/>
    <x v="0"/>
    <x v="0"/>
    <n v="0"/>
    <x v="1"/>
    <x v="7"/>
    <x v="1"/>
    <n v="0"/>
  </r>
  <r>
    <n v="51"/>
    <s v="Larry "/>
    <s v="Roberts "/>
    <n v="1568"/>
    <n v="1"/>
    <n v="1"/>
    <n v="0"/>
    <n v="0"/>
    <n v="1"/>
    <n v="1"/>
    <m/>
    <s v="Larry"/>
    <s v="Roberts"/>
    <s v="Larry Roberts"/>
    <s v="Rep"/>
    <x v="0"/>
    <x v="0"/>
    <n v="1"/>
    <x v="0"/>
    <x v="2"/>
    <x v="1"/>
    <n v="0"/>
  </r>
  <r>
    <n v="51"/>
    <s v="Larry "/>
    <s v="Roberts "/>
    <n v="1568"/>
    <n v="1"/>
    <n v="1"/>
    <n v="0"/>
    <n v="0"/>
    <n v="0"/>
    <n v="2"/>
    <m/>
    <s v="Larry"/>
    <s v="Roberts"/>
    <s v="Larry Roberts"/>
    <s v="Rep"/>
    <x v="0"/>
    <x v="0"/>
    <n v="1"/>
    <x v="1"/>
    <x v="0"/>
    <x v="1"/>
    <n v="0"/>
  </r>
  <r>
    <n v="186"/>
    <s v="Damon K "/>
    <s v="Roberts "/>
    <n v="1569"/>
    <n v="1"/>
    <n v="1"/>
    <n v="0"/>
    <n v="1"/>
    <n v="0"/>
    <n v="6"/>
    <m/>
    <s v="Damon K"/>
    <s v="Roberts"/>
    <s v="Damon K Roberts"/>
    <s v="Rep"/>
    <x v="0"/>
    <x v="0"/>
    <n v="0"/>
    <x v="1"/>
    <x v="5"/>
    <x v="1"/>
    <n v="1"/>
  </r>
  <r>
    <n v="196"/>
    <s v="Elizabeth Anne "/>
    <s v="Roberts "/>
    <n v="1570"/>
    <n v="1"/>
    <n v="0"/>
    <n v="1"/>
    <n v="1"/>
    <n v="0"/>
    <n v="7"/>
    <m/>
    <s v="Elizabeth Anne"/>
    <s v="Roberts"/>
    <s v="Elizabeth Anne Roberts"/>
    <s v="Rep"/>
    <x v="1"/>
    <x v="1"/>
    <n v="0"/>
    <x v="1"/>
    <x v="4"/>
    <x v="1"/>
    <n v="1"/>
  </r>
  <r>
    <n v="21"/>
    <s v="Michael J."/>
    <s v="Robertson"/>
    <n v="1571"/>
    <n v="0"/>
    <n v="5"/>
    <n v="0"/>
    <n v="1"/>
    <n v="1"/>
    <n v="2"/>
    <m/>
    <s v="Michael J."/>
    <s v="Robertson"/>
    <s v="Michael J. Robertson"/>
    <s v="Senator"/>
    <x v="5"/>
    <x v="0"/>
    <n v="0"/>
    <x v="0"/>
    <x v="0"/>
    <x v="1"/>
    <n v="1"/>
  </r>
  <r>
    <n v="63"/>
    <s v="Michael J "/>
    <s v="Robertson"/>
    <n v="1572"/>
    <n v="1"/>
    <n v="5"/>
    <n v="0"/>
    <n v="1"/>
    <n v="1"/>
    <n v="2"/>
    <m/>
    <s v="Michael J"/>
    <s v="Robertson"/>
    <s v="Michael J Robertson"/>
    <s v="Rep"/>
    <x v="5"/>
    <x v="0"/>
    <n v="0"/>
    <x v="0"/>
    <x v="0"/>
    <x v="1"/>
    <n v="1"/>
  </r>
  <r>
    <n v="63"/>
    <s v="Michael J "/>
    <s v="Robertson"/>
    <n v="1572"/>
    <n v="1"/>
    <n v="5"/>
    <n v="0"/>
    <n v="1"/>
    <n v="1"/>
    <n v="3"/>
    <m/>
    <s v="Michael J"/>
    <s v="Robertson"/>
    <s v="Michael J Robertson"/>
    <s v="Rep"/>
    <x v="5"/>
    <x v="0"/>
    <n v="0"/>
    <x v="0"/>
    <x v="1"/>
    <x v="1"/>
    <n v="0"/>
  </r>
  <r>
    <n v="63"/>
    <s v="Michael J "/>
    <s v="Robertson"/>
    <n v="1572"/>
    <n v="1"/>
    <n v="5"/>
    <n v="0"/>
    <n v="1"/>
    <n v="1"/>
    <n v="4"/>
    <m/>
    <s v="Michael J"/>
    <s v="Robertson"/>
    <s v="Michael J Robertson"/>
    <s v="Rep"/>
    <x v="5"/>
    <x v="0"/>
    <n v="0"/>
    <x v="0"/>
    <x v="7"/>
    <x v="1"/>
    <n v="0"/>
  </r>
  <r>
    <n v="63"/>
    <s v="Michael J "/>
    <s v="Robertson"/>
    <n v="1572"/>
    <n v="1"/>
    <n v="5"/>
    <n v="0"/>
    <n v="1"/>
    <n v="1"/>
    <n v="5"/>
    <m/>
    <s v="Michael J"/>
    <s v="Robertson"/>
    <s v="Michael J Robertson"/>
    <s v="Rep"/>
    <x v="5"/>
    <x v="0"/>
    <n v="0"/>
    <x v="0"/>
    <x v="6"/>
    <x v="1"/>
    <n v="0"/>
  </r>
  <r>
    <n v="100"/>
    <s v="Glenn R. "/>
    <s v="Robinson"/>
    <n v="1573"/>
    <n v="1"/>
    <n v="0"/>
    <n v="0"/>
    <n v="1"/>
    <n v="0"/>
    <n v="1"/>
    <m/>
    <s v="Glenn R."/>
    <s v="Robinson"/>
    <s v="Glenn R. Robinson"/>
    <s v="Rep"/>
    <x v="1"/>
    <x v="0"/>
    <n v="0"/>
    <x v="1"/>
    <x v="2"/>
    <x v="1"/>
    <n v="1"/>
  </r>
  <r>
    <n v="19"/>
    <s v="Bill "/>
    <s v="Robinson"/>
    <n v="1574"/>
    <n v="1"/>
    <n v="1"/>
    <n v="0"/>
    <n v="1"/>
    <n v="0"/>
    <n v="1"/>
    <m/>
    <s v="Bill"/>
    <s v="Robinson"/>
    <s v="Bill Robinson"/>
    <s v="Rep"/>
    <x v="0"/>
    <x v="0"/>
    <n v="0"/>
    <x v="1"/>
    <x v="2"/>
    <x v="1"/>
    <n v="1"/>
  </r>
  <r>
    <n v="19"/>
    <s v="William Russell"/>
    <s v="Robinson"/>
    <n v="1574"/>
    <n v="1"/>
    <n v="1"/>
    <n v="0"/>
    <n v="0"/>
    <n v="0"/>
    <n v="0"/>
    <m/>
    <s v="William Russell"/>
    <s v="Robinson"/>
    <s v="William Russell Robinson"/>
    <s v="Rep"/>
    <x v="0"/>
    <x v="0"/>
    <n v="1"/>
    <x v="1"/>
    <x v="3"/>
    <x v="1"/>
    <n v="0"/>
  </r>
  <r>
    <n v="19"/>
    <s v="William Russell"/>
    <s v="Robinson"/>
    <n v="1574"/>
    <n v="1"/>
    <n v="1"/>
    <n v="0"/>
    <n v="0"/>
    <n v="1"/>
    <n v="0"/>
    <m/>
    <s v="William Russell"/>
    <s v="Robinson"/>
    <s v="William Russell Robinson"/>
    <s v="Rep"/>
    <x v="0"/>
    <x v="0"/>
    <n v="1"/>
    <x v="0"/>
    <x v="3"/>
    <x v="1"/>
    <n v="0"/>
  </r>
  <r>
    <n v="11"/>
    <s v="Mike"/>
    <s v="Rock"/>
    <n v="1575"/>
    <n v="1"/>
    <n v="0"/>
    <n v="0"/>
    <n v="0"/>
    <n v="0"/>
    <n v="0"/>
    <m/>
    <s v="Mike"/>
    <s v="Rock"/>
    <s v="Mike Rock"/>
    <s v="Rep"/>
    <x v="1"/>
    <x v="0"/>
    <n v="1"/>
    <x v="1"/>
    <x v="3"/>
    <x v="1"/>
    <n v="1"/>
  </r>
  <r>
    <n v="11"/>
    <s v="Mike"/>
    <s v="Rock"/>
    <n v="1575"/>
    <n v="1"/>
    <n v="0"/>
    <n v="0"/>
    <n v="1"/>
    <n v="1"/>
    <n v="0"/>
    <m/>
    <s v="Mike"/>
    <s v="Rock"/>
    <s v="Mike Rock"/>
    <s v="Rep"/>
    <x v="1"/>
    <x v="0"/>
    <n v="0"/>
    <x v="0"/>
    <x v="3"/>
    <x v="1"/>
    <n v="0"/>
  </r>
  <r>
    <n v="11"/>
    <s v="Mike "/>
    <s v="Rock "/>
    <n v="1575"/>
    <n v="1"/>
    <n v="2"/>
    <n v="0"/>
    <n v="1"/>
    <n v="1"/>
    <n v="2"/>
    <m/>
    <s v="Mike"/>
    <s v="Rock"/>
    <s v="Mike Rock"/>
    <s v="Rep"/>
    <x v="8"/>
    <x v="0"/>
    <n v="0"/>
    <x v="0"/>
    <x v="0"/>
    <x v="1"/>
    <n v="0"/>
  </r>
  <r>
    <n v="90"/>
    <s v="Todd A "/>
    <s v="Rock "/>
    <n v="1576"/>
    <n v="1"/>
    <n v="0"/>
    <n v="0"/>
    <n v="0"/>
    <n v="0"/>
    <n v="4"/>
    <m/>
    <s v="Todd A"/>
    <s v="Rock"/>
    <s v="Todd A Rock"/>
    <s v="Rep"/>
    <x v="1"/>
    <x v="0"/>
    <n v="1"/>
    <x v="1"/>
    <x v="7"/>
    <x v="1"/>
    <n v="1"/>
  </r>
  <r>
    <n v="90"/>
    <s v="Todd A "/>
    <s v="Rock "/>
    <n v="1576"/>
    <n v="1"/>
    <n v="0"/>
    <n v="0"/>
    <n v="0"/>
    <n v="1"/>
    <n v="4"/>
    <m/>
    <s v="Todd A"/>
    <s v="Rock"/>
    <s v="Todd A Rock"/>
    <s v="Rep"/>
    <x v="1"/>
    <x v="0"/>
    <n v="1"/>
    <x v="0"/>
    <x v="7"/>
    <x v="1"/>
    <n v="0"/>
  </r>
  <r>
    <n v="90"/>
    <s v="Todd A "/>
    <s v="Rock "/>
    <n v="1576"/>
    <n v="1"/>
    <n v="0"/>
    <n v="0"/>
    <n v="0"/>
    <n v="0"/>
    <n v="5"/>
    <m/>
    <s v="Todd A"/>
    <s v="Rock"/>
    <s v="Todd A Rock"/>
    <s v="Rep"/>
    <x v="1"/>
    <x v="0"/>
    <n v="1"/>
    <x v="1"/>
    <x v="6"/>
    <x v="1"/>
    <n v="0"/>
  </r>
  <r>
    <n v="90"/>
    <s v="Todd A "/>
    <s v="Rock "/>
    <n v="1576"/>
    <n v="1"/>
    <n v="0"/>
    <n v="0"/>
    <n v="0"/>
    <n v="1"/>
    <n v="5"/>
    <m/>
    <s v="Todd A"/>
    <s v="Rock"/>
    <s v="Todd A Rock"/>
    <s v="Rep"/>
    <x v="1"/>
    <x v="0"/>
    <n v="1"/>
    <x v="0"/>
    <x v="6"/>
    <x v="1"/>
    <n v="0"/>
  </r>
  <r>
    <n v="90"/>
    <s v="Todd A "/>
    <s v="Rock "/>
    <n v="1576"/>
    <n v="1"/>
    <n v="0"/>
    <n v="0"/>
    <n v="0"/>
    <n v="0"/>
    <n v="6"/>
    <m/>
    <s v="Todd A"/>
    <s v="Rock"/>
    <s v="Todd A Rock"/>
    <s v="Rep"/>
    <x v="1"/>
    <x v="0"/>
    <n v="1"/>
    <x v="1"/>
    <x v="5"/>
    <x v="1"/>
    <n v="0"/>
  </r>
  <r>
    <n v="90"/>
    <s v="Todd A "/>
    <s v="Rock "/>
    <n v="1576"/>
    <n v="1"/>
    <n v="0"/>
    <n v="0"/>
    <n v="0"/>
    <n v="1"/>
    <n v="6"/>
    <m/>
    <s v="Todd A"/>
    <s v="Rock"/>
    <s v="Todd A Rock"/>
    <s v="Rep"/>
    <x v="1"/>
    <x v="0"/>
    <n v="1"/>
    <x v="0"/>
    <x v="5"/>
    <x v="1"/>
    <n v="0"/>
  </r>
  <r>
    <n v="90"/>
    <s v="Todd"/>
    <s v="Rock"/>
    <n v="1576"/>
    <n v="1"/>
    <n v="0"/>
    <n v="0"/>
    <n v="0"/>
    <n v="0"/>
    <n v="3"/>
    <m/>
    <s v="Todd"/>
    <s v="Rock"/>
    <s v="Todd Rock"/>
    <s v="Rep"/>
    <x v="1"/>
    <x v="0"/>
    <n v="1"/>
    <x v="1"/>
    <x v="1"/>
    <x v="1"/>
    <n v="0"/>
  </r>
  <r>
    <n v="90"/>
    <s v="Todd"/>
    <s v="Rock"/>
    <n v="1576"/>
    <n v="1"/>
    <n v="0"/>
    <n v="0"/>
    <n v="0"/>
    <n v="1"/>
    <n v="3"/>
    <m/>
    <s v="Todd"/>
    <s v="Rock"/>
    <s v="Todd Rock"/>
    <s v="Rep"/>
    <x v="1"/>
    <x v="0"/>
    <n v="1"/>
    <x v="0"/>
    <x v="1"/>
    <x v="1"/>
    <n v="0"/>
  </r>
  <r>
    <n v="181"/>
    <s v="Emily "/>
    <s v="Rodriquez "/>
    <n v="1577"/>
    <n v="1"/>
    <n v="1"/>
    <n v="1"/>
    <n v="1"/>
    <n v="0"/>
    <n v="7"/>
    <m/>
    <s v="Emily"/>
    <s v="Rodriquez"/>
    <s v="Emily Rodriquez"/>
    <s v="Rep"/>
    <x v="0"/>
    <x v="1"/>
    <n v="0"/>
    <x v="1"/>
    <x v="4"/>
    <x v="1"/>
    <n v="1"/>
  </r>
  <r>
    <n v="188"/>
    <s v="James R"/>
    <s v="Roebuck"/>
    <n v="1578"/>
    <n v="1"/>
    <n v="1"/>
    <n v="0"/>
    <n v="0"/>
    <n v="1"/>
    <n v="2"/>
    <m/>
    <s v="James R"/>
    <s v="Roebuck"/>
    <s v="James R Roebuck"/>
    <s v="Rep"/>
    <x v="0"/>
    <x v="0"/>
    <n v="1"/>
    <x v="0"/>
    <x v="0"/>
    <x v="1"/>
    <n v="1"/>
  </r>
  <r>
    <n v="188"/>
    <s v="James R"/>
    <s v="Roebuck "/>
    <n v="1578"/>
    <n v="1"/>
    <n v="1"/>
    <n v="0"/>
    <n v="0"/>
    <n v="0"/>
    <n v="2"/>
    <m/>
    <s v="James R"/>
    <s v="Roebuck"/>
    <s v="James R Roebuck"/>
    <s v="Rep"/>
    <x v="0"/>
    <x v="0"/>
    <n v="1"/>
    <x v="1"/>
    <x v="0"/>
    <x v="1"/>
    <n v="0"/>
  </r>
  <r>
    <n v="188"/>
    <s v="James R "/>
    <s v="Roebuck "/>
    <n v="1578"/>
    <n v="1"/>
    <n v="1"/>
    <n v="0"/>
    <n v="0"/>
    <n v="0"/>
    <n v="3"/>
    <m/>
    <s v="James R"/>
    <s v="Roebuck"/>
    <s v="James R Roebuck"/>
    <s v="Rep"/>
    <x v="0"/>
    <x v="0"/>
    <n v="1"/>
    <x v="1"/>
    <x v="1"/>
    <x v="1"/>
    <n v="0"/>
  </r>
  <r>
    <n v="188"/>
    <s v="James R "/>
    <s v="Roebuck "/>
    <n v="1578"/>
    <n v="1"/>
    <n v="1"/>
    <n v="0"/>
    <n v="0"/>
    <n v="1"/>
    <n v="3"/>
    <m/>
    <s v="James R"/>
    <s v="Roebuck"/>
    <s v="James R Roebuck"/>
    <s v="Rep"/>
    <x v="0"/>
    <x v="0"/>
    <n v="1"/>
    <x v="0"/>
    <x v="1"/>
    <x v="1"/>
    <n v="0"/>
  </r>
  <r>
    <n v="188"/>
    <s v="James R "/>
    <s v="Roebuck "/>
    <n v="1578"/>
    <n v="1"/>
    <n v="1"/>
    <n v="0"/>
    <n v="0"/>
    <n v="0"/>
    <n v="4"/>
    <m/>
    <s v="James R"/>
    <s v="Roebuck"/>
    <s v="James R Roebuck"/>
    <s v="Rep"/>
    <x v="0"/>
    <x v="0"/>
    <n v="1"/>
    <x v="1"/>
    <x v="7"/>
    <x v="1"/>
    <n v="0"/>
  </r>
  <r>
    <n v="188"/>
    <s v="James R "/>
    <s v="Roebuck "/>
    <n v="1578"/>
    <n v="1"/>
    <n v="1"/>
    <n v="0"/>
    <n v="0"/>
    <n v="1"/>
    <n v="4"/>
    <m/>
    <s v="James R"/>
    <s v="Roebuck"/>
    <s v="James R Roebuck"/>
    <s v="Rep"/>
    <x v="0"/>
    <x v="0"/>
    <n v="1"/>
    <x v="0"/>
    <x v="7"/>
    <x v="1"/>
    <n v="0"/>
  </r>
  <r>
    <n v="188"/>
    <s v="James R "/>
    <s v="Roebuck "/>
    <n v="1578"/>
    <n v="1"/>
    <n v="1"/>
    <n v="0"/>
    <n v="0"/>
    <n v="0"/>
    <n v="5"/>
    <m/>
    <s v="James R"/>
    <s v="Roebuck"/>
    <s v="James R Roebuck"/>
    <s v="Rep"/>
    <x v="0"/>
    <x v="0"/>
    <n v="1"/>
    <x v="1"/>
    <x v="6"/>
    <x v="1"/>
    <n v="0"/>
  </r>
  <r>
    <n v="188"/>
    <s v="James R "/>
    <s v="Roebuck "/>
    <n v="1578"/>
    <n v="1"/>
    <n v="1"/>
    <n v="0"/>
    <n v="0"/>
    <n v="1"/>
    <n v="5"/>
    <m/>
    <s v="James R"/>
    <s v="Roebuck"/>
    <s v="James R Roebuck"/>
    <s v="Rep"/>
    <x v="0"/>
    <x v="0"/>
    <n v="1"/>
    <x v="0"/>
    <x v="6"/>
    <x v="1"/>
    <n v="0"/>
  </r>
  <r>
    <n v="188"/>
    <s v="James R "/>
    <s v="Roebuck "/>
    <n v="1578"/>
    <n v="1"/>
    <n v="1"/>
    <n v="0"/>
    <n v="0"/>
    <n v="0"/>
    <n v="6"/>
    <m/>
    <s v="James R"/>
    <s v="Roebuck"/>
    <s v="James R Roebuck"/>
    <s v="Rep"/>
    <x v="0"/>
    <x v="0"/>
    <n v="1"/>
    <x v="1"/>
    <x v="5"/>
    <x v="1"/>
    <n v="0"/>
  </r>
  <r>
    <n v="188"/>
    <s v="James R "/>
    <s v="Roebuck "/>
    <n v="1578"/>
    <n v="1"/>
    <n v="1"/>
    <n v="0"/>
    <n v="0"/>
    <n v="1"/>
    <n v="6"/>
    <m/>
    <s v="James R"/>
    <s v="Roebuck"/>
    <s v="James R Roebuck"/>
    <s v="Rep"/>
    <x v="0"/>
    <x v="0"/>
    <n v="1"/>
    <x v="0"/>
    <x v="5"/>
    <x v="1"/>
    <n v="0"/>
  </r>
  <r>
    <n v="188"/>
    <s v="James R "/>
    <s v="Roebuck "/>
    <n v="1578"/>
    <n v="1"/>
    <n v="1"/>
    <n v="0"/>
    <n v="0"/>
    <n v="0"/>
    <n v="7"/>
    <m/>
    <s v="James R"/>
    <s v="Roebuck"/>
    <s v="James R Roebuck"/>
    <s v="Rep"/>
    <x v="0"/>
    <x v="0"/>
    <n v="1"/>
    <x v="1"/>
    <x v="4"/>
    <x v="1"/>
    <n v="0"/>
  </r>
  <r>
    <n v="188"/>
    <s v="James R."/>
    <s v="Roebuck"/>
    <n v="1578"/>
    <n v="1"/>
    <n v="1"/>
    <n v="0"/>
    <n v="0"/>
    <n v="0"/>
    <n v="0"/>
    <m/>
    <s v="James R."/>
    <s v="Roebuck"/>
    <s v="James R. Roebuck"/>
    <s v="Rep"/>
    <x v="0"/>
    <x v="0"/>
    <n v="1"/>
    <x v="1"/>
    <x v="3"/>
    <x v="1"/>
    <n v="0"/>
  </r>
  <r>
    <n v="188"/>
    <s v="James R."/>
    <s v="Roebuck"/>
    <n v="1578"/>
    <n v="1"/>
    <n v="1"/>
    <n v="0"/>
    <n v="0"/>
    <n v="1"/>
    <n v="0"/>
    <m/>
    <s v="James R."/>
    <s v="Roebuck"/>
    <s v="James R. Roebuck"/>
    <s v="Rep"/>
    <x v="0"/>
    <x v="0"/>
    <n v="1"/>
    <x v="0"/>
    <x v="3"/>
    <x v="1"/>
    <n v="0"/>
  </r>
  <r>
    <n v="188"/>
    <s v="James R. "/>
    <s v="Roebuck"/>
    <n v="1578"/>
    <n v="1"/>
    <n v="1"/>
    <n v="0"/>
    <n v="0"/>
    <n v="1"/>
    <n v="1"/>
    <m/>
    <s v="James R."/>
    <s v="Roebuck"/>
    <s v="James R. Roebuck"/>
    <s v="Rep"/>
    <x v="0"/>
    <x v="0"/>
    <n v="1"/>
    <x v="0"/>
    <x v="2"/>
    <x v="1"/>
    <n v="0"/>
  </r>
  <r>
    <n v="188"/>
    <s v="James R. "/>
    <s v="Roebuck "/>
    <n v="1578"/>
    <n v="1"/>
    <n v="1"/>
    <n v="0"/>
    <n v="0"/>
    <n v="0"/>
    <n v="1"/>
    <m/>
    <s v="James R."/>
    <s v="Roebuck"/>
    <s v="James R. Roebuck"/>
    <s v="Rep"/>
    <x v="0"/>
    <x v="0"/>
    <n v="1"/>
    <x v="1"/>
    <x v="2"/>
    <x v="1"/>
    <n v="0"/>
  </r>
  <r>
    <n v="171"/>
    <s v="Rich"/>
    <s v="Rogers"/>
    <n v="1579"/>
    <n v="1"/>
    <n v="1"/>
    <n v="0"/>
    <n v="1"/>
    <n v="1"/>
    <n v="2"/>
    <m/>
    <s v="Rich"/>
    <s v="Rogers"/>
    <s v="Rich Rogers"/>
    <s v="Rep"/>
    <x v="0"/>
    <x v="0"/>
    <n v="0"/>
    <x v="0"/>
    <x v="0"/>
    <x v="1"/>
    <n v="1"/>
  </r>
  <r>
    <n v="171"/>
    <s v="Rich "/>
    <s v="Rogers "/>
    <n v="1579"/>
    <n v="1"/>
    <n v="1"/>
    <n v="0"/>
    <n v="0"/>
    <n v="0"/>
    <n v="2"/>
    <m/>
    <s v="Rich"/>
    <s v="Rogers"/>
    <s v="Rich Rogers"/>
    <s v="Rep"/>
    <x v="0"/>
    <x v="0"/>
    <n v="1"/>
    <x v="1"/>
    <x v="0"/>
    <x v="1"/>
    <n v="0"/>
  </r>
  <r>
    <n v="17"/>
    <s v="Lance"/>
    <s v="Rogers"/>
    <n v="1580"/>
    <n v="0"/>
    <n v="0"/>
    <n v="0"/>
    <n v="0"/>
    <n v="0"/>
    <n v="4"/>
    <m/>
    <s v="Lance"/>
    <s v="Rogers"/>
    <s v="Lance Rogers"/>
    <s v="Senator"/>
    <x v="1"/>
    <x v="0"/>
    <n v="1"/>
    <x v="1"/>
    <x v="7"/>
    <x v="1"/>
    <n v="1"/>
  </r>
  <r>
    <n v="17"/>
    <s v="Lance "/>
    <s v="Rogers"/>
    <n v="1580"/>
    <n v="0"/>
    <n v="0"/>
    <n v="0"/>
    <n v="1"/>
    <n v="1"/>
    <n v="4"/>
    <m/>
    <s v="Lance"/>
    <s v="Rogers"/>
    <s v="Lance Rogers"/>
    <s v="Senator"/>
    <x v="1"/>
    <x v="0"/>
    <n v="0"/>
    <x v="0"/>
    <x v="7"/>
    <x v="1"/>
    <n v="0"/>
  </r>
  <r>
    <n v="83"/>
    <s v="Harry J "/>
    <s v="Rogers Jr "/>
    <n v="1581"/>
    <n v="1"/>
    <n v="0"/>
    <n v="0"/>
    <n v="0"/>
    <n v="0"/>
    <n v="6"/>
    <m/>
    <s v="Harry J"/>
    <s v="Rogers Jr"/>
    <s v="Harry J Rogers Jr"/>
    <s v="Rep"/>
    <x v="1"/>
    <x v="0"/>
    <n v="1"/>
    <x v="1"/>
    <x v="5"/>
    <x v="1"/>
    <n v="1"/>
  </r>
  <r>
    <n v="83"/>
    <s v="Harry J "/>
    <s v="Rogers Jr "/>
    <n v="1581"/>
    <n v="1"/>
    <n v="0"/>
    <n v="0"/>
    <n v="1"/>
    <n v="1"/>
    <n v="6"/>
    <m/>
    <s v="Harry J"/>
    <s v="Rogers Jr"/>
    <s v="Harry J Rogers Jr"/>
    <s v="Rep"/>
    <x v="1"/>
    <x v="0"/>
    <n v="0"/>
    <x v="0"/>
    <x v="5"/>
    <x v="1"/>
    <n v="0"/>
  </r>
  <r>
    <n v="49"/>
    <s v="James F"/>
    <s v="Rohaley"/>
    <n v="1582"/>
    <n v="1"/>
    <n v="1"/>
    <n v="0"/>
    <n v="1"/>
    <n v="0"/>
    <n v="3"/>
    <m/>
    <s v="James F"/>
    <s v="Rohaley"/>
    <s v="James F Rohaley"/>
    <s v="Rep"/>
    <x v="0"/>
    <x v="0"/>
    <n v="0"/>
    <x v="1"/>
    <x v="1"/>
    <x v="1"/>
    <n v="1"/>
  </r>
  <r>
    <n v="128"/>
    <s v="Samuel E"/>
    <s v="Rohrer"/>
    <n v="1583"/>
    <n v="1"/>
    <n v="0"/>
    <n v="0"/>
    <n v="0"/>
    <n v="1"/>
    <n v="2"/>
    <m/>
    <s v="Samuel E"/>
    <s v="Rohrer"/>
    <s v="Samuel E Rohrer"/>
    <s v="Rep"/>
    <x v="1"/>
    <x v="0"/>
    <n v="1"/>
    <x v="0"/>
    <x v="0"/>
    <x v="1"/>
    <n v="1"/>
  </r>
  <r>
    <n v="128"/>
    <s v="Samuel E"/>
    <s v="Rohrer"/>
    <n v="1583"/>
    <n v="1"/>
    <n v="0"/>
    <n v="0"/>
    <n v="0"/>
    <n v="0"/>
    <n v="3"/>
    <m/>
    <s v="Samuel E"/>
    <s v="Rohrer"/>
    <s v="Samuel E Rohrer"/>
    <s v="Rep"/>
    <x v="1"/>
    <x v="0"/>
    <n v="1"/>
    <x v="1"/>
    <x v="1"/>
    <x v="1"/>
    <n v="0"/>
  </r>
  <r>
    <n v="128"/>
    <s v="Samuel E"/>
    <s v="Rohrer"/>
    <n v="1583"/>
    <n v="1"/>
    <n v="0"/>
    <n v="0"/>
    <n v="0"/>
    <n v="1"/>
    <n v="3"/>
    <m/>
    <s v="Samuel E"/>
    <s v="Rohrer"/>
    <s v="Samuel E Rohrer"/>
    <s v="Rep"/>
    <x v="1"/>
    <x v="0"/>
    <n v="1"/>
    <x v="0"/>
    <x v="1"/>
    <x v="1"/>
    <n v="0"/>
  </r>
  <r>
    <n v="128"/>
    <s v="Samuel E "/>
    <s v="Rohrer"/>
    <n v="1583"/>
    <n v="1"/>
    <n v="0"/>
    <n v="0"/>
    <n v="0"/>
    <n v="0"/>
    <n v="4"/>
    <m/>
    <s v="Samuel E"/>
    <s v="Rohrer"/>
    <s v="Samuel E Rohrer"/>
    <s v="Rep"/>
    <x v="1"/>
    <x v="0"/>
    <n v="1"/>
    <x v="1"/>
    <x v="7"/>
    <x v="1"/>
    <n v="0"/>
  </r>
  <r>
    <n v="128"/>
    <s v="Samuel E "/>
    <s v="Rohrer"/>
    <n v="1583"/>
    <n v="1"/>
    <n v="0"/>
    <n v="0"/>
    <n v="0"/>
    <n v="1"/>
    <n v="4"/>
    <m/>
    <s v="Samuel E"/>
    <s v="Rohrer"/>
    <s v="Samuel E Rohrer"/>
    <s v="Rep"/>
    <x v="1"/>
    <x v="0"/>
    <n v="1"/>
    <x v="0"/>
    <x v="7"/>
    <x v="1"/>
    <n v="0"/>
  </r>
  <r>
    <n v="128"/>
    <s v="Samuel E "/>
    <s v="Rohrer "/>
    <n v="1583"/>
    <n v="1"/>
    <n v="0"/>
    <n v="0"/>
    <n v="0"/>
    <n v="0"/>
    <n v="2"/>
    <m/>
    <s v="Samuel E"/>
    <s v="Rohrer"/>
    <s v="Samuel E Rohrer"/>
    <s v="Rep"/>
    <x v="1"/>
    <x v="0"/>
    <n v="1"/>
    <x v="1"/>
    <x v="0"/>
    <x v="1"/>
    <n v="0"/>
  </r>
  <r>
    <n v="128"/>
    <s v="Samuel E."/>
    <s v="Rohrer"/>
    <n v="1583"/>
    <n v="1"/>
    <n v="0"/>
    <n v="0"/>
    <n v="0"/>
    <n v="0"/>
    <n v="0"/>
    <m/>
    <s v="Samuel E."/>
    <s v="Rohrer"/>
    <s v="Samuel E. Rohrer"/>
    <s v="Rep"/>
    <x v="1"/>
    <x v="0"/>
    <n v="1"/>
    <x v="1"/>
    <x v="3"/>
    <x v="1"/>
    <n v="0"/>
  </r>
  <r>
    <n v="128"/>
    <s v="Samuel E."/>
    <s v="Rohrer"/>
    <n v="1583"/>
    <n v="1"/>
    <n v="0"/>
    <n v="0"/>
    <n v="0"/>
    <n v="1"/>
    <n v="0"/>
    <m/>
    <s v="Samuel E."/>
    <s v="Rohrer"/>
    <s v="Samuel E. Rohrer"/>
    <s v="Rep"/>
    <x v="1"/>
    <x v="0"/>
    <n v="1"/>
    <x v="0"/>
    <x v="3"/>
    <x v="1"/>
    <n v="0"/>
  </r>
  <r>
    <n v="128"/>
    <s v="Samuel E. "/>
    <s v="Rohrer"/>
    <n v="1583"/>
    <n v="1"/>
    <n v="0"/>
    <n v="0"/>
    <n v="0"/>
    <n v="1"/>
    <n v="1"/>
    <m/>
    <s v="Samuel E."/>
    <s v="Rohrer"/>
    <s v="Samuel E. Rohrer"/>
    <s v="Rep"/>
    <x v="1"/>
    <x v="0"/>
    <n v="1"/>
    <x v="0"/>
    <x v="2"/>
    <x v="1"/>
    <n v="0"/>
  </r>
  <r>
    <n v="128"/>
    <s v="Samuel E. "/>
    <s v="Rohrer "/>
    <n v="1583"/>
    <n v="1"/>
    <n v="0"/>
    <n v="0"/>
    <n v="0"/>
    <n v="0"/>
    <n v="1"/>
    <m/>
    <s v="Samuel E."/>
    <s v="Rohrer"/>
    <s v="Samuel E. Rohrer"/>
    <s v="Rep"/>
    <x v="1"/>
    <x v="0"/>
    <n v="1"/>
    <x v="1"/>
    <x v="2"/>
    <x v="1"/>
    <n v="0"/>
  </r>
  <r>
    <n v="194"/>
    <s v="Thomas C "/>
    <s v="Rolland "/>
    <n v="1584"/>
    <n v="1"/>
    <n v="0"/>
    <n v="0"/>
    <n v="0"/>
    <n v="0"/>
    <n v="4"/>
    <m/>
    <s v="Thomas C"/>
    <s v="Rolland"/>
    <s v="Thomas C Rolland"/>
    <s v="Rep"/>
    <x v="1"/>
    <x v="0"/>
    <n v="1"/>
    <x v="1"/>
    <x v="7"/>
    <x v="1"/>
    <n v="1"/>
  </r>
  <r>
    <n v="194"/>
    <s v="Thomas C "/>
    <s v="Rolland "/>
    <n v="1584"/>
    <n v="1"/>
    <n v="0"/>
    <n v="0"/>
    <n v="1"/>
    <n v="1"/>
    <n v="4"/>
    <m/>
    <s v="Thomas C"/>
    <s v="Rolland"/>
    <s v="Thomas C Rolland"/>
    <s v="Rep"/>
    <x v="1"/>
    <x v="0"/>
    <n v="0"/>
    <x v="0"/>
    <x v="7"/>
    <x v="1"/>
    <n v="0"/>
  </r>
  <r>
    <n v="194"/>
    <s v="Thomas Christopher"/>
    <s v="Rolland"/>
    <n v="1584"/>
    <n v="1"/>
    <n v="0"/>
    <n v="0"/>
    <n v="0"/>
    <n v="0"/>
    <n v="3"/>
    <m/>
    <s v="Thomas Christopher"/>
    <s v="Rolland"/>
    <s v="Thomas Christopher Rolland"/>
    <s v="Rep"/>
    <x v="1"/>
    <x v="0"/>
    <n v="1"/>
    <x v="1"/>
    <x v="1"/>
    <x v="1"/>
    <n v="0"/>
  </r>
  <r>
    <n v="194"/>
    <s v="Thomas Christopher"/>
    <s v="Rolland"/>
    <n v="1584"/>
    <n v="1"/>
    <n v="0"/>
    <n v="0"/>
    <n v="1"/>
    <n v="1"/>
    <n v="3"/>
    <m/>
    <s v="Thomas Christopher"/>
    <s v="Rolland"/>
    <s v="Thomas Christopher Rolland"/>
    <s v="Rep"/>
    <x v="1"/>
    <x v="0"/>
    <n v="0"/>
    <x v="0"/>
    <x v="1"/>
    <x v="1"/>
    <n v="0"/>
  </r>
  <r>
    <n v="152"/>
    <s v="Lisa "/>
    <s v="Romaniello "/>
    <n v="1585"/>
    <n v="1"/>
    <n v="1"/>
    <n v="1"/>
    <n v="0"/>
    <n v="0"/>
    <n v="4"/>
    <m/>
    <s v="Lisa"/>
    <s v="Romaniello"/>
    <s v="Lisa Romaniello"/>
    <s v="Rep"/>
    <x v="0"/>
    <x v="1"/>
    <n v="1"/>
    <x v="1"/>
    <x v="7"/>
    <x v="1"/>
    <n v="1"/>
  </r>
  <r>
    <n v="152"/>
    <s v="Lisa "/>
    <s v="Romaniello "/>
    <n v="1585"/>
    <n v="1"/>
    <n v="1"/>
    <n v="1"/>
    <n v="1"/>
    <n v="1"/>
    <n v="4"/>
    <m/>
    <s v="Lisa"/>
    <s v="Romaniello"/>
    <s v="Lisa Romaniello"/>
    <s v="Rep"/>
    <x v="0"/>
    <x v="1"/>
    <n v="0"/>
    <x v="0"/>
    <x v="7"/>
    <x v="1"/>
    <n v="0"/>
  </r>
  <r>
    <n v="174"/>
    <s v="Glenn C. "/>
    <s v="Romano"/>
    <n v="1586"/>
    <n v="1"/>
    <n v="0"/>
    <n v="0"/>
    <n v="1"/>
    <n v="1"/>
    <n v="1"/>
    <m/>
    <s v="Glenn C."/>
    <s v="Romano"/>
    <s v="Glenn C. Romano"/>
    <s v="Rep"/>
    <x v="1"/>
    <x v="0"/>
    <n v="0"/>
    <x v="0"/>
    <x v="2"/>
    <x v="1"/>
    <n v="1"/>
  </r>
  <r>
    <n v="174"/>
    <s v="Glenn C. "/>
    <s v="Romano "/>
    <n v="1586"/>
    <n v="1"/>
    <n v="0"/>
    <n v="0"/>
    <n v="0"/>
    <n v="0"/>
    <n v="1"/>
    <m/>
    <s v="Glenn C."/>
    <s v="Romano"/>
    <s v="Glenn C. Romano"/>
    <s v="Rep"/>
    <x v="1"/>
    <x v="0"/>
    <n v="1"/>
    <x v="1"/>
    <x v="2"/>
    <x v="1"/>
    <n v="0"/>
  </r>
  <r>
    <n v="20"/>
    <s v="Angelo"/>
    <s v="Romano"/>
    <n v="1587"/>
    <n v="1"/>
    <n v="0"/>
    <n v="0"/>
    <n v="1"/>
    <n v="1"/>
    <n v="1"/>
    <m/>
    <s v="Angelo"/>
    <s v="Romano"/>
    <s v="Angelo Romano"/>
    <s v="Rep"/>
    <x v="1"/>
    <x v="0"/>
    <n v="0"/>
    <x v="0"/>
    <x v="2"/>
    <x v="1"/>
    <n v="1"/>
  </r>
  <r>
    <n v="20"/>
    <s v="Angelo "/>
    <s v="Romano "/>
    <n v="1587"/>
    <n v="1"/>
    <n v="0"/>
    <n v="0"/>
    <n v="0"/>
    <n v="0"/>
    <n v="1"/>
    <m/>
    <s v="Angelo"/>
    <s v="Romano"/>
    <s v="Angelo Romano"/>
    <s v="Rep"/>
    <x v="1"/>
    <x v="0"/>
    <n v="1"/>
    <x v="1"/>
    <x v="2"/>
    <x v="1"/>
    <n v="0"/>
  </r>
  <r>
    <n v="162"/>
    <s v="Raymond"/>
    <s v="Ron"/>
    <n v="1588"/>
    <n v="1"/>
    <n v="0"/>
    <n v="0"/>
    <n v="0"/>
    <n v="1"/>
    <n v="1"/>
    <m/>
    <s v="Raymond"/>
    <s v="Ron"/>
    <s v="Raymond Ron"/>
    <s v="Rep"/>
    <x v="1"/>
    <x v="0"/>
    <n v="1"/>
    <x v="0"/>
    <x v="2"/>
    <x v="1"/>
    <n v="1"/>
  </r>
  <r>
    <n v="164"/>
    <s v="Casey R "/>
    <s v="Roncaglione "/>
    <n v="1589"/>
    <n v="1"/>
    <n v="1"/>
    <n v="0"/>
    <n v="0"/>
    <n v="0"/>
    <n v="3"/>
    <m/>
    <s v="Casey R"/>
    <s v="Roncaglione"/>
    <s v="Casey R Roncaglione"/>
    <s v="Rep"/>
    <x v="0"/>
    <x v="0"/>
    <n v="1"/>
    <x v="1"/>
    <x v="1"/>
    <x v="1"/>
    <n v="1"/>
  </r>
  <r>
    <n v="164"/>
    <s v="Casey R "/>
    <s v="Roncaglione "/>
    <n v="1589"/>
    <n v="1"/>
    <n v="1"/>
    <n v="0"/>
    <n v="1"/>
    <n v="1"/>
    <n v="3"/>
    <m/>
    <s v="Casey R"/>
    <s v="Roncaglione"/>
    <s v="Casey R Roncaglione"/>
    <s v="Rep"/>
    <x v="0"/>
    <x v="0"/>
    <n v="0"/>
    <x v="0"/>
    <x v="1"/>
    <x v="1"/>
    <n v="0"/>
  </r>
  <r>
    <n v="163"/>
    <s v="Vincent A "/>
    <s v="Rongione "/>
    <n v="1590"/>
    <n v="1"/>
    <n v="1"/>
    <n v="0"/>
    <n v="0"/>
    <n v="0"/>
    <n v="7"/>
    <m/>
    <s v="Vincent A"/>
    <s v="Rongione"/>
    <s v="Vincent A Rongione"/>
    <s v="Rep"/>
    <x v="0"/>
    <x v="0"/>
    <n v="1"/>
    <x v="1"/>
    <x v="4"/>
    <x v="1"/>
    <n v="1"/>
  </r>
  <r>
    <n v="133"/>
    <s v="Jose"/>
    <s v="Rosado"/>
    <n v="1591"/>
    <n v="1"/>
    <n v="1"/>
    <n v="0"/>
    <n v="1"/>
    <n v="0"/>
    <n v="3"/>
    <m/>
    <s v="Jose"/>
    <s v="Rosado"/>
    <s v="Jose Rosado"/>
    <s v="Rep"/>
    <x v="0"/>
    <x v="0"/>
    <n v="0"/>
    <x v="1"/>
    <x v="1"/>
    <x v="1"/>
    <n v="1"/>
  </r>
  <r>
    <n v="133"/>
    <s v="T. J."/>
    <s v="Rooney"/>
    <n v="1591"/>
    <n v="1"/>
    <n v="1"/>
    <n v="0"/>
    <n v="0"/>
    <n v="0"/>
    <n v="0"/>
    <m/>
    <s v="T. J."/>
    <s v="Rooney"/>
    <s v="T. J. Rooney"/>
    <s v="Rep"/>
    <x v="0"/>
    <x v="0"/>
    <n v="1"/>
    <x v="1"/>
    <x v="3"/>
    <x v="1"/>
    <n v="0"/>
  </r>
  <r>
    <n v="133"/>
    <s v="T. J."/>
    <s v="Rooney"/>
    <n v="1591"/>
    <n v="1"/>
    <n v="1"/>
    <n v="0"/>
    <n v="0"/>
    <n v="1"/>
    <n v="0"/>
    <m/>
    <s v="T. J."/>
    <s v="Rooney"/>
    <s v="T. J. Rooney"/>
    <s v="Rep"/>
    <x v="0"/>
    <x v="0"/>
    <n v="1"/>
    <x v="0"/>
    <x v="3"/>
    <x v="1"/>
    <n v="0"/>
  </r>
  <r>
    <n v="133"/>
    <s v="T.J. "/>
    <s v="Rooney"/>
    <n v="1591"/>
    <n v="1"/>
    <n v="1"/>
    <n v="0"/>
    <n v="0"/>
    <n v="1"/>
    <n v="1"/>
    <m/>
    <s v="T.J."/>
    <s v="Rooney"/>
    <s v="T.J. Rooney"/>
    <s v="Rep"/>
    <x v="0"/>
    <x v="0"/>
    <n v="1"/>
    <x v="0"/>
    <x v="2"/>
    <x v="1"/>
    <n v="0"/>
  </r>
  <r>
    <n v="133"/>
    <s v="T.J."/>
    <s v="Rooney"/>
    <n v="1591"/>
    <n v="1"/>
    <n v="1"/>
    <n v="0"/>
    <n v="0"/>
    <n v="1"/>
    <n v="2"/>
    <m/>
    <s v="T.J."/>
    <s v="Rooney"/>
    <s v="T.J. Rooney"/>
    <s v="Rep"/>
    <x v="0"/>
    <x v="0"/>
    <n v="1"/>
    <x v="0"/>
    <x v="0"/>
    <x v="1"/>
    <n v="0"/>
  </r>
  <r>
    <n v="133"/>
    <s v="T.J. "/>
    <s v="Rooney "/>
    <n v="1591"/>
    <n v="1"/>
    <n v="1"/>
    <n v="0"/>
    <n v="0"/>
    <n v="0"/>
    <n v="1"/>
    <m/>
    <s v="T.J."/>
    <s v="Rooney"/>
    <s v="T.J. Rooney"/>
    <s v="Rep"/>
    <x v="0"/>
    <x v="0"/>
    <n v="1"/>
    <x v="1"/>
    <x v="2"/>
    <x v="1"/>
    <n v="0"/>
  </r>
  <r>
    <n v="133"/>
    <s v="T.J. "/>
    <s v="Rooney "/>
    <n v="1591"/>
    <n v="1"/>
    <n v="1"/>
    <n v="0"/>
    <n v="0"/>
    <n v="0"/>
    <n v="2"/>
    <m/>
    <s v="T.J."/>
    <s v="Rooney"/>
    <s v="T.J. Rooney"/>
    <s v="Rep"/>
    <x v="0"/>
    <x v="0"/>
    <n v="1"/>
    <x v="1"/>
    <x v="0"/>
    <x v="1"/>
    <n v="0"/>
  </r>
  <r>
    <n v="149"/>
    <s v="Dan"/>
    <s v="Rooney "/>
    <n v="1592"/>
    <n v="1"/>
    <n v="0"/>
    <n v="0"/>
    <n v="1"/>
    <n v="0"/>
    <n v="1"/>
    <m/>
    <s v="Dan"/>
    <s v="Rooney"/>
    <s v="Dan Rooney"/>
    <s v="Rep"/>
    <x v="1"/>
    <x v="0"/>
    <n v="0"/>
    <x v="1"/>
    <x v="2"/>
    <x v="1"/>
    <n v="1"/>
  </r>
  <r>
    <n v="188"/>
    <s v="Mike"/>
    <s v="Rosenberg"/>
    <n v="1593"/>
    <n v="1"/>
    <n v="6"/>
    <n v="0"/>
    <n v="1"/>
    <n v="1"/>
    <n v="3"/>
    <m/>
    <s v="Mike"/>
    <s v="Rosenberg"/>
    <s v="Mike Rosenberg"/>
    <s v="Rep"/>
    <x v="2"/>
    <x v="0"/>
    <n v="0"/>
    <x v="0"/>
    <x v="1"/>
    <x v="1"/>
    <n v="1"/>
  </r>
  <r>
    <n v="10"/>
    <s v="Robin "/>
    <s v="Rosenthal "/>
    <n v="1594"/>
    <n v="1"/>
    <n v="1"/>
    <n v="1"/>
    <n v="1"/>
    <n v="0"/>
    <n v="3"/>
    <m/>
    <s v="Robin"/>
    <s v="Rosenthal"/>
    <s v="Robin Rosenthal"/>
    <s v="Rep"/>
    <x v="0"/>
    <x v="1"/>
    <n v="0"/>
    <x v="1"/>
    <x v="1"/>
    <x v="1"/>
    <n v="1"/>
  </r>
  <r>
    <n v="158"/>
    <s v="Chris "/>
    <s v="Ross"/>
    <n v="1595"/>
    <n v="1"/>
    <n v="0"/>
    <n v="0"/>
    <n v="0"/>
    <n v="0"/>
    <n v="0"/>
    <m/>
    <s v="Chris"/>
    <s v="Ross"/>
    <s v="Chris Ross"/>
    <s v="Rep"/>
    <x v="1"/>
    <x v="0"/>
    <n v="1"/>
    <x v="1"/>
    <x v="3"/>
    <x v="1"/>
    <n v="1"/>
  </r>
  <r>
    <n v="158"/>
    <s v="Chris "/>
    <s v="Ross"/>
    <n v="1595"/>
    <n v="1"/>
    <n v="0"/>
    <n v="0"/>
    <n v="0"/>
    <n v="1"/>
    <n v="0"/>
    <m/>
    <s v="Chris"/>
    <s v="Ross"/>
    <s v="Chris Ross"/>
    <s v="Rep"/>
    <x v="1"/>
    <x v="0"/>
    <n v="1"/>
    <x v="0"/>
    <x v="3"/>
    <x v="1"/>
    <n v="0"/>
  </r>
  <r>
    <n v="158"/>
    <s v="Chris"/>
    <s v="Ross"/>
    <n v="1595"/>
    <n v="1"/>
    <n v="0"/>
    <n v="0"/>
    <n v="0"/>
    <n v="1"/>
    <n v="1"/>
    <m/>
    <s v="Chris"/>
    <s v="Ross"/>
    <s v="Chris Ross"/>
    <s v="Rep"/>
    <x v="1"/>
    <x v="0"/>
    <n v="1"/>
    <x v="0"/>
    <x v="2"/>
    <x v="1"/>
    <n v="0"/>
  </r>
  <r>
    <n v="158"/>
    <s v="Chris"/>
    <s v="Ross"/>
    <n v="1595"/>
    <n v="1"/>
    <n v="0"/>
    <n v="0"/>
    <n v="0"/>
    <n v="1"/>
    <n v="2"/>
    <m/>
    <s v="Chris"/>
    <s v="Ross"/>
    <s v="Chris Ross"/>
    <s v="Rep"/>
    <x v="1"/>
    <x v="0"/>
    <n v="1"/>
    <x v="0"/>
    <x v="0"/>
    <x v="1"/>
    <n v="0"/>
  </r>
  <r>
    <n v="158"/>
    <s v="Chris "/>
    <s v="Ross "/>
    <n v="1595"/>
    <n v="1"/>
    <n v="0"/>
    <n v="0"/>
    <n v="0"/>
    <n v="0"/>
    <n v="1"/>
    <m/>
    <s v="Chris"/>
    <s v="Ross"/>
    <s v="Chris Ross"/>
    <s v="Rep"/>
    <x v="1"/>
    <x v="0"/>
    <n v="1"/>
    <x v="1"/>
    <x v="2"/>
    <x v="1"/>
    <n v="0"/>
  </r>
  <r>
    <n v="158"/>
    <s v="Chris "/>
    <s v="Ross "/>
    <n v="1595"/>
    <n v="1"/>
    <n v="0"/>
    <n v="0"/>
    <n v="0"/>
    <n v="0"/>
    <n v="2"/>
    <m/>
    <s v="Chris"/>
    <s v="Ross"/>
    <s v="Chris Ross"/>
    <s v="Rep"/>
    <x v="1"/>
    <x v="0"/>
    <n v="1"/>
    <x v="1"/>
    <x v="0"/>
    <x v="1"/>
    <n v="0"/>
  </r>
  <r>
    <n v="158"/>
    <s v="Chris "/>
    <s v="Ross "/>
    <n v="1595"/>
    <n v="1"/>
    <n v="0"/>
    <n v="0"/>
    <n v="0"/>
    <n v="0"/>
    <n v="3"/>
    <m/>
    <s v="Chris"/>
    <s v="Ross"/>
    <s v="Chris Ross"/>
    <s v="Rep"/>
    <x v="1"/>
    <x v="0"/>
    <n v="1"/>
    <x v="1"/>
    <x v="1"/>
    <x v="1"/>
    <n v="0"/>
  </r>
  <r>
    <n v="158"/>
    <s v="Chris "/>
    <s v="Ross "/>
    <n v="1595"/>
    <n v="1"/>
    <n v="0"/>
    <n v="0"/>
    <n v="0"/>
    <n v="1"/>
    <n v="3"/>
    <m/>
    <s v="Chris"/>
    <s v="Ross"/>
    <s v="Chris Ross"/>
    <s v="Rep"/>
    <x v="1"/>
    <x v="0"/>
    <n v="1"/>
    <x v="0"/>
    <x v="1"/>
    <x v="1"/>
    <n v="0"/>
  </r>
  <r>
    <n v="158"/>
    <s v="Chris "/>
    <s v="Ross "/>
    <n v="1595"/>
    <n v="1"/>
    <n v="0"/>
    <n v="0"/>
    <n v="0"/>
    <n v="0"/>
    <n v="4"/>
    <m/>
    <s v="Chris"/>
    <s v="Ross"/>
    <s v="Chris Ross"/>
    <s v="Rep"/>
    <x v="1"/>
    <x v="0"/>
    <n v="1"/>
    <x v="1"/>
    <x v="7"/>
    <x v="1"/>
    <n v="0"/>
  </r>
  <r>
    <n v="158"/>
    <s v="Chris "/>
    <s v="Ross "/>
    <n v="1595"/>
    <n v="1"/>
    <n v="0"/>
    <n v="0"/>
    <n v="0"/>
    <n v="1"/>
    <n v="4"/>
    <m/>
    <s v="Chris"/>
    <s v="Ross"/>
    <s v="Chris Ross"/>
    <s v="Rep"/>
    <x v="1"/>
    <x v="0"/>
    <n v="1"/>
    <x v="0"/>
    <x v="7"/>
    <x v="1"/>
    <n v="0"/>
  </r>
  <r>
    <n v="158"/>
    <s v="Chris "/>
    <s v="Ross "/>
    <n v="1595"/>
    <n v="1"/>
    <n v="0"/>
    <n v="0"/>
    <n v="0"/>
    <n v="0"/>
    <n v="5"/>
    <m/>
    <s v="Chris"/>
    <s v="Ross"/>
    <s v="Chris Ross"/>
    <s v="Rep"/>
    <x v="1"/>
    <x v="0"/>
    <n v="1"/>
    <x v="1"/>
    <x v="6"/>
    <x v="1"/>
    <n v="0"/>
  </r>
  <r>
    <n v="158"/>
    <s v="Chris "/>
    <s v="Ross "/>
    <n v="1595"/>
    <n v="1"/>
    <n v="0"/>
    <n v="0"/>
    <n v="0"/>
    <n v="1"/>
    <n v="5"/>
    <m/>
    <s v="Chris"/>
    <s v="Ross"/>
    <s v="Chris Ross"/>
    <s v="Rep"/>
    <x v="1"/>
    <x v="0"/>
    <n v="1"/>
    <x v="0"/>
    <x v="6"/>
    <x v="1"/>
    <n v="0"/>
  </r>
  <r>
    <n v="158"/>
    <s v="Chris "/>
    <s v="Ross "/>
    <n v="1595"/>
    <n v="1"/>
    <n v="0"/>
    <n v="0"/>
    <n v="0"/>
    <n v="0"/>
    <n v="6"/>
    <m/>
    <s v="Chris"/>
    <s v="Ross"/>
    <s v="Chris Ross"/>
    <s v="Rep"/>
    <x v="1"/>
    <x v="0"/>
    <n v="1"/>
    <x v="1"/>
    <x v="5"/>
    <x v="1"/>
    <n v="0"/>
  </r>
  <r>
    <n v="158"/>
    <s v="Chris "/>
    <s v="Ross "/>
    <n v="1595"/>
    <n v="1"/>
    <n v="0"/>
    <n v="0"/>
    <n v="0"/>
    <n v="1"/>
    <n v="6"/>
    <m/>
    <s v="Chris"/>
    <s v="Ross"/>
    <s v="Chris Ross"/>
    <s v="Rep"/>
    <x v="1"/>
    <x v="0"/>
    <n v="1"/>
    <x v="0"/>
    <x v="5"/>
    <x v="1"/>
    <n v="0"/>
  </r>
  <r>
    <n v="61"/>
    <s v="Doug"/>
    <s v="Ross"/>
    <n v="1596"/>
    <n v="1"/>
    <n v="1"/>
    <n v="0"/>
    <n v="1"/>
    <n v="1"/>
    <n v="2"/>
    <m/>
    <s v="Doug"/>
    <s v="Ross"/>
    <s v="Doug Ross"/>
    <s v="Rep"/>
    <x v="0"/>
    <x v="0"/>
    <n v="0"/>
    <x v="0"/>
    <x v="0"/>
    <x v="1"/>
    <n v="1"/>
  </r>
  <r>
    <n v="61"/>
    <s v="Doug "/>
    <s v="Ross "/>
    <n v="1596"/>
    <n v="1"/>
    <n v="1"/>
    <n v="0"/>
    <n v="0"/>
    <n v="0"/>
    <n v="2"/>
    <m/>
    <s v="Doug"/>
    <s v="Ross"/>
    <s v="Doug Ross"/>
    <s v="Rep"/>
    <x v="0"/>
    <x v="0"/>
    <n v="1"/>
    <x v="1"/>
    <x v="0"/>
    <x v="1"/>
    <n v="0"/>
  </r>
  <r>
    <n v="200"/>
    <s v="Robert G. "/>
    <s v="Rossman"/>
    <n v="1597"/>
    <n v="1"/>
    <n v="0"/>
    <n v="0"/>
    <n v="1"/>
    <n v="1"/>
    <n v="1"/>
    <m/>
    <s v="Robert G."/>
    <s v="Rossman"/>
    <s v="Robert G. Rossman"/>
    <s v="Rep"/>
    <x v="1"/>
    <x v="0"/>
    <n v="0"/>
    <x v="0"/>
    <x v="2"/>
    <x v="1"/>
    <n v="1"/>
  </r>
  <r>
    <n v="200"/>
    <s v="Robert G. "/>
    <s v="Rossman "/>
    <n v="1597"/>
    <n v="1"/>
    <n v="0"/>
    <n v="0"/>
    <n v="0"/>
    <n v="0"/>
    <n v="1"/>
    <m/>
    <s v="Robert G."/>
    <s v="Rossman"/>
    <s v="Robert G. Rossman"/>
    <s v="Rep"/>
    <x v="1"/>
    <x v="0"/>
    <n v="1"/>
    <x v="1"/>
    <x v="2"/>
    <x v="1"/>
    <n v="0"/>
  </r>
  <r>
    <n v="14"/>
    <s v="Dennis "/>
    <s v="Rousseau "/>
    <n v="1598"/>
    <n v="1"/>
    <n v="1"/>
    <n v="0"/>
    <n v="0"/>
    <n v="0"/>
    <n v="4"/>
    <m/>
    <s v="Dennis"/>
    <s v="Rousseau"/>
    <s v="Dennis Rousseau"/>
    <s v="Rep"/>
    <x v="0"/>
    <x v="0"/>
    <n v="1"/>
    <x v="1"/>
    <x v="7"/>
    <x v="1"/>
    <n v="1"/>
  </r>
  <r>
    <n v="14"/>
    <s v="Dennis "/>
    <s v="Rousseau "/>
    <n v="1598"/>
    <n v="1"/>
    <n v="1"/>
    <n v="0"/>
    <n v="1"/>
    <n v="1"/>
    <n v="4"/>
    <m/>
    <s v="Dennis"/>
    <s v="Rousseau"/>
    <s v="Dennis Rousseau"/>
    <s v="Rep"/>
    <x v="0"/>
    <x v="0"/>
    <n v="0"/>
    <x v="0"/>
    <x v="7"/>
    <x v="1"/>
    <n v="0"/>
  </r>
  <r>
    <n v="12"/>
    <s v="Howard P."/>
    <s v="Rovner"/>
    <n v="1599"/>
    <n v="0"/>
    <n v="1"/>
    <n v="0"/>
    <n v="1"/>
    <n v="1"/>
    <n v="1"/>
    <m/>
    <s v="Howard P."/>
    <s v="Rovner"/>
    <s v="Howard P. Rovner"/>
    <s v="Senator"/>
    <x v="0"/>
    <x v="0"/>
    <n v="0"/>
    <x v="0"/>
    <x v="2"/>
    <x v="1"/>
    <n v="1"/>
  </r>
  <r>
    <n v="12"/>
    <s v="Howard P. "/>
    <s v="Rovner "/>
    <n v="1599"/>
    <n v="0"/>
    <n v="1"/>
    <n v="0"/>
    <n v="0"/>
    <n v="0"/>
    <n v="1"/>
    <m/>
    <s v="Howard P."/>
    <s v="Rovner"/>
    <s v="Howard P. Rovner"/>
    <s v="Senator"/>
    <x v="0"/>
    <x v="0"/>
    <n v="1"/>
    <x v="1"/>
    <x v="2"/>
    <x v="1"/>
    <n v="0"/>
  </r>
  <r>
    <n v="148"/>
    <s v="Bob"/>
    <s v="Rovner"/>
    <n v="1600"/>
    <n v="1"/>
    <n v="1"/>
    <n v="0"/>
    <n v="1"/>
    <n v="0"/>
    <n v="1"/>
    <m/>
    <s v="Bob"/>
    <s v="Rovner"/>
    <s v="Bob Rovner"/>
    <s v="Rep"/>
    <x v="0"/>
    <x v="0"/>
    <n v="0"/>
    <x v="1"/>
    <x v="2"/>
    <x v="1"/>
    <n v="1"/>
  </r>
  <r>
    <n v="178"/>
    <s v="Steven "/>
    <s v="Rovner"/>
    <n v="1601"/>
    <n v="1"/>
    <n v="1"/>
    <n v="0"/>
    <n v="0"/>
    <n v="0"/>
    <n v="4"/>
    <m/>
    <s v="Steven"/>
    <s v="Rovner"/>
    <s v="Steven Rovner"/>
    <s v="Rep"/>
    <x v="0"/>
    <x v="0"/>
    <n v="1"/>
    <x v="1"/>
    <x v="7"/>
    <x v="1"/>
    <n v="1"/>
  </r>
  <r>
    <n v="178"/>
    <s v="Steven "/>
    <s v="Rovner"/>
    <n v="1601"/>
    <n v="1"/>
    <n v="1"/>
    <n v="0"/>
    <n v="1"/>
    <n v="1"/>
    <n v="4"/>
    <m/>
    <s v="Steven"/>
    <s v="Rovner"/>
    <s v="Steven Rovner"/>
    <s v="Rep"/>
    <x v="0"/>
    <x v="0"/>
    <n v="0"/>
    <x v="0"/>
    <x v="7"/>
    <x v="1"/>
    <n v="0"/>
  </r>
  <r>
    <n v="101"/>
    <s v="Karen"/>
    <s v="Rowe"/>
    <n v="1602"/>
    <n v="1"/>
    <n v="0"/>
    <n v="1"/>
    <n v="1"/>
    <n v="0"/>
    <n v="3"/>
    <m/>
    <s v="Karen"/>
    <s v="Rowe"/>
    <s v="Karen Rowe"/>
    <s v="Rep"/>
    <x v="1"/>
    <x v="1"/>
    <n v="0"/>
    <x v="1"/>
    <x v="1"/>
    <x v="1"/>
    <n v="1"/>
  </r>
  <r>
    <n v="101"/>
    <s v="Karen "/>
    <s v="Rowe "/>
    <n v="1602"/>
    <n v="1"/>
    <n v="0"/>
    <n v="1"/>
    <n v="1"/>
    <n v="0"/>
    <n v="1"/>
    <m/>
    <s v="Karen"/>
    <s v="Rowe"/>
    <s v="Karen Rowe"/>
    <s v="Rep"/>
    <x v="1"/>
    <x v="1"/>
    <n v="0"/>
    <x v="1"/>
    <x v="2"/>
    <x v="1"/>
    <n v="0"/>
  </r>
  <r>
    <n v="101"/>
    <s v="Karen "/>
    <s v="Rowe "/>
    <n v="1602"/>
    <n v="1"/>
    <n v="0"/>
    <n v="1"/>
    <n v="1"/>
    <n v="0"/>
    <n v="2"/>
    <m/>
    <s v="Karen"/>
    <s v="Rowe"/>
    <s v="Karen Rowe"/>
    <s v="Rep"/>
    <x v="1"/>
    <x v="1"/>
    <n v="0"/>
    <x v="1"/>
    <x v="0"/>
    <x v="1"/>
    <n v="0"/>
  </r>
  <r>
    <n v="128"/>
    <s v="Tim"/>
    <s v="Rowley"/>
    <n v="1603"/>
    <n v="1"/>
    <n v="1"/>
    <n v="0"/>
    <n v="0"/>
    <n v="0"/>
    <n v="1"/>
    <m/>
    <s v="Tim"/>
    <s v="Rowley"/>
    <s v="Tim Rowley"/>
    <s v="Rep"/>
    <x v="0"/>
    <x v="0"/>
    <n v="1"/>
    <x v="1"/>
    <x v="2"/>
    <x v="1"/>
    <n v="1"/>
  </r>
  <r>
    <n v="156"/>
    <s v="Shannon E "/>
    <s v="Royer "/>
    <n v="1604"/>
    <n v="1"/>
    <n v="0"/>
    <n v="1"/>
    <n v="0"/>
    <n v="0"/>
    <n v="3"/>
    <m/>
    <s v="Shannon E"/>
    <s v="Royer"/>
    <s v="Shannon E Royer"/>
    <s v="Rep"/>
    <x v="1"/>
    <x v="1"/>
    <n v="1"/>
    <x v="1"/>
    <x v="1"/>
    <x v="1"/>
    <n v="1"/>
  </r>
  <r>
    <n v="156"/>
    <s v="Shannon E "/>
    <s v="Royer "/>
    <n v="1604"/>
    <n v="1"/>
    <n v="0"/>
    <n v="1"/>
    <n v="1"/>
    <n v="1"/>
    <n v="3"/>
    <m/>
    <s v="Shannon E"/>
    <s v="Royer"/>
    <s v="Shannon E Royer"/>
    <s v="Rep"/>
    <x v="1"/>
    <x v="1"/>
    <n v="0"/>
    <x v="0"/>
    <x v="1"/>
    <x v="1"/>
    <n v="0"/>
  </r>
  <r>
    <n v="156"/>
    <s v="Shannon "/>
    <s v="Royer "/>
    <n v="1604"/>
    <n v="1"/>
    <n v="0"/>
    <n v="1"/>
    <n v="0"/>
    <n v="0"/>
    <n v="4"/>
    <m/>
    <s v="Shannon"/>
    <s v="Royer"/>
    <s v="Shannon Royer"/>
    <s v="Rep"/>
    <x v="1"/>
    <x v="1"/>
    <n v="1"/>
    <x v="1"/>
    <x v="7"/>
    <x v="1"/>
    <n v="0"/>
  </r>
  <r>
    <n v="156"/>
    <s v="Shannon "/>
    <s v="Royer "/>
    <n v="1604"/>
    <n v="1"/>
    <n v="0"/>
    <n v="1"/>
    <n v="1"/>
    <n v="1"/>
    <n v="4"/>
    <m/>
    <s v="Shannon"/>
    <s v="Royer"/>
    <s v="Shannon Royer"/>
    <s v="Rep"/>
    <x v="1"/>
    <x v="1"/>
    <n v="0"/>
    <x v="0"/>
    <x v="7"/>
    <x v="1"/>
    <n v="0"/>
  </r>
  <r>
    <n v="70"/>
    <s v="Dwayne D "/>
    <s v="Royster"/>
    <n v="1605"/>
    <n v="1"/>
    <n v="1"/>
    <n v="0"/>
    <n v="0"/>
    <n v="0"/>
    <n v="4"/>
    <m/>
    <s v="Dwayne D"/>
    <s v="Royster"/>
    <s v="Dwayne D Royster"/>
    <s v="Rep"/>
    <x v="0"/>
    <x v="0"/>
    <n v="1"/>
    <x v="1"/>
    <x v="7"/>
    <x v="1"/>
    <n v="1"/>
  </r>
  <r>
    <n v="126"/>
    <s v="Mark L "/>
    <s v="Rozzi "/>
    <n v="1606"/>
    <n v="1"/>
    <n v="1"/>
    <n v="0"/>
    <n v="0"/>
    <n v="0"/>
    <n v="7"/>
    <m/>
    <s v="Mark L"/>
    <s v="Rozzi"/>
    <s v="Mark L Rozzi"/>
    <s v="Rep"/>
    <x v="0"/>
    <x v="0"/>
    <n v="1"/>
    <x v="1"/>
    <x v="4"/>
    <x v="1"/>
    <n v="1"/>
  </r>
  <r>
    <n v="126"/>
    <s v="Mark "/>
    <s v="Rozzi "/>
    <n v="1606"/>
    <n v="1"/>
    <n v="1"/>
    <n v="0"/>
    <n v="0"/>
    <n v="0"/>
    <n v="6"/>
    <m/>
    <s v="Mark"/>
    <s v="Rozzi"/>
    <s v="Mark Rozzi"/>
    <s v="Rep"/>
    <x v="0"/>
    <x v="0"/>
    <n v="1"/>
    <x v="1"/>
    <x v="5"/>
    <x v="1"/>
    <n v="0"/>
  </r>
  <r>
    <n v="126"/>
    <s v="Mark "/>
    <s v="Rozzi "/>
    <n v="1606"/>
    <n v="1"/>
    <n v="1"/>
    <n v="0"/>
    <n v="0"/>
    <n v="1"/>
    <n v="6"/>
    <m/>
    <s v="Mark"/>
    <s v="Rozzi"/>
    <s v="Mark Rozzi"/>
    <s v="Rep"/>
    <x v="0"/>
    <x v="0"/>
    <n v="1"/>
    <x v="0"/>
    <x v="5"/>
    <x v="1"/>
    <n v="0"/>
  </r>
  <r>
    <n v="93"/>
    <s v="Darrell "/>
    <s v="Rubenstine"/>
    <n v="1607"/>
    <n v="1"/>
    <n v="1"/>
    <n v="0"/>
    <n v="1"/>
    <n v="1"/>
    <n v="4"/>
    <m/>
    <s v="Darrell"/>
    <s v="Rubenstine"/>
    <s v="Darrell Rubenstine"/>
    <s v="Rep"/>
    <x v="0"/>
    <x v="0"/>
    <n v="0"/>
    <x v="0"/>
    <x v="7"/>
    <x v="1"/>
    <n v="1"/>
  </r>
  <r>
    <n v="159"/>
    <s v="Baltazar E "/>
    <s v="Rubio "/>
    <n v="1608"/>
    <n v="1"/>
    <n v="0"/>
    <n v="0"/>
    <n v="0"/>
    <n v="0"/>
    <n v="3"/>
    <m/>
    <s v="Baltazar E"/>
    <s v="Rubio"/>
    <s v="Baltazar E Rubio"/>
    <s v="Rep"/>
    <x v="1"/>
    <x v="0"/>
    <n v="1"/>
    <x v="1"/>
    <x v="1"/>
    <x v="1"/>
    <n v="1"/>
  </r>
  <r>
    <n v="159"/>
    <s v="Baltazar E "/>
    <s v="Rubio "/>
    <n v="1608"/>
    <n v="1"/>
    <n v="0"/>
    <n v="0"/>
    <n v="1"/>
    <n v="1"/>
    <n v="3"/>
    <m/>
    <s v="Baltazar E"/>
    <s v="Rubio"/>
    <s v="Baltazar E Rubio"/>
    <s v="Rep"/>
    <x v="1"/>
    <x v="0"/>
    <n v="0"/>
    <x v="0"/>
    <x v="1"/>
    <x v="1"/>
    <n v="0"/>
  </r>
  <r>
    <n v="157"/>
    <s v="Carole A"/>
    <s v="Rubley"/>
    <n v="1609"/>
    <n v="1"/>
    <n v="0"/>
    <n v="1"/>
    <n v="0"/>
    <n v="1"/>
    <n v="2"/>
    <m/>
    <s v="Carole A"/>
    <s v="Rubley"/>
    <s v="Carole A Rubley"/>
    <s v="Rep"/>
    <x v="1"/>
    <x v="1"/>
    <n v="1"/>
    <x v="0"/>
    <x v="0"/>
    <x v="1"/>
    <n v="1"/>
  </r>
  <r>
    <n v="157"/>
    <s v="Carole A "/>
    <s v="Rubley "/>
    <n v="1609"/>
    <n v="1"/>
    <n v="0"/>
    <n v="1"/>
    <n v="0"/>
    <n v="0"/>
    <n v="2"/>
    <m/>
    <s v="Carole A"/>
    <s v="Rubley"/>
    <s v="Carole A Rubley"/>
    <s v="Rep"/>
    <x v="1"/>
    <x v="1"/>
    <n v="1"/>
    <x v="1"/>
    <x v="0"/>
    <x v="1"/>
    <n v="0"/>
  </r>
  <r>
    <n v="157"/>
    <s v="Carole A "/>
    <s v="Rubley "/>
    <n v="1609"/>
    <n v="1"/>
    <n v="0"/>
    <n v="1"/>
    <n v="0"/>
    <n v="0"/>
    <n v="3"/>
    <m/>
    <s v="Carole A"/>
    <s v="Rubley"/>
    <s v="Carole A Rubley"/>
    <s v="Rep"/>
    <x v="1"/>
    <x v="1"/>
    <n v="1"/>
    <x v="1"/>
    <x v="1"/>
    <x v="1"/>
    <n v="0"/>
  </r>
  <r>
    <n v="157"/>
    <s v="Carole A "/>
    <s v="Rubley "/>
    <n v="1609"/>
    <n v="1"/>
    <n v="0"/>
    <n v="1"/>
    <n v="0"/>
    <n v="1"/>
    <n v="3"/>
    <m/>
    <s v="Carole A"/>
    <s v="Rubley"/>
    <s v="Carole A Rubley"/>
    <s v="Rep"/>
    <x v="1"/>
    <x v="1"/>
    <n v="1"/>
    <x v="0"/>
    <x v="1"/>
    <x v="1"/>
    <n v="0"/>
  </r>
  <r>
    <n v="157"/>
    <s v="Carole A."/>
    <s v="Rubley"/>
    <n v="1609"/>
    <n v="1"/>
    <n v="0"/>
    <n v="1"/>
    <n v="0"/>
    <n v="0"/>
    <n v="0"/>
    <m/>
    <s v="Carole A."/>
    <s v="Rubley"/>
    <s v="Carole A. Rubley"/>
    <s v="Rep"/>
    <x v="1"/>
    <x v="1"/>
    <n v="1"/>
    <x v="1"/>
    <x v="3"/>
    <x v="1"/>
    <n v="0"/>
  </r>
  <r>
    <n v="157"/>
    <s v="Carole A."/>
    <s v="Rubley"/>
    <n v="1609"/>
    <n v="1"/>
    <n v="0"/>
    <n v="1"/>
    <n v="0"/>
    <n v="1"/>
    <n v="0"/>
    <m/>
    <s v="Carole A."/>
    <s v="Rubley"/>
    <s v="Carole A. Rubley"/>
    <s v="Rep"/>
    <x v="1"/>
    <x v="1"/>
    <n v="1"/>
    <x v="0"/>
    <x v="3"/>
    <x v="1"/>
    <n v="0"/>
  </r>
  <r>
    <n v="157"/>
    <s v="Carole A. "/>
    <s v="Rubley "/>
    <n v="1609"/>
    <n v="1"/>
    <n v="0"/>
    <n v="1"/>
    <n v="0"/>
    <n v="1"/>
    <n v="1"/>
    <m/>
    <s v="Carole A."/>
    <s v="Rubley"/>
    <s v="Carole A. Rubley"/>
    <s v="Rep"/>
    <x v="1"/>
    <x v="1"/>
    <n v="1"/>
    <x v="0"/>
    <x v="2"/>
    <x v="1"/>
    <n v="0"/>
  </r>
  <r>
    <n v="157"/>
    <s v="Carole A. "/>
    <s v="Rubley "/>
    <n v="1609"/>
    <n v="1"/>
    <n v="0"/>
    <n v="1"/>
    <n v="0"/>
    <n v="0"/>
    <n v="1"/>
    <m/>
    <s v="Carole A."/>
    <s v="Rubley"/>
    <s v="Carole A. Rubley"/>
    <s v="Rep"/>
    <x v="1"/>
    <x v="1"/>
    <n v="1"/>
    <x v="1"/>
    <x v="2"/>
    <x v="1"/>
    <n v="0"/>
  </r>
  <r>
    <n v="5"/>
    <s v="Joseph E "/>
    <s v="Rudderow III"/>
    <n v="1610"/>
    <n v="1"/>
    <n v="0"/>
    <n v="0"/>
    <n v="1"/>
    <n v="0"/>
    <n v="7"/>
    <m/>
    <s v="Joseph E"/>
    <s v="Rudderow III"/>
    <s v="Joseph E Rudderow III"/>
    <s v="Rep"/>
    <x v="1"/>
    <x v="0"/>
    <n v="0"/>
    <x v="1"/>
    <x v="4"/>
    <x v="1"/>
    <n v="1"/>
  </r>
  <r>
    <n v="37"/>
    <s v="Joseph "/>
    <s v="Rudolph"/>
    <n v="1611"/>
    <n v="0"/>
    <n v="1"/>
    <n v="0"/>
    <n v="0"/>
    <n v="0"/>
    <n v="0"/>
    <m/>
    <s v="Joseph"/>
    <s v="Rudolph"/>
    <s v="Joseph Rudolph"/>
    <s v="Senator"/>
    <x v="0"/>
    <x v="0"/>
    <n v="1"/>
    <x v="1"/>
    <x v="3"/>
    <x v="1"/>
    <n v="1"/>
  </r>
  <r>
    <n v="37"/>
    <s v="Joseph"/>
    <s v="Rudolph"/>
    <n v="1611"/>
    <n v="0"/>
    <n v="1"/>
    <n v="0"/>
    <n v="1"/>
    <n v="1"/>
    <n v="0"/>
    <m/>
    <s v="Joseph"/>
    <s v="Rudolph"/>
    <s v="Joseph Rudolph"/>
    <s v="Senator"/>
    <x v="0"/>
    <x v="0"/>
    <n v="0"/>
    <x v="0"/>
    <x v="3"/>
    <x v="1"/>
    <n v="0"/>
  </r>
  <r>
    <n v="38"/>
    <s v="Kenneth W"/>
    <s v="Ruffing"/>
    <n v="1612"/>
    <n v="1"/>
    <n v="1"/>
    <n v="0"/>
    <n v="0"/>
    <n v="1"/>
    <n v="2"/>
    <m/>
    <s v="Kenneth W"/>
    <s v="Ruffing"/>
    <s v="Kenneth W Ruffing"/>
    <s v="Rep"/>
    <x v="0"/>
    <x v="0"/>
    <n v="1"/>
    <x v="0"/>
    <x v="0"/>
    <x v="1"/>
    <n v="1"/>
  </r>
  <r>
    <n v="38"/>
    <s v="Kenneth W"/>
    <s v="Ruffing"/>
    <n v="1612"/>
    <n v="1"/>
    <n v="1"/>
    <n v="0"/>
    <n v="1"/>
    <n v="0"/>
    <n v="3"/>
    <m/>
    <s v="Kenneth W"/>
    <s v="Ruffing"/>
    <s v="Kenneth W Ruffing"/>
    <s v="Rep"/>
    <x v="0"/>
    <x v="0"/>
    <n v="0"/>
    <x v="1"/>
    <x v="1"/>
    <x v="1"/>
    <n v="0"/>
  </r>
  <r>
    <n v="38"/>
    <s v="Kenneth W "/>
    <s v="Ruffing "/>
    <n v="1612"/>
    <n v="1"/>
    <n v="1"/>
    <n v="0"/>
    <n v="0"/>
    <n v="0"/>
    <n v="2"/>
    <m/>
    <s v="Kenneth W"/>
    <s v="Ruffing"/>
    <s v="Kenneth W Ruffing"/>
    <s v="Rep"/>
    <x v="0"/>
    <x v="0"/>
    <n v="1"/>
    <x v="1"/>
    <x v="0"/>
    <x v="1"/>
    <n v="0"/>
  </r>
  <r>
    <n v="38"/>
    <s v="Kenneth W."/>
    <s v="Ruffing"/>
    <n v="1612"/>
    <n v="1"/>
    <n v="1"/>
    <n v="0"/>
    <n v="0"/>
    <n v="1"/>
    <n v="1"/>
    <m/>
    <s v="Kenneth W."/>
    <s v="Ruffing"/>
    <s v="Kenneth W. Ruffing"/>
    <s v="Rep"/>
    <x v="0"/>
    <x v="0"/>
    <n v="1"/>
    <x v="0"/>
    <x v="2"/>
    <x v="1"/>
    <n v="0"/>
  </r>
  <r>
    <n v="38"/>
    <s v="Kenneth W."/>
    <s v="Ruffing"/>
    <n v="1612"/>
    <n v="1"/>
    <n v="1"/>
    <n v="0"/>
    <n v="0"/>
    <n v="0"/>
    <n v="1"/>
    <m/>
    <s v="Kenneth W."/>
    <s v="Ruffing"/>
    <s v="Kenneth W. Ruffing"/>
    <s v="Rep"/>
    <x v="0"/>
    <x v="0"/>
    <n v="1"/>
    <x v="1"/>
    <x v="2"/>
    <x v="1"/>
    <n v="0"/>
  </r>
  <r>
    <n v="38"/>
    <s v="Kenneth W."/>
    <s v="Ruffing "/>
    <n v="1612"/>
    <n v="1"/>
    <n v="1"/>
    <n v="0"/>
    <n v="0"/>
    <n v="0"/>
    <n v="0"/>
    <m/>
    <s v="Kenneth W."/>
    <s v="Ruffing"/>
    <s v="Kenneth W. Ruffing"/>
    <s v="Rep"/>
    <x v="0"/>
    <x v="0"/>
    <n v="1"/>
    <x v="1"/>
    <x v="3"/>
    <x v="1"/>
    <n v="0"/>
  </r>
  <r>
    <n v="38"/>
    <s v="Kenneth W."/>
    <s v="Ruffing "/>
    <n v="1612"/>
    <n v="1"/>
    <n v="1"/>
    <n v="0"/>
    <n v="0"/>
    <n v="1"/>
    <n v="0"/>
    <m/>
    <s v="Kenneth W."/>
    <s v="Ruffing"/>
    <s v="Kenneth W. Ruffing"/>
    <s v="Rep"/>
    <x v="0"/>
    <x v="0"/>
    <n v="1"/>
    <x v="0"/>
    <x v="3"/>
    <x v="1"/>
    <n v="0"/>
  </r>
  <r>
    <n v="41"/>
    <s v="Bill"/>
    <s v="Rush"/>
    <n v="1613"/>
    <n v="0"/>
    <n v="0"/>
    <n v="0"/>
    <n v="1"/>
    <n v="0"/>
    <n v="0"/>
    <m/>
    <s v="Bill"/>
    <s v="Rush"/>
    <s v="Bill Rush"/>
    <s v="Senator"/>
    <x v="1"/>
    <x v="0"/>
    <n v="0"/>
    <x v="1"/>
    <x v="3"/>
    <x v="1"/>
    <n v="1"/>
  </r>
  <r>
    <n v="178"/>
    <s v="Jay"/>
    <s v="Russell"/>
    <n v="1614"/>
    <n v="1"/>
    <n v="10"/>
    <n v="0"/>
    <n v="1"/>
    <n v="1"/>
    <n v="0"/>
    <m/>
    <s v="Jay"/>
    <s v="Russell"/>
    <s v="Jay Russell"/>
    <s v="Rep"/>
    <x v="16"/>
    <x v="0"/>
    <n v="0"/>
    <x v="0"/>
    <x v="3"/>
    <x v="1"/>
    <n v="1"/>
  </r>
  <r>
    <n v="178"/>
    <s v="Jay "/>
    <s v="Russell "/>
    <n v="1614"/>
    <n v="1"/>
    <n v="5"/>
    <n v="0"/>
    <n v="1"/>
    <n v="1"/>
    <n v="2"/>
    <m/>
    <s v="Jay"/>
    <s v="Russell"/>
    <s v="Jay Russell"/>
    <s v="Rep"/>
    <x v="5"/>
    <x v="0"/>
    <n v="0"/>
    <x v="0"/>
    <x v="0"/>
    <x v="1"/>
    <n v="0"/>
  </r>
  <r>
    <n v="68"/>
    <s v="Jonathan A "/>
    <s v="Ruth "/>
    <n v="1615"/>
    <n v="1"/>
    <n v="1"/>
    <n v="0"/>
    <n v="0"/>
    <n v="0"/>
    <n v="7"/>
    <m/>
    <s v="Jonathan A"/>
    <s v="Ruth"/>
    <s v="Jonathan A Ruth"/>
    <s v="Rep"/>
    <x v="0"/>
    <x v="0"/>
    <n v="1"/>
    <x v="1"/>
    <x v="4"/>
    <x v="1"/>
    <n v="1"/>
  </r>
  <r>
    <n v="145"/>
    <s v="John"/>
    <s v="Ryan"/>
    <n v="1616"/>
    <n v="1"/>
    <n v="3"/>
    <n v="0"/>
    <n v="1"/>
    <n v="1"/>
    <n v="3"/>
    <m/>
    <s v="John"/>
    <s v="Ryan"/>
    <s v="John Ryan"/>
    <s v="Rep"/>
    <x v="13"/>
    <x v="0"/>
    <n v="0"/>
    <x v="0"/>
    <x v="1"/>
    <x v="1"/>
    <n v="1"/>
  </r>
  <r>
    <n v="168"/>
    <s v="Matthew J. "/>
    <s v="Ryan"/>
    <n v="1617"/>
    <n v="1"/>
    <n v="0"/>
    <n v="0"/>
    <n v="0"/>
    <n v="0"/>
    <n v="0"/>
    <m/>
    <s v="Matthew J."/>
    <s v="Ryan"/>
    <s v="Matthew J. Ryan"/>
    <s v="Rep"/>
    <x v="1"/>
    <x v="0"/>
    <n v="1"/>
    <x v="1"/>
    <x v="3"/>
    <x v="1"/>
    <n v="1"/>
  </r>
  <r>
    <n v="168"/>
    <s v="Matthew J. "/>
    <s v="Ryan"/>
    <n v="1617"/>
    <n v="1"/>
    <n v="0"/>
    <n v="0"/>
    <n v="0"/>
    <n v="1"/>
    <n v="0"/>
    <m/>
    <s v="Matthew J."/>
    <s v="Ryan"/>
    <s v="Matthew J. Ryan"/>
    <s v="Rep"/>
    <x v="1"/>
    <x v="0"/>
    <n v="1"/>
    <x v="0"/>
    <x v="3"/>
    <x v="1"/>
    <n v="0"/>
  </r>
  <r>
    <n v="168"/>
    <s v="Matthew J. "/>
    <s v="Ryan "/>
    <n v="1617"/>
    <n v="1"/>
    <n v="0"/>
    <n v="0"/>
    <n v="0"/>
    <n v="0"/>
    <n v="1"/>
    <m/>
    <s v="Matthew J."/>
    <s v="Ryan"/>
    <s v="Matthew J. Ryan"/>
    <s v="Rep"/>
    <x v="1"/>
    <x v="0"/>
    <n v="1"/>
    <x v="1"/>
    <x v="2"/>
    <x v="1"/>
    <n v="0"/>
  </r>
  <r>
    <n v="168"/>
    <s v="Matthew J."/>
    <s v="Ryan "/>
    <n v="1617"/>
    <n v="1"/>
    <n v="0"/>
    <n v="0"/>
    <n v="0"/>
    <n v="1"/>
    <n v="1"/>
    <m/>
    <s v="Matthew J."/>
    <s v="Ryan"/>
    <s v="Matthew J. Ryan"/>
    <s v="Rep"/>
    <x v="1"/>
    <x v="0"/>
    <n v="1"/>
    <x v="0"/>
    <x v="2"/>
    <x v="1"/>
    <n v="0"/>
  </r>
  <r>
    <n v="133"/>
    <s v="Anthony E"/>
    <s v="Rybak"/>
    <n v="1618"/>
    <n v="1"/>
    <n v="1"/>
    <n v="0"/>
    <n v="1"/>
    <n v="0"/>
    <n v="3"/>
    <m/>
    <s v="Anthony E"/>
    <s v="Rybak"/>
    <s v="Anthony E Rybak"/>
    <s v="Rep"/>
    <x v="0"/>
    <x v="0"/>
    <n v="0"/>
    <x v="1"/>
    <x v="1"/>
    <x v="1"/>
    <n v="1"/>
  </r>
  <r>
    <n v="158"/>
    <s v="Susan F"/>
    <s v="Rzucidlo "/>
    <n v="1619"/>
    <n v="1"/>
    <n v="1"/>
    <n v="1"/>
    <n v="0"/>
    <n v="0"/>
    <n v="5"/>
    <m/>
    <s v="Susan F"/>
    <s v="Rzucidlo"/>
    <s v="Susan F Rzucidlo"/>
    <s v="Rep"/>
    <x v="0"/>
    <x v="1"/>
    <n v="1"/>
    <x v="1"/>
    <x v="6"/>
    <x v="1"/>
    <n v="1"/>
  </r>
  <r>
    <n v="158"/>
    <s v="Susan F"/>
    <s v="Rzucidlo "/>
    <n v="1619"/>
    <n v="1"/>
    <n v="1"/>
    <n v="1"/>
    <n v="1"/>
    <n v="1"/>
    <n v="5"/>
    <m/>
    <s v="Susan F"/>
    <s v="Rzucidlo"/>
    <s v="Susan F Rzucidlo"/>
    <s v="Rep"/>
    <x v="0"/>
    <x v="1"/>
    <n v="0"/>
    <x v="0"/>
    <x v="6"/>
    <x v="1"/>
    <n v="0"/>
  </r>
  <r>
    <n v="158"/>
    <s v="Susan F "/>
    <s v="Rzucidlo "/>
    <n v="1619"/>
    <n v="1"/>
    <n v="1"/>
    <n v="1"/>
    <n v="0"/>
    <n v="0"/>
    <n v="6"/>
    <m/>
    <s v="Susan F"/>
    <s v="Rzucidlo"/>
    <s v="Susan F Rzucidlo"/>
    <s v="Rep"/>
    <x v="0"/>
    <x v="1"/>
    <n v="1"/>
    <x v="1"/>
    <x v="5"/>
    <x v="1"/>
    <n v="0"/>
  </r>
  <r>
    <n v="158"/>
    <s v="Susan F "/>
    <s v="Rzucidlo "/>
    <n v="1619"/>
    <n v="1"/>
    <n v="1"/>
    <n v="1"/>
    <n v="1"/>
    <n v="1"/>
    <n v="6"/>
    <m/>
    <s v="Susan F"/>
    <s v="Rzucidlo"/>
    <s v="Susan F Rzucidlo"/>
    <s v="Rep"/>
    <x v="0"/>
    <x v="1"/>
    <n v="0"/>
    <x v="0"/>
    <x v="5"/>
    <x v="1"/>
    <n v="0"/>
  </r>
  <r>
    <n v="158"/>
    <s v="Susan F "/>
    <s v="Rzucidlo "/>
    <n v="1619"/>
    <n v="1"/>
    <n v="1"/>
    <n v="1"/>
    <n v="0"/>
    <n v="0"/>
    <n v="7"/>
    <m/>
    <s v="Susan F"/>
    <s v="Rzucidlo"/>
    <s v="Susan F Rzucidlo"/>
    <s v="Rep"/>
    <x v="0"/>
    <x v="1"/>
    <n v="1"/>
    <x v="1"/>
    <x v="4"/>
    <x v="1"/>
    <n v="0"/>
  </r>
  <r>
    <n v="129"/>
    <s v="Erik "/>
    <s v="Saar"/>
    <n v="1620"/>
    <n v="1"/>
    <n v="1"/>
    <n v="0"/>
    <n v="0"/>
    <n v="0"/>
    <n v="6"/>
    <m/>
    <s v="Erik"/>
    <s v="Saar"/>
    <s v="Erik Saar"/>
    <s v="Rep"/>
    <x v="0"/>
    <x v="0"/>
    <n v="1"/>
    <x v="1"/>
    <x v="5"/>
    <x v="1"/>
    <n v="1"/>
  </r>
  <r>
    <n v="129"/>
    <s v="Erik "/>
    <s v="Saar"/>
    <n v="1620"/>
    <n v="1"/>
    <n v="1"/>
    <n v="0"/>
    <n v="1"/>
    <n v="1"/>
    <n v="6"/>
    <m/>
    <s v="Erik"/>
    <s v="Saar"/>
    <s v="Erik Saar"/>
    <s v="Rep"/>
    <x v="0"/>
    <x v="0"/>
    <n v="0"/>
    <x v="0"/>
    <x v="5"/>
    <x v="1"/>
    <n v="0"/>
  </r>
  <r>
    <n v="174"/>
    <s v="John P "/>
    <s v="Sabantina "/>
    <n v="1621"/>
    <n v="1"/>
    <n v="1"/>
    <n v="0"/>
    <n v="0"/>
    <n v="0"/>
    <n v="3"/>
    <m/>
    <s v="John P"/>
    <s v="Sabantina"/>
    <s v="John P Sabantina"/>
    <s v="Rep"/>
    <x v="0"/>
    <x v="0"/>
    <n v="1"/>
    <x v="1"/>
    <x v="1"/>
    <x v="1"/>
    <n v="1"/>
  </r>
  <r>
    <n v="174"/>
    <s v="John P "/>
    <s v="Sabantina "/>
    <n v="1621"/>
    <n v="1"/>
    <n v="1"/>
    <n v="0"/>
    <n v="0"/>
    <n v="1"/>
    <n v="3"/>
    <m/>
    <s v="John P"/>
    <s v="Sabantina"/>
    <s v="John P Sabantina"/>
    <s v="Rep"/>
    <x v="0"/>
    <x v="0"/>
    <n v="1"/>
    <x v="0"/>
    <x v="1"/>
    <x v="1"/>
    <n v="0"/>
  </r>
  <r>
    <n v="174"/>
    <s v="John P "/>
    <s v="Sabatina "/>
    <n v="1621"/>
    <n v="1"/>
    <n v="1"/>
    <n v="0"/>
    <n v="0"/>
    <n v="0"/>
    <n v="4"/>
    <m/>
    <s v="John P"/>
    <s v="Sabatina"/>
    <s v="John P Sabatina"/>
    <s v="Rep"/>
    <x v="0"/>
    <x v="0"/>
    <n v="1"/>
    <x v="1"/>
    <x v="7"/>
    <x v="1"/>
    <n v="0"/>
  </r>
  <r>
    <n v="174"/>
    <s v="John P "/>
    <s v="Sabatina "/>
    <n v="1621"/>
    <n v="1"/>
    <n v="1"/>
    <n v="0"/>
    <n v="0"/>
    <n v="1"/>
    <n v="4"/>
    <m/>
    <s v="John P"/>
    <s v="Sabatina"/>
    <s v="John P Sabatina"/>
    <s v="Rep"/>
    <x v="0"/>
    <x v="0"/>
    <n v="1"/>
    <x v="0"/>
    <x v="7"/>
    <x v="1"/>
    <n v="0"/>
  </r>
  <r>
    <n v="174"/>
    <s v="John P "/>
    <s v="Sabatina "/>
    <n v="1621"/>
    <n v="1"/>
    <n v="1"/>
    <n v="0"/>
    <n v="0"/>
    <n v="0"/>
    <n v="5"/>
    <m/>
    <s v="John P"/>
    <s v="Sabatina"/>
    <s v="John P Sabatina"/>
    <s v="Rep"/>
    <x v="0"/>
    <x v="0"/>
    <n v="1"/>
    <x v="1"/>
    <x v="6"/>
    <x v="1"/>
    <n v="0"/>
  </r>
  <r>
    <n v="174"/>
    <s v="John P "/>
    <s v="Sabatina "/>
    <n v="1621"/>
    <n v="1"/>
    <n v="1"/>
    <n v="0"/>
    <n v="0"/>
    <n v="1"/>
    <n v="5"/>
    <m/>
    <s v="John P"/>
    <s v="Sabatina"/>
    <s v="John P Sabatina"/>
    <s v="Rep"/>
    <x v="0"/>
    <x v="0"/>
    <n v="1"/>
    <x v="0"/>
    <x v="6"/>
    <x v="1"/>
    <n v="0"/>
  </r>
  <r>
    <n v="174"/>
    <s v="John P "/>
    <s v="Sabatina Jr "/>
    <n v="1621"/>
    <n v="1"/>
    <n v="1"/>
    <n v="0"/>
    <n v="0"/>
    <n v="0"/>
    <n v="6"/>
    <m/>
    <s v="John P"/>
    <s v="Sabatina Jr"/>
    <s v="John P Sabatina Jr"/>
    <s v="Rep"/>
    <x v="0"/>
    <x v="0"/>
    <n v="1"/>
    <x v="1"/>
    <x v="5"/>
    <x v="1"/>
    <n v="0"/>
  </r>
  <r>
    <n v="174"/>
    <s v="John P "/>
    <s v="Sabatina Jr "/>
    <n v="1621"/>
    <n v="1"/>
    <n v="1"/>
    <n v="0"/>
    <n v="0"/>
    <n v="1"/>
    <n v="6"/>
    <m/>
    <s v="John P"/>
    <s v="Sabatina Jr"/>
    <s v="John P Sabatina Jr"/>
    <s v="Rep"/>
    <x v="0"/>
    <x v="0"/>
    <n v="1"/>
    <x v="0"/>
    <x v="5"/>
    <x v="1"/>
    <n v="0"/>
  </r>
  <r>
    <n v="174"/>
    <s v="John P "/>
    <s v="Sabatina Jr "/>
    <n v="1621"/>
    <n v="1"/>
    <n v="1"/>
    <n v="0"/>
    <n v="0"/>
    <n v="0"/>
    <n v="7"/>
    <m/>
    <s v="John P"/>
    <s v="Sabatina Jr"/>
    <s v="John P Sabatina Jr"/>
    <s v="Rep"/>
    <x v="0"/>
    <x v="0"/>
    <n v="1"/>
    <x v="1"/>
    <x v="4"/>
    <x v="1"/>
    <n v="0"/>
  </r>
  <r>
    <n v="46"/>
    <s v="Harry"/>
    <s v="Sabatasse"/>
    <n v="1622"/>
    <n v="1"/>
    <n v="1"/>
    <n v="0"/>
    <n v="1"/>
    <n v="0"/>
    <n v="0"/>
    <m/>
    <s v="Harry"/>
    <s v="Sabatasse"/>
    <s v="Harry Sabatasse"/>
    <s v="Rep"/>
    <x v="0"/>
    <x v="0"/>
    <n v="0"/>
    <x v="1"/>
    <x v="3"/>
    <x v="1"/>
    <n v="1"/>
  </r>
  <r>
    <n v="18"/>
    <s v="Nick"/>
    <s v="Sabatine"/>
    <n v="1623"/>
    <n v="0"/>
    <n v="0"/>
    <n v="0"/>
    <n v="0"/>
    <n v="0"/>
    <n v="1"/>
    <m/>
    <s v="Nick"/>
    <s v="Sabatine"/>
    <s v="Nick Sabatine"/>
    <s v="Senator"/>
    <x v="1"/>
    <x v="0"/>
    <n v="1"/>
    <x v="1"/>
    <x v="2"/>
    <x v="1"/>
    <n v="1"/>
  </r>
  <r>
    <n v="138"/>
    <s v="Nick "/>
    <s v="Sabatine "/>
    <n v="1623"/>
    <n v="1"/>
    <n v="0"/>
    <n v="0"/>
    <n v="1"/>
    <n v="0"/>
    <n v="5"/>
    <m/>
    <s v="Nick"/>
    <s v="Sabatine"/>
    <s v="Nick Sabatine"/>
    <s v="Rep"/>
    <x v="1"/>
    <x v="0"/>
    <n v="0"/>
    <x v="1"/>
    <x v="6"/>
    <x v="1"/>
    <n v="0"/>
  </r>
  <r>
    <n v="18"/>
    <s v="Nick "/>
    <s v="Sabatine "/>
    <n v="1623"/>
    <n v="0"/>
    <n v="0"/>
    <n v="0"/>
    <n v="1"/>
    <n v="1"/>
    <n v="1"/>
    <m/>
    <s v="Nick"/>
    <s v="Sabatine"/>
    <s v="Nick Sabatine"/>
    <s v="Senator"/>
    <x v="1"/>
    <x v="0"/>
    <n v="0"/>
    <x v="0"/>
    <x v="2"/>
    <x v="1"/>
    <n v="0"/>
  </r>
  <r>
    <n v="51"/>
    <s v="Joe"/>
    <s v="Sabatini"/>
    <n v="1624"/>
    <n v="1"/>
    <n v="0"/>
    <n v="0"/>
    <n v="0"/>
    <n v="0"/>
    <n v="1"/>
    <m/>
    <s v="Joe"/>
    <s v="Sabatini"/>
    <s v="Joe Sabatini"/>
    <s v="Rep"/>
    <x v="1"/>
    <x v="0"/>
    <n v="1"/>
    <x v="1"/>
    <x v="2"/>
    <x v="1"/>
    <n v="1"/>
  </r>
  <r>
    <n v="51"/>
    <s v="Joe "/>
    <s v="Sabatini"/>
    <n v="1624"/>
    <n v="1"/>
    <n v="0"/>
    <n v="0"/>
    <n v="1"/>
    <n v="1"/>
    <n v="1"/>
    <m/>
    <s v="Joe"/>
    <s v="Sabatini"/>
    <s v="Joe Sabatini"/>
    <s v="Rep"/>
    <x v="1"/>
    <x v="0"/>
    <n v="0"/>
    <x v="0"/>
    <x v="2"/>
    <x v="1"/>
    <n v="0"/>
  </r>
  <r>
    <n v="111"/>
    <s v="Angelo J."/>
    <s v="Sabbatini"/>
    <n v="1625"/>
    <n v="1"/>
    <n v="1"/>
    <n v="0"/>
    <n v="0"/>
    <n v="0"/>
    <n v="0"/>
    <m/>
    <s v="Angelo J."/>
    <s v="Sabbatini"/>
    <s v="Angelo J. Sabbatini"/>
    <s v="Rep"/>
    <x v="0"/>
    <x v="0"/>
    <n v="1"/>
    <x v="1"/>
    <x v="3"/>
    <x v="1"/>
    <n v="1"/>
  </r>
  <r>
    <n v="111"/>
    <s v="Angelo J."/>
    <s v="Sabbatini"/>
    <n v="1625"/>
    <n v="1"/>
    <n v="1"/>
    <n v="0"/>
    <n v="1"/>
    <n v="1"/>
    <n v="0"/>
    <m/>
    <s v="Angelo J."/>
    <s v="Sabbatini"/>
    <s v="Angelo J. Sabbatini"/>
    <s v="Rep"/>
    <x v="0"/>
    <x v="0"/>
    <n v="0"/>
    <x v="0"/>
    <x v="3"/>
    <x v="1"/>
    <n v="0"/>
  </r>
  <r>
    <n v="73"/>
    <s v="James Jim "/>
    <s v="Sabella "/>
    <n v="1626"/>
    <n v="1"/>
    <n v="1"/>
    <n v="0"/>
    <n v="1"/>
    <n v="0"/>
    <n v="2"/>
    <m/>
    <s v="James Jim"/>
    <s v="Sabella"/>
    <s v="James Jim Sabella"/>
    <s v="Rep"/>
    <x v="0"/>
    <x v="0"/>
    <n v="0"/>
    <x v="1"/>
    <x v="0"/>
    <x v="1"/>
    <n v="1"/>
  </r>
  <r>
    <n v="39"/>
    <s v="Richard "/>
    <s v="Saccone "/>
    <n v="1627"/>
    <n v="1"/>
    <n v="0"/>
    <n v="0"/>
    <n v="0"/>
    <n v="0"/>
    <n v="7"/>
    <m/>
    <s v="Richard"/>
    <s v="Saccone"/>
    <s v="Richard Saccone"/>
    <s v="Rep"/>
    <x v="1"/>
    <x v="0"/>
    <n v="1"/>
    <x v="1"/>
    <x v="4"/>
    <x v="1"/>
    <n v="1"/>
  </r>
  <r>
    <n v="39"/>
    <s v="Rick "/>
    <s v="Saccone"/>
    <n v="1627"/>
    <n v="1"/>
    <n v="0"/>
    <n v="0"/>
    <n v="0"/>
    <n v="0"/>
    <n v="5"/>
    <m/>
    <s v="Rick"/>
    <s v="Saccone"/>
    <s v="Rick Saccone"/>
    <s v="Rep"/>
    <x v="1"/>
    <x v="0"/>
    <n v="1"/>
    <x v="1"/>
    <x v="6"/>
    <x v="1"/>
    <n v="0"/>
  </r>
  <r>
    <n v="39"/>
    <s v="Rick "/>
    <s v="Saccone"/>
    <n v="1627"/>
    <n v="1"/>
    <n v="0"/>
    <n v="0"/>
    <n v="0"/>
    <n v="1"/>
    <n v="5"/>
    <m/>
    <s v="Rick"/>
    <s v="Saccone"/>
    <s v="Rick Saccone"/>
    <s v="Rep"/>
    <x v="1"/>
    <x v="0"/>
    <n v="1"/>
    <x v="0"/>
    <x v="6"/>
    <x v="1"/>
    <n v="0"/>
  </r>
  <r>
    <n v="39"/>
    <s v="Rick "/>
    <s v="Saccone "/>
    <n v="1627"/>
    <n v="1"/>
    <n v="0"/>
    <n v="0"/>
    <n v="0"/>
    <n v="0"/>
    <n v="6"/>
    <m/>
    <s v="Rick"/>
    <s v="Saccone"/>
    <s v="Rick Saccone"/>
    <s v="Rep"/>
    <x v="1"/>
    <x v="0"/>
    <n v="1"/>
    <x v="1"/>
    <x v="5"/>
    <x v="1"/>
    <n v="0"/>
  </r>
  <r>
    <n v="39"/>
    <s v="Rick "/>
    <s v="Saccone "/>
    <n v="1627"/>
    <n v="1"/>
    <n v="0"/>
    <n v="0"/>
    <n v="0"/>
    <n v="1"/>
    <n v="6"/>
    <m/>
    <s v="Rick"/>
    <s v="Saccone"/>
    <s v="Rick Saccone"/>
    <s v="Rep"/>
    <x v="1"/>
    <x v="0"/>
    <n v="1"/>
    <x v="0"/>
    <x v="5"/>
    <x v="1"/>
    <n v="0"/>
  </r>
  <r>
    <n v="9"/>
    <s v="Chris"/>
    <s v="Sainato"/>
    <n v="1628"/>
    <n v="1"/>
    <n v="1"/>
    <n v="0"/>
    <n v="0"/>
    <n v="0"/>
    <n v="0"/>
    <m/>
    <s v="Chris"/>
    <s v="Sainato"/>
    <s v="Chris Sainato"/>
    <s v="Rep"/>
    <x v="0"/>
    <x v="0"/>
    <n v="1"/>
    <x v="1"/>
    <x v="3"/>
    <x v="1"/>
    <n v="1"/>
  </r>
  <r>
    <n v="9"/>
    <s v="Chris"/>
    <s v="Sainato"/>
    <n v="1628"/>
    <n v="1"/>
    <n v="1"/>
    <n v="0"/>
    <n v="0"/>
    <n v="1"/>
    <n v="0"/>
    <m/>
    <s v="Chris"/>
    <s v="Sainato"/>
    <s v="Chris Sainato"/>
    <s v="Rep"/>
    <x v="0"/>
    <x v="0"/>
    <n v="1"/>
    <x v="0"/>
    <x v="3"/>
    <x v="1"/>
    <n v="0"/>
  </r>
  <r>
    <n v="9"/>
    <s v="Chris"/>
    <s v="Sainato"/>
    <n v="1628"/>
    <n v="1"/>
    <n v="4"/>
    <n v="0"/>
    <n v="0"/>
    <n v="1"/>
    <n v="2"/>
    <m/>
    <s v="Chris"/>
    <s v="Sainato"/>
    <s v="Chris Sainato"/>
    <s v="Rep"/>
    <x v="6"/>
    <x v="0"/>
    <n v="1"/>
    <x v="0"/>
    <x v="0"/>
    <x v="1"/>
    <n v="0"/>
  </r>
  <r>
    <n v="9"/>
    <s v="Chris"/>
    <s v="Sainato"/>
    <n v="1628"/>
    <n v="1"/>
    <n v="1"/>
    <n v="0"/>
    <n v="0"/>
    <n v="0"/>
    <n v="3"/>
    <m/>
    <s v="Chris"/>
    <s v="Sainato"/>
    <s v="Chris Sainato"/>
    <s v="Rep"/>
    <x v="0"/>
    <x v="0"/>
    <n v="1"/>
    <x v="1"/>
    <x v="1"/>
    <x v="1"/>
    <n v="0"/>
  </r>
  <r>
    <n v="9"/>
    <s v="Chris"/>
    <s v="Sainato"/>
    <n v="1628"/>
    <n v="1"/>
    <n v="1"/>
    <n v="0"/>
    <n v="0"/>
    <n v="1"/>
    <n v="3"/>
    <m/>
    <s v="Chris"/>
    <s v="Sainato"/>
    <s v="Chris Sainato"/>
    <s v="Rep"/>
    <x v="0"/>
    <x v="0"/>
    <n v="1"/>
    <x v="0"/>
    <x v="1"/>
    <x v="1"/>
    <n v="0"/>
  </r>
  <r>
    <n v="9"/>
    <s v="Chris "/>
    <s v="Sainato "/>
    <n v="1628"/>
    <n v="1"/>
    <n v="4"/>
    <n v="0"/>
    <n v="0"/>
    <n v="1"/>
    <n v="1"/>
    <m/>
    <s v="Chris"/>
    <s v="Sainato"/>
    <s v="Chris Sainato"/>
    <s v="Rep"/>
    <x v="6"/>
    <x v="0"/>
    <n v="1"/>
    <x v="0"/>
    <x v="2"/>
    <x v="1"/>
    <n v="0"/>
  </r>
  <r>
    <n v="9"/>
    <s v="Chris "/>
    <s v="Sainato "/>
    <n v="1628"/>
    <n v="1"/>
    <n v="1"/>
    <n v="0"/>
    <n v="0"/>
    <n v="0"/>
    <n v="5"/>
    <m/>
    <s v="Chris"/>
    <s v="Sainato"/>
    <s v="Chris Sainato"/>
    <s v="Rep"/>
    <x v="0"/>
    <x v="0"/>
    <n v="1"/>
    <x v="1"/>
    <x v="6"/>
    <x v="1"/>
    <n v="0"/>
  </r>
  <r>
    <n v="9"/>
    <s v="Chris "/>
    <s v="Sainato "/>
    <n v="1628"/>
    <n v="1"/>
    <n v="4"/>
    <n v="0"/>
    <n v="0"/>
    <n v="1"/>
    <n v="5"/>
    <m/>
    <s v="Chris"/>
    <s v="Sainato"/>
    <s v="Chris Sainato"/>
    <s v="Rep"/>
    <x v="6"/>
    <x v="0"/>
    <n v="1"/>
    <x v="0"/>
    <x v="6"/>
    <x v="1"/>
    <n v="0"/>
  </r>
  <r>
    <n v="9"/>
    <s v="Chris "/>
    <s v="Sainato "/>
    <n v="1628"/>
    <n v="1"/>
    <n v="1"/>
    <n v="0"/>
    <n v="0"/>
    <n v="0"/>
    <n v="1"/>
    <m/>
    <s v="Chris"/>
    <s v="Sainato"/>
    <s v="Chris Sainato"/>
    <s v="Rep"/>
    <x v="0"/>
    <x v="0"/>
    <n v="1"/>
    <x v="1"/>
    <x v="2"/>
    <x v="1"/>
    <n v="0"/>
  </r>
  <r>
    <n v="9"/>
    <s v="Chris "/>
    <s v="Sainato "/>
    <n v="1628"/>
    <n v="1"/>
    <n v="1"/>
    <n v="0"/>
    <n v="0"/>
    <n v="0"/>
    <n v="2"/>
    <m/>
    <s v="Chris"/>
    <s v="Sainato"/>
    <s v="Chris Sainato"/>
    <s v="Rep"/>
    <x v="0"/>
    <x v="0"/>
    <n v="1"/>
    <x v="1"/>
    <x v="0"/>
    <x v="1"/>
    <n v="0"/>
  </r>
  <r>
    <n v="9"/>
    <s v="Chris "/>
    <s v="Sainato "/>
    <n v="1628"/>
    <n v="1"/>
    <n v="1"/>
    <n v="0"/>
    <n v="0"/>
    <n v="0"/>
    <n v="4"/>
    <m/>
    <s v="Chris"/>
    <s v="Sainato"/>
    <s v="Chris Sainato"/>
    <s v="Rep"/>
    <x v="0"/>
    <x v="0"/>
    <n v="1"/>
    <x v="1"/>
    <x v="7"/>
    <x v="1"/>
    <n v="0"/>
  </r>
  <r>
    <n v="9"/>
    <s v="Chris "/>
    <s v="Sainato "/>
    <n v="1628"/>
    <n v="1"/>
    <n v="4"/>
    <n v="0"/>
    <n v="0"/>
    <n v="1"/>
    <n v="4"/>
    <m/>
    <s v="Chris"/>
    <s v="Sainato"/>
    <s v="Chris Sainato"/>
    <s v="Rep"/>
    <x v="6"/>
    <x v="0"/>
    <n v="1"/>
    <x v="0"/>
    <x v="7"/>
    <x v="1"/>
    <n v="0"/>
  </r>
  <r>
    <n v="9"/>
    <s v="Christopher "/>
    <s v="Sainato "/>
    <n v="1628"/>
    <n v="1"/>
    <n v="1"/>
    <n v="0"/>
    <n v="0"/>
    <n v="0"/>
    <n v="6"/>
    <m/>
    <s v="Christopher"/>
    <s v="Sainato"/>
    <s v="Christopher Sainato"/>
    <s v="Rep"/>
    <x v="0"/>
    <x v="0"/>
    <n v="1"/>
    <x v="1"/>
    <x v="5"/>
    <x v="1"/>
    <n v="0"/>
  </r>
  <r>
    <n v="9"/>
    <s v="Christopher "/>
    <s v="Sainato "/>
    <n v="1628"/>
    <n v="1"/>
    <n v="1"/>
    <n v="0"/>
    <n v="0"/>
    <n v="1"/>
    <n v="6"/>
    <m/>
    <s v="Christopher"/>
    <s v="Sainato"/>
    <s v="Christopher Sainato"/>
    <s v="Rep"/>
    <x v="0"/>
    <x v="0"/>
    <n v="1"/>
    <x v="0"/>
    <x v="5"/>
    <x v="1"/>
    <n v="0"/>
  </r>
  <r>
    <n v="9"/>
    <s v="Christopher "/>
    <s v="Sainato "/>
    <n v="1628"/>
    <n v="1"/>
    <n v="1"/>
    <n v="0"/>
    <n v="0"/>
    <n v="0"/>
    <n v="7"/>
    <m/>
    <s v="Christopher"/>
    <s v="Sainato"/>
    <s v="Christopher Sainato"/>
    <s v="Rep"/>
    <x v="0"/>
    <x v="0"/>
    <n v="1"/>
    <x v="1"/>
    <x v="4"/>
    <x v="1"/>
    <n v="0"/>
  </r>
  <r>
    <n v="5"/>
    <s v="Hank"/>
    <s v="Salvatore"/>
    <n v="1629"/>
    <n v="0"/>
    <n v="0"/>
    <n v="0"/>
    <n v="0"/>
    <n v="0"/>
    <n v="0"/>
    <m/>
    <s v="Hank"/>
    <s v="Salvatore"/>
    <s v="Hank Salvatore"/>
    <s v="Senator"/>
    <x v="1"/>
    <x v="0"/>
    <n v="1"/>
    <x v="1"/>
    <x v="3"/>
    <x v="1"/>
    <n v="1"/>
  </r>
  <r>
    <n v="5"/>
    <s v="Hank "/>
    <s v="Salvatore"/>
    <n v="1629"/>
    <n v="0"/>
    <n v="0"/>
    <n v="0"/>
    <n v="1"/>
    <n v="1"/>
    <n v="0"/>
    <m/>
    <s v="Hank"/>
    <s v="Salvatore"/>
    <s v="Hank Salvatore"/>
    <s v="Senator"/>
    <x v="1"/>
    <x v="0"/>
    <n v="0"/>
    <x v="0"/>
    <x v="3"/>
    <x v="1"/>
    <n v="0"/>
  </r>
  <r>
    <n v="143"/>
    <s v="Neil"/>
    <s v="Samuels"/>
    <n v="1630"/>
    <n v="1"/>
    <n v="1"/>
    <n v="0"/>
    <n v="1"/>
    <n v="1"/>
    <n v="2"/>
    <m/>
    <s v="Neil"/>
    <s v="Samuels"/>
    <s v="Neil Samuels"/>
    <s v="Rep"/>
    <x v="0"/>
    <x v="0"/>
    <n v="0"/>
    <x v="0"/>
    <x v="0"/>
    <x v="1"/>
    <n v="1"/>
  </r>
  <r>
    <n v="143"/>
    <s v="Neil "/>
    <s v="Samuels "/>
    <n v="1630"/>
    <n v="1"/>
    <n v="1"/>
    <n v="0"/>
    <n v="0"/>
    <n v="0"/>
    <n v="2"/>
    <m/>
    <s v="Neil"/>
    <s v="Samuels"/>
    <s v="Neil Samuels"/>
    <s v="Rep"/>
    <x v="0"/>
    <x v="0"/>
    <n v="1"/>
    <x v="1"/>
    <x v="0"/>
    <x v="1"/>
    <n v="0"/>
  </r>
  <r>
    <n v="135"/>
    <s v="Stephen P "/>
    <s v="Samuelson "/>
    <n v="1631"/>
    <n v="1"/>
    <n v="1"/>
    <n v="0"/>
    <n v="0"/>
    <n v="0"/>
    <n v="7"/>
    <m/>
    <s v="Stephen P"/>
    <s v="Samuelson"/>
    <s v="Stephen P Samuelson"/>
    <s v="Rep"/>
    <x v="0"/>
    <x v="0"/>
    <n v="1"/>
    <x v="1"/>
    <x v="4"/>
    <x v="1"/>
    <n v="1"/>
  </r>
  <r>
    <n v="135"/>
    <s v="Steve"/>
    <s v="Samuelson"/>
    <n v="1631"/>
    <n v="1"/>
    <n v="1"/>
    <n v="0"/>
    <n v="0"/>
    <n v="0"/>
    <n v="0"/>
    <m/>
    <s v="Steve"/>
    <s v="Samuelson"/>
    <s v="Steve Samuelson"/>
    <s v="Rep"/>
    <x v="0"/>
    <x v="0"/>
    <n v="1"/>
    <x v="1"/>
    <x v="3"/>
    <x v="1"/>
    <n v="0"/>
  </r>
  <r>
    <n v="135"/>
    <s v="Steve"/>
    <s v="Samuelson"/>
    <n v="1631"/>
    <n v="1"/>
    <n v="1"/>
    <n v="0"/>
    <n v="0"/>
    <n v="1"/>
    <n v="0"/>
    <m/>
    <s v="Steve"/>
    <s v="Samuelson"/>
    <s v="Steve Samuelson"/>
    <s v="Rep"/>
    <x v="0"/>
    <x v="0"/>
    <n v="1"/>
    <x v="0"/>
    <x v="3"/>
    <x v="1"/>
    <n v="0"/>
  </r>
  <r>
    <n v="135"/>
    <s v="Steve"/>
    <s v="Samuelson"/>
    <n v="1631"/>
    <n v="1"/>
    <n v="1"/>
    <n v="0"/>
    <n v="0"/>
    <n v="1"/>
    <n v="2"/>
    <m/>
    <s v="Steve"/>
    <s v="Samuelson"/>
    <s v="Steve Samuelson"/>
    <s v="Rep"/>
    <x v="0"/>
    <x v="0"/>
    <n v="1"/>
    <x v="0"/>
    <x v="0"/>
    <x v="1"/>
    <n v="0"/>
  </r>
  <r>
    <n v="135"/>
    <s v="Steve"/>
    <s v="Samuelson"/>
    <n v="1631"/>
    <n v="1"/>
    <n v="1"/>
    <n v="0"/>
    <n v="0"/>
    <n v="0"/>
    <n v="3"/>
    <m/>
    <s v="Steve"/>
    <s v="Samuelson"/>
    <s v="Steve Samuelson"/>
    <s v="Rep"/>
    <x v="0"/>
    <x v="0"/>
    <n v="1"/>
    <x v="1"/>
    <x v="1"/>
    <x v="1"/>
    <n v="0"/>
  </r>
  <r>
    <n v="135"/>
    <s v="Steve"/>
    <s v="Samuelson"/>
    <n v="1631"/>
    <n v="1"/>
    <n v="1"/>
    <n v="0"/>
    <n v="0"/>
    <n v="1"/>
    <n v="3"/>
    <m/>
    <s v="Steve"/>
    <s v="Samuelson"/>
    <s v="Steve Samuelson"/>
    <s v="Rep"/>
    <x v="0"/>
    <x v="0"/>
    <n v="1"/>
    <x v="0"/>
    <x v="1"/>
    <x v="1"/>
    <n v="0"/>
  </r>
  <r>
    <n v="135"/>
    <s v="Steve "/>
    <s v="Samuelson "/>
    <n v="1631"/>
    <n v="1"/>
    <n v="1"/>
    <n v="0"/>
    <n v="0"/>
    <n v="0"/>
    <n v="1"/>
    <m/>
    <s v="Steve"/>
    <s v="Samuelson"/>
    <s v="Steve Samuelson"/>
    <s v="Rep"/>
    <x v="0"/>
    <x v="0"/>
    <n v="1"/>
    <x v="1"/>
    <x v="2"/>
    <x v="1"/>
    <n v="0"/>
  </r>
  <r>
    <n v="135"/>
    <s v="Steve"/>
    <s v="Samuelson "/>
    <n v="1631"/>
    <n v="1"/>
    <n v="1"/>
    <n v="0"/>
    <n v="0"/>
    <n v="1"/>
    <n v="1"/>
    <m/>
    <s v="Steve"/>
    <s v="Samuelson"/>
    <s v="Steve Samuelson"/>
    <s v="Rep"/>
    <x v="0"/>
    <x v="0"/>
    <n v="1"/>
    <x v="0"/>
    <x v="2"/>
    <x v="1"/>
    <n v="0"/>
  </r>
  <r>
    <n v="135"/>
    <s v="Steve "/>
    <s v="Samuelson "/>
    <n v="1631"/>
    <n v="1"/>
    <n v="1"/>
    <n v="0"/>
    <n v="0"/>
    <n v="0"/>
    <n v="2"/>
    <m/>
    <s v="Steve"/>
    <s v="Samuelson"/>
    <s v="Steve Samuelson"/>
    <s v="Rep"/>
    <x v="0"/>
    <x v="0"/>
    <n v="1"/>
    <x v="1"/>
    <x v="0"/>
    <x v="1"/>
    <n v="0"/>
  </r>
  <r>
    <n v="135"/>
    <s v="Steve "/>
    <s v="Samuelson "/>
    <n v="1631"/>
    <n v="1"/>
    <n v="1"/>
    <n v="0"/>
    <n v="0"/>
    <n v="0"/>
    <n v="4"/>
    <m/>
    <s v="Steve"/>
    <s v="Samuelson"/>
    <s v="Steve Samuelson"/>
    <s v="Rep"/>
    <x v="0"/>
    <x v="0"/>
    <n v="1"/>
    <x v="1"/>
    <x v="7"/>
    <x v="1"/>
    <n v="0"/>
  </r>
  <r>
    <n v="135"/>
    <s v="Steve "/>
    <s v="Samuelson "/>
    <n v="1631"/>
    <n v="1"/>
    <n v="1"/>
    <n v="0"/>
    <n v="0"/>
    <n v="1"/>
    <n v="4"/>
    <m/>
    <s v="Steve"/>
    <s v="Samuelson"/>
    <s v="Steve Samuelson"/>
    <s v="Rep"/>
    <x v="0"/>
    <x v="0"/>
    <n v="1"/>
    <x v="0"/>
    <x v="7"/>
    <x v="1"/>
    <n v="0"/>
  </r>
  <r>
    <n v="135"/>
    <s v="Steve "/>
    <s v="Samuelson "/>
    <n v="1631"/>
    <n v="1"/>
    <n v="1"/>
    <n v="0"/>
    <n v="0"/>
    <n v="0"/>
    <n v="5"/>
    <m/>
    <s v="Steve"/>
    <s v="Samuelson"/>
    <s v="Steve Samuelson"/>
    <s v="Rep"/>
    <x v="0"/>
    <x v="0"/>
    <n v="1"/>
    <x v="1"/>
    <x v="6"/>
    <x v="1"/>
    <n v="0"/>
  </r>
  <r>
    <n v="135"/>
    <s v="Steve "/>
    <s v="Samuelson "/>
    <n v="1631"/>
    <n v="1"/>
    <n v="1"/>
    <n v="0"/>
    <n v="0"/>
    <n v="1"/>
    <n v="5"/>
    <m/>
    <s v="Steve"/>
    <s v="Samuelson"/>
    <s v="Steve Samuelson"/>
    <s v="Rep"/>
    <x v="0"/>
    <x v="0"/>
    <n v="1"/>
    <x v="0"/>
    <x v="6"/>
    <x v="1"/>
    <n v="0"/>
  </r>
  <r>
    <n v="135"/>
    <s v="Steve "/>
    <s v="Samuelson "/>
    <n v="1631"/>
    <n v="1"/>
    <n v="1"/>
    <n v="0"/>
    <n v="0"/>
    <n v="0"/>
    <n v="6"/>
    <m/>
    <s v="Steve"/>
    <s v="Samuelson"/>
    <s v="Steve Samuelson"/>
    <s v="Rep"/>
    <x v="0"/>
    <x v="0"/>
    <n v="1"/>
    <x v="1"/>
    <x v="5"/>
    <x v="1"/>
    <n v="0"/>
  </r>
  <r>
    <n v="135"/>
    <s v="Steve "/>
    <s v="Samuelson "/>
    <n v="1631"/>
    <n v="1"/>
    <n v="1"/>
    <n v="0"/>
    <n v="0"/>
    <n v="1"/>
    <n v="6"/>
    <m/>
    <s v="Steve"/>
    <s v="Samuelson"/>
    <s v="Steve Samuelson"/>
    <s v="Rep"/>
    <x v="0"/>
    <x v="0"/>
    <n v="1"/>
    <x v="0"/>
    <x v="5"/>
    <x v="1"/>
    <n v="0"/>
  </r>
  <r>
    <n v="180"/>
    <s v="Erik "/>
    <s v="Sanchez"/>
    <n v="1632"/>
    <n v="1"/>
    <n v="5"/>
    <n v="0"/>
    <n v="1"/>
    <n v="1"/>
    <n v="4"/>
    <m/>
    <s v="Erik"/>
    <s v="Sanchez"/>
    <s v="Erik Sanchez"/>
    <s v="Rep"/>
    <x v="5"/>
    <x v="0"/>
    <n v="0"/>
    <x v="0"/>
    <x v="7"/>
    <x v="1"/>
    <n v="1"/>
  </r>
  <r>
    <n v="2"/>
    <s v="Tomas "/>
    <s v="Sanchez "/>
    <n v="1633"/>
    <n v="0"/>
    <n v="1"/>
    <n v="0"/>
    <n v="1"/>
    <n v="0"/>
    <n v="7"/>
    <m/>
    <s v="Tomas"/>
    <s v="Sanchez"/>
    <s v="Tomas Sanchez"/>
    <s v="Senator"/>
    <x v="0"/>
    <x v="0"/>
    <n v="0"/>
    <x v="1"/>
    <x v="4"/>
    <x v="1"/>
    <n v="1"/>
  </r>
  <r>
    <n v="99"/>
    <s v="Bryan "/>
    <s v="Sanguinito "/>
    <n v="1634"/>
    <n v="1"/>
    <n v="1"/>
    <n v="0"/>
    <n v="0"/>
    <n v="0"/>
    <n v="7"/>
    <m/>
    <s v="Bryan"/>
    <s v="Sanguinito"/>
    <s v="Bryan Sanguinito"/>
    <s v="Rep"/>
    <x v="0"/>
    <x v="0"/>
    <n v="1"/>
    <x v="1"/>
    <x v="4"/>
    <x v="1"/>
    <n v="1"/>
  </r>
  <r>
    <n v="73"/>
    <s v="Thomas R "/>
    <s v="Sankey III"/>
    <n v="1635"/>
    <n v="1"/>
    <n v="0"/>
    <n v="0"/>
    <n v="0"/>
    <n v="0"/>
    <n v="7"/>
    <m/>
    <s v="Thomas R"/>
    <s v="Sankey III"/>
    <s v="Thomas R Sankey III"/>
    <s v="Rep"/>
    <x v="1"/>
    <x v="0"/>
    <n v="1"/>
    <x v="1"/>
    <x v="4"/>
    <x v="1"/>
    <n v="1"/>
  </r>
  <r>
    <n v="74"/>
    <s v="Thomas R "/>
    <s v="Sankey III"/>
    <n v="1635"/>
    <n v="1"/>
    <n v="0"/>
    <n v="0"/>
    <n v="0"/>
    <n v="0"/>
    <n v="6"/>
    <m/>
    <s v="Thomas R"/>
    <s v="Sankey III"/>
    <s v="Thomas R Sankey III"/>
    <s v="Rep"/>
    <x v="1"/>
    <x v="0"/>
    <n v="1"/>
    <x v="1"/>
    <x v="5"/>
    <x v="1"/>
    <n v="0"/>
  </r>
  <r>
    <n v="74"/>
    <s v="Thomas R "/>
    <s v="Sankey III"/>
    <n v="1635"/>
    <n v="1"/>
    <n v="0"/>
    <n v="0"/>
    <n v="0"/>
    <n v="1"/>
    <n v="6"/>
    <m/>
    <s v="Thomas R"/>
    <s v="Sankey III"/>
    <s v="Thomas R Sankey III"/>
    <s v="Rep"/>
    <x v="1"/>
    <x v="0"/>
    <n v="1"/>
    <x v="0"/>
    <x v="5"/>
    <x v="1"/>
    <n v="0"/>
  </r>
  <r>
    <n v="173"/>
    <s v="Daniel  "/>
    <s v="Sansoni"/>
    <n v="1636"/>
    <n v="1"/>
    <n v="0"/>
    <n v="0"/>
    <n v="0"/>
    <n v="0"/>
    <n v="0"/>
    <m/>
    <s v="Daniel"/>
    <s v="Sansoni"/>
    <s v="Daniel Sansoni"/>
    <s v="Rep"/>
    <x v="1"/>
    <x v="0"/>
    <n v="1"/>
    <x v="1"/>
    <x v="3"/>
    <x v="1"/>
    <n v="1"/>
  </r>
  <r>
    <n v="173"/>
    <s v="Daniel  "/>
    <s v="Sansoni"/>
    <n v="1636"/>
    <n v="1"/>
    <n v="0"/>
    <n v="0"/>
    <n v="1"/>
    <n v="1"/>
    <n v="0"/>
    <m/>
    <s v="Daniel"/>
    <s v="Sansoni"/>
    <s v="Daniel Sansoni"/>
    <s v="Rep"/>
    <x v="1"/>
    <x v="0"/>
    <n v="0"/>
    <x v="0"/>
    <x v="3"/>
    <x v="1"/>
    <n v="0"/>
  </r>
  <r>
    <n v="31"/>
    <s v="Steve "/>
    <s v="Santarsiero "/>
    <n v="1637"/>
    <n v="1"/>
    <n v="1"/>
    <n v="0"/>
    <n v="0"/>
    <n v="0"/>
    <n v="4"/>
    <m/>
    <s v="Steve"/>
    <s v="Santarsiero"/>
    <s v="Steve Santarsiero"/>
    <s v="Rep"/>
    <x v="0"/>
    <x v="0"/>
    <n v="1"/>
    <x v="1"/>
    <x v="7"/>
    <x v="1"/>
    <n v="1"/>
  </r>
  <r>
    <n v="31"/>
    <s v="Steve "/>
    <s v="Santarsiero "/>
    <n v="1637"/>
    <n v="1"/>
    <n v="1"/>
    <n v="0"/>
    <n v="0"/>
    <n v="1"/>
    <n v="4"/>
    <m/>
    <s v="Steve"/>
    <s v="Santarsiero"/>
    <s v="Steve Santarsiero"/>
    <s v="Rep"/>
    <x v="0"/>
    <x v="0"/>
    <n v="1"/>
    <x v="0"/>
    <x v="7"/>
    <x v="1"/>
    <n v="0"/>
  </r>
  <r>
    <n v="31"/>
    <s v="Steve"/>
    <s v="Santarsiero "/>
    <n v="1637"/>
    <n v="1"/>
    <n v="1"/>
    <n v="0"/>
    <n v="0"/>
    <n v="0"/>
    <n v="5"/>
    <m/>
    <s v="Steve"/>
    <s v="Santarsiero"/>
    <s v="Steve Santarsiero"/>
    <s v="Rep"/>
    <x v="0"/>
    <x v="0"/>
    <n v="1"/>
    <x v="1"/>
    <x v="6"/>
    <x v="1"/>
    <n v="0"/>
  </r>
  <r>
    <n v="31"/>
    <s v="Steve"/>
    <s v="Santarsiero "/>
    <n v="1637"/>
    <n v="1"/>
    <n v="1"/>
    <n v="0"/>
    <n v="0"/>
    <n v="1"/>
    <n v="5"/>
    <m/>
    <s v="Steve"/>
    <s v="Santarsiero"/>
    <s v="Steve Santarsiero"/>
    <s v="Rep"/>
    <x v="0"/>
    <x v="0"/>
    <n v="1"/>
    <x v="0"/>
    <x v="6"/>
    <x v="1"/>
    <n v="0"/>
  </r>
  <r>
    <n v="31"/>
    <s v="Steven J "/>
    <s v="Santarsiero "/>
    <n v="1637"/>
    <n v="1"/>
    <n v="1"/>
    <n v="0"/>
    <n v="0"/>
    <n v="0"/>
    <n v="6"/>
    <m/>
    <s v="Steven J"/>
    <s v="Santarsiero"/>
    <s v="Steven J Santarsiero"/>
    <s v="Rep"/>
    <x v="0"/>
    <x v="0"/>
    <n v="1"/>
    <x v="1"/>
    <x v="5"/>
    <x v="1"/>
    <n v="0"/>
  </r>
  <r>
    <n v="31"/>
    <s v="Steven J "/>
    <s v="Santarsiero "/>
    <n v="1637"/>
    <n v="1"/>
    <n v="1"/>
    <n v="0"/>
    <n v="0"/>
    <n v="1"/>
    <n v="6"/>
    <m/>
    <s v="Steven J"/>
    <s v="Santarsiero"/>
    <s v="Steven J Santarsiero"/>
    <s v="Rep"/>
    <x v="0"/>
    <x v="0"/>
    <n v="1"/>
    <x v="0"/>
    <x v="5"/>
    <x v="1"/>
    <n v="0"/>
  </r>
  <r>
    <n v="31"/>
    <s v="Steven "/>
    <s v="Santarsiero "/>
    <n v="1637"/>
    <n v="1"/>
    <n v="1"/>
    <n v="0"/>
    <n v="0"/>
    <n v="0"/>
    <n v="7"/>
    <m/>
    <s v="Steven"/>
    <s v="Santarsiero"/>
    <s v="Steven Santarsiero"/>
    <s v="Rep"/>
    <x v="0"/>
    <x v="0"/>
    <n v="1"/>
    <x v="1"/>
    <x v="4"/>
    <x v="1"/>
    <n v="0"/>
  </r>
  <r>
    <n v="66"/>
    <s v="Robert Toby "/>
    <s v="Santik "/>
    <n v="1638"/>
    <n v="1"/>
    <n v="1"/>
    <n v="0"/>
    <n v="0"/>
    <n v="0"/>
    <n v="7"/>
    <m/>
    <s v="Robert Toby"/>
    <s v="Santik"/>
    <s v="Robert Toby Santik"/>
    <s v="Rep"/>
    <x v="0"/>
    <x v="0"/>
    <n v="1"/>
    <x v="1"/>
    <x v="4"/>
    <x v="1"/>
    <n v="1"/>
  </r>
  <r>
    <n v="126"/>
    <s v="Dante"/>
    <s v="Santoni"/>
    <n v="1639"/>
    <n v="1"/>
    <n v="1"/>
    <n v="0"/>
    <n v="0"/>
    <n v="0"/>
    <n v="0"/>
    <m/>
    <s v="Dante"/>
    <s v="Santoni"/>
    <s v="Dante Santoni"/>
    <s v="Rep"/>
    <x v="0"/>
    <x v="0"/>
    <n v="1"/>
    <x v="1"/>
    <x v="3"/>
    <x v="1"/>
    <n v="1"/>
  </r>
  <r>
    <n v="126"/>
    <s v="Dante"/>
    <s v="Santoni"/>
    <n v="1639"/>
    <n v="1"/>
    <n v="1"/>
    <n v="0"/>
    <n v="0"/>
    <n v="1"/>
    <n v="0"/>
    <m/>
    <s v="Dante"/>
    <s v="Santoni"/>
    <s v="Dante Santoni"/>
    <s v="Rep"/>
    <x v="0"/>
    <x v="0"/>
    <n v="1"/>
    <x v="0"/>
    <x v="3"/>
    <x v="1"/>
    <n v="0"/>
  </r>
  <r>
    <n v="126"/>
    <s v="Dante"/>
    <s v="Santoni"/>
    <n v="1639"/>
    <n v="1"/>
    <n v="1"/>
    <n v="0"/>
    <n v="0"/>
    <n v="1"/>
    <n v="2"/>
    <m/>
    <s v="Dante"/>
    <s v="Santoni"/>
    <s v="Dante Santoni"/>
    <s v="Rep"/>
    <x v="0"/>
    <x v="0"/>
    <n v="1"/>
    <x v="0"/>
    <x v="0"/>
    <x v="1"/>
    <n v="0"/>
  </r>
  <r>
    <n v="126"/>
    <s v="Dante"/>
    <s v="Santoni"/>
    <n v="1639"/>
    <n v="1"/>
    <n v="1"/>
    <n v="0"/>
    <n v="0"/>
    <n v="0"/>
    <n v="3"/>
    <m/>
    <s v="Dante"/>
    <s v="Santoni"/>
    <s v="Dante Santoni"/>
    <s v="Rep"/>
    <x v="0"/>
    <x v="0"/>
    <n v="1"/>
    <x v="1"/>
    <x v="1"/>
    <x v="1"/>
    <n v="0"/>
  </r>
  <r>
    <n v="126"/>
    <s v="Dante"/>
    <s v="Santoni"/>
    <n v="1639"/>
    <n v="1"/>
    <n v="1"/>
    <n v="0"/>
    <n v="0"/>
    <n v="1"/>
    <n v="3"/>
    <m/>
    <s v="Dante"/>
    <s v="Santoni"/>
    <s v="Dante Santoni"/>
    <s v="Rep"/>
    <x v="0"/>
    <x v="0"/>
    <n v="1"/>
    <x v="0"/>
    <x v="1"/>
    <x v="1"/>
    <n v="0"/>
  </r>
  <r>
    <n v="126"/>
    <s v="Dante"/>
    <s v="Santoni"/>
    <n v="1639"/>
    <n v="1"/>
    <n v="1"/>
    <n v="0"/>
    <n v="0"/>
    <n v="1"/>
    <n v="1"/>
    <m/>
    <s v="Dante"/>
    <s v="Santoni"/>
    <s v="Dante Santoni"/>
    <s v="Rep"/>
    <x v="0"/>
    <x v="0"/>
    <n v="1"/>
    <x v="0"/>
    <x v="2"/>
    <x v="1"/>
    <n v="0"/>
  </r>
  <r>
    <n v="126"/>
    <s v="Dante "/>
    <s v="Santoni "/>
    <n v="1639"/>
    <n v="1"/>
    <n v="1"/>
    <n v="0"/>
    <n v="0"/>
    <n v="0"/>
    <n v="1"/>
    <m/>
    <s v="Dante"/>
    <s v="Santoni"/>
    <s v="Dante Santoni"/>
    <s v="Rep"/>
    <x v="0"/>
    <x v="0"/>
    <n v="1"/>
    <x v="1"/>
    <x v="2"/>
    <x v="1"/>
    <n v="0"/>
  </r>
  <r>
    <n v="126"/>
    <s v="Dante "/>
    <s v="Santoni "/>
    <n v="1639"/>
    <n v="1"/>
    <n v="1"/>
    <n v="0"/>
    <n v="0"/>
    <n v="0"/>
    <n v="2"/>
    <m/>
    <s v="Dante"/>
    <s v="Santoni"/>
    <s v="Dante Santoni"/>
    <s v="Rep"/>
    <x v="0"/>
    <x v="0"/>
    <n v="1"/>
    <x v="1"/>
    <x v="0"/>
    <x v="1"/>
    <n v="0"/>
  </r>
  <r>
    <n v="126"/>
    <s v="Dante "/>
    <s v="Santoni "/>
    <n v="1639"/>
    <n v="1"/>
    <n v="1"/>
    <n v="0"/>
    <n v="0"/>
    <n v="0"/>
    <n v="4"/>
    <m/>
    <s v="Dante"/>
    <s v="Santoni"/>
    <s v="Dante Santoni"/>
    <s v="Rep"/>
    <x v="0"/>
    <x v="0"/>
    <n v="1"/>
    <x v="1"/>
    <x v="7"/>
    <x v="1"/>
    <n v="0"/>
  </r>
  <r>
    <n v="126"/>
    <s v="Dante "/>
    <s v="Santoni "/>
    <n v="1639"/>
    <n v="1"/>
    <n v="1"/>
    <n v="0"/>
    <n v="0"/>
    <n v="1"/>
    <n v="4"/>
    <m/>
    <s v="Dante"/>
    <s v="Santoni"/>
    <s v="Dante Santoni"/>
    <s v="Rep"/>
    <x v="0"/>
    <x v="0"/>
    <n v="1"/>
    <x v="0"/>
    <x v="7"/>
    <x v="1"/>
    <n v="0"/>
  </r>
  <r>
    <n v="126"/>
    <s v="Dante "/>
    <s v="Santoni "/>
    <n v="1639"/>
    <n v="1"/>
    <n v="1"/>
    <n v="0"/>
    <n v="0"/>
    <n v="0"/>
    <n v="5"/>
    <m/>
    <s v="Dante"/>
    <s v="Santoni"/>
    <s v="Dante Santoni"/>
    <s v="Rep"/>
    <x v="0"/>
    <x v="0"/>
    <n v="1"/>
    <x v="1"/>
    <x v="6"/>
    <x v="1"/>
    <n v="0"/>
  </r>
  <r>
    <n v="126"/>
    <s v="Dante "/>
    <s v="Santoni "/>
    <n v="1639"/>
    <n v="1"/>
    <n v="1"/>
    <n v="0"/>
    <n v="0"/>
    <n v="1"/>
    <n v="5"/>
    <m/>
    <s v="Dante"/>
    <s v="Santoni"/>
    <s v="Dante Santoni"/>
    <s v="Rep"/>
    <x v="0"/>
    <x v="0"/>
    <n v="1"/>
    <x v="0"/>
    <x v="6"/>
    <x v="1"/>
    <n v="0"/>
  </r>
  <r>
    <n v="163"/>
    <s v="James "/>
    <s v="Santora "/>
    <n v="1640"/>
    <n v="1"/>
    <n v="0"/>
    <n v="0"/>
    <n v="0"/>
    <n v="0"/>
    <n v="7"/>
    <m/>
    <s v="James"/>
    <s v="Santora"/>
    <s v="James Santora"/>
    <s v="Rep"/>
    <x v="1"/>
    <x v="0"/>
    <n v="1"/>
    <x v="1"/>
    <x v="4"/>
    <x v="1"/>
    <n v="1"/>
  </r>
  <r>
    <n v="58"/>
    <s v="Bernard A"/>
    <s v="Sarra"/>
    <n v="1641"/>
    <n v="1"/>
    <n v="1"/>
    <n v="0"/>
    <n v="1"/>
    <n v="0"/>
    <n v="3"/>
    <m/>
    <s v="Bernard A"/>
    <s v="Sarra"/>
    <s v="Bernard A Sarra"/>
    <s v="Rep"/>
    <x v="0"/>
    <x v="0"/>
    <n v="0"/>
    <x v="1"/>
    <x v="1"/>
    <x v="1"/>
    <n v="1"/>
  </r>
  <r>
    <n v="81"/>
    <s v="Larry O"/>
    <s v="Sather"/>
    <n v="1642"/>
    <n v="1"/>
    <n v="0"/>
    <n v="0"/>
    <n v="0"/>
    <n v="1"/>
    <n v="2"/>
    <m/>
    <s v="Larry O"/>
    <s v="Sather"/>
    <s v="Larry O Sather"/>
    <s v="Rep"/>
    <x v="1"/>
    <x v="0"/>
    <n v="1"/>
    <x v="0"/>
    <x v="0"/>
    <x v="1"/>
    <n v="1"/>
  </r>
  <r>
    <n v="81"/>
    <s v="Larry O "/>
    <s v="Sather "/>
    <n v="1642"/>
    <n v="1"/>
    <n v="0"/>
    <n v="0"/>
    <n v="0"/>
    <n v="0"/>
    <n v="2"/>
    <m/>
    <s v="Larry O"/>
    <s v="Sather"/>
    <s v="Larry O Sather"/>
    <s v="Rep"/>
    <x v="1"/>
    <x v="0"/>
    <n v="1"/>
    <x v="1"/>
    <x v="0"/>
    <x v="1"/>
    <n v="0"/>
  </r>
  <r>
    <n v="81"/>
    <s v="Larry O."/>
    <s v="Sather"/>
    <n v="1642"/>
    <n v="1"/>
    <n v="0"/>
    <n v="0"/>
    <n v="0"/>
    <n v="0"/>
    <n v="0"/>
    <m/>
    <s v="Larry O."/>
    <s v="Sather"/>
    <s v="Larry O. Sather"/>
    <s v="Rep"/>
    <x v="1"/>
    <x v="0"/>
    <n v="1"/>
    <x v="1"/>
    <x v="3"/>
    <x v="1"/>
    <n v="0"/>
  </r>
  <r>
    <n v="81"/>
    <s v="Larry O."/>
    <s v="Sather"/>
    <n v="1642"/>
    <n v="1"/>
    <n v="0"/>
    <n v="0"/>
    <n v="0"/>
    <n v="1"/>
    <n v="0"/>
    <m/>
    <s v="Larry O."/>
    <s v="Sather"/>
    <s v="Larry O. Sather"/>
    <s v="Rep"/>
    <x v="1"/>
    <x v="0"/>
    <n v="1"/>
    <x v="0"/>
    <x v="3"/>
    <x v="1"/>
    <n v="0"/>
  </r>
  <r>
    <n v="81"/>
    <s v="Larry O."/>
    <s v="Sather"/>
    <n v="1642"/>
    <n v="1"/>
    <n v="0"/>
    <n v="0"/>
    <n v="0"/>
    <n v="0"/>
    <n v="1"/>
    <m/>
    <s v="Larry O."/>
    <s v="Sather"/>
    <s v="Larry O. Sather"/>
    <s v="Rep"/>
    <x v="1"/>
    <x v="0"/>
    <n v="1"/>
    <x v="1"/>
    <x v="2"/>
    <x v="1"/>
    <n v="0"/>
  </r>
  <r>
    <n v="81"/>
    <s v="Larry O."/>
    <s v="Sather "/>
    <n v="1642"/>
    <n v="1"/>
    <n v="4"/>
    <n v="0"/>
    <n v="0"/>
    <n v="1"/>
    <n v="1"/>
    <m/>
    <s v="Larry O."/>
    <s v="Sather"/>
    <s v="Larry O. Sather"/>
    <s v="Rep"/>
    <x v="6"/>
    <x v="0"/>
    <n v="1"/>
    <x v="0"/>
    <x v="2"/>
    <x v="1"/>
    <n v="0"/>
  </r>
  <r>
    <n v="132"/>
    <s v="Robert A."/>
    <s v="Saurman"/>
    <n v="1643"/>
    <n v="1"/>
    <n v="0"/>
    <n v="0"/>
    <n v="0"/>
    <n v="0"/>
    <n v="0"/>
    <m/>
    <s v="Robert A."/>
    <s v="Saurman"/>
    <s v="Robert A. Saurman"/>
    <s v="Rep"/>
    <x v="1"/>
    <x v="0"/>
    <n v="1"/>
    <x v="1"/>
    <x v="3"/>
    <x v="1"/>
    <n v="1"/>
  </r>
  <r>
    <n v="132"/>
    <s v="Robert A."/>
    <s v="Saurman"/>
    <n v="1643"/>
    <n v="1"/>
    <n v="0"/>
    <n v="0"/>
    <n v="1"/>
    <n v="1"/>
    <n v="0"/>
    <m/>
    <s v="Robert A."/>
    <s v="Saurman"/>
    <s v="Robert A. Saurman"/>
    <s v="Rep"/>
    <x v="1"/>
    <x v="0"/>
    <n v="0"/>
    <x v="0"/>
    <x v="3"/>
    <x v="1"/>
    <n v="0"/>
  </r>
  <r>
    <n v="2"/>
    <s v="Daniel J "/>
    <s v="Savage "/>
    <n v="1644"/>
    <n v="0"/>
    <n v="1"/>
    <n v="0"/>
    <n v="1"/>
    <n v="0"/>
    <n v="7"/>
    <m/>
    <s v="Daniel J"/>
    <s v="Savage"/>
    <s v="Daniel J Savage"/>
    <s v="Senator"/>
    <x v="0"/>
    <x v="0"/>
    <n v="0"/>
    <x v="1"/>
    <x v="4"/>
    <x v="1"/>
    <n v="1"/>
  </r>
  <r>
    <n v="93"/>
    <s v="Susan L "/>
    <s v="Savia "/>
    <n v="1645"/>
    <n v="1"/>
    <n v="6"/>
    <n v="1"/>
    <n v="1"/>
    <n v="1"/>
    <n v="2"/>
    <m/>
    <s v="Susan L"/>
    <s v="Savia"/>
    <s v="Susan L Savia"/>
    <s v="Rep"/>
    <x v="2"/>
    <x v="1"/>
    <n v="0"/>
    <x v="0"/>
    <x v="0"/>
    <x v="1"/>
    <n v="1"/>
  </r>
  <r>
    <n v="94"/>
    <s v="Stanley E"/>
    <s v="Saylor"/>
    <n v="1646"/>
    <n v="1"/>
    <n v="0"/>
    <n v="0"/>
    <n v="0"/>
    <n v="1"/>
    <n v="2"/>
    <m/>
    <s v="Stanley E"/>
    <s v="Saylor"/>
    <s v="Stanley E Saylor"/>
    <s v="Rep"/>
    <x v="1"/>
    <x v="0"/>
    <n v="1"/>
    <x v="0"/>
    <x v="0"/>
    <x v="1"/>
    <n v="1"/>
  </r>
  <r>
    <n v="94"/>
    <s v="Stanley E"/>
    <s v="Saylor"/>
    <n v="1646"/>
    <n v="1"/>
    <n v="0"/>
    <n v="0"/>
    <n v="0"/>
    <n v="0"/>
    <n v="3"/>
    <m/>
    <s v="Stanley E"/>
    <s v="Saylor"/>
    <s v="Stanley E Saylor"/>
    <s v="Rep"/>
    <x v="1"/>
    <x v="0"/>
    <n v="1"/>
    <x v="1"/>
    <x v="1"/>
    <x v="1"/>
    <n v="0"/>
  </r>
  <r>
    <n v="94"/>
    <s v="Stanley E"/>
    <s v="Saylor"/>
    <n v="1646"/>
    <n v="1"/>
    <n v="0"/>
    <n v="0"/>
    <n v="0"/>
    <n v="1"/>
    <n v="3"/>
    <m/>
    <s v="Stanley E"/>
    <s v="Saylor"/>
    <s v="Stanley E Saylor"/>
    <s v="Rep"/>
    <x v="1"/>
    <x v="0"/>
    <n v="1"/>
    <x v="0"/>
    <x v="1"/>
    <x v="1"/>
    <n v="0"/>
  </r>
  <r>
    <n v="94"/>
    <s v="Stanley E "/>
    <s v="Saylor "/>
    <n v="1646"/>
    <n v="1"/>
    <n v="0"/>
    <n v="0"/>
    <n v="0"/>
    <n v="0"/>
    <n v="2"/>
    <m/>
    <s v="Stanley E"/>
    <s v="Saylor"/>
    <s v="Stanley E Saylor"/>
    <s v="Rep"/>
    <x v="1"/>
    <x v="0"/>
    <n v="1"/>
    <x v="1"/>
    <x v="0"/>
    <x v="1"/>
    <n v="0"/>
  </r>
  <r>
    <n v="94"/>
    <s v="Stanley E "/>
    <s v="Saylor "/>
    <n v="1646"/>
    <n v="1"/>
    <n v="0"/>
    <n v="0"/>
    <n v="0"/>
    <n v="0"/>
    <n v="4"/>
    <m/>
    <s v="Stanley E"/>
    <s v="Saylor"/>
    <s v="Stanley E Saylor"/>
    <s v="Rep"/>
    <x v="1"/>
    <x v="0"/>
    <n v="1"/>
    <x v="1"/>
    <x v="7"/>
    <x v="1"/>
    <n v="0"/>
  </r>
  <r>
    <n v="94"/>
    <s v="Stanley E "/>
    <s v="Saylor "/>
    <n v="1646"/>
    <n v="1"/>
    <n v="0"/>
    <n v="0"/>
    <n v="0"/>
    <n v="1"/>
    <n v="4"/>
    <m/>
    <s v="Stanley E"/>
    <s v="Saylor"/>
    <s v="Stanley E Saylor"/>
    <s v="Rep"/>
    <x v="1"/>
    <x v="0"/>
    <n v="1"/>
    <x v="0"/>
    <x v="7"/>
    <x v="1"/>
    <n v="0"/>
  </r>
  <r>
    <n v="94"/>
    <s v="Stanley E "/>
    <s v="Saylor "/>
    <n v="1646"/>
    <n v="1"/>
    <n v="0"/>
    <n v="0"/>
    <n v="0"/>
    <n v="0"/>
    <n v="5"/>
    <m/>
    <s v="Stanley E"/>
    <s v="Saylor"/>
    <s v="Stanley E Saylor"/>
    <s v="Rep"/>
    <x v="1"/>
    <x v="0"/>
    <n v="1"/>
    <x v="1"/>
    <x v="6"/>
    <x v="1"/>
    <n v="0"/>
  </r>
  <r>
    <n v="94"/>
    <s v="Stanley E "/>
    <s v="Saylor "/>
    <n v="1646"/>
    <n v="1"/>
    <n v="0"/>
    <n v="0"/>
    <n v="0"/>
    <n v="1"/>
    <n v="5"/>
    <m/>
    <s v="Stanley E"/>
    <s v="Saylor"/>
    <s v="Stanley E Saylor"/>
    <s v="Rep"/>
    <x v="1"/>
    <x v="0"/>
    <n v="1"/>
    <x v="0"/>
    <x v="6"/>
    <x v="1"/>
    <n v="0"/>
  </r>
  <r>
    <n v="94"/>
    <s v="Stanley E "/>
    <s v="Saylor "/>
    <n v="1646"/>
    <n v="1"/>
    <n v="0"/>
    <n v="0"/>
    <n v="0"/>
    <n v="0"/>
    <n v="6"/>
    <m/>
    <s v="Stanley E"/>
    <s v="Saylor"/>
    <s v="Stanley E Saylor"/>
    <s v="Rep"/>
    <x v="1"/>
    <x v="0"/>
    <n v="1"/>
    <x v="1"/>
    <x v="5"/>
    <x v="1"/>
    <n v="0"/>
  </r>
  <r>
    <n v="94"/>
    <s v="Stanley E "/>
    <s v="Saylor "/>
    <n v="1646"/>
    <n v="1"/>
    <n v="0"/>
    <n v="0"/>
    <n v="0"/>
    <n v="1"/>
    <n v="6"/>
    <m/>
    <s v="Stanley E"/>
    <s v="Saylor"/>
    <s v="Stanley E Saylor"/>
    <s v="Rep"/>
    <x v="1"/>
    <x v="0"/>
    <n v="1"/>
    <x v="0"/>
    <x v="5"/>
    <x v="1"/>
    <n v="0"/>
  </r>
  <r>
    <n v="94"/>
    <s v="Stanley E "/>
    <s v="Saylor "/>
    <n v="1646"/>
    <n v="1"/>
    <n v="0"/>
    <n v="0"/>
    <n v="0"/>
    <n v="0"/>
    <n v="7"/>
    <m/>
    <s v="Stanley E"/>
    <s v="Saylor"/>
    <s v="Stanley E Saylor"/>
    <s v="Rep"/>
    <x v="1"/>
    <x v="0"/>
    <n v="1"/>
    <x v="1"/>
    <x v="4"/>
    <x v="1"/>
    <n v="0"/>
  </r>
  <r>
    <n v="94"/>
    <s v="Stanley E."/>
    <s v="Saylor"/>
    <n v="1646"/>
    <n v="1"/>
    <n v="0"/>
    <n v="0"/>
    <n v="0"/>
    <n v="0"/>
    <n v="0"/>
    <m/>
    <s v="Stanley E."/>
    <s v="Saylor"/>
    <s v="Stanley E. Saylor"/>
    <s v="Rep"/>
    <x v="1"/>
    <x v="0"/>
    <n v="1"/>
    <x v="1"/>
    <x v="3"/>
    <x v="1"/>
    <n v="0"/>
  </r>
  <r>
    <n v="94"/>
    <s v="Stanley E."/>
    <s v="Saylor"/>
    <n v="1646"/>
    <n v="1"/>
    <n v="0"/>
    <n v="0"/>
    <n v="0"/>
    <n v="1"/>
    <n v="0"/>
    <m/>
    <s v="Stanley E."/>
    <s v="Saylor"/>
    <s v="Stanley E. Saylor"/>
    <s v="Rep"/>
    <x v="1"/>
    <x v="0"/>
    <n v="1"/>
    <x v="0"/>
    <x v="3"/>
    <x v="1"/>
    <n v="0"/>
  </r>
  <r>
    <n v="94"/>
    <s v="Stanley E. "/>
    <s v="Saylor"/>
    <n v="1646"/>
    <n v="1"/>
    <n v="0"/>
    <n v="0"/>
    <n v="0"/>
    <n v="1"/>
    <n v="1"/>
    <m/>
    <s v="Stanley E."/>
    <s v="Saylor"/>
    <s v="Stanley E. Saylor"/>
    <s v="Rep"/>
    <x v="1"/>
    <x v="0"/>
    <n v="1"/>
    <x v="0"/>
    <x v="2"/>
    <x v="1"/>
    <n v="0"/>
  </r>
  <r>
    <n v="94"/>
    <s v="Stanley E. "/>
    <s v="Saylor "/>
    <n v="1646"/>
    <n v="1"/>
    <n v="0"/>
    <n v="0"/>
    <n v="0"/>
    <n v="0"/>
    <n v="1"/>
    <m/>
    <s v="Stanley E."/>
    <s v="Saylor"/>
    <s v="Stanley E. Saylor"/>
    <s v="Rep"/>
    <x v="1"/>
    <x v="0"/>
    <n v="1"/>
    <x v="1"/>
    <x v="2"/>
    <x v="1"/>
    <n v="0"/>
  </r>
  <r>
    <n v="137"/>
    <s v="Frank J "/>
    <s v="Scagliotta "/>
    <n v="1647"/>
    <n v="1"/>
    <n v="1"/>
    <n v="0"/>
    <n v="1"/>
    <n v="0"/>
    <n v="5"/>
    <m/>
    <s v="Frank J"/>
    <s v="Scagliotta"/>
    <s v="Frank J Scagliotta"/>
    <s v="Rep"/>
    <x v="0"/>
    <x v="0"/>
    <n v="0"/>
    <x v="1"/>
    <x v="6"/>
    <x v="1"/>
    <n v="1"/>
  </r>
  <r>
    <n v="44"/>
    <s v="Mark "/>
    <s v="Scappe "/>
    <n v="1648"/>
    <n v="1"/>
    <n v="1"/>
    <n v="0"/>
    <n v="0"/>
    <n v="0"/>
    <n v="6"/>
    <m/>
    <s v="Mark"/>
    <s v="Scappe"/>
    <s v="Mark Scappe"/>
    <s v="Rep"/>
    <x v="0"/>
    <x v="0"/>
    <n v="1"/>
    <x v="1"/>
    <x v="5"/>
    <x v="1"/>
    <n v="1"/>
  </r>
  <r>
    <n v="44"/>
    <s v="Mark "/>
    <s v="Scappe "/>
    <n v="1648"/>
    <n v="1"/>
    <n v="1"/>
    <n v="0"/>
    <n v="1"/>
    <n v="1"/>
    <n v="6"/>
    <m/>
    <s v="Mark"/>
    <s v="Scappe"/>
    <s v="Mark Scappe"/>
    <s v="Rep"/>
    <x v="0"/>
    <x v="0"/>
    <n v="0"/>
    <x v="0"/>
    <x v="5"/>
    <x v="1"/>
    <n v="0"/>
  </r>
  <r>
    <n v="15"/>
    <s v="Joseph B."/>
    <s v="Scarnati"/>
    <n v="1649"/>
    <n v="0"/>
    <n v="3"/>
    <n v="0"/>
    <n v="0"/>
    <n v="1"/>
    <n v="0"/>
    <m/>
    <s v="Joseph B."/>
    <s v="Scarnati"/>
    <s v="Joseph B. Scarnati"/>
    <s v="Senator"/>
    <x v="13"/>
    <x v="0"/>
    <n v="1"/>
    <x v="0"/>
    <x v="3"/>
    <x v="1"/>
    <n v="1"/>
  </r>
  <r>
    <n v="15"/>
    <s v="Joseph B. "/>
    <s v="Scarnati"/>
    <n v="1649"/>
    <n v="0"/>
    <n v="0"/>
    <n v="0"/>
    <n v="0"/>
    <n v="1"/>
    <n v="2"/>
    <m/>
    <s v="Joseph B."/>
    <s v="Scarnati"/>
    <s v="Joseph B. Scarnati"/>
    <s v="Senator"/>
    <x v="1"/>
    <x v="0"/>
    <n v="1"/>
    <x v="0"/>
    <x v="0"/>
    <x v="1"/>
    <n v="0"/>
  </r>
  <r>
    <n v="15"/>
    <s v="Joseph B."/>
    <s v="Scarnati"/>
    <n v="1649"/>
    <n v="0"/>
    <n v="0"/>
    <n v="0"/>
    <n v="0"/>
    <n v="1"/>
    <n v="4"/>
    <m/>
    <s v="Joseph B."/>
    <s v="Scarnati"/>
    <s v="Joseph B. Scarnati"/>
    <s v="Senator"/>
    <x v="1"/>
    <x v="0"/>
    <n v="1"/>
    <x v="0"/>
    <x v="7"/>
    <x v="1"/>
    <n v="0"/>
  </r>
  <r>
    <n v="15"/>
    <s v="Joseph B. "/>
    <s v="Scarnati "/>
    <n v="1649"/>
    <n v="0"/>
    <n v="0"/>
    <n v="0"/>
    <n v="0"/>
    <n v="0"/>
    <n v="2"/>
    <m/>
    <s v="Joseph B."/>
    <s v="Scarnati"/>
    <s v="Joseph B. Scarnati"/>
    <s v="Senator"/>
    <x v="1"/>
    <x v="0"/>
    <n v="1"/>
    <x v="1"/>
    <x v="0"/>
    <x v="1"/>
    <n v="0"/>
  </r>
  <r>
    <n v="15"/>
    <s v="Joseph B. "/>
    <s v="Scarnati "/>
    <n v="1649"/>
    <n v="0"/>
    <n v="0"/>
    <n v="0"/>
    <n v="0"/>
    <n v="0"/>
    <n v="4"/>
    <m/>
    <s v="Joseph B."/>
    <s v="Scarnati"/>
    <s v="Joseph B. Scarnati"/>
    <s v="Senator"/>
    <x v="1"/>
    <x v="0"/>
    <n v="1"/>
    <x v="1"/>
    <x v="7"/>
    <x v="1"/>
    <n v="0"/>
  </r>
  <r>
    <n v="15"/>
    <s v="Joseph B."/>
    <s v="Scarnati, III."/>
    <n v="1649"/>
    <n v="0"/>
    <n v="0"/>
    <n v="0"/>
    <n v="0"/>
    <n v="0"/>
    <n v="6"/>
    <m/>
    <s v="Joseph B."/>
    <s v="Scarnati, III."/>
    <s v="Joseph B. Scarnati, III."/>
    <s v="Senator"/>
    <x v="1"/>
    <x v="0"/>
    <n v="1"/>
    <x v="1"/>
    <x v="5"/>
    <x v="1"/>
    <n v="0"/>
  </r>
  <r>
    <n v="15"/>
    <s v="Jospeh B."/>
    <s v="Scarnati, III."/>
    <n v="1649"/>
    <n v="0"/>
    <n v="0"/>
    <n v="0"/>
    <n v="0"/>
    <n v="1"/>
    <n v="6"/>
    <m/>
    <s v="Jospeh B."/>
    <s v="Scarnati, III."/>
    <s v="Jospeh B. Scarnati, III."/>
    <s v="Senator"/>
    <x v="1"/>
    <x v="0"/>
    <n v="1"/>
    <x v="0"/>
    <x v="5"/>
    <x v="1"/>
    <n v="0"/>
  </r>
  <r>
    <n v="176"/>
    <s v="Mario M"/>
    <s v="Scavello"/>
    <n v="1650"/>
    <n v="1"/>
    <n v="0"/>
    <n v="0"/>
    <n v="0"/>
    <n v="1"/>
    <n v="2"/>
    <m/>
    <s v="Mario M"/>
    <s v="Scavello"/>
    <s v="Mario M Scavello"/>
    <s v="Rep"/>
    <x v="1"/>
    <x v="0"/>
    <n v="1"/>
    <x v="0"/>
    <x v="0"/>
    <x v="1"/>
    <n v="1"/>
  </r>
  <r>
    <n v="176"/>
    <s v="Mario M "/>
    <s v="Scavello "/>
    <n v="1650"/>
    <n v="1"/>
    <n v="0"/>
    <n v="0"/>
    <n v="0"/>
    <n v="0"/>
    <n v="2"/>
    <m/>
    <s v="Mario M"/>
    <s v="Scavello"/>
    <s v="Mario M Scavello"/>
    <s v="Rep"/>
    <x v="1"/>
    <x v="0"/>
    <n v="1"/>
    <x v="1"/>
    <x v="0"/>
    <x v="1"/>
    <n v="0"/>
  </r>
  <r>
    <n v="176"/>
    <s v="Mario M "/>
    <s v="Scavello "/>
    <n v="1650"/>
    <n v="1"/>
    <n v="0"/>
    <n v="0"/>
    <n v="0"/>
    <n v="0"/>
    <n v="3"/>
    <m/>
    <s v="Mario M"/>
    <s v="Scavello"/>
    <s v="Mario M Scavello"/>
    <s v="Rep"/>
    <x v="1"/>
    <x v="0"/>
    <n v="1"/>
    <x v="1"/>
    <x v="1"/>
    <x v="1"/>
    <n v="0"/>
  </r>
  <r>
    <n v="176"/>
    <s v="Mario M "/>
    <s v="Scavello "/>
    <n v="1650"/>
    <n v="1"/>
    <n v="0"/>
    <n v="0"/>
    <n v="0"/>
    <n v="1"/>
    <n v="3"/>
    <m/>
    <s v="Mario M"/>
    <s v="Scavello"/>
    <s v="Mario M Scavello"/>
    <s v="Rep"/>
    <x v="1"/>
    <x v="0"/>
    <n v="1"/>
    <x v="0"/>
    <x v="1"/>
    <x v="1"/>
    <n v="0"/>
  </r>
  <r>
    <n v="176"/>
    <s v="Mario M "/>
    <s v="Scavello "/>
    <n v="1650"/>
    <n v="1"/>
    <n v="0"/>
    <n v="0"/>
    <n v="0"/>
    <n v="0"/>
    <n v="4"/>
    <m/>
    <s v="Mario M"/>
    <s v="Scavello"/>
    <s v="Mario M Scavello"/>
    <s v="Rep"/>
    <x v="1"/>
    <x v="0"/>
    <n v="1"/>
    <x v="1"/>
    <x v="7"/>
    <x v="1"/>
    <n v="0"/>
  </r>
  <r>
    <n v="176"/>
    <s v="Mario M "/>
    <s v="Scavello "/>
    <n v="1650"/>
    <n v="1"/>
    <n v="0"/>
    <n v="0"/>
    <n v="0"/>
    <n v="1"/>
    <n v="4"/>
    <m/>
    <s v="Mario M"/>
    <s v="Scavello"/>
    <s v="Mario M Scavello"/>
    <s v="Rep"/>
    <x v="1"/>
    <x v="0"/>
    <n v="1"/>
    <x v="0"/>
    <x v="7"/>
    <x v="1"/>
    <n v="0"/>
  </r>
  <r>
    <n v="176"/>
    <s v="Mario M "/>
    <s v="Scavello "/>
    <n v="1650"/>
    <n v="1"/>
    <n v="0"/>
    <n v="0"/>
    <n v="0"/>
    <n v="0"/>
    <n v="5"/>
    <m/>
    <s v="Mario M"/>
    <s v="Scavello"/>
    <s v="Mario M Scavello"/>
    <s v="Rep"/>
    <x v="1"/>
    <x v="0"/>
    <n v="1"/>
    <x v="1"/>
    <x v="6"/>
    <x v="1"/>
    <n v="0"/>
  </r>
  <r>
    <n v="176"/>
    <s v="Mario M "/>
    <s v="Scavello "/>
    <n v="1650"/>
    <n v="1"/>
    <n v="4"/>
    <n v="0"/>
    <n v="0"/>
    <n v="1"/>
    <n v="5"/>
    <m/>
    <s v="Mario M"/>
    <s v="Scavello"/>
    <s v="Mario M Scavello"/>
    <s v="Rep"/>
    <x v="6"/>
    <x v="0"/>
    <n v="1"/>
    <x v="0"/>
    <x v="6"/>
    <x v="1"/>
    <n v="0"/>
  </r>
  <r>
    <n v="176"/>
    <s v="Mario M "/>
    <s v="Scavello "/>
    <n v="1650"/>
    <n v="1"/>
    <n v="0"/>
    <n v="0"/>
    <n v="0"/>
    <n v="0"/>
    <n v="6"/>
    <m/>
    <s v="Mario M"/>
    <s v="Scavello"/>
    <s v="Mario M Scavello"/>
    <s v="Rep"/>
    <x v="1"/>
    <x v="0"/>
    <n v="1"/>
    <x v="1"/>
    <x v="5"/>
    <x v="1"/>
    <n v="0"/>
  </r>
  <r>
    <n v="176"/>
    <s v="Mario M "/>
    <s v="Scavello "/>
    <n v="1650"/>
    <n v="1"/>
    <n v="0"/>
    <n v="0"/>
    <n v="0"/>
    <n v="1"/>
    <n v="6"/>
    <m/>
    <s v="Mario M"/>
    <s v="Scavello"/>
    <s v="Mario M Scavello"/>
    <s v="Rep"/>
    <x v="1"/>
    <x v="0"/>
    <n v="1"/>
    <x v="0"/>
    <x v="5"/>
    <x v="1"/>
    <n v="0"/>
  </r>
  <r>
    <n v="40"/>
    <s v="Mario M "/>
    <s v="Scavello "/>
    <n v="1650"/>
    <n v="0"/>
    <n v="0"/>
    <n v="0"/>
    <n v="0"/>
    <n v="0"/>
    <n v="7"/>
    <m/>
    <s v="Mario M"/>
    <s v="Scavello"/>
    <s v="Mario M Scavello"/>
    <s v="Senator"/>
    <x v="1"/>
    <x v="0"/>
    <n v="1"/>
    <x v="1"/>
    <x v="4"/>
    <x v="1"/>
    <n v="0"/>
  </r>
  <r>
    <n v="176"/>
    <s v="Mario "/>
    <s v="Scavello"/>
    <n v="1650"/>
    <n v="1"/>
    <n v="0"/>
    <n v="0"/>
    <n v="0"/>
    <n v="1"/>
    <n v="1"/>
    <m/>
    <s v="Mario"/>
    <s v="Scavello"/>
    <s v="Mario Scavello"/>
    <s v="Rep"/>
    <x v="1"/>
    <x v="0"/>
    <n v="1"/>
    <x v="0"/>
    <x v="2"/>
    <x v="1"/>
    <n v="0"/>
  </r>
  <r>
    <n v="176"/>
    <s v="Mario "/>
    <s v="Scavello "/>
    <n v="1650"/>
    <n v="1"/>
    <n v="0"/>
    <n v="0"/>
    <n v="0"/>
    <n v="0"/>
    <n v="1"/>
    <m/>
    <s v="Mario"/>
    <s v="Scavello"/>
    <s v="Mario Scavello"/>
    <s v="Rep"/>
    <x v="1"/>
    <x v="0"/>
    <n v="1"/>
    <x v="1"/>
    <x v="2"/>
    <x v="1"/>
    <n v="0"/>
  </r>
  <r>
    <n v="114"/>
    <s v="Frank"/>
    <s v="Scavo"/>
    <n v="1651"/>
    <n v="1"/>
    <n v="0"/>
    <n v="0"/>
    <n v="1"/>
    <n v="1"/>
    <n v="2"/>
    <m/>
    <s v="Frank"/>
    <s v="Scavo"/>
    <s v="Frank Scavo"/>
    <s v="Rep"/>
    <x v="1"/>
    <x v="0"/>
    <n v="0"/>
    <x v="0"/>
    <x v="0"/>
    <x v="1"/>
    <n v="1"/>
  </r>
  <r>
    <n v="22"/>
    <s v="Frank"/>
    <s v="Scavo"/>
    <n v="1651"/>
    <n v="0"/>
    <n v="0"/>
    <n v="0"/>
    <n v="0"/>
    <n v="0"/>
    <n v="1"/>
    <m/>
    <s v="Frank"/>
    <s v="Scavo"/>
    <s v="Frank Scavo"/>
    <s v="Senator"/>
    <x v="1"/>
    <x v="0"/>
    <n v="1"/>
    <x v="1"/>
    <x v="2"/>
    <x v="1"/>
    <n v="0"/>
  </r>
  <r>
    <n v="22"/>
    <s v="Frank"/>
    <s v="Scavo"/>
    <n v="1651"/>
    <n v="0"/>
    <n v="0"/>
    <n v="0"/>
    <n v="0"/>
    <n v="0"/>
    <n v="5"/>
    <m/>
    <s v="Frank"/>
    <s v="Scavo"/>
    <s v="Frank Scavo"/>
    <s v="Senator"/>
    <x v="1"/>
    <x v="0"/>
    <n v="1"/>
    <x v="1"/>
    <x v="6"/>
    <x v="1"/>
    <n v="0"/>
  </r>
  <r>
    <n v="22"/>
    <s v="Frank "/>
    <s v="Scavo"/>
    <n v="1651"/>
    <n v="0"/>
    <n v="0"/>
    <n v="0"/>
    <n v="1"/>
    <n v="1"/>
    <n v="5"/>
    <m/>
    <s v="Frank"/>
    <s v="Scavo"/>
    <s v="Frank Scavo"/>
    <s v="Senator"/>
    <x v="1"/>
    <x v="0"/>
    <n v="0"/>
    <x v="0"/>
    <x v="6"/>
    <x v="1"/>
    <n v="0"/>
  </r>
  <r>
    <n v="114"/>
    <s v="Frank "/>
    <s v="Scavo "/>
    <n v="1651"/>
    <n v="1"/>
    <n v="0"/>
    <n v="0"/>
    <n v="0"/>
    <n v="0"/>
    <n v="2"/>
    <m/>
    <s v="Frank"/>
    <s v="Scavo"/>
    <s v="Frank Scavo"/>
    <s v="Rep"/>
    <x v="1"/>
    <x v="0"/>
    <n v="1"/>
    <x v="1"/>
    <x v="0"/>
    <x v="1"/>
    <n v="0"/>
  </r>
  <r>
    <n v="22"/>
    <s v="Frank "/>
    <s v="Scavo "/>
    <n v="1651"/>
    <n v="0"/>
    <n v="0"/>
    <n v="0"/>
    <n v="1"/>
    <n v="1"/>
    <n v="1"/>
    <m/>
    <s v="Frank"/>
    <s v="Scavo"/>
    <s v="Frank Scavo"/>
    <s v="Senator"/>
    <x v="1"/>
    <x v="0"/>
    <n v="0"/>
    <x v="0"/>
    <x v="2"/>
    <x v="1"/>
    <n v="0"/>
  </r>
  <r>
    <n v="114"/>
    <s v="Allen J."/>
    <s v="Scazafabo"/>
    <n v="1652"/>
    <n v="1"/>
    <n v="1"/>
    <n v="0"/>
    <n v="1"/>
    <n v="0"/>
    <n v="0"/>
    <m/>
    <s v="Allen J."/>
    <s v="Scazafabo"/>
    <s v="Allen J. Scazafabo"/>
    <s v="Rep"/>
    <x v="0"/>
    <x v="0"/>
    <n v="0"/>
    <x v="1"/>
    <x v="3"/>
    <x v="1"/>
    <n v="1"/>
  </r>
  <r>
    <n v="57"/>
    <s v="Steve"/>
    <s v="Schaefer"/>
    <n v="1653"/>
    <n v="1"/>
    <n v="0"/>
    <n v="0"/>
    <n v="0"/>
    <n v="0"/>
    <n v="3"/>
    <m/>
    <s v="Steve"/>
    <s v="Schaefer"/>
    <s v="Steve Schaefer"/>
    <s v="Rep"/>
    <x v="1"/>
    <x v="0"/>
    <n v="1"/>
    <x v="1"/>
    <x v="1"/>
    <x v="1"/>
    <n v="1"/>
  </r>
  <r>
    <n v="57"/>
    <s v="Steve"/>
    <s v="Schaefer"/>
    <n v="1653"/>
    <n v="1"/>
    <n v="0"/>
    <n v="0"/>
    <n v="1"/>
    <n v="1"/>
    <n v="3"/>
    <m/>
    <s v="Steve"/>
    <s v="Schaefer"/>
    <s v="Steve Schaefer"/>
    <s v="Rep"/>
    <x v="1"/>
    <x v="0"/>
    <n v="0"/>
    <x v="0"/>
    <x v="1"/>
    <x v="1"/>
    <n v="0"/>
  </r>
  <r>
    <n v="129"/>
    <s v="Lynn H"/>
    <s v="Schaeffer"/>
    <n v="1654"/>
    <n v="1"/>
    <n v="1"/>
    <n v="1"/>
    <n v="1"/>
    <n v="1"/>
    <n v="2"/>
    <m/>
    <s v="Lynn H"/>
    <s v="Schaeffer"/>
    <s v="Lynn H Schaeffer"/>
    <s v="Rep"/>
    <x v="0"/>
    <x v="1"/>
    <n v="0"/>
    <x v="0"/>
    <x v="0"/>
    <x v="1"/>
    <n v="1"/>
  </r>
  <r>
    <n v="15"/>
    <s v="Joseph "/>
    <s v="Schafer"/>
    <n v="1655"/>
    <n v="1"/>
    <n v="1"/>
    <n v="0"/>
    <n v="1"/>
    <n v="0"/>
    <n v="1"/>
    <m/>
    <s v="Joseph"/>
    <s v="Schafer"/>
    <s v="Joseph Schafer"/>
    <s v="Rep"/>
    <x v="0"/>
    <x v="0"/>
    <n v="0"/>
    <x v="1"/>
    <x v="2"/>
    <x v="1"/>
    <n v="1"/>
  </r>
  <r>
    <n v="76"/>
    <s v="Daryl "/>
    <s v="Schafer"/>
    <n v="1656"/>
    <n v="1"/>
    <n v="0"/>
    <n v="0"/>
    <n v="0"/>
    <n v="0"/>
    <n v="5"/>
    <m/>
    <s v="Daryl"/>
    <s v="Schafer"/>
    <s v="Daryl Schafer"/>
    <s v="Rep"/>
    <x v="1"/>
    <x v="0"/>
    <n v="1"/>
    <x v="1"/>
    <x v="6"/>
    <x v="1"/>
    <n v="1"/>
  </r>
  <r>
    <n v="76"/>
    <s v="Daryl "/>
    <s v="Schafer"/>
    <n v="1656"/>
    <n v="1"/>
    <n v="0"/>
    <n v="0"/>
    <n v="1"/>
    <n v="1"/>
    <n v="5"/>
    <m/>
    <s v="Daryl"/>
    <s v="Schafer"/>
    <s v="Daryl Schafer"/>
    <s v="Rep"/>
    <x v="1"/>
    <x v="0"/>
    <n v="0"/>
    <x v="0"/>
    <x v="6"/>
    <x v="1"/>
    <n v="0"/>
  </r>
  <r>
    <n v="95"/>
    <s v="Michele"/>
    <s v="Schanbacher"/>
    <n v="1657"/>
    <n v="1"/>
    <n v="0"/>
    <n v="1"/>
    <n v="0"/>
    <n v="0"/>
    <n v="0"/>
    <m/>
    <s v="Michele"/>
    <s v="Schanbacher"/>
    <s v="Michele Schanbacher"/>
    <s v="Rep"/>
    <x v="1"/>
    <x v="1"/>
    <n v="1"/>
    <x v="1"/>
    <x v="3"/>
    <x v="1"/>
    <n v="1"/>
  </r>
  <r>
    <n v="95"/>
    <s v="Michele"/>
    <s v="Schanbacher"/>
    <n v="1657"/>
    <n v="1"/>
    <n v="0"/>
    <n v="1"/>
    <n v="1"/>
    <n v="1"/>
    <n v="0"/>
    <m/>
    <s v="Michele"/>
    <s v="Schanbacher"/>
    <s v="Michele Schanbacher"/>
    <s v="Rep"/>
    <x v="1"/>
    <x v="1"/>
    <n v="0"/>
    <x v="0"/>
    <x v="3"/>
    <x v="1"/>
    <n v="0"/>
  </r>
  <r>
    <n v="90"/>
    <s v="Paul "/>
    <s v="Schemel "/>
    <n v="1658"/>
    <n v="1"/>
    <n v="0"/>
    <n v="0"/>
    <n v="0"/>
    <n v="0"/>
    <n v="7"/>
    <m/>
    <s v="Paul"/>
    <s v="Schemel"/>
    <s v="Paul Schemel"/>
    <s v="Rep"/>
    <x v="1"/>
    <x v="0"/>
    <n v="1"/>
    <x v="1"/>
    <x v="4"/>
    <x v="1"/>
    <n v="1"/>
  </r>
  <r>
    <n v="10"/>
    <s v="Joseph P "/>
    <s v="Schiaffino "/>
    <n v="1659"/>
    <n v="0"/>
    <n v="0"/>
    <n v="0"/>
    <n v="1"/>
    <n v="0"/>
    <n v="3"/>
    <m/>
    <s v="Joseph P"/>
    <s v="Schiaffino"/>
    <s v="Joseph P Schiaffino"/>
    <s v="Senator"/>
    <x v="1"/>
    <x v="0"/>
    <n v="0"/>
    <x v="1"/>
    <x v="1"/>
    <x v="1"/>
    <n v="1"/>
  </r>
  <r>
    <n v="124"/>
    <s v="John H "/>
    <s v="Schickram "/>
    <n v="1660"/>
    <n v="1"/>
    <n v="0"/>
    <n v="0"/>
    <n v="1"/>
    <n v="0"/>
    <n v="4"/>
    <m/>
    <s v="John H"/>
    <s v="Schickram"/>
    <s v="John H Schickram"/>
    <s v="Rep"/>
    <x v="1"/>
    <x v="0"/>
    <n v="0"/>
    <x v="1"/>
    <x v="7"/>
    <x v="1"/>
    <n v="1"/>
  </r>
  <r>
    <n v="159"/>
    <s v="James D "/>
    <s v="Schiliro "/>
    <n v="1661"/>
    <n v="1"/>
    <n v="0"/>
    <n v="0"/>
    <n v="0"/>
    <n v="0"/>
    <n v="6"/>
    <m/>
    <s v="James D"/>
    <s v="Schiliro"/>
    <s v="James D Schiliro"/>
    <s v="Rep"/>
    <x v="1"/>
    <x v="0"/>
    <n v="1"/>
    <x v="1"/>
    <x v="5"/>
    <x v="1"/>
    <n v="1"/>
  </r>
  <r>
    <n v="159"/>
    <s v="James D "/>
    <s v="Schiliro "/>
    <n v="1661"/>
    <n v="1"/>
    <n v="0"/>
    <n v="0"/>
    <n v="1"/>
    <n v="1"/>
    <n v="6"/>
    <m/>
    <s v="James D"/>
    <s v="Schiliro"/>
    <s v="James D Schiliro"/>
    <s v="Rep"/>
    <x v="1"/>
    <x v="0"/>
    <n v="0"/>
    <x v="0"/>
    <x v="5"/>
    <x v="1"/>
    <n v="0"/>
  </r>
  <r>
    <n v="108"/>
    <s v="Lynda J "/>
    <s v="Schlegel Culver "/>
    <n v="1662"/>
    <n v="1"/>
    <n v="0"/>
    <n v="1"/>
    <n v="0"/>
    <n v="0"/>
    <n v="7"/>
    <m/>
    <s v="Lynda J"/>
    <s v="Schlegel Culver"/>
    <s v="Lynda J Schlegel Culver"/>
    <s v="Rep"/>
    <x v="1"/>
    <x v="1"/>
    <n v="1"/>
    <x v="1"/>
    <x v="4"/>
    <x v="1"/>
    <n v="1"/>
  </r>
  <r>
    <n v="108"/>
    <s v="Lynda J "/>
    <s v="Schlegel- Culver "/>
    <n v="1662"/>
    <n v="1"/>
    <n v="0"/>
    <n v="1"/>
    <n v="0"/>
    <n v="0"/>
    <n v="6"/>
    <m/>
    <s v="Lynda J"/>
    <s v="Schlegel- Culver"/>
    <s v="Lynda J Schlegel- Culver"/>
    <s v="Rep"/>
    <x v="1"/>
    <x v="1"/>
    <n v="1"/>
    <x v="1"/>
    <x v="5"/>
    <x v="1"/>
    <n v="0"/>
  </r>
  <r>
    <n v="108"/>
    <s v="Lynda J "/>
    <s v="Schlegel- Culver "/>
    <n v="1662"/>
    <n v="1"/>
    <n v="0"/>
    <n v="1"/>
    <n v="0"/>
    <n v="1"/>
    <n v="6"/>
    <m/>
    <s v="Lynda J"/>
    <s v="Schlegel- Culver"/>
    <s v="Lynda J Schlegel- Culver"/>
    <s v="Rep"/>
    <x v="1"/>
    <x v="1"/>
    <n v="1"/>
    <x v="0"/>
    <x v="5"/>
    <x v="1"/>
    <n v="0"/>
  </r>
  <r>
    <n v="108"/>
    <s v="Lynda "/>
    <s v="Schlegel-Culver"/>
    <n v="1662"/>
    <n v="1"/>
    <n v="0"/>
    <n v="1"/>
    <n v="0"/>
    <n v="0"/>
    <n v="5"/>
    <m/>
    <s v="Lynda"/>
    <s v="Schlegel-Culver"/>
    <s v="Lynda Schlegel-Culver"/>
    <s v="Rep"/>
    <x v="1"/>
    <x v="1"/>
    <n v="1"/>
    <x v="1"/>
    <x v="6"/>
    <x v="1"/>
    <n v="0"/>
  </r>
  <r>
    <n v="108"/>
    <s v="Lynda "/>
    <s v="Schlegel-Culver"/>
    <n v="1662"/>
    <n v="1"/>
    <n v="0"/>
    <n v="1"/>
    <n v="0"/>
    <n v="1"/>
    <n v="5"/>
    <m/>
    <s v="Lynda"/>
    <s v="Schlegel-Culver"/>
    <s v="Lynda Schlegel-Culver"/>
    <s v="Rep"/>
    <x v="1"/>
    <x v="1"/>
    <n v="1"/>
    <x v="0"/>
    <x v="6"/>
    <x v="1"/>
    <n v="0"/>
  </r>
  <r>
    <n v="132"/>
    <s v="Michael "/>
    <s v="Schlossberg"/>
    <n v="1663"/>
    <n v="1"/>
    <n v="1"/>
    <n v="0"/>
    <n v="0"/>
    <n v="0"/>
    <n v="7"/>
    <m/>
    <s v="Michael"/>
    <s v="Schlossberg"/>
    <s v="Michael Schlossberg"/>
    <s v="Rep"/>
    <x v="0"/>
    <x v="0"/>
    <n v="1"/>
    <x v="1"/>
    <x v="4"/>
    <x v="1"/>
    <n v="1"/>
  </r>
  <r>
    <n v="132"/>
    <s v="Mike "/>
    <s v="Schlossberg"/>
    <n v="1663"/>
    <n v="1"/>
    <n v="1"/>
    <n v="0"/>
    <n v="0"/>
    <n v="0"/>
    <n v="6"/>
    <m/>
    <s v="Mike"/>
    <s v="Schlossberg"/>
    <s v="Mike Schlossberg"/>
    <s v="Rep"/>
    <x v="0"/>
    <x v="0"/>
    <n v="1"/>
    <x v="1"/>
    <x v="5"/>
    <x v="1"/>
    <n v="0"/>
  </r>
  <r>
    <n v="132"/>
    <s v="Mike "/>
    <s v="Schlossberg"/>
    <n v="1663"/>
    <n v="1"/>
    <n v="1"/>
    <n v="0"/>
    <n v="0"/>
    <n v="1"/>
    <n v="6"/>
    <m/>
    <s v="Mike"/>
    <s v="Schlossberg"/>
    <s v="Mike Schlossberg"/>
    <s v="Rep"/>
    <x v="0"/>
    <x v="0"/>
    <n v="1"/>
    <x v="0"/>
    <x v="5"/>
    <x v="1"/>
    <n v="0"/>
  </r>
  <r>
    <n v="37"/>
    <s v="Amy Jude"/>
    <s v="Schmotzer"/>
    <n v="1664"/>
    <n v="0"/>
    <n v="1"/>
    <n v="1"/>
    <n v="1"/>
    <n v="1"/>
    <n v="4"/>
    <m/>
    <s v="Amy Jude"/>
    <s v="Schmotzer"/>
    <s v="Amy Jude Schmotzer"/>
    <s v="Senator"/>
    <x v="0"/>
    <x v="1"/>
    <n v="0"/>
    <x v="0"/>
    <x v="7"/>
    <x v="1"/>
    <n v="1"/>
  </r>
  <r>
    <n v="37"/>
    <s v="Amy Jude"/>
    <s v="Schmotzer"/>
    <n v="1664"/>
    <n v="0"/>
    <n v="1"/>
    <n v="1"/>
    <n v="0"/>
    <n v="0"/>
    <n v="4"/>
    <m/>
    <s v="Amy Jude"/>
    <s v="Schmotzer"/>
    <s v="Amy Jude Schmotzer"/>
    <s v="Senator"/>
    <x v="0"/>
    <x v="1"/>
    <n v="1"/>
    <x v="1"/>
    <x v="7"/>
    <x v="1"/>
    <n v="0"/>
  </r>
  <r>
    <n v="22"/>
    <s v="Martin Michael "/>
    <s v="Schmotzer"/>
    <n v="1664"/>
    <n v="1"/>
    <n v="1"/>
    <n v="0"/>
    <n v="1"/>
    <n v="0"/>
    <n v="6"/>
    <m/>
    <s v="Martin Michael"/>
    <s v="Schmotzer"/>
    <s v="Martin Michael Schmotzer"/>
    <s v="Rep"/>
    <x v="0"/>
    <x v="0"/>
    <n v="0"/>
    <x v="1"/>
    <x v="5"/>
    <x v="1"/>
    <n v="0"/>
  </r>
  <r>
    <n v="22"/>
    <s v="Martin Michael "/>
    <s v="Schmotzer"/>
    <n v="1664"/>
    <n v="1"/>
    <n v="1"/>
    <n v="0"/>
    <n v="1"/>
    <n v="1"/>
    <n v="6"/>
    <m/>
    <s v="Martin Michael"/>
    <s v="Schmotzer"/>
    <s v="Martin Michael Schmotzer"/>
    <s v="Rep"/>
    <x v="0"/>
    <x v="0"/>
    <n v="0"/>
    <x v="0"/>
    <x v="5"/>
    <x v="1"/>
    <n v="0"/>
  </r>
  <r>
    <n v="196"/>
    <s v="Marilynn"/>
    <s v="Schnee"/>
    <n v="1665"/>
    <n v="1"/>
    <n v="0"/>
    <n v="1"/>
    <n v="1"/>
    <n v="0"/>
    <n v="0"/>
    <m/>
    <s v="Marilynn"/>
    <s v="Schnee"/>
    <s v="Marilynn Schnee"/>
    <s v="Rep"/>
    <x v="1"/>
    <x v="1"/>
    <n v="0"/>
    <x v="1"/>
    <x v="3"/>
    <x v="1"/>
    <n v="1"/>
  </r>
  <r>
    <n v="12"/>
    <s v="Linda"/>
    <s v="Schoettker"/>
    <n v="1666"/>
    <n v="1"/>
    <n v="1"/>
    <n v="1"/>
    <n v="0"/>
    <n v="0"/>
    <n v="1"/>
    <m/>
    <s v="Linda"/>
    <s v="Schoettker"/>
    <s v="Linda Schoettker"/>
    <s v="Rep"/>
    <x v="0"/>
    <x v="1"/>
    <n v="1"/>
    <x v="1"/>
    <x v="2"/>
    <x v="1"/>
    <n v="1"/>
  </r>
  <r>
    <n v="12"/>
    <s v="Linda "/>
    <s v="Schoettker "/>
    <n v="1666"/>
    <n v="1"/>
    <n v="1"/>
    <n v="1"/>
    <n v="1"/>
    <n v="1"/>
    <n v="1"/>
    <m/>
    <s v="Linda"/>
    <s v="Schoettker"/>
    <s v="Linda Schoettker"/>
    <s v="Rep"/>
    <x v="0"/>
    <x v="1"/>
    <n v="0"/>
    <x v="0"/>
    <x v="2"/>
    <x v="1"/>
    <n v="0"/>
  </r>
  <r>
    <n v="109"/>
    <s v="Nancy "/>
    <s v="Schott "/>
    <n v="1667"/>
    <n v="1"/>
    <n v="1"/>
    <n v="1"/>
    <n v="0"/>
    <n v="0"/>
    <n v="4"/>
    <m/>
    <s v="Nancy"/>
    <s v="Schott"/>
    <s v="Nancy Schott"/>
    <s v="Rep"/>
    <x v="0"/>
    <x v="1"/>
    <n v="1"/>
    <x v="1"/>
    <x v="7"/>
    <x v="1"/>
    <n v="1"/>
  </r>
  <r>
    <n v="109"/>
    <s v="Nancy "/>
    <s v="Schott "/>
    <n v="1667"/>
    <n v="1"/>
    <n v="1"/>
    <n v="1"/>
    <n v="1"/>
    <n v="1"/>
    <n v="4"/>
    <m/>
    <s v="Nancy"/>
    <s v="Schott"/>
    <s v="Nancy Schott"/>
    <s v="Rep"/>
    <x v="0"/>
    <x v="1"/>
    <n v="0"/>
    <x v="0"/>
    <x v="7"/>
    <x v="1"/>
    <n v="0"/>
  </r>
  <r>
    <n v="13"/>
    <s v="Eric S "/>
    <s v="Schott "/>
    <n v="1668"/>
    <n v="1"/>
    <n v="1"/>
    <n v="0"/>
    <n v="0"/>
    <n v="0"/>
    <n v="6"/>
    <m/>
    <s v="Eric S"/>
    <s v="Schott"/>
    <s v="Eric S Schott"/>
    <s v="Rep"/>
    <x v="0"/>
    <x v="0"/>
    <n v="1"/>
    <x v="1"/>
    <x v="5"/>
    <x v="1"/>
    <n v="1"/>
  </r>
  <r>
    <n v="13"/>
    <s v="Eric S "/>
    <s v="Schott "/>
    <n v="1668"/>
    <n v="1"/>
    <n v="1"/>
    <n v="0"/>
    <n v="1"/>
    <n v="1"/>
    <n v="6"/>
    <m/>
    <s v="Eric S"/>
    <s v="Schott"/>
    <s v="Eric S Schott"/>
    <s v="Rep"/>
    <x v="0"/>
    <x v="0"/>
    <n v="0"/>
    <x v="0"/>
    <x v="5"/>
    <x v="1"/>
    <n v="0"/>
  </r>
  <r>
    <n v="13"/>
    <s v="Ann V S "/>
    <s v="Schott "/>
    <n v="1669"/>
    <n v="1"/>
    <n v="1"/>
    <n v="1"/>
    <n v="0"/>
    <n v="0"/>
    <n v="7"/>
    <m/>
    <s v="Ann V S"/>
    <s v="Schott"/>
    <s v="Ann V S Schott"/>
    <s v="Rep"/>
    <x v="0"/>
    <x v="1"/>
    <n v="1"/>
    <x v="1"/>
    <x v="4"/>
    <x v="1"/>
    <n v="1"/>
  </r>
  <r>
    <n v="31"/>
    <s v="Virginia Waters"/>
    <s v="Schrader"/>
    <n v="1670"/>
    <n v="1"/>
    <n v="1"/>
    <n v="1"/>
    <n v="0"/>
    <n v="0"/>
    <n v="1"/>
    <m/>
    <s v="Virginia Waters"/>
    <s v="Schrader"/>
    <s v="Virginia Waters Schrader"/>
    <s v="Rep"/>
    <x v="0"/>
    <x v="1"/>
    <n v="1"/>
    <x v="1"/>
    <x v="2"/>
    <x v="1"/>
    <n v="1"/>
  </r>
  <r>
    <n v="36"/>
    <s v="Gary J "/>
    <s v="Schreckengost"/>
    <n v="1671"/>
    <n v="0"/>
    <n v="1"/>
    <n v="0"/>
    <n v="0"/>
    <n v="0"/>
    <n v="7"/>
    <m/>
    <s v="Gary J"/>
    <s v="Schreckengost"/>
    <s v="Gary J Schreckengost"/>
    <s v="Senator"/>
    <x v="0"/>
    <x v="0"/>
    <n v="1"/>
    <x v="1"/>
    <x v="4"/>
    <x v="1"/>
    <n v="1"/>
  </r>
  <r>
    <n v="95"/>
    <s v="Kevin Joseph "/>
    <s v="Schreiber"/>
    <n v="1672"/>
    <n v="1"/>
    <n v="1"/>
    <n v="0"/>
    <n v="0"/>
    <n v="0"/>
    <n v="7"/>
    <m/>
    <s v="Kevin Joseph"/>
    <s v="Schreiber"/>
    <s v="Kevin Joseph Schreiber"/>
    <s v="Rep"/>
    <x v="0"/>
    <x v="0"/>
    <n v="1"/>
    <x v="1"/>
    <x v="4"/>
    <x v="1"/>
    <n v="1"/>
  </r>
  <r>
    <n v="152"/>
    <s v="Ross"/>
    <s v="Schriftman"/>
    <n v="1673"/>
    <n v="1"/>
    <n v="1"/>
    <n v="0"/>
    <n v="1"/>
    <n v="1"/>
    <n v="2"/>
    <m/>
    <s v="Ross"/>
    <s v="Schriftman"/>
    <s v="Ross Schriftman"/>
    <s v="Rep"/>
    <x v="0"/>
    <x v="0"/>
    <n v="0"/>
    <x v="0"/>
    <x v="0"/>
    <x v="1"/>
    <n v="1"/>
  </r>
  <r>
    <n v="152"/>
    <s v="Ross "/>
    <s v="Schriftman "/>
    <n v="1673"/>
    <n v="1"/>
    <n v="1"/>
    <n v="0"/>
    <n v="0"/>
    <n v="0"/>
    <n v="2"/>
    <m/>
    <s v="Ross"/>
    <s v="Schriftman"/>
    <s v="Ross Schriftman"/>
    <s v="Rep"/>
    <x v="0"/>
    <x v="0"/>
    <n v="1"/>
    <x v="1"/>
    <x v="0"/>
    <x v="1"/>
    <n v="0"/>
  </r>
  <r>
    <n v="155"/>
    <s v="Curt"/>
    <s v="Schroder"/>
    <n v="1674"/>
    <n v="1"/>
    <n v="0"/>
    <n v="0"/>
    <n v="0"/>
    <n v="0"/>
    <n v="0"/>
    <m/>
    <s v="Curt"/>
    <s v="Schroder"/>
    <s v="Curt Schroder"/>
    <s v="Rep"/>
    <x v="1"/>
    <x v="0"/>
    <n v="1"/>
    <x v="1"/>
    <x v="3"/>
    <x v="1"/>
    <n v="1"/>
  </r>
  <r>
    <n v="155"/>
    <s v="Curt"/>
    <s v="Schroder"/>
    <n v="1674"/>
    <n v="1"/>
    <n v="0"/>
    <n v="0"/>
    <n v="0"/>
    <n v="1"/>
    <n v="0"/>
    <m/>
    <s v="Curt"/>
    <s v="Schroder"/>
    <s v="Curt Schroder"/>
    <s v="Rep"/>
    <x v="1"/>
    <x v="0"/>
    <n v="1"/>
    <x v="0"/>
    <x v="3"/>
    <x v="1"/>
    <n v="0"/>
  </r>
  <r>
    <n v="155"/>
    <s v="Curt"/>
    <s v="Schroder"/>
    <n v="1674"/>
    <n v="1"/>
    <n v="0"/>
    <n v="0"/>
    <n v="0"/>
    <n v="1"/>
    <n v="2"/>
    <m/>
    <s v="Curt"/>
    <s v="Schroder"/>
    <s v="Curt Schroder"/>
    <s v="Rep"/>
    <x v="1"/>
    <x v="0"/>
    <n v="1"/>
    <x v="0"/>
    <x v="0"/>
    <x v="1"/>
    <n v="0"/>
  </r>
  <r>
    <n v="155"/>
    <s v="Curt "/>
    <s v="Schroder"/>
    <n v="1674"/>
    <n v="1"/>
    <n v="0"/>
    <n v="0"/>
    <n v="0"/>
    <n v="1"/>
    <n v="1"/>
    <m/>
    <s v="Curt"/>
    <s v="Schroder"/>
    <s v="Curt Schroder"/>
    <s v="Rep"/>
    <x v="1"/>
    <x v="0"/>
    <n v="1"/>
    <x v="0"/>
    <x v="2"/>
    <x v="1"/>
    <n v="0"/>
  </r>
  <r>
    <n v="155"/>
    <s v="Curt "/>
    <s v="Schroder "/>
    <n v="1674"/>
    <n v="1"/>
    <n v="0"/>
    <n v="0"/>
    <n v="0"/>
    <n v="0"/>
    <n v="1"/>
    <m/>
    <s v="Curt"/>
    <s v="Schroder"/>
    <s v="Curt Schroder"/>
    <s v="Rep"/>
    <x v="1"/>
    <x v="0"/>
    <n v="1"/>
    <x v="1"/>
    <x v="2"/>
    <x v="1"/>
    <n v="0"/>
  </r>
  <r>
    <n v="155"/>
    <s v="Curt "/>
    <s v="Schroder "/>
    <n v="1674"/>
    <n v="1"/>
    <n v="0"/>
    <n v="0"/>
    <n v="0"/>
    <n v="0"/>
    <n v="2"/>
    <m/>
    <s v="Curt"/>
    <s v="Schroder"/>
    <s v="Curt Schroder"/>
    <s v="Rep"/>
    <x v="1"/>
    <x v="0"/>
    <n v="1"/>
    <x v="1"/>
    <x v="0"/>
    <x v="1"/>
    <n v="0"/>
  </r>
  <r>
    <n v="155"/>
    <s v="Curt "/>
    <s v="Schroder "/>
    <n v="1674"/>
    <n v="1"/>
    <n v="0"/>
    <n v="0"/>
    <n v="0"/>
    <n v="0"/>
    <n v="3"/>
    <m/>
    <s v="Curt"/>
    <s v="Schroder"/>
    <s v="Curt Schroder"/>
    <s v="Rep"/>
    <x v="1"/>
    <x v="0"/>
    <n v="1"/>
    <x v="1"/>
    <x v="1"/>
    <x v="1"/>
    <n v="0"/>
  </r>
  <r>
    <n v="155"/>
    <s v="Curt "/>
    <s v="Schroder "/>
    <n v="1674"/>
    <n v="1"/>
    <n v="0"/>
    <n v="0"/>
    <n v="0"/>
    <n v="1"/>
    <n v="3"/>
    <m/>
    <s v="Curt"/>
    <s v="Schroder"/>
    <s v="Curt Schroder"/>
    <s v="Rep"/>
    <x v="1"/>
    <x v="0"/>
    <n v="1"/>
    <x v="0"/>
    <x v="1"/>
    <x v="1"/>
    <n v="0"/>
  </r>
  <r>
    <n v="155"/>
    <s v="Curt "/>
    <s v="Schroder "/>
    <n v="1674"/>
    <n v="1"/>
    <n v="0"/>
    <n v="0"/>
    <n v="0"/>
    <n v="0"/>
    <n v="4"/>
    <m/>
    <s v="Curt"/>
    <s v="Schroder"/>
    <s v="Curt Schroder"/>
    <s v="Rep"/>
    <x v="1"/>
    <x v="0"/>
    <n v="1"/>
    <x v="1"/>
    <x v="7"/>
    <x v="1"/>
    <n v="0"/>
  </r>
  <r>
    <n v="155"/>
    <s v="Curt "/>
    <s v="Schroder "/>
    <n v="1674"/>
    <n v="1"/>
    <n v="0"/>
    <n v="0"/>
    <n v="0"/>
    <n v="1"/>
    <n v="4"/>
    <m/>
    <s v="Curt"/>
    <s v="Schroder"/>
    <s v="Curt Schroder"/>
    <s v="Rep"/>
    <x v="1"/>
    <x v="0"/>
    <n v="1"/>
    <x v="0"/>
    <x v="7"/>
    <x v="1"/>
    <n v="0"/>
  </r>
  <r>
    <n v="155"/>
    <s v="Curt "/>
    <s v="Schroder "/>
    <n v="1674"/>
    <n v="1"/>
    <n v="0"/>
    <n v="0"/>
    <n v="0"/>
    <n v="0"/>
    <n v="5"/>
    <m/>
    <s v="Curt"/>
    <s v="Schroder"/>
    <s v="Curt Schroder"/>
    <s v="Rep"/>
    <x v="1"/>
    <x v="0"/>
    <n v="1"/>
    <x v="1"/>
    <x v="6"/>
    <x v="1"/>
    <n v="0"/>
  </r>
  <r>
    <n v="155"/>
    <s v="Curt "/>
    <s v="Schroder "/>
    <n v="1674"/>
    <n v="1"/>
    <n v="0"/>
    <n v="0"/>
    <n v="0"/>
    <n v="1"/>
    <n v="5"/>
    <m/>
    <s v="Curt"/>
    <s v="Schroder"/>
    <s v="Curt Schroder"/>
    <s v="Rep"/>
    <x v="1"/>
    <x v="0"/>
    <n v="1"/>
    <x v="0"/>
    <x v="6"/>
    <x v="1"/>
    <n v="0"/>
  </r>
  <r>
    <n v="130"/>
    <s v="Denton L."/>
    <s v="Schucker"/>
    <n v="1675"/>
    <n v="1"/>
    <n v="1"/>
    <n v="0"/>
    <n v="1"/>
    <n v="0"/>
    <n v="0"/>
    <m/>
    <s v="Denton L."/>
    <s v="Schucker"/>
    <s v="Denton L. Schucker"/>
    <s v="Rep"/>
    <x v="0"/>
    <x v="0"/>
    <n v="0"/>
    <x v="1"/>
    <x v="3"/>
    <x v="1"/>
    <n v="1"/>
  </r>
  <r>
    <n v="130"/>
    <s v="Denton L."/>
    <s v="Schucker"/>
    <n v="1675"/>
    <n v="1"/>
    <n v="1"/>
    <n v="0"/>
    <n v="1"/>
    <n v="1"/>
    <n v="1"/>
    <m/>
    <s v="Denton L."/>
    <s v="Schucker"/>
    <s v="Denton L. Schucker"/>
    <s v="Rep"/>
    <x v="0"/>
    <x v="0"/>
    <n v="0"/>
    <x v="0"/>
    <x v="2"/>
    <x v="1"/>
    <n v="0"/>
  </r>
  <r>
    <n v="130"/>
    <s v="Denton L. "/>
    <s v="Schucker "/>
    <n v="1675"/>
    <n v="1"/>
    <n v="1"/>
    <n v="0"/>
    <n v="0"/>
    <n v="0"/>
    <n v="1"/>
    <m/>
    <s v="Denton L."/>
    <s v="Schucker"/>
    <s v="Denton L. Schucker"/>
    <s v="Rep"/>
    <x v="0"/>
    <x v="0"/>
    <n v="1"/>
    <x v="1"/>
    <x v="2"/>
    <x v="1"/>
    <n v="0"/>
  </r>
  <r>
    <n v="20"/>
    <s v="David I "/>
    <s v="Schuilenburg"/>
    <n v="1676"/>
    <n v="1"/>
    <n v="1"/>
    <n v="0"/>
    <n v="1"/>
    <n v="0"/>
    <n v="6"/>
    <m/>
    <s v="David I"/>
    <s v="Schuilenburg"/>
    <s v="David I Schuilenburg"/>
    <s v="Rep"/>
    <x v="0"/>
    <x v="0"/>
    <n v="0"/>
    <x v="1"/>
    <x v="5"/>
    <x v="1"/>
    <n v="1"/>
  </r>
  <r>
    <n v="43"/>
    <s v="Jere W."/>
    <s v="Schuler"/>
    <n v="1677"/>
    <n v="1"/>
    <n v="0"/>
    <n v="0"/>
    <n v="0"/>
    <n v="0"/>
    <n v="0"/>
    <m/>
    <s v="Jere W."/>
    <s v="Schuler"/>
    <s v="Jere W. Schuler"/>
    <s v="Rep"/>
    <x v="1"/>
    <x v="0"/>
    <n v="1"/>
    <x v="1"/>
    <x v="3"/>
    <x v="1"/>
    <n v="1"/>
  </r>
  <r>
    <n v="43"/>
    <s v="Jere W."/>
    <s v="Schuler"/>
    <n v="1677"/>
    <n v="1"/>
    <n v="0"/>
    <n v="0"/>
    <n v="0"/>
    <n v="1"/>
    <n v="0"/>
    <m/>
    <s v="Jere W."/>
    <s v="Schuler"/>
    <s v="Jere W. Schuler"/>
    <s v="Rep"/>
    <x v="1"/>
    <x v="0"/>
    <n v="1"/>
    <x v="0"/>
    <x v="3"/>
    <x v="1"/>
    <n v="0"/>
  </r>
  <r>
    <n v="56"/>
    <s v="Stephen W "/>
    <s v="Schultz "/>
    <n v="1678"/>
    <n v="1"/>
    <n v="0"/>
    <n v="0"/>
    <n v="1"/>
    <n v="0"/>
    <n v="2"/>
    <m/>
    <s v="Stephen W"/>
    <s v="Schultz"/>
    <s v="Stephen W Schultz"/>
    <s v="Rep"/>
    <x v="1"/>
    <x v="0"/>
    <n v="0"/>
    <x v="1"/>
    <x v="0"/>
    <x v="1"/>
    <n v="1"/>
  </r>
  <r>
    <n v="5"/>
    <s v="Clayton E."/>
    <s v="Schulze"/>
    <n v="1679"/>
    <n v="1"/>
    <n v="0"/>
    <n v="0"/>
    <n v="1"/>
    <n v="0"/>
    <n v="0"/>
    <m/>
    <s v="Clayton E."/>
    <s v="Schulze"/>
    <s v="Clayton E. Schulze"/>
    <s v="Rep"/>
    <x v="1"/>
    <x v="0"/>
    <n v="0"/>
    <x v="1"/>
    <x v="3"/>
    <x v="1"/>
    <n v="1"/>
  </r>
  <r>
    <n v="5"/>
    <s v="Clayton"/>
    <s v="Schulze"/>
    <n v="1679"/>
    <n v="1"/>
    <n v="0"/>
    <n v="0"/>
    <n v="1"/>
    <n v="0"/>
    <n v="3"/>
    <m/>
    <s v="Clayton"/>
    <s v="Schulze"/>
    <s v="Clayton Schulze"/>
    <s v="Rep"/>
    <x v="1"/>
    <x v="0"/>
    <n v="0"/>
    <x v="1"/>
    <x v="1"/>
    <x v="1"/>
    <n v="0"/>
  </r>
  <r>
    <n v="64"/>
    <s v="Dennis C."/>
    <s v="Schuster"/>
    <n v="1680"/>
    <n v="1"/>
    <n v="1"/>
    <n v="0"/>
    <n v="0"/>
    <n v="0"/>
    <n v="1"/>
    <m/>
    <s v="Dennis C."/>
    <s v="Schuster"/>
    <s v="Dennis C. Schuster"/>
    <s v="Rep"/>
    <x v="0"/>
    <x v="0"/>
    <n v="1"/>
    <x v="1"/>
    <x v="2"/>
    <x v="1"/>
    <n v="1"/>
  </r>
  <r>
    <n v="64"/>
    <s v="Dennis C. "/>
    <s v="Schuster "/>
    <n v="1680"/>
    <n v="1"/>
    <n v="1"/>
    <n v="0"/>
    <n v="1"/>
    <n v="1"/>
    <n v="1"/>
    <m/>
    <s v="Dennis C."/>
    <s v="Schuster"/>
    <s v="Dennis C. Schuster"/>
    <s v="Rep"/>
    <x v="0"/>
    <x v="0"/>
    <n v="0"/>
    <x v="0"/>
    <x v="2"/>
    <x v="1"/>
    <n v="0"/>
  </r>
  <r>
    <n v="11"/>
    <s v="Judy"/>
    <s v="Schwank"/>
    <n v="1681"/>
    <n v="0"/>
    <n v="1"/>
    <n v="1"/>
    <n v="0"/>
    <n v="0"/>
    <n v="6"/>
    <m/>
    <s v="Judy"/>
    <s v="Schwank"/>
    <s v="Judy Schwank"/>
    <s v="Senator"/>
    <x v="0"/>
    <x v="1"/>
    <n v="1"/>
    <x v="1"/>
    <x v="5"/>
    <x v="1"/>
    <n v="1"/>
  </r>
  <r>
    <n v="11"/>
    <s v="Judy "/>
    <s v="Schwank"/>
    <n v="1681"/>
    <n v="0"/>
    <n v="1"/>
    <n v="1"/>
    <n v="0"/>
    <n v="1"/>
    <n v="6"/>
    <m/>
    <s v="Judy"/>
    <s v="Schwank"/>
    <s v="Judy Schwank"/>
    <s v="Senator"/>
    <x v="0"/>
    <x v="1"/>
    <n v="1"/>
    <x v="0"/>
    <x v="5"/>
    <x v="1"/>
    <n v="0"/>
  </r>
  <r>
    <n v="175"/>
    <s v="Louis S "/>
    <s v="Schwartz"/>
    <n v="1682"/>
    <n v="1"/>
    <n v="0"/>
    <n v="0"/>
    <n v="0"/>
    <n v="0"/>
    <n v="5"/>
    <m/>
    <s v="Louis S"/>
    <s v="Schwartz"/>
    <s v="Louis S Schwartz"/>
    <s v="Rep"/>
    <x v="1"/>
    <x v="0"/>
    <n v="1"/>
    <x v="1"/>
    <x v="6"/>
    <x v="1"/>
    <n v="1"/>
  </r>
  <r>
    <n v="175"/>
    <s v="Louis S "/>
    <s v="Schwartz"/>
    <n v="1682"/>
    <n v="1"/>
    <n v="0"/>
    <n v="0"/>
    <n v="1"/>
    <n v="1"/>
    <n v="5"/>
    <m/>
    <s v="Louis S"/>
    <s v="Schwartz"/>
    <s v="Louis S Schwartz"/>
    <s v="Rep"/>
    <x v="1"/>
    <x v="0"/>
    <n v="0"/>
    <x v="0"/>
    <x v="6"/>
    <x v="1"/>
    <n v="0"/>
  </r>
  <r>
    <n v="4"/>
    <s v="Allyson Y. "/>
    <s v="Schwartz"/>
    <n v="1683"/>
    <n v="0"/>
    <n v="1"/>
    <n v="1"/>
    <n v="0"/>
    <n v="0"/>
    <n v="1"/>
    <m/>
    <s v="Allyson Y."/>
    <s v="Schwartz"/>
    <s v="Allyson Y. Schwartz"/>
    <s v="Senator"/>
    <x v="0"/>
    <x v="1"/>
    <n v="1"/>
    <x v="1"/>
    <x v="2"/>
    <x v="1"/>
    <n v="1"/>
  </r>
  <r>
    <n v="4"/>
    <s v="Allyson Y."/>
    <s v="Schwartz"/>
    <n v="1683"/>
    <n v="0"/>
    <n v="1"/>
    <n v="1"/>
    <n v="0"/>
    <n v="1"/>
    <n v="1"/>
    <m/>
    <s v="Allyson Y."/>
    <s v="Schwartz"/>
    <s v="Allyson Y. Schwartz"/>
    <s v="Senator"/>
    <x v="0"/>
    <x v="1"/>
    <n v="1"/>
    <x v="0"/>
    <x v="2"/>
    <x v="1"/>
    <n v="0"/>
  </r>
  <r>
    <n v="182"/>
    <s v="Richard O."/>
    <s v="Schwarz"/>
    <n v="1684"/>
    <n v="1"/>
    <n v="5"/>
    <n v="0"/>
    <n v="1"/>
    <n v="1"/>
    <n v="0"/>
    <m/>
    <s v="Richard O."/>
    <s v="Schwarz"/>
    <s v="Richard O. Schwarz"/>
    <s v="Rep"/>
    <x v="5"/>
    <x v="0"/>
    <n v="0"/>
    <x v="0"/>
    <x v="3"/>
    <x v="1"/>
    <n v="1"/>
  </r>
  <r>
    <n v="131"/>
    <s v="Peter"/>
    <s v="Schweyer"/>
    <n v="1685"/>
    <n v="1"/>
    <n v="1"/>
    <n v="0"/>
    <n v="1"/>
    <n v="1"/>
    <n v="1"/>
    <m/>
    <s v="Peter"/>
    <s v="Schweyer"/>
    <s v="Peter Schweyer"/>
    <s v="Rep"/>
    <x v="0"/>
    <x v="0"/>
    <n v="0"/>
    <x v="0"/>
    <x v="2"/>
    <x v="1"/>
    <n v="1"/>
  </r>
  <r>
    <n v="131"/>
    <s v="Peter"/>
    <s v="Schweyer "/>
    <n v="1685"/>
    <n v="1"/>
    <n v="1"/>
    <n v="0"/>
    <n v="0"/>
    <n v="0"/>
    <n v="1"/>
    <m/>
    <s v="Peter"/>
    <s v="Schweyer"/>
    <s v="Peter Schweyer"/>
    <s v="Rep"/>
    <x v="0"/>
    <x v="0"/>
    <n v="1"/>
    <x v="1"/>
    <x v="2"/>
    <x v="1"/>
    <n v="0"/>
  </r>
  <r>
    <n v="22"/>
    <s v="Peter G "/>
    <s v="Schweyer "/>
    <n v="1686"/>
    <n v="1"/>
    <n v="1"/>
    <n v="0"/>
    <n v="0"/>
    <n v="0"/>
    <n v="7"/>
    <m/>
    <s v="Peter G"/>
    <s v="Schweyer"/>
    <s v="Peter G Schweyer"/>
    <s v="Rep"/>
    <x v="0"/>
    <x v="0"/>
    <n v="1"/>
    <x v="1"/>
    <x v="4"/>
    <x v="1"/>
    <n v="1"/>
  </r>
  <r>
    <n v="107"/>
    <s v="Samuel J "/>
    <s v="Scicchitano"/>
    <n v="1687"/>
    <n v="1"/>
    <n v="0"/>
    <n v="0"/>
    <n v="1"/>
    <n v="0"/>
    <n v="5"/>
    <m/>
    <s v="Samuel J"/>
    <s v="Scicchitano"/>
    <s v="Samuel J Scicchitano"/>
    <s v="Rep"/>
    <x v="1"/>
    <x v="0"/>
    <n v="0"/>
    <x v="1"/>
    <x v="6"/>
    <x v="1"/>
    <n v="1"/>
  </r>
  <r>
    <n v="16"/>
    <s v="Joseph "/>
    <s v="Scioscia"/>
    <n v="1688"/>
    <n v="1"/>
    <n v="0"/>
    <n v="0"/>
    <n v="1"/>
    <n v="0"/>
    <n v="1"/>
    <m/>
    <s v="Joseph"/>
    <s v="Scioscia"/>
    <s v="Joseph Scioscia"/>
    <s v="Rep"/>
    <x v="1"/>
    <x v="0"/>
    <n v="0"/>
    <x v="1"/>
    <x v="2"/>
    <x v="1"/>
    <n v="1"/>
  </r>
  <r>
    <n v="4"/>
    <s v="Tom"/>
    <s v="Scrimenti"/>
    <n v="1689"/>
    <n v="1"/>
    <n v="1"/>
    <n v="0"/>
    <n v="0"/>
    <n v="0"/>
    <n v="0"/>
    <m/>
    <s v="Tom"/>
    <s v="Scrimenti"/>
    <s v="Tom Scrimenti"/>
    <s v="Rep"/>
    <x v="0"/>
    <x v="0"/>
    <n v="1"/>
    <x v="1"/>
    <x v="3"/>
    <x v="1"/>
    <n v="1"/>
  </r>
  <r>
    <n v="4"/>
    <s v="Tom"/>
    <s v="Scrimenti"/>
    <n v="1689"/>
    <n v="1"/>
    <n v="1"/>
    <n v="0"/>
    <n v="0"/>
    <n v="1"/>
    <n v="0"/>
    <m/>
    <s v="Tom"/>
    <s v="Scrimenti"/>
    <s v="Tom Scrimenti"/>
    <s v="Rep"/>
    <x v="0"/>
    <x v="0"/>
    <n v="1"/>
    <x v="0"/>
    <x v="3"/>
    <x v="1"/>
    <n v="0"/>
  </r>
  <r>
    <n v="4"/>
    <s v="Tom"/>
    <s v="Scrimenti"/>
    <n v="1689"/>
    <n v="1"/>
    <n v="1"/>
    <n v="0"/>
    <n v="1"/>
    <n v="1"/>
    <n v="2"/>
    <m/>
    <s v="Tom"/>
    <s v="Scrimenti"/>
    <s v="Tom Scrimenti"/>
    <s v="Rep"/>
    <x v="0"/>
    <x v="0"/>
    <n v="0"/>
    <x v="0"/>
    <x v="0"/>
    <x v="1"/>
    <n v="0"/>
  </r>
  <r>
    <n v="4"/>
    <s v="Tom"/>
    <s v="Scrimenti "/>
    <n v="1689"/>
    <n v="1"/>
    <n v="1"/>
    <n v="0"/>
    <n v="0"/>
    <n v="1"/>
    <n v="1"/>
    <m/>
    <s v="Tom"/>
    <s v="Scrimenti"/>
    <s v="Tom Scrimenti"/>
    <s v="Rep"/>
    <x v="0"/>
    <x v="0"/>
    <n v="1"/>
    <x v="0"/>
    <x v="2"/>
    <x v="1"/>
    <n v="0"/>
  </r>
  <r>
    <n v="4"/>
    <s v="Tom "/>
    <s v="Scrimenti "/>
    <n v="1689"/>
    <n v="1"/>
    <n v="1"/>
    <n v="0"/>
    <n v="0"/>
    <n v="0"/>
    <n v="2"/>
    <m/>
    <s v="Tom"/>
    <s v="Scrimenti"/>
    <s v="Tom Scrimenti"/>
    <s v="Rep"/>
    <x v="0"/>
    <x v="0"/>
    <n v="1"/>
    <x v="1"/>
    <x v="0"/>
    <x v="1"/>
    <n v="0"/>
  </r>
  <r>
    <n v="4"/>
    <s v="Tom"/>
    <s v="Scrimentl"/>
    <n v="1689"/>
    <n v="1"/>
    <n v="1"/>
    <n v="0"/>
    <n v="0"/>
    <n v="0"/>
    <n v="1"/>
    <m/>
    <s v="Tom"/>
    <s v="Scrimentl"/>
    <s v="Tom Scrimentl"/>
    <s v="Rep"/>
    <x v="0"/>
    <x v="0"/>
    <n v="1"/>
    <x v="1"/>
    <x v="2"/>
    <x v="1"/>
    <n v="0"/>
  </r>
  <r>
    <n v="199"/>
    <s v="Greg "/>
    <s v="Scudder"/>
    <n v="1690"/>
    <n v="1"/>
    <n v="1"/>
    <n v="0"/>
    <n v="0"/>
    <n v="0"/>
    <n v="4"/>
    <m/>
    <s v="Greg"/>
    <s v="Scudder"/>
    <s v="Greg Scudder"/>
    <s v="Rep"/>
    <x v="0"/>
    <x v="0"/>
    <n v="1"/>
    <x v="1"/>
    <x v="7"/>
    <x v="1"/>
    <n v="1"/>
  </r>
  <r>
    <n v="199"/>
    <s v="Greg "/>
    <s v="Scudder"/>
    <n v="1690"/>
    <n v="1"/>
    <n v="1"/>
    <n v="0"/>
    <n v="1"/>
    <n v="1"/>
    <n v="4"/>
    <m/>
    <s v="Greg"/>
    <s v="Scudder"/>
    <s v="Greg Scudder"/>
    <s v="Rep"/>
    <x v="0"/>
    <x v="0"/>
    <n v="0"/>
    <x v="0"/>
    <x v="7"/>
    <x v="1"/>
    <n v="0"/>
  </r>
  <r>
    <n v="49"/>
    <s v="Terry M. "/>
    <s v="Scutella "/>
    <n v="1691"/>
    <n v="0"/>
    <n v="1"/>
    <n v="0"/>
    <n v="1"/>
    <n v="0"/>
    <n v="6"/>
    <m/>
    <s v="Terry M."/>
    <s v="Scutella"/>
    <s v="Terry M. Scutella"/>
    <s v="Senator"/>
    <x v="0"/>
    <x v="0"/>
    <n v="0"/>
    <x v="1"/>
    <x v="5"/>
    <x v="1"/>
    <n v="1"/>
  </r>
  <r>
    <n v="88"/>
    <s v="Matthew "/>
    <s v="Seagrist "/>
    <n v="1692"/>
    <n v="1"/>
    <n v="0"/>
    <n v="0"/>
    <n v="1"/>
    <n v="0"/>
    <n v="4"/>
    <m/>
    <s v="Matthew"/>
    <s v="Seagrist"/>
    <s v="Matthew Seagrist"/>
    <s v="Rep"/>
    <x v="1"/>
    <x v="0"/>
    <n v="0"/>
    <x v="1"/>
    <x v="7"/>
    <x v="1"/>
    <n v="1"/>
  </r>
  <r>
    <n v="10"/>
    <s v="Michael K "/>
    <s v="See"/>
    <n v="1693"/>
    <n v="1"/>
    <n v="0"/>
    <n v="0"/>
    <n v="0"/>
    <n v="0"/>
    <n v="6"/>
    <m/>
    <s v="Michael K"/>
    <s v="See"/>
    <s v="Michael K See"/>
    <s v="Rep"/>
    <x v="1"/>
    <x v="0"/>
    <n v="1"/>
    <x v="1"/>
    <x v="5"/>
    <x v="1"/>
    <n v="1"/>
  </r>
  <r>
    <n v="10"/>
    <s v="Michael K "/>
    <s v="See"/>
    <n v="1693"/>
    <n v="1"/>
    <n v="0"/>
    <n v="0"/>
    <n v="1"/>
    <n v="1"/>
    <n v="6"/>
    <m/>
    <s v="Michael K"/>
    <s v="See"/>
    <s v="Michael K See"/>
    <s v="Rep"/>
    <x v="1"/>
    <x v="0"/>
    <n v="0"/>
    <x v="0"/>
    <x v="5"/>
    <x v="1"/>
    <n v="0"/>
  </r>
  <r>
    <n v="10"/>
    <s v="Michael "/>
    <s v="See"/>
    <n v="1693"/>
    <n v="1"/>
    <n v="0"/>
    <n v="0"/>
    <n v="0"/>
    <n v="0"/>
    <n v="5"/>
    <m/>
    <s v="Michael"/>
    <s v="See"/>
    <s v="Michael See"/>
    <s v="Rep"/>
    <x v="1"/>
    <x v="0"/>
    <n v="1"/>
    <x v="1"/>
    <x v="6"/>
    <x v="1"/>
    <n v="0"/>
  </r>
  <r>
    <n v="10"/>
    <s v="Michael "/>
    <s v="See"/>
    <n v="1693"/>
    <n v="1"/>
    <n v="0"/>
    <n v="0"/>
    <n v="1"/>
    <n v="1"/>
    <n v="5"/>
    <m/>
    <s v="Michael"/>
    <s v="See"/>
    <s v="Michael See"/>
    <s v="Rep"/>
    <x v="1"/>
    <x v="0"/>
    <n v="0"/>
    <x v="0"/>
    <x v="6"/>
    <x v="1"/>
    <n v="0"/>
  </r>
  <r>
    <n v="15"/>
    <s v="William C."/>
    <s v="Seeds, Sr."/>
    <n v="1694"/>
    <n v="0"/>
    <n v="0"/>
    <n v="0"/>
    <n v="1"/>
    <n v="0"/>
    <n v="6"/>
    <m/>
    <s v="William C."/>
    <s v="Seeds, Sr."/>
    <s v="William C. Seeds, Sr."/>
    <s v="Senator"/>
    <x v="1"/>
    <x v="0"/>
    <n v="0"/>
    <x v="1"/>
    <x v="5"/>
    <x v="1"/>
    <n v="1"/>
  </r>
  <r>
    <n v="198"/>
    <s v="Susan E."/>
    <s v="Segal "/>
    <n v="1695"/>
    <n v="1"/>
    <n v="0"/>
    <n v="1"/>
    <n v="0"/>
    <n v="0"/>
    <n v="0"/>
    <m/>
    <s v="Susan E."/>
    <s v="Segal"/>
    <s v="Susan E. Segal"/>
    <s v="Rep"/>
    <x v="1"/>
    <x v="1"/>
    <n v="1"/>
    <x v="1"/>
    <x v="3"/>
    <x v="1"/>
    <n v="1"/>
  </r>
  <r>
    <n v="198"/>
    <s v="Susan E."/>
    <s v="Segal "/>
    <n v="1695"/>
    <n v="1"/>
    <n v="0"/>
    <n v="1"/>
    <n v="1"/>
    <n v="1"/>
    <n v="0"/>
    <m/>
    <s v="Susan E."/>
    <s v="Segal"/>
    <s v="Susan E. Segal"/>
    <s v="Rep"/>
    <x v="1"/>
    <x v="1"/>
    <n v="0"/>
    <x v="0"/>
    <x v="3"/>
    <x v="1"/>
    <n v="0"/>
  </r>
  <r>
    <n v="125"/>
    <s v="Tim"/>
    <s v="Seip"/>
    <n v="1696"/>
    <n v="1"/>
    <n v="1"/>
    <n v="0"/>
    <n v="0"/>
    <n v="0"/>
    <n v="3"/>
    <m/>
    <s v="Tim"/>
    <s v="Seip"/>
    <s v="Tim Seip"/>
    <s v="Rep"/>
    <x v="0"/>
    <x v="0"/>
    <n v="1"/>
    <x v="1"/>
    <x v="1"/>
    <x v="1"/>
    <n v="1"/>
  </r>
  <r>
    <n v="125"/>
    <s v="Tim"/>
    <s v="Seip"/>
    <n v="1696"/>
    <n v="1"/>
    <n v="1"/>
    <n v="0"/>
    <n v="0"/>
    <n v="1"/>
    <n v="3"/>
    <m/>
    <s v="Tim"/>
    <s v="Seip"/>
    <s v="Tim Seip"/>
    <s v="Rep"/>
    <x v="0"/>
    <x v="0"/>
    <n v="1"/>
    <x v="0"/>
    <x v="1"/>
    <x v="1"/>
    <n v="0"/>
  </r>
  <r>
    <n v="125"/>
    <s v="Tim "/>
    <s v="Seip "/>
    <n v="1696"/>
    <n v="1"/>
    <n v="1"/>
    <n v="0"/>
    <n v="0"/>
    <n v="0"/>
    <n v="4"/>
    <m/>
    <s v="Tim"/>
    <s v="Seip"/>
    <s v="Tim Seip"/>
    <s v="Rep"/>
    <x v="0"/>
    <x v="0"/>
    <n v="1"/>
    <x v="1"/>
    <x v="7"/>
    <x v="1"/>
    <n v="0"/>
  </r>
  <r>
    <n v="125"/>
    <s v="Tim "/>
    <s v="Seip "/>
    <n v="1696"/>
    <n v="1"/>
    <n v="1"/>
    <n v="0"/>
    <n v="0"/>
    <n v="1"/>
    <n v="4"/>
    <m/>
    <s v="Tim"/>
    <s v="Seip"/>
    <s v="Tim Seip"/>
    <s v="Rep"/>
    <x v="0"/>
    <x v="0"/>
    <n v="1"/>
    <x v="0"/>
    <x v="7"/>
    <x v="1"/>
    <n v="0"/>
  </r>
  <r>
    <n v="125"/>
    <s v="Tim "/>
    <s v="Seip "/>
    <n v="1696"/>
    <n v="1"/>
    <n v="1"/>
    <n v="0"/>
    <n v="0"/>
    <n v="0"/>
    <n v="5"/>
    <m/>
    <s v="Tim"/>
    <s v="Seip"/>
    <s v="Tim Seip"/>
    <s v="Rep"/>
    <x v="0"/>
    <x v="0"/>
    <n v="1"/>
    <x v="1"/>
    <x v="6"/>
    <x v="1"/>
    <n v="0"/>
  </r>
  <r>
    <n v="125"/>
    <s v="Tim "/>
    <s v="Seip "/>
    <n v="1696"/>
    <n v="1"/>
    <n v="1"/>
    <n v="0"/>
    <n v="1"/>
    <n v="1"/>
    <n v="5"/>
    <m/>
    <s v="Tim"/>
    <s v="Seip"/>
    <s v="Tim Seip"/>
    <s v="Rep"/>
    <x v="0"/>
    <x v="0"/>
    <n v="0"/>
    <x v="0"/>
    <x v="6"/>
    <x v="1"/>
    <n v="0"/>
  </r>
  <r>
    <n v="187"/>
    <s v="Paul W"/>
    <s v="Semmel"/>
    <n v="1697"/>
    <n v="1"/>
    <n v="0"/>
    <n v="0"/>
    <n v="0"/>
    <n v="1"/>
    <n v="2"/>
    <m/>
    <s v="Paul W"/>
    <s v="Semmel"/>
    <s v="Paul W Semmel"/>
    <s v="Rep"/>
    <x v="1"/>
    <x v="0"/>
    <n v="1"/>
    <x v="0"/>
    <x v="0"/>
    <x v="1"/>
    <n v="1"/>
  </r>
  <r>
    <n v="187"/>
    <s v="Paul W "/>
    <s v="Semmel "/>
    <n v="1697"/>
    <n v="1"/>
    <n v="0"/>
    <n v="0"/>
    <n v="0"/>
    <n v="0"/>
    <n v="2"/>
    <m/>
    <s v="Paul W"/>
    <s v="Semmel"/>
    <s v="Paul W Semmel"/>
    <s v="Rep"/>
    <x v="1"/>
    <x v="0"/>
    <n v="1"/>
    <x v="1"/>
    <x v="0"/>
    <x v="1"/>
    <n v="0"/>
  </r>
  <r>
    <n v="187"/>
    <s v="Paul W "/>
    <s v="Semmel "/>
    <n v="1697"/>
    <n v="1"/>
    <n v="0"/>
    <n v="0"/>
    <n v="1"/>
    <n v="0"/>
    <n v="3"/>
    <m/>
    <s v="Paul W"/>
    <s v="Semmel"/>
    <s v="Paul W Semmel"/>
    <s v="Rep"/>
    <x v="1"/>
    <x v="0"/>
    <n v="0"/>
    <x v="1"/>
    <x v="1"/>
    <x v="1"/>
    <n v="0"/>
  </r>
  <r>
    <n v="187"/>
    <s v="Paul W."/>
    <s v="Semmel"/>
    <n v="1697"/>
    <n v="1"/>
    <n v="0"/>
    <n v="0"/>
    <n v="0"/>
    <n v="0"/>
    <n v="0"/>
    <m/>
    <s v="Paul W."/>
    <s v="Semmel"/>
    <s v="Paul W. Semmel"/>
    <s v="Rep"/>
    <x v="1"/>
    <x v="0"/>
    <n v="1"/>
    <x v="1"/>
    <x v="3"/>
    <x v="1"/>
    <n v="0"/>
  </r>
  <r>
    <n v="187"/>
    <s v="Paul W."/>
    <s v="Semmel"/>
    <n v="1697"/>
    <n v="1"/>
    <n v="0"/>
    <n v="0"/>
    <n v="0"/>
    <n v="1"/>
    <n v="0"/>
    <m/>
    <s v="Paul W."/>
    <s v="Semmel"/>
    <s v="Paul W. Semmel"/>
    <s v="Rep"/>
    <x v="1"/>
    <x v="0"/>
    <n v="1"/>
    <x v="0"/>
    <x v="3"/>
    <x v="1"/>
    <n v="0"/>
  </r>
  <r>
    <n v="187"/>
    <s v="Paul W. "/>
    <s v="Semmel "/>
    <n v="1697"/>
    <n v="1"/>
    <n v="0"/>
    <n v="0"/>
    <n v="0"/>
    <n v="1"/>
    <n v="1"/>
    <m/>
    <s v="Paul W."/>
    <s v="Semmel"/>
    <s v="Paul W. Semmel"/>
    <s v="Rep"/>
    <x v="1"/>
    <x v="0"/>
    <n v="1"/>
    <x v="0"/>
    <x v="2"/>
    <x v="1"/>
    <n v="0"/>
  </r>
  <r>
    <n v="187"/>
    <s v="Paul W. "/>
    <s v="Semmel "/>
    <n v="1697"/>
    <n v="1"/>
    <n v="0"/>
    <n v="0"/>
    <n v="0"/>
    <n v="0"/>
    <n v="1"/>
    <m/>
    <s v="Paul W."/>
    <s v="Semmel"/>
    <s v="Paul W. Semmel"/>
    <s v="Rep"/>
    <x v="1"/>
    <x v="0"/>
    <n v="1"/>
    <x v="1"/>
    <x v="2"/>
    <x v="1"/>
    <n v="0"/>
  </r>
  <r>
    <n v="29"/>
    <s v="Tim"/>
    <s v="Seip"/>
    <n v="1697"/>
    <n v="0"/>
    <n v="1"/>
    <n v="0"/>
    <n v="0"/>
    <n v="0"/>
    <n v="6"/>
    <m/>
    <s v="Tim"/>
    <s v="Seip"/>
    <s v="Tim Seip"/>
    <s v="Senator"/>
    <x v="0"/>
    <x v="0"/>
    <n v="1"/>
    <x v="1"/>
    <x v="5"/>
    <x v="1"/>
    <n v="0"/>
  </r>
  <r>
    <n v="29"/>
    <s v="Tim"/>
    <s v="Seip"/>
    <n v="1697"/>
    <n v="0"/>
    <n v="1"/>
    <n v="0"/>
    <n v="1"/>
    <n v="1"/>
    <n v="6"/>
    <m/>
    <s v="Tim"/>
    <s v="Seip"/>
    <s v="Tim Seip"/>
    <s v="Senator"/>
    <x v="0"/>
    <x v="0"/>
    <n v="0"/>
    <x v="0"/>
    <x v="5"/>
    <x v="1"/>
    <n v="0"/>
  </r>
  <r>
    <n v="114"/>
    <s v="John"/>
    <s v="Senio"/>
    <n v="1698"/>
    <n v="1"/>
    <n v="0"/>
    <n v="0"/>
    <n v="1"/>
    <n v="0"/>
    <n v="0"/>
    <m/>
    <s v="John"/>
    <s v="Senio"/>
    <s v="John Senio"/>
    <s v="Rep"/>
    <x v="1"/>
    <x v="0"/>
    <n v="0"/>
    <x v="1"/>
    <x v="3"/>
    <x v="1"/>
    <n v="1"/>
  </r>
  <r>
    <n v="66"/>
    <s v="Janet Y "/>
    <s v="Serene "/>
    <n v="1699"/>
    <n v="1"/>
    <n v="2"/>
    <n v="1"/>
    <n v="1"/>
    <n v="1"/>
    <n v="3"/>
    <m/>
    <s v="Janet Y"/>
    <s v="Serene"/>
    <s v="Janet Y Serene"/>
    <s v="Rep"/>
    <x v="8"/>
    <x v="1"/>
    <n v="0"/>
    <x v="0"/>
    <x v="1"/>
    <x v="1"/>
    <n v="1"/>
  </r>
  <r>
    <n v="10"/>
    <s v="Chris "/>
    <s v="Serpico "/>
    <n v="1700"/>
    <n v="0"/>
    <n v="1"/>
    <n v="0"/>
    <n v="0"/>
    <n v="0"/>
    <n v="3"/>
    <m/>
    <s v="Chris"/>
    <s v="Serpico"/>
    <s v="Chris Serpico"/>
    <s v="Senator"/>
    <x v="0"/>
    <x v="0"/>
    <n v="1"/>
    <x v="1"/>
    <x v="1"/>
    <x v="1"/>
    <n v="1"/>
  </r>
  <r>
    <n v="10"/>
    <s v="Chris "/>
    <s v="Serpico "/>
    <n v="1700"/>
    <n v="0"/>
    <n v="1"/>
    <n v="0"/>
    <n v="1"/>
    <n v="1"/>
    <n v="3"/>
    <m/>
    <s v="Chris"/>
    <s v="Serpico"/>
    <s v="Chris Serpico"/>
    <s v="Senator"/>
    <x v="0"/>
    <x v="0"/>
    <n v="0"/>
    <x v="0"/>
    <x v="1"/>
    <x v="1"/>
    <n v="0"/>
  </r>
  <r>
    <n v="143"/>
    <s v="Christopher J."/>
    <s v="Serpico "/>
    <n v="1701"/>
    <n v="1"/>
    <n v="1"/>
    <n v="0"/>
    <n v="1"/>
    <n v="1"/>
    <n v="0"/>
    <m/>
    <s v="Christopher J."/>
    <s v="Serpico"/>
    <s v="Christopher J. Serpico"/>
    <s v="Rep"/>
    <x v="0"/>
    <x v="0"/>
    <n v="0"/>
    <x v="0"/>
    <x v="3"/>
    <x v="1"/>
    <n v="1"/>
  </r>
  <r>
    <n v="32"/>
    <s v="Bob"/>
    <s v="Sevcik"/>
    <n v="1702"/>
    <n v="1"/>
    <n v="0"/>
    <n v="0"/>
    <n v="0"/>
    <n v="0"/>
    <n v="0"/>
    <m/>
    <s v="Bob"/>
    <s v="Sevcik"/>
    <s v="Bob Sevcik"/>
    <s v="Rep"/>
    <x v="1"/>
    <x v="0"/>
    <n v="1"/>
    <x v="1"/>
    <x v="3"/>
    <x v="1"/>
    <n v="1"/>
  </r>
  <r>
    <n v="32"/>
    <s v="Bob"/>
    <s v="Sevcik"/>
    <n v="1702"/>
    <n v="1"/>
    <n v="0"/>
    <n v="0"/>
    <n v="1"/>
    <n v="1"/>
    <n v="0"/>
    <m/>
    <s v="Bob"/>
    <s v="Sevcik"/>
    <s v="Bob Sevcik"/>
    <s v="Rep"/>
    <x v="1"/>
    <x v="0"/>
    <n v="0"/>
    <x v="0"/>
    <x v="3"/>
    <x v="1"/>
    <n v="0"/>
  </r>
  <r>
    <n v="183"/>
    <s v="Russ "/>
    <s v="Shade"/>
    <n v="1703"/>
    <n v="1"/>
    <n v="1"/>
    <n v="0"/>
    <n v="1"/>
    <n v="1"/>
    <n v="3"/>
    <m/>
    <s v="Russ"/>
    <s v="Shade"/>
    <s v="Russ Shade"/>
    <s v="Rep"/>
    <x v="0"/>
    <x v="0"/>
    <n v="0"/>
    <x v="0"/>
    <x v="1"/>
    <x v="1"/>
    <n v="1"/>
  </r>
  <r>
    <n v="116"/>
    <s v="Sean P"/>
    <s v="Shamany"/>
    <n v="1704"/>
    <n v="1"/>
    <n v="0"/>
    <n v="0"/>
    <n v="1"/>
    <n v="1"/>
    <n v="2"/>
    <m/>
    <s v="Sean P"/>
    <s v="Shamany"/>
    <s v="Sean P Shamany"/>
    <s v="Rep"/>
    <x v="1"/>
    <x v="0"/>
    <n v="0"/>
    <x v="0"/>
    <x v="0"/>
    <x v="1"/>
    <n v="1"/>
  </r>
  <r>
    <n v="116"/>
    <s v="Sean P "/>
    <s v="Shamany "/>
    <n v="1704"/>
    <n v="1"/>
    <n v="0"/>
    <n v="0"/>
    <n v="0"/>
    <n v="0"/>
    <n v="2"/>
    <m/>
    <s v="Sean P"/>
    <s v="Shamany"/>
    <s v="Sean P Shamany"/>
    <s v="Rep"/>
    <x v="1"/>
    <x v="0"/>
    <n v="1"/>
    <x v="1"/>
    <x v="0"/>
    <x v="1"/>
    <n v="0"/>
  </r>
  <r>
    <n v="52"/>
    <s v="James E"/>
    <s v="Shaner"/>
    <n v="1705"/>
    <n v="1"/>
    <n v="1"/>
    <n v="0"/>
    <n v="0"/>
    <n v="1"/>
    <n v="2"/>
    <m/>
    <s v="James E"/>
    <s v="Shaner"/>
    <s v="James E Shaner"/>
    <s v="Rep"/>
    <x v="0"/>
    <x v="0"/>
    <n v="1"/>
    <x v="0"/>
    <x v="0"/>
    <x v="1"/>
    <n v="1"/>
  </r>
  <r>
    <n v="52"/>
    <s v="James E "/>
    <s v="Shaner "/>
    <n v="1705"/>
    <n v="1"/>
    <n v="1"/>
    <n v="0"/>
    <n v="0"/>
    <n v="0"/>
    <n v="2"/>
    <m/>
    <s v="James E"/>
    <s v="Shaner"/>
    <s v="James E Shaner"/>
    <s v="Rep"/>
    <x v="0"/>
    <x v="0"/>
    <n v="1"/>
    <x v="1"/>
    <x v="0"/>
    <x v="1"/>
    <n v="0"/>
  </r>
  <r>
    <n v="52"/>
    <s v="James E."/>
    <s v="Shaner"/>
    <n v="1705"/>
    <n v="1"/>
    <n v="1"/>
    <n v="0"/>
    <n v="0"/>
    <n v="0"/>
    <n v="0"/>
    <m/>
    <s v="James E."/>
    <s v="Shaner"/>
    <s v="James E. Shaner"/>
    <s v="Rep"/>
    <x v="0"/>
    <x v="0"/>
    <n v="1"/>
    <x v="1"/>
    <x v="3"/>
    <x v="1"/>
    <n v="0"/>
  </r>
  <r>
    <n v="52"/>
    <s v="James E."/>
    <s v="Shaner"/>
    <n v="1705"/>
    <n v="1"/>
    <n v="1"/>
    <n v="0"/>
    <n v="0"/>
    <n v="1"/>
    <n v="0"/>
    <m/>
    <s v="James E."/>
    <s v="Shaner"/>
    <s v="James E. Shaner"/>
    <s v="Rep"/>
    <x v="0"/>
    <x v="0"/>
    <n v="1"/>
    <x v="0"/>
    <x v="3"/>
    <x v="1"/>
    <n v="0"/>
  </r>
  <r>
    <n v="52"/>
    <s v="James E."/>
    <s v="Shaner"/>
    <n v="1705"/>
    <n v="1"/>
    <n v="1"/>
    <n v="0"/>
    <n v="0"/>
    <n v="0"/>
    <n v="1"/>
    <m/>
    <s v="James E."/>
    <s v="Shaner"/>
    <s v="James E. Shaner"/>
    <s v="Rep"/>
    <x v="0"/>
    <x v="0"/>
    <n v="1"/>
    <x v="1"/>
    <x v="2"/>
    <x v="1"/>
    <n v="0"/>
  </r>
  <r>
    <n v="52"/>
    <s v="James E."/>
    <s v="Shaner"/>
    <n v="1705"/>
    <n v="1"/>
    <n v="1"/>
    <n v="0"/>
    <n v="0"/>
    <n v="1"/>
    <n v="1"/>
    <m/>
    <s v="James E."/>
    <s v="Shaner"/>
    <s v="James E. Shaner"/>
    <s v="Rep"/>
    <x v="0"/>
    <x v="0"/>
    <n v="1"/>
    <x v="0"/>
    <x v="2"/>
    <x v="1"/>
    <n v="0"/>
  </r>
  <r>
    <n v="77"/>
    <s v="Matt"/>
    <s v="Shaner"/>
    <n v="1706"/>
    <n v="1"/>
    <n v="0"/>
    <n v="0"/>
    <n v="1"/>
    <n v="0"/>
    <n v="3"/>
    <m/>
    <s v="Matt"/>
    <s v="Shaner"/>
    <s v="Matt Shaner"/>
    <s v="Rep"/>
    <x v="1"/>
    <x v="0"/>
    <n v="0"/>
    <x v="1"/>
    <x v="1"/>
    <x v="1"/>
    <n v="1"/>
  </r>
  <r>
    <n v="153"/>
    <s v="Josh"/>
    <s v="Shapiro"/>
    <n v="1707"/>
    <n v="1"/>
    <n v="1"/>
    <n v="0"/>
    <n v="0"/>
    <n v="1"/>
    <n v="2"/>
    <m/>
    <s v="Josh"/>
    <s v="Shapiro"/>
    <s v="Josh Shapiro"/>
    <s v="Rep"/>
    <x v="0"/>
    <x v="0"/>
    <n v="1"/>
    <x v="0"/>
    <x v="0"/>
    <x v="1"/>
    <n v="1"/>
  </r>
  <r>
    <n v="153"/>
    <s v="Josh "/>
    <s v="Shapiro "/>
    <n v="1707"/>
    <n v="1"/>
    <n v="1"/>
    <n v="0"/>
    <n v="0"/>
    <n v="0"/>
    <n v="3"/>
    <m/>
    <s v="Josh"/>
    <s v="Shapiro"/>
    <s v="Josh Shapiro"/>
    <s v="Rep"/>
    <x v="0"/>
    <x v="0"/>
    <n v="1"/>
    <x v="1"/>
    <x v="1"/>
    <x v="1"/>
    <n v="0"/>
  </r>
  <r>
    <n v="153"/>
    <s v="Josh "/>
    <s v="Shapiro "/>
    <n v="1707"/>
    <n v="1"/>
    <n v="1"/>
    <n v="0"/>
    <n v="0"/>
    <n v="1"/>
    <n v="3"/>
    <m/>
    <s v="Josh"/>
    <s v="Shapiro"/>
    <s v="Josh Shapiro"/>
    <s v="Rep"/>
    <x v="0"/>
    <x v="0"/>
    <n v="1"/>
    <x v="0"/>
    <x v="1"/>
    <x v="1"/>
    <n v="0"/>
  </r>
  <r>
    <n v="153"/>
    <s v="Josh "/>
    <s v="Shapiro "/>
    <n v="1707"/>
    <n v="1"/>
    <n v="1"/>
    <n v="0"/>
    <n v="0"/>
    <n v="0"/>
    <n v="4"/>
    <m/>
    <s v="Josh"/>
    <s v="Shapiro"/>
    <s v="Josh Shapiro"/>
    <s v="Rep"/>
    <x v="0"/>
    <x v="0"/>
    <n v="1"/>
    <x v="1"/>
    <x v="7"/>
    <x v="1"/>
    <n v="0"/>
  </r>
  <r>
    <n v="153"/>
    <s v="Josh "/>
    <s v="Shapiro "/>
    <n v="1707"/>
    <n v="1"/>
    <n v="4"/>
    <n v="0"/>
    <n v="0"/>
    <n v="1"/>
    <n v="4"/>
    <m/>
    <s v="Josh"/>
    <s v="Shapiro"/>
    <s v="Josh Shapiro"/>
    <s v="Rep"/>
    <x v="6"/>
    <x v="0"/>
    <n v="1"/>
    <x v="0"/>
    <x v="7"/>
    <x v="1"/>
    <n v="0"/>
  </r>
  <r>
    <n v="153"/>
    <s v="Josh "/>
    <s v="Shapiro "/>
    <n v="1707"/>
    <n v="1"/>
    <n v="1"/>
    <n v="0"/>
    <n v="0"/>
    <n v="0"/>
    <n v="5"/>
    <m/>
    <s v="Josh"/>
    <s v="Shapiro"/>
    <s v="Josh Shapiro"/>
    <s v="Rep"/>
    <x v="0"/>
    <x v="0"/>
    <n v="1"/>
    <x v="1"/>
    <x v="6"/>
    <x v="1"/>
    <n v="0"/>
  </r>
  <r>
    <n v="153"/>
    <s v="Josh "/>
    <s v="Shapiro "/>
    <n v="1707"/>
    <n v="1"/>
    <n v="1"/>
    <n v="0"/>
    <n v="0"/>
    <n v="1"/>
    <n v="5"/>
    <m/>
    <s v="Josh"/>
    <s v="Shapiro"/>
    <s v="Josh Shapiro"/>
    <s v="Rep"/>
    <x v="0"/>
    <x v="0"/>
    <n v="1"/>
    <x v="0"/>
    <x v="6"/>
    <x v="1"/>
    <n v="0"/>
  </r>
  <r>
    <n v="153"/>
    <s v="Josh "/>
    <s v="Shapiro "/>
    <n v="1707"/>
    <n v="1"/>
    <n v="1"/>
    <n v="0"/>
    <n v="0"/>
    <n v="0"/>
    <n v="2"/>
    <m/>
    <s v="Josh"/>
    <s v="Shapiro"/>
    <s v="Josh Shapiro"/>
    <s v="Rep"/>
    <x v="0"/>
    <x v="0"/>
    <n v="1"/>
    <x v="1"/>
    <x v="0"/>
    <x v="1"/>
    <n v="0"/>
  </r>
  <r>
    <n v="31"/>
    <s v="Andrew H."/>
    <s v="Shaw"/>
    <n v="1708"/>
    <n v="0"/>
    <n v="0"/>
    <n v="0"/>
    <n v="1"/>
    <n v="0"/>
    <n v="6"/>
    <m/>
    <s v="Andrew H."/>
    <s v="Shaw"/>
    <s v="Andrew H. Shaw"/>
    <s v="Senator"/>
    <x v="1"/>
    <x v="0"/>
    <n v="0"/>
    <x v="1"/>
    <x v="5"/>
    <x v="1"/>
    <n v="1"/>
  </r>
  <r>
    <n v="54"/>
    <s v="Anthony G"/>
    <s v="Shea"/>
    <n v="1709"/>
    <n v="1"/>
    <n v="1"/>
    <n v="0"/>
    <n v="1"/>
    <n v="0"/>
    <n v="4"/>
    <m/>
    <s v="Anthony G"/>
    <s v="Shea"/>
    <s v="Anthony G Shea"/>
    <s v="Rep"/>
    <x v="0"/>
    <x v="0"/>
    <n v="0"/>
    <x v="1"/>
    <x v="7"/>
    <x v="1"/>
    <n v="1"/>
  </r>
  <r>
    <n v="199"/>
    <s v="Ken "/>
    <s v="Sheaffer "/>
    <n v="1710"/>
    <n v="1"/>
    <n v="0"/>
    <n v="0"/>
    <n v="1"/>
    <n v="0"/>
    <n v="5"/>
    <m/>
    <s v="Ken"/>
    <s v="Sheaffer"/>
    <s v="Ken Sheaffer"/>
    <s v="Rep"/>
    <x v="1"/>
    <x v="0"/>
    <n v="0"/>
    <x v="1"/>
    <x v="6"/>
    <x v="1"/>
    <n v="1"/>
  </r>
  <r>
    <n v="5"/>
    <s v="Frederick C "/>
    <s v="Sheeler "/>
    <n v="1711"/>
    <n v="1"/>
    <n v="1"/>
    <n v="0"/>
    <n v="0"/>
    <n v="0"/>
    <n v="7"/>
    <m/>
    <s v="Frederick C"/>
    <s v="Sheeler"/>
    <s v="Frederick C Sheeler"/>
    <s v="Rep"/>
    <x v="0"/>
    <x v="0"/>
    <n v="1"/>
    <x v="1"/>
    <x v="4"/>
    <x v="1"/>
    <n v="1"/>
  </r>
  <r>
    <n v="89"/>
    <s v="Chris "/>
    <s v="Sheffield"/>
    <n v="1712"/>
    <n v="1"/>
    <n v="0"/>
    <n v="0"/>
    <n v="1"/>
    <n v="1"/>
    <n v="1"/>
    <m/>
    <s v="Chris"/>
    <s v="Sheffield"/>
    <s v="Chris Sheffield"/>
    <s v="Rep"/>
    <x v="1"/>
    <x v="0"/>
    <n v="0"/>
    <x v="0"/>
    <x v="2"/>
    <x v="1"/>
    <n v="1"/>
  </r>
  <r>
    <n v="89"/>
    <s v="Chris "/>
    <s v="Sheffield "/>
    <n v="1712"/>
    <n v="1"/>
    <n v="0"/>
    <n v="0"/>
    <n v="0"/>
    <n v="0"/>
    <n v="1"/>
    <m/>
    <s v="Chris"/>
    <s v="Sheffield"/>
    <s v="Chris Sheffield"/>
    <s v="Rep"/>
    <x v="1"/>
    <x v="0"/>
    <n v="1"/>
    <x v="1"/>
    <x v="2"/>
    <x v="1"/>
    <n v="0"/>
  </r>
  <r>
    <n v="89"/>
    <s v="Chris "/>
    <s v="Sheffield "/>
    <n v="1712"/>
    <n v="1"/>
    <n v="0"/>
    <n v="0"/>
    <n v="1"/>
    <n v="0"/>
    <n v="2"/>
    <m/>
    <s v="Chris"/>
    <s v="Sheffield"/>
    <s v="Chris Sheffield"/>
    <s v="Rep"/>
    <x v="1"/>
    <x v="0"/>
    <n v="0"/>
    <x v="1"/>
    <x v="0"/>
    <x v="1"/>
    <n v="0"/>
  </r>
  <r>
    <n v="136"/>
    <s v="Ron "/>
    <s v="Shegda"/>
    <n v="1713"/>
    <n v="1"/>
    <n v="0"/>
    <n v="0"/>
    <n v="1"/>
    <n v="1"/>
    <n v="4"/>
    <m/>
    <s v="Ron"/>
    <s v="Shegda"/>
    <s v="Ron Shegda"/>
    <s v="Rep"/>
    <x v="1"/>
    <x v="0"/>
    <n v="0"/>
    <x v="0"/>
    <x v="7"/>
    <x v="1"/>
    <n v="1"/>
  </r>
  <r>
    <n v="136"/>
    <s v="Ron "/>
    <s v="Shegda "/>
    <n v="1713"/>
    <n v="1"/>
    <n v="0"/>
    <n v="0"/>
    <n v="0"/>
    <n v="0"/>
    <n v="5"/>
    <m/>
    <s v="Ron"/>
    <s v="Shegda"/>
    <s v="Ron Shegda"/>
    <s v="Rep"/>
    <x v="1"/>
    <x v="0"/>
    <n v="1"/>
    <x v="1"/>
    <x v="6"/>
    <x v="1"/>
    <n v="0"/>
  </r>
  <r>
    <n v="136"/>
    <s v="Ron "/>
    <s v="Shegda "/>
    <n v="1713"/>
    <n v="1"/>
    <n v="0"/>
    <n v="0"/>
    <n v="1"/>
    <n v="1"/>
    <n v="5"/>
    <m/>
    <s v="Ron"/>
    <s v="Shegda"/>
    <s v="Ron Shegda"/>
    <s v="Rep"/>
    <x v="1"/>
    <x v="0"/>
    <n v="0"/>
    <x v="0"/>
    <x v="6"/>
    <x v="1"/>
    <n v="0"/>
  </r>
  <r>
    <n v="117"/>
    <s v="Richard "/>
    <s v="Shermanski "/>
    <n v="1714"/>
    <n v="1"/>
    <n v="1"/>
    <n v="0"/>
    <n v="0"/>
    <n v="0"/>
    <n v="5"/>
    <m/>
    <s v="Richard"/>
    <s v="Shermanski"/>
    <s v="Richard Shermanski"/>
    <s v="Rep"/>
    <x v="0"/>
    <x v="0"/>
    <n v="1"/>
    <x v="1"/>
    <x v="6"/>
    <x v="1"/>
    <n v="1"/>
  </r>
  <r>
    <n v="117"/>
    <s v="Richard "/>
    <s v="Shermanski "/>
    <n v="1714"/>
    <n v="1"/>
    <n v="1"/>
    <n v="0"/>
    <n v="1"/>
    <n v="1"/>
    <n v="5"/>
    <m/>
    <s v="Richard"/>
    <s v="Shermanski"/>
    <s v="Richard Shermanski"/>
    <s v="Rep"/>
    <x v="0"/>
    <x v="0"/>
    <n v="0"/>
    <x v="0"/>
    <x v="6"/>
    <x v="1"/>
    <n v="0"/>
  </r>
  <r>
    <n v="113"/>
    <s v="Frank Andrews "/>
    <s v="Shimkus"/>
    <n v="1715"/>
    <n v="1"/>
    <n v="0"/>
    <n v="0"/>
    <n v="1"/>
    <n v="1"/>
    <n v="4"/>
    <m/>
    <s v="Frank Andrews"/>
    <s v="Shimkus"/>
    <s v="Frank Andrews Shimkus"/>
    <s v="Rep"/>
    <x v="1"/>
    <x v="0"/>
    <n v="0"/>
    <x v="0"/>
    <x v="7"/>
    <x v="1"/>
    <n v="1"/>
  </r>
  <r>
    <n v="11"/>
    <s v="Mark A. "/>
    <s v="Shoaf"/>
    <n v="1716"/>
    <n v="1"/>
    <n v="0"/>
    <n v="0"/>
    <n v="1"/>
    <n v="0"/>
    <n v="1"/>
    <m/>
    <s v="Mark A."/>
    <s v="Shoaf"/>
    <s v="Mark A. Shoaf"/>
    <s v="Rep"/>
    <x v="1"/>
    <x v="0"/>
    <n v="0"/>
    <x v="1"/>
    <x v="2"/>
    <x v="1"/>
    <n v="1"/>
  </r>
  <r>
    <n v="63"/>
    <s v="Christopher"/>
    <s v="Shropshire"/>
    <n v="1717"/>
    <n v="1"/>
    <n v="1"/>
    <n v="0"/>
    <n v="0"/>
    <n v="0"/>
    <n v="3"/>
    <m/>
    <s v="Christopher"/>
    <s v="Shropshire"/>
    <s v="Christopher Shropshire"/>
    <s v="Rep"/>
    <x v="0"/>
    <x v="0"/>
    <n v="1"/>
    <x v="1"/>
    <x v="1"/>
    <x v="1"/>
    <n v="1"/>
  </r>
  <r>
    <n v="63"/>
    <s v="Christopher"/>
    <s v="Shropshire"/>
    <n v="1717"/>
    <n v="1"/>
    <n v="1"/>
    <n v="0"/>
    <n v="1"/>
    <n v="1"/>
    <n v="3"/>
    <m/>
    <s v="Christopher"/>
    <s v="Shropshire"/>
    <s v="Christopher Shropshire"/>
    <s v="Rep"/>
    <x v="0"/>
    <x v="0"/>
    <n v="0"/>
    <x v="0"/>
    <x v="1"/>
    <x v="1"/>
    <n v="0"/>
  </r>
  <r>
    <n v="73"/>
    <s v="Stephen J "/>
    <s v="Shuagis "/>
    <n v="1718"/>
    <n v="1"/>
    <n v="0"/>
    <n v="0"/>
    <n v="0"/>
    <n v="0"/>
    <n v="5"/>
    <m/>
    <s v="Stephen J"/>
    <s v="Shuagis"/>
    <s v="Stephen J Shuagis"/>
    <s v="Rep"/>
    <x v="1"/>
    <x v="0"/>
    <n v="1"/>
    <x v="1"/>
    <x v="6"/>
    <x v="1"/>
    <n v="1"/>
  </r>
  <r>
    <n v="73"/>
    <s v="Stephen J "/>
    <s v="Shuagis "/>
    <n v="1718"/>
    <n v="1"/>
    <n v="0"/>
    <n v="0"/>
    <n v="1"/>
    <n v="1"/>
    <n v="5"/>
    <m/>
    <s v="Stephen J"/>
    <s v="Shuagis"/>
    <s v="Stephen J Shuagis"/>
    <s v="Rep"/>
    <x v="1"/>
    <x v="0"/>
    <n v="0"/>
    <x v="0"/>
    <x v="6"/>
    <x v="1"/>
    <n v="0"/>
  </r>
  <r>
    <n v="143"/>
    <s v="Maureen V "/>
    <s v="Shuster "/>
    <n v="1719"/>
    <n v="1"/>
    <n v="1"/>
    <n v="1"/>
    <n v="1"/>
    <n v="0"/>
    <n v="2"/>
    <m/>
    <s v="Maureen V"/>
    <s v="Shuster"/>
    <s v="Maureen V Shuster"/>
    <s v="Rep"/>
    <x v="0"/>
    <x v="1"/>
    <n v="0"/>
    <x v="1"/>
    <x v="0"/>
    <x v="1"/>
    <n v="1"/>
  </r>
  <r>
    <n v="6"/>
    <s v="Juanita Kay "/>
    <s v="Shutsa"/>
    <n v="1720"/>
    <n v="1"/>
    <n v="1"/>
    <n v="1"/>
    <n v="0"/>
    <n v="0"/>
    <n v="7"/>
    <m/>
    <s v="Juanita Kay"/>
    <s v="Shutsa"/>
    <s v="Juanita Kay Shutsa"/>
    <s v="Rep"/>
    <x v="0"/>
    <x v="1"/>
    <n v="1"/>
    <x v="1"/>
    <x v="4"/>
    <x v="1"/>
    <n v="1"/>
  </r>
  <r>
    <n v="117"/>
    <s v="Edmund"/>
    <s v="Sichler"/>
    <n v="1721"/>
    <n v="1"/>
    <n v="0"/>
    <n v="0"/>
    <n v="1"/>
    <n v="0"/>
    <n v="3"/>
    <m/>
    <s v="Edmund"/>
    <s v="Sichler"/>
    <s v="Edmund Sichler"/>
    <s v="Rep"/>
    <x v="1"/>
    <x v="0"/>
    <n v="0"/>
    <x v="1"/>
    <x v="1"/>
    <x v="1"/>
    <n v="1"/>
  </r>
  <r>
    <n v="164"/>
    <s v="Mohammad Saud "/>
    <s v="Siddiqui "/>
    <n v="1722"/>
    <n v="1"/>
    <n v="0"/>
    <n v="0"/>
    <n v="0"/>
    <n v="0"/>
    <n v="7"/>
    <m/>
    <s v="Mohammad Saud"/>
    <s v="Siddiqui"/>
    <s v="Mohammad Saud Siddiqui"/>
    <s v="Rep"/>
    <x v="1"/>
    <x v="0"/>
    <n v="1"/>
    <x v="1"/>
    <x v="4"/>
    <x v="1"/>
    <n v="1"/>
  </r>
  <r>
    <n v="92"/>
    <s v="William J "/>
    <s v="Sieg"/>
    <n v="1723"/>
    <n v="1"/>
    <n v="0"/>
    <n v="0"/>
    <n v="1"/>
    <n v="0"/>
    <n v="6"/>
    <m/>
    <s v="William J"/>
    <s v="Sieg"/>
    <s v="William J Sieg"/>
    <s v="Rep"/>
    <x v="1"/>
    <x v="0"/>
    <n v="0"/>
    <x v="1"/>
    <x v="5"/>
    <x v="1"/>
    <n v="1"/>
  </r>
  <r>
    <n v="119"/>
    <s v="Ed"/>
    <s v="Sieminski"/>
    <n v="1724"/>
    <n v="1"/>
    <n v="0"/>
    <n v="0"/>
    <n v="0"/>
    <n v="0"/>
    <n v="3"/>
    <m/>
    <s v="Ed"/>
    <s v="Sieminski"/>
    <s v="Ed Sieminski"/>
    <s v="Rep"/>
    <x v="1"/>
    <x v="0"/>
    <n v="1"/>
    <x v="1"/>
    <x v="1"/>
    <x v="1"/>
    <n v="1"/>
  </r>
  <r>
    <n v="119"/>
    <s v="Ed"/>
    <s v="Sieminski"/>
    <n v="1724"/>
    <n v="1"/>
    <n v="0"/>
    <n v="0"/>
    <n v="1"/>
    <n v="1"/>
    <n v="3"/>
    <m/>
    <s v="Ed"/>
    <s v="Sieminski"/>
    <s v="Ed Sieminski"/>
    <s v="Rep"/>
    <x v="1"/>
    <x v="0"/>
    <n v="0"/>
    <x v="0"/>
    <x v="1"/>
    <x v="1"/>
    <n v="0"/>
  </r>
  <r>
    <n v="65"/>
    <s v="Steven A"/>
    <s v="Sigmund"/>
    <n v="1725"/>
    <n v="1"/>
    <n v="1"/>
    <n v="0"/>
    <n v="1"/>
    <n v="1"/>
    <n v="2"/>
    <m/>
    <s v="Steven A"/>
    <s v="Sigmund"/>
    <s v="Steven A Sigmund"/>
    <s v="Rep"/>
    <x v="0"/>
    <x v="0"/>
    <n v="0"/>
    <x v="0"/>
    <x v="0"/>
    <x v="1"/>
    <n v="1"/>
  </r>
  <r>
    <n v="65"/>
    <s v="Steven A "/>
    <s v="Sigmund "/>
    <n v="1725"/>
    <n v="1"/>
    <n v="1"/>
    <n v="0"/>
    <n v="0"/>
    <n v="0"/>
    <n v="2"/>
    <m/>
    <s v="Steven A"/>
    <s v="Sigmund"/>
    <s v="Steven A Sigmund"/>
    <s v="Rep"/>
    <x v="0"/>
    <x v="0"/>
    <n v="1"/>
    <x v="1"/>
    <x v="0"/>
    <x v="1"/>
    <n v="0"/>
  </r>
  <r>
    <n v="131"/>
    <s v="Justin J "/>
    <s v="Simmons "/>
    <n v="1726"/>
    <n v="1"/>
    <n v="0"/>
    <n v="0"/>
    <n v="0"/>
    <n v="0"/>
    <n v="5"/>
    <m/>
    <s v="Justin J"/>
    <s v="Simmons"/>
    <s v="Justin J Simmons"/>
    <s v="Rep"/>
    <x v="1"/>
    <x v="0"/>
    <n v="1"/>
    <x v="1"/>
    <x v="6"/>
    <x v="1"/>
    <n v="1"/>
  </r>
  <r>
    <n v="131"/>
    <s v="Justin J "/>
    <s v="Simmons "/>
    <n v="1726"/>
    <n v="1"/>
    <n v="0"/>
    <n v="0"/>
    <n v="0"/>
    <n v="1"/>
    <n v="5"/>
    <m/>
    <s v="Justin J"/>
    <s v="Simmons"/>
    <s v="Justin J Simmons"/>
    <s v="Rep"/>
    <x v="1"/>
    <x v="0"/>
    <n v="1"/>
    <x v="0"/>
    <x v="6"/>
    <x v="1"/>
    <n v="0"/>
  </r>
  <r>
    <n v="131"/>
    <s v="Justin J "/>
    <s v="Simmons "/>
    <n v="1726"/>
    <n v="1"/>
    <n v="0"/>
    <n v="0"/>
    <n v="0"/>
    <n v="0"/>
    <n v="6"/>
    <m/>
    <s v="Justin J"/>
    <s v="Simmons"/>
    <s v="Justin J Simmons"/>
    <s v="Rep"/>
    <x v="1"/>
    <x v="0"/>
    <n v="1"/>
    <x v="1"/>
    <x v="5"/>
    <x v="1"/>
    <n v="0"/>
  </r>
  <r>
    <n v="131"/>
    <s v="Justin J "/>
    <s v="Simmons "/>
    <n v="1726"/>
    <n v="1"/>
    <n v="0"/>
    <n v="0"/>
    <n v="0"/>
    <n v="1"/>
    <n v="6"/>
    <m/>
    <s v="Justin J"/>
    <s v="Simmons"/>
    <s v="Justin J Simmons"/>
    <s v="Rep"/>
    <x v="1"/>
    <x v="0"/>
    <n v="1"/>
    <x v="0"/>
    <x v="5"/>
    <x v="1"/>
    <n v="0"/>
  </r>
  <r>
    <n v="131"/>
    <s v="Justin J "/>
    <s v="Simmons "/>
    <n v="1726"/>
    <n v="1"/>
    <n v="0"/>
    <n v="0"/>
    <n v="0"/>
    <n v="0"/>
    <n v="7"/>
    <m/>
    <s v="Justin J"/>
    <s v="Simmons"/>
    <s v="Justin J Simmons"/>
    <s v="Rep"/>
    <x v="1"/>
    <x v="0"/>
    <n v="1"/>
    <x v="1"/>
    <x v="4"/>
    <x v="1"/>
    <n v="0"/>
  </r>
  <r>
    <n v="37"/>
    <s v="Ernest"/>
    <s v="Simon "/>
    <n v="1727"/>
    <n v="0"/>
    <n v="1"/>
    <n v="0"/>
    <n v="0"/>
    <n v="0"/>
    <n v="2"/>
    <m/>
    <s v="Ernest"/>
    <s v="Simon"/>
    <s v="Ernest Simon"/>
    <s v="Senator"/>
    <x v="0"/>
    <x v="0"/>
    <n v="1"/>
    <x v="1"/>
    <x v="0"/>
    <x v="1"/>
    <n v="1"/>
  </r>
  <r>
    <n v="182"/>
    <s v="Brian K "/>
    <s v="Sims "/>
    <n v="1728"/>
    <n v="1"/>
    <n v="1"/>
    <n v="0"/>
    <n v="0"/>
    <n v="0"/>
    <n v="6"/>
    <m/>
    <s v="Brian K"/>
    <s v="Sims"/>
    <s v="Brian K Sims"/>
    <s v="Rep"/>
    <x v="0"/>
    <x v="0"/>
    <n v="1"/>
    <x v="1"/>
    <x v="5"/>
    <x v="1"/>
    <n v="1"/>
  </r>
  <r>
    <n v="182"/>
    <s v="Brian K "/>
    <s v="Sims "/>
    <n v="1728"/>
    <n v="1"/>
    <n v="1"/>
    <n v="0"/>
    <n v="0"/>
    <n v="1"/>
    <n v="6"/>
    <m/>
    <s v="Brian K"/>
    <s v="Sims"/>
    <s v="Brian K Sims"/>
    <s v="Rep"/>
    <x v="0"/>
    <x v="0"/>
    <n v="1"/>
    <x v="0"/>
    <x v="5"/>
    <x v="1"/>
    <n v="0"/>
  </r>
  <r>
    <n v="182"/>
    <s v="Brian Kendall "/>
    <s v="Sims "/>
    <n v="1728"/>
    <n v="1"/>
    <n v="1"/>
    <n v="0"/>
    <n v="0"/>
    <n v="0"/>
    <n v="7"/>
    <m/>
    <s v="Brian Kendall"/>
    <s v="Sims"/>
    <s v="Brian Kendall Sims"/>
    <s v="Rep"/>
    <x v="0"/>
    <x v="0"/>
    <n v="1"/>
    <x v="1"/>
    <x v="4"/>
    <x v="1"/>
    <n v="0"/>
  </r>
  <r>
    <n v="103"/>
    <s v="Karl "/>
    <s v="Singleton"/>
    <n v="1729"/>
    <n v="1"/>
    <n v="1"/>
    <n v="0"/>
    <n v="1"/>
    <n v="0"/>
    <n v="5"/>
    <m/>
    <s v="Karl"/>
    <s v="Singleton"/>
    <s v="Karl Singleton"/>
    <s v="Rep"/>
    <x v="0"/>
    <x v="0"/>
    <n v="0"/>
    <x v="1"/>
    <x v="6"/>
    <x v="1"/>
    <n v="1"/>
  </r>
  <r>
    <n v="103"/>
    <s v="Karl "/>
    <s v="Singleton "/>
    <n v="1729"/>
    <n v="1"/>
    <n v="1"/>
    <n v="0"/>
    <n v="1"/>
    <n v="0"/>
    <n v="4"/>
    <m/>
    <s v="Karl"/>
    <s v="Singleton"/>
    <s v="Karl Singleton"/>
    <s v="Rep"/>
    <x v="0"/>
    <x v="0"/>
    <n v="0"/>
    <x v="1"/>
    <x v="7"/>
    <x v="1"/>
    <n v="0"/>
  </r>
  <r>
    <n v="189"/>
    <s v="John J "/>
    <s v="Siptroth"/>
    <n v="1730"/>
    <n v="1"/>
    <n v="1"/>
    <n v="0"/>
    <n v="0"/>
    <n v="0"/>
    <n v="4"/>
    <m/>
    <s v="John J"/>
    <s v="Siptroth"/>
    <s v="John J Siptroth"/>
    <s v="Rep"/>
    <x v="0"/>
    <x v="0"/>
    <n v="1"/>
    <x v="1"/>
    <x v="7"/>
    <x v="1"/>
    <n v="1"/>
  </r>
  <r>
    <n v="189"/>
    <s v="John J "/>
    <s v="Siptroth"/>
    <n v="1730"/>
    <n v="1"/>
    <n v="1"/>
    <n v="0"/>
    <n v="0"/>
    <n v="1"/>
    <n v="4"/>
    <m/>
    <s v="John J"/>
    <s v="Siptroth"/>
    <s v="John J Siptroth"/>
    <s v="Rep"/>
    <x v="0"/>
    <x v="0"/>
    <n v="1"/>
    <x v="0"/>
    <x v="7"/>
    <x v="1"/>
    <n v="0"/>
  </r>
  <r>
    <n v="189"/>
    <s v="John J "/>
    <s v="Siptroth "/>
    <n v="1730"/>
    <n v="1"/>
    <n v="1"/>
    <n v="0"/>
    <n v="0"/>
    <n v="0"/>
    <n v="3"/>
    <m/>
    <s v="John J"/>
    <s v="Siptroth"/>
    <s v="John J Siptroth"/>
    <s v="Rep"/>
    <x v="0"/>
    <x v="0"/>
    <n v="1"/>
    <x v="1"/>
    <x v="1"/>
    <x v="1"/>
    <n v="0"/>
  </r>
  <r>
    <n v="189"/>
    <s v="John J "/>
    <s v="Siptroth "/>
    <n v="1730"/>
    <n v="1"/>
    <n v="1"/>
    <n v="0"/>
    <n v="0"/>
    <n v="1"/>
    <n v="3"/>
    <m/>
    <s v="John J"/>
    <s v="Siptroth"/>
    <s v="John J Siptroth"/>
    <s v="Rep"/>
    <x v="0"/>
    <x v="0"/>
    <n v="1"/>
    <x v="0"/>
    <x v="1"/>
    <x v="1"/>
    <n v="0"/>
  </r>
  <r>
    <n v="189"/>
    <s v="John J "/>
    <s v="Siptroth "/>
    <n v="1730"/>
    <n v="1"/>
    <n v="1"/>
    <n v="0"/>
    <n v="0"/>
    <n v="0"/>
    <n v="5"/>
    <m/>
    <s v="John J"/>
    <s v="Siptroth"/>
    <s v="John J Siptroth"/>
    <s v="Rep"/>
    <x v="0"/>
    <x v="0"/>
    <n v="1"/>
    <x v="1"/>
    <x v="6"/>
    <x v="1"/>
    <n v="0"/>
  </r>
  <r>
    <n v="189"/>
    <s v="John J "/>
    <s v="Siptroth "/>
    <n v="1730"/>
    <n v="1"/>
    <n v="1"/>
    <n v="0"/>
    <n v="1"/>
    <n v="1"/>
    <n v="5"/>
    <m/>
    <s v="John J"/>
    <s v="Siptroth"/>
    <s v="John J Siptroth"/>
    <s v="Rep"/>
    <x v="0"/>
    <x v="0"/>
    <n v="0"/>
    <x v="0"/>
    <x v="6"/>
    <x v="1"/>
    <n v="0"/>
  </r>
  <r>
    <n v="189"/>
    <s v="John "/>
    <s v="Sivick "/>
    <n v="1730"/>
    <n v="1"/>
    <n v="0"/>
    <n v="0"/>
    <n v="0"/>
    <n v="0"/>
    <n v="4"/>
    <m/>
    <s v="John"/>
    <s v="Sivick"/>
    <s v="John Sivick"/>
    <s v="Rep"/>
    <x v="1"/>
    <x v="0"/>
    <n v="1"/>
    <x v="1"/>
    <x v="7"/>
    <x v="1"/>
    <n v="0"/>
  </r>
  <r>
    <n v="189"/>
    <s v="John "/>
    <s v="Sivick "/>
    <n v="1730"/>
    <n v="1"/>
    <n v="0"/>
    <n v="0"/>
    <n v="1"/>
    <n v="1"/>
    <n v="4"/>
    <m/>
    <s v="John"/>
    <s v="Sivick"/>
    <s v="John Sivick"/>
    <s v="Rep"/>
    <x v="1"/>
    <x v="0"/>
    <n v="0"/>
    <x v="0"/>
    <x v="7"/>
    <x v="1"/>
    <n v="0"/>
  </r>
  <r>
    <n v="154"/>
    <s v="Mark "/>
    <s v="Sirinides"/>
    <n v="1731"/>
    <n v="1"/>
    <n v="0"/>
    <n v="0"/>
    <n v="1"/>
    <n v="1"/>
    <n v="6"/>
    <m/>
    <s v="Mark"/>
    <s v="Sirinides"/>
    <s v="Mark Sirinides"/>
    <s v="Rep"/>
    <x v="1"/>
    <x v="0"/>
    <n v="0"/>
    <x v="0"/>
    <x v="5"/>
    <x v="1"/>
    <n v="1"/>
  </r>
  <r>
    <n v="57"/>
    <s v="Scott "/>
    <s v="Sistek"/>
    <n v="1732"/>
    <n v="1"/>
    <n v="1"/>
    <n v="0"/>
    <n v="1"/>
    <n v="0"/>
    <n v="4"/>
    <m/>
    <s v="Scott"/>
    <s v="Sistek"/>
    <s v="Scott Sistek"/>
    <s v="Rep"/>
    <x v="0"/>
    <x v="0"/>
    <n v="0"/>
    <x v="1"/>
    <x v="7"/>
    <x v="1"/>
    <n v="1"/>
  </r>
  <r>
    <n v="1"/>
    <s v="Michael"/>
    <s v="Skrzypczak"/>
    <n v="1733"/>
    <n v="1"/>
    <n v="1"/>
    <n v="0"/>
    <n v="1"/>
    <n v="0"/>
    <n v="3"/>
    <m/>
    <s v="Michael"/>
    <s v="Skrzypczak"/>
    <s v="Michael Skrzypczak"/>
    <s v="Rep"/>
    <x v="0"/>
    <x v="0"/>
    <n v="0"/>
    <x v="1"/>
    <x v="1"/>
    <x v="1"/>
    <n v="1"/>
  </r>
  <r>
    <n v="114"/>
    <s v="Leonard"/>
    <s v="Skursky"/>
    <n v="1734"/>
    <n v="1"/>
    <n v="14"/>
    <n v="0"/>
    <n v="1"/>
    <n v="1"/>
    <n v="1"/>
    <m/>
    <s v="Leonard"/>
    <s v="Skursky"/>
    <s v="Leonard Skursky"/>
    <s v="Rep"/>
    <x v="4"/>
    <x v="0"/>
    <n v="0"/>
    <x v="0"/>
    <x v="2"/>
    <x v="1"/>
    <n v="1"/>
  </r>
  <r>
    <n v="114"/>
    <s v="Loenard J."/>
    <s v="Skursky "/>
    <n v="1734"/>
    <n v="1"/>
    <n v="10"/>
    <n v="0"/>
    <n v="1"/>
    <n v="1"/>
    <n v="0"/>
    <m/>
    <s v="Loenard J."/>
    <s v="Skursky"/>
    <s v="Loenard J. Skursky"/>
    <s v="Rep"/>
    <x v="16"/>
    <x v="0"/>
    <n v="0"/>
    <x v="0"/>
    <x v="3"/>
    <x v="1"/>
    <n v="0"/>
  </r>
  <r>
    <n v="134"/>
    <s v="Patrick J "/>
    <s v="Slattery "/>
    <n v="1735"/>
    <n v="1"/>
    <n v="1"/>
    <n v="0"/>
    <n v="0"/>
    <n v="0"/>
    <n v="5"/>
    <m/>
    <s v="Patrick J"/>
    <s v="Slattery"/>
    <s v="Patrick J Slattery"/>
    <s v="Rep"/>
    <x v="0"/>
    <x v="0"/>
    <n v="1"/>
    <x v="1"/>
    <x v="6"/>
    <x v="1"/>
    <n v="1"/>
  </r>
  <r>
    <n v="134"/>
    <s v="Patrick J "/>
    <s v="Slattery "/>
    <n v="1735"/>
    <n v="1"/>
    <n v="1"/>
    <n v="0"/>
    <n v="1"/>
    <n v="1"/>
    <n v="5"/>
    <m/>
    <s v="Patrick J"/>
    <s v="Slattery"/>
    <s v="Patrick J Slattery"/>
    <s v="Rep"/>
    <x v="0"/>
    <x v="0"/>
    <n v="0"/>
    <x v="0"/>
    <x v="6"/>
    <x v="1"/>
    <n v="0"/>
  </r>
  <r>
    <n v="134"/>
    <s v="Patrick J "/>
    <s v="Slattery "/>
    <n v="1735"/>
    <n v="1"/>
    <n v="1"/>
    <n v="0"/>
    <n v="0"/>
    <n v="0"/>
    <n v="6"/>
    <m/>
    <s v="Patrick J"/>
    <s v="Slattery"/>
    <s v="Patrick J Slattery"/>
    <s v="Rep"/>
    <x v="0"/>
    <x v="0"/>
    <n v="1"/>
    <x v="1"/>
    <x v="5"/>
    <x v="1"/>
    <n v="0"/>
  </r>
  <r>
    <n v="109"/>
    <s v="David D"/>
    <s v="Slavick"/>
    <n v="1736"/>
    <n v="1"/>
    <n v="1"/>
    <n v="0"/>
    <n v="0"/>
    <n v="0"/>
    <n v="3"/>
    <m/>
    <s v="David D"/>
    <s v="Slavick"/>
    <s v="David D Slavick"/>
    <s v="Rep"/>
    <x v="0"/>
    <x v="0"/>
    <n v="1"/>
    <x v="1"/>
    <x v="1"/>
    <x v="1"/>
    <n v="1"/>
  </r>
  <r>
    <n v="109"/>
    <s v="David D"/>
    <s v="Slavick"/>
    <n v="1736"/>
    <n v="1"/>
    <n v="1"/>
    <n v="0"/>
    <n v="1"/>
    <n v="1"/>
    <n v="3"/>
    <m/>
    <s v="David D"/>
    <s v="Slavick"/>
    <s v="David D Slavick"/>
    <s v="Rep"/>
    <x v="0"/>
    <x v="0"/>
    <n v="0"/>
    <x v="0"/>
    <x v="1"/>
    <x v="1"/>
    <n v="0"/>
  </r>
  <r>
    <n v="109"/>
    <s v="David D "/>
    <s v="Slavick "/>
    <n v="1736"/>
    <n v="1"/>
    <n v="1"/>
    <n v="0"/>
    <n v="1"/>
    <n v="0"/>
    <n v="4"/>
    <m/>
    <s v="David D"/>
    <s v="Slavick"/>
    <s v="David D Slavick"/>
    <s v="Rep"/>
    <x v="0"/>
    <x v="0"/>
    <n v="0"/>
    <x v="1"/>
    <x v="7"/>
    <x v="1"/>
    <n v="0"/>
  </r>
  <r>
    <n v="141"/>
    <s v="Mike "/>
    <s v="Slipp "/>
    <n v="1737"/>
    <n v="1"/>
    <n v="1"/>
    <n v="0"/>
    <n v="1"/>
    <n v="0"/>
    <n v="5"/>
    <m/>
    <s v="Mike"/>
    <s v="Slipp"/>
    <s v="Mike Slipp"/>
    <s v="Rep"/>
    <x v="0"/>
    <x v="0"/>
    <n v="0"/>
    <x v="1"/>
    <x v="6"/>
    <x v="1"/>
    <n v="1"/>
  </r>
  <r>
    <n v="25"/>
    <s v="Bill"/>
    <s v="Slocum"/>
    <n v="1738"/>
    <n v="0"/>
    <n v="0"/>
    <n v="0"/>
    <n v="0"/>
    <n v="0"/>
    <n v="0"/>
    <m/>
    <s v="Bill"/>
    <s v="Slocum"/>
    <s v="Bill Slocum"/>
    <s v="Senator"/>
    <x v="1"/>
    <x v="0"/>
    <n v="1"/>
    <x v="1"/>
    <x v="3"/>
    <x v="1"/>
    <n v="1"/>
  </r>
  <r>
    <n v="15"/>
    <s v="Bill"/>
    <s v="Slocum"/>
    <n v="1739"/>
    <n v="0"/>
    <n v="0"/>
    <n v="0"/>
    <n v="1"/>
    <n v="1"/>
    <n v="0"/>
    <m/>
    <s v="Bill"/>
    <s v="Slocum"/>
    <s v="Bill Slocum"/>
    <s v="Senator"/>
    <x v="1"/>
    <x v="0"/>
    <n v="0"/>
    <x v="0"/>
    <x v="3"/>
    <x v="1"/>
    <n v="1"/>
  </r>
  <r>
    <n v="180"/>
    <s v="Matthew J"/>
    <s v="Slonaker"/>
    <n v="1740"/>
    <n v="1"/>
    <n v="0"/>
    <n v="0"/>
    <n v="1"/>
    <n v="1"/>
    <n v="2"/>
    <m/>
    <s v="Matthew J"/>
    <s v="Slonaker"/>
    <s v="Matthew J Slonaker"/>
    <s v="Rep"/>
    <x v="1"/>
    <x v="0"/>
    <n v="0"/>
    <x v="0"/>
    <x v="0"/>
    <x v="1"/>
    <n v="1"/>
  </r>
  <r>
    <n v="180"/>
    <s v="Matthew J "/>
    <s v="Slonaker "/>
    <n v="1740"/>
    <n v="1"/>
    <n v="0"/>
    <n v="0"/>
    <n v="0"/>
    <n v="0"/>
    <n v="2"/>
    <m/>
    <s v="Matthew J"/>
    <s v="Slonaker"/>
    <s v="Matthew J Slonaker"/>
    <s v="Rep"/>
    <x v="1"/>
    <x v="0"/>
    <n v="1"/>
    <x v="1"/>
    <x v="0"/>
    <x v="1"/>
    <n v="0"/>
  </r>
  <r>
    <n v="165"/>
    <s v="Bob "/>
    <s v="Small"/>
    <n v="1741"/>
    <n v="1"/>
    <n v="1"/>
    <n v="0"/>
    <n v="1"/>
    <n v="1"/>
    <n v="1"/>
    <m/>
    <s v="Bob"/>
    <s v="Small"/>
    <s v="Bob Small"/>
    <s v="Rep"/>
    <x v="0"/>
    <x v="0"/>
    <n v="0"/>
    <x v="0"/>
    <x v="2"/>
    <x v="1"/>
    <n v="1"/>
  </r>
  <r>
    <n v="165"/>
    <s v="Bob"/>
    <s v="Small "/>
    <n v="1741"/>
    <n v="1"/>
    <n v="1"/>
    <n v="0"/>
    <n v="0"/>
    <n v="0"/>
    <n v="1"/>
    <m/>
    <s v="Bob"/>
    <s v="Small"/>
    <s v="Bob Small"/>
    <s v="Rep"/>
    <x v="0"/>
    <x v="0"/>
    <n v="1"/>
    <x v="1"/>
    <x v="2"/>
    <x v="1"/>
    <n v="0"/>
  </r>
  <r>
    <n v="196"/>
    <s v="Shaun D. "/>
    <s v="Small"/>
    <n v="1742"/>
    <n v="1"/>
    <n v="0"/>
    <n v="0"/>
    <n v="1"/>
    <n v="0"/>
    <n v="0"/>
    <m/>
    <s v="Shaun D."/>
    <s v="Small"/>
    <s v="Shaun D. Small"/>
    <s v="Rep"/>
    <x v="1"/>
    <x v="0"/>
    <n v="0"/>
    <x v="1"/>
    <x v="3"/>
    <x v="1"/>
    <n v="1"/>
  </r>
  <r>
    <n v="28"/>
    <s v="Linda E"/>
    <s v="Small "/>
    <n v="1743"/>
    <n v="0"/>
    <n v="1"/>
    <n v="1"/>
    <n v="0"/>
    <n v="0"/>
    <n v="7"/>
    <m/>
    <s v="Linda E"/>
    <s v="Small"/>
    <s v="Linda E Small"/>
    <s v="Senator"/>
    <x v="0"/>
    <x v="1"/>
    <n v="1"/>
    <x v="1"/>
    <x v="4"/>
    <x v="1"/>
    <n v="1"/>
  </r>
  <r>
    <n v="93"/>
    <s v="Linda E "/>
    <s v="Small "/>
    <n v="1744"/>
    <n v="1"/>
    <n v="1"/>
    <n v="1"/>
    <n v="0"/>
    <n v="0"/>
    <n v="5"/>
    <m/>
    <s v="Linda E"/>
    <s v="Small"/>
    <s v="Linda E Small"/>
    <s v="Rep"/>
    <x v="0"/>
    <x v="1"/>
    <n v="1"/>
    <x v="1"/>
    <x v="6"/>
    <x v="1"/>
    <n v="1"/>
  </r>
  <r>
    <n v="93"/>
    <s v="Linda E "/>
    <s v="Small "/>
    <n v="1744"/>
    <n v="1"/>
    <n v="1"/>
    <n v="1"/>
    <n v="1"/>
    <n v="1"/>
    <n v="5"/>
    <m/>
    <s v="Linda E"/>
    <s v="Small"/>
    <s v="Linda E Small"/>
    <s v="Rep"/>
    <x v="0"/>
    <x v="1"/>
    <n v="0"/>
    <x v="0"/>
    <x v="6"/>
    <x v="1"/>
    <n v="0"/>
  </r>
  <r>
    <n v="93"/>
    <s v="Linda E "/>
    <s v="Small "/>
    <n v="1744"/>
    <n v="1"/>
    <n v="1"/>
    <n v="1"/>
    <n v="0"/>
    <n v="0"/>
    <n v="6"/>
    <m/>
    <s v="Linda E"/>
    <s v="Small"/>
    <s v="Linda E Small"/>
    <s v="Rep"/>
    <x v="0"/>
    <x v="1"/>
    <n v="1"/>
    <x v="1"/>
    <x v="5"/>
    <x v="1"/>
    <n v="0"/>
  </r>
  <r>
    <n v="93"/>
    <s v="Linda E "/>
    <s v="Small "/>
    <n v="1744"/>
    <n v="1"/>
    <n v="1"/>
    <n v="1"/>
    <n v="1"/>
    <n v="1"/>
    <n v="6"/>
    <m/>
    <s v="Linda E"/>
    <s v="Small"/>
    <s v="Linda E Small"/>
    <s v="Rep"/>
    <x v="0"/>
    <x v="1"/>
    <n v="0"/>
    <x v="0"/>
    <x v="5"/>
    <x v="1"/>
    <n v="0"/>
  </r>
  <r>
    <n v="91"/>
    <s v="Lynn"/>
    <s v="Smallwood"/>
    <n v="1745"/>
    <n v="1"/>
    <n v="6"/>
    <n v="1"/>
    <n v="1"/>
    <n v="1"/>
    <n v="3"/>
    <m/>
    <s v="Lynn"/>
    <s v="Smallwood"/>
    <s v="Lynn Smallwood"/>
    <s v="Rep"/>
    <x v="2"/>
    <x v="1"/>
    <n v="0"/>
    <x v="0"/>
    <x v="1"/>
    <x v="1"/>
    <n v="1"/>
  </r>
  <r>
    <n v="69"/>
    <s v="Stephen "/>
    <s v="Smerbeck "/>
    <n v="1746"/>
    <n v="1"/>
    <n v="1"/>
    <n v="0"/>
    <n v="1"/>
    <n v="0"/>
    <n v="4"/>
    <m/>
    <s v="Stephen"/>
    <s v="Smerbeck"/>
    <s v="Stephen Smerbeck"/>
    <s v="Rep"/>
    <x v="0"/>
    <x v="0"/>
    <n v="0"/>
    <x v="1"/>
    <x v="7"/>
    <x v="1"/>
    <n v="1"/>
  </r>
  <r>
    <n v="15"/>
    <s v="Ann D."/>
    <s v="Smilek"/>
    <n v="1747"/>
    <n v="0"/>
    <n v="1"/>
    <n v="1"/>
    <n v="0"/>
    <n v="0"/>
    <n v="0"/>
    <m/>
    <s v="Ann D."/>
    <s v="Smilek"/>
    <s v="Ann D. Smilek"/>
    <s v="Senator"/>
    <x v="0"/>
    <x v="1"/>
    <n v="1"/>
    <x v="1"/>
    <x v="3"/>
    <x v="1"/>
    <n v="1"/>
  </r>
  <r>
    <n v="15"/>
    <s v="Ann D."/>
    <s v="Smilek"/>
    <n v="1747"/>
    <n v="0"/>
    <n v="1"/>
    <n v="1"/>
    <n v="1"/>
    <n v="1"/>
    <n v="0"/>
    <m/>
    <s v="Ann D."/>
    <s v="Smilek"/>
    <s v="Ann D. Smilek"/>
    <s v="Senator"/>
    <x v="0"/>
    <x v="1"/>
    <n v="0"/>
    <x v="0"/>
    <x v="3"/>
    <x v="1"/>
    <n v="0"/>
  </r>
  <r>
    <n v="112"/>
    <s v="Ken"/>
    <s v="Smith"/>
    <n v="1748"/>
    <n v="1"/>
    <n v="1"/>
    <n v="0"/>
    <n v="0"/>
    <n v="0"/>
    <n v="3"/>
    <m/>
    <s v="Ken"/>
    <s v="Smith"/>
    <s v="Ken Smith"/>
    <s v="Rep"/>
    <x v="0"/>
    <x v="0"/>
    <n v="1"/>
    <x v="1"/>
    <x v="1"/>
    <x v="1"/>
    <n v="1"/>
  </r>
  <r>
    <n v="112"/>
    <s v="Ken"/>
    <s v="Smith"/>
    <n v="1748"/>
    <n v="1"/>
    <n v="1"/>
    <n v="0"/>
    <n v="0"/>
    <n v="1"/>
    <n v="3"/>
    <m/>
    <s v="Ken"/>
    <s v="Smith"/>
    <s v="Ken Smith"/>
    <s v="Rep"/>
    <x v="0"/>
    <x v="0"/>
    <n v="1"/>
    <x v="0"/>
    <x v="1"/>
    <x v="1"/>
    <n v="0"/>
  </r>
  <r>
    <n v="134"/>
    <s v="Charles F."/>
    <s v="Smith"/>
    <n v="1749"/>
    <n v="1"/>
    <n v="1"/>
    <n v="0"/>
    <n v="0"/>
    <n v="0"/>
    <n v="0"/>
    <m/>
    <s v="Charles F."/>
    <s v="Smith"/>
    <s v="Charles F. Smith"/>
    <s v="Rep"/>
    <x v="0"/>
    <x v="0"/>
    <n v="1"/>
    <x v="1"/>
    <x v="3"/>
    <x v="1"/>
    <n v="1"/>
  </r>
  <r>
    <n v="134"/>
    <s v="Charles F."/>
    <s v="Smith"/>
    <n v="1749"/>
    <n v="1"/>
    <n v="1"/>
    <n v="0"/>
    <n v="1"/>
    <n v="1"/>
    <n v="0"/>
    <m/>
    <s v="Charles F."/>
    <s v="Smith"/>
    <s v="Charles F. Smith"/>
    <s v="Rep"/>
    <x v="0"/>
    <x v="0"/>
    <n v="0"/>
    <x v="0"/>
    <x v="3"/>
    <x v="1"/>
    <n v="0"/>
  </r>
  <r>
    <n v="156"/>
    <s v="Barbara McIlvaine"/>
    <s v="Smith"/>
    <n v="1750"/>
    <n v="1"/>
    <n v="1"/>
    <n v="1"/>
    <n v="1"/>
    <n v="1"/>
    <n v="2"/>
    <m/>
    <s v="Barbara McIlvaine"/>
    <s v="Smith"/>
    <s v="Barbara McIlvaine Smith"/>
    <s v="Rep"/>
    <x v="0"/>
    <x v="1"/>
    <n v="0"/>
    <x v="0"/>
    <x v="0"/>
    <x v="1"/>
    <n v="1"/>
  </r>
  <r>
    <n v="161"/>
    <s v="Barton B."/>
    <s v="Smith"/>
    <n v="1751"/>
    <n v="1"/>
    <n v="5"/>
    <n v="0"/>
    <n v="1"/>
    <n v="1"/>
    <n v="0"/>
    <m/>
    <s v="Barton B."/>
    <s v="Smith"/>
    <s v="Barton B. Smith"/>
    <s v="Rep"/>
    <x v="5"/>
    <x v="0"/>
    <n v="0"/>
    <x v="0"/>
    <x v="3"/>
    <x v="1"/>
    <n v="1"/>
  </r>
  <r>
    <n v="37"/>
    <s v="Don"/>
    <s v="Smith"/>
    <n v="1752"/>
    <n v="1"/>
    <n v="0"/>
    <n v="0"/>
    <n v="1"/>
    <n v="0"/>
    <n v="0"/>
    <m/>
    <s v="Don"/>
    <s v="Smith"/>
    <s v="Don Smith"/>
    <s v="Rep"/>
    <x v="1"/>
    <x v="0"/>
    <n v="0"/>
    <x v="1"/>
    <x v="3"/>
    <x v="1"/>
    <n v="1"/>
  </r>
  <r>
    <n v="37"/>
    <s v="Matt"/>
    <s v="Smith"/>
    <n v="1752"/>
    <n v="0"/>
    <n v="1"/>
    <n v="0"/>
    <n v="0"/>
    <n v="1"/>
    <n v="6"/>
    <m/>
    <s v="Matt"/>
    <s v="Smith"/>
    <s v="Matt Smith"/>
    <s v="Senator"/>
    <x v="0"/>
    <x v="0"/>
    <n v="1"/>
    <x v="0"/>
    <x v="5"/>
    <x v="1"/>
    <n v="0"/>
  </r>
  <r>
    <n v="42"/>
    <s v="Matt"/>
    <s v="Smith"/>
    <n v="1753"/>
    <n v="1"/>
    <n v="1"/>
    <n v="0"/>
    <n v="0"/>
    <n v="0"/>
    <n v="4"/>
    <m/>
    <s v="Matt"/>
    <s v="Smith"/>
    <s v="Matt Smith"/>
    <s v="Rep"/>
    <x v="0"/>
    <x v="0"/>
    <n v="1"/>
    <x v="1"/>
    <x v="7"/>
    <x v="1"/>
    <n v="1"/>
  </r>
  <r>
    <n v="42"/>
    <s v="Matt"/>
    <s v="Smith"/>
    <n v="1753"/>
    <n v="1"/>
    <n v="1"/>
    <n v="0"/>
    <n v="0"/>
    <n v="1"/>
    <n v="4"/>
    <m/>
    <s v="Matt"/>
    <s v="Smith"/>
    <s v="Matt Smith"/>
    <s v="Rep"/>
    <x v="0"/>
    <x v="0"/>
    <n v="1"/>
    <x v="0"/>
    <x v="7"/>
    <x v="1"/>
    <n v="0"/>
  </r>
  <r>
    <n v="42"/>
    <s v="Matthew"/>
    <s v="Smith"/>
    <n v="1753"/>
    <n v="1"/>
    <n v="1"/>
    <n v="0"/>
    <n v="0"/>
    <n v="0"/>
    <n v="3"/>
    <m/>
    <s v="Matthew"/>
    <s v="Smith"/>
    <s v="Matthew Smith"/>
    <s v="Rep"/>
    <x v="0"/>
    <x v="0"/>
    <n v="1"/>
    <x v="1"/>
    <x v="1"/>
    <x v="1"/>
    <n v="0"/>
  </r>
  <r>
    <n v="42"/>
    <s v="Matthew"/>
    <s v="Smith"/>
    <n v="1753"/>
    <n v="1"/>
    <n v="1"/>
    <n v="0"/>
    <n v="0"/>
    <n v="1"/>
    <n v="3"/>
    <m/>
    <s v="Matthew"/>
    <s v="Smith"/>
    <s v="Matthew Smith"/>
    <s v="Rep"/>
    <x v="0"/>
    <x v="0"/>
    <n v="1"/>
    <x v="0"/>
    <x v="1"/>
    <x v="1"/>
    <n v="0"/>
  </r>
  <r>
    <n v="66"/>
    <s v="Sam"/>
    <s v="Smith"/>
    <n v="1754"/>
    <n v="1"/>
    <n v="0"/>
    <n v="0"/>
    <n v="0"/>
    <n v="0"/>
    <n v="0"/>
    <m/>
    <s v="Sam"/>
    <s v="Smith"/>
    <s v="Sam Smith"/>
    <s v="Rep"/>
    <x v="1"/>
    <x v="0"/>
    <n v="1"/>
    <x v="1"/>
    <x v="3"/>
    <x v="1"/>
    <n v="1"/>
  </r>
  <r>
    <n v="66"/>
    <s v="Sam"/>
    <s v="Smith"/>
    <n v="1754"/>
    <n v="1"/>
    <n v="0"/>
    <n v="0"/>
    <n v="0"/>
    <n v="1"/>
    <n v="0"/>
    <m/>
    <s v="Sam"/>
    <s v="Smith"/>
    <s v="Sam Smith"/>
    <s v="Rep"/>
    <x v="1"/>
    <x v="0"/>
    <n v="1"/>
    <x v="0"/>
    <x v="3"/>
    <x v="1"/>
    <n v="0"/>
  </r>
  <r>
    <n v="66"/>
    <s v="Sam"/>
    <s v="Smith"/>
    <n v="1754"/>
    <n v="1"/>
    <n v="0"/>
    <n v="0"/>
    <n v="0"/>
    <n v="0"/>
    <n v="1"/>
    <m/>
    <s v="Sam"/>
    <s v="Smith"/>
    <s v="Sam Smith"/>
    <s v="Rep"/>
    <x v="1"/>
    <x v="0"/>
    <n v="1"/>
    <x v="1"/>
    <x v="2"/>
    <x v="1"/>
    <n v="0"/>
  </r>
  <r>
    <n v="66"/>
    <s v="Sam"/>
    <s v="Smith"/>
    <n v="1754"/>
    <n v="1"/>
    <n v="0"/>
    <n v="0"/>
    <n v="0"/>
    <n v="1"/>
    <n v="2"/>
    <m/>
    <s v="Sam"/>
    <s v="Smith"/>
    <s v="Sam Smith"/>
    <s v="Rep"/>
    <x v="1"/>
    <x v="0"/>
    <n v="1"/>
    <x v="0"/>
    <x v="0"/>
    <x v="1"/>
    <n v="0"/>
  </r>
  <r>
    <n v="66"/>
    <s v="Sam"/>
    <s v="Smith"/>
    <n v="1754"/>
    <n v="1"/>
    <n v="0"/>
    <n v="0"/>
    <n v="0"/>
    <n v="0"/>
    <n v="3"/>
    <m/>
    <s v="Sam"/>
    <s v="Smith"/>
    <s v="Sam Smith"/>
    <s v="Rep"/>
    <x v="1"/>
    <x v="0"/>
    <n v="1"/>
    <x v="1"/>
    <x v="1"/>
    <x v="1"/>
    <n v="0"/>
  </r>
  <r>
    <n v="66"/>
    <s v="Sam"/>
    <s v="Smith"/>
    <n v="1754"/>
    <n v="1"/>
    <n v="0"/>
    <n v="0"/>
    <n v="0"/>
    <n v="1"/>
    <n v="3"/>
    <m/>
    <s v="Sam"/>
    <s v="Smith"/>
    <s v="Sam Smith"/>
    <s v="Rep"/>
    <x v="1"/>
    <x v="0"/>
    <n v="1"/>
    <x v="0"/>
    <x v="1"/>
    <x v="1"/>
    <n v="0"/>
  </r>
  <r>
    <n v="92"/>
    <s v="Bruce"/>
    <s v="Smith"/>
    <n v="1755"/>
    <n v="1"/>
    <n v="0"/>
    <n v="0"/>
    <n v="0"/>
    <n v="1"/>
    <n v="2"/>
    <m/>
    <s v="Bruce"/>
    <s v="Smith"/>
    <s v="Bruce Smith"/>
    <s v="Rep"/>
    <x v="1"/>
    <x v="0"/>
    <n v="1"/>
    <x v="0"/>
    <x v="0"/>
    <x v="1"/>
    <n v="1"/>
  </r>
  <r>
    <n v="92"/>
    <s v="Bruce"/>
    <s v="Smith"/>
    <n v="1755"/>
    <n v="1"/>
    <n v="0"/>
    <n v="0"/>
    <n v="0"/>
    <n v="1"/>
    <n v="1"/>
    <m/>
    <s v="Bruce"/>
    <s v="Smith"/>
    <s v="Bruce Smith"/>
    <s v="Rep"/>
    <x v="1"/>
    <x v="0"/>
    <n v="1"/>
    <x v="0"/>
    <x v="2"/>
    <x v="1"/>
    <n v="0"/>
  </r>
  <r>
    <n v="112"/>
    <s v="Ken J "/>
    <s v="Smith "/>
    <n v="1756"/>
    <n v="1"/>
    <n v="1"/>
    <n v="0"/>
    <n v="1"/>
    <n v="0"/>
    <n v="6"/>
    <m/>
    <s v="Ken J"/>
    <s v="Smith"/>
    <s v="Ken J Smith"/>
    <s v="Rep"/>
    <x v="0"/>
    <x v="0"/>
    <n v="0"/>
    <x v="1"/>
    <x v="5"/>
    <x v="1"/>
    <n v="1"/>
  </r>
  <r>
    <n v="112"/>
    <s v="Ken "/>
    <s v="Smith "/>
    <n v="1756"/>
    <n v="1"/>
    <n v="1"/>
    <n v="0"/>
    <n v="0"/>
    <n v="0"/>
    <n v="4"/>
    <m/>
    <s v="Ken"/>
    <s v="Smith"/>
    <s v="Ken Smith"/>
    <s v="Rep"/>
    <x v="0"/>
    <x v="0"/>
    <n v="1"/>
    <x v="1"/>
    <x v="7"/>
    <x v="1"/>
    <n v="0"/>
  </r>
  <r>
    <n v="112"/>
    <s v="Ken "/>
    <s v="Smith "/>
    <n v="1756"/>
    <n v="1"/>
    <n v="4"/>
    <n v="0"/>
    <n v="0"/>
    <n v="1"/>
    <n v="4"/>
    <m/>
    <s v="Ken"/>
    <s v="Smith"/>
    <s v="Ken Smith"/>
    <s v="Rep"/>
    <x v="6"/>
    <x v="0"/>
    <n v="1"/>
    <x v="0"/>
    <x v="7"/>
    <x v="1"/>
    <n v="0"/>
  </r>
  <r>
    <n v="112"/>
    <s v="Ken "/>
    <s v="Smith "/>
    <n v="1756"/>
    <n v="1"/>
    <n v="1"/>
    <n v="0"/>
    <n v="0"/>
    <n v="0"/>
    <n v="5"/>
    <m/>
    <s v="Ken"/>
    <s v="Smith"/>
    <s v="Ken Smith"/>
    <s v="Rep"/>
    <x v="0"/>
    <x v="0"/>
    <n v="1"/>
    <x v="1"/>
    <x v="6"/>
    <x v="1"/>
    <n v="0"/>
  </r>
  <r>
    <n v="112"/>
    <s v="Ken "/>
    <s v="Smith "/>
    <n v="1756"/>
    <n v="1"/>
    <n v="1"/>
    <n v="0"/>
    <n v="0"/>
    <n v="1"/>
    <n v="5"/>
    <m/>
    <s v="Ken"/>
    <s v="Smith"/>
    <s v="Ken Smith"/>
    <s v="Rep"/>
    <x v="0"/>
    <x v="0"/>
    <n v="1"/>
    <x v="0"/>
    <x v="6"/>
    <x v="1"/>
    <n v="0"/>
  </r>
  <r>
    <n v="156"/>
    <s v="Barbara McIlvaine"/>
    <s v="Smith "/>
    <n v="1757"/>
    <n v="1"/>
    <n v="1"/>
    <n v="1"/>
    <n v="0"/>
    <n v="0"/>
    <n v="2"/>
    <m/>
    <s v="Barbara McIlvaine"/>
    <s v="Smith"/>
    <s v="Barbara McIlvaine Smith"/>
    <s v="Rep"/>
    <x v="0"/>
    <x v="1"/>
    <n v="1"/>
    <x v="1"/>
    <x v="0"/>
    <x v="1"/>
    <n v="1"/>
  </r>
  <r>
    <n v="156"/>
    <s v="Barbara McIlvaine"/>
    <s v="Smith "/>
    <n v="1757"/>
    <n v="1"/>
    <n v="1"/>
    <n v="1"/>
    <n v="0"/>
    <n v="0"/>
    <n v="3"/>
    <m/>
    <s v="Barbara McIlvaine"/>
    <s v="Smith"/>
    <s v="Barbara McIlvaine Smith"/>
    <s v="Rep"/>
    <x v="0"/>
    <x v="1"/>
    <n v="1"/>
    <x v="1"/>
    <x v="1"/>
    <x v="1"/>
    <n v="0"/>
  </r>
  <r>
    <n v="156"/>
    <s v="Barbara McIlvaine"/>
    <s v="Smith "/>
    <n v="1757"/>
    <n v="1"/>
    <n v="1"/>
    <n v="1"/>
    <n v="0"/>
    <n v="1"/>
    <n v="3"/>
    <m/>
    <s v="Barbara McIlvaine"/>
    <s v="Smith"/>
    <s v="Barbara McIlvaine Smith"/>
    <s v="Rep"/>
    <x v="0"/>
    <x v="1"/>
    <n v="1"/>
    <x v="0"/>
    <x v="1"/>
    <x v="1"/>
    <n v="0"/>
  </r>
  <r>
    <n v="156"/>
    <s v="Barbara McIlvaine "/>
    <s v="Smith "/>
    <n v="1757"/>
    <n v="1"/>
    <n v="1"/>
    <n v="1"/>
    <n v="0"/>
    <n v="0"/>
    <n v="4"/>
    <m/>
    <s v="Barbara McIlvaine"/>
    <s v="Smith"/>
    <s v="Barbara McIlvaine Smith"/>
    <s v="Rep"/>
    <x v="0"/>
    <x v="1"/>
    <n v="1"/>
    <x v="1"/>
    <x v="7"/>
    <x v="1"/>
    <n v="0"/>
  </r>
  <r>
    <n v="156"/>
    <s v="Barbara McIlvaine "/>
    <s v="Smith "/>
    <n v="1757"/>
    <n v="1"/>
    <n v="1"/>
    <n v="1"/>
    <n v="0"/>
    <n v="1"/>
    <n v="4"/>
    <m/>
    <s v="Barbara McIlvaine"/>
    <s v="Smith"/>
    <s v="Barbara McIlvaine Smith"/>
    <s v="Rep"/>
    <x v="0"/>
    <x v="1"/>
    <n v="1"/>
    <x v="0"/>
    <x v="7"/>
    <x v="1"/>
    <n v="0"/>
  </r>
  <r>
    <n v="164"/>
    <s v="Billy "/>
    <s v="Smith "/>
    <n v="1758"/>
    <n v="1"/>
    <n v="1"/>
    <n v="0"/>
    <n v="1"/>
    <n v="0"/>
    <n v="7"/>
    <m/>
    <s v="Billy"/>
    <s v="Smith"/>
    <s v="Billy Smith"/>
    <s v="Rep"/>
    <x v="0"/>
    <x v="0"/>
    <n v="0"/>
    <x v="1"/>
    <x v="4"/>
    <x v="1"/>
    <n v="1"/>
  </r>
  <r>
    <n v="176"/>
    <s v="Hope E "/>
    <s v="Smith "/>
    <n v="1759"/>
    <n v="1"/>
    <n v="1"/>
    <n v="1"/>
    <n v="0"/>
    <n v="0"/>
    <n v="7"/>
    <m/>
    <s v="Hope E"/>
    <s v="Smith"/>
    <s v="Hope E Smith"/>
    <s v="Rep"/>
    <x v="0"/>
    <x v="1"/>
    <n v="1"/>
    <x v="1"/>
    <x v="4"/>
    <x v="1"/>
    <n v="1"/>
  </r>
  <r>
    <n v="3"/>
    <s v="Regina K "/>
    <s v="Smith "/>
    <n v="1760"/>
    <n v="1"/>
    <n v="0"/>
    <n v="1"/>
    <n v="0"/>
    <n v="0"/>
    <n v="5"/>
    <m/>
    <s v="Regina K"/>
    <s v="Smith"/>
    <s v="Regina K Smith"/>
    <s v="Rep"/>
    <x v="1"/>
    <x v="1"/>
    <n v="1"/>
    <x v="1"/>
    <x v="6"/>
    <x v="1"/>
    <n v="1"/>
  </r>
  <r>
    <n v="3"/>
    <s v="Regina K "/>
    <s v="Smith "/>
    <n v="1760"/>
    <n v="1"/>
    <n v="0"/>
    <n v="1"/>
    <n v="1"/>
    <n v="1"/>
    <n v="5"/>
    <m/>
    <s v="Regina K"/>
    <s v="Smith"/>
    <s v="Regina K Smith"/>
    <s v="Rep"/>
    <x v="1"/>
    <x v="1"/>
    <n v="0"/>
    <x v="0"/>
    <x v="6"/>
    <x v="1"/>
    <n v="0"/>
  </r>
  <r>
    <n v="3"/>
    <s v="Regina K "/>
    <s v="Smith "/>
    <n v="1760"/>
    <n v="1"/>
    <n v="0"/>
    <n v="1"/>
    <n v="1"/>
    <n v="0"/>
    <n v="6"/>
    <m/>
    <s v="Regina K"/>
    <s v="Smith"/>
    <s v="Regina K Smith"/>
    <s v="Rep"/>
    <x v="1"/>
    <x v="1"/>
    <n v="0"/>
    <x v="1"/>
    <x v="5"/>
    <x v="1"/>
    <n v="0"/>
  </r>
  <r>
    <n v="42"/>
    <s v="Matt "/>
    <s v="Smith "/>
    <n v="1761"/>
    <n v="1"/>
    <n v="1"/>
    <n v="0"/>
    <n v="0"/>
    <n v="0"/>
    <n v="5"/>
    <m/>
    <s v="Matt"/>
    <s v="Smith"/>
    <s v="Matt Smith"/>
    <s v="Rep"/>
    <x v="0"/>
    <x v="0"/>
    <n v="1"/>
    <x v="1"/>
    <x v="6"/>
    <x v="1"/>
    <n v="1"/>
  </r>
  <r>
    <n v="42"/>
    <s v="Matt "/>
    <s v="Smith "/>
    <n v="1761"/>
    <n v="1"/>
    <n v="1"/>
    <n v="0"/>
    <n v="0"/>
    <n v="1"/>
    <n v="5"/>
    <m/>
    <s v="Matt"/>
    <s v="Smith"/>
    <s v="Matt Smith"/>
    <s v="Rep"/>
    <x v="0"/>
    <x v="0"/>
    <n v="1"/>
    <x v="0"/>
    <x v="6"/>
    <x v="1"/>
    <n v="0"/>
  </r>
  <r>
    <n v="42"/>
    <s v="Matt "/>
    <s v="Smith "/>
    <n v="1761"/>
    <n v="1"/>
    <n v="1"/>
    <n v="0"/>
    <n v="0"/>
    <n v="0"/>
    <n v="6"/>
    <m/>
    <s v="Matt"/>
    <s v="Smith"/>
    <s v="Matt Smith"/>
    <s v="Rep"/>
    <x v="0"/>
    <x v="0"/>
    <n v="1"/>
    <x v="1"/>
    <x v="5"/>
    <x v="1"/>
    <n v="0"/>
  </r>
  <r>
    <n v="42"/>
    <s v="Matt "/>
    <s v="Smith "/>
    <n v="1761"/>
    <n v="1"/>
    <n v="4"/>
    <n v="0"/>
    <n v="0"/>
    <n v="1"/>
    <n v="6"/>
    <m/>
    <s v="Matt"/>
    <s v="Smith"/>
    <s v="Matt Smith"/>
    <s v="Rep"/>
    <x v="6"/>
    <x v="0"/>
    <n v="1"/>
    <x v="0"/>
    <x v="5"/>
    <x v="1"/>
    <n v="0"/>
  </r>
  <r>
    <n v="4"/>
    <s v="Curtis Brian "/>
    <s v="Smith "/>
    <n v="1762"/>
    <n v="1"/>
    <n v="1"/>
    <n v="0"/>
    <n v="0"/>
    <n v="0"/>
    <n v="7"/>
    <m/>
    <s v="Curtis Brian"/>
    <s v="Smith"/>
    <s v="Curtis Brian Smith"/>
    <s v="Rep"/>
    <x v="0"/>
    <x v="0"/>
    <n v="1"/>
    <x v="1"/>
    <x v="4"/>
    <x v="1"/>
    <n v="1"/>
  </r>
  <r>
    <n v="64"/>
    <s v="Randall G"/>
    <s v="Smith "/>
    <n v="1763"/>
    <n v="1"/>
    <n v="0"/>
    <n v="0"/>
    <n v="1"/>
    <n v="0"/>
    <n v="6"/>
    <m/>
    <s v="Randall G"/>
    <s v="Smith"/>
    <s v="Randall G Smith"/>
    <s v="Rep"/>
    <x v="1"/>
    <x v="0"/>
    <n v="0"/>
    <x v="1"/>
    <x v="5"/>
    <x v="1"/>
    <n v="1"/>
  </r>
  <r>
    <n v="92"/>
    <s v="Bruce "/>
    <s v="Smith "/>
    <n v="1764"/>
    <n v="1"/>
    <n v="0"/>
    <n v="0"/>
    <n v="0"/>
    <n v="0"/>
    <n v="0"/>
    <m/>
    <s v="Bruce"/>
    <s v="Smith"/>
    <s v="Bruce Smith"/>
    <s v="Rep"/>
    <x v="1"/>
    <x v="0"/>
    <n v="1"/>
    <x v="1"/>
    <x v="3"/>
    <x v="1"/>
    <n v="1"/>
  </r>
  <r>
    <n v="92"/>
    <s v="Bruce "/>
    <s v="Smith "/>
    <n v="1764"/>
    <n v="1"/>
    <n v="0"/>
    <n v="0"/>
    <n v="0"/>
    <n v="1"/>
    <n v="0"/>
    <m/>
    <s v="Bruce"/>
    <s v="Smith"/>
    <s v="Bruce Smith"/>
    <s v="Rep"/>
    <x v="1"/>
    <x v="0"/>
    <n v="1"/>
    <x v="0"/>
    <x v="3"/>
    <x v="1"/>
    <n v="0"/>
  </r>
  <r>
    <n v="92"/>
    <s v="Bruce"/>
    <s v="Smith "/>
    <n v="1764"/>
    <n v="1"/>
    <n v="0"/>
    <n v="0"/>
    <n v="0"/>
    <n v="0"/>
    <n v="1"/>
    <m/>
    <s v="Bruce"/>
    <s v="Smith"/>
    <s v="Bruce Smith"/>
    <s v="Rep"/>
    <x v="1"/>
    <x v="0"/>
    <n v="1"/>
    <x v="1"/>
    <x v="2"/>
    <x v="1"/>
    <n v="0"/>
  </r>
  <r>
    <n v="92"/>
    <s v="Bruce"/>
    <s v="Smith "/>
    <n v="1764"/>
    <n v="1"/>
    <n v="0"/>
    <n v="0"/>
    <n v="0"/>
    <n v="0"/>
    <n v="2"/>
    <m/>
    <s v="Bruce"/>
    <s v="Smith"/>
    <s v="Bruce Smith"/>
    <s v="Rep"/>
    <x v="1"/>
    <x v="0"/>
    <n v="1"/>
    <x v="1"/>
    <x v="0"/>
    <x v="1"/>
    <n v="0"/>
  </r>
  <r>
    <n v="66"/>
    <s v="Sam "/>
    <s v="Smith "/>
    <n v="1764"/>
    <n v="1"/>
    <n v="0"/>
    <n v="0"/>
    <n v="0"/>
    <n v="1"/>
    <n v="1"/>
    <m/>
    <s v="Sam"/>
    <s v="Smith"/>
    <s v="Sam Smith"/>
    <s v="Rep"/>
    <x v="1"/>
    <x v="0"/>
    <n v="1"/>
    <x v="0"/>
    <x v="2"/>
    <x v="1"/>
    <n v="0"/>
  </r>
  <r>
    <n v="66"/>
    <s v="Sam "/>
    <s v="Smith "/>
    <n v="1764"/>
    <n v="1"/>
    <n v="0"/>
    <n v="0"/>
    <n v="0"/>
    <n v="0"/>
    <n v="4"/>
    <m/>
    <s v="Sam"/>
    <s v="Smith"/>
    <s v="Sam Smith"/>
    <s v="Rep"/>
    <x v="1"/>
    <x v="0"/>
    <n v="1"/>
    <x v="1"/>
    <x v="7"/>
    <x v="1"/>
    <n v="0"/>
  </r>
  <r>
    <n v="66"/>
    <s v="Sam "/>
    <s v="Smith "/>
    <n v="1764"/>
    <n v="1"/>
    <n v="0"/>
    <n v="0"/>
    <n v="0"/>
    <n v="1"/>
    <n v="4"/>
    <m/>
    <s v="Sam"/>
    <s v="Smith"/>
    <s v="Sam Smith"/>
    <s v="Rep"/>
    <x v="1"/>
    <x v="0"/>
    <n v="1"/>
    <x v="0"/>
    <x v="7"/>
    <x v="1"/>
    <n v="0"/>
  </r>
  <r>
    <n v="66"/>
    <s v="Sam "/>
    <s v="Smith "/>
    <n v="1764"/>
    <n v="1"/>
    <n v="0"/>
    <n v="0"/>
    <n v="0"/>
    <n v="0"/>
    <n v="2"/>
    <m/>
    <s v="Sam"/>
    <s v="Smith"/>
    <s v="Sam Smith"/>
    <s v="Rep"/>
    <x v="1"/>
    <x v="0"/>
    <n v="1"/>
    <x v="1"/>
    <x v="0"/>
    <x v="1"/>
    <n v="0"/>
  </r>
  <r>
    <n v="66"/>
    <s v="Sam "/>
    <s v="Smith "/>
    <n v="1764"/>
    <n v="1"/>
    <n v="0"/>
    <n v="0"/>
    <n v="0"/>
    <n v="0"/>
    <n v="5"/>
    <m/>
    <s v="Sam"/>
    <s v="Smith"/>
    <s v="Sam Smith"/>
    <s v="Rep"/>
    <x v="1"/>
    <x v="0"/>
    <n v="1"/>
    <x v="1"/>
    <x v="6"/>
    <x v="1"/>
    <n v="0"/>
  </r>
  <r>
    <n v="66"/>
    <s v="Sam "/>
    <s v="Smith "/>
    <n v="1764"/>
    <n v="1"/>
    <n v="0"/>
    <n v="0"/>
    <n v="0"/>
    <n v="1"/>
    <n v="5"/>
    <m/>
    <s v="Sam"/>
    <s v="Smith"/>
    <s v="Sam Smith"/>
    <s v="Rep"/>
    <x v="1"/>
    <x v="0"/>
    <n v="1"/>
    <x v="0"/>
    <x v="6"/>
    <x v="1"/>
    <n v="0"/>
  </r>
  <r>
    <n v="66"/>
    <s v="Sam "/>
    <s v="Smith "/>
    <n v="1764"/>
    <n v="1"/>
    <n v="0"/>
    <n v="0"/>
    <n v="0"/>
    <n v="0"/>
    <n v="6"/>
    <m/>
    <s v="Sam"/>
    <s v="Smith"/>
    <s v="Sam Smith"/>
    <s v="Rep"/>
    <x v="1"/>
    <x v="0"/>
    <n v="1"/>
    <x v="1"/>
    <x v="5"/>
    <x v="1"/>
    <n v="0"/>
  </r>
  <r>
    <n v="66"/>
    <s v="Sam "/>
    <s v="Smith "/>
    <n v="1764"/>
    <n v="1"/>
    <n v="0"/>
    <n v="0"/>
    <n v="0"/>
    <n v="1"/>
    <n v="6"/>
    <m/>
    <s v="Sam"/>
    <s v="Smith"/>
    <s v="Sam Smith"/>
    <s v="Rep"/>
    <x v="1"/>
    <x v="0"/>
    <n v="1"/>
    <x v="0"/>
    <x v="5"/>
    <x v="1"/>
    <n v="0"/>
  </r>
  <r>
    <n v="13"/>
    <s v="Lloyd K."/>
    <s v="Smucker"/>
    <n v="1765"/>
    <n v="0"/>
    <n v="0"/>
    <n v="0"/>
    <n v="0"/>
    <n v="0"/>
    <n v="4"/>
    <m/>
    <s v="Lloyd K."/>
    <s v="Smucker"/>
    <s v="Lloyd K. Smucker"/>
    <s v="Senator"/>
    <x v="1"/>
    <x v="0"/>
    <n v="1"/>
    <x v="1"/>
    <x v="7"/>
    <x v="1"/>
    <n v="1"/>
  </r>
  <r>
    <n v="13"/>
    <s v="Lloyd K."/>
    <s v="Smucker"/>
    <n v="1765"/>
    <n v="0"/>
    <n v="0"/>
    <n v="0"/>
    <n v="0"/>
    <n v="1"/>
    <n v="4"/>
    <m/>
    <s v="Lloyd K."/>
    <s v="Smucker"/>
    <s v="Lloyd K. Smucker"/>
    <s v="Senator"/>
    <x v="1"/>
    <x v="0"/>
    <n v="1"/>
    <x v="0"/>
    <x v="7"/>
    <x v="1"/>
    <n v="0"/>
  </r>
  <r>
    <n v="13"/>
    <s v="Lloyd K."/>
    <s v="Smucker"/>
    <n v="1765"/>
    <n v="0"/>
    <n v="0"/>
    <n v="0"/>
    <n v="0"/>
    <n v="0"/>
    <n v="6"/>
    <m/>
    <s v="Lloyd K."/>
    <s v="Smucker"/>
    <s v="Lloyd K. Smucker"/>
    <s v="Senator"/>
    <x v="1"/>
    <x v="0"/>
    <n v="1"/>
    <x v="1"/>
    <x v="5"/>
    <x v="1"/>
    <n v="0"/>
  </r>
  <r>
    <n v="13"/>
    <s v="Lloyd K."/>
    <s v="Smucker"/>
    <n v="1765"/>
    <n v="0"/>
    <n v="0"/>
    <n v="0"/>
    <n v="0"/>
    <n v="1"/>
    <n v="6"/>
    <m/>
    <s v="Lloyd K."/>
    <s v="Smucker"/>
    <s v="Lloyd K. Smucker"/>
    <s v="Senator"/>
    <x v="1"/>
    <x v="0"/>
    <n v="1"/>
    <x v="0"/>
    <x v="5"/>
    <x v="1"/>
    <n v="0"/>
  </r>
  <r>
    <n v="46"/>
    <s v="Paul "/>
    <s v="Snatchko"/>
    <n v="1766"/>
    <n v="1"/>
    <n v="0"/>
    <n v="0"/>
    <n v="0"/>
    <n v="0"/>
    <n v="1"/>
    <m/>
    <s v="Paul"/>
    <s v="Snatchko"/>
    <s v="Paul Snatchko"/>
    <s v="Rep"/>
    <x v="1"/>
    <x v="0"/>
    <n v="1"/>
    <x v="1"/>
    <x v="2"/>
    <x v="1"/>
    <n v="1"/>
  </r>
  <r>
    <n v="46"/>
    <s v="Paul "/>
    <s v="Snatchko"/>
    <n v="1766"/>
    <n v="1"/>
    <n v="0"/>
    <n v="0"/>
    <n v="1"/>
    <n v="1"/>
    <n v="1"/>
    <m/>
    <s v="Paul"/>
    <s v="Snatchko"/>
    <s v="Paul Snatchko"/>
    <s v="Rep"/>
    <x v="1"/>
    <x v="0"/>
    <n v="0"/>
    <x v="0"/>
    <x v="2"/>
    <x v="1"/>
    <n v="0"/>
  </r>
  <r>
    <n v="46"/>
    <s v="Paul"/>
    <s v="Snatchko"/>
    <n v="1766"/>
    <n v="1"/>
    <n v="0"/>
    <n v="0"/>
    <n v="1"/>
    <n v="1"/>
    <n v="2"/>
    <m/>
    <s v="Paul"/>
    <s v="Snatchko"/>
    <s v="Paul Snatchko"/>
    <s v="Rep"/>
    <x v="1"/>
    <x v="0"/>
    <n v="0"/>
    <x v="0"/>
    <x v="0"/>
    <x v="1"/>
    <n v="0"/>
  </r>
  <r>
    <n v="46"/>
    <s v="Paul"/>
    <s v="Snatchko"/>
    <n v="1766"/>
    <n v="1"/>
    <n v="0"/>
    <n v="0"/>
    <n v="0"/>
    <n v="0"/>
    <n v="3"/>
    <m/>
    <s v="Paul"/>
    <s v="Snatchko"/>
    <s v="Paul Snatchko"/>
    <s v="Rep"/>
    <x v="1"/>
    <x v="0"/>
    <n v="1"/>
    <x v="1"/>
    <x v="1"/>
    <x v="1"/>
    <n v="0"/>
  </r>
  <r>
    <n v="46"/>
    <s v="Paul"/>
    <s v="Snatchko"/>
    <n v="1766"/>
    <n v="1"/>
    <n v="0"/>
    <n v="0"/>
    <n v="1"/>
    <n v="1"/>
    <n v="3"/>
    <m/>
    <s v="Paul"/>
    <s v="Snatchko"/>
    <s v="Paul Snatchko"/>
    <s v="Rep"/>
    <x v="1"/>
    <x v="0"/>
    <n v="0"/>
    <x v="0"/>
    <x v="1"/>
    <x v="1"/>
    <n v="0"/>
  </r>
  <r>
    <n v="46"/>
    <s v="Paul "/>
    <s v="Snatchko"/>
    <n v="1766"/>
    <n v="1"/>
    <n v="0"/>
    <n v="0"/>
    <n v="0"/>
    <n v="0"/>
    <n v="2"/>
    <m/>
    <s v="Paul"/>
    <s v="Snatchko"/>
    <s v="Paul Snatchko"/>
    <s v="Rep"/>
    <x v="1"/>
    <x v="0"/>
    <n v="1"/>
    <x v="1"/>
    <x v="0"/>
    <x v="1"/>
    <n v="0"/>
  </r>
  <r>
    <n v="85"/>
    <s v="Betsy M "/>
    <s v="Snook "/>
    <n v="1767"/>
    <n v="1"/>
    <n v="0"/>
    <n v="1"/>
    <n v="0"/>
    <n v="0"/>
    <n v="5"/>
    <m/>
    <s v="Betsy M"/>
    <s v="Snook"/>
    <s v="Betsy M Snook"/>
    <s v="Rep"/>
    <x v="1"/>
    <x v="1"/>
    <n v="1"/>
    <x v="1"/>
    <x v="6"/>
    <x v="1"/>
    <n v="1"/>
  </r>
  <r>
    <n v="85"/>
    <s v="Betsy M "/>
    <s v="Snook "/>
    <n v="1767"/>
    <n v="1"/>
    <n v="0"/>
    <n v="1"/>
    <n v="0"/>
    <n v="1"/>
    <n v="5"/>
    <m/>
    <s v="Betsy M"/>
    <s v="Snook"/>
    <s v="Betsy M Snook"/>
    <s v="Rep"/>
    <x v="1"/>
    <x v="1"/>
    <n v="1"/>
    <x v="0"/>
    <x v="6"/>
    <x v="1"/>
    <n v="0"/>
  </r>
  <r>
    <n v="144"/>
    <s v="Reginald B."/>
    <s v="Snyder"/>
    <n v="1768"/>
    <n v="1"/>
    <n v="0"/>
    <n v="0"/>
    <n v="1"/>
    <n v="0"/>
    <n v="0"/>
    <m/>
    <s v="Reginald B."/>
    <s v="Snyder"/>
    <s v="Reginald B. Snyder"/>
    <s v="Rep"/>
    <x v="1"/>
    <x v="0"/>
    <n v="0"/>
    <x v="1"/>
    <x v="3"/>
    <x v="1"/>
    <n v="1"/>
  </r>
  <r>
    <n v="3"/>
    <s v="Donna M. "/>
    <s v="Snyder"/>
    <n v="1769"/>
    <n v="1"/>
    <n v="1"/>
    <n v="1"/>
    <n v="0"/>
    <n v="0"/>
    <n v="1"/>
    <m/>
    <s v="Donna M."/>
    <s v="Snyder"/>
    <s v="Donna M. Snyder"/>
    <s v="Rep"/>
    <x v="0"/>
    <x v="1"/>
    <n v="1"/>
    <x v="1"/>
    <x v="2"/>
    <x v="1"/>
    <n v="1"/>
  </r>
  <r>
    <n v="3"/>
    <s v="Donna M."/>
    <s v="Snyder"/>
    <n v="1769"/>
    <n v="1"/>
    <n v="1"/>
    <n v="1"/>
    <n v="1"/>
    <n v="1"/>
    <n v="1"/>
    <m/>
    <s v="Donna M."/>
    <s v="Snyder"/>
    <s v="Donna M. Snyder"/>
    <s v="Rep"/>
    <x v="0"/>
    <x v="1"/>
    <n v="0"/>
    <x v="0"/>
    <x v="2"/>
    <x v="1"/>
    <n v="0"/>
  </r>
  <r>
    <n v="50"/>
    <s v="Pam "/>
    <s v="Snyder"/>
    <n v="1770"/>
    <n v="1"/>
    <n v="1"/>
    <n v="1"/>
    <n v="1"/>
    <n v="0"/>
    <n v="5"/>
    <m/>
    <s v="Pam"/>
    <s v="Snyder"/>
    <s v="Pam Snyder"/>
    <s v="Rep"/>
    <x v="0"/>
    <x v="1"/>
    <n v="0"/>
    <x v="1"/>
    <x v="6"/>
    <x v="1"/>
    <n v="1"/>
  </r>
  <r>
    <n v="50"/>
    <s v="Pam "/>
    <s v="Snyder"/>
    <n v="1770"/>
    <n v="1"/>
    <n v="1"/>
    <n v="1"/>
    <n v="0"/>
    <n v="1"/>
    <n v="6"/>
    <m/>
    <s v="Pam"/>
    <s v="Snyder"/>
    <s v="Pam Snyder"/>
    <s v="Rep"/>
    <x v="0"/>
    <x v="1"/>
    <n v="1"/>
    <x v="0"/>
    <x v="5"/>
    <x v="1"/>
    <n v="0"/>
  </r>
  <r>
    <n v="50"/>
    <s v="Pam "/>
    <s v="Snyder"/>
    <n v="1770"/>
    <n v="1"/>
    <n v="1"/>
    <n v="1"/>
    <n v="0"/>
    <n v="0"/>
    <n v="7"/>
    <m/>
    <s v="Pam"/>
    <s v="Snyder"/>
    <s v="Pam Snyder"/>
    <s v="Rep"/>
    <x v="0"/>
    <x v="1"/>
    <n v="1"/>
    <x v="1"/>
    <x v="4"/>
    <x v="1"/>
    <n v="0"/>
  </r>
  <r>
    <n v="96"/>
    <s v="Patrick"/>
    <s v="Snyder"/>
    <n v="1771"/>
    <n v="1"/>
    <n v="0"/>
    <n v="0"/>
    <n v="0"/>
    <n v="0"/>
    <n v="3"/>
    <m/>
    <s v="Patrick"/>
    <s v="Snyder"/>
    <s v="Patrick Snyder"/>
    <s v="Rep"/>
    <x v="1"/>
    <x v="0"/>
    <n v="1"/>
    <x v="1"/>
    <x v="1"/>
    <x v="1"/>
    <n v="1"/>
  </r>
  <r>
    <n v="96"/>
    <s v="Patrick"/>
    <s v="Snyder"/>
    <n v="1771"/>
    <n v="1"/>
    <n v="0"/>
    <n v="0"/>
    <n v="1"/>
    <n v="1"/>
    <n v="3"/>
    <m/>
    <s v="Patrick"/>
    <s v="Snyder"/>
    <s v="Patrick Snyder"/>
    <s v="Rep"/>
    <x v="1"/>
    <x v="0"/>
    <n v="0"/>
    <x v="0"/>
    <x v="1"/>
    <x v="1"/>
    <n v="0"/>
  </r>
  <r>
    <n v="156"/>
    <s v="Sandra A "/>
    <s v="Snyder "/>
    <n v="1772"/>
    <n v="1"/>
    <n v="1"/>
    <n v="1"/>
    <n v="0"/>
    <n v="0"/>
    <n v="7"/>
    <m/>
    <s v="Sandra A"/>
    <s v="Snyder"/>
    <s v="Sandra A Snyder"/>
    <s v="Rep"/>
    <x v="0"/>
    <x v="1"/>
    <n v="1"/>
    <x v="1"/>
    <x v="4"/>
    <x v="1"/>
    <n v="1"/>
  </r>
  <r>
    <n v="74"/>
    <s v="Thomas C "/>
    <s v="Snyder "/>
    <n v="1773"/>
    <n v="1"/>
    <n v="0"/>
    <n v="0"/>
    <n v="1"/>
    <n v="0"/>
    <n v="2"/>
    <m/>
    <s v="Thomas C"/>
    <s v="Snyder"/>
    <s v="Thomas C Snyder"/>
    <s v="Rep"/>
    <x v="1"/>
    <x v="0"/>
    <n v="0"/>
    <x v="1"/>
    <x v="0"/>
    <x v="1"/>
    <n v="1"/>
  </r>
  <r>
    <n v="60"/>
    <s v="Rebekah "/>
    <s v="Snyder- Starr"/>
    <n v="1774"/>
    <n v="1"/>
    <n v="0"/>
    <n v="1"/>
    <n v="1"/>
    <n v="0"/>
    <n v="2"/>
    <m/>
    <s v="Rebekah"/>
    <s v="Snyder- Starr"/>
    <s v="Rebekah Snyder- Starr"/>
    <s v="Rep"/>
    <x v="1"/>
    <x v="1"/>
    <n v="0"/>
    <x v="1"/>
    <x v="0"/>
    <x v="1"/>
    <n v="1"/>
  </r>
  <r>
    <n v="46"/>
    <s v="Timothy J."/>
    <s v="Solobay"/>
    <n v="1775"/>
    <n v="0"/>
    <n v="1"/>
    <n v="0"/>
    <n v="0"/>
    <n v="0"/>
    <n v="5"/>
    <m/>
    <s v="Timothy J."/>
    <s v="Solobay"/>
    <s v="Timothy J. Solobay"/>
    <s v="Senator"/>
    <x v="0"/>
    <x v="0"/>
    <n v="1"/>
    <x v="1"/>
    <x v="6"/>
    <x v="1"/>
    <n v="1"/>
  </r>
  <r>
    <n v="46"/>
    <s v="Timothy J. "/>
    <s v="Solobay"/>
    <n v="1775"/>
    <n v="0"/>
    <n v="1"/>
    <n v="0"/>
    <n v="0"/>
    <n v="1"/>
    <n v="5"/>
    <m/>
    <s v="Timothy J."/>
    <s v="Solobay"/>
    <s v="Timothy J. Solobay"/>
    <s v="Senator"/>
    <x v="0"/>
    <x v="0"/>
    <n v="1"/>
    <x v="0"/>
    <x v="6"/>
    <x v="1"/>
    <n v="0"/>
  </r>
  <r>
    <n v="48"/>
    <s v="Timothy J"/>
    <s v="Solobay"/>
    <n v="1776"/>
    <n v="1"/>
    <n v="1"/>
    <n v="0"/>
    <n v="0"/>
    <n v="1"/>
    <n v="2"/>
    <m/>
    <s v="Timothy J"/>
    <s v="Solobay"/>
    <s v="Timothy J Solobay"/>
    <s v="Rep"/>
    <x v="0"/>
    <x v="0"/>
    <n v="1"/>
    <x v="0"/>
    <x v="0"/>
    <x v="1"/>
    <n v="1"/>
  </r>
  <r>
    <n v="46"/>
    <s v="Timothy J "/>
    <s v="Solobay "/>
    <n v="1776"/>
    <n v="0"/>
    <n v="1"/>
    <n v="0"/>
    <n v="0"/>
    <n v="0"/>
    <n v="7"/>
    <m/>
    <s v="Timothy J"/>
    <s v="Solobay"/>
    <s v="Timothy J Solobay"/>
    <s v="Senator"/>
    <x v="0"/>
    <x v="0"/>
    <n v="1"/>
    <x v="1"/>
    <x v="4"/>
    <x v="1"/>
    <n v="0"/>
  </r>
  <r>
    <n v="48"/>
    <s v="Timothy J "/>
    <s v="Solobay "/>
    <n v="1776"/>
    <n v="1"/>
    <n v="1"/>
    <n v="0"/>
    <n v="0"/>
    <n v="0"/>
    <n v="2"/>
    <m/>
    <s v="Timothy J"/>
    <s v="Solobay"/>
    <s v="Timothy J Solobay"/>
    <s v="Rep"/>
    <x v="0"/>
    <x v="0"/>
    <n v="1"/>
    <x v="1"/>
    <x v="0"/>
    <x v="1"/>
    <n v="0"/>
  </r>
  <r>
    <n v="48"/>
    <s v="Timothy J."/>
    <s v="Solobay"/>
    <n v="1776"/>
    <n v="1"/>
    <n v="1"/>
    <n v="0"/>
    <n v="0"/>
    <n v="0"/>
    <n v="0"/>
    <m/>
    <s v="Timothy J."/>
    <s v="Solobay"/>
    <s v="Timothy J. Solobay"/>
    <s v="Rep"/>
    <x v="0"/>
    <x v="0"/>
    <n v="1"/>
    <x v="1"/>
    <x v="3"/>
    <x v="1"/>
    <n v="0"/>
  </r>
  <r>
    <n v="48"/>
    <s v="Timothy J."/>
    <s v="Solobay"/>
    <n v="1776"/>
    <n v="1"/>
    <n v="1"/>
    <n v="0"/>
    <n v="0"/>
    <n v="1"/>
    <n v="0"/>
    <m/>
    <s v="Timothy J."/>
    <s v="Solobay"/>
    <s v="Timothy J. Solobay"/>
    <s v="Rep"/>
    <x v="0"/>
    <x v="0"/>
    <n v="1"/>
    <x v="0"/>
    <x v="3"/>
    <x v="1"/>
    <n v="0"/>
  </r>
  <r>
    <n v="48"/>
    <s v="Timothy Joseph"/>
    <s v="Solobay"/>
    <n v="1776"/>
    <n v="1"/>
    <n v="1"/>
    <n v="0"/>
    <n v="0"/>
    <n v="0"/>
    <n v="3"/>
    <m/>
    <s v="Timothy Joseph"/>
    <s v="Solobay"/>
    <s v="Timothy Joseph Solobay"/>
    <s v="Rep"/>
    <x v="0"/>
    <x v="0"/>
    <n v="1"/>
    <x v="1"/>
    <x v="1"/>
    <x v="1"/>
    <n v="0"/>
  </r>
  <r>
    <n v="48"/>
    <s v="Timothy Joseph"/>
    <s v="Solobay"/>
    <n v="1776"/>
    <n v="1"/>
    <n v="1"/>
    <n v="0"/>
    <n v="0"/>
    <n v="1"/>
    <n v="3"/>
    <m/>
    <s v="Timothy Joseph"/>
    <s v="Solobay"/>
    <s v="Timothy Joseph Solobay"/>
    <s v="Rep"/>
    <x v="0"/>
    <x v="0"/>
    <n v="1"/>
    <x v="0"/>
    <x v="1"/>
    <x v="1"/>
    <n v="0"/>
  </r>
  <r>
    <n v="48"/>
    <s v="Timothy Joseph"/>
    <s v="Solobay"/>
    <n v="1776"/>
    <n v="1"/>
    <n v="1"/>
    <n v="0"/>
    <n v="0"/>
    <n v="0"/>
    <n v="1"/>
    <m/>
    <s v="Timothy Joseph"/>
    <s v="Solobay"/>
    <s v="Timothy Joseph Solobay"/>
    <s v="Rep"/>
    <x v="0"/>
    <x v="0"/>
    <n v="1"/>
    <x v="1"/>
    <x v="2"/>
    <x v="1"/>
    <n v="0"/>
  </r>
  <r>
    <n v="48"/>
    <s v="Timothy Joseph"/>
    <s v="Solobay "/>
    <n v="1776"/>
    <n v="1"/>
    <n v="1"/>
    <n v="0"/>
    <n v="0"/>
    <n v="1"/>
    <n v="1"/>
    <m/>
    <s v="Timothy Joseph"/>
    <s v="Solobay"/>
    <s v="Timothy Joseph Solobay"/>
    <s v="Rep"/>
    <x v="0"/>
    <x v="0"/>
    <n v="1"/>
    <x v="0"/>
    <x v="2"/>
    <x v="1"/>
    <n v="0"/>
  </r>
  <r>
    <n v="48"/>
    <s v="Timothy Joseph "/>
    <s v="Solobay "/>
    <n v="1776"/>
    <n v="1"/>
    <n v="1"/>
    <n v="0"/>
    <n v="0"/>
    <n v="0"/>
    <n v="4"/>
    <m/>
    <s v="Timothy Joseph"/>
    <s v="Solobay"/>
    <s v="Timothy Joseph Solobay"/>
    <s v="Rep"/>
    <x v="0"/>
    <x v="0"/>
    <n v="1"/>
    <x v="1"/>
    <x v="7"/>
    <x v="1"/>
    <n v="0"/>
  </r>
  <r>
    <n v="48"/>
    <s v="Timothy Joseph "/>
    <s v="Solobay "/>
    <n v="1776"/>
    <n v="1"/>
    <n v="1"/>
    <n v="0"/>
    <n v="0"/>
    <n v="1"/>
    <n v="4"/>
    <m/>
    <s v="Timothy Joseph"/>
    <s v="Solobay"/>
    <s v="Timothy Joseph Solobay"/>
    <s v="Rep"/>
    <x v="0"/>
    <x v="0"/>
    <n v="1"/>
    <x v="0"/>
    <x v="7"/>
    <x v="1"/>
    <n v="0"/>
  </r>
  <r>
    <n v="202"/>
    <s v="Jared G"/>
    <s v="Solomon"/>
    <n v="1777"/>
    <n v="1"/>
    <n v="1"/>
    <n v="0"/>
    <n v="1"/>
    <n v="0"/>
    <n v="7"/>
    <m/>
    <s v="Jared G"/>
    <s v="Solomon"/>
    <s v="Jared G Solomon"/>
    <s v="Rep"/>
    <x v="0"/>
    <x v="0"/>
    <n v="0"/>
    <x v="1"/>
    <x v="4"/>
    <x v="1"/>
    <n v="1"/>
  </r>
  <r>
    <n v="4"/>
    <s v="Curt"/>
    <s v="Sonney"/>
    <n v="1778"/>
    <n v="1"/>
    <n v="0"/>
    <n v="0"/>
    <n v="0"/>
    <n v="1"/>
    <n v="2"/>
    <m/>
    <s v="Curt"/>
    <s v="Sonney"/>
    <s v="Curt Sonney"/>
    <s v="Rep"/>
    <x v="1"/>
    <x v="0"/>
    <n v="1"/>
    <x v="0"/>
    <x v="0"/>
    <x v="1"/>
    <n v="1"/>
  </r>
  <r>
    <n v="4"/>
    <s v="Curt"/>
    <s v="Sonney"/>
    <n v="1778"/>
    <n v="1"/>
    <n v="0"/>
    <n v="0"/>
    <n v="0"/>
    <n v="0"/>
    <n v="3"/>
    <m/>
    <s v="Curt"/>
    <s v="Sonney"/>
    <s v="Curt Sonney"/>
    <s v="Rep"/>
    <x v="1"/>
    <x v="0"/>
    <n v="1"/>
    <x v="1"/>
    <x v="1"/>
    <x v="1"/>
    <n v="0"/>
  </r>
  <r>
    <n v="4"/>
    <s v="Curt"/>
    <s v="Sonney"/>
    <n v="1778"/>
    <n v="1"/>
    <n v="0"/>
    <n v="0"/>
    <n v="0"/>
    <n v="1"/>
    <n v="3"/>
    <m/>
    <s v="Curt"/>
    <s v="Sonney"/>
    <s v="Curt Sonney"/>
    <s v="Rep"/>
    <x v="1"/>
    <x v="0"/>
    <n v="1"/>
    <x v="0"/>
    <x v="1"/>
    <x v="1"/>
    <n v="0"/>
  </r>
  <r>
    <n v="4"/>
    <s v="Curt "/>
    <s v="Sonney"/>
    <n v="1778"/>
    <n v="1"/>
    <n v="0"/>
    <n v="0"/>
    <n v="0"/>
    <n v="0"/>
    <n v="5"/>
    <m/>
    <s v="Curt"/>
    <s v="Sonney"/>
    <s v="Curt Sonney"/>
    <s v="Rep"/>
    <x v="1"/>
    <x v="0"/>
    <n v="1"/>
    <x v="1"/>
    <x v="6"/>
    <x v="1"/>
    <n v="0"/>
  </r>
  <r>
    <n v="4"/>
    <s v="Curt "/>
    <s v="Sonney"/>
    <n v="1778"/>
    <n v="1"/>
    <n v="0"/>
    <n v="0"/>
    <n v="0"/>
    <n v="1"/>
    <n v="5"/>
    <m/>
    <s v="Curt"/>
    <s v="Sonney"/>
    <s v="Curt Sonney"/>
    <s v="Rep"/>
    <x v="1"/>
    <x v="0"/>
    <n v="1"/>
    <x v="0"/>
    <x v="6"/>
    <x v="1"/>
    <n v="0"/>
  </r>
  <r>
    <n v="4"/>
    <s v="Curt "/>
    <s v="Sonney "/>
    <n v="1778"/>
    <n v="1"/>
    <n v="0"/>
    <n v="0"/>
    <n v="0"/>
    <n v="0"/>
    <n v="2"/>
    <m/>
    <s v="Curt"/>
    <s v="Sonney"/>
    <s v="Curt Sonney"/>
    <s v="Rep"/>
    <x v="1"/>
    <x v="0"/>
    <n v="1"/>
    <x v="1"/>
    <x v="0"/>
    <x v="1"/>
    <n v="0"/>
  </r>
  <r>
    <n v="4"/>
    <s v="Curt "/>
    <s v="Sonney "/>
    <n v="1778"/>
    <n v="1"/>
    <n v="0"/>
    <n v="0"/>
    <n v="0"/>
    <n v="0"/>
    <n v="4"/>
    <m/>
    <s v="Curt"/>
    <s v="Sonney"/>
    <s v="Curt Sonney"/>
    <s v="Rep"/>
    <x v="1"/>
    <x v="0"/>
    <n v="1"/>
    <x v="1"/>
    <x v="7"/>
    <x v="1"/>
    <n v="0"/>
  </r>
  <r>
    <n v="4"/>
    <s v="Curt "/>
    <s v="Sonney "/>
    <n v="1778"/>
    <n v="1"/>
    <n v="0"/>
    <n v="0"/>
    <n v="0"/>
    <n v="1"/>
    <n v="4"/>
    <m/>
    <s v="Curt"/>
    <s v="Sonney"/>
    <s v="Curt Sonney"/>
    <s v="Rep"/>
    <x v="1"/>
    <x v="0"/>
    <n v="1"/>
    <x v="0"/>
    <x v="7"/>
    <x v="1"/>
    <n v="0"/>
  </r>
  <r>
    <n v="4"/>
    <s v="Curt "/>
    <s v="Sonney "/>
    <n v="1778"/>
    <n v="1"/>
    <n v="0"/>
    <n v="0"/>
    <n v="0"/>
    <n v="0"/>
    <n v="6"/>
    <m/>
    <s v="Curt"/>
    <s v="Sonney"/>
    <s v="Curt Sonney"/>
    <s v="Rep"/>
    <x v="1"/>
    <x v="0"/>
    <n v="1"/>
    <x v="1"/>
    <x v="5"/>
    <x v="1"/>
    <n v="0"/>
  </r>
  <r>
    <n v="4"/>
    <s v="Curt "/>
    <s v="Sonney "/>
    <n v="1778"/>
    <n v="1"/>
    <n v="0"/>
    <n v="0"/>
    <n v="0"/>
    <n v="1"/>
    <n v="6"/>
    <m/>
    <s v="Curt"/>
    <s v="Sonney"/>
    <s v="Curt Sonney"/>
    <s v="Rep"/>
    <x v="1"/>
    <x v="0"/>
    <n v="1"/>
    <x v="0"/>
    <x v="5"/>
    <x v="1"/>
    <n v="0"/>
  </r>
  <r>
    <n v="4"/>
    <s v="Curtis G "/>
    <s v="Sonney "/>
    <n v="1778"/>
    <n v="1"/>
    <n v="0"/>
    <n v="0"/>
    <n v="0"/>
    <n v="0"/>
    <n v="7"/>
    <m/>
    <s v="Curtis G"/>
    <s v="Sonney"/>
    <s v="Curtis G Sonney"/>
    <s v="Rep"/>
    <x v="1"/>
    <x v="0"/>
    <n v="1"/>
    <x v="1"/>
    <x v="4"/>
    <x v="1"/>
    <n v="0"/>
  </r>
  <r>
    <n v="117"/>
    <s v="Nathan "/>
    <s v="Sorber"/>
    <n v="1779"/>
    <n v="1"/>
    <n v="1"/>
    <n v="0"/>
    <n v="1"/>
    <n v="1"/>
    <n v="2"/>
    <m/>
    <s v="Nathan"/>
    <s v="Sorber"/>
    <s v="Nathan Sorber"/>
    <s v="Rep"/>
    <x v="0"/>
    <x v="0"/>
    <n v="0"/>
    <x v="0"/>
    <x v="0"/>
    <x v="1"/>
    <n v="1"/>
  </r>
  <r>
    <n v="62"/>
    <s v="Tony"/>
    <s v="Sottile"/>
    <n v="1780"/>
    <n v="1"/>
    <n v="0"/>
    <n v="0"/>
    <n v="1"/>
    <n v="0"/>
    <n v="0"/>
    <m/>
    <s v="Tony"/>
    <s v="Sottile"/>
    <s v="Tony Sottile"/>
    <s v="Rep"/>
    <x v="1"/>
    <x v="0"/>
    <n v="0"/>
    <x v="1"/>
    <x v="3"/>
    <x v="1"/>
    <n v="1"/>
  </r>
  <r>
    <n v="35"/>
    <s v="Lori "/>
    <s v="Spando"/>
    <n v="1781"/>
    <n v="1"/>
    <n v="1"/>
    <n v="1"/>
    <n v="1"/>
    <n v="0"/>
    <n v="1"/>
    <m/>
    <s v="Lori"/>
    <s v="Spando"/>
    <s v="Lori Spando"/>
    <s v="Rep"/>
    <x v="0"/>
    <x v="1"/>
    <n v="0"/>
    <x v="1"/>
    <x v="2"/>
    <x v="1"/>
    <n v="1"/>
  </r>
  <r>
    <n v="82"/>
    <s v="Tom "/>
    <s v="Spangler"/>
    <n v="1782"/>
    <n v="1"/>
    <n v="1"/>
    <n v="0"/>
    <n v="0"/>
    <n v="0"/>
    <n v="1"/>
    <m/>
    <s v="Tom"/>
    <s v="Spangler"/>
    <s v="Tom Spangler"/>
    <s v="Rep"/>
    <x v="0"/>
    <x v="0"/>
    <n v="1"/>
    <x v="1"/>
    <x v="2"/>
    <x v="1"/>
    <n v="1"/>
  </r>
  <r>
    <n v="82"/>
    <s v="Tom"/>
    <s v="Spangler"/>
    <n v="1782"/>
    <n v="1"/>
    <n v="1"/>
    <n v="0"/>
    <n v="0"/>
    <n v="1"/>
    <n v="1"/>
    <m/>
    <s v="Tom"/>
    <s v="Spangler"/>
    <s v="Tom Spangler"/>
    <s v="Rep"/>
    <x v="0"/>
    <x v="0"/>
    <n v="1"/>
    <x v="0"/>
    <x v="2"/>
    <x v="1"/>
    <n v="0"/>
  </r>
  <r>
    <n v="26"/>
    <s v="Cheryl C. "/>
    <s v="Spaulding"/>
    <n v="1783"/>
    <n v="1"/>
    <n v="1"/>
    <n v="1"/>
    <n v="0"/>
    <n v="0"/>
    <n v="0"/>
    <m/>
    <s v="Cheryl C."/>
    <s v="Spaulding"/>
    <s v="Cheryl C. Spaulding"/>
    <s v="Rep"/>
    <x v="0"/>
    <x v="1"/>
    <n v="1"/>
    <x v="1"/>
    <x v="3"/>
    <x v="1"/>
    <n v="1"/>
  </r>
  <r>
    <n v="26"/>
    <s v="Cheryl C. "/>
    <s v="Spaulding"/>
    <n v="1783"/>
    <n v="1"/>
    <n v="1"/>
    <n v="1"/>
    <n v="1"/>
    <n v="1"/>
    <n v="0"/>
    <m/>
    <s v="Cheryl C."/>
    <s v="Spaulding"/>
    <s v="Cheryl C. Spaulding"/>
    <s v="Rep"/>
    <x v="0"/>
    <x v="1"/>
    <n v="0"/>
    <x v="0"/>
    <x v="3"/>
    <x v="1"/>
    <n v="0"/>
  </r>
  <r>
    <n v="47"/>
    <s v="Sarah D "/>
    <s v="Speed "/>
    <n v="1784"/>
    <n v="1"/>
    <n v="1"/>
    <n v="1"/>
    <n v="0"/>
    <n v="0"/>
    <n v="6"/>
    <m/>
    <s v="Sarah D"/>
    <s v="Speed"/>
    <s v="Sarah D Speed"/>
    <s v="Rep"/>
    <x v="0"/>
    <x v="1"/>
    <n v="1"/>
    <x v="1"/>
    <x v="5"/>
    <x v="1"/>
    <n v="1"/>
  </r>
  <r>
    <n v="47"/>
    <s v="Sarah D "/>
    <s v="Speed "/>
    <n v="1784"/>
    <n v="1"/>
    <n v="1"/>
    <n v="1"/>
    <n v="1"/>
    <n v="1"/>
    <n v="6"/>
    <m/>
    <s v="Sarah D"/>
    <s v="Speed"/>
    <s v="Sarah D Speed"/>
    <s v="Rep"/>
    <x v="0"/>
    <x v="1"/>
    <n v="0"/>
    <x v="0"/>
    <x v="5"/>
    <x v="1"/>
    <n v="0"/>
  </r>
  <r>
    <n v="50"/>
    <s v="Robert"/>
    <s v="Spence"/>
    <n v="1785"/>
    <n v="1"/>
    <n v="1"/>
    <n v="0"/>
    <n v="1"/>
    <n v="0"/>
    <n v="1"/>
    <m/>
    <s v="Robert"/>
    <s v="Spence"/>
    <s v="Robert Spence"/>
    <s v="Rep"/>
    <x v="0"/>
    <x v="0"/>
    <n v="0"/>
    <x v="1"/>
    <x v="2"/>
    <x v="1"/>
    <n v="1"/>
  </r>
  <r>
    <n v="74"/>
    <s v="C. J. "/>
    <s v="Spencer "/>
    <n v="1786"/>
    <n v="1"/>
    <n v="0"/>
    <n v="0"/>
    <n v="1"/>
    <n v="1"/>
    <n v="1"/>
    <m/>
    <s v="C. J."/>
    <s v="Spencer"/>
    <s v="C. J. Spencer"/>
    <s v="Rep"/>
    <x v="1"/>
    <x v="0"/>
    <n v="0"/>
    <x v="0"/>
    <x v="2"/>
    <x v="1"/>
    <n v="1"/>
  </r>
  <r>
    <n v="74"/>
    <s v="C.J."/>
    <s v="Spencer"/>
    <n v="1786"/>
    <n v="1"/>
    <n v="0"/>
    <n v="0"/>
    <n v="1"/>
    <n v="1"/>
    <n v="2"/>
    <m/>
    <s v="C.J."/>
    <s v="Spencer"/>
    <s v="C.J. Spencer"/>
    <s v="Rep"/>
    <x v="1"/>
    <x v="0"/>
    <n v="0"/>
    <x v="0"/>
    <x v="0"/>
    <x v="1"/>
    <n v="0"/>
  </r>
  <r>
    <n v="74"/>
    <s v="C.J."/>
    <s v="Spencer"/>
    <n v="1786"/>
    <n v="1"/>
    <n v="0"/>
    <n v="0"/>
    <n v="0"/>
    <n v="0"/>
    <n v="1"/>
    <m/>
    <s v="C.J."/>
    <s v="Spencer"/>
    <s v="C.J. Spencer"/>
    <s v="Rep"/>
    <x v="1"/>
    <x v="0"/>
    <n v="1"/>
    <x v="1"/>
    <x v="2"/>
    <x v="1"/>
    <n v="0"/>
  </r>
  <r>
    <n v="74"/>
    <s v="C.J. "/>
    <s v="Spencer "/>
    <n v="1786"/>
    <n v="1"/>
    <n v="0"/>
    <n v="0"/>
    <n v="0"/>
    <n v="0"/>
    <n v="2"/>
    <m/>
    <s v="C.J."/>
    <s v="Spencer"/>
    <s v="C.J. Spencer"/>
    <s v="Rep"/>
    <x v="1"/>
    <x v="0"/>
    <n v="1"/>
    <x v="1"/>
    <x v="0"/>
    <x v="1"/>
    <n v="0"/>
  </r>
  <r>
    <n v="77"/>
    <s v="Barbara H"/>
    <s v="Spencer"/>
    <n v="1787"/>
    <n v="1"/>
    <n v="0"/>
    <n v="1"/>
    <n v="0"/>
    <n v="0"/>
    <n v="3"/>
    <m/>
    <s v="Barbara H"/>
    <s v="Spencer"/>
    <s v="Barbara H Spencer"/>
    <s v="Rep"/>
    <x v="1"/>
    <x v="1"/>
    <n v="1"/>
    <x v="1"/>
    <x v="1"/>
    <x v="1"/>
    <n v="1"/>
  </r>
  <r>
    <n v="77"/>
    <s v="Barbara H"/>
    <s v="Spencer"/>
    <n v="1787"/>
    <n v="1"/>
    <n v="0"/>
    <n v="1"/>
    <n v="1"/>
    <n v="1"/>
    <n v="3"/>
    <m/>
    <s v="Barbara H"/>
    <s v="Spencer"/>
    <s v="Barbara H Spencer"/>
    <s v="Rep"/>
    <x v="1"/>
    <x v="1"/>
    <n v="0"/>
    <x v="0"/>
    <x v="1"/>
    <x v="1"/>
    <n v="0"/>
  </r>
  <r>
    <n v="98"/>
    <s v="Gary"/>
    <s v="Spicer"/>
    <n v="1788"/>
    <n v="1"/>
    <n v="1"/>
    <n v="0"/>
    <n v="0"/>
    <n v="0"/>
    <n v="0"/>
    <m/>
    <s v="Gary"/>
    <s v="Spicer"/>
    <s v="Gary Spicer"/>
    <s v="Rep"/>
    <x v="0"/>
    <x v="0"/>
    <n v="1"/>
    <x v="1"/>
    <x v="3"/>
    <x v="1"/>
    <n v="1"/>
  </r>
  <r>
    <n v="98"/>
    <s v="Gary"/>
    <s v="Spicer"/>
    <n v="1788"/>
    <n v="1"/>
    <n v="1"/>
    <n v="0"/>
    <n v="1"/>
    <n v="1"/>
    <n v="0"/>
    <m/>
    <s v="Gary"/>
    <s v="Spicer"/>
    <s v="Gary Spicer"/>
    <s v="Rep"/>
    <x v="0"/>
    <x v="0"/>
    <n v="0"/>
    <x v="0"/>
    <x v="3"/>
    <x v="1"/>
    <n v="0"/>
  </r>
  <r>
    <n v="89"/>
    <s v="Susan J "/>
    <s v="Spicka "/>
    <n v="1789"/>
    <n v="1"/>
    <n v="1"/>
    <n v="1"/>
    <n v="0"/>
    <n v="0"/>
    <n v="6"/>
    <m/>
    <s v="Susan J"/>
    <s v="Spicka"/>
    <s v="Susan J Spicka"/>
    <s v="Rep"/>
    <x v="0"/>
    <x v="1"/>
    <n v="1"/>
    <x v="1"/>
    <x v="5"/>
    <x v="1"/>
    <n v="1"/>
  </r>
  <r>
    <n v="89"/>
    <s v="Susan J "/>
    <s v="Spicka "/>
    <n v="1789"/>
    <n v="1"/>
    <n v="1"/>
    <n v="1"/>
    <n v="1"/>
    <n v="1"/>
    <n v="6"/>
    <m/>
    <s v="Susan J"/>
    <s v="Spicka"/>
    <s v="Susan J Spicka"/>
    <s v="Rep"/>
    <x v="0"/>
    <x v="1"/>
    <n v="0"/>
    <x v="0"/>
    <x v="5"/>
    <x v="1"/>
    <n v="0"/>
  </r>
  <r>
    <n v="62"/>
    <s v="Cynthia J"/>
    <s v="Spielman"/>
    <n v="1790"/>
    <n v="1"/>
    <n v="1"/>
    <n v="1"/>
    <n v="0"/>
    <n v="0"/>
    <n v="3"/>
    <m/>
    <s v="Cynthia J"/>
    <s v="Spielman"/>
    <s v="Cynthia J Spielman"/>
    <s v="Rep"/>
    <x v="0"/>
    <x v="1"/>
    <n v="1"/>
    <x v="1"/>
    <x v="1"/>
    <x v="1"/>
    <n v="1"/>
  </r>
  <r>
    <n v="62"/>
    <s v="Cynthia J"/>
    <s v="Spielman"/>
    <n v="1790"/>
    <n v="1"/>
    <n v="1"/>
    <n v="1"/>
    <n v="1"/>
    <n v="1"/>
    <n v="3"/>
    <m/>
    <s v="Cynthia J"/>
    <s v="Spielman"/>
    <s v="Cynthia J Spielman"/>
    <s v="Rep"/>
    <x v="0"/>
    <x v="1"/>
    <n v="0"/>
    <x v="0"/>
    <x v="1"/>
    <x v="1"/>
    <n v="0"/>
  </r>
  <r>
    <n v="118"/>
    <s v="James"/>
    <s v="Spinola"/>
    <n v="1791"/>
    <n v="1"/>
    <n v="0"/>
    <n v="0"/>
    <n v="1"/>
    <n v="0"/>
    <n v="3"/>
    <m/>
    <s v="James"/>
    <s v="Spinola"/>
    <s v="James Spinola"/>
    <s v="Rep"/>
    <x v="1"/>
    <x v="0"/>
    <n v="0"/>
    <x v="1"/>
    <x v="1"/>
    <x v="1"/>
    <n v="1"/>
  </r>
  <r>
    <n v="141"/>
    <s v="Anthony "/>
    <s v="Sposato "/>
    <n v="1792"/>
    <n v="1"/>
    <n v="0"/>
    <n v="0"/>
    <n v="0"/>
    <n v="0"/>
    <n v="6"/>
    <m/>
    <s v="Anthony"/>
    <s v="Sposato"/>
    <s v="Anthony Sposato"/>
    <s v="Rep"/>
    <x v="1"/>
    <x v="0"/>
    <n v="1"/>
    <x v="1"/>
    <x v="5"/>
    <x v="1"/>
    <n v="1"/>
  </r>
  <r>
    <n v="141"/>
    <s v="Anthony "/>
    <s v="Sposato "/>
    <n v="1792"/>
    <n v="1"/>
    <n v="0"/>
    <n v="0"/>
    <n v="1"/>
    <n v="1"/>
    <n v="6"/>
    <m/>
    <s v="Anthony"/>
    <s v="Sposato"/>
    <s v="Anthony Sposato"/>
    <s v="Rep"/>
    <x v="1"/>
    <x v="0"/>
    <n v="0"/>
    <x v="0"/>
    <x v="5"/>
    <x v="1"/>
    <n v="0"/>
  </r>
  <r>
    <n v="184"/>
    <s v="Mark F "/>
    <s v="Squilla "/>
    <n v="1793"/>
    <n v="1"/>
    <n v="1"/>
    <n v="0"/>
    <n v="1"/>
    <n v="0"/>
    <n v="2"/>
    <m/>
    <s v="Mark F"/>
    <s v="Squilla"/>
    <s v="Mark F Squilla"/>
    <s v="Rep"/>
    <x v="0"/>
    <x v="0"/>
    <n v="0"/>
    <x v="1"/>
    <x v="0"/>
    <x v="1"/>
    <n v="1"/>
  </r>
  <r>
    <n v="69"/>
    <s v="Ed "/>
    <s v="Sroka "/>
    <n v="1794"/>
    <n v="1"/>
    <n v="0"/>
    <n v="0"/>
    <n v="1"/>
    <n v="0"/>
    <n v="4"/>
    <m/>
    <s v="Ed"/>
    <s v="Sroka"/>
    <s v="Ed Sroka"/>
    <s v="Rep"/>
    <x v="1"/>
    <x v="0"/>
    <n v="0"/>
    <x v="1"/>
    <x v="7"/>
    <x v="1"/>
    <n v="1"/>
  </r>
  <r>
    <n v="202"/>
    <s v="Numa F "/>
    <s v="St Louis "/>
    <n v="1795"/>
    <n v="1"/>
    <n v="1"/>
    <n v="0"/>
    <n v="1"/>
    <n v="0"/>
    <n v="6"/>
    <m/>
    <s v="Numa F"/>
    <s v="St Louis"/>
    <s v="Numa F St Louis"/>
    <s v="Rep"/>
    <x v="0"/>
    <x v="0"/>
    <n v="0"/>
    <x v="1"/>
    <x v="5"/>
    <x v="1"/>
    <n v="1"/>
  </r>
  <r>
    <n v="134"/>
    <s v="Patrick "/>
    <s v="St. John "/>
    <n v="1796"/>
    <n v="1"/>
    <n v="6"/>
    <n v="0"/>
    <n v="1"/>
    <n v="1"/>
    <n v="2"/>
    <m/>
    <s v="Patrick"/>
    <s v="St. John"/>
    <s v="Patrick St. John"/>
    <s v="Rep"/>
    <x v="2"/>
    <x v="0"/>
    <n v="0"/>
    <x v="0"/>
    <x v="0"/>
    <x v="1"/>
    <n v="1"/>
  </r>
  <r>
    <n v="145"/>
    <s v="Craig T "/>
    <s v="Staats "/>
    <n v="1797"/>
    <n v="1"/>
    <n v="0"/>
    <n v="0"/>
    <n v="0"/>
    <n v="0"/>
    <n v="7"/>
    <m/>
    <s v="Craig T"/>
    <s v="Staats"/>
    <s v="Craig T Staats"/>
    <s v="Rep"/>
    <x v="1"/>
    <x v="0"/>
    <n v="1"/>
    <x v="1"/>
    <x v="4"/>
    <x v="1"/>
    <n v="1"/>
  </r>
  <r>
    <n v="115"/>
    <s v="Edward G"/>
    <s v="Staback"/>
    <n v="1798"/>
    <n v="1"/>
    <n v="1"/>
    <n v="0"/>
    <n v="0"/>
    <n v="1"/>
    <n v="2"/>
    <m/>
    <s v="Edward G"/>
    <s v="Staback"/>
    <s v="Edward G Staback"/>
    <s v="Rep"/>
    <x v="0"/>
    <x v="0"/>
    <n v="1"/>
    <x v="0"/>
    <x v="0"/>
    <x v="1"/>
    <n v="1"/>
  </r>
  <r>
    <n v="115"/>
    <s v="Edward G"/>
    <s v="Staback"/>
    <n v="1798"/>
    <n v="1"/>
    <n v="1"/>
    <n v="0"/>
    <n v="0"/>
    <n v="0"/>
    <n v="3"/>
    <m/>
    <s v="Edward G"/>
    <s v="Staback"/>
    <s v="Edward G Staback"/>
    <s v="Rep"/>
    <x v="0"/>
    <x v="0"/>
    <n v="1"/>
    <x v="1"/>
    <x v="1"/>
    <x v="1"/>
    <n v="0"/>
  </r>
  <r>
    <n v="115"/>
    <s v="Edward G"/>
    <s v="Staback"/>
    <n v="1798"/>
    <n v="1"/>
    <n v="1"/>
    <n v="0"/>
    <n v="0"/>
    <n v="1"/>
    <n v="3"/>
    <m/>
    <s v="Edward G"/>
    <s v="Staback"/>
    <s v="Edward G Staback"/>
    <s v="Rep"/>
    <x v="0"/>
    <x v="0"/>
    <n v="1"/>
    <x v="0"/>
    <x v="1"/>
    <x v="1"/>
    <n v="0"/>
  </r>
  <r>
    <n v="115"/>
    <s v="Edward G "/>
    <s v="Staback "/>
    <n v="1798"/>
    <n v="1"/>
    <n v="1"/>
    <n v="0"/>
    <n v="0"/>
    <n v="0"/>
    <n v="4"/>
    <m/>
    <s v="Edward G"/>
    <s v="Staback"/>
    <s v="Edward G Staback"/>
    <s v="Rep"/>
    <x v="0"/>
    <x v="0"/>
    <n v="1"/>
    <x v="1"/>
    <x v="7"/>
    <x v="1"/>
    <n v="0"/>
  </r>
  <r>
    <n v="115"/>
    <s v="Edward G "/>
    <s v="Staback "/>
    <n v="1798"/>
    <n v="1"/>
    <n v="1"/>
    <n v="0"/>
    <n v="0"/>
    <n v="1"/>
    <n v="4"/>
    <m/>
    <s v="Edward G"/>
    <s v="Staback"/>
    <s v="Edward G Staback"/>
    <s v="Rep"/>
    <x v="0"/>
    <x v="0"/>
    <n v="1"/>
    <x v="0"/>
    <x v="7"/>
    <x v="1"/>
    <n v="0"/>
  </r>
  <r>
    <n v="115"/>
    <s v="Edward G "/>
    <s v="Staback "/>
    <n v="1798"/>
    <n v="1"/>
    <n v="1"/>
    <n v="0"/>
    <n v="0"/>
    <n v="0"/>
    <n v="2"/>
    <m/>
    <s v="Edward G"/>
    <s v="Staback"/>
    <s v="Edward G Staback"/>
    <s v="Rep"/>
    <x v="0"/>
    <x v="0"/>
    <n v="1"/>
    <x v="1"/>
    <x v="0"/>
    <x v="1"/>
    <n v="0"/>
  </r>
  <r>
    <n v="115"/>
    <s v="Edward G "/>
    <s v="Staback "/>
    <n v="1798"/>
    <n v="1"/>
    <n v="1"/>
    <n v="0"/>
    <n v="0"/>
    <n v="0"/>
    <n v="5"/>
    <m/>
    <s v="Edward G"/>
    <s v="Staback"/>
    <s v="Edward G Staback"/>
    <s v="Rep"/>
    <x v="0"/>
    <x v="0"/>
    <n v="1"/>
    <x v="1"/>
    <x v="6"/>
    <x v="1"/>
    <n v="0"/>
  </r>
  <r>
    <n v="115"/>
    <s v="Edward G "/>
    <s v="Staback "/>
    <n v="1798"/>
    <n v="1"/>
    <n v="1"/>
    <n v="0"/>
    <n v="0"/>
    <n v="1"/>
    <n v="5"/>
    <m/>
    <s v="Edward G"/>
    <s v="Staback"/>
    <s v="Edward G Staback"/>
    <s v="Rep"/>
    <x v="0"/>
    <x v="0"/>
    <n v="1"/>
    <x v="0"/>
    <x v="6"/>
    <x v="1"/>
    <n v="0"/>
  </r>
  <r>
    <n v="115"/>
    <s v="Edward G."/>
    <s v="Staback"/>
    <n v="1798"/>
    <n v="1"/>
    <n v="1"/>
    <n v="0"/>
    <n v="0"/>
    <n v="0"/>
    <n v="0"/>
    <m/>
    <s v="Edward G."/>
    <s v="Staback"/>
    <s v="Edward G. Staback"/>
    <s v="Rep"/>
    <x v="0"/>
    <x v="0"/>
    <n v="1"/>
    <x v="1"/>
    <x v="3"/>
    <x v="1"/>
    <n v="0"/>
  </r>
  <r>
    <n v="115"/>
    <s v="Edward G."/>
    <s v="Staback"/>
    <n v="1798"/>
    <n v="1"/>
    <n v="1"/>
    <n v="0"/>
    <n v="0"/>
    <n v="1"/>
    <n v="0"/>
    <m/>
    <s v="Edward G."/>
    <s v="Staback"/>
    <s v="Edward G. Staback"/>
    <s v="Rep"/>
    <x v="0"/>
    <x v="0"/>
    <n v="1"/>
    <x v="0"/>
    <x v="3"/>
    <x v="1"/>
    <n v="0"/>
  </r>
  <r>
    <n v="115"/>
    <s v="Edward"/>
    <s v="Staback"/>
    <n v="1798"/>
    <n v="1"/>
    <n v="1"/>
    <n v="0"/>
    <n v="0"/>
    <n v="1"/>
    <n v="1"/>
    <m/>
    <s v="Edward"/>
    <s v="Staback"/>
    <s v="Edward Staback"/>
    <s v="Rep"/>
    <x v="0"/>
    <x v="0"/>
    <n v="1"/>
    <x v="0"/>
    <x v="2"/>
    <x v="1"/>
    <n v="0"/>
  </r>
  <r>
    <n v="115"/>
    <s v="Edward "/>
    <s v="Staback "/>
    <n v="1798"/>
    <n v="1"/>
    <n v="1"/>
    <n v="0"/>
    <n v="0"/>
    <n v="0"/>
    <n v="1"/>
    <m/>
    <s v="Edward"/>
    <s v="Staback"/>
    <s v="Edward Staback"/>
    <s v="Rep"/>
    <x v="0"/>
    <x v="0"/>
    <n v="1"/>
    <x v="1"/>
    <x v="2"/>
    <x v="1"/>
    <n v="0"/>
  </r>
  <r>
    <n v="5"/>
    <s v="Mike"/>
    <s v="Stack"/>
    <n v="1799"/>
    <n v="0"/>
    <n v="1"/>
    <n v="0"/>
    <n v="0"/>
    <n v="0"/>
    <n v="0"/>
    <m/>
    <s v="Mike"/>
    <s v="Stack"/>
    <s v="Mike Stack"/>
    <s v="Senator"/>
    <x v="0"/>
    <x v="0"/>
    <n v="1"/>
    <x v="1"/>
    <x v="3"/>
    <x v="1"/>
    <n v="1"/>
  </r>
  <r>
    <n v="5"/>
    <s v="Mike"/>
    <s v="Stack"/>
    <n v="1799"/>
    <n v="0"/>
    <n v="1"/>
    <n v="0"/>
    <n v="0"/>
    <n v="1"/>
    <n v="0"/>
    <m/>
    <s v="Mike"/>
    <s v="Stack"/>
    <s v="Mike Stack"/>
    <s v="Senator"/>
    <x v="0"/>
    <x v="0"/>
    <n v="1"/>
    <x v="0"/>
    <x v="3"/>
    <x v="1"/>
    <n v="0"/>
  </r>
  <r>
    <n v="5"/>
    <s v="Mike "/>
    <s v="Stack"/>
    <n v="1799"/>
    <n v="0"/>
    <n v="1"/>
    <n v="0"/>
    <n v="0"/>
    <n v="0"/>
    <n v="2"/>
    <m/>
    <s v="Mike"/>
    <s v="Stack"/>
    <s v="Mike Stack"/>
    <s v="Senator"/>
    <x v="0"/>
    <x v="0"/>
    <n v="1"/>
    <x v="1"/>
    <x v="0"/>
    <x v="1"/>
    <n v="0"/>
  </r>
  <r>
    <n v="5"/>
    <s v="Mike"/>
    <s v="Stack"/>
    <n v="1799"/>
    <n v="0"/>
    <n v="1"/>
    <n v="0"/>
    <n v="0"/>
    <n v="1"/>
    <n v="2"/>
    <m/>
    <s v="Mike"/>
    <s v="Stack"/>
    <s v="Mike Stack"/>
    <s v="Senator"/>
    <x v="0"/>
    <x v="0"/>
    <n v="1"/>
    <x v="0"/>
    <x v="0"/>
    <x v="1"/>
    <n v="0"/>
  </r>
  <r>
    <n v="5"/>
    <s v="Mike"/>
    <s v="Stack"/>
    <n v="1799"/>
    <n v="0"/>
    <n v="1"/>
    <n v="0"/>
    <n v="0"/>
    <n v="0"/>
    <n v="4"/>
    <m/>
    <s v="Mike"/>
    <s v="Stack"/>
    <s v="Mike Stack"/>
    <s v="Senator"/>
    <x v="0"/>
    <x v="0"/>
    <n v="1"/>
    <x v="1"/>
    <x v="7"/>
    <x v="1"/>
    <n v="0"/>
  </r>
  <r>
    <n v="5"/>
    <s v="Mike"/>
    <s v="Stack"/>
    <n v="1799"/>
    <n v="0"/>
    <n v="1"/>
    <n v="0"/>
    <n v="0"/>
    <n v="1"/>
    <n v="4"/>
    <m/>
    <s v="Mike"/>
    <s v="Stack"/>
    <s v="Mike Stack"/>
    <s v="Senator"/>
    <x v="0"/>
    <x v="0"/>
    <n v="1"/>
    <x v="0"/>
    <x v="7"/>
    <x v="1"/>
    <n v="0"/>
  </r>
  <r>
    <n v="5"/>
    <s v="Mike"/>
    <s v="Stack"/>
    <n v="1799"/>
    <n v="0"/>
    <n v="1"/>
    <n v="0"/>
    <n v="0"/>
    <n v="0"/>
    <n v="6"/>
    <m/>
    <s v="Mike"/>
    <s v="Stack"/>
    <s v="Mike Stack"/>
    <s v="Senator"/>
    <x v="0"/>
    <x v="0"/>
    <n v="1"/>
    <x v="1"/>
    <x v="5"/>
    <x v="1"/>
    <n v="0"/>
  </r>
  <r>
    <n v="5"/>
    <s v="Mike"/>
    <s v="Stack"/>
    <n v="1799"/>
    <n v="0"/>
    <n v="1"/>
    <n v="0"/>
    <n v="0"/>
    <n v="1"/>
    <n v="6"/>
    <m/>
    <s v="Mike"/>
    <s v="Stack"/>
    <s v="Mike Stack"/>
    <s v="Senator"/>
    <x v="0"/>
    <x v="0"/>
    <n v="1"/>
    <x v="0"/>
    <x v="5"/>
    <x v="1"/>
    <n v="0"/>
  </r>
  <r>
    <n v="198"/>
    <s v="John"/>
    <s v="Staggs"/>
    <n v="1800"/>
    <n v="1"/>
    <n v="24"/>
    <n v="0"/>
    <n v="1"/>
    <n v="1"/>
    <n v="3"/>
    <m/>
    <s v="John"/>
    <s v="Staggs"/>
    <s v="John Staggs"/>
    <s v="Rep"/>
    <x v="26"/>
    <x v="0"/>
    <n v="0"/>
    <x v="0"/>
    <x v="1"/>
    <x v="1"/>
    <n v="1"/>
  </r>
  <r>
    <n v="37"/>
    <s v="Russell U "/>
    <s v="Stahley "/>
    <n v="1801"/>
    <n v="1"/>
    <n v="1"/>
    <n v="0"/>
    <n v="0"/>
    <n v="0"/>
    <n v="6"/>
    <m/>
    <s v="Russell U"/>
    <s v="Stahley"/>
    <s v="Russell U Stahley"/>
    <s v="Rep"/>
    <x v="0"/>
    <x v="0"/>
    <n v="1"/>
    <x v="1"/>
    <x v="5"/>
    <x v="1"/>
    <n v="1"/>
  </r>
  <r>
    <n v="37"/>
    <s v="Russell U "/>
    <s v="Stahley "/>
    <n v="1801"/>
    <n v="1"/>
    <n v="1"/>
    <n v="0"/>
    <n v="1"/>
    <n v="1"/>
    <n v="6"/>
    <m/>
    <s v="Russell U"/>
    <s v="Stahley"/>
    <s v="Russell U Stahley"/>
    <s v="Rep"/>
    <x v="0"/>
    <x v="0"/>
    <n v="0"/>
    <x v="0"/>
    <x v="5"/>
    <x v="1"/>
    <n v="0"/>
  </r>
  <r>
    <n v="31"/>
    <s v="Pete "/>
    <s v="Stainthorpe "/>
    <n v="1802"/>
    <n v="1"/>
    <n v="0"/>
    <n v="0"/>
    <n v="0"/>
    <n v="0"/>
    <n v="4"/>
    <m/>
    <s v="Pete"/>
    <s v="Stainthorpe"/>
    <s v="Pete Stainthorpe"/>
    <s v="Rep"/>
    <x v="1"/>
    <x v="0"/>
    <n v="1"/>
    <x v="1"/>
    <x v="7"/>
    <x v="1"/>
    <n v="1"/>
  </r>
  <r>
    <n v="31"/>
    <s v="Pete "/>
    <s v="Stainthorpe "/>
    <n v="1802"/>
    <n v="1"/>
    <n v="0"/>
    <n v="0"/>
    <n v="1"/>
    <n v="1"/>
    <n v="4"/>
    <m/>
    <s v="Pete"/>
    <s v="Stainthorpe"/>
    <s v="Pete Stainthorpe"/>
    <s v="Rep"/>
    <x v="1"/>
    <x v="0"/>
    <n v="0"/>
    <x v="0"/>
    <x v="7"/>
    <x v="1"/>
    <n v="0"/>
  </r>
  <r>
    <n v="59"/>
    <s v="Jess"/>
    <s v="Stairs"/>
    <n v="1803"/>
    <n v="1"/>
    <n v="0"/>
    <n v="0"/>
    <n v="0"/>
    <n v="0"/>
    <n v="0"/>
    <m/>
    <s v="Jess"/>
    <s v="Stairs"/>
    <s v="Jess Stairs"/>
    <s v="Rep"/>
    <x v="1"/>
    <x v="0"/>
    <n v="1"/>
    <x v="1"/>
    <x v="3"/>
    <x v="1"/>
    <n v="1"/>
  </r>
  <r>
    <n v="59"/>
    <s v="Jess"/>
    <s v="Stairs"/>
    <n v="1803"/>
    <n v="1"/>
    <n v="4"/>
    <n v="0"/>
    <n v="0"/>
    <n v="1"/>
    <n v="0"/>
    <m/>
    <s v="Jess"/>
    <s v="Stairs"/>
    <s v="Jess Stairs"/>
    <s v="Rep"/>
    <x v="6"/>
    <x v="0"/>
    <n v="1"/>
    <x v="0"/>
    <x v="3"/>
    <x v="1"/>
    <n v="0"/>
  </r>
  <r>
    <n v="59"/>
    <s v="Jess"/>
    <s v="Stairs"/>
    <n v="1803"/>
    <n v="1"/>
    <n v="0"/>
    <n v="0"/>
    <n v="0"/>
    <n v="0"/>
    <n v="1"/>
    <m/>
    <s v="Jess"/>
    <s v="Stairs"/>
    <s v="Jess Stairs"/>
    <s v="Rep"/>
    <x v="1"/>
    <x v="0"/>
    <n v="1"/>
    <x v="1"/>
    <x v="2"/>
    <x v="1"/>
    <n v="0"/>
  </r>
  <r>
    <n v="59"/>
    <s v="Jess"/>
    <s v="Stairs"/>
    <n v="1803"/>
    <n v="1"/>
    <n v="4"/>
    <n v="0"/>
    <n v="0"/>
    <n v="1"/>
    <n v="2"/>
    <m/>
    <s v="Jess"/>
    <s v="Stairs"/>
    <s v="Jess Stairs"/>
    <s v="Rep"/>
    <x v="6"/>
    <x v="0"/>
    <n v="1"/>
    <x v="0"/>
    <x v="0"/>
    <x v="1"/>
    <n v="0"/>
  </r>
  <r>
    <n v="59"/>
    <s v="Jess"/>
    <s v="Stairs"/>
    <n v="1803"/>
    <n v="1"/>
    <n v="0"/>
    <n v="0"/>
    <n v="0"/>
    <n v="0"/>
    <n v="3"/>
    <m/>
    <s v="Jess"/>
    <s v="Stairs"/>
    <s v="Jess Stairs"/>
    <s v="Rep"/>
    <x v="1"/>
    <x v="0"/>
    <n v="1"/>
    <x v="1"/>
    <x v="1"/>
    <x v="1"/>
    <n v="0"/>
  </r>
  <r>
    <n v="59"/>
    <s v="Jess"/>
    <s v="Stairs"/>
    <n v="1803"/>
    <n v="1"/>
    <n v="4"/>
    <n v="0"/>
    <n v="0"/>
    <n v="1"/>
    <n v="3"/>
    <m/>
    <s v="Jess"/>
    <s v="Stairs"/>
    <s v="Jess Stairs"/>
    <s v="Rep"/>
    <x v="6"/>
    <x v="0"/>
    <n v="1"/>
    <x v="0"/>
    <x v="1"/>
    <x v="1"/>
    <n v="0"/>
  </r>
  <r>
    <n v="59"/>
    <s v="Jess "/>
    <s v="Stairs "/>
    <n v="1803"/>
    <n v="1"/>
    <n v="4"/>
    <n v="0"/>
    <n v="0"/>
    <n v="1"/>
    <n v="1"/>
    <m/>
    <s v="Jess"/>
    <s v="Stairs"/>
    <s v="Jess Stairs"/>
    <s v="Rep"/>
    <x v="6"/>
    <x v="0"/>
    <n v="1"/>
    <x v="0"/>
    <x v="2"/>
    <x v="1"/>
    <n v="0"/>
  </r>
  <r>
    <n v="59"/>
    <s v="Jess "/>
    <s v="Stairs "/>
    <n v="1803"/>
    <n v="1"/>
    <n v="0"/>
    <n v="0"/>
    <n v="0"/>
    <n v="0"/>
    <n v="2"/>
    <m/>
    <s v="Jess"/>
    <s v="Stairs"/>
    <s v="Jess Stairs"/>
    <s v="Rep"/>
    <x v="1"/>
    <x v="0"/>
    <n v="1"/>
    <x v="1"/>
    <x v="0"/>
    <x v="1"/>
    <n v="0"/>
  </r>
  <r>
    <n v="71"/>
    <s v="Sherry L "/>
    <s v="Stalley "/>
    <n v="1804"/>
    <n v="1"/>
    <n v="0"/>
    <n v="1"/>
    <n v="0"/>
    <n v="0"/>
    <n v="6"/>
    <m/>
    <s v="Sherry L"/>
    <s v="Stalley"/>
    <s v="Sherry L Stalley"/>
    <s v="Rep"/>
    <x v="1"/>
    <x v="1"/>
    <n v="1"/>
    <x v="1"/>
    <x v="5"/>
    <x v="1"/>
    <n v="1"/>
  </r>
  <r>
    <n v="71"/>
    <s v="Sherry L "/>
    <s v="Stalley "/>
    <n v="1804"/>
    <n v="1"/>
    <n v="0"/>
    <n v="1"/>
    <n v="0"/>
    <n v="1"/>
    <n v="6"/>
    <m/>
    <s v="Sherry L"/>
    <s v="Stalley"/>
    <s v="Sherry L Stalley"/>
    <s v="Rep"/>
    <x v="1"/>
    <x v="1"/>
    <n v="1"/>
    <x v="0"/>
    <x v="5"/>
    <x v="1"/>
    <n v="0"/>
  </r>
  <r>
    <n v="20"/>
    <s v="Bill"/>
    <s v="Stalter"/>
    <n v="1805"/>
    <n v="1"/>
    <n v="0"/>
    <n v="0"/>
    <n v="0"/>
    <n v="0"/>
    <n v="3"/>
    <m/>
    <s v="Bill"/>
    <s v="Stalter"/>
    <s v="Bill Stalter"/>
    <s v="Rep"/>
    <x v="1"/>
    <x v="0"/>
    <n v="1"/>
    <x v="1"/>
    <x v="1"/>
    <x v="1"/>
    <n v="1"/>
  </r>
  <r>
    <n v="20"/>
    <s v="Bill"/>
    <s v="Stalter"/>
    <n v="1805"/>
    <n v="1"/>
    <n v="0"/>
    <n v="0"/>
    <n v="1"/>
    <n v="1"/>
    <n v="3"/>
    <m/>
    <s v="Bill"/>
    <s v="Stalter"/>
    <s v="Bill Stalter"/>
    <s v="Rep"/>
    <x v="1"/>
    <x v="0"/>
    <n v="0"/>
    <x v="0"/>
    <x v="1"/>
    <x v="1"/>
    <n v="0"/>
  </r>
  <r>
    <n v="71"/>
    <s v="William D "/>
    <s v="Stasko"/>
    <n v="1806"/>
    <n v="1"/>
    <n v="1"/>
    <n v="0"/>
    <n v="1"/>
    <n v="0"/>
    <n v="4"/>
    <m/>
    <s v="William D"/>
    <s v="Stasko"/>
    <s v="William D Stasko"/>
    <s v="Rep"/>
    <x v="0"/>
    <x v="0"/>
    <n v="0"/>
    <x v="1"/>
    <x v="7"/>
    <x v="1"/>
    <n v="1"/>
  </r>
  <r>
    <n v="34"/>
    <s v="Penny W "/>
    <s v="Staver"/>
    <n v="1807"/>
    <n v="0"/>
    <n v="0"/>
    <n v="1"/>
    <n v="1"/>
    <n v="0"/>
    <n v="3"/>
    <m/>
    <s v="Penny W"/>
    <s v="Staver"/>
    <s v="Penny W Staver"/>
    <s v="Senator"/>
    <x v="1"/>
    <x v="1"/>
    <n v="0"/>
    <x v="1"/>
    <x v="1"/>
    <x v="1"/>
    <n v="1"/>
  </r>
  <r>
    <n v="117"/>
    <s v="Eugene M"/>
    <s v="Stavitzski"/>
    <n v="1808"/>
    <n v="1"/>
    <n v="0"/>
    <n v="0"/>
    <n v="1"/>
    <n v="0"/>
    <n v="3"/>
    <m/>
    <s v="Eugene M"/>
    <s v="Stavitzski"/>
    <s v="Eugene M Stavitzski"/>
    <s v="Rep"/>
    <x v="1"/>
    <x v="0"/>
    <n v="0"/>
    <x v="1"/>
    <x v="1"/>
    <x v="1"/>
    <n v="1"/>
  </r>
  <r>
    <n v="120"/>
    <s v="Paul J.M"/>
    <s v="Stebbins"/>
    <n v="1809"/>
    <n v="1"/>
    <n v="0"/>
    <n v="0"/>
    <n v="1"/>
    <n v="0"/>
    <n v="3"/>
    <m/>
    <s v="Paul J.M"/>
    <s v="Stebbins"/>
    <s v="Paul J.M Stebbins"/>
    <s v="Rep"/>
    <x v="1"/>
    <x v="0"/>
    <n v="0"/>
    <x v="1"/>
    <x v="1"/>
    <x v="1"/>
    <n v="1"/>
  </r>
  <r>
    <n v="62"/>
    <s v="Sara G."/>
    <s v="Steelman"/>
    <n v="1810"/>
    <n v="1"/>
    <n v="1"/>
    <n v="1"/>
    <n v="0"/>
    <n v="0"/>
    <n v="0"/>
    <m/>
    <s v="Sara G."/>
    <s v="Steelman"/>
    <s v="Sara G. Steelman"/>
    <s v="Rep"/>
    <x v="0"/>
    <x v="1"/>
    <n v="1"/>
    <x v="1"/>
    <x v="3"/>
    <x v="1"/>
    <n v="1"/>
  </r>
  <r>
    <n v="62"/>
    <s v="Sara G."/>
    <s v="Steelman"/>
    <n v="1810"/>
    <n v="1"/>
    <n v="1"/>
    <n v="1"/>
    <n v="0"/>
    <n v="1"/>
    <n v="0"/>
    <m/>
    <s v="Sara G."/>
    <s v="Steelman"/>
    <s v="Sara G. Steelman"/>
    <s v="Rep"/>
    <x v="0"/>
    <x v="1"/>
    <n v="1"/>
    <x v="0"/>
    <x v="3"/>
    <x v="1"/>
    <n v="0"/>
  </r>
  <r>
    <n v="62"/>
    <s v="Sara G."/>
    <s v="Steelman"/>
    <n v="1810"/>
    <n v="1"/>
    <n v="1"/>
    <n v="1"/>
    <n v="0"/>
    <n v="0"/>
    <n v="1"/>
    <m/>
    <s v="Sara G."/>
    <s v="Steelman"/>
    <s v="Sara G. Steelman"/>
    <s v="Rep"/>
    <x v="0"/>
    <x v="1"/>
    <n v="1"/>
    <x v="1"/>
    <x v="2"/>
    <x v="1"/>
    <n v="0"/>
  </r>
  <r>
    <n v="62"/>
    <s v="Sara G. "/>
    <s v="Steelman"/>
    <n v="1810"/>
    <n v="1"/>
    <n v="1"/>
    <n v="1"/>
    <n v="1"/>
    <n v="1"/>
    <n v="1"/>
    <m/>
    <s v="Sara G."/>
    <s v="Steelman"/>
    <s v="Sara G. Steelman"/>
    <s v="Rep"/>
    <x v="0"/>
    <x v="1"/>
    <n v="0"/>
    <x v="0"/>
    <x v="2"/>
    <x v="1"/>
    <n v="0"/>
  </r>
  <r>
    <n v="32"/>
    <s v="Patrick J "/>
    <s v="Stefano "/>
    <n v="1811"/>
    <n v="0"/>
    <n v="0"/>
    <n v="0"/>
    <n v="0"/>
    <n v="0"/>
    <n v="7"/>
    <m/>
    <s v="Patrick J"/>
    <s v="Stefano"/>
    <s v="Patrick J Stefano"/>
    <s v="Senator"/>
    <x v="1"/>
    <x v="0"/>
    <n v="1"/>
    <x v="1"/>
    <x v="4"/>
    <x v="1"/>
    <n v="1"/>
  </r>
  <r>
    <n v="44"/>
    <s v="Matt"/>
    <s v="Stehman"/>
    <n v="1812"/>
    <n v="0"/>
    <n v="1"/>
    <n v="0"/>
    <n v="1"/>
    <n v="1"/>
    <n v="5"/>
    <m/>
    <s v="Matt"/>
    <s v="Stehman"/>
    <s v="Matt Stehman"/>
    <s v="Senator"/>
    <x v="0"/>
    <x v="0"/>
    <n v="0"/>
    <x v="0"/>
    <x v="6"/>
    <x v="1"/>
    <n v="1"/>
  </r>
  <r>
    <n v="31"/>
    <s v="David J"/>
    <s v="Steil"/>
    <n v="1813"/>
    <n v="1"/>
    <n v="0"/>
    <n v="0"/>
    <n v="0"/>
    <n v="1"/>
    <n v="2"/>
    <m/>
    <s v="David J"/>
    <s v="Steil"/>
    <s v="David J Steil"/>
    <s v="Rep"/>
    <x v="1"/>
    <x v="0"/>
    <n v="1"/>
    <x v="0"/>
    <x v="0"/>
    <x v="1"/>
    <n v="1"/>
  </r>
  <r>
    <n v="31"/>
    <s v="David J"/>
    <s v="Steil"/>
    <n v="1813"/>
    <n v="1"/>
    <n v="0"/>
    <n v="0"/>
    <n v="0"/>
    <n v="0"/>
    <n v="3"/>
    <m/>
    <s v="David J"/>
    <s v="Steil"/>
    <s v="David J Steil"/>
    <s v="Rep"/>
    <x v="1"/>
    <x v="0"/>
    <n v="1"/>
    <x v="1"/>
    <x v="1"/>
    <x v="1"/>
    <n v="0"/>
  </r>
  <r>
    <n v="31"/>
    <s v="David J"/>
    <s v="Steil"/>
    <n v="1813"/>
    <n v="1"/>
    <n v="0"/>
    <n v="0"/>
    <n v="0"/>
    <n v="1"/>
    <n v="3"/>
    <m/>
    <s v="David J"/>
    <s v="Steil"/>
    <s v="David J Steil"/>
    <s v="Rep"/>
    <x v="1"/>
    <x v="0"/>
    <n v="1"/>
    <x v="0"/>
    <x v="1"/>
    <x v="1"/>
    <n v="0"/>
  </r>
  <r>
    <n v="31"/>
    <s v="David J "/>
    <s v="Steil "/>
    <n v="1813"/>
    <n v="1"/>
    <n v="0"/>
    <n v="0"/>
    <n v="0"/>
    <n v="0"/>
    <n v="2"/>
    <m/>
    <s v="David J"/>
    <s v="Steil"/>
    <s v="David J Steil"/>
    <s v="Rep"/>
    <x v="1"/>
    <x v="0"/>
    <n v="1"/>
    <x v="1"/>
    <x v="0"/>
    <x v="1"/>
    <n v="0"/>
  </r>
  <r>
    <n v="31"/>
    <s v="David J."/>
    <s v="Steil"/>
    <n v="1813"/>
    <n v="1"/>
    <n v="0"/>
    <n v="0"/>
    <n v="0"/>
    <n v="0"/>
    <n v="0"/>
    <m/>
    <s v="David J."/>
    <s v="Steil"/>
    <s v="David J. Steil"/>
    <s v="Rep"/>
    <x v="1"/>
    <x v="0"/>
    <n v="1"/>
    <x v="1"/>
    <x v="3"/>
    <x v="1"/>
    <n v="0"/>
  </r>
  <r>
    <n v="31"/>
    <s v="David J."/>
    <s v="Steil"/>
    <n v="1813"/>
    <n v="1"/>
    <n v="0"/>
    <n v="0"/>
    <n v="0"/>
    <n v="1"/>
    <n v="0"/>
    <m/>
    <s v="David J."/>
    <s v="Steil"/>
    <s v="David J. Steil"/>
    <s v="Rep"/>
    <x v="1"/>
    <x v="0"/>
    <n v="1"/>
    <x v="0"/>
    <x v="3"/>
    <x v="1"/>
    <n v="0"/>
  </r>
  <r>
    <n v="31"/>
    <s v="David J. "/>
    <s v="Steil"/>
    <n v="1813"/>
    <n v="1"/>
    <n v="0"/>
    <n v="0"/>
    <n v="0"/>
    <n v="0"/>
    <n v="1"/>
    <m/>
    <s v="David J."/>
    <s v="Steil"/>
    <s v="David J. Steil"/>
    <s v="Rep"/>
    <x v="1"/>
    <x v="0"/>
    <n v="1"/>
    <x v="1"/>
    <x v="2"/>
    <x v="1"/>
    <n v="0"/>
  </r>
  <r>
    <n v="31"/>
    <s v="David J."/>
    <s v="Steil "/>
    <n v="1813"/>
    <n v="1"/>
    <n v="0"/>
    <n v="0"/>
    <n v="0"/>
    <n v="1"/>
    <n v="1"/>
    <m/>
    <s v="David J."/>
    <s v="Steil"/>
    <s v="David J. Steil"/>
    <s v="Rep"/>
    <x v="1"/>
    <x v="0"/>
    <n v="1"/>
    <x v="0"/>
    <x v="2"/>
    <x v="1"/>
    <n v="0"/>
  </r>
  <r>
    <n v="87"/>
    <s v="Donald A "/>
    <s v="Steinmeier"/>
    <n v="1814"/>
    <n v="1"/>
    <n v="1"/>
    <n v="0"/>
    <n v="1"/>
    <n v="1"/>
    <n v="4"/>
    <m/>
    <s v="Donald A"/>
    <s v="Steinmeier"/>
    <s v="Donald A Steinmeier"/>
    <s v="Rep"/>
    <x v="0"/>
    <x v="0"/>
    <n v="0"/>
    <x v="0"/>
    <x v="7"/>
    <x v="1"/>
    <n v="1"/>
  </r>
  <r>
    <n v="95"/>
    <s v="Stephen H"/>
    <s v="Stelter"/>
    <n v="1815"/>
    <n v="1"/>
    <n v="1"/>
    <n v="0"/>
    <n v="0"/>
    <n v="0"/>
    <n v="3"/>
    <m/>
    <s v="Stephen H"/>
    <s v="Stelter"/>
    <s v="Stephen H Stelter"/>
    <s v="Rep"/>
    <x v="0"/>
    <x v="0"/>
    <n v="1"/>
    <x v="1"/>
    <x v="1"/>
    <x v="1"/>
    <n v="1"/>
  </r>
  <r>
    <n v="89"/>
    <s v="Fred "/>
    <s v="Stenger"/>
    <n v="1816"/>
    <n v="1"/>
    <n v="0"/>
    <n v="0"/>
    <n v="1"/>
    <n v="0"/>
    <n v="2"/>
    <m/>
    <s v="Fred"/>
    <s v="Stenger"/>
    <s v="Fred Stenger"/>
    <s v="Rep"/>
    <x v="1"/>
    <x v="0"/>
    <n v="0"/>
    <x v="1"/>
    <x v="0"/>
    <x v="1"/>
    <n v="1"/>
  </r>
  <r>
    <n v="1"/>
    <s v="Bill "/>
    <s v="Stephany"/>
    <n v="1817"/>
    <n v="1"/>
    <n v="0"/>
    <n v="0"/>
    <n v="0"/>
    <n v="0"/>
    <n v="1"/>
    <m/>
    <s v="Bill"/>
    <s v="Stephany"/>
    <s v="Bill Stephany"/>
    <s v="Rep"/>
    <x v="1"/>
    <x v="0"/>
    <n v="1"/>
    <x v="1"/>
    <x v="2"/>
    <x v="1"/>
    <n v="1"/>
  </r>
  <r>
    <n v="1"/>
    <s v="Bill"/>
    <s v="Stephany"/>
    <n v="1817"/>
    <n v="1"/>
    <n v="0"/>
    <n v="0"/>
    <n v="1"/>
    <n v="1"/>
    <n v="1"/>
    <m/>
    <s v="Bill"/>
    <s v="Stephany"/>
    <s v="Bill Stephany"/>
    <s v="Rep"/>
    <x v="1"/>
    <x v="0"/>
    <n v="0"/>
    <x v="0"/>
    <x v="2"/>
    <x v="1"/>
    <n v="0"/>
  </r>
  <r>
    <n v="151"/>
    <s v="Todd "/>
    <s v="Stephens"/>
    <n v="1818"/>
    <n v="1"/>
    <n v="0"/>
    <n v="0"/>
    <n v="0"/>
    <n v="0"/>
    <n v="5"/>
    <m/>
    <s v="Todd"/>
    <s v="Stephens"/>
    <s v="Todd Stephens"/>
    <s v="Rep"/>
    <x v="1"/>
    <x v="0"/>
    <n v="1"/>
    <x v="1"/>
    <x v="6"/>
    <x v="1"/>
    <n v="1"/>
  </r>
  <r>
    <n v="151"/>
    <s v="Todd "/>
    <s v="Stephens"/>
    <n v="1818"/>
    <n v="1"/>
    <n v="0"/>
    <n v="0"/>
    <n v="1"/>
    <n v="1"/>
    <n v="5"/>
    <m/>
    <s v="Todd"/>
    <s v="Stephens"/>
    <s v="Todd Stephens"/>
    <s v="Rep"/>
    <x v="1"/>
    <x v="0"/>
    <n v="0"/>
    <x v="0"/>
    <x v="6"/>
    <x v="1"/>
    <n v="0"/>
  </r>
  <r>
    <n v="151"/>
    <s v="Todd "/>
    <s v="Stephens "/>
    <n v="1818"/>
    <n v="1"/>
    <n v="0"/>
    <n v="0"/>
    <n v="0"/>
    <n v="0"/>
    <n v="4"/>
    <m/>
    <s v="Todd"/>
    <s v="Stephens"/>
    <s v="Todd Stephens"/>
    <s v="Rep"/>
    <x v="1"/>
    <x v="0"/>
    <n v="1"/>
    <x v="1"/>
    <x v="7"/>
    <x v="1"/>
    <n v="0"/>
  </r>
  <r>
    <n v="151"/>
    <s v="Todd "/>
    <s v="Stephens "/>
    <n v="1818"/>
    <n v="1"/>
    <n v="0"/>
    <n v="0"/>
    <n v="1"/>
    <n v="1"/>
    <n v="4"/>
    <m/>
    <s v="Todd"/>
    <s v="Stephens"/>
    <s v="Todd Stephens"/>
    <s v="Rep"/>
    <x v="1"/>
    <x v="0"/>
    <n v="0"/>
    <x v="0"/>
    <x v="7"/>
    <x v="1"/>
    <n v="0"/>
  </r>
  <r>
    <n v="151"/>
    <s v="Todd "/>
    <s v="Stephens "/>
    <n v="1818"/>
    <n v="1"/>
    <n v="0"/>
    <n v="0"/>
    <n v="0"/>
    <n v="0"/>
    <n v="6"/>
    <m/>
    <s v="Todd"/>
    <s v="Stephens"/>
    <s v="Todd Stephens"/>
    <s v="Rep"/>
    <x v="1"/>
    <x v="0"/>
    <n v="1"/>
    <x v="1"/>
    <x v="5"/>
    <x v="1"/>
    <n v="0"/>
  </r>
  <r>
    <n v="151"/>
    <s v="Todd "/>
    <s v="Stephens "/>
    <n v="1818"/>
    <n v="1"/>
    <n v="0"/>
    <n v="0"/>
    <n v="0"/>
    <n v="1"/>
    <n v="6"/>
    <m/>
    <s v="Todd"/>
    <s v="Stephens"/>
    <s v="Todd Stephens"/>
    <s v="Rep"/>
    <x v="1"/>
    <x v="0"/>
    <n v="1"/>
    <x v="0"/>
    <x v="5"/>
    <x v="1"/>
    <n v="0"/>
  </r>
  <r>
    <n v="151"/>
    <s v="W Todd "/>
    <s v="Stephens "/>
    <n v="1818"/>
    <n v="1"/>
    <n v="0"/>
    <n v="0"/>
    <n v="0"/>
    <n v="0"/>
    <n v="7"/>
    <m/>
    <s v="W Todd"/>
    <s v="Stephens"/>
    <s v="W Todd Stephens"/>
    <s v="Rep"/>
    <x v="1"/>
    <x v="0"/>
    <n v="1"/>
    <x v="1"/>
    <x v="4"/>
    <x v="1"/>
    <n v="0"/>
  </r>
  <r>
    <n v="101"/>
    <s v="Patricia K "/>
    <s v="Stephens "/>
    <n v="1819"/>
    <n v="1"/>
    <n v="1"/>
    <n v="1"/>
    <n v="0"/>
    <n v="0"/>
    <n v="5"/>
    <m/>
    <s v="Patricia K"/>
    <s v="Stephens"/>
    <s v="Patricia K Stephens"/>
    <s v="Rep"/>
    <x v="0"/>
    <x v="1"/>
    <n v="1"/>
    <x v="1"/>
    <x v="6"/>
    <x v="1"/>
    <n v="1"/>
  </r>
  <r>
    <n v="101"/>
    <s v="Patricia K "/>
    <s v="Stephens "/>
    <n v="1819"/>
    <n v="1"/>
    <n v="1"/>
    <n v="1"/>
    <n v="1"/>
    <n v="1"/>
    <n v="5"/>
    <m/>
    <s v="Patricia K"/>
    <s v="Stephens"/>
    <s v="Patricia K Stephens"/>
    <s v="Rep"/>
    <x v="0"/>
    <x v="1"/>
    <n v="0"/>
    <x v="0"/>
    <x v="6"/>
    <x v="1"/>
    <n v="0"/>
  </r>
  <r>
    <n v="101"/>
    <s v="Patricia K"/>
    <s v="Stephens "/>
    <n v="1819"/>
    <n v="1"/>
    <n v="1"/>
    <n v="1"/>
    <n v="0"/>
    <n v="0"/>
    <n v="7"/>
    <m/>
    <s v="Patricia K"/>
    <s v="Stephens"/>
    <s v="Patricia K Stephens"/>
    <s v="Rep"/>
    <x v="0"/>
    <x v="1"/>
    <n v="1"/>
    <x v="1"/>
    <x v="4"/>
    <x v="1"/>
    <n v="0"/>
  </r>
  <r>
    <n v="98"/>
    <s v="Daniel "/>
    <s v="Stephenson"/>
    <n v="1820"/>
    <n v="1"/>
    <n v="1"/>
    <n v="0"/>
    <n v="0"/>
    <n v="0"/>
    <n v="4"/>
    <m/>
    <s v="Daniel"/>
    <s v="Stephenson"/>
    <s v="Daniel Stephenson"/>
    <s v="Rep"/>
    <x v="0"/>
    <x v="0"/>
    <n v="1"/>
    <x v="1"/>
    <x v="7"/>
    <x v="1"/>
    <n v="1"/>
  </r>
  <r>
    <n v="98"/>
    <s v="Daniel "/>
    <s v="Stephenson"/>
    <n v="1820"/>
    <n v="1"/>
    <n v="1"/>
    <n v="0"/>
    <n v="1"/>
    <n v="1"/>
    <n v="4"/>
    <m/>
    <s v="Daniel"/>
    <s v="Stephenson"/>
    <s v="Daniel Stephenson"/>
    <s v="Rep"/>
    <x v="0"/>
    <x v="0"/>
    <n v="0"/>
    <x v="0"/>
    <x v="7"/>
    <x v="1"/>
    <n v="0"/>
  </r>
  <r>
    <n v="42"/>
    <s v="Thomas"/>
    <s v="Stepnick "/>
    <n v="1821"/>
    <n v="0"/>
    <n v="0"/>
    <n v="0"/>
    <n v="0"/>
    <n v="0"/>
    <n v="1"/>
    <m/>
    <s v="Thomas"/>
    <s v="Stepnick"/>
    <s v="Thomas Stepnick"/>
    <s v="Senator"/>
    <x v="1"/>
    <x v="0"/>
    <n v="1"/>
    <x v="1"/>
    <x v="2"/>
    <x v="1"/>
    <n v="1"/>
  </r>
  <r>
    <n v="42"/>
    <s v="Thomas"/>
    <s v="Stepnick "/>
    <n v="1821"/>
    <n v="0"/>
    <n v="0"/>
    <n v="0"/>
    <n v="1"/>
    <n v="1"/>
    <n v="1"/>
    <m/>
    <s v="Thomas"/>
    <s v="Stepnick"/>
    <s v="Thomas Stepnick"/>
    <s v="Senator"/>
    <x v="1"/>
    <x v="0"/>
    <n v="0"/>
    <x v="0"/>
    <x v="2"/>
    <x v="1"/>
    <n v="0"/>
  </r>
  <r>
    <n v="80"/>
    <s v="Jerry A"/>
    <s v="Stern"/>
    <n v="1822"/>
    <n v="1"/>
    <n v="4"/>
    <n v="0"/>
    <n v="0"/>
    <n v="1"/>
    <n v="2"/>
    <m/>
    <s v="Jerry A"/>
    <s v="Stern"/>
    <s v="Jerry A Stern"/>
    <s v="Rep"/>
    <x v="6"/>
    <x v="0"/>
    <n v="1"/>
    <x v="0"/>
    <x v="0"/>
    <x v="1"/>
    <n v="1"/>
  </r>
  <r>
    <n v="80"/>
    <s v="Jerry A"/>
    <s v="Stern"/>
    <n v="1822"/>
    <n v="1"/>
    <n v="0"/>
    <n v="0"/>
    <n v="0"/>
    <n v="0"/>
    <n v="3"/>
    <m/>
    <s v="Jerry A"/>
    <s v="Stern"/>
    <s v="Jerry A Stern"/>
    <s v="Rep"/>
    <x v="1"/>
    <x v="0"/>
    <n v="1"/>
    <x v="1"/>
    <x v="1"/>
    <x v="1"/>
    <n v="0"/>
  </r>
  <r>
    <n v="80"/>
    <s v="Jerry A"/>
    <s v="Stern"/>
    <n v="1822"/>
    <n v="1"/>
    <n v="0"/>
    <n v="0"/>
    <n v="0"/>
    <n v="1"/>
    <n v="3"/>
    <m/>
    <s v="Jerry A"/>
    <s v="Stern"/>
    <s v="Jerry A Stern"/>
    <s v="Rep"/>
    <x v="1"/>
    <x v="0"/>
    <n v="1"/>
    <x v="0"/>
    <x v="1"/>
    <x v="1"/>
    <n v="0"/>
  </r>
  <r>
    <n v="80"/>
    <s v="Jerry A "/>
    <s v="Stern "/>
    <n v="1822"/>
    <n v="1"/>
    <n v="0"/>
    <n v="0"/>
    <n v="0"/>
    <n v="0"/>
    <n v="2"/>
    <m/>
    <s v="Jerry A"/>
    <s v="Stern"/>
    <s v="Jerry A Stern"/>
    <s v="Rep"/>
    <x v="1"/>
    <x v="0"/>
    <n v="1"/>
    <x v="1"/>
    <x v="0"/>
    <x v="1"/>
    <n v="0"/>
  </r>
  <r>
    <n v="80"/>
    <s v="Jerry A "/>
    <s v="Stern "/>
    <n v="1822"/>
    <n v="1"/>
    <n v="0"/>
    <n v="0"/>
    <n v="0"/>
    <n v="0"/>
    <n v="4"/>
    <m/>
    <s v="Jerry A"/>
    <s v="Stern"/>
    <s v="Jerry A Stern"/>
    <s v="Rep"/>
    <x v="1"/>
    <x v="0"/>
    <n v="1"/>
    <x v="1"/>
    <x v="7"/>
    <x v="1"/>
    <n v="0"/>
  </r>
  <r>
    <n v="80"/>
    <s v="Jerry A "/>
    <s v="Stern "/>
    <n v="1822"/>
    <n v="1"/>
    <n v="0"/>
    <n v="0"/>
    <n v="0"/>
    <n v="1"/>
    <n v="4"/>
    <m/>
    <s v="Jerry A"/>
    <s v="Stern"/>
    <s v="Jerry A Stern"/>
    <s v="Rep"/>
    <x v="1"/>
    <x v="0"/>
    <n v="1"/>
    <x v="0"/>
    <x v="7"/>
    <x v="1"/>
    <n v="0"/>
  </r>
  <r>
    <n v="80"/>
    <s v="Jerry A "/>
    <s v="Stern "/>
    <n v="1822"/>
    <n v="1"/>
    <n v="0"/>
    <n v="0"/>
    <n v="0"/>
    <n v="0"/>
    <n v="5"/>
    <m/>
    <s v="Jerry A"/>
    <s v="Stern"/>
    <s v="Jerry A Stern"/>
    <s v="Rep"/>
    <x v="1"/>
    <x v="0"/>
    <n v="1"/>
    <x v="1"/>
    <x v="6"/>
    <x v="1"/>
    <n v="0"/>
  </r>
  <r>
    <n v="80"/>
    <s v="Jerry A "/>
    <s v="Stern "/>
    <n v="1822"/>
    <n v="1"/>
    <n v="0"/>
    <n v="0"/>
    <n v="0"/>
    <n v="1"/>
    <n v="5"/>
    <m/>
    <s v="Jerry A"/>
    <s v="Stern"/>
    <s v="Jerry A Stern"/>
    <s v="Rep"/>
    <x v="1"/>
    <x v="0"/>
    <n v="1"/>
    <x v="0"/>
    <x v="6"/>
    <x v="1"/>
    <n v="0"/>
  </r>
  <r>
    <n v="80"/>
    <s v="Jerry A."/>
    <s v="Stern"/>
    <n v="1822"/>
    <n v="1"/>
    <n v="0"/>
    <n v="0"/>
    <n v="0"/>
    <n v="1"/>
    <n v="1"/>
    <m/>
    <s v="Jerry A."/>
    <s v="Stern"/>
    <s v="Jerry A. Stern"/>
    <s v="Rep"/>
    <x v="1"/>
    <x v="0"/>
    <n v="1"/>
    <x v="0"/>
    <x v="2"/>
    <x v="1"/>
    <n v="0"/>
  </r>
  <r>
    <n v="80"/>
    <s v="Jerry A."/>
    <s v="Stern "/>
    <n v="1822"/>
    <n v="1"/>
    <n v="0"/>
    <n v="0"/>
    <n v="0"/>
    <n v="0"/>
    <n v="0"/>
    <m/>
    <s v="Jerry A."/>
    <s v="Stern"/>
    <s v="Jerry A. Stern"/>
    <s v="Rep"/>
    <x v="1"/>
    <x v="0"/>
    <n v="1"/>
    <x v="1"/>
    <x v="3"/>
    <x v="1"/>
    <n v="0"/>
  </r>
  <r>
    <n v="80"/>
    <s v="Jerry A."/>
    <s v="Stern "/>
    <n v="1822"/>
    <n v="1"/>
    <n v="0"/>
    <n v="0"/>
    <n v="0"/>
    <n v="1"/>
    <n v="0"/>
    <m/>
    <s v="Jerry A."/>
    <s v="Stern"/>
    <s v="Jerry A. Stern"/>
    <s v="Rep"/>
    <x v="1"/>
    <x v="0"/>
    <n v="1"/>
    <x v="0"/>
    <x v="3"/>
    <x v="1"/>
    <n v="0"/>
  </r>
  <r>
    <n v="80"/>
    <s v="Jerry A. "/>
    <s v="Stern "/>
    <n v="1822"/>
    <n v="1"/>
    <n v="0"/>
    <n v="0"/>
    <n v="0"/>
    <n v="0"/>
    <n v="1"/>
    <m/>
    <s v="Jerry A."/>
    <s v="Stern"/>
    <s v="Jerry A. Stern"/>
    <s v="Rep"/>
    <x v="1"/>
    <x v="0"/>
    <n v="1"/>
    <x v="1"/>
    <x v="2"/>
    <x v="1"/>
    <n v="0"/>
  </r>
  <r>
    <n v="80"/>
    <s v="Jerry Allen "/>
    <s v="Stern "/>
    <n v="1822"/>
    <n v="1"/>
    <n v="0"/>
    <n v="0"/>
    <n v="0"/>
    <n v="0"/>
    <n v="6"/>
    <m/>
    <s v="Jerry Allen"/>
    <s v="Stern"/>
    <s v="Jerry Allen Stern"/>
    <s v="Rep"/>
    <x v="1"/>
    <x v="0"/>
    <n v="1"/>
    <x v="1"/>
    <x v="5"/>
    <x v="1"/>
    <n v="0"/>
  </r>
  <r>
    <n v="80"/>
    <s v="Jerry Allen "/>
    <s v="Stern "/>
    <n v="1822"/>
    <n v="1"/>
    <n v="0"/>
    <n v="0"/>
    <n v="0"/>
    <n v="1"/>
    <n v="6"/>
    <m/>
    <s v="Jerry Allen"/>
    <s v="Stern"/>
    <s v="Jerry Allen Stern"/>
    <s v="Rep"/>
    <x v="1"/>
    <x v="0"/>
    <n v="1"/>
    <x v="0"/>
    <x v="5"/>
    <x v="1"/>
    <n v="0"/>
  </r>
  <r>
    <n v="95"/>
    <s v="Stephen H"/>
    <s v="Stetler"/>
    <n v="1823"/>
    <n v="1"/>
    <n v="1"/>
    <n v="0"/>
    <n v="0"/>
    <n v="1"/>
    <n v="2"/>
    <m/>
    <s v="Stephen H"/>
    <s v="Stetler"/>
    <s v="Stephen H Stetler"/>
    <s v="Rep"/>
    <x v="0"/>
    <x v="0"/>
    <n v="1"/>
    <x v="0"/>
    <x v="0"/>
    <x v="1"/>
    <n v="1"/>
  </r>
  <r>
    <n v="95"/>
    <s v="Stephen H "/>
    <s v="Stetler "/>
    <n v="1823"/>
    <n v="1"/>
    <n v="1"/>
    <n v="0"/>
    <n v="0"/>
    <n v="0"/>
    <n v="2"/>
    <m/>
    <s v="Stephen H"/>
    <s v="Stetler"/>
    <s v="Stephen H Stetler"/>
    <s v="Rep"/>
    <x v="0"/>
    <x v="0"/>
    <n v="1"/>
    <x v="1"/>
    <x v="0"/>
    <x v="1"/>
    <n v="0"/>
  </r>
  <r>
    <n v="95"/>
    <s v="Stephen H."/>
    <s v="Stetler"/>
    <n v="1823"/>
    <n v="1"/>
    <n v="1"/>
    <n v="0"/>
    <n v="0"/>
    <n v="0"/>
    <n v="0"/>
    <m/>
    <s v="Stephen H."/>
    <s v="Stetler"/>
    <s v="Stephen H. Stetler"/>
    <s v="Rep"/>
    <x v="0"/>
    <x v="0"/>
    <n v="1"/>
    <x v="1"/>
    <x v="3"/>
    <x v="1"/>
    <n v="0"/>
  </r>
  <r>
    <n v="95"/>
    <s v="Stephen H."/>
    <s v="Stetler"/>
    <n v="1823"/>
    <n v="1"/>
    <n v="1"/>
    <n v="0"/>
    <n v="0"/>
    <n v="1"/>
    <n v="0"/>
    <m/>
    <s v="Stephen H."/>
    <s v="Stetler"/>
    <s v="Stephen H. Stetler"/>
    <s v="Rep"/>
    <x v="0"/>
    <x v="0"/>
    <n v="1"/>
    <x v="0"/>
    <x v="3"/>
    <x v="1"/>
    <n v="0"/>
  </r>
  <r>
    <n v="95"/>
    <s v="Stephen H. "/>
    <s v="Stetler"/>
    <n v="1823"/>
    <n v="1"/>
    <n v="1"/>
    <n v="0"/>
    <n v="0"/>
    <n v="0"/>
    <n v="1"/>
    <m/>
    <s v="Stephen H."/>
    <s v="Stetler"/>
    <s v="Stephen H. Stetler"/>
    <s v="Rep"/>
    <x v="0"/>
    <x v="0"/>
    <n v="1"/>
    <x v="1"/>
    <x v="2"/>
    <x v="1"/>
    <n v="0"/>
  </r>
  <r>
    <n v="95"/>
    <s v="Stephen H."/>
    <s v="Stetler"/>
    <n v="1823"/>
    <n v="1"/>
    <n v="1"/>
    <n v="0"/>
    <n v="0"/>
    <n v="1"/>
    <n v="1"/>
    <m/>
    <s v="Stephen H."/>
    <s v="Stetler"/>
    <s v="Stephen H. Stetler"/>
    <s v="Rep"/>
    <x v="0"/>
    <x v="0"/>
    <n v="1"/>
    <x v="0"/>
    <x v="2"/>
    <x v="1"/>
    <n v="0"/>
  </r>
  <r>
    <n v="156"/>
    <s v="Mark "/>
    <s v="Stevens"/>
    <n v="1824"/>
    <n v="1"/>
    <n v="1"/>
    <n v="0"/>
    <n v="0"/>
    <n v="0"/>
    <n v="5"/>
    <m/>
    <s v="Mark"/>
    <s v="Stevens"/>
    <s v="Mark Stevens"/>
    <s v="Rep"/>
    <x v="0"/>
    <x v="0"/>
    <n v="1"/>
    <x v="1"/>
    <x v="6"/>
    <x v="1"/>
    <n v="1"/>
  </r>
  <r>
    <n v="42"/>
    <s v="Tom  "/>
    <s v="Stevenson"/>
    <n v="1825"/>
    <n v="1"/>
    <n v="0"/>
    <n v="0"/>
    <n v="0"/>
    <n v="0"/>
    <n v="0"/>
    <m/>
    <s v="Tom"/>
    <s v="Stevenson"/>
    <s v="Tom Stevenson"/>
    <s v="Rep"/>
    <x v="1"/>
    <x v="0"/>
    <n v="1"/>
    <x v="1"/>
    <x v="3"/>
    <x v="1"/>
    <n v="1"/>
  </r>
  <r>
    <n v="42"/>
    <s v="Tom  "/>
    <s v="Stevenson"/>
    <n v="1825"/>
    <n v="1"/>
    <n v="0"/>
    <n v="0"/>
    <n v="0"/>
    <n v="1"/>
    <n v="0"/>
    <m/>
    <s v="Tom"/>
    <s v="Stevenson"/>
    <s v="Tom Stevenson"/>
    <s v="Rep"/>
    <x v="1"/>
    <x v="0"/>
    <n v="1"/>
    <x v="0"/>
    <x v="3"/>
    <x v="1"/>
    <n v="0"/>
  </r>
  <r>
    <n v="42"/>
    <s v="Tom"/>
    <s v="Stevenson"/>
    <n v="1825"/>
    <n v="1"/>
    <n v="0"/>
    <n v="0"/>
    <n v="0"/>
    <n v="0"/>
    <n v="1"/>
    <m/>
    <s v="Tom"/>
    <s v="Stevenson"/>
    <s v="Tom Stevenson"/>
    <s v="Rep"/>
    <x v="1"/>
    <x v="0"/>
    <n v="1"/>
    <x v="1"/>
    <x v="2"/>
    <x v="1"/>
    <n v="0"/>
  </r>
  <r>
    <n v="42"/>
    <s v="Tom "/>
    <s v="Stevenson"/>
    <n v="1825"/>
    <n v="1"/>
    <n v="0"/>
    <n v="0"/>
    <n v="0"/>
    <n v="0"/>
    <n v="2"/>
    <m/>
    <s v="Tom"/>
    <s v="Stevenson"/>
    <s v="Tom Stevenson"/>
    <s v="Rep"/>
    <x v="1"/>
    <x v="0"/>
    <n v="1"/>
    <x v="1"/>
    <x v="0"/>
    <x v="1"/>
    <n v="0"/>
  </r>
  <r>
    <n v="42"/>
    <s v="Tom"/>
    <s v="Stevenson"/>
    <n v="1825"/>
    <n v="1"/>
    <n v="0"/>
    <n v="0"/>
    <n v="0"/>
    <n v="1"/>
    <n v="2"/>
    <m/>
    <s v="Tom"/>
    <s v="Stevenson"/>
    <s v="Tom Stevenson"/>
    <s v="Rep"/>
    <x v="1"/>
    <x v="0"/>
    <n v="1"/>
    <x v="0"/>
    <x v="0"/>
    <x v="1"/>
    <n v="0"/>
  </r>
  <r>
    <n v="42"/>
    <s v="Tom"/>
    <s v="Stevenson"/>
    <n v="1825"/>
    <n v="1"/>
    <n v="0"/>
    <n v="0"/>
    <n v="1"/>
    <n v="0"/>
    <n v="3"/>
    <m/>
    <s v="Tom"/>
    <s v="Stevenson"/>
    <s v="Tom Stevenson"/>
    <s v="Rep"/>
    <x v="1"/>
    <x v="0"/>
    <n v="0"/>
    <x v="1"/>
    <x v="1"/>
    <x v="1"/>
    <n v="0"/>
  </r>
  <r>
    <n v="8"/>
    <s v="Dick"/>
    <s v="Stevenson"/>
    <n v="1826"/>
    <n v="1"/>
    <n v="0"/>
    <n v="0"/>
    <n v="0"/>
    <n v="1"/>
    <n v="1"/>
    <m/>
    <s v="Dick"/>
    <s v="Stevenson"/>
    <s v="Dick Stevenson"/>
    <s v="Rep"/>
    <x v="1"/>
    <x v="0"/>
    <n v="1"/>
    <x v="0"/>
    <x v="2"/>
    <x v="1"/>
    <n v="1"/>
  </r>
  <r>
    <n v="8"/>
    <s v="Dick"/>
    <s v="Stevenson"/>
    <n v="1826"/>
    <n v="1"/>
    <n v="0"/>
    <n v="0"/>
    <n v="0"/>
    <n v="1"/>
    <n v="2"/>
    <m/>
    <s v="Dick"/>
    <s v="Stevenson"/>
    <s v="Dick Stevenson"/>
    <s v="Rep"/>
    <x v="1"/>
    <x v="0"/>
    <n v="1"/>
    <x v="0"/>
    <x v="0"/>
    <x v="1"/>
    <n v="0"/>
  </r>
  <r>
    <n v="8"/>
    <s v="Dick"/>
    <s v="Stevenson"/>
    <n v="1826"/>
    <n v="1"/>
    <n v="0"/>
    <n v="0"/>
    <n v="0"/>
    <n v="0"/>
    <n v="3"/>
    <m/>
    <s v="Dick"/>
    <s v="Stevenson"/>
    <s v="Dick Stevenson"/>
    <s v="Rep"/>
    <x v="1"/>
    <x v="0"/>
    <n v="1"/>
    <x v="1"/>
    <x v="1"/>
    <x v="1"/>
    <n v="0"/>
  </r>
  <r>
    <n v="8"/>
    <s v="Dick"/>
    <s v="Stevenson"/>
    <n v="1826"/>
    <n v="1"/>
    <n v="0"/>
    <n v="0"/>
    <n v="0"/>
    <n v="1"/>
    <n v="3"/>
    <m/>
    <s v="Dick"/>
    <s v="Stevenson"/>
    <s v="Dick Stevenson"/>
    <s v="Rep"/>
    <x v="1"/>
    <x v="0"/>
    <n v="1"/>
    <x v="0"/>
    <x v="1"/>
    <x v="1"/>
    <n v="0"/>
  </r>
  <r>
    <n v="8"/>
    <s v="Dick"/>
    <s v="Stevenson"/>
    <n v="1826"/>
    <n v="1"/>
    <n v="0"/>
    <n v="0"/>
    <n v="0"/>
    <n v="0"/>
    <n v="5"/>
    <m/>
    <s v="Dick"/>
    <s v="Stevenson"/>
    <s v="Dick Stevenson"/>
    <s v="Rep"/>
    <x v="1"/>
    <x v="0"/>
    <n v="1"/>
    <x v="1"/>
    <x v="6"/>
    <x v="1"/>
    <n v="0"/>
  </r>
  <r>
    <n v="8"/>
    <s v="Dick"/>
    <s v="Stevenson"/>
    <n v="1826"/>
    <n v="1"/>
    <n v="0"/>
    <n v="0"/>
    <n v="0"/>
    <n v="1"/>
    <n v="5"/>
    <m/>
    <s v="Dick"/>
    <s v="Stevenson"/>
    <s v="Dick Stevenson"/>
    <s v="Rep"/>
    <x v="1"/>
    <x v="0"/>
    <n v="1"/>
    <x v="0"/>
    <x v="6"/>
    <x v="1"/>
    <n v="0"/>
  </r>
  <r>
    <n v="8"/>
    <s v="Dick "/>
    <s v="Stevenson"/>
    <n v="1826"/>
    <n v="1"/>
    <n v="0"/>
    <n v="0"/>
    <n v="0"/>
    <n v="0"/>
    <n v="1"/>
    <m/>
    <s v="Dick"/>
    <s v="Stevenson"/>
    <s v="Dick Stevenson"/>
    <s v="Rep"/>
    <x v="1"/>
    <x v="0"/>
    <n v="1"/>
    <x v="1"/>
    <x v="2"/>
    <x v="1"/>
    <n v="0"/>
  </r>
  <r>
    <n v="8"/>
    <s v="Dick "/>
    <s v="Stevenson"/>
    <n v="1826"/>
    <n v="1"/>
    <n v="0"/>
    <n v="0"/>
    <n v="0"/>
    <n v="0"/>
    <n v="2"/>
    <m/>
    <s v="Dick"/>
    <s v="Stevenson"/>
    <s v="Dick Stevenson"/>
    <s v="Rep"/>
    <x v="1"/>
    <x v="0"/>
    <n v="1"/>
    <x v="1"/>
    <x v="0"/>
    <x v="1"/>
    <n v="0"/>
  </r>
  <r>
    <n v="8"/>
    <s v="Dick "/>
    <s v="Stevenson"/>
    <n v="1826"/>
    <n v="1"/>
    <n v="0"/>
    <n v="0"/>
    <n v="0"/>
    <n v="0"/>
    <n v="4"/>
    <m/>
    <s v="Dick"/>
    <s v="Stevenson"/>
    <s v="Dick Stevenson"/>
    <s v="Rep"/>
    <x v="1"/>
    <x v="0"/>
    <n v="1"/>
    <x v="1"/>
    <x v="7"/>
    <x v="1"/>
    <n v="0"/>
  </r>
  <r>
    <n v="8"/>
    <s v="Dick "/>
    <s v="Stevenson"/>
    <n v="1826"/>
    <n v="1"/>
    <n v="0"/>
    <n v="0"/>
    <n v="0"/>
    <n v="1"/>
    <n v="4"/>
    <m/>
    <s v="Dick"/>
    <s v="Stevenson"/>
    <s v="Dick Stevenson"/>
    <s v="Rep"/>
    <x v="1"/>
    <x v="0"/>
    <n v="1"/>
    <x v="0"/>
    <x v="7"/>
    <x v="1"/>
    <n v="0"/>
  </r>
  <r>
    <n v="8"/>
    <s v="Dick "/>
    <s v="Stevenson"/>
    <n v="1826"/>
    <n v="1"/>
    <n v="0"/>
    <n v="0"/>
    <n v="0"/>
    <n v="0"/>
    <n v="6"/>
    <m/>
    <s v="Dick"/>
    <s v="Stevenson"/>
    <s v="Dick Stevenson"/>
    <s v="Rep"/>
    <x v="1"/>
    <x v="0"/>
    <n v="1"/>
    <x v="1"/>
    <x v="5"/>
    <x v="1"/>
    <n v="0"/>
  </r>
  <r>
    <n v="8"/>
    <s v="Dick "/>
    <s v="Stevenson"/>
    <n v="1826"/>
    <n v="1"/>
    <n v="0"/>
    <n v="0"/>
    <n v="0"/>
    <n v="1"/>
    <n v="6"/>
    <m/>
    <s v="Dick"/>
    <s v="Stevenson"/>
    <s v="Dick Stevenson"/>
    <s v="Rep"/>
    <x v="1"/>
    <x v="0"/>
    <n v="1"/>
    <x v="0"/>
    <x v="5"/>
    <x v="1"/>
    <n v="0"/>
  </r>
  <r>
    <n v="8"/>
    <s v="Richard R."/>
    <s v="Stevenson"/>
    <n v="1826"/>
    <n v="1"/>
    <n v="0"/>
    <n v="0"/>
    <n v="0"/>
    <n v="0"/>
    <n v="0"/>
    <m/>
    <s v="Richard R."/>
    <s v="Stevenson"/>
    <s v="Richard R. Stevenson"/>
    <s v="Rep"/>
    <x v="1"/>
    <x v="0"/>
    <n v="1"/>
    <x v="1"/>
    <x v="3"/>
    <x v="1"/>
    <n v="0"/>
  </r>
  <r>
    <n v="8"/>
    <s v="Richard R."/>
    <s v="Stevenson"/>
    <n v="1826"/>
    <n v="1"/>
    <n v="0"/>
    <n v="0"/>
    <n v="0"/>
    <n v="1"/>
    <n v="0"/>
    <m/>
    <s v="Richard R."/>
    <s v="Stevenson"/>
    <s v="Richard R. Stevenson"/>
    <s v="Rep"/>
    <x v="1"/>
    <x v="0"/>
    <n v="1"/>
    <x v="0"/>
    <x v="3"/>
    <x v="1"/>
    <n v="0"/>
  </r>
  <r>
    <n v="42"/>
    <s v="Tom "/>
    <s v="Stevenson "/>
    <n v="1827"/>
    <n v="1"/>
    <n v="0"/>
    <n v="0"/>
    <n v="0"/>
    <n v="1"/>
    <n v="1"/>
    <m/>
    <s v="Tom"/>
    <s v="Stevenson"/>
    <s v="Tom Stevenson"/>
    <s v="Rep"/>
    <x v="1"/>
    <x v="0"/>
    <n v="1"/>
    <x v="0"/>
    <x v="2"/>
    <x v="1"/>
    <n v="1"/>
  </r>
  <r>
    <n v="198"/>
    <s v="Marc "/>
    <s v="Stier "/>
    <n v="1828"/>
    <n v="1"/>
    <n v="1"/>
    <n v="0"/>
    <n v="1"/>
    <n v="0"/>
    <n v="2"/>
    <m/>
    <s v="Marc"/>
    <s v="Stier"/>
    <s v="Marc Stier"/>
    <s v="Rep"/>
    <x v="0"/>
    <x v="0"/>
    <n v="0"/>
    <x v="1"/>
    <x v="0"/>
    <x v="1"/>
    <n v="1"/>
  </r>
  <r>
    <n v="104"/>
    <s v="Eugene P"/>
    <s v="Stilp "/>
    <n v="1829"/>
    <n v="1"/>
    <n v="1"/>
    <n v="0"/>
    <n v="0"/>
    <n v="0"/>
    <n v="7"/>
    <m/>
    <s v="Eugene P"/>
    <s v="Stilp"/>
    <s v="Eugene P Stilp"/>
    <s v="Rep"/>
    <x v="0"/>
    <x v="0"/>
    <n v="1"/>
    <x v="1"/>
    <x v="4"/>
    <x v="1"/>
    <n v="1"/>
  </r>
  <r>
    <n v="104"/>
    <s v="Gene"/>
    <s v="Stilp "/>
    <n v="1829"/>
    <n v="1"/>
    <n v="1"/>
    <n v="0"/>
    <n v="0"/>
    <n v="0"/>
    <n v="5"/>
    <m/>
    <s v="Gene"/>
    <s v="Stilp"/>
    <s v="Gene Stilp"/>
    <s v="Rep"/>
    <x v="0"/>
    <x v="0"/>
    <n v="1"/>
    <x v="1"/>
    <x v="6"/>
    <x v="1"/>
    <n v="0"/>
  </r>
  <r>
    <n v="104"/>
    <s v="Gene"/>
    <s v="Stilp "/>
    <n v="1829"/>
    <n v="1"/>
    <n v="1"/>
    <n v="0"/>
    <n v="1"/>
    <n v="1"/>
    <n v="5"/>
    <m/>
    <s v="Gene"/>
    <s v="Stilp"/>
    <s v="Gene Stilp"/>
    <s v="Rep"/>
    <x v="0"/>
    <x v="0"/>
    <n v="0"/>
    <x v="0"/>
    <x v="6"/>
    <x v="1"/>
    <n v="0"/>
  </r>
  <r>
    <n v="187"/>
    <s v="Richard A "/>
    <s v="Stine"/>
    <n v="1830"/>
    <n v="1"/>
    <n v="1"/>
    <n v="0"/>
    <n v="1"/>
    <n v="0"/>
    <n v="4"/>
    <m/>
    <s v="Richard A"/>
    <s v="Stine"/>
    <s v="Richard A Stine"/>
    <s v="Rep"/>
    <x v="0"/>
    <x v="0"/>
    <n v="0"/>
    <x v="1"/>
    <x v="7"/>
    <x v="1"/>
    <n v="1"/>
  </r>
  <r>
    <n v="187"/>
    <s v="Richard A"/>
    <s v="Stine"/>
    <n v="1830"/>
    <n v="1"/>
    <n v="1"/>
    <n v="0"/>
    <n v="0"/>
    <n v="0"/>
    <n v="5"/>
    <m/>
    <s v="Richard A"/>
    <s v="Stine"/>
    <s v="Richard A Stine"/>
    <s v="Rep"/>
    <x v="0"/>
    <x v="0"/>
    <n v="1"/>
    <x v="1"/>
    <x v="6"/>
    <x v="1"/>
    <n v="0"/>
  </r>
  <r>
    <n v="187"/>
    <s v="Richard A"/>
    <s v="Stine"/>
    <n v="1830"/>
    <n v="1"/>
    <n v="1"/>
    <n v="0"/>
    <n v="1"/>
    <n v="1"/>
    <n v="5"/>
    <m/>
    <s v="Richard A"/>
    <s v="Stine"/>
    <s v="Richard A Stine"/>
    <s v="Rep"/>
    <x v="0"/>
    <x v="0"/>
    <n v="0"/>
    <x v="0"/>
    <x v="6"/>
    <x v="1"/>
    <n v="0"/>
  </r>
  <r>
    <n v="77"/>
    <s v="John R. "/>
    <s v="Stith"/>
    <n v="1831"/>
    <n v="1"/>
    <n v="6"/>
    <n v="0"/>
    <n v="1"/>
    <n v="1"/>
    <n v="0"/>
    <m/>
    <s v="John R."/>
    <s v="Stith"/>
    <s v="John R. Stith"/>
    <s v="Rep"/>
    <x v="2"/>
    <x v="0"/>
    <n v="0"/>
    <x v="0"/>
    <x v="3"/>
    <x v="1"/>
    <n v="1"/>
  </r>
  <r>
    <n v="101"/>
    <s v="Larry "/>
    <s v="Stohler "/>
    <n v="1832"/>
    <n v="1"/>
    <n v="0"/>
    <n v="0"/>
    <n v="1"/>
    <n v="0"/>
    <n v="1"/>
    <m/>
    <s v="Larry"/>
    <s v="Stohler"/>
    <s v="Larry Stohler"/>
    <s v="Rep"/>
    <x v="1"/>
    <x v="0"/>
    <n v="0"/>
    <x v="1"/>
    <x v="2"/>
    <x v="1"/>
    <n v="1"/>
  </r>
  <r>
    <n v="61"/>
    <s v="Ron"/>
    <s v="Stoloff"/>
    <n v="1833"/>
    <n v="1"/>
    <n v="1"/>
    <n v="0"/>
    <n v="0"/>
    <n v="0"/>
    <n v="3"/>
    <m/>
    <s v="Ron"/>
    <s v="Stoloff"/>
    <s v="Ron Stoloff"/>
    <s v="Rep"/>
    <x v="0"/>
    <x v="0"/>
    <n v="1"/>
    <x v="1"/>
    <x v="1"/>
    <x v="1"/>
    <n v="1"/>
  </r>
  <r>
    <n v="61"/>
    <s v="Ron"/>
    <s v="Stoloff"/>
    <n v="1833"/>
    <n v="1"/>
    <n v="1"/>
    <n v="0"/>
    <n v="1"/>
    <n v="1"/>
    <n v="3"/>
    <m/>
    <s v="Ron"/>
    <s v="Stoloff"/>
    <s v="Ron Stoloff"/>
    <s v="Rep"/>
    <x v="0"/>
    <x v="0"/>
    <n v="0"/>
    <x v="0"/>
    <x v="1"/>
    <x v="1"/>
    <n v="0"/>
  </r>
  <r>
    <n v="48"/>
    <s v="Sonia M "/>
    <s v="Stopperich "/>
    <n v="1834"/>
    <n v="1"/>
    <n v="0"/>
    <n v="1"/>
    <n v="0"/>
    <n v="0"/>
    <n v="7"/>
    <m/>
    <s v="Sonia M"/>
    <s v="Stopperich"/>
    <s v="Sonia M Stopperich"/>
    <s v="Rep"/>
    <x v="1"/>
    <x v="1"/>
    <n v="1"/>
    <x v="1"/>
    <x v="4"/>
    <x v="1"/>
    <n v="1"/>
  </r>
  <r>
    <n v="88"/>
    <s v="Otto J."/>
    <s v="Storey"/>
    <n v="1835"/>
    <n v="1"/>
    <n v="5"/>
    <n v="0"/>
    <n v="1"/>
    <n v="1"/>
    <n v="0"/>
    <m/>
    <s v="Otto J."/>
    <s v="Storey"/>
    <s v="Otto J. Storey"/>
    <s v="Rep"/>
    <x v="5"/>
    <x v="0"/>
    <n v="0"/>
    <x v="0"/>
    <x v="3"/>
    <x v="1"/>
    <n v="1"/>
  </r>
  <r>
    <n v="76"/>
    <s v="Scott O "/>
    <s v="Stout"/>
    <n v="1836"/>
    <n v="1"/>
    <n v="27"/>
    <n v="0"/>
    <n v="1"/>
    <n v="1"/>
    <n v="5"/>
    <m/>
    <s v="Scott O"/>
    <s v="Stout"/>
    <s v="Scott O Stout"/>
    <s v="Rep"/>
    <x v="27"/>
    <x v="0"/>
    <n v="0"/>
    <x v="0"/>
    <x v="6"/>
    <x v="1"/>
    <n v="1"/>
  </r>
  <r>
    <n v="46"/>
    <s v="Barry J. "/>
    <s v="Stout "/>
    <n v="1837"/>
    <n v="0"/>
    <n v="1"/>
    <n v="0"/>
    <n v="0"/>
    <n v="0"/>
    <n v="1"/>
    <m/>
    <s v="Barry J."/>
    <s v="Stout"/>
    <s v="Barry J. Stout"/>
    <s v="Senator"/>
    <x v="0"/>
    <x v="0"/>
    <n v="1"/>
    <x v="1"/>
    <x v="2"/>
    <x v="1"/>
    <n v="1"/>
  </r>
  <r>
    <n v="46"/>
    <s v="Barry J. "/>
    <s v="Stout "/>
    <n v="1837"/>
    <n v="0"/>
    <n v="4"/>
    <n v="0"/>
    <n v="0"/>
    <n v="1"/>
    <n v="1"/>
    <m/>
    <s v="Barry J."/>
    <s v="Stout"/>
    <s v="Barry J. Stout"/>
    <s v="Senator"/>
    <x v="6"/>
    <x v="0"/>
    <n v="1"/>
    <x v="0"/>
    <x v="2"/>
    <x v="1"/>
    <n v="0"/>
  </r>
  <r>
    <n v="46"/>
    <s v="Barry J."/>
    <s v="Stout "/>
    <n v="1837"/>
    <n v="0"/>
    <n v="1"/>
    <n v="0"/>
    <n v="0"/>
    <n v="0"/>
    <n v="3"/>
    <m/>
    <s v="Barry J."/>
    <s v="Stout"/>
    <s v="Barry J. Stout"/>
    <s v="Senator"/>
    <x v="0"/>
    <x v="0"/>
    <n v="1"/>
    <x v="1"/>
    <x v="1"/>
    <x v="1"/>
    <n v="0"/>
  </r>
  <r>
    <n v="46"/>
    <s v="Barry J."/>
    <s v="Stout "/>
    <n v="1837"/>
    <n v="0"/>
    <n v="1"/>
    <n v="0"/>
    <n v="0"/>
    <n v="1"/>
    <n v="3"/>
    <m/>
    <s v="Barry J."/>
    <s v="Stout"/>
    <s v="Barry J. Stout"/>
    <s v="Senator"/>
    <x v="0"/>
    <x v="0"/>
    <n v="1"/>
    <x v="0"/>
    <x v="1"/>
    <x v="1"/>
    <n v="0"/>
  </r>
  <r>
    <n v="39"/>
    <s v="Lisa C"/>
    <s v="Stout- Bashioum "/>
    <n v="1838"/>
    <n v="1"/>
    <n v="1"/>
    <n v="1"/>
    <n v="0"/>
    <n v="0"/>
    <n v="7"/>
    <m/>
    <s v="Lisa C"/>
    <s v="Stout- Bashioum"/>
    <s v="Lisa C Stout- Bashioum"/>
    <s v="Rep"/>
    <x v="0"/>
    <x v="1"/>
    <n v="1"/>
    <x v="1"/>
    <x v="4"/>
    <x v="1"/>
    <n v="1"/>
  </r>
  <r>
    <n v="75"/>
    <s v="Frank "/>
    <s v="Straub"/>
    <n v="1839"/>
    <n v="1"/>
    <n v="1"/>
    <n v="0"/>
    <n v="0"/>
    <n v="0"/>
    <n v="5"/>
    <m/>
    <s v="Frank"/>
    <s v="Straub"/>
    <s v="Frank Straub"/>
    <s v="Rep"/>
    <x v="0"/>
    <x v="0"/>
    <n v="1"/>
    <x v="1"/>
    <x v="6"/>
    <x v="1"/>
    <n v="1"/>
  </r>
  <r>
    <n v="75"/>
    <s v="Frank "/>
    <s v="Straub"/>
    <n v="1839"/>
    <n v="1"/>
    <n v="1"/>
    <n v="0"/>
    <n v="1"/>
    <n v="1"/>
    <n v="5"/>
    <m/>
    <s v="Frank"/>
    <s v="Straub"/>
    <s v="Frank Straub"/>
    <s v="Rep"/>
    <x v="0"/>
    <x v="0"/>
    <n v="0"/>
    <x v="0"/>
    <x v="6"/>
    <x v="1"/>
    <n v="0"/>
  </r>
  <r>
    <n v="193"/>
    <s v="Mike "/>
    <s v="Strausbaugh "/>
    <n v="1840"/>
    <n v="1"/>
    <n v="1"/>
    <n v="0"/>
    <n v="0"/>
    <n v="0"/>
    <n v="5"/>
    <m/>
    <s v="Mike"/>
    <s v="Strausbaugh"/>
    <s v="Mike Strausbaugh"/>
    <s v="Rep"/>
    <x v="0"/>
    <x v="0"/>
    <n v="1"/>
    <x v="1"/>
    <x v="6"/>
    <x v="1"/>
    <n v="1"/>
  </r>
  <r>
    <n v="193"/>
    <s v="Mike "/>
    <s v="Strausbaugh "/>
    <n v="1840"/>
    <n v="1"/>
    <n v="1"/>
    <n v="0"/>
    <n v="1"/>
    <n v="1"/>
    <n v="5"/>
    <m/>
    <s v="Mike"/>
    <s v="Strausbaugh"/>
    <s v="Mike Strausbaugh"/>
    <s v="Rep"/>
    <x v="0"/>
    <x v="0"/>
    <n v="0"/>
    <x v="0"/>
    <x v="6"/>
    <x v="1"/>
    <n v="0"/>
  </r>
  <r>
    <n v="15"/>
    <s v="Roger"/>
    <s v="Strauss"/>
    <n v="1841"/>
    <n v="1"/>
    <n v="1"/>
    <n v="0"/>
    <n v="1"/>
    <n v="0"/>
    <n v="3"/>
    <m/>
    <s v="Roger"/>
    <s v="Strauss"/>
    <s v="Roger Strauss"/>
    <s v="Rep"/>
    <x v="0"/>
    <x v="0"/>
    <n v="0"/>
    <x v="1"/>
    <x v="1"/>
    <x v="1"/>
    <n v="1"/>
  </r>
  <r>
    <n v="190"/>
    <s v="Sharif "/>
    <s v="Street "/>
    <n v="1842"/>
    <n v="1"/>
    <n v="1"/>
    <n v="0"/>
    <n v="1"/>
    <n v="0"/>
    <n v="5"/>
    <m/>
    <s v="Sharif"/>
    <s v="Street"/>
    <s v="Sharif Street"/>
    <s v="Rep"/>
    <x v="0"/>
    <x v="0"/>
    <n v="0"/>
    <x v="1"/>
    <x v="6"/>
    <x v="1"/>
    <n v="1"/>
  </r>
  <r>
    <n v="195"/>
    <s v="Sharif "/>
    <s v="Street "/>
    <n v="1842"/>
    <n v="1"/>
    <n v="1"/>
    <n v="0"/>
    <n v="1"/>
    <n v="0"/>
    <n v="1"/>
    <m/>
    <s v="Sharif"/>
    <s v="Street"/>
    <s v="Sharif Street"/>
    <s v="Rep"/>
    <x v="0"/>
    <x v="0"/>
    <n v="0"/>
    <x v="1"/>
    <x v="2"/>
    <x v="1"/>
    <n v="0"/>
  </r>
  <r>
    <n v="97"/>
    <s v="Jere L. "/>
    <s v="Strittmatter"/>
    <n v="1843"/>
    <n v="1"/>
    <n v="0"/>
    <n v="0"/>
    <n v="0"/>
    <n v="0"/>
    <n v="0"/>
    <m/>
    <s v="Jere L."/>
    <s v="Strittmatter"/>
    <s v="Jere L. Strittmatter"/>
    <s v="Rep"/>
    <x v="1"/>
    <x v="0"/>
    <n v="1"/>
    <x v="1"/>
    <x v="3"/>
    <x v="1"/>
    <n v="1"/>
  </r>
  <r>
    <n v="97"/>
    <s v="Jere L. "/>
    <s v="Strittmatter"/>
    <n v="1843"/>
    <n v="1"/>
    <n v="0"/>
    <n v="0"/>
    <n v="0"/>
    <n v="1"/>
    <n v="0"/>
    <m/>
    <s v="Jere L."/>
    <s v="Strittmatter"/>
    <s v="Jere L. Strittmatter"/>
    <s v="Rep"/>
    <x v="1"/>
    <x v="0"/>
    <n v="1"/>
    <x v="0"/>
    <x v="3"/>
    <x v="1"/>
    <n v="0"/>
  </r>
  <r>
    <n v="97"/>
    <s v="Jere L. "/>
    <s v="Strittmatter"/>
    <n v="1843"/>
    <n v="1"/>
    <n v="0"/>
    <n v="0"/>
    <n v="1"/>
    <n v="0"/>
    <n v="1"/>
    <m/>
    <s v="Jere L."/>
    <s v="Strittmatter"/>
    <s v="Jere L. Strittmatter"/>
    <s v="Rep"/>
    <x v="1"/>
    <x v="0"/>
    <n v="0"/>
    <x v="1"/>
    <x v="2"/>
    <x v="1"/>
    <n v="0"/>
  </r>
  <r>
    <n v="171"/>
    <s v="Kathleen L. "/>
    <s v="Stroh"/>
    <n v="1844"/>
    <n v="1"/>
    <n v="5"/>
    <n v="1"/>
    <n v="1"/>
    <n v="1"/>
    <n v="0"/>
    <m/>
    <s v="Kathleen L."/>
    <s v="Stroh"/>
    <s v="Kathleen L. Stroh"/>
    <s v="Rep"/>
    <x v="5"/>
    <x v="1"/>
    <n v="0"/>
    <x v="0"/>
    <x v="3"/>
    <x v="1"/>
    <n v="1"/>
  </r>
  <r>
    <n v="81"/>
    <s v="Steve"/>
    <s v="Stroman "/>
    <n v="1845"/>
    <n v="1"/>
    <n v="1"/>
    <n v="0"/>
    <n v="0"/>
    <n v="0"/>
    <n v="0"/>
    <m/>
    <s v="Steve"/>
    <s v="Stroman"/>
    <s v="Steve Stroman"/>
    <s v="Rep"/>
    <x v="0"/>
    <x v="0"/>
    <n v="1"/>
    <x v="1"/>
    <x v="3"/>
    <x v="1"/>
    <n v="1"/>
  </r>
  <r>
    <n v="81"/>
    <s v="Steve"/>
    <s v="Stroman "/>
    <n v="1845"/>
    <n v="1"/>
    <n v="1"/>
    <n v="0"/>
    <n v="1"/>
    <n v="1"/>
    <n v="0"/>
    <m/>
    <s v="Steve"/>
    <s v="Stroman"/>
    <s v="Steve Stroman"/>
    <s v="Rep"/>
    <x v="0"/>
    <x v="0"/>
    <n v="0"/>
    <x v="0"/>
    <x v="3"/>
    <x v="1"/>
    <n v="0"/>
  </r>
  <r>
    <n v="122"/>
    <s v="Gerald Francis "/>
    <s v="Strubinger"/>
    <n v="1846"/>
    <n v="1"/>
    <n v="1"/>
    <n v="0"/>
    <n v="1"/>
    <n v="0"/>
    <n v="6"/>
    <m/>
    <s v="Gerald Francis"/>
    <s v="Strubinger"/>
    <s v="Gerald Francis Strubinger"/>
    <s v="Rep"/>
    <x v="0"/>
    <x v="0"/>
    <n v="0"/>
    <x v="1"/>
    <x v="5"/>
    <x v="1"/>
    <n v="1"/>
  </r>
  <r>
    <n v="135"/>
    <s v="Keith A."/>
    <s v="Strunk"/>
    <n v="1847"/>
    <n v="1"/>
    <n v="0"/>
    <n v="0"/>
    <n v="1"/>
    <n v="1"/>
    <n v="1"/>
    <m/>
    <s v="Keith A."/>
    <s v="Strunk"/>
    <s v="Keith A. Strunk"/>
    <s v="Rep"/>
    <x v="1"/>
    <x v="0"/>
    <n v="0"/>
    <x v="0"/>
    <x v="2"/>
    <x v="1"/>
    <n v="1"/>
  </r>
  <r>
    <n v="135"/>
    <s v="Keith A. "/>
    <s v="Strunk "/>
    <n v="1847"/>
    <n v="1"/>
    <n v="0"/>
    <n v="0"/>
    <n v="0"/>
    <n v="0"/>
    <n v="1"/>
    <m/>
    <s v="Keith A."/>
    <s v="Strunk"/>
    <s v="Keith A. Strunk"/>
    <s v="Rep"/>
    <x v="1"/>
    <x v="0"/>
    <n v="1"/>
    <x v="1"/>
    <x v="2"/>
    <x v="1"/>
    <n v="0"/>
  </r>
  <r>
    <n v="69"/>
    <s v="Charles E"/>
    <s v="Stuby"/>
    <n v="1848"/>
    <n v="1"/>
    <n v="1"/>
    <n v="0"/>
    <n v="1"/>
    <n v="1"/>
    <n v="2"/>
    <m/>
    <s v="Charles E"/>
    <s v="Stuby"/>
    <s v="Charles E Stuby"/>
    <s v="Rep"/>
    <x v="0"/>
    <x v="0"/>
    <n v="0"/>
    <x v="0"/>
    <x v="0"/>
    <x v="1"/>
    <n v="1"/>
  </r>
  <r>
    <n v="69"/>
    <s v="Charles E "/>
    <s v="Stuby "/>
    <n v="1848"/>
    <n v="1"/>
    <n v="1"/>
    <n v="0"/>
    <n v="0"/>
    <n v="0"/>
    <n v="2"/>
    <m/>
    <s v="Charles E"/>
    <s v="Stuby"/>
    <s v="Charles E Stuby"/>
    <s v="Rep"/>
    <x v="0"/>
    <x v="0"/>
    <n v="1"/>
    <x v="1"/>
    <x v="0"/>
    <x v="1"/>
    <n v="0"/>
  </r>
  <r>
    <n v="69"/>
    <s v="Charles E. "/>
    <s v="Stuby "/>
    <n v="1848"/>
    <n v="1"/>
    <n v="1"/>
    <n v="0"/>
    <n v="1"/>
    <n v="1"/>
    <n v="1"/>
    <m/>
    <s v="Charles E."/>
    <s v="Stuby"/>
    <s v="Charles E. Stuby"/>
    <s v="Rep"/>
    <x v="0"/>
    <x v="0"/>
    <n v="0"/>
    <x v="0"/>
    <x v="2"/>
    <x v="1"/>
    <n v="0"/>
  </r>
  <r>
    <n v="69"/>
    <s v="Charles E. "/>
    <s v="Stuby "/>
    <n v="1848"/>
    <n v="1"/>
    <n v="1"/>
    <n v="0"/>
    <n v="0"/>
    <n v="0"/>
    <n v="1"/>
    <m/>
    <s v="Charles E."/>
    <s v="Stuby"/>
    <s v="Charles E. Stuby"/>
    <s v="Rep"/>
    <x v="0"/>
    <x v="0"/>
    <n v="1"/>
    <x v="1"/>
    <x v="2"/>
    <x v="1"/>
    <n v="0"/>
  </r>
  <r>
    <n v="96"/>
    <s v="Mike"/>
    <s v="Sturla"/>
    <n v="1849"/>
    <n v="1"/>
    <n v="1"/>
    <n v="0"/>
    <n v="0"/>
    <n v="0"/>
    <n v="0"/>
    <m/>
    <s v="Mike"/>
    <s v="Sturla"/>
    <s v="Mike Sturla"/>
    <s v="Rep"/>
    <x v="0"/>
    <x v="0"/>
    <n v="1"/>
    <x v="1"/>
    <x v="3"/>
    <x v="1"/>
    <n v="1"/>
  </r>
  <r>
    <n v="96"/>
    <s v="Mike"/>
    <s v="Sturla"/>
    <n v="1849"/>
    <n v="1"/>
    <n v="1"/>
    <n v="0"/>
    <n v="0"/>
    <n v="1"/>
    <n v="0"/>
    <m/>
    <s v="Mike"/>
    <s v="Sturla"/>
    <s v="Mike Sturla"/>
    <s v="Rep"/>
    <x v="0"/>
    <x v="0"/>
    <n v="1"/>
    <x v="0"/>
    <x v="3"/>
    <x v="1"/>
    <n v="0"/>
  </r>
  <r>
    <n v="96"/>
    <s v="Mike"/>
    <s v="Sturla"/>
    <n v="1849"/>
    <n v="1"/>
    <n v="1"/>
    <n v="0"/>
    <n v="0"/>
    <n v="1"/>
    <n v="2"/>
    <m/>
    <s v="Mike"/>
    <s v="Sturla"/>
    <s v="Mike Sturla"/>
    <s v="Rep"/>
    <x v="0"/>
    <x v="0"/>
    <n v="1"/>
    <x v="0"/>
    <x v="0"/>
    <x v="1"/>
    <n v="0"/>
  </r>
  <r>
    <n v="96"/>
    <s v="Mike"/>
    <s v="Sturla"/>
    <n v="1849"/>
    <n v="1"/>
    <n v="1"/>
    <n v="0"/>
    <n v="0"/>
    <n v="0"/>
    <n v="3"/>
    <m/>
    <s v="Mike"/>
    <s v="Sturla"/>
    <s v="Mike Sturla"/>
    <s v="Rep"/>
    <x v="0"/>
    <x v="0"/>
    <n v="1"/>
    <x v="1"/>
    <x v="1"/>
    <x v="1"/>
    <n v="0"/>
  </r>
  <r>
    <n v="96"/>
    <s v="Mike"/>
    <s v="Sturla"/>
    <n v="1849"/>
    <n v="1"/>
    <n v="1"/>
    <n v="0"/>
    <n v="0"/>
    <n v="1"/>
    <n v="3"/>
    <m/>
    <s v="Mike"/>
    <s v="Sturla"/>
    <s v="Mike Sturla"/>
    <s v="Rep"/>
    <x v="0"/>
    <x v="0"/>
    <n v="1"/>
    <x v="0"/>
    <x v="1"/>
    <x v="1"/>
    <n v="0"/>
  </r>
  <r>
    <n v="96"/>
    <s v="Mike"/>
    <s v="Sturla"/>
    <n v="1849"/>
    <n v="1"/>
    <n v="1"/>
    <n v="0"/>
    <n v="0"/>
    <n v="1"/>
    <n v="1"/>
    <m/>
    <s v="Mike"/>
    <s v="Sturla"/>
    <s v="Mike Sturla"/>
    <s v="Rep"/>
    <x v="0"/>
    <x v="0"/>
    <n v="1"/>
    <x v="0"/>
    <x v="2"/>
    <x v="1"/>
    <n v="0"/>
  </r>
  <r>
    <n v="96"/>
    <s v="Mike "/>
    <s v="Sturla "/>
    <n v="1849"/>
    <n v="1"/>
    <n v="1"/>
    <n v="0"/>
    <n v="0"/>
    <n v="0"/>
    <n v="1"/>
    <m/>
    <s v="Mike"/>
    <s v="Sturla"/>
    <s v="Mike Sturla"/>
    <s v="Rep"/>
    <x v="0"/>
    <x v="0"/>
    <n v="1"/>
    <x v="1"/>
    <x v="2"/>
    <x v="1"/>
    <n v="0"/>
  </r>
  <r>
    <n v="96"/>
    <s v="Mike "/>
    <s v="Sturla "/>
    <n v="1849"/>
    <n v="1"/>
    <n v="1"/>
    <n v="0"/>
    <n v="0"/>
    <n v="0"/>
    <n v="2"/>
    <m/>
    <s v="Mike"/>
    <s v="Sturla"/>
    <s v="Mike Sturla"/>
    <s v="Rep"/>
    <x v="0"/>
    <x v="0"/>
    <n v="1"/>
    <x v="1"/>
    <x v="0"/>
    <x v="1"/>
    <n v="0"/>
  </r>
  <r>
    <n v="96"/>
    <s v="Mike "/>
    <s v="Sturla "/>
    <n v="1849"/>
    <n v="1"/>
    <n v="1"/>
    <n v="0"/>
    <n v="0"/>
    <n v="0"/>
    <n v="4"/>
    <m/>
    <s v="Mike"/>
    <s v="Sturla"/>
    <s v="Mike Sturla"/>
    <s v="Rep"/>
    <x v="0"/>
    <x v="0"/>
    <n v="1"/>
    <x v="1"/>
    <x v="7"/>
    <x v="1"/>
    <n v="0"/>
  </r>
  <r>
    <n v="96"/>
    <s v="Mike "/>
    <s v="Sturla "/>
    <n v="1849"/>
    <n v="1"/>
    <n v="1"/>
    <n v="0"/>
    <n v="0"/>
    <n v="1"/>
    <n v="4"/>
    <m/>
    <s v="Mike"/>
    <s v="Sturla"/>
    <s v="Mike Sturla"/>
    <s v="Rep"/>
    <x v="0"/>
    <x v="0"/>
    <n v="1"/>
    <x v="0"/>
    <x v="7"/>
    <x v="1"/>
    <n v="0"/>
  </r>
  <r>
    <n v="96"/>
    <s v="Mike "/>
    <s v="Sturla "/>
    <n v="1849"/>
    <n v="1"/>
    <n v="1"/>
    <n v="0"/>
    <n v="0"/>
    <n v="0"/>
    <n v="5"/>
    <m/>
    <s v="Mike"/>
    <s v="Sturla"/>
    <s v="Mike Sturla"/>
    <s v="Rep"/>
    <x v="0"/>
    <x v="0"/>
    <n v="1"/>
    <x v="1"/>
    <x v="6"/>
    <x v="1"/>
    <n v="0"/>
  </r>
  <r>
    <n v="96"/>
    <s v="Mike "/>
    <s v="Sturla "/>
    <n v="1849"/>
    <n v="1"/>
    <n v="1"/>
    <n v="0"/>
    <n v="0"/>
    <n v="1"/>
    <n v="5"/>
    <m/>
    <s v="Mike"/>
    <s v="Sturla"/>
    <s v="Mike Sturla"/>
    <s v="Rep"/>
    <x v="0"/>
    <x v="0"/>
    <n v="1"/>
    <x v="0"/>
    <x v="6"/>
    <x v="1"/>
    <n v="0"/>
  </r>
  <r>
    <n v="96"/>
    <s v="Mike"/>
    <s v="Sturla "/>
    <n v="1849"/>
    <n v="1"/>
    <n v="1"/>
    <n v="0"/>
    <n v="0"/>
    <n v="0"/>
    <n v="6"/>
    <m/>
    <s v="Mike"/>
    <s v="Sturla"/>
    <s v="Mike Sturla"/>
    <s v="Rep"/>
    <x v="0"/>
    <x v="0"/>
    <n v="1"/>
    <x v="1"/>
    <x v="5"/>
    <x v="1"/>
    <n v="0"/>
  </r>
  <r>
    <n v="96"/>
    <s v="Mike"/>
    <s v="Sturla "/>
    <n v="1849"/>
    <n v="1"/>
    <n v="1"/>
    <n v="0"/>
    <n v="0"/>
    <n v="1"/>
    <n v="6"/>
    <m/>
    <s v="Mike"/>
    <s v="Sturla"/>
    <s v="Mike Sturla"/>
    <s v="Rep"/>
    <x v="0"/>
    <x v="0"/>
    <n v="1"/>
    <x v="0"/>
    <x v="5"/>
    <x v="1"/>
    <n v="0"/>
  </r>
  <r>
    <n v="96"/>
    <s v="P Michael "/>
    <s v="Sturla "/>
    <n v="1849"/>
    <n v="1"/>
    <n v="1"/>
    <n v="0"/>
    <n v="0"/>
    <n v="0"/>
    <n v="7"/>
    <m/>
    <s v="P Michael"/>
    <s v="Sturla"/>
    <s v="P Michael Sturla"/>
    <s v="Rep"/>
    <x v="0"/>
    <x v="0"/>
    <n v="1"/>
    <x v="1"/>
    <x v="4"/>
    <x v="1"/>
    <n v="0"/>
  </r>
  <r>
    <n v="88"/>
    <s v="Margaret M"/>
    <s v="Stuski"/>
    <n v="1850"/>
    <n v="1"/>
    <n v="1"/>
    <n v="1"/>
    <n v="1"/>
    <n v="1"/>
    <n v="2"/>
    <m/>
    <s v="Margaret M"/>
    <s v="Stuski"/>
    <s v="Margaret M Stuski"/>
    <s v="Rep"/>
    <x v="0"/>
    <x v="1"/>
    <n v="0"/>
    <x v="0"/>
    <x v="0"/>
    <x v="1"/>
    <n v="1"/>
  </r>
  <r>
    <n v="88"/>
    <s v="Margaret M"/>
    <s v="Stuski"/>
    <n v="1850"/>
    <n v="1"/>
    <n v="1"/>
    <n v="1"/>
    <n v="0"/>
    <n v="0"/>
    <n v="3"/>
    <m/>
    <s v="Margaret M"/>
    <s v="Stuski"/>
    <s v="Margaret M Stuski"/>
    <s v="Rep"/>
    <x v="0"/>
    <x v="1"/>
    <n v="1"/>
    <x v="1"/>
    <x v="1"/>
    <x v="1"/>
    <n v="0"/>
  </r>
  <r>
    <n v="88"/>
    <s v="Margaret M"/>
    <s v="Stuski"/>
    <n v="1850"/>
    <n v="1"/>
    <n v="1"/>
    <n v="1"/>
    <n v="1"/>
    <n v="1"/>
    <n v="3"/>
    <m/>
    <s v="Margaret M"/>
    <s v="Stuski"/>
    <s v="Margaret M Stuski"/>
    <s v="Rep"/>
    <x v="0"/>
    <x v="1"/>
    <n v="0"/>
    <x v="0"/>
    <x v="1"/>
    <x v="1"/>
    <n v="0"/>
  </r>
  <r>
    <n v="88"/>
    <s v="Margaret M "/>
    <s v="Stuski "/>
    <n v="1850"/>
    <n v="1"/>
    <n v="1"/>
    <n v="1"/>
    <n v="0"/>
    <n v="0"/>
    <n v="2"/>
    <m/>
    <s v="Margaret M"/>
    <s v="Stuski"/>
    <s v="Margaret M Stuski"/>
    <s v="Rep"/>
    <x v="0"/>
    <x v="1"/>
    <n v="1"/>
    <x v="1"/>
    <x v="0"/>
    <x v="1"/>
    <n v="0"/>
  </r>
  <r>
    <n v="88"/>
    <s v="Margie "/>
    <s v="Stuski "/>
    <n v="1850"/>
    <n v="1"/>
    <n v="1"/>
    <n v="1"/>
    <n v="0"/>
    <n v="0"/>
    <n v="4"/>
    <m/>
    <s v="Margie"/>
    <s v="Stuski"/>
    <s v="Margie Stuski"/>
    <s v="Rep"/>
    <x v="0"/>
    <x v="1"/>
    <n v="1"/>
    <x v="1"/>
    <x v="7"/>
    <x v="1"/>
    <n v="0"/>
  </r>
  <r>
    <n v="88"/>
    <s v="Margie "/>
    <s v="Stuski "/>
    <n v="1850"/>
    <n v="1"/>
    <n v="1"/>
    <n v="1"/>
    <n v="1"/>
    <n v="1"/>
    <n v="4"/>
    <m/>
    <s v="Margie"/>
    <s v="Stuski"/>
    <s v="Margie Stuski"/>
    <s v="Rep"/>
    <x v="0"/>
    <x v="1"/>
    <n v="0"/>
    <x v="0"/>
    <x v="7"/>
    <x v="1"/>
    <n v="0"/>
  </r>
  <r>
    <n v="88"/>
    <s v="Margie "/>
    <s v="Stuski "/>
    <n v="1850"/>
    <n v="1"/>
    <n v="0"/>
    <n v="1"/>
    <n v="1"/>
    <n v="0"/>
    <n v="5"/>
    <m/>
    <s v="Margie"/>
    <s v="Stuski"/>
    <s v="Margie Stuski"/>
    <s v="Rep"/>
    <x v="1"/>
    <x v="1"/>
    <n v="0"/>
    <x v="1"/>
    <x v="6"/>
    <x v="1"/>
    <n v="0"/>
  </r>
  <r>
    <n v="20"/>
    <s v="Charles"/>
    <s v="Stutler"/>
    <n v="1851"/>
    <n v="1"/>
    <n v="5"/>
    <n v="0"/>
    <n v="1"/>
    <n v="1"/>
    <n v="0"/>
    <m/>
    <s v="Charles"/>
    <s v="Stutler"/>
    <s v="Charles Stutler"/>
    <s v="Rep"/>
    <x v="5"/>
    <x v="0"/>
    <n v="0"/>
    <x v="0"/>
    <x v="3"/>
    <x v="1"/>
    <n v="1"/>
  </r>
  <r>
    <n v="20"/>
    <s v="Charles  "/>
    <s v="Stutler"/>
    <n v="1851"/>
    <n v="1"/>
    <n v="5"/>
    <n v="0"/>
    <n v="1"/>
    <n v="1"/>
    <n v="1"/>
    <m/>
    <s v="Charles"/>
    <s v="Stutler"/>
    <s v="Charles Stutler"/>
    <s v="Rep"/>
    <x v="5"/>
    <x v="0"/>
    <n v="0"/>
    <x v="0"/>
    <x v="2"/>
    <x v="1"/>
    <n v="0"/>
  </r>
  <r>
    <n v="175"/>
    <s v="Sean "/>
    <s v="Sullivan "/>
    <n v="1852"/>
    <n v="1"/>
    <n v="1"/>
    <n v="0"/>
    <n v="1"/>
    <n v="0"/>
    <n v="7"/>
    <m/>
    <s v="Sean"/>
    <s v="Sullivan"/>
    <s v="Sean Sullivan"/>
    <s v="Rep"/>
    <x v="0"/>
    <x v="0"/>
    <n v="0"/>
    <x v="1"/>
    <x v="4"/>
    <x v="1"/>
    <n v="1"/>
  </r>
  <r>
    <n v="14"/>
    <s v="Betsy"/>
    <s v="Summers"/>
    <n v="1853"/>
    <n v="0"/>
    <n v="5"/>
    <n v="1"/>
    <n v="1"/>
    <n v="1"/>
    <n v="5"/>
    <m/>
    <s v="Betsy"/>
    <s v="Summers"/>
    <s v="Betsy Summers"/>
    <s v="Senator"/>
    <x v="5"/>
    <x v="1"/>
    <n v="0"/>
    <x v="0"/>
    <x v="6"/>
    <x v="1"/>
    <n v="1"/>
  </r>
  <r>
    <n v="75"/>
    <s v="Dan A"/>
    <s v="Surra"/>
    <n v="1854"/>
    <n v="1"/>
    <n v="1"/>
    <n v="0"/>
    <n v="0"/>
    <n v="1"/>
    <n v="2"/>
    <m/>
    <s v="Dan A"/>
    <s v="Surra"/>
    <s v="Dan A Surra"/>
    <s v="Rep"/>
    <x v="0"/>
    <x v="0"/>
    <n v="1"/>
    <x v="0"/>
    <x v="0"/>
    <x v="1"/>
    <n v="1"/>
  </r>
  <r>
    <n v="75"/>
    <s v="Dan A"/>
    <s v="Surra"/>
    <n v="1854"/>
    <n v="1"/>
    <n v="1"/>
    <n v="0"/>
    <n v="0"/>
    <n v="0"/>
    <n v="3"/>
    <m/>
    <s v="Dan A"/>
    <s v="Surra"/>
    <s v="Dan A Surra"/>
    <s v="Rep"/>
    <x v="0"/>
    <x v="0"/>
    <n v="1"/>
    <x v="1"/>
    <x v="1"/>
    <x v="1"/>
    <n v="0"/>
  </r>
  <r>
    <n v="75"/>
    <s v="Dan A"/>
    <s v="Surra"/>
    <n v="1854"/>
    <n v="1"/>
    <n v="1"/>
    <n v="0"/>
    <n v="0"/>
    <n v="1"/>
    <n v="3"/>
    <m/>
    <s v="Dan A"/>
    <s v="Surra"/>
    <s v="Dan A Surra"/>
    <s v="Rep"/>
    <x v="0"/>
    <x v="0"/>
    <n v="1"/>
    <x v="0"/>
    <x v="1"/>
    <x v="1"/>
    <n v="0"/>
  </r>
  <r>
    <n v="75"/>
    <s v="Dan A "/>
    <s v="Surra "/>
    <n v="1854"/>
    <n v="1"/>
    <n v="1"/>
    <n v="0"/>
    <n v="0"/>
    <n v="0"/>
    <n v="2"/>
    <m/>
    <s v="Dan A"/>
    <s v="Surra"/>
    <s v="Dan A Surra"/>
    <s v="Rep"/>
    <x v="0"/>
    <x v="0"/>
    <n v="1"/>
    <x v="1"/>
    <x v="0"/>
    <x v="1"/>
    <n v="0"/>
  </r>
  <r>
    <n v="75"/>
    <s v="Dan A "/>
    <s v="Surra "/>
    <n v="1854"/>
    <n v="1"/>
    <n v="1"/>
    <n v="0"/>
    <n v="0"/>
    <n v="0"/>
    <n v="4"/>
    <m/>
    <s v="Dan A"/>
    <s v="Surra"/>
    <s v="Dan A Surra"/>
    <s v="Rep"/>
    <x v="0"/>
    <x v="0"/>
    <n v="1"/>
    <x v="1"/>
    <x v="7"/>
    <x v="1"/>
    <n v="0"/>
  </r>
  <r>
    <n v="75"/>
    <s v="Dan A "/>
    <s v="Surra "/>
    <n v="1854"/>
    <n v="1"/>
    <n v="1"/>
    <n v="0"/>
    <n v="1"/>
    <n v="1"/>
    <n v="4"/>
    <m/>
    <s v="Dan A"/>
    <s v="Surra"/>
    <s v="Dan A Surra"/>
    <s v="Rep"/>
    <x v="0"/>
    <x v="0"/>
    <n v="0"/>
    <x v="0"/>
    <x v="7"/>
    <x v="1"/>
    <n v="0"/>
  </r>
  <r>
    <n v="75"/>
    <s v="Dan A."/>
    <s v="Surra"/>
    <n v="1854"/>
    <n v="1"/>
    <n v="1"/>
    <n v="0"/>
    <n v="0"/>
    <n v="0"/>
    <n v="0"/>
    <m/>
    <s v="Dan A."/>
    <s v="Surra"/>
    <s v="Dan A. Surra"/>
    <s v="Rep"/>
    <x v="0"/>
    <x v="0"/>
    <n v="1"/>
    <x v="1"/>
    <x v="3"/>
    <x v="1"/>
    <n v="0"/>
  </r>
  <r>
    <n v="75"/>
    <s v="Dan A."/>
    <s v="Surra"/>
    <n v="1854"/>
    <n v="1"/>
    <n v="1"/>
    <n v="0"/>
    <n v="0"/>
    <n v="1"/>
    <n v="0"/>
    <m/>
    <s v="Dan A."/>
    <s v="Surra"/>
    <s v="Dan A. Surra"/>
    <s v="Rep"/>
    <x v="0"/>
    <x v="0"/>
    <n v="1"/>
    <x v="0"/>
    <x v="3"/>
    <x v="1"/>
    <n v="0"/>
  </r>
  <r>
    <n v="75"/>
    <s v="Dan A."/>
    <s v="Surra"/>
    <n v="1854"/>
    <n v="1"/>
    <n v="1"/>
    <n v="0"/>
    <n v="0"/>
    <n v="0"/>
    <n v="1"/>
    <m/>
    <s v="Dan A."/>
    <s v="Surra"/>
    <s v="Dan A. Surra"/>
    <s v="Rep"/>
    <x v="0"/>
    <x v="0"/>
    <n v="1"/>
    <x v="1"/>
    <x v="2"/>
    <x v="1"/>
    <n v="0"/>
  </r>
  <r>
    <n v="75"/>
    <s v="Dan A."/>
    <s v="Surra "/>
    <n v="1854"/>
    <n v="1"/>
    <n v="1"/>
    <n v="0"/>
    <n v="0"/>
    <n v="1"/>
    <n v="1"/>
    <m/>
    <s v="Dan A."/>
    <s v="Surra"/>
    <s v="Dan A. Surra"/>
    <s v="Rep"/>
    <x v="0"/>
    <x v="0"/>
    <n v="1"/>
    <x v="0"/>
    <x v="2"/>
    <x v="1"/>
    <n v="0"/>
  </r>
  <r>
    <n v="199"/>
    <s v="Richard "/>
    <s v="Suter "/>
    <n v="1855"/>
    <n v="1"/>
    <n v="0"/>
    <n v="0"/>
    <n v="1"/>
    <n v="0"/>
    <n v="2"/>
    <m/>
    <s v="Richard"/>
    <s v="Suter"/>
    <s v="Richard Suter"/>
    <s v="Rep"/>
    <x v="1"/>
    <x v="0"/>
    <n v="0"/>
    <x v="1"/>
    <x v="0"/>
    <x v="1"/>
    <n v="1"/>
  </r>
  <r>
    <n v="20"/>
    <s v="Carl E "/>
    <s v="Sutton "/>
    <n v="1856"/>
    <n v="0"/>
    <n v="0"/>
    <n v="0"/>
    <n v="1"/>
    <n v="0"/>
    <n v="3"/>
    <m/>
    <s v="Carl E"/>
    <s v="Sutton"/>
    <s v="Carl E Sutton"/>
    <s v="Senator"/>
    <x v="1"/>
    <x v="0"/>
    <n v="0"/>
    <x v="1"/>
    <x v="1"/>
    <x v="1"/>
    <n v="1"/>
  </r>
  <r>
    <n v="102"/>
    <s v="Rosemarie"/>
    <s v="Swanger"/>
    <n v="1857"/>
    <n v="1"/>
    <n v="0"/>
    <n v="1"/>
    <n v="0"/>
    <n v="0"/>
    <n v="3"/>
    <m/>
    <s v="Rosemarie"/>
    <s v="Swanger"/>
    <s v="Rosemarie Swanger"/>
    <s v="Rep"/>
    <x v="1"/>
    <x v="1"/>
    <n v="1"/>
    <x v="1"/>
    <x v="1"/>
    <x v="1"/>
    <n v="1"/>
  </r>
  <r>
    <n v="102"/>
    <s v="Rosemarie"/>
    <s v="Swanger"/>
    <n v="1857"/>
    <n v="1"/>
    <n v="0"/>
    <n v="1"/>
    <n v="0"/>
    <n v="1"/>
    <n v="3"/>
    <m/>
    <s v="Rosemarie"/>
    <s v="Swanger"/>
    <s v="Rosemarie Swanger"/>
    <s v="Rep"/>
    <x v="1"/>
    <x v="1"/>
    <n v="1"/>
    <x v="0"/>
    <x v="1"/>
    <x v="1"/>
    <n v="0"/>
  </r>
  <r>
    <n v="102"/>
    <s v="Rosemarie "/>
    <s v="Swanger"/>
    <n v="1857"/>
    <n v="1"/>
    <n v="0"/>
    <n v="1"/>
    <n v="0"/>
    <n v="0"/>
    <n v="4"/>
    <m/>
    <s v="Rosemarie"/>
    <s v="Swanger"/>
    <s v="Rosemarie Swanger"/>
    <s v="Rep"/>
    <x v="1"/>
    <x v="1"/>
    <n v="1"/>
    <x v="1"/>
    <x v="7"/>
    <x v="1"/>
    <n v="0"/>
  </r>
  <r>
    <n v="102"/>
    <s v="Rosemarie "/>
    <s v="Swanger"/>
    <n v="1857"/>
    <n v="1"/>
    <n v="0"/>
    <n v="1"/>
    <n v="0"/>
    <n v="1"/>
    <n v="4"/>
    <m/>
    <s v="Rosemarie"/>
    <s v="Swanger"/>
    <s v="Rosemarie Swanger"/>
    <s v="Rep"/>
    <x v="1"/>
    <x v="1"/>
    <n v="1"/>
    <x v="0"/>
    <x v="7"/>
    <x v="1"/>
    <n v="0"/>
  </r>
  <r>
    <n v="102"/>
    <s v="Rosemarie"/>
    <s v="Swanger"/>
    <n v="1857"/>
    <n v="1"/>
    <n v="0"/>
    <n v="1"/>
    <n v="0"/>
    <n v="0"/>
    <n v="5"/>
    <m/>
    <s v="Rosemarie"/>
    <s v="Swanger"/>
    <s v="Rosemarie Swanger"/>
    <s v="Rep"/>
    <x v="1"/>
    <x v="1"/>
    <n v="1"/>
    <x v="1"/>
    <x v="6"/>
    <x v="1"/>
    <n v="0"/>
  </r>
  <r>
    <n v="102"/>
    <s v="Rosemarie"/>
    <s v="Swanger"/>
    <n v="1857"/>
    <n v="1"/>
    <n v="0"/>
    <n v="1"/>
    <n v="0"/>
    <n v="1"/>
    <n v="5"/>
    <m/>
    <s v="Rosemarie"/>
    <s v="Swanger"/>
    <s v="Rosemarie Swanger"/>
    <s v="Rep"/>
    <x v="1"/>
    <x v="1"/>
    <n v="1"/>
    <x v="0"/>
    <x v="6"/>
    <x v="1"/>
    <n v="0"/>
  </r>
  <r>
    <n v="111"/>
    <s v="Jay"/>
    <s v="Sweeney"/>
    <n v="1858"/>
    <n v="1"/>
    <n v="6"/>
    <n v="0"/>
    <n v="1"/>
    <n v="1"/>
    <n v="2"/>
    <m/>
    <s v="Jay"/>
    <s v="Sweeney"/>
    <s v="Jay Sweeney"/>
    <s v="Rep"/>
    <x v="2"/>
    <x v="0"/>
    <n v="0"/>
    <x v="0"/>
    <x v="0"/>
    <x v="1"/>
    <n v="1"/>
  </r>
  <r>
    <n v="111"/>
    <s v="Jay "/>
    <s v="Sweeney"/>
    <n v="1858"/>
    <n v="1"/>
    <n v="6"/>
    <n v="0"/>
    <n v="1"/>
    <n v="1"/>
    <n v="3"/>
    <m/>
    <s v="Jay"/>
    <s v="Sweeney"/>
    <s v="Jay Sweeney"/>
    <s v="Rep"/>
    <x v="2"/>
    <x v="0"/>
    <n v="0"/>
    <x v="0"/>
    <x v="1"/>
    <x v="1"/>
    <n v="0"/>
  </r>
  <r>
    <n v="111"/>
    <s v="Jay "/>
    <s v="Sweeney "/>
    <n v="1858"/>
    <n v="1"/>
    <n v="6"/>
    <n v="0"/>
    <n v="1"/>
    <n v="1"/>
    <n v="4"/>
    <m/>
    <s v="Jay"/>
    <s v="Sweeney"/>
    <s v="Jay Sweeney"/>
    <s v="Rep"/>
    <x v="2"/>
    <x v="0"/>
    <n v="0"/>
    <x v="0"/>
    <x v="7"/>
    <x v="1"/>
    <n v="0"/>
  </r>
  <r>
    <n v="111"/>
    <s v="Jay "/>
    <s v="Sweeney "/>
    <n v="1858"/>
    <n v="1"/>
    <n v="6"/>
    <n v="0"/>
    <n v="1"/>
    <n v="1"/>
    <n v="5"/>
    <m/>
    <s v="Jay"/>
    <s v="Sweeney"/>
    <s v="Jay Sweeney"/>
    <s v="Rep"/>
    <x v="2"/>
    <x v="0"/>
    <n v="0"/>
    <x v="0"/>
    <x v="6"/>
    <x v="1"/>
    <n v="0"/>
  </r>
  <r>
    <n v="102"/>
    <s v="Rosemarie "/>
    <s v="Swnager"/>
    <n v="1859"/>
    <n v="1"/>
    <n v="0"/>
    <n v="1"/>
    <n v="0"/>
    <n v="0"/>
    <n v="6"/>
    <m/>
    <s v="Rosemarie"/>
    <s v="Swnager"/>
    <s v="Rosemarie Swnager"/>
    <s v="Rep"/>
    <x v="1"/>
    <x v="1"/>
    <n v="1"/>
    <x v="1"/>
    <x v="5"/>
    <x v="1"/>
    <n v="1"/>
  </r>
  <r>
    <n v="102"/>
    <s v="Rosemarie "/>
    <s v="Swnager"/>
    <n v="1859"/>
    <n v="1"/>
    <n v="0"/>
    <n v="1"/>
    <n v="0"/>
    <n v="1"/>
    <n v="6"/>
    <m/>
    <s v="Rosemarie"/>
    <s v="Swnager"/>
    <s v="Rosemarie Swnager"/>
    <s v="Rep"/>
    <x v="1"/>
    <x v="1"/>
    <n v="1"/>
    <x v="0"/>
    <x v="5"/>
    <x v="1"/>
    <n v="0"/>
  </r>
  <r>
    <n v="151"/>
    <s v="Will "/>
    <s v="Sylianteng "/>
    <n v="1860"/>
    <n v="1"/>
    <n v="1"/>
    <n v="0"/>
    <n v="0"/>
    <n v="0"/>
    <n v="6"/>
    <m/>
    <s v="Will"/>
    <s v="Sylianteng"/>
    <s v="Will Sylianteng"/>
    <s v="Rep"/>
    <x v="0"/>
    <x v="0"/>
    <n v="1"/>
    <x v="1"/>
    <x v="5"/>
    <x v="1"/>
    <n v="1"/>
  </r>
  <r>
    <n v="151"/>
    <s v="Will "/>
    <s v="Sylianteng "/>
    <n v="1860"/>
    <n v="1"/>
    <n v="1"/>
    <n v="0"/>
    <n v="1"/>
    <n v="1"/>
    <n v="6"/>
    <m/>
    <s v="Will"/>
    <s v="Sylianteng"/>
    <s v="Will Sylianteng"/>
    <s v="Rep"/>
    <x v="0"/>
    <x v="0"/>
    <n v="0"/>
    <x v="0"/>
    <x v="5"/>
    <x v="1"/>
    <n v="0"/>
  </r>
  <r>
    <n v="29"/>
    <s v="Peter PJ"/>
    <s v="Symons"/>
    <n v="1861"/>
    <n v="0"/>
    <n v="1"/>
    <n v="0"/>
    <n v="0"/>
    <n v="0"/>
    <n v="4"/>
    <m/>
    <s v="Peter PJ"/>
    <s v="Symons"/>
    <s v="Peter PJ Symons"/>
    <s v="Senator"/>
    <x v="0"/>
    <x v="0"/>
    <n v="1"/>
    <x v="1"/>
    <x v="7"/>
    <x v="1"/>
    <n v="1"/>
  </r>
  <r>
    <n v="29"/>
    <s v="Peter PJ"/>
    <s v="Symons"/>
    <n v="1861"/>
    <n v="0"/>
    <n v="1"/>
    <n v="0"/>
    <n v="1"/>
    <n v="1"/>
    <n v="4"/>
    <m/>
    <s v="Peter PJ"/>
    <s v="Symons"/>
    <s v="Peter PJ Symons"/>
    <s v="Senator"/>
    <x v="0"/>
    <x v="0"/>
    <n v="0"/>
    <x v="0"/>
    <x v="7"/>
    <x v="1"/>
    <n v="0"/>
  </r>
  <r>
    <n v="60"/>
    <s v="Marc Vincent "/>
    <s v="Taiani "/>
    <n v="1862"/>
    <n v="1"/>
    <n v="1"/>
    <n v="0"/>
    <n v="1"/>
    <n v="0"/>
    <n v="2"/>
    <m/>
    <s v="Marc Vincent"/>
    <s v="Taiani"/>
    <s v="Marc Vincent Taiani"/>
    <s v="Rep"/>
    <x v="0"/>
    <x v="0"/>
    <n v="0"/>
    <x v="1"/>
    <x v="0"/>
    <x v="1"/>
    <n v="1"/>
  </r>
  <r>
    <n v="193"/>
    <s v="Will F "/>
    <s v="Tallman"/>
    <n v="1863"/>
    <n v="1"/>
    <n v="0"/>
    <n v="0"/>
    <n v="0"/>
    <n v="0"/>
    <n v="7"/>
    <m/>
    <s v="Will F"/>
    <s v="Tallman"/>
    <s v="Will F Tallman"/>
    <s v="Rep"/>
    <x v="1"/>
    <x v="0"/>
    <n v="1"/>
    <x v="1"/>
    <x v="4"/>
    <x v="1"/>
    <n v="1"/>
  </r>
  <r>
    <n v="193"/>
    <s v="Will F "/>
    <s v="Tallman "/>
    <n v="1863"/>
    <n v="1"/>
    <n v="0"/>
    <n v="0"/>
    <n v="0"/>
    <n v="0"/>
    <n v="6"/>
    <m/>
    <s v="Will F"/>
    <s v="Tallman"/>
    <s v="Will F Tallman"/>
    <s v="Rep"/>
    <x v="1"/>
    <x v="0"/>
    <n v="1"/>
    <x v="1"/>
    <x v="5"/>
    <x v="1"/>
    <n v="0"/>
  </r>
  <r>
    <n v="193"/>
    <s v="Will F "/>
    <s v="Tallman "/>
    <n v="1863"/>
    <n v="1"/>
    <n v="0"/>
    <n v="0"/>
    <n v="0"/>
    <n v="1"/>
    <n v="6"/>
    <m/>
    <s v="Will F"/>
    <s v="Tallman"/>
    <s v="Will F Tallman"/>
    <s v="Rep"/>
    <x v="1"/>
    <x v="0"/>
    <n v="1"/>
    <x v="0"/>
    <x v="5"/>
    <x v="1"/>
    <n v="0"/>
  </r>
  <r>
    <n v="193"/>
    <s v="Will F "/>
    <s v="Tallman "/>
    <n v="1863"/>
    <n v="1"/>
    <n v="0"/>
    <n v="0"/>
    <n v="1"/>
    <n v="0"/>
    <n v="2"/>
    <m/>
    <s v="Will F"/>
    <s v="Tallman"/>
    <s v="Will F Tallman"/>
    <s v="Rep"/>
    <x v="1"/>
    <x v="0"/>
    <n v="0"/>
    <x v="1"/>
    <x v="0"/>
    <x v="1"/>
    <n v="0"/>
  </r>
  <r>
    <n v="193"/>
    <s v="Will "/>
    <s v="Tallman"/>
    <n v="1863"/>
    <n v="1"/>
    <n v="0"/>
    <n v="0"/>
    <n v="0"/>
    <n v="0"/>
    <n v="4"/>
    <m/>
    <s v="Will"/>
    <s v="Tallman"/>
    <s v="Will Tallman"/>
    <s v="Rep"/>
    <x v="1"/>
    <x v="0"/>
    <n v="1"/>
    <x v="1"/>
    <x v="7"/>
    <x v="1"/>
    <n v="0"/>
  </r>
  <r>
    <n v="193"/>
    <s v="Will "/>
    <s v="Tallman"/>
    <n v="1863"/>
    <n v="1"/>
    <n v="0"/>
    <n v="0"/>
    <n v="0"/>
    <n v="1"/>
    <n v="4"/>
    <m/>
    <s v="Will"/>
    <s v="Tallman"/>
    <s v="Will Tallman"/>
    <s v="Rep"/>
    <x v="1"/>
    <x v="0"/>
    <n v="1"/>
    <x v="0"/>
    <x v="7"/>
    <x v="1"/>
    <n v="0"/>
  </r>
  <r>
    <n v="193"/>
    <s v="Will "/>
    <s v="Tallman "/>
    <n v="1863"/>
    <n v="1"/>
    <n v="0"/>
    <n v="0"/>
    <n v="0"/>
    <n v="0"/>
    <n v="5"/>
    <m/>
    <s v="Will"/>
    <s v="Tallman"/>
    <s v="Will Tallman"/>
    <s v="Rep"/>
    <x v="1"/>
    <x v="0"/>
    <n v="1"/>
    <x v="1"/>
    <x v="6"/>
    <x v="1"/>
    <n v="0"/>
  </r>
  <r>
    <n v="193"/>
    <s v="Will "/>
    <s v="Tallman "/>
    <n v="1863"/>
    <n v="1"/>
    <n v="0"/>
    <n v="0"/>
    <n v="0"/>
    <n v="1"/>
    <n v="5"/>
    <m/>
    <s v="Will"/>
    <s v="Tallman"/>
    <s v="Will Tallman"/>
    <s v="Rep"/>
    <x v="1"/>
    <x v="0"/>
    <n v="1"/>
    <x v="0"/>
    <x v="6"/>
    <x v="1"/>
    <n v="0"/>
  </r>
  <r>
    <n v="57"/>
    <s v="Thomas A"/>
    <s v="Tangretti"/>
    <n v="1864"/>
    <n v="1"/>
    <n v="1"/>
    <n v="0"/>
    <n v="0"/>
    <n v="1"/>
    <n v="2"/>
    <m/>
    <s v="Thomas A"/>
    <s v="Tangretti"/>
    <s v="Thomas A Tangretti"/>
    <s v="Rep"/>
    <x v="0"/>
    <x v="0"/>
    <n v="1"/>
    <x v="0"/>
    <x v="0"/>
    <x v="1"/>
    <n v="1"/>
  </r>
  <r>
    <n v="57"/>
    <s v="Thomas A"/>
    <s v="Tangretti"/>
    <n v="1864"/>
    <n v="1"/>
    <n v="1"/>
    <n v="0"/>
    <n v="0"/>
    <n v="0"/>
    <n v="3"/>
    <m/>
    <s v="Thomas A"/>
    <s v="Tangretti"/>
    <s v="Thomas A Tangretti"/>
    <s v="Rep"/>
    <x v="0"/>
    <x v="0"/>
    <n v="1"/>
    <x v="1"/>
    <x v="1"/>
    <x v="1"/>
    <n v="0"/>
  </r>
  <r>
    <n v="57"/>
    <s v="Thomas A"/>
    <s v="Tangretti"/>
    <n v="1864"/>
    <n v="1"/>
    <n v="1"/>
    <n v="0"/>
    <n v="0"/>
    <n v="1"/>
    <n v="3"/>
    <m/>
    <s v="Thomas A"/>
    <s v="Tangretti"/>
    <s v="Thomas A Tangretti"/>
    <s v="Rep"/>
    <x v="0"/>
    <x v="0"/>
    <n v="1"/>
    <x v="0"/>
    <x v="1"/>
    <x v="1"/>
    <n v="0"/>
  </r>
  <r>
    <n v="57"/>
    <s v="Thomas A "/>
    <s v="Tangretti "/>
    <n v="1864"/>
    <n v="1"/>
    <n v="1"/>
    <n v="0"/>
    <n v="0"/>
    <n v="0"/>
    <n v="2"/>
    <m/>
    <s v="Thomas A"/>
    <s v="Tangretti"/>
    <s v="Thomas A Tangretti"/>
    <s v="Rep"/>
    <x v="0"/>
    <x v="0"/>
    <n v="1"/>
    <x v="1"/>
    <x v="0"/>
    <x v="1"/>
    <n v="0"/>
  </r>
  <r>
    <n v="57"/>
    <s v="Thomas A."/>
    <s v="Tangretti"/>
    <n v="1864"/>
    <n v="1"/>
    <n v="1"/>
    <n v="0"/>
    <n v="0"/>
    <n v="0"/>
    <n v="0"/>
    <m/>
    <s v="Thomas A."/>
    <s v="Tangretti"/>
    <s v="Thomas A. Tangretti"/>
    <s v="Rep"/>
    <x v="0"/>
    <x v="0"/>
    <n v="1"/>
    <x v="1"/>
    <x v="3"/>
    <x v="1"/>
    <n v="0"/>
  </r>
  <r>
    <n v="57"/>
    <s v="Thomas A."/>
    <s v="Tangretti"/>
    <n v="1864"/>
    <n v="1"/>
    <n v="1"/>
    <n v="0"/>
    <n v="0"/>
    <n v="1"/>
    <n v="0"/>
    <m/>
    <s v="Thomas A."/>
    <s v="Tangretti"/>
    <s v="Thomas A. Tangretti"/>
    <s v="Rep"/>
    <x v="0"/>
    <x v="0"/>
    <n v="1"/>
    <x v="0"/>
    <x v="3"/>
    <x v="1"/>
    <n v="0"/>
  </r>
  <r>
    <n v="57"/>
    <s v="Thomas A."/>
    <s v="Tangretti"/>
    <n v="1864"/>
    <n v="1"/>
    <n v="1"/>
    <n v="0"/>
    <n v="0"/>
    <n v="0"/>
    <n v="1"/>
    <m/>
    <s v="Thomas A."/>
    <s v="Tangretti"/>
    <s v="Thomas A. Tangretti"/>
    <s v="Rep"/>
    <x v="0"/>
    <x v="0"/>
    <n v="1"/>
    <x v="1"/>
    <x v="2"/>
    <x v="1"/>
    <n v="0"/>
  </r>
  <r>
    <n v="57"/>
    <s v="Thomas A."/>
    <s v="Tangretti "/>
    <n v="1864"/>
    <n v="1"/>
    <n v="1"/>
    <n v="0"/>
    <n v="0"/>
    <n v="1"/>
    <n v="1"/>
    <m/>
    <s v="Thomas A."/>
    <s v="Tangretti"/>
    <s v="Thomas A. Tangretti"/>
    <s v="Rep"/>
    <x v="0"/>
    <x v="0"/>
    <n v="1"/>
    <x v="0"/>
    <x v="2"/>
    <x v="1"/>
    <n v="0"/>
  </r>
  <r>
    <n v="126"/>
    <s v="David L. "/>
    <s v="Tartaglia"/>
    <n v="1865"/>
    <n v="1"/>
    <n v="5"/>
    <n v="0"/>
    <n v="1"/>
    <n v="1"/>
    <n v="1"/>
    <m/>
    <s v="David L."/>
    <s v="Tartaglia"/>
    <s v="David L. Tartaglia"/>
    <s v="Rep"/>
    <x v="5"/>
    <x v="0"/>
    <n v="0"/>
    <x v="0"/>
    <x v="2"/>
    <x v="1"/>
    <n v="1"/>
  </r>
  <r>
    <n v="2"/>
    <s v="Christine M"/>
    <s v="Tartaglione"/>
    <n v="1866"/>
    <n v="0"/>
    <n v="1"/>
    <n v="1"/>
    <n v="0"/>
    <n v="0"/>
    <n v="7"/>
    <m/>
    <s v="Christine M"/>
    <s v="Tartaglione"/>
    <s v="Christine M Tartaglione"/>
    <s v="Senator"/>
    <x v="0"/>
    <x v="1"/>
    <n v="1"/>
    <x v="1"/>
    <x v="4"/>
    <x v="1"/>
    <n v="1"/>
  </r>
  <r>
    <n v="2"/>
    <s v="Christine M. "/>
    <s v="Tartaglione"/>
    <n v="1866"/>
    <n v="0"/>
    <n v="1"/>
    <n v="1"/>
    <n v="0"/>
    <n v="0"/>
    <n v="1"/>
    <m/>
    <s v="Christine M."/>
    <s v="Tartaglione"/>
    <s v="Christine M. Tartaglione"/>
    <s v="Senator"/>
    <x v="0"/>
    <x v="1"/>
    <n v="1"/>
    <x v="1"/>
    <x v="2"/>
    <x v="1"/>
    <n v="0"/>
  </r>
  <r>
    <n v="2"/>
    <s v="Christine M."/>
    <s v="Tartaglione "/>
    <n v="1866"/>
    <n v="0"/>
    <n v="1"/>
    <n v="1"/>
    <n v="0"/>
    <n v="1"/>
    <n v="1"/>
    <m/>
    <s v="Christine M."/>
    <s v="Tartaglione"/>
    <s v="Christine M. Tartaglione"/>
    <s v="Senator"/>
    <x v="0"/>
    <x v="1"/>
    <n v="1"/>
    <x v="0"/>
    <x v="2"/>
    <x v="1"/>
    <n v="0"/>
  </r>
  <r>
    <n v="2"/>
    <s v="Christine M."/>
    <s v="Tartaglione "/>
    <n v="1866"/>
    <n v="0"/>
    <n v="1"/>
    <n v="1"/>
    <n v="0"/>
    <n v="0"/>
    <n v="3"/>
    <m/>
    <s v="Christine M."/>
    <s v="Tartaglione"/>
    <s v="Christine M. Tartaglione"/>
    <s v="Senator"/>
    <x v="0"/>
    <x v="1"/>
    <n v="1"/>
    <x v="1"/>
    <x v="1"/>
    <x v="1"/>
    <n v="0"/>
  </r>
  <r>
    <n v="2"/>
    <s v="Christine M."/>
    <s v="Tartaglione "/>
    <n v="1866"/>
    <n v="0"/>
    <n v="1"/>
    <n v="1"/>
    <n v="0"/>
    <n v="1"/>
    <n v="3"/>
    <m/>
    <s v="Christine M."/>
    <s v="Tartaglione"/>
    <s v="Christine M. Tartaglione"/>
    <s v="Senator"/>
    <x v="0"/>
    <x v="1"/>
    <n v="1"/>
    <x v="0"/>
    <x v="1"/>
    <x v="1"/>
    <n v="0"/>
  </r>
  <r>
    <n v="2"/>
    <s v="Christine"/>
    <s v="Tartaglione"/>
    <n v="1866"/>
    <n v="0"/>
    <n v="1"/>
    <n v="1"/>
    <n v="0"/>
    <n v="1"/>
    <n v="5"/>
    <m/>
    <s v="Christine"/>
    <s v="Tartaglione"/>
    <s v="Christine Tartaglione"/>
    <s v="Senator"/>
    <x v="0"/>
    <x v="1"/>
    <n v="1"/>
    <x v="0"/>
    <x v="6"/>
    <x v="1"/>
    <n v="0"/>
  </r>
  <r>
    <n v="2"/>
    <s v="Christine"/>
    <s v="Tartaglione "/>
    <n v="1866"/>
    <n v="0"/>
    <n v="1"/>
    <n v="1"/>
    <n v="0"/>
    <n v="0"/>
    <n v="5"/>
    <m/>
    <s v="Christine"/>
    <s v="Tartaglione"/>
    <s v="Christine Tartaglione"/>
    <s v="Senator"/>
    <x v="0"/>
    <x v="1"/>
    <n v="1"/>
    <x v="1"/>
    <x v="6"/>
    <x v="1"/>
    <n v="0"/>
  </r>
  <r>
    <n v="118"/>
    <s v="Maureen"/>
    <s v="Tatu"/>
    <n v="1867"/>
    <n v="1"/>
    <n v="0"/>
    <n v="1"/>
    <n v="0"/>
    <n v="0"/>
    <n v="3"/>
    <m/>
    <s v="Maureen"/>
    <s v="Tatu"/>
    <s v="Maureen Tatu"/>
    <s v="Rep"/>
    <x v="1"/>
    <x v="1"/>
    <n v="1"/>
    <x v="1"/>
    <x v="1"/>
    <x v="1"/>
    <n v="1"/>
  </r>
  <r>
    <n v="118"/>
    <s v="Maureen"/>
    <s v="Tatu"/>
    <n v="1867"/>
    <n v="1"/>
    <n v="0"/>
    <n v="1"/>
    <n v="1"/>
    <n v="1"/>
    <n v="3"/>
    <m/>
    <s v="Maureen"/>
    <s v="Tatu"/>
    <s v="Maureen Tatu"/>
    <s v="Rep"/>
    <x v="1"/>
    <x v="1"/>
    <n v="0"/>
    <x v="0"/>
    <x v="1"/>
    <x v="1"/>
    <n v="0"/>
  </r>
  <r>
    <n v="170"/>
    <s v="Matt "/>
    <s v="Taubenberger"/>
    <n v="1868"/>
    <n v="1"/>
    <n v="0"/>
    <n v="0"/>
    <n v="0"/>
    <n v="0"/>
    <n v="4"/>
    <m/>
    <s v="Matt"/>
    <s v="Taubenberger"/>
    <s v="Matt Taubenberger"/>
    <s v="Rep"/>
    <x v="1"/>
    <x v="0"/>
    <n v="1"/>
    <x v="1"/>
    <x v="7"/>
    <x v="1"/>
    <n v="1"/>
  </r>
  <r>
    <n v="170"/>
    <s v="Matt "/>
    <s v="Taubenberger"/>
    <n v="1868"/>
    <n v="1"/>
    <n v="0"/>
    <n v="0"/>
    <n v="1"/>
    <n v="1"/>
    <n v="4"/>
    <m/>
    <s v="Matt"/>
    <s v="Taubenberger"/>
    <s v="Matt Taubenberger"/>
    <s v="Rep"/>
    <x v="1"/>
    <x v="0"/>
    <n v="0"/>
    <x v="0"/>
    <x v="7"/>
    <x v="1"/>
    <n v="0"/>
  </r>
  <r>
    <n v="172"/>
    <s v="Al "/>
    <s v="Taubenberger"/>
    <n v="1869"/>
    <n v="1"/>
    <n v="0"/>
    <n v="0"/>
    <n v="0"/>
    <n v="0"/>
    <n v="6"/>
    <m/>
    <s v="Al"/>
    <s v="Taubenberger"/>
    <s v="Al Taubenberger"/>
    <s v="Rep"/>
    <x v="1"/>
    <x v="0"/>
    <n v="1"/>
    <x v="1"/>
    <x v="5"/>
    <x v="1"/>
    <n v="1"/>
  </r>
  <r>
    <n v="172"/>
    <s v="Al "/>
    <s v="Taubenberger"/>
    <n v="1869"/>
    <n v="1"/>
    <n v="0"/>
    <n v="0"/>
    <n v="1"/>
    <n v="1"/>
    <n v="6"/>
    <m/>
    <s v="Al"/>
    <s v="Taubenberger"/>
    <s v="Al Taubenberger"/>
    <s v="Rep"/>
    <x v="1"/>
    <x v="0"/>
    <n v="0"/>
    <x v="0"/>
    <x v="5"/>
    <x v="1"/>
    <n v="0"/>
  </r>
  <r>
    <n v="156"/>
    <s v="Elinor Z"/>
    <s v="Taylor"/>
    <n v="1870"/>
    <n v="1"/>
    <n v="0"/>
    <n v="1"/>
    <n v="0"/>
    <n v="1"/>
    <n v="2"/>
    <m/>
    <s v="Elinor Z"/>
    <s v="Taylor"/>
    <s v="Elinor Z Taylor"/>
    <s v="Rep"/>
    <x v="1"/>
    <x v="1"/>
    <n v="1"/>
    <x v="0"/>
    <x v="0"/>
    <x v="1"/>
    <n v="1"/>
  </r>
  <r>
    <n v="156"/>
    <s v="Elinor Z "/>
    <s v="Taylor "/>
    <n v="1870"/>
    <n v="1"/>
    <n v="0"/>
    <n v="1"/>
    <n v="0"/>
    <n v="0"/>
    <n v="2"/>
    <m/>
    <s v="Elinor Z"/>
    <s v="Taylor"/>
    <s v="Elinor Z Taylor"/>
    <s v="Rep"/>
    <x v="1"/>
    <x v="1"/>
    <n v="1"/>
    <x v="1"/>
    <x v="0"/>
    <x v="1"/>
    <n v="0"/>
  </r>
  <r>
    <n v="156"/>
    <s v="Elinor Z."/>
    <s v="Taylor"/>
    <n v="1870"/>
    <n v="1"/>
    <n v="0"/>
    <n v="1"/>
    <n v="0"/>
    <n v="0"/>
    <n v="1"/>
    <m/>
    <s v="Elinor Z."/>
    <s v="Taylor"/>
    <s v="Elinor Z. Taylor"/>
    <s v="Rep"/>
    <x v="1"/>
    <x v="1"/>
    <n v="1"/>
    <x v="1"/>
    <x v="2"/>
    <x v="1"/>
    <n v="0"/>
  </r>
  <r>
    <n v="156"/>
    <s v="Elinor Z."/>
    <s v="Taylor "/>
    <n v="1870"/>
    <n v="1"/>
    <n v="0"/>
    <n v="1"/>
    <n v="0"/>
    <n v="0"/>
    <n v="0"/>
    <m/>
    <s v="Elinor Z."/>
    <s v="Taylor"/>
    <s v="Elinor Z. Taylor"/>
    <s v="Rep"/>
    <x v="1"/>
    <x v="1"/>
    <n v="1"/>
    <x v="1"/>
    <x v="3"/>
    <x v="1"/>
    <n v="0"/>
  </r>
  <r>
    <n v="156"/>
    <s v="Elinor Z."/>
    <s v="Taylor "/>
    <n v="1870"/>
    <n v="1"/>
    <n v="0"/>
    <n v="1"/>
    <n v="0"/>
    <n v="1"/>
    <n v="0"/>
    <m/>
    <s v="Elinor Z."/>
    <s v="Taylor"/>
    <s v="Elinor Z. Taylor"/>
    <s v="Rep"/>
    <x v="1"/>
    <x v="1"/>
    <n v="1"/>
    <x v="0"/>
    <x v="3"/>
    <x v="1"/>
    <n v="0"/>
  </r>
  <r>
    <n v="156"/>
    <s v="Elinor Z. "/>
    <s v="Taylor "/>
    <n v="1870"/>
    <n v="1"/>
    <n v="0"/>
    <n v="1"/>
    <n v="0"/>
    <n v="1"/>
    <n v="1"/>
    <m/>
    <s v="Elinor Z."/>
    <s v="Taylor"/>
    <s v="Elinor Z. Taylor"/>
    <s v="Rep"/>
    <x v="1"/>
    <x v="1"/>
    <n v="1"/>
    <x v="0"/>
    <x v="2"/>
    <x v="1"/>
    <n v="0"/>
  </r>
  <r>
    <n v="15"/>
    <s v="Alvin Q."/>
    <s v="Taylor"/>
    <n v="1871"/>
    <n v="0"/>
    <n v="1"/>
    <n v="0"/>
    <n v="1"/>
    <n v="0"/>
    <n v="6"/>
    <m/>
    <s v="Alvin Q."/>
    <s v="Taylor"/>
    <s v="Alvin Q. Taylor"/>
    <s v="Senator"/>
    <x v="0"/>
    <x v="0"/>
    <n v="0"/>
    <x v="1"/>
    <x v="5"/>
    <x v="1"/>
    <n v="1"/>
  </r>
  <r>
    <n v="15"/>
    <s v="Alvin Q."/>
    <s v="Taylor "/>
    <n v="1871"/>
    <n v="0"/>
    <n v="1"/>
    <n v="0"/>
    <n v="1"/>
    <n v="0"/>
    <n v="4"/>
    <m/>
    <s v="Alvin Q."/>
    <s v="Taylor"/>
    <s v="Alvin Q. Taylor"/>
    <s v="Senator"/>
    <x v="0"/>
    <x v="0"/>
    <n v="0"/>
    <x v="1"/>
    <x v="7"/>
    <x v="1"/>
    <n v="0"/>
  </r>
  <r>
    <n v="177"/>
    <s v="John J"/>
    <s v="Taylor"/>
    <n v="1872"/>
    <n v="1"/>
    <n v="0"/>
    <n v="0"/>
    <n v="0"/>
    <n v="1"/>
    <n v="2"/>
    <m/>
    <s v="John J"/>
    <s v="Taylor"/>
    <s v="John J Taylor"/>
    <s v="Rep"/>
    <x v="1"/>
    <x v="0"/>
    <n v="1"/>
    <x v="0"/>
    <x v="0"/>
    <x v="1"/>
    <n v="1"/>
  </r>
  <r>
    <n v="177"/>
    <s v="John J "/>
    <s v="Taylor "/>
    <n v="1872"/>
    <n v="1"/>
    <n v="0"/>
    <n v="0"/>
    <n v="0"/>
    <n v="0"/>
    <n v="5"/>
    <m/>
    <s v="John J"/>
    <s v="Taylor"/>
    <s v="John J Taylor"/>
    <s v="Rep"/>
    <x v="1"/>
    <x v="0"/>
    <n v="1"/>
    <x v="1"/>
    <x v="6"/>
    <x v="1"/>
    <n v="0"/>
  </r>
  <r>
    <n v="177"/>
    <s v="John J "/>
    <s v="Taylor "/>
    <n v="1872"/>
    <n v="1"/>
    <n v="0"/>
    <n v="0"/>
    <n v="0"/>
    <n v="1"/>
    <n v="5"/>
    <m/>
    <s v="John J"/>
    <s v="Taylor"/>
    <s v="John J Taylor"/>
    <s v="Rep"/>
    <x v="1"/>
    <x v="0"/>
    <n v="1"/>
    <x v="0"/>
    <x v="6"/>
    <x v="1"/>
    <n v="0"/>
  </r>
  <r>
    <n v="177"/>
    <s v="John J "/>
    <s v="Taylor "/>
    <n v="1872"/>
    <n v="1"/>
    <n v="0"/>
    <n v="0"/>
    <n v="0"/>
    <n v="0"/>
    <n v="2"/>
    <m/>
    <s v="John J"/>
    <s v="Taylor"/>
    <s v="John J Taylor"/>
    <s v="Rep"/>
    <x v="1"/>
    <x v="0"/>
    <n v="1"/>
    <x v="1"/>
    <x v="0"/>
    <x v="1"/>
    <n v="0"/>
  </r>
  <r>
    <n v="177"/>
    <s v="John J "/>
    <s v="Taylor "/>
    <n v="1872"/>
    <n v="1"/>
    <n v="0"/>
    <n v="0"/>
    <n v="0"/>
    <n v="0"/>
    <n v="3"/>
    <m/>
    <s v="John J"/>
    <s v="Taylor"/>
    <s v="John J Taylor"/>
    <s v="Rep"/>
    <x v="1"/>
    <x v="0"/>
    <n v="1"/>
    <x v="1"/>
    <x v="1"/>
    <x v="1"/>
    <n v="0"/>
  </r>
  <r>
    <n v="177"/>
    <s v="John J "/>
    <s v="Taylor "/>
    <n v="1872"/>
    <n v="1"/>
    <n v="0"/>
    <n v="0"/>
    <n v="0"/>
    <n v="1"/>
    <n v="3"/>
    <m/>
    <s v="John J"/>
    <s v="Taylor"/>
    <s v="John J Taylor"/>
    <s v="Rep"/>
    <x v="1"/>
    <x v="0"/>
    <n v="1"/>
    <x v="0"/>
    <x v="1"/>
    <x v="1"/>
    <n v="0"/>
  </r>
  <r>
    <n v="177"/>
    <s v="John J "/>
    <s v="Taylor "/>
    <n v="1872"/>
    <n v="1"/>
    <n v="0"/>
    <n v="0"/>
    <n v="0"/>
    <n v="0"/>
    <n v="4"/>
    <m/>
    <s v="John J"/>
    <s v="Taylor"/>
    <s v="John J Taylor"/>
    <s v="Rep"/>
    <x v="1"/>
    <x v="0"/>
    <n v="1"/>
    <x v="1"/>
    <x v="7"/>
    <x v="1"/>
    <n v="0"/>
  </r>
  <r>
    <n v="177"/>
    <s v="John J "/>
    <s v="Taylor "/>
    <n v="1872"/>
    <n v="1"/>
    <n v="0"/>
    <n v="0"/>
    <n v="0"/>
    <n v="1"/>
    <n v="4"/>
    <m/>
    <s v="John J"/>
    <s v="Taylor"/>
    <s v="John J Taylor"/>
    <s v="Rep"/>
    <x v="1"/>
    <x v="0"/>
    <n v="1"/>
    <x v="0"/>
    <x v="7"/>
    <x v="1"/>
    <n v="0"/>
  </r>
  <r>
    <n v="177"/>
    <s v="John J "/>
    <s v="Taylor "/>
    <n v="1872"/>
    <n v="1"/>
    <n v="0"/>
    <n v="0"/>
    <n v="0"/>
    <n v="0"/>
    <n v="6"/>
    <m/>
    <s v="John J"/>
    <s v="Taylor"/>
    <s v="John J Taylor"/>
    <s v="Rep"/>
    <x v="1"/>
    <x v="0"/>
    <n v="1"/>
    <x v="1"/>
    <x v="5"/>
    <x v="1"/>
    <n v="0"/>
  </r>
  <r>
    <n v="177"/>
    <s v="John J "/>
    <s v="Taylor "/>
    <n v="1872"/>
    <n v="1"/>
    <n v="0"/>
    <n v="0"/>
    <n v="0"/>
    <n v="1"/>
    <n v="6"/>
    <m/>
    <s v="John J"/>
    <s v="Taylor"/>
    <s v="John J Taylor"/>
    <s v="Rep"/>
    <x v="1"/>
    <x v="0"/>
    <n v="1"/>
    <x v="0"/>
    <x v="5"/>
    <x v="1"/>
    <n v="0"/>
  </r>
  <r>
    <n v="177"/>
    <s v="John J "/>
    <s v="Taylor "/>
    <n v="1872"/>
    <n v="1"/>
    <n v="0"/>
    <n v="0"/>
    <n v="0"/>
    <n v="0"/>
    <n v="7"/>
    <m/>
    <s v="John J"/>
    <s v="Taylor"/>
    <s v="John J Taylor"/>
    <s v="Rep"/>
    <x v="1"/>
    <x v="0"/>
    <n v="1"/>
    <x v="1"/>
    <x v="4"/>
    <x v="1"/>
    <n v="0"/>
  </r>
  <r>
    <n v="177"/>
    <s v="John J. "/>
    <s v="Taylor "/>
    <n v="1872"/>
    <n v="1"/>
    <n v="0"/>
    <n v="0"/>
    <n v="0"/>
    <n v="0"/>
    <n v="1"/>
    <m/>
    <s v="John J."/>
    <s v="Taylor"/>
    <s v="John J. Taylor"/>
    <s v="Rep"/>
    <x v="1"/>
    <x v="0"/>
    <n v="1"/>
    <x v="1"/>
    <x v="2"/>
    <x v="1"/>
    <n v="0"/>
  </r>
  <r>
    <n v="177"/>
    <s v="John J."/>
    <s v="Taylor "/>
    <n v="1872"/>
    <n v="1"/>
    <n v="0"/>
    <n v="0"/>
    <n v="0"/>
    <n v="1"/>
    <n v="1"/>
    <m/>
    <s v="John J."/>
    <s v="Taylor"/>
    <s v="John J. Taylor"/>
    <s v="Rep"/>
    <x v="1"/>
    <x v="0"/>
    <n v="1"/>
    <x v="0"/>
    <x v="2"/>
    <x v="1"/>
    <n v="0"/>
  </r>
  <r>
    <n v="177"/>
    <s v="John T."/>
    <s v="Taylor "/>
    <n v="1872"/>
    <n v="1"/>
    <n v="0"/>
    <n v="0"/>
    <n v="0"/>
    <n v="0"/>
    <n v="0"/>
    <m/>
    <s v="John T."/>
    <s v="Taylor"/>
    <s v="John T. Taylor"/>
    <s v="Rep"/>
    <x v="1"/>
    <x v="0"/>
    <n v="1"/>
    <x v="1"/>
    <x v="3"/>
    <x v="1"/>
    <n v="0"/>
  </r>
  <r>
    <n v="177"/>
    <s v="John T."/>
    <s v="Taylor "/>
    <n v="1872"/>
    <n v="1"/>
    <n v="0"/>
    <n v="0"/>
    <n v="0"/>
    <n v="1"/>
    <n v="0"/>
    <m/>
    <s v="John T."/>
    <s v="Taylor"/>
    <s v="John T. Taylor"/>
    <s v="Rep"/>
    <x v="1"/>
    <x v="0"/>
    <n v="1"/>
    <x v="0"/>
    <x v="3"/>
    <x v="1"/>
    <n v="0"/>
  </r>
  <r>
    <n v="33"/>
    <s v="Jim "/>
    <s v="Taylor"/>
    <n v="1873"/>
    <n v="0"/>
    <n v="0"/>
    <n v="0"/>
    <n v="1"/>
    <n v="0"/>
    <n v="4"/>
    <m/>
    <s v="Jim"/>
    <s v="Taylor"/>
    <s v="Jim Taylor"/>
    <s v="Senator"/>
    <x v="1"/>
    <x v="0"/>
    <n v="0"/>
    <x v="1"/>
    <x v="7"/>
    <x v="1"/>
    <n v="1"/>
  </r>
  <r>
    <n v="151"/>
    <s v="Rick "/>
    <s v="Taylor "/>
    <n v="1874"/>
    <n v="1"/>
    <n v="1"/>
    <n v="0"/>
    <n v="0"/>
    <n v="0"/>
    <n v="3"/>
    <m/>
    <s v="Rick"/>
    <s v="Taylor"/>
    <s v="Rick Taylor"/>
    <s v="Rep"/>
    <x v="0"/>
    <x v="0"/>
    <n v="1"/>
    <x v="1"/>
    <x v="1"/>
    <x v="1"/>
    <n v="1"/>
  </r>
  <r>
    <n v="151"/>
    <s v="Rick "/>
    <s v="Taylor "/>
    <n v="1874"/>
    <n v="1"/>
    <n v="1"/>
    <n v="0"/>
    <n v="0"/>
    <n v="1"/>
    <n v="3"/>
    <m/>
    <s v="Rick"/>
    <s v="Taylor"/>
    <s v="Rick Taylor"/>
    <s v="Rep"/>
    <x v="0"/>
    <x v="0"/>
    <n v="1"/>
    <x v="0"/>
    <x v="1"/>
    <x v="1"/>
    <n v="0"/>
  </r>
  <r>
    <n v="151"/>
    <s v="Rick "/>
    <s v="Taylor "/>
    <n v="1874"/>
    <n v="1"/>
    <n v="1"/>
    <n v="0"/>
    <n v="0"/>
    <n v="0"/>
    <n v="4"/>
    <m/>
    <s v="Rick"/>
    <s v="Taylor"/>
    <s v="Rick Taylor"/>
    <s v="Rep"/>
    <x v="0"/>
    <x v="0"/>
    <n v="1"/>
    <x v="1"/>
    <x v="7"/>
    <x v="1"/>
    <n v="0"/>
  </r>
  <r>
    <n v="151"/>
    <s v="Rick "/>
    <s v="Taylor "/>
    <n v="1874"/>
    <n v="1"/>
    <n v="1"/>
    <n v="0"/>
    <n v="0"/>
    <n v="1"/>
    <n v="4"/>
    <m/>
    <s v="Rick"/>
    <s v="Taylor"/>
    <s v="Rick Taylor"/>
    <s v="Rep"/>
    <x v="0"/>
    <x v="0"/>
    <n v="1"/>
    <x v="0"/>
    <x v="7"/>
    <x v="1"/>
    <n v="0"/>
  </r>
  <r>
    <n v="151"/>
    <s v="Rick "/>
    <s v="Taylor "/>
    <n v="1874"/>
    <n v="1"/>
    <n v="1"/>
    <n v="0"/>
    <n v="0"/>
    <n v="0"/>
    <n v="5"/>
    <m/>
    <s v="Rick"/>
    <s v="Taylor"/>
    <s v="Rick Taylor"/>
    <s v="Rep"/>
    <x v="0"/>
    <x v="0"/>
    <n v="1"/>
    <x v="1"/>
    <x v="6"/>
    <x v="1"/>
    <n v="0"/>
  </r>
  <r>
    <n v="151"/>
    <s v="Rick "/>
    <s v="Taylor "/>
    <n v="1874"/>
    <n v="1"/>
    <n v="1"/>
    <n v="0"/>
    <n v="0"/>
    <n v="1"/>
    <n v="5"/>
    <m/>
    <s v="Rick"/>
    <s v="Taylor"/>
    <s v="Rick Taylor"/>
    <s v="Rep"/>
    <x v="0"/>
    <x v="0"/>
    <n v="1"/>
    <x v="0"/>
    <x v="6"/>
    <x v="1"/>
    <n v="0"/>
  </r>
  <r>
    <n v="45"/>
    <s v="Maribeth L "/>
    <s v="Taylor "/>
    <n v="1875"/>
    <n v="1"/>
    <n v="1"/>
    <n v="1"/>
    <n v="1"/>
    <n v="0"/>
    <n v="6"/>
    <m/>
    <s v="Maribeth L"/>
    <s v="Taylor"/>
    <s v="Maribeth L Taylor"/>
    <s v="Rep"/>
    <x v="0"/>
    <x v="1"/>
    <n v="0"/>
    <x v="1"/>
    <x v="5"/>
    <x v="1"/>
    <n v="1"/>
  </r>
  <r>
    <n v="1"/>
    <s v="James J. "/>
    <s v="Tayoun "/>
    <n v="1876"/>
    <n v="0"/>
    <n v="1"/>
    <n v="0"/>
    <n v="1"/>
    <n v="0"/>
    <n v="2"/>
    <m/>
    <s v="James J."/>
    <s v="Tayoun"/>
    <s v="James J. Tayoun"/>
    <s v="Senator"/>
    <x v="0"/>
    <x v="0"/>
    <n v="0"/>
    <x v="1"/>
    <x v="0"/>
    <x v="1"/>
    <n v="1"/>
  </r>
  <r>
    <n v="72"/>
    <s v="Bill "/>
    <s v="Telek "/>
    <n v="1877"/>
    <n v="1"/>
    <n v="1"/>
    <n v="0"/>
    <n v="1"/>
    <n v="0"/>
    <n v="2"/>
    <m/>
    <s v="Bill"/>
    <s v="Telek"/>
    <s v="Bill Telek"/>
    <s v="Rep"/>
    <x v="0"/>
    <x v="0"/>
    <n v="0"/>
    <x v="1"/>
    <x v="0"/>
    <x v="1"/>
    <n v="1"/>
  </r>
  <r>
    <n v="72"/>
    <s v="William F."/>
    <s v="Telek"/>
    <n v="1877"/>
    <n v="1"/>
    <n v="0"/>
    <n v="0"/>
    <n v="0"/>
    <n v="0"/>
    <n v="1"/>
    <m/>
    <s v="William F."/>
    <s v="Telek"/>
    <s v="William F. Telek"/>
    <s v="Rep"/>
    <x v="1"/>
    <x v="0"/>
    <n v="1"/>
    <x v="1"/>
    <x v="2"/>
    <x v="1"/>
    <n v="0"/>
  </r>
  <r>
    <n v="72"/>
    <s v="William F."/>
    <s v="Telek"/>
    <n v="1877"/>
    <n v="1"/>
    <n v="0"/>
    <n v="0"/>
    <n v="1"/>
    <n v="1"/>
    <n v="1"/>
    <m/>
    <s v="William F."/>
    <s v="Telek"/>
    <s v="William F. Telek"/>
    <s v="Rep"/>
    <x v="1"/>
    <x v="0"/>
    <n v="0"/>
    <x v="0"/>
    <x v="2"/>
    <x v="1"/>
    <n v="0"/>
  </r>
  <r>
    <n v="17"/>
    <s v="Gary J "/>
    <s v="Temple "/>
    <n v="1878"/>
    <n v="1"/>
    <n v="0"/>
    <n v="0"/>
    <n v="1"/>
    <n v="0"/>
    <n v="7"/>
    <m/>
    <s v="Gary J"/>
    <s v="Temple"/>
    <s v="Gary J Temple"/>
    <s v="Rep"/>
    <x v="1"/>
    <x v="0"/>
    <n v="0"/>
    <x v="1"/>
    <x v="4"/>
    <x v="1"/>
    <n v="1"/>
  </r>
  <r>
    <n v="15"/>
    <s v="Rob"/>
    <s v="Teplitz"/>
    <n v="1879"/>
    <n v="0"/>
    <n v="1"/>
    <n v="0"/>
    <n v="0"/>
    <n v="0"/>
    <n v="6"/>
    <m/>
    <s v="Rob"/>
    <s v="Teplitz"/>
    <s v="Rob Teplitz"/>
    <s v="Senator"/>
    <x v="0"/>
    <x v="0"/>
    <n v="1"/>
    <x v="1"/>
    <x v="5"/>
    <x v="1"/>
    <n v="1"/>
  </r>
  <r>
    <n v="15"/>
    <s v="Rob"/>
    <s v="Teplitz"/>
    <n v="1879"/>
    <n v="0"/>
    <n v="1"/>
    <n v="0"/>
    <n v="0"/>
    <n v="1"/>
    <n v="6"/>
    <m/>
    <s v="Rob"/>
    <s v="Teplitz"/>
    <s v="Rob Teplitz"/>
    <s v="Senator"/>
    <x v="0"/>
    <x v="0"/>
    <n v="1"/>
    <x v="0"/>
    <x v="5"/>
    <x v="1"/>
    <n v="0"/>
  </r>
  <r>
    <n v="182"/>
    <s v="Andrew"/>
    <s v="Terhune"/>
    <n v="1880"/>
    <n v="1"/>
    <n v="0"/>
    <n v="0"/>
    <n v="1"/>
    <n v="1"/>
    <n v="2"/>
    <m/>
    <s v="Andrew"/>
    <s v="Terhune"/>
    <s v="Andrew Terhune"/>
    <s v="Rep"/>
    <x v="1"/>
    <x v="0"/>
    <n v="0"/>
    <x v="0"/>
    <x v="0"/>
    <x v="1"/>
    <n v="1"/>
  </r>
  <r>
    <n v="182"/>
    <s v="Andrew "/>
    <s v="Terhune "/>
    <n v="1880"/>
    <n v="1"/>
    <n v="0"/>
    <n v="0"/>
    <n v="0"/>
    <n v="0"/>
    <n v="2"/>
    <m/>
    <s v="Andrew"/>
    <s v="Terhune"/>
    <s v="Andrew Terhune"/>
    <s v="Rep"/>
    <x v="1"/>
    <x v="0"/>
    <n v="1"/>
    <x v="1"/>
    <x v="0"/>
    <x v="1"/>
    <n v="0"/>
  </r>
  <r>
    <n v="35"/>
    <s v="Christopher Sean"/>
    <s v="Terrick"/>
    <n v="1881"/>
    <n v="1"/>
    <n v="1"/>
    <n v="0"/>
    <n v="1"/>
    <n v="0"/>
    <n v="1"/>
    <m/>
    <s v="Christopher Sean"/>
    <s v="Terrick"/>
    <s v="Christopher Sean Terrick"/>
    <s v="Rep"/>
    <x v="0"/>
    <x v="0"/>
    <n v="0"/>
    <x v="1"/>
    <x v="2"/>
    <x v="1"/>
    <n v="1"/>
  </r>
  <r>
    <n v="199"/>
    <s v="Mathew W "/>
    <s v="Teter "/>
    <n v="1882"/>
    <n v="1"/>
    <n v="1"/>
    <n v="0"/>
    <n v="1"/>
    <n v="0"/>
    <n v="2"/>
    <m/>
    <s v="Mathew W"/>
    <s v="Teter"/>
    <s v="Mathew W Teter"/>
    <s v="Rep"/>
    <x v="0"/>
    <x v="0"/>
    <n v="0"/>
    <x v="1"/>
    <x v="0"/>
    <x v="1"/>
    <n v="1"/>
  </r>
  <r>
    <n v="103"/>
    <s v="Anthony J"/>
    <s v="Tezak"/>
    <n v="1883"/>
    <n v="1"/>
    <n v="0"/>
    <n v="0"/>
    <n v="0"/>
    <n v="0"/>
    <n v="3"/>
    <m/>
    <s v="Anthony J"/>
    <s v="Tezak"/>
    <s v="Anthony J Tezak"/>
    <s v="Rep"/>
    <x v="1"/>
    <x v="0"/>
    <n v="1"/>
    <x v="1"/>
    <x v="1"/>
    <x v="1"/>
    <n v="1"/>
  </r>
  <r>
    <n v="103"/>
    <s v="Anthony J"/>
    <s v="Tezak"/>
    <n v="1883"/>
    <n v="1"/>
    <n v="0"/>
    <n v="0"/>
    <n v="1"/>
    <n v="1"/>
    <n v="3"/>
    <m/>
    <s v="Anthony J"/>
    <s v="Tezak"/>
    <s v="Anthony J Tezak"/>
    <s v="Rep"/>
    <x v="1"/>
    <x v="0"/>
    <n v="0"/>
    <x v="0"/>
    <x v="1"/>
    <x v="1"/>
    <n v="0"/>
  </r>
  <r>
    <n v="13"/>
    <s v="Paul "/>
    <s v="Thibault"/>
    <n v="1884"/>
    <n v="0"/>
    <n v="0"/>
    <n v="0"/>
    <n v="1"/>
    <n v="0"/>
    <n v="4"/>
    <m/>
    <s v="Paul"/>
    <s v="Thibault"/>
    <s v="Paul Thibault"/>
    <s v="Senator"/>
    <x v="1"/>
    <x v="0"/>
    <n v="0"/>
    <x v="1"/>
    <x v="7"/>
    <x v="1"/>
    <n v="1"/>
  </r>
  <r>
    <n v="181"/>
    <s v="Curtis W."/>
    <s v="Thomas"/>
    <n v="1885"/>
    <n v="1"/>
    <n v="1"/>
    <n v="0"/>
    <n v="0"/>
    <n v="0"/>
    <n v="0"/>
    <m/>
    <s v="Curtis W."/>
    <s v="Thomas"/>
    <s v="Curtis W. Thomas"/>
    <s v="Rep"/>
    <x v="0"/>
    <x v="0"/>
    <n v="1"/>
    <x v="1"/>
    <x v="3"/>
    <x v="1"/>
    <n v="1"/>
  </r>
  <r>
    <n v="181"/>
    <s v="Curtis W."/>
    <s v="Thomas"/>
    <n v="1885"/>
    <n v="1"/>
    <n v="1"/>
    <n v="0"/>
    <n v="0"/>
    <n v="1"/>
    <n v="0"/>
    <m/>
    <s v="Curtis W."/>
    <s v="Thomas"/>
    <s v="Curtis W. Thomas"/>
    <s v="Rep"/>
    <x v="0"/>
    <x v="0"/>
    <n v="1"/>
    <x v="0"/>
    <x v="3"/>
    <x v="1"/>
    <n v="0"/>
  </r>
  <r>
    <n v="181"/>
    <s v="W Curtis "/>
    <s v="Thomas"/>
    <n v="1885"/>
    <n v="1"/>
    <n v="1"/>
    <n v="0"/>
    <n v="0"/>
    <n v="0"/>
    <n v="7"/>
    <m/>
    <s v="W Curtis"/>
    <s v="Thomas"/>
    <s v="W Curtis Thomas"/>
    <s v="Rep"/>
    <x v="0"/>
    <x v="0"/>
    <n v="1"/>
    <x v="1"/>
    <x v="4"/>
    <x v="1"/>
    <n v="0"/>
  </r>
  <r>
    <n v="181"/>
    <s v="W. Curtis "/>
    <s v="Thomas"/>
    <n v="1885"/>
    <n v="1"/>
    <n v="1"/>
    <n v="0"/>
    <n v="0"/>
    <n v="1"/>
    <n v="1"/>
    <m/>
    <s v="W. Curtis"/>
    <s v="Thomas"/>
    <s v="W. Curtis Thomas"/>
    <s v="Rep"/>
    <x v="0"/>
    <x v="0"/>
    <n v="1"/>
    <x v="0"/>
    <x v="2"/>
    <x v="1"/>
    <n v="0"/>
  </r>
  <r>
    <n v="181"/>
    <s v="W. Curtis"/>
    <s v="Thomas"/>
    <n v="1885"/>
    <n v="1"/>
    <n v="1"/>
    <n v="0"/>
    <n v="0"/>
    <n v="1"/>
    <n v="2"/>
    <m/>
    <s v="W. Curtis"/>
    <s v="Thomas"/>
    <s v="W. Curtis Thomas"/>
    <s v="Rep"/>
    <x v="0"/>
    <x v="0"/>
    <n v="1"/>
    <x v="0"/>
    <x v="0"/>
    <x v="1"/>
    <n v="0"/>
  </r>
  <r>
    <n v="181"/>
    <s v="W. Curtis "/>
    <s v="Thomas"/>
    <n v="1885"/>
    <n v="1"/>
    <n v="1"/>
    <n v="0"/>
    <n v="0"/>
    <n v="0"/>
    <n v="5"/>
    <m/>
    <s v="W. Curtis"/>
    <s v="Thomas"/>
    <s v="W. Curtis Thomas"/>
    <s v="Rep"/>
    <x v="0"/>
    <x v="0"/>
    <n v="1"/>
    <x v="1"/>
    <x v="6"/>
    <x v="1"/>
    <n v="0"/>
  </r>
  <r>
    <n v="181"/>
    <s v="W. Curtis "/>
    <s v="Thomas"/>
    <n v="1885"/>
    <n v="1"/>
    <n v="1"/>
    <n v="0"/>
    <n v="0"/>
    <n v="1"/>
    <n v="5"/>
    <m/>
    <s v="W. Curtis"/>
    <s v="Thomas"/>
    <s v="W. Curtis Thomas"/>
    <s v="Rep"/>
    <x v="0"/>
    <x v="0"/>
    <n v="1"/>
    <x v="0"/>
    <x v="6"/>
    <x v="1"/>
    <n v="0"/>
  </r>
  <r>
    <n v="201"/>
    <s v="Lamont W "/>
    <s v="Thomas"/>
    <n v="1886"/>
    <n v="1"/>
    <n v="1"/>
    <n v="0"/>
    <n v="1"/>
    <n v="0"/>
    <n v="7"/>
    <m/>
    <s v="Lamont W"/>
    <s v="Thomas"/>
    <s v="Lamont W Thomas"/>
    <s v="Rep"/>
    <x v="0"/>
    <x v="0"/>
    <n v="0"/>
    <x v="1"/>
    <x v="4"/>
    <x v="1"/>
    <n v="1"/>
  </r>
  <r>
    <n v="81"/>
    <s v="Roy E"/>
    <s v="Thomas"/>
    <n v="1887"/>
    <n v="1"/>
    <n v="1"/>
    <n v="0"/>
    <n v="0"/>
    <n v="0"/>
    <n v="3"/>
    <m/>
    <s v="Roy E"/>
    <s v="Thomas"/>
    <s v="Roy E Thomas"/>
    <s v="Rep"/>
    <x v="0"/>
    <x v="0"/>
    <n v="1"/>
    <x v="1"/>
    <x v="1"/>
    <x v="1"/>
    <n v="1"/>
  </r>
  <r>
    <n v="81"/>
    <s v="Roy E"/>
    <s v="Thomas"/>
    <n v="1887"/>
    <n v="1"/>
    <n v="1"/>
    <n v="0"/>
    <n v="1"/>
    <n v="1"/>
    <n v="3"/>
    <m/>
    <s v="Roy E"/>
    <s v="Thomas"/>
    <s v="Roy E Thomas"/>
    <s v="Rep"/>
    <x v="0"/>
    <x v="0"/>
    <n v="0"/>
    <x v="0"/>
    <x v="1"/>
    <x v="1"/>
    <n v="0"/>
  </r>
  <r>
    <n v="168"/>
    <s v="Bill "/>
    <s v="Thomas "/>
    <n v="1888"/>
    <n v="1"/>
    <n v="1"/>
    <n v="0"/>
    <n v="0"/>
    <n v="0"/>
    <n v="1"/>
    <m/>
    <s v="Bill"/>
    <s v="Thomas"/>
    <s v="Bill Thomas"/>
    <s v="Rep"/>
    <x v="0"/>
    <x v="0"/>
    <n v="1"/>
    <x v="1"/>
    <x v="2"/>
    <x v="1"/>
    <n v="1"/>
  </r>
  <r>
    <n v="168"/>
    <s v="Bill "/>
    <s v="Thomas "/>
    <n v="1888"/>
    <n v="1"/>
    <n v="1"/>
    <n v="0"/>
    <n v="1"/>
    <n v="1"/>
    <n v="1"/>
    <m/>
    <s v="Bill"/>
    <s v="Thomas"/>
    <s v="Bill Thomas"/>
    <s v="Rep"/>
    <x v="0"/>
    <x v="0"/>
    <n v="0"/>
    <x v="0"/>
    <x v="2"/>
    <x v="1"/>
    <n v="0"/>
  </r>
  <r>
    <n v="168"/>
    <s v="Ian Andrews "/>
    <s v="Thomas "/>
    <n v="1888"/>
    <n v="1"/>
    <n v="1"/>
    <n v="0"/>
    <n v="0"/>
    <n v="0"/>
    <n v="7"/>
    <m/>
    <s v="Ian Andrews"/>
    <s v="Thomas"/>
    <s v="Ian Andrews Thomas"/>
    <s v="Rep"/>
    <x v="0"/>
    <x v="0"/>
    <n v="1"/>
    <x v="1"/>
    <x v="4"/>
    <x v="1"/>
    <n v="0"/>
  </r>
  <r>
    <n v="168"/>
    <s v="Ian "/>
    <s v="Thomas "/>
    <n v="1888"/>
    <n v="1"/>
    <n v="1"/>
    <n v="0"/>
    <n v="0"/>
    <n v="0"/>
    <n v="4"/>
    <m/>
    <s v="Ian"/>
    <s v="Thomas"/>
    <s v="Ian Thomas"/>
    <s v="Rep"/>
    <x v="0"/>
    <x v="0"/>
    <n v="1"/>
    <x v="1"/>
    <x v="7"/>
    <x v="1"/>
    <n v="0"/>
  </r>
  <r>
    <n v="168"/>
    <s v="Ian "/>
    <s v="Thomas "/>
    <n v="1888"/>
    <n v="1"/>
    <n v="1"/>
    <n v="0"/>
    <n v="1"/>
    <n v="1"/>
    <n v="4"/>
    <m/>
    <s v="Ian"/>
    <s v="Thomas"/>
    <s v="Ian Thomas"/>
    <s v="Rep"/>
    <x v="0"/>
    <x v="0"/>
    <n v="0"/>
    <x v="0"/>
    <x v="7"/>
    <x v="1"/>
    <n v="0"/>
  </r>
  <r>
    <n v="181"/>
    <s v="Lewis "/>
    <s v="Thomas "/>
    <n v="1889"/>
    <n v="1"/>
    <n v="1"/>
    <n v="0"/>
    <n v="1"/>
    <n v="0"/>
    <n v="5"/>
    <m/>
    <s v="Lewis"/>
    <s v="Thomas"/>
    <s v="Lewis Thomas"/>
    <s v="Rep"/>
    <x v="0"/>
    <x v="0"/>
    <n v="0"/>
    <x v="1"/>
    <x v="6"/>
    <x v="1"/>
    <n v="1"/>
  </r>
  <r>
    <n v="181"/>
    <s v="W. Curtis "/>
    <s v="Thomas "/>
    <n v="1889"/>
    <n v="1"/>
    <n v="1"/>
    <n v="0"/>
    <n v="0"/>
    <n v="0"/>
    <n v="2"/>
    <m/>
    <s v="W. Curtis"/>
    <s v="Thomas"/>
    <s v="W. Curtis Thomas"/>
    <s v="Rep"/>
    <x v="0"/>
    <x v="0"/>
    <n v="1"/>
    <x v="1"/>
    <x v="0"/>
    <x v="1"/>
    <n v="0"/>
  </r>
  <r>
    <n v="181"/>
    <s v="W. Curtis "/>
    <s v="Thomas "/>
    <n v="1889"/>
    <n v="1"/>
    <n v="1"/>
    <n v="0"/>
    <n v="0"/>
    <n v="0"/>
    <n v="3"/>
    <m/>
    <s v="W. Curtis"/>
    <s v="Thomas"/>
    <s v="W. Curtis Thomas"/>
    <s v="Rep"/>
    <x v="0"/>
    <x v="0"/>
    <n v="1"/>
    <x v="1"/>
    <x v="1"/>
    <x v="1"/>
    <n v="0"/>
  </r>
  <r>
    <n v="181"/>
    <s v="W. Curtis "/>
    <s v="Thomas "/>
    <n v="1889"/>
    <n v="1"/>
    <n v="1"/>
    <n v="0"/>
    <n v="0"/>
    <n v="1"/>
    <n v="3"/>
    <m/>
    <s v="W. Curtis"/>
    <s v="Thomas"/>
    <s v="W. Curtis Thomas"/>
    <s v="Rep"/>
    <x v="0"/>
    <x v="0"/>
    <n v="1"/>
    <x v="0"/>
    <x v="1"/>
    <x v="1"/>
    <n v="0"/>
  </r>
  <r>
    <n v="181"/>
    <s v="W. Curtis "/>
    <s v="Thomas "/>
    <n v="1889"/>
    <n v="1"/>
    <n v="1"/>
    <n v="0"/>
    <n v="0"/>
    <n v="0"/>
    <n v="4"/>
    <m/>
    <s v="W. Curtis"/>
    <s v="Thomas"/>
    <s v="W. Curtis Thomas"/>
    <s v="Rep"/>
    <x v="0"/>
    <x v="0"/>
    <n v="1"/>
    <x v="1"/>
    <x v="7"/>
    <x v="1"/>
    <n v="0"/>
  </r>
  <r>
    <n v="181"/>
    <s v="W. Curtis "/>
    <s v="Thomas "/>
    <n v="1889"/>
    <n v="1"/>
    <n v="1"/>
    <n v="0"/>
    <n v="0"/>
    <n v="1"/>
    <n v="4"/>
    <m/>
    <s v="W. Curtis"/>
    <s v="Thomas"/>
    <s v="W. Curtis Thomas"/>
    <s v="Rep"/>
    <x v="0"/>
    <x v="0"/>
    <n v="1"/>
    <x v="0"/>
    <x v="7"/>
    <x v="1"/>
    <n v="0"/>
  </r>
  <r>
    <n v="181"/>
    <s v="W. Curtis "/>
    <s v="Thomas "/>
    <n v="1889"/>
    <n v="1"/>
    <n v="1"/>
    <n v="0"/>
    <n v="0"/>
    <n v="0"/>
    <n v="6"/>
    <m/>
    <s v="W. Curtis"/>
    <s v="Thomas"/>
    <s v="W. Curtis Thomas"/>
    <s v="Rep"/>
    <x v="0"/>
    <x v="0"/>
    <n v="1"/>
    <x v="1"/>
    <x v="5"/>
    <x v="1"/>
    <n v="0"/>
  </r>
  <r>
    <n v="181"/>
    <s v="W. Curtis "/>
    <s v="Thomas "/>
    <n v="1889"/>
    <n v="1"/>
    <n v="1"/>
    <n v="0"/>
    <n v="0"/>
    <n v="1"/>
    <n v="6"/>
    <m/>
    <s v="W. Curtis"/>
    <s v="Thomas"/>
    <s v="W. Curtis Thomas"/>
    <s v="Rep"/>
    <x v="0"/>
    <x v="0"/>
    <n v="1"/>
    <x v="0"/>
    <x v="5"/>
    <x v="1"/>
    <n v="0"/>
  </r>
  <r>
    <n v="203"/>
    <s v="Lamont W "/>
    <s v="Thomas "/>
    <n v="1890"/>
    <n v="1"/>
    <n v="1"/>
    <n v="0"/>
    <n v="1"/>
    <n v="0"/>
    <n v="6"/>
    <m/>
    <s v="Lamont W"/>
    <s v="Thomas"/>
    <s v="Lamont W Thomas"/>
    <s v="Rep"/>
    <x v="0"/>
    <x v="0"/>
    <n v="0"/>
    <x v="1"/>
    <x v="5"/>
    <x v="1"/>
    <n v="1"/>
  </r>
  <r>
    <n v="4"/>
    <s v="Lamont W."/>
    <s v="Thomas "/>
    <n v="1891"/>
    <n v="0"/>
    <n v="1"/>
    <n v="0"/>
    <n v="1"/>
    <n v="0"/>
    <n v="5"/>
    <m/>
    <s v="Lamont W."/>
    <s v="Thomas"/>
    <s v="Lamont W. Thomas"/>
    <s v="Senator"/>
    <x v="0"/>
    <x v="0"/>
    <n v="0"/>
    <x v="1"/>
    <x v="6"/>
    <x v="1"/>
    <n v="1"/>
  </r>
  <r>
    <n v="19"/>
    <s v="Robert J. "/>
    <s v="Thompson"/>
    <n v="1892"/>
    <n v="0"/>
    <n v="0"/>
    <n v="0"/>
    <n v="0"/>
    <n v="0"/>
    <n v="0"/>
    <m/>
    <s v="Robert J."/>
    <s v="Thompson"/>
    <s v="Robert J. Thompson"/>
    <s v="Senator"/>
    <x v="1"/>
    <x v="0"/>
    <n v="1"/>
    <x v="1"/>
    <x v="3"/>
    <x v="1"/>
    <n v="1"/>
  </r>
  <r>
    <n v="165"/>
    <s v="Micahel E"/>
    <s v="Thompson"/>
    <n v="1893"/>
    <n v="1"/>
    <n v="23"/>
    <n v="0"/>
    <n v="1"/>
    <n v="1"/>
    <n v="3"/>
    <m/>
    <s v="Micahel E"/>
    <s v="Thompson"/>
    <s v="Micahel E Thompson"/>
    <s v="Rep"/>
    <x v="28"/>
    <x v="0"/>
    <n v="0"/>
    <x v="0"/>
    <x v="1"/>
    <x v="1"/>
    <n v="1"/>
  </r>
  <r>
    <n v="19"/>
    <s v="Robert J."/>
    <s v="Thompson"/>
    <n v="1894"/>
    <n v="0"/>
    <n v="0"/>
    <n v="0"/>
    <n v="0"/>
    <n v="1"/>
    <n v="0"/>
    <m/>
    <s v="Robert J."/>
    <s v="Thompson"/>
    <s v="Robert J. Thompson"/>
    <s v="Senator"/>
    <x v="1"/>
    <x v="0"/>
    <n v="1"/>
    <x v="0"/>
    <x v="3"/>
    <x v="1"/>
    <n v="1"/>
  </r>
  <r>
    <n v="19"/>
    <s v="Robert J."/>
    <s v="Thompson "/>
    <n v="1894"/>
    <n v="0"/>
    <n v="0"/>
    <n v="0"/>
    <n v="0"/>
    <n v="0"/>
    <n v="2"/>
    <m/>
    <s v="Robert J."/>
    <s v="Thompson"/>
    <s v="Robert J. Thompson"/>
    <s v="Senator"/>
    <x v="1"/>
    <x v="0"/>
    <n v="1"/>
    <x v="1"/>
    <x v="0"/>
    <x v="1"/>
    <n v="0"/>
  </r>
  <r>
    <n v="19"/>
    <s v="Robert J."/>
    <s v="Thompson "/>
    <n v="1894"/>
    <n v="0"/>
    <n v="0"/>
    <n v="0"/>
    <n v="0"/>
    <n v="1"/>
    <n v="2"/>
    <m/>
    <s v="Robert J."/>
    <s v="Thompson"/>
    <s v="Robert J. Thompson"/>
    <s v="Senator"/>
    <x v="1"/>
    <x v="0"/>
    <n v="1"/>
    <x v="0"/>
    <x v="0"/>
    <x v="1"/>
    <n v="0"/>
  </r>
  <r>
    <n v="76"/>
    <s v="Glenn W."/>
    <s v="Thompson"/>
    <n v="1895"/>
    <n v="1"/>
    <n v="0"/>
    <n v="0"/>
    <n v="0"/>
    <n v="0"/>
    <n v="0"/>
    <m/>
    <s v="Glenn W."/>
    <s v="Thompson"/>
    <s v="Glenn W. Thompson"/>
    <s v="Rep"/>
    <x v="1"/>
    <x v="0"/>
    <n v="1"/>
    <x v="1"/>
    <x v="3"/>
    <x v="1"/>
    <n v="1"/>
  </r>
  <r>
    <n v="76"/>
    <s v="Glenn W."/>
    <s v="Thompson"/>
    <n v="1895"/>
    <n v="1"/>
    <n v="0"/>
    <n v="0"/>
    <n v="1"/>
    <n v="1"/>
    <n v="0"/>
    <m/>
    <s v="Glenn W."/>
    <s v="Thompson"/>
    <s v="Glenn W. Thompson"/>
    <s v="Rep"/>
    <x v="1"/>
    <x v="0"/>
    <n v="0"/>
    <x v="0"/>
    <x v="3"/>
    <x v="1"/>
    <n v="0"/>
  </r>
  <r>
    <n v="198"/>
    <s v="Yvonne"/>
    <s v="Thompson-Friend"/>
    <n v="1895"/>
    <n v="1"/>
    <n v="1"/>
    <n v="1"/>
    <n v="1"/>
    <n v="0"/>
    <n v="0"/>
    <m/>
    <s v="Yvonne"/>
    <s v="Thompson-Friend"/>
    <s v="Yvonne Thompson-Friend"/>
    <s v="Rep"/>
    <x v="0"/>
    <x v="1"/>
    <n v="0"/>
    <x v="1"/>
    <x v="3"/>
    <x v="1"/>
    <n v="0"/>
  </r>
  <r>
    <n v="175"/>
    <s v="A.J."/>
    <s v="Thomson "/>
    <n v="1896"/>
    <n v="1"/>
    <n v="1"/>
    <n v="0"/>
    <n v="1"/>
    <n v="0"/>
    <n v="1"/>
    <m/>
    <s v="A.J."/>
    <s v="Thomson"/>
    <s v="A.J. Thomson"/>
    <s v="Rep"/>
    <x v="0"/>
    <x v="0"/>
    <n v="0"/>
    <x v="1"/>
    <x v="2"/>
    <x v="1"/>
    <n v="1"/>
  </r>
  <r>
    <n v="190"/>
    <s v="Lemuel L "/>
    <s v="Thornton "/>
    <n v="1897"/>
    <n v="1"/>
    <n v="1"/>
    <n v="0"/>
    <n v="1"/>
    <n v="0"/>
    <n v="6"/>
    <m/>
    <s v="Lemuel L"/>
    <s v="Thornton"/>
    <s v="Lemuel L Thornton"/>
    <s v="Rep"/>
    <x v="0"/>
    <x v="0"/>
    <n v="0"/>
    <x v="1"/>
    <x v="5"/>
    <x v="1"/>
    <n v="1"/>
  </r>
  <r>
    <n v="73"/>
    <s v="Brian"/>
    <s v="Tibbott"/>
    <n v="1898"/>
    <n v="1"/>
    <n v="0"/>
    <n v="0"/>
    <n v="0"/>
    <n v="0"/>
    <n v="3"/>
    <m/>
    <s v="Brian"/>
    <s v="Tibbott"/>
    <s v="Brian Tibbott"/>
    <s v="Rep"/>
    <x v="1"/>
    <x v="0"/>
    <n v="1"/>
    <x v="1"/>
    <x v="1"/>
    <x v="1"/>
    <n v="1"/>
  </r>
  <r>
    <n v="73"/>
    <s v="Brian"/>
    <s v="Tibbott"/>
    <n v="1898"/>
    <n v="1"/>
    <n v="0"/>
    <n v="0"/>
    <n v="1"/>
    <n v="1"/>
    <n v="3"/>
    <m/>
    <s v="Brian"/>
    <s v="Tibbott"/>
    <s v="Brian Tibbott"/>
    <s v="Rep"/>
    <x v="1"/>
    <x v="0"/>
    <n v="0"/>
    <x v="0"/>
    <x v="1"/>
    <x v="1"/>
    <n v="0"/>
  </r>
  <r>
    <n v="132"/>
    <s v="Eddie"/>
    <s v="Tiburcio"/>
    <n v="1899"/>
    <n v="1"/>
    <n v="0"/>
    <n v="0"/>
    <n v="0"/>
    <n v="0"/>
    <n v="3"/>
    <m/>
    <s v="Eddie"/>
    <s v="Tiburcio"/>
    <s v="Eddie Tiburcio"/>
    <s v="Rep"/>
    <x v="1"/>
    <x v="0"/>
    <n v="1"/>
    <x v="1"/>
    <x v="1"/>
    <x v="1"/>
    <n v="1"/>
  </r>
  <r>
    <n v="132"/>
    <s v="Eddie"/>
    <s v="Tiburcio"/>
    <n v="1899"/>
    <n v="1"/>
    <n v="0"/>
    <n v="0"/>
    <n v="1"/>
    <n v="1"/>
    <n v="3"/>
    <m/>
    <s v="Eddie"/>
    <s v="Tiburcio"/>
    <s v="Eddie Tiburcio"/>
    <s v="Rep"/>
    <x v="1"/>
    <x v="0"/>
    <n v="0"/>
    <x v="0"/>
    <x v="1"/>
    <x v="1"/>
    <n v="0"/>
  </r>
  <r>
    <n v="93"/>
    <s v="Carroll P "/>
    <s v="Tignall "/>
    <n v="1900"/>
    <n v="1"/>
    <n v="0"/>
    <n v="1"/>
    <n v="1"/>
    <n v="0"/>
    <n v="5"/>
    <m/>
    <s v="Carroll P"/>
    <s v="Tignall"/>
    <s v="Carroll P Tignall"/>
    <s v="Rep"/>
    <x v="1"/>
    <x v="1"/>
    <n v="0"/>
    <x v="1"/>
    <x v="6"/>
    <x v="1"/>
    <n v="1"/>
  </r>
  <r>
    <n v="118"/>
    <s v="Thomas M"/>
    <s v="Tigue"/>
    <n v="1901"/>
    <n v="1"/>
    <n v="1"/>
    <n v="0"/>
    <n v="0"/>
    <n v="1"/>
    <n v="2"/>
    <m/>
    <s v="Thomas M"/>
    <s v="Tigue"/>
    <s v="Thomas M Tigue"/>
    <s v="Rep"/>
    <x v="0"/>
    <x v="0"/>
    <n v="1"/>
    <x v="0"/>
    <x v="0"/>
    <x v="1"/>
    <n v="1"/>
  </r>
  <r>
    <n v="118"/>
    <s v="Thomas M "/>
    <s v="Tigue "/>
    <n v="1901"/>
    <n v="1"/>
    <n v="1"/>
    <n v="0"/>
    <n v="0"/>
    <n v="0"/>
    <n v="2"/>
    <m/>
    <s v="Thomas M"/>
    <s v="Tigue"/>
    <s v="Thomas M Tigue"/>
    <s v="Rep"/>
    <x v="0"/>
    <x v="0"/>
    <n v="1"/>
    <x v="1"/>
    <x v="0"/>
    <x v="1"/>
    <n v="0"/>
  </r>
  <r>
    <n v="118"/>
    <s v="Thomas M. "/>
    <s v="Tigue"/>
    <n v="1901"/>
    <n v="1"/>
    <n v="1"/>
    <n v="0"/>
    <n v="0"/>
    <n v="1"/>
    <n v="1"/>
    <m/>
    <s v="Thomas M."/>
    <s v="Tigue"/>
    <s v="Thomas M. Tigue"/>
    <s v="Rep"/>
    <x v="0"/>
    <x v="0"/>
    <n v="1"/>
    <x v="0"/>
    <x v="2"/>
    <x v="1"/>
    <n v="0"/>
  </r>
  <r>
    <n v="118"/>
    <s v="Thomas M."/>
    <s v="Tigue "/>
    <n v="1901"/>
    <n v="1"/>
    <n v="1"/>
    <n v="0"/>
    <n v="0"/>
    <n v="0"/>
    <n v="0"/>
    <m/>
    <s v="Thomas M."/>
    <s v="Tigue"/>
    <s v="Thomas M. Tigue"/>
    <s v="Rep"/>
    <x v="0"/>
    <x v="0"/>
    <n v="1"/>
    <x v="1"/>
    <x v="3"/>
    <x v="1"/>
    <n v="0"/>
  </r>
  <r>
    <n v="118"/>
    <s v="Thomas M."/>
    <s v="Tigue "/>
    <n v="1901"/>
    <n v="1"/>
    <n v="1"/>
    <n v="0"/>
    <n v="0"/>
    <n v="1"/>
    <n v="0"/>
    <m/>
    <s v="Thomas M."/>
    <s v="Tigue"/>
    <s v="Thomas M. Tigue"/>
    <s v="Rep"/>
    <x v="0"/>
    <x v="0"/>
    <n v="1"/>
    <x v="0"/>
    <x v="3"/>
    <x v="1"/>
    <n v="0"/>
  </r>
  <r>
    <n v="118"/>
    <s v="Thomas M. "/>
    <s v="Tigue "/>
    <n v="1901"/>
    <n v="1"/>
    <n v="1"/>
    <n v="0"/>
    <n v="0"/>
    <n v="0"/>
    <n v="1"/>
    <m/>
    <s v="Thomas M."/>
    <s v="Tigue"/>
    <s v="Thomas M. Tigue"/>
    <s v="Rep"/>
    <x v="0"/>
    <x v="0"/>
    <n v="1"/>
    <x v="1"/>
    <x v="2"/>
    <x v="1"/>
    <n v="0"/>
  </r>
  <r>
    <n v="17"/>
    <s v="Richard A."/>
    <s v="Tilghman"/>
    <n v="1902"/>
    <n v="0"/>
    <n v="0"/>
    <n v="0"/>
    <n v="0"/>
    <n v="1"/>
    <n v="0"/>
    <m/>
    <s v="Richard A."/>
    <s v="Tilghman"/>
    <s v="Richard A. Tilghman"/>
    <s v="Senator"/>
    <x v="1"/>
    <x v="0"/>
    <n v="1"/>
    <x v="0"/>
    <x v="3"/>
    <x v="1"/>
    <n v="1"/>
  </r>
  <r>
    <n v="17"/>
    <s v="Richard A."/>
    <s v="Tilghman "/>
    <n v="1902"/>
    <n v="0"/>
    <n v="0"/>
    <n v="0"/>
    <n v="0"/>
    <n v="0"/>
    <n v="0"/>
    <m/>
    <s v="Richard A."/>
    <s v="Tilghman"/>
    <s v="Richard A. Tilghman"/>
    <s v="Senator"/>
    <x v="1"/>
    <x v="0"/>
    <n v="1"/>
    <x v="1"/>
    <x v="3"/>
    <x v="1"/>
    <n v="0"/>
  </r>
  <r>
    <n v="94"/>
    <s v="Deb "/>
    <s v="Tillman"/>
    <n v="1903"/>
    <n v="1"/>
    <n v="1"/>
    <n v="1"/>
    <n v="1"/>
    <n v="1"/>
    <n v="4"/>
    <m/>
    <s v="Deb"/>
    <s v="Tillman"/>
    <s v="Deb Tillman"/>
    <s v="Rep"/>
    <x v="0"/>
    <x v="1"/>
    <n v="0"/>
    <x v="0"/>
    <x v="7"/>
    <x v="1"/>
    <n v="1"/>
  </r>
  <r>
    <n v="73"/>
    <s v="James D."/>
    <s v="Tinnick"/>
    <n v="1904"/>
    <n v="1"/>
    <n v="5"/>
    <n v="0"/>
    <n v="1"/>
    <n v="1"/>
    <n v="1"/>
    <m/>
    <s v="James D."/>
    <s v="Tinnick"/>
    <s v="James D. Tinnick"/>
    <s v="Rep"/>
    <x v="5"/>
    <x v="0"/>
    <n v="0"/>
    <x v="0"/>
    <x v="2"/>
    <x v="1"/>
    <n v="1"/>
  </r>
  <r>
    <n v="166"/>
    <s v="Bill "/>
    <s v="Toal "/>
    <n v="1905"/>
    <n v="1"/>
    <n v="0"/>
    <n v="0"/>
    <n v="0"/>
    <n v="0"/>
    <n v="6"/>
    <m/>
    <s v="Bill"/>
    <s v="Toal"/>
    <s v="Bill Toal"/>
    <s v="Rep"/>
    <x v="1"/>
    <x v="0"/>
    <n v="1"/>
    <x v="1"/>
    <x v="5"/>
    <x v="1"/>
    <n v="1"/>
  </r>
  <r>
    <n v="166"/>
    <s v="Bill "/>
    <s v="Toal "/>
    <n v="1905"/>
    <n v="1"/>
    <n v="0"/>
    <n v="0"/>
    <n v="1"/>
    <n v="1"/>
    <n v="6"/>
    <m/>
    <s v="Bill"/>
    <s v="Toal"/>
    <s v="Bill Toal"/>
    <s v="Rep"/>
    <x v="1"/>
    <x v="0"/>
    <n v="0"/>
    <x v="0"/>
    <x v="5"/>
    <x v="1"/>
    <n v="0"/>
  </r>
  <r>
    <n v="166"/>
    <s v="William R. "/>
    <s v="Toal "/>
    <n v="1905"/>
    <n v="1"/>
    <n v="0"/>
    <n v="0"/>
    <n v="0"/>
    <n v="0"/>
    <n v="1"/>
    <m/>
    <s v="William R."/>
    <s v="Toal"/>
    <s v="William R. Toal"/>
    <s v="Rep"/>
    <x v="1"/>
    <x v="0"/>
    <n v="1"/>
    <x v="1"/>
    <x v="2"/>
    <x v="1"/>
    <n v="0"/>
  </r>
  <r>
    <n v="166"/>
    <s v="William R."/>
    <s v="Toal "/>
    <n v="1905"/>
    <n v="1"/>
    <n v="0"/>
    <n v="0"/>
    <n v="1"/>
    <n v="1"/>
    <n v="1"/>
    <m/>
    <s v="William R."/>
    <s v="Toal"/>
    <s v="William R. Toal"/>
    <s v="Rep"/>
    <x v="1"/>
    <x v="0"/>
    <n v="0"/>
    <x v="0"/>
    <x v="2"/>
    <x v="1"/>
    <n v="0"/>
  </r>
  <r>
    <n v="125"/>
    <s v="Michael G "/>
    <s v="Tobash "/>
    <n v="1906"/>
    <n v="1"/>
    <n v="0"/>
    <n v="0"/>
    <n v="0"/>
    <n v="0"/>
    <n v="7"/>
    <m/>
    <s v="Michael G"/>
    <s v="Tobash"/>
    <s v="Michael G Tobash"/>
    <s v="Rep"/>
    <x v="1"/>
    <x v="0"/>
    <n v="1"/>
    <x v="1"/>
    <x v="4"/>
    <x v="1"/>
    <n v="1"/>
  </r>
  <r>
    <n v="125"/>
    <s v="Mike G "/>
    <s v="Tobash "/>
    <n v="1906"/>
    <n v="1"/>
    <n v="0"/>
    <n v="0"/>
    <n v="0"/>
    <n v="0"/>
    <n v="6"/>
    <m/>
    <s v="Mike G"/>
    <s v="Tobash"/>
    <s v="Mike G Tobash"/>
    <s v="Rep"/>
    <x v="1"/>
    <x v="0"/>
    <n v="1"/>
    <x v="1"/>
    <x v="5"/>
    <x v="1"/>
    <n v="0"/>
  </r>
  <r>
    <n v="125"/>
    <s v="Mike G "/>
    <s v="Tobash "/>
    <n v="1906"/>
    <n v="1"/>
    <n v="0"/>
    <n v="0"/>
    <n v="0"/>
    <n v="1"/>
    <n v="6"/>
    <m/>
    <s v="Mike G"/>
    <s v="Tobash"/>
    <s v="Mike G Tobash"/>
    <s v="Rep"/>
    <x v="1"/>
    <x v="0"/>
    <n v="1"/>
    <x v="0"/>
    <x v="5"/>
    <x v="1"/>
    <n v="0"/>
  </r>
  <r>
    <n v="125"/>
    <s v="Mike "/>
    <s v="Tobash "/>
    <n v="1906"/>
    <n v="1"/>
    <n v="0"/>
    <n v="0"/>
    <n v="0"/>
    <n v="0"/>
    <n v="5"/>
    <m/>
    <s v="Mike"/>
    <s v="Tobash"/>
    <s v="Mike Tobash"/>
    <s v="Rep"/>
    <x v="1"/>
    <x v="0"/>
    <n v="1"/>
    <x v="1"/>
    <x v="6"/>
    <x v="1"/>
    <n v="0"/>
  </r>
  <r>
    <n v="125"/>
    <s v="Mike "/>
    <s v="Tobash "/>
    <n v="1906"/>
    <n v="1"/>
    <n v="0"/>
    <n v="0"/>
    <n v="0"/>
    <n v="1"/>
    <n v="5"/>
    <m/>
    <s v="Mike"/>
    <s v="Tobash"/>
    <s v="Mike Tobash"/>
    <s v="Rep"/>
    <x v="1"/>
    <x v="0"/>
    <n v="1"/>
    <x v="0"/>
    <x v="6"/>
    <x v="1"/>
    <n v="0"/>
  </r>
  <r>
    <n v="186"/>
    <s v="Keith "/>
    <s v="Todd "/>
    <n v="1907"/>
    <n v="1"/>
    <n v="0"/>
    <n v="0"/>
    <n v="0"/>
    <n v="0"/>
    <n v="5"/>
    <m/>
    <s v="Keith"/>
    <s v="Todd"/>
    <s v="Keith Todd"/>
    <s v="Rep"/>
    <x v="1"/>
    <x v="0"/>
    <n v="1"/>
    <x v="1"/>
    <x v="6"/>
    <x v="1"/>
    <n v="1"/>
  </r>
  <r>
    <n v="186"/>
    <s v="Keith "/>
    <s v="Todd "/>
    <n v="1907"/>
    <n v="1"/>
    <n v="0"/>
    <n v="0"/>
    <n v="1"/>
    <n v="1"/>
    <n v="5"/>
    <m/>
    <s v="Keith"/>
    <s v="Todd"/>
    <s v="Keith Todd"/>
    <s v="Rep"/>
    <x v="1"/>
    <x v="0"/>
    <n v="0"/>
    <x v="0"/>
    <x v="6"/>
    <x v="1"/>
    <n v="0"/>
  </r>
  <r>
    <n v="147"/>
    <s v="Marcy "/>
    <s v="Toepel "/>
    <n v="1908"/>
    <n v="1"/>
    <n v="0"/>
    <n v="1"/>
    <n v="0"/>
    <n v="0"/>
    <n v="5"/>
    <m/>
    <s v="Marcy"/>
    <s v="Toepel"/>
    <s v="Marcy Toepel"/>
    <s v="Rep"/>
    <x v="1"/>
    <x v="1"/>
    <n v="1"/>
    <x v="1"/>
    <x v="6"/>
    <x v="1"/>
    <n v="1"/>
  </r>
  <r>
    <n v="147"/>
    <s v="Marcy "/>
    <s v="Toepel "/>
    <n v="1908"/>
    <n v="1"/>
    <n v="0"/>
    <n v="1"/>
    <n v="0"/>
    <n v="1"/>
    <n v="5"/>
    <m/>
    <s v="Marcy"/>
    <s v="Toepel"/>
    <s v="Marcy Toepel"/>
    <s v="Rep"/>
    <x v="1"/>
    <x v="1"/>
    <n v="1"/>
    <x v="0"/>
    <x v="6"/>
    <x v="1"/>
    <n v="0"/>
  </r>
  <r>
    <n v="147"/>
    <s v="Marcy "/>
    <s v="Toepel "/>
    <n v="1908"/>
    <n v="1"/>
    <n v="0"/>
    <n v="1"/>
    <n v="0"/>
    <n v="0"/>
    <n v="6"/>
    <m/>
    <s v="Marcy"/>
    <s v="Toepel"/>
    <s v="Marcy Toepel"/>
    <s v="Rep"/>
    <x v="1"/>
    <x v="1"/>
    <n v="1"/>
    <x v="1"/>
    <x v="5"/>
    <x v="1"/>
    <n v="0"/>
  </r>
  <r>
    <n v="147"/>
    <s v="Marcy "/>
    <s v="Toepel "/>
    <n v="1908"/>
    <n v="1"/>
    <n v="0"/>
    <n v="1"/>
    <n v="0"/>
    <n v="1"/>
    <n v="6"/>
    <m/>
    <s v="Marcy"/>
    <s v="Toepel"/>
    <s v="Marcy Toepel"/>
    <s v="Rep"/>
    <x v="1"/>
    <x v="1"/>
    <n v="1"/>
    <x v="0"/>
    <x v="5"/>
    <x v="1"/>
    <n v="0"/>
  </r>
  <r>
    <n v="147"/>
    <s v="Marcy "/>
    <s v="Toepel "/>
    <n v="1908"/>
    <n v="1"/>
    <n v="0"/>
    <n v="1"/>
    <n v="0"/>
    <n v="0"/>
    <n v="7"/>
    <m/>
    <s v="Marcy"/>
    <s v="Toepel"/>
    <s v="Marcy Toepel"/>
    <s v="Rep"/>
    <x v="1"/>
    <x v="1"/>
    <n v="1"/>
    <x v="1"/>
    <x v="4"/>
    <x v="1"/>
    <n v="0"/>
  </r>
  <r>
    <n v="117"/>
    <s v="Randy"/>
    <s v="Tomasacci"/>
    <n v="1909"/>
    <n v="1"/>
    <n v="0"/>
    <n v="0"/>
    <n v="1"/>
    <n v="0"/>
    <n v="3"/>
    <m/>
    <s v="Randy"/>
    <s v="Tomasacci"/>
    <s v="Randy Tomasacci"/>
    <s v="Rep"/>
    <x v="1"/>
    <x v="0"/>
    <n v="0"/>
    <x v="1"/>
    <x v="1"/>
    <x v="1"/>
    <n v="1"/>
  </r>
  <r>
    <n v="173"/>
    <s v="Michael Joseph "/>
    <s v="Tomlinson"/>
    <n v="1910"/>
    <n v="1"/>
    <n v="0"/>
    <n v="0"/>
    <n v="0"/>
    <n v="0"/>
    <n v="7"/>
    <m/>
    <s v="Michael Joseph"/>
    <s v="Tomlinson"/>
    <s v="Michael Joseph Tomlinson"/>
    <s v="Rep"/>
    <x v="1"/>
    <x v="0"/>
    <n v="1"/>
    <x v="1"/>
    <x v="4"/>
    <x v="1"/>
    <n v="1"/>
  </r>
  <r>
    <n v="5"/>
    <s v="Michael J."/>
    <s v="Tomlinson"/>
    <n v="1911"/>
    <n v="0"/>
    <n v="0"/>
    <n v="0"/>
    <n v="0"/>
    <n v="0"/>
    <n v="6"/>
    <m/>
    <s v="Michael J."/>
    <s v="Tomlinson"/>
    <s v="Michael J. Tomlinson"/>
    <s v="Senator"/>
    <x v="1"/>
    <x v="0"/>
    <n v="1"/>
    <x v="1"/>
    <x v="5"/>
    <x v="1"/>
    <n v="1"/>
  </r>
  <r>
    <n v="5"/>
    <s v="Michael J."/>
    <s v="Tomlinson"/>
    <n v="1911"/>
    <n v="0"/>
    <n v="0"/>
    <n v="0"/>
    <n v="1"/>
    <n v="1"/>
    <n v="6"/>
    <m/>
    <s v="Michael J."/>
    <s v="Tomlinson"/>
    <s v="Michael J. Tomlinson"/>
    <s v="Senator"/>
    <x v="1"/>
    <x v="0"/>
    <n v="0"/>
    <x v="0"/>
    <x v="5"/>
    <x v="1"/>
    <n v="0"/>
  </r>
  <r>
    <n v="6"/>
    <s v="Robert M"/>
    <s v="Tomlinson"/>
    <n v="1912"/>
    <n v="0"/>
    <n v="0"/>
    <n v="0"/>
    <n v="0"/>
    <n v="0"/>
    <n v="7"/>
    <m/>
    <s v="Robert M"/>
    <s v="Tomlinson"/>
    <s v="Robert M Tomlinson"/>
    <s v="Senator"/>
    <x v="1"/>
    <x v="0"/>
    <n v="1"/>
    <x v="1"/>
    <x v="4"/>
    <x v="1"/>
    <n v="1"/>
  </r>
  <r>
    <n v="6"/>
    <s v="Robert Tommy"/>
    <s v="Tomlinson"/>
    <n v="1912"/>
    <n v="0"/>
    <n v="0"/>
    <n v="0"/>
    <n v="0"/>
    <n v="0"/>
    <n v="1"/>
    <m/>
    <s v="Robert Tommy"/>
    <s v="Tomlinson"/>
    <s v="Robert Tommy Tomlinson"/>
    <s v="Senator"/>
    <x v="1"/>
    <x v="0"/>
    <n v="1"/>
    <x v="1"/>
    <x v="2"/>
    <x v="1"/>
    <n v="0"/>
  </r>
  <r>
    <n v="6"/>
    <s v="Robert Tommy"/>
    <s v="Tomlinson"/>
    <n v="1912"/>
    <n v="0"/>
    <n v="0"/>
    <n v="0"/>
    <n v="0"/>
    <n v="1"/>
    <n v="1"/>
    <m/>
    <s v="Robert Tommy"/>
    <s v="Tomlinson"/>
    <s v="Robert Tommy Tomlinson"/>
    <s v="Senator"/>
    <x v="1"/>
    <x v="0"/>
    <n v="1"/>
    <x v="0"/>
    <x v="2"/>
    <x v="1"/>
    <n v="0"/>
  </r>
  <r>
    <n v="6"/>
    <s v="Robert Tommy"/>
    <s v="Tomlinson"/>
    <n v="1912"/>
    <n v="0"/>
    <n v="0"/>
    <n v="0"/>
    <n v="0"/>
    <n v="0"/>
    <n v="3"/>
    <m/>
    <s v="Robert Tommy"/>
    <s v="Tomlinson"/>
    <s v="Robert Tommy Tomlinson"/>
    <s v="Senator"/>
    <x v="1"/>
    <x v="0"/>
    <n v="1"/>
    <x v="1"/>
    <x v="1"/>
    <x v="1"/>
    <n v="0"/>
  </r>
  <r>
    <n v="6"/>
    <s v="Robert Tommy"/>
    <s v="Tomlinson"/>
    <n v="1912"/>
    <n v="0"/>
    <n v="0"/>
    <n v="0"/>
    <n v="0"/>
    <n v="1"/>
    <n v="3"/>
    <m/>
    <s v="Robert Tommy"/>
    <s v="Tomlinson"/>
    <s v="Robert Tommy Tomlinson"/>
    <s v="Senator"/>
    <x v="1"/>
    <x v="0"/>
    <n v="1"/>
    <x v="0"/>
    <x v="1"/>
    <x v="1"/>
    <n v="0"/>
  </r>
  <r>
    <n v="6"/>
    <s v="Robert Tommy"/>
    <s v="Tomlinson"/>
    <n v="1912"/>
    <n v="0"/>
    <n v="0"/>
    <n v="0"/>
    <n v="0"/>
    <n v="0"/>
    <n v="5"/>
    <m/>
    <s v="Robert Tommy"/>
    <s v="Tomlinson"/>
    <s v="Robert Tommy Tomlinson"/>
    <s v="Senator"/>
    <x v="1"/>
    <x v="0"/>
    <n v="1"/>
    <x v="1"/>
    <x v="6"/>
    <x v="1"/>
    <n v="0"/>
  </r>
  <r>
    <n v="6"/>
    <s v="Robert Tommy"/>
    <s v="Tomlinson"/>
    <n v="1912"/>
    <n v="0"/>
    <n v="0"/>
    <n v="0"/>
    <n v="0"/>
    <n v="1"/>
    <n v="5"/>
    <m/>
    <s v="Robert Tommy"/>
    <s v="Tomlinson"/>
    <s v="Robert Tommy Tomlinson"/>
    <s v="Senator"/>
    <x v="1"/>
    <x v="0"/>
    <n v="1"/>
    <x v="0"/>
    <x v="6"/>
    <x v="1"/>
    <n v="0"/>
  </r>
  <r>
    <n v="38"/>
    <s v="Ted "/>
    <s v="Tomson"/>
    <n v="1913"/>
    <n v="0"/>
    <n v="0"/>
    <n v="0"/>
    <n v="0"/>
    <n v="0"/>
    <n v="1"/>
    <m/>
    <s v="Ted"/>
    <s v="Tomson"/>
    <s v="Ted Tomson"/>
    <s v="Senator"/>
    <x v="1"/>
    <x v="0"/>
    <n v="1"/>
    <x v="1"/>
    <x v="2"/>
    <x v="1"/>
    <n v="1"/>
  </r>
  <r>
    <n v="38"/>
    <s v="Ted"/>
    <s v="Tomson"/>
    <n v="1913"/>
    <n v="0"/>
    <n v="0"/>
    <n v="0"/>
    <n v="1"/>
    <n v="1"/>
    <n v="1"/>
    <m/>
    <s v="Ted"/>
    <s v="Tomson"/>
    <s v="Ted Tomson"/>
    <s v="Senator"/>
    <x v="1"/>
    <x v="0"/>
    <n v="0"/>
    <x v="0"/>
    <x v="2"/>
    <x v="1"/>
    <n v="0"/>
  </r>
  <r>
    <n v="192"/>
    <s v="Deborah "/>
    <s v="Toney-Moore "/>
    <n v="1914"/>
    <n v="1"/>
    <n v="1"/>
    <n v="1"/>
    <n v="1"/>
    <n v="0"/>
    <n v="2"/>
    <m/>
    <s v="Deborah"/>
    <s v="Toney-Moore"/>
    <s v="Deborah Toney-Moore"/>
    <s v="Rep"/>
    <x v="0"/>
    <x v="1"/>
    <n v="0"/>
    <x v="1"/>
    <x v="0"/>
    <x v="1"/>
    <n v="1"/>
  </r>
  <r>
    <n v="5"/>
    <s v="Edward H "/>
    <s v="Tonkin"/>
    <n v="1915"/>
    <n v="1"/>
    <n v="5"/>
    <n v="0"/>
    <n v="1"/>
    <n v="1"/>
    <n v="3"/>
    <m/>
    <s v="Edward H"/>
    <s v="Tonkin"/>
    <s v="Edward H Tonkin"/>
    <s v="Rep"/>
    <x v="5"/>
    <x v="0"/>
    <n v="0"/>
    <x v="0"/>
    <x v="1"/>
    <x v="1"/>
    <n v="1"/>
  </r>
  <r>
    <n v="116"/>
    <s v="Tarah C "/>
    <s v="Toohil "/>
    <n v="1916"/>
    <n v="1"/>
    <n v="0"/>
    <n v="1"/>
    <n v="0"/>
    <n v="0"/>
    <n v="7"/>
    <m/>
    <s v="Tarah C"/>
    <s v="Toohil"/>
    <s v="Tarah C Toohil"/>
    <s v="Rep"/>
    <x v="1"/>
    <x v="1"/>
    <n v="1"/>
    <x v="1"/>
    <x v="4"/>
    <x v="1"/>
    <n v="1"/>
  </r>
  <r>
    <n v="116"/>
    <s v="Tarah "/>
    <s v="Toohil "/>
    <n v="1916"/>
    <n v="1"/>
    <n v="0"/>
    <n v="1"/>
    <n v="0"/>
    <n v="0"/>
    <n v="5"/>
    <m/>
    <s v="Tarah"/>
    <s v="Toohil"/>
    <s v="Tarah Toohil"/>
    <s v="Rep"/>
    <x v="1"/>
    <x v="1"/>
    <n v="1"/>
    <x v="1"/>
    <x v="6"/>
    <x v="1"/>
    <n v="0"/>
  </r>
  <r>
    <n v="116"/>
    <s v="Tarah "/>
    <s v="Toohil "/>
    <n v="1916"/>
    <n v="1"/>
    <n v="0"/>
    <n v="1"/>
    <n v="0"/>
    <n v="1"/>
    <n v="5"/>
    <m/>
    <s v="Tarah"/>
    <s v="Toohil"/>
    <s v="Tarah Toohil"/>
    <s v="Rep"/>
    <x v="1"/>
    <x v="1"/>
    <n v="1"/>
    <x v="0"/>
    <x v="6"/>
    <x v="1"/>
    <n v="0"/>
  </r>
  <r>
    <n v="116"/>
    <s v="Tarah"/>
    <s v="Toohil "/>
    <n v="1916"/>
    <n v="1"/>
    <n v="0"/>
    <n v="1"/>
    <n v="0"/>
    <n v="0"/>
    <n v="6"/>
    <m/>
    <s v="Tarah"/>
    <s v="Toohil"/>
    <s v="Tarah Toohil"/>
    <s v="Rep"/>
    <x v="1"/>
    <x v="1"/>
    <n v="1"/>
    <x v="1"/>
    <x v="5"/>
    <x v="1"/>
    <n v="0"/>
  </r>
  <r>
    <n v="116"/>
    <s v="Tarah"/>
    <s v="Toohil "/>
    <n v="1916"/>
    <n v="1"/>
    <n v="0"/>
    <n v="1"/>
    <n v="0"/>
    <n v="1"/>
    <n v="6"/>
    <m/>
    <s v="Tarah"/>
    <s v="Toohil"/>
    <s v="Tarah Toohil"/>
    <s v="Rep"/>
    <x v="1"/>
    <x v="1"/>
    <n v="1"/>
    <x v="0"/>
    <x v="5"/>
    <x v="1"/>
    <n v="0"/>
  </r>
  <r>
    <n v="164"/>
    <s v="Earl "/>
    <s v="Toole "/>
    <n v="1917"/>
    <n v="1"/>
    <n v="0"/>
    <n v="0"/>
    <n v="0"/>
    <n v="0"/>
    <n v="6"/>
    <m/>
    <s v="Earl"/>
    <s v="Toole"/>
    <s v="Earl Toole"/>
    <s v="Rep"/>
    <x v="1"/>
    <x v="0"/>
    <n v="1"/>
    <x v="1"/>
    <x v="5"/>
    <x v="1"/>
    <n v="1"/>
  </r>
  <r>
    <n v="164"/>
    <s v="Earl "/>
    <s v="Toole "/>
    <n v="1917"/>
    <n v="1"/>
    <n v="0"/>
    <n v="0"/>
    <n v="1"/>
    <n v="1"/>
    <n v="6"/>
    <m/>
    <s v="Earl"/>
    <s v="Toole"/>
    <s v="Earl Toole"/>
    <s v="Rep"/>
    <x v="1"/>
    <x v="0"/>
    <n v="0"/>
    <x v="0"/>
    <x v="5"/>
    <x v="1"/>
    <n v="0"/>
  </r>
  <r>
    <n v="22"/>
    <s v="Tatiana "/>
    <s v="Tooley "/>
    <n v="1918"/>
    <n v="1"/>
    <n v="1"/>
    <n v="1"/>
    <n v="1"/>
    <n v="0"/>
    <n v="7"/>
    <m/>
    <s v="Tatiana"/>
    <s v="Tooley"/>
    <s v="Tatiana Tooley"/>
    <s v="Rep"/>
    <x v="0"/>
    <x v="1"/>
    <n v="0"/>
    <x v="1"/>
    <x v="4"/>
    <x v="1"/>
    <n v="1"/>
  </r>
  <r>
    <n v="50"/>
    <s v="George "/>
    <s v="Toothman "/>
    <n v="1919"/>
    <n v="1"/>
    <n v="0"/>
    <n v="0"/>
    <n v="1"/>
    <n v="0"/>
    <n v="6"/>
    <m/>
    <s v="George"/>
    <s v="Toothman"/>
    <s v="George Toothman"/>
    <s v="Rep"/>
    <x v="1"/>
    <x v="0"/>
    <n v="0"/>
    <x v="1"/>
    <x v="5"/>
    <x v="1"/>
    <n v="1"/>
  </r>
  <r>
    <n v="78"/>
    <s v="Jesse W "/>
    <s v="Topper "/>
    <n v="1920"/>
    <n v="1"/>
    <n v="0"/>
    <n v="0"/>
    <n v="0"/>
    <n v="0"/>
    <n v="7"/>
    <m/>
    <s v="Jesse W"/>
    <s v="Topper"/>
    <s v="Jesse W Topper"/>
    <s v="Rep"/>
    <x v="1"/>
    <x v="0"/>
    <n v="1"/>
    <x v="1"/>
    <x v="4"/>
    <x v="1"/>
    <n v="1"/>
  </r>
  <r>
    <n v="171"/>
    <s v="Joanne"/>
    <s v="Tosti- Vasey "/>
    <n v="1921"/>
    <n v="1"/>
    <n v="1"/>
    <n v="1"/>
    <n v="0"/>
    <n v="0"/>
    <n v="4"/>
    <m/>
    <s v="Joanne"/>
    <s v="Tosti- Vasey"/>
    <s v="Joanne Tosti- Vasey"/>
    <s v="Rep"/>
    <x v="0"/>
    <x v="1"/>
    <n v="1"/>
    <x v="1"/>
    <x v="7"/>
    <x v="1"/>
    <n v="1"/>
  </r>
  <r>
    <n v="171"/>
    <s v="Joanne"/>
    <s v="Tosti- Vasey "/>
    <n v="1921"/>
    <n v="1"/>
    <n v="1"/>
    <n v="1"/>
    <n v="1"/>
    <n v="1"/>
    <n v="4"/>
    <m/>
    <s v="Joanne"/>
    <s v="Tosti- Vasey"/>
    <s v="Joanne Tosti- Vasey"/>
    <s v="Rep"/>
    <x v="0"/>
    <x v="1"/>
    <n v="0"/>
    <x v="0"/>
    <x v="7"/>
    <x v="1"/>
    <n v="0"/>
  </r>
  <r>
    <n v="142"/>
    <s v="John "/>
    <s v="Toth "/>
    <n v="1922"/>
    <n v="1"/>
    <n v="1"/>
    <n v="0"/>
    <n v="0"/>
    <n v="0"/>
    <n v="5"/>
    <m/>
    <s v="John"/>
    <s v="Toth"/>
    <s v="John Toth"/>
    <s v="Rep"/>
    <x v="0"/>
    <x v="0"/>
    <n v="1"/>
    <x v="1"/>
    <x v="6"/>
    <x v="1"/>
    <n v="1"/>
  </r>
  <r>
    <n v="142"/>
    <s v="John "/>
    <s v="Toth "/>
    <n v="1922"/>
    <n v="1"/>
    <n v="1"/>
    <n v="0"/>
    <n v="1"/>
    <n v="1"/>
    <n v="5"/>
    <m/>
    <s v="John"/>
    <s v="Toth"/>
    <s v="John Toth"/>
    <s v="Rep"/>
    <x v="0"/>
    <x v="0"/>
    <n v="0"/>
    <x v="0"/>
    <x v="6"/>
    <x v="1"/>
    <n v="0"/>
  </r>
  <r>
    <n v="11"/>
    <s v="Guy A."/>
    <s v="Travaglio"/>
    <n v="1923"/>
    <n v="1"/>
    <n v="1"/>
    <n v="0"/>
    <n v="0"/>
    <n v="0"/>
    <n v="0"/>
    <m/>
    <s v="Guy A."/>
    <s v="Travaglio"/>
    <s v="Guy A. Travaglio"/>
    <s v="Rep"/>
    <x v="0"/>
    <x v="0"/>
    <n v="1"/>
    <x v="1"/>
    <x v="3"/>
    <x v="1"/>
    <n v="1"/>
  </r>
  <r>
    <n v="11"/>
    <s v="Guy A."/>
    <s v="Travaglio"/>
    <n v="1923"/>
    <n v="1"/>
    <n v="1"/>
    <n v="0"/>
    <n v="0"/>
    <n v="1"/>
    <n v="0"/>
    <m/>
    <s v="Guy A."/>
    <s v="Travaglio"/>
    <s v="Guy A. Travaglio"/>
    <s v="Rep"/>
    <x v="0"/>
    <x v="0"/>
    <n v="1"/>
    <x v="0"/>
    <x v="3"/>
    <x v="1"/>
    <n v="0"/>
  </r>
  <r>
    <n v="11"/>
    <s v="Guy A."/>
    <s v="Travaglio"/>
    <n v="1923"/>
    <n v="1"/>
    <n v="1"/>
    <n v="0"/>
    <n v="0"/>
    <n v="1"/>
    <n v="1"/>
    <m/>
    <s v="Guy A."/>
    <s v="Travaglio"/>
    <s v="Guy A. Travaglio"/>
    <s v="Rep"/>
    <x v="0"/>
    <x v="0"/>
    <n v="1"/>
    <x v="0"/>
    <x v="2"/>
    <x v="1"/>
    <n v="0"/>
  </r>
  <r>
    <n v="11"/>
    <s v="Guy A. "/>
    <s v="Travaglio "/>
    <n v="1923"/>
    <n v="1"/>
    <n v="1"/>
    <n v="0"/>
    <n v="0"/>
    <n v="0"/>
    <n v="1"/>
    <m/>
    <s v="Guy A."/>
    <s v="Travaglio"/>
    <s v="Guy A. Travaglio"/>
    <s v="Rep"/>
    <x v="0"/>
    <x v="0"/>
    <n v="1"/>
    <x v="1"/>
    <x v="2"/>
    <x v="1"/>
    <n v="0"/>
  </r>
  <r>
    <n v="149"/>
    <s v="Monica A "/>
    <s v="Treichel "/>
    <n v="1924"/>
    <n v="1"/>
    <n v="0"/>
    <n v="1"/>
    <n v="0"/>
    <n v="0"/>
    <n v="3"/>
    <m/>
    <s v="Monica A"/>
    <s v="Treichel"/>
    <s v="Monica A Treichel"/>
    <s v="Rep"/>
    <x v="1"/>
    <x v="1"/>
    <n v="1"/>
    <x v="1"/>
    <x v="1"/>
    <x v="1"/>
    <n v="1"/>
  </r>
  <r>
    <n v="149"/>
    <s v="Monica A "/>
    <s v="Treichel "/>
    <n v="1924"/>
    <n v="1"/>
    <n v="0"/>
    <n v="1"/>
    <n v="1"/>
    <n v="1"/>
    <n v="3"/>
    <m/>
    <s v="Monica A"/>
    <s v="Treichel"/>
    <s v="Monica A Treichel"/>
    <s v="Rep"/>
    <x v="1"/>
    <x v="1"/>
    <n v="0"/>
    <x v="0"/>
    <x v="1"/>
    <x v="1"/>
    <n v="0"/>
  </r>
  <r>
    <n v="45"/>
    <s v="Fred A. "/>
    <s v="Trello"/>
    <n v="1925"/>
    <n v="1"/>
    <n v="1"/>
    <n v="0"/>
    <n v="0"/>
    <n v="0"/>
    <n v="0"/>
    <m/>
    <s v="Fred A."/>
    <s v="Trello"/>
    <s v="Fred A. Trello"/>
    <s v="Rep"/>
    <x v="0"/>
    <x v="0"/>
    <n v="1"/>
    <x v="1"/>
    <x v="3"/>
    <x v="1"/>
    <n v="1"/>
  </r>
  <r>
    <n v="45"/>
    <s v="Fred A. "/>
    <s v="Trello"/>
    <n v="1925"/>
    <n v="1"/>
    <n v="1"/>
    <n v="0"/>
    <n v="0"/>
    <n v="1"/>
    <n v="0"/>
    <m/>
    <s v="Fred A."/>
    <s v="Trello"/>
    <s v="Fred A. Trello"/>
    <s v="Rep"/>
    <x v="0"/>
    <x v="0"/>
    <n v="1"/>
    <x v="0"/>
    <x v="3"/>
    <x v="1"/>
    <n v="0"/>
  </r>
  <r>
    <n v="199"/>
    <s v="Margaret "/>
    <s v="Tricarico"/>
    <n v="1926"/>
    <n v="1"/>
    <n v="1"/>
    <n v="1"/>
    <n v="0"/>
    <n v="0"/>
    <n v="0"/>
    <m/>
    <s v="Margaret"/>
    <s v="Tricarico"/>
    <s v="Margaret Tricarico"/>
    <s v="Rep"/>
    <x v="0"/>
    <x v="1"/>
    <n v="1"/>
    <x v="1"/>
    <x v="3"/>
    <x v="1"/>
    <n v="1"/>
  </r>
  <r>
    <n v="199"/>
    <s v="Margaret "/>
    <s v="Tricarico"/>
    <n v="1926"/>
    <n v="1"/>
    <n v="1"/>
    <n v="1"/>
    <n v="1"/>
    <n v="1"/>
    <n v="0"/>
    <m/>
    <s v="Margaret"/>
    <s v="Tricarico"/>
    <s v="Margaret Tricarico"/>
    <s v="Rep"/>
    <x v="0"/>
    <x v="1"/>
    <n v="0"/>
    <x v="0"/>
    <x v="3"/>
    <x v="1"/>
    <n v="0"/>
  </r>
  <r>
    <n v="47"/>
    <s v="Leo J. "/>
    <s v="Trich"/>
    <n v="1927"/>
    <n v="1"/>
    <n v="1"/>
    <n v="0"/>
    <n v="0"/>
    <n v="0"/>
    <n v="0"/>
    <m/>
    <s v="Leo J."/>
    <s v="Trich"/>
    <s v="Leo J. Trich"/>
    <s v="Rep"/>
    <x v="0"/>
    <x v="0"/>
    <n v="1"/>
    <x v="1"/>
    <x v="3"/>
    <x v="1"/>
    <n v="1"/>
  </r>
  <r>
    <n v="47"/>
    <s v="Leo J. "/>
    <s v="Trich"/>
    <n v="1927"/>
    <n v="1"/>
    <n v="1"/>
    <n v="0"/>
    <n v="0"/>
    <n v="1"/>
    <n v="0"/>
    <m/>
    <s v="Leo J."/>
    <s v="Trich"/>
    <s v="Leo J. Trich"/>
    <s v="Rep"/>
    <x v="0"/>
    <x v="0"/>
    <n v="1"/>
    <x v="0"/>
    <x v="3"/>
    <x v="1"/>
    <n v="0"/>
  </r>
  <r>
    <n v="144"/>
    <s v="James J "/>
    <s v="Trimble"/>
    <n v="1928"/>
    <n v="1"/>
    <n v="1"/>
    <n v="0"/>
    <n v="1"/>
    <n v="1"/>
    <n v="2"/>
    <m/>
    <s v="James J"/>
    <s v="Trimble"/>
    <s v="James J Trimble"/>
    <s v="Rep"/>
    <x v="0"/>
    <x v="0"/>
    <n v="0"/>
    <x v="0"/>
    <x v="0"/>
    <x v="1"/>
    <n v="1"/>
  </r>
  <r>
    <n v="144"/>
    <s v="James J "/>
    <s v="Trimble"/>
    <n v="1928"/>
    <n v="1"/>
    <n v="1"/>
    <n v="0"/>
    <n v="1"/>
    <n v="1"/>
    <n v="3"/>
    <m/>
    <s v="James J"/>
    <s v="Trimble"/>
    <s v="James J Trimble"/>
    <s v="Rep"/>
    <x v="0"/>
    <x v="0"/>
    <n v="0"/>
    <x v="0"/>
    <x v="1"/>
    <x v="1"/>
    <n v="0"/>
  </r>
  <r>
    <n v="41"/>
    <s v="Katie "/>
    <s v="True "/>
    <n v="1929"/>
    <n v="1"/>
    <n v="0"/>
    <n v="1"/>
    <n v="0"/>
    <n v="1"/>
    <n v="1"/>
    <m/>
    <s v="Katie"/>
    <s v="True"/>
    <s v="Katie True"/>
    <s v="Rep"/>
    <x v="1"/>
    <x v="1"/>
    <n v="1"/>
    <x v="0"/>
    <x v="2"/>
    <x v="1"/>
    <n v="1"/>
  </r>
  <r>
    <n v="41"/>
    <s v="Katie "/>
    <s v="True "/>
    <n v="1929"/>
    <n v="1"/>
    <n v="0"/>
    <n v="1"/>
    <n v="0"/>
    <n v="0"/>
    <n v="2"/>
    <m/>
    <s v="Katie"/>
    <s v="True"/>
    <s v="Katie True"/>
    <s v="Rep"/>
    <x v="1"/>
    <x v="1"/>
    <n v="1"/>
    <x v="1"/>
    <x v="0"/>
    <x v="1"/>
    <n v="0"/>
  </r>
  <r>
    <n v="41"/>
    <s v="Katie "/>
    <s v="True "/>
    <n v="1929"/>
    <n v="1"/>
    <n v="0"/>
    <n v="1"/>
    <n v="0"/>
    <n v="1"/>
    <n v="4"/>
    <m/>
    <s v="Katie"/>
    <s v="True"/>
    <s v="Katie True"/>
    <s v="Rep"/>
    <x v="1"/>
    <x v="1"/>
    <n v="1"/>
    <x v="0"/>
    <x v="7"/>
    <x v="1"/>
    <n v="0"/>
  </r>
  <r>
    <n v="156"/>
    <s v="Dan "/>
    <s v="Truitt"/>
    <n v="1930"/>
    <n v="1"/>
    <n v="0"/>
    <n v="0"/>
    <n v="0"/>
    <n v="0"/>
    <n v="5"/>
    <m/>
    <s v="Dan"/>
    <s v="Truitt"/>
    <s v="Dan Truitt"/>
    <s v="Rep"/>
    <x v="1"/>
    <x v="0"/>
    <n v="1"/>
    <x v="1"/>
    <x v="6"/>
    <x v="1"/>
    <n v="1"/>
  </r>
  <r>
    <n v="156"/>
    <s v="Dan "/>
    <s v="Truitt"/>
    <n v="1930"/>
    <n v="1"/>
    <n v="0"/>
    <n v="0"/>
    <n v="0"/>
    <n v="1"/>
    <n v="5"/>
    <m/>
    <s v="Dan"/>
    <s v="Truitt"/>
    <s v="Dan Truitt"/>
    <s v="Rep"/>
    <x v="1"/>
    <x v="0"/>
    <n v="1"/>
    <x v="0"/>
    <x v="6"/>
    <x v="1"/>
    <n v="0"/>
  </r>
  <r>
    <n v="156"/>
    <s v="Dan "/>
    <s v="Truitt "/>
    <n v="1930"/>
    <n v="1"/>
    <n v="0"/>
    <n v="0"/>
    <n v="0"/>
    <n v="0"/>
    <n v="6"/>
    <m/>
    <s v="Dan"/>
    <s v="Truitt"/>
    <s v="Dan Truitt"/>
    <s v="Rep"/>
    <x v="1"/>
    <x v="0"/>
    <n v="1"/>
    <x v="1"/>
    <x v="5"/>
    <x v="1"/>
    <n v="0"/>
  </r>
  <r>
    <n v="156"/>
    <s v="Dan "/>
    <s v="Truitt "/>
    <n v="1930"/>
    <n v="1"/>
    <n v="0"/>
    <n v="0"/>
    <n v="0"/>
    <n v="1"/>
    <n v="6"/>
    <m/>
    <s v="Dan"/>
    <s v="Truitt"/>
    <s v="Dan Truitt"/>
    <s v="Rep"/>
    <x v="1"/>
    <x v="0"/>
    <n v="1"/>
    <x v="0"/>
    <x v="5"/>
    <x v="1"/>
    <n v="0"/>
  </r>
  <r>
    <n v="156"/>
    <s v="Daniel George "/>
    <s v="Truitt Sr"/>
    <n v="1930"/>
    <n v="1"/>
    <n v="0"/>
    <n v="0"/>
    <n v="0"/>
    <n v="0"/>
    <n v="7"/>
    <m/>
    <s v="Daniel George"/>
    <s v="Truitt Sr"/>
    <s v="Daniel George Truitt Sr"/>
    <s v="Rep"/>
    <x v="1"/>
    <x v="0"/>
    <n v="1"/>
    <x v="1"/>
    <x v="4"/>
    <x v="1"/>
    <n v="0"/>
  </r>
  <r>
    <n v="34"/>
    <s v="Daniel W."/>
    <s v="Tuel "/>
    <n v="1931"/>
    <n v="0"/>
    <n v="5"/>
    <n v="0"/>
    <n v="1"/>
    <n v="1"/>
    <n v="1"/>
    <m/>
    <s v="Daniel W."/>
    <s v="Tuel"/>
    <s v="Daniel W. Tuel"/>
    <s v="Senator"/>
    <x v="5"/>
    <x v="0"/>
    <n v="0"/>
    <x v="0"/>
    <x v="2"/>
    <x v="1"/>
    <n v="1"/>
  </r>
  <r>
    <n v="20"/>
    <s v="Tim "/>
    <s v="Tuinstra"/>
    <n v="1932"/>
    <n v="1"/>
    <n v="1"/>
    <n v="0"/>
    <n v="1"/>
    <n v="0"/>
    <n v="5"/>
    <m/>
    <s v="Tim"/>
    <s v="Tuinstra"/>
    <s v="Tim Tuinstra"/>
    <s v="Rep"/>
    <x v="0"/>
    <x v="0"/>
    <n v="0"/>
    <x v="1"/>
    <x v="6"/>
    <x v="1"/>
    <n v="1"/>
  </r>
  <r>
    <n v="106"/>
    <s v="Frank"/>
    <s v="Tulli"/>
    <n v="1933"/>
    <n v="1"/>
    <n v="0"/>
    <n v="0"/>
    <n v="0"/>
    <n v="0"/>
    <n v="0"/>
    <m/>
    <s v="Frank"/>
    <s v="Tulli"/>
    <s v="Frank Tulli"/>
    <s v="Rep"/>
    <x v="1"/>
    <x v="0"/>
    <n v="1"/>
    <x v="1"/>
    <x v="3"/>
    <x v="1"/>
    <n v="1"/>
  </r>
  <r>
    <n v="106"/>
    <s v="Frank"/>
    <s v="Tulli"/>
    <n v="1933"/>
    <n v="1"/>
    <n v="0"/>
    <n v="0"/>
    <n v="0"/>
    <n v="1"/>
    <n v="0"/>
    <m/>
    <s v="Frank"/>
    <s v="Tulli"/>
    <s v="Frank Tulli"/>
    <s v="Rep"/>
    <x v="1"/>
    <x v="0"/>
    <n v="1"/>
    <x v="0"/>
    <x v="3"/>
    <x v="1"/>
    <n v="0"/>
  </r>
  <r>
    <n v="106"/>
    <s v="Frank "/>
    <s v="Tulli "/>
    <n v="1933"/>
    <n v="1"/>
    <n v="0"/>
    <n v="0"/>
    <n v="0"/>
    <n v="0"/>
    <n v="1"/>
    <m/>
    <s v="Frank"/>
    <s v="Tulli"/>
    <s v="Frank Tulli"/>
    <s v="Rep"/>
    <x v="1"/>
    <x v="0"/>
    <n v="1"/>
    <x v="1"/>
    <x v="2"/>
    <x v="1"/>
    <n v="0"/>
  </r>
  <r>
    <n v="107"/>
    <s v="Myron F "/>
    <s v="Turlis "/>
    <n v="1934"/>
    <n v="1"/>
    <n v="1"/>
    <n v="0"/>
    <n v="1"/>
    <n v="0"/>
    <n v="5"/>
    <m/>
    <s v="Myron F"/>
    <s v="Turlis"/>
    <s v="Myron F Turlis"/>
    <s v="Rep"/>
    <x v="0"/>
    <x v="0"/>
    <n v="0"/>
    <x v="1"/>
    <x v="6"/>
    <x v="1"/>
    <n v="1"/>
  </r>
  <r>
    <n v="28"/>
    <s v="Michael C "/>
    <s v="Turzai "/>
    <n v="1935"/>
    <n v="1"/>
    <n v="0"/>
    <n v="0"/>
    <n v="0"/>
    <n v="0"/>
    <n v="7"/>
    <m/>
    <s v="Michael C"/>
    <s v="Turzai"/>
    <s v="Michael C Turzai"/>
    <s v="Rep"/>
    <x v="1"/>
    <x v="0"/>
    <n v="1"/>
    <x v="1"/>
    <x v="4"/>
    <x v="1"/>
    <n v="1"/>
  </r>
  <r>
    <n v="28"/>
    <s v="Mike "/>
    <s v="Turzai"/>
    <n v="1935"/>
    <n v="1"/>
    <n v="0"/>
    <n v="0"/>
    <n v="0"/>
    <n v="1"/>
    <n v="1"/>
    <m/>
    <s v="Mike"/>
    <s v="Turzai"/>
    <s v="Mike Turzai"/>
    <s v="Rep"/>
    <x v="1"/>
    <x v="0"/>
    <n v="1"/>
    <x v="0"/>
    <x v="2"/>
    <x v="1"/>
    <n v="0"/>
  </r>
  <r>
    <n v="28"/>
    <s v="Mike"/>
    <s v="Turzai"/>
    <n v="1935"/>
    <n v="1"/>
    <n v="0"/>
    <n v="0"/>
    <n v="0"/>
    <n v="1"/>
    <n v="2"/>
    <m/>
    <s v="Mike"/>
    <s v="Turzai"/>
    <s v="Mike Turzai"/>
    <s v="Rep"/>
    <x v="1"/>
    <x v="0"/>
    <n v="1"/>
    <x v="0"/>
    <x v="0"/>
    <x v="1"/>
    <n v="0"/>
  </r>
  <r>
    <n v="28"/>
    <s v="Mike"/>
    <s v="Turzai"/>
    <n v="1935"/>
    <n v="1"/>
    <n v="0"/>
    <n v="0"/>
    <n v="0"/>
    <n v="0"/>
    <n v="3"/>
    <m/>
    <s v="Mike"/>
    <s v="Turzai"/>
    <s v="Mike Turzai"/>
    <s v="Rep"/>
    <x v="1"/>
    <x v="0"/>
    <n v="1"/>
    <x v="1"/>
    <x v="1"/>
    <x v="1"/>
    <n v="0"/>
  </r>
  <r>
    <n v="28"/>
    <s v="Mike"/>
    <s v="Turzai"/>
    <n v="1935"/>
    <n v="1"/>
    <n v="0"/>
    <n v="0"/>
    <n v="0"/>
    <n v="1"/>
    <n v="3"/>
    <m/>
    <s v="Mike"/>
    <s v="Turzai"/>
    <s v="Mike Turzai"/>
    <s v="Rep"/>
    <x v="1"/>
    <x v="0"/>
    <n v="1"/>
    <x v="0"/>
    <x v="1"/>
    <x v="1"/>
    <n v="0"/>
  </r>
  <r>
    <n v="28"/>
    <s v="Mike "/>
    <s v="Turzai"/>
    <n v="1935"/>
    <n v="1"/>
    <n v="0"/>
    <n v="0"/>
    <n v="0"/>
    <n v="0"/>
    <n v="1"/>
    <m/>
    <s v="Mike"/>
    <s v="Turzai"/>
    <s v="Mike Turzai"/>
    <s v="Rep"/>
    <x v="1"/>
    <x v="0"/>
    <n v="1"/>
    <x v="1"/>
    <x v="2"/>
    <x v="1"/>
    <n v="0"/>
  </r>
  <r>
    <n v="28"/>
    <s v="Mike "/>
    <s v="Turzai "/>
    <n v="1935"/>
    <n v="1"/>
    <n v="0"/>
    <n v="0"/>
    <n v="0"/>
    <n v="0"/>
    <n v="2"/>
    <m/>
    <s v="Mike"/>
    <s v="Turzai"/>
    <s v="Mike Turzai"/>
    <s v="Rep"/>
    <x v="1"/>
    <x v="0"/>
    <n v="1"/>
    <x v="1"/>
    <x v="0"/>
    <x v="1"/>
    <n v="0"/>
  </r>
  <r>
    <n v="28"/>
    <s v="Mike "/>
    <s v="Turzai "/>
    <n v="1935"/>
    <n v="1"/>
    <n v="0"/>
    <n v="0"/>
    <n v="0"/>
    <n v="0"/>
    <n v="4"/>
    <m/>
    <s v="Mike"/>
    <s v="Turzai"/>
    <s v="Mike Turzai"/>
    <s v="Rep"/>
    <x v="1"/>
    <x v="0"/>
    <n v="1"/>
    <x v="1"/>
    <x v="7"/>
    <x v="1"/>
    <n v="0"/>
  </r>
  <r>
    <n v="28"/>
    <s v="Mike "/>
    <s v="Turzai "/>
    <n v="1935"/>
    <n v="1"/>
    <n v="0"/>
    <n v="0"/>
    <n v="0"/>
    <n v="1"/>
    <n v="4"/>
    <m/>
    <s v="Mike"/>
    <s v="Turzai"/>
    <s v="Mike Turzai"/>
    <s v="Rep"/>
    <x v="1"/>
    <x v="0"/>
    <n v="1"/>
    <x v="0"/>
    <x v="7"/>
    <x v="1"/>
    <n v="0"/>
  </r>
  <r>
    <n v="28"/>
    <s v="Mike"/>
    <s v="Turzai "/>
    <n v="1935"/>
    <n v="1"/>
    <n v="0"/>
    <n v="0"/>
    <n v="0"/>
    <n v="0"/>
    <n v="5"/>
    <m/>
    <s v="Mike"/>
    <s v="Turzai"/>
    <s v="Mike Turzai"/>
    <s v="Rep"/>
    <x v="1"/>
    <x v="0"/>
    <n v="1"/>
    <x v="1"/>
    <x v="6"/>
    <x v="1"/>
    <n v="0"/>
  </r>
  <r>
    <n v="28"/>
    <s v="Mike"/>
    <s v="Turzai "/>
    <n v="1935"/>
    <n v="1"/>
    <n v="0"/>
    <n v="0"/>
    <n v="0"/>
    <n v="1"/>
    <n v="5"/>
    <m/>
    <s v="Mike"/>
    <s v="Turzai"/>
    <s v="Mike Turzai"/>
    <s v="Rep"/>
    <x v="1"/>
    <x v="0"/>
    <n v="1"/>
    <x v="0"/>
    <x v="6"/>
    <x v="1"/>
    <n v="0"/>
  </r>
  <r>
    <n v="28"/>
    <s v="Mike "/>
    <s v="Turzai "/>
    <n v="1935"/>
    <n v="1"/>
    <n v="0"/>
    <n v="0"/>
    <n v="0"/>
    <n v="0"/>
    <n v="6"/>
    <m/>
    <s v="Mike"/>
    <s v="Turzai"/>
    <s v="Mike Turzai"/>
    <s v="Rep"/>
    <x v="1"/>
    <x v="0"/>
    <n v="1"/>
    <x v="1"/>
    <x v="5"/>
    <x v="1"/>
    <n v="0"/>
  </r>
  <r>
    <n v="28"/>
    <s v="Mike "/>
    <s v="Turzai "/>
    <n v="1935"/>
    <n v="1"/>
    <n v="0"/>
    <n v="0"/>
    <n v="0"/>
    <n v="1"/>
    <n v="6"/>
    <m/>
    <s v="Mike"/>
    <s v="Turzai"/>
    <s v="Mike Turzai"/>
    <s v="Rep"/>
    <x v="1"/>
    <x v="0"/>
    <n v="1"/>
    <x v="0"/>
    <x v="5"/>
    <x v="1"/>
    <n v="0"/>
  </r>
  <r>
    <n v="33"/>
    <s v="Bruce "/>
    <s v="Tushingham"/>
    <n v="1936"/>
    <n v="0"/>
    <n v="1"/>
    <n v="0"/>
    <n v="1"/>
    <n v="1"/>
    <n v="4"/>
    <m/>
    <s v="Bruce"/>
    <s v="Tushingham"/>
    <s v="Bruce Tushingham"/>
    <s v="Senator"/>
    <x v="0"/>
    <x v="0"/>
    <n v="0"/>
    <x v="0"/>
    <x v="7"/>
    <x v="1"/>
    <n v="1"/>
  </r>
  <r>
    <n v="30"/>
    <s v="David T "/>
    <s v="Tusick "/>
    <n v="1937"/>
    <n v="1"/>
    <n v="1"/>
    <n v="0"/>
    <n v="0"/>
    <n v="0"/>
    <n v="6"/>
    <m/>
    <s v="David T"/>
    <s v="Tusick"/>
    <s v="David T Tusick"/>
    <s v="Rep"/>
    <x v="0"/>
    <x v="0"/>
    <n v="1"/>
    <x v="1"/>
    <x v="5"/>
    <x v="1"/>
    <n v="1"/>
  </r>
  <r>
    <n v="30"/>
    <s v="David T "/>
    <s v="Tusick "/>
    <n v="1937"/>
    <n v="1"/>
    <n v="1"/>
    <n v="0"/>
    <n v="1"/>
    <n v="1"/>
    <n v="6"/>
    <m/>
    <s v="David T"/>
    <s v="Tusick"/>
    <s v="David T Tusick"/>
    <s v="Rep"/>
    <x v="0"/>
    <x v="0"/>
    <n v="0"/>
    <x v="0"/>
    <x v="5"/>
    <x v="1"/>
    <n v="0"/>
  </r>
  <r>
    <n v="44"/>
    <s v="Ray J "/>
    <s v="Uhric "/>
    <n v="1938"/>
    <n v="1"/>
    <n v="1"/>
    <n v="0"/>
    <n v="1"/>
    <n v="1"/>
    <n v="3"/>
    <m/>
    <s v="Ray J"/>
    <s v="Uhric"/>
    <s v="Ray J Uhric"/>
    <s v="Rep"/>
    <x v="0"/>
    <x v="0"/>
    <n v="0"/>
    <x v="0"/>
    <x v="1"/>
    <x v="1"/>
    <n v="1"/>
  </r>
  <r>
    <n v="44"/>
    <s v="Ray "/>
    <s v="Uhric"/>
    <n v="1938"/>
    <n v="1"/>
    <n v="1"/>
    <n v="0"/>
    <n v="0"/>
    <n v="0"/>
    <n v="5"/>
    <m/>
    <s v="Ray"/>
    <s v="Uhric"/>
    <s v="Ray Uhric"/>
    <s v="Rep"/>
    <x v="0"/>
    <x v="0"/>
    <n v="1"/>
    <x v="1"/>
    <x v="6"/>
    <x v="1"/>
    <n v="0"/>
  </r>
  <r>
    <n v="44"/>
    <s v="Ray "/>
    <s v="Uhric"/>
    <n v="1938"/>
    <n v="1"/>
    <n v="1"/>
    <n v="0"/>
    <n v="1"/>
    <n v="1"/>
    <n v="5"/>
    <m/>
    <s v="Ray"/>
    <s v="Uhric"/>
    <s v="Ray Uhric"/>
    <s v="Rep"/>
    <x v="0"/>
    <x v="0"/>
    <n v="0"/>
    <x v="0"/>
    <x v="6"/>
    <x v="1"/>
    <n v="0"/>
  </r>
  <r>
    <n v="104"/>
    <s v="Serell I"/>
    <s v="Ulrich"/>
    <n v="1939"/>
    <n v="1"/>
    <n v="0"/>
    <n v="0"/>
    <n v="1"/>
    <n v="0"/>
    <n v="3"/>
    <m/>
    <s v="Serell I"/>
    <s v="Ulrich"/>
    <s v="Serell I Ulrich"/>
    <s v="Rep"/>
    <x v="1"/>
    <x v="0"/>
    <n v="0"/>
    <x v="1"/>
    <x v="1"/>
    <x v="1"/>
    <n v="1"/>
  </r>
  <r>
    <n v="163"/>
    <s v="Beverly D. "/>
    <s v="Uram "/>
    <n v="1940"/>
    <n v="1"/>
    <n v="1"/>
    <n v="1"/>
    <n v="0"/>
    <n v="0"/>
    <n v="1"/>
    <m/>
    <s v="Beverly D."/>
    <s v="Uram"/>
    <s v="Beverly D. Uram"/>
    <s v="Rep"/>
    <x v="0"/>
    <x v="1"/>
    <n v="1"/>
    <x v="1"/>
    <x v="2"/>
    <x v="1"/>
    <n v="1"/>
  </r>
  <r>
    <n v="163"/>
    <s v="Beverly D. "/>
    <s v="Uram "/>
    <n v="1940"/>
    <n v="1"/>
    <n v="1"/>
    <n v="1"/>
    <n v="1"/>
    <n v="1"/>
    <n v="1"/>
    <m/>
    <s v="Beverly D."/>
    <s v="Uram"/>
    <s v="Beverly D. Uram"/>
    <s v="Rep"/>
    <x v="0"/>
    <x v="1"/>
    <n v="0"/>
    <x v="0"/>
    <x v="2"/>
    <x v="1"/>
    <n v="0"/>
  </r>
  <r>
    <n v="121"/>
    <s v="Stephen J."/>
    <s v="Urban"/>
    <n v="1941"/>
    <n v="1"/>
    <n v="0"/>
    <n v="0"/>
    <n v="0"/>
    <n v="0"/>
    <n v="0"/>
    <m/>
    <s v="Stephen J."/>
    <s v="Urban"/>
    <s v="Stephen J. Urban"/>
    <s v="Rep"/>
    <x v="1"/>
    <x v="0"/>
    <n v="1"/>
    <x v="1"/>
    <x v="3"/>
    <x v="1"/>
    <n v="1"/>
  </r>
  <r>
    <n v="121"/>
    <s v="Stephen J."/>
    <s v="Urban"/>
    <n v="1941"/>
    <n v="1"/>
    <n v="0"/>
    <n v="0"/>
    <n v="1"/>
    <n v="1"/>
    <n v="0"/>
    <m/>
    <s v="Stephen J."/>
    <s v="Urban"/>
    <s v="Stephen J. Urban"/>
    <s v="Rep"/>
    <x v="1"/>
    <x v="0"/>
    <n v="0"/>
    <x v="0"/>
    <x v="3"/>
    <x v="1"/>
    <n v="0"/>
  </r>
  <r>
    <n v="14"/>
    <s v="Stephen A."/>
    <s v="Urban"/>
    <n v="1942"/>
    <n v="0"/>
    <n v="0"/>
    <n v="0"/>
    <n v="0"/>
    <n v="0"/>
    <n v="5"/>
    <m/>
    <s v="Stephen A."/>
    <s v="Urban"/>
    <s v="Stephen A. Urban"/>
    <s v="Senator"/>
    <x v="1"/>
    <x v="0"/>
    <n v="1"/>
    <x v="1"/>
    <x v="6"/>
    <x v="1"/>
    <n v="1"/>
  </r>
  <r>
    <n v="14"/>
    <s v="Stephen A."/>
    <s v="Urban"/>
    <n v="1942"/>
    <n v="0"/>
    <n v="0"/>
    <n v="0"/>
    <n v="1"/>
    <n v="1"/>
    <n v="5"/>
    <m/>
    <s v="Stephen A."/>
    <s v="Urban"/>
    <s v="Stephen A. Urban"/>
    <s v="Senator"/>
    <x v="1"/>
    <x v="0"/>
    <n v="0"/>
    <x v="0"/>
    <x v="6"/>
    <x v="1"/>
    <n v="0"/>
  </r>
  <r>
    <n v="13"/>
    <s v="Jose E."/>
    <s v="Urdaneta"/>
    <n v="1943"/>
    <n v="0"/>
    <n v="1"/>
    <n v="0"/>
    <n v="0"/>
    <n v="0"/>
    <n v="4"/>
    <m/>
    <s v="Jose E."/>
    <s v="Urdaneta"/>
    <s v="Jose E. Urdaneta"/>
    <s v="Senator"/>
    <x v="0"/>
    <x v="0"/>
    <n v="1"/>
    <x v="1"/>
    <x v="7"/>
    <x v="1"/>
    <n v="1"/>
  </r>
  <r>
    <n v="13"/>
    <s v="Jose E."/>
    <s v="Urdaneta"/>
    <n v="1943"/>
    <n v="0"/>
    <n v="1"/>
    <n v="0"/>
    <n v="1"/>
    <n v="1"/>
    <n v="4"/>
    <m/>
    <s v="Jose E."/>
    <s v="Urdaneta"/>
    <s v="Jose E. Urdaneta"/>
    <s v="Senator"/>
    <x v="0"/>
    <x v="0"/>
    <n v="0"/>
    <x v="0"/>
    <x v="7"/>
    <x v="1"/>
    <n v="0"/>
  </r>
  <r>
    <n v="33"/>
    <s v="Gerry "/>
    <s v="Vaerewyck "/>
    <n v="1944"/>
    <n v="1"/>
    <n v="0"/>
    <n v="0"/>
    <n v="0"/>
    <n v="0"/>
    <n v="5"/>
    <m/>
    <s v="Gerry"/>
    <s v="Vaerewyck"/>
    <s v="Gerry Vaerewyck"/>
    <s v="Rep"/>
    <x v="1"/>
    <x v="0"/>
    <n v="1"/>
    <x v="1"/>
    <x v="6"/>
    <x v="1"/>
    <n v="1"/>
  </r>
  <r>
    <n v="33"/>
    <s v="Gerry "/>
    <s v="Vaerewyck "/>
    <n v="1944"/>
    <n v="1"/>
    <n v="0"/>
    <n v="0"/>
    <n v="1"/>
    <n v="1"/>
    <n v="5"/>
    <m/>
    <s v="Gerry"/>
    <s v="Vaerewyck"/>
    <s v="Gerry Vaerewyck"/>
    <s v="Rep"/>
    <x v="1"/>
    <x v="0"/>
    <n v="0"/>
    <x v="0"/>
    <x v="6"/>
    <x v="1"/>
    <n v="0"/>
  </r>
  <r>
    <n v="33"/>
    <s v="Gerry "/>
    <s v="Vaerewyck "/>
    <n v="1944"/>
    <n v="1"/>
    <n v="0"/>
    <n v="0"/>
    <n v="0"/>
    <n v="0"/>
    <n v="6"/>
    <m/>
    <s v="Gerry"/>
    <s v="Vaerewyck"/>
    <s v="Gerry Vaerewyck"/>
    <s v="Rep"/>
    <x v="1"/>
    <x v="0"/>
    <n v="1"/>
    <x v="1"/>
    <x v="5"/>
    <x v="1"/>
    <n v="0"/>
  </r>
  <r>
    <n v="33"/>
    <s v="Gerry "/>
    <s v="Vaerewyck "/>
    <n v="1944"/>
    <n v="1"/>
    <n v="0"/>
    <n v="0"/>
    <n v="1"/>
    <n v="1"/>
    <n v="6"/>
    <m/>
    <s v="Gerry"/>
    <s v="Vaerewyck"/>
    <s v="Gerry Vaerewyck"/>
    <s v="Rep"/>
    <x v="1"/>
    <x v="0"/>
    <n v="0"/>
    <x v="0"/>
    <x v="5"/>
    <x v="1"/>
    <n v="0"/>
  </r>
  <r>
    <n v="70"/>
    <s v="Kat "/>
    <s v="Valleley"/>
    <n v="1945"/>
    <n v="1"/>
    <n v="5"/>
    <n v="1"/>
    <n v="1"/>
    <n v="1"/>
    <n v="3"/>
    <m/>
    <s v="Kat"/>
    <s v="Valleley"/>
    <s v="Kat Valleley"/>
    <s v="Rep"/>
    <x v="5"/>
    <x v="1"/>
    <n v="0"/>
    <x v="0"/>
    <x v="1"/>
    <x v="1"/>
    <n v="1"/>
  </r>
  <r>
    <n v="147"/>
    <s v="Albert O "/>
    <s v="Van Anglen "/>
    <n v="1946"/>
    <n v="1"/>
    <n v="1"/>
    <n v="0"/>
    <n v="1"/>
    <n v="1"/>
    <n v="4"/>
    <m/>
    <s v="Albert O"/>
    <s v="Van Anglen"/>
    <s v="Albert O Van Anglen"/>
    <s v="Rep"/>
    <x v="0"/>
    <x v="0"/>
    <n v="0"/>
    <x v="0"/>
    <x v="7"/>
    <x v="1"/>
    <n v="1"/>
  </r>
  <r>
    <n v="31"/>
    <s v="Patricia H"/>
    <s v="Vance"/>
    <n v="1947"/>
    <n v="0"/>
    <n v="0"/>
    <n v="1"/>
    <n v="0"/>
    <n v="0"/>
    <n v="4"/>
    <m/>
    <s v="Patricia H"/>
    <s v="Vance"/>
    <s v="Patricia H Vance"/>
    <s v="Senator"/>
    <x v="1"/>
    <x v="1"/>
    <n v="1"/>
    <x v="1"/>
    <x v="7"/>
    <x v="1"/>
    <n v="1"/>
  </r>
  <r>
    <n v="31"/>
    <s v="Patricia H."/>
    <s v="Vance"/>
    <n v="1947"/>
    <n v="0"/>
    <n v="4"/>
    <n v="1"/>
    <n v="0"/>
    <n v="1"/>
    <n v="6"/>
    <m/>
    <s v="Patricia H."/>
    <s v="Vance"/>
    <s v="Patricia H. Vance"/>
    <s v="Senator"/>
    <x v="6"/>
    <x v="1"/>
    <n v="1"/>
    <x v="0"/>
    <x v="5"/>
    <x v="1"/>
    <n v="0"/>
  </r>
  <r>
    <n v="87"/>
    <s v="Patricia H."/>
    <s v="Vance"/>
    <n v="1947"/>
    <n v="1"/>
    <n v="0"/>
    <n v="1"/>
    <n v="0"/>
    <n v="0"/>
    <n v="0"/>
    <m/>
    <s v="Patricia H."/>
    <s v="Vance"/>
    <s v="Patricia H. Vance"/>
    <s v="Rep"/>
    <x v="1"/>
    <x v="1"/>
    <n v="1"/>
    <x v="1"/>
    <x v="3"/>
    <x v="1"/>
    <n v="0"/>
  </r>
  <r>
    <n v="87"/>
    <s v="Patricia H."/>
    <s v="Vance"/>
    <n v="1947"/>
    <n v="1"/>
    <n v="0"/>
    <n v="1"/>
    <n v="0"/>
    <n v="1"/>
    <n v="0"/>
    <m/>
    <s v="Patricia H."/>
    <s v="Vance"/>
    <s v="Patricia H. Vance"/>
    <s v="Rep"/>
    <x v="1"/>
    <x v="1"/>
    <n v="1"/>
    <x v="0"/>
    <x v="3"/>
    <x v="1"/>
    <n v="0"/>
  </r>
  <r>
    <n v="87"/>
    <s v="Patricia H. "/>
    <s v="Vance"/>
    <n v="1947"/>
    <n v="1"/>
    <n v="0"/>
    <n v="1"/>
    <n v="0"/>
    <n v="0"/>
    <n v="1"/>
    <m/>
    <s v="Patricia H."/>
    <s v="Vance"/>
    <s v="Patricia H. Vance"/>
    <s v="Rep"/>
    <x v="1"/>
    <x v="1"/>
    <n v="1"/>
    <x v="1"/>
    <x v="2"/>
    <x v="1"/>
    <n v="0"/>
  </r>
  <r>
    <n v="87"/>
    <s v="Patricia H."/>
    <s v="Vance"/>
    <n v="1947"/>
    <n v="1"/>
    <n v="0"/>
    <n v="1"/>
    <n v="0"/>
    <n v="1"/>
    <n v="1"/>
    <m/>
    <s v="Patricia H."/>
    <s v="Vance"/>
    <s v="Patricia H. Vance"/>
    <s v="Rep"/>
    <x v="1"/>
    <x v="1"/>
    <n v="1"/>
    <x v="0"/>
    <x v="2"/>
    <x v="1"/>
    <n v="0"/>
  </r>
  <r>
    <n v="31"/>
    <s v="Patricia H."/>
    <s v="Vance "/>
    <n v="1947"/>
    <n v="0"/>
    <n v="0"/>
    <n v="1"/>
    <n v="0"/>
    <n v="0"/>
    <n v="2"/>
    <m/>
    <s v="Patricia H."/>
    <s v="Vance"/>
    <s v="Patricia H. Vance"/>
    <s v="Senator"/>
    <x v="1"/>
    <x v="1"/>
    <n v="1"/>
    <x v="1"/>
    <x v="0"/>
    <x v="1"/>
    <n v="0"/>
  </r>
  <r>
    <n v="31"/>
    <s v="Patricia H."/>
    <s v="Vance "/>
    <n v="1947"/>
    <n v="0"/>
    <n v="0"/>
    <n v="1"/>
    <n v="0"/>
    <n v="1"/>
    <n v="2"/>
    <m/>
    <s v="Patricia H."/>
    <s v="Vance"/>
    <s v="Patricia H. Vance"/>
    <s v="Senator"/>
    <x v="1"/>
    <x v="1"/>
    <n v="1"/>
    <x v="0"/>
    <x v="0"/>
    <x v="1"/>
    <n v="0"/>
  </r>
  <r>
    <n v="31"/>
    <s v="Patricia H."/>
    <s v="Vance "/>
    <n v="1947"/>
    <n v="0"/>
    <n v="0"/>
    <n v="1"/>
    <n v="0"/>
    <n v="1"/>
    <n v="4"/>
    <m/>
    <s v="Patricia H."/>
    <s v="Vance"/>
    <s v="Patricia H. Vance"/>
    <s v="Senator"/>
    <x v="1"/>
    <x v="1"/>
    <n v="1"/>
    <x v="0"/>
    <x v="7"/>
    <x v="1"/>
    <n v="0"/>
  </r>
  <r>
    <n v="31"/>
    <s v="Patricia H."/>
    <s v="Vance "/>
    <n v="1947"/>
    <n v="0"/>
    <n v="0"/>
    <n v="1"/>
    <n v="0"/>
    <n v="0"/>
    <n v="6"/>
    <m/>
    <s v="Patricia H."/>
    <s v="Vance"/>
    <s v="Patricia H. Vance"/>
    <s v="Senator"/>
    <x v="1"/>
    <x v="1"/>
    <n v="1"/>
    <x v="1"/>
    <x v="5"/>
    <x v="1"/>
    <n v="0"/>
  </r>
  <r>
    <n v="46"/>
    <s v="Kris "/>
    <s v="Vanderman"/>
    <n v="1948"/>
    <n v="0"/>
    <n v="0"/>
    <n v="0"/>
    <n v="0"/>
    <n v="0"/>
    <n v="5"/>
    <m/>
    <s v="Kris"/>
    <s v="Vanderman"/>
    <s v="Kris Vanderman"/>
    <s v="Senator"/>
    <x v="1"/>
    <x v="0"/>
    <n v="1"/>
    <x v="1"/>
    <x v="6"/>
    <x v="1"/>
    <n v="1"/>
  </r>
  <r>
    <n v="46"/>
    <s v="Kris"/>
    <s v="Vanderman"/>
    <n v="1948"/>
    <n v="0"/>
    <n v="0"/>
    <n v="0"/>
    <n v="1"/>
    <n v="1"/>
    <n v="5"/>
    <m/>
    <s v="Kris"/>
    <s v="Vanderman"/>
    <s v="Kris Vanderman"/>
    <s v="Senator"/>
    <x v="1"/>
    <x v="0"/>
    <n v="0"/>
    <x v="0"/>
    <x v="6"/>
    <x v="1"/>
    <n v="0"/>
  </r>
  <r>
    <n v="179"/>
    <s v="Emilio Agustin "/>
    <s v="Vazquez "/>
    <n v="1949"/>
    <n v="1"/>
    <n v="1"/>
    <n v="0"/>
    <n v="1"/>
    <n v="0"/>
    <n v="2"/>
    <m/>
    <s v="Emilio Agustin"/>
    <s v="Vazquez"/>
    <s v="Emilio Agustin Vazquez"/>
    <s v="Rep"/>
    <x v="0"/>
    <x v="0"/>
    <n v="0"/>
    <x v="1"/>
    <x v="0"/>
    <x v="1"/>
    <n v="1"/>
  </r>
  <r>
    <n v="122"/>
    <s v="Ray"/>
    <s v="Vees"/>
    <n v="1950"/>
    <n v="1"/>
    <n v="0"/>
    <n v="0"/>
    <n v="1"/>
    <n v="0"/>
    <n v="3"/>
    <m/>
    <s v="Ray"/>
    <s v="Vees"/>
    <s v="Ray Vees"/>
    <s v="Rep"/>
    <x v="1"/>
    <x v="0"/>
    <n v="0"/>
    <x v="1"/>
    <x v="1"/>
    <x v="1"/>
    <n v="1"/>
  </r>
  <r>
    <n v="14"/>
    <s v="Mike"/>
    <s v="Veon"/>
    <n v="1951"/>
    <n v="1"/>
    <n v="1"/>
    <n v="0"/>
    <n v="0"/>
    <n v="0"/>
    <n v="0"/>
    <m/>
    <s v="Mike"/>
    <s v="Veon"/>
    <s v="Mike Veon"/>
    <s v="Rep"/>
    <x v="0"/>
    <x v="0"/>
    <n v="1"/>
    <x v="1"/>
    <x v="3"/>
    <x v="1"/>
    <n v="1"/>
  </r>
  <r>
    <n v="14"/>
    <s v="Mike"/>
    <s v="Veon"/>
    <n v="1951"/>
    <n v="1"/>
    <n v="1"/>
    <n v="0"/>
    <n v="0"/>
    <n v="1"/>
    <n v="0"/>
    <m/>
    <s v="Mike"/>
    <s v="Veon"/>
    <s v="Mike Veon"/>
    <s v="Rep"/>
    <x v="0"/>
    <x v="0"/>
    <n v="1"/>
    <x v="0"/>
    <x v="3"/>
    <x v="1"/>
    <n v="0"/>
  </r>
  <r>
    <n v="14"/>
    <s v="Mike "/>
    <s v="Veon"/>
    <n v="1951"/>
    <n v="1"/>
    <n v="1"/>
    <n v="0"/>
    <n v="0"/>
    <n v="1"/>
    <n v="1"/>
    <m/>
    <s v="Mike"/>
    <s v="Veon"/>
    <s v="Mike Veon"/>
    <s v="Rep"/>
    <x v="0"/>
    <x v="0"/>
    <n v="1"/>
    <x v="0"/>
    <x v="2"/>
    <x v="1"/>
    <n v="0"/>
  </r>
  <r>
    <n v="14"/>
    <s v="Mike"/>
    <s v="Veon"/>
    <n v="1951"/>
    <n v="1"/>
    <n v="1"/>
    <n v="0"/>
    <n v="0"/>
    <n v="0"/>
    <n v="2"/>
    <m/>
    <s v="Mike"/>
    <s v="Veon"/>
    <s v="Mike Veon"/>
    <s v="Rep"/>
    <x v="0"/>
    <x v="0"/>
    <n v="1"/>
    <x v="1"/>
    <x v="0"/>
    <x v="1"/>
    <n v="0"/>
  </r>
  <r>
    <n v="14"/>
    <s v="Mike"/>
    <s v="Veon"/>
    <n v="1951"/>
    <n v="1"/>
    <n v="1"/>
    <n v="0"/>
    <n v="0"/>
    <n v="1"/>
    <n v="2"/>
    <m/>
    <s v="Mike"/>
    <s v="Veon"/>
    <s v="Mike Veon"/>
    <s v="Rep"/>
    <x v="0"/>
    <x v="0"/>
    <n v="1"/>
    <x v="0"/>
    <x v="0"/>
    <x v="1"/>
    <n v="0"/>
  </r>
  <r>
    <n v="14"/>
    <s v="Mike"/>
    <s v="Veon"/>
    <n v="1951"/>
    <n v="1"/>
    <n v="1"/>
    <n v="0"/>
    <n v="0"/>
    <n v="0"/>
    <n v="3"/>
    <m/>
    <s v="Mike"/>
    <s v="Veon"/>
    <s v="Mike Veon"/>
    <s v="Rep"/>
    <x v="0"/>
    <x v="0"/>
    <n v="1"/>
    <x v="1"/>
    <x v="1"/>
    <x v="1"/>
    <n v="0"/>
  </r>
  <r>
    <n v="14"/>
    <s v="Mike"/>
    <s v="Veon"/>
    <n v="1951"/>
    <n v="1"/>
    <n v="1"/>
    <n v="0"/>
    <n v="1"/>
    <n v="1"/>
    <n v="3"/>
    <m/>
    <s v="Mike"/>
    <s v="Veon"/>
    <s v="Mike Veon"/>
    <s v="Rep"/>
    <x v="0"/>
    <x v="0"/>
    <n v="0"/>
    <x v="0"/>
    <x v="1"/>
    <x v="1"/>
    <n v="0"/>
  </r>
  <r>
    <n v="14"/>
    <s v="Mike "/>
    <s v="Veon"/>
    <n v="1951"/>
    <n v="1"/>
    <n v="1"/>
    <n v="0"/>
    <n v="0"/>
    <n v="0"/>
    <n v="1"/>
    <m/>
    <s v="Mike"/>
    <s v="Veon"/>
    <s v="Mike Veon"/>
    <s v="Rep"/>
    <x v="0"/>
    <x v="0"/>
    <n v="1"/>
    <x v="1"/>
    <x v="2"/>
    <x v="1"/>
    <n v="0"/>
  </r>
  <r>
    <n v="35"/>
    <s v="Joseph W"/>
    <s v="Veranese"/>
    <n v="1952"/>
    <n v="0"/>
    <n v="0"/>
    <n v="0"/>
    <n v="0"/>
    <n v="0"/>
    <n v="4"/>
    <m/>
    <s v="Joseph W"/>
    <s v="Veranese"/>
    <s v="Joseph W Veranese"/>
    <s v="Senator"/>
    <x v="1"/>
    <x v="0"/>
    <n v="1"/>
    <x v="1"/>
    <x v="7"/>
    <x v="1"/>
    <n v="1"/>
  </r>
  <r>
    <n v="35"/>
    <s v="Joseph W."/>
    <s v="Veranese "/>
    <n v="1952"/>
    <n v="0"/>
    <n v="0"/>
    <n v="0"/>
    <n v="1"/>
    <n v="1"/>
    <n v="4"/>
    <m/>
    <s v="Joseph W."/>
    <s v="Veranese"/>
    <s v="Joseph W. Veranese"/>
    <s v="Senator"/>
    <x v="1"/>
    <x v="0"/>
    <n v="0"/>
    <x v="0"/>
    <x v="7"/>
    <x v="1"/>
    <n v="0"/>
  </r>
  <r>
    <n v="72"/>
    <s v="Joseph W"/>
    <s v="Veranese"/>
    <n v="1953"/>
    <n v="1"/>
    <n v="0"/>
    <n v="0"/>
    <n v="1"/>
    <n v="0"/>
    <n v="3"/>
    <m/>
    <s v="Joseph W"/>
    <s v="Veranese"/>
    <s v="Joseph W Veranese"/>
    <s v="Rep"/>
    <x v="1"/>
    <x v="0"/>
    <n v="0"/>
    <x v="1"/>
    <x v="1"/>
    <x v="1"/>
    <n v="1"/>
  </r>
  <r>
    <n v="150"/>
    <s v="Michael A "/>
    <s v="Vereb "/>
    <n v="1954"/>
    <n v="1"/>
    <n v="0"/>
    <n v="0"/>
    <n v="0"/>
    <n v="0"/>
    <n v="7"/>
    <m/>
    <s v="Michael A"/>
    <s v="Vereb"/>
    <s v="Michael A Vereb"/>
    <s v="Rep"/>
    <x v="1"/>
    <x v="0"/>
    <n v="1"/>
    <x v="1"/>
    <x v="4"/>
    <x v="1"/>
    <n v="1"/>
  </r>
  <r>
    <n v="150"/>
    <s v="Mike A "/>
    <s v="Vereb"/>
    <n v="1954"/>
    <n v="1"/>
    <n v="0"/>
    <n v="0"/>
    <n v="0"/>
    <n v="0"/>
    <n v="6"/>
    <m/>
    <s v="Mike A"/>
    <s v="Vereb"/>
    <s v="Mike A Vereb"/>
    <s v="Rep"/>
    <x v="1"/>
    <x v="0"/>
    <n v="1"/>
    <x v="1"/>
    <x v="5"/>
    <x v="1"/>
    <n v="0"/>
  </r>
  <r>
    <n v="150"/>
    <s v="Mike A "/>
    <s v="Vereb"/>
    <n v="1954"/>
    <n v="1"/>
    <n v="0"/>
    <n v="0"/>
    <n v="0"/>
    <n v="1"/>
    <n v="6"/>
    <m/>
    <s v="Mike A"/>
    <s v="Vereb"/>
    <s v="Mike A Vereb"/>
    <s v="Rep"/>
    <x v="1"/>
    <x v="0"/>
    <n v="1"/>
    <x v="0"/>
    <x v="5"/>
    <x v="1"/>
    <n v="0"/>
  </r>
  <r>
    <n v="150"/>
    <s v="Mike "/>
    <s v="Vereb"/>
    <n v="1954"/>
    <n v="1"/>
    <n v="0"/>
    <n v="0"/>
    <n v="0"/>
    <n v="0"/>
    <n v="3"/>
    <m/>
    <s v="Mike"/>
    <s v="Vereb"/>
    <s v="Mike Vereb"/>
    <s v="Rep"/>
    <x v="1"/>
    <x v="0"/>
    <n v="1"/>
    <x v="1"/>
    <x v="1"/>
    <x v="1"/>
    <n v="0"/>
  </r>
  <r>
    <n v="150"/>
    <s v="Mike "/>
    <s v="Vereb"/>
    <n v="1954"/>
    <n v="1"/>
    <n v="0"/>
    <n v="0"/>
    <n v="0"/>
    <n v="1"/>
    <n v="3"/>
    <m/>
    <s v="Mike"/>
    <s v="Vereb"/>
    <s v="Mike Vereb"/>
    <s v="Rep"/>
    <x v="1"/>
    <x v="0"/>
    <n v="1"/>
    <x v="0"/>
    <x v="1"/>
    <x v="1"/>
    <n v="0"/>
  </r>
  <r>
    <n v="150"/>
    <s v="Mike "/>
    <s v="Vereb "/>
    <n v="1954"/>
    <n v="1"/>
    <n v="0"/>
    <n v="0"/>
    <n v="0"/>
    <n v="0"/>
    <n v="4"/>
    <m/>
    <s v="Mike"/>
    <s v="Vereb"/>
    <s v="Mike Vereb"/>
    <s v="Rep"/>
    <x v="1"/>
    <x v="0"/>
    <n v="1"/>
    <x v="1"/>
    <x v="7"/>
    <x v="1"/>
    <n v="0"/>
  </r>
  <r>
    <n v="150"/>
    <s v="Mike "/>
    <s v="Vereb "/>
    <n v="1954"/>
    <n v="1"/>
    <n v="0"/>
    <n v="0"/>
    <n v="0"/>
    <n v="1"/>
    <n v="4"/>
    <m/>
    <s v="Mike"/>
    <s v="Vereb"/>
    <s v="Mike Vereb"/>
    <s v="Rep"/>
    <x v="1"/>
    <x v="0"/>
    <n v="1"/>
    <x v="0"/>
    <x v="7"/>
    <x v="1"/>
    <n v="0"/>
  </r>
  <r>
    <n v="150"/>
    <s v="Mike "/>
    <s v="Vereb "/>
    <n v="1954"/>
    <n v="1"/>
    <n v="0"/>
    <n v="0"/>
    <n v="0"/>
    <n v="0"/>
    <n v="5"/>
    <m/>
    <s v="Mike"/>
    <s v="Vereb"/>
    <s v="Mike Vereb"/>
    <s v="Rep"/>
    <x v="1"/>
    <x v="0"/>
    <n v="1"/>
    <x v="1"/>
    <x v="6"/>
    <x v="1"/>
    <n v="0"/>
  </r>
  <r>
    <n v="150"/>
    <s v="Mike "/>
    <s v="Vereb "/>
    <n v="1954"/>
    <n v="1"/>
    <n v="0"/>
    <n v="0"/>
    <n v="0"/>
    <n v="1"/>
    <n v="5"/>
    <m/>
    <s v="Mike"/>
    <s v="Vereb"/>
    <s v="Mike Vereb"/>
    <s v="Rep"/>
    <x v="1"/>
    <x v="0"/>
    <n v="1"/>
    <x v="0"/>
    <x v="6"/>
    <x v="1"/>
    <n v="0"/>
  </r>
  <r>
    <n v="11"/>
    <s v="Fred M"/>
    <s v="Vero"/>
    <n v="1955"/>
    <n v="1"/>
    <n v="1"/>
    <n v="0"/>
    <n v="1"/>
    <n v="1"/>
    <n v="2"/>
    <m/>
    <s v="Fred M"/>
    <s v="Vero"/>
    <s v="Fred M Vero"/>
    <s v="Rep"/>
    <x v="0"/>
    <x v="0"/>
    <n v="0"/>
    <x v="0"/>
    <x v="0"/>
    <x v="1"/>
    <n v="1"/>
  </r>
  <r>
    <n v="11"/>
    <s v="Fred M "/>
    <s v="Vero "/>
    <n v="1955"/>
    <n v="1"/>
    <n v="1"/>
    <n v="0"/>
    <n v="0"/>
    <n v="0"/>
    <n v="2"/>
    <m/>
    <s v="Fred M"/>
    <s v="Vero"/>
    <s v="Fred M Vero"/>
    <s v="Rep"/>
    <x v="0"/>
    <x v="0"/>
    <n v="1"/>
    <x v="1"/>
    <x v="0"/>
    <x v="1"/>
    <n v="0"/>
  </r>
  <r>
    <n v="51"/>
    <s v="Vincent A"/>
    <s v="Vicites"/>
    <n v="1956"/>
    <n v="1"/>
    <n v="1"/>
    <n v="0"/>
    <n v="1"/>
    <n v="0"/>
    <n v="3"/>
    <m/>
    <s v="Vincent A"/>
    <s v="Vicites"/>
    <s v="Vincent A Vicites"/>
    <s v="Rep"/>
    <x v="0"/>
    <x v="0"/>
    <n v="0"/>
    <x v="1"/>
    <x v="1"/>
    <x v="1"/>
    <n v="1"/>
  </r>
  <r>
    <n v="85"/>
    <s v="Erik K "/>
    <s v="Viker "/>
    <n v="1957"/>
    <n v="1"/>
    <n v="5"/>
    <n v="0"/>
    <n v="1"/>
    <n v="1"/>
    <n v="6"/>
    <m/>
    <s v="Erik K"/>
    <s v="Viker"/>
    <s v="Erik K Viker"/>
    <s v="Rep"/>
    <x v="5"/>
    <x v="0"/>
    <n v="0"/>
    <x v="0"/>
    <x v="5"/>
    <x v="1"/>
    <n v="1"/>
  </r>
  <r>
    <n v="85"/>
    <s v="Erik "/>
    <s v="Viker"/>
    <n v="1957"/>
    <n v="1"/>
    <n v="5"/>
    <n v="0"/>
    <n v="1"/>
    <n v="1"/>
    <n v="5"/>
    <m/>
    <s v="Erik"/>
    <s v="Viker"/>
    <s v="Erik Viker"/>
    <s v="Rep"/>
    <x v="5"/>
    <x v="0"/>
    <n v="0"/>
    <x v="0"/>
    <x v="6"/>
    <x v="1"/>
    <n v="0"/>
  </r>
  <r>
    <n v="118"/>
    <s v="Eric F."/>
    <s v="Villano"/>
    <n v="1958"/>
    <n v="1"/>
    <n v="0"/>
    <n v="0"/>
    <n v="0"/>
    <n v="0"/>
    <n v="0"/>
    <m/>
    <s v="Eric F."/>
    <s v="Villano"/>
    <s v="Eric F. Villano"/>
    <s v="Rep"/>
    <x v="1"/>
    <x v="0"/>
    <n v="1"/>
    <x v="1"/>
    <x v="3"/>
    <x v="1"/>
    <n v="1"/>
  </r>
  <r>
    <n v="118"/>
    <s v="Eric F."/>
    <s v="Villano"/>
    <n v="1958"/>
    <n v="1"/>
    <n v="0"/>
    <n v="0"/>
    <n v="1"/>
    <n v="1"/>
    <n v="0"/>
    <m/>
    <s v="Eric F."/>
    <s v="Villano"/>
    <s v="Eric F. Villano"/>
    <s v="Rep"/>
    <x v="1"/>
    <x v="0"/>
    <n v="0"/>
    <x v="0"/>
    <x v="3"/>
    <x v="1"/>
    <n v="0"/>
  </r>
  <r>
    <n v="166"/>
    <s v="Greg "/>
    <s v="Vitali"/>
    <n v="1959"/>
    <n v="1"/>
    <n v="1"/>
    <n v="0"/>
    <n v="0"/>
    <n v="0"/>
    <n v="0"/>
    <m/>
    <s v="Greg"/>
    <s v="Vitali"/>
    <s v="Greg Vitali"/>
    <s v="Rep"/>
    <x v="0"/>
    <x v="0"/>
    <n v="1"/>
    <x v="1"/>
    <x v="3"/>
    <x v="1"/>
    <n v="1"/>
  </r>
  <r>
    <n v="166"/>
    <s v="Greg "/>
    <s v="Vitali"/>
    <n v="1959"/>
    <n v="1"/>
    <n v="1"/>
    <n v="0"/>
    <n v="0"/>
    <n v="1"/>
    <n v="0"/>
    <m/>
    <s v="Greg"/>
    <s v="Vitali"/>
    <s v="Greg Vitali"/>
    <s v="Rep"/>
    <x v="0"/>
    <x v="0"/>
    <n v="1"/>
    <x v="0"/>
    <x v="3"/>
    <x v="1"/>
    <n v="0"/>
  </r>
  <r>
    <n v="166"/>
    <s v="Greg"/>
    <s v="Vitali"/>
    <n v="1959"/>
    <n v="1"/>
    <n v="1"/>
    <n v="0"/>
    <n v="0"/>
    <n v="1"/>
    <n v="2"/>
    <m/>
    <s v="Greg"/>
    <s v="Vitali"/>
    <s v="Greg Vitali"/>
    <s v="Rep"/>
    <x v="0"/>
    <x v="0"/>
    <n v="1"/>
    <x v="0"/>
    <x v="0"/>
    <x v="1"/>
    <n v="0"/>
  </r>
  <r>
    <n v="166"/>
    <s v="Greg "/>
    <s v="Vitali "/>
    <n v="1959"/>
    <n v="1"/>
    <n v="1"/>
    <n v="0"/>
    <n v="0"/>
    <n v="0"/>
    <n v="1"/>
    <m/>
    <s v="Greg"/>
    <s v="Vitali"/>
    <s v="Greg Vitali"/>
    <s v="Rep"/>
    <x v="0"/>
    <x v="0"/>
    <n v="1"/>
    <x v="1"/>
    <x v="2"/>
    <x v="1"/>
    <n v="0"/>
  </r>
  <r>
    <n v="166"/>
    <s v="Greg"/>
    <s v="Vitali "/>
    <n v="1959"/>
    <n v="1"/>
    <n v="1"/>
    <n v="0"/>
    <n v="0"/>
    <n v="1"/>
    <n v="1"/>
    <m/>
    <s v="Greg"/>
    <s v="Vitali"/>
    <s v="Greg Vitali"/>
    <s v="Rep"/>
    <x v="0"/>
    <x v="0"/>
    <n v="1"/>
    <x v="0"/>
    <x v="2"/>
    <x v="1"/>
    <n v="0"/>
  </r>
  <r>
    <n v="166"/>
    <s v="Greg "/>
    <s v="Vitali "/>
    <n v="1959"/>
    <n v="1"/>
    <n v="1"/>
    <n v="0"/>
    <n v="0"/>
    <n v="0"/>
    <n v="2"/>
    <m/>
    <s v="Greg"/>
    <s v="Vitali"/>
    <s v="Greg Vitali"/>
    <s v="Rep"/>
    <x v="0"/>
    <x v="0"/>
    <n v="1"/>
    <x v="1"/>
    <x v="0"/>
    <x v="1"/>
    <n v="0"/>
  </r>
  <r>
    <n v="166"/>
    <s v="Greg "/>
    <s v="Vitali "/>
    <n v="1959"/>
    <n v="1"/>
    <n v="1"/>
    <n v="0"/>
    <n v="0"/>
    <n v="0"/>
    <n v="3"/>
    <m/>
    <s v="Greg"/>
    <s v="Vitali"/>
    <s v="Greg Vitali"/>
    <s v="Rep"/>
    <x v="0"/>
    <x v="0"/>
    <n v="1"/>
    <x v="1"/>
    <x v="1"/>
    <x v="1"/>
    <n v="0"/>
  </r>
  <r>
    <n v="166"/>
    <s v="Greg "/>
    <s v="Vitali "/>
    <n v="1959"/>
    <n v="1"/>
    <n v="1"/>
    <n v="0"/>
    <n v="0"/>
    <n v="1"/>
    <n v="3"/>
    <m/>
    <s v="Greg"/>
    <s v="Vitali"/>
    <s v="Greg Vitali"/>
    <s v="Rep"/>
    <x v="0"/>
    <x v="0"/>
    <n v="1"/>
    <x v="0"/>
    <x v="1"/>
    <x v="1"/>
    <n v="0"/>
  </r>
  <r>
    <n v="166"/>
    <s v="Greg "/>
    <s v="Vitali "/>
    <n v="1959"/>
    <n v="1"/>
    <n v="1"/>
    <n v="0"/>
    <n v="0"/>
    <n v="0"/>
    <n v="4"/>
    <m/>
    <s v="Greg"/>
    <s v="Vitali"/>
    <s v="Greg Vitali"/>
    <s v="Rep"/>
    <x v="0"/>
    <x v="0"/>
    <n v="1"/>
    <x v="1"/>
    <x v="7"/>
    <x v="1"/>
    <n v="0"/>
  </r>
  <r>
    <n v="166"/>
    <s v="Greg "/>
    <s v="Vitali "/>
    <n v="1959"/>
    <n v="1"/>
    <n v="1"/>
    <n v="0"/>
    <n v="0"/>
    <n v="1"/>
    <n v="4"/>
    <m/>
    <s v="Greg"/>
    <s v="Vitali"/>
    <s v="Greg Vitali"/>
    <s v="Rep"/>
    <x v="0"/>
    <x v="0"/>
    <n v="1"/>
    <x v="0"/>
    <x v="7"/>
    <x v="1"/>
    <n v="0"/>
  </r>
  <r>
    <n v="166"/>
    <s v="Greg "/>
    <s v="Vitali "/>
    <n v="1959"/>
    <n v="1"/>
    <n v="1"/>
    <n v="0"/>
    <n v="0"/>
    <n v="0"/>
    <n v="5"/>
    <m/>
    <s v="Greg"/>
    <s v="Vitali"/>
    <s v="Greg Vitali"/>
    <s v="Rep"/>
    <x v="0"/>
    <x v="0"/>
    <n v="1"/>
    <x v="1"/>
    <x v="6"/>
    <x v="1"/>
    <n v="0"/>
  </r>
  <r>
    <n v="166"/>
    <s v="Greg "/>
    <s v="Vitali "/>
    <n v="1959"/>
    <n v="1"/>
    <n v="1"/>
    <n v="0"/>
    <n v="0"/>
    <n v="1"/>
    <n v="5"/>
    <m/>
    <s v="Greg"/>
    <s v="Vitali"/>
    <s v="Greg Vitali"/>
    <s v="Rep"/>
    <x v="0"/>
    <x v="0"/>
    <n v="1"/>
    <x v="0"/>
    <x v="6"/>
    <x v="1"/>
    <n v="0"/>
  </r>
  <r>
    <n v="166"/>
    <s v="Greg "/>
    <s v="Vitali "/>
    <n v="1959"/>
    <n v="1"/>
    <n v="1"/>
    <n v="0"/>
    <n v="0"/>
    <n v="0"/>
    <n v="6"/>
    <m/>
    <s v="Greg"/>
    <s v="Vitali"/>
    <s v="Greg Vitali"/>
    <s v="Rep"/>
    <x v="0"/>
    <x v="0"/>
    <n v="1"/>
    <x v="1"/>
    <x v="5"/>
    <x v="1"/>
    <n v="0"/>
  </r>
  <r>
    <n v="166"/>
    <s v="Greg "/>
    <s v="Vitali "/>
    <n v="1959"/>
    <n v="1"/>
    <n v="1"/>
    <n v="0"/>
    <n v="0"/>
    <n v="1"/>
    <n v="6"/>
    <m/>
    <s v="Greg"/>
    <s v="Vitali"/>
    <s v="Greg Vitali"/>
    <s v="Rep"/>
    <x v="0"/>
    <x v="0"/>
    <n v="1"/>
    <x v="0"/>
    <x v="5"/>
    <x v="1"/>
    <n v="0"/>
  </r>
  <r>
    <n v="166"/>
    <s v="Gregory S "/>
    <s v="Vitali "/>
    <n v="1959"/>
    <n v="1"/>
    <n v="1"/>
    <n v="0"/>
    <n v="0"/>
    <n v="0"/>
    <n v="7"/>
    <m/>
    <s v="Gregory S"/>
    <s v="Vitali"/>
    <s v="Gregory S Vitali"/>
    <s v="Rep"/>
    <x v="0"/>
    <x v="0"/>
    <n v="1"/>
    <x v="1"/>
    <x v="4"/>
    <x v="1"/>
    <n v="0"/>
  </r>
  <r>
    <n v="96"/>
    <s v="Tan"/>
    <s v="Vo"/>
    <n v="1960"/>
    <n v="1"/>
    <n v="0"/>
    <n v="0"/>
    <n v="0"/>
    <n v="0"/>
    <n v="0"/>
    <m/>
    <s v="Tan"/>
    <s v="Vo"/>
    <s v="Tan Vo"/>
    <s v="Rep"/>
    <x v="1"/>
    <x v="0"/>
    <n v="1"/>
    <x v="1"/>
    <x v="3"/>
    <x v="1"/>
    <n v="1"/>
  </r>
  <r>
    <n v="96"/>
    <s v="Tan"/>
    <s v="Vo"/>
    <n v="1960"/>
    <n v="1"/>
    <n v="0"/>
    <n v="0"/>
    <n v="1"/>
    <n v="1"/>
    <n v="0"/>
    <m/>
    <s v="Tan"/>
    <s v="Vo"/>
    <s v="Tan Vo"/>
    <s v="Rep"/>
    <x v="1"/>
    <x v="0"/>
    <n v="0"/>
    <x v="0"/>
    <x v="3"/>
    <x v="1"/>
    <n v="0"/>
  </r>
  <r>
    <n v="72"/>
    <s v="Chris "/>
    <s v="Voccio "/>
    <n v="1961"/>
    <n v="1"/>
    <n v="0"/>
    <n v="0"/>
    <n v="0"/>
    <n v="0"/>
    <n v="4"/>
    <m/>
    <s v="Chris"/>
    <s v="Voccio"/>
    <s v="Chris Voccio"/>
    <s v="Rep"/>
    <x v="1"/>
    <x v="0"/>
    <n v="1"/>
    <x v="1"/>
    <x v="7"/>
    <x v="1"/>
    <n v="1"/>
  </r>
  <r>
    <n v="72"/>
    <s v="Chris "/>
    <s v="Voccio "/>
    <n v="1961"/>
    <n v="1"/>
    <n v="0"/>
    <n v="0"/>
    <n v="1"/>
    <n v="1"/>
    <n v="4"/>
    <m/>
    <s v="Chris"/>
    <s v="Voccio"/>
    <s v="Chris Voccio"/>
    <s v="Rep"/>
    <x v="1"/>
    <x v="0"/>
    <n v="0"/>
    <x v="0"/>
    <x v="7"/>
    <x v="1"/>
    <n v="0"/>
  </r>
  <r>
    <n v="47"/>
    <s v="Elder A."/>
    <s v="Vogel, Jr."/>
    <n v="1962"/>
    <n v="0"/>
    <n v="0"/>
    <n v="0"/>
    <n v="0"/>
    <n v="0"/>
    <n v="6"/>
    <m/>
    <s v="Elder A."/>
    <s v="Vogel, Jr."/>
    <s v="Elder A. Vogel, Jr."/>
    <s v="Senator"/>
    <x v="1"/>
    <x v="0"/>
    <n v="1"/>
    <x v="1"/>
    <x v="5"/>
    <x v="1"/>
    <n v="1"/>
  </r>
  <r>
    <n v="47"/>
    <s v="Elder A."/>
    <s v="Vogel, Jr."/>
    <n v="1962"/>
    <n v="0"/>
    <n v="0"/>
    <n v="0"/>
    <n v="0"/>
    <n v="1"/>
    <n v="6"/>
    <m/>
    <s v="Elder A."/>
    <s v="Vogel, Jr."/>
    <s v="Elder A. Vogel, Jr."/>
    <s v="Senator"/>
    <x v="1"/>
    <x v="0"/>
    <n v="1"/>
    <x v="0"/>
    <x v="5"/>
    <x v="1"/>
    <n v="0"/>
  </r>
  <r>
    <n v="47"/>
    <s v="Elder"/>
    <s v="Vogel"/>
    <n v="1962"/>
    <n v="0"/>
    <n v="0"/>
    <n v="0"/>
    <n v="0"/>
    <n v="0"/>
    <n v="4"/>
    <m/>
    <s v="Elder"/>
    <s v="Vogel"/>
    <s v="Elder Vogel"/>
    <s v="Senator"/>
    <x v="1"/>
    <x v="0"/>
    <n v="1"/>
    <x v="1"/>
    <x v="7"/>
    <x v="1"/>
    <n v="0"/>
  </r>
  <r>
    <n v="47"/>
    <s v="Elder"/>
    <s v="Vogel "/>
    <n v="1962"/>
    <n v="0"/>
    <n v="0"/>
    <n v="0"/>
    <n v="0"/>
    <n v="1"/>
    <n v="4"/>
    <m/>
    <s v="Elder"/>
    <s v="Vogel"/>
    <s v="Elder Vogel"/>
    <s v="Senator"/>
    <x v="1"/>
    <x v="0"/>
    <n v="1"/>
    <x v="0"/>
    <x v="7"/>
    <x v="1"/>
    <n v="0"/>
  </r>
  <r>
    <n v="126"/>
    <s v="Barry L"/>
    <s v="Vogt"/>
    <n v="1963"/>
    <n v="1"/>
    <n v="0"/>
    <n v="0"/>
    <n v="1"/>
    <n v="0"/>
    <n v="3"/>
    <m/>
    <s v="Barry L"/>
    <s v="Vogt"/>
    <s v="Barry L Vogt"/>
    <s v="Rep"/>
    <x v="1"/>
    <x v="0"/>
    <n v="0"/>
    <x v="1"/>
    <x v="1"/>
    <x v="1"/>
    <n v="1"/>
  </r>
  <r>
    <n v="126"/>
    <s v="Roger "/>
    <s v="Voit "/>
    <n v="1963"/>
    <n v="1"/>
    <n v="0"/>
    <n v="0"/>
    <n v="0"/>
    <n v="0"/>
    <n v="5"/>
    <m/>
    <s v="Roger"/>
    <s v="Voit"/>
    <s v="Roger Voit"/>
    <s v="Rep"/>
    <x v="1"/>
    <x v="0"/>
    <n v="1"/>
    <x v="1"/>
    <x v="6"/>
    <x v="1"/>
    <n v="0"/>
  </r>
  <r>
    <n v="126"/>
    <s v="Roger "/>
    <s v="Voit "/>
    <n v="1963"/>
    <n v="1"/>
    <n v="0"/>
    <n v="0"/>
    <n v="1"/>
    <n v="1"/>
    <n v="5"/>
    <m/>
    <s v="Roger"/>
    <s v="Voit"/>
    <s v="Roger Voit"/>
    <s v="Rep"/>
    <x v="1"/>
    <x v="0"/>
    <n v="0"/>
    <x v="0"/>
    <x v="6"/>
    <x v="1"/>
    <n v="0"/>
  </r>
  <r>
    <n v="172"/>
    <s v="Jeffrey A "/>
    <s v="Voice "/>
    <n v="1964"/>
    <n v="1"/>
    <n v="1"/>
    <n v="0"/>
    <n v="1"/>
    <n v="0"/>
    <n v="7"/>
    <m/>
    <s v="Jeffrey A"/>
    <s v="Voice"/>
    <s v="Jeffrey A Voice"/>
    <s v="Rep"/>
    <x v="0"/>
    <x v="0"/>
    <n v="0"/>
    <x v="1"/>
    <x v="4"/>
    <x v="1"/>
    <n v="1"/>
  </r>
  <r>
    <n v="22"/>
    <s v="Charles J. "/>
    <s v="Volpe "/>
    <n v="1965"/>
    <n v="0"/>
    <n v="1"/>
    <n v="0"/>
    <n v="1"/>
    <n v="0"/>
    <n v="5"/>
    <m/>
    <s v="Charles J."/>
    <s v="Volpe"/>
    <s v="Charles J. Volpe"/>
    <s v="Senator"/>
    <x v="0"/>
    <x v="0"/>
    <n v="0"/>
    <x v="1"/>
    <x v="6"/>
    <x v="1"/>
    <n v="1"/>
  </r>
  <r>
    <n v="30"/>
    <s v="Bobbi Jo "/>
    <s v="Wagner"/>
    <n v="1966"/>
    <n v="1"/>
    <n v="1"/>
    <n v="0"/>
    <n v="0"/>
    <n v="0"/>
    <n v="1"/>
    <m/>
    <s v="Bobbi Jo"/>
    <s v="Wagner"/>
    <s v="Bobbi Jo Wagner"/>
    <s v="Rep"/>
    <x v="0"/>
    <x v="0"/>
    <n v="1"/>
    <x v="1"/>
    <x v="2"/>
    <x v="1"/>
    <n v="1"/>
  </r>
  <r>
    <n v="30"/>
    <s v="Randy"/>
    <s v="Vulakovich"/>
    <n v="1966"/>
    <n v="1"/>
    <n v="0"/>
    <n v="0"/>
    <n v="0"/>
    <n v="0"/>
    <n v="3"/>
    <m/>
    <s v="Randy"/>
    <s v="Vulakovich"/>
    <s v="Randy Vulakovich"/>
    <s v="Rep"/>
    <x v="1"/>
    <x v="0"/>
    <n v="1"/>
    <x v="1"/>
    <x v="1"/>
    <x v="1"/>
    <n v="0"/>
  </r>
  <r>
    <n v="30"/>
    <s v="Randy"/>
    <s v="Vulakovich"/>
    <n v="1966"/>
    <n v="1"/>
    <n v="0"/>
    <n v="0"/>
    <n v="0"/>
    <n v="1"/>
    <n v="3"/>
    <m/>
    <s v="Randy"/>
    <s v="Vulakovich"/>
    <s v="Randy Vulakovich"/>
    <s v="Rep"/>
    <x v="1"/>
    <x v="0"/>
    <n v="1"/>
    <x v="0"/>
    <x v="1"/>
    <x v="1"/>
    <n v="0"/>
  </r>
  <r>
    <n v="30"/>
    <s v="Randy "/>
    <s v="Vulakovich "/>
    <n v="1966"/>
    <n v="1"/>
    <n v="0"/>
    <n v="0"/>
    <n v="0"/>
    <n v="0"/>
    <n v="4"/>
    <m/>
    <s v="Randy"/>
    <s v="Vulakovich"/>
    <s v="Randy Vulakovich"/>
    <s v="Rep"/>
    <x v="1"/>
    <x v="0"/>
    <n v="1"/>
    <x v="1"/>
    <x v="7"/>
    <x v="1"/>
    <n v="0"/>
  </r>
  <r>
    <n v="30"/>
    <s v="Randy "/>
    <s v="Vulakovich "/>
    <n v="1966"/>
    <n v="1"/>
    <n v="0"/>
    <n v="0"/>
    <n v="0"/>
    <n v="1"/>
    <n v="4"/>
    <m/>
    <s v="Randy"/>
    <s v="Vulakovich"/>
    <s v="Randy Vulakovich"/>
    <s v="Rep"/>
    <x v="1"/>
    <x v="0"/>
    <n v="1"/>
    <x v="0"/>
    <x v="7"/>
    <x v="1"/>
    <n v="0"/>
  </r>
  <r>
    <n v="30"/>
    <s v="Randy "/>
    <s v="Vulakovich "/>
    <n v="1966"/>
    <n v="1"/>
    <n v="0"/>
    <n v="0"/>
    <n v="0"/>
    <n v="0"/>
    <n v="5"/>
    <m/>
    <s v="Randy"/>
    <s v="Vulakovich"/>
    <s v="Randy Vulakovich"/>
    <s v="Rep"/>
    <x v="1"/>
    <x v="0"/>
    <n v="1"/>
    <x v="1"/>
    <x v="6"/>
    <x v="1"/>
    <n v="0"/>
  </r>
  <r>
    <n v="30"/>
    <s v="Randy "/>
    <s v="Vulakovich "/>
    <n v="1966"/>
    <n v="1"/>
    <n v="0"/>
    <n v="0"/>
    <n v="0"/>
    <n v="1"/>
    <n v="5"/>
    <m/>
    <s v="Randy"/>
    <s v="Vulakovich"/>
    <s v="Randy Vulakovich"/>
    <s v="Rep"/>
    <x v="1"/>
    <x v="0"/>
    <n v="1"/>
    <x v="0"/>
    <x v="6"/>
    <x v="1"/>
    <n v="0"/>
  </r>
  <r>
    <n v="30"/>
    <s v="Randy "/>
    <s v="Vulakovich "/>
    <n v="1966"/>
    <n v="1"/>
    <n v="0"/>
    <n v="0"/>
    <n v="0"/>
    <n v="0"/>
    <n v="6"/>
    <m/>
    <s v="Randy"/>
    <s v="Vulakovich"/>
    <s v="Randy Vulakovich"/>
    <s v="Rep"/>
    <x v="1"/>
    <x v="0"/>
    <n v="1"/>
    <x v="1"/>
    <x v="5"/>
    <x v="1"/>
    <n v="0"/>
  </r>
  <r>
    <n v="38"/>
    <s v="Rudolph P "/>
    <s v="Vulakovich "/>
    <n v="1967"/>
    <n v="0"/>
    <n v="0"/>
    <n v="0"/>
    <n v="0"/>
    <n v="0"/>
    <n v="7"/>
    <m/>
    <s v="Rudolph P"/>
    <s v="Vulakovich"/>
    <s v="Rudolph P Vulakovich"/>
    <s v="Senator"/>
    <x v="1"/>
    <x v="0"/>
    <n v="1"/>
    <x v="1"/>
    <x v="4"/>
    <x v="1"/>
    <n v="1"/>
  </r>
  <r>
    <n v="20"/>
    <s v="Kenneth J "/>
    <s v="Vybiral "/>
    <n v="1968"/>
    <n v="1"/>
    <n v="26"/>
    <n v="0"/>
    <n v="1"/>
    <n v="1"/>
    <n v="5"/>
    <m/>
    <s v="Kenneth J"/>
    <s v="Vybiral"/>
    <s v="Kenneth J Vybiral"/>
    <s v="Rep"/>
    <x v="29"/>
    <x v="0"/>
    <n v="0"/>
    <x v="0"/>
    <x v="6"/>
    <x v="1"/>
    <n v="1"/>
  </r>
  <r>
    <n v="22"/>
    <s v="Chelsa"/>
    <s v="Wagner"/>
    <n v="1969"/>
    <n v="1"/>
    <n v="1"/>
    <n v="1"/>
    <n v="0"/>
    <n v="0"/>
    <n v="3"/>
    <m/>
    <s v="Chelsa"/>
    <s v="Wagner"/>
    <s v="Chelsa Wagner"/>
    <s v="Rep"/>
    <x v="0"/>
    <x v="1"/>
    <n v="1"/>
    <x v="1"/>
    <x v="1"/>
    <x v="1"/>
    <n v="1"/>
  </r>
  <r>
    <n v="22"/>
    <s v="Chelsa"/>
    <s v="Wagner"/>
    <n v="1969"/>
    <n v="1"/>
    <n v="1"/>
    <n v="1"/>
    <n v="0"/>
    <n v="1"/>
    <n v="3"/>
    <m/>
    <s v="Chelsa"/>
    <s v="Wagner"/>
    <s v="Chelsa Wagner"/>
    <s v="Rep"/>
    <x v="0"/>
    <x v="1"/>
    <n v="1"/>
    <x v="0"/>
    <x v="1"/>
    <x v="1"/>
    <n v="0"/>
  </r>
  <r>
    <n v="22"/>
    <s v="Chelsa "/>
    <s v="Wagner"/>
    <n v="1969"/>
    <n v="1"/>
    <n v="1"/>
    <n v="1"/>
    <n v="0"/>
    <n v="0"/>
    <n v="5"/>
    <m/>
    <s v="Chelsa"/>
    <s v="Wagner"/>
    <s v="Chelsa Wagner"/>
    <s v="Rep"/>
    <x v="0"/>
    <x v="1"/>
    <n v="1"/>
    <x v="1"/>
    <x v="6"/>
    <x v="1"/>
    <n v="0"/>
  </r>
  <r>
    <n v="22"/>
    <s v="Chelsa "/>
    <s v="Wagner"/>
    <n v="1969"/>
    <n v="1"/>
    <n v="1"/>
    <n v="0"/>
    <n v="0"/>
    <n v="1"/>
    <n v="5"/>
    <m/>
    <s v="Chelsa"/>
    <s v="Wagner"/>
    <s v="Chelsa Wagner"/>
    <s v="Rep"/>
    <x v="0"/>
    <x v="0"/>
    <n v="1"/>
    <x v="0"/>
    <x v="6"/>
    <x v="1"/>
    <n v="0"/>
  </r>
  <r>
    <n v="22"/>
    <s v="Chelsa "/>
    <s v="Wagner "/>
    <n v="1969"/>
    <n v="1"/>
    <n v="1"/>
    <n v="1"/>
    <n v="0"/>
    <n v="0"/>
    <n v="4"/>
    <m/>
    <s v="Chelsa"/>
    <s v="Wagner"/>
    <s v="Chelsa Wagner"/>
    <s v="Rep"/>
    <x v="0"/>
    <x v="1"/>
    <n v="1"/>
    <x v="1"/>
    <x v="7"/>
    <x v="1"/>
    <n v="0"/>
  </r>
  <r>
    <n v="22"/>
    <s v="Chelsa "/>
    <s v="Wagner "/>
    <n v="1969"/>
    <n v="1"/>
    <n v="1"/>
    <n v="1"/>
    <n v="0"/>
    <n v="1"/>
    <n v="4"/>
    <m/>
    <s v="Chelsa"/>
    <s v="Wagner"/>
    <s v="Chelsa Wagner"/>
    <s v="Rep"/>
    <x v="0"/>
    <x v="1"/>
    <n v="1"/>
    <x v="0"/>
    <x v="7"/>
    <x v="1"/>
    <n v="0"/>
  </r>
  <r>
    <n v="27"/>
    <s v="George Ollie "/>
    <s v="Wagner "/>
    <n v="1970"/>
    <n v="0"/>
    <n v="0"/>
    <n v="0"/>
    <n v="1"/>
    <n v="0"/>
    <n v="2"/>
    <m/>
    <s v="George Ollie"/>
    <s v="Wagner"/>
    <s v="George Ollie Wagner"/>
    <s v="Senator"/>
    <x v="1"/>
    <x v="0"/>
    <n v="0"/>
    <x v="1"/>
    <x v="0"/>
    <x v="1"/>
    <n v="1"/>
  </r>
  <r>
    <n v="28"/>
    <s v="Scott R "/>
    <s v="Wagner "/>
    <n v="1971"/>
    <n v="0"/>
    <n v="0"/>
    <n v="0"/>
    <n v="0"/>
    <n v="0"/>
    <n v="7"/>
    <m/>
    <s v="Scott R"/>
    <s v="Wagner"/>
    <s v="Scott R Wagner"/>
    <s v="Senator"/>
    <x v="1"/>
    <x v="0"/>
    <n v="1"/>
    <x v="1"/>
    <x v="4"/>
    <x v="1"/>
    <n v="1"/>
  </r>
  <r>
    <n v="30"/>
    <s v="Bobbi Jo "/>
    <s v="Wagner "/>
    <n v="1972"/>
    <n v="1"/>
    <n v="1"/>
    <n v="1"/>
    <n v="1"/>
    <n v="1"/>
    <n v="1"/>
    <m/>
    <s v="Bobbi Jo"/>
    <s v="Wagner"/>
    <s v="Bobbi Jo Wagner"/>
    <s v="Rep"/>
    <x v="0"/>
    <x v="1"/>
    <n v="0"/>
    <x v="0"/>
    <x v="2"/>
    <x v="1"/>
    <n v="1"/>
  </r>
  <r>
    <n v="42"/>
    <s v="Jack "/>
    <s v="Wagner "/>
    <n v="1973"/>
    <n v="0"/>
    <n v="1"/>
    <n v="0"/>
    <n v="0"/>
    <n v="0"/>
    <n v="1"/>
    <m/>
    <s v="Jack"/>
    <s v="Wagner"/>
    <s v="Jack Wagner"/>
    <s v="Senator"/>
    <x v="0"/>
    <x v="0"/>
    <n v="1"/>
    <x v="1"/>
    <x v="2"/>
    <x v="1"/>
    <n v="1"/>
  </r>
  <r>
    <n v="42"/>
    <s v="Jack"/>
    <s v="Wagner "/>
    <n v="1973"/>
    <n v="0"/>
    <n v="1"/>
    <n v="0"/>
    <n v="0"/>
    <n v="1"/>
    <n v="1"/>
    <m/>
    <s v="Jack"/>
    <s v="Wagner"/>
    <s v="Jack Wagner"/>
    <s v="Senator"/>
    <x v="0"/>
    <x v="0"/>
    <n v="1"/>
    <x v="0"/>
    <x v="2"/>
    <x v="1"/>
    <n v="0"/>
  </r>
  <r>
    <n v="161"/>
    <s v="Walter A "/>
    <s v="Waite "/>
    <n v="1974"/>
    <n v="1"/>
    <n v="1"/>
    <n v="0"/>
    <n v="0"/>
    <n v="0"/>
    <n v="5"/>
    <m/>
    <s v="Walter A"/>
    <s v="Waite"/>
    <s v="Walter A Waite"/>
    <s v="Rep"/>
    <x v="0"/>
    <x v="0"/>
    <n v="1"/>
    <x v="1"/>
    <x v="6"/>
    <x v="1"/>
    <n v="1"/>
  </r>
  <r>
    <n v="161"/>
    <s v="Walter A "/>
    <s v="Waite "/>
    <n v="1974"/>
    <n v="1"/>
    <n v="1"/>
    <n v="0"/>
    <n v="1"/>
    <n v="1"/>
    <n v="5"/>
    <m/>
    <s v="Walter A"/>
    <s v="Waite"/>
    <s v="Walter A Waite"/>
    <s v="Rep"/>
    <x v="0"/>
    <x v="0"/>
    <n v="0"/>
    <x v="0"/>
    <x v="6"/>
    <x v="1"/>
    <n v="0"/>
  </r>
  <r>
    <n v="55"/>
    <s v="Richard E."/>
    <s v="Wajdic"/>
    <n v="1975"/>
    <n v="1"/>
    <n v="0"/>
    <n v="0"/>
    <n v="0"/>
    <n v="0"/>
    <n v="0"/>
    <m/>
    <s v="Richard E."/>
    <s v="Wajdic"/>
    <s v="Richard E. Wajdic"/>
    <s v="Rep"/>
    <x v="1"/>
    <x v="0"/>
    <n v="1"/>
    <x v="1"/>
    <x v="3"/>
    <x v="1"/>
    <n v="1"/>
  </r>
  <r>
    <n v="55"/>
    <s v="Richard E."/>
    <s v="Wajdic"/>
    <n v="1975"/>
    <n v="1"/>
    <n v="0"/>
    <n v="0"/>
    <n v="1"/>
    <n v="1"/>
    <n v="0"/>
    <m/>
    <s v="Richard E."/>
    <s v="Wajdic"/>
    <s v="Richard E. Wajdic"/>
    <s v="Rep"/>
    <x v="1"/>
    <x v="0"/>
    <n v="0"/>
    <x v="0"/>
    <x v="3"/>
    <x v="1"/>
    <n v="0"/>
  </r>
  <r>
    <n v="22"/>
    <s v="Michael"/>
    <s v="Waligorski"/>
    <n v="1976"/>
    <n v="1"/>
    <n v="1"/>
    <n v="0"/>
    <n v="1"/>
    <n v="0"/>
    <n v="0"/>
    <m/>
    <s v="Michael"/>
    <s v="Waligorski"/>
    <s v="Michael Waligorski"/>
    <s v="Rep"/>
    <x v="0"/>
    <x v="0"/>
    <n v="0"/>
    <x v="1"/>
    <x v="3"/>
    <x v="1"/>
    <n v="1"/>
  </r>
  <r>
    <n v="158"/>
    <s v="Cuyler H "/>
    <s v="Walker "/>
    <n v="1977"/>
    <n v="1"/>
    <n v="0"/>
    <n v="0"/>
    <n v="0"/>
    <n v="0"/>
    <n v="7"/>
    <m/>
    <s v="Cuyler H"/>
    <s v="Walker"/>
    <s v="Cuyler H Walker"/>
    <s v="Rep"/>
    <x v="1"/>
    <x v="0"/>
    <n v="1"/>
    <x v="1"/>
    <x v="4"/>
    <x v="1"/>
    <n v="1"/>
  </r>
  <r>
    <n v="199"/>
    <s v="Dale K."/>
    <s v="Walker "/>
    <n v="1978"/>
    <n v="1"/>
    <n v="0"/>
    <n v="0"/>
    <n v="1"/>
    <n v="0"/>
    <n v="0"/>
    <m/>
    <s v="Dale K."/>
    <s v="Walker"/>
    <s v="Dale K. Walker"/>
    <s v="Rep"/>
    <x v="1"/>
    <x v="0"/>
    <n v="0"/>
    <x v="1"/>
    <x v="3"/>
    <x v="1"/>
    <n v="1"/>
  </r>
  <r>
    <n v="181"/>
    <s v="Kenneth T"/>
    <s v="Walker Jr "/>
    <n v="1979"/>
    <n v="1"/>
    <n v="1"/>
    <n v="0"/>
    <n v="1"/>
    <n v="0"/>
    <n v="7"/>
    <m/>
    <s v="Kenneth T"/>
    <s v="Walker Jr"/>
    <s v="Kenneth T Walker Jr"/>
    <s v="Rep"/>
    <x v="0"/>
    <x v="0"/>
    <n v="0"/>
    <x v="1"/>
    <x v="4"/>
    <x v="1"/>
    <n v="1"/>
  </r>
  <r>
    <n v="197"/>
    <s v="Kenneth T"/>
    <s v="Walker Jr "/>
    <n v="1980"/>
    <n v="1"/>
    <n v="1"/>
    <n v="0"/>
    <n v="1"/>
    <n v="0"/>
    <n v="6"/>
    <m/>
    <s v="Kenneth T"/>
    <s v="Walker Jr"/>
    <s v="Kenneth T Walker Jr"/>
    <s v="Rep"/>
    <x v="0"/>
    <x v="0"/>
    <n v="0"/>
    <x v="1"/>
    <x v="5"/>
    <x v="1"/>
    <n v="1"/>
  </r>
  <r>
    <n v="20"/>
    <s v="Don"/>
    <s v="Walko"/>
    <n v="1981"/>
    <n v="1"/>
    <n v="1"/>
    <n v="0"/>
    <n v="0"/>
    <n v="0"/>
    <n v="0"/>
    <m/>
    <s v="Don"/>
    <s v="Walko"/>
    <s v="Don Walko"/>
    <s v="Rep"/>
    <x v="0"/>
    <x v="0"/>
    <n v="1"/>
    <x v="1"/>
    <x v="3"/>
    <x v="1"/>
    <n v="1"/>
  </r>
  <r>
    <n v="20"/>
    <s v="Don"/>
    <s v="Walko"/>
    <n v="1981"/>
    <n v="1"/>
    <n v="1"/>
    <n v="0"/>
    <n v="0"/>
    <n v="1"/>
    <n v="0"/>
    <m/>
    <s v="Don"/>
    <s v="Walko"/>
    <s v="Don Walko"/>
    <s v="Rep"/>
    <x v="0"/>
    <x v="0"/>
    <n v="1"/>
    <x v="0"/>
    <x v="3"/>
    <x v="1"/>
    <n v="0"/>
  </r>
  <r>
    <n v="20"/>
    <s v="Don"/>
    <s v="Walko"/>
    <n v="1981"/>
    <n v="1"/>
    <n v="1"/>
    <n v="0"/>
    <n v="0"/>
    <n v="1"/>
    <n v="2"/>
    <m/>
    <s v="Don"/>
    <s v="Walko"/>
    <s v="Don Walko"/>
    <s v="Rep"/>
    <x v="0"/>
    <x v="0"/>
    <n v="1"/>
    <x v="0"/>
    <x v="0"/>
    <x v="1"/>
    <n v="0"/>
  </r>
  <r>
    <n v="20"/>
    <s v="Don"/>
    <s v="Walko"/>
    <n v="1981"/>
    <n v="1"/>
    <n v="1"/>
    <n v="0"/>
    <n v="0"/>
    <n v="0"/>
    <n v="3"/>
    <m/>
    <s v="Don"/>
    <s v="Walko"/>
    <s v="Don Walko"/>
    <s v="Rep"/>
    <x v="0"/>
    <x v="0"/>
    <n v="1"/>
    <x v="1"/>
    <x v="1"/>
    <x v="1"/>
    <n v="0"/>
  </r>
  <r>
    <n v="20"/>
    <s v="Don "/>
    <s v="Walko "/>
    <n v="1981"/>
    <n v="1"/>
    <n v="1"/>
    <n v="0"/>
    <n v="0"/>
    <n v="1"/>
    <n v="1"/>
    <m/>
    <s v="Don"/>
    <s v="Walko"/>
    <s v="Don Walko"/>
    <s v="Rep"/>
    <x v="0"/>
    <x v="0"/>
    <n v="1"/>
    <x v="0"/>
    <x v="2"/>
    <x v="1"/>
    <n v="0"/>
  </r>
  <r>
    <n v="20"/>
    <s v="Don "/>
    <s v="Walko "/>
    <n v="1981"/>
    <n v="1"/>
    <n v="1"/>
    <n v="0"/>
    <n v="0"/>
    <n v="0"/>
    <n v="2"/>
    <m/>
    <s v="Don"/>
    <s v="Walko"/>
    <s v="Don Walko"/>
    <s v="Rep"/>
    <x v="0"/>
    <x v="0"/>
    <n v="1"/>
    <x v="1"/>
    <x v="0"/>
    <x v="1"/>
    <n v="0"/>
  </r>
  <r>
    <n v="20"/>
    <s v="Don "/>
    <s v="Walko "/>
    <n v="1981"/>
    <n v="1"/>
    <n v="1"/>
    <n v="0"/>
    <n v="1"/>
    <n v="0"/>
    <n v="1"/>
    <m/>
    <s v="Don"/>
    <s v="Walko"/>
    <s v="Don Walko"/>
    <s v="Rep"/>
    <x v="0"/>
    <x v="0"/>
    <n v="0"/>
    <x v="1"/>
    <x v="2"/>
    <x v="1"/>
    <n v="0"/>
  </r>
  <r>
    <n v="20"/>
    <s v="Don "/>
    <s v="Walko "/>
    <n v="1981"/>
    <n v="1"/>
    <n v="1"/>
    <n v="0"/>
    <n v="0"/>
    <n v="0"/>
    <n v="4"/>
    <m/>
    <s v="Don"/>
    <s v="Walko"/>
    <s v="Don Walko"/>
    <s v="Rep"/>
    <x v="0"/>
    <x v="0"/>
    <n v="1"/>
    <x v="1"/>
    <x v="7"/>
    <x v="1"/>
    <n v="0"/>
  </r>
  <r>
    <n v="20"/>
    <s v="Don "/>
    <s v="Walko "/>
    <n v="1981"/>
    <n v="1"/>
    <n v="1"/>
    <n v="0"/>
    <n v="0"/>
    <n v="1"/>
    <n v="4"/>
    <m/>
    <s v="Don"/>
    <s v="Walko"/>
    <s v="Don Walko"/>
    <s v="Rep"/>
    <x v="0"/>
    <x v="0"/>
    <n v="1"/>
    <x v="0"/>
    <x v="7"/>
    <x v="1"/>
    <n v="0"/>
  </r>
  <r>
    <n v="150"/>
    <s v="Rebecca"/>
    <s v="Wall"/>
    <n v="1982"/>
    <n v="1"/>
    <n v="1"/>
    <n v="1"/>
    <n v="1"/>
    <n v="1"/>
    <n v="2"/>
    <m/>
    <s v="Rebecca"/>
    <s v="Wall"/>
    <s v="Rebecca Wall"/>
    <s v="Rep"/>
    <x v="0"/>
    <x v="1"/>
    <n v="0"/>
    <x v="0"/>
    <x v="0"/>
    <x v="1"/>
    <n v="1"/>
  </r>
  <r>
    <n v="150"/>
    <s v="Rebecca "/>
    <s v="Wall "/>
    <n v="1982"/>
    <n v="1"/>
    <n v="1"/>
    <n v="1"/>
    <n v="0"/>
    <n v="0"/>
    <n v="2"/>
    <m/>
    <s v="Rebecca"/>
    <s v="Wall"/>
    <s v="Rebecca Wall"/>
    <s v="Rep"/>
    <x v="0"/>
    <x v="1"/>
    <n v="1"/>
    <x v="1"/>
    <x v="0"/>
    <x v="1"/>
    <n v="0"/>
  </r>
  <r>
    <n v="24"/>
    <s v="Bill"/>
    <s v="Wallace"/>
    <n v="1983"/>
    <n v="0"/>
    <n v="1"/>
    <n v="0"/>
    <n v="0"/>
    <n v="0"/>
    <n v="5"/>
    <m/>
    <s v="Bill"/>
    <s v="Wallace"/>
    <s v="Bill Wallace"/>
    <s v="Senator"/>
    <x v="0"/>
    <x v="0"/>
    <n v="1"/>
    <x v="1"/>
    <x v="6"/>
    <x v="1"/>
    <n v="1"/>
  </r>
  <r>
    <n v="24"/>
    <s v="Bill"/>
    <s v="Wallace"/>
    <n v="1983"/>
    <n v="0"/>
    <n v="1"/>
    <n v="0"/>
    <n v="1"/>
    <n v="1"/>
    <n v="5"/>
    <m/>
    <s v="Bill"/>
    <s v="Wallace"/>
    <s v="Bill Wallace"/>
    <s v="Senator"/>
    <x v="0"/>
    <x v="0"/>
    <n v="0"/>
    <x v="0"/>
    <x v="6"/>
    <x v="1"/>
    <n v="0"/>
  </r>
  <r>
    <n v="46"/>
    <s v="Paul J"/>
    <s v="Walsh"/>
    <n v="1984"/>
    <n v="1"/>
    <n v="1"/>
    <n v="0"/>
    <n v="1"/>
    <n v="0"/>
    <n v="3"/>
    <m/>
    <s v="Paul J"/>
    <s v="Walsh"/>
    <s v="Paul J Walsh"/>
    <s v="Rep"/>
    <x v="0"/>
    <x v="0"/>
    <n v="0"/>
    <x v="1"/>
    <x v="1"/>
    <x v="1"/>
    <n v="1"/>
  </r>
  <r>
    <n v="11"/>
    <s v="Gregory S"/>
    <s v="Walter"/>
    <n v="1985"/>
    <n v="1"/>
    <n v="0"/>
    <n v="0"/>
    <n v="1"/>
    <n v="0"/>
    <n v="3"/>
    <m/>
    <s v="Gregory S"/>
    <s v="Walter"/>
    <s v="Gregory S Walter"/>
    <s v="Rep"/>
    <x v="1"/>
    <x v="0"/>
    <n v="0"/>
    <x v="1"/>
    <x v="1"/>
    <x v="1"/>
    <n v="1"/>
  </r>
  <r>
    <n v="93"/>
    <s v="Doug "/>
    <s v="Walters"/>
    <n v="1986"/>
    <n v="1"/>
    <n v="0"/>
    <n v="0"/>
    <n v="1"/>
    <n v="0"/>
    <n v="5"/>
    <m/>
    <s v="Doug"/>
    <s v="Walters"/>
    <s v="Doug Walters"/>
    <s v="Rep"/>
    <x v="1"/>
    <x v="0"/>
    <n v="0"/>
    <x v="1"/>
    <x v="6"/>
    <x v="1"/>
    <n v="1"/>
  </r>
  <r>
    <n v="114"/>
    <s v="Jim"/>
    <s v="Wansacz"/>
    <n v="1987"/>
    <n v="1"/>
    <n v="1"/>
    <n v="0"/>
    <n v="0"/>
    <n v="0"/>
    <n v="0"/>
    <m/>
    <s v="Jim"/>
    <s v="Wansacz"/>
    <s v="Jim Wansacz"/>
    <s v="Rep"/>
    <x v="0"/>
    <x v="0"/>
    <n v="1"/>
    <x v="1"/>
    <x v="3"/>
    <x v="1"/>
    <n v="1"/>
  </r>
  <r>
    <n v="114"/>
    <s v="Jim"/>
    <s v="Wansacz"/>
    <n v="1987"/>
    <n v="1"/>
    <n v="1"/>
    <n v="0"/>
    <n v="0"/>
    <n v="1"/>
    <n v="0"/>
    <m/>
    <s v="Jim"/>
    <s v="Wansacz"/>
    <s v="Jim Wansacz"/>
    <s v="Rep"/>
    <x v="0"/>
    <x v="0"/>
    <n v="1"/>
    <x v="0"/>
    <x v="3"/>
    <x v="1"/>
    <n v="0"/>
  </r>
  <r>
    <n v="114"/>
    <s v="Jim"/>
    <s v="Wansacz"/>
    <n v="1987"/>
    <n v="1"/>
    <n v="1"/>
    <n v="0"/>
    <n v="0"/>
    <n v="1"/>
    <n v="2"/>
    <m/>
    <s v="Jim"/>
    <s v="Wansacz"/>
    <s v="Jim Wansacz"/>
    <s v="Rep"/>
    <x v="0"/>
    <x v="0"/>
    <n v="1"/>
    <x v="0"/>
    <x v="0"/>
    <x v="1"/>
    <n v="0"/>
  </r>
  <r>
    <n v="114"/>
    <s v="Jim"/>
    <s v="Wansacz"/>
    <n v="1987"/>
    <n v="1"/>
    <n v="1"/>
    <n v="0"/>
    <n v="0"/>
    <n v="0"/>
    <n v="3"/>
    <m/>
    <s v="Jim"/>
    <s v="Wansacz"/>
    <s v="Jim Wansacz"/>
    <s v="Rep"/>
    <x v="0"/>
    <x v="0"/>
    <n v="1"/>
    <x v="1"/>
    <x v="1"/>
    <x v="1"/>
    <n v="0"/>
  </r>
  <r>
    <n v="114"/>
    <s v="Jim"/>
    <s v="Wansacz"/>
    <n v="1987"/>
    <n v="1"/>
    <n v="4"/>
    <n v="0"/>
    <n v="0"/>
    <n v="1"/>
    <n v="3"/>
    <m/>
    <s v="Jim"/>
    <s v="Wansacz"/>
    <s v="Jim Wansacz"/>
    <s v="Rep"/>
    <x v="6"/>
    <x v="0"/>
    <n v="1"/>
    <x v="0"/>
    <x v="1"/>
    <x v="1"/>
    <n v="0"/>
  </r>
  <r>
    <n v="114"/>
    <s v="Jim "/>
    <s v="Wansacz"/>
    <n v="1987"/>
    <n v="1"/>
    <n v="1"/>
    <n v="0"/>
    <n v="0"/>
    <n v="0"/>
    <n v="1"/>
    <m/>
    <s v="Jim"/>
    <s v="Wansacz"/>
    <s v="Jim Wansacz"/>
    <s v="Rep"/>
    <x v="0"/>
    <x v="0"/>
    <n v="1"/>
    <x v="1"/>
    <x v="2"/>
    <x v="1"/>
    <n v="0"/>
  </r>
  <r>
    <n v="114"/>
    <s v="Jim"/>
    <s v="Wansacz"/>
    <n v="1987"/>
    <n v="1"/>
    <n v="1"/>
    <n v="0"/>
    <n v="0"/>
    <n v="1"/>
    <n v="1"/>
    <m/>
    <s v="Jim"/>
    <s v="Wansacz"/>
    <s v="Jim Wansacz"/>
    <s v="Rep"/>
    <x v="0"/>
    <x v="0"/>
    <n v="1"/>
    <x v="0"/>
    <x v="2"/>
    <x v="1"/>
    <n v="0"/>
  </r>
  <r>
    <n v="114"/>
    <s v="Jim "/>
    <s v="Wansacz"/>
    <n v="1987"/>
    <n v="1"/>
    <n v="1"/>
    <n v="0"/>
    <n v="0"/>
    <n v="0"/>
    <n v="4"/>
    <m/>
    <s v="Jim"/>
    <s v="Wansacz"/>
    <s v="Jim Wansacz"/>
    <s v="Rep"/>
    <x v="0"/>
    <x v="0"/>
    <n v="1"/>
    <x v="1"/>
    <x v="7"/>
    <x v="1"/>
    <n v="0"/>
  </r>
  <r>
    <n v="114"/>
    <s v="Jim "/>
    <s v="Wansacz"/>
    <n v="1987"/>
    <n v="1"/>
    <n v="1"/>
    <n v="0"/>
    <n v="0"/>
    <n v="1"/>
    <n v="4"/>
    <m/>
    <s v="Jim"/>
    <s v="Wansacz"/>
    <s v="Jim Wansacz"/>
    <s v="Rep"/>
    <x v="0"/>
    <x v="0"/>
    <n v="1"/>
    <x v="0"/>
    <x v="7"/>
    <x v="1"/>
    <n v="0"/>
  </r>
  <r>
    <n v="22"/>
    <s v="Jim"/>
    <s v="Wansacz"/>
    <n v="1987"/>
    <n v="0"/>
    <n v="1"/>
    <n v="0"/>
    <n v="1"/>
    <n v="0"/>
    <n v="5"/>
    <m/>
    <s v="Jim"/>
    <s v="Wansacz"/>
    <s v="Jim Wansacz"/>
    <s v="Senator"/>
    <x v="0"/>
    <x v="0"/>
    <n v="0"/>
    <x v="1"/>
    <x v="6"/>
    <x v="1"/>
    <n v="0"/>
  </r>
  <r>
    <n v="114"/>
    <s v="Jim "/>
    <s v="Wansacz "/>
    <n v="1987"/>
    <n v="1"/>
    <n v="1"/>
    <n v="0"/>
    <n v="0"/>
    <n v="0"/>
    <n v="2"/>
    <m/>
    <s v="Jim"/>
    <s v="Wansacz"/>
    <s v="Jim Wansacz"/>
    <s v="Rep"/>
    <x v="0"/>
    <x v="0"/>
    <n v="1"/>
    <x v="1"/>
    <x v="0"/>
    <x v="1"/>
    <n v="0"/>
  </r>
  <r>
    <n v="110"/>
    <s v="Diane V"/>
    <s v="Ward"/>
    <n v="1988"/>
    <n v="1"/>
    <n v="1"/>
    <n v="1"/>
    <n v="0"/>
    <n v="0"/>
    <n v="3"/>
    <m/>
    <s v="Diane V"/>
    <s v="Ward"/>
    <s v="Diane V Ward"/>
    <s v="Rep"/>
    <x v="0"/>
    <x v="1"/>
    <n v="1"/>
    <x v="1"/>
    <x v="1"/>
    <x v="1"/>
    <n v="1"/>
  </r>
  <r>
    <n v="110"/>
    <s v="Diane V"/>
    <s v="Ward"/>
    <n v="1988"/>
    <n v="1"/>
    <n v="1"/>
    <n v="1"/>
    <n v="1"/>
    <n v="1"/>
    <n v="3"/>
    <m/>
    <s v="Diane V"/>
    <s v="Ward"/>
    <s v="Diane V Ward"/>
    <s v="Rep"/>
    <x v="0"/>
    <x v="1"/>
    <n v="0"/>
    <x v="0"/>
    <x v="1"/>
    <x v="1"/>
    <n v="0"/>
  </r>
  <r>
    <n v="39"/>
    <s v="Kim L."/>
    <s v="Ward"/>
    <n v="1989"/>
    <n v="0"/>
    <n v="0"/>
    <n v="1"/>
    <n v="0"/>
    <n v="0"/>
    <n v="6"/>
    <m/>
    <s v="Kim L."/>
    <s v="Ward"/>
    <s v="Kim L. Ward"/>
    <s v="Senator"/>
    <x v="1"/>
    <x v="1"/>
    <n v="1"/>
    <x v="1"/>
    <x v="5"/>
    <x v="1"/>
    <n v="1"/>
  </r>
  <r>
    <n v="39"/>
    <s v="Kim L."/>
    <s v="Ward"/>
    <n v="1989"/>
    <n v="0"/>
    <n v="4"/>
    <n v="1"/>
    <n v="0"/>
    <n v="1"/>
    <n v="6"/>
    <m/>
    <s v="Kim L."/>
    <s v="Ward"/>
    <s v="Kim L. Ward"/>
    <s v="Senator"/>
    <x v="6"/>
    <x v="1"/>
    <n v="1"/>
    <x v="0"/>
    <x v="5"/>
    <x v="1"/>
    <n v="0"/>
  </r>
  <r>
    <n v="39"/>
    <s v="Kim"/>
    <s v="Ward"/>
    <n v="1989"/>
    <n v="0"/>
    <n v="0"/>
    <n v="1"/>
    <n v="0"/>
    <n v="1"/>
    <n v="4"/>
    <m/>
    <s v="Kim"/>
    <s v="Ward"/>
    <s v="Kim Ward"/>
    <s v="Senator"/>
    <x v="1"/>
    <x v="1"/>
    <n v="1"/>
    <x v="0"/>
    <x v="7"/>
    <x v="1"/>
    <n v="0"/>
  </r>
  <r>
    <n v="80"/>
    <s v="Judith F "/>
    <s v="Ward"/>
    <n v="1990"/>
    <n v="1"/>
    <n v="0"/>
    <n v="1"/>
    <n v="0"/>
    <n v="0"/>
    <n v="7"/>
    <m/>
    <s v="Judith F"/>
    <s v="Ward"/>
    <s v="Judith F Ward"/>
    <s v="Rep"/>
    <x v="1"/>
    <x v="1"/>
    <n v="1"/>
    <x v="1"/>
    <x v="4"/>
    <x v="1"/>
    <n v="1"/>
  </r>
  <r>
    <n v="140"/>
    <s v="John J "/>
    <s v="Warenda "/>
    <n v="1991"/>
    <n v="1"/>
    <n v="1"/>
    <n v="0"/>
    <n v="1"/>
    <n v="0"/>
    <n v="3"/>
    <m/>
    <s v="John J"/>
    <s v="Warenda"/>
    <s v="John J Warenda"/>
    <s v="Rep"/>
    <x v="0"/>
    <x v="0"/>
    <n v="0"/>
    <x v="1"/>
    <x v="1"/>
    <x v="1"/>
    <n v="1"/>
  </r>
  <r>
    <n v="60"/>
    <s v="Dan "/>
    <s v="Warner"/>
    <n v="1992"/>
    <n v="1"/>
    <n v="0"/>
    <n v="0"/>
    <n v="1"/>
    <n v="0"/>
    <n v="2"/>
    <m/>
    <s v="Dan"/>
    <s v="Warner"/>
    <s v="Dan Warner"/>
    <s v="Rep"/>
    <x v="1"/>
    <x v="0"/>
    <n v="0"/>
    <x v="1"/>
    <x v="0"/>
    <x v="1"/>
    <n v="1"/>
  </r>
  <r>
    <n v="69"/>
    <s v="Ken "/>
    <s v="Warnick "/>
    <n v="1993"/>
    <n v="1"/>
    <n v="1"/>
    <n v="0"/>
    <n v="0"/>
    <n v="0"/>
    <n v="4"/>
    <m/>
    <s v="Ken"/>
    <s v="Warnick"/>
    <s v="Ken Warnick"/>
    <s v="Rep"/>
    <x v="0"/>
    <x v="0"/>
    <n v="1"/>
    <x v="1"/>
    <x v="7"/>
    <x v="1"/>
    <n v="1"/>
  </r>
  <r>
    <n v="69"/>
    <s v="Ken "/>
    <s v="Warnick "/>
    <n v="1993"/>
    <n v="1"/>
    <n v="1"/>
    <n v="0"/>
    <n v="1"/>
    <n v="1"/>
    <n v="4"/>
    <m/>
    <s v="Ken"/>
    <s v="Warnick"/>
    <s v="Ken Warnick"/>
    <s v="Rep"/>
    <x v="0"/>
    <x v="0"/>
    <n v="0"/>
    <x v="0"/>
    <x v="7"/>
    <x v="1"/>
    <n v="0"/>
  </r>
  <r>
    <n v="104"/>
    <s v="Bruce J. "/>
    <s v="Warshawsky "/>
    <n v="1994"/>
    <n v="1"/>
    <n v="0"/>
    <n v="0"/>
    <n v="1"/>
    <n v="0"/>
    <n v="1"/>
    <m/>
    <s v="Bruce J."/>
    <s v="Warshawsky"/>
    <s v="Bruce J. Warshawsky"/>
    <s v="Rep"/>
    <x v="1"/>
    <x v="0"/>
    <n v="0"/>
    <x v="1"/>
    <x v="2"/>
    <x v="1"/>
    <n v="1"/>
  </r>
  <r>
    <n v="104"/>
    <s v="Bruce J. "/>
    <s v="Warshawsky "/>
    <n v="1994"/>
    <n v="1"/>
    <n v="1"/>
    <n v="0"/>
    <n v="1"/>
    <n v="1"/>
    <n v="1"/>
    <m/>
    <s v="Bruce J."/>
    <s v="Warshawsky"/>
    <s v="Bruce J. Warshawsky"/>
    <s v="Rep"/>
    <x v="0"/>
    <x v="0"/>
    <n v="0"/>
    <x v="0"/>
    <x v="2"/>
    <x v="1"/>
    <n v="0"/>
  </r>
  <r>
    <n v="176"/>
    <s v="Gratz"/>
    <s v="Washenik"/>
    <n v="1995"/>
    <n v="1"/>
    <n v="1"/>
    <n v="0"/>
    <n v="1"/>
    <n v="1"/>
    <n v="1"/>
    <m/>
    <s v="Gratz"/>
    <s v="Washenik"/>
    <s v="Gratz Washenik"/>
    <s v="Rep"/>
    <x v="0"/>
    <x v="0"/>
    <n v="0"/>
    <x v="0"/>
    <x v="2"/>
    <x v="1"/>
    <n v="1"/>
  </r>
  <r>
    <n v="19"/>
    <s v="Deidra L "/>
    <s v="Washington"/>
    <n v="1996"/>
    <n v="1"/>
    <n v="1"/>
    <n v="1"/>
    <n v="1"/>
    <n v="0"/>
    <n v="4"/>
    <m/>
    <s v="Deidra L"/>
    <s v="Washington"/>
    <s v="Deidra L Washington"/>
    <s v="Rep"/>
    <x v="0"/>
    <x v="1"/>
    <n v="0"/>
    <x v="1"/>
    <x v="7"/>
    <x v="1"/>
    <n v="1"/>
  </r>
  <r>
    <n v="200"/>
    <s v="Leanna M"/>
    <s v="Washington"/>
    <n v="1997"/>
    <n v="1"/>
    <n v="1"/>
    <n v="1"/>
    <n v="0"/>
    <n v="1"/>
    <n v="2"/>
    <m/>
    <s v="Leanna M"/>
    <s v="Washington"/>
    <s v="Leanna M Washington"/>
    <s v="Rep"/>
    <x v="0"/>
    <x v="1"/>
    <n v="1"/>
    <x v="0"/>
    <x v="0"/>
    <x v="1"/>
    <n v="1"/>
  </r>
  <r>
    <n v="200"/>
    <s v="Leanna M "/>
    <s v="Washington "/>
    <n v="1997"/>
    <n v="1"/>
    <n v="1"/>
    <n v="1"/>
    <n v="0"/>
    <n v="0"/>
    <n v="2"/>
    <m/>
    <s v="Leanna M"/>
    <s v="Washington"/>
    <s v="Leanna M Washington"/>
    <s v="Rep"/>
    <x v="0"/>
    <x v="1"/>
    <n v="1"/>
    <x v="1"/>
    <x v="0"/>
    <x v="1"/>
    <n v="0"/>
  </r>
  <r>
    <n v="200"/>
    <s v="Leanna M."/>
    <s v="Washington"/>
    <n v="1997"/>
    <n v="1"/>
    <n v="1"/>
    <n v="1"/>
    <n v="0"/>
    <n v="1"/>
    <n v="1"/>
    <m/>
    <s v="Leanna M."/>
    <s v="Washington"/>
    <s v="Leanna M. Washington"/>
    <s v="Rep"/>
    <x v="0"/>
    <x v="1"/>
    <n v="1"/>
    <x v="0"/>
    <x v="2"/>
    <x v="1"/>
    <n v="0"/>
  </r>
  <r>
    <n v="200"/>
    <s v="Leanna M. "/>
    <s v="Washington "/>
    <n v="1997"/>
    <n v="1"/>
    <n v="1"/>
    <n v="1"/>
    <n v="0"/>
    <n v="0"/>
    <n v="1"/>
    <m/>
    <s v="Leanna M."/>
    <s v="Washington"/>
    <s v="Leanna M. Washington"/>
    <s v="Rep"/>
    <x v="0"/>
    <x v="1"/>
    <n v="1"/>
    <x v="1"/>
    <x v="2"/>
    <x v="1"/>
    <n v="0"/>
  </r>
  <r>
    <n v="200"/>
    <s v="Lenna M."/>
    <s v="Washington"/>
    <n v="1997"/>
    <n v="1"/>
    <n v="1"/>
    <n v="1"/>
    <n v="0"/>
    <n v="0"/>
    <n v="0"/>
    <m/>
    <s v="Lenna M."/>
    <s v="Washington"/>
    <s v="Lenna M. Washington"/>
    <s v="Rep"/>
    <x v="0"/>
    <x v="1"/>
    <n v="1"/>
    <x v="1"/>
    <x v="3"/>
    <x v="1"/>
    <n v="0"/>
  </r>
  <r>
    <n v="200"/>
    <s v="Lenna M."/>
    <s v="Washington"/>
    <n v="1997"/>
    <n v="1"/>
    <n v="1"/>
    <n v="1"/>
    <n v="0"/>
    <n v="1"/>
    <n v="0"/>
    <m/>
    <s v="Lenna M."/>
    <s v="Washington"/>
    <s v="Lenna M. Washington"/>
    <s v="Rep"/>
    <x v="0"/>
    <x v="1"/>
    <n v="1"/>
    <x v="0"/>
    <x v="3"/>
    <x v="1"/>
    <n v="0"/>
  </r>
  <r>
    <n v="4"/>
    <s v="Leanna M."/>
    <s v="Washington"/>
    <n v="1998"/>
    <n v="0"/>
    <n v="1"/>
    <n v="1"/>
    <n v="0"/>
    <n v="0"/>
    <n v="3"/>
    <m/>
    <s v="Leanna M."/>
    <s v="Washington"/>
    <s v="Leanna M. Washington"/>
    <s v="Senator"/>
    <x v="0"/>
    <x v="1"/>
    <n v="1"/>
    <x v="1"/>
    <x v="1"/>
    <x v="1"/>
    <n v="1"/>
  </r>
  <r>
    <n v="4"/>
    <s v="Leanna M."/>
    <s v="Washington"/>
    <n v="1998"/>
    <n v="0"/>
    <n v="1"/>
    <n v="1"/>
    <n v="0"/>
    <n v="1"/>
    <n v="3"/>
    <m/>
    <s v="Leanna M."/>
    <s v="Washington"/>
    <s v="Leanna M. Washington"/>
    <s v="Senator"/>
    <x v="0"/>
    <x v="1"/>
    <n v="1"/>
    <x v="0"/>
    <x v="1"/>
    <x v="1"/>
    <n v="0"/>
  </r>
  <r>
    <n v="4"/>
    <s v="Leanna "/>
    <s v="Washington"/>
    <n v="1998"/>
    <n v="0"/>
    <n v="1"/>
    <n v="1"/>
    <n v="0"/>
    <n v="0"/>
    <n v="5"/>
    <m/>
    <s v="Leanna"/>
    <s v="Washington"/>
    <s v="Leanna Washington"/>
    <s v="Senator"/>
    <x v="0"/>
    <x v="1"/>
    <n v="1"/>
    <x v="1"/>
    <x v="6"/>
    <x v="1"/>
    <n v="0"/>
  </r>
  <r>
    <n v="4"/>
    <s v="Leanna"/>
    <s v="Washington"/>
    <n v="1998"/>
    <n v="0"/>
    <n v="1"/>
    <n v="1"/>
    <n v="0"/>
    <n v="1"/>
    <n v="5"/>
    <m/>
    <s v="Leanna"/>
    <s v="Washington"/>
    <s v="Leanna Washington"/>
    <s v="Senator"/>
    <x v="0"/>
    <x v="1"/>
    <n v="1"/>
    <x v="0"/>
    <x v="6"/>
    <x v="1"/>
    <n v="0"/>
  </r>
  <r>
    <n v="4"/>
    <s v="Leanna "/>
    <s v="Washington"/>
    <n v="1998"/>
    <n v="0"/>
    <n v="1"/>
    <n v="1"/>
    <n v="1"/>
    <n v="0"/>
    <n v="7"/>
    <m/>
    <s v="Leanna"/>
    <s v="Washington"/>
    <s v="Leanna Washington"/>
    <s v="Senator"/>
    <x v="0"/>
    <x v="1"/>
    <n v="0"/>
    <x v="1"/>
    <x v="4"/>
    <x v="1"/>
    <n v="0"/>
  </r>
  <r>
    <n v="191"/>
    <s v="Ronald G"/>
    <s v="Waters"/>
    <n v="1998"/>
    <n v="1"/>
    <n v="1"/>
    <n v="0"/>
    <n v="0"/>
    <n v="1"/>
    <n v="2"/>
    <m/>
    <s v="Ronald G"/>
    <s v="Waters"/>
    <s v="Ronald G Waters"/>
    <s v="Rep"/>
    <x v="0"/>
    <x v="0"/>
    <n v="1"/>
    <x v="0"/>
    <x v="0"/>
    <x v="1"/>
    <n v="0"/>
  </r>
  <r>
    <n v="191"/>
    <s v="Ronald G "/>
    <s v="Waters"/>
    <n v="1998"/>
    <n v="1"/>
    <n v="1"/>
    <n v="0"/>
    <n v="0"/>
    <n v="0"/>
    <n v="3"/>
    <m/>
    <s v="Ronald G"/>
    <s v="Waters"/>
    <s v="Ronald G Waters"/>
    <s v="Rep"/>
    <x v="0"/>
    <x v="0"/>
    <n v="1"/>
    <x v="1"/>
    <x v="1"/>
    <x v="1"/>
    <n v="0"/>
  </r>
  <r>
    <n v="191"/>
    <s v="Ronald G "/>
    <s v="Waters"/>
    <n v="1998"/>
    <n v="1"/>
    <n v="1"/>
    <n v="0"/>
    <n v="0"/>
    <n v="1"/>
    <n v="3"/>
    <m/>
    <s v="Ronald G"/>
    <s v="Waters"/>
    <s v="Ronald G Waters"/>
    <s v="Rep"/>
    <x v="0"/>
    <x v="0"/>
    <n v="1"/>
    <x v="0"/>
    <x v="1"/>
    <x v="1"/>
    <n v="0"/>
  </r>
  <r>
    <n v="191"/>
    <s v="Ronald G "/>
    <s v="Waters"/>
    <n v="1998"/>
    <n v="1"/>
    <n v="1"/>
    <n v="0"/>
    <n v="0"/>
    <n v="0"/>
    <n v="4"/>
    <m/>
    <s v="Ronald G"/>
    <s v="Waters"/>
    <s v="Ronald G Waters"/>
    <s v="Rep"/>
    <x v="0"/>
    <x v="0"/>
    <n v="1"/>
    <x v="1"/>
    <x v="7"/>
    <x v="1"/>
    <n v="0"/>
  </r>
  <r>
    <n v="191"/>
    <s v="Ronald G "/>
    <s v="Waters"/>
    <n v="1998"/>
    <n v="1"/>
    <n v="1"/>
    <n v="0"/>
    <n v="0"/>
    <n v="1"/>
    <n v="4"/>
    <m/>
    <s v="Ronald G"/>
    <s v="Waters"/>
    <s v="Ronald G Waters"/>
    <s v="Rep"/>
    <x v="0"/>
    <x v="0"/>
    <n v="1"/>
    <x v="0"/>
    <x v="7"/>
    <x v="1"/>
    <n v="0"/>
  </r>
  <r>
    <n v="191"/>
    <s v="Ronald G "/>
    <s v="Waters"/>
    <n v="1998"/>
    <n v="1"/>
    <n v="1"/>
    <n v="0"/>
    <n v="0"/>
    <n v="0"/>
    <n v="6"/>
    <m/>
    <s v="Ronald G"/>
    <s v="Waters"/>
    <s v="Ronald G Waters"/>
    <s v="Rep"/>
    <x v="0"/>
    <x v="0"/>
    <n v="1"/>
    <x v="1"/>
    <x v="5"/>
    <x v="1"/>
    <n v="0"/>
  </r>
  <r>
    <n v="191"/>
    <s v="Ronald G "/>
    <s v="Waters"/>
    <n v="1998"/>
    <n v="1"/>
    <n v="1"/>
    <n v="0"/>
    <n v="0"/>
    <n v="1"/>
    <n v="6"/>
    <m/>
    <s v="Ronald G"/>
    <s v="Waters"/>
    <s v="Ronald G Waters"/>
    <s v="Rep"/>
    <x v="0"/>
    <x v="0"/>
    <n v="1"/>
    <x v="0"/>
    <x v="5"/>
    <x v="1"/>
    <n v="0"/>
  </r>
  <r>
    <n v="191"/>
    <s v="Ronald G "/>
    <s v="Waters "/>
    <n v="1998"/>
    <n v="1"/>
    <n v="1"/>
    <n v="0"/>
    <n v="0"/>
    <n v="0"/>
    <n v="2"/>
    <m/>
    <s v="Ronald G"/>
    <s v="Waters"/>
    <s v="Ronald G Waters"/>
    <s v="Rep"/>
    <x v="0"/>
    <x v="0"/>
    <n v="1"/>
    <x v="1"/>
    <x v="0"/>
    <x v="1"/>
    <n v="0"/>
  </r>
  <r>
    <n v="191"/>
    <s v="Ronald G "/>
    <s v="Waters "/>
    <n v="1998"/>
    <n v="1"/>
    <n v="1"/>
    <n v="0"/>
    <n v="0"/>
    <n v="0"/>
    <n v="5"/>
    <m/>
    <s v="Ronald G"/>
    <s v="Waters"/>
    <s v="Ronald G Waters"/>
    <s v="Rep"/>
    <x v="0"/>
    <x v="0"/>
    <n v="1"/>
    <x v="1"/>
    <x v="6"/>
    <x v="1"/>
    <n v="0"/>
  </r>
  <r>
    <n v="191"/>
    <s v="Ronald G "/>
    <s v="Waters "/>
    <n v="1998"/>
    <n v="1"/>
    <n v="1"/>
    <n v="0"/>
    <n v="0"/>
    <n v="1"/>
    <n v="5"/>
    <m/>
    <s v="Ronald G"/>
    <s v="Waters"/>
    <s v="Ronald G Waters"/>
    <s v="Rep"/>
    <x v="0"/>
    <x v="0"/>
    <n v="1"/>
    <x v="0"/>
    <x v="6"/>
    <x v="1"/>
    <n v="0"/>
  </r>
  <r>
    <n v="191"/>
    <s v="Ronald G."/>
    <s v="Waters"/>
    <n v="1998"/>
    <n v="1"/>
    <n v="1"/>
    <n v="0"/>
    <n v="0"/>
    <n v="0"/>
    <n v="0"/>
    <m/>
    <s v="Ronald G."/>
    <s v="Waters"/>
    <s v="Ronald G. Waters"/>
    <s v="Rep"/>
    <x v="0"/>
    <x v="0"/>
    <n v="1"/>
    <x v="1"/>
    <x v="3"/>
    <x v="1"/>
    <n v="0"/>
  </r>
  <r>
    <n v="191"/>
    <s v="Ronald G."/>
    <s v="Waters"/>
    <n v="1998"/>
    <n v="1"/>
    <n v="1"/>
    <n v="0"/>
    <n v="0"/>
    <n v="1"/>
    <n v="0"/>
    <m/>
    <s v="Ronald G."/>
    <s v="Waters"/>
    <s v="Ronald G. Waters"/>
    <s v="Rep"/>
    <x v="0"/>
    <x v="0"/>
    <n v="1"/>
    <x v="0"/>
    <x v="3"/>
    <x v="1"/>
    <n v="0"/>
  </r>
  <r>
    <n v="191"/>
    <s v="Ronald G."/>
    <s v="Waters"/>
    <n v="1998"/>
    <n v="1"/>
    <n v="1"/>
    <n v="0"/>
    <n v="0"/>
    <n v="0"/>
    <n v="1"/>
    <m/>
    <s v="Ronald G."/>
    <s v="Waters"/>
    <s v="Ronald G. Waters"/>
    <s v="Rep"/>
    <x v="0"/>
    <x v="0"/>
    <n v="1"/>
    <x v="1"/>
    <x v="2"/>
    <x v="1"/>
    <n v="0"/>
  </r>
  <r>
    <n v="191"/>
    <s v="Ronald G. "/>
    <s v="Waters"/>
    <n v="1998"/>
    <n v="1"/>
    <n v="1"/>
    <n v="0"/>
    <n v="0"/>
    <n v="1"/>
    <n v="1"/>
    <m/>
    <s v="Ronald G."/>
    <s v="Waters"/>
    <s v="Ronald G. Waters"/>
    <s v="Rep"/>
    <x v="0"/>
    <x v="0"/>
    <n v="1"/>
    <x v="0"/>
    <x v="2"/>
    <x v="1"/>
    <n v="0"/>
  </r>
  <r>
    <n v="191"/>
    <s v="Ronald Granville "/>
    <s v="Waters"/>
    <n v="1998"/>
    <n v="1"/>
    <n v="1"/>
    <n v="0"/>
    <n v="0"/>
    <n v="0"/>
    <n v="7"/>
    <m/>
    <s v="Ronald Granville"/>
    <s v="Waters"/>
    <s v="Ronald Granville Waters"/>
    <s v="Rep"/>
    <x v="0"/>
    <x v="0"/>
    <n v="1"/>
    <x v="1"/>
    <x v="4"/>
    <x v="1"/>
    <n v="0"/>
  </r>
  <r>
    <n v="31"/>
    <s v="Virginia"/>
    <s v="Waters Schrader"/>
    <n v="1999"/>
    <n v="1"/>
    <n v="1"/>
    <n v="1"/>
    <n v="1"/>
    <n v="1"/>
    <n v="1"/>
    <m/>
    <s v="Virginia"/>
    <s v="Waters Schrader"/>
    <s v="Virginia Waters Schrader"/>
    <s v="Rep"/>
    <x v="0"/>
    <x v="1"/>
    <n v="0"/>
    <x v="0"/>
    <x v="2"/>
    <x v="1"/>
    <n v="1"/>
  </r>
  <r>
    <n v="144"/>
    <s v="Katharine M"/>
    <s v="Watson"/>
    <n v="2000"/>
    <n v="1"/>
    <n v="0"/>
    <n v="1"/>
    <n v="0"/>
    <n v="1"/>
    <n v="2"/>
    <m/>
    <s v="Katharine M"/>
    <s v="Watson"/>
    <s v="Katharine M Watson"/>
    <s v="Rep"/>
    <x v="1"/>
    <x v="1"/>
    <n v="1"/>
    <x v="0"/>
    <x v="0"/>
    <x v="1"/>
    <n v="1"/>
  </r>
  <r>
    <n v="144"/>
    <s v="Katharine M "/>
    <s v="Watson "/>
    <n v="2000"/>
    <n v="1"/>
    <n v="0"/>
    <n v="1"/>
    <n v="0"/>
    <n v="0"/>
    <n v="2"/>
    <m/>
    <s v="Katharine M"/>
    <s v="Watson"/>
    <s v="Katharine M Watson"/>
    <s v="Rep"/>
    <x v="1"/>
    <x v="1"/>
    <n v="1"/>
    <x v="1"/>
    <x v="0"/>
    <x v="1"/>
    <n v="0"/>
  </r>
  <r>
    <n v="144"/>
    <s v="Katharine M "/>
    <s v="Watson "/>
    <n v="2000"/>
    <n v="1"/>
    <n v="0"/>
    <n v="1"/>
    <n v="0"/>
    <n v="0"/>
    <n v="3"/>
    <m/>
    <s v="Katharine M"/>
    <s v="Watson"/>
    <s v="Katharine M Watson"/>
    <s v="Rep"/>
    <x v="1"/>
    <x v="1"/>
    <n v="1"/>
    <x v="1"/>
    <x v="1"/>
    <x v="1"/>
    <n v="0"/>
  </r>
  <r>
    <n v="144"/>
    <s v="Katharine M "/>
    <s v="Watson "/>
    <n v="2000"/>
    <n v="1"/>
    <n v="0"/>
    <n v="1"/>
    <n v="0"/>
    <n v="1"/>
    <n v="3"/>
    <m/>
    <s v="Katharine M"/>
    <s v="Watson"/>
    <s v="Katharine M Watson"/>
    <s v="Rep"/>
    <x v="1"/>
    <x v="1"/>
    <n v="1"/>
    <x v="0"/>
    <x v="1"/>
    <x v="1"/>
    <n v="0"/>
  </r>
  <r>
    <n v="144"/>
    <s v="Katharine M "/>
    <s v="Watson "/>
    <n v="2000"/>
    <n v="1"/>
    <n v="0"/>
    <n v="1"/>
    <n v="0"/>
    <n v="0"/>
    <n v="4"/>
    <m/>
    <s v="Katharine M"/>
    <s v="Watson"/>
    <s v="Katharine M Watson"/>
    <s v="Rep"/>
    <x v="1"/>
    <x v="1"/>
    <n v="1"/>
    <x v="1"/>
    <x v="7"/>
    <x v="1"/>
    <n v="0"/>
  </r>
  <r>
    <n v="144"/>
    <s v="Katharine M "/>
    <s v="Watson "/>
    <n v="2000"/>
    <n v="1"/>
    <n v="0"/>
    <n v="1"/>
    <n v="0"/>
    <n v="1"/>
    <n v="4"/>
    <m/>
    <s v="Katharine M"/>
    <s v="Watson"/>
    <s v="Katharine M Watson"/>
    <s v="Rep"/>
    <x v="1"/>
    <x v="1"/>
    <n v="1"/>
    <x v="0"/>
    <x v="7"/>
    <x v="1"/>
    <n v="0"/>
  </r>
  <r>
    <n v="144"/>
    <s v="Katharine M "/>
    <s v="Watson "/>
    <n v="2000"/>
    <n v="1"/>
    <n v="0"/>
    <n v="1"/>
    <n v="0"/>
    <n v="0"/>
    <n v="5"/>
    <m/>
    <s v="Katharine M"/>
    <s v="Watson"/>
    <s v="Katharine M Watson"/>
    <s v="Rep"/>
    <x v="1"/>
    <x v="1"/>
    <n v="1"/>
    <x v="1"/>
    <x v="6"/>
    <x v="1"/>
    <n v="0"/>
  </r>
  <r>
    <n v="144"/>
    <s v="Katharine M "/>
    <s v="Watson "/>
    <n v="2000"/>
    <n v="1"/>
    <n v="0"/>
    <n v="1"/>
    <n v="0"/>
    <n v="1"/>
    <n v="5"/>
    <m/>
    <s v="Katharine M"/>
    <s v="Watson"/>
    <s v="Katharine M Watson"/>
    <s v="Rep"/>
    <x v="1"/>
    <x v="1"/>
    <n v="1"/>
    <x v="0"/>
    <x v="6"/>
    <x v="1"/>
    <n v="0"/>
  </r>
  <r>
    <n v="144"/>
    <s v="Katharine M "/>
    <s v="Watson "/>
    <n v="2000"/>
    <n v="1"/>
    <n v="0"/>
    <n v="1"/>
    <n v="0"/>
    <n v="0"/>
    <n v="6"/>
    <m/>
    <s v="Katharine M"/>
    <s v="Watson"/>
    <s v="Katharine M Watson"/>
    <s v="Rep"/>
    <x v="1"/>
    <x v="1"/>
    <n v="1"/>
    <x v="1"/>
    <x v="5"/>
    <x v="1"/>
    <n v="0"/>
  </r>
  <r>
    <n v="144"/>
    <s v="Katharine M "/>
    <s v="Watson "/>
    <n v="2000"/>
    <n v="1"/>
    <n v="0"/>
    <n v="1"/>
    <n v="0"/>
    <n v="1"/>
    <n v="6"/>
    <m/>
    <s v="Katharine M"/>
    <s v="Watson"/>
    <s v="Katharine M Watson"/>
    <s v="Rep"/>
    <x v="1"/>
    <x v="1"/>
    <n v="1"/>
    <x v="0"/>
    <x v="5"/>
    <x v="1"/>
    <n v="0"/>
  </r>
  <r>
    <n v="144"/>
    <s v="Katharine M "/>
    <s v="Watson "/>
    <n v="2000"/>
    <n v="1"/>
    <n v="0"/>
    <n v="1"/>
    <n v="0"/>
    <n v="0"/>
    <n v="7"/>
    <m/>
    <s v="Katharine M"/>
    <s v="Watson"/>
    <s v="Katharine M Watson"/>
    <s v="Rep"/>
    <x v="1"/>
    <x v="1"/>
    <n v="1"/>
    <x v="1"/>
    <x v="4"/>
    <x v="1"/>
    <n v="0"/>
  </r>
  <r>
    <n v="144"/>
    <s v="Katharine M."/>
    <s v="Watson"/>
    <n v="2000"/>
    <n v="1"/>
    <n v="0"/>
    <n v="1"/>
    <n v="0"/>
    <n v="0"/>
    <n v="0"/>
    <m/>
    <s v="Katharine M."/>
    <s v="Watson"/>
    <s v="Katharine M. Watson"/>
    <s v="Rep"/>
    <x v="1"/>
    <x v="1"/>
    <n v="1"/>
    <x v="1"/>
    <x v="3"/>
    <x v="1"/>
    <n v="0"/>
  </r>
  <r>
    <n v="144"/>
    <s v="Katharine M."/>
    <s v="Watson"/>
    <n v="2000"/>
    <n v="1"/>
    <n v="0"/>
    <n v="1"/>
    <n v="0"/>
    <n v="1"/>
    <n v="0"/>
    <m/>
    <s v="Katharine M."/>
    <s v="Watson"/>
    <s v="Katharine M. Watson"/>
    <s v="Rep"/>
    <x v="1"/>
    <x v="1"/>
    <n v="1"/>
    <x v="0"/>
    <x v="3"/>
    <x v="1"/>
    <n v="0"/>
  </r>
  <r>
    <n v="144"/>
    <s v="Katharine M. "/>
    <s v="Watson"/>
    <n v="2000"/>
    <n v="1"/>
    <n v="0"/>
    <n v="1"/>
    <n v="0"/>
    <n v="0"/>
    <n v="1"/>
    <m/>
    <s v="Katharine M."/>
    <s v="Watson"/>
    <s v="Katharine M. Watson"/>
    <s v="Rep"/>
    <x v="1"/>
    <x v="1"/>
    <n v="1"/>
    <x v="1"/>
    <x v="2"/>
    <x v="1"/>
    <n v="0"/>
  </r>
  <r>
    <n v="144"/>
    <s v="Katherine M. "/>
    <s v="Watson"/>
    <n v="2000"/>
    <n v="1"/>
    <n v="0"/>
    <n v="1"/>
    <n v="0"/>
    <n v="1"/>
    <n v="1"/>
    <m/>
    <s v="Katherine M."/>
    <s v="Watson"/>
    <s v="Katherine M. Watson"/>
    <s v="Rep"/>
    <x v="1"/>
    <x v="1"/>
    <n v="1"/>
    <x v="0"/>
    <x v="2"/>
    <x v="1"/>
    <n v="0"/>
  </r>
  <r>
    <n v="29"/>
    <s v="D. Dexter"/>
    <s v="Watson"/>
    <n v="2001"/>
    <n v="1"/>
    <n v="0"/>
    <n v="0"/>
    <n v="1"/>
    <n v="0"/>
    <n v="3"/>
    <m/>
    <s v="D. Dexter"/>
    <s v="Watson"/>
    <s v="D. Dexter Watson"/>
    <s v="Rep"/>
    <x v="1"/>
    <x v="0"/>
    <n v="0"/>
    <x v="1"/>
    <x v="1"/>
    <x v="1"/>
    <n v="1"/>
  </r>
  <r>
    <n v="33"/>
    <s v="Sean P "/>
    <s v="Watson"/>
    <n v="2002"/>
    <n v="1"/>
    <n v="0"/>
    <n v="0"/>
    <n v="0"/>
    <n v="0"/>
    <n v="7"/>
    <m/>
    <s v="Sean P"/>
    <s v="Watson"/>
    <s v="Sean P Watson"/>
    <s v="Rep"/>
    <x v="1"/>
    <x v="0"/>
    <n v="1"/>
    <x v="1"/>
    <x v="4"/>
    <x v="1"/>
    <n v="1"/>
  </r>
  <r>
    <n v="186"/>
    <s v="Dyheim "/>
    <s v="Watson "/>
    <n v="2003"/>
    <n v="1"/>
    <n v="1"/>
    <n v="0"/>
    <n v="1"/>
    <n v="0"/>
    <n v="5"/>
    <m/>
    <s v="Dyheim"/>
    <s v="Watson"/>
    <s v="Dyheim Watson"/>
    <s v="Rep"/>
    <x v="0"/>
    <x v="0"/>
    <n v="0"/>
    <x v="1"/>
    <x v="6"/>
    <x v="1"/>
    <n v="1"/>
  </r>
  <r>
    <n v="190"/>
    <s v="Audrey Blackwell "/>
    <s v="Watson "/>
    <n v="2004"/>
    <n v="1"/>
    <n v="1"/>
    <n v="1"/>
    <n v="1"/>
    <n v="0"/>
    <n v="5"/>
    <m/>
    <s v="Audrey Blackwell"/>
    <s v="Watson"/>
    <s v="Audrey Blackwell Watson"/>
    <s v="Rep"/>
    <x v="0"/>
    <x v="1"/>
    <n v="0"/>
    <x v="1"/>
    <x v="6"/>
    <x v="1"/>
    <n v="1"/>
  </r>
  <r>
    <n v="200"/>
    <s v="Dexter D."/>
    <s v="Watson "/>
    <n v="2005"/>
    <n v="1"/>
    <n v="0"/>
    <n v="0"/>
    <n v="0"/>
    <n v="0"/>
    <n v="0"/>
    <m/>
    <s v="Dexter D."/>
    <s v="Watson"/>
    <s v="Dexter D. Watson"/>
    <s v="Rep"/>
    <x v="1"/>
    <x v="0"/>
    <n v="1"/>
    <x v="1"/>
    <x v="3"/>
    <x v="1"/>
    <n v="1"/>
  </r>
  <r>
    <n v="200"/>
    <s v="Dexter D."/>
    <s v="Watson "/>
    <n v="2005"/>
    <n v="1"/>
    <n v="0"/>
    <n v="0"/>
    <n v="1"/>
    <n v="1"/>
    <n v="0"/>
    <m/>
    <s v="Dexter D."/>
    <s v="Watson"/>
    <s v="Dexter D. Watson"/>
    <s v="Rep"/>
    <x v="1"/>
    <x v="0"/>
    <n v="0"/>
    <x v="0"/>
    <x v="3"/>
    <x v="1"/>
    <n v="0"/>
  </r>
  <r>
    <n v="29"/>
    <s v="D. Dexter "/>
    <s v="Watson "/>
    <n v="2006"/>
    <n v="1"/>
    <n v="0"/>
    <n v="0"/>
    <n v="1"/>
    <n v="0"/>
    <n v="2"/>
    <m/>
    <s v="D. Dexter"/>
    <s v="Watson"/>
    <s v="D. Dexter Watson"/>
    <s v="Rep"/>
    <x v="1"/>
    <x v="0"/>
    <n v="0"/>
    <x v="1"/>
    <x v="0"/>
    <x v="1"/>
    <n v="1"/>
  </r>
  <r>
    <n v="33"/>
    <s v="Elieen"/>
    <s v="Watt"/>
    <n v="2007"/>
    <n v="1"/>
    <n v="0"/>
    <n v="1"/>
    <n v="0"/>
    <n v="0"/>
    <n v="3"/>
    <m/>
    <s v="Elieen"/>
    <s v="Watt"/>
    <s v="Elieen Watt"/>
    <s v="Rep"/>
    <x v="1"/>
    <x v="1"/>
    <n v="1"/>
    <x v="1"/>
    <x v="1"/>
    <x v="1"/>
    <n v="1"/>
  </r>
  <r>
    <n v="33"/>
    <s v="Elieen"/>
    <s v="Watt"/>
    <n v="2007"/>
    <n v="1"/>
    <n v="0"/>
    <n v="1"/>
    <n v="1"/>
    <n v="1"/>
    <n v="3"/>
    <m/>
    <s v="Elieen"/>
    <s v="Watt"/>
    <s v="Elieen Watt"/>
    <s v="Rep"/>
    <x v="1"/>
    <x v="1"/>
    <n v="0"/>
    <x v="0"/>
    <x v="1"/>
    <x v="1"/>
    <n v="0"/>
  </r>
  <r>
    <n v="28"/>
    <s v="Mike"/>
    <s v="Waugh"/>
    <n v="2008"/>
    <n v="0"/>
    <n v="0"/>
    <n v="0"/>
    <n v="0"/>
    <n v="1"/>
    <n v="1"/>
    <m/>
    <s v="Mike"/>
    <s v="Waugh"/>
    <s v="Mike Waugh"/>
    <s v="Senator"/>
    <x v="1"/>
    <x v="0"/>
    <n v="1"/>
    <x v="0"/>
    <x v="2"/>
    <x v="1"/>
    <n v="1"/>
  </r>
  <r>
    <n v="28"/>
    <s v="Mike "/>
    <s v="Waugh"/>
    <n v="2008"/>
    <n v="0"/>
    <n v="0"/>
    <n v="0"/>
    <n v="0"/>
    <n v="0"/>
    <n v="3"/>
    <m/>
    <s v="Mike"/>
    <s v="Waugh"/>
    <s v="Mike Waugh"/>
    <s v="Senator"/>
    <x v="1"/>
    <x v="0"/>
    <n v="1"/>
    <x v="1"/>
    <x v="1"/>
    <x v="1"/>
    <n v="0"/>
  </r>
  <r>
    <n v="28"/>
    <s v="Mike "/>
    <s v="Waugh"/>
    <n v="2008"/>
    <n v="0"/>
    <n v="0"/>
    <n v="0"/>
    <n v="0"/>
    <n v="1"/>
    <n v="3"/>
    <m/>
    <s v="Mike"/>
    <s v="Waugh"/>
    <s v="Mike Waugh"/>
    <s v="Senator"/>
    <x v="1"/>
    <x v="0"/>
    <n v="1"/>
    <x v="0"/>
    <x v="1"/>
    <x v="1"/>
    <n v="0"/>
  </r>
  <r>
    <n v="28"/>
    <s v="Mike"/>
    <s v="Waugh"/>
    <n v="2008"/>
    <n v="0"/>
    <n v="0"/>
    <n v="0"/>
    <n v="0"/>
    <n v="0"/>
    <n v="5"/>
    <m/>
    <s v="Mike"/>
    <s v="Waugh"/>
    <s v="Mike Waugh"/>
    <s v="Senator"/>
    <x v="1"/>
    <x v="0"/>
    <n v="1"/>
    <x v="1"/>
    <x v="6"/>
    <x v="1"/>
    <n v="0"/>
  </r>
  <r>
    <n v="28"/>
    <s v="Mike"/>
    <s v="Waugh"/>
    <n v="2008"/>
    <n v="0"/>
    <n v="0"/>
    <n v="0"/>
    <n v="0"/>
    <n v="1"/>
    <n v="5"/>
    <m/>
    <s v="Mike"/>
    <s v="Waugh"/>
    <s v="Mike Waugh"/>
    <s v="Senator"/>
    <x v="1"/>
    <x v="0"/>
    <n v="1"/>
    <x v="0"/>
    <x v="6"/>
    <x v="1"/>
    <n v="0"/>
  </r>
  <r>
    <n v="28"/>
    <s v="Mike"/>
    <s v="Waugh "/>
    <n v="2008"/>
    <n v="0"/>
    <n v="0"/>
    <n v="0"/>
    <n v="0"/>
    <n v="0"/>
    <n v="1"/>
    <m/>
    <s v="Mike"/>
    <s v="Waugh"/>
    <s v="Mike Waugh"/>
    <s v="Senator"/>
    <x v="1"/>
    <x v="0"/>
    <n v="1"/>
    <x v="1"/>
    <x v="2"/>
    <x v="1"/>
    <n v="0"/>
  </r>
  <r>
    <n v="146"/>
    <s v="Dan"/>
    <s v="Weand"/>
    <n v="2009"/>
    <n v="1"/>
    <n v="1"/>
    <n v="0"/>
    <n v="1"/>
    <n v="1"/>
    <n v="2"/>
    <m/>
    <s v="Dan"/>
    <s v="Weand"/>
    <s v="Dan Weand"/>
    <s v="Rep"/>
    <x v="0"/>
    <x v="0"/>
    <n v="0"/>
    <x v="0"/>
    <x v="0"/>
    <x v="1"/>
    <n v="1"/>
  </r>
  <r>
    <n v="146"/>
    <s v="Dan "/>
    <s v="Weand"/>
    <n v="2009"/>
    <n v="1"/>
    <n v="1"/>
    <n v="0"/>
    <n v="1"/>
    <n v="1"/>
    <n v="1"/>
    <m/>
    <s v="Dan"/>
    <s v="Weand"/>
    <s v="Dan Weand"/>
    <s v="Rep"/>
    <x v="0"/>
    <x v="0"/>
    <n v="0"/>
    <x v="0"/>
    <x v="2"/>
    <x v="1"/>
    <n v="0"/>
  </r>
  <r>
    <n v="146"/>
    <s v="Dan "/>
    <s v="Weand "/>
    <n v="2009"/>
    <n v="1"/>
    <n v="1"/>
    <n v="0"/>
    <n v="0"/>
    <n v="0"/>
    <n v="1"/>
    <m/>
    <s v="Dan"/>
    <s v="Weand"/>
    <s v="Dan Weand"/>
    <s v="Rep"/>
    <x v="0"/>
    <x v="0"/>
    <n v="1"/>
    <x v="1"/>
    <x v="2"/>
    <x v="1"/>
    <n v="0"/>
  </r>
  <r>
    <n v="146"/>
    <s v="Dan "/>
    <s v="Weand "/>
    <n v="2009"/>
    <n v="1"/>
    <n v="1"/>
    <n v="0"/>
    <n v="0"/>
    <n v="0"/>
    <n v="2"/>
    <m/>
    <s v="Dan"/>
    <s v="Weand"/>
    <s v="Dan Weand"/>
    <s v="Rep"/>
    <x v="0"/>
    <x v="0"/>
    <n v="1"/>
    <x v="1"/>
    <x v="0"/>
    <x v="1"/>
    <n v="0"/>
  </r>
  <r>
    <n v="44"/>
    <s v="Dan "/>
    <s v="Weand"/>
    <n v="2010"/>
    <n v="0"/>
    <n v="1"/>
    <n v="0"/>
    <n v="0"/>
    <n v="0"/>
    <n v="3"/>
    <m/>
    <s v="Dan"/>
    <s v="Weand"/>
    <s v="Dan Weand"/>
    <s v="Senator"/>
    <x v="0"/>
    <x v="0"/>
    <n v="1"/>
    <x v="1"/>
    <x v="1"/>
    <x v="1"/>
    <n v="1"/>
  </r>
  <r>
    <n v="44"/>
    <s v="Dan "/>
    <s v="Weand"/>
    <n v="2010"/>
    <n v="0"/>
    <n v="1"/>
    <n v="0"/>
    <n v="1"/>
    <n v="1"/>
    <n v="3"/>
    <m/>
    <s v="Dan"/>
    <s v="Weand"/>
    <s v="Dan Weand"/>
    <s v="Senator"/>
    <x v="0"/>
    <x v="0"/>
    <n v="0"/>
    <x v="0"/>
    <x v="1"/>
    <x v="1"/>
    <n v="0"/>
  </r>
  <r>
    <n v="17"/>
    <s v="Frank H"/>
    <s v="Weaver"/>
    <n v="2010"/>
    <n v="1"/>
    <n v="1"/>
    <n v="0"/>
    <n v="0"/>
    <n v="0"/>
    <n v="3"/>
    <m/>
    <s v="Frank H"/>
    <s v="Weaver"/>
    <s v="Frank H Weaver"/>
    <s v="Rep"/>
    <x v="0"/>
    <x v="0"/>
    <n v="1"/>
    <x v="1"/>
    <x v="1"/>
    <x v="1"/>
    <n v="0"/>
  </r>
  <r>
    <n v="17"/>
    <s v="Frank H"/>
    <s v="Weaver"/>
    <n v="2010"/>
    <n v="1"/>
    <n v="1"/>
    <n v="0"/>
    <n v="1"/>
    <n v="1"/>
    <n v="3"/>
    <m/>
    <s v="Frank H"/>
    <s v="Weaver"/>
    <s v="Frank H Weaver"/>
    <s v="Rep"/>
    <x v="0"/>
    <x v="0"/>
    <n v="0"/>
    <x v="0"/>
    <x v="1"/>
    <x v="1"/>
    <n v="0"/>
  </r>
  <r>
    <n v="142"/>
    <s v="Ritchie J "/>
    <s v="Webb "/>
    <n v="2011"/>
    <n v="1"/>
    <n v="1"/>
    <n v="0"/>
    <n v="1"/>
    <n v="0"/>
    <n v="7"/>
    <m/>
    <s v="Ritchie J"/>
    <s v="Webb"/>
    <s v="Ritchie J Webb"/>
    <s v="Rep"/>
    <x v="0"/>
    <x v="0"/>
    <n v="0"/>
    <x v="1"/>
    <x v="4"/>
    <x v="1"/>
    <n v="1"/>
  </r>
  <r>
    <n v="17"/>
    <s v="Dennis Patrick "/>
    <s v="Webber "/>
    <n v="2012"/>
    <n v="1"/>
    <n v="1"/>
    <n v="0"/>
    <n v="1"/>
    <n v="0"/>
    <n v="7"/>
    <m/>
    <s v="Dennis Patrick"/>
    <s v="Webber"/>
    <s v="Dennis Patrick Webber"/>
    <s v="Rep"/>
    <x v="0"/>
    <x v="0"/>
    <n v="0"/>
    <x v="1"/>
    <x v="4"/>
    <x v="1"/>
    <n v="1"/>
  </r>
  <r>
    <n v="148"/>
    <s v="Melissa Murphy"/>
    <s v="Weber"/>
    <n v="2013"/>
    <n v="1"/>
    <n v="0"/>
    <n v="1"/>
    <n v="1"/>
    <n v="1"/>
    <n v="2"/>
    <m/>
    <s v="Melissa Murphy"/>
    <s v="Weber"/>
    <s v="Melissa Murphy Weber"/>
    <s v="Rep"/>
    <x v="1"/>
    <x v="1"/>
    <n v="0"/>
    <x v="0"/>
    <x v="0"/>
    <x v="1"/>
    <n v="1"/>
  </r>
  <r>
    <n v="148"/>
    <s v="Melissa Murphy "/>
    <s v="Weber "/>
    <n v="2013"/>
    <n v="1"/>
    <n v="0"/>
    <n v="1"/>
    <n v="0"/>
    <n v="0"/>
    <n v="1"/>
    <m/>
    <s v="Melissa Murphy"/>
    <s v="Weber"/>
    <s v="Melissa Murphy Weber"/>
    <s v="Rep"/>
    <x v="1"/>
    <x v="1"/>
    <n v="1"/>
    <x v="1"/>
    <x v="2"/>
    <x v="1"/>
    <n v="0"/>
  </r>
  <r>
    <n v="148"/>
    <s v="Melissa Murphy"/>
    <s v="Weber "/>
    <n v="2013"/>
    <n v="1"/>
    <n v="0"/>
    <n v="1"/>
    <n v="0"/>
    <n v="0"/>
    <n v="2"/>
    <m/>
    <s v="Melissa Murphy"/>
    <s v="Weber"/>
    <s v="Melissa Murphy Weber"/>
    <s v="Rep"/>
    <x v="1"/>
    <x v="1"/>
    <n v="1"/>
    <x v="1"/>
    <x v="0"/>
    <x v="1"/>
    <n v="0"/>
  </r>
  <r>
    <n v="148"/>
    <s v="Melissa "/>
    <s v="Weber"/>
    <n v="2013"/>
    <n v="1"/>
    <n v="0"/>
    <n v="1"/>
    <n v="0"/>
    <n v="1"/>
    <n v="1"/>
    <m/>
    <s v="Melissa"/>
    <s v="Weber"/>
    <s v="Melissa Weber"/>
    <s v="Rep"/>
    <x v="1"/>
    <x v="1"/>
    <n v="1"/>
    <x v="0"/>
    <x v="2"/>
    <x v="1"/>
    <n v="0"/>
  </r>
  <r>
    <n v="43"/>
    <s v="John M "/>
    <s v="Weigel "/>
    <n v="2014"/>
    <n v="1"/>
    <n v="1"/>
    <n v="0"/>
    <n v="0"/>
    <n v="0"/>
    <n v="6"/>
    <m/>
    <s v="John M"/>
    <s v="Weigel"/>
    <s v="John M Weigel"/>
    <s v="Rep"/>
    <x v="0"/>
    <x v="0"/>
    <n v="1"/>
    <x v="1"/>
    <x v="5"/>
    <x v="1"/>
    <n v="1"/>
  </r>
  <r>
    <n v="43"/>
    <s v="John M "/>
    <s v="Weigel "/>
    <n v="2014"/>
    <n v="1"/>
    <n v="1"/>
    <n v="0"/>
    <n v="1"/>
    <n v="1"/>
    <n v="6"/>
    <m/>
    <s v="John M"/>
    <s v="Weigel"/>
    <s v="John M Weigel"/>
    <s v="Rep"/>
    <x v="0"/>
    <x v="0"/>
    <n v="0"/>
    <x v="0"/>
    <x v="5"/>
    <x v="1"/>
    <n v="0"/>
  </r>
  <r>
    <n v="4"/>
    <s v="Jerry "/>
    <s v="Weinheimer"/>
    <n v="2015"/>
    <n v="1"/>
    <n v="0"/>
    <n v="0"/>
    <n v="1"/>
    <n v="1"/>
    <n v="1"/>
    <m/>
    <s v="Jerry"/>
    <s v="Weinheimer"/>
    <s v="Jerry Weinheimer"/>
    <s v="Rep"/>
    <x v="1"/>
    <x v="0"/>
    <n v="0"/>
    <x v="0"/>
    <x v="2"/>
    <x v="1"/>
    <n v="1"/>
  </r>
  <r>
    <n v="4"/>
    <s v="Jerry "/>
    <s v="Weinheimer"/>
    <n v="2015"/>
    <n v="1"/>
    <n v="0"/>
    <n v="0"/>
    <n v="0"/>
    <n v="0"/>
    <n v="1"/>
    <m/>
    <s v="Jerry"/>
    <s v="Weinheimer"/>
    <s v="Jerry Weinheimer"/>
    <s v="Rep"/>
    <x v="1"/>
    <x v="0"/>
    <n v="1"/>
    <x v="1"/>
    <x v="2"/>
    <x v="1"/>
    <n v="0"/>
  </r>
  <r>
    <n v="152"/>
    <s v="John "/>
    <s v="Weinrich "/>
    <n v="2016"/>
    <n v="1"/>
    <n v="1"/>
    <n v="0"/>
    <n v="1"/>
    <n v="0"/>
    <n v="3"/>
    <m/>
    <s v="John"/>
    <s v="Weinrich"/>
    <s v="John Weinrich"/>
    <s v="Rep"/>
    <x v="0"/>
    <x v="0"/>
    <n v="0"/>
    <x v="1"/>
    <x v="1"/>
    <x v="1"/>
    <n v="1"/>
  </r>
  <r>
    <n v="152"/>
    <s v="John "/>
    <s v="Weinrich "/>
    <n v="2016"/>
    <n v="1"/>
    <n v="0"/>
    <n v="0"/>
    <n v="1"/>
    <n v="0"/>
    <n v="2"/>
    <m/>
    <s v="John"/>
    <s v="Weinrich"/>
    <s v="John Weinrich"/>
    <s v="Rep"/>
    <x v="1"/>
    <x v="0"/>
    <n v="0"/>
    <x v="1"/>
    <x v="0"/>
    <x v="1"/>
    <n v="0"/>
  </r>
  <r>
    <n v="170"/>
    <s v="George W"/>
    <s v="Weiss Jr "/>
    <n v="2017"/>
    <n v="1"/>
    <n v="0"/>
    <n v="0"/>
    <n v="0"/>
    <n v="0"/>
    <n v="6"/>
    <m/>
    <s v="George W"/>
    <s v="Weiss Jr"/>
    <s v="George W Weiss Jr"/>
    <s v="Rep"/>
    <x v="1"/>
    <x v="0"/>
    <n v="1"/>
    <x v="1"/>
    <x v="5"/>
    <x v="1"/>
    <n v="1"/>
  </r>
  <r>
    <n v="132"/>
    <s v="Mike"/>
    <s v="Welsh "/>
    <n v="2018"/>
    <n v="1"/>
    <n v="0"/>
    <n v="0"/>
    <n v="0"/>
    <n v="0"/>
    <n v="4"/>
    <m/>
    <s v="Mike"/>
    <s v="Welsh"/>
    <s v="Mike Welsh"/>
    <s v="Rep"/>
    <x v="1"/>
    <x v="0"/>
    <n v="1"/>
    <x v="1"/>
    <x v="7"/>
    <x v="1"/>
    <n v="1"/>
  </r>
  <r>
    <n v="132"/>
    <s v="Mike"/>
    <s v="Welsh "/>
    <n v="2018"/>
    <n v="1"/>
    <n v="0"/>
    <n v="0"/>
    <n v="1"/>
    <n v="1"/>
    <n v="4"/>
    <m/>
    <s v="Mike"/>
    <s v="Welsh"/>
    <s v="Mike Welsh"/>
    <s v="Rep"/>
    <x v="1"/>
    <x v="0"/>
    <n v="0"/>
    <x v="0"/>
    <x v="7"/>
    <x v="1"/>
    <n v="0"/>
  </r>
  <r>
    <n v="36"/>
    <s v="Noah W. "/>
    <s v="Wenger"/>
    <n v="2019"/>
    <n v="0"/>
    <n v="0"/>
    <n v="0"/>
    <n v="0"/>
    <n v="1"/>
    <n v="1"/>
    <m/>
    <s v="Noah W."/>
    <s v="Wenger"/>
    <s v="Noah W. Wenger"/>
    <s v="Senator"/>
    <x v="1"/>
    <x v="0"/>
    <n v="1"/>
    <x v="0"/>
    <x v="2"/>
    <x v="1"/>
    <n v="1"/>
  </r>
  <r>
    <n v="36"/>
    <s v="Noah W. "/>
    <s v="Wenger "/>
    <n v="2019"/>
    <n v="0"/>
    <n v="0"/>
    <n v="0"/>
    <n v="0"/>
    <n v="0"/>
    <n v="1"/>
    <m/>
    <s v="Noah W."/>
    <s v="Wenger"/>
    <s v="Noah W. Wenger"/>
    <s v="Senator"/>
    <x v="1"/>
    <x v="0"/>
    <n v="1"/>
    <x v="1"/>
    <x v="2"/>
    <x v="1"/>
    <n v="0"/>
  </r>
  <r>
    <n v="17"/>
    <s v="Parke H"/>
    <s v="Wentling"/>
    <n v="2020"/>
    <n v="1"/>
    <n v="0"/>
    <n v="0"/>
    <n v="0"/>
    <n v="0"/>
    <n v="7"/>
    <m/>
    <s v="Parke H"/>
    <s v="Wentling"/>
    <s v="Parke H Wentling"/>
    <s v="Rep"/>
    <x v="1"/>
    <x v="0"/>
    <n v="1"/>
    <x v="1"/>
    <x v="4"/>
    <x v="1"/>
    <n v="1"/>
  </r>
  <r>
    <n v="169"/>
    <s v="Leroy E "/>
    <s v="Wentz"/>
    <n v="2021"/>
    <n v="1"/>
    <n v="0"/>
    <n v="0"/>
    <n v="1"/>
    <n v="0"/>
    <n v="7"/>
    <m/>
    <s v="Leroy E"/>
    <s v="Wentz"/>
    <s v="Leroy E Wentz"/>
    <s v="Rep"/>
    <x v="1"/>
    <x v="0"/>
    <n v="0"/>
    <x v="1"/>
    <x v="4"/>
    <x v="1"/>
    <n v="1"/>
  </r>
  <r>
    <n v="87"/>
    <s v="Angela "/>
    <s v="West"/>
    <n v="2022"/>
    <n v="1"/>
    <n v="1"/>
    <n v="1"/>
    <n v="0"/>
    <n v="0"/>
    <n v="5"/>
    <m/>
    <s v="Angela"/>
    <s v="West"/>
    <s v="Angela West"/>
    <s v="Rep"/>
    <x v="0"/>
    <x v="1"/>
    <n v="1"/>
    <x v="1"/>
    <x v="6"/>
    <x v="1"/>
    <n v="1"/>
  </r>
  <r>
    <n v="87"/>
    <s v="Angela "/>
    <s v="West"/>
    <n v="2022"/>
    <n v="1"/>
    <n v="1"/>
    <n v="1"/>
    <n v="1"/>
    <n v="1"/>
    <n v="5"/>
    <m/>
    <s v="Angela"/>
    <s v="West"/>
    <s v="Angela West"/>
    <s v="Rep"/>
    <x v="0"/>
    <x v="1"/>
    <n v="0"/>
    <x v="0"/>
    <x v="6"/>
    <x v="1"/>
    <n v="0"/>
  </r>
  <r>
    <n v="72"/>
    <s v="Martin J "/>
    <s v="Westrick "/>
    <n v="2023"/>
    <n v="1"/>
    <n v="1"/>
    <n v="0"/>
    <n v="1"/>
    <n v="0"/>
    <n v="7"/>
    <m/>
    <s v="Martin J"/>
    <s v="Westrick"/>
    <s v="Martin J Westrick"/>
    <s v="Rep"/>
    <x v="0"/>
    <x v="0"/>
    <n v="0"/>
    <x v="1"/>
    <x v="4"/>
    <x v="1"/>
    <n v="1"/>
  </r>
  <r>
    <n v="19"/>
    <s v="Jake"/>
    <s v="Wheatley"/>
    <n v="2024"/>
    <n v="1"/>
    <n v="1"/>
    <n v="0"/>
    <n v="0"/>
    <n v="1"/>
    <n v="2"/>
    <m/>
    <s v="Jake"/>
    <s v="Wheatley"/>
    <s v="Jake Wheatley"/>
    <s v="Rep"/>
    <x v="0"/>
    <x v="0"/>
    <n v="1"/>
    <x v="0"/>
    <x v="0"/>
    <x v="1"/>
    <n v="1"/>
  </r>
  <r>
    <n v="19"/>
    <s v="Jake"/>
    <s v="Wheatley"/>
    <n v="2024"/>
    <n v="1"/>
    <n v="1"/>
    <n v="0"/>
    <n v="0"/>
    <n v="0"/>
    <n v="3"/>
    <m/>
    <s v="Jake"/>
    <s v="Wheatley"/>
    <s v="Jake Wheatley"/>
    <s v="Rep"/>
    <x v="0"/>
    <x v="0"/>
    <n v="1"/>
    <x v="1"/>
    <x v="1"/>
    <x v="1"/>
    <n v="0"/>
  </r>
  <r>
    <n v="19"/>
    <s v="Jake"/>
    <s v="Wheatley"/>
    <n v="2024"/>
    <n v="1"/>
    <n v="1"/>
    <n v="0"/>
    <n v="0"/>
    <n v="1"/>
    <n v="3"/>
    <m/>
    <s v="Jake"/>
    <s v="Wheatley"/>
    <s v="Jake Wheatley"/>
    <s v="Rep"/>
    <x v="0"/>
    <x v="0"/>
    <n v="1"/>
    <x v="0"/>
    <x v="1"/>
    <x v="1"/>
    <n v="0"/>
  </r>
  <r>
    <n v="19"/>
    <s v="Jake"/>
    <s v="Wheatley"/>
    <n v="2024"/>
    <n v="1"/>
    <n v="1"/>
    <n v="0"/>
    <n v="0"/>
    <n v="0"/>
    <n v="2"/>
    <m/>
    <s v="Jake"/>
    <s v="Wheatley"/>
    <s v="Jake Wheatley"/>
    <s v="Rep"/>
    <x v="0"/>
    <x v="0"/>
    <n v="1"/>
    <x v="1"/>
    <x v="0"/>
    <x v="1"/>
    <n v="0"/>
  </r>
  <r>
    <n v="19"/>
    <s v="Jake"/>
    <s v="Wheatley "/>
    <n v="2024"/>
    <n v="1"/>
    <n v="1"/>
    <n v="0"/>
    <n v="0"/>
    <n v="1"/>
    <n v="1"/>
    <m/>
    <s v="Jake"/>
    <s v="Wheatley"/>
    <s v="Jake Wheatley"/>
    <s v="Rep"/>
    <x v="0"/>
    <x v="0"/>
    <n v="1"/>
    <x v="0"/>
    <x v="2"/>
    <x v="1"/>
    <n v="0"/>
  </r>
  <r>
    <n v="19"/>
    <s v="Jake "/>
    <s v="Wheatley "/>
    <n v="2024"/>
    <n v="1"/>
    <n v="1"/>
    <n v="0"/>
    <n v="0"/>
    <n v="0"/>
    <n v="1"/>
    <m/>
    <s v="Jake"/>
    <s v="Wheatley"/>
    <s v="Jake Wheatley"/>
    <s v="Rep"/>
    <x v="0"/>
    <x v="0"/>
    <n v="1"/>
    <x v="1"/>
    <x v="2"/>
    <x v="1"/>
    <n v="0"/>
  </r>
  <r>
    <n v="19"/>
    <s v="Jake "/>
    <s v="Wheatley "/>
    <n v="2024"/>
    <n v="1"/>
    <n v="1"/>
    <n v="0"/>
    <n v="0"/>
    <n v="0"/>
    <n v="4"/>
    <m/>
    <s v="Jake"/>
    <s v="Wheatley"/>
    <s v="Jake Wheatley"/>
    <s v="Rep"/>
    <x v="0"/>
    <x v="0"/>
    <n v="1"/>
    <x v="1"/>
    <x v="7"/>
    <x v="1"/>
    <n v="0"/>
  </r>
  <r>
    <n v="19"/>
    <s v="Jake "/>
    <s v="Wheatley "/>
    <n v="2024"/>
    <n v="1"/>
    <n v="1"/>
    <n v="0"/>
    <n v="0"/>
    <n v="1"/>
    <n v="4"/>
    <m/>
    <s v="Jake"/>
    <s v="Wheatley"/>
    <s v="Jake Wheatley"/>
    <s v="Rep"/>
    <x v="0"/>
    <x v="0"/>
    <n v="1"/>
    <x v="0"/>
    <x v="7"/>
    <x v="1"/>
    <n v="0"/>
  </r>
  <r>
    <n v="19"/>
    <s v="Jake "/>
    <s v="Wheatley "/>
    <n v="2024"/>
    <n v="1"/>
    <n v="1"/>
    <n v="0"/>
    <n v="0"/>
    <n v="0"/>
    <n v="5"/>
    <m/>
    <s v="Jake"/>
    <s v="Wheatley"/>
    <s v="Jake Wheatley"/>
    <s v="Rep"/>
    <x v="0"/>
    <x v="0"/>
    <n v="1"/>
    <x v="1"/>
    <x v="6"/>
    <x v="1"/>
    <n v="0"/>
  </r>
  <r>
    <n v="19"/>
    <s v="Jake "/>
    <s v="Wheatley "/>
    <n v="2024"/>
    <n v="1"/>
    <n v="1"/>
    <n v="0"/>
    <n v="0"/>
    <n v="1"/>
    <n v="5"/>
    <m/>
    <s v="Jake"/>
    <s v="Wheatley"/>
    <s v="Jake Wheatley"/>
    <s v="Rep"/>
    <x v="0"/>
    <x v="0"/>
    <n v="1"/>
    <x v="0"/>
    <x v="6"/>
    <x v="1"/>
    <n v="0"/>
  </r>
  <r>
    <n v="19"/>
    <s v="Jake "/>
    <s v="Wheatley "/>
    <n v="2024"/>
    <n v="1"/>
    <n v="1"/>
    <n v="0"/>
    <n v="0"/>
    <n v="0"/>
    <n v="6"/>
    <m/>
    <s v="Jake"/>
    <s v="Wheatley"/>
    <s v="Jake Wheatley"/>
    <s v="Rep"/>
    <x v="0"/>
    <x v="0"/>
    <n v="1"/>
    <x v="1"/>
    <x v="5"/>
    <x v="1"/>
    <n v="0"/>
  </r>
  <r>
    <n v="19"/>
    <s v="Jake "/>
    <s v="Wheatley "/>
    <n v="2024"/>
    <n v="1"/>
    <n v="1"/>
    <n v="0"/>
    <n v="0"/>
    <n v="1"/>
    <n v="6"/>
    <m/>
    <s v="Jake"/>
    <s v="Wheatley"/>
    <s v="Jake Wheatley"/>
    <s v="Rep"/>
    <x v="0"/>
    <x v="0"/>
    <n v="1"/>
    <x v="0"/>
    <x v="5"/>
    <x v="1"/>
    <n v="0"/>
  </r>
  <r>
    <n v="19"/>
    <s v="Jake "/>
    <s v="Wheatley Jr "/>
    <n v="2024"/>
    <n v="1"/>
    <n v="1"/>
    <n v="0"/>
    <n v="0"/>
    <n v="0"/>
    <n v="7"/>
    <m/>
    <s v="Jake"/>
    <s v="Wheatley Jr"/>
    <s v="Jake Wheatley Jr"/>
    <s v="Rep"/>
    <x v="0"/>
    <x v="0"/>
    <n v="1"/>
    <x v="1"/>
    <x v="4"/>
    <x v="1"/>
    <n v="0"/>
  </r>
  <r>
    <n v="36"/>
    <s v="Heidi F"/>
    <s v="Wheaton "/>
    <n v="2025"/>
    <n v="0"/>
    <n v="0"/>
    <n v="1"/>
    <n v="1"/>
    <n v="0"/>
    <n v="3"/>
    <m/>
    <s v="Heidi F"/>
    <s v="Wheaton"/>
    <s v="Heidi F Wheaton"/>
    <s v="Senator"/>
    <x v="1"/>
    <x v="1"/>
    <n v="0"/>
    <x v="1"/>
    <x v="1"/>
    <x v="1"/>
    <n v="1"/>
  </r>
  <r>
    <n v="83"/>
    <s v="Jeff C "/>
    <s v="Wheeland "/>
    <n v="2026"/>
    <n v="1"/>
    <n v="0"/>
    <n v="0"/>
    <n v="0"/>
    <n v="0"/>
    <n v="7"/>
    <m/>
    <s v="Jeff C"/>
    <s v="Wheeland"/>
    <s v="Jeff C Wheeland"/>
    <s v="Rep"/>
    <x v="1"/>
    <x v="0"/>
    <n v="1"/>
    <x v="1"/>
    <x v="4"/>
    <x v="1"/>
    <n v="1"/>
  </r>
  <r>
    <n v="154"/>
    <s v="Michael"/>
    <s v="Whisted"/>
    <n v="2027"/>
    <n v="1"/>
    <n v="0"/>
    <n v="0"/>
    <n v="0"/>
    <n v="0"/>
    <n v="0"/>
    <m/>
    <s v="Michael"/>
    <s v="Whisted"/>
    <s v="Michael Whisted"/>
    <s v="Rep"/>
    <x v="1"/>
    <x v="0"/>
    <n v="1"/>
    <x v="1"/>
    <x v="3"/>
    <x v="1"/>
    <n v="1"/>
  </r>
  <r>
    <n v="154"/>
    <s v="Michael"/>
    <s v="Whisted"/>
    <n v="2027"/>
    <n v="1"/>
    <n v="0"/>
    <n v="0"/>
    <n v="0"/>
    <n v="1"/>
    <n v="0"/>
    <m/>
    <s v="Michael"/>
    <s v="Whisted"/>
    <s v="Michael Whisted"/>
    <s v="Rep"/>
    <x v="1"/>
    <x v="0"/>
    <n v="1"/>
    <x v="0"/>
    <x v="3"/>
    <x v="1"/>
    <n v="0"/>
  </r>
  <r>
    <n v="21"/>
    <s v="Mary Jo "/>
    <s v="White"/>
    <n v="2028"/>
    <n v="0"/>
    <n v="0"/>
    <n v="1"/>
    <n v="0"/>
    <n v="0"/>
    <n v="0"/>
    <m/>
    <s v="Mary Jo"/>
    <s v="White"/>
    <s v="Mary Jo White"/>
    <s v="Senator"/>
    <x v="1"/>
    <x v="1"/>
    <n v="1"/>
    <x v="1"/>
    <x v="3"/>
    <x v="1"/>
    <n v="1"/>
  </r>
  <r>
    <n v="21"/>
    <s v="Mary Jo "/>
    <s v="White"/>
    <n v="2028"/>
    <n v="0"/>
    <n v="0"/>
    <n v="1"/>
    <n v="0"/>
    <n v="1"/>
    <n v="0"/>
    <m/>
    <s v="Mary Jo"/>
    <s v="White"/>
    <s v="Mary Jo White"/>
    <s v="Senator"/>
    <x v="1"/>
    <x v="1"/>
    <n v="1"/>
    <x v="0"/>
    <x v="3"/>
    <x v="1"/>
    <n v="0"/>
  </r>
  <r>
    <n v="21"/>
    <s v="Mary Jo"/>
    <s v="White"/>
    <n v="2028"/>
    <n v="0"/>
    <n v="0"/>
    <n v="1"/>
    <n v="0"/>
    <n v="1"/>
    <n v="4"/>
    <m/>
    <s v="Mary Jo"/>
    <s v="White"/>
    <s v="Mary Jo White"/>
    <s v="Senator"/>
    <x v="1"/>
    <x v="1"/>
    <n v="1"/>
    <x v="0"/>
    <x v="7"/>
    <x v="1"/>
    <n v="0"/>
  </r>
  <r>
    <n v="41"/>
    <s v="Don"/>
    <s v="White"/>
    <n v="2029"/>
    <n v="0"/>
    <n v="0"/>
    <n v="0"/>
    <n v="0"/>
    <n v="0"/>
    <n v="6"/>
    <m/>
    <s v="Don"/>
    <s v="White"/>
    <s v="Don White"/>
    <s v="Senator"/>
    <x v="1"/>
    <x v="0"/>
    <n v="1"/>
    <x v="1"/>
    <x v="5"/>
    <x v="1"/>
    <n v="1"/>
  </r>
  <r>
    <n v="41"/>
    <s v="Don"/>
    <s v="White"/>
    <n v="2029"/>
    <n v="0"/>
    <n v="0"/>
    <n v="0"/>
    <n v="0"/>
    <n v="1"/>
    <n v="6"/>
    <m/>
    <s v="Don"/>
    <s v="White"/>
    <s v="Don White"/>
    <s v="Senator"/>
    <x v="1"/>
    <x v="0"/>
    <n v="1"/>
    <x v="0"/>
    <x v="5"/>
    <x v="1"/>
    <n v="0"/>
  </r>
  <r>
    <n v="41"/>
    <s v="Don"/>
    <s v="White"/>
    <n v="2029"/>
    <n v="0"/>
    <n v="0"/>
    <n v="0"/>
    <n v="0"/>
    <n v="0"/>
    <n v="4"/>
    <m/>
    <s v="Don"/>
    <s v="White"/>
    <s v="Don White"/>
    <s v="Senator"/>
    <x v="1"/>
    <x v="0"/>
    <n v="1"/>
    <x v="1"/>
    <x v="7"/>
    <x v="1"/>
    <n v="0"/>
  </r>
  <r>
    <n v="46"/>
    <s v="Jesse"/>
    <s v="White"/>
    <n v="2030"/>
    <n v="1"/>
    <n v="1"/>
    <n v="0"/>
    <n v="0"/>
    <n v="0"/>
    <n v="3"/>
    <m/>
    <s v="Jesse"/>
    <s v="White"/>
    <s v="Jesse White"/>
    <s v="Rep"/>
    <x v="0"/>
    <x v="0"/>
    <n v="1"/>
    <x v="1"/>
    <x v="1"/>
    <x v="1"/>
    <n v="1"/>
  </r>
  <r>
    <n v="46"/>
    <s v="Jesse"/>
    <s v="White"/>
    <n v="2030"/>
    <n v="1"/>
    <n v="1"/>
    <n v="0"/>
    <n v="0"/>
    <n v="1"/>
    <n v="3"/>
    <m/>
    <s v="Jesse"/>
    <s v="White"/>
    <s v="Jesse White"/>
    <s v="Rep"/>
    <x v="0"/>
    <x v="0"/>
    <n v="1"/>
    <x v="0"/>
    <x v="1"/>
    <x v="1"/>
    <n v="0"/>
  </r>
  <r>
    <n v="46"/>
    <s v="Jesse "/>
    <s v="White"/>
    <n v="2030"/>
    <n v="1"/>
    <n v="1"/>
    <n v="0"/>
    <n v="0"/>
    <n v="0"/>
    <n v="4"/>
    <m/>
    <s v="Jesse"/>
    <s v="White"/>
    <s v="Jesse White"/>
    <s v="Rep"/>
    <x v="0"/>
    <x v="0"/>
    <n v="1"/>
    <x v="1"/>
    <x v="7"/>
    <x v="1"/>
    <n v="0"/>
  </r>
  <r>
    <n v="46"/>
    <s v="Jesse "/>
    <s v="White"/>
    <n v="2030"/>
    <n v="1"/>
    <n v="1"/>
    <n v="0"/>
    <n v="0"/>
    <n v="1"/>
    <n v="4"/>
    <m/>
    <s v="Jesse"/>
    <s v="White"/>
    <s v="Jesse White"/>
    <s v="Rep"/>
    <x v="0"/>
    <x v="0"/>
    <n v="1"/>
    <x v="0"/>
    <x v="7"/>
    <x v="1"/>
    <n v="0"/>
  </r>
  <r>
    <n v="46"/>
    <s v="Jesse "/>
    <s v="White"/>
    <n v="2030"/>
    <n v="1"/>
    <n v="1"/>
    <n v="0"/>
    <n v="0"/>
    <n v="0"/>
    <n v="5"/>
    <m/>
    <s v="Jesse"/>
    <s v="White"/>
    <s v="Jesse White"/>
    <s v="Rep"/>
    <x v="0"/>
    <x v="0"/>
    <n v="1"/>
    <x v="1"/>
    <x v="6"/>
    <x v="1"/>
    <n v="0"/>
  </r>
  <r>
    <n v="46"/>
    <s v="Jesse "/>
    <s v="White"/>
    <n v="2030"/>
    <n v="1"/>
    <n v="1"/>
    <n v="0"/>
    <n v="0"/>
    <n v="1"/>
    <n v="5"/>
    <m/>
    <s v="Jesse"/>
    <s v="White"/>
    <s v="Jesse White"/>
    <s v="Rep"/>
    <x v="0"/>
    <x v="0"/>
    <n v="1"/>
    <x v="0"/>
    <x v="6"/>
    <x v="1"/>
    <n v="0"/>
  </r>
  <r>
    <n v="5"/>
    <s v="Jason"/>
    <s v="White"/>
    <n v="2031"/>
    <n v="1"/>
    <n v="1"/>
    <n v="0"/>
    <n v="1"/>
    <n v="1"/>
    <n v="2"/>
    <m/>
    <s v="Jason"/>
    <s v="White"/>
    <s v="Jason White"/>
    <s v="Rep"/>
    <x v="0"/>
    <x v="0"/>
    <n v="0"/>
    <x v="0"/>
    <x v="0"/>
    <x v="1"/>
    <n v="1"/>
  </r>
  <r>
    <n v="5"/>
    <s v="Jason"/>
    <s v="White"/>
    <n v="2031"/>
    <n v="1"/>
    <n v="1"/>
    <n v="0"/>
    <n v="0"/>
    <n v="0"/>
    <n v="3"/>
    <m/>
    <s v="Jason"/>
    <s v="White"/>
    <s v="Jason White"/>
    <s v="Rep"/>
    <x v="0"/>
    <x v="0"/>
    <n v="1"/>
    <x v="1"/>
    <x v="1"/>
    <x v="1"/>
    <n v="0"/>
  </r>
  <r>
    <n v="5"/>
    <s v="Jason"/>
    <s v="White"/>
    <n v="2031"/>
    <n v="1"/>
    <n v="1"/>
    <n v="0"/>
    <n v="1"/>
    <n v="1"/>
    <n v="3"/>
    <m/>
    <s v="Jason"/>
    <s v="White"/>
    <s v="Jason White"/>
    <s v="Rep"/>
    <x v="0"/>
    <x v="0"/>
    <n v="0"/>
    <x v="0"/>
    <x v="1"/>
    <x v="1"/>
    <n v="0"/>
  </r>
  <r>
    <n v="41"/>
    <s v="Don "/>
    <s v="White "/>
    <n v="2032"/>
    <n v="0"/>
    <n v="0"/>
    <n v="0"/>
    <n v="0"/>
    <n v="0"/>
    <n v="0"/>
    <m/>
    <s v="Don"/>
    <s v="White"/>
    <s v="Don White"/>
    <s v="Senator"/>
    <x v="1"/>
    <x v="0"/>
    <n v="1"/>
    <x v="1"/>
    <x v="3"/>
    <x v="1"/>
    <n v="1"/>
  </r>
  <r>
    <n v="147"/>
    <s v="Betty J "/>
    <s v="White "/>
    <n v="2033"/>
    <n v="1"/>
    <n v="1"/>
    <n v="1"/>
    <n v="0"/>
    <n v="0"/>
    <n v="6"/>
    <m/>
    <s v="Betty J"/>
    <s v="White"/>
    <s v="Betty J White"/>
    <s v="Rep"/>
    <x v="0"/>
    <x v="1"/>
    <n v="1"/>
    <x v="1"/>
    <x v="5"/>
    <x v="1"/>
    <n v="1"/>
  </r>
  <r>
    <n v="147"/>
    <s v="Betty J "/>
    <s v="White "/>
    <n v="2033"/>
    <n v="1"/>
    <n v="1"/>
    <n v="1"/>
    <n v="1"/>
    <n v="1"/>
    <n v="6"/>
    <m/>
    <s v="Betty J"/>
    <s v="White"/>
    <s v="Betty J White"/>
    <s v="Rep"/>
    <x v="0"/>
    <x v="1"/>
    <n v="0"/>
    <x v="0"/>
    <x v="5"/>
    <x v="1"/>
    <n v="0"/>
  </r>
  <r>
    <n v="21"/>
    <s v="Mary Jo"/>
    <s v="White "/>
    <n v="2034"/>
    <n v="0"/>
    <n v="0"/>
    <n v="1"/>
    <n v="0"/>
    <n v="0"/>
    <n v="2"/>
    <m/>
    <s v="Mary Jo"/>
    <s v="White"/>
    <s v="Mary Jo White"/>
    <s v="Senator"/>
    <x v="1"/>
    <x v="1"/>
    <n v="1"/>
    <x v="1"/>
    <x v="0"/>
    <x v="1"/>
    <n v="1"/>
  </r>
  <r>
    <n v="21"/>
    <s v="Mary Jo"/>
    <s v="White "/>
    <n v="2034"/>
    <n v="0"/>
    <n v="0"/>
    <n v="1"/>
    <n v="0"/>
    <n v="1"/>
    <n v="2"/>
    <m/>
    <s v="Mary Jo"/>
    <s v="White"/>
    <s v="Mary Jo White"/>
    <s v="Senator"/>
    <x v="1"/>
    <x v="1"/>
    <n v="1"/>
    <x v="0"/>
    <x v="0"/>
    <x v="1"/>
    <n v="0"/>
  </r>
  <r>
    <n v="21"/>
    <s v="Mary Jo "/>
    <s v="White "/>
    <n v="2034"/>
    <n v="0"/>
    <n v="0"/>
    <n v="1"/>
    <n v="0"/>
    <n v="0"/>
    <n v="4"/>
    <m/>
    <s v="Mary Jo"/>
    <s v="White"/>
    <s v="Mary Jo White"/>
    <s v="Senator"/>
    <x v="1"/>
    <x v="1"/>
    <n v="1"/>
    <x v="1"/>
    <x v="7"/>
    <x v="1"/>
    <n v="0"/>
  </r>
  <r>
    <n v="41"/>
    <s v="Don"/>
    <s v="White "/>
    <n v="2035"/>
    <n v="0"/>
    <n v="0"/>
    <n v="0"/>
    <n v="0"/>
    <n v="1"/>
    <n v="0"/>
    <m/>
    <s v="Don"/>
    <s v="White"/>
    <s v="Don White"/>
    <s v="Senator"/>
    <x v="1"/>
    <x v="0"/>
    <n v="1"/>
    <x v="0"/>
    <x v="3"/>
    <x v="1"/>
    <n v="1"/>
  </r>
  <r>
    <n v="41"/>
    <s v="Don "/>
    <s v="White "/>
    <n v="2035"/>
    <n v="0"/>
    <n v="0"/>
    <n v="0"/>
    <n v="0"/>
    <n v="0"/>
    <n v="2"/>
    <m/>
    <s v="Don"/>
    <s v="White"/>
    <s v="Don White"/>
    <s v="Senator"/>
    <x v="1"/>
    <x v="0"/>
    <n v="1"/>
    <x v="1"/>
    <x v="0"/>
    <x v="1"/>
    <n v="0"/>
  </r>
  <r>
    <n v="41"/>
    <s v="Don "/>
    <s v="White "/>
    <n v="2035"/>
    <n v="0"/>
    <n v="4"/>
    <n v="0"/>
    <n v="0"/>
    <n v="1"/>
    <n v="2"/>
    <m/>
    <s v="Don"/>
    <s v="White"/>
    <s v="Don White"/>
    <s v="Senator"/>
    <x v="6"/>
    <x v="0"/>
    <n v="1"/>
    <x v="0"/>
    <x v="0"/>
    <x v="1"/>
    <n v="0"/>
  </r>
  <r>
    <n v="41"/>
    <s v="Don "/>
    <s v="White "/>
    <n v="2035"/>
    <n v="0"/>
    <n v="4"/>
    <n v="0"/>
    <n v="0"/>
    <n v="1"/>
    <n v="4"/>
    <m/>
    <s v="Don"/>
    <s v="White"/>
    <s v="Don White"/>
    <s v="Senator"/>
    <x v="6"/>
    <x v="0"/>
    <n v="1"/>
    <x v="0"/>
    <x v="7"/>
    <x v="1"/>
    <n v="0"/>
  </r>
  <r>
    <n v="46"/>
    <s v="Jesse J "/>
    <s v="White "/>
    <n v="2036"/>
    <n v="1"/>
    <n v="1"/>
    <n v="0"/>
    <n v="0"/>
    <n v="0"/>
    <n v="6"/>
    <m/>
    <s v="Jesse J"/>
    <s v="White"/>
    <s v="Jesse J White"/>
    <s v="Rep"/>
    <x v="0"/>
    <x v="0"/>
    <n v="1"/>
    <x v="1"/>
    <x v="5"/>
    <x v="1"/>
    <n v="1"/>
  </r>
  <r>
    <n v="46"/>
    <s v="Jesse J "/>
    <s v="White "/>
    <n v="2036"/>
    <n v="1"/>
    <n v="4"/>
    <n v="0"/>
    <n v="0"/>
    <n v="1"/>
    <n v="6"/>
    <m/>
    <s v="Jesse J"/>
    <s v="White"/>
    <s v="Jesse J White"/>
    <s v="Rep"/>
    <x v="6"/>
    <x v="0"/>
    <n v="1"/>
    <x v="0"/>
    <x v="5"/>
    <x v="1"/>
    <n v="0"/>
  </r>
  <r>
    <n v="46"/>
    <s v="Jesse Jeffrey "/>
    <s v="White "/>
    <n v="2036"/>
    <n v="1"/>
    <n v="1"/>
    <n v="0"/>
    <n v="0"/>
    <n v="0"/>
    <n v="7"/>
    <m/>
    <s v="Jesse Jeffrey"/>
    <s v="White"/>
    <s v="Jesse Jeffrey White"/>
    <s v="Rep"/>
    <x v="0"/>
    <x v="0"/>
    <n v="1"/>
    <x v="1"/>
    <x v="4"/>
    <x v="1"/>
    <n v="0"/>
  </r>
  <r>
    <n v="46"/>
    <s v="Jesse "/>
    <s v="White "/>
    <n v="2036"/>
    <n v="1"/>
    <n v="1"/>
    <n v="0"/>
    <n v="1"/>
    <n v="0"/>
    <n v="2"/>
    <m/>
    <s v="Jesse"/>
    <s v="White"/>
    <s v="Jesse White"/>
    <s v="Rep"/>
    <x v="0"/>
    <x v="0"/>
    <n v="0"/>
    <x v="1"/>
    <x v="0"/>
    <x v="1"/>
    <n v="0"/>
  </r>
  <r>
    <n v="5"/>
    <s v="Jason G "/>
    <s v="White "/>
    <n v="2037"/>
    <n v="1"/>
    <n v="1"/>
    <n v="0"/>
    <n v="0"/>
    <n v="0"/>
    <n v="6"/>
    <m/>
    <s v="Jason G"/>
    <s v="White"/>
    <s v="Jason G White"/>
    <s v="Rep"/>
    <x v="0"/>
    <x v="0"/>
    <n v="1"/>
    <x v="1"/>
    <x v="5"/>
    <x v="1"/>
    <n v="1"/>
  </r>
  <r>
    <n v="5"/>
    <s v="Jason G "/>
    <s v="White "/>
    <n v="2037"/>
    <n v="1"/>
    <n v="1"/>
    <n v="0"/>
    <n v="1"/>
    <n v="1"/>
    <n v="6"/>
    <m/>
    <s v="Jason G"/>
    <s v="White"/>
    <s v="Jason G White"/>
    <s v="Rep"/>
    <x v="0"/>
    <x v="0"/>
    <n v="0"/>
    <x v="0"/>
    <x v="5"/>
    <x v="1"/>
    <n v="0"/>
  </r>
  <r>
    <n v="5"/>
    <s v="Jason "/>
    <s v="White "/>
    <n v="2037"/>
    <n v="1"/>
    <n v="1"/>
    <n v="0"/>
    <n v="0"/>
    <n v="0"/>
    <n v="2"/>
    <m/>
    <s v="Jason"/>
    <s v="White"/>
    <s v="Jason White"/>
    <s v="Rep"/>
    <x v="0"/>
    <x v="0"/>
    <n v="1"/>
    <x v="1"/>
    <x v="0"/>
    <x v="1"/>
    <n v="0"/>
  </r>
  <r>
    <n v="61"/>
    <s v="Jo "/>
    <s v="White "/>
    <n v="2038"/>
    <n v="1"/>
    <n v="1"/>
    <n v="1"/>
    <n v="0"/>
    <n v="0"/>
    <n v="6"/>
    <m/>
    <s v="Jo"/>
    <s v="White"/>
    <s v="Jo White"/>
    <s v="Rep"/>
    <x v="0"/>
    <x v="1"/>
    <n v="1"/>
    <x v="1"/>
    <x v="5"/>
    <x v="1"/>
    <n v="1"/>
  </r>
  <r>
    <n v="61"/>
    <s v="Jo "/>
    <s v="White "/>
    <n v="2038"/>
    <n v="1"/>
    <n v="1"/>
    <n v="1"/>
    <n v="1"/>
    <n v="1"/>
    <n v="6"/>
    <m/>
    <s v="Jo"/>
    <s v="White"/>
    <s v="Jo White"/>
    <s v="Rep"/>
    <x v="0"/>
    <x v="1"/>
    <n v="0"/>
    <x v="0"/>
    <x v="5"/>
    <x v="1"/>
    <n v="0"/>
  </r>
  <r>
    <n v="83"/>
    <s v="Dorothy R"/>
    <s v="White "/>
    <n v="2039"/>
    <n v="1"/>
    <n v="0"/>
    <n v="1"/>
    <n v="1"/>
    <n v="0"/>
    <n v="4"/>
    <m/>
    <s v="Dorothy R"/>
    <s v="White"/>
    <s v="Dorothy R White"/>
    <s v="Rep"/>
    <x v="1"/>
    <x v="1"/>
    <n v="0"/>
    <x v="1"/>
    <x v="7"/>
    <x v="1"/>
    <n v="1"/>
  </r>
  <r>
    <n v="145"/>
    <s v="Mary A "/>
    <s v="Whitesell "/>
    <n v="2040"/>
    <n v="1"/>
    <n v="1"/>
    <n v="0"/>
    <n v="0"/>
    <n v="0"/>
    <n v="5"/>
    <m/>
    <s v="Mary A"/>
    <s v="Whitesell"/>
    <s v="Mary A Whitesell"/>
    <s v="Rep"/>
    <x v="0"/>
    <x v="0"/>
    <n v="1"/>
    <x v="1"/>
    <x v="6"/>
    <x v="1"/>
    <n v="1"/>
  </r>
  <r>
    <n v="145"/>
    <s v="Mary A "/>
    <s v="Whitesell "/>
    <n v="2040"/>
    <n v="1"/>
    <n v="1"/>
    <n v="0"/>
    <n v="1"/>
    <n v="1"/>
    <n v="5"/>
    <m/>
    <s v="Mary A"/>
    <s v="Whitesell"/>
    <s v="Mary A Whitesell"/>
    <s v="Rep"/>
    <x v="0"/>
    <x v="0"/>
    <n v="0"/>
    <x v="0"/>
    <x v="6"/>
    <x v="1"/>
    <n v="0"/>
  </r>
  <r>
    <n v="145"/>
    <s v="Mary A "/>
    <s v="Whitesell "/>
    <n v="2040"/>
    <n v="1"/>
    <n v="1"/>
    <n v="1"/>
    <n v="0"/>
    <n v="0"/>
    <n v="6"/>
    <m/>
    <s v="Mary A"/>
    <s v="Whitesell"/>
    <s v="Mary A Whitesell"/>
    <s v="Rep"/>
    <x v="0"/>
    <x v="1"/>
    <n v="1"/>
    <x v="1"/>
    <x v="5"/>
    <x v="1"/>
    <n v="0"/>
  </r>
  <r>
    <n v="145"/>
    <s v="Mary A "/>
    <s v="Whitesell "/>
    <n v="2040"/>
    <n v="1"/>
    <n v="1"/>
    <n v="1"/>
    <n v="1"/>
    <n v="1"/>
    <n v="6"/>
    <m/>
    <s v="Mary A"/>
    <s v="Whitesell"/>
    <s v="Mary A Whitesell"/>
    <s v="Rep"/>
    <x v="0"/>
    <x v="1"/>
    <n v="0"/>
    <x v="0"/>
    <x v="5"/>
    <x v="1"/>
    <n v="0"/>
  </r>
  <r>
    <n v="17"/>
    <s v="Donald Duke "/>
    <s v="Whiting"/>
    <n v="2041"/>
    <n v="1"/>
    <n v="1"/>
    <n v="0"/>
    <n v="0"/>
    <n v="0"/>
    <n v="4"/>
    <m/>
    <s v="Donald Duke"/>
    <s v="Whiting"/>
    <s v="Donald Duke Whiting"/>
    <s v="Rep"/>
    <x v="0"/>
    <x v="0"/>
    <n v="1"/>
    <x v="1"/>
    <x v="7"/>
    <x v="1"/>
    <n v="1"/>
  </r>
  <r>
    <n v="17"/>
    <s v="Donald Duke "/>
    <s v="Whiting"/>
    <n v="2041"/>
    <n v="1"/>
    <n v="1"/>
    <n v="0"/>
    <n v="1"/>
    <n v="1"/>
    <n v="4"/>
    <m/>
    <s v="Donald Duke"/>
    <s v="Whiting"/>
    <s v="Donald Duke Whiting"/>
    <s v="Rep"/>
    <x v="0"/>
    <x v="0"/>
    <n v="0"/>
    <x v="0"/>
    <x v="7"/>
    <x v="1"/>
    <n v="0"/>
  </r>
  <r>
    <n v="122"/>
    <s v="John J"/>
    <s v="Wieczorek"/>
    <n v="2042"/>
    <n v="1"/>
    <n v="1"/>
    <n v="0"/>
    <n v="1"/>
    <n v="0"/>
    <n v="3"/>
    <m/>
    <s v="John J"/>
    <s v="Wieczorek"/>
    <s v="John J Wieczorek"/>
    <s v="Rep"/>
    <x v="0"/>
    <x v="0"/>
    <n v="0"/>
    <x v="1"/>
    <x v="1"/>
    <x v="1"/>
    <n v="1"/>
  </r>
  <r>
    <n v="122"/>
    <s v="John J "/>
    <s v="Wieczorek "/>
    <n v="2042"/>
    <n v="1"/>
    <n v="1"/>
    <n v="0"/>
    <n v="1"/>
    <n v="0"/>
    <n v="5"/>
    <m/>
    <s v="John J"/>
    <s v="Wieczorek"/>
    <s v="John J Wieczorek"/>
    <s v="Rep"/>
    <x v="0"/>
    <x v="0"/>
    <n v="0"/>
    <x v="1"/>
    <x v="6"/>
    <x v="1"/>
    <n v="0"/>
  </r>
  <r>
    <n v="32"/>
    <s v="Kristopher J"/>
    <s v="Wiegand "/>
    <n v="2043"/>
    <n v="1"/>
    <n v="1"/>
    <n v="0"/>
    <n v="1"/>
    <n v="0"/>
    <n v="7"/>
    <m/>
    <s v="Kristopher J"/>
    <s v="Wiegand"/>
    <s v="Kristopher J Wiegand"/>
    <s v="Rep"/>
    <x v="0"/>
    <x v="0"/>
    <n v="0"/>
    <x v="1"/>
    <x v="4"/>
    <x v="1"/>
    <n v="1"/>
  </r>
  <r>
    <n v="186"/>
    <s v="Edmond E."/>
    <s v="Wiggins"/>
    <n v="2044"/>
    <n v="1"/>
    <n v="1"/>
    <n v="0"/>
    <n v="1"/>
    <n v="0"/>
    <n v="0"/>
    <m/>
    <s v="Edmond E."/>
    <s v="Wiggins"/>
    <s v="Edmond E. Wiggins"/>
    <s v="Rep"/>
    <x v="0"/>
    <x v="0"/>
    <n v="0"/>
    <x v="1"/>
    <x v="3"/>
    <x v="1"/>
    <n v="1"/>
  </r>
  <r>
    <n v="49"/>
    <s v="Sean D."/>
    <s v="Wiley"/>
    <n v="2045"/>
    <n v="0"/>
    <n v="1"/>
    <n v="0"/>
    <n v="0"/>
    <n v="0"/>
    <n v="6"/>
    <m/>
    <s v="Sean D."/>
    <s v="Wiley"/>
    <s v="Sean D. Wiley"/>
    <s v="Senator"/>
    <x v="0"/>
    <x v="0"/>
    <n v="1"/>
    <x v="1"/>
    <x v="5"/>
    <x v="1"/>
    <n v="1"/>
  </r>
  <r>
    <n v="49"/>
    <s v="Sean D."/>
    <s v="Wiley"/>
    <n v="2045"/>
    <n v="0"/>
    <n v="1"/>
    <n v="0"/>
    <n v="0"/>
    <n v="1"/>
    <n v="6"/>
    <m/>
    <s v="Sean D."/>
    <s v="Wiley"/>
    <s v="Sean D. Wiley"/>
    <s v="Senator"/>
    <x v="0"/>
    <x v="0"/>
    <n v="1"/>
    <x v="0"/>
    <x v="5"/>
    <x v="1"/>
    <n v="0"/>
  </r>
  <r>
    <n v="15"/>
    <s v="Robert O "/>
    <s v="Wiliams "/>
    <n v="2046"/>
    <n v="1"/>
    <n v="1"/>
    <n v="0"/>
    <n v="0"/>
    <n v="0"/>
    <n v="6"/>
    <m/>
    <s v="Robert O"/>
    <s v="Wiliams"/>
    <s v="Robert O Wiliams"/>
    <s v="Rep"/>
    <x v="0"/>
    <x v="0"/>
    <n v="1"/>
    <x v="1"/>
    <x v="5"/>
    <x v="1"/>
    <n v="1"/>
  </r>
  <r>
    <n v="15"/>
    <s v="Robert O "/>
    <s v="Wiliams "/>
    <n v="2046"/>
    <n v="1"/>
    <n v="1"/>
    <n v="0"/>
    <n v="1"/>
    <n v="1"/>
    <n v="6"/>
    <m/>
    <s v="Robert O"/>
    <s v="Wiliams"/>
    <s v="Robert O Wiliams"/>
    <s v="Rep"/>
    <x v="0"/>
    <x v="0"/>
    <n v="0"/>
    <x v="0"/>
    <x v="5"/>
    <x v="1"/>
    <n v="0"/>
  </r>
  <r>
    <n v="105"/>
    <s v="Darnell L."/>
    <s v="Williams"/>
    <n v="2047"/>
    <n v="1"/>
    <n v="1"/>
    <n v="0"/>
    <n v="0"/>
    <n v="0"/>
    <n v="0"/>
    <m/>
    <s v="Darnell L."/>
    <s v="Williams"/>
    <s v="Darnell L. Williams"/>
    <s v="Rep"/>
    <x v="0"/>
    <x v="0"/>
    <n v="1"/>
    <x v="1"/>
    <x v="3"/>
    <x v="1"/>
    <n v="1"/>
  </r>
  <r>
    <n v="105"/>
    <s v="Darnell L."/>
    <s v="Williams"/>
    <n v="2047"/>
    <n v="1"/>
    <n v="1"/>
    <n v="0"/>
    <n v="1"/>
    <n v="1"/>
    <n v="0"/>
    <m/>
    <s v="Darnell L."/>
    <s v="Williams"/>
    <s v="Darnell L. Williams"/>
    <s v="Rep"/>
    <x v="0"/>
    <x v="0"/>
    <n v="0"/>
    <x v="0"/>
    <x v="3"/>
    <x v="1"/>
    <n v="0"/>
  </r>
  <r>
    <n v="113"/>
    <s v="Jim"/>
    <s v="Williams"/>
    <n v="2048"/>
    <n v="1"/>
    <n v="0"/>
    <n v="0"/>
    <n v="1"/>
    <n v="0"/>
    <n v="3"/>
    <m/>
    <s v="Jim"/>
    <s v="Williams"/>
    <s v="Jim Williams"/>
    <s v="Rep"/>
    <x v="1"/>
    <x v="0"/>
    <n v="0"/>
    <x v="1"/>
    <x v="1"/>
    <x v="1"/>
    <n v="1"/>
  </r>
  <r>
    <n v="197"/>
    <s v="Jewell"/>
    <s v="Williams"/>
    <n v="2049"/>
    <n v="1"/>
    <n v="1"/>
    <n v="1"/>
    <n v="0"/>
    <n v="1"/>
    <n v="2"/>
    <m/>
    <s v="Jewell"/>
    <s v="Williams"/>
    <s v="Jewell Williams"/>
    <s v="Rep"/>
    <x v="0"/>
    <x v="1"/>
    <n v="1"/>
    <x v="0"/>
    <x v="0"/>
    <x v="1"/>
    <n v="1"/>
  </r>
  <r>
    <n v="197"/>
    <s v="Jewell "/>
    <s v="Williams"/>
    <n v="2049"/>
    <n v="1"/>
    <n v="1"/>
    <n v="1"/>
    <n v="0"/>
    <n v="1"/>
    <n v="1"/>
    <m/>
    <s v="Jewell"/>
    <s v="Williams"/>
    <s v="Jewell Williams"/>
    <s v="Rep"/>
    <x v="0"/>
    <x v="1"/>
    <n v="1"/>
    <x v="0"/>
    <x v="2"/>
    <x v="1"/>
    <n v="0"/>
  </r>
  <r>
    <n v="197"/>
    <s v="Jewell "/>
    <s v="Williams"/>
    <n v="2049"/>
    <n v="1"/>
    <n v="1"/>
    <n v="1"/>
    <n v="0"/>
    <n v="0"/>
    <n v="4"/>
    <m/>
    <s v="Jewell"/>
    <s v="Williams"/>
    <s v="Jewell Williams"/>
    <s v="Rep"/>
    <x v="0"/>
    <x v="1"/>
    <n v="1"/>
    <x v="1"/>
    <x v="7"/>
    <x v="1"/>
    <n v="0"/>
  </r>
  <r>
    <n v="197"/>
    <s v="Jewell "/>
    <s v="Williams"/>
    <n v="2049"/>
    <n v="1"/>
    <n v="1"/>
    <n v="1"/>
    <n v="0"/>
    <n v="1"/>
    <n v="4"/>
    <m/>
    <s v="Jewell"/>
    <s v="Williams"/>
    <s v="Jewell Williams"/>
    <s v="Rep"/>
    <x v="0"/>
    <x v="1"/>
    <n v="1"/>
    <x v="0"/>
    <x v="7"/>
    <x v="1"/>
    <n v="0"/>
  </r>
  <r>
    <n v="8"/>
    <s v="Anthony H."/>
    <s v="Williams"/>
    <n v="2050"/>
    <n v="0"/>
    <n v="1"/>
    <n v="0"/>
    <n v="0"/>
    <n v="0"/>
    <n v="1"/>
    <m/>
    <s v="Anthony H."/>
    <s v="Williams"/>
    <s v="Anthony H. Williams"/>
    <s v="Senator"/>
    <x v="0"/>
    <x v="0"/>
    <n v="1"/>
    <x v="1"/>
    <x v="2"/>
    <x v="1"/>
    <n v="1"/>
  </r>
  <r>
    <n v="8"/>
    <s v="Anthony H. "/>
    <s v="Williams"/>
    <n v="2050"/>
    <n v="0"/>
    <n v="1"/>
    <n v="0"/>
    <n v="0"/>
    <n v="1"/>
    <n v="1"/>
    <m/>
    <s v="Anthony H."/>
    <s v="Williams"/>
    <s v="Anthony H. Williams"/>
    <s v="Senator"/>
    <x v="0"/>
    <x v="0"/>
    <n v="1"/>
    <x v="0"/>
    <x v="2"/>
    <x v="1"/>
    <n v="0"/>
  </r>
  <r>
    <n v="8"/>
    <s v="Anthony Hardy"/>
    <s v="Williams"/>
    <n v="2050"/>
    <n v="0"/>
    <n v="1"/>
    <n v="0"/>
    <n v="0"/>
    <n v="0"/>
    <n v="5"/>
    <m/>
    <s v="Anthony Hardy"/>
    <s v="Williams"/>
    <s v="Anthony Hardy Williams"/>
    <s v="Senator"/>
    <x v="0"/>
    <x v="0"/>
    <n v="1"/>
    <x v="1"/>
    <x v="6"/>
    <x v="1"/>
    <n v="0"/>
  </r>
  <r>
    <n v="8"/>
    <s v="Anthony Hardy"/>
    <s v="Williams"/>
    <n v="2050"/>
    <n v="0"/>
    <n v="1"/>
    <n v="0"/>
    <n v="0"/>
    <n v="1"/>
    <n v="5"/>
    <m/>
    <s v="Anthony Hardy"/>
    <s v="Williams"/>
    <s v="Anthony Hardy Williams"/>
    <s v="Senator"/>
    <x v="0"/>
    <x v="0"/>
    <n v="1"/>
    <x v="0"/>
    <x v="6"/>
    <x v="1"/>
    <n v="0"/>
  </r>
  <r>
    <n v="149"/>
    <s v="Connie "/>
    <s v="Williams "/>
    <n v="2051"/>
    <n v="1"/>
    <n v="1"/>
    <n v="1"/>
    <n v="0"/>
    <n v="0"/>
    <n v="0"/>
    <m/>
    <s v="Connie"/>
    <s v="Williams"/>
    <s v="Connie Williams"/>
    <s v="Rep"/>
    <x v="0"/>
    <x v="1"/>
    <n v="1"/>
    <x v="1"/>
    <x v="3"/>
    <x v="1"/>
    <n v="1"/>
  </r>
  <r>
    <n v="149"/>
    <s v="Connie "/>
    <s v="Williams "/>
    <n v="2051"/>
    <n v="1"/>
    <n v="1"/>
    <n v="1"/>
    <n v="0"/>
    <n v="1"/>
    <n v="0"/>
    <m/>
    <s v="Connie"/>
    <s v="Williams"/>
    <s v="Connie Williams"/>
    <s v="Rep"/>
    <x v="0"/>
    <x v="1"/>
    <n v="1"/>
    <x v="0"/>
    <x v="3"/>
    <x v="1"/>
    <n v="0"/>
  </r>
  <r>
    <n v="17"/>
    <s v="Connie "/>
    <s v="Williams "/>
    <n v="2052"/>
    <n v="0"/>
    <n v="1"/>
    <n v="1"/>
    <n v="0"/>
    <n v="0"/>
    <n v="2"/>
    <m/>
    <s v="Connie"/>
    <s v="Williams"/>
    <s v="Connie Williams"/>
    <s v="Senator"/>
    <x v="0"/>
    <x v="1"/>
    <n v="1"/>
    <x v="1"/>
    <x v="0"/>
    <x v="1"/>
    <n v="1"/>
  </r>
  <r>
    <n v="17"/>
    <s v="Connie "/>
    <s v="Williams "/>
    <n v="2052"/>
    <n v="0"/>
    <n v="1"/>
    <n v="1"/>
    <n v="0"/>
    <n v="1"/>
    <n v="2"/>
    <m/>
    <s v="Connie"/>
    <s v="Williams"/>
    <s v="Connie Williams"/>
    <s v="Senator"/>
    <x v="0"/>
    <x v="1"/>
    <n v="1"/>
    <x v="0"/>
    <x v="0"/>
    <x v="1"/>
    <n v="0"/>
  </r>
  <r>
    <n v="197"/>
    <s v="Jewel "/>
    <s v="Williams "/>
    <n v="2053"/>
    <n v="1"/>
    <n v="1"/>
    <n v="1"/>
    <n v="1"/>
    <n v="0"/>
    <n v="6"/>
    <m/>
    <s v="Jewel"/>
    <s v="Williams"/>
    <s v="Jewel Williams"/>
    <s v="Rep"/>
    <x v="0"/>
    <x v="1"/>
    <n v="0"/>
    <x v="1"/>
    <x v="5"/>
    <x v="1"/>
    <n v="1"/>
  </r>
  <r>
    <n v="197"/>
    <s v="Jewell"/>
    <s v="Williams "/>
    <n v="2053"/>
    <n v="1"/>
    <n v="1"/>
    <n v="1"/>
    <n v="0"/>
    <n v="0"/>
    <n v="0"/>
    <m/>
    <s v="Jewell"/>
    <s v="Williams"/>
    <s v="Jewell Williams"/>
    <s v="Rep"/>
    <x v="0"/>
    <x v="1"/>
    <n v="1"/>
    <x v="1"/>
    <x v="3"/>
    <x v="1"/>
    <n v="0"/>
  </r>
  <r>
    <n v="197"/>
    <s v="Jewell"/>
    <s v="Williams "/>
    <n v="2053"/>
    <n v="1"/>
    <n v="1"/>
    <n v="0"/>
    <n v="0"/>
    <n v="1"/>
    <n v="0"/>
    <m/>
    <s v="Jewell"/>
    <s v="Williams"/>
    <s v="Jewell Williams"/>
    <s v="Rep"/>
    <x v="0"/>
    <x v="0"/>
    <n v="1"/>
    <x v="0"/>
    <x v="3"/>
    <x v="1"/>
    <n v="0"/>
  </r>
  <r>
    <n v="197"/>
    <s v="Jewell "/>
    <s v="Williams "/>
    <n v="2053"/>
    <n v="1"/>
    <n v="1"/>
    <n v="1"/>
    <n v="0"/>
    <n v="0"/>
    <n v="1"/>
    <m/>
    <s v="Jewell"/>
    <s v="Williams"/>
    <s v="Jewell Williams"/>
    <s v="Rep"/>
    <x v="0"/>
    <x v="1"/>
    <n v="1"/>
    <x v="1"/>
    <x v="2"/>
    <x v="1"/>
    <n v="0"/>
  </r>
  <r>
    <n v="197"/>
    <s v="Jewell "/>
    <s v="Williams "/>
    <n v="2053"/>
    <n v="1"/>
    <n v="1"/>
    <n v="1"/>
    <n v="0"/>
    <n v="0"/>
    <n v="2"/>
    <m/>
    <s v="Jewell"/>
    <s v="Williams"/>
    <s v="Jewell Williams"/>
    <s v="Rep"/>
    <x v="0"/>
    <x v="1"/>
    <n v="1"/>
    <x v="1"/>
    <x v="0"/>
    <x v="1"/>
    <n v="0"/>
  </r>
  <r>
    <n v="197"/>
    <s v="Jewell "/>
    <s v="Williams "/>
    <n v="2053"/>
    <n v="1"/>
    <n v="1"/>
    <n v="1"/>
    <n v="0"/>
    <n v="0"/>
    <n v="3"/>
    <m/>
    <s v="Jewell"/>
    <s v="Williams"/>
    <s v="Jewell Williams"/>
    <s v="Rep"/>
    <x v="0"/>
    <x v="1"/>
    <n v="1"/>
    <x v="1"/>
    <x v="1"/>
    <x v="1"/>
    <n v="0"/>
  </r>
  <r>
    <n v="197"/>
    <s v="Jewell "/>
    <s v="Williams "/>
    <n v="2053"/>
    <n v="1"/>
    <n v="1"/>
    <n v="1"/>
    <n v="0"/>
    <n v="1"/>
    <n v="3"/>
    <m/>
    <s v="Jewell"/>
    <s v="Williams"/>
    <s v="Jewell Williams"/>
    <s v="Rep"/>
    <x v="0"/>
    <x v="1"/>
    <n v="1"/>
    <x v="0"/>
    <x v="1"/>
    <x v="1"/>
    <n v="0"/>
  </r>
  <r>
    <n v="197"/>
    <s v="Jewell "/>
    <s v="Williams "/>
    <n v="2053"/>
    <n v="1"/>
    <n v="1"/>
    <n v="1"/>
    <n v="0"/>
    <n v="0"/>
    <n v="5"/>
    <m/>
    <s v="Jewell"/>
    <s v="Williams"/>
    <s v="Jewell Williams"/>
    <s v="Rep"/>
    <x v="0"/>
    <x v="1"/>
    <n v="1"/>
    <x v="1"/>
    <x v="6"/>
    <x v="1"/>
    <n v="0"/>
  </r>
  <r>
    <n v="197"/>
    <s v="Jewell "/>
    <s v="Williams "/>
    <n v="2053"/>
    <n v="1"/>
    <n v="1"/>
    <n v="1"/>
    <n v="0"/>
    <n v="1"/>
    <n v="5"/>
    <m/>
    <s v="Jewell"/>
    <s v="Williams"/>
    <s v="Jewell Williams"/>
    <s v="Rep"/>
    <x v="0"/>
    <x v="1"/>
    <n v="1"/>
    <x v="0"/>
    <x v="6"/>
    <x v="1"/>
    <n v="0"/>
  </r>
  <r>
    <n v="8"/>
    <s v="Anthony H."/>
    <s v="Williams "/>
    <n v="2054"/>
    <n v="0"/>
    <n v="1"/>
    <n v="0"/>
    <n v="0"/>
    <n v="0"/>
    <n v="3"/>
    <m/>
    <s v="Anthony H."/>
    <s v="Williams"/>
    <s v="Anthony H. Williams"/>
    <s v="Senator"/>
    <x v="0"/>
    <x v="0"/>
    <n v="1"/>
    <x v="1"/>
    <x v="1"/>
    <x v="1"/>
    <n v="1"/>
  </r>
  <r>
    <n v="8"/>
    <s v="Anthony H."/>
    <s v="Williams "/>
    <n v="2054"/>
    <n v="0"/>
    <n v="1"/>
    <n v="0"/>
    <n v="0"/>
    <n v="1"/>
    <n v="3"/>
    <m/>
    <s v="Anthony H."/>
    <s v="Williams"/>
    <s v="Anthony H. Williams"/>
    <s v="Senator"/>
    <x v="0"/>
    <x v="0"/>
    <n v="1"/>
    <x v="0"/>
    <x v="1"/>
    <x v="1"/>
    <n v="0"/>
  </r>
  <r>
    <n v="8"/>
    <s v="Anthony Hardy "/>
    <s v="Williams "/>
    <n v="2054"/>
    <n v="0"/>
    <n v="1"/>
    <n v="0"/>
    <n v="0"/>
    <n v="0"/>
    <n v="7"/>
    <m/>
    <s v="Anthony Hardy"/>
    <s v="Williams"/>
    <s v="Anthony Hardy Williams"/>
    <s v="Senator"/>
    <x v="0"/>
    <x v="0"/>
    <n v="1"/>
    <x v="1"/>
    <x v="4"/>
    <x v="1"/>
    <n v="0"/>
  </r>
  <r>
    <n v="181"/>
    <s v="Kenneth "/>
    <s v="Williams- Medley "/>
    <n v="2055"/>
    <n v="1"/>
    <n v="1"/>
    <n v="0"/>
    <n v="1"/>
    <n v="0"/>
    <n v="7"/>
    <m/>
    <s v="Kenneth"/>
    <s v="Williams- Medley"/>
    <s v="Kenneth Williams- Medley"/>
    <s v="Rep"/>
    <x v="0"/>
    <x v="0"/>
    <n v="0"/>
    <x v="1"/>
    <x v="4"/>
    <x v="1"/>
    <n v="1"/>
  </r>
  <r>
    <n v="166"/>
    <s v="John P"/>
    <s v="Williamson"/>
    <n v="2056"/>
    <n v="1"/>
    <n v="0"/>
    <n v="0"/>
    <n v="1"/>
    <n v="1"/>
    <n v="2"/>
    <m/>
    <s v="John P"/>
    <s v="Williamson"/>
    <s v="John P Williamson"/>
    <s v="Rep"/>
    <x v="1"/>
    <x v="0"/>
    <n v="0"/>
    <x v="0"/>
    <x v="0"/>
    <x v="1"/>
    <n v="1"/>
  </r>
  <r>
    <n v="166"/>
    <s v="John P "/>
    <s v="Williamson "/>
    <n v="2056"/>
    <n v="1"/>
    <n v="0"/>
    <n v="0"/>
    <n v="0"/>
    <n v="0"/>
    <n v="2"/>
    <m/>
    <s v="John P"/>
    <s v="Williamson"/>
    <s v="John P Williamson"/>
    <s v="Rep"/>
    <x v="1"/>
    <x v="0"/>
    <n v="1"/>
    <x v="1"/>
    <x v="0"/>
    <x v="1"/>
    <n v="0"/>
  </r>
  <r>
    <n v="166"/>
    <s v="John P "/>
    <s v="Williamson "/>
    <n v="2056"/>
    <n v="1"/>
    <n v="0"/>
    <n v="0"/>
    <n v="0"/>
    <n v="0"/>
    <n v="3"/>
    <m/>
    <s v="John P"/>
    <s v="Williamson"/>
    <s v="John P Williamson"/>
    <s v="Rep"/>
    <x v="1"/>
    <x v="0"/>
    <n v="1"/>
    <x v="1"/>
    <x v="1"/>
    <x v="1"/>
    <n v="0"/>
  </r>
  <r>
    <n v="166"/>
    <s v="John P "/>
    <s v="Williamson "/>
    <n v="2056"/>
    <n v="1"/>
    <n v="0"/>
    <n v="0"/>
    <n v="1"/>
    <n v="1"/>
    <n v="3"/>
    <m/>
    <s v="John P"/>
    <s v="Williamson"/>
    <s v="John P Williamson"/>
    <s v="Rep"/>
    <x v="1"/>
    <x v="0"/>
    <n v="0"/>
    <x v="0"/>
    <x v="1"/>
    <x v="1"/>
    <n v="0"/>
  </r>
  <r>
    <n v="166"/>
    <s v="John "/>
    <s v="Williamson "/>
    <n v="2056"/>
    <n v="1"/>
    <n v="0"/>
    <n v="0"/>
    <n v="0"/>
    <n v="0"/>
    <n v="5"/>
    <m/>
    <s v="John"/>
    <s v="Williamson"/>
    <s v="John Williamson"/>
    <s v="Rep"/>
    <x v="1"/>
    <x v="0"/>
    <n v="1"/>
    <x v="1"/>
    <x v="6"/>
    <x v="1"/>
    <n v="0"/>
  </r>
  <r>
    <n v="166"/>
    <s v="John "/>
    <s v="Williamson "/>
    <n v="2056"/>
    <n v="1"/>
    <n v="0"/>
    <n v="0"/>
    <n v="1"/>
    <n v="1"/>
    <n v="5"/>
    <m/>
    <s v="John"/>
    <s v="Williamson"/>
    <s v="John Williamson"/>
    <s v="Rep"/>
    <x v="1"/>
    <x v="0"/>
    <n v="0"/>
    <x v="0"/>
    <x v="6"/>
    <x v="1"/>
    <n v="0"/>
  </r>
  <r>
    <n v="24"/>
    <s v="Dave "/>
    <s v="Wilsey "/>
    <n v="2057"/>
    <n v="0"/>
    <n v="1"/>
    <n v="0"/>
    <n v="0"/>
    <n v="0"/>
    <n v="3"/>
    <m/>
    <s v="Dave"/>
    <s v="Wilsey"/>
    <s v="Dave Wilsey"/>
    <s v="Senator"/>
    <x v="0"/>
    <x v="0"/>
    <n v="1"/>
    <x v="1"/>
    <x v="1"/>
    <x v="1"/>
    <n v="1"/>
  </r>
  <r>
    <n v="24"/>
    <s v="Dave "/>
    <s v="Wilsey "/>
    <n v="2057"/>
    <n v="0"/>
    <n v="1"/>
    <n v="0"/>
    <n v="1"/>
    <n v="1"/>
    <n v="3"/>
    <m/>
    <s v="Dave"/>
    <s v="Wilsey"/>
    <s v="Dave Wilsey"/>
    <s v="Senator"/>
    <x v="0"/>
    <x v="0"/>
    <n v="0"/>
    <x v="0"/>
    <x v="1"/>
    <x v="1"/>
    <n v="0"/>
  </r>
  <r>
    <n v="171"/>
    <s v="Tim "/>
    <s v="Wilson"/>
    <n v="2058"/>
    <n v="1"/>
    <n v="1"/>
    <n v="0"/>
    <n v="1"/>
    <n v="0"/>
    <n v="4"/>
    <m/>
    <s v="Tim"/>
    <s v="Wilson"/>
    <s v="Tim Wilson"/>
    <s v="Rep"/>
    <x v="0"/>
    <x v="0"/>
    <n v="0"/>
    <x v="1"/>
    <x v="7"/>
    <x v="1"/>
    <n v="1"/>
  </r>
  <r>
    <n v="11"/>
    <s v="Dave "/>
    <s v="Wilson "/>
    <n v="2059"/>
    <n v="1"/>
    <n v="1"/>
    <n v="0"/>
    <n v="1"/>
    <n v="1"/>
    <n v="4"/>
    <m/>
    <s v="Dave"/>
    <s v="Wilson"/>
    <s v="Dave Wilson"/>
    <s v="Rep"/>
    <x v="0"/>
    <x v="0"/>
    <n v="0"/>
    <x v="0"/>
    <x v="7"/>
    <x v="1"/>
    <n v="1"/>
  </r>
  <r>
    <n v="73"/>
    <s v="Randall J "/>
    <s v="Wilson "/>
    <n v="2060"/>
    <n v="1"/>
    <n v="0"/>
    <n v="0"/>
    <n v="0"/>
    <n v="0"/>
    <n v="6"/>
    <m/>
    <s v="Randall J"/>
    <s v="Wilson"/>
    <s v="Randall J Wilson"/>
    <s v="Rep"/>
    <x v="1"/>
    <x v="0"/>
    <n v="1"/>
    <x v="1"/>
    <x v="5"/>
    <x v="1"/>
    <n v="1"/>
  </r>
  <r>
    <n v="73"/>
    <s v="Randall J "/>
    <s v="Wilson "/>
    <n v="2060"/>
    <n v="1"/>
    <n v="0"/>
    <n v="0"/>
    <n v="1"/>
    <n v="1"/>
    <n v="6"/>
    <m/>
    <s v="Randall J"/>
    <s v="Wilson"/>
    <s v="Randall J Wilson"/>
    <s v="Rep"/>
    <x v="1"/>
    <x v="0"/>
    <n v="0"/>
    <x v="0"/>
    <x v="5"/>
    <x v="1"/>
    <n v="0"/>
  </r>
  <r>
    <n v="72"/>
    <s v="Randall Jay "/>
    <s v="Wilson "/>
    <n v="2060"/>
    <n v="1"/>
    <n v="0"/>
    <n v="0"/>
    <n v="1"/>
    <n v="0"/>
    <n v="7"/>
    <m/>
    <s v="Randall Jay"/>
    <s v="Wilson"/>
    <s v="Randall Jay Wilson"/>
    <s v="Rep"/>
    <x v="1"/>
    <x v="0"/>
    <n v="0"/>
    <x v="1"/>
    <x v="4"/>
    <x v="1"/>
    <n v="0"/>
  </r>
  <r>
    <n v="92"/>
    <s v="Mike"/>
    <s v="Wilson "/>
    <n v="2061"/>
    <n v="1"/>
    <n v="0"/>
    <n v="0"/>
    <n v="1"/>
    <n v="0"/>
    <n v="3"/>
    <m/>
    <s v="Mike"/>
    <s v="Wilson"/>
    <s v="Mike Wilson"/>
    <s v="Rep"/>
    <x v="1"/>
    <x v="0"/>
    <n v="0"/>
    <x v="1"/>
    <x v="1"/>
    <x v="1"/>
    <n v="1"/>
  </r>
  <r>
    <n v="17"/>
    <s v="Rod E"/>
    <s v="Wilt"/>
    <n v="2062"/>
    <n v="1"/>
    <n v="0"/>
    <n v="0"/>
    <n v="0"/>
    <n v="1"/>
    <n v="2"/>
    <m/>
    <s v="Rod E"/>
    <s v="Wilt"/>
    <s v="Rod E Wilt"/>
    <s v="Rep"/>
    <x v="1"/>
    <x v="0"/>
    <n v="1"/>
    <x v="0"/>
    <x v="0"/>
    <x v="1"/>
    <n v="1"/>
  </r>
  <r>
    <n v="17"/>
    <s v="Rod E"/>
    <s v="Wilt"/>
    <n v="2062"/>
    <n v="1"/>
    <n v="0"/>
    <n v="0"/>
    <n v="0"/>
    <n v="0"/>
    <n v="3"/>
    <m/>
    <s v="Rod E"/>
    <s v="Wilt"/>
    <s v="Rod E Wilt"/>
    <s v="Rep"/>
    <x v="1"/>
    <x v="0"/>
    <n v="1"/>
    <x v="1"/>
    <x v="1"/>
    <x v="1"/>
    <n v="0"/>
  </r>
  <r>
    <n v="17"/>
    <s v="Rod E "/>
    <s v="Wilt "/>
    <n v="2062"/>
    <n v="1"/>
    <n v="0"/>
    <n v="0"/>
    <n v="0"/>
    <n v="0"/>
    <n v="2"/>
    <m/>
    <s v="Rod E"/>
    <s v="Wilt"/>
    <s v="Rod E Wilt"/>
    <s v="Rep"/>
    <x v="1"/>
    <x v="0"/>
    <n v="1"/>
    <x v="1"/>
    <x v="0"/>
    <x v="1"/>
    <n v="0"/>
  </r>
  <r>
    <n v="17"/>
    <s v="Rod E."/>
    <s v="Wilt"/>
    <n v="2062"/>
    <n v="1"/>
    <n v="0"/>
    <n v="0"/>
    <n v="0"/>
    <n v="0"/>
    <n v="0"/>
    <m/>
    <s v="Rod E."/>
    <s v="Wilt"/>
    <s v="Rod E. Wilt"/>
    <s v="Rep"/>
    <x v="1"/>
    <x v="0"/>
    <n v="1"/>
    <x v="1"/>
    <x v="3"/>
    <x v="1"/>
    <n v="0"/>
  </r>
  <r>
    <n v="17"/>
    <s v="Rod E."/>
    <s v="Wilt"/>
    <n v="2062"/>
    <n v="1"/>
    <n v="0"/>
    <n v="0"/>
    <n v="0"/>
    <n v="1"/>
    <n v="0"/>
    <m/>
    <s v="Rod E."/>
    <s v="Wilt"/>
    <s v="Rod E. Wilt"/>
    <s v="Rep"/>
    <x v="1"/>
    <x v="0"/>
    <n v="1"/>
    <x v="0"/>
    <x v="3"/>
    <x v="1"/>
    <n v="0"/>
  </r>
  <r>
    <n v="17"/>
    <s v="Rod E."/>
    <s v="Wilt"/>
    <n v="2062"/>
    <n v="1"/>
    <n v="0"/>
    <n v="0"/>
    <n v="0"/>
    <n v="1"/>
    <n v="1"/>
    <m/>
    <s v="Rod E."/>
    <s v="Wilt"/>
    <s v="Rod E. Wilt"/>
    <s v="Rep"/>
    <x v="1"/>
    <x v="0"/>
    <n v="1"/>
    <x v="0"/>
    <x v="2"/>
    <x v="1"/>
    <n v="0"/>
  </r>
  <r>
    <n v="17"/>
    <s v="Rod E. "/>
    <s v="Wilt "/>
    <n v="2062"/>
    <n v="1"/>
    <n v="0"/>
    <n v="0"/>
    <n v="0"/>
    <n v="0"/>
    <n v="1"/>
    <m/>
    <s v="Rod E."/>
    <s v="Wilt"/>
    <s v="Rod E. Wilt"/>
    <s v="Rep"/>
    <x v="1"/>
    <x v="0"/>
    <n v="1"/>
    <x v="1"/>
    <x v="2"/>
    <x v="1"/>
    <n v="0"/>
  </r>
  <r>
    <n v="23"/>
    <s v="Daniel Ulrich"/>
    <s v="Wiseman"/>
    <n v="2063"/>
    <n v="1"/>
    <n v="0"/>
    <n v="0"/>
    <n v="0"/>
    <n v="0"/>
    <n v="5"/>
    <m/>
    <s v="Daniel Ulrich"/>
    <s v="Wiseman"/>
    <s v="Daniel Ulrich Wiseman"/>
    <s v="Rep"/>
    <x v="1"/>
    <x v="0"/>
    <n v="1"/>
    <x v="1"/>
    <x v="6"/>
    <x v="1"/>
    <n v="1"/>
  </r>
  <r>
    <n v="23"/>
    <s v="Daniel Ulrich"/>
    <s v="Wiseman"/>
    <n v="2063"/>
    <n v="1"/>
    <n v="0"/>
    <n v="0"/>
    <n v="1"/>
    <n v="1"/>
    <n v="5"/>
    <m/>
    <s v="Daniel Ulrich"/>
    <s v="Wiseman"/>
    <s v="Daniel Ulrich Wiseman"/>
    <s v="Rep"/>
    <x v="1"/>
    <x v="0"/>
    <n v="0"/>
    <x v="0"/>
    <x v="6"/>
    <x v="1"/>
    <n v="0"/>
  </r>
  <r>
    <n v="54"/>
    <s v="Scott"/>
    <s v="Witon"/>
    <n v="2064"/>
    <n v="1"/>
    <n v="0"/>
    <n v="0"/>
    <n v="1"/>
    <n v="1"/>
    <n v="2"/>
    <m/>
    <s v="Scott"/>
    <s v="Witon"/>
    <s v="Scott Witon"/>
    <s v="Rep"/>
    <x v="1"/>
    <x v="0"/>
    <n v="0"/>
    <x v="0"/>
    <x v="0"/>
    <x v="1"/>
    <n v="1"/>
  </r>
  <r>
    <n v="54"/>
    <s v="Scott"/>
    <s v="Witon"/>
    <n v="2064"/>
    <n v="1"/>
    <n v="0"/>
    <n v="0"/>
    <n v="0"/>
    <n v="0"/>
    <n v="3"/>
    <m/>
    <s v="Scott"/>
    <s v="Witon"/>
    <s v="Scott Witon"/>
    <s v="Rep"/>
    <x v="1"/>
    <x v="0"/>
    <n v="1"/>
    <x v="1"/>
    <x v="1"/>
    <x v="1"/>
    <n v="0"/>
  </r>
  <r>
    <n v="54"/>
    <s v="Scott"/>
    <s v="Witon"/>
    <n v="2064"/>
    <n v="1"/>
    <n v="0"/>
    <n v="0"/>
    <n v="1"/>
    <n v="1"/>
    <n v="3"/>
    <m/>
    <s v="Scott"/>
    <s v="Witon"/>
    <s v="Scott Witon"/>
    <s v="Rep"/>
    <x v="1"/>
    <x v="0"/>
    <n v="0"/>
    <x v="0"/>
    <x v="1"/>
    <x v="1"/>
    <n v="0"/>
  </r>
  <r>
    <n v="54"/>
    <s v="Scott "/>
    <s v="Witon "/>
    <n v="2064"/>
    <n v="1"/>
    <n v="0"/>
    <n v="0"/>
    <n v="0"/>
    <n v="0"/>
    <n v="2"/>
    <m/>
    <s v="Scott"/>
    <s v="Witon"/>
    <s v="Scott Witon"/>
    <s v="Rep"/>
    <x v="1"/>
    <x v="0"/>
    <n v="1"/>
    <x v="1"/>
    <x v="0"/>
    <x v="1"/>
    <n v="0"/>
  </r>
  <r>
    <n v="169"/>
    <s v="Marc "/>
    <s v="Woerner"/>
    <n v="2065"/>
    <n v="1"/>
    <n v="0"/>
    <n v="0"/>
    <n v="1"/>
    <n v="0"/>
    <n v="7"/>
    <m/>
    <s v="Marc"/>
    <s v="Woerner"/>
    <s v="Marc Woerner"/>
    <s v="Rep"/>
    <x v="1"/>
    <x v="0"/>
    <n v="0"/>
    <x v="1"/>
    <x v="4"/>
    <x v="1"/>
    <n v="1"/>
  </r>
  <r>
    <n v="176"/>
    <s v="Chris"/>
    <s v="Wogan"/>
    <n v="2066"/>
    <n v="1"/>
    <n v="0"/>
    <n v="0"/>
    <n v="0"/>
    <n v="0"/>
    <n v="0"/>
    <m/>
    <s v="Chris"/>
    <s v="Wogan"/>
    <s v="Chris Wogan"/>
    <s v="Rep"/>
    <x v="1"/>
    <x v="0"/>
    <n v="1"/>
    <x v="1"/>
    <x v="3"/>
    <x v="1"/>
    <n v="1"/>
  </r>
  <r>
    <n v="176"/>
    <s v="Chris"/>
    <s v="Wogan"/>
    <n v="2066"/>
    <n v="1"/>
    <n v="0"/>
    <n v="0"/>
    <n v="0"/>
    <n v="1"/>
    <n v="0"/>
    <m/>
    <s v="Chris"/>
    <s v="Wogan"/>
    <s v="Chris Wogan"/>
    <s v="Rep"/>
    <x v="1"/>
    <x v="0"/>
    <n v="1"/>
    <x v="0"/>
    <x v="3"/>
    <x v="1"/>
    <n v="0"/>
  </r>
  <r>
    <n v="71"/>
    <s v="Edward P"/>
    <s v="Wojnaroski"/>
    <n v="2067"/>
    <n v="1"/>
    <n v="1"/>
    <n v="0"/>
    <n v="0"/>
    <n v="1"/>
    <n v="2"/>
    <m/>
    <s v="Edward P"/>
    <s v="Wojnaroski"/>
    <s v="Edward P Wojnaroski"/>
    <s v="Rep"/>
    <x v="0"/>
    <x v="0"/>
    <n v="1"/>
    <x v="0"/>
    <x v="0"/>
    <x v="1"/>
    <n v="1"/>
  </r>
  <r>
    <n v="71"/>
    <s v="Edward P"/>
    <s v="Wojnaroski"/>
    <n v="2067"/>
    <n v="1"/>
    <n v="1"/>
    <n v="0"/>
    <n v="0"/>
    <n v="0"/>
    <n v="3"/>
    <m/>
    <s v="Edward P"/>
    <s v="Wojnaroski"/>
    <s v="Edward P Wojnaroski"/>
    <s v="Rep"/>
    <x v="0"/>
    <x v="0"/>
    <n v="1"/>
    <x v="1"/>
    <x v="1"/>
    <x v="1"/>
    <n v="0"/>
  </r>
  <r>
    <n v="71"/>
    <s v="Edward P"/>
    <s v="Wojnaroski"/>
    <n v="2067"/>
    <n v="1"/>
    <n v="1"/>
    <n v="0"/>
    <n v="0"/>
    <n v="1"/>
    <n v="3"/>
    <m/>
    <s v="Edward P"/>
    <s v="Wojnaroski"/>
    <s v="Edward P Wojnaroski"/>
    <s v="Rep"/>
    <x v="0"/>
    <x v="0"/>
    <n v="1"/>
    <x v="0"/>
    <x v="1"/>
    <x v="1"/>
    <n v="0"/>
  </r>
  <r>
    <n v="71"/>
    <s v="Edward P "/>
    <s v="Wojnaroski "/>
    <n v="2067"/>
    <n v="1"/>
    <n v="1"/>
    <n v="0"/>
    <n v="0"/>
    <n v="0"/>
    <n v="2"/>
    <m/>
    <s v="Edward P"/>
    <s v="Wojnaroski"/>
    <s v="Edward P Wojnaroski"/>
    <s v="Rep"/>
    <x v="0"/>
    <x v="0"/>
    <n v="1"/>
    <x v="1"/>
    <x v="0"/>
    <x v="1"/>
    <n v="0"/>
  </r>
  <r>
    <n v="71"/>
    <s v="Edward P."/>
    <s v="Wojnaroski"/>
    <n v="2067"/>
    <n v="1"/>
    <n v="1"/>
    <n v="0"/>
    <n v="0"/>
    <n v="0"/>
    <n v="0"/>
    <m/>
    <s v="Edward P."/>
    <s v="Wojnaroski"/>
    <s v="Edward P. Wojnaroski"/>
    <s v="Rep"/>
    <x v="0"/>
    <x v="0"/>
    <n v="1"/>
    <x v="1"/>
    <x v="3"/>
    <x v="1"/>
    <n v="0"/>
  </r>
  <r>
    <n v="71"/>
    <s v="Edward P."/>
    <s v="Wojnaroski"/>
    <n v="2067"/>
    <n v="1"/>
    <n v="1"/>
    <n v="0"/>
    <n v="0"/>
    <n v="1"/>
    <n v="0"/>
    <m/>
    <s v="Edward P."/>
    <s v="Wojnaroski"/>
    <s v="Edward P. Wojnaroski"/>
    <s v="Rep"/>
    <x v="0"/>
    <x v="0"/>
    <n v="1"/>
    <x v="0"/>
    <x v="3"/>
    <x v="1"/>
    <n v="0"/>
  </r>
  <r>
    <n v="71"/>
    <s v="Edward P. "/>
    <s v="Wojnaroski"/>
    <n v="2067"/>
    <n v="1"/>
    <n v="1"/>
    <n v="0"/>
    <n v="0"/>
    <n v="1"/>
    <n v="1"/>
    <m/>
    <s v="Edward P."/>
    <s v="Wojnaroski"/>
    <s v="Edward P. Wojnaroski"/>
    <s v="Rep"/>
    <x v="0"/>
    <x v="0"/>
    <n v="1"/>
    <x v="0"/>
    <x v="2"/>
    <x v="1"/>
    <n v="0"/>
  </r>
  <r>
    <n v="71"/>
    <s v="Edward P. "/>
    <s v="Wojnaroski "/>
    <n v="2067"/>
    <n v="1"/>
    <n v="1"/>
    <n v="0"/>
    <n v="0"/>
    <n v="0"/>
    <n v="1"/>
    <m/>
    <s v="Edward P."/>
    <s v="Wojnaroski"/>
    <s v="Edward P. Wojnaroski"/>
    <s v="Rep"/>
    <x v="0"/>
    <x v="0"/>
    <n v="1"/>
    <x v="1"/>
    <x v="2"/>
    <x v="1"/>
    <n v="0"/>
  </r>
  <r>
    <n v="144"/>
    <s v="Jacqueline"/>
    <s v="Wolchko"/>
    <n v="2068"/>
    <n v="1"/>
    <n v="0"/>
    <n v="1"/>
    <n v="1"/>
    <n v="0"/>
    <n v="0"/>
    <m/>
    <s v="Jacqueline"/>
    <s v="Wolchko"/>
    <s v="Jacqueline Wolchko"/>
    <s v="Rep"/>
    <x v="1"/>
    <x v="1"/>
    <n v="0"/>
    <x v="1"/>
    <x v="3"/>
    <x v="1"/>
    <n v="1"/>
  </r>
  <r>
    <n v="101"/>
    <s v="Eric R"/>
    <s v="Wolfe"/>
    <n v="2069"/>
    <n v="1"/>
    <n v="6"/>
    <n v="0"/>
    <n v="1"/>
    <n v="1"/>
    <n v="3"/>
    <m/>
    <s v="Eric R"/>
    <s v="Wolfe"/>
    <s v="Eric R Wolfe"/>
    <s v="Rep"/>
    <x v="2"/>
    <x v="0"/>
    <n v="0"/>
    <x v="0"/>
    <x v="1"/>
    <x v="1"/>
    <n v="1"/>
  </r>
  <r>
    <n v="101"/>
    <s v="Eric R. "/>
    <s v="Wolfe"/>
    <n v="2069"/>
    <n v="1"/>
    <n v="6"/>
    <n v="0"/>
    <n v="1"/>
    <n v="1"/>
    <n v="1"/>
    <m/>
    <s v="Eric R."/>
    <s v="Wolfe"/>
    <s v="Eric R. Wolfe"/>
    <s v="Rep"/>
    <x v="2"/>
    <x v="0"/>
    <n v="0"/>
    <x v="0"/>
    <x v="2"/>
    <x v="1"/>
    <n v="0"/>
  </r>
  <r>
    <n v="47"/>
    <s v="Eric P "/>
    <s v="Wolfgang"/>
    <n v="2070"/>
    <n v="1"/>
    <n v="1"/>
    <n v="0"/>
    <n v="0"/>
    <n v="0"/>
    <n v="5"/>
    <m/>
    <s v="Eric P"/>
    <s v="Wolfgang"/>
    <s v="Eric P Wolfgang"/>
    <s v="Rep"/>
    <x v="0"/>
    <x v="0"/>
    <n v="1"/>
    <x v="1"/>
    <x v="6"/>
    <x v="1"/>
    <n v="1"/>
  </r>
  <r>
    <n v="47"/>
    <s v="Eric P "/>
    <s v="Wolfgang"/>
    <n v="2070"/>
    <n v="1"/>
    <n v="1"/>
    <n v="0"/>
    <n v="0"/>
    <n v="1"/>
    <n v="5"/>
    <m/>
    <s v="Eric P"/>
    <s v="Wolfgang"/>
    <s v="Eric P Wolfgang"/>
    <s v="Rep"/>
    <x v="0"/>
    <x v="0"/>
    <n v="1"/>
    <x v="0"/>
    <x v="6"/>
    <x v="1"/>
    <n v="0"/>
  </r>
  <r>
    <n v="24"/>
    <s v="Rob"/>
    <s v="Wonderling"/>
    <n v="2071"/>
    <n v="0"/>
    <n v="0"/>
    <n v="0"/>
    <n v="0"/>
    <n v="0"/>
    <n v="1"/>
    <m/>
    <s v="Rob"/>
    <s v="Wonderling"/>
    <s v="Rob Wonderling"/>
    <s v="Senator"/>
    <x v="1"/>
    <x v="0"/>
    <n v="1"/>
    <x v="1"/>
    <x v="2"/>
    <x v="1"/>
    <n v="1"/>
  </r>
  <r>
    <n v="24"/>
    <s v="Rob"/>
    <s v="Wonderling"/>
    <n v="2071"/>
    <n v="0"/>
    <n v="0"/>
    <n v="0"/>
    <n v="0"/>
    <n v="1"/>
    <n v="1"/>
    <m/>
    <s v="Rob"/>
    <s v="Wonderling"/>
    <s v="Rob Wonderling"/>
    <s v="Senator"/>
    <x v="1"/>
    <x v="0"/>
    <n v="1"/>
    <x v="0"/>
    <x v="2"/>
    <x v="1"/>
    <n v="0"/>
  </r>
  <r>
    <n v="24"/>
    <s v="Robert C."/>
    <s v="Wonderling "/>
    <n v="2071"/>
    <n v="0"/>
    <n v="0"/>
    <n v="0"/>
    <n v="0"/>
    <n v="0"/>
    <n v="3"/>
    <m/>
    <s v="Robert C."/>
    <s v="Wonderling"/>
    <s v="Robert C. Wonderling"/>
    <s v="Senator"/>
    <x v="1"/>
    <x v="0"/>
    <n v="1"/>
    <x v="1"/>
    <x v="1"/>
    <x v="1"/>
    <n v="0"/>
  </r>
  <r>
    <n v="24"/>
    <s v="Robert C."/>
    <s v="Wonderling "/>
    <n v="2071"/>
    <n v="0"/>
    <n v="0"/>
    <n v="0"/>
    <n v="0"/>
    <n v="1"/>
    <n v="3"/>
    <m/>
    <s v="Robert C."/>
    <s v="Wonderling"/>
    <s v="Robert C. Wonderling"/>
    <s v="Senator"/>
    <x v="1"/>
    <x v="0"/>
    <n v="1"/>
    <x v="0"/>
    <x v="1"/>
    <x v="1"/>
    <n v="0"/>
  </r>
  <r>
    <n v="159"/>
    <s v="Nolan O"/>
    <s v="Woodland"/>
    <n v="2072"/>
    <n v="1"/>
    <n v="0"/>
    <n v="0"/>
    <n v="1"/>
    <n v="1"/>
    <n v="2"/>
    <m/>
    <s v="Nolan O"/>
    <s v="Woodland"/>
    <s v="Nolan O Woodland"/>
    <s v="Rep"/>
    <x v="1"/>
    <x v="0"/>
    <n v="0"/>
    <x v="0"/>
    <x v="0"/>
    <x v="1"/>
    <n v="1"/>
  </r>
  <r>
    <n v="159"/>
    <s v="Nolan O "/>
    <s v="Woodland"/>
    <n v="2072"/>
    <n v="1"/>
    <n v="0"/>
    <n v="0"/>
    <n v="0"/>
    <n v="0"/>
    <n v="2"/>
    <m/>
    <s v="Nolan O"/>
    <s v="Woodland"/>
    <s v="Nolan O Woodland"/>
    <s v="Rep"/>
    <x v="1"/>
    <x v="0"/>
    <n v="1"/>
    <x v="1"/>
    <x v="0"/>
    <x v="1"/>
    <n v="0"/>
  </r>
  <r>
    <n v="162"/>
    <s v="Marilyn "/>
    <s v="Woodman "/>
    <n v="2073"/>
    <n v="1"/>
    <n v="1"/>
    <n v="1"/>
    <n v="0"/>
    <n v="0"/>
    <n v="3"/>
    <m/>
    <s v="Marilyn"/>
    <s v="Woodman"/>
    <s v="Marilyn Woodman"/>
    <s v="Rep"/>
    <x v="0"/>
    <x v="1"/>
    <n v="1"/>
    <x v="1"/>
    <x v="1"/>
    <x v="1"/>
    <n v="1"/>
  </r>
  <r>
    <n v="162"/>
    <s v="Marilyn "/>
    <s v="Woodman "/>
    <n v="2073"/>
    <n v="1"/>
    <n v="1"/>
    <n v="1"/>
    <n v="1"/>
    <n v="1"/>
    <n v="3"/>
    <m/>
    <s v="Marilyn"/>
    <s v="Woodman"/>
    <s v="Marilyn Woodman"/>
    <s v="Rep"/>
    <x v="0"/>
    <x v="1"/>
    <n v="0"/>
    <x v="0"/>
    <x v="1"/>
    <x v="1"/>
    <n v="0"/>
  </r>
  <r>
    <n v="128"/>
    <s v="John C "/>
    <s v="Woodward"/>
    <n v="2074"/>
    <n v="1"/>
    <n v="1"/>
    <n v="0"/>
    <n v="0"/>
    <n v="0"/>
    <n v="4"/>
    <m/>
    <s v="John C"/>
    <s v="Woodward"/>
    <s v="John C Woodward"/>
    <s v="Rep"/>
    <x v="0"/>
    <x v="0"/>
    <n v="1"/>
    <x v="1"/>
    <x v="7"/>
    <x v="1"/>
    <n v="1"/>
  </r>
  <r>
    <n v="128"/>
    <s v="John C "/>
    <s v="Woodward"/>
    <n v="2074"/>
    <n v="1"/>
    <n v="1"/>
    <n v="0"/>
    <n v="1"/>
    <n v="1"/>
    <n v="4"/>
    <m/>
    <s v="John C"/>
    <s v="Woodward"/>
    <s v="John C Woodward"/>
    <s v="Rep"/>
    <x v="0"/>
    <x v="0"/>
    <n v="0"/>
    <x v="0"/>
    <x v="7"/>
    <x v="1"/>
    <n v="0"/>
  </r>
  <r>
    <n v="9"/>
    <s v="Patricia L."/>
    <s v="Worrell"/>
    <n v="2075"/>
    <n v="0"/>
    <n v="1"/>
    <n v="1"/>
    <n v="0"/>
    <n v="0"/>
    <n v="6"/>
    <m/>
    <s v="Patricia L."/>
    <s v="Worrell"/>
    <s v="Patricia L. Worrell"/>
    <s v="Senator"/>
    <x v="0"/>
    <x v="1"/>
    <n v="1"/>
    <x v="1"/>
    <x v="5"/>
    <x v="1"/>
    <n v="1"/>
  </r>
  <r>
    <n v="9"/>
    <s v="Patricia L."/>
    <s v="Worrell"/>
    <n v="2075"/>
    <n v="0"/>
    <n v="1"/>
    <n v="1"/>
    <n v="1"/>
    <n v="1"/>
    <n v="6"/>
    <m/>
    <s v="Patricia L."/>
    <s v="Worrell"/>
    <s v="Patricia L. Worrell"/>
    <s v="Senator"/>
    <x v="0"/>
    <x v="1"/>
    <n v="0"/>
    <x v="0"/>
    <x v="5"/>
    <x v="1"/>
    <n v="0"/>
  </r>
  <r>
    <n v="35"/>
    <s v="John N "/>
    <s v="Wozniak"/>
    <n v="2076"/>
    <n v="0"/>
    <n v="1"/>
    <n v="0"/>
    <n v="0"/>
    <n v="0"/>
    <n v="4"/>
    <m/>
    <s v="John N"/>
    <s v="Wozniak"/>
    <s v="John N Wozniak"/>
    <s v="Senator"/>
    <x v="0"/>
    <x v="0"/>
    <n v="1"/>
    <x v="1"/>
    <x v="7"/>
    <x v="1"/>
    <n v="1"/>
  </r>
  <r>
    <n v="35"/>
    <s v="John N. "/>
    <s v="Wozniak"/>
    <n v="2076"/>
    <n v="0"/>
    <n v="1"/>
    <n v="0"/>
    <n v="0"/>
    <n v="1"/>
    <n v="0"/>
    <m/>
    <s v="John N."/>
    <s v="Wozniak"/>
    <s v="John N. Wozniak"/>
    <s v="Senator"/>
    <x v="0"/>
    <x v="0"/>
    <n v="1"/>
    <x v="0"/>
    <x v="3"/>
    <x v="1"/>
    <n v="0"/>
  </r>
  <r>
    <n v="35"/>
    <s v="John N."/>
    <s v="Wozniak"/>
    <n v="2076"/>
    <n v="0"/>
    <n v="1"/>
    <n v="0"/>
    <n v="0"/>
    <n v="0"/>
    <n v="2"/>
    <m/>
    <s v="John N."/>
    <s v="Wozniak"/>
    <s v="John N. Wozniak"/>
    <s v="Senator"/>
    <x v="0"/>
    <x v="0"/>
    <n v="1"/>
    <x v="1"/>
    <x v="0"/>
    <x v="1"/>
    <n v="0"/>
  </r>
  <r>
    <n v="35"/>
    <s v="John N. "/>
    <s v="Wozniak"/>
    <n v="2076"/>
    <n v="0"/>
    <n v="4"/>
    <n v="0"/>
    <n v="0"/>
    <n v="1"/>
    <n v="2"/>
    <m/>
    <s v="John N."/>
    <s v="Wozniak"/>
    <s v="John N. Wozniak"/>
    <s v="Senator"/>
    <x v="6"/>
    <x v="0"/>
    <n v="1"/>
    <x v="0"/>
    <x v="0"/>
    <x v="1"/>
    <n v="0"/>
  </r>
  <r>
    <n v="35"/>
    <s v="John N."/>
    <s v="Wozniak"/>
    <n v="2076"/>
    <n v="0"/>
    <n v="1"/>
    <n v="0"/>
    <n v="0"/>
    <n v="0"/>
    <n v="6"/>
    <m/>
    <s v="John N."/>
    <s v="Wozniak"/>
    <s v="John N. Wozniak"/>
    <s v="Senator"/>
    <x v="0"/>
    <x v="0"/>
    <n v="1"/>
    <x v="1"/>
    <x v="5"/>
    <x v="1"/>
    <n v="0"/>
  </r>
  <r>
    <n v="35"/>
    <s v="John N."/>
    <s v="Wozniak"/>
    <n v="2076"/>
    <n v="0"/>
    <n v="1"/>
    <n v="0"/>
    <n v="0"/>
    <n v="1"/>
    <n v="6"/>
    <m/>
    <s v="John N."/>
    <s v="Wozniak"/>
    <s v="John N. Wozniak"/>
    <s v="Senator"/>
    <x v="0"/>
    <x v="0"/>
    <n v="1"/>
    <x v="0"/>
    <x v="5"/>
    <x v="1"/>
    <n v="0"/>
  </r>
  <r>
    <n v="35"/>
    <s v="John N."/>
    <s v="Wozniak "/>
    <n v="2076"/>
    <n v="0"/>
    <n v="1"/>
    <n v="0"/>
    <n v="0"/>
    <n v="0"/>
    <n v="0"/>
    <m/>
    <s v="John N."/>
    <s v="Wozniak"/>
    <s v="John N. Wozniak"/>
    <s v="Senator"/>
    <x v="0"/>
    <x v="0"/>
    <n v="1"/>
    <x v="1"/>
    <x v="3"/>
    <x v="1"/>
    <n v="0"/>
  </r>
  <r>
    <n v="35"/>
    <s v="John N."/>
    <s v="Wozniak "/>
    <n v="2076"/>
    <n v="0"/>
    <n v="1"/>
    <n v="0"/>
    <n v="0"/>
    <n v="1"/>
    <n v="4"/>
    <m/>
    <s v="John N."/>
    <s v="Wozniak"/>
    <s v="John N. Wozniak"/>
    <s v="Senator"/>
    <x v="0"/>
    <x v="0"/>
    <n v="1"/>
    <x v="0"/>
    <x v="7"/>
    <x v="1"/>
    <n v="0"/>
  </r>
  <r>
    <n v="142"/>
    <s v="Matthew N"/>
    <s v="Wright"/>
    <n v="2077"/>
    <n v="1"/>
    <n v="0"/>
    <n v="0"/>
    <n v="0"/>
    <n v="1"/>
    <n v="2"/>
    <m/>
    <s v="Matthew N"/>
    <s v="Wright"/>
    <s v="Matthew N Wright"/>
    <s v="Rep"/>
    <x v="1"/>
    <x v="0"/>
    <n v="1"/>
    <x v="0"/>
    <x v="0"/>
    <x v="1"/>
    <n v="1"/>
  </r>
  <r>
    <n v="142"/>
    <s v="Matthew N "/>
    <s v="Wright "/>
    <n v="2077"/>
    <n v="1"/>
    <n v="0"/>
    <n v="0"/>
    <n v="0"/>
    <n v="0"/>
    <n v="2"/>
    <m/>
    <s v="Matthew N"/>
    <s v="Wright"/>
    <s v="Matthew N Wright"/>
    <s v="Rep"/>
    <x v="1"/>
    <x v="0"/>
    <n v="1"/>
    <x v="1"/>
    <x v="0"/>
    <x v="1"/>
    <n v="0"/>
  </r>
  <r>
    <n v="142"/>
    <s v="Matthew N "/>
    <s v="Wright "/>
    <n v="2077"/>
    <n v="1"/>
    <n v="0"/>
    <n v="0"/>
    <n v="0"/>
    <n v="0"/>
    <n v="3"/>
    <m/>
    <s v="Matthew N"/>
    <s v="Wright"/>
    <s v="Matthew N Wright"/>
    <s v="Rep"/>
    <x v="1"/>
    <x v="0"/>
    <n v="1"/>
    <x v="1"/>
    <x v="1"/>
    <x v="1"/>
    <n v="0"/>
  </r>
  <r>
    <n v="142"/>
    <s v="Matthew N "/>
    <s v="Wright "/>
    <n v="2077"/>
    <n v="1"/>
    <n v="0"/>
    <n v="0"/>
    <n v="1"/>
    <n v="1"/>
    <n v="3"/>
    <m/>
    <s v="Matthew N"/>
    <s v="Wright"/>
    <s v="Matthew N Wright"/>
    <s v="Rep"/>
    <x v="1"/>
    <x v="0"/>
    <n v="0"/>
    <x v="0"/>
    <x v="1"/>
    <x v="1"/>
    <n v="0"/>
  </r>
  <r>
    <n v="142"/>
    <s v="Matthew N."/>
    <s v="Wright"/>
    <n v="2077"/>
    <n v="1"/>
    <n v="0"/>
    <n v="0"/>
    <n v="0"/>
    <n v="1"/>
    <n v="1"/>
    <m/>
    <s v="Matthew N."/>
    <s v="Wright"/>
    <s v="Matthew N. Wright"/>
    <s v="Rep"/>
    <x v="1"/>
    <x v="0"/>
    <n v="1"/>
    <x v="0"/>
    <x v="2"/>
    <x v="1"/>
    <n v="0"/>
  </r>
  <r>
    <n v="142"/>
    <s v="Matthew N."/>
    <s v="Wright "/>
    <n v="2077"/>
    <n v="1"/>
    <n v="0"/>
    <n v="0"/>
    <n v="0"/>
    <n v="0"/>
    <n v="0"/>
    <m/>
    <s v="Matthew N."/>
    <s v="Wright"/>
    <s v="Matthew N. Wright"/>
    <s v="Rep"/>
    <x v="1"/>
    <x v="0"/>
    <n v="1"/>
    <x v="1"/>
    <x v="3"/>
    <x v="1"/>
    <n v="0"/>
  </r>
  <r>
    <n v="142"/>
    <s v="Matthew N."/>
    <s v="Wright "/>
    <n v="2077"/>
    <n v="1"/>
    <n v="0"/>
    <n v="0"/>
    <n v="0"/>
    <n v="1"/>
    <n v="0"/>
    <m/>
    <s v="Matthew N."/>
    <s v="Wright"/>
    <s v="Matthew N. Wright"/>
    <s v="Rep"/>
    <x v="1"/>
    <x v="0"/>
    <n v="1"/>
    <x v="0"/>
    <x v="3"/>
    <x v="1"/>
    <n v="0"/>
  </r>
  <r>
    <n v="142"/>
    <s v="Matthew N. "/>
    <s v="Wright "/>
    <n v="2077"/>
    <n v="1"/>
    <n v="0"/>
    <n v="0"/>
    <n v="0"/>
    <n v="0"/>
    <n v="1"/>
    <m/>
    <s v="Matthew N."/>
    <s v="Wright"/>
    <s v="Matthew N. Wright"/>
    <s v="Rep"/>
    <x v="1"/>
    <x v="0"/>
    <n v="1"/>
    <x v="1"/>
    <x v="2"/>
    <x v="1"/>
    <n v="0"/>
  </r>
  <r>
    <n v="2"/>
    <s v="Gayle M. "/>
    <s v="Wright"/>
    <n v="2078"/>
    <n v="1"/>
    <n v="1"/>
    <n v="1"/>
    <n v="1"/>
    <n v="0"/>
    <n v="1"/>
    <m/>
    <s v="Gayle M."/>
    <s v="Wright"/>
    <s v="Gayle M. Wright"/>
    <s v="Rep"/>
    <x v="0"/>
    <x v="1"/>
    <n v="0"/>
    <x v="1"/>
    <x v="2"/>
    <x v="1"/>
    <n v="1"/>
  </r>
  <r>
    <n v="24"/>
    <s v="Duane R."/>
    <s v="Wright "/>
    <n v="2079"/>
    <n v="1"/>
    <n v="6"/>
    <n v="0"/>
    <n v="1"/>
    <n v="1"/>
    <n v="1"/>
    <m/>
    <s v="Duane R."/>
    <s v="Wright"/>
    <s v="Duane R. Wright"/>
    <s v="Rep"/>
    <x v="2"/>
    <x v="0"/>
    <n v="0"/>
    <x v="0"/>
    <x v="2"/>
    <x v="1"/>
    <n v="1"/>
  </r>
  <r>
    <n v="153"/>
    <s v="Matthew"/>
    <s v="Wusinich"/>
    <n v="2080"/>
    <n v="1"/>
    <n v="5"/>
    <n v="0"/>
    <n v="1"/>
    <n v="1"/>
    <n v="2"/>
    <m/>
    <s v="Matthew"/>
    <s v="Wusinich"/>
    <s v="Matthew Wusinich"/>
    <s v="Rep"/>
    <x v="5"/>
    <x v="0"/>
    <n v="0"/>
    <x v="0"/>
    <x v="0"/>
    <x v="1"/>
    <n v="1"/>
  </r>
  <r>
    <n v="128"/>
    <s v="Ryan B."/>
    <s v="Wynings"/>
    <n v="2081"/>
    <n v="1"/>
    <n v="1"/>
    <n v="0"/>
    <n v="1"/>
    <n v="1"/>
    <n v="1"/>
    <m/>
    <s v="Ryan B."/>
    <s v="Wynings"/>
    <s v="Ryan B. Wynings"/>
    <s v="Rep"/>
    <x v="0"/>
    <x v="0"/>
    <n v="0"/>
    <x v="0"/>
    <x v="2"/>
    <x v="1"/>
    <n v="1"/>
  </r>
  <r>
    <n v="53"/>
    <s v="Mick "/>
    <s v="Wynne"/>
    <n v="2082"/>
    <n v="1"/>
    <n v="1"/>
    <n v="0"/>
    <n v="1"/>
    <n v="1"/>
    <n v="6"/>
    <m/>
    <s v="Mick"/>
    <s v="Wynne"/>
    <s v="Mick Wynne"/>
    <s v="Rep"/>
    <x v="0"/>
    <x v="0"/>
    <n v="0"/>
    <x v="0"/>
    <x v="5"/>
    <x v="1"/>
    <n v="1"/>
  </r>
  <r>
    <n v="122"/>
    <s v="Justin "/>
    <s v="Yaich "/>
    <n v="2083"/>
    <n v="1"/>
    <n v="1"/>
    <n v="0"/>
    <n v="0"/>
    <n v="0"/>
    <n v="5"/>
    <m/>
    <s v="Justin"/>
    <s v="Yaich"/>
    <s v="Justin Yaich"/>
    <s v="Rep"/>
    <x v="0"/>
    <x v="0"/>
    <n v="1"/>
    <x v="1"/>
    <x v="6"/>
    <x v="1"/>
    <n v="1"/>
  </r>
  <r>
    <n v="122"/>
    <s v="Justin "/>
    <s v="Yaich "/>
    <n v="2083"/>
    <n v="1"/>
    <n v="1"/>
    <n v="0"/>
    <n v="1"/>
    <n v="1"/>
    <n v="5"/>
    <m/>
    <s v="Justin"/>
    <s v="Yaich"/>
    <s v="Justin Yaich"/>
    <s v="Rep"/>
    <x v="0"/>
    <x v="0"/>
    <n v="0"/>
    <x v="0"/>
    <x v="6"/>
    <x v="1"/>
    <n v="0"/>
  </r>
  <r>
    <n v="15"/>
    <s v="John G "/>
    <s v="Yakim "/>
    <n v="2084"/>
    <n v="1"/>
    <n v="0"/>
    <n v="0"/>
    <n v="1"/>
    <n v="0"/>
    <n v="6"/>
    <m/>
    <s v="John G"/>
    <s v="Yakim"/>
    <s v="John G Yakim"/>
    <s v="Rep"/>
    <x v="1"/>
    <x v="0"/>
    <n v="0"/>
    <x v="1"/>
    <x v="5"/>
    <x v="1"/>
    <n v="1"/>
  </r>
  <r>
    <n v="183"/>
    <s v="Frank W."/>
    <s v="Yandrisevits"/>
    <n v="2085"/>
    <n v="1"/>
    <n v="1"/>
    <n v="0"/>
    <n v="0"/>
    <n v="0"/>
    <n v="0"/>
    <m/>
    <s v="Frank W."/>
    <s v="Yandrisevits"/>
    <s v="Frank W. Yandrisevits"/>
    <s v="Rep"/>
    <x v="0"/>
    <x v="0"/>
    <n v="1"/>
    <x v="1"/>
    <x v="3"/>
    <x v="1"/>
    <n v="1"/>
  </r>
  <r>
    <n v="183"/>
    <s v="Frank W."/>
    <s v="Yandrisevits"/>
    <n v="2085"/>
    <n v="1"/>
    <n v="1"/>
    <n v="0"/>
    <n v="1"/>
    <n v="1"/>
    <n v="0"/>
    <m/>
    <s v="Frank W."/>
    <s v="Yandrisevits"/>
    <s v="Frank W. Yandrisevits"/>
    <s v="Rep"/>
    <x v="0"/>
    <x v="0"/>
    <n v="0"/>
    <x v="0"/>
    <x v="3"/>
    <x v="1"/>
    <n v="0"/>
  </r>
  <r>
    <n v="123"/>
    <s v="Tom"/>
    <s v="Yarnell"/>
    <n v="2086"/>
    <n v="1"/>
    <n v="0"/>
    <n v="0"/>
    <n v="1"/>
    <n v="1"/>
    <n v="2"/>
    <m/>
    <s v="Tom"/>
    <s v="Yarnell"/>
    <s v="Tom Yarnell"/>
    <s v="Rep"/>
    <x v="1"/>
    <x v="0"/>
    <n v="0"/>
    <x v="0"/>
    <x v="0"/>
    <x v="1"/>
    <n v="1"/>
  </r>
  <r>
    <n v="23"/>
    <s v="Gene"/>
    <s v="Yaw"/>
    <n v="2087"/>
    <n v="0"/>
    <n v="0"/>
    <n v="0"/>
    <n v="0"/>
    <n v="0"/>
    <n v="4"/>
    <m/>
    <s v="Gene"/>
    <s v="Yaw"/>
    <s v="Gene Yaw"/>
    <s v="Senator"/>
    <x v="1"/>
    <x v="0"/>
    <n v="1"/>
    <x v="1"/>
    <x v="7"/>
    <x v="1"/>
    <n v="1"/>
  </r>
  <r>
    <n v="23"/>
    <s v="Gene"/>
    <s v="Yaw"/>
    <n v="2087"/>
    <n v="0"/>
    <n v="0"/>
    <n v="0"/>
    <n v="0"/>
    <n v="1"/>
    <n v="4"/>
    <m/>
    <s v="Gene"/>
    <s v="Yaw"/>
    <s v="Gene Yaw"/>
    <s v="Senator"/>
    <x v="1"/>
    <x v="0"/>
    <n v="1"/>
    <x v="0"/>
    <x v="7"/>
    <x v="1"/>
    <n v="0"/>
  </r>
  <r>
    <n v="23"/>
    <s v="Gene "/>
    <s v="Yaw"/>
    <n v="2087"/>
    <n v="0"/>
    <n v="0"/>
    <n v="0"/>
    <n v="0"/>
    <n v="0"/>
    <n v="6"/>
    <m/>
    <s v="Gene"/>
    <s v="Yaw"/>
    <s v="Gene Yaw"/>
    <s v="Senator"/>
    <x v="1"/>
    <x v="0"/>
    <n v="1"/>
    <x v="1"/>
    <x v="5"/>
    <x v="1"/>
    <n v="0"/>
  </r>
  <r>
    <n v="23"/>
    <s v="Gene "/>
    <s v="Yaw"/>
    <n v="2087"/>
    <n v="0"/>
    <n v="0"/>
    <n v="0"/>
    <n v="0"/>
    <n v="1"/>
    <n v="6"/>
    <m/>
    <s v="Gene"/>
    <s v="Yaw"/>
    <s v="Gene Yaw"/>
    <s v="Senator"/>
    <x v="1"/>
    <x v="0"/>
    <n v="1"/>
    <x v="0"/>
    <x v="5"/>
    <x v="1"/>
    <n v="0"/>
  </r>
  <r>
    <n v="107"/>
    <s v="Ted "/>
    <s v="Yeager"/>
    <n v="2088"/>
    <n v="1"/>
    <n v="1"/>
    <n v="0"/>
    <n v="1"/>
    <n v="0"/>
    <n v="5"/>
    <m/>
    <s v="Ted"/>
    <s v="Yeager"/>
    <s v="Ted Yeager"/>
    <s v="Rep"/>
    <x v="0"/>
    <x v="0"/>
    <n v="0"/>
    <x v="1"/>
    <x v="6"/>
    <x v="1"/>
    <n v="1"/>
  </r>
  <r>
    <n v="50"/>
    <s v="Richard A"/>
    <s v="Yeager"/>
    <n v="2089"/>
    <n v="1"/>
    <n v="0"/>
    <n v="0"/>
    <n v="1"/>
    <n v="0"/>
    <n v="3"/>
    <m/>
    <s v="Richard A"/>
    <s v="Yeager"/>
    <s v="Richard A Yeager"/>
    <s v="Rep"/>
    <x v="1"/>
    <x v="0"/>
    <n v="0"/>
    <x v="1"/>
    <x v="1"/>
    <x v="1"/>
    <n v="1"/>
  </r>
  <r>
    <n v="50"/>
    <s v="Richard A "/>
    <s v="Yeager"/>
    <n v="2089"/>
    <n v="1"/>
    <n v="0"/>
    <n v="0"/>
    <n v="0"/>
    <n v="0"/>
    <n v="5"/>
    <m/>
    <s v="Richard A"/>
    <s v="Yeager"/>
    <s v="Richard A Yeager"/>
    <s v="Rep"/>
    <x v="1"/>
    <x v="0"/>
    <n v="1"/>
    <x v="1"/>
    <x v="6"/>
    <x v="1"/>
    <n v="0"/>
  </r>
  <r>
    <n v="50"/>
    <s v="Richard A "/>
    <s v="Yeager"/>
    <n v="2089"/>
    <n v="1"/>
    <n v="0"/>
    <n v="0"/>
    <n v="1"/>
    <n v="1"/>
    <n v="5"/>
    <m/>
    <s v="Richard A"/>
    <s v="Yeager"/>
    <s v="Richard A Yeager"/>
    <s v="Rep"/>
    <x v="1"/>
    <x v="0"/>
    <n v="0"/>
    <x v="0"/>
    <x v="6"/>
    <x v="1"/>
    <n v="0"/>
  </r>
  <r>
    <n v="107"/>
    <s v="Ted T "/>
    <s v="Yeager "/>
    <n v="2090"/>
    <n v="1"/>
    <n v="1"/>
    <n v="0"/>
    <n v="0"/>
    <n v="0"/>
    <n v="6"/>
    <m/>
    <s v="Ted T"/>
    <s v="Yeager"/>
    <s v="Ted T Yeager"/>
    <s v="Rep"/>
    <x v="0"/>
    <x v="0"/>
    <n v="1"/>
    <x v="1"/>
    <x v="5"/>
    <x v="1"/>
    <n v="1"/>
  </r>
  <r>
    <n v="107"/>
    <s v="Ted T "/>
    <s v="Yeager "/>
    <n v="2090"/>
    <n v="1"/>
    <n v="1"/>
    <n v="0"/>
    <n v="1"/>
    <n v="1"/>
    <n v="6"/>
    <m/>
    <s v="Ted T"/>
    <s v="Yeager"/>
    <s v="Ted T Yeager"/>
    <s v="Rep"/>
    <x v="0"/>
    <x v="0"/>
    <n v="0"/>
    <x v="0"/>
    <x v="5"/>
    <x v="1"/>
    <n v="0"/>
  </r>
  <r>
    <n v="6"/>
    <s v="Kimberley "/>
    <s v="Yeager- Rose "/>
    <n v="2091"/>
    <n v="0"/>
    <n v="1"/>
    <n v="1"/>
    <n v="0"/>
    <n v="0"/>
    <n v="7"/>
    <m/>
    <s v="Kimberley"/>
    <s v="Yeager- Rose"/>
    <s v="Kimberley Yeager- Rose"/>
    <s v="Senator"/>
    <x v="0"/>
    <x v="1"/>
    <n v="1"/>
    <x v="1"/>
    <x v="4"/>
    <x v="1"/>
    <n v="1"/>
  </r>
  <r>
    <n v="17"/>
    <s v="Lynn H. "/>
    <s v="Yeakel"/>
    <n v="2092"/>
    <n v="0"/>
    <n v="1"/>
    <n v="1"/>
    <n v="0"/>
    <n v="0"/>
    <n v="0"/>
    <m/>
    <s v="Lynn H."/>
    <s v="Yeakel"/>
    <s v="Lynn H. Yeakel"/>
    <s v="Senator"/>
    <x v="0"/>
    <x v="1"/>
    <n v="1"/>
    <x v="1"/>
    <x v="3"/>
    <x v="1"/>
    <n v="1"/>
  </r>
  <r>
    <n v="17"/>
    <s v="Lynn H."/>
    <s v="Yeakel"/>
    <n v="2092"/>
    <n v="0"/>
    <n v="1"/>
    <n v="1"/>
    <n v="1"/>
    <n v="1"/>
    <n v="0"/>
    <m/>
    <s v="Lynn H."/>
    <s v="Yeakel"/>
    <s v="Lynn H. Yeakel"/>
    <s v="Senator"/>
    <x v="0"/>
    <x v="1"/>
    <n v="0"/>
    <x v="0"/>
    <x v="3"/>
    <x v="1"/>
    <n v="0"/>
  </r>
  <r>
    <n v="21"/>
    <s v="Kevan M."/>
    <s v="Yenerall"/>
    <n v="2093"/>
    <n v="0"/>
    <n v="1"/>
    <n v="0"/>
    <n v="1"/>
    <n v="1"/>
    <n v="2"/>
    <m/>
    <s v="Kevan M."/>
    <s v="Yenerall"/>
    <s v="Kevan M. Yenerall"/>
    <s v="Senator"/>
    <x v="0"/>
    <x v="0"/>
    <n v="0"/>
    <x v="0"/>
    <x v="0"/>
    <x v="1"/>
    <n v="1"/>
  </r>
  <r>
    <n v="21"/>
    <s v="Kevan M."/>
    <s v="Yenerall "/>
    <n v="2093"/>
    <n v="0"/>
    <n v="1"/>
    <n v="0"/>
    <n v="0"/>
    <n v="0"/>
    <n v="2"/>
    <m/>
    <s v="Kevan M."/>
    <s v="Yenerall"/>
    <s v="Kevan M. Yenerall"/>
    <s v="Senator"/>
    <x v="0"/>
    <x v="0"/>
    <n v="1"/>
    <x v="1"/>
    <x v="0"/>
    <x v="1"/>
    <n v="0"/>
  </r>
  <r>
    <n v="72"/>
    <s v="Stephen J "/>
    <s v="Yesenosky"/>
    <n v="2094"/>
    <n v="1"/>
    <n v="1"/>
    <n v="0"/>
    <n v="1"/>
    <n v="0"/>
    <n v="4"/>
    <m/>
    <s v="Stephen J"/>
    <s v="Yesenosky"/>
    <s v="Stephen J Yesenosky"/>
    <s v="Rep"/>
    <x v="0"/>
    <x v="0"/>
    <n v="0"/>
    <x v="1"/>
    <x v="7"/>
    <x v="1"/>
    <n v="1"/>
  </r>
  <r>
    <n v="72"/>
    <s v="Tom"/>
    <s v="Yewcic"/>
    <n v="2094"/>
    <n v="1"/>
    <n v="1"/>
    <n v="0"/>
    <n v="0"/>
    <n v="0"/>
    <n v="0"/>
    <m/>
    <s v="Tom"/>
    <s v="Yewcic"/>
    <s v="Tom Yewcic"/>
    <s v="Rep"/>
    <x v="0"/>
    <x v="0"/>
    <n v="1"/>
    <x v="1"/>
    <x v="3"/>
    <x v="1"/>
    <n v="0"/>
  </r>
  <r>
    <n v="72"/>
    <s v="Tom"/>
    <s v="Yewcic"/>
    <n v="2094"/>
    <n v="1"/>
    <n v="1"/>
    <n v="0"/>
    <n v="0"/>
    <n v="1"/>
    <n v="0"/>
    <m/>
    <s v="Tom"/>
    <s v="Yewcic"/>
    <s v="Tom Yewcic"/>
    <s v="Rep"/>
    <x v="0"/>
    <x v="0"/>
    <n v="1"/>
    <x v="0"/>
    <x v="3"/>
    <x v="1"/>
    <n v="0"/>
  </r>
  <r>
    <n v="72"/>
    <s v="Tom"/>
    <s v="Yewcic"/>
    <n v="2094"/>
    <n v="1"/>
    <n v="1"/>
    <n v="0"/>
    <n v="0"/>
    <n v="0"/>
    <n v="1"/>
    <m/>
    <s v="Tom"/>
    <s v="Yewcic"/>
    <s v="Tom Yewcic"/>
    <s v="Rep"/>
    <x v="0"/>
    <x v="0"/>
    <n v="1"/>
    <x v="1"/>
    <x v="2"/>
    <x v="1"/>
    <n v="0"/>
  </r>
  <r>
    <n v="72"/>
    <s v="Tom"/>
    <s v="Yewcic"/>
    <n v="2094"/>
    <n v="1"/>
    <n v="1"/>
    <n v="0"/>
    <n v="0"/>
    <n v="0"/>
    <n v="3"/>
    <m/>
    <s v="Tom"/>
    <s v="Yewcic"/>
    <s v="Tom Yewcic"/>
    <s v="Rep"/>
    <x v="0"/>
    <x v="0"/>
    <n v="1"/>
    <x v="1"/>
    <x v="1"/>
    <x v="1"/>
    <n v="0"/>
  </r>
  <r>
    <n v="72"/>
    <s v="Tom"/>
    <s v="Yewcic"/>
    <n v="2094"/>
    <n v="1"/>
    <n v="1"/>
    <n v="0"/>
    <n v="0"/>
    <n v="1"/>
    <n v="3"/>
    <m/>
    <s v="Tom"/>
    <s v="Yewcic"/>
    <s v="Tom Yewcic"/>
    <s v="Rep"/>
    <x v="0"/>
    <x v="0"/>
    <n v="1"/>
    <x v="0"/>
    <x v="1"/>
    <x v="1"/>
    <n v="0"/>
  </r>
  <r>
    <n v="72"/>
    <s v="Tom "/>
    <s v="Yewcic "/>
    <n v="2094"/>
    <n v="1"/>
    <n v="1"/>
    <n v="0"/>
    <n v="0"/>
    <n v="1"/>
    <n v="1"/>
    <m/>
    <s v="Tom"/>
    <s v="Yewcic"/>
    <s v="Tom Yewcic"/>
    <s v="Rep"/>
    <x v="0"/>
    <x v="0"/>
    <n v="1"/>
    <x v="0"/>
    <x v="2"/>
    <x v="1"/>
    <n v="0"/>
  </r>
  <r>
    <n v="72"/>
    <s v="Tom"/>
    <s v="Yewic"/>
    <n v="2094"/>
    <n v="1"/>
    <n v="1"/>
    <n v="0"/>
    <n v="0"/>
    <n v="1"/>
    <n v="2"/>
    <m/>
    <s v="Tom"/>
    <s v="Yewic"/>
    <s v="Tom Yewic"/>
    <s v="Rep"/>
    <x v="0"/>
    <x v="0"/>
    <n v="1"/>
    <x v="0"/>
    <x v="0"/>
    <x v="1"/>
    <n v="0"/>
  </r>
  <r>
    <n v="72"/>
    <s v="Tom "/>
    <s v="Yewic "/>
    <n v="2094"/>
    <n v="1"/>
    <n v="1"/>
    <n v="0"/>
    <n v="0"/>
    <n v="0"/>
    <n v="2"/>
    <m/>
    <s v="Tom"/>
    <s v="Yewic"/>
    <s v="Tom Yewic"/>
    <s v="Rep"/>
    <x v="0"/>
    <x v="0"/>
    <n v="1"/>
    <x v="1"/>
    <x v="0"/>
    <x v="1"/>
    <n v="0"/>
  </r>
  <r>
    <n v="66"/>
    <s v="Luther E "/>
    <s v="Yoas "/>
    <n v="2095"/>
    <n v="1"/>
    <n v="3"/>
    <n v="0"/>
    <n v="1"/>
    <n v="1"/>
    <n v="5"/>
    <m/>
    <s v="Luther E"/>
    <s v="Yoas"/>
    <s v="Luther E Yoas"/>
    <s v="Rep"/>
    <x v="13"/>
    <x v="0"/>
    <n v="0"/>
    <x v="0"/>
    <x v="6"/>
    <x v="1"/>
    <n v="1"/>
  </r>
  <r>
    <n v="48"/>
    <s v="Rick"/>
    <s v="Yochum"/>
    <n v="2096"/>
    <n v="1"/>
    <n v="0"/>
    <n v="0"/>
    <n v="1"/>
    <n v="1"/>
    <n v="2"/>
    <m/>
    <s v="Rick"/>
    <s v="Yochum"/>
    <s v="Rick Yochum"/>
    <s v="Rep"/>
    <x v="1"/>
    <x v="0"/>
    <n v="0"/>
    <x v="0"/>
    <x v="0"/>
    <x v="1"/>
    <n v="1"/>
  </r>
  <r>
    <n v="48"/>
    <s v="Rick "/>
    <s v="Yochum "/>
    <n v="2096"/>
    <n v="1"/>
    <n v="0"/>
    <n v="0"/>
    <n v="0"/>
    <n v="0"/>
    <n v="2"/>
    <m/>
    <s v="Rick"/>
    <s v="Yochum"/>
    <s v="Rick Yochum"/>
    <s v="Rep"/>
    <x v="1"/>
    <x v="0"/>
    <n v="1"/>
    <x v="1"/>
    <x v="0"/>
    <x v="1"/>
    <n v="0"/>
  </r>
  <r>
    <n v="41"/>
    <s v="Alice M "/>
    <s v="Yoder "/>
    <n v="2097"/>
    <n v="1"/>
    <n v="1"/>
    <n v="1"/>
    <n v="0"/>
    <n v="0"/>
    <n v="7"/>
    <m/>
    <s v="Alice M"/>
    <s v="Yoder"/>
    <s v="Alice M Yoder"/>
    <s v="Rep"/>
    <x v="0"/>
    <x v="1"/>
    <n v="1"/>
    <x v="1"/>
    <x v="4"/>
    <x v="1"/>
    <n v="1"/>
  </r>
  <r>
    <n v="76"/>
    <s v="Harold C "/>
    <s v="Yost "/>
    <n v="2098"/>
    <n v="1"/>
    <n v="0"/>
    <n v="0"/>
    <n v="0"/>
    <n v="0"/>
    <n v="4"/>
    <m/>
    <s v="Harold C"/>
    <s v="Yost"/>
    <s v="Harold C Yost"/>
    <s v="Rep"/>
    <x v="1"/>
    <x v="0"/>
    <n v="1"/>
    <x v="1"/>
    <x v="7"/>
    <x v="1"/>
    <n v="1"/>
  </r>
  <r>
    <n v="76"/>
    <s v="Harold C "/>
    <s v="Yost "/>
    <n v="2098"/>
    <n v="1"/>
    <n v="0"/>
    <n v="0"/>
    <n v="1"/>
    <n v="1"/>
    <n v="4"/>
    <m/>
    <s v="Harold C"/>
    <s v="Yost"/>
    <s v="Harold C Yost"/>
    <s v="Rep"/>
    <x v="1"/>
    <x v="0"/>
    <n v="0"/>
    <x v="0"/>
    <x v="7"/>
    <x v="1"/>
    <n v="0"/>
  </r>
  <r>
    <n v="116"/>
    <s v="Ransom S "/>
    <s v="Young "/>
    <n v="2099"/>
    <n v="1"/>
    <n v="1"/>
    <n v="0"/>
    <n v="0"/>
    <n v="0"/>
    <n v="6"/>
    <m/>
    <s v="Ransom S"/>
    <s v="Young"/>
    <s v="Ransom S Young"/>
    <s v="Rep"/>
    <x v="0"/>
    <x v="0"/>
    <n v="1"/>
    <x v="1"/>
    <x v="5"/>
    <x v="1"/>
    <n v="1"/>
  </r>
  <r>
    <n v="116"/>
    <s v="Ransom S "/>
    <s v="Young "/>
    <n v="2099"/>
    <n v="1"/>
    <n v="1"/>
    <n v="0"/>
    <n v="1"/>
    <n v="1"/>
    <n v="6"/>
    <m/>
    <s v="Ransom S"/>
    <s v="Young"/>
    <s v="Ransom S Young"/>
    <s v="Rep"/>
    <x v="0"/>
    <x v="0"/>
    <n v="0"/>
    <x v="0"/>
    <x v="5"/>
    <x v="1"/>
    <n v="0"/>
  </r>
  <r>
    <n v="74"/>
    <s v="Joshua B "/>
    <s v="Young "/>
    <n v="2100"/>
    <n v="1"/>
    <n v="1"/>
    <n v="0"/>
    <n v="1"/>
    <n v="0"/>
    <n v="7"/>
    <m/>
    <s v="Joshua B"/>
    <s v="Young"/>
    <s v="Joshua B Young"/>
    <s v="Rep"/>
    <x v="0"/>
    <x v="0"/>
    <n v="0"/>
    <x v="1"/>
    <x v="4"/>
    <x v="1"/>
    <n v="1"/>
  </r>
  <r>
    <n v="70"/>
    <s v="Netta"/>
    <s v="Young Hughes "/>
    <n v="2101"/>
    <n v="1"/>
    <n v="1"/>
    <n v="1"/>
    <n v="0"/>
    <n v="0"/>
    <n v="0"/>
    <m/>
    <s v="Netta"/>
    <s v="Young Hughes"/>
    <s v="Netta Young Hughes"/>
    <s v="Rep"/>
    <x v="0"/>
    <x v="1"/>
    <n v="1"/>
    <x v="1"/>
    <x v="3"/>
    <x v="1"/>
    <n v="1"/>
  </r>
  <r>
    <n v="70"/>
    <s v="Netta"/>
    <s v="Young Hughes "/>
    <n v="2101"/>
    <n v="1"/>
    <n v="1"/>
    <n v="1"/>
    <n v="1"/>
    <n v="1"/>
    <n v="0"/>
    <m/>
    <s v="Netta"/>
    <s v="Young Hughes"/>
    <s v="Netta Young Hughes"/>
    <s v="Rep"/>
    <x v="0"/>
    <x v="1"/>
    <n v="0"/>
    <x v="0"/>
    <x v="3"/>
    <x v="1"/>
    <n v="0"/>
  </r>
  <r>
    <n v="70"/>
    <s v="Netta "/>
    <s v="Young Hughes "/>
    <n v="2101"/>
    <n v="1"/>
    <n v="1"/>
    <n v="1"/>
    <n v="1"/>
    <n v="1"/>
    <n v="1"/>
    <m/>
    <s v="Netta"/>
    <s v="Young Hughes"/>
    <s v="Netta Young Hughes"/>
    <s v="Rep"/>
    <x v="0"/>
    <x v="1"/>
    <n v="0"/>
    <x v="0"/>
    <x v="2"/>
    <x v="1"/>
    <n v="0"/>
  </r>
  <r>
    <n v="198"/>
    <s v="Rosita C"/>
    <s v="Youngblood"/>
    <n v="2102"/>
    <n v="1"/>
    <n v="1"/>
    <n v="1"/>
    <n v="0"/>
    <n v="1"/>
    <n v="2"/>
    <m/>
    <s v="Rosita C"/>
    <s v="Youngblood"/>
    <s v="Rosita C Youngblood"/>
    <s v="Rep"/>
    <x v="0"/>
    <x v="1"/>
    <n v="1"/>
    <x v="0"/>
    <x v="0"/>
    <x v="1"/>
    <n v="1"/>
  </r>
  <r>
    <n v="198"/>
    <s v="Rosita C "/>
    <s v="Youngblood "/>
    <n v="2102"/>
    <n v="1"/>
    <n v="1"/>
    <n v="1"/>
    <n v="0"/>
    <n v="0"/>
    <n v="2"/>
    <m/>
    <s v="Rosita C"/>
    <s v="Youngblood"/>
    <s v="Rosita C Youngblood"/>
    <s v="Rep"/>
    <x v="0"/>
    <x v="1"/>
    <n v="1"/>
    <x v="1"/>
    <x v="0"/>
    <x v="1"/>
    <n v="0"/>
  </r>
  <r>
    <n v="198"/>
    <s v="Rosita C "/>
    <s v="Youngblood "/>
    <n v="2102"/>
    <n v="1"/>
    <n v="1"/>
    <n v="1"/>
    <n v="0"/>
    <n v="0"/>
    <n v="3"/>
    <m/>
    <s v="Rosita C"/>
    <s v="Youngblood"/>
    <s v="Rosita C Youngblood"/>
    <s v="Rep"/>
    <x v="0"/>
    <x v="1"/>
    <n v="1"/>
    <x v="1"/>
    <x v="1"/>
    <x v="1"/>
    <n v="0"/>
  </r>
  <r>
    <n v="198"/>
    <s v="Rosita C "/>
    <s v="Youngblood "/>
    <n v="2102"/>
    <n v="1"/>
    <n v="1"/>
    <n v="1"/>
    <n v="0"/>
    <n v="1"/>
    <n v="3"/>
    <m/>
    <s v="Rosita C"/>
    <s v="Youngblood"/>
    <s v="Rosita C Youngblood"/>
    <s v="Rep"/>
    <x v="0"/>
    <x v="1"/>
    <n v="1"/>
    <x v="0"/>
    <x v="1"/>
    <x v="1"/>
    <n v="0"/>
  </r>
  <r>
    <n v="198"/>
    <s v="Rosita C "/>
    <s v="Youngblood "/>
    <n v="2102"/>
    <n v="1"/>
    <n v="1"/>
    <n v="1"/>
    <n v="0"/>
    <n v="0"/>
    <n v="4"/>
    <m/>
    <s v="Rosita C"/>
    <s v="Youngblood"/>
    <s v="Rosita C Youngblood"/>
    <s v="Rep"/>
    <x v="0"/>
    <x v="1"/>
    <n v="1"/>
    <x v="1"/>
    <x v="7"/>
    <x v="1"/>
    <n v="0"/>
  </r>
  <r>
    <n v="198"/>
    <s v="Rosita C "/>
    <s v="Youngblood "/>
    <n v="2102"/>
    <n v="1"/>
    <n v="1"/>
    <n v="1"/>
    <n v="0"/>
    <n v="1"/>
    <n v="4"/>
    <m/>
    <s v="Rosita C"/>
    <s v="Youngblood"/>
    <s v="Rosita C Youngblood"/>
    <s v="Rep"/>
    <x v="0"/>
    <x v="1"/>
    <n v="1"/>
    <x v="0"/>
    <x v="7"/>
    <x v="1"/>
    <n v="0"/>
  </r>
  <r>
    <n v="198"/>
    <s v="Rosita C "/>
    <s v="Youngblood "/>
    <n v="2102"/>
    <n v="1"/>
    <n v="1"/>
    <n v="1"/>
    <n v="0"/>
    <n v="0"/>
    <n v="5"/>
    <m/>
    <s v="Rosita C"/>
    <s v="Youngblood"/>
    <s v="Rosita C Youngblood"/>
    <s v="Rep"/>
    <x v="0"/>
    <x v="1"/>
    <n v="1"/>
    <x v="1"/>
    <x v="6"/>
    <x v="1"/>
    <n v="0"/>
  </r>
  <r>
    <n v="198"/>
    <s v="Rosita C "/>
    <s v="Youngblood "/>
    <n v="2102"/>
    <n v="1"/>
    <n v="1"/>
    <n v="1"/>
    <n v="0"/>
    <n v="1"/>
    <n v="5"/>
    <m/>
    <s v="Rosita C"/>
    <s v="Youngblood"/>
    <s v="Rosita C Youngblood"/>
    <s v="Rep"/>
    <x v="0"/>
    <x v="1"/>
    <n v="1"/>
    <x v="0"/>
    <x v="6"/>
    <x v="1"/>
    <n v="0"/>
  </r>
  <r>
    <n v="198"/>
    <s v="Rosita C "/>
    <s v="Youngblood "/>
    <n v="2102"/>
    <n v="1"/>
    <n v="1"/>
    <n v="1"/>
    <n v="0"/>
    <n v="0"/>
    <n v="6"/>
    <m/>
    <s v="Rosita C"/>
    <s v="Youngblood"/>
    <s v="Rosita C Youngblood"/>
    <s v="Rep"/>
    <x v="0"/>
    <x v="1"/>
    <n v="1"/>
    <x v="1"/>
    <x v="5"/>
    <x v="1"/>
    <n v="0"/>
  </r>
  <r>
    <n v="198"/>
    <s v="Rosita C "/>
    <s v="Youngblood "/>
    <n v="2102"/>
    <n v="1"/>
    <n v="1"/>
    <n v="1"/>
    <n v="0"/>
    <n v="1"/>
    <n v="6"/>
    <m/>
    <s v="Rosita C"/>
    <s v="Youngblood"/>
    <s v="Rosita C Youngblood"/>
    <s v="Rep"/>
    <x v="0"/>
    <x v="1"/>
    <n v="1"/>
    <x v="0"/>
    <x v="5"/>
    <x v="1"/>
    <n v="0"/>
  </r>
  <r>
    <n v="198"/>
    <s v="Rosita C"/>
    <s v="Youngblood "/>
    <n v="2102"/>
    <n v="1"/>
    <n v="1"/>
    <n v="1"/>
    <n v="0"/>
    <n v="0"/>
    <n v="7"/>
    <m/>
    <s v="Rosita C"/>
    <s v="Youngblood"/>
    <s v="Rosita C Youngblood"/>
    <s v="Rep"/>
    <x v="0"/>
    <x v="1"/>
    <n v="1"/>
    <x v="1"/>
    <x v="4"/>
    <x v="1"/>
    <n v="0"/>
  </r>
  <r>
    <n v="198"/>
    <s v="Rosita C."/>
    <s v="Youngblood"/>
    <n v="2102"/>
    <n v="1"/>
    <n v="1"/>
    <n v="1"/>
    <n v="0"/>
    <n v="0"/>
    <n v="0"/>
    <m/>
    <s v="Rosita C."/>
    <s v="Youngblood"/>
    <s v="Rosita C. Youngblood"/>
    <s v="Rep"/>
    <x v="0"/>
    <x v="1"/>
    <n v="1"/>
    <x v="1"/>
    <x v="3"/>
    <x v="1"/>
    <n v="0"/>
  </r>
  <r>
    <n v="198"/>
    <s v="Rosita C."/>
    <s v="Youngblood"/>
    <n v="2102"/>
    <n v="1"/>
    <n v="1"/>
    <n v="1"/>
    <n v="0"/>
    <n v="1"/>
    <n v="0"/>
    <m/>
    <s v="Rosita C."/>
    <s v="Youngblood"/>
    <s v="Rosita C. Youngblood"/>
    <s v="Rep"/>
    <x v="0"/>
    <x v="1"/>
    <n v="1"/>
    <x v="0"/>
    <x v="3"/>
    <x v="1"/>
    <n v="0"/>
  </r>
  <r>
    <n v="198"/>
    <s v="Rosita C."/>
    <s v="Youngblood"/>
    <n v="2102"/>
    <n v="1"/>
    <n v="1"/>
    <n v="1"/>
    <n v="0"/>
    <n v="1"/>
    <n v="1"/>
    <m/>
    <s v="Rosita C."/>
    <s v="Youngblood"/>
    <s v="Rosita C. Youngblood"/>
    <s v="Rep"/>
    <x v="0"/>
    <x v="1"/>
    <n v="1"/>
    <x v="0"/>
    <x v="2"/>
    <x v="1"/>
    <n v="0"/>
  </r>
  <r>
    <n v="198"/>
    <s v="Rosita C. "/>
    <s v="Youngblood "/>
    <n v="2102"/>
    <n v="1"/>
    <n v="1"/>
    <n v="1"/>
    <n v="0"/>
    <n v="0"/>
    <n v="1"/>
    <m/>
    <s v="Rosita C."/>
    <s v="Youngblood"/>
    <s v="Rosita C. Youngblood"/>
    <s v="Rep"/>
    <x v="0"/>
    <x v="1"/>
    <n v="1"/>
    <x v="1"/>
    <x v="2"/>
    <x v="1"/>
    <n v="0"/>
  </r>
  <r>
    <n v="119"/>
    <s v="John T"/>
    <s v="Yudichak"/>
    <n v="2103"/>
    <n v="1"/>
    <n v="1"/>
    <n v="0"/>
    <n v="0"/>
    <n v="1"/>
    <n v="2"/>
    <m/>
    <s v="John T"/>
    <s v="Yudichak"/>
    <s v="John T Yudichak"/>
    <s v="Rep"/>
    <x v="0"/>
    <x v="0"/>
    <n v="1"/>
    <x v="0"/>
    <x v="0"/>
    <x v="1"/>
    <n v="1"/>
  </r>
  <r>
    <n v="119"/>
    <s v="John T"/>
    <s v="Yudichak"/>
    <n v="2103"/>
    <n v="1"/>
    <n v="1"/>
    <n v="0"/>
    <n v="0"/>
    <n v="0"/>
    <n v="3"/>
    <m/>
    <s v="John T"/>
    <s v="Yudichak"/>
    <s v="John T Yudichak"/>
    <s v="Rep"/>
    <x v="0"/>
    <x v="0"/>
    <n v="1"/>
    <x v="1"/>
    <x v="1"/>
    <x v="1"/>
    <n v="0"/>
  </r>
  <r>
    <n v="119"/>
    <s v="John T"/>
    <s v="Yudichak"/>
    <n v="2103"/>
    <n v="1"/>
    <n v="1"/>
    <n v="0"/>
    <n v="0"/>
    <n v="1"/>
    <n v="3"/>
    <m/>
    <s v="John T"/>
    <s v="Yudichak"/>
    <s v="John T Yudichak"/>
    <s v="Rep"/>
    <x v="0"/>
    <x v="0"/>
    <n v="1"/>
    <x v="0"/>
    <x v="1"/>
    <x v="1"/>
    <n v="0"/>
  </r>
  <r>
    <n v="119"/>
    <s v="John T "/>
    <s v="Yudichak "/>
    <n v="2103"/>
    <n v="1"/>
    <n v="1"/>
    <n v="0"/>
    <n v="0"/>
    <n v="0"/>
    <n v="2"/>
    <m/>
    <s v="John T"/>
    <s v="Yudichak"/>
    <s v="John T Yudichak"/>
    <s v="Rep"/>
    <x v="0"/>
    <x v="0"/>
    <n v="1"/>
    <x v="1"/>
    <x v="0"/>
    <x v="1"/>
    <n v="0"/>
  </r>
  <r>
    <n v="119"/>
    <s v="John T "/>
    <s v="Yudichak "/>
    <n v="2103"/>
    <n v="1"/>
    <n v="1"/>
    <n v="0"/>
    <n v="0"/>
    <n v="0"/>
    <n v="4"/>
    <m/>
    <s v="John T"/>
    <s v="Yudichak"/>
    <s v="John T Yudichak"/>
    <s v="Rep"/>
    <x v="0"/>
    <x v="0"/>
    <n v="1"/>
    <x v="1"/>
    <x v="7"/>
    <x v="1"/>
    <n v="0"/>
  </r>
  <r>
    <n v="119"/>
    <s v="John T "/>
    <s v="Yudichak "/>
    <n v="2103"/>
    <n v="1"/>
    <n v="1"/>
    <n v="0"/>
    <n v="0"/>
    <n v="1"/>
    <n v="4"/>
    <m/>
    <s v="John T"/>
    <s v="Yudichak"/>
    <s v="John T Yudichak"/>
    <s v="Rep"/>
    <x v="0"/>
    <x v="0"/>
    <n v="1"/>
    <x v="0"/>
    <x v="7"/>
    <x v="1"/>
    <n v="0"/>
  </r>
  <r>
    <n v="119"/>
    <s v="John T."/>
    <s v="Yudichak"/>
    <n v="2103"/>
    <n v="1"/>
    <n v="1"/>
    <n v="0"/>
    <n v="0"/>
    <n v="0"/>
    <n v="0"/>
    <m/>
    <s v="John T."/>
    <s v="Yudichak"/>
    <s v="John T. Yudichak"/>
    <s v="Rep"/>
    <x v="0"/>
    <x v="0"/>
    <n v="1"/>
    <x v="1"/>
    <x v="3"/>
    <x v="1"/>
    <n v="0"/>
  </r>
  <r>
    <n v="119"/>
    <s v="John T."/>
    <s v="Yudichak"/>
    <n v="2103"/>
    <n v="1"/>
    <n v="1"/>
    <n v="0"/>
    <n v="0"/>
    <n v="1"/>
    <n v="0"/>
    <m/>
    <s v="John T."/>
    <s v="Yudichak"/>
    <s v="John T. Yudichak"/>
    <s v="Rep"/>
    <x v="0"/>
    <x v="0"/>
    <n v="1"/>
    <x v="0"/>
    <x v="3"/>
    <x v="1"/>
    <n v="0"/>
  </r>
  <r>
    <n v="119"/>
    <s v="John T. "/>
    <s v="Yudichak"/>
    <n v="2103"/>
    <n v="1"/>
    <n v="1"/>
    <n v="0"/>
    <n v="0"/>
    <n v="1"/>
    <n v="1"/>
    <m/>
    <s v="John T."/>
    <s v="Yudichak"/>
    <s v="John T. Yudichak"/>
    <s v="Rep"/>
    <x v="0"/>
    <x v="0"/>
    <n v="1"/>
    <x v="0"/>
    <x v="2"/>
    <x v="1"/>
    <n v="0"/>
  </r>
  <r>
    <n v="119"/>
    <s v="John T. "/>
    <s v="Yudichak "/>
    <n v="2103"/>
    <n v="1"/>
    <n v="1"/>
    <n v="0"/>
    <n v="0"/>
    <n v="0"/>
    <n v="1"/>
    <m/>
    <s v="John T."/>
    <s v="Yudichak"/>
    <s v="John T. Yudichak"/>
    <s v="Rep"/>
    <x v="0"/>
    <x v="0"/>
    <n v="1"/>
    <x v="1"/>
    <x v="2"/>
    <x v="1"/>
    <n v="0"/>
  </r>
  <r>
    <n v="14"/>
    <s v="John T"/>
    <s v="Yudichak "/>
    <n v="2104"/>
    <n v="0"/>
    <n v="1"/>
    <n v="0"/>
    <n v="0"/>
    <n v="0"/>
    <n v="7"/>
    <m/>
    <s v="John T"/>
    <s v="Yudichak"/>
    <s v="John T Yudichak"/>
    <s v="Senator"/>
    <x v="0"/>
    <x v="0"/>
    <n v="1"/>
    <x v="1"/>
    <x v="4"/>
    <x v="1"/>
    <n v="1"/>
  </r>
  <r>
    <n v="14"/>
    <s v="John T."/>
    <s v="Yudichak"/>
    <n v="2104"/>
    <n v="0"/>
    <n v="1"/>
    <n v="0"/>
    <n v="0"/>
    <n v="0"/>
    <n v="5"/>
    <m/>
    <s v="John T."/>
    <s v="Yudichak"/>
    <s v="John T. Yudichak"/>
    <s v="Senator"/>
    <x v="0"/>
    <x v="0"/>
    <n v="1"/>
    <x v="1"/>
    <x v="6"/>
    <x v="1"/>
    <n v="0"/>
  </r>
  <r>
    <n v="14"/>
    <s v="John T."/>
    <s v="Yudichak"/>
    <n v="2104"/>
    <n v="0"/>
    <n v="1"/>
    <n v="0"/>
    <n v="0"/>
    <n v="1"/>
    <n v="5"/>
    <m/>
    <s v="John T."/>
    <s v="Yudichak"/>
    <s v="John T. Yudichak"/>
    <s v="Senator"/>
    <x v="0"/>
    <x v="0"/>
    <n v="1"/>
    <x v="0"/>
    <x v="6"/>
    <x v="1"/>
    <n v="0"/>
  </r>
  <r>
    <n v="46"/>
    <s v="Frank "/>
    <s v="Yuvan "/>
    <n v="2105"/>
    <n v="1"/>
    <n v="0"/>
    <n v="0"/>
    <n v="1"/>
    <n v="1"/>
    <n v="4"/>
    <m/>
    <s v="Frank"/>
    <s v="Yuvan"/>
    <s v="Frank Yuvan"/>
    <s v="Rep"/>
    <x v="1"/>
    <x v="0"/>
    <n v="0"/>
    <x v="0"/>
    <x v="7"/>
    <x v="1"/>
    <n v="1"/>
  </r>
  <r>
    <n v="45"/>
    <s v="Laurie "/>
    <s v="Zacharia MacDonald"/>
    <n v="2106"/>
    <n v="0"/>
    <n v="0"/>
    <n v="1"/>
    <n v="0"/>
    <n v="0"/>
    <n v="0"/>
    <m/>
    <s v="Laurie"/>
    <s v="Zacharia MacDonald"/>
    <s v="Laurie Zacharia MacDonald"/>
    <s v="Senator"/>
    <x v="1"/>
    <x v="1"/>
    <n v="1"/>
    <x v="1"/>
    <x v="3"/>
    <x v="1"/>
    <n v="1"/>
  </r>
  <r>
    <n v="45"/>
    <s v="Laurie "/>
    <s v="Zacharia Macdonald"/>
    <n v="2106"/>
    <n v="0"/>
    <n v="0"/>
    <n v="1"/>
    <n v="1"/>
    <n v="1"/>
    <n v="0"/>
    <m/>
    <s v="Laurie"/>
    <s v="Zacharia Macdonald"/>
    <s v="Laurie Zacharia Macdonald"/>
    <s v="Senator"/>
    <x v="1"/>
    <x v="1"/>
    <n v="0"/>
    <x v="0"/>
    <x v="3"/>
    <x v="1"/>
    <n v="0"/>
  </r>
  <r>
    <n v="107"/>
    <s v="George L "/>
    <s v="Zalar "/>
    <n v="2107"/>
    <n v="1"/>
    <n v="1"/>
    <n v="0"/>
    <n v="0"/>
    <n v="0"/>
    <n v="5"/>
    <m/>
    <s v="George L"/>
    <s v="Zalar"/>
    <s v="George L Zalar"/>
    <s v="Rep"/>
    <x v="0"/>
    <x v="0"/>
    <n v="1"/>
    <x v="1"/>
    <x v="6"/>
    <x v="1"/>
    <n v="1"/>
  </r>
  <r>
    <n v="107"/>
    <s v="George L "/>
    <s v="Zalar "/>
    <n v="2107"/>
    <n v="1"/>
    <n v="1"/>
    <n v="0"/>
    <n v="1"/>
    <n v="1"/>
    <n v="5"/>
    <m/>
    <s v="George L"/>
    <s v="Zalar"/>
    <s v="George L Zalar"/>
    <s v="Rep"/>
    <x v="0"/>
    <x v="0"/>
    <n v="0"/>
    <x v="0"/>
    <x v="6"/>
    <x v="1"/>
    <n v="0"/>
  </r>
  <r>
    <n v="98"/>
    <s v="Terry J."/>
    <s v="Zeller"/>
    <n v="2108"/>
    <n v="1"/>
    <n v="6"/>
    <n v="0"/>
    <n v="1"/>
    <n v="1"/>
    <n v="1"/>
    <m/>
    <s v="Terry J."/>
    <s v="Zeller"/>
    <s v="Terry J. Zeller"/>
    <s v="Rep"/>
    <x v="2"/>
    <x v="0"/>
    <n v="0"/>
    <x v="0"/>
    <x v="2"/>
    <x v="1"/>
    <n v="1"/>
  </r>
  <r>
    <n v="164"/>
    <s v="Dafan "/>
    <s v="Zhang "/>
    <n v="2109"/>
    <n v="1"/>
    <n v="1"/>
    <n v="0"/>
    <n v="1"/>
    <n v="0"/>
    <n v="7"/>
    <m/>
    <s v="Dafan"/>
    <s v="Zhang"/>
    <s v="Dafan Zhang"/>
    <s v="Rep"/>
    <x v="0"/>
    <x v="0"/>
    <n v="0"/>
    <x v="1"/>
    <x v="4"/>
    <x v="1"/>
    <n v="1"/>
  </r>
  <r>
    <n v="87"/>
    <s v="Marilyn C"/>
    <s v="Zilli"/>
    <n v="2110"/>
    <n v="1"/>
    <n v="1"/>
    <n v="1"/>
    <n v="1"/>
    <n v="1"/>
    <n v="2"/>
    <m/>
    <s v="Marilyn C"/>
    <s v="Zilli"/>
    <s v="Marilyn C Zilli"/>
    <s v="Rep"/>
    <x v="0"/>
    <x v="1"/>
    <n v="0"/>
    <x v="0"/>
    <x v="0"/>
    <x v="1"/>
    <n v="1"/>
  </r>
  <r>
    <n v="87"/>
    <s v="Marilyn C "/>
    <s v="Zilli "/>
    <n v="2110"/>
    <n v="1"/>
    <n v="1"/>
    <n v="1"/>
    <n v="0"/>
    <n v="0"/>
    <n v="2"/>
    <m/>
    <s v="Marilyn C"/>
    <s v="Zilli"/>
    <s v="Marilyn C Zilli"/>
    <s v="Rep"/>
    <x v="0"/>
    <x v="1"/>
    <n v="1"/>
    <x v="1"/>
    <x v="0"/>
    <x v="1"/>
    <n v="0"/>
  </r>
  <r>
    <n v="99"/>
    <s v="David H "/>
    <s v="Zimmerman "/>
    <n v="2111"/>
    <n v="1"/>
    <n v="0"/>
    <n v="0"/>
    <n v="0"/>
    <n v="0"/>
    <n v="7"/>
    <m/>
    <s v="David H"/>
    <s v="Zimmerman"/>
    <s v="David H Zimmerman"/>
    <s v="Rep"/>
    <x v="1"/>
    <x v="0"/>
    <n v="1"/>
    <x v="1"/>
    <x v="4"/>
    <x v="1"/>
    <n v="1"/>
  </r>
  <r>
    <n v="99"/>
    <s v="Leroy M."/>
    <s v="Zimmerman"/>
    <n v="2111"/>
    <n v="1"/>
    <n v="0"/>
    <n v="0"/>
    <n v="0"/>
    <n v="0"/>
    <n v="0"/>
    <m/>
    <s v="Leroy M."/>
    <s v="Zimmerman"/>
    <s v="Leroy M. Zimmerman"/>
    <s v="Rep"/>
    <x v="1"/>
    <x v="0"/>
    <n v="1"/>
    <x v="1"/>
    <x v="3"/>
    <x v="1"/>
    <n v="0"/>
  </r>
  <r>
    <n v="99"/>
    <s v="Leroy M."/>
    <s v="Zimmerman"/>
    <n v="2111"/>
    <n v="1"/>
    <n v="0"/>
    <n v="0"/>
    <n v="0"/>
    <n v="1"/>
    <n v="0"/>
    <m/>
    <s v="Leroy M."/>
    <s v="Zimmerman"/>
    <s v="Leroy M. Zimmerman"/>
    <s v="Rep"/>
    <x v="1"/>
    <x v="0"/>
    <n v="1"/>
    <x v="0"/>
    <x v="3"/>
    <x v="1"/>
    <n v="0"/>
  </r>
  <r>
    <n v="99"/>
    <s v="Leroy M."/>
    <s v="Zimmerman"/>
    <n v="2111"/>
    <n v="1"/>
    <n v="0"/>
    <n v="0"/>
    <n v="0"/>
    <n v="1"/>
    <n v="1"/>
    <m/>
    <s v="Leroy M."/>
    <s v="Zimmerman"/>
    <s v="Leroy M. Zimmerman"/>
    <s v="Rep"/>
    <x v="1"/>
    <x v="0"/>
    <n v="1"/>
    <x v="0"/>
    <x v="2"/>
    <x v="1"/>
    <n v="0"/>
  </r>
  <r>
    <n v="99"/>
    <s v="Leroy M."/>
    <s v="Zimmerman "/>
    <n v="2111"/>
    <n v="1"/>
    <n v="0"/>
    <n v="0"/>
    <n v="0"/>
    <n v="0"/>
    <n v="1"/>
    <m/>
    <s v="Leroy M."/>
    <s v="Zimmerman"/>
    <s v="Leroy M. Zimmerman"/>
    <s v="Rep"/>
    <x v="1"/>
    <x v="0"/>
    <n v="1"/>
    <x v="1"/>
    <x v="2"/>
    <x v="1"/>
    <n v="0"/>
  </r>
  <r>
    <n v="182"/>
    <s v="Wally "/>
    <s v="Zimolong"/>
    <n v="2112"/>
    <n v="1"/>
    <n v="0"/>
    <n v="0"/>
    <n v="0"/>
    <n v="0"/>
    <n v="4"/>
    <m/>
    <s v="Wally"/>
    <s v="Zimolong"/>
    <s v="Wally Zimolong"/>
    <s v="Rep"/>
    <x v="1"/>
    <x v="0"/>
    <n v="1"/>
    <x v="1"/>
    <x v="7"/>
    <x v="1"/>
    <n v="1"/>
  </r>
  <r>
    <n v="182"/>
    <s v="Wally "/>
    <s v="Zimolong"/>
    <n v="2112"/>
    <n v="1"/>
    <n v="0"/>
    <n v="0"/>
    <n v="1"/>
    <n v="1"/>
    <n v="4"/>
    <m/>
    <s v="Wally"/>
    <s v="Zimolong"/>
    <s v="Wally Zimolong"/>
    <s v="Rep"/>
    <x v="1"/>
    <x v="0"/>
    <n v="0"/>
    <x v="0"/>
    <x v="7"/>
    <x v="1"/>
    <n v="0"/>
  </r>
  <r>
    <n v="119"/>
    <s v="Gary "/>
    <s v="Zingaretti "/>
    <n v="2113"/>
    <n v="1"/>
    <n v="1"/>
    <n v="0"/>
    <n v="1"/>
    <n v="0"/>
    <n v="5"/>
    <m/>
    <s v="Gary"/>
    <s v="Zingaretti"/>
    <s v="Gary Zingaretti"/>
    <s v="Rep"/>
    <x v="0"/>
    <x v="0"/>
    <n v="0"/>
    <x v="1"/>
    <x v="6"/>
    <x v="1"/>
    <n v="1"/>
  </r>
  <r>
    <n v="187"/>
    <s v="William G."/>
    <s v="Zollers"/>
    <n v="2114"/>
    <n v="1"/>
    <n v="1"/>
    <n v="0"/>
    <n v="1"/>
    <n v="1"/>
    <n v="1"/>
    <m/>
    <s v="William G."/>
    <s v="Zollers"/>
    <s v="William G. Zollers"/>
    <s v="Rep"/>
    <x v="0"/>
    <x v="0"/>
    <n v="0"/>
    <x v="0"/>
    <x v="2"/>
    <x v="1"/>
    <n v="1"/>
  </r>
  <r>
    <n v="187"/>
    <s v="William G. "/>
    <s v="Zollers "/>
    <n v="2114"/>
    <n v="1"/>
    <n v="1"/>
    <n v="0"/>
    <n v="0"/>
    <n v="0"/>
    <n v="1"/>
    <m/>
    <s v="William G."/>
    <s v="Zollers"/>
    <s v="William G. Zollers"/>
    <s v="Rep"/>
    <x v="0"/>
    <x v="0"/>
    <n v="1"/>
    <x v="1"/>
    <x v="2"/>
    <x v="1"/>
    <n v="0"/>
  </r>
  <r>
    <n v="12"/>
    <s v="Lisa Inez "/>
    <s v="Zucco "/>
    <n v="2115"/>
    <n v="1"/>
    <n v="1"/>
    <n v="1"/>
    <n v="0"/>
    <n v="0"/>
    <n v="7"/>
    <m/>
    <s v="Lisa Inez"/>
    <s v="Zucco"/>
    <s v="Lisa Inez Zucco"/>
    <s v="Rep"/>
    <x v="0"/>
    <x v="1"/>
    <n v="1"/>
    <x v="1"/>
    <x v="4"/>
    <x v="1"/>
    <n v="1"/>
  </r>
  <r>
    <n v="102"/>
    <s v="Peter J"/>
    <s v="Zug"/>
    <n v="2116"/>
    <n v="1"/>
    <n v="0"/>
    <n v="0"/>
    <n v="0"/>
    <n v="1"/>
    <n v="2"/>
    <m/>
    <s v="Peter J"/>
    <s v="Zug"/>
    <s v="Peter J Zug"/>
    <s v="Rep"/>
    <x v="1"/>
    <x v="0"/>
    <n v="1"/>
    <x v="0"/>
    <x v="0"/>
    <x v="1"/>
    <n v="1"/>
  </r>
  <r>
    <n v="102"/>
    <s v="Peter J"/>
    <s v="Zug"/>
    <n v="2116"/>
    <n v="1"/>
    <n v="0"/>
    <n v="0"/>
    <n v="1"/>
    <n v="0"/>
    <n v="3"/>
    <m/>
    <s v="Peter J"/>
    <s v="Zug"/>
    <s v="Peter J Zug"/>
    <s v="Rep"/>
    <x v="1"/>
    <x v="0"/>
    <n v="0"/>
    <x v="1"/>
    <x v="1"/>
    <x v="1"/>
    <n v="0"/>
  </r>
  <r>
    <n v="102"/>
    <s v="Peter J "/>
    <s v="Zug "/>
    <n v="2116"/>
    <n v="1"/>
    <n v="0"/>
    <n v="0"/>
    <n v="0"/>
    <n v="0"/>
    <n v="2"/>
    <m/>
    <s v="Peter J"/>
    <s v="Zug"/>
    <s v="Peter J Zug"/>
    <s v="Rep"/>
    <x v="1"/>
    <x v="0"/>
    <n v="1"/>
    <x v="1"/>
    <x v="0"/>
    <x v="1"/>
    <n v="0"/>
  </r>
  <r>
    <n v="102"/>
    <s v="Peter J. "/>
    <s v="Zug"/>
    <n v="2116"/>
    <n v="1"/>
    <n v="0"/>
    <n v="0"/>
    <n v="0"/>
    <n v="0"/>
    <n v="0"/>
    <m/>
    <s v="Peter J."/>
    <s v="Zug"/>
    <s v="Peter J. Zug"/>
    <s v="Rep"/>
    <x v="1"/>
    <x v="0"/>
    <n v="1"/>
    <x v="1"/>
    <x v="3"/>
    <x v="1"/>
    <n v="0"/>
  </r>
  <r>
    <n v="102"/>
    <s v="Peter J. "/>
    <s v="Zug"/>
    <n v="2116"/>
    <n v="1"/>
    <n v="0"/>
    <n v="0"/>
    <n v="0"/>
    <n v="1"/>
    <n v="0"/>
    <m/>
    <s v="Peter J."/>
    <s v="Zug"/>
    <s v="Peter J. Zug"/>
    <s v="Rep"/>
    <x v="1"/>
    <x v="0"/>
    <n v="1"/>
    <x v="0"/>
    <x v="3"/>
    <x v="1"/>
    <n v="0"/>
  </r>
  <r>
    <n v="102"/>
    <s v="Peter J."/>
    <s v="Zug"/>
    <n v="2116"/>
    <n v="1"/>
    <n v="0"/>
    <n v="0"/>
    <n v="0"/>
    <n v="1"/>
    <n v="1"/>
    <m/>
    <s v="Peter J."/>
    <s v="Zug"/>
    <s v="Peter J. Zug"/>
    <s v="Rep"/>
    <x v="1"/>
    <x v="0"/>
    <n v="1"/>
    <x v="0"/>
    <x v="2"/>
    <x v="1"/>
    <n v="0"/>
  </r>
  <r>
    <n v="102"/>
    <s v="Peter J. "/>
    <s v="Zug "/>
    <n v="2116"/>
    <n v="1"/>
    <n v="0"/>
    <n v="0"/>
    <n v="0"/>
    <n v="0"/>
    <n v="1"/>
    <m/>
    <s v="Peter J."/>
    <s v="Zug"/>
    <s v="Peter J. Zug"/>
    <s v="Rep"/>
    <x v="1"/>
    <x v="0"/>
    <n v="1"/>
    <x v="1"/>
    <x v="2"/>
    <x v="1"/>
    <n v="0"/>
  </r>
  <r>
    <n v="77"/>
    <s v="Richard "/>
    <s v="Zych "/>
    <n v="2117"/>
    <n v="1"/>
    <n v="5"/>
    <n v="0"/>
    <n v="1"/>
    <n v="1"/>
    <n v="1"/>
    <m/>
    <s v="Richard"/>
    <s v="Zych"/>
    <s v="Richard Zych"/>
    <s v="Rep"/>
    <x v="5"/>
    <x v="0"/>
    <n v="0"/>
    <x v="0"/>
    <x v="2"/>
    <x v="1"/>
    <n v="1"/>
  </r>
  <r>
    <n v="41"/>
    <s v="Katie"/>
    <b v="1"/>
    <n v="2118"/>
    <n v="1"/>
    <n v="0"/>
    <n v="1"/>
    <n v="0"/>
    <n v="0"/>
    <n v="1"/>
    <m/>
    <s v="Katie"/>
    <s v="TRUE"/>
    <s v="Katie TRUE"/>
    <s v="Rep"/>
    <x v="1"/>
    <x v="1"/>
    <n v="1"/>
    <x v="1"/>
    <x v="2"/>
    <x v="1"/>
    <n v="1"/>
  </r>
  <r>
    <n v="41"/>
    <s v="Katie"/>
    <b v="1"/>
    <n v="2118"/>
    <n v="1"/>
    <n v="0"/>
    <n v="1"/>
    <n v="0"/>
    <n v="1"/>
    <n v="2"/>
    <m/>
    <s v="Katie"/>
    <s v="TRUE"/>
    <s v="Katie TRUE"/>
    <s v="Rep"/>
    <x v="1"/>
    <x v="1"/>
    <n v="1"/>
    <x v="0"/>
    <x v="0"/>
    <x v="1"/>
    <n v="0"/>
  </r>
  <r>
    <n v="41"/>
    <s v="Katie"/>
    <b v="1"/>
    <n v="2118"/>
    <n v="1"/>
    <n v="0"/>
    <n v="1"/>
    <n v="0"/>
    <n v="0"/>
    <n v="3"/>
    <m/>
    <s v="Katie"/>
    <s v="TRUE"/>
    <s v="Katie TRUE"/>
    <s v="Rep"/>
    <x v="1"/>
    <x v="1"/>
    <n v="1"/>
    <x v="1"/>
    <x v="1"/>
    <x v="1"/>
    <n v="0"/>
  </r>
  <r>
    <n v="41"/>
    <s v="Katie"/>
    <b v="1"/>
    <n v="2118"/>
    <n v="1"/>
    <n v="0"/>
    <n v="1"/>
    <n v="0"/>
    <n v="1"/>
    <n v="3"/>
    <m/>
    <s v="Katie"/>
    <s v="TRUE"/>
    <s v="Katie TRUE"/>
    <s v="Rep"/>
    <x v="1"/>
    <x v="1"/>
    <n v="1"/>
    <x v="0"/>
    <x v="1"/>
    <x v="1"/>
    <n v="0"/>
  </r>
  <r>
    <n v="41"/>
    <s v="Katie "/>
    <b v="1"/>
    <n v="2118"/>
    <n v="1"/>
    <n v="0"/>
    <n v="1"/>
    <n v="0"/>
    <n v="0"/>
    <n v="4"/>
    <m/>
    <s v="Katie"/>
    <s v="TRUE"/>
    <s v="Katie TRUE"/>
    <s v="Rep"/>
    <x v="1"/>
    <x v="1"/>
    <n v="1"/>
    <x v="1"/>
    <x v="7"/>
    <x v="1"/>
    <n v="0"/>
  </r>
  <r>
    <n v="2"/>
    <s v="John J"/>
    <s v="Jenkins III"/>
    <n v="899"/>
    <n v="0"/>
    <n v="0"/>
    <n v="0"/>
    <n v="1"/>
    <n v="1"/>
    <n v="7"/>
    <n v="1"/>
    <s v="John J"/>
    <s v="Jenkins III"/>
    <s v="John J Jenkins III"/>
    <s v="Senator"/>
    <x v="1"/>
    <x v="0"/>
    <n v="0"/>
    <x v="0"/>
    <x v="4"/>
    <x v="0"/>
    <n v="1"/>
  </r>
  <r>
    <n v="2"/>
    <s v="Christine M "/>
    <s v="Tartaglione"/>
    <n v="1866"/>
    <n v="0"/>
    <n v="1"/>
    <n v="1"/>
    <n v="0"/>
    <n v="1"/>
    <n v="7"/>
    <n v="0"/>
    <s v="Christine M"/>
    <s v="Tartaglione"/>
    <s v="Christine M Tartaglione"/>
    <s v="Senator"/>
    <x v="0"/>
    <x v="1"/>
    <n v="1"/>
    <x v="0"/>
    <x v="4"/>
    <x v="1"/>
    <n v="2"/>
  </r>
  <r>
    <n v="4"/>
    <s v="Robin M"/>
    <s v="Gilchrist"/>
    <n v="689"/>
    <n v="0"/>
    <n v="0"/>
    <n v="0"/>
    <n v="1"/>
    <n v="1"/>
    <n v="7"/>
    <n v="1"/>
    <s v="Robin M"/>
    <s v="Gilchrist"/>
    <s v="Robin M Gilchrist"/>
    <s v="Senator"/>
    <x v="1"/>
    <x v="0"/>
    <n v="0"/>
    <x v="0"/>
    <x v="4"/>
    <x v="0"/>
    <n v="3"/>
  </r>
  <r>
    <n v="4"/>
    <s v="Arthur L "/>
    <s v="Haywoon"/>
    <n v="2119"/>
    <n v="0"/>
    <n v="1"/>
    <n v="0"/>
    <n v="0"/>
    <n v="1"/>
    <n v="7"/>
    <n v="1"/>
    <s v="Arthur L"/>
    <s v="Haywoon"/>
    <s v="Arthur L Haywoon"/>
    <s v="Senator"/>
    <x v="0"/>
    <x v="0"/>
    <n v="1"/>
    <x v="0"/>
    <x v="4"/>
    <x v="0"/>
    <n v="4"/>
  </r>
  <r>
    <n v="4"/>
    <s v="Ines"/>
    <s v="Reyes"/>
    <n v="2120"/>
    <n v="0"/>
    <n v="31"/>
    <n v="1"/>
    <n v="1"/>
    <n v="1"/>
    <n v="7"/>
    <n v="1"/>
    <s v="Ines"/>
    <s v="Reyes"/>
    <s v="Ines Reyes"/>
    <s v="Senator"/>
    <x v="30"/>
    <x v="1"/>
    <n v="0"/>
    <x v="0"/>
    <x v="4"/>
    <x v="0"/>
    <n v="5"/>
  </r>
  <r>
    <n v="6"/>
    <s v="Robert M "/>
    <s v="Tomlison"/>
    <n v="1912"/>
    <n v="0"/>
    <n v="0"/>
    <n v="0"/>
    <n v="0"/>
    <n v="1"/>
    <n v="7"/>
    <n v="0"/>
    <s v="Robert M"/>
    <s v="Tomlison"/>
    <s v="Robert M Tomlison"/>
    <s v="Senator"/>
    <x v="1"/>
    <x v="0"/>
    <n v="1"/>
    <x v="0"/>
    <x v="4"/>
    <x v="1"/>
    <n v="6"/>
  </r>
  <r>
    <n v="6"/>
    <s v="Kimberly "/>
    <s v="Yeager-Rose"/>
    <n v="2121"/>
    <n v="0"/>
    <n v="1"/>
    <n v="1"/>
    <n v="1"/>
    <n v="1"/>
    <n v="7"/>
    <n v="1"/>
    <s v="Kimberly"/>
    <s v="Yeager-Rose"/>
    <s v="Kimberly Yeager-Rose"/>
    <s v="Senator"/>
    <x v="0"/>
    <x v="1"/>
    <n v="0"/>
    <x v="0"/>
    <x v="4"/>
    <x v="0"/>
    <n v="7"/>
  </r>
  <r>
    <n v="8"/>
    <s v="Anthony Hardy"/>
    <s v="Williams"/>
    <n v="2050"/>
    <n v="0"/>
    <n v="1"/>
    <n v="0"/>
    <n v="1"/>
    <n v="1"/>
    <n v="7"/>
    <n v="0"/>
    <s v="Anthony Hardy"/>
    <s v="Williams"/>
    <s v="Anthony Hardy Williams"/>
    <s v="Senator"/>
    <x v="0"/>
    <x v="0"/>
    <n v="0"/>
    <x v="0"/>
    <x v="4"/>
    <x v="1"/>
    <n v="8"/>
  </r>
  <r>
    <n v="10"/>
    <s v="Charles T "/>
    <s v="McIlhinney Jr"/>
    <n v="1198"/>
    <n v="0"/>
    <n v="0"/>
    <n v="0"/>
    <n v="0"/>
    <n v="1"/>
    <n v="7"/>
    <n v="0"/>
    <s v="Charles T"/>
    <s v="McIlhinney Jr"/>
    <s v="Charles T McIlhinney Jr"/>
    <s v="Senator"/>
    <x v="1"/>
    <x v="0"/>
    <n v="1"/>
    <x v="0"/>
    <x v="4"/>
    <x v="1"/>
    <n v="9"/>
  </r>
  <r>
    <n v="10"/>
    <s v="Stephen George "/>
    <s v="Cickay "/>
    <n v="2122"/>
    <n v="0"/>
    <n v="1"/>
    <n v="0"/>
    <n v="1"/>
    <n v="1"/>
    <n v="7"/>
    <n v="1"/>
    <s v="Stephen George"/>
    <s v="Cickay"/>
    <s v="Stephen George Cickay"/>
    <s v="Senator"/>
    <x v="0"/>
    <x v="0"/>
    <n v="0"/>
    <x v="0"/>
    <x v="4"/>
    <x v="0"/>
    <n v="10"/>
  </r>
  <r>
    <n v="12"/>
    <s v="Stewart J "/>
    <s v="Greenleaf"/>
    <n v="732"/>
    <n v="0"/>
    <n v="0"/>
    <n v="0"/>
    <n v="0"/>
    <n v="1"/>
    <n v="7"/>
    <n v="0"/>
    <s v="Stewart J"/>
    <s v="Greenleaf"/>
    <s v="Stewart J Greenleaf"/>
    <s v="Senator"/>
    <x v="1"/>
    <x v="0"/>
    <n v="1"/>
    <x v="0"/>
    <x v="4"/>
    <x v="1"/>
    <n v="11"/>
  </r>
  <r>
    <n v="12"/>
    <s v="Ruth S "/>
    <s v="Damsker"/>
    <n v="415"/>
    <n v="0"/>
    <n v="1"/>
    <n v="1"/>
    <n v="1"/>
    <n v="1"/>
    <n v="7"/>
    <n v="1"/>
    <s v="Ruth S"/>
    <s v="Damsker"/>
    <s v="Ruth S Damsker"/>
    <s v="Senator"/>
    <x v="0"/>
    <x v="1"/>
    <n v="0"/>
    <x v="0"/>
    <x v="4"/>
    <x v="0"/>
    <n v="12"/>
  </r>
  <r>
    <n v="14"/>
    <s v="John T "/>
    <s v="Yudichak "/>
    <n v="2103"/>
    <n v="0"/>
    <n v="1"/>
    <n v="0"/>
    <n v="0"/>
    <n v="1"/>
    <n v="7"/>
    <n v="0"/>
    <s v="John T"/>
    <s v="Yudichak"/>
    <s v="John T Yudichak"/>
    <s v="Senator"/>
    <x v="0"/>
    <x v="0"/>
    <n v="1"/>
    <x v="0"/>
    <x v="4"/>
    <x v="1"/>
    <n v="13"/>
  </r>
  <r>
    <n v="16"/>
    <s v="Patrick M "/>
    <s v="Browne"/>
    <n v="226"/>
    <n v="0"/>
    <n v="0"/>
    <n v="0"/>
    <n v="0"/>
    <n v="1"/>
    <n v="7"/>
    <n v="0"/>
    <s v="Patrick M"/>
    <s v="Browne"/>
    <s v="Patrick M Browne"/>
    <s v="Senator"/>
    <x v="1"/>
    <x v="0"/>
    <n v="1"/>
    <x v="0"/>
    <x v="4"/>
    <x v="1"/>
    <n v="14"/>
  </r>
  <r>
    <n v="16"/>
    <s v="Walter"/>
    <s v="Felton Jr"/>
    <n v="594"/>
    <n v="0"/>
    <n v="1"/>
    <n v="0"/>
    <n v="1"/>
    <n v="1"/>
    <n v="7"/>
    <n v="1"/>
    <s v="Walter"/>
    <s v="Felton Jr"/>
    <s v="Walter Felton Jr"/>
    <s v="Senator"/>
    <x v="0"/>
    <x v="0"/>
    <n v="0"/>
    <x v="0"/>
    <x v="4"/>
    <x v="0"/>
    <n v="15"/>
  </r>
  <r>
    <n v="18"/>
    <s v="Lisa M "/>
    <s v="Boscola"/>
    <n v="179"/>
    <n v="0"/>
    <n v="4"/>
    <n v="1"/>
    <n v="0"/>
    <n v="1"/>
    <n v="7"/>
    <n v="0"/>
    <s v="Lisa M"/>
    <s v="Boscola"/>
    <s v="Lisa M Boscola"/>
    <s v="Senator"/>
    <x v="6"/>
    <x v="1"/>
    <n v="1"/>
    <x v="0"/>
    <x v="4"/>
    <x v="1"/>
    <n v="16"/>
  </r>
  <r>
    <n v="20"/>
    <s v="Elisabeth "/>
    <s v="Baker "/>
    <n v="73"/>
    <n v="0"/>
    <n v="0"/>
    <n v="1"/>
    <n v="0"/>
    <n v="1"/>
    <n v="7"/>
    <n v="0"/>
    <s v="Elisabeth"/>
    <s v="Baker"/>
    <s v="Elisabeth Baker"/>
    <s v="Senator"/>
    <x v="1"/>
    <x v="1"/>
    <n v="1"/>
    <x v="0"/>
    <x v="4"/>
    <x v="1"/>
    <n v="17"/>
  </r>
  <r>
    <n v="22"/>
    <s v="Arthur Joseph"/>
    <s v="Albert"/>
    <n v="14"/>
    <n v="0"/>
    <n v="0"/>
    <n v="0"/>
    <n v="1"/>
    <n v="1"/>
    <n v="7"/>
    <n v="1"/>
    <s v="Arthur Joseph"/>
    <s v="Albert"/>
    <s v="Arthur Joseph Albert"/>
    <s v="Senator"/>
    <x v="1"/>
    <x v="0"/>
    <n v="0"/>
    <x v="0"/>
    <x v="4"/>
    <x v="0"/>
    <n v="18"/>
  </r>
  <r>
    <n v="22"/>
    <s v="John Patrick "/>
    <s v="Blake"/>
    <n v="156"/>
    <n v="0"/>
    <n v="1"/>
    <n v="0"/>
    <n v="0"/>
    <n v="1"/>
    <n v="7"/>
    <n v="0"/>
    <s v="John Patrick"/>
    <s v="Blake"/>
    <s v="John Patrick Blake"/>
    <s v="Senator"/>
    <x v="0"/>
    <x v="0"/>
    <n v="1"/>
    <x v="0"/>
    <x v="4"/>
    <x v="1"/>
    <n v="19"/>
  </r>
  <r>
    <n v="24"/>
    <s v="Robert Bruce"/>
    <s v="Mensch "/>
    <n v="1225"/>
    <n v="0"/>
    <n v="0"/>
    <n v="0"/>
    <n v="0"/>
    <n v="1"/>
    <n v="7"/>
    <n v="0"/>
    <s v="Robert Bruce"/>
    <s v="Mensch"/>
    <s v="Robert Bruce Mensch"/>
    <s v="Senator"/>
    <x v="1"/>
    <x v="0"/>
    <n v="1"/>
    <x v="0"/>
    <x v="4"/>
    <x v="1"/>
    <n v="20"/>
  </r>
  <r>
    <n v="24"/>
    <s v="Jack "/>
    <s v="Hansen "/>
    <n v="777"/>
    <n v="0"/>
    <n v="1"/>
    <n v="0"/>
    <n v="1"/>
    <n v="1"/>
    <n v="7"/>
    <n v="1"/>
    <s v="Jack"/>
    <s v="Hansen"/>
    <s v="Jack Hansen"/>
    <s v="Senator"/>
    <x v="0"/>
    <x v="0"/>
    <n v="0"/>
    <x v="0"/>
    <x v="4"/>
    <x v="0"/>
    <n v="21"/>
  </r>
  <r>
    <n v="26"/>
    <s v="Thomas J "/>
    <s v="McGarrigle"/>
    <n v="1189"/>
    <n v="0"/>
    <n v="0"/>
    <n v="0"/>
    <n v="0"/>
    <n v="1"/>
    <n v="7"/>
    <n v="1"/>
    <s v="Thomas J"/>
    <s v="McGarrigle"/>
    <s v="Thomas J McGarrigle"/>
    <s v="Senator"/>
    <x v="1"/>
    <x v="0"/>
    <n v="1"/>
    <x v="0"/>
    <x v="4"/>
    <x v="0"/>
    <n v="22"/>
  </r>
  <r>
    <n v="26"/>
    <s v="John "/>
    <s v="Kane Sr"/>
    <n v="924"/>
    <n v="0"/>
    <n v="1"/>
    <n v="0"/>
    <n v="1"/>
    <n v="1"/>
    <n v="7"/>
    <n v="1"/>
    <s v="John"/>
    <s v="Kane Sr"/>
    <s v="John Kane Sr"/>
    <s v="Senator"/>
    <x v="0"/>
    <x v="0"/>
    <n v="0"/>
    <x v="0"/>
    <x v="4"/>
    <x v="0"/>
    <n v="23"/>
  </r>
  <r>
    <n v="28"/>
    <s v="Scott R "/>
    <s v="Wagner"/>
    <n v="1971"/>
    <n v="0"/>
    <n v="0"/>
    <n v="0"/>
    <n v="0"/>
    <n v="1"/>
    <n v="7"/>
    <n v="0"/>
    <s v="Scott R"/>
    <s v="Wagner"/>
    <s v="Scott R Wagner"/>
    <s v="Senator"/>
    <x v="1"/>
    <x v="0"/>
    <n v="1"/>
    <x v="0"/>
    <x v="4"/>
    <x v="1"/>
    <n v="24"/>
  </r>
  <r>
    <n v="28"/>
    <s v="Linda E"/>
    <s v="Small "/>
    <n v="1743"/>
    <n v="0"/>
    <n v="1"/>
    <n v="1"/>
    <n v="1"/>
    <n v="1"/>
    <n v="7"/>
    <n v="1"/>
    <s v="Linda E"/>
    <s v="Small"/>
    <s v="Linda E Small"/>
    <s v="Senator"/>
    <x v="0"/>
    <x v="1"/>
    <n v="0"/>
    <x v="0"/>
    <x v="4"/>
    <x v="0"/>
    <n v="25"/>
  </r>
  <r>
    <n v="30"/>
    <s v="John H "/>
    <s v="Eichelberger"/>
    <n v="536"/>
    <n v="0"/>
    <n v="0"/>
    <n v="0"/>
    <n v="0"/>
    <n v="1"/>
    <n v="7"/>
    <n v="0"/>
    <s v="John H"/>
    <s v="Eichelberger"/>
    <s v="John H Eichelberger"/>
    <s v="Senator"/>
    <x v="1"/>
    <x v="0"/>
    <n v="1"/>
    <x v="0"/>
    <x v="4"/>
    <x v="1"/>
    <n v="26"/>
  </r>
  <r>
    <n v="32"/>
    <s v="Patrick J "/>
    <s v="Stefano "/>
    <n v="1811"/>
    <n v="0"/>
    <n v="0"/>
    <n v="0"/>
    <n v="0"/>
    <n v="1"/>
    <n v="7"/>
    <n v="1"/>
    <s v="Patrick J"/>
    <s v="Stefano"/>
    <s v="Patrick J Stefano"/>
    <s v="Senator"/>
    <x v="1"/>
    <x v="0"/>
    <n v="1"/>
    <x v="0"/>
    <x v="4"/>
    <x v="0"/>
    <n v="27"/>
  </r>
  <r>
    <n v="32"/>
    <s v="Deberah L "/>
    <s v="Kula"/>
    <n v="1015"/>
    <n v="0"/>
    <n v="1"/>
    <n v="1"/>
    <n v="1"/>
    <n v="1"/>
    <n v="7"/>
    <n v="1"/>
    <s v="Deberah L"/>
    <s v="Kula"/>
    <s v="Deberah L Kula"/>
    <s v="Senator"/>
    <x v="0"/>
    <x v="1"/>
    <n v="0"/>
    <x v="0"/>
    <x v="4"/>
    <x v="0"/>
    <n v="28"/>
  </r>
  <r>
    <n v="34"/>
    <s v="Jacob D "/>
    <s v="Corman III"/>
    <n v="367"/>
    <n v="0"/>
    <n v="0"/>
    <n v="0"/>
    <n v="0"/>
    <n v="1"/>
    <n v="7"/>
    <n v="0"/>
    <s v="Jacob D"/>
    <s v="Corman III"/>
    <s v="Jacob D Corman III"/>
    <s v="Senator"/>
    <x v="1"/>
    <x v="0"/>
    <n v="1"/>
    <x v="0"/>
    <x v="4"/>
    <x v="1"/>
    <n v="29"/>
  </r>
  <r>
    <n v="36"/>
    <s v="Ryan P "/>
    <s v="Aument "/>
    <n v="61"/>
    <n v="0"/>
    <n v="0"/>
    <n v="0"/>
    <n v="0"/>
    <n v="1"/>
    <n v="7"/>
    <n v="1"/>
    <s v="Ryan P"/>
    <s v="Aument"/>
    <s v="Ryan P Aument"/>
    <s v="Senator"/>
    <x v="1"/>
    <x v="0"/>
    <n v="1"/>
    <x v="0"/>
    <x v="4"/>
    <x v="0"/>
    <n v="30"/>
  </r>
  <r>
    <n v="36"/>
    <s v="Gary J "/>
    <s v="Schreckengost "/>
    <n v="1671"/>
    <n v="0"/>
    <n v="1"/>
    <n v="0"/>
    <n v="1"/>
    <n v="1"/>
    <n v="7"/>
    <n v="1"/>
    <s v="Gary J"/>
    <s v="Schreckengost"/>
    <s v="Gary J Schreckengost"/>
    <s v="Senator"/>
    <x v="0"/>
    <x v="0"/>
    <n v="0"/>
    <x v="0"/>
    <x v="4"/>
    <x v="0"/>
    <n v="31"/>
  </r>
  <r>
    <n v="38"/>
    <s v="Rudolph P "/>
    <s v="Vulakovich "/>
    <n v="1967"/>
    <n v="0"/>
    <n v="0"/>
    <n v="0"/>
    <n v="0"/>
    <n v="1"/>
    <n v="7"/>
    <n v="0"/>
    <s v="Rudolph P"/>
    <s v="Vulakovich"/>
    <s v="Rudolph P Vulakovich"/>
    <s v="Senator"/>
    <x v="1"/>
    <x v="0"/>
    <n v="1"/>
    <x v="0"/>
    <x v="4"/>
    <x v="1"/>
    <n v="32"/>
  </r>
  <r>
    <n v="40"/>
    <s v="Mario M "/>
    <s v="Scavello "/>
    <n v="1650"/>
    <n v="0"/>
    <n v="0"/>
    <n v="0"/>
    <n v="0"/>
    <n v="1"/>
    <n v="7"/>
    <n v="1"/>
    <s v="Mario M"/>
    <s v="Scavello"/>
    <s v="Mario M Scavello"/>
    <s v="Senator"/>
    <x v="1"/>
    <x v="0"/>
    <n v="1"/>
    <x v="0"/>
    <x v="4"/>
    <x v="0"/>
    <n v="33"/>
  </r>
  <r>
    <n v="40"/>
    <s v="Mark D "/>
    <s v="Aurand"/>
    <n v="63"/>
    <n v="0"/>
    <n v="1"/>
    <n v="0"/>
    <n v="1"/>
    <n v="1"/>
    <n v="7"/>
    <n v="1"/>
    <s v="Mark D"/>
    <s v="Aurand"/>
    <s v="Mark D Aurand"/>
    <s v="Senator"/>
    <x v="0"/>
    <x v="0"/>
    <n v="0"/>
    <x v="0"/>
    <x v="4"/>
    <x v="0"/>
    <n v="34"/>
  </r>
  <r>
    <n v="42"/>
    <s v="Wayne D"/>
    <s v="Fontana"/>
    <n v="620"/>
    <n v="0"/>
    <n v="1"/>
    <n v="0"/>
    <n v="0"/>
    <n v="1"/>
    <n v="7"/>
    <n v="0"/>
    <s v="Wayne D"/>
    <s v="Fontana"/>
    <s v="Wayne D Fontana"/>
    <s v="Senator"/>
    <x v="0"/>
    <x v="0"/>
    <n v="1"/>
    <x v="0"/>
    <x v="4"/>
    <x v="1"/>
    <n v="35"/>
  </r>
  <r>
    <n v="44"/>
    <s v="John C "/>
    <s v="Rafferty Jr"/>
    <n v="1506"/>
    <n v="0"/>
    <n v="0"/>
    <n v="0"/>
    <n v="0"/>
    <n v="1"/>
    <n v="7"/>
    <n v="0"/>
    <s v="John C"/>
    <s v="Rafferty Jr"/>
    <s v="John C Rafferty Jr"/>
    <s v="Senator"/>
    <x v="1"/>
    <x v="0"/>
    <n v="1"/>
    <x v="0"/>
    <x v="4"/>
    <x v="1"/>
    <n v="36"/>
  </r>
  <r>
    <n v="44"/>
    <s v="Kathi "/>
    <s v="Cozzone "/>
    <n v="386"/>
    <n v="0"/>
    <n v="1"/>
    <n v="1"/>
    <n v="1"/>
    <n v="1"/>
    <n v="7"/>
    <n v="1"/>
    <s v="Kathi"/>
    <s v="Cozzone"/>
    <s v="Kathi Cozzone"/>
    <s v="Senator"/>
    <x v="0"/>
    <x v="1"/>
    <n v="0"/>
    <x v="0"/>
    <x v="4"/>
    <x v="0"/>
    <n v="37"/>
  </r>
  <r>
    <n v="46"/>
    <s v="Camera C"/>
    <s v="Bartolotta"/>
    <n v="102"/>
    <n v="0"/>
    <n v="0"/>
    <n v="1"/>
    <n v="0"/>
    <n v="1"/>
    <n v="7"/>
    <n v="1"/>
    <s v="Camera C"/>
    <s v="Bartolotta"/>
    <s v="Camera C Bartolotta"/>
    <s v="Senator"/>
    <x v="1"/>
    <x v="1"/>
    <n v="1"/>
    <x v="0"/>
    <x v="4"/>
    <x v="0"/>
    <n v="38"/>
  </r>
  <r>
    <n v="46"/>
    <s v="Timothy J "/>
    <s v="Solobay "/>
    <n v="1776"/>
    <n v="0"/>
    <n v="1"/>
    <n v="0"/>
    <n v="1"/>
    <n v="1"/>
    <n v="7"/>
    <n v="0"/>
    <s v="Timothy J"/>
    <s v="Solobay"/>
    <s v="Timothy J Solobay"/>
    <s v="Senator"/>
    <x v="0"/>
    <x v="0"/>
    <n v="0"/>
    <x v="0"/>
    <x v="4"/>
    <x v="1"/>
    <n v="39"/>
  </r>
  <r>
    <n v="48"/>
    <s v="Michael J "/>
    <s v="Folmer"/>
    <n v="618"/>
    <n v="0"/>
    <n v="0"/>
    <n v="0"/>
    <n v="0"/>
    <n v="1"/>
    <n v="7"/>
    <n v="0"/>
    <s v="Michael J"/>
    <s v="Folmer"/>
    <s v="Michael J Folmer"/>
    <s v="Senator"/>
    <x v="1"/>
    <x v="0"/>
    <n v="1"/>
    <x v="0"/>
    <x v="4"/>
    <x v="1"/>
    <n v="40"/>
  </r>
  <r>
    <n v="50"/>
    <s v="Michele "/>
    <s v="Brooks "/>
    <n v="215"/>
    <n v="0"/>
    <n v="0"/>
    <n v="1"/>
    <n v="0"/>
    <n v="1"/>
    <n v="7"/>
    <n v="1"/>
    <s v="Michele"/>
    <s v="Brooks"/>
    <s v="Michele Brooks"/>
    <s v="Senator"/>
    <x v="1"/>
    <x v="1"/>
    <n v="1"/>
    <x v="0"/>
    <x v="4"/>
    <x v="0"/>
    <n v="41"/>
  </r>
  <r>
    <n v="50"/>
    <s v="Michael T"/>
    <s v="Muha "/>
    <n v="1299"/>
    <n v="0"/>
    <n v="1"/>
    <n v="0"/>
    <n v="1"/>
    <n v="1"/>
    <n v="7"/>
    <n v="1"/>
    <s v="Michael T"/>
    <s v="Muha"/>
    <s v="Michael T Muha"/>
    <s v="Senator"/>
    <x v="0"/>
    <x v="0"/>
    <n v="0"/>
    <x v="0"/>
    <x v="4"/>
    <x v="0"/>
    <n v="42"/>
  </r>
  <r>
    <n v="1"/>
    <s v="Patrick J"/>
    <s v="Harkins "/>
    <n v="784"/>
    <n v="1"/>
    <n v="1"/>
    <n v="0"/>
    <n v="0"/>
    <n v="1"/>
    <n v="7"/>
    <n v="0"/>
    <s v="Patrick J"/>
    <s v="Harkins"/>
    <s v="Patrick J Harkins"/>
    <s v="Rep"/>
    <x v="0"/>
    <x v="0"/>
    <n v="1"/>
    <x v="0"/>
    <x v="4"/>
    <x v="1"/>
    <n v="43"/>
  </r>
  <r>
    <n v="2"/>
    <s v="Florindo J "/>
    <s v="Fabrizio "/>
    <n v="564"/>
    <n v="1"/>
    <n v="1"/>
    <n v="0"/>
    <n v="0"/>
    <n v="1"/>
    <n v="7"/>
    <n v="0"/>
    <s v="Florindo J"/>
    <s v="Fabrizio"/>
    <s v="Florindo J Fabrizio"/>
    <s v="Rep"/>
    <x v="0"/>
    <x v="0"/>
    <n v="1"/>
    <x v="0"/>
    <x v="4"/>
    <x v="1"/>
    <n v="44"/>
  </r>
  <r>
    <n v="3"/>
    <s v="Luke E "/>
    <s v="Lofgren"/>
    <n v="1084"/>
    <n v="1"/>
    <n v="0"/>
    <n v="0"/>
    <n v="1"/>
    <n v="1"/>
    <n v="7"/>
    <n v="1"/>
    <s v="Luke E"/>
    <s v="Lofgren"/>
    <s v="Luke E Lofgren"/>
    <s v="Rep"/>
    <x v="1"/>
    <x v="0"/>
    <n v="0"/>
    <x v="0"/>
    <x v="4"/>
    <x v="0"/>
    <n v="45"/>
  </r>
  <r>
    <n v="3"/>
    <s v="Ryan A"/>
    <s v="Bizzarro "/>
    <n v="149"/>
    <n v="1"/>
    <n v="1"/>
    <n v="0"/>
    <n v="0"/>
    <n v="1"/>
    <n v="7"/>
    <n v="0"/>
    <s v="Ryan A"/>
    <s v="Bizzarro"/>
    <s v="Ryan A Bizzarro"/>
    <s v="Rep"/>
    <x v="0"/>
    <x v="0"/>
    <n v="1"/>
    <x v="0"/>
    <x v="4"/>
    <x v="1"/>
    <n v="46"/>
  </r>
  <r>
    <n v="4"/>
    <s v="Curtis G "/>
    <s v="Sonney "/>
    <n v="1778"/>
    <n v="1"/>
    <n v="0"/>
    <n v="0"/>
    <n v="0"/>
    <n v="1"/>
    <n v="7"/>
    <n v="0"/>
    <s v="Curtis G"/>
    <s v="Sonney"/>
    <s v="Curtis G Sonney"/>
    <s v="Rep"/>
    <x v="1"/>
    <x v="0"/>
    <n v="1"/>
    <x v="0"/>
    <x v="4"/>
    <x v="1"/>
    <n v="47"/>
  </r>
  <r>
    <n v="4"/>
    <s v="Curtis Brian "/>
    <s v="Smith "/>
    <n v="1762"/>
    <n v="1"/>
    <n v="1"/>
    <n v="0"/>
    <n v="1"/>
    <n v="1"/>
    <n v="7"/>
    <n v="1"/>
    <s v="Curtis Brian"/>
    <s v="Smith"/>
    <s v="Curtis Brian Smith"/>
    <s v="Rep"/>
    <x v="0"/>
    <x v="0"/>
    <n v="0"/>
    <x v="0"/>
    <x v="4"/>
    <x v="0"/>
    <n v="48"/>
  </r>
  <r>
    <n v="5"/>
    <s v="Barry J "/>
    <s v="Jozwiak "/>
    <n v="918"/>
    <n v="1"/>
    <n v="0"/>
    <n v="0"/>
    <n v="0"/>
    <n v="1"/>
    <n v="7"/>
    <n v="1"/>
    <s v="Barry J"/>
    <s v="Jozwiak"/>
    <s v="Barry J Jozwiak"/>
    <s v="Rep"/>
    <x v="1"/>
    <x v="0"/>
    <n v="1"/>
    <x v="0"/>
    <x v="4"/>
    <x v="0"/>
    <n v="49"/>
  </r>
  <r>
    <n v="5"/>
    <s v="Frederick C "/>
    <s v="Sheeler "/>
    <n v="1711"/>
    <n v="1"/>
    <n v="1"/>
    <n v="0"/>
    <n v="1"/>
    <n v="1"/>
    <n v="7"/>
    <n v="1"/>
    <s v="Frederick C"/>
    <s v="Sheeler"/>
    <s v="Frederick C Sheeler"/>
    <s v="Rep"/>
    <x v="0"/>
    <x v="0"/>
    <n v="0"/>
    <x v="0"/>
    <x v="4"/>
    <x v="0"/>
    <n v="50"/>
  </r>
  <r>
    <n v="6"/>
    <s v="Bradley T"/>
    <s v="Roae "/>
    <n v="1564"/>
    <n v="1"/>
    <n v="0"/>
    <n v="0"/>
    <n v="0"/>
    <n v="1"/>
    <n v="7"/>
    <n v="0"/>
    <s v="Bradley T"/>
    <s v="Roae"/>
    <s v="Bradley T Roae"/>
    <s v="Rep"/>
    <x v="1"/>
    <x v="0"/>
    <n v="1"/>
    <x v="0"/>
    <x v="4"/>
    <x v="1"/>
    <n v="51"/>
  </r>
  <r>
    <n v="6"/>
    <s v="Juanita Kay "/>
    <s v="Shutsa"/>
    <n v="1720"/>
    <n v="1"/>
    <n v="1"/>
    <n v="1"/>
    <n v="1"/>
    <n v="1"/>
    <n v="7"/>
    <n v="1"/>
    <s v="Juanita Kay"/>
    <s v="Shutsa"/>
    <s v="Juanita Kay Shutsa"/>
    <s v="Rep"/>
    <x v="0"/>
    <x v="1"/>
    <n v="0"/>
    <x v="0"/>
    <x v="4"/>
    <x v="0"/>
    <n v="52"/>
  </r>
  <r>
    <n v="7"/>
    <s v="Mark A"/>
    <s v="Longietti "/>
    <n v="1092"/>
    <n v="1"/>
    <n v="1"/>
    <n v="0"/>
    <n v="0"/>
    <n v="1"/>
    <n v="7"/>
    <n v="0"/>
    <s v="Mark A"/>
    <s v="Longietti"/>
    <s v="Mark A Longietti"/>
    <s v="Rep"/>
    <x v="0"/>
    <x v="0"/>
    <n v="1"/>
    <x v="0"/>
    <x v="4"/>
    <x v="1"/>
    <n v="53"/>
  </r>
  <r>
    <n v="8"/>
    <s v="Tedd C "/>
    <s v="Nesbit "/>
    <n v="1345"/>
    <n v="1"/>
    <n v="0"/>
    <n v="0"/>
    <n v="0"/>
    <n v="1"/>
    <n v="7"/>
    <n v="1"/>
    <s v="Tedd C"/>
    <s v="Nesbit"/>
    <s v="Tedd C Nesbit"/>
    <s v="Rep"/>
    <x v="1"/>
    <x v="0"/>
    <n v="1"/>
    <x v="0"/>
    <x v="4"/>
    <x v="0"/>
    <n v="54"/>
  </r>
  <r>
    <n v="9"/>
    <s v="Gary J "/>
    <s v="Cangey "/>
    <n v="257"/>
    <n v="1"/>
    <n v="0"/>
    <n v="0"/>
    <n v="1"/>
    <n v="1"/>
    <n v="7"/>
    <n v="1"/>
    <s v="Gary J"/>
    <s v="Cangey"/>
    <s v="Gary J Cangey"/>
    <s v="Rep"/>
    <x v="1"/>
    <x v="0"/>
    <n v="0"/>
    <x v="0"/>
    <x v="4"/>
    <x v="0"/>
    <n v="55"/>
  </r>
  <r>
    <n v="9"/>
    <s v="Christopher "/>
    <s v="Sainato "/>
    <n v="1628"/>
    <n v="1"/>
    <n v="1"/>
    <n v="0"/>
    <n v="0"/>
    <n v="1"/>
    <n v="7"/>
    <n v="0"/>
    <s v="Christopher"/>
    <s v="Sainato"/>
    <s v="Christopher Sainato"/>
    <s v="Rep"/>
    <x v="0"/>
    <x v="0"/>
    <n v="1"/>
    <x v="0"/>
    <x v="4"/>
    <x v="1"/>
    <n v="56"/>
  </r>
  <r>
    <n v="10"/>
    <s v="Jaret A "/>
    <s v="Gibbons "/>
    <n v="688"/>
    <n v="1"/>
    <n v="1"/>
    <n v="0"/>
    <n v="0"/>
    <n v="1"/>
    <n v="7"/>
    <n v="0"/>
    <s v="Jaret A"/>
    <s v="Gibbons"/>
    <s v="Jaret A Gibbons"/>
    <s v="Rep"/>
    <x v="0"/>
    <x v="0"/>
    <n v="1"/>
    <x v="0"/>
    <x v="4"/>
    <x v="1"/>
    <n v="57"/>
  </r>
  <r>
    <n v="11"/>
    <s v="Brian L "/>
    <s v="Ellis "/>
    <n v="542"/>
    <n v="1"/>
    <n v="0"/>
    <n v="0"/>
    <n v="0"/>
    <n v="1"/>
    <n v="7"/>
    <n v="0"/>
    <s v="Brian L"/>
    <s v="Ellis"/>
    <s v="Brian L Ellis"/>
    <s v="Rep"/>
    <x v="1"/>
    <x v="0"/>
    <n v="1"/>
    <x v="0"/>
    <x v="4"/>
    <x v="1"/>
    <n v="58"/>
  </r>
  <r>
    <n v="12"/>
    <s v="Daryl D "/>
    <s v="Metcalfe "/>
    <n v="1237"/>
    <n v="1"/>
    <n v="0"/>
    <n v="0"/>
    <n v="0"/>
    <n v="1"/>
    <n v="7"/>
    <n v="0"/>
    <s v="Daryl D"/>
    <s v="Metcalfe"/>
    <s v="Daryl D Metcalfe"/>
    <s v="Rep"/>
    <x v="1"/>
    <x v="0"/>
    <n v="1"/>
    <x v="0"/>
    <x v="4"/>
    <x v="1"/>
    <n v="59"/>
  </r>
  <r>
    <n v="12"/>
    <s v="Lisa Inez "/>
    <s v="Zucco "/>
    <n v="2115"/>
    <n v="1"/>
    <n v="1"/>
    <n v="1"/>
    <n v="1"/>
    <n v="1"/>
    <n v="7"/>
    <n v="1"/>
    <s v="Lisa Inez"/>
    <s v="Zucco"/>
    <s v="Lisa Inez Zucco"/>
    <s v="Rep"/>
    <x v="0"/>
    <x v="1"/>
    <n v="0"/>
    <x v="0"/>
    <x v="4"/>
    <x v="0"/>
    <n v="60"/>
  </r>
  <r>
    <n v="13"/>
    <s v="John Adda "/>
    <s v="Lawrence "/>
    <n v="1037"/>
    <n v="1"/>
    <n v="0"/>
    <n v="0"/>
    <n v="0"/>
    <n v="1"/>
    <n v="7"/>
    <n v="0"/>
    <s v="John Adda"/>
    <s v="Lawrence"/>
    <s v="John Adda Lawrence"/>
    <s v="Rep"/>
    <x v="1"/>
    <x v="0"/>
    <n v="1"/>
    <x v="0"/>
    <x v="4"/>
    <x v="1"/>
    <n v="61"/>
  </r>
  <r>
    <n v="13"/>
    <s v="Ann V S "/>
    <s v="Schott "/>
    <n v="1669"/>
    <n v="1"/>
    <n v="1"/>
    <n v="1"/>
    <n v="1"/>
    <n v="1"/>
    <n v="7"/>
    <n v="1"/>
    <s v="Ann V S"/>
    <s v="Schott"/>
    <s v="Ann V S Schott"/>
    <s v="Rep"/>
    <x v="0"/>
    <x v="1"/>
    <n v="0"/>
    <x v="0"/>
    <x v="4"/>
    <x v="0"/>
    <n v="62"/>
  </r>
  <r>
    <n v="14"/>
    <s v="James E "/>
    <s v="Marshall "/>
    <n v="1143"/>
    <n v="1"/>
    <n v="0"/>
    <n v="0"/>
    <n v="0"/>
    <n v="1"/>
    <n v="7"/>
    <n v="0"/>
    <s v="James E"/>
    <s v="Marshall"/>
    <s v="James E Marshall"/>
    <s v="Rep"/>
    <x v="1"/>
    <x v="0"/>
    <n v="1"/>
    <x v="0"/>
    <x v="4"/>
    <x v="1"/>
    <n v="63"/>
  </r>
  <r>
    <n v="15"/>
    <s v="James J "/>
    <s v="Christiana III"/>
    <n v="304"/>
    <n v="1"/>
    <n v="0"/>
    <n v="0"/>
    <n v="0"/>
    <n v="1"/>
    <n v="7"/>
    <n v="0"/>
    <s v="James J"/>
    <s v="Christiana III"/>
    <s v="James J Christiana III"/>
    <s v="Rep"/>
    <x v="1"/>
    <x v="0"/>
    <n v="1"/>
    <x v="0"/>
    <x v="4"/>
    <x v="1"/>
    <n v="64"/>
  </r>
  <r>
    <n v="15"/>
    <s v="Paul "/>
    <s v="Cain "/>
    <n v="250"/>
    <n v="1"/>
    <n v="1"/>
    <n v="0"/>
    <n v="1"/>
    <n v="1"/>
    <n v="7"/>
    <n v="1"/>
    <s v="Paul"/>
    <s v="Cain"/>
    <s v="Paul Cain"/>
    <s v="Rep"/>
    <x v="0"/>
    <x v="0"/>
    <n v="0"/>
    <x v="0"/>
    <x v="4"/>
    <x v="0"/>
    <n v="65"/>
  </r>
  <r>
    <n v="16"/>
    <s v="Robert F "/>
    <s v="Matzie"/>
    <n v="1161"/>
    <n v="1"/>
    <n v="1"/>
    <n v="0"/>
    <n v="0"/>
    <n v="1"/>
    <n v="7"/>
    <n v="0"/>
    <s v="Robert F"/>
    <s v="Matzie"/>
    <s v="Robert F Matzie"/>
    <s v="Rep"/>
    <x v="0"/>
    <x v="0"/>
    <n v="1"/>
    <x v="0"/>
    <x v="4"/>
    <x v="1"/>
    <n v="66"/>
  </r>
  <r>
    <n v="17"/>
    <s v="Parke H"/>
    <s v="Wentling"/>
    <n v="2020"/>
    <n v="1"/>
    <n v="0"/>
    <n v="0"/>
    <n v="0"/>
    <n v="1"/>
    <n v="7"/>
    <n v="1"/>
    <s v="Parke H"/>
    <s v="Wentling"/>
    <s v="Parke H Wentling"/>
    <s v="Rep"/>
    <x v="1"/>
    <x v="0"/>
    <n v="1"/>
    <x v="0"/>
    <x v="4"/>
    <x v="0"/>
    <n v="67"/>
  </r>
  <r>
    <n v="17"/>
    <s v="Wayne E "/>
    <s v="Hanson "/>
    <n v="779"/>
    <n v="1"/>
    <n v="1"/>
    <n v="0"/>
    <n v="1"/>
    <n v="1"/>
    <n v="7"/>
    <n v="1"/>
    <s v="Wayne E"/>
    <s v="Hanson"/>
    <s v="Wayne E Hanson"/>
    <s v="Rep"/>
    <x v="0"/>
    <x v="0"/>
    <n v="0"/>
    <x v="0"/>
    <x v="4"/>
    <x v="0"/>
    <n v="68"/>
  </r>
  <r>
    <n v="18"/>
    <s v="Gene"/>
    <s v="DiGirolamo "/>
    <n v="477"/>
    <n v="1"/>
    <n v="0"/>
    <n v="0"/>
    <n v="0"/>
    <n v="1"/>
    <n v="7"/>
    <n v="0"/>
    <s v="Gene"/>
    <s v="DiGirolamo"/>
    <s v="Gene DiGirolamo"/>
    <s v="Rep"/>
    <x v="1"/>
    <x v="0"/>
    <n v="1"/>
    <x v="0"/>
    <x v="4"/>
    <x v="1"/>
    <n v="69"/>
  </r>
  <r>
    <n v="19"/>
    <s v="Jake "/>
    <s v="Wheatley Jr "/>
    <n v="2024"/>
    <n v="1"/>
    <n v="1"/>
    <n v="0"/>
    <n v="0"/>
    <n v="1"/>
    <n v="7"/>
    <n v="0"/>
    <s v="Jake"/>
    <s v="Wheatley Jr"/>
    <s v="Jake Wheatley Jr"/>
    <s v="Rep"/>
    <x v="0"/>
    <x v="0"/>
    <n v="1"/>
    <x v="0"/>
    <x v="4"/>
    <x v="1"/>
    <n v="70"/>
  </r>
  <r>
    <n v="19"/>
    <s v="Mark "/>
    <s v="Brentley Sr"/>
    <n v="2124"/>
    <n v="1"/>
    <n v="28"/>
    <n v="0"/>
    <n v="1"/>
    <n v="1"/>
    <n v="7"/>
    <n v="1"/>
    <s v="Mark"/>
    <s v="Brentley Sr"/>
    <s v="Mark Brentley Sr"/>
    <s v="Rep"/>
    <x v="25"/>
    <x v="0"/>
    <n v="0"/>
    <x v="0"/>
    <x v="4"/>
    <x v="0"/>
    <n v="71"/>
  </r>
  <r>
    <n v="20"/>
    <s v="Thomas Anthony "/>
    <s v="Fodi "/>
    <n v="616"/>
    <n v="1"/>
    <n v="0"/>
    <n v="0"/>
    <n v="1"/>
    <n v="1"/>
    <n v="7"/>
    <n v="1"/>
    <s v="Thomas Anthony"/>
    <s v="Fodi"/>
    <s v="Thomas Anthony Fodi"/>
    <s v="Rep"/>
    <x v="1"/>
    <x v="0"/>
    <n v="0"/>
    <x v="0"/>
    <x v="4"/>
    <x v="0"/>
    <n v="72"/>
  </r>
  <r>
    <n v="20"/>
    <s v="Adam J "/>
    <s v="Ravenstahl "/>
    <n v="1518"/>
    <n v="1"/>
    <n v="1"/>
    <n v="0"/>
    <n v="0"/>
    <n v="1"/>
    <n v="7"/>
    <n v="0"/>
    <s v="Adam J"/>
    <s v="Ravenstahl"/>
    <s v="Adam J Ravenstahl"/>
    <s v="Rep"/>
    <x v="0"/>
    <x v="0"/>
    <n v="1"/>
    <x v="0"/>
    <x v="4"/>
    <x v="1"/>
    <n v="73"/>
  </r>
  <r>
    <n v="21"/>
    <s v="Dominic James "/>
    <s v="Costa "/>
    <n v="377"/>
    <n v="1"/>
    <n v="1"/>
    <n v="0"/>
    <n v="0"/>
    <n v="1"/>
    <n v="7"/>
    <n v="1"/>
    <s v="Dominic James"/>
    <s v="Costa"/>
    <s v="Dominic James Costa"/>
    <s v="Rep"/>
    <x v="0"/>
    <x v="0"/>
    <n v="1"/>
    <x v="0"/>
    <x v="4"/>
    <x v="0"/>
    <n v="74"/>
  </r>
  <r>
    <n v="22"/>
    <s v="Steven "/>
    <s v="Ramos Santos "/>
    <n v="1512"/>
    <n v="1"/>
    <n v="0"/>
    <n v="0"/>
    <n v="1"/>
    <n v="1"/>
    <n v="7"/>
    <n v="1"/>
    <s v="Steven"/>
    <s v="Ramos Santos"/>
    <s v="Steven Ramos Santos"/>
    <s v="Rep"/>
    <x v="1"/>
    <x v="0"/>
    <n v="0"/>
    <x v="0"/>
    <x v="4"/>
    <x v="0"/>
    <n v="75"/>
  </r>
  <r>
    <n v="22"/>
    <s v="Peter G "/>
    <s v="Schweyer "/>
    <n v="1686"/>
    <n v="1"/>
    <n v="1"/>
    <n v="0"/>
    <n v="0"/>
    <n v="1"/>
    <n v="7"/>
    <n v="1"/>
    <s v="Peter G"/>
    <s v="Schweyer"/>
    <s v="Peter G Schweyer"/>
    <s v="Rep"/>
    <x v="0"/>
    <x v="0"/>
    <n v="1"/>
    <x v="0"/>
    <x v="4"/>
    <x v="0"/>
    <n v="76"/>
  </r>
  <r>
    <n v="23"/>
    <s v="Dan B "/>
    <s v="Frankel "/>
    <n v="631"/>
    <n v="1"/>
    <n v="1"/>
    <n v="0"/>
    <n v="0"/>
    <n v="1"/>
    <n v="7"/>
    <n v="0"/>
    <s v="Dan B"/>
    <s v="Frankel"/>
    <s v="Dan B Frankel"/>
    <s v="Rep"/>
    <x v="0"/>
    <x v="0"/>
    <n v="1"/>
    <x v="0"/>
    <x v="4"/>
    <x v="1"/>
    <n v="77"/>
  </r>
  <r>
    <n v="24"/>
    <s v="Edward C "/>
    <s v="Gainey "/>
    <n v="645"/>
    <n v="1"/>
    <n v="1"/>
    <n v="0"/>
    <n v="0"/>
    <n v="1"/>
    <n v="7"/>
    <n v="0"/>
    <s v="Edward C"/>
    <s v="Gainey"/>
    <s v="Edward C Gainey"/>
    <s v="Rep"/>
    <x v="0"/>
    <x v="0"/>
    <n v="1"/>
    <x v="0"/>
    <x v="4"/>
    <x v="1"/>
    <n v="78"/>
  </r>
  <r>
    <n v="25"/>
    <s v="John D"/>
    <s v="Ritter "/>
    <n v="1563"/>
    <n v="1"/>
    <n v="0"/>
    <n v="0"/>
    <n v="1"/>
    <n v="1"/>
    <n v="7"/>
    <n v="1"/>
    <s v="John D"/>
    <s v="Ritter"/>
    <s v="John D Ritter"/>
    <s v="Rep"/>
    <x v="1"/>
    <x v="0"/>
    <n v="0"/>
    <x v="0"/>
    <x v="4"/>
    <x v="0"/>
    <n v="79"/>
  </r>
  <r>
    <n v="25"/>
    <s v="Joseph F"/>
    <s v="Markosek "/>
    <n v="1140"/>
    <n v="1"/>
    <n v="1"/>
    <n v="0"/>
    <n v="0"/>
    <n v="1"/>
    <n v="7"/>
    <n v="0"/>
    <s v="Joseph F"/>
    <s v="Markosek"/>
    <s v="Joseph F Markosek"/>
    <s v="Rep"/>
    <x v="0"/>
    <x v="0"/>
    <n v="1"/>
    <x v="0"/>
    <x v="4"/>
    <x v="1"/>
    <n v="80"/>
  </r>
  <r>
    <n v="26"/>
    <s v="Timothy F"/>
    <s v="Hennessey "/>
    <n v="818"/>
    <n v="1"/>
    <n v="0"/>
    <n v="0"/>
    <n v="0"/>
    <n v="1"/>
    <n v="7"/>
    <n v="0"/>
    <s v="Timothy F"/>
    <s v="Hennessey"/>
    <s v="Timothy F Hennessey"/>
    <s v="Rep"/>
    <x v="1"/>
    <x v="0"/>
    <n v="1"/>
    <x v="0"/>
    <x v="4"/>
    <x v="1"/>
    <n v="81"/>
  </r>
  <r>
    <n v="27"/>
    <s v="Daniel J "/>
    <s v="Deasy Jr "/>
    <n v="432"/>
    <n v="1"/>
    <n v="1"/>
    <n v="0"/>
    <n v="0"/>
    <n v="1"/>
    <n v="7"/>
    <n v="0"/>
    <s v="Daniel J"/>
    <s v="Deasy Jr"/>
    <s v="Daniel J Deasy Jr"/>
    <s v="Rep"/>
    <x v="0"/>
    <x v="0"/>
    <n v="1"/>
    <x v="0"/>
    <x v="4"/>
    <x v="1"/>
    <n v="82"/>
  </r>
  <r>
    <n v="28"/>
    <s v="Michael C "/>
    <s v="Turzai "/>
    <n v="1935"/>
    <n v="1"/>
    <n v="0"/>
    <n v="0"/>
    <n v="0"/>
    <n v="1"/>
    <n v="7"/>
    <n v="0"/>
    <s v="Michael C"/>
    <s v="Turzai"/>
    <s v="Michael C Turzai"/>
    <s v="Rep"/>
    <x v="1"/>
    <x v="0"/>
    <n v="1"/>
    <x v="0"/>
    <x v="4"/>
    <x v="1"/>
    <n v="83"/>
  </r>
  <r>
    <n v="29"/>
    <s v="Bernard T"/>
    <s v="O'Neill "/>
    <n v="1388"/>
    <n v="1"/>
    <n v="0"/>
    <n v="0"/>
    <n v="0"/>
    <n v="1"/>
    <n v="7"/>
    <n v="0"/>
    <s v="Bernard T"/>
    <s v="O'Neill"/>
    <s v="Bernard T O'Neill"/>
    <s v="Rep"/>
    <x v="1"/>
    <x v="0"/>
    <n v="1"/>
    <x v="0"/>
    <x v="4"/>
    <x v="1"/>
    <n v="84"/>
  </r>
  <r>
    <n v="30"/>
    <s v="Harold A "/>
    <s v="English "/>
    <n v="550"/>
    <n v="1"/>
    <n v="0"/>
    <n v="0"/>
    <n v="0"/>
    <n v="1"/>
    <n v="7"/>
    <n v="0"/>
    <s v="Harold A"/>
    <s v="English"/>
    <s v="Harold A English"/>
    <s v="Rep"/>
    <x v="1"/>
    <x v="0"/>
    <n v="1"/>
    <x v="0"/>
    <x v="4"/>
    <x v="1"/>
    <n v="85"/>
  </r>
  <r>
    <n v="31"/>
    <s v="David William "/>
    <s v="Gibbon "/>
    <n v="687"/>
    <n v="1"/>
    <n v="0"/>
    <n v="0"/>
    <n v="1"/>
    <n v="1"/>
    <n v="7"/>
    <n v="1"/>
    <s v="David William"/>
    <s v="Gibbon"/>
    <s v="David William Gibbon"/>
    <s v="Rep"/>
    <x v="1"/>
    <x v="0"/>
    <n v="0"/>
    <x v="0"/>
    <x v="4"/>
    <x v="0"/>
    <n v="86"/>
  </r>
  <r>
    <n v="31"/>
    <s v="Steven "/>
    <s v="Santarsiero "/>
    <n v="1637"/>
    <n v="1"/>
    <n v="1"/>
    <n v="0"/>
    <n v="0"/>
    <n v="1"/>
    <n v="7"/>
    <n v="0"/>
    <s v="Steven"/>
    <s v="Santarsiero"/>
    <s v="Steven Santarsiero"/>
    <s v="Rep"/>
    <x v="0"/>
    <x v="0"/>
    <n v="1"/>
    <x v="0"/>
    <x v="4"/>
    <x v="1"/>
    <n v="87"/>
  </r>
  <r>
    <n v="32"/>
    <s v="Anthony M"/>
    <s v="DeLuca "/>
    <n v="442"/>
    <n v="1"/>
    <n v="1"/>
    <n v="0"/>
    <n v="0"/>
    <n v="1"/>
    <n v="7"/>
    <n v="0"/>
    <s v="Anthony M"/>
    <s v="DeLuca"/>
    <s v="Anthony M DeLuca"/>
    <s v="Rep"/>
    <x v="0"/>
    <x v="0"/>
    <n v="1"/>
    <x v="0"/>
    <x v="4"/>
    <x v="1"/>
    <n v="88"/>
  </r>
  <r>
    <n v="33"/>
    <s v="Sean P "/>
    <s v="Watson"/>
    <n v="2002"/>
    <n v="1"/>
    <n v="0"/>
    <n v="0"/>
    <n v="1"/>
    <n v="1"/>
    <n v="7"/>
    <n v="1"/>
    <s v="Sean P"/>
    <s v="Watson"/>
    <s v="Sean P Watson"/>
    <s v="Rep"/>
    <x v="1"/>
    <x v="0"/>
    <n v="0"/>
    <x v="0"/>
    <x v="4"/>
    <x v="0"/>
    <n v="89"/>
  </r>
  <r>
    <n v="33"/>
    <s v="Francis J "/>
    <s v="Dermody "/>
    <n v="454"/>
    <n v="1"/>
    <n v="1"/>
    <n v="0"/>
    <n v="0"/>
    <n v="1"/>
    <n v="7"/>
    <n v="0"/>
    <s v="Francis J"/>
    <s v="Dermody"/>
    <s v="Francis J Dermody"/>
    <s v="Rep"/>
    <x v="0"/>
    <x v="0"/>
    <n v="1"/>
    <x v="0"/>
    <x v="4"/>
    <x v="1"/>
    <n v="90"/>
  </r>
  <r>
    <n v="34"/>
    <s v="Paul "/>
    <s v="Costa "/>
    <n v="378"/>
    <n v="1"/>
    <n v="1"/>
    <n v="0"/>
    <n v="0"/>
    <n v="1"/>
    <n v="7"/>
    <n v="0"/>
    <s v="Paul"/>
    <s v="Costa"/>
    <s v="Paul Costa"/>
    <s v="Rep"/>
    <x v="0"/>
    <x v="0"/>
    <n v="1"/>
    <x v="0"/>
    <x v="4"/>
    <x v="1"/>
    <n v="91"/>
  </r>
  <r>
    <n v="35"/>
    <s v="Marc J "/>
    <s v="Gergely "/>
    <n v="682"/>
    <n v="1"/>
    <n v="1"/>
    <n v="0"/>
    <n v="0"/>
    <n v="1"/>
    <n v="7"/>
    <n v="0"/>
    <s v="Marc J"/>
    <s v="Gergely"/>
    <s v="Marc J Gergely"/>
    <s v="Rep"/>
    <x v="0"/>
    <x v="0"/>
    <n v="1"/>
    <x v="0"/>
    <x v="4"/>
    <x v="1"/>
    <n v="92"/>
  </r>
  <r>
    <n v="35"/>
    <s v="Kenneth "/>
    <s v="Peoples "/>
    <n v="2125"/>
    <n v="1"/>
    <n v="0"/>
    <n v="0"/>
    <n v="1"/>
    <n v="1"/>
    <n v="7"/>
    <n v="1"/>
    <s v="Kenneth"/>
    <s v="Peoples"/>
    <s v="Kenneth Peoples"/>
    <s v="Rep"/>
    <x v="1"/>
    <x v="0"/>
    <n v="0"/>
    <x v="0"/>
    <x v="4"/>
    <x v="0"/>
    <n v="93"/>
  </r>
  <r>
    <n v="36"/>
    <s v="Harry A "/>
    <s v="Readshaw III"/>
    <n v="1522"/>
    <n v="1"/>
    <n v="1"/>
    <n v="0"/>
    <n v="0"/>
    <n v="1"/>
    <n v="7"/>
    <n v="1"/>
    <s v="Harry A"/>
    <s v="Readshaw III"/>
    <s v="Harry A Readshaw III"/>
    <s v="Rep"/>
    <x v="0"/>
    <x v="0"/>
    <n v="1"/>
    <x v="0"/>
    <x v="4"/>
    <x v="0"/>
    <n v="94"/>
  </r>
  <r>
    <n v="37"/>
    <s v="Melinda S "/>
    <s v="Fee"/>
    <n v="589"/>
    <n v="1"/>
    <n v="0"/>
    <n v="1"/>
    <n v="0"/>
    <n v="1"/>
    <n v="7"/>
    <n v="0"/>
    <s v="Melinda S"/>
    <s v="Fee"/>
    <s v="Melinda S Fee"/>
    <s v="Rep"/>
    <x v="1"/>
    <x v="1"/>
    <n v="1"/>
    <x v="0"/>
    <x v="4"/>
    <x v="1"/>
    <n v="95"/>
  </r>
  <r>
    <n v="37"/>
    <s v="Brian Phillip "/>
    <s v="Kresge"/>
    <n v="1006"/>
    <n v="1"/>
    <n v="1"/>
    <n v="0"/>
    <n v="1"/>
    <n v="1"/>
    <n v="7"/>
    <n v="1"/>
    <s v="Brian Phillip"/>
    <s v="Kresge"/>
    <s v="Brian Phillip Kresge"/>
    <s v="Rep"/>
    <x v="0"/>
    <x v="0"/>
    <n v="0"/>
    <x v="0"/>
    <x v="4"/>
    <x v="0"/>
    <n v="96"/>
  </r>
  <r>
    <n v="38"/>
    <s v="William C "/>
    <s v="Kortz II "/>
    <n v="995"/>
    <n v="1"/>
    <n v="1"/>
    <n v="0"/>
    <n v="0"/>
    <n v="1"/>
    <n v="7"/>
    <n v="0"/>
    <s v="William C"/>
    <s v="Kortz II"/>
    <s v="William C Kortz II"/>
    <s v="Rep"/>
    <x v="0"/>
    <x v="0"/>
    <n v="1"/>
    <x v="0"/>
    <x v="4"/>
    <x v="1"/>
    <n v="97"/>
  </r>
  <r>
    <n v="39"/>
    <s v="Richard "/>
    <s v="Saccone "/>
    <n v="1627"/>
    <n v="1"/>
    <n v="0"/>
    <n v="0"/>
    <n v="0"/>
    <n v="1"/>
    <n v="7"/>
    <n v="0"/>
    <s v="Richard"/>
    <s v="Saccone"/>
    <s v="Richard Saccone"/>
    <s v="Rep"/>
    <x v="1"/>
    <x v="0"/>
    <n v="1"/>
    <x v="0"/>
    <x v="4"/>
    <x v="1"/>
    <n v="98"/>
  </r>
  <r>
    <n v="39"/>
    <s v="Lisa C"/>
    <s v="Stout- Bashioum "/>
    <n v="1838"/>
    <n v="1"/>
    <n v="1"/>
    <n v="1"/>
    <n v="1"/>
    <n v="1"/>
    <n v="7"/>
    <n v="1"/>
    <s v="Lisa C"/>
    <s v="Stout- Bashioum"/>
    <s v="Lisa C Stout- Bashioum"/>
    <s v="Rep"/>
    <x v="0"/>
    <x v="1"/>
    <n v="0"/>
    <x v="0"/>
    <x v="4"/>
    <x v="0"/>
    <n v="99"/>
  </r>
  <r>
    <n v="40"/>
    <s v="John A "/>
    <s v="Maher "/>
    <n v="1126"/>
    <n v="1"/>
    <n v="0"/>
    <n v="0"/>
    <n v="0"/>
    <n v="1"/>
    <n v="7"/>
    <n v="0"/>
    <s v="John A"/>
    <s v="Maher"/>
    <s v="John A Maher"/>
    <s v="Rep"/>
    <x v="1"/>
    <x v="0"/>
    <n v="1"/>
    <x v="0"/>
    <x v="4"/>
    <x v="1"/>
    <n v="100"/>
  </r>
  <r>
    <n v="41"/>
    <s v="Brett R "/>
    <s v="Miller "/>
    <n v="1257"/>
    <n v="1"/>
    <n v="0"/>
    <n v="0"/>
    <n v="0"/>
    <n v="1"/>
    <n v="7"/>
    <n v="1"/>
    <s v="Brett R"/>
    <s v="Miller"/>
    <s v="Brett R Miller"/>
    <s v="Rep"/>
    <x v="1"/>
    <x v="0"/>
    <n v="1"/>
    <x v="0"/>
    <x v="4"/>
    <x v="0"/>
    <n v="101"/>
  </r>
  <r>
    <n v="41"/>
    <s v="Alice M "/>
    <s v="Yoder "/>
    <n v="2097"/>
    <n v="1"/>
    <n v="1"/>
    <n v="1"/>
    <n v="1"/>
    <n v="1"/>
    <n v="7"/>
    <n v="1"/>
    <s v="Alice M"/>
    <s v="Yoder"/>
    <s v="Alice M Yoder"/>
    <s v="Rep"/>
    <x v="0"/>
    <x v="1"/>
    <n v="0"/>
    <x v="0"/>
    <x v="4"/>
    <x v="0"/>
    <n v="102"/>
  </r>
  <r>
    <n v="42"/>
    <s v="Daniel L "/>
    <s v="Miller "/>
    <n v="1258"/>
    <n v="1"/>
    <n v="1"/>
    <n v="0"/>
    <n v="0"/>
    <n v="1"/>
    <n v="7"/>
    <n v="0"/>
    <s v="Daniel L"/>
    <s v="Miller"/>
    <s v="Daniel L Miller"/>
    <s v="Rep"/>
    <x v="0"/>
    <x v="0"/>
    <n v="1"/>
    <x v="0"/>
    <x v="4"/>
    <x v="1"/>
    <n v="103"/>
  </r>
  <r>
    <n v="43"/>
    <s v="Keith J "/>
    <s v="Greiner "/>
    <n v="734"/>
    <n v="1"/>
    <n v="0"/>
    <n v="0"/>
    <n v="0"/>
    <n v="1"/>
    <n v="7"/>
    <n v="0"/>
    <s v="Keith J"/>
    <s v="Greiner"/>
    <s v="Keith J Greiner"/>
    <s v="Rep"/>
    <x v="1"/>
    <x v="0"/>
    <n v="1"/>
    <x v="0"/>
    <x v="4"/>
    <x v="1"/>
    <n v="104"/>
  </r>
  <r>
    <n v="43"/>
    <s v="Stephen "/>
    <s v="Stone "/>
    <n v="2126"/>
    <n v="1"/>
    <n v="1"/>
    <n v="0"/>
    <n v="1"/>
    <n v="1"/>
    <n v="7"/>
    <n v="1"/>
    <s v="Stephen"/>
    <s v="Stone"/>
    <s v="Stephen Stone"/>
    <s v="Rep"/>
    <x v="0"/>
    <x v="0"/>
    <n v="0"/>
    <x v="0"/>
    <x v="4"/>
    <x v="0"/>
    <n v="105"/>
  </r>
  <r>
    <n v="44"/>
    <s v="Thomas Mark "/>
    <s v="Mustio "/>
    <n v="1323"/>
    <n v="1"/>
    <n v="0"/>
    <n v="0"/>
    <n v="0"/>
    <n v="1"/>
    <n v="7"/>
    <n v="0"/>
    <s v="Thomas Mark"/>
    <s v="Mustio"/>
    <s v="Thomas Mark Mustio"/>
    <s v="Rep"/>
    <x v="1"/>
    <x v="0"/>
    <n v="1"/>
    <x v="0"/>
    <x v="4"/>
    <x v="1"/>
    <n v="106"/>
  </r>
  <r>
    <n v="45"/>
    <s v="Benjamin "/>
    <s v="Gross "/>
    <n v="740"/>
    <n v="1"/>
    <n v="0"/>
    <n v="0"/>
    <n v="1"/>
    <n v="1"/>
    <n v="7"/>
    <n v="1"/>
    <s v="Benjamin"/>
    <s v="Gross"/>
    <s v="Benjamin Gross"/>
    <s v="Rep"/>
    <x v="1"/>
    <x v="0"/>
    <n v="0"/>
    <x v="0"/>
    <x v="4"/>
    <x v="0"/>
    <n v="107"/>
  </r>
  <r>
    <n v="45"/>
    <s v="Nickolas M "/>
    <s v="Kotik "/>
    <n v="998"/>
    <n v="1"/>
    <n v="1"/>
    <n v="0"/>
    <n v="0"/>
    <n v="1"/>
    <n v="7"/>
    <n v="0"/>
    <s v="Nickolas M"/>
    <s v="Kotik"/>
    <s v="Nickolas M Kotik"/>
    <s v="Rep"/>
    <x v="0"/>
    <x v="0"/>
    <n v="1"/>
    <x v="0"/>
    <x v="4"/>
    <x v="1"/>
    <n v="108"/>
  </r>
  <r>
    <n v="46"/>
    <s v="Jason A "/>
    <s v="Ortitay "/>
    <n v="1395"/>
    <n v="1"/>
    <n v="0"/>
    <n v="0"/>
    <n v="0"/>
    <n v="1"/>
    <n v="7"/>
    <n v="1"/>
    <s v="Jason A"/>
    <s v="Ortitay"/>
    <s v="Jason A Ortitay"/>
    <s v="Rep"/>
    <x v="1"/>
    <x v="0"/>
    <n v="1"/>
    <x v="0"/>
    <x v="4"/>
    <x v="0"/>
    <n v="109"/>
  </r>
  <r>
    <n v="46"/>
    <s v="Jesse Jeffrey "/>
    <s v="White "/>
    <n v="2036"/>
    <n v="1"/>
    <n v="1"/>
    <n v="0"/>
    <n v="1"/>
    <n v="1"/>
    <n v="7"/>
    <n v="0"/>
    <s v="Jesse Jeffrey"/>
    <s v="White"/>
    <s v="Jesse Jeffrey White"/>
    <s v="Rep"/>
    <x v="0"/>
    <x v="0"/>
    <n v="0"/>
    <x v="0"/>
    <x v="4"/>
    <x v="1"/>
    <n v="110"/>
  </r>
  <r>
    <n v="47"/>
    <s v="Keith J "/>
    <s v="Gillespie "/>
    <n v="693"/>
    <n v="1"/>
    <n v="0"/>
    <n v="0"/>
    <n v="0"/>
    <n v="1"/>
    <n v="7"/>
    <n v="0"/>
    <s v="Keith J"/>
    <s v="Gillespie"/>
    <s v="Keith J Gillespie"/>
    <s v="Rep"/>
    <x v="1"/>
    <x v="0"/>
    <n v="1"/>
    <x v="0"/>
    <x v="4"/>
    <x v="1"/>
    <n v="111"/>
  </r>
  <r>
    <n v="48"/>
    <s v="Sonia M "/>
    <s v="Stopperich "/>
    <n v="1834"/>
    <n v="1"/>
    <n v="0"/>
    <n v="1"/>
    <n v="1"/>
    <n v="1"/>
    <n v="7"/>
    <n v="1"/>
    <s v="Sonia M"/>
    <s v="Stopperich"/>
    <s v="Sonia M Stopperich"/>
    <s v="Rep"/>
    <x v="1"/>
    <x v="1"/>
    <n v="0"/>
    <x v="0"/>
    <x v="4"/>
    <x v="0"/>
    <n v="112"/>
  </r>
  <r>
    <n v="48"/>
    <s v="Brandon P "/>
    <s v="Neuman "/>
    <n v="1347"/>
    <n v="1"/>
    <n v="1"/>
    <n v="0"/>
    <n v="0"/>
    <n v="1"/>
    <n v="7"/>
    <n v="0"/>
    <s v="Brandon P"/>
    <s v="Neuman"/>
    <s v="Brandon P Neuman"/>
    <s v="Rep"/>
    <x v="0"/>
    <x v="0"/>
    <n v="1"/>
    <x v="0"/>
    <x v="4"/>
    <x v="1"/>
    <n v="113"/>
  </r>
  <r>
    <n v="49"/>
    <s v="Donald "/>
    <s v="Cook "/>
    <n v="361"/>
    <n v="1"/>
    <n v="0"/>
    <n v="0"/>
    <n v="1"/>
    <n v="1"/>
    <n v="7"/>
    <n v="1"/>
    <s v="Donald"/>
    <s v="Cook"/>
    <s v="Donald Cook"/>
    <s v="Rep"/>
    <x v="1"/>
    <x v="0"/>
    <n v="0"/>
    <x v="0"/>
    <x v="4"/>
    <x v="0"/>
    <n v="114"/>
  </r>
  <r>
    <n v="49"/>
    <s v="Peter John "/>
    <s v="Daley "/>
    <n v="413"/>
    <n v="1"/>
    <n v="1"/>
    <n v="0"/>
    <n v="0"/>
    <n v="1"/>
    <n v="7"/>
    <n v="0"/>
    <s v="Peter John"/>
    <s v="Daley"/>
    <s v="Peter John Daley"/>
    <s v="Rep"/>
    <x v="0"/>
    <x v="0"/>
    <n v="1"/>
    <x v="0"/>
    <x v="4"/>
    <x v="1"/>
    <n v="115"/>
  </r>
  <r>
    <n v="50"/>
    <s v="Pam "/>
    <s v="Snyder"/>
    <n v="1770"/>
    <n v="1"/>
    <n v="1"/>
    <n v="1"/>
    <n v="0"/>
    <n v="1"/>
    <n v="7"/>
    <n v="0"/>
    <s v="Pam"/>
    <s v="Snyder"/>
    <s v="Pam Snyder"/>
    <s v="Rep"/>
    <x v="0"/>
    <x v="1"/>
    <n v="1"/>
    <x v="0"/>
    <x v="4"/>
    <x v="1"/>
    <n v="116"/>
  </r>
  <r>
    <n v="51"/>
    <s v="Timothy S"/>
    <s v="Mahoney "/>
    <n v="1129"/>
    <n v="1"/>
    <n v="1"/>
    <n v="0"/>
    <n v="0"/>
    <n v="1"/>
    <n v="7"/>
    <n v="0"/>
    <s v="Timothy S"/>
    <s v="Mahoney"/>
    <s v="Timothy S Mahoney"/>
    <s v="Rep"/>
    <x v="0"/>
    <x v="0"/>
    <n v="1"/>
    <x v="0"/>
    <x v="4"/>
    <x v="1"/>
    <n v="117"/>
  </r>
  <r>
    <n v="52"/>
    <s v="Andrew J"/>
    <s v="Boni "/>
    <n v="172"/>
    <n v="1"/>
    <n v="1"/>
    <n v="0"/>
    <n v="1"/>
    <n v="1"/>
    <n v="7"/>
    <n v="1"/>
    <s v="Andrew J"/>
    <s v="Boni"/>
    <s v="Andrew J Boni"/>
    <s v="Rep"/>
    <x v="0"/>
    <x v="0"/>
    <n v="0"/>
    <x v="0"/>
    <x v="4"/>
    <x v="0"/>
    <n v="118"/>
  </r>
  <r>
    <n v="52"/>
    <s v="Ryan "/>
    <s v="Warner"/>
    <n v="2127"/>
    <n v="1"/>
    <n v="0"/>
    <n v="0"/>
    <n v="0"/>
    <n v="1"/>
    <n v="7"/>
    <n v="1"/>
    <s v="Ryan"/>
    <s v="Warner"/>
    <s v="Ryan Warner"/>
    <s v="Rep"/>
    <x v="1"/>
    <x v="0"/>
    <n v="1"/>
    <x v="0"/>
    <x v="4"/>
    <x v="0"/>
    <n v="119"/>
  </r>
  <r>
    <n v="53"/>
    <s v="Robert W "/>
    <s v="Godshall "/>
    <n v="701"/>
    <n v="1"/>
    <n v="0"/>
    <n v="0"/>
    <n v="0"/>
    <n v="1"/>
    <n v="7"/>
    <n v="0"/>
    <s v="Robert W"/>
    <s v="Godshall"/>
    <s v="Robert W Godshall"/>
    <s v="Rep"/>
    <x v="1"/>
    <x v="0"/>
    <n v="1"/>
    <x v="0"/>
    <x v="4"/>
    <x v="1"/>
    <n v="120"/>
  </r>
  <r>
    <n v="53"/>
    <s v="Dorothy M "/>
    <s v="Miller "/>
    <n v="1259"/>
    <n v="1"/>
    <n v="1"/>
    <n v="1"/>
    <n v="1"/>
    <n v="1"/>
    <n v="7"/>
    <n v="1"/>
    <s v="Dorothy M"/>
    <s v="Miller"/>
    <s v="Dorothy M Miller"/>
    <s v="Rep"/>
    <x v="0"/>
    <x v="1"/>
    <n v="0"/>
    <x v="0"/>
    <x v="4"/>
    <x v="0"/>
    <n v="121"/>
  </r>
  <r>
    <n v="54"/>
    <s v="Eli "/>
    <s v="Evankovich "/>
    <n v="557"/>
    <n v="1"/>
    <n v="0"/>
    <n v="0"/>
    <n v="0"/>
    <n v="1"/>
    <n v="7"/>
    <n v="0"/>
    <s v="Eli"/>
    <s v="Evankovich"/>
    <s v="Eli Evankovich"/>
    <s v="Rep"/>
    <x v="1"/>
    <x v="0"/>
    <n v="1"/>
    <x v="0"/>
    <x v="4"/>
    <x v="1"/>
    <n v="122"/>
  </r>
  <r>
    <n v="54"/>
    <s v="Patrick J "/>
    <s v="Leyland "/>
    <n v="1070"/>
    <n v="1"/>
    <n v="1"/>
    <n v="0"/>
    <n v="1"/>
    <n v="1"/>
    <n v="7"/>
    <n v="1"/>
    <s v="Patrick J"/>
    <s v="Leyland"/>
    <s v="Patrick J Leyland"/>
    <s v="Rep"/>
    <x v="0"/>
    <x v="0"/>
    <n v="0"/>
    <x v="0"/>
    <x v="4"/>
    <x v="0"/>
    <n v="123"/>
  </r>
  <r>
    <n v="55"/>
    <s v="Brian E"/>
    <s v="Panichelle "/>
    <n v="1407"/>
    <n v="1"/>
    <n v="0"/>
    <n v="0"/>
    <n v="1"/>
    <n v="1"/>
    <n v="7"/>
    <n v="1"/>
    <s v="Brian E"/>
    <s v="Panichelle"/>
    <s v="Brian E Panichelle"/>
    <s v="Rep"/>
    <x v="1"/>
    <x v="0"/>
    <n v="0"/>
    <x v="0"/>
    <x v="4"/>
    <x v="0"/>
    <n v="124"/>
  </r>
  <r>
    <n v="55"/>
    <s v="Joseph A "/>
    <s v="Petrarca"/>
    <n v="1443"/>
    <n v="1"/>
    <n v="1"/>
    <n v="0"/>
    <n v="0"/>
    <n v="1"/>
    <n v="7"/>
    <n v="0"/>
    <s v="Joseph A"/>
    <s v="Petrarca"/>
    <s v="Joseph A Petrarca"/>
    <s v="Rep"/>
    <x v="0"/>
    <x v="0"/>
    <n v="1"/>
    <x v="0"/>
    <x v="4"/>
    <x v="1"/>
    <n v="125"/>
  </r>
  <r>
    <n v="56"/>
    <s v="George S "/>
    <s v="Dunbar"/>
    <n v="519"/>
    <n v="1"/>
    <n v="0"/>
    <n v="0"/>
    <n v="0"/>
    <n v="1"/>
    <n v="7"/>
    <n v="0"/>
    <s v="George S"/>
    <s v="Dunbar"/>
    <s v="George S Dunbar"/>
    <s v="Rep"/>
    <x v="1"/>
    <x v="0"/>
    <n v="1"/>
    <x v="0"/>
    <x v="4"/>
    <x v="1"/>
    <n v="126"/>
  </r>
  <r>
    <n v="57"/>
    <s v="Timothy A "/>
    <s v="Krieger"/>
    <n v="1007"/>
    <n v="1"/>
    <n v="0"/>
    <n v="0"/>
    <n v="0"/>
    <n v="1"/>
    <n v="7"/>
    <n v="0"/>
    <s v="Timothy A"/>
    <s v="Krieger"/>
    <s v="Timothy A Krieger"/>
    <s v="Rep"/>
    <x v="1"/>
    <x v="0"/>
    <n v="1"/>
    <x v="0"/>
    <x v="4"/>
    <x v="1"/>
    <n v="127"/>
  </r>
  <r>
    <n v="57"/>
    <s v="Donna J "/>
    <s v="McClelland"/>
    <n v="1172"/>
    <n v="1"/>
    <n v="1"/>
    <n v="1"/>
    <n v="1"/>
    <n v="1"/>
    <n v="7"/>
    <n v="1"/>
    <s v="Donna J"/>
    <s v="McClelland"/>
    <s v="Donna J McClelland"/>
    <s v="Rep"/>
    <x v="0"/>
    <x v="1"/>
    <n v="0"/>
    <x v="0"/>
    <x v="4"/>
    <x v="0"/>
    <n v="128"/>
  </r>
  <r>
    <n v="58"/>
    <s v="Thomas B "/>
    <s v="Logan "/>
    <n v="1087"/>
    <n v="1"/>
    <n v="0"/>
    <n v="0"/>
    <n v="1"/>
    <n v="1"/>
    <n v="7"/>
    <n v="1"/>
    <s v="Thomas B"/>
    <s v="Logan"/>
    <s v="Thomas B Logan"/>
    <s v="Rep"/>
    <x v="1"/>
    <x v="0"/>
    <n v="0"/>
    <x v="0"/>
    <x v="4"/>
    <x v="0"/>
    <n v="129"/>
  </r>
  <r>
    <n v="58"/>
    <s v="R Ted "/>
    <s v="Harhai "/>
    <n v="782"/>
    <n v="1"/>
    <n v="1"/>
    <n v="0"/>
    <n v="0"/>
    <n v="1"/>
    <n v="7"/>
    <n v="0"/>
    <s v="R Ted"/>
    <s v="Harhai"/>
    <s v="R Ted Harhai"/>
    <s v="Rep"/>
    <x v="0"/>
    <x v="0"/>
    <n v="1"/>
    <x v="0"/>
    <x v="4"/>
    <x v="1"/>
    <n v="130"/>
  </r>
  <r>
    <n v="59"/>
    <s v="Michael P "/>
    <s v="Reese"/>
    <n v="1529"/>
    <n v="1"/>
    <n v="0"/>
    <n v="0"/>
    <n v="0"/>
    <n v="1"/>
    <n v="7"/>
    <n v="0"/>
    <s v="Michael P"/>
    <s v="Reese"/>
    <s v="Michael P Reese"/>
    <s v="Rep"/>
    <x v="1"/>
    <x v="0"/>
    <n v="1"/>
    <x v="0"/>
    <x v="4"/>
    <x v="1"/>
    <n v="131"/>
  </r>
  <r>
    <n v="60"/>
    <s v="Jeffrey P "/>
    <s v="Pyle "/>
    <n v="1496"/>
    <n v="1"/>
    <n v="0"/>
    <n v="0"/>
    <n v="0"/>
    <n v="1"/>
    <n v="7"/>
    <n v="0"/>
    <s v="Jeffrey P"/>
    <s v="Pyle"/>
    <s v="Jeffrey P Pyle"/>
    <s v="Rep"/>
    <x v="1"/>
    <x v="0"/>
    <n v="1"/>
    <x v="0"/>
    <x v="4"/>
    <x v="1"/>
    <n v="132"/>
  </r>
  <r>
    <n v="61"/>
    <s v="Catherine M "/>
    <s v="Harper "/>
    <n v="788"/>
    <n v="1"/>
    <n v="0"/>
    <n v="1"/>
    <n v="0"/>
    <n v="1"/>
    <n v="7"/>
    <n v="0"/>
    <s v="Catherine M"/>
    <s v="Harper"/>
    <s v="Catherine M Harper"/>
    <s v="Rep"/>
    <x v="1"/>
    <x v="1"/>
    <n v="1"/>
    <x v="0"/>
    <x v="4"/>
    <x v="1"/>
    <n v="133"/>
  </r>
  <r>
    <n v="61"/>
    <s v="Suzan F "/>
    <s v="Leonard "/>
    <n v="1057"/>
    <n v="1"/>
    <n v="1"/>
    <n v="1"/>
    <n v="1"/>
    <n v="1"/>
    <n v="7"/>
    <n v="1"/>
    <s v="Suzan F"/>
    <s v="Leonard"/>
    <s v="Suzan F Leonard"/>
    <s v="Rep"/>
    <x v="0"/>
    <x v="1"/>
    <n v="0"/>
    <x v="0"/>
    <x v="4"/>
    <x v="0"/>
    <n v="134"/>
  </r>
  <r>
    <n v="62"/>
    <s v="David L "/>
    <s v="Reed "/>
    <n v="1527"/>
    <n v="1"/>
    <n v="0"/>
    <n v="0"/>
    <n v="0"/>
    <n v="1"/>
    <n v="7"/>
    <n v="0"/>
    <s v="David L"/>
    <s v="Reed"/>
    <s v="David L Reed"/>
    <s v="Rep"/>
    <x v="1"/>
    <x v="0"/>
    <n v="1"/>
    <x v="0"/>
    <x v="4"/>
    <x v="1"/>
    <n v="135"/>
  </r>
  <r>
    <n v="62"/>
    <s v="Kevin "/>
    <s v="Freeberg"/>
    <n v="2128"/>
    <n v="1"/>
    <n v="1"/>
    <n v="0"/>
    <n v="1"/>
    <n v="1"/>
    <n v="7"/>
    <n v="1"/>
    <s v="Kevin"/>
    <s v="Freeberg"/>
    <s v="Kevin Freeberg"/>
    <s v="Rep"/>
    <x v="0"/>
    <x v="0"/>
    <n v="0"/>
    <x v="0"/>
    <x v="4"/>
    <x v="0"/>
    <n v="136"/>
  </r>
  <r>
    <n v="63"/>
    <s v="Donna R "/>
    <s v="Oberlander"/>
    <n v="1363"/>
    <n v="1"/>
    <n v="0"/>
    <n v="1"/>
    <n v="0"/>
    <n v="1"/>
    <n v="7"/>
    <n v="0"/>
    <s v="Donna R"/>
    <s v="Oberlander"/>
    <s v="Donna R Oberlander"/>
    <s v="Rep"/>
    <x v="1"/>
    <x v="1"/>
    <n v="1"/>
    <x v="0"/>
    <x v="4"/>
    <x v="1"/>
    <n v="137"/>
  </r>
  <r>
    <n v="64"/>
    <s v="Robert Lee"/>
    <s v="James "/>
    <n v="895"/>
    <n v="1"/>
    <n v="0"/>
    <n v="0"/>
    <n v="0"/>
    <n v="1"/>
    <n v="7"/>
    <n v="0"/>
    <s v="Robert Lee"/>
    <s v="James"/>
    <s v="Robert Lee James"/>
    <s v="Rep"/>
    <x v="1"/>
    <x v="0"/>
    <n v="1"/>
    <x v="0"/>
    <x v="4"/>
    <x v="1"/>
    <n v="138"/>
  </r>
  <r>
    <n v="65"/>
    <s v="Kathy L "/>
    <s v="Rapp "/>
    <n v="1515"/>
    <n v="1"/>
    <n v="0"/>
    <n v="1"/>
    <n v="0"/>
    <n v="1"/>
    <n v="7"/>
    <n v="0"/>
    <s v="Kathy L"/>
    <s v="Rapp"/>
    <s v="Kathy L Rapp"/>
    <s v="Rep"/>
    <x v="1"/>
    <x v="1"/>
    <n v="1"/>
    <x v="0"/>
    <x v="4"/>
    <x v="1"/>
    <n v="139"/>
  </r>
  <r>
    <n v="65"/>
    <s v="Toby "/>
    <s v="Anderson "/>
    <n v="41"/>
    <n v="1"/>
    <n v="1"/>
    <n v="0"/>
    <n v="1"/>
    <n v="1"/>
    <n v="7"/>
    <n v="1"/>
    <s v="Toby"/>
    <s v="Anderson"/>
    <s v="Toby Anderson"/>
    <s v="Rep"/>
    <x v="0"/>
    <x v="0"/>
    <n v="0"/>
    <x v="0"/>
    <x v="4"/>
    <x v="0"/>
    <n v="140"/>
  </r>
  <r>
    <n v="66"/>
    <s v="Cris "/>
    <s v="Dush "/>
    <n v="521"/>
    <n v="1"/>
    <n v="0"/>
    <n v="0"/>
    <n v="0"/>
    <n v="1"/>
    <n v="7"/>
    <n v="1"/>
    <s v="Cris"/>
    <s v="Dush"/>
    <s v="Cris Dush"/>
    <s v="Rep"/>
    <x v="1"/>
    <x v="0"/>
    <n v="1"/>
    <x v="0"/>
    <x v="4"/>
    <x v="0"/>
    <n v="141"/>
  </r>
  <r>
    <n v="66"/>
    <s v="Robert Toby "/>
    <s v="Santik "/>
    <n v="1638"/>
    <n v="1"/>
    <n v="1"/>
    <n v="0"/>
    <n v="1"/>
    <n v="1"/>
    <n v="7"/>
    <n v="1"/>
    <s v="Robert Toby"/>
    <s v="Santik"/>
    <s v="Robert Toby Santik"/>
    <s v="Rep"/>
    <x v="0"/>
    <x v="0"/>
    <n v="0"/>
    <x v="0"/>
    <x v="4"/>
    <x v="0"/>
    <n v="142"/>
  </r>
  <r>
    <n v="67"/>
    <s v="Martin T "/>
    <s v="Causer "/>
    <n v="285"/>
    <n v="1"/>
    <n v="0"/>
    <n v="0"/>
    <n v="0"/>
    <n v="1"/>
    <n v="7"/>
    <n v="0"/>
    <s v="Martin T"/>
    <s v="Causer"/>
    <s v="Martin T Causer"/>
    <s v="Rep"/>
    <x v="1"/>
    <x v="0"/>
    <n v="1"/>
    <x v="0"/>
    <x v="4"/>
    <x v="1"/>
    <n v="143"/>
  </r>
  <r>
    <n v="68"/>
    <s v="Matthew E "/>
    <s v="Baker "/>
    <n v="77"/>
    <n v="1"/>
    <n v="0"/>
    <n v="0"/>
    <n v="0"/>
    <n v="1"/>
    <n v="7"/>
    <n v="0"/>
    <s v="Matthew E"/>
    <s v="Baker"/>
    <s v="Matthew E Baker"/>
    <s v="Rep"/>
    <x v="1"/>
    <x v="0"/>
    <n v="1"/>
    <x v="0"/>
    <x v="4"/>
    <x v="1"/>
    <n v="144"/>
  </r>
  <r>
    <n v="68"/>
    <s v="Jonathan A "/>
    <s v="Ruth "/>
    <n v="1615"/>
    <n v="1"/>
    <n v="1"/>
    <n v="0"/>
    <n v="1"/>
    <n v="1"/>
    <n v="7"/>
    <n v="1"/>
    <s v="Jonathan A"/>
    <s v="Ruth"/>
    <s v="Jonathan A Ruth"/>
    <s v="Rep"/>
    <x v="0"/>
    <x v="0"/>
    <n v="0"/>
    <x v="0"/>
    <x v="4"/>
    <x v="0"/>
    <n v="145"/>
  </r>
  <r>
    <n v="69"/>
    <s v="Carl Walker"/>
    <s v="Metzgar"/>
    <n v="1239"/>
    <n v="1"/>
    <n v="0"/>
    <n v="0"/>
    <n v="0"/>
    <n v="1"/>
    <n v="7"/>
    <n v="0"/>
    <s v="Carl Walker"/>
    <s v="Metzgar"/>
    <s v="Carl Walker Metzgar"/>
    <s v="Rep"/>
    <x v="1"/>
    <x v="0"/>
    <n v="1"/>
    <x v="0"/>
    <x v="4"/>
    <x v="1"/>
    <n v="146"/>
  </r>
  <r>
    <n v="70"/>
    <s v="Matthew D "/>
    <s v="Bradford "/>
    <n v="195"/>
    <n v="1"/>
    <n v="1"/>
    <n v="0"/>
    <n v="0"/>
    <n v="1"/>
    <n v="7"/>
    <n v="0"/>
    <s v="Matthew D"/>
    <s v="Bradford"/>
    <s v="Matthew D Bradford"/>
    <s v="Rep"/>
    <x v="0"/>
    <x v="0"/>
    <n v="1"/>
    <x v="0"/>
    <x v="4"/>
    <x v="1"/>
    <n v="147"/>
  </r>
  <r>
    <n v="71"/>
    <s v="James Patrick "/>
    <s v="Rigby "/>
    <n v="1559"/>
    <n v="1"/>
    <n v="0"/>
    <n v="0"/>
    <n v="1"/>
    <n v="1"/>
    <n v="7"/>
    <n v="1"/>
    <s v="James Patrick"/>
    <s v="Rigby"/>
    <s v="James Patrick Rigby"/>
    <s v="Rep"/>
    <x v="1"/>
    <x v="0"/>
    <n v="0"/>
    <x v="0"/>
    <x v="4"/>
    <x v="0"/>
    <n v="148"/>
  </r>
  <r>
    <n v="71"/>
    <s v="Bryan E "/>
    <s v="Barbin "/>
    <n v="89"/>
    <n v="1"/>
    <n v="1"/>
    <n v="0"/>
    <n v="0"/>
    <n v="1"/>
    <n v="7"/>
    <n v="0"/>
    <s v="Bryan E"/>
    <s v="Barbin"/>
    <s v="Bryan E Barbin"/>
    <s v="Rep"/>
    <x v="0"/>
    <x v="0"/>
    <n v="1"/>
    <x v="0"/>
    <x v="4"/>
    <x v="1"/>
    <n v="149"/>
  </r>
  <r>
    <n v="72"/>
    <s v="Philip D "/>
    <s v="Rice "/>
    <n v="1552"/>
    <n v="1"/>
    <n v="0"/>
    <n v="0"/>
    <n v="1"/>
    <n v="1"/>
    <n v="7"/>
    <n v="1"/>
    <s v="Philip D"/>
    <s v="Rice"/>
    <s v="Philip D Rice"/>
    <s v="Rep"/>
    <x v="1"/>
    <x v="0"/>
    <n v="0"/>
    <x v="0"/>
    <x v="4"/>
    <x v="0"/>
    <n v="150"/>
  </r>
  <r>
    <n v="72"/>
    <s v="Frank J "/>
    <s v="Burns "/>
    <n v="240"/>
    <n v="1"/>
    <n v="1"/>
    <n v="0"/>
    <n v="0"/>
    <n v="1"/>
    <n v="7"/>
    <n v="0"/>
    <s v="Frank J"/>
    <s v="Burns"/>
    <s v="Frank J Burns"/>
    <s v="Rep"/>
    <x v="0"/>
    <x v="0"/>
    <n v="1"/>
    <x v="0"/>
    <x v="4"/>
    <x v="1"/>
    <n v="151"/>
  </r>
  <r>
    <n v="73"/>
    <s v="Thomas R "/>
    <s v="Sankey III"/>
    <n v="1635"/>
    <n v="1"/>
    <n v="0"/>
    <n v="0"/>
    <n v="0"/>
    <n v="1"/>
    <n v="7"/>
    <n v="1"/>
    <s v="Thomas R"/>
    <s v="Sankey III"/>
    <s v="Thomas R Sankey III"/>
    <s v="Rep"/>
    <x v="1"/>
    <x v="0"/>
    <n v="1"/>
    <x v="0"/>
    <x v="4"/>
    <x v="0"/>
    <n v="152"/>
  </r>
  <r>
    <n v="74"/>
    <s v="Harry "/>
    <s v="Lewis Jr"/>
    <n v="1069"/>
    <n v="1"/>
    <n v="0"/>
    <n v="0"/>
    <n v="0"/>
    <n v="1"/>
    <n v="7"/>
    <n v="1"/>
    <s v="Harry"/>
    <s v="Lewis Jr"/>
    <s v="Harry Lewis Jr"/>
    <s v="Rep"/>
    <x v="1"/>
    <x v="0"/>
    <n v="1"/>
    <x v="0"/>
    <x v="4"/>
    <x v="0"/>
    <n v="153"/>
  </r>
  <r>
    <n v="74"/>
    <s v="Joshua Anthony "/>
    <s v="Maxwell "/>
    <n v="1162"/>
    <n v="1"/>
    <n v="1"/>
    <n v="0"/>
    <n v="1"/>
    <n v="1"/>
    <n v="7"/>
    <n v="1"/>
    <s v="Joshua Anthony"/>
    <s v="Maxwell"/>
    <s v="Joshua Anthony Maxwell"/>
    <s v="Rep"/>
    <x v="0"/>
    <x v="0"/>
    <n v="0"/>
    <x v="0"/>
    <x v="4"/>
    <x v="0"/>
    <n v="154"/>
  </r>
  <r>
    <n v="75"/>
    <s v="Matthew M "/>
    <s v="Gabler "/>
    <n v="644"/>
    <n v="1"/>
    <n v="0"/>
    <n v="0"/>
    <n v="0"/>
    <n v="1"/>
    <n v="7"/>
    <n v="0"/>
    <s v="Matthew M"/>
    <s v="Gabler"/>
    <s v="Matthew M Gabler"/>
    <s v="Rep"/>
    <x v="1"/>
    <x v="0"/>
    <n v="1"/>
    <x v="0"/>
    <x v="4"/>
    <x v="1"/>
    <n v="155"/>
  </r>
  <r>
    <n v="75"/>
    <s v="John F "/>
    <s v="Donahue "/>
    <n v="492"/>
    <n v="1"/>
    <n v="1"/>
    <n v="0"/>
    <n v="1"/>
    <n v="1"/>
    <n v="7"/>
    <n v="1"/>
    <s v="John F"/>
    <s v="Donahue"/>
    <s v="John F Donahue"/>
    <s v="Rep"/>
    <x v="0"/>
    <x v="0"/>
    <n v="0"/>
    <x v="0"/>
    <x v="4"/>
    <x v="0"/>
    <n v="156"/>
  </r>
  <r>
    <n v="76"/>
    <s v="Michael Kelly "/>
    <s v="Hanna Sr "/>
    <n v="772"/>
    <n v="1"/>
    <n v="1"/>
    <n v="0"/>
    <n v="0"/>
    <n v="1"/>
    <n v="7"/>
    <n v="0"/>
    <s v="Michael Kelly"/>
    <s v="Hanna Sr"/>
    <s v="Michael Kelly Hanna Sr"/>
    <s v="Rep"/>
    <x v="0"/>
    <x v="0"/>
    <n v="1"/>
    <x v="0"/>
    <x v="4"/>
    <x v="1"/>
    <n v="157"/>
  </r>
  <r>
    <n v="77"/>
    <s v="H Scott "/>
    <s v="Conklin "/>
    <n v="350"/>
    <n v="1"/>
    <n v="1"/>
    <n v="0"/>
    <n v="0"/>
    <n v="1"/>
    <n v="7"/>
    <n v="0"/>
    <s v="H Scott"/>
    <s v="Conklin"/>
    <s v="H Scott Conklin"/>
    <s v="Rep"/>
    <x v="0"/>
    <x v="0"/>
    <n v="1"/>
    <x v="0"/>
    <x v="4"/>
    <x v="1"/>
    <n v="158"/>
  </r>
  <r>
    <n v="77"/>
    <s v="Charles T "/>
    <s v="Martin "/>
    <n v="2128"/>
    <n v="1"/>
    <n v="7"/>
    <n v="0"/>
    <n v="1"/>
    <n v="1"/>
    <n v="7"/>
    <n v="1"/>
    <s v="Charles T"/>
    <s v="Martin"/>
    <s v="Charles T Martin"/>
    <s v="Rep"/>
    <x v="15"/>
    <x v="0"/>
    <n v="0"/>
    <x v="0"/>
    <x v="4"/>
    <x v="0"/>
    <n v="159"/>
  </r>
  <r>
    <n v="78"/>
    <s v="Jesse W "/>
    <s v="Topper "/>
    <n v="1920"/>
    <n v="1"/>
    <n v="0"/>
    <n v="0"/>
    <n v="0"/>
    <n v="1"/>
    <n v="7"/>
    <n v="0"/>
    <s v="Jesse W"/>
    <s v="Topper"/>
    <s v="Jesse W Topper"/>
    <s v="Rep"/>
    <x v="1"/>
    <x v="0"/>
    <n v="1"/>
    <x v="0"/>
    <x v="4"/>
    <x v="1"/>
    <n v="160"/>
  </r>
  <r>
    <n v="79"/>
    <s v="John D "/>
    <s v="McGinnis "/>
    <n v="1194"/>
    <n v="1"/>
    <n v="0"/>
    <n v="0"/>
    <n v="0"/>
    <n v="1"/>
    <n v="7"/>
    <n v="0"/>
    <s v="John D"/>
    <s v="McGinnis"/>
    <s v="John D McGinnis"/>
    <s v="Rep"/>
    <x v="1"/>
    <x v="0"/>
    <n v="1"/>
    <x v="0"/>
    <x v="4"/>
    <x v="1"/>
    <n v="161"/>
  </r>
  <r>
    <n v="80"/>
    <s v="Judith F "/>
    <s v="Ward"/>
    <n v="1990"/>
    <n v="1"/>
    <n v="0"/>
    <n v="1"/>
    <n v="0"/>
    <n v="1"/>
    <n v="7"/>
    <n v="1"/>
    <s v="Judith F"/>
    <s v="Ward"/>
    <s v="Judith F Ward"/>
    <s v="Rep"/>
    <x v="1"/>
    <x v="1"/>
    <n v="1"/>
    <x v="0"/>
    <x v="4"/>
    <x v="0"/>
    <n v="162"/>
  </r>
  <r>
    <n v="80"/>
    <s v="Jason D"/>
    <s v="Lynn"/>
    <n v="2128"/>
    <n v="1"/>
    <n v="2"/>
    <n v="0"/>
    <n v="1"/>
    <n v="1"/>
    <n v="7"/>
    <n v="1"/>
    <s v="Jason D"/>
    <s v="Lynn"/>
    <s v="Jason D Lynn"/>
    <s v="Rep"/>
    <x v="8"/>
    <x v="0"/>
    <n v="0"/>
    <x v="0"/>
    <x v="4"/>
    <x v="0"/>
    <n v="163"/>
  </r>
  <r>
    <n v="81"/>
    <s v="Michael E "/>
    <s v="Fleck "/>
    <n v="611"/>
    <n v="1"/>
    <n v="1"/>
    <n v="0"/>
    <n v="1"/>
    <n v="1"/>
    <n v="7"/>
    <n v="0"/>
    <s v="Michael E"/>
    <s v="Fleck"/>
    <s v="Michael E Fleck"/>
    <s v="Rep"/>
    <x v="0"/>
    <x v="0"/>
    <n v="0"/>
    <x v="0"/>
    <x v="4"/>
    <x v="1"/>
    <n v="164"/>
  </r>
  <r>
    <n v="81"/>
    <s v="Rich "/>
    <s v="Irvin "/>
    <n v="2129"/>
    <n v="1"/>
    <n v="0"/>
    <n v="0"/>
    <n v="0"/>
    <n v="1"/>
    <n v="7"/>
    <n v="1"/>
    <s v="Rich"/>
    <s v="Irvin"/>
    <s v="Rich Irvin"/>
    <s v="Rep"/>
    <x v="1"/>
    <x v="0"/>
    <n v="1"/>
    <x v="0"/>
    <x v="4"/>
    <x v="0"/>
    <n v="165"/>
  </r>
  <r>
    <n v="82"/>
    <s v="Christopher Adam "/>
    <s v="Harris "/>
    <n v="793"/>
    <n v="1"/>
    <n v="0"/>
    <n v="0"/>
    <n v="0"/>
    <n v="1"/>
    <n v="7"/>
    <n v="0"/>
    <s v="Christopher Adam"/>
    <s v="Harris"/>
    <s v="Christopher Adam Harris"/>
    <s v="Rep"/>
    <x v="1"/>
    <x v="0"/>
    <n v="1"/>
    <x v="0"/>
    <x v="4"/>
    <x v="1"/>
    <n v="166"/>
  </r>
  <r>
    <n v="83"/>
    <s v="Jeff C "/>
    <s v="Wheeland "/>
    <n v="2026"/>
    <n v="1"/>
    <n v="0"/>
    <n v="0"/>
    <n v="0"/>
    <n v="1"/>
    <n v="7"/>
    <n v="1"/>
    <s v="Jeff C"/>
    <s v="Wheeland"/>
    <s v="Jeff C Wheeland"/>
    <s v="Rep"/>
    <x v="1"/>
    <x v="0"/>
    <n v="1"/>
    <x v="0"/>
    <x v="4"/>
    <x v="0"/>
    <n v="167"/>
  </r>
  <r>
    <n v="83"/>
    <s v="Rick "/>
    <s v="Mirabito "/>
    <n v="1263"/>
    <n v="1"/>
    <n v="1"/>
    <n v="0"/>
    <n v="1"/>
    <n v="1"/>
    <n v="7"/>
    <n v="0"/>
    <s v="Rick"/>
    <s v="Mirabito"/>
    <s v="Rick Mirabito"/>
    <s v="Rep"/>
    <x v="0"/>
    <x v="0"/>
    <n v="0"/>
    <x v="0"/>
    <x v="4"/>
    <x v="1"/>
    <n v="168"/>
  </r>
  <r>
    <n v="84"/>
    <s v="Garth David "/>
    <s v="Everett"/>
    <n v="563"/>
    <n v="1"/>
    <n v="0"/>
    <n v="0"/>
    <n v="0"/>
    <n v="1"/>
    <n v="7"/>
    <n v="0"/>
    <s v="Garth David"/>
    <s v="Everett"/>
    <s v="Garth David Everett"/>
    <s v="Rep"/>
    <x v="1"/>
    <x v="0"/>
    <n v="1"/>
    <x v="0"/>
    <x v="4"/>
    <x v="1"/>
    <n v="169"/>
  </r>
  <r>
    <n v="84"/>
    <s v="Kristen Marie "/>
    <s v="Haynes "/>
    <n v="802"/>
    <n v="1"/>
    <n v="1"/>
    <n v="1"/>
    <n v="1"/>
    <n v="1"/>
    <n v="7"/>
    <n v="1"/>
    <s v="Kristen Marie"/>
    <s v="Haynes"/>
    <s v="Kristen Marie Haynes"/>
    <s v="Rep"/>
    <x v="0"/>
    <x v="1"/>
    <n v="0"/>
    <x v="0"/>
    <x v="4"/>
    <x v="0"/>
    <n v="170"/>
  </r>
  <r>
    <n v="85"/>
    <s v="Frederick B "/>
    <s v="Keller "/>
    <n v="943"/>
    <n v="1"/>
    <n v="0"/>
    <n v="0"/>
    <n v="0"/>
    <n v="1"/>
    <n v="7"/>
    <n v="0"/>
    <s v="Frederick B"/>
    <s v="Keller"/>
    <s v="Frederick B Keller"/>
    <s v="Rep"/>
    <x v="1"/>
    <x v="0"/>
    <n v="1"/>
    <x v="0"/>
    <x v="4"/>
    <x v="1"/>
    <n v="171"/>
  </r>
  <r>
    <n v="85"/>
    <s v="Michael D "/>
    <s v="Sundberg"/>
    <n v="2130"/>
    <n v="1"/>
    <n v="1"/>
    <n v="0"/>
    <n v="1"/>
    <n v="1"/>
    <n v="7"/>
    <n v="1"/>
    <s v="Michael D"/>
    <s v="Sundberg"/>
    <s v="Michael D Sundberg"/>
    <s v="Rep"/>
    <x v="0"/>
    <x v="0"/>
    <n v="0"/>
    <x v="0"/>
    <x v="4"/>
    <x v="0"/>
    <n v="172"/>
  </r>
  <r>
    <n v="86"/>
    <s v="Michael Scott "/>
    <s v="Bixler "/>
    <n v="148"/>
    <n v="1"/>
    <n v="0"/>
    <n v="0"/>
    <n v="1"/>
    <n v="1"/>
    <n v="7"/>
    <n v="1"/>
    <s v="Michael Scott"/>
    <s v="Bixler"/>
    <s v="Michael Scott Bixler"/>
    <s v="Rep"/>
    <x v="1"/>
    <x v="0"/>
    <n v="0"/>
    <x v="0"/>
    <x v="4"/>
    <x v="0"/>
    <n v="173"/>
  </r>
  <r>
    <n v="86"/>
    <s v="Mark K "/>
    <s v="Keller "/>
    <n v="941"/>
    <n v="1"/>
    <n v="0"/>
    <n v="0"/>
    <n v="0"/>
    <n v="1"/>
    <n v="7"/>
    <n v="0"/>
    <s v="Mark K"/>
    <s v="Keller"/>
    <s v="Mark K Keller"/>
    <s v="Rep"/>
    <x v="1"/>
    <x v="0"/>
    <n v="1"/>
    <x v="0"/>
    <x v="4"/>
    <x v="1"/>
    <n v="174"/>
  </r>
  <r>
    <n v="87"/>
    <s v="Glen R "/>
    <s v="Grell "/>
    <n v="735"/>
    <n v="1"/>
    <n v="0"/>
    <n v="0"/>
    <n v="0"/>
    <n v="1"/>
    <n v="7"/>
    <n v="0"/>
    <s v="Glen R"/>
    <s v="Grell"/>
    <s v="Glen R Grell"/>
    <s v="Rep"/>
    <x v="1"/>
    <x v="0"/>
    <n v="1"/>
    <x v="0"/>
    <x v="4"/>
    <x v="1"/>
    <n v="175"/>
  </r>
  <r>
    <n v="88"/>
    <s v="Sheryl M "/>
    <s v="Delozier "/>
    <n v="441"/>
    <n v="1"/>
    <n v="0"/>
    <n v="1"/>
    <n v="0"/>
    <n v="1"/>
    <n v="7"/>
    <n v="0"/>
    <s v="Sheryl M"/>
    <s v="Delozier"/>
    <s v="Sheryl M Delozier"/>
    <s v="Rep"/>
    <x v="1"/>
    <x v="1"/>
    <n v="1"/>
    <x v="0"/>
    <x v="4"/>
    <x v="1"/>
    <n v="176"/>
  </r>
  <r>
    <n v="89"/>
    <s v="Robert W "/>
    <s v="Kauffman "/>
    <n v="932"/>
    <n v="1"/>
    <n v="0"/>
    <n v="0"/>
    <n v="0"/>
    <n v="1"/>
    <n v="7"/>
    <n v="0"/>
    <s v="Robert W"/>
    <s v="Kauffman"/>
    <s v="Robert W Kauffman"/>
    <s v="Rep"/>
    <x v="1"/>
    <x v="0"/>
    <n v="1"/>
    <x v="0"/>
    <x v="4"/>
    <x v="1"/>
    <n v="177"/>
  </r>
  <r>
    <n v="90"/>
    <s v="Paul "/>
    <s v="Schemel "/>
    <n v="1658"/>
    <n v="1"/>
    <n v="0"/>
    <n v="0"/>
    <n v="0"/>
    <n v="1"/>
    <n v="7"/>
    <n v="1"/>
    <s v="Paul"/>
    <s v="Schemel"/>
    <s v="Paul Schemel"/>
    <s v="Rep"/>
    <x v="1"/>
    <x v="0"/>
    <n v="1"/>
    <x v="0"/>
    <x v="4"/>
    <x v="0"/>
    <n v="178"/>
  </r>
  <r>
    <n v="90"/>
    <s v="William M "/>
    <s v="Hornbarger"/>
    <n v="2131"/>
    <n v="1"/>
    <n v="20"/>
    <n v="0"/>
    <n v="1"/>
    <n v="1"/>
    <n v="7"/>
    <n v="1"/>
    <s v="William M"/>
    <s v="Hornbarger"/>
    <s v="William M Hornbarger"/>
    <s v="Rep"/>
    <x v="21"/>
    <x v="0"/>
    <n v="0"/>
    <x v="0"/>
    <x v="4"/>
    <x v="0"/>
    <n v="179"/>
  </r>
  <r>
    <n v="91"/>
    <s v="Daniel P"/>
    <s v="Moul "/>
    <n v="1292"/>
    <n v="1"/>
    <n v="0"/>
    <n v="0"/>
    <n v="0"/>
    <n v="1"/>
    <n v="7"/>
    <n v="0"/>
    <s v="Daniel P"/>
    <s v="Moul"/>
    <s v="Daniel P Moul"/>
    <s v="Rep"/>
    <x v="1"/>
    <x v="0"/>
    <n v="1"/>
    <x v="0"/>
    <x v="4"/>
    <x v="1"/>
    <n v="180"/>
  </r>
  <r>
    <n v="92"/>
    <s v="Michael R "/>
    <s v="Regan "/>
    <n v="1532"/>
    <n v="1"/>
    <n v="0"/>
    <n v="0"/>
    <n v="0"/>
    <n v="1"/>
    <n v="7"/>
    <n v="0"/>
    <s v="Michael R"/>
    <s v="Regan"/>
    <s v="Michael R Regan"/>
    <s v="Rep"/>
    <x v="1"/>
    <x v="0"/>
    <n v="1"/>
    <x v="0"/>
    <x v="4"/>
    <x v="1"/>
    <n v="181"/>
  </r>
  <r>
    <n v="93"/>
    <s v="Ernest G "/>
    <s v="Merisotis "/>
    <n v="1229"/>
    <n v="1"/>
    <n v="0"/>
    <n v="0"/>
    <n v="1"/>
    <n v="1"/>
    <n v="7"/>
    <n v="1"/>
    <s v="Ernest G"/>
    <s v="Merisotis"/>
    <s v="Ernest G Merisotis"/>
    <s v="Rep"/>
    <x v="1"/>
    <x v="0"/>
    <n v="0"/>
    <x v="0"/>
    <x v="4"/>
    <x v="0"/>
    <n v="182"/>
  </r>
  <r>
    <n v="93"/>
    <s v="Kristen Lee "/>
    <s v="Phillips- Hill "/>
    <n v="1457"/>
    <n v="1"/>
    <n v="0"/>
    <n v="1"/>
    <n v="0"/>
    <n v="1"/>
    <n v="7"/>
    <n v="1"/>
    <s v="Kristen Lee"/>
    <s v="Phillips- Hill"/>
    <s v="Kristen Lee Phillips- Hill"/>
    <s v="Rep"/>
    <x v="1"/>
    <x v="1"/>
    <n v="1"/>
    <x v="0"/>
    <x v="4"/>
    <x v="0"/>
    <n v="183"/>
  </r>
  <r>
    <n v="94"/>
    <s v="Stanley E "/>
    <s v="Saylor "/>
    <n v="1646"/>
    <n v="1"/>
    <n v="0"/>
    <n v="0"/>
    <n v="0"/>
    <n v="1"/>
    <n v="7"/>
    <n v="0"/>
    <s v="Stanley E"/>
    <s v="Saylor"/>
    <s v="Stanley E Saylor"/>
    <s v="Rep"/>
    <x v="1"/>
    <x v="0"/>
    <n v="1"/>
    <x v="0"/>
    <x v="4"/>
    <x v="1"/>
    <n v="184"/>
  </r>
  <r>
    <n v="94"/>
    <s v="David "/>
    <s v="Colon "/>
    <n v="345"/>
    <n v="1"/>
    <n v="1"/>
    <n v="0"/>
    <n v="1"/>
    <n v="1"/>
    <n v="7"/>
    <n v="1"/>
    <s v="David"/>
    <s v="Colon"/>
    <s v="David Colon"/>
    <s v="Rep"/>
    <x v="0"/>
    <x v="0"/>
    <n v="0"/>
    <x v="0"/>
    <x v="4"/>
    <x v="0"/>
    <n v="185"/>
  </r>
  <r>
    <n v="95"/>
    <s v="Kevin Joseph "/>
    <s v="Schreiber"/>
    <n v="1672"/>
    <n v="1"/>
    <n v="1"/>
    <n v="0"/>
    <n v="0"/>
    <n v="1"/>
    <n v="7"/>
    <n v="0"/>
    <s v="Kevin Joseph"/>
    <s v="Schreiber"/>
    <s v="Kevin Joseph Schreiber"/>
    <s v="Rep"/>
    <x v="0"/>
    <x v="0"/>
    <n v="1"/>
    <x v="0"/>
    <x v="4"/>
    <x v="1"/>
    <n v="186"/>
  </r>
  <r>
    <n v="96"/>
    <s v="P Michael "/>
    <s v="Sturla "/>
    <n v="1849"/>
    <n v="1"/>
    <n v="1"/>
    <n v="0"/>
    <n v="0"/>
    <n v="1"/>
    <n v="7"/>
    <n v="0"/>
    <s v="P Michael"/>
    <s v="Sturla"/>
    <s v="P Michael Sturla"/>
    <s v="Rep"/>
    <x v="0"/>
    <x v="0"/>
    <n v="1"/>
    <x v="0"/>
    <x v="4"/>
    <x v="1"/>
    <n v="187"/>
  </r>
  <r>
    <n v="97"/>
    <s v="Steven Curtis "/>
    <s v="Mentzer"/>
    <n v="1227"/>
    <n v="1"/>
    <n v="0"/>
    <n v="0"/>
    <n v="0"/>
    <n v="1"/>
    <n v="7"/>
    <n v="0"/>
    <s v="Steven Curtis"/>
    <s v="Mentzer"/>
    <s v="Steven Curtis Mentzer"/>
    <s v="Rep"/>
    <x v="1"/>
    <x v="0"/>
    <n v="1"/>
    <x v="0"/>
    <x v="4"/>
    <x v="1"/>
    <n v="188"/>
  </r>
  <r>
    <n v="97"/>
    <s v="Charles "/>
    <s v="Hample "/>
    <n v="767"/>
    <n v="1"/>
    <n v="1"/>
    <n v="0"/>
    <n v="1"/>
    <n v="1"/>
    <n v="7"/>
    <n v="1"/>
    <s v="Charles"/>
    <s v="Hample"/>
    <s v="Charles Hample"/>
    <s v="Rep"/>
    <x v="0"/>
    <x v="0"/>
    <n v="0"/>
    <x v="0"/>
    <x v="4"/>
    <x v="0"/>
    <n v="189"/>
  </r>
  <r>
    <n v="98"/>
    <s v="David S "/>
    <s v="Hickernell "/>
    <n v="834"/>
    <n v="1"/>
    <n v="0"/>
    <n v="0"/>
    <n v="0"/>
    <n v="1"/>
    <n v="7"/>
    <n v="0"/>
    <s v="David S"/>
    <s v="Hickernell"/>
    <s v="David S Hickernell"/>
    <s v="Rep"/>
    <x v="1"/>
    <x v="0"/>
    <n v="1"/>
    <x v="0"/>
    <x v="4"/>
    <x v="1"/>
    <n v="190"/>
  </r>
  <r>
    <n v="98"/>
    <s v="Ryan "/>
    <s v="Hazel "/>
    <n v="2132"/>
    <n v="1"/>
    <n v="6"/>
    <n v="0"/>
    <n v="1"/>
    <n v="1"/>
    <n v="7"/>
    <n v="1"/>
    <s v="Ryan"/>
    <s v="Hazel"/>
    <s v="Ryan Hazel"/>
    <s v="Rep"/>
    <x v="2"/>
    <x v="0"/>
    <n v="0"/>
    <x v="0"/>
    <x v="4"/>
    <x v="0"/>
    <n v="191"/>
  </r>
  <r>
    <n v="98"/>
    <s v="Anthony Thomas"/>
    <s v="Crocamo "/>
    <n v="390"/>
    <n v="1"/>
    <n v="1"/>
    <n v="0"/>
    <n v="1"/>
    <n v="1"/>
    <n v="7"/>
    <n v="1"/>
    <s v="Anthony Thomas"/>
    <s v="Crocamo"/>
    <s v="Anthony Thomas Crocamo"/>
    <s v="Rep"/>
    <x v="0"/>
    <x v="0"/>
    <n v="0"/>
    <x v="0"/>
    <x v="4"/>
    <x v="0"/>
    <n v="192"/>
  </r>
  <r>
    <n v="99"/>
    <s v="David H "/>
    <s v="Zimmerman "/>
    <n v="2111"/>
    <n v="1"/>
    <n v="0"/>
    <n v="0"/>
    <n v="0"/>
    <n v="1"/>
    <n v="7"/>
    <n v="1"/>
    <s v="David H"/>
    <s v="Zimmerman"/>
    <s v="David H Zimmerman"/>
    <s v="Rep"/>
    <x v="1"/>
    <x v="0"/>
    <n v="1"/>
    <x v="0"/>
    <x v="4"/>
    <x v="0"/>
    <n v="193"/>
  </r>
  <r>
    <n v="99"/>
    <s v="Bryan "/>
    <s v="Sanguinito "/>
    <n v="1634"/>
    <n v="1"/>
    <n v="1"/>
    <n v="0"/>
    <n v="1"/>
    <n v="1"/>
    <n v="7"/>
    <n v="1"/>
    <s v="Bryan"/>
    <s v="Sanguinito"/>
    <s v="Bryan Sanguinito"/>
    <s v="Rep"/>
    <x v="0"/>
    <x v="0"/>
    <n v="0"/>
    <x v="0"/>
    <x v="4"/>
    <x v="0"/>
    <n v="194"/>
  </r>
  <r>
    <n v="100"/>
    <s v="Bryan D "/>
    <s v="Cutler "/>
    <n v="406"/>
    <n v="1"/>
    <n v="0"/>
    <n v="0"/>
    <n v="0"/>
    <n v="1"/>
    <n v="7"/>
    <n v="0"/>
    <s v="Bryan D"/>
    <s v="Cutler"/>
    <s v="Bryan D Cutler"/>
    <s v="Rep"/>
    <x v="1"/>
    <x v="0"/>
    <n v="1"/>
    <x v="0"/>
    <x v="4"/>
    <x v="1"/>
    <n v="195"/>
  </r>
  <r>
    <n v="101"/>
    <s v="Mauree A"/>
    <s v="Gingrich "/>
    <n v="696"/>
    <n v="1"/>
    <n v="0"/>
    <n v="1"/>
    <n v="0"/>
    <n v="1"/>
    <n v="7"/>
    <n v="0"/>
    <s v="Mauree A"/>
    <s v="Gingrich"/>
    <s v="Mauree A Gingrich"/>
    <s v="Rep"/>
    <x v="1"/>
    <x v="1"/>
    <n v="1"/>
    <x v="0"/>
    <x v="4"/>
    <x v="1"/>
    <n v="196"/>
  </r>
  <r>
    <n v="101"/>
    <s v="Patricia K"/>
    <s v="Stephens "/>
    <n v="1819"/>
    <n v="1"/>
    <n v="1"/>
    <n v="1"/>
    <n v="1"/>
    <n v="1"/>
    <n v="7"/>
    <n v="1"/>
    <s v="Patricia K"/>
    <s v="Stephens"/>
    <s v="Patricia K Stephens"/>
    <s v="Rep"/>
    <x v="0"/>
    <x v="1"/>
    <n v="0"/>
    <x v="0"/>
    <x v="4"/>
    <x v="0"/>
    <n v="197"/>
  </r>
  <r>
    <n v="102"/>
    <s v="Russell H "/>
    <s v="Diamond "/>
    <n v="465"/>
    <n v="1"/>
    <n v="0"/>
    <n v="0"/>
    <n v="0"/>
    <n v="1"/>
    <n v="7"/>
    <n v="1"/>
    <s v="Russell H"/>
    <s v="Diamond"/>
    <s v="Russell H Diamond"/>
    <s v="Rep"/>
    <x v="1"/>
    <x v="0"/>
    <n v="1"/>
    <x v="0"/>
    <x v="4"/>
    <x v="0"/>
    <n v="198"/>
  </r>
  <r>
    <n v="102"/>
    <s v="Jake "/>
    <s v="Long "/>
    <n v="2133"/>
    <n v="1"/>
    <n v="1"/>
    <n v="0"/>
    <n v="1"/>
    <n v="1"/>
    <n v="7"/>
    <n v="1"/>
    <s v="Jake"/>
    <s v="Long"/>
    <s v="Jake Long"/>
    <s v="Rep"/>
    <x v="0"/>
    <x v="0"/>
    <n v="0"/>
    <x v="0"/>
    <x v="4"/>
    <x v="0"/>
    <n v="199"/>
  </r>
  <r>
    <n v="102"/>
    <s v="Robert W "/>
    <s v="McAteer "/>
    <n v="2134"/>
    <n v="1"/>
    <n v="29"/>
    <n v="0"/>
    <n v="1"/>
    <n v="1"/>
    <n v="7"/>
    <n v="1"/>
    <s v="Robert W"/>
    <s v="McAteer"/>
    <s v="Robert W McAteer"/>
    <s v="Rep"/>
    <x v="31"/>
    <x v="0"/>
    <n v="0"/>
    <x v="0"/>
    <x v="4"/>
    <x v="0"/>
    <n v="200"/>
  </r>
  <r>
    <n v="103"/>
    <s v="Patty H "/>
    <s v="Kim "/>
    <n v="964"/>
    <n v="1"/>
    <n v="1"/>
    <n v="1"/>
    <n v="0"/>
    <n v="1"/>
    <n v="7"/>
    <n v="0"/>
    <s v="Patty H"/>
    <s v="Kim"/>
    <s v="Patty H Kim"/>
    <s v="Rep"/>
    <x v="0"/>
    <x v="1"/>
    <n v="1"/>
    <x v="0"/>
    <x v="4"/>
    <x v="1"/>
    <n v="201"/>
  </r>
  <r>
    <n v="104"/>
    <s v="Susan C "/>
    <s v="Helm "/>
    <n v="813"/>
    <n v="1"/>
    <n v="0"/>
    <n v="1"/>
    <n v="0"/>
    <n v="1"/>
    <n v="7"/>
    <n v="0"/>
    <s v="Susan C"/>
    <s v="Helm"/>
    <s v="Susan C Helm"/>
    <s v="Rep"/>
    <x v="1"/>
    <x v="1"/>
    <n v="1"/>
    <x v="0"/>
    <x v="4"/>
    <x v="1"/>
    <n v="202"/>
  </r>
  <r>
    <n v="104"/>
    <s v="Eugene P"/>
    <s v="Stilp "/>
    <n v="1829"/>
    <n v="1"/>
    <n v="1"/>
    <n v="0"/>
    <n v="1"/>
    <n v="1"/>
    <n v="7"/>
    <n v="1"/>
    <s v="Eugene P"/>
    <s v="Stilp"/>
    <s v="Eugene P Stilp"/>
    <s v="Rep"/>
    <x v="0"/>
    <x v="0"/>
    <n v="0"/>
    <x v="0"/>
    <x v="4"/>
    <x v="0"/>
    <n v="203"/>
  </r>
  <r>
    <n v="105"/>
    <s v="Ronald S "/>
    <s v="Marsico"/>
    <n v="1144"/>
    <n v="1"/>
    <n v="0"/>
    <n v="0"/>
    <n v="0"/>
    <n v="1"/>
    <n v="7"/>
    <n v="0"/>
    <s v="Ronald S"/>
    <s v="Marsico"/>
    <s v="Ronald S Marsico"/>
    <s v="Rep"/>
    <x v="1"/>
    <x v="0"/>
    <n v="1"/>
    <x v="0"/>
    <x v="4"/>
    <x v="1"/>
    <n v="204"/>
  </r>
  <r>
    <n v="105"/>
    <s v="Kelly Jean "/>
    <s v="McEntee "/>
    <n v="1185"/>
    <n v="1"/>
    <n v="1"/>
    <n v="1"/>
    <n v="1"/>
    <n v="1"/>
    <n v="7"/>
    <n v="1"/>
    <s v="Kelly Jean"/>
    <s v="McEntee"/>
    <s v="Kelly Jean McEntee"/>
    <s v="Rep"/>
    <x v="0"/>
    <x v="1"/>
    <n v="0"/>
    <x v="0"/>
    <x v="4"/>
    <x v="0"/>
    <n v="205"/>
  </r>
  <r>
    <n v="106"/>
    <s v="John D "/>
    <s v="Payne "/>
    <n v="1428"/>
    <n v="1"/>
    <n v="0"/>
    <n v="0"/>
    <n v="0"/>
    <n v="1"/>
    <n v="7"/>
    <n v="0"/>
    <s v="John D"/>
    <s v="Payne"/>
    <s v="John D Payne"/>
    <s v="Rep"/>
    <x v="1"/>
    <x v="0"/>
    <n v="1"/>
    <x v="0"/>
    <x v="4"/>
    <x v="1"/>
    <n v="206"/>
  </r>
  <r>
    <n v="107"/>
    <s v="Kurt A "/>
    <s v="Masser"/>
    <n v="1156"/>
    <n v="1"/>
    <n v="0"/>
    <n v="0"/>
    <n v="0"/>
    <n v="1"/>
    <n v="7"/>
    <n v="0"/>
    <s v="Kurt A"/>
    <s v="Masser"/>
    <s v="Kurt A Masser"/>
    <s v="Rep"/>
    <x v="1"/>
    <x v="0"/>
    <n v="1"/>
    <x v="0"/>
    <x v="4"/>
    <x v="1"/>
    <n v="207"/>
  </r>
  <r>
    <n v="107"/>
    <s v="John A "/>
    <s v="Burd"/>
    <n v="2135"/>
    <n v="1"/>
    <n v="6"/>
    <n v="0"/>
    <n v="1"/>
    <n v="1"/>
    <n v="7"/>
    <n v="1"/>
    <s v="John A"/>
    <s v="Burd"/>
    <s v="John A Burd"/>
    <s v="Rep"/>
    <x v="2"/>
    <x v="0"/>
    <n v="0"/>
    <x v="0"/>
    <x v="4"/>
    <x v="0"/>
    <n v="208"/>
  </r>
  <r>
    <n v="108"/>
    <s v="Lynda J "/>
    <s v="Schlegel Culver "/>
    <n v="1662"/>
    <n v="1"/>
    <n v="0"/>
    <n v="1"/>
    <n v="0"/>
    <n v="1"/>
    <n v="7"/>
    <n v="0"/>
    <s v="Lynda J"/>
    <s v="Schlegel Culver"/>
    <s v="Lynda J Schlegel Culver"/>
    <s v="Rep"/>
    <x v="1"/>
    <x v="1"/>
    <n v="1"/>
    <x v="0"/>
    <x v="4"/>
    <x v="1"/>
    <n v="209"/>
  </r>
  <r>
    <n v="109"/>
    <s v="David R "/>
    <s v="Millard "/>
    <n v="1250"/>
    <n v="1"/>
    <n v="0"/>
    <n v="0"/>
    <n v="0"/>
    <n v="1"/>
    <n v="7"/>
    <n v="0"/>
    <s v="David R"/>
    <s v="Millard"/>
    <s v="David R Millard"/>
    <s v="Rep"/>
    <x v="1"/>
    <x v="0"/>
    <n v="1"/>
    <x v="0"/>
    <x v="4"/>
    <x v="1"/>
    <n v="210"/>
  </r>
  <r>
    <n v="110"/>
    <s v="Tina "/>
    <s v="Pickett "/>
    <n v="1461"/>
    <n v="1"/>
    <n v="0"/>
    <n v="1"/>
    <n v="0"/>
    <n v="1"/>
    <n v="7"/>
    <n v="0"/>
    <s v="Tina"/>
    <s v="Pickett"/>
    <s v="Tina Pickett"/>
    <s v="Rep"/>
    <x v="1"/>
    <x v="1"/>
    <n v="1"/>
    <x v="0"/>
    <x v="4"/>
    <x v="1"/>
    <n v="211"/>
  </r>
  <r>
    <n v="111"/>
    <s v="Sandra J "/>
    <s v="Major "/>
    <n v="1132"/>
    <n v="1"/>
    <n v="0"/>
    <n v="1"/>
    <n v="0"/>
    <n v="1"/>
    <n v="7"/>
    <n v="0"/>
    <s v="Sandra J"/>
    <s v="Major"/>
    <s v="Sandra J Major"/>
    <s v="Rep"/>
    <x v="1"/>
    <x v="1"/>
    <n v="1"/>
    <x v="0"/>
    <x v="4"/>
    <x v="1"/>
    <n v="212"/>
  </r>
  <r>
    <n v="111"/>
    <s v="John A "/>
    <s v="Heptig"/>
    <n v="822"/>
    <n v="1"/>
    <n v="1"/>
    <n v="0"/>
    <n v="1"/>
    <n v="1"/>
    <n v="7"/>
    <n v="1"/>
    <s v="John A"/>
    <s v="Heptig"/>
    <s v="John A Heptig"/>
    <s v="Rep"/>
    <x v="0"/>
    <x v="0"/>
    <n v="0"/>
    <x v="0"/>
    <x v="4"/>
    <x v="0"/>
    <n v="213"/>
  </r>
  <r>
    <n v="112"/>
    <s v="Frank A "/>
    <s v="Farina "/>
    <n v="570"/>
    <n v="1"/>
    <n v="1"/>
    <n v="0"/>
    <n v="0"/>
    <n v="1"/>
    <n v="7"/>
    <n v="1"/>
    <s v="Frank A"/>
    <s v="Farina"/>
    <s v="Frank A Farina"/>
    <s v="Rep"/>
    <x v="0"/>
    <x v="0"/>
    <n v="1"/>
    <x v="0"/>
    <x v="4"/>
    <x v="0"/>
    <n v="214"/>
  </r>
  <r>
    <n v="113"/>
    <s v="Marcel J "/>
    <s v="Lisi "/>
    <n v="1079"/>
    <n v="1"/>
    <n v="0"/>
    <n v="0"/>
    <n v="1"/>
    <n v="1"/>
    <n v="7"/>
    <n v="1"/>
    <s v="Marcel J"/>
    <s v="Lisi"/>
    <s v="Marcel J Lisi"/>
    <s v="Rep"/>
    <x v="1"/>
    <x v="0"/>
    <n v="0"/>
    <x v="0"/>
    <x v="4"/>
    <x v="0"/>
    <n v="215"/>
  </r>
  <r>
    <n v="113"/>
    <s v="Martin B "/>
    <s v="Flynn II "/>
    <n v="615"/>
    <n v="1"/>
    <n v="1"/>
    <n v="0"/>
    <n v="0"/>
    <n v="1"/>
    <n v="7"/>
    <n v="0"/>
    <s v="Martin B"/>
    <s v="Flynn II"/>
    <s v="Martin B Flynn II"/>
    <s v="Rep"/>
    <x v="0"/>
    <x v="0"/>
    <n v="1"/>
    <x v="0"/>
    <x v="4"/>
    <x v="1"/>
    <n v="216"/>
  </r>
  <r>
    <n v="114"/>
    <s v="Melanie Renee "/>
    <s v="Madeira"/>
    <n v="1120"/>
    <n v="1"/>
    <n v="0"/>
    <n v="1"/>
    <n v="1"/>
    <n v="1"/>
    <n v="7"/>
    <n v="1"/>
    <s v="Melanie Renee"/>
    <s v="Madeira"/>
    <s v="Melanie Renee Madeira"/>
    <s v="Rep"/>
    <x v="1"/>
    <x v="1"/>
    <n v="0"/>
    <x v="0"/>
    <x v="4"/>
    <x v="0"/>
    <n v="217"/>
  </r>
  <r>
    <n v="114"/>
    <s v="Michael G "/>
    <s v="Kavulich "/>
    <n v="935"/>
    <n v="1"/>
    <n v="1"/>
    <n v="0"/>
    <n v="0"/>
    <n v="1"/>
    <n v="7"/>
    <n v="0"/>
    <s v="Michael G"/>
    <s v="Kavulich"/>
    <s v="Michael G Kavulich"/>
    <s v="Rep"/>
    <x v="0"/>
    <x v="0"/>
    <n v="1"/>
    <x v="0"/>
    <x v="4"/>
    <x v="1"/>
    <n v="218"/>
  </r>
  <r>
    <n v="115"/>
    <s v="David "/>
    <s v="Parker "/>
    <n v="1414"/>
    <n v="1"/>
    <n v="0"/>
    <n v="0"/>
    <n v="0"/>
    <n v="1"/>
    <n v="7"/>
    <n v="1"/>
    <s v="David"/>
    <s v="Parker"/>
    <s v="David Parker"/>
    <s v="Rep"/>
    <x v="1"/>
    <x v="0"/>
    <n v="1"/>
    <x v="0"/>
    <x v="4"/>
    <x v="0"/>
    <n v="219"/>
  </r>
  <r>
    <n v="115"/>
    <s v="Maureen E "/>
    <s v="Madden "/>
    <n v="1119"/>
    <n v="1"/>
    <n v="1"/>
    <n v="1"/>
    <n v="1"/>
    <n v="1"/>
    <n v="7"/>
    <n v="1"/>
    <s v="Maureen E"/>
    <s v="Madden"/>
    <s v="Maureen E Madden"/>
    <s v="Rep"/>
    <x v="0"/>
    <x v="1"/>
    <n v="0"/>
    <x v="0"/>
    <x v="4"/>
    <x v="0"/>
    <n v="220"/>
  </r>
  <r>
    <n v="116"/>
    <s v="Tarah C "/>
    <s v="Toohil "/>
    <n v="1916"/>
    <n v="1"/>
    <n v="0"/>
    <n v="1"/>
    <n v="0"/>
    <n v="1"/>
    <n v="7"/>
    <n v="0"/>
    <s v="Tarah C"/>
    <s v="Toohil"/>
    <s v="Tarah C Toohil"/>
    <s v="Rep"/>
    <x v="1"/>
    <x v="1"/>
    <n v="1"/>
    <x v="0"/>
    <x v="4"/>
    <x v="1"/>
    <n v="221"/>
  </r>
  <r>
    <n v="117"/>
    <s v="Karen "/>
    <s v="Boback "/>
    <n v="162"/>
    <n v="1"/>
    <n v="0"/>
    <n v="1"/>
    <n v="0"/>
    <n v="1"/>
    <n v="7"/>
    <n v="0"/>
    <s v="Karen"/>
    <s v="Boback"/>
    <s v="Karen Boback"/>
    <s v="Rep"/>
    <x v="1"/>
    <x v="1"/>
    <n v="1"/>
    <x v="0"/>
    <x v="4"/>
    <x v="1"/>
    <n v="222"/>
  </r>
  <r>
    <n v="117"/>
    <s v="Laura "/>
    <s v="Dickson"/>
    <n v="471"/>
    <n v="1"/>
    <n v="1"/>
    <n v="1"/>
    <n v="1"/>
    <n v="1"/>
    <n v="7"/>
    <n v="1"/>
    <s v="Laura"/>
    <s v="Dickson"/>
    <s v="Laura Dickson"/>
    <s v="Rep"/>
    <x v="0"/>
    <x v="1"/>
    <n v="0"/>
    <x v="0"/>
    <x v="4"/>
    <x v="0"/>
    <n v="223"/>
  </r>
  <r>
    <n v="118"/>
    <s v="Micahel B "/>
    <s v="Carroll "/>
    <n v="269"/>
    <n v="1"/>
    <n v="1"/>
    <n v="0"/>
    <n v="0"/>
    <n v="1"/>
    <n v="7"/>
    <n v="0"/>
    <s v="Micahel B"/>
    <s v="Carroll"/>
    <s v="Micahel B Carroll"/>
    <s v="Rep"/>
    <x v="0"/>
    <x v="0"/>
    <n v="1"/>
    <x v="0"/>
    <x v="4"/>
    <x v="1"/>
    <n v="224"/>
  </r>
  <r>
    <n v="119"/>
    <s v="Gerald J "/>
    <s v="Mullery "/>
    <n v="1306"/>
    <n v="1"/>
    <n v="1"/>
    <n v="0"/>
    <n v="0"/>
    <n v="1"/>
    <n v="7"/>
    <n v="0"/>
    <s v="Gerald J"/>
    <s v="Mullery"/>
    <s v="Gerald J Mullery"/>
    <s v="Rep"/>
    <x v="0"/>
    <x v="0"/>
    <n v="1"/>
    <x v="0"/>
    <x v="4"/>
    <x v="1"/>
    <n v="225"/>
  </r>
  <r>
    <n v="119"/>
    <s v="Tony "/>
    <s v="Bonomo "/>
    <n v="174"/>
    <n v="1"/>
    <n v="1"/>
    <n v="0"/>
    <n v="1"/>
    <n v="1"/>
    <n v="7"/>
    <n v="1"/>
    <s v="Tony"/>
    <s v="Bonomo"/>
    <s v="Tony Bonomo"/>
    <s v="Rep"/>
    <x v="0"/>
    <x v="0"/>
    <n v="0"/>
    <x v="0"/>
    <x v="4"/>
    <x v="0"/>
    <n v="226"/>
  </r>
  <r>
    <n v="120"/>
    <s v="Aaron "/>
    <s v="Kaufer "/>
    <n v="931"/>
    <n v="1"/>
    <n v="0"/>
    <n v="0"/>
    <n v="0"/>
    <n v="1"/>
    <n v="7"/>
    <n v="1"/>
    <s v="Aaron"/>
    <s v="Kaufer"/>
    <s v="Aaron Kaufer"/>
    <s v="Rep"/>
    <x v="1"/>
    <x v="0"/>
    <n v="1"/>
    <x v="0"/>
    <x v="4"/>
    <x v="0"/>
    <n v="227"/>
  </r>
  <r>
    <n v="120"/>
    <s v="Eileen "/>
    <s v="Cipriani "/>
    <n v="311"/>
    <n v="1"/>
    <n v="1"/>
    <n v="1"/>
    <n v="1"/>
    <n v="1"/>
    <n v="7"/>
    <n v="1"/>
    <s v="Eileen"/>
    <s v="Cipriani"/>
    <s v="Eileen Cipriani"/>
    <s v="Rep"/>
    <x v="0"/>
    <x v="1"/>
    <n v="0"/>
    <x v="0"/>
    <x v="4"/>
    <x v="0"/>
    <n v="228"/>
  </r>
  <r>
    <n v="121"/>
    <s v="Edwin "/>
    <s v="Pashinski "/>
    <n v="1421"/>
    <n v="1"/>
    <n v="1"/>
    <n v="0"/>
    <n v="0"/>
    <n v="1"/>
    <n v="7"/>
    <n v="0"/>
    <s v="Edwin"/>
    <s v="Pashinski"/>
    <s v="Edwin Pashinski"/>
    <s v="Rep"/>
    <x v="0"/>
    <x v="0"/>
    <n v="1"/>
    <x v="0"/>
    <x v="4"/>
    <x v="1"/>
    <n v="229"/>
  </r>
  <r>
    <n v="121"/>
    <s v="Betsy "/>
    <s v="Summers"/>
    <n v="1853"/>
    <n v="1"/>
    <n v="6"/>
    <n v="1"/>
    <n v="1"/>
    <n v="1"/>
    <n v="7"/>
    <n v="1"/>
    <s v="Betsy"/>
    <s v="Summers"/>
    <s v="Betsy Summers"/>
    <s v="Rep"/>
    <x v="2"/>
    <x v="1"/>
    <n v="0"/>
    <x v="0"/>
    <x v="4"/>
    <x v="0"/>
    <n v="230"/>
  </r>
  <r>
    <n v="122"/>
    <s v="Doyle M "/>
    <s v="Heffley "/>
    <n v="808"/>
    <n v="1"/>
    <n v="0"/>
    <n v="0"/>
    <n v="0"/>
    <n v="1"/>
    <n v="7"/>
    <n v="0"/>
    <s v="Doyle M"/>
    <s v="Heffley"/>
    <s v="Doyle M Heffley"/>
    <s v="Rep"/>
    <x v="1"/>
    <x v="0"/>
    <n v="1"/>
    <x v="0"/>
    <x v="4"/>
    <x v="1"/>
    <n v="231"/>
  </r>
  <r>
    <n v="122"/>
    <s v="Patricia Dawn "/>
    <s v="Borger"/>
    <n v="176"/>
    <n v="1"/>
    <n v="1"/>
    <n v="1"/>
    <n v="1"/>
    <n v="1"/>
    <n v="7"/>
    <n v="1"/>
    <s v="Patricia Dawn"/>
    <s v="Borger"/>
    <s v="Patricia Dawn Borger"/>
    <s v="Rep"/>
    <x v="0"/>
    <x v="1"/>
    <n v="0"/>
    <x v="0"/>
    <x v="4"/>
    <x v="0"/>
    <n v="232"/>
  </r>
  <r>
    <n v="123"/>
    <s v="Neal P "/>
    <s v="Goodman "/>
    <n v="710"/>
    <n v="1"/>
    <n v="1"/>
    <n v="0"/>
    <n v="0"/>
    <n v="1"/>
    <n v="7"/>
    <n v="0"/>
    <s v="Neal P"/>
    <s v="Goodman"/>
    <s v="Neal P Goodman"/>
    <s v="Rep"/>
    <x v="0"/>
    <x v="0"/>
    <n v="1"/>
    <x v="0"/>
    <x v="4"/>
    <x v="1"/>
    <n v="233"/>
  </r>
  <r>
    <n v="124"/>
    <s v="Jerome P "/>
    <s v="Knowles "/>
    <n v="983"/>
    <n v="1"/>
    <n v="0"/>
    <n v="0"/>
    <n v="0"/>
    <n v="1"/>
    <n v="7"/>
    <n v="0"/>
    <s v="Jerome P"/>
    <s v="Knowles"/>
    <s v="Jerome P Knowles"/>
    <s v="Rep"/>
    <x v="1"/>
    <x v="0"/>
    <n v="1"/>
    <x v="0"/>
    <x v="4"/>
    <x v="1"/>
    <n v="234"/>
  </r>
  <r>
    <n v="125"/>
    <s v="Michael G "/>
    <s v="Tobash "/>
    <n v="1906"/>
    <n v="1"/>
    <n v="0"/>
    <n v="0"/>
    <n v="0"/>
    <n v="1"/>
    <n v="7"/>
    <n v="0"/>
    <s v="Michael G"/>
    <s v="Tobash"/>
    <s v="Michael G Tobash"/>
    <s v="Rep"/>
    <x v="1"/>
    <x v="0"/>
    <n v="1"/>
    <x v="0"/>
    <x v="4"/>
    <x v="1"/>
    <n v="235"/>
  </r>
  <r>
    <n v="126"/>
    <s v="Mark L "/>
    <s v="Rozzi "/>
    <n v="1606"/>
    <n v="1"/>
    <n v="1"/>
    <n v="0"/>
    <n v="0"/>
    <n v="1"/>
    <n v="7"/>
    <n v="0"/>
    <s v="Mark L"/>
    <s v="Rozzi"/>
    <s v="Mark L Rozzi"/>
    <s v="Rep"/>
    <x v="0"/>
    <x v="0"/>
    <n v="1"/>
    <x v="0"/>
    <x v="4"/>
    <x v="1"/>
    <n v="236"/>
  </r>
  <r>
    <n v="127"/>
    <s v="Thomas R "/>
    <s v="Caltagirone "/>
    <n v="254"/>
    <n v="1"/>
    <n v="1"/>
    <n v="0"/>
    <n v="0"/>
    <n v="1"/>
    <n v="7"/>
    <n v="0"/>
    <s v="Thomas R"/>
    <s v="Caltagirone"/>
    <s v="Thomas R Caltagirone"/>
    <s v="Rep"/>
    <x v="0"/>
    <x v="0"/>
    <n v="1"/>
    <x v="0"/>
    <x v="4"/>
    <x v="1"/>
    <n v="237"/>
  </r>
  <r>
    <n v="128"/>
    <s v="Mark M "/>
    <s v="Gillen "/>
    <n v="691"/>
    <n v="1"/>
    <n v="0"/>
    <n v="0"/>
    <n v="0"/>
    <n v="1"/>
    <n v="7"/>
    <n v="0"/>
    <s v="Mark M"/>
    <s v="Gillen"/>
    <s v="Mark M Gillen"/>
    <s v="Rep"/>
    <x v="1"/>
    <x v="0"/>
    <n v="1"/>
    <x v="0"/>
    <x v="4"/>
    <x v="1"/>
    <n v="238"/>
  </r>
  <r>
    <n v="129"/>
    <s v="James A "/>
    <s v="Cox Jr "/>
    <n v="384"/>
    <n v="1"/>
    <n v="0"/>
    <n v="0"/>
    <n v="0"/>
    <n v="1"/>
    <n v="7"/>
    <n v="0"/>
    <s v="James A"/>
    <s v="Cox Jr"/>
    <s v="James A Cox Jr"/>
    <s v="Rep"/>
    <x v="1"/>
    <x v="0"/>
    <n v="1"/>
    <x v="0"/>
    <x v="4"/>
    <x v="1"/>
    <n v="239"/>
  </r>
  <r>
    <n v="130"/>
    <s v="David M "/>
    <s v="Maloney Sr"/>
    <n v="1133"/>
    <n v="1"/>
    <n v="0"/>
    <n v="0"/>
    <n v="0"/>
    <n v="1"/>
    <n v="7"/>
    <n v="0"/>
    <s v="David M"/>
    <s v="Maloney Sr"/>
    <s v="David M Maloney Sr"/>
    <s v="Rep"/>
    <x v="1"/>
    <x v="0"/>
    <n v="1"/>
    <x v="0"/>
    <x v="4"/>
    <x v="1"/>
    <n v="240"/>
  </r>
  <r>
    <n v="130"/>
    <s v="David R "/>
    <s v="Kessler"/>
    <n v="958"/>
    <n v="1"/>
    <n v="1"/>
    <n v="0"/>
    <n v="1"/>
    <n v="1"/>
    <n v="7"/>
    <n v="1"/>
    <s v="David R"/>
    <s v="Kessler"/>
    <s v="David R Kessler"/>
    <s v="Rep"/>
    <x v="0"/>
    <x v="0"/>
    <n v="0"/>
    <x v="0"/>
    <x v="4"/>
    <x v="0"/>
    <n v="241"/>
  </r>
  <r>
    <n v="131"/>
    <s v="Justin J "/>
    <s v="Simmons "/>
    <n v="1726"/>
    <n v="1"/>
    <n v="0"/>
    <n v="0"/>
    <n v="0"/>
    <n v="1"/>
    <n v="7"/>
    <n v="0"/>
    <s v="Justin J"/>
    <s v="Simmons"/>
    <s v="Justin J Simmons"/>
    <s v="Rep"/>
    <x v="1"/>
    <x v="0"/>
    <n v="1"/>
    <x v="0"/>
    <x v="4"/>
    <x v="1"/>
    <n v="242"/>
  </r>
  <r>
    <n v="131"/>
    <s v="Michael W "/>
    <s v="Beyer"/>
    <n v="2136"/>
    <n v="1"/>
    <n v="1"/>
    <n v="0"/>
    <n v="1"/>
    <n v="1"/>
    <n v="7"/>
    <n v="1"/>
    <s v="Michael W"/>
    <s v="Beyer"/>
    <s v="Michael W Beyer"/>
    <s v="Rep"/>
    <x v="0"/>
    <x v="0"/>
    <n v="0"/>
    <x v="0"/>
    <x v="4"/>
    <x v="0"/>
    <n v="243"/>
  </r>
  <r>
    <n v="132"/>
    <s v="Michael "/>
    <s v="Schlossberg"/>
    <n v="1663"/>
    <n v="1"/>
    <n v="1"/>
    <n v="0"/>
    <n v="0"/>
    <n v="1"/>
    <n v="7"/>
    <n v="0"/>
    <s v="Michael"/>
    <s v="Schlossberg"/>
    <s v="Michael Schlossberg"/>
    <s v="Rep"/>
    <x v="0"/>
    <x v="0"/>
    <n v="1"/>
    <x v="0"/>
    <x v="4"/>
    <x v="1"/>
    <n v="244"/>
  </r>
  <r>
    <n v="133"/>
    <s v="David Edgar "/>
    <s v="Molony "/>
    <n v="1272"/>
    <n v="1"/>
    <n v="0"/>
    <n v="0"/>
    <n v="1"/>
    <n v="1"/>
    <n v="7"/>
    <n v="1"/>
    <s v="David Edgar"/>
    <s v="Molony"/>
    <s v="David Edgar Molony"/>
    <s v="Rep"/>
    <x v="1"/>
    <x v="0"/>
    <n v="0"/>
    <x v="0"/>
    <x v="4"/>
    <x v="0"/>
    <n v="245"/>
  </r>
  <r>
    <n v="133"/>
    <s v="Daniel T "/>
    <s v="McNeill "/>
    <n v="1210"/>
    <n v="1"/>
    <n v="1"/>
    <n v="0"/>
    <n v="0"/>
    <n v="1"/>
    <n v="7"/>
    <n v="0"/>
    <s v="Daniel T"/>
    <s v="McNeill"/>
    <s v="Daniel T McNeill"/>
    <s v="Rep"/>
    <x v="0"/>
    <x v="0"/>
    <n v="1"/>
    <x v="0"/>
    <x v="4"/>
    <x v="1"/>
    <n v="246"/>
  </r>
  <r>
    <n v="134"/>
    <s v="Ryan E "/>
    <s v="Mackenzie "/>
    <n v="1113"/>
    <n v="1"/>
    <n v="0"/>
    <n v="0"/>
    <n v="0"/>
    <n v="1"/>
    <n v="7"/>
    <n v="0"/>
    <s v="Ryan E"/>
    <s v="Mackenzie"/>
    <s v="Ryan E Mackenzie"/>
    <s v="Rep"/>
    <x v="1"/>
    <x v="0"/>
    <n v="1"/>
    <x v="0"/>
    <x v="4"/>
    <x v="1"/>
    <n v="247"/>
  </r>
  <r>
    <n v="135"/>
    <s v="Stephen P "/>
    <s v="Samuelson "/>
    <n v="1631"/>
    <n v="1"/>
    <n v="1"/>
    <n v="0"/>
    <n v="0"/>
    <n v="1"/>
    <n v="7"/>
    <n v="0"/>
    <s v="Stephen P"/>
    <s v="Samuelson"/>
    <s v="Stephen P Samuelson"/>
    <s v="Rep"/>
    <x v="0"/>
    <x v="0"/>
    <n v="1"/>
    <x v="0"/>
    <x v="4"/>
    <x v="1"/>
    <n v="248"/>
  </r>
  <r>
    <n v="136"/>
    <s v="Robert "/>
    <s v="Freeman "/>
    <n v="636"/>
    <n v="1"/>
    <n v="1"/>
    <n v="0"/>
    <n v="0"/>
    <n v="1"/>
    <n v="7"/>
    <n v="0"/>
    <s v="Robert"/>
    <s v="Freeman"/>
    <s v="Robert Freeman"/>
    <s v="Rep"/>
    <x v="0"/>
    <x v="0"/>
    <n v="1"/>
    <x v="0"/>
    <x v="4"/>
    <x v="1"/>
    <n v="249"/>
  </r>
  <r>
    <n v="137"/>
    <s v="Joseph T "/>
    <s v="Emrick "/>
    <n v="548"/>
    <n v="1"/>
    <n v="0"/>
    <n v="0"/>
    <n v="0"/>
    <n v="1"/>
    <n v="7"/>
    <n v="0"/>
    <s v="Joseph T"/>
    <s v="Emrick"/>
    <s v="Joseph T Emrick"/>
    <s v="Rep"/>
    <x v="1"/>
    <x v="0"/>
    <n v="1"/>
    <x v="0"/>
    <x v="4"/>
    <x v="1"/>
    <n v="250"/>
  </r>
  <r>
    <n v="138"/>
    <s v="Marcia M "/>
    <s v="Hahn "/>
    <n v="757"/>
    <n v="1"/>
    <n v="0"/>
    <n v="1"/>
    <n v="0"/>
    <n v="1"/>
    <n v="7"/>
    <n v="0"/>
    <s v="Marcia M"/>
    <s v="Hahn"/>
    <s v="Marcia M Hahn"/>
    <s v="Rep"/>
    <x v="1"/>
    <x v="1"/>
    <n v="1"/>
    <x v="0"/>
    <x v="4"/>
    <x v="1"/>
    <n v="251"/>
  </r>
  <r>
    <n v="138"/>
    <s v="Leslie M "/>
    <s v="Altieri "/>
    <n v="31"/>
    <n v="1"/>
    <n v="1"/>
    <n v="1"/>
    <n v="1"/>
    <n v="1"/>
    <n v="7"/>
    <n v="1"/>
    <s v="Leslie M"/>
    <s v="Altieri"/>
    <s v="Leslie M Altieri"/>
    <s v="Rep"/>
    <x v="0"/>
    <x v="1"/>
    <n v="0"/>
    <x v="0"/>
    <x v="4"/>
    <x v="0"/>
    <n v="252"/>
  </r>
  <r>
    <n v="139"/>
    <s v="Michael T "/>
    <s v="Peifer "/>
    <n v="1434"/>
    <n v="1"/>
    <n v="0"/>
    <n v="0"/>
    <n v="0"/>
    <n v="1"/>
    <n v="7"/>
    <n v="0"/>
    <s v="Michael T"/>
    <s v="Peifer"/>
    <s v="Michael T Peifer"/>
    <s v="Rep"/>
    <x v="1"/>
    <x v="0"/>
    <n v="1"/>
    <x v="0"/>
    <x v="4"/>
    <x v="1"/>
    <n v="253"/>
  </r>
  <r>
    <n v="140"/>
    <s v="John T "/>
    <s v="Galloway "/>
    <n v="651"/>
    <n v="1"/>
    <n v="1"/>
    <n v="0"/>
    <n v="0"/>
    <n v="1"/>
    <n v="7"/>
    <n v="0"/>
    <s v="John T"/>
    <s v="Galloway"/>
    <s v="John T Galloway"/>
    <s v="Rep"/>
    <x v="0"/>
    <x v="0"/>
    <n v="1"/>
    <x v="0"/>
    <x v="4"/>
    <x v="1"/>
    <n v="254"/>
  </r>
  <r>
    <n v="141"/>
    <s v="Joseph J "/>
    <s v="Lippolis "/>
    <n v="1078"/>
    <n v="1"/>
    <n v="0"/>
    <n v="0"/>
    <n v="1"/>
    <n v="1"/>
    <n v="7"/>
    <n v="1"/>
    <s v="Joseph J"/>
    <s v="Lippolis"/>
    <s v="Joseph J Lippolis"/>
    <s v="Rep"/>
    <x v="1"/>
    <x v="0"/>
    <n v="0"/>
    <x v="0"/>
    <x v="4"/>
    <x v="0"/>
    <n v="255"/>
  </r>
  <r>
    <n v="141"/>
    <s v="Tina Marie "/>
    <s v="Davis "/>
    <n v="423"/>
    <n v="1"/>
    <n v="1"/>
    <n v="1"/>
    <n v="0"/>
    <n v="1"/>
    <n v="7"/>
    <n v="0"/>
    <s v="Tina Marie"/>
    <s v="Davis"/>
    <s v="Tina Marie Davis"/>
    <s v="Rep"/>
    <x v="0"/>
    <x v="1"/>
    <n v="1"/>
    <x v="0"/>
    <x v="4"/>
    <x v="1"/>
    <n v="256"/>
  </r>
  <r>
    <n v="142"/>
    <s v="Frank A "/>
    <s v="Farry "/>
    <n v="575"/>
    <n v="1"/>
    <n v="0"/>
    <n v="0"/>
    <n v="0"/>
    <n v="1"/>
    <n v="7"/>
    <n v="0"/>
    <s v="Frank A"/>
    <s v="Farry"/>
    <s v="Frank A Farry"/>
    <s v="Rep"/>
    <x v="1"/>
    <x v="0"/>
    <n v="1"/>
    <x v="0"/>
    <x v="4"/>
    <x v="1"/>
    <n v="257"/>
  </r>
  <r>
    <n v="142"/>
    <s v="Regina H "/>
    <s v="Kiley "/>
    <n v="962"/>
    <n v="1"/>
    <n v="1"/>
    <n v="1"/>
    <n v="0"/>
    <n v="1"/>
    <n v="7"/>
    <n v="1"/>
    <s v="Regina H"/>
    <s v="Kiley"/>
    <s v="Regina H Kiley"/>
    <s v="Rep"/>
    <x v="0"/>
    <x v="1"/>
    <n v="1"/>
    <x v="0"/>
    <x v="4"/>
    <x v="0"/>
    <n v="258"/>
  </r>
  <r>
    <n v="143"/>
    <s v="Marguerite Corr "/>
    <s v="Quinn "/>
    <n v="1500"/>
    <n v="1"/>
    <n v="0"/>
    <n v="1"/>
    <n v="0"/>
    <n v="1"/>
    <n v="7"/>
    <n v="0"/>
    <s v="Marguerite Corr"/>
    <s v="Quinn"/>
    <s v="Marguerite Corr Quinn"/>
    <s v="Rep"/>
    <x v="1"/>
    <x v="1"/>
    <n v="1"/>
    <x v="0"/>
    <x v="4"/>
    <x v="1"/>
    <n v="259"/>
  </r>
  <r>
    <n v="144"/>
    <s v="Katharine M "/>
    <s v="Watson "/>
    <n v="2000"/>
    <n v="1"/>
    <n v="0"/>
    <n v="1"/>
    <n v="0"/>
    <n v="1"/>
    <n v="7"/>
    <n v="0"/>
    <s v="Katharine M"/>
    <s v="Watson"/>
    <s v="Katharine M Watson"/>
    <s v="Rep"/>
    <x v="1"/>
    <x v="1"/>
    <n v="1"/>
    <x v="0"/>
    <x v="4"/>
    <x v="1"/>
    <n v="260"/>
  </r>
  <r>
    <n v="145"/>
    <s v="Craig T "/>
    <s v="Staats "/>
    <n v="1797"/>
    <n v="1"/>
    <n v="0"/>
    <n v="0"/>
    <n v="0"/>
    <n v="1"/>
    <n v="7"/>
    <n v="1"/>
    <s v="Craig T"/>
    <s v="Staats"/>
    <s v="Craig T Staats"/>
    <s v="Rep"/>
    <x v="1"/>
    <x v="0"/>
    <n v="1"/>
    <x v="0"/>
    <x v="4"/>
    <x v="0"/>
    <n v="261"/>
  </r>
  <r>
    <n v="145"/>
    <s v="Karen D "/>
    <s v="Chellew "/>
    <n v="297"/>
    <n v="1"/>
    <n v="1"/>
    <n v="1"/>
    <n v="1"/>
    <n v="1"/>
    <n v="7"/>
    <n v="1"/>
    <s v="Karen D"/>
    <s v="Chellew"/>
    <s v="Karen D Chellew"/>
    <s v="Rep"/>
    <x v="0"/>
    <x v="1"/>
    <n v="0"/>
    <x v="0"/>
    <x v="4"/>
    <x v="0"/>
    <n v="262"/>
  </r>
  <r>
    <n v="146"/>
    <s v="Thomas J "/>
    <s v="Quigley "/>
    <n v="1498"/>
    <n v="1"/>
    <n v="0"/>
    <n v="0"/>
    <n v="0"/>
    <n v="1"/>
    <n v="7"/>
    <n v="1"/>
    <s v="Thomas J"/>
    <s v="Quigley"/>
    <s v="Thomas J Quigley"/>
    <s v="Rep"/>
    <x v="1"/>
    <x v="0"/>
    <n v="1"/>
    <x v="0"/>
    <x v="4"/>
    <x v="0"/>
    <n v="263"/>
  </r>
  <r>
    <n v="146"/>
    <s v="Mark S "/>
    <s v="Painter Sr "/>
    <n v="1399"/>
    <n v="1"/>
    <n v="1"/>
    <n v="0"/>
    <n v="1"/>
    <n v="1"/>
    <n v="7"/>
    <n v="0"/>
    <s v="Mark S"/>
    <s v="Painter Sr"/>
    <s v="Mark S Painter Sr"/>
    <s v="Rep"/>
    <x v="0"/>
    <x v="0"/>
    <n v="0"/>
    <x v="0"/>
    <x v="4"/>
    <x v="1"/>
    <n v="264"/>
  </r>
  <r>
    <n v="147"/>
    <s v="Marcy "/>
    <s v="Toepel "/>
    <n v="1908"/>
    <n v="1"/>
    <n v="0"/>
    <n v="1"/>
    <n v="0"/>
    <n v="1"/>
    <n v="7"/>
    <n v="0"/>
    <s v="Marcy"/>
    <s v="Toepel"/>
    <s v="Marcy Toepel"/>
    <s v="Rep"/>
    <x v="1"/>
    <x v="1"/>
    <n v="1"/>
    <x v="0"/>
    <x v="4"/>
    <x v="1"/>
    <n v="265"/>
  </r>
  <r>
    <n v="148"/>
    <s v="Mary Jo "/>
    <s v="Daley "/>
    <n v="411"/>
    <n v="1"/>
    <n v="1"/>
    <n v="1"/>
    <n v="0"/>
    <n v="1"/>
    <n v="7"/>
    <n v="1"/>
    <s v="Mary Jo"/>
    <s v="Daley"/>
    <s v="Mary Jo Daley"/>
    <s v="Rep"/>
    <x v="0"/>
    <x v="1"/>
    <n v="1"/>
    <x v="0"/>
    <x v="4"/>
    <x v="0"/>
    <n v="266"/>
  </r>
  <r>
    <n v="148"/>
    <s v="Ed"/>
    <s v="Flocco "/>
    <n v="2137"/>
    <n v="1"/>
    <n v="0"/>
    <n v="0"/>
    <n v="1"/>
    <n v="1"/>
    <n v="7"/>
    <n v="0"/>
    <s v="Ed"/>
    <s v="Flocco"/>
    <s v="Ed Flocco"/>
    <s v="Rep"/>
    <x v="1"/>
    <x v="0"/>
    <n v="0"/>
    <x v="0"/>
    <x v="4"/>
    <x v="1"/>
    <n v="267"/>
  </r>
  <r>
    <n v="149"/>
    <s v="Timothy P "/>
    <s v="Briggs "/>
    <n v="207"/>
    <n v="1"/>
    <n v="1"/>
    <n v="0"/>
    <n v="0"/>
    <n v="1"/>
    <n v="7"/>
    <n v="0"/>
    <s v="Timothy P"/>
    <s v="Briggs"/>
    <s v="Timothy P Briggs"/>
    <s v="Rep"/>
    <x v="0"/>
    <x v="0"/>
    <n v="1"/>
    <x v="0"/>
    <x v="4"/>
    <x v="1"/>
    <n v="268"/>
  </r>
  <r>
    <n v="150"/>
    <s v="Michael A "/>
    <s v="Vereb "/>
    <n v="1954"/>
    <n v="1"/>
    <n v="0"/>
    <n v="0"/>
    <n v="0"/>
    <n v="1"/>
    <n v="7"/>
    <n v="0"/>
    <s v="Michael A"/>
    <s v="Vereb"/>
    <s v="Michael A Vereb"/>
    <s v="Rep"/>
    <x v="1"/>
    <x v="0"/>
    <n v="1"/>
    <x v="0"/>
    <x v="4"/>
    <x v="1"/>
    <n v="269"/>
  </r>
  <r>
    <n v="150"/>
    <s v="David Craig "/>
    <s v="McKenzie III "/>
    <n v="1202"/>
    <n v="1"/>
    <n v="1"/>
    <n v="0"/>
    <n v="1"/>
    <n v="1"/>
    <n v="7"/>
    <n v="1"/>
    <s v="David Craig"/>
    <s v="McKenzie III"/>
    <s v="David Craig McKenzie III"/>
    <s v="Rep"/>
    <x v="0"/>
    <x v="0"/>
    <n v="0"/>
    <x v="0"/>
    <x v="4"/>
    <x v="0"/>
    <n v="270"/>
  </r>
  <r>
    <n v="151"/>
    <s v="W Todd "/>
    <s v="Stephens "/>
    <n v="1818"/>
    <n v="1"/>
    <n v="0"/>
    <n v="0"/>
    <n v="0"/>
    <n v="1"/>
    <n v="7"/>
    <n v="0"/>
    <s v="W Todd"/>
    <s v="Stephens"/>
    <s v="W Todd Stephens"/>
    <s v="Rep"/>
    <x v="1"/>
    <x v="0"/>
    <n v="1"/>
    <x v="0"/>
    <x v="4"/>
    <x v="1"/>
    <n v="271"/>
  </r>
  <r>
    <n v="152"/>
    <s v="Thomas P "/>
    <s v="Murt "/>
    <n v="1318"/>
    <n v="1"/>
    <n v="0"/>
    <n v="0"/>
    <n v="0"/>
    <n v="1"/>
    <n v="7"/>
    <n v="0"/>
    <s v="Thomas P"/>
    <s v="Murt"/>
    <s v="Thomas P Murt"/>
    <s v="Rep"/>
    <x v="1"/>
    <x v="0"/>
    <n v="1"/>
    <x v="0"/>
    <x v="4"/>
    <x v="1"/>
    <n v="272"/>
  </r>
  <r>
    <n v="153"/>
    <s v="Madeleine "/>
    <s v="Dean Cunnane "/>
    <n v="430"/>
    <n v="1"/>
    <n v="1"/>
    <n v="1"/>
    <n v="0"/>
    <n v="1"/>
    <n v="7"/>
    <n v="0"/>
    <s v="Madeleine"/>
    <s v="Dean Cunnane"/>
    <s v="Madeleine Dean Cunnane"/>
    <s v="Rep"/>
    <x v="0"/>
    <x v="1"/>
    <n v="1"/>
    <x v="0"/>
    <x v="4"/>
    <x v="1"/>
    <n v="273"/>
  </r>
  <r>
    <n v="154"/>
    <s v="Robert Emmett "/>
    <s v="Gillies Jr "/>
    <n v="694"/>
    <n v="1"/>
    <n v="0"/>
    <n v="0"/>
    <n v="1"/>
    <n v="1"/>
    <n v="7"/>
    <n v="1"/>
    <s v="Robert Emmett"/>
    <s v="Gillies Jr"/>
    <s v="Robert Emmett Gillies Jr"/>
    <s v="Rep"/>
    <x v="1"/>
    <x v="0"/>
    <n v="0"/>
    <x v="0"/>
    <x v="4"/>
    <x v="0"/>
    <n v="274"/>
  </r>
  <r>
    <n v="154"/>
    <s v="Stephen C "/>
    <s v="McCarter "/>
    <n v="1169"/>
    <n v="1"/>
    <n v="1"/>
    <n v="0"/>
    <n v="0"/>
    <n v="1"/>
    <n v="7"/>
    <n v="0"/>
    <s v="Stephen C"/>
    <s v="McCarter"/>
    <s v="Stephen C McCarter"/>
    <s v="Rep"/>
    <x v="0"/>
    <x v="0"/>
    <n v="1"/>
    <x v="0"/>
    <x v="4"/>
    <x v="1"/>
    <n v="275"/>
  </r>
  <r>
    <n v="155"/>
    <s v="Rebecca P "/>
    <s v="Corbin "/>
    <n v="363"/>
    <n v="1"/>
    <n v="0"/>
    <n v="1"/>
    <n v="0"/>
    <n v="1"/>
    <n v="7"/>
    <n v="0"/>
    <s v="Rebecca P"/>
    <s v="Corbin"/>
    <s v="Rebecca P Corbin"/>
    <s v="Rep"/>
    <x v="1"/>
    <x v="1"/>
    <n v="1"/>
    <x v="0"/>
    <x v="4"/>
    <x v="1"/>
    <n v="276"/>
  </r>
  <r>
    <n v="155"/>
    <s v="James"/>
    <s v="Burns "/>
    <n v="2138"/>
    <n v="1"/>
    <n v="1"/>
    <n v="0"/>
    <n v="1"/>
    <n v="1"/>
    <n v="7"/>
    <n v="1"/>
    <s v="James"/>
    <s v="Burns"/>
    <s v="James Burns"/>
    <s v="Rep"/>
    <x v="0"/>
    <x v="0"/>
    <n v="0"/>
    <x v="0"/>
    <x v="4"/>
    <x v="0"/>
    <n v="277"/>
  </r>
  <r>
    <n v="156"/>
    <s v="Daniel George "/>
    <s v="Truitt Sr"/>
    <n v="1930"/>
    <n v="1"/>
    <n v="0"/>
    <n v="0"/>
    <n v="0"/>
    <n v="1"/>
    <n v="7"/>
    <n v="0"/>
    <s v="Daniel George"/>
    <s v="Truitt Sr"/>
    <s v="Daniel George Truitt Sr"/>
    <s v="Rep"/>
    <x v="1"/>
    <x v="0"/>
    <n v="1"/>
    <x v="0"/>
    <x v="4"/>
    <x v="1"/>
    <n v="278"/>
  </r>
  <r>
    <n v="156"/>
    <s v="Sandra A "/>
    <s v="Snyder "/>
    <n v="1772"/>
    <n v="1"/>
    <n v="1"/>
    <n v="1"/>
    <n v="1"/>
    <n v="1"/>
    <n v="7"/>
    <n v="1"/>
    <s v="Sandra A"/>
    <s v="Snyder"/>
    <s v="Sandra A Snyder"/>
    <s v="Rep"/>
    <x v="0"/>
    <x v="1"/>
    <n v="0"/>
    <x v="0"/>
    <x v="4"/>
    <x v="0"/>
    <n v="279"/>
  </r>
  <r>
    <n v="157"/>
    <s v="Warren E "/>
    <s v="Kampf "/>
    <n v="922"/>
    <n v="1"/>
    <n v="0"/>
    <n v="0"/>
    <n v="0"/>
    <n v="1"/>
    <n v="7"/>
    <n v="0"/>
    <s v="Warren E"/>
    <s v="Kampf"/>
    <s v="Warren E Kampf"/>
    <s v="Rep"/>
    <x v="1"/>
    <x v="0"/>
    <n v="1"/>
    <x v="0"/>
    <x v="4"/>
    <x v="1"/>
    <n v="280"/>
  </r>
  <r>
    <n v="157"/>
    <s v="Marian D "/>
    <s v="Moskowitz"/>
    <n v="1291"/>
    <n v="1"/>
    <n v="1"/>
    <n v="1"/>
    <n v="1"/>
    <n v="1"/>
    <n v="7"/>
    <n v="1"/>
    <s v="Marian D"/>
    <s v="Moskowitz"/>
    <s v="Marian D Moskowitz"/>
    <s v="Rep"/>
    <x v="0"/>
    <x v="1"/>
    <n v="0"/>
    <x v="0"/>
    <x v="4"/>
    <x v="0"/>
    <n v="281"/>
  </r>
  <r>
    <n v="158"/>
    <s v="Chris"/>
    <s v="Ross"/>
    <n v="1595"/>
    <n v="1"/>
    <n v="0"/>
    <n v="0"/>
    <n v="0"/>
    <n v="1"/>
    <n v="7"/>
    <n v="0"/>
    <s v="Chris"/>
    <s v="Ross"/>
    <s v="Chris Ross"/>
    <s v="Rep"/>
    <x v="1"/>
    <x v="0"/>
    <n v="1"/>
    <x v="0"/>
    <x v="4"/>
    <x v="1"/>
    <n v="282"/>
  </r>
  <r>
    <n v="158"/>
    <s v="Susan F "/>
    <s v="Rzucidlo "/>
    <n v="1619"/>
    <n v="1"/>
    <n v="1"/>
    <n v="1"/>
    <n v="1"/>
    <n v="1"/>
    <n v="7"/>
    <n v="1"/>
    <s v="Susan F"/>
    <s v="Rzucidlo"/>
    <s v="Susan F Rzucidlo"/>
    <s v="Rep"/>
    <x v="0"/>
    <x v="1"/>
    <n v="0"/>
    <x v="0"/>
    <x v="4"/>
    <x v="0"/>
    <n v="283"/>
  </r>
  <r>
    <n v="159"/>
    <s v="Michael J "/>
    <s v="Ciach "/>
    <n v="305"/>
    <n v="1"/>
    <n v="0"/>
    <n v="0"/>
    <n v="1"/>
    <n v="1"/>
    <n v="7"/>
    <n v="1"/>
    <s v="Michael J"/>
    <s v="Ciach"/>
    <s v="Michael J Ciach"/>
    <s v="Rep"/>
    <x v="1"/>
    <x v="0"/>
    <n v="0"/>
    <x v="0"/>
    <x v="4"/>
    <x v="0"/>
    <n v="284"/>
  </r>
  <r>
    <n v="159"/>
    <s v="Thaddeus "/>
    <s v="Kirkland"/>
    <n v="968"/>
    <n v="1"/>
    <n v="1"/>
    <n v="0"/>
    <n v="0"/>
    <n v="1"/>
    <n v="7"/>
    <n v="0"/>
    <s v="Thaddeus"/>
    <s v="Kirkland"/>
    <s v="Thaddeus Kirkland"/>
    <s v="Rep"/>
    <x v="0"/>
    <x v="0"/>
    <n v="1"/>
    <x v="0"/>
    <x v="4"/>
    <x v="1"/>
    <n v="285"/>
  </r>
  <r>
    <n v="160"/>
    <s v="Stephen E "/>
    <s v="Barrar"/>
    <n v="98"/>
    <n v="1"/>
    <n v="0"/>
    <n v="0"/>
    <n v="0"/>
    <n v="1"/>
    <n v="7"/>
    <n v="0"/>
    <s v="Stephen E"/>
    <s v="Barrar"/>
    <s v="Stephen E Barrar"/>
    <s v="Rep"/>
    <x v="1"/>
    <x v="0"/>
    <n v="1"/>
    <x v="0"/>
    <x v="4"/>
    <x v="1"/>
    <n v="286"/>
  </r>
  <r>
    <n v="160"/>
    <s v="Whitney S "/>
    <s v="Hoffman"/>
    <n v="841"/>
    <n v="1"/>
    <n v="1"/>
    <n v="1"/>
    <n v="1"/>
    <n v="1"/>
    <n v="7"/>
    <n v="1"/>
    <s v="Whitney S"/>
    <s v="Hoffman"/>
    <s v="Whitney S Hoffman"/>
    <s v="Rep"/>
    <x v="0"/>
    <x v="1"/>
    <n v="0"/>
    <x v="0"/>
    <x v="4"/>
    <x v="0"/>
    <n v="287"/>
  </r>
  <r>
    <n v="161"/>
    <s v="Joseph T "/>
    <s v="Hackett Sr "/>
    <n v="751"/>
    <n v="1"/>
    <n v="0"/>
    <n v="0"/>
    <n v="0"/>
    <n v="1"/>
    <n v="7"/>
    <n v="0"/>
    <s v="Joseph T"/>
    <s v="Hackett Sr"/>
    <s v="Joseph T Hackett Sr"/>
    <s v="Rep"/>
    <x v="1"/>
    <x v="0"/>
    <n v="1"/>
    <x v="0"/>
    <x v="4"/>
    <x v="1"/>
    <n v="288"/>
  </r>
  <r>
    <n v="161"/>
    <s v="Leanne T "/>
    <s v="Krueger- Braneky "/>
    <n v="1010"/>
    <n v="1"/>
    <n v="1"/>
    <n v="1"/>
    <n v="1"/>
    <n v="1"/>
    <n v="7"/>
    <n v="1"/>
    <s v="Leanne T"/>
    <s v="Krueger- Braneky"/>
    <s v="Leanne T Krueger- Braneky"/>
    <s v="Rep"/>
    <x v="0"/>
    <x v="1"/>
    <n v="0"/>
    <x v="0"/>
    <x v="4"/>
    <x v="0"/>
    <n v="289"/>
  </r>
  <r>
    <n v="162"/>
    <s v="Nicholas Anthony "/>
    <s v="Miccarelli "/>
    <n v="1241"/>
    <n v="1"/>
    <n v="0"/>
    <n v="0"/>
    <n v="0"/>
    <n v="1"/>
    <n v="7"/>
    <n v="0"/>
    <s v="Nicholas Anthony"/>
    <s v="Miccarelli"/>
    <s v="Nicholas Anthony Miccarelli"/>
    <s v="Rep"/>
    <x v="1"/>
    <x v="0"/>
    <n v="1"/>
    <x v="0"/>
    <x v="4"/>
    <x v="1"/>
    <n v="290"/>
  </r>
  <r>
    <n v="163"/>
    <s v="James "/>
    <s v="Santora "/>
    <n v="1640"/>
    <n v="1"/>
    <n v="0"/>
    <n v="0"/>
    <n v="0"/>
    <n v="1"/>
    <n v="7"/>
    <n v="1"/>
    <s v="James"/>
    <s v="Santora"/>
    <s v="James Santora"/>
    <s v="Rep"/>
    <x v="1"/>
    <x v="0"/>
    <n v="1"/>
    <x v="0"/>
    <x v="4"/>
    <x v="0"/>
    <n v="291"/>
  </r>
  <r>
    <n v="163"/>
    <s v="Vincent A "/>
    <s v="Rongione "/>
    <n v="1590"/>
    <n v="1"/>
    <n v="1"/>
    <n v="0"/>
    <n v="1"/>
    <n v="1"/>
    <n v="7"/>
    <n v="1"/>
    <s v="Vincent A"/>
    <s v="Rongione"/>
    <s v="Vincent A Rongione"/>
    <s v="Rep"/>
    <x v="0"/>
    <x v="0"/>
    <n v="0"/>
    <x v="0"/>
    <x v="4"/>
    <x v="0"/>
    <n v="292"/>
  </r>
  <r>
    <n v="164"/>
    <s v="Mohammad Saud "/>
    <s v="Siddiqui "/>
    <n v="1722"/>
    <n v="1"/>
    <n v="0"/>
    <n v="0"/>
    <n v="1"/>
    <n v="1"/>
    <n v="7"/>
    <n v="1"/>
    <s v="Mohammad Saud"/>
    <s v="Siddiqui"/>
    <s v="Mohammad Saud Siddiqui"/>
    <s v="Rep"/>
    <x v="1"/>
    <x v="0"/>
    <n v="0"/>
    <x v="0"/>
    <x v="4"/>
    <x v="0"/>
    <n v="293"/>
  </r>
  <r>
    <n v="164"/>
    <s v="Margo "/>
    <s v="Davidson "/>
    <n v="420"/>
    <n v="1"/>
    <n v="1"/>
    <n v="1"/>
    <n v="0"/>
    <n v="1"/>
    <n v="7"/>
    <n v="0"/>
    <s v="Margo"/>
    <s v="Davidson"/>
    <s v="Margo Davidson"/>
    <s v="Rep"/>
    <x v="0"/>
    <x v="1"/>
    <n v="1"/>
    <x v="0"/>
    <x v="4"/>
    <x v="1"/>
    <n v="294"/>
  </r>
  <r>
    <n v="165"/>
    <s v="William Francis "/>
    <s v="Adolph Jr "/>
    <n v="9"/>
    <n v="1"/>
    <n v="0"/>
    <n v="0"/>
    <n v="0"/>
    <n v="1"/>
    <n v="7"/>
    <n v="0"/>
    <s v="William Francis"/>
    <s v="Adolph Jr"/>
    <s v="William Francis Adolph Jr"/>
    <s v="Rep"/>
    <x v="1"/>
    <x v="0"/>
    <n v="1"/>
    <x v="0"/>
    <x v="4"/>
    <x v="1"/>
    <n v="295"/>
  </r>
  <r>
    <n v="165"/>
    <s v="Charles G"/>
    <s v="Hadley "/>
    <n v="2139"/>
    <n v="1"/>
    <n v="1"/>
    <n v="0"/>
    <n v="1"/>
    <n v="1"/>
    <n v="7"/>
    <n v="1"/>
    <s v="Charles G"/>
    <s v="Hadley"/>
    <s v="Charles G Hadley"/>
    <s v="Rep"/>
    <x v="0"/>
    <x v="0"/>
    <n v="0"/>
    <x v="0"/>
    <x v="4"/>
    <x v="0"/>
    <n v="296"/>
  </r>
  <r>
    <n v="166"/>
    <s v="Sarah Elizabeth "/>
    <s v="Armstrong "/>
    <n v="54"/>
    <n v="1"/>
    <n v="0"/>
    <n v="1"/>
    <n v="1"/>
    <n v="1"/>
    <n v="7"/>
    <n v="1"/>
    <s v="Sarah Elizabeth"/>
    <s v="Armstrong"/>
    <s v="Sarah Elizabeth Armstrong"/>
    <s v="Rep"/>
    <x v="1"/>
    <x v="1"/>
    <n v="0"/>
    <x v="0"/>
    <x v="4"/>
    <x v="0"/>
    <n v="297"/>
  </r>
  <r>
    <n v="166"/>
    <s v="Gregory S "/>
    <s v="Vitali "/>
    <n v="1959"/>
    <n v="1"/>
    <n v="1"/>
    <n v="0"/>
    <n v="0"/>
    <n v="1"/>
    <n v="7"/>
    <n v="0"/>
    <s v="Gregory S"/>
    <s v="Vitali"/>
    <s v="Gregory S Vitali"/>
    <s v="Rep"/>
    <x v="0"/>
    <x v="0"/>
    <n v="1"/>
    <x v="0"/>
    <x v="4"/>
    <x v="1"/>
    <n v="298"/>
  </r>
  <r>
    <n v="167"/>
    <s v="Duane D "/>
    <s v="Milne"/>
    <n v="1260"/>
    <n v="1"/>
    <n v="0"/>
    <n v="0"/>
    <n v="0"/>
    <n v="1"/>
    <n v="7"/>
    <n v="0"/>
    <s v="Duane D"/>
    <s v="Milne"/>
    <s v="Duane D Milne"/>
    <s v="Rep"/>
    <x v="1"/>
    <x v="0"/>
    <n v="1"/>
    <x v="0"/>
    <x v="4"/>
    <x v="1"/>
    <n v="299"/>
  </r>
  <r>
    <n v="167"/>
    <s v="Anne R "/>
    <s v="Crowley "/>
    <n v="392"/>
    <n v="1"/>
    <n v="1"/>
    <n v="1"/>
    <n v="1"/>
    <n v="1"/>
    <n v="7"/>
    <n v="1"/>
    <s v="Anne R"/>
    <s v="Crowley"/>
    <s v="Anne R Crowley"/>
    <s v="Rep"/>
    <x v="0"/>
    <x v="1"/>
    <n v="0"/>
    <x v="0"/>
    <x v="4"/>
    <x v="0"/>
    <n v="300"/>
  </r>
  <r>
    <n v="168"/>
    <s v="Thomas H "/>
    <s v="Killion "/>
    <n v="963"/>
    <n v="1"/>
    <n v="0"/>
    <n v="0"/>
    <n v="0"/>
    <n v="1"/>
    <n v="7"/>
    <n v="0"/>
    <s v="Thomas H"/>
    <s v="Killion"/>
    <s v="Thomas H Killion"/>
    <s v="Rep"/>
    <x v="1"/>
    <x v="0"/>
    <n v="1"/>
    <x v="0"/>
    <x v="4"/>
    <x v="1"/>
    <n v="301"/>
  </r>
  <r>
    <n v="169"/>
    <s v="Kate Anne "/>
    <s v="Klunk "/>
    <n v="978"/>
    <n v="1"/>
    <n v="0"/>
    <n v="1"/>
    <n v="0"/>
    <n v="1"/>
    <n v="7"/>
    <n v="1"/>
    <s v="Kate Anne"/>
    <s v="Klunk"/>
    <s v="Kate Anne Klunk"/>
    <s v="Rep"/>
    <x v="1"/>
    <x v="1"/>
    <n v="1"/>
    <x v="0"/>
    <x v="4"/>
    <x v="0"/>
    <n v="302"/>
  </r>
  <r>
    <n v="170"/>
    <s v="Brendan F "/>
    <s v="Boyle "/>
    <n v="189"/>
    <n v="1"/>
    <n v="1"/>
    <n v="0"/>
    <n v="0"/>
    <n v="1"/>
    <n v="7"/>
    <n v="0"/>
    <s v="Brendan F"/>
    <s v="Boyle"/>
    <s v="Brendan F Boyle"/>
    <s v="Rep"/>
    <x v="0"/>
    <x v="0"/>
    <n v="1"/>
    <x v="0"/>
    <x v="4"/>
    <x v="1"/>
    <n v="303"/>
  </r>
  <r>
    <n v="171"/>
    <s v="Kerry Albert"/>
    <s v="Benninghoff"/>
    <n v="124"/>
    <n v="1"/>
    <n v="0"/>
    <n v="0"/>
    <n v="0"/>
    <n v="1"/>
    <n v="7"/>
    <n v="0"/>
    <s v="Kerry Albert"/>
    <s v="Benninghoff"/>
    <s v="Kerry Albert Benninghoff"/>
    <s v="Rep"/>
    <x v="1"/>
    <x v="0"/>
    <n v="1"/>
    <x v="0"/>
    <x v="4"/>
    <x v="1"/>
    <n v="304"/>
  </r>
  <r>
    <n v="172"/>
    <s v="Kevin J "/>
    <s v="Boyle "/>
    <n v="192"/>
    <n v="1"/>
    <n v="1"/>
    <n v="0"/>
    <n v="0"/>
    <n v="1"/>
    <n v="7"/>
    <n v="0"/>
    <s v="Kevin J"/>
    <s v="Boyle"/>
    <s v="Kevin J Boyle"/>
    <s v="Rep"/>
    <x v="0"/>
    <x v="0"/>
    <n v="1"/>
    <x v="0"/>
    <x v="4"/>
    <x v="1"/>
    <n v="305"/>
  </r>
  <r>
    <n v="173"/>
    <s v="Michael Joseph "/>
    <s v="Tomlinson"/>
    <n v="1910"/>
    <n v="1"/>
    <n v="0"/>
    <n v="0"/>
    <n v="1"/>
    <n v="1"/>
    <n v="7"/>
    <n v="0"/>
    <s v="Michael Joseph"/>
    <s v="Tomlinson"/>
    <s v="Michael Joseph Tomlinson"/>
    <s v="Rep"/>
    <x v="1"/>
    <x v="0"/>
    <n v="0"/>
    <x v="0"/>
    <x v="4"/>
    <x v="1"/>
    <n v="306"/>
  </r>
  <r>
    <n v="173"/>
    <s v="Michael J "/>
    <s v="Driscoll"/>
    <n v="511"/>
    <n v="1"/>
    <n v="1"/>
    <n v="0"/>
    <n v="0"/>
    <n v="1"/>
    <n v="7"/>
    <n v="1"/>
    <s v="Michael J"/>
    <s v="Driscoll"/>
    <s v="Michael J Driscoll"/>
    <s v="Rep"/>
    <x v="0"/>
    <x v="0"/>
    <n v="1"/>
    <x v="0"/>
    <x v="4"/>
    <x v="0"/>
    <n v="307"/>
  </r>
  <r>
    <n v="174"/>
    <s v="John P "/>
    <s v="Sabatina Jr "/>
    <n v="1621"/>
    <n v="1"/>
    <n v="1"/>
    <n v="0"/>
    <n v="0"/>
    <n v="1"/>
    <n v="7"/>
    <n v="0"/>
    <s v="John P"/>
    <s v="Sabatina Jr"/>
    <s v="John P Sabatina Jr"/>
    <s v="Rep"/>
    <x v="0"/>
    <x v="0"/>
    <n v="1"/>
    <x v="0"/>
    <x v="4"/>
    <x v="1"/>
    <n v="308"/>
  </r>
  <r>
    <n v="175"/>
    <s v="Michael H "/>
    <s v="O'Brien "/>
    <n v="1370"/>
    <n v="1"/>
    <n v="1"/>
    <n v="0"/>
    <n v="0"/>
    <n v="1"/>
    <n v="7"/>
    <n v="1"/>
    <s v="Michael H"/>
    <s v="O'Brien"/>
    <s v="Michael H O'Brien"/>
    <s v="Rep"/>
    <x v="0"/>
    <x v="0"/>
    <n v="1"/>
    <x v="0"/>
    <x v="4"/>
    <x v="0"/>
    <n v="309"/>
  </r>
  <r>
    <n v="176"/>
    <s v="Jack B "/>
    <s v="Rader Jr "/>
    <n v="1504"/>
    <n v="1"/>
    <n v="0"/>
    <n v="0"/>
    <n v="0"/>
    <n v="1"/>
    <n v="7"/>
    <n v="1"/>
    <s v="Jack B"/>
    <s v="Rader Jr"/>
    <s v="Jack B Rader Jr"/>
    <s v="Rep"/>
    <x v="1"/>
    <x v="0"/>
    <n v="1"/>
    <x v="0"/>
    <x v="4"/>
    <x v="0"/>
    <n v="310"/>
  </r>
  <r>
    <n v="176"/>
    <s v="Hope E "/>
    <s v="Smith "/>
    <n v="1759"/>
    <n v="1"/>
    <n v="1"/>
    <n v="1"/>
    <n v="1"/>
    <n v="1"/>
    <n v="7"/>
    <n v="1"/>
    <s v="Hope E"/>
    <s v="Smith"/>
    <s v="Hope E Smith"/>
    <s v="Rep"/>
    <x v="0"/>
    <x v="1"/>
    <n v="0"/>
    <x v="0"/>
    <x v="4"/>
    <x v="0"/>
    <n v="311"/>
  </r>
  <r>
    <n v="177"/>
    <s v="John J "/>
    <s v="Taylor "/>
    <n v="1872"/>
    <n v="1"/>
    <n v="0"/>
    <n v="0"/>
    <n v="0"/>
    <n v="1"/>
    <n v="7"/>
    <n v="0"/>
    <s v="John J"/>
    <s v="Taylor"/>
    <s v="John J Taylor"/>
    <s v="Rep"/>
    <x v="1"/>
    <x v="0"/>
    <n v="1"/>
    <x v="0"/>
    <x v="4"/>
    <x v="1"/>
    <n v="312"/>
  </r>
  <r>
    <n v="178"/>
    <s v="Scott A "/>
    <s v="Petri "/>
    <n v="1446"/>
    <n v="1"/>
    <n v="0"/>
    <n v="0"/>
    <n v="0"/>
    <n v="1"/>
    <n v="7"/>
    <n v="0"/>
    <s v="Scott A"/>
    <s v="Petri"/>
    <s v="Scott A Petri"/>
    <s v="Rep"/>
    <x v="1"/>
    <x v="0"/>
    <n v="1"/>
    <x v="0"/>
    <x v="4"/>
    <x v="1"/>
    <n v="313"/>
  </r>
  <r>
    <n v="179"/>
    <s v="Jason "/>
    <s v="Dawkins "/>
    <n v="426"/>
    <n v="1"/>
    <n v="1"/>
    <n v="0"/>
    <n v="0"/>
    <n v="1"/>
    <n v="7"/>
    <n v="1"/>
    <s v="Jason"/>
    <s v="Dawkins"/>
    <s v="Jason Dawkins"/>
    <s v="Rep"/>
    <x v="0"/>
    <x v="0"/>
    <n v="1"/>
    <x v="0"/>
    <x v="4"/>
    <x v="0"/>
    <n v="314"/>
  </r>
  <r>
    <n v="180"/>
    <s v="Angel L "/>
    <s v="Cruz "/>
    <n v="395"/>
    <n v="1"/>
    <n v="1"/>
    <n v="0"/>
    <n v="0"/>
    <n v="1"/>
    <n v="7"/>
    <n v="0"/>
    <s v="Angel L"/>
    <s v="Cruz"/>
    <s v="Angel L Cruz"/>
    <s v="Rep"/>
    <x v="0"/>
    <x v="0"/>
    <n v="1"/>
    <x v="0"/>
    <x v="4"/>
    <x v="1"/>
    <n v="315"/>
  </r>
  <r>
    <n v="181"/>
    <s v="W Curtis "/>
    <s v="Thomas"/>
    <n v="1885"/>
    <n v="1"/>
    <n v="1"/>
    <n v="0"/>
    <n v="0"/>
    <n v="1"/>
    <n v="7"/>
    <n v="0"/>
    <s v="W Curtis"/>
    <s v="Thomas"/>
    <s v="W Curtis Thomas"/>
    <s v="Rep"/>
    <x v="0"/>
    <x v="0"/>
    <n v="1"/>
    <x v="0"/>
    <x v="4"/>
    <x v="1"/>
    <n v="316"/>
  </r>
  <r>
    <n v="182"/>
    <s v="Brian Kendall "/>
    <s v="Sims "/>
    <n v="1728"/>
    <n v="1"/>
    <n v="1"/>
    <n v="0"/>
    <n v="0"/>
    <n v="1"/>
    <n v="7"/>
    <n v="0"/>
    <s v="Brian Kendall"/>
    <s v="Sims"/>
    <s v="Brian Kendall Sims"/>
    <s v="Rep"/>
    <x v="0"/>
    <x v="0"/>
    <n v="1"/>
    <x v="0"/>
    <x v="4"/>
    <x v="1"/>
    <n v="317"/>
  </r>
  <r>
    <n v="183"/>
    <s v="Michael "/>
    <s v="Molovinsky "/>
    <n v="2140"/>
    <n v="1"/>
    <n v="3"/>
    <n v="0"/>
    <n v="1"/>
    <n v="1"/>
    <n v="7"/>
    <n v="1"/>
    <s v="Michael"/>
    <s v="Molovinsky"/>
    <s v="Michael Molovinsky"/>
    <s v="Rep"/>
    <x v="13"/>
    <x v="0"/>
    <n v="0"/>
    <x v="0"/>
    <x v="4"/>
    <x v="0"/>
    <n v="318"/>
  </r>
  <r>
    <n v="183"/>
    <s v="Juliann L "/>
    <s v="Harhart "/>
    <n v="783"/>
    <n v="1"/>
    <n v="0"/>
    <n v="1"/>
    <n v="0"/>
    <n v="1"/>
    <n v="7"/>
    <n v="0"/>
    <s v="Juliann L"/>
    <s v="Harhart"/>
    <s v="Juliann L Harhart"/>
    <s v="Rep"/>
    <x v="1"/>
    <x v="1"/>
    <n v="1"/>
    <x v="0"/>
    <x v="4"/>
    <x v="1"/>
    <n v="319"/>
  </r>
  <r>
    <n v="183"/>
    <s v="Terri Lynn "/>
    <s v="Powell "/>
    <n v="1479"/>
    <n v="1"/>
    <n v="1"/>
    <n v="1"/>
    <n v="1"/>
    <n v="1"/>
    <n v="7"/>
    <n v="1"/>
    <s v="Terri Lynn"/>
    <s v="Powell"/>
    <s v="Terri Lynn Powell"/>
    <s v="Rep"/>
    <x v="0"/>
    <x v="1"/>
    <n v="0"/>
    <x v="0"/>
    <x v="4"/>
    <x v="0"/>
    <n v="320"/>
  </r>
  <r>
    <n v="184"/>
    <s v="William F "/>
    <s v="Keller "/>
    <n v="939"/>
    <n v="1"/>
    <n v="1"/>
    <n v="0"/>
    <n v="0"/>
    <n v="1"/>
    <n v="7"/>
    <n v="0"/>
    <s v="William F"/>
    <s v="Keller"/>
    <s v="William F Keller"/>
    <s v="Rep"/>
    <x v="0"/>
    <x v="0"/>
    <n v="1"/>
    <x v="0"/>
    <x v="4"/>
    <x v="1"/>
    <n v="321"/>
  </r>
  <r>
    <n v="185"/>
    <s v="Maria P "/>
    <s v="Donatucci "/>
    <n v="494"/>
    <n v="1"/>
    <n v="1"/>
    <n v="1"/>
    <n v="0"/>
    <n v="1"/>
    <n v="7"/>
    <n v="0"/>
    <s v="Maria P"/>
    <s v="Donatucci"/>
    <s v="Maria P Donatucci"/>
    <s v="Rep"/>
    <x v="0"/>
    <x v="1"/>
    <n v="1"/>
    <x v="0"/>
    <x v="4"/>
    <x v="1"/>
    <n v="322"/>
  </r>
  <r>
    <n v="186"/>
    <s v="Jordan A "/>
    <s v="Harris "/>
    <n v="795"/>
    <n v="1"/>
    <n v="1"/>
    <n v="0"/>
    <n v="0"/>
    <n v="1"/>
    <n v="7"/>
    <n v="0"/>
    <s v="Jordan A"/>
    <s v="Harris"/>
    <s v="Jordan A Harris"/>
    <s v="Rep"/>
    <x v="0"/>
    <x v="0"/>
    <n v="1"/>
    <x v="0"/>
    <x v="4"/>
    <x v="1"/>
    <n v="323"/>
  </r>
  <r>
    <n v="187"/>
    <s v="Gary "/>
    <s v="Day "/>
    <n v="427"/>
    <n v="1"/>
    <n v="0"/>
    <n v="0"/>
    <n v="0"/>
    <n v="1"/>
    <n v="7"/>
    <n v="0"/>
    <s v="Gary"/>
    <s v="Day"/>
    <s v="Gary Day"/>
    <s v="Rep"/>
    <x v="1"/>
    <x v="0"/>
    <n v="1"/>
    <x v="0"/>
    <x v="4"/>
    <x v="1"/>
    <n v="324"/>
  </r>
  <r>
    <n v="188"/>
    <s v="Ernest "/>
    <s v="Adkins "/>
    <n v="8"/>
    <n v="1"/>
    <n v="0"/>
    <n v="0"/>
    <n v="0"/>
    <n v="1"/>
    <n v="7"/>
    <n v="1"/>
    <s v="Ernest"/>
    <s v="Adkins"/>
    <s v="Ernest Adkins"/>
    <s v="Rep"/>
    <x v="1"/>
    <x v="0"/>
    <n v="1"/>
    <x v="0"/>
    <x v="4"/>
    <x v="0"/>
    <n v="325"/>
  </r>
  <r>
    <n v="188"/>
    <s v="James R "/>
    <s v="Roebuck "/>
    <n v="1578"/>
    <n v="1"/>
    <n v="1"/>
    <n v="0"/>
    <n v="0"/>
    <n v="1"/>
    <n v="7"/>
    <n v="0"/>
    <s v="James R"/>
    <s v="Roebuck"/>
    <s v="James R Roebuck"/>
    <s v="Rep"/>
    <x v="0"/>
    <x v="0"/>
    <n v="1"/>
    <x v="0"/>
    <x v="4"/>
    <x v="1"/>
    <n v="326"/>
  </r>
  <r>
    <n v="189"/>
    <s v="Rosemary "/>
    <s v="Brown "/>
    <n v="221"/>
    <n v="1"/>
    <n v="0"/>
    <n v="1"/>
    <n v="0"/>
    <n v="1"/>
    <n v="7"/>
    <n v="0"/>
    <s v="Rosemary"/>
    <s v="Brown"/>
    <s v="Rosemary Brown"/>
    <s v="Rep"/>
    <x v="1"/>
    <x v="1"/>
    <n v="1"/>
    <x v="0"/>
    <x v="4"/>
    <x v="1"/>
    <n v="327"/>
  </r>
  <r>
    <n v="189"/>
    <s v="Elizabeth "/>
    <s v="Forrest "/>
    <n v="626"/>
    <n v="1"/>
    <n v="1"/>
    <n v="1"/>
    <n v="1"/>
    <n v="1"/>
    <n v="7"/>
    <n v="1"/>
    <s v="Elizabeth"/>
    <s v="Forrest"/>
    <s v="Elizabeth Forrest"/>
    <s v="Rep"/>
    <x v="0"/>
    <x v="1"/>
    <n v="0"/>
    <x v="0"/>
    <x v="4"/>
    <x v="0"/>
    <n v="328"/>
  </r>
  <r>
    <n v="190"/>
    <s v="Glenn "/>
    <s v="Davis "/>
    <n v="2141"/>
    <n v="1"/>
    <n v="6"/>
    <n v="1"/>
    <n v="1"/>
    <n v="1"/>
    <n v="7"/>
    <n v="1"/>
    <s v="Glenn"/>
    <s v="Davis"/>
    <s v="Glenn Davis"/>
    <s v="Rep"/>
    <x v="2"/>
    <x v="1"/>
    <n v="0"/>
    <x v="0"/>
    <x v="4"/>
    <x v="0"/>
    <n v="329"/>
  </r>
  <r>
    <n v="190"/>
    <s v="Vanessa L "/>
    <s v="Lowery Brown "/>
    <n v="1096"/>
    <n v="1"/>
    <n v="1"/>
    <n v="1"/>
    <n v="0"/>
    <n v="1"/>
    <n v="7"/>
    <n v="0"/>
    <s v="Vanessa L"/>
    <s v="Lowery Brown"/>
    <s v="Vanessa L Lowery Brown"/>
    <s v="Rep"/>
    <x v="0"/>
    <x v="1"/>
    <n v="1"/>
    <x v="0"/>
    <x v="4"/>
    <x v="1"/>
    <n v="330"/>
  </r>
  <r>
    <n v="191"/>
    <s v="Ronald Granville "/>
    <s v="Waters"/>
    <n v="1998"/>
    <n v="1"/>
    <n v="1"/>
    <n v="0"/>
    <n v="0"/>
    <n v="1"/>
    <n v="7"/>
    <n v="0"/>
    <s v="Ronald Granville"/>
    <s v="Waters"/>
    <s v="Ronald Granville Waters"/>
    <s v="Rep"/>
    <x v="0"/>
    <x v="0"/>
    <n v="1"/>
    <x v="0"/>
    <x v="4"/>
    <x v="1"/>
    <n v="331"/>
  </r>
  <r>
    <n v="192"/>
    <s v="Louise E "/>
    <s v="Bishop "/>
    <n v="146"/>
    <n v="1"/>
    <n v="1"/>
    <n v="1"/>
    <n v="0"/>
    <n v="1"/>
    <n v="7"/>
    <n v="1"/>
    <s v="Louise E"/>
    <s v="Bishop"/>
    <s v="Louise E Bishop"/>
    <s v="Rep"/>
    <x v="0"/>
    <x v="1"/>
    <n v="1"/>
    <x v="0"/>
    <x v="4"/>
    <x v="0"/>
    <n v="332"/>
  </r>
  <r>
    <n v="193"/>
    <s v="Paul J "/>
    <s v="Bart Jr"/>
    <n v="2142"/>
    <n v="1"/>
    <n v="1"/>
    <n v="0"/>
    <n v="1"/>
    <n v="1"/>
    <n v="7"/>
    <n v="1"/>
    <s v="Paul J"/>
    <s v="Bart Jr"/>
    <s v="Paul J Bart Jr"/>
    <s v="Rep"/>
    <x v="0"/>
    <x v="0"/>
    <n v="0"/>
    <x v="0"/>
    <x v="4"/>
    <x v="0"/>
    <n v="333"/>
  </r>
  <r>
    <n v="193"/>
    <s v="Will F "/>
    <s v="Tallman"/>
    <n v="1863"/>
    <n v="1"/>
    <n v="0"/>
    <n v="0"/>
    <n v="0"/>
    <n v="1"/>
    <n v="7"/>
    <n v="0"/>
    <s v="Will F"/>
    <s v="Tallman"/>
    <s v="Will F Tallman"/>
    <s v="Rep"/>
    <x v="1"/>
    <x v="0"/>
    <n v="1"/>
    <x v="0"/>
    <x v="4"/>
    <x v="1"/>
    <n v="334"/>
  </r>
  <r>
    <n v="194"/>
    <s v="William F "/>
    <s v="Pounds "/>
    <n v="1477"/>
    <n v="1"/>
    <n v="0"/>
    <n v="0"/>
    <n v="1"/>
    <n v="1"/>
    <n v="7"/>
    <n v="1"/>
    <s v="William F"/>
    <s v="Pounds"/>
    <s v="William F Pounds"/>
    <s v="Rep"/>
    <x v="1"/>
    <x v="0"/>
    <n v="0"/>
    <x v="0"/>
    <x v="4"/>
    <x v="0"/>
    <n v="335"/>
  </r>
  <r>
    <n v="194"/>
    <s v="Pamela A "/>
    <s v="DeLissio"/>
    <n v="440"/>
    <n v="1"/>
    <n v="1"/>
    <n v="1"/>
    <n v="0"/>
    <n v="1"/>
    <n v="7"/>
    <n v="0"/>
    <s v="Pamela A"/>
    <s v="DeLissio"/>
    <s v="Pamela A DeLissio"/>
    <s v="Rep"/>
    <x v="0"/>
    <x v="1"/>
    <n v="1"/>
    <x v="0"/>
    <x v="4"/>
    <x v="1"/>
    <n v="336"/>
  </r>
  <r>
    <n v="195"/>
    <s v="Michelle F "/>
    <s v="Brownlee "/>
    <n v="227"/>
    <n v="1"/>
    <n v="1"/>
    <n v="1"/>
    <n v="0"/>
    <n v="1"/>
    <n v="7"/>
    <n v="0"/>
    <s v="Michelle F"/>
    <s v="Brownlee"/>
    <s v="Michelle F Brownlee"/>
    <s v="Rep"/>
    <x v="0"/>
    <x v="1"/>
    <n v="1"/>
    <x v="0"/>
    <x v="4"/>
    <x v="1"/>
    <n v="337"/>
  </r>
  <r>
    <n v="196"/>
    <s v="Seth M "/>
    <s v="Grove "/>
    <n v="741"/>
    <n v="1"/>
    <n v="0"/>
    <n v="0"/>
    <n v="0"/>
    <n v="1"/>
    <n v="7"/>
    <n v="0"/>
    <s v="Seth M"/>
    <s v="Grove"/>
    <s v="Seth M Grove"/>
    <s v="Rep"/>
    <x v="1"/>
    <x v="0"/>
    <n v="1"/>
    <x v="0"/>
    <x v="4"/>
    <x v="1"/>
    <n v="338"/>
  </r>
  <r>
    <n v="197"/>
    <s v="Leslie "/>
    <s v="Acosta "/>
    <n v="5"/>
    <n v="1"/>
    <n v="1"/>
    <n v="1"/>
    <n v="0"/>
    <n v="1"/>
    <n v="7"/>
    <n v="1"/>
    <s v="Leslie"/>
    <s v="Acosta"/>
    <s v="Leslie Acosta"/>
    <s v="Rep"/>
    <x v="0"/>
    <x v="1"/>
    <n v="1"/>
    <x v="0"/>
    <x v="4"/>
    <x v="0"/>
    <n v="339"/>
  </r>
  <r>
    <n v="198"/>
    <s v="Rosita C"/>
    <s v="Youngblood "/>
    <n v="2102"/>
    <n v="1"/>
    <n v="1"/>
    <n v="1"/>
    <n v="0"/>
    <n v="1"/>
    <n v="7"/>
    <n v="0"/>
    <s v="Rosita C"/>
    <s v="Youngblood"/>
    <s v="Rosita C Youngblood"/>
    <s v="Rep"/>
    <x v="0"/>
    <x v="1"/>
    <n v="1"/>
    <x v="0"/>
    <x v="4"/>
    <x v="1"/>
    <n v="340"/>
  </r>
  <r>
    <n v="199"/>
    <s v="Stephen L"/>
    <s v="Bloom "/>
    <n v="161"/>
    <n v="1"/>
    <n v="0"/>
    <n v="0"/>
    <n v="0"/>
    <n v="1"/>
    <n v="7"/>
    <n v="0"/>
    <s v="Stephen L"/>
    <s v="Bloom"/>
    <s v="Stephen L Bloom"/>
    <s v="Rep"/>
    <x v="1"/>
    <x v="0"/>
    <n v="1"/>
    <x v="0"/>
    <x v="4"/>
    <x v="1"/>
    <n v="341"/>
  </r>
  <r>
    <n v="199"/>
    <s v="Jill Sunday "/>
    <s v="Bartoli "/>
    <n v="101"/>
    <n v="1"/>
    <n v="1"/>
    <n v="1"/>
    <n v="1"/>
    <n v="1"/>
    <n v="7"/>
    <n v="1"/>
    <s v="Jill Sunday"/>
    <s v="Bartoli"/>
    <s v="Jill Sunday Bartoli"/>
    <s v="Rep"/>
    <x v="0"/>
    <x v="1"/>
    <n v="0"/>
    <x v="0"/>
    <x v="4"/>
    <x v="0"/>
    <n v="342"/>
  </r>
  <r>
    <n v="200"/>
    <s v="Cherelle L "/>
    <s v="Parker"/>
    <n v="1412"/>
    <n v="1"/>
    <n v="1"/>
    <n v="1"/>
    <n v="0"/>
    <n v="1"/>
    <n v="7"/>
    <n v="0"/>
    <s v="Cherelle L"/>
    <s v="Parker"/>
    <s v="Cherelle L Parker"/>
    <s v="Rep"/>
    <x v="0"/>
    <x v="1"/>
    <n v="1"/>
    <x v="0"/>
    <x v="4"/>
    <x v="1"/>
    <n v="343"/>
  </r>
  <r>
    <n v="201"/>
    <s v="Stephen "/>
    <s v="Kinsey "/>
    <n v="967"/>
    <n v="1"/>
    <n v="1"/>
    <n v="0"/>
    <n v="0"/>
    <n v="1"/>
    <n v="7"/>
    <n v="0"/>
    <s v="Stephen"/>
    <s v="Kinsey"/>
    <s v="Stephen Kinsey"/>
    <s v="Rep"/>
    <x v="0"/>
    <x v="0"/>
    <n v="1"/>
    <x v="0"/>
    <x v="4"/>
    <x v="1"/>
    <n v="344"/>
  </r>
  <r>
    <n v="202"/>
    <s v="Mark B "/>
    <s v="Cohen "/>
    <n v="334"/>
    <n v="1"/>
    <n v="1"/>
    <n v="0"/>
    <n v="0"/>
    <n v="1"/>
    <n v="7"/>
    <n v="0"/>
    <s v="Mark B"/>
    <s v="Cohen"/>
    <s v="Mark B Cohen"/>
    <s v="Rep"/>
    <x v="0"/>
    <x v="0"/>
    <n v="1"/>
    <x v="0"/>
    <x v="4"/>
    <x v="1"/>
    <n v="345"/>
  </r>
  <r>
    <n v="203"/>
    <s v="Dwight"/>
    <s v="Evans"/>
    <n v="561"/>
    <n v="1"/>
    <n v="1"/>
    <n v="0"/>
    <n v="0"/>
    <n v="1"/>
    <n v="7"/>
    <n v="1"/>
    <s v="Dwight"/>
    <s v="Evans"/>
    <s v="Dwight Evans"/>
    <s v="Rep"/>
    <x v="0"/>
    <x v="0"/>
    <n v="1"/>
    <x v="0"/>
    <x v="4"/>
    <x v="0"/>
    <n v="3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4:J47" firstHeaderRow="1" firstDataRow="2" firstDataCol="1" rowPageCount="2" colPageCount="1"/>
  <pivotFields count="22"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33">
        <item x="31"/>
        <item x="25"/>
        <item x="23"/>
        <item x="12"/>
        <item x="18"/>
        <item x="22"/>
        <item x="11"/>
        <item x="27"/>
        <item x="8"/>
        <item x="20"/>
        <item x="16"/>
        <item x="0"/>
        <item x="17"/>
        <item x="2"/>
        <item x="19"/>
        <item x="13"/>
        <item x="5"/>
        <item x="28"/>
        <item x="21"/>
        <item x="9"/>
        <item x="6"/>
        <item x="4"/>
        <item x="1"/>
        <item x="7"/>
        <item x="3"/>
        <item x="14"/>
        <item x="26"/>
        <item x="10"/>
        <item x="15"/>
        <item x="29"/>
        <item x="24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 defaultSubtotal="0">
      <items count="2">
        <item x="0"/>
        <item x="1"/>
      </items>
    </pivotField>
    <pivotField dataField="1" compact="0" outline="0" showAll="0"/>
    <pivotField axis="axisPage" compact="0" outline="0" multipleItemSelectionAllowed="1" showAll="0">
      <items count="3">
        <item x="0"/>
        <item x="1"/>
        <item t="default"/>
      </items>
    </pivotField>
    <pivotField axis="axisCol" compact="0" outline="0" showAll="0">
      <items count="9">
        <item x="3"/>
        <item x="2"/>
        <item x="0"/>
        <item x="1"/>
        <item x="7"/>
        <item x="6"/>
        <item x="5"/>
        <item x="4"/>
        <item t="default"/>
      </items>
    </pivotField>
    <pivotField compact="0" outline="0" showAll="0" defaultSubtotal="0"/>
    <pivotField compact="0" outline="0" showAll="0" defaultSubtotal="0"/>
  </pivotFields>
  <rowFields count="1">
    <field x="15"/>
  </rowFields>
  <rowItems count="12">
    <i>
      <x v="11"/>
    </i>
    <i>
      <x v="22"/>
    </i>
    <i>
      <x v="20"/>
    </i>
    <i>
      <x v="16"/>
    </i>
    <i>
      <x v="8"/>
    </i>
    <i>
      <x v="9"/>
    </i>
    <i>
      <x v="10"/>
    </i>
    <i>
      <x v="27"/>
    </i>
    <i>
      <x v="31"/>
    </i>
    <i>
      <x v="2"/>
    </i>
    <i>
      <x v="13"/>
    </i>
    <i t="grand">
      <x/>
    </i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16" item="1" hier="-1"/>
    <pageField fld="18" hier="-1"/>
  </pageFields>
  <dataFields count="1">
    <dataField name="Sum of Winner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8:K30" firstHeaderRow="1" firstDataRow="4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 defaultSubtotal="0"/>
    <pivotField showAll="0" defaultSubtotal="0"/>
    <pivotField showAll="0" defaultSubtotal="0"/>
    <pivotField showAll="0"/>
    <pivotField showAll="0"/>
    <pivotField axis="axisCol" showAll="0" defaultSubtotal="0">
      <items count="2">
        <item x="0"/>
        <item x="1"/>
      </items>
    </pivotField>
    <pivotField dataField="1" showAll="0"/>
    <pivotField showAll="0"/>
    <pivotField axis="axisRow" showAll="0">
      <items count="9">
        <item x="3"/>
        <item x="2"/>
        <item x="0"/>
        <item x="1"/>
        <item x="7"/>
        <item x="6"/>
        <item x="5"/>
        <item x="4"/>
        <item t="default"/>
      </items>
    </pivotField>
    <pivotField axis="axisCol" showAll="0" defaultSubtotal="0">
      <items count="2">
        <item x="0"/>
        <item x="1"/>
      </items>
    </pivotField>
    <pivotField showAll="0" defaultSubtota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3">
    <field x="16"/>
    <field x="20"/>
    <field x="-2"/>
  </colFields>
  <colItems count="10">
    <i>
      <x/>
      <x/>
      <x/>
    </i>
    <i r="2" i="1">
      <x v="1"/>
    </i>
    <i r="1">
      <x v="1"/>
      <x/>
    </i>
    <i r="2" i="1">
      <x v="1"/>
    </i>
    <i>
      <x v="1"/>
      <x/>
      <x/>
    </i>
    <i r="2" i="1">
      <x v="1"/>
    </i>
    <i r="1">
      <x v="1"/>
      <x/>
    </i>
    <i r="2" i="1">
      <x v="1"/>
    </i>
    <i t="grand">
      <x/>
    </i>
    <i t="grand" i="1">
      <x/>
    </i>
  </colItems>
  <dataFields count="2">
    <dataField name="Sum of Winner" fld="17" baseField="13" baseItem="0" numFmtId="3"/>
    <dataField name="Count of Winner2" fld="17" subtotal="count" baseField="13" baseItem="0"/>
  </dataFields>
  <formats count="13">
    <format dxfId="0">
      <pivotArea dataOnly="0" outline="0" fieldPosition="0">
        <references count="1">
          <reference field="20" count="1">
            <x v="0"/>
          </reference>
        </references>
      </pivotArea>
    </format>
    <format dxfId="1">
      <pivotArea dataOnly="0" outline="0" fieldPosition="0">
        <references count="1">
          <reference field="20" count="1">
            <x v="1"/>
          </reference>
        </references>
      </pivotArea>
    </format>
    <format dxfId="2">
      <pivotArea outline="0" collapsedLevelsAreSubtotals="1" fieldPosition="0">
        <references count="2">
          <reference field="4294967294" count="2" selected="0">
            <x v="0"/>
            <x v="1"/>
          </reference>
          <reference field="16" count="1" selected="0" defaultSubtotal="1">
            <x v="0"/>
          </reference>
        </references>
      </pivotArea>
    </format>
    <format dxfId="3">
      <pivotArea dataOnly="0" labelOnly="1" offset="IV2" fieldPosition="0">
        <references count="2">
          <reference field="4294967294" count="1" selected="0">
            <x v="1"/>
          </reference>
          <reference field="16" count="0" defaultSubtotal="1"/>
        </references>
      </pivotArea>
    </format>
    <format dxfId="4">
      <pivotArea dataOnly="0" labelOnly="1" offset="IV2" fieldPosition="0">
        <references count="2">
          <reference field="4294967294" count="1" selected="0">
            <x v="0"/>
          </reference>
          <reference field="16" count="0" defaultSubtotal="1"/>
        </references>
      </pivotArea>
    </format>
    <format dxfId="5">
      <pivotArea dataOnly="0" labelOnly="1" offset="IV2" fieldPosition="0">
        <references count="2">
          <reference field="4294967294" count="1" selected="0">
            <x v="1"/>
          </reference>
          <reference field="16" count="1" defaultSubtotal="1">
            <x v="0"/>
          </reference>
        </references>
      </pivotArea>
    </format>
    <format dxfId="6">
      <pivotArea outline="0" collapsedLevelsAreSubtotals="1" fieldPosition="0">
        <references count="3">
          <reference field="4294967294" count="2" selected="0">
            <x v="0"/>
            <x v="1"/>
          </reference>
          <reference field="16" count="0" selected="0"/>
          <reference field="20" count="0" selected="0"/>
        </references>
      </pivotArea>
    </format>
    <format dxfId="7">
      <pivotArea dataOnly="0" labelOnly="1" fieldPosition="0">
        <references count="2">
          <reference field="16" count="1" selected="0">
            <x v="0"/>
          </reference>
          <reference field="20" count="0"/>
        </references>
      </pivotArea>
    </format>
    <format dxfId="8">
      <pivotArea dataOnly="0" labelOnly="1" fieldPosition="0">
        <references count="2">
          <reference field="16" count="1" selected="0">
            <x v="1"/>
          </reference>
          <reference field="20" count="0"/>
        </references>
      </pivotArea>
    </format>
    <format dxfId="9">
      <pivotArea dataOnly="0" labelOnly="1" outline="0" fieldPosition="0">
        <references count="3">
          <reference field="4294967294" count="2">
            <x v="0"/>
            <x v="1"/>
          </reference>
          <reference field="16" count="1" selected="0">
            <x v="0"/>
          </reference>
          <reference field="20" count="1" selected="0">
            <x v="0"/>
          </reference>
        </references>
      </pivotArea>
    </format>
    <format dxfId="10">
      <pivotArea dataOnly="0" labelOnly="1" outline="0" fieldPosition="0">
        <references count="3">
          <reference field="4294967294" count="2">
            <x v="0"/>
            <x v="1"/>
          </reference>
          <reference field="16" count="1" selected="0">
            <x v="0"/>
          </reference>
          <reference field="20" count="1" selected="0">
            <x v="1"/>
          </reference>
        </references>
      </pivotArea>
    </format>
    <format dxfId="11">
      <pivotArea dataOnly="0" labelOnly="1" outline="0" fieldPosition="0">
        <references count="3">
          <reference field="4294967294" count="2">
            <x v="0"/>
            <x v="1"/>
          </reference>
          <reference field="16" count="1" selected="0">
            <x v="1"/>
          </reference>
          <reference field="20" count="1" selected="0">
            <x v="0"/>
          </reference>
        </references>
      </pivotArea>
    </format>
    <format dxfId="12">
      <pivotArea dataOnly="0" labelOnly="1" outline="0" fieldPosition="0">
        <references count="3">
          <reference field="4294967294" count="2">
            <x v="0"/>
            <x v="1"/>
          </reference>
          <reference field="16" count="1" selected="0">
            <x v="1"/>
          </reference>
          <reference field="20" count="1" selected="0">
            <x v="1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4" firstHeaderRow="1" firstDataRow="3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axis="axisRow" showAll="0">
      <items count="9">
        <item x="3"/>
        <item x="2"/>
        <item x="0"/>
        <item x="1"/>
        <item x="7"/>
        <item x="6"/>
        <item x="5"/>
        <item x="4"/>
        <item t="default"/>
      </items>
    </pivotField>
    <pivotField showAll="0"/>
    <pivotField showAll="0" defaultSubtota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6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Winner" fld="17" baseField="13" baseItem="0" numFmtId="3"/>
    <dataField name="Count of Winner2" fld="17" subtotal="count" baseField="13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130"/>
  <sheetViews>
    <sheetView tabSelected="1" zoomScale="80" zoomScaleNormal="80" workbookViewId="0">
      <selection activeCell="D3" sqref="D3"/>
    </sheetView>
  </sheetViews>
  <sheetFormatPr defaultRowHeight="15" x14ac:dyDescent="0.25"/>
  <cols>
    <col min="1" max="1" width="2.85546875" style="41" customWidth="1"/>
    <col min="2" max="2" width="27" style="41" bestFit="1" customWidth="1"/>
    <col min="3" max="3" width="17.7109375" style="41" customWidth="1"/>
    <col min="4" max="4" width="18.85546875" style="41" customWidth="1"/>
    <col min="5" max="5" width="21.7109375" style="41" customWidth="1"/>
    <col min="6" max="6" width="20.28515625" style="41" customWidth="1"/>
    <col min="7" max="7" width="18.140625" style="41" bestFit="1" customWidth="1"/>
    <col min="8" max="8" width="17.28515625" style="41" customWidth="1"/>
    <col min="9" max="9" width="19" style="41" customWidth="1"/>
    <col min="10" max="10" width="20.140625" style="41" customWidth="1"/>
    <col min="11" max="11" width="19.28515625" style="41" bestFit="1" customWidth="1"/>
    <col min="12" max="12" width="21.85546875" style="41" bestFit="1" customWidth="1"/>
    <col min="13" max="13" width="23.140625" style="41" customWidth="1"/>
    <col min="14" max="14" width="23.7109375" style="41" customWidth="1"/>
    <col min="15" max="15" width="17.5703125" style="41" customWidth="1"/>
    <col min="16" max="16" width="15.5703125" style="41" customWidth="1"/>
    <col min="17" max="16384" width="9.140625" style="41"/>
  </cols>
  <sheetData>
    <row r="2" spans="2:12" ht="18.75" x14ac:dyDescent="0.3">
      <c r="B2" s="81" t="s">
        <v>9914</v>
      </c>
    </row>
    <row r="3" spans="2:12" x14ac:dyDescent="0.25">
      <c r="B3" s="82" t="s">
        <v>9912</v>
      </c>
    </row>
    <row r="6" spans="2:12" x14ac:dyDescent="0.25">
      <c r="B6" s="106"/>
      <c r="C6" s="86" t="s">
        <v>9902</v>
      </c>
      <c r="D6" s="87"/>
      <c r="E6" s="84" t="s">
        <v>9901</v>
      </c>
      <c r="F6" s="85"/>
      <c r="G6" s="92"/>
      <c r="H6" s="93"/>
      <c r="I6" s="97"/>
      <c r="J6" s="98"/>
      <c r="K6" s="99"/>
    </row>
    <row r="7" spans="2:12" ht="45" x14ac:dyDescent="0.25">
      <c r="B7" s="107" t="s">
        <v>9842</v>
      </c>
      <c r="C7" s="63" t="s">
        <v>9903</v>
      </c>
      <c r="D7" s="64" t="s">
        <v>9904</v>
      </c>
      <c r="E7" s="67" t="s">
        <v>9896</v>
      </c>
      <c r="F7" s="68" t="s">
        <v>9897</v>
      </c>
      <c r="G7" s="94" t="s">
        <v>9895</v>
      </c>
      <c r="H7" s="95" t="s">
        <v>9894</v>
      </c>
      <c r="I7" s="100" t="s">
        <v>9898</v>
      </c>
      <c r="J7" s="101" t="s">
        <v>9899</v>
      </c>
      <c r="K7" s="102" t="s">
        <v>9900</v>
      </c>
      <c r="L7" s="45"/>
    </row>
    <row r="8" spans="2:12" x14ac:dyDescent="0.25">
      <c r="B8" s="57">
        <v>2000</v>
      </c>
      <c r="C8" s="49">
        <v>478</v>
      </c>
      <c r="D8" s="50">
        <v>645</v>
      </c>
      <c r="E8" s="49">
        <v>102</v>
      </c>
      <c r="F8" s="50">
        <v>145</v>
      </c>
      <c r="G8" s="51">
        <v>580</v>
      </c>
      <c r="H8" s="51">
        <v>790</v>
      </c>
      <c r="I8" s="52">
        <f>E8/G8</f>
        <v>0.17586206896551723</v>
      </c>
      <c r="J8" s="53">
        <f>F8/H8</f>
        <v>0.18354430379746836</v>
      </c>
      <c r="K8" s="54">
        <f>E8/H8</f>
        <v>0.12911392405063291</v>
      </c>
    </row>
    <row r="9" spans="2:12" x14ac:dyDescent="0.25">
      <c r="B9" s="57">
        <v>2002</v>
      </c>
      <c r="C9" s="49">
        <v>499</v>
      </c>
      <c r="D9" s="50">
        <v>700</v>
      </c>
      <c r="E9" s="49">
        <v>88</v>
      </c>
      <c r="F9" s="50">
        <v>127</v>
      </c>
      <c r="G9" s="51">
        <v>587</v>
      </c>
      <c r="H9" s="51">
        <v>827</v>
      </c>
      <c r="I9" s="52">
        <f t="shared" ref="I9:J16" si="0">E9/G9</f>
        <v>0.14991482112436116</v>
      </c>
      <c r="J9" s="53">
        <f t="shared" si="0"/>
        <v>0.15356711003627568</v>
      </c>
      <c r="K9" s="54">
        <f t="shared" ref="K9:K16" si="1">E9/H9</f>
        <v>0.10640870616686819</v>
      </c>
    </row>
    <row r="10" spans="2:12" x14ac:dyDescent="0.25">
      <c r="B10" s="57">
        <v>2004</v>
      </c>
      <c r="C10" s="49">
        <v>483</v>
      </c>
      <c r="D10" s="50">
        <v>660</v>
      </c>
      <c r="E10" s="49">
        <v>79</v>
      </c>
      <c r="F10" s="50">
        <v>114</v>
      </c>
      <c r="G10" s="51">
        <v>562</v>
      </c>
      <c r="H10" s="51">
        <v>774</v>
      </c>
      <c r="I10" s="52">
        <f t="shared" si="0"/>
        <v>0.14056939501779359</v>
      </c>
      <c r="J10" s="53">
        <f t="shared" si="0"/>
        <v>0.14728682170542637</v>
      </c>
      <c r="K10" s="54">
        <f t="shared" si="1"/>
        <v>0.1020671834625323</v>
      </c>
    </row>
    <row r="11" spans="2:12" x14ac:dyDescent="0.25">
      <c r="B11" s="57">
        <v>2006</v>
      </c>
      <c r="C11" s="49">
        <v>513</v>
      </c>
      <c r="D11" s="50">
        <v>821</v>
      </c>
      <c r="E11" s="49">
        <v>92</v>
      </c>
      <c r="F11" s="50">
        <v>144</v>
      </c>
      <c r="G11" s="51">
        <v>605</v>
      </c>
      <c r="H11" s="51">
        <v>965</v>
      </c>
      <c r="I11" s="52">
        <f t="shared" si="0"/>
        <v>0.15206611570247933</v>
      </c>
      <c r="J11" s="53">
        <f t="shared" si="0"/>
        <v>0.14922279792746113</v>
      </c>
      <c r="K11" s="54">
        <f t="shared" si="1"/>
        <v>9.5336787564766837E-2</v>
      </c>
    </row>
    <row r="12" spans="2:12" x14ac:dyDescent="0.25">
      <c r="B12" s="57">
        <v>2008</v>
      </c>
      <c r="C12" s="49">
        <v>476</v>
      </c>
      <c r="D12" s="50">
        <v>671</v>
      </c>
      <c r="E12" s="49">
        <v>89</v>
      </c>
      <c r="F12" s="50">
        <v>124</v>
      </c>
      <c r="G12" s="51">
        <v>565</v>
      </c>
      <c r="H12" s="51">
        <v>795</v>
      </c>
      <c r="I12" s="52">
        <f t="shared" si="0"/>
        <v>0.15752212389380532</v>
      </c>
      <c r="J12" s="53">
        <f t="shared" si="0"/>
        <v>0.15597484276729559</v>
      </c>
      <c r="K12" s="54">
        <f t="shared" si="1"/>
        <v>0.1119496855345912</v>
      </c>
    </row>
    <row r="13" spans="2:12" x14ac:dyDescent="0.25">
      <c r="B13" s="57">
        <v>2010</v>
      </c>
      <c r="C13" s="49">
        <v>488</v>
      </c>
      <c r="D13" s="50">
        <v>713</v>
      </c>
      <c r="E13" s="49">
        <v>104</v>
      </c>
      <c r="F13" s="50">
        <v>142</v>
      </c>
      <c r="G13" s="51">
        <v>592</v>
      </c>
      <c r="H13" s="51">
        <v>855</v>
      </c>
      <c r="I13" s="52">
        <f t="shared" si="0"/>
        <v>0.17567567567567569</v>
      </c>
      <c r="J13" s="53">
        <f t="shared" si="0"/>
        <v>0.16608187134502925</v>
      </c>
      <c r="K13" s="54">
        <f t="shared" si="1"/>
        <v>0.12163742690058479</v>
      </c>
    </row>
    <row r="14" spans="2:12" x14ac:dyDescent="0.25">
      <c r="B14" s="57">
        <v>2012</v>
      </c>
      <c r="C14" s="49">
        <v>456</v>
      </c>
      <c r="D14" s="50">
        <v>629</v>
      </c>
      <c r="E14" s="49">
        <v>106</v>
      </c>
      <c r="F14" s="50">
        <v>148</v>
      </c>
      <c r="G14" s="51">
        <v>562</v>
      </c>
      <c r="H14" s="51">
        <v>777</v>
      </c>
      <c r="I14" s="52">
        <f t="shared" si="0"/>
        <v>0.18861209964412812</v>
      </c>
      <c r="J14" s="53">
        <f t="shared" si="0"/>
        <v>0.19047619047619047</v>
      </c>
      <c r="K14" s="54">
        <f t="shared" si="1"/>
        <v>0.13642213642213641</v>
      </c>
    </row>
    <row r="15" spans="2:12" x14ac:dyDescent="0.25">
      <c r="B15" s="57">
        <v>2014</v>
      </c>
      <c r="C15" s="49">
        <v>431</v>
      </c>
      <c r="D15" s="50">
        <v>590</v>
      </c>
      <c r="E15" s="49">
        <v>119</v>
      </c>
      <c r="F15" s="50">
        <v>169</v>
      </c>
      <c r="G15" s="51">
        <v>550</v>
      </c>
      <c r="H15" s="51">
        <v>759</v>
      </c>
      <c r="I15" s="52">
        <f t="shared" si="0"/>
        <v>0.21636363636363637</v>
      </c>
      <c r="J15" s="53">
        <f t="shared" si="0"/>
        <v>0.22266139657444006</v>
      </c>
      <c r="K15" s="54">
        <f t="shared" si="1"/>
        <v>0.15678524374176547</v>
      </c>
    </row>
    <row r="16" spans="2:12" s="46" customFormat="1" x14ac:dyDescent="0.25">
      <c r="B16" s="79" t="s">
        <v>9885</v>
      </c>
      <c r="C16" s="65">
        <v>3637</v>
      </c>
      <c r="D16" s="66">
        <v>5163</v>
      </c>
      <c r="E16" s="55">
        <v>737</v>
      </c>
      <c r="F16" s="56">
        <v>1033</v>
      </c>
      <c r="G16" s="96">
        <v>4374</v>
      </c>
      <c r="H16" s="96">
        <v>6196</v>
      </c>
      <c r="I16" s="103">
        <f t="shared" si="0"/>
        <v>0.16849565614997714</v>
      </c>
      <c r="J16" s="104">
        <f t="shared" si="0"/>
        <v>0.16672046481601033</v>
      </c>
      <c r="K16" s="105">
        <f t="shared" si="1"/>
        <v>0.11894770819883796</v>
      </c>
    </row>
    <row r="2130" spans="2:2" x14ac:dyDescent="0.25">
      <c r="B2130" s="45"/>
    </row>
  </sheetData>
  <mergeCells count="2">
    <mergeCell ref="E6:F6"/>
    <mergeCell ref="C6:D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H401"/>
  <sheetViews>
    <sheetView zoomScale="80" zoomScaleNormal="80" workbookViewId="0">
      <selection activeCell="B12" sqref="B12"/>
    </sheetView>
  </sheetViews>
  <sheetFormatPr defaultRowHeight="15" x14ac:dyDescent="0.25"/>
  <cols>
    <col min="1" max="1" width="5.85546875" style="41" customWidth="1"/>
    <col min="2" max="2" width="23.7109375" style="41" bestFit="1" customWidth="1"/>
    <col min="3" max="10" width="9.140625" style="41" customWidth="1"/>
    <col min="11" max="11" width="14.28515625" style="41" customWidth="1"/>
    <col min="12" max="12" width="10.85546875" style="41" bestFit="1" customWidth="1"/>
    <col min="13" max="13" width="9.140625" style="41"/>
    <col min="14" max="14" width="11.140625" style="41" bestFit="1" customWidth="1"/>
    <col min="15" max="21" width="9.140625" style="41"/>
    <col min="22" max="22" width="13.5703125" style="41" customWidth="1"/>
    <col min="23" max="24" width="9.140625" style="41"/>
    <col min="25" max="25" width="11.85546875" style="41" customWidth="1"/>
    <col min="26" max="33" width="9.140625" style="41"/>
    <col min="34" max="34" width="12.42578125" style="41" customWidth="1"/>
    <col min="35" max="16384" width="9.140625" style="41"/>
  </cols>
  <sheetData>
    <row r="2" spans="2:11" ht="18.75" x14ac:dyDescent="0.3">
      <c r="B2" s="81" t="s">
        <v>9913</v>
      </c>
    </row>
    <row r="3" spans="2:11" x14ac:dyDescent="0.25">
      <c r="B3" s="82" t="s">
        <v>9912</v>
      </c>
    </row>
    <row r="5" spans="2:11" x14ac:dyDescent="0.25">
      <c r="B5" s="77" t="s">
        <v>9911</v>
      </c>
    </row>
    <row r="7" spans="2:11" x14ac:dyDescent="0.25">
      <c r="C7" s="89" t="s">
        <v>9842</v>
      </c>
      <c r="D7" s="89"/>
      <c r="E7" s="89"/>
      <c r="F7" s="89"/>
      <c r="G7" s="89"/>
      <c r="H7" s="89"/>
      <c r="I7" s="89"/>
      <c r="J7" s="89"/>
    </row>
    <row r="8" spans="2:11" x14ac:dyDescent="0.25">
      <c r="B8" s="79" t="s">
        <v>9836</v>
      </c>
      <c r="C8" s="78">
        <v>2000</v>
      </c>
      <c r="D8" s="78">
        <v>2002</v>
      </c>
      <c r="E8" s="78">
        <v>2004</v>
      </c>
      <c r="F8" s="78">
        <v>2006</v>
      </c>
      <c r="G8" s="78">
        <v>2008</v>
      </c>
      <c r="H8" s="78">
        <v>2010</v>
      </c>
      <c r="I8" s="78">
        <v>2012</v>
      </c>
      <c r="J8" s="78">
        <v>2014</v>
      </c>
      <c r="K8" s="80" t="s">
        <v>9905</v>
      </c>
    </row>
    <row r="9" spans="2:11" x14ac:dyDescent="0.25">
      <c r="B9" s="57" t="s">
        <v>9850</v>
      </c>
      <c r="C9" s="60">
        <v>71</v>
      </c>
      <c r="D9" s="60">
        <v>72</v>
      </c>
      <c r="E9" s="60">
        <v>54</v>
      </c>
      <c r="F9" s="60">
        <v>65</v>
      </c>
      <c r="G9" s="60">
        <v>64</v>
      </c>
      <c r="H9" s="60">
        <v>76</v>
      </c>
      <c r="I9" s="60">
        <v>83</v>
      </c>
      <c r="J9" s="60">
        <v>105</v>
      </c>
      <c r="K9" s="57">
        <v>590</v>
      </c>
    </row>
    <row r="10" spans="2:11" x14ac:dyDescent="0.25">
      <c r="B10" s="57" t="s">
        <v>9845</v>
      </c>
      <c r="C10" s="60">
        <v>72</v>
      </c>
      <c r="D10" s="60">
        <v>52</v>
      </c>
      <c r="E10" s="60">
        <v>57</v>
      </c>
      <c r="F10" s="60">
        <v>73</v>
      </c>
      <c r="G10" s="60">
        <v>56</v>
      </c>
      <c r="H10" s="60">
        <v>62</v>
      </c>
      <c r="I10" s="60">
        <v>61</v>
      </c>
      <c r="J10" s="60">
        <v>60</v>
      </c>
      <c r="K10" s="57">
        <v>493</v>
      </c>
    </row>
    <row r="11" spans="2:11" x14ac:dyDescent="0.25">
      <c r="B11" s="57" t="s">
        <v>9853</v>
      </c>
      <c r="C11" s="60"/>
      <c r="D11" s="60"/>
      <c r="E11" s="60"/>
      <c r="F11" s="60"/>
      <c r="G11" s="60">
        <v>2</v>
      </c>
      <c r="H11" s="60">
        <v>2</v>
      </c>
      <c r="I11" s="60">
        <v>4</v>
      </c>
      <c r="J11" s="60">
        <v>1</v>
      </c>
      <c r="K11" s="57">
        <v>9</v>
      </c>
    </row>
    <row r="12" spans="2:11" x14ac:dyDescent="0.25">
      <c r="B12" s="57" t="s">
        <v>9855</v>
      </c>
      <c r="C12" s="60"/>
      <c r="D12" s="60">
        <v>1</v>
      </c>
      <c r="E12" s="60">
        <v>1</v>
      </c>
      <c r="F12" s="60">
        <v>4</v>
      </c>
      <c r="G12" s="60">
        <v>1</v>
      </c>
      <c r="H12" s="60"/>
      <c r="I12" s="60"/>
      <c r="J12" s="60">
        <v>2</v>
      </c>
      <c r="K12" s="57">
        <v>9</v>
      </c>
    </row>
    <row r="13" spans="2:11" x14ac:dyDescent="0.25">
      <c r="B13" s="57" t="s">
        <v>9854</v>
      </c>
      <c r="C13" s="60">
        <v>1</v>
      </c>
      <c r="D13" s="60"/>
      <c r="E13" s="60">
        <v>1</v>
      </c>
      <c r="F13" s="60">
        <v>1</v>
      </c>
      <c r="G13" s="60">
        <v>1</v>
      </c>
      <c r="H13" s="60">
        <v>1</v>
      </c>
      <c r="I13" s="60"/>
      <c r="J13" s="60"/>
      <c r="K13" s="57">
        <v>5</v>
      </c>
    </row>
    <row r="14" spans="2:11" x14ac:dyDescent="0.25">
      <c r="B14" s="57" t="s">
        <v>9851</v>
      </c>
      <c r="C14" s="60"/>
      <c r="D14" s="60">
        <v>1</v>
      </c>
      <c r="E14" s="60"/>
      <c r="F14" s="60">
        <v>1</v>
      </c>
      <c r="G14" s="60"/>
      <c r="H14" s="60"/>
      <c r="I14" s="60"/>
      <c r="J14" s="60"/>
      <c r="K14" s="57">
        <v>2</v>
      </c>
    </row>
    <row r="15" spans="2:11" x14ac:dyDescent="0.25">
      <c r="B15" s="57" t="s">
        <v>9858</v>
      </c>
      <c r="C15" s="60"/>
      <c r="D15" s="60"/>
      <c r="E15" s="60"/>
      <c r="F15" s="60"/>
      <c r="G15" s="60"/>
      <c r="H15" s="60">
        <v>1</v>
      </c>
      <c r="I15" s="60"/>
      <c r="J15" s="60"/>
      <c r="K15" s="57">
        <v>1</v>
      </c>
    </row>
    <row r="16" spans="2:11" x14ac:dyDescent="0.25">
      <c r="B16" s="57" t="s">
        <v>9859</v>
      </c>
      <c r="C16" s="60">
        <v>1</v>
      </c>
      <c r="D16" s="60"/>
      <c r="E16" s="60"/>
      <c r="F16" s="60"/>
      <c r="G16" s="60"/>
      <c r="H16" s="60"/>
      <c r="I16" s="60"/>
      <c r="J16" s="60"/>
      <c r="K16" s="57">
        <v>1</v>
      </c>
    </row>
    <row r="17" spans="2:13" x14ac:dyDescent="0.25">
      <c r="B17" s="57" t="s">
        <v>10376</v>
      </c>
      <c r="C17" s="60"/>
      <c r="D17" s="60"/>
      <c r="E17" s="60"/>
      <c r="F17" s="60"/>
      <c r="G17" s="60"/>
      <c r="H17" s="60"/>
      <c r="I17" s="60"/>
      <c r="J17" s="60">
        <v>1</v>
      </c>
      <c r="K17" s="57">
        <v>1</v>
      </c>
    </row>
    <row r="18" spans="2:13" x14ac:dyDescent="0.25">
      <c r="B18" s="57" t="s">
        <v>9868</v>
      </c>
      <c r="C18" s="60"/>
      <c r="D18" s="60"/>
      <c r="E18" s="60">
        <v>1</v>
      </c>
      <c r="F18" s="60"/>
      <c r="G18" s="60"/>
      <c r="H18" s="60"/>
      <c r="I18" s="60"/>
      <c r="J18" s="60"/>
      <c r="K18" s="57">
        <v>1</v>
      </c>
    </row>
    <row r="19" spans="2:13" x14ac:dyDescent="0.25">
      <c r="B19" s="57" t="s">
        <v>9861</v>
      </c>
      <c r="C19" s="60"/>
      <c r="D19" s="60">
        <v>1</v>
      </c>
      <c r="E19" s="60"/>
      <c r="F19" s="60"/>
      <c r="G19" s="60"/>
      <c r="H19" s="60"/>
      <c r="I19" s="60"/>
      <c r="J19" s="60"/>
      <c r="K19" s="57">
        <v>1</v>
      </c>
    </row>
    <row r="20" spans="2:13" x14ac:dyDescent="0.25">
      <c r="B20" s="58" t="s">
        <v>9885</v>
      </c>
      <c r="C20" s="72">
        <v>145</v>
      </c>
      <c r="D20" s="72">
        <v>127</v>
      </c>
      <c r="E20" s="72">
        <v>114</v>
      </c>
      <c r="F20" s="72">
        <v>144</v>
      </c>
      <c r="G20" s="72">
        <v>124</v>
      </c>
      <c r="H20" s="72">
        <v>142</v>
      </c>
      <c r="I20" s="72">
        <v>148</v>
      </c>
      <c r="J20" s="72">
        <v>89</v>
      </c>
      <c r="K20" s="58">
        <v>1033</v>
      </c>
    </row>
    <row r="22" spans="2:13" x14ac:dyDescent="0.25">
      <c r="M22" s="91"/>
    </row>
    <row r="25" spans="2:13" x14ac:dyDescent="0.25">
      <c r="B25" s="77" t="s">
        <v>9910</v>
      </c>
    </row>
    <row r="27" spans="2:13" x14ac:dyDescent="0.25">
      <c r="C27" s="88" t="s">
        <v>9842</v>
      </c>
      <c r="D27" s="88"/>
      <c r="E27" s="88"/>
      <c r="F27" s="88"/>
      <c r="G27" s="88"/>
      <c r="H27" s="88"/>
      <c r="I27" s="88"/>
      <c r="J27" s="88"/>
    </row>
    <row r="28" spans="2:13" x14ac:dyDescent="0.25">
      <c r="B28" s="79" t="s">
        <v>9836</v>
      </c>
      <c r="C28" s="78">
        <v>2000</v>
      </c>
      <c r="D28" s="78">
        <v>2002</v>
      </c>
      <c r="E28" s="78">
        <v>2004</v>
      </c>
      <c r="F28" s="78">
        <v>2006</v>
      </c>
      <c r="G28" s="78">
        <v>2008</v>
      </c>
      <c r="H28" s="78">
        <v>2010</v>
      </c>
      <c r="I28" s="78">
        <v>2012</v>
      </c>
      <c r="J28" s="78">
        <v>2014</v>
      </c>
      <c r="K28" s="80" t="s">
        <v>9905</v>
      </c>
    </row>
    <row r="29" spans="2:13" x14ac:dyDescent="0.25">
      <c r="B29" s="57" t="s">
        <v>9850</v>
      </c>
      <c r="C29" s="60">
        <v>38</v>
      </c>
      <c r="D29" s="60">
        <v>37</v>
      </c>
      <c r="E29" s="60">
        <v>30</v>
      </c>
      <c r="F29" s="60">
        <v>36</v>
      </c>
      <c r="G29" s="60">
        <v>35</v>
      </c>
      <c r="H29" s="60">
        <v>39</v>
      </c>
      <c r="I29" s="60">
        <v>45</v>
      </c>
      <c r="J29" s="60">
        <v>57</v>
      </c>
      <c r="K29" s="57">
        <v>317</v>
      </c>
    </row>
    <row r="30" spans="2:13" x14ac:dyDescent="0.25">
      <c r="B30" s="57" t="s">
        <v>9845</v>
      </c>
      <c r="C30" s="60">
        <v>38</v>
      </c>
      <c r="D30" s="60">
        <v>29</v>
      </c>
      <c r="E30" s="60">
        <v>32</v>
      </c>
      <c r="F30" s="60">
        <v>43</v>
      </c>
      <c r="G30" s="60">
        <v>31</v>
      </c>
      <c r="H30" s="60">
        <v>35</v>
      </c>
      <c r="I30" s="60">
        <v>35</v>
      </c>
      <c r="J30" s="60">
        <v>32</v>
      </c>
      <c r="K30" s="57">
        <v>275</v>
      </c>
    </row>
    <row r="31" spans="2:13" x14ac:dyDescent="0.25">
      <c r="B31" s="58" t="s">
        <v>9885</v>
      </c>
      <c r="C31" s="72">
        <v>76</v>
      </c>
      <c r="D31" s="72">
        <v>66</v>
      </c>
      <c r="E31" s="72">
        <v>62</v>
      </c>
      <c r="F31" s="72">
        <v>79</v>
      </c>
      <c r="G31" s="72">
        <v>66</v>
      </c>
      <c r="H31" s="72">
        <v>74</v>
      </c>
      <c r="I31" s="72">
        <v>80</v>
      </c>
      <c r="J31" s="72">
        <v>89</v>
      </c>
      <c r="K31" s="58">
        <v>592</v>
      </c>
    </row>
    <row r="43" spans="2:13" x14ac:dyDescent="0.25">
      <c r="B43" s="77" t="s">
        <v>9909</v>
      </c>
      <c r="C43" s="70"/>
    </row>
    <row r="44" spans="2:13" x14ac:dyDescent="0.25">
      <c r="M44" s="91"/>
    </row>
    <row r="45" spans="2:13" x14ac:dyDescent="0.25">
      <c r="C45" s="89" t="s">
        <v>9842</v>
      </c>
      <c r="D45" s="89"/>
      <c r="E45" s="89"/>
      <c r="F45" s="89"/>
      <c r="G45" s="89"/>
      <c r="H45" s="89"/>
      <c r="I45" s="89"/>
    </row>
    <row r="46" spans="2:13" x14ac:dyDescent="0.25">
      <c r="B46" s="79" t="s">
        <v>9836</v>
      </c>
      <c r="C46" s="78">
        <v>2000</v>
      </c>
      <c r="D46" s="78">
        <v>2002</v>
      </c>
      <c r="E46" s="78">
        <v>2004</v>
      </c>
      <c r="F46" s="78">
        <v>2006</v>
      </c>
      <c r="G46" s="78">
        <v>2008</v>
      </c>
      <c r="H46" s="78">
        <v>2010</v>
      </c>
      <c r="I46" s="78">
        <v>2012</v>
      </c>
      <c r="J46" s="78">
        <v>2014</v>
      </c>
      <c r="K46" s="80" t="s">
        <v>9905</v>
      </c>
    </row>
    <row r="47" spans="2:13" x14ac:dyDescent="0.25">
      <c r="B47" s="57" t="s">
        <v>9850</v>
      </c>
      <c r="C47" s="60">
        <v>33</v>
      </c>
      <c r="D47" s="60">
        <v>35</v>
      </c>
      <c r="E47" s="60">
        <v>24</v>
      </c>
      <c r="F47" s="60">
        <v>29</v>
      </c>
      <c r="G47" s="60">
        <v>29</v>
      </c>
      <c r="H47" s="60">
        <v>37</v>
      </c>
      <c r="I47" s="60">
        <v>38</v>
      </c>
      <c r="J47" s="41">
        <v>48</v>
      </c>
      <c r="K47" s="57">
        <v>273</v>
      </c>
    </row>
    <row r="48" spans="2:13" x14ac:dyDescent="0.25">
      <c r="B48" s="57" t="s">
        <v>9845</v>
      </c>
      <c r="C48" s="60">
        <v>34</v>
      </c>
      <c r="D48" s="60">
        <v>23</v>
      </c>
      <c r="E48" s="60">
        <v>25</v>
      </c>
      <c r="F48" s="60">
        <v>30</v>
      </c>
      <c r="G48" s="60">
        <v>25</v>
      </c>
      <c r="H48" s="60">
        <v>27</v>
      </c>
      <c r="I48" s="60">
        <v>26</v>
      </c>
      <c r="J48" s="41">
        <v>28</v>
      </c>
      <c r="K48" s="57">
        <v>218</v>
      </c>
    </row>
    <row r="49" spans="2:11" x14ac:dyDescent="0.25">
      <c r="B49" s="57" t="s">
        <v>9853</v>
      </c>
      <c r="C49" s="60"/>
      <c r="D49" s="60"/>
      <c r="E49" s="60"/>
      <c r="F49" s="60"/>
      <c r="G49" s="60">
        <v>2</v>
      </c>
      <c r="H49" s="60">
        <v>2</v>
      </c>
      <c r="I49" s="60">
        <v>4</v>
      </c>
      <c r="J49" s="41">
        <v>1</v>
      </c>
      <c r="K49" s="57">
        <v>9</v>
      </c>
    </row>
    <row r="50" spans="2:11" x14ac:dyDescent="0.25">
      <c r="B50" s="57" t="s">
        <v>9855</v>
      </c>
      <c r="C50" s="60"/>
      <c r="D50" s="60">
        <v>1</v>
      </c>
      <c r="E50" s="60">
        <v>1</v>
      </c>
      <c r="F50" s="60">
        <v>4</v>
      </c>
      <c r="G50" s="60">
        <v>1</v>
      </c>
      <c r="H50" s="60"/>
      <c r="I50" s="60"/>
      <c r="J50" s="41">
        <v>2</v>
      </c>
      <c r="K50" s="57">
        <v>9</v>
      </c>
    </row>
    <row r="51" spans="2:11" x14ac:dyDescent="0.25">
      <c r="B51" s="57" t="s">
        <v>9854</v>
      </c>
      <c r="C51" s="60">
        <v>1</v>
      </c>
      <c r="D51" s="60"/>
      <c r="E51" s="60">
        <v>1</v>
      </c>
      <c r="F51" s="60">
        <v>1</v>
      </c>
      <c r="G51" s="60">
        <v>1</v>
      </c>
      <c r="H51" s="60">
        <v>1</v>
      </c>
      <c r="I51" s="60"/>
      <c r="K51" s="57">
        <v>5</v>
      </c>
    </row>
    <row r="52" spans="2:11" x14ac:dyDescent="0.25">
      <c r="B52" s="57" t="s">
        <v>9851</v>
      </c>
      <c r="C52" s="60"/>
      <c r="D52" s="60">
        <v>1</v>
      </c>
      <c r="E52" s="60"/>
      <c r="F52" s="60">
        <v>1</v>
      </c>
      <c r="G52" s="60"/>
      <c r="H52" s="60"/>
      <c r="I52" s="60"/>
      <c r="K52" s="57">
        <v>2</v>
      </c>
    </row>
    <row r="53" spans="2:11" x14ac:dyDescent="0.25">
      <c r="B53" s="57" t="s">
        <v>9858</v>
      </c>
      <c r="C53" s="60"/>
      <c r="D53" s="60"/>
      <c r="E53" s="60"/>
      <c r="F53" s="60"/>
      <c r="G53" s="60"/>
      <c r="H53" s="60">
        <v>1</v>
      </c>
      <c r="I53" s="60"/>
      <c r="K53" s="57">
        <v>1</v>
      </c>
    </row>
    <row r="54" spans="2:11" x14ac:dyDescent="0.25">
      <c r="B54" s="57" t="s">
        <v>9859</v>
      </c>
      <c r="C54" s="60">
        <v>1</v>
      </c>
      <c r="D54" s="60"/>
      <c r="E54" s="60"/>
      <c r="F54" s="60"/>
      <c r="G54" s="60"/>
      <c r="H54" s="60"/>
      <c r="I54" s="60"/>
      <c r="K54" s="57">
        <v>1</v>
      </c>
    </row>
    <row r="55" spans="2:11" x14ac:dyDescent="0.25">
      <c r="B55" s="57" t="s">
        <v>10376</v>
      </c>
      <c r="C55" s="60"/>
      <c r="D55" s="60"/>
      <c r="E55" s="60"/>
      <c r="F55" s="60"/>
      <c r="G55" s="60"/>
      <c r="H55" s="60"/>
      <c r="I55" s="60"/>
      <c r="J55" s="41">
        <v>1</v>
      </c>
      <c r="K55" s="57">
        <v>1</v>
      </c>
    </row>
    <row r="56" spans="2:11" x14ac:dyDescent="0.25">
      <c r="B56" s="57" t="s">
        <v>10377</v>
      </c>
      <c r="C56" s="60"/>
      <c r="D56" s="60"/>
      <c r="E56" s="60">
        <v>1</v>
      </c>
      <c r="F56" s="60"/>
      <c r="G56" s="60"/>
      <c r="H56" s="60"/>
      <c r="I56" s="60"/>
      <c r="K56" s="57">
        <v>1</v>
      </c>
    </row>
    <row r="57" spans="2:11" x14ac:dyDescent="0.25">
      <c r="B57" s="57" t="s">
        <v>9861</v>
      </c>
      <c r="C57" s="60"/>
      <c r="D57" s="60">
        <v>1</v>
      </c>
      <c r="E57" s="60"/>
      <c r="F57" s="60"/>
      <c r="G57" s="60"/>
      <c r="H57" s="60"/>
      <c r="I57" s="60"/>
      <c r="K57" s="57">
        <v>1</v>
      </c>
    </row>
    <row r="58" spans="2:11" x14ac:dyDescent="0.25">
      <c r="B58" s="58" t="s">
        <v>9885</v>
      </c>
      <c r="C58" s="72">
        <v>69</v>
      </c>
      <c r="D58" s="72">
        <v>61</v>
      </c>
      <c r="E58" s="72">
        <v>52</v>
      </c>
      <c r="F58" s="72">
        <v>65</v>
      </c>
      <c r="G58" s="72">
        <v>58</v>
      </c>
      <c r="H58" s="72">
        <v>68</v>
      </c>
      <c r="I58" s="72">
        <v>68</v>
      </c>
      <c r="J58" s="72">
        <v>80</v>
      </c>
      <c r="K58" s="58">
        <v>521</v>
      </c>
    </row>
    <row r="64" spans="2:11" x14ac:dyDescent="0.25">
      <c r="B64" s="77" t="s">
        <v>10379</v>
      </c>
    </row>
    <row r="65" spans="2:11" x14ac:dyDescent="0.25">
      <c r="C65" s="89" t="s">
        <v>9842</v>
      </c>
      <c r="D65" s="89"/>
      <c r="E65" s="89"/>
      <c r="F65" s="89"/>
      <c r="G65" s="89"/>
      <c r="H65" s="89"/>
      <c r="I65" s="89"/>
      <c r="J65" s="89"/>
    </row>
    <row r="66" spans="2:11" x14ac:dyDescent="0.25">
      <c r="B66" s="79" t="s">
        <v>9836</v>
      </c>
      <c r="C66" s="78">
        <v>2000</v>
      </c>
      <c r="D66" s="78">
        <v>2002</v>
      </c>
      <c r="E66" s="78">
        <v>2004</v>
      </c>
      <c r="F66" s="78">
        <v>2006</v>
      </c>
      <c r="G66" s="78">
        <v>2008</v>
      </c>
      <c r="H66" s="78">
        <v>2010</v>
      </c>
      <c r="I66" s="78">
        <v>2012</v>
      </c>
      <c r="J66" s="78">
        <v>2014</v>
      </c>
      <c r="K66" s="80" t="s">
        <v>9905</v>
      </c>
    </row>
    <row r="67" spans="2:11" x14ac:dyDescent="0.25">
      <c r="B67" s="57" t="s">
        <v>9850</v>
      </c>
      <c r="C67" s="60">
        <v>49</v>
      </c>
      <c r="D67" s="60">
        <v>47</v>
      </c>
      <c r="E67" s="60">
        <v>37</v>
      </c>
      <c r="F67" s="60">
        <v>44</v>
      </c>
      <c r="G67" s="60">
        <v>44</v>
      </c>
      <c r="H67" s="60">
        <v>53</v>
      </c>
      <c r="I67" s="60">
        <v>53</v>
      </c>
      <c r="J67" s="41">
        <v>65</v>
      </c>
      <c r="K67" s="57">
        <v>392</v>
      </c>
    </row>
    <row r="68" spans="2:11" x14ac:dyDescent="0.25">
      <c r="B68" s="57" t="s">
        <v>9845</v>
      </c>
      <c r="C68" s="60">
        <v>53</v>
      </c>
      <c r="D68" s="60">
        <v>41</v>
      </c>
      <c r="E68" s="60">
        <v>42</v>
      </c>
      <c r="F68" s="60">
        <v>48</v>
      </c>
      <c r="G68" s="60">
        <v>43</v>
      </c>
      <c r="H68" s="60">
        <v>49</v>
      </c>
      <c r="I68" s="60">
        <v>49</v>
      </c>
      <c r="J68" s="41">
        <v>53</v>
      </c>
      <c r="K68" s="57">
        <v>378</v>
      </c>
    </row>
    <row r="69" spans="2:11" x14ac:dyDescent="0.25">
      <c r="B69" s="57" t="s">
        <v>9853</v>
      </c>
      <c r="C69" s="60"/>
      <c r="D69" s="60"/>
      <c r="E69" s="60"/>
      <c r="F69" s="60"/>
      <c r="G69" s="60">
        <v>2</v>
      </c>
      <c r="H69" s="60">
        <v>2</v>
      </c>
      <c r="I69" s="60">
        <v>4</v>
      </c>
      <c r="J69" s="41">
        <v>1</v>
      </c>
      <c r="K69" s="57">
        <v>9</v>
      </c>
    </row>
    <row r="70" spans="2:11" x14ac:dyDescent="0.25">
      <c r="B70" s="57" t="s">
        <v>9854</v>
      </c>
      <c r="C70" s="60">
        <v>0</v>
      </c>
      <c r="D70" s="60"/>
      <c r="E70" s="60">
        <v>0</v>
      </c>
      <c r="F70" s="60">
        <v>0</v>
      </c>
      <c r="G70" s="60">
        <v>0</v>
      </c>
      <c r="H70" s="60">
        <v>0</v>
      </c>
      <c r="I70" s="60"/>
      <c r="K70" s="57">
        <v>0</v>
      </c>
    </row>
    <row r="71" spans="2:11" x14ac:dyDescent="0.25">
      <c r="B71" s="57" t="s">
        <v>9851</v>
      </c>
      <c r="C71" s="60"/>
      <c r="D71" s="60">
        <v>0</v>
      </c>
      <c r="E71" s="60"/>
      <c r="F71" s="60">
        <v>0</v>
      </c>
      <c r="G71" s="60"/>
      <c r="H71" s="60"/>
      <c r="I71" s="60"/>
      <c r="K71" s="57">
        <v>0</v>
      </c>
    </row>
    <row r="72" spans="2:11" x14ac:dyDescent="0.25">
      <c r="B72" s="57" t="s">
        <v>9861</v>
      </c>
      <c r="C72" s="60"/>
      <c r="D72" s="60">
        <v>0</v>
      </c>
      <c r="E72" s="60"/>
      <c r="F72" s="60"/>
      <c r="G72" s="60"/>
      <c r="H72" s="60"/>
      <c r="I72" s="60"/>
      <c r="K72" s="57">
        <v>0</v>
      </c>
    </row>
    <row r="73" spans="2:11" x14ac:dyDescent="0.25">
      <c r="B73" s="57" t="s">
        <v>9859</v>
      </c>
      <c r="C73" s="60">
        <v>0</v>
      </c>
      <c r="D73" s="60"/>
      <c r="E73" s="60"/>
      <c r="F73" s="60"/>
      <c r="G73" s="60"/>
      <c r="H73" s="60"/>
      <c r="I73" s="60"/>
      <c r="K73" s="57">
        <v>0</v>
      </c>
    </row>
    <row r="74" spans="2:11" x14ac:dyDescent="0.25">
      <c r="B74" s="57" t="s">
        <v>9858</v>
      </c>
      <c r="C74" s="60"/>
      <c r="D74" s="60"/>
      <c r="E74" s="60"/>
      <c r="F74" s="60"/>
      <c r="G74" s="60"/>
      <c r="H74" s="60">
        <v>0</v>
      </c>
      <c r="I74" s="60"/>
      <c r="K74" s="57">
        <v>0</v>
      </c>
    </row>
    <row r="75" spans="2:11" x14ac:dyDescent="0.25">
      <c r="B75" s="57" t="s">
        <v>10376</v>
      </c>
      <c r="C75" s="60"/>
      <c r="D75" s="60"/>
      <c r="E75" s="60"/>
      <c r="F75" s="60"/>
      <c r="G75" s="60"/>
      <c r="H75" s="60"/>
      <c r="I75" s="60"/>
      <c r="J75" s="41">
        <v>0</v>
      </c>
      <c r="K75" s="57">
        <v>0</v>
      </c>
    </row>
    <row r="76" spans="2:11" x14ac:dyDescent="0.25">
      <c r="B76" s="57" t="s">
        <v>10377</v>
      </c>
      <c r="C76" s="60"/>
      <c r="D76" s="60"/>
      <c r="E76" s="60">
        <v>0</v>
      </c>
      <c r="F76" s="60"/>
      <c r="G76" s="60"/>
      <c r="H76" s="60"/>
      <c r="I76" s="60"/>
      <c r="K76" s="57">
        <v>0</v>
      </c>
    </row>
    <row r="77" spans="2:11" x14ac:dyDescent="0.25">
      <c r="B77" s="57" t="s">
        <v>9855</v>
      </c>
      <c r="C77" s="60"/>
      <c r="D77" s="60">
        <v>0</v>
      </c>
      <c r="E77" s="60">
        <v>0</v>
      </c>
      <c r="F77" s="60">
        <v>0</v>
      </c>
      <c r="G77" s="60">
        <v>0</v>
      </c>
      <c r="H77" s="60"/>
      <c r="I77" s="60"/>
      <c r="J77" s="41">
        <v>0</v>
      </c>
      <c r="K77" s="57">
        <v>0</v>
      </c>
    </row>
    <row r="78" spans="2:11" x14ac:dyDescent="0.25">
      <c r="B78" s="58" t="s">
        <v>9885</v>
      </c>
      <c r="C78" s="72">
        <v>102</v>
      </c>
      <c r="D78" s="72">
        <v>88</v>
      </c>
      <c r="E78" s="72">
        <v>79</v>
      </c>
      <c r="F78" s="72">
        <v>92</v>
      </c>
      <c r="G78" s="72">
        <v>89</v>
      </c>
      <c r="H78" s="72">
        <v>104</v>
      </c>
      <c r="I78" s="72">
        <v>106</v>
      </c>
      <c r="J78" s="72">
        <v>119</v>
      </c>
      <c r="K78" s="58">
        <v>779</v>
      </c>
    </row>
    <row r="383" spans="14:34" x14ac:dyDescent="0.25">
      <c r="N383" s="45"/>
      <c r="O383" s="88" t="s">
        <v>9842</v>
      </c>
      <c r="P383" s="88"/>
      <c r="Q383" s="88"/>
      <c r="R383" s="88"/>
      <c r="S383" s="88"/>
      <c r="T383" s="88"/>
      <c r="U383" s="88"/>
    </row>
    <row r="384" spans="14:34" x14ac:dyDescent="0.25">
      <c r="N384" s="74" t="s">
        <v>9836</v>
      </c>
      <c r="O384" s="71">
        <v>2000</v>
      </c>
      <c r="P384" s="71">
        <v>2002</v>
      </c>
      <c r="Q384" s="71">
        <v>2004</v>
      </c>
      <c r="R384" s="71">
        <v>2006</v>
      </c>
      <c r="S384" s="71">
        <v>2008</v>
      </c>
      <c r="T384" s="71">
        <v>2010</v>
      </c>
      <c r="U384" s="71">
        <v>2012</v>
      </c>
      <c r="V384" s="74" t="s">
        <v>9885</v>
      </c>
      <c r="Y384" s="75" t="s">
        <v>9836</v>
      </c>
      <c r="Z384" s="71">
        <v>2000</v>
      </c>
      <c r="AA384" s="71">
        <v>2002</v>
      </c>
      <c r="AB384" s="71">
        <v>2004</v>
      </c>
      <c r="AC384" s="71">
        <v>2006</v>
      </c>
      <c r="AD384" s="71">
        <v>2008</v>
      </c>
      <c r="AE384" s="71">
        <v>2010</v>
      </c>
      <c r="AF384" s="71">
        <v>2012</v>
      </c>
      <c r="AG384" s="71">
        <v>2014</v>
      </c>
      <c r="AH384" s="76" t="s">
        <v>9885</v>
      </c>
    </row>
    <row r="385" spans="11:34" x14ac:dyDescent="0.25">
      <c r="N385" s="62" t="s">
        <v>9850</v>
      </c>
      <c r="O385" s="60">
        <v>33</v>
      </c>
      <c r="P385" s="60">
        <v>35</v>
      </c>
      <c r="Q385" s="60">
        <v>24</v>
      </c>
      <c r="R385" s="60">
        <v>29</v>
      </c>
      <c r="S385" s="60">
        <v>29</v>
      </c>
      <c r="T385" s="60">
        <v>37</v>
      </c>
      <c r="U385" s="60">
        <v>38</v>
      </c>
      <c r="V385" s="57">
        <v>225</v>
      </c>
      <c r="Y385" s="57" t="s">
        <v>9850</v>
      </c>
      <c r="Z385" s="60">
        <v>38</v>
      </c>
      <c r="AA385" s="60">
        <v>37</v>
      </c>
      <c r="AB385" s="60">
        <v>30</v>
      </c>
      <c r="AC385" s="60">
        <v>36</v>
      </c>
      <c r="AD385" s="60">
        <v>35</v>
      </c>
      <c r="AE385" s="60">
        <v>39</v>
      </c>
      <c r="AF385" s="60">
        <v>45</v>
      </c>
      <c r="AG385" s="60">
        <v>57</v>
      </c>
      <c r="AH385" s="47">
        <v>317</v>
      </c>
    </row>
    <row r="386" spans="11:34" x14ac:dyDescent="0.25">
      <c r="N386" s="62" t="s">
        <v>9845</v>
      </c>
      <c r="O386" s="60">
        <v>34</v>
      </c>
      <c r="P386" s="60">
        <v>23</v>
      </c>
      <c r="Q386" s="60">
        <v>25</v>
      </c>
      <c r="R386" s="60">
        <v>30</v>
      </c>
      <c r="S386" s="60">
        <v>25</v>
      </c>
      <c r="T386" s="60">
        <v>27</v>
      </c>
      <c r="U386" s="60">
        <v>26</v>
      </c>
      <c r="V386" s="57">
        <v>190</v>
      </c>
      <c r="Y386" s="61" t="s">
        <v>9845</v>
      </c>
      <c r="Z386" s="48">
        <v>38</v>
      </c>
      <c r="AA386" s="48">
        <v>29</v>
      </c>
      <c r="AB386" s="48">
        <v>32</v>
      </c>
      <c r="AC386" s="48">
        <v>43</v>
      </c>
      <c r="AD386" s="48">
        <v>31</v>
      </c>
      <c r="AE386" s="48">
        <v>35</v>
      </c>
      <c r="AF386" s="48">
        <v>35</v>
      </c>
      <c r="AG386" s="48">
        <v>32</v>
      </c>
      <c r="AH386" s="59">
        <v>275</v>
      </c>
    </row>
    <row r="387" spans="11:34" x14ac:dyDescent="0.25">
      <c r="K387" s="45"/>
      <c r="N387" s="62" t="s">
        <v>9853</v>
      </c>
      <c r="O387" s="60">
        <v>0</v>
      </c>
      <c r="P387" s="60">
        <v>0</v>
      </c>
      <c r="Q387" s="60">
        <v>0</v>
      </c>
      <c r="R387" s="60">
        <v>0</v>
      </c>
      <c r="S387" s="60">
        <v>2</v>
      </c>
      <c r="T387" s="60">
        <v>2</v>
      </c>
      <c r="U387" s="60">
        <v>4</v>
      </c>
      <c r="V387" s="57">
        <v>8</v>
      </c>
      <c r="Y387" s="58" t="s">
        <v>9885</v>
      </c>
      <c r="Z387" s="72">
        <v>76</v>
      </c>
      <c r="AA387" s="72">
        <v>66</v>
      </c>
      <c r="AB387" s="72">
        <v>62</v>
      </c>
      <c r="AC387" s="72">
        <v>79</v>
      </c>
      <c r="AD387" s="72">
        <v>66</v>
      </c>
      <c r="AE387" s="72">
        <v>74</v>
      </c>
      <c r="AF387" s="72">
        <v>80</v>
      </c>
      <c r="AG387" s="72">
        <v>89</v>
      </c>
      <c r="AH387" s="73">
        <v>592</v>
      </c>
    </row>
    <row r="388" spans="11:34" x14ac:dyDescent="0.25">
      <c r="K388" s="45"/>
      <c r="N388" s="62" t="s">
        <v>9855</v>
      </c>
      <c r="O388" s="60">
        <v>0</v>
      </c>
      <c r="P388" s="60">
        <v>1</v>
      </c>
      <c r="Q388" s="60">
        <v>1</v>
      </c>
      <c r="R388" s="60">
        <v>4</v>
      </c>
      <c r="S388" s="60">
        <v>1</v>
      </c>
      <c r="T388" s="60">
        <v>0</v>
      </c>
      <c r="U388" s="60">
        <v>0</v>
      </c>
      <c r="V388" s="57">
        <v>7</v>
      </c>
    </row>
    <row r="389" spans="11:34" x14ac:dyDescent="0.25">
      <c r="K389" s="45"/>
      <c r="N389" s="62" t="s">
        <v>9854</v>
      </c>
      <c r="O389" s="60">
        <v>1</v>
      </c>
      <c r="P389" s="60">
        <v>0</v>
      </c>
      <c r="Q389" s="60">
        <v>1</v>
      </c>
      <c r="R389" s="60">
        <v>1</v>
      </c>
      <c r="S389" s="60">
        <v>1</v>
      </c>
      <c r="T389" s="60">
        <v>1</v>
      </c>
      <c r="U389" s="60">
        <v>0</v>
      </c>
      <c r="V389" s="57">
        <v>5</v>
      </c>
    </row>
    <row r="390" spans="11:34" x14ac:dyDescent="0.25">
      <c r="K390" s="45"/>
      <c r="N390" s="62" t="s">
        <v>9851</v>
      </c>
      <c r="O390" s="60">
        <v>0</v>
      </c>
      <c r="P390" s="60">
        <v>1</v>
      </c>
      <c r="Q390" s="60">
        <v>0</v>
      </c>
      <c r="R390" s="60">
        <v>1</v>
      </c>
      <c r="S390" s="60">
        <v>0</v>
      </c>
      <c r="T390" s="60">
        <v>0</v>
      </c>
      <c r="U390" s="60">
        <v>0</v>
      </c>
      <c r="V390" s="57">
        <v>2</v>
      </c>
    </row>
    <row r="391" spans="11:34" x14ac:dyDescent="0.25">
      <c r="K391" s="45"/>
      <c r="N391" s="62" t="s">
        <v>9868</v>
      </c>
      <c r="O391" s="60">
        <v>0</v>
      </c>
      <c r="P391" s="60">
        <v>0</v>
      </c>
      <c r="Q391" s="60">
        <v>1</v>
      </c>
      <c r="R391" s="60">
        <v>0</v>
      </c>
      <c r="S391" s="60">
        <v>0</v>
      </c>
      <c r="T391" s="60">
        <v>0</v>
      </c>
      <c r="U391" s="60">
        <v>0</v>
      </c>
      <c r="V391" s="57">
        <v>1</v>
      </c>
    </row>
    <row r="392" spans="11:34" x14ac:dyDescent="0.25">
      <c r="K392" s="45"/>
      <c r="N392" s="62" t="s">
        <v>9861</v>
      </c>
      <c r="O392" s="60">
        <v>0</v>
      </c>
      <c r="P392" s="60">
        <v>1</v>
      </c>
      <c r="Q392" s="60">
        <v>0</v>
      </c>
      <c r="R392" s="60">
        <v>0</v>
      </c>
      <c r="S392" s="60">
        <v>0</v>
      </c>
      <c r="T392" s="60">
        <v>0</v>
      </c>
      <c r="U392" s="60">
        <v>0</v>
      </c>
      <c r="V392" s="57">
        <v>1</v>
      </c>
    </row>
    <row r="393" spans="11:34" x14ac:dyDescent="0.25">
      <c r="K393" s="45"/>
      <c r="N393" s="62" t="s">
        <v>9859</v>
      </c>
      <c r="O393" s="60">
        <v>1</v>
      </c>
      <c r="P393" s="60">
        <v>0</v>
      </c>
      <c r="Q393" s="60">
        <v>0</v>
      </c>
      <c r="R393" s="60">
        <v>0</v>
      </c>
      <c r="S393" s="60">
        <v>0</v>
      </c>
      <c r="T393" s="60">
        <v>0</v>
      </c>
      <c r="U393" s="60">
        <v>0</v>
      </c>
      <c r="V393" s="57">
        <v>1</v>
      </c>
    </row>
    <row r="394" spans="11:34" x14ac:dyDescent="0.25">
      <c r="K394" s="45"/>
      <c r="N394" s="62" t="s">
        <v>9858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60">
        <v>1</v>
      </c>
      <c r="U394" s="60">
        <v>0</v>
      </c>
      <c r="V394" s="57">
        <v>1</v>
      </c>
    </row>
    <row r="395" spans="11:34" x14ac:dyDescent="0.25">
      <c r="K395" s="45"/>
      <c r="N395" s="58" t="s">
        <v>9885</v>
      </c>
      <c r="O395" s="72">
        <v>69</v>
      </c>
      <c r="P395" s="72">
        <v>61</v>
      </c>
      <c r="Q395" s="72">
        <v>52</v>
      </c>
      <c r="R395" s="72">
        <v>65</v>
      </c>
      <c r="S395" s="72">
        <v>58</v>
      </c>
      <c r="T395" s="72">
        <v>68</v>
      </c>
      <c r="U395" s="72">
        <v>68</v>
      </c>
      <c r="V395" s="58">
        <v>441</v>
      </c>
    </row>
    <row r="396" spans="11:34" x14ac:dyDescent="0.25">
      <c r="K396" s="45"/>
    </row>
    <row r="397" spans="11:34" x14ac:dyDescent="0.25">
      <c r="K397" s="45"/>
    </row>
    <row r="398" spans="11:34" x14ac:dyDescent="0.25">
      <c r="K398" s="45"/>
    </row>
    <row r="399" spans="11:34" x14ac:dyDescent="0.25">
      <c r="K399" s="45"/>
    </row>
    <row r="400" spans="11:34" x14ac:dyDescent="0.25">
      <c r="K400" s="45"/>
    </row>
    <row r="401" spans="11:11" x14ac:dyDescent="0.25">
      <c r="K401" s="45"/>
    </row>
  </sheetData>
  <sortState ref="B49:J58">
    <sortCondition descending="1" ref="J7:J16"/>
  </sortState>
  <mergeCells count="5">
    <mergeCell ref="O383:U383"/>
    <mergeCell ref="C27:J27"/>
    <mergeCell ref="C7:J7"/>
    <mergeCell ref="C45:I45"/>
    <mergeCell ref="C65:J6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"/>
  <sheetViews>
    <sheetView topLeftCell="A15" workbookViewId="0">
      <selection activeCell="E35" sqref="E35"/>
    </sheetView>
  </sheetViews>
  <sheetFormatPr defaultRowHeight="15" x14ac:dyDescent="0.25"/>
  <cols>
    <col min="2" max="2" width="16.42578125" bestFit="1" customWidth="1"/>
    <col min="3" max="3" width="6.85546875" bestFit="1" customWidth="1"/>
    <col min="4" max="4" width="19" bestFit="1" customWidth="1"/>
    <col min="5" max="5" width="17.85546875" bestFit="1" customWidth="1"/>
    <col min="6" max="6" width="17.85546875" style="26" customWidth="1"/>
    <col min="7" max="7" width="17" bestFit="1" customWidth="1"/>
    <col min="19" max="20" width="10.5703125" bestFit="1" customWidth="1"/>
  </cols>
  <sheetData>
    <row r="1" spans="1:20" x14ac:dyDescent="0.25">
      <c r="A1" t="s">
        <v>9843</v>
      </c>
      <c r="D1" t="s">
        <v>9849</v>
      </c>
      <c r="G1" t="s">
        <v>9837</v>
      </c>
      <c r="J1" t="s">
        <v>9838</v>
      </c>
      <c r="M1" t="s">
        <v>9839</v>
      </c>
      <c r="P1" t="s">
        <v>9842</v>
      </c>
      <c r="S1" t="s">
        <v>9840</v>
      </c>
    </row>
    <row r="2" spans="1:20" x14ac:dyDescent="0.25">
      <c r="A2">
        <v>0</v>
      </c>
      <c r="B2" t="s">
        <v>9844</v>
      </c>
      <c r="D2" s="33">
        <v>0</v>
      </c>
      <c r="E2" t="s">
        <v>9845</v>
      </c>
      <c r="G2" s="26">
        <v>0</v>
      </c>
      <c r="H2" s="26" t="s">
        <v>9879</v>
      </c>
      <c r="I2" s="26"/>
      <c r="J2" s="26">
        <v>0</v>
      </c>
      <c r="K2" s="26">
        <v>1</v>
      </c>
      <c r="M2" s="26">
        <v>0</v>
      </c>
      <c r="N2" s="26" t="s">
        <v>9881</v>
      </c>
      <c r="P2">
        <v>0</v>
      </c>
      <c r="Q2">
        <v>2000</v>
      </c>
      <c r="S2">
        <v>0</v>
      </c>
      <c r="T2" t="s">
        <v>9840</v>
      </c>
    </row>
    <row r="3" spans="1:20" x14ac:dyDescent="0.25">
      <c r="A3">
        <v>1</v>
      </c>
      <c r="B3" t="s">
        <v>9845</v>
      </c>
      <c r="D3" s="33">
        <v>1</v>
      </c>
      <c r="E3" t="s">
        <v>9850</v>
      </c>
      <c r="G3" s="26">
        <v>1</v>
      </c>
      <c r="H3" s="26" t="s">
        <v>9880</v>
      </c>
      <c r="I3" s="26"/>
      <c r="J3" s="26">
        <v>1</v>
      </c>
      <c r="K3" s="26">
        <v>0</v>
      </c>
      <c r="M3" s="26">
        <v>1</v>
      </c>
      <c r="N3" s="26" t="s">
        <v>9882</v>
      </c>
      <c r="P3">
        <v>1</v>
      </c>
      <c r="Q3">
        <v>2002</v>
      </c>
      <c r="S3">
        <v>1</v>
      </c>
      <c r="T3" t="s">
        <v>9883</v>
      </c>
    </row>
    <row r="4" spans="1:20" x14ac:dyDescent="0.25">
      <c r="A4">
        <v>2</v>
      </c>
      <c r="B4" t="s">
        <v>9846</v>
      </c>
      <c r="D4" s="33">
        <v>2</v>
      </c>
      <c r="E4" t="s">
        <v>9851</v>
      </c>
      <c r="P4" s="26">
        <v>2</v>
      </c>
      <c r="Q4">
        <v>2004</v>
      </c>
    </row>
    <row r="5" spans="1:20" x14ac:dyDescent="0.25">
      <c r="A5">
        <v>3</v>
      </c>
      <c r="B5" t="s">
        <v>9847</v>
      </c>
      <c r="D5" s="33">
        <v>3</v>
      </c>
      <c r="E5" t="s">
        <v>9852</v>
      </c>
      <c r="P5" s="26">
        <v>3</v>
      </c>
      <c r="Q5" s="26">
        <v>2006</v>
      </c>
    </row>
    <row r="6" spans="1:20" x14ac:dyDescent="0.25">
      <c r="A6">
        <v>4</v>
      </c>
      <c r="B6" t="s">
        <v>9848</v>
      </c>
      <c r="D6" s="33">
        <v>4</v>
      </c>
      <c r="E6" t="s">
        <v>9853</v>
      </c>
      <c r="P6" s="26">
        <v>4</v>
      </c>
      <c r="Q6" s="26">
        <v>2008</v>
      </c>
    </row>
    <row r="7" spans="1:20" x14ac:dyDescent="0.25">
      <c r="D7" s="33">
        <v>5</v>
      </c>
      <c r="E7" t="s">
        <v>9854</v>
      </c>
      <c r="P7" s="26">
        <v>5</v>
      </c>
      <c r="Q7" s="26">
        <v>2010</v>
      </c>
    </row>
    <row r="8" spans="1:20" x14ac:dyDescent="0.25">
      <c r="D8" s="33">
        <v>6</v>
      </c>
      <c r="E8" t="s">
        <v>9855</v>
      </c>
      <c r="P8" s="26">
        <v>6</v>
      </c>
      <c r="Q8" s="26">
        <v>2012</v>
      </c>
    </row>
    <row r="9" spans="1:20" x14ac:dyDescent="0.25">
      <c r="D9" s="33">
        <v>7</v>
      </c>
      <c r="E9" t="s">
        <v>9856</v>
      </c>
      <c r="P9" s="26">
        <v>7</v>
      </c>
      <c r="Q9" s="26">
        <v>2014</v>
      </c>
    </row>
    <row r="10" spans="1:20" x14ac:dyDescent="0.25">
      <c r="D10" s="33">
        <v>8</v>
      </c>
      <c r="E10" t="s">
        <v>9857</v>
      </c>
    </row>
    <row r="11" spans="1:20" x14ac:dyDescent="0.25">
      <c r="D11" s="33">
        <v>9</v>
      </c>
      <c r="E11" t="s">
        <v>9858</v>
      </c>
    </row>
    <row r="12" spans="1:20" x14ac:dyDescent="0.25">
      <c r="D12" s="33">
        <v>10</v>
      </c>
      <c r="E12" t="s">
        <v>9859</v>
      </c>
    </row>
    <row r="13" spans="1:20" x14ac:dyDescent="0.25">
      <c r="D13" s="33">
        <v>11</v>
      </c>
      <c r="E13" t="s">
        <v>9860</v>
      </c>
    </row>
    <row r="14" spans="1:20" x14ac:dyDescent="0.25">
      <c r="D14" s="33">
        <v>12</v>
      </c>
      <c r="E14" t="s">
        <v>9861</v>
      </c>
    </row>
    <row r="15" spans="1:20" x14ac:dyDescent="0.25">
      <c r="D15" s="33">
        <v>13</v>
      </c>
      <c r="E15" t="s">
        <v>9862</v>
      </c>
    </row>
    <row r="16" spans="1:20" x14ac:dyDescent="0.25">
      <c r="D16" s="33">
        <v>14</v>
      </c>
      <c r="E16" t="s">
        <v>9863</v>
      </c>
    </row>
    <row r="17" spans="3:6" x14ac:dyDescent="0.25">
      <c r="D17" s="33">
        <v>15</v>
      </c>
      <c r="E17" t="s">
        <v>9864</v>
      </c>
    </row>
    <row r="18" spans="3:6" x14ac:dyDescent="0.25">
      <c r="D18" s="33">
        <v>16</v>
      </c>
      <c r="E18" t="s">
        <v>9865</v>
      </c>
    </row>
    <row r="19" spans="3:6" x14ac:dyDescent="0.25">
      <c r="D19" s="33">
        <v>17</v>
      </c>
      <c r="E19" t="s">
        <v>9866</v>
      </c>
    </row>
    <row r="20" spans="3:6" x14ac:dyDescent="0.25">
      <c r="D20" s="33">
        <v>18</v>
      </c>
      <c r="E20" t="s">
        <v>9867</v>
      </c>
    </row>
    <row r="21" spans="3:6" x14ac:dyDescent="0.25">
      <c r="D21" s="33">
        <v>19</v>
      </c>
      <c r="E21" t="s">
        <v>10377</v>
      </c>
    </row>
    <row r="22" spans="3:6" x14ac:dyDescent="0.25">
      <c r="D22" s="33">
        <v>20</v>
      </c>
      <c r="E22" t="s">
        <v>9869</v>
      </c>
    </row>
    <row r="23" spans="3:6" x14ac:dyDescent="0.25">
      <c r="D23" s="33">
        <v>21</v>
      </c>
      <c r="E23" t="s">
        <v>9870</v>
      </c>
    </row>
    <row r="24" spans="3:6" x14ac:dyDescent="0.25">
      <c r="D24" s="33">
        <v>22</v>
      </c>
      <c r="E24" t="s">
        <v>9871</v>
      </c>
    </row>
    <row r="25" spans="3:6" x14ac:dyDescent="0.25">
      <c r="D25" s="33">
        <v>23</v>
      </c>
      <c r="E25" t="s">
        <v>9872</v>
      </c>
    </row>
    <row r="26" spans="3:6" x14ac:dyDescent="0.25">
      <c r="D26" s="33">
        <v>24</v>
      </c>
      <c r="E26" t="s">
        <v>9873</v>
      </c>
    </row>
    <row r="27" spans="3:6" x14ac:dyDescent="0.25">
      <c r="D27" s="33">
        <v>25</v>
      </c>
      <c r="E27" t="s">
        <v>9874</v>
      </c>
    </row>
    <row r="28" spans="3:6" x14ac:dyDescent="0.25">
      <c r="D28" s="33">
        <v>26</v>
      </c>
      <c r="E28" t="s">
        <v>9875</v>
      </c>
    </row>
    <row r="29" spans="3:6" x14ac:dyDescent="0.25">
      <c r="D29" s="33">
        <v>27</v>
      </c>
      <c r="E29" t="s">
        <v>9876</v>
      </c>
    </row>
    <row r="30" spans="3:6" x14ac:dyDescent="0.25">
      <c r="C30" s="26"/>
      <c r="D30" s="26">
        <v>28</v>
      </c>
      <c r="E30" s="34" t="s">
        <v>9877</v>
      </c>
      <c r="F30" s="34"/>
    </row>
    <row r="31" spans="3:6" x14ac:dyDescent="0.25">
      <c r="C31" s="26"/>
      <c r="D31" s="26">
        <v>29</v>
      </c>
      <c r="E31" s="34">
        <v>145</v>
      </c>
      <c r="F31" s="34"/>
    </row>
    <row r="32" spans="3:6" x14ac:dyDescent="0.25">
      <c r="C32" s="26"/>
      <c r="D32" s="26">
        <v>30</v>
      </c>
      <c r="E32" s="34" t="s">
        <v>9878</v>
      </c>
      <c r="F32" s="34"/>
    </row>
    <row r="33" spans="4:5" x14ac:dyDescent="0.25">
      <c r="D33">
        <v>31</v>
      </c>
      <c r="E33" s="34" t="s">
        <v>10376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142"/>
  <sheetViews>
    <sheetView topLeftCell="A28" workbookViewId="0">
      <selection activeCell="K42" sqref="K42"/>
    </sheetView>
  </sheetViews>
  <sheetFormatPr defaultRowHeight="15" x14ac:dyDescent="0.25"/>
  <cols>
    <col min="1" max="1" width="16.7109375" customWidth="1"/>
    <col min="2" max="9" width="10.140625" customWidth="1"/>
    <col min="10" max="10" width="11.140625" customWidth="1"/>
    <col min="11" max="11" width="21.85546875" customWidth="1"/>
    <col min="12" max="16" width="27.7109375" bestFit="1" customWidth="1"/>
    <col min="17" max="17" width="32.7109375" bestFit="1" customWidth="1"/>
    <col min="18" max="18" width="27.7109375" bestFit="1" customWidth="1"/>
    <col min="19" max="19" width="32.7109375" bestFit="1" customWidth="1"/>
  </cols>
  <sheetData>
    <row r="3" spans="1:10" x14ac:dyDescent="0.25">
      <c r="B3" s="35" t="s">
        <v>9886</v>
      </c>
    </row>
    <row r="4" spans="1:10" x14ac:dyDescent="0.25">
      <c r="B4" s="27" t="s">
        <v>9879</v>
      </c>
      <c r="D4" s="27" t="s">
        <v>9880</v>
      </c>
      <c r="F4" s="27" t="s">
        <v>9889</v>
      </c>
      <c r="G4" s="27" t="s">
        <v>9890</v>
      </c>
    </row>
    <row r="5" spans="1:10" ht="45" x14ac:dyDescent="0.25">
      <c r="A5" s="35" t="s">
        <v>9884</v>
      </c>
      <c r="B5" s="27" t="s">
        <v>9887</v>
      </c>
      <c r="C5" s="27" t="s">
        <v>9891</v>
      </c>
      <c r="D5" s="27" t="s">
        <v>9887</v>
      </c>
      <c r="E5" s="27" t="s">
        <v>9891</v>
      </c>
      <c r="H5" s="38" t="s">
        <v>9892</v>
      </c>
      <c r="I5" s="38" t="s">
        <v>9893</v>
      </c>
    </row>
    <row r="6" spans="1:10" x14ac:dyDescent="0.25">
      <c r="A6" s="34">
        <v>2000</v>
      </c>
      <c r="B6" s="37">
        <v>478</v>
      </c>
      <c r="C6" s="36">
        <v>645</v>
      </c>
      <c r="D6" s="37">
        <v>102</v>
      </c>
      <c r="E6" s="36">
        <v>145</v>
      </c>
      <c r="F6" s="37">
        <v>580</v>
      </c>
      <c r="G6" s="36">
        <v>790</v>
      </c>
      <c r="H6" s="39">
        <f>D6/F6</f>
        <v>0.17586206896551723</v>
      </c>
      <c r="I6" s="39">
        <f>E6/G6</f>
        <v>0.18354430379746836</v>
      </c>
    </row>
    <row r="7" spans="1:10" x14ac:dyDescent="0.25">
      <c r="A7" s="34">
        <v>2002</v>
      </c>
      <c r="B7" s="37">
        <v>499</v>
      </c>
      <c r="C7" s="36">
        <v>700</v>
      </c>
      <c r="D7" s="37">
        <v>88</v>
      </c>
      <c r="E7" s="36">
        <v>127</v>
      </c>
      <c r="F7" s="37">
        <v>587</v>
      </c>
      <c r="G7" s="36">
        <v>827</v>
      </c>
      <c r="H7" s="39">
        <f t="shared" ref="H7:H13" si="0">D7/F7</f>
        <v>0.14991482112436116</v>
      </c>
      <c r="I7" s="39">
        <f t="shared" ref="I7:I13" si="1">E7/G7</f>
        <v>0.15356711003627568</v>
      </c>
    </row>
    <row r="8" spans="1:10" x14ac:dyDescent="0.25">
      <c r="A8" s="34">
        <v>2004</v>
      </c>
      <c r="B8" s="37">
        <v>483</v>
      </c>
      <c r="C8" s="36">
        <v>660</v>
      </c>
      <c r="D8" s="37">
        <v>79</v>
      </c>
      <c r="E8" s="36">
        <v>114</v>
      </c>
      <c r="F8" s="37">
        <v>562</v>
      </c>
      <c r="G8" s="36">
        <v>774</v>
      </c>
      <c r="H8" s="39">
        <f t="shared" si="0"/>
        <v>0.14056939501779359</v>
      </c>
      <c r="I8" s="39">
        <f t="shared" si="1"/>
        <v>0.14728682170542637</v>
      </c>
    </row>
    <row r="9" spans="1:10" x14ac:dyDescent="0.25">
      <c r="A9" s="34">
        <v>2006</v>
      </c>
      <c r="B9" s="37">
        <v>513</v>
      </c>
      <c r="C9" s="36">
        <v>821</v>
      </c>
      <c r="D9" s="37">
        <v>92</v>
      </c>
      <c r="E9" s="36">
        <v>144</v>
      </c>
      <c r="F9" s="37">
        <v>605</v>
      </c>
      <c r="G9" s="36">
        <v>965</v>
      </c>
      <c r="H9" s="39">
        <f t="shared" si="0"/>
        <v>0.15206611570247933</v>
      </c>
      <c r="I9" s="39">
        <f t="shared" si="1"/>
        <v>0.14922279792746113</v>
      </c>
    </row>
    <row r="10" spans="1:10" x14ac:dyDescent="0.25">
      <c r="A10" s="34">
        <v>2008</v>
      </c>
      <c r="B10" s="37">
        <v>476</v>
      </c>
      <c r="C10" s="36">
        <v>671</v>
      </c>
      <c r="D10" s="37">
        <v>89</v>
      </c>
      <c r="E10" s="36">
        <v>124</v>
      </c>
      <c r="F10" s="37">
        <v>565</v>
      </c>
      <c r="G10" s="36">
        <v>795</v>
      </c>
      <c r="H10" s="39">
        <f t="shared" si="0"/>
        <v>0.15752212389380532</v>
      </c>
      <c r="I10" s="39">
        <f t="shared" si="1"/>
        <v>0.15597484276729559</v>
      </c>
    </row>
    <row r="11" spans="1:10" x14ac:dyDescent="0.25">
      <c r="A11" s="34">
        <v>2010</v>
      </c>
      <c r="B11" s="37">
        <v>488</v>
      </c>
      <c r="C11" s="36">
        <v>713</v>
      </c>
      <c r="D11" s="37">
        <v>104</v>
      </c>
      <c r="E11" s="36">
        <v>142</v>
      </c>
      <c r="F11" s="37">
        <v>592</v>
      </c>
      <c r="G11" s="36">
        <v>855</v>
      </c>
      <c r="H11" s="39">
        <f t="shared" si="0"/>
        <v>0.17567567567567569</v>
      </c>
      <c r="I11" s="39">
        <f t="shared" si="1"/>
        <v>0.16608187134502925</v>
      </c>
    </row>
    <row r="12" spans="1:10" x14ac:dyDescent="0.25">
      <c r="A12" s="34">
        <v>2012</v>
      </c>
      <c r="B12" s="37">
        <v>456</v>
      </c>
      <c r="C12" s="36">
        <v>629</v>
      </c>
      <c r="D12" s="37">
        <v>106</v>
      </c>
      <c r="E12" s="36">
        <v>148</v>
      </c>
      <c r="F12" s="37">
        <v>562</v>
      </c>
      <c r="G12" s="36">
        <v>777</v>
      </c>
      <c r="H12" s="39">
        <f t="shared" si="0"/>
        <v>0.18861209964412812</v>
      </c>
      <c r="I12" s="39">
        <f t="shared" si="1"/>
        <v>0.19047619047619047</v>
      </c>
    </row>
    <row r="13" spans="1:10" x14ac:dyDescent="0.25">
      <c r="A13" s="34">
        <v>2014</v>
      </c>
      <c r="B13" s="37">
        <v>431</v>
      </c>
      <c r="C13" s="36">
        <v>590</v>
      </c>
      <c r="D13" s="37">
        <v>119</v>
      </c>
      <c r="E13" s="36">
        <v>169</v>
      </c>
      <c r="F13" s="37">
        <v>550</v>
      </c>
      <c r="G13" s="36">
        <v>759</v>
      </c>
      <c r="H13" s="39">
        <f t="shared" si="0"/>
        <v>0.21636363636363637</v>
      </c>
      <c r="I13" s="39">
        <f t="shared" si="1"/>
        <v>0.22266139657444006</v>
      </c>
    </row>
    <row r="14" spans="1:10" x14ac:dyDescent="0.25">
      <c r="A14" s="34" t="s">
        <v>9885</v>
      </c>
      <c r="B14" s="37">
        <v>3824</v>
      </c>
      <c r="C14" s="36">
        <v>5429</v>
      </c>
      <c r="D14" s="37">
        <v>779</v>
      </c>
      <c r="E14" s="36">
        <v>1113</v>
      </c>
      <c r="F14" s="37">
        <v>4603</v>
      </c>
      <c r="G14" s="36">
        <v>6542</v>
      </c>
      <c r="H14" s="40">
        <f t="shared" ref="H14" si="2">D14/F14</f>
        <v>0.16923745383445579</v>
      </c>
      <c r="I14" s="40">
        <f t="shared" ref="I14" si="3">E14/G14</f>
        <v>0.17013145826964232</v>
      </c>
      <c r="J14" s="39"/>
    </row>
    <row r="18" spans="1:11" x14ac:dyDescent="0.25">
      <c r="B18" s="35" t="s">
        <v>9886</v>
      </c>
    </row>
    <row r="19" spans="1:11" x14ac:dyDescent="0.25">
      <c r="B19" s="27" t="s">
        <v>9879</v>
      </c>
      <c r="F19" s="27" t="s">
        <v>9880</v>
      </c>
      <c r="J19" s="27" t="s">
        <v>9889</v>
      </c>
      <c r="K19" s="27" t="s">
        <v>9890</v>
      </c>
    </row>
    <row r="20" spans="1:11" x14ac:dyDescent="0.25">
      <c r="B20" s="2" t="s">
        <v>9883</v>
      </c>
      <c r="C20" s="2"/>
      <c r="D20" s="2" t="s">
        <v>9840</v>
      </c>
      <c r="E20" s="2"/>
      <c r="F20" s="2" t="s">
        <v>9883</v>
      </c>
      <c r="G20" s="2"/>
      <c r="H20" s="2" t="s">
        <v>9840</v>
      </c>
      <c r="I20" s="2"/>
    </row>
    <row r="21" spans="1:11" x14ac:dyDescent="0.25">
      <c r="A21" s="35" t="s">
        <v>9884</v>
      </c>
      <c r="B21" s="2" t="s">
        <v>9887</v>
      </c>
      <c r="C21" s="2" t="s">
        <v>9891</v>
      </c>
      <c r="D21" s="2" t="s">
        <v>9887</v>
      </c>
      <c r="E21" s="2" t="s">
        <v>9891</v>
      </c>
      <c r="F21" s="2" t="s">
        <v>9887</v>
      </c>
      <c r="G21" s="2" t="s">
        <v>9891</v>
      </c>
      <c r="H21" s="2" t="s">
        <v>9887</v>
      </c>
      <c r="I21" s="2" t="s">
        <v>9891</v>
      </c>
    </row>
    <row r="22" spans="1:11" x14ac:dyDescent="0.25">
      <c r="A22" s="34">
        <v>2000</v>
      </c>
      <c r="B22" s="42">
        <v>2</v>
      </c>
      <c r="C22" s="43">
        <v>6</v>
      </c>
      <c r="D22" s="42">
        <v>476</v>
      </c>
      <c r="E22" s="43">
        <v>639</v>
      </c>
      <c r="F22" s="42"/>
      <c r="G22" s="43"/>
      <c r="H22" s="42">
        <v>102</v>
      </c>
      <c r="I22" s="43">
        <v>145</v>
      </c>
      <c r="J22" s="37">
        <v>580</v>
      </c>
      <c r="K22" s="36">
        <v>790</v>
      </c>
    </row>
    <row r="23" spans="1:11" x14ac:dyDescent="0.25">
      <c r="A23" s="34">
        <v>2002</v>
      </c>
      <c r="B23" s="42">
        <v>3</v>
      </c>
      <c r="C23" s="43">
        <v>8</v>
      </c>
      <c r="D23" s="42">
        <v>496</v>
      </c>
      <c r="E23" s="43">
        <v>692</v>
      </c>
      <c r="F23" s="42">
        <v>1</v>
      </c>
      <c r="G23" s="43">
        <v>2</v>
      </c>
      <c r="H23" s="42">
        <v>87</v>
      </c>
      <c r="I23" s="43">
        <v>125</v>
      </c>
      <c r="J23" s="37">
        <v>587</v>
      </c>
      <c r="K23" s="36">
        <v>827</v>
      </c>
    </row>
    <row r="24" spans="1:11" x14ac:dyDescent="0.25">
      <c r="A24" s="34">
        <v>2004</v>
      </c>
      <c r="B24" s="42">
        <v>3</v>
      </c>
      <c r="C24" s="43">
        <v>9</v>
      </c>
      <c r="D24" s="42">
        <v>480</v>
      </c>
      <c r="E24" s="43">
        <v>651</v>
      </c>
      <c r="F24" s="42">
        <v>1</v>
      </c>
      <c r="G24" s="43">
        <v>2</v>
      </c>
      <c r="H24" s="42">
        <v>78</v>
      </c>
      <c r="I24" s="43">
        <v>112</v>
      </c>
      <c r="J24" s="37">
        <v>562</v>
      </c>
      <c r="K24" s="36">
        <v>774</v>
      </c>
    </row>
    <row r="25" spans="1:11" x14ac:dyDescent="0.25">
      <c r="A25" s="34">
        <v>2006</v>
      </c>
      <c r="B25" s="42">
        <v>8</v>
      </c>
      <c r="C25" s="43">
        <v>15</v>
      </c>
      <c r="D25" s="42">
        <v>505</v>
      </c>
      <c r="E25" s="43">
        <v>806</v>
      </c>
      <c r="F25" s="42"/>
      <c r="G25" s="43"/>
      <c r="H25" s="42">
        <v>92</v>
      </c>
      <c r="I25" s="43">
        <v>144</v>
      </c>
      <c r="J25" s="37">
        <v>605</v>
      </c>
      <c r="K25" s="36">
        <v>965</v>
      </c>
    </row>
    <row r="26" spans="1:11" x14ac:dyDescent="0.25">
      <c r="A26" s="34">
        <v>2008</v>
      </c>
      <c r="B26" s="42">
        <v>3</v>
      </c>
      <c r="C26" s="43">
        <v>4</v>
      </c>
      <c r="D26" s="42">
        <v>473</v>
      </c>
      <c r="E26" s="43">
        <v>667</v>
      </c>
      <c r="F26" s="42">
        <v>1</v>
      </c>
      <c r="G26" s="43">
        <v>2</v>
      </c>
      <c r="H26" s="42">
        <v>88</v>
      </c>
      <c r="I26" s="43">
        <v>122</v>
      </c>
      <c r="J26" s="37">
        <v>565</v>
      </c>
      <c r="K26" s="36">
        <v>795</v>
      </c>
    </row>
    <row r="27" spans="1:11" x14ac:dyDescent="0.25">
      <c r="A27" s="34">
        <v>2010</v>
      </c>
      <c r="B27" s="42">
        <v>1</v>
      </c>
      <c r="C27" s="43">
        <v>5</v>
      </c>
      <c r="D27" s="42">
        <v>487</v>
      </c>
      <c r="E27" s="43">
        <v>708</v>
      </c>
      <c r="F27" s="42"/>
      <c r="G27" s="43"/>
      <c r="H27" s="42">
        <v>104</v>
      </c>
      <c r="I27" s="43">
        <v>142</v>
      </c>
      <c r="J27" s="37">
        <v>592</v>
      </c>
      <c r="K27" s="36">
        <v>855</v>
      </c>
    </row>
    <row r="28" spans="1:11" x14ac:dyDescent="0.25">
      <c r="A28" s="34">
        <v>2012</v>
      </c>
      <c r="B28" s="42">
        <v>2</v>
      </c>
      <c r="C28" s="43">
        <v>6</v>
      </c>
      <c r="D28" s="42">
        <v>454</v>
      </c>
      <c r="E28" s="43">
        <v>623</v>
      </c>
      <c r="F28" s="42">
        <v>2</v>
      </c>
      <c r="G28" s="43">
        <v>4</v>
      </c>
      <c r="H28" s="42">
        <v>104</v>
      </c>
      <c r="I28" s="43">
        <v>144</v>
      </c>
      <c r="J28" s="37">
        <v>562</v>
      </c>
      <c r="K28" s="36">
        <v>777</v>
      </c>
    </row>
    <row r="29" spans="1:11" x14ac:dyDescent="0.25">
      <c r="A29" s="34">
        <v>2014</v>
      </c>
      <c r="B29" s="42">
        <v>37</v>
      </c>
      <c r="C29" s="43">
        <v>111</v>
      </c>
      <c r="D29" s="42">
        <v>394</v>
      </c>
      <c r="E29" s="43">
        <v>479</v>
      </c>
      <c r="F29" s="42">
        <v>11</v>
      </c>
      <c r="G29" s="43">
        <v>49</v>
      </c>
      <c r="H29" s="42">
        <v>108</v>
      </c>
      <c r="I29" s="43">
        <v>120</v>
      </c>
      <c r="J29" s="37">
        <v>550</v>
      </c>
      <c r="K29" s="36">
        <v>759</v>
      </c>
    </row>
    <row r="30" spans="1:11" x14ac:dyDescent="0.25">
      <c r="A30" s="34" t="s">
        <v>9885</v>
      </c>
      <c r="B30" s="42">
        <v>59</v>
      </c>
      <c r="C30" s="43">
        <v>164</v>
      </c>
      <c r="D30" s="42">
        <v>3765</v>
      </c>
      <c r="E30" s="43">
        <v>5265</v>
      </c>
      <c r="F30" s="42">
        <v>16</v>
      </c>
      <c r="G30" s="43">
        <v>59</v>
      </c>
      <c r="H30" s="42">
        <v>763</v>
      </c>
      <c r="I30" s="43">
        <v>1054</v>
      </c>
      <c r="J30" s="37">
        <v>4603</v>
      </c>
      <c r="K30" s="36">
        <v>6542</v>
      </c>
    </row>
    <row r="31" spans="1:11" x14ac:dyDescent="0.25">
      <c r="A31" s="35" t="s">
        <v>9837</v>
      </c>
      <c r="B31" s="27" t="s">
        <v>9880</v>
      </c>
    </row>
    <row r="32" spans="1:11" x14ac:dyDescent="0.25">
      <c r="A32" s="35" t="s">
        <v>9839</v>
      </c>
      <c r="B32" s="27" t="s">
        <v>10378</v>
      </c>
    </row>
    <row r="34" spans="1:10" x14ac:dyDescent="0.25">
      <c r="A34" s="35" t="s">
        <v>9887</v>
      </c>
      <c r="B34" s="35" t="s">
        <v>9842</v>
      </c>
    </row>
    <row r="35" spans="1:10" x14ac:dyDescent="0.25">
      <c r="A35" s="35" t="s">
        <v>9836</v>
      </c>
      <c r="B35" s="27">
        <v>2000</v>
      </c>
      <c r="C35" s="27">
        <v>2002</v>
      </c>
      <c r="D35" s="27">
        <v>2004</v>
      </c>
      <c r="E35" s="27">
        <v>2006</v>
      </c>
      <c r="F35" s="27">
        <v>2008</v>
      </c>
      <c r="G35" s="27">
        <v>2010</v>
      </c>
      <c r="H35" s="27">
        <v>2012</v>
      </c>
      <c r="I35" s="27">
        <v>2014</v>
      </c>
      <c r="J35" s="27" t="s">
        <v>9885</v>
      </c>
    </row>
    <row r="36" spans="1:10" x14ac:dyDescent="0.25">
      <c r="A36" s="27" t="s">
        <v>9850</v>
      </c>
      <c r="B36" s="36">
        <v>49</v>
      </c>
      <c r="C36" s="36">
        <v>47</v>
      </c>
      <c r="D36" s="36">
        <v>37</v>
      </c>
      <c r="E36" s="36">
        <v>44</v>
      </c>
      <c r="F36" s="36">
        <v>44</v>
      </c>
      <c r="G36" s="36">
        <v>53</v>
      </c>
      <c r="H36" s="36">
        <v>53</v>
      </c>
      <c r="I36" s="36">
        <v>65</v>
      </c>
      <c r="J36" s="36">
        <v>392</v>
      </c>
    </row>
    <row r="37" spans="1:10" x14ac:dyDescent="0.25">
      <c r="A37" s="27" t="s">
        <v>9845</v>
      </c>
      <c r="B37" s="36">
        <v>53</v>
      </c>
      <c r="C37" s="36">
        <v>41</v>
      </c>
      <c r="D37" s="36">
        <v>42</v>
      </c>
      <c r="E37" s="36">
        <v>48</v>
      </c>
      <c r="F37" s="36">
        <v>43</v>
      </c>
      <c r="G37" s="36">
        <v>49</v>
      </c>
      <c r="H37" s="36">
        <v>49</v>
      </c>
      <c r="I37" s="36">
        <v>53</v>
      </c>
      <c r="J37" s="36">
        <v>378</v>
      </c>
    </row>
    <row r="38" spans="1:10" x14ac:dyDescent="0.25">
      <c r="A38" s="27" t="s">
        <v>9853</v>
      </c>
      <c r="B38" s="36"/>
      <c r="C38" s="36"/>
      <c r="D38" s="36"/>
      <c r="E38" s="36"/>
      <c r="F38" s="36">
        <v>2</v>
      </c>
      <c r="G38" s="36">
        <v>2</v>
      </c>
      <c r="H38" s="36">
        <v>4</v>
      </c>
      <c r="I38" s="36">
        <v>1</v>
      </c>
      <c r="J38" s="36">
        <v>9</v>
      </c>
    </row>
    <row r="39" spans="1:10" x14ac:dyDescent="0.25">
      <c r="A39" s="27" t="s">
        <v>9854</v>
      </c>
      <c r="B39" s="36">
        <v>0</v>
      </c>
      <c r="C39" s="36"/>
      <c r="D39" s="36">
        <v>0</v>
      </c>
      <c r="E39" s="36">
        <v>0</v>
      </c>
      <c r="F39" s="36">
        <v>0</v>
      </c>
      <c r="G39" s="36">
        <v>0</v>
      </c>
      <c r="H39" s="36"/>
      <c r="I39" s="36"/>
      <c r="J39" s="36">
        <v>0</v>
      </c>
    </row>
    <row r="40" spans="1:10" x14ac:dyDescent="0.25">
      <c r="A40" s="27" t="s">
        <v>9851</v>
      </c>
      <c r="B40" s="36"/>
      <c r="C40" s="36">
        <v>0</v>
      </c>
      <c r="D40" s="36"/>
      <c r="E40" s="36">
        <v>0</v>
      </c>
      <c r="F40" s="36"/>
      <c r="G40" s="36"/>
      <c r="H40" s="36"/>
      <c r="I40" s="36"/>
      <c r="J40" s="36">
        <v>0</v>
      </c>
    </row>
    <row r="41" spans="1:10" x14ac:dyDescent="0.25">
      <c r="A41" s="27" t="s">
        <v>9861</v>
      </c>
      <c r="B41" s="36"/>
      <c r="C41" s="36">
        <v>0</v>
      </c>
      <c r="D41" s="36"/>
      <c r="E41" s="36"/>
      <c r="F41" s="36"/>
      <c r="G41" s="36"/>
      <c r="H41" s="36"/>
      <c r="I41" s="36"/>
      <c r="J41" s="36">
        <v>0</v>
      </c>
    </row>
    <row r="42" spans="1:10" x14ac:dyDescent="0.25">
      <c r="A42" s="27" t="s">
        <v>9859</v>
      </c>
      <c r="B42" s="36">
        <v>0</v>
      </c>
      <c r="C42" s="36"/>
      <c r="D42" s="36"/>
      <c r="E42" s="36"/>
      <c r="F42" s="36"/>
      <c r="G42" s="36"/>
      <c r="H42" s="36"/>
      <c r="I42" s="36"/>
      <c r="J42" s="36">
        <v>0</v>
      </c>
    </row>
    <row r="43" spans="1:10" x14ac:dyDescent="0.25">
      <c r="A43" s="27" t="s">
        <v>9858</v>
      </c>
      <c r="B43" s="36"/>
      <c r="C43" s="36"/>
      <c r="D43" s="36"/>
      <c r="E43" s="36"/>
      <c r="F43" s="36"/>
      <c r="G43" s="36">
        <v>0</v>
      </c>
      <c r="H43" s="36"/>
      <c r="I43" s="36"/>
      <c r="J43" s="36">
        <v>0</v>
      </c>
    </row>
    <row r="44" spans="1:10" x14ac:dyDescent="0.25">
      <c r="A44" s="27" t="s">
        <v>10376</v>
      </c>
      <c r="B44" s="36"/>
      <c r="C44" s="36"/>
      <c r="D44" s="36"/>
      <c r="E44" s="36"/>
      <c r="F44" s="36"/>
      <c r="G44" s="36"/>
      <c r="H44" s="36"/>
      <c r="I44" s="36">
        <v>0</v>
      </c>
      <c r="J44" s="36">
        <v>0</v>
      </c>
    </row>
    <row r="45" spans="1:10" x14ac:dyDescent="0.25">
      <c r="A45" s="27" t="s">
        <v>9868</v>
      </c>
      <c r="B45" s="36"/>
      <c r="C45" s="36"/>
      <c r="D45" s="36">
        <v>0</v>
      </c>
      <c r="E45" s="36"/>
      <c r="F45" s="36"/>
      <c r="G45" s="36"/>
      <c r="H45" s="36"/>
      <c r="I45" s="36"/>
      <c r="J45" s="36">
        <v>0</v>
      </c>
    </row>
    <row r="46" spans="1:10" x14ac:dyDescent="0.25">
      <c r="A46" s="27" t="s">
        <v>9855</v>
      </c>
      <c r="B46" s="36"/>
      <c r="C46" s="36">
        <v>0</v>
      </c>
      <c r="D46" s="36">
        <v>0</v>
      </c>
      <c r="E46" s="36">
        <v>0</v>
      </c>
      <c r="F46" s="36">
        <v>0</v>
      </c>
      <c r="G46" s="36"/>
      <c r="H46" s="36"/>
      <c r="I46" s="36">
        <v>0</v>
      </c>
      <c r="J46" s="36">
        <v>0</v>
      </c>
    </row>
    <row r="47" spans="1:10" x14ac:dyDescent="0.25">
      <c r="A47" s="27" t="s">
        <v>9885</v>
      </c>
      <c r="B47" s="36">
        <v>102</v>
      </c>
      <c r="C47" s="36">
        <v>88</v>
      </c>
      <c r="D47" s="36">
        <v>79</v>
      </c>
      <c r="E47" s="36">
        <v>92</v>
      </c>
      <c r="F47" s="36">
        <v>89</v>
      </c>
      <c r="G47" s="36">
        <v>104</v>
      </c>
      <c r="H47" s="36">
        <v>106</v>
      </c>
      <c r="I47" s="36">
        <v>119</v>
      </c>
      <c r="J47" s="36">
        <v>779</v>
      </c>
    </row>
    <row r="827" spans="3:3" x14ac:dyDescent="0.25">
      <c r="C827" s="26"/>
    </row>
    <row r="828" spans="3:3" x14ac:dyDescent="0.25">
      <c r="C828" s="26"/>
    </row>
    <row r="829" spans="3:3" x14ac:dyDescent="0.25">
      <c r="C829" s="26"/>
    </row>
    <row r="830" spans="3:3" x14ac:dyDescent="0.25">
      <c r="C830" s="26"/>
    </row>
    <row r="831" spans="3:3" x14ac:dyDescent="0.25">
      <c r="C831" s="26"/>
    </row>
    <row r="832" spans="3:3" x14ac:dyDescent="0.25">
      <c r="C832" s="26"/>
    </row>
    <row r="833" spans="3:3" x14ac:dyDescent="0.25">
      <c r="C833" s="26"/>
    </row>
    <row r="834" spans="3:3" x14ac:dyDescent="0.25">
      <c r="C834" s="26"/>
    </row>
    <row r="835" spans="3:3" x14ac:dyDescent="0.25">
      <c r="C835" s="26"/>
    </row>
    <row r="836" spans="3:3" x14ac:dyDescent="0.25">
      <c r="C836" s="26"/>
    </row>
    <row r="837" spans="3:3" x14ac:dyDescent="0.25">
      <c r="C837" s="26"/>
    </row>
    <row r="838" spans="3:3" x14ac:dyDescent="0.25">
      <c r="C838" s="26"/>
    </row>
    <row r="839" spans="3:3" x14ac:dyDescent="0.25">
      <c r="C839" s="26"/>
    </row>
    <row r="840" spans="3:3" x14ac:dyDescent="0.25">
      <c r="C840" s="26"/>
    </row>
    <row r="841" spans="3:3" x14ac:dyDescent="0.25">
      <c r="C841" s="26"/>
    </row>
    <row r="842" spans="3:3" x14ac:dyDescent="0.25">
      <c r="C842" s="26"/>
    </row>
    <row r="843" spans="3:3" x14ac:dyDescent="0.25">
      <c r="C843" s="26"/>
    </row>
    <row r="844" spans="3:3" x14ac:dyDescent="0.25">
      <c r="C844" s="26"/>
    </row>
    <row r="845" spans="3:3" x14ac:dyDescent="0.25">
      <c r="C845" s="26"/>
    </row>
    <row r="846" spans="3:3" x14ac:dyDescent="0.25">
      <c r="C846" s="26"/>
    </row>
    <row r="847" spans="3:3" x14ac:dyDescent="0.25">
      <c r="C847" s="26"/>
    </row>
    <row r="848" spans="3:3" x14ac:dyDescent="0.25">
      <c r="C848" s="26"/>
    </row>
    <row r="849" spans="3:3" x14ac:dyDescent="0.25">
      <c r="C849" s="26"/>
    </row>
    <row r="850" spans="3:3" x14ac:dyDescent="0.25">
      <c r="C850" s="26"/>
    </row>
    <row r="851" spans="3:3" x14ac:dyDescent="0.25">
      <c r="C851" s="26"/>
    </row>
    <row r="852" spans="3:3" x14ac:dyDescent="0.25">
      <c r="C852" s="26"/>
    </row>
    <row r="853" spans="3:3" x14ac:dyDescent="0.25">
      <c r="C853" s="26"/>
    </row>
    <row r="854" spans="3:3" x14ac:dyDescent="0.25">
      <c r="C854" s="26"/>
    </row>
    <row r="855" spans="3:3" x14ac:dyDescent="0.25">
      <c r="C855" s="26"/>
    </row>
    <row r="856" spans="3:3" x14ac:dyDescent="0.25">
      <c r="C856" s="26"/>
    </row>
    <row r="857" spans="3:3" x14ac:dyDescent="0.25">
      <c r="C857" s="26"/>
    </row>
    <row r="858" spans="3:3" x14ac:dyDescent="0.25">
      <c r="C858" s="26"/>
    </row>
    <row r="859" spans="3:3" x14ac:dyDescent="0.25">
      <c r="C859" s="26"/>
    </row>
    <row r="860" spans="3:3" x14ac:dyDescent="0.25">
      <c r="C860" s="26"/>
    </row>
    <row r="861" spans="3:3" x14ac:dyDescent="0.25">
      <c r="C861" s="26"/>
    </row>
    <row r="862" spans="3:3" x14ac:dyDescent="0.25">
      <c r="C862" s="26"/>
    </row>
    <row r="863" spans="3:3" x14ac:dyDescent="0.25">
      <c r="C863" s="26"/>
    </row>
    <row r="864" spans="3:3" x14ac:dyDescent="0.25">
      <c r="C864" s="26"/>
    </row>
    <row r="865" spans="3:3" x14ac:dyDescent="0.25">
      <c r="C865" s="26"/>
    </row>
    <row r="866" spans="3:3" x14ac:dyDescent="0.25">
      <c r="C866" s="26"/>
    </row>
    <row r="867" spans="3:3" x14ac:dyDescent="0.25">
      <c r="C867" s="26"/>
    </row>
    <row r="868" spans="3:3" x14ac:dyDescent="0.25">
      <c r="C868" s="26"/>
    </row>
    <row r="869" spans="3:3" x14ac:dyDescent="0.25">
      <c r="C869" s="26"/>
    </row>
    <row r="870" spans="3:3" x14ac:dyDescent="0.25">
      <c r="C870" s="26"/>
    </row>
    <row r="871" spans="3:3" x14ac:dyDescent="0.25">
      <c r="C871" s="26"/>
    </row>
    <row r="872" spans="3:3" x14ac:dyDescent="0.25">
      <c r="C872" s="26"/>
    </row>
    <row r="873" spans="3:3" x14ac:dyDescent="0.25">
      <c r="C873" s="26"/>
    </row>
    <row r="874" spans="3:3" x14ac:dyDescent="0.25">
      <c r="C874" s="26"/>
    </row>
    <row r="875" spans="3:3" x14ac:dyDescent="0.25">
      <c r="C875" s="26"/>
    </row>
    <row r="876" spans="3:3" x14ac:dyDescent="0.25">
      <c r="C876" s="26"/>
    </row>
    <row r="877" spans="3:3" x14ac:dyDescent="0.25">
      <c r="C877" s="26"/>
    </row>
    <row r="878" spans="3:3" x14ac:dyDescent="0.25">
      <c r="C878" s="26"/>
    </row>
    <row r="879" spans="3:3" x14ac:dyDescent="0.25">
      <c r="C879" s="26"/>
    </row>
    <row r="880" spans="3:3" x14ac:dyDescent="0.25">
      <c r="C880" s="26"/>
    </row>
    <row r="881" spans="3:3" x14ac:dyDescent="0.25">
      <c r="C881" s="26"/>
    </row>
    <row r="882" spans="3:3" x14ac:dyDescent="0.25">
      <c r="C882" s="26"/>
    </row>
    <row r="883" spans="3:3" x14ac:dyDescent="0.25">
      <c r="C883" s="26"/>
    </row>
    <row r="884" spans="3:3" x14ac:dyDescent="0.25">
      <c r="C884" s="26"/>
    </row>
    <row r="885" spans="3:3" x14ac:dyDescent="0.25">
      <c r="C885" s="26"/>
    </row>
    <row r="886" spans="3:3" x14ac:dyDescent="0.25">
      <c r="C886" s="26"/>
    </row>
    <row r="887" spans="3:3" x14ac:dyDescent="0.25">
      <c r="C887" s="26"/>
    </row>
    <row r="888" spans="3:3" x14ac:dyDescent="0.25">
      <c r="C888" s="26"/>
    </row>
    <row r="889" spans="3:3" x14ac:dyDescent="0.25">
      <c r="C889" s="26"/>
    </row>
    <row r="890" spans="3:3" x14ac:dyDescent="0.25">
      <c r="C890" s="26"/>
    </row>
    <row r="891" spans="3:3" x14ac:dyDescent="0.25">
      <c r="C891" s="26"/>
    </row>
    <row r="892" spans="3:3" x14ac:dyDescent="0.25">
      <c r="C892" s="26"/>
    </row>
    <row r="893" spans="3:3" x14ac:dyDescent="0.25">
      <c r="C893" s="26"/>
    </row>
    <row r="894" spans="3:3" x14ac:dyDescent="0.25">
      <c r="C894" s="26"/>
    </row>
    <row r="895" spans="3:3" x14ac:dyDescent="0.25">
      <c r="C895" s="26"/>
    </row>
    <row r="896" spans="3:3" x14ac:dyDescent="0.25">
      <c r="C896" s="26"/>
    </row>
    <row r="897" spans="3:3" x14ac:dyDescent="0.25">
      <c r="C897" s="26"/>
    </row>
    <row r="898" spans="3:3" x14ac:dyDescent="0.25">
      <c r="C898" s="26"/>
    </row>
    <row r="899" spans="3:3" x14ac:dyDescent="0.25">
      <c r="C899" s="26"/>
    </row>
    <row r="900" spans="3:3" x14ac:dyDescent="0.25">
      <c r="C900" s="26"/>
    </row>
    <row r="901" spans="3:3" x14ac:dyDescent="0.25">
      <c r="C901" s="26"/>
    </row>
    <row r="902" spans="3:3" x14ac:dyDescent="0.25">
      <c r="C902" s="26"/>
    </row>
    <row r="903" spans="3:3" x14ac:dyDescent="0.25">
      <c r="C903" s="26"/>
    </row>
    <row r="904" spans="3:3" x14ac:dyDescent="0.25">
      <c r="C904" s="26"/>
    </row>
    <row r="905" spans="3:3" x14ac:dyDescent="0.25">
      <c r="C905" s="26"/>
    </row>
    <row r="906" spans="3:3" x14ac:dyDescent="0.25">
      <c r="C906" s="26"/>
    </row>
    <row r="907" spans="3:3" x14ac:dyDescent="0.25">
      <c r="C907" s="26"/>
    </row>
    <row r="908" spans="3:3" x14ac:dyDescent="0.25">
      <c r="C908" s="26"/>
    </row>
    <row r="909" spans="3:3" x14ac:dyDescent="0.25">
      <c r="C909" s="26"/>
    </row>
    <row r="910" spans="3:3" x14ac:dyDescent="0.25">
      <c r="C910" s="26"/>
    </row>
    <row r="911" spans="3:3" x14ac:dyDescent="0.25">
      <c r="C911" s="26"/>
    </row>
    <row r="912" spans="3:3" x14ac:dyDescent="0.25">
      <c r="C912" s="26"/>
    </row>
    <row r="913" spans="3:3" x14ac:dyDescent="0.25">
      <c r="C913" s="26"/>
    </row>
    <row r="914" spans="3:3" x14ac:dyDescent="0.25">
      <c r="C914" s="26"/>
    </row>
    <row r="915" spans="3:3" x14ac:dyDescent="0.25">
      <c r="C915" s="26"/>
    </row>
    <row r="916" spans="3:3" x14ac:dyDescent="0.25">
      <c r="C916" s="26"/>
    </row>
    <row r="917" spans="3:3" x14ac:dyDescent="0.25">
      <c r="C917" s="26"/>
    </row>
    <row r="918" spans="3:3" x14ac:dyDescent="0.25">
      <c r="C918" s="26"/>
    </row>
    <row r="919" spans="3:3" x14ac:dyDescent="0.25">
      <c r="C919" s="26"/>
    </row>
    <row r="920" spans="3:3" x14ac:dyDescent="0.25">
      <c r="C920" s="26"/>
    </row>
    <row r="921" spans="3:3" x14ac:dyDescent="0.25">
      <c r="C921" s="26"/>
    </row>
    <row r="922" spans="3:3" x14ac:dyDescent="0.25">
      <c r="C922" s="26"/>
    </row>
    <row r="923" spans="3:3" x14ac:dyDescent="0.25">
      <c r="C923" s="26"/>
    </row>
    <row r="924" spans="3:3" x14ac:dyDescent="0.25">
      <c r="C924" s="26"/>
    </row>
    <row r="925" spans="3:3" x14ac:dyDescent="0.25">
      <c r="C925" s="26"/>
    </row>
    <row r="926" spans="3:3" x14ac:dyDescent="0.25">
      <c r="C926" s="26"/>
    </row>
    <row r="927" spans="3:3" x14ac:dyDescent="0.25">
      <c r="C927" s="26"/>
    </row>
    <row r="928" spans="3:3" x14ac:dyDescent="0.25">
      <c r="C928" s="26"/>
    </row>
    <row r="929" spans="3:3" x14ac:dyDescent="0.25">
      <c r="C929" s="26"/>
    </row>
    <row r="930" spans="3:3" x14ac:dyDescent="0.25">
      <c r="C930" s="26"/>
    </row>
    <row r="931" spans="3:3" x14ac:dyDescent="0.25">
      <c r="C931" s="26"/>
    </row>
    <row r="932" spans="3:3" x14ac:dyDescent="0.25">
      <c r="C932" s="26"/>
    </row>
    <row r="933" spans="3:3" x14ac:dyDescent="0.25">
      <c r="C933" s="26"/>
    </row>
    <row r="934" spans="3:3" x14ac:dyDescent="0.25">
      <c r="C934" s="26"/>
    </row>
    <row r="935" spans="3:3" x14ac:dyDescent="0.25">
      <c r="C935" s="26"/>
    </row>
    <row r="936" spans="3:3" x14ac:dyDescent="0.25">
      <c r="C936" s="26"/>
    </row>
    <row r="937" spans="3:3" x14ac:dyDescent="0.25">
      <c r="C937" s="26"/>
    </row>
    <row r="938" spans="3:3" x14ac:dyDescent="0.25">
      <c r="C938" s="26"/>
    </row>
    <row r="939" spans="3:3" x14ac:dyDescent="0.25">
      <c r="C939" s="26"/>
    </row>
    <row r="940" spans="3:3" x14ac:dyDescent="0.25">
      <c r="C940" s="26"/>
    </row>
    <row r="941" spans="3:3" x14ac:dyDescent="0.25">
      <c r="C941" s="26"/>
    </row>
    <row r="942" spans="3:3" x14ac:dyDescent="0.25">
      <c r="C942" s="26"/>
    </row>
    <row r="943" spans="3:3" x14ac:dyDescent="0.25">
      <c r="C943" s="26"/>
    </row>
    <row r="944" spans="3:3" x14ac:dyDescent="0.25">
      <c r="C944" s="26"/>
    </row>
    <row r="945" spans="3:3" x14ac:dyDescent="0.25">
      <c r="C945" s="26"/>
    </row>
    <row r="946" spans="3:3" x14ac:dyDescent="0.25">
      <c r="C946" s="26"/>
    </row>
    <row r="947" spans="3:3" x14ac:dyDescent="0.25">
      <c r="C947" s="26"/>
    </row>
    <row r="948" spans="3:3" x14ac:dyDescent="0.25">
      <c r="C948" s="26"/>
    </row>
    <row r="949" spans="3:3" x14ac:dyDescent="0.25">
      <c r="C949" s="26"/>
    </row>
    <row r="950" spans="3:3" x14ac:dyDescent="0.25">
      <c r="C950" s="26"/>
    </row>
    <row r="951" spans="3:3" x14ac:dyDescent="0.25">
      <c r="C951" s="26"/>
    </row>
    <row r="952" spans="3:3" x14ac:dyDescent="0.25">
      <c r="C952" s="26"/>
    </row>
    <row r="953" spans="3:3" x14ac:dyDescent="0.25">
      <c r="C953" s="26"/>
    </row>
    <row r="954" spans="3:3" x14ac:dyDescent="0.25">
      <c r="C954" s="26"/>
    </row>
    <row r="955" spans="3:3" x14ac:dyDescent="0.25">
      <c r="C955" s="26"/>
    </row>
    <row r="956" spans="3:3" x14ac:dyDescent="0.25">
      <c r="C956" s="26"/>
    </row>
    <row r="957" spans="3:3" x14ac:dyDescent="0.25">
      <c r="C957" s="26"/>
    </row>
    <row r="958" spans="3:3" x14ac:dyDescent="0.25">
      <c r="C958" s="26"/>
    </row>
    <row r="959" spans="3:3" x14ac:dyDescent="0.25">
      <c r="C959" s="26"/>
    </row>
    <row r="960" spans="3:3" x14ac:dyDescent="0.25">
      <c r="C960" s="26"/>
    </row>
    <row r="961" spans="3:3" x14ac:dyDescent="0.25">
      <c r="C961" s="26"/>
    </row>
    <row r="962" spans="3:3" x14ac:dyDescent="0.25">
      <c r="C962" s="26"/>
    </row>
    <row r="963" spans="3:3" x14ac:dyDescent="0.25">
      <c r="C963" s="26"/>
    </row>
    <row r="964" spans="3:3" x14ac:dyDescent="0.25">
      <c r="C964" s="26"/>
    </row>
    <row r="965" spans="3:3" x14ac:dyDescent="0.25">
      <c r="C965" s="26"/>
    </row>
    <row r="966" spans="3:3" x14ac:dyDescent="0.25">
      <c r="C966" s="26"/>
    </row>
    <row r="967" spans="3:3" x14ac:dyDescent="0.25">
      <c r="C967" s="26"/>
    </row>
    <row r="968" spans="3:3" x14ac:dyDescent="0.25">
      <c r="C968" s="26"/>
    </row>
    <row r="969" spans="3:3" x14ac:dyDescent="0.25">
      <c r="C969" s="26"/>
    </row>
    <row r="970" spans="3:3" x14ac:dyDescent="0.25">
      <c r="C970" s="26"/>
    </row>
    <row r="971" spans="3:3" x14ac:dyDescent="0.25">
      <c r="C971" s="26"/>
    </row>
    <row r="972" spans="3:3" x14ac:dyDescent="0.25">
      <c r="C972" s="26"/>
    </row>
    <row r="973" spans="3:3" x14ac:dyDescent="0.25">
      <c r="C973" s="26"/>
    </row>
    <row r="974" spans="3:3" x14ac:dyDescent="0.25">
      <c r="C974" s="26"/>
    </row>
    <row r="975" spans="3:3" x14ac:dyDescent="0.25">
      <c r="C975" s="26"/>
    </row>
    <row r="976" spans="3:3" x14ac:dyDescent="0.25">
      <c r="C976" s="26"/>
    </row>
    <row r="977" spans="3:3" x14ac:dyDescent="0.25">
      <c r="C977" s="26"/>
    </row>
    <row r="978" spans="3:3" x14ac:dyDescent="0.25">
      <c r="C978" s="26"/>
    </row>
    <row r="979" spans="3:3" x14ac:dyDescent="0.25">
      <c r="C979" s="26"/>
    </row>
    <row r="980" spans="3:3" x14ac:dyDescent="0.25">
      <c r="C980" s="26"/>
    </row>
    <row r="981" spans="3:3" x14ac:dyDescent="0.25">
      <c r="C981" s="26"/>
    </row>
    <row r="982" spans="3:3" x14ac:dyDescent="0.25">
      <c r="C982" s="26"/>
    </row>
    <row r="983" spans="3:3" x14ac:dyDescent="0.25">
      <c r="C983" s="26"/>
    </row>
    <row r="984" spans="3:3" x14ac:dyDescent="0.25">
      <c r="C984" s="26"/>
    </row>
    <row r="985" spans="3:3" x14ac:dyDescent="0.25">
      <c r="C985" s="26"/>
    </row>
    <row r="986" spans="3:3" x14ac:dyDescent="0.25">
      <c r="C986" s="26"/>
    </row>
    <row r="987" spans="3:3" x14ac:dyDescent="0.25">
      <c r="C987" s="26"/>
    </row>
    <row r="988" spans="3:3" x14ac:dyDescent="0.25">
      <c r="C988" s="26"/>
    </row>
    <row r="989" spans="3:3" x14ac:dyDescent="0.25">
      <c r="C989" s="26"/>
    </row>
    <row r="990" spans="3:3" x14ac:dyDescent="0.25">
      <c r="C990" s="26"/>
    </row>
    <row r="991" spans="3:3" x14ac:dyDescent="0.25">
      <c r="C991" s="26"/>
    </row>
    <row r="992" spans="3:3" x14ac:dyDescent="0.25">
      <c r="C992" s="26"/>
    </row>
    <row r="993" spans="3:3" x14ac:dyDescent="0.25">
      <c r="C993" s="26"/>
    </row>
    <row r="994" spans="3:3" x14ac:dyDescent="0.25">
      <c r="C994" s="26"/>
    </row>
    <row r="995" spans="3:3" x14ac:dyDescent="0.25">
      <c r="C995" s="26"/>
    </row>
    <row r="996" spans="3:3" x14ac:dyDescent="0.25">
      <c r="C996" s="26"/>
    </row>
    <row r="997" spans="3:3" x14ac:dyDescent="0.25">
      <c r="C997" s="26"/>
    </row>
    <row r="998" spans="3:3" x14ac:dyDescent="0.25">
      <c r="C998" s="26"/>
    </row>
    <row r="999" spans="3:3" x14ac:dyDescent="0.25">
      <c r="C999" s="26"/>
    </row>
    <row r="1000" spans="3:3" x14ac:dyDescent="0.25">
      <c r="C1000" s="26"/>
    </row>
    <row r="1001" spans="3:3" x14ac:dyDescent="0.25">
      <c r="C1001" s="26"/>
    </row>
    <row r="1002" spans="3:3" x14ac:dyDescent="0.25">
      <c r="C1002" s="26"/>
    </row>
    <row r="1003" spans="3:3" x14ac:dyDescent="0.25">
      <c r="C1003" s="26"/>
    </row>
    <row r="1004" spans="3:3" x14ac:dyDescent="0.25">
      <c r="C1004" s="26"/>
    </row>
    <row r="1005" spans="3:3" x14ac:dyDescent="0.25">
      <c r="C1005" s="26"/>
    </row>
    <row r="1006" spans="3:3" x14ac:dyDescent="0.25">
      <c r="C1006" s="26"/>
    </row>
    <row r="1007" spans="3:3" x14ac:dyDescent="0.25">
      <c r="C1007" s="26"/>
    </row>
    <row r="1008" spans="3:3" x14ac:dyDescent="0.25">
      <c r="C1008" s="26"/>
    </row>
    <row r="1009" spans="3:3" x14ac:dyDescent="0.25">
      <c r="C1009" s="26"/>
    </row>
    <row r="1010" spans="3:3" x14ac:dyDescent="0.25">
      <c r="C1010" s="26"/>
    </row>
    <row r="1011" spans="3:3" x14ac:dyDescent="0.25">
      <c r="C1011" s="26"/>
    </row>
    <row r="1012" spans="3:3" x14ac:dyDescent="0.25">
      <c r="C1012" s="26"/>
    </row>
    <row r="1013" spans="3:3" x14ac:dyDescent="0.25">
      <c r="C1013" s="26"/>
    </row>
    <row r="1014" spans="3:3" x14ac:dyDescent="0.25">
      <c r="C1014" s="26"/>
    </row>
    <row r="1015" spans="3:3" x14ac:dyDescent="0.25">
      <c r="C1015" s="26"/>
    </row>
    <row r="1016" spans="3:3" x14ac:dyDescent="0.25">
      <c r="C1016" s="26"/>
    </row>
    <row r="1017" spans="3:3" x14ac:dyDescent="0.25">
      <c r="C1017" s="26"/>
    </row>
    <row r="1018" spans="3:3" x14ac:dyDescent="0.25">
      <c r="C1018" s="26"/>
    </row>
    <row r="1019" spans="3:3" x14ac:dyDescent="0.25">
      <c r="C1019" s="26"/>
    </row>
    <row r="1020" spans="3:3" x14ac:dyDescent="0.25">
      <c r="C1020" s="26"/>
    </row>
    <row r="1021" spans="3:3" x14ac:dyDescent="0.25">
      <c r="C1021" s="26"/>
    </row>
    <row r="1022" spans="3:3" x14ac:dyDescent="0.25">
      <c r="C1022" s="26"/>
    </row>
    <row r="1023" spans="3:3" x14ac:dyDescent="0.25">
      <c r="C1023" s="26"/>
    </row>
    <row r="1024" spans="3:3" x14ac:dyDescent="0.25">
      <c r="C1024" s="26"/>
    </row>
    <row r="1025" spans="3:3" x14ac:dyDescent="0.25">
      <c r="C1025" s="26"/>
    </row>
    <row r="1026" spans="3:3" x14ac:dyDescent="0.25">
      <c r="C1026" s="26"/>
    </row>
    <row r="1027" spans="3:3" x14ac:dyDescent="0.25">
      <c r="C1027" s="26"/>
    </row>
    <row r="1028" spans="3:3" x14ac:dyDescent="0.25">
      <c r="C1028" s="26"/>
    </row>
    <row r="1029" spans="3:3" x14ac:dyDescent="0.25">
      <c r="C1029" s="26"/>
    </row>
    <row r="1030" spans="3:3" x14ac:dyDescent="0.25">
      <c r="C1030" s="26"/>
    </row>
    <row r="1031" spans="3:3" x14ac:dyDescent="0.25">
      <c r="C1031" s="26"/>
    </row>
    <row r="1032" spans="3:3" x14ac:dyDescent="0.25">
      <c r="C1032" s="26"/>
    </row>
    <row r="1033" spans="3:3" x14ac:dyDescent="0.25">
      <c r="C1033" s="26"/>
    </row>
    <row r="1034" spans="3:3" x14ac:dyDescent="0.25">
      <c r="C1034" s="26"/>
    </row>
    <row r="1035" spans="3:3" x14ac:dyDescent="0.25">
      <c r="C1035" s="26"/>
    </row>
    <row r="1036" spans="3:3" x14ac:dyDescent="0.25">
      <c r="C1036" s="26"/>
    </row>
    <row r="1037" spans="3:3" x14ac:dyDescent="0.25">
      <c r="C1037" s="26"/>
    </row>
    <row r="1038" spans="3:3" x14ac:dyDescent="0.25">
      <c r="C1038" s="26"/>
    </row>
    <row r="1039" spans="3:3" x14ac:dyDescent="0.25">
      <c r="C1039" s="26"/>
    </row>
    <row r="1040" spans="3:3" x14ac:dyDescent="0.25">
      <c r="C1040" s="26"/>
    </row>
    <row r="1041" spans="3:3" x14ac:dyDescent="0.25">
      <c r="C1041" s="26"/>
    </row>
    <row r="1042" spans="3:3" x14ac:dyDescent="0.25">
      <c r="C1042" s="26"/>
    </row>
    <row r="1043" spans="3:3" x14ac:dyDescent="0.25">
      <c r="C1043" s="26"/>
    </row>
    <row r="1044" spans="3:3" x14ac:dyDescent="0.25">
      <c r="C1044" s="26"/>
    </row>
    <row r="1045" spans="3:3" x14ac:dyDescent="0.25">
      <c r="C1045" s="26"/>
    </row>
    <row r="1046" spans="3:3" x14ac:dyDescent="0.25">
      <c r="C1046" s="26"/>
    </row>
    <row r="1047" spans="3:3" x14ac:dyDescent="0.25">
      <c r="C1047" s="26"/>
    </row>
    <row r="1048" spans="3:3" x14ac:dyDescent="0.25">
      <c r="C1048" s="26"/>
    </row>
    <row r="1049" spans="3:3" x14ac:dyDescent="0.25">
      <c r="C1049" s="26"/>
    </row>
    <row r="1050" spans="3:3" x14ac:dyDescent="0.25">
      <c r="C1050" s="26"/>
    </row>
    <row r="1051" spans="3:3" x14ac:dyDescent="0.25">
      <c r="C1051" s="26"/>
    </row>
    <row r="1052" spans="3:3" x14ac:dyDescent="0.25">
      <c r="C1052" s="26"/>
    </row>
    <row r="1053" spans="3:3" x14ac:dyDescent="0.25">
      <c r="C1053" s="26"/>
    </row>
    <row r="1054" spans="3:3" x14ac:dyDescent="0.25">
      <c r="C1054" s="26"/>
    </row>
    <row r="1055" spans="3:3" x14ac:dyDescent="0.25">
      <c r="C1055" s="26"/>
    </row>
    <row r="1056" spans="3:3" x14ac:dyDescent="0.25">
      <c r="C1056" s="26"/>
    </row>
    <row r="1057" spans="3:3" x14ac:dyDescent="0.25">
      <c r="C1057" s="26"/>
    </row>
    <row r="1058" spans="3:3" x14ac:dyDescent="0.25">
      <c r="C1058" s="26"/>
    </row>
    <row r="1059" spans="3:3" x14ac:dyDescent="0.25">
      <c r="C1059" s="26"/>
    </row>
    <row r="1060" spans="3:3" x14ac:dyDescent="0.25">
      <c r="C1060" s="26"/>
    </row>
    <row r="1061" spans="3:3" x14ac:dyDescent="0.25">
      <c r="C1061" s="26"/>
    </row>
    <row r="1062" spans="3:3" x14ac:dyDescent="0.25">
      <c r="C1062" s="26"/>
    </row>
    <row r="1063" spans="3:3" x14ac:dyDescent="0.25">
      <c r="C1063" s="26"/>
    </row>
    <row r="1064" spans="3:3" x14ac:dyDescent="0.25">
      <c r="C1064" s="26"/>
    </row>
    <row r="1065" spans="3:3" x14ac:dyDescent="0.25">
      <c r="C1065" s="26"/>
    </row>
    <row r="1066" spans="3:3" x14ac:dyDescent="0.25">
      <c r="C1066" s="26"/>
    </row>
    <row r="1067" spans="3:3" x14ac:dyDescent="0.25">
      <c r="C1067" s="26"/>
    </row>
    <row r="1068" spans="3:3" x14ac:dyDescent="0.25">
      <c r="C1068" s="26"/>
    </row>
    <row r="1069" spans="3:3" x14ac:dyDescent="0.25">
      <c r="C1069" s="26"/>
    </row>
    <row r="1070" spans="3:3" x14ac:dyDescent="0.25">
      <c r="C1070" s="26"/>
    </row>
    <row r="1071" spans="3:3" x14ac:dyDescent="0.25">
      <c r="C1071" s="26"/>
    </row>
    <row r="1072" spans="3:3" x14ac:dyDescent="0.25">
      <c r="C1072" s="26"/>
    </row>
    <row r="1073" spans="3:3" x14ac:dyDescent="0.25">
      <c r="C1073" s="26"/>
    </row>
    <row r="1074" spans="3:3" x14ac:dyDescent="0.25">
      <c r="C1074" s="26"/>
    </row>
    <row r="1075" spans="3:3" x14ac:dyDescent="0.25">
      <c r="C1075" s="26"/>
    </row>
    <row r="1076" spans="3:3" x14ac:dyDescent="0.25">
      <c r="C1076" s="26"/>
    </row>
    <row r="1077" spans="3:3" x14ac:dyDescent="0.25">
      <c r="C1077" s="26"/>
    </row>
    <row r="1078" spans="3:3" x14ac:dyDescent="0.25">
      <c r="C1078" s="26"/>
    </row>
    <row r="1079" spans="3:3" x14ac:dyDescent="0.25">
      <c r="C1079" s="26"/>
    </row>
    <row r="1080" spans="3:3" x14ac:dyDescent="0.25">
      <c r="C1080" s="26"/>
    </row>
    <row r="1081" spans="3:3" x14ac:dyDescent="0.25">
      <c r="C1081" s="26"/>
    </row>
    <row r="1082" spans="3:3" x14ac:dyDescent="0.25">
      <c r="C1082" s="26"/>
    </row>
    <row r="1083" spans="3:3" x14ac:dyDescent="0.25">
      <c r="C1083" s="26"/>
    </row>
    <row r="1084" spans="3:3" x14ac:dyDescent="0.25">
      <c r="C1084" s="26"/>
    </row>
    <row r="1085" spans="3:3" x14ac:dyDescent="0.25">
      <c r="C1085" s="26"/>
    </row>
    <row r="1086" spans="3:3" x14ac:dyDescent="0.25">
      <c r="C1086" s="26"/>
    </row>
    <row r="1087" spans="3:3" x14ac:dyDescent="0.25">
      <c r="C1087" s="26"/>
    </row>
    <row r="1088" spans="3:3" x14ac:dyDescent="0.25">
      <c r="C1088" s="26"/>
    </row>
    <row r="1089" spans="3:3" x14ac:dyDescent="0.25">
      <c r="C1089" s="26"/>
    </row>
    <row r="1090" spans="3:3" x14ac:dyDescent="0.25">
      <c r="C1090" s="26"/>
    </row>
    <row r="1091" spans="3:3" x14ac:dyDescent="0.25">
      <c r="C1091" s="26"/>
    </row>
    <row r="1092" spans="3:3" x14ac:dyDescent="0.25">
      <c r="C1092" s="26"/>
    </row>
    <row r="1093" spans="3:3" x14ac:dyDescent="0.25">
      <c r="C1093" s="26"/>
    </row>
    <row r="1094" spans="3:3" x14ac:dyDescent="0.25">
      <c r="C1094" s="26"/>
    </row>
    <row r="1095" spans="3:3" x14ac:dyDescent="0.25">
      <c r="C1095" s="26"/>
    </row>
    <row r="1096" spans="3:3" x14ac:dyDescent="0.25">
      <c r="C1096" s="26"/>
    </row>
    <row r="1097" spans="3:3" x14ac:dyDescent="0.25">
      <c r="C1097" s="26"/>
    </row>
    <row r="1098" spans="3:3" x14ac:dyDescent="0.25">
      <c r="C1098" s="26"/>
    </row>
    <row r="1099" spans="3:3" x14ac:dyDescent="0.25">
      <c r="C1099" s="26"/>
    </row>
    <row r="1100" spans="3:3" x14ac:dyDescent="0.25">
      <c r="C1100" s="26"/>
    </row>
    <row r="1101" spans="3:3" x14ac:dyDescent="0.25">
      <c r="C1101" s="26"/>
    </row>
    <row r="1102" spans="3:3" x14ac:dyDescent="0.25">
      <c r="C1102" s="26"/>
    </row>
    <row r="1103" spans="3:3" x14ac:dyDescent="0.25">
      <c r="C1103" s="26"/>
    </row>
    <row r="1104" spans="3:3" x14ac:dyDescent="0.25">
      <c r="C1104" s="26"/>
    </row>
    <row r="1105" spans="3:3" x14ac:dyDescent="0.25">
      <c r="C1105" s="26"/>
    </row>
    <row r="1106" spans="3:3" x14ac:dyDescent="0.25">
      <c r="C1106" s="26"/>
    </row>
    <row r="1107" spans="3:3" x14ac:dyDescent="0.25">
      <c r="C1107" s="26"/>
    </row>
    <row r="1108" spans="3:3" x14ac:dyDescent="0.25">
      <c r="C1108" s="26"/>
    </row>
    <row r="1109" spans="3:3" x14ac:dyDescent="0.25">
      <c r="C1109" s="26"/>
    </row>
    <row r="1110" spans="3:3" x14ac:dyDescent="0.25">
      <c r="C1110" s="26"/>
    </row>
    <row r="1111" spans="3:3" x14ac:dyDescent="0.25">
      <c r="C1111" s="26"/>
    </row>
    <row r="1112" spans="3:3" x14ac:dyDescent="0.25">
      <c r="C1112" s="26"/>
    </row>
    <row r="1113" spans="3:3" x14ac:dyDescent="0.25">
      <c r="C1113" s="26"/>
    </row>
    <row r="1114" spans="3:3" x14ac:dyDescent="0.25">
      <c r="C1114" s="26"/>
    </row>
    <row r="1115" spans="3:3" x14ac:dyDescent="0.25">
      <c r="C1115" s="26"/>
    </row>
    <row r="1116" spans="3:3" x14ac:dyDescent="0.25">
      <c r="C1116" s="26"/>
    </row>
    <row r="1117" spans="3:3" x14ac:dyDescent="0.25">
      <c r="C1117" s="26"/>
    </row>
    <row r="1118" spans="3:3" x14ac:dyDescent="0.25">
      <c r="C1118" s="26"/>
    </row>
    <row r="1119" spans="3:3" x14ac:dyDescent="0.25">
      <c r="C1119" s="26"/>
    </row>
    <row r="1120" spans="3:3" x14ac:dyDescent="0.25">
      <c r="C1120" s="26"/>
    </row>
    <row r="1121" spans="3:3" x14ac:dyDescent="0.25">
      <c r="C1121" s="26"/>
    </row>
    <row r="1122" spans="3:3" x14ac:dyDescent="0.25">
      <c r="C1122" s="26"/>
    </row>
    <row r="1123" spans="3:3" x14ac:dyDescent="0.25">
      <c r="C1123" s="26"/>
    </row>
    <row r="1124" spans="3:3" x14ac:dyDescent="0.25">
      <c r="C1124" s="26"/>
    </row>
    <row r="1125" spans="3:3" x14ac:dyDescent="0.25">
      <c r="C1125" s="26"/>
    </row>
    <row r="1126" spans="3:3" x14ac:dyDescent="0.25">
      <c r="C1126" s="26"/>
    </row>
    <row r="1127" spans="3:3" x14ac:dyDescent="0.25">
      <c r="C1127" s="26"/>
    </row>
    <row r="1128" spans="3:3" x14ac:dyDescent="0.25">
      <c r="C1128" s="26"/>
    </row>
    <row r="1129" spans="3:3" x14ac:dyDescent="0.25">
      <c r="C1129" s="26"/>
    </row>
    <row r="1130" spans="3:3" x14ac:dyDescent="0.25">
      <c r="C1130" s="26"/>
    </row>
    <row r="1131" spans="3:3" x14ac:dyDescent="0.25">
      <c r="C1131" s="26"/>
    </row>
    <row r="1132" spans="3:3" x14ac:dyDescent="0.25">
      <c r="C1132" s="26"/>
    </row>
    <row r="1133" spans="3:3" x14ac:dyDescent="0.25">
      <c r="C1133" s="26"/>
    </row>
    <row r="1134" spans="3:3" x14ac:dyDescent="0.25">
      <c r="C1134" s="26"/>
    </row>
    <row r="1135" spans="3:3" x14ac:dyDescent="0.25">
      <c r="C1135" s="26"/>
    </row>
    <row r="1136" spans="3:3" x14ac:dyDescent="0.25">
      <c r="C1136" s="26"/>
    </row>
    <row r="1137" spans="3:3" x14ac:dyDescent="0.25">
      <c r="C1137" s="26"/>
    </row>
    <row r="1138" spans="3:3" x14ac:dyDescent="0.25">
      <c r="C1138" s="26"/>
    </row>
    <row r="1139" spans="3:3" x14ac:dyDescent="0.25">
      <c r="C1139" s="26"/>
    </row>
    <row r="1140" spans="3:3" x14ac:dyDescent="0.25">
      <c r="C1140" s="26"/>
    </row>
    <row r="1141" spans="3:3" x14ac:dyDescent="0.25">
      <c r="C1141" s="26"/>
    </row>
    <row r="1142" spans="3:3" x14ac:dyDescent="0.25">
      <c r="C1142" s="26"/>
    </row>
    <row r="1143" spans="3:3" x14ac:dyDescent="0.25">
      <c r="C1143" s="26"/>
    </row>
    <row r="1144" spans="3:3" x14ac:dyDescent="0.25">
      <c r="C1144" s="26"/>
    </row>
    <row r="1145" spans="3:3" x14ac:dyDescent="0.25">
      <c r="C1145" s="26"/>
    </row>
    <row r="1146" spans="3:3" x14ac:dyDescent="0.25">
      <c r="C1146" s="26"/>
    </row>
    <row r="1147" spans="3:3" x14ac:dyDescent="0.25">
      <c r="C1147" s="26"/>
    </row>
    <row r="1148" spans="3:3" x14ac:dyDescent="0.25">
      <c r="C1148" s="26"/>
    </row>
    <row r="1149" spans="3:3" x14ac:dyDescent="0.25">
      <c r="C1149" s="26"/>
    </row>
    <row r="1150" spans="3:3" x14ac:dyDescent="0.25">
      <c r="C1150" s="26"/>
    </row>
    <row r="1151" spans="3:3" x14ac:dyDescent="0.25">
      <c r="C1151" s="26"/>
    </row>
    <row r="1152" spans="3:3" x14ac:dyDescent="0.25">
      <c r="C1152" s="26"/>
    </row>
    <row r="1153" spans="3:3" x14ac:dyDescent="0.25">
      <c r="C1153" s="26"/>
    </row>
    <row r="1154" spans="3:3" x14ac:dyDescent="0.25">
      <c r="C1154" s="26"/>
    </row>
    <row r="1155" spans="3:3" x14ac:dyDescent="0.25">
      <c r="C1155" s="26"/>
    </row>
    <row r="1156" spans="3:3" x14ac:dyDescent="0.25">
      <c r="C1156" s="26"/>
    </row>
    <row r="1157" spans="3:3" x14ac:dyDescent="0.25">
      <c r="C1157" s="26"/>
    </row>
    <row r="1158" spans="3:3" x14ac:dyDescent="0.25">
      <c r="C1158" s="26"/>
    </row>
    <row r="1159" spans="3:3" x14ac:dyDescent="0.25">
      <c r="C1159" s="26"/>
    </row>
    <row r="1160" spans="3:3" x14ac:dyDescent="0.25">
      <c r="C1160" s="26"/>
    </row>
    <row r="1161" spans="3:3" x14ac:dyDescent="0.25">
      <c r="C1161" s="26"/>
    </row>
    <row r="1162" spans="3:3" x14ac:dyDescent="0.25">
      <c r="C1162" s="26"/>
    </row>
    <row r="1163" spans="3:3" x14ac:dyDescent="0.25">
      <c r="C1163" s="26"/>
    </row>
    <row r="1164" spans="3:3" x14ac:dyDescent="0.25">
      <c r="C1164" s="26"/>
    </row>
    <row r="1165" spans="3:3" x14ac:dyDescent="0.25">
      <c r="C1165" s="26"/>
    </row>
    <row r="1166" spans="3:3" x14ac:dyDescent="0.25">
      <c r="C1166" s="26"/>
    </row>
    <row r="1167" spans="3:3" x14ac:dyDescent="0.25">
      <c r="C1167" s="26"/>
    </row>
    <row r="1168" spans="3:3" x14ac:dyDescent="0.25">
      <c r="C1168" s="26"/>
    </row>
    <row r="1169" spans="3:3" x14ac:dyDescent="0.25">
      <c r="C1169" s="26"/>
    </row>
    <row r="1170" spans="3:3" x14ac:dyDescent="0.25">
      <c r="C1170" s="26"/>
    </row>
    <row r="1171" spans="3:3" x14ac:dyDescent="0.25">
      <c r="C1171" s="26"/>
    </row>
    <row r="1172" spans="3:3" x14ac:dyDescent="0.25">
      <c r="C1172" s="26"/>
    </row>
    <row r="1173" spans="3:3" x14ac:dyDescent="0.25">
      <c r="C1173" s="26"/>
    </row>
    <row r="1174" spans="3:3" x14ac:dyDescent="0.25">
      <c r="C1174" s="26"/>
    </row>
    <row r="1175" spans="3:3" x14ac:dyDescent="0.25">
      <c r="C1175" s="26"/>
    </row>
    <row r="1176" spans="3:3" x14ac:dyDescent="0.25">
      <c r="C1176" s="26"/>
    </row>
    <row r="1177" spans="3:3" x14ac:dyDescent="0.25">
      <c r="C1177" s="26"/>
    </row>
    <row r="1178" spans="3:3" x14ac:dyDescent="0.25">
      <c r="C1178" s="26"/>
    </row>
    <row r="1179" spans="3:3" x14ac:dyDescent="0.25">
      <c r="C1179" s="26"/>
    </row>
    <row r="1180" spans="3:3" x14ac:dyDescent="0.25">
      <c r="C1180" s="26"/>
    </row>
    <row r="1181" spans="3:3" x14ac:dyDescent="0.25">
      <c r="C1181" s="26"/>
    </row>
    <row r="1182" spans="3:3" x14ac:dyDescent="0.25">
      <c r="C1182" s="26"/>
    </row>
    <row r="1183" spans="3:3" x14ac:dyDescent="0.25">
      <c r="C1183" s="26"/>
    </row>
    <row r="1184" spans="3:3" x14ac:dyDescent="0.25">
      <c r="C1184" s="26"/>
    </row>
    <row r="1185" spans="3:3" x14ac:dyDescent="0.25">
      <c r="C1185" s="26"/>
    </row>
    <row r="1186" spans="3:3" x14ac:dyDescent="0.25">
      <c r="C1186" s="26"/>
    </row>
    <row r="1187" spans="3:3" x14ac:dyDescent="0.25">
      <c r="C1187" s="26"/>
    </row>
    <row r="1188" spans="3:3" x14ac:dyDescent="0.25">
      <c r="C1188" s="26"/>
    </row>
    <row r="1189" spans="3:3" x14ac:dyDescent="0.25">
      <c r="C1189" s="26"/>
    </row>
    <row r="1190" spans="3:3" x14ac:dyDescent="0.25">
      <c r="C1190" s="26"/>
    </row>
    <row r="1191" spans="3:3" x14ac:dyDescent="0.25">
      <c r="C1191" s="26"/>
    </row>
    <row r="1192" spans="3:3" x14ac:dyDescent="0.25">
      <c r="C1192" s="26"/>
    </row>
    <row r="1193" spans="3:3" x14ac:dyDescent="0.25">
      <c r="C1193" s="26"/>
    </row>
    <row r="1194" spans="3:3" x14ac:dyDescent="0.25">
      <c r="C1194" s="26"/>
    </row>
    <row r="1195" spans="3:3" x14ac:dyDescent="0.25">
      <c r="C1195" s="26"/>
    </row>
    <row r="1196" spans="3:3" x14ac:dyDescent="0.25">
      <c r="C1196" s="26"/>
    </row>
    <row r="1197" spans="3:3" x14ac:dyDescent="0.25">
      <c r="C1197" s="26"/>
    </row>
    <row r="1198" spans="3:3" x14ac:dyDescent="0.25">
      <c r="C1198" s="26"/>
    </row>
    <row r="1199" spans="3:3" x14ac:dyDescent="0.25">
      <c r="C1199" s="26"/>
    </row>
    <row r="1200" spans="3:3" x14ac:dyDescent="0.25">
      <c r="C1200" s="26"/>
    </row>
    <row r="1201" spans="3:3" x14ac:dyDescent="0.25">
      <c r="C1201" s="26"/>
    </row>
    <row r="1202" spans="3:3" x14ac:dyDescent="0.25">
      <c r="C1202" s="26"/>
    </row>
    <row r="1203" spans="3:3" x14ac:dyDescent="0.25">
      <c r="C1203" s="26"/>
    </row>
    <row r="1204" spans="3:3" x14ac:dyDescent="0.25">
      <c r="C1204" s="26"/>
    </row>
    <row r="1205" spans="3:3" x14ac:dyDescent="0.25">
      <c r="C1205" s="26"/>
    </row>
    <row r="1206" spans="3:3" x14ac:dyDescent="0.25">
      <c r="C1206" s="26"/>
    </row>
    <row r="1207" spans="3:3" x14ac:dyDescent="0.25">
      <c r="C1207" s="26"/>
    </row>
    <row r="1208" spans="3:3" x14ac:dyDescent="0.25">
      <c r="C1208" s="26"/>
    </row>
    <row r="1209" spans="3:3" x14ac:dyDescent="0.25">
      <c r="C1209" s="26"/>
    </row>
    <row r="1210" spans="3:3" x14ac:dyDescent="0.25">
      <c r="C1210" s="26"/>
    </row>
    <row r="1211" spans="3:3" x14ac:dyDescent="0.25">
      <c r="C1211" s="26"/>
    </row>
    <row r="1212" spans="3:3" x14ac:dyDescent="0.25">
      <c r="C1212" s="26"/>
    </row>
    <row r="1213" spans="3:3" x14ac:dyDescent="0.25">
      <c r="C1213" s="26"/>
    </row>
    <row r="1214" spans="3:3" x14ac:dyDescent="0.25">
      <c r="C1214" s="26"/>
    </row>
    <row r="1215" spans="3:3" x14ac:dyDescent="0.25">
      <c r="C1215" s="26"/>
    </row>
    <row r="1216" spans="3:3" x14ac:dyDescent="0.25">
      <c r="C1216" s="26"/>
    </row>
    <row r="1217" spans="3:3" x14ac:dyDescent="0.25">
      <c r="C1217" s="26"/>
    </row>
    <row r="1218" spans="3:3" x14ac:dyDescent="0.25">
      <c r="C1218" s="26"/>
    </row>
    <row r="1219" spans="3:3" x14ac:dyDescent="0.25">
      <c r="C1219" s="26"/>
    </row>
    <row r="1220" spans="3:3" x14ac:dyDescent="0.25">
      <c r="C1220" s="26"/>
    </row>
    <row r="1221" spans="3:3" x14ac:dyDescent="0.25">
      <c r="C1221" s="26"/>
    </row>
    <row r="1222" spans="3:3" x14ac:dyDescent="0.25">
      <c r="C1222" s="26"/>
    </row>
    <row r="1223" spans="3:3" x14ac:dyDescent="0.25">
      <c r="C1223" s="26"/>
    </row>
    <row r="1224" spans="3:3" x14ac:dyDescent="0.25">
      <c r="C1224" s="26"/>
    </row>
    <row r="1225" spans="3:3" x14ac:dyDescent="0.25">
      <c r="C1225" s="26"/>
    </row>
    <row r="1226" spans="3:3" x14ac:dyDescent="0.25">
      <c r="C1226" s="26"/>
    </row>
    <row r="1227" spans="3:3" x14ac:dyDescent="0.25">
      <c r="C1227" s="26"/>
    </row>
    <row r="1228" spans="3:3" x14ac:dyDescent="0.25">
      <c r="C1228" s="26"/>
    </row>
    <row r="1229" spans="3:3" x14ac:dyDescent="0.25">
      <c r="C1229" s="26"/>
    </row>
    <row r="1230" spans="3:3" x14ac:dyDescent="0.25">
      <c r="C1230" s="26"/>
    </row>
    <row r="1231" spans="3:3" x14ac:dyDescent="0.25">
      <c r="C1231" s="26"/>
    </row>
    <row r="1232" spans="3:3" x14ac:dyDescent="0.25">
      <c r="C1232" s="26"/>
    </row>
    <row r="1233" spans="3:3" x14ac:dyDescent="0.25">
      <c r="C1233" s="26"/>
    </row>
    <row r="1234" spans="3:3" x14ac:dyDescent="0.25">
      <c r="C1234" s="26"/>
    </row>
    <row r="1235" spans="3:3" x14ac:dyDescent="0.25">
      <c r="C1235" s="26"/>
    </row>
    <row r="1236" spans="3:3" x14ac:dyDescent="0.25">
      <c r="C1236" s="26"/>
    </row>
    <row r="1237" spans="3:3" x14ac:dyDescent="0.25">
      <c r="C1237" s="26"/>
    </row>
    <row r="1238" spans="3:3" x14ac:dyDescent="0.25">
      <c r="C1238" s="26"/>
    </row>
    <row r="1239" spans="3:3" x14ac:dyDescent="0.25">
      <c r="C1239" s="26"/>
    </row>
    <row r="1240" spans="3:3" x14ac:dyDescent="0.25">
      <c r="C1240" s="26"/>
    </row>
    <row r="1241" spans="3:3" x14ac:dyDescent="0.25">
      <c r="C1241" s="26"/>
    </row>
    <row r="1242" spans="3:3" x14ac:dyDescent="0.25">
      <c r="C1242" s="26"/>
    </row>
    <row r="1243" spans="3:3" x14ac:dyDescent="0.25">
      <c r="C1243" s="26"/>
    </row>
    <row r="1244" spans="3:3" x14ac:dyDescent="0.25">
      <c r="C1244" s="26"/>
    </row>
    <row r="1245" spans="3:3" x14ac:dyDescent="0.25">
      <c r="C1245" s="26"/>
    </row>
    <row r="1246" spans="3:3" x14ac:dyDescent="0.25">
      <c r="C1246" s="26"/>
    </row>
    <row r="1247" spans="3:3" x14ac:dyDescent="0.25">
      <c r="C1247" s="26"/>
    </row>
    <row r="1248" spans="3:3" x14ac:dyDescent="0.25">
      <c r="C1248" s="26"/>
    </row>
    <row r="1249" spans="3:3" x14ac:dyDescent="0.25">
      <c r="C1249" s="26"/>
    </row>
    <row r="1250" spans="3:3" x14ac:dyDescent="0.25">
      <c r="C1250" s="26"/>
    </row>
    <row r="1251" spans="3:3" x14ac:dyDescent="0.25">
      <c r="C1251" s="26"/>
    </row>
    <row r="1252" spans="3:3" x14ac:dyDescent="0.25">
      <c r="C1252" s="26"/>
    </row>
    <row r="1253" spans="3:3" x14ac:dyDescent="0.25">
      <c r="C1253" s="26"/>
    </row>
    <row r="1254" spans="3:3" x14ac:dyDescent="0.25">
      <c r="C1254" s="26"/>
    </row>
    <row r="1255" spans="3:3" x14ac:dyDescent="0.25">
      <c r="C1255" s="26"/>
    </row>
    <row r="1256" spans="3:3" x14ac:dyDescent="0.25">
      <c r="C1256" s="26"/>
    </row>
    <row r="1257" spans="3:3" x14ac:dyDescent="0.25">
      <c r="C1257" s="26"/>
    </row>
    <row r="1258" spans="3:3" x14ac:dyDescent="0.25">
      <c r="C1258" s="26"/>
    </row>
    <row r="1259" spans="3:3" x14ac:dyDescent="0.25">
      <c r="C1259" s="26"/>
    </row>
    <row r="1260" spans="3:3" x14ac:dyDescent="0.25">
      <c r="C1260" s="26"/>
    </row>
    <row r="1261" spans="3:3" x14ac:dyDescent="0.25">
      <c r="C1261" s="26"/>
    </row>
    <row r="1262" spans="3:3" x14ac:dyDescent="0.25">
      <c r="C1262" s="26"/>
    </row>
    <row r="1263" spans="3:3" x14ac:dyDescent="0.25">
      <c r="C1263" s="26"/>
    </row>
    <row r="1264" spans="3:3" x14ac:dyDescent="0.25">
      <c r="C1264" s="26"/>
    </row>
    <row r="1265" spans="3:3" x14ac:dyDescent="0.25">
      <c r="C1265" s="26"/>
    </row>
    <row r="1266" spans="3:3" x14ac:dyDescent="0.25">
      <c r="C1266" s="26"/>
    </row>
    <row r="1267" spans="3:3" x14ac:dyDescent="0.25">
      <c r="C1267" s="26"/>
    </row>
    <row r="1268" spans="3:3" x14ac:dyDescent="0.25">
      <c r="C1268" s="26"/>
    </row>
    <row r="1269" spans="3:3" x14ac:dyDescent="0.25">
      <c r="C1269" s="26"/>
    </row>
    <row r="1270" spans="3:3" x14ac:dyDescent="0.25">
      <c r="C1270" s="26"/>
    </row>
    <row r="1271" spans="3:3" x14ac:dyDescent="0.25">
      <c r="C1271" s="26"/>
    </row>
    <row r="1272" spans="3:3" x14ac:dyDescent="0.25">
      <c r="C1272" s="26"/>
    </row>
    <row r="1273" spans="3:3" x14ac:dyDescent="0.25">
      <c r="C1273" s="26"/>
    </row>
    <row r="1274" spans="3:3" x14ac:dyDescent="0.25">
      <c r="C1274" s="26"/>
    </row>
    <row r="1275" spans="3:3" x14ac:dyDescent="0.25">
      <c r="C1275" s="26"/>
    </row>
    <row r="1276" spans="3:3" x14ac:dyDescent="0.25">
      <c r="C1276" s="26"/>
    </row>
    <row r="1277" spans="3:3" x14ac:dyDescent="0.25">
      <c r="C1277" s="26"/>
    </row>
    <row r="1278" spans="3:3" x14ac:dyDescent="0.25">
      <c r="C1278" s="26"/>
    </row>
    <row r="1279" spans="3:3" x14ac:dyDescent="0.25">
      <c r="C1279" s="26"/>
    </row>
    <row r="1280" spans="3:3" x14ac:dyDescent="0.25">
      <c r="C1280" s="26"/>
    </row>
    <row r="1281" spans="3:3" x14ac:dyDescent="0.25">
      <c r="C1281" s="26"/>
    </row>
    <row r="1282" spans="3:3" x14ac:dyDescent="0.25">
      <c r="C1282" s="26"/>
    </row>
    <row r="1283" spans="3:3" x14ac:dyDescent="0.25">
      <c r="C1283" s="26"/>
    </row>
    <row r="1284" spans="3:3" x14ac:dyDescent="0.25">
      <c r="C1284" s="26"/>
    </row>
    <row r="1285" spans="3:3" x14ac:dyDescent="0.25">
      <c r="C1285" s="26"/>
    </row>
    <row r="1286" spans="3:3" x14ac:dyDescent="0.25">
      <c r="C1286" s="26"/>
    </row>
    <row r="1287" spans="3:3" x14ac:dyDescent="0.25">
      <c r="C1287" s="26"/>
    </row>
    <row r="1288" spans="3:3" x14ac:dyDescent="0.25">
      <c r="C1288" s="26"/>
    </row>
    <row r="1289" spans="3:3" x14ac:dyDescent="0.25">
      <c r="C1289" s="26"/>
    </row>
    <row r="1290" spans="3:3" x14ac:dyDescent="0.25">
      <c r="C1290" s="26"/>
    </row>
    <row r="1291" spans="3:3" x14ac:dyDescent="0.25">
      <c r="C1291" s="26"/>
    </row>
    <row r="1292" spans="3:3" x14ac:dyDescent="0.25">
      <c r="C1292" s="26"/>
    </row>
    <row r="1293" spans="3:3" x14ac:dyDescent="0.25">
      <c r="C1293" s="26"/>
    </row>
    <row r="1294" spans="3:3" x14ac:dyDescent="0.25">
      <c r="C1294" s="26"/>
    </row>
    <row r="1295" spans="3:3" x14ac:dyDescent="0.25">
      <c r="C1295" s="26"/>
    </row>
    <row r="1296" spans="3:3" x14ac:dyDescent="0.25">
      <c r="C1296" s="26"/>
    </row>
    <row r="1297" spans="3:3" x14ac:dyDescent="0.25">
      <c r="C1297" s="26"/>
    </row>
    <row r="1298" spans="3:3" x14ac:dyDescent="0.25">
      <c r="C1298" s="26"/>
    </row>
    <row r="1299" spans="3:3" x14ac:dyDescent="0.25">
      <c r="C1299" s="26"/>
    </row>
    <row r="1300" spans="3:3" x14ac:dyDescent="0.25">
      <c r="C1300" s="26"/>
    </row>
    <row r="1301" spans="3:3" x14ac:dyDescent="0.25">
      <c r="C1301" s="26"/>
    </row>
    <row r="1302" spans="3:3" x14ac:dyDescent="0.25">
      <c r="C1302" s="26"/>
    </row>
    <row r="1303" spans="3:3" x14ac:dyDescent="0.25">
      <c r="C1303" s="26"/>
    </row>
    <row r="1304" spans="3:3" x14ac:dyDescent="0.25">
      <c r="C1304" s="26"/>
    </row>
    <row r="1305" spans="3:3" x14ac:dyDescent="0.25">
      <c r="C1305" s="26"/>
    </row>
    <row r="1306" spans="3:3" x14ac:dyDescent="0.25">
      <c r="C1306" s="26"/>
    </row>
    <row r="1307" spans="3:3" x14ac:dyDescent="0.25">
      <c r="C1307" s="26"/>
    </row>
    <row r="1308" spans="3:3" x14ac:dyDescent="0.25">
      <c r="C1308" s="26"/>
    </row>
    <row r="1309" spans="3:3" x14ac:dyDescent="0.25">
      <c r="C1309" s="26"/>
    </row>
    <row r="1310" spans="3:3" x14ac:dyDescent="0.25">
      <c r="C1310" s="26"/>
    </row>
    <row r="1311" spans="3:3" x14ac:dyDescent="0.25">
      <c r="C1311" s="26"/>
    </row>
    <row r="1312" spans="3:3" x14ac:dyDescent="0.25">
      <c r="C1312" s="26"/>
    </row>
    <row r="1313" spans="3:3" x14ac:dyDescent="0.25">
      <c r="C1313" s="26"/>
    </row>
    <row r="1314" spans="3:3" x14ac:dyDescent="0.25">
      <c r="C1314" s="26"/>
    </row>
    <row r="1315" spans="3:3" x14ac:dyDescent="0.25">
      <c r="C1315" s="26"/>
    </row>
    <row r="1316" spans="3:3" x14ac:dyDescent="0.25">
      <c r="C1316" s="26"/>
    </row>
    <row r="1317" spans="3:3" x14ac:dyDescent="0.25">
      <c r="C1317" s="26"/>
    </row>
    <row r="1318" spans="3:3" x14ac:dyDescent="0.25">
      <c r="C1318" s="26"/>
    </row>
    <row r="1319" spans="3:3" x14ac:dyDescent="0.25">
      <c r="C1319" s="26"/>
    </row>
    <row r="1320" spans="3:3" x14ac:dyDescent="0.25">
      <c r="C1320" s="26"/>
    </row>
    <row r="1321" spans="3:3" x14ac:dyDescent="0.25">
      <c r="C1321" s="26"/>
    </row>
    <row r="1322" spans="3:3" x14ac:dyDescent="0.25">
      <c r="C1322" s="26"/>
    </row>
    <row r="1323" spans="3:3" x14ac:dyDescent="0.25">
      <c r="C1323" s="26"/>
    </row>
    <row r="1324" spans="3:3" x14ac:dyDescent="0.25">
      <c r="C1324" s="26"/>
    </row>
    <row r="1325" spans="3:3" x14ac:dyDescent="0.25">
      <c r="C1325" s="26"/>
    </row>
    <row r="1326" spans="3:3" x14ac:dyDescent="0.25">
      <c r="C1326" s="26"/>
    </row>
    <row r="1327" spans="3:3" x14ac:dyDescent="0.25">
      <c r="C1327" s="26"/>
    </row>
    <row r="1328" spans="3:3" x14ac:dyDescent="0.25">
      <c r="C1328" s="26"/>
    </row>
    <row r="1329" spans="3:3" x14ac:dyDescent="0.25">
      <c r="C1329" s="26"/>
    </row>
    <row r="1330" spans="3:3" x14ac:dyDescent="0.25">
      <c r="C1330" s="26"/>
    </row>
    <row r="1331" spans="3:3" x14ac:dyDescent="0.25">
      <c r="C1331" s="26"/>
    </row>
    <row r="1332" spans="3:3" x14ac:dyDescent="0.25">
      <c r="C1332" s="26"/>
    </row>
    <row r="1333" spans="3:3" x14ac:dyDescent="0.25">
      <c r="C1333" s="26"/>
    </row>
    <row r="1334" spans="3:3" x14ac:dyDescent="0.25">
      <c r="C1334" s="26"/>
    </row>
    <row r="1335" spans="3:3" x14ac:dyDescent="0.25">
      <c r="C1335" s="26"/>
    </row>
    <row r="1336" spans="3:3" x14ac:dyDescent="0.25">
      <c r="C1336" s="26"/>
    </row>
    <row r="1337" spans="3:3" x14ac:dyDescent="0.25">
      <c r="C1337" s="26"/>
    </row>
    <row r="1338" spans="3:3" x14ac:dyDescent="0.25">
      <c r="C1338" s="26"/>
    </row>
    <row r="1339" spans="3:3" x14ac:dyDescent="0.25">
      <c r="C1339" s="26"/>
    </row>
    <row r="1340" spans="3:3" x14ac:dyDescent="0.25">
      <c r="C1340" s="26"/>
    </row>
    <row r="1341" spans="3:3" x14ac:dyDescent="0.25">
      <c r="C1341" s="26"/>
    </row>
    <row r="1342" spans="3:3" x14ac:dyDescent="0.25">
      <c r="C1342" s="26"/>
    </row>
    <row r="1343" spans="3:3" x14ac:dyDescent="0.25">
      <c r="C1343" s="26"/>
    </row>
    <row r="1344" spans="3:3" x14ac:dyDescent="0.25">
      <c r="C1344" s="26"/>
    </row>
    <row r="1345" spans="3:3" x14ac:dyDescent="0.25">
      <c r="C1345" s="26"/>
    </row>
    <row r="1346" spans="3:3" x14ac:dyDescent="0.25">
      <c r="C1346" s="26"/>
    </row>
    <row r="1347" spans="3:3" x14ac:dyDescent="0.25">
      <c r="C1347" s="26"/>
    </row>
    <row r="1348" spans="3:3" x14ac:dyDescent="0.25">
      <c r="C1348" s="26"/>
    </row>
    <row r="1349" spans="3:3" x14ac:dyDescent="0.25">
      <c r="C1349" s="26"/>
    </row>
    <row r="1350" spans="3:3" x14ac:dyDescent="0.25">
      <c r="C1350" s="26"/>
    </row>
    <row r="1351" spans="3:3" x14ac:dyDescent="0.25">
      <c r="C1351" s="26"/>
    </row>
    <row r="1352" spans="3:3" x14ac:dyDescent="0.25">
      <c r="C1352" s="26"/>
    </row>
    <row r="1353" spans="3:3" x14ac:dyDescent="0.25">
      <c r="C1353" s="26"/>
    </row>
    <row r="1354" spans="3:3" x14ac:dyDescent="0.25">
      <c r="C1354" s="26"/>
    </row>
    <row r="1355" spans="3:3" x14ac:dyDescent="0.25">
      <c r="C1355" s="26"/>
    </row>
    <row r="1356" spans="3:3" x14ac:dyDescent="0.25">
      <c r="C1356" s="26"/>
    </row>
    <row r="1357" spans="3:3" x14ac:dyDescent="0.25">
      <c r="C1357" s="26"/>
    </row>
    <row r="1358" spans="3:3" x14ac:dyDescent="0.25">
      <c r="C1358" s="26"/>
    </row>
    <row r="1359" spans="3:3" x14ac:dyDescent="0.25">
      <c r="C1359" s="26"/>
    </row>
    <row r="1360" spans="3:3" x14ac:dyDescent="0.25">
      <c r="C1360" s="26"/>
    </row>
    <row r="1361" spans="3:3" x14ac:dyDescent="0.25">
      <c r="C1361" s="26"/>
    </row>
    <row r="1362" spans="3:3" x14ac:dyDescent="0.25">
      <c r="C1362" s="26"/>
    </row>
    <row r="1363" spans="3:3" x14ac:dyDescent="0.25">
      <c r="C1363" s="26"/>
    </row>
    <row r="1364" spans="3:3" x14ac:dyDescent="0.25">
      <c r="C1364" s="26"/>
    </row>
    <row r="1365" spans="3:3" x14ac:dyDescent="0.25">
      <c r="C1365" s="26"/>
    </row>
    <row r="1366" spans="3:3" x14ac:dyDescent="0.25">
      <c r="C1366" s="26"/>
    </row>
    <row r="1367" spans="3:3" x14ac:dyDescent="0.25">
      <c r="C1367" s="26"/>
    </row>
    <row r="1368" spans="3:3" x14ac:dyDescent="0.25">
      <c r="C1368" s="26"/>
    </row>
    <row r="1369" spans="3:3" x14ac:dyDescent="0.25">
      <c r="C1369" s="26"/>
    </row>
    <row r="1370" spans="3:3" x14ac:dyDescent="0.25">
      <c r="C1370" s="26"/>
    </row>
    <row r="1371" spans="3:3" x14ac:dyDescent="0.25">
      <c r="C1371" s="26"/>
    </row>
    <row r="1372" spans="3:3" x14ac:dyDescent="0.25">
      <c r="C1372" s="26"/>
    </row>
    <row r="1373" spans="3:3" x14ac:dyDescent="0.25">
      <c r="C1373" s="26"/>
    </row>
    <row r="1374" spans="3:3" x14ac:dyDescent="0.25">
      <c r="C1374" s="26"/>
    </row>
    <row r="1375" spans="3:3" x14ac:dyDescent="0.25">
      <c r="C1375" s="26"/>
    </row>
    <row r="1376" spans="3:3" x14ac:dyDescent="0.25">
      <c r="C1376" s="26"/>
    </row>
    <row r="1377" spans="3:3" x14ac:dyDescent="0.25">
      <c r="C1377" s="26"/>
    </row>
    <row r="1378" spans="3:3" x14ac:dyDescent="0.25">
      <c r="C1378" s="26"/>
    </row>
    <row r="1379" spans="3:3" x14ac:dyDescent="0.25">
      <c r="C1379" s="26"/>
    </row>
    <row r="1380" spans="3:3" x14ac:dyDescent="0.25">
      <c r="C1380" s="26"/>
    </row>
    <row r="1381" spans="3:3" x14ac:dyDescent="0.25">
      <c r="C1381" s="26"/>
    </row>
    <row r="1382" spans="3:3" x14ac:dyDescent="0.25">
      <c r="C1382" s="26"/>
    </row>
    <row r="1383" spans="3:3" x14ac:dyDescent="0.25">
      <c r="C1383" s="26"/>
    </row>
    <row r="1384" spans="3:3" x14ac:dyDescent="0.25">
      <c r="C1384" s="26"/>
    </row>
    <row r="1385" spans="3:3" x14ac:dyDescent="0.25">
      <c r="C1385" s="26"/>
    </row>
    <row r="1386" spans="3:3" x14ac:dyDescent="0.25">
      <c r="C1386" s="26"/>
    </row>
    <row r="1387" spans="3:3" x14ac:dyDescent="0.25">
      <c r="C1387" s="26"/>
    </row>
    <row r="1388" spans="3:3" x14ac:dyDescent="0.25">
      <c r="C1388" s="26"/>
    </row>
    <row r="1389" spans="3:3" x14ac:dyDescent="0.25">
      <c r="C1389" s="26"/>
    </row>
    <row r="1390" spans="3:3" x14ac:dyDescent="0.25">
      <c r="C1390" s="26"/>
    </row>
    <row r="1391" spans="3:3" x14ac:dyDescent="0.25">
      <c r="C1391" s="26"/>
    </row>
    <row r="1392" spans="3:3" x14ac:dyDescent="0.25">
      <c r="C1392" s="26"/>
    </row>
    <row r="1393" spans="3:3" x14ac:dyDescent="0.25">
      <c r="C1393" s="26"/>
    </row>
    <row r="1394" spans="3:3" x14ac:dyDescent="0.25">
      <c r="C1394" s="26"/>
    </row>
    <row r="1395" spans="3:3" x14ac:dyDescent="0.25">
      <c r="C1395" s="26"/>
    </row>
    <row r="1396" spans="3:3" x14ac:dyDescent="0.25">
      <c r="C1396" s="26"/>
    </row>
    <row r="1397" spans="3:3" x14ac:dyDescent="0.25">
      <c r="C1397" s="26"/>
    </row>
    <row r="1398" spans="3:3" x14ac:dyDescent="0.25">
      <c r="C1398" s="26"/>
    </row>
    <row r="1399" spans="3:3" x14ac:dyDescent="0.25">
      <c r="C1399" s="26"/>
    </row>
    <row r="1400" spans="3:3" x14ac:dyDescent="0.25">
      <c r="C1400" s="26"/>
    </row>
    <row r="1401" spans="3:3" x14ac:dyDescent="0.25">
      <c r="C1401" s="26"/>
    </row>
    <row r="1402" spans="3:3" x14ac:dyDescent="0.25">
      <c r="C1402" s="26"/>
    </row>
    <row r="1403" spans="3:3" x14ac:dyDescent="0.25">
      <c r="C1403" s="26"/>
    </row>
    <row r="1404" spans="3:3" x14ac:dyDescent="0.25">
      <c r="C1404" s="26"/>
    </row>
    <row r="1405" spans="3:3" x14ac:dyDescent="0.25">
      <c r="C1405" s="26"/>
    </row>
    <row r="1406" spans="3:3" x14ac:dyDescent="0.25">
      <c r="C1406" s="26"/>
    </row>
    <row r="1407" spans="3:3" x14ac:dyDescent="0.25">
      <c r="C1407" s="26"/>
    </row>
    <row r="1408" spans="3:3" x14ac:dyDescent="0.25">
      <c r="C1408" s="26"/>
    </row>
    <row r="1409" spans="3:3" x14ac:dyDescent="0.25">
      <c r="C1409" s="26"/>
    </row>
    <row r="1410" spans="3:3" x14ac:dyDescent="0.25">
      <c r="C1410" s="26"/>
    </row>
    <row r="1411" spans="3:3" x14ac:dyDescent="0.25">
      <c r="C1411" s="26"/>
    </row>
    <row r="1412" spans="3:3" x14ac:dyDescent="0.25">
      <c r="C1412" s="26"/>
    </row>
    <row r="1413" spans="3:3" x14ac:dyDescent="0.25">
      <c r="C1413" s="26"/>
    </row>
    <row r="1414" spans="3:3" x14ac:dyDescent="0.25">
      <c r="C1414" s="26"/>
    </row>
    <row r="1415" spans="3:3" x14ac:dyDescent="0.25">
      <c r="C1415" s="26"/>
    </row>
    <row r="1416" spans="3:3" x14ac:dyDescent="0.25">
      <c r="C1416" s="26"/>
    </row>
    <row r="1417" spans="3:3" x14ac:dyDescent="0.25">
      <c r="C1417" s="26"/>
    </row>
    <row r="1418" spans="3:3" x14ac:dyDescent="0.25">
      <c r="C1418" s="26"/>
    </row>
    <row r="1419" spans="3:3" x14ac:dyDescent="0.25">
      <c r="C1419" s="26"/>
    </row>
    <row r="1420" spans="3:3" x14ac:dyDescent="0.25">
      <c r="C1420" s="26"/>
    </row>
    <row r="1421" spans="3:3" x14ac:dyDescent="0.25">
      <c r="C1421" s="26"/>
    </row>
    <row r="1422" spans="3:3" x14ac:dyDescent="0.25">
      <c r="C1422" s="26"/>
    </row>
    <row r="1423" spans="3:3" x14ac:dyDescent="0.25">
      <c r="C1423" s="26"/>
    </row>
    <row r="1424" spans="3:3" x14ac:dyDescent="0.25">
      <c r="C1424" s="26"/>
    </row>
    <row r="1425" spans="3:3" x14ac:dyDescent="0.25">
      <c r="C1425" s="26"/>
    </row>
    <row r="1426" spans="3:3" x14ac:dyDescent="0.25">
      <c r="C1426" s="26"/>
    </row>
    <row r="1427" spans="3:3" x14ac:dyDescent="0.25">
      <c r="C1427" s="26"/>
    </row>
    <row r="1428" spans="3:3" x14ac:dyDescent="0.25">
      <c r="C1428" s="26"/>
    </row>
    <row r="1429" spans="3:3" x14ac:dyDescent="0.25">
      <c r="C1429" s="26"/>
    </row>
    <row r="1430" spans="3:3" x14ac:dyDescent="0.25">
      <c r="C1430" s="26"/>
    </row>
    <row r="1431" spans="3:3" x14ac:dyDescent="0.25">
      <c r="C1431" s="26"/>
    </row>
    <row r="1432" spans="3:3" x14ac:dyDescent="0.25">
      <c r="C1432" s="26"/>
    </row>
    <row r="1433" spans="3:3" x14ac:dyDescent="0.25">
      <c r="C1433" s="26"/>
    </row>
    <row r="1434" spans="3:3" x14ac:dyDescent="0.25">
      <c r="C1434" s="26"/>
    </row>
    <row r="1435" spans="3:3" x14ac:dyDescent="0.25">
      <c r="C1435" s="26"/>
    </row>
    <row r="1436" spans="3:3" x14ac:dyDescent="0.25">
      <c r="C1436" s="26"/>
    </row>
    <row r="1437" spans="3:3" x14ac:dyDescent="0.25">
      <c r="C1437" s="26"/>
    </row>
    <row r="1438" spans="3:3" x14ac:dyDescent="0.25">
      <c r="C1438" s="26"/>
    </row>
    <row r="1439" spans="3:3" x14ac:dyDescent="0.25">
      <c r="C1439" s="26"/>
    </row>
    <row r="1440" spans="3:3" x14ac:dyDescent="0.25">
      <c r="C1440" s="26"/>
    </row>
    <row r="1441" spans="3:3" x14ac:dyDescent="0.25">
      <c r="C1441" s="26"/>
    </row>
    <row r="1442" spans="3:3" x14ac:dyDescent="0.25">
      <c r="C1442" s="26"/>
    </row>
    <row r="1443" spans="3:3" x14ac:dyDescent="0.25">
      <c r="C1443" s="26"/>
    </row>
    <row r="1444" spans="3:3" x14ac:dyDescent="0.25">
      <c r="C1444" s="26"/>
    </row>
    <row r="1445" spans="3:3" x14ac:dyDescent="0.25">
      <c r="C1445" s="26"/>
    </row>
    <row r="1446" spans="3:3" x14ac:dyDescent="0.25">
      <c r="C1446" s="26"/>
    </row>
    <row r="1447" spans="3:3" x14ac:dyDescent="0.25">
      <c r="C1447" s="26"/>
    </row>
    <row r="1448" spans="3:3" x14ac:dyDescent="0.25">
      <c r="C1448" s="26"/>
    </row>
    <row r="1449" spans="3:3" x14ac:dyDescent="0.25">
      <c r="C1449" s="26"/>
    </row>
    <row r="1450" spans="3:3" x14ac:dyDescent="0.25">
      <c r="C1450" s="26"/>
    </row>
    <row r="1451" spans="3:3" x14ac:dyDescent="0.25">
      <c r="C1451" s="26"/>
    </row>
    <row r="1452" spans="3:3" x14ac:dyDescent="0.25">
      <c r="C1452" s="26"/>
    </row>
    <row r="1453" spans="3:3" x14ac:dyDescent="0.25">
      <c r="C1453" s="26"/>
    </row>
    <row r="1454" spans="3:3" x14ac:dyDescent="0.25">
      <c r="C1454" s="26"/>
    </row>
    <row r="1455" spans="3:3" x14ac:dyDescent="0.25">
      <c r="C1455" s="26"/>
    </row>
    <row r="1456" spans="3:3" x14ac:dyDescent="0.25">
      <c r="C1456" s="26"/>
    </row>
    <row r="1457" spans="3:3" x14ac:dyDescent="0.25">
      <c r="C1457" s="26"/>
    </row>
    <row r="1458" spans="3:3" x14ac:dyDescent="0.25">
      <c r="C1458" s="26"/>
    </row>
    <row r="1459" spans="3:3" x14ac:dyDescent="0.25">
      <c r="C1459" s="26"/>
    </row>
    <row r="1460" spans="3:3" x14ac:dyDescent="0.25">
      <c r="C1460" s="26"/>
    </row>
    <row r="1461" spans="3:3" x14ac:dyDescent="0.25">
      <c r="C1461" s="26"/>
    </row>
    <row r="1462" spans="3:3" x14ac:dyDescent="0.25">
      <c r="C1462" s="26"/>
    </row>
    <row r="1463" spans="3:3" x14ac:dyDescent="0.25">
      <c r="C1463" s="26"/>
    </row>
    <row r="1464" spans="3:3" x14ac:dyDescent="0.25">
      <c r="C1464" s="26"/>
    </row>
    <row r="1465" spans="3:3" x14ac:dyDescent="0.25">
      <c r="C1465" s="26"/>
    </row>
    <row r="1466" spans="3:3" x14ac:dyDescent="0.25">
      <c r="C1466" s="26"/>
    </row>
    <row r="1467" spans="3:3" x14ac:dyDescent="0.25">
      <c r="C1467" s="26"/>
    </row>
    <row r="1468" spans="3:3" x14ac:dyDescent="0.25">
      <c r="C1468" s="26"/>
    </row>
    <row r="1469" spans="3:3" x14ac:dyDescent="0.25">
      <c r="C1469" s="26"/>
    </row>
    <row r="1470" spans="3:3" x14ac:dyDescent="0.25">
      <c r="C1470" s="26"/>
    </row>
    <row r="1471" spans="3:3" x14ac:dyDescent="0.25">
      <c r="C1471" s="26"/>
    </row>
    <row r="1472" spans="3:3" x14ac:dyDescent="0.25">
      <c r="C1472" s="26"/>
    </row>
    <row r="1473" spans="3:3" x14ac:dyDescent="0.25">
      <c r="C1473" s="26"/>
    </row>
    <row r="1474" spans="3:3" x14ac:dyDescent="0.25">
      <c r="C1474" s="26"/>
    </row>
    <row r="1475" spans="3:3" x14ac:dyDescent="0.25">
      <c r="C1475" s="26"/>
    </row>
    <row r="1476" spans="3:3" x14ac:dyDescent="0.25">
      <c r="C1476" s="26"/>
    </row>
    <row r="1477" spans="3:3" x14ac:dyDescent="0.25">
      <c r="C1477" s="26"/>
    </row>
    <row r="1478" spans="3:3" x14ac:dyDescent="0.25">
      <c r="C1478" s="26"/>
    </row>
    <row r="1479" spans="3:3" x14ac:dyDescent="0.25">
      <c r="C1479" s="26"/>
    </row>
    <row r="1480" spans="3:3" x14ac:dyDescent="0.25">
      <c r="C1480" s="26"/>
    </row>
    <row r="1481" spans="3:3" x14ac:dyDescent="0.25">
      <c r="C1481" s="26"/>
    </row>
    <row r="1482" spans="3:3" x14ac:dyDescent="0.25">
      <c r="C1482" s="26"/>
    </row>
    <row r="1483" spans="3:3" x14ac:dyDescent="0.25">
      <c r="C1483" s="26"/>
    </row>
    <row r="1484" spans="3:3" x14ac:dyDescent="0.25">
      <c r="C1484" s="26"/>
    </row>
    <row r="1485" spans="3:3" x14ac:dyDescent="0.25">
      <c r="C1485" s="26"/>
    </row>
    <row r="1486" spans="3:3" x14ac:dyDescent="0.25">
      <c r="C1486" s="26"/>
    </row>
    <row r="1487" spans="3:3" x14ac:dyDescent="0.25">
      <c r="C1487" s="26"/>
    </row>
    <row r="1488" spans="3:3" x14ac:dyDescent="0.25">
      <c r="C1488" s="26"/>
    </row>
    <row r="1489" spans="3:3" x14ac:dyDescent="0.25">
      <c r="C1489" s="26"/>
    </row>
    <row r="1490" spans="3:3" x14ac:dyDescent="0.25">
      <c r="C1490" s="26"/>
    </row>
    <row r="1491" spans="3:3" x14ac:dyDescent="0.25">
      <c r="C1491" s="26"/>
    </row>
    <row r="1492" spans="3:3" x14ac:dyDescent="0.25">
      <c r="C1492" s="26"/>
    </row>
    <row r="1493" spans="3:3" x14ac:dyDescent="0.25">
      <c r="C1493" s="26"/>
    </row>
    <row r="1494" spans="3:3" x14ac:dyDescent="0.25">
      <c r="C1494" s="26"/>
    </row>
    <row r="1495" spans="3:3" x14ac:dyDescent="0.25">
      <c r="C1495" s="26"/>
    </row>
    <row r="1496" spans="3:3" x14ac:dyDescent="0.25">
      <c r="C1496" s="26"/>
    </row>
    <row r="1497" spans="3:3" x14ac:dyDescent="0.25">
      <c r="C1497" s="26"/>
    </row>
    <row r="1498" spans="3:3" x14ac:dyDescent="0.25">
      <c r="C1498" s="26"/>
    </row>
    <row r="1499" spans="3:3" x14ac:dyDescent="0.25">
      <c r="C1499" s="26"/>
    </row>
    <row r="1500" spans="3:3" x14ac:dyDescent="0.25">
      <c r="C1500" s="26"/>
    </row>
    <row r="1501" spans="3:3" x14ac:dyDescent="0.25">
      <c r="C1501" s="26"/>
    </row>
    <row r="1502" spans="3:3" x14ac:dyDescent="0.25">
      <c r="C1502" s="26"/>
    </row>
    <row r="1503" spans="3:3" x14ac:dyDescent="0.25">
      <c r="C1503" s="26"/>
    </row>
    <row r="1504" spans="3:3" x14ac:dyDescent="0.25">
      <c r="C1504" s="26"/>
    </row>
    <row r="1505" spans="3:3" x14ac:dyDescent="0.25">
      <c r="C1505" s="26"/>
    </row>
    <row r="1506" spans="3:3" x14ac:dyDescent="0.25">
      <c r="C1506" s="26"/>
    </row>
    <row r="1507" spans="3:3" x14ac:dyDescent="0.25">
      <c r="C1507" s="26"/>
    </row>
    <row r="1508" spans="3:3" x14ac:dyDescent="0.25">
      <c r="C1508" s="26"/>
    </row>
    <row r="1509" spans="3:3" x14ac:dyDescent="0.25">
      <c r="C1509" s="26"/>
    </row>
    <row r="1510" spans="3:3" x14ac:dyDescent="0.25">
      <c r="C1510" s="26"/>
    </row>
    <row r="1511" spans="3:3" x14ac:dyDescent="0.25">
      <c r="C1511" s="26"/>
    </row>
    <row r="1512" spans="3:3" x14ac:dyDescent="0.25">
      <c r="C1512" s="26"/>
    </row>
    <row r="1513" spans="3:3" x14ac:dyDescent="0.25">
      <c r="C1513" s="26"/>
    </row>
    <row r="1514" spans="3:3" x14ac:dyDescent="0.25">
      <c r="C1514" s="26"/>
    </row>
    <row r="1515" spans="3:3" x14ac:dyDescent="0.25">
      <c r="C1515" s="26"/>
    </row>
    <row r="1516" spans="3:3" x14ac:dyDescent="0.25">
      <c r="C1516" s="26"/>
    </row>
    <row r="1517" spans="3:3" x14ac:dyDescent="0.25">
      <c r="C1517" s="26"/>
    </row>
    <row r="1518" spans="3:3" x14ac:dyDescent="0.25">
      <c r="C1518" s="26"/>
    </row>
    <row r="1519" spans="3:3" x14ac:dyDescent="0.25">
      <c r="C1519" s="26"/>
    </row>
    <row r="1520" spans="3:3" x14ac:dyDescent="0.25">
      <c r="C1520" s="26"/>
    </row>
    <row r="1521" spans="3:3" x14ac:dyDescent="0.25">
      <c r="C1521" s="26"/>
    </row>
    <row r="1522" spans="3:3" x14ac:dyDescent="0.25">
      <c r="C1522" s="26"/>
    </row>
    <row r="1523" spans="3:3" x14ac:dyDescent="0.25">
      <c r="C1523" s="26"/>
    </row>
    <row r="1524" spans="3:3" x14ac:dyDescent="0.25">
      <c r="C1524" s="26"/>
    </row>
    <row r="1525" spans="3:3" x14ac:dyDescent="0.25">
      <c r="C1525" s="26"/>
    </row>
    <row r="1526" spans="3:3" x14ac:dyDescent="0.25">
      <c r="C1526" s="26"/>
    </row>
    <row r="1527" spans="3:3" x14ac:dyDescent="0.25">
      <c r="C1527" s="26"/>
    </row>
    <row r="1528" spans="3:3" x14ac:dyDescent="0.25">
      <c r="C1528" s="26"/>
    </row>
    <row r="1529" spans="3:3" x14ac:dyDescent="0.25">
      <c r="C1529" s="26"/>
    </row>
    <row r="1530" spans="3:3" x14ac:dyDescent="0.25">
      <c r="C1530" s="26"/>
    </row>
    <row r="1531" spans="3:3" x14ac:dyDescent="0.25">
      <c r="C1531" s="26"/>
    </row>
    <row r="1532" spans="3:3" x14ac:dyDescent="0.25">
      <c r="C1532" s="26"/>
    </row>
    <row r="1533" spans="3:3" x14ac:dyDescent="0.25">
      <c r="C1533" s="26"/>
    </row>
    <row r="1534" spans="3:3" x14ac:dyDescent="0.25">
      <c r="C1534" s="26"/>
    </row>
    <row r="1535" spans="3:3" x14ac:dyDescent="0.25">
      <c r="C1535" s="26"/>
    </row>
    <row r="1536" spans="3:3" x14ac:dyDescent="0.25">
      <c r="C1536" s="26"/>
    </row>
    <row r="1537" spans="3:3" x14ac:dyDescent="0.25">
      <c r="C1537" s="26"/>
    </row>
    <row r="1538" spans="3:3" x14ac:dyDescent="0.25">
      <c r="C1538" s="26"/>
    </row>
    <row r="1539" spans="3:3" x14ac:dyDescent="0.25">
      <c r="C1539" s="26"/>
    </row>
    <row r="1540" spans="3:3" x14ac:dyDescent="0.25">
      <c r="C1540" s="26"/>
    </row>
    <row r="1541" spans="3:3" x14ac:dyDescent="0.25">
      <c r="C1541" s="26"/>
    </row>
    <row r="1542" spans="3:3" x14ac:dyDescent="0.25">
      <c r="C1542" s="26"/>
    </row>
    <row r="1543" spans="3:3" x14ac:dyDescent="0.25">
      <c r="C1543" s="26"/>
    </row>
    <row r="1544" spans="3:3" x14ac:dyDescent="0.25">
      <c r="C1544" s="26"/>
    </row>
    <row r="1545" spans="3:3" x14ac:dyDescent="0.25">
      <c r="C1545" s="26"/>
    </row>
    <row r="1546" spans="3:3" x14ac:dyDescent="0.25">
      <c r="C1546" s="26"/>
    </row>
    <row r="1547" spans="3:3" x14ac:dyDescent="0.25">
      <c r="C1547" s="26"/>
    </row>
    <row r="1548" spans="3:3" x14ac:dyDescent="0.25">
      <c r="C1548" s="26"/>
    </row>
    <row r="1549" spans="3:3" x14ac:dyDescent="0.25">
      <c r="C1549" s="26"/>
    </row>
    <row r="1550" spans="3:3" x14ac:dyDescent="0.25">
      <c r="C1550" s="26"/>
    </row>
    <row r="1551" spans="3:3" x14ac:dyDescent="0.25">
      <c r="C1551" s="26"/>
    </row>
    <row r="1552" spans="3:3" x14ac:dyDescent="0.25">
      <c r="C1552" s="26"/>
    </row>
    <row r="1553" spans="3:3" x14ac:dyDescent="0.25">
      <c r="C1553" s="26"/>
    </row>
    <row r="1554" spans="3:3" x14ac:dyDescent="0.25">
      <c r="C1554" s="26"/>
    </row>
    <row r="1555" spans="3:3" x14ac:dyDescent="0.25">
      <c r="C1555" s="26"/>
    </row>
    <row r="1556" spans="3:3" x14ac:dyDescent="0.25">
      <c r="C1556" s="26"/>
    </row>
    <row r="1557" spans="3:3" x14ac:dyDescent="0.25">
      <c r="C1557" s="26"/>
    </row>
    <row r="1558" spans="3:3" x14ac:dyDescent="0.25">
      <c r="C1558" s="26"/>
    </row>
    <row r="1559" spans="3:3" x14ac:dyDescent="0.25">
      <c r="C1559" s="26"/>
    </row>
    <row r="1560" spans="3:3" x14ac:dyDescent="0.25">
      <c r="C1560" s="26"/>
    </row>
    <row r="1561" spans="3:3" x14ac:dyDescent="0.25">
      <c r="C1561" s="26"/>
    </row>
    <row r="1562" spans="3:3" x14ac:dyDescent="0.25">
      <c r="C1562" s="26"/>
    </row>
    <row r="1563" spans="3:3" x14ac:dyDescent="0.25">
      <c r="C1563" s="26"/>
    </row>
    <row r="1564" spans="3:3" x14ac:dyDescent="0.25">
      <c r="C1564" s="26"/>
    </row>
    <row r="1565" spans="3:3" x14ac:dyDescent="0.25">
      <c r="C1565" s="26"/>
    </row>
    <row r="1566" spans="3:3" x14ac:dyDescent="0.25">
      <c r="C1566" s="26"/>
    </row>
    <row r="1567" spans="3:3" x14ac:dyDescent="0.25">
      <c r="C1567" s="26"/>
    </row>
    <row r="1568" spans="3:3" x14ac:dyDescent="0.25">
      <c r="C1568" s="26"/>
    </row>
    <row r="1569" spans="3:3" x14ac:dyDescent="0.25">
      <c r="C1569" s="26"/>
    </row>
    <row r="1570" spans="3:3" x14ac:dyDescent="0.25">
      <c r="C1570" s="26"/>
    </row>
    <row r="1571" spans="3:3" x14ac:dyDescent="0.25">
      <c r="C1571" s="26"/>
    </row>
    <row r="1572" spans="3:3" x14ac:dyDescent="0.25">
      <c r="C1572" s="26"/>
    </row>
    <row r="1573" spans="3:3" x14ac:dyDescent="0.25">
      <c r="C1573" s="26"/>
    </row>
    <row r="1574" spans="3:3" x14ac:dyDescent="0.25">
      <c r="C1574" s="26"/>
    </row>
    <row r="1575" spans="3:3" x14ac:dyDescent="0.25">
      <c r="C1575" s="26"/>
    </row>
    <row r="1576" spans="3:3" x14ac:dyDescent="0.25">
      <c r="C1576" s="26"/>
    </row>
    <row r="1577" spans="3:3" x14ac:dyDescent="0.25">
      <c r="C1577" s="26"/>
    </row>
    <row r="1578" spans="3:3" x14ac:dyDescent="0.25">
      <c r="C1578" s="26"/>
    </row>
    <row r="1579" spans="3:3" x14ac:dyDescent="0.25">
      <c r="C1579" s="26"/>
    </row>
    <row r="1580" spans="3:3" x14ac:dyDescent="0.25">
      <c r="C1580" s="26"/>
    </row>
    <row r="1581" spans="3:3" x14ac:dyDescent="0.25">
      <c r="C1581" s="26"/>
    </row>
    <row r="1582" spans="3:3" x14ac:dyDescent="0.25">
      <c r="C1582" s="26"/>
    </row>
    <row r="1583" spans="3:3" x14ac:dyDescent="0.25">
      <c r="C1583" s="26"/>
    </row>
    <row r="1584" spans="3:3" x14ac:dyDescent="0.25">
      <c r="C1584" s="26"/>
    </row>
    <row r="1585" spans="3:3" x14ac:dyDescent="0.25">
      <c r="C1585" s="26"/>
    </row>
    <row r="1586" spans="3:3" x14ac:dyDescent="0.25">
      <c r="C1586" s="26"/>
    </row>
    <row r="1587" spans="3:3" x14ac:dyDescent="0.25">
      <c r="C1587" s="26"/>
    </row>
    <row r="1588" spans="3:3" x14ac:dyDescent="0.25">
      <c r="C1588" s="26"/>
    </row>
    <row r="1589" spans="3:3" x14ac:dyDescent="0.25">
      <c r="C1589" s="26"/>
    </row>
    <row r="1590" spans="3:3" x14ac:dyDescent="0.25">
      <c r="C1590" s="26"/>
    </row>
    <row r="1591" spans="3:3" x14ac:dyDescent="0.25">
      <c r="C1591" s="26"/>
    </row>
    <row r="1592" spans="3:3" x14ac:dyDescent="0.25">
      <c r="C1592" s="26"/>
    </row>
    <row r="1593" spans="3:3" x14ac:dyDescent="0.25">
      <c r="C1593" s="26"/>
    </row>
    <row r="1594" spans="3:3" x14ac:dyDescent="0.25">
      <c r="C1594" s="26"/>
    </row>
    <row r="1595" spans="3:3" x14ac:dyDescent="0.25">
      <c r="C1595" s="26"/>
    </row>
    <row r="1596" spans="3:3" x14ac:dyDescent="0.25">
      <c r="C1596" s="26"/>
    </row>
    <row r="1597" spans="3:3" x14ac:dyDescent="0.25">
      <c r="C1597" s="26"/>
    </row>
    <row r="1598" spans="3:3" x14ac:dyDescent="0.25">
      <c r="C1598" s="26"/>
    </row>
    <row r="1599" spans="3:3" x14ac:dyDescent="0.25">
      <c r="C1599" s="26"/>
    </row>
    <row r="1600" spans="3:3" x14ac:dyDescent="0.25">
      <c r="C1600" s="26"/>
    </row>
    <row r="1601" spans="3:3" x14ac:dyDescent="0.25">
      <c r="C1601" s="26"/>
    </row>
    <row r="1602" spans="3:3" x14ac:dyDescent="0.25">
      <c r="C1602" s="26"/>
    </row>
    <row r="1603" spans="3:3" x14ac:dyDescent="0.25">
      <c r="C1603" s="26"/>
    </row>
    <row r="1604" spans="3:3" x14ac:dyDescent="0.25">
      <c r="C1604" s="26"/>
    </row>
    <row r="1605" spans="3:3" x14ac:dyDescent="0.25">
      <c r="C1605" s="26"/>
    </row>
    <row r="1606" spans="3:3" x14ac:dyDescent="0.25">
      <c r="C1606" s="26"/>
    </row>
    <row r="1607" spans="3:3" x14ac:dyDescent="0.25">
      <c r="C1607" s="26"/>
    </row>
    <row r="1608" spans="3:3" x14ac:dyDescent="0.25">
      <c r="C1608" s="26"/>
    </row>
    <row r="1609" spans="3:3" x14ac:dyDescent="0.25">
      <c r="C1609" s="26"/>
    </row>
    <row r="1610" spans="3:3" x14ac:dyDescent="0.25">
      <c r="C1610" s="26"/>
    </row>
    <row r="1611" spans="3:3" x14ac:dyDescent="0.25">
      <c r="C1611" s="26"/>
    </row>
    <row r="1612" spans="3:3" x14ac:dyDescent="0.25">
      <c r="C1612" s="26"/>
    </row>
    <row r="1613" spans="3:3" x14ac:dyDescent="0.25">
      <c r="C1613" s="26"/>
    </row>
    <row r="1614" spans="3:3" x14ac:dyDescent="0.25">
      <c r="C1614" s="26"/>
    </row>
    <row r="1615" spans="3:3" x14ac:dyDescent="0.25">
      <c r="C1615" s="26"/>
    </row>
    <row r="1616" spans="3:3" x14ac:dyDescent="0.25">
      <c r="C1616" s="26"/>
    </row>
    <row r="1617" spans="3:3" x14ac:dyDescent="0.25">
      <c r="C1617" s="26"/>
    </row>
    <row r="1618" spans="3:3" x14ac:dyDescent="0.25">
      <c r="C1618" s="26"/>
    </row>
    <row r="1619" spans="3:3" x14ac:dyDescent="0.25">
      <c r="C1619" s="26"/>
    </row>
    <row r="1620" spans="3:3" x14ac:dyDescent="0.25">
      <c r="C1620" s="26"/>
    </row>
    <row r="1621" spans="3:3" x14ac:dyDescent="0.25">
      <c r="C1621" s="26"/>
    </row>
    <row r="1622" spans="3:3" x14ac:dyDescent="0.25">
      <c r="C1622" s="26"/>
    </row>
    <row r="1623" spans="3:3" x14ac:dyDescent="0.25">
      <c r="C1623" s="26"/>
    </row>
    <row r="1624" spans="3:3" x14ac:dyDescent="0.25">
      <c r="C1624" s="26"/>
    </row>
    <row r="1625" spans="3:3" x14ac:dyDescent="0.25">
      <c r="C1625" s="26"/>
    </row>
    <row r="1626" spans="3:3" x14ac:dyDescent="0.25">
      <c r="C1626" s="26"/>
    </row>
    <row r="1627" spans="3:3" x14ac:dyDescent="0.25">
      <c r="C1627" s="26"/>
    </row>
    <row r="1628" spans="3:3" x14ac:dyDescent="0.25">
      <c r="C1628" s="26"/>
    </row>
    <row r="1629" spans="3:3" x14ac:dyDescent="0.25">
      <c r="C1629" s="26"/>
    </row>
    <row r="1630" spans="3:3" x14ac:dyDescent="0.25">
      <c r="C1630" s="26"/>
    </row>
    <row r="1631" spans="3:3" x14ac:dyDescent="0.25">
      <c r="C1631" s="26"/>
    </row>
    <row r="1632" spans="3:3" x14ac:dyDescent="0.25">
      <c r="C1632" s="26"/>
    </row>
    <row r="1633" spans="3:3" x14ac:dyDescent="0.25">
      <c r="C1633" s="26"/>
    </row>
    <row r="1634" spans="3:3" x14ac:dyDescent="0.25">
      <c r="C1634" s="26"/>
    </row>
    <row r="1635" spans="3:3" x14ac:dyDescent="0.25">
      <c r="C1635" s="26"/>
    </row>
    <row r="1636" spans="3:3" x14ac:dyDescent="0.25">
      <c r="C1636" s="26"/>
    </row>
    <row r="1637" spans="3:3" x14ac:dyDescent="0.25">
      <c r="C1637" s="26"/>
    </row>
    <row r="1638" spans="3:3" x14ac:dyDescent="0.25">
      <c r="C1638" s="26"/>
    </row>
    <row r="1639" spans="3:3" x14ac:dyDescent="0.25">
      <c r="C1639" s="26"/>
    </row>
    <row r="1640" spans="3:3" x14ac:dyDescent="0.25">
      <c r="C1640" s="26"/>
    </row>
    <row r="1641" spans="3:3" x14ac:dyDescent="0.25">
      <c r="C1641" s="26"/>
    </row>
    <row r="1642" spans="3:3" x14ac:dyDescent="0.25">
      <c r="C1642" s="26"/>
    </row>
    <row r="1643" spans="3:3" x14ac:dyDescent="0.25">
      <c r="C1643" s="26"/>
    </row>
    <row r="1644" spans="3:3" x14ac:dyDescent="0.25">
      <c r="C1644" s="26"/>
    </row>
    <row r="1645" spans="3:3" x14ac:dyDescent="0.25">
      <c r="C1645" s="26"/>
    </row>
    <row r="1646" spans="3:3" x14ac:dyDescent="0.25">
      <c r="C1646" s="26"/>
    </row>
    <row r="1647" spans="3:3" x14ac:dyDescent="0.25">
      <c r="C1647" s="26"/>
    </row>
    <row r="1648" spans="3:3" x14ac:dyDescent="0.25">
      <c r="C1648" s="26"/>
    </row>
    <row r="1649" spans="3:3" x14ac:dyDescent="0.25">
      <c r="C1649" s="26"/>
    </row>
    <row r="1650" spans="3:3" x14ac:dyDescent="0.25">
      <c r="C1650" s="26"/>
    </row>
    <row r="1651" spans="3:3" x14ac:dyDescent="0.25">
      <c r="C1651" s="26"/>
    </row>
    <row r="1652" spans="3:3" x14ac:dyDescent="0.25">
      <c r="C1652" s="26"/>
    </row>
    <row r="1653" spans="3:3" x14ac:dyDescent="0.25">
      <c r="C1653" s="26"/>
    </row>
    <row r="1654" spans="3:3" x14ac:dyDescent="0.25">
      <c r="C1654" s="26"/>
    </row>
    <row r="1655" spans="3:3" x14ac:dyDescent="0.25">
      <c r="C1655" s="26"/>
    </row>
    <row r="1656" spans="3:3" x14ac:dyDescent="0.25">
      <c r="C1656" s="26"/>
    </row>
    <row r="1657" spans="3:3" x14ac:dyDescent="0.25">
      <c r="C1657" s="26"/>
    </row>
    <row r="1658" spans="3:3" x14ac:dyDescent="0.25">
      <c r="C1658" s="26"/>
    </row>
    <row r="1659" spans="3:3" x14ac:dyDescent="0.25">
      <c r="C1659" s="26"/>
    </row>
    <row r="1660" spans="3:3" x14ac:dyDescent="0.25">
      <c r="C1660" s="26"/>
    </row>
    <row r="1661" spans="3:3" x14ac:dyDescent="0.25">
      <c r="C1661" s="26"/>
    </row>
    <row r="1662" spans="3:3" x14ac:dyDescent="0.25">
      <c r="C1662" s="26"/>
    </row>
    <row r="1663" spans="3:3" x14ac:dyDescent="0.25">
      <c r="C1663" s="26"/>
    </row>
    <row r="1664" spans="3:3" x14ac:dyDescent="0.25">
      <c r="C1664" s="26"/>
    </row>
    <row r="1665" spans="3:3" x14ac:dyDescent="0.25">
      <c r="C1665" s="26"/>
    </row>
    <row r="1666" spans="3:3" x14ac:dyDescent="0.25">
      <c r="C1666" s="26"/>
    </row>
    <row r="1667" spans="3:3" x14ac:dyDescent="0.25">
      <c r="C1667" s="26"/>
    </row>
    <row r="1668" spans="3:3" x14ac:dyDescent="0.25">
      <c r="C1668" s="26"/>
    </row>
    <row r="1669" spans="3:3" x14ac:dyDescent="0.25">
      <c r="C1669" s="26"/>
    </row>
    <row r="1670" spans="3:3" x14ac:dyDescent="0.25">
      <c r="C1670" s="26"/>
    </row>
    <row r="1671" spans="3:3" x14ac:dyDescent="0.25">
      <c r="C1671" s="26"/>
    </row>
    <row r="1672" spans="3:3" x14ac:dyDescent="0.25">
      <c r="C1672" s="26"/>
    </row>
    <row r="1673" spans="3:3" x14ac:dyDescent="0.25">
      <c r="C1673" s="26"/>
    </row>
    <row r="1674" spans="3:3" x14ac:dyDescent="0.25">
      <c r="C1674" s="26"/>
    </row>
    <row r="1675" spans="3:3" x14ac:dyDescent="0.25">
      <c r="C1675" s="26"/>
    </row>
    <row r="1676" spans="3:3" x14ac:dyDescent="0.25">
      <c r="C1676" s="26"/>
    </row>
    <row r="1677" spans="3:3" x14ac:dyDescent="0.25">
      <c r="C1677" s="26"/>
    </row>
    <row r="1678" spans="3:3" x14ac:dyDescent="0.25">
      <c r="C1678" s="26"/>
    </row>
    <row r="1679" spans="3:3" x14ac:dyDescent="0.25">
      <c r="C1679" s="26"/>
    </row>
    <row r="1680" spans="3:3" x14ac:dyDescent="0.25">
      <c r="C1680" s="26"/>
    </row>
    <row r="1681" spans="3:3" x14ac:dyDescent="0.25">
      <c r="C1681" s="26"/>
    </row>
    <row r="1682" spans="3:3" x14ac:dyDescent="0.25">
      <c r="C1682" s="26"/>
    </row>
    <row r="1683" spans="3:3" x14ac:dyDescent="0.25">
      <c r="C1683" s="26"/>
    </row>
    <row r="1684" spans="3:3" x14ac:dyDescent="0.25">
      <c r="C1684" s="26"/>
    </row>
    <row r="1685" spans="3:3" x14ac:dyDescent="0.25">
      <c r="C1685" s="26"/>
    </row>
    <row r="1686" spans="3:3" x14ac:dyDescent="0.25">
      <c r="C1686" s="26"/>
    </row>
    <row r="1687" spans="3:3" x14ac:dyDescent="0.25">
      <c r="C1687" s="26"/>
    </row>
    <row r="1688" spans="3:3" x14ac:dyDescent="0.25">
      <c r="C1688" s="26"/>
    </row>
    <row r="1689" spans="3:3" x14ac:dyDescent="0.25">
      <c r="C1689" s="26"/>
    </row>
    <row r="1690" spans="3:3" x14ac:dyDescent="0.25">
      <c r="C1690" s="26"/>
    </row>
    <row r="1691" spans="3:3" x14ac:dyDescent="0.25">
      <c r="C1691" s="26"/>
    </row>
    <row r="1692" spans="3:3" x14ac:dyDescent="0.25">
      <c r="C1692" s="26"/>
    </row>
    <row r="1693" spans="3:3" x14ac:dyDescent="0.25">
      <c r="C1693" s="26"/>
    </row>
    <row r="1694" spans="3:3" x14ac:dyDescent="0.25">
      <c r="C1694" s="26"/>
    </row>
    <row r="1695" spans="3:3" x14ac:dyDescent="0.25">
      <c r="C1695" s="26"/>
    </row>
    <row r="1696" spans="3:3" x14ac:dyDescent="0.25">
      <c r="C1696" s="26"/>
    </row>
    <row r="1697" spans="3:3" x14ac:dyDescent="0.25">
      <c r="C1697" s="26"/>
    </row>
    <row r="1698" spans="3:3" x14ac:dyDescent="0.25">
      <c r="C1698" s="26"/>
    </row>
    <row r="1699" spans="3:3" x14ac:dyDescent="0.25">
      <c r="C1699" s="26"/>
    </row>
    <row r="1700" spans="3:3" x14ac:dyDescent="0.25">
      <c r="C1700" s="26"/>
    </row>
    <row r="1701" spans="3:3" x14ac:dyDescent="0.25">
      <c r="C1701" s="26"/>
    </row>
    <row r="1702" spans="3:3" x14ac:dyDescent="0.25">
      <c r="C1702" s="26"/>
    </row>
    <row r="1703" spans="3:3" x14ac:dyDescent="0.25">
      <c r="C1703" s="26"/>
    </row>
    <row r="1704" spans="3:3" x14ac:dyDescent="0.25">
      <c r="C1704" s="26"/>
    </row>
    <row r="1705" spans="3:3" x14ac:dyDescent="0.25">
      <c r="C1705" s="26"/>
    </row>
    <row r="1706" spans="3:3" x14ac:dyDescent="0.25">
      <c r="C1706" s="26"/>
    </row>
    <row r="1707" spans="3:3" x14ac:dyDescent="0.25">
      <c r="C1707" s="26"/>
    </row>
    <row r="1708" spans="3:3" x14ac:dyDescent="0.25">
      <c r="C1708" s="26"/>
    </row>
    <row r="1709" spans="3:3" x14ac:dyDescent="0.25">
      <c r="C1709" s="26"/>
    </row>
    <row r="1710" spans="3:3" x14ac:dyDescent="0.25">
      <c r="C1710" s="26"/>
    </row>
    <row r="1711" spans="3:3" x14ac:dyDescent="0.25">
      <c r="C1711" s="26"/>
    </row>
    <row r="1712" spans="3:3" x14ac:dyDescent="0.25">
      <c r="C1712" s="26"/>
    </row>
    <row r="1713" spans="3:3" x14ac:dyDescent="0.25">
      <c r="C1713" s="26"/>
    </row>
    <row r="1714" spans="3:3" x14ac:dyDescent="0.25">
      <c r="C1714" s="26"/>
    </row>
    <row r="1715" spans="3:3" x14ac:dyDescent="0.25">
      <c r="C1715" s="26"/>
    </row>
    <row r="1716" spans="3:3" x14ac:dyDescent="0.25">
      <c r="C1716" s="26"/>
    </row>
    <row r="1717" spans="3:3" x14ac:dyDescent="0.25">
      <c r="C1717" s="26"/>
    </row>
    <row r="1718" spans="3:3" x14ac:dyDescent="0.25">
      <c r="C1718" s="26"/>
    </row>
    <row r="1719" spans="3:3" x14ac:dyDescent="0.25">
      <c r="C1719" s="26"/>
    </row>
    <row r="1720" spans="3:3" x14ac:dyDescent="0.25">
      <c r="C1720" s="26"/>
    </row>
    <row r="1721" spans="3:3" x14ac:dyDescent="0.25">
      <c r="C1721" s="26"/>
    </row>
    <row r="1722" spans="3:3" x14ac:dyDescent="0.25">
      <c r="C1722" s="26"/>
    </row>
    <row r="1723" spans="3:3" x14ac:dyDescent="0.25">
      <c r="C1723" s="26"/>
    </row>
    <row r="1724" spans="3:3" x14ac:dyDescent="0.25">
      <c r="C1724" s="26"/>
    </row>
    <row r="1725" spans="3:3" x14ac:dyDescent="0.25">
      <c r="C1725" s="26"/>
    </row>
    <row r="1726" spans="3:3" x14ac:dyDescent="0.25">
      <c r="C1726" s="26"/>
    </row>
    <row r="1727" spans="3:3" x14ac:dyDescent="0.25">
      <c r="C1727" s="26"/>
    </row>
    <row r="1728" spans="3:3" x14ac:dyDescent="0.25">
      <c r="C1728" s="26"/>
    </row>
    <row r="1729" spans="3:3" x14ac:dyDescent="0.25">
      <c r="C1729" s="26"/>
    </row>
    <row r="1730" spans="3:3" x14ac:dyDescent="0.25">
      <c r="C1730" s="26"/>
    </row>
    <row r="1731" spans="3:3" x14ac:dyDescent="0.25">
      <c r="C1731" s="26"/>
    </row>
    <row r="1732" spans="3:3" x14ac:dyDescent="0.25">
      <c r="C1732" s="26"/>
    </row>
    <row r="1733" spans="3:3" x14ac:dyDescent="0.25">
      <c r="C1733" s="26"/>
    </row>
    <row r="1734" spans="3:3" x14ac:dyDescent="0.25">
      <c r="C1734" s="26"/>
    </row>
    <row r="1735" spans="3:3" x14ac:dyDescent="0.25">
      <c r="C1735" s="26"/>
    </row>
    <row r="1736" spans="3:3" x14ac:dyDescent="0.25">
      <c r="C1736" s="26"/>
    </row>
    <row r="1737" spans="3:3" x14ac:dyDescent="0.25">
      <c r="C1737" s="26"/>
    </row>
    <row r="1738" spans="3:3" x14ac:dyDescent="0.25">
      <c r="C1738" s="26"/>
    </row>
    <row r="1739" spans="3:3" x14ac:dyDescent="0.25">
      <c r="C1739" s="26"/>
    </row>
    <row r="1740" spans="3:3" x14ac:dyDescent="0.25">
      <c r="C1740" s="26"/>
    </row>
    <row r="1741" spans="3:3" x14ac:dyDescent="0.25">
      <c r="C1741" s="26"/>
    </row>
    <row r="1742" spans="3:3" x14ac:dyDescent="0.25">
      <c r="C1742" s="26"/>
    </row>
    <row r="1743" spans="3:3" x14ac:dyDescent="0.25">
      <c r="C1743" s="26"/>
    </row>
    <row r="1744" spans="3:3" x14ac:dyDescent="0.25">
      <c r="C1744" s="26"/>
    </row>
    <row r="1745" spans="3:3" x14ac:dyDescent="0.25">
      <c r="C1745" s="26"/>
    </row>
    <row r="1746" spans="3:3" x14ac:dyDescent="0.25">
      <c r="C1746" s="26"/>
    </row>
    <row r="1747" spans="3:3" x14ac:dyDescent="0.25">
      <c r="C1747" s="26"/>
    </row>
    <row r="1748" spans="3:3" x14ac:dyDescent="0.25">
      <c r="C1748" s="26"/>
    </row>
    <row r="1749" spans="3:3" x14ac:dyDescent="0.25">
      <c r="C1749" s="26"/>
    </row>
    <row r="1750" spans="3:3" x14ac:dyDescent="0.25">
      <c r="C1750" s="26"/>
    </row>
    <row r="1751" spans="3:3" x14ac:dyDescent="0.25">
      <c r="C1751" s="26"/>
    </row>
    <row r="1752" spans="3:3" x14ac:dyDescent="0.25">
      <c r="C1752" s="26"/>
    </row>
    <row r="1753" spans="3:3" x14ac:dyDescent="0.25">
      <c r="C1753" s="26"/>
    </row>
    <row r="1754" spans="3:3" x14ac:dyDescent="0.25">
      <c r="C1754" s="26"/>
    </row>
    <row r="1755" spans="3:3" x14ac:dyDescent="0.25">
      <c r="C1755" s="26"/>
    </row>
    <row r="1756" spans="3:3" x14ac:dyDescent="0.25">
      <c r="C1756" s="26"/>
    </row>
    <row r="1757" spans="3:3" x14ac:dyDescent="0.25">
      <c r="C1757" s="26"/>
    </row>
    <row r="1758" spans="3:3" x14ac:dyDescent="0.25">
      <c r="C1758" s="26"/>
    </row>
    <row r="1759" spans="3:3" x14ac:dyDescent="0.25">
      <c r="C1759" s="26"/>
    </row>
    <row r="1760" spans="3:3" x14ac:dyDescent="0.25">
      <c r="C1760" s="26"/>
    </row>
    <row r="1761" spans="3:3" x14ac:dyDescent="0.25">
      <c r="C1761" s="26"/>
    </row>
    <row r="1762" spans="3:3" x14ac:dyDescent="0.25">
      <c r="C1762" s="26"/>
    </row>
    <row r="1763" spans="3:3" x14ac:dyDescent="0.25">
      <c r="C1763" s="26"/>
    </row>
    <row r="1764" spans="3:3" x14ac:dyDescent="0.25">
      <c r="C1764" s="26"/>
    </row>
    <row r="1765" spans="3:3" x14ac:dyDescent="0.25">
      <c r="C1765" s="26"/>
    </row>
    <row r="1766" spans="3:3" x14ac:dyDescent="0.25">
      <c r="C1766" s="26"/>
    </row>
    <row r="1767" spans="3:3" x14ac:dyDescent="0.25">
      <c r="C1767" s="26"/>
    </row>
    <row r="1768" spans="3:3" x14ac:dyDescent="0.25">
      <c r="C1768" s="26"/>
    </row>
    <row r="1769" spans="3:3" x14ac:dyDescent="0.25">
      <c r="C1769" s="26"/>
    </row>
    <row r="1770" spans="3:3" x14ac:dyDescent="0.25">
      <c r="C1770" s="26"/>
    </row>
    <row r="1771" spans="3:3" x14ac:dyDescent="0.25">
      <c r="C1771" s="26"/>
    </row>
    <row r="1772" spans="3:3" x14ac:dyDescent="0.25">
      <c r="C1772" s="26"/>
    </row>
    <row r="1773" spans="3:3" x14ac:dyDescent="0.25">
      <c r="C1773" s="26"/>
    </row>
    <row r="1774" spans="3:3" x14ac:dyDescent="0.25">
      <c r="C1774" s="26"/>
    </row>
    <row r="1775" spans="3:3" x14ac:dyDescent="0.25">
      <c r="C1775" s="26"/>
    </row>
    <row r="1776" spans="3:3" x14ac:dyDescent="0.25">
      <c r="C1776" s="26"/>
    </row>
    <row r="1777" spans="3:3" x14ac:dyDescent="0.25">
      <c r="C1777" s="26"/>
    </row>
    <row r="1778" spans="3:3" x14ac:dyDescent="0.25">
      <c r="C1778" s="26"/>
    </row>
    <row r="1779" spans="3:3" x14ac:dyDescent="0.25">
      <c r="C1779" s="26"/>
    </row>
    <row r="1780" spans="3:3" x14ac:dyDescent="0.25">
      <c r="C1780" s="26"/>
    </row>
    <row r="1781" spans="3:3" x14ac:dyDescent="0.25">
      <c r="C1781" s="26"/>
    </row>
    <row r="1782" spans="3:3" x14ac:dyDescent="0.25">
      <c r="C1782" s="26"/>
    </row>
    <row r="1783" spans="3:3" x14ac:dyDescent="0.25">
      <c r="C1783" s="26"/>
    </row>
    <row r="1784" spans="3:3" x14ac:dyDescent="0.25">
      <c r="C1784" s="26"/>
    </row>
    <row r="1785" spans="3:3" x14ac:dyDescent="0.25">
      <c r="C1785" s="26"/>
    </row>
    <row r="1786" spans="3:3" x14ac:dyDescent="0.25">
      <c r="C1786" s="26"/>
    </row>
    <row r="1787" spans="3:3" x14ac:dyDescent="0.25">
      <c r="C1787" s="26"/>
    </row>
    <row r="1788" spans="3:3" x14ac:dyDescent="0.25">
      <c r="C1788" s="26"/>
    </row>
    <row r="1789" spans="3:3" x14ac:dyDescent="0.25">
      <c r="C1789" s="26"/>
    </row>
    <row r="1790" spans="3:3" x14ac:dyDescent="0.25">
      <c r="C1790" s="26"/>
    </row>
    <row r="1791" spans="3:3" x14ac:dyDescent="0.25">
      <c r="C1791" s="26"/>
    </row>
    <row r="1792" spans="3:3" x14ac:dyDescent="0.25">
      <c r="C1792" s="26"/>
    </row>
    <row r="1793" spans="3:3" x14ac:dyDescent="0.25">
      <c r="C1793" s="26"/>
    </row>
    <row r="1794" spans="3:3" x14ac:dyDescent="0.25">
      <c r="C1794" s="26"/>
    </row>
    <row r="1795" spans="3:3" x14ac:dyDescent="0.25">
      <c r="C1795" s="26"/>
    </row>
    <row r="1796" spans="3:3" x14ac:dyDescent="0.25">
      <c r="C1796" s="26"/>
    </row>
    <row r="1797" spans="3:3" x14ac:dyDescent="0.25">
      <c r="C1797" s="26"/>
    </row>
    <row r="1798" spans="3:3" x14ac:dyDescent="0.25">
      <c r="C1798" s="26"/>
    </row>
    <row r="1799" spans="3:3" x14ac:dyDescent="0.25">
      <c r="C1799" s="26"/>
    </row>
    <row r="1800" spans="3:3" x14ac:dyDescent="0.25">
      <c r="C1800" s="26"/>
    </row>
    <row r="1801" spans="3:3" x14ac:dyDescent="0.25">
      <c r="C1801" s="26"/>
    </row>
    <row r="1802" spans="3:3" x14ac:dyDescent="0.25">
      <c r="C1802" s="26"/>
    </row>
    <row r="1803" spans="3:3" x14ac:dyDescent="0.25">
      <c r="C1803" s="26"/>
    </row>
    <row r="1804" spans="3:3" x14ac:dyDescent="0.25">
      <c r="C1804" s="26"/>
    </row>
    <row r="1805" spans="3:3" x14ac:dyDescent="0.25">
      <c r="C1805" s="26"/>
    </row>
    <row r="1806" spans="3:3" x14ac:dyDescent="0.25">
      <c r="C1806" s="26"/>
    </row>
    <row r="1807" spans="3:3" x14ac:dyDescent="0.25">
      <c r="C1807" s="26"/>
    </row>
    <row r="1808" spans="3:3" x14ac:dyDescent="0.25">
      <c r="C1808" s="26"/>
    </row>
    <row r="1809" spans="3:3" x14ac:dyDescent="0.25">
      <c r="C1809" s="26"/>
    </row>
    <row r="1810" spans="3:3" x14ac:dyDescent="0.25">
      <c r="C1810" s="26"/>
    </row>
    <row r="1811" spans="3:3" x14ac:dyDescent="0.25">
      <c r="C1811" s="26"/>
    </row>
    <row r="1812" spans="3:3" x14ac:dyDescent="0.25">
      <c r="C1812" s="26"/>
    </row>
    <row r="1813" spans="3:3" x14ac:dyDescent="0.25">
      <c r="C1813" s="26"/>
    </row>
    <row r="1814" spans="3:3" x14ac:dyDescent="0.25">
      <c r="C1814" s="26"/>
    </row>
    <row r="1815" spans="3:3" x14ac:dyDescent="0.25">
      <c r="C1815" s="26"/>
    </row>
    <row r="1816" spans="3:3" x14ac:dyDescent="0.25">
      <c r="C1816" s="26"/>
    </row>
    <row r="1817" spans="3:3" x14ac:dyDescent="0.25">
      <c r="C1817" s="26"/>
    </row>
    <row r="1818" spans="3:3" x14ac:dyDescent="0.25">
      <c r="C1818" s="26"/>
    </row>
    <row r="1819" spans="3:3" x14ac:dyDescent="0.25">
      <c r="C1819" s="26"/>
    </row>
    <row r="1820" spans="3:3" x14ac:dyDescent="0.25">
      <c r="C1820" s="26"/>
    </row>
    <row r="1821" spans="3:3" x14ac:dyDescent="0.25">
      <c r="C1821" s="26"/>
    </row>
    <row r="1822" spans="3:3" x14ac:dyDescent="0.25">
      <c r="C1822" s="26"/>
    </row>
    <row r="1823" spans="3:3" x14ac:dyDescent="0.25">
      <c r="C1823" s="26"/>
    </row>
    <row r="1824" spans="3:3" x14ac:dyDescent="0.25">
      <c r="C1824" s="26"/>
    </row>
    <row r="1825" spans="3:3" x14ac:dyDescent="0.25">
      <c r="C1825" s="26"/>
    </row>
    <row r="1826" spans="3:3" x14ac:dyDescent="0.25">
      <c r="C1826" s="26"/>
    </row>
    <row r="1827" spans="3:3" x14ac:dyDescent="0.25">
      <c r="C1827" s="26"/>
    </row>
    <row r="1828" spans="3:3" x14ac:dyDescent="0.25">
      <c r="C1828" s="26"/>
    </row>
    <row r="1829" spans="3:3" x14ac:dyDescent="0.25">
      <c r="C1829" s="26"/>
    </row>
    <row r="1830" spans="3:3" x14ac:dyDescent="0.25">
      <c r="C1830" s="26"/>
    </row>
    <row r="1831" spans="3:3" x14ac:dyDescent="0.25">
      <c r="C1831" s="26"/>
    </row>
    <row r="1832" spans="3:3" x14ac:dyDescent="0.25">
      <c r="C1832" s="26"/>
    </row>
    <row r="1833" spans="3:3" x14ac:dyDescent="0.25">
      <c r="C1833" s="26"/>
    </row>
    <row r="1834" spans="3:3" x14ac:dyDescent="0.25">
      <c r="C1834" s="26"/>
    </row>
    <row r="1835" spans="3:3" x14ac:dyDescent="0.25">
      <c r="C1835" s="26"/>
    </row>
    <row r="1836" spans="3:3" x14ac:dyDescent="0.25">
      <c r="C1836" s="26"/>
    </row>
    <row r="1837" spans="3:3" x14ac:dyDescent="0.25">
      <c r="C1837" s="26"/>
    </row>
    <row r="1838" spans="3:3" x14ac:dyDescent="0.25">
      <c r="C1838" s="26"/>
    </row>
    <row r="1839" spans="3:3" x14ac:dyDescent="0.25">
      <c r="C1839" s="26"/>
    </row>
    <row r="1840" spans="3:3" x14ac:dyDescent="0.25">
      <c r="C1840" s="26"/>
    </row>
    <row r="1841" spans="3:3" x14ac:dyDescent="0.25">
      <c r="C1841" s="26"/>
    </row>
    <row r="1842" spans="3:3" x14ac:dyDescent="0.25">
      <c r="C1842" s="26"/>
    </row>
    <row r="1843" spans="3:3" x14ac:dyDescent="0.25">
      <c r="C1843" s="26"/>
    </row>
    <row r="1844" spans="3:3" x14ac:dyDescent="0.25">
      <c r="C1844" s="26"/>
    </row>
    <row r="1845" spans="3:3" x14ac:dyDescent="0.25">
      <c r="C1845" s="26"/>
    </row>
    <row r="1846" spans="3:3" x14ac:dyDescent="0.25">
      <c r="C1846" s="26"/>
    </row>
    <row r="1847" spans="3:3" x14ac:dyDescent="0.25">
      <c r="C1847" s="26"/>
    </row>
    <row r="1848" spans="3:3" x14ac:dyDescent="0.25">
      <c r="C1848" s="26"/>
    </row>
    <row r="1849" spans="3:3" x14ac:dyDescent="0.25">
      <c r="C1849" s="26"/>
    </row>
    <row r="1850" spans="3:3" x14ac:dyDescent="0.25">
      <c r="C1850" s="26"/>
    </row>
    <row r="1851" spans="3:3" x14ac:dyDescent="0.25">
      <c r="C1851" s="26"/>
    </row>
    <row r="1852" spans="3:3" x14ac:dyDescent="0.25">
      <c r="C1852" s="26"/>
    </row>
    <row r="1853" spans="3:3" x14ac:dyDescent="0.25">
      <c r="C1853" s="26"/>
    </row>
    <row r="1854" spans="3:3" x14ac:dyDescent="0.25">
      <c r="C1854" s="26"/>
    </row>
    <row r="1855" spans="3:3" x14ac:dyDescent="0.25">
      <c r="C1855" s="26"/>
    </row>
    <row r="1856" spans="3:3" x14ac:dyDescent="0.25">
      <c r="C1856" s="26"/>
    </row>
    <row r="1857" spans="3:3" x14ac:dyDescent="0.25">
      <c r="C1857" s="26"/>
    </row>
    <row r="1858" spans="3:3" x14ac:dyDescent="0.25">
      <c r="C1858" s="26"/>
    </row>
    <row r="1859" spans="3:3" x14ac:dyDescent="0.25">
      <c r="C1859" s="26"/>
    </row>
    <row r="1860" spans="3:3" x14ac:dyDescent="0.25">
      <c r="C1860" s="26"/>
    </row>
    <row r="1861" spans="3:3" x14ac:dyDescent="0.25">
      <c r="C1861" s="26"/>
    </row>
    <row r="1862" spans="3:3" x14ac:dyDescent="0.25">
      <c r="C1862" s="26"/>
    </row>
    <row r="1863" spans="3:3" x14ac:dyDescent="0.25">
      <c r="C1863" s="26"/>
    </row>
    <row r="1864" spans="3:3" x14ac:dyDescent="0.25">
      <c r="C1864" s="26"/>
    </row>
    <row r="1865" spans="3:3" x14ac:dyDescent="0.25">
      <c r="C1865" s="26"/>
    </row>
    <row r="1866" spans="3:3" x14ac:dyDescent="0.25">
      <c r="C1866" s="26"/>
    </row>
    <row r="1867" spans="3:3" x14ac:dyDescent="0.25">
      <c r="C1867" s="26"/>
    </row>
    <row r="1868" spans="3:3" x14ac:dyDescent="0.25">
      <c r="C1868" s="26"/>
    </row>
    <row r="1869" spans="3:3" x14ac:dyDescent="0.25">
      <c r="C1869" s="26"/>
    </row>
    <row r="1870" spans="3:3" x14ac:dyDescent="0.25">
      <c r="C1870" s="26"/>
    </row>
    <row r="1871" spans="3:3" x14ac:dyDescent="0.25">
      <c r="C1871" s="26"/>
    </row>
    <row r="1872" spans="3:3" x14ac:dyDescent="0.25">
      <c r="C1872" s="26"/>
    </row>
    <row r="1873" spans="3:3" x14ac:dyDescent="0.25">
      <c r="C1873" s="26"/>
    </row>
    <row r="1874" spans="3:3" x14ac:dyDescent="0.25">
      <c r="C1874" s="26"/>
    </row>
    <row r="1875" spans="3:3" x14ac:dyDescent="0.25">
      <c r="C1875" s="26"/>
    </row>
    <row r="1876" spans="3:3" x14ac:dyDescent="0.25">
      <c r="C1876" s="26"/>
    </row>
    <row r="1877" spans="3:3" x14ac:dyDescent="0.25">
      <c r="C1877" s="26"/>
    </row>
    <row r="1878" spans="3:3" x14ac:dyDescent="0.25">
      <c r="C1878" s="26"/>
    </row>
    <row r="1879" spans="3:3" x14ac:dyDescent="0.25">
      <c r="C1879" s="26"/>
    </row>
    <row r="1880" spans="3:3" x14ac:dyDescent="0.25">
      <c r="C1880" s="26"/>
    </row>
    <row r="1881" spans="3:3" x14ac:dyDescent="0.25">
      <c r="C1881" s="26"/>
    </row>
    <row r="1882" spans="3:3" x14ac:dyDescent="0.25">
      <c r="C1882" s="26"/>
    </row>
    <row r="1883" spans="3:3" x14ac:dyDescent="0.25">
      <c r="C1883" s="26"/>
    </row>
    <row r="1884" spans="3:3" x14ac:dyDescent="0.25">
      <c r="C1884" s="26"/>
    </row>
    <row r="1885" spans="3:3" x14ac:dyDescent="0.25">
      <c r="C1885" s="26"/>
    </row>
    <row r="1886" spans="3:3" x14ac:dyDescent="0.25">
      <c r="C1886" s="26"/>
    </row>
    <row r="1887" spans="3:3" x14ac:dyDescent="0.25">
      <c r="C1887" s="26"/>
    </row>
    <row r="1888" spans="3:3" x14ac:dyDescent="0.25">
      <c r="C1888" s="26"/>
    </row>
    <row r="1889" spans="3:3" x14ac:dyDescent="0.25">
      <c r="C1889" s="26"/>
    </row>
    <row r="1890" spans="3:3" x14ac:dyDescent="0.25">
      <c r="C1890" s="26"/>
    </row>
    <row r="1891" spans="3:3" x14ac:dyDescent="0.25">
      <c r="C1891" s="26"/>
    </row>
    <row r="1892" spans="3:3" x14ac:dyDescent="0.25">
      <c r="C1892" s="26"/>
    </row>
    <row r="1893" spans="3:3" x14ac:dyDescent="0.25">
      <c r="C1893" s="26"/>
    </row>
    <row r="1894" spans="3:3" x14ac:dyDescent="0.25">
      <c r="C1894" s="26"/>
    </row>
    <row r="1895" spans="3:3" x14ac:dyDescent="0.25">
      <c r="C1895" s="26"/>
    </row>
    <row r="1896" spans="3:3" x14ac:dyDescent="0.25">
      <c r="C1896" s="26"/>
    </row>
    <row r="1897" spans="3:3" x14ac:dyDescent="0.25">
      <c r="C1897" s="26"/>
    </row>
    <row r="1898" spans="3:3" x14ac:dyDescent="0.25">
      <c r="C1898" s="26"/>
    </row>
    <row r="1899" spans="3:3" x14ac:dyDescent="0.25">
      <c r="C1899" s="26"/>
    </row>
    <row r="1900" spans="3:3" x14ac:dyDescent="0.25">
      <c r="C1900" s="26"/>
    </row>
    <row r="1901" spans="3:3" x14ac:dyDescent="0.25">
      <c r="C1901" s="26"/>
    </row>
    <row r="1902" spans="3:3" x14ac:dyDescent="0.25">
      <c r="C1902" s="26"/>
    </row>
    <row r="1903" spans="3:3" x14ac:dyDescent="0.25">
      <c r="C1903" s="26"/>
    </row>
    <row r="1904" spans="3:3" x14ac:dyDescent="0.25">
      <c r="C1904" s="26"/>
    </row>
    <row r="1905" spans="3:3" x14ac:dyDescent="0.25">
      <c r="C1905" s="26"/>
    </row>
    <row r="1906" spans="3:3" x14ac:dyDescent="0.25">
      <c r="C1906" s="26"/>
    </row>
    <row r="1907" spans="3:3" x14ac:dyDescent="0.25">
      <c r="C1907" s="26"/>
    </row>
    <row r="1908" spans="3:3" x14ac:dyDescent="0.25">
      <c r="C1908" s="26"/>
    </row>
    <row r="1909" spans="3:3" x14ac:dyDescent="0.25">
      <c r="C1909" s="26"/>
    </row>
    <row r="1910" spans="3:3" x14ac:dyDescent="0.25">
      <c r="C1910" s="26"/>
    </row>
    <row r="1911" spans="3:3" x14ac:dyDescent="0.25">
      <c r="C1911" s="26"/>
    </row>
    <row r="1912" spans="3:3" x14ac:dyDescent="0.25">
      <c r="C1912" s="26"/>
    </row>
    <row r="1913" spans="3:3" x14ac:dyDescent="0.25">
      <c r="C1913" s="26"/>
    </row>
    <row r="1914" spans="3:3" x14ac:dyDescent="0.25">
      <c r="C1914" s="26"/>
    </row>
    <row r="1915" spans="3:3" x14ac:dyDescent="0.25">
      <c r="C1915" s="26"/>
    </row>
    <row r="1916" spans="3:3" x14ac:dyDescent="0.25">
      <c r="C1916" s="26"/>
    </row>
    <row r="1917" spans="3:3" x14ac:dyDescent="0.25">
      <c r="C1917" s="26"/>
    </row>
    <row r="1918" spans="3:3" x14ac:dyDescent="0.25">
      <c r="C1918" s="26"/>
    </row>
    <row r="1919" spans="3:3" x14ac:dyDescent="0.25">
      <c r="C1919" s="26"/>
    </row>
    <row r="1920" spans="3:3" x14ac:dyDescent="0.25">
      <c r="C1920" s="26"/>
    </row>
    <row r="1921" spans="3:3" x14ac:dyDescent="0.25">
      <c r="C1921" s="26"/>
    </row>
    <row r="1922" spans="3:3" x14ac:dyDescent="0.25">
      <c r="C1922" s="26"/>
    </row>
    <row r="1923" spans="3:3" x14ac:dyDescent="0.25">
      <c r="C1923" s="26"/>
    </row>
    <row r="1924" spans="3:3" x14ac:dyDescent="0.25">
      <c r="C1924" s="26"/>
    </row>
    <row r="1925" spans="3:3" x14ac:dyDescent="0.25">
      <c r="C1925" s="26"/>
    </row>
    <row r="1926" spans="3:3" x14ac:dyDescent="0.25">
      <c r="C1926" s="26"/>
    </row>
    <row r="1927" spans="3:3" x14ac:dyDescent="0.25">
      <c r="C1927" s="26"/>
    </row>
    <row r="1928" spans="3:3" x14ac:dyDescent="0.25">
      <c r="C1928" s="26"/>
    </row>
    <row r="1929" spans="3:3" x14ac:dyDescent="0.25">
      <c r="C1929" s="26"/>
    </row>
    <row r="1930" spans="3:3" x14ac:dyDescent="0.25">
      <c r="C1930" s="26"/>
    </row>
    <row r="1931" spans="3:3" x14ac:dyDescent="0.25">
      <c r="C1931" s="26"/>
    </row>
    <row r="1932" spans="3:3" x14ac:dyDescent="0.25">
      <c r="C1932" s="26"/>
    </row>
    <row r="1933" spans="3:3" x14ac:dyDescent="0.25">
      <c r="C1933" s="26"/>
    </row>
    <row r="1934" spans="3:3" x14ac:dyDescent="0.25">
      <c r="C1934" s="26"/>
    </row>
    <row r="1935" spans="3:3" x14ac:dyDescent="0.25">
      <c r="C1935" s="26"/>
    </row>
    <row r="1936" spans="3:3" x14ac:dyDescent="0.25">
      <c r="C1936" s="26"/>
    </row>
    <row r="1937" spans="3:3" x14ac:dyDescent="0.25">
      <c r="C1937" s="26"/>
    </row>
    <row r="1938" spans="3:3" x14ac:dyDescent="0.25">
      <c r="C1938" s="26"/>
    </row>
    <row r="1939" spans="3:3" x14ac:dyDescent="0.25">
      <c r="C1939" s="26"/>
    </row>
    <row r="1940" spans="3:3" x14ac:dyDescent="0.25">
      <c r="C1940" s="26"/>
    </row>
    <row r="1941" spans="3:3" x14ac:dyDescent="0.25">
      <c r="C1941" s="26"/>
    </row>
    <row r="1942" spans="3:3" x14ac:dyDescent="0.25">
      <c r="C1942" s="26"/>
    </row>
    <row r="1943" spans="3:3" x14ac:dyDescent="0.25">
      <c r="C1943" s="26"/>
    </row>
    <row r="1944" spans="3:3" x14ac:dyDescent="0.25">
      <c r="C1944" s="26"/>
    </row>
    <row r="1945" spans="3:3" x14ac:dyDescent="0.25">
      <c r="C1945" s="26"/>
    </row>
    <row r="1946" spans="3:3" x14ac:dyDescent="0.25">
      <c r="C1946" s="26"/>
    </row>
    <row r="1947" spans="3:3" x14ac:dyDescent="0.25">
      <c r="C1947" s="26"/>
    </row>
    <row r="1948" spans="3:3" x14ac:dyDescent="0.25">
      <c r="C1948" s="26"/>
    </row>
    <row r="1949" spans="3:3" x14ac:dyDescent="0.25">
      <c r="C1949" s="26"/>
    </row>
    <row r="1950" spans="3:3" x14ac:dyDescent="0.25">
      <c r="C1950" s="26"/>
    </row>
    <row r="1951" spans="3:3" x14ac:dyDescent="0.25">
      <c r="C1951" s="26"/>
    </row>
    <row r="1952" spans="3:3" x14ac:dyDescent="0.25">
      <c r="C1952" s="26"/>
    </row>
    <row r="1953" spans="3:3" x14ac:dyDescent="0.25">
      <c r="C1953" s="26"/>
    </row>
    <row r="1954" spans="3:3" x14ac:dyDescent="0.25">
      <c r="C1954" s="26"/>
    </row>
    <row r="1955" spans="3:3" x14ac:dyDescent="0.25">
      <c r="C1955" s="26"/>
    </row>
    <row r="1956" spans="3:3" x14ac:dyDescent="0.25">
      <c r="C1956" s="26"/>
    </row>
    <row r="1957" spans="3:3" x14ac:dyDescent="0.25">
      <c r="C1957" s="26"/>
    </row>
    <row r="1958" spans="3:3" x14ac:dyDescent="0.25">
      <c r="C1958" s="26"/>
    </row>
    <row r="1959" spans="3:3" x14ac:dyDescent="0.25">
      <c r="C1959" s="26"/>
    </row>
    <row r="1960" spans="3:3" x14ac:dyDescent="0.25">
      <c r="C1960" s="26"/>
    </row>
    <row r="1961" spans="3:3" x14ac:dyDescent="0.25">
      <c r="C1961" s="26"/>
    </row>
    <row r="1962" spans="3:3" x14ac:dyDescent="0.25">
      <c r="C1962" s="26"/>
    </row>
    <row r="1963" spans="3:3" x14ac:dyDescent="0.25">
      <c r="C1963" s="26"/>
    </row>
    <row r="1964" spans="3:3" x14ac:dyDescent="0.25">
      <c r="C1964" s="26"/>
    </row>
    <row r="1965" spans="3:3" x14ac:dyDescent="0.25">
      <c r="C1965" s="26"/>
    </row>
    <row r="1966" spans="3:3" x14ac:dyDescent="0.25">
      <c r="C1966" s="26"/>
    </row>
    <row r="1967" spans="3:3" x14ac:dyDescent="0.25">
      <c r="C1967" s="26"/>
    </row>
    <row r="1968" spans="3:3" x14ac:dyDescent="0.25">
      <c r="C1968" s="26"/>
    </row>
    <row r="1969" spans="3:3" x14ac:dyDescent="0.25">
      <c r="C1969" s="26"/>
    </row>
    <row r="1970" spans="3:3" x14ac:dyDescent="0.25">
      <c r="C1970" s="26"/>
    </row>
    <row r="1971" spans="3:3" x14ac:dyDescent="0.25">
      <c r="C1971" s="26"/>
    </row>
    <row r="1972" spans="3:3" x14ac:dyDescent="0.25">
      <c r="C1972" s="26"/>
    </row>
    <row r="1973" spans="3:3" x14ac:dyDescent="0.25">
      <c r="C1973" s="26"/>
    </row>
    <row r="1974" spans="3:3" x14ac:dyDescent="0.25">
      <c r="C1974" s="26"/>
    </row>
    <row r="1975" spans="3:3" x14ac:dyDescent="0.25">
      <c r="C1975" s="26"/>
    </row>
    <row r="1976" spans="3:3" x14ac:dyDescent="0.25">
      <c r="C1976" s="26"/>
    </row>
    <row r="1977" spans="3:3" x14ac:dyDescent="0.25">
      <c r="C1977" s="26"/>
    </row>
    <row r="1978" spans="3:3" x14ac:dyDescent="0.25">
      <c r="C1978" s="26"/>
    </row>
    <row r="1979" spans="3:3" x14ac:dyDescent="0.25">
      <c r="C1979" s="26"/>
    </row>
    <row r="1980" spans="3:3" x14ac:dyDescent="0.25">
      <c r="C1980" s="26"/>
    </row>
    <row r="1981" spans="3:3" x14ac:dyDescent="0.25">
      <c r="C1981" s="26"/>
    </row>
    <row r="1982" spans="3:3" x14ac:dyDescent="0.25">
      <c r="C1982" s="26"/>
    </row>
    <row r="1983" spans="3:3" x14ac:dyDescent="0.25">
      <c r="C1983" s="26"/>
    </row>
    <row r="1984" spans="3:3" x14ac:dyDescent="0.25">
      <c r="C1984" s="26"/>
    </row>
    <row r="1985" spans="3:3" x14ac:dyDescent="0.25">
      <c r="C1985" s="26"/>
    </row>
    <row r="1986" spans="3:3" x14ac:dyDescent="0.25">
      <c r="C1986" s="26"/>
    </row>
    <row r="1987" spans="3:3" x14ac:dyDescent="0.25">
      <c r="C1987" s="26"/>
    </row>
    <row r="1988" spans="3:3" x14ac:dyDescent="0.25">
      <c r="C1988" s="26"/>
    </row>
    <row r="1989" spans="3:3" x14ac:dyDescent="0.25">
      <c r="C1989" s="26"/>
    </row>
    <row r="1990" spans="3:3" x14ac:dyDescent="0.25">
      <c r="C1990" s="26"/>
    </row>
    <row r="1991" spans="3:3" x14ac:dyDescent="0.25">
      <c r="C1991" s="26"/>
    </row>
    <row r="1992" spans="3:3" x14ac:dyDescent="0.25">
      <c r="C1992" s="26"/>
    </row>
    <row r="1993" spans="3:3" x14ac:dyDescent="0.25">
      <c r="C1993" s="26"/>
    </row>
    <row r="1994" spans="3:3" x14ac:dyDescent="0.25">
      <c r="C1994" s="26"/>
    </row>
    <row r="1995" spans="3:3" x14ac:dyDescent="0.25">
      <c r="C1995" s="26"/>
    </row>
    <row r="1996" spans="3:3" x14ac:dyDescent="0.25">
      <c r="C1996" s="26"/>
    </row>
    <row r="1997" spans="3:3" x14ac:dyDescent="0.25">
      <c r="C1997" s="26"/>
    </row>
    <row r="1998" spans="3:3" x14ac:dyDescent="0.25">
      <c r="C1998" s="26"/>
    </row>
    <row r="1999" spans="3:3" x14ac:dyDescent="0.25">
      <c r="C1999" s="26"/>
    </row>
    <row r="2000" spans="3:3" x14ac:dyDescent="0.25">
      <c r="C2000" s="26"/>
    </row>
    <row r="2001" spans="3:3" x14ac:dyDescent="0.25">
      <c r="C2001" s="26"/>
    </row>
    <row r="2002" spans="3:3" x14ac:dyDescent="0.25">
      <c r="C2002" s="26"/>
    </row>
    <row r="2003" spans="3:3" x14ac:dyDescent="0.25">
      <c r="C2003" s="26"/>
    </row>
    <row r="2004" spans="3:3" x14ac:dyDescent="0.25">
      <c r="C2004" s="26"/>
    </row>
    <row r="2005" spans="3:3" x14ac:dyDescent="0.25">
      <c r="C2005" s="26"/>
    </row>
    <row r="2006" spans="3:3" x14ac:dyDescent="0.25">
      <c r="C2006" s="26"/>
    </row>
    <row r="2007" spans="3:3" x14ac:dyDescent="0.25">
      <c r="C2007" s="26"/>
    </row>
    <row r="2008" spans="3:3" x14ac:dyDescent="0.25">
      <c r="C2008" s="26"/>
    </row>
    <row r="2009" spans="3:3" x14ac:dyDescent="0.25">
      <c r="C2009" s="26"/>
    </row>
    <row r="2010" spans="3:3" x14ac:dyDescent="0.25">
      <c r="C2010" s="26"/>
    </row>
    <row r="2011" spans="3:3" x14ac:dyDescent="0.25">
      <c r="C2011" s="26"/>
    </row>
    <row r="2012" spans="3:3" x14ac:dyDescent="0.25">
      <c r="C2012" s="26"/>
    </row>
    <row r="2013" spans="3:3" x14ac:dyDescent="0.25">
      <c r="C2013" s="26"/>
    </row>
    <row r="2014" spans="3:3" x14ac:dyDescent="0.25">
      <c r="C2014" s="26"/>
    </row>
    <row r="2015" spans="3:3" x14ac:dyDescent="0.25">
      <c r="C2015" s="26"/>
    </row>
    <row r="2016" spans="3:3" x14ac:dyDescent="0.25">
      <c r="C2016" s="26"/>
    </row>
    <row r="2017" spans="3:3" x14ac:dyDescent="0.25">
      <c r="C2017" s="26"/>
    </row>
    <row r="2018" spans="3:3" x14ac:dyDescent="0.25">
      <c r="C2018" s="26"/>
    </row>
    <row r="2019" spans="3:3" x14ac:dyDescent="0.25">
      <c r="C2019" s="26"/>
    </row>
    <row r="2020" spans="3:3" x14ac:dyDescent="0.25">
      <c r="C2020" s="26"/>
    </row>
    <row r="2021" spans="3:3" x14ac:dyDescent="0.25">
      <c r="C2021" s="26"/>
    </row>
    <row r="2022" spans="3:3" x14ac:dyDescent="0.25">
      <c r="C2022" s="26"/>
    </row>
    <row r="2023" spans="3:3" x14ac:dyDescent="0.25">
      <c r="C2023" s="26"/>
    </row>
    <row r="2024" spans="3:3" x14ac:dyDescent="0.25">
      <c r="C2024" s="26"/>
    </row>
    <row r="2025" spans="3:3" x14ac:dyDescent="0.25">
      <c r="C2025" s="26"/>
    </row>
    <row r="2026" spans="3:3" x14ac:dyDescent="0.25">
      <c r="C2026" s="26"/>
    </row>
    <row r="2027" spans="3:3" x14ac:dyDescent="0.25">
      <c r="C2027" s="26"/>
    </row>
    <row r="2028" spans="3:3" x14ac:dyDescent="0.25">
      <c r="C2028" s="26"/>
    </row>
    <row r="2029" spans="3:3" x14ac:dyDescent="0.25">
      <c r="C2029" s="26"/>
    </row>
    <row r="2030" spans="3:3" x14ac:dyDescent="0.25">
      <c r="C2030" s="26"/>
    </row>
    <row r="2031" spans="3:3" x14ac:dyDescent="0.25">
      <c r="C2031" s="26"/>
    </row>
    <row r="2032" spans="3:3" x14ac:dyDescent="0.25">
      <c r="C2032" s="26"/>
    </row>
    <row r="2033" spans="3:3" x14ac:dyDescent="0.25">
      <c r="C2033" s="26"/>
    </row>
    <row r="2034" spans="3:3" x14ac:dyDescent="0.25">
      <c r="C2034" s="26"/>
    </row>
    <row r="2035" spans="3:3" x14ac:dyDescent="0.25">
      <c r="C2035" s="26"/>
    </row>
    <row r="2036" spans="3:3" x14ac:dyDescent="0.25">
      <c r="C2036" s="26"/>
    </row>
    <row r="2037" spans="3:3" x14ac:dyDescent="0.25">
      <c r="C2037" s="26"/>
    </row>
    <row r="2038" spans="3:3" x14ac:dyDescent="0.25">
      <c r="C2038" s="26"/>
    </row>
    <row r="2039" spans="3:3" x14ac:dyDescent="0.25">
      <c r="C2039" s="26"/>
    </row>
    <row r="2040" spans="3:3" x14ac:dyDescent="0.25">
      <c r="C2040" s="26"/>
    </row>
    <row r="2041" spans="3:3" x14ac:dyDescent="0.25">
      <c r="C2041" s="26"/>
    </row>
    <row r="2042" spans="3:3" x14ac:dyDescent="0.25">
      <c r="C2042" s="26"/>
    </row>
    <row r="2043" spans="3:3" x14ac:dyDescent="0.25">
      <c r="C2043" s="26"/>
    </row>
    <row r="2044" spans="3:3" x14ac:dyDescent="0.25">
      <c r="C2044" s="26"/>
    </row>
    <row r="2045" spans="3:3" x14ac:dyDescent="0.25">
      <c r="C2045" s="26"/>
    </row>
    <row r="2046" spans="3:3" x14ac:dyDescent="0.25">
      <c r="C2046" s="26"/>
    </row>
    <row r="2047" spans="3:3" x14ac:dyDescent="0.25">
      <c r="C2047" s="26"/>
    </row>
    <row r="2048" spans="3:3" x14ac:dyDescent="0.25">
      <c r="C2048" s="26"/>
    </row>
    <row r="2049" spans="3:3" x14ac:dyDescent="0.25">
      <c r="C2049" s="26"/>
    </row>
    <row r="2050" spans="3:3" x14ac:dyDescent="0.25">
      <c r="C2050" s="26"/>
    </row>
    <row r="2051" spans="3:3" x14ac:dyDescent="0.25">
      <c r="C2051" s="26"/>
    </row>
    <row r="2052" spans="3:3" x14ac:dyDescent="0.25">
      <c r="C2052" s="26"/>
    </row>
    <row r="2053" spans="3:3" x14ac:dyDescent="0.25">
      <c r="C2053" s="26"/>
    </row>
    <row r="2054" spans="3:3" x14ac:dyDescent="0.25">
      <c r="C2054" s="26"/>
    </row>
    <row r="2055" spans="3:3" x14ac:dyDescent="0.25">
      <c r="C2055" s="26"/>
    </row>
    <row r="2056" spans="3:3" x14ac:dyDescent="0.25">
      <c r="C2056" s="26"/>
    </row>
    <row r="2057" spans="3:3" x14ac:dyDescent="0.25">
      <c r="C2057" s="26"/>
    </row>
    <row r="2058" spans="3:3" x14ac:dyDescent="0.25">
      <c r="C2058" s="26"/>
    </row>
    <row r="2059" spans="3:3" x14ac:dyDescent="0.25">
      <c r="C2059" s="26"/>
    </row>
    <row r="2060" spans="3:3" x14ac:dyDescent="0.25">
      <c r="C2060" s="26"/>
    </row>
    <row r="2061" spans="3:3" x14ac:dyDescent="0.25">
      <c r="C2061" s="26"/>
    </row>
    <row r="2062" spans="3:3" x14ac:dyDescent="0.25">
      <c r="C2062" s="26"/>
    </row>
    <row r="2063" spans="3:3" x14ac:dyDescent="0.25">
      <c r="C2063" s="26"/>
    </row>
    <row r="2064" spans="3:3" x14ac:dyDescent="0.25">
      <c r="C2064" s="26"/>
    </row>
    <row r="2065" spans="3:3" x14ac:dyDescent="0.25">
      <c r="C2065" s="26"/>
    </row>
    <row r="2066" spans="3:3" x14ac:dyDescent="0.25">
      <c r="C2066" s="26"/>
    </row>
    <row r="2067" spans="3:3" x14ac:dyDescent="0.25">
      <c r="C2067" s="26"/>
    </row>
    <row r="2068" spans="3:3" x14ac:dyDescent="0.25">
      <c r="C2068" s="26"/>
    </row>
    <row r="2069" spans="3:3" x14ac:dyDescent="0.25">
      <c r="C2069" s="26"/>
    </row>
    <row r="2070" spans="3:3" x14ac:dyDescent="0.25">
      <c r="C2070" s="26"/>
    </row>
    <row r="2071" spans="3:3" x14ac:dyDescent="0.25">
      <c r="C2071" s="26"/>
    </row>
    <row r="2072" spans="3:3" x14ac:dyDescent="0.25">
      <c r="C2072" s="26"/>
    </row>
    <row r="2073" spans="3:3" x14ac:dyDescent="0.25">
      <c r="C2073" s="26"/>
    </row>
    <row r="2074" spans="3:3" x14ac:dyDescent="0.25">
      <c r="C2074" s="26"/>
    </row>
    <row r="2075" spans="3:3" x14ac:dyDescent="0.25">
      <c r="C2075" s="26"/>
    </row>
    <row r="2076" spans="3:3" x14ac:dyDescent="0.25">
      <c r="C2076" s="26"/>
    </row>
    <row r="2077" spans="3:3" x14ac:dyDescent="0.25">
      <c r="C2077" s="26"/>
    </row>
    <row r="2078" spans="3:3" x14ac:dyDescent="0.25">
      <c r="C2078" s="26"/>
    </row>
    <row r="2079" spans="3:3" x14ac:dyDescent="0.25">
      <c r="C2079" s="26"/>
    </row>
    <row r="2080" spans="3:3" x14ac:dyDescent="0.25">
      <c r="C2080" s="26"/>
    </row>
    <row r="2081" spans="3:3" x14ac:dyDescent="0.25">
      <c r="C2081" s="26"/>
    </row>
    <row r="2082" spans="3:3" x14ac:dyDescent="0.25">
      <c r="C2082" s="26"/>
    </row>
    <row r="2083" spans="3:3" x14ac:dyDescent="0.25">
      <c r="C2083" s="26"/>
    </row>
    <row r="2084" spans="3:3" x14ac:dyDescent="0.25">
      <c r="C2084" s="26"/>
    </row>
    <row r="2085" spans="3:3" x14ac:dyDescent="0.25">
      <c r="C2085" s="26"/>
    </row>
    <row r="2086" spans="3:3" x14ac:dyDescent="0.25">
      <c r="C2086" s="26"/>
    </row>
    <row r="2087" spans="3:3" x14ac:dyDescent="0.25">
      <c r="C2087" s="26"/>
    </row>
    <row r="2088" spans="3:3" x14ac:dyDescent="0.25">
      <c r="C2088" s="26"/>
    </row>
    <row r="2089" spans="3:3" x14ac:dyDescent="0.25">
      <c r="C2089" s="26"/>
    </row>
    <row r="2090" spans="3:3" x14ac:dyDescent="0.25">
      <c r="C2090" s="26"/>
    </row>
    <row r="2091" spans="3:3" x14ac:dyDescent="0.25">
      <c r="C2091" s="26"/>
    </row>
    <row r="2092" spans="3:3" x14ac:dyDescent="0.25">
      <c r="C2092" s="26"/>
    </row>
    <row r="2093" spans="3:3" x14ac:dyDescent="0.25">
      <c r="C2093" s="26"/>
    </row>
    <row r="2094" spans="3:3" x14ac:dyDescent="0.25">
      <c r="C2094" s="26"/>
    </row>
    <row r="2095" spans="3:3" x14ac:dyDescent="0.25">
      <c r="C2095" s="26"/>
    </row>
    <row r="2096" spans="3:3" x14ac:dyDescent="0.25">
      <c r="C2096" s="26"/>
    </row>
    <row r="2097" spans="3:3" x14ac:dyDescent="0.25">
      <c r="C2097" s="26"/>
    </row>
    <row r="2098" spans="3:3" x14ac:dyDescent="0.25">
      <c r="C2098" s="26"/>
    </row>
    <row r="2099" spans="3:3" x14ac:dyDescent="0.25">
      <c r="C2099" s="26"/>
    </row>
    <row r="2100" spans="3:3" x14ac:dyDescent="0.25">
      <c r="C2100" s="26"/>
    </row>
    <row r="2101" spans="3:3" x14ac:dyDescent="0.25">
      <c r="C2101" s="26"/>
    </row>
    <row r="2102" spans="3:3" x14ac:dyDescent="0.25">
      <c r="C2102" s="26"/>
    </row>
    <row r="2103" spans="3:3" x14ac:dyDescent="0.25">
      <c r="C2103" s="26"/>
    </row>
    <row r="2104" spans="3:3" x14ac:dyDescent="0.25">
      <c r="C2104" s="26"/>
    </row>
    <row r="2105" spans="3:3" x14ac:dyDescent="0.25">
      <c r="C2105" s="26"/>
    </row>
    <row r="2106" spans="3:3" x14ac:dyDescent="0.25">
      <c r="C2106" s="26"/>
    </row>
    <row r="2107" spans="3:3" x14ac:dyDescent="0.25">
      <c r="C2107" s="26"/>
    </row>
    <row r="2108" spans="3:3" x14ac:dyDescent="0.25">
      <c r="C2108" s="26"/>
    </row>
    <row r="2109" spans="3:3" x14ac:dyDescent="0.25">
      <c r="C2109" s="26"/>
    </row>
    <row r="2110" spans="3:3" x14ac:dyDescent="0.25">
      <c r="C2110" s="26"/>
    </row>
    <row r="2111" spans="3:3" x14ac:dyDescent="0.25">
      <c r="C2111" s="26"/>
    </row>
    <row r="2112" spans="3:3" x14ac:dyDescent="0.25">
      <c r="C2112" s="26"/>
    </row>
    <row r="2113" spans="3:3" x14ac:dyDescent="0.25">
      <c r="C2113" s="26"/>
    </row>
    <row r="2114" spans="3:3" x14ac:dyDescent="0.25">
      <c r="C2114" s="26"/>
    </row>
    <row r="2115" spans="3:3" x14ac:dyDescent="0.25">
      <c r="C2115" s="26"/>
    </row>
    <row r="2116" spans="3:3" x14ac:dyDescent="0.25">
      <c r="C2116" s="26"/>
    </row>
    <row r="2117" spans="3:3" x14ac:dyDescent="0.25">
      <c r="C2117" s="26"/>
    </row>
    <row r="2118" spans="3:3" x14ac:dyDescent="0.25">
      <c r="C2118" s="26"/>
    </row>
    <row r="2119" spans="3:3" x14ac:dyDescent="0.25">
      <c r="C2119" s="26"/>
    </row>
    <row r="2120" spans="3:3" x14ac:dyDescent="0.25">
      <c r="C2120" s="26"/>
    </row>
    <row r="2121" spans="3:3" x14ac:dyDescent="0.25">
      <c r="C2121" s="26"/>
    </row>
    <row r="2122" spans="3:3" x14ac:dyDescent="0.25">
      <c r="C2122" s="26"/>
    </row>
    <row r="2123" spans="3:3" x14ac:dyDescent="0.25">
      <c r="C2123" s="26"/>
    </row>
    <row r="2124" spans="3:3" x14ac:dyDescent="0.25">
      <c r="C2124" s="26"/>
    </row>
    <row r="2125" spans="3:3" x14ac:dyDescent="0.25">
      <c r="C2125" s="26"/>
    </row>
    <row r="2126" spans="3:3" x14ac:dyDescent="0.25">
      <c r="C2126" s="26"/>
    </row>
    <row r="2127" spans="3:3" x14ac:dyDescent="0.25">
      <c r="C2127" s="26"/>
    </row>
    <row r="2128" spans="3:3" x14ac:dyDescent="0.25">
      <c r="C2128" s="26"/>
    </row>
    <row r="2129" spans="3:3" x14ac:dyDescent="0.25">
      <c r="C2129" s="26"/>
    </row>
    <row r="2130" spans="3:3" x14ac:dyDescent="0.25">
      <c r="C2130" s="26"/>
    </row>
    <row r="2131" spans="3:3" x14ac:dyDescent="0.25">
      <c r="C2131" s="26"/>
    </row>
    <row r="2132" spans="3:3" x14ac:dyDescent="0.25">
      <c r="C2132" s="26"/>
    </row>
    <row r="2133" spans="3:3" x14ac:dyDescent="0.25">
      <c r="C2133" s="26"/>
    </row>
    <row r="2134" spans="3:3" x14ac:dyDescent="0.25">
      <c r="C2134" s="26"/>
    </row>
    <row r="2135" spans="3:3" x14ac:dyDescent="0.25">
      <c r="C2135" s="26"/>
    </row>
    <row r="2136" spans="3:3" x14ac:dyDescent="0.25">
      <c r="C2136" s="26"/>
    </row>
    <row r="2137" spans="3:3" x14ac:dyDescent="0.25">
      <c r="C2137" s="26"/>
    </row>
    <row r="2138" spans="3:3" x14ac:dyDescent="0.25">
      <c r="C2138" s="26"/>
    </row>
    <row r="2139" spans="3:3" x14ac:dyDescent="0.25">
      <c r="C2139" s="26"/>
    </row>
    <row r="2140" spans="3:3" x14ac:dyDescent="0.25">
      <c r="C2140" s="26"/>
    </row>
    <row r="2141" spans="3:3" x14ac:dyDescent="0.25">
      <c r="C2141" s="26"/>
    </row>
    <row r="2142" spans="3:3" x14ac:dyDescent="0.25">
      <c r="C2142" s="26"/>
    </row>
  </sheetData>
  <autoFilter ref="A34:C214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C5" sqref="C5"/>
    </sheetView>
  </sheetViews>
  <sheetFormatPr defaultRowHeight="15" x14ac:dyDescent="0.25"/>
  <cols>
    <col min="1" max="1" width="17.5703125" customWidth="1"/>
  </cols>
  <sheetData>
    <row r="1" spans="1:9" x14ac:dyDescent="0.25">
      <c r="A1" t="s">
        <v>10380</v>
      </c>
    </row>
    <row r="2" spans="1:9" ht="15.75" thickBot="1" x14ac:dyDescent="0.3"/>
    <row r="3" spans="1:9" x14ac:dyDescent="0.25">
      <c r="A3" s="111" t="s">
        <v>10381</v>
      </c>
      <c r="B3" s="111"/>
    </row>
    <row r="4" spans="1:9" x14ac:dyDescent="0.25">
      <c r="A4" s="108" t="s">
        <v>10382</v>
      </c>
      <c r="B4" s="108">
        <v>0.97455039642035746</v>
      </c>
    </row>
    <row r="5" spans="1:9" x14ac:dyDescent="0.25">
      <c r="A5" s="108" t="s">
        <v>10383</v>
      </c>
      <c r="B5" s="108">
        <v>0.94974847516307581</v>
      </c>
    </row>
    <row r="6" spans="1:9" x14ac:dyDescent="0.25">
      <c r="A6" s="108" t="s">
        <v>10384</v>
      </c>
      <c r="B6" s="108">
        <v>0.94137322102358845</v>
      </c>
    </row>
    <row r="7" spans="1:9" x14ac:dyDescent="0.25">
      <c r="A7" s="108" t="s">
        <v>10385</v>
      </c>
      <c r="B7" s="108">
        <v>6.0067220437561505E-3</v>
      </c>
    </row>
    <row r="8" spans="1:9" ht="15.75" thickBot="1" x14ac:dyDescent="0.3">
      <c r="A8" s="109" t="s">
        <v>10386</v>
      </c>
      <c r="B8" s="109">
        <v>8</v>
      </c>
    </row>
    <row r="10" spans="1:9" ht="15.75" thickBot="1" x14ac:dyDescent="0.3">
      <c r="A10" t="s">
        <v>10387</v>
      </c>
    </row>
    <row r="11" spans="1:9" x14ac:dyDescent="0.25">
      <c r="A11" s="110"/>
      <c r="B11" s="110" t="s">
        <v>10391</v>
      </c>
      <c r="C11" s="110" t="s">
        <v>10392</v>
      </c>
      <c r="D11" s="110" t="s">
        <v>10393</v>
      </c>
      <c r="E11" s="110" t="s">
        <v>10394</v>
      </c>
      <c r="F11" s="110" t="s">
        <v>10395</v>
      </c>
    </row>
    <row r="12" spans="1:9" x14ac:dyDescent="0.25">
      <c r="A12" s="108" t="s">
        <v>10388</v>
      </c>
      <c r="B12" s="108">
        <v>1</v>
      </c>
      <c r="C12" s="108">
        <v>4.0915294580983405E-3</v>
      </c>
      <c r="D12" s="108">
        <v>4.0915294580983405E-3</v>
      </c>
      <c r="E12" s="108">
        <v>113.39936189938813</v>
      </c>
      <c r="F12" s="108">
        <v>4.042560110965401E-5</v>
      </c>
    </row>
    <row r="13" spans="1:9" x14ac:dyDescent="0.25">
      <c r="A13" s="108" t="s">
        <v>10389</v>
      </c>
      <c r="B13" s="108">
        <v>6</v>
      </c>
      <c r="C13" s="108">
        <v>2.1648425826567639E-4</v>
      </c>
      <c r="D13" s="108">
        <v>3.6080709710946065E-5</v>
      </c>
      <c r="E13" s="108"/>
      <c r="F13" s="108"/>
    </row>
    <row r="14" spans="1:9" ht="15.75" thickBot="1" x14ac:dyDescent="0.3">
      <c r="A14" s="109" t="s">
        <v>9905</v>
      </c>
      <c r="B14" s="109">
        <v>7</v>
      </c>
      <c r="C14" s="109">
        <v>4.308013716364017E-3</v>
      </c>
      <c r="D14" s="109"/>
      <c r="E14" s="109"/>
      <c r="F14" s="109"/>
    </row>
    <row r="15" spans="1:9" ht="15.75" thickBot="1" x14ac:dyDescent="0.3"/>
    <row r="16" spans="1:9" x14ac:dyDescent="0.25">
      <c r="A16" s="110"/>
      <c r="B16" s="110" t="s">
        <v>10396</v>
      </c>
      <c r="C16" s="110" t="s">
        <v>10385</v>
      </c>
      <c r="D16" s="110" t="s">
        <v>10397</v>
      </c>
      <c r="E16" s="110" t="s">
        <v>10398</v>
      </c>
      <c r="F16" s="110" t="s">
        <v>10399</v>
      </c>
      <c r="G16" s="110" t="s">
        <v>10400</v>
      </c>
      <c r="H16" s="110" t="s">
        <v>10401</v>
      </c>
      <c r="I16" s="110" t="s">
        <v>10402</v>
      </c>
    </row>
    <row r="17" spans="1:9" x14ac:dyDescent="0.25">
      <c r="A17" s="108" t="s">
        <v>10390</v>
      </c>
      <c r="B17" s="108">
        <v>1.1534973596585368E-2</v>
      </c>
      <c r="C17" s="108">
        <v>1.4991966954361601E-2</v>
      </c>
      <c r="D17" s="108">
        <v>0.76941028696901625</v>
      </c>
      <c r="E17" s="108">
        <v>0.47084441144315636</v>
      </c>
      <c r="F17" s="108">
        <v>-2.5149048016015786E-2</v>
      </c>
      <c r="G17" s="108">
        <v>4.8218995209186523E-2</v>
      </c>
      <c r="H17" s="108">
        <v>-2.5149048016015786E-2</v>
      </c>
      <c r="I17" s="108">
        <v>4.8218995209186523E-2</v>
      </c>
    </row>
    <row r="18" spans="1:9" ht="15.75" thickBot="1" x14ac:dyDescent="0.3">
      <c r="A18" s="109" t="s">
        <v>10403</v>
      </c>
      <c r="B18" s="109">
        <v>0.92364990048628137</v>
      </c>
      <c r="C18" s="109">
        <v>8.6736537730421337E-2</v>
      </c>
      <c r="D18" s="109">
        <v>10.648913648790101</v>
      </c>
      <c r="E18" s="109">
        <v>4.0425601109654084E-5</v>
      </c>
      <c r="F18" s="109">
        <v>0.71141323838643056</v>
      </c>
      <c r="G18" s="109">
        <v>1.1358865625861321</v>
      </c>
      <c r="H18" s="109">
        <v>0.71141323838643056</v>
      </c>
      <c r="I18" s="109">
        <v>1.1358865625861321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43"/>
  <sheetViews>
    <sheetView zoomScale="115" zoomScaleNormal="115" workbookViewId="0">
      <pane ySplit="1" topLeftCell="A6200" activePane="bottomLeft" state="frozen"/>
      <selection pane="bottomLeft" activeCell="A6207" sqref="A6207"/>
    </sheetView>
  </sheetViews>
  <sheetFormatPr defaultRowHeight="15" x14ac:dyDescent="0.25"/>
  <cols>
    <col min="1" max="1" width="8" style="30" bestFit="1" customWidth="1"/>
    <col min="2" max="2" width="19" style="32" bestFit="1" customWidth="1"/>
    <col min="3" max="3" width="19.42578125" style="32" bestFit="1" customWidth="1"/>
    <col min="4" max="4" width="23.28515625" style="32" customWidth="1"/>
    <col min="5" max="5" width="78" style="32" bestFit="1" customWidth="1"/>
    <col min="6" max="6" width="35.7109375" style="32" customWidth="1"/>
    <col min="7" max="7" width="25.5703125" style="32" bestFit="1" customWidth="1"/>
    <col min="8" max="8" width="20.140625" style="32" bestFit="1" customWidth="1"/>
    <col min="9" max="9" width="24.7109375" style="32" bestFit="1" customWidth="1"/>
    <col min="10" max="10" width="62.140625" style="32" bestFit="1" customWidth="1"/>
    <col min="11" max="11" width="36.42578125" style="32" bestFit="1" customWidth="1"/>
    <col min="12" max="13" width="28.42578125" style="2" bestFit="1" customWidth="1"/>
    <col min="14" max="14" width="28.42578125" style="26" bestFit="1" customWidth="1"/>
    <col min="15" max="20" width="9.140625" style="26"/>
    <col min="21" max="21" width="10.5703125" style="26" bestFit="1" customWidth="1"/>
    <col min="22" max="22" width="15.85546875" style="26" bestFit="1" customWidth="1"/>
    <col min="23" max="16384" width="9.140625" style="26"/>
  </cols>
  <sheetData>
    <row r="1" spans="1:22" x14ac:dyDescent="0.25">
      <c r="A1" s="28" t="s">
        <v>5533</v>
      </c>
      <c r="B1" s="29" t="s">
        <v>5769</v>
      </c>
      <c r="C1" s="29" t="s">
        <v>5542</v>
      </c>
      <c r="D1" s="29" t="s">
        <v>9735</v>
      </c>
      <c r="E1" s="29" t="s">
        <v>5543</v>
      </c>
      <c r="F1" s="29" t="s">
        <v>9728</v>
      </c>
      <c r="G1" s="29" t="s">
        <v>5534</v>
      </c>
      <c r="H1" s="29" t="s">
        <v>5535</v>
      </c>
      <c r="I1" s="29" t="s">
        <v>5008</v>
      </c>
      <c r="J1" s="29" t="s">
        <v>9734</v>
      </c>
      <c r="K1" s="29" t="s">
        <v>9841</v>
      </c>
      <c r="L1" s="44" t="s">
        <v>9908</v>
      </c>
      <c r="M1" s="44" t="s">
        <v>9907</v>
      </c>
      <c r="N1" s="26" t="s">
        <v>9906</v>
      </c>
      <c r="O1" s="26" t="s">
        <v>9835</v>
      </c>
      <c r="P1" s="26" t="s">
        <v>9836</v>
      </c>
      <c r="Q1" s="26" t="s">
        <v>9837</v>
      </c>
      <c r="R1" s="26" t="s">
        <v>9838</v>
      </c>
      <c r="S1" s="26" t="s">
        <v>9839</v>
      </c>
      <c r="T1" s="26" t="s">
        <v>9842</v>
      </c>
      <c r="U1" s="26" t="s">
        <v>9840</v>
      </c>
      <c r="V1" s="26" t="s">
        <v>9888</v>
      </c>
    </row>
    <row r="2" spans="1:22" x14ac:dyDescent="0.25">
      <c r="A2" s="30">
        <v>6</v>
      </c>
      <c r="B2" s="31" t="s">
        <v>2636</v>
      </c>
      <c r="C2" s="31" t="s">
        <v>2085</v>
      </c>
      <c r="D2" s="31">
        <v>1</v>
      </c>
      <c r="E2" s="31">
        <v>1</v>
      </c>
      <c r="F2" s="31">
        <v>1</v>
      </c>
      <c r="G2" s="31">
        <v>0</v>
      </c>
      <c r="H2" s="31">
        <v>1</v>
      </c>
      <c r="I2" s="32">
        <v>1</v>
      </c>
      <c r="J2" s="32">
        <v>2</v>
      </c>
      <c r="K2" s="31">
        <v>1</v>
      </c>
      <c r="L2" s="2" t="str">
        <f t="shared" ref="L2:L65" si="0">TRIM(B2)</f>
        <v>Keith</v>
      </c>
      <c r="M2" s="2" t="str">
        <f t="shared" ref="M2:M65" si="1">TRIM(C2)</f>
        <v>Abbott</v>
      </c>
      <c r="N2" s="26" t="str">
        <f t="shared" ref="N2:N65" si="2">CONCATENATE(L2," ",M2)</f>
        <v>Keith Abbott</v>
      </c>
      <c r="O2" s="26" t="str">
        <f>VLOOKUP(E2,Key!A:B,2,FALSE)</f>
        <v>Rep</v>
      </c>
      <c r="P2" s="26" t="str">
        <f>VLOOKUP(F2,Key!D:E,2,FALSE)</f>
        <v>Dem</v>
      </c>
      <c r="Q2" s="26" t="str">
        <f>VLOOKUP(G2,Key!G:H,2,FALSE)</f>
        <v>Man</v>
      </c>
      <c r="R2" s="26">
        <f>VLOOKUP(H2,Key!J:K,2,FALSE)</f>
        <v>0</v>
      </c>
      <c r="S2" s="26" t="str">
        <f>VLOOKUP(I2,Key!M:N,2,FALSE)</f>
        <v>GE</v>
      </c>
      <c r="T2" s="26">
        <f>VLOOKUP(J2,Key!P:Q,2,FALSE)</f>
        <v>2004</v>
      </c>
      <c r="U2" s="26" t="str">
        <f>VLOOKUP(K2,Key!S:T,2,FALSE)</f>
        <v>Challenger</v>
      </c>
      <c r="V2" s="26">
        <v>1</v>
      </c>
    </row>
    <row r="3" spans="1:22" x14ac:dyDescent="0.25">
      <c r="A3" s="30">
        <v>6</v>
      </c>
      <c r="B3" s="31" t="s">
        <v>2636</v>
      </c>
      <c r="C3" s="31" t="s">
        <v>2085</v>
      </c>
      <c r="D3" s="31">
        <v>1</v>
      </c>
      <c r="E3" s="31">
        <v>1</v>
      </c>
      <c r="F3" s="31">
        <v>1</v>
      </c>
      <c r="G3" s="31">
        <v>0</v>
      </c>
      <c r="H3" s="31">
        <v>0</v>
      </c>
      <c r="I3" s="31">
        <v>0</v>
      </c>
      <c r="J3" s="32">
        <v>3</v>
      </c>
      <c r="K3" s="31">
        <v>1</v>
      </c>
      <c r="L3" s="2" t="str">
        <f t="shared" si="0"/>
        <v>Keith</v>
      </c>
      <c r="M3" s="2" t="str">
        <f t="shared" si="1"/>
        <v>Abbott</v>
      </c>
      <c r="N3" s="26" t="str">
        <f t="shared" si="2"/>
        <v>Keith Abbott</v>
      </c>
      <c r="O3" s="26" t="str">
        <f>VLOOKUP(E3,Key!A:B,2,FALSE)</f>
        <v>Rep</v>
      </c>
      <c r="P3" s="26" t="str">
        <f>VLOOKUP(F3,Key!D:E,2,FALSE)</f>
        <v>Dem</v>
      </c>
      <c r="Q3" s="26" t="str">
        <f>VLOOKUP(G3,Key!G:H,2,FALSE)</f>
        <v>Man</v>
      </c>
      <c r="R3" s="26">
        <f>VLOOKUP(H3,Key!J:K,2,FALSE)</f>
        <v>1</v>
      </c>
      <c r="S3" s="26" t="str">
        <f>VLOOKUP(I3,Key!M:N,2,FALSE)</f>
        <v>Primary</v>
      </c>
      <c r="T3" s="26">
        <f>VLOOKUP(J3,Key!P:Q,2,FALSE)</f>
        <v>2006</v>
      </c>
      <c r="U3" s="26" t="str">
        <f>VLOOKUP(K3,Key!S:T,2,FALSE)</f>
        <v>Challenger</v>
      </c>
      <c r="V3" s="26">
        <v>0</v>
      </c>
    </row>
    <row r="4" spans="1:22" x14ac:dyDescent="0.25">
      <c r="A4" s="30">
        <v>6</v>
      </c>
      <c r="B4" s="31" t="s">
        <v>2636</v>
      </c>
      <c r="C4" s="31" t="s">
        <v>2085</v>
      </c>
      <c r="D4" s="31">
        <v>1</v>
      </c>
      <c r="E4" s="31">
        <v>1</v>
      </c>
      <c r="F4" s="31">
        <v>1</v>
      </c>
      <c r="G4" s="31">
        <v>0</v>
      </c>
      <c r="H4" s="31">
        <v>1</v>
      </c>
      <c r="I4" s="31">
        <v>1</v>
      </c>
      <c r="J4" s="32">
        <v>3</v>
      </c>
      <c r="K4" s="31">
        <v>1</v>
      </c>
      <c r="L4" s="2" t="str">
        <f t="shared" si="0"/>
        <v>Keith</v>
      </c>
      <c r="M4" s="2" t="str">
        <f t="shared" si="1"/>
        <v>Abbott</v>
      </c>
      <c r="N4" s="26" t="str">
        <f t="shared" si="2"/>
        <v>Keith Abbott</v>
      </c>
      <c r="O4" s="26" t="str">
        <f>VLOOKUP(E4,Key!A:B,2,FALSE)</f>
        <v>Rep</v>
      </c>
      <c r="P4" s="26" t="str">
        <f>VLOOKUP(F4,Key!D:E,2,FALSE)</f>
        <v>Dem</v>
      </c>
      <c r="Q4" s="26" t="str">
        <f>VLOOKUP(G4,Key!G:H,2,FALSE)</f>
        <v>Man</v>
      </c>
      <c r="R4" s="26">
        <f>VLOOKUP(H4,Key!J:K,2,FALSE)</f>
        <v>0</v>
      </c>
      <c r="S4" s="26" t="str">
        <f>VLOOKUP(I4,Key!M:N,2,FALSE)</f>
        <v>GE</v>
      </c>
      <c r="T4" s="26">
        <f>VLOOKUP(J4,Key!P:Q,2,FALSE)</f>
        <v>2006</v>
      </c>
      <c r="U4" s="26" t="str">
        <f>VLOOKUP(K4,Key!S:T,2,FALSE)</f>
        <v>Challenger</v>
      </c>
      <c r="V4" s="26">
        <v>0</v>
      </c>
    </row>
    <row r="5" spans="1:22" x14ac:dyDescent="0.25">
      <c r="A5" s="30">
        <v>6</v>
      </c>
      <c r="B5" s="32" t="s">
        <v>872</v>
      </c>
      <c r="C5" s="32" t="s">
        <v>2674</v>
      </c>
      <c r="D5" s="31">
        <v>1</v>
      </c>
      <c r="E5" s="32">
        <v>1</v>
      </c>
      <c r="F5" s="32">
        <v>1</v>
      </c>
      <c r="G5" s="32">
        <v>0</v>
      </c>
      <c r="H5" s="32">
        <v>0</v>
      </c>
      <c r="I5" s="32">
        <v>0</v>
      </c>
      <c r="J5" s="32">
        <v>2</v>
      </c>
      <c r="K5" s="31">
        <v>1</v>
      </c>
      <c r="L5" s="2" t="str">
        <f t="shared" si="0"/>
        <v>Keith</v>
      </c>
      <c r="M5" s="2" t="str">
        <f t="shared" si="1"/>
        <v>Abbott</v>
      </c>
      <c r="N5" s="26" t="str">
        <f t="shared" si="2"/>
        <v>Keith Abbott</v>
      </c>
      <c r="O5" s="26" t="str">
        <f>VLOOKUP(E5,Key!A:B,2,FALSE)</f>
        <v>Rep</v>
      </c>
      <c r="P5" s="26" t="str">
        <f>VLOOKUP(F5,Key!D:E,2,FALSE)</f>
        <v>Dem</v>
      </c>
      <c r="Q5" s="26" t="str">
        <f>VLOOKUP(G5,Key!G:H,2,FALSE)</f>
        <v>Man</v>
      </c>
      <c r="R5" s="26">
        <f>VLOOKUP(H5,Key!J:K,2,FALSE)</f>
        <v>1</v>
      </c>
      <c r="S5" s="26" t="str">
        <f>VLOOKUP(I5,Key!M:N,2,FALSE)</f>
        <v>Primary</v>
      </c>
      <c r="T5" s="26">
        <f>VLOOKUP(J5,Key!P:Q,2,FALSE)</f>
        <v>2004</v>
      </c>
      <c r="U5" s="26" t="str">
        <f>VLOOKUP(K5,Key!S:T,2,FALSE)</f>
        <v>Challenger</v>
      </c>
      <c r="V5" s="26">
        <v>0</v>
      </c>
    </row>
    <row r="6" spans="1:22" x14ac:dyDescent="0.25">
      <c r="A6" s="30">
        <v>41</v>
      </c>
      <c r="B6" s="32" t="s">
        <v>3644</v>
      </c>
      <c r="C6" s="32" t="s">
        <v>3641</v>
      </c>
      <c r="D6" s="31">
        <v>2</v>
      </c>
      <c r="E6" s="32">
        <v>1</v>
      </c>
      <c r="F6" s="32">
        <v>1</v>
      </c>
      <c r="G6" s="32">
        <v>1</v>
      </c>
      <c r="H6" s="32">
        <v>0</v>
      </c>
      <c r="I6" s="32">
        <v>0</v>
      </c>
      <c r="J6" s="32">
        <v>1</v>
      </c>
      <c r="K6" s="31">
        <v>1</v>
      </c>
      <c r="L6" s="2" t="str">
        <f t="shared" si="0"/>
        <v>Barbara S.</v>
      </c>
      <c r="M6" s="2" t="str">
        <f t="shared" si="1"/>
        <v>Achtermann</v>
      </c>
      <c r="N6" s="26" t="str">
        <f t="shared" si="2"/>
        <v>Barbara S. Achtermann</v>
      </c>
      <c r="O6" s="26" t="str">
        <f>VLOOKUP(E6,Key!A:B,2,FALSE)</f>
        <v>Rep</v>
      </c>
      <c r="P6" s="26" t="str">
        <f>VLOOKUP(F6,Key!D:E,2,FALSE)</f>
        <v>Dem</v>
      </c>
      <c r="Q6" s="26" t="str">
        <f>VLOOKUP(G6,Key!G:H,2,FALSE)</f>
        <v>Woman</v>
      </c>
      <c r="R6" s="26">
        <f>VLOOKUP(H6,Key!J:K,2,FALSE)</f>
        <v>1</v>
      </c>
      <c r="S6" s="26" t="str">
        <f>VLOOKUP(I6,Key!M:N,2,FALSE)</f>
        <v>Primary</v>
      </c>
      <c r="T6" s="26">
        <f>VLOOKUP(J6,Key!P:Q,2,FALSE)</f>
        <v>2002</v>
      </c>
      <c r="U6" s="26" t="str">
        <f>VLOOKUP(K6,Key!S:T,2,FALSE)</f>
        <v>Challenger</v>
      </c>
      <c r="V6" s="26">
        <v>1</v>
      </c>
    </row>
    <row r="7" spans="1:22" x14ac:dyDescent="0.25">
      <c r="A7" s="30">
        <v>41</v>
      </c>
      <c r="B7" s="32" t="s">
        <v>4294</v>
      </c>
      <c r="C7" s="32" t="s">
        <v>4295</v>
      </c>
      <c r="D7" s="31">
        <v>2</v>
      </c>
      <c r="E7" s="32">
        <v>1</v>
      </c>
      <c r="F7" s="32">
        <v>1</v>
      </c>
      <c r="G7" s="32">
        <v>1</v>
      </c>
      <c r="H7" s="32">
        <v>1</v>
      </c>
      <c r="I7" s="32">
        <v>1</v>
      </c>
      <c r="J7" s="32">
        <v>1</v>
      </c>
      <c r="K7" s="31">
        <v>1</v>
      </c>
      <c r="L7" s="2" t="str">
        <f t="shared" si="0"/>
        <v>Barbara S.</v>
      </c>
      <c r="M7" s="2" t="str">
        <f t="shared" si="1"/>
        <v>Achtermann</v>
      </c>
      <c r="N7" s="26" t="str">
        <f t="shared" si="2"/>
        <v>Barbara S. Achtermann</v>
      </c>
      <c r="O7" s="26" t="str">
        <f>VLOOKUP(E7,Key!A:B,2,FALSE)</f>
        <v>Rep</v>
      </c>
      <c r="P7" s="26" t="str">
        <f>VLOOKUP(F7,Key!D:E,2,FALSE)</f>
        <v>Dem</v>
      </c>
      <c r="Q7" s="26" t="str">
        <f>VLOOKUP(G7,Key!G:H,2,FALSE)</f>
        <v>Woman</v>
      </c>
      <c r="R7" s="26">
        <f>VLOOKUP(H7,Key!J:K,2,FALSE)</f>
        <v>0</v>
      </c>
      <c r="S7" s="26" t="str">
        <f>VLOOKUP(I7,Key!M:N,2,FALSE)</f>
        <v>GE</v>
      </c>
      <c r="T7" s="26">
        <f>VLOOKUP(J7,Key!P:Q,2,FALSE)</f>
        <v>2002</v>
      </c>
      <c r="U7" s="26" t="str">
        <f>VLOOKUP(K7,Key!S:T,2,FALSE)</f>
        <v>Challenger</v>
      </c>
      <c r="V7" s="26">
        <v>0</v>
      </c>
    </row>
    <row r="8" spans="1:22" x14ac:dyDescent="0.25">
      <c r="A8" s="30">
        <v>164</v>
      </c>
      <c r="B8" s="32" t="s">
        <v>4276</v>
      </c>
      <c r="C8" s="32" t="s">
        <v>4277</v>
      </c>
      <c r="D8" s="31">
        <v>3</v>
      </c>
      <c r="E8" s="32">
        <v>1</v>
      </c>
      <c r="F8" s="32">
        <v>1</v>
      </c>
      <c r="G8" s="32">
        <v>0</v>
      </c>
      <c r="H8" s="32">
        <v>0</v>
      </c>
      <c r="I8" s="32">
        <v>0</v>
      </c>
      <c r="J8" s="32">
        <v>0</v>
      </c>
      <c r="K8" s="31">
        <v>1</v>
      </c>
      <c r="L8" s="2" t="str">
        <f t="shared" si="0"/>
        <v>Alfred</v>
      </c>
      <c r="M8" s="2" t="str">
        <f t="shared" si="1"/>
        <v>Achtert</v>
      </c>
      <c r="N8" s="26" t="str">
        <f t="shared" si="2"/>
        <v>Alfred Achtert</v>
      </c>
      <c r="O8" s="26" t="str">
        <f>VLOOKUP(E8,Key!A:B,2,FALSE)</f>
        <v>Rep</v>
      </c>
      <c r="P8" s="26" t="str">
        <f>VLOOKUP(F8,Key!D:E,2,FALSE)</f>
        <v>Dem</v>
      </c>
      <c r="Q8" s="26" t="str">
        <f>VLOOKUP(G8,Key!G:H,2,FALSE)</f>
        <v>Man</v>
      </c>
      <c r="R8" s="26">
        <f>VLOOKUP(H8,Key!J:K,2,FALSE)</f>
        <v>1</v>
      </c>
      <c r="S8" s="26" t="str">
        <f>VLOOKUP(I8,Key!M:N,2,FALSE)</f>
        <v>Primary</v>
      </c>
      <c r="T8" s="26">
        <f>VLOOKUP(J8,Key!P:Q,2,FALSE)</f>
        <v>2000</v>
      </c>
      <c r="U8" s="26" t="str">
        <f>VLOOKUP(K8,Key!S:T,2,FALSE)</f>
        <v>Challenger</v>
      </c>
      <c r="V8" s="26">
        <v>1</v>
      </c>
    </row>
    <row r="9" spans="1:22" x14ac:dyDescent="0.25">
      <c r="A9" s="30">
        <v>164</v>
      </c>
      <c r="B9" s="32" t="s">
        <v>4276</v>
      </c>
      <c r="C9" s="32" t="s">
        <v>4277</v>
      </c>
      <c r="D9" s="31">
        <v>3</v>
      </c>
      <c r="E9" s="32">
        <v>1</v>
      </c>
      <c r="F9" s="32">
        <v>1</v>
      </c>
      <c r="G9" s="32">
        <v>0</v>
      </c>
      <c r="H9" s="32">
        <v>1</v>
      </c>
      <c r="I9" s="32">
        <v>1</v>
      </c>
      <c r="J9" s="32">
        <v>0</v>
      </c>
      <c r="K9" s="31">
        <v>1</v>
      </c>
      <c r="L9" s="2" t="str">
        <f t="shared" si="0"/>
        <v>Alfred</v>
      </c>
      <c r="M9" s="2" t="str">
        <f t="shared" si="1"/>
        <v>Achtert</v>
      </c>
      <c r="N9" s="26" t="str">
        <f t="shared" si="2"/>
        <v>Alfred Achtert</v>
      </c>
      <c r="O9" s="26" t="str">
        <f>VLOOKUP(E9,Key!A:B,2,FALSE)</f>
        <v>Rep</v>
      </c>
      <c r="P9" s="26" t="str">
        <f>VLOOKUP(F9,Key!D:E,2,FALSE)</f>
        <v>Dem</v>
      </c>
      <c r="Q9" s="26" t="str">
        <f>VLOOKUP(G9,Key!G:H,2,FALSE)</f>
        <v>Man</v>
      </c>
      <c r="R9" s="26">
        <f>VLOOKUP(H9,Key!J:K,2,FALSE)</f>
        <v>0</v>
      </c>
      <c r="S9" s="26" t="str">
        <f>VLOOKUP(I9,Key!M:N,2,FALSE)</f>
        <v>GE</v>
      </c>
      <c r="T9" s="26">
        <f>VLOOKUP(J9,Key!P:Q,2,FALSE)</f>
        <v>2000</v>
      </c>
      <c r="U9" s="26" t="str">
        <f>VLOOKUP(K9,Key!S:T,2,FALSE)</f>
        <v>Challenger</v>
      </c>
      <c r="V9" s="26">
        <v>0</v>
      </c>
    </row>
    <row r="10" spans="1:22" x14ac:dyDescent="0.25">
      <c r="A10" s="30">
        <v>164</v>
      </c>
      <c r="B10" s="32" t="s">
        <v>4974</v>
      </c>
      <c r="C10" s="32" t="s">
        <v>6822</v>
      </c>
      <c r="D10" s="31">
        <v>3</v>
      </c>
      <c r="E10" s="32">
        <v>1</v>
      </c>
      <c r="F10" s="32">
        <v>1</v>
      </c>
      <c r="G10" s="32">
        <v>0</v>
      </c>
      <c r="H10" s="32">
        <v>0</v>
      </c>
      <c r="I10" s="32">
        <v>0</v>
      </c>
      <c r="J10" s="32">
        <v>1</v>
      </c>
      <c r="K10" s="31">
        <v>1</v>
      </c>
      <c r="L10" s="2" t="str">
        <f t="shared" si="0"/>
        <v>Alfred</v>
      </c>
      <c r="M10" s="2" t="str">
        <f t="shared" si="1"/>
        <v>Achtert</v>
      </c>
      <c r="N10" s="26" t="str">
        <f t="shared" si="2"/>
        <v>Alfred Achtert</v>
      </c>
      <c r="O10" s="26" t="str">
        <f>VLOOKUP(E10,Key!A:B,2,FALSE)</f>
        <v>Rep</v>
      </c>
      <c r="P10" s="26" t="str">
        <f>VLOOKUP(F10,Key!D:E,2,FALSE)</f>
        <v>Dem</v>
      </c>
      <c r="Q10" s="26" t="str">
        <f>VLOOKUP(G10,Key!G:H,2,FALSE)</f>
        <v>Man</v>
      </c>
      <c r="R10" s="26">
        <f>VLOOKUP(H10,Key!J:K,2,FALSE)</f>
        <v>1</v>
      </c>
      <c r="S10" s="26" t="str">
        <f>VLOOKUP(I10,Key!M:N,2,FALSE)</f>
        <v>Primary</v>
      </c>
      <c r="T10" s="26">
        <f>VLOOKUP(J10,Key!P:Q,2,FALSE)</f>
        <v>2002</v>
      </c>
      <c r="U10" s="26" t="str">
        <f>VLOOKUP(K10,Key!S:T,2,FALSE)</f>
        <v>Challenger</v>
      </c>
      <c r="V10" s="26">
        <v>0</v>
      </c>
    </row>
    <row r="11" spans="1:22" x14ac:dyDescent="0.25">
      <c r="A11" s="30">
        <v>164</v>
      </c>
      <c r="B11" s="32" t="s">
        <v>4974</v>
      </c>
      <c r="C11" s="32" t="s">
        <v>4975</v>
      </c>
      <c r="D11" s="31">
        <v>3</v>
      </c>
      <c r="E11" s="31">
        <v>1</v>
      </c>
      <c r="F11" s="32">
        <v>1</v>
      </c>
      <c r="G11" s="32">
        <v>0</v>
      </c>
      <c r="H11" s="32">
        <v>1</v>
      </c>
      <c r="I11" s="31">
        <v>1</v>
      </c>
      <c r="J11" s="32">
        <v>1</v>
      </c>
      <c r="K11" s="31">
        <v>1</v>
      </c>
      <c r="L11" s="2" t="str">
        <f t="shared" si="0"/>
        <v>Alfred</v>
      </c>
      <c r="M11" s="2" t="str">
        <f t="shared" si="1"/>
        <v>Achtert</v>
      </c>
      <c r="N11" s="26" t="str">
        <f t="shared" si="2"/>
        <v>Alfred Achtert</v>
      </c>
      <c r="O11" s="26" t="str">
        <f>VLOOKUP(E11,Key!A:B,2,FALSE)</f>
        <v>Rep</v>
      </c>
      <c r="P11" s="26" t="str">
        <f>VLOOKUP(F11,Key!D:E,2,FALSE)</f>
        <v>Dem</v>
      </c>
      <c r="Q11" s="26" t="str">
        <f>VLOOKUP(G11,Key!G:H,2,FALSE)</f>
        <v>Man</v>
      </c>
      <c r="R11" s="26">
        <f>VLOOKUP(H11,Key!J:K,2,FALSE)</f>
        <v>0</v>
      </c>
      <c r="S11" s="26" t="str">
        <f>VLOOKUP(I11,Key!M:N,2,FALSE)</f>
        <v>GE</v>
      </c>
      <c r="T11" s="26">
        <f>VLOOKUP(J11,Key!P:Q,2,FALSE)</f>
        <v>2002</v>
      </c>
      <c r="U11" s="26" t="str">
        <f>VLOOKUP(K11,Key!S:T,2,FALSE)</f>
        <v>Challenger</v>
      </c>
      <c r="V11" s="26">
        <v>0</v>
      </c>
    </row>
    <row r="12" spans="1:22" x14ac:dyDescent="0.25">
      <c r="A12" s="30">
        <v>127</v>
      </c>
      <c r="B12" s="32" t="s">
        <v>5865</v>
      </c>
      <c r="C12" s="32" t="s">
        <v>5866</v>
      </c>
      <c r="D12" s="31">
        <v>4</v>
      </c>
      <c r="E12" s="31">
        <v>1</v>
      </c>
      <c r="F12" s="32">
        <v>0</v>
      </c>
      <c r="G12" s="32">
        <v>0</v>
      </c>
      <c r="H12" s="32">
        <v>1</v>
      </c>
      <c r="I12" s="32">
        <v>1</v>
      </c>
      <c r="J12" s="32">
        <v>1</v>
      </c>
      <c r="K12" s="32">
        <v>1</v>
      </c>
      <c r="L12" s="2" t="str">
        <f t="shared" si="0"/>
        <v>Francis</v>
      </c>
      <c r="M12" s="2" t="str">
        <f t="shared" si="1"/>
        <v>Acosta</v>
      </c>
      <c r="N12" s="26" t="str">
        <f t="shared" si="2"/>
        <v>Francis Acosta</v>
      </c>
      <c r="O12" s="26" t="str">
        <f>VLOOKUP(E12,Key!A:B,2,FALSE)</f>
        <v>Rep</v>
      </c>
      <c r="P12" s="26" t="str">
        <f>VLOOKUP(F12,Key!D:E,2,FALSE)</f>
        <v>Rep</v>
      </c>
      <c r="Q12" s="26" t="str">
        <f>VLOOKUP(G12,Key!G:H,2,FALSE)</f>
        <v>Man</v>
      </c>
      <c r="R12" s="26">
        <f>VLOOKUP(H12,Key!J:K,2,FALSE)</f>
        <v>0</v>
      </c>
      <c r="S12" s="26" t="str">
        <f>VLOOKUP(I12,Key!M:N,2,FALSE)</f>
        <v>GE</v>
      </c>
      <c r="T12" s="26">
        <f>VLOOKUP(J12,Key!P:Q,2,FALSE)</f>
        <v>2002</v>
      </c>
      <c r="U12" s="26" t="str">
        <f>VLOOKUP(K12,Key!S:T,2,FALSE)</f>
        <v>Challenger</v>
      </c>
      <c r="V12" s="26">
        <v>1</v>
      </c>
    </row>
    <row r="13" spans="1:22" x14ac:dyDescent="0.25">
      <c r="A13" s="30">
        <v>127</v>
      </c>
      <c r="B13" s="32" t="s">
        <v>6889</v>
      </c>
      <c r="C13" s="32" t="s">
        <v>6890</v>
      </c>
      <c r="D13" s="31">
        <v>4</v>
      </c>
      <c r="E13" s="32">
        <v>1</v>
      </c>
      <c r="F13" s="32">
        <v>0</v>
      </c>
      <c r="G13" s="32">
        <v>0</v>
      </c>
      <c r="H13" s="32">
        <v>0</v>
      </c>
      <c r="I13" s="32">
        <v>0</v>
      </c>
      <c r="J13" s="32">
        <v>1</v>
      </c>
      <c r="K13" s="32">
        <v>1</v>
      </c>
      <c r="L13" s="2" t="str">
        <f t="shared" si="0"/>
        <v>Francis</v>
      </c>
      <c r="M13" s="2" t="str">
        <f t="shared" si="1"/>
        <v>Acosta</v>
      </c>
      <c r="N13" s="26" t="str">
        <f t="shared" si="2"/>
        <v>Francis Acosta</v>
      </c>
      <c r="O13" s="26" t="str">
        <f>VLOOKUP(E13,Key!A:B,2,FALSE)</f>
        <v>Rep</v>
      </c>
      <c r="P13" s="26" t="str">
        <f>VLOOKUP(F13,Key!D:E,2,FALSE)</f>
        <v>Rep</v>
      </c>
      <c r="Q13" s="26" t="str">
        <f>VLOOKUP(G13,Key!G:H,2,FALSE)</f>
        <v>Man</v>
      </c>
      <c r="R13" s="26">
        <f>VLOOKUP(H13,Key!J:K,2,FALSE)</f>
        <v>1</v>
      </c>
      <c r="S13" s="26" t="str">
        <f>VLOOKUP(I13,Key!M:N,2,FALSE)</f>
        <v>Primary</v>
      </c>
      <c r="T13" s="26">
        <f>VLOOKUP(J13,Key!P:Q,2,FALSE)</f>
        <v>2002</v>
      </c>
      <c r="U13" s="26" t="str">
        <f>VLOOKUP(K13,Key!S:T,2,FALSE)</f>
        <v>Challenger</v>
      </c>
      <c r="V13" s="26">
        <v>0</v>
      </c>
    </row>
    <row r="14" spans="1:22" x14ac:dyDescent="0.25">
      <c r="A14" s="30">
        <v>197</v>
      </c>
      <c r="B14" s="32" t="s">
        <v>7129</v>
      </c>
      <c r="C14" s="32" t="s">
        <v>6890</v>
      </c>
      <c r="D14" s="31">
        <v>5</v>
      </c>
      <c r="E14" s="32">
        <v>1</v>
      </c>
      <c r="F14" s="32">
        <v>1</v>
      </c>
      <c r="G14" s="32">
        <v>1</v>
      </c>
      <c r="H14" s="32">
        <v>0</v>
      </c>
      <c r="I14" s="32">
        <v>0</v>
      </c>
      <c r="J14" s="32">
        <v>7</v>
      </c>
      <c r="K14" s="32">
        <v>1</v>
      </c>
      <c r="L14" s="2" t="str">
        <f t="shared" si="0"/>
        <v>Leslie</v>
      </c>
      <c r="M14" s="2" t="str">
        <f t="shared" si="1"/>
        <v>Acosta</v>
      </c>
      <c r="N14" s="26" t="str">
        <f t="shared" si="2"/>
        <v>Leslie Acosta</v>
      </c>
      <c r="O14" s="26" t="str">
        <f>VLOOKUP(E14,Key!A:B,2,FALSE)</f>
        <v>Rep</v>
      </c>
      <c r="P14" s="26" t="str">
        <f>VLOOKUP(F14,Key!D:E,2,FALSE)</f>
        <v>Dem</v>
      </c>
      <c r="Q14" s="26" t="str">
        <f>VLOOKUP(G14,Key!G:H,2,FALSE)</f>
        <v>Woman</v>
      </c>
      <c r="R14" s="26">
        <f>VLOOKUP(H14,Key!J:K,2,FALSE)</f>
        <v>1</v>
      </c>
      <c r="S14" s="26" t="str">
        <f>VLOOKUP(I14,Key!M:N,2,FALSE)</f>
        <v>Primary</v>
      </c>
      <c r="T14" s="26">
        <f>VLOOKUP(J14,Key!P:Q,2,FALSE)</f>
        <v>2014</v>
      </c>
      <c r="U14" s="26" t="str">
        <f>VLOOKUP(K14,Key!S:T,2,FALSE)</f>
        <v>Challenger</v>
      </c>
      <c r="V14" s="26">
        <v>1</v>
      </c>
    </row>
    <row r="15" spans="1:22" x14ac:dyDescent="0.25">
      <c r="A15" s="30">
        <v>88</v>
      </c>
      <c r="B15" s="32" t="s">
        <v>994</v>
      </c>
      <c r="C15" s="32" t="s">
        <v>5445</v>
      </c>
      <c r="D15" s="31">
        <v>6</v>
      </c>
      <c r="E15" s="32">
        <v>1</v>
      </c>
      <c r="F15" s="32">
        <v>1</v>
      </c>
      <c r="G15" s="32">
        <v>0</v>
      </c>
      <c r="H15" s="32">
        <v>0</v>
      </c>
      <c r="I15" s="32">
        <v>0</v>
      </c>
      <c r="J15" s="32">
        <v>1</v>
      </c>
      <c r="K15" s="32">
        <v>1</v>
      </c>
      <c r="L15" s="2" t="str">
        <f t="shared" si="0"/>
        <v>Chris</v>
      </c>
      <c r="M15" s="2" t="str">
        <f t="shared" si="1"/>
        <v>Adams</v>
      </c>
      <c r="N15" s="26" t="str">
        <f t="shared" si="2"/>
        <v>Chris Adams</v>
      </c>
      <c r="O15" s="26" t="str">
        <f>VLOOKUP(E15,Key!A:B,2,FALSE)</f>
        <v>Rep</v>
      </c>
      <c r="P15" s="26" t="str">
        <f>VLOOKUP(F15,Key!D:E,2,FALSE)</f>
        <v>Dem</v>
      </c>
      <c r="Q15" s="26" t="str">
        <f>VLOOKUP(G15,Key!G:H,2,FALSE)</f>
        <v>Man</v>
      </c>
      <c r="R15" s="26">
        <f>VLOOKUP(H15,Key!J:K,2,FALSE)</f>
        <v>1</v>
      </c>
      <c r="S15" s="26" t="str">
        <f>VLOOKUP(I15,Key!M:N,2,FALSE)</f>
        <v>Primary</v>
      </c>
      <c r="T15" s="26">
        <f>VLOOKUP(J15,Key!P:Q,2,FALSE)</f>
        <v>2002</v>
      </c>
      <c r="U15" s="26" t="str">
        <f>VLOOKUP(K15,Key!S:T,2,FALSE)</f>
        <v>Challenger</v>
      </c>
      <c r="V15" s="26">
        <v>1</v>
      </c>
    </row>
    <row r="16" spans="1:22" x14ac:dyDescent="0.25">
      <c r="A16" s="30">
        <v>88</v>
      </c>
      <c r="B16" s="32" t="s">
        <v>994</v>
      </c>
      <c r="C16" s="32" t="s">
        <v>5445</v>
      </c>
      <c r="D16" s="31">
        <v>6</v>
      </c>
      <c r="E16" s="32">
        <v>1</v>
      </c>
      <c r="F16" s="32">
        <v>1</v>
      </c>
      <c r="G16" s="32">
        <v>0</v>
      </c>
      <c r="H16" s="32">
        <v>1</v>
      </c>
      <c r="I16" s="32">
        <v>1</v>
      </c>
      <c r="J16" s="32">
        <v>1</v>
      </c>
      <c r="K16" s="32">
        <v>1</v>
      </c>
      <c r="L16" s="2" t="str">
        <f t="shared" si="0"/>
        <v>Chris</v>
      </c>
      <c r="M16" s="2" t="str">
        <f t="shared" si="1"/>
        <v>Adams</v>
      </c>
      <c r="N16" s="26" t="str">
        <f t="shared" si="2"/>
        <v>Chris Adams</v>
      </c>
      <c r="O16" s="26" t="str">
        <f>VLOOKUP(E16,Key!A:B,2,FALSE)</f>
        <v>Rep</v>
      </c>
      <c r="P16" s="26" t="str">
        <f>VLOOKUP(F16,Key!D:E,2,FALSE)</f>
        <v>Dem</v>
      </c>
      <c r="Q16" s="26" t="str">
        <f>VLOOKUP(G16,Key!G:H,2,FALSE)</f>
        <v>Man</v>
      </c>
      <c r="R16" s="26">
        <f>VLOOKUP(H16,Key!J:K,2,FALSE)</f>
        <v>0</v>
      </c>
      <c r="S16" s="26" t="str">
        <f>VLOOKUP(I16,Key!M:N,2,FALSE)</f>
        <v>GE</v>
      </c>
      <c r="T16" s="26">
        <f>VLOOKUP(J16,Key!P:Q,2,FALSE)</f>
        <v>2002</v>
      </c>
      <c r="U16" s="26" t="str">
        <f>VLOOKUP(K16,Key!S:T,2,FALSE)</f>
        <v>Challenger</v>
      </c>
      <c r="V16" s="26">
        <v>0</v>
      </c>
    </row>
    <row r="17" spans="1:22" x14ac:dyDescent="0.25">
      <c r="A17" s="30">
        <v>179</v>
      </c>
      <c r="B17" s="32" t="s">
        <v>2560</v>
      </c>
      <c r="C17" s="32" t="s">
        <v>2561</v>
      </c>
      <c r="D17" s="31">
        <v>7</v>
      </c>
      <c r="E17" s="32">
        <v>1</v>
      </c>
      <c r="F17" s="32">
        <v>1</v>
      </c>
      <c r="G17" s="32">
        <v>0</v>
      </c>
      <c r="H17" s="32">
        <v>1</v>
      </c>
      <c r="I17" s="32">
        <v>0</v>
      </c>
      <c r="J17" s="32">
        <v>2</v>
      </c>
      <c r="K17" s="32">
        <v>1</v>
      </c>
      <c r="L17" s="2" t="str">
        <f t="shared" si="0"/>
        <v>Virgil</v>
      </c>
      <c r="M17" s="2" t="str">
        <f t="shared" si="1"/>
        <v>Addison</v>
      </c>
      <c r="N17" s="26" t="str">
        <f t="shared" si="2"/>
        <v>Virgil Addison</v>
      </c>
      <c r="O17" s="26" t="str">
        <f>VLOOKUP(E17,Key!A:B,2,FALSE)</f>
        <v>Rep</v>
      </c>
      <c r="P17" s="26" t="str">
        <f>VLOOKUP(F17,Key!D:E,2,FALSE)</f>
        <v>Dem</v>
      </c>
      <c r="Q17" s="26" t="str">
        <f>VLOOKUP(G17,Key!G:H,2,FALSE)</f>
        <v>Man</v>
      </c>
      <c r="R17" s="26">
        <f>VLOOKUP(H17,Key!J:K,2,FALSE)</f>
        <v>0</v>
      </c>
      <c r="S17" s="26" t="str">
        <f>VLOOKUP(I17,Key!M:N,2,FALSE)</f>
        <v>Primary</v>
      </c>
      <c r="T17" s="26">
        <f>VLOOKUP(J17,Key!P:Q,2,FALSE)</f>
        <v>2004</v>
      </c>
      <c r="U17" s="26" t="str">
        <f>VLOOKUP(K17,Key!S:T,2,FALSE)</f>
        <v>Challenger</v>
      </c>
      <c r="V17" s="26">
        <v>1</v>
      </c>
    </row>
    <row r="18" spans="1:22" x14ac:dyDescent="0.25">
      <c r="A18" s="30">
        <v>188</v>
      </c>
      <c r="B18" s="32" t="s">
        <v>196</v>
      </c>
      <c r="C18" s="32" t="s">
        <v>197</v>
      </c>
      <c r="D18" s="31">
        <v>8</v>
      </c>
      <c r="E18" s="31">
        <v>1</v>
      </c>
      <c r="F18" s="32">
        <v>0</v>
      </c>
      <c r="G18" s="32">
        <v>0</v>
      </c>
      <c r="H18" s="32">
        <v>0</v>
      </c>
      <c r="I18" s="31">
        <v>0</v>
      </c>
      <c r="J18" s="32">
        <v>6</v>
      </c>
      <c r="K18" s="32">
        <v>1</v>
      </c>
      <c r="L18" s="2" t="str">
        <f t="shared" si="0"/>
        <v>Ernest</v>
      </c>
      <c r="M18" s="2" t="str">
        <f t="shared" si="1"/>
        <v>Adkins</v>
      </c>
      <c r="N18" s="26" t="str">
        <f t="shared" si="2"/>
        <v>Ernest Adkins</v>
      </c>
      <c r="O18" s="26" t="str">
        <f>VLOOKUP(E18,Key!A:B,2,FALSE)</f>
        <v>Rep</v>
      </c>
      <c r="P18" s="26" t="str">
        <f>VLOOKUP(F18,Key!D:E,2,FALSE)</f>
        <v>Rep</v>
      </c>
      <c r="Q18" s="26" t="str">
        <f>VLOOKUP(G18,Key!G:H,2,FALSE)</f>
        <v>Man</v>
      </c>
      <c r="R18" s="26">
        <f>VLOOKUP(H18,Key!J:K,2,FALSE)</f>
        <v>1</v>
      </c>
      <c r="S18" s="26" t="str">
        <f>VLOOKUP(I18,Key!M:N,2,FALSE)</f>
        <v>Primary</v>
      </c>
      <c r="T18" s="26">
        <f>VLOOKUP(J18,Key!P:Q,2,FALSE)</f>
        <v>2012</v>
      </c>
      <c r="U18" s="26" t="str">
        <f>VLOOKUP(K18,Key!S:T,2,FALSE)</f>
        <v>Challenger</v>
      </c>
      <c r="V18" s="26">
        <v>1</v>
      </c>
    </row>
    <row r="19" spans="1:22" x14ac:dyDescent="0.25">
      <c r="A19" s="30">
        <v>188</v>
      </c>
      <c r="B19" s="32" t="s">
        <v>196</v>
      </c>
      <c r="C19" s="32" t="s">
        <v>197</v>
      </c>
      <c r="D19" s="31">
        <v>8</v>
      </c>
      <c r="E19" s="31">
        <v>1</v>
      </c>
      <c r="F19" s="32">
        <v>0</v>
      </c>
      <c r="G19" s="32">
        <v>0</v>
      </c>
      <c r="H19" s="32">
        <v>1</v>
      </c>
      <c r="I19" s="31">
        <v>1</v>
      </c>
      <c r="J19" s="32">
        <v>6</v>
      </c>
      <c r="K19" s="32">
        <v>1</v>
      </c>
      <c r="L19" s="2" t="str">
        <f t="shared" si="0"/>
        <v>Ernest</v>
      </c>
      <c r="M19" s="2" t="str">
        <f t="shared" si="1"/>
        <v>Adkins</v>
      </c>
      <c r="N19" s="26" t="str">
        <f t="shared" si="2"/>
        <v>Ernest Adkins</v>
      </c>
      <c r="O19" s="26" t="str">
        <f>VLOOKUP(E19,Key!A:B,2,FALSE)</f>
        <v>Rep</v>
      </c>
      <c r="P19" s="26" t="str">
        <f>VLOOKUP(F19,Key!D:E,2,FALSE)</f>
        <v>Rep</v>
      </c>
      <c r="Q19" s="26" t="str">
        <f>VLOOKUP(G19,Key!G:H,2,FALSE)</f>
        <v>Man</v>
      </c>
      <c r="R19" s="26">
        <f>VLOOKUP(H19,Key!J:K,2,FALSE)</f>
        <v>0</v>
      </c>
      <c r="S19" s="26" t="str">
        <f>VLOOKUP(I19,Key!M:N,2,FALSE)</f>
        <v>GE</v>
      </c>
      <c r="T19" s="26">
        <f>VLOOKUP(J19,Key!P:Q,2,FALSE)</f>
        <v>2012</v>
      </c>
      <c r="U19" s="26" t="str">
        <f>VLOOKUP(K19,Key!S:T,2,FALSE)</f>
        <v>Challenger</v>
      </c>
      <c r="V19" s="26">
        <v>0</v>
      </c>
    </row>
    <row r="20" spans="1:22" x14ac:dyDescent="0.25">
      <c r="A20" s="30">
        <v>188</v>
      </c>
      <c r="B20" s="32" t="s">
        <v>196</v>
      </c>
      <c r="C20" s="32" t="s">
        <v>197</v>
      </c>
      <c r="D20" s="31">
        <v>8</v>
      </c>
      <c r="E20" s="32">
        <v>1</v>
      </c>
      <c r="F20" s="32">
        <v>0</v>
      </c>
      <c r="G20" s="32">
        <v>0</v>
      </c>
      <c r="H20" s="32">
        <v>0</v>
      </c>
      <c r="I20" s="32">
        <v>0</v>
      </c>
      <c r="J20" s="32">
        <v>7</v>
      </c>
      <c r="K20" s="32">
        <v>1</v>
      </c>
      <c r="L20" s="2" t="str">
        <f t="shared" si="0"/>
        <v>Ernest</v>
      </c>
      <c r="M20" s="2" t="str">
        <f t="shared" si="1"/>
        <v>Adkins</v>
      </c>
      <c r="N20" s="26" t="str">
        <f t="shared" si="2"/>
        <v>Ernest Adkins</v>
      </c>
      <c r="O20" s="26" t="str">
        <f>VLOOKUP(E20,Key!A:B,2,FALSE)</f>
        <v>Rep</v>
      </c>
      <c r="P20" s="26" t="str">
        <f>VLOOKUP(F20,Key!D:E,2,FALSE)</f>
        <v>Rep</v>
      </c>
      <c r="Q20" s="26" t="str">
        <f>VLOOKUP(G20,Key!G:H,2,FALSE)</f>
        <v>Man</v>
      </c>
      <c r="R20" s="26">
        <f>VLOOKUP(H20,Key!J:K,2,FALSE)</f>
        <v>1</v>
      </c>
      <c r="S20" s="26" t="str">
        <f>VLOOKUP(I20,Key!M:N,2,FALSE)</f>
        <v>Primary</v>
      </c>
      <c r="T20" s="26">
        <f>VLOOKUP(J20,Key!P:Q,2,FALSE)</f>
        <v>2014</v>
      </c>
      <c r="U20" s="26" t="str">
        <f>VLOOKUP(K20,Key!S:T,2,FALSE)</f>
        <v>Challenger</v>
      </c>
      <c r="V20" s="26">
        <v>0</v>
      </c>
    </row>
    <row r="21" spans="1:22" x14ac:dyDescent="0.25">
      <c r="A21" s="30">
        <v>165</v>
      </c>
      <c r="B21" s="31" t="s">
        <v>2064</v>
      </c>
      <c r="C21" s="31" t="s">
        <v>4281</v>
      </c>
      <c r="D21" s="31">
        <v>9</v>
      </c>
      <c r="E21" s="31">
        <v>1</v>
      </c>
      <c r="F21" s="31">
        <v>0</v>
      </c>
      <c r="G21" s="31">
        <v>0</v>
      </c>
      <c r="H21" s="31">
        <v>0</v>
      </c>
      <c r="I21" s="31">
        <v>1</v>
      </c>
      <c r="J21" s="32">
        <v>2</v>
      </c>
      <c r="K21" s="31">
        <v>0</v>
      </c>
      <c r="L21" s="2" t="str">
        <f t="shared" si="0"/>
        <v>William F</v>
      </c>
      <c r="M21" s="2" t="str">
        <f t="shared" si="1"/>
        <v>Adolph</v>
      </c>
      <c r="N21" s="26" t="str">
        <f t="shared" si="2"/>
        <v>William F Adolph</v>
      </c>
      <c r="O21" s="26" t="str">
        <f>VLOOKUP(E21,Key!A:B,2,FALSE)</f>
        <v>Rep</v>
      </c>
      <c r="P21" s="26" t="str">
        <f>VLOOKUP(F21,Key!D:E,2,FALSE)</f>
        <v>Rep</v>
      </c>
      <c r="Q21" s="26" t="str">
        <f>VLOOKUP(G21,Key!G:H,2,FALSE)</f>
        <v>Man</v>
      </c>
      <c r="R21" s="26">
        <f>VLOOKUP(H21,Key!J:K,2,FALSE)</f>
        <v>1</v>
      </c>
      <c r="S21" s="26" t="str">
        <f>VLOOKUP(I21,Key!M:N,2,FALSE)</f>
        <v>GE</v>
      </c>
      <c r="T21" s="26">
        <f>VLOOKUP(J21,Key!P:Q,2,FALSE)</f>
        <v>2004</v>
      </c>
      <c r="U21" s="26" t="str">
        <f>VLOOKUP(K21,Key!S:T,2,FALSE)</f>
        <v>Incumbent</v>
      </c>
      <c r="V21" s="26">
        <v>1</v>
      </c>
    </row>
    <row r="22" spans="1:22" x14ac:dyDescent="0.25">
      <c r="A22" s="30">
        <v>165</v>
      </c>
      <c r="B22" s="32" t="s">
        <v>29</v>
      </c>
      <c r="C22" s="32" t="s">
        <v>1347</v>
      </c>
      <c r="D22" s="31">
        <v>9</v>
      </c>
      <c r="E22" s="31">
        <v>1</v>
      </c>
      <c r="F22" s="32">
        <v>0</v>
      </c>
      <c r="G22" s="32">
        <v>0</v>
      </c>
      <c r="H22" s="32">
        <v>0</v>
      </c>
      <c r="I22" s="31">
        <v>0</v>
      </c>
      <c r="J22" s="32">
        <v>5</v>
      </c>
      <c r="K22" s="32">
        <v>0</v>
      </c>
      <c r="L22" s="2" t="str">
        <f t="shared" si="0"/>
        <v>William F</v>
      </c>
      <c r="M22" s="2" t="str">
        <f t="shared" si="1"/>
        <v>Adolph</v>
      </c>
      <c r="N22" s="26" t="str">
        <f t="shared" si="2"/>
        <v>William F Adolph</v>
      </c>
      <c r="O22" s="26" t="str">
        <f>VLOOKUP(E22,Key!A:B,2,FALSE)</f>
        <v>Rep</v>
      </c>
      <c r="P22" s="26" t="str">
        <f>VLOOKUP(F22,Key!D:E,2,FALSE)</f>
        <v>Rep</v>
      </c>
      <c r="Q22" s="26" t="str">
        <f>VLOOKUP(G22,Key!G:H,2,FALSE)</f>
        <v>Man</v>
      </c>
      <c r="R22" s="26">
        <f>VLOOKUP(H22,Key!J:K,2,FALSE)</f>
        <v>1</v>
      </c>
      <c r="S22" s="26" t="str">
        <f>VLOOKUP(I22,Key!M:N,2,FALSE)</f>
        <v>Primary</v>
      </c>
      <c r="T22" s="26">
        <f>VLOOKUP(J22,Key!P:Q,2,FALSE)</f>
        <v>2010</v>
      </c>
      <c r="U22" s="26" t="str">
        <f>VLOOKUP(K22,Key!S:T,2,FALSE)</f>
        <v>Incumbent</v>
      </c>
      <c r="V22" s="26">
        <v>0</v>
      </c>
    </row>
    <row r="23" spans="1:22" x14ac:dyDescent="0.25">
      <c r="A23" s="30">
        <v>165</v>
      </c>
      <c r="B23" s="32" t="s">
        <v>29</v>
      </c>
      <c r="C23" s="32" t="s">
        <v>1347</v>
      </c>
      <c r="D23" s="31">
        <v>9</v>
      </c>
      <c r="E23" s="31">
        <v>1</v>
      </c>
      <c r="F23" s="32">
        <v>0</v>
      </c>
      <c r="G23" s="32">
        <v>0</v>
      </c>
      <c r="H23" s="32">
        <v>0</v>
      </c>
      <c r="I23" s="31">
        <v>1</v>
      </c>
      <c r="J23" s="32">
        <v>5</v>
      </c>
      <c r="K23" s="32">
        <v>0</v>
      </c>
      <c r="L23" s="2" t="str">
        <f t="shared" si="0"/>
        <v>William F</v>
      </c>
      <c r="M23" s="2" t="str">
        <f t="shared" si="1"/>
        <v>Adolph</v>
      </c>
      <c r="N23" s="26" t="str">
        <f t="shared" si="2"/>
        <v>William F Adolph</v>
      </c>
      <c r="O23" s="26" t="str">
        <f>VLOOKUP(E23,Key!A:B,2,FALSE)</f>
        <v>Rep</v>
      </c>
      <c r="P23" s="26" t="str">
        <f>VLOOKUP(F23,Key!D:E,2,FALSE)</f>
        <v>Rep</v>
      </c>
      <c r="Q23" s="26" t="str">
        <f>VLOOKUP(G23,Key!G:H,2,FALSE)</f>
        <v>Man</v>
      </c>
      <c r="R23" s="26">
        <f>VLOOKUP(H23,Key!J:K,2,FALSE)</f>
        <v>1</v>
      </c>
      <c r="S23" s="26" t="str">
        <f>VLOOKUP(I23,Key!M:N,2,FALSE)</f>
        <v>GE</v>
      </c>
      <c r="T23" s="26">
        <f>VLOOKUP(J23,Key!P:Q,2,FALSE)</f>
        <v>2010</v>
      </c>
      <c r="U23" s="26" t="str">
        <f>VLOOKUP(K23,Key!S:T,2,FALSE)</f>
        <v>Incumbent</v>
      </c>
      <c r="V23" s="26">
        <v>0</v>
      </c>
    </row>
    <row r="24" spans="1:22" x14ac:dyDescent="0.25">
      <c r="A24" s="30">
        <v>165</v>
      </c>
      <c r="B24" s="32" t="s">
        <v>29</v>
      </c>
      <c r="C24" s="32" t="s">
        <v>1347</v>
      </c>
      <c r="D24" s="31">
        <v>9</v>
      </c>
      <c r="E24" s="32">
        <v>1</v>
      </c>
      <c r="F24" s="32">
        <v>0</v>
      </c>
      <c r="G24" s="32">
        <v>0</v>
      </c>
      <c r="H24" s="32">
        <v>0</v>
      </c>
      <c r="I24" s="32">
        <v>0</v>
      </c>
      <c r="J24" s="32">
        <v>2</v>
      </c>
      <c r="K24" s="32">
        <v>0</v>
      </c>
      <c r="L24" s="2" t="str">
        <f t="shared" si="0"/>
        <v>William F</v>
      </c>
      <c r="M24" s="2" t="str">
        <f t="shared" si="1"/>
        <v>Adolph</v>
      </c>
      <c r="N24" s="26" t="str">
        <f t="shared" si="2"/>
        <v>William F Adolph</v>
      </c>
      <c r="O24" s="26" t="str">
        <f>VLOOKUP(E24,Key!A:B,2,FALSE)</f>
        <v>Rep</v>
      </c>
      <c r="P24" s="26" t="str">
        <f>VLOOKUP(F24,Key!D:E,2,FALSE)</f>
        <v>Rep</v>
      </c>
      <c r="Q24" s="26" t="str">
        <f>VLOOKUP(G24,Key!G:H,2,FALSE)</f>
        <v>Man</v>
      </c>
      <c r="R24" s="26">
        <f>VLOOKUP(H24,Key!J:K,2,FALSE)</f>
        <v>1</v>
      </c>
      <c r="S24" s="26" t="str">
        <f>VLOOKUP(I24,Key!M:N,2,FALSE)</f>
        <v>Primary</v>
      </c>
      <c r="T24" s="26">
        <f>VLOOKUP(J24,Key!P:Q,2,FALSE)</f>
        <v>2004</v>
      </c>
      <c r="U24" s="26" t="str">
        <f>VLOOKUP(K24,Key!S:T,2,FALSE)</f>
        <v>Incumbent</v>
      </c>
      <c r="V24" s="26">
        <v>0</v>
      </c>
    </row>
    <row r="25" spans="1:22" x14ac:dyDescent="0.25">
      <c r="A25" s="30">
        <v>165</v>
      </c>
      <c r="B25" s="31" t="s">
        <v>148</v>
      </c>
      <c r="C25" s="31" t="s">
        <v>1347</v>
      </c>
      <c r="D25" s="31">
        <v>9</v>
      </c>
      <c r="E25" s="31">
        <v>1</v>
      </c>
      <c r="F25" s="31">
        <v>0</v>
      </c>
      <c r="G25" s="31">
        <v>0</v>
      </c>
      <c r="H25" s="32">
        <v>0</v>
      </c>
      <c r="I25" s="31">
        <v>0</v>
      </c>
      <c r="J25" s="32">
        <v>3</v>
      </c>
      <c r="K25" s="31">
        <v>0</v>
      </c>
      <c r="L25" s="2" t="str">
        <f t="shared" si="0"/>
        <v>William F</v>
      </c>
      <c r="M25" s="2" t="str">
        <f t="shared" si="1"/>
        <v>Adolph</v>
      </c>
      <c r="N25" s="26" t="str">
        <f t="shared" si="2"/>
        <v>William F Adolph</v>
      </c>
      <c r="O25" s="26" t="str">
        <f>VLOOKUP(E25,Key!A:B,2,FALSE)</f>
        <v>Rep</v>
      </c>
      <c r="P25" s="26" t="str">
        <f>VLOOKUP(F25,Key!D:E,2,FALSE)</f>
        <v>Rep</v>
      </c>
      <c r="Q25" s="26" t="str">
        <f>VLOOKUP(G25,Key!G:H,2,FALSE)</f>
        <v>Man</v>
      </c>
      <c r="R25" s="26">
        <f>VLOOKUP(H25,Key!J:K,2,FALSE)</f>
        <v>1</v>
      </c>
      <c r="S25" s="26" t="str">
        <f>VLOOKUP(I25,Key!M:N,2,FALSE)</f>
        <v>Primary</v>
      </c>
      <c r="T25" s="26">
        <f>VLOOKUP(J25,Key!P:Q,2,FALSE)</f>
        <v>2006</v>
      </c>
      <c r="U25" s="26" t="str">
        <f>VLOOKUP(K25,Key!S:T,2,FALSE)</f>
        <v>Incumbent</v>
      </c>
      <c r="V25" s="26">
        <v>0</v>
      </c>
    </row>
    <row r="26" spans="1:22" x14ac:dyDescent="0.25">
      <c r="A26" s="30">
        <v>165</v>
      </c>
      <c r="B26" s="31" t="s">
        <v>148</v>
      </c>
      <c r="C26" s="31" t="s">
        <v>1347</v>
      </c>
      <c r="D26" s="31">
        <v>9</v>
      </c>
      <c r="E26" s="31">
        <v>1</v>
      </c>
      <c r="F26" s="31">
        <v>0</v>
      </c>
      <c r="G26" s="31">
        <v>0</v>
      </c>
      <c r="H26" s="32">
        <v>0</v>
      </c>
      <c r="I26" s="31">
        <v>1</v>
      </c>
      <c r="J26" s="32">
        <v>3</v>
      </c>
      <c r="K26" s="31">
        <v>0</v>
      </c>
      <c r="L26" s="2" t="str">
        <f t="shared" si="0"/>
        <v>William F</v>
      </c>
      <c r="M26" s="2" t="str">
        <f t="shared" si="1"/>
        <v>Adolph</v>
      </c>
      <c r="N26" s="26" t="str">
        <f t="shared" si="2"/>
        <v>William F Adolph</v>
      </c>
      <c r="O26" s="26" t="str">
        <f>VLOOKUP(E26,Key!A:B,2,FALSE)</f>
        <v>Rep</v>
      </c>
      <c r="P26" s="26" t="str">
        <f>VLOOKUP(F26,Key!D:E,2,FALSE)</f>
        <v>Rep</v>
      </c>
      <c r="Q26" s="26" t="str">
        <f>VLOOKUP(G26,Key!G:H,2,FALSE)</f>
        <v>Man</v>
      </c>
      <c r="R26" s="26">
        <f>VLOOKUP(H26,Key!J:K,2,FALSE)</f>
        <v>1</v>
      </c>
      <c r="S26" s="26" t="str">
        <f>VLOOKUP(I26,Key!M:N,2,FALSE)</f>
        <v>GE</v>
      </c>
      <c r="T26" s="26">
        <f>VLOOKUP(J26,Key!P:Q,2,FALSE)</f>
        <v>2006</v>
      </c>
      <c r="U26" s="26" t="str">
        <f>VLOOKUP(K26,Key!S:T,2,FALSE)</f>
        <v>Incumbent</v>
      </c>
      <c r="V26" s="26">
        <v>0</v>
      </c>
    </row>
    <row r="27" spans="1:22" x14ac:dyDescent="0.25">
      <c r="A27" s="30">
        <v>165</v>
      </c>
      <c r="B27" s="32" t="s">
        <v>29</v>
      </c>
      <c r="C27" s="32" t="s">
        <v>1347</v>
      </c>
      <c r="D27" s="31">
        <v>9</v>
      </c>
      <c r="E27" s="31">
        <v>1</v>
      </c>
      <c r="F27" s="32">
        <v>0</v>
      </c>
      <c r="G27" s="32">
        <v>0</v>
      </c>
      <c r="H27" s="32">
        <v>0</v>
      </c>
      <c r="I27" s="31">
        <v>0</v>
      </c>
      <c r="J27" s="32">
        <v>4</v>
      </c>
      <c r="K27" s="32">
        <v>0</v>
      </c>
      <c r="L27" s="2" t="str">
        <f t="shared" si="0"/>
        <v>William F</v>
      </c>
      <c r="M27" s="2" t="str">
        <f t="shared" si="1"/>
        <v>Adolph</v>
      </c>
      <c r="N27" s="26" t="str">
        <f t="shared" si="2"/>
        <v>William F Adolph</v>
      </c>
      <c r="O27" s="26" t="str">
        <f>VLOOKUP(E27,Key!A:B,2,FALSE)</f>
        <v>Rep</v>
      </c>
      <c r="P27" s="26" t="str">
        <f>VLOOKUP(F27,Key!D:E,2,FALSE)</f>
        <v>Rep</v>
      </c>
      <c r="Q27" s="26" t="str">
        <f>VLOOKUP(G27,Key!G:H,2,FALSE)</f>
        <v>Man</v>
      </c>
      <c r="R27" s="26">
        <f>VLOOKUP(H27,Key!J:K,2,FALSE)</f>
        <v>1</v>
      </c>
      <c r="S27" s="26" t="str">
        <f>VLOOKUP(I27,Key!M:N,2,FALSE)</f>
        <v>Primary</v>
      </c>
      <c r="T27" s="26">
        <f>VLOOKUP(J27,Key!P:Q,2,FALSE)</f>
        <v>2008</v>
      </c>
      <c r="U27" s="26" t="str">
        <f>VLOOKUP(K27,Key!S:T,2,FALSE)</f>
        <v>Incumbent</v>
      </c>
      <c r="V27" s="26">
        <v>0</v>
      </c>
    </row>
    <row r="28" spans="1:22" x14ac:dyDescent="0.25">
      <c r="A28" s="30">
        <v>165</v>
      </c>
      <c r="B28" s="32" t="s">
        <v>29</v>
      </c>
      <c r="C28" s="32" t="s">
        <v>1347</v>
      </c>
      <c r="D28" s="31">
        <v>9</v>
      </c>
      <c r="E28" s="31">
        <v>1</v>
      </c>
      <c r="F28" s="32">
        <v>0</v>
      </c>
      <c r="G28" s="32">
        <v>0</v>
      </c>
      <c r="H28" s="32">
        <v>0</v>
      </c>
      <c r="I28" s="31">
        <v>1</v>
      </c>
      <c r="J28" s="32">
        <v>4</v>
      </c>
      <c r="K28" s="32">
        <v>0</v>
      </c>
      <c r="L28" s="2" t="str">
        <f t="shared" si="0"/>
        <v>William F</v>
      </c>
      <c r="M28" s="2" t="str">
        <f t="shared" si="1"/>
        <v>Adolph</v>
      </c>
      <c r="N28" s="26" t="str">
        <f t="shared" si="2"/>
        <v>William F Adolph</v>
      </c>
      <c r="O28" s="26" t="str">
        <f>VLOOKUP(E28,Key!A:B,2,FALSE)</f>
        <v>Rep</v>
      </c>
      <c r="P28" s="26" t="str">
        <f>VLOOKUP(F28,Key!D:E,2,FALSE)</f>
        <v>Rep</v>
      </c>
      <c r="Q28" s="26" t="str">
        <f>VLOOKUP(G28,Key!G:H,2,FALSE)</f>
        <v>Man</v>
      </c>
      <c r="R28" s="26">
        <f>VLOOKUP(H28,Key!J:K,2,FALSE)</f>
        <v>1</v>
      </c>
      <c r="S28" s="26" t="str">
        <f>VLOOKUP(I28,Key!M:N,2,FALSE)</f>
        <v>GE</v>
      </c>
      <c r="T28" s="26">
        <f>VLOOKUP(J28,Key!P:Q,2,FALSE)</f>
        <v>2008</v>
      </c>
      <c r="U28" s="26" t="str">
        <f>VLOOKUP(K28,Key!S:T,2,FALSE)</f>
        <v>Incumbent</v>
      </c>
      <c r="V28" s="26">
        <v>0</v>
      </c>
    </row>
    <row r="29" spans="1:22" x14ac:dyDescent="0.25">
      <c r="A29" s="30">
        <v>165</v>
      </c>
      <c r="B29" s="32" t="s">
        <v>29</v>
      </c>
      <c r="C29" s="32" t="s">
        <v>30</v>
      </c>
      <c r="D29" s="31">
        <v>9</v>
      </c>
      <c r="E29" s="31">
        <v>1</v>
      </c>
      <c r="F29" s="32">
        <v>0</v>
      </c>
      <c r="G29" s="32">
        <v>0</v>
      </c>
      <c r="H29" s="32">
        <v>0</v>
      </c>
      <c r="I29" s="32">
        <v>0</v>
      </c>
      <c r="J29" s="32">
        <v>6</v>
      </c>
      <c r="K29" s="32">
        <v>0</v>
      </c>
      <c r="L29" s="2" t="str">
        <f t="shared" si="0"/>
        <v>William F</v>
      </c>
      <c r="M29" s="2" t="str">
        <f t="shared" si="1"/>
        <v>Adoolph Jr</v>
      </c>
      <c r="N29" s="26" t="str">
        <f t="shared" si="2"/>
        <v>William F Adoolph Jr</v>
      </c>
      <c r="O29" s="26" t="str">
        <f>VLOOKUP(E29,Key!A:B,2,FALSE)</f>
        <v>Rep</v>
      </c>
      <c r="P29" s="26" t="str">
        <f>VLOOKUP(F29,Key!D:E,2,FALSE)</f>
        <v>Rep</v>
      </c>
      <c r="Q29" s="26" t="str">
        <f>VLOOKUP(G29,Key!G:H,2,FALSE)</f>
        <v>Man</v>
      </c>
      <c r="R29" s="26">
        <f>VLOOKUP(H29,Key!J:K,2,FALSE)</f>
        <v>1</v>
      </c>
      <c r="S29" s="26" t="str">
        <f>VLOOKUP(I29,Key!M:N,2,FALSE)</f>
        <v>Primary</v>
      </c>
      <c r="T29" s="26">
        <f>VLOOKUP(J29,Key!P:Q,2,FALSE)</f>
        <v>2012</v>
      </c>
      <c r="U29" s="26" t="str">
        <f>VLOOKUP(K29,Key!S:T,2,FALSE)</f>
        <v>Incumbent</v>
      </c>
      <c r="V29" s="26">
        <v>0</v>
      </c>
    </row>
    <row r="30" spans="1:22" x14ac:dyDescent="0.25">
      <c r="A30" s="30">
        <v>165</v>
      </c>
      <c r="B30" s="32" t="s">
        <v>29</v>
      </c>
      <c r="C30" s="32" t="s">
        <v>30</v>
      </c>
      <c r="D30" s="31">
        <v>9</v>
      </c>
      <c r="E30" s="31">
        <v>1</v>
      </c>
      <c r="F30" s="32">
        <v>0</v>
      </c>
      <c r="G30" s="32">
        <v>0</v>
      </c>
      <c r="H30" s="32">
        <v>0</v>
      </c>
      <c r="I30" s="31">
        <v>1</v>
      </c>
      <c r="J30" s="32">
        <v>6</v>
      </c>
      <c r="K30" s="32">
        <v>0</v>
      </c>
      <c r="L30" s="2" t="str">
        <f t="shared" si="0"/>
        <v>William F</v>
      </c>
      <c r="M30" s="2" t="str">
        <f t="shared" si="1"/>
        <v>Adoolph Jr</v>
      </c>
      <c r="N30" s="26" t="str">
        <f t="shared" si="2"/>
        <v>William F Adoolph Jr</v>
      </c>
      <c r="O30" s="26" t="str">
        <f>VLOOKUP(E30,Key!A:B,2,FALSE)</f>
        <v>Rep</v>
      </c>
      <c r="P30" s="26" t="str">
        <f>VLOOKUP(F30,Key!D:E,2,FALSE)</f>
        <v>Rep</v>
      </c>
      <c r="Q30" s="26" t="str">
        <f>VLOOKUP(G30,Key!G:H,2,FALSE)</f>
        <v>Man</v>
      </c>
      <c r="R30" s="26">
        <f>VLOOKUP(H30,Key!J:K,2,FALSE)</f>
        <v>1</v>
      </c>
      <c r="S30" s="26" t="str">
        <f>VLOOKUP(I30,Key!M:N,2,FALSE)</f>
        <v>GE</v>
      </c>
      <c r="T30" s="26">
        <f>VLOOKUP(J30,Key!P:Q,2,FALSE)</f>
        <v>2012</v>
      </c>
      <c r="U30" s="26" t="str">
        <f>VLOOKUP(K30,Key!S:T,2,FALSE)</f>
        <v>Incumbent</v>
      </c>
      <c r="V30" s="26">
        <v>0</v>
      </c>
    </row>
    <row r="31" spans="1:22" x14ac:dyDescent="0.25">
      <c r="A31" s="30">
        <v>165</v>
      </c>
      <c r="B31" s="32" t="s">
        <v>4280</v>
      </c>
      <c r="C31" s="32" t="s">
        <v>4281</v>
      </c>
      <c r="D31" s="31">
        <v>9</v>
      </c>
      <c r="E31" s="32">
        <v>1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v>0</v>
      </c>
      <c r="L31" s="2" t="str">
        <f t="shared" si="0"/>
        <v>William F.</v>
      </c>
      <c r="M31" s="2" t="str">
        <f t="shared" si="1"/>
        <v>Adolph</v>
      </c>
      <c r="N31" s="26" t="str">
        <f t="shared" si="2"/>
        <v>William F. Adolph</v>
      </c>
      <c r="O31" s="26" t="str">
        <f>VLOOKUP(E31,Key!A:B,2,FALSE)</f>
        <v>Rep</v>
      </c>
      <c r="P31" s="26" t="str">
        <f>VLOOKUP(F31,Key!D:E,2,FALSE)</f>
        <v>Rep</v>
      </c>
      <c r="Q31" s="26" t="str">
        <f>VLOOKUP(G31,Key!G:H,2,FALSE)</f>
        <v>Man</v>
      </c>
      <c r="R31" s="26">
        <f>VLOOKUP(H31,Key!J:K,2,FALSE)</f>
        <v>1</v>
      </c>
      <c r="S31" s="26" t="str">
        <f>VLOOKUP(I31,Key!M:N,2,FALSE)</f>
        <v>Primary</v>
      </c>
      <c r="T31" s="26">
        <f>VLOOKUP(J31,Key!P:Q,2,FALSE)</f>
        <v>2000</v>
      </c>
      <c r="U31" s="26" t="str">
        <f>VLOOKUP(K31,Key!S:T,2,FALSE)</f>
        <v>Incumbent</v>
      </c>
      <c r="V31" s="26">
        <v>0</v>
      </c>
    </row>
    <row r="32" spans="1:22" x14ac:dyDescent="0.25">
      <c r="A32" s="30">
        <v>165</v>
      </c>
      <c r="B32" s="32" t="s">
        <v>4280</v>
      </c>
      <c r="C32" s="32" t="s">
        <v>4281</v>
      </c>
      <c r="D32" s="31">
        <v>9</v>
      </c>
      <c r="E32" s="32">
        <v>1</v>
      </c>
      <c r="F32" s="32">
        <v>0</v>
      </c>
      <c r="G32" s="32">
        <v>0</v>
      </c>
      <c r="H32" s="32">
        <v>0</v>
      </c>
      <c r="I32" s="32">
        <v>1</v>
      </c>
      <c r="J32" s="32">
        <v>0</v>
      </c>
      <c r="K32" s="32">
        <v>0</v>
      </c>
      <c r="L32" s="2" t="str">
        <f t="shared" si="0"/>
        <v>William F.</v>
      </c>
      <c r="M32" s="2" t="str">
        <f t="shared" si="1"/>
        <v>Adolph</v>
      </c>
      <c r="N32" s="26" t="str">
        <f t="shared" si="2"/>
        <v>William F. Adolph</v>
      </c>
      <c r="O32" s="26" t="str">
        <f>VLOOKUP(E32,Key!A:B,2,FALSE)</f>
        <v>Rep</v>
      </c>
      <c r="P32" s="26" t="str">
        <f>VLOOKUP(F32,Key!D:E,2,FALSE)</f>
        <v>Rep</v>
      </c>
      <c r="Q32" s="26" t="str">
        <f>VLOOKUP(G32,Key!G:H,2,FALSE)</f>
        <v>Man</v>
      </c>
      <c r="R32" s="26">
        <f>VLOOKUP(H32,Key!J:K,2,FALSE)</f>
        <v>1</v>
      </c>
      <c r="S32" s="26" t="str">
        <f>VLOOKUP(I32,Key!M:N,2,FALSE)</f>
        <v>GE</v>
      </c>
      <c r="T32" s="26">
        <f>VLOOKUP(J32,Key!P:Q,2,FALSE)</f>
        <v>2000</v>
      </c>
      <c r="U32" s="26" t="str">
        <f>VLOOKUP(K32,Key!S:T,2,FALSE)</f>
        <v>Incumbent</v>
      </c>
      <c r="V32" s="26">
        <v>0</v>
      </c>
    </row>
    <row r="33" spans="1:22" x14ac:dyDescent="0.25">
      <c r="A33" s="30">
        <v>165</v>
      </c>
      <c r="B33" s="32" t="s">
        <v>4980</v>
      </c>
      <c r="C33" s="32" t="s">
        <v>4981</v>
      </c>
      <c r="D33" s="31">
        <v>9</v>
      </c>
      <c r="E33" s="31">
        <v>1</v>
      </c>
      <c r="F33" s="32">
        <v>0</v>
      </c>
      <c r="G33" s="32">
        <v>0</v>
      </c>
      <c r="H33" s="32">
        <v>0</v>
      </c>
      <c r="I33" s="31">
        <v>1</v>
      </c>
      <c r="J33" s="32">
        <v>1</v>
      </c>
      <c r="K33" s="32">
        <v>0</v>
      </c>
      <c r="L33" s="2" t="str">
        <f t="shared" si="0"/>
        <v>William F.</v>
      </c>
      <c r="M33" s="2" t="str">
        <f t="shared" si="1"/>
        <v>Adolph</v>
      </c>
      <c r="N33" s="26" t="str">
        <f t="shared" si="2"/>
        <v>William F. Adolph</v>
      </c>
      <c r="O33" s="26" t="str">
        <f>VLOOKUP(E33,Key!A:B,2,FALSE)</f>
        <v>Rep</v>
      </c>
      <c r="P33" s="26" t="str">
        <f>VLOOKUP(F33,Key!D:E,2,FALSE)</f>
        <v>Rep</v>
      </c>
      <c r="Q33" s="26" t="str">
        <f>VLOOKUP(G33,Key!G:H,2,FALSE)</f>
        <v>Man</v>
      </c>
      <c r="R33" s="26">
        <f>VLOOKUP(H33,Key!J:K,2,FALSE)</f>
        <v>1</v>
      </c>
      <c r="S33" s="26" t="str">
        <f>VLOOKUP(I33,Key!M:N,2,FALSE)</f>
        <v>GE</v>
      </c>
      <c r="T33" s="26">
        <f>VLOOKUP(J33,Key!P:Q,2,FALSE)</f>
        <v>2002</v>
      </c>
      <c r="U33" s="26" t="str">
        <f>VLOOKUP(K33,Key!S:T,2,FALSE)</f>
        <v>Incumbent</v>
      </c>
      <c r="V33" s="26">
        <v>0</v>
      </c>
    </row>
    <row r="34" spans="1:22" x14ac:dyDescent="0.25">
      <c r="A34" s="30">
        <v>165</v>
      </c>
      <c r="B34" s="32" t="s">
        <v>6877</v>
      </c>
      <c r="C34" s="32" t="s">
        <v>1347</v>
      </c>
      <c r="D34" s="31">
        <v>9</v>
      </c>
      <c r="E34" s="32">
        <v>1</v>
      </c>
      <c r="F34" s="32">
        <v>0</v>
      </c>
      <c r="G34" s="32">
        <v>0</v>
      </c>
      <c r="H34" s="32">
        <v>0</v>
      </c>
      <c r="I34" s="32">
        <v>0</v>
      </c>
      <c r="J34" s="32">
        <v>1</v>
      </c>
      <c r="K34" s="32">
        <v>0</v>
      </c>
      <c r="L34" s="2" t="str">
        <f t="shared" si="0"/>
        <v>William F.</v>
      </c>
      <c r="M34" s="2" t="str">
        <f t="shared" si="1"/>
        <v>Adolph</v>
      </c>
      <c r="N34" s="26" t="str">
        <f t="shared" si="2"/>
        <v>William F. Adolph</v>
      </c>
      <c r="O34" s="26" t="str">
        <f>VLOOKUP(E34,Key!A:B,2,FALSE)</f>
        <v>Rep</v>
      </c>
      <c r="P34" s="26" t="str">
        <f>VLOOKUP(F34,Key!D:E,2,FALSE)</f>
        <v>Rep</v>
      </c>
      <c r="Q34" s="26" t="str">
        <f>VLOOKUP(G34,Key!G:H,2,FALSE)</f>
        <v>Man</v>
      </c>
      <c r="R34" s="26">
        <f>VLOOKUP(H34,Key!J:K,2,FALSE)</f>
        <v>1</v>
      </c>
      <c r="S34" s="26" t="str">
        <f>VLOOKUP(I34,Key!M:N,2,FALSE)</f>
        <v>Primary</v>
      </c>
      <c r="T34" s="26">
        <f>VLOOKUP(J34,Key!P:Q,2,FALSE)</f>
        <v>2002</v>
      </c>
      <c r="U34" s="26" t="str">
        <f>VLOOKUP(K34,Key!S:T,2,FALSE)</f>
        <v>Incumbent</v>
      </c>
      <c r="V34" s="26">
        <v>0</v>
      </c>
    </row>
    <row r="35" spans="1:22" x14ac:dyDescent="0.25">
      <c r="A35" s="30">
        <v>165</v>
      </c>
      <c r="B35" s="32" t="s">
        <v>7147</v>
      </c>
      <c r="C35" s="32" t="s">
        <v>7148</v>
      </c>
      <c r="D35" s="31">
        <v>9</v>
      </c>
      <c r="E35" s="32">
        <v>1</v>
      </c>
      <c r="F35" s="32">
        <v>0</v>
      </c>
      <c r="G35" s="32">
        <v>0</v>
      </c>
      <c r="H35" s="32">
        <v>0</v>
      </c>
      <c r="I35" s="32">
        <v>0</v>
      </c>
      <c r="J35" s="32">
        <v>7</v>
      </c>
      <c r="K35" s="32">
        <v>0</v>
      </c>
      <c r="L35" s="2" t="str">
        <f t="shared" si="0"/>
        <v>William Francis</v>
      </c>
      <c r="M35" s="2" t="str">
        <f t="shared" si="1"/>
        <v>Adolph Jr</v>
      </c>
      <c r="N35" s="26" t="str">
        <f t="shared" si="2"/>
        <v>William Francis Adolph Jr</v>
      </c>
      <c r="O35" s="26" t="str">
        <f>VLOOKUP(E35,Key!A:B,2,FALSE)</f>
        <v>Rep</v>
      </c>
      <c r="P35" s="26" t="str">
        <f>VLOOKUP(F35,Key!D:E,2,FALSE)</f>
        <v>Rep</v>
      </c>
      <c r="Q35" s="26" t="str">
        <f>VLOOKUP(G35,Key!G:H,2,FALSE)</f>
        <v>Man</v>
      </c>
      <c r="R35" s="26">
        <f>VLOOKUP(H35,Key!J:K,2,FALSE)</f>
        <v>1</v>
      </c>
      <c r="S35" s="26" t="str">
        <f>VLOOKUP(I35,Key!M:N,2,FALSE)</f>
        <v>Primary</v>
      </c>
      <c r="T35" s="26">
        <f>VLOOKUP(J35,Key!P:Q,2,FALSE)</f>
        <v>2014</v>
      </c>
      <c r="U35" s="26" t="str">
        <f>VLOOKUP(K35,Key!S:T,2,FALSE)</f>
        <v>Incumbent</v>
      </c>
      <c r="V35" s="26">
        <v>0</v>
      </c>
    </row>
    <row r="36" spans="1:22" x14ac:dyDescent="0.25">
      <c r="A36" s="30">
        <v>48</v>
      </c>
      <c r="B36" s="32" t="s">
        <v>5257</v>
      </c>
      <c r="C36" s="32" t="s">
        <v>5258</v>
      </c>
      <c r="D36" s="31">
        <v>10</v>
      </c>
      <c r="E36" s="32">
        <v>1</v>
      </c>
      <c r="F36" s="32">
        <v>6</v>
      </c>
      <c r="G36" s="32">
        <v>0</v>
      </c>
      <c r="H36" s="32">
        <v>1</v>
      </c>
      <c r="I36" s="32">
        <v>1</v>
      </c>
      <c r="J36" s="32">
        <v>0</v>
      </c>
      <c r="K36" s="32">
        <v>1</v>
      </c>
      <c r="L36" s="2" t="str">
        <f t="shared" si="0"/>
        <v>Demo</v>
      </c>
      <c r="M36" s="2" t="str">
        <f t="shared" si="1"/>
        <v>Agoris</v>
      </c>
      <c r="N36" s="26" t="str">
        <f t="shared" si="2"/>
        <v>Demo Agoris</v>
      </c>
      <c r="O36" s="26" t="str">
        <f>VLOOKUP(E36,Key!A:B,2,FALSE)</f>
        <v>Rep</v>
      </c>
      <c r="P36" s="26" t="str">
        <f>VLOOKUP(F36,Key!D:E,2,FALSE)</f>
        <v>Grn</v>
      </c>
      <c r="Q36" s="26" t="str">
        <f>VLOOKUP(G36,Key!G:H,2,FALSE)</f>
        <v>Man</v>
      </c>
      <c r="R36" s="26">
        <f>VLOOKUP(H36,Key!J:K,2,FALSE)</f>
        <v>0</v>
      </c>
      <c r="S36" s="26" t="str">
        <f>VLOOKUP(I36,Key!M:N,2,FALSE)</f>
        <v>GE</v>
      </c>
      <c r="T36" s="26">
        <f>VLOOKUP(J36,Key!P:Q,2,FALSE)</f>
        <v>2000</v>
      </c>
      <c r="U36" s="26" t="str">
        <f>VLOOKUP(K36,Key!S:T,2,FALSE)</f>
        <v>Challenger</v>
      </c>
      <c r="V36" s="26">
        <v>1</v>
      </c>
    </row>
    <row r="37" spans="1:22" x14ac:dyDescent="0.25">
      <c r="A37" s="30">
        <v>48</v>
      </c>
      <c r="B37" s="32" t="s">
        <v>5257</v>
      </c>
      <c r="C37" s="32" t="s">
        <v>5258</v>
      </c>
      <c r="D37" s="31">
        <v>10</v>
      </c>
      <c r="E37" s="32">
        <v>1</v>
      </c>
      <c r="F37" s="32">
        <v>11</v>
      </c>
      <c r="G37" s="32">
        <v>0</v>
      </c>
      <c r="H37" s="32">
        <v>1</v>
      </c>
      <c r="I37" s="32">
        <v>1</v>
      </c>
      <c r="J37" s="32">
        <v>1</v>
      </c>
      <c r="K37" s="32">
        <v>1</v>
      </c>
      <c r="L37" s="2" t="str">
        <f t="shared" si="0"/>
        <v>Demo</v>
      </c>
      <c r="M37" s="2" t="str">
        <f t="shared" si="1"/>
        <v>Agoris</v>
      </c>
      <c r="N37" s="26" t="str">
        <f t="shared" si="2"/>
        <v>Demo Agoris</v>
      </c>
      <c r="O37" s="26" t="str">
        <f>VLOOKUP(E37,Key!A:B,2,FALSE)</f>
        <v>Rep</v>
      </c>
      <c r="P37" s="26" t="str">
        <f>VLOOKUP(F37,Key!D:E,2,FALSE)</f>
        <v>SOS</v>
      </c>
      <c r="Q37" s="26" t="str">
        <f>VLOOKUP(G37,Key!G:H,2,FALSE)</f>
        <v>Man</v>
      </c>
      <c r="R37" s="26">
        <f>VLOOKUP(H37,Key!J:K,2,FALSE)</f>
        <v>0</v>
      </c>
      <c r="S37" s="26" t="str">
        <f>VLOOKUP(I37,Key!M:N,2,FALSE)</f>
        <v>GE</v>
      </c>
      <c r="T37" s="26">
        <f>VLOOKUP(J37,Key!P:Q,2,FALSE)</f>
        <v>2002</v>
      </c>
      <c r="U37" s="26" t="str">
        <f>VLOOKUP(K37,Key!S:T,2,FALSE)</f>
        <v>Challenger</v>
      </c>
      <c r="V37" s="26">
        <v>0</v>
      </c>
    </row>
    <row r="38" spans="1:22" x14ac:dyDescent="0.25">
      <c r="A38" s="30">
        <v>48</v>
      </c>
      <c r="B38" s="31" t="s">
        <v>2332</v>
      </c>
      <c r="C38" s="31" t="s">
        <v>2333</v>
      </c>
      <c r="D38" s="31">
        <v>10</v>
      </c>
      <c r="E38" s="31">
        <v>1</v>
      </c>
      <c r="F38" s="31">
        <v>14</v>
      </c>
      <c r="G38" s="31">
        <v>0</v>
      </c>
      <c r="H38" s="31">
        <v>1</v>
      </c>
      <c r="I38" s="31"/>
      <c r="J38" s="32">
        <v>2</v>
      </c>
      <c r="K38" s="31">
        <v>1</v>
      </c>
      <c r="L38" s="2" t="str">
        <f t="shared" si="0"/>
        <v>Demo</v>
      </c>
      <c r="M38" s="2" t="str">
        <f t="shared" si="1"/>
        <v>Agoris</v>
      </c>
      <c r="N38" s="26" t="str">
        <f t="shared" si="2"/>
        <v>Demo Agoris</v>
      </c>
      <c r="O38" s="26" t="str">
        <f>VLOOKUP(E38,Key!A:B,2,FALSE)</f>
        <v>Rep</v>
      </c>
      <c r="P38" s="26" t="str">
        <f>VLOOKUP(F38,Key!D:E,2,FALSE)</f>
        <v>REF</v>
      </c>
      <c r="Q38" s="26" t="str">
        <f>VLOOKUP(G38,Key!G:H,2,FALSE)</f>
        <v>Man</v>
      </c>
      <c r="R38" s="26">
        <f>VLOOKUP(H38,Key!J:K,2,FALSE)</f>
        <v>0</v>
      </c>
      <c r="S38" s="26" t="str">
        <f>VLOOKUP(I38,Key!M:N,2,FALSE)</f>
        <v>Primary</v>
      </c>
      <c r="T38" s="26">
        <f>VLOOKUP(J38,Key!P:Q,2,FALSE)</f>
        <v>2004</v>
      </c>
      <c r="U38" s="26" t="str">
        <f>VLOOKUP(K38,Key!S:T,2,FALSE)</f>
        <v>Challenger</v>
      </c>
      <c r="V38" s="26">
        <v>0</v>
      </c>
    </row>
    <row r="39" spans="1:22" x14ac:dyDescent="0.25">
      <c r="A39" s="30">
        <v>48</v>
      </c>
      <c r="B39" s="31" t="s">
        <v>2332</v>
      </c>
      <c r="C39" s="31" t="s">
        <v>2333</v>
      </c>
      <c r="D39" s="31">
        <v>10</v>
      </c>
      <c r="E39" s="31">
        <v>1</v>
      </c>
      <c r="F39" s="31">
        <v>5</v>
      </c>
      <c r="G39" s="31">
        <v>0</v>
      </c>
      <c r="H39" s="31">
        <v>1</v>
      </c>
      <c r="I39" s="31">
        <v>1</v>
      </c>
      <c r="J39" s="32">
        <v>3</v>
      </c>
      <c r="K39" s="31">
        <v>1</v>
      </c>
      <c r="L39" s="2" t="str">
        <f t="shared" si="0"/>
        <v>Demo</v>
      </c>
      <c r="M39" s="2" t="str">
        <f t="shared" si="1"/>
        <v>Agoris</v>
      </c>
      <c r="N39" s="26" t="str">
        <f t="shared" si="2"/>
        <v>Demo Agoris</v>
      </c>
      <c r="O39" s="26" t="str">
        <f>VLOOKUP(E39,Key!A:B,2,FALSE)</f>
        <v>Rep</v>
      </c>
      <c r="P39" s="26" t="str">
        <f>VLOOKUP(F39,Key!D:E,2,FALSE)</f>
        <v>Lib</v>
      </c>
      <c r="Q39" s="26" t="str">
        <f>VLOOKUP(G39,Key!G:H,2,FALSE)</f>
        <v>Man</v>
      </c>
      <c r="R39" s="26">
        <f>VLOOKUP(H39,Key!J:K,2,FALSE)</f>
        <v>0</v>
      </c>
      <c r="S39" s="26" t="str">
        <f>VLOOKUP(I39,Key!M:N,2,FALSE)</f>
        <v>GE</v>
      </c>
      <c r="T39" s="26">
        <f>VLOOKUP(J39,Key!P:Q,2,FALSE)</f>
        <v>2006</v>
      </c>
      <c r="U39" s="26" t="str">
        <f>VLOOKUP(K39,Key!S:T,2,FALSE)</f>
        <v>Challenger</v>
      </c>
      <c r="V39" s="26">
        <v>0</v>
      </c>
    </row>
    <row r="40" spans="1:22" x14ac:dyDescent="0.25">
      <c r="A40" s="30">
        <v>194</v>
      </c>
      <c r="B40" s="32" t="s">
        <v>9606</v>
      </c>
      <c r="C40" s="32" t="s">
        <v>9607</v>
      </c>
      <c r="D40" s="31">
        <v>11</v>
      </c>
      <c r="E40" s="31">
        <v>1</v>
      </c>
      <c r="F40" s="32">
        <v>1</v>
      </c>
      <c r="G40" s="32">
        <v>0</v>
      </c>
      <c r="H40" s="32">
        <v>1</v>
      </c>
      <c r="I40" s="31">
        <v>0</v>
      </c>
      <c r="J40" s="32">
        <v>5</v>
      </c>
      <c r="K40" s="32">
        <v>1</v>
      </c>
      <c r="L40" s="2" t="str">
        <f t="shared" si="0"/>
        <v>Lou</v>
      </c>
      <c r="M40" s="2" t="str">
        <f t="shared" si="1"/>
        <v>Agre</v>
      </c>
      <c r="N40" s="26" t="str">
        <f t="shared" si="2"/>
        <v>Lou Agre</v>
      </c>
      <c r="O40" s="26" t="str">
        <f>VLOOKUP(E40,Key!A:B,2,FALSE)</f>
        <v>Rep</v>
      </c>
      <c r="P40" s="26" t="str">
        <f>VLOOKUP(F40,Key!D:E,2,FALSE)</f>
        <v>Dem</v>
      </c>
      <c r="Q40" s="26" t="str">
        <f>VLOOKUP(G40,Key!G:H,2,FALSE)</f>
        <v>Man</v>
      </c>
      <c r="R40" s="26">
        <f>VLOOKUP(H40,Key!J:K,2,FALSE)</f>
        <v>0</v>
      </c>
      <c r="S40" s="26" t="str">
        <f>VLOOKUP(I40,Key!M:N,2,FALSE)</f>
        <v>Primary</v>
      </c>
      <c r="T40" s="26">
        <f>VLOOKUP(J40,Key!P:Q,2,FALSE)</f>
        <v>2010</v>
      </c>
      <c r="U40" s="26" t="str">
        <f>VLOOKUP(K40,Key!S:T,2,FALSE)</f>
        <v>Challenger</v>
      </c>
      <c r="V40" s="26">
        <v>1</v>
      </c>
    </row>
    <row r="41" spans="1:22" x14ac:dyDescent="0.25">
      <c r="A41" s="30">
        <v>137</v>
      </c>
      <c r="B41" s="32" t="s">
        <v>1765</v>
      </c>
      <c r="C41" s="32" t="s">
        <v>9220</v>
      </c>
      <c r="D41" s="31">
        <v>12</v>
      </c>
      <c r="E41" s="31">
        <v>1</v>
      </c>
      <c r="F41" s="32">
        <v>0</v>
      </c>
      <c r="G41" s="32">
        <v>0</v>
      </c>
      <c r="H41" s="32">
        <v>1</v>
      </c>
      <c r="I41" s="31">
        <v>0</v>
      </c>
      <c r="J41" s="32">
        <v>5</v>
      </c>
      <c r="K41" s="32">
        <v>1</v>
      </c>
      <c r="L41" s="2" t="str">
        <f t="shared" si="0"/>
        <v>Donald J</v>
      </c>
      <c r="M41" s="2" t="str">
        <f t="shared" si="1"/>
        <v>Albanese</v>
      </c>
      <c r="N41" s="26" t="str">
        <f t="shared" si="2"/>
        <v>Donald J Albanese</v>
      </c>
      <c r="O41" s="26" t="str">
        <f>VLOOKUP(E41,Key!A:B,2,FALSE)</f>
        <v>Rep</v>
      </c>
      <c r="P41" s="26" t="str">
        <f>VLOOKUP(F41,Key!D:E,2,FALSE)</f>
        <v>Rep</v>
      </c>
      <c r="Q41" s="26" t="str">
        <f>VLOOKUP(G41,Key!G:H,2,FALSE)</f>
        <v>Man</v>
      </c>
      <c r="R41" s="26">
        <f>VLOOKUP(H41,Key!J:K,2,FALSE)</f>
        <v>0</v>
      </c>
      <c r="S41" s="26" t="str">
        <f>VLOOKUP(I41,Key!M:N,2,FALSE)</f>
        <v>Primary</v>
      </c>
      <c r="T41" s="26">
        <f>VLOOKUP(J41,Key!P:Q,2,FALSE)</f>
        <v>2010</v>
      </c>
      <c r="U41" s="26" t="str">
        <f>VLOOKUP(K41,Key!S:T,2,FALSE)</f>
        <v>Challenger</v>
      </c>
      <c r="V41" s="26">
        <v>1</v>
      </c>
    </row>
    <row r="42" spans="1:22" x14ac:dyDescent="0.25">
      <c r="A42" s="30">
        <v>12</v>
      </c>
      <c r="B42" s="32" t="s">
        <v>5855</v>
      </c>
      <c r="C42" s="32" t="s">
        <v>5856</v>
      </c>
      <c r="D42" s="31">
        <v>13</v>
      </c>
      <c r="E42" s="32">
        <v>0</v>
      </c>
      <c r="F42" s="32">
        <v>1</v>
      </c>
      <c r="G42" s="32">
        <v>0</v>
      </c>
      <c r="H42" s="32">
        <v>0</v>
      </c>
      <c r="I42" s="31">
        <v>0</v>
      </c>
      <c r="J42" s="32">
        <v>3</v>
      </c>
      <c r="K42" s="32">
        <v>1</v>
      </c>
      <c r="L42" s="2" t="str">
        <f t="shared" si="0"/>
        <v>Jeff</v>
      </c>
      <c r="M42" s="2" t="str">
        <f t="shared" si="1"/>
        <v>Albert</v>
      </c>
      <c r="N42" s="26" t="str">
        <f t="shared" si="2"/>
        <v>Jeff Albert</v>
      </c>
      <c r="O42" s="26" t="str">
        <f>VLOOKUP(E42,Key!A:B,2,FALSE)</f>
        <v>Senator</v>
      </c>
      <c r="P42" s="26" t="str">
        <f>VLOOKUP(F42,Key!D:E,2,FALSE)</f>
        <v>Dem</v>
      </c>
      <c r="Q42" s="26" t="str">
        <f>VLOOKUP(G42,Key!G:H,2,FALSE)</f>
        <v>Man</v>
      </c>
      <c r="R42" s="26">
        <f>VLOOKUP(H42,Key!J:K,2,FALSE)</f>
        <v>1</v>
      </c>
      <c r="S42" s="26" t="str">
        <f>VLOOKUP(I42,Key!M:N,2,FALSE)</f>
        <v>Primary</v>
      </c>
      <c r="T42" s="26">
        <f>VLOOKUP(J42,Key!P:Q,2,FALSE)</f>
        <v>2006</v>
      </c>
      <c r="U42" s="26" t="str">
        <f>VLOOKUP(K42,Key!S:T,2,FALSE)</f>
        <v>Challenger</v>
      </c>
      <c r="V42" s="26">
        <v>1</v>
      </c>
    </row>
    <row r="43" spans="1:22" x14ac:dyDescent="0.25">
      <c r="A43" s="30">
        <v>12</v>
      </c>
      <c r="B43" s="32" t="s">
        <v>5855</v>
      </c>
      <c r="C43" s="32" t="s">
        <v>5856</v>
      </c>
      <c r="D43" s="31">
        <v>13</v>
      </c>
      <c r="E43" s="32">
        <v>0</v>
      </c>
      <c r="F43" s="32">
        <v>1</v>
      </c>
      <c r="G43" s="32">
        <v>0</v>
      </c>
      <c r="H43" s="32">
        <v>1</v>
      </c>
      <c r="I43" s="32">
        <v>1</v>
      </c>
      <c r="J43" s="32">
        <v>3</v>
      </c>
      <c r="K43" s="32">
        <v>1</v>
      </c>
      <c r="L43" s="2" t="str">
        <f t="shared" si="0"/>
        <v>Jeff</v>
      </c>
      <c r="M43" s="2" t="str">
        <f t="shared" si="1"/>
        <v>Albert</v>
      </c>
      <c r="N43" s="26" t="str">
        <f t="shared" si="2"/>
        <v>Jeff Albert</v>
      </c>
      <c r="O43" s="26" t="str">
        <f>VLOOKUP(E43,Key!A:B,2,FALSE)</f>
        <v>Senator</v>
      </c>
      <c r="P43" s="26" t="str">
        <f>VLOOKUP(F43,Key!D:E,2,FALSE)</f>
        <v>Dem</v>
      </c>
      <c r="Q43" s="26" t="str">
        <f>VLOOKUP(G43,Key!G:H,2,FALSE)</f>
        <v>Man</v>
      </c>
      <c r="R43" s="26">
        <f>VLOOKUP(H43,Key!J:K,2,FALSE)</f>
        <v>0</v>
      </c>
      <c r="S43" s="26" t="str">
        <f>VLOOKUP(I43,Key!M:N,2,FALSE)</f>
        <v>GE</v>
      </c>
      <c r="T43" s="26">
        <f>VLOOKUP(J43,Key!P:Q,2,FALSE)</f>
        <v>2006</v>
      </c>
      <c r="U43" s="26" t="str">
        <f>VLOOKUP(K43,Key!S:T,2,FALSE)</f>
        <v>Challenger</v>
      </c>
      <c r="V43" s="26">
        <v>0</v>
      </c>
    </row>
    <row r="44" spans="1:22" x14ac:dyDescent="0.25">
      <c r="A44" s="30">
        <v>22</v>
      </c>
      <c r="B44" s="32" t="s">
        <v>3423</v>
      </c>
      <c r="C44" s="32" t="s">
        <v>3485</v>
      </c>
      <c r="D44" s="31">
        <v>14</v>
      </c>
      <c r="E44" s="32">
        <v>0</v>
      </c>
      <c r="F44" s="32">
        <v>0</v>
      </c>
      <c r="G44" s="32">
        <v>0</v>
      </c>
      <c r="H44" s="32">
        <v>0</v>
      </c>
      <c r="I44" s="32">
        <v>0</v>
      </c>
      <c r="J44" s="32">
        <v>7</v>
      </c>
      <c r="K44" s="32">
        <v>1</v>
      </c>
      <c r="L44" s="2" t="str">
        <f t="shared" si="0"/>
        <v>Arthur Joseph</v>
      </c>
      <c r="M44" s="2" t="str">
        <f t="shared" si="1"/>
        <v>Albert</v>
      </c>
      <c r="N44" s="26" t="str">
        <f t="shared" si="2"/>
        <v>Arthur Joseph Albert</v>
      </c>
      <c r="O44" s="26" t="str">
        <f>VLOOKUP(E44,Key!A:B,2,FALSE)</f>
        <v>Senator</v>
      </c>
      <c r="P44" s="26" t="str">
        <f>VLOOKUP(F44,Key!D:E,2,FALSE)</f>
        <v>Rep</v>
      </c>
      <c r="Q44" s="26" t="str">
        <f>VLOOKUP(G44,Key!G:H,2,FALSE)</f>
        <v>Man</v>
      </c>
      <c r="R44" s="26">
        <f>VLOOKUP(H44,Key!J:K,2,FALSE)</f>
        <v>1</v>
      </c>
      <c r="S44" s="26" t="str">
        <f>VLOOKUP(I44,Key!M:N,2,FALSE)</f>
        <v>Primary</v>
      </c>
      <c r="T44" s="26">
        <f>VLOOKUP(J44,Key!P:Q,2,FALSE)</f>
        <v>2014</v>
      </c>
      <c r="U44" s="26" t="str">
        <f>VLOOKUP(K44,Key!S:T,2,FALSE)</f>
        <v>Challenger</v>
      </c>
      <c r="V44" s="26">
        <v>1</v>
      </c>
    </row>
    <row r="45" spans="1:22" x14ac:dyDescent="0.25">
      <c r="A45" s="30">
        <v>51</v>
      </c>
      <c r="B45" s="31" t="s">
        <v>5229</v>
      </c>
      <c r="C45" s="31" t="s">
        <v>5856</v>
      </c>
      <c r="D45" s="31">
        <v>15</v>
      </c>
      <c r="E45" s="31">
        <v>1</v>
      </c>
      <c r="F45" s="31">
        <v>0</v>
      </c>
      <c r="G45" s="31">
        <v>0</v>
      </c>
      <c r="H45" s="31">
        <v>1</v>
      </c>
      <c r="I45" s="31">
        <v>1</v>
      </c>
      <c r="J45" s="32">
        <v>2</v>
      </c>
      <c r="K45" s="31">
        <v>1</v>
      </c>
      <c r="L45" s="2" t="str">
        <f t="shared" si="0"/>
        <v>Harry</v>
      </c>
      <c r="M45" s="2" t="str">
        <f t="shared" si="1"/>
        <v>Albert</v>
      </c>
      <c r="N45" s="26" t="str">
        <f t="shared" si="2"/>
        <v>Harry Albert</v>
      </c>
      <c r="O45" s="26" t="str">
        <f>VLOOKUP(E45,Key!A:B,2,FALSE)</f>
        <v>Rep</v>
      </c>
      <c r="P45" s="26" t="str">
        <f>VLOOKUP(F45,Key!D:E,2,FALSE)</f>
        <v>Rep</v>
      </c>
      <c r="Q45" s="26" t="str">
        <f>VLOOKUP(G45,Key!G:H,2,FALSE)</f>
        <v>Man</v>
      </c>
      <c r="R45" s="26">
        <f>VLOOKUP(H45,Key!J:K,2,FALSE)</f>
        <v>0</v>
      </c>
      <c r="S45" s="26" t="str">
        <f>VLOOKUP(I45,Key!M:N,2,FALSE)</f>
        <v>GE</v>
      </c>
      <c r="T45" s="26">
        <f>VLOOKUP(J45,Key!P:Q,2,FALSE)</f>
        <v>2004</v>
      </c>
      <c r="U45" s="26" t="str">
        <f>VLOOKUP(K45,Key!S:T,2,FALSE)</f>
        <v>Challenger</v>
      </c>
      <c r="V45" s="26">
        <v>1</v>
      </c>
    </row>
    <row r="46" spans="1:22" x14ac:dyDescent="0.25">
      <c r="A46" s="30">
        <v>51</v>
      </c>
      <c r="B46" s="32" t="s">
        <v>820</v>
      </c>
      <c r="C46" s="32" t="s">
        <v>7735</v>
      </c>
      <c r="D46" s="31">
        <v>15</v>
      </c>
      <c r="E46" s="32">
        <v>1</v>
      </c>
      <c r="F46" s="32">
        <v>0</v>
      </c>
      <c r="G46" s="32">
        <v>0</v>
      </c>
      <c r="H46" s="32">
        <v>0</v>
      </c>
      <c r="I46" s="32">
        <v>0</v>
      </c>
      <c r="J46" s="32">
        <v>2</v>
      </c>
      <c r="K46" s="32">
        <v>1</v>
      </c>
      <c r="L46" s="2" t="str">
        <f t="shared" si="0"/>
        <v>Harry</v>
      </c>
      <c r="M46" s="2" t="str">
        <f t="shared" si="1"/>
        <v>Albert</v>
      </c>
      <c r="N46" s="26" t="str">
        <f t="shared" si="2"/>
        <v>Harry Albert</v>
      </c>
      <c r="O46" s="26" t="str">
        <f>VLOOKUP(E46,Key!A:B,2,FALSE)</f>
        <v>Rep</v>
      </c>
      <c r="P46" s="26" t="str">
        <f>VLOOKUP(F46,Key!D:E,2,FALSE)</f>
        <v>Rep</v>
      </c>
      <c r="Q46" s="26" t="str">
        <f>VLOOKUP(G46,Key!G:H,2,FALSE)</f>
        <v>Man</v>
      </c>
      <c r="R46" s="26">
        <f>VLOOKUP(H46,Key!J:K,2,FALSE)</f>
        <v>1</v>
      </c>
      <c r="S46" s="26" t="str">
        <f>VLOOKUP(I46,Key!M:N,2,FALSE)</f>
        <v>Primary</v>
      </c>
      <c r="T46" s="26">
        <f>VLOOKUP(J46,Key!P:Q,2,FALSE)</f>
        <v>2004</v>
      </c>
      <c r="U46" s="26" t="str">
        <f>VLOOKUP(K46,Key!S:T,2,FALSE)</f>
        <v>Challenger</v>
      </c>
      <c r="V46" s="26">
        <v>0</v>
      </c>
    </row>
    <row r="47" spans="1:22" x14ac:dyDescent="0.25">
      <c r="A47" s="30">
        <v>54</v>
      </c>
      <c r="B47" s="32" t="s">
        <v>5735</v>
      </c>
      <c r="C47" s="32" t="s">
        <v>5736</v>
      </c>
      <c r="D47" s="31">
        <v>16</v>
      </c>
      <c r="E47" s="32">
        <v>1</v>
      </c>
      <c r="F47" s="32">
        <v>1</v>
      </c>
      <c r="G47" s="32">
        <v>0</v>
      </c>
      <c r="H47" s="32">
        <v>1</v>
      </c>
      <c r="I47" s="32">
        <v>0</v>
      </c>
      <c r="J47" s="32">
        <v>0</v>
      </c>
      <c r="K47" s="32">
        <v>1</v>
      </c>
      <c r="L47" s="2" t="str">
        <f t="shared" si="0"/>
        <v>Gary</v>
      </c>
      <c r="M47" s="2" t="str">
        <f t="shared" si="1"/>
        <v>Alexander</v>
      </c>
      <c r="N47" s="26" t="str">
        <f t="shared" si="2"/>
        <v>Gary Alexander</v>
      </c>
      <c r="O47" s="26" t="str">
        <f>VLOOKUP(E47,Key!A:B,2,FALSE)</f>
        <v>Rep</v>
      </c>
      <c r="P47" s="26" t="str">
        <f>VLOOKUP(F47,Key!D:E,2,FALSE)</f>
        <v>Dem</v>
      </c>
      <c r="Q47" s="26" t="str">
        <f>VLOOKUP(G47,Key!G:H,2,FALSE)</f>
        <v>Man</v>
      </c>
      <c r="R47" s="26">
        <f>VLOOKUP(H47,Key!J:K,2,FALSE)</f>
        <v>0</v>
      </c>
      <c r="S47" s="26" t="str">
        <f>VLOOKUP(I47,Key!M:N,2,FALSE)</f>
        <v>Primary</v>
      </c>
      <c r="T47" s="26">
        <f>VLOOKUP(J47,Key!P:Q,2,FALSE)</f>
        <v>2000</v>
      </c>
      <c r="U47" s="26" t="str">
        <f>VLOOKUP(K47,Key!S:T,2,FALSE)</f>
        <v>Challenger</v>
      </c>
      <c r="V47" s="26">
        <v>1</v>
      </c>
    </row>
    <row r="48" spans="1:22" x14ac:dyDescent="0.25">
      <c r="A48" s="30">
        <v>197</v>
      </c>
      <c r="B48" s="32" t="s">
        <v>47</v>
      </c>
      <c r="C48" s="32" t="s">
        <v>48</v>
      </c>
      <c r="D48" s="31">
        <v>17</v>
      </c>
      <c r="E48" s="31">
        <v>1</v>
      </c>
      <c r="F48" s="32">
        <v>1</v>
      </c>
      <c r="G48" s="32">
        <v>0</v>
      </c>
      <c r="H48" s="32">
        <v>1</v>
      </c>
      <c r="I48" s="31">
        <v>0</v>
      </c>
      <c r="J48" s="32">
        <v>6</v>
      </c>
      <c r="K48" s="32">
        <v>1</v>
      </c>
      <c r="L48" s="2" t="str">
        <f t="shared" si="0"/>
        <v>Jamil M</v>
      </c>
      <c r="M48" s="2" t="str">
        <f t="shared" si="1"/>
        <v>Ali</v>
      </c>
      <c r="N48" s="26" t="str">
        <f t="shared" si="2"/>
        <v>Jamil M Ali</v>
      </c>
      <c r="O48" s="26" t="str">
        <f>VLOOKUP(E48,Key!A:B,2,FALSE)</f>
        <v>Rep</v>
      </c>
      <c r="P48" s="26" t="str">
        <f>VLOOKUP(F48,Key!D:E,2,FALSE)</f>
        <v>Dem</v>
      </c>
      <c r="Q48" s="26" t="str">
        <f>VLOOKUP(G48,Key!G:H,2,FALSE)</f>
        <v>Man</v>
      </c>
      <c r="R48" s="26">
        <f>VLOOKUP(H48,Key!J:K,2,FALSE)</f>
        <v>0</v>
      </c>
      <c r="S48" s="26" t="str">
        <f>VLOOKUP(I48,Key!M:N,2,FALSE)</f>
        <v>Primary</v>
      </c>
      <c r="T48" s="26">
        <f>VLOOKUP(J48,Key!P:Q,2,FALSE)</f>
        <v>2012</v>
      </c>
      <c r="U48" s="26" t="str">
        <f>VLOOKUP(K48,Key!S:T,2,FALSE)</f>
        <v>Challenger</v>
      </c>
      <c r="V48" s="26">
        <v>1</v>
      </c>
    </row>
    <row r="49" spans="1:22" x14ac:dyDescent="0.25">
      <c r="A49" s="30">
        <v>125</v>
      </c>
      <c r="B49" s="32" t="s">
        <v>5953</v>
      </c>
      <c r="C49" s="32" t="s">
        <v>5082</v>
      </c>
      <c r="D49" s="31">
        <v>18</v>
      </c>
      <c r="E49" s="32">
        <v>1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2" t="str">
        <f t="shared" si="0"/>
        <v>Bob</v>
      </c>
      <c r="M49" s="2" t="str">
        <f t="shared" si="1"/>
        <v>Allen</v>
      </c>
      <c r="N49" s="26" t="str">
        <f t="shared" si="2"/>
        <v>Bob Allen</v>
      </c>
      <c r="O49" s="26" t="str">
        <f>VLOOKUP(E49,Key!A:B,2,FALSE)</f>
        <v>Rep</v>
      </c>
      <c r="P49" s="26" t="str">
        <f>VLOOKUP(F49,Key!D:E,2,FALSE)</f>
        <v>Rep</v>
      </c>
      <c r="Q49" s="26" t="str">
        <f>VLOOKUP(G49,Key!G:H,2,FALSE)</f>
        <v>Man</v>
      </c>
      <c r="R49" s="26">
        <f>VLOOKUP(H49,Key!J:K,2,FALSE)</f>
        <v>1</v>
      </c>
      <c r="S49" s="26" t="str">
        <f>VLOOKUP(I49,Key!M:N,2,FALSE)</f>
        <v>Primary</v>
      </c>
      <c r="T49" s="26">
        <f>VLOOKUP(J49,Key!P:Q,2,FALSE)</f>
        <v>2000</v>
      </c>
      <c r="U49" s="26" t="str">
        <f>VLOOKUP(K49,Key!S:T,2,FALSE)</f>
        <v>Incumbent</v>
      </c>
      <c r="V49" s="26">
        <v>1</v>
      </c>
    </row>
    <row r="50" spans="1:22" x14ac:dyDescent="0.25">
      <c r="A50" s="30">
        <v>125</v>
      </c>
      <c r="B50" s="32" t="s">
        <v>5953</v>
      </c>
      <c r="C50" s="32" t="s">
        <v>5082</v>
      </c>
      <c r="D50" s="31">
        <v>18</v>
      </c>
      <c r="E50" s="32">
        <v>1</v>
      </c>
      <c r="F50" s="32">
        <v>0</v>
      </c>
      <c r="G50" s="32">
        <v>0</v>
      </c>
      <c r="H50" s="32">
        <v>0</v>
      </c>
      <c r="I50" s="32">
        <v>1</v>
      </c>
      <c r="J50" s="32">
        <v>0</v>
      </c>
      <c r="K50" s="32">
        <v>0</v>
      </c>
      <c r="L50" s="2" t="str">
        <f t="shared" si="0"/>
        <v>Bob</v>
      </c>
      <c r="M50" s="2" t="str">
        <f t="shared" si="1"/>
        <v>Allen</v>
      </c>
      <c r="N50" s="26" t="str">
        <f t="shared" si="2"/>
        <v>Bob Allen</v>
      </c>
      <c r="O50" s="26" t="str">
        <f>VLOOKUP(E50,Key!A:B,2,FALSE)</f>
        <v>Rep</v>
      </c>
      <c r="P50" s="26" t="str">
        <f>VLOOKUP(F50,Key!D:E,2,FALSE)</f>
        <v>Rep</v>
      </c>
      <c r="Q50" s="26" t="str">
        <f>VLOOKUP(G50,Key!G:H,2,FALSE)</f>
        <v>Man</v>
      </c>
      <c r="R50" s="26">
        <f>VLOOKUP(H50,Key!J:K,2,FALSE)</f>
        <v>1</v>
      </c>
      <c r="S50" s="26" t="str">
        <f>VLOOKUP(I50,Key!M:N,2,FALSE)</f>
        <v>GE</v>
      </c>
      <c r="T50" s="26">
        <f>VLOOKUP(J50,Key!P:Q,2,FALSE)</f>
        <v>2000</v>
      </c>
      <c r="U50" s="26" t="str">
        <f>VLOOKUP(K50,Key!S:T,2,FALSE)</f>
        <v>Incumbent</v>
      </c>
      <c r="V50" s="26">
        <v>0</v>
      </c>
    </row>
    <row r="51" spans="1:22" x14ac:dyDescent="0.25">
      <c r="A51" s="30">
        <v>125</v>
      </c>
      <c r="B51" s="31" t="s">
        <v>5953</v>
      </c>
      <c r="C51" s="31" t="s">
        <v>5082</v>
      </c>
      <c r="D51" s="31">
        <v>18</v>
      </c>
      <c r="E51" s="31">
        <v>1</v>
      </c>
      <c r="F51" s="31">
        <v>0</v>
      </c>
      <c r="G51" s="31">
        <v>0</v>
      </c>
      <c r="H51" s="31">
        <v>0</v>
      </c>
      <c r="I51" s="31">
        <v>1</v>
      </c>
      <c r="J51" s="32">
        <v>2</v>
      </c>
      <c r="K51" s="31">
        <v>0</v>
      </c>
      <c r="L51" s="2" t="str">
        <f t="shared" si="0"/>
        <v>Bob</v>
      </c>
      <c r="M51" s="2" t="str">
        <f t="shared" si="1"/>
        <v>Allen</v>
      </c>
      <c r="N51" s="26" t="str">
        <f t="shared" si="2"/>
        <v>Bob Allen</v>
      </c>
      <c r="O51" s="26" t="str">
        <f>VLOOKUP(E51,Key!A:B,2,FALSE)</f>
        <v>Rep</v>
      </c>
      <c r="P51" s="26" t="str">
        <f>VLOOKUP(F51,Key!D:E,2,FALSE)</f>
        <v>Rep</v>
      </c>
      <c r="Q51" s="26" t="str">
        <f>VLOOKUP(G51,Key!G:H,2,FALSE)</f>
        <v>Man</v>
      </c>
      <c r="R51" s="26">
        <f>VLOOKUP(H51,Key!J:K,2,FALSE)</f>
        <v>1</v>
      </c>
      <c r="S51" s="26" t="str">
        <f>VLOOKUP(I51,Key!M:N,2,FALSE)</f>
        <v>GE</v>
      </c>
      <c r="T51" s="26">
        <f>VLOOKUP(J51,Key!P:Q,2,FALSE)</f>
        <v>2004</v>
      </c>
      <c r="U51" s="26" t="str">
        <f>VLOOKUP(K51,Key!S:T,2,FALSE)</f>
        <v>Incumbent</v>
      </c>
      <c r="V51" s="26">
        <v>0</v>
      </c>
    </row>
    <row r="52" spans="1:22" x14ac:dyDescent="0.25">
      <c r="A52" s="30">
        <v>125</v>
      </c>
      <c r="B52" s="31" t="s">
        <v>5953</v>
      </c>
      <c r="C52" s="31" t="s">
        <v>5082</v>
      </c>
      <c r="D52" s="31">
        <v>18</v>
      </c>
      <c r="E52" s="31">
        <v>1</v>
      </c>
      <c r="F52" s="31">
        <v>0</v>
      </c>
      <c r="G52" s="31">
        <v>0</v>
      </c>
      <c r="H52" s="31">
        <v>1</v>
      </c>
      <c r="I52" s="31">
        <v>0</v>
      </c>
      <c r="J52" s="32">
        <v>3</v>
      </c>
      <c r="K52" s="31">
        <v>0</v>
      </c>
      <c r="L52" s="2" t="str">
        <f t="shared" si="0"/>
        <v>Bob</v>
      </c>
      <c r="M52" s="2" t="str">
        <f t="shared" si="1"/>
        <v>Allen</v>
      </c>
      <c r="N52" s="26" t="str">
        <f t="shared" si="2"/>
        <v>Bob Allen</v>
      </c>
      <c r="O52" s="26" t="str">
        <f>VLOOKUP(E52,Key!A:B,2,FALSE)</f>
        <v>Rep</v>
      </c>
      <c r="P52" s="26" t="str">
        <f>VLOOKUP(F52,Key!D:E,2,FALSE)</f>
        <v>Rep</v>
      </c>
      <c r="Q52" s="26" t="str">
        <f>VLOOKUP(G52,Key!G:H,2,FALSE)</f>
        <v>Man</v>
      </c>
      <c r="R52" s="26">
        <f>VLOOKUP(H52,Key!J:K,2,FALSE)</f>
        <v>0</v>
      </c>
      <c r="S52" s="26" t="str">
        <f>VLOOKUP(I52,Key!M:N,2,FALSE)</f>
        <v>Primary</v>
      </c>
      <c r="T52" s="26">
        <f>VLOOKUP(J52,Key!P:Q,2,FALSE)</f>
        <v>2006</v>
      </c>
      <c r="U52" s="26" t="str">
        <f>VLOOKUP(K52,Key!S:T,2,FALSE)</f>
        <v>Incumbent</v>
      </c>
      <c r="V52" s="26">
        <v>0</v>
      </c>
    </row>
    <row r="53" spans="1:22" x14ac:dyDescent="0.25">
      <c r="A53" s="30">
        <v>125</v>
      </c>
      <c r="B53" s="32" t="s">
        <v>1520</v>
      </c>
      <c r="C53" s="32" t="s">
        <v>5981</v>
      </c>
      <c r="D53" s="31">
        <v>18</v>
      </c>
      <c r="E53" s="32">
        <v>1</v>
      </c>
      <c r="F53" s="32">
        <v>0</v>
      </c>
      <c r="G53" s="32">
        <v>0</v>
      </c>
      <c r="H53" s="32">
        <v>0</v>
      </c>
      <c r="I53" s="32">
        <v>0</v>
      </c>
      <c r="J53" s="32">
        <v>1</v>
      </c>
      <c r="K53" s="32">
        <v>0</v>
      </c>
      <c r="L53" s="2" t="str">
        <f t="shared" si="0"/>
        <v>Bob</v>
      </c>
      <c r="M53" s="2" t="str">
        <f t="shared" si="1"/>
        <v>Allen</v>
      </c>
      <c r="N53" s="26" t="str">
        <f t="shared" si="2"/>
        <v>Bob Allen</v>
      </c>
      <c r="O53" s="26" t="str">
        <f>VLOOKUP(E53,Key!A:B,2,FALSE)</f>
        <v>Rep</v>
      </c>
      <c r="P53" s="26" t="str">
        <f>VLOOKUP(F53,Key!D:E,2,FALSE)</f>
        <v>Rep</v>
      </c>
      <c r="Q53" s="26" t="str">
        <f>VLOOKUP(G53,Key!G:H,2,FALSE)</f>
        <v>Man</v>
      </c>
      <c r="R53" s="26">
        <f>VLOOKUP(H53,Key!J:K,2,FALSE)</f>
        <v>1</v>
      </c>
      <c r="S53" s="26" t="str">
        <f>VLOOKUP(I53,Key!M:N,2,FALSE)</f>
        <v>Primary</v>
      </c>
      <c r="T53" s="26">
        <f>VLOOKUP(J53,Key!P:Q,2,FALSE)</f>
        <v>2002</v>
      </c>
      <c r="U53" s="26" t="str">
        <f>VLOOKUP(K53,Key!S:T,2,FALSE)</f>
        <v>Incumbent</v>
      </c>
      <c r="V53" s="26">
        <v>0</v>
      </c>
    </row>
    <row r="54" spans="1:22" x14ac:dyDescent="0.25">
      <c r="A54" s="30">
        <v>125</v>
      </c>
      <c r="B54" s="32" t="s">
        <v>1520</v>
      </c>
      <c r="C54" s="32" t="s">
        <v>5981</v>
      </c>
      <c r="D54" s="31">
        <v>18</v>
      </c>
      <c r="E54" s="32">
        <v>1</v>
      </c>
      <c r="F54" s="32">
        <v>0</v>
      </c>
      <c r="G54" s="32">
        <v>0</v>
      </c>
      <c r="H54" s="32">
        <v>0</v>
      </c>
      <c r="I54" s="32">
        <v>1</v>
      </c>
      <c r="J54" s="32">
        <v>1</v>
      </c>
      <c r="K54" s="32">
        <v>0</v>
      </c>
      <c r="L54" s="2" t="str">
        <f t="shared" si="0"/>
        <v>Bob</v>
      </c>
      <c r="M54" s="2" t="str">
        <f t="shared" si="1"/>
        <v>Allen</v>
      </c>
      <c r="N54" s="26" t="str">
        <f t="shared" si="2"/>
        <v>Bob Allen</v>
      </c>
      <c r="O54" s="26" t="str">
        <f>VLOOKUP(E54,Key!A:B,2,FALSE)</f>
        <v>Rep</v>
      </c>
      <c r="P54" s="26" t="str">
        <f>VLOOKUP(F54,Key!D:E,2,FALSE)</f>
        <v>Rep</v>
      </c>
      <c r="Q54" s="26" t="str">
        <f>VLOOKUP(G54,Key!G:H,2,FALSE)</f>
        <v>Man</v>
      </c>
      <c r="R54" s="26">
        <f>VLOOKUP(H54,Key!J:K,2,FALSE)</f>
        <v>1</v>
      </c>
      <c r="S54" s="26" t="str">
        <f>VLOOKUP(I54,Key!M:N,2,FALSE)</f>
        <v>GE</v>
      </c>
      <c r="T54" s="26">
        <f>VLOOKUP(J54,Key!P:Q,2,FALSE)</f>
        <v>2002</v>
      </c>
      <c r="U54" s="26" t="str">
        <f>VLOOKUP(K54,Key!S:T,2,FALSE)</f>
        <v>Incumbent</v>
      </c>
      <c r="V54" s="26">
        <v>0</v>
      </c>
    </row>
    <row r="55" spans="1:22" x14ac:dyDescent="0.25">
      <c r="A55" s="30">
        <v>50</v>
      </c>
      <c r="B55" s="32" t="s">
        <v>4900</v>
      </c>
      <c r="C55" s="32" t="s">
        <v>5082</v>
      </c>
      <c r="D55" s="31">
        <v>19</v>
      </c>
      <c r="E55" s="32">
        <v>0</v>
      </c>
      <c r="F55" s="32">
        <v>1</v>
      </c>
      <c r="G55" s="32">
        <v>0</v>
      </c>
      <c r="H55" s="32">
        <v>0</v>
      </c>
      <c r="I55" s="31">
        <v>0</v>
      </c>
      <c r="J55" s="32">
        <v>3</v>
      </c>
      <c r="K55" s="32">
        <v>1</v>
      </c>
      <c r="L55" s="2" t="str">
        <f t="shared" si="0"/>
        <v>Art</v>
      </c>
      <c r="M55" s="2" t="str">
        <f t="shared" si="1"/>
        <v>Allen</v>
      </c>
      <c r="N55" s="26" t="str">
        <f t="shared" si="2"/>
        <v>Art Allen</v>
      </c>
      <c r="O55" s="26" t="str">
        <f>VLOOKUP(E55,Key!A:B,2,FALSE)</f>
        <v>Senator</v>
      </c>
      <c r="P55" s="26" t="str">
        <f>VLOOKUP(F55,Key!D:E,2,FALSE)</f>
        <v>Dem</v>
      </c>
      <c r="Q55" s="26" t="str">
        <f>VLOOKUP(G55,Key!G:H,2,FALSE)</f>
        <v>Man</v>
      </c>
      <c r="R55" s="26">
        <f>VLOOKUP(H55,Key!J:K,2,FALSE)</f>
        <v>1</v>
      </c>
      <c r="S55" s="26" t="str">
        <f>VLOOKUP(I55,Key!M:N,2,FALSE)</f>
        <v>Primary</v>
      </c>
      <c r="T55" s="26">
        <f>VLOOKUP(J55,Key!P:Q,2,FALSE)</f>
        <v>2006</v>
      </c>
      <c r="U55" s="26" t="str">
        <f>VLOOKUP(K55,Key!S:T,2,FALSE)</f>
        <v>Challenger</v>
      </c>
      <c r="V55" s="26">
        <v>1</v>
      </c>
    </row>
    <row r="56" spans="1:22" x14ac:dyDescent="0.25">
      <c r="A56" s="30">
        <v>50</v>
      </c>
      <c r="B56" s="32" t="s">
        <v>4900</v>
      </c>
      <c r="C56" s="32" t="s">
        <v>5082</v>
      </c>
      <c r="D56" s="31">
        <v>19</v>
      </c>
      <c r="E56" s="32">
        <v>0</v>
      </c>
      <c r="F56" s="32">
        <v>1</v>
      </c>
      <c r="G56" s="32">
        <v>0</v>
      </c>
      <c r="H56" s="32">
        <v>1</v>
      </c>
      <c r="I56" s="32">
        <v>1</v>
      </c>
      <c r="J56" s="32">
        <v>3</v>
      </c>
      <c r="K56" s="32">
        <v>1</v>
      </c>
      <c r="L56" s="2" t="str">
        <f t="shared" si="0"/>
        <v>Art</v>
      </c>
      <c r="M56" s="2" t="str">
        <f t="shared" si="1"/>
        <v>Allen</v>
      </c>
      <c r="N56" s="26" t="str">
        <f t="shared" si="2"/>
        <v>Art Allen</v>
      </c>
      <c r="O56" s="26" t="str">
        <f>VLOOKUP(E56,Key!A:B,2,FALSE)</f>
        <v>Senator</v>
      </c>
      <c r="P56" s="26" t="str">
        <f>VLOOKUP(F56,Key!D:E,2,FALSE)</f>
        <v>Dem</v>
      </c>
      <c r="Q56" s="26" t="str">
        <f>VLOOKUP(G56,Key!G:H,2,FALSE)</f>
        <v>Man</v>
      </c>
      <c r="R56" s="26">
        <f>VLOOKUP(H56,Key!J:K,2,FALSE)</f>
        <v>0</v>
      </c>
      <c r="S56" s="26" t="str">
        <f>VLOOKUP(I56,Key!M:N,2,FALSE)</f>
        <v>GE</v>
      </c>
      <c r="T56" s="26">
        <f>VLOOKUP(J56,Key!P:Q,2,FALSE)</f>
        <v>2006</v>
      </c>
      <c r="U56" s="26" t="str">
        <f>VLOOKUP(K56,Key!S:T,2,FALSE)</f>
        <v>Challenger</v>
      </c>
      <c r="V56" s="26">
        <v>0</v>
      </c>
    </row>
    <row r="57" spans="1:22" x14ac:dyDescent="0.25">
      <c r="A57" s="30">
        <v>6</v>
      </c>
      <c r="B57" s="32" t="s">
        <v>5944</v>
      </c>
      <c r="C57" s="32" t="s">
        <v>5082</v>
      </c>
      <c r="D57" s="31">
        <v>20</v>
      </c>
      <c r="E57" s="32">
        <v>0</v>
      </c>
      <c r="F57" s="32">
        <v>1</v>
      </c>
      <c r="G57" s="32">
        <v>0</v>
      </c>
      <c r="H57" s="32">
        <v>0</v>
      </c>
      <c r="I57" s="32">
        <v>0</v>
      </c>
      <c r="J57" s="32">
        <v>5</v>
      </c>
      <c r="K57" s="32">
        <v>1</v>
      </c>
      <c r="L57" s="2" t="str">
        <f t="shared" si="0"/>
        <v>Bryan</v>
      </c>
      <c r="M57" s="2" t="str">
        <f t="shared" si="1"/>
        <v>Allen</v>
      </c>
      <c r="N57" s="26" t="str">
        <f t="shared" si="2"/>
        <v>Bryan Allen</v>
      </c>
      <c r="O57" s="26" t="str">
        <f>VLOOKUP(E57,Key!A:B,2,FALSE)</f>
        <v>Senator</v>
      </c>
      <c r="P57" s="26" t="str">
        <f>VLOOKUP(F57,Key!D:E,2,FALSE)</f>
        <v>Dem</v>
      </c>
      <c r="Q57" s="26" t="str">
        <f>VLOOKUP(G57,Key!G:H,2,FALSE)</f>
        <v>Man</v>
      </c>
      <c r="R57" s="26">
        <f>VLOOKUP(H57,Key!J:K,2,FALSE)</f>
        <v>1</v>
      </c>
      <c r="S57" s="26" t="str">
        <f>VLOOKUP(I57,Key!M:N,2,FALSE)</f>
        <v>Primary</v>
      </c>
      <c r="T57" s="26">
        <f>VLOOKUP(J57,Key!P:Q,2,FALSE)</f>
        <v>2010</v>
      </c>
      <c r="U57" s="26" t="str">
        <f>VLOOKUP(K57,Key!S:T,2,FALSE)</f>
        <v>Challenger</v>
      </c>
      <c r="V57" s="26">
        <v>1</v>
      </c>
    </row>
    <row r="58" spans="1:22" x14ac:dyDescent="0.25">
      <c r="A58" s="30">
        <v>6</v>
      </c>
      <c r="B58" s="32" t="s">
        <v>5944</v>
      </c>
      <c r="C58" s="32" t="s">
        <v>5082</v>
      </c>
      <c r="D58" s="31">
        <v>20</v>
      </c>
      <c r="E58" s="32">
        <v>0</v>
      </c>
      <c r="F58" s="32">
        <v>1</v>
      </c>
      <c r="G58" s="32">
        <v>0</v>
      </c>
      <c r="H58" s="32">
        <v>1</v>
      </c>
      <c r="I58" s="32">
        <v>1</v>
      </c>
      <c r="J58" s="32">
        <v>5</v>
      </c>
      <c r="K58" s="32">
        <v>1</v>
      </c>
      <c r="L58" s="2" t="str">
        <f t="shared" si="0"/>
        <v>Bryan</v>
      </c>
      <c r="M58" s="2" t="str">
        <f t="shared" si="1"/>
        <v>Allen</v>
      </c>
      <c r="N58" s="26" t="str">
        <f t="shared" si="2"/>
        <v>Bryan Allen</v>
      </c>
      <c r="O58" s="26" t="str">
        <f>VLOOKUP(E58,Key!A:B,2,FALSE)</f>
        <v>Senator</v>
      </c>
      <c r="P58" s="26" t="str">
        <f>VLOOKUP(F58,Key!D:E,2,FALSE)</f>
        <v>Dem</v>
      </c>
      <c r="Q58" s="26" t="str">
        <f>VLOOKUP(G58,Key!G:H,2,FALSE)</f>
        <v>Man</v>
      </c>
      <c r="R58" s="26">
        <f>VLOOKUP(H58,Key!J:K,2,FALSE)</f>
        <v>0</v>
      </c>
      <c r="S58" s="26" t="str">
        <f>VLOOKUP(I58,Key!M:N,2,FALSE)</f>
        <v>GE</v>
      </c>
      <c r="T58" s="26">
        <f>VLOOKUP(J58,Key!P:Q,2,FALSE)</f>
        <v>2010</v>
      </c>
      <c r="U58" s="26" t="str">
        <f>VLOOKUP(K58,Key!S:T,2,FALSE)</f>
        <v>Challenger</v>
      </c>
      <c r="V58" s="26">
        <v>0</v>
      </c>
    </row>
    <row r="59" spans="1:22" x14ac:dyDescent="0.25">
      <c r="A59" s="30">
        <v>96</v>
      </c>
      <c r="B59" s="31" t="s">
        <v>5496</v>
      </c>
      <c r="C59" s="31" t="s">
        <v>5082</v>
      </c>
      <c r="D59" s="31">
        <v>21</v>
      </c>
      <c r="E59" s="31">
        <v>1</v>
      </c>
      <c r="F59" s="31">
        <v>0</v>
      </c>
      <c r="G59" s="31">
        <v>0</v>
      </c>
      <c r="H59" s="31">
        <v>1</v>
      </c>
      <c r="I59" s="31">
        <v>1</v>
      </c>
      <c r="J59" s="32">
        <v>2</v>
      </c>
      <c r="K59" s="31">
        <v>1</v>
      </c>
      <c r="L59" s="2" t="str">
        <f t="shared" si="0"/>
        <v>Tony</v>
      </c>
      <c r="M59" s="2" t="str">
        <f t="shared" si="1"/>
        <v>Allen</v>
      </c>
      <c r="N59" s="26" t="str">
        <f t="shared" si="2"/>
        <v>Tony Allen</v>
      </c>
      <c r="O59" s="26" t="str">
        <f>VLOOKUP(E59,Key!A:B,2,FALSE)</f>
        <v>Rep</v>
      </c>
      <c r="P59" s="26" t="str">
        <f>VLOOKUP(F59,Key!D:E,2,FALSE)</f>
        <v>Rep</v>
      </c>
      <c r="Q59" s="26" t="str">
        <f>VLOOKUP(G59,Key!G:H,2,FALSE)</f>
        <v>Man</v>
      </c>
      <c r="R59" s="26">
        <f>VLOOKUP(H59,Key!J:K,2,FALSE)</f>
        <v>0</v>
      </c>
      <c r="S59" s="26" t="str">
        <f>VLOOKUP(I59,Key!M:N,2,FALSE)</f>
        <v>GE</v>
      </c>
      <c r="T59" s="26">
        <f>VLOOKUP(J59,Key!P:Q,2,FALSE)</f>
        <v>2004</v>
      </c>
      <c r="U59" s="26" t="str">
        <f>VLOOKUP(K59,Key!S:T,2,FALSE)</f>
        <v>Challenger</v>
      </c>
      <c r="V59" s="26">
        <v>1</v>
      </c>
    </row>
    <row r="60" spans="1:22" x14ac:dyDescent="0.25">
      <c r="A60" s="30">
        <v>96</v>
      </c>
      <c r="B60" s="32" t="s">
        <v>5768</v>
      </c>
      <c r="C60" s="32" t="s">
        <v>5981</v>
      </c>
      <c r="D60" s="31">
        <v>21</v>
      </c>
      <c r="E60" s="32">
        <v>1</v>
      </c>
      <c r="F60" s="32">
        <v>0</v>
      </c>
      <c r="G60" s="32">
        <v>0</v>
      </c>
      <c r="H60" s="32">
        <v>1</v>
      </c>
      <c r="I60" s="32">
        <v>1</v>
      </c>
      <c r="J60" s="32">
        <v>1</v>
      </c>
      <c r="K60" s="32">
        <v>1</v>
      </c>
      <c r="L60" s="2" t="str">
        <f t="shared" si="0"/>
        <v>Tony</v>
      </c>
      <c r="M60" s="2" t="str">
        <f t="shared" si="1"/>
        <v>Allen</v>
      </c>
      <c r="N60" s="26" t="str">
        <f t="shared" si="2"/>
        <v>Tony Allen</v>
      </c>
      <c r="O60" s="26" t="str">
        <f>VLOOKUP(E60,Key!A:B,2,FALSE)</f>
        <v>Rep</v>
      </c>
      <c r="P60" s="26" t="str">
        <f>VLOOKUP(F60,Key!D:E,2,FALSE)</f>
        <v>Rep</v>
      </c>
      <c r="Q60" s="26" t="str">
        <f>VLOOKUP(G60,Key!G:H,2,FALSE)</f>
        <v>Man</v>
      </c>
      <c r="R60" s="26">
        <f>VLOOKUP(H60,Key!J:K,2,FALSE)</f>
        <v>0</v>
      </c>
      <c r="S60" s="26" t="str">
        <f>VLOOKUP(I60,Key!M:N,2,FALSE)</f>
        <v>GE</v>
      </c>
      <c r="T60" s="26">
        <f>VLOOKUP(J60,Key!P:Q,2,FALSE)</f>
        <v>2002</v>
      </c>
      <c r="U60" s="26" t="str">
        <f>VLOOKUP(K60,Key!S:T,2,FALSE)</f>
        <v>Challenger</v>
      </c>
      <c r="V60" s="26">
        <v>0</v>
      </c>
    </row>
    <row r="61" spans="1:22" x14ac:dyDescent="0.25">
      <c r="A61" s="30">
        <v>125</v>
      </c>
      <c r="B61" s="32" t="s">
        <v>1520</v>
      </c>
      <c r="C61" s="32" t="s">
        <v>2623</v>
      </c>
      <c r="D61" s="31">
        <v>22</v>
      </c>
      <c r="E61" s="32">
        <v>1</v>
      </c>
      <c r="F61" s="32">
        <v>0</v>
      </c>
      <c r="G61" s="32">
        <v>0</v>
      </c>
      <c r="H61" s="32">
        <v>0</v>
      </c>
      <c r="I61" s="32">
        <v>0</v>
      </c>
      <c r="J61" s="32">
        <v>2</v>
      </c>
      <c r="K61" s="32">
        <v>0</v>
      </c>
      <c r="L61" s="2" t="str">
        <f t="shared" si="0"/>
        <v>Bob</v>
      </c>
      <c r="M61" s="2" t="str">
        <f t="shared" si="1"/>
        <v>Allen</v>
      </c>
      <c r="N61" s="26" t="str">
        <f t="shared" si="2"/>
        <v>Bob Allen</v>
      </c>
      <c r="O61" s="26" t="str">
        <f>VLOOKUP(E61,Key!A:B,2,FALSE)</f>
        <v>Rep</v>
      </c>
      <c r="P61" s="26" t="str">
        <f>VLOOKUP(F61,Key!D:E,2,FALSE)</f>
        <v>Rep</v>
      </c>
      <c r="Q61" s="26" t="str">
        <f>VLOOKUP(G61,Key!G:H,2,FALSE)</f>
        <v>Man</v>
      </c>
      <c r="R61" s="26">
        <f>VLOOKUP(H61,Key!J:K,2,FALSE)</f>
        <v>1</v>
      </c>
      <c r="S61" s="26" t="str">
        <f>VLOOKUP(I61,Key!M:N,2,FALSE)</f>
        <v>Primary</v>
      </c>
      <c r="T61" s="26">
        <f>VLOOKUP(J61,Key!P:Q,2,FALSE)</f>
        <v>2004</v>
      </c>
      <c r="U61" s="26" t="str">
        <f>VLOOKUP(K61,Key!S:T,2,FALSE)</f>
        <v>Incumbent</v>
      </c>
      <c r="V61" s="26">
        <v>1</v>
      </c>
    </row>
    <row r="62" spans="1:22" x14ac:dyDescent="0.25">
      <c r="A62" s="30">
        <v>188</v>
      </c>
      <c r="B62" s="32" t="s">
        <v>6853</v>
      </c>
      <c r="C62" s="32" t="s">
        <v>2623</v>
      </c>
      <c r="D62" s="31">
        <v>23</v>
      </c>
      <c r="E62" s="32">
        <v>1</v>
      </c>
      <c r="F62" s="32">
        <v>1</v>
      </c>
      <c r="G62" s="32">
        <v>0</v>
      </c>
      <c r="H62" s="32">
        <v>1</v>
      </c>
      <c r="I62" s="32">
        <v>0</v>
      </c>
      <c r="J62" s="32">
        <v>7</v>
      </c>
      <c r="K62" s="32">
        <v>1</v>
      </c>
      <c r="L62" s="2" t="str">
        <f t="shared" si="0"/>
        <v>Algernong</v>
      </c>
      <c r="M62" s="2" t="str">
        <f t="shared" si="1"/>
        <v>Allen</v>
      </c>
      <c r="N62" s="26" t="str">
        <f t="shared" si="2"/>
        <v>Algernong Allen</v>
      </c>
      <c r="O62" s="26" t="str">
        <f>VLOOKUP(E62,Key!A:B,2,FALSE)</f>
        <v>Rep</v>
      </c>
      <c r="P62" s="26" t="str">
        <f>VLOOKUP(F62,Key!D:E,2,FALSE)</f>
        <v>Dem</v>
      </c>
      <c r="Q62" s="26" t="str">
        <f>VLOOKUP(G62,Key!G:H,2,FALSE)</f>
        <v>Man</v>
      </c>
      <c r="R62" s="26">
        <f>VLOOKUP(H62,Key!J:K,2,FALSE)</f>
        <v>0</v>
      </c>
      <c r="S62" s="26" t="str">
        <f>VLOOKUP(I62,Key!M:N,2,FALSE)</f>
        <v>Primary</v>
      </c>
      <c r="T62" s="26">
        <f>VLOOKUP(J62,Key!P:Q,2,FALSE)</f>
        <v>2014</v>
      </c>
      <c r="U62" s="26" t="str">
        <f>VLOOKUP(K62,Key!S:T,2,FALSE)</f>
        <v>Challenger</v>
      </c>
      <c r="V62" s="26">
        <v>1</v>
      </c>
    </row>
    <row r="63" spans="1:22" x14ac:dyDescent="0.25">
      <c r="A63" s="30">
        <v>96</v>
      </c>
      <c r="B63" s="32" t="s">
        <v>1959</v>
      </c>
      <c r="C63" s="32" t="s">
        <v>2623</v>
      </c>
      <c r="D63" s="31">
        <v>24</v>
      </c>
      <c r="E63" s="32">
        <v>1</v>
      </c>
      <c r="F63" s="32">
        <v>0</v>
      </c>
      <c r="G63" s="32">
        <v>0</v>
      </c>
      <c r="H63" s="32">
        <v>0</v>
      </c>
      <c r="I63" s="32">
        <v>0</v>
      </c>
      <c r="J63" s="32">
        <v>2</v>
      </c>
      <c r="K63" s="32">
        <v>1</v>
      </c>
      <c r="L63" s="2" t="str">
        <f t="shared" si="0"/>
        <v>Tony</v>
      </c>
      <c r="M63" s="2" t="str">
        <f t="shared" si="1"/>
        <v>Allen</v>
      </c>
      <c r="N63" s="26" t="str">
        <f t="shared" si="2"/>
        <v>Tony Allen</v>
      </c>
      <c r="O63" s="26" t="str">
        <f>VLOOKUP(E63,Key!A:B,2,FALSE)</f>
        <v>Rep</v>
      </c>
      <c r="P63" s="26" t="str">
        <f>VLOOKUP(F63,Key!D:E,2,FALSE)</f>
        <v>Rep</v>
      </c>
      <c r="Q63" s="26" t="str">
        <f>VLOOKUP(G63,Key!G:H,2,FALSE)</f>
        <v>Man</v>
      </c>
      <c r="R63" s="26">
        <f>VLOOKUP(H63,Key!J:K,2,FALSE)</f>
        <v>1</v>
      </c>
      <c r="S63" s="26" t="str">
        <f>VLOOKUP(I63,Key!M:N,2,FALSE)</f>
        <v>Primary</v>
      </c>
      <c r="T63" s="26">
        <f>VLOOKUP(J63,Key!P:Q,2,FALSE)</f>
        <v>2004</v>
      </c>
      <c r="U63" s="26" t="str">
        <f>VLOOKUP(K63,Key!S:T,2,FALSE)</f>
        <v>Challenger</v>
      </c>
      <c r="V63" s="26">
        <v>1</v>
      </c>
    </row>
    <row r="64" spans="1:22" x14ac:dyDescent="0.25">
      <c r="A64" s="30">
        <v>143</v>
      </c>
      <c r="B64" s="32" t="s">
        <v>1123</v>
      </c>
      <c r="C64" s="32" t="s">
        <v>1124</v>
      </c>
      <c r="D64" s="31">
        <v>25</v>
      </c>
      <c r="E64" s="31">
        <v>1</v>
      </c>
      <c r="F64" s="32">
        <v>1</v>
      </c>
      <c r="G64" s="32">
        <v>1</v>
      </c>
      <c r="H64" s="32">
        <v>0</v>
      </c>
      <c r="I64" s="31">
        <v>0</v>
      </c>
      <c r="J64" s="32">
        <v>4</v>
      </c>
      <c r="K64" s="32">
        <v>1</v>
      </c>
      <c r="L64" s="2" t="str">
        <f t="shared" si="0"/>
        <v>Diane</v>
      </c>
      <c r="M64" s="2" t="str">
        <f t="shared" si="1"/>
        <v>Allison</v>
      </c>
      <c r="N64" s="26" t="str">
        <f t="shared" si="2"/>
        <v>Diane Allison</v>
      </c>
      <c r="O64" s="26" t="str">
        <f>VLOOKUP(E64,Key!A:B,2,FALSE)</f>
        <v>Rep</v>
      </c>
      <c r="P64" s="26" t="str">
        <f>VLOOKUP(F64,Key!D:E,2,FALSE)</f>
        <v>Dem</v>
      </c>
      <c r="Q64" s="26" t="str">
        <f>VLOOKUP(G64,Key!G:H,2,FALSE)</f>
        <v>Woman</v>
      </c>
      <c r="R64" s="26">
        <f>VLOOKUP(H64,Key!J:K,2,FALSE)</f>
        <v>1</v>
      </c>
      <c r="S64" s="26" t="str">
        <f>VLOOKUP(I64,Key!M:N,2,FALSE)</f>
        <v>Primary</v>
      </c>
      <c r="T64" s="26">
        <f>VLOOKUP(J64,Key!P:Q,2,FALSE)</f>
        <v>2008</v>
      </c>
      <c r="U64" s="26" t="str">
        <f>VLOOKUP(K64,Key!S:T,2,FALSE)</f>
        <v>Challenger</v>
      </c>
      <c r="V64" s="26">
        <v>1</v>
      </c>
    </row>
    <row r="65" spans="1:22" x14ac:dyDescent="0.25">
      <c r="A65" s="30">
        <v>143</v>
      </c>
      <c r="B65" s="32" t="s">
        <v>1123</v>
      </c>
      <c r="C65" s="32" t="s">
        <v>1124</v>
      </c>
      <c r="D65" s="31">
        <v>25</v>
      </c>
      <c r="E65" s="31">
        <v>1</v>
      </c>
      <c r="F65" s="32">
        <v>1</v>
      </c>
      <c r="G65" s="32">
        <v>1</v>
      </c>
      <c r="H65" s="32">
        <v>1</v>
      </c>
      <c r="I65" s="31">
        <v>1</v>
      </c>
      <c r="J65" s="32">
        <v>4</v>
      </c>
      <c r="K65" s="32">
        <v>1</v>
      </c>
      <c r="L65" s="2" t="str">
        <f t="shared" si="0"/>
        <v>Diane</v>
      </c>
      <c r="M65" s="2" t="str">
        <f t="shared" si="1"/>
        <v>Allison</v>
      </c>
      <c r="N65" s="26" t="str">
        <f t="shared" si="2"/>
        <v>Diane Allison</v>
      </c>
      <c r="O65" s="26" t="str">
        <f>VLOOKUP(E65,Key!A:B,2,FALSE)</f>
        <v>Rep</v>
      </c>
      <c r="P65" s="26" t="str">
        <f>VLOOKUP(F65,Key!D:E,2,FALSE)</f>
        <v>Dem</v>
      </c>
      <c r="Q65" s="26" t="str">
        <f>VLOOKUP(G65,Key!G:H,2,FALSE)</f>
        <v>Woman</v>
      </c>
      <c r="R65" s="26">
        <f>VLOOKUP(H65,Key!J:K,2,FALSE)</f>
        <v>0</v>
      </c>
      <c r="S65" s="26" t="str">
        <f>VLOOKUP(I65,Key!M:N,2,FALSE)</f>
        <v>GE</v>
      </c>
      <c r="T65" s="26">
        <f>VLOOKUP(J65,Key!P:Q,2,FALSE)</f>
        <v>2008</v>
      </c>
      <c r="U65" s="26" t="str">
        <f>VLOOKUP(K65,Key!S:T,2,FALSE)</f>
        <v>Challenger</v>
      </c>
      <c r="V65" s="26">
        <v>0</v>
      </c>
    </row>
    <row r="66" spans="1:22" x14ac:dyDescent="0.25">
      <c r="A66" s="30">
        <v>33</v>
      </c>
      <c r="B66" s="32" t="s">
        <v>5232</v>
      </c>
      <c r="C66" s="32" t="s">
        <v>5721</v>
      </c>
      <c r="D66" s="31">
        <v>26</v>
      </c>
      <c r="E66" s="32">
        <v>0</v>
      </c>
      <c r="F66" s="32">
        <v>0</v>
      </c>
      <c r="G66" s="32">
        <v>0</v>
      </c>
      <c r="H66" s="32">
        <v>0</v>
      </c>
      <c r="I66" s="32">
        <v>1</v>
      </c>
      <c r="J66" s="32">
        <v>4</v>
      </c>
      <c r="K66" s="32">
        <v>1</v>
      </c>
      <c r="L66" s="2" t="str">
        <f t="shared" ref="L66:L129" si="3">TRIM(B66)</f>
        <v>Richard</v>
      </c>
      <c r="M66" s="2" t="str">
        <f t="shared" ref="M66:M129" si="4">TRIM(C66)</f>
        <v>Alloway</v>
      </c>
      <c r="N66" s="26" t="str">
        <f t="shared" ref="N66:N129" si="5">CONCATENATE(L66," ",M66)</f>
        <v>Richard Alloway</v>
      </c>
      <c r="O66" s="26" t="str">
        <f>VLOOKUP(E66,Key!A:B,2,FALSE)</f>
        <v>Senator</v>
      </c>
      <c r="P66" s="26" t="str">
        <f>VLOOKUP(F66,Key!D:E,2,FALSE)</f>
        <v>Rep</v>
      </c>
      <c r="Q66" s="26" t="str">
        <f>VLOOKUP(G66,Key!G:H,2,FALSE)</f>
        <v>Man</v>
      </c>
      <c r="R66" s="26">
        <f>VLOOKUP(H66,Key!J:K,2,FALSE)</f>
        <v>1</v>
      </c>
      <c r="S66" s="26" t="str">
        <f>VLOOKUP(I66,Key!M:N,2,FALSE)</f>
        <v>GE</v>
      </c>
      <c r="T66" s="26">
        <f>VLOOKUP(J66,Key!P:Q,2,FALSE)</f>
        <v>2008</v>
      </c>
      <c r="U66" s="26" t="str">
        <f>VLOOKUP(K66,Key!S:T,2,FALSE)</f>
        <v>Challenger</v>
      </c>
      <c r="V66" s="26">
        <v>1</v>
      </c>
    </row>
    <row r="67" spans="1:22" x14ac:dyDescent="0.25">
      <c r="A67" s="30">
        <v>33</v>
      </c>
      <c r="B67" s="32" t="s">
        <v>1378</v>
      </c>
      <c r="C67" s="32" t="s">
        <v>1744</v>
      </c>
      <c r="D67" s="31">
        <v>26</v>
      </c>
      <c r="E67" s="31">
        <v>0</v>
      </c>
      <c r="F67" s="32">
        <v>0</v>
      </c>
      <c r="G67" s="32">
        <v>0</v>
      </c>
      <c r="H67" s="32">
        <v>0</v>
      </c>
      <c r="I67" s="31">
        <v>0</v>
      </c>
      <c r="J67" s="32">
        <v>4</v>
      </c>
      <c r="K67" s="32">
        <v>1</v>
      </c>
      <c r="L67" s="2" t="str">
        <f t="shared" si="3"/>
        <v>Richard</v>
      </c>
      <c r="M67" s="2" t="str">
        <f t="shared" si="4"/>
        <v>Alloway</v>
      </c>
      <c r="N67" s="26" t="str">
        <f t="shared" si="5"/>
        <v>Richard Alloway</v>
      </c>
      <c r="O67" s="26" t="str">
        <f>VLOOKUP(E67,Key!A:B,2,FALSE)</f>
        <v>Senator</v>
      </c>
      <c r="P67" s="26" t="str">
        <f>VLOOKUP(F67,Key!D:E,2,FALSE)</f>
        <v>Rep</v>
      </c>
      <c r="Q67" s="26" t="str">
        <f>VLOOKUP(G67,Key!G:H,2,FALSE)</f>
        <v>Man</v>
      </c>
      <c r="R67" s="26">
        <f>VLOOKUP(H67,Key!J:K,2,FALSE)</f>
        <v>1</v>
      </c>
      <c r="S67" s="26" t="str">
        <f>VLOOKUP(I67,Key!M:N,2,FALSE)</f>
        <v>Primary</v>
      </c>
      <c r="T67" s="26">
        <f>VLOOKUP(J67,Key!P:Q,2,FALSE)</f>
        <v>2008</v>
      </c>
      <c r="U67" s="26" t="str">
        <f>VLOOKUP(K67,Key!S:T,2,FALSE)</f>
        <v>Challenger</v>
      </c>
      <c r="V67" s="26">
        <v>0</v>
      </c>
    </row>
    <row r="68" spans="1:22" x14ac:dyDescent="0.25">
      <c r="A68" s="30">
        <v>33</v>
      </c>
      <c r="B68" s="32" t="s">
        <v>5232</v>
      </c>
      <c r="C68" s="32" t="s">
        <v>4802</v>
      </c>
      <c r="D68" s="31">
        <v>26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6</v>
      </c>
      <c r="K68" s="32">
        <v>0</v>
      </c>
      <c r="L68" s="2" t="str">
        <f t="shared" si="3"/>
        <v>Richard</v>
      </c>
      <c r="M68" s="2" t="str">
        <f t="shared" si="4"/>
        <v>Alloway, II.</v>
      </c>
      <c r="N68" s="26" t="str">
        <f t="shared" si="5"/>
        <v>Richard Alloway, II.</v>
      </c>
      <c r="O68" s="26" t="str">
        <f>VLOOKUP(E68,Key!A:B,2,FALSE)</f>
        <v>Senator</v>
      </c>
      <c r="P68" s="26" t="str">
        <f>VLOOKUP(F68,Key!D:E,2,FALSE)</f>
        <v>Rep</v>
      </c>
      <c r="Q68" s="26" t="str">
        <f>VLOOKUP(G68,Key!G:H,2,FALSE)</f>
        <v>Man</v>
      </c>
      <c r="R68" s="26">
        <f>VLOOKUP(H68,Key!J:K,2,FALSE)</f>
        <v>1</v>
      </c>
      <c r="S68" s="26" t="str">
        <f>VLOOKUP(I68,Key!M:N,2,FALSE)</f>
        <v>Primary</v>
      </c>
      <c r="T68" s="26">
        <f>VLOOKUP(J68,Key!P:Q,2,FALSE)</f>
        <v>2012</v>
      </c>
      <c r="U68" s="26" t="str">
        <f>VLOOKUP(K68,Key!S:T,2,FALSE)</f>
        <v>Incumbent</v>
      </c>
      <c r="V68" s="26">
        <v>0</v>
      </c>
    </row>
    <row r="69" spans="1:22" x14ac:dyDescent="0.25">
      <c r="A69" s="30">
        <v>33</v>
      </c>
      <c r="B69" s="32" t="s">
        <v>5232</v>
      </c>
      <c r="C69" s="32" t="s">
        <v>4802</v>
      </c>
      <c r="D69" s="31">
        <v>26</v>
      </c>
      <c r="E69" s="32">
        <v>0</v>
      </c>
      <c r="F69" s="32">
        <v>0</v>
      </c>
      <c r="G69" s="32">
        <v>0</v>
      </c>
      <c r="H69" s="32">
        <v>0</v>
      </c>
      <c r="I69" s="32">
        <v>1</v>
      </c>
      <c r="J69" s="32">
        <v>6</v>
      </c>
      <c r="K69" s="32">
        <v>0</v>
      </c>
      <c r="L69" s="2" t="str">
        <f t="shared" si="3"/>
        <v>Richard</v>
      </c>
      <c r="M69" s="2" t="str">
        <f t="shared" si="4"/>
        <v>Alloway, II.</v>
      </c>
      <c r="N69" s="26" t="str">
        <f t="shared" si="5"/>
        <v>Richard Alloway, II.</v>
      </c>
      <c r="O69" s="26" t="str">
        <f>VLOOKUP(E69,Key!A:B,2,FALSE)</f>
        <v>Senator</v>
      </c>
      <c r="P69" s="26" t="str">
        <f>VLOOKUP(F69,Key!D:E,2,FALSE)</f>
        <v>Rep</v>
      </c>
      <c r="Q69" s="26" t="str">
        <f>VLOOKUP(G69,Key!G:H,2,FALSE)</f>
        <v>Man</v>
      </c>
      <c r="R69" s="26">
        <f>VLOOKUP(H69,Key!J:K,2,FALSE)</f>
        <v>1</v>
      </c>
      <c r="S69" s="26" t="str">
        <f>VLOOKUP(I69,Key!M:N,2,FALSE)</f>
        <v>GE</v>
      </c>
      <c r="T69" s="26">
        <f>VLOOKUP(J69,Key!P:Q,2,FALSE)</f>
        <v>2012</v>
      </c>
      <c r="U69" s="26" t="str">
        <f>VLOOKUP(K69,Key!S:T,2,FALSE)</f>
        <v>Incumbent</v>
      </c>
      <c r="V69" s="26">
        <v>0</v>
      </c>
    </row>
    <row r="70" spans="1:22" x14ac:dyDescent="0.25">
      <c r="A70" s="30">
        <v>146</v>
      </c>
      <c r="B70" s="32" t="s">
        <v>2842</v>
      </c>
      <c r="C70" s="32" t="s">
        <v>2651</v>
      </c>
      <c r="D70" s="31">
        <v>27</v>
      </c>
      <c r="E70" s="32">
        <v>1</v>
      </c>
      <c r="F70" s="32">
        <v>0</v>
      </c>
      <c r="G70" s="32">
        <v>0</v>
      </c>
      <c r="H70" s="32">
        <v>1</v>
      </c>
      <c r="I70" s="32">
        <v>0</v>
      </c>
      <c r="J70" s="32">
        <v>2</v>
      </c>
      <c r="K70" s="32">
        <v>1</v>
      </c>
      <c r="L70" s="2" t="str">
        <f t="shared" si="3"/>
        <v>Rich</v>
      </c>
      <c r="M70" s="2" t="str">
        <f t="shared" si="4"/>
        <v>Almquist</v>
      </c>
      <c r="N70" s="26" t="str">
        <f t="shared" si="5"/>
        <v>Rich Almquist</v>
      </c>
      <c r="O70" s="26" t="str">
        <f>VLOOKUP(E70,Key!A:B,2,FALSE)</f>
        <v>Rep</v>
      </c>
      <c r="P70" s="26" t="str">
        <f>VLOOKUP(F70,Key!D:E,2,FALSE)</f>
        <v>Rep</v>
      </c>
      <c r="Q70" s="26" t="str">
        <f>VLOOKUP(G70,Key!G:H,2,FALSE)</f>
        <v>Man</v>
      </c>
      <c r="R70" s="26">
        <f>VLOOKUP(H70,Key!J:K,2,FALSE)</f>
        <v>0</v>
      </c>
      <c r="S70" s="26" t="str">
        <f>VLOOKUP(I70,Key!M:N,2,FALSE)</f>
        <v>Primary</v>
      </c>
      <c r="T70" s="26">
        <f>VLOOKUP(J70,Key!P:Q,2,FALSE)</f>
        <v>2004</v>
      </c>
      <c r="U70" s="26" t="str">
        <f>VLOOKUP(K70,Key!S:T,2,FALSE)</f>
        <v>Challenger</v>
      </c>
      <c r="V70" s="26">
        <v>1</v>
      </c>
    </row>
    <row r="71" spans="1:22" x14ac:dyDescent="0.25">
      <c r="A71" s="30">
        <v>174</v>
      </c>
      <c r="B71" s="31" t="s">
        <v>2077</v>
      </c>
      <c r="C71" s="31" t="s">
        <v>2726</v>
      </c>
      <c r="D71" s="31">
        <v>28</v>
      </c>
      <c r="E71" s="31">
        <v>1</v>
      </c>
      <c r="F71" s="31">
        <v>0</v>
      </c>
      <c r="G71" s="31">
        <v>1</v>
      </c>
      <c r="H71" s="31">
        <v>1</v>
      </c>
      <c r="I71" s="31">
        <v>1</v>
      </c>
      <c r="J71" s="32">
        <v>2</v>
      </c>
      <c r="K71" s="31">
        <v>1</v>
      </c>
      <c r="L71" s="2" t="str">
        <f t="shared" si="3"/>
        <v>Aida</v>
      </c>
      <c r="M71" s="2" t="str">
        <f t="shared" si="4"/>
        <v>Aloian</v>
      </c>
      <c r="N71" s="26" t="str">
        <f t="shared" si="5"/>
        <v>Aida Aloian</v>
      </c>
      <c r="O71" s="26" t="str">
        <f>VLOOKUP(E71,Key!A:B,2,FALSE)</f>
        <v>Rep</v>
      </c>
      <c r="P71" s="26" t="str">
        <f>VLOOKUP(F71,Key!D:E,2,FALSE)</f>
        <v>Rep</v>
      </c>
      <c r="Q71" s="26" t="str">
        <f>VLOOKUP(G71,Key!G:H,2,FALSE)</f>
        <v>Woman</v>
      </c>
      <c r="R71" s="26">
        <f>VLOOKUP(H71,Key!J:K,2,FALSE)</f>
        <v>0</v>
      </c>
      <c r="S71" s="26" t="str">
        <f>VLOOKUP(I71,Key!M:N,2,FALSE)</f>
        <v>GE</v>
      </c>
      <c r="T71" s="26">
        <f>VLOOKUP(J71,Key!P:Q,2,FALSE)</f>
        <v>2004</v>
      </c>
      <c r="U71" s="26" t="str">
        <f>VLOOKUP(K71,Key!S:T,2,FALSE)</f>
        <v>Challenger</v>
      </c>
      <c r="V71" s="26">
        <v>1</v>
      </c>
    </row>
    <row r="72" spans="1:22" x14ac:dyDescent="0.25">
      <c r="A72" s="30">
        <v>174</v>
      </c>
      <c r="B72" s="32" t="s">
        <v>2725</v>
      </c>
      <c r="C72" s="32" t="s">
        <v>2727</v>
      </c>
      <c r="D72" s="31">
        <v>28</v>
      </c>
      <c r="E72" s="32">
        <v>1</v>
      </c>
      <c r="F72" s="32">
        <v>0</v>
      </c>
      <c r="G72" s="32">
        <v>1</v>
      </c>
      <c r="H72" s="32">
        <v>0</v>
      </c>
      <c r="I72" s="32">
        <v>0</v>
      </c>
      <c r="J72" s="32">
        <v>2</v>
      </c>
      <c r="K72" s="32">
        <v>1</v>
      </c>
      <c r="L72" s="2" t="str">
        <f t="shared" si="3"/>
        <v>Aida</v>
      </c>
      <c r="M72" s="2" t="str">
        <f t="shared" si="4"/>
        <v>Aloian</v>
      </c>
      <c r="N72" s="26" t="str">
        <f t="shared" si="5"/>
        <v>Aida Aloian</v>
      </c>
      <c r="O72" s="26" t="str">
        <f>VLOOKUP(E72,Key!A:B,2,FALSE)</f>
        <v>Rep</v>
      </c>
      <c r="P72" s="26" t="str">
        <f>VLOOKUP(F72,Key!D:E,2,FALSE)</f>
        <v>Rep</v>
      </c>
      <c r="Q72" s="26" t="str">
        <f>VLOOKUP(G72,Key!G:H,2,FALSE)</f>
        <v>Woman</v>
      </c>
      <c r="R72" s="26">
        <f>VLOOKUP(H72,Key!J:K,2,FALSE)</f>
        <v>1</v>
      </c>
      <c r="S72" s="26" t="str">
        <f>VLOOKUP(I72,Key!M:N,2,FALSE)</f>
        <v>Primary</v>
      </c>
      <c r="T72" s="26">
        <f>VLOOKUP(J72,Key!P:Q,2,FALSE)</f>
        <v>2004</v>
      </c>
      <c r="U72" s="26" t="str">
        <f>VLOOKUP(K72,Key!S:T,2,FALSE)</f>
        <v>Challenger</v>
      </c>
      <c r="V72" s="26">
        <v>0</v>
      </c>
    </row>
    <row r="73" spans="1:22" x14ac:dyDescent="0.25">
      <c r="A73" s="30">
        <v>168</v>
      </c>
      <c r="B73" s="32" t="s">
        <v>44</v>
      </c>
      <c r="C73" s="32" t="s">
        <v>45</v>
      </c>
      <c r="D73" s="31">
        <v>29</v>
      </c>
      <c r="E73" s="31">
        <v>1</v>
      </c>
      <c r="F73" s="32">
        <v>1</v>
      </c>
      <c r="G73" s="32">
        <v>1</v>
      </c>
      <c r="H73" s="32">
        <v>0</v>
      </c>
      <c r="I73" s="32">
        <v>0</v>
      </c>
      <c r="J73" s="32">
        <v>6</v>
      </c>
      <c r="K73" s="32">
        <v>1</v>
      </c>
      <c r="L73" s="2" t="str">
        <f t="shared" si="3"/>
        <v>Beth</v>
      </c>
      <c r="M73" s="2" t="str">
        <f t="shared" si="4"/>
        <v>Alois</v>
      </c>
      <c r="N73" s="26" t="str">
        <f t="shared" si="5"/>
        <v>Beth Alois</v>
      </c>
      <c r="O73" s="26" t="str">
        <f>VLOOKUP(E73,Key!A:B,2,FALSE)</f>
        <v>Rep</v>
      </c>
      <c r="P73" s="26" t="str">
        <f>VLOOKUP(F73,Key!D:E,2,FALSE)</f>
        <v>Dem</v>
      </c>
      <c r="Q73" s="26" t="str">
        <f>VLOOKUP(G73,Key!G:H,2,FALSE)</f>
        <v>Woman</v>
      </c>
      <c r="R73" s="26">
        <f>VLOOKUP(H73,Key!J:K,2,FALSE)</f>
        <v>1</v>
      </c>
      <c r="S73" s="26" t="str">
        <f>VLOOKUP(I73,Key!M:N,2,FALSE)</f>
        <v>Primary</v>
      </c>
      <c r="T73" s="26">
        <f>VLOOKUP(J73,Key!P:Q,2,FALSE)</f>
        <v>2012</v>
      </c>
      <c r="U73" s="26" t="str">
        <f>VLOOKUP(K73,Key!S:T,2,FALSE)</f>
        <v>Challenger</v>
      </c>
      <c r="V73" s="26">
        <v>1</v>
      </c>
    </row>
    <row r="74" spans="1:22" x14ac:dyDescent="0.25">
      <c r="A74" s="30">
        <v>168</v>
      </c>
      <c r="B74" s="32" t="s">
        <v>44</v>
      </c>
      <c r="C74" s="32" t="s">
        <v>45</v>
      </c>
      <c r="D74" s="31">
        <v>29</v>
      </c>
      <c r="E74" s="31">
        <v>1</v>
      </c>
      <c r="F74" s="32">
        <v>1</v>
      </c>
      <c r="G74" s="32">
        <v>1</v>
      </c>
      <c r="H74" s="32">
        <v>1</v>
      </c>
      <c r="I74" s="31">
        <v>1</v>
      </c>
      <c r="J74" s="32">
        <v>6</v>
      </c>
      <c r="K74" s="32">
        <v>1</v>
      </c>
      <c r="L74" s="2" t="str">
        <f t="shared" si="3"/>
        <v>Beth</v>
      </c>
      <c r="M74" s="2" t="str">
        <f t="shared" si="4"/>
        <v>Alois</v>
      </c>
      <c r="N74" s="26" t="str">
        <f t="shared" si="5"/>
        <v>Beth Alois</v>
      </c>
      <c r="O74" s="26" t="str">
        <f>VLOOKUP(E74,Key!A:B,2,FALSE)</f>
        <v>Rep</v>
      </c>
      <c r="P74" s="26" t="str">
        <f>VLOOKUP(F74,Key!D:E,2,FALSE)</f>
        <v>Dem</v>
      </c>
      <c r="Q74" s="26" t="str">
        <f>VLOOKUP(G74,Key!G:H,2,FALSE)</f>
        <v>Woman</v>
      </c>
      <c r="R74" s="26">
        <f>VLOOKUP(H74,Key!J:K,2,FALSE)</f>
        <v>0</v>
      </c>
      <c r="S74" s="26" t="str">
        <f>VLOOKUP(I74,Key!M:N,2,FALSE)</f>
        <v>GE</v>
      </c>
      <c r="T74" s="26">
        <f>VLOOKUP(J74,Key!P:Q,2,FALSE)</f>
        <v>2012</v>
      </c>
      <c r="U74" s="26" t="str">
        <f>VLOOKUP(K74,Key!S:T,2,FALSE)</f>
        <v>Challenger</v>
      </c>
      <c r="V74" s="26">
        <v>0</v>
      </c>
    </row>
    <row r="75" spans="1:22" x14ac:dyDescent="0.25">
      <c r="A75" s="30">
        <v>89</v>
      </c>
      <c r="B75" s="31" t="s">
        <v>4667</v>
      </c>
      <c r="C75" s="31" t="s">
        <v>7599</v>
      </c>
      <c r="D75" s="31">
        <v>30</v>
      </c>
      <c r="E75" s="31">
        <v>1</v>
      </c>
      <c r="F75" s="31">
        <v>1</v>
      </c>
      <c r="G75" s="31">
        <v>0</v>
      </c>
      <c r="H75" s="31">
        <v>0</v>
      </c>
      <c r="I75" s="31">
        <v>0</v>
      </c>
      <c r="J75" s="32">
        <v>3</v>
      </c>
      <c r="L75" s="2" t="str">
        <f t="shared" si="3"/>
        <v>Andrew</v>
      </c>
      <c r="M75" s="2" t="str">
        <f t="shared" si="4"/>
        <v>Alosi</v>
      </c>
      <c r="N75" s="26" t="str">
        <f t="shared" si="5"/>
        <v>Andrew Alosi</v>
      </c>
      <c r="O75" s="26" t="str">
        <f>VLOOKUP(E75,Key!A:B,2,FALSE)</f>
        <v>Rep</v>
      </c>
      <c r="P75" s="26" t="str">
        <f>VLOOKUP(F75,Key!D:E,2,FALSE)</f>
        <v>Dem</v>
      </c>
      <c r="Q75" s="26" t="str">
        <f>VLOOKUP(G75,Key!G:H,2,FALSE)</f>
        <v>Man</v>
      </c>
      <c r="R75" s="26">
        <f>VLOOKUP(H75,Key!J:K,2,FALSE)</f>
        <v>1</v>
      </c>
      <c r="S75" s="26" t="str">
        <f>VLOOKUP(I75,Key!M:N,2,FALSE)</f>
        <v>Primary</v>
      </c>
      <c r="T75" s="26">
        <f>VLOOKUP(J75,Key!P:Q,2,FALSE)</f>
        <v>2006</v>
      </c>
      <c r="U75" s="26" t="str">
        <f>VLOOKUP(K75,Key!S:T,2,FALSE)</f>
        <v>Incumbent</v>
      </c>
      <c r="V75" s="26">
        <v>1</v>
      </c>
    </row>
    <row r="76" spans="1:22" x14ac:dyDescent="0.25">
      <c r="A76" s="30">
        <v>89</v>
      </c>
      <c r="B76" s="31" t="s">
        <v>4667</v>
      </c>
      <c r="C76" s="31" t="s">
        <v>7599</v>
      </c>
      <c r="D76" s="31">
        <v>30</v>
      </c>
      <c r="E76" s="31">
        <v>1</v>
      </c>
      <c r="F76" s="31">
        <v>1</v>
      </c>
      <c r="G76" s="31">
        <v>0</v>
      </c>
      <c r="H76" s="31">
        <v>1</v>
      </c>
      <c r="I76" s="31">
        <v>1</v>
      </c>
      <c r="J76" s="32">
        <v>3</v>
      </c>
      <c r="L76" s="2" t="str">
        <f t="shared" si="3"/>
        <v>Andrew</v>
      </c>
      <c r="M76" s="2" t="str">
        <f t="shared" si="4"/>
        <v>Alosi</v>
      </c>
      <c r="N76" s="26" t="str">
        <f t="shared" si="5"/>
        <v>Andrew Alosi</v>
      </c>
      <c r="O76" s="26" t="str">
        <f>VLOOKUP(E76,Key!A:B,2,FALSE)</f>
        <v>Rep</v>
      </c>
      <c r="P76" s="26" t="str">
        <f>VLOOKUP(F76,Key!D:E,2,FALSE)</f>
        <v>Dem</v>
      </c>
      <c r="Q76" s="26" t="str">
        <f>VLOOKUP(G76,Key!G:H,2,FALSE)</f>
        <v>Man</v>
      </c>
      <c r="R76" s="26">
        <f>VLOOKUP(H76,Key!J:K,2,FALSE)</f>
        <v>0</v>
      </c>
      <c r="S76" s="26" t="str">
        <f>VLOOKUP(I76,Key!M:N,2,FALSE)</f>
        <v>GE</v>
      </c>
      <c r="T76" s="26">
        <f>VLOOKUP(J76,Key!P:Q,2,FALSE)</f>
        <v>2006</v>
      </c>
      <c r="U76" s="26" t="str">
        <f>VLOOKUP(K76,Key!S:T,2,FALSE)</f>
        <v>Incumbent</v>
      </c>
      <c r="V76" s="26">
        <v>0</v>
      </c>
    </row>
    <row r="77" spans="1:22" x14ac:dyDescent="0.25">
      <c r="A77" s="30">
        <v>138</v>
      </c>
      <c r="B77" s="32" t="s">
        <v>320</v>
      </c>
      <c r="C77" s="32" t="s">
        <v>321</v>
      </c>
      <c r="D77" s="31">
        <v>31</v>
      </c>
      <c r="E77" s="31">
        <v>1</v>
      </c>
      <c r="F77" s="32">
        <v>1</v>
      </c>
      <c r="G77" s="32">
        <v>1</v>
      </c>
      <c r="H77" s="32">
        <v>0</v>
      </c>
      <c r="I77" s="32">
        <v>0</v>
      </c>
      <c r="J77" s="32">
        <v>6</v>
      </c>
      <c r="K77" s="32">
        <v>1</v>
      </c>
      <c r="L77" s="2" t="str">
        <f t="shared" si="3"/>
        <v>Leslie M</v>
      </c>
      <c r="M77" s="2" t="str">
        <f t="shared" si="4"/>
        <v>Altieri</v>
      </c>
      <c r="N77" s="26" t="str">
        <f t="shared" si="5"/>
        <v>Leslie M Altieri</v>
      </c>
      <c r="O77" s="26" t="str">
        <f>VLOOKUP(E77,Key!A:B,2,FALSE)</f>
        <v>Rep</v>
      </c>
      <c r="P77" s="26" t="str">
        <f>VLOOKUP(F77,Key!D:E,2,FALSE)</f>
        <v>Dem</v>
      </c>
      <c r="Q77" s="26" t="str">
        <f>VLOOKUP(G77,Key!G:H,2,FALSE)</f>
        <v>Woman</v>
      </c>
      <c r="R77" s="26">
        <f>VLOOKUP(H77,Key!J:K,2,FALSE)</f>
        <v>1</v>
      </c>
      <c r="S77" s="26" t="str">
        <f>VLOOKUP(I77,Key!M:N,2,FALSE)</f>
        <v>Primary</v>
      </c>
      <c r="T77" s="26">
        <f>VLOOKUP(J77,Key!P:Q,2,FALSE)</f>
        <v>2012</v>
      </c>
      <c r="U77" s="26" t="str">
        <f>VLOOKUP(K77,Key!S:T,2,FALSE)</f>
        <v>Challenger</v>
      </c>
      <c r="V77" s="26">
        <v>1</v>
      </c>
    </row>
    <row r="78" spans="1:22" x14ac:dyDescent="0.25">
      <c r="A78" s="30">
        <v>138</v>
      </c>
      <c r="B78" s="32" t="s">
        <v>320</v>
      </c>
      <c r="C78" s="32" t="s">
        <v>321</v>
      </c>
      <c r="D78" s="31">
        <v>31</v>
      </c>
      <c r="E78" s="31">
        <v>1</v>
      </c>
      <c r="F78" s="32">
        <v>1</v>
      </c>
      <c r="G78" s="32">
        <v>1</v>
      </c>
      <c r="H78" s="32">
        <v>1</v>
      </c>
      <c r="I78" s="31">
        <v>1</v>
      </c>
      <c r="J78" s="32">
        <v>6</v>
      </c>
      <c r="K78" s="32">
        <v>1</v>
      </c>
      <c r="L78" s="2" t="str">
        <f t="shared" si="3"/>
        <v>Leslie M</v>
      </c>
      <c r="M78" s="2" t="str">
        <f t="shared" si="4"/>
        <v>Altieri</v>
      </c>
      <c r="N78" s="26" t="str">
        <f t="shared" si="5"/>
        <v>Leslie M Altieri</v>
      </c>
      <c r="O78" s="26" t="str">
        <f>VLOOKUP(E78,Key!A:B,2,FALSE)</f>
        <v>Rep</v>
      </c>
      <c r="P78" s="26" t="str">
        <f>VLOOKUP(F78,Key!D:E,2,FALSE)</f>
        <v>Dem</v>
      </c>
      <c r="Q78" s="26" t="str">
        <f>VLOOKUP(G78,Key!G:H,2,FALSE)</f>
        <v>Woman</v>
      </c>
      <c r="R78" s="26">
        <f>VLOOKUP(H78,Key!J:K,2,FALSE)</f>
        <v>0</v>
      </c>
      <c r="S78" s="26" t="str">
        <f>VLOOKUP(I78,Key!M:N,2,FALSE)</f>
        <v>GE</v>
      </c>
      <c r="T78" s="26">
        <f>VLOOKUP(J78,Key!P:Q,2,FALSE)</f>
        <v>2012</v>
      </c>
      <c r="U78" s="26" t="str">
        <f>VLOOKUP(K78,Key!S:T,2,FALSE)</f>
        <v>Challenger</v>
      </c>
      <c r="V78" s="26">
        <v>0</v>
      </c>
    </row>
    <row r="79" spans="1:22" x14ac:dyDescent="0.25">
      <c r="A79" s="30">
        <v>138</v>
      </c>
      <c r="B79" s="32" t="s">
        <v>320</v>
      </c>
      <c r="C79" s="32" t="s">
        <v>321</v>
      </c>
      <c r="D79" s="31">
        <v>31</v>
      </c>
      <c r="E79" s="32">
        <v>1</v>
      </c>
      <c r="F79" s="32">
        <v>1</v>
      </c>
      <c r="G79" s="32">
        <v>1</v>
      </c>
      <c r="H79" s="32">
        <v>0</v>
      </c>
      <c r="I79" s="32">
        <v>0</v>
      </c>
      <c r="J79" s="32">
        <v>7</v>
      </c>
      <c r="K79" s="32">
        <v>1</v>
      </c>
      <c r="L79" s="2" t="str">
        <f t="shared" si="3"/>
        <v>Leslie M</v>
      </c>
      <c r="M79" s="2" t="str">
        <f t="shared" si="4"/>
        <v>Altieri</v>
      </c>
      <c r="N79" s="26" t="str">
        <f t="shared" si="5"/>
        <v>Leslie M Altieri</v>
      </c>
      <c r="O79" s="26" t="str">
        <f>VLOOKUP(E79,Key!A:B,2,FALSE)</f>
        <v>Rep</v>
      </c>
      <c r="P79" s="26" t="str">
        <f>VLOOKUP(F79,Key!D:E,2,FALSE)</f>
        <v>Dem</v>
      </c>
      <c r="Q79" s="26" t="str">
        <f>VLOOKUP(G79,Key!G:H,2,FALSE)</f>
        <v>Woman</v>
      </c>
      <c r="R79" s="26">
        <f>VLOOKUP(H79,Key!J:K,2,FALSE)</f>
        <v>1</v>
      </c>
      <c r="S79" s="26" t="str">
        <f>VLOOKUP(I79,Key!M:N,2,FALSE)</f>
        <v>Primary</v>
      </c>
      <c r="T79" s="26">
        <f>VLOOKUP(J79,Key!P:Q,2,FALSE)</f>
        <v>2014</v>
      </c>
      <c r="U79" s="26" t="str">
        <f>VLOOKUP(K79,Key!S:T,2,FALSE)</f>
        <v>Challenger</v>
      </c>
      <c r="V79" s="26">
        <v>0</v>
      </c>
    </row>
    <row r="80" spans="1:22" x14ac:dyDescent="0.25">
      <c r="A80" s="30">
        <v>5</v>
      </c>
      <c r="B80" s="32" t="s">
        <v>1839</v>
      </c>
      <c r="C80" s="32" t="s">
        <v>1846</v>
      </c>
      <c r="D80" s="31">
        <v>32</v>
      </c>
      <c r="E80" s="31">
        <v>1</v>
      </c>
      <c r="F80" s="32">
        <v>1</v>
      </c>
      <c r="G80" s="32">
        <v>0</v>
      </c>
      <c r="H80" s="32">
        <v>0</v>
      </c>
      <c r="I80" s="31">
        <v>0</v>
      </c>
      <c r="J80" s="32">
        <v>4</v>
      </c>
      <c r="K80" s="32">
        <v>1</v>
      </c>
      <c r="L80" s="2" t="str">
        <f t="shared" si="3"/>
        <v>John</v>
      </c>
      <c r="M80" s="2" t="str">
        <f t="shared" si="4"/>
        <v>Alward</v>
      </c>
      <c r="N80" s="26" t="str">
        <f t="shared" si="5"/>
        <v>John Alward</v>
      </c>
      <c r="O80" s="26" t="str">
        <f>VLOOKUP(E80,Key!A:B,2,FALSE)</f>
        <v>Rep</v>
      </c>
      <c r="P80" s="26" t="str">
        <f>VLOOKUP(F80,Key!D:E,2,FALSE)</f>
        <v>Dem</v>
      </c>
      <c r="Q80" s="26" t="str">
        <f>VLOOKUP(G80,Key!G:H,2,FALSE)</f>
        <v>Man</v>
      </c>
      <c r="R80" s="26">
        <f>VLOOKUP(H80,Key!J:K,2,FALSE)</f>
        <v>1</v>
      </c>
      <c r="S80" s="26" t="str">
        <f>VLOOKUP(I80,Key!M:N,2,FALSE)</f>
        <v>Primary</v>
      </c>
      <c r="T80" s="26">
        <f>VLOOKUP(J80,Key!P:Q,2,FALSE)</f>
        <v>2008</v>
      </c>
      <c r="U80" s="26" t="str">
        <f>VLOOKUP(K80,Key!S:T,2,FALSE)</f>
        <v>Challenger</v>
      </c>
      <c r="V80" s="26">
        <v>1</v>
      </c>
    </row>
    <row r="81" spans="1:22" x14ac:dyDescent="0.25">
      <c r="A81" s="30">
        <v>5</v>
      </c>
      <c r="B81" s="32" t="s">
        <v>1839</v>
      </c>
      <c r="C81" s="32" t="s">
        <v>1846</v>
      </c>
      <c r="D81" s="31">
        <v>32</v>
      </c>
      <c r="E81" s="31">
        <v>1</v>
      </c>
      <c r="F81" s="32">
        <v>1</v>
      </c>
      <c r="G81" s="32">
        <v>0</v>
      </c>
      <c r="H81" s="32">
        <v>1</v>
      </c>
      <c r="I81" s="31">
        <v>1</v>
      </c>
      <c r="J81" s="32">
        <v>4</v>
      </c>
      <c r="K81" s="32">
        <v>1</v>
      </c>
      <c r="L81" s="2" t="str">
        <f t="shared" si="3"/>
        <v>John</v>
      </c>
      <c r="M81" s="2" t="str">
        <f t="shared" si="4"/>
        <v>Alward</v>
      </c>
      <c r="N81" s="26" t="str">
        <f t="shared" si="5"/>
        <v>John Alward</v>
      </c>
      <c r="O81" s="26" t="str">
        <f>VLOOKUP(E81,Key!A:B,2,FALSE)</f>
        <v>Rep</v>
      </c>
      <c r="P81" s="26" t="str">
        <f>VLOOKUP(F81,Key!D:E,2,FALSE)</f>
        <v>Dem</v>
      </c>
      <c r="Q81" s="26" t="str">
        <f>VLOOKUP(G81,Key!G:H,2,FALSE)</f>
        <v>Man</v>
      </c>
      <c r="R81" s="26">
        <f>VLOOKUP(H81,Key!J:K,2,FALSE)</f>
        <v>0</v>
      </c>
      <c r="S81" s="26" t="str">
        <f>VLOOKUP(I81,Key!M:N,2,FALSE)</f>
        <v>GE</v>
      </c>
      <c r="T81" s="26">
        <f>VLOOKUP(J81,Key!P:Q,2,FALSE)</f>
        <v>2008</v>
      </c>
      <c r="U81" s="26" t="str">
        <f>VLOOKUP(K81,Key!S:T,2,FALSE)</f>
        <v>Challenger</v>
      </c>
      <c r="V81" s="26">
        <v>0</v>
      </c>
    </row>
    <row r="82" spans="1:22" x14ac:dyDescent="0.25">
      <c r="A82" s="30">
        <v>19</v>
      </c>
      <c r="B82" s="32" t="s">
        <v>4781</v>
      </c>
      <c r="C82" s="32" t="s">
        <v>4782</v>
      </c>
      <c r="D82" s="31">
        <v>33</v>
      </c>
      <c r="E82" s="32">
        <v>0</v>
      </c>
      <c r="F82" s="32">
        <v>0</v>
      </c>
      <c r="G82" s="32">
        <v>0</v>
      </c>
      <c r="H82" s="32">
        <v>0</v>
      </c>
      <c r="I82" s="32">
        <v>0</v>
      </c>
      <c r="J82" s="32">
        <v>6</v>
      </c>
      <c r="K82" s="32">
        <v>1</v>
      </c>
      <c r="L82" s="2" t="str">
        <f t="shared" si="3"/>
        <v>Christopher J.</v>
      </c>
      <c r="M82" s="2" t="str">
        <f t="shared" si="4"/>
        <v>Amentas</v>
      </c>
      <c r="N82" s="26" t="str">
        <f t="shared" si="5"/>
        <v>Christopher J. Amentas</v>
      </c>
      <c r="O82" s="26" t="str">
        <f>VLOOKUP(E82,Key!A:B,2,FALSE)</f>
        <v>Senator</v>
      </c>
      <c r="P82" s="26" t="str">
        <f>VLOOKUP(F82,Key!D:E,2,FALSE)</f>
        <v>Rep</v>
      </c>
      <c r="Q82" s="26" t="str">
        <f>VLOOKUP(G82,Key!G:H,2,FALSE)</f>
        <v>Man</v>
      </c>
      <c r="R82" s="26">
        <f>VLOOKUP(H82,Key!J:K,2,FALSE)</f>
        <v>1</v>
      </c>
      <c r="S82" s="26" t="str">
        <f>VLOOKUP(I82,Key!M:N,2,FALSE)</f>
        <v>Primary</v>
      </c>
      <c r="T82" s="26">
        <f>VLOOKUP(J82,Key!P:Q,2,FALSE)</f>
        <v>2012</v>
      </c>
      <c r="U82" s="26" t="str">
        <f>VLOOKUP(K82,Key!S:T,2,FALSE)</f>
        <v>Challenger</v>
      </c>
      <c r="V82" s="26">
        <v>1</v>
      </c>
    </row>
    <row r="83" spans="1:22" x14ac:dyDescent="0.25">
      <c r="A83" s="30">
        <v>19</v>
      </c>
      <c r="B83" s="32" t="s">
        <v>4781</v>
      </c>
      <c r="C83" s="32" t="s">
        <v>4782</v>
      </c>
      <c r="D83" s="31">
        <v>33</v>
      </c>
      <c r="E83" s="32">
        <v>0</v>
      </c>
      <c r="F83" s="32">
        <v>0</v>
      </c>
      <c r="G83" s="32">
        <v>0</v>
      </c>
      <c r="H83" s="32">
        <v>1</v>
      </c>
      <c r="I83" s="32">
        <v>1</v>
      </c>
      <c r="J83" s="32">
        <v>6</v>
      </c>
      <c r="K83" s="32">
        <v>1</v>
      </c>
      <c r="L83" s="2" t="str">
        <f t="shared" si="3"/>
        <v>Christopher J.</v>
      </c>
      <c r="M83" s="2" t="str">
        <f t="shared" si="4"/>
        <v>Amentas</v>
      </c>
      <c r="N83" s="26" t="str">
        <f t="shared" si="5"/>
        <v>Christopher J. Amentas</v>
      </c>
      <c r="O83" s="26" t="str">
        <f>VLOOKUP(E83,Key!A:B,2,FALSE)</f>
        <v>Senator</v>
      </c>
      <c r="P83" s="26" t="str">
        <f>VLOOKUP(F83,Key!D:E,2,FALSE)</f>
        <v>Rep</v>
      </c>
      <c r="Q83" s="26" t="str">
        <f>VLOOKUP(G83,Key!G:H,2,FALSE)</f>
        <v>Man</v>
      </c>
      <c r="R83" s="26">
        <f>VLOOKUP(H83,Key!J:K,2,FALSE)</f>
        <v>0</v>
      </c>
      <c r="S83" s="26" t="str">
        <f>VLOOKUP(I83,Key!M:N,2,FALSE)</f>
        <v>GE</v>
      </c>
      <c r="T83" s="26">
        <f>VLOOKUP(J83,Key!P:Q,2,FALSE)</f>
        <v>2012</v>
      </c>
      <c r="U83" s="26" t="str">
        <f>VLOOKUP(K83,Key!S:T,2,FALSE)</f>
        <v>Challenger</v>
      </c>
      <c r="V83" s="26">
        <v>0</v>
      </c>
    </row>
    <row r="84" spans="1:22" x14ac:dyDescent="0.25">
      <c r="A84" s="30">
        <v>190</v>
      </c>
      <c r="B84" s="31" t="s">
        <v>8323</v>
      </c>
      <c r="C84" s="31" t="s">
        <v>8324</v>
      </c>
      <c r="D84" s="31">
        <v>34</v>
      </c>
      <c r="E84" s="31">
        <v>1</v>
      </c>
      <c r="F84" s="31">
        <v>0</v>
      </c>
      <c r="G84" s="31">
        <v>0</v>
      </c>
      <c r="H84" s="32">
        <v>0</v>
      </c>
      <c r="I84" s="31">
        <v>0</v>
      </c>
      <c r="J84" s="32">
        <v>3</v>
      </c>
      <c r="K84" s="31">
        <v>1</v>
      </c>
      <c r="L84" s="2" t="str">
        <f t="shared" si="3"/>
        <v>Westley D</v>
      </c>
      <c r="M84" s="2" t="str">
        <f t="shared" si="4"/>
        <v>Ames</v>
      </c>
      <c r="N84" s="26" t="str">
        <f t="shared" si="5"/>
        <v>Westley D Ames</v>
      </c>
      <c r="O84" s="26" t="str">
        <f>VLOOKUP(E84,Key!A:B,2,FALSE)</f>
        <v>Rep</v>
      </c>
      <c r="P84" s="26" t="str">
        <f>VLOOKUP(F84,Key!D:E,2,FALSE)</f>
        <v>Rep</v>
      </c>
      <c r="Q84" s="26" t="str">
        <f>VLOOKUP(G84,Key!G:H,2,FALSE)</f>
        <v>Man</v>
      </c>
      <c r="R84" s="26">
        <f>VLOOKUP(H84,Key!J:K,2,FALSE)</f>
        <v>1</v>
      </c>
      <c r="S84" s="26" t="str">
        <f>VLOOKUP(I84,Key!M:N,2,FALSE)</f>
        <v>Primary</v>
      </c>
      <c r="T84" s="26">
        <f>VLOOKUP(J84,Key!P:Q,2,FALSE)</f>
        <v>2006</v>
      </c>
      <c r="U84" s="26" t="str">
        <f>VLOOKUP(K84,Key!S:T,2,FALSE)</f>
        <v>Challenger</v>
      </c>
      <c r="V84" s="26">
        <v>1</v>
      </c>
    </row>
    <row r="85" spans="1:22" x14ac:dyDescent="0.25">
      <c r="A85" s="30">
        <v>190</v>
      </c>
      <c r="B85" s="31" t="s">
        <v>8323</v>
      </c>
      <c r="C85" s="31" t="s">
        <v>8324</v>
      </c>
      <c r="D85" s="31">
        <v>34</v>
      </c>
      <c r="E85" s="31">
        <v>1</v>
      </c>
      <c r="F85" s="31">
        <v>0</v>
      </c>
      <c r="G85" s="31">
        <v>0</v>
      </c>
      <c r="H85" s="32">
        <v>1</v>
      </c>
      <c r="I85" s="31">
        <v>1</v>
      </c>
      <c r="J85" s="32">
        <v>3</v>
      </c>
      <c r="K85" s="31">
        <v>1</v>
      </c>
      <c r="L85" s="2" t="str">
        <f t="shared" si="3"/>
        <v>Westley D</v>
      </c>
      <c r="M85" s="2" t="str">
        <f t="shared" si="4"/>
        <v>Ames</v>
      </c>
      <c r="N85" s="26" t="str">
        <f t="shared" si="5"/>
        <v>Westley D Ames</v>
      </c>
      <c r="O85" s="26" t="str">
        <f>VLOOKUP(E85,Key!A:B,2,FALSE)</f>
        <v>Rep</v>
      </c>
      <c r="P85" s="26" t="str">
        <f>VLOOKUP(F85,Key!D:E,2,FALSE)</f>
        <v>Rep</v>
      </c>
      <c r="Q85" s="26" t="str">
        <f>VLOOKUP(G85,Key!G:H,2,FALSE)</f>
        <v>Man</v>
      </c>
      <c r="R85" s="26">
        <f>VLOOKUP(H85,Key!J:K,2,FALSE)</f>
        <v>0</v>
      </c>
      <c r="S85" s="26" t="str">
        <f>VLOOKUP(I85,Key!M:N,2,FALSE)</f>
        <v>GE</v>
      </c>
      <c r="T85" s="26">
        <f>VLOOKUP(J85,Key!P:Q,2,FALSE)</f>
        <v>2006</v>
      </c>
      <c r="U85" s="26" t="str">
        <f>VLOOKUP(K85,Key!S:T,2,FALSE)</f>
        <v>Challenger</v>
      </c>
      <c r="V85" s="26">
        <v>0</v>
      </c>
    </row>
    <row r="86" spans="1:22" x14ac:dyDescent="0.25">
      <c r="A86" s="30">
        <v>71</v>
      </c>
      <c r="B86" s="32" t="s">
        <v>986</v>
      </c>
      <c r="C86" s="32" t="s">
        <v>2888</v>
      </c>
      <c r="D86" s="31">
        <v>35</v>
      </c>
      <c r="E86" s="32">
        <v>1</v>
      </c>
      <c r="F86" s="32">
        <v>0</v>
      </c>
      <c r="G86" s="32">
        <v>0</v>
      </c>
      <c r="H86" s="32">
        <v>1</v>
      </c>
      <c r="I86" s="32">
        <v>0</v>
      </c>
      <c r="J86" s="32">
        <v>7</v>
      </c>
      <c r="K86" s="32">
        <v>1</v>
      </c>
      <c r="L86" s="2" t="str">
        <f t="shared" si="3"/>
        <v>Mark</v>
      </c>
      <c r="M86" s="2" t="str">
        <f t="shared" si="4"/>
        <v>Amsdell</v>
      </c>
      <c r="N86" s="26" t="str">
        <f t="shared" si="5"/>
        <v>Mark Amsdell</v>
      </c>
      <c r="O86" s="26" t="str">
        <f>VLOOKUP(E86,Key!A:B,2,FALSE)</f>
        <v>Rep</v>
      </c>
      <c r="P86" s="26" t="str">
        <f>VLOOKUP(F86,Key!D:E,2,FALSE)</f>
        <v>Rep</v>
      </c>
      <c r="Q86" s="26" t="str">
        <f>VLOOKUP(G86,Key!G:H,2,FALSE)</f>
        <v>Man</v>
      </c>
      <c r="R86" s="26">
        <f>VLOOKUP(H86,Key!J:K,2,FALSE)</f>
        <v>0</v>
      </c>
      <c r="S86" s="26" t="str">
        <f>VLOOKUP(I86,Key!M:N,2,FALSE)</f>
        <v>Primary</v>
      </c>
      <c r="T86" s="26">
        <f>VLOOKUP(J86,Key!P:Q,2,FALSE)</f>
        <v>2014</v>
      </c>
      <c r="U86" s="26" t="str">
        <f>VLOOKUP(K86,Key!S:T,2,FALSE)</f>
        <v>Challenger</v>
      </c>
      <c r="V86" s="26">
        <v>1</v>
      </c>
    </row>
    <row r="87" spans="1:22" x14ac:dyDescent="0.25">
      <c r="A87" s="30">
        <v>161</v>
      </c>
      <c r="B87" s="32" t="s">
        <v>4922</v>
      </c>
      <c r="C87" s="32" t="s">
        <v>4022</v>
      </c>
      <c r="D87" s="31">
        <v>36</v>
      </c>
      <c r="E87" s="32">
        <v>1</v>
      </c>
      <c r="F87" s="32">
        <v>1</v>
      </c>
      <c r="G87" s="32">
        <v>0</v>
      </c>
      <c r="H87" s="32">
        <v>0</v>
      </c>
      <c r="I87" s="32">
        <v>0</v>
      </c>
      <c r="J87" s="32">
        <v>0</v>
      </c>
      <c r="K87" s="32">
        <v>1</v>
      </c>
      <c r="L87" s="2" t="str">
        <f t="shared" si="3"/>
        <v>Nick</v>
      </c>
      <c r="M87" s="2" t="str">
        <f t="shared" si="4"/>
        <v>Anastasio</v>
      </c>
      <c r="N87" s="26" t="str">
        <f t="shared" si="5"/>
        <v>Nick Anastasio</v>
      </c>
      <c r="O87" s="26" t="str">
        <f>VLOOKUP(E87,Key!A:B,2,FALSE)</f>
        <v>Rep</v>
      </c>
      <c r="P87" s="26" t="str">
        <f>VLOOKUP(F87,Key!D:E,2,FALSE)</f>
        <v>Dem</v>
      </c>
      <c r="Q87" s="26" t="str">
        <f>VLOOKUP(G87,Key!G:H,2,FALSE)</f>
        <v>Man</v>
      </c>
      <c r="R87" s="26">
        <f>VLOOKUP(H87,Key!J:K,2,FALSE)</f>
        <v>1</v>
      </c>
      <c r="S87" s="26" t="str">
        <f>VLOOKUP(I87,Key!M:N,2,FALSE)</f>
        <v>Primary</v>
      </c>
      <c r="T87" s="26">
        <f>VLOOKUP(J87,Key!P:Q,2,FALSE)</f>
        <v>2000</v>
      </c>
      <c r="U87" s="26" t="str">
        <f>VLOOKUP(K87,Key!S:T,2,FALSE)</f>
        <v>Challenger</v>
      </c>
      <c r="V87" s="26">
        <v>1</v>
      </c>
    </row>
    <row r="88" spans="1:22" x14ac:dyDescent="0.25">
      <c r="A88" s="30">
        <v>109</v>
      </c>
      <c r="B88" s="32" t="s">
        <v>6148</v>
      </c>
      <c r="C88" s="32" t="s">
        <v>5358</v>
      </c>
      <c r="D88" s="31">
        <v>37</v>
      </c>
      <c r="E88" s="31">
        <v>1</v>
      </c>
      <c r="F88" s="32">
        <v>5</v>
      </c>
      <c r="G88" s="32">
        <v>0</v>
      </c>
      <c r="H88" s="32">
        <v>1</v>
      </c>
      <c r="I88" s="31">
        <v>1</v>
      </c>
      <c r="J88" s="32">
        <v>5</v>
      </c>
      <c r="K88" s="32">
        <v>1</v>
      </c>
      <c r="L88" s="2" t="str">
        <f t="shared" si="3"/>
        <v>Thomas</v>
      </c>
      <c r="M88" s="2" t="str">
        <f t="shared" si="4"/>
        <v>Anderson</v>
      </c>
      <c r="N88" s="26" t="str">
        <f t="shared" si="5"/>
        <v>Thomas Anderson</v>
      </c>
      <c r="O88" s="26" t="str">
        <f>VLOOKUP(E88,Key!A:B,2,FALSE)</f>
        <v>Rep</v>
      </c>
      <c r="P88" s="26" t="str">
        <f>VLOOKUP(F88,Key!D:E,2,FALSE)</f>
        <v>Lib</v>
      </c>
      <c r="Q88" s="26" t="str">
        <f>VLOOKUP(G88,Key!G:H,2,FALSE)</f>
        <v>Man</v>
      </c>
      <c r="R88" s="26">
        <f>VLOOKUP(H88,Key!J:K,2,FALSE)</f>
        <v>0</v>
      </c>
      <c r="S88" s="26" t="str">
        <f>VLOOKUP(I88,Key!M:N,2,FALSE)</f>
        <v>GE</v>
      </c>
      <c r="T88" s="26">
        <f>VLOOKUP(J88,Key!P:Q,2,FALSE)</f>
        <v>2010</v>
      </c>
      <c r="U88" s="26" t="str">
        <f>VLOOKUP(K88,Key!S:T,2,FALSE)</f>
        <v>Challenger</v>
      </c>
      <c r="V88" s="26">
        <v>1</v>
      </c>
    </row>
    <row r="89" spans="1:22" x14ac:dyDescent="0.25">
      <c r="A89" s="30">
        <v>24</v>
      </c>
      <c r="B89" s="32" t="s">
        <v>1147</v>
      </c>
      <c r="C89" s="32" t="s">
        <v>1674</v>
      </c>
      <c r="D89" s="31">
        <v>37</v>
      </c>
      <c r="E89" s="31">
        <v>1</v>
      </c>
      <c r="F89" s="32">
        <v>1</v>
      </c>
      <c r="G89" s="32">
        <v>0</v>
      </c>
      <c r="H89" s="32">
        <v>1</v>
      </c>
      <c r="I89" s="31">
        <v>0</v>
      </c>
      <c r="J89" s="32">
        <v>4</v>
      </c>
      <c r="L89" s="2" t="str">
        <f t="shared" si="3"/>
        <v>William</v>
      </c>
      <c r="M89" s="2" t="str">
        <f t="shared" si="4"/>
        <v>Anderson</v>
      </c>
      <c r="N89" s="26" t="str">
        <f t="shared" si="5"/>
        <v>William Anderson</v>
      </c>
      <c r="O89" s="26" t="str">
        <f>VLOOKUP(E89,Key!A:B,2,FALSE)</f>
        <v>Rep</v>
      </c>
      <c r="P89" s="26" t="str">
        <f>VLOOKUP(F89,Key!D:E,2,FALSE)</f>
        <v>Dem</v>
      </c>
      <c r="Q89" s="26" t="str">
        <f>VLOOKUP(G89,Key!G:H,2,FALSE)</f>
        <v>Man</v>
      </c>
      <c r="R89" s="26">
        <f>VLOOKUP(H89,Key!J:K,2,FALSE)</f>
        <v>0</v>
      </c>
      <c r="S89" s="26" t="str">
        <f>VLOOKUP(I89,Key!M:N,2,FALSE)</f>
        <v>Primary</v>
      </c>
      <c r="T89" s="26">
        <f>VLOOKUP(J89,Key!P:Q,2,FALSE)</f>
        <v>2008</v>
      </c>
      <c r="U89" s="26" t="str">
        <f>VLOOKUP(K89,Key!S:T,2,FALSE)</f>
        <v>Incumbent</v>
      </c>
      <c r="V89" s="26">
        <v>0</v>
      </c>
    </row>
    <row r="90" spans="1:22" x14ac:dyDescent="0.25">
      <c r="A90" s="30">
        <v>24</v>
      </c>
      <c r="B90" s="32" t="s">
        <v>1147</v>
      </c>
      <c r="C90" s="32" t="s">
        <v>1674</v>
      </c>
      <c r="D90" s="31">
        <v>37</v>
      </c>
      <c r="E90" s="31">
        <v>1</v>
      </c>
      <c r="F90" s="32">
        <v>1</v>
      </c>
      <c r="G90" s="32">
        <v>0</v>
      </c>
      <c r="H90" s="32">
        <v>1</v>
      </c>
      <c r="I90" s="31">
        <v>0</v>
      </c>
      <c r="J90" s="32">
        <v>5</v>
      </c>
      <c r="L90" s="2" t="str">
        <f t="shared" si="3"/>
        <v>William</v>
      </c>
      <c r="M90" s="2" t="str">
        <f t="shared" si="4"/>
        <v>Anderson</v>
      </c>
      <c r="N90" s="26" t="str">
        <f t="shared" si="5"/>
        <v>William Anderson</v>
      </c>
      <c r="O90" s="26" t="str">
        <f>VLOOKUP(E90,Key!A:B,2,FALSE)</f>
        <v>Rep</v>
      </c>
      <c r="P90" s="26" t="str">
        <f>VLOOKUP(F90,Key!D:E,2,FALSE)</f>
        <v>Dem</v>
      </c>
      <c r="Q90" s="26" t="str">
        <f>VLOOKUP(G90,Key!G:H,2,FALSE)</f>
        <v>Man</v>
      </c>
      <c r="R90" s="26">
        <f>VLOOKUP(H90,Key!J:K,2,FALSE)</f>
        <v>0</v>
      </c>
      <c r="S90" s="26" t="str">
        <f>VLOOKUP(I90,Key!M:N,2,FALSE)</f>
        <v>Primary</v>
      </c>
      <c r="T90" s="26">
        <f>VLOOKUP(J90,Key!P:Q,2,FALSE)</f>
        <v>2010</v>
      </c>
      <c r="U90" s="26" t="str">
        <f>VLOOKUP(K90,Key!S:T,2,FALSE)</f>
        <v>Incumbent</v>
      </c>
      <c r="V90" s="26">
        <v>0</v>
      </c>
    </row>
    <row r="91" spans="1:22" x14ac:dyDescent="0.25">
      <c r="A91" s="30">
        <v>24</v>
      </c>
      <c r="B91" s="31" t="s">
        <v>8275</v>
      </c>
      <c r="C91" s="31" t="s">
        <v>5358</v>
      </c>
      <c r="D91" s="31">
        <v>37</v>
      </c>
      <c r="E91" s="31">
        <v>1</v>
      </c>
      <c r="F91" s="31">
        <v>1</v>
      </c>
      <c r="G91" s="31">
        <v>0</v>
      </c>
      <c r="H91" s="31">
        <v>1</v>
      </c>
      <c r="I91" s="31">
        <v>0</v>
      </c>
      <c r="J91" s="32">
        <v>3</v>
      </c>
      <c r="K91" s="31"/>
      <c r="L91" s="2" t="str">
        <f t="shared" si="3"/>
        <v>William D</v>
      </c>
      <c r="M91" s="2" t="str">
        <f t="shared" si="4"/>
        <v>Anderson</v>
      </c>
      <c r="N91" s="26" t="str">
        <f t="shared" si="5"/>
        <v>William D Anderson</v>
      </c>
      <c r="O91" s="26" t="str">
        <f>VLOOKUP(E91,Key!A:B,2,FALSE)</f>
        <v>Rep</v>
      </c>
      <c r="P91" s="26" t="str">
        <f>VLOOKUP(F91,Key!D:E,2,FALSE)</f>
        <v>Dem</v>
      </c>
      <c r="Q91" s="26" t="str">
        <f>VLOOKUP(G91,Key!G:H,2,FALSE)</f>
        <v>Man</v>
      </c>
      <c r="R91" s="26">
        <f>VLOOKUP(H91,Key!J:K,2,FALSE)</f>
        <v>0</v>
      </c>
      <c r="S91" s="26" t="str">
        <f>VLOOKUP(I91,Key!M:N,2,FALSE)</f>
        <v>Primary</v>
      </c>
      <c r="T91" s="26">
        <f>VLOOKUP(J91,Key!P:Q,2,FALSE)</f>
        <v>2006</v>
      </c>
      <c r="U91" s="26" t="str">
        <f>VLOOKUP(K91,Key!S:T,2,FALSE)</f>
        <v>Incumbent</v>
      </c>
      <c r="V91" s="26">
        <v>0</v>
      </c>
    </row>
    <row r="92" spans="1:22" x14ac:dyDescent="0.25">
      <c r="A92" s="30">
        <v>49</v>
      </c>
      <c r="B92" s="32" t="s">
        <v>5357</v>
      </c>
      <c r="C92" s="32" t="s">
        <v>5358</v>
      </c>
      <c r="D92" s="31">
        <v>38</v>
      </c>
      <c r="E92" s="32">
        <v>0</v>
      </c>
      <c r="F92" s="32">
        <v>0</v>
      </c>
      <c r="G92" s="32">
        <v>1</v>
      </c>
      <c r="H92" s="32">
        <v>0</v>
      </c>
      <c r="I92" s="32">
        <v>0</v>
      </c>
      <c r="J92" s="32">
        <v>6</v>
      </c>
      <c r="L92" s="2" t="str">
        <f t="shared" si="3"/>
        <v>Janet S.</v>
      </c>
      <c r="M92" s="2" t="str">
        <f t="shared" si="4"/>
        <v>Anderson</v>
      </c>
      <c r="N92" s="26" t="str">
        <f t="shared" si="5"/>
        <v>Janet S. Anderson</v>
      </c>
      <c r="O92" s="26" t="str">
        <f>VLOOKUP(E92,Key!A:B,2,FALSE)</f>
        <v>Senator</v>
      </c>
      <c r="P92" s="26" t="str">
        <f>VLOOKUP(F92,Key!D:E,2,FALSE)</f>
        <v>Rep</v>
      </c>
      <c r="Q92" s="26" t="str">
        <f>VLOOKUP(G92,Key!G:H,2,FALSE)</f>
        <v>Woman</v>
      </c>
      <c r="R92" s="26">
        <f>VLOOKUP(H92,Key!J:K,2,FALSE)</f>
        <v>1</v>
      </c>
      <c r="S92" s="26" t="str">
        <f>VLOOKUP(I92,Key!M:N,2,FALSE)</f>
        <v>Primary</v>
      </c>
      <c r="T92" s="26">
        <f>VLOOKUP(J92,Key!P:Q,2,FALSE)</f>
        <v>2012</v>
      </c>
      <c r="U92" s="26" t="str">
        <f>VLOOKUP(K92,Key!S:T,2,FALSE)</f>
        <v>Incumbent</v>
      </c>
      <c r="V92" s="26">
        <v>1</v>
      </c>
    </row>
    <row r="93" spans="1:22" x14ac:dyDescent="0.25">
      <c r="A93" s="30">
        <v>49</v>
      </c>
      <c r="B93" s="32" t="s">
        <v>5357</v>
      </c>
      <c r="C93" s="32" t="s">
        <v>5358</v>
      </c>
      <c r="D93" s="31">
        <v>38</v>
      </c>
      <c r="E93" s="32">
        <v>0</v>
      </c>
      <c r="F93" s="32">
        <v>0</v>
      </c>
      <c r="G93" s="32">
        <v>1</v>
      </c>
      <c r="H93" s="32">
        <v>1</v>
      </c>
      <c r="I93" s="32">
        <v>1</v>
      </c>
      <c r="J93" s="32">
        <v>6</v>
      </c>
      <c r="L93" s="2" t="str">
        <f t="shared" si="3"/>
        <v>Janet S.</v>
      </c>
      <c r="M93" s="2" t="str">
        <f t="shared" si="4"/>
        <v>Anderson</v>
      </c>
      <c r="N93" s="26" t="str">
        <f t="shared" si="5"/>
        <v>Janet S. Anderson</v>
      </c>
      <c r="O93" s="26" t="str">
        <f>VLOOKUP(E93,Key!A:B,2,FALSE)</f>
        <v>Senator</v>
      </c>
      <c r="P93" s="26" t="str">
        <f>VLOOKUP(F93,Key!D:E,2,FALSE)</f>
        <v>Rep</v>
      </c>
      <c r="Q93" s="26" t="str">
        <f>VLOOKUP(G93,Key!G:H,2,FALSE)</f>
        <v>Woman</v>
      </c>
      <c r="R93" s="26">
        <f>VLOOKUP(H93,Key!J:K,2,FALSE)</f>
        <v>0</v>
      </c>
      <c r="S93" s="26" t="str">
        <f>VLOOKUP(I93,Key!M:N,2,FALSE)</f>
        <v>GE</v>
      </c>
      <c r="T93" s="26">
        <f>VLOOKUP(J93,Key!P:Q,2,FALSE)</f>
        <v>2012</v>
      </c>
      <c r="U93" s="26" t="str">
        <f>VLOOKUP(K93,Key!S:T,2,FALSE)</f>
        <v>Incumbent</v>
      </c>
      <c r="V93" s="26">
        <v>0</v>
      </c>
    </row>
    <row r="94" spans="1:22" x14ac:dyDescent="0.25">
      <c r="A94" s="30">
        <v>154</v>
      </c>
      <c r="B94" s="31" t="s">
        <v>8095</v>
      </c>
      <c r="C94" s="31" t="s">
        <v>3165</v>
      </c>
      <c r="D94" s="31">
        <v>39</v>
      </c>
      <c r="E94" s="31">
        <v>1</v>
      </c>
      <c r="F94" s="31">
        <v>0</v>
      </c>
      <c r="G94" s="31">
        <v>0</v>
      </c>
      <c r="H94" s="32">
        <v>0</v>
      </c>
      <c r="I94" s="31">
        <v>0</v>
      </c>
      <c r="J94" s="32">
        <v>3</v>
      </c>
      <c r="K94" s="31">
        <v>1</v>
      </c>
      <c r="L94" s="2" t="str">
        <f t="shared" si="3"/>
        <v>Bruce G</v>
      </c>
      <c r="M94" s="2" t="str">
        <f t="shared" si="4"/>
        <v>Anderson</v>
      </c>
      <c r="N94" s="26" t="str">
        <f t="shared" si="5"/>
        <v>Bruce G Anderson</v>
      </c>
      <c r="O94" s="26" t="str">
        <f>VLOOKUP(E94,Key!A:B,2,FALSE)</f>
        <v>Rep</v>
      </c>
      <c r="P94" s="26" t="str">
        <f>VLOOKUP(F94,Key!D:E,2,FALSE)</f>
        <v>Rep</v>
      </c>
      <c r="Q94" s="26" t="str">
        <f>VLOOKUP(G94,Key!G:H,2,FALSE)</f>
        <v>Man</v>
      </c>
      <c r="R94" s="26">
        <f>VLOOKUP(H94,Key!J:K,2,FALSE)</f>
        <v>1</v>
      </c>
      <c r="S94" s="26" t="str">
        <f>VLOOKUP(I94,Key!M:N,2,FALSE)</f>
        <v>Primary</v>
      </c>
      <c r="T94" s="26">
        <f>VLOOKUP(J94,Key!P:Q,2,FALSE)</f>
        <v>2006</v>
      </c>
      <c r="U94" s="26" t="str">
        <f>VLOOKUP(K94,Key!S:T,2,FALSE)</f>
        <v>Challenger</v>
      </c>
      <c r="V94" s="26">
        <v>1</v>
      </c>
    </row>
    <row r="95" spans="1:22" x14ac:dyDescent="0.25">
      <c r="A95" s="30">
        <v>154</v>
      </c>
      <c r="B95" s="31" t="s">
        <v>8095</v>
      </c>
      <c r="C95" s="31" t="s">
        <v>3165</v>
      </c>
      <c r="D95" s="31">
        <v>39</v>
      </c>
      <c r="E95" s="31">
        <v>1</v>
      </c>
      <c r="F95" s="31">
        <v>0</v>
      </c>
      <c r="G95" s="31">
        <v>0</v>
      </c>
      <c r="H95" s="32">
        <v>1</v>
      </c>
      <c r="I95" s="31">
        <v>1</v>
      </c>
      <c r="J95" s="32">
        <v>3</v>
      </c>
      <c r="K95" s="31">
        <v>1</v>
      </c>
      <c r="L95" s="2" t="str">
        <f t="shared" si="3"/>
        <v>Bruce G</v>
      </c>
      <c r="M95" s="2" t="str">
        <f t="shared" si="4"/>
        <v>Anderson</v>
      </c>
      <c r="N95" s="26" t="str">
        <f t="shared" si="5"/>
        <v>Bruce G Anderson</v>
      </c>
      <c r="O95" s="26" t="str">
        <f>VLOOKUP(E95,Key!A:B,2,FALSE)</f>
        <v>Rep</v>
      </c>
      <c r="P95" s="26" t="str">
        <f>VLOOKUP(F95,Key!D:E,2,FALSE)</f>
        <v>Rep</v>
      </c>
      <c r="Q95" s="26" t="str">
        <f>VLOOKUP(G95,Key!G:H,2,FALSE)</f>
        <v>Man</v>
      </c>
      <c r="R95" s="26">
        <f>VLOOKUP(H95,Key!J:K,2,FALSE)</f>
        <v>0</v>
      </c>
      <c r="S95" s="26" t="str">
        <f>VLOOKUP(I95,Key!M:N,2,FALSE)</f>
        <v>GE</v>
      </c>
      <c r="T95" s="26">
        <f>VLOOKUP(J95,Key!P:Q,2,FALSE)</f>
        <v>2006</v>
      </c>
      <c r="U95" s="26" t="str">
        <f>VLOOKUP(K95,Key!S:T,2,FALSE)</f>
        <v>Challenger</v>
      </c>
      <c r="V95" s="26">
        <v>0</v>
      </c>
    </row>
    <row r="96" spans="1:22" x14ac:dyDescent="0.25">
      <c r="A96" s="30">
        <v>24</v>
      </c>
      <c r="B96" s="32" t="s">
        <v>1147</v>
      </c>
      <c r="C96" s="32" t="s">
        <v>3165</v>
      </c>
      <c r="D96" s="31">
        <v>40</v>
      </c>
      <c r="E96" s="32">
        <v>1</v>
      </c>
      <c r="F96" s="32">
        <v>1</v>
      </c>
      <c r="G96" s="32">
        <v>0</v>
      </c>
      <c r="H96" s="32">
        <v>1</v>
      </c>
      <c r="I96" s="32">
        <v>0</v>
      </c>
      <c r="J96" s="32">
        <v>7</v>
      </c>
      <c r="K96" s="32">
        <v>1</v>
      </c>
      <c r="L96" s="2" t="str">
        <f t="shared" si="3"/>
        <v>William</v>
      </c>
      <c r="M96" s="2" t="str">
        <f t="shared" si="4"/>
        <v>Anderson</v>
      </c>
      <c r="N96" s="26" t="str">
        <f t="shared" si="5"/>
        <v>William Anderson</v>
      </c>
      <c r="O96" s="26" t="str">
        <f>VLOOKUP(E96,Key!A:B,2,FALSE)</f>
        <v>Rep</v>
      </c>
      <c r="P96" s="26" t="str">
        <f>VLOOKUP(F96,Key!D:E,2,FALSE)</f>
        <v>Dem</v>
      </c>
      <c r="Q96" s="26" t="str">
        <f>VLOOKUP(G96,Key!G:H,2,FALSE)</f>
        <v>Man</v>
      </c>
      <c r="R96" s="26">
        <f>VLOOKUP(H96,Key!J:K,2,FALSE)</f>
        <v>0</v>
      </c>
      <c r="S96" s="26" t="str">
        <f>VLOOKUP(I96,Key!M:N,2,FALSE)</f>
        <v>Primary</v>
      </c>
      <c r="T96" s="26">
        <f>VLOOKUP(J96,Key!P:Q,2,FALSE)</f>
        <v>2014</v>
      </c>
      <c r="U96" s="26" t="str">
        <f>VLOOKUP(K96,Key!S:T,2,FALSE)</f>
        <v>Challenger</v>
      </c>
      <c r="V96" s="26">
        <v>1</v>
      </c>
    </row>
    <row r="97" spans="1:22" x14ac:dyDescent="0.25">
      <c r="A97" s="30">
        <v>65</v>
      </c>
      <c r="B97" s="32" t="s">
        <v>2983</v>
      </c>
      <c r="C97" s="32" t="s">
        <v>3165</v>
      </c>
      <c r="D97" s="31">
        <v>41</v>
      </c>
      <c r="E97" s="32">
        <v>1</v>
      </c>
      <c r="F97" s="32">
        <v>1</v>
      </c>
      <c r="G97" s="32">
        <v>0</v>
      </c>
      <c r="H97" s="32">
        <v>0</v>
      </c>
      <c r="I97" s="32">
        <v>0</v>
      </c>
      <c r="J97" s="32">
        <v>7</v>
      </c>
      <c r="K97" s="32">
        <v>1</v>
      </c>
      <c r="L97" s="2" t="str">
        <f t="shared" si="3"/>
        <v>Toby</v>
      </c>
      <c r="M97" s="2" t="str">
        <f t="shared" si="4"/>
        <v>Anderson</v>
      </c>
      <c r="N97" s="26" t="str">
        <f t="shared" si="5"/>
        <v>Toby Anderson</v>
      </c>
      <c r="O97" s="26" t="str">
        <f>VLOOKUP(E97,Key!A:B,2,FALSE)</f>
        <v>Rep</v>
      </c>
      <c r="P97" s="26" t="str">
        <f>VLOOKUP(F97,Key!D:E,2,FALSE)</f>
        <v>Dem</v>
      </c>
      <c r="Q97" s="26" t="str">
        <f>VLOOKUP(G97,Key!G:H,2,FALSE)</f>
        <v>Man</v>
      </c>
      <c r="R97" s="26">
        <f>VLOOKUP(H97,Key!J:K,2,FALSE)</f>
        <v>1</v>
      </c>
      <c r="S97" s="26" t="str">
        <f>VLOOKUP(I97,Key!M:N,2,FALSE)</f>
        <v>Primary</v>
      </c>
      <c r="T97" s="26">
        <f>VLOOKUP(J97,Key!P:Q,2,FALSE)</f>
        <v>2014</v>
      </c>
      <c r="U97" s="26" t="str">
        <f>VLOOKUP(K97,Key!S:T,2,FALSE)</f>
        <v>Challenger</v>
      </c>
      <c r="V97" s="26">
        <v>1</v>
      </c>
    </row>
    <row r="98" spans="1:22" x14ac:dyDescent="0.25">
      <c r="A98" s="30">
        <v>113</v>
      </c>
      <c r="B98" s="31" t="s">
        <v>4390</v>
      </c>
      <c r="C98" s="31" t="s">
        <v>8461</v>
      </c>
      <c r="D98" s="31">
        <v>42</v>
      </c>
      <c r="E98" s="31">
        <v>1</v>
      </c>
      <c r="F98" s="31">
        <v>1</v>
      </c>
      <c r="G98" s="31">
        <v>0</v>
      </c>
      <c r="H98" s="31">
        <v>0</v>
      </c>
      <c r="I98" s="31">
        <v>0</v>
      </c>
      <c r="J98" s="32">
        <v>3</v>
      </c>
      <c r="K98" s="31">
        <v>1</v>
      </c>
      <c r="L98" s="2" t="str">
        <f t="shared" si="3"/>
        <v>Frank</v>
      </c>
      <c r="M98" s="2" t="str">
        <f t="shared" si="4"/>
        <v>Andrews</v>
      </c>
      <c r="N98" s="26" t="str">
        <f t="shared" si="5"/>
        <v>Frank Andrews</v>
      </c>
      <c r="O98" s="26" t="str">
        <f>VLOOKUP(E98,Key!A:B,2,FALSE)</f>
        <v>Rep</v>
      </c>
      <c r="P98" s="26" t="str">
        <f>VLOOKUP(F98,Key!D:E,2,FALSE)</f>
        <v>Dem</v>
      </c>
      <c r="Q98" s="26" t="str">
        <f>VLOOKUP(G98,Key!G:H,2,FALSE)</f>
        <v>Man</v>
      </c>
      <c r="R98" s="26">
        <f>VLOOKUP(H98,Key!J:K,2,FALSE)</f>
        <v>1</v>
      </c>
      <c r="S98" s="26" t="str">
        <f>VLOOKUP(I98,Key!M:N,2,FALSE)</f>
        <v>Primary</v>
      </c>
      <c r="T98" s="26">
        <f>VLOOKUP(J98,Key!P:Q,2,FALSE)</f>
        <v>2006</v>
      </c>
      <c r="U98" s="26" t="str">
        <f>VLOOKUP(K98,Key!S:T,2,FALSE)</f>
        <v>Challenger</v>
      </c>
      <c r="V98" s="26">
        <v>1</v>
      </c>
    </row>
    <row r="99" spans="1:22" x14ac:dyDescent="0.25">
      <c r="A99" s="30">
        <v>113</v>
      </c>
      <c r="B99" s="31" t="s">
        <v>4390</v>
      </c>
      <c r="C99" s="31" t="s">
        <v>8461</v>
      </c>
      <c r="D99" s="31">
        <v>42</v>
      </c>
      <c r="E99" s="31">
        <v>1</v>
      </c>
      <c r="F99" s="31">
        <v>1</v>
      </c>
      <c r="G99" s="31">
        <v>0</v>
      </c>
      <c r="H99" s="31">
        <v>0</v>
      </c>
      <c r="I99" s="31">
        <v>1</v>
      </c>
      <c r="J99" s="32">
        <v>3</v>
      </c>
      <c r="K99" s="31">
        <v>1</v>
      </c>
      <c r="L99" s="2" t="str">
        <f t="shared" si="3"/>
        <v>Frank</v>
      </c>
      <c r="M99" s="2" t="str">
        <f t="shared" si="4"/>
        <v>Andrews</v>
      </c>
      <c r="N99" s="26" t="str">
        <f t="shared" si="5"/>
        <v>Frank Andrews</v>
      </c>
      <c r="O99" s="26" t="str">
        <f>VLOOKUP(E99,Key!A:B,2,FALSE)</f>
        <v>Rep</v>
      </c>
      <c r="P99" s="26" t="str">
        <f>VLOOKUP(F99,Key!D:E,2,FALSE)</f>
        <v>Dem</v>
      </c>
      <c r="Q99" s="26" t="str">
        <f>VLOOKUP(G99,Key!G:H,2,FALSE)</f>
        <v>Man</v>
      </c>
      <c r="R99" s="26">
        <f>VLOOKUP(H99,Key!J:K,2,FALSE)</f>
        <v>1</v>
      </c>
      <c r="S99" s="26" t="str">
        <f>VLOOKUP(I99,Key!M:N,2,FALSE)</f>
        <v>GE</v>
      </c>
      <c r="T99" s="26">
        <f>VLOOKUP(J99,Key!P:Q,2,FALSE)</f>
        <v>2006</v>
      </c>
      <c r="U99" s="26" t="str">
        <f>VLOOKUP(K99,Key!S:T,2,FALSE)</f>
        <v>Challenger</v>
      </c>
      <c r="V99" s="26">
        <v>0</v>
      </c>
    </row>
    <row r="100" spans="1:22" x14ac:dyDescent="0.25">
      <c r="A100" s="30">
        <v>45</v>
      </c>
      <c r="B100" s="32" t="s">
        <v>6067</v>
      </c>
      <c r="C100" s="32" t="s">
        <v>5646</v>
      </c>
      <c r="D100" s="31">
        <v>43</v>
      </c>
      <c r="E100" s="32">
        <v>0</v>
      </c>
      <c r="F100" s="32">
        <v>1</v>
      </c>
      <c r="G100" s="32">
        <v>0</v>
      </c>
      <c r="H100" s="32">
        <v>1</v>
      </c>
      <c r="I100" s="32">
        <v>0</v>
      </c>
      <c r="J100" s="32">
        <v>0</v>
      </c>
      <c r="K100" s="32">
        <v>1</v>
      </c>
      <c r="L100" s="2" t="str">
        <f t="shared" si="3"/>
        <v>John</v>
      </c>
      <c r="M100" s="2" t="str">
        <f t="shared" si="4"/>
        <v>Andzelik</v>
      </c>
      <c r="N100" s="26" t="str">
        <f t="shared" si="5"/>
        <v>John Andzelik</v>
      </c>
      <c r="O100" s="26" t="str">
        <f>VLOOKUP(E100,Key!A:B,2,FALSE)</f>
        <v>Senator</v>
      </c>
      <c r="P100" s="26" t="str">
        <f>VLOOKUP(F100,Key!D:E,2,FALSE)</f>
        <v>Dem</v>
      </c>
      <c r="Q100" s="26" t="str">
        <f>VLOOKUP(G100,Key!G:H,2,FALSE)</f>
        <v>Man</v>
      </c>
      <c r="R100" s="26">
        <f>VLOOKUP(H100,Key!J:K,2,FALSE)</f>
        <v>0</v>
      </c>
      <c r="S100" s="26" t="str">
        <f>VLOOKUP(I100,Key!M:N,2,FALSE)</f>
        <v>Primary</v>
      </c>
      <c r="T100" s="26">
        <f>VLOOKUP(J100,Key!P:Q,2,FALSE)</f>
        <v>2000</v>
      </c>
      <c r="U100" s="26" t="str">
        <f>VLOOKUP(K100,Key!S:T,2,FALSE)</f>
        <v>Challenger</v>
      </c>
      <c r="V100" s="26">
        <v>1</v>
      </c>
    </row>
    <row r="101" spans="1:22" x14ac:dyDescent="0.25">
      <c r="A101" s="30">
        <v>49</v>
      </c>
      <c r="B101" s="31" t="s">
        <v>7959</v>
      </c>
      <c r="C101" s="31" t="s">
        <v>7960</v>
      </c>
      <c r="D101" s="31">
        <v>44</v>
      </c>
      <c r="E101" s="31">
        <v>1</v>
      </c>
      <c r="F101" s="31">
        <v>0</v>
      </c>
      <c r="G101" s="31">
        <v>0</v>
      </c>
      <c r="H101" s="31">
        <v>0</v>
      </c>
      <c r="I101" s="31">
        <v>0</v>
      </c>
      <c r="J101" s="32">
        <v>3</v>
      </c>
      <c r="K101" s="31">
        <v>1</v>
      </c>
      <c r="L101" s="2" t="str">
        <f t="shared" si="3"/>
        <v>Edward S</v>
      </c>
      <c r="M101" s="2" t="str">
        <f t="shared" si="4"/>
        <v>Angell</v>
      </c>
      <c r="N101" s="26" t="str">
        <f t="shared" si="5"/>
        <v>Edward S Angell</v>
      </c>
      <c r="O101" s="26" t="str">
        <f>VLOOKUP(E101,Key!A:B,2,FALSE)</f>
        <v>Rep</v>
      </c>
      <c r="P101" s="26" t="str">
        <f>VLOOKUP(F101,Key!D:E,2,FALSE)</f>
        <v>Rep</v>
      </c>
      <c r="Q101" s="26" t="str">
        <f>VLOOKUP(G101,Key!G:H,2,FALSE)</f>
        <v>Man</v>
      </c>
      <c r="R101" s="26">
        <f>VLOOKUP(H101,Key!J:K,2,FALSE)</f>
        <v>1</v>
      </c>
      <c r="S101" s="26" t="str">
        <f>VLOOKUP(I101,Key!M:N,2,FALSE)</f>
        <v>Primary</v>
      </c>
      <c r="T101" s="26">
        <f>VLOOKUP(J101,Key!P:Q,2,FALSE)</f>
        <v>2006</v>
      </c>
      <c r="U101" s="26" t="str">
        <f>VLOOKUP(K101,Key!S:T,2,FALSE)</f>
        <v>Challenger</v>
      </c>
      <c r="V101" s="26">
        <v>1</v>
      </c>
    </row>
    <row r="102" spans="1:22" x14ac:dyDescent="0.25">
      <c r="A102" s="30">
        <v>49</v>
      </c>
      <c r="B102" s="31" t="s">
        <v>7959</v>
      </c>
      <c r="C102" s="31" t="s">
        <v>7960</v>
      </c>
      <c r="D102" s="31">
        <v>44</v>
      </c>
      <c r="E102" s="31">
        <v>1</v>
      </c>
      <c r="F102" s="31">
        <v>0</v>
      </c>
      <c r="G102" s="31">
        <v>0</v>
      </c>
      <c r="H102" s="31">
        <v>1</v>
      </c>
      <c r="I102" s="31">
        <v>1</v>
      </c>
      <c r="J102" s="32">
        <v>3</v>
      </c>
      <c r="K102" s="31">
        <v>1</v>
      </c>
      <c r="L102" s="2" t="str">
        <f t="shared" si="3"/>
        <v>Edward S</v>
      </c>
      <c r="M102" s="2" t="str">
        <f t="shared" si="4"/>
        <v>Angell</v>
      </c>
      <c r="N102" s="26" t="str">
        <f t="shared" si="5"/>
        <v>Edward S Angell</v>
      </c>
      <c r="O102" s="26" t="str">
        <f>VLOOKUP(E102,Key!A:B,2,FALSE)</f>
        <v>Rep</v>
      </c>
      <c r="P102" s="26" t="str">
        <f>VLOOKUP(F102,Key!D:E,2,FALSE)</f>
        <v>Rep</v>
      </c>
      <c r="Q102" s="26" t="str">
        <f>VLOOKUP(G102,Key!G:H,2,FALSE)</f>
        <v>Man</v>
      </c>
      <c r="R102" s="26">
        <f>VLOOKUP(H102,Key!J:K,2,FALSE)</f>
        <v>0</v>
      </c>
      <c r="S102" s="26" t="str">
        <f>VLOOKUP(I102,Key!M:N,2,FALSE)</f>
        <v>GE</v>
      </c>
      <c r="T102" s="26">
        <f>VLOOKUP(J102,Key!P:Q,2,FALSE)</f>
        <v>2006</v>
      </c>
      <c r="U102" s="26" t="str">
        <f>VLOOKUP(K102,Key!S:T,2,FALSE)</f>
        <v>Challenger</v>
      </c>
      <c r="V102" s="26">
        <v>0</v>
      </c>
    </row>
    <row r="103" spans="1:22" x14ac:dyDescent="0.25">
      <c r="A103" s="30">
        <v>16</v>
      </c>
      <c r="B103" s="32" t="s">
        <v>969</v>
      </c>
      <c r="C103" s="32" t="s">
        <v>970</v>
      </c>
      <c r="D103" s="31">
        <v>45</v>
      </c>
      <c r="E103" s="31">
        <v>1</v>
      </c>
      <c r="F103" s="32">
        <v>0</v>
      </c>
      <c r="G103" s="32">
        <v>0</v>
      </c>
      <c r="H103" s="32">
        <v>1</v>
      </c>
      <c r="I103" s="31">
        <v>0</v>
      </c>
      <c r="J103" s="32">
        <v>6</v>
      </c>
      <c r="K103" s="31">
        <v>1</v>
      </c>
      <c r="L103" s="2" t="str">
        <f t="shared" si="3"/>
        <v>Jeremy</v>
      </c>
      <c r="M103" s="2" t="str">
        <f t="shared" si="4"/>
        <v>Angus</v>
      </c>
      <c r="N103" s="26" t="str">
        <f t="shared" si="5"/>
        <v>Jeremy Angus</v>
      </c>
      <c r="O103" s="26" t="str">
        <f>VLOOKUP(E103,Key!A:B,2,FALSE)</f>
        <v>Rep</v>
      </c>
      <c r="P103" s="26" t="str">
        <f>VLOOKUP(F103,Key!D:E,2,FALSE)</f>
        <v>Rep</v>
      </c>
      <c r="Q103" s="26" t="str">
        <f>VLOOKUP(G103,Key!G:H,2,FALSE)</f>
        <v>Man</v>
      </c>
      <c r="R103" s="26">
        <f>VLOOKUP(H103,Key!J:K,2,FALSE)</f>
        <v>0</v>
      </c>
      <c r="S103" s="26" t="str">
        <f>VLOOKUP(I103,Key!M:N,2,FALSE)</f>
        <v>Primary</v>
      </c>
      <c r="T103" s="26">
        <f>VLOOKUP(J103,Key!P:Q,2,FALSE)</f>
        <v>2012</v>
      </c>
      <c r="U103" s="26" t="str">
        <f>VLOOKUP(K103,Key!S:T,2,FALSE)</f>
        <v>Challenger</v>
      </c>
      <c r="V103" s="26">
        <v>1</v>
      </c>
    </row>
    <row r="104" spans="1:22" x14ac:dyDescent="0.25">
      <c r="A104" s="30">
        <v>102</v>
      </c>
      <c r="B104" s="32" t="s">
        <v>5134</v>
      </c>
      <c r="C104" s="32" t="s">
        <v>4854</v>
      </c>
      <c r="D104" s="31">
        <v>46</v>
      </c>
      <c r="E104" s="32">
        <v>1</v>
      </c>
      <c r="F104" s="32">
        <v>1</v>
      </c>
      <c r="G104" s="32">
        <v>0</v>
      </c>
      <c r="H104" s="32">
        <v>0</v>
      </c>
      <c r="I104" s="32">
        <v>0</v>
      </c>
      <c r="J104" s="32">
        <v>0</v>
      </c>
      <c r="L104" s="2" t="str">
        <f t="shared" si="3"/>
        <v>Charlie D.</v>
      </c>
      <c r="M104" s="2" t="str">
        <f t="shared" si="4"/>
        <v>Anspach</v>
      </c>
      <c r="N104" s="26" t="str">
        <f t="shared" si="5"/>
        <v>Charlie D. Anspach</v>
      </c>
      <c r="O104" s="26" t="str">
        <f>VLOOKUP(E104,Key!A:B,2,FALSE)</f>
        <v>Rep</v>
      </c>
      <c r="P104" s="26" t="str">
        <f>VLOOKUP(F104,Key!D:E,2,FALSE)</f>
        <v>Dem</v>
      </c>
      <c r="Q104" s="26" t="str">
        <f>VLOOKUP(G104,Key!G:H,2,FALSE)</f>
        <v>Man</v>
      </c>
      <c r="R104" s="26">
        <f>VLOOKUP(H104,Key!J:K,2,FALSE)</f>
        <v>1</v>
      </c>
      <c r="S104" s="26" t="str">
        <f>VLOOKUP(I104,Key!M:N,2,FALSE)</f>
        <v>Primary</v>
      </c>
      <c r="T104" s="26">
        <f>VLOOKUP(J104,Key!P:Q,2,FALSE)</f>
        <v>2000</v>
      </c>
      <c r="U104" s="26" t="str">
        <f>VLOOKUP(K104,Key!S:T,2,FALSE)</f>
        <v>Incumbent</v>
      </c>
      <c r="V104" s="26">
        <v>1</v>
      </c>
    </row>
    <row r="105" spans="1:22" x14ac:dyDescent="0.25">
      <c r="A105" s="30">
        <v>102</v>
      </c>
      <c r="B105" s="32" t="s">
        <v>5134</v>
      </c>
      <c r="C105" s="32" t="s">
        <v>4854</v>
      </c>
      <c r="D105" s="31">
        <v>46</v>
      </c>
      <c r="E105" s="32">
        <v>1</v>
      </c>
      <c r="F105" s="32">
        <v>1</v>
      </c>
      <c r="G105" s="32">
        <v>0</v>
      </c>
      <c r="H105" s="32">
        <v>1</v>
      </c>
      <c r="I105" s="32">
        <v>1</v>
      </c>
      <c r="J105" s="32">
        <v>0</v>
      </c>
      <c r="L105" s="2" t="str">
        <f t="shared" si="3"/>
        <v>Charlie D.</v>
      </c>
      <c r="M105" s="2" t="str">
        <f t="shared" si="4"/>
        <v>Anspach</v>
      </c>
      <c r="N105" s="26" t="str">
        <f t="shared" si="5"/>
        <v>Charlie D. Anspach</v>
      </c>
      <c r="O105" s="26" t="str">
        <f>VLOOKUP(E105,Key!A:B,2,FALSE)</f>
        <v>Rep</v>
      </c>
      <c r="P105" s="26" t="str">
        <f>VLOOKUP(F105,Key!D:E,2,FALSE)</f>
        <v>Dem</v>
      </c>
      <c r="Q105" s="26" t="str">
        <f>VLOOKUP(G105,Key!G:H,2,FALSE)</f>
        <v>Man</v>
      </c>
      <c r="R105" s="26">
        <f>VLOOKUP(H105,Key!J:K,2,FALSE)</f>
        <v>0</v>
      </c>
      <c r="S105" s="26" t="str">
        <f>VLOOKUP(I105,Key!M:N,2,FALSE)</f>
        <v>GE</v>
      </c>
      <c r="T105" s="26">
        <f>VLOOKUP(J105,Key!P:Q,2,FALSE)</f>
        <v>2000</v>
      </c>
      <c r="U105" s="26" t="str">
        <f>VLOOKUP(K105,Key!S:T,2,FALSE)</f>
        <v>Incumbent</v>
      </c>
      <c r="V105" s="26">
        <v>0</v>
      </c>
    </row>
    <row r="106" spans="1:22" x14ac:dyDescent="0.25">
      <c r="A106" s="30">
        <v>131</v>
      </c>
      <c r="B106" s="32" t="s">
        <v>5484</v>
      </c>
      <c r="C106" s="32" t="s">
        <v>4691</v>
      </c>
      <c r="D106" s="31">
        <v>47</v>
      </c>
      <c r="E106" s="32">
        <v>1</v>
      </c>
      <c r="F106" s="32">
        <v>1</v>
      </c>
      <c r="G106" s="32">
        <v>0</v>
      </c>
      <c r="H106" s="32">
        <v>0</v>
      </c>
      <c r="I106" s="32">
        <v>0</v>
      </c>
      <c r="J106" s="32">
        <v>0</v>
      </c>
      <c r="L106" s="2" t="str">
        <f t="shared" si="3"/>
        <v>Peter J.</v>
      </c>
      <c r="M106" s="2" t="str">
        <f t="shared" si="4"/>
        <v>Antonsen</v>
      </c>
      <c r="N106" s="26" t="str">
        <f t="shared" si="5"/>
        <v>Peter J. Antonsen</v>
      </c>
      <c r="O106" s="26" t="str">
        <f>VLOOKUP(E106,Key!A:B,2,FALSE)</f>
        <v>Rep</v>
      </c>
      <c r="P106" s="26" t="str">
        <f>VLOOKUP(F106,Key!D:E,2,FALSE)</f>
        <v>Dem</v>
      </c>
      <c r="Q106" s="26" t="str">
        <f>VLOOKUP(G106,Key!G:H,2,FALSE)</f>
        <v>Man</v>
      </c>
      <c r="R106" s="26">
        <f>VLOOKUP(H106,Key!J:K,2,FALSE)</f>
        <v>1</v>
      </c>
      <c r="S106" s="26" t="str">
        <f>VLOOKUP(I106,Key!M:N,2,FALSE)</f>
        <v>Primary</v>
      </c>
      <c r="T106" s="26">
        <f>VLOOKUP(J106,Key!P:Q,2,FALSE)</f>
        <v>2000</v>
      </c>
      <c r="U106" s="26" t="str">
        <f>VLOOKUP(K106,Key!S:T,2,FALSE)</f>
        <v>Incumbent</v>
      </c>
      <c r="V106" s="26">
        <v>1</v>
      </c>
    </row>
    <row r="107" spans="1:22" x14ac:dyDescent="0.25">
      <c r="A107" s="30">
        <v>131</v>
      </c>
      <c r="B107" s="32" t="s">
        <v>5484</v>
      </c>
      <c r="C107" s="32" t="s">
        <v>4691</v>
      </c>
      <c r="D107" s="31">
        <v>47</v>
      </c>
      <c r="E107" s="32">
        <v>1</v>
      </c>
      <c r="F107" s="32">
        <v>1</v>
      </c>
      <c r="G107" s="32">
        <v>0</v>
      </c>
      <c r="H107" s="32">
        <v>1</v>
      </c>
      <c r="I107" s="32">
        <v>1</v>
      </c>
      <c r="J107" s="32">
        <v>0</v>
      </c>
      <c r="L107" s="2" t="str">
        <f t="shared" si="3"/>
        <v>Peter J.</v>
      </c>
      <c r="M107" s="2" t="str">
        <f t="shared" si="4"/>
        <v>Antonsen</v>
      </c>
      <c r="N107" s="26" t="str">
        <f t="shared" si="5"/>
        <v>Peter J. Antonsen</v>
      </c>
      <c r="O107" s="26" t="str">
        <f>VLOOKUP(E107,Key!A:B,2,FALSE)</f>
        <v>Rep</v>
      </c>
      <c r="P107" s="26" t="str">
        <f>VLOOKUP(F107,Key!D:E,2,FALSE)</f>
        <v>Dem</v>
      </c>
      <c r="Q107" s="26" t="str">
        <f>VLOOKUP(G107,Key!G:H,2,FALSE)</f>
        <v>Man</v>
      </c>
      <c r="R107" s="26">
        <f>VLOOKUP(H107,Key!J:K,2,FALSE)</f>
        <v>0</v>
      </c>
      <c r="S107" s="26" t="str">
        <f>VLOOKUP(I107,Key!M:N,2,FALSE)</f>
        <v>GE</v>
      </c>
      <c r="T107" s="26">
        <f>VLOOKUP(J107,Key!P:Q,2,FALSE)</f>
        <v>2000</v>
      </c>
      <c r="U107" s="26" t="str">
        <f>VLOOKUP(K107,Key!S:T,2,FALSE)</f>
        <v>Incumbent</v>
      </c>
      <c r="V107" s="26">
        <v>0</v>
      </c>
    </row>
    <row r="108" spans="1:22" x14ac:dyDescent="0.25">
      <c r="A108" s="30">
        <v>178</v>
      </c>
      <c r="B108" s="32" t="s">
        <v>412</v>
      </c>
      <c r="C108" s="32" t="s">
        <v>9419</v>
      </c>
      <c r="D108" s="31">
        <v>48</v>
      </c>
      <c r="E108" s="31">
        <v>1</v>
      </c>
      <c r="F108" s="32">
        <v>1</v>
      </c>
      <c r="G108" s="32">
        <v>0</v>
      </c>
      <c r="H108" s="32">
        <v>0</v>
      </c>
      <c r="I108" s="31">
        <v>0</v>
      </c>
      <c r="J108" s="32">
        <v>5</v>
      </c>
      <c r="L108" s="2" t="str">
        <f t="shared" si="3"/>
        <v>David</v>
      </c>
      <c r="M108" s="2" t="str">
        <f t="shared" si="4"/>
        <v>Apfelbaum</v>
      </c>
      <c r="N108" s="26" t="str">
        <f t="shared" si="5"/>
        <v>David Apfelbaum</v>
      </c>
      <c r="O108" s="26" t="str">
        <f>VLOOKUP(E108,Key!A:B,2,FALSE)</f>
        <v>Rep</v>
      </c>
      <c r="P108" s="26" t="str">
        <f>VLOOKUP(F108,Key!D:E,2,FALSE)</f>
        <v>Dem</v>
      </c>
      <c r="Q108" s="26" t="str">
        <f>VLOOKUP(G108,Key!G:H,2,FALSE)</f>
        <v>Man</v>
      </c>
      <c r="R108" s="26">
        <f>VLOOKUP(H108,Key!J:K,2,FALSE)</f>
        <v>1</v>
      </c>
      <c r="S108" s="26" t="str">
        <f>VLOOKUP(I108,Key!M:N,2,FALSE)</f>
        <v>Primary</v>
      </c>
      <c r="T108" s="26">
        <f>VLOOKUP(J108,Key!P:Q,2,FALSE)</f>
        <v>2010</v>
      </c>
      <c r="U108" s="26" t="str">
        <f>VLOOKUP(K108,Key!S:T,2,FALSE)</f>
        <v>Incumbent</v>
      </c>
      <c r="V108" s="26">
        <v>1</v>
      </c>
    </row>
    <row r="109" spans="1:22" x14ac:dyDescent="0.25">
      <c r="A109" s="30">
        <v>178</v>
      </c>
      <c r="B109" s="32" t="s">
        <v>412</v>
      </c>
      <c r="C109" s="32" t="s">
        <v>9419</v>
      </c>
      <c r="D109" s="31">
        <v>48</v>
      </c>
      <c r="E109" s="31">
        <v>1</v>
      </c>
      <c r="F109" s="32">
        <v>1</v>
      </c>
      <c r="G109" s="32">
        <v>0</v>
      </c>
      <c r="H109" s="32">
        <v>1</v>
      </c>
      <c r="I109" s="31">
        <v>1</v>
      </c>
      <c r="J109" s="32">
        <v>5</v>
      </c>
      <c r="L109" s="2" t="str">
        <f t="shared" si="3"/>
        <v>David</v>
      </c>
      <c r="M109" s="2" t="str">
        <f t="shared" si="4"/>
        <v>Apfelbaum</v>
      </c>
      <c r="N109" s="26" t="str">
        <f t="shared" si="5"/>
        <v>David Apfelbaum</v>
      </c>
      <c r="O109" s="26" t="str">
        <f>VLOOKUP(E109,Key!A:B,2,FALSE)</f>
        <v>Rep</v>
      </c>
      <c r="P109" s="26" t="str">
        <f>VLOOKUP(F109,Key!D:E,2,FALSE)</f>
        <v>Dem</v>
      </c>
      <c r="Q109" s="26" t="str">
        <f>VLOOKUP(G109,Key!G:H,2,FALSE)</f>
        <v>Man</v>
      </c>
      <c r="R109" s="26">
        <f>VLOOKUP(H109,Key!J:K,2,FALSE)</f>
        <v>0</v>
      </c>
      <c r="S109" s="26" t="str">
        <f>VLOOKUP(I109,Key!M:N,2,FALSE)</f>
        <v>GE</v>
      </c>
      <c r="T109" s="26">
        <f>VLOOKUP(J109,Key!P:Q,2,FALSE)</f>
        <v>2010</v>
      </c>
      <c r="U109" s="26" t="str">
        <f>VLOOKUP(K109,Key!S:T,2,FALSE)</f>
        <v>Incumbent</v>
      </c>
      <c r="V109" s="26">
        <v>0</v>
      </c>
    </row>
    <row r="110" spans="1:22" x14ac:dyDescent="0.25">
      <c r="A110" s="30">
        <v>185</v>
      </c>
      <c r="B110" s="31" t="s">
        <v>2145</v>
      </c>
      <c r="C110" s="31" t="s">
        <v>2146</v>
      </c>
      <c r="D110" s="31">
        <v>49</v>
      </c>
      <c r="E110" s="31">
        <v>1</v>
      </c>
      <c r="F110" s="31">
        <v>0</v>
      </c>
      <c r="G110" s="31">
        <v>0</v>
      </c>
      <c r="H110" s="31">
        <v>1</v>
      </c>
      <c r="I110" s="31">
        <v>1</v>
      </c>
      <c r="J110" s="32">
        <v>2</v>
      </c>
      <c r="L110" s="2" t="str">
        <f t="shared" si="3"/>
        <v>Joseph T</v>
      </c>
      <c r="M110" s="2" t="str">
        <f t="shared" si="4"/>
        <v>Apple</v>
      </c>
      <c r="N110" s="26" t="str">
        <f t="shared" si="5"/>
        <v>Joseph T Apple</v>
      </c>
      <c r="O110" s="26" t="str">
        <f>VLOOKUP(E110,Key!A:B,2,FALSE)</f>
        <v>Rep</v>
      </c>
      <c r="P110" s="26" t="str">
        <f>VLOOKUP(F110,Key!D:E,2,FALSE)</f>
        <v>Rep</v>
      </c>
      <c r="Q110" s="26" t="str">
        <f>VLOOKUP(G110,Key!G:H,2,FALSE)</f>
        <v>Man</v>
      </c>
      <c r="R110" s="26">
        <f>VLOOKUP(H110,Key!J:K,2,FALSE)</f>
        <v>0</v>
      </c>
      <c r="S110" s="26" t="str">
        <f>VLOOKUP(I110,Key!M:N,2,FALSE)</f>
        <v>GE</v>
      </c>
      <c r="T110" s="26">
        <f>VLOOKUP(J110,Key!P:Q,2,FALSE)</f>
        <v>2004</v>
      </c>
      <c r="U110" s="26" t="str">
        <f>VLOOKUP(K110,Key!S:T,2,FALSE)</f>
        <v>Incumbent</v>
      </c>
      <c r="V110" s="26">
        <v>1</v>
      </c>
    </row>
    <row r="111" spans="1:22" x14ac:dyDescent="0.25">
      <c r="A111" s="30">
        <v>185</v>
      </c>
      <c r="B111" s="32" t="s">
        <v>2474</v>
      </c>
      <c r="C111" s="32" t="s">
        <v>2475</v>
      </c>
      <c r="D111" s="31">
        <v>49</v>
      </c>
      <c r="E111" s="32">
        <v>1</v>
      </c>
      <c r="F111" s="32">
        <v>0</v>
      </c>
      <c r="G111" s="32">
        <v>0</v>
      </c>
      <c r="H111" s="32">
        <v>0</v>
      </c>
      <c r="I111" s="32">
        <v>0</v>
      </c>
      <c r="J111" s="32">
        <v>2</v>
      </c>
      <c r="L111" s="2" t="str">
        <f t="shared" si="3"/>
        <v>Joseph T</v>
      </c>
      <c r="M111" s="2" t="str">
        <f t="shared" si="4"/>
        <v>Apple</v>
      </c>
      <c r="N111" s="26" t="str">
        <f t="shared" si="5"/>
        <v>Joseph T Apple</v>
      </c>
      <c r="O111" s="26" t="str">
        <f>VLOOKUP(E111,Key!A:B,2,FALSE)</f>
        <v>Rep</v>
      </c>
      <c r="P111" s="26" t="str">
        <f>VLOOKUP(F111,Key!D:E,2,FALSE)</f>
        <v>Rep</v>
      </c>
      <c r="Q111" s="26" t="str">
        <f>VLOOKUP(G111,Key!G:H,2,FALSE)</f>
        <v>Man</v>
      </c>
      <c r="R111" s="26">
        <f>VLOOKUP(H111,Key!J:K,2,FALSE)</f>
        <v>1</v>
      </c>
      <c r="S111" s="26" t="str">
        <f>VLOOKUP(I111,Key!M:N,2,FALSE)</f>
        <v>Primary</v>
      </c>
      <c r="T111" s="26">
        <f>VLOOKUP(J111,Key!P:Q,2,FALSE)</f>
        <v>2004</v>
      </c>
      <c r="U111" s="26" t="str">
        <f>VLOOKUP(K111,Key!S:T,2,FALSE)</f>
        <v>Incumbent</v>
      </c>
      <c r="V111" s="26">
        <v>0</v>
      </c>
    </row>
    <row r="112" spans="1:22" x14ac:dyDescent="0.25">
      <c r="A112" s="30">
        <v>124</v>
      </c>
      <c r="B112" s="31" t="s">
        <v>2430</v>
      </c>
      <c r="C112" s="31" t="s">
        <v>4528</v>
      </c>
      <c r="D112" s="31">
        <v>50</v>
      </c>
      <c r="E112" s="31">
        <v>1</v>
      </c>
      <c r="F112" s="31">
        <v>0</v>
      </c>
      <c r="G112" s="31">
        <v>0</v>
      </c>
      <c r="H112" s="31">
        <v>0</v>
      </c>
      <c r="I112" s="31">
        <v>1</v>
      </c>
      <c r="J112" s="32">
        <v>2</v>
      </c>
      <c r="L112" s="2" t="str">
        <f t="shared" si="3"/>
        <v>David G</v>
      </c>
      <c r="M112" s="2" t="str">
        <f t="shared" si="4"/>
        <v>Argall</v>
      </c>
      <c r="N112" s="26" t="str">
        <f t="shared" si="5"/>
        <v>David G Argall</v>
      </c>
      <c r="O112" s="26" t="str">
        <f>VLOOKUP(E112,Key!A:B,2,FALSE)</f>
        <v>Rep</v>
      </c>
      <c r="P112" s="26" t="str">
        <f>VLOOKUP(F112,Key!D:E,2,FALSE)</f>
        <v>Rep</v>
      </c>
      <c r="Q112" s="26" t="str">
        <f>VLOOKUP(G112,Key!G:H,2,FALSE)</f>
        <v>Man</v>
      </c>
      <c r="R112" s="26">
        <f>VLOOKUP(H112,Key!J:K,2,FALSE)</f>
        <v>1</v>
      </c>
      <c r="S112" s="26" t="str">
        <f>VLOOKUP(I112,Key!M:N,2,FALSE)</f>
        <v>GE</v>
      </c>
      <c r="T112" s="26">
        <f>VLOOKUP(J112,Key!P:Q,2,FALSE)</f>
        <v>2004</v>
      </c>
      <c r="U112" s="26" t="str">
        <f>VLOOKUP(K112,Key!S:T,2,FALSE)</f>
        <v>Incumbent</v>
      </c>
      <c r="V112" s="26">
        <v>1</v>
      </c>
    </row>
    <row r="113" spans="1:22" x14ac:dyDescent="0.25">
      <c r="A113" s="30">
        <v>124</v>
      </c>
      <c r="B113" s="31" t="s">
        <v>2430</v>
      </c>
      <c r="C113" s="31" t="s">
        <v>4528</v>
      </c>
      <c r="D113" s="31">
        <v>50</v>
      </c>
      <c r="E113" s="31">
        <v>1</v>
      </c>
      <c r="F113" s="31">
        <v>0</v>
      </c>
      <c r="G113" s="31">
        <v>0</v>
      </c>
      <c r="H113" s="31">
        <v>0</v>
      </c>
      <c r="I113" s="31">
        <v>0</v>
      </c>
      <c r="J113" s="32">
        <v>3</v>
      </c>
      <c r="L113" s="2" t="str">
        <f t="shared" si="3"/>
        <v>David G</v>
      </c>
      <c r="M113" s="2" t="str">
        <f t="shared" si="4"/>
        <v>Argall</v>
      </c>
      <c r="N113" s="26" t="str">
        <f t="shared" si="5"/>
        <v>David G Argall</v>
      </c>
      <c r="O113" s="26" t="str">
        <f>VLOOKUP(E113,Key!A:B,2,FALSE)</f>
        <v>Rep</v>
      </c>
      <c r="P113" s="26" t="str">
        <f>VLOOKUP(F113,Key!D:E,2,FALSE)</f>
        <v>Rep</v>
      </c>
      <c r="Q113" s="26" t="str">
        <f>VLOOKUP(G113,Key!G:H,2,FALSE)</f>
        <v>Man</v>
      </c>
      <c r="R113" s="26">
        <f>VLOOKUP(H113,Key!J:K,2,FALSE)</f>
        <v>1</v>
      </c>
      <c r="S113" s="26" t="str">
        <f>VLOOKUP(I113,Key!M:N,2,FALSE)</f>
        <v>Primary</v>
      </c>
      <c r="T113" s="26">
        <f>VLOOKUP(J113,Key!P:Q,2,FALSE)</f>
        <v>2006</v>
      </c>
      <c r="U113" s="26" t="str">
        <f>VLOOKUP(K113,Key!S:T,2,FALSE)</f>
        <v>Incumbent</v>
      </c>
      <c r="V113" s="26">
        <v>0</v>
      </c>
    </row>
    <row r="114" spans="1:22" x14ac:dyDescent="0.25">
      <c r="A114" s="30">
        <v>124</v>
      </c>
      <c r="B114" s="31" t="s">
        <v>2430</v>
      </c>
      <c r="C114" s="31" t="s">
        <v>4528</v>
      </c>
      <c r="D114" s="31">
        <v>50</v>
      </c>
      <c r="E114" s="31">
        <v>1</v>
      </c>
      <c r="F114" s="31">
        <v>0</v>
      </c>
      <c r="G114" s="31">
        <v>0</v>
      </c>
      <c r="H114" s="31">
        <v>0</v>
      </c>
      <c r="I114" s="31">
        <v>1</v>
      </c>
      <c r="J114" s="32">
        <v>3</v>
      </c>
      <c r="L114" s="2" t="str">
        <f t="shared" si="3"/>
        <v>David G</v>
      </c>
      <c r="M114" s="2" t="str">
        <f t="shared" si="4"/>
        <v>Argall</v>
      </c>
      <c r="N114" s="26" t="str">
        <f t="shared" si="5"/>
        <v>David G Argall</v>
      </c>
      <c r="O114" s="26" t="str">
        <f>VLOOKUP(E114,Key!A:B,2,FALSE)</f>
        <v>Rep</v>
      </c>
      <c r="P114" s="26" t="str">
        <f>VLOOKUP(F114,Key!D:E,2,FALSE)</f>
        <v>Rep</v>
      </c>
      <c r="Q114" s="26" t="str">
        <f>VLOOKUP(G114,Key!G:H,2,FALSE)</f>
        <v>Man</v>
      </c>
      <c r="R114" s="26">
        <f>VLOOKUP(H114,Key!J:K,2,FALSE)</f>
        <v>1</v>
      </c>
      <c r="S114" s="26" t="str">
        <f>VLOOKUP(I114,Key!M:N,2,FALSE)</f>
        <v>GE</v>
      </c>
      <c r="T114" s="26">
        <f>VLOOKUP(J114,Key!P:Q,2,FALSE)</f>
        <v>2006</v>
      </c>
      <c r="U114" s="26" t="str">
        <f>VLOOKUP(K114,Key!S:T,2,FALSE)</f>
        <v>Incumbent</v>
      </c>
      <c r="V114" s="26">
        <v>0</v>
      </c>
    </row>
    <row r="115" spans="1:22" x14ac:dyDescent="0.25">
      <c r="A115" s="30">
        <v>124</v>
      </c>
      <c r="B115" s="32" t="s">
        <v>1173</v>
      </c>
      <c r="C115" s="32" t="s">
        <v>1174</v>
      </c>
      <c r="D115" s="31">
        <v>50</v>
      </c>
      <c r="E115" s="32">
        <v>1</v>
      </c>
      <c r="F115" s="32">
        <v>0</v>
      </c>
      <c r="G115" s="32">
        <v>0</v>
      </c>
      <c r="H115" s="32">
        <v>0</v>
      </c>
      <c r="I115" s="32">
        <v>0</v>
      </c>
      <c r="J115" s="32">
        <v>2</v>
      </c>
      <c r="L115" s="2" t="str">
        <f t="shared" si="3"/>
        <v>David G</v>
      </c>
      <c r="M115" s="2" t="str">
        <f t="shared" si="4"/>
        <v>Argall</v>
      </c>
      <c r="N115" s="26" t="str">
        <f t="shared" si="5"/>
        <v>David G Argall</v>
      </c>
      <c r="O115" s="26" t="str">
        <f>VLOOKUP(E115,Key!A:B,2,FALSE)</f>
        <v>Rep</v>
      </c>
      <c r="P115" s="26" t="str">
        <f>VLOOKUP(F115,Key!D:E,2,FALSE)</f>
        <v>Rep</v>
      </c>
      <c r="Q115" s="26" t="str">
        <f>VLOOKUP(G115,Key!G:H,2,FALSE)</f>
        <v>Man</v>
      </c>
      <c r="R115" s="26">
        <f>VLOOKUP(H115,Key!J:K,2,FALSE)</f>
        <v>1</v>
      </c>
      <c r="S115" s="26" t="str">
        <f>VLOOKUP(I115,Key!M:N,2,FALSE)</f>
        <v>Primary</v>
      </c>
      <c r="T115" s="26">
        <f>VLOOKUP(J115,Key!P:Q,2,FALSE)</f>
        <v>2004</v>
      </c>
      <c r="U115" s="26" t="str">
        <f>VLOOKUP(K115,Key!S:T,2,FALSE)</f>
        <v>Incumbent</v>
      </c>
      <c r="V115" s="26">
        <v>0</v>
      </c>
    </row>
    <row r="116" spans="1:22" x14ac:dyDescent="0.25">
      <c r="A116" s="30">
        <v>124</v>
      </c>
      <c r="B116" s="32" t="s">
        <v>1173</v>
      </c>
      <c r="C116" s="32" t="s">
        <v>1174</v>
      </c>
      <c r="D116" s="31">
        <v>50</v>
      </c>
      <c r="E116" s="31">
        <v>1</v>
      </c>
      <c r="F116" s="32">
        <v>0</v>
      </c>
      <c r="G116" s="32">
        <v>0</v>
      </c>
      <c r="H116" s="32">
        <v>0</v>
      </c>
      <c r="I116" s="31">
        <v>0</v>
      </c>
      <c r="J116" s="32">
        <v>4</v>
      </c>
      <c r="L116" s="2" t="str">
        <f t="shared" si="3"/>
        <v>David G</v>
      </c>
      <c r="M116" s="2" t="str">
        <f t="shared" si="4"/>
        <v>Argall</v>
      </c>
      <c r="N116" s="26" t="str">
        <f t="shared" si="5"/>
        <v>David G Argall</v>
      </c>
      <c r="O116" s="26" t="str">
        <f>VLOOKUP(E116,Key!A:B,2,FALSE)</f>
        <v>Rep</v>
      </c>
      <c r="P116" s="26" t="str">
        <f>VLOOKUP(F116,Key!D:E,2,FALSE)</f>
        <v>Rep</v>
      </c>
      <c r="Q116" s="26" t="str">
        <f>VLOOKUP(G116,Key!G:H,2,FALSE)</f>
        <v>Man</v>
      </c>
      <c r="R116" s="26">
        <f>VLOOKUP(H116,Key!J:K,2,FALSE)</f>
        <v>1</v>
      </c>
      <c r="S116" s="26" t="str">
        <f>VLOOKUP(I116,Key!M:N,2,FALSE)</f>
        <v>Primary</v>
      </c>
      <c r="T116" s="26">
        <f>VLOOKUP(J116,Key!P:Q,2,FALSE)</f>
        <v>2008</v>
      </c>
      <c r="U116" s="26" t="str">
        <f>VLOOKUP(K116,Key!S:T,2,FALSE)</f>
        <v>Incumbent</v>
      </c>
      <c r="V116" s="26">
        <v>0</v>
      </c>
    </row>
    <row r="117" spans="1:22" x14ac:dyDescent="0.25">
      <c r="A117" s="30">
        <v>124</v>
      </c>
      <c r="B117" s="32" t="s">
        <v>1173</v>
      </c>
      <c r="C117" s="32" t="s">
        <v>1174</v>
      </c>
      <c r="D117" s="31">
        <v>50</v>
      </c>
      <c r="E117" s="31">
        <v>1</v>
      </c>
      <c r="F117" s="32">
        <v>0</v>
      </c>
      <c r="G117" s="32">
        <v>0</v>
      </c>
      <c r="H117" s="32">
        <v>0</v>
      </c>
      <c r="I117" s="31">
        <v>1</v>
      </c>
      <c r="J117" s="32">
        <v>4</v>
      </c>
      <c r="L117" s="2" t="str">
        <f t="shared" si="3"/>
        <v>David G</v>
      </c>
      <c r="M117" s="2" t="str">
        <f t="shared" si="4"/>
        <v>Argall</v>
      </c>
      <c r="N117" s="26" t="str">
        <f t="shared" si="5"/>
        <v>David G Argall</v>
      </c>
      <c r="O117" s="26" t="str">
        <f>VLOOKUP(E117,Key!A:B,2,FALSE)</f>
        <v>Rep</v>
      </c>
      <c r="P117" s="26" t="str">
        <f>VLOOKUP(F117,Key!D:E,2,FALSE)</f>
        <v>Rep</v>
      </c>
      <c r="Q117" s="26" t="str">
        <f>VLOOKUP(G117,Key!G:H,2,FALSE)</f>
        <v>Man</v>
      </c>
      <c r="R117" s="26">
        <f>VLOOKUP(H117,Key!J:K,2,FALSE)</f>
        <v>1</v>
      </c>
      <c r="S117" s="26" t="str">
        <f>VLOOKUP(I117,Key!M:N,2,FALSE)</f>
        <v>GE</v>
      </c>
      <c r="T117" s="26">
        <f>VLOOKUP(J117,Key!P:Q,2,FALSE)</f>
        <v>2008</v>
      </c>
      <c r="U117" s="26" t="str">
        <f>VLOOKUP(K117,Key!S:T,2,FALSE)</f>
        <v>Incumbent</v>
      </c>
      <c r="V117" s="26">
        <v>0</v>
      </c>
    </row>
    <row r="118" spans="1:22" x14ac:dyDescent="0.25">
      <c r="A118" s="30">
        <v>124</v>
      </c>
      <c r="B118" s="32" t="s">
        <v>4261</v>
      </c>
      <c r="C118" s="32" t="s">
        <v>4528</v>
      </c>
      <c r="D118" s="31">
        <v>50</v>
      </c>
      <c r="E118" s="32">
        <v>1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L118" s="2" t="str">
        <f t="shared" si="3"/>
        <v>David G.</v>
      </c>
      <c r="M118" s="2" t="str">
        <f t="shared" si="4"/>
        <v>Argall</v>
      </c>
      <c r="N118" s="26" t="str">
        <f t="shared" si="5"/>
        <v>David G. Argall</v>
      </c>
      <c r="O118" s="26" t="str">
        <f>VLOOKUP(E118,Key!A:B,2,FALSE)</f>
        <v>Rep</v>
      </c>
      <c r="P118" s="26" t="str">
        <f>VLOOKUP(F118,Key!D:E,2,FALSE)</f>
        <v>Rep</v>
      </c>
      <c r="Q118" s="26" t="str">
        <f>VLOOKUP(G118,Key!G:H,2,FALSE)</f>
        <v>Man</v>
      </c>
      <c r="R118" s="26">
        <f>VLOOKUP(H118,Key!J:K,2,FALSE)</f>
        <v>1</v>
      </c>
      <c r="S118" s="26" t="str">
        <f>VLOOKUP(I118,Key!M:N,2,FALSE)</f>
        <v>Primary</v>
      </c>
      <c r="T118" s="26">
        <f>VLOOKUP(J118,Key!P:Q,2,FALSE)</f>
        <v>2000</v>
      </c>
      <c r="U118" s="26" t="str">
        <f>VLOOKUP(K118,Key!S:T,2,FALSE)</f>
        <v>Incumbent</v>
      </c>
      <c r="V118" s="26">
        <v>0</v>
      </c>
    </row>
    <row r="119" spans="1:22" x14ac:dyDescent="0.25">
      <c r="A119" s="30">
        <v>124</v>
      </c>
      <c r="B119" s="32" t="s">
        <v>4261</v>
      </c>
      <c r="C119" s="32" t="s">
        <v>4528</v>
      </c>
      <c r="D119" s="31">
        <v>50</v>
      </c>
      <c r="E119" s="32">
        <v>1</v>
      </c>
      <c r="F119" s="32">
        <v>0</v>
      </c>
      <c r="G119" s="32">
        <v>0</v>
      </c>
      <c r="H119" s="32">
        <v>0</v>
      </c>
      <c r="I119" s="32">
        <v>1</v>
      </c>
      <c r="J119" s="32">
        <v>0</v>
      </c>
      <c r="L119" s="2" t="str">
        <f t="shared" si="3"/>
        <v>David G.</v>
      </c>
      <c r="M119" s="2" t="str">
        <f t="shared" si="4"/>
        <v>Argall</v>
      </c>
      <c r="N119" s="26" t="str">
        <f t="shared" si="5"/>
        <v>David G. Argall</v>
      </c>
      <c r="O119" s="26" t="str">
        <f>VLOOKUP(E119,Key!A:B,2,FALSE)</f>
        <v>Rep</v>
      </c>
      <c r="P119" s="26" t="str">
        <f>VLOOKUP(F119,Key!D:E,2,FALSE)</f>
        <v>Rep</v>
      </c>
      <c r="Q119" s="26" t="str">
        <f>VLOOKUP(G119,Key!G:H,2,FALSE)</f>
        <v>Man</v>
      </c>
      <c r="R119" s="26">
        <f>VLOOKUP(H119,Key!J:K,2,FALSE)</f>
        <v>1</v>
      </c>
      <c r="S119" s="26" t="str">
        <f>VLOOKUP(I119,Key!M:N,2,FALSE)</f>
        <v>GE</v>
      </c>
      <c r="T119" s="26">
        <f>VLOOKUP(J119,Key!P:Q,2,FALSE)</f>
        <v>2000</v>
      </c>
      <c r="U119" s="26" t="str">
        <f>VLOOKUP(K119,Key!S:T,2,FALSE)</f>
        <v>Incumbent</v>
      </c>
      <c r="V119" s="26">
        <v>0</v>
      </c>
    </row>
    <row r="120" spans="1:22" x14ac:dyDescent="0.25">
      <c r="A120" s="30">
        <v>124</v>
      </c>
      <c r="B120" s="32" t="s">
        <v>6248</v>
      </c>
      <c r="C120" s="32" t="s">
        <v>6249</v>
      </c>
      <c r="D120" s="31">
        <v>50</v>
      </c>
      <c r="E120" s="32">
        <v>1</v>
      </c>
      <c r="F120" s="32">
        <v>0</v>
      </c>
      <c r="G120" s="32">
        <v>0</v>
      </c>
      <c r="H120" s="32">
        <v>0</v>
      </c>
      <c r="I120" s="32">
        <v>1</v>
      </c>
      <c r="J120" s="32">
        <v>1</v>
      </c>
      <c r="L120" s="2" t="str">
        <f t="shared" si="3"/>
        <v>David G.</v>
      </c>
      <c r="M120" s="2" t="str">
        <f t="shared" si="4"/>
        <v>Argall</v>
      </c>
      <c r="N120" s="26" t="str">
        <f t="shared" si="5"/>
        <v>David G. Argall</v>
      </c>
      <c r="O120" s="26" t="str">
        <f>VLOOKUP(E120,Key!A:B,2,FALSE)</f>
        <v>Rep</v>
      </c>
      <c r="P120" s="26" t="str">
        <f>VLOOKUP(F120,Key!D:E,2,FALSE)</f>
        <v>Rep</v>
      </c>
      <c r="Q120" s="26" t="str">
        <f>VLOOKUP(G120,Key!G:H,2,FALSE)</f>
        <v>Man</v>
      </c>
      <c r="R120" s="26">
        <f>VLOOKUP(H120,Key!J:K,2,FALSE)</f>
        <v>1</v>
      </c>
      <c r="S120" s="26" t="str">
        <f>VLOOKUP(I120,Key!M:N,2,FALSE)</f>
        <v>GE</v>
      </c>
      <c r="T120" s="26">
        <f>VLOOKUP(J120,Key!P:Q,2,FALSE)</f>
        <v>2002</v>
      </c>
      <c r="U120" s="26" t="str">
        <f>VLOOKUP(K120,Key!S:T,2,FALSE)</f>
        <v>Incumbent</v>
      </c>
      <c r="V120" s="26">
        <v>0</v>
      </c>
    </row>
    <row r="121" spans="1:22" x14ac:dyDescent="0.25">
      <c r="A121" s="30">
        <v>29</v>
      </c>
      <c r="B121" s="32" t="s">
        <v>4261</v>
      </c>
      <c r="C121" s="32" t="s">
        <v>4528</v>
      </c>
      <c r="D121" s="31">
        <v>50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6</v>
      </c>
      <c r="L121" s="2" t="str">
        <f t="shared" si="3"/>
        <v>David G.</v>
      </c>
      <c r="M121" s="2" t="str">
        <f t="shared" si="4"/>
        <v>Argall</v>
      </c>
      <c r="N121" s="26" t="str">
        <f t="shared" si="5"/>
        <v>David G. Argall</v>
      </c>
      <c r="O121" s="26" t="str">
        <f>VLOOKUP(E121,Key!A:B,2,FALSE)</f>
        <v>Senator</v>
      </c>
      <c r="P121" s="26" t="str">
        <f>VLOOKUP(F121,Key!D:E,2,FALSE)</f>
        <v>Rep</v>
      </c>
      <c r="Q121" s="26" t="str">
        <f>VLOOKUP(G121,Key!G:H,2,FALSE)</f>
        <v>Man</v>
      </c>
      <c r="R121" s="26">
        <f>VLOOKUP(H121,Key!J:K,2,FALSE)</f>
        <v>1</v>
      </c>
      <c r="S121" s="26" t="str">
        <f>VLOOKUP(I121,Key!M:N,2,FALSE)</f>
        <v>Primary</v>
      </c>
      <c r="T121" s="26">
        <f>VLOOKUP(J121,Key!P:Q,2,FALSE)</f>
        <v>2012</v>
      </c>
      <c r="U121" s="26" t="str">
        <f>VLOOKUP(K121,Key!S:T,2,FALSE)</f>
        <v>Incumbent</v>
      </c>
      <c r="V121" s="26">
        <v>0</v>
      </c>
    </row>
    <row r="122" spans="1:22" x14ac:dyDescent="0.25">
      <c r="A122" s="30">
        <v>29</v>
      </c>
      <c r="B122" s="32" t="s">
        <v>4261</v>
      </c>
      <c r="C122" s="32" t="s">
        <v>4528</v>
      </c>
      <c r="D122" s="31">
        <v>50</v>
      </c>
      <c r="E122" s="32">
        <v>0</v>
      </c>
      <c r="F122" s="32">
        <v>0</v>
      </c>
      <c r="G122" s="32">
        <v>0</v>
      </c>
      <c r="H122" s="32">
        <v>0</v>
      </c>
      <c r="I122" s="32">
        <v>1</v>
      </c>
      <c r="J122" s="32">
        <v>6</v>
      </c>
      <c r="L122" s="2" t="str">
        <f t="shared" si="3"/>
        <v>David G.</v>
      </c>
      <c r="M122" s="2" t="str">
        <f t="shared" si="4"/>
        <v>Argall</v>
      </c>
      <c r="N122" s="26" t="str">
        <f t="shared" si="5"/>
        <v>David G. Argall</v>
      </c>
      <c r="O122" s="26" t="str">
        <f>VLOOKUP(E122,Key!A:B,2,FALSE)</f>
        <v>Senator</v>
      </c>
      <c r="P122" s="26" t="str">
        <f>VLOOKUP(F122,Key!D:E,2,FALSE)</f>
        <v>Rep</v>
      </c>
      <c r="Q122" s="26" t="str">
        <f>VLOOKUP(G122,Key!G:H,2,FALSE)</f>
        <v>Man</v>
      </c>
      <c r="R122" s="26">
        <f>VLOOKUP(H122,Key!J:K,2,FALSE)</f>
        <v>1</v>
      </c>
      <c r="S122" s="26" t="str">
        <f>VLOOKUP(I122,Key!M:N,2,FALSE)</f>
        <v>GE</v>
      </c>
      <c r="T122" s="26">
        <f>VLOOKUP(J122,Key!P:Q,2,FALSE)</f>
        <v>2012</v>
      </c>
      <c r="U122" s="26" t="str">
        <f>VLOOKUP(K122,Key!S:T,2,FALSE)</f>
        <v>Incumbent</v>
      </c>
      <c r="V122" s="26">
        <v>0</v>
      </c>
    </row>
    <row r="123" spans="1:22" x14ac:dyDescent="0.25">
      <c r="A123" s="30">
        <v>124</v>
      </c>
      <c r="B123" s="32" t="s">
        <v>6462</v>
      </c>
      <c r="C123" s="32" t="s">
        <v>1174</v>
      </c>
      <c r="D123" s="31">
        <v>50</v>
      </c>
      <c r="E123" s="32">
        <v>1</v>
      </c>
      <c r="F123" s="32">
        <v>0</v>
      </c>
      <c r="G123" s="32">
        <v>0</v>
      </c>
      <c r="H123" s="32">
        <v>0</v>
      </c>
      <c r="I123" s="32">
        <v>0</v>
      </c>
      <c r="J123" s="32">
        <v>1</v>
      </c>
      <c r="L123" s="2" t="str">
        <f t="shared" si="3"/>
        <v>David G.</v>
      </c>
      <c r="M123" s="2" t="str">
        <f t="shared" si="4"/>
        <v>Argall</v>
      </c>
      <c r="N123" s="26" t="str">
        <f t="shared" si="5"/>
        <v>David G. Argall</v>
      </c>
      <c r="O123" s="26" t="str">
        <f>VLOOKUP(E123,Key!A:B,2,FALSE)</f>
        <v>Rep</v>
      </c>
      <c r="P123" s="26" t="str">
        <f>VLOOKUP(F123,Key!D:E,2,FALSE)</f>
        <v>Rep</v>
      </c>
      <c r="Q123" s="26" t="str">
        <f>VLOOKUP(G123,Key!G:H,2,FALSE)</f>
        <v>Man</v>
      </c>
      <c r="R123" s="26">
        <f>VLOOKUP(H123,Key!J:K,2,FALSE)</f>
        <v>1</v>
      </c>
      <c r="S123" s="26" t="str">
        <f>VLOOKUP(I123,Key!M:N,2,FALSE)</f>
        <v>Primary</v>
      </c>
      <c r="T123" s="26">
        <f>VLOOKUP(J123,Key!P:Q,2,FALSE)</f>
        <v>2002</v>
      </c>
      <c r="U123" s="26" t="str">
        <f>VLOOKUP(K123,Key!S:T,2,FALSE)</f>
        <v>Incumbent</v>
      </c>
      <c r="V123" s="26">
        <v>0</v>
      </c>
    </row>
    <row r="124" spans="1:22" x14ac:dyDescent="0.25">
      <c r="A124" s="30">
        <v>13</v>
      </c>
      <c r="B124" s="32" t="s">
        <v>5322</v>
      </c>
      <c r="C124" s="32" t="s">
        <v>5323</v>
      </c>
      <c r="D124" s="31">
        <v>51</v>
      </c>
      <c r="E124" s="32">
        <v>0</v>
      </c>
      <c r="F124" s="32">
        <v>0</v>
      </c>
      <c r="G124" s="32">
        <v>0</v>
      </c>
      <c r="H124" s="32">
        <v>0</v>
      </c>
      <c r="I124" s="32">
        <v>0</v>
      </c>
      <c r="J124" s="32">
        <v>0</v>
      </c>
      <c r="L124" s="2" t="str">
        <f t="shared" si="3"/>
        <v>Gibson E.</v>
      </c>
      <c r="M124" s="2" t="str">
        <f t="shared" si="4"/>
        <v>Armstrong</v>
      </c>
      <c r="N124" s="26" t="str">
        <f t="shared" si="5"/>
        <v>Gibson E. Armstrong</v>
      </c>
      <c r="O124" s="26" t="str">
        <f>VLOOKUP(E124,Key!A:B,2,FALSE)</f>
        <v>Senator</v>
      </c>
      <c r="P124" s="26" t="str">
        <f>VLOOKUP(F124,Key!D:E,2,FALSE)</f>
        <v>Rep</v>
      </c>
      <c r="Q124" s="26" t="str">
        <f>VLOOKUP(G124,Key!G:H,2,FALSE)</f>
        <v>Man</v>
      </c>
      <c r="R124" s="26">
        <f>VLOOKUP(H124,Key!J:K,2,FALSE)</f>
        <v>1</v>
      </c>
      <c r="S124" s="26" t="str">
        <f>VLOOKUP(I124,Key!M:N,2,FALSE)</f>
        <v>Primary</v>
      </c>
      <c r="T124" s="26">
        <f>VLOOKUP(J124,Key!P:Q,2,FALSE)</f>
        <v>2000</v>
      </c>
      <c r="U124" s="26" t="str">
        <f>VLOOKUP(K124,Key!S:T,2,FALSE)</f>
        <v>Incumbent</v>
      </c>
      <c r="V124" s="26">
        <v>1</v>
      </c>
    </row>
    <row r="125" spans="1:22" x14ac:dyDescent="0.25">
      <c r="A125" s="30">
        <v>13</v>
      </c>
      <c r="B125" s="32" t="s">
        <v>5829</v>
      </c>
      <c r="C125" s="32" t="s">
        <v>5323</v>
      </c>
      <c r="D125" s="31">
        <v>51</v>
      </c>
      <c r="E125" s="32">
        <v>0</v>
      </c>
      <c r="F125" s="32">
        <v>0</v>
      </c>
      <c r="G125" s="32">
        <v>0</v>
      </c>
      <c r="H125" s="32">
        <v>0</v>
      </c>
      <c r="I125" s="32">
        <v>1</v>
      </c>
      <c r="J125" s="32">
        <v>2</v>
      </c>
      <c r="L125" s="2" t="str">
        <f t="shared" si="3"/>
        <v>Gibson E.</v>
      </c>
      <c r="M125" s="2" t="str">
        <f t="shared" si="4"/>
        <v>Armstrong</v>
      </c>
      <c r="N125" s="26" t="str">
        <f t="shared" si="5"/>
        <v>Gibson E. Armstrong</v>
      </c>
      <c r="O125" s="26" t="str">
        <f>VLOOKUP(E125,Key!A:B,2,FALSE)</f>
        <v>Senator</v>
      </c>
      <c r="P125" s="26" t="str">
        <f>VLOOKUP(F125,Key!D:E,2,FALSE)</f>
        <v>Rep</v>
      </c>
      <c r="Q125" s="26" t="str">
        <f>VLOOKUP(G125,Key!G:H,2,FALSE)</f>
        <v>Man</v>
      </c>
      <c r="R125" s="26">
        <f>VLOOKUP(H125,Key!J:K,2,FALSE)</f>
        <v>1</v>
      </c>
      <c r="S125" s="26" t="str">
        <f>VLOOKUP(I125,Key!M:N,2,FALSE)</f>
        <v>GE</v>
      </c>
      <c r="T125" s="26">
        <f>VLOOKUP(J125,Key!P:Q,2,FALSE)</f>
        <v>2004</v>
      </c>
      <c r="U125" s="26" t="str">
        <f>VLOOKUP(K125,Key!S:T,2,FALSE)</f>
        <v>Incumbent</v>
      </c>
      <c r="V125" s="26">
        <v>0</v>
      </c>
    </row>
    <row r="126" spans="1:22" x14ac:dyDescent="0.25">
      <c r="A126" s="30">
        <v>13</v>
      </c>
      <c r="B126" s="32" t="s">
        <v>5322</v>
      </c>
      <c r="C126" s="32" t="s">
        <v>5665</v>
      </c>
      <c r="D126" s="31">
        <v>51</v>
      </c>
      <c r="E126" s="32">
        <v>0</v>
      </c>
      <c r="F126" s="32">
        <v>0</v>
      </c>
      <c r="G126" s="32">
        <v>0</v>
      </c>
      <c r="H126" s="32">
        <v>0</v>
      </c>
      <c r="I126" s="32">
        <v>1</v>
      </c>
      <c r="J126" s="32">
        <v>0</v>
      </c>
      <c r="L126" s="2" t="str">
        <f t="shared" si="3"/>
        <v>Gibson E.</v>
      </c>
      <c r="M126" s="2" t="str">
        <f t="shared" si="4"/>
        <v>Armstrong</v>
      </c>
      <c r="N126" s="26" t="str">
        <f t="shared" si="5"/>
        <v>Gibson E. Armstrong</v>
      </c>
      <c r="O126" s="26" t="str">
        <f>VLOOKUP(E126,Key!A:B,2,FALSE)</f>
        <v>Senator</v>
      </c>
      <c r="P126" s="26" t="str">
        <f>VLOOKUP(F126,Key!D:E,2,FALSE)</f>
        <v>Rep</v>
      </c>
      <c r="Q126" s="26" t="str">
        <f>VLOOKUP(G126,Key!G:H,2,FALSE)</f>
        <v>Man</v>
      </c>
      <c r="R126" s="26">
        <f>VLOOKUP(H126,Key!J:K,2,FALSE)</f>
        <v>1</v>
      </c>
      <c r="S126" s="26" t="str">
        <f>VLOOKUP(I126,Key!M:N,2,FALSE)</f>
        <v>GE</v>
      </c>
      <c r="T126" s="26">
        <f>VLOOKUP(J126,Key!P:Q,2,FALSE)</f>
        <v>2000</v>
      </c>
      <c r="U126" s="26" t="str">
        <f>VLOOKUP(K126,Key!S:T,2,FALSE)</f>
        <v>Incumbent</v>
      </c>
      <c r="V126" s="26">
        <v>0</v>
      </c>
    </row>
    <row r="127" spans="1:22" x14ac:dyDescent="0.25">
      <c r="A127" s="30">
        <v>13</v>
      </c>
      <c r="B127" s="32" t="s">
        <v>5322</v>
      </c>
      <c r="C127" s="32" t="s">
        <v>5665</v>
      </c>
      <c r="D127" s="31">
        <v>51</v>
      </c>
      <c r="E127" s="32">
        <v>0</v>
      </c>
      <c r="F127" s="32">
        <v>0</v>
      </c>
      <c r="G127" s="32">
        <v>0</v>
      </c>
      <c r="H127" s="32">
        <v>0</v>
      </c>
      <c r="I127" s="32">
        <v>0</v>
      </c>
      <c r="J127" s="32">
        <v>2</v>
      </c>
      <c r="L127" s="2" t="str">
        <f t="shared" si="3"/>
        <v>Gibson E.</v>
      </c>
      <c r="M127" s="2" t="str">
        <f t="shared" si="4"/>
        <v>Armstrong</v>
      </c>
      <c r="N127" s="26" t="str">
        <f t="shared" si="5"/>
        <v>Gibson E. Armstrong</v>
      </c>
      <c r="O127" s="26" t="str">
        <f>VLOOKUP(E127,Key!A:B,2,FALSE)</f>
        <v>Senator</v>
      </c>
      <c r="P127" s="26" t="str">
        <f>VLOOKUP(F127,Key!D:E,2,FALSE)</f>
        <v>Rep</v>
      </c>
      <c r="Q127" s="26" t="str">
        <f>VLOOKUP(G127,Key!G:H,2,FALSE)</f>
        <v>Man</v>
      </c>
      <c r="R127" s="26">
        <f>VLOOKUP(H127,Key!J:K,2,FALSE)</f>
        <v>1</v>
      </c>
      <c r="S127" s="26" t="str">
        <f>VLOOKUP(I127,Key!M:N,2,FALSE)</f>
        <v>Primary</v>
      </c>
      <c r="T127" s="26">
        <f>VLOOKUP(J127,Key!P:Q,2,FALSE)</f>
        <v>2004</v>
      </c>
      <c r="U127" s="26" t="str">
        <f>VLOOKUP(K127,Key!S:T,2,FALSE)</f>
        <v>Incumbent</v>
      </c>
      <c r="V127" s="26">
        <v>0</v>
      </c>
    </row>
    <row r="128" spans="1:22" x14ac:dyDescent="0.25">
      <c r="A128" s="30">
        <v>100</v>
      </c>
      <c r="B128" s="31" t="s">
        <v>8060</v>
      </c>
      <c r="C128" s="31" t="s">
        <v>5323</v>
      </c>
      <c r="D128" s="31">
        <v>52</v>
      </c>
      <c r="E128" s="31">
        <v>1</v>
      </c>
      <c r="F128" s="31">
        <v>0</v>
      </c>
      <c r="G128" s="31">
        <v>0</v>
      </c>
      <c r="H128" s="31">
        <v>1</v>
      </c>
      <c r="I128" s="31">
        <v>0</v>
      </c>
      <c r="J128" s="32">
        <v>3</v>
      </c>
      <c r="L128" s="2" t="str">
        <f t="shared" si="3"/>
        <v>Gib</v>
      </c>
      <c r="M128" s="2" t="str">
        <f t="shared" si="4"/>
        <v>Armstrong</v>
      </c>
      <c r="N128" s="26" t="str">
        <f t="shared" si="5"/>
        <v>Gib Armstrong</v>
      </c>
      <c r="O128" s="26" t="str">
        <f>VLOOKUP(E128,Key!A:B,2,FALSE)</f>
        <v>Rep</v>
      </c>
      <c r="P128" s="26" t="str">
        <f>VLOOKUP(F128,Key!D:E,2,FALSE)</f>
        <v>Rep</v>
      </c>
      <c r="Q128" s="26" t="str">
        <f>VLOOKUP(G128,Key!G:H,2,FALSE)</f>
        <v>Man</v>
      </c>
      <c r="R128" s="26">
        <f>VLOOKUP(H128,Key!J:K,2,FALSE)</f>
        <v>0</v>
      </c>
      <c r="S128" s="26" t="str">
        <f>VLOOKUP(I128,Key!M:N,2,FALSE)</f>
        <v>Primary</v>
      </c>
      <c r="T128" s="26">
        <f>VLOOKUP(J128,Key!P:Q,2,FALSE)</f>
        <v>2006</v>
      </c>
      <c r="U128" s="26" t="str">
        <f>VLOOKUP(K128,Key!S:T,2,FALSE)</f>
        <v>Incumbent</v>
      </c>
      <c r="V128" s="26">
        <v>1</v>
      </c>
    </row>
    <row r="129" spans="1:22" x14ac:dyDescent="0.25">
      <c r="A129" s="30">
        <v>100</v>
      </c>
      <c r="B129" s="32" t="s">
        <v>5569</v>
      </c>
      <c r="C129" s="32" t="s">
        <v>5334</v>
      </c>
      <c r="D129" s="31">
        <v>52</v>
      </c>
      <c r="E129" s="32">
        <v>1</v>
      </c>
      <c r="F129" s="32">
        <v>0</v>
      </c>
      <c r="G129" s="32">
        <v>0</v>
      </c>
      <c r="H129" s="32">
        <v>0</v>
      </c>
      <c r="I129" s="32">
        <v>1</v>
      </c>
      <c r="J129" s="32">
        <v>1</v>
      </c>
      <c r="L129" s="2" t="str">
        <f t="shared" si="3"/>
        <v>Gibson</v>
      </c>
      <c r="M129" s="2" t="str">
        <f t="shared" si="4"/>
        <v>Armstrong</v>
      </c>
      <c r="N129" s="26" t="str">
        <f t="shared" si="5"/>
        <v>Gibson Armstrong</v>
      </c>
      <c r="O129" s="26" t="str">
        <f>VLOOKUP(E129,Key!A:B,2,FALSE)</f>
        <v>Rep</v>
      </c>
      <c r="P129" s="26" t="str">
        <f>VLOOKUP(F129,Key!D:E,2,FALSE)</f>
        <v>Rep</v>
      </c>
      <c r="Q129" s="26" t="str">
        <f>VLOOKUP(G129,Key!G:H,2,FALSE)</f>
        <v>Man</v>
      </c>
      <c r="R129" s="26">
        <f>VLOOKUP(H129,Key!J:K,2,FALSE)</f>
        <v>1</v>
      </c>
      <c r="S129" s="26" t="str">
        <f>VLOOKUP(I129,Key!M:N,2,FALSE)</f>
        <v>GE</v>
      </c>
      <c r="T129" s="26">
        <f>VLOOKUP(J129,Key!P:Q,2,FALSE)</f>
        <v>2002</v>
      </c>
      <c r="U129" s="26" t="str">
        <f>VLOOKUP(K129,Key!S:T,2,FALSE)</f>
        <v>Incumbent</v>
      </c>
      <c r="V129" s="26">
        <v>0</v>
      </c>
    </row>
    <row r="130" spans="1:22" x14ac:dyDescent="0.25">
      <c r="A130" s="30">
        <v>100</v>
      </c>
      <c r="B130" s="31" t="s">
        <v>1927</v>
      </c>
      <c r="C130" s="31" t="s">
        <v>5323</v>
      </c>
      <c r="D130" s="31">
        <v>52</v>
      </c>
      <c r="E130" s="31">
        <v>1</v>
      </c>
      <c r="F130" s="31">
        <v>0</v>
      </c>
      <c r="G130" s="31">
        <v>0</v>
      </c>
      <c r="H130" s="31">
        <v>0</v>
      </c>
      <c r="I130" s="31">
        <v>1</v>
      </c>
      <c r="J130" s="32">
        <v>2</v>
      </c>
      <c r="L130" s="2" t="str">
        <f t="shared" ref="L130:L193" si="6">TRIM(B130)</f>
        <v>Gibson C</v>
      </c>
      <c r="M130" s="2" t="str">
        <f t="shared" ref="M130:M193" si="7">TRIM(C130)</f>
        <v>Armstrong</v>
      </c>
      <c r="N130" s="26" t="str">
        <f t="shared" ref="N130:N193" si="8">CONCATENATE(L130," ",M130)</f>
        <v>Gibson C Armstrong</v>
      </c>
      <c r="O130" s="26" t="str">
        <f>VLOOKUP(E130,Key!A:B,2,FALSE)</f>
        <v>Rep</v>
      </c>
      <c r="P130" s="26" t="str">
        <f>VLOOKUP(F130,Key!D:E,2,FALSE)</f>
        <v>Rep</v>
      </c>
      <c r="Q130" s="26" t="str">
        <f>VLOOKUP(G130,Key!G:H,2,FALSE)</f>
        <v>Man</v>
      </c>
      <c r="R130" s="26">
        <f>VLOOKUP(H130,Key!J:K,2,FALSE)</f>
        <v>1</v>
      </c>
      <c r="S130" s="26" t="str">
        <f>VLOOKUP(I130,Key!M:N,2,FALSE)</f>
        <v>GE</v>
      </c>
      <c r="T130" s="26">
        <f>VLOOKUP(J130,Key!P:Q,2,FALSE)</f>
        <v>2004</v>
      </c>
      <c r="U130" s="26" t="str">
        <f>VLOOKUP(K130,Key!S:T,2,FALSE)</f>
        <v>Incumbent</v>
      </c>
      <c r="V130" s="26">
        <v>0</v>
      </c>
    </row>
    <row r="131" spans="1:22" x14ac:dyDescent="0.25">
      <c r="A131" s="30">
        <v>100</v>
      </c>
      <c r="B131" s="32" t="s">
        <v>7382</v>
      </c>
      <c r="C131" s="32" t="s">
        <v>7150</v>
      </c>
      <c r="D131" s="31">
        <v>52</v>
      </c>
      <c r="E131" s="32">
        <v>1</v>
      </c>
      <c r="F131" s="32">
        <v>0</v>
      </c>
      <c r="G131" s="32">
        <v>0</v>
      </c>
      <c r="H131" s="32">
        <v>0</v>
      </c>
      <c r="I131" s="32">
        <v>0</v>
      </c>
      <c r="J131" s="32">
        <v>2</v>
      </c>
      <c r="L131" s="2" t="str">
        <f t="shared" si="6"/>
        <v>Gibson C</v>
      </c>
      <c r="M131" s="2" t="str">
        <f t="shared" si="7"/>
        <v>Armstrong</v>
      </c>
      <c r="N131" s="26" t="str">
        <f t="shared" si="8"/>
        <v>Gibson C Armstrong</v>
      </c>
      <c r="O131" s="26" t="str">
        <f>VLOOKUP(E131,Key!A:B,2,FALSE)</f>
        <v>Rep</v>
      </c>
      <c r="P131" s="26" t="str">
        <f>VLOOKUP(F131,Key!D:E,2,FALSE)</f>
        <v>Rep</v>
      </c>
      <c r="Q131" s="26" t="str">
        <f>VLOOKUP(G131,Key!G:H,2,FALSE)</f>
        <v>Man</v>
      </c>
      <c r="R131" s="26">
        <f>VLOOKUP(H131,Key!J:K,2,FALSE)</f>
        <v>1</v>
      </c>
      <c r="S131" s="26" t="str">
        <f>VLOOKUP(I131,Key!M:N,2,FALSE)</f>
        <v>Primary</v>
      </c>
      <c r="T131" s="26">
        <f>VLOOKUP(J131,Key!P:Q,2,FALSE)</f>
        <v>2004</v>
      </c>
      <c r="U131" s="26" t="str">
        <f>VLOOKUP(K131,Key!S:T,2,FALSE)</f>
        <v>Incumbent</v>
      </c>
      <c r="V131" s="26">
        <v>0</v>
      </c>
    </row>
    <row r="132" spans="1:22" x14ac:dyDescent="0.25">
      <c r="A132" s="30">
        <v>100</v>
      </c>
      <c r="B132" s="32" t="s">
        <v>6021</v>
      </c>
      <c r="C132" s="32" t="s">
        <v>5334</v>
      </c>
      <c r="D132" s="31">
        <v>52</v>
      </c>
      <c r="E132" s="32">
        <v>1</v>
      </c>
      <c r="F132" s="32">
        <v>0</v>
      </c>
      <c r="G132" s="32">
        <v>0</v>
      </c>
      <c r="H132" s="32">
        <v>0</v>
      </c>
      <c r="I132" s="32">
        <v>0</v>
      </c>
      <c r="J132" s="32">
        <v>1</v>
      </c>
      <c r="L132" s="2" t="str">
        <f t="shared" si="6"/>
        <v>Gibson C.</v>
      </c>
      <c r="M132" s="2" t="str">
        <f t="shared" si="7"/>
        <v>Armstrong</v>
      </c>
      <c r="N132" s="26" t="str">
        <f t="shared" si="8"/>
        <v>Gibson C. Armstrong</v>
      </c>
      <c r="O132" s="26" t="str">
        <f>VLOOKUP(E132,Key!A:B,2,FALSE)</f>
        <v>Rep</v>
      </c>
      <c r="P132" s="26" t="str">
        <f>VLOOKUP(F132,Key!D:E,2,FALSE)</f>
        <v>Rep</v>
      </c>
      <c r="Q132" s="26" t="str">
        <f>VLOOKUP(G132,Key!G:H,2,FALSE)</f>
        <v>Man</v>
      </c>
      <c r="R132" s="26">
        <f>VLOOKUP(H132,Key!J:K,2,FALSE)</f>
        <v>1</v>
      </c>
      <c r="S132" s="26" t="str">
        <f>VLOOKUP(I132,Key!M:N,2,FALSE)</f>
        <v>Primary</v>
      </c>
      <c r="T132" s="26">
        <f>VLOOKUP(J132,Key!P:Q,2,FALSE)</f>
        <v>2002</v>
      </c>
      <c r="U132" s="26" t="str">
        <f>VLOOKUP(K132,Key!S:T,2,FALSE)</f>
        <v>Incumbent</v>
      </c>
      <c r="V132" s="26">
        <v>0</v>
      </c>
    </row>
    <row r="133" spans="1:22" x14ac:dyDescent="0.25">
      <c r="A133" s="30">
        <v>98</v>
      </c>
      <c r="B133" s="32" t="s">
        <v>5795</v>
      </c>
      <c r="C133" s="32" t="s">
        <v>5334</v>
      </c>
      <c r="D133" s="31">
        <v>53</v>
      </c>
      <c r="E133" s="32">
        <v>1</v>
      </c>
      <c r="F133" s="32">
        <v>0</v>
      </c>
      <c r="G133" s="32">
        <v>0</v>
      </c>
      <c r="H133" s="32">
        <v>1</v>
      </c>
      <c r="I133" s="32">
        <v>0</v>
      </c>
      <c r="J133" s="32">
        <v>1</v>
      </c>
      <c r="L133" s="2" t="str">
        <f t="shared" si="6"/>
        <v>Thomas E.</v>
      </c>
      <c r="M133" s="2" t="str">
        <f t="shared" si="7"/>
        <v>Armstrong</v>
      </c>
      <c r="N133" s="26" t="str">
        <f t="shared" si="8"/>
        <v>Thomas E. Armstrong</v>
      </c>
      <c r="O133" s="26" t="str">
        <f>VLOOKUP(E133,Key!A:B,2,FALSE)</f>
        <v>Rep</v>
      </c>
      <c r="P133" s="26" t="str">
        <f>VLOOKUP(F133,Key!D:E,2,FALSE)</f>
        <v>Rep</v>
      </c>
      <c r="Q133" s="26" t="str">
        <f>VLOOKUP(G133,Key!G:H,2,FALSE)</f>
        <v>Man</v>
      </c>
      <c r="R133" s="26">
        <f>VLOOKUP(H133,Key!J:K,2,FALSE)</f>
        <v>0</v>
      </c>
      <c r="S133" s="26" t="str">
        <f>VLOOKUP(I133,Key!M:N,2,FALSE)</f>
        <v>Primary</v>
      </c>
      <c r="T133" s="26">
        <f>VLOOKUP(J133,Key!P:Q,2,FALSE)</f>
        <v>2002</v>
      </c>
      <c r="U133" s="26" t="str">
        <f>VLOOKUP(K133,Key!S:T,2,FALSE)</f>
        <v>Incumbent</v>
      </c>
      <c r="V133" s="26">
        <v>1</v>
      </c>
    </row>
    <row r="134" spans="1:22" x14ac:dyDescent="0.25">
      <c r="A134" s="30">
        <v>166</v>
      </c>
      <c r="B134" s="32" t="s">
        <v>7149</v>
      </c>
      <c r="C134" s="32" t="s">
        <v>7150</v>
      </c>
      <c r="D134" s="31">
        <v>54</v>
      </c>
      <c r="E134" s="32">
        <v>1</v>
      </c>
      <c r="F134" s="32">
        <v>0</v>
      </c>
      <c r="G134" s="32">
        <v>1</v>
      </c>
      <c r="H134" s="32">
        <v>0</v>
      </c>
      <c r="I134" s="32">
        <v>0</v>
      </c>
      <c r="J134" s="32">
        <v>7</v>
      </c>
      <c r="L134" s="2" t="str">
        <f t="shared" si="6"/>
        <v>Sarah Elizabeth</v>
      </c>
      <c r="M134" s="2" t="str">
        <f t="shared" si="7"/>
        <v>Armstrong</v>
      </c>
      <c r="N134" s="26" t="str">
        <f t="shared" si="8"/>
        <v>Sarah Elizabeth Armstrong</v>
      </c>
      <c r="O134" s="26" t="str">
        <f>VLOOKUP(E134,Key!A:B,2,FALSE)</f>
        <v>Rep</v>
      </c>
      <c r="P134" s="26" t="str">
        <f>VLOOKUP(F134,Key!D:E,2,FALSE)</f>
        <v>Rep</v>
      </c>
      <c r="Q134" s="26" t="str">
        <f>VLOOKUP(G134,Key!G:H,2,FALSE)</f>
        <v>Woman</v>
      </c>
      <c r="R134" s="26">
        <f>VLOOKUP(H134,Key!J:K,2,FALSE)</f>
        <v>1</v>
      </c>
      <c r="S134" s="26" t="str">
        <f>VLOOKUP(I134,Key!M:N,2,FALSE)</f>
        <v>Primary</v>
      </c>
      <c r="T134" s="26">
        <f>VLOOKUP(J134,Key!P:Q,2,FALSE)</f>
        <v>2014</v>
      </c>
      <c r="U134" s="26" t="str">
        <f>VLOOKUP(K134,Key!S:T,2,FALSE)</f>
        <v>Incumbent</v>
      </c>
      <c r="V134" s="26">
        <v>1</v>
      </c>
    </row>
    <row r="135" spans="1:22" x14ac:dyDescent="0.25">
      <c r="A135" s="30">
        <v>98</v>
      </c>
      <c r="B135" s="32" t="s">
        <v>5623</v>
      </c>
      <c r="C135" s="32" t="s">
        <v>5665</v>
      </c>
      <c r="D135" s="31">
        <v>55</v>
      </c>
      <c r="E135" s="32">
        <v>1</v>
      </c>
      <c r="F135" s="32">
        <v>0</v>
      </c>
      <c r="G135" s="32">
        <v>0</v>
      </c>
      <c r="H135" s="32">
        <v>0</v>
      </c>
      <c r="I135" s="32">
        <v>0</v>
      </c>
      <c r="J135" s="32">
        <v>0</v>
      </c>
      <c r="L135" s="2" t="str">
        <f t="shared" si="6"/>
        <v>Thomas E.</v>
      </c>
      <c r="M135" s="2" t="str">
        <f t="shared" si="7"/>
        <v>Armstrong</v>
      </c>
      <c r="N135" s="26" t="str">
        <f t="shared" si="8"/>
        <v>Thomas E. Armstrong</v>
      </c>
      <c r="O135" s="26" t="str">
        <f>VLOOKUP(E135,Key!A:B,2,FALSE)</f>
        <v>Rep</v>
      </c>
      <c r="P135" s="26" t="str">
        <f>VLOOKUP(F135,Key!D:E,2,FALSE)</f>
        <v>Rep</v>
      </c>
      <c r="Q135" s="26" t="str">
        <f>VLOOKUP(G135,Key!G:H,2,FALSE)</f>
        <v>Man</v>
      </c>
      <c r="R135" s="26">
        <f>VLOOKUP(H135,Key!J:K,2,FALSE)</f>
        <v>1</v>
      </c>
      <c r="S135" s="26" t="str">
        <f>VLOOKUP(I135,Key!M:N,2,FALSE)</f>
        <v>Primary</v>
      </c>
      <c r="T135" s="26">
        <f>VLOOKUP(J135,Key!P:Q,2,FALSE)</f>
        <v>2000</v>
      </c>
      <c r="U135" s="26" t="str">
        <f>VLOOKUP(K135,Key!S:T,2,FALSE)</f>
        <v>Incumbent</v>
      </c>
      <c r="V135" s="26">
        <v>1</v>
      </c>
    </row>
    <row r="136" spans="1:22" x14ac:dyDescent="0.25">
      <c r="A136" s="30">
        <v>98</v>
      </c>
      <c r="B136" s="32" t="s">
        <v>5623</v>
      </c>
      <c r="C136" s="32" t="s">
        <v>5665</v>
      </c>
      <c r="D136" s="31">
        <v>55</v>
      </c>
      <c r="E136" s="32">
        <v>1</v>
      </c>
      <c r="F136" s="32">
        <v>0</v>
      </c>
      <c r="G136" s="32">
        <v>0</v>
      </c>
      <c r="H136" s="32">
        <v>0</v>
      </c>
      <c r="I136" s="32">
        <v>1</v>
      </c>
      <c r="J136" s="32">
        <v>0</v>
      </c>
      <c r="L136" s="2" t="str">
        <f t="shared" si="6"/>
        <v>Thomas E.</v>
      </c>
      <c r="M136" s="2" t="str">
        <f t="shared" si="7"/>
        <v>Armstrong</v>
      </c>
      <c r="N136" s="26" t="str">
        <f t="shared" si="8"/>
        <v>Thomas E. Armstrong</v>
      </c>
      <c r="O136" s="26" t="str">
        <f>VLOOKUP(E136,Key!A:B,2,FALSE)</f>
        <v>Rep</v>
      </c>
      <c r="P136" s="26" t="str">
        <f>VLOOKUP(F136,Key!D:E,2,FALSE)</f>
        <v>Rep</v>
      </c>
      <c r="Q136" s="26" t="str">
        <f>VLOOKUP(G136,Key!G:H,2,FALSE)</f>
        <v>Man</v>
      </c>
      <c r="R136" s="26">
        <f>VLOOKUP(H136,Key!J:K,2,FALSE)</f>
        <v>1</v>
      </c>
      <c r="S136" s="26" t="str">
        <f>VLOOKUP(I136,Key!M:N,2,FALSE)</f>
        <v>GE</v>
      </c>
      <c r="T136" s="26">
        <f>VLOOKUP(J136,Key!P:Q,2,FALSE)</f>
        <v>2000</v>
      </c>
      <c r="U136" s="26" t="str">
        <f>VLOOKUP(K136,Key!S:T,2,FALSE)</f>
        <v>Incumbent</v>
      </c>
      <c r="V136" s="26">
        <v>0</v>
      </c>
    </row>
    <row r="137" spans="1:22" x14ac:dyDescent="0.25">
      <c r="A137" s="30">
        <v>119</v>
      </c>
      <c r="B137" s="32" t="s">
        <v>477</v>
      </c>
      <c r="C137" s="32" t="s">
        <v>462</v>
      </c>
      <c r="D137" s="31">
        <v>56</v>
      </c>
      <c r="E137" s="31">
        <v>1</v>
      </c>
      <c r="F137" s="32">
        <v>1</v>
      </c>
      <c r="G137" s="32">
        <v>0</v>
      </c>
      <c r="H137" s="32">
        <v>0</v>
      </c>
      <c r="I137" s="31">
        <v>0</v>
      </c>
      <c r="J137" s="32">
        <v>6</v>
      </c>
      <c r="L137" s="2" t="str">
        <f t="shared" si="6"/>
        <v>Rick</v>
      </c>
      <c r="M137" s="2" t="str">
        <f t="shared" si="7"/>
        <v>Arnold</v>
      </c>
      <c r="N137" s="26" t="str">
        <f t="shared" si="8"/>
        <v>Rick Arnold</v>
      </c>
      <c r="O137" s="26" t="str">
        <f>VLOOKUP(E137,Key!A:B,2,FALSE)</f>
        <v>Rep</v>
      </c>
      <c r="P137" s="26" t="str">
        <f>VLOOKUP(F137,Key!D:E,2,FALSE)</f>
        <v>Dem</v>
      </c>
      <c r="Q137" s="26" t="str">
        <f>VLOOKUP(G137,Key!G:H,2,FALSE)</f>
        <v>Man</v>
      </c>
      <c r="R137" s="26">
        <f>VLOOKUP(H137,Key!J:K,2,FALSE)</f>
        <v>1</v>
      </c>
      <c r="S137" s="26" t="str">
        <f>VLOOKUP(I137,Key!M:N,2,FALSE)</f>
        <v>Primary</v>
      </c>
      <c r="T137" s="26">
        <f>VLOOKUP(J137,Key!P:Q,2,FALSE)</f>
        <v>2012</v>
      </c>
      <c r="U137" s="26" t="str">
        <f>VLOOKUP(K137,Key!S:T,2,FALSE)</f>
        <v>Incumbent</v>
      </c>
      <c r="V137" s="26">
        <v>1</v>
      </c>
    </row>
    <row r="138" spans="1:22" x14ac:dyDescent="0.25">
      <c r="A138" s="30">
        <v>119</v>
      </c>
      <c r="B138" s="32" t="s">
        <v>477</v>
      </c>
      <c r="C138" s="32" t="s">
        <v>462</v>
      </c>
      <c r="D138" s="31">
        <v>56</v>
      </c>
      <c r="E138" s="31">
        <v>1</v>
      </c>
      <c r="F138" s="32">
        <v>1</v>
      </c>
      <c r="G138" s="32">
        <v>0</v>
      </c>
      <c r="H138" s="32">
        <v>1</v>
      </c>
      <c r="I138" s="31">
        <v>1</v>
      </c>
      <c r="J138" s="32">
        <v>6</v>
      </c>
      <c r="L138" s="2" t="str">
        <f t="shared" si="6"/>
        <v>Rick</v>
      </c>
      <c r="M138" s="2" t="str">
        <f t="shared" si="7"/>
        <v>Arnold</v>
      </c>
      <c r="N138" s="26" t="str">
        <f t="shared" si="8"/>
        <v>Rick Arnold</v>
      </c>
      <c r="O138" s="26" t="str">
        <f>VLOOKUP(E138,Key!A:B,2,FALSE)</f>
        <v>Rep</v>
      </c>
      <c r="P138" s="26" t="str">
        <f>VLOOKUP(F138,Key!D:E,2,FALSE)</f>
        <v>Dem</v>
      </c>
      <c r="Q138" s="26" t="str">
        <f>VLOOKUP(G138,Key!G:H,2,FALSE)</f>
        <v>Man</v>
      </c>
      <c r="R138" s="26">
        <f>VLOOKUP(H138,Key!J:K,2,FALSE)</f>
        <v>0</v>
      </c>
      <c r="S138" s="26" t="str">
        <f>VLOOKUP(I138,Key!M:N,2,FALSE)</f>
        <v>GE</v>
      </c>
      <c r="T138" s="26">
        <f>VLOOKUP(J138,Key!P:Q,2,FALSE)</f>
        <v>2012</v>
      </c>
      <c r="U138" s="26" t="str">
        <f>VLOOKUP(K138,Key!S:T,2,FALSE)</f>
        <v>Incumbent</v>
      </c>
      <c r="V138" s="26">
        <v>0</v>
      </c>
    </row>
    <row r="139" spans="1:22" x14ac:dyDescent="0.25">
      <c r="A139" s="30">
        <v>119</v>
      </c>
      <c r="B139" s="32" t="s">
        <v>477</v>
      </c>
      <c r="C139" s="32" t="s">
        <v>9176</v>
      </c>
      <c r="D139" s="31">
        <v>56</v>
      </c>
      <c r="E139" s="31">
        <v>1</v>
      </c>
      <c r="F139" s="32">
        <v>0</v>
      </c>
      <c r="G139" s="32">
        <v>0</v>
      </c>
      <c r="H139" s="32">
        <v>0</v>
      </c>
      <c r="I139" s="31">
        <v>0</v>
      </c>
      <c r="J139" s="32">
        <v>5</v>
      </c>
      <c r="L139" s="2" t="str">
        <f t="shared" si="6"/>
        <v>Rick</v>
      </c>
      <c r="M139" s="2" t="str">
        <f t="shared" si="7"/>
        <v>Arnold</v>
      </c>
      <c r="N139" s="26" t="str">
        <f t="shared" si="8"/>
        <v>Rick Arnold</v>
      </c>
      <c r="O139" s="26" t="str">
        <f>VLOOKUP(E139,Key!A:B,2,FALSE)</f>
        <v>Rep</v>
      </c>
      <c r="P139" s="26" t="str">
        <f>VLOOKUP(F139,Key!D:E,2,FALSE)</f>
        <v>Rep</v>
      </c>
      <c r="Q139" s="26" t="str">
        <f>VLOOKUP(G139,Key!G:H,2,FALSE)</f>
        <v>Man</v>
      </c>
      <c r="R139" s="26">
        <f>VLOOKUP(H139,Key!J:K,2,FALSE)</f>
        <v>1</v>
      </c>
      <c r="S139" s="26" t="str">
        <f>VLOOKUP(I139,Key!M:N,2,FALSE)</f>
        <v>Primary</v>
      </c>
      <c r="T139" s="26">
        <f>VLOOKUP(J139,Key!P:Q,2,FALSE)</f>
        <v>2010</v>
      </c>
      <c r="U139" s="26" t="str">
        <f>VLOOKUP(K139,Key!S:T,2,FALSE)</f>
        <v>Incumbent</v>
      </c>
      <c r="V139" s="26">
        <v>0</v>
      </c>
    </row>
    <row r="140" spans="1:22" x14ac:dyDescent="0.25">
      <c r="A140" s="30">
        <v>119</v>
      </c>
      <c r="B140" s="32" t="s">
        <v>477</v>
      </c>
      <c r="C140" s="32" t="s">
        <v>9176</v>
      </c>
      <c r="D140" s="31">
        <v>56</v>
      </c>
      <c r="E140" s="31">
        <v>1</v>
      </c>
      <c r="F140" s="32">
        <v>0</v>
      </c>
      <c r="G140" s="32">
        <v>0</v>
      </c>
      <c r="H140" s="32">
        <v>1</v>
      </c>
      <c r="I140" s="31">
        <v>1</v>
      </c>
      <c r="J140" s="32">
        <v>5</v>
      </c>
      <c r="L140" s="2" t="str">
        <f t="shared" si="6"/>
        <v>Rick</v>
      </c>
      <c r="M140" s="2" t="str">
        <f t="shared" si="7"/>
        <v>Arnold</v>
      </c>
      <c r="N140" s="26" t="str">
        <f t="shared" si="8"/>
        <v>Rick Arnold</v>
      </c>
      <c r="O140" s="26" t="str">
        <f>VLOOKUP(E140,Key!A:B,2,FALSE)</f>
        <v>Rep</v>
      </c>
      <c r="P140" s="26" t="str">
        <f>VLOOKUP(F140,Key!D:E,2,FALSE)</f>
        <v>Rep</v>
      </c>
      <c r="Q140" s="26" t="str">
        <f>VLOOKUP(G140,Key!G:H,2,FALSE)</f>
        <v>Man</v>
      </c>
      <c r="R140" s="26">
        <f>VLOOKUP(H140,Key!J:K,2,FALSE)</f>
        <v>0</v>
      </c>
      <c r="S140" s="26" t="str">
        <f>VLOOKUP(I140,Key!M:N,2,FALSE)</f>
        <v>GE</v>
      </c>
      <c r="T140" s="26">
        <f>VLOOKUP(J140,Key!P:Q,2,FALSE)</f>
        <v>2010</v>
      </c>
      <c r="U140" s="26" t="str">
        <f>VLOOKUP(K140,Key!S:T,2,FALSE)</f>
        <v>Incumbent</v>
      </c>
      <c r="V140" s="26">
        <v>0</v>
      </c>
    </row>
    <row r="141" spans="1:22" x14ac:dyDescent="0.25">
      <c r="A141" s="30">
        <v>48</v>
      </c>
      <c r="B141" s="32" t="s">
        <v>5950</v>
      </c>
      <c r="C141" s="32" t="s">
        <v>5951</v>
      </c>
      <c r="D141" s="31">
        <v>57</v>
      </c>
      <c r="E141" s="32">
        <v>0</v>
      </c>
      <c r="F141" s="32">
        <v>1</v>
      </c>
      <c r="G141" s="32">
        <v>0</v>
      </c>
      <c r="H141" s="32">
        <v>0</v>
      </c>
      <c r="I141" s="32">
        <v>0</v>
      </c>
      <c r="J141" s="32">
        <v>1</v>
      </c>
      <c r="L141" s="2" t="str">
        <f t="shared" si="6"/>
        <v>Ed</v>
      </c>
      <c r="M141" s="2" t="str">
        <f t="shared" si="7"/>
        <v>Arnold</v>
      </c>
      <c r="N141" s="26" t="str">
        <f t="shared" si="8"/>
        <v>Ed Arnold</v>
      </c>
      <c r="O141" s="26" t="str">
        <f>VLOOKUP(E141,Key!A:B,2,FALSE)</f>
        <v>Senator</v>
      </c>
      <c r="P141" s="26" t="str">
        <f>VLOOKUP(F141,Key!D:E,2,FALSE)</f>
        <v>Dem</v>
      </c>
      <c r="Q141" s="26" t="str">
        <f>VLOOKUP(G141,Key!G:H,2,FALSE)</f>
        <v>Man</v>
      </c>
      <c r="R141" s="26">
        <f>VLOOKUP(H141,Key!J:K,2,FALSE)</f>
        <v>1</v>
      </c>
      <c r="S141" s="26" t="str">
        <f>VLOOKUP(I141,Key!M:N,2,FALSE)</f>
        <v>Primary</v>
      </c>
      <c r="T141" s="26">
        <f>VLOOKUP(J141,Key!P:Q,2,FALSE)</f>
        <v>2002</v>
      </c>
      <c r="U141" s="26" t="str">
        <f>VLOOKUP(K141,Key!S:T,2,FALSE)</f>
        <v>Incumbent</v>
      </c>
      <c r="V141" s="26">
        <v>1</v>
      </c>
    </row>
    <row r="142" spans="1:22" x14ac:dyDescent="0.25">
      <c r="A142" s="30">
        <v>48</v>
      </c>
      <c r="B142" s="32" t="s">
        <v>5950</v>
      </c>
      <c r="C142" s="32" t="s">
        <v>5951</v>
      </c>
      <c r="D142" s="31">
        <v>57</v>
      </c>
      <c r="E142" s="32">
        <v>0</v>
      </c>
      <c r="F142" s="32">
        <v>1</v>
      </c>
      <c r="G142" s="32">
        <v>0</v>
      </c>
      <c r="H142" s="32">
        <v>1</v>
      </c>
      <c r="I142" s="32">
        <v>1</v>
      </c>
      <c r="J142" s="32">
        <v>1</v>
      </c>
      <c r="L142" s="2" t="str">
        <f t="shared" si="6"/>
        <v>Ed</v>
      </c>
      <c r="M142" s="2" t="str">
        <f t="shared" si="7"/>
        <v>Arnold</v>
      </c>
      <c r="N142" s="26" t="str">
        <f t="shared" si="8"/>
        <v>Ed Arnold</v>
      </c>
      <c r="O142" s="26" t="str">
        <f>VLOOKUP(E142,Key!A:B,2,FALSE)</f>
        <v>Senator</v>
      </c>
      <c r="P142" s="26" t="str">
        <f>VLOOKUP(F142,Key!D:E,2,FALSE)</f>
        <v>Dem</v>
      </c>
      <c r="Q142" s="26" t="str">
        <f>VLOOKUP(G142,Key!G:H,2,FALSE)</f>
        <v>Man</v>
      </c>
      <c r="R142" s="26">
        <f>VLOOKUP(H142,Key!J:K,2,FALSE)</f>
        <v>0</v>
      </c>
      <c r="S142" s="26" t="str">
        <f>VLOOKUP(I142,Key!M:N,2,FALSE)</f>
        <v>GE</v>
      </c>
      <c r="T142" s="26">
        <f>VLOOKUP(J142,Key!P:Q,2,FALSE)</f>
        <v>2002</v>
      </c>
      <c r="U142" s="26" t="str">
        <f>VLOOKUP(K142,Key!S:T,2,FALSE)</f>
        <v>Incumbent</v>
      </c>
      <c r="V142" s="26">
        <v>0</v>
      </c>
    </row>
    <row r="143" spans="1:22" x14ac:dyDescent="0.25">
      <c r="A143" s="30">
        <v>41</v>
      </c>
      <c r="B143" s="32" t="s">
        <v>4671</v>
      </c>
      <c r="C143" s="32" t="s">
        <v>4672</v>
      </c>
      <c r="D143" s="31">
        <v>58</v>
      </c>
      <c r="E143" s="32">
        <v>1</v>
      </c>
      <c r="F143" s="32">
        <v>0</v>
      </c>
      <c r="G143" s="32">
        <v>0</v>
      </c>
      <c r="H143" s="32">
        <v>0</v>
      </c>
      <c r="I143" s="32">
        <v>0</v>
      </c>
      <c r="J143" s="32">
        <v>0</v>
      </c>
      <c r="L143" s="2" t="str">
        <f t="shared" si="6"/>
        <v>Ron</v>
      </c>
      <c r="M143" s="2" t="str">
        <f t="shared" si="7"/>
        <v>Arnoni</v>
      </c>
      <c r="N143" s="26" t="str">
        <f t="shared" si="8"/>
        <v>Ron Arnoni</v>
      </c>
      <c r="O143" s="26" t="str">
        <f>VLOOKUP(E143,Key!A:B,2,FALSE)</f>
        <v>Rep</v>
      </c>
      <c r="P143" s="26" t="str">
        <f>VLOOKUP(F143,Key!D:E,2,FALSE)</f>
        <v>Rep</v>
      </c>
      <c r="Q143" s="26" t="str">
        <f>VLOOKUP(G143,Key!G:H,2,FALSE)</f>
        <v>Man</v>
      </c>
      <c r="R143" s="26">
        <f>VLOOKUP(H143,Key!J:K,2,FALSE)</f>
        <v>1</v>
      </c>
      <c r="S143" s="26" t="str">
        <f>VLOOKUP(I143,Key!M:N,2,FALSE)</f>
        <v>Primary</v>
      </c>
      <c r="T143" s="26">
        <f>VLOOKUP(J143,Key!P:Q,2,FALSE)</f>
        <v>2000</v>
      </c>
      <c r="U143" s="26" t="str">
        <f>VLOOKUP(K143,Key!S:T,2,FALSE)</f>
        <v>Incumbent</v>
      </c>
      <c r="V143" s="26">
        <v>1</v>
      </c>
    </row>
    <row r="144" spans="1:22" x14ac:dyDescent="0.25">
      <c r="A144" s="30">
        <v>41</v>
      </c>
      <c r="B144" s="32" t="s">
        <v>4671</v>
      </c>
      <c r="C144" s="32" t="s">
        <v>4672</v>
      </c>
      <c r="D144" s="31">
        <v>58</v>
      </c>
      <c r="E144" s="32">
        <v>1</v>
      </c>
      <c r="F144" s="32">
        <v>0</v>
      </c>
      <c r="G144" s="32">
        <v>0</v>
      </c>
      <c r="H144" s="32">
        <v>1</v>
      </c>
      <c r="I144" s="32">
        <v>1</v>
      </c>
      <c r="J144" s="32">
        <v>0</v>
      </c>
      <c r="L144" s="2" t="str">
        <f t="shared" si="6"/>
        <v>Ron</v>
      </c>
      <c r="M144" s="2" t="str">
        <f t="shared" si="7"/>
        <v>Arnoni</v>
      </c>
      <c r="N144" s="26" t="str">
        <f t="shared" si="8"/>
        <v>Ron Arnoni</v>
      </c>
      <c r="O144" s="26" t="str">
        <f>VLOOKUP(E144,Key!A:B,2,FALSE)</f>
        <v>Rep</v>
      </c>
      <c r="P144" s="26" t="str">
        <f>VLOOKUP(F144,Key!D:E,2,FALSE)</f>
        <v>Rep</v>
      </c>
      <c r="Q144" s="26" t="str">
        <f>VLOOKUP(G144,Key!G:H,2,FALSE)</f>
        <v>Man</v>
      </c>
      <c r="R144" s="26">
        <f>VLOOKUP(H144,Key!J:K,2,FALSE)</f>
        <v>0</v>
      </c>
      <c r="S144" s="26" t="str">
        <f>VLOOKUP(I144,Key!M:N,2,FALSE)</f>
        <v>GE</v>
      </c>
      <c r="T144" s="26">
        <f>VLOOKUP(J144,Key!P:Q,2,FALSE)</f>
        <v>2000</v>
      </c>
      <c r="U144" s="26" t="str">
        <f>VLOOKUP(K144,Key!S:T,2,FALSE)</f>
        <v>Incumbent</v>
      </c>
      <c r="V144" s="26">
        <v>0</v>
      </c>
    </row>
    <row r="145" spans="1:22" x14ac:dyDescent="0.25">
      <c r="A145" s="30">
        <v>118</v>
      </c>
      <c r="B145" s="31" t="s">
        <v>2421</v>
      </c>
      <c r="C145" s="31" t="s">
        <v>2422</v>
      </c>
      <c r="D145" s="31">
        <v>59</v>
      </c>
      <c r="E145" s="31">
        <v>1</v>
      </c>
      <c r="F145" s="31">
        <v>0</v>
      </c>
      <c r="G145" s="31">
        <v>1</v>
      </c>
      <c r="H145" s="31">
        <v>1</v>
      </c>
      <c r="I145" s="31">
        <v>1</v>
      </c>
      <c r="J145" s="32">
        <v>2</v>
      </c>
      <c r="L145" s="2" t="str">
        <f t="shared" si="6"/>
        <v>Donna M</v>
      </c>
      <c r="M145" s="2" t="str">
        <f t="shared" si="7"/>
        <v>Asure</v>
      </c>
      <c r="N145" s="26" t="str">
        <f t="shared" si="8"/>
        <v>Donna M Asure</v>
      </c>
      <c r="O145" s="26" t="str">
        <f>VLOOKUP(E145,Key!A:B,2,FALSE)</f>
        <v>Rep</v>
      </c>
      <c r="P145" s="26" t="str">
        <f>VLOOKUP(F145,Key!D:E,2,FALSE)</f>
        <v>Rep</v>
      </c>
      <c r="Q145" s="26" t="str">
        <f>VLOOKUP(G145,Key!G:H,2,FALSE)</f>
        <v>Woman</v>
      </c>
      <c r="R145" s="26">
        <f>VLOOKUP(H145,Key!J:K,2,FALSE)</f>
        <v>0</v>
      </c>
      <c r="S145" s="26" t="str">
        <f>VLOOKUP(I145,Key!M:N,2,FALSE)</f>
        <v>GE</v>
      </c>
      <c r="T145" s="26">
        <f>VLOOKUP(J145,Key!P:Q,2,FALSE)</f>
        <v>2004</v>
      </c>
      <c r="U145" s="26" t="str">
        <f>VLOOKUP(K145,Key!S:T,2,FALSE)</f>
        <v>Incumbent</v>
      </c>
      <c r="V145" s="26">
        <v>1</v>
      </c>
    </row>
    <row r="146" spans="1:22" x14ac:dyDescent="0.25">
      <c r="A146" s="30">
        <v>118</v>
      </c>
      <c r="B146" s="32" t="s">
        <v>7844</v>
      </c>
      <c r="C146" s="32" t="s">
        <v>7845</v>
      </c>
      <c r="D146" s="31">
        <v>59</v>
      </c>
      <c r="E146" s="32">
        <v>1</v>
      </c>
      <c r="F146" s="32">
        <v>0</v>
      </c>
      <c r="G146" s="32">
        <v>1</v>
      </c>
      <c r="H146" s="32">
        <v>0</v>
      </c>
      <c r="I146" s="32">
        <v>0</v>
      </c>
      <c r="J146" s="32">
        <v>2</v>
      </c>
      <c r="L146" s="2" t="str">
        <f t="shared" si="6"/>
        <v>Donna M</v>
      </c>
      <c r="M146" s="2" t="str">
        <f t="shared" si="7"/>
        <v>Asure</v>
      </c>
      <c r="N146" s="26" t="str">
        <f t="shared" si="8"/>
        <v>Donna M Asure</v>
      </c>
      <c r="O146" s="26" t="str">
        <f>VLOOKUP(E146,Key!A:B,2,FALSE)</f>
        <v>Rep</v>
      </c>
      <c r="P146" s="26" t="str">
        <f>VLOOKUP(F146,Key!D:E,2,FALSE)</f>
        <v>Rep</v>
      </c>
      <c r="Q146" s="26" t="str">
        <f>VLOOKUP(G146,Key!G:H,2,FALSE)</f>
        <v>Woman</v>
      </c>
      <c r="R146" s="26">
        <f>VLOOKUP(H146,Key!J:K,2,FALSE)</f>
        <v>1</v>
      </c>
      <c r="S146" s="26" t="str">
        <f>VLOOKUP(I146,Key!M:N,2,FALSE)</f>
        <v>Primary</v>
      </c>
      <c r="T146" s="26">
        <f>VLOOKUP(J146,Key!P:Q,2,FALSE)</f>
        <v>2004</v>
      </c>
      <c r="U146" s="26" t="str">
        <f>VLOOKUP(K146,Key!S:T,2,FALSE)</f>
        <v>Incumbent</v>
      </c>
      <c r="V146" s="26">
        <v>0</v>
      </c>
    </row>
    <row r="147" spans="1:22" x14ac:dyDescent="0.25">
      <c r="A147" s="30">
        <v>189</v>
      </c>
      <c r="B147" s="31" t="s">
        <v>7844</v>
      </c>
      <c r="C147" s="31" t="s">
        <v>7845</v>
      </c>
      <c r="D147" s="31">
        <v>59</v>
      </c>
      <c r="E147" s="31">
        <v>1</v>
      </c>
      <c r="F147" s="31">
        <v>0</v>
      </c>
      <c r="G147" s="31">
        <v>1</v>
      </c>
      <c r="H147" s="32">
        <v>0</v>
      </c>
      <c r="I147" s="31">
        <v>0</v>
      </c>
      <c r="J147" s="32">
        <v>3</v>
      </c>
      <c r="L147" s="2" t="str">
        <f t="shared" si="6"/>
        <v>Donna M</v>
      </c>
      <c r="M147" s="2" t="str">
        <f t="shared" si="7"/>
        <v>Asure</v>
      </c>
      <c r="N147" s="26" t="str">
        <f t="shared" si="8"/>
        <v>Donna M Asure</v>
      </c>
      <c r="O147" s="26" t="str">
        <f>VLOOKUP(E147,Key!A:B,2,FALSE)</f>
        <v>Rep</v>
      </c>
      <c r="P147" s="26" t="str">
        <f>VLOOKUP(F147,Key!D:E,2,FALSE)</f>
        <v>Rep</v>
      </c>
      <c r="Q147" s="26" t="str">
        <f>VLOOKUP(G147,Key!G:H,2,FALSE)</f>
        <v>Woman</v>
      </c>
      <c r="R147" s="26">
        <f>VLOOKUP(H147,Key!J:K,2,FALSE)</f>
        <v>1</v>
      </c>
      <c r="S147" s="26" t="str">
        <f>VLOOKUP(I147,Key!M:N,2,FALSE)</f>
        <v>Primary</v>
      </c>
      <c r="T147" s="26">
        <f>VLOOKUP(J147,Key!P:Q,2,FALSE)</f>
        <v>2006</v>
      </c>
      <c r="U147" s="26" t="str">
        <f>VLOOKUP(K147,Key!S:T,2,FALSE)</f>
        <v>Incumbent</v>
      </c>
      <c r="V147" s="26">
        <v>0</v>
      </c>
    </row>
    <row r="148" spans="1:22" x14ac:dyDescent="0.25">
      <c r="A148" s="30">
        <v>189</v>
      </c>
      <c r="B148" s="31" t="s">
        <v>7844</v>
      </c>
      <c r="C148" s="31" t="s">
        <v>7845</v>
      </c>
      <c r="D148" s="31">
        <v>59</v>
      </c>
      <c r="E148" s="31">
        <v>1</v>
      </c>
      <c r="F148" s="31">
        <v>0</v>
      </c>
      <c r="G148" s="31">
        <v>1</v>
      </c>
      <c r="H148" s="32">
        <v>1</v>
      </c>
      <c r="I148" s="31">
        <v>1</v>
      </c>
      <c r="J148" s="32">
        <v>3</v>
      </c>
      <c r="L148" s="2" t="str">
        <f t="shared" si="6"/>
        <v>Donna M</v>
      </c>
      <c r="M148" s="2" t="str">
        <f t="shared" si="7"/>
        <v>Asure</v>
      </c>
      <c r="N148" s="26" t="str">
        <f t="shared" si="8"/>
        <v>Donna M Asure</v>
      </c>
      <c r="O148" s="26" t="str">
        <f>VLOOKUP(E148,Key!A:B,2,FALSE)</f>
        <v>Rep</v>
      </c>
      <c r="P148" s="26" t="str">
        <f>VLOOKUP(F148,Key!D:E,2,FALSE)</f>
        <v>Rep</v>
      </c>
      <c r="Q148" s="26" t="str">
        <f>VLOOKUP(G148,Key!G:H,2,FALSE)</f>
        <v>Woman</v>
      </c>
      <c r="R148" s="26">
        <f>VLOOKUP(H148,Key!J:K,2,FALSE)</f>
        <v>0</v>
      </c>
      <c r="S148" s="26" t="str">
        <f>VLOOKUP(I148,Key!M:N,2,FALSE)</f>
        <v>GE</v>
      </c>
      <c r="T148" s="26">
        <f>VLOOKUP(J148,Key!P:Q,2,FALSE)</f>
        <v>2006</v>
      </c>
      <c r="U148" s="26" t="str">
        <f>VLOOKUP(K148,Key!S:T,2,FALSE)</f>
        <v>Incumbent</v>
      </c>
      <c r="V148" s="26">
        <v>0</v>
      </c>
    </row>
    <row r="149" spans="1:22" x14ac:dyDescent="0.25">
      <c r="A149" s="30">
        <v>126</v>
      </c>
      <c r="B149" s="32" t="s">
        <v>4401</v>
      </c>
      <c r="C149" s="32" t="s">
        <v>4402</v>
      </c>
      <c r="D149" s="31">
        <v>60</v>
      </c>
      <c r="E149" s="32">
        <v>1</v>
      </c>
      <c r="F149" s="32">
        <v>0</v>
      </c>
      <c r="G149" s="32">
        <v>1</v>
      </c>
      <c r="H149" s="32">
        <v>1</v>
      </c>
      <c r="I149" s="32">
        <v>0</v>
      </c>
      <c r="J149" s="32">
        <v>0</v>
      </c>
      <c r="L149" s="2" t="str">
        <f t="shared" si="6"/>
        <v>Cheryl</v>
      </c>
      <c r="M149" s="2" t="str">
        <f t="shared" si="7"/>
        <v>Auman</v>
      </c>
      <c r="N149" s="26" t="str">
        <f t="shared" si="8"/>
        <v>Cheryl Auman</v>
      </c>
      <c r="O149" s="26" t="str">
        <f>VLOOKUP(E149,Key!A:B,2,FALSE)</f>
        <v>Rep</v>
      </c>
      <c r="P149" s="26" t="str">
        <f>VLOOKUP(F149,Key!D:E,2,FALSE)</f>
        <v>Rep</v>
      </c>
      <c r="Q149" s="26" t="str">
        <f>VLOOKUP(G149,Key!G:H,2,FALSE)</f>
        <v>Woman</v>
      </c>
      <c r="R149" s="26">
        <f>VLOOKUP(H149,Key!J:K,2,FALSE)</f>
        <v>0</v>
      </c>
      <c r="S149" s="26" t="str">
        <f>VLOOKUP(I149,Key!M:N,2,FALSE)</f>
        <v>Primary</v>
      </c>
      <c r="T149" s="26">
        <f>VLOOKUP(J149,Key!P:Q,2,FALSE)</f>
        <v>2000</v>
      </c>
      <c r="U149" s="26" t="str">
        <f>VLOOKUP(K149,Key!S:T,2,FALSE)</f>
        <v>Incumbent</v>
      </c>
      <c r="V149" s="26">
        <v>1</v>
      </c>
    </row>
    <row r="150" spans="1:22" x14ac:dyDescent="0.25">
      <c r="A150" s="30">
        <v>36</v>
      </c>
      <c r="B150" s="32" t="s">
        <v>663</v>
      </c>
      <c r="C150" s="32" t="s">
        <v>3342</v>
      </c>
      <c r="D150" s="31">
        <v>61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7</v>
      </c>
      <c r="L150" s="2" t="str">
        <f t="shared" si="6"/>
        <v>Ryan P</v>
      </c>
      <c r="M150" s="2" t="str">
        <f t="shared" si="7"/>
        <v>Aument</v>
      </c>
      <c r="N150" s="26" t="str">
        <f t="shared" si="8"/>
        <v>Ryan P Aument</v>
      </c>
      <c r="O150" s="26" t="str">
        <f>VLOOKUP(E150,Key!A:B,2,FALSE)</f>
        <v>Senator</v>
      </c>
      <c r="P150" s="26" t="str">
        <f>VLOOKUP(F150,Key!D:E,2,FALSE)</f>
        <v>Rep</v>
      </c>
      <c r="Q150" s="26" t="str">
        <f>VLOOKUP(G150,Key!G:H,2,FALSE)</f>
        <v>Man</v>
      </c>
      <c r="R150" s="26">
        <f>VLOOKUP(H150,Key!J:K,2,FALSE)</f>
        <v>1</v>
      </c>
      <c r="S150" s="26" t="str">
        <f>VLOOKUP(I150,Key!M:N,2,FALSE)</f>
        <v>Primary</v>
      </c>
      <c r="T150" s="26">
        <f>VLOOKUP(J150,Key!P:Q,2,FALSE)</f>
        <v>2014</v>
      </c>
      <c r="U150" s="26" t="str">
        <f>VLOOKUP(K150,Key!S:T,2,FALSE)</f>
        <v>Incumbent</v>
      </c>
      <c r="V150" s="26">
        <v>1</v>
      </c>
    </row>
    <row r="151" spans="1:22" x14ac:dyDescent="0.25">
      <c r="A151" s="30">
        <v>41</v>
      </c>
      <c r="B151" s="32" t="s">
        <v>663</v>
      </c>
      <c r="C151" s="32" t="s">
        <v>664</v>
      </c>
      <c r="D151" s="31">
        <v>61</v>
      </c>
      <c r="E151" s="31">
        <v>1</v>
      </c>
      <c r="F151" s="32">
        <v>0</v>
      </c>
      <c r="G151" s="32">
        <v>0</v>
      </c>
      <c r="H151" s="32">
        <v>0</v>
      </c>
      <c r="I151" s="31">
        <v>0</v>
      </c>
      <c r="J151" s="32">
        <v>5</v>
      </c>
      <c r="L151" s="2" t="str">
        <f t="shared" si="6"/>
        <v>Ryan P</v>
      </c>
      <c r="M151" s="2" t="str">
        <f t="shared" si="7"/>
        <v>Aument</v>
      </c>
      <c r="N151" s="26" t="str">
        <f t="shared" si="8"/>
        <v>Ryan P Aument</v>
      </c>
      <c r="O151" s="26" t="str">
        <f>VLOOKUP(E151,Key!A:B,2,FALSE)</f>
        <v>Rep</v>
      </c>
      <c r="P151" s="26" t="str">
        <f>VLOOKUP(F151,Key!D:E,2,FALSE)</f>
        <v>Rep</v>
      </c>
      <c r="Q151" s="26" t="str">
        <f>VLOOKUP(G151,Key!G:H,2,FALSE)</f>
        <v>Man</v>
      </c>
      <c r="R151" s="26">
        <f>VLOOKUP(H151,Key!J:K,2,FALSE)</f>
        <v>1</v>
      </c>
      <c r="S151" s="26" t="str">
        <f>VLOOKUP(I151,Key!M:N,2,FALSE)</f>
        <v>Primary</v>
      </c>
      <c r="T151" s="26">
        <f>VLOOKUP(J151,Key!P:Q,2,FALSE)</f>
        <v>2010</v>
      </c>
      <c r="U151" s="26" t="str">
        <f>VLOOKUP(K151,Key!S:T,2,FALSE)</f>
        <v>Incumbent</v>
      </c>
      <c r="V151" s="26">
        <v>0</v>
      </c>
    </row>
    <row r="152" spans="1:22" x14ac:dyDescent="0.25">
      <c r="A152" s="30">
        <v>41</v>
      </c>
      <c r="B152" s="32" t="s">
        <v>663</v>
      </c>
      <c r="C152" s="32" t="s">
        <v>664</v>
      </c>
      <c r="D152" s="31">
        <v>61</v>
      </c>
      <c r="E152" s="31">
        <v>1</v>
      </c>
      <c r="F152" s="32">
        <v>0</v>
      </c>
      <c r="G152" s="32">
        <v>0</v>
      </c>
      <c r="H152" s="32">
        <v>0</v>
      </c>
      <c r="I152" s="31">
        <v>1</v>
      </c>
      <c r="J152" s="32">
        <v>5</v>
      </c>
      <c r="L152" s="2" t="str">
        <f t="shared" si="6"/>
        <v>Ryan P</v>
      </c>
      <c r="M152" s="2" t="str">
        <f t="shared" si="7"/>
        <v>Aument</v>
      </c>
      <c r="N152" s="26" t="str">
        <f t="shared" si="8"/>
        <v>Ryan P Aument</v>
      </c>
      <c r="O152" s="26" t="str">
        <f>VLOOKUP(E152,Key!A:B,2,FALSE)</f>
        <v>Rep</v>
      </c>
      <c r="P152" s="26" t="str">
        <f>VLOOKUP(F152,Key!D:E,2,FALSE)</f>
        <v>Rep</v>
      </c>
      <c r="Q152" s="26" t="str">
        <f>VLOOKUP(G152,Key!G:H,2,FALSE)</f>
        <v>Man</v>
      </c>
      <c r="R152" s="26">
        <f>VLOOKUP(H152,Key!J:K,2,FALSE)</f>
        <v>1</v>
      </c>
      <c r="S152" s="26" t="str">
        <f>VLOOKUP(I152,Key!M:N,2,FALSE)</f>
        <v>GE</v>
      </c>
      <c r="T152" s="26">
        <f>VLOOKUP(J152,Key!P:Q,2,FALSE)</f>
        <v>2010</v>
      </c>
      <c r="U152" s="26" t="str">
        <f>VLOOKUP(K152,Key!S:T,2,FALSE)</f>
        <v>Incumbent</v>
      </c>
      <c r="V152" s="26">
        <v>0</v>
      </c>
    </row>
    <row r="153" spans="1:22" x14ac:dyDescent="0.25">
      <c r="A153" s="30">
        <v>41</v>
      </c>
      <c r="B153" s="32" t="s">
        <v>663</v>
      </c>
      <c r="C153" s="32" t="s">
        <v>664</v>
      </c>
      <c r="D153" s="31">
        <v>61</v>
      </c>
      <c r="E153" s="31">
        <v>1</v>
      </c>
      <c r="F153" s="32">
        <v>0</v>
      </c>
      <c r="G153" s="32">
        <v>0</v>
      </c>
      <c r="H153" s="32">
        <v>0</v>
      </c>
      <c r="I153" s="32">
        <v>0</v>
      </c>
      <c r="J153" s="32">
        <v>6</v>
      </c>
      <c r="L153" s="2" t="str">
        <f t="shared" si="6"/>
        <v>Ryan P</v>
      </c>
      <c r="M153" s="2" t="str">
        <f t="shared" si="7"/>
        <v>Aument</v>
      </c>
      <c r="N153" s="26" t="str">
        <f t="shared" si="8"/>
        <v>Ryan P Aument</v>
      </c>
      <c r="O153" s="26" t="str">
        <f>VLOOKUP(E153,Key!A:B,2,FALSE)</f>
        <v>Rep</v>
      </c>
      <c r="P153" s="26" t="str">
        <f>VLOOKUP(F153,Key!D:E,2,FALSE)</f>
        <v>Rep</v>
      </c>
      <c r="Q153" s="26" t="str">
        <f>VLOOKUP(G153,Key!G:H,2,FALSE)</f>
        <v>Man</v>
      </c>
      <c r="R153" s="26">
        <f>VLOOKUP(H153,Key!J:K,2,FALSE)</f>
        <v>1</v>
      </c>
      <c r="S153" s="26" t="str">
        <f>VLOOKUP(I153,Key!M:N,2,FALSE)</f>
        <v>Primary</v>
      </c>
      <c r="T153" s="26">
        <f>VLOOKUP(J153,Key!P:Q,2,FALSE)</f>
        <v>2012</v>
      </c>
      <c r="U153" s="26" t="str">
        <f>VLOOKUP(K153,Key!S:T,2,FALSE)</f>
        <v>Incumbent</v>
      </c>
      <c r="V153" s="26">
        <v>0</v>
      </c>
    </row>
    <row r="154" spans="1:22" x14ac:dyDescent="0.25">
      <c r="A154" s="30">
        <v>41</v>
      </c>
      <c r="B154" s="32" t="s">
        <v>663</v>
      </c>
      <c r="C154" s="32" t="s">
        <v>664</v>
      </c>
      <c r="D154" s="31">
        <v>61</v>
      </c>
      <c r="E154" s="31">
        <v>1</v>
      </c>
      <c r="F154" s="32">
        <v>0</v>
      </c>
      <c r="G154" s="32">
        <v>0</v>
      </c>
      <c r="H154" s="32">
        <v>0</v>
      </c>
      <c r="I154" s="31">
        <v>1</v>
      </c>
      <c r="J154" s="32">
        <v>6</v>
      </c>
      <c r="L154" s="2" t="str">
        <f t="shared" si="6"/>
        <v>Ryan P</v>
      </c>
      <c r="M154" s="2" t="str">
        <f t="shared" si="7"/>
        <v>Aument</v>
      </c>
      <c r="N154" s="26" t="str">
        <f t="shared" si="8"/>
        <v>Ryan P Aument</v>
      </c>
      <c r="O154" s="26" t="str">
        <f>VLOOKUP(E154,Key!A:B,2,FALSE)</f>
        <v>Rep</v>
      </c>
      <c r="P154" s="26" t="str">
        <f>VLOOKUP(F154,Key!D:E,2,FALSE)</f>
        <v>Rep</v>
      </c>
      <c r="Q154" s="26" t="str">
        <f>VLOOKUP(G154,Key!G:H,2,FALSE)</f>
        <v>Man</v>
      </c>
      <c r="R154" s="26">
        <f>VLOOKUP(H154,Key!J:K,2,FALSE)</f>
        <v>1</v>
      </c>
      <c r="S154" s="26" t="str">
        <f>VLOOKUP(I154,Key!M:N,2,FALSE)</f>
        <v>GE</v>
      </c>
      <c r="T154" s="26">
        <f>VLOOKUP(J154,Key!P:Q,2,FALSE)</f>
        <v>2012</v>
      </c>
      <c r="U154" s="26" t="str">
        <f>VLOOKUP(K154,Key!S:T,2,FALSE)</f>
        <v>Incumbent</v>
      </c>
      <c r="V154" s="26">
        <v>0</v>
      </c>
    </row>
    <row r="155" spans="1:22" x14ac:dyDescent="0.25">
      <c r="A155" s="30">
        <v>177</v>
      </c>
      <c r="B155" s="32" t="s">
        <v>4850</v>
      </c>
      <c r="C155" s="32" t="s">
        <v>4851</v>
      </c>
      <c r="D155" s="31">
        <v>62</v>
      </c>
      <c r="E155" s="32">
        <v>1</v>
      </c>
      <c r="F155" s="32">
        <v>1</v>
      </c>
      <c r="G155" s="32">
        <v>1</v>
      </c>
      <c r="H155" s="32">
        <v>0</v>
      </c>
      <c r="I155" s="32">
        <v>0</v>
      </c>
      <c r="J155" s="32">
        <v>0</v>
      </c>
      <c r="L155" s="2" t="str">
        <f t="shared" si="6"/>
        <v>Marnie M.</v>
      </c>
      <c r="M155" s="2" t="str">
        <f t="shared" si="7"/>
        <v>Aument-Loughrey</v>
      </c>
      <c r="N155" s="26" t="str">
        <f t="shared" si="8"/>
        <v>Marnie M. Aument-Loughrey</v>
      </c>
      <c r="O155" s="26" t="str">
        <f>VLOOKUP(E155,Key!A:B,2,FALSE)</f>
        <v>Rep</v>
      </c>
      <c r="P155" s="26" t="str">
        <f>VLOOKUP(F155,Key!D:E,2,FALSE)</f>
        <v>Dem</v>
      </c>
      <c r="Q155" s="26" t="str">
        <f>VLOOKUP(G155,Key!G:H,2,FALSE)</f>
        <v>Woman</v>
      </c>
      <c r="R155" s="26">
        <f>VLOOKUP(H155,Key!J:K,2,FALSE)</f>
        <v>1</v>
      </c>
      <c r="S155" s="26" t="str">
        <f>VLOOKUP(I155,Key!M:N,2,FALSE)</f>
        <v>Primary</v>
      </c>
      <c r="T155" s="26">
        <f>VLOOKUP(J155,Key!P:Q,2,FALSE)</f>
        <v>2000</v>
      </c>
      <c r="U155" s="26" t="str">
        <f>VLOOKUP(K155,Key!S:T,2,FALSE)</f>
        <v>Incumbent</v>
      </c>
      <c r="V155" s="26">
        <v>1</v>
      </c>
    </row>
    <row r="156" spans="1:22" x14ac:dyDescent="0.25">
      <c r="A156" s="30">
        <v>177</v>
      </c>
      <c r="B156" s="32" t="s">
        <v>4850</v>
      </c>
      <c r="C156" s="32" t="s">
        <v>4851</v>
      </c>
      <c r="D156" s="31">
        <v>62</v>
      </c>
      <c r="E156" s="32">
        <v>1</v>
      </c>
      <c r="F156" s="32">
        <v>1</v>
      </c>
      <c r="G156" s="32">
        <v>1</v>
      </c>
      <c r="H156" s="32">
        <v>1</v>
      </c>
      <c r="I156" s="32">
        <v>1</v>
      </c>
      <c r="J156" s="32">
        <v>0</v>
      </c>
      <c r="L156" s="2" t="str">
        <f t="shared" si="6"/>
        <v>Marnie M.</v>
      </c>
      <c r="M156" s="2" t="str">
        <f t="shared" si="7"/>
        <v>Aument-Loughrey</v>
      </c>
      <c r="N156" s="26" t="str">
        <f t="shared" si="8"/>
        <v>Marnie M. Aument-Loughrey</v>
      </c>
      <c r="O156" s="26" t="str">
        <f>VLOOKUP(E156,Key!A:B,2,FALSE)</f>
        <v>Rep</v>
      </c>
      <c r="P156" s="26" t="str">
        <f>VLOOKUP(F156,Key!D:E,2,FALSE)</f>
        <v>Dem</v>
      </c>
      <c r="Q156" s="26" t="str">
        <f>VLOOKUP(G156,Key!G:H,2,FALSE)</f>
        <v>Woman</v>
      </c>
      <c r="R156" s="26">
        <f>VLOOKUP(H156,Key!J:K,2,FALSE)</f>
        <v>0</v>
      </c>
      <c r="S156" s="26" t="str">
        <f>VLOOKUP(I156,Key!M:N,2,FALSE)</f>
        <v>GE</v>
      </c>
      <c r="T156" s="26">
        <f>VLOOKUP(J156,Key!P:Q,2,FALSE)</f>
        <v>2000</v>
      </c>
      <c r="U156" s="26" t="str">
        <f>VLOOKUP(K156,Key!S:T,2,FALSE)</f>
        <v>Incumbent</v>
      </c>
      <c r="V156" s="26">
        <v>0</v>
      </c>
    </row>
    <row r="157" spans="1:22" x14ac:dyDescent="0.25">
      <c r="A157" s="30">
        <v>84</v>
      </c>
      <c r="B157" s="31" t="s">
        <v>7590</v>
      </c>
      <c r="C157" s="31" t="s">
        <v>7591</v>
      </c>
      <c r="D157" s="31">
        <v>63</v>
      </c>
      <c r="E157" s="31">
        <v>1</v>
      </c>
      <c r="F157" s="31">
        <v>0</v>
      </c>
      <c r="G157" s="31">
        <v>1</v>
      </c>
      <c r="H157" s="31">
        <v>1</v>
      </c>
      <c r="I157" s="31">
        <v>0</v>
      </c>
      <c r="J157" s="32">
        <v>3</v>
      </c>
      <c r="L157" s="2" t="str">
        <f t="shared" si="6"/>
        <v>Carla O</v>
      </c>
      <c r="M157" s="2" t="str">
        <f t="shared" si="7"/>
        <v>Auten</v>
      </c>
      <c r="N157" s="26" t="str">
        <f t="shared" si="8"/>
        <v>Carla O Auten</v>
      </c>
      <c r="O157" s="26" t="str">
        <f>VLOOKUP(E157,Key!A:B,2,FALSE)</f>
        <v>Rep</v>
      </c>
      <c r="P157" s="26" t="str">
        <f>VLOOKUP(F157,Key!D:E,2,FALSE)</f>
        <v>Rep</v>
      </c>
      <c r="Q157" s="26" t="str">
        <f>VLOOKUP(G157,Key!G:H,2,FALSE)</f>
        <v>Woman</v>
      </c>
      <c r="R157" s="26">
        <f>VLOOKUP(H157,Key!J:K,2,FALSE)</f>
        <v>0</v>
      </c>
      <c r="S157" s="26" t="str">
        <f>VLOOKUP(I157,Key!M:N,2,FALSE)</f>
        <v>Primary</v>
      </c>
      <c r="T157" s="26">
        <f>VLOOKUP(J157,Key!P:Q,2,FALSE)</f>
        <v>2006</v>
      </c>
      <c r="U157" s="26" t="str">
        <f>VLOOKUP(K157,Key!S:T,2,FALSE)</f>
        <v>Incumbent</v>
      </c>
      <c r="V157" s="26">
        <v>1</v>
      </c>
    </row>
    <row r="158" spans="1:22" x14ac:dyDescent="0.25">
      <c r="A158" s="30">
        <v>40</v>
      </c>
      <c r="B158" s="32" t="s">
        <v>3356</v>
      </c>
      <c r="C158" s="32" t="s">
        <v>3357</v>
      </c>
      <c r="D158" s="31">
        <v>63</v>
      </c>
      <c r="E158" s="32">
        <v>0</v>
      </c>
      <c r="F158" s="32">
        <v>1</v>
      </c>
      <c r="G158" s="32">
        <v>0</v>
      </c>
      <c r="H158" s="32">
        <v>0</v>
      </c>
      <c r="I158" s="32">
        <v>0</v>
      </c>
      <c r="J158" s="32">
        <v>7</v>
      </c>
      <c r="L158" s="2" t="str">
        <f t="shared" si="6"/>
        <v>Mark D</v>
      </c>
      <c r="M158" s="2" t="str">
        <f t="shared" si="7"/>
        <v>Aurand</v>
      </c>
      <c r="N158" s="26" t="str">
        <f t="shared" si="8"/>
        <v>Mark D Aurand</v>
      </c>
      <c r="O158" s="26" t="str">
        <f>VLOOKUP(E158,Key!A:B,2,FALSE)</f>
        <v>Senator</v>
      </c>
      <c r="P158" s="26" t="str">
        <f>VLOOKUP(F158,Key!D:E,2,FALSE)</f>
        <v>Dem</v>
      </c>
      <c r="Q158" s="26" t="str">
        <f>VLOOKUP(G158,Key!G:H,2,FALSE)</f>
        <v>Man</v>
      </c>
      <c r="R158" s="26">
        <f>VLOOKUP(H158,Key!J:K,2,FALSE)</f>
        <v>1</v>
      </c>
      <c r="S158" s="26" t="str">
        <f>VLOOKUP(I158,Key!M:N,2,FALSE)</f>
        <v>Primary</v>
      </c>
      <c r="T158" s="26">
        <f>VLOOKUP(J158,Key!P:Q,2,FALSE)</f>
        <v>2014</v>
      </c>
      <c r="U158" s="26" t="str">
        <f>VLOOKUP(K158,Key!S:T,2,FALSE)</f>
        <v>Incumbent</v>
      </c>
      <c r="V158" s="26">
        <v>0</v>
      </c>
    </row>
    <row r="159" spans="1:22" x14ac:dyDescent="0.25">
      <c r="A159" s="30">
        <v>56</v>
      </c>
      <c r="B159" s="31" t="s">
        <v>1904</v>
      </c>
      <c r="C159" s="31" t="s">
        <v>2359</v>
      </c>
      <c r="D159" s="31">
        <v>64</v>
      </c>
      <c r="E159" s="31">
        <v>1</v>
      </c>
      <c r="F159" s="31">
        <v>0</v>
      </c>
      <c r="G159" s="31">
        <v>0</v>
      </c>
      <c r="H159" s="31">
        <v>1</v>
      </c>
      <c r="I159" s="31">
        <v>1</v>
      </c>
      <c r="J159" s="32">
        <v>2</v>
      </c>
      <c r="L159" s="2" t="str">
        <f t="shared" si="6"/>
        <v>Scott E</v>
      </c>
      <c r="M159" s="2" t="str">
        <f t="shared" si="7"/>
        <v>Avolio</v>
      </c>
      <c r="N159" s="26" t="str">
        <f t="shared" si="8"/>
        <v>Scott E Avolio</v>
      </c>
      <c r="O159" s="26" t="str">
        <f>VLOOKUP(E159,Key!A:B,2,FALSE)</f>
        <v>Rep</v>
      </c>
      <c r="P159" s="26" t="str">
        <f>VLOOKUP(F159,Key!D:E,2,FALSE)</f>
        <v>Rep</v>
      </c>
      <c r="Q159" s="26" t="str">
        <f>VLOOKUP(G159,Key!G:H,2,FALSE)</f>
        <v>Man</v>
      </c>
      <c r="R159" s="26">
        <f>VLOOKUP(H159,Key!J:K,2,FALSE)</f>
        <v>0</v>
      </c>
      <c r="S159" s="26" t="str">
        <f>VLOOKUP(I159,Key!M:N,2,FALSE)</f>
        <v>GE</v>
      </c>
      <c r="T159" s="26">
        <f>VLOOKUP(J159,Key!P:Q,2,FALSE)</f>
        <v>2004</v>
      </c>
      <c r="U159" s="26" t="str">
        <f>VLOOKUP(K159,Key!S:T,2,FALSE)</f>
        <v>Incumbent</v>
      </c>
      <c r="V159" s="26">
        <v>1</v>
      </c>
    </row>
    <row r="160" spans="1:22" x14ac:dyDescent="0.25">
      <c r="A160" s="30">
        <v>56</v>
      </c>
      <c r="B160" s="32" t="s">
        <v>7550</v>
      </c>
      <c r="C160" s="32" t="s">
        <v>2359</v>
      </c>
      <c r="D160" s="31">
        <v>64</v>
      </c>
      <c r="E160" s="32">
        <v>1</v>
      </c>
      <c r="F160" s="32">
        <v>0</v>
      </c>
      <c r="G160" s="32">
        <v>0</v>
      </c>
      <c r="H160" s="32">
        <v>0</v>
      </c>
      <c r="I160" s="32">
        <v>0</v>
      </c>
      <c r="J160" s="32">
        <v>2</v>
      </c>
      <c r="L160" s="2" t="str">
        <f t="shared" si="6"/>
        <v>Scott E</v>
      </c>
      <c r="M160" s="2" t="str">
        <f t="shared" si="7"/>
        <v>Avolio</v>
      </c>
      <c r="N160" s="26" t="str">
        <f t="shared" si="8"/>
        <v>Scott E Avolio</v>
      </c>
      <c r="O160" s="26" t="str">
        <f>VLOOKUP(E160,Key!A:B,2,FALSE)</f>
        <v>Rep</v>
      </c>
      <c r="P160" s="26" t="str">
        <f>VLOOKUP(F160,Key!D:E,2,FALSE)</f>
        <v>Rep</v>
      </c>
      <c r="Q160" s="26" t="str">
        <f>VLOOKUP(G160,Key!G:H,2,FALSE)</f>
        <v>Man</v>
      </c>
      <c r="R160" s="26">
        <f>VLOOKUP(H160,Key!J:K,2,FALSE)</f>
        <v>1</v>
      </c>
      <c r="S160" s="26" t="str">
        <f>VLOOKUP(I160,Key!M:N,2,FALSE)</f>
        <v>Primary</v>
      </c>
      <c r="T160" s="26">
        <f>VLOOKUP(J160,Key!P:Q,2,FALSE)</f>
        <v>2004</v>
      </c>
      <c r="U160" s="26" t="str">
        <f>VLOOKUP(K160,Key!S:T,2,FALSE)</f>
        <v>Incumbent</v>
      </c>
      <c r="V160" s="26">
        <v>0</v>
      </c>
    </row>
    <row r="161" spans="1:22" x14ac:dyDescent="0.25">
      <c r="A161" s="30">
        <v>157</v>
      </c>
      <c r="B161" s="31" t="s">
        <v>1332</v>
      </c>
      <c r="C161" s="31" t="s">
        <v>2045</v>
      </c>
      <c r="D161" s="31">
        <v>65</v>
      </c>
      <c r="E161" s="31">
        <v>1</v>
      </c>
      <c r="F161" s="31">
        <v>5</v>
      </c>
      <c r="G161" s="31">
        <v>0</v>
      </c>
      <c r="H161" s="31">
        <v>1</v>
      </c>
      <c r="I161" s="31">
        <v>1</v>
      </c>
      <c r="J161" s="32">
        <v>2</v>
      </c>
      <c r="L161" s="2" t="str">
        <f t="shared" si="6"/>
        <v>James</v>
      </c>
      <c r="M161" s="2" t="str">
        <f t="shared" si="7"/>
        <v>Babb</v>
      </c>
      <c r="N161" s="26" t="str">
        <f t="shared" si="8"/>
        <v>James Babb</v>
      </c>
      <c r="O161" s="26" t="str">
        <f>VLOOKUP(E161,Key!A:B,2,FALSE)</f>
        <v>Rep</v>
      </c>
      <c r="P161" s="26" t="str">
        <f>VLOOKUP(F161,Key!D:E,2,FALSE)</f>
        <v>Lib</v>
      </c>
      <c r="Q161" s="26" t="str">
        <f>VLOOKUP(G161,Key!G:H,2,FALSE)</f>
        <v>Man</v>
      </c>
      <c r="R161" s="26">
        <f>VLOOKUP(H161,Key!J:K,2,FALSE)</f>
        <v>0</v>
      </c>
      <c r="S161" s="26" t="str">
        <f>VLOOKUP(I161,Key!M:N,2,FALSE)</f>
        <v>GE</v>
      </c>
      <c r="T161" s="26">
        <f>VLOOKUP(J161,Key!P:Q,2,FALSE)</f>
        <v>2004</v>
      </c>
      <c r="U161" s="26" t="str">
        <f>VLOOKUP(K161,Key!S:T,2,FALSE)</f>
        <v>Incumbent</v>
      </c>
      <c r="V161" s="26">
        <v>1</v>
      </c>
    </row>
    <row r="162" spans="1:22" x14ac:dyDescent="0.25">
      <c r="A162" s="30">
        <v>157</v>
      </c>
      <c r="B162" s="31" t="s">
        <v>1332</v>
      </c>
      <c r="C162" s="31" t="s">
        <v>2045</v>
      </c>
      <c r="D162" s="31">
        <v>65</v>
      </c>
      <c r="E162" s="31">
        <v>1</v>
      </c>
      <c r="F162" s="31">
        <v>5</v>
      </c>
      <c r="G162" s="31">
        <v>0</v>
      </c>
      <c r="H162" s="32">
        <v>1</v>
      </c>
      <c r="I162" s="31">
        <v>1</v>
      </c>
      <c r="J162" s="32">
        <v>3</v>
      </c>
      <c r="L162" s="2" t="str">
        <f t="shared" si="6"/>
        <v>James</v>
      </c>
      <c r="M162" s="2" t="str">
        <f t="shared" si="7"/>
        <v>Babb</v>
      </c>
      <c r="N162" s="26" t="str">
        <f t="shared" si="8"/>
        <v>James Babb</v>
      </c>
      <c r="O162" s="26" t="str">
        <f>VLOOKUP(E162,Key!A:B,2,FALSE)</f>
        <v>Rep</v>
      </c>
      <c r="P162" s="26" t="str">
        <f>VLOOKUP(F162,Key!D:E,2,FALSE)</f>
        <v>Lib</v>
      </c>
      <c r="Q162" s="26" t="str">
        <f>VLOOKUP(G162,Key!G:H,2,FALSE)</f>
        <v>Man</v>
      </c>
      <c r="R162" s="26">
        <f>VLOOKUP(H162,Key!J:K,2,FALSE)</f>
        <v>0</v>
      </c>
      <c r="S162" s="26" t="str">
        <f>VLOOKUP(I162,Key!M:N,2,FALSE)</f>
        <v>GE</v>
      </c>
      <c r="T162" s="26">
        <f>VLOOKUP(J162,Key!P:Q,2,FALSE)</f>
        <v>2006</v>
      </c>
      <c r="U162" s="26" t="str">
        <f>VLOOKUP(K162,Key!S:T,2,FALSE)</f>
        <v>Incumbent</v>
      </c>
      <c r="V162" s="26">
        <v>0</v>
      </c>
    </row>
    <row r="163" spans="1:22" x14ac:dyDescent="0.25">
      <c r="A163" s="30">
        <v>102</v>
      </c>
      <c r="B163" s="32" t="s">
        <v>389</v>
      </c>
      <c r="C163" s="32" t="s">
        <v>5589</v>
      </c>
      <c r="D163" s="31">
        <v>66</v>
      </c>
      <c r="E163" s="32">
        <v>1</v>
      </c>
      <c r="F163" s="32">
        <v>1</v>
      </c>
      <c r="G163" s="32">
        <v>0</v>
      </c>
      <c r="H163" s="32">
        <v>1</v>
      </c>
      <c r="I163" s="32">
        <v>1</v>
      </c>
      <c r="J163" s="32">
        <v>1</v>
      </c>
      <c r="L163" s="2" t="str">
        <f t="shared" si="6"/>
        <v>Dan</v>
      </c>
      <c r="M163" s="2" t="str">
        <f t="shared" si="7"/>
        <v>Backenstose</v>
      </c>
      <c r="N163" s="26" t="str">
        <f t="shared" si="8"/>
        <v>Dan Backenstose</v>
      </c>
      <c r="O163" s="26" t="str">
        <f>VLOOKUP(E163,Key!A:B,2,FALSE)</f>
        <v>Rep</v>
      </c>
      <c r="P163" s="26" t="str">
        <f>VLOOKUP(F163,Key!D:E,2,FALSE)</f>
        <v>Dem</v>
      </c>
      <c r="Q163" s="26" t="str">
        <f>VLOOKUP(G163,Key!G:H,2,FALSE)</f>
        <v>Man</v>
      </c>
      <c r="R163" s="26">
        <f>VLOOKUP(H163,Key!J:K,2,FALSE)</f>
        <v>0</v>
      </c>
      <c r="S163" s="26" t="str">
        <f>VLOOKUP(I163,Key!M:N,2,FALSE)</f>
        <v>GE</v>
      </c>
      <c r="T163" s="26">
        <f>VLOOKUP(J163,Key!P:Q,2,FALSE)</f>
        <v>2002</v>
      </c>
      <c r="U163" s="26" t="str">
        <f>VLOOKUP(K163,Key!S:T,2,FALSE)</f>
        <v>Incumbent</v>
      </c>
      <c r="V163" s="26">
        <v>1</v>
      </c>
    </row>
    <row r="164" spans="1:22" x14ac:dyDescent="0.25">
      <c r="A164" s="30">
        <v>102</v>
      </c>
      <c r="B164" s="32" t="s">
        <v>389</v>
      </c>
      <c r="C164" s="32" t="s">
        <v>5589</v>
      </c>
      <c r="D164" s="31">
        <v>66</v>
      </c>
      <c r="E164" s="32">
        <v>1</v>
      </c>
      <c r="F164" s="32">
        <v>1</v>
      </c>
      <c r="G164" s="32">
        <v>0</v>
      </c>
      <c r="H164" s="32">
        <v>0</v>
      </c>
      <c r="I164" s="32">
        <v>0</v>
      </c>
      <c r="J164" s="32">
        <v>1</v>
      </c>
      <c r="L164" s="2" t="str">
        <f t="shared" si="6"/>
        <v>Dan</v>
      </c>
      <c r="M164" s="2" t="str">
        <f t="shared" si="7"/>
        <v>Backenstose</v>
      </c>
      <c r="N164" s="26" t="str">
        <f t="shared" si="8"/>
        <v>Dan Backenstose</v>
      </c>
      <c r="O164" s="26" t="str">
        <f>VLOOKUP(E164,Key!A:B,2,FALSE)</f>
        <v>Rep</v>
      </c>
      <c r="P164" s="26" t="str">
        <f>VLOOKUP(F164,Key!D:E,2,FALSE)</f>
        <v>Dem</v>
      </c>
      <c r="Q164" s="26" t="str">
        <f>VLOOKUP(G164,Key!G:H,2,FALSE)</f>
        <v>Man</v>
      </c>
      <c r="R164" s="26">
        <f>VLOOKUP(H164,Key!J:K,2,FALSE)</f>
        <v>1</v>
      </c>
      <c r="S164" s="26" t="str">
        <f>VLOOKUP(I164,Key!M:N,2,FALSE)</f>
        <v>Primary</v>
      </c>
      <c r="T164" s="26">
        <f>VLOOKUP(J164,Key!P:Q,2,FALSE)</f>
        <v>2002</v>
      </c>
      <c r="U164" s="26" t="str">
        <f>VLOOKUP(K164,Key!S:T,2,FALSE)</f>
        <v>Incumbent</v>
      </c>
      <c r="V164" s="26">
        <v>0</v>
      </c>
    </row>
    <row r="165" spans="1:22" x14ac:dyDescent="0.25">
      <c r="A165" s="30">
        <v>46</v>
      </c>
      <c r="B165" s="32" t="s">
        <v>5225</v>
      </c>
      <c r="C165" s="32" t="s">
        <v>5226</v>
      </c>
      <c r="D165" s="31">
        <v>67</v>
      </c>
      <c r="E165" s="32">
        <v>1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L165" s="2" t="str">
        <f t="shared" si="6"/>
        <v>Hugh K.</v>
      </c>
      <c r="M165" s="2" t="str">
        <f t="shared" si="7"/>
        <v>Bagley</v>
      </c>
      <c r="N165" s="26" t="str">
        <f t="shared" si="8"/>
        <v>Hugh K. Bagley</v>
      </c>
      <c r="O165" s="26" t="str">
        <f>VLOOKUP(E165,Key!A:B,2,FALSE)</f>
        <v>Rep</v>
      </c>
      <c r="P165" s="26" t="str">
        <f>VLOOKUP(F165,Key!D:E,2,FALSE)</f>
        <v>Rep</v>
      </c>
      <c r="Q165" s="26" t="str">
        <f>VLOOKUP(G165,Key!G:H,2,FALSE)</f>
        <v>Man</v>
      </c>
      <c r="R165" s="26">
        <f>VLOOKUP(H165,Key!J:K,2,FALSE)</f>
        <v>1</v>
      </c>
      <c r="S165" s="26" t="str">
        <f>VLOOKUP(I165,Key!M:N,2,FALSE)</f>
        <v>Primary</v>
      </c>
      <c r="T165" s="26">
        <f>VLOOKUP(J165,Key!P:Q,2,FALSE)</f>
        <v>2000</v>
      </c>
      <c r="U165" s="26" t="str">
        <f>VLOOKUP(K165,Key!S:T,2,FALSE)</f>
        <v>Incumbent</v>
      </c>
      <c r="V165" s="26">
        <v>1</v>
      </c>
    </row>
    <row r="166" spans="1:22" x14ac:dyDescent="0.25">
      <c r="A166" s="30">
        <v>46</v>
      </c>
      <c r="B166" s="32" t="s">
        <v>5225</v>
      </c>
      <c r="C166" s="32" t="s">
        <v>5226</v>
      </c>
      <c r="D166" s="31">
        <v>67</v>
      </c>
      <c r="E166" s="32">
        <v>1</v>
      </c>
      <c r="F166" s="32">
        <v>0</v>
      </c>
      <c r="G166" s="32">
        <v>0</v>
      </c>
      <c r="H166" s="32">
        <v>1</v>
      </c>
      <c r="I166" s="32">
        <v>1</v>
      </c>
      <c r="J166" s="32">
        <v>0</v>
      </c>
      <c r="L166" s="2" t="str">
        <f t="shared" si="6"/>
        <v>Hugh K.</v>
      </c>
      <c r="M166" s="2" t="str">
        <f t="shared" si="7"/>
        <v>Bagley</v>
      </c>
      <c r="N166" s="26" t="str">
        <f t="shared" si="8"/>
        <v>Hugh K. Bagley</v>
      </c>
      <c r="O166" s="26" t="str">
        <f>VLOOKUP(E166,Key!A:B,2,FALSE)</f>
        <v>Rep</v>
      </c>
      <c r="P166" s="26" t="str">
        <f>VLOOKUP(F166,Key!D:E,2,FALSE)</f>
        <v>Rep</v>
      </c>
      <c r="Q166" s="26" t="str">
        <f>VLOOKUP(G166,Key!G:H,2,FALSE)</f>
        <v>Man</v>
      </c>
      <c r="R166" s="26">
        <f>VLOOKUP(H166,Key!J:K,2,FALSE)</f>
        <v>0</v>
      </c>
      <c r="S166" s="26" t="str">
        <f>VLOOKUP(I166,Key!M:N,2,FALSE)</f>
        <v>GE</v>
      </c>
      <c r="T166" s="26">
        <f>VLOOKUP(J166,Key!P:Q,2,FALSE)</f>
        <v>2000</v>
      </c>
      <c r="U166" s="26" t="str">
        <f>VLOOKUP(K166,Key!S:T,2,FALSE)</f>
        <v>Incumbent</v>
      </c>
      <c r="V166" s="26">
        <v>0</v>
      </c>
    </row>
    <row r="167" spans="1:22" x14ac:dyDescent="0.25">
      <c r="A167" s="30">
        <v>77</v>
      </c>
      <c r="B167" s="31" t="s">
        <v>7569</v>
      </c>
      <c r="C167" s="31" t="s">
        <v>7570</v>
      </c>
      <c r="D167" s="31">
        <v>68</v>
      </c>
      <c r="E167" s="31">
        <v>1</v>
      </c>
      <c r="F167" s="31">
        <v>0</v>
      </c>
      <c r="G167" s="31">
        <v>0</v>
      </c>
      <c r="H167" s="31">
        <v>1</v>
      </c>
      <c r="I167" s="31">
        <v>0</v>
      </c>
      <c r="J167" s="32">
        <v>3</v>
      </c>
      <c r="L167" s="2" t="str">
        <f t="shared" si="6"/>
        <v>Ken</v>
      </c>
      <c r="M167" s="2" t="str">
        <f t="shared" si="7"/>
        <v>Bailey</v>
      </c>
      <c r="N167" s="26" t="str">
        <f t="shared" si="8"/>
        <v>Ken Bailey</v>
      </c>
      <c r="O167" s="26" t="str">
        <f>VLOOKUP(E167,Key!A:B,2,FALSE)</f>
        <v>Rep</v>
      </c>
      <c r="P167" s="26" t="str">
        <f>VLOOKUP(F167,Key!D:E,2,FALSE)</f>
        <v>Rep</v>
      </c>
      <c r="Q167" s="26" t="str">
        <f>VLOOKUP(G167,Key!G:H,2,FALSE)</f>
        <v>Man</v>
      </c>
      <c r="R167" s="26">
        <f>VLOOKUP(H167,Key!J:K,2,FALSE)</f>
        <v>0</v>
      </c>
      <c r="S167" s="26" t="str">
        <f>VLOOKUP(I167,Key!M:N,2,FALSE)</f>
        <v>Primary</v>
      </c>
      <c r="T167" s="26">
        <f>VLOOKUP(J167,Key!P:Q,2,FALSE)</f>
        <v>2006</v>
      </c>
      <c r="U167" s="26" t="str">
        <f>VLOOKUP(K167,Key!S:T,2,FALSE)</f>
        <v>Incumbent</v>
      </c>
      <c r="V167" s="26">
        <v>1</v>
      </c>
    </row>
    <row r="168" spans="1:22" x14ac:dyDescent="0.25">
      <c r="A168" s="30">
        <v>194</v>
      </c>
      <c r="B168" s="32" t="s">
        <v>0</v>
      </c>
      <c r="C168" s="32" t="s">
        <v>1</v>
      </c>
      <c r="D168" s="31">
        <v>69</v>
      </c>
      <c r="E168" s="31">
        <v>1</v>
      </c>
      <c r="F168" s="32">
        <v>1</v>
      </c>
      <c r="G168" s="32">
        <v>0</v>
      </c>
      <c r="H168" s="32">
        <v>1</v>
      </c>
      <c r="I168" s="31">
        <v>0</v>
      </c>
      <c r="J168" s="32">
        <v>6</v>
      </c>
      <c r="L168" s="2" t="str">
        <f t="shared" si="6"/>
        <v>Ray</v>
      </c>
      <c r="M168" s="2" t="str">
        <f t="shared" si="7"/>
        <v>Bailey</v>
      </c>
      <c r="N168" s="26" t="str">
        <f t="shared" si="8"/>
        <v>Ray Bailey</v>
      </c>
      <c r="O168" s="26" t="str">
        <f>VLOOKUP(E168,Key!A:B,2,FALSE)</f>
        <v>Rep</v>
      </c>
      <c r="P168" s="26" t="str">
        <f>VLOOKUP(F168,Key!D:E,2,FALSE)</f>
        <v>Dem</v>
      </c>
      <c r="Q168" s="26" t="str">
        <f>VLOOKUP(G168,Key!G:H,2,FALSE)</f>
        <v>Man</v>
      </c>
      <c r="R168" s="26">
        <f>VLOOKUP(H168,Key!J:K,2,FALSE)</f>
        <v>0</v>
      </c>
      <c r="S168" s="26" t="str">
        <f>VLOOKUP(I168,Key!M:N,2,FALSE)</f>
        <v>Primary</v>
      </c>
      <c r="T168" s="26">
        <f>VLOOKUP(J168,Key!P:Q,2,FALSE)</f>
        <v>2012</v>
      </c>
      <c r="U168" s="26" t="str">
        <f>VLOOKUP(K168,Key!S:T,2,FALSE)</f>
        <v>Incumbent</v>
      </c>
      <c r="V168" s="26">
        <v>1</v>
      </c>
    </row>
    <row r="169" spans="1:22" x14ac:dyDescent="0.25">
      <c r="A169" s="30">
        <v>126</v>
      </c>
      <c r="B169" s="31" t="s">
        <v>7895</v>
      </c>
      <c r="C169" s="31" t="s">
        <v>5405</v>
      </c>
      <c r="D169" s="31">
        <v>70</v>
      </c>
      <c r="E169" s="31">
        <v>1</v>
      </c>
      <c r="F169" s="31">
        <v>0</v>
      </c>
      <c r="G169" s="31">
        <v>0</v>
      </c>
      <c r="H169" s="31">
        <v>0</v>
      </c>
      <c r="I169" s="31">
        <v>0</v>
      </c>
      <c r="J169" s="32">
        <v>3</v>
      </c>
      <c r="L169" s="2" t="str">
        <f t="shared" si="6"/>
        <v>Hal</v>
      </c>
      <c r="M169" s="2" t="str">
        <f t="shared" si="7"/>
        <v>Baker</v>
      </c>
      <c r="N169" s="26" t="str">
        <f t="shared" si="8"/>
        <v>Hal Baker</v>
      </c>
      <c r="O169" s="26" t="str">
        <f>VLOOKUP(E169,Key!A:B,2,FALSE)</f>
        <v>Rep</v>
      </c>
      <c r="P169" s="26" t="str">
        <f>VLOOKUP(F169,Key!D:E,2,FALSE)</f>
        <v>Rep</v>
      </c>
      <c r="Q169" s="26" t="str">
        <f>VLOOKUP(G169,Key!G:H,2,FALSE)</f>
        <v>Man</v>
      </c>
      <c r="R169" s="26">
        <f>VLOOKUP(H169,Key!J:K,2,FALSE)</f>
        <v>1</v>
      </c>
      <c r="S169" s="26" t="str">
        <f>VLOOKUP(I169,Key!M:N,2,FALSE)</f>
        <v>Primary</v>
      </c>
      <c r="T169" s="26">
        <f>VLOOKUP(J169,Key!P:Q,2,FALSE)</f>
        <v>2006</v>
      </c>
      <c r="U169" s="26" t="str">
        <f>VLOOKUP(K169,Key!S:T,2,FALSE)</f>
        <v>Incumbent</v>
      </c>
      <c r="V169" s="26">
        <v>1</v>
      </c>
    </row>
    <row r="170" spans="1:22" x14ac:dyDescent="0.25">
      <c r="A170" s="30">
        <v>126</v>
      </c>
      <c r="B170" s="31" t="s">
        <v>7895</v>
      </c>
      <c r="C170" s="31" t="s">
        <v>5405</v>
      </c>
      <c r="D170" s="31">
        <v>70</v>
      </c>
      <c r="E170" s="31">
        <v>1</v>
      </c>
      <c r="F170" s="31">
        <v>0</v>
      </c>
      <c r="G170" s="31">
        <v>0</v>
      </c>
      <c r="H170" s="31">
        <v>1</v>
      </c>
      <c r="I170" s="31">
        <v>1</v>
      </c>
      <c r="J170" s="32">
        <v>3</v>
      </c>
      <c r="L170" s="2" t="str">
        <f t="shared" si="6"/>
        <v>Hal</v>
      </c>
      <c r="M170" s="2" t="str">
        <f t="shared" si="7"/>
        <v>Baker</v>
      </c>
      <c r="N170" s="26" t="str">
        <f t="shared" si="8"/>
        <v>Hal Baker</v>
      </c>
      <c r="O170" s="26" t="str">
        <f>VLOOKUP(E170,Key!A:B,2,FALSE)</f>
        <v>Rep</v>
      </c>
      <c r="P170" s="26" t="str">
        <f>VLOOKUP(F170,Key!D:E,2,FALSE)</f>
        <v>Rep</v>
      </c>
      <c r="Q170" s="26" t="str">
        <f>VLOOKUP(G170,Key!G:H,2,FALSE)</f>
        <v>Man</v>
      </c>
      <c r="R170" s="26">
        <f>VLOOKUP(H170,Key!J:K,2,FALSE)</f>
        <v>0</v>
      </c>
      <c r="S170" s="26" t="str">
        <f>VLOOKUP(I170,Key!M:N,2,FALSE)</f>
        <v>GE</v>
      </c>
      <c r="T170" s="26">
        <f>VLOOKUP(J170,Key!P:Q,2,FALSE)</f>
        <v>2006</v>
      </c>
      <c r="U170" s="26" t="str">
        <f>VLOOKUP(K170,Key!S:T,2,FALSE)</f>
        <v>Incumbent</v>
      </c>
      <c r="V170" s="26">
        <v>0</v>
      </c>
    </row>
    <row r="171" spans="1:22" x14ac:dyDescent="0.25">
      <c r="A171" s="30">
        <v>134</v>
      </c>
      <c r="B171" s="32" t="s">
        <v>5243</v>
      </c>
      <c r="C171" s="32" t="s">
        <v>5405</v>
      </c>
      <c r="D171" s="31">
        <v>71</v>
      </c>
      <c r="E171" s="32">
        <v>1</v>
      </c>
      <c r="F171" s="32">
        <v>0</v>
      </c>
      <c r="G171" s="32">
        <v>1</v>
      </c>
      <c r="H171" s="32">
        <v>0</v>
      </c>
      <c r="I171" s="32">
        <v>0</v>
      </c>
      <c r="J171" s="32">
        <v>0</v>
      </c>
      <c r="L171" s="2" t="str">
        <f t="shared" si="6"/>
        <v>Jane S.</v>
      </c>
      <c r="M171" s="2" t="str">
        <f t="shared" si="7"/>
        <v>Baker</v>
      </c>
      <c r="N171" s="26" t="str">
        <f t="shared" si="8"/>
        <v>Jane S. Baker</v>
      </c>
      <c r="O171" s="26" t="str">
        <f>VLOOKUP(E171,Key!A:B,2,FALSE)</f>
        <v>Rep</v>
      </c>
      <c r="P171" s="26" t="str">
        <f>VLOOKUP(F171,Key!D:E,2,FALSE)</f>
        <v>Rep</v>
      </c>
      <c r="Q171" s="26" t="str">
        <f>VLOOKUP(G171,Key!G:H,2,FALSE)</f>
        <v>Woman</v>
      </c>
      <c r="R171" s="26">
        <f>VLOOKUP(H171,Key!J:K,2,FALSE)</f>
        <v>1</v>
      </c>
      <c r="S171" s="26" t="str">
        <f>VLOOKUP(I171,Key!M:N,2,FALSE)</f>
        <v>Primary</v>
      </c>
      <c r="T171" s="26">
        <f>VLOOKUP(J171,Key!P:Q,2,FALSE)</f>
        <v>2000</v>
      </c>
      <c r="U171" s="26" t="str">
        <f>VLOOKUP(K171,Key!S:T,2,FALSE)</f>
        <v>Incumbent</v>
      </c>
      <c r="V171" s="26">
        <v>1</v>
      </c>
    </row>
    <row r="172" spans="1:22" x14ac:dyDescent="0.25">
      <c r="A172" s="30">
        <v>134</v>
      </c>
      <c r="B172" s="32" t="s">
        <v>5243</v>
      </c>
      <c r="C172" s="32" t="s">
        <v>5405</v>
      </c>
      <c r="D172" s="31">
        <v>71</v>
      </c>
      <c r="E172" s="32">
        <v>1</v>
      </c>
      <c r="F172" s="32">
        <v>0</v>
      </c>
      <c r="G172" s="32">
        <v>1</v>
      </c>
      <c r="H172" s="32">
        <v>0</v>
      </c>
      <c r="I172" s="32">
        <v>1</v>
      </c>
      <c r="J172" s="32">
        <v>0</v>
      </c>
      <c r="L172" s="2" t="str">
        <f t="shared" si="6"/>
        <v>Jane S.</v>
      </c>
      <c r="M172" s="2" t="str">
        <f t="shared" si="7"/>
        <v>Baker</v>
      </c>
      <c r="N172" s="26" t="str">
        <f t="shared" si="8"/>
        <v>Jane S. Baker</v>
      </c>
      <c r="O172" s="26" t="str">
        <f>VLOOKUP(E172,Key!A:B,2,FALSE)</f>
        <v>Rep</v>
      </c>
      <c r="P172" s="26" t="str">
        <f>VLOOKUP(F172,Key!D:E,2,FALSE)</f>
        <v>Rep</v>
      </c>
      <c r="Q172" s="26" t="str">
        <f>VLOOKUP(G172,Key!G:H,2,FALSE)</f>
        <v>Woman</v>
      </c>
      <c r="R172" s="26">
        <f>VLOOKUP(H172,Key!J:K,2,FALSE)</f>
        <v>1</v>
      </c>
      <c r="S172" s="26" t="str">
        <f>VLOOKUP(I172,Key!M:N,2,FALSE)</f>
        <v>GE</v>
      </c>
      <c r="T172" s="26">
        <f>VLOOKUP(J172,Key!P:Q,2,FALSE)</f>
        <v>2000</v>
      </c>
      <c r="U172" s="26" t="str">
        <f>VLOOKUP(K172,Key!S:T,2,FALSE)</f>
        <v>Incumbent</v>
      </c>
      <c r="V172" s="26">
        <v>0</v>
      </c>
    </row>
    <row r="173" spans="1:22" x14ac:dyDescent="0.25">
      <c r="A173" s="30">
        <v>16</v>
      </c>
      <c r="B173" s="32" t="s">
        <v>2793</v>
      </c>
      <c r="C173" s="32" t="s">
        <v>2794</v>
      </c>
      <c r="D173" s="31">
        <v>72</v>
      </c>
      <c r="E173" s="32">
        <v>1</v>
      </c>
      <c r="F173" s="32">
        <v>1</v>
      </c>
      <c r="G173" s="32">
        <v>0</v>
      </c>
      <c r="H173" s="32">
        <v>1</v>
      </c>
      <c r="I173" s="32">
        <v>0</v>
      </c>
      <c r="J173" s="32">
        <v>2</v>
      </c>
      <c r="L173" s="2" t="str">
        <f t="shared" si="6"/>
        <v>Dennis C</v>
      </c>
      <c r="M173" s="2" t="str">
        <f t="shared" si="7"/>
        <v>Baker</v>
      </c>
      <c r="N173" s="26" t="str">
        <f t="shared" si="8"/>
        <v>Dennis C Baker</v>
      </c>
      <c r="O173" s="26" t="str">
        <f>VLOOKUP(E173,Key!A:B,2,FALSE)</f>
        <v>Rep</v>
      </c>
      <c r="P173" s="26" t="str">
        <f>VLOOKUP(F173,Key!D:E,2,FALSE)</f>
        <v>Dem</v>
      </c>
      <c r="Q173" s="26" t="str">
        <f>VLOOKUP(G173,Key!G:H,2,FALSE)</f>
        <v>Man</v>
      </c>
      <c r="R173" s="26">
        <f>VLOOKUP(H173,Key!J:K,2,FALSE)</f>
        <v>0</v>
      </c>
      <c r="S173" s="26" t="str">
        <f>VLOOKUP(I173,Key!M:N,2,FALSE)</f>
        <v>Primary</v>
      </c>
      <c r="T173" s="26">
        <f>VLOOKUP(J173,Key!P:Q,2,FALSE)</f>
        <v>2004</v>
      </c>
      <c r="U173" s="26" t="str">
        <f>VLOOKUP(K173,Key!S:T,2,FALSE)</f>
        <v>Incumbent</v>
      </c>
      <c r="V173" s="26">
        <v>1</v>
      </c>
    </row>
    <row r="174" spans="1:22" x14ac:dyDescent="0.25">
      <c r="A174" s="30">
        <v>20</v>
      </c>
      <c r="B174" s="32" t="s">
        <v>5640</v>
      </c>
      <c r="C174" s="32" t="s">
        <v>5405</v>
      </c>
      <c r="D174" s="31">
        <v>73</v>
      </c>
      <c r="E174" s="32">
        <v>0</v>
      </c>
      <c r="F174" s="32">
        <v>0</v>
      </c>
      <c r="G174" s="32">
        <v>1</v>
      </c>
      <c r="H174" s="32">
        <v>0</v>
      </c>
      <c r="I174" s="31">
        <v>0</v>
      </c>
      <c r="J174" s="32">
        <v>3</v>
      </c>
      <c r="L174" s="2" t="str">
        <f t="shared" si="6"/>
        <v>Lisa</v>
      </c>
      <c r="M174" s="2" t="str">
        <f t="shared" si="7"/>
        <v>Baker</v>
      </c>
      <c r="N174" s="26" t="str">
        <f t="shared" si="8"/>
        <v>Lisa Baker</v>
      </c>
      <c r="O174" s="26" t="str">
        <f>VLOOKUP(E174,Key!A:B,2,FALSE)</f>
        <v>Senator</v>
      </c>
      <c r="P174" s="26" t="str">
        <f>VLOOKUP(F174,Key!D:E,2,FALSE)</f>
        <v>Rep</v>
      </c>
      <c r="Q174" s="26" t="str">
        <f>VLOOKUP(G174,Key!G:H,2,FALSE)</f>
        <v>Woman</v>
      </c>
      <c r="R174" s="26">
        <f>VLOOKUP(H174,Key!J:K,2,FALSE)</f>
        <v>1</v>
      </c>
      <c r="S174" s="26" t="str">
        <f>VLOOKUP(I174,Key!M:N,2,FALSE)</f>
        <v>Primary</v>
      </c>
      <c r="T174" s="26">
        <f>VLOOKUP(J174,Key!P:Q,2,FALSE)</f>
        <v>2006</v>
      </c>
      <c r="U174" s="26" t="str">
        <f>VLOOKUP(K174,Key!S:T,2,FALSE)</f>
        <v>Incumbent</v>
      </c>
      <c r="V174" s="26">
        <v>1</v>
      </c>
    </row>
    <row r="175" spans="1:22" x14ac:dyDescent="0.25">
      <c r="A175" s="30">
        <v>20</v>
      </c>
      <c r="B175" s="32" t="s">
        <v>5640</v>
      </c>
      <c r="C175" s="32" t="s">
        <v>5405</v>
      </c>
      <c r="D175" s="31">
        <v>73</v>
      </c>
      <c r="E175" s="32">
        <v>0</v>
      </c>
      <c r="F175" s="32">
        <v>0</v>
      </c>
      <c r="G175" s="32">
        <v>1</v>
      </c>
      <c r="H175" s="32">
        <v>0</v>
      </c>
      <c r="I175" s="32">
        <v>1</v>
      </c>
      <c r="J175" s="32">
        <v>3</v>
      </c>
      <c r="L175" s="2" t="str">
        <f t="shared" si="6"/>
        <v>Lisa</v>
      </c>
      <c r="M175" s="2" t="str">
        <f t="shared" si="7"/>
        <v>Baker</v>
      </c>
      <c r="N175" s="26" t="str">
        <f t="shared" si="8"/>
        <v>Lisa Baker</v>
      </c>
      <c r="O175" s="26" t="str">
        <f>VLOOKUP(E175,Key!A:B,2,FALSE)</f>
        <v>Senator</v>
      </c>
      <c r="P175" s="26" t="str">
        <f>VLOOKUP(F175,Key!D:E,2,FALSE)</f>
        <v>Rep</v>
      </c>
      <c r="Q175" s="26" t="str">
        <f>VLOOKUP(G175,Key!G:H,2,FALSE)</f>
        <v>Woman</v>
      </c>
      <c r="R175" s="26">
        <f>VLOOKUP(H175,Key!J:K,2,FALSE)</f>
        <v>1</v>
      </c>
      <c r="S175" s="26" t="str">
        <f>VLOOKUP(I175,Key!M:N,2,FALSE)</f>
        <v>GE</v>
      </c>
      <c r="T175" s="26">
        <f>VLOOKUP(J175,Key!P:Q,2,FALSE)</f>
        <v>2006</v>
      </c>
      <c r="U175" s="26" t="str">
        <f>VLOOKUP(K175,Key!S:T,2,FALSE)</f>
        <v>Incumbent</v>
      </c>
      <c r="V175" s="26">
        <v>0</v>
      </c>
    </row>
    <row r="176" spans="1:22" x14ac:dyDescent="0.25">
      <c r="A176" s="30">
        <v>20</v>
      </c>
      <c r="B176" s="32" t="s">
        <v>5640</v>
      </c>
      <c r="C176" s="32" t="s">
        <v>5405</v>
      </c>
      <c r="D176" s="31">
        <v>73</v>
      </c>
      <c r="E176" s="32">
        <v>0</v>
      </c>
      <c r="F176" s="32">
        <v>0</v>
      </c>
      <c r="G176" s="32">
        <v>1</v>
      </c>
      <c r="H176" s="32">
        <v>0</v>
      </c>
      <c r="I176" s="32">
        <v>0</v>
      </c>
      <c r="J176" s="32">
        <v>5</v>
      </c>
      <c r="L176" s="2" t="str">
        <f t="shared" si="6"/>
        <v>Lisa</v>
      </c>
      <c r="M176" s="2" t="str">
        <f t="shared" si="7"/>
        <v>Baker</v>
      </c>
      <c r="N176" s="26" t="str">
        <f t="shared" si="8"/>
        <v>Lisa Baker</v>
      </c>
      <c r="O176" s="26" t="str">
        <f>VLOOKUP(E176,Key!A:B,2,FALSE)</f>
        <v>Senator</v>
      </c>
      <c r="P176" s="26" t="str">
        <f>VLOOKUP(F176,Key!D:E,2,FALSE)</f>
        <v>Rep</v>
      </c>
      <c r="Q176" s="26" t="str">
        <f>VLOOKUP(G176,Key!G:H,2,FALSE)</f>
        <v>Woman</v>
      </c>
      <c r="R176" s="26">
        <f>VLOOKUP(H176,Key!J:K,2,FALSE)</f>
        <v>1</v>
      </c>
      <c r="S176" s="26" t="str">
        <f>VLOOKUP(I176,Key!M:N,2,FALSE)</f>
        <v>Primary</v>
      </c>
      <c r="T176" s="26">
        <f>VLOOKUP(J176,Key!P:Q,2,FALSE)</f>
        <v>2010</v>
      </c>
      <c r="U176" s="26" t="str">
        <f>VLOOKUP(K176,Key!S:T,2,FALSE)</f>
        <v>Incumbent</v>
      </c>
      <c r="V176" s="26">
        <v>0</v>
      </c>
    </row>
    <row r="177" spans="1:22" x14ac:dyDescent="0.25">
      <c r="A177" s="30">
        <v>20</v>
      </c>
      <c r="B177" s="32" t="s">
        <v>5640</v>
      </c>
      <c r="C177" s="32" t="s">
        <v>5405</v>
      </c>
      <c r="D177" s="31">
        <v>73</v>
      </c>
      <c r="E177" s="32">
        <v>0</v>
      </c>
      <c r="F177" s="32">
        <v>0</v>
      </c>
      <c r="G177" s="32">
        <v>1</v>
      </c>
      <c r="H177" s="32">
        <v>0</v>
      </c>
      <c r="I177" s="32">
        <v>1</v>
      </c>
      <c r="J177" s="32">
        <v>5</v>
      </c>
      <c r="L177" s="2" t="str">
        <f t="shared" si="6"/>
        <v>Lisa</v>
      </c>
      <c r="M177" s="2" t="str">
        <f t="shared" si="7"/>
        <v>Baker</v>
      </c>
      <c r="N177" s="26" t="str">
        <f t="shared" si="8"/>
        <v>Lisa Baker</v>
      </c>
      <c r="O177" s="26" t="str">
        <f>VLOOKUP(E177,Key!A:B,2,FALSE)</f>
        <v>Senator</v>
      </c>
      <c r="P177" s="26" t="str">
        <f>VLOOKUP(F177,Key!D:E,2,FALSE)</f>
        <v>Rep</v>
      </c>
      <c r="Q177" s="26" t="str">
        <f>VLOOKUP(G177,Key!G:H,2,FALSE)</f>
        <v>Woman</v>
      </c>
      <c r="R177" s="26">
        <f>VLOOKUP(H177,Key!J:K,2,FALSE)</f>
        <v>1</v>
      </c>
      <c r="S177" s="26" t="str">
        <f>VLOOKUP(I177,Key!M:N,2,FALSE)</f>
        <v>GE</v>
      </c>
      <c r="T177" s="26">
        <f>VLOOKUP(J177,Key!P:Q,2,FALSE)</f>
        <v>2010</v>
      </c>
      <c r="U177" s="26" t="str">
        <f>VLOOKUP(K177,Key!S:T,2,FALSE)</f>
        <v>Incumbent</v>
      </c>
      <c r="V177" s="26">
        <v>0</v>
      </c>
    </row>
    <row r="178" spans="1:22" x14ac:dyDescent="0.25">
      <c r="A178" s="30">
        <v>38</v>
      </c>
      <c r="B178" s="32" t="s">
        <v>3768</v>
      </c>
      <c r="C178" s="32" t="s">
        <v>2794</v>
      </c>
      <c r="D178" s="31">
        <v>74</v>
      </c>
      <c r="E178" s="32">
        <v>1</v>
      </c>
      <c r="F178" s="32">
        <v>1</v>
      </c>
      <c r="G178" s="32">
        <v>0</v>
      </c>
      <c r="H178" s="32">
        <v>1</v>
      </c>
      <c r="I178" s="32">
        <v>0</v>
      </c>
      <c r="J178" s="32">
        <v>1</v>
      </c>
      <c r="L178" s="2" t="str">
        <f t="shared" si="6"/>
        <v>Sam</v>
      </c>
      <c r="M178" s="2" t="str">
        <f t="shared" si="7"/>
        <v>Baker</v>
      </c>
      <c r="N178" s="26" t="str">
        <f t="shared" si="8"/>
        <v>Sam Baker</v>
      </c>
      <c r="O178" s="26" t="str">
        <f>VLOOKUP(E178,Key!A:B,2,FALSE)</f>
        <v>Rep</v>
      </c>
      <c r="P178" s="26" t="str">
        <f>VLOOKUP(F178,Key!D:E,2,FALSE)</f>
        <v>Dem</v>
      </c>
      <c r="Q178" s="26" t="str">
        <f>VLOOKUP(G178,Key!G:H,2,FALSE)</f>
        <v>Man</v>
      </c>
      <c r="R178" s="26">
        <f>VLOOKUP(H178,Key!J:K,2,FALSE)</f>
        <v>0</v>
      </c>
      <c r="S178" s="26" t="str">
        <f>VLOOKUP(I178,Key!M:N,2,FALSE)</f>
        <v>Primary</v>
      </c>
      <c r="T178" s="26">
        <f>VLOOKUP(J178,Key!P:Q,2,FALSE)</f>
        <v>2002</v>
      </c>
      <c r="U178" s="26" t="str">
        <f>VLOOKUP(K178,Key!S:T,2,FALSE)</f>
        <v>Incumbent</v>
      </c>
      <c r="V178" s="26">
        <v>1</v>
      </c>
    </row>
    <row r="179" spans="1:22" x14ac:dyDescent="0.25">
      <c r="A179" s="30">
        <v>47</v>
      </c>
      <c r="B179" s="32" t="s">
        <v>2122</v>
      </c>
      <c r="C179" s="32" t="s">
        <v>2794</v>
      </c>
      <c r="D179" s="31">
        <v>75</v>
      </c>
      <c r="E179" s="32">
        <v>1</v>
      </c>
      <c r="F179" s="32">
        <v>0</v>
      </c>
      <c r="G179" s="32">
        <v>0</v>
      </c>
      <c r="H179" s="32">
        <v>1</v>
      </c>
      <c r="I179" s="32">
        <v>0</v>
      </c>
      <c r="J179" s="32">
        <v>1</v>
      </c>
      <c r="L179" s="2" t="str">
        <f t="shared" si="6"/>
        <v>Jason</v>
      </c>
      <c r="M179" s="2" t="str">
        <f t="shared" si="7"/>
        <v>Baker</v>
      </c>
      <c r="N179" s="26" t="str">
        <f t="shared" si="8"/>
        <v>Jason Baker</v>
      </c>
      <c r="O179" s="26" t="str">
        <f>VLOOKUP(E179,Key!A:B,2,FALSE)</f>
        <v>Rep</v>
      </c>
      <c r="P179" s="26" t="str">
        <f>VLOOKUP(F179,Key!D:E,2,FALSE)</f>
        <v>Rep</v>
      </c>
      <c r="Q179" s="26" t="str">
        <f>VLOOKUP(G179,Key!G:H,2,FALSE)</f>
        <v>Man</v>
      </c>
      <c r="R179" s="26">
        <f>VLOOKUP(H179,Key!J:K,2,FALSE)</f>
        <v>0</v>
      </c>
      <c r="S179" s="26" t="str">
        <f>VLOOKUP(I179,Key!M:N,2,FALSE)</f>
        <v>Primary</v>
      </c>
      <c r="T179" s="26">
        <f>VLOOKUP(J179,Key!P:Q,2,FALSE)</f>
        <v>2002</v>
      </c>
      <c r="U179" s="26" t="str">
        <f>VLOOKUP(K179,Key!S:T,2,FALSE)</f>
        <v>Incumbent</v>
      </c>
      <c r="V179" s="26">
        <v>1</v>
      </c>
    </row>
    <row r="180" spans="1:22" x14ac:dyDescent="0.25">
      <c r="A180" s="30">
        <v>49</v>
      </c>
      <c r="B180" s="31" t="s">
        <v>2107</v>
      </c>
      <c r="C180" s="31" t="s">
        <v>5405</v>
      </c>
      <c r="D180" s="31">
        <v>76</v>
      </c>
      <c r="E180" s="31">
        <v>1</v>
      </c>
      <c r="F180" s="31">
        <v>0</v>
      </c>
      <c r="G180" s="31">
        <v>0</v>
      </c>
      <c r="H180" s="31">
        <v>1</v>
      </c>
      <c r="I180" s="31">
        <v>1</v>
      </c>
      <c r="J180" s="32">
        <v>2</v>
      </c>
      <c r="L180" s="2" t="str">
        <f t="shared" si="6"/>
        <v>Jefferey J</v>
      </c>
      <c r="M180" s="2" t="str">
        <f t="shared" si="7"/>
        <v>Baker</v>
      </c>
      <c r="N180" s="26" t="str">
        <f t="shared" si="8"/>
        <v>Jefferey J Baker</v>
      </c>
      <c r="O180" s="26" t="str">
        <f>VLOOKUP(E180,Key!A:B,2,FALSE)</f>
        <v>Rep</v>
      </c>
      <c r="P180" s="26" t="str">
        <f>VLOOKUP(F180,Key!D:E,2,FALSE)</f>
        <v>Rep</v>
      </c>
      <c r="Q180" s="26" t="str">
        <f>VLOOKUP(G180,Key!G:H,2,FALSE)</f>
        <v>Man</v>
      </c>
      <c r="R180" s="26">
        <f>VLOOKUP(H180,Key!J:K,2,FALSE)</f>
        <v>0</v>
      </c>
      <c r="S180" s="26" t="str">
        <f>VLOOKUP(I180,Key!M:N,2,FALSE)</f>
        <v>GE</v>
      </c>
      <c r="T180" s="26">
        <f>VLOOKUP(J180,Key!P:Q,2,FALSE)</f>
        <v>2004</v>
      </c>
      <c r="U180" s="26" t="str">
        <f>VLOOKUP(K180,Key!S:T,2,FALSE)</f>
        <v>Incumbent</v>
      </c>
      <c r="V180" s="26">
        <v>1</v>
      </c>
    </row>
    <row r="181" spans="1:22" x14ac:dyDescent="0.25">
      <c r="A181" s="30">
        <v>49</v>
      </c>
      <c r="B181" s="32" t="s">
        <v>7515</v>
      </c>
      <c r="C181" s="32" t="s">
        <v>728</v>
      </c>
      <c r="D181" s="31">
        <v>76</v>
      </c>
      <c r="E181" s="32">
        <v>1</v>
      </c>
      <c r="F181" s="32">
        <v>0</v>
      </c>
      <c r="G181" s="32">
        <v>0</v>
      </c>
      <c r="H181" s="32">
        <v>0</v>
      </c>
      <c r="I181" s="32">
        <v>0</v>
      </c>
      <c r="J181" s="32">
        <v>2</v>
      </c>
      <c r="L181" s="2" t="str">
        <f t="shared" si="6"/>
        <v>Jefferey J</v>
      </c>
      <c r="M181" s="2" t="str">
        <f t="shared" si="7"/>
        <v>Baker</v>
      </c>
      <c r="N181" s="26" t="str">
        <f t="shared" si="8"/>
        <v>Jefferey J Baker</v>
      </c>
      <c r="O181" s="26" t="str">
        <f>VLOOKUP(E181,Key!A:B,2,FALSE)</f>
        <v>Rep</v>
      </c>
      <c r="P181" s="26" t="str">
        <f>VLOOKUP(F181,Key!D:E,2,FALSE)</f>
        <v>Rep</v>
      </c>
      <c r="Q181" s="26" t="str">
        <f>VLOOKUP(G181,Key!G:H,2,FALSE)</f>
        <v>Man</v>
      </c>
      <c r="R181" s="26">
        <f>VLOOKUP(H181,Key!J:K,2,FALSE)</f>
        <v>1</v>
      </c>
      <c r="S181" s="26" t="str">
        <f>VLOOKUP(I181,Key!M:N,2,FALSE)</f>
        <v>Primary</v>
      </c>
      <c r="T181" s="26">
        <f>VLOOKUP(J181,Key!P:Q,2,FALSE)</f>
        <v>2004</v>
      </c>
      <c r="U181" s="26" t="str">
        <f>VLOOKUP(K181,Key!S:T,2,FALSE)</f>
        <v>Incumbent</v>
      </c>
      <c r="V181" s="26">
        <v>0</v>
      </c>
    </row>
    <row r="182" spans="1:22" x14ac:dyDescent="0.25">
      <c r="A182" s="30">
        <v>68</v>
      </c>
      <c r="B182" s="31" t="s">
        <v>2931</v>
      </c>
      <c r="C182" s="31" t="s">
        <v>5405</v>
      </c>
      <c r="D182" s="31">
        <v>77</v>
      </c>
      <c r="E182" s="31">
        <v>1</v>
      </c>
      <c r="F182" s="31">
        <v>4</v>
      </c>
      <c r="G182" s="31">
        <v>0</v>
      </c>
      <c r="H182" s="31">
        <v>0</v>
      </c>
      <c r="I182" s="31">
        <v>1</v>
      </c>
      <c r="J182" s="32">
        <v>2</v>
      </c>
      <c r="L182" s="2" t="str">
        <f t="shared" si="6"/>
        <v>Matthew E</v>
      </c>
      <c r="M182" s="2" t="str">
        <f t="shared" si="7"/>
        <v>Baker</v>
      </c>
      <c r="N182" s="26" t="str">
        <f t="shared" si="8"/>
        <v>Matthew E Baker</v>
      </c>
      <c r="O182" s="26" t="str">
        <f>VLOOKUP(E182,Key!A:B,2,FALSE)</f>
        <v>Rep</v>
      </c>
      <c r="P182" s="26" t="str">
        <f>VLOOKUP(F182,Key!D:E,2,FALSE)</f>
        <v>R/D</v>
      </c>
      <c r="Q182" s="26" t="str">
        <f>VLOOKUP(G182,Key!G:H,2,FALSE)</f>
        <v>Man</v>
      </c>
      <c r="R182" s="26">
        <f>VLOOKUP(H182,Key!J:K,2,FALSE)</f>
        <v>1</v>
      </c>
      <c r="S182" s="26" t="str">
        <f>VLOOKUP(I182,Key!M:N,2,FALSE)</f>
        <v>GE</v>
      </c>
      <c r="T182" s="26">
        <f>VLOOKUP(J182,Key!P:Q,2,FALSE)</f>
        <v>2004</v>
      </c>
      <c r="U182" s="26" t="str">
        <f>VLOOKUP(K182,Key!S:T,2,FALSE)</f>
        <v>Incumbent</v>
      </c>
      <c r="V182" s="26">
        <v>1</v>
      </c>
    </row>
    <row r="183" spans="1:22" x14ac:dyDescent="0.25">
      <c r="A183" s="30">
        <v>68</v>
      </c>
      <c r="B183" s="31" t="s">
        <v>2931</v>
      </c>
      <c r="C183" s="31" t="s">
        <v>5405</v>
      </c>
      <c r="D183" s="31">
        <v>77</v>
      </c>
      <c r="E183" s="31">
        <v>1</v>
      </c>
      <c r="F183" s="31">
        <v>0</v>
      </c>
      <c r="G183" s="31">
        <v>0</v>
      </c>
      <c r="H183" s="31">
        <v>0</v>
      </c>
      <c r="I183" s="31">
        <v>0</v>
      </c>
      <c r="J183" s="32">
        <v>3</v>
      </c>
      <c r="L183" s="2" t="str">
        <f t="shared" si="6"/>
        <v>Matthew E</v>
      </c>
      <c r="M183" s="2" t="str">
        <f t="shared" si="7"/>
        <v>Baker</v>
      </c>
      <c r="N183" s="26" t="str">
        <f t="shared" si="8"/>
        <v>Matthew E Baker</v>
      </c>
      <c r="O183" s="26" t="str">
        <f>VLOOKUP(E183,Key!A:B,2,FALSE)</f>
        <v>Rep</v>
      </c>
      <c r="P183" s="26" t="str">
        <f>VLOOKUP(F183,Key!D:E,2,FALSE)</f>
        <v>Rep</v>
      </c>
      <c r="Q183" s="26" t="str">
        <f>VLOOKUP(G183,Key!G:H,2,FALSE)</f>
        <v>Man</v>
      </c>
      <c r="R183" s="26">
        <f>VLOOKUP(H183,Key!J:K,2,FALSE)</f>
        <v>1</v>
      </c>
      <c r="S183" s="26" t="str">
        <f>VLOOKUP(I183,Key!M:N,2,FALSE)</f>
        <v>Primary</v>
      </c>
      <c r="T183" s="26">
        <f>VLOOKUP(J183,Key!P:Q,2,FALSE)</f>
        <v>2006</v>
      </c>
      <c r="U183" s="26" t="str">
        <f>VLOOKUP(K183,Key!S:T,2,FALSE)</f>
        <v>Incumbent</v>
      </c>
      <c r="V183" s="26">
        <v>0</v>
      </c>
    </row>
    <row r="184" spans="1:22" x14ac:dyDescent="0.25">
      <c r="A184" s="30">
        <v>68</v>
      </c>
      <c r="B184" s="31" t="s">
        <v>2931</v>
      </c>
      <c r="C184" s="31" t="s">
        <v>5405</v>
      </c>
      <c r="D184" s="31">
        <v>77</v>
      </c>
      <c r="E184" s="31">
        <v>1</v>
      </c>
      <c r="F184" s="31">
        <v>4</v>
      </c>
      <c r="G184" s="31">
        <v>0</v>
      </c>
      <c r="H184" s="31">
        <v>0</v>
      </c>
      <c r="I184" s="31">
        <v>1</v>
      </c>
      <c r="J184" s="32">
        <v>3</v>
      </c>
      <c r="L184" s="2" t="str">
        <f t="shared" si="6"/>
        <v>Matthew E</v>
      </c>
      <c r="M184" s="2" t="str">
        <f t="shared" si="7"/>
        <v>Baker</v>
      </c>
      <c r="N184" s="26" t="str">
        <f t="shared" si="8"/>
        <v>Matthew E Baker</v>
      </c>
      <c r="O184" s="26" t="str">
        <f>VLOOKUP(E184,Key!A:B,2,FALSE)</f>
        <v>Rep</v>
      </c>
      <c r="P184" s="26" t="str">
        <f>VLOOKUP(F184,Key!D:E,2,FALSE)</f>
        <v>R/D</v>
      </c>
      <c r="Q184" s="26" t="str">
        <f>VLOOKUP(G184,Key!G:H,2,FALSE)</f>
        <v>Man</v>
      </c>
      <c r="R184" s="26">
        <f>VLOOKUP(H184,Key!J:K,2,FALSE)</f>
        <v>1</v>
      </c>
      <c r="S184" s="26" t="str">
        <f>VLOOKUP(I184,Key!M:N,2,FALSE)</f>
        <v>GE</v>
      </c>
      <c r="T184" s="26">
        <f>VLOOKUP(J184,Key!P:Q,2,FALSE)</f>
        <v>2006</v>
      </c>
      <c r="U184" s="26" t="str">
        <f>VLOOKUP(K184,Key!S:T,2,FALSE)</f>
        <v>Incumbent</v>
      </c>
      <c r="V184" s="26">
        <v>0</v>
      </c>
    </row>
    <row r="185" spans="1:22" x14ac:dyDescent="0.25">
      <c r="A185" s="30">
        <v>68</v>
      </c>
      <c r="B185" s="32" t="s">
        <v>727</v>
      </c>
      <c r="C185" s="32" t="s">
        <v>2794</v>
      </c>
      <c r="D185" s="31">
        <v>77</v>
      </c>
      <c r="E185" s="31">
        <v>1</v>
      </c>
      <c r="F185" s="32">
        <v>0</v>
      </c>
      <c r="G185" s="32">
        <v>0</v>
      </c>
      <c r="H185" s="32">
        <v>0</v>
      </c>
      <c r="I185" s="31">
        <v>0</v>
      </c>
      <c r="J185" s="32">
        <v>5</v>
      </c>
      <c r="L185" s="2" t="str">
        <f t="shared" si="6"/>
        <v>Matthew E</v>
      </c>
      <c r="M185" s="2" t="str">
        <f t="shared" si="7"/>
        <v>Baker</v>
      </c>
      <c r="N185" s="26" t="str">
        <f t="shared" si="8"/>
        <v>Matthew E Baker</v>
      </c>
      <c r="O185" s="26" t="str">
        <f>VLOOKUP(E185,Key!A:B,2,FALSE)</f>
        <v>Rep</v>
      </c>
      <c r="P185" s="26" t="str">
        <f>VLOOKUP(F185,Key!D:E,2,FALSE)</f>
        <v>Rep</v>
      </c>
      <c r="Q185" s="26" t="str">
        <f>VLOOKUP(G185,Key!G:H,2,FALSE)</f>
        <v>Man</v>
      </c>
      <c r="R185" s="26">
        <f>VLOOKUP(H185,Key!J:K,2,FALSE)</f>
        <v>1</v>
      </c>
      <c r="S185" s="26" t="str">
        <f>VLOOKUP(I185,Key!M:N,2,FALSE)</f>
        <v>Primary</v>
      </c>
      <c r="T185" s="26">
        <f>VLOOKUP(J185,Key!P:Q,2,FALSE)</f>
        <v>2010</v>
      </c>
      <c r="U185" s="26" t="str">
        <f>VLOOKUP(K185,Key!S:T,2,FALSE)</f>
        <v>Incumbent</v>
      </c>
      <c r="V185" s="26">
        <v>0</v>
      </c>
    </row>
    <row r="186" spans="1:22" x14ac:dyDescent="0.25">
      <c r="A186" s="30">
        <v>68</v>
      </c>
      <c r="B186" s="32" t="s">
        <v>727</v>
      </c>
      <c r="C186" s="32" t="s">
        <v>2794</v>
      </c>
      <c r="D186" s="31">
        <v>77</v>
      </c>
      <c r="E186" s="31">
        <v>1</v>
      </c>
      <c r="F186" s="32">
        <v>4</v>
      </c>
      <c r="G186" s="32">
        <v>0</v>
      </c>
      <c r="H186" s="32">
        <v>0</v>
      </c>
      <c r="I186" s="31">
        <v>1</v>
      </c>
      <c r="J186" s="32">
        <v>5</v>
      </c>
      <c r="L186" s="2" t="str">
        <f t="shared" si="6"/>
        <v>Matthew E</v>
      </c>
      <c r="M186" s="2" t="str">
        <f t="shared" si="7"/>
        <v>Baker</v>
      </c>
      <c r="N186" s="26" t="str">
        <f t="shared" si="8"/>
        <v>Matthew E Baker</v>
      </c>
      <c r="O186" s="26" t="str">
        <f>VLOOKUP(E186,Key!A:B,2,FALSE)</f>
        <v>Rep</v>
      </c>
      <c r="P186" s="26" t="str">
        <f>VLOOKUP(F186,Key!D:E,2,FALSE)</f>
        <v>R/D</v>
      </c>
      <c r="Q186" s="26" t="str">
        <f>VLOOKUP(G186,Key!G:H,2,FALSE)</f>
        <v>Man</v>
      </c>
      <c r="R186" s="26">
        <f>VLOOKUP(H186,Key!J:K,2,FALSE)</f>
        <v>1</v>
      </c>
      <c r="S186" s="26" t="str">
        <f>VLOOKUP(I186,Key!M:N,2,FALSE)</f>
        <v>GE</v>
      </c>
      <c r="T186" s="26">
        <f>VLOOKUP(J186,Key!P:Q,2,FALSE)</f>
        <v>2010</v>
      </c>
      <c r="U186" s="26" t="str">
        <f>VLOOKUP(K186,Key!S:T,2,FALSE)</f>
        <v>Incumbent</v>
      </c>
      <c r="V186" s="26">
        <v>0</v>
      </c>
    </row>
    <row r="187" spans="1:22" x14ac:dyDescent="0.25">
      <c r="A187" s="30">
        <v>68</v>
      </c>
      <c r="B187" s="32" t="s">
        <v>727</v>
      </c>
      <c r="C187" s="32" t="s">
        <v>728</v>
      </c>
      <c r="D187" s="31">
        <v>77</v>
      </c>
      <c r="E187" s="31">
        <v>1</v>
      </c>
      <c r="F187" s="32">
        <v>0</v>
      </c>
      <c r="G187" s="32">
        <v>0</v>
      </c>
      <c r="H187" s="32">
        <v>0</v>
      </c>
      <c r="I187" s="31">
        <v>0</v>
      </c>
      <c r="J187" s="32">
        <v>4</v>
      </c>
      <c r="L187" s="2" t="str">
        <f t="shared" si="6"/>
        <v>Matthew E</v>
      </c>
      <c r="M187" s="2" t="str">
        <f t="shared" si="7"/>
        <v>Baker</v>
      </c>
      <c r="N187" s="26" t="str">
        <f t="shared" si="8"/>
        <v>Matthew E Baker</v>
      </c>
      <c r="O187" s="26" t="str">
        <f>VLOOKUP(E187,Key!A:B,2,FALSE)</f>
        <v>Rep</v>
      </c>
      <c r="P187" s="26" t="str">
        <f>VLOOKUP(F187,Key!D:E,2,FALSE)</f>
        <v>Rep</v>
      </c>
      <c r="Q187" s="26" t="str">
        <f>VLOOKUP(G187,Key!G:H,2,FALSE)</f>
        <v>Man</v>
      </c>
      <c r="R187" s="26">
        <f>VLOOKUP(H187,Key!J:K,2,FALSE)</f>
        <v>1</v>
      </c>
      <c r="S187" s="26" t="str">
        <f>VLOOKUP(I187,Key!M:N,2,FALSE)</f>
        <v>Primary</v>
      </c>
      <c r="T187" s="26">
        <f>VLOOKUP(J187,Key!P:Q,2,FALSE)</f>
        <v>2008</v>
      </c>
      <c r="U187" s="26" t="str">
        <f>VLOOKUP(K187,Key!S:T,2,FALSE)</f>
        <v>Incumbent</v>
      </c>
      <c r="V187" s="26">
        <v>0</v>
      </c>
    </row>
    <row r="188" spans="1:22" x14ac:dyDescent="0.25">
      <c r="A188" s="30">
        <v>68</v>
      </c>
      <c r="B188" s="32" t="s">
        <v>727</v>
      </c>
      <c r="C188" s="32" t="s">
        <v>728</v>
      </c>
      <c r="D188" s="31">
        <v>77</v>
      </c>
      <c r="E188" s="31">
        <v>1</v>
      </c>
      <c r="F188" s="32">
        <v>4</v>
      </c>
      <c r="G188" s="32">
        <v>0</v>
      </c>
      <c r="H188" s="32">
        <v>0</v>
      </c>
      <c r="I188" s="31">
        <v>1</v>
      </c>
      <c r="J188" s="32">
        <v>4</v>
      </c>
      <c r="L188" s="2" t="str">
        <f t="shared" si="6"/>
        <v>Matthew E</v>
      </c>
      <c r="M188" s="2" t="str">
        <f t="shared" si="7"/>
        <v>Baker</v>
      </c>
      <c r="N188" s="26" t="str">
        <f t="shared" si="8"/>
        <v>Matthew E Baker</v>
      </c>
      <c r="O188" s="26" t="str">
        <f>VLOOKUP(E188,Key!A:B,2,FALSE)</f>
        <v>Rep</v>
      </c>
      <c r="P188" s="26" t="str">
        <f>VLOOKUP(F188,Key!D:E,2,FALSE)</f>
        <v>R/D</v>
      </c>
      <c r="Q188" s="26" t="str">
        <f>VLOOKUP(G188,Key!G:H,2,FALSE)</f>
        <v>Man</v>
      </c>
      <c r="R188" s="26">
        <f>VLOOKUP(H188,Key!J:K,2,FALSE)</f>
        <v>1</v>
      </c>
      <c r="S188" s="26" t="str">
        <f>VLOOKUP(I188,Key!M:N,2,FALSE)</f>
        <v>GE</v>
      </c>
      <c r="T188" s="26">
        <f>VLOOKUP(J188,Key!P:Q,2,FALSE)</f>
        <v>2008</v>
      </c>
      <c r="U188" s="26" t="str">
        <f>VLOOKUP(K188,Key!S:T,2,FALSE)</f>
        <v>Incumbent</v>
      </c>
      <c r="V188" s="26">
        <v>0</v>
      </c>
    </row>
    <row r="189" spans="1:22" x14ac:dyDescent="0.25">
      <c r="A189" s="30">
        <v>68</v>
      </c>
      <c r="B189" s="32" t="s">
        <v>727</v>
      </c>
      <c r="C189" s="32" t="s">
        <v>728</v>
      </c>
      <c r="D189" s="31">
        <v>77</v>
      </c>
      <c r="E189" s="32">
        <v>1</v>
      </c>
      <c r="F189" s="32">
        <v>0</v>
      </c>
      <c r="G189" s="32">
        <v>0</v>
      </c>
      <c r="H189" s="32">
        <v>0</v>
      </c>
      <c r="I189" s="32">
        <v>0</v>
      </c>
      <c r="J189" s="32">
        <v>2</v>
      </c>
      <c r="L189" s="2" t="str">
        <f t="shared" si="6"/>
        <v>Matthew E</v>
      </c>
      <c r="M189" s="2" t="str">
        <f t="shared" si="7"/>
        <v>Baker</v>
      </c>
      <c r="N189" s="26" t="str">
        <f t="shared" si="8"/>
        <v>Matthew E Baker</v>
      </c>
      <c r="O189" s="26" t="str">
        <f>VLOOKUP(E189,Key!A:B,2,FALSE)</f>
        <v>Rep</v>
      </c>
      <c r="P189" s="26" t="str">
        <f>VLOOKUP(F189,Key!D:E,2,FALSE)</f>
        <v>Rep</v>
      </c>
      <c r="Q189" s="26" t="str">
        <f>VLOOKUP(G189,Key!G:H,2,FALSE)</f>
        <v>Man</v>
      </c>
      <c r="R189" s="26">
        <f>VLOOKUP(H189,Key!J:K,2,FALSE)</f>
        <v>1</v>
      </c>
      <c r="S189" s="26" t="str">
        <f>VLOOKUP(I189,Key!M:N,2,FALSE)</f>
        <v>Primary</v>
      </c>
      <c r="T189" s="26">
        <f>VLOOKUP(J189,Key!P:Q,2,FALSE)</f>
        <v>2004</v>
      </c>
      <c r="U189" s="26" t="str">
        <f>VLOOKUP(K189,Key!S:T,2,FALSE)</f>
        <v>Incumbent</v>
      </c>
      <c r="V189" s="26">
        <v>0</v>
      </c>
    </row>
    <row r="190" spans="1:22" x14ac:dyDescent="0.25">
      <c r="A190" s="30">
        <v>68</v>
      </c>
      <c r="B190" s="32" t="s">
        <v>727</v>
      </c>
      <c r="C190" s="32" t="s">
        <v>728</v>
      </c>
      <c r="D190" s="31">
        <v>77</v>
      </c>
      <c r="E190" s="31">
        <v>1</v>
      </c>
      <c r="F190" s="32">
        <v>0</v>
      </c>
      <c r="G190" s="32">
        <v>0</v>
      </c>
      <c r="H190" s="32">
        <v>0</v>
      </c>
      <c r="I190" s="32">
        <v>0</v>
      </c>
      <c r="J190" s="32">
        <v>6</v>
      </c>
      <c r="L190" s="2" t="str">
        <f t="shared" si="6"/>
        <v>Matthew E</v>
      </c>
      <c r="M190" s="2" t="str">
        <f t="shared" si="7"/>
        <v>Baker</v>
      </c>
      <c r="N190" s="26" t="str">
        <f t="shared" si="8"/>
        <v>Matthew E Baker</v>
      </c>
      <c r="O190" s="26" t="str">
        <f>VLOOKUP(E190,Key!A:B,2,FALSE)</f>
        <v>Rep</v>
      </c>
      <c r="P190" s="26" t="str">
        <f>VLOOKUP(F190,Key!D:E,2,FALSE)</f>
        <v>Rep</v>
      </c>
      <c r="Q190" s="26" t="str">
        <f>VLOOKUP(G190,Key!G:H,2,FALSE)</f>
        <v>Man</v>
      </c>
      <c r="R190" s="26">
        <f>VLOOKUP(H190,Key!J:K,2,FALSE)</f>
        <v>1</v>
      </c>
      <c r="S190" s="26" t="str">
        <f>VLOOKUP(I190,Key!M:N,2,FALSE)</f>
        <v>Primary</v>
      </c>
      <c r="T190" s="26">
        <f>VLOOKUP(J190,Key!P:Q,2,FALSE)</f>
        <v>2012</v>
      </c>
      <c r="U190" s="26" t="str">
        <f>VLOOKUP(K190,Key!S:T,2,FALSE)</f>
        <v>Incumbent</v>
      </c>
      <c r="V190" s="26">
        <v>0</v>
      </c>
    </row>
    <row r="191" spans="1:22" x14ac:dyDescent="0.25">
      <c r="A191" s="30">
        <v>68</v>
      </c>
      <c r="B191" s="32" t="s">
        <v>727</v>
      </c>
      <c r="C191" s="32" t="s">
        <v>728</v>
      </c>
      <c r="D191" s="31">
        <v>77</v>
      </c>
      <c r="E191" s="31">
        <v>1</v>
      </c>
      <c r="F191" s="32">
        <v>4</v>
      </c>
      <c r="G191" s="32">
        <v>0</v>
      </c>
      <c r="H191" s="32">
        <v>0</v>
      </c>
      <c r="I191" s="31">
        <v>1</v>
      </c>
      <c r="J191" s="32">
        <v>6</v>
      </c>
      <c r="L191" s="2" t="str">
        <f t="shared" si="6"/>
        <v>Matthew E</v>
      </c>
      <c r="M191" s="2" t="str">
        <f t="shared" si="7"/>
        <v>Baker</v>
      </c>
      <c r="N191" s="26" t="str">
        <f t="shared" si="8"/>
        <v>Matthew E Baker</v>
      </c>
      <c r="O191" s="26" t="str">
        <f>VLOOKUP(E191,Key!A:B,2,FALSE)</f>
        <v>Rep</v>
      </c>
      <c r="P191" s="26" t="str">
        <f>VLOOKUP(F191,Key!D:E,2,FALSE)</f>
        <v>R/D</v>
      </c>
      <c r="Q191" s="26" t="str">
        <f>VLOOKUP(G191,Key!G:H,2,FALSE)</f>
        <v>Man</v>
      </c>
      <c r="R191" s="26">
        <f>VLOOKUP(H191,Key!J:K,2,FALSE)</f>
        <v>1</v>
      </c>
      <c r="S191" s="26" t="str">
        <f>VLOOKUP(I191,Key!M:N,2,FALSE)</f>
        <v>GE</v>
      </c>
      <c r="T191" s="26">
        <f>VLOOKUP(J191,Key!P:Q,2,FALSE)</f>
        <v>2012</v>
      </c>
      <c r="U191" s="26" t="str">
        <f>VLOOKUP(K191,Key!S:T,2,FALSE)</f>
        <v>Incumbent</v>
      </c>
      <c r="V191" s="26">
        <v>0</v>
      </c>
    </row>
    <row r="192" spans="1:22" x14ac:dyDescent="0.25">
      <c r="A192" s="30">
        <v>68</v>
      </c>
      <c r="B192" s="32" t="s">
        <v>727</v>
      </c>
      <c r="C192" s="32" t="s">
        <v>728</v>
      </c>
      <c r="D192" s="31">
        <v>77</v>
      </c>
      <c r="E192" s="32">
        <v>1</v>
      </c>
      <c r="F192" s="32">
        <v>0</v>
      </c>
      <c r="G192" s="32">
        <v>0</v>
      </c>
      <c r="H192" s="32">
        <v>0</v>
      </c>
      <c r="I192" s="32">
        <v>0</v>
      </c>
      <c r="J192" s="32">
        <v>7</v>
      </c>
      <c r="L192" s="2" t="str">
        <f t="shared" si="6"/>
        <v>Matthew E</v>
      </c>
      <c r="M192" s="2" t="str">
        <f t="shared" si="7"/>
        <v>Baker</v>
      </c>
      <c r="N192" s="26" t="str">
        <f t="shared" si="8"/>
        <v>Matthew E Baker</v>
      </c>
      <c r="O192" s="26" t="str">
        <f>VLOOKUP(E192,Key!A:B,2,FALSE)</f>
        <v>Rep</v>
      </c>
      <c r="P192" s="26" t="str">
        <f>VLOOKUP(F192,Key!D:E,2,FALSE)</f>
        <v>Rep</v>
      </c>
      <c r="Q192" s="26" t="str">
        <f>VLOOKUP(G192,Key!G:H,2,FALSE)</f>
        <v>Man</v>
      </c>
      <c r="R192" s="26">
        <f>VLOOKUP(H192,Key!J:K,2,FALSE)</f>
        <v>1</v>
      </c>
      <c r="S192" s="26" t="str">
        <f>VLOOKUP(I192,Key!M:N,2,FALSE)</f>
        <v>Primary</v>
      </c>
      <c r="T192" s="26">
        <f>VLOOKUP(J192,Key!P:Q,2,FALSE)</f>
        <v>2014</v>
      </c>
      <c r="U192" s="26" t="str">
        <f>VLOOKUP(K192,Key!S:T,2,FALSE)</f>
        <v>Incumbent</v>
      </c>
      <c r="V192" s="26">
        <v>0</v>
      </c>
    </row>
    <row r="193" spans="1:22" x14ac:dyDescent="0.25">
      <c r="A193" s="30">
        <v>68</v>
      </c>
      <c r="B193" s="32" t="s">
        <v>4750</v>
      </c>
      <c r="C193" s="32" t="s">
        <v>5405</v>
      </c>
      <c r="D193" s="31">
        <v>77</v>
      </c>
      <c r="E193" s="32">
        <v>1</v>
      </c>
      <c r="F193" s="32">
        <v>0</v>
      </c>
      <c r="G193" s="32">
        <v>0</v>
      </c>
      <c r="H193" s="32">
        <v>0</v>
      </c>
      <c r="I193" s="32">
        <v>0</v>
      </c>
      <c r="J193" s="32">
        <v>0</v>
      </c>
      <c r="L193" s="2" t="str">
        <f t="shared" si="6"/>
        <v>Matthew E.</v>
      </c>
      <c r="M193" s="2" t="str">
        <f t="shared" si="7"/>
        <v>Baker</v>
      </c>
      <c r="N193" s="26" t="str">
        <f t="shared" si="8"/>
        <v>Matthew E. Baker</v>
      </c>
      <c r="O193" s="26" t="str">
        <f>VLOOKUP(E193,Key!A:B,2,FALSE)</f>
        <v>Rep</v>
      </c>
      <c r="P193" s="26" t="str">
        <f>VLOOKUP(F193,Key!D:E,2,FALSE)</f>
        <v>Rep</v>
      </c>
      <c r="Q193" s="26" t="str">
        <f>VLOOKUP(G193,Key!G:H,2,FALSE)</f>
        <v>Man</v>
      </c>
      <c r="R193" s="26">
        <f>VLOOKUP(H193,Key!J:K,2,FALSE)</f>
        <v>1</v>
      </c>
      <c r="S193" s="26" t="str">
        <f>VLOOKUP(I193,Key!M:N,2,FALSE)</f>
        <v>Primary</v>
      </c>
      <c r="T193" s="26">
        <f>VLOOKUP(J193,Key!P:Q,2,FALSE)</f>
        <v>2000</v>
      </c>
      <c r="U193" s="26" t="str">
        <f>VLOOKUP(K193,Key!S:T,2,FALSE)</f>
        <v>Incumbent</v>
      </c>
      <c r="V193" s="26">
        <v>0</v>
      </c>
    </row>
    <row r="194" spans="1:22" x14ac:dyDescent="0.25">
      <c r="A194" s="30">
        <v>68</v>
      </c>
      <c r="B194" s="32" t="s">
        <v>4750</v>
      </c>
      <c r="C194" s="32" t="s">
        <v>5405</v>
      </c>
      <c r="D194" s="31">
        <v>77</v>
      </c>
      <c r="E194" s="32">
        <v>1</v>
      </c>
      <c r="F194" s="32">
        <v>4</v>
      </c>
      <c r="G194" s="32">
        <v>0</v>
      </c>
      <c r="H194" s="32">
        <v>0</v>
      </c>
      <c r="I194" s="32">
        <v>1</v>
      </c>
      <c r="J194" s="32">
        <v>0</v>
      </c>
      <c r="L194" s="2" t="str">
        <f t="shared" ref="L194:L257" si="9">TRIM(B194)</f>
        <v>Matthew E.</v>
      </c>
      <c r="M194" s="2" t="str">
        <f t="shared" ref="M194:M257" si="10">TRIM(C194)</f>
        <v>Baker</v>
      </c>
      <c r="N194" s="26" t="str">
        <f t="shared" ref="N194:N257" si="11">CONCATENATE(L194," ",M194)</f>
        <v>Matthew E. Baker</v>
      </c>
      <c r="O194" s="26" t="str">
        <f>VLOOKUP(E194,Key!A:B,2,FALSE)</f>
        <v>Rep</v>
      </c>
      <c r="P194" s="26" t="str">
        <f>VLOOKUP(F194,Key!D:E,2,FALSE)</f>
        <v>R/D</v>
      </c>
      <c r="Q194" s="26" t="str">
        <f>VLOOKUP(G194,Key!G:H,2,FALSE)</f>
        <v>Man</v>
      </c>
      <c r="R194" s="26">
        <f>VLOOKUP(H194,Key!J:K,2,FALSE)</f>
        <v>1</v>
      </c>
      <c r="S194" s="26" t="str">
        <f>VLOOKUP(I194,Key!M:N,2,FALSE)</f>
        <v>GE</v>
      </c>
      <c r="T194" s="26">
        <f>VLOOKUP(J194,Key!P:Q,2,FALSE)</f>
        <v>2000</v>
      </c>
      <c r="U194" s="26" t="str">
        <f>VLOOKUP(K194,Key!S:T,2,FALSE)</f>
        <v>Incumbent</v>
      </c>
      <c r="V194" s="26">
        <v>0</v>
      </c>
    </row>
    <row r="195" spans="1:22" x14ac:dyDescent="0.25">
      <c r="A195" s="30">
        <v>68</v>
      </c>
      <c r="B195" s="32" t="s">
        <v>6724</v>
      </c>
      <c r="C195" s="32" t="s">
        <v>2794</v>
      </c>
      <c r="D195" s="31">
        <v>77</v>
      </c>
      <c r="E195" s="32">
        <v>1</v>
      </c>
      <c r="F195" s="32">
        <v>0</v>
      </c>
      <c r="G195" s="32">
        <v>0</v>
      </c>
      <c r="H195" s="32">
        <v>0</v>
      </c>
      <c r="I195" s="32">
        <v>0</v>
      </c>
      <c r="J195" s="32">
        <v>1</v>
      </c>
      <c r="L195" s="2" t="str">
        <f t="shared" si="9"/>
        <v>Matthew E.</v>
      </c>
      <c r="M195" s="2" t="str">
        <f t="shared" si="10"/>
        <v>Baker</v>
      </c>
      <c r="N195" s="26" t="str">
        <f t="shared" si="11"/>
        <v>Matthew E. Baker</v>
      </c>
      <c r="O195" s="26" t="str">
        <f>VLOOKUP(E195,Key!A:B,2,FALSE)</f>
        <v>Rep</v>
      </c>
      <c r="P195" s="26" t="str">
        <f>VLOOKUP(F195,Key!D:E,2,FALSE)</f>
        <v>Rep</v>
      </c>
      <c r="Q195" s="26" t="str">
        <f>VLOOKUP(G195,Key!G:H,2,FALSE)</f>
        <v>Man</v>
      </c>
      <c r="R195" s="26">
        <f>VLOOKUP(H195,Key!J:K,2,FALSE)</f>
        <v>1</v>
      </c>
      <c r="S195" s="26" t="str">
        <f>VLOOKUP(I195,Key!M:N,2,FALSE)</f>
        <v>Primary</v>
      </c>
      <c r="T195" s="26">
        <f>VLOOKUP(J195,Key!P:Q,2,FALSE)</f>
        <v>2002</v>
      </c>
      <c r="U195" s="26" t="str">
        <f>VLOOKUP(K195,Key!S:T,2,FALSE)</f>
        <v>Incumbent</v>
      </c>
      <c r="V195" s="26">
        <v>0</v>
      </c>
    </row>
    <row r="196" spans="1:22" x14ac:dyDescent="0.25">
      <c r="A196" s="30">
        <v>68</v>
      </c>
      <c r="B196" s="32" t="s">
        <v>4750</v>
      </c>
      <c r="C196" s="32" t="s">
        <v>3918</v>
      </c>
      <c r="D196" s="31">
        <v>77</v>
      </c>
      <c r="E196" s="32">
        <v>1</v>
      </c>
      <c r="F196" s="32">
        <v>4</v>
      </c>
      <c r="G196" s="32">
        <v>0</v>
      </c>
      <c r="H196" s="32">
        <v>0</v>
      </c>
      <c r="I196" s="32">
        <v>1</v>
      </c>
      <c r="J196" s="32">
        <v>1</v>
      </c>
      <c r="L196" s="2" t="str">
        <f t="shared" si="9"/>
        <v>Matthew E.</v>
      </c>
      <c r="M196" s="2" t="str">
        <f t="shared" si="10"/>
        <v>Baker</v>
      </c>
      <c r="N196" s="26" t="str">
        <f t="shared" si="11"/>
        <v>Matthew E. Baker</v>
      </c>
      <c r="O196" s="26" t="str">
        <f>VLOOKUP(E196,Key!A:B,2,FALSE)</f>
        <v>Rep</v>
      </c>
      <c r="P196" s="26" t="str">
        <f>VLOOKUP(F196,Key!D:E,2,FALSE)</f>
        <v>R/D</v>
      </c>
      <c r="Q196" s="26" t="str">
        <f>VLOOKUP(G196,Key!G:H,2,FALSE)</f>
        <v>Man</v>
      </c>
      <c r="R196" s="26">
        <f>VLOOKUP(H196,Key!J:K,2,FALSE)</f>
        <v>1</v>
      </c>
      <c r="S196" s="26" t="str">
        <f>VLOOKUP(I196,Key!M:N,2,FALSE)</f>
        <v>GE</v>
      </c>
      <c r="T196" s="26">
        <f>VLOOKUP(J196,Key!P:Q,2,FALSE)</f>
        <v>2002</v>
      </c>
      <c r="U196" s="26" t="str">
        <f>VLOOKUP(K196,Key!S:T,2,FALSE)</f>
        <v>Incumbent</v>
      </c>
      <c r="V196" s="26">
        <v>0</v>
      </c>
    </row>
    <row r="197" spans="1:22" x14ac:dyDescent="0.25">
      <c r="A197" s="30">
        <v>20</v>
      </c>
      <c r="B197" s="32" t="s">
        <v>3600</v>
      </c>
      <c r="C197" s="32" t="s">
        <v>728</v>
      </c>
      <c r="D197" s="31">
        <v>78</v>
      </c>
      <c r="E197" s="32">
        <v>0</v>
      </c>
      <c r="F197" s="32">
        <v>0</v>
      </c>
      <c r="G197" s="32">
        <v>1</v>
      </c>
      <c r="H197" s="32">
        <v>0</v>
      </c>
      <c r="I197" s="32">
        <v>0</v>
      </c>
      <c r="J197" s="32">
        <v>7</v>
      </c>
      <c r="L197" s="2" t="str">
        <f t="shared" si="9"/>
        <v>Elisabeth J</v>
      </c>
      <c r="M197" s="2" t="str">
        <f t="shared" si="10"/>
        <v>Baker</v>
      </c>
      <c r="N197" s="26" t="str">
        <f t="shared" si="11"/>
        <v>Elisabeth J Baker</v>
      </c>
      <c r="O197" s="26" t="str">
        <f>VLOOKUP(E197,Key!A:B,2,FALSE)</f>
        <v>Senator</v>
      </c>
      <c r="P197" s="26" t="str">
        <f>VLOOKUP(F197,Key!D:E,2,FALSE)</f>
        <v>Rep</v>
      </c>
      <c r="Q197" s="26" t="str">
        <f>VLOOKUP(G197,Key!G:H,2,FALSE)</f>
        <v>Woman</v>
      </c>
      <c r="R197" s="26">
        <f>VLOOKUP(H197,Key!J:K,2,FALSE)</f>
        <v>1</v>
      </c>
      <c r="S197" s="26" t="str">
        <f>VLOOKUP(I197,Key!M:N,2,FALSE)</f>
        <v>Primary</v>
      </c>
      <c r="T197" s="26">
        <f>VLOOKUP(J197,Key!P:Q,2,FALSE)</f>
        <v>2014</v>
      </c>
      <c r="U197" s="26" t="str">
        <f>VLOOKUP(K197,Key!S:T,2,FALSE)</f>
        <v>Incumbent</v>
      </c>
      <c r="V197" s="26">
        <v>1</v>
      </c>
    </row>
    <row r="198" spans="1:22" x14ac:dyDescent="0.25">
      <c r="A198" s="30">
        <v>98</v>
      </c>
      <c r="B198" s="32" t="s">
        <v>412</v>
      </c>
      <c r="C198" s="32" t="s">
        <v>728</v>
      </c>
      <c r="D198" s="31">
        <v>79</v>
      </c>
      <c r="E198" s="32">
        <v>1</v>
      </c>
      <c r="F198" s="32">
        <v>1</v>
      </c>
      <c r="G198" s="32">
        <v>0</v>
      </c>
      <c r="H198" s="32">
        <v>1</v>
      </c>
      <c r="I198" s="32">
        <v>0</v>
      </c>
      <c r="J198" s="32">
        <v>7</v>
      </c>
      <c r="L198" s="2" t="str">
        <f t="shared" si="9"/>
        <v>David</v>
      </c>
      <c r="M198" s="2" t="str">
        <f t="shared" si="10"/>
        <v>Baker</v>
      </c>
      <c r="N198" s="26" t="str">
        <f t="shared" si="11"/>
        <v>David Baker</v>
      </c>
      <c r="O198" s="26" t="str">
        <f>VLOOKUP(E198,Key!A:B,2,FALSE)</f>
        <v>Rep</v>
      </c>
      <c r="P198" s="26" t="str">
        <f>VLOOKUP(F198,Key!D:E,2,FALSE)</f>
        <v>Dem</v>
      </c>
      <c r="Q198" s="26" t="str">
        <f>VLOOKUP(G198,Key!G:H,2,FALSE)</f>
        <v>Man</v>
      </c>
      <c r="R198" s="26">
        <f>VLOOKUP(H198,Key!J:K,2,FALSE)</f>
        <v>0</v>
      </c>
      <c r="S198" s="26" t="str">
        <f>VLOOKUP(I198,Key!M:N,2,FALSE)</f>
        <v>Primary</v>
      </c>
      <c r="T198" s="26">
        <f>VLOOKUP(J198,Key!P:Q,2,FALSE)</f>
        <v>2014</v>
      </c>
      <c r="U198" s="26" t="str">
        <f>VLOOKUP(K198,Key!S:T,2,FALSE)</f>
        <v>Incumbent</v>
      </c>
      <c r="V198" s="26">
        <v>1</v>
      </c>
    </row>
    <row r="199" spans="1:22" x14ac:dyDescent="0.25">
      <c r="A199" s="30">
        <v>97</v>
      </c>
      <c r="B199" s="31" t="s">
        <v>2341</v>
      </c>
      <c r="C199" s="31" t="s">
        <v>2342</v>
      </c>
      <c r="D199" s="31">
        <v>80</v>
      </c>
      <c r="E199" s="31">
        <v>1</v>
      </c>
      <c r="F199" s="31">
        <v>0</v>
      </c>
      <c r="G199" s="31">
        <v>0</v>
      </c>
      <c r="H199" s="31">
        <v>0</v>
      </c>
      <c r="I199" s="31">
        <v>1</v>
      </c>
      <c r="J199" s="32">
        <v>2</v>
      </c>
      <c r="L199" s="2" t="str">
        <f t="shared" si="9"/>
        <v>Roy E</v>
      </c>
      <c r="M199" s="2" t="str">
        <f t="shared" si="10"/>
        <v>Baldwin</v>
      </c>
      <c r="N199" s="26" t="str">
        <f t="shared" si="11"/>
        <v>Roy E Baldwin</v>
      </c>
      <c r="O199" s="26" t="str">
        <f>VLOOKUP(E199,Key!A:B,2,FALSE)</f>
        <v>Rep</v>
      </c>
      <c r="P199" s="26" t="str">
        <f>VLOOKUP(F199,Key!D:E,2,FALSE)</f>
        <v>Rep</v>
      </c>
      <c r="Q199" s="26" t="str">
        <f>VLOOKUP(G199,Key!G:H,2,FALSE)</f>
        <v>Man</v>
      </c>
      <c r="R199" s="26">
        <f>VLOOKUP(H199,Key!J:K,2,FALSE)</f>
        <v>1</v>
      </c>
      <c r="S199" s="26" t="str">
        <f>VLOOKUP(I199,Key!M:N,2,FALSE)</f>
        <v>GE</v>
      </c>
      <c r="T199" s="26">
        <f>VLOOKUP(J199,Key!P:Q,2,FALSE)</f>
        <v>2004</v>
      </c>
      <c r="U199" s="26" t="str">
        <f>VLOOKUP(K199,Key!S:T,2,FALSE)</f>
        <v>Incumbent</v>
      </c>
      <c r="V199" s="26">
        <v>1</v>
      </c>
    </row>
    <row r="200" spans="1:22" x14ac:dyDescent="0.25">
      <c r="A200" s="30">
        <v>97</v>
      </c>
      <c r="B200" s="31" t="s">
        <v>2341</v>
      </c>
      <c r="C200" s="31" t="s">
        <v>2342</v>
      </c>
      <c r="D200" s="31">
        <v>80</v>
      </c>
      <c r="E200" s="31">
        <v>1</v>
      </c>
      <c r="F200" s="31">
        <v>0</v>
      </c>
      <c r="G200" s="31">
        <v>0</v>
      </c>
      <c r="H200" s="31">
        <v>1</v>
      </c>
      <c r="I200" s="31">
        <v>0</v>
      </c>
      <c r="J200" s="32">
        <v>3</v>
      </c>
      <c r="L200" s="2" t="str">
        <f t="shared" si="9"/>
        <v>Roy E</v>
      </c>
      <c r="M200" s="2" t="str">
        <f t="shared" si="10"/>
        <v>Baldwin</v>
      </c>
      <c r="N200" s="26" t="str">
        <f t="shared" si="11"/>
        <v>Roy E Baldwin</v>
      </c>
      <c r="O200" s="26" t="str">
        <f>VLOOKUP(E200,Key!A:B,2,FALSE)</f>
        <v>Rep</v>
      </c>
      <c r="P200" s="26" t="str">
        <f>VLOOKUP(F200,Key!D:E,2,FALSE)</f>
        <v>Rep</v>
      </c>
      <c r="Q200" s="26" t="str">
        <f>VLOOKUP(G200,Key!G:H,2,FALSE)</f>
        <v>Man</v>
      </c>
      <c r="R200" s="26">
        <f>VLOOKUP(H200,Key!J:K,2,FALSE)</f>
        <v>0</v>
      </c>
      <c r="S200" s="26" t="str">
        <f>VLOOKUP(I200,Key!M:N,2,FALSE)</f>
        <v>Primary</v>
      </c>
      <c r="T200" s="26">
        <f>VLOOKUP(J200,Key!P:Q,2,FALSE)</f>
        <v>2006</v>
      </c>
      <c r="U200" s="26" t="str">
        <f>VLOOKUP(K200,Key!S:T,2,FALSE)</f>
        <v>Incumbent</v>
      </c>
      <c r="V200" s="26">
        <v>0</v>
      </c>
    </row>
    <row r="201" spans="1:22" x14ac:dyDescent="0.25">
      <c r="A201" s="30">
        <v>97</v>
      </c>
      <c r="B201" s="32" t="s">
        <v>7479</v>
      </c>
      <c r="C201" s="32" t="s">
        <v>6001</v>
      </c>
      <c r="D201" s="31">
        <v>80</v>
      </c>
      <c r="E201" s="32">
        <v>1</v>
      </c>
      <c r="F201" s="32">
        <v>0</v>
      </c>
      <c r="G201" s="32">
        <v>0</v>
      </c>
      <c r="H201" s="32">
        <v>0</v>
      </c>
      <c r="I201" s="32">
        <v>0</v>
      </c>
      <c r="J201" s="32">
        <v>2</v>
      </c>
      <c r="L201" s="2" t="str">
        <f t="shared" si="9"/>
        <v>Roy E</v>
      </c>
      <c r="M201" s="2" t="str">
        <f t="shared" si="10"/>
        <v>Baldwin</v>
      </c>
      <c r="N201" s="26" t="str">
        <f t="shared" si="11"/>
        <v>Roy E Baldwin</v>
      </c>
      <c r="O201" s="26" t="str">
        <f>VLOOKUP(E201,Key!A:B,2,FALSE)</f>
        <v>Rep</v>
      </c>
      <c r="P201" s="26" t="str">
        <f>VLOOKUP(F201,Key!D:E,2,FALSE)</f>
        <v>Rep</v>
      </c>
      <c r="Q201" s="26" t="str">
        <f>VLOOKUP(G201,Key!G:H,2,FALSE)</f>
        <v>Man</v>
      </c>
      <c r="R201" s="26">
        <f>VLOOKUP(H201,Key!J:K,2,FALSE)</f>
        <v>1</v>
      </c>
      <c r="S201" s="26" t="str">
        <f>VLOOKUP(I201,Key!M:N,2,FALSE)</f>
        <v>Primary</v>
      </c>
      <c r="T201" s="26">
        <f>VLOOKUP(J201,Key!P:Q,2,FALSE)</f>
        <v>2004</v>
      </c>
      <c r="U201" s="26" t="str">
        <f>VLOOKUP(K201,Key!S:T,2,FALSE)</f>
        <v>Incumbent</v>
      </c>
      <c r="V201" s="26">
        <v>0</v>
      </c>
    </row>
    <row r="202" spans="1:22" x14ac:dyDescent="0.25">
      <c r="A202" s="30">
        <v>97</v>
      </c>
      <c r="B202" s="32" t="s">
        <v>5772</v>
      </c>
      <c r="C202" s="32" t="s">
        <v>5773</v>
      </c>
      <c r="D202" s="31">
        <v>80</v>
      </c>
      <c r="E202" s="32">
        <v>1</v>
      </c>
      <c r="F202" s="32">
        <v>0</v>
      </c>
      <c r="G202" s="32">
        <v>0</v>
      </c>
      <c r="H202" s="32">
        <v>0</v>
      </c>
      <c r="I202" s="32">
        <v>1</v>
      </c>
      <c r="J202" s="32">
        <v>1</v>
      </c>
      <c r="L202" s="2" t="str">
        <f t="shared" si="9"/>
        <v>Roy E.</v>
      </c>
      <c r="M202" s="2" t="str">
        <f t="shared" si="10"/>
        <v>Baldwin</v>
      </c>
      <c r="N202" s="26" t="str">
        <f t="shared" si="11"/>
        <v>Roy E. Baldwin</v>
      </c>
      <c r="O202" s="26" t="str">
        <f>VLOOKUP(E202,Key!A:B,2,FALSE)</f>
        <v>Rep</v>
      </c>
      <c r="P202" s="26" t="str">
        <f>VLOOKUP(F202,Key!D:E,2,FALSE)</f>
        <v>Rep</v>
      </c>
      <c r="Q202" s="26" t="str">
        <f>VLOOKUP(G202,Key!G:H,2,FALSE)</f>
        <v>Man</v>
      </c>
      <c r="R202" s="26">
        <f>VLOOKUP(H202,Key!J:K,2,FALSE)</f>
        <v>1</v>
      </c>
      <c r="S202" s="26" t="str">
        <f>VLOOKUP(I202,Key!M:N,2,FALSE)</f>
        <v>GE</v>
      </c>
      <c r="T202" s="26">
        <f>VLOOKUP(J202,Key!P:Q,2,FALSE)</f>
        <v>2002</v>
      </c>
      <c r="U202" s="26" t="str">
        <f>VLOOKUP(K202,Key!S:T,2,FALSE)</f>
        <v>Incumbent</v>
      </c>
      <c r="V202" s="26">
        <v>0</v>
      </c>
    </row>
    <row r="203" spans="1:22" x14ac:dyDescent="0.25">
      <c r="A203" s="30">
        <v>97</v>
      </c>
      <c r="B203" s="32" t="s">
        <v>5772</v>
      </c>
      <c r="C203" s="32" t="s">
        <v>6001</v>
      </c>
      <c r="D203" s="31">
        <v>80</v>
      </c>
      <c r="E203" s="32">
        <v>1</v>
      </c>
      <c r="F203" s="32">
        <v>0</v>
      </c>
      <c r="G203" s="32">
        <v>0</v>
      </c>
      <c r="H203" s="32">
        <v>0</v>
      </c>
      <c r="I203" s="32">
        <v>0</v>
      </c>
      <c r="J203" s="32">
        <v>1</v>
      </c>
      <c r="L203" s="2" t="str">
        <f t="shared" si="9"/>
        <v>Roy E.</v>
      </c>
      <c r="M203" s="2" t="str">
        <f t="shared" si="10"/>
        <v>Baldwin</v>
      </c>
      <c r="N203" s="26" t="str">
        <f t="shared" si="11"/>
        <v>Roy E. Baldwin</v>
      </c>
      <c r="O203" s="26" t="str">
        <f>VLOOKUP(E203,Key!A:B,2,FALSE)</f>
        <v>Rep</v>
      </c>
      <c r="P203" s="26" t="str">
        <f>VLOOKUP(F203,Key!D:E,2,FALSE)</f>
        <v>Rep</v>
      </c>
      <c r="Q203" s="26" t="str">
        <f>VLOOKUP(G203,Key!G:H,2,FALSE)</f>
        <v>Man</v>
      </c>
      <c r="R203" s="26">
        <f>VLOOKUP(H203,Key!J:K,2,FALSE)</f>
        <v>1</v>
      </c>
      <c r="S203" s="26" t="str">
        <f>VLOOKUP(I203,Key!M:N,2,FALSE)</f>
        <v>Primary</v>
      </c>
      <c r="T203" s="26">
        <f>VLOOKUP(J203,Key!P:Q,2,FALSE)</f>
        <v>2002</v>
      </c>
      <c r="U203" s="26" t="str">
        <f>VLOOKUP(K203,Key!S:T,2,FALSE)</f>
        <v>Incumbent</v>
      </c>
      <c r="V203" s="26">
        <v>0</v>
      </c>
    </row>
    <row r="204" spans="1:22" x14ac:dyDescent="0.25">
      <c r="A204" s="30">
        <v>173</v>
      </c>
      <c r="B204" s="31" t="s">
        <v>8036</v>
      </c>
      <c r="C204" s="31" t="s">
        <v>6001</v>
      </c>
      <c r="D204" s="31">
        <v>81</v>
      </c>
      <c r="E204" s="31">
        <v>1</v>
      </c>
      <c r="F204" s="31">
        <v>0</v>
      </c>
      <c r="G204" s="31">
        <v>0</v>
      </c>
      <c r="H204" s="32">
        <v>0</v>
      </c>
      <c r="I204" s="31">
        <v>0</v>
      </c>
      <c r="J204" s="32">
        <v>3</v>
      </c>
      <c r="L204" s="2" t="str">
        <f t="shared" si="9"/>
        <v>Reynolds</v>
      </c>
      <c r="M204" s="2" t="str">
        <f t="shared" si="10"/>
        <v>Baldwin</v>
      </c>
      <c r="N204" s="26" t="str">
        <f t="shared" si="11"/>
        <v>Reynolds Baldwin</v>
      </c>
      <c r="O204" s="26" t="str">
        <f>VLOOKUP(E204,Key!A:B,2,FALSE)</f>
        <v>Rep</v>
      </c>
      <c r="P204" s="26" t="str">
        <f>VLOOKUP(F204,Key!D:E,2,FALSE)</f>
        <v>Rep</v>
      </c>
      <c r="Q204" s="26" t="str">
        <f>VLOOKUP(G204,Key!G:H,2,FALSE)</f>
        <v>Man</v>
      </c>
      <c r="R204" s="26">
        <f>VLOOKUP(H204,Key!J:K,2,FALSE)</f>
        <v>1</v>
      </c>
      <c r="S204" s="26" t="str">
        <f>VLOOKUP(I204,Key!M:N,2,FALSE)</f>
        <v>Primary</v>
      </c>
      <c r="T204" s="26">
        <f>VLOOKUP(J204,Key!P:Q,2,FALSE)</f>
        <v>2006</v>
      </c>
      <c r="U204" s="26" t="str">
        <f>VLOOKUP(K204,Key!S:T,2,FALSE)</f>
        <v>Incumbent</v>
      </c>
      <c r="V204" s="26">
        <v>1</v>
      </c>
    </row>
    <row r="205" spans="1:22" x14ac:dyDescent="0.25">
      <c r="A205" s="30">
        <v>173</v>
      </c>
      <c r="B205" s="31" t="s">
        <v>8036</v>
      </c>
      <c r="C205" s="31" t="s">
        <v>6001</v>
      </c>
      <c r="D205" s="31">
        <v>81</v>
      </c>
      <c r="E205" s="31">
        <v>1</v>
      </c>
      <c r="F205" s="31">
        <v>0</v>
      </c>
      <c r="G205" s="31">
        <v>0</v>
      </c>
      <c r="H205" s="32">
        <v>1</v>
      </c>
      <c r="I205" s="31">
        <v>1</v>
      </c>
      <c r="J205" s="32">
        <v>3</v>
      </c>
      <c r="L205" s="2" t="str">
        <f t="shared" si="9"/>
        <v>Reynolds</v>
      </c>
      <c r="M205" s="2" t="str">
        <f t="shared" si="10"/>
        <v>Baldwin</v>
      </c>
      <c r="N205" s="26" t="str">
        <f t="shared" si="11"/>
        <v>Reynolds Baldwin</v>
      </c>
      <c r="O205" s="26" t="str">
        <f>VLOOKUP(E205,Key!A:B,2,FALSE)</f>
        <v>Rep</v>
      </c>
      <c r="P205" s="26" t="str">
        <f>VLOOKUP(F205,Key!D:E,2,FALSE)</f>
        <v>Rep</v>
      </c>
      <c r="Q205" s="26" t="str">
        <f>VLOOKUP(G205,Key!G:H,2,FALSE)</f>
        <v>Man</v>
      </c>
      <c r="R205" s="26">
        <f>VLOOKUP(H205,Key!J:K,2,FALSE)</f>
        <v>0</v>
      </c>
      <c r="S205" s="26" t="str">
        <f>VLOOKUP(I205,Key!M:N,2,FALSE)</f>
        <v>GE</v>
      </c>
      <c r="T205" s="26">
        <f>VLOOKUP(J205,Key!P:Q,2,FALSE)</f>
        <v>2006</v>
      </c>
      <c r="U205" s="26" t="str">
        <f>VLOOKUP(K205,Key!S:T,2,FALSE)</f>
        <v>Incumbent</v>
      </c>
      <c r="V205" s="26">
        <v>0</v>
      </c>
    </row>
    <row r="206" spans="1:22" x14ac:dyDescent="0.25">
      <c r="A206" s="30">
        <v>199</v>
      </c>
      <c r="B206" s="32" t="s">
        <v>483</v>
      </c>
      <c r="C206" s="32" t="s">
        <v>6001</v>
      </c>
      <c r="D206" s="31">
        <v>82</v>
      </c>
      <c r="E206" s="31">
        <v>1</v>
      </c>
      <c r="F206" s="32">
        <v>1</v>
      </c>
      <c r="G206" s="32">
        <v>0</v>
      </c>
      <c r="H206" s="32">
        <v>0</v>
      </c>
      <c r="I206" s="31">
        <v>0</v>
      </c>
      <c r="J206" s="32">
        <v>5</v>
      </c>
      <c r="L206" s="2" t="str">
        <f t="shared" si="9"/>
        <v>Fred</v>
      </c>
      <c r="M206" s="2" t="str">
        <f t="shared" si="10"/>
        <v>Baldwin</v>
      </c>
      <c r="N206" s="26" t="str">
        <f t="shared" si="11"/>
        <v>Fred Baldwin</v>
      </c>
      <c r="O206" s="26" t="str">
        <f>VLOOKUP(E206,Key!A:B,2,FALSE)</f>
        <v>Rep</v>
      </c>
      <c r="P206" s="26" t="str">
        <f>VLOOKUP(F206,Key!D:E,2,FALSE)</f>
        <v>Dem</v>
      </c>
      <c r="Q206" s="26" t="str">
        <f>VLOOKUP(G206,Key!G:H,2,FALSE)</f>
        <v>Man</v>
      </c>
      <c r="R206" s="26">
        <f>VLOOKUP(H206,Key!J:K,2,FALSE)</f>
        <v>1</v>
      </c>
      <c r="S206" s="26" t="str">
        <f>VLOOKUP(I206,Key!M:N,2,FALSE)</f>
        <v>Primary</v>
      </c>
      <c r="T206" s="26">
        <f>VLOOKUP(J206,Key!P:Q,2,FALSE)</f>
        <v>2010</v>
      </c>
      <c r="U206" s="26" t="str">
        <f>VLOOKUP(K206,Key!S:T,2,FALSE)</f>
        <v>Incumbent</v>
      </c>
      <c r="V206" s="26">
        <v>1</v>
      </c>
    </row>
    <row r="207" spans="1:22" x14ac:dyDescent="0.25">
      <c r="A207" s="30">
        <v>199</v>
      </c>
      <c r="B207" s="32" t="s">
        <v>483</v>
      </c>
      <c r="C207" s="32" t="s">
        <v>6001</v>
      </c>
      <c r="D207" s="31">
        <v>82</v>
      </c>
      <c r="E207" s="31">
        <v>1</v>
      </c>
      <c r="F207" s="32">
        <v>1</v>
      </c>
      <c r="G207" s="32">
        <v>0</v>
      </c>
      <c r="H207" s="32">
        <v>1</v>
      </c>
      <c r="I207" s="31">
        <v>1</v>
      </c>
      <c r="J207" s="32">
        <v>5</v>
      </c>
      <c r="L207" s="2" t="str">
        <f t="shared" si="9"/>
        <v>Fred</v>
      </c>
      <c r="M207" s="2" t="str">
        <f t="shared" si="10"/>
        <v>Baldwin</v>
      </c>
      <c r="N207" s="26" t="str">
        <f t="shared" si="11"/>
        <v>Fred Baldwin</v>
      </c>
      <c r="O207" s="26" t="str">
        <f>VLOOKUP(E207,Key!A:B,2,FALSE)</f>
        <v>Rep</v>
      </c>
      <c r="P207" s="26" t="str">
        <f>VLOOKUP(F207,Key!D:E,2,FALSE)</f>
        <v>Dem</v>
      </c>
      <c r="Q207" s="26" t="str">
        <f>VLOOKUP(G207,Key!G:H,2,FALSE)</f>
        <v>Man</v>
      </c>
      <c r="R207" s="26">
        <f>VLOOKUP(H207,Key!J:K,2,FALSE)</f>
        <v>0</v>
      </c>
      <c r="S207" s="26" t="str">
        <f>VLOOKUP(I207,Key!M:N,2,FALSE)</f>
        <v>GE</v>
      </c>
      <c r="T207" s="26">
        <f>VLOOKUP(J207,Key!P:Q,2,FALSE)</f>
        <v>2010</v>
      </c>
      <c r="U207" s="26" t="str">
        <f>VLOOKUP(K207,Key!S:T,2,FALSE)</f>
        <v>Incumbent</v>
      </c>
      <c r="V207" s="26">
        <v>0</v>
      </c>
    </row>
    <row r="208" spans="1:22" x14ac:dyDescent="0.25">
      <c r="A208" s="30">
        <v>156</v>
      </c>
      <c r="B208" s="32" t="s">
        <v>5855</v>
      </c>
      <c r="C208" s="32" t="s">
        <v>4238</v>
      </c>
      <c r="D208" s="31">
        <v>83</v>
      </c>
      <c r="E208" s="32">
        <v>1</v>
      </c>
      <c r="F208" s="32">
        <v>0</v>
      </c>
      <c r="G208" s="32">
        <v>0</v>
      </c>
      <c r="H208" s="32">
        <v>1</v>
      </c>
      <c r="I208" s="32">
        <v>0</v>
      </c>
      <c r="J208" s="32">
        <v>0</v>
      </c>
      <c r="L208" s="2" t="str">
        <f t="shared" si="9"/>
        <v>Jeff</v>
      </c>
      <c r="M208" s="2" t="str">
        <f t="shared" si="10"/>
        <v>Baldyga</v>
      </c>
      <c r="N208" s="26" t="str">
        <f t="shared" si="11"/>
        <v>Jeff Baldyga</v>
      </c>
      <c r="O208" s="26" t="str">
        <f>VLOOKUP(E208,Key!A:B,2,FALSE)</f>
        <v>Rep</v>
      </c>
      <c r="P208" s="26" t="str">
        <f>VLOOKUP(F208,Key!D:E,2,FALSE)</f>
        <v>Rep</v>
      </c>
      <c r="Q208" s="26" t="str">
        <f>VLOOKUP(G208,Key!G:H,2,FALSE)</f>
        <v>Man</v>
      </c>
      <c r="R208" s="26">
        <f>VLOOKUP(H208,Key!J:K,2,FALSE)</f>
        <v>0</v>
      </c>
      <c r="S208" s="26" t="str">
        <f>VLOOKUP(I208,Key!M:N,2,FALSE)</f>
        <v>Primary</v>
      </c>
      <c r="T208" s="26">
        <f>VLOOKUP(J208,Key!P:Q,2,FALSE)</f>
        <v>2000</v>
      </c>
      <c r="U208" s="26" t="str">
        <f>VLOOKUP(K208,Key!S:T,2,FALSE)</f>
        <v>Incumbent</v>
      </c>
      <c r="V208" s="26">
        <v>1</v>
      </c>
    </row>
    <row r="209" spans="1:22" x14ac:dyDescent="0.25">
      <c r="A209" s="30">
        <v>175</v>
      </c>
      <c r="B209" s="32" t="s">
        <v>3204</v>
      </c>
      <c r="C209" s="32" t="s">
        <v>2920</v>
      </c>
      <c r="D209" s="31">
        <v>84</v>
      </c>
      <c r="E209" s="32">
        <v>1</v>
      </c>
      <c r="F209" s="32">
        <v>1</v>
      </c>
      <c r="G209" s="32">
        <v>1</v>
      </c>
      <c r="H209" s="32">
        <v>0</v>
      </c>
      <c r="I209" s="32">
        <v>0</v>
      </c>
      <c r="J209" s="32">
        <v>2</v>
      </c>
      <c r="L209" s="2" t="str">
        <f t="shared" si="9"/>
        <v>Sheila</v>
      </c>
      <c r="M209" s="2" t="str">
        <f t="shared" si="10"/>
        <v>Ballen</v>
      </c>
      <c r="N209" s="26" t="str">
        <f t="shared" si="11"/>
        <v>Sheila Ballen</v>
      </c>
      <c r="O209" s="26" t="str">
        <f>VLOOKUP(E209,Key!A:B,2,FALSE)</f>
        <v>Rep</v>
      </c>
      <c r="P209" s="26" t="str">
        <f>VLOOKUP(F209,Key!D:E,2,FALSE)</f>
        <v>Dem</v>
      </c>
      <c r="Q209" s="26" t="str">
        <f>VLOOKUP(G209,Key!G:H,2,FALSE)</f>
        <v>Woman</v>
      </c>
      <c r="R209" s="26">
        <f>VLOOKUP(H209,Key!J:K,2,FALSE)</f>
        <v>1</v>
      </c>
      <c r="S209" s="26" t="str">
        <f>VLOOKUP(I209,Key!M:N,2,FALSE)</f>
        <v>Primary</v>
      </c>
      <c r="T209" s="26">
        <f>VLOOKUP(J209,Key!P:Q,2,FALSE)</f>
        <v>2004</v>
      </c>
      <c r="U209" s="26" t="str">
        <f>VLOOKUP(K209,Key!S:T,2,FALSE)</f>
        <v>Incumbent</v>
      </c>
      <c r="V209" s="26">
        <v>1</v>
      </c>
    </row>
    <row r="210" spans="1:22" x14ac:dyDescent="0.25">
      <c r="A210" s="30">
        <v>20</v>
      </c>
      <c r="B210" s="31" t="s">
        <v>5478</v>
      </c>
      <c r="C210" s="31" t="s">
        <v>8071</v>
      </c>
      <c r="D210" s="31">
        <v>85</v>
      </c>
      <c r="E210" s="31">
        <v>1</v>
      </c>
      <c r="F210" s="31">
        <v>1</v>
      </c>
      <c r="G210" s="31">
        <v>1</v>
      </c>
      <c r="H210" s="31">
        <v>1</v>
      </c>
      <c r="I210" s="31">
        <v>0</v>
      </c>
      <c r="J210" s="32">
        <v>3</v>
      </c>
      <c r="L210" s="2" t="str">
        <f t="shared" si="9"/>
        <v>Susan</v>
      </c>
      <c r="M210" s="2" t="str">
        <f t="shared" si="10"/>
        <v>Banahasky</v>
      </c>
      <c r="N210" s="26" t="str">
        <f t="shared" si="11"/>
        <v>Susan Banahasky</v>
      </c>
      <c r="O210" s="26" t="str">
        <f>VLOOKUP(E210,Key!A:B,2,FALSE)</f>
        <v>Rep</v>
      </c>
      <c r="P210" s="26" t="str">
        <f>VLOOKUP(F210,Key!D:E,2,FALSE)</f>
        <v>Dem</v>
      </c>
      <c r="Q210" s="26" t="str">
        <f>VLOOKUP(G210,Key!G:H,2,FALSE)</f>
        <v>Woman</v>
      </c>
      <c r="R210" s="26">
        <f>VLOOKUP(H210,Key!J:K,2,FALSE)</f>
        <v>0</v>
      </c>
      <c r="S210" s="26" t="str">
        <f>VLOOKUP(I210,Key!M:N,2,FALSE)</f>
        <v>Primary</v>
      </c>
      <c r="T210" s="26">
        <f>VLOOKUP(J210,Key!P:Q,2,FALSE)</f>
        <v>2006</v>
      </c>
      <c r="U210" s="26" t="str">
        <f>VLOOKUP(K210,Key!S:T,2,FALSE)</f>
        <v>Incumbent</v>
      </c>
      <c r="V210" s="26">
        <v>1</v>
      </c>
    </row>
    <row r="211" spans="1:22" x14ac:dyDescent="0.25">
      <c r="A211" s="30">
        <v>182</v>
      </c>
      <c r="B211" s="32" t="s">
        <v>1161</v>
      </c>
      <c r="C211" s="32" t="s">
        <v>1162</v>
      </c>
      <c r="D211" s="31">
        <v>86</v>
      </c>
      <c r="E211" s="31">
        <v>1</v>
      </c>
      <c r="F211" s="32">
        <v>1</v>
      </c>
      <c r="G211" s="32">
        <v>1</v>
      </c>
      <c r="H211" s="32">
        <v>1</v>
      </c>
      <c r="I211" s="31">
        <v>0</v>
      </c>
      <c r="J211" s="32">
        <v>4</v>
      </c>
      <c r="L211" s="2" t="str">
        <f t="shared" si="9"/>
        <v>Peggy</v>
      </c>
      <c r="M211" s="2" t="str">
        <f t="shared" si="10"/>
        <v>Banaszek</v>
      </c>
      <c r="N211" s="26" t="str">
        <f t="shared" si="11"/>
        <v>Peggy Banaszek</v>
      </c>
      <c r="O211" s="26" t="str">
        <f>VLOOKUP(E211,Key!A:B,2,FALSE)</f>
        <v>Rep</v>
      </c>
      <c r="P211" s="26" t="str">
        <f>VLOOKUP(F211,Key!D:E,2,FALSE)</f>
        <v>Dem</v>
      </c>
      <c r="Q211" s="26" t="str">
        <f>VLOOKUP(G211,Key!G:H,2,FALSE)</f>
        <v>Woman</v>
      </c>
      <c r="R211" s="26">
        <f>VLOOKUP(H211,Key!J:K,2,FALSE)</f>
        <v>0</v>
      </c>
      <c r="S211" s="26" t="str">
        <f>VLOOKUP(I211,Key!M:N,2,FALSE)</f>
        <v>Primary</v>
      </c>
      <c r="T211" s="26">
        <f>VLOOKUP(J211,Key!P:Q,2,FALSE)</f>
        <v>2008</v>
      </c>
      <c r="U211" s="26" t="str">
        <f>VLOOKUP(K211,Key!S:T,2,FALSE)</f>
        <v>Incumbent</v>
      </c>
      <c r="V211" s="26">
        <v>1</v>
      </c>
    </row>
    <row r="212" spans="1:22" x14ac:dyDescent="0.25">
      <c r="A212" s="30">
        <v>88</v>
      </c>
      <c r="B212" s="32" t="s">
        <v>1593</v>
      </c>
      <c r="C212" s="32" t="s">
        <v>1605</v>
      </c>
      <c r="D212" s="31">
        <v>87</v>
      </c>
      <c r="E212" s="31">
        <v>1</v>
      </c>
      <c r="F212" s="32">
        <v>0</v>
      </c>
      <c r="G212" s="32">
        <v>0</v>
      </c>
      <c r="H212" s="32">
        <v>1</v>
      </c>
      <c r="I212" s="32">
        <v>0</v>
      </c>
      <c r="J212" s="32">
        <v>4</v>
      </c>
      <c r="L212" s="2" t="str">
        <f t="shared" si="9"/>
        <v>Jeffrey</v>
      </c>
      <c r="M212" s="2" t="str">
        <f t="shared" si="10"/>
        <v>Banzhoff</v>
      </c>
      <c r="N212" s="26" t="str">
        <f t="shared" si="11"/>
        <v>Jeffrey Banzhoff</v>
      </c>
      <c r="O212" s="26" t="str">
        <f>VLOOKUP(E212,Key!A:B,2,FALSE)</f>
        <v>Rep</v>
      </c>
      <c r="P212" s="26" t="str">
        <f>VLOOKUP(F212,Key!D:E,2,FALSE)</f>
        <v>Rep</v>
      </c>
      <c r="Q212" s="26" t="str">
        <f>VLOOKUP(G212,Key!G:H,2,FALSE)</f>
        <v>Man</v>
      </c>
      <c r="R212" s="26">
        <f>VLOOKUP(H212,Key!J:K,2,FALSE)</f>
        <v>0</v>
      </c>
      <c r="S212" s="26" t="str">
        <f>VLOOKUP(I212,Key!M:N,2,FALSE)</f>
        <v>Primary</v>
      </c>
      <c r="T212" s="26">
        <f>VLOOKUP(J212,Key!P:Q,2,FALSE)</f>
        <v>2008</v>
      </c>
      <c r="U212" s="26" t="str">
        <f>VLOOKUP(K212,Key!S:T,2,FALSE)</f>
        <v>Incumbent</v>
      </c>
      <c r="V212" s="26">
        <v>1</v>
      </c>
    </row>
    <row r="213" spans="1:22" x14ac:dyDescent="0.25">
      <c r="A213" s="30">
        <v>150</v>
      </c>
      <c r="B213" s="32" t="s">
        <v>9467</v>
      </c>
      <c r="C213" s="32" t="s">
        <v>9341</v>
      </c>
      <c r="D213" s="31">
        <v>88</v>
      </c>
      <c r="E213" s="31">
        <v>1</v>
      </c>
      <c r="F213" s="32">
        <v>1</v>
      </c>
      <c r="G213" s="32">
        <v>1</v>
      </c>
      <c r="H213" s="32">
        <v>0</v>
      </c>
      <c r="I213" s="31">
        <v>0</v>
      </c>
      <c r="J213" s="32">
        <v>5</v>
      </c>
      <c r="L213" s="2" t="str">
        <f t="shared" si="9"/>
        <v>Andrea</v>
      </c>
      <c r="M213" s="2" t="str">
        <f t="shared" si="10"/>
        <v>Baptiste</v>
      </c>
      <c r="N213" s="26" t="str">
        <f t="shared" si="11"/>
        <v>Andrea Baptiste</v>
      </c>
      <c r="O213" s="26" t="str">
        <f>VLOOKUP(E213,Key!A:B,2,FALSE)</f>
        <v>Rep</v>
      </c>
      <c r="P213" s="26" t="str">
        <f>VLOOKUP(F213,Key!D:E,2,FALSE)</f>
        <v>Dem</v>
      </c>
      <c r="Q213" s="26" t="str">
        <f>VLOOKUP(G213,Key!G:H,2,FALSE)</f>
        <v>Woman</v>
      </c>
      <c r="R213" s="26">
        <f>VLOOKUP(H213,Key!J:K,2,FALSE)</f>
        <v>1</v>
      </c>
      <c r="S213" s="26" t="str">
        <f>VLOOKUP(I213,Key!M:N,2,FALSE)</f>
        <v>Primary</v>
      </c>
      <c r="T213" s="26">
        <f>VLOOKUP(J213,Key!P:Q,2,FALSE)</f>
        <v>2010</v>
      </c>
      <c r="U213" s="26" t="str">
        <f>VLOOKUP(K213,Key!S:T,2,FALSE)</f>
        <v>Incumbent</v>
      </c>
      <c r="V213" s="26">
        <v>1</v>
      </c>
    </row>
    <row r="214" spans="1:22" x14ac:dyDescent="0.25">
      <c r="A214" s="30">
        <v>150</v>
      </c>
      <c r="B214" s="32" t="s">
        <v>9467</v>
      </c>
      <c r="C214" s="32" t="s">
        <v>9341</v>
      </c>
      <c r="D214" s="31">
        <v>88</v>
      </c>
      <c r="E214" s="31">
        <v>1</v>
      </c>
      <c r="F214" s="32">
        <v>1</v>
      </c>
      <c r="G214" s="32">
        <v>1</v>
      </c>
      <c r="H214" s="32">
        <v>1</v>
      </c>
      <c r="I214" s="31">
        <v>1</v>
      </c>
      <c r="J214" s="32">
        <v>5</v>
      </c>
      <c r="L214" s="2" t="str">
        <f t="shared" si="9"/>
        <v>Andrea</v>
      </c>
      <c r="M214" s="2" t="str">
        <f t="shared" si="10"/>
        <v>Baptiste</v>
      </c>
      <c r="N214" s="26" t="str">
        <f t="shared" si="11"/>
        <v>Andrea Baptiste</v>
      </c>
      <c r="O214" s="26" t="str">
        <f>VLOOKUP(E214,Key!A:B,2,FALSE)</f>
        <v>Rep</v>
      </c>
      <c r="P214" s="26" t="str">
        <f>VLOOKUP(F214,Key!D:E,2,FALSE)</f>
        <v>Dem</v>
      </c>
      <c r="Q214" s="26" t="str">
        <f>VLOOKUP(G214,Key!G:H,2,FALSE)</f>
        <v>Woman</v>
      </c>
      <c r="R214" s="26">
        <f>VLOOKUP(H214,Key!J:K,2,FALSE)</f>
        <v>0</v>
      </c>
      <c r="S214" s="26" t="str">
        <f>VLOOKUP(I214,Key!M:N,2,FALSE)</f>
        <v>GE</v>
      </c>
      <c r="T214" s="26">
        <f>VLOOKUP(J214,Key!P:Q,2,FALSE)</f>
        <v>2010</v>
      </c>
      <c r="U214" s="26" t="str">
        <f>VLOOKUP(K214,Key!S:T,2,FALSE)</f>
        <v>Incumbent</v>
      </c>
      <c r="V214" s="26">
        <v>0</v>
      </c>
    </row>
    <row r="215" spans="1:22" x14ac:dyDescent="0.25">
      <c r="A215" s="30">
        <v>71</v>
      </c>
      <c r="B215" s="32" t="s">
        <v>1812</v>
      </c>
      <c r="C215" s="32" t="s">
        <v>8874</v>
      </c>
      <c r="D215" s="31">
        <v>89</v>
      </c>
      <c r="E215" s="31">
        <v>1</v>
      </c>
      <c r="F215" s="32">
        <v>1</v>
      </c>
      <c r="G215" s="32">
        <v>0</v>
      </c>
      <c r="H215" s="32">
        <v>0</v>
      </c>
      <c r="I215" s="31">
        <v>0</v>
      </c>
      <c r="J215" s="32">
        <v>5</v>
      </c>
      <c r="L215" s="2" t="str">
        <f t="shared" si="9"/>
        <v>Bryan</v>
      </c>
      <c r="M215" s="2" t="str">
        <f t="shared" si="10"/>
        <v>Barbin</v>
      </c>
      <c r="N215" s="26" t="str">
        <f t="shared" si="11"/>
        <v>Bryan Barbin</v>
      </c>
      <c r="O215" s="26" t="str">
        <f>VLOOKUP(E215,Key!A:B,2,FALSE)</f>
        <v>Rep</v>
      </c>
      <c r="P215" s="26" t="str">
        <f>VLOOKUP(F215,Key!D:E,2,FALSE)</f>
        <v>Dem</v>
      </c>
      <c r="Q215" s="26" t="str">
        <f>VLOOKUP(G215,Key!G:H,2,FALSE)</f>
        <v>Man</v>
      </c>
      <c r="R215" s="26">
        <f>VLOOKUP(H215,Key!J:K,2,FALSE)</f>
        <v>1</v>
      </c>
      <c r="S215" s="26" t="str">
        <f>VLOOKUP(I215,Key!M:N,2,FALSE)</f>
        <v>Primary</v>
      </c>
      <c r="T215" s="26">
        <f>VLOOKUP(J215,Key!P:Q,2,FALSE)</f>
        <v>2010</v>
      </c>
      <c r="U215" s="26" t="str">
        <f>VLOOKUP(K215,Key!S:T,2,FALSE)</f>
        <v>Incumbent</v>
      </c>
      <c r="V215" s="26">
        <v>1</v>
      </c>
    </row>
    <row r="216" spans="1:22" x14ac:dyDescent="0.25">
      <c r="A216" s="30">
        <v>71</v>
      </c>
      <c r="B216" s="32" t="s">
        <v>1812</v>
      </c>
      <c r="C216" s="32" t="s">
        <v>8874</v>
      </c>
      <c r="D216" s="31">
        <v>89</v>
      </c>
      <c r="E216" s="31">
        <v>1</v>
      </c>
      <c r="F216" s="32">
        <v>1</v>
      </c>
      <c r="G216" s="32">
        <v>0</v>
      </c>
      <c r="H216" s="32">
        <v>0</v>
      </c>
      <c r="I216" s="31">
        <v>1</v>
      </c>
      <c r="J216" s="32">
        <v>5</v>
      </c>
      <c r="L216" s="2" t="str">
        <f t="shared" si="9"/>
        <v>Bryan</v>
      </c>
      <c r="M216" s="2" t="str">
        <f t="shared" si="10"/>
        <v>Barbin</v>
      </c>
      <c r="N216" s="26" t="str">
        <f t="shared" si="11"/>
        <v>Bryan Barbin</v>
      </c>
      <c r="O216" s="26" t="str">
        <f>VLOOKUP(E216,Key!A:B,2,FALSE)</f>
        <v>Rep</v>
      </c>
      <c r="P216" s="26" t="str">
        <f>VLOOKUP(F216,Key!D:E,2,FALSE)</f>
        <v>Dem</v>
      </c>
      <c r="Q216" s="26" t="str">
        <f>VLOOKUP(G216,Key!G:H,2,FALSE)</f>
        <v>Man</v>
      </c>
      <c r="R216" s="26">
        <f>VLOOKUP(H216,Key!J:K,2,FALSE)</f>
        <v>1</v>
      </c>
      <c r="S216" s="26" t="str">
        <f>VLOOKUP(I216,Key!M:N,2,FALSE)</f>
        <v>GE</v>
      </c>
      <c r="T216" s="26">
        <f>VLOOKUP(J216,Key!P:Q,2,FALSE)</f>
        <v>2010</v>
      </c>
      <c r="U216" s="26" t="str">
        <f>VLOOKUP(K216,Key!S:T,2,FALSE)</f>
        <v>Incumbent</v>
      </c>
      <c r="V216" s="26">
        <v>0</v>
      </c>
    </row>
    <row r="217" spans="1:22" x14ac:dyDescent="0.25">
      <c r="A217" s="30">
        <v>71</v>
      </c>
      <c r="B217" s="32" t="s">
        <v>1812</v>
      </c>
      <c r="C217" s="32" t="s">
        <v>740</v>
      </c>
      <c r="D217" s="31">
        <v>89</v>
      </c>
      <c r="E217" s="31">
        <v>1</v>
      </c>
      <c r="F217" s="32">
        <v>1</v>
      </c>
      <c r="G217" s="32">
        <v>0</v>
      </c>
      <c r="H217" s="32">
        <v>0</v>
      </c>
      <c r="I217" s="31">
        <v>0</v>
      </c>
      <c r="J217" s="32">
        <v>4</v>
      </c>
      <c r="L217" s="2" t="str">
        <f t="shared" si="9"/>
        <v>Bryan</v>
      </c>
      <c r="M217" s="2" t="str">
        <f t="shared" si="10"/>
        <v>Barbin</v>
      </c>
      <c r="N217" s="26" t="str">
        <f t="shared" si="11"/>
        <v>Bryan Barbin</v>
      </c>
      <c r="O217" s="26" t="str">
        <f>VLOOKUP(E217,Key!A:B,2,FALSE)</f>
        <v>Rep</v>
      </c>
      <c r="P217" s="26" t="str">
        <f>VLOOKUP(F217,Key!D:E,2,FALSE)</f>
        <v>Dem</v>
      </c>
      <c r="Q217" s="26" t="str">
        <f>VLOOKUP(G217,Key!G:H,2,FALSE)</f>
        <v>Man</v>
      </c>
      <c r="R217" s="26">
        <f>VLOOKUP(H217,Key!J:K,2,FALSE)</f>
        <v>1</v>
      </c>
      <c r="S217" s="26" t="str">
        <f>VLOOKUP(I217,Key!M:N,2,FALSE)</f>
        <v>Primary</v>
      </c>
      <c r="T217" s="26">
        <f>VLOOKUP(J217,Key!P:Q,2,FALSE)</f>
        <v>2008</v>
      </c>
      <c r="U217" s="26" t="str">
        <f>VLOOKUP(K217,Key!S:T,2,FALSE)</f>
        <v>Incumbent</v>
      </c>
      <c r="V217" s="26">
        <v>0</v>
      </c>
    </row>
    <row r="218" spans="1:22" x14ac:dyDescent="0.25">
      <c r="A218" s="30">
        <v>71</v>
      </c>
      <c r="B218" s="32" t="s">
        <v>1812</v>
      </c>
      <c r="C218" s="32" t="s">
        <v>740</v>
      </c>
      <c r="D218" s="31">
        <v>89</v>
      </c>
      <c r="E218" s="31">
        <v>1</v>
      </c>
      <c r="F218" s="32">
        <v>1</v>
      </c>
      <c r="G218" s="32">
        <v>0</v>
      </c>
      <c r="H218" s="32">
        <v>0</v>
      </c>
      <c r="I218" s="31">
        <v>1</v>
      </c>
      <c r="J218" s="32">
        <v>4</v>
      </c>
      <c r="L218" s="2" t="str">
        <f t="shared" si="9"/>
        <v>Bryan</v>
      </c>
      <c r="M218" s="2" t="str">
        <f t="shared" si="10"/>
        <v>Barbin</v>
      </c>
      <c r="N218" s="26" t="str">
        <f t="shared" si="11"/>
        <v>Bryan Barbin</v>
      </c>
      <c r="O218" s="26" t="str">
        <f>VLOOKUP(E218,Key!A:B,2,FALSE)</f>
        <v>Rep</v>
      </c>
      <c r="P218" s="26" t="str">
        <f>VLOOKUP(F218,Key!D:E,2,FALSE)</f>
        <v>Dem</v>
      </c>
      <c r="Q218" s="26" t="str">
        <f>VLOOKUP(G218,Key!G:H,2,FALSE)</f>
        <v>Man</v>
      </c>
      <c r="R218" s="26">
        <f>VLOOKUP(H218,Key!J:K,2,FALSE)</f>
        <v>1</v>
      </c>
      <c r="S218" s="26" t="str">
        <f>VLOOKUP(I218,Key!M:N,2,FALSE)</f>
        <v>GE</v>
      </c>
      <c r="T218" s="26">
        <f>VLOOKUP(J218,Key!P:Q,2,FALSE)</f>
        <v>2008</v>
      </c>
      <c r="U218" s="26" t="str">
        <f>VLOOKUP(K218,Key!S:T,2,FALSE)</f>
        <v>Incumbent</v>
      </c>
      <c r="V218" s="26">
        <v>0</v>
      </c>
    </row>
    <row r="219" spans="1:22" x14ac:dyDescent="0.25">
      <c r="A219" s="30">
        <v>71</v>
      </c>
      <c r="B219" s="32" t="s">
        <v>739</v>
      </c>
      <c r="C219" s="32" t="s">
        <v>740</v>
      </c>
      <c r="D219" s="31">
        <v>89</v>
      </c>
      <c r="E219" s="31">
        <v>1</v>
      </c>
      <c r="F219" s="32">
        <v>1</v>
      </c>
      <c r="G219" s="32">
        <v>0</v>
      </c>
      <c r="H219" s="32">
        <v>0</v>
      </c>
      <c r="I219" s="32">
        <v>0</v>
      </c>
      <c r="J219" s="32">
        <v>6</v>
      </c>
      <c r="L219" s="2" t="str">
        <f t="shared" si="9"/>
        <v>Bryan E</v>
      </c>
      <c r="M219" s="2" t="str">
        <f t="shared" si="10"/>
        <v>Barbin</v>
      </c>
      <c r="N219" s="26" t="str">
        <f t="shared" si="11"/>
        <v>Bryan E Barbin</v>
      </c>
      <c r="O219" s="26" t="str">
        <f>VLOOKUP(E219,Key!A:B,2,FALSE)</f>
        <v>Rep</v>
      </c>
      <c r="P219" s="26" t="str">
        <f>VLOOKUP(F219,Key!D:E,2,FALSE)</f>
        <v>Dem</v>
      </c>
      <c r="Q219" s="26" t="str">
        <f>VLOOKUP(G219,Key!G:H,2,FALSE)</f>
        <v>Man</v>
      </c>
      <c r="R219" s="26">
        <f>VLOOKUP(H219,Key!J:K,2,FALSE)</f>
        <v>1</v>
      </c>
      <c r="S219" s="26" t="str">
        <f>VLOOKUP(I219,Key!M:N,2,FALSE)</f>
        <v>Primary</v>
      </c>
      <c r="T219" s="26">
        <f>VLOOKUP(J219,Key!P:Q,2,FALSE)</f>
        <v>2012</v>
      </c>
      <c r="U219" s="26" t="str">
        <f>VLOOKUP(K219,Key!S:T,2,FALSE)</f>
        <v>Incumbent</v>
      </c>
      <c r="V219" s="26">
        <v>0</v>
      </c>
    </row>
    <row r="220" spans="1:22" x14ac:dyDescent="0.25">
      <c r="A220" s="30">
        <v>71</v>
      </c>
      <c r="B220" s="32" t="s">
        <v>739</v>
      </c>
      <c r="C220" s="32" t="s">
        <v>740</v>
      </c>
      <c r="D220" s="31">
        <v>89</v>
      </c>
      <c r="E220" s="31">
        <v>1</v>
      </c>
      <c r="F220" s="32">
        <v>1</v>
      </c>
      <c r="G220" s="32">
        <v>0</v>
      </c>
      <c r="H220" s="32">
        <v>1</v>
      </c>
      <c r="I220" s="31">
        <v>1</v>
      </c>
      <c r="J220" s="32">
        <v>6</v>
      </c>
      <c r="L220" s="2" t="str">
        <f t="shared" si="9"/>
        <v>Bryan E</v>
      </c>
      <c r="M220" s="2" t="str">
        <f t="shared" si="10"/>
        <v>Barbin</v>
      </c>
      <c r="N220" s="26" t="str">
        <f t="shared" si="11"/>
        <v>Bryan E Barbin</v>
      </c>
      <c r="O220" s="26" t="str">
        <f>VLOOKUP(E220,Key!A:B,2,FALSE)</f>
        <v>Rep</v>
      </c>
      <c r="P220" s="26" t="str">
        <f>VLOOKUP(F220,Key!D:E,2,FALSE)</f>
        <v>Dem</v>
      </c>
      <c r="Q220" s="26" t="str">
        <f>VLOOKUP(G220,Key!G:H,2,FALSE)</f>
        <v>Man</v>
      </c>
      <c r="R220" s="26">
        <f>VLOOKUP(H220,Key!J:K,2,FALSE)</f>
        <v>0</v>
      </c>
      <c r="S220" s="26" t="str">
        <f>VLOOKUP(I220,Key!M:N,2,FALSE)</f>
        <v>GE</v>
      </c>
      <c r="T220" s="26">
        <f>VLOOKUP(J220,Key!P:Q,2,FALSE)</f>
        <v>2012</v>
      </c>
      <c r="U220" s="26" t="str">
        <f>VLOOKUP(K220,Key!S:T,2,FALSE)</f>
        <v>Incumbent</v>
      </c>
      <c r="V220" s="26">
        <v>0</v>
      </c>
    </row>
    <row r="221" spans="1:22" x14ac:dyDescent="0.25">
      <c r="A221" s="30">
        <v>71</v>
      </c>
      <c r="B221" s="32" t="s">
        <v>739</v>
      </c>
      <c r="C221" s="32" t="s">
        <v>740</v>
      </c>
      <c r="D221" s="31">
        <v>89</v>
      </c>
      <c r="E221" s="32">
        <v>1</v>
      </c>
      <c r="F221" s="32">
        <v>1</v>
      </c>
      <c r="G221" s="32">
        <v>0</v>
      </c>
      <c r="H221" s="32">
        <v>0</v>
      </c>
      <c r="I221" s="32">
        <v>0</v>
      </c>
      <c r="J221" s="32">
        <v>7</v>
      </c>
      <c r="L221" s="2" t="str">
        <f t="shared" si="9"/>
        <v>Bryan E</v>
      </c>
      <c r="M221" s="2" t="str">
        <f t="shared" si="10"/>
        <v>Barbin</v>
      </c>
      <c r="N221" s="26" t="str">
        <f t="shared" si="11"/>
        <v>Bryan E Barbin</v>
      </c>
      <c r="O221" s="26" t="str">
        <f>VLOOKUP(E221,Key!A:B,2,FALSE)</f>
        <v>Rep</v>
      </c>
      <c r="P221" s="26" t="str">
        <f>VLOOKUP(F221,Key!D:E,2,FALSE)</f>
        <v>Dem</v>
      </c>
      <c r="Q221" s="26" t="str">
        <f>VLOOKUP(G221,Key!G:H,2,FALSE)</f>
        <v>Man</v>
      </c>
      <c r="R221" s="26">
        <f>VLOOKUP(H221,Key!J:K,2,FALSE)</f>
        <v>1</v>
      </c>
      <c r="S221" s="26" t="str">
        <f>VLOOKUP(I221,Key!M:N,2,FALSE)</f>
        <v>Primary</v>
      </c>
      <c r="T221" s="26">
        <f>VLOOKUP(J221,Key!P:Q,2,FALSE)</f>
        <v>2014</v>
      </c>
      <c r="U221" s="26" t="str">
        <f>VLOOKUP(K221,Key!S:T,2,FALSE)</f>
        <v>Incumbent</v>
      </c>
      <c r="V221" s="26">
        <v>0</v>
      </c>
    </row>
    <row r="222" spans="1:22" x14ac:dyDescent="0.25">
      <c r="A222" s="30">
        <v>94</v>
      </c>
      <c r="B222" s="32" t="s">
        <v>8847</v>
      </c>
      <c r="C222" s="32" t="s">
        <v>8848</v>
      </c>
      <c r="D222" s="31">
        <v>90</v>
      </c>
      <c r="E222" s="31">
        <v>1</v>
      </c>
      <c r="F222" s="32">
        <v>1</v>
      </c>
      <c r="G222" s="32">
        <v>1</v>
      </c>
      <c r="H222" s="32">
        <v>0</v>
      </c>
      <c r="I222" s="32">
        <v>0</v>
      </c>
      <c r="J222" s="32">
        <v>5</v>
      </c>
      <c r="L222" s="2" t="str">
        <f t="shared" si="9"/>
        <v>Metta</v>
      </c>
      <c r="M222" s="2" t="str">
        <f t="shared" si="10"/>
        <v>Barbour</v>
      </c>
      <c r="N222" s="26" t="str">
        <f t="shared" si="11"/>
        <v>Metta Barbour</v>
      </c>
      <c r="O222" s="26" t="str">
        <f>VLOOKUP(E222,Key!A:B,2,FALSE)</f>
        <v>Rep</v>
      </c>
      <c r="P222" s="26" t="str">
        <f>VLOOKUP(F222,Key!D:E,2,FALSE)</f>
        <v>Dem</v>
      </c>
      <c r="Q222" s="26" t="str">
        <f>VLOOKUP(G222,Key!G:H,2,FALSE)</f>
        <v>Woman</v>
      </c>
      <c r="R222" s="26">
        <f>VLOOKUP(H222,Key!J:K,2,FALSE)</f>
        <v>1</v>
      </c>
      <c r="S222" s="26" t="str">
        <f>VLOOKUP(I222,Key!M:N,2,FALSE)</f>
        <v>Primary</v>
      </c>
      <c r="T222" s="26">
        <f>VLOOKUP(J222,Key!P:Q,2,FALSE)</f>
        <v>2010</v>
      </c>
      <c r="U222" s="26" t="str">
        <f>VLOOKUP(K222,Key!S:T,2,FALSE)</f>
        <v>Incumbent</v>
      </c>
      <c r="V222" s="26">
        <v>1</v>
      </c>
    </row>
    <row r="223" spans="1:22" x14ac:dyDescent="0.25">
      <c r="A223" s="30">
        <v>94</v>
      </c>
      <c r="B223" s="32" t="s">
        <v>8847</v>
      </c>
      <c r="C223" s="32" t="s">
        <v>8848</v>
      </c>
      <c r="D223" s="31">
        <v>90</v>
      </c>
      <c r="E223" s="31">
        <v>1</v>
      </c>
      <c r="F223" s="32">
        <v>1</v>
      </c>
      <c r="G223" s="32">
        <v>1</v>
      </c>
      <c r="H223" s="32">
        <v>1</v>
      </c>
      <c r="I223" s="31">
        <v>1</v>
      </c>
      <c r="J223" s="32">
        <v>5</v>
      </c>
      <c r="L223" s="2" t="str">
        <f t="shared" si="9"/>
        <v>Metta</v>
      </c>
      <c r="M223" s="2" t="str">
        <f t="shared" si="10"/>
        <v>Barbour</v>
      </c>
      <c r="N223" s="26" t="str">
        <f t="shared" si="11"/>
        <v>Metta Barbour</v>
      </c>
      <c r="O223" s="26" t="str">
        <f>VLOOKUP(E223,Key!A:B,2,FALSE)</f>
        <v>Rep</v>
      </c>
      <c r="P223" s="26" t="str">
        <f>VLOOKUP(F223,Key!D:E,2,FALSE)</f>
        <v>Dem</v>
      </c>
      <c r="Q223" s="26" t="str">
        <f>VLOOKUP(G223,Key!G:H,2,FALSE)</f>
        <v>Woman</v>
      </c>
      <c r="R223" s="26">
        <f>VLOOKUP(H223,Key!J:K,2,FALSE)</f>
        <v>0</v>
      </c>
      <c r="S223" s="26" t="str">
        <f>VLOOKUP(I223,Key!M:N,2,FALSE)</f>
        <v>GE</v>
      </c>
      <c r="T223" s="26">
        <f>VLOOKUP(J223,Key!P:Q,2,FALSE)</f>
        <v>2010</v>
      </c>
      <c r="U223" s="26" t="str">
        <f>VLOOKUP(K223,Key!S:T,2,FALSE)</f>
        <v>Incumbent</v>
      </c>
      <c r="V223" s="26">
        <v>0</v>
      </c>
    </row>
    <row r="224" spans="1:22" x14ac:dyDescent="0.25">
      <c r="A224" s="30">
        <v>153</v>
      </c>
      <c r="B224" s="32" t="s">
        <v>4225</v>
      </c>
      <c r="C224" s="32" t="s">
        <v>4226</v>
      </c>
      <c r="D224" s="31">
        <v>91</v>
      </c>
      <c r="E224" s="32">
        <v>1</v>
      </c>
      <c r="F224" s="32">
        <v>0</v>
      </c>
      <c r="G224" s="32">
        <v>1</v>
      </c>
      <c r="H224" s="32">
        <v>0</v>
      </c>
      <c r="I224" s="32">
        <v>0</v>
      </c>
      <c r="J224" s="32">
        <v>0</v>
      </c>
      <c r="L224" s="2" t="str">
        <f t="shared" si="9"/>
        <v>Ellen M.</v>
      </c>
      <c r="M224" s="2" t="str">
        <f t="shared" si="10"/>
        <v>Bard</v>
      </c>
      <c r="N224" s="26" t="str">
        <f t="shared" si="11"/>
        <v>Ellen M. Bard</v>
      </c>
      <c r="O224" s="26" t="str">
        <f>VLOOKUP(E224,Key!A:B,2,FALSE)</f>
        <v>Rep</v>
      </c>
      <c r="P224" s="26" t="str">
        <f>VLOOKUP(F224,Key!D:E,2,FALSE)</f>
        <v>Rep</v>
      </c>
      <c r="Q224" s="26" t="str">
        <f>VLOOKUP(G224,Key!G:H,2,FALSE)</f>
        <v>Woman</v>
      </c>
      <c r="R224" s="26">
        <f>VLOOKUP(H224,Key!J:K,2,FALSE)</f>
        <v>1</v>
      </c>
      <c r="S224" s="26" t="str">
        <f>VLOOKUP(I224,Key!M:N,2,FALSE)</f>
        <v>Primary</v>
      </c>
      <c r="T224" s="26">
        <f>VLOOKUP(J224,Key!P:Q,2,FALSE)</f>
        <v>2000</v>
      </c>
      <c r="U224" s="26" t="str">
        <f>VLOOKUP(K224,Key!S:T,2,FALSE)</f>
        <v>Incumbent</v>
      </c>
      <c r="V224" s="26">
        <v>1</v>
      </c>
    </row>
    <row r="225" spans="1:22" x14ac:dyDescent="0.25">
      <c r="A225" s="30">
        <v>153</v>
      </c>
      <c r="B225" s="32" t="s">
        <v>4225</v>
      </c>
      <c r="C225" s="32" t="s">
        <v>4226</v>
      </c>
      <c r="D225" s="31">
        <v>91</v>
      </c>
      <c r="E225" s="32">
        <v>1</v>
      </c>
      <c r="F225" s="32">
        <v>0</v>
      </c>
      <c r="G225" s="32">
        <v>1</v>
      </c>
      <c r="H225" s="32">
        <v>0</v>
      </c>
      <c r="I225" s="32">
        <v>1</v>
      </c>
      <c r="J225" s="32">
        <v>0</v>
      </c>
      <c r="L225" s="2" t="str">
        <f t="shared" si="9"/>
        <v>Ellen M.</v>
      </c>
      <c r="M225" s="2" t="str">
        <f t="shared" si="10"/>
        <v>Bard</v>
      </c>
      <c r="N225" s="26" t="str">
        <f t="shared" si="11"/>
        <v>Ellen M. Bard</v>
      </c>
      <c r="O225" s="26" t="str">
        <f>VLOOKUP(E225,Key!A:B,2,FALSE)</f>
        <v>Rep</v>
      </c>
      <c r="P225" s="26" t="str">
        <f>VLOOKUP(F225,Key!D:E,2,FALSE)</f>
        <v>Rep</v>
      </c>
      <c r="Q225" s="26" t="str">
        <f>VLOOKUP(G225,Key!G:H,2,FALSE)</f>
        <v>Woman</v>
      </c>
      <c r="R225" s="26">
        <f>VLOOKUP(H225,Key!J:K,2,FALSE)</f>
        <v>1</v>
      </c>
      <c r="S225" s="26" t="str">
        <f>VLOOKUP(I225,Key!M:N,2,FALSE)</f>
        <v>GE</v>
      </c>
      <c r="T225" s="26">
        <f>VLOOKUP(J225,Key!P:Q,2,FALSE)</f>
        <v>2000</v>
      </c>
      <c r="U225" s="26" t="str">
        <f>VLOOKUP(K225,Key!S:T,2,FALSE)</f>
        <v>Incumbent</v>
      </c>
      <c r="V225" s="26">
        <v>0</v>
      </c>
    </row>
    <row r="226" spans="1:22" x14ac:dyDescent="0.25">
      <c r="A226" s="30">
        <v>153</v>
      </c>
      <c r="B226" s="32" t="s">
        <v>3701</v>
      </c>
      <c r="C226" s="32" t="s">
        <v>3702</v>
      </c>
      <c r="D226" s="31">
        <v>91</v>
      </c>
      <c r="E226" s="31">
        <v>1</v>
      </c>
      <c r="F226" s="32">
        <v>0</v>
      </c>
      <c r="G226" s="32">
        <v>1</v>
      </c>
      <c r="H226" s="32">
        <v>0</v>
      </c>
      <c r="I226" s="31">
        <v>1</v>
      </c>
      <c r="J226" s="32">
        <v>1</v>
      </c>
      <c r="L226" s="2" t="str">
        <f t="shared" si="9"/>
        <v>Ellen M.</v>
      </c>
      <c r="M226" s="2" t="str">
        <f t="shared" si="10"/>
        <v>Bard</v>
      </c>
      <c r="N226" s="26" t="str">
        <f t="shared" si="11"/>
        <v>Ellen M. Bard</v>
      </c>
      <c r="O226" s="26" t="str">
        <f>VLOOKUP(E226,Key!A:B,2,FALSE)</f>
        <v>Rep</v>
      </c>
      <c r="P226" s="26" t="str">
        <f>VLOOKUP(F226,Key!D:E,2,FALSE)</f>
        <v>Rep</v>
      </c>
      <c r="Q226" s="26" t="str">
        <f>VLOOKUP(G226,Key!G:H,2,FALSE)</f>
        <v>Woman</v>
      </c>
      <c r="R226" s="26">
        <f>VLOOKUP(H226,Key!J:K,2,FALSE)</f>
        <v>1</v>
      </c>
      <c r="S226" s="26" t="str">
        <f>VLOOKUP(I226,Key!M:N,2,FALSE)</f>
        <v>GE</v>
      </c>
      <c r="T226" s="26">
        <f>VLOOKUP(J226,Key!P:Q,2,FALSE)</f>
        <v>2002</v>
      </c>
      <c r="U226" s="26" t="str">
        <f>VLOOKUP(K226,Key!S:T,2,FALSE)</f>
        <v>Incumbent</v>
      </c>
      <c r="V226" s="26">
        <v>0</v>
      </c>
    </row>
    <row r="227" spans="1:22" x14ac:dyDescent="0.25">
      <c r="A227" s="30">
        <v>153</v>
      </c>
      <c r="B227" s="32" t="s">
        <v>6217</v>
      </c>
      <c r="C227" s="32" t="s">
        <v>3702</v>
      </c>
      <c r="D227" s="31">
        <v>91</v>
      </c>
      <c r="E227" s="32">
        <v>1</v>
      </c>
      <c r="F227" s="32">
        <v>0</v>
      </c>
      <c r="G227" s="32">
        <v>1</v>
      </c>
      <c r="H227" s="32">
        <v>0</v>
      </c>
      <c r="I227" s="32">
        <v>0</v>
      </c>
      <c r="J227" s="32">
        <v>1</v>
      </c>
      <c r="L227" s="2" t="str">
        <f t="shared" si="9"/>
        <v>Ellen M.</v>
      </c>
      <c r="M227" s="2" t="str">
        <f t="shared" si="10"/>
        <v>Bard</v>
      </c>
      <c r="N227" s="26" t="str">
        <f t="shared" si="11"/>
        <v>Ellen M. Bard</v>
      </c>
      <c r="O227" s="26" t="str">
        <f>VLOOKUP(E227,Key!A:B,2,FALSE)</f>
        <v>Rep</v>
      </c>
      <c r="P227" s="26" t="str">
        <f>VLOOKUP(F227,Key!D:E,2,FALSE)</f>
        <v>Rep</v>
      </c>
      <c r="Q227" s="26" t="str">
        <f>VLOOKUP(G227,Key!G:H,2,FALSE)</f>
        <v>Woman</v>
      </c>
      <c r="R227" s="26">
        <f>VLOOKUP(H227,Key!J:K,2,FALSE)</f>
        <v>1</v>
      </c>
      <c r="S227" s="26" t="str">
        <f>VLOOKUP(I227,Key!M:N,2,FALSE)</f>
        <v>Primary</v>
      </c>
      <c r="T227" s="26">
        <f>VLOOKUP(J227,Key!P:Q,2,FALSE)</f>
        <v>2002</v>
      </c>
      <c r="U227" s="26" t="str">
        <f>VLOOKUP(K227,Key!S:T,2,FALSE)</f>
        <v>Incumbent</v>
      </c>
      <c r="V227" s="26">
        <v>0</v>
      </c>
    </row>
    <row r="228" spans="1:22" x14ac:dyDescent="0.25">
      <c r="A228" s="30">
        <v>116</v>
      </c>
      <c r="B228" s="31" t="s">
        <v>2108</v>
      </c>
      <c r="C228" s="31" t="s">
        <v>2109</v>
      </c>
      <c r="D228" s="31">
        <v>92</v>
      </c>
      <c r="E228" s="31">
        <v>1</v>
      </c>
      <c r="F228" s="31">
        <v>18</v>
      </c>
      <c r="G228" s="31">
        <v>0</v>
      </c>
      <c r="H228" s="31">
        <v>1</v>
      </c>
      <c r="I228" s="31">
        <v>1</v>
      </c>
      <c r="J228" s="32">
        <v>2</v>
      </c>
      <c r="L228" s="2" t="str">
        <f t="shared" si="9"/>
        <v>Kristofer N</v>
      </c>
      <c r="M228" s="2" t="str">
        <f t="shared" si="10"/>
        <v>Barkanic</v>
      </c>
      <c r="N228" s="26" t="str">
        <f t="shared" si="11"/>
        <v>Kristofer N Barkanic</v>
      </c>
      <c r="O228" s="26" t="str">
        <f>VLOOKUP(E228,Key!A:B,2,FALSE)</f>
        <v>Rep</v>
      </c>
      <c r="P228" s="26" t="str">
        <f>VLOOKUP(F228,Key!D:E,2,FALSE)</f>
        <v>SOC</v>
      </c>
      <c r="Q228" s="26" t="str">
        <f>VLOOKUP(G228,Key!G:H,2,FALSE)</f>
        <v>Man</v>
      </c>
      <c r="R228" s="26">
        <f>VLOOKUP(H228,Key!J:K,2,FALSE)</f>
        <v>0</v>
      </c>
      <c r="S228" s="26" t="str">
        <f>VLOOKUP(I228,Key!M:N,2,FALSE)</f>
        <v>GE</v>
      </c>
      <c r="T228" s="26">
        <f>VLOOKUP(J228,Key!P:Q,2,FALSE)</f>
        <v>2004</v>
      </c>
      <c r="U228" s="26" t="str">
        <f>VLOOKUP(K228,Key!S:T,2,FALSE)</f>
        <v>Incumbent</v>
      </c>
      <c r="V228" s="26">
        <v>1</v>
      </c>
    </row>
    <row r="229" spans="1:22" x14ac:dyDescent="0.25">
      <c r="A229" s="30">
        <v>100</v>
      </c>
      <c r="B229" s="32" t="s">
        <v>5733</v>
      </c>
      <c r="C229" s="32" t="s">
        <v>5394</v>
      </c>
      <c r="D229" s="31">
        <v>93</v>
      </c>
      <c r="E229" s="32">
        <v>1</v>
      </c>
      <c r="F229" s="32">
        <v>0</v>
      </c>
      <c r="G229" s="32">
        <v>0</v>
      </c>
      <c r="H229" s="32">
        <v>0</v>
      </c>
      <c r="I229" s="32">
        <v>0</v>
      </c>
      <c r="J229" s="32">
        <v>0</v>
      </c>
      <c r="L229" s="2" t="str">
        <f t="shared" si="9"/>
        <v>John E.</v>
      </c>
      <c r="M229" s="2" t="str">
        <f t="shared" si="10"/>
        <v>Barley</v>
      </c>
      <c r="N229" s="26" t="str">
        <f t="shared" si="11"/>
        <v>John E. Barley</v>
      </c>
      <c r="O229" s="26" t="str">
        <f>VLOOKUP(E229,Key!A:B,2,FALSE)</f>
        <v>Rep</v>
      </c>
      <c r="P229" s="26" t="str">
        <f>VLOOKUP(F229,Key!D:E,2,FALSE)</f>
        <v>Rep</v>
      </c>
      <c r="Q229" s="26" t="str">
        <f>VLOOKUP(G229,Key!G:H,2,FALSE)</f>
        <v>Man</v>
      </c>
      <c r="R229" s="26">
        <f>VLOOKUP(H229,Key!J:K,2,FALSE)</f>
        <v>1</v>
      </c>
      <c r="S229" s="26" t="str">
        <f>VLOOKUP(I229,Key!M:N,2,FALSE)</f>
        <v>Primary</v>
      </c>
      <c r="T229" s="26">
        <f>VLOOKUP(J229,Key!P:Q,2,FALSE)</f>
        <v>2000</v>
      </c>
      <c r="U229" s="26" t="str">
        <f>VLOOKUP(K229,Key!S:T,2,FALSE)</f>
        <v>Incumbent</v>
      </c>
      <c r="V229" s="26">
        <v>1</v>
      </c>
    </row>
    <row r="230" spans="1:22" x14ac:dyDescent="0.25">
      <c r="A230" s="30">
        <v>100</v>
      </c>
      <c r="B230" s="32" t="s">
        <v>5733</v>
      </c>
      <c r="C230" s="32" t="s">
        <v>5394</v>
      </c>
      <c r="D230" s="31">
        <v>93</v>
      </c>
      <c r="E230" s="32">
        <v>1</v>
      </c>
      <c r="F230" s="32">
        <v>0</v>
      </c>
      <c r="G230" s="32">
        <v>0</v>
      </c>
      <c r="H230" s="32">
        <v>0</v>
      </c>
      <c r="I230" s="32">
        <v>1</v>
      </c>
      <c r="J230" s="32">
        <v>0</v>
      </c>
      <c r="L230" s="2" t="str">
        <f t="shared" si="9"/>
        <v>John E.</v>
      </c>
      <c r="M230" s="2" t="str">
        <f t="shared" si="10"/>
        <v>Barley</v>
      </c>
      <c r="N230" s="26" t="str">
        <f t="shared" si="11"/>
        <v>John E. Barley</v>
      </c>
      <c r="O230" s="26" t="str">
        <f>VLOOKUP(E230,Key!A:B,2,FALSE)</f>
        <v>Rep</v>
      </c>
      <c r="P230" s="26" t="str">
        <f>VLOOKUP(F230,Key!D:E,2,FALSE)</f>
        <v>Rep</v>
      </c>
      <c r="Q230" s="26" t="str">
        <f>VLOOKUP(G230,Key!G:H,2,FALSE)</f>
        <v>Man</v>
      </c>
      <c r="R230" s="26">
        <f>VLOOKUP(H230,Key!J:K,2,FALSE)</f>
        <v>1</v>
      </c>
      <c r="S230" s="26" t="str">
        <f>VLOOKUP(I230,Key!M:N,2,FALSE)</f>
        <v>GE</v>
      </c>
      <c r="T230" s="26">
        <f>VLOOKUP(J230,Key!P:Q,2,FALSE)</f>
        <v>2000</v>
      </c>
      <c r="U230" s="26" t="str">
        <f>VLOOKUP(K230,Key!S:T,2,FALSE)</f>
        <v>Incumbent</v>
      </c>
      <c r="V230" s="26">
        <v>0</v>
      </c>
    </row>
    <row r="231" spans="1:22" x14ac:dyDescent="0.25">
      <c r="A231" s="30">
        <v>49</v>
      </c>
      <c r="B231" s="31" t="s">
        <v>7957</v>
      </c>
      <c r="C231" s="31" t="s">
        <v>7958</v>
      </c>
      <c r="D231" s="31">
        <v>94</v>
      </c>
      <c r="E231" s="31">
        <v>1</v>
      </c>
      <c r="F231" s="31">
        <v>1</v>
      </c>
      <c r="G231" s="31">
        <v>0</v>
      </c>
      <c r="H231" s="31">
        <v>1</v>
      </c>
      <c r="I231" s="31">
        <v>0</v>
      </c>
      <c r="J231" s="32">
        <v>3</v>
      </c>
      <c r="L231" s="2" t="str">
        <f t="shared" si="9"/>
        <v>Randy J</v>
      </c>
      <c r="M231" s="2" t="str">
        <f t="shared" si="10"/>
        <v>Barli</v>
      </c>
      <c r="N231" s="26" t="str">
        <f t="shared" si="11"/>
        <v>Randy J Barli</v>
      </c>
      <c r="O231" s="26" t="str">
        <f>VLOOKUP(E231,Key!A:B,2,FALSE)</f>
        <v>Rep</v>
      </c>
      <c r="P231" s="26" t="str">
        <f>VLOOKUP(F231,Key!D:E,2,FALSE)</f>
        <v>Dem</v>
      </c>
      <c r="Q231" s="26" t="str">
        <f>VLOOKUP(G231,Key!G:H,2,FALSE)</f>
        <v>Man</v>
      </c>
      <c r="R231" s="26">
        <f>VLOOKUP(H231,Key!J:K,2,FALSE)</f>
        <v>0</v>
      </c>
      <c r="S231" s="26" t="str">
        <f>VLOOKUP(I231,Key!M:N,2,FALSE)</f>
        <v>Primary</v>
      </c>
      <c r="T231" s="26">
        <f>VLOOKUP(J231,Key!P:Q,2,FALSE)</f>
        <v>2006</v>
      </c>
      <c r="U231" s="26" t="str">
        <f>VLOOKUP(K231,Key!S:T,2,FALSE)</f>
        <v>Incumbent</v>
      </c>
      <c r="V231" s="26">
        <v>1</v>
      </c>
    </row>
    <row r="232" spans="1:22" x14ac:dyDescent="0.25">
      <c r="A232" s="30">
        <v>49</v>
      </c>
      <c r="B232" s="32" t="s">
        <v>579</v>
      </c>
      <c r="C232" s="32" t="s">
        <v>580</v>
      </c>
      <c r="D232" s="31">
        <v>94</v>
      </c>
      <c r="E232" s="31">
        <v>1</v>
      </c>
      <c r="F232" s="32">
        <v>1</v>
      </c>
      <c r="G232" s="32">
        <v>0</v>
      </c>
      <c r="H232" s="32">
        <v>1</v>
      </c>
      <c r="I232" s="31">
        <v>0</v>
      </c>
      <c r="J232" s="32">
        <v>4</v>
      </c>
      <c r="L232" s="2" t="str">
        <f t="shared" si="9"/>
        <v>Randy J</v>
      </c>
      <c r="M232" s="2" t="str">
        <f t="shared" si="10"/>
        <v>Barli</v>
      </c>
      <c r="N232" s="26" t="str">
        <f t="shared" si="11"/>
        <v>Randy J Barli</v>
      </c>
      <c r="O232" s="26" t="str">
        <f>VLOOKUP(E232,Key!A:B,2,FALSE)</f>
        <v>Rep</v>
      </c>
      <c r="P232" s="26" t="str">
        <f>VLOOKUP(F232,Key!D:E,2,FALSE)</f>
        <v>Dem</v>
      </c>
      <c r="Q232" s="26" t="str">
        <f>VLOOKUP(G232,Key!G:H,2,FALSE)</f>
        <v>Man</v>
      </c>
      <c r="R232" s="26">
        <f>VLOOKUP(H232,Key!J:K,2,FALSE)</f>
        <v>0</v>
      </c>
      <c r="S232" s="26" t="str">
        <f>VLOOKUP(I232,Key!M:N,2,FALSE)</f>
        <v>Primary</v>
      </c>
      <c r="T232" s="26">
        <f>VLOOKUP(J232,Key!P:Q,2,FALSE)</f>
        <v>2008</v>
      </c>
      <c r="U232" s="26" t="str">
        <f>VLOOKUP(K232,Key!S:T,2,FALSE)</f>
        <v>Incumbent</v>
      </c>
      <c r="V232" s="26">
        <v>0</v>
      </c>
    </row>
    <row r="233" spans="1:22" x14ac:dyDescent="0.25">
      <c r="A233" s="30">
        <v>49</v>
      </c>
      <c r="B233" s="32" t="s">
        <v>579</v>
      </c>
      <c r="C233" s="32" t="s">
        <v>580</v>
      </c>
      <c r="D233" s="31">
        <v>94</v>
      </c>
      <c r="E233" s="32">
        <v>1</v>
      </c>
      <c r="F233" s="32">
        <v>1</v>
      </c>
      <c r="G233" s="32">
        <v>0</v>
      </c>
      <c r="H233" s="32">
        <v>1</v>
      </c>
      <c r="I233" s="32">
        <v>0</v>
      </c>
      <c r="J233" s="32">
        <v>2</v>
      </c>
      <c r="L233" s="2" t="str">
        <f t="shared" si="9"/>
        <v>Randy J</v>
      </c>
      <c r="M233" s="2" t="str">
        <f t="shared" si="10"/>
        <v>Barli</v>
      </c>
      <c r="N233" s="26" t="str">
        <f t="shared" si="11"/>
        <v>Randy J Barli</v>
      </c>
      <c r="O233" s="26" t="str">
        <f>VLOOKUP(E233,Key!A:B,2,FALSE)</f>
        <v>Rep</v>
      </c>
      <c r="P233" s="26" t="str">
        <f>VLOOKUP(F233,Key!D:E,2,FALSE)</f>
        <v>Dem</v>
      </c>
      <c r="Q233" s="26" t="str">
        <f>VLOOKUP(G233,Key!G:H,2,FALSE)</f>
        <v>Man</v>
      </c>
      <c r="R233" s="26">
        <f>VLOOKUP(H233,Key!J:K,2,FALSE)</f>
        <v>0</v>
      </c>
      <c r="S233" s="26" t="str">
        <f>VLOOKUP(I233,Key!M:N,2,FALSE)</f>
        <v>Primary</v>
      </c>
      <c r="T233" s="26">
        <f>VLOOKUP(J233,Key!P:Q,2,FALSE)</f>
        <v>2004</v>
      </c>
      <c r="U233" s="26" t="str">
        <f>VLOOKUP(K233,Key!S:T,2,FALSE)</f>
        <v>Incumbent</v>
      </c>
      <c r="V233" s="26">
        <v>0</v>
      </c>
    </row>
    <row r="234" spans="1:22" x14ac:dyDescent="0.25">
      <c r="A234" s="30">
        <v>49</v>
      </c>
      <c r="B234" s="32" t="s">
        <v>579</v>
      </c>
      <c r="C234" s="32" t="s">
        <v>580</v>
      </c>
      <c r="D234" s="31">
        <v>94</v>
      </c>
      <c r="E234" s="31">
        <v>1</v>
      </c>
      <c r="F234" s="32">
        <v>1</v>
      </c>
      <c r="G234" s="32">
        <v>0</v>
      </c>
      <c r="H234" s="32">
        <v>1</v>
      </c>
      <c r="I234" s="31">
        <v>0</v>
      </c>
      <c r="J234" s="32">
        <v>5</v>
      </c>
      <c r="L234" s="2" t="str">
        <f t="shared" si="9"/>
        <v>Randy J</v>
      </c>
      <c r="M234" s="2" t="str">
        <f t="shared" si="10"/>
        <v>Barli</v>
      </c>
      <c r="N234" s="26" t="str">
        <f t="shared" si="11"/>
        <v>Randy J Barli</v>
      </c>
      <c r="O234" s="26" t="str">
        <f>VLOOKUP(E234,Key!A:B,2,FALSE)</f>
        <v>Rep</v>
      </c>
      <c r="P234" s="26" t="str">
        <f>VLOOKUP(F234,Key!D:E,2,FALSE)</f>
        <v>Dem</v>
      </c>
      <c r="Q234" s="26" t="str">
        <f>VLOOKUP(G234,Key!G:H,2,FALSE)</f>
        <v>Man</v>
      </c>
      <c r="R234" s="26">
        <f>VLOOKUP(H234,Key!J:K,2,FALSE)</f>
        <v>0</v>
      </c>
      <c r="S234" s="26" t="str">
        <f>VLOOKUP(I234,Key!M:N,2,FALSE)</f>
        <v>Primary</v>
      </c>
      <c r="T234" s="26">
        <f>VLOOKUP(J234,Key!P:Q,2,FALSE)</f>
        <v>2010</v>
      </c>
      <c r="U234" s="26" t="str">
        <f>VLOOKUP(K234,Key!S:T,2,FALSE)</f>
        <v>Incumbent</v>
      </c>
      <c r="V234" s="26">
        <v>0</v>
      </c>
    </row>
    <row r="235" spans="1:22" x14ac:dyDescent="0.25">
      <c r="A235" s="30">
        <v>49</v>
      </c>
      <c r="B235" s="32" t="s">
        <v>579</v>
      </c>
      <c r="C235" s="32" t="s">
        <v>580</v>
      </c>
      <c r="D235" s="31">
        <v>94</v>
      </c>
      <c r="E235" s="31">
        <v>1</v>
      </c>
      <c r="F235" s="32">
        <v>1</v>
      </c>
      <c r="G235" s="32">
        <v>0</v>
      </c>
      <c r="H235" s="32">
        <v>1</v>
      </c>
      <c r="I235" s="32">
        <v>0</v>
      </c>
      <c r="J235" s="32">
        <v>6</v>
      </c>
      <c r="L235" s="2" t="str">
        <f t="shared" si="9"/>
        <v>Randy J</v>
      </c>
      <c r="M235" s="2" t="str">
        <f t="shared" si="10"/>
        <v>Barli</v>
      </c>
      <c r="N235" s="26" t="str">
        <f t="shared" si="11"/>
        <v>Randy J Barli</v>
      </c>
      <c r="O235" s="26" t="str">
        <f>VLOOKUP(E235,Key!A:B,2,FALSE)</f>
        <v>Rep</v>
      </c>
      <c r="P235" s="26" t="str">
        <f>VLOOKUP(F235,Key!D:E,2,FALSE)</f>
        <v>Dem</v>
      </c>
      <c r="Q235" s="26" t="str">
        <f>VLOOKUP(G235,Key!G:H,2,FALSE)</f>
        <v>Man</v>
      </c>
      <c r="R235" s="26">
        <f>VLOOKUP(H235,Key!J:K,2,FALSE)</f>
        <v>0</v>
      </c>
      <c r="S235" s="26" t="str">
        <f>VLOOKUP(I235,Key!M:N,2,FALSE)</f>
        <v>Primary</v>
      </c>
      <c r="T235" s="26">
        <f>VLOOKUP(J235,Key!P:Q,2,FALSE)</f>
        <v>2012</v>
      </c>
      <c r="U235" s="26" t="str">
        <f>VLOOKUP(K235,Key!S:T,2,FALSE)</f>
        <v>Incumbent</v>
      </c>
      <c r="V235" s="26">
        <v>0</v>
      </c>
    </row>
    <row r="236" spans="1:22" x14ac:dyDescent="0.25">
      <c r="A236" s="30">
        <v>49</v>
      </c>
      <c r="B236" s="32" t="s">
        <v>579</v>
      </c>
      <c r="C236" s="32" t="s">
        <v>580</v>
      </c>
      <c r="D236" s="31">
        <v>94</v>
      </c>
      <c r="E236" s="32">
        <v>1</v>
      </c>
      <c r="F236" s="32">
        <v>1</v>
      </c>
      <c r="G236" s="32">
        <v>0</v>
      </c>
      <c r="H236" s="32">
        <v>1</v>
      </c>
      <c r="I236" s="32">
        <v>0</v>
      </c>
      <c r="J236" s="32">
        <v>7</v>
      </c>
      <c r="L236" s="2" t="str">
        <f t="shared" si="9"/>
        <v>Randy J</v>
      </c>
      <c r="M236" s="2" t="str">
        <f t="shared" si="10"/>
        <v>Barli</v>
      </c>
      <c r="N236" s="26" t="str">
        <f t="shared" si="11"/>
        <v>Randy J Barli</v>
      </c>
      <c r="O236" s="26" t="str">
        <f>VLOOKUP(E236,Key!A:B,2,FALSE)</f>
        <v>Rep</v>
      </c>
      <c r="P236" s="26" t="str">
        <f>VLOOKUP(F236,Key!D:E,2,FALSE)</f>
        <v>Dem</v>
      </c>
      <c r="Q236" s="26" t="str">
        <f>VLOOKUP(G236,Key!G:H,2,FALSE)</f>
        <v>Man</v>
      </c>
      <c r="R236" s="26">
        <f>VLOOKUP(H236,Key!J:K,2,FALSE)</f>
        <v>0</v>
      </c>
      <c r="S236" s="26" t="str">
        <f>VLOOKUP(I236,Key!M:N,2,FALSE)</f>
        <v>Primary</v>
      </c>
      <c r="T236" s="26">
        <f>VLOOKUP(J236,Key!P:Q,2,FALSE)</f>
        <v>2014</v>
      </c>
      <c r="U236" s="26" t="str">
        <f>VLOOKUP(K236,Key!S:T,2,FALSE)</f>
        <v>Incumbent</v>
      </c>
      <c r="V236" s="26">
        <v>0</v>
      </c>
    </row>
    <row r="237" spans="1:22" x14ac:dyDescent="0.25">
      <c r="A237" s="30">
        <v>123</v>
      </c>
      <c r="B237" s="32" t="s">
        <v>4141</v>
      </c>
      <c r="C237" s="32" t="s">
        <v>4142</v>
      </c>
      <c r="D237" s="31">
        <v>95</v>
      </c>
      <c r="E237" s="32">
        <v>1</v>
      </c>
      <c r="F237" s="32">
        <v>0</v>
      </c>
      <c r="G237" s="32">
        <v>0</v>
      </c>
      <c r="H237" s="32">
        <v>0</v>
      </c>
      <c r="I237" s="32">
        <v>0</v>
      </c>
      <c r="J237" s="32">
        <v>0</v>
      </c>
      <c r="L237" s="2" t="str">
        <f t="shared" si="9"/>
        <v>Brian D.</v>
      </c>
      <c r="M237" s="2" t="str">
        <f t="shared" si="10"/>
        <v>Barowski</v>
      </c>
      <c r="N237" s="26" t="str">
        <f t="shared" si="11"/>
        <v>Brian D. Barowski</v>
      </c>
      <c r="O237" s="26" t="str">
        <f>VLOOKUP(E237,Key!A:B,2,FALSE)</f>
        <v>Rep</v>
      </c>
      <c r="P237" s="26" t="str">
        <f>VLOOKUP(F237,Key!D:E,2,FALSE)</f>
        <v>Rep</v>
      </c>
      <c r="Q237" s="26" t="str">
        <f>VLOOKUP(G237,Key!G:H,2,FALSE)</f>
        <v>Man</v>
      </c>
      <c r="R237" s="26">
        <f>VLOOKUP(H237,Key!J:K,2,FALSE)</f>
        <v>1</v>
      </c>
      <c r="S237" s="26" t="str">
        <f>VLOOKUP(I237,Key!M:N,2,FALSE)</f>
        <v>Primary</v>
      </c>
      <c r="T237" s="26">
        <f>VLOOKUP(J237,Key!P:Q,2,FALSE)</f>
        <v>2000</v>
      </c>
      <c r="U237" s="26" t="str">
        <f>VLOOKUP(K237,Key!S:T,2,FALSE)</f>
        <v>Incumbent</v>
      </c>
      <c r="V237" s="26">
        <v>1</v>
      </c>
    </row>
    <row r="238" spans="1:22" x14ac:dyDescent="0.25">
      <c r="A238" s="30">
        <v>123</v>
      </c>
      <c r="B238" s="32" t="s">
        <v>4141</v>
      </c>
      <c r="C238" s="32" t="s">
        <v>4142</v>
      </c>
      <c r="D238" s="31">
        <v>95</v>
      </c>
      <c r="E238" s="32">
        <v>1</v>
      </c>
      <c r="F238" s="32">
        <v>0</v>
      </c>
      <c r="G238" s="32">
        <v>0</v>
      </c>
      <c r="H238" s="32">
        <v>1</v>
      </c>
      <c r="I238" s="32">
        <v>1</v>
      </c>
      <c r="J238" s="32">
        <v>0</v>
      </c>
      <c r="L238" s="2" t="str">
        <f t="shared" si="9"/>
        <v>Brian D.</v>
      </c>
      <c r="M238" s="2" t="str">
        <f t="shared" si="10"/>
        <v>Barowski</v>
      </c>
      <c r="N238" s="26" t="str">
        <f t="shared" si="11"/>
        <v>Brian D. Barowski</v>
      </c>
      <c r="O238" s="26" t="str">
        <f>VLOOKUP(E238,Key!A:B,2,FALSE)</f>
        <v>Rep</v>
      </c>
      <c r="P238" s="26" t="str">
        <f>VLOOKUP(F238,Key!D:E,2,FALSE)</f>
        <v>Rep</v>
      </c>
      <c r="Q238" s="26" t="str">
        <f>VLOOKUP(G238,Key!G:H,2,FALSE)</f>
        <v>Man</v>
      </c>
      <c r="R238" s="26">
        <f>VLOOKUP(H238,Key!J:K,2,FALSE)</f>
        <v>0</v>
      </c>
      <c r="S238" s="26" t="str">
        <f>VLOOKUP(I238,Key!M:N,2,FALSE)</f>
        <v>GE</v>
      </c>
      <c r="T238" s="26">
        <f>VLOOKUP(J238,Key!P:Q,2,FALSE)</f>
        <v>2000</v>
      </c>
      <c r="U238" s="26" t="str">
        <f>VLOOKUP(K238,Key!S:T,2,FALSE)</f>
        <v>Incumbent</v>
      </c>
      <c r="V238" s="26">
        <v>0</v>
      </c>
    </row>
    <row r="239" spans="1:22" x14ac:dyDescent="0.25">
      <c r="A239" s="30">
        <v>110</v>
      </c>
      <c r="B239" s="32" t="s">
        <v>4609</v>
      </c>
      <c r="C239" s="32" t="s">
        <v>4610</v>
      </c>
      <c r="D239" s="31">
        <v>96</v>
      </c>
      <c r="E239" s="32">
        <v>1</v>
      </c>
      <c r="F239" s="32">
        <v>1</v>
      </c>
      <c r="G239" s="32">
        <v>1</v>
      </c>
      <c r="H239" s="32">
        <v>0</v>
      </c>
      <c r="I239" s="32">
        <v>0</v>
      </c>
      <c r="J239" s="32">
        <v>0</v>
      </c>
      <c r="L239" s="2" t="str">
        <f t="shared" si="9"/>
        <v>Deborah</v>
      </c>
      <c r="M239" s="2" t="str">
        <f t="shared" si="10"/>
        <v>Barr</v>
      </c>
      <c r="N239" s="26" t="str">
        <f t="shared" si="11"/>
        <v>Deborah Barr</v>
      </c>
      <c r="O239" s="26" t="str">
        <f>VLOOKUP(E239,Key!A:B,2,FALSE)</f>
        <v>Rep</v>
      </c>
      <c r="P239" s="26" t="str">
        <f>VLOOKUP(F239,Key!D:E,2,FALSE)</f>
        <v>Dem</v>
      </c>
      <c r="Q239" s="26" t="str">
        <f>VLOOKUP(G239,Key!G:H,2,FALSE)</f>
        <v>Woman</v>
      </c>
      <c r="R239" s="26">
        <f>VLOOKUP(H239,Key!J:K,2,FALSE)</f>
        <v>1</v>
      </c>
      <c r="S239" s="26" t="str">
        <f>VLOOKUP(I239,Key!M:N,2,FALSE)</f>
        <v>Primary</v>
      </c>
      <c r="T239" s="26">
        <f>VLOOKUP(J239,Key!P:Q,2,FALSE)</f>
        <v>2000</v>
      </c>
      <c r="U239" s="26" t="str">
        <f>VLOOKUP(K239,Key!S:T,2,FALSE)</f>
        <v>Incumbent</v>
      </c>
      <c r="V239" s="26">
        <v>1</v>
      </c>
    </row>
    <row r="240" spans="1:22" x14ac:dyDescent="0.25">
      <c r="A240" s="30">
        <v>110</v>
      </c>
      <c r="B240" s="32" t="s">
        <v>4609</v>
      </c>
      <c r="C240" s="32" t="s">
        <v>4610</v>
      </c>
      <c r="D240" s="31">
        <v>96</v>
      </c>
      <c r="E240" s="32">
        <v>1</v>
      </c>
      <c r="F240" s="32">
        <v>1</v>
      </c>
      <c r="G240" s="32">
        <v>1</v>
      </c>
      <c r="H240" s="32">
        <v>1</v>
      </c>
      <c r="I240" s="32">
        <v>1</v>
      </c>
      <c r="J240" s="32">
        <v>0</v>
      </c>
      <c r="L240" s="2" t="str">
        <f t="shared" si="9"/>
        <v>Deborah</v>
      </c>
      <c r="M240" s="2" t="str">
        <f t="shared" si="10"/>
        <v>Barr</v>
      </c>
      <c r="N240" s="26" t="str">
        <f t="shared" si="11"/>
        <v>Deborah Barr</v>
      </c>
      <c r="O240" s="26" t="str">
        <f>VLOOKUP(E240,Key!A:B,2,FALSE)</f>
        <v>Rep</v>
      </c>
      <c r="P240" s="26" t="str">
        <f>VLOOKUP(F240,Key!D:E,2,FALSE)</f>
        <v>Dem</v>
      </c>
      <c r="Q240" s="26" t="str">
        <f>VLOOKUP(G240,Key!G:H,2,FALSE)</f>
        <v>Woman</v>
      </c>
      <c r="R240" s="26">
        <f>VLOOKUP(H240,Key!J:K,2,FALSE)</f>
        <v>0</v>
      </c>
      <c r="S240" s="26" t="str">
        <f>VLOOKUP(I240,Key!M:N,2,FALSE)</f>
        <v>GE</v>
      </c>
      <c r="T240" s="26">
        <f>VLOOKUP(J240,Key!P:Q,2,FALSE)</f>
        <v>2000</v>
      </c>
      <c r="U240" s="26" t="str">
        <f>VLOOKUP(K240,Key!S:T,2,FALSE)</f>
        <v>Incumbent</v>
      </c>
      <c r="V240" s="26">
        <v>0</v>
      </c>
    </row>
    <row r="241" spans="1:22" x14ac:dyDescent="0.25">
      <c r="A241" s="30">
        <v>20</v>
      </c>
      <c r="B241" s="32" t="s">
        <v>9623</v>
      </c>
      <c r="C241" s="32" t="s">
        <v>4610</v>
      </c>
      <c r="D241" s="31">
        <v>97</v>
      </c>
      <c r="E241" s="31">
        <v>1</v>
      </c>
      <c r="F241" s="32">
        <v>2</v>
      </c>
      <c r="G241" s="32">
        <v>0</v>
      </c>
      <c r="H241" s="32">
        <v>1</v>
      </c>
      <c r="I241" s="31">
        <v>1</v>
      </c>
      <c r="J241" s="32">
        <v>6</v>
      </c>
      <c r="L241" s="2" t="str">
        <f t="shared" si="9"/>
        <v>James W</v>
      </c>
      <c r="M241" s="2" t="str">
        <f t="shared" si="10"/>
        <v>Barr</v>
      </c>
      <c r="N241" s="26" t="str">
        <f t="shared" si="11"/>
        <v>James W Barr</v>
      </c>
      <c r="O241" s="26" t="str">
        <f>VLOOKUP(E241,Key!A:B,2,FALSE)</f>
        <v>Rep</v>
      </c>
      <c r="P241" s="26" t="str">
        <f>VLOOKUP(F241,Key!D:E,2,FALSE)</f>
        <v>CST</v>
      </c>
      <c r="Q241" s="26" t="str">
        <f>VLOOKUP(G241,Key!G:H,2,FALSE)</f>
        <v>Man</v>
      </c>
      <c r="R241" s="26">
        <f>VLOOKUP(H241,Key!J:K,2,FALSE)</f>
        <v>0</v>
      </c>
      <c r="S241" s="26" t="str">
        <f>VLOOKUP(I241,Key!M:N,2,FALSE)</f>
        <v>GE</v>
      </c>
      <c r="T241" s="26">
        <f>VLOOKUP(J241,Key!P:Q,2,FALSE)</f>
        <v>2012</v>
      </c>
      <c r="U241" s="26" t="str">
        <f>VLOOKUP(K241,Key!S:T,2,FALSE)</f>
        <v>Incumbent</v>
      </c>
      <c r="V241" s="26">
        <v>1</v>
      </c>
    </row>
    <row r="242" spans="1:22" x14ac:dyDescent="0.25">
      <c r="A242" s="30">
        <v>20</v>
      </c>
      <c r="B242" s="31" t="s">
        <v>774</v>
      </c>
      <c r="C242" s="31" t="s">
        <v>8234</v>
      </c>
      <c r="D242" s="31">
        <v>97</v>
      </c>
      <c r="E242" s="31">
        <v>1</v>
      </c>
      <c r="F242" s="31">
        <v>2</v>
      </c>
      <c r="G242" s="31">
        <v>0</v>
      </c>
      <c r="H242" s="31">
        <v>1</v>
      </c>
      <c r="I242" s="31">
        <v>1</v>
      </c>
      <c r="J242" s="32">
        <v>3</v>
      </c>
      <c r="L242" s="2" t="str">
        <f t="shared" si="9"/>
        <v>Jim</v>
      </c>
      <c r="M242" s="2" t="str">
        <f t="shared" si="10"/>
        <v>Barr</v>
      </c>
      <c r="N242" s="26" t="str">
        <f t="shared" si="11"/>
        <v>Jim Barr</v>
      </c>
      <c r="O242" s="26" t="str">
        <f>VLOOKUP(E242,Key!A:B,2,FALSE)</f>
        <v>Rep</v>
      </c>
      <c r="P242" s="26" t="str">
        <f>VLOOKUP(F242,Key!D:E,2,FALSE)</f>
        <v>CST</v>
      </c>
      <c r="Q242" s="26" t="str">
        <f>VLOOKUP(G242,Key!G:H,2,FALSE)</f>
        <v>Man</v>
      </c>
      <c r="R242" s="26">
        <f>VLOOKUP(H242,Key!J:K,2,FALSE)</f>
        <v>0</v>
      </c>
      <c r="S242" s="26" t="str">
        <f>VLOOKUP(I242,Key!M:N,2,FALSE)</f>
        <v>GE</v>
      </c>
      <c r="T242" s="26">
        <f>VLOOKUP(J242,Key!P:Q,2,FALSE)</f>
        <v>2006</v>
      </c>
      <c r="U242" s="26" t="str">
        <f>VLOOKUP(K242,Key!S:T,2,FALSE)</f>
        <v>Incumbent</v>
      </c>
      <c r="V242" s="26">
        <v>0</v>
      </c>
    </row>
    <row r="243" spans="1:22" x14ac:dyDescent="0.25">
      <c r="A243" s="30">
        <v>20</v>
      </c>
      <c r="B243" s="32" t="s">
        <v>774</v>
      </c>
      <c r="C243" s="32" t="s">
        <v>8234</v>
      </c>
      <c r="D243" s="31">
        <v>97</v>
      </c>
      <c r="E243" s="31">
        <v>1</v>
      </c>
      <c r="F243" s="32">
        <v>2</v>
      </c>
      <c r="G243" s="32">
        <v>0</v>
      </c>
      <c r="H243" s="32">
        <v>1</v>
      </c>
      <c r="I243" s="31">
        <v>1</v>
      </c>
      <c r="J243" s="32">
        <v>4</v>
      </c>
      <c r="L243" s="2" t="str">
        <f t="shared" si="9"/>
        <v>Jim</v>
      </c>
      <c r="M243" s="2" t="str">
        <f t="shared" si="10"/>
        <v>Barr</v>
      </c>
      <c r="N243" s="26" t="str">
        <f t="shared" si="11"/>
        <v>Jim Barr</v>
      </c>
      <c r="O243" s="26" t="str">
        <f>VLOOKUP(E243,Key!A:B,2,FALSE)</f>
        <v>Rep</v>
      </c>
      <c r="P243" s="26" t="str">
        <f>VLOOKUP(F243,Key!D:E,2,FALSE)</f>
        <v>CST</v>
      </c>
      <c r="Q243" s="26" t="str">
        <f>VLOOKUP(G243,Key!G:H,2,FALSE)</f>
        <v>Man</v>
      </c>
      <c r="R243" s="26">
        <f>VLOOKUP(H243,Key!J:K,2,FALSE)</f>
        <v>0</v>
      </c>
      <c r="S243" s="26" t="str">
        <f>VLOOKUP(I243,Key!M:N,2,FALSE)</f>
        <v>GE</v>
      </c>
      <c r="T243" s="26">
        <f>VLOOKUP(J243,Key!P:Q,2,FALSE)</f>
        <v>2008</v>
      </c>
      <c r="U243" s="26" t="str">
        <f>VLOOKUP(K243,Key!S:T,2,FALSE)</f>
        <v>Incumbent</v>
      </c>
      <c r="V243" s="26">
        <v>0</v>
      </c>
    </row>
    <row r="244" spans="1:22" x14ac:dyDescent="0.25">
      <c r="A244" s="30">
        <v>160</v>
      </c>
      <c r="B244" s="32" t="s">
        <v>4258</v>
      </c>
      <c r="C244" s="32" t="s">
        <v>4259</v>
      </c>
      <c r="D244" s="31">
        <v>98</v>
      </c>
      <c r="E244" s="32">
        <v>1</v>
      </c>
      <c r="F244" s="32">
        <v>0</v>
      </c>
      <c r="G244" s="32">
        <v>0</v>
      </c>
      <c r="H244" s="32">
        <v>0</v>
      </c>
      <c r="I244" s="32">
        <v>0</v>
      </c>
      <c r="J244" s="32">
        <v>0</v>
      </c>
      <c r="L244" s="2" t="str">
        <f t="shared" si="9"/>
        <v>Stephen</v>
      </c>
      <c r="M244" s="2" t="str">
        <f t="shared" si="10"/>
        <v>Barrar</v>
      </c>
      <c r="N244" s="26" t="str">
        <f t="shared" si="11"/>
        <v>Stephen Barrar</v>
      </c>
      <c r="O244" s="26" t="str">
        <f>VLOOKUP(E244,Key!A:B,2,FALSE)</f>
        <v>Rep</v>
      </c>
      <c r="P244" s="26" t="str">
        <f>VLOOKUP(F244,Key!D:E,2,FALSE)</f>
        <v>Rep</v>
      </c>
      <c r="Q244" s="26" t="str">
        <f>VLOOKUP(G244,Key!G:H,2,FALSE)</f>
        <v>Man</v>
      </c>
      <c r="R244" s="26">
        <f>VLOOKUP(H244,Key!J:K,2,FALSE)</f>
        <v>1</v>
      </c>
      <c r="S244" s="26" t="str">
        <f>VLOOKUP(I244,Key!M:N,2,FALSE)</f>
        <v>Primary</v>
      </c>
      <c r="T244" s="26">
        <f>VLOOKUP(J244,Key!P:Q,2,FALSE)</f>
        <v>2000</v>
      </c>
      <c r="U244" s="26" t="str">
        <f>VLOOKUP(K244,Key!S:T,2,FALSE)</f>
        <v>Incumbent</v>
      </c>
      <c r="V244" s="26">
        <v>1</v>
      </c>
    </row>
    <row r="245" spans="1:22" x14ac:dyDescent="0.25">
      <c r="A245" s="30">
        <v>160</v>
      </c>
      <c r="B245" s="32" t="s">
        <v>4258</v>
      </c>
      <c r="C245" s="32" t="s">
        <v>4259</v>
      </c>
      <c r="D245" s="31">
        <v>98</v>
      </c>
      <c r="E245" s="32">
        <v>1</v>
      </c>
      <c r="F245" s="32">
        <v>0</v>
      </c>
      <c r="G245" s="32">
        <v>0</v>
      </c>
      <c r="H245" s="32">
        <v>0</v>
      </c>
      <c r="I245" s="32">
        <v>1</v>
      </c>
      <c r="J245" s="32">
        <v>0</v>
      </c>
      <c r="L245" s="2" t="str">
        <f t="shared" si="9"/>
        <v>Stephen</v>
      </c>
      <c r="M245" s="2" t="str">
        <f t="shared" si="10"/>
        <v>Barrar</v>
      </c>
      <c r="N245" s="26" t="str">
        <f t="shared" si="11"/>
        <v>Stephen Barrar</v>
      </c>
      <c r="O245" s="26" t="str">
        <f>VLOOKUP(E245,Key!A:B,2,FALSE)</f>
        <v>Rep</v>
      </c>
      <c r="P245" s="26" t="str">
        <f>VLOOKUP(F245,Key!D:E,2,FALSE)</f>
        <v>Rep</v>
      </c>
      <c r="Q245" s="26" t="str">
        <f>VLOOKUP(G245,Key!G:H,2,FALSE)</f>
        <v>Man</v>
      </c>
      <c r="R245" s="26">
        <f>VLOOKUP(H245,Key!J:K,2,FALSE)</f>
        <v>1</v>
      </c>
      <c r="S245" s="26" t="str">
        <f>VLOOKUP(I245,Key!M:N,2,FALSE)</f>
        <v>GE</v>
      </c>
      <c r="T245" s="26">
        <f>VLOOKUP(J245,Key!P:Q,2,FALSE)</f>
        <v>2000</v>
      </c>
      <c r="U245" s="26" t="str">
        <f>VLOOKUP(K245,Key!S:T,2,FALSE)</f>
        <v>Incumbent</v>
      </c>
      <c r="V245" s="26">
        <v>0</v>
      </c>
    </row>
    <row r="246" spans="1:22" x14ac:dyDescent="0.25">
      <c r="A246" s="30">
        <v>160</v>
      </c>
      <c r="B246" s="32" t="s">
        <v>3923</v>
      </c>
      <c r="C246" s="32" t="s">
        <v>125</v>
      </c>
      <c r="D246" s="31">
        <v>98</v>
      </c>
      <c r="E246" s="31">
        <v>1</v>
      </c>
      <c r="F246" s="32">
        <v>0</v>
      </c>
      <c r="G246" s="32">
        <v>0</v>
      </c>
      <c r="H246" s="32">
        <v>0</v>
      </c>
      <c r="I246" s="31">
        <v>1</v>
      </c>
      <c r="J246" s="32">
        <v>1</v>
      </c>
      <c r="L246" s="2" t="str">
        <f t="shared" si="9"/>
        <v>Stephen</v>
      </c>
      <c r="M246" s="2" t="str">
        <f t="shared" si="10"/>
        <v>Barrar</v>
      </c>
      <c r="N246" s="26" t="str">
        <f t="shared" si="11"/>
        <v>Stephen Barrar</v>
      </c>
      <c r="O246" s="26" t="str">
        <f>VLOOKUP(E246,Key!A:B,2,FALSE)</f>
        <v>Rep</v>
      </c>
      <c r="P246" s="26" t="str">
        <f>VLOOKUP(F246,Key!D:E,2,FALSE)</f>
        <v>Rep</v>
      </c>
      <c r="Q246" s="26" t="str">
        <f>VLOOKUP(G246,Key!G:H,2,FALSE)</f>
        <v>Man</v>
      </c>
      <c r="R246" s="26">
        <f>VLOOKUP(H246,Key!J:K,2,FALSE)</f>
        <v>1</v>
      </c>
      <c r="S246" s="26" t="str">
        <f>VLOOKUP(I246,Key!M:N,2,FALSE)</f>
        <v>GE</v>
      </c>
      <c r="T246" s="26">
        <f>VLOOKUP(J246,Key!P:Q,2,FALSE)</f>
        <v>2002</v>
      </c>
      <c r="U246" s="26" t="str">
        <f>VLOOKUP(K246,Key!S:T,2,FALSE)</f>
        <v>Incumbent</v>
      </c>
      <c r="V246" s="26">
        <v>0</v>
      </c>
    </row>
    <row r="247" spans="1:22" x14ac:dyDescent="0.25">
      <c r="A247" s="30">
        <v>160</v>
      </c>
      <c r="B247" s="32" t="s">
        <v>57</v>
      </c>
      <c r="C247" s="32" t="s">
        <v>125</v>
      </c>
      <c r="D247" s="31">
        <v>98</v>
      </c>
      <c r="E247" s="31">
        <v>1</v>
      </c>
      <c r="F247" s="32">
        <v>0</v>
      </c>
      <c r="G247" s="32">
        <v>0</v>
      </c>
      <c r="H247" s="32">
        <v>0</v>
      </c>
      <c r="I247" s="31">
        <v>0</v>
      </c>
      <c r="J247" s="32">
        <v>4</v>
      </c>
      <c r="L247" s="2" t="str">
        <f t="shared" si="9"/>
        <v>Stephen</v>
      </c>
      <c r="M247" s="2" t="str">
        <f t="shared" si="10"/>
        <v>Barrar</v>
      </c>
      <c r="N247" s="26" t="str">
        <f t="shared" si="11"/>
        <v>Stephen Barrar</v>
      </c>
      <c r="O247" s="26" t="str">
        <f>VLOOKUP(E247,Key!A:B,2,FALSE)</f>
        <v>Rep</v>
      </c>
      <c r="P247" s="26" t="str">
        <f>VLOOKUP(F247,Key!D:E,2,FALSE)</f>
        <v>Rep</v>
      </c>
      <c r="Q247" s="26" t="str">
        <f>VLOOKUP(G247,Key!G:H,2,FALSE)</f>
        <v>Man</v>
      </c>
      <c r="R247" s="26">
        <f>VLOOKUP(H247,Key!J:K,2,FALSE)</f>
        <v>1</v>
      </c>
      <c r="S247" s="26" t="str">
        <f>VLOOKUP(I247,Key!M:N,2,FALSE)</f>
        <v>Primary</v>
      </c>
      <c r="T247" s="26">
        <f>VLOOKUP(J247,Key!P:Q,2,FALSE)</f>
        <v>2008</v>
      </c>
      <c r="U247" s="26" t="str">
        <f>VLOOKUP(K247,Key!S:T,2,FALSE)</f>
        <v>Incumbent</v>
      </c>
      <c r="V247" s="26">
        <v>0</v>
      </c>
    </row>
    <row r="248" spans="1:22" x14ac:dyDescent="0.25">
      <c r="A248" s="30">
        <v>160</v>
      </c>
      <c r="B248" s="32" t="s">
        <v>57</v>
      </c>
      <c r="C248" s="32" t="s">
        <v>125</v>
      </c>
      <c r="D248" s="31">
        <v>98</v>
      </c>
      <c r="E248" s="31">
        <v>1</v>
      </c>
      <c r="F248" s="32">
        <v>0</v>
      </c>
      <c r="G248" s="32">
        <v>0</v>
      </c>
      <c r="H248" s="32">
        <v>0</v>
      </c>
      <c r="I248" s="31">
        <v>1</v>
      </c>
      <c r="J248" s="32">
        <v>4</v>
      </c>
      <c r="L248" s="2" t="str">
        <f t="shared" si="9"/>
        <v>Stephen</v>
      </c>
      <c r="M248" s="2" t="str">
        <f t="shared" si="10"/>
        <v>Barrar</v>
      </c>
      <c r="N248" s="26" t="str">
        <f t="shared" si="11"/>
        <v>Stephen Barrar</v>
      </c>
      <c r="O248" s="26" t="str">
        <f>VLOOKUP(E248,Key!A:B,2,FALSE)</f>
        <v>Rep</v>
      </c>
      <c r="P248" s="26" t="str">
        <f>VLOOKUP(F248,Key!D:E,2,FALSE)</f>
        <v>Rep</v>
      </c>
      <c r="Q248" s="26" t="str">
        <f>VLOOKUP(G248,Key!G:H,2,FALSE)</f>
        <v>Man</v>
      </c>
      <c r="R248" s="26">
        <f>VLOOKUP(H248,Key!J:K,2,FALSE)</f>
        <v>1</v>
      </c>
      <c r="S248" s="26" t="str">
        <f>VLOOKUP(I248,Key!M:N,2,FALSE)</f>
        <v>GE</v>
      </c>
      <c r="T248" s="26">
        <f>VLOOKUP(J248,Key!P:Q,2,FALSE)</f>
        <v>2008</v>
      </c>
      <c r="U248" s="26" t="str">
        <f>VLOOKUP(K248,Key!S:T,2,FALSE)</f>
        <v>Incumbent</v>
      </c>
      <c r="V248" s="26">
        <v>0</v>
      </c>
    </row>
    <row r="249" spans="1:22" x14ac:dyDescent="0.25">
      <c r="A249" s="30">
        <v>160</v>
      </c>
      <c r="B249" s="32" t="s">
        <v>57</v>
      </c>
      <c r="C249" s="32" t="s">
        <v>6979</v>
      </c>
      <c r="D249" s="31">
        <v>98</v>
      </c>
      <c r="E249" s="32">
        <v>1</v>
      </c>
      <c r="F249" s="32">
        <v>0</v>
      </c>
      <c r="G249" s="32">
        <v>0</v>
      </c>
      <c r="H249" s="32">
        <v>0</v>
      </c>
      <c r="I249" s="32">
        <v>0</v>
      </c>
      <c r="J249" s="32">
        <v>1</v>
      </c>
      <c r="L249" s="2" t="str">
        <f t="shared" si="9"/>
        <v>Stephen</v>
      </c>
      <c r="M249" s="2" t="str">
        <f t="shared" si="10"/>
        <v>Barrar</v>
      </c>
      <c r="N249" s="26" t="str">
        <f t="shared" si="11"/>
        <v>Stephen Barrar</v>
      </c>
      <c r="O249" s="26" t="str">
        <f>VLOOKUP(E249,Key!A:B,2,FALSE)</f>
        <v>Rep</v>
      </c>
      <c r="P249" s="26" t="str">
        <f>VLOOKUP(F249,Key!D:E,2,FALSE)</f>
        <v>Rep</v>
      </c>
      <c r="Q249" s="26" t="str">
        <f>VLOOKUP(G249,Key!G:H,2,FALSE)</f>
        <v>Man</v>
      </c>
      <c r="R249" s="26">
        <f>VLOOKUP(H249,Key!J:K,2,FALSE)</f>
        <v>1</v>
      </c>
      <c r="S249" s="26" t="str">
        <f>VLOOKUP(I249,Key!M:N,2,FALSE)</f>
        <v>Primary</v>
      </c>
      <c r="T249" s="26">
        <f>VLOOKUP(J249,Key!P:Q,2,FALSE)</f>
        <v>2002</v>
      </c>
      <c r="U249" s="26" t="str">
        <f>VLOOKUP(K249,Key!S:T,2,FALSE)</f>
        <v>Incumbent</v>
      </c>
      <c r="V249" s="26">
        <v>0</v>
      </c>
    </row>
    <row r="250" spans="1:22" x14ac:dyDescent="0.25">
      <c r="A250" s="30">
        <v>160</v>
      </c>
      <c r="B250" s="32" t="s">
        <v>57</v>
      </c>
      <c r="C250" s="32" t="s">
        <v>6979</v>
      </c>
      <c r="D250" s="31">
        <v>98</v>
      </c>
      <c r="E250" s="31">
        <v>1</v>
      </c>
      <c r="F250" s="32">
        <v>0</v>
      </c>
      <c r="G250" s="32">
        <v>0</v>
      </c>
      <c r="H250" s="32">
        <v>0</v>
      </c>
      <c r="I250" s="31">
        <v>0</v>
      </c>
      <c r="J250" s="32">
        <v>5</v>
      </c>
      <c r="L250" s="2" t="str">
        <f t="shared" si="9"/>
        <v>Stephen</v>
      </c>
      <c r="M250" s="2" t="str">
        <f t="shared" si="10"/>
        <v>Barrar</v>
      </c>
      <c r="N250" s="26" t="str">
        <f t="shared" si="11"/>
        <v>Stephen Barrar</v>
      </c>
      <c r="O250" s="26" t="str">
        <f>VLOOKUP(E250,Key!A:B,2,FALSE)</f>
        <v>Rep</v>
      </c>
      <c r="P250" s="26" t="str">
        <f>VLOOKUP(F250,Key!D:E,2,FALSE)</f>
        <v>Rep</v>
      </c>
      <c r="Q250" s="26" t="str">
        <f>VLOOKUP(G250,Key!G:H,2,FALSE)</f>
        <v>Man</v>
      </c>
      <c r="R250" s="26">
        <f>VLOOKUP(H250,Key!J:K,2,FALSE)</f>
        <v>1</v>
      </c>
      <c r="S250" s="26" t="str">
        <f>VLOOKUP(I250,Key!M:N,2,FALSE)</f>
        <v>Primary</v>
      </c>
      <c r="T250" s="26">
        <f>VLOOKUP(J250,Key!P:Q,2,FALSE)</f>
        <v>2010</v>
      </c>
      <c r="U250" s="26" t="str">
        <f>VLOOKUP(K250,Key!S:T,2,FALSE)</f>
        <v>Incumbent</v>
      </c>
      <c r="V250" s="26">
        <v>0</v>
      </c>
    </row>
    <row r="251" spans="1:22" x14ac:dyDescent="0.25">
      <c r="A251" s="30">
        <v>160</v>
      </c>
      <c r="B251" s="32" t="s">
        <v>57</v>
      </c>
      <c r="C251" s="32" t="s">
        <v>6979</v>
      </c>
      <c r="D251" s="31">
        <v>98</v>
      </c>
      <c r="E251" s="31">
        <v>1</v>
      </c>
      <c r="F251" s="32">
        <v>0</v>
      </c>
      <c r="G251" s="32">
        <v>0</v>
      </c>
      <c r="H251" s="32">
        <v>0</v>
      </c>
      <c r="I251" s="31">
        <v>1</v>
      </c>
      <c r="J251" s="32">
        <v>5</v>
      </c>
      <c r="L251" s="2" t="str">
        <f t="shared" si="9"/>
        <v>Stephen</v>
      </c>
      <c r="M251" s="2" t="str">
        <f t="shared" si="10"/>
        <v>Barrar</v>
      </c>
      <c r="N251" s="26" t="str">
        <f t="shared" si="11"/>
        <v>Stephen Barrar</v>
      </c>
      <c r="O251" s="26" t="str">
        <f>VLOOKUP(E251,Key!A:B,2,FALSE)</f>
        <v>Rep</v>
      </c>
      <c r="P251" s="26" t="str">
        <f>VLOOKUP(F251,Key!D:E,2,FALSE)</f>
        <v>Rep</v>
      </c>
      <c r="Q251" s="26" t="str">
        <f>VLOOKUP(G251,Key!G:H,2,FALSE)</f>
        <v>Man</v>
      </c>
      <c r="R251" s="26">
        <f>VLOOKUP(H251,Key!J:K,2,FALSE)</f>
        <v>1</v>
      </c>
      <c r="S251" s="26" t="str">
        <f>VLOOKUP(I251,Key!M:N,2,FALSE)</f>
        <v>GE</v>
      </c>
      <c r="T251" s="26">
        <f>VLOOKUP(J251,Key!P:Q,2,FALSE)</f>
        <v>2010</v>
      </c>
      <c r="U251" s="26" t="str">
        <f>VLOOKUP(K251,Key!S:T,2,FALSE)</f>
        <v>Incumbent</v>
      </c>
      <c r="V251" s="26">
        <v>0</v>
      </c>
    </row>
    <row r="252" spans="1:22" x14ac:dyDescent="0.25">
      <c r="A252" s="30">
        <v>160</v>
      </c>
      <c r="B252" s="31" t="s">
        <v>2055</v>
      </c>
      <c r="C252" s="31" t="s">
        <v>4259</v>
      </c>
      <c r="D252" s="31">
        <v>98</v>
      </c>
      <c r="E252" s="31">
        <v>1</v>
      </c>
      <c r="F252" s="31">
        <v>0</v>
      </c>
      <c r="G252" s="31">
        <v>0</v>
      </c>
      <c r="H252" s="31">
        <v>0</v>
      </c>
      <c r="I252" s="31">
        <v>1</v>
      </c>
      <c r="J252" s="32">
        <v>2</v>
      </c>
      <c r="L252" s="2" t="str">
        <f t="shared" si="9"/>
        <v>Stephen E</v>
      </c>
      <c r="M252" s="2" t="str">
        <f t="shared" si="10"/>
        <v>Barrar</v>
      </c>
      <c r="N252" s="26" t="str">
        <f t="shared" si="11"/>
        <v>Stephen E Barrar</v>
      </c>
      <c r="O252" s="26" t="str">
        <f>VLOOKUP(E252,Key!A:B,2,FALSE)</f>
        <v>Rep</v>
      </c>
      <c r="P252" s="26" t="str">
        <f>VLOOKUP(F252,Key!D:E,2,FALSE)</f>
        <v>Rep</v>
      </c>
      <c r="Q252" s="26" t="str">
        <f>VLOOKUP(G252,Key!G:H,2,FALSE)</f>
        <v>Man</v>
      </c>
      <c r="R252" s="26">
        <f>VLOOKUP(H252,Key!J:K,2,FALSE)</f>
        <v>1</v>
      </c>
      <c r="S252" s="26" t="str">
        <f>VLOOKUP(I252,Key!M:N,2,FALSE)</f>
        <v>GE</v>
      </c>
      <c r="T252" s="26">
        <f>VLOOKUP(J252,Key!P:Q,2,FALSE)</f>
        <v>2004</v>
      </c>
      <c r="U252" s="26" t="str">
        <f>VLOOKUP(K252,Key!S:T,2,FALSE)</f>
        <v>Incumbent</v>
      </c>
      <c r="V252" s="26">
        <v>0</v>
      </c>
    </row>
    <row r="253" spans="1:22" x14ac:dyDescent="0.25">
      <c r="A253" s="30">
        <v>160</v>
      </c>
      <c r="B253" s="32" t="s">
        <v>124</v>
      </c>
      <c r="C253" s="32" t="s">
        <v>125</v>
      </c>
      <c r="D253" s="31">
        <v>98</v>
      </c>
      <c r="E253" s="32">
        <v>1</v>
      </c>
      <c r="F253" s="32">
        <v>0</v>
      </c>
      <c r="G253" s="32">
        <v>0</v>
      </c>
      <c r="H253" s="32">
        <v>0</v>
      </c>
      <c r="I253" s="32">
        <v>0</v>
      </c>
      <c r="J253" s="32">
        <v>2</v>
      </c>
      <c r="L253" s="2" t="str">
        <f t="shared" si="9"/>
        <v>Stephen E</v>
      </c>
      <c r="M253" s="2" t="str">
        <f t="shared" si="10"/>
        <v>Barrar</v>
      </c>
      <c r="N253" s="26" t="str">
        <f t="shared" si="11"/>
        <v>Stephen E Barrar</v>
      </c>
      <c r="O253" s="26" t="str">
        <f>VLOOKUP(E253,Key!A:B,2,FALSE)</f>
        <v>Rep</v>
      </c>
      <c r="P253" s="26" t="str">
        <f>VLOOKUP(F253,Key!D:E,2,FALSE)</f>
        <v>Rep</v>
      </c>
      <c r="Q253" s="26" t="str">
        <f>VLOOKUP(G253,Key!G:H,2,FALSE)</f>
        <v>Man</v>
      </c>
      <c r="R253" s="26">
        <f>VLOOKUP(H253,Key!J:K,2,FALSE)</f>
        <v>1</v>
      </c>
      <c r="S253" s="26" t="str">
        <f>VLOOKUP(I253,Key!M:N,2,FALSE)</f>
        <v>Primary</v>
      </c>
      <c r="T253" s="26">
        <f>VLOOKUP(J253,Key!P:Q,2,FALSE)</f>
        <v>2004</v>
      </c>
      <c r="U253" s="26" t="str">
        <f>VLOOKUP(K253,Key!S:T,2,FALSE)</f>
        <v>Incumbent</v>
      </c>
      <c r="V253" s="26">
        <v>0</v>
      </c>
    </row>
    <row r="254" spans="1:22" x14ac:dyDescent="0.25">
      <c r="A254" s="30">
        <v>160</v>
      </c>
      <c r="B254" s="32" t="s">
        <v>124</v>
      </c>
      <c r="C254" s="32" t="s">
        <v>125</v>
      </c>
      <c r="D254" s="31">
        <v>98</v>
      </c>
      <c r="E254" s="31">
        <v>1</v>
      </c>
      <c r="F254" s="32">
        <v>0</v>
      </c>
      <c r="G254" s="32">
        <v>0</v>
      </c>
      <c r="H254" s="32">
        <v>0</v>
      </c>
      <c r="I254" s="32">
        <v>0</v>
      </c>
      <c r="J254" s="32">
        <v>6</v>
      </c>
      <c r="L254" s="2" t="str">
        <f t="shared" si="9"/>
        <v>Stephen E</v>
      </c>
      <c r="M254" s="2" t="str">
        <f t="shared" si="10"/>
        <v>Barrar</v>
      </c>
      <c r="N254" s="26" t="str">
        <f t="shared" si="11"/>
        <v>Stephen E Barrar</v>
      </c>
      <c r="O254" s="26" t="str">
        <f>VLOOKUP(E254,Key!A:B,2,FALSE)</f>
        <v>Rep</v>
      </c>
      <c r="P254" s="26" t="str">
        <f>VLOOKUP(F254,Key!D:E,2,FALSE)</f>
        <v>Rep</v>
      </c>
      <c r="Q254" s="26" t="str">
        <f>VLOOKUP(G254,Key!G:H,2,FALSE)</f>
        <v>Man</v>
      </c>
      <c r="R254" s="26">
        <f>VLOOKUP(H254,Key!J:K,2,FALSE)</f>
        <v>1</v>
      </c>
      <c r="S254" s="26" t="str">
        <f>VLOOKUP(I254,Key!M:N,2,FALSE)</f>
        <v>Primary</v>
      </c>
      <c r="T254" s="26">
        <f>VLOOKUP(J254,Key!P:Q,2,FALSE)</f>
        <v>2012</v>
      </c>
      <c r="U254" s="26" t="str">
        <f>VLOOKUP(K254,Key!S:T,2,FALSE)</f>
        <v>Incumbent</v>
      </c>
      <c r="V254" s="26">
        <v>0</v>
      </c>
    </row>
    <row r="255" spans="1:22" x14ac:dyDescent="0.25">
      <c r="A255" s="30">
        <v>160</v>
      </c>
      <c r="B255" s="32" t="s">
        <v>124</v>
      </c>
      <c r="C255" s="32" t="s">
        <v>125</v>
      </c>
      <c r="D255" s="31">
        <v>98</v>
      </c>
      <c r="E255" s="31">
        <v>1</v>
      </c>
      <c r="F255" s="32">
        <v>0</v>
      </c>
      <c r="G255" s="32">
        <v>0</v>
      </c>
      <c r="H255" s="32">
        <v>0</v>
      </c>
      <c r="I255" s="31">
        <v>1</v>
      </c>
      <c r="J255" s="32">
        <v>6</v>
      </c>
      <c r="L255" s="2" t="str">
        <f t="shared" si="9"/>
        <v>Stephen E</v>
      </c>
      <c r="M255" s="2" t="str">
        <f t="shared" si="10"/>
        <v>Barrar</v>
      </c>
      <c r="N255" s="26" t="str">
        <f t="shared" si="11"/>
        <v>Stephen E Barrar</v>
      </c>
      <c r="O255" s="26" t="str">
        <f>VLOOKUP(E255,Key!A:B,2,FALSE)</f>
        <v>Rep</v>
      </c>
      <c r="P255" s="26" t="str">
        <f>VLOOKUP(F255,Key!D:E,2,FALSE)</f>
        <v>Rep</v>
      </c>
      <c r="Q255" s="26" t="str">
        <f>VLOOKUP(G255,Key!G:H,2,FALSE)</f>
        <v>Man</v>
      </c>
      <c r="R255" s="26">
        <f>VLOOKUP(H255,Key!J:K,2,FALSE)</f>
        <v>1</v>
      </c>
      <c r="S255" s="26" t="str">
        <f>VLOOKUP(I255,Key!M:N,2,FALSE)</f>
        <v>GE</v>
      </c>
      <c r="T255" s="26">
        <f>VLOOKUP(J255,Key!P:Q,2,FALSE)</f>
        <v>2012</v>
      </c>
      <c r="U255" s="26" t="str">
        <f>VLOOKUP(K255,Key!S:T,2,FALSE)</f>
        <v>Incumbent</v>
      </c>
      <c r="V255" s="26">
        <v>0</v>
      </c>
    </row>
    <row r="256" spans="1:22" x14ac:dyDescent="0.25">
      <c r="A256" s="30">
        <v>160</v>
      </c>
      <c r="B256" s="32" t="s">
        <v>124</v>
      </c>
      <c r="C256" s="32" t="s">
        <v>125</v>
      </c>
      <c r="D256" s="31">
        <v>98</v>
      </c>
      <c r="E256" s="32">
        <v>1</v>
      </c>
      <c r="F256" s="32">
        <v>0</v>
      </c>
      <c r="G256" s="32">
        <v>0</v>
      </c>
      <c r="H256" s="32">
        <v>0</v>
      </c>
      <c r="I256" s="32">
        <v>0</v>
      </c>
      <c r="J256" s="32">
        <v>7</v>
      </c>
      <c r="L256" s="2" t="str">
        <f t="shared" si="9"/>
        <v>Stephen E</v>
      </c>
      <c r="M256" s="2" t="str">
        <f t="shared" si="10"/>
        <v>Barrar</v>
      </c>
      <c r="N256" s="26" t="str">
        <f t="shared" si="11"/>
        <v>Stephen E Barrar</v>
      </c>
      <c r="O256" s="26" t="str">
        <f>VLOOKUP(E256,Key!A:B,2,FALSE)</f>
        <v>Rep</v>
      </c>
      <c r="P256" s="26" t="str">
        <f>VLOOKUP(F256,Key!D:E,2,FALSE)</f>
        <v>Rep</v>
      </c>
      <c r="Q256" s="26" t="str">
        <f>VLOOKUP(G256,Key!G:H,2,FALSE)</f>
        <v>Man</v>
      </c>
      <c r="R256" s="26">
        <f>VLOOKUP(H256,Key!J:K,2,FALSE)</f>
        <v>1</v>
      </c>
      <c r="S256" s="26" t="str">
        <f>VLOOKUP(I256,Key!M:N,2,FALSE)</f>
        <v>Primary</v>
      </c>
      <c r="T256" s="26">
        <f>VLOOKUP(J256,Key!P:Q,2,FALSE)</f>
        <v>2014</v>
      </c>
      <c r="U256" s="26" t="str">
        <f>VLOOKUP(K256,Key!S:T,2,FALSE)</f>
        <v>Incumbent</v>
      </c>
      <c r="V256" s="26">
        <v>0</v>
      </c>
    </row>
    <row r="257" spans="1:22" x14ac:dyDescent="0.25">
      <c r="A257" s="30">
        <v>160</v>
      </c>
      <c r="B257" s="31" t="s">
        <v>124</v>
      </c>
      <c r="C257" s="31" t="s">
        <v>6979</v>
      </c>
      <c r="D257" s="31">
        <v>98</v>
      </c>
      <c r="E257" s="31">
        <v>1</v>
      </c>
      <c r="F257" s="31">
        <v>0</v>
      </c>
      <c r="G257" s="31">
        <v>0</v>
      </c>
      <c r="H257" s="32">
        <v>0</v>
      </c>
      <c r="I257" s="31">
        <v>0</v>
      </c>
      <c r="J257" s="32">
        <v>3</v>
      </c>
      <c r="L257" s="2" t="str">
        <f t="shared" si="9"/>
        <v>Stephen E</v>
      </c>
      <c r="M257" s="2" t="str">
        <f t="shared" si="10"/>
        <v>Barrar</v>
      </c>
      <c r="N257" s="26" t="str">
        <f t="shared" si="11"/>
        <v>Stephen E Barrar</v>
      </c>
      <c r="O257" s="26" t="str">
        <f>VLOOKUP(E257,Key!A:B,2,FALSE)</f>
        <v>Rep</v>
      </c>
      <c r="P257" s="26" t="str">
        <f>VLOOKUP(F257,Key!D:E,2,FALSE)</f>
        <v>Rep</v>
      </c>
      <c r="Q257" s="26" t="str">
        <f>VLOOKUP(G257,Key!G:H,2,FALSE)</f>
        <v>Man</v>
      </c>
      <c r="R257" s="26">
        <f>VLOOKUP(H257,Key!J:K,2,FALSE)</f>
        <v>1</v>
      </c>
      <c r="S257" s="26" t="str">
        <f>VLOOKUP(I257,Key!M:N,2,FALSE)</f>
        <v>Primary</v>
      </c>
      <c r="T257" s="26">
        <f>VLOOKUP(J257,Key!P:Q,2,FALSE)</f>
        <v>2006</v>
      </c>
      <c r="U257" s="26" t="str">
        <f>VLOOKUP(K257,Key!S:T,2,FALSE)</f>
        <v>Incumbent</v>
      </c>
      <c r="V257" s="26">
        <v>0</v>
      </c>
    </row>
    <row r="258" spans="1:22" x14ac:dyDescent="0.25">
      <c r="A258" s="30">
        <v>160</v>
      </c>
      <c r="B258" s="31" t="s">
        <v>124</v>
      </c>
      <c r="C258" s="31" t="s">
        <v>6979</v>
      </c>
      <c r="D258" s="31">
        <v>98</v>
      </c>
      <c r="E258" s="31">
        <v>1</v>
      </c>
      <c r="F258" s="31">
        <v>0</v>
      </c>
      <c r="G258" s="31">
        <v>0</v>
      </c>
      <c r="H258" s="32">
        <v>0</v>
      </c>
      <c r="I258" s="31">
        <v>1</v>
      </c>
      <c r="J258" s="32">
        <v>3</v>
      </c>
      <c r="L258" s="2" t="str">
        <f t="shared" ref="L258:L321" si="12">TRIM(B258)</f>
        <v>Stephen E</v>
      </c>
      <c r="M258" s="2" t="str">
        <f t="shared" ref="M258:M321" si="13">TRIM(C258)</f>
        <v>Barrar</v>
      </c>
      <c r="N258" s="26" t="str">
        <f t="shared" ref="N258:N321" si="14">CONCATENATE(L258," ",M258)</f>
        <v>Stephen E Barrar</v>
      </c>
      <c r="O258" s="26" t="str">
        <f>VLOOKUP(E258,Key!A:B,2,FALSE)</f>
        <v>Rep</v>
      </c>
      <c r="P258" s="26" t="str">
        <f>VLOOKUP(F258,Key!D:E,2,FALSE)</f>
        <v>Rep</v>
      </c>
      <c r="Q258" s="26" t="str">
        <f>VLOOKUP(G258,Key!G:H,2,FALSE)</f>
        <v>Man</v>
      </c>
      <c r="R258" s="26">
        <f>VLOOKUP(H258,Key!J:K,2,FALSE)</f>
        <v>1</v>
      </c>
      <c r="S258" s="26" t="str">
        <f>VLOOKUP(I258,Key!M:N,2,FALSE)</f>
        <v>GE</v>
      </c>
      <c r="T258" s="26">
        <f>VLOOKUP(J258,Key!P:Q,2,FALSE)</f>
        <v>2006</v>
      </c>
      <c r="U258" s="26" t="str">
        <f>VLOOKUP(K258,Key!S:T,2,FALSE)</f>
        <v>Incumbent</v>
      </c>
      <c r="V258" s="26">
        <v>0</v>
      </c>
    </row>
    <row r="259" spans="1:22" x14ac:dyDescent="0.25">
      <c r="A259" s="30">
        <v>135</v>
      </c>
      <c r="B259" s="32" t="s">
        <v>424</v>
      </c>
      <c r="C259" s="32" t="s">
        <v>425</v>
      </c>
      <c r="D259" s="31">
        <v>99</v>
      </c>
      <c r="E259" s="31">
        <v>1</v>
      </c>
      <c r="F259" s="32">
        <v>0</v>
      </c>
      <c r="G259" s="32">
        <v>0</v>
      </c>
      <c r="H259" s="32">
        <v>0</v>
      </c>
      <c r="I259" s="32">
        <v>0</v>
      </c>
      <c r="J259" s="32">
        <v>6</v>
      </c>
      <c r="L259" s="2" t="str">
        <f t="shared" si="12"/>
        <v>Kenneth R</v>
      </c>
      <c r="M259" s="2" t="str">
        <f t="shared" si="13"/>
        <v>Barreto</v>
      </c>
      <c r="N259" s="26" t="str">
        <f t="shared" si="14"/>
        <v>Kenneth R Barreto</v>
      </c>
      <c r="O259" s="26" t="str">
        <f>VLOOKUP(E259,Key!A:B,2,FALSE)</f>
        <v>Rep</v>
      </c>
      <c r="P259" s="26" t="str">
        <f>VLOOKUP(F259,Key!D:E,2,FALSE)</f>
        <v>Rep</v>
      </c>
      <c r="Q259" s="26" t="str">
        <f>VLOOKUP(G259,Key!G:H,2,FALSE)</f>
        <v>Man</v>
      </c>
      <c r="R259" s="26">
        <f>VLOOKUP(H259,Key!J:K,2,FALSE)</f>
        <v>1</v>
      </c>
      <c r="S259" s="26" t="str">
        <f>VLOOKUP(I259,Key!M:N,2,FALSE)</f>
        <v>Primary</v>
      </c>
      <c r="T259" s="26">
        <f>VLOOKUP(J259,Key!P:Q,2,FALSE)</f>
        <v>2012</v>
      </c>
      <c r="U259" s="26" t="str">
        <f>VLOOKUP(K259,Key!S:T,2,FALSE)</f>
        <v>Incumbent</v>
      </c>
      <c r="V259" s="26">
        <v>1</v>
      </c>
    </row>
    <row r="260" spans="1:22" x14ac:dyDescent="0.25">
      <c r="A260" s="30">
        <v>135</v>
      </c>
      <c r="B260" s="32" t="s">
        <v>424</v>
      </c>
      <c r="C260" s="32" t="s">
        <v>425</v>
      </c>
      <c r="D260" s="31">
        <v>99</v>
      </c>
      <c r="E260" s="31">
        <v>1</v>
      </c>
      <c r="F260" s="32">
        <v>0</v>
      </c>
      <c r="G260" s="32">
        <v>0</v>
      </c>
      <c r="H260" s="32">
        <v>1</v>
      </c>
      <c r="I260" s="31">
        <v>1</v>
      </c>
      <c r="J260" s="32">
        <v>6</v>
      </c>
      <c r="L260" s="2" t="str">
        <f t="shared" si="12"/>
        <v>Kenneth R</v>
      </c>
      <c r="M260" s="2" t="str">
        <f t="shared" si="13"/>
        <v>Barreto</v>
      </c>
      <c r="N260" s="26" t="str">
        <f t="shared" si="14"/>
        <v>Kenneth R Barreto</v>
      </c>
      <c r="O260" s="26" t="str">
        <f>VLOOKUP(E260,Key!A:B,2,FALSE)</f>
        <v>Rep</v>
      </c>
      <c r="P260" s="26" t="str">
        <f>VLOOKUP(F260,Key!D:E,2,FALSE)</f>
        <v>Rep</v>
      </c>
      <c r="Q260" s="26" t="str">
        <f>VLOOKUP(G260,Key!G:H,2,FALSE)</f>
        <v>Man</v>
      </c>
      <c r="R260" s="26">
        <f>VLOOKUP(H260,Key!J:K,2,FALSE)</f>
        <v>0</v>
      </c>
      <c r="S260" s="26" t="str">
        <f>VLOOKUP(I260,Key!M:N,2,FALSE)</f>
        <v>GE</v>
      </c>
      <c r="T260" s="26">
        <f>VLOOKUP(J260,Key!P:Q,2,FALSE)</f>
        <v>2012</v>
      </c>
      <c r="U260" s="26" t="str">
        <f>VLOOKUP(K260,Key!S:T,2,FALSE)</f>
        <v>Incumbent</v>
      </c>
      <c r="V260" s="26">
        <v>0</v>
      </c>
    </row>
    <row r="261" spans="1:22" x14ac:dyDescent="0.25">
      <c r="A261" s="30">
        <v>17</v>
      </c>
      <c r="B261" s="32" t="s">
        <v>5294</v>
      </c>
      <c r="C261" s="32" t="s">
        <v>5048</v>
      </c>
      <c r="D261" s="31">
        <v>100</v>
      </c>
      <c r="E261" s="32">
        <v>0</v>
      </c>
      <c r="F261" s="32">
        <v>0</v>
      </c>
      <c r="G261" s="32">
        <v>0</v>
      </c>
      <c r="H261" s="32">
        <v>0</v>
      </c>
      <c r="I261" s="32">
        <v>0</v>
      </c>
      <c r="J261" s="32">
        <v>2</v>
      </c>
      <c r="L261" s="2" t="str">
        <f t="shared" si="12"/>
        <v>Ted</v>
      </c>
      <c r="M261" s="2" t="str">
        <f t="shared" si="13"/>
        <v>Barry</v>
      </c>
      <c r="N261" s="26" t="str">
        <f t="shared" si="14"/>
        <v>Ted Barry</v>
      </c>
      <c r="O261" s="26" t="str">
        <f>VLOOKUP(E261,Key!A:B,2,FALSE)</f>
        <v>Senator</v>
      </c>
      <c r="P261" s="26" t="str">
        <f>VLOOKUP(F261,Key!D:E,2,FALSE)</f>
        <v>Rep</v>
      </c>
      <c r="Q261" s="26" t="str">
        <f>VLOOKUP(G261,Key!G:H,2,FALSE)</f>
        <v>Man</v>
      </c>
      <c r="R261" s="26">
        <f>VLOOKUP(H261,Key!J:K,2,FALSE)</f>
        <v>1</v>
      </c>
      <c r="S261" s="26" t="str">
        <f>VLOOKUP(I261,Key!M:N,2,FALSE)</f>
        <v>Primary</v>
      </c>
      <c r="T261" s="26">
        <f>VLOOKUP(J261,Key!P:Q,2,FALSE)</f>
        <v>2004</v>
      </c>
      <c r="U261" s="26" t="str">
        <f>VLOOKUP(K261,Key!S:T,2,FALSE)</f>
        <v>Incumbent</v>
      </c>
      <c r="V261" s="26">
        <v>1</v>
      </c>
    </row>
    <row r="262" spans="1:22" x14ac:dyDescent="0.25">
      <c r="A262" s="30">
        <v>17</v>
      </c>
      <c r="B262" s="32" t="s">
        <v>5294</v>
      </c>
      <c r="C262" s="32" t="s">
        <v>5048</v>
      </c>
      <c r="D262" s="31">
        <v>100</v>
      </c>
      <c r="E262" s="32">
        <v>0</v>
      </c>
      <c r="F262" s="32">
        <v>0</v>
      </c>
      <c r="G262" s="32">
        <v>0</v>
      </c>
      <c r="H262" s="32">
        <v>1</v>
      </c>
      <c r="I262" s="32">
        <v>1</v>
      </c>
      <c r="J262" s="32">
        <v>2</v>
      </c>
      <c r="L262" s="2" t="str">
        <f t="shared" si="12"/>
        <v>Ted</v>
      </c>
      <c r="M262" s="2" t="str">
        <f t="shared" si="13"/>
        <v>Barry</v>
      </c>
      <c r="N262" s="26" t="str">
        <f t="shared" si="14"/>
        <v>Ted Barry</v>
      </c>
      <c r="O262" s="26" t="str">
        <f>VLOOKUP(E262,Key!A:B,2,FALSE)</f>
        <v>Senator</v>
      </c>
      <c r="P262" s="26" t="str">
        <f>VLOOKUP(F262,Key!D:E,2,FALSE)</f>
        <v>Rep</v>
      </c>
      <c r="Q262" s="26" t="str">
        <f>VLOOKUP(G262,Key!G:H,2,FALSE)</f>
        <v>Man</v>
      </c>
      <c r="R262" s="26">
        <f>VLOOKUP(H262,Key!J:K,2,FALSE)</f>
        <v>0</v>
      </c>
      <c r="S262" s="26" t="str">
        <f>VLOOKUP(I262,Key!M:N,2,FALSE)</f>
        <v>GE</v>
      </c>
      <c r="T262" s="26">
        <f>VLOOKUP(J262,Key!P:Q,2,FALSE)</f>
        <v>2004</v>
      </c>
      <c r="U262" s="26" t="str">
        <f>VLOOKUP(K262,Key!S:T,2,FALSE)</f>
        <v>Incumbent</v>
      </c>
      <c r="V262" s="26">
        <v>0</v>
      </c>
    </row>
    <row r="263" spans="1:22" x14ac:dyDescent="0.25">
      <c r="A263" s="30">
        <v>199</v>
      </c>
      <c r="B263" s="32" t="s">
        <v>7118</v>
      </c>
      <c r="C263" s="32" t="s">
        <v>7119</v>
      </c>
      <c r="D263" s="31">
        <v>101</v>
      </c>
      <c r="E263" s="32">
        <v>1</v>
      </c>
      <c r="F263" s="32">
        <v>1</v>
      </c>
      <c r="G263" s="32">
        <v>1</v>
      </c>
      <c r="H263" s="32">
        <v>0</v>
      </c>
      <c r="I263" s="32">
        <v>0</v>
      </c>
      <c r="J263" s="32">
        <v>7</v>
      </c>
      <c r="L263" s="2" t="str">
        <f t="shared" si="12"/>
        <v>Jill Sunday</v>
      </c>
      <c r="M263" s="2" t="str">
        <f t="shared" si="13"/>
        <v>Bartoli</v>
      </c>
      <c r="N263" s="26" t="str">
        <f t="shared" si="14"/>
        <v>Jill Sunday Bartoli</v>
      </c>
      <c r="O263" s="26" t="str">
        <f>VLOOKUP(E263,Key!A:B,2,FALSE)</f>
        <v>Rep</v>
      </c>
      <c r="P263" s="26" t="str">
        <f>VLOOKUP(F263,Key!D:E,2,FALSE)</f>
        <v>Dem</v>
      </c>
      <c r="Q263" s="26" t="str">
        <f>VLOOKUP(G263,Key!G:H,2,FALSE)</f>
        <v>Woman</v>
      </c>
      <c r="R263" s="26">
        <f>VLOOKUP(H263,Key!J:K,2,FALSE)</f>
        <v>1</v>
      </c>
      <c r="S263" s="26" t="str">
        <f>VLOOKUP(I263,Key!M:N,2,FALSE)</f>
        <v>Primary</v>
      </c>
      <c r="T263" s="26">
        <f>VLOOKUP(J263,Key!P:Q,2,FALSE)</f>
        <v>2014</v>
      </c>
      <c r="U263" s="26" t="str">
        <f>VLOOKUP(K263,Key!S:T,2,FALSE)</f>
        <v>Incumbent</v>
      </c>
      <c r="V263" s="26">
        <v>1</v>
      </c>
    </row>
    <row r="264" spans="1:22" x14ac:dyDescent="0.25">
      <c r="A264" s="30">
        <v>46</v>
      </c>
      <c r="B264" s="32" t="s">
        <v>3438</v>
      </c>
      <c r="C264" s="32" t="s">
        <v>3439</v>
      </c>
      <c r="D264" s="31">
        <v>102</v>
      </c>
      <c r="E264" s="32">
        <v>0</v>
      </c>
      <c r="F264" s="32">
        <v>0</v>
      </c>
      <c r="G264" s="32">
        <v>1</v>
      </c>
      <c r="H264" s="32">
        <v>0</v>
      </c>
      <c r="I264" s="32">
        <v>0</v>
      </c>
      <c r="J264" s="32">
        <v>7</v>
      </c>
      <c r="L264" s="2" t="str">
        <f t="shared" si="12"/>
        <v>Camera C</v>
      </c>
      <c r="M264" s="2" t="str">
        <f t="shared" si="13"/>
        <v>Bartolotta</v>
      </c>
      <c r="N264" s="26" t="str">
        <f t="shared" si="14"/>
        <v>Camera C Bartolotta</v>
      </c>
      <c r="O264" s="26" t="str">
        <f>VLOOKUP(E264,Key!A:B,2,FALSE)</f>
        <v>Senator</v>
      </c>
      <c r="P264" s="26" t="str">
        <f>VLOOKUP(F264,Key!D:E,2,FALSE)</f>
        <v>Rep</v>
      </c>
      <c r="Q264" s="26" t="str">
        <f>VLOOKUP(G264,Key!G:H,2,FALSE)</f>
        <v>Woman</v>
      </c>
      <c r="R264" s="26">
        <f>VLOOKUP(H264,Key!J:K,2,FALSE)</f>
        <v>1</v>
      </c>
      <c r="S264" s="26" t="str">
        <f>VLOOKUP(I264,Key!M:N,2,FALSE)</f>
        <v>Primary</v>
      </c>
      <c r="T264" s="26">
        <f>VLOOKUP(J264,Key!P:Q,2,FALSE)</f>
        <v>2014</v>
      </c>
      <c r="U264" s="26" t="str">
        <f>VLOOKUP(K264,Key!S:T,2,FALSE)</f>
        <v>Incumbent</v>
      </c>
      <c r="V264" s="26">
        <v>1</v>
      </c>
    </row>
    <row r="265" spans="1:22" x14ac:dyDescent="0.25">
      <c r="A265" s="30">
        <v>107</v>
      </c>
      <c r="B265" s="32" t="s">
        <v>427</v>
      </c>
      <c r="C265" s="32" t="s">
        <v>8973</v>
      </c>
      <c r="D265" s="31">
        <v>103</v>
      </c>
      <c r="E265" s="31">
        <v>1</v>
      </c>
      <c r="F265" s="32">
        <v>1</v>
      </c>
      <c r="G265" s="32">
        <v>0</v>
      </c>
      <c r="H265" s="32">
        <v>1</v>
      </c>
      <c r="I265" s="31">
        <v>0</v>
      </c>
      <c r="J265" s="32">
        <v>5</v>
      </c>
      <c r="L265" s="2" t="str">
        <f t="shared" si="12"/>
        <v>Steve</v>
      </c>
      <c r="M265" s="2" t="str">
        <f t="shared" si="13"/>
        <v>Bartos</v>
      </c>
      <c r="N265" s="26" t="str">
        <f t="shared" si="14"/>
        <v>Steve Bartos</v>
      </c>
      <c r="O265" s="26" t="str">
        <f>VLOOKUP(E265,Key!A:B,2,FALSE)</f>
        <v>Rep</v>
      </c>
      <c r="P265" s="26" t="str">
        <f>VLOOKUP(F265,Key!D:E,2,FALSE)</f>
        <v>Dem</v>
      </c>
      <c r="Q265" s="26" t="str">
        <f>VLOOKUP(G265,Key!G:H,2,FALSE)</f>
        <v>Man</v>
      </c>
      <c r="R265" s="26">
        <f>VLOOKUP(H265,Key!J:K,2,FALSE)</f>
        <v>0</v>
      </c>
      <c r="S265" s="26" t="str">
        <f>VLOOKUP(I265,Key!M:N,2,FALSE)</f>
        <v>Primary</v>
      </c>
      <c r="T265" s="26">
        <f>VLOOKUP(J265,Key!P:Q,2,FALSE)</f>
        <v>2010</v>
      </c>
      <c r="U265" s="26" t="str">
        <f>VLOOKUP(K265,Key!S:T,2,FALSE)</f>
        <v>Incumbent</v>
      </c>
      <c r="V265" s="26">
        <v>1</v>
      </c>
    </row>
    <row r="266" spans="1:22" x14ac:dyDescent="0.25">
      <c r="A266" s="30">
        <v>130</v>
      </c>
      <c r="B266" s="32" t="s">
        <v>6782</v>
      </c>
      <c r="C266" s="32" t="s">
        <v>6783</v>
      </c>
      <c r="D266" s="31">
        <v>104</v>
      </c>
      <c r="E266" s="32">
        <v>1</v>
      </c>
      <c r="F266" s="32">
        <v>0</v>
      </c>
      <c r="G266" s="32">
        <v>0</v>
      </c>
      <c r="H266" s="32">
        <v>1</v>
      </c>
      <c r="I266" s="32">
        <v>0</v>
      </c>
      <c r="J266" s="32">
        <v>7</v>
      </c>
      <c r="L266" s="2" t="str">
        <f t="shared" si="12"/>
        <v>Andrew G</v>
      </c>
      <c r="M266" s="2" t="str">
        <f t="shared" si="13"/>
        <v>Basile</v>
      </c>
      <c r="N266" s="26" t="str">
        <f t="shared" si="14"/>
        <v>Andrew G Basile</v>
      </c>
      <c r="O266" s="26" t="str">
        <f>VLOOKUP(E266,Key!A:B,2,FALSE)</f>
        <v>Rep</v>
      </c>
      <c r="P266" s="26" t="str">
        <f>VLOOKUP(F266,Key!D:E,2,FALSE)</f>
        <v>Rep</v>
      </c>
      <c r="Q266" s="26" t="str">
        <f>VLOOKUP(G266,Key!G:H,2,FALSE)</f>
        <v>Man</v>
      </c>
      <c r="R266" s="26">
        <f>VLOOKUP(H266,Key!J:K,2,FALSE)</f>
        <v>0</v>
      </c>
      <c r="S266" s="26" t="str">
        <f>VLOOKUP(I266,Key!M:N,2,FALSE)</f>
        <v>Primary</v>
      </c>
      <c r="T266" s="26">
        <f>VLOOKUP(J266,Key!P:Q,2,FALSE)</f>
        <v>2014</v>
      </c>
      <c r="U266" s="26" t="str">
        <f>VLOOKUP(K266,Key!S:T,2,FALSE)</f>
        <v>Incumbent</v>
      </c>
      <c r="V266" s="26">
        <v>1</v>
      </c>
    </row>
    <row r="267" spans="1:22" x14ac:dyDescent="0.25">
      <c r="A267" s="30">
        <v>69</v>
      </c>
      <c r="B267" s="32" t="s">
        <v>5953</v>
      </c>
      <c r="C267" s="32" t="s">
        <v>4753</v>
      </c>
      <c r="D267" s="31">
        <v>105</v>
      </c>
      <c r="E267" s="32">
        <v>1</v>
      </c>
      <c r="F267" s="32">
        <v>0</v>
      </c>
      <c r="G267" s="32">
        <v>0</v>
      </c>
      <c r="H267" s="32">
        <v>0</v>
      </c>
      <c r="I267" s="32">
        <v>0</v>
      </c>
      <c r="J267" s="32">
        <v>0</v>
      </c>
      <c r="L267" s="2" t="str">
        <f t="shared" si="12"/>
        <v>Bob</v>
      </c>
      <c r="M267" s="2" t="str">
        <f t="shared" si="13"/>
        <v>Bastian</v>
      </c>
      <c r="N267" s="26" t="str">
        <f t="shared" si="14"/>
        <v>Bob Bastian</v>
      </c>
      <c r="O267" s="26" t="str">
        <f>VLOOKUP(E267,Key!A:B,2,FALSE)</f>
        <v>Rep</v>
      </c>
      <c r="P267" s="26" t="str">
        <f>VLOOKUP(F267,Key!D:E,2,FALSE)</f>
        <v>Rep</v>
      </c>
      <c r="Q267" s="26" t="str">
        <f>VLOOKUP(G267,Key!G:H,2,FALSE)</f>
        <v>Man</v>
      </c>
      <c r="R267" s="26">
        <f>VLOOKUP(H267,Key!J:K,2,FALSE)</f>
        <v>1</v>
      </c>
      <c r="S267" s="26" t="str">
        <f>VLOOKUP(I267,Key!M:N,2,FALSE)</f>
        <v>Primary</v>
      </c>
      <c r="T267" s="26">
        <f>VLOOKUP(J267,Key!P:Q,2,FALSE)</f>
        <v>2000</v>
      </c>
      <c r="U267" s="26" t="str">
        <f>VLOOKUP(K267,Key!S:T,2,FALSE)</f>
        <v>Incumbent</v>
      </c>
      <c r="V267" s="26">
        <v>1</v>
      </c>
    </row>
    <row r="268" spans="1:22" x14ac:dyDescent="0.25">
      <c r="A268" s="30">
        <v>69</v>
      </c>
      <c r="B268" s="32" t="s">
        <v>5953</v>
      </c>
      <c r="C268" s="32" t="s">
        <v>4753</v>
      </c>
      <c r="D268" s="31">
        <v>105</v>
      </c>
      <c r="E268" s="32">
        <v>1</v>
      </c>
      <c r="F268" s="32">
        <v>0</v>
      </c>
      <c r="G268" s="32">
        <v>0</v>
      </c>
      <c r="H268" s="32">
        <v>0</v>
      </c>
      <c r="I268" s="32">
        <v>1</v>
      </c>
      <c r="J268" s="32">
        <v>0</v>
      </c>
      <c r="L268" s="2" t="str">
        <f t="shared" si="12"/>
        <v>Bob</v>
      </c>
      <c r="M268" s="2" t="str">
        <f t="shared" si="13"/>
        <v>Bastian</v>
      </c>
      <c r="N268" s="26" t="str">
        <f t="shared" si="14"/>
        <v>Bob Bastian</v>
      </c>
      <c r="O268" s="26" t="str">
        <f>VLOOKUP(E268,Key!A:B,2,FALSE)</f>
        <v>Rep</v>
      </c>
      <c r="P268" s="26" t="str">
        <f>VLOOKUP(F268,Key!D:E,2,FALSE)</f>
        <v>Rep</v>
      </c>
      <c r="Q268" s="26" t="str">
        <f>VLOOKUP(G268,Key!G:H,2,FALSE)</f>
        <v>Man</v>
      </c>
      <c r="R268" s="26">
        <f>VLOOKUP(H268,Key!J:K,2,FALSE)</f>
        <v>1</v>
      </c>
      <c r="S268" s="26" t="str">
        <f>VLOOKUP(I268,Key!M:N,2,FALSE)</f>
        <v>GE</v>
      </c>
      <c r="T268" s="26">
        <f>VLOOKUP(J268,Key!P:Q,2,FALSE)</f>
        <v>2000</v>
      </c>
      <c r="U268" s="26" t="str">
        <f>VLOOKUP(K268,Key!S:T,2,FALSE)</f>
        <v>Incumbent</v>
      </c>
      <c r="V268" s="26">
        <v>0</v>
      </c>
    </row>
    <row r="269" spans="1:22" x14ac:dyDescent="0.25">
      <c r="A269" s="30">
        <v>69</v>
      </c>
      <c r="B269" s="31" t="s">
        <v>1749</v>
      </c>
      <c r="C269" s="31" t="s">
        <v>2053</v>
      </c>
      <c r="D269" s="31">
        <v>105</v>
      </c>
      <c r="E269" s="31">
        <v>1</v>
      </c>
      <c r="F269" s="31">
        <v>0</v>
      </c>
      <c r="G269" s="31">
        <v>0</v>
      </c>
      <c r="H269" s="31">
        <v>0</v>
      </c>
      <c r="I269" s="31">
        <v>1</v>
      </c>
      <c r="J269" s="32">
        <v>2</v>
      </c>
      <c r="L269" s="2" t="str">
        <f t="shared" si="12"/>
        <v>Bob</v>
      </c>
      <c r="M269" s="2" t="str">
        <f t="shared" si="13"/>
        <v>Bastian</v>
      </c>
      <c r="N269" s="26" t="str">
        <f t="shared" si="14"/>
        <v>Bob Bastian</v>
      </c>
      <c r="O269" s="26" t="str">
        <f>VLOOKUP(E269,Key!A:B,2,FALSE)</f>
        <v>Rep</v>
      </c>
      <c r="P269" s="26" t="str">
        <f>VLOOKUP(F269,Key!D:E,2,FALSE)</f>
        <v>Rep</v>
      </c>
      <c r="Q269" s="26" t="str">
        <f>VLOOKUP(G269,Key!G:H,2,FALSE)</f>
        <v>Man</v>
      </c>
      <c r="R269" s="26">
        <f>VLOOKUP(H269,Key!J:K,2,FALSE)</f>
        <v>1</v>
      </c>
      <c r="S269" s="26" t="str">
        <f>VLOOKUP(I269,Key!M:N,2,FALSE)</f>
        <v>GE</v>
      </c>
      <c r="T269" s="26">
        <f>VLOOKUP(J269,Key!P:Q,2,FALSE)</f>
        <v>2004</v>
      </c>
      <c r="U269" s="26" t="str">
        <f>VLOOKUP(K269,Key!S:T,2,FALSE)</f>
        <v>Incumbent</v>
      </c>
      <c r="V269" s="26">
        <v>0</v>
      </c>
    </row>
    <row r="270" spans="1:22" x14ac:dyDescent="0.25">
      <c r="A270" s="30">
        <v>69</v>
      </c>
      <c r="B270" s="31" t="s">
        <v>5953</v>
      </c>
      <c r="C270" s="31" t="s">
        <v>4753</v>
      </c>
      <c r="D270" s="31">
        <v>105</v>
      </c>
      <c r="E270" s="31">
        <v>1</v>
      </c>
      <c r="F270" s="31">
        <v>0</v>
      </c>
      <c r="G270" s="31">
        <v>0</v>
      </c>
      <c r="H270" s="31">
        <v>0</v>
      </c>
      <c r="I270" s="31">
        <v>0</v>
      </c>
      <c r="J270" s="32">
        <v>3</v>
      </c>
      <c r="L270" s="2" t="str">
        <f t="shared" si="12"/>
        <v>Bob</v>
      </c>
      <c r="M270" s="2" t="str">
        <f t="shared" si="13"/>
        <v>Bastian</v>
      </c>
      <c r="N270" s="26" t="str">
        <f t="shared" si="14"/>
        <v>Bob Bastian</v>
      </c>
      <c r="O270" s="26" t="str">
        <f>VLOOKUP(E270,Key!A:B,2,FALSE)</f>
        <v>Rep</v>
      </c>
      <c r="P270" s="26" t="str">
        <f>VLOOKUP(F270,Key!D:E,2,FALSE)</f>
        <v>Rep</v>
      </c>
      <c r="Q270" s="26" t="str">
        <f>VLOOKUP(G270,Key!G:H,2,FALSE)</f>
        <v>Man</v>
      </c>
      <c r="R270" s="26">
        <f>VLOOKUP(H270,Key!J:K,2,FALSE)</f>
        <v>1</v>
      </c>
      <c r="S270" s="26" t="str">
        <f>VLOOKUP(I270,Key!M:N,2,FALSE)</f>
        <v>Primary</v>
      </c>
      <c r="T270" s="26">
        <f>VLOOKUP(J270,Key!P:Q,2,FALSE)</f>
        <v>2006</v>
      </c>
      <c r="U270" s="26" t="str">
        <f>VLOOKUP(K270,Key!S:T,2,FALSE)</f>
        <v>Incumbent</v>
      </c>
      <c r="V270" s="26">
        <v>0</v>
      </c>
    </row>
    <row r="271" spans="1:22" x14ac:dyDescent="0.25">
      <c r="A271" s="30">
        <v>69</v>
      </c>
      <c r="B271" s="31" t="s">
        <v>5953</v>
      </c>
      <c r="C271" s="31" t="s">
        <v>4753</v>
      </c>
      <c r="D271" s="31">
        <v>105</v>
      </c>
      <c r="E271" s="31">
        <v>1</v>
      </c>
      <c r="F271" s="31">
        <v>0</v>
      </c>
      <c r="G271" s="31">
        <v>0</v>
      </c>
      <c r="H271" s="31">
        <v>0</v>
      </c>
      <c r="I271" s="31">
        <v>1</v>
      </c>
      <c r="J271" s="32">
        <v>3</v>
      </c>
      <c r="L271" s="2" t="str">
        <f t="shared" si="12"/>
        <v>Bob</v>
      </c>
      <c r="M271" s="2" t="str">
        <f t="shared" si="13"/>
        <v>Bastian</v>
      </c>
      <c r="N271" s="26" t="str">
        <f t="shared" si="14"/>
        <v>Bob Bastian</v>
      </c>
      <c r="O271" s="26" t="str">
        <f>VLOOKUP(E271,Key!A:B,2,FALSE)</f>
        <v>Rep</v>
      </c>
      <c r="P271" s="26" t="str">
        <f>VLOOKUP(F271,Key!D:E,2,FALSE)</f>
        <v>Rep</v>
      </c>
      <c r="Q271" s="26" t="str">
        <f>VLOOKUP(G271,Key!G:H,2,FALSE)</f>
        <v>Man</v>
      </c>
      <c r="R271" s="26">
        <f>VLOOKUP(H271,Key!J:K,2,FALSE)</f>
        <v>1</v>
      </c>
      <c r="S271" s="26" t="str">
        <f>VLOOKUP(I271,Key!M:N,2,FALSE)</f>
        <v>GE</v>
      </c>
      <c r="T271" s="26">
        <f>VLOOKUP(J271,Key!P:Q,2,FALSE)</f>
        <v>2006</v>
      </c>
      <c r="U271" s="26" t="str">
        <f>VLOOKUP(K271,Key!S:T,2,FALSE)</f>
        <v>Incumbent</v>
      </c>
      <c r="V271" s="26">
        <v>0</v>
      </c>
    </row>
    <row r="272" spans="1:22" x14ac:dyDescent="0.25">
      <c r="A272" s="30">
        <v>69</v>
      </c>
      <c r="B272" s="32" t="s">
        <v>5024</v>
      </c>
      <c r="C272" s="32" t="s">
        <v>3919</v>
      </c>
      <c r="D272" s="31">
        <v>105</v>
      </c>
      <c r="E272" s="32">
        <v>1</v>
      </c>
      <c r="F272" s="32">
        <v>0</v>
      </c>
      <c r="G272" s="32">
        <v>0</v>
      </c>
      <c r="H272" s="32">
        <v>0</v>
      </c>
      <c r="I272" s="32">
        <v>1</v>
      </c>
      <c r="J272" s="32">
        <v>1</v>
      </c>
      <c r="L272" s="2" t="str">
        <f t="shared" si="12"/>
        <v>Bob</v>
      </c>
      <c r="M272" s="2" t="str">
        <f t="shared" si="13"/>
        <v>Bastian</v>
      </c>
      <c r="N272" s="26" t="str">
        <f t="shared" si="14"/>
        <v>Bob Bastian</v>
      </c>
      <c r="O272" s="26" t="str">
        <f>VLOOKUP(E272,Key!A:B,2,FALSE)</f>
        <v>Rep</v>
      </c>
      <c r="P272" s="26" t="str">
        <f>VLOOKUP(F272,Key!D:E,2,FALSE)</f>
        <v>Rep</v>
      </c>
      <c r="Q272" s="26" t="str">
        <f>VLOOKUP(G272,Key!G:H,2,FALSE)</f>
        <v>Man</v>
      </c>
      <c r="R272" s="26">
        <f>VLOOKUP(H272,Key!J:K,2,FALSE)</f>
        <v>1</v>
      </c>
      <c r="S272" s="26" t="str">
        <f>VLOOKUP(I272,Key!M:N,2,FALSE)</f>
        <v>GE</v>
      </c>
      <c r="T272" s="26">
        <f>VLOOKUP(J272,Key!P:Q,2,FALSE)</f>
        <v>2002</v>
      </c>
      <c r="U272" s="26" t="str">
        <f>VLOOKUP(K272,Key!S:T,2,FALSE)</f>
        <v>Incumbent</v>
      </c>
      <c r="V272" s="26">
        <v>0</v>
      </c>
    </row>
    <row r="273" spans="1:22" x14ac:dyDescent="0.25">
      <c r="A273" s="30">
        <v>69</v>
      </c>
      <c r="B273" s="32" t="s">
        <v>1749</v>
      </c>
      <c r="C273" s="32" t="s">
        <v>6552</v>
      </c>
      <c r="D273" s="31">
        <v>105</v>
      </c>
      <c r="E273" s="32">
        <v>1</v>
      </c>
      <c r="F273" s="32">
        <v>0</v>
      </c>
      <c r="G273" s="32">
        <v>0</v>
      </c>
      <c r="H273" s="32">
        <v>0</v>
      </c>
      <c r="I273" s="32">
        <v>0</v>
      </c>
      <c r="J273" s="32">
        <v>1</v>
      </c>
      <c r="L273" s="2" t="str">
        <f t="shared" si="12"/>
        <v>Bob</v>
      </c>
      <c r="M273" s="2" t="str">
        <f t="shared" si="13"/>
        <v>Bastian</v>
      </c>
      <c r="N273" s="26" t="str">
        <f t="shared" si="14"/>
        <v>Bob Bastian</v>
      </c>
      <c r="O273" s="26" t="str">
        <f>VLOOKUP(E273,Key!A:B,2,FALSE)</f>
        <v>Rep</v>
      </c>
      <c r="P273" s="26" t="str">
        <f>VLOOKUP(F273,Key!D:E,2,FALSE)</f>
        <v>Rep</v>
      </c>
      <c r="Q273" s="26" t="str">
        <f>VLOOKUP(G273,Key!G:H,2,FALSE)</f>
        <v>Man</v>
      </c>
      <c r="R273" s="26">
        <f>VLOOKUP(H273,Key!J:K,2,FALSE)</f>
        <v>1</v>
      </c>
      <c r="S273" s="26" t="str">
        <f>VLOOKUP(I273,Key!M:N,2,FALSE)</f>
        <v>Primary</v>
      </c>
      <c r="T273" s="26">
        <f>VLOOKUP(J273,Key!P:Q,2,FALSE)</f>
        <v>2002</v>
      </c>
      <c r="U273" s="26" t="str">
        <f>VLOOKUP(K273,Key!S:T,2,FALSE)</f>
        <v>Incumbent</v>
      </c>
      <c r="V273" s="26">
        <v>0</v>
      </c>
    </row>
    <row r="274" spans="1:22" x14ac:dyDescent="0.25">
      <c r="A274" s="30">
        <v>194</v>
      </c>
      <c r="B274" s="32" t="s">
        <v>108</v>
      </c>
      <c r="C274" s="32" t="s">
        <v>109</v>
      </c>
      <c r="D274" s="31">
        <v>106</v>
      </c>
      <c r="E274" s="31">
        <v>1</v>
      </c>
      <c r="F274" s="32">
        <v>0</v>
      </c>
      <c r="G274" s="32">
        <v>1</v>
      </c>
      <c r="H274" s="32">
        <v>0</v>
      </c>
      <c r="I274" s="31">
        <v>0</v>
      </c>
      <c r="J274" s="32">
        <v>6</v>
      </c>
      <c r="L274" s="2" t="str">
        <f t="shared" si="12"/>
        <v>Linda M Wolfe</v>
      </c>
      <c r="M274" s="2" t="str">
        <f t="shared" si="13"/>
        <v>Bateman</v>
      </c>
      <c r="N274" s="26" t="str">
        <f t="shared" si="14"/>
        <v>Linda M Wolfe Bateman</v>
      </c>
      <c r="O274" s="26" t="str">
        <f>VLOOKUP(E274,Key!A:B,2,FALSE)</f>
        <v>Rep</v>
      </c>
      <c r="P274" s="26" t="str">
        <f>VLOOKUP(F274,Key!D:E,2,FALSE)</f>
        <v>Rep</v>
      </c>
      <c r="Q274" s="26" t="str">
        <f>VLOOKUP(G274,Key!G:H,2,FALSE)</f>
        <v>Woman</v>
      </c>
      <c r="R274" s="26">
        <f>VLOOKUP(H274,Key!J:K,2,FALSE)</f>
        <v>1</v>
      </c>
      <c r="S274" s="26" t="str">
        <f>VLOOKUP(I274,Key!M:N,2,FALSE)</f>
        <v>Primary</v>
      </c>
      <c r="T274" s="26">
        <f>VLOOKUP(J274,Key!P:Q,2,FALSE)</f>
        <v>2012</v>
      </c>
      <c r="U274" s="26" t="str">
        <f>VLOOKUP(K274,Key!S:T,2,FALSE)</f>
        <v>Incumbent</v>
      </c>
      <c r="V274" s="26">
        <v>1</v>
      </c>
    </row>
    <row r="275" spans="1:22" x14ac:dyDescent="0.25">
      <c r="A275" s="30">
        <v>194</v>
      </c>
      <c r="B275" s="32" t="s">
        <v>108</v>
      </c>
      <c r="C275" s="32" t="s">
        <v>109</v>
      </c>
      <c r="D275" s="31">
        <v>106</v>
      </c>
      <c r="E275" s="31">
        <v>1</v>
      </c>
      <c r="F275" s="32">
        <v>0</v>
      </c>
      <c r="G275" s="32">
        <v>1</v>
      </c>
      <c r="H275" s="32">
        <v>1</v>
      </c>
      <c r="I275" s="31">
        <v>1</v>
      </c>
      <c r="J275" s="32">
        <v>6</v>
      </c>
      <c r="L275" s="2" t="str">
        <f t="shared" si="12"/>
        <v>Linda M Wolfe</v>
      </c>
      <c r="M275" s="2" t="str">
        <f t="shared" si="13"/>
        <v>Bateman</v>
      </c>
      <c r="N275" s="26" t="str">
        <f t="shared" si="14"/>
        <v>Linda M Wolfe Bateman</v>
      </c>
      <c r="O275" s="26" t="str">
        <f>VLOOKUP(E275,Key!A:B,2,FALSE)</f>
        <v>Rep</v>
      </c>
      <c r="P275" s="26" t="str">
        <f>VLOOKUP(F275,Key!D:E,2,FALSE)</f>
        <v>Rep</v>
      </c>
      <c r="Q275" s="26" t="str">
        <f>VLOOKUP(G275,Key!G:H,2,FALSE)</f>
        <v>Woman</v>
      </c>
      <c r="R275" s="26">
        <f>VLOOKUP(H275,Key!J:K,2,FALSE)</f>
        <v>0</v>
      </c>
      <c r="S275" s="26" t="str">
        <f>VLOOKUP(I275,Key!M:N,2,FALSE)</f>
        <v>GE</v>
      </c>
      <c r="T275" s="26">
        <f>VLOOKUP(J275,Key!P:Q,2,FALSE)</f>
        <v>2012</v>
      </c>
      <c r="U275" s="26" t="str">
        <f>VLOOKUP(K275,Key!S:T,2,FALSE)</f>
        <v>Incumbent</v>
      </c>
      <c r="V275" s="26">
        <v>0</v>
      </c>
    </row>
    <row r="276" spans="1:22" x14ac:dyDescent="0.25">
      <c r="A276" s="30">
        <v>176</v>
      </c>
      <c r="B276" s="32" t="s">
        <v>6398</v>
      </c>
      <c r="C276" s="32" t="s">
        <v>6399</v>
      </c>
      <c r="D276" s="31">
        <v>107</v>
      </c>
      <c r="E276" s="32">
        <v>1</v>
      </c>
      <c r="F276" s="32">
        <v>1</v>
      </c>
      <c r="G276" s="32">
        <v>0</v>
      </c>
      <c r="H276" s="32">
        <v>0</v>
      </c>
      <c r="I276" s="32">
        <v>0</v>
      </c>
      <c r="J276" s="32">
        <v>1</v>
      </c>
      <c r="L276" s="2" t="str">
        <f t="shared" si="12"/>
        <v>Joseph W.</v>
      </c>
      <c r="M276" s="2" t="str">
        <f t="shared" si="13"/>
        <v>Battisto</v>
      </c>
      <c r="N276" s="26" t="str">
        <f t="shared" si="14"/>
        <v>Joseph W. Battisto</v>
      </c>
      <c r="O276" s="26" t="str">
        <f>VLOOKUP(E276,Key!A:B,2,FALSE)</f>
        <v>Rep</v>
      </c>
      <c r="P276" s="26" t="str">
        <f>VLOOKUP(F276,Key!D:E,2,FALSE)</f>
        <v>Dem</v>
      </c>
      <c r="Q276" s="26" t="str">
        <f>VLOOKUP(G276,Key!G:H,2,FALSE)</f>
        <v>Man</v>
      </c>
      <c r="R276" s="26">
        <f>VLOOKUP(H276,Key!J:K,2,FALSE)</f>
        <v>1</v>
      </c>
      <c r="S276" s="26" t="str">
        <f>VLOOKUP(I276,Key!M:N,2,FALSE)</f>
        <v>Primary</v>
      </c>
      <c r="T276" s="26">
        <f>VLOOKUP(J276,Key!P:Q,2,FALSE)</f>
        <v>2002</v>
      </c>
      <c r="U276" s="26" t="str">
        <f>VLOOKUP(K276,Key!S:T,2,FALSE)</f>
        <v>Incumbent</v>
      </c>
      <c r="V276" s="26">
        <v>1</v>
      </c>
    </row>
    <row r="277" spans="1:22" x14ac:dyDescent="0.25">
      <c r="A277" s="30">
        <v>189</v>
      </c>
      <c r="B277" s="32" t="s">
        <v>4118</v>
      </c>
      <c r="C277" s="32" t="s">
        <v>4119</v>
      </c>
      <c r="D277" s="31">
        <v>107</v>
      </c>
      <c r="E277" s="32">
        <v>1</v>
      </c>
      <c r="F277" s="32">
        <v>1</v>
      </c>
      <c r="G277" s="32">
        <v>0</v>
      </c>
      <c r="H277" s="32">
        <v>0</v>
      </c>
      <c r="I277" s="32">
        <v>0</v>
      </c>
      <c r="J277" s="32">
        <v>0</v>
      </c>
      <c r="L277" s="2" t="str">
        <f t="shared" si="12"/>
        <v>Jospeh W,</v>
      </c>
      <c r="M277" s="2" t="str">
        <f t="shared" si="13"/>
        <v>Battisto</v>
      </c>
      <c r="N277" s="26" t="str">
        <f t="shared" si="14"/>
        <v>Jospeh W, Battisto</v>
      </c>
      <c r="O277" s="26" t="str">
        <f>VLOOKUP(E277,Key!A:B,2,FALSE)</f>
        <v>Rep</v>
      </c>
      <c r="P277" s="26" t="str">
        <f>VLOOKUP(F277,Key!D:E,2,FALSE)</f>
        <v>Dem</v>
      </c>
      <c r="Q277" s="26" t="str">
        <f>VLOOKUP(G277,Key!G:H,2,FALSE)</f>
        <v>Man</v>
      </c>
      <c r="R277" s="26">
        <f>VLOOKUP(H277,Key!J:K,2,FALSE)</f>
        <v>1</v>
      </c>
      <c r="S277" s="26" t="str">
        <f>VLOOKUP(I277,Key!M:N,2,FALSE)</f>
        <v>Primary</v>
      </c>
      <c r="T277" s="26">
        <f>VLOOKUP(J277,Key!P:Q,2,FALSE)</f>
        <v>2000</v>
      </c>
      <c r="U277" s="26" t="str">
        <f>VLOOKUP(K277,Key!S:T,2,FALSE)</f>
        <v>Incumbent</v>
      </c>
      <c r="V277" s="26">
        <v>0</v>
      </c>
    </row>
    <row r="278" spans="1:22" x14ac:dyDescent="0.25">
      <c r="A278" s="30">
        <v>189</v>
      </c>
      <c r="B278" s="32" t="s">
        <v>4118</v>
      </c>
      <c r="C278" s="32" t="s">
        <v>4119</v>
      </c>
      <c r="D278" s="31">
        <v>107</v>
      </c>
      <c r="E278" s="32">
        <v>1</v>
      </c>
      <c r="F278" s="32">
        <v>1</v>
      </c>
      <c r="G278" s="32">
        <v>0</v>
      </c>
      <c r="H278" s="32">
        <v>1</v>
      </c>
      <c r="I278" s="32">
        <v>1</v>
      </c>
      <c r="J278" s="32">
        <v>0</v>
      </c>
      <c r="L278" s="2" t="str">
        <f t="shared" si="12"/>
        <v>Jospeh W,</v>
      </c>
      <c r="M278" s="2" t="str">
        <f t="shared" si="13"/>
        <v>Battisto</v>
      </c>
      <c r="N278" s="26" t="str">
        <f t="shared" si="14"/>
        <v>Jospeh W, Battisto</v>
      </c>
      <c r="O278" s="26" t="str">
        <f>VLOOKUP(E278,Key!A:B,2,FALSE)</f>
        <v>Rep</v>
      </c>
      <c r="P278" s="26" t="str">
        <f>VLOOKUP(F278,Key!D:E,2,FALSE)</f>
        <v>Dem</v>
      </c>
      <c r="Q278" s="26" t="str">
        <f>VLOOKUP(G278,Key!G:H,2,FALSE)</f>
        <v>Man</v>
      </c>
      <c r="R278" s="26">
        <f>VLOOKUP(H278,Key!J:K,2,FALSE)</f>
        <v>0</v>
      </c>
      <c r="S278" s="26" t="str">
        <f>VLOOKUP(I278,Key!M:N,2,FALSE)</f>
        <v>GE</v>
      </c>
      <c r="T278" s="26">
        <f>VLOOKUP(J278,Key!P:Q,2,FALSE)</f>
        <v>2000</v>
      </c>
      <c r="U278" s="26" t="str">
        <f>VLOOKUP(K278,Key!S:T,2,FALSE)</f>
        <v>Incumbent</v>
      </c>
      <c r="V278" s="26">
        <v>0</v>
      </c>
    </row>
    <row r="279" spans="1:22" x14ac:dyDescent="0.25">
      <c r="A279" s="30">
        <v>8</v>
      </c>
      <c r="B279" s="32" t="s">
        <v>3558</v>
      </c>
      <c r="C279" s="32" t="s">
        <v>3742</v>
      </c>
      <c r="D279" s="31">
        <v>108</v>
      </c>
      <c r="E279" s="32">
        <v>1</v>
      </c>
      <c r="F279" s="32">
        <v>0</v>
      </c>
      <c r="G279" s="32">
        <v>0</v>
      </c>
      <c r="H279" s="32">
        <v>1</v>
      </c>
      <c r="I279" s="32">
        <v>0</v>
      </c>
      <c r="J279" s="32">
        <v>7</v>
      </c>
      <c r="L279" s="2" t="str">
        <f t="shared" si="12"/>
        <v>Herman W</v>
      </c>
      <c r="M279" s="2" t="str">
        <f t="shared" si="13"/>
        <v>Bauer</v>
      </c>
      <c r="N279" s="26" t="str">
        <f t="shared" si="14"/>
        <v>Herman W Bauer</v>
      </c>
      <c r="O279" s="26" t="str">
        <f>VLOOKUP(E279,Key!A:B,2,FALSE)</f>
        <v>Rep</v>
      </c>
      <c r="P279" s="26" t="str">
        <f>VLOOKUP(F279,Key!D:E,2,FALSE)</f>
        <v>Rep</v>
      </c>
      <c r="Q279" s="26" t="str">
        <f>VLOOKUP(G279,Key!G:H,2,FALSE)</f>
        <v>Man</v>
      </c>
      <c r="R279" s="26">
        <f>VLOOKUP(H279,Key!J:K,2,FALSE)</f>
        <v>0</v>
      </c>
      <c r="S279" s="26" t="str">
        <f>VLOOKUP(I279,Key!M:N,2,FALSE)</f>
        <v>Primary</v>
      </c>
      <c r="T279" s="26">
        <f>VLOOKUP(J279,Key!P:Q,2,FALSE)</f>
        <v>2014</v>
      </c>
      <c r="U279" s="26" t="str">
        <f>VLOOKUP(K279,Key!S:T,2,FALSE)</f>
        <v>Incumbent</v>
      </c>
      <c r="V279" s="26">
        <v>1</v>
      </c>
    </row>
    <row r="280" spans="1:22" x14ac:dyDescent="0.25">
      <c r="A280" s="30">
        <v>125</v>
      </c>
      <c r="B280" s="32" t="s">
        <v>5476</v>
      </c>
      <c r="C280" s="32" t="s">
        <v>5477</v>
      </c>
      <c r="D280" s="31">
        <v>109</v>
      </c>
      <c r="E280" s="31">
        <v>1</v>
      </c>
      <c r="F280" s="32">
        <v>8</v>
      </c>
      <c r="G280" s="32">
        <v>0</v>
      </c>
      <c r="H280" s="32">
        <v>1</v>
      </c>
      <c r="I280" s="31">
        <v>1</v>
      </c>
      <c r="J280" s="32">
        <v>5</v>
      </c>
      <c r="L280" s="2" t="str">
        <f t="shared" si="12"/>
        <v>Dennis</v>
      </c>
      <c r="M280" s="2" t="str">
        <f t="shared" si="13"/>
        <v>Baylor</v>
      </c>
      <c r="N280" s="26" t="str">
        <f t="shared" si="14"/>
        <v>Dennis Baylor</v>
      </c>
      <c r="O280" s="26" t="str">
        <f>VLOOKUP(E280,Key!A:B,2,FALSE)</f>
        <v>Rep</v>
      </c>
      <c r="P280" s="26" t="str">
        <f>VLOOKUP(F280,Key!D:E,2,FALSE)</f>
        <v>NOP</v>
      </c>
      <c r="Q280" s="26" t="str">
        <f>VLOOKUP(G280,Key!G:H,2,FALSE)</f>
        <v>Man</v>
      </c>
      <c r="R280" s="26">
        <f>VLOOKUP(H280,Key!J:K,2,FALSE)</f>
        <v>0</v>
      </c>
      <c r="S280" s="26" t="str">
        <f>VLOOKUP(I280,Key!M:N,2,FALSE)</f>
        <v>GE</v>
      </c>
      <c r="T280" s="26">
        <f>VLOOKUP(J280,Key!P:Q,2,FALSE)</f>
        <v>2010</v>
      </c>
      <c r="U280" s="26" t="str">
        <f>VLOOKUP(K280,Key!S:T,2,FALSE)</f>
        <v>Incumbent</v>
      </c>
      <c r="V280" s="26">
        <v>1</v>
      </c>
    </row>
    <row r="281" spans="1:22" x14ac:dyDescent="0.25">
      <c r="A281" s="30">
        <v>29</v>
      </c>
      <c r="B281" s="32" t="s">
        <v>5476</v>
      </c>
      <c r="C281" s="32" t="s">
        <v>5477</v>
      </c>
      <c r="D281" s="31">
        <v>109</v>
      </c>
      <c r="E281" s="32">
        <v>0</v>
      </c>
      <c r="F281" s="32">
        <v>8</v>
      </c>
      <c r="G281" s="32">
        <v>0</v>
      </c>
      <c r="H281" s="32">
        <v>1</v>
      </c>
      <c r="I281" s="32">
        <v>1</v>
      </c>
      <c r="J281" s="32">
        <v>4</v>
      </c>
      <c r="L281" s="2" t="str">
        <f t="shared" si="12"/>
        <v>Dennis</v>
      </c>
      <c r="M281" s="2" t="str">
        <f t="shared" si="13"/>
        <v>Baylor</v>
      </c>
      <c r="N281" s="26" t="str">
        <f t="shared" si="14"/>
        <v>Dennis Baylor</v>
      </c>
      <c r="O281" s="26" t="str">
        <f>VLOOKUP(E281,Key!A:B,2,FALSE)</f>
        <v>Senator</v>
      </c>
      <c r="P281" s="26" t="str">
        <f>VLOOKUP(F281,Key!D:E,2,FALSE)</f>
        <v>NOP</v>
      </c>
      <c r="Q281" s="26" t="str">
        <f>VLOOKUP(G281,Key!G:H,2,FALSE)</f>
        <v>Man</v>
      </c>
      <c r="R281" s="26">
        <f>VLOOKUP(H281,Key!J:K,2,FALSE)</f>
        <v>0</v>
      </c>
      <c r="S281" s="26" t="str">
        <f>VLOOKUP(I281,Key!M:N,2,FALSE)</f>
        <v>GE</v>
      </c>
      <c r="T281" s="26">
        <f>VLOOKUP(J281,Key!P:Q,2,FALSE)</f>
        <v>2008</v>
      </c>
      <c r="U281" s="26" t="str">
        <f>VLOOKUP(K281,Key!S:T,2,FALSE)</f>
        <v>Incumbent</v>
      </c>
      <c r="V281" s="26">
        <v>0</v>
      </c>
    </row>
    <row r="282" spans="1:22" x14ac:dyDescent="0.25">
      <c r="A282" s="30">
        <v>97</v>
      </c>
      <c r="B282" s="31" t="s">
        <v>8055</v>
      </c>
      <c r="C282" s="31" t="s">
        <v>8056</v>
      </c>
      <c r="D282" s="31">
        <v>110</v>
      </c>
      <c r="E282" s="31">
        <v>1</v>
      </c>
      <c r="F282" s="31">
        <v>0</v>
      </c>
      <c r="G282" s="31">
        <v>0</v>
      </c>
      <c r="H282" s="31">
        <v>0</v>
      </c>
      <c r="I282" s="31">
        <v>0</v>
      </c>
      <c r="J282" s="32">
        <v>3</v>
      </c>
      <c r="L282" s="2" t="str">
        <f t="shared" si="12"/>
        <v>John C</v>
      </c>
      <c r="M282" s="2" t="str">
        <f t="shared" si="13"/>
        <v>Bear</v>
      </c>
      <c r="N282" s="26" t="str">
        <f t="shared" si="14"/>
        <v>John C Bear</v>
      </c>
      <c r="O282" s="26" t="str">
        <f>VLOOKUP(E282,Key!A:B,2,FALSE)</f>
        <v>Rep</v>
      </c>
      <c r="P282" s="26" t="str">
        <f>VLOOKUP(F282,Key!D:E,2,FALSE)</f>
        <v>Rep</v>
      </c>
      <c r="Q282" s="26" t="str">
        <f>VLOOKUP(G282,Key!G:H,2,FALSE)</f>
        <v>Man</v>
      </c>
      <c r="R282" s="26">
        <f>VLOOKUP(H282,Key!J:K,2,FALSE)</f>
        <v>1</v>
      </c>
      <c r="S282" s="26" t="str">
        <f>VLOOKUP(I282,Key!M:N,2,FALSE)</f>
        <v>Primary</v>
      </c>
      <c r="T282" s="26">
        <f>VLOOKUP(J282,Key!P:Q,2,FALSE)</f>
        <v>2006</v>
      </c>
      <c r="U282" s="26" t="str">
        <f>VLOOKUP(K282,Key!S:T,2,FALSE)</f>
        <v>Incumbent</v>
      </c>
      <c r="V282" s="26">
        <v>1</v>
      </c>
    </row>
    <row r="283" spans="1:22" x14ac:dyDescent="0.25">
      <c r="A283" s="30">
        <v>97</v>
      </c>
      <c r="B283" s="31" t="s">
        <v>8055</v>
      </c>
      <c r="C283" s="31" t="s">
        <v>8056</v>
      </c>
      <c r="D283" s="31">
        <v>110</v>
      </c>
      <c r="E283" s="31">
        <v>1</v>
      </c>
      <c r="F283" s="31">
        <v>0</v>
      </c>
      <c r="G283" s="31">
        <v>0</v>
      </c>
      <c r="H283" s="31">
        <v>0</v>
      </c>
      <c r="I283" s="31">
        <v>1</v>
      </c>
      <c r="J283" s="32">
        <v>3</v>
      </c>
      <c r="L283" s="2" t="str">
        <f t="shared" si="12"/>
        <v>John C</v>
      </c>
      <c r="M283" s="2" t="str">
        <f t="shared" si="13"/>
        <v>Bear</v>
      </c>
      <c r="N283" s="26" t="str">
        <f t="shared" si="14"/>
        <v>John C Bear</v>
      </c>
      <c r="O283" s="26" t="str">
        <f>VLOOKUP(E283,Key!A:B,2,FALSE)</f>
        <v>Rep</v>
      </c>
      <c r="P283" s="26" t="str">
        <f>VLOOKUP(F283,Key!D:E,2,FALSE)</f>
        <v>Rep</v>
      </c>
      <c r="Q283" s="26" t="str">
        <f>VLOOKUP(G283,Key!G:H,2,FALSE)</f>
        <v>Man</v>
      </c>
      <c r="R283" s="26">
        <f>VLOOKUP(H283,Key!J:K,2,FALSE)</f>
        <v>1</v>
      </c>
      <c r="S283" s="26" t="str">
        <f>VLOOKUP(I283,Key!M:N,2,FALSE)</f>
        <v>GE</v>
      </c>
      <c r="T283" s="26">
        <f>VLOOKUP(J283,Key!P:Q,2,FALSE)</f>
        <v>2006</v>
      </c>
      <c r="U283" s="26" t="str">
        <f>VLOOKUP(K283,Key!S:T,2,FALSE)</f>
        <v>Incumbent</v>
      </c>
      <c r="V283" s="26">
        <v>0</v>
      </c>
    </row>
    <row r="284" spans="1:22" x14ac:dyDescent="0.25">
      <c r="A284" s="30">
        <v>97</v>
      </c>
      <c r="B284" s="32" t="s">
        <v>599</v>
      </c>
      <c r="C284" s="32" t="s">
        <v>600</v>
      </c>
      <c r="D284" s="31">
        <v>110</v>
      </c>
      <c r="E284" s="31">
        <v>1</v>
      </c>
      <c r="F284" s="32">
        <v>0</v>
      </c>
      <c r="G284" s="32">
        <v>0</v>
      </c>
      <c r="H284" s="32">
        <v>0</v>
      </c>
      <c r="I284" s="31">
        <v>0</v>
      </c>
      <c r="J284" s="32">
        <v>4</v>
      </c>
      <c r="L284" s="2" t="str">
        <f t="shared" si="12"/>
        <v>John C</v>
      </c>
      <c r="M284" s="2" t="str">
        <f t="shared" si="13"/>
        <v>Bear</v>
      </c>
      <c r="N284" s="26" t="str">
        <f t="shared" si="14"/>
        <v>John C Bear</v>
      </c>
      <c r="O284" s="26" t="str">
        <f>VLOOKUP(E284,Key!A:B,2,FALSE)</f>
        <v>Rep</v>
      </c>
      <c r="P284" s="26" t="str">
        <f>VLOOKUP(F284,Key!D:E,2,FALSE)</f>
        <v>Rep</v>
      </c>
      <c r="Q284" s="26" t="str">
        <f>VLOOKUP(G284,Key!G:H,2,FALSE)</f>
        <v>Man</v>
      </c>
      <c r="R284" s="26">
        <f>VLOOKUP(H284,Key!J:K,2,FALSE)</f>
        <v>1</v>
      </c>
      <c r="S284" s="26" t="str">
        <f>VLOOKUP(I284,Key!M:N,2,FALSE)</f>
        <v>Primary</v>
      </c>
      <c r="T284" s="26">
        <f>VLOOKUP(J284,Key!P:Q,2,FALSE)</f>
        <v>2008</v>
      </c>
      <c r="U284" s="26" t="str">
        <f>VLOOKUP(K284,Key!S:T,2,FALSE)</f>
        <v>Incumbent</v>
      </c>
      <c r="V284" s="26">
        <v>0</v>
      </c>
    </row>
    <row r="285" spans="1:22" x14ac:dyDescent="0.25">
      <c r="A285" s="30">
        <v>97</v>
      </c>
      <c r="B285" s="32" t="s">
        <v>599</v>
      </c>
      <c r="C285" s="32" t="s">
        <v>600</v>
      </c>
      <c r="D285" s="31">
        <v>110</v>
      </c>
      <c r="E285" s="31">
        <v>1</v>
      </c>
      <c r="F285" s="32">
        <v>0</v>
      </c>
      <c r="G285" s="32">
        <v>0</v>
      </c>
      <c r="H285" s="32">
        <v>0</v>
      </c>
      <c r="I285" s="31">
        <v>1</v>
      </c>
      <c r="J285" s="32">
        <v>4</v>
      </c>
      <c r="L285" s="2" t="str">
        <f t="shared" si="12"/>
        <v>John C</v>
      </c>
      <c r="M285" s="2" t="str">
        <f t="shared" si="13"/>
        <v>Bear</v>
      </c>
      <c r="N285" s="26" t="str">
        <f t="shared" si="14"/>
        <v>John C Bear</v>
      </c>
      <c r="O285" s="26" t="str">
        <f>VLOOKUP(E285,Key!A:B,2,FALSE)</f>
        <v>Rep</v>
      </c>
      <c r="P285" s="26" t="str">
        <f>VLOOKUP(F285,Key!D:E,2,FALSE)</f>
        <v>Rep</v>
      </c>
      <c r="Q285" s="26" t="str">
        <f>VLOOKUP(G285,Key!G:H,2,FALSE)</f>
        <v>Man</v>
      </c>
      <c r="R285" s="26">
        <f>VLOOKUP(H285,Key!J:K,2,FALSE)</f>
        <v>1</v>
      </c>
      <c r="S285" s="26" t="str">
        <f>VLOOKUP(I285,Key!M:N,2,FALSE)</f>
        <v>GE</v>
      </c>
      <c r="T285" s="26">
        <f>VLOOKUP(J285,Key!P:Q,2,FALSE)</f>
        <v>2008</v>
      </c>
      <c r="U285" s="26" t="str">
        <f>VLOOKUP(K285,Key!S:T,2,FALSE)</f>
        <v>Incumbent</v>
      </c>
      <c r="V285" s="26">
        <v>0</v>
      </c>
    </row>
    <row r="286" spans="1:22" x14ac:dyDescent="0.25">
      <c r="A286" s="30">
        <v>97</v>
      </c>
      <c r="B286" s="32" t="s">
        <v>599</v>
      </c>
      <c r="C286" s="32" t="s">
        <v>600</v>
      </c>
      <c r="D286" s="31">
        <v>110</v>
      </c>
      <c r="E286" s="31">
        <v>1</v>
      </c>
      <c r="F286" s="32">
        <v>0</v>
      </c>
      <c r="G286" s="32">
        <v>0</v>
      </c>
      <c r="H286" s="32">
        <v>0</v>
      </c>
      <c r="I286" s="32">
        <v>0</v>
      </c>
      <c r="J286" s="32">
        <v>6</v>
      </c>
      <c r="L286" s="2" t="str">
        <f t="shared" si="12"/>
        <v>John C</v>
      </c>
      <c r="M286" s="2" t="str">
        <f t="shared" si="13"/>
        <v>Bear</v>
      </c>
      <c r="N286" s="26" t="str">
        <f t="shared" si="14"/>
        <v>John C Bear</v>
      </c>
      <c r="O286" s="26" t="str">
        <f>VLOOKUP(E286,Key!A:B,2,FALSE)</f>
        <v>Rep</v>
      </c>
      <c r="P286" s="26" t="str">
        <f>VLOOKUP(F286,Key!D:E,2,FALSE)</f>
        <v>Rep</v>
      </c>
      <c r="Q286" s="26" t="str">
        <f>VLOOKUP(G286,Key!G:H,2,FALSE)</f>
        <v>Man</v>
      </c>
      <c r="R286" s="26">
        <f>VLOOKUP(H286,Key!J:K,2,FALSE)</f>
        <v>1</v>
      </c>
      <c r="S286" s="26" t="str">
        <f>VLOOKUP(I286,Key!M:N,2,FALSE)</f>
        <v>Primary</v>
      </c>
      <c r="T286" s="26">
        <f>VLOOKUP(J286,Key!P:Q,2,FALSE)</f>
        <v>2012</v>
      </c>
      <c r="U286" s="26" t="str">
        <f>VLOOKUP(K286,Key!S:T,2,FALSE)</f>
        <v>Incumbent</v>
      </c>
      <c r="V286" s="26">
        <v>0</v>
      </c>
    </row>
    <row r="287" spans="1:22" x14ac:dyDescent="0.25">
      <c r="A287" s="30">
        <v>97</v>
      </c>
      <c r="B287" s="32" t="s">
        <v>599</v>
      </c>
      <c r="C287" s="32" t="s">
        <v>600</v>
      </c>
      <c r="D287" s="31">
        <v>110</v>
      </c>
      <c r="E287" s="31">
        <v>1</v>
      </c>
      <c r="F287" s="32">
        <v>0</v>
      </c>
      <c r="G287" s="32">
        <v>0</v>
      </c>
      <c r="H287" s="32">
        <v>0</v>
      </c>
      <c r="I287" s="31">
        <v>1</v>
      </c>
      <c r="J287" s="32">
        <v>6</v>
      </c>
      <c r="L287" s="2" t="str">
        <f t="shared" si="12"/>
        <v>John C</v>
      </c>
      <c r="M287" s="2" t="str">
        <f t="shared" si="13"/>
        <v>Bear</v>
      </c>
      <c r="N287" s="26" t="str">
        <f t="shared" si="14"/>
        <v>John C Bear</v>
      </c>
      <c r="O287" s="26" t="str">
        <f>VLOOKUP(E287,Key!A:B,2,FALSE)</f>
        <v>Rep</v>
      </c>
      <c r="P287" s="26" t="str">
        <f>VLOOKUP(F287,Key!D:E,2,FALSE)</f>
        <v>Rep</v>
      </c>
      <c r="Q287" s="26" t="str">
        <f>VLOOKUP(G287,Key!G:H,2,FALSE)</f>
        <v>Man</v>
      </c>
      <c r="R287" s="26">
        <f>VLOOKUP(H287,Key!J:K,2,FALSE)</f>
        <v>1</v>
      </c>
      <c r="S287" s="26" t="str">
        <f>VLOOKUP(I287,Key!M:N,2,FALSE)</f>
        <v>GE</v>
      </c>
      <c r="T287" s="26">
        <f>VLOOKUP(J287,Key!P:Q,2,FALSE)</f>
        <v>2012</v>
      </c>
      <c r="U287" s="26" t="str">
        <f>VLOOKUP(K287,Key!S:T,2,FALSE)</f>
        <v>Incumbent</v>
      </c>
      <c r="V287" s="26">
        <v>0</v>
      </c>
    </row>
    <row r="288" spans="1:22" x14ac:dyDescent="0.25">
      <c r="A288" s="30">
        <v>97</v>
      </c>
      <c r="B288" s="32" t="s">
        <v>599</v>
      </c>
      <c r="C288" s="32" t="s">
        <v>9296</v>
      </c>
      <c r="D288" s="31">
        <v>110</v>
      </c>
      <c r="E288" s="31">
        <v>1</v>
      </c>
      <c r="F288" s="32">
        <v>0</v>
      </c>
      <c r="G288" s="32">
        <v>0</v>
      </c>
      <c r="H288" s="32">
        <v>0</v>
      </c>
      <c r="I288" s="32">
        <v>0</v>
      </c>
      <c r="J288" s="32">
        <v>5</v>
      </c>
      <c r="L288" s="2" t="str">
        <f t="shared" si="12"/>
        <v>John C</v>
      </c>
      <c r="M288" s="2" t="str">
        <f t="shared" si="13"/>
        <v>Bear</v>
      </c>
      <c r="N288" s="26" t="str">
        <f t="shared" si="14"/>
        <v>John C Bear</v>
      </c>
      <c r="O288" s="26" t="str">
        <f>VLOOKUP(E288,Key!A:B,2,FALSE)</f>
        <v>Rep</v>
      </c>
      <c r="P288" s="26" t="str">
        <f>VLOOKUP(F288,Key!D:E,2,FALSE)</f>
        <v>Rep</v>
      </c>
      <c r="Q288" s="26" t="str">
        <f>VLOOKUP(G288,Key!G:H,2,FALSE)</f>
        <v>Man</v>
      </c>
      <c r="R288" s="26">
        <f>VLOOKUP(H288,Key!J:K,2,FALSE)</f>
        <v>1</v>
      </c>
      <c r="S288" s="26" t="str">
        <f>VLOOKUP(I288,Key!M:N,2,FALSE)</f>
        <v>Primary</v>
      </c>
      <c r="T288" s="26">
        <f>VLOOKUP(J288,Key!P:Q,2,FALSE)</f>
        <v>2010</v>
      </c>
      <c r="U288" s="26" t="str">
        <f>VLOOKUP(K288,Key!S:T,2,FALSE)</f>
        <v>Incumbent</v>
      </c>
      <c r="V288" s="26">
        <v>0</v>
      </c>
    </row>
    <row r="289" spans="1:22" x14ac:dyDescent="0.25">
      <c r="A289" s="30">
        <v>97</v>
      </c>
      <c r="B289" s="32" t="s">
        <v>599</v>
      </c>
      <c r="C289" s="32" t="s">
        <v>9296</v>
      </c>
      <c r="D289" s="31">
        <v>110</v>
      </c>
      <c r="E289" s="31">
        <v>1</v>
      </c>
      <c r="F289" s="32">
        <v>0</v>
      </c>
      <c r="G289" s="32">
        <v>0</v>
      </c>
      <c r="H289" s="32">
        <v>0</v>
      </c>
      <c r="I289" s="31">
        <v>1</v>
      </c>
      <c r="J289" s="32">
        <v>5</v>
      </c>
      <c r="L289" s="2" t="str">
        <f t="shared" si="12"/>
        <v>John C</v>
      </c>
      <c r="M289" s="2" t="str">
        <f t="shared" si="13"/>
        <v>Bear</v>
      </c>
      <c r="N289" s="26" t="str">
        <f t="shared" si="14"/>
        <v>John C Bear</v>
      </c>
      <c r="O289" s="26" t="str">
        <f>VLOOKUP(E289,Key!A:B,2,FALSE)</f>
        <v>Rep</v>
      </c>
      <c r="P289" s="26" t="str">
        <f>VLOOKUP(F289,Key!D:E,2,FALSE)</f>
        <v>Rep</v>
      </c>
      <c r="Q289" s="26" t="str">
        <f>VLOOKUP(G289,Key!G:H,2,FALSE)</f>
        <v>Man</v>
      </c>
      <c r="R289" s="26">
        <f>VLOOKUP(H289,Key!J:K,2,FALSE)</f>
        <v>1</v>
      </c>
      <c r="S289" s="26" t="str">
        <f>VLOOKUP(I289,Key!M:N,2,FALSE)</f>
        <v>GE</v>
      </c>
      <c r="T289" s="26">
        <f>VLOOKUP(J289,Key!P:Q,2,FALSE)</f>
        <v>2010</v>
      </c>
      <c r="U289" s="26" t="str">
        <f>VLOOKUP(K289,Key!S:T,2,FALSE)</f>
        <v>Incumbent</v>
      </c>
      <c r="V289" s="26">
        <v>0</v>
      </c>
    </row>
    <row r="290" spans="1:22" x14ac:dyDescent="0.25">
      <c r="A290" s="30">
        <v>100</v>
      </c>
      <c r="B290" s="32" t="s">
        <v>5722</v>
      </c>
      <c r="C290" s="32" t="s">
        <v>5395</v>
      </c>
      <c r="D290" s="31">
        <v>111</v>
      </c>
      <c r="E290" s="32">
        <v>1</v>
      </c>
      <c r="F290" s="32">
        <v>1</v>
      </c>
      <c r="G290" s="32">
        <v>0</v>
      </c>
      <c r="H290" s="32">
        <v>0</v>
      </c>
      <c r="I290" s="32">
        <v>0</v>
      </c>
      <c r="J290" s="32">
        <v>0</v>
      </c>
      <c r="L290" s="2" t="str">
        <f t="shared" si="12"/>
        <v>Bruce</v>
      </c>
      <c r="M290" s="2" t="str">
        <f t="shared" si="13"/>
        <v>Beardsley</v>
      </c>
      <c r="N290" s="26" t="str">
        <f t="shared" si="14"/>
        <v>Bruce Beardsley</v>
      </c>
      <c r="O290" s="26" t="str">
        <f>VLOOKUP(E290,Key!A:B,2,FALSE)</f>
        <v>Rep</v>
      </c>
      <c r="P290" s="26" t="str">
        <f>VLOOKUP(F290,Key!D:E,2,FALSE)</f>
        <v>Dem</v>
      </c>
      <c r="Q290" s="26" t="str">
        <f>VLOOKUP(G290,Key!G:H,2,FALSE)</f>
        <v>Man</v>
      </c>
      <c r="R290" s="26">
        <f>VLOOKUP(H290,Key!J:K,2,FALSE)</f>
        <v>1</v>
      </c>
      <c r="S290" s="26" t="str">
        <f>VLOOKUP(I290,Key!M:N,2,FALSE)</f>
        <v>Primary</v>
      </c>
      <c r="T290" s="26">
        <f>VLOOKUP(J290,Key!P:Q,2,FALSE)</f>
        <v>2000</v>
      </c>
      <c r="U290" s="26" t="str">
        <f>VLOOKUP(K290,Key!S:T,2,FALSE)</f>
        <v>Incumbent</v>
      </c>
      <c r="V290" s="26">
        <v>1</v>
      </c>
    </row>
    <row r="291" spans="1:22" x14ac:dyDescent="0.25">
      <c r="A291" s="30">
        <v>100</v>
      </c>
      <c r="B291" s="32" t="s">
        <v>5722</v>
      </c>
      <c r="C291" s="32" t="s">
        <v>5395</v>
      </c>
      <c r="D291" s="31">
        <v>111</v>
      </c>
      <c r="E291" s="32">
        <v>1</v>
      </c>
      <c r="F291" s="32">
        <v>1</v>
      </c>
      <c r="G291" s="32">
        <v>0</v>
      </c>
      <c r="H291" s="32">
        <v>1</v>
      </c>
      <c r="I291" s="32">
        <v>1</v>
      </c>
      <c r="J291" s="32">
        <v>0</v>
      </c>
      <c r="L291" s="2" t="str">
        <f t="shared" si="12"/>
        <v>Bruce</v>
      </c>
      <c r="M291" s="2" t="str">
        <f t="shared" si="13"/>
        <v>Beardsley</v>
      </c>
      <c r="N291" s="26" t="str">
        <f t="shared" si="14"/>
        <v>Bruce Beardsley</v>
      </c>
      <c r="O291" s="26" t="str">
        <f>VLOOKUP(E291,Key!A:B,2,FALSE)</f>
        <v>Rep</v>
      </c>
      <c r="P291" s="26" t="str">
        <f>VLOOKUP(F291,Key!D:E,2,FALSE)</f>
        <v>Dem</v>
      </c>
      <c r="Q291" s="26" t="str">
        <f>VLOOKUP(G291,Key!G:H,2,FALSE)</f>
        <v>Man</v>
      </c>
      <c r="R291" s="26">
        <f>VLOOKUP(H291,Key!J:K,2,FALSE)</f>
        <v>0</v>
      </c>
      <c r="S291" s="26" t="str">
        <f>VLOOKUP(I291,Key!M:N,2,FALSE)</f>
        <v>GE</v>
      </c>
      <c r="T291" s="26">
        <f>VLOOKUP(J291,Key!P:Q,2,FALSE)</f>
        <v>2000</v>
      </c>
      <c r="U291" s="26" t="str">
        <f>VLOOKUP(K291,Key!S:T,2,FALSE)</f>
        <v>Incumbent</v>
      </c>
      <c r="V291" s="26">
        <v>0</v>
      </c>
    </row>
    <row r="292" spans="1:22" x14ac:dyDescent="0.25">
      <c r="A292" s="30">
        <v>100</v>
      </c>
      <c r="B292" s="32" t="s">
        <v>1711</v>
      </c>
      <c r="C292" s="32" t="s">
        <v>5335</v>
      </c>
      <c r="D292" s="31">
        <v>111</v>
      </c>
      <c r="E292" s="32">
        <v>1</v>
      </c>
      <c r="F292" s="32">
        <v>1</v>
      </c>
      <c r="G292" s="32">
        <v>0</v>
      </c>
      <c r="H292" s="32">
        <v>0</v>
      </c>
      <c r="I292" s="32">
        <v>0</v>
      </c>
      <c r="J292" s="32">
        <v>1</v>
      </c>
      <c r="L292" s="2" t="str">
        <f t="shared" si="12"/>
        <v>Bruce</v>
      </c>
      <c r="M292" s="2" t="str">
        <f t="shared" si="13"/>
        <v>Beardsley</v>
      </c>
      <c r="N292" s="26" t="str">
        <f t="shared" si="14"/>
        <v>Bruce Beardsley</v>
      </c>
      <c r="O292" s="26" t="str">
        <f>VLOOKUP(E292,Key!A:B,2,FALSE)</f>
        <v>Rep</v>
      </c>
      <c r="P292" s="26" t="str">
        <f>VLOOKUP(F292,Key!D:E,2,FALSE)</f>
        <v>Dem</v>
      </c>
      <c r="Q292" s="26" t="str">
        <f>VLOOKUP(G292,Key!G:H,2,FALSE)</f>
        <v>Man</v>
      </c>
      <c r="R292" s="26">
        <f>VLOOKUP(H292,Key!J:K,2,FALSE)</f>
        <v>1</v>
      </c>
      <c r="S292" s="26" t="str">
        <f>VLOOKUP(I292,Key!M:N,2,FALSE)</f>
        <v>Primary</v>
      </c>
      <c r="T292" s="26">
        <f>VLOOKUP(J292,Key!P:Q,2,FALSE)</f>
        <v>2002</v>
      </c>
      <c r="U292" s="26" t="str">
        <f>VLOOKUP(K292,Key!S:T,2,FALSE)</f>
        <v>Incumbent</v>
      </c>
      <c r="V292" s="26">
        <v>0</v>
      </c>
    </row>
    <row r="293" spans="1:22" x14ac:dyDescent="0.25">
      <c r="A293" s="30">
        <v>100</v>
      </c>
      <c r="B293" s="32" t="s">
        <v>5205</v>
      </c>
      <c r="C293" s="32" t="s">
        <v>5335</v>
      </c>
      <c r="D293" s="31">
        <v>111</v>
      </c>
      <c r="E293" s="32">
        <v>1</v>
      </c>
      <c r="F293" s="32">
        <v>1</v>
      </c>
      <c r="G293" s="32">
        <v>0</v>
      </c>
      <c r="H293" s="32">
        <v>1</v>
      </c>
      <c r="I293" s="32">
        <v>1</v>
      </c>
      <c r="J293" s="32">
        <v>1</v>
      </c>
      <c r="L293" s="2" t="str">
        <f t="shared" si="12"/>
        <v>Bruce</v>
      </c>
      <c r="M293" s="2" t="str">
        <f t="shared" si="13"/>
        <v>Beardsley</v>
      </c>
      <c r="N293" s="26" t="str">
        <f t="shared" si="14"/>
        <v>Bruce Beardsley</v>
      </c>
      <c r="O293" s="26" t="str">
        <f>VLOOKUP(E293,Key!A:B,2,FALSE)</f>
        <v>Rep</v>
      </c>
      <c r="P293" s="26" t="str">
        <f>VLOOKUP(F293,Key!D:E,2,FALSE)</f>
        <v>Dem</v>
      </c>
      <c r="Q293" s="26" t="str">
        <f>VLOOKUP(G293,Key!G:H,2,FALSE)</f>
        <v>Man</v>
      </c>
      <c r="R293" s="26">
        <f>VLOOKUP(H293,Key!J:K,2,FALSE)</f>
        <v>0</v>
      </c>
      <c r="S293" s="26" t="str">
        <f>VLOOKUP(I293,Key!M:N,2,FALSE)</f>
        <v>GE</v>
      </c>
      <c r="T293" s="26">
        <f>VLOOKUP(J293,Key!P:Q,2,FALSE)</f>
        <v>2002</v>
      </c>
      <c r="U293" s="26" t="str">
        <f>VLOOKUP(K293,Key!S:T,2,FALSE)</f>
        <v>Incumbent</v>
      </c>
      <c r="V293" s="26">
        <v>0</v>
      </c>
    </row>
    <row r="294" spans="1:22" x14ac:dyDescent="0.25">
      <c r="A294" s="32">
        <v>1</v>
      </c>
      <c r="B294" s="31" t="s">
        <v>5833</v>
      </c>
      <c r="C294" s="32" t="s">
        <v>4718</v>
      </c>
      <c r="D294" s="31">
        <v>112</v>
      </c>
      <c r="E294" s="31">
        <v>1</v>
      </c>
      <c r="F294" s="31">
        <v>1</v>
      </c>
      <c r="G294" s="31">
        <v>1</v>
      </c>
      <c r="H294" s="31">
        <v>0</v>
      </c>
      <c r="I294" s="32">
        <v>1</v>
      </c>
      <c r="J294" s="32">
        <v>2</v>
      </c>
      <c r="L294" s="2" t="str">
        <f t="shared" si="12"/>
        <v>Linda</v>
      </c>
      <c r="M294" s="2" t="str">
        <f t="shared" si="13"/>
        <v>Bebko- Jones</v>
      </c>
      <c r="N294" s="26" t="str">
        <f t="shared" si="14"/>
        <v>Linda Bebko- Jones</v>
      </c>
      <c r="O294" s="26" t="str">
        <f>VLOOKUP(E294,Key!A:B,2,FALSE)</f>
        <v>Rep</v>
      </c>
      <c r="P294" s="26" t="str">
        <f>VLOOKUP(F294,Key!D:E,2,FALSE)</f>
        <v>Dem</v>
      </c>
      <c r="Q294" s="26" t="str">
        <f>VLOOKUP(G294,Key!G:H,2,FALSE)</f>
        <v>Woman</v>
      </c>
      <c r="R294" s="26">
        <f>VLOOKUP(H294,Key!J:K,2,FALSE)</f>
        <v>1</v>
      </c>
      <c r="S294" s="26" t="str">
        <f>VLOOKUP(I294,Key!M:N,2,FALSE)</f>
        <v>GE</v>
      </c>
      <c r="T294" s="26">
        <f>VLOOKUP(J294,Key!P:Q,2,FALSE)</f>
        <v>2004</v>
      </c>
      <c r="U294" s="26" t="str">
        <f>VLOOKUP(K294,Key!S:T,2,FALSE)</f>
        <v>Incumbent</v>
      </c>
      <c r="V294" s="26">
        <v>1</v>
      </c>
    </row>
    <row r="295" spans="1:22" x14ac:dyDescent="0.25">
      <c r="A295" s="32">
        <v>1</v>
      </c>
      <c r="B295" s="32" t="s">
        <v>2848</v>
      </c>
      <c r="C295" s="32" t="s">
        <v>4718</v>
      </c>
      <c r="D295" s="31">
        <v>112</v>
      </c>
      <c r="E295" s="32">
        <v>1</v>
      </c>
      <c r="F295" s="32">
        <v>1</v>
      </c>
      <c r="G295" s="32">
        <v>1</v>
      </c>
      <c r="H295" s="32">
        <v>0</v>
      </c>
      <c r="I295" s="32">
        <v>0</v>
      </c>
      <c r="J295" s="32">
        <v>1</v>
      </c>
      <c r="L295" s="2" t="str">
        <f t="shared" si="12"/>
        <v>Linda</v>
      </c>
      <c r="M295" s="2" t="str">
        <f t="shared" si="13"/>
        <v>Bebko- Jones</v>
      </c>
      <c r="N295" s="26" t="str">
        <f t="shared" si="14"/>
        <v>Linda Bebko- Jones</v>
      </c>
      <c r="O295" s="26" t="str">
        <f>VLOOKUP(E295,Key!A:B,2,FALSE)</f>
        <v>Rep</v>
      </c>
      <c r="P295" s="26" t="str">
        <f>VLOOKUP(F295,Key!D:E,2,FALSE)</f>
        <v>Dem</v>
      </c>
      <c r="Q295" s="26" t="str">
        <f>VLOOKUP(G295,Key!G:H,2,FALSE)</f>
        <v>Woman</v>
      </c>
      <c r="R295" s="26">
        <f>VLOOKUP(H295,Key!J:K,2,FALSE)</f>
        <v>1</v>
      </c>
      <c r="S295" s="26" t="str">
        <f>VLOOKUP(I295,Key!M:N,2,FALSE)</f>
        <v>Primary</v>
      </c>
      <c r="T295" s="26">
        <f>VLOOKUP(J295,Key!P:Q,2,FALSE)</f>
        <v>2002</v>
      </c>
      <c r="U295" s="26" t="str">
        <f>VLOOKUP(K295,Key!S:T,2,FALSE)</f>
        <v>Incumbent</v>
      </c>
      <c r="V295" s="26">
        <v>0</v>
      </c>
    </row>
    <row r="296" spans="1:22" x14ac:dyDescent="0.25">
      <c r="A296" s="32">
        <v>1</v>
      </c>
      <c r="B296" s="32" t="s">
        <v>2848</v>
      </c>
      <c r="C296" s="32" t="s">
        <v>2849</v>
      </c>
      <c r="D296" s="31">
        <v>112</v>
      </c>
      <c r="E296" s="32">
        <v>1</v>
      </c>
      <c r="F296" s="32">
        <v>1</v>
      </c>
      <c r="G296" s="32">
        <v>1</v>
      </c>
      <c r="H296" s="32">
        <v>0</v>
      </c>
      <c r="I296" s="32">
        <v>0</v>
      </c>
      <c r="J296" s="32">
        <v>2</v>
      </c>
      <c r="L296" s="2" t="str">
        <f t="shared" si="12"/>
        <v>Linda</v>
      </c>
      <c r="M296" s="2" t="str">
        <f t="shared" si="13"/>
        <v>Bebko- Jones</v>
      </c>
      <c r="N296" s="26" t="str">
        <f t="shared" si="14"/>
        <v>Linda Bebko- Jones</v>
      </c>
      <c r="O296" s="26" t="str">
        <f>VLOOKUP(E296,Key!A:B,2,FALSE)</f>
        <v>Rep</v>
      </c>
      <c r="P296" s="26" t="str">
        <f>VLOOKUP(F296,Key!D:E,2,FALSE)</f>
        <v>Dem</v>
      </c>
      <c r="Q296" s="26" t="str">
        <f>VLOOKUP(G296,Key!G:H,2,FALSE)</f>
        <v>Woman</v>
      </c>
      <c r="R296" s="26">
        <f>VLOOKUP(H296,Key!J:K,2,FALSE)</f>
        <v>1</v>
      </c>
      <c r="S296" s="26" t="str">
        <f>VLOOKUP(I296,Key!M:N,2,FALSE)</f>
        <v>Primary</v>
      </c>
      <c r="T296" s="26">
        <f>VLOOKUP(J296,Key!P:Q,2,FALSE)</f>
        <v>2004</v>
      </c>
      <c r="U296" s="26" t="str">
        <f>VLOOKUP(K296,Key!S:T,2,FALSE)</f>
        <v>Incumbent</v>
      </c>
      <c r="V296" s="26">
        <v>0</v>
      </c>
    </row>
    <row r="297" spans="1:22" x14ac:dyDescent="0.25">
      <c r="A297" s="30">
        <v>1</v>
      </c>
      <c r="B297" s="32" t="s">
        <v>5833</v>
      </c>
      <c r="C297" s="32" t="s">
        <v>6047</v>
      </c>
      <c r="D297" s="31">
        <v>112</v>
      </c>
      <c r="E297" s="32">
        <v>1</v>
      </c>
      <c r="F297" s="32">
        <v>1</v>
      </c>
      <c r="G297" s="32">
        <v>1</v>
      </c>
      <c r="H297" s="32">
        <v>0</v>
      </c>
      <c r="I297" s="32">
        <v>0</v>
      </c>
      <c r="J297" s="32">
        <v>0</v>
      </c>
      <c r="L297" s="2" t="str">
        <f t="shared" si="12"/>
        <v>Linda</v>
      </c>
      <c r="M297" s="2" t="str">
        <f t="shared" si="13"/>
        <v>Bebko-Jones</v>
      </c>
      <c r="N297" s="26" t="str">
        <f t="shared" si="14"/>
        <v>Linda Bebko-Jones</v>
      </c>
      <c r="O297" s="26" t="str">
        <f>VLOOKUP(E297,Key!A:B,2,FALSE)</f>
        <v>Rep</v>
      </c>
      <c r="P297" s="26" t="str">
        <f>VLOOKUP(F297,Key!D:E,2,FALSE)</f>
        <v>Dem</v>
      </c>
      <c r="Q297" s="26" t="str">
        <f>VLOOKUP(G297,Key!G:H,2,FALSE)</f>
        <v>Woman</v>
      </c>
      <c r="R297" s="26">
        <f>VLOOKUP(H297,Key!J:K,2,FALSE)</f>
        <v>1</v>
      </c>
      <c r="S297" s="26" t="str">
        <f>VLOOKUP(I297,Key!M:N,2,FALSE)</f>
        <v>Primary</v>
      </c>
      <c r="T297" s="26">
        <f>VLOOKUP(J297,Key!P:Q,2,FALSE)</f>
        <v>2000</v>
      </c>
      <c r="U297" s="26" t="str">
        <f>VLOOKUP(K297,Key!S:T,2,FALSE)</f>
        <v>Incumbent</v>
      </c>
      <c r="V297" s="26">
        <v>0</v>
      </c>
    </row>
    <row r="298" spans="1:22" x14ac:dyDescent="0.25">
      <c r="A298" s="32">
        <v>1</v>
      </c>
      <c r="B298" s="32" t="s">
        <v>5833</v>
      </c>
      <c r="C298" s="32" t="s">
        <v>6047</v>
      </c>
      <c r="D298" s="31">
        <v>112</v>
      </c>
      <c r="E298" s="32">
        <v>1</v>
      </c>
      <c r="F298" s="32">
        <v>1</v>
      </c>
      <c r="G298" s="32">
        <v>1</v>
      </c>
      <c r="H298" s="32">
        <v>0</v>
      </c>
      <c r="I298" s="32">
        <v>1</v>
      </c>
      <c r="J298" s="32">
        <v>0</v>
      </c>
      <c r="L298" s="2" t="str">
        <f t="shared" si="12"/>
        <v>Linda</v>
      </c>
      <c r="M298" s="2" t="str">
        <f t="shared" si="13"/>
        <v>Bebko-Jones</v>
      </c>
      <c r="N298" s="26" t="str">
        <f t="shared" si="14"/>
        <v>Linda Bebko-Jones</v>
      </c>
      <c r="O298" s="26" t="str">
        <f>VLOOKUP(E298,Key!A:B,2,FALSE)</f>
        <v>Rep</v>
      </c>
      <c r="P298" s="26" t="str">
        <f>VLOOKUP(F298,Key!D:E,2,FALSE)</f>
        <v>Dem</v>
      </c>
      <c r="Q298" s="26" t="str">
        <f>VLOOKUP(G298,Key!G:H,2,FALSE)</f>
        <v>Woman</v>
      </c>
      <c r="R298" s="26">
        <f>VLOOKUP(H298,Key!J:K,2,FALSE)</f>
        <v>1</v>
      </c>
      <c r="S298" s="26" t="str">
        <f>VLOOKUP(I298,Key!M:N,2,FALSE)</f>
        <v>GE</v>
      </c>
      <c r="T298" s="26">
        <f>VLOOKUP(J298,Key!P:Q,2,FALSE)</f>
        <v>2000</v>
      </c>
      <c r="U298" s="26" t="str">
        <f>VLOOKUP(K298,Key!S:T,2,FALSE)</f>
        <v>Incumbent</v>
      </c>
      <c r="V298" s="26">
        <v>0</v>
      </c>
    </row>
    <row r="299" spans="1:22" x14ac:dyDescent="0.25">
      <c r="A299" s="32">
        <v>1</v>
      </c>
      <c r="B299" s="32" t="s">
        <v>5833</v>
      </c>
      <c r="C299" s="32" t="s">
        <v>6047</v>
      </c>
      <c r="D299" s="31">
        <v>112</v>
      </c>
      <c r="E299" s="32">
        <v>1</v>
      </c>
      <c r="F299" s="32">
        <v>1</v>
      </c>
      <c r="G299" s="32">
        <v>1</v>
      </c>
      <c r="H299" s="32">
        <v>0</v>
      </c>
      <c r="I299" s="32">
        <v>1</v>
      </c>
      <c r="J299" s="32">
        <v>1</v>
      </c>
      <c r="L299" s="2" t="str">
        <f t="shared" si="12"/>
        <v>Linda</v>
      </c>
      <c r="M299" s="2" t="str">
        <f t="shared" si="13"/>
        <v>Bebko-Jones</v>
      </c>
      <c r="N299" s="26" t="str">
        <f t="shared" si="14"/>
        <v>Linda Bebko-Jones</v>
      </c>
      <c r="O299" s="26" t="str">
        <f>VLOOKUP(E299,Key!A:B,2,FALSE)</f>
        <v>Rep</v>
      </c>
      <c r="P299" s="26" t="str">
        <f>VLOOKUP(F299,Key!D:E,2,FALSE)</f>
        <v>Dem</v>
      </c>
      <c r="Q299" s="26" t="str">
        <f>VLOOKUP(G299,Key!G:H,2,FALSE)</f>
        <v>Woman</v>
      </c>
      <c r="R299" s="26">
        <f>VLOOKUP(H299,Key!J:K,2,FALSE)</f>
        <v>1</v>
      </c>
      <c r="S299" s="26" t="str">
        <f>VLOOKUP(I299,Key!M:N,2,FALSE)</f>
        <v>GE</v>
      </c>
      <c r="T299" s="26">
        <f>VLOOKUP(J299,Key!P:Q,2,FALSE)</f>
        <v>2002</v>
      </c>
      <c r="U299" s="26" t="str">
        <f>VLOOKUP(K299,Key!S:T,2,FALSE)</f>
        <v>Incumbent</v>
      </c>
      <c r="V299" s="26">
        <v>0</v>
      </c>
    </row>
    <row r="300" spans="1:22" x14ac:dyDescent="0.25">
      <c r="A300" s="30">
        <v>176</v>
      </c>
      <c r="B300" s="32" t="s">
        <v>376</v>
      </c>
      <c r="C300" s="32" t="s">
        <v>7277</v>
      </c>
      <c r="D300" s="31">
        <v>113</v>
      </c>
      <c r="E300" s="32">
        <v>1</v>
      </c>
      <c r="F300" s="32">
        <v>0</v>
      </c>
      <c r="G300" s="32">
        <v>0</v>
      </c>
      <c r="H300" s="32">
        <v>1</v>
      </c>
      <c r="I300" s="32">
        <v>0</v>
      </c>
      <c r="J300" s="32">
        <v>7</v>
      </c>
      <c r="L300" s="2" t="str">
        <f t="shared" si="12"/>
        <v>James R</v>
      </c>
      <c r="M300" s="2" t="str">
        <f t="shared" si="13"/>
        <v>Becker</v>
      </c>
      <c r="N300" s="26" t="str">
        <f t="shared" si="14"/>
        <v>James R Becker</v>
      </c>
      <c r="O300" s="26" t="str">
        <f>VLOOKUP(E300,Key!A:B,2,FALSE)</f>
        <v>Rep</v>
      </c>
      <c r="P300" s="26" t="str">
        <f>VLOOKUP(F300,Key!D:E,2,FALSE)</f>
        <v>Rep</v>
      </c>
      <c r="Q300" s="26" t="str">
        <f>VLOOKUP(G300,Key!G:H,2,FALSE)</f>
        <v>Man</v>
      </c>
      <c r="R300" s="26">
        <f>VLOOKUP(H300,Key!J:K,2,FALSE)</f>
        <v>0</v>
      </c>
      <c r="S300" s="26" t="str">
        <f>VLOOKUP(I300,Key!M:N,2,FALSE)</f>
        <v>Primary</v>
      </c>
      <c r="T300" s="26">
        <f>VLOOKUP(J300,Key!P:Q,2,FALSE)</f>
        <v>2014</v>
      </c>
      <c r="U300" s="26" t="str">
        <f>VLOOKUP(K300,Key!S:T,2,FALSE)</f>
        <v>Incumbent</v>
      </c>
      <c r="V300" s="26">
        <v>1</v>
      </c>
    </row>
    <row r="301" spans="1:22" x14ac:dyDescent="0.25">
      <c r="A301" s="32">
        <v>3</v>
      </c>
      <c r="B301" s="31" t="s">
        <v>7823</v>
      </c>
      <c r="C301" s="31" t="s">
        <v>7824</v>
      </c>
      <c r="D301" s="31">
        <v>114</v>
      </c>
      <c r="E301" s="31">
        <v>1</v>
      </c>
      <c r="F301" s="31">
        <v>1</v>
      </c>
      <c r="G301" s="31">
        <v>0</v>
      </c>
      <c r="H301" s="31">
        <v>1</v>
      </c>
      <c r="I301" s="31">
        <v>0</v>
      </c>
      <c r="J301" s="32">
        <v>3</v>
      </c>
      <c r="L301" s="2" t="str">
        <f t="shared" si="12"/>
        <v>Ebert G</v>
      </c>
      <c r="M301" s="2" t="str">
        <f t="shared" si="13"/>
        <v>Beeman</v>
      </c>
      <c r="N301" s="26" t="str">
        <f t="shared" si="14"/>
        <v>Ebert G Beeman</v>
      </c>
      <c r="O301" s="26" t="str">
        <f>VLOOKUP(E301,Key!A:B,2,FALSE)</f>
        <v>Rep</v>
      </c>
      <c r="P301" s="26" t="str">
        <f>VLOOKUP(F301,Key!D:E,2,FALSE)</f>
        <v>Dem</v>
      </c>
      <c r="Q301" s="26" t="str">
        <f>VLOOKUP(G301,Key!G:H,2,FALSE)</f>
        <v>Man</v>
      </c>
      <c r="R301" s="26">
        <f>VLOOKUP(H301,Key!J:K,2,FALSE)</f>
        <v>0</v>
      </c>
      <c r="S301" s="26" t="str">
        <f>VLOOKUP(I301,Key!M:N,2,FALSE)</f>
        <v>Primary</v>
      </c>
      <c r="T301" s="26">
        <f>VLOOKUP(J301,Key!P:Q,2,FALSE)</f>
        <v>2006</v>
      </c>
      <c r="U301" s="26" t="str">
        <f>VLOOKUP(K301,Key!S:T,2,FALSE)</f>
        <v>Incumbent</v>
      </c>
      <c r="V301" s="26">
        <v>1</v>
      </c>
    </row>
    <row r="302" spans="1:22" x14ac:dyDescent="0.25">
      <c r="A302" s="30">
        <v>115</v>
      </c>
      <c r="B302" s="32" t="s">
        <v>3756</v>
      </c>
      <c r="C302" s="32" t="s">
        <v>6493</v>
      </c>
      <c r="D302" s="31">
        <v>115</v>
      </c>
      <c r="E302" s="32">
        <v>1</v>
      </c>
      <c r="F302" s="32">
        <v>0</v>
      </c>
      <c r="G302" s="32">
        <v>0</v>
      </c>
      <c r="H302" s="32">
        <v>1</v>
      </c>
      <c r="I302" s="32">
        <v>0</v>
      </c>
      <c r="J302" s="32">
        <v>7</v>
      </c>
      <c r="L302" s="2" t="str">
        <f t="shared" si="12"/>
        <v>Peter John</v>
      </c>
      <c r="M302" s="2" t="str">
        <f t="shared" si="13"/>
        <v>Begley</v>
      </c>
      <c r="N302" s="26" t="str">
        <f t="shared" si="14"/>
        <v>Peter John Begley</v>
      </c>
      <c r="O302" s="26" t="str">
        <f>VLOOKUP(E302,Key!A:B,2,FALSE)</f>
        <v>Rep</v>
      </c>
      <c r="P302" s="26" t="str">
        <f>VLOOKUP(F302,Key!D:E,2,FALSE)</f>
        <v>Rep</v>
      </c>
      <c r="Q302" s="26" t="str">
        <f>VLOOKUP(G302,Key!G:H,2,FALSE)</f>
        <v>Man</v>
      </c>
      <c r="R302" s="26">
        <f>VLOOKUP(H302,Key!J:K,2,FALSE)</f>
        <v>0</v>
      </c>
      <c r="S302" s="26" t="str">
        <f>VLOOKUP(I302,Key!M:N,2,FALSE)</f>
        <v>Primary</v>
      </c>
      <c r="T302" s="26">
        <f>VLOOKUP(J302,Key!P:Q,2,FALSE)</f>
        <v>2014</v>
      </c>
      <c r="U302" s="26" t="str">
        <f>VLOOKUP(K302,Key!S:T,2,FALSE)</f>
        <v>Incumbent</v>
      </c>
      <c r="V302" s="26">
        <v>1</v>
      </c>
    </row>
    <row r="303" spans="1:22" x14ac:dyDescent="0.25">
      <c r="A303" s="30">
        <v>112</v>
      </c>
      <c r="B303" s="32" t="s">
        <v>4617</v>
      </c>
      <c r="C303" s="32" t="s">
        <v>4618</v>
      </c>
      <c r="D303" s="31">
        <v>116</v>
      </c>
      <c r="E303" s="32">
        <v>1</v>
      </c>
      <c r="F303" s="32">
        <v>1</v>
      </c>
      <c r="G303" s="32">
        <v>0</v>
      </c>
      <c r="H303" s="32">
        <v>0</v>
      </c>
      <c r="I303" s="32">
        <v>0</v>
      </c>
      <c r="J303" s="32">
        <v>0</v>
      </c>
      <c r="L303" s="2" t="str">
        <f t="shared" si="12"/>
        <v>Fred</v>
      </c>
      <c r="M303" s="2" t="str">
        <f t="shared" si="13"/>
        <v>Belardi</v>
      </c>
      <c r="N303" s="26" t="str">
        <f t="shared" si="14"/>
        <v>Fred Belardi</v>
      </c>
      <c r="O303" s="26" t="str">
        <f>VLOOKUP(E303,Key!A:B,2,FALSE)</f>
        <v>Rep</v>
      </c>
      <c r="P303" s="26" t="str">
        <f>VLOOKUP(F303,Key!D:E,2,FALSE)</f>
        <v>Dem</v>
      </c>
      <c r="Q303" s="26" t="str">
        <f>VLOOKUP(G303,Key!G:H,2,FALSE)</f>
        <v>Man</v>
      </c>
      <c r="R303" s="26">
        <f>VLOOKUP(H303,Key!J:K,2,FALSE)</f>
        <v>1</v>
      </c>
      <c r="S303" s="26" t="str">
        <f>VLOOKUP(I303,Key!M:N,2,FALSE)</f>
        <v>Primary</v>
      </c>
      <c r="T303" s="26">
        <f>VLOOKUP(J303,Key!P:Q,2,FALSE)</f>
        <v>2000</v>
      </c>
      <c r="U303" s="26" t="str">
        <f>VLOOKUP(K303,Key!S:T,2,FALSE)</f>
        <v>Incumbent</v>
      </c>
      <c r="V303" s="26">
        <v>1</v>
      </c>
    </row>
    <row r="304" spans="1:22" x14ac:dyDescent="0.25">
      <c r="A304" s="30">
        <v>112</v>
      </c>
      <c r="B304" s="32" t="s">
        <v>4617</v>
      </c>
      <c r="C304" s="32" t="s">
        <v>4618</v>
      </c>
      <c r="D304" s="31">
        <v>116</v>
      </c>
      <c r="E304" s="32">
        <v>1</v>
      </c>
      <c r="F304" s="32">
        <v>1</v>
      </c>
      <c r="G304" s="32">
        <v>0</v>
      </c>
      <c r="H304" s="32">
        <v>0</v>
      </c>
      <c r="I304" s="32">
        <v>1</v>
      </c>
      <c r="J304" s="32">
        <v>0</v>
      </c>
      <c r="L304" s="2" t="str">
        <f t="shared" si="12"/>
        <v>Fred</v>
      </c>
      <c r="M304" s="2" t="str">
        <f t="shared" si="13"/>
        <v>Belardi</v>
      </c>
      <c r="N304" s="26" t="str">
        <f t="shared" si="14"/>
        <v>Fred Belardi</v>
      </c>
      <c r="O304" s="26" t="str">
        <f>VLOOKUP(E304,Key!A:B,2,FALSE)</f>
        <v>Rep</v>
      </c>
      <c r="P304" s="26" t="str">
        <f>VLOOKUP(F304,Key!D:E,2,FALSE)</f>
        <v>Dem</v>
      </c>
      <c r="Q304" s="26" t="str">
        <f>VLOOKUP(G304,Key!G:H,2,FALSE)</f>
        <v>Man</v>
      </c>
      <c r="R304" s="26">
        <f>VLOOKUP(H304,Key!J:K,2,FALSE)</f>
        <v>1</v>
      </c>
      <c r="S304" s="26" t="str">
        <f>VLOOKUP(I304,Key!M:N,2,FALSE)</f>
        <v>GE</v>
      </c>
      <c r="T304" s="26">
        <f>VLOOKUP(J304,Key!P:Q,2,FALSE)</f>
        <v>2000</v>
      </c>
      <c r="U304" s="26" t="str">
        <f>VLOOKUP(K304,Key!S:T,2,FALSE)</f>
        <v>Incumbent</v>
      </c>
      <c r="V304" s="26">
        <v>0</v>
      </c>
    </row>
    <row r="305" spans="1:22" x14ac:dyDescent="0.25">
      <c r="A305" s="30">
        <v>112</v>
      </c>
      <c r="B305" s="31" t="s">
        <v>2742</v>
      </c>
      <c r="C305" s="31" t="s">
        <v>4618</v>
      </c>
      <c r="D305" s="31">
        <v>116</v>
      </c>
      <c r="E305" s="31">
        <v>1</v>
      </c>
      <c r="F305" s="31">
        <v>1</v>
      </c>
      <c r="G305" s="31">
        <v>0</v>
      </c>
      <c r="H305" s="31">
        <v>0</v>
      </c>
      <c r="I305" s="31">
        <v>1</v>
      </c>
      <c r="J305" s="32">
        <v>2</v>
      </c>
      <c r="L305" s="2" t="str">
        <f t="shared" si="12"/>
        <v>Fred</v>
      </c>
      <c r="M305" s="2" t="str">
        <f t="shared" si="13"/>
        <v>Belardi</v>
      </c>
      <c r="N305" s="26" t="str">
        <f t="shared" si="14"/>
        <v>Fred Belardi</v>
      </c>
      <c r="O305" s="26" t="str">
        <f>VLOOKUP(E305,Key!A:B,2,FALSE)</f>
        <v>Rep</v>
      </c>
      <c r="P305" s="26" t="str">
        <f>VLOOKUP(F305,Key!D:E,2,FALSE)</f>
        <v>Dem</v>
      </c>
      <c r="Q305" s="26" t="str">
        <f>VLOOKUP(G305,Key!G:H,2,FALSE)</f>
        <v>Man</v>
      </c>
      <c r="R305" s="26">
        <f>VLOOKUP(H305,Key!J:K,2,FALSE)</f>
        <v>1</v>
      </c>
      <c r="S305" s="26" t="str">
        <f>VLOOKUP(I305,Key!M:N,2,FALSE)</f>
        <v>GE</v>
      </c>
      <c r="T305" s="26">
        <f>VLOOKUP(J305,Key!P:Q,2,FALSE)</f>
        <v>2004</v>
      </c>
      <c r="U305" s="26" t="str">
        <f>VLOOKUP(K305,Key!S:T,2,FALSE)</f>
        <v>Incumbent</v>
      </c>
      <c r="V305" s="26">
        <v>0</v>
      </c>
    </row>
    <row r="306" spans="1:22" x14ac:dyDescent="0.25">
      <c r="A306" s="30">
        <v>112</v>
      </c>
      <c r="B306" s="31" t="s">
        <v>2742</v>
      </c>
      <c r="C306" s="31" t="s">
        <v>4618</v>
      </c>
      <c r="D306" s="31">
        <v>116</v>
      </c>
      <c r="E306" s="31">
        <v>1</v>
      </c>
      <c r="F306" s="31">
        <v>1</v>
      </c>
      <c r="G306" s="31">
        <v>0</v>
      </c>
      <c r="H306" s="31">
        <v>1</v>
      </c>
      <c r="I306" s="31">
        <v>0</v>
      </c>
      <c r="J306" s="32">
        <v>3</v>
      </c>
      <c r="L306" s="2" t="str">
        <f t="shared" si="12"/>
        <v>Fred</v>
      </c>
      <c r="M306" s="2" t="str">
        <f t="shared" si="13"/>
        <v>Belardi</v>
      </c>
      <c r="N306" s="26" t="str">
        <f t="shared" si="14"/>
        <v>Fred Belardi</v>
      </c>
      <c r="O306" s="26" t="str">
        <f>VLOOKUP(E306,Key!A:B,2,FALSE)</f>
        <v>Rep</v>
      </c>
      <c r="P306" s="26" t="str">
        <f>VLOOKUP(F306,Key!D:E,2,FALSE)</f>
        <v>Dem</v>
      </c>
      <c r="Q306" s="26" t="str">
        <f>VLOOKUP(G306,Key!G:H,2,FALSE)</f>
        <v>Man</v>
      </c>
      <c r="R306" s="26">
        <f>VLOOKUP(H306,Key!J:K,2,FALSE)</f>
        <v>0</v>
      </c>
      <c r="S306" s="26" t="str">
        <f>VLOOKUP(I306,Key!M:N,2,FALSE)</f>
        <v>Primary</v>
      </c>
      <c r="T306" s="26">
        <f>VLOOKUP(J306,Key!P:Q,2,FALSE)</f>
        <v>2006</v>
      </c>
      <c r="U306" s="26" t="str">
        <f>VLOOKUP(K306,Key!S:T,2,FALSE)</f>
        <v>Incumbent</v>
      </c>
      <c r="V306" s="26">
        <v>0</v>
      </c>
    </row>
    <row r="307" spans="1:22" x14ac:dyDescent="0.25">
      <c r="A307" s="30">
        <v>112</v>
      </c>
      <c r="B307" s="32" t="s">
        <v>5929</v>
      </c>
      <c r="C307" s="32" t="s">
        <v>5717</v>
      </c>
      <c r="D307" s="31">
        <v>116</v>
      </c>
      <c r="E307" s="32">
        <v>1</v>
      </c>
      <c r="F307" s="32">
        <v>1</v>
      </c>
      <c r="G307" s="32">
        <v>0</v>
      </c>
      <c r="H307" s="32">
        <v>0</v>
      </c>
      <c r="I307" s="32">
        <v>1</v>
      </c>
      <c r="J307" s="32">
        <v>1</v>
      </c>
      <c r="L307" s="2" t="str">
        <f t="shared" si="12"/>
        <v>Fred</v>
      </c>
      <c r="M307" s="2" t="str">
        <f t="shared" si="13"/>
        <v>Belardi</v>
      </c>
      <c r="N307" s="26" t="str">
        <f t="shared" si="14"/>
        <v>Fred Belardi</v>
      </c>
      <c r="O307" s="26" t="str">
        <f>VLOOKUP(E307,Key!A:B,2,FALSE)</f>
        <v>Rep</v>
      </c>
      <c r="P307" s="26" t="str">
        <f>VLOOKUP(F307,Key!D:E,2,FALSE)</f>
        <v>Dem</v>
      </c>
      <c r="Q307" s="26" t="str">
        <f>VLOOKUP(G307,Key!G:H,2,FALSE)</f>
        <v>Man</v>
      </c>
      <c r="R307" s="26">
        <f>VLOOKUP(H307,Key!J:K,2,FALSE)</f>
        <v>1</v>
      </c>
      <c r="S307" s="26" t="str">
        <f>VLOOKUP(I307,Key!M:N,2,FALSE)</f>
        <v>GE</v>
      </c>
      <c r="T307" s="26">
        <f>VLOOKUP(J307,Key!P:Q,2,FALSE)</f>
        <v>2002</v>
      </c>
      <c r="U307" s="26" t="str">
        <f>VLOOKUP(K307,Key!S:T,2,FALSE)</f>
        <v>Incumbent</v>
      </c>
      <c r="V307" s="26">
        <v>0</v>
      </c>
    </row>
    <row r="308" spans="1:22" x14ac:dyDescent="0.25">
      <c r="A308" s="30">
        <v>112</v>
      </c>
      <c r="B308" s="32" t="s">
        <v>483</v>
      </c>
      <c r="C308" s="32" t="s">
        <v>6892</v>
      </c>
      <c r="D308" s="31">
        <v>116</v>
      </c>
      <c r="E308" s="32">
        <v>1</v>
      </c>
      <c r="F308" s="32">
        <v>1</v>
      </c>
      <c r="G308" s="32">
        <v>0</v>
      </c>
      <c r="H308" s="32">
        <v>0</v>
      </c>
      <c r="I308" s="32">
        <v>0</v>
      </c>
      <c r="J308" s="32">
        <v>1</v>
      </c>
      <c r="L308" s="2" t="str">
        <f t="shared" si="12"/>
        <v>Fred</v>
      </c>
      <c r="M308" s="2" t="str">
        <f t="shared" si="13"/>
        <v>Belardi</v>
      </c>
      <c r="N308" s="26" t="str">
        <f t="shared" si="14"/>
        <v>Fred Belardi</v>
      </c>
      <c r="O308" s="26" t="str">
        <f>VLOOKUP(E308,Key!A:B,2,FALSE)</f>
        <v>Rep</v>
      </c>
      <c r="P308" s="26" t="str">
        <f>VLOOKUP(F308,Key!D:E,2,FALSE)</f>
        <v>Dem</v>
      </c>
      <c r="Q308" s="26" t="str">
        <f>VLOOKUP(G308,Key!G:H,2,FALSE)</f>
        <v>Man</v>
      </c>
      <c r="R308" s="26">
        <f>VLOOKUP(H308,Key!J:K,2,FALSE)</f>
        <v>1</v>
      </c>
      <c r="S308" s="26" t="str">
        <f>VLOOKUP(I308,Key!M:N,2,FALSE)</f>
        <v>Primary</v>
      </c>
      <c r="T308" s="26">
        <f>VLOOKUP(J308,Key!P:Q,2,FALSE)</f>
        <v>2002</v>
      </c>
      <c r="U308" s="26" t="str">
        <f>VLOOKUP(K308,Key!S:T,2,FALSE)</f>
        <v>Incumbent</v>
      </c>
      <c r="V308" s="26">
        <v>0</v>
      </c>
    </row>
    <row r="309" spans="1:22" x14ac:dyDescent="0.25">
      <c r="A309" s="30">
        <v>112</v>
      </c>
      <c r="B309" s="32" t="s">
        <v>483</v>
      </c>
      <c r="C309" s="32" t="s">
        <v>6892</v>
      </c>
      <c r="D309" s="31">
        <v>116</v>
      </c>
      <c r="E309" s="32">
        <v>1</v>
      </c>
      <c r="F309" s="32">
        <v>1</v>
      </c>
      <c r="G309" s="32">
        <v>0</v>
      </c>
      <c r="H309" s="32">
        <v>0</v>
      </c>
      <c r="I309" s="32">
        <v>0</v>
      </c>
      <c r="J309" s="32">
        <v>2</v>
      </c>
      <c r="L309" s="2" t="str">
        <f t="shared" si="12"/>
        <v>Fred</v>
      </c>
      <c r="M309" s="2" t="str">
        <f t="shared" si="13"/>
        <v>Belardi</v>
      </c>
      <c r="N309" s="26" t="str">
        <f t="shared" si="14"/>
        <v>Fred Belardi</v>
      </c>
      <c r="O309" s="26" t="str">
        <f>VLOOKUP(E309,Key!A:B,2,FALSE)</f>
        <v>Rep</v>
      </c>
      <c r="P309" s="26" t="str">
        <f>VLOOKUP(F309,Key!D:E,2,FALSE)</f>
        <v>Dem</v>
      </c>
      <c r="Q309" s="26" t="str">
        <f>VLOOKUP(G309,Key!G:H,2,FALSE)</f>
        <v>Man</v>
      </c>
      <c r="R309" s="26">
        <f>VLOOKUP(H309,Key!J:K,2,FALSE)</f>
        <v>1</v>
      </c>
      <c r="S309" s="26" t="str">
        <f>VLOOKUP(I309,Key!M:N,2,FALSE)</f>
        <v>Primary</v>
      </c>
      <c r="T309" s="26">
        <f>VLOOKUP(J309,Key!P:Q,2,FALSE)</f>
        <v>2004</v>
      </c>
      <c r="U309" s="26" t="str">
        <f>VLOOKUP(K309,Key!S:T,2,FALSE)</f>
        <v>Incumbent</v>
      </c>
      <c r="V309" s="26">
        <v>0</v>
      </c>
    </row>
    <row r="310" spans="1:22" x14ac:dyDescent="0.25">
      <c r="A310" s="30">
        <v>107</v>
      </c>
      <c r="B310" s="32" t="s">
        <v>430</v>
      </c>
      <c r="C310" s="32" t="s">
        <v>5202</v>
      </c>
      <c r="D310" s="31">
        <v>117</v>
      </c>
      <c r="E310" s="32">
        <v>1</v>
      </c>
      <c r="F310" s="32">
        <v>1</v>
      </c>
      <c r="G310" s="32">
        <v>0</v>
      </c>
      <c r="H310" s="32">
        <v>0</v>
      </c>
      <c r="I310" s="32">
        <v>1</v>
      </c>
      <c r="J310" s="32">
        <v>1</v>
      </c>
      <c r="L310" s="2" t="str">
        <f t="shared" si="12"/>
        <v>Robert</v>
      </c>
      <c r="M310" s="2" t="str">
        <f t="shared" si="13"/>
        <v>Belfanti</v>
      </c>
      <c r="N310" s="26" t="str">
        <f t="shared" si="14"/>
        <v>Robert Belfanti</v>
      </c>
      <c r="O310" s="26" t="str">
        <f>VLOOKUP(E310,Key!A:B,2,FALSE)</f>
        <v>Rep</v>
      </c>
      <c r="P310" s="26" t="str">
        <f>VLOOKUP(F310,Key!D:E,2,FALSE)</f>
        <v>Dem</v>
      </c>
      <c r="Q310" s="26" t="str">
        <f>VLOOKUP(G310,Key!G:H,2,FALSE)</f>
        <v>Man</v>
      </c>
      <c r="R310" s="26">
        <f>VLOOKUP(H310,Key!J:K,2,FALSE)</f>
        <v>1</v>
      </c>
      <c r="S310" s="26" t="str">
        <f>VLOOKUP(I310,Key!M:N,2,FALSE)</f>
        <v>GE</v>
      </c>
      <c r="T310" s="26">
        <f>VLOOKUP(J310,Key!P:Q,2,FALSE)</f>
        <v>2002</v>
      </c>
      <c r="U310" s="26" t="str">
        <f>VLOOKUP(K310,Key!S:T,2,FALSE)</f>
        <v>Incumbent</v>
      </c>
      <c r="V310" s="26">
        <v>1</v>
      </c>
    </row>
    <row r="311" spans="1:22" x14ac:dyDescent="0.25">
      <c r="A311" s="30">
        <v>107</v>
      </c>
      <c r="B311" s="32" t="s">
        <v>430</v>
      </c>
      <c r="C311" s="32" t="s">
        <v>1420</v>
      </c>
      <c r="D311" s="31">
        <v>117</v>
      </c>
      <c r="E311" s="32">
        <v>1</v>
      </c>
      <c r="F311" s="32">
        <v>1</v>
      </c>
      <c r="G311" s="32">
        <v>0</v>
      </c>
      <c r="H311" s="32">
        <v>0</v>
      </c>
      <c r="I311" s="32">
        <v>0</v>
      </c>
      <c r="J311" s="32">
        <v>1</v>
      </c>
      <c r="L311" s="2" t="str">
        <f t="shared" si="12"/>
        <v>Robert</v>
      </c>
      <c r="M311" s="2" t="str">
        <f t="shared" si="13"/>
        <v>Belfanti</v>
      </c>
      <c r="N311" s="26" t="str">
        <f t="shared" si="14"/>
        <v>Robert Belfanti</v>
      </c>
      <c r="O311" s="26" t="str">
        <f>VLOOKUP(E311,Key!A:B,2,FALSE)</f>
        <v>Rep</v>
      </c>
      <c r="P311" s="26" t="str">
        <f>VLOOKUP(F311,Key!D:E,2,FALSE)</f>
        <v>Dem</v>
      </c>
      <c r="Q311" s="26" t="str">
        <f>VLOOKUP(G311,Key!G:H,2,FALSE)</f>
        <v>Man</v>
      </c>
      <c r="R311" s="26">
        <f>VLOOKUP(H311,Key!J:K,2,FALSE)</f>
        <v>1</v>
      </c>
      <c r="S311" s="26" t="str">
        <f>VLOOKUP(I311,Key!M:N,2,FALSE)</f>
        <v>Primary</v>
      </c>
      <c r="T311" s="26">
        <f>VLOOKUP(J311,Key!P:Q,2,FALSE)</f>
        <v>2002</v>
      </c>
      <c r="U311" s="26" t="str">
        <f>VLOOKUP(K311,Key!S:T,2,FALSE)</f>
        <v>Incumbent</v>
      </c>
      <c r="V311" s="26">
        <v>0</v>
      </c>
    </row>
    <row r="312" spans="1:22" x14ac:dyDescent="0.25">
      <c r="A312" s="30">
        <v>107</v>
      </c>
      <c r="B312" s="31" t="s">
        <v>2540</v>
      </c>
      <c r="C312" s="31" t="s">
        <v>4330</v>
      </c>
      <c r="D312" s="31">
        <v>117</v>
      </c>
      <c r="E312" s="31">
        <v>1</v>
      </c>
      <c r="F312" s="31">
        <v>1</v>
      </c>
      <c r="G312" s="31">
        <v>0</v>
      </c>
      <c r="H312" s="31">
        <v>0</v>
      </c>
      <c r="I312" s="31">
        <v>1</v>
      </c>
      <c r="J312" s="32">
        <v>2</v>
      </c>
      <c r="L312" s="2" t="str">
        <f t="shared" si="12"/>
        <v>Robert E</v>
      </c>
      <c r="M312" s="2" t="str">
        <f t="shared" si="13"/>
        <v>Belfanti</v>
      </c>
      <c r="N312" s="26" t="str">
        <f t="shared" si="14"/>
        <v>Robert E Belfanti</v>
      </c>
      <c r="O312" s="26" t="str">
        <f>VLOOKUP(E312,Key!A:B,2,FALSE)</f>
        <v>Rep</v>
      </c>
      <c r="P312" s="26" t="str">
        <f>VLOOKUP(F312,Key!D:E,2,FALSE)</f>
        <v>Dem</v>
      </c>
      <c r="Q312" s="26" t="str">
        <f>VLOOKUP(G312,Key!G:H,2,FALSE)</f>
        <v>Man</v>
      </c>
      <c r="R312" s="26">
        <f>VLOOKUP(H312,Key!J:K,2,FALSE)</f>
        <v>1</v>
      </c>
      <c r="S312" s="26" t="str">
        <f>VLOOKUP(I312,Key!M:N,2,FALSE)</f>
        <v>GE</v>
      </c>
      <c r="T312" s="26">
        <f>VLOOKUP(J312,Key!P:Q,2,FALSE)</f>
        <v>2004</v>
      </c>
      <c r="U312" s="26" t="str">
        <f>VLOOKUP(K312,Key!S:T,2,FALSE)</f>
        <v>Incumbent</v>
      </c>
      <c r="V312" s="26">
        <v>0</v>
      </c>
    </row>
    <row r="313" spans="1:22" x14ac:dyDescent="0.25">
      <c r="A313" s="30">
        <v>107</v>
      </c>
      <c r="B313" s="31" t="s">
        <v>2540</v>
      </c>
      <c r="C313" s="31" t="s">
        <v>4330</v>
      </c>
      <c r="D313" s="31">
        <v>117</v>
      </c>
      <c r="E313" s="31">
        <v>1</v>
      </c>
      <c r="F313" s="31">
        <v>1</v>
      </c>
      <c r="G313" s="31">
        <v>0</v>
      </c>
      <c r="H313" s="31">
        <v>0</v>
      </c>
      <c r="I313" s="31">
        <v>0</v>
      </c>
      <c r="J313" s="32">
        <v>3</v>
      </c>
      <c r="L313" s="2" t="str">
        <f t="shared" si="12"/>
        <v>Robert E</v>
      </c>
      <c r="M313" s="2" t="str">
        <f t="shared" si="13"/>
        <v>Belfanti</v>
      </c>
      <c r="N313" s="26" t="str">
        <f t="shared" si="14"/>
        <v>Robert E Belfanti</v>
      </c>
      <c r="O313" s="26" t="str">
        <f>VLOOKUP(E313,Key!A:B,2,FALSE)</f>
        <v>Rep</v>
      </c>
      <c r="P313" s="26" t="str">
        <f>VLOOKUP(F313,Key!D:E,2,FALSE)</f>
        <v>Dem</v>
      </c>
      <c r="Q313" s="26" t="str">
        <f>VLOOKUP(G313,Key!G:H,2,FALSE)</f>
        <v>Man</v>
      </c>
      <c r="R313" s="26">
        <f>VLOOKUP(H313,Key!J:K,2,FALSE)</f>
        <v>1</v>
      </c>
      <c r="S313" s="26" t="str">
        <f>VLOOKUP(I313,Key!M:N,2,FALSE)</f>
        <v>Primary</v>
      </c>
      <c r="T313" s="26">
        <f>VLOOKUP(J313,Key!P:Q,2,FALSE)</f>
        <v>2006</v>
      </c>
      <c r="U313" s="26" t="str">
        <f>VLOOKUP(K313,Key!S:T,2,FALSE)</f>
        <v>Incumbent</v>
      </c>
      <c r="V313" s="26">
        <v>0</v>
      </c>
    </row>
    <row r="314" spans="1:22" x14ac:dyDescent="0.25">
      <c r="A314" s="30">
        <v>107</v>
      </c>
      <c r="B314" s="31" t="s">
        <v>2540</v>
      </c>
      <c r="C314" s="31" t="s">
        <v>4330</v>
      </c>
      <c r="D314" s="31">
        <v>117</v>
      </c>
      <c r="E314" s="31">
        <v>1</v>
      </c>
      <c r="F314" s="31">
        <v>1</v>
      </c>
      <c r="G314" s="31">
        <v>0</v>
      </c>
      <c r="H314" s="31">
        <v>0</v>
      </c>
      <c r="I314" s="31">
        <v>1</v>
      </c>
      <c r="J314" s="32">
        <v>3</v>
      </c>
      <c r="L314" s="2" t="str">
        <f t="shared" si="12"/>
        <v>Robert E</v>
      </c>
      <c r="M314" s="2" t="str">
        <f t="shared" si="13"/>
        <v>Belfanti</v>
      </c>
      <c r="N314" s="26" t="str">
        <f t="shared" si="14"/>
        <v>Robert E Belfanti</v>
      </c>
      <c r="O314" s="26" t="str">
        <f>VLOOKUP(E314,Key!A:B,2,FALSE)</f>
        <v>Rep</v>
      </c>
      <c r="P314" s="26" t="str">
        <f>VLOOKUP(F314,Key!D:E,2,FALSE)</f>
        <v>Dem</v>
      </c>
      <c r="Q314" s="26" t="str">
        <f>VLOOKUP(G314,Key!G:H,2,FALSE)</f>
        <v>Man</v>
      </c>
      <c r="R314" s="26">
        <f>VLOOKUP(H314,Key!J:K,2,FALSE)</f>
        <v>1</v>
      </c>
      <c r="S314" s="26" t="str">
        <f>VLOOKUP(I314,Key!M:N,2,FALSE)</f>
        <v>GE</v>
      </c>
      <c r="T314" s="26">
        <f>VLOOKUP(J314,Key!P:Q,2,FALSE)</f>
        <v>2006</v>
      </c>
      <c r="U314" s="26" t="str">
        <f>VLOOKUP(K314,Key!S:T,2,FALSE)</f>
        <v>Incumbent</v>
      </c>
      <c r="V314" s="26">
        <v>0</v>
      </c>
    </row>
    <row r="315" spans="1:22" x14ac:dyDescent="0.25">
      <c r="A315" s="30">
        <v>107</v>
      </c>
      <c r="B315" s="32" t="s">
        <v>844</v>
      </c>
      <c r="C315" s="32" t="s">
        <v>1420</v>
      </c>
      <c r="D315" s="31">
        <v>117</v>
      </c>
      <c r="E315" s="32">
        <v>1</v>
      </c>
      <c r="F315" s="32">
        <v>1</v>
      </c>
      <c r="G315" s="32">
        <v>0</v>
      </c>
      <c r="H315" s="32">
        <v>0</v>
      </c>
      <c r="I315" s="32">
        <v>0</v>
      </c>
      <c r="J315" s="32">
        <v>2</v>
      </c>
      <c r="L315" s="2" t="str">
        <f t="shared" si="12"/>
        <v>Robert E</v>
      </c>
      <c r="M315" s="2" t="str">
        <f t="shared" si="13"/>
        <v>Belfanti</v>
      </c>
      <c r="N315" s="26" t="str">
        <f t="shared" si="14"/>
        <v>Robert E Belfanti</v>
      </c>
      <c r="O315" s="26" t="str">
        <f>VLOOKUP(E315,Key!A:B,2,FALSE)</f>
        <v>Rep</v>
      </c>
      <c r="P315" s="26" t="str">
        <f>VLOOKUP(F315,Key!D:E,2,FALSE)</f>
        <v>Dem</v>
      </c>
      <c r="Q315" s="26" t="str">
        <f>VLOOKUP(G315,Key!G:H,2,FALSE)</f>
        <v>Man</v>
      </c>
      <c r="R315" s="26">
        <f>VLOOKUP(H315,Key!J:K,2,FALSE)</f>
        <v>1</v>
      </c>
      <c r="S315" s="26" t="str">
        <f>VLOOKUP(I315,Key!M:N,2,FALSE)</f>
        <v>Primary</v>
      </c>
      <c r="T315" s="26">
        <f>VLOOKUP(J315,Key!P:Q,2,FALSE)</f>
        <v>2004</v>
      </c>
      <c r="U315" s="26" t="str">
        <f>VLOOKUP(K315,Key!S:T,2,FALSE)</f>
        <v>Incumbent</v>
      </c>
      <c r="V315" s="26">
        <v>0</v>
      </c>
    </row>
    <row r="316" spans="1:22" x14ac:dyDescent="0.25">
      <c r="A316" s="30">
        <v>107</v>
      </c>
      <c r="B316" s="32" t="s">
        <v>1419</v>
      </c>
      <c r="C316" s="32" t="s">
        <v>1420</v>
      </c>
      <c r="D316" s="31">
        <v>117</v>
      </c>
      <c r="E316" s="31">
        <v>1</v>
      </c>
      <c r="F316" s="32">
        <v>1</v>
      </c>
      <c r="G316" s="32">
        <v>0</v>
      </c>
      <c r="H316" s="32">
        <v>0</v>
      </c>
      <c r="I316" s="31">
        <v>0</v>
      </c>
      <c r="J316" s="32">
        <v>4</v>
      </c>
      <c r="L316" s="2" t="str">
        <f t="shared" si="12"/>
        <v>Robert E</v>
      </c>
      <c r="M316" s="2" t="str">
        <f t="shared" si="13"/>
        <v>Belfanti</v>
      </c>
      <c r="N316" s="26" t="str">
        <f t="shared" si="14"/>
        <v>Robert E Belfanti</v>
      </c>
      <c r="O316" s="26" t="str">
        <f>VLOOKUP(E316,Key!A:B,2,FALSE)</f>
        <v>Rep</v>
      </c>
      <c r="P316" s="26" t="str">
        <f>VLOOKUP(F316,Key!D:E,2,FALSE)</f>
        <v>Dem</v>
      </c>
      <c r="Q316" s="26" t="str">
        <f>VLOOKUP(G316,Key!G:H,2,FALSE)</f>
        <v>Man</v>
      </c>
      <c r="R316" s="26">
        <f>VLOOKUP(H316,Key!J:K,2,FALSE)</f>
        <v>1</v>
      </c>
      <c r="S316" s="26" t="str">
        <f>VLOOKUP(I316,Key!M:N,2,FALSE)</f>
        <v>Primary</v>
      </c>
      <c r="T316" s="26">
        <f>VLOOKUP(J316,Key!P:Q,2,FALSE)</f>
        <v>2008</v>
      </c>
      <c r="U316" s="26" t="str">
        <f>VLOOKUP(K316,Key!S:T,2,FALSE)</f>
        <v>Incumbent</v>
      </c>
      <c r="V316" s="26">
        <v>0</v>
      </c>
    </row>
    <row r="317" spans="1:22" x14ac:dyDescent="0.25">
      <c r="A317" s="30">
        <v>107</v>
      </c>
      <c r="B317" s="32" t="s">
        <v>1419</v>
      </c>
      <c r="C317" s="32" t="s">
        <v>1420</v>
      </c>
      <c r="D317" s="31">
        <v>117</v>
      </c>
      <c r="E317" s="31">
        <v>1</v>
      </c>
      <c r="F317" s="32">
        <v>1</v>
      </c>
      <c r="G317" s="32">
        <v>0</v>
      </c>
      <c r="H317" s="32">
        <v>0</v>
      </c>
      <c r="I317" s="31">
        <v>1</v>
      </c>
      <c r="J317" s="32">
        <v>4</v>
      </c>
      <c r="L317" s="2" t="str">
        <f t="shared" si="12"/>
        <v>Robert E</v>
      </c>
      <c r="M317" s="2" t="str">
        <f t="shared" si="13"/>
        <v>Belfanti</v>
      </c>
      <c r="N317" s="26" t="str">
        <f t="shared" si="14"/>
        <v>Robert E Belfanti</v>
      </c>
      <c r="O317" s="26" t="str">
        <f>VLOOKUP(E317,Key!A:B,2,FALSE)</f>
        <v>Rep</v>
      </c>
      <c r="P317" s="26" t="str">
        <f>VLOOKUP(F317,Key!D:E,2,FALSE)</f>
        <v>Dem</v>
      </c>
      <c r="Q317" s="26" t="str">
        <f>VLOOKUP(G317,Key!G:H,2,FALSE)</f>
        <v>Man</v>
      </c>
      <c r="R317" s="26">
        <f>VLOOKUP(H317,Key!J:K,2,FALSE)</f>
        <v>1</v>
      </c>
      <c r="S317" s="26" t="str">
        <f>VLOOKUP(I317,Key!M:N,2,FALSE)</f>
        <v>GE</v>
      </c>
      <c r="T317" s="26">
        <f>VLOOKUP(J317,Key!P:Q,2,FALSE)</f>
        <v>2008</v>
      </c>
      <c r="U317" s="26" t="str">
        <f>VLOOKUP(K317,Key!S:T,2,FALSE)</f>
        <v>Incumbent</v>
      </c>
      <c r="V317" s="26">
        <v>0</v>
      </c>
    </row>
    <row r="318" spans="1:22" x14ac:dyDescent="0.25">
      <c r="A318" s="30">
        <v>107</v>
      </c>
      <c r="B318" s="32" t="s">
        <v>5099</v>
      </c>
      <c r="C318" s="32" t="s">
        <v>4330</v>
      </c>
      <c r="D318" s="31">
        <v>117</v>
      </c>
      <c r="E318" s="32">
        <v>1</v>
      </c>
      <c r="F318" s="32">
        <v>1</v>
      </c>
      <c r="G318" s="32">
        <v>0</v>
      </c>
      <c r="H318" s="32">
        <v>0</v>
      </c>
      <c r="I318" s="32">
        <v>0</v>
      </c>
      <c r="J318" s="32">
        <v>0</v>
      </c>
      <c r="L318" s="2" t="str">
        <f t="shared" si="12"/>
        <v>Robert E.</v>
      </c>
      <c r="M318" s="2" t="str">
        <f t="shared" si="13"/>
        <v>Belfanti</v>
      </c>
      <c r="N318" s="26" t="str">
        <f t="shared" si="14"/>
        <v>Robert E. Belfanti</v>
      </c>
      <c r="O318" s="26" t="str">
        <f>VLOOKUP(E318,Key!A:B,2,FALSE)</f>
        <v>Rep</v>
      </c>
      <c r="P318" s="26" t="str">
        <f>VLOOKUP(F318,Key!D:E,2,FALSE)</f>
        <v>Dem</v>
      </c>
      <c r="Q318" s="26" t="str">
        <f>VLOOKUP(G318,Key!G:H,2,FALSE)</f>
        <v>Man</v>
      </c>
      <c r="R318" s="26">
        <f>VLOOKUP(H318,Key!J:K,2,FALSE)</f>
        <v>1</v>
      </c>
      <c r="S318" s="26" t="str">
        <f>VLOOKUP(I318,Key!M:N,2,FALSE)</f>
        <v>Primary</v>
      </c>
      <c r="T318" s="26">
        <f>VLOOKUP(J318,Key!P:Q,2,FALSE)</f>
        <v>2000</v>
      </c>
      <c r="U318" s="26" t="str">
        <f>VLOOKUP(K318,Key!S:T,2,FALSE)</f>
        <v>Incumbent</v>
      </c>
      <c r="V318" s="26">
        <v>0</v>
      </c>
    </row>
    <row r="319" spans="1:22" x14ac:dyDescent="0.25">
      <c r="A319" s="30">
        <v>107</v>
      </c>
      <c r="B319" s="32" t="s">
        <v>5099</v>
      </c>
      <c r="C319" s="32" t="s">
        <v>4330</v>
      </c>
      <c r="D319" s="31">
        <v>117</v>
      </c>
      <c r="E319" s="32">
        <v>1</v>
      </c>
      <c r="F319" s="32">
        <v>1</v>
      </c>
      <c r="G319" s="32">
        <v>0</v>
      </c>
      <c r="H319" s="32">
        <v>0</v>
      </c>
      <c r="I319" s="32">
        <v>1</v>
      </c>
      <c r="J319" s="32">
        <v>0</v>
      </c>
      <c r="L319" s="2" t="str">
        <f t="shared" si="12"/>
        <v>Robert E.</v>
      </c>
      <c r="M319" s="2" t="str">
        <f t="shared" si="13"/>
        <v>Belfanti</v>
      </c>
      <c r="N319" s="26" t="str">
        <f t="shared" si="14"/>
        <v>Robert E. Belfanti</v>
      </c>
      <c r="O319" s="26" t="str">
        <f>VLOOKUP(E319,Key!A:B,2,FALSE)</f>
        <v>Rep</v>
      </c>
      <c r="P319" s="26" t="str">
        <f>VLOOKUP(F319,Key!D:E,2,FALSE)</f>
        <v>Dem</v>
      </c>
      <c r="Q319" s="26" t="str">
        <f>VLOOKUP(G319,Key!G:H,2,FALSE)</f>
        <v>Man</v>
      </c>
      <c r="R319" s="26">
        <f>VLOOKUP(H319,Key!J:K,2,FALSE)</f>
        <v>1</v>
      </c>
      <c r="S319" s="26" t="str">
        <f>VLOOKUP(I319,Key!M:N,2,FALSE)</f>
        <v>GE</v>
      </c>
      <c r="T319" s="26">
        <f>VLOOKUP(J319,Key!P:Q,2,FALSE)</f>
        <v>2000</v>
      </c>
      <c r="U319" s="26" t="str">
        <f>VLOOKUP(K319,Key!S:T,2,FALSE)</f>
        <v>Incumbent</v>
      </c>
      <c r="V319" s="26">
        <v>0</v>
      </c>
    </row>
    <row r="320" spans="1:22" x14ac:dyDescent="0.25">
      <c r="A320" s="30">
        <v>154</v>
      </c>
      <c r="B320" s="31" t="s">
        <v>2272</v>
      </c>
      <c r="C320" s="31" t="s">
        <v>2273</v>
      </c>
      <c r="D320" s="31">
        <v>118</v>
      </c>
      <c r="E320" s="31">
        <v>1</v>
      </c>
      <c r="F320" s="31">
        <v>0</v>
      </c>
      <c r="G320" s="31">
        <v>0</v>
      </c>
      <c r="H320" s="31">
        <v>1</v>
      </c>
      <c r="I320" s="31">
        <v>1</v>
      </c>
      <c r="J320" s="32">
        <v>2</v>
      </c>
      <c r="L320" s="2" t="str">
        <f t="shared" si="12"/>
        <v>Jeffrey K</v>
      </c>
      <c r="M320" s="2" t="str">
        <f t="shared" si="13"/>
        <v>Belford</v>
      </c>
      <c r="N320" s="26" t="str">
        <f t="shared" si="14"/>
        <v>Jeffrey K Belford</v>
      </c>
      <c r="O320" s="26" t="str">
        <f>VLOOKUP(E320,Key!A:B,2,FALSE)</f>
        <v>Rep</v>
      </c>
      <c r="P320" s="26" t="str">
        <f>VLOOKUP(F320,Key!D:E,2,FALSE)</f>
        <v>Rep</v>
      </c>
      <c r="Q320" s="26" t="str">
        <f>VLOOKUP(G320,Key!G:H,2,FALSE)</f>
        <v>Man</v>
      </c>
      <c r="R320" s="26">
        <f>VLOOKUP(H320,Key!J:K,2,FALSE)</f>
        <v>0</v>
      </c>
      <c r="S320" s="26" t="str">
        <f>VLOOKUP(I320,Key!M:N,2,FALSE)</f>
        <v>GE</v>
      </c>
      <c r="T320" s="26">
        <f>VLOOKUP(J320,Key!P:Q,2,FALSE)</f>
        <v>2004</v>
      </c>
      <c r="U320" s="26" t="str">
        <f>VLOOKUP(K320,Key!S:T,2,FALSE)</f>
        <v>Incumbent</v>
      </c>
      <c r="V320" s="26">
        <v>1</v>
      </c>
    </row>
    <row r="321" spans="1:22" x14ac:dyDescent="0.25">
      <c r="A321" s="30">
        <v>154</v>
      </c>
      <c r="B321" s="32" t="s">
        <v>2501</v>
      </c>
      <c r="C321" s="32" t="s">
        <v>2766</v>
      </c>
      <c r="D321" s="31">
        <v>118</v>
      </c>
      <c r="E321" s="32">
        <v>1</v>
      </c>
      <c r="F321" s="32">
        <v>0</v>
      </c>
      <c r="G321" s="32">
        <v>0</v>
      </c>
      <c r="H321" s="32">
        <v>0</v>
      </c>
      <c r="I321" s="32">
        <v>0</v>
      </c>
      <c r="J321" s="32">
        <v>2</v>
      </c>
      <c r="L321" s="2" t="str">
        <f t="shared" si="12"/>
        <v>Jeffrey K</v>
      </c>
      <c r="M321" s="2" t="str">
        <f t="shared" si="13"/>
        <v>Belford</v>
      </c>
      <c r="N321" s="26" t="str">
        <f t="shared" si="14"/>
        <v>Jeffrey K Belford</v>
      </c>
      <c r="O321" s="26" t="str">
        <f>VLOOKUP(E321,Key!A:B,2,FALSE)</f>
        <v>Rep</v>
      </c>
      <c r="P321" s="26" t="str">
        <f>VLOOKUP(F321,Key!D:E,2,FALSE)</f>
        <v>Rep</v>
      </c>
      <c r="Q321" s="26" t="str">
        <f>VLOOKUP(G321,Key!G:H,2,FALSE)</f>
        <v>Man</v>
      </c>
      <c r="R321" s="26">
        <f>VLOOKUP(H321,Key!J:K,2,FALSE)</f>
        <v>1</v>
      </c>
      <c r="S321" s="26" t="str">
        <f>VLOOKUP(I321,Key!M:N,2,FALSE)</f>
        <v>Primary</v>
      </c>
      <c r="T321" s="26">
        <f>VLOOKUP(J321,Key!P:Q,2,FALSE)</f>
        <v>2004</v>
      </c>
      <c r="U321" s="26" t="str">
        <f>VLOOKUP(K321,Key!S:T,2,FALSE)</f>
        <v>Incumbent</v>
      </c>
      <c r="V321" s="26">
        <v>0</v>
      </c>
    </row>
    <row r="322" spans="1:22" x14ac:dyDescent="0.25">
      <c r="A322" s="30">
        <v>9</v>
      </c>
      <c r="B322" s="32" t="s">
        <v>5318</v>
      </c>
      <c r="C322" s="32" t="s">
        <v>5319</v>
      </c>
      <c r="D322" s="31">
        <v>119</v>
      </c>
      <c r="E322" s="32">
        <v>0</v>
      </c>
      <c r="F322" s="32">
        <v>0</v>
      </c>
      <c r="G322" s="32">
        <v>0</v>
      </c>
      <c r="H322" s="32">
        <v>0</v>
      </c>
      <c r="I322" s="32">
        <v>0</v>
      </c>
      <c r="J322" s="32">
        <v>0</v>
      </c>
      <c r="L322" s="2" t="str">
        <f t="shared" ref="L322:L385" si="15">TRIM(B322)</f>
        <v>Clarence D.</v>
      </c>
      <c r="M322" s="2" t="str">
        <f t="shared" ref="M322:M385" si="16">TRIM(C322)</f>
        <v>Bell</v>
      </c>
      <c r="N322" s="26" t="str">
        <f t="shared" ref="N322:N385" si="17">CONCATENATE(L322," ",M322)</f>
        <v>Clarence D. Bell</v>
      </c>
      <c r="O322" s="26" t="str">
        <f>VLOOKUP(E322,Key!A:B,2,FALSE)</f>
        <v>Senator</v>
      </c>
      <c r="P322" s="26" t="str">
        <f>VLOOKUP(F322,Key!D:E,2,FALSE)</f>
        <v>Rep</v>
      </c>
      <c r="Q322" s="26" t="str">
        <f>VLOOKUP(G322,Key!G:H,2,FALSE)</f>
        <v>Man</v>
      </c>
      <c r="R322" s="26">
        <f>VLOOKUP(H322,Key!J:K,2,FALSE)</f>
        <v>1</v>
      </c>
      <c r="S322" s="26" t="str">
        <f>VLOOKUP(I322,Key!M:N,2,FALSE)</f>
        <v>Primary</v>
      </c>
      <c r="T322" s="26">
        <f>VLOOKUP(J322,Key!P:Q,2,FALSE)</f>
        <v>2000</v>
      </c>
      <c r="U322" s="26" t="str">
        <f>VLOOKUP(K322,Key!S:T,2,FALSE)</f>
        <v>Incumbent</v>
      </c>
      <c r="V322" s="26">
        <v>1</v>
      </c>
    </row>
    <row r="323" spans="1:22" x14ac:dyDescent="0.25">
      <c r="A323" s="30">
        <v>9</v>
      </c>
      <c r="B323" s="32" t="s">
        <v>5318</v>
      </c>
      <c r="C323" s="32" t="s">
        <v>5319</v>
      </c>
      <c r="D323" s="31">
        <v>119</v>
      </c>
      <c r="E323" s="32">
        <v>0</v>
      </c>
      <c r="F323" s="32">
        <v>0</v>
      </c>
      <c r="G323" s="32">
        <v>0</v>
      </c>
      <c r="H323" s="32">
        <v>0</v>
      </c>
      <c r="I323" s="32">
        <v>1</v>
      </c>
      <c r="J323" s="32">
        <v>0</v>
      </c>
      <c r="L323" s="2" t="str">
        <f t="shared" si="15"/>
        <v>Clarence D.</v>
      </c>
      <c r="M323" s="2" t="str">
        <f t="shared" si="16"/>
        <v>Bell</v>
      </c>
      <c r="N323" s="26" t="str">
        <f t="shared" si="17"/>
        <v>Clarence D. Bell</v>
      </c>
      <c r="O323" s="26" t="str">
        <f>VLOOKUP(E323,Key!A:B,2,FALSE)</f>
        <v>Senator</v>
      </c>
      <c r="P323" s="26" t="str">
        <f>VLOOKUP(F323,Key!D:E,2,FALSE)</f>
        <v>Rep</v>
      </c>
      <c r="Q323" s="26" t="str">
        <f>VLOOKUP(G323,Key!G:H,2,FALSE)</f>
        <v>Man</v>
      </c>
      <c r="R323" s="26">
        <f>VLOOKUP(H323,Key!J:K,2,FALSE)</f>
        <v>1</v>
      </c>
      <c r="S323" s="26" t="str">
        <f>VLOOKUP(I323,Key!M:N,2,FALSE)</f>
        <v>GE</v>
      </c>
      <c r="T323" s="26">
        <f>VLOOKUP(J323,Key!P:Q,2,FALSE)</f>
        <v>2000</v>
      </c>
      <c r="U323" s="26" t="str">
        <f>VLOOKUP(K323,Key!S:T,2,FALSE)</f>
        <v>Incumbent</v>
      </c>
      <c r="V323" s="26">
        <v>0</v>
      </c>
    </row>
    <row r="324" spans="1:22" x14ac:dyDescent="0.25">
      <c r="A324" s="30">
        <v>154</v>
      </c>
      <c r="B324" s="32" t="s">
        <v>1320</v>
      </c>
      <c r="C324" s="32" t="s">
        <v>8289</v>
      </c>
      <c r="D324" s="31">
        <v>120</v>
      </c>
      <c r="E324" s="31">
        <v>1</v>
      </c>
      <c r="F324" s="32">
        <v>0</v>
      </c>
      <c r="G324" s="32">
        <v>0</v>
      </c>
      <c r="H324" s="32">
        <v>0</v>
      </c>
      <c r="I324" s="31">
        <v>0</v>
      </c>
      <c r="J324" s="32">
        <v>5</v>
      </c>
      <c r="L324" s="2" t="str">
        <f t="shared" si="15"/>
        <v>Tom</v>
      </c>
      <c r="M324" s="2" t="str">
        <f t="shared" si="16"/>
        <v>Bell</v>
      </c>
      <c r="N324" s="26" t="str">
        <f t="shared" si="17"/>
        <v>Tom Bell</v>
      </c>
      <c r="O324" s="26" t="str">
        <f>VLOOKUP(E324,Key!A:B,2,FALSE)</f>
        <v>Rep</v>
      </c>
      <c r="P324" s="26" t="str">
        <f>VLOOKUP(F324,Key!D:E,2,FALSE)</f>
        <v>Rep</v>
      </c>
      <c r="Q324" s="26" t="str">
        <f>VLOOKUP(G324,Key!G:H,2,FALSE)</f>
        <v>Man</v>
      </c>
      <c r="R324" s="26">
        <f>VLOOKUP(H324,Key!J:K,2,FALSE)</f>
        <v>1</v>
      </c>
      <c r="S324" s="26" t="str">
        <f>VLOOKUP(I324,Key!M:N,2,FALSE)</f>
        <v>Primary</v>
      </c>
      <c r="T324" s="26">
        <f>VLOOKUP(J324,Key!P:Q,2,FALSE)</f>
        <v>2010</v>
      </c>
      <c r="U324" s="26" t="str">
        <f>VLOOKUP(K324,Key!S:T,2,FALSE)</f>
        <v>Incumbent</v>
      </c>
      <c r="V324" s="26">
        <v>1</v>
      </c>
    </row>
    <row r="325" spans="1:22" x14ac:dyDescent="0.25">
      <c r="A325" s="30">
        <v>154</v>
      </c>
      <c r="B325" s="32" t="s">
        <v>1320</v>
      </c>
      <c r="C325" s="32" t="s">
        <v>8289</v>
      </c>
      <c r="D325" s="31">
        <v>120</v>
      </c>
      <c r="E325" s="31">
        <v>1</v>
      </c>
      <c r="F325" s="32">
        <v>0</v>
      </c>
      <c r="G325" s="32">
        <v>0</v>
      </c>
      <c r="H325" s="32">
        <v>1</v>
      </c>
      <c r="I325" s="31">
        <v>1</v>
      </c>
      <c r="J325" s="32">
        <v>5</v>
      </c>
      <c r="L325" s="2" t="str">
        <f t="shared" si="15"/>
        <v>Tom</v>
      </c>
      <c r="M325" s="2" t="str">
        <f t="shared" si="16"/>
        <v>Bell</v>
      </c>
      <c r="N325" s="26" t="str">
        <f t="shared" si="17"/>
        <v>Tom Bell</v>
      </c>
      <c r="O325" s="26" t="str">
        <f>VLOOKUP(E325,Key!A:B,2,FALSE)</f>
        <v>Rep</v>
      </c>
      <c r="P325" s="26" t="str">
        <f>VLOOKUP(F325,Key!D:E,2,FALSE)</f>
        <v>Rep</v>
      </c>
      <c r="Q325" s="26" t="str">
        <f>VLOOKUP(G325,Key!G:H,2,FALSE)</f>
        <v>Man</v>
      </c>
      <c r="R325" s="26">
        <f>VLOOKUP(H325,Key!J:K,2,FALSE)</f>
        <v>0</v>
      </c>
      <c r="S325" s="26" t="str">
        <f>VLOOKUP(I325,Key!M:N,2,FALSE)</f>
        <v>GE</v>
      </c>
      <c r="T325" s="26">
        <f>VLOOKUP(J325,Key!P:Q,2,FALSE)</f>
        <v>2010</v>
      </c>
      <c r="U325" s="26" t="str">
        <f>VLOOKUP(K325,Key!S:T,2,FALSE)</f>
        <v>Incumbent</v>
      </c>
      <c r="V325" s="26">
        <v>0</v>
      </c>
    </row>
    <row r="326" spans="1:22" x14ac:dyDescent="0.25">
      <c r="A326" s="30">
        <v>167</v>
      </c>
      <c r="B326" s="31" t="s">
        <v>8288</v>
      </c>
      <c r="C326" s="31" t="s">
        <v>8289</v>
      </c>
      <c r="D326" s="31">
        <v>121</v>
      </c>
      <c r="E326" s="31">
        <v>1</v>
      </c>
      <c r="F326" s="31">
        <v>0</v>
      </c>
      <c r="G326" s="31">
        <v>0</v>
      </c>
      <c r="H326" s="32">
        <v>1</v>
      </c>
      <c r="I326" s="31">
        <v>0</v>
      </c>
      <c r="J326" s="32">
        <v>3</v>
      </c>
      <c r="L326" s="2" t="str">
        <f t="shared" si="15"/>
        <v>Harold E. Ward</v>
      </c>
      <c r="M326" s="2" t="str">
        <f t="shared" si="16"/>
        <v>Bell</v>
      </c>
      <c r="N326" s="26" t="str">
        <f t="shared" si="17"/>
        <v>Harold E. Ward Bell</v>
      </c>
      <c r="O326" s="26" t="str">
        <f>VLOOKUP(E326,Key!A:B,2,FALSE)</f>
        <v>Rep</v>
      </c>
      <c r="P326" s="26" t="str">
        <f>VLOOKUP(F326,Key!D:E,2,FALSE)</f>
        <v>Rep</v>
      </c>
      <c r="Q326" s="26" t="str">
        <f>VLOOKUP(G326,Key!G:H,2,FALSE)</f>
        <v>Man</v>
      </c>
      <c r="R326" s="26">
        <f>VLOOKUP(H326,Key!J:K,2,FALSE)</f>
        <v>0</v>
      </c>
      <c r="S326" s="26" t="str">
        <f>VLOOKUP(I326,Key!M:N,2,FALSE)</f>
        <v>Primary</v>
      </c>
      <c r="T326" s="26">
        <f>VLOOKUP(J326,Key!P:Q,2,FALSE)</f>
        <v>2006</v>
      </c>
      <c r="U326" s="26" t="str">
        <f>VLOOKUP(K326,Key!S:T,2,FALSE)</f>
        <v>Incumbent</v>
      </c>
      <c r="V326" s="26">
        <v>1</v>
      </c>
    </row>
    <row r="327" spans="1:22" x14ac:dyDescent="0.25">
      <c r="A327" s="30">
        <v>124</v>
      </c>
      <c r="B327" s="32" t="s">
        <v>4667</v>
      </c>
      <c r="C327" s="32" t="s">
        <v>4146</v>
      </c>
      <c r="D327" s="31">
        <v>122</v>
      </c>
      <c r="E327" s="32">
        <v>1</v>
      </c>
      <c r="F327" s="32">
        <v>1</v>
      </c>
      <c r="G327" s="32">
        <v>0</v>
      </c>
      <c r="H327" s="32">
        <v>0</v>
      </c>
      <c r="I327" s="32">
        <v>0</v>
      </c>
      <c r="J327" s="32">
        <v>0</v>
      </c>
      <c r="L327" s="2" t="str">
        <f t="shared" si="15"/>
        <v>Andrew</v>
      </c>
      <c r="M327" s="2" t="str">
        <f t="shared" si="16"/>
        <v>Belsak</v>
      </c>
      <c r="N327" s="26" t="str">
        <f t="shared" si="17"/>
        <v>Andrew Belsak</v>
      </c>
      <c r="O327" s="26" t="str">
        <f>VLOOKUP(E327,Key!A:B,2,FALSE)</f>
        <v>Rep</v>
      </c>
      <c r="P327" s="26" t="str">
        <f>VLOOKUP(F327,Key!D:E,2,FALSE)</f>
        <v>Dem</v>
      </c>
      <c r="Q327" s="26" t="str">
        <f>VLOOKUP(G327,Key!G:H,2,FALSE)</f>
        <v>Man</v>
      </c>
      <c r="R327" s="26">
        <f>VLOOKUP(H327,Key!J:K,2,FALSE)</f>
        <v>1</v>
      </c>
      <c r="S327" s="26" t="str">
        <f>VLOOKUP(I327,Key!M:N,2,FALSE)</f>
        <v>Primary</v>
      </c>
      <c r="T327" s="26">
        <f>VLOOKUP(J327,Key!P:Q,2,FALSE)</f>
        <v>2000</v>
      </c>
      <c r="U327" s="26" t="str">
        <f>VLOOKUP(K327,Key!S:T,2,FALSE)</f>
        <v>Incumbent</v>
      </c>
      <c r="V327" s="26">
        <v>1</v>
      </c>
    </row>
    <row r="328" spans="1:22" x14ac:dyDescent="0.25">
      <c r="A328" s="30">
        <v>124</v>
      </c>
      <c r="B328" s="32" t="s">
        <v>4667</v>
      </c>
      <c r="C328" s="32" t="s">
        <v>4146</v>
      </c>
      <c r="D328" s="31">
        <v>122</v>
      </c>
      <c r="E328" s="32">
        <v>1</v>
      </c>
      <c r="F328" s="32">
        <v>1</v>
      </c>
      <c r="G328" s="32">
        <v>0</v>
      </c>
      <c r="H328" s="32">
        <v>1</v>
      </c>
      <c r="I328" s="32">
        <v>1</v>
      </c>
      <c r="J328" s="32">
        <v>0</v>
      </c>
      <c r="L328" s="2" t="str">
        <f t="shared" si="15"/>
        <v>Andrew</v>
      </c>
      <c r="M328" s="2" t="str">
        <f t="shared" si="16"/>
        <v>Belsak</v>
      </c>
      <c r="N328" s="26" t="str">
        <f t="shared" si="17"/>
        <v>Andrew Belsak</v>
      </c>
      <c r="O328" s="26" t="str">
        <f>VLOOKUP(E328,Key!A:B,2,FALSE)</f>
        <v>Rep</v>
      </c>
      <c r="P328" s="26" t="str">
        <f>VLOOKUP(F328,Key!D:E,2,FALSE)</f>
        <v>Dem</v>
      </c>
      <c r="Q328" s="26" t="str">
        <f>VLOOKUP(G328,Key!G:H,2,FALSE)</f>
        <v>Man</v>
      </c>
      <c r="R328" s="26">
        <f>VLOOKUP(H328,Key!J:K,2,FALSE)</f>
        <v>0</v>
      </c>
      <c r="S328" s="26" t="str">
        <f>VLOOKUP(I328,Key!M:N,2,FALSE)</f>
        <v>GE</v>
      </c>
      <c r="T328" s="26">
        <f>VLOOKUP(J328,Key!P:Q,2,FALSE)</f>
        <v>2000</v>
      </c>
      <c r="U328" s="26" t="str">
        <f>VLOOKUP(K328,Key!S:T,2,FALSE)</f>
        <v>Incumbent</v>
      </c>
      <c r="V328" s="26">
        <v>0</v>
      </c>
    </row>
    <row r="329" spans="1:22" x14ac:dyDescent="0.25">
      <c r="A329" s="30">
        <v>106</v>
      </c>
      <c r="B329" s="32" t="s">
        <v>469</v>
      </c>
      <c r="C329" s="32" t="s">
        <v>1415</v>
      </c>
      <c r="D329" s="31">
        <v>123</v>
      </c>
      <c r="E329" s="31">
        <v>1</v>
      </c>
      <c r="F329" s="32">
        <v>1</v>
      </c>
      <c r="G329" s="32">
        <v>1</v>
      </c>
      <c r="H329" s="32">
        <v>0</v>
      </c>
      <c r="I329" s="31">
        <v>0</v>
      </c>
      <c r="J329" s="32">
        <v>4</v>
      </c>
      <c r="L329" s="2" t="str">
        <f t="shared" si="15"/>
        <v>Phyllis</v>
      </c>
      <c r="M329" s="2" t="str">
        <f t="shared" si="16"/>
        <v>Bennett</v>
      </c>
      <c r="N329" s="26" t="str">
        <f t="shared" si="17"/>
        <v>Phyllis Bennett</v>
      </c>
      <c r="O329" s="26" t="str">
        <f>VLOOKUP(E329,Key!A:B,2,FALSE)</f>
        <v>Rep</v>
      </c>
      <c r="P329" s="26" t="str">
        <f>VLOOKUP(F329,Key!D:E,2,FALSE)</f>
        <v>Dem</v>
      </c>
      <c r="Q329" s="26" t="str">
        <f>VLOOKUP(G329,Key!G:H,2,FALSE)</f>
        <v>Woman</v>
      </c>
      <c r="R329" s="26">
        <f>VLOOKUP(H329,Key!J:K,2,FALSE)</f>
        <v>1</v>
      </c>
      <c r="S329" s="26" t="str">
        <f>VLOOKUP(I329,Key!M:N,2,FALSE)</f>
        <v>Primary</v>
      </c>
      <c r="T329" s="26">
        <f>VLOOKUP(J329,Key!P:Q,2,FALSE)</f>
        <v>2008</v>
      </c>
      <c r="U329" s="26" t="str">
        <f>VLOOKUP(K329,Key!S:T,2,FALSE)</f>
        <v>Incumbent</v>
      </c>
      <c r="V329" s="26">
        <v>1</v>
      </c>
    </row>
    <row r="330" spans="1:22" x14ac:dyDescent="0.25">
      <c r="A330" s="30">
        <v>106</v>
      </c>
      <c r="B330" s="32" t="s">
        <v>469</v>
      </c>
      <c r="C330" s="32" t="s">
        <v>1415</v>
      </c>
      <c r="D330" s="31">
        <v>123</v>
      </c>
      <c r="E330" s="31">
        <v>1</v>
      </c>
      <c r="F330" s="32">
        <v>1</v>
      </c>
      <c r="G330" s="32">
        <v>1</v>
      </c>
      <c r="H330" s="32">
        <v>1</v>
      </c>
      <c r="I330" s="31">
        <v>1</v>
      </c>
      <c r="J330" s="32">
        <v>4</v>
      </c>
      <c r="L330" s="2" t="str">
        <f t="shared" si="15"/>
        <v>Phyllis</v>
      </c>
      <c r="M330" s="2" t="str">
        <f t="shared" si="16"/>
        <v>Bennett</v>
      </c>
      <c r="N330" s="26" t="str">
        <f t="shared" si="17"/>
        <v>Phyllis Bennett</v>
      </c>
      <c r="O330" s="26" t="str">
        <f>VLOOKUP(E330,Key!A:B,2,FALSE)</f>
        <v>Rep</v>
      </c>
      <c r="P330" s="26" t="str">
        <f>VLOOKUP(F330,Key!D:E,2,FALSE)</f>
        <v>Dem</v>
      </c>
      <c r="Q330" s="26" t="str">
        <f>VLOOKUP(G330,Key!G:H,2,FALSE)</f>
        <v>Woman</v>
      </c>
      <c r="R330" s="26">
        <f>VLOOKUP(H330,Key!J:K,2,FALSE)</f>
        <v>0</v>
      </c>
      <c r="S330" s="26" t="str">
        <f>VLOOKUP(I330,Key!M:N,2,FALSE)</f>
        <v>GE</v>
      </c>
      <c r="T330" s="26">
        <f>VLOOKUP(J330,Key!P:Q,2,FALSE)</f>
        <v>2008</v>
      </c>
      <c r="U330" s="26" t="str">
        <f>VLOOKUP(K330,Key!S:T,2,FALSE)</f>
        <v>Incumbent</v>
      </c>
      <c r="V330" s="26">
        <v>0</v>
      </c>
    </row>
    <row r="331" spans="1:22" x14ac:dyDescent="0.25">
      <c r="A331" s="30">
        <v>106</v>
      </c>
      <c r="B331" s="32" t="s">
        <v>469</v>
      </c>
      <c r="C331" s="32" t="s">
        <v>8963</v>
      </c>
      <c r="D331" s="31">
        <v>123</v>
      </c>
      <c r="E331" s="31">
        <v>1</v>
      </c>
      <c r="F331" s="32">
        <v>1</v>
      </c>
      <c r="G331" s="32">
        <v>1</v>
      </c>
      <c r="H331" s="32">
        <v>0</v>
      </c>
      <c r="I331" s="32">
        <v>0</v>
      </c>
      <c r="J331" s="32">
        <v>5</v>
      </c>
      <c r="L331" s="2" t="str">
        <f t="shared" si="15"/>
        <v>Phyllis</v>
      </c>
      <c r="M331" s="2" t="str">
        <f t="shared" si="16"/>
        <v>Bennett</v>
      </c>
      <c r="N331" s="26" t="str">
        <f t="shared" si="17"/>
        <v>Phyllis Bennett</v>
      </c>
      <c r="O331" s="26" t="str">
        <f>VLOOKUP(E331,Key!A:B,2,FALSE)</f>
        <v>Rep</v>
      </c>
      <c r="P331" s="26" t="str">
        <f>VLOOKUP(F331,Key!D:E,2,FALSE)</f>
        <v>Dem</v>
      </c>
      <c r="Q331" s="26" t="str">
        <f>VLOOKUP(G331,Key!G:H,2,FALSE)</f>
        <v>Woman</v>
      </c>
      <c r="R331" s="26">
        <f>VLOOKUP(H331,Key!J:K,2,FALSE)</f>
        <v>1</v>
      </c>
      <c r="S331" s="26" t="str">
        <f>VLOOKUP(I331,Key!M:N,2,FALSE)</f>
        <v>Primary</v>
      </c>
      <c r="T331" s="26">
        <f>VLOOKUP(J331,Key!P:Q,2,FALSE)</f>
        <v>2010</v>
      </c>
      <c r="U331" s="26" t="str">
        <f>VLOOKUP(K331,Key!S:T,2,FALSE)</f>
        <v>Incumbent</v>
      </c>
      <c r="V331" s="26">
        <v>0</v>
      </c>
    </row>
    <row r="332" spans="1:22" x14ac:dyDescent="0.25">
      <c r="A332" s="30">
        <v>106</v>
      </c>
      <c r="B332" s="32" t="s">
        <v>469</v>
      </c>
      <c r="C332" s="32" t="s">
        <v>8963</v>
      </c>
      <c r="D332" s="31">
        <v>123</v>
      </c>
      <c r="E332" s="31">
        <v>1</v>
      </c>
      <c r="F332" s="32">
        <v>1</v>
      </c>
      <c r="G332" s="32">
        <v>1</v>
      </c>
      <c r="H332" s="32">
        <v>1</v>
      </c>
      <c r="I332" s="31">
        <v>1</v>
      </c>
      <c r="J332" s="32">
        <v>5</v>
      </c>
      <c r="L332" s="2" t="str">
        <f t="shared" si="15"/>
        <v>Phyllis</v>
      </c>
      <c r="M332" s="2" t="str">
        <f t="shared" si="16"/>
        <v>Bennett</v>
      </c>
      <c r="N332" s="26" t="str">
        <f t="shared" si="17"/>
        <v>Phyllis Bennett</v>
      </c>
      <c r="O332" s="26" t="str">
        <f>VLOOKUP(E332,Key!A:B,2,FALSE)</f>
        <v>Rep</v>
      </c>
      <c r="P332" s="26" t="str">
        <f>VLOOKUP(F332,Key!D:E,2,FALSE)</f>
        <v>Dem</v>
      </c>
      <c r="Q332" s="26" t="str">
        <f>VLOOKUP(G332,Key!G:H,2,FALSE)</f>
        <v>Woman</v>
      </c>
      <c r="R332" s="26">
        <f>VLOOKUP(H332,Key!J:K,2,FALSE)</f>
        <v>0</v>
      </c>
      <c r="S332" s="26" t="str">
        <f>VLOOKUP(I332,Key!M:N,2,FALSE)</f>
        <v>GE</v>
      </c>
      <c r="T332" s="26">
        <f>VLOOKUP(J332,Key!P:Q,2,FALSE)</f>
        <v>2010</v>
      </c>
      <c r="U332" s="26" t="str">
        <f>VLOOKUP(K332,Key!S:T,2,FALSE)</f>
        <v>Incumbent</v>
      </c>
      <c r="V332" s="26">
        <v>0</v>
      </c>
    </row>
    <row r="333" spans="1:22" x14ac:dyDescent="0.25">
      <c r="A333" s="30">
        <v>171</v>
      </c>
      <c r="B333" s="31" t="s">
        <v>236</v>
      </c>
      <c r="C333" s="31" t="s">
        <v>237</v>
      </c>
      <c r="D333" s="31">
        <v>124</v>
      </c>
      <c r="E333" s="31">
        <v>1</v>
      </c>
      <c r="F333" s="31">
        <v>0</v>
      </c>
      <c r="G333" s="31">
        <v>0</v>
      </c>
      <c r="H333" s="32">
        <v>0</v>
      </c>
      <c r="I333" s="31">
        <v>0</v>
      </c>
      <c r="J333" s="32">
        <v>3</v>
      </c>
      <c r="L333" s="2" t="str">
        <f t="shared" si="15"/>
        <v>Kerry A</v>
      </c>
      <c r="M333" s="2" t="str">
        <f t="shared" si="16"/>
        <v>Benninghoff</v>
      </c>
      <c r="N333" s="26" t="str">
        <f t="shared" si="17"/>
        <v>Kerry A Benninghoff</v>
      </c>
      <c r="O333" s="26" t="str">
        <f>VLOOKUP(E333,Key!A:B,2,FALSE)</f>
        <v>Rep</v>
      </c>
      <c r="P333" s="26" t="str">
        <f>VLOOKUP(F333,Key!D:E,2,FALSE)</f>
        <v>Rep</v>
      </c>
      <c r="Q333" s="26" t="str">
        <f>VLOOKUP(G333,Key!G:H,2,FALSE)</f>
        <v>Man</v>
      </c>
      <c r="R333" s="26">
        <f>VLOOKUP(H333,Key!J:K,2,FALSE)</f>
        <v>1</v>
      </c>
      <c r="S333" s="26" t="str">
        <f>VLOOKUP(I333,Key!M:N,2,FALSE)</f>
        <v>Primary</v>
      </c>
      <c r="T333" s="26">
        <f>VLOOKUP(J333,Key!P:Q,2,FALSE)</f>
        <v>2006</v>
      </c>
      <c r="U333" s="26" t="str">
        <f>VLOOKUP(K333,Key!S:T,2,FALSE)</f>
        <v>Incumbent</v>
      </c>
      <c r="V333" s="26">
        <v>1</v>
      </c>
    </row>
    <row r="334" spans="1:22" x14ac:dyDescent="0.25">
      <c r="A334" s="30">
        <v>171</v>
      </c>
      <c r="B334" s="31" t="s">
        <v>236</v>
      </c>
      <c r="C334" s="31" t="s">
        <v>237</v>
      </c>
      <c r="D334" s="31">
        <v>124</v>
      </c>
      <c r="E334" s="31">
        <v>1</v>
      </c>
      <c r="F334" s="31">
        <v>0</v>
      </c>
      <c r="G334" s="31">
        <v>0</v>
      </c>
      <c r="H334" s="32">
        <v>0</v>
      </c>
      <c r="I334" s="31">
        <v>1</v>
      </c>
      <c r="J334" s="32">
        <v>3</v>
      </c>
      <c r="L334" s="2" t="str">
        <f t="shared" si="15"/>
        <v>Kerry A</v>
      </c>
      <c r="M334" s="2" t="str">
        <f t="shared" si="16"/>
        <v>Benninghoff</v>
      </c>
      <c r="N334" s="26" t="str">
        <f t="shared" si="17"/>
        <v>Kerry A Benninghoff</v>
      </c>
      <c r="O334" s="26" t="str">
        <f>VLOOKUP(E334,Key!A:B,2,FALSE)</f>
        <v>Rep</v>
      </c>
      <c r="P334" s="26" t="str">
        <f>VLOOKUP(F334,Key!D:E,2,FALSE)</f>
        <v>Rep</v>
      </c>
      <c r="Q334" s="26" t="str">
        <f>VLOOKUP(G334,Key!G:H,2,FALSE)</f>
        <v>Man</v>
      </c>
      <c r="R334" s="26">
        <f>VLOOKUP(H334,Key!J:K,2,FALSE)</f>
        <v>1</v>
      </c>
      <c r="S334" s="26" t="str">
        <f>VLOOKUP(I334,Key!M:N,2,FALSE)</f>
        <v>GE</v>
      </c>
      <c r="T334" s="26">
        <f>VLOOKUP(J334,Key!P:Q,2,FALSE)</f>
        <v>2006</v>
      </c>
      <c r="U334" s="26" t="str">
        <f>VLOOKUP(K334,Key!S:T,2,FALSE)</f>
        <v>Incumbent</v>
      </c>
      <c r="V334" s="26">
        <v>0</v>
      </c>
    </row>
    <row r="335" spans="1:22" x14ac:dyDescent="0.25">
      <c r="A335" s="30">
        <v>171</v>
      </c>
      <c r="B335" s="32" t="s">
        <v>236</v>
      </c>
      <c r="C335" s="32" t="s">
        <v>237</v>
      </c>
      <c r="D335" s="31">
        <v>124</v>
      </c>
      <c r="E335" s="31">
        <v>1</v>
      </c>
      <c r="F335" s="32">
        <v>0</v>
      </c>
      <c r="G335" s="32">
        <v>0</v>
      </c>
      <c r="H335" s="32">
        <v>0</v>
      </c>
      <c r="I335" s="31">
        <v>0</v>
      </c>
      <c r="J335" s="32">
        <v>5</v>
      </c>
      <c r="L335" s="2" t="str">
        <f t="shared" si="15"/>
        <v>Kerry A</v>
      </c>
      <c r="M335" s="2" t="str">
        <f t="shared" si="16"/>
        <v>Benninghoff</v>
      </c>
      <c r="N335" s="26" t="str">
        <f t="shared" si="17"/>
        <v>Kerry A Benninghoff</v>
      </c>
      <c r="O335" s="26" t="str">
        <f>VLOOKUP(E335,Key!A:B,2,FALSE)</f>
        <v>Rep</v>
      </c>
      <c r="P335" s="26" t="str">
        <f>VLOOKUP(F335,Key!D:E,2,FALSE)</f>
        <v>Rep</v>
      </c>
      <c r="Q335" s="26" t="str">
        <f>VLOOKUP(G335,Key!G:H,2,FALSE)</f>
        <v>Man</v>
      </c>
      <c r="R335" s="26">
        <f>VLOOKUP(H335,Key!J:K,2,FALSE)</f>
        <v>1</v>
      </c>
      <c r="S335" s="26" t="str">
        <f>VLOOKUP(I335,Key!M:N,2,FALSE)</f>
        <v>Primary</v>
      </c>
      <c r="T335" s="26">
        <f>VLOOKUP(J335,Key!P:Q,2,FALSE)</f>
        <v>2010</v>
      </c>
      <c r="U335" s="26" t="str">
        <f>VLOOKUP(K335,Key!S:T,2,FALSE)</f>
        <v>Incumbent</v>
      </c>
      <c r="V335" s="26">
        <v>0</v>
      </c>
    </row>
    <row r="336" spans="1:22" x14ac:dyDescent="0.25">
      <c r="A336" s="30">
        <v>171</v>
      </c>
      <c r="B336" s="32" t="s">
        <v>236</v>
      </c>
      <c r="C336" s="32" t="s">
        <v>237</v>
      </c>
      <c r="D336" s="31">
        <v>124</v>
      </c>
      <c r="E336" s="31">
        <v>1</v>
      </c>
      <c r="F336" s="32">
        <v>0</v>
      </c>
      <c r="G336" s="32">
        <v>0</v>
      </c>
      <c r="H336" s="32">
        <v>0</v>
      </c>
      <c r="I336" s="31">
        <v>1</v>
      </c>
      <c r="J336" s="32">
        <v>5</v>
      </c>
      <c r="L336" s="2" t="str">
        <f t="shared" si="15"/>
        <v>Kerry A</v>
      </c>
      <c r="M336" s="2" t="str">
        <f t="shared" si="16"/>
        <v>Benninghoff</v>
      </c>
      <c r="N336" s="26" t="str">
        <f t="shared" si="17"/>
        <v>Kerry A Benninghoff</v>
      </c>
      <c r="O336" s="26" t="str">
        <f>VLOOKUP(E336,Key!A:B,2,FALSE)</f>
        <v>Rep</v>
      </c>
      <c r="P336" s="26" t="str">
        <f>VLOOKUP(F336,Key!D:E,2,FALSE)</f>
        <v>Rep</v>
      </c>
      <c r="Q336" s="26" t="str">
        <f>VLOOKUP(G336,Key!G:H,2,FALSE)</f>
        <v>Man</v>
      </c>
      <c r="R336" s="26">
        <f>VLOOKUP(H336,Key!J:K,2,FALSE)</f>
        <v>1</v>
      </c>
      <c r="S336" s="26" t="str">
        <f>VLOOKUP(I336,Key!M:N,2,FALSE)</f>
        <v>GE</v>
      </c>
      <c r="T336" s="26">
        <f>VLOOKUP(J336,Key!P:Q,2,FALSE)</f>
        <v>2010</v>
      </c>
      <c r="U336" s="26" t="str">
        <f>VLOOKUP(K336,Key!S:T,2,FALSE)</f>
        <v>Incumbent</v>
      </c>
      <c r="V336" s="26">
        <v>0</v>
      </c>
    </row>
    <row r="337" spans="1:22" x14ac:dyDescent="0.25">
      <c r="A337" s="30">
        <v>171</v>
      </c>
      <c r="B337" s="32" t="s">
        <v>236</v>
      </c>
      <c r="C337" s="32" t="s">
        <v>237</v>
      </c>
      <c r="D337" s="31">
        <v>124</v>
      </c>
      <c r="E337" s="31">
        <v>1</v>
      </c>
      <c r="F337" s="32">
        <v>0</v>
      </c>
      <c r="G337" s="32">
        <v>0</v>
      </c>
      <c r="H337" s="32">
        <v>0</v>
      </c>
      <c r="I337" s="32">
        <v>0</v>
      </c>
      <c r="J337" s="32">
        <v>6</v>
      </c>
      <c r="L337" s="2" t="str">
        <f t="shared" si="15"/>
        <v>Kerry A</v>
      </c>
      <c r="M337" s="2" t="str">
        <f t="shared" si="16"/>
        <v>Benninghoff</v>
      </c>
      <c r="N337" s="26" t="str">
        <f t="shared" si="17"/>
        <v>Kerry A Benninghoff</v>
      </c>
      <c r="O337" s="26" t="str">
        <f>VLOOKUP(E337,Key!A:B,2,FALSE)</f>
        <v>Rep</v>
      </c>
      <c r="P337" s="26" t="str">
        <f>VLOOKUP(F337,Key!D:E,2,FALSE)</f>
        <v>Rep</v>
      </c>
      <c r="Q337" s="26" t="str">
        <f>VLOOKUP(G337,Key!G:H,2,FALSE)</f>
        <v>Man</v>
      </c>
      <c r="R337" s="26">
        <f>VLOOKUP(H337,Key!J:K,2,FALSE)</f>
        <v>1</v>
      </c>
      <c r="S337" s="26" t="str">
        <f>VLOOKUP(I337,Key!M:N,2,FALSE)</f>
        <v>Primary</v>
      </c>
      <c r="T337" s="26">
        <f>VLOOKUP(J337,Key!P:Q,2,FALSE)</f>
        <v>2012</v>
      </c>
      <c r="U337" s="26" t="str">
        <f>VLOOKUP(K337,Key!S:T,2,FALSE)</f>
        <v>Incumbent</v>
      </c>
      <c r="V337" s="26">
        <v>0</v>
      </c>
    </row>
    <row r="338" spans="1:22" x14ac:dyDescent="0.25">
      <c r="A338" s="30">
        <v>171</v>
      </c>
      <c r="B338" s="32" t="s">
        <v>236</v>
      </c>
      <c r="C338" s="32" t="s">
        <v>237</v>
      </c>
      <c r="D338" s="31">
        <v>124</v>
      </c>
      <c r="E338" s="31">
        <v>1</v>
      </c>
      <c r="F338" s="32">
        <v>0</v>
      </c>
      <c r="G338" s="32">
        <v>0</v>
      </c>
      <c r="H338" s="32">
        <v>0</v>
      </c>
      <c r="I338" s="31">
        <v>1</v>
      </c>
      <c r="J338" s="32">
        <v>6</v>
      </c>
      <c r="L338" s="2" t="str">
        <f t="shared" si="15"/>
        <v>Kerry A</v>
      </c>
      <c r="M338" s="2" t="str">
        <f t="shared" si="16"/>
        <v>Benninghoff</v>
      </c>
      <c r="N338" s="26" t="str">
        <f t="shared" si="17"/>
        <v>Kerry A Benninghoff</v>
      </c>
      <c r="O338" s="26" t="str">
        <f>VLOOKUP(E338,Key!A:B,2,FALSE)</f>
        <v>Rep</v>
      </c>
      <c r="P338" s="26" t="str">
        <f>VLOOKUP(F338,Key!D:E,2,FALSE)</f>
        <v>Rep</v>
      </c>
      <c r="Q338" s="26" t="str">
        <f>VLOOKUP(G338,Key!G:H,2,FALSE)</f>
        <v>Man</v>
      </c>
      <c r="R338" s="26">
        <f>VLOOKUP(H338,Key!J:K,2,FALSE)</f>
        <v>1</v>
      </c>
      <c r="S338" s="26" t="str">
        <f>VLOOKUP(I338,Key!M:N,2,FALSE)</f>
        <v>GE</v>
      </c>
      <c r="T338" s="26">
        <f>VLOOKUP(J338,Key!P:Q,2,FALSE)</f>
        <v>2012</v>
      </c>
      <c r="U338" s="26" t="str">
        <f>VLOOKUP(K338,Key!S:T,2,FALSE)</f>
        <v>Incumbent</v>
      </c>
      <c r="V338" s="26">
        <v>0</v>
      </c>
    </row>
    <row r="339" spans="1:22" x14ac:dyDescent="0.25">
      <c r="A339" s="30">
        <v>171</v>
      </c>
      <c r="B339" s="32" t="s">
        <v>5102</v>
      </c>
      <c r="C339" s="32" t="s">
        <v>5103</v>
      </c>
      <c r="D339" s="31">
        <v>124</v>
      </c>
      <c r="E339" s="32">
        <v>1</v>
      </c>
      <c r="F339" s="32">
        <v>0</v>
      </c>
      <c r="G339" s="32">
        <v>0</v>
      </c>
      <c r="H339" s="32">
        <v>0</v>
      </c>
      <c r="I339" s="32">
        <v>0</v>
      </c>
      <c r="J339" s="32">
        <v>0</v>
      </c>
      <c r="L339" s="2" t="str">
        <f t="shared" si="15"/>
        <v>Kerry A.</v>
      </c>
      <c r="M339" s="2" t="str">
        <f t="shared" si="16"/>
        <v>Benninghoff</v>
      </c>
      <c r="N339" s="26" t="str">
        <f t="shared" si="17"/>
        <v>Kerry A. Benninghoff</v>
      </c>
      <c r="O339" s="26" t="str">
        <f>VLOOKUP(E339,Key!A:B,2,FALSE)</f>
        <v>Rep</v>
      </c>
      <c r="P339" s="26" t="str">
        <f>VLOOKUP(F339,Key!D:E,2,FALSE)</f>
        <v>Rep</v>
      </c>
      <c r="Q339" s="26" t="str">
        <f>VLOOKUP(G339,Key!G:H,2,FALSE)</f>
        <v>Man</v>
      </c>
      <c r="R339" s="26">
        <f>VLOOKUP(H339,Key!J:K,2,FALSE)</f>
        <v>1</v>
      </c>
      <c r="S339" s="26" t="str">
        <f>VLOOKUP(I339,Key!M:N,2,FALSE)</f>
        <v>Primary</v>
      </c>
      <c r="T339" s="26">
        <f>VLOOKUP(J339,Key!P:Q,2,FALSE)</f>
        <v>2000</v>
      </c>
      <c r="U339" s="26" t="str">
        <f>VLOOKUP(K339,Key!S:T,2,FALSE)</f>
        <v>Incumbent</v>
      </c>
      <c r="V339" s="26">
        <v>0</v>
      </c>
    </row>
    <row r="340" spans="1:22" x14ac:dyDescent="0.25">
      <c r="A340" s="30">
        <v>171</v>
      </c>
      <c r="B340" s="32" t="s">
        <v>5102</v>
      </c>
      <c r="C340" s="32" t="s">
        <v>5103</v>
      </c>
      <c r="D340" s="31">
        <v>124</v>
      </c>
      <c r="E340" s="32">
        <v>1</v>
      </c>
      <c r="F340" s="32">
        <v>0</v>
      </c>
      <c r="G340" s="32">
        <v>0</v>
      </c>
      <c r="H340" s="32">
        <v>0</v>
      </c>
      <c r="I340" s="32">
        <v>1</v>
      </c>
      <c r="J340" s="32">
        <v>0</v>
      </c>
      <c r="L340" s="2" t="str">
        <f t="shared" si="15"/>
        <v>Kerry A.</v>
      </c>
      <c r="M340" s="2" t="str">
        <f t="shared" si="16"/>
        <v>Benninghoff</v>
      </c>
      <c r="N340" s="26" t="str">
        <f t="shared" si="17"/>
        <v>Kerry A. Benninghoff</v>
      </c>
      <c r="O340" s="26" t="str">
        <f>VLOOKUP(E340,Key!A:B,2,FALSE)</f>
        <v>Rep</v>
      </c>
      <c r="P340" s="26" t="str">
        <f>VLOOKUP(F340,Key!D:E,2,FALSE)</f>
        <v>Rep</v>
      </c>
      <c r="Q340" s="26" t="str">
        <f>VLOOKUP(G340,Key!G:H,2,FALSE)</f>
        <v>Man</v>
      </c>
      <c r="R340" s="26">
        <f>VLOOKUP(H340,Key!J:K,2,FALSE)</f>
        <v>1</v>
      </c>
      <c r="S340" s="26" t="str">
        <f>VLOOKUP(I340,Key!M:N,2,FALSE)</f>
        <v>GE</v>
      </c>
      <c r="T340" s="26">
        <f>VLOOKUP(J340,Key!P:Q,2,FALSE)</f>
        <v>2000</v>
      </c>
      <c r="U340" s="26" t="str">
        <f>VLOOKUP(K340,Key!S:T,2,FALSE)</f>
        <v>Incumbent</v>
      </c>
      <c r="V340" s="26">
        <v>0</v>
      </c>
    </row>
    <row r="341" spans="1:22" x14ac:dyDescent="0.25">
      <c r="A341" s="30">
        <v>171</v>
      </c>
      <c r="B341" s="31" t="s">
        <v>5102</v>
      </c>
      <c r="C341" s="31" t="s">
        <v>5103</v>
      </c>
      <c r="D341" s="31">
        <v>124</v>
      </c>
      <c r="E341" s="31">
        <v>1</v>
      </c>
      <c r="F341" s="31">
        <v>0</v>
      </c>
      <c r="G341" s="31">
        <v>0</v>
      </c>
      <c r="H341" s="31">
        <v>0</v>
      </c>
      <c r="I341" s="31">
        <v>1</v>
      </c>
      <c r="J341" s="32">
        <v>2</v>
      </c>
      <c r="L341" s="2" t="str">
        <f t="shared" si="15"/>
        <v>Kerry A.</v>
      </c>
      <c r="M341" s="2" t="str">
        <f t="shared" si="16"/>
        <v>Benninghoff</v>
      </c>
      <c r="N341" s="26" t="str">
        <f t="shared" si="17"/>
        <v>Kerry A. Benninghoff</v>
      </c>
      <c r="O341" s="26" t="str">
        <f>VLOOKUP(E341,Key!A:B,2,FALSE)</f>
        <v>Rep</v>
      </c>
      <c r="P341" s="26" t="str">
        <f>VLOOKUP(F341,Key!D:E,2,FALSE)</f>
        <v>Rep</v>
      </c>
      <c r="Q341" s="26" t="str">
        <f>VLOOKUP(G341,Key!G:H,2,FALSE)</f>
        <v>Man</v>
      </c>
      <c r="R341" s="26">
        <f>VLOOKUP(H341,Key!J:K,2,FALSE)</f>
        <v>1</v>
      </c>
      <c r="S341" s="26" t="str">
        <f>VLOOKUP(I341,Key!M:N,2,FALSE)</f>
        <v>GE</v>
      </c>
      <c r="T341" s="26">
        <f>VLOOKUP(J341,Key!P:Q,2,FALSE)</f>
        <v>2004</v>
      </c>
      <c r="U341" s="26" t="str">
        <f>VLOOKUP(K341,Key!S:T,2,FALSE)</f>
        <v>Incumbent</v>
      </c>
      <c r="V341" s="26">
        <v>0</v>
      </c>
    </row>
    <row r="342" spans="1:22" x14ac:dyDescent="0.25">
      <c r="A342" s="30">
        <v>171</v>
      </c>
      <c r="B342" s="32" t="s">
        <v>4848</v>
      </c>
      <c r="C342" s="32" t="s">
        <v>237</v>
      </c>
      <c r="D342" s="31">
        <v>124</v>
      </c>
      <c r="E342" s="31">
        <v>1</v>
      </c>
      <c r="F342" s="32">
        <v>0</v>
      </c>
      <c r="G342" s="32">
        <v>0</v>
      </c>
      <c r="H342" s="32">
        <v>0</v>
      </c>
      <c r="I342" s="31">
        <v>1</v>
      </c>
      <c r="J342" s="32">
        <v>1</v>
      </c>
      <c r="L342" s="2" t="str">
        <f t="shared" si="15"/>
        <v>Kerry A.</v>
      </c>
      <c r="M342" s="2" t="str">
        <f t="shared" si="16"/>
        <v>Benninghoff</v>
      </c>
      <c r="N342" s="26" t="str">
        <f t="shared" si="17"/>
        <v>Kerry A. Benninghoff</v>
      </c>
      <c r="O342" s="26" t="str">
        <f>VLOOKUP(E342,Key!A:B,2,FALSE)</f>
        <v>Rep</v>
      </c>
      <c r="P342" s="26" t="str">
        <f>VLOOKUP(F342,Key!D:E,2,FALSE)</f>
        <v>Rep</v>
      </c>
      <c r="Q342" s="26" t="str">
        <f>VLOOKUP(G342,Key!G:H,2,FALSE)</f>
        <v>Man</v>
      </c>
      <c r="R342" s="26">
        <f>VLOOKUP(H342,Key!J:K,2,FALSE)</f>
        <v>1</v>
      </c>
      <c r="S342" s="26" t="str">
        <f>VLOOKUP(I342,Key!M:N,2,FALSE)</f>
        <v>GE</v>
      </c>
      <c r="T342" s="26">
        <f>VLOOKUP(J342,Key!P:Q,2,FALSE)</f>
        <v>2002</v>
      </c>
      <c r="U342" s="26" t="str">
        <f>VLOOKUP(K342,Key!S:T,2,FALSE)</f>
        <v>Incumbent</v>
      </c>
      <c r="V342" s="26">
        <v>0</v>
      </c>
    </row>
    <row r="343" spans="1:22" x14ac:dyDescent="0.25">
      <c r="A343" s="30">
        <v>171</v>
      </c>
      <c r="B343" s="32" t="s">
        <v>4848</v>
      </c>
      <c r="C343" s="32" t="s">
        <v>237</v>
      </c>
      <c r="D343" s="31">
        <v>124</v>
      </c>
      <c r="E343" s="32">
        <v>1</v>
      </c>
      <c r="F343" s="32">
        <v>0</v>
      </c>
      <c r="G343" s="32">
        <v>0</v>
      </c>
      <c r="H343" s="32">
        <v>0</v>
      </c>
      <c r="I343" s="32">
        <v>0</v>
      </c>
      <c r="J343" s="32">
        <v>1</v>
      </c>
      <c r="L343" s="2" t="str">
        <f t="shared" si="15"/>
        <v>Kerry A.</v>
      </c>
      <c r="M343" s="2" t="str">
        <f t="shared" si="16"/>
        <v>Benninghoff</v>
      </c>
      <c r="N343" s="26" t="str">
        <f t="shared" si="17"/>
        <v>Kerry A. Benninghoff</v>
      </c>
      <c r="O343" s="26" t="str">
        <f>VLOOKUP(E343,Key!A:B,2,FALSE)</f>
        <v>Rep</v>
      </c>
      <c r="P343" s="26" t="str">
        <f>VLOOKUP(F343,Key!D:E,2,FALSE)</f>
        <v>Rep</v>
      </c>
      <c r="Q343" s="26" t="str">
        <f>VLOOKUP(G343,Key!G:H,2,FALSE)</f>
        <v>Man</v>
      </c>
      <c r="R343" s="26">
        <f>VLOOKUP(H343,Key!J:K,2,FALSE)</f>
        <v>1</v>
      </c>
      <c r="S343" s="26" t="str">
        <f>VLOOKUP(I343,Key!M:N,2,FALSE)</f>
        <v>Primary</v>
      </c>
      <c r="T343" s="26">
        <f>VLOOKUP(J343,Key!P:Q,2,FALSE)</f>
        <v>2002</v>
      </c>
      <c r="U343" s="26" t="str">
        <f>VLOOKUP(K343,Key!S:T,2,FALSE)</f>
        <v>Incumbent</v>
      </c>
      <c r="V343" s="26">
        <v>0</v>
      </c>
    </row>
    <row r="344" spans="1:22" x14ac:dyDescent="0.25">
      <c r="A344" s="30">
        <v>171</v>
      </c>
      <c r="B344" s="32" t="s">
        <v>4848</v>
      </c>
      <c r="C344" s="32" t="s">
        <v>237</v>
      </c>
      <c r="D344" s="31">
        <v>124</v>
      </c>
      <c r="E344" s="32">
        <v>1</v>
      </c>
      <c r="F344" s="32">
        <v>0</v>
      </c>
      <c r="G344" s="32">
        <v>0</v>
      </c>
      <c r="H344" s="32">
        <v>0</v>
      </c>
      <c r="I344" s="32">
        <v>0</v>
      </c>
      <c r="J344" s="32">
        <v>2</v>
      </c>
      <c r="L344" s="2" t="str">
        <f t="shared" si="15"/>
        <v>Kerry A.</v>
      </c>
      <c r="M344" s="2" t="str">
        <f t="shared" si="16"/>
        <v>Benninghoff</v>
      </c>
      <c r="N344" s="26" t="str">
        <f t="shared" si="17"/>
        <v>Kerry A. Benninghoff</v>
      </c>
      <c r="O344" s="26" t="str">
        <f>VLOOKUP(E344,Key!A:B,2,FALSE)</f>
        <v>Rep</v>
      </c>
      <c r="P344" s="26" t="str">
        <f>VLOOKUP(F344,Key!D:E,2,FALSE)</f>
        <v>Rep</v>
      </c>
      <c r="Q344" s="26" t="str">
        <f>VLOOKUP(G344,Key!G:H,2,FALSE)</f>
        <v>Man</v>
      </c>
      <c r="R344" s="26">
        <f>VLOOKUP(H344,Key!J:K,2,FALSE)</f>
        <v>1</v>
      </c>
      <c r="S344" s="26" t="str">
        <f>VLOOKUP(I344,Key!M:N,2,FALSE)</f>
        <v>Primary</v>
      </c>
      <c r="T344" s="26">
        <f>VLOOKUP(J344,Key!P:Q,2,FALSE)</f>
        <v>2004</v>
      </c>
      <c r="U344" s="26" t="str">
        <f>VLOOKUP(K344,Key!S:T,2,FALSE)</f>
        <v>Incumbent</v>
      </c>
      <c r="V344" s="26">
        <v>0</v>
      </c>
    </row>
    <row r="345" spans="1:22" x14ac:dyDescent="0.25">
      <c r="A345" s="30">
        <v>171</v>
      </c>
      <c r="B345" s="32" t="s">
        <v>7243</v>
      </c>
      <c r="C345" s="32" t="s">
        <v>7244</v>
      </c>
      <c r="D345" s="31">
        <v>124</v>
      </c>
      <c r="E345" s="32">
        <v>1</v>
      </c>
      <c r="F345" s="32">
        <v>0</v>
      </c>
      <c r="G345" s="32">
        <v>0</v>
      </c>
      <c r="H345" s="32">
        <v>0</v>
      </c>
      <c r="I345" s="32">
        <v>0</v>
      </c>
      <c r="J345" s="32">
        <v>7</v>
      </c>
      <c r="L345" s="2" t="str">
        <f t="shared" si="15"/>
        <v>Kerry Albert</v>
      </c>
      <c r="M345" s="2" t="str">
        <f t="shared" si="16"/>
        <v>Benninghoff</v>
      </c>
      <c r="N345" s="26" t="str">
        <f t="shared" si="17"/>
        <v>Kerry Albert Benninghoff</v>
      </c>
      <c r="O345" s="26" t="str">
        <f>VLOOKUP(E345,Key!A:B,2,FALSE)</f>
        <v>Rep</v>
      </c>
      <c r="P345" s="26" t="str">
        <f>VLOOKUP(F345,Key!D:E,2,FALSE)</f>
        <v>Rep</v>
      </c>
      <c r="Q345" s="26" t="str">
        <f>VLOOKUP(G345,Key!G:H,2,FALSE)</f>
        <v>Man</v>
      </c>
      <c r="R345" s="26">
        <f>VLOOKUP(H345,Key!J:K,2,FALSE)</f>
        <v>1</v>
      </c>
      <c r="S345" s="26" t="str">
        <f>VLOOKUP(I345,Key!M:N,2,FALSE)</f>
        <v>Primary</v>
      </c>
      <c r="T345" s="26">
        <f>VLOOKUP(J345,Key!P:Q,2,FALSE)</f>
        <v>2014</v>
      </c>
      <c r="U345" s="26" t="str">
        <f>VLOOKUP(K345,Key!S:T,2,FALSE)</f>
        <v>Incumbent</v>
      </c>
      <c r="V345" s="26">
        <v>0</v>
      </c>
    </row>
    <row r="346" spans="1:22" x14ac:dyDescent="0.25">
      <c r="A346" s="30">
        <v>171</v>
      </c>
      <c r="B346" s="32" t="s">
        <v>1021</v>
      </c>
      <c r="C346" s="32" t="s">
        <v>237</v>
      </c>
      <c r="D346" s="31">
        <v>124</v>
      </c>
      <c r="E346" s="31">
        <v>1</v>
      </c>
      <c r="F346" s="32">
        <v>0</v>
      </c>
      <c r="G346" s="32">
        <v>0</v>
      </c>
      <c r="H346" s="32">
        <v>0</v>
      </c>
      <c r="I346" s="31">
        <v>0</v>
      </c>
      <c r="J346" s="32">
        <v>4</v>
      </c>
      <c r="L346" s="2" t="str">
        <f t="shared" si="15"/>
        <v>Kerry</v>
      </c>
      <c r="M346" s="2" t="str">
        <f t="shared" si="16"/>
        <v>Benninghoff</v>
      </c>
      <c r="N346" s="26" t="str">
        <f t="shared" si="17"/>
        <v>Kerry Benninghoff</v>
      </c>
      <c r="O346" s="26" t="str">
        <f>VLOOKUP(E346,Key!A:B,2,FALSE)</f>
        <v>Rep</v>
      </c>
      <c r="P346" s="26" t="str">
        <f>VLOOKUP(F346,Key!D:E,2,FALSE)</f>
        <v>Rep</v>
      </c>
      <c r="Q346" s="26" t="str">
        <f>VLOOKUP(G346,Key!G:H,2,FALSE)</f>
        <v>Man</v>
      </c>
      <c r="R346" s="26">
        <f>VLOOKUP(H346,Key!J:K,2,FALSE)</f>
        <v>1</v>
      </c>
      <c r="S346" s="26" t="str">
        <f>VLOOKUP(I346,Key!M:N,2,FALSE)</f>
        <v>Primary</v>
      </c>
      <c r="T346" s="26">
        <f>VLOOKUP(J346,Key!P:Q,2,FALSE)</f>
        <v>2008</v>
      </c>
      <c r="U346" s="26" t="str">
        <f>VLOOKUP(K346,Key!S:T,2,FALSE)</f>
        <v>Incumbent</v>
      </c>
      <c r="V346" s="26">
        <v>0</v>
      </c>
    </row>
    <row r="347" spans="1:22" x14ac:dyDescent="0.25">
      <c r="A347" s="30">
        <v>171</v>
      </c>
      <c r="B347" s="32" t="s">
        <v>1021</v>
      </c>
      <c r="C347" s="32" t="s">
        <v>237</v>
      </c>
      <c r="D347" s="31">
        <v>124</v>
      </c>
      <c r="E347" s="31">
        <v>1</v>
      </c>
      <c r="F347" s="32">
        <v>0</v>
      </c>
      <c r="G347" s="32">
        <v>0</v>
      </c>
      <c r="H347" s="32">
        <v>0</v>
      </c>
      <c r="I347" s="31">
        <v>1</v>
      </c>
      <c r="J347" s="32">
        <v>4</v>
      </c>
      <c r="L347" s="2" t="str">
        <f t="shared" si="15"/>
        <v>Kerry</v>
      </c>
      <c r="M347" s="2" t="str">
        <f t="shared" si="16"/>
        <v>Benninghoff</v>
      </c>
      <c r="N347" s="26" t="str">
        <f t="shared" si="17"/>
        <v>Kerry Benninghoff</v>
      </c>
      <c r="O347" s="26" t="str">
        <f>VLOOKUP(E347,Key!A:B,2,FALSE)</f>
        <v>Rep</v>
      </c>
      <c r="P347" s="26" t="str">
        <f>VLOOKUP(F347,Key!D:E,2,FALSE)</f>
        <v>Rep</v>
      </c>
      <c r="Q347" s="26" t="str">
        <f>VLOOKUP(G347,Key!G:H,2,FALSE)</f>
        <v>Man</v>
      </c>
      <c r="R347" s="26">
        <f>VLOOKUP(H347,Key!J:K,2,FALSE)</f>
        <v>1</v>
      </c>
      <c r="S347" s="26" t="str">
        <f>VLOOKUP(I347,Key!M:N,2,FALSE)</f>
        <v>GE</v>
      </c>
      <c r="T347" s="26">
        <f>VLOOKUP(J347,Key!P:Q,2,FALSE)</f>
        <v>2008</v>
      </c>
      <c r="U347" s="26" t="str">
        <f>VLOOKUP(K347,Key!S:T,2,FALSE)</f>
        <v>Incumbent</v>
      </c>
      <c r="V347" s="26">
        <v>0</v>
      </c>
    </row>
    <row r="348" spans="1:22" x14ac:dyDescent="0.25">
      <c r="A348" s="30">
        <v>21</v>
      </c>
      <c r="B348" s="31" t="s">
        <v>4924</v>
      </c>
      <c r="C348" s="31" t="s">
        <v>8270</v>
      </c>
      <c r="D348" s="31">
        <v>125</v>
      </c>
      <c r="E348" s="31">
        <v>1</v>
      </c>
      <c r="F348" s="31">
        <v>1</v>
      </c>
      <c r="G348" s="31">
        <v>1</v>
      </c>
      <c r="H348" s="31">
        <v>0</v>
      </c>
      <c r="I348" s="31">
        <v>0</v>
      </c>
      <c r="J348" s="32">
        <v>3</v>
      </c>
      <c r="L348" s="2" t="str">
        <f t="shared" si="15"/>
        <v>Lisa</v>
      </c>
      <c r="M348" s="2" t="str">
        <f t="shared" si="16"/>
        <v>Bennington</v>
      </c>
      <c r="N348" s="26" t="str">
        <f t="shared" si="17"/>
        <v>Lisa Bennington</v>
      </c>
      <c r="O348" s="26" t="str">
        <f>VLOOKUP(E348,Key!A:B,2,FALSE)</f>
        <v>Rep</v>
      </c>
      <c r="P348" s="26" t="str">
        <f>VLOOKUP(F348,Key!D:E,2,FALSE)</f>
        <v>Dem</v>
      </c>
      <c r="Q348" s="26" t="str">
        <f>VLOOKUP(G348,Key!G:H,2,FALSE)</f>
        <v>Woman</v>
      </c>
      <c r="R348" s="26">
        <f>VLOOKUP(H348,Key!J:K,2,FALSE)</f>
        <v>1</v>
      </c>
      <c r="S348" s="26" t="str">
        <f>VLOOKUP(I348,Key!M:N,2,FALSE)</f>
        <v>Primary</v>
      </c>
      <c r="T348" s="26">
        <f>VLOOKUP(J348,Key!P:Q,2,FALSE)</f>
        <v>2006</v>
      </c>
      <c r="U348" s="26" t="str">
        <f>VLOOKUP(K348,Key!S:T,2,FALSE)</f>
        <v>Incumbent</v>
      </c>
      <c r="V348" s="26">
        <v>1</v>
      </c>
    </row>
    <row r="349" spans="1:22" x14ac:dyDescent="0.25">
      <c r="A349" s="30">
        <v>21</v>
      </c>
      <c r="B349" s="31" t="s">
        <v>4924</v>
      </c>
      <c r="C349" s="31" t="s">
        <v>8270</v>
      </c>
      <c r="D349" s="31">
        <v>125</v>
      </c>
      <c r="E349" s="31">
        <v>1</v>
      </c>
      <c r="F349" s="31">
        <v>1</v>
      </c>
      <c r="G349" s="31">
        <v>1</v>
      </c>
      <c r="H349" s="31">
        <v>0</v>
      </c>
      <c r="I349" s="31">
        <v>1</v>
      </c>
      <c r="J349" s="32">
        <v>3</v>
      </c>
      <c r="L349" s="2" t="str">
        <f t="shared" si="15"/>
        <v>Lisa</v>
      </c>
      <c r="M349" s="2" t="str">
        <f t="shared" si="16"/>
        <v>Bennington</v>
      </c>
      <c r="N349" s="26" t="str">
        <f t="shared" si="17"/>
        <v>Lisa Bennington</v>
      </c>
      <c r="O349" s="26" t="str">
        <f>VLOOKUP(E349,Key!A:B,2,FALSE)</f>
        <v>Rep</v>
      </c>
      <c r="P349" s="26" t="str">
        <f>VLOOKUP(F349,Key!D:E,2,FALSE)</f>
        <v>Dem</v>
      </c>
      <c r="Q349" s="26" t="str">
        <f>VLOOKUP(G349,Key!G:H,2,FALSE)</f>
        <v>Woman</v>
      </c>
      <c r="R349" s="26">
        <f>VLOOKUP(H349,Key!J:K,2,FALSE)</f>
        <v>1</v>
      </c>
      <c r="S349" s="26" t="str">
        <f>VLOOKUP(I349,Key!M:N,2,FALSE)</f>
        <v>GE</v>
      </c>
      <c r="T349" s="26">
        <f>VLOOKUP(J349,Key!P:Q,2,FALSE)</f>
        <v>2006</v>
      </c>
      <c r="U349" s="26" t="str">
        <f>VLOOKUP(K349,Key!S:T,2,FALSE)</f>
        <v>Incumbent</v>
      </c>
      <c r="V349" s="26">
        <v>0</v>
      </c>
    </row>
    <row r="350" spans="1:22" x14ac:dyDescent="0.25">
      <c r="A350" s="30">
        <v>91</v>
      </c>
      <c r="B350" s="32" t="s">
        <v>4927</v>
      </c>
      <c r="C350" s="32" t="s">
        <v>6558</v>
      </c>
      <c r="D350" s="31">
        <v>126</v>
      </c>
      <c r="E350" s="32">
        <v>1</v>
      </c>
      <c r="F350" s="32">
        <v>1</v>
      </c>
      <c r="G350" s="32">
        <v>0</v>
      </c>
      <c r="H350" s="32">
        <v>0</v>
      </c>
      <c r="I350" s="32">
        <v>0</v>
      </c>
      <c r="J350" s="32">
        <v>1</v>
      </c>
      <c r="L350" s="2" t="str">
        <f t="shared" si="15"/>
        <v>Mark D.</v>
      </c>
      <c r="M350" s="2" t="str">
        <f t="shared" si="16"/>
        <v>Berg</v>
      </c>
      <c r="N350" s="26" t="str">
        <f t="shared" si="17"/>
        <v>Mark D. Berg</v>
      </c>
      <c r="O350" s="26" t="str">
        <f>VLOOKUP(E350,Key!A:B,2,FALSE)</f>
        <v>Rep</v>
      </c>
      <c r="P350" s="26" t="str">
        <f>VLOOKUP(F350,Key!D:E,2,FALSE)</f>
        <v>Dem</v>
      </c>
      <c r="Q350" s="26" t="str">
        <f>VLOOKUP(G350,Key!G:H,2,FALSE)</f>
        <v>Man</v>
      </c>
      <c r="R350" s="26">
        <f>VLOOKUP(H350,Key!J:K,2,FALSE)</f>
        <v>1</v>
      </c>
      <c r="S350" s="26" t="str">
        <f>VLOOKUP(I350,Key!M:N,2,FALSE)</f>
        <v>Primary</v>
      </c>
      <c r="T350" s="26">
        <f>VLOOKUP(J350,Key!P:Q,2,FALSE)</f>
        <v>2002</v>
      </c>
      <c r="U350" s="26" t="str">
        <f>VLOOKUP(K350,Key!S:T,2,FALSE)</f>
        <v>Incumbent</v>
      </c>
      <c r="V350" s="26">
        <v>1</v>
      </c>
    </row>
    <row r="351" spans="1:22" x14ac:dyDescent="0.25">
      <c r="A351" s="30">
        <v>91</v>
      </c>
      <c r="B351" s="32" t="s">
        <v>4451</v>
      </c>
      <c r="C351" s="32" t="s">
        <v>4452</v>
      </c>
      <c r="D351" s="31">
        <v>126</v>
      </c>
      <c r="E351" s="32">
        <v>1</v>
      </c>
      <c r="F351" s="32">
        <v>1</v>
      </c>
      <c r="G351" s="32">
        <v>0</v>
      </c>
      <c r="H351" s="32">
        <v>1</v>
      </c>
      <c r="I351" s="32">
        <v>1</v>
      </c>
      <c r="J351" s="32">
        <v>0</v>
      </c>
      <c r="L351" s="2" t="str">
        <f t="shared" si="15"/>
        <v>Mark D.</v>
      </c>
      <c r="M351" s="2" t="str">
        <f t="shared" si="16"/>
        <v>Berg</v>
      </c>
      <c r="N351" s="26" t="str">
        <f t="shared" si="17"/>
        <v>Mark D. Berg</v>
      </c>
      <c r="O351" s="26" t="str">
        <f>VLOOKUP(E351,Key!A:B,2,FALSE)</f>
        <v>Rep</v>
      </c>
      <c r="P351" s="26" t="str">
        <f>VLOOKUP(F351,Key!D:E,2,FALSE)</f>
        <v>Dem</v>
      </c>
      <c r="Q351" s="26" t="str">
        <f>VLOOKUP(G351,Key!G:H,2,FALSE)</f>
        <v>Man</v>
      </c>
      <c r="R351" s="26">
        <f>VLOOKUP(H351,Key!J:K,2,FALSE)</f>
        <v>0</v>
      </c>
      <c r="S351" s="26" t="str">
        <f>VLOOKUP(I351,Key!M:N,2,FALSE)</f>
        <v>GE</v>
      </c>
      <c r="T351" s="26">
        <f>VLOOKUP(J351,Key!P:Q,2,FALSE)</f>
        <v>2000</v>
      </c>
      <c r="U351" s="26" t="str">
        <f>VLOOKUP(K351,Key!S:T,2,FALSE)</f>
        <v>Incumbent</v>
      </c>
      <c r="V351" s="26">
        <v>0</v>
      </c>
    </row>
    <row r="352" spans="1:22" x14ac:dyDescent="0.25">
      <c r="A352" s="30">
        <v>91</v>
      </c>
      <c r="B352" s="32" t="s">
        <v>4927</v>
      </c>
      <c r="C352" s="32" t="s">
        <v>4928</v>
      </c>
      <c r="D352" s="31">
        <v>126</v>
      </c>
      <c r="E352" s="32">
        <v>1</v>
      </c>
      <c r="F352" s="32">
        <v>1</v>
      </c>
      <c r="G352" s="32">
        <v>0</v>
      </c>
      <c r="H352" s="32">
        <v>1</v>
      </c>
      <c r="I352" s="32">
        <v>1</v>
      </c>
      <c r="J352" s="32">
        <v>1</v>
      </c>
      <c r="L352" s="2" t="str">
        <f t="shared" si="15"/>
        <v>Mark D.</v>
      </c>
      <c r="M352" s="2" t="str">
        <f t="shared" si="16"/>
        <v>Berg</v>
      </c>
      <c r="N352" s="26" t="str">
        <f t="shared" si="17"/>
        <v>Mark D. Berg</v>
      </c>
      <c r="O352" s="26" t="str">
        <f>VLOOKUP(E352,Key!A:B,2,FALSE)</f>
        <v>Rep</v>
      </c>
      <c r="P352" s="26" t="str">
        <f>VLOOKUP(F352,Key!D:E,2,FALSE)</f>
        <v>Dem</v>
      </c>
      <c r="Q352" s="26" t="str">
        <f>VLOOKUP(G352,Key!G:H,2,FALSE)</f>
        <v>Man</v>
      </c>
      <c r="R352" s="26">
        <f>VLOOKUP(H352,Key!J:K,2,FALSE)</f>
        <v>0</v>
      </c>
      <c r="S352" s="26" t="str">
        <f>VLOOKUP(I352,Key!M:N,2,FALSE)</f>
        <v>GE</v>
      </c>
      <c r="T352" s="26">
        <f>VLOOKUP(J352,Key!P:Q,2,FALSE)</f>
        <v>2002</v>
      </c>
      <c r="U352" s="26" t="str">
        <f>VLOOKUP(K352,Key!S:T,2,FALSE)</f>
        <v>Incumbent</v>
      </c>
      <c r="V352" s="26">
        <v>0</v>
      </c>
    </row>
    <row r="353" spans="1:22" x14ac:dyDescent="0.25">
      <c r="A353" s="30">
        <v>155</v>
      </c>
      <c r="B353" s="32" t="s">
        <v>9368</v>
      </c>
      <c r="C353" s="32" t="s">
        <v>9369</v>
      </c>
      <c r="D353" s="31">
        <v>127</v>
      </c>
      <c r="E353" s="31">
        <v>1</v>
      </c>
      <c r="F353" s="32">
        <v>1</v>
      </c>
      <c r="G353" s="32">
        <v>1</v>
      </c>
      <c r="H353" s="32">
        <v>0</v>
      </c>
      <c r="I353" s="31">
        <v>0</v>
      </c>
      <c r="J353" s="32">
        <v>5</v>
      </c>
      <c r="L353" s="2" t="str">
        <f t="shared" si="15"/>
        <v>Barbara</v>
      </c>
      <c r="M353" s="2" t="str">
        <f t="shared" si="16"/>
        <v>Bergeron</v>
      </c>
      <c r="N353" s="26" t="str">
        <f t="shared" si="17"/>
        <v>Barbara Bergeron</v>
      </c>
      <c r="O353" s="26" t="str">
        <f>VLOOKUP(E353,Key!A:B,2,FALSE)</f>
        <v>Rep</v>
      </c>
      <c r="P353" s="26" t="str">
        <f>VLOOKUP(F353,Key!D:E,2,FALSE)</f>
        <v>Dem</v>
      </c>
      <c r="Q353" s="26" t="str">
        <f>VLOOKUP(G353,Key!G:H,2,FALSE)</f>
        <v>Woman</v>
      </c>
      <c r="R353" s="26">
        <f>VLOOKUP(H353,Key!J:K,2,FALSE)</f>
        <v>1</v>
      </c>
      <c r="S353" s="26" t="str">
        <f>VLOOKUP(I353,Key!M:N,2,FALSE)</f>
        <v>Primary</v>
      </c>
      <c r="T353" s="26">
        <f>VLOOKUP(J353,Key!P:Q,2,FALSE)</f>
        <v>2010</v>
      </c>
      <c r="U353" s="26" t="str">
        <f>VLOOKUP(K353,Key!S:T,2,FALSE)</f>
        <v>Incumbent</v>
      </c>
      <c r="V353" s="26">
        <v>1</v>
      </c>
    </row>
    <row r="354" spans="1:22" x14ac:dyDescent="0.25">
      <c r="A354" s="30">
        <v>155</v>
      </c>
      <c r="B354" s="32" t="s">
        <v>9368</v>
      </c>
      <c r="C354" s="32" t="s">
        <v>9369</v>
      </c>
      <c r="D354" s="31">
        <v>127</v>
      </c>
      <c r="E354" s="31">
        <v>1</v>
      </c>
      <c r="F354" s="32">
        <v>1</v>
      </c>
      <c r="G354" s="32">
        <v>1</v>
      </c>
      <c r="H354" s="32">
        <v>1</v>
      </c>
      <c r="I354" s="31">
        <v>1</v>
      </c>
      <c r="J354" s="32">
        <v>5</v>
      </c>
      <c r="L354" s="2" t="str">
        <f t="shared" si="15"/>
        <v>Barbara</v>
      </c>
      <c r="M354" s="2" t="str">
        <f t="shared" si="16"/>
        <v>Bergeron</v>
      </c>
      <c r="N354" s="26" t="str">
        <f t="shared" si="17"/>
        <v>Barbara Bergeron</v>
      </c>
      <c r="O354" s="26" t="str">
        <f>VLOOKUP(E354,Key!A:B,2,FALSE)</f>
        <v>Rep</v>
      </c>
      <c r="P354" s="26" t="str">
        <f>VLOOKUP(F354,Key!D:E,2,FALSE)</f>
        <v>Dem</v>
      </c>
      <c r="Q354" s="26" t="str">
        <f>VLOOKUP(G354,Key!G:H,2,FALSE)</f>
        <v>Woman</v>
      </c>
      <c r="R354" s="26">
        <f>VLOOKUP(H354,Key!J:K,2,FALSE)</f>
        <v>0</v>
      </c>
      <c r="S354" s="26" t="str">
        <f>VLOOKUP(I354,Key!M:N,2,FALSE)</f>
        <v>GE</v>
      </c>
      <c r="T354" s="26">
        <f>VLOOKUP(J354,Key!P:Q,2,FALSE)</f>
        <v>2010</v>
      </c>
      <c r="U354" s="26" t="str">
        <f>VLOOKUP(K354,Key!S:T,2,FALSE)</f>
        <v>Incumbent</v>
      </c>
      <c r="V354" s="26">
        <v>0</v>
      </c>
    </row>
    <row r="355" spans="1:22" x14ac:dyDescent="0.25">
      <c r="A355" s="30">
        <v>119</v>
      </c>
      <c r="B355" s="32" t="s">
        <v>9700</v>
      </c>
      <c r="C355" s="32" t="s">
        <v>9699</v>
      </c>
      <c r="D355" s="31">
        <v>128</v>
      </c>
      <c r="E355" s="31">
        <v>1</v>
      </c>
      <c r="F355" s="32">
        <v>5</v>
      </c>
      <c r="G355" s="32">
        <v>0</v>
      </c>
      <c r="H355" s="32">
        <v>1</v>
      </c>
      <c r="I355" s="31">
        <v>1</v>
      </c>
      <c r="J355" s="32">
        <v>5</v>
      </c>
      <c r="L355" s="2" t="str">
        <f t="shared" si="15"/>
        <v>Brian R</v>
      </c>
      <c r="M355" s="2" t="str">
        <f t="shared" si="16"/>
        <v>Bergman</v>
      </c>
      <c r="N355" s="26" t="str">
        <f t="shared" si="17"/>
        <v>Brian R Bergman</v>
      </c>
      <c r="O355" s="26" t="str">
        <f>VLOOKUP(E355,Key!A:B,2,FALSE)</f>
        <v>Rep</v>
      </c>
      <c r="P355" s="26" t="str">
        <f>VLOOKUP(F355,Key!D:E,2,FALSE)</f>
        <v>Lib</v>
      </c>
      <c r="Q355" s="26" t="str">
        <f>VLOOKUP(G355,Key!G:H,2,FALSE)</f>
        <v>Man</v>
      </c>
      <c r="R355" s="26">
        <f>VLOOKUP(H355,Key!J:K,2,FALSE)</f>
        <v>0</v>
      </c>
      <c r="S355" s="26" t="str">
        <f>VLOOKUP(I355,Key!M:N,2,FALSE)</f>
        <v>GE</v>
      </c>
      <c r="T355" s="26">
        <f>VLOOKUP(J355,Key!P:Q,2,FALSE)</f>
        <v>2010</v>
      </c>
      <c r="U355" s="26" t="str">
        <f>VLOOKUP(K355,Key!S:T,2,FALSE)</f>
        <v>Incumbent</v>
      </c>
      <c r="V355" s="26">
        <v>1</v>
      </c>
    </row>
    <row r="356" spans="1:22" x14ac:dyDescent="0.25">
      <c r="A356" s="30">
        <v>82</v>
      </c>
      <c r="B356" s="32" t="s">
        <v>7622</v>
      </c>
      <c r="C356" s="32" t="s">
        <v>6285</v>
      </c>
      <c r="D356" s="31">
        <v>129</v>
      </c>
      <c r="E356" s="32">
        <v>1</v>
      </c>
      <c r="F356" s="32">
        <v>0</v>
      </c>
      <c r="G356" s="32">
        <v>0</v>
      </c>
      <c r="H356" s="32">
        <v>1</v>
      </c>
      <c r="I356" s="32">
        <v>0</v>
      </c>
      <c r="J356" s="32">
        <v>2</v>
      </c>
      <c r="L356" s="2" t="str">
        <f t="shared" si="15"/>
        <v>Frank H</v>
      </c>
      <c r="M356" s="2" t="str">
        <f t="shared" si="16"/>
        <v>Berrier</v>
      </c>
      <c r="N356" s="26" t="str">
        <f t="shared" si="17"/>
        <v>Frank H Berrier</v>
      </c>
      <c r="O356" s="26" t="str">
        <f>VLOOKUP(E356,Key!A:B,2,FALSE)</f>
        <v>Rep</v>
      </c>
      <c r="P356" s="26" t="str">
        <f>VLOOKUP(F356,Key!D:E,2,FALSE)</f>
        <v>Rep</v>
      </c>
      <c r="Q356" s="26" t="str">
        <f>VLOOKUP(G356,Key!G:H,2,FALSE)</f>
        <v>Man</v>
      </c>
      <c r="R356" s="26">
        <f>VLOOKUP(H356,Key!J:K,2,FALSE)</f>
        <v>0</v>
      </c>
      <c r="S356" s="26" t="str">
        <f>VLOOKUP(I356,Key!M:N,2,FALSE)</f>
        <v>Primary</v>
      </c>
      <c r="T356" s="26">
        <f>VLOOKUP(J356,Key!P:Q,2,FALSE)</f>
        <v>2004</v>
      </c>
      <c r="U356" s="26" t="str">
        <f>VLOOKUP(K356,Key!S:T,2,FALSE)</f>
        <v>Incumbent</v>
      </c>
      <c r="V356" s="26">
        <v>1</v>
      </c>
    </row>
    <row r="357" spans="1:22" x14ac:dyDescent="0.25">
      <c r="A357" s="30">
        <v>82</v>
      </c>
      <c r="B357" s="32" t="s">
        <v>6284</v>
      </c>
      <c r="C357" s="32" t="s">
        <v>6285</v>
      </c>
      <c r="D357" s="31">
        <v>129</v>
      </c>
      <c r="E357" s="32">
        <v>1</v>
      </c>
      <c r="F357" s="32">
        <v>0</v>
      </c>
      <c r="G357" s="32">
        <v>0</v>
      </c>
      <c r="H357" s="32">
        <v>1</v>
      </c>
      <c r="I357" s="32">
        <v>0</v>
      </c>
      <c r="J357" s="32">
        <v>1</v>
      </c>
      <c r="L357" s="2" t="str">
        <f t="shared" si="15"/>
        <v>Frank H.</v>
      </c>
      <c r="M357" s="2" t="str">
        <f t="shared" si="16"/>
        <v>Berrier</v>
      </c>
      <c r="N357" s="26" t="str">
        <f t="shared" si="17"/>
        <v>Frank H. Berrier</v>
      </c>
      <c r="O357" s="26" t="str">
        <f>VLOOKUP(E357,Key!A:B,2,FALSE)</f>
        <v>Rep</v>
      </c>
      <c r="P357" s="26" t="str">
        <f>VLOOKUP(F357,Key!D:E,2,FALSE)</f>
        <v>Rep</v>
      </c>
      <c r="Q357" s="26" t="str">
        <f>VLOOKUP(G357,Key!G:H,2,FALSE)</f>
        <v>Man</v>
      </c>
      <c r="R357" s="26">
        <f>VLOOKUP(H357,Key!J:K,2,FALSE)</f>
        <v>0</v>
      </c>
      <c r="S357" s="26" t="str">
        <f>VLOOKUP(I357,Key!M:N,2,FALSE)</f>
        <v>Primary</v>
      </c>
      <c r="T357" s="26">
        <f>VLOOKUP(J357,Key!P:Q,2,FALSE)</f>
        <v>2002</v>
      </c>
      <c r="U357" s="26" t="str">
        <f>VLOOKUP(K357,Key!S:T,2,FALSE)</f>
        <v>Incumbent</v>
      </c>
      <c r="V357" s="26">
        <v>0</v>
      </c>
    </row>
    <row r="358" spans="1:22" x14ac:dyDescent="0.25">
      <c r="A358" s="30">
        <v>133</v>
      </c>
      <c r="B358" s="31" t="s">
        <v>7687</v>
      </c>
      <c r="C358" s="31" t="s">
        <v>7688</v>
      </c>
      <c r="D358" s="31">
        <v>130</v>
      </c>
      <c r="E358" s="31">
        <v>1</v>
      </c>
      <c r="F358" s="31">
        <v>0</v>
      </c>
      <c r="G358" s="31">
        <v>1</v>
      </c>
      <c r="H358" s="31">
        <v>0</v>
      </c>
      <c r="I358" s="31">
        <v>0</v>
      </c>
      <c r="J358" s="32">
        <v>3</v>
      </c>
      <c r="L358" s="2" t="str">
        <f t="shared" si="15"/>
        <v>Dawn M</v>
      </c>
      <c r="M358" s="2" t="str">
        <f t="shared" si="16"/>
        <v>Berrigan</v>
      </c>
      <c r="N358" s="26" t="str">
        <f t="shared" si="17"/>
        <v>Dawn M Berrigan</v>
      </c>
      <c r="O358" s="26" t="str">
        <f>VLOOKUP(E358,Key!A:B,2,FALSE)</f>
        <v>Rep</v>
      </c>
      <c r="P358" s="26" t="str">
        <f>VLOOKUP(F358,Key!D:E,2,FALSE)</f>
        <v>Rep</v>
      </c>
      <c r="Q358" s="26" t="str">
        <f>VLOOKUP(G358,Key!G:H,2,FALSE)</f>
        <v>Woman</v>
      </c>
      <c r="R358" s="26">
        <f>VLOOKUP(H358,Key!J:K,2,FALSE)</f>
        <v>1</v>
      </c>
      <c r="S358" s="26" t="str">
        <f>VLOOKUP(I358,Key!M:N,2,FALSE)</f>
        <v>Primary</v>
      </c>
      <c r="T358" s="26">
        <f>VLOOKUP(J358,Key!P:Q,2,FALSE)</f>
        <v>2006</v>
      </c>
      <c r="U358" s="26" t="str">
        <f>VLOOKUP(K358,Key!S:T,2,FALSE)</f>
        <v>Incumbent</v>
      </c>
      <c r="V358" s="26">
        <v>1</v>
      </c>
    </row>
    <row r="359" spans="1:22" x14ac:dyDescent="0.25">
      <c r="A359" s="30">
        <v>133</v>
      </c>
      <c r="B359" s="31" t="s">
        <v>7687</v>
      </c>
      <c r="C359" s="31" t="s">
        <v>7688</v>
      </c>
      <c r="D359" s="31">
        <v>130</v>
      </c>
      <c r="E359" s="31">
        <v>1</v>
      </c>
      <c r="F359" s="31">
        <v>0</v>
      </c>
      <c r="G359" s="31">
        <v>1</v>
      </c>
      <c r="H359" s="31">
        <v>1</v>
      </c>
      <c r="I359" s="31">
        <v>1</v>
      </c>
      <c r="J359" s="32">
        <v>3</v>
      </c>
      <c r="L359" s="2" t="str">
        <f t="shared" si="15"/>
        <v>Dawn M</v>
      </c>
      <c r="M359" s="2" t="str">
        <f t="shared" si="16"/>
        <v>Berrigan</v>
      </c>
      <c r="N359" s="26" t="str">
        <f t="shared" si="17"/>
        <v>Dawn M Berrigan</v>
      </c>
      <c r="O359" s="26" t="str">
        <f>VLOOKUP(E359,Key!A:B,2,FALSE)</f>
        <v>Rep</v>
      </c>
      <c r="P359" s="26" t="str">
        <f>VLOOKUP(F359,Key!D:E,2,FALSE)</f>
        <v>Rep</v>
      </c>
      <c r="Q359" s="26" t="str">
        <f>VLOOKUP(G359,Key!G:H,2,FALSE)</f>
        <v>Woman</v>
      </c>
      <c r="R359" s="26">
        <f>VLOOKUP(H359,Key!J:K,2,FALSE)</f>
        <v>0</v>
      </c>
      <c r="S359" s="26" t="str">
        <f>VLOOKUP(I359,Key!M:N,2,FALSE)</f>
        <v>GE</v>
      </c>
      <c r="T359" s="26">
        <f>VLOOKUP(J359,Key!P:Q,2,FALSE)</f>
        <v>2006</v>
      </c>
      <c r="U359" s="26" t="str">
        <f>VLOOKUP(K359,Key!S:T,2,FALSE)</f>
        <v>Incumbent</v>
      </c>
      <c r="V359" s="26">
        <v>0</v>
      </c>
    </row>
    <row r="360" spans="1:22" x14ac:dyDescent="0.25">
      <c r="A360" s="30">
        <v>179</v>
      </c>
      <c r="B360" s="31" t="s">
        <v>2153</v>
      </c>
      <c r="C360" s="31" t="s">
        <v>5054</v>
      </c>
      <c r="D360" s="31">
        <v>131</v>
      </c>
      <c r="E360" s="31">
        <v>1</v>
      </c>
      <c r="F360" s="31">
        <v>0</v>
      </c>
      <c r="G360" s="31">
        <v>0</v>
      </c>
      <c r="H360" s="31">
        <v>1</v>
      </c>
      <c r="I360" s="31">
        <v>1</v>
      </c>
      <c r="J360" s="32">
        <v>2</v>
      </c>
      <c r="L360" s="2" t="str">
        <f t="shared" si="15"/>
        <v>Michael B</v>
      </c>
      <c r="M360" s="2" t="str">
        <f t="shared" si="16"/>
        <v>Berry</v>
      </c>
      <c r="N360" s="26" t="str">
        <f t="shared" si="17"/>
        <v>Michael B Berry</v>
      </c>
      <c r="O360" s="26" t="str">
        <f>VLOOKUP(E360,Key!A:B,2,FALSE)</f>
        <v>Rep</v>
      </c>
      <c r="P360" s="26" t="str">
        <f>VLOOKUP(F360,Key!D:E,2,FALSE)</f>
        <v>Rep</v>
      </c>
      <c r="Q360" s="26" t="str">
        <f>VLOOKUP(G360,Key!G:H,2,FALSE)</f>
        <v>Man</v>
      </c>
      <c r="R360" s="26">
        <f>VLOOKUP(H360,Key!J:K,2,FALSE)</f>
        <v>0</v>
      </c>
      <c r="S360" s="26" t="str">
        <f>VLOOKUP(I360,Key!M:N,2,FALSE)</f>
        <v>GE</v>
      </c>
      <c r="T360" s="26">
        <f>VLOOKUP(J360,Key!P:Q,2,FALSE)</f>
        <v>2004</v>
      </c>
      <c r="U360" s="26" t="str">
        <f>VLOOKUP(K360,Key!S:T,2,FALSE)</f>
        <v>Incumbent</v>
      </c>
      <c r="V360" s="26">
        <v>1</v>
      </c>
    </row>
    <row r="361" spans="1:22" x14ac:dyDescent="0.25">
      <c r="A361" s="30">
        <v>23</v>
      </c>
      <c r="B361" s="32" t="s">
        <v>5053</v>
      </c>
      <c r="C361" s="32" t="s">
        <v>5054</v>
      </c>
      <c r="D361" s="31">
        <v>132</v>
      </c>
      <c r="E361" s="32">
        <v>0</v>
      </c>
      <c r="F361" s="32">
        <v>1</v>
      </c>
      <c r="G361" s="32">
        <v>0</v>
      </c>
      <c r="H361" s="32">
        <v>0</v>
      </c>
      <c r="I361" s="32">
        <v>0</v>
      </c>
      <c r="J361" s="32">
        <v>2</v>
      </c>
      <c r="L361" s="2" t="str">
        <f t="shared" si="15"/>
        <v>Grant</v>
      </c>
      <c r="M361" s="2" t="str">
        <f t="shared" si="16"/>
        <v>Berry</v>
      </c>
      <c r="N361" s="26" t="str">
        <f t="shared" si="17"/>
        <v>Grant Berry</v>
      </c>
      <c r="O361" s="26" t="str">
        <f>VLOOKUP(E361,Key!A:B,2,FALSE)</f>
        <v>Senator</v>
      </c>
      <c r="P361" s="26" t="str">
        <f>VLOOKUP(F361,Key!D:E,2,FALSE)</f>
        <v>Dem</v>
      </c>
      <c r="Q361" s="26" t="str">
        <f>VLOOKUP(G361,Key!G:H,2,FALSE)</f>
        <v>Man</v>
      </c>
      <c r="R361" s="26">
        <f>VLOOKUP(H361,Key!J:K,2,FALSE)</f>
        <v>1</v>
      </c>
      <c r="S361" s="26" t="str">
        <f>VLOOKUP(I361,Key!M:N,2,FALSE)</f>
        <v>Primary</v>
      </c>
      <c r="T361" s="26">
        <f>VLOOKUP(J361,Key!P:Q,2,FALSE)</f>
        <v>2004</v>
      </c>
      <c r="U361" s="26" t="str">
        <f>VLOOKUP(K361,Key!S:T,2,FALSE)</f>
        <v>Incumbent</v>
      </c>
      <c r="V361" s="26">
        <v>1</v>
      </c>
    </row>
    <row r="362" spans="1:22" x14ac:dyDescent="0.25">
      <c r="A362" s="30">
        <v>23</v>
      </c>
      <c r="B362" s="32" t="s">
        <v>5053</v>
      </c>
      <c r="C362" s="32" t="s">
        <v>5054</v>
      </c>
      <c r="D362" s="31">
        <v>132</v>
      </c>
      <c r="E362" s="32">
        <v>0</v>
      </c>
      <c r="F362" s="32">
        <v>1</v>
      </c>
      <c r="G362" s="32">
        <v>0</v>
      </c>
      <c r="H362" s="32">
        <v>1</v>
      </c>
      <c r="I362" s="32">
        <v>1</v>
      </c>
      <c r="J362" s="32">
        <v>2</v>
      </c>
      <c r="L362" s="2" t="str">
        <f t="shared" si="15"/>
        <v>Grant</v>
      </c>
      <c r="M362" s="2" t="str">
        <f t="shared" si="16"/>
        <v>Berry</v>
      </c>
      <c r="N362" s="26" t="str">
        <f t="shared" si="17"/>
        <v>Grant Berry</v>
      </c>
      <c r="O362" s="26" t="str">
        <f>VLOOKUP(E362,Key!A:B,2,FALSE)</f>
        <v>Senator</v>
      </c>
      <c r="P362" s="26" t="str">
        <f>VLOOKUP(F362,Key!D:E,2,FALSE)</f>
        <v>Dem</v>
      </c>
      <c r="Q362" s="26" t="str">
        <f>VLOOKUP(G362,Key!G:H,2,FALSE)</f>
        <v>Man</v>
      </c>
      <c r="R362" s="26">
        <f>VLOOKUP(H362,Key!J:K,2,FALSE)</f>
        <v>0</v>
      </c>
      <c r="S362" s="26" t="str">
        <f>VLOOKUP(I362,Key!M:N,2,FALSE)</f>
        <v>GE</v>
      </c>
      <c r="T362" s="26">
        <f>VLOOKUP(J362,Key!P:Q,2,FALSE)</f>
        <v>2004</v>
      </c>
      <c r="U362" s="26" t="str">
        <f>VLOOKUP(K362,Key!S:T,2,FALSE)</f>
        <v>Incumbent</v>
      </c>
      <c r="V362" s="26">
        <v>0</v>
      </c>
    </row>
    <row r="363" spans="1:22" x14ac:dyDescent="0.25">
      <c r="A363" s="30">
        <v>179</v>
      </c>
      <c r="B363" s="32" t="s">
        <v>2764</v>
      </c>
      <c r="C363" s="32" t="s">
        <v>2765</v>
      </c>
      <c r="D363" s="31">
        <v>133</v>
      </c>
      <c r="E363" s="32">
        <v>1</v>
      </c>
      <c r="F363" s="32">
        <v>0</v>
      </c>
      <c r="G363" s="32">
        <v>0</v>
      </c>
      <c r="H363" s="32">
        <v>0</v>
      </c>
      <c r="I363" s="32">
        <v>0</v>
      </c>
      <c r="J363" s="32">
        <v>2</v>
      </c>
      <c r="L363" s="2" t="str">
        <f t="shared" si="15"/>
        <v>Michael B</v>
      </c>
      <c r="M363" s="2" t="str">
        <f t="shared" si="16"/>
        <v>Berry</v>
      </c>
      <c r="N363" s="26" t="str">
        <f t="shared" si="17"/>
        <v>Michael B Berry</v>
      </c>
      <c r="O363" s="26" t="str">
        <f>VLOOKUP(E363,Key!A:B,2,FALSE)</f>
        <v>Rep</v>
      </c>
      <c r="P363" s="26" t="str">
        <f>VLOOKUP(F363,Key!D:E,2,FALSE)</f>
        <v>Rep</v>
      </c>
      <c r="Q363" s="26" t="str">
        <f>VLOOKUP(G363,Key!G:H,2,FALSE)</f>
        <v>Man</v>
      </c>
      <c r="R363" s="26">
        <f>VLOOKUP(H363,Key!J:K,2,FALSE)</f>
        <v>1</v>
      </c>
      <c r="S363" s="26" t="str">
        <f>VLOOKUP(I363,Key!M:N,2,FALSE)</f>
        <v>Primary</v>
      </c>
      <c r="T363" s="26">
        <f>VLOOKUP(J363,Key!P:Q,2,FALSE)</f>
        <v>2004</v>
      </c>
      <c r="U363" s="26" t="str">
        <f>VLOOKUP(K363,Key!S:T,2,FALSE)</f>
        <v>Incumbent</v>
      </c>
      <c r="V363" s="26">
        <v>1</v>
      </c>
    </row>
    <row r="364" spans="1:22" x14ac:dyDescent="0.25">
      <c r="A364" s="30">
        <v>118</v>
      </c>
      <c r="B364" s="31" t="s">
        <v>8089</v>
      </c>
      <c r="C364" s="31" t="s">
        <v>8090</v>
      </c>
      <c r="D364" s="31">
        <v>134</v>
      </c>
      <c r="E364" s="31">
        <v>1</v>
      </c>
      <c r="F364" s="31">
        <v>1</v>
      </c>
      <c r="G364" s="31">
        <v>0</v>
      </c>
      <c r="H364" s="31">
        <v>1</v>
      </c>
      <c r="I364" s="31">
        <v>0</v>
      </c>
      <c r="J364" s="32">
        <v>3</v>
      </c>
      <c r="L364" s="2" t="str">
        <f t="shared" si="15"/>
        <v>Terry</v>
      </c>
      <c r="M364" s="2" t="str">
        <f t="shared" si="16"/>
        <v>Best</v>
      </c>
      <c r="N364" s="26" t="str">
        <f t="shared" si="17"/>
        <v>Terry Best</v>
      </c>
      <c r="O364" s="26" t="str">
        <f>VLOOKUP(E364,Key!A:B,2,FALSE)</f>
        <v>Rep</v>
      </c>
      <c r="P364" s="26" t="str">
        <f>VLOOKUP(F364,Key!D:E,2,FALSE)</f>
        <v>Dem</v>
      </c>
      <c r="Q364" s="26" t="str">
        <f>VLOOKUP(G364,Key!G:H,2,FALSE)</f>
        <v>Man</v>
      </c>
      <c r="R364" s="26">
        <f>VLOOKUP(H364,Key!J:K,2,FALSE)</f>
        <v>0</v>
      </c>
      <c r="S364" s="26" t="str">
        <f>VLOOKUP(I364,Key!M:N,2,FALSE)</f>
        <v>Primary</v>
      </c>
      <c r="T364" s="26">
        <f>VLOOKUP(J364,Key!P:Q,2,FALSE)</f>
        <v>2006</v>
      </c>
      <c r="U364" s="26" t="str">
        <f>VLOOKUP(K364,Key!S:T,2,FALSE)</f>
        <v>Incumbent</v>
      </c>
      <c r="V364" s="26">
        <v>1</v>
      </c>
    </row>
    <row r="365" spans="1:22" x14ac:dyDescent="0.25">
      <c r="A365" s="30">
        <v>118</v>
      </c>
      <c r="B365" s="32" t="s">
        <v>1277</v>
      </c>
      <c r="C365" s="32" t="s">
        <v>1278</v>
      </c>
      <c r="D365" s="31">
        <v>135</v>
      </c>
      <c r="E365" s="31">
        <v>1</v>
      </c>
      <c r="F365" s="32">
        <v>1</v>
      </c>
      <c r="G365" s="32">
        <v>0</v>
      </c>
      <c r="H365" s="32">
        <v>1</v>
      </c>
      <c r="I365" s="31">
        <v>0</v>
      </c>
      <c r="J365" s="32">
        <v>4</v>
      </c>
      <c r="L365" s="2" t="str">
        <f t="shared" si="15"/>
        <v>P.J.</v>
      </c>
      <c r="M365" s="2" t="str">
        <f t="shared" si="16"/>
        <v>Best</v>
      </c>
      <c r="N365" s="26" t="str">
        <f t="shared" si="17"/>
        <v>P.J. Best</v>
      </c>
      <c r="O365" s="26" t="str">
        <f>VLOOKUP(E365,Key!A:B,2,FALSE)</f>
        <v>Rep</v>
      </c>
      <c r="P365" s="26" t="str">
        <f>VLOOKUP(F365,Key!D:E,2,FALSE)</f>
        <v>Dem</v>
      </c>
      <c r="Q365" s="26" t="str">
        <f>VLOOKUP(G365,Key!G:H,2,FALSE)</f>
        <v>Man</v>
      </c>
      <c r="R365" s="26">
        <f>VLOOKUP(H365,Key!J:K,2,FALSE)</f>
        <v>0</v>
      </c>
      <c r="S365" s="26" t="str">
        <f>VLOOKUP(I365,Key!M:N,2,FALSE)</f>
        <v>Primary</v>
      </c>
      <c r="T365" s="26">
        <f>VLOOKUP(J365,Key!P:Q,2,FALSE)</f>
        <v>2008</v>
      </c>
      <c r="U365" s="26" t="str">
        <f>VLOOKUP(K365,Key!S:T,2,FALSE)</f>
        <v>Incumbent</v>
      </c>
      <c r="V365" s="26">
        <v>1</v>
      </c>
    </row>
    <row r="366" spans="1:22" x14ac:dyDescent="0.25">
      <c r="A366" s="30">
        <v>69</v>
      </c>
      <c r="B366" s="32" t="s">
        <v>433</v>
      </c>
      <c r="C366" s="32" t="s">
        <v>1610</v>
      </c>
      <c r="D366" s="31">
        <v>136</v>
      </c>
      <c r="E366" s="31">
        <v>1</v>
      </c>
      <c r="F366" s="32">
        <v>0</v>
      </c>
      <c r="G366" s="32">
        <v>0</v>
      </c>
      <c r="H366" s="32">
        <v>1</v>
      </c>
      <c r="I366" s="31">
        <v>0</v>
      </c>
      <c r="J366" s="32">
        <v>4</v>
      </c>
      <c r="L366" s="2" t="str">
        <f t="shared" si="15"/>
        <v>Joe</v>
      </c>
      <c r="M366" s="2" t="str">
        <f t="shared" si="16"/>
        <v>Betta</v>
      </c>
      <c r="N366" s="26" t="str">
        <f t="shared" si="17"/>
        <v>Joe Betta</v>
      </c>
      <c r="O366" s="26" t="str">
        <f>VLOOKUP(E366,Key!A:B,2,FALSE)</f>
        <v>Rep</v>
      </c>
      <c r="P366" s="26" t="str">
        <f>VLOOKUP(F366,Key!D:E,2,FALSE)</f>
        <v>Rep</v>
      </c>
      <c r="Q366" s="26" t="str">
        <f>VLOOKUP(G366,Key!G:H,2,FALSE)</f>
        <v>Man</v>
      </c>
      <c r="R366" s="26">
        <f>VLOOKUP(H366,Key!J:K,2,FALSE)</f>
        <v>0</v>
      </c>
      <c r="S366" s="26" t="str">
        <f>VLOOKUP(I366,Key!M:N,2,FALSE)</f>
        <v>Primary</v>
      </c>
      <c r="T366" s="26">
        <f>VLOOKUP(J366,Key!P:Q,2,FALSE)</f>
        <v>2008</v>
      </c>
      <c r="U366" s="26" t="str">
        <f>VLOOKUP(K366,Key!S:T,2,FALSE)</f>
        <v>Incumbent</v>
      </c>
      <c r="V366" s="26">
        <v>1</v>
      </c>
    </row>
    <row r="367" spans="1:22" x14ac:dyDescent="0.25">
      <c r="A367" s="30">
        <v>131</v>
      </c>
      <c r="B367" s="31" t="s">
        <v>7676</v>
      </c>
      <c r="C367" s="31" t="s">
        <v>7677</v>
      </c>
      <c r="D367" s="31">
        <v>137</v>
      </c>
      <c r="E367" s="31">
        <v>1</v>
      </c>
      <c r="F367" s="31">
        <v>0</v>
      </c>
      <c r="G367" s="31">
        <v>1</v>
      </c>
      <c r="H367" s="31">
        <v>0</v>
      </c>
      <c r="I367" s="31">
        <v>0</v>
      </c>
      <c r="J367" s="32">
        <v>3</v>
      </c>
      <c r="L367" s="2" t="str">
        <f t="shared" si="15"/>
        <v>Karen D</v>
      </c>
      <c r="M367" s="2" t="str">
        <f t="shared" si="16"/>
        <v>Beyer</v>
      </c>
      <c r="N367" s="26" t="str">
        <f t="shared" si="17"/>
        <v>Karen D Beyer</v>
      </c>
      <c r="O367" s="26" t="str">
        <f>VLOOKUP(E367,Key!A:B,2,FALSE)</f>
        <v>Rep</v>
      </c>
      <c r="P367" s="26" t="str">
        <f>VLOOKUP(F367,Key!D:E,2,FALSE)</f>
        <v>Rep</v>
      </c>
      <c r="Q367" s="26" t="str">
        <f>VLOOKUP(G367,Key!G:H,2,FALSE)</f>
        <v>Woman</v>
      </c>
      <c r="R367" s="26">
        <f>VLOOKUP(H367,Key!J:K,2,FALSE)</f>
        <v>1</v>
      </c>
      <c r="S367" s="26" t="str">
        <f>VLOOKUP(I367,Key!M:N,2,FALSE)</f>
        <v>Primary</v>
      </c>
      <c r="T367" s="26">
        <f>VLOOKUP(J367,Key!P:Q,2,FALSE)</f>
        <v>2006</v>
      </c>
      <c r="U367" s="26" t="str">
        <f>VLOOKUP(K367,Key!S:T,2,FALSE)</f>
        <v>Incumbent</v>
      </c>
      <c r="V367" s="26">
        <v>1</v>
      </c>
    </row>
    <row r="368" spans="1:22" x14ac:dyDescent="0.25">
      <c r="A368" s="30">
        <v>131</v>
      </c>
      <c r="B368" s="31" t="s">
        <v>7676</v>
      </c>
      <c r="C368" s="31" t="s">
        <v>7677</v>
      </c>
      <c r="D368" s="31">
        <v>137</v>
      </c>
      <c r="E368" s="31">
        <v>1</v>
      </c>
      <c r="F368" s="31">
        <v>0</v>
      </c>
      <c r="G368" s="31">
        <v>1</v>
      </c>
      <c r="H368" s="31">
        <v>0</v>
      </c>
      <c r="I368" s="31">
        <v>1</v>
      </c>
      <c r="J368" s="32">
        <v>3</v>
      </c>
      <c r="L368" s="2" t="str">
        <f t="shared" si="15"/>
        <v>Karen D</v>
      </c>
      <c r="M368" s="2" t="str">
        <f t="shared" si="16"/>
        <v>Beyer</v>
      </c>
      <c r="N368" s="26" t="str">
        <f t="shared" si="17"/>
        <v>Karen D Beyer</v>
      </c>
      <c r="O368" s="26" t="str">
        <f>VLOOKUP(E368,Key!A:B,2,FALSE)</f>
        <v>Rep</v>
      </c>
      <c r="P368" s="26" t="str">
        <f>VLOOKUP(F368,Key!D:E,2,FALSE)</f>
        <v>Rep</v>
      </c>
      <c r="Q368" s="26" t="str">
        <f>VLOOKUP(G368,Key!G:H,2,FALSE)</f>
        <v>Woman</v>
      </c>
      <c r="R368" s="26">
        <f>VLOOKUP(H368,Key!J:K,2,FALSE)</f>
        <v>1</v>
      </c>
      <c r="S368" s="26" t="str">
        <f>VLOOKUP(I368,Key!M:N,2,FALSE)</f>
        <v>GE</v>
      </c>
      <c r="T368" s="26">
        <f>VLOOKUP(J368,Key!P:Q,2,FALSE)</f>
        <v>2006</v>
      </c>
      <c r="U368" s="26" t="str">
        <f>VLOOKUP(K368,Key!S:T,2,FALSE)</f>
        <v>Incumbent</v>
      </c>
      <c r="V368" s="26">
        <v>0</v>
      </c>
    </row>
    <row r="369" spans="1:22" x14ac:dyDescent="0.25">
      <c r="A369" s="30">
        <v>131</v>
      </c>
      <c r="B369" s="32" t="s">
        <v>1207</v>
      </c>
      <c r="C369" s="32" t="s">
        <v>1208</v>
      </c>
      <c r="D369" s="31">
        <v>137</v>
      </c>
      <c r="E369" s="31">
        <v>1</v>
      </c>
      <c r="F369" s="32">
        <v>0</v>
      </c>
      <c r="G369" s="32">
        <v>1</v>
      </c>
      <c r="H369" s="32">
        <v>0</v>
      </c>
      <c r="I369" s="31">
        <v>0</v>
      </c>
      <c r="J369" s="32">
        <v>4</v>
      </c>
      <c r="L369" s="2" t="str">
        <f t="shared" si="15"/>
        <v>Karen D</v>
      </c>
      <c r="M369" s="2" t="str">
        <f t="shared" si="16"/>
        <v>Beyer</v>
      </c>
      <c r="N369" s="26" t="str">
        <f t="shared" si="17"/>
        <v>Karen D Beyer</v>
      </c>
      <c r="O369" s="26" t="str">
        <f>VLOOKUP(E369,Key!A:B,2,FALSE)</f>
        <v>Rep</v>
      </c>
      <c r="P369" s="26" t="str">
        <f>VLOOKUP(F369,Key!D:E,2,FALSE)</f>
        <v>Rep</v>
      </c>
      <c r="Q369" s="26" t="str">
        <f>VLOOKUP(G369,Key!G:H,2,FALSE)</f>
        <v>Woman</v>
      </c>
      <c r="R369" s="26">
        <f>VLOOKUP(H369,Key!J:K,2,FALSE)</f>
        <v>1</v>
      </c>
      <c r="S369" s="26" t="str">
        <f>VLOOKUP(I369,Key!M:N,2,FALSE)</f>
        <v>Primary</v>
      </c>
      <c r="T369" s="26">
        <f>VLOOKUP(J369,Key!P:Q,2,FALSE)</f>
        <v>2008</v>
      </c>
      <c r="U369" s="26" t="str">
        <f>VLOOKUP(K369,Key!S:T,2,FALSE)</f>
        <v>Incumbent</v>
      </c>
      <c r="V369" s="26">
        <v>0</v>
      </c>
    </row>
    <row r="370" spans="1:22" x14ac:dyDescent="0.25">
      <c r="A370" s="30">
        <v>131</v>
      </c>
      <c r="B370" s="32" t="s">
        <v>1207</v>
      </c>
      <c r="C370" s="32" t="s">
        <v>1208</v>
      </c>
      <c r="D370" s="31">
        <v>137</v>
      </c>
      <c r="E370" s="31">
        <v>1</v>
      </c>
      <c r="F370" s="32">
        <v>0</v>
      </c>
      <c r="G370" s="32">
        <v>1</v>
      </c>
      <c r="H370" s="32">
        <v>0</v>
      </c>
      <c r="I370" s="31">
        <v>1</v>
      </c>
      <c r="J370" s="32">
        <v>4</v>
      </c>
      <c r="L370" s="2" t="str">
        <f t="shared" si="15"/>
        <v>Karen D</v>
      </c>
      <c r="M370" s="2" t="str">
        <f t="shared" si="16"/>
        <v>Beyer</v>
      </c>
      <c r="N370" s="26" t="str">
        <f t="shared" si="17"/>
        <v>Karen D Beyer</v>
      </c>
      <c r="O370" s="26" t="str">
        <f>VLOOKUP(E370,Key!A:B,2,FALSE)</f>
        <v>Rep</v>
      </c>
      <c r="P370" s="26" t="str">
        <f>VLOOKUP(F370,Key!D:E,2,FALSE)</f>
        <v>Rep</v>
      </c>
      <c r="Q370" s="26" t="str">
        <f>VLOOKUP(G370,Key!G:H,2,FALSE)</f>
        <v>Woman</v>
      </c>
      <c r="R370" s="26">
        <f>VLOOKUP(H370,Key!J:K,2,FALSE)</f>
        <v>1</v>
      </c>
      <c r="S370" s="26" t="str">
        <f>VLOOKUP(I370,Key!M:N,2,FALSE)</f>
        <v>GE</v>
      </c>
      <c r="T370" s="26">
        <f>VLOOKUP(J370,Key!P:Q,2,FALSE)</f>
        <v>2008</v>
      </c>
      <c r="U370" s="26" t="str">
        <f>VLOOKUP(K370,Key!S:T,2,FALSE)</f>
        <v>Incumbent</v>
      </c>
      <c r="V370" s="26">
        <v>0</v>
      </c>
    </row>
    <row r="371" spans="1:22" x14ac:dyDescent="0.25">
      <c r="A371" s="30">
        <v>131</v>
      </c>
      <c r="B371" s="32" t="s">
        <v>1207</v>
      </c>
      <c r="C371" s="32" t="s">
        <v>9132</v>
      </c>
      <c r="D371" s="31">
        <v>137</v>
      </c>
      <c r="E371" s="31">
        <v>1</v>
      </c>
      <c r="F371" s="32">
        <v>0</v>
      </c>
      <c r="G371" s="32">
        <v>1</v>
      </c>
      <c r="H371" s="32">
        <v>1</v>
      </c>
      <c r="I371" s="31">
        <v>0</v>
      </c>
      <c r="J371" s="32">
        <v>5</v>
      </c>
      <c r="L371" s="2" t="str">
        <f t="shared" si="15"/>
        <v>Karen D</v>
      </c>
      <c r="M371" s="2" t="str">
        <f t="shared" si="16"/>
        <v>Beyer</v>
      </c>
      <c r="N371" s="26" t="str">
        <f t="shared" si="17"/>
        <v>Karen D Beyer</v>
      </c>
      <c r="O371" s="26" t="str">
        <f>VLOOKUP(E371,Key!A:B,2,FALSE)</f>
        <v>Rep</v>
      </c>
      <c r="P371" s="26" t="str">
        <f>VLOOKUP(F371,Key!D:E,2,FALSE)</f>
        <v>Rep</v>
      </c>
      <c r="Q371" s="26" t="str">
        <f>VLOOKUP(G371,Key!G:H,2,FALSE)</f>
        <v>Woman</v>
      </c>
      <c r="R371" s="26">
        <f>VLOOKUP(H371,Key!J:K,2,FALSE)</f>
        <v>0</v>
      </c>
      <c r="S371" s="26" t="str">
        <f>VLOOKUP(I371,Key!M:N,2,FALSE)</f>
        <v>Primary</v>
      </c>
      <c r="T371" s="26">
        <f>VLOOKUP(J371,Key!P:Q,2,FALSE)</f>
        <v>2010</v>
      </c>
      <c r="U371" s="26" t="str">
        <f>VLOOKUP(K371,Key!S:T,2,FALSE)</f>
        <v>Incumbent</v>
      </c>
      <c r="V371" s="26">
        <v>0</v>
      </c>
    </row>
    <row r="372" spans="1:22" x14ac:dyDescent="0.25">
      <c r="A372" s="30">
        <v>15</v>
      </c>
      <c r="B372" s="32" t="s">
        <v>3994</v>
      </c>
      <c r="C372" s="32" t="s">
        <v>3995</v>
      </c>
      <c r="D372" s="31">
        <v>138</v>
      </c>
      <c r="E372" s="32">
        <v>1</v>
      </c>
      <c r="F372" s="32">
        <v>1</v>
      </c>
      <c r="G372" s="32">
        <v>0</v>
      </c>
      <c r="H372" s="32">
        <v>0</v>
      </c>
      <c r="I372" s="32">
        <v>1</v>
      </c>
      <c r="J372" s="32">
        <v>1</v>
      </c>
      <c r="L372" s="2" t="str">
        <f t="shared" si="15"/>
        <v>Vince</v>
      </c>
      <c r="M372" s="2" t="str">
        <f t="shared" si="16"/>
        <v>Biancucci</v>
      </c>
      <c r="N372" s="26" t="str">
        <f t="shared" si="17"/>
        <v>Vince Biancucci</v>
      </c>
      <c r="O372" s="26" t="str">
        <f>VLOOKUP(E372,Key!A:B,2,FALSE)</f>
        <v>Rep</v>
      </c>
      <c r="P372" s="26" t="str">
        <f>VLOOKUP(F372,Key!D:E,2,FALSE)</f>
        <v>Dem</v>
      </c>
      <c r="Q372" s="26" t="str">
        <f>VLOOKUP(G372,Key!G:H,2,FALSE)</f>
        <v>Man</v>
      </c>
      <c r="R372" s="26">
        <f>VLOOKUP(H372,Key!J:K,2,FALSE)</f>
        <v>1</v>
      </c>
      <c r="S372" s="26" t="str">
        <f>VLOOKUP(I372,Key!M:N,2,FALSE)</f>
        <v>GE</v>
      </c>
      <c r="T372" s="26">
        <f>VLOOKUP(J372,Key!P:Q,2,FALSE)</f>
        <v>2002</v>
      </c>
      <c r="U372" s="26" t="str">
        <f>VLOOKUP(K372,Key!S:T,2,FALSE)</f>
        <v>Incumbent</v>
      </c>
      <c r="V372" s="26">
        <v>1</v>
      </c>
    </row>
    <row r="373" spans="1:22" x14ac:dyDescent="0.25">
      <c r="A373" s="30">
        <v>15</v>
      </c>
      <c r="B373" s="31" t="s">
        <v>4641</v>
      </c>
      <c r="C373" s="31" t="s">
        <v>3995</v>
      </c>
      <c r="D373" s="31">
        <v>138</v>
      </c>
      <c r="E373" s="31">
        <v>1</v>
      </c>
      <c r="F373" s="31">
        <v>1</v>
      </c>
      <c r="G373" s="31">
        <v>0</v>
      </c>
      <c r="H373" s="31">
        <v>0</v>
      </c>
      <c r="I373" s="32">
        <v>1</v>
      </c>
      <c r="J373" s="32">
        <v>2</v>
      </c>
      <c r="L373" s="2" t="str">
        <f t="shared" si="15"/>
        <v>Vince</v>
      </c>
      <c r="M373" s="2" t="str">
        <f t="shared" si="16"/>
        <v>Biancucci</v>
      </c>
      <c r="N373" s="26" t="str">
        <f t="shared" si="17"/>
        <v>Vince Biancucci</v>
      </c>
      <c r="O373" s="26" t="str">
        <f>VLOOKUP(E373,Key!A:B,2,FALSE)</f>
        <v>Rep</v>
      </c>
      <c r="P373" s="26" t="str">
        <f>VLOOKUP(F373,Key!D:E,2,FALSE)</f>
        <v>Dem</v>
      </c>
      <c r="Q373" s="26" t="str">
        <f>VLOOKUP(G373,Key!G:H,2,FALSE)</f>
        <v>Man</v>
      </c>
      <c r="R373" s="26">
        <f>VLOOKUP(H373,Key!J:K,2,FALSE)</f>
        <v>1</v>
      </c>
      <c r="S373" s="26" t="str">
        <f>VLOOKUP(I373,Key!M:N,2,FALSE)</f>
        <v>GE</v>
      </c>
      <c r="T373" s="26">
        <f>VLOOKUP(J373,Key!P:Q,2,FALSE)</f>
        <v>2004</v>
      </c>
      <c r="U373" s="26" t="str">
        <f>VLOOKUP(K373,Key!S:T,2,FALSE)</f>
        <v>Incumbent</v>
      </c>
      <c r="V373" s="26">
        <v>0</v>
      </c>
    </row>
    <row r="374" spans="1:22" x14ac:dyDescent="0.25">
      <c r="A374" s="30">
        <v>15</v>
      </c>
      <c r="B374" s="31" t="s">
        <v>4641</v>
      </c>
      <c r="C374" s="31" t="s">
        <v>3995</v>
      </c>
      <c r="D374" s="31">
        <v>138</v>
      </c>
      <c r="E374" s="31">
        <v>1</v>
      </c>
      <c r="F374" s="31">
        <v>1</v>
      </c>
      <c r="G374" s="31">
        <v>0</v>
      </c>
      <c r="H374" s="31">
        <v>0</v>
      </c>
      <c r="I374" s="31">
        <v>0</v>
      </c>
      <c r="J374" s="32">
        <v>3</v>
      </c>
      <c r="L374" s="2" t="str">
        <f t="shared" si="15"/>
        <v>Vince</v>
      </c>
      <c r="M374" s="2" t="str">
        <f t="shared" si="16"/>
        <v>Biancucci</v>
      </c>
      <c r="N374" s="26" t="str">
        <f t="shared" si="17"/>
        <v>Vince Biancucci</v>
      </c>
      <c r="O374" s="26" t="str">
        <f>VLOOKUP(E374,Key!A:B,2,FALSE)</f>
        <v>Rep</v>
      </c>
      <c r="P374" s="26" t="str">
        <f>VLOOKUP(F374,Key!D:E,2,FALSE)</f>
        <v>Dem</v>
      </c>
      <c r="Q374" s="26" t="str">
        <f>VLOOKUP(G374,Key!G:H,2,FALSE)</f>
        <v>Man</v>
      </c>
      <c r="R374" s="26">
        <f>VLOOKUP(H374,Key!J:K,2,FALSE)</f>
        <v>1</v>
      </c>
      <c r="S374" s="26" t="str">
        <f>VLOOKUP(I374,Key!M:N,2,FALSE)</f>
        <v>Primary</v>
      </c>
      <c r="T374" s="26">
        <f>VLOOKUP(J374,Key!P:Q,2,FALSE)</f>
        <v>2006</v>
      </c>
      <c r="U374" s="26" t="str">
        <f>VLOOKUP(K374,Key!S:T,2,FALSE)</f>
        <v>Incumbent</v>
      </c>
      <c r="V374" s="26">
        <v>0</v>
      </c>
    </row>
    <row r="375" spans="1:22" x14ac:dyDescent="0.25">
      <c r="A375" s="30">
        <v>15</v>
      </c>
      <c r="B375" s="31" t="s">
        <v>4641</v>
      </c>
      <c r="C375" s="31" t="s">
        <v>3995</v>
      </c>
      <c r="D375" s="31">
        <v>138</v>
      </c>
      <c r="E375" s="31">
        <v>1</v>
      </c>
      <c r="F375" s="31">
        <v>1</v>
      </c>
      <c r="G375" s="31">
        <v>0</v>
      </c>
      <c r="H375" s="31">
        <v>0</v>
      </c>
      <c r="I375" s="31">
        <v>1</v>
      </c>
      <c r="J375" s="32">
        <v>3</v>
      </c>
      <c r="L375" s="2" t="str">
        <f t="shared" si="15"/>
        <v>Vince</v>
      </c>
      <c r="M375" s="2" t="str">
        <f t="shared" si="16"/>
        <v>Biancucci</v>
      </c>
      <c r="N375" s="26" t="str">
        <f t="shared" si="17"/>
        <v>Vince Biancucci</v>
      </c>
      <c r="O375" s="26" t="str">
        <f>VLOOKUP(E375,Key!A:B,2,FALSE)</f>
        <v>Rep</v>
      </c>
      <c r="P375" s="26" t="str">
        <f>VLOOKUP(F375,Key!D:E,2,FALSE)</f>
        <v>Dem</v>
      </c>
      <c r="Q375" s="26" t="str">
        <f>VLOOKUP(G375,Key!G:H,2,FALSE)</f>
        <v>Man</v>
      </c>
      <c r="R375" s="26">
        <f>VLOOKUP(H375,Key!J:K,2,FALSE)</f>
        <v>1</v>
      </c>
      <c r="S375" s="26" t="str">
        <f>VLOOKUP(I375,Key!M:N,2,FALSE)</f>
        <v>GE</v>
      </c>
      <c r="T375" s="26">
        <f>VLOOKUP(J375,Key!P:Q,2,FALSE)</f>
        <v>2006</v>
      </c>
      <c r="U375" s="26" t="str">
        <f>VLOOKUP(K375,Key!S:T,2,FALSE)</f>
        <v>Incumbent</v>
      </c>
      <c r="V375" s="26">
        <v>0</v>
      </c>
    </row>
    <row r="376" spans="1:22" x14ac:dyDescent="0.25">
      <c r="A376" s="30">
        <v>15</v>
      </c>
      <c r="B376" s="32" t="s">
        <v>2587</v>
      </c>
      <c r="C376" s="32" t="s">
        <v>1757</v>
      </c>
      <c r="D376" s="31">
        <v>138</v>
      </c>
      <c r="E376" s="32">
        <v>1</v>
      </c>
      <c r="F376" s="32">
        <v>1</v>
      </c>
      <c r="G376" s="32">
        <v>0</v>
      </c>
      <c r="H376" s="32">
        <v>0</v>
      </c>
      <c r="I376" s="32">
        <v>0</v>
      </c>
      <c r="J376" s="32">
        <v>1</v>
      </c>
      <c r="L376" s="2" t="str">
        <f t="shared" si="15"/>
        <v>Vince</v>
      </c>
      <c r="M376" s="2" t="str">
        <f t="shared" si="16"/>
        <v>Biancucci</v>
      </c>
      <c r="N376" s="26" t="str">
        <f t="shared" si="17"/>
        <v>Vince Biancucci</v>
      </c>
      <c r="O376" s="26" t="str">
        <f>VLOOKUP(E376,Key!A:B,2,FALSE)</f>
        <v>Rep</v>
      </c>
      <c r="P376" s="26" t="str">
        <f>VLOOKUP(F376,Key!D:E,2,FALSE)</f>
        <v>Dem</v>
      </c>
      <c r="Q376" s="26" t="str">
        <f>VLOOKUP(G376,Key!G:H,2,FALSE)</f>
        <v>Man</v>
      </c>
      <c r="R376" s="26">
        <f>VLOOKUP(H376,Key!J:K,2,FALSE)</f>
        <v>1</v>
      </c>
      <c r="S376" s="26" t="str">
        <f>VLOOKUP(I376,Key!M:N,2,FALSE)</f>
        <v>Primary</v>
      </c>
      <c r="T376" s="26">
        <f>VLOOKUP(J376,Key!P:Q,2,FALSE)</f>
        <v>2002</v>
      </c>
      <c r="U376" s="26" t="str">
        <f>VLOOKUP(K376,Key!S:T,2,FALSE)</f>
        <v>Incumbent</v>
      </c>
      <c r="V376" s="26">
        <v>0</v>
      </c>
    </row>
    <row r="377" spans="1:22" x14ac:dyDescent="0.25">
      <c r="A377" s="30">
        <v>15</v>
      </c>
      <c r="B377" s="32" t="s">
        <v>2587</v>
      </c>
      <c r="C377" s="32" t="s">
        <v>1757</v>
      </c>
      <c r="D377" s="31">
        <v>138</v>
      </c>
      <c r="E377" s="32">
        <v>1</v>
      </c>
      <c r="F377" s="32">
        <v>1</v>
      </c>
      <c r="G377" s="32">
        <v>0</v>
      </c>
      <c r="H377" s="32">
        <v>0</v>
      </c>
      <c r="I377" s="32">
        <v>0</v>
      </c>
      <c r="J377" s="32">
        <v>2</v>
      </c>
      <c r="L377" s="2" t="str">
        <f t="shared" si="15"/>
        <v>Vince</v>
      </c>
      <c r="M377" s="2" t="str">
        <f t="shared" si="16"/>
        <v>Biancucci</v>
      </c>
      <c r="N377" s="26" t="str">
        <f t="shared" si="17"/>
        <v>Vince Biancucci</v>
      </c>
      <c r="O377" s="26" t="str">
        <f>VLOOKUP(E377,Key!A:B,2,FALSE)</f>
        <v>Rep</v>
      </c>
      <c r="P377" s="26" t="str">
        <f>VLOOKUP(F377,Key!D:E,2,FALSE)</f>
        <v>Dem</v>
      </c>
      <c r="Q377" s="26" t="str">
        <f>VLOOKUP(G377,Key!G:H,2,FALSE)</f>
        <v>Man</v>
      </c>
      <c r="R377" s="26">
        <f>VLOOKUP(H377,Key!J:K,2,FALSE)</f>
        <v>1</v>
      </c>
      <c r="S377" s="26" t="str">
        <f>VLOOKUP(I377,Key!M:N,2,FALSE)</f>
        <v>Primary</v>
      </c>
      <c r="T377" s="26">
        <f>VLOOKUP(J377,Key!P:Q,2,FALSE)</f>
        <v>2004</v>
      </c>
      <c r="U377" s="26" t="str">
        <f>VLOOKUP(K377,Key!S:T,2,FALSE)</f>
        <v>Incumbent</v>
      </c>
      <c r="V377" s="26">
        <v>0</v>
      </c>
    </row>
    <row r="378" spans="1:22" x14ac:dyDescent="0.25">
      <c r="A378" s="30">
        <v>15</v>
      </c>
      <c r="B378" s="32" t="s">
        <v>1756</v>
      </c>
      <c r="C378" s="32" t="s">
        <v>1757</v>
      </c>
      <c r="D378" s="31">
        <v>138</v>
      </c>
      <c r="E378" s="31">
        <v>1</v>
      </c>
      <c r="F378" s="32">
        <v>1</v>
      </c>
      <c r="G378" s="32">
        <v>0</v>
      </c>
      <c r="H378" s="32">
        <v>0</v>
      </c>
      <c r="I378" s="31">
        <v>0</v>
      </c>
      <c r="J378" s="32">
        <v>4</v>
      </c>
      <c r="L378" s="2" t="str">
        <f t="shared" si="15"/>
        <v>Vincent A</v>
      </c>
      <c r="M378" s="2" t="str">
        <f t="shared" si="16"/>
        <v>Biancucci</v>
      </c>
      <c r="N378" s="26" t="str">
        <f t="shared" si="17"/>
        <v>Vincent A Biancucci</v>
      </c>
      <c r="O378" s="26" t="str">
        <f>VLOOKUP(E378,Key!A:B,2,FALSE)</f>
        <v>Rep</v>
      </c>
      <c r="P378" s="26" t="str">
        <f>VLOOKUP(F378,Key!D:E,2,FALSE)</f>
        <v>Dem</v>
      </c>
      <c r="Q378" s="26" t="str">
        <f>VLOOKUP(G378,Key!G:H,2,FALSE)</f>
        <v>Man</v>
      </c>
      <c r="R378" s="26">
        <f>VLOOKUP(H378,Key!J:K,2,FALSE)</f>
        <v>1</v>
      </c>
      <c r="S378" s="26" t="str">
        <f>VLOOKUP(I378,Key!M:N,2,FALSE)</f>
        <v>Primary</v>
      </c>
      <c r="T378" s="26">
        <f>VLOOKUP(J378,Key!P:Q,2,FALSE)</f>
        <v>2008</v>
      </c>
      <c r="U378" s="26" t="str">
        <f>VLOOKUP(K378,Key!S:T,2,FALSE)</f>
        <v>Incumbent</v>
      </c>
      <c r="V378" s="26">
        <v>0</v>
      </c>
    </row>
    <row r="379" spans="1:22" x14ac:dyDescent="0.25">
      <c r="A379" s="30">
        <v>15</v>
      </c>
      <c r="B379" s="32" t="s">
        <v>1756</v>
      </c>
      <c r="C379" s="32" t="s">
        <v>1757</v>
      </c>
      <c r="D379" s="31">
        <v>138</v>
      </c>
      <c r="E379" s="31">
        <v>1</v>
      </c>
      <c r="F379" s="32">
        <v>1</v>
      </c>
      <c r="G379" s="32">
        <v>0</v>
      </c>
      <c r="H379" s="32">
        <v>1</v>
      </c>
      <c r="I379" s="31">
        <v>1</v>
      </c>
      <c r="J379" s="32">
        <v>4</v>
      </c>
      <c r="L379" s="2" t="str">
        <f t="shared" si="15"/>
        <v>Vincent A</v>
      </c>
      <c r="M379" s="2" t="str">
        <f t="shared" si="16"/>
        <v>Biancucci</v>
      </c>
      <c r="N379" s="26" t="str">
        <f t="shared" si="17"/>
        <v>Vincent A Biancucci</v>
      </c>
      <c r="O379" s="26" t="str">
        <f>VLOOKUP(E379,Key!A:B,2,FALSE)</f>
        <v>Rep</v>
      </c>
      <c r="P379" s="26" t="str">
        <f>VLOOKUP(F379,Key!D:E,2,FALSE)</f>
        <v>Dem</v>
      </c>
      <c r="Q379" s="26" t="str">
        <f>VLOOKUP(G379,Key!G:H,2,FALSE)</f>
        <v>Man</v>
      </c>
      <c r="R379" s="26">
        <f>VLOOKUP(H379,Key!J:K,2,FALSE)</f>
        <v>0</v>
      </c>
      <c r="S379" s="26" t="str">
        <f>VLOOKUP(I379,Key!M:N,2,FALSE)</f>
        <v>GE</v>
      </c>
      <c r="T379" s="26">
        <f>VLOOKUP(J379,Key!P:Q,2,FALSE)</f>
        <v>2008</v>
      </c>
      <c r="U379" s="26" t="str">
        <f>VLOOKUP(K379,Key!S:T,2,FALSE)</f>
        <v>Incumbent</v>
      </c>
      <c r="V379" s="26">
        <v>0</v>
      </c>
    </row>
    <row r="380" spans="1:22" x14ac:dyDescent="0.25">
      <c r="A380" s="30">
        <v>20</v>
      </c>
      <c r="B380" s="32" t="s">
        <v>1393</v>
      </c>
      <c r="C380" s="32" t="s">
        <v>7932</v>
      </c>
      <c r="D380" s="31">
        <v>139</v>
      </c>
      <c r="E380" s="32">
        <v>0</v>
      </c>
      <c r="F380" s="32">
        <v>0</v>
      </c>
      <c r="G380" s="32">
        <v>0</v>
      </c>
      <c r="H380" s="32">
        <v>1</v>
      </c>
      <c r="I380" s="31">
        <v>0</v>
      </c>
      <c r="J380" s="32">
        <v>3</v>
      </c>
      <c r="L380" s="2" t="str">
        <f t="shared" si="15"/>
        <v>Russ</v>
      </c>
      <c r="M380" s="2" t="str">
        <f t="shared" si="16"/>
        <v>Bigus</v>
      </c>
      <c r="N380" s="26" t="str">
        <f t="shared" si="17"/>
        <v>Russ Bigus</v>
      </c>
      <c r="O380" s="26" t="str">
        <f>VLOOKUP(E380,Key!A:B,2,FALSE)</f>
        <v>Senator</v>
      </c>
      <c r="P380" s="26" t="str">
        <f>VLOOKUP(F380,Key!D:E,2,FALSE)</f>
        <v>Rep</v>
      </c>
      <c r="Q380" s="26" t="str">
        <f>VLOOKUP(G380,Key!G:H,2,FALSE)</f>
        <v>Man</v>
      </c>
      <c r="R380" s="26">
        <f>VLOOKUP(H380,Key!J:K,2,FALSE)</f>
        <v>0</v>
      </c>
      <c r="S380" s="26" t="str">
        <f>VLOOKUP(I380,Key!M:N,2,FALSE)</f>
        <v>Primary</v>
      </c>
      <c r="T380" s="26">
        <f>VLOOKUP(J380,Key!P:Q,2,FALSE)</f>
        <v>2006</v>
      </c>
      <c r="U380" s="26" t="str">
        <f>VLOOKUP(K380,Key!S:T,2,FALSE)</f>
        <v>Incumbent</v>
      </c>
      <c r="V380" s="26">
        <v>1</v>
      </c>
    </row>
    <row r="381" spans="1:22" x14ac:dyDescent="0.25">
      <c r="A381" s="30">
        <v>117</v>
      </c>
      <c r="B381" s="32" t="s">
        <v>1393</v>
      </c>
      <c r="C381" s="32" t="s">
        <v>1268</v>
      </c>
      <c r="D381" s="31">
        <v>139</v>
      </c>
      <c r="E381" s="31">
        <v>1</v>
      </c>
      <c r="F381" s="32">
        <v>1</v>
      </c>
      <c r="G381" s="32">
        <v>0</v>
      </c>
      <c r="H381" s="32">
        <v>0</v>
      </c>
      <c r="I381" s="31">
        <v>0</v>
      </c>
      <c r="J381" s="32">
        <v>4</v>
      </c>
      <c r="L381" s="2" t="str">
        <f t="shared" si="15"/>
        <v>Russ</v>
      </c>
      <c r="M381" s="2" t="str">
        <f t="shared" si="16"/>
        <v>Bigus</v>
      </c>
      <c r="N381" s="26" t="str">
        <f t="shared" si="17"/>
        <v>Russ Bigus</v>
      </c>
      <c r="O381" s="26" t="str">
        <f>VLOOKUP(E381,Key!A:B,2,FALSE)</f>
        <v>Rep</v>
      </c>
      <c r="P381" s="26" t="str">
        <f>VLOOKUP(F381,Key!D:E,2,FALSE)</f>
        <v>Dem</v>
      </c>
      <c r="Q381" s="26" t="str">
        <f>VLOOKUP(G381,Key!G:H,2,FALSE)</f>
        <v>Man</v>
      </c>
      <c r="R381" s="26">
        <f>VLOOKUP(H381,Key!J:K,2,FALSE)</f>
        <v>1</v>
      </c>
      <c r="S381" s="26" t="str">
        <f>VLOOKUP(I381,Key!M:N,2,FALSE)</f>
        <v>Primary</v>
      </c>
      <c r="T381" s="26">
        <f>VLOOKUP(J381,Key!P:Q,2,FALSE)</f>
        <v>2008</v>
      </c>
      <c r="U381" s="26" t="str">
        <f>VLOOKUP(K381,Key!S:T,2,FALSE)</f>
        <v>Incumbent</v>
      </c>
      <c r="V381" s="26">
        <v>0</v>
      </c>
    </row>
    <row r="382" spans="1:22" x14ac:dyDescent="0.25">
      <c r="A382" s="30">
        <v>117</v>
      </c>
      <c r="B382" s="32" t="s">
        <v>1393</v>
      </c>
      <c r="C382" s="32" t="s">
        <v>1268</v>
      </c>
      <c r="D382" s="31">
        <v>139</v>
      </c>
      <c r="E382" s="31">
        <v>1</v>
      </c>
      <c r="F382" s="32">
        <v>1</v>
      </c>
      <c r="G382" s="32">
        <v>0</v>
      </c>
      <c r="H382" s="32">
        <v>1</v>
      </c>
      <c r="I382" s="31">
        <v>1</v>
      </c>
      <c r="J382" s="32">
        <v>4</v>
      </c>
      <c r="L382" s="2" t="str">
        <f t="shared" si="15"/>
        <v>Russ</v>
      </c>
      <c r="M382" s="2" t="str">
        <f t="shared" si="16"/>
        <v>Bigus</v>
      </c>
      <c r="N382" s="26" t="str">
        <f t="shared" si="17"/>
        <v>Russ Bigus</v>
      </c>
      <c r="O382" s="26" t="str">
        <f>VLOOKUP(E382,Key!A:B,2,FALSE)</f>
        <v>Rep</v>
      </c>
      <c r="P382" s="26" t="str">
        <f>VLOOKUP(F382,Key!D:E,2,FALSE)</f>
        <v>Dem</v>
      </c>
      <c r="Q382" s="26" t="str">
        <f>VLOOKUP(G382,Key!G:H,2,FALSE)</f>
        <v>Man</v>
      </c>
      <c r="R382" s="26">
        <f>VLOOKUP(H382,Key!J:K,2,FALSE)</f>
        <v>0</v>
      </c>
      <c r="S382" s="26" t="str">
        <f>VLOOKUP(I382,Key!M:N,2,FALSE)</f>
        <v>GE</v>
      </c>
      <c r="T382" s="26">
        <f>VLOOKUP(J382,Key!P:Q,2,FALSE)</f>
        <v>2008</v>
      </c>
      <c r="U382" s="26" t="str">
        <f>VLOOKUP(K382,Key!S:T,2,FALSE)</f>
        <v>Incumbent</v>
      </c>
      <c r="V382" s="26">
        <v>0</v>
      </c>
    </row>
    <row r="383" spans="1:22" x14ac:dyDescent="0.25">
      <c r="A383" s="30">
        <v>126</v>
      </c>
      <c r="B383" s="32" t="s">
        <v>376</v>
      </c>
      <c r="C383" s="32" t="s">
        <v>377</v>
      </c>
      <c r="D383" s="31">
        <v>140</v>
      </c>
      <c r="E383" s="31">
        <v>1</v>
      </c>
      <c r="F383" s="32">
        <v>0</v>
      </c>
      <c r="G383" s="32">
        <v>0</v>
      </c>
      <c r="H383" s="32">
        <v>0</v>
      </c>
      <c r="I383" s="32">
        <v>0</v>
      </c>
      <c r="J383" s="32">
        <v>6</v>
      </c>
      <c r="L383" s="2" t="str">
        <f t="shared" si="15"/>
        <v>James R</v>
      </c>
      <c r="M383" s="2" t="str">
        <f t="shared" si="16"/>
        <v>Billman</v>
      </c>
      <c r="N383" s="26" t="str">
        <f t="shared" si="17"/>
        <v>James R Billman</v>
      </c>
      <c r="O383" s="26" t="str">
        <f>VLOOKUP(E383,Key!A:B,2,FALSE)</f>
        <v>Rep</v>
      </c>
      <c r="P383" s="26" t="str">
        <f>VLOOKUP(F383,Key!D:E,2,FALSE)</f>
        <v>Rep</v>
      </c>
      <c r="Q383" s="26" t="str">
        <f>VLOOKUP(G383,Key!G:H,2,FALSE)</f>
        <v>Man</v>
      </c>
      <c r="R383" s="26">
        <f>VLOOKUP(H383,Key!J:K,2,FALSE)</f>
        <v>1</v>
      </c>
      <c r="S383" s="26" t="str">
        <f>VLOOKUP(I383,Key!M:N,2,FALSE)</f>
        <v>Primary</v>
      </c>
      <c r="T383" s="26">
        <f>VLOOKUP(J383,Key!P:Q,2,FALSE)</f>
        <v>2012</v>
      </c>
      <c r="U383" s="26" t="str">
        <f>VLOOKUP(K383,Key!S:T,2,FALSE)</f>
        <v>Incumbent</v>
      </c>
      <c r="V383" s="26">
        <v>1</v>
      </c>
    </row>
    <row r="384" spans="1:22" x14ac:dyDescent="0.25">
      <c r="A384" s="30">
        <v>126</v>
      </c>
      <c r="B384" s="32" t="s">
        <v>376</v>
      </c>
      <c r="C384" s="32" t="s">
        <v>377</v>
      </c>
      <c r="D384" s="31">
        <v>140</v>
      </c>
      <c r="E384" s="31">
        <v>1</v>
      </c>
      <c r="F384" s="32">
        <v>0</v>
      </c>
      <c r="G384" s="32">
        <v>0</v>
      </c>
      <c r="H384" s="32">
        <v>1</v>
      </c>
      <c r="I384" s="31">
        <v>1</v>
      </c>
      <c r="J384" s="32">
        <v>6</v>
      </c>
      <c r="L384" s="2" t="str">
        <f t="shared" si="15"/>
        <v>James R</v>
      </c>
      <c r="M384" s="2" t="str">
        <f t="shared" si="16"/>
        <v>Billman</v>
      </c>
      <c r="N384" s="26" t="str">
        <f t="shared" si="17"/>
        <v>James R Billman</v>
      </c>
      <c r="O384" s="26" t="str">
        <f>VLOOKUP(E384,Key!A:B,2,FALSE)</f>
        <v>Rep</v>
      </c>
      <c r="P384" s="26" t="str">
        <f>VLOOKUP(F384,Key!D:E,2,FALSE)</f>
        <v>Rep</v>
      </c>
      <c r="Q384" s="26" t="str">
        <f>VLOOKUP(G384,Key!G:H,2,FALSE)</f>
        <v>Man</v>
      </c>
      <c r="R384" s="26">
        <f>VLOOKUP(H384,Key!J:K,2,FALSE)</f>
        <v>0</v>
      </c>
      <c r="S384" s="26" t="str">
        <f>VLOOKUP(I384,Key!M:N,2,FALSE)</f>
        <v>GE</v>
      </c>
      <c r="T384" s="26">
        <f>VLOOKUP(J384,Key!P:Q,2,FALSE)</f>
        <v>2012</v>
      </c>
      <c r="U384" s="26" t="str">
        <f>VLOOKUP(K384,Key!S:T,2,FALSE)</f>
        <v>Incumbent</v>
      </c>
      <c r="V384" s="26">
        <v>0</v>
      </c>
    </row>
    <row r="385" spans="1:22" x14ac:dyDescent="0.25">
      <c r="A385" s="30">
        <v>156</v>
      </c>
      <c r="B385" s="32" t="s">
        <v>283</v>
      </c>
      <c r="C385" s="32" t="s">
        <v>284</v>
      </c>
      <c r="D385" s="31">
        <v>141</v>
      </c>
      <c r="E385" s="31">
        <v>1</v>
      </c>
      <c r="F385" s="32">
        <v>1</v>
      </c>
      <c r="G385" s="32">
        <v>0</v>
      </c>
      <c r="H385" s="32">
        <v>0</v>
      </c>
      <c r="I385" s="32">
        <v>0</v>
      </c>
      <c r="J385" s="32">
        <v>6</v>
      </c>
      <c r="L385" s="2" t="str">
        <f t="shared" si="15"/>
        <v>Bret M</v>
      </c>
      <c r="M385" s="2" t="str">
        <f t="shared" si="16"/>
        <v>Binder</v>
      </c>
      <c r="N385" s="26" t="str">
        <f t="shared" si="17"/>
        <v>Bret M Binder</v>
      </c>
      <c r="O385" s="26" t="str">
        <f>VLOOKUP(E385,Key!A:B,2,FALSE)</f>
        <v>Rep</v>
      </c>
      <c r="P385" s="26" t="str">
        <f>VLOOKUP(F385,Key!D:E,2,FALSE)</f>
        <v>Dem</v>
      </c>
      <c r="Q385" s="26" t="str">
        <f>VLOOKUP(G385,Key!G:H,2,FALSE)</f>
        <v>Man</v>
      </c>
      <c r="R385" s="26">
        <f>VLOOKUP(H385,Key!J:K,2,FALSE)</f>
        <v>1</v>
      </c>
      <c r="S385" s="26" t="str">
        <f>VLOOKUP(I385,Key!M:N,2,FALSE)</f>
        <v>Primary</v>
      </c>
      <c r="T385" s="26">
        <f>VLOOKUP(J385,Key!P:Q,2,FALSE)</f>
        <v>2012</v>
      </c>
      <c r="U385" s="26" t="str">
        <f>VLOOKUP(K385,Key!S:T,2,FALSE)</f>
        <v>Incumbent</v>
      </c>
      <c r="V385" s="26">
        <v>1</v>
      </c>
    </row>
    <row r="386" spans="1:22" x14ac:dyDescent="0.25">
      <c r="A386" s="30">
        <v>156</v>
      </c>
      <c r="B386" s="32" t="s">
        <v>283</v>
      </c>
      <c r="C386" s="32" t="s">
        <v>284</v>
      </c>
      <c r="D386" s="31">
        <v>141</v>
      </c>
      <c r="E386" s="31">
        <v>1</v>
      </c>
      <c r="F386" s="32">
        <v>1</v>
      </c>
      <c r="G386" s="32">
        <v>0</v>
      </c>
      <c r="H386" s="32">
        <v>1</v>
      </c>
      <c r="I386" s="31">
        <v>1</v>
      </c>
      <c r="J386" s="32">
        <v>6</v>
      </c>
      <c r="L386" s="2" t="str">
        <f t="shared" ref="L386:L449" si="18">TRIM(B386)</f>
        <v>Bret M</v>
      </c>
      <c r="M386" s="2" t="str">
        <f t="shared" ref="M386:M449" si="19">TRIM(C386)</f>
        <v>Binder</v>
      </c>
      <c r="N386" s="26" t="str">
        <f t="shared" ref="N386:N449" si="20">CONCATENATE(L386," ",M386)</f>
        <v>Bret M Binder</v>
      </c>
      <c r="O386" s="26" t="str">
        <f>VLOOKUP(E386,Key!A:B,2,FALSE)</f>
        <v>Rep</v>
      </c>
      <c r="P386" s="26" t="str">
        <f>VLOOKUP(F386,Key!D:E,2,FALSE)</f>
        <v>Dem</v>
      </c>
      <c r="Q386" s="26" t="str">
        <f>VLOOKUP(G386,Key!G:H,2,FALSE)</f>
        <v>Man</v>
      </c>
      <c r="R386" s="26">
        <f>VLOOKUP(H386,Key!J:K,2,FALSE)</f>
        <v>0</v>
      </c>
      <c r="S386" s="26" t="str">
        <f>VLOOKUP(I386,Key!M:N,2,FALSE)</f>
        <v>GE</v>
      </c>
      <c r="T386" s="26">
        <f>VLOOKUP(J386,Key!P:Q,2,FALSE)</f>
        <v>2012</v>
      </c>
      <c r="U386" s="26" t="str">
        <f>VLOOKUP(K386,Key!S:T,2,FALSE)</f>
        <v>Incumbent</v>
      </c>
      <c r="V386" s="26">
        <v>0</v>
      </c>
    </row>
    <row r="387" spans="1:22" x14ac:dyDescent="0.25">
      <c r="A387" s="30">
        <v>184</v>
      </c>
      <c r="B387" s="32" t="s">
        <v>331</v>
      </c>
      <c r="C387" s="32" t="s">
        <v>1136</v>
      </c>
      <c r="D387" s="31">
        <v>142</v>
      </c>
      <c r="E387" s="31">
        <v>1</v>
      </c>
      <c r="F387" s="32">
        <v>0</v>
      </c>
      <c r="G387" s="32">
        <v>0</v>
      </c>
      <c r="H387" s="32">
        <v>0</v>
      </c>
      <c r="I387" s="31">
        <v>0</v>
      </c>
      <c r="J387" s="32">
        <v>4</v>
      </c>
      <c r="L387" s="2" t="str">
        <f t="shared" si="18"/>
        <v>Anthony</v>
      </c>
      <c r="M387" s="2" t="str">
        <f t="shared" si="19"/>
        <v>Biondo</v>
      </c>
      <c r="N387" s="26" t="str">
        <f t="shared" si="20"/>
        <v>Anthony Biondo</v>
      </c>
      <c r="O387" s="26" t="str">
        <f>VLOOKUP(E387,Key!A:B,2,FALSE)</f>
        <v>Rep</v>
      </c>
      <c r="P387" s="26" t="str">
        <f>VLOOKUP(F387,Key!D:E,2,FALSE)</f>
        <v>Rep</v>
      </c>
      <c r="Q387" s="26" t="str">
        <f>VLOOKUP(G387,Key!G:H,2,FALSE)</f>
        <v>Man</v>
      </c>
      <c r="R387" s="26">
        <f>VLOOKUP(H387,Key!J:K,2,FALSE)</f>
        <v>1</v>
      </c>
      <c r="S387" s="26" t="str">
        <f>VLOOKUP(I387,Key!M:N,2,FALSE)</f>
        <v>Primary</v>
      </c>
      <c r="T387" s="26">
        <f>VLOOKUP(J387,Key!P:Q,2,FALSE)</f>
        <v>2008</v>
      </c>
      <c r="U387" s="26" t="str">
        <f>VLOOKUP(K387,Key!S:T,2,FALSE)</f>
        <v>Incumbent</v>
      </c>
      <c r="V387" s="26">
        <v>1</v>
      </c>
    </row>
    <row r="388" spans="1:22" x14ac:dyDescent="0.25">
      <c r="A388" s="30">
        <v>184</v>
      </c>
      <c r="B388" s="32" t="s">
        <v>331</v>
      </c>
      <c r="C388" s="32" t="s">
        <v>1136</v>
      </c>
      <c r="D388" s="31">
        <v>142</v>
      </c>
      <c r="E388" s="31">
        <v>1</v>
      </c>
      <c r="F388" s="32">
        <v>0</v>
      </c>
      <c r="G388" s="32">
        <v>0</v>
      </c>
      <c r="H388" s="32">
        <v>1</v>
      </c>
      <c r="I388" s="31">
        <v>1</v>
      </c>
      <c r="J388" s="32">
        <v>4</v>
      </c>
      <c r="L388" s="2" t="str">
        <f t="shared" si="18"/>
        <v>Anthony</v>
      </c>
      <c r="M388" s="2" t="str">
        <f t="shared" si="19"/>
        <v>Biondo</v>
      </c>
      <c r="N388" s="26" t="str">
        <f t="shared" si="20"/>
        <v>Anthony Biondo</v>
      </c>
      <c r="O388" s="26" t="str">
        <f>VLOOKUP(E388,Key!A:B,2,FALSE)</f>
        <v>Rep</v>
      </c>
      <c r="P388" s="26" t="str">
        <f>VLOOKUP(F388,Key!D:E,2,FALSE)</f>
        <v>Rep</v>
      </c>
      <c r="Q388" s="26" t="str">
        <f>VLOOKUP(G388,Key!G:H,2,FALSE)</f>
        <v>Man</v>
      </c>
      <c r="R388" s="26">
        <f>VLOOKUP(H388,Key!J:K,2,FALSE)</f>
        <v>0</v>
      </c>
      <c r="S388" s="26" t="str">
        <f>VLOOKUP(I388,Key!M:N,2,FALSE)</f>
        <v>GE</v>
      </c>
      <c r="T388" s="26">
        <f>VLOOKUP(J388,Key!P:Q,2,FALSE)</f>
        <v>2008</v>
      </c>
      <c r="U388" s="26" t="str">
        <f>VLOOKUP(K388,Key!S:T,2,FALSE)</f>
        <v>Incumbent</v>
      </c>
      <c r="V388" s="26">
        <v>0</v>
      </c>
    </row>
    <row r="389" spans="1:22" x14ac:dyDescent="0.25">
      <c r="A389" s="30">
        <v>139</v>
      </c>
      <c r="B389" s="32" t="s">
        <v>5265</v>
      </c>
      <c r="C389" s="32" t="s">
        <v>5266</v>
      </c>
      <c r="D389" s="31">
        <v>143</v>
      </c>
      <c r="E389" s="32">
        <v>1</v>
      </c>
      <c r="F389" s="32">
        <v>0</v>
      </c>
      <c r="G389" s="32">
        <v>0</v>
      </c>
      <c r="H389" s="32">
        <v>0</v>
      </c>
      <c r="I389" s="32">
        <v>0</v>
      </c>
      <c r="J389" s="32">
        <v>0</v>
      </c>
      <c r="L389" s="2" t="str">
        <f t="shared" si="18"/>
        <v>Jerry</v>
      </c>
      <c r="M389" s="2" t="str">
        <f t="shared" si="19"/>
        <v>Birmelin</v>
      </c>
      <c r="N389" s="26" t="str">
        <f t="shared" si="20"/>
        <v>Jerry Birmelin</v>
      </c>
      <c r="O389" s="26" t="str">
        <f>VLOOKUP(E389,Key!A:B,2,FALSE)</f>
        <v>Rep</v>
      </c>
      <c r="P389" s="26" t="str">
        <f>VLOOKUP(F389,Key!D:E,2,FALSE)</f>
        <v>Rep</v>
      </c>
      <c r="Q389" s="26" t="str">
        <f>VLOOKUP(G389,Key!G:H,2,FALSE)</f>
        <v>Man</v>
      </c>
      <c r="R389" s="26">
        <f>VLOOKUP(H389,Key!J:K,2,FALSE)</f>
        <v>1</v>
      </c>
      <c r="S389" s="26" t="str">
        <f>VLOOKUP(I389,Key!M:N,2,FALSE)</f>
        <v>Primary</v>
      </c>
      <c r="T389" s="26">
        <f>VLOOKUP(J389,Key!P:Q,2,FALSE)</f>
        <v>2000</v>
      </c>
      <c r="U389" s="26" t="str">
        <f>VLOOKUP(K389,Key!S:T,2,FALSE)</f>
        <v>Incumbent</v>
      </c>
      <c r="V389" s="26">
        <v>1</v>
      </c>
    </row>
    <row r="390" spans="1:22" x14ac:dyDescent="0.25">
      <c r="A390" s="30">
        <v>139</v>
      </c>
      <c r="B390" s="32" t="s">
        <v>5265</v>
      </c>
      <c r="C390" s="32" t="s">
        <v>5266</v>
      </c>
      <c r="D390" s="31">
        <v>143</v>
      </c>
      <c r="E390" s="32">
        <v>1</v>
      </c>
      <c r="F390" s="32">
        <v>0</v>
      </c>
      <c r="G390" s="32">
        <v>0</v>
      </c>
      <c r="H390" s="32">
        <v>0</v>
      </c>
      <c r="I390" s="32">
        <v>1</v>
      </c>
      <c r="J390" s="32">
        <v>0</v>
      </c>
      <c r="L390" s="2" t="str">
        <f t="shared" si="18"/>
        <v>Jerry</v>
      </c>
      <c r="M390" s="2" t="str">
        <f t="shared" si="19"/>
        <v>Birmelin</v>
      </c>
      <c r="N390" s="26" t="str">
        <f t="shared" si="20"/>
        <v>Jerry Birmelin</v>
      </c>
      <c r="O390" s="26" t="str">
        <f>VLOOKUP(E390,Key!A:B,2,FALSE)</f>
        <v>Rep</v>
      </c>
      <c r="P390" s="26" t="str">
        <f>VLOOKUP(F390,Key!D:E,2,FALSE)</f>
        <v>Rep</v>
      </c>
      <c r="Q390" s="26" t="str">
        <f>VLOOKUP(G390,Key!G:H,2,FALSE)</f>
        <v>Man</v>
      </c>
      <c r="R390" s="26">
        <f>VLOOKUP(H390,Key!J:K,2,FALSE)</f>
        <v>1</v>
      </c>
      <c r="S390" s="26" t="str">
        <f>VLOOKUP(I390,Key!M:N,2,FALSE)</f>
        <v>GE</v>
      </c>
      <c r="T390" s="26">
        <f>VLOOKUP(J390,Key!P:Q,2,FALSE)</f>
        <v>2000</v>
      </c>
      <c r="U390" s="26" t="str">
        <f>VLOOKUP(K390,Key!S:T,2,FALSE)</f>
        <v>Incumbent</v>
      </c>
      <c r="V390" s="26">
        <v>0</v>
      </c>
    </row>
    <row r="391" spans="1:22" x14ac:dyDescent="0.25">
      <c r="A391" s="30">
        <v>139</v>
      </c>
      <c r="B391" s="32" t="s">
        <v>305</v>
      </c>
      <c r="C391" s="32" t="s">
        <v>5537</v>
      </c>
      <c r="D391" s="31">
        <v>143</v>
      </c>
      <c r="E391" s="31">
        <v>1</v>
      </c>
      <c r="F391" s="32">
        <v>0</v>
      </c>
      <c r="G391" s="32">
        <v>0</v>
      </c>
      <c r="H391" s="32">
        <v>0</v>
      </c>
      <c r="I391" s="31">
        <v>1</v>
      </c>
      <c r="J391" s="32">
        <v>1</v>
      </c>
      <c r="L391" s="2" t="str">
        <f t="shared" si="18"/>
        <v>Jerry</v>
      </c>
      <c r="M391" s="2" t="str">
        <f t="shared" si="19"/>
        <v>Birmelin</v>
      </c>
      <c r="N391" s="26" t="str">
        <f t="shared" si="20"/>
        <v>Jerry Birmelin</v>
      </c>
      <c r="O391" s="26" t="str">
        <f>VLOOKUP(E391,Key!A:B,2,FALSE)</f>
        <v>Rep</v>
      </c>
      <c r="P391" s="26" t="str">
        <f>VLOOKUP(F391,Key!D:E,2,FALSE)</f>
        <v>Rep</v>
      </c>
      <c r="Q391" s="26" t="str">
        <f>VLOOKUP(G391,Key!G:H,2,FALSE)</f>
        <v>Man</v>
      </c>
      <c r="R391" s="26">
        <f>VLOOKUP(H391,Key!J:K,2,FALSE)</f>
        <v>1</v>
      </c>
      <c r="S391" s="26" t="str">
        <f>VLOOKUP(I391,Key!M:N,2,FALSE)</f>
        <v>GE</v>
      </c>
      <c r="T391" s="26">
        <f>VLOOKUP(J391,Key!P:Q,2,FALSE)</f>
        <v>2002</v>
      </c>
      <c r="U391" s="26" t="str">
        <f>VLOOKUP(K391,Key!S:T,2,FALSE)</f>
        <v>Incumbent</v>
      </c>
      <c r="V391" s="26">
        <v>0</v>
      </c>
    </row>
    <row r="392" spans="1:22" x14ac:dyDescent="0.25">
      <c r="A392" s="30">
        <v>139</v>
      </c>
      <c r="B392" s="31" t="s">
        <v>2034</v>
      </c>
      <c r="C392" s="31" t="s">
        <v>5266</v>
      </c>
      <c r="D392" s="31">
        <v>143</v>
      </c>
      <c r="E392" s="31">
        <v>1</v>
      </c>
      <c r="F392" s="31">
        <v>0</v>
      </c>
      <c r="G392" s="31">
        <v>0</v>
      </c>
      <c r="H392" s="31">
        <v>0</v>
      </c>
      <c r="I392" s="31">
        <v>1</v>
      </c>
      <c r="J392" s="32">
        <v>2</v>
      </c>
      <c r="L392" s="2" t="str">
        <f t="shared" si="18"/>
        <v>Jerry</v>
      </c>
      <c r="M392" s="2" t="str">
        <f t="shared" si="19"/>
        <v>Birmelin</v>
      </c>
      <c r="N392" s="26" t="str">
        <f t="shared" si="20"/>
        <v>Jerry Birmelin</v>
      </c>
      <c r="O392" s="26" t="str">
        <f>VLOOKUP(E392,Key!A:B,2,FALSE)</f>
        <v>Rep</v>
      </c>
      <c r="P392" s="26" t="str">
        <f>VLOOKUP(F392,Key!D:E,2,FALSE)</f>
        <v>Rep</v>
      </c>
      <c r="Q392" s="26" t="str">
        <f>VLOOKUP(G392,Key!G:H,2,FALSE)</f>
        <v>Man</v>
      </c>
      <c r="R392" s="26">
        <f>VLOOKUP(H392,Key!J:K,2,FALSE)</f>
        <v>1</v>
      </c>
      <c r="S392" s="26" t="str">
        <f>VLOOKUP(I392,Key!M:N,2,FALSE)</f>
        <v>GE</v>
      </c>
      <c r="T392" s="26">
        <f>VLOOKUP(J392,Key!P:Q,2,FALSE)</f>
        <v>2004</v>
      </c>
      <c r="U392" s="26" t="str">
        <f>VLOOKUP(K392,Key!S:T,2,FALSE)</f>
        <v>Incumbent</v>
      </c>
      <c r="V392" s="26">
        <v>0</v>
      </c>
    </row>
    <row r="393" spans="1:22" x14ac:dyDescent="0.25">
      <c r="A393" s="30">
        <v>139</v>
      </c>
      <c r="B393" s="32" t="s">
        <v>305</v>
      </c>
      <c r="C393" s="32" t="s">
        <v>3117</v>
      </c>
      <c r="D393" s="31">
        <v>143</v>
      </c>
      <c r="E393" s="32">
        <v>1</v>
      </c>
      <c r="F393" s="32">
        <v>0</v>
      </c>
      <c r="G393" s="32">
        <v>0</v>
      </c>
      <c r="H393" s="32">
        <v>0</v>
      </c>
      <c r="I393" s="32">
        <v>0</v>
      </c>
      <c r="J393" s="32">
        <v>1</v>
      </c>
      <c r="L393" s="2" t="str">
        <f t="shared" si="18"/>
        <v>Jerry</v>
      </c>
      <c r="M393" s="2" t="str">
        <f t="shared" si="19"/>
        <v>Birmelin</v>
      </c>
      <c r="N393" s="26" t="str">
        <f t="shared" si="20"/>
        <v>Jerry Birmelin</v>
      </c>
      <c r="O393" s="26" t="str">
        <f>VLOOKUP(E393,Key!A:B,2,FALSE)</f>
        <v>Rep</v>
      </c>
      <c r="P393" s="26" t="str">
        <f>VLOOKUP(F393,Key!D:E,2,FALSE)</f>
        <v>Rep</v>
      </c>
      <c r="Q393" s="26" t="str">
        <f>VLOOKUP(G393,Key!G:H,2,FALSE)</f>
        <v>Man</v>
      </c>
      <c r="R393" s="26">
        <f>VLOOKUP(H393,Key!J:K,2,FALSE)</f>
        <v>1</v>
      </c>
      <c r="S393" s="26" t="str">
        <f>VLOOKUP(I393,Key!M:N,2,FALSE)</f>
        <v>Primary</v>
      </c>
      <c r="T393" s="26">
        <f>VLOOKUP(J393,Key!P:Q,2,FALSE)</f>
        <v>2002</v>
      </c>
      <c r="U393" s="26" t="str">
        <f>VLOOKUP(K393,Key!S:T,2,FALSE)</f>
        <v>Incumbent</v>
      </c>
      <c r="V393" s="26">
        <v>0</v>
      </c>
    </row>
    <row r="394" spans="1:22" x14ac:dyDescent="0.25">
      <c r="A394" s="30">
        <v>139</v>
      </c>
      <c r="B394" s="32" t="s">
        <v>2034</v>
      </c>
      <c r="C394" s="32" t="s">
        <v>3117</v>
      </c>
      <c r="D394" s="31">
        <v>143</v>
      </c>
      <c r="E394" s="32">
        <v>1</v>
      </c>
      <c r="F394" s="32">
        <v>0</v>
      </c>
      <c r="G394" s="32">
        <v>0</v>
      </c>
      <c r="H394" s="32">
        <v>0</v>
      </c>
      <c r="I394" s="32">
        <v>0</v>
      </c>
      <c r="J394" s="32">
        <v>2</v>
      </c>
      <c r="L394" s="2" t="str">
        <f t="shared" si="18"/>
        <v>Jerry</v>
      </c>
      <c r="M394" s="2" t="str">
        <f t="shared" si="19"/>
        <v>Birmelin</v>
      </c>
      <c r="N394" s="26" t="str">
        <f t="shared" si="20"/>
        <v>Jerry Birmelin</v>
      </c>
      <c r="O394" s="26" t="str">
        <f>VLOOKUP(E394,Key!A:B,2,FALSE)</f>
        <v>Rep</v>
      </c>
      <c r="P394" s="26" t="str">
        <f>VLOOKUP(F394,Key!D:E,2,FALSE)</f>
        <v>Rep</v>
      </c>
      <c r="Q394" s="26" t="str">
        <f>VLOOKUP(G394,Key!G:H,2,FALSE)</f>
        <v>Man</v>
      </c>
      <c r="R394" s="26">
        <f>VLOOKUP(H394,Key!J:K,2,FALSE)</f>
        <v>1</v>
      </c>
      <c r="S394" s="26" t="str">
        <f>VLOOKUP(I394,Key!M:N,2,FALSE)</f>
        <v>Primary</v>
      </c>
      <c r="T394" s="26">
        <f>VLOOKUP(J394,Key!P:Q,2,FALSE)</f>
        <v>2004</v>
      </c>
      <c r="U394" s="26" t="str">
        <f>VLOOKUP(K394,Key!S:T,2,FALSE)</f>
        <v>Incumbent</v>
      </c>
      <c r="V394" s="26">
        <v>0</v>
      </c>
    </row>
    <row r="395" spans="1:22" x14ac:dyDescent="0.25">
      <c r="A395" s="30">
        <v>50</v>
      </c>
      <c r="B395" s="32" t="s">
        <v>5028</v>
      </c>
      <c r="C395" s="32" t="s">
        <v>5029</v>
      </c>
      <c r="D395" s="31">
        <v>144</v>
      </c>
      <c r="E395" s="32">
        <v>0</v>
      </c>
      <c r="F395" s="32">
        <v>9</v>
      </c>
      <c r="G395" s="32">
        <v>1</v>
      </c>
      <c r="H395" s="32">
        <v>1</v>
      </c>
      <c r="I395" s="32">
        <v>1</v>
      </c>
      <c r="J395" s="32">
        <v>5</v>
      </c>
      <c r="L395" s="2" t="str">
        <f t="shared" si="18"/>
        <v>Roberta</v>
      </c>
      <c r="M395" s="2" t="str">
        <f t="shared" si="19"/>
        <v>Biros</v>
      </c>
      <c r="N395" s="26" t="str">
        <f t="shared" si="20"/>
        <v>Roberta Biros</v>
      </c>
      <c r="O395" s="26" t="str">
        <f>VLOOKUP(E395,Key!A:B,2,FALSE)</f>
        <v>Senator</v>
      </c>
      <c r="P395" s="26" t="str">
        <f>VLOOKUP(F395,Key!D:E,2,FALSE)</f>
        <v>UNI</v>
      </c>
      <c r="Q395" s="26" t="str">
        <f>VLOOKUP(G395,Key!G:H,2,FALSE)</f>
        <v>Woman</v>
      </c>
      <c r="R395" s="26">
        <f>VLOOKUP(H395,Key!J:K,2,FALSE)</f>
        <v>0</v>
      </c>
      <c r="S395" s="26" t="str">
        <f>VLOOKUP(I395,Key!M:N,2,FALSE)</f>
        <v>GE</v>
      </c>
      <c r="T395" s="26">
        <f>VLOOKUP(J395,Key!P:Q,2,FALSE)</f>
        <v>2010</v>
      </c>
      <c r="U395" s="26" t="str">
        <f>VLOOKUP(K395,Key!S:T,2,FALSE)</f>
        <v>Incumbent</v>
      </c>
      <c r="V395" s="26">
        <v>1</v>
      </c>
    </row>
    <row r="396" spans="1:22" x14ac:dyDescent="0.25">
      <c r="A396" s="30">
        <v>17</v>
      </c>
      <c r="B396" s="32" t="s">
        <v>3245</v>
      </c>
      <c r="C396" s="32" t="s">
        <v>3246</v>
      </c>
      <c r="D396" s="31">
        <v>145</v>
      </c>
      <c r="E396" s="32">
        <v>1</v>
      </c>
      <c r="F396" s="32">
        <v>0</v>
      </c>
      <c r="G396" s="32">
        <v>0</v>
      </c>
      <c r="H396" s="32">
        <v>1</v>
      </c>
      <c r="I396" s="32">
        <v>0</v>
      </c>
      <c r="J396" s="32">
        <v>7</v>
      </c>
      <c r="L396" s="2" t="str">
        <f t="shared" si="18"/>
        <v>David George</v>
      </c>
      <c r="M396" s="2" t="str">
        <f t="shared" si="19"/>
        <v>Biros</v>
      </c>
      <c r="N396" s="26" t="str">
        <f t="shared" si="20"/>
        <v>David George Biros</v>
      </c>
      <c r="O396" s="26" t="str">
        <f>VLOOKUP(E396,Key!A:B,2,FALSE)</f>
        <v>Rep</v>
      </c>
      <c r="P396" s="26" t="str">
        <f>VLOOKUP(F396,Key!D:E,2,FALSE)</f>
        <v>Rep</v>
      </c>
      <c r="Q396" s="26" t="str">
        <f>VLOOKUP(G396,Key!G:H,2,FALSE)</f>
        <v>Man</v>
      </c>
      <c r="R396" s="26">
        <f>VLOOKUP(H396,Key!J:K,2,FALSE)</f>
        <v>0</v>
      </c>
      <c r="S396" s="26" t="str">
        <f>VLOOKUP(I396,Key!M:N,2,FALSE)</f>
        <v>Primary</v>
      </c>
      <c r="T396" s="26">
        <f>VLOOKUP(J396,Key!P:Q,2,FALSE)</f>
        <v>2014</v>
      </c>
      <c r="U396" s="26" t="str">
        <f>VLOOKUP(K396,Key!S:T,2,FALSE)</f>
        <v>Incumbent</v>
      </c>
      <c r="V396" s="26">
        <v>1</v>
      </c>
    </row>
    <row r="397" spans="1:22" x14ac:dyDescent="0.25">
      <c r="A397" s="30">
        <v>192</v>
      </c>
      <c r="B397" s="32" t="s">
        <v>4134</v>
      </c>
      <c r="C397" s="32" t="s">
        <v>4135</v>
      </c>
      <c r="D397" s="31">
        <v>146</v>
      </c>
      <c r="E397" s="32">
        <v>1</v>
      </c>
      <c r="F397" s="32">
        <v>1</v>
      </c>
      <c r="G397" s="32">
        <v>1</v>
      </c>
      <c r="H397" s="32">
        <v>0</v>
      </c>
      <c r="I397" s="32">
        <v>0</v>
      </c>
      <c r="J397" s="32">
        <v>0</v>
      </c>
      <c r="L397" s="2" t="str">
        <f t="shared" si="18"/>
        <v>Louise</v>
      </c>
      <c r="M397" s="2" t="str">
        <f t="shared" si="19"/>
        <v>Bishop</v>
      </c>
      <c r="N397" s="26" t="str">
        <f t="shared" si="20"/>
        <v>Louise Bishop</v>
      </c>
      <c r="O397" s="26" t="str">
        <f>VLOOKUP(E397,Key!A:B,2,FALSE)</f>
        <v>Rep</v>
      </c>
      <c r="P397" s="26" t="str">
        <f>VLOOKUP(F397,Key!D:E,2,FALSE)</f>
        <v>Dem</v>
      </c>
      <c r="Q397" s="26" t="str">
        <f>VLOOKUP(G397,Key!G:H,2,FALSE)</f>
        <v>Woman</v>
      </c>
      <c r="R397" s="26">
        <f>VLOOKUP(H397,Key!J:K,2,FALSE)</f>
        <v>1</v>
      </c>
      <c r="S397" s="26" t="str">
        <f>VLOOKUP(I397,Key!M:N,2,FALSE)</f>
        <v>Primary</v>
      </c>
      <c r="T397" s="26">
        <f>VLOOKUP(J397,Key!P:Q,2,FALSE)</f>
        <v>2000</v>
      </c>
      <c r="U397" s="26" t="str">
        <f>VLOOKUP(K397,Key!S:T,2,FALSE)</f>
        <v>Incumbent</v>
      </c>
      <c r="V397" s="26">
        <v>1</v>
      </c>
    </row>
    <row r="398" spans="1:22" x14ac:dyDescent="0.25">
      <c r="A398" s="30">
        <v>192</v>
      </c>
      <c r="B398" s="32" t="s">
        <v>4134</v>
      </c>
      <c r="C398" s="32" t="s">
        <v>4135</v>
      </c>
      <c r="D398" s="31">
        <v>146</v>
      </c>
      <c r="E398" s="32">
        <v>1</v>
      </c>
      <c r="F398" s="32">
        <v>1</v>
      </c>
      <c r="G398" s="32">
        <v>1</v>
      </c>
      <c r="H398" s="32">
        <v>0</v>
      </c>
      <c r="I398" s="32">
        <v>1</v>
      </c>
      <c r="J398" s="32">
        <v>0</v>
      </c>
      <c r="L398" s="2" t="str">
        <f t="shared" si="18"/>
        <v>Louise</v>
      </c>
      <c r="M398" s="2" t="str">
        <f t="shared" si="19"/>
        <v>Bishop</v>
      </c>
      <c r="N398" s="26" t="str">
        <f t="shared" si="20"/>
        <v>Louise Bishop</v>
      </c>
      <c r="O398" s="26" t="str">
        <f>VLOOKUP(E398,Key!A:B,2,FALSE)</f>
        <v>Rep</v>
      </c>
      <c r="P398" s="26" t="str">
        <f>VLOOKUP(F398,Key!D:E,2,FALSE)</f>
        <v>Dem</v>
      </c>
      <c r="Q398" s="26" t="str">
        <f>VLOOKUP(G398,Key!G:H,2,FALSE)</f>
        <v>Woman</v>
      </c>
      <c r="R398" s="26">
        <f>VLOOKUP(H398,Key!J:K,2,FALSE)</f>
        <v>1</v>
      </c>
      <c r="S398" s="26" t="str">
        <f>VLOOKUP(I398,Key!M:N,2,FALSE)</f>
        <v>GE</v>
      </c>
      <c r="T398" s="26">
        <f>VLOOKUP(J398,Key!P:Q,2,FALSE)</f>
        <v>2000</v>
      </c>
      <c r="U398" s="26" t="str">
        <f>VLOOKUP(K398,Key!S:T,2,FALSE)</f>
        <v>Incumbent</v>
      </c>
      <c r="V398" s="26">
        <v>0</v>
      </c>
    </row>
    <row r="399" spans="1:22" x14ac:dyDescent="0.25">
      <c r="A399" s="30">
        <v>192</v>
      </c>
      <c r="B399" s="32" t="s">
        <v>100</v>
      </c>
      <c r="C399" s="32" t="s">
        <v>3772</v>
      </c>
      <c r="D399" s="31">
        <v>146</v>
      </c>
      <c r="E399" s="32">
        <v>1</v>
      </c>
      <c r="F399" s="32">
        <v>1</v>
      </c>
      <c r="G399" s="32">
        <v>1</v>
      </c>
      <c r="H399" s="32">
        <v>0</v>
      </c>
      <c r="I399" s="32">
        <v>0</v>
      </c>
      <c r="J399" s="32">
        <v>1</v>
      </c>
      <c r="L399" s="2" t="str">
        <f t="shared" si="18"/>
        <v>Louise</v>
      </c>
      <c r="M399" s="2" t="str">
        <f t="shared" si="19"/>
        <v>Bishop</v>
      </c>
      <c r="N399" s="26" t="str">
        <f t="shared" si="20"/>
        <v>Louise Bishop</v>
      </c>
      <c r="O399" s="26" t="str">
        <f>VLOOKUP(E399,Key!A:B,2,FALSE)</f>
        <v>Rep</v>
      </c>
      <c r="P399" s="26" t="str">
        <f>VLOOKUP(F399,Key!D:E,2,FALSE)</f>
        <v>Dem</v>
      </c>
      <c r="Q399" s="26" t="str">
        <f>VLOOKUP(G399,Key!G:H,2,FALSE)</f>
        <v>Woman</v>
      </c>
      <c r="R399" s="26">
        <f>VLOOKUP(H399,Key!J:K,2,FALSE)</f>
        <v>1</v>
      </c>
      <c r="S399" s="26" t="str">
        <f>VLOOKUP(I399,Key!M:N,2,FALSE)</f>
        <v>Primary</v>
      </c>
      <c r="T399" s="26">
        <f>VLOOKUP(J399,Key!P:Q,2,FALSE)</f>
        <v>2002</v>
      </c>
      <c r="U399" s="26" t="str">
        <f>VLOOKUP(K399,Key!S:T,2,FALSE)</f>
        <v>Incumbent</v>
      </c>
      <c r="V399" s="26">
        <v>0</v>
      </c>
    </row>
    <row r="400" spans="1:22" x14ac:dyDescent="0.25">
      <c r="A400" s="30">
        <v>192</v>
      </c>
      <c r="B400" s="31" t="s">
        <v>4134</v>
      </c>
      <c r="C400" s="31" t="s">
        <v>4135</v>
      </c>
      <c r="D400" s="31">
        <v>146</v>
      </c>
      <c r="E400" s="31">
        <v>1</v>
      </c>
      <c r="F400" s="31">
        <v>1</v>
      </c>
      <c r="G400" s="31">
        <v>1</v>
      </c>
      <c r="H400" s="31">
        <v>0</v>
      </c>
      <c r="I400" s="31">
        <v>1</v>
      </c>
      <c r="J400" s="32">
        <v>2</v>
      </c>
      <c r="L400" s="2" t="str">
        <f t="shared" si="18"/>
        <v>Louise</v>
      </c>
      <c r="M400" s="2" t="str">
        <f t="shared" si="19"/>
        <v>Bishop</v>
      </c>
      <c r="N400" s="26" t="str">
        <f t="shared" si="20"/>
        <v>Louise Bishop</v>
      </c>
      <c r="O400" s="26" t="str">
        <f>VLOOKUP(E400,Key!A:B,2,FALSE)</f>
        <v>Rep</v>
      </c>
      <c r="P400" s="26" t="str">
        <f>VLOOKUP(F400,Key!D:E,2,FALSE)</f>
        <v>Dem</v>
      </c>
      <c r="Q400" s="26" t="str">
        <f>VLOOKUP(G400,Key!G:H,2,FALSE)</f>
        <v>Woman</v>
      </c>
      <c r="R400" s="26">
        <f>VLOOKUP(H400,Key!J:K,2,FALSE)</f>
        <v>1</v>
      </c>
      <c r="S400" s="26" t="str">
        <f>VLOOKUP(I400,Key!M:N,2,FALSE)</f>
        <v>GE</v>
      </c>
      <c r="T400" s="26">
        <f>VLOOKUP(J400,Key!P:Q,2,FALSE)</f>
        <v>2004</v>
      </c>
      <c r="U400" s="26" t="str">
        <f>VLOOKUP(K400,Key!S:T,2,FALSE)</f>
        <v>Incumbent</v>
      </c>
      <c r="V400" s="26">
        <v>0</v>
      </c>
    </row>
    <row r="401" spans="1:22" x14ac:dyDescent="0.25">
      <c r="A401" s="30">
        <v>192</v>
      </c>
      <c r="B401" s="32" t="s">
        <v>100</v>
      </c>
      <c r="C401" s="32" t="s">
        <v>3772</v>
      </c>
      <c r="D401" s="31">
        <v>146</v>
      </c>
      <c r="E401" s="31">
        <v>1</v>
      </c>
      <c r="F401" s="32">
        <v>1</v>
      </c>
      <c r="G401" s="32">
        <v>1</v>
      </c>
      <c r="H401" s="32">
        <v>0</v>
      </c>
      <c r="I401" s="31">
        <v>1</v>
      </c>
      <c r="J401" s="32">
        <v>1</v>
      </c>
      <c r="L401" s="2" t="str">
        <f t="shared" si="18"/>
        <v>Louise</v>
      </c>
      <c r="M401" s="2" t="str">
        <f t="shared" si="19"/>
        <v>Bishop</v>
      </c>
      <c r="N401" s="26" t="str">
        <f t="shared" si="20"/>
        <v>Louise Bishop</v>
      </c>
      <c r="O401" s="26" t="str">
        <f>VLOOKUP(E401,Key!A:B,2,FALSE)</f>
        <v>Rep</v>
      </c>
      <c r="P401" s="26" t="str">
        <f>VLOOKUP(F401,Key!D:E,2,FALSE)</f>
        <v>Dem</v>
      </c>
      <c r="Q401" s="26" t="str">
        <f>VLOOKUP(G401,Key!G:H,2,FALSE)</f>
        <v>Woman</v>
      </c>
      <c r="R401" s="26">
        <f>VLOOKUP(H401,Key!J:K,2,FALSE)</f>
        <v>1</v>
      </c>
      <c r="S401" s="26" t="str">
        <f>VLOOKUP(I401,Key!M:N,2,FALSE)</f>
        <v>GE</v>
      </c>
      <c r="T401" s="26">
        <f>VLOOKUP(J401,Key!P:Q,2,FALSE)</f>
        <v>2002</v>
      </c>
      <c r="U401" s="26" t="str">
        <f>VLOOKUP(K401,Key!S:T,2,FALSE)</f>
        <v>Incumbent</v>
      </c>
      <c r="V401" s="26">
        <v>0</v>
      </c>
    </row>
    <row r="402" spans="1:22" x14ac:dyDescent="0.25">
      <c r="A402" s="30">
        <v>192</v>
      </c>
      <c r="B402" s="32" t="s">
        <v>100</v>
      </c>
      <c r="C402" s="32" t="s">
        <v>101</v>
      </c>
      <c r="D402" s="31">
        <v>146</v>
      </c>
      <c r="E402" s="31">
        <v>1</v>
      </c>
      <c r="F402" s="32">
        <v>1</v>
      </c>
      <c r="G402" s="32">
        <v>1</v>
      </c>
      <c r="H402" s="32">
        <v>0</v>
      </c>
      <c r="I402" s="31">
        <v>0</v>
      </c>
      <c r="J402" s="32">
        <v>5</v>
      </c>
      <c r="L402" s="2" t="str">
        <f t="shared" si="18"/>
        <v>Louise</v>
      </c>
      <c r="M402" s="2" t="str">
        <f t="shared" si="19"/>
        <v>Bishop</v>
      </c>
      <c r="N402" s="26" t="str">
        <f t="shared" si="20"/>
        <v>Louise Bishop</v>
      </c>
      <c r="O402" s="26" t="str">
        <f>VLOOKUP(E402,Key!A:B,2,FALSE)</f>
        <v>Rep</v>
      </c>
      <c r="P402" s="26" t="str">
        <f>VLOOKUP(F402,Key!D:E,2,FALSE)</f>
        <v>Dem</v>
      </c>
      <c r="Q402" s="26" t="str">
        <f>VLOOKUP(G402,Key!G:H,2,FALSE)</f>
        <v>Woman</v>
      </c>
      <c r="R402" s="26">
        <f>VLOOKUP(H402,Key!J:K,2,FALSE)</f>
        <v>1</v>
      </c>
      <c r="S402" s="26" t="str">
        <f>VLOOKUP(I402,Key!M:N,2,FALSE)</f>
        <v>Primary</v>
      </c>
      <c r="T402" s="26">
        <f>VLOOKUP(J402,Key!P:Q,2,FALSE)</f>
        <v>2010</v>
      </c>
      <c r="U402" s="26" t="str">
        <f>VLOOKUP(K402,Key!S:T,2,FALSE)</f>
        <v>Incumbent</v>
      </c>
      <c r="V402" s="26">
        <v>0</v>
      </c>
    </row>
    <row r="403" spans="1:22" x14ac:dyDescent="0.25">
      <c r="A403" s="30">
        <v>192</v>
      </c>
      <c r="B403" s="32" t="s">
        <v>100</v>
      </c>
      <c r="C403" s="32" t="s">
        <v>101</v>
      </c>
      <c r="D403" s="31">
        <v>146</v>
      </c>
      <c r="E403" s="31">
        <v>1</v>
      </c>
      <c r="F403" s="32">
        <v>1</v>
      </c>
      <c r="G403" s="32">
        <v>1</v>
      </c>
      <c r="H403" s="32">
        <v>0</v>
      </c>
      <c r="I403" s="31">
        <v>1</v>
      </c>
      <c r="J403" s="32">
        <v>5</v>
      </c>
      <c r="L403" s="2" t="str">
        <f t="shared" si="18"/>
        <v>Louise</v>
      </c>
      <c r="M403" s="2" t="str">
        <f t="shared" si="19"/>
        <v>Bishop</v>
      </c>
      <c r="N403" s="26" t="str">
        <f t="shared" si="20"/>
        <v>Louise Bishop</v>
      </c>
      <c r="O403" s="26" t="str">
        <f>VLOOKUP(E403,Key!A:B,2,FALSE)</f>
        <v>Rep</v>
      </c>
      <c r="P403" s="26" t="str">
        <f>VLOOKUP(F403,Key!D:E,2,FALSE)</f>
        <v>Dem</v>
      </c>
      <c r="Q403" s="26" t="str">
        <f>VLOOKUP(G403,Key!G:H,2,FALSE)</f>
        <v>Woman</v>
      </c>
      <c r="R403" s="26">
        <f>VLOOKUP(H403,Key!J:K,2,FALSE)</f>
        <v>1</v>
      </c>
      <c r="S403" s="26" t="str">
        <f>VLOOKUP(I403,Key!M:N,2,FALSE)</f>
        <v>GE</v>
      </c>
      <c r="T403" s="26">
        <f>VLOOKUP(J403,Key!P:Q,2,FALSE)</f>
        <v>2010</v>
      </c>
      <c r="U403" s="26" t="str">
        <f>VLOOKUP(K403,Key!S:T,2,FALSE)</f>
        <v>Incumbent</v>
      </c>
      <c r="V403" s="26">
        <v>0</v>
      </c>
    </row>
    <row r="404" spans="1:22" x14ac:dyDescent="0.25">
      <c r="A404" s="30">
        <v>192</v>
      </c>
      <c r="B404" s="32" t="s">
        <v>100</v>
      </c>
      <c r="C404" s="32" t="s">
        <v>101</v>
      </c>
      <c r="D404" s="31">
        <v>146</v>
      </c>
      <c r="E404" s="32">
        <v>1</v>
      </c>
      <c r="F404" s="32">
        <v>1</v>
      </c>
      <c r="G404" s="32">
        <v>1</v>
      </c>
      <c r="H404" s="32">
        <v>0</v>
      </c>
      <c r="I404" s="32">
        <v>0</v>
      </c>
      <c r="J404" s="32">
        <v>2</v>
      </c>
      <c r="L404" s="2" t="str">
        <f t="shared" si="18"/>
        <v>Louise</v>
      </c>
      <c r="M404" s="2" t="str">
        <f t="shared" si="19"/>
        <v>Bishop</v>
      </c>
      <c r="N404" s="26" t="str">
        <f t="shared" si="20"/>
        <v>Louise Bishop</v>
      </c>
      <c r="O404" s="26" t="str">
        <f>VLOOKUP(E404,Key!A:B,2,FALSE)</f>
        <v>Rep</v>
      </c>
      <c r="P404" s="26" t="str">
        <f>VLOOKUP(F404,Key!D:E,2,FALSE)</f>
        <v>Dem</v>
      </c>
      <c r="Q404" s="26" t="str">
        <f>VLOOKUP(G404,Key!G:H,2,FALSE)</f>
        <v>Woman</v>
      </c>
      <c r="R404" s="26">
        <f>VLOOKUP(H404,Key!J:K,2,FALSE)</f>
        <v>1</v>
      </c>
      <c r="S404" s="26" t="str">
        <f>VLOOKUP(I404,Key!M:N,2,FALSE)</f>
        <v>Primary</v>
      </c>
      <c r="T404" s="26">
        <f>VLOOKUP(J404,Key!P:Q,2,FALSE)</f>
        <v>2004</v>
      </c>
      <c r="U404" s="26" t="str">
        <f>VLOOKUP(K404,Key!S:T,2,FALSE)</f>
        <v>Incumbent</v>
      </c>
      <c r="V404" s="26">
        <v>0</v>
      </c>
    </row>
    <row r="405" spans="1:22" x14ac:dyDescent="0.25">
      <c r="A405" s="30">
        <v>192</v>
      </c>
      <c r="B405" s="31" t="s">
        <v>100</v>
      </c>
      <c r="C405" s="31" t="s">
        <v>101</v>
      </c>
      <c r="D405" s="31">
        <v>146</v>
      </c>
      <c r="E405" s="31">
        <v>1</v>
      </c>
      <c r="F405" s="31">
        <v>1</v>
      </c>
      <c r="G405" s="31">
        <v>1</v>
      </c>
      <c r="H405" s="32">
        <v>0</v>
      </c>
      <c r="I405" s="31">
        <v>0</v>
      </c>
      <c r="J405" s="32">
        <v>3</v>
      </c>
      <c r="L405" s="2" t="str">
        <f t="shared" si="18"/>
        <v>Louise</v>
      </c>
      <c r="M405" s="2" t="str">
        <f t="shared" si="19"/>
        <v>Bishop</v>
      </c>
      <c r="N405" s="26" t="str">
        <f t="shared" si="20"/>
        <v>Louise Bishop</v>
      </c>
      <c r="O405" s="26" t="str">
        <f>VLOOKUP(E405,Key!A:B,2,FALSE)</f>
        <v>Rep</v>
      </c>
      <c r="P405" s="26" t="str">
        <f>VLOOKUP(F405,Key!D:E,2,FALSE)</f>
        <v>Dem</v>
      </c>
      <c r="Q405" s="26" t="str">
        <f>VLOOKUP(G405,Key!G:H,2,FALSE)</f>
        <v>Woman</v>
      </c>
      <c r="R405" s="26">
        <f>VLOOKUP(H405,Key!J:K,2,FALSE)</f>
        <v>1</v>
      </c>
      <c r="S405" s="26" t="str">
        <f>VLOOKUP(I405,Key!M:N,2,FALSE)</f>
        <v>Primary</v>
      </c>
      <c r="T405" s="26">
        <f>VLOOKUP(J405,Key!P:Q,2,FALSE)</f>
        <v>2006</v>
      </c>
      <c r="U405" s="26" t="str">
        <f>VLOOKUP(K405,Key!S:T,2,FALSE)</f>
        <v>Incumbent</v>
      </c>
      <c r="V405" s="26">
        <v>0</v>
      </c>
    </row>
    <row r="406" spans="1:22" x14ac:dyDescent="0.25">
      <c r="A406" s="30">
        <v>192</v>
      </c>
      <c r="B406" s="31" t="s">
        <v>100</v>
      </c>
      <c r="C406" s="31" t="s">
        <v>101</v>
      </c>
      <c r="D406" s="31">
        <v>146</v>
      </c>
      <c r="E406" s="31">
        <v>1</v>
      </c>
      <c r="F406" s="31">
        <v>1</v>
      </c>
      <c r="G406" s="31">
        <v>1</v>
      </c>
      <c r="H406" s="32">
        <v>0</v>
      </c>
      <c r="I406" s="31">
        <v>1</v>
      </c>
      <c r="J406" s="32">
        <v>3</v>
      </c>
      <c r="L406" s="2" t="str">
        <f t="shared" si="18"/>
        <v>Louise</v>
      </c>
      <c r="M406" s="2" t="str">
        <f t="shared" si="19"/>
        <v>Bishop</v>
      </c>
      <c r="N406" s="26" t="str">
        <f t="shared" si="20"/>
        <v>Louise Bishop</v>
      </c>
      <c r="O406" s="26" t="str">
        <f>VLOOKUP(E406,Key!A:B,2,FALSE)</f>
        <v>Rep</v>
      </c>
      <c r="P406" s="26" t="str">
        <f>VLOOKUP(F406,Key!D:E,2,FALSE)</f>
        <v>Dem</v>
      </c>
      <c r="Q406" s="26" t="str">
        <f>VLOOKUP(G406,Key!G:H,2,FALSE)</f>
        <v>Woman</v>
      </c>
      <c r="R406" s="26">
        <f>VLOOKUP(H406,Key!J:K,2,FALSE)</f>
        <v>1</v>
      </c>
      <c r="S406" s="26" t="str">
        <f>VLOOKUP(I406,Key!M:N,2,FALSE)</f>
        <v>GE</v>
      </c>
      <c r="T406" s="26">
        <f>VLOOKUP(J406,Key!P:Q,2,FALSE)</f>
        <v>2006</v>
      </c>
      <c r="U406" s="26" t="str">
        <f>VLOOKUP(K406,Key!S:T,2,FALSE)</f>
        <v>Incumbent</v>
      </c>
      <c r="V406" s="26">
        <v>0</v>
      </c>
    </row>
    <row r="407" spans="1:22" x14ac:dyDescent="0.25">
      <c r="A407" s="30">
        <v>192</v>
      </c>
      <c r="B407" s="32" t="s">
        <v>100</v>
      </c>
      <c r="C407" s="32" t="s">
        <v>101</v>
      </c>
      <c r="D407" s="31">
        <v>146</v>
      </c>
      <c r="E407" s="31">
        <v>1</v>
      </c>
      <c r="F407" s="32">
        <v>1</v>
      </c>
      <c r="G407" s="32">
        <v>1</v>
      </c>
      <c r="H407" s="32">
        <v>0</v>
      </c>
      <c r="I407" s="31">
        <v>0</v>
      </c>
      <c r="J407" s="32">
        <v>6</v>
      </c>
      <c r="L407" s="2" t="str">
        <f t="shared" si="18"/>
        <v>Louise</v>
      </c>
      <c r="M407" s="2" t="str">
        <f t="shared" si="19"/>
        <v>Bishop</v>
      </c>
      <c r="N407" s="26" t="str">
        <f t="shared" si="20"/>
        <v>Louise Bishop</v>
      </c>
      <c r="O407" s="26" t="str">
        <f>VLOOKUP(E407,Key!A:B,2,FALSE)</f>
        <v>Rep</v>
      </c>
      <c r="P407" s="26" t="str">
        <f>VLOOKUP(F407,Key!D:E,2,FALSE)</f>
        <v>Dem</v>
      </c>
      <c r="Q407" s="26" t="str">
        <f>VLOOKUP(G407,Key!G:H,2,FALSE)</f>
        <v>Woman</v>
      </c>
      <c r="R407" s="26">
        <f>VLOOKUP(H407,Key!J:K,2,FALSE)</f>
        <v>1</v>
      </c>
      <c r="S407" s="26" t="str">
        <f>VLOOKUP(I407,Key!M:N,2,FALSE)</f>
        <v>Primary</v>
      </c>
      <c r="T407" s="26">
        <f>VLOOKUP(J407,Key!P:Q,2,FALSE)</f>
        <v>2012</v>
      </c>
      <c r="U407" s="26" t="str">
        <f>VLOOKUP(K407,Key!S:T,2,FALSE)</f>
        <v>Incumbent</v>
      </c>
      <c r="V407" s="26">
        <v>0</v>
      </c>
    </row>
    <row r="408" spans="1:22" x14ac:dyDescent="0.25">
      <c r="A408" s="30">
        <v>192</v>
      </c>
      <c r="B408" s="32" t="s">
        <v>100</v>
      </c>
      <c r="C408" s="32" t="s">
        <v>101</v>
      </c>
      <c r="D408" s="31">
        <v>146</v>
      </c>
      <c r="E408" s="31">
        <v>1</v>
      </c>
      <c r="F408" s="32">
        <v>1</v>
      </c>
      <c r="G408" s="32">
        <v>1</v>
      </c>
      <c r="H408" s="32">
        <v>0</v>
      </c>
      <c r="I408" s="31">
        <v>1</v>
      </c>
      <c r="J408" s="32">
        <v>6</v>
      </c>
      <c r="L408" s="2" t="str">
        <f t="shared" si="18"/>
        <v>Louise</v>
      </c>
      <c r="M408" s="2" t="str">
        <f t="shared" si="19"/>
        <v>Bishop</v>
      </c>
      <c r="N408" s="26" t="str">
        <f t="shared" si="20"/>
        <v>Louise Bishop</v>
      </c>
      <c r="O408" s="26" t="str">
        <f>VLOOKUP(E408,Key!A:B,2,FALSE)</f>
        <v>Rep</v>
      </c>
      <c r="P408" s="26" t="str">
        <f>VLOOKUP(F408,Key!D:E,2,FALSE)</f>
        <v>Dem</v>
      </c>
      <c r="Q408" s="26" t="str">
        <f>VLOOKUP(G408,Key!G:H,2,FALSE)</f>
        <v>Woman</v>
      </c>
      <c r="R408" s="26">
        <f>VLOOKUP(H408,Key!J:K,2,FALSE)</f>
        <v>1</v>
      </c>
      <c r="S408" s="26" t="str">
        <f>VLOOKUP(I408,Key!M:N,2,FALSE)</f>
        <v>GE</v>
      </c>
      <c r="T408" s="26">
        <f>VLOOKUP(J408,Key!P:Q,2,FALSE)</f>
        <v>2012</v>
      </c>
      <c r="U408" s="26" t="str">
        <f>VLOOKUP(K408,Key!S:T,2,FALSE)</f>
        <v>Incumbent</v>
      </c>
      <c r="V408" s="26">
        <v>0</v>
      </c>
    </row>
    <row r="409" spans="1:22" x14ac:dyDescent="0.25">
      <c r="A409" s="30">
        <v>192</v>
      </c>
      <c r="B409" s="32" t="s">
        <v>7337</v>
      </c>
      <c r="C409" s="32" t="s">
        <v>101</v>
      </c>
      <c r="D409" s="31">
        <v>146</v>
      </c>
      <c r="E409" s="32">
        <v>1</v>
      </c>
      <c r="F409" s="32">
        <v>1</v>
      </c>
      <c r="G409" s="32">
        <v>1</v>
      </c>
      <c r="H409" s="32">
        <v>0</v>
      </c>
      <c r="I409" s="32">
        <v>0</v>
      </c>
      <c r="J409" s="32">
        <v>7</v>
      </c>
      <c r="L409" s="2" t="str">
        <f t="shared" si="18"/>
        <v>Louise E</v>
      </c>
      <c r="M409" s="2" t="str">
        <f t="shared" si="19"/>
        <v>Bishop</v>
      </c>
      <c r="N409" s="26" t="str">
        <f t="shared" si="20"/>
        <v>Louise E Bishop</v>
      </c>
      <c r="O409" s="26" t="str">
        <f>VLOOKUP(E409,Key!A:B,2,FALSE)</f>
        <v>Rep</v>
      </c>
      <c r="P409" s="26" t="str">
        <f>VLOOKUP(F409,Key!D:E,2,FALSE)</f>
        <v>Dem</v>
      </c>
      <c r="Q409" s="26" t="str">
        <f>VLOOKUP(G409,Key!G:H,2,FALSE)</f>
        <v>Woman</v>
      </c>
      <c r="R409" s="26">
        <f>VLOOKUP(H409,Key!J:K,2,FALSE)</f>
        <v>1</v>
      </c>
      <c r="S409" s="26" t="str">
        <f>VLOOKUP(I409,Key!M:N,2,FALSE)</f>
        <v>Primary</v>
      </c>
      <c r="T409" s="26">
        <f>VLOOKUP(J409,Key!P:Q,2,FALSE)</f>
        <v>2014</v>
      </c>
      <c r="U409" s="26" t="str">
        <f>VLOOKUP(K409,Key!S:T,2,FALSE)</f>
        <v>Incumbent</v>
      </c>
      <c r="V409" s="26">
        <v>0</v>
      </c>
    </row>
    <row r="410" spans="1:22" x14ac:dyDescent="0.25">
      <c r="A410" s="30">
        <v>192</v>
      </c>
      <c r="B410" s="32" t="s">
        <v>1049</v>
      </c>
      <c r="C410" s="32" t="s">
        <v>101</v>
      </c>
      <c r="D410" s="31">
        <v>146</v>
      </c>
      <c r="E410" s="31">
        <v>1</v>
      </c>
      <c r="F410" s="32">
        <v>1</v>
      </c>
      <c r="G410" s="32">
        <v>1</v>
      </c>
      <c r="H410" s="32">
        <v>0</v>
      </c>
      <c r="I410" s="31">
        <v>0</v>
      </c>
      <c r="J410" s="32">
        <v>4</v>
      </c>
      <c r="L410" s="2" t="str">
        <f t="shared" si="18"/>
        <v>Louise Williams</v>
      </c>
      <c r="M410" s="2" t="str">
        <f t="shared" si="19"/>
        <v>Bishop</v>
      </c>
      <c r="N410" s="26" t="str">
        <f t="shared" si="20"/>
        <v>Louise Williams Bishop</v>
      </c>
      <c r="O410" s="26" t="str">
        <f>VLOOKUP(E410,Key!A:B,2,FALSE)</f>
        <v>Rep</v>
      </c>
      <c r="P410" s="26" t="str">
        <f>VLOOKUP(F410,Key!D:E,2,FALSE)</f>
        <v>Dem</v>
      </c>
      <c r="Q410" s="26" t="str">
        <f>VLOOKUP(G410,Key!G:H,2,FALSE)</f>
        <v>Woman</v>
      </c>
      <c r="R410" s="26">
        <f>VLOOKUP(H410,Key!J:K,2,FALSE)</f>
        <v>1</v>
      </c>
      <c r="S410" s="26" t="str">
        <f>VLOOKUP(I410,Key!M:N,2,FALSE)</f>
        <v>Primary</v>
      </c>
      <c r="T410" s="26">
        <f>VLOOKUP(J410,Key!P:Q,2,FALSE)</f>
        <v>2008</v>
      </c>
      <c r="U410" s="26" t="str">
        <f>VLOOKUP(K410,Key!S:T,2,FALSE)</f>
        <v>Incumbent</v>
      </c>
      <c r="V410" s="26">
        <v>0</v>
      </c>
    </row>
    <row r="411" spans="1:22" x14ac:dyDescent="0.25">
      <c r="A411" s="30">
        <v>192</v>
      </c>
      <c r="B411" s="32" t="s">
        <v>1049</v>
      </c>
      <c r="C411" s="32" t="s">
        <v>101</v>
      </c>
      <c r="D411" s="31">
        <v>146</v>
      </c>
      <c r="E411" s="31">
        <v>1</v>
      </c>
      <c r="F411" s="32">
        <v>1</v>
      </c>
      <c r="G411" s="32">
        <v>1</v>
      </c>
      <c r="H411" s="32">
        <v>0</v>
      </c>
      <c r="I411" s="31">
        <v>1</v>
      </c>
      <c r="J411" s="32">
        <v>4</v>
      </c>
      <c r="L411" s="2" t="str">
        <f t="shared" si="18"/>
        <v>Louise Williams</v>
      </c>
      <c r="M411" s="2" t="str">
        <f t="shared" si="19"/>
        <v>Bishop</v>
      </c>
      <c r="N411" s="26" t="str">
        <f t="shared" si="20"/>
        <v>Louise Williams Bishop</v>
      </c>
      <c r="O411" s="26" t="str">
        <f>VLOOKUP(E411,Key!A:B,2,FALSE)</f>
        <v>Rep</v>
      </c>
      <c r="P411" s="26" t="str">
        <f>VLOOKUP(F411,Key!D:E,2,FALSE)</f>
        <v>Dem</v>
      </c>
      <c r="Q411" s="26" t="str">
        <f>VLOOKUP(G411,Key!G:H,2,FALSE)</f>
        <v>Woman</v>
      </c>
      <c r="R411" s="26">
        <f>VLOOKUP(H411,Key!J:K,2,FALSE)</f>
        <v>1</v>
      </c>
      <c r="S411" s="26" t="str">
        <f>VLOOKUP(I411,Key!M:N,2,FALSE)</f>
        <v>GE</v>
      </c>
      <c r="T411" s="26">
        <f>VLOOKUP(J411,Key!P:Q,2,FALSE)</f>
        <v>2008</v>
      </c>
      <c r="U411" s="26" t="str">
        <f>VLOOKUP(K411,Key!S:T,2,FALSE)</f>
        <v>Incumbent</v>
      </c>
      <c r="V411" s="26">
        <v>0</v>
      </c>
    </row>
    <row r="412" spans="1:22" x14ac:dyDescent="0.25">
      <c r="A412" s="30">
        <v>187</v>
      </c>
      <c r="B412" s="32" t="s">
        <v>193</v>
      </c>
      <c r="C412" s="32" t="s">
        <v>194</v>
      </c>
      <c r="D412" s="31">
        <v>147</v>
      </c>
      <c r="E412" s="31">
        <v>1</v>
      </c>
      <c r="F412" s="32">
        <v>1</v>
      </c>
      <c r="G412" s="32">
        <v>0</v>
      </c>
      <c r="H412" s="32">
        <v>1</v>
      </c>
      <c r="I412" s="31">
        <v>0</v>
      </c>
      <c r="J412" s="32">
        <v>6</v>
      </c>
      <c r="L412" s="2" t="str">
        <f t="shared" si="18"/>
        <v>William Charles</v>
      </c>
      <c r="M412" s="2" t="str">
        <f t="shared" si="19"/>
        <v>Bispels</v>
      </c>
      <c r="N412" s="26" t="str">
        <f t="shared" si="20"/>
        <v>William Charles Bispels</v>
      </c>
      <c r="O412" s="26" t="str">
        <f>VLOOKUP(E412,Key!A:B,2,FALSE)</f>
        <v>Rep</v>
      </c>
      <c r="P412" s="26" t="str">
        <f>VLOOKUP(F412,Key!D:E,2,FALSE)</f>
        <v>Dem</v>
      </c>
      <c r="Q412" s="26" t="str">
        <f>VLOOKUP(G412,Key!G:H,2,FALSE)</f>
        <v>Man</v>
      </c>
      <c r="R412" s="26">
        <f>VLOOKUP(H412,Key!J:K,2,FALSE)</f>
        <v>0</v>
      </c>
      <c r="S412" s="26" t="str">
        <f>VLOOKUP(I412,Key!M:N,2,FALSE)</f>
        <v>Primary</v>
      </c>
      <c r="T412" s="26">
        <f>VLOOKUP(J412,Key!P:Q,2,FALSE)</f>
        <v>2012</v>
      </c>
      <c r="U412" s="26" t="str">
        <f>VLOOKUP(K412,Key!S:T,2,FALSE)</f>
        <v>Incumbent</v>
      </c>
      <c r="V412" s="26">
        <v>1</v>
      </c>
    </row>
    <row r="413" spans="1:22" x14ac:dyDescent="0.25">
      <c r="A413" s="30">
        <v>86</v>
      </c>
      <c r="B413" s="32" t="s">
        <v>3391</v>
      </c>
      <c r="C413" s="32" t="s">
        <v>3212</v>
      </c>
      <c r="D413" s="31">
        <v>148</v>
      </c>
      <c r="E413" s="32">
        <v>1</v>
      </c>
      <c r="F413" s="32">
        <v>0</v>
      </c>
      <c r="G413" s="32">
        <v>0</v>
      </c>
      <c r="H413" s="32">
        <v>1</v>
      </c>
      <c r="I413" s="32">
        <v>0</v>
      </c>
      <c r="J413" s="32">
        <v>7</v>
      </c>
      <c r="L413" s="2" t="str">
        <f t="shared" si="18"/>
        <v>Michael Scott</v>
      </c>
      <c r="M413" s="2" t="str">
        <f t="shared" si="19"/>
        <v>Bixler</v>
      </c>
      <c r="N413" s="26" t="str">
        <f t="shared" si="20"/>
        <v>Michael Scott Bixler</v>
      </c>
      <c r="O413" s="26" t="str">
        <f>VLOOKUP(E413,Key!A:B,2,FALSE)</f>
        <v>Rep</v>
      </c>
      <c r="P413" s="26" t="str">
        <f>VLOOKUP(F413,Key!D:E,2,FALSE)</f>
        <v>Rep</v>
      </c>
      <c r="Q413" s="26" t="str">
        <f>VLOOKUP(G413,Key!G:H,2,FALSE)</f>
        <v>Man</v>
      </c>
      <c r="R413" s="26">
        <f>VLOOKUP(H413,Key!J:K,2,FALSE)</f>
        <v>0</v>
      </c>
      <c r="S413" s="26" t="str">
        <f>VLOOKUP(I413,Key!M:N,2,FALSE)</f>
        <v>Primary</v>
      </c>
      <c r="T413" s="26">
        <f>VLOOKUP(J413,Key!P:Q,2,FALSE)</f>
        <v>2014</v>
      </c>
      <c r="U413" s="26" t="str">
        <f>VLOOKUP(K413,Key!S:T,2,FALSE)</f>
        <v>Incumbent</v>
      </c>
      <c r="V413" s="26">
        <v>1</v>
      </c>
    </row>
    <row r="414" spans="1:22" x14ac:dyDescent="0.25">
      <c r="A414" s="32">
        <v>3</v>
      </c>
      <c r="B414" s="32" t="s">
        <v>1054</v>
      </c>
      <c r="C414" s="32" t="s">
        <v>1055</v>
      </c>
      <c r="D414" s="31">
        <v>149</v>
      </c>
      <c r="E414" s="31">
        <v>1</v>
      </c>
      <c r="F414" s="32">
        <v>1</v>
      </c>
      <c r="G414" s="32">
        <v>0</v>
      </c>
      <c r="H414" s="32">
        <v>0</v>
      </c>
      <c r="I414" s="31">
        <v>0</v>
      </c>
      <c r="J414" s="32">
        <v>6</v>
      </c>
      <c r="L414" s="2" t="str">
        <f t="shared" si="18"/>
        <v>Ryan A</v>
      </c>
      <c r="M414" s="2" t="str">
        <f t="shared" si="19"/>
        <v>Bizzarro</v>
      </c>
      <c r="N414" s="26" t="str">
        <f t="shared" si="20"/>
        <v>Ryan A Bizzarro</v>
      </c>
      <c r="O414" s="26" t="str">
        <f>VLOOKUP(E414,Key!A:B,2,FALSE)</f>
        <v>Rep</v>
      </c>
      <c r="P414" s="26" t="str">
        <f>VLOOKUP(F414,Key!D:E,2,FALSE)</f>
        <v>Dem</v>
      </c>
      <c r="Q414" s="26" t="str">
        <f>VLOOKUP(G414,Key!G:H,2,FALSE)</f>
        <v>Man</v>
      </c>
      <c r="R414" s="26">
        <f>VLOOKUP(H414,Key!J:K,2,FALSE)</f>
        <v>1</v>
      </c>
      <c r="S414" s="26" t="str">
        <f>VLOOKUP(I414,Key!M:N,2,FALSE)</f>
        <v>Primary</v>
      </c>
      <c r="T414" s="26">
        <f>VLOOKUP(J414,Key!P:Q,2,FALSE)</f>
        <v>2012</v>
      </c>
      <c r="U414" s="26" t="str">
        <f>VLOOKUP(K414,Key!S:T,2,FALSE)</f>
        <v>Incumbent</v>
      </c>
      <c r="V414" s="26">
        <v>1</v>
      </c>
    </row>
    <row r="415" spans="1:22" x14ac:dyDescent="0.25">
      <c r="A415" s="32">
        <v>3</v>
      </c>
      <c r="B415" s="32" t="s">
        <v>1054</v>
      </c>
      <c r="C415" s="32" t="s">
        <v>1055</v>
      </c>
      <c r="D415" s="31">
        <v>149</v>
      </c>
      <c r="E415" s="31">
        <v>1</v>
      </c>
      <c r="F415" s="32">
        <v>1</v>
      </c>
      <c r="G415" s="32">
        <v>0</v>
      </c>
      <c r="H415" s="32">
        <v>0</v>
      </c>
      <c r="I415" s="31">
        <v>1</v>
      </c>
      <c r="J415" s="32">
        <v>6</v>
      </c>
      <c r="L415" s="2" t="str">
        <f t="shared" si="18"/>
        <v>Ryan A</v>
      </c>
      <c r="M415" s="2" t="str">
        <f t="shared" si="19"/>
        <v>Bizzarro</v>
      </c>
      <c r="N415" s="26" t="str">
        <f t="shared" si="20"/>
        <v>Ryan A Bizzarro</v>
      </c>
      <c r="O415" s="26" t="str">
        <f>VLOOKUP(E415,Key!A:B,2,FALSE)</f>
        <v>Rep</v>
      </c>
      <c r="P415" s="26" t="str">
        <f>VLOOKUP(F415,Key!D:E,2,FALSE)</f>
        <v>Dem</v>
      </c>
      <c r="Q415" s="26" t="str">
        <f>VLOOKUP(G415,Key!G:H,2,FALSE)</f>
        <v>Man</v>
      </c>
      <c r="R415" s="26">
        <f>VLOOKUP(H415,Key!J:K,2,FALSE)</f>
        <v>1</v>
      </c>
      <c r="S415" s="26" t="str">
        <f>VLOOKUP(I415,Key!M:N,2,FALSE)</f>
        <v>GE</v>
      </c>
      <c r="T415" s="26">
        <f>VLOOKUP(J415,Key!P:Q,2,FALSE)</f>
        <v>2012</v>
      </c>
      <c r="U415" s="26" t="str">
        <f>VLOOKUP(K415,Key!S:T,2,FALSE)</f>
        <v>Incumbent</v>
      </c>
      <c r="V415" s="26">
        <v>0</v>
      </c>
    </row>
    <row r="416" spans="1:22" x14ac:dyDescent="0.25">
      <c r="A416" s="32">
        <v>3</v>
      </c>
      <c r="B416" s="32" t="s">
        <v>3650</v>
      </c>
      <c r="C416" s="32" t="s">
        <v>1055</v>
      </c>
      <c r="D416" s="31">
        <v>149</v>
      </c>
      <c r="E416" s="32">
        <v>1</v>
      </c>
      <c r="F416" s="32">
        <v>1</v>
      </c>
      <c r="G416" s="32">
        <v>0</v>
      </c>
      <c r="H416" s="32">
        <v>0</v>
      </c>
      <c r="I416" s="32">
        <v>0</v>
      </c>
      <c r="J416" s="32">
        <v>7</v>
      </c>
      <c r="L416" s="2" t="str">
        <f t="shared" si="18"/>
        <v>Ryan A</v>
      </c>
      <c r="M416" s="2" t="str">
        <f t="shared" si="19"/>
        <v>Bizzarro</v>
      </c>
      <c r="N416" s="26" t="str">
        <f t="shared" si="20"/>
        <v>Ryan A Bizzarro</v>
      </c>
      <c r="O416" s="26" t="str">
        <f>VLOOKUP(E416,Key!A:B,2,FALSE)</f>
        <v>Rep</v>
      </c>
      <c r="P416" s="26" t="str">
        <f>VLOOKUP(F416,Key!D:E,2,FALSE)</f>
        <v>Dem</v>
      </c>
      <c r="Q416" s="26" t="str">
        <f>VLOOKUP(G416,Key!G:H,2,FALSE)</f>
        <v>Man</v>
      </c>
      <c r="R416" s="26">
        <f>VLOOKUP(H416,Key!J:K,2,FALSE)</f>
        <v>1</v>
      </c>
      <c r="S416" s="26" t="str">
        <f>VLOOKUP(I416,Key!M:N,2,FALSE)</f>
        <v>Primary</v>
      </c>
      <c r="T416" s="26">
        <f>VLOOKUP(J416,Key!P:Q,2,FALSE)</f>
        <v>2014</v>
      </c>
      <c r="U416" s="26" t="str">
        <f>VLOOKUP(K416,Key!S:T,2,FALSE)</f>
        <v>Incumbent</v>
      </c>
      <c r="V416" s="26">
        <v>0</v>
      </c>
    </row>
    <row r="417" spans="1:22" x14ac:dyDescent="0.25">
      <c r="A417" s="30">
        <v>37</v>
      </c>
      <c r="B417" s="32" t="s">
        <v>826</v>
      </c>
      <c r="C417" s="32" t="s">
        <v>827</v>
      </c>
      <c r="D417" s="31">
        <v>150</v>
      </c>
      <c r="E417" s="31">
        <v>1</v>
      </c>
      <c r="F417" s="32">
        <v>0</v>
      </c>
      <c r="G417" s="32">
        <v>0</v>
      </c>
      <c r="H417" s="32">
        <v>1</v>
      </c>
      <c r="I417" s="32">
        <v>0</v>
      </c>
      <c r="J417" s="32">
        <v>6</v>
      </c>
      <c r="L417" s="2" t="str">
        <f t="shared" si="18"/>
        <v>Stephen D</v>
      </c>
      <c r="M417" s="2" t="str">
        <f t="shared" si="19"/>
        <v>Black</v>
      </c>
      <c r="N417" s="26" t="str">
        <f t="shared" si="20"/>
        <v>Stephen D Black</v>
      </c>
      <c r="O417" s="26" t="str">
        <f>VLOOKUP(E417,Key!A:B,2,FALSE)</f>
        <v>Rep</v>
      </c>
      <c r="P417" s="26" t="str">
        <f>VLOOKUP(F417,Key!D:E,2,FALSE)</f>
        <v>Rep</v>
      </c>
      <c r="Q417" s="26" t="str">
        <f>VLOOKUP(G417,Key!G:H,2,FALSE)</f>
        <v>Man</v>
      </c>
      <c r="R417" s="26">
        <f>VLOOKUP(H417,Key!J:K,2,FALSE)</f>
        <v>0</v>
      </c>
      <c r="S417" s="26" t="str">
        <f>VLOOKUP(I417,Key!M:N,2,FALSE)</f>
        <v>Primary</v>
      </c>
      <c r="T417" s="26">
        <f>VLOOKUP(J417,Key!P:Q,2,FALSE)</f>
        <v>2012</v>
      </c>
      <c r="U417" s="26" t="str">
        <f>VLOOKUP(K417,Key!S:T,2,FALSE)</f>
        <v>Incumbent</v>
      </c>
      <c r="V417" s="26">
        <v>1</v>
      </c>
    </row>
    <row r="418" spans="1:22" x14ac:dyDescent="0.25">
      <c r="A418" s="30">
        <v>8</v>
      </c>
      <c r="B418" s="32" t="s">
        <v>3143</v>
      </c>
      <c r="C418" s="32" t="s">
        <v>827</v>
      </c>
      <c r="D418" s="31">
        <v>151</v>
      </c>
      <c r="E418" s="32">
        <v>1</v>
      </c>
      <c r="F418" s="32">
        <v>0</v>
      </c>
      <c r="G418" s="32">
        <v>0</v>
      </c>
      <c r="H418" s="32">
        <v>1</v>
      </c>
      <c r="I418" s="32">
        <v>0</v>
      </c>
      <c r="J418" s="32">
        <v>7</v>
      </c>
      <c r="L418" s="2" t="str">
        <f t="shared" si="18"/>
        <v>Jeffrey P</v>
      </c>
      <c r="M418" s="2" t="str">
        <f t="shared" si="19"/>
        <v>Black</v>
      </c>
      <c r="N418" s="26" t="str">
        <f t="shared" si="20"/>
        <v>Jeffrey P Black</v>
      </c>
      <c r="O418" s="26" t="str">
        <f>VLOOKUP(E418,Key!A:B,2,FALSE)</f>
        <v>Rep</v>
      </c>
      <c r="P418" s="26" t="str">
        <f>VLOOKUP(F418,Key!D:E,2,FALSE)</f>
        <v>Rep</v>
      </c>
      <c r="Q418" s="26" t="str">
        <f>VLOOKUP(G418,Key!G:H,2,FALSE)</f>
        <v>Man</v>
      </c>
      <c r="R418" s="26">
        <f>VLOOKUP(H418,Key!J:K,2,FALSE)</f>
        <v>0</v>
      </c>
      <c r="S418" s="26" t="str">
        <f>VLOOKUP(I418,Key!M:N,2,FALSE)</f>
        <v>Primary</v>
      </c>
      <c r="T418" s="26">
        <f>VLOOKUP(J418,Key!P:Q,2,FALSE)</f>
        <v>2014</v>
      </c>
      <c r="U418" s="26" t="str">
        <f>VLOOKUP(K418,Key!S:T,2,FALSE)</f>
        <v>Incumbent</v>
      </c>
      <c r="V418" s="26">
        <v>1</v>
      </c>
    </row>
    <row r="419" spans="1:22" x14ac:dyDescent="0.25">
      <c r="A419" s="30">
        <v>18</v>
      </c>
      <c r="B419" s="32" t="s">
        <v>3999</v>
      </c>
      <c r="C419" s="32" t="s">
        <v>4000</v>
      </c>
      <c r="D419" s="31">
        <v>152</v>
      </c>
      <c r="E419" s="32">
        <v>1</v>
      </c>
      <c r="F419" s="32">
        <v>1</v>
      </c>
      <c r="G419" s="32">
        <v>0</v>
      </c>
      <c r="H419" s="32">
        <v>1</v>
      </c>
      <c r="I419" s="32">
        <v>1</v>
      </c>
      <c r="J419" s="32">
        <v>1</v>
      </c>
      <c r="L419" s="2" t="str">
        <f t="shared" si="18"/>
        <v>Scott F.</v>
      </c>
      <c r="M419" s="2" t="str">
        <f t="shared" si="19"/>
        <v>Blacker</v>
      </c>
      <c r="N419" s="26" t="str">
        <f t="shared" si="20"/>
        <v>Scott F. Blacker</v>
      </c>
      <c r="O419" s="26" t="str">
        <f>VLOOKUP(E419,Key!A:B,2,FALSE)</f>
        <v>Rep</v>
      </c>
      <c r="P419" s="26" t="str">
        <f>VLOOKUP(F419,Key!D:E,2,FALSE)</f>
        <v>Dem</v>
      </c>
      <c r="Q419" s="26" t="str">
        <f>VLOOKUP(G419,Key!G:H,2,FALSE)</f>
        <v>Man</v>
      </c>
      <c r="R419" s="26">
        <f>VLOOKUP(H419,Key!J:K,2,FALSE)</f>
        <v>0</v>
      </c>
      <c r="S419" s="26" t="str">
        <f>VLOOKUP(I419,Key!M:N,2,FALSE)</f>
        <v>GE</v>
      </c>
      <c r="T419" s="26">
        <f>VLOOKUP(J419,Key!P:Q,2,FALSE)</f>
        <v>2002</v>
      </c>
      <c r="U419" s="26" t="str">
        <f>VLOOKUP(K419,Key!S:T,2,FALSE)</f>
        <v>Incumbent</v>
      </c>
      <c r="V419" s="26">
        <v>1</v>
      </c>
    </row>
    <row r="420" spans="1:22" x14ac:dyDescent="0.25">
      <c r="A420" s="30">
        <v>18</v>
      </c>
      <c r="B420" s="32" t="s">
        <v>6435</v>
      </c>
      <c r="C420" s="32" t="s">
        <v>6539</v>
      </c>
      <c r="D420" s="31">
        <v>152</v>
      </c>
      <c r="E420" s="32">
        <v>1</v>
      </c>
      <c r="F420" s="32">
        <v>1</v>
      </c>
      <c r="G420" s="32">
        <v>0</v>
      </c>
      <c r="H420" s="32">
        <v>0</v>
      </c>
      <c r="I420" s="32">
        <v>0</v>
      </c>
      <c r="J420" s="32">
        <v>1</v>
      </c>
      <c r="L420" s="2" t="str">
        <f t="shared" si="18"/>
        <v>Scott F.</v>
      </c>
      <c r="M420" s="2" t="str">
        <f t="shared" si="19"/>
        <v>Blacker</v>
      </c>
      <c r="N420" s="26" t="str">
        <f t="shared" si="20"/>
        <v>Scott F. Blacker</v>
      </c>
      <c r="O420" s="26" t="str">
        <f>VLOOKUP(E420,Key!A:B,2,FALSE)</f>
        <v>Rep</v>
      </c>
      <c r="P420" s="26" t="str">
        <f>VLOOKUP(F420,Key!D:E,2,FALSE)</f>
        <v>Dem</v>
      </c>
      <c r="Q420" s="26" t="str">
        <f>VLOOKUP(G420,Key!G:H,2,FALSE)</f>
        <v>Man</v>
      </c>
      <c r="R420" s="26">
        <f>VLOOKUP(H420,Key!J:K,2,FALSE)</f>
        <v>1</v>
      </c>
      <c r="S420" s="26" t="str">
        <f>VLOOKUP(I420,Key!M:N,2,FALSE)</f>
        <v>Primary</v>
      </c>
      <c r="T420" s="26">
        <f>VLOOKUP(J420,Key!P:Q,2,FALSE)</f>
        <v>2002</v>
      </c>
      <c r="U420" s="26" t="str">
        <f>VLOOKUP(K420,Key!S:T,2,FALSE)</f>
        <v>Incumbent</v>
      </c>
      <c r="V420" s="26">
        <v>0</v>
      </c>
    </row>
    <row r="421" spans="1:22" x14ac:dyDescent="0.25">
      <c r="A421" s="30">
        <v>190</v>
      </c>
      <c r="B421" s="31" t="s">
        <v>2152</v>
      </c>
      <c r="C421" s="31" t="s">
        <v>1943</v>
      </c>
      <c r="D421" s="31">
        <v>153</v>
      </c>
      <c r="E421" s="31">
        <v>1</v>
      </c>
      <c r="F421" s="31">
        <v>1</v>
      </c>
      <c r="G421" s="31">
        <v>0</v>
      </c>
      <c r="H421" s="31">
        <v>0</v>
      </c>
      <c r="I421" s="31">
        <v>1</v>
      </c>
      <c r="J421" s="32">
        <v>2</v>
      </c>
      <c r="L421" s="2" t="str">
        <f t="shared" si="18"/>
        <v>Thomas W</v>
      </c>
      <c r="M421" s="2" t="str">
        <f t="shared" si="19"/>
        <v>Blackwell</v>
      </c>
      <c r="N421" s="26" t="str">
        <f t="shared" si="20"/>
        <v>Thomas W Blackwell</v>
      </c>
      <c r="O421" s="26" t="str">
        <f>VLOOKUP(E421,Key!A:B,2,FALSE)</f>
        <v>Rep</v>
      </c>
      <c r="P421" s="26" t="str">
        <f>VLOOKUP(F421,Key!D:E,2,FALSE)</f>
        <v>Dem</v>
      </c>
      <c r="Q421" s="26" t="str">
        <f>VLOOKUP(G421,Key!G:H,2,FALSE)</f>
        <v>Man</v>
      </c>
      <c r="R421" s="26">
        <f>VLOOKUP(H421,Key!J:K,2,FALSE)</f>
        <v>1</v>
      </c>
      <c r="S421" s="26" t="str">
        <f>VLOOKUP(I421,Key!M:N,2,FALSE)</f>
        <v>GE</v>
      </c>
      <c r="T421" s="26">
        <f>VLOOKUP(J421,Key!P:Q,2,FALSE)</f>
        <v>2004</v>
      </c>
      <c r="U421" s="26" t="str">
        <f>VLOOKUP(K421,Key!S:T,2,FALSE)</f>
        <v>Incumbent</v>
      </c>
      <c r="V421" s="26">
        <v>1</v>
      </c>
    </row>
    <row r="422" spans="1:22" x14ac:dyDescent="0.25">
      <c r="A422" s="30">
        <v>190</v>
      </c>
      <c r="B422" s="32" t="s">
        <v>2296</v>
      </c>
      <c r="C422" s="32" t="s">
        <v>2297</v>
      </c>
      <c r="D422" s="31">
        <v>153</v>
      </c>
      <c r="E422" s="32">
        <v>1</v>
      </c>
      <c r="F422" s="32">
        <v>1</v>
      </c>
      <c r="G422" s="32">
        <v>0</v>
      </c>
      <c r="H422" s="32">
        <v>0</v>
      </c>
      <c r="I422" s="32">
        <v>0</v>
      </c>
      <c r="J422" s="32">
        <v>2</v>
      </c>
      <c r="L422" s="2" t="str">
        <f t="shared" si="18"/>
        <v>Thomas W</v>
      </c>
      <c r="M422" s="2" t="str">
        <f t="shared" si="19"/>
        <v>Blackwell</v>
      </c>
      <c r="N422" s="26" t="str">
        <f t="shared" si="20"/>
        <v>Thomas W Blackwell</v>
      </c>
      <c r="O422" s="26" t="str">
        <f>VLOOKUP(E422,Key!A:B,2,FALSE)</f>
        <v>Rep</v>
      </c>
      <c r="P422" s="26" t="str">
        <f>VLOOKUP(F422,Key!D:E,2,FALSE)</f>
        <v>Dem</v>
      </c>
      <c r="Q422" s="26" t="str">
        <f>VLOOKUP(G422,Key!G:H,2,FALSE)</f>
        <v>Man</v>
      </c>
      <c r="R422" s="26">
        <f>VLOOKUP(H422,Key!J:K,2,FALSE)</f>
        <v>1</v>
      </c>
      <c r="S422" s="26" t="str">
        <f>VLOOKUP(I422,Key!M:N,2,FALSE)</f>
        <v>Primary</v>
      </c>
      <c r="T422" s="26">
        <f>VLOOKUP(J422,Key!P:Q,2,FALSE)</f>
        <v>2004</v>
      </c>
      <c r="U422" s="26" t="str">
        <f>VLOOKUP(K422,Key!S:T,2,FALSE)</f>
        <v>Incumbent</v>
      </c>
      <c r="V422" s="26">
        <v>0</v>
      </c>
    </row>
    <row r="423" spans="1:22" x14ac:dyDescent="0.25">
      <c r="A423" s="30">
        <v>190</v>
      </c>
      <c r="B423" s="31" t="s">
        <v>2296</v>
      </c>
      <c r="C423" s="31" t="s">
        <v>2297</v>
      </c>
      <c r="D423" s="31">
        <v>153</v>
      </c>
      <c r="E423" s="31">
        <v>1</v>
      </c>
      <c r="F423" s="31">
        <v>1</v>
      </c>
      <c r="G423" s="31">
        <v>0</v>
      </c>
      <c r="H423" s="32">
        <v>0</v>
      </c>
      <c r="I423" s="31">
        <v>0</v>
      </c>
      <c r="J423" s="32">
        <v>3</v>
      </c>
      <c r="L423" s="2" t="str">
        <f t="shared" si="18"/>
        <v>Thomas W</v>
      </c>
      <c r="M423" s="2" t="str">
        <f t="shared" si="19"/>
        <v>Blackwell</v>
      </c>
      <c r="N423" s="26" t="str">
        <f t="shared" si="20"/>
        <v>Thomas W Blackwell</v>
      </c>
      <c r="O423" s="26" t="str">
        <f>VLOOKUP(E423,Key!A:B,2,FALSE)</f>
        <v>Rep</v>
      </c>
      <c r="P423" s="26" t="str">
        <f>VLOOKUP(F423,Key!D:E,2,FALSE)</f>
        <v>Dem</v>
      </c>
      <c r="Q423" s="26" t="str">
        <f>VLOOKUP(G423,Key!G:H,2,FALSE)</f>
        <v>Man</v>
      </c>
      <c r="R423" s="26">
        <f>VLOOKUP(H423,Key!J:K,2,FALSE)</f>
        <v>1</v>
      </c>
      <c r="S423" s="26" t="str">
        <f>VLOOKUP(I423,Key!M:N,2,FALSE)</f>
        <v>Primary</v>
      </c>
      <c r="T423" s="26">
        <f>VLOOKUP(J423,Key!P:Q,2,FALSE)</f>
        <v>2006</v>
      </c>
      <c r="U423" s="26" t="str">
        <f>VLOOKUP(K423,Key!S:T,2,FALSE)</f>
        <v>Incumbent</v>
      </c>
      <c r="V423" s="26">
        <v>0</v>
      </c>
    </row>
    <row r="424" spans="1:22" x14ac:dyDescent="0.25">
      <c r="A424" s="30">
        <v>190</v>
      </c>
      <c r="B424" s="31" t="s">
        <v>2296</v>
      </c>
      <c r="C424" s="31" t="s">
        <v>2297</v>
      </c>
      <c r="D424" s="31">
        <v>153</v>
      </c>
      <c r="E424" s="31">
        <v>1</v>
      </c>
      <c r="F424" s="31">
        <v>1</v>
      </c>
      <c r="G424" s="31">
        <v>0</v>
      </c>
      <c r="H424" s="32">
        <v>0</v>
      </c>
      <c r="I424" s="31">
        <v>1</v>
      </c>
      <c r="J424" s="32">
        <v>3</v>
      </c>
      <c r="L424" s="2" t="str">
        <f t="shared" si="18"/>
        <v>Thomas W</v>
      </c>
      <c r="M424" s="2" t="str">
        <f t="shared" si="19"/>
        <v>Blackwell</v>
      </c>
      <c r="N424" s="26" t="str">
        <f t="shared" si="20"/>
        <v>Thomas W Blackwell</v>
      </c>
      <c r="O424" s="26" t="str">
        <f>VLOOKUP(E424,Key!A:B,2,FALSE)</f>
        <v>Rep</v>
      </c>
      <c r="P424" s="26" t="str">
        <f>VLOOKUP(F424,Key!D:E,2,FALSE)</f>
        <v>Dem</v>
      </c>
      <c r="Q424" s="26" t="str">
        <f>VLOOKUP(G424,Key!G:H,2,FALSE)</f>
        <v>Man</v>
      </c>
      <c r="R424" s="26">
        <f>VLOOKUP(H424,Key!J:K,2,FALSE)</f>
        <v>1</v>
      </c>
      <c r="S424" s="26" t="str">
        <f>VLOOKUP(I424,Key!M:N,2,FALSE)</f>
        <v>GE</v>
      </c>
      <c r="T424" s="26">
        <f>VLOOKUP(J424,Key!P:Q,2,FALSE)</f>
        <v>2006</v>
      </c>
      <c r="U424" s="26" t="str">
        <f>VLOOKUP(K424,Key!S:T,2,FALSE)</f>
        <v>Incumbent</v>
      </c>
      <c r="V424" s="26">
        <v>0</v>
      </c>
    </row>
    <row r="425" spans="1:22" x14ac:dyDescent="0.25">
      <c r="A425" s="30">
        <v>190</v>
      </c>
      <c r="B425" s="32" t="s">
        <v>92</v>
      </c>
      <c r="C425" s="32" t="s">
        <v>93</v>
      </c>
      <c r="D425" s="31">
        <v>154</v>
      </c>
      <c r="E425" s="31">
        <v>1</v>
      </c>
      <c r="F425" s="32">
        <v>1</v>
      </c>
      <c r="G425" s="32">
        <v>1</v>
      </c>
      <c r="H425" s="32">
        <v>1</v>
      </c>
      <c r="I425" s="31">
        <v>0</v>
      </c>
      <c r="J425" s="32">
        <v>6</v>
      </c>
      <c r="L425" s="2" t="str">
        <f t="shared" si="18"/>
        <v>Audrey</v>
      </c>
      <c r="M425" s="2" t="str">
        <f t="shared" si="19"/>
        <v>Blackwell- Watson</v>
      </c>
      <c r="N425" s="26" t="str">
        <f t="shared" si="20"/>
        <v>Audrey Blackwell- Watson</v>
      </c>
      <c r="O425" s="26" t="str">
        <f>VLOOKUP(E425,Key!A:B,2,FALSE)</f>
        <v>Rep</v>
      </c>
      <c r="P425" s="26" t="str">
        <f>VLOOKUP(F425,Key!D:E,2,FALSE)</f>
        <v>Dem</v>
      </c>
      <c r="Q425" s="26" t="str">
        <f>VLOOKUP(G425,Key!G:H,2,FALSE)</f>
        <v>Woman</v>
      </c>
      <c r="R425" s="26">
        <f>VLOOKUP(H425,Key!J:K,2,FALSE)</f>
        <v>0</v>
      </c>
      <c r="S425" s="26" t="str">
        <f>VLOOKUP(I425,Key!M:N,2,FALSE)</f>
        <v>Primary</v>
      </c>
      <c r="T425" s="26">
        <f>VLOOKUP(J425,Key!P:Q,2,FALSE)</f>
        <v>2012</v>
      </c>
      <c r="U425" s="26" t="str">
        <f>VLOOKUP(K425,Key!S:T,2,FALSE)</f>
        <v>Incumbent</v>
      </c>
      <c r="V425" s="26">
        <v>1</v>
      </c>
    </row>
    <row r="426" spans="1:22" x14ac:dyDescent="0.25">
      <c r="A426" s="30">
        <v>41</v>
      </c>
      <c r="B426" s="32" t="s">
        <v>3458</v>
      </c>
      <c r="C426" s="32" t="s">
        <v>3459</v>
      </c>
      <c r="D426" s="31">
        <v>155</v>
      </c>
      <c r="E426" s="32">
        <v>1</v>
      </c>
      <c r="F426" s="32">
        <v>0</v>
      </c>
      <c r="G426" s="32">
        <v>0</v>
      </c>
      <c r="H426" s="32">
        <v>1</v>
      </c>
      <c r="I426" s="32">
        <v>0</v>
      </c>
      <c r="J426" s="32">
        <v>1</v>
      </c>
      <c r="L426" s="2" t="str">
        <f t="shared" si="18"/>
        <v>Steven R.</v>
      </c>
      <c r="M426" s="2" t="str">
        <f t="shared" si="19"/>
        <v>Blair</v>
      </c>
      <c r="N426" s="26" t="str">
        <f t="shared" si="20"/>
        <v>Steven R. Blair</v>
      </c>
      <c r="O426" s="26" t="str">
        <f>VLOOKUP(E426,Key!A:B,2,FALSE)</f>
        <v>Rep</v>
      </c>
      <c r="P426" s="26" t="str">
        <f>VLOOKUP(F426,Key!D:E,2,FALSE)</f>
        <v>Rep</v>
      </c>
      <c r="Q426" s="26" t="str">
        <f>VLOOKUP(G426,Key!G:H,2,FALSE)</f>
        <v>Man</v>
      </c>
      <c r="R426" s="26">
        <f>VLOOKUP(H426,Key!J:K,2,FALSE)</f>
        <v>0</v>
      </c>
      <c r="S426" s="26" t="str">
        <f>VLOOKUP(I426,Key!M:N,2,FALSE)</f>
        <v>Primary</v>
      </c>
      <c r="T426" s="26">
        <f>VLOOKUP(J426,Key!P:Q,2,FALSE)</f>
        <v>2002</v>
      </c>
      <c r="U426" s="26" t="str">
        <f>VLOOKUP(K426,Key!S:T,2,FALSE)</f>
        <v>Incumbent</v>
      </c>
      <c r="V426" s="26">
        <v>1</v>
      </c>
    </row>
    <row r="427" spans="1:22" x14ac:dyDescent="0.25">
      <c r="A427" s="30">
        <v>22</v>
      </c>
      <c r="B427" s="32" t="s">
        <v>6067</v>
      </c>
      <c r="C427" s="32" t="s">
        <v>5273</v>
      </c>
      <c r="D427" s="31">
        <v>156</v>
      </c>
      <c r="E427" s="32">
        <v>0</v>
      </c>
      <c r="F427" s="32">
        <v>1</v>
      </c>
      <c r="G427" s="32">
        <v>0</v>
      </c>
      <c r="H427" s="32">
        <v>0</v>
      </c>
      <c r="I427" s="32">
        <v>0</v>
      </c>
      <c r="J427" s="32">
        <v>5</v>
      </c>
      <c r="L427" s="2" t="str">
        <f t="shared" si="18"/>
        <v>John</v>
      </c>
      <c r="M427" s="2" t="str">
        <f t="shared" si="19"/>
        <v>Blake</v>
      </c>
      <c r="N427" s="26" t="str">
        <f t="shared" si="20"/>
        <v>John Blake</v>
      </c>
      <c r="O427" s="26" t="str">
        <f>VLOOKUP(E427,Key!A:B,2,FALSE)</f>
        <v>Senator</v>
      </c>
      <c r="P427" s="26" t="str">
        <f>VLOOKUP(F427,Key!D:E,2,FALSE)</f>
        <v>Dem</v>
      </c>
      <c r="Q427" s="26" t="str">
        <f>VLOOKUP(G427,Key!G:H,2,FALSE)</f>
        <v>Man</v>
      </c>
      <c r="R427" s="26">
        <f>VLOOKUP(H427,Key!J:K,2,FALSE)</f>
        <v>1</v>
      </c>
      <c r="S427" s="26" t="str">
        <f>VLOOKUP(I427,Key!M:N,2,FALSE)</f>
        <v>Primary</v>
      </c>
      <c r="T427" s="26">
        <f>VLOOKUP(J427,Key!P:Q,2,FALSE)</f>
        <v>2010</v>
      </c>
      <c r="U427" s="26" t="str">
        <f>VLOOKUP(K427,Key!S:T,2,FALSE)</f>
        <v>Incumbent</v>
      </c>
      <c r="V427" s="26">
        <v>1</v>
      </c>
    </row>
    <row r="428" spans="1:22" x14ac:dyDescent="0.25">
      <c r="A428" s="30">
        <v>22</v>
      </c>
      <c r="B428" s="32" t="s">
        <v>4660</v>
      </c>
      <c r="C428" s="32" t="s">
        <v>5273</v>
      </c>
      <c r="D428" s="31">
        <v>156</v>
      </c>
      <c r="E428" s="32">
        <v>0</v>
      </c>
      <c r="F428" s="32">
        <v>1</v>
      </c>
      <c r="G428" s="32">
        <v>0</v>
      </c>
      <c r="H428" s="32">
        <v>0</v>
      </c>
      <c r="I428" s="32">
        <v>1</v>
      </c>
      <c r="J428" s="32">
        <v>5</v>
      </c>
      <c r="L428" s="2" t="str">
        <f t="shared" si="18"/>
        <v>John</v>
      </c>
      <c r="M428" s="2" t="str">
        <f t="shared" si="19"/>
        <v>Blake</v>
      </c>
      <c r="N428" s="26" t="str">
        <f t="shared" si="20"/>
        <v>John Blake</v>
      </c>
      <c r="O428" s="26" t="str">
        <f>VLOOKUP(E428,Key!A:B,2,FALSE)</f>
        <v>Senator</v>
      </c>
      <c r="P428" s="26" t="str">
        <f>VLOOKUP(F428,Key!D:E,2,FALSE)</f>
        <v>Dem</v>
      </c>
      <c r="Q428" s="26" t="str">
        <f>VLOOKUP(G428,Key!G:H,2,FALSE)</f>
        <v>Man</v>
      </c>
      <c r="R428" s="26">
        <f>VLOOKUP(H428,Key!J:K,2,FALSE)</f>
        <v>1</v>
      </c>
      <c r="S428" s="26" t="str">
        <f>VLOOKUP(I428,Key!M:N,2,FALSE)</f>
        <v>GE</v>
      </c>
      <c r="T428" s="26">
        <f>VLOOKUP(J428,Key!P:Q,2,FALSE)</f>
        <v>2010</v>
      </c>
      <c r="U428" s="26" t="str">
        <f>VLOOKUP(K428,Key!S:T,2,FALSE)</f>
        <v>Incumbent</v>
      </c>
      <c r="V428" s="26">
        <v>0</v>
      </c>
    </row>
    <row r="429" spans="1:22" x14ac:dyDescent="0.25">
      <c r="A429" s="30">
        <v>22</v>
      </c>
      <c r="B429" s="32" t="s">
        <v>3487</v>
      </c>
      <c r="C429" s="32" t="s">
        <v>3488</v>
      </c>
      <c r="D429" s="31">
        <v>156</v>
      </c>
      <c r="E429" s="32">
        <v>0</v>
      </c>
      <c r="F429" s="32">
        <v>1</v>
      </c>
      <c r="G429" s="32">
        <v>0</v>
      </c>
      <c r="H429" s="32">
        <v>0</v>
      </c>
      <c r="I429" s="32">
        <v>0</v>
      </c>
      <c r="J429" s="32">
        <v>7</v>
      </c>
      <c r="L429" s="2" t="str">
        <f t="shared" si="18"/>
        <v>John Patrick</v>
      </c>
      <c r="M429" s="2" t="str">
        <f t="shared" si="19"/>
        <v>Blake</v>
      </c>
      <c r="N429" s="26" t="str">
        <f t="shared" si="20"/>
        <v>John Patrick Blake</v>
      </c>
      <c r="O429" s="26" t="str">
        <f>VLOOKUP(E429,Key!A:B,2,FALSE)</f>
        <v>Senator</v>
      </c>
      <c r="P429" s="26" t="str">
        <f>VLOOKUP(F429,Key!D:E,2,FALSE)</f>
        <v>Dem</v>
      </c>
      <c r="Q429" s="26" t="str">
        <f>VLOOKUP(G429,Key!G:H,2,FALSE)</f>
        <v>Man</v>
      </c>
      <c r="R429" s="26">
        <f>VLOOKUP(H429,Key!J:K,2,FALSE)</f>
        <v>1</v>
      </c>
      <c r="S429" s="26" t="str">
        <f>VLOOKUP(I429,Key!M:N,2,FALSE)</f>
        <v>Primary</v>
      </c>
      <c r="T429" s="26">
        <f>VLOOKUP(J429,Key!P:Q,2,FALSE)</f>
        <v>2014</v>
      </c>
      <c r="U429" s="26" t="str">
        <f>VLOOKUP(K429,Key!S:T,2,FALSE)</f>
        <v>Incumbent</v>
      </c>
      <c r="V429" s="26">
        <v>0</v>
      </c>
    </row>
    <row r="430" spans="1:22" x14ac:dyDescent="0.25">
      <c r="A430" s="30">
        <v>56</v>
      </c>
      <c r="B430" s="31" t="s">
        <v>1571</v>
      </c>
      <c r="C430" s="31" t="s">
        <v>1572</v>
      </c>
      <c r="D430" s="31">
        <v>157</v>
      </c>
      <c r="E430" s="31">
        <v>1</v>
      </c>
      <c r="F430" s="31">
        <v>22</v>
      </c>
      <c r="G430" s="31">
        <v>0</v>
      </c>
      <c r="H430" s="31">
        <v>1</v>
      </c>
      <c r="I430" s="31">
        <v>1</v>
      </c>
      <c r="J430" s="32">
        <v>3</v>
      </c>
      <c r="L430" s="2" t="str">
        <f t="shared" si="18"/>
        <v>Brian S</v>
      </c>
      <c r="M430" s="2" t="str">
        <f t="shared" si="19"/>
        <v>Blasko</v>
      </c>
      <c r="N430" s="26" t="str">
        <f t="shared" si="20"/>
        <v>Brian S Blasko</v>
      </c>
      <c r="O430" s="26" t="str">
        <f>VLOOKUP(E430,Key!A:B,2,FALSE)</f>
        <v>Rep</v>
      </c>
      <c r="P430" s="26" t="str">
        <f>VLOOKUP(F430,Key!D:E,2,FALSE)</f>
        <v>BFR</v>
      </c>
      <c r="Q430" s="26" t="str">
        <f>VLOOKUP(G430,Key!G:H,2,FALSE)</f>
        <v>Man</v>
      </c>
      <c r="R430" s="26">
        <f>VLOOKUP(H430,Key!J:K,2,FALSE)</f>
        <v>0</v>
      </c>
      <c r="S430" s="26" t="str">
        <f>VLOOKUP(I430,Key!M:N,2,FALSE)</f>
        <v>GE</v>
      </c>
      <c r="T430" s="26">
        <f>VLOOKUP(J430,Key!P:Q,2,FALSE)</f>
        <v>2006</v>
      </c>
      <c r="U430" s="26" t="str">
        <f>VLOOKUP(K430,Key!S:T,2,FALSE)</f>
        <v>Incumbent</v>
      </c>
      <c r="V430" s="26">
        <v>1</v>
      </c>
    </row>
    <row r="431" spans="1:22" x14ac:dyDescent="0.25">
      <c r="A431" s="30">
        <v>56</v>
      </c>
      <c r="B431" s="32" t="s">
        <v>1571</v>
      </c>
      <c r="C431" s="32" t="s">
        <v>1572</v>
      </c>
      <c r="D431" s="31">
        <v>157</v>
      </c>
      <c r="E431" s="31">
        <v>1</v>
      </c>
      <c r="F431" s="32">
        <v>1</v>
      </c>
      <c r="G431" s="32">
        <v>0</v>
      </c>
      <c r="H431" s="32">
        <v>1</v>
      </c>
      <c r="I431" s="31">
        <v>0</v>
      </c>
      <c r="J431" s="32">
        <v>4</v>
      </c>
      <c r="L431" s="2" t="str">
        <f t="shared" si="18"/>
        <v>Brian S</v>
      </c>
      <c r="M431" s="2" t="str">
        <f t="shared" si="19"/>
        <v>Blasko</v>
      </c>
      <c r="N431" s="26" t="str">
        <f t="shared" si="20"/>
        <v>Brian S Blasko</v>
      </c>
      <c r="O431" s="26" t="str">
        <f>VLOOKUP(E431,Key!A:B,2,FALSE)</f>
        <v>Rep</v>
      </c>
      <c r="P431" s="26" t="str">
        <f>VLOOKUP(F431,Key!D:E,2,FALSE)</f>
        <v>Dem</v>
      </c>
      <c r="Q431" s="26" t="str">
        <f>VLOOKUP(G431,Key!G:H,2,FALSE)</f>
        <v>Man</v>
      </c>
      <c r="R431" s="26">
        <f>VLOOKUP(H431,Key!J:K,2,FALSE)</f>
        <v>0</v>
      </c>
      <c r="S431" s="26" t="str">
        <f>VLOOKUP(I431,Key!M:N,2,FALSE)</f>
        <v>Primary</v>
      </c>
      <c r="T431" s="26">
        <f>VLOOKUP(J431,Key!P:Q,2,FALSE)</f>
        <v>2008</v>
      </c>
      <c r="U431" s="26" t="str">
        <f>VLOOKUP(K431,Key!S:T,2,FALSE)</f>
        <v>Incumbent</v>
      </c>
      <c r="V431" s="26">
        <v>0</v>
      </c>
    </row>
    <row r="432" spans="1:22" x14ac:dyDescent="0.25">
      <c r="A432" s="30">
        <v>121</v>
      </c>
      <c r="B432" s="32" t="s">
        <v>4381</v>
      </c>
      <c r="C432" s="32" t="s">
        <v>4384</v>
      </c>
      <c r="D432" s="31">
        <v>158</v>
      </c>
      <c r="E432" s="32">
        <v>1</v>
      </c>
      <c r="F432" s="32">
        <v>1</v>
      </c>
      <c r="G432" s="32">
        <v>0</v>
      </c>
      <c r="H432" s="32">
        <v>0</v>
      </c>
      <c r="I432" s="32">
        <v>0</v>
      </c>
      <c r="J432" s="32">
        <v>0</v>
      </c>
      <c r="L432" s="2" t="str">
        <f t="shared" si="18"/>
        <v>Kevin</v>
      </c>
      <c r="M432" s="2" t="str">
        <f t="shared" si="19"/>
        <v>Blaum</v>
      </c>
      <c r="N432" s="26" t="str">
        <f t="shared" si="20"/>
        <v>Kevin Blaum</v>
      </c>
      <c r="O432" s="26" t="str">
        <f>VLOOKUP(E432,Key!A:B,2,FALSE)</f>
        <v>Rep</v>
      </c>
      <c r="P432" s="26" t="str">
        <f>VLOOKUP(F432,Key!D:E,2,FALSE)</f>
        <v>Dem</v>
      </c>
      <c r="Q432" s="26" t="str">
        <f>VLOOKUP(G432,Key!G:H,2,FALSE)</f>
        <v>Man</v>
      </c>
      <c r="R432" s="26">
        <f>VLOOKUP(H432,Key!J:K,2,FALSE)</f>
        <v>1</v>
      </c>
      <c r="S432" s="26" t="str">
        <f>VLOOKUP(I432,Key!M:N,2,FALSE)</f>
        <v>Primary</v>
      </c>
      <c r="T432" s="26">
        <f>VLOOKUP(J432,Key!P:Q,2,FALSE)</f>
        <v>2000</v>
      </c>
      <c r="U432" s="26" t="str">
        <f>VLOOKUP(K432,Key!S:T,2,FALSE)</f>
        <v>Incumbent</v>
      </c>
      <c r="V432" s="26">
        <v>1</v>
      </c>
    </row>
    <row r="433" spans="1:22" x14ac:dyDescent="0.25">
      <c r="A433" s="30">
        <v>121</v>
      </c>
      <c r="B433" s="32" t="s">
        <v>4381</v>
      </c>
      <c r="C433" s="32" t="s">
        <v>4384</v>
      </c>
      <c r="D433" s="31">
        <v>158</v>
      </c>
      <c r="E433" s="32">
        <v>1</v>
      </c>
      <c r="F433" s="32">
        <v>1</v>
      </c>
      <c r="G433" s="32">
        <v>0</v>
      </c>
      <c r="H433" s="32">
        <v>0</v>
      </c>
      <c r="I433" s="32">
        <v>1</v>
      </c>
      <c r="J433" s="32">
        <v>0</v>
      </c>
      <c r="L433" s="2" t="str">
        <f t="shared" si="18"/>
        <v>Kevin</v>
      </c>
      <c r="M433" s="2" t="str">
        <f t="shared" si="19"/>
        <v>Blaum</v>
      </c>
      <c r="N433" s="26" t="str">
        <f t="shared" si="20"/>
        <v>Kevin Blaum</v>
      </c>
      <c r="O433" s="26" t="str">
        <f>VLOOKUP(E433,Key!A:B,2,FALSE)</f>
        <v>Rep</v>
      </c>
      <c r="P433" s="26" t="str">
        <f>VLOOKUP(F433,Key!D:E,2,FALSE)</f>
        <v>Dem</v>
      </c>
      <c r="Q433" s="26" t="str">
        <f>VLOOKUP(G433,Key!G:H,2,FALSE)</f>
        <v>Man</v>
      </c>
      <c r="R433" s="26">
        <f>VLOOKUP(H433,Key!J:K,2,FALSE)</f>
        <v>1</v>
      </c>
      <c r="S433" s="26" t="str">
        <f>VLOOKUP(I433,Key!M:N,2,FALSE)</f>
        <v>GE</v>
      </c>
      <c r="T433" s="26">
        <f>VLOOKUP(J433,Key!P:Q,2,FALSE)</f>
        <v>2000</v>
      </c>
      <c r="U433" s="26" t="str">
        <f>VLOOKUP(K433,Key!S:T,2,FALSE)</f>
        <v>Incumbent</v>
      </c>
      <c r="V433" s="26">
        <v>0</v>
      </c>
    </row>
    <row r="434" spans="1:22" x14ac:dyDescent="0.25">
      <c r="A434" s="30">
        <v>121</v>
      </c>
      <c r="B434" s="32" t="s">
        <v>1630</v>
      </c>
      <c r="C434" s="32" t="s">
        <v>5868</v>
      </c>
      <c r="D434" s="31">
        <v>158</v>
      </c>
      <c r="E434" s="32">
        <v>1</v>
      </c>
      <c r="F434" s="32">
        <v>1</v>
      </c>
      <c r="G434" s="32">
        <v>0</v>
      </c>
      <c r="H434" s="32">
        <v>0</v>
      </c>
      <c r="I434" s="32">
        <v>1</v>
      </c>
      <c r="J434" s="32">
        <v>1</v>
      </c>
      <c r="L434" s="2" t="str">
        <f t="shared" si="18"/>
        <v>Kevin</v>
      </c>
      <c r="M434" s="2" t="str">
        <f t="shared" si="19"/>
        <v>Blaum</v>
      </c>
      <c r="N434" s="26" t="str">
        <f t="shared" si="20"/>
        <v>Kevin Blaum</v>
      </c>
      <c r="O434" s="26" t="str">
        <f>VLOOKUP(E434,Key!A:B,2,FALSE)</f>
        <v>Rep</v>
      </c>
      <c r="P434" s="26" t="str">
        <f>VLOOKUP(F434,Key!D:E,2,FALSE)</f>
        <v>Dem</v>
      </c>
      <c r="Q434" s="26" t="str">
        <f>VLOOKUP(G434,Key!G:H,2,FALSE)</f>
        <v>Man</v>
      </c>
      <c r="R434" s="26">
        <f>VLOOKUP(H434,Key!J:K,2,FALSE)</f>
        <v>1</v>
      </c>
      <c r="S434" s="26" t="str">
        <f>VLOOKUP(I434,Key!M:N,2,FALSE)</f>
        <v>GE</v>
      </c>
      <c r="T434" s="26">
        <f>VLOOKUP(J434,Key!P:Q,2,FALSE)</f>
        <v>2002</v>
      </c>
      <c r="U434" s="26" t="str">
        <f>VLOOKUP(K434,Key!S:T,2,FALSE)</f>
        <v>Incumbent</v>
      </c>
      <c r="V434" s="26">
        <v>0</v>
      </c>
    </row>
    <row r="435" spans="1:22" x14ac:dyDescent="0.25">
      <c r="A435" s="30">
        <v>121</v>
      </c>
      <c r="B435" s="31" t="s">
        <v>4381</v>
      </c>
      <c r="C435" s="31" t="s">
        <v>4384</v>
      </c>
      <c r="D435" s="31">
        <v>158</v>
      </c>
      <c r="E435" s="31">
        <v>1</v>
      </c>
      <c r="F435" s="31">
        <v>1</v>
      </c>
      <c r="G435" s="31">
        <v>0</v>
      </c>
      <c r="H435" s="31">
        <v>0</v>
      </c>
      <c r="I435" s="31">
        <v>1</v>
      </c>
      <c r="J435" s="32">
        <v>2</v>
      </c>
      <c r="L435" s="2" t="str">
        <f t="shared" si="18"/>
        <v>Kevin</v>
      </c>
      <c r="M435" s="2" t="str">
        <f t="shared" si="19"/>
        <v>Blaum</v>
      </c>
      <c r="N435" s="26" t="str">
        <f t="shared" si="20"/>
        <v>Kevin Blaum</v>
      </c>
      <c r="O435" s="26" t="str">
        <f>VLOOKUP(E435,Key!A:B,2,FALSE)</f>
        <v>Rep</v>
      </c>
      <c r="P435" s="26" t="str">
        <f>VLOOKUP(F435,Key!D:E,2,FALSE)</f>
        <v>Dem</v>
      </c>
      <c r="Q435" s="26" t="str">
        <f>VLOOKUP(G435,Key!G:H,2,FALSE)</f>
        <v>Man</v>
      </c>
      <c r="R435" s="26">
        <f>VLOOKUP(H435,Key!J:K,2,FALSE)</f>
        <v>1</v>
      </c>
      <c r="S435" s="26" t="str">
        <f>VLOOKUP(I435,Key!M:N,2,FALSE)</f>
        <v>GE</v>
      </c>
      <c r="T435" s="26">
        <f>VLOOKUP(J435,Key!P:Q,2,FALSE)</f>
        <v>2004</v>
      </c>
      <c r="U435" s="26" t="str">
        <f>VLOOKUP(K435,Key!S:T,2,FALSE)</f>
        <v>Incumbent</v>
      </c>
      <c r="V435" s="26">
        <v>0</v>
      </c>
    </row>
    <row r="436" spans="1:22" x14ac:dyDescent="0.25">
      <c r="A436" s="30">
        <v>121</v>
      </c>
      <c r="B436" s="32" t="s">
        <v>1630</v>
      </c>
      <c r="C436" s="32" t="s">
        <v>6984</v>
      </c>
      <c r="D436" s="31">
        <v>158</v>
      </c>
      <c r="E436" s="32">
        <v>1</v>
      </c>
      <c r="F436" s="32">
        <v>1</v>
      </c>
      <c r="G436" s="32">
        <v>0</v>
      </c>
      <c r="H436" s="32">
        <v>0</v>
      </c>
      <c r="I436" s="32">
        <v>0</v>
      </c>
      <c r="J436" s="32">
        <v>1</v>
      </c>
      <c r="L436" s="2" t="str">
        <f t="shared" si="18"/>
        <v>Kevin</v>
      </c>
      <c r="M436" s="2" t="str">
        <f t="shared" si="19"/>
        <v>Blaum</v>
      </c>
      <c r="N436" s="26" t="str">
        <f t="shared" si="20"/>
        <v>Kevin Blaum</v>
      </c>
      <c r="O436" s="26" t="str">
        <f>VLOOKUP(E436,Key!A:B,2,FALSE)</f>
        <v>Rep</v>
      </c>
      <c r="P436" s="26" t="str">
        <f>VLOOKUP(F436,Key!D:E,2,FALSE)</f>
        <v>Dem</v>
      </c>
      <c r="Q436" s="26" t="str">
        <f>VLOOKUP(G436,Key!G:H,2,FALSE)</f>
        <v>Man</v>
      </c>
      <c r="R436" s="26">
        <f>VLOOKUP(H436,Key!J:K,2,FALSE)</f>
        <v>1</v>
      </c>
      <c r="S436" s="26" t="str">
        <f>VLOOKUP(I436,Key!M:N,2,FALSE)</f>
        <v>Primary</v>
      </c>
      <c r="T436" s="26">
        <f>VLOOKUP(J436,Key!P:Q,2,FALSE)</f>
        <v>2002</v>
      </c>
      <c r="U436" s="26" t="str">
        <f>VLOOKUP(K436,Key!S:T,2,FALSE)</f>
        <v>Incumbent</v>
      </c>
      <c r="V436" s="26">
        <v>0</v>
      </c>
    </row>
    <row r="437" spans="1:22" x14ac:dyDescent="0.25">
      <c r="A437" s="30">
        <v>121</v>
      </c>
      <c r="B437" s="32" t="s">
        <v>1630</v>
      </c>
      <c r="C437" s="32" t="s">
        <v>6984</v>
      </c>
      <c r="D437" s="31">
        <v>158</v>
      </c>
      <c r="E437" s="32">
        <v>1</v>
      </c>
      <c r="F437" s="32">
        <v>1</v>
      </c>
      <c r="G437" s="32">
        <v>0</v>
      </c>
      <c r="H437" s="32">
        <v>0</v>
      </c>
      <c r="I437" s="32">
        <v>0</v>
      </c>
      <c r="J437" s="32">
        <v>2</v>
      </c>
      <c r="L437" s="2" t="str">
        <f t="shared" si="18"/>
        <v>Kevin</v>
      </c>
      <c r="M437" s="2" t="str">
        <f t="shared" si="19"/>
        <v>Blaum</v>
      </c>
      <c r="N437" s="26" t="str">
        <f t="shared" si="20"/>
        <v>Kevin Blaum</v>
      </c>
      <c r="O437" s="26" t="str">
        <f>VLOOKUP(E437,Key!A:B,2,FALSE)</f>
        <v>Rep</v>
      </c>
      <c r="P437" s="26" t="str">
        <f>VLOOKUP(F437,Key!D:E,2,FALSE)</f>
        <v>Dem</v>
      </c>
      <c r="Q437" s="26" t="str">
        <f>VLOOKUP(G437,Key!G:H,2,FALSE)</f>
        <v>Man</v>
      </c>
      <c r="R437" s="26">
        <f>VLOOKUP(H437,Key!J:K,2,FALSE)</f>
        <v>1</v>
      </c>
      <c r="S437" s="26" t="str">
        <f>VLOOKUP(I437,Key!M:N,2,FALSE)</f>
        <v>Primary</v>
      </c>
      <c r="T437" s="26">
        <f>VLOOKUP(J437,Key!P:Q,2,FALSE)</f>
        <v>2004</v>
      </c>
      <c r="U437" s="26" t="str">
        <f>VLOOKUP(K437,Key!S:T,2,FALSE)</f>
        <v>Incumbent</v>
      </c>
      <c r="V437" s="26">
        <v>0</v>
      </c>
    </row>
    <row r="438" spans="1:22" x14ac:dyDescent="0.25">
      <c r="A438" s="30">
        <v>42</v>
      </c>
      <c r="B438" s="32" t="s">
        <v>1799</v>
      </c>
      <c r="C438" s="32" t="s">
        <v>1800</v>
      </c>
      <c r="D438" s="31">
        <v>159</v>
      </c>
      <c r="E438" s="31">
        <v>1</v>
      </c>
      <c r="F438" s="32">
        <v>0</v>
      </c>
      <c r="G438" s="32">
        <v>0</v>
      </c>
      <c r="H438" s="32">
        <v>0</v>
      </c>
      <c r="I438" s="31">
        <v>0</v>
      </c>
      <c r="J438" s="32">
        <v>4</v>
      </c>
      <c r="L438" s="2" t="str">
        <f t="shared" si="18"/>
        <v>Jim</v>
      </c>
      <c r="M438" s="2" t="str">
        <f t="shared" si="19"/>
        <v>Blazeck</v>
      </c>
      <c r="N438" s="26" t="str">
        <f t="shared" si="20"/>
        <v>Jim Blazeck</v>
      </c>
      <c r="O438" s="26" t="str">
        <f>VLOOKUP(E438,Key!A:B,2,FALSE)</f>
        <v>Rep</v>
      </c>
      <c r="P438" s="26" t="str">
        <f>VLOOKUP(F438,Key!D:E,2,FALSE)</f>
        <v>Rep</v>
      </c>
      <c r="Q438" s="26" t="str">
        <f>VLOOKUP(G438,Key!G:H,2,FALSE)</f>
        <v>Man</v>
      </c>
      <c r="R438" s="26">
        <f>VLOOKUP(H438,Key!J:K,2,FALSE)</f>
        <v>1</v>
      </c>
      <c r="S438" s="26" t="str">
        <f>VLOOKUP(I438,Key!M:N,2,FALSE)</f>
        <v>Primary</v>
      </c>
      <c r="T438" s="26">
        <f>VLOOKUP(J438,Key!P:Q,2,FALSE)</f>
        <v>2008</v>
      </c>
      <c r="U438" s="26" t="str">
        <f>VLOOKUP(K438,Key!S:T,2,FALSE)</f>
        <v>Incumbent</v>
      </c>
      <c r="V438" s="26">
        <v>1</v>
      </c>
    </row>
    <row r="439" spans="1:22" x14ac:dyDescent="0.25">
      <c r="A439" s="30">
        <v>42</v>
      </c>
      <c r="B439" s="32" t="s">
        <v>1799</v>
      </c>
      <c r="C439" s="32" t="s">
        <v>1800</v>
      </c>
      <c r="D439" s="31">
        <v>159</v>
      </c>
      <c r="E439" s="31">
        <v>1</v>
      </c>
      <c r="F439" s="32">
        <v>0</v>
      </c>
      <c r="G439" s="32">
        <v>0</v>
      </c>
      <c r="H439" s="32">
        <v>1</v>
      </c>
      <c r="I439" s="31">
        <v>1</v>
      </c>
      <c r="J439" s="32">
        <v>4</v>
      </c>
      <c r="L439" s="2" t="str">
        <f t="shared" si="18"/>
        <v>Jim</v>
      </c>
      <c r="M439" s="2" t="str">
        <f t="shared" si="19"/>
        <v>Blazeck</v>
      </c>
      <c r="N439" s="26" t="str">
        <f t="shared" si="20"/>
        <v>Jim Blazeck</v>
      </c>
      <c r="O439" s="26" t="str">
        <f>VLOOKUP(E439,Key!A:B,2,FALSE)</f>
        <v>Rep</v>
      </c>
      <c r="P439" s="26" t="str">
        <f>VLOOKUP(F439,Key!D:E,2,FALSE)</f>
        <v>Rep</v>
      </c>
      <c r="Q439" s="26" t="str">
        <f>VLOOKUP(G439,Key!G:H,2,FALSE)</f>
        <v>Man</v>
      </c>
      <c r="R439" s="26">
        <f>VLOOKUP(H439,Key!J:K,2,FALSE)</f>
        <v>0</v>
      </c>
      <c r="S439" s="26" t="str">
        <f>VLOOKUP(I439,Key!M:N,2,FALSE)</f>
        <v>GE</v>
      </c>
      <c r="T439" s="26">
        <f>VLOOKUP(J439,Key!P:Q,2,FALSE)</f>
        <v>2008</v>
      </c>
      <c r="U439" s="26" t="str">
        <f>VLOOKUP(K439,Key!S:T,2,FALSE)</f>
        <v>Incumbent</v>
      </c>
      <c r="V439" s="26">
        <v>0</v>
      </c>
    </row>
    <row r="440" spans="1:22" x14ac:dyDescent="0.25">
      <c r="A440" s="30">
        <v>195</v>
      </c>
      <c r="B440" s="32" t="s">
        <v>9726</v>
      </c>
      <c r="C440" s="32" t="s">
        <v>9727</v>
      </c>
      <c r="D440" s="31">
        <v>160</v>
      </c>
      <c r="E440" s="31">
        <v>1</v>
      </c>
      <c r="F440" s="32">
        <v>30</v>
      </c>
      <c r="G440" s="32">
        <v>0</v>
      </c>
      <c r="H440" s="32">
        <v>1</v>
      </c>
      <c r="I440" s="31">
        <v>1</v>
      </c>
      <c r="J440" s="32">
        <v>5</v>
      </c>
      <c r="L440" s="2" t="str">
        <f t="shared" si="18"/>
        <v>Warren</v>
      </c>
      <c r="M440" s="2" t="str">
        <f t="shared" si="19"/>
        <v>Bloom</v>
      </c>
      <c r="N440" s="26" t="str">
        <f t="shared" si="20"/>
        <v>Warren Bloom</v>
      </c>
      <c r="O440" s="26" t="str">
        <f>VLOOKUP(E440,Key!A:B,2,FALSE)</f>
        <v>Rep</v>
      </c>
      <c r="P440" s="26" t="str">
        <f>VLOOKUP(F440,Key!D:E,2,FALSE)</f>
        <v xml:space="preserve"> WBP</v>
      </c>
      <c r="Q440" s="26" t="str">
        <f>VLOOKUP(G440,Key!G:H,2,FALSE)</f>
        <v>Man</v>
      </c>
      <c r="R440" s="26">
        <f>VLOOKUP(H440,Key!J:K,2,FALSE)</f>
        <v>0</v>
      </c>
      <c r="S440" s="26" t="str">
        <f>VLOOKUP(I440,Key!M:N,2,FALSE)</f>
        <v>GE</v>
      </c>
      <c r="T440" s="26">
        <f>VLOOKUP(J440,Key!P:Q,2,FALSE)</f>
        <v>2010</v>
      </c>
      <c r="U440" s="26" t="str">
        <f>VLOOKUP(K440,Key!S:T,2,FALSE)</f>
        <v>Incumbent</v>
      </c>
      <c r="V440" s="26">
        <v>1</v>
      </c>
    </row>
    <row r="441" spans="1:22" x14ac:dyDescent="0.25">
      <c r="A441" s="30">
        <v>199</v>
      </c>
      <c r="B441" s="32" t="s">
        <v>57</v>
      </c>
      <c r="C441" s="32" t="s">
        <v>58</v>
      </c>
      <c r="D441" s="31">
        <v>161</v>
      </c>
      <c r="E441" s="31">
        <v>1</v>
      </c>
      <c r="F441" s="32">
        <v>0</v>
      </c>
      <c r="G441" s="32">
        <v>0</v>
      </c>
      <c r="H441" s="32">
        <v>0</v>
      </c>
      <c r="I441" s="31">
        <v>0</v>
      </c>
      <c r="J441" s="32">
        <v>5</v>
      </c>
      <c r="L441" s="2" t="str">
        <f t="shared" si="18"/>
        <v>Stephen</v>
      </c>
      <c r="M441" s="2" t="str">
        <f t="shared" si="19"/>
        <v>Bloom</v>
      </c>
      <c r="N441" s="26" t="str">
        <f t="shared" si="20"/>
        <v>Stephen Bloom</v>
      </c>
      <c r="O441" s="26" t="str">
        <f>VLOOKUP(E441,Key!A:B,2,FALSE)</f>
        <v>Rep</v>
      </c>
      <c r="P441" s="26" t="str">
        <f>VLOOKUP(F441,Key!D:E,2,FALSE)</f>
        <v>Rep</v>
      </c>
      <c r="Q441" s="26" t="str">
        <f>VLOOKUP(G441,Key!G:H,2,FALSE)</f>
        <v>Man</v>
      </c>
      <c r="R441" s="26">
        <f>VLOOKUP(H441,Key!J:K,2,FALSE)</f>
        <v>1</v>
      </c>
      <c r="S441" s="26" t="str">
        <f>VLOOKUP(I441,Key!M:N,2,FALSE)</f>
        <v>Primary</v>
      </c>
      <c r="T441" s="26">
        <f>VLOOKUP(J441,Key!P:Q,2,FALSE)</f>
        <v>2010</v>
      </c>
      <c r="U441" s="26" t="str">
        <f>VLOOKUP(K441,Key!S:T,2,FALSE)</f>
        <v>Incumbent</v>
      </c>
      <c r="V441" s="26">
        <v>1</v>
      </c>
    </row>
    <row r="442" spans="1:22" x14ac:dyDescent="0.25">
      <c r="A442" s="30">
        <v>199</v>
      </c>
      <c r="B442" s="32" t="s">
        <v>57</v>
      </c>
      <c r="C442" s="32" t="s">
        <v>58</v>
      </c>
      <c r="D442" s="31">
        <v>161</v>
      </c>
      <c r="E442" s="31">
        <v>1</v>
      </c>
      <c r="F442" s="32">
        <v>0</v>
      </c>
      <c r="G442" s="32">
        <v>0</v>
      </c>
      <c r="H442" s="32">
        <v>0</v>
      </c>
      <c r="I442" s="31">
        <v>1</v>
      </c>
      <c r="J442" s="32">
        <v>5</v>
      </c>
      <c r="L442" s="2" t="str">
        <f t="shared" si="18"/>
        <v>Stephen</v>
      </c>
      <c r="M442" s="2" t="str">
        <f t="shared" si="19"/>
        <v>Bloom</v>
      </c>
      <c r="N442" s="26" t="str">
        <f t="shared" si="20"/>
        <v>Stephen Bloom</v>
      </c>
      <c r="O442" s="26" t="str">
        <f>VLOOKUP(E442,Key!A:B,2,FALSE)</f>
        <v>Rep</v>
      </c>
      <c r="P442" s="26" t="str">
        <f>VLOOKUP(F442,Key!D:E,2,FALSE)</f>
        <v>Rep</v>
      </c>
      <c r="Q442" s="26" t="str">
        <f>VLOOKUP(G442,Key!G:H,2,FALSE)</f>
        <v>Man</v>
      </c>
      <c r="R442" s="26">
        <f>VLOOKUP(H442,Key!J:K,2,FALSE)</f>
        <v>1</v>
      </c>
      <c r="S442" s="26" t="str">
        <f>VLOOKUP(I442,Key!M:N,2,FALSE)</f>
        <v>GE</v>
      </c>
      <c r="T442" s="26">
        <f>VLOOKUP(J442,Key!P:Q,2,FALSE)</f>
        <v>2010</v>
      </c>
      <c r="U442" s="26" t="str">
        <f>VLOOKUP(K442,Key!S:T,2,FALSE)</f>
        <v>Incumbent</v>
      </c>
      <c r="V442" s="26">
        <v>0</v>
      </c>
    </row>
    <row r="443" spans="1:22" x14ac:dyDescent="0.25">
      <c r="A443" s="30">
        <v>199</v>
      </c>
      <c r="B443" s="32" t="s">
        <v>57</v>
      </c>
      <c r="C443" s="32" t="s">
        <v>58</v>
      </c>
      <c r="D443" s="31">
        <v>161</v>
      </c>
      <c r="E443" s="31">
        <v>1</v>
      </c>
      <c r="F443" s="32">
        <v>0</v>
      </c>
      <c r="G443" s="32">
        <v>0</v>
      </c>
      <c r="H443" s="32">
        <v>0</v>
      </c>
      <c r="I443" s="31">
        <v>0</v>
      </c>
      <c r="J443" s="32">
        <v>6</v>
      </c>
      <c r="L443" s="2" t="str">
        <f t="shared" si="18"/>
        <v>Stephen</v>
      </c>
      <c r="M443" s="2" t="str">
        <f t="shared" si="19"/>
        <v>Bloom</v>
      </c>
      <c r="N443" s="26" t="str">
        <f t="shared" si="20"/>
        <v>Stephen Bloom</v>
      </c>
      <c r="O443" s="26" t="str">
        <f>VLOOKUP(E443,Key!A:B,2,FALSE)</f>
        <v>Rep</v>
      </c>
      <c r="P443" s="26" t="str">
        <f>VLOOKUP(F443,Key!D:E,2,FALSE)</f>
        <v>Rep</v>
      </c>
      <c r="Q443" s="26" t="str">
        <f>VLOOKUP(G443,Key!G:H,2,FALSE)</f>
        <v>Man</v>
      </c>
      <c r="R443" s="26">
        <f>VLOOKUP(H443,Key!J:K,2,FALSE)</f>
        <v>1</v>
      </c>
      <c r="S443" s="26" t="str">
        <f>VLOOKUP(I443,Key!M:N,2,FALSE)</f>
        <v>Primary</v>
      </c>
      <c r="T443" s="26">
        <f>VLOOKUP(J443,Key!P:Q,2,FALSE)</f>
        <v>2012</v>
      </c>
      <c r="U443" s="26" t="str">
        <f>VLOOKUP(K443,Key!S:T,2,FALSE)</f>
        <v>Incumbent</v>
      </c>
      <c r="V443" s="26">
        <v>0</v>
      </c>
    </row>
    <row r="444" spans="1:22" x14ac:dyDescent="0.25">
      <c r="A444" s="30">
        <v>199</v>
      </c>
      <c r="B444" s="32" t="s">
        <v>57</v>
      </c>
      <c r="C444" s="32" t="s">
        <v>58</v>
      </c>
      <c r="D444" s="31">
        <v>161</v>
      </c>
      <c r="E444" s="31">
        <v>1</v>
      </c>
      <c r="F444" s="32">
        <v>0</v>
      </c>
      <c r="G444" s="32">
        <v>0</v>
      </c>
      <c r="H444" s="32">
        <v>0</v>
      </c>
      <c r="I444" s="31">
        <v>1</v>
      </c>
      <c r="J444" s="32">
        <v>6</v>
      </c>
      <c r="L444" s="2" t="str">
        <f t="shared" si="18"/>
        <v>Stephen</v>
      </c>
      <c r="M444" s="2" t="str">
        <f t="shared" si="19"/>
        <v>Bloom</v>
      </c>
      <c r="N444" s="26" t="str">
        <f t="shared" si="20"/>
        <v>Stephen Bloom</v>
      </c>
      <c r="O444" s="26" t="str">
        <f>VLOOKUP(E444,Key!A:B,2,FALSE)</f>
        <v>Rep</v>
      </c>
      <c r="P444" s="26" t="str">
        <f>VLOOKUP(F444,Key!D:E,2,FALSE)</f>
        <v>Rep</v>
      </c>
      <c r="Q444" s="26" t="str">
        <f>VLOOKUP(G444,Key!G:H,2,FALSE)</f>
        <v>Man</v>
      </c>
      <c r="R444" s="26">
        <f>VLOOKUP(H444,Key!J:K,2,FALSE)</f>
        <v>1</v>
      </c>
      <c r="S444" s="26" t="str">
        <f>VLOOKUP(I444,Key!M:N,2,FALSE)</f>
        <v>GE</v>
      </c>
      <c r="T444" s="26">
        <f>VLOOKUP(J444,Key!P:Q,2,FALSE)</f>
        <v>2012</v>
      </c>
      <c r="U444" s="26" t="str">
        <f>VLOOKUP(K444,Key!S:T,2,FALSE)</f>
        <v>Incumbent</v>
      </c>
      <c r="V444" s="26">
        <v>0</v>
      </c>
    </row>
    <row r="445" spans="1:22" x14ac:dyDescent="0.25">
      <c r="A445" s="30">
        <v>199</v>
      </c>
      <c r="B445" s="32" t="s">
        <v>7116</v>
      </c>
      <c r="C445" s="32" t="s">
        <v>58</v>
      </c>
      <c r="D445" s="31">
        <v>161</v>
      </c>
      <c r="E445" s="32">
        <v>1</v>
      </c>
      <c r="F445" s="32">
        <v>0</v>
      </c>
      <c r="G445" s="32">
        <v>0</v>
      </c>
      <c r="H445" s="32">
        <v>0</v>
      </c>
      <c r="I445" s="32">
        <v>0</v>
      </c>
      <c r="J445" s="32">
        <v>7</v>
      </c>
      <c r="L445" s="2" t="str">
        <f t="shared" si="18"/>
        <v>Stephen L</v>
      </c>
      <c r="M445" s="2" t="str">
        <f t="shared" si="19"/>
        <v>Bloom</v>
      </c>
      <c r="N445" s="26" t="str">
        <f t="shared" si="20"/>
        <v>Stephen L Bloom</v>
      </c>
      <c r="O445" s="26" t="str">
        <f>VLOOKUP(E445,Key!A:B,2,FALSE)</f>
        <v>Rep</v>
      </c>
      <c r="P445" s="26" t="str">
        <f>VLOOKUP(F445,Key!D:E,2,FALSE)</f>
        <v>Rep</v>
      </c>
      <c r="Q445" s="26" t="str">
        <f>VLOOKUP(G445,Key!G:H,2,FALSE)</f>
        <v>Man</v>
      </c>
      <c r="R445" s="26">
        <f>VLOOKUP(H445,Key!J:K,2,FALSE)</f>
        <v>1</v>
      </c>
      <c r="S445" s="26" t="str">
        <f>VLOOKUP(I445,Key!M:N,2,FALSE)</f>
        <v>Primary</v>
      </c>
      <c r="T445" s="26">
        <f>VLOOKUP(J445,Key!P:Q,2,FALSE)</f>
        <v>2014</v>
      </c>
      <c r="U445" s="26" t="str">
        <f>VLOOKUP(K445,Key!S:T,2,FALSE)</f>
        <v>Incumbent</v>
      </c>
      <c r="V445" s="26">
        <v>0</v>
      </c>
    </row>
    <row r="446" spans="1:22" x14ac:dyDescent="0.25">
      <c r="A446" s="30">
        <v>117</v>
      </c>
      <c r="B446" s="31" t="s">
        <v>7607</v>
      </c>
      <c r="C446" s="31" t="s">
        <v>6255</v>
      </c>
      <c r="D446" s="31">
        <v>162</v>
      </c>
      <c r="E446" s="31">
        <v>1</v>
      </c>
      <c r="F446" s="31">
        <v>0</v>
      </c>
      <c r="G446" s="31">
        <v>1</v>
      </c>
      <c r="H446" s="31">
        <v>0</v>
      </c>
      <c r="I446" s="31">
        <v>0</v>
      </c>
      <c r="J446" s="32">
        <v>3</v>
      </c>
      <c r="L446" s="2" t="str">
        <f t="shared" si="18"/>
        <v>Karen</v>
      </c>
      <c r="M446" s="2" t="str">
        <f t="shared" si="19"/>
        <v>Boback</v>
      </c>
      <c r="N446" s="26" t="str">
        <f t="shared" si="20"/>
        <v>Karen Boback</v>
      </c>
      <c r="O446" s="26" t="str">
        <f>VLOOKUP(E446,Key!A:B,2,FALSE)</f>
        <v>Rep</v>
      </c>
      <c r="P446" s="26" t="str">
        <f>VLOOKUP(F446,Key!D:E,2,FALSE)</f>
        <v>Rep</v>
      </c>
      <c r="Q446" s="26" t="str">
        <f>VLOOKUP(G446,Key!G:H,2,FALSE)</f>
        <v>Woman</v>
      </c>
      <c r="R446" s="26">
        <f>VLOOKUP(H446,Key!J:K,2,FALSE)</f>
        <v>1</v>
      </c>
      <c r="S446" s="26" t="str">
        <f>VLOOKUP(I446,Key!M:N,2,FALSE)</f>
        <v>Primary</v>
      </c>
      <c r="T446" s="26">
        <f>VLOOKUP(J446,Key!P:Q,2,FALSE)</f>
        <v>2006</v>
      </c>
      <c r="U446" s="26" t="str">
        <f>VLOOKUP(K446,Key!S:T,2,FALSE)</f>
        <v>Incumbent</v>
      </c>
      <c r="V446" s="26">
        <v>1</v>
      </c>
    </row>
    <row r="447" spans="1:22" x14ac:dyDescent="0.25">
      <c r="A447" s="30">
        <v>117</v>
      </c>
      <c r="B447" s="31" t="s">
        <v>7607</v>
      </c>
      <c r="C447" s="31" t="s">
        <v>6255</v>
      </c>
      <c r="D447" s="31">
        <v>162</v>
      </c>
      <c r="E447" s="31">
        <v>1</v>
      </c>
      <c r="F447" s="31">
        <v>0</v>
      </c>
      <c r="G447" s="31">
        <v>1</v>
      </c>
      <c r="H447" s="31">
        <v>0</v>
      </c>
      <c r="I447" s="31">
        <v>1</v>
      </c>
      <c r="J447" s="32">
        <v>3</v>
      </c>
      <c r="L447" s="2" t="str">
        <f t="shared" si="18"/>
        <v>Karen</v>
      </c>
      <c r="M447" s="2" t="str">
        <f t="shared" si="19"/>
        <v>Boback</v>
      </c>
      <c r="N447" s="26" t="str">
        <f t="shared" si="20"/>
        <v>Karen Boback</v>
      </c>
      <c r="O447" s="26" t="str">
        <f>VLOOKUP(E447,Key!A:B,2,FALSE)</f>
        <v>Rep</v>
      </c>
      <c r="P447" s="26" t="str">
        <f>VLOOKUP(F447,Key!D:E,2,FALSE)</f>
        <v>Rep</v>
      </c>
      <c r="Q447" s="26" t="str">
        <f>VLOOKUP(G447,Key!G:H,2,FALSE)</f>
        <v>Woman</v>
      </c>
      <c r="R447" s="26">
        <f>VLOOKUP(H447,Key!J:K,2,FALSE)</f>
        <v>1</v>
      </c>
      <c r="S447" s="26" t="str">
        <f>VLOOKUP(I447,Key!M:N,2,FALSE)</f>
        <v>GE</v>
      </c>
      <c r="T447" s="26">
        <f>VLOOKUP(J447,Key!P:Q,2,FALSE)</f>
        <v>2006</v>
      </c>
      <c r="U447" s="26" t="str">
        <f>VLOOKUP(K447,Key!S:T,2,FALSE)</f>
        <v>Incumbent</v>
      </c>
      <c r="V447" s="26">
        <v>0</v>
      </c>
    </row>
    <row r="448" spans="1:22" x14ac:dyDescent="0.25">
      <c r="A448" s="32">
        <v>27</v>
      </c>
      <c r="B448" s="32" t="s">
        <v>6254</v>
      </c>
      <c r="C448" s="32" t="s">
        <v>6255</v>
      </c>
      <c r="D448" s="31">
        <v>163</v>
      </c>
      <c r="E448" s="32">
        <v>0</v>
      </c>
      <c r="F448" s="32">
        <v>1</v>
      </c>
      <c r="G448" s="32">
        <v>0</v>
      </c>
      <c r="H448" s="32">
        <v>1</v>
      </c>
      <c r="I448" s="32">
        <v>1</v>
      </c>
      <c r="J448" s="32">
        <v>2</v>
      </c>
      <c r="L448" s="2" t="str">
        <f t="shared" si="18"/>
        <v>John J.</v>
      </c>
      <c r="M448" s="2" t="str">
        <f t="shared" si="19"/>
        <v>Boback</v>
      </c>
      <c r="N448" s="26" t="str">
        <f t="shared" si="20"/>
        <v>John J. Boback</v>
      </c>
      <c r="O448" s="26" t="str">
        <f>VLOOKUP(E448,Key!A:B,2,FALSE)</f>
        <v>Senator</v>
      </c>
      <c r="P448" s="26" t="str">
        <f>VLOOKUP(F448,Key!D:E,2,FALSE)</f>
        <v>Dem</v>
      </c>
      <c r="Q448" s="26" t="str">
        <f>VLOOKUP(G448,Key!G:H,2,FALSE)</f>
        <v>Man</v>
      </c>
      <c r="R448" s="26">
        <f>VLOOKUP(H448,Key!J:K,2,FALSE)</f>
        <v>0</v>
      </c>
      <c r="S448" s="26" t="str">
        <f>VLOOKUP(I448,Key!M:N,2,FALSE)</f>
        <v>GE</v>
      </c>
      <c r="T448" s="26">
        <f>VLOOKUP(J448,Key!P:Q,2,FALSE)</f>
        <v>2004</v>
      </c>
      <c r="U448" s="26" t="str">
        <f>VLOOKUP(K448,Key!S:T,2,FALSE)</f>
        <v>Incumbent</v>
      </c>
      <c r="V448" s="26">
        <v>1</v>
      </c>
    </row>
    <row r="449" spans="1:22" x14ac:dyDescent="0.25">
      <c r="A449" s="30">
        <v>117</v>
      </c>
      <c r="B449" s="32" t="s">
        <v>457</v>
      </c>
      <c r="C449" s="32" t="s">
        <v>458</v>
      </c>
      <c r="D449" s="31">
        <v>164</v>
      </c>
      <c r="E449" s="31">
        <v>1</v>
      </c>
      <c r="F449" s="32">
        <v>0</v>
      </c>
      <c r="G449" s="32">
        <v>1</v>
      </c>
      <c r="H449" s="32">
        <v>0</v>
      </c>
      <c r="I449" s="31">
        <v>0</v>
      </c>
      <c r="J449" s="32">
        <v>4</v>
      </c>
      <c r="L449" s="2" t="str">
        <f t="shared" si="18"/>
        <v>Karen</v>
      </c>
      <c r="M449" s="2" t="str">
        <f t="shared" si="19"/>
        <v>Boback</v>
      </c>
      <c r="N449" s="26" t="str">
        <f t="shared" si="20"/>
        <v>Karen Boback</v>
      </c>
      <c r="O449" s="26" t="str">
        <f>VLOOKUP(E449,Key!A:B,2,FALSE)</f>
        <v>Rep</v>
      </c>
      <c r="P449" s="26" t="str">
        <f>VLOOKUP(F449,Key!D:E,2,FALSE)</f>
        <v>Rep</v>
      </c>
      <c r="Q449" s="26" t="str">
        <f>VLOOKUP(G449,Key!G:H,2,FALSE)</f>
        <v>Woman</v>
      </c>
      <c r="R449" s="26">
        <f>VLOOKUP(H449,Key!J:K,2,FALSE)</f>
        <v>1</v>
      </c>
      <c r="S449" s="26" t="str">
        <f>VLOOKUP(I449,Key!M:N,2,FALSE)</f>
        <v>Primary</v>
      </c>
      <c r="T449" s="26">
        <f>VLOOKUP(J449,Key!P:Q,2,FALSE)</f>
        <v>2008</v>
      </c>
      <c r="U449" s="26" t="str">
        <f>VLOOKUP(K449,Key!S:T,2,FALSE)</f>
        <v>Incumbent</v>
      </c>
      <c r="V449" s="26">
        <v>1</v>
      </c>
    </row>
    <row r="450" spans="1:22" x14ac:dyDescent="0.25">
      <c r="A450" s="30">
        <v>117</v>
      </c>
      <c r="B450" s="32" t="s">
        <v>457</v>
      </c>
      <c r="C450" s="32" t="s">
        <v>458</v>
      </c>
      <c r="D450" s="31">
        <v>164</v>
      </c>
      <c r="E450" s="31">
        <v>1</v>
      </c>
      <c r="F450" s="32">
        <v>0</v>
      </c>
      <c r="G450" s="32">
        <v>1</v>
      </c>
      <c r="H450" s="32">
        <v>0</v>
      </c>
      <c r="I450" s="31">
        <v>1</v>
      </c>
      <c r="J450" s="32">
        <v>4</v>
      </c>
      <c r="L450" s="2" t="str">
        <f t="shared" ref="L450:L513" si="21">TRIM(B450)</f>
        <v>Karen</v>
      </c>
      <c r="M450" s="2" t="str">
        <f t="shared" ref="M450:M513" si="22">TRIM(C450)</f>
        <v>Boback</v>
      </c>
      <c r="N450" s="26" t="str">
        <f t="shared" ref="N450:N513" si="23">CONCATENATE(L450," ",M450)</f>
        <v>Karen Boback</v>
      </c>
      <c r="O450" s="26" t="str">
        <f>VLOOKUP(E450,Key!A:B,2,FALSE)</f>
        <v>Rep</v>
      </c>
      <c r="P450" s="26" t="str">
        <f>VLOOKUP(F450,Key!D:E,2,FALSE)</f>
        <v>Rep</v>
      </c>
      <c r="Q450" s="26" t="str">
        <f>VLOOKUP(G450,Key!G:H,2,FALSE)</f>
        <v>Woman</v>
      </c>
      <c r="R450" s="26">
        <f>VLOOKUP(H450,Key!J:K,2,FALSE)</f>
        <v>1</v>
      </c>
      <c r="S450" s="26" t="str">
        <f>VLOOKUP(I450,Key!M:N,2,FALSE)</f>
        <v>GE</v>
      </c>
      <c r="T450" s="26">
        <f>VLOOKUP(J450,Key!P:Q,2,FALSE)</f>
        <v>2008</v>
      </c>
      <c r="U450" s="26" t="str">
        <f>VLOOKUP(K450,Key!S:T,2,FALSE)</f>
        <v>Incumbent</v>
      </c>
      <c r="V450" s="26">
        <v>0</v>
      </c>
    </row>
    <row r="451" spans="1:22" x14ac:dyDescent="0.25">
      <c r="A451" s="30">
        <v>117</v>
      </c>
      <c r="B451" s="32" t="s">
        <v>457</v>
      </c>
      <c r="C451" s="32" t="s">
        <v>458</v>
      </c>
      <c r="D451" s="31">
        <v>164</v>
      </c>
      <c r="E451" s="31">
        <v>1</v>
      </c>
      <c r="F451" s="32">
        <v>0</v>
      </c>
      <c r="G451" s="32">
        <v>1</v>
      </c>
      <c r="H451" s="32">
        <v>0</v>
      </c>
      <c r="I451" s="31">
        <v>0</v>
      </c>
      <c r="J451" s="32">
        <v>5</v>
      </c>
      <c r="L451" s="2" t="str">
        <f t="shared" si="21"/>
        <v>Karen</v>
      </c>
      <c r="M451" s="2" t="str">
        <f t="shared" si="22"/>
        <v>Boback</v>
      </c>
      <c r="N451" s="26" t="str">
        <f t="shared" si="23"/>
        <v>Karen Boback</v>
      </c>
      <c r="O451" s="26" t="str">
        <f>VLOOKUP(E451,Key!A:B,2,FALSE)</f>
        <v>Rep</v>
      </c>
      <c r="P451" s="26" t="str">
        <f>VLOOKUP(F451,Key!D:E,2,FALSE)</f>
        <v>Rep</v>
      </c>
      <c r="Q451" s="26" t="str">
        <f>VLOOKUP(G451,Key!G:H,2,FALSE)</f>
        <v>Woman</v>
      </c>
      <c r="R451" s="26">
        <f>VLOOKUP(H451,Key!J:K,2,FALSE)</f>
        <v>1</v>
      </c>
      <c r="S451" s="26" t="str">
        <f>VLOOKUP(I451,Key!M:N,2,FALSE)</f>
        <v>Primary</v>
      </c>
      <c r="T451" s="26">
        <f>VLOOKUP(J451,Key!P:Q,2,FALSE)</f>
        <v>2010</v>
      </c>
      <c r="U451" s="26" t="str">
        <f>VLOOKUP(K451,Key!S:T,2,FALSE)</f>
        <v>Incumbent</v>
      </c>
      <c r="V451" s="26">
        <v>0</v>
      </c>
    </row>
    <row r="452" spans="1:22" x14ac:dyDescent="0.25">
      <c r="A452" s="30">
        <v>117</v>
      </c>
      <c r="B452" s="32" t="s">
        <v>457</v>
      </c>
      <c r="C452" s="32" t="s">
        <v>458</v>
      </c>
      <c r="D452" s="31">
        <v>164</v>
      </c>
      <c r="E452" s="31">
        <v>1</v>
      </c>
      <c r="F452" s="32">
        <v>0</v>
      </c>
      <c r="G452" s="32">
        <v>1</v>
      </c>
      <c r="H452" s="32">
        <v>0</v>
      </c>
      <c r="I452" s="31">
        <v>1</v>
      </c>
      <c r="J452" s="32">
        <v>5</v>
      </c>
      <c r="L452" s="2" t="str">
        <f t="shared" si="21"/>
        <v>Karen</v>
      </c>
      <c r="M452" s="2" t="str">
        <f t="shared" si="22"/>
        <v>Boback</v>
      </c>
      <c r="N452" s="26" t="str">
        <f t="shared" si="23"/>
        <v>Karen Boback</v>
      </c>
      <c r="O452" s="26" t="str">
        <f>VLOOKUP(E452,Key!A:B,2,FALSE)</f>
        <v>Rep</v>
      </c>
      <c r="P452" s="26" t="str">
        <f>VLOOKUP(F452,Key!D:E,2,FALSE)</f>
        <v>Rep</v>
      </c>
      <c r="Q452" s="26" t="str">
        <f>VLOOKUP(G452,Key!G:H,2,FALSE)</f>
        <v>Woman</v>
      </c>
      <c r="R452" s="26">
        <f>VLOOKUP(H452,Key!J:K,2,FALSE)</f>
        <v>1</v>
      </c>
      <c r="S452" s="26" t="str">
        <f>VLOOKUP(I452,Key!M:N,2,FALSE)</f>
        <v>GE</v>
      </c>
      <c r="T452" s="26">
        <f>VLOOKUP(J452,Key!P:Q,2,FALSE)</f>
        <v>2010</v>
      </c>
      <c r="U452" s="26" t="str">
        <f>VLOOKUP(K452,Key!S:T,2,FALSE)</f>
        <v>Incumbent</v>
      </c>
      <c r="V452" s="26">
        <v>0</v>
      </c>
    </row>
    <row r="453" spans="1:22" x14ac:dyDescent="0.25">
      <c r="A453" s="30">
        <v>117</v>
      </c>
      <c r="B453" s="32" t="s">
        <v>457</v>
      </c>
      <c r="C453" s="32" t="s">
        <v>458</v>
      </c>
      <c r="D453" s="31">
        <v>164</v>
      </c>
      <c r="E453" s="31">
        <v>1</v>
      </c>
      <c r="F453" s="32">
        <v>0</v>
      </c>
      <c r="G453" s="32">
        <v>1</v>
      </c>
      <c r="H453" s="32">
        <v>0</v>
      </c>
      <c r="I453" s="31">
        <v>0</v>
      </c>
      <c r="J453" s="32">
        <v>6</v>
      </c>
      <c r="L453" s="2" t="str">
        <f t="shared" si="21"/>
        <v>Karen</v>
      </c>
      <c r="M453" s="2" t="str">
        <f t="shared" si="22"/>
        <v>Boback</v>
      </c>
      <c r="N453" s="26" t="str">
        <f t="shared" si="23"/>
        <v>Karen Boback</v>
      </c>
      <c r="O453" s="26" t="str">
        <f>VLOOKUP(E453,Key!A:B,2,FALSE)</f>
        <v>Rep</v>
      </c>
      <c r="P453" s="26" t="str">
        <f>VLOOKUP(F453,Key!D:E,2,FALSE)</f>
        <v>Rep</v>
      </c>
      <c r="Q453" s="26" t="str">
        <f>VLOOKUP(G453,Key!G:H,2,FALSE)</f>
        <v>Woman</v>
      </c>
      <c r="R453" s="26">
        <f>VLOOKUP(H453,Key!J:K,2,FALSE)</f>
        <v>1</v>
      </c>
      <c r="S453" s="26" t="str">
        <f>VLOOKUP(I453,Key!M:N,2,FALSE)</f>
        <v>Primary</v>
      </c>
      <c r="T453" s="26">
        <f>VLOOKUP(J453,Key!P:Q,2,FALSE)</f>
        <v>2012</v>
      </c>
      <c r="U453" s="26" t="str">
        <f>VLOOKUP(K453,Key!S:T,2,FALSE)</f>
        <v>Incumbent</v>
      </c>
      <c r="V453" s="26">
        <v>0</v>
      </c>
    </row>
    <row r="454" spans="1:22" x14ac:dyDescent="0.25">
      <c r="A454" s="30">
        <v>117</v>
      </c>
      <c r="B454" s="32" t="s">
        <v>457</v>
      </c>
      <c r="C454" s="32" t="s">
        <v>458</v>
      </c>
      <c r="D454" s="31">
        <v>164</v>
      </c>
      <c r="E454" s="31">
        <v>1</v>
      </c>
      <c r="F454" s="32">
        <v>4</v>
      </c>
      <c r="G454" s="32">
        <v>1</v>
      </c>
      <c r="H454" s="32">
        <v>0</v>
      </c>
      <c r="I454" s="31">
        <v>1</v>
      </c>
      <c r="J454" s="32">
        <v>6</v>
      </c>
      <c r="L454" s="2" t="str">
        <f t="shared" si="21"/>
        <v>Karen</v>
      </c>
      <c r="M454" s="2" t="str">
        <f t="shared" si="22"/>
        <v>Boback</v>
      </c>
      <c r="N454" s="26" t="str">
        <f t="shared" si="23"/>
        <v>Karen Boback</v>
      </c>
      <c r="O454" s="26" t="str">
        <f>VLOOKUP(E454,Key!A:B,2,FALSE)</f>
        <v>Rep</v>
      </c>
      <c r="P454" s="26" t="str">
        <f>VLOOKUP(F454,Key!D:E,2,FALSE)</f>
        <v>R/D</v>
      </c>
      <c r="Q454" s="26" t="str">
        <f>VLOOKUP(G454,Key!G:H,2,FALSE)</f>
        <v>Woman</v>
      </c>
      <c r="R454" s="26">
        <f>VLOOKUP(H454,Key!J:K,2,FALSE)</f>
        <v>1</v>
      </c>
      <c r="S454" s="26" t="str">
        <f>VLOOKUP(I454,Key!M:N,2,FALSE)</f>
        <v>GE</v>
      </c>
      <c r="T454" s="26">
        <f>VLOOKUP(J454,Key!P:Q,2,FALSE)</f>
        <v>2012</v>
      </c>
      <c r="U454" s="26" t="str">
        <f>VLOOKUP(K454,Key!S:T,2,FALSE)</f>
        <v>Incumbent</v>
      </c>
      <c r="V454" s="26">
        <v>0</v>
      </c>
    </row>
    <row r="455" spans="1:22" x14ac:dyDescent="0.25">
      <c r="A455" s="30">
        <v>117</v>
      </c>
      <c r="B455" s="32" t="s">
        <v>457</v>
      </c>
      <c r="C455" s="32" t="s">
        <v>458</v>
      </c>
      <c r="D455" s="31">
        <v>164</v>
      </c>
      <c r="E455" s="32">
        <v>1</v>
      </c>
      <c r="F455" s="32">
        <v>0</v>
      </c>
      <c r="G455" s="32">
        <v>1</v>
      </c>
      <c r="H455" s="32">
        <v>0</v>
      </c>
      <c r="I455" s="32">
        <v>0</v>
      </c>
      <c r="J455" s="32">
        <v>7</v>
      </c>
      <c r="L455" s="2" t="str">
        <f t="shared" si="21"/>
        <v>Karen</v>
      </c>
      <c r="M455" s="2" t="str">
        <f t="shared" si="22"/>
        <v>Boback</v>
      </c>
      <c r="N455" s="26" t="str">
        <f t="shared" si="23"/>
        <v>Karen Boback</v>
      </c>
      <c r="O455" s="26" t="str">
        <f>VLOOKUP(E455,Key!A:B,2,FALSE)</f>
        <v>Rep</v>
      </c>
      <c r="P455" s="26" t="str">
        <f>VLOOKUP(F455,Key!D:E,2,FALSE)</f>
        <v>Rep</v>
      </c>
      <c r="Q455" s="26" t="str">
        <f>VLOOKUP(G455,Key!G:H,2,FALSE)</f>
        <v>Woman</v>
      </c>
      <c r="R455" s="26">
        <f>VLOOKUP(H455,Key!J:K,2,FALSE)</f>
        <v>1</v>
      </c>
      <c r="S455" s="26" t="str">
        <f>VLOOKUP(I455,Key!M:N,2,FALSE)</f>
        <v>Primary</v>
      </c>
      <c r="T455" s="26">
        <f>VLOOKUP(J455,Key!P:Q,2,FALSE)</f>
        <v>2014</v>
      </c>
      <c r="U455" s="26" t="str">
        <f>VLOOKUP(K455,Key!S:T,2,FALSE)</f>
        <v>Incumbent</v>
      </c>
      <c r="V455" s="26">
        <v>0</v>
      </c>
    </row>
    <row r="456" spans="1:22" x14ac:dyDescent="0.25">
      <c r="A456" s="32">
        <v>27</v>
      </c>
      <c r="B456" s="32" t="s">
        <v>4785</v>
      </c>
      <c r="C456" s="32" t="s">
        <v>4786</v>
      </c>
      <c r="D456" s="31">
        <v>165</v>
      </c>
      <c r="E456" s="32">
        <v>0</v>
      </c>
      <c r="F456" s="32">
        <v>1</v>
      </c>
      <c r="G456" s="32">
        <v>0</v>
      </c>
      <c r="H456" s="32">
        <v>0</v>
      </c>
      <c r="I456" s="32">
        <v>0</v>
      </c>
      <c r="J456" s="32">
        <v>2</v>
      </c>
      <c r="L456" s="2" t="str">
        <f t="shared" si="21"/>
        <v>John J.</v>
      </c>
      <c r="M456" s="2" t="str">
        <f t="shared" si="22"/>
        <v>Boback</v>
      </c>
      <c r="N456" s="26" t="str">
        <f t="shared" si="23"/>
        <v>John J. Boback</v>
      </c>
      <c r="O456" s="26" t="str">
        <f>VLOOKUP(E456,Key!A:B,2,FALSE)</f>
        <v>Senator</v>
      </c>
      <c r="P456" s="26" t="str">
        <f>VLOOKUP(F456,Key!D:E,2,FALSE)</f>
        <v>Dem</v>
      </c>
      <c r="Q456" s="26" t="str">
        <f>VLOOKUP(G456,Key!G:H,2,FALSE)</f>
        <v>Man</v>
      </c>
      <c r="R456" s="26">
        <f>VLOOKUP(H456,Key!J:K,2,FALSE)</f>
        <v>1</v>
      </c>
      <c r="S456" s="26" t="str">
        <f>VLOOKUP(I456,Key!M:N,2,FALSE)</f>
        <v>Primary</v>
      </c>
      <c r="T456" s="26">
        <f>VLOOKUP(J456,Key!P:Q,2,FALSE)</f>
        <v>2004</v>
      </c>
      <c r="U456" s="26" t="str">
        <f>VLOOKUP(K456,Key!S:T,2,FALSE)</f>
        <v>Incumbent</v>
      </c>
      <c r="V456" s="26">
        <v>1</v>
      </c>
    </row>
    <row r="457" spans="1:22" x14ac:dyDescent="0.25">
      <c r="A457" s="30">
        <v>122</v>
      </c>
      <c r="B457" s="32" t="s">
        <v>9381</v>
      </c>
      <c r="C457" s="32" t="s">
        <v>9382</v>
      </c>
      <c r="D457" s="31">
        <v>166</v>
      </c>
      <c r="E457" s="31">
        <v>1</v>
      </c>
      <c r="F457" s="32">
        <v>1</v>
      </c>
      <c r="G457" s="32">
        <v>0</v>
      </c>
      <c r="H457" s="32">
        <v>1</v>
      </c>
      <c r="I457" s="31">
        <v>0</v>
      </c>
      <c r="J457" s="32">
        <v>5</v>
      </c>
      <c r="L457" s="2" t="str">
        <f t="shared" si="21"/>
        <v>Jeffrey S</v>
      </c>
      <c r="M457" s="2" t="str">
        <f t="shared" si="22"/>
        <v>Bobish</v>
      </c>
      <c r="N457" s="26" t="str">
        <f t="shared" si="23"/>
        <v>Jeffrey S Bobish</v>
      </c>
      <c r="O457" s="26" t="str">
        <f>VLOOKUP(E457,Key!A:B,2,FALSE)</f>
        <v>Rep</v>
      </c>
      <c r="P457" s="26" t="str">
        <f>VLOOKUP(F457,Key!D:E,2,FALSE)</f>
        <v>Dem</v>
      </c>
      <c r="Q457" s="26" t="str">
        <f>VLOOKUP(G457,Key!G:H,2,FALSE)</f>
        <v>Man</v>
      </c>
      <c r="R457" s="26">
        <f>VLOOKUP(H457,Key!J:K,2,FALSE)</f>
        <v>0</v>
      </c>
      <c r="S457" s="26" t="str">
        <f>VLOOKUP(I457,Key!M:N,2,FALSE)</f>
        <v>Primary</v>
      </c>
      <c r="T457" s="26">
        <f>VLOOKUP(J457,Key!P:Q,2,FALSE)</f>
        <v>2010</v>
      </c>
      <c r="U457" s="26" t="str">
        <f>VLOOKUP(K457,Key!S:T,2,FALSE)</f>
        <v>Incumbent</v>
      </c>
      <c r="V457" s="26">
        <v>1</v>
      </c>
    </row>
    <row r="458" spans="1:22" x14ac:dyDescent="0.25">
      <c r="A458" s="30">
        <v>118</v>
      </c>
      <c r="B458" s="31" t="s">
        <v>4900</v>
      </c>
      <c r="C458" s="31" t="s">
        <v>8093</v>
      </c>
      <c r="D458" s="31">
        <v>167</v>
      </c>
      <c r="E458" s="31">
        <v>1</v>
      </c>
      <c r="F458" s="31">
        <v>0</v>
      </c>
      <c r="G458" s="31">
        <v>0</v>
      </c>
      <c r="H458" s="31">
        <v>1</v>
      </c>
      <c r="I458" s="31">
        <v>0</v>
      </c>
      <c r="J458" s="32">
        <v>3</v>
      </c>
      <c r="L458" s="2" t="str">
        <f t="shared" si="21"/>
        <v>Art</v>
      </c>
      <c r="M458" s="2" t="str">
        <f t="shared" si="22"/>
        <v>Boccouine</v>
      </c>
      <c r="N458" s="26" t="str">
        <f t="shared" si="23"/>
        <v>Art Boccouine</v>
      </c>
      <c r="O458" s="26" t="str">
        <f>VLOOKUP(E458,Key!A:B,2,FALSE)</f>
        <v>Rep</v>
      </c>
      <c r="P458" s="26" t="str">
        <f>VLOOKUP(F458,Key!D:E,2,FALSE)</f>
        <v>Rep</v>
      </c>
      <c r="Q458" s="26" t="str">
        <f>VLOOKUP(G458,Key!G:H,2,FALSE)</f>
        <v>Man</v>
      </c>
      <c r="R458" s="26">
        <f>VLOOKUP(H458,Key!J:K,2,FALSE)</f>
        <v>0</v>
      </c>
      <c r="S458" s="26" t="str">
        <f>VLOOKUP(I458,Key!M:N,2,FALSE)</f>
        <v>Primary</v>
      </c>
      <c r="T458" s="26">
        <f>VLOOKUP(J458,Key!P:Q,2,FALSE)</f>
        <v>2006</v>
      </c>
      <c r="U458" s="26" t="str">
        <f>VLOOKUP(K458,Key!S:T,2,FALSE)</f>
        <v>Incumbent</v>
      </c>
      <c r="V458" s="26">
        <v>1</v>
      </c>
    </row>
    <row r="459" spans="1:22" x14ac:dyDescent="0.25">
      <c r="A459" s="30">
        <v>21</v>
      </c>
      <c r="B459" s="32" t="s">
        <v>1986</v>
      </c>
      <c r="C459" s="32" t="s">
        <v>1987</v>
      </c>
      <c r="D459" s="31">
        <v>168</v>
      </c>
      <c r="E459" s="31">
        <v>1</v>
      </c>
      <c r="F459" s="32">
        <v>1</v>
      </c>
      <c r="G459" s="32">
        <v>0</v>
      </c>
      <c r="H459" s="32">
        <v>1</v>
      </c>
      <c r="I459" s="31">
        <v>0</v>
      </c>
      <c r="J459" s="32">
        <v>4</v>
      </c>
      <c r="L459" s="2" t="str">
        <f t="shared" si="21"/>
        <v>Len</v>
      </c>
      <c r="M459" s="2" t="str">
        <f t="shared" si="22"/>
        <v>Bodack</v>
      </c>
      <c r="N459" s="26" t="str">
        <f t="shared" si="23"/>
        <v>Len Bodack</v>
      </c>
      <c r="O459" s="26" t="str">
        <f>VLOOKUP(E459,Key!A:B,2,FALSE)</f>
        <v>Rep</v>
      </c>
      <c r="P459" s="26" t="str">
        <f>VLOOKUP(F459,Key!D:E,2,FALSE)</f>
        <v>Dem</v>
      </c>
      <c r="Q459" s="26" t="str">
        <f>VLOOKUP(G459,Key!G:H,2,FALSE)</f>
        <v>Man</v>
      </c>
      <c r="R459" s="26">
        <f>VLOOKUP(H459,Key!J:K,2,FALSE)</f>
        <v>0</v>
      </c>
      <c r="S459" s="26" t="str">
        <f>VLOOKUP(I459,Key!M:N,2,FALSE)</f>
        <v>Primary</v>
      </c>
      <c r="T459" s="26">
        <f>VLOOKUP(J459,Key!P:Q,2,FALSE)</f>
        <v>2008</v>
      </c>
      <c r="U459" s="26" t="str">
        <f>VLOOKUP(K459,Key!S:T,2,FALSE)</f>
        <v>Incumbent</v>
      </c>
      <c r="V459" s="26">
        <v>1</v>
      </c>
    </row>
    <row r="460" spans="1:22" x14ac:dyDescent="0.25">
      <c r="A460" s="30">
        <v>66</v>
      </c>
      <c r="B460" s="31" t="s">
        <v>7761</v>
      </c>
      <c r="C460" s="31" t="s">
        <v>7997</v>
      </c>
      <c r="D460" s="31">
        <v>169</v>
      </c>
      <c r="E460" s="31">
        <v>1</v>
      </c>
      <c r="F460" s="31">
        <v>0</v>
      </c>
      <c r="G460" s="31">
        <v>0</v>
      </c>
      <c r="H460" s="31">
        <v>1</v>
      </c>
      <c r="I460" s="31">
        <v>0</v>
      </c>
      <c r="J460" s="32">
        <v>3</v>
      </c>
      <c r="L460" s="2" t="str">
        <f t="shared" si="21"/>
        <v>Harry G</v>
      </c>
      <c r="M460" s="2" t="str">
        <f t="shared" si="22"/>
        <v>Bodenhorn</v>
      </c>
      <c r="N460" s="26" t="str">
        <f t="shared" si="23"/>
        <v>Harry G Bodenhorn</v>
      </c>
      <c r="O460" s="26" t="str">
        <f>VLOOKUP(E460,Key!A:B,2,FALSE)</f>
        <v>Rep</v>
      </c>
      <c r="P460" s="26" t="str">
        <f>VLOOKUP(F460,Key!D:E,2,FALSE)</f>
        <v>Rep</v>
      </c>
      <c r="Q460" s="26" t="str">
        <f>VLOOKUP(G460,Key!G:H,2,FALSE)</f>
        <v>Man</v>
      </c>
      <c r="R460" s="26">
        <f>VLOOKUP(H460,Key!J:K,2,FALSE)</f>
        <v>0</v>
      </c>
      <c r="S460" s="26" t="str">
        <f>VLOOKUP(I460,Key!M:N,2,FALSE)</f>
        <v>Primary</v>
      </c>
      <c r="T460" s="26">
        <f>VLOOKUP(J460,Key!P:Q,2,FALSE)</f>
        <v>2006</v>
      </c>
      <c r="U460" s="26" t="str">
        <f>VLOOKUP(K460,Key!S:T,2,FALSE)</f>
        <v>Incumbent</v>
      </c>
      <c r="V460" s="26">
        <v>1</v>
      </c>
    </row>
    <row r="461" spans="1:22" x14ac:dyDescent="0.25">
      <c r="A461" s="30">
        <v>66</v>
      </c>
      <c r="B461" s="32" t="s">
        <v>1918</v>
      </c>
      <c r="C461" s="32" t="s">
        <v>1919</v>
      </c>
      <c r="D461" s="31">
        <v>169</v>
      </c>
      <c r="E461" s="31">
        <v>1</v>
      </c>
      <c r="F461" s="32">
        <v>0</v>
      </c>
      <c r="G461" s="32">
        <v>0</v>
      </c>
      <c r="H461" s="32">
        <v>1</v>
      </c>
      <c r="I461" s="31">
        <v>0</v>
      </c>
      <c r="J461" s="32">
        <v>4</v>
      </c>
      <c r="L461" s="2" t="str">
        <f t="shared" si="21"/>
        <v>Harry G</v>
      </c>
      <c r="M461" s="2" t="str">
        <f t="shared" si="22"/>
        <v>Bodenhorn</v>
      </c>
      <c r="N461" s="26" t="str">
        <f t="shared" si="23"/>
        <v>Harry G Bodenhorn</v>
      </c>
      <c r="O461" s="26" t="str">
        <f>VLOOKUP(E461,Key!A:B,2,FALSE)</f>
        <v>Rep</v>
      </c>
      <c r="P461" s="26" t="str">
        <f>VLOOKUP(F461,Key!D:E,2,FALSE)</f>
        <v>Rep</v>
      </c>
      <c r="Q461" s="26" t="str">
        <f>VLOOKUP(G461,Key!G:H,2,FALSE)</f>
        <v>Man</v>
      </c>
      <c r="R461" s="26">
        <f>VLOOKUP(H461,Key!J:K,2,FALSE)</f>
        <v>0</v>
      </c>
      <c r="S461" s="26" t="str">
        <f>VLOOKUP(I461,Key!M:N,2,FALSE)</f>
        <v>Primary</v>
      </c>
      <c r="T461" s="26">
        <f>VLOOKUP(J461,Key!P:Q,2,FALSE)</f>
        <v>2008</v>
      </c>
      <c r="U461" s="26" t="str">
        <f>VLOOKUP(K461,Key!S:T,2,FALSE)</f>
        <v>Incumbent</v>
      </c>
      <c r="V461" s="26">
        <v>0</v>
      </c>
    </row>
    <row r="462" spans="1:22" x14ac:dyDescent="0.25">
      <c r="A462" s="30">
        <v>66</v>
      </c>
      <c r="B462" s="32" t="s">
        <v>6531</v>
      </c>
      <c r="C462" s="32" t="s">
        <v>1919</v>
      </c>
      <c r="D462" s="31">
        <v>169</v>
      </c>
      <c r="E462" s="32">
        <v>1</v>
      </c>
      <c r="F462" s="32">
        <v>0</v>
      </c>
      <c r="G462" s="32">
        <v>0</v>
      </c>
      <c r="H462" s="32">
        <v>1</v>
      </c>
      <c r="I462" s="32">
        <v>0</v>
      </c>
      <c r="J462" s="32">
        <v>1</v>
      </c>
      <c r="L462" s="2" t="str">
        <f t="shared" si="21"/>
        <v>Harry G.</v>
      </c>
      <c r="M462" s="2" t="str">
        <f t="shared" si="22"/>
        <v>Bodenhorn</v>
      </c>
      <c r="N462" s="26" t="str">
        <f t="shared" si="23"/>
        <v>Harry G. Bodenhorn</v>
      </c>
      <c r="O462" s="26" t="str">
        <f>VLOOKUP(E462,Key!A:B,2,FALSE)</f>
        <v>Rep</v>
      </c>
      <c r="P462" s="26" t="str">
        <f>VLOOKUP(F462,Key!D:E,2,FALSE)</f>
        <v>Rep</v>
      </c>
      <c r="Q462" s="26" t="str">
        <f>VLOOKUP(G462,Key!G:H,2,FALSE)</f>
        <v>Man</v>
      </c>
      <c r="R462" s="26">
        <f>VLOOKUP(H462,Key!J:K,2,FALSE)</f>
        <v>0</v>
      </c>
      <c r="S462" s="26" t="str">
        <f>VLOOKUP(I462,Key!M:N,2,FALSE)</f>
        <v>Primary</v>
      </c>
      <c r="T462" s="26">
        <f>VLOOKUP(J462,Key!P:Q,2,FALSE)</f>
        <v>2002</v>
      </c>
      <c r="U462" s="26" t="str">
        <f>VLOOKUP(K462,Key!S:T,2,FALSE)</f>
        <v>Incumbent</v>
      </c>
      <c r="V462" s="26">
        <v>0</v>
      </c>
    </row>
    <row r="463" spans="1:22" x14ac:dyDescent="0.25">
      <c r="A463" s="30">
        <v>66</v>
      </c>
      <c r="B463" s="32" t="s">
        <v>3170</v>
      </c>
      <c r="C463" s="32" t="s">
        <v>3171</v>
      </c>
      <c r="D463" s="31">
        <v>169</v>
      </c>
      <c r="E463" s="32">
        <v>1</v>
      </c>
      <c r="F463" s="32">
        <v>0</v>
      </c>
      <c r="G463" s="32">
        <v>0</v>
      </c>
      <c r="H463" s="32">
        <v>1</v>
      </c>
      <c r="I463" s="32">
        <v>0</v>
      </c>
      <c r="J463" s="32">
        <v>7</v>
      </c>
      <c r="L463" s="2" t="str">
        <f t="shared" si="21"/>
        <v>Harry Glenn</v>
      </c>
      <c r="M463" s="2" t="str">
        <f t="shared" si="22"/>
        <v>Bodenhorn</v>
      </c>
      <c r="N463" s="26" t="str">
        <f t="shared" si="23"/>
        <v>Harry Glenn Bodenhorn</v>
      </c>
      <c r="O463" s="26" t="str">
        <f>VLOOKUP(E463,Key!A:B,2,FALSE)</f>
        <v>Rep</v>
      </c>
      <c r="P463" s="26" t="str">
        <f>VLOOKUP(F463,Key!D:E,2,FALSE)</f>
        <v>Rep</v>
      </c>
      <c r="Q463" s="26" t="str">
        <f>VLOOKUP(G463,Key!G:H,2,FALSE)</f>
        <v>Man</v>
      </c>
      <c r="R463" s="26">
        <f>VLOOKUP(H463,Key!J:K,2,FALSE)</f>
        <v>0</v>
      </c>
      <c r="S463" s="26" t="str">
        <f>VLOOKUP(I463,Key!M:N,2,FALSE)</f>
        <v>Primary</v>
      </c>
      <c r="T463" s="26">
        <f>VLOOKUP(J463,Key!P:Q,2,FALSE)</f>
        <v>2014</v>
      </c>
      <c r="U463" s="26" t="str">
        <f>VLOOKUP(K463,Key!S:T,2,FALSE)</f>
        <v>Incumbent</v>
      </c>
      <c r="V463" s="26">
        <v>0</v>
      </c>
    </row>
    <row r="464" spans="1:22" x14ac:dyDescent="0.25">
      <c r="A464" s="30">
        <v>153</v>
      </c>
      <c r="B464" s="32" t="s">
        <v>1320</v>
      </c>
      <c r="C464" s="32" t="s">
        <v>9359</v>
      </c>
      <c r="D464" s="31">
        <v>170</v>
      </c>
      <c r="E464" s="31">
        <v>1</v>
      </c>
      <c r="F464" s="32">
        <v>0</v>
      </c>
      <c r="G464" s="32">
        <v>0</v>
      </c>
      <c r="H464" s="32">
        <v>0</v>
      </c>
      <c r="I464" s="31">
        <v>0</v>
      </c>
      <c r="J464" s="32">
        <v>5</v>
      </c>
      <c r="L464" s="2" t="str">
        <f t="shared" si="21"/>
        <v>Tom</v>
      </c>
      <c r="M464" s="2" t="str">
        <f t="shared" si="22"/>
        <v>Bogar</v>
      </c>
      <c r="N464" s="26" t="str">
        <f t="shared" si="23"/>
        <v>Tom Bogar</v>
      </c>
      <c r="O464" s="26" t="str">
        <f>VLOOKUP(E464,Key!A:B,2,FALSE)</f>
        <v>Rep</v>
      </c>
      <c r="P464" s="26" t="str">
        <f>VLOOKUP(F464,Key!D:E,2,FALSE)</f>
        <v>Rep</v>
      </c>
      <c r="Q464" s="26" t="str">
        <f>VLOOKUP(G464,Key!G:H,2,FALSE)</f>
        <v>Man</v>
      </c>
      <c r="R464" s="26">
        <f>VLOOKUP(H464,Key!J:K,2,FALSE)</f>
        <v>1</v>
      </c>
      <c r="S464" s="26" t="str">
        <f>VLOOKUP(I464,Key!M:N,2,FALSE)</f>
        <v>Primary</v>
      </c>
      <c r="T464" s="26">
        <f>VLOOKUP(J464,Key!P:Q,2,FALSE)</f>
        <v>2010</v>
      </c>
      <c r="U464" s="26" t="str">
        <f>VLOOKUP(K464,Key!S:T,2,FALSE)</f>
        <v>Incumbent</v>
      </c>
      <c r="V464" s="26">
        <v>1</v>
      </c>
    </row>
    <row r="465" spans="1:22" x14ac:dyDescent="0.25">
      <c r="A465" s="30">
        <v>153</v>
      </c>
      <c r="B465" s="32" t="s">
        <v>1320</v>
      </c>
      <c r="C465" s="32" t="s">
        <v>9359</v>
      </c>
      <c r="D465" s="31">
        <v>170</v>
      </c>
      <c r="E465" s="31">
        <v>1</v>
      </c>
      <c r="F465" s="32">
        <v>0</v>
      </c>
      <c r="G465" s="32">
        <v>0</v>
      </c>
      <c r="H465" s="32">
        <v>1</v>
      </c>
      <c r="I465" s="31">
        <v>1</v>
      </c>
      <c r="J465" s="32">
        <v>5</v>
      </c>
      <c r="L465" s="2" t="str">
        <f t="shared" si="21"/>
        <v>Tom</v>
      </c>
      <c r="M465" s="2" t="str">
        <f t="shared" si="22"/>
        <v>Bogar</v>
      </c>
      <c r="N465" s="26" t="str">
        <f t="shared" si="23"/>
        <v>Tom Bogar</v>
      </c>
      <c r="O465" s="26" t="str">
        <f>VLOOKUP(E465,Key!A:B,2,FALSE)</f>
        <v>Rep</v>
      </c>
      <c r="P465" s="26" t="str">
        <f>VLOOKUP(F465,Key!D:E,2,FALSE)</f>
        <v>Rep</v>
      </c>
      <c r="Q465" s="26" t="str">
        <f>VLOOKUP(G465,Key!G:H,2,FALSE)</f>
        <v>Man</v>
      </c>
      <c r="R465" s="26">
        <f>VLOOKUP(H465,Key!J:K,2,FALSE)</f>
        <v>0</v>
      </c>
      <c r="S465" s="26" t="str">
        <f>VLOOKUP(I465,Key!M:N,2,FALSE)</f>
        <v>GE</v>
      </c>
      <c r="T465" s="26">
        <f>VLOOKUP(J465,Key!P:Q,2,FALSE)</f>
        <v>2010</v>
      </c>
      <c r="U465" s="26" t="str">
        <f>VLOOKUP(K465,Key!S:T,2,FALSE)</f>
        <v>Incumbent</v>
      </c>
      <c r="V465" s="26">
        <v>0</v>
      </c>
    </row>
    <row r="466" spans="1:22" x14ac:dyDescent="0.25">
      <c r="A466" s="30">
        <v>39</v>
      </c>
      <c r="B466" s="32" t="s">
        <v>5496</v>
      </c>
      <c r="C466" s="32" t="s">
        <v>5727</v>
      </c>
      <c r="D466" s="31">
        <v>171</v>
      </c>
      <c r="E466" s="32">
        <v>0</v>
      </c>
      <c r="F466" s="32">
        <v>1</v>
      </c>
      <c r="G466" s="32">
        <v>0</v>
      </c>
      <c r="H466" s="32">
        <v>1</v>
      </c>
      <c r="I466" s="32">
        <v>1</v>
      </c>
      <c r="J466" s="32">
        <v>4</v>
      </c>
      <c r="L466" s="2" t="str">
        <f t="shared" si="21"/>
        <v>Tony</v>
      </c>
      <c r="M466" s="2" t="str">
        <f t="shared" si="22"/>
        <v>Bompiani</v>
      </c>
      <c r="N466" s="26" t="str">
        <f t="shared" si="23"/>
        <v>Tony Bompiani</v>
      </c>
      <c r="O466" s="26" t="str">
        <f>VLOOKUP(E466,Key!A:B,2,FALSE)</f>
        <v>Senator</v>
      </c>
      <c r="P466" s="26" t="str">
        <f>VLOOKUP(F466,Key!D:E,2,FALSE)</f>
        <v>Dem</v>
      </c>
      <c r="Q466" s="26" t="str">
        <f>VLOOKUP(G466,Key!G:H,2,FALSE)</f>
        <v>Man</v>
      </c>
      <c r="R466" s="26">
        <f>VLOOKUP(H466,Key!J:K,2,FALSE)</f>
        <v>0</v>
      </c>
      <c r="S466" s="26" t="str">
        <f>VLOOKUP(I466,Key!M:N,2,FALSE)</f>
        <v>GE</v>
      </c>
      <c r="T466" s="26">
        <f>VLOOKUP(J466,Key!P:Q,2,FALSE)</f>
        <v>2008</v>
      </c>
      <c r="U466" s="26" t="str">
        <f>VLOOKUP(K466,Key!S:T,2,FALSE)</f>
        <v>Incumbent</v>
      </c>
      <c r="V466" s="26">
        <v>1</v>
      </c>
    </row>
    <row r="467" spans="1:22" x14ac:dyDescent="0.25">
      <c r="A467" s="30">
        <v>39</v>
      </c>
      <c r="B467" s="32" t="s">
        <v>1959</v>
      </c>
      <c r="C467" s="32" t="s">
        <v>1996</v>
      </c>
      <c r="D467" s="31">
        <v>171</v>
      </c>
      <c r="E467" s="31">
        <v>0</v>
      </c>
      <c r="F467" s="32">
        <v>1</v>
      </c>
      <c r="G467" s="32">
        <v>0</v>
      </c>
      <c r="H467" s="32">
        <v>0</v>
      </c>
      <c r="I467" s="31">
        <v>0</v>
      </c>
      <c r="J467" s="32">
        <v>4</v>
      </c>
      <c r="L467" s="2" t="str">
        <f t="shared" si="21"/>
        <v>Tony</v>
      </c>
      <c r="M467" s="2" t="str">
        <f t="shared" si="22"/>
        <v>Bompiani</v>
      </c>
      <c r="N467" s="26" t="str">
        <f t="shared" si="23"/>
        <v>Tony Bompiani</v>
      </c>
      <c r="O467" s="26" t="str">
        <f>VLOOKUP(E467,Key!A:B,2,FALSE)</f>
        <v>Senator</v>
      </c>
      <c r="P467" s="26" t="str">
        <f>VLOOKUP(F467,Key!D:E,2,FALSE)</f>
        <v>Dem</v>
      </c>
      <c r="Q467" s="26" t="str">
        <f>VLOOKUP(G467,Key!G:H,2,FALSE)</f>
        <v>Man</v>
      </c>
      <c r="R467" s="26">
        <f>VLOOKUP(H467,Key!J:K,2,FALSE)</f>
        <v>1</v>
      </c>
      <c r="S467" s="26" t="str">
        <f>VLOOKUP(I467,Key!M:N,2,FALSE)</f>
        <v>Primary</v>
      </c>
      <c r="T467" s="26">
        <f>VLOOKUP(J467,Key!P:Q,2,FALSE)</f>
        <v>2008</v>
      </c>
      <c r="U467" s="26" t="str">
        <f>VLOOKUP(K467,Key!S:T,2,FALSE)</f>
        <v>Incumbent</v>
      </c>
      <c r="V467" s="26">
        <v>0</v>
      </c>
    </row>
    <row r="468" spans="1:22" x14ac:dyDescent="0.25">
      <c r="A468" s="30">
        <v>52</v>
      </c>
      <c r="B468" s="32" t="s">
        <v>3221</v>
      </c>
      <c r="C468" s="32" t="s">
        <v>3222</v>
      </c>
      <c r="D468" s="31">
        <v>172</v>
      </c>
      <c r="E468" s="32">
        <v>1</v>
      </c>
      <c r="F468" s="32">
        <v>1</v>
      </c>
      <c r="G468" s="32">
        <v>0</v>
      </c>
      <c r="H468" s="32">
        <v>0</v>
      </c>
      <c r="I468" s="32">
        <v>0</v>
      </c>
      <c r="J468" s="32">
        <v>7</v>
      </c>
      <c r="L468" s="2" t="str">
        <f t="shared" si="21"/>
        <v>Andrew J</v>
      </c>
      <c r="M468" s="2" t="str">
        <f t="shared" si="22"/>
        <v>Boni</v>
      </c>
      <c r="N468" s="26" t="str">
        <f t="shared" si="23"/>
        <v>Andrew J Boni</v>
      </c>
      <c r="O468" s="26" t="str">
        <f>VLOOKUP(E468,Key!A:B,2,FALSE)</f>
        <v>Rep</v>
      </c>
      <c r="P468" s="26" t="str">
        <f>VLOOKUP(F468,Key!D:E,2,FALSE)</f>
        <v>Dem</v>
      </c>
      <c r="Q468" s="26" t="str">
        <f>VLOOKUP(G468,Key!G:H,2,FALSE)</f>
        <v>Man</v>
      </c>
      <c r="R468" s="26">
        <f>VLOOKUP(H468,Key!J:K,2,FALSE)</f>
        <v>1</v>
      </c>
      <c r="S468" s="26" t="str">
        <f>VLOOKUP(I468,Key!M:N,2,FALSE)</f>
        <v>Primary</v>
      </c>
      <c r="T468" s="26">
        <f>VLOOKUP(J468,Key!P:Q,2,FALSE)</f>
        <v>2014</v>
      </c>
      <c r="U468" s="26" t="str">
        <f>VLOOKUP(K468,Key!S:T,2,FALSE)</f>
        <v>Incumbent</v>
      </c>
      <c r="V468" s="26">
        <v>1</v>
      </c>
    </row>
    <row r="469" spans="1:22" x14ac:dyDescent="0.25">
      <c r="A469" s="30">
        <v>163</v>
      </c>
      <c r="B469" s="32" t="s">
        <v>198</v>
      </c>
      <c r="C469" s="32" t="s">
        <v>199</v>
      </c>
      <c r="D469" s="31">
        <v>173</v>
      </c>
      <c r="E469" s="31">
        <v>1</v>
      </c>
      <c r="F469" s="32">
        <v>1</v>
      </c>
      <c r="G469" s="32">
        <v>0</v>
      </c>
      <c r="H469" s="32">
        <v>0</v>
      </c>
      <c r="I469" s="32">
        <v>0</v>
      </c>
      <c r="J469" s="32">
        <v>6</v>
      </c>
      <c r="L469" s="2" t="str">
        <f t="shared" si="21"/>
        <v>Sheamus</v>
      </c>
      <c r="M469" s="2" t="str">
        <f t="shared" si="22"/>
        <v>Bonner</v>
      </c>
      <c r="N469" s="26" t="str">
        <f t="shared" si="23"/>
        <v>Sheamus Bonner</v>
      </c>
      <c r="O469" s="26" t="str">
        <f>VLOOKUP(E469,Key!A:B,2,FALSE)</f>
        <v>Rep</v>
      </c>
      <c r="P469" s="26" t="str">
        <f>VLOOKUP(F469,Key!D:E,2,FALSE)</f>
        <v>Dem</v>
      </c>
      <c r="Q469" s="26" t="str">
        <f>VLOOKUP(G469,Key!G:H,2,FALSE)</f>
        <v>Man</v>
      </c>
      <c r="R469" s="26">
        <f>VLOOKUP(H469,Key!J:K,2,FALSE)</f>
        <v>1</v>
      </c>
      <c r="S469" s="26" t="str">
        <f>VLOOKUP(I469,Key!M:N,2,FALSE)</f>
        <v>Primary</v>
      </c>
      <c r="T469" s="26">
        <f>VLOOKUP(J469,Key!P:Q,2,FALSE)</f>
        <v>2012</v>
      </c>
      <c r="U469" s="26" t="str">
        <f>VLOOKUP(K469,Key!S:T,2,FALSE)</f>
        <v>Incumbent</v>
      </c>
      <c r="V469" s="26">
        <v>1</v>
      </c>
    </row>
    <row r="470" spans="1:22" x14ac:dyDescent="0.25">
      <c r="A470" s="30">
        <v>163</v>
      </c>
      <c r="B470" s="32" t="s">
        <v>198</v>
      </c>
      <c r="C470" s="32" t="s">
        <v>199</v>
      </c>
      <c r="D470" s="31">
        <v>173</v>
      </c>
      <c r="E470" s="31">
        <v>1</v>
      </c>
      <c r="F470" s="32">
        <v>1</v>
      </c>
      <c r="G470" s="32">
        <v>0</v>
      </c>
      <c r="H470" s="32">
        <v>1</v>
      </c>
      <c r="I470" s="31">
        <v>1</v>
      </c>
      <c r="J470" s="32">
        <v>6</v>
      </c>
      <c r="L470" s="2" t="str">
        <f t="shared" si="21"/>
        <v>Sheamus</v>
      </c>
      <c r="M470" s="2" t="str">
        <f t="shared" si="22"/>
        <v>Bonner</v>
      </c>
      <c r="N470" s="26" t="str">
        <f t="shared" si="23"/>
        <v>Sheamus Bonner</v>
      </c>
      <c r="O470" s="26" t="str">
        <f>VLOOKUP(E470,Key!A:B,2,FALSE)</f>
        <v>Rep</v>
      </c>
      <c r="P470" s="26" t="str">
        <f>VLOOKUP(F470,Key!D:E,2,FALSE)</f>
        <v>Dem</v>
      </c>
      <c r="Q470" s="26" t="str">
        <f>VLOOKUP(G470,Key!G:H,2,FALSE)</f>
        <v>Man</v>
      </c>
      <c r="R470" s="26">
        <f>VLOOKUP(H470,Key!J:K,2,FALSE)</f>
        <v>0</v>
      </c>
      <c r="S470" s="26" t="str">
        <f>VLOOKUP(I470,Key!M:N,2,FALSE)</f>
        <v>GE</v>
      </c>
      <c r="T470" s="26">
        <f>VLOOKUP(J470,Key!P:Q,2,FALSE)</f>
        <v>2012</v>
      </c>
      <c r="U470" s="26" t="str">
        <f>VLOOKUP(K470,Key!S:T,2,FALSE)</f>
        <v>Incumbent</v>
      </c>
      <c r="V470" s="26">
        <v>0</v>
      </c>
    </row>
    <row r="471" spans="1:22" x14ac:dyDescent="0.25">
      <c r="A471" s="30">
        <v>119</v>
      </c>
      <c r="B471" s="32" t="s">
        <v>1959</v>
      </c>
      <c r="C471" s="32" t="s">
        <v>6747</v>
      </c>
      <c r="D471" s="31">
        <v>174</v>
      </c>
      <c r="E471" s="32">
        <v>1</v>
      </c>
      <c r="F471" s="32">
        <v>1</v>
      </c>
      <c r="G471" s="32">
        <v>0</v>
      </c>
      <c r="H471" s="32">
        <v>1</v>
      </c>
      <c r="I471" s="32">
        <v>0</v>
      </c>
      <c r="J471" s="32">
        <v>7</v>
      </c>
      <c r="L471" s="2" t="str">
        <f t="shared" si="21"/>
        <v>Tony</v>
      </c>
      <c r="M471" s="2" t="str">
        <f t="shared" si="22"/>
        <v>Bonomo</v>
      </c>
      <c r="N471" s="26" t="str">
        <f t="shared" si="23"/>
        <v>Tony Bonomo</v>
      </c>
      <c r="O471" s="26" t="str">
        <f>VLOOKUP(E471,Key!A:B,2,FALSE)</f>
        <v>Rep</v>
      </c>
      <c r="P471" s="26" t="str">
        <f>VLOOKUP(F471,Key!D:E,2,FALSE)</f>
        <v>Dem</v>
      </c>
      <c r="Q471" s="26" t="str">
        <f>VLOOKUP(G471,Key!G:H,2,FALSE)</f>
        <v>Man</v>
      </c>
      <c r="R471" s="26">
        <f>VLOOKUP(H471,Key!J:K,2,FALSE)</f>
        <v>0</v>
      </c>
      <c r="S471" s="26" t="str">
        <f>VLOOKUP(I471,Key!M:N,2,FALSE)</f>
        <v>Primary</v>
      </c>
      <c r="T471" s="26">
        <f>VLOOKUP(J471,Key!P:Q,2,FALSE)</f>
        <v>2014</v>
      </c>
      <c r="U471" s="26" t="str">
        <f>VLOOKUP(K471,Key!S:T,2,FALSE)</f>
        <v>Incumbent</v>
      </c>
      <c r="V471" s="26">
        <v>1</v>
      </c>
    </row>
    <row r="472" spans="1:22" x14ac:dyDescent="0.25">
      <c r="A472" s="30">
        <v>53</v>
      </c>
      <c r="B472" s="32" t="s">
        <v>9671</v>
      </c>
      <c r="C472" s="32" t="s">
        <v>9672</v>
      </c>
      <c r="D472" s="31">
        <v>175</v>
      </c>
      <c r="E472" s="31">
        <v>1</v>
      </c>
      <c r="F472" s="32">
        <v>6</v>
      </c>
      <c r="G472" s="32">
        <v>0</v>
      </c>
      <c r="H472" s="32">
        <v>1</v>
      </c>
      <c r="I472" s="31">
        <v>1</v>
      </c>
      <c r="J472" s="32">
        <v>5</v>
      </c>
      <c r="L472" s="2" t="str">
        <f t="shared" si="21"/>
        <v>Edward R</v>
      </c>
      <c r="M472" s="2" t="str">
        <f t="shared" si="22"/>
        <v>Bonsell</v>
      </c>
      <c r="N472" s="26" t="str">
        <f t="shared" si="23"/>
        <v>Edward R Bonsell</v>
      </c>
      <c r="O472" s="26" t="str">
        <f>VLOOKUP(E472,Key!A:B,2,FALSE)</f>
        <v>Rep</v>
      </c>
      <c r="P472" s="26" t="str">
        <f>VLOOKUP(F472,Key!D:E,2,FALSE)</f>
        <v>Grn</v>
      </c>
      <c r="Q472" s="26" t="str">
        <f>VLOOKUP(G472,Key!G:H,2,FALSE)</f>
        <v>Man</v>
      </c>
      <c r="R472" s="26">
        <f>VLOOKUP(H472,Key!J:K,2,FALSE)</f>
        <v>0</v>
      </c>
      <c r="S472" s="26" t="str">
        <f>VLOOKUP(I472,Key!M:N,2,FALSE)</f>
        <v>GE</v>
      </c>
      <c r="T472" s="26">
        <f>VLOOKUP(J472,Key!P:Q,2,FALSE)</f>
        <v>2010</v>
      </c>
      <c r="U472" s="26" t="str">
        <f>VLOOKUP(K472,Key!S:T,2,FALSE)</f>
        <v>Incumbent</v>
      </c>
      <c r="V472" s="26">
        <v>1</v>
      </c>
    </row>
    <row r="473" spans="1:22" x14ac:dyDescent="0.25">
      <c r="A473" s="30">
        <v>122</v>
      </c>
      <c r="B473" s="32" t="s">
        <v>6762</v>
      </c>
      <c r="C473" s="32" t="s">
        <v>6763</v>
      </c>
      <c r="D473" s="31">
        <v>176</v>
      </c>
      <c r="E473" s="32">
        <v>1</v>
      </c>
      <c r="F473" s="32">
        <v>1</v>
      </c>
      <c r="G473" s="32">
        <v>1</v>
      </c>
      <c r="H473" s="32">
        <v>0</v>
      </c>
      <c r="I473" s="32">
        <v>0</v>
      </c>
      <c r="J473" s="32">
        <v>7</v>
      </c>
      <c r="L473" s="2" t="str">
        <f t="shared" si="21"/>
        <v>Patricia Dawn</v>
      </c>
      <c r="M473" s="2" t="str">
        <f t="shared" si="22"/>
        <v>Borger</v>
      </c>
      <c r="N473" s="26" t="str">
        <f t="shared" si="23"/>
        <v>Patricia Dawn Borger</v>
      </c>
      <c r="O473" s="26" t="str">
        <f>VLOOKUP(E473,Key!A:B,2,FALSE)</f>
        <v>Rep</v>
      </c>
      <c r="P473" s="26" t="str">
        <f>VLOOKUP(F473,Key!D:E,2,FALSE)</f>
        <v>Dem</v>
      </c>
      <c r="Q473" s="26" t="str">
        <f>VLOOKUP(G473,Key!G:H,2,FALSE)</f>
        <v>Woman</v>
      </c>
      <c r="R473" s="26">
        <f>VLOOKUP(H473,Key!J:K,2,FALSE)</f>
        <v>1</v>
      </c>
      <c r="S473" s="26" t="str">
        <f>VLOOKUP(I473,Key!M:N,2,FALSE)</f>
        <v>Primary</v>
      </c>
      <c r="T473" s="26">
        <f>VLOOKUP(J473,Key!P:Q,2,FALSE)</f>
        <v>2014</v>
      </c>
      <c r="U473" s="26" t="str">
        <f>VLOOKUP(K473,Key!S:T,2,FALSE)</f>
        <v>Incumbent</v>
      </c>
      <c r="V473" s="26">
        <v>1</v>
      </c>
    </row>
    <row r="474" spans="1:22" x14ac:dyDescent="0.25">
      <c r="A474" s="30">
        <v>63</v>
      </c>
      <c r="B474" s="32" t="s">
        <v>464</v>
      </c>
      <c r="C474" s="32" t="s">
        <v>1701</v>
      </c>
      <c r="D474" s="31">
        <v>177</v>
      </c>
      <c r="E474" s="31">
        <v>1</v>
      </c>
      <c r="F474" s="32">
        <v>1</v>
      </c>
      <c r="G474" s="32">
        <v>0</v>
      </c>
      <c r="H474" s="32">
        <v>1</v>
      </c>
      <c r="I474" s="31">
        <v>0</v>
      </c>
      <c r="J474" s="32">
        <v>4</v>
      </c>
      <c r="L474" s="2" t="str">
        <f t="shared" si="21"/>
        <v>Gerald J</v>
      </c>
      <c r="M474" s="2" t="str">
        <f t="shared" si="22"/>
        <v>Borovick</v>
      </c>
      <c r="N474" s="26" t="str">
        <f t="shared" si="23"/>
        <v>Gerald J Borovick</v>
      </c>
      <c r="O474" s="26" t="str">
        <f>VLOOKUP(E474,Key!A:B,2,FALSE)</f>
        <v>Rep</v>
      </c>
      <c r="P474" s="26" t="str">
        <f>VLOOKUP(F474,Key!D:E,2,FALSE)</f>
        <v>Dem</v>
      </c>
      <c r="Q474" s="26" t="str">
        <f>VLOOKUP(G474,Key!G:H,2,FALSE)</f>
        <v>Man</v>
      </c>
      <c r="R474" s="26">
        <f>VLOOKUP(H474,Key!J:K,2,FALSE)</f>
        <v>0</v>
      </c>
      <c r="S474" s="26" t="str">
        <f>VLOOKUP(I474,Key!M:N,2,FALSE)</f>
        <v>Primary</v>
      </c>
      <c r="T474" s="26">
        <f>VLOOKUP(J474,Key!P:Q,2,FALSE)</f>
        <v>2008</v>
      </c>
      <c r="U474" s="26" t="str">
        <f>VLOOKUP(K474,Key!S:T,2,FALSE)</f>
        <v>Incumbent</v>
      </c>
      <c r="V474" s="26">
        <v>1</v>
      </c>
    </row>
    <row r="475" spans="1:22" x14ac:dyDescent="0.25">
      <c r="A475" s="30">
        <v>19</v>
      </c>
      <c r="B475" s="32" t="s">
        <v>4790</v>
      </c>
      <c r="C475" s="32" t="s">
        <v>5063</v>
      </c>
      <c r="D475" s="31">
        <v>178</v>
      </c>
      <c r="E475" s="32">
        <v>0</v>
      </c>
      <c r="F475" s="32">
        <v>1</v>
      </c>
      <c r="G475" s="32">
        <v>0</v>
      </c>
      <c r="H475" s="32">
        <v>0</v>
      </c>
      <c r="I475" s="32">
        <v>0</v>
      </c>
      <c r="J475" s="32">
        <v>0</v>
      </c>
      <c r="L475" s="2" t="str">
        <f t="shared" si="21"/>
        <v>Thomas J.</v>
      </c>
      <c r="M475" s="2" t="str">
        <f t="shared" si="22"/>
        <v>Bosak</v>
      </c>
      <c r="N475" s="26" t="str">
        <f t="shared" si="23"/>
        <v>Thomas J. Bosak</v>
      </c>
      <c r="O475" s="26" t="str">
        <f>VLOOKUP(E475,Key!A:B,2,FALSE)</f>
        <v>Senator</v>
      </c>
      <c r="P475" s="26" t="str">
        <f>VLOOKUP(F475,Key!D:E,2,FALSE)</f>
        <v>Dem</v>
      </c>
      <c r="Q475" s="26" t="str">
        <f>VLOOKUP(G475,Key!G:H,2,FALSE)</f>
        <v>Man</v>
      </c>
      <c r="R475" s="26">
        <f>VLOOKUP(H475,Key!J:K,2,FALSE)</f>
        <v>1</v>
      </c>
      <c r="S475" s="26" t="str">
        <f>VLOOKUP(I475,Key!M:N,2,FALSE)</f>
        <v>Primary</v>
      </c>
      <c r="T475" s="26">
        <f>VLOOKUP(J475,Key!P:Q,2,FALSE)</f>
        <v>2000</v>
      </c>
      <c r="U475" s="26" t="str">
        <f>VLOOKUP(K475,Key!S:T,2,FALSE)</f>
        <v>Incumbent</v>
      </c>
      <c r="V475" s="26">
        <v>1</v>
      </c>
    </row>
    <row r="476" spans="1:22" x14ac:dyDescent="0.25">
      <c r="A476" s="30">
        <v>19</v>
      </c>
      <c r="B476" s="32" t="s">
        <v>5436</v>
      </c>
      <c r="C476" s="32" t="s">
        <v>5063</v>
      </c>
      <c r="D476" s="31">
        <v>178</v>
      </c>
      <c r="E476" s="32">
        <v>0</v>
      </c>
      <c r="F476" s="32">
        <v>1</v>
      </c>
      <c r="G476" s="32">
        <v>0</v>
      </c>
      <c r="H476" s="32">
        <v>1</v>
      </c>
      <c r="I476" s="32">
        <v>1</v>
      </c>
      <c r="J476" s="32">
        <v>0</v>
      </c>
      <c r="L476" s="2" t="str">
        <f t="shared" si="21"/>
        <v>Thomas J.</v>
      </c>
      <c r="M476" s="2" t="str">
        <f t="shared" si="22"/>
        <v>Bosak</v>
      </c>
      <c r="N476" s="26" t="str">
        <f t="shared" si="23"/>
        <v>Thomas J. Bosak</v>
      </c>
      <c r="O476" s="26" t="str">
        <f>VLOOKUP(E476,Key!A:B,2,FALSE)</f>
        <v>Senator</v>
      </c>
      <c r="P476" s="26" t="str">
        <f>VLOOKUP(F476,Key!D:E,2,FALSE)</f>
        <v>Dem</v>
      </c>
      <c r="Q476" s="26" t="str">
        <f>VLOOKUP(G476,Key!G:H,2,FALSE)</f>
        <v>Man</v>
      </c>
      <c r="R476" s="26">
        <f>VLOOKUP(H476,Key!J:K,2,FALSE)</f>
        <v>0</v>
      </c>
      <c r="S476" s="26" t="str">
        <f>VLOOKUP(I476,Key!M:N,2,FALSE)</f>
        <v>GE</v>
      </c>
      <c r="T476" s="26">
        <f>VLOOKUP(J476,Key!P:Q,2,FALSE)</f>
        <v>2000</v>
      </c>
      <c r="U476" s="26" t="str">
        <f>VLOOKUP(K476,Key!S:T,2,FALSE)</f>
        <v>Incumbent</v>
      </c>
      <c r="V476" s="26">
        <v>0</v>
      </c>
    </row>
    <row r="477" spans="1:22" x14ac:dyDescent="0.25">
      <c r="A477" s="30">
        <v>9</v>
      </c>
      <c r="B477" s="32" t="s">
        <v>5436</v>
      </c>
      <c r="C477" s="32" t="s">
        <v>5063</v>
      </c>
      <c r="D477" s="31">
        <v>178</v>
      </c>
      <c r="E477" s="32">
        <v>0</v>
      </c>
      <c r="F477" s="32">
        <v>1</v>
      </c>
      <c r="G477" s="32">
        <v>0</v>
      </c>
      <c r="H477" s="32">
        <v>0</v>
      </c>
      <c r="I477" s="32">
        <v>0</v>
      </c>
      <c r="J477" s="32">
        <v>2</v>
      </c>
      <c r="L477" s="2" t="str">
        <f t="shared" si="21"/>
        <v>Thomas J.</v>
      </c>
      <c r="M477" s="2" t="str">
        <f t="shared" si="22"/>
        <v>Bosak</v>
      </c>
      <c r="N477" s="26" t="str">
        <f t="shared" si="23"/>
        <v>Thomas J. Bosak</v>
      </c>
      <c r="O477" s="26" t="str">
        <f>VLOOKUP(E477,Key!A:B,2,FALSE)</f>
        <v>Senator</v>
      </c>
      <c r="P477" s="26" t="str">
        <f>VLOOKUP(F477,Key!D:E,2,FALSE)</f>
        <v>Dem</v>
      </c>
      <c r="Q477" s="26" t="str">
        <f>VLOOKUP(G477,Key!G:H,2,FALSE)</f>
        <v>Man</v>
      </c>
      <c r="R477" s="26">
        <f>VLOOKUP(H477,Key!J:K,2,FALSE)</f>
        <v>1</v>
      </c>
      <c r="S477" s="26" t="str">
        <f>VLOOKUP(I477,Key!M:N,2,FALSE)</f>
        <v>Primary</v>
      </c>
      <c r="T477" s="26">
        <f>VLOOKUP(J477,Key!P:Q,2,FALSE)</f>
        <v>2004</v>
      </c>
      <c r="U477" s="26" t="str">
        <f>VLOOKUP(K477,Key!S:T,2,FALSE)</f>
        <v>Incumbent</v>
      </c>
      <c r="V477" s="26">
        <v>0</v>
      </c>
    </row>
    <row r="478" spans="1:22" x14ac:dyDescent="0.25">
      <c r="A478" s="30">
        <v>9</v>
      </c>
      <c r="B478" s="32" t="s">
        <v>5436</v>
      </c>
      <c r="C478" s="32" t="s">
        <v>5363</v>
      </c>
      <c r="D478" s="31">
        <v>178</v>
      </c>
      <c r="E478" s="32">
        <v>0</v>
      </c>
      <c r="F478" s="32">
        <v>1</v>
      </c>
      <c r="G478" s="32">
        <v>0</v>
      </c>
      <c r="H478" s="32">
        <v>1</v>
      </c>
      <c r="I478" s="32">
        <v>1</v>
      </c>
      <c r="J478" s="32">
        <v>2</v>
      </c>
      <c r="L478" s="2" t="str">
        <f t="shared" si="21"/>
        <v>Thomas J.</v>
      </c>
      <c r="M478" s="2" t="str">
        <f t="shared" si="22"/>
        <v>Bosak</v>
      </c>
      <c r="N478" s="26" t="str">
        <f t="shared" si="23"/>
        <v>Thomas J. Bosak</v>
      </c>
      <c r="O478" s="26" t="str">
        <f>VLOOKUP(E478,Key!A:B,2,FALSE)</f>
        <v>Senator</v>
      </c>
      <c r="P478" s="26" t="str">
        <f>VLOOKUP(F478,Key!D:E,2,FALSE)</f>
        <v>Dem</v>
      </c>
      <c r="Q478" s="26" t="str">
        <f>VLOOKUP(G478,Key!G:H,2,FALSE)</f>
        <v>Man</v>
      </c>
      <c r="R478" s="26">
        <f>VLOOKUP(H478,Key!J:K,2,FALSE)</f>
        <v>0</v>
      </c>
      <c r="S478" s="26" t="str">
        <f>VLOOKUP(I478,Key!M:N,2,FALSE)</f>
        <v>GE</v>
      </c>
      <c r="T478" s="26">
        <f>VLOOKUP(J478,Key!P:Q,2,FALSE)</f>
        <v>2004</v>
      </c>
      <c r="U478" s="26" t="str">
        <f>VLOOKUP(K478,Key!S:T,2,FALSE)</f>
        <v>Incumbent</v>
      </c>
      <c r="V478" s="26">
        <v>0</v>
      </c>
    </row>
    <row r="479" spans="1:22" x14ac:dyDescent="0.25">
      <c r="A479" s="30">
        <v>18</v>
      </c>
      <c r="B479" s="32" t="s">
        <v>4924</v>
      </c>
      <c r="C479" s="32" t="s">
        <v>4925</v>
      </c>
      <c r="D479" s="31">
        <v>179</v>
      </c>
      <c r="E479" s="32">
        <v>0</v>
      </c>
      <c r="F479" s="32">
        <v>1</v>
      </c>
      <c r="G479" s="32">
        <v>1</v>
      </c>
      <c r="H479" s="32">
        <v>0</v>
      </c>
      <c r="I479" s="32">
        <v>0</v>
      </c>
      <c r="J479" s="32">
        <v>1</v>
      </c>
      <c r="L479" s="2" t="str">
        <f t="shared" si="21"/>
        <v>Lisa</v>
      </c>
      <c r="M479" s="2" t="str">
        <f t="shared" si="22"/>
        <v>Boscola</v>
      </c>
      <c r="N479" s="26" t="str">
        <f t="shared" si="23"/>
        <v>Lisa Boscola</v>
      </c>
      <c r="O479" s="26" t="str">
        <f>VLOOKUP(E479,Key!A:B,2,FALSE)</f>
        <v>Senator</v>
      </c>
      <c r="P479" s="26" t="str">
        <f>VLOOKUP(F479,Key!D:E,2,FALSE)</f>
        <v>Dem</v>
      </c>
      <c r="Q479" s="26" t="str">
        <f>VLOOKUP(G479,Key!G:H,2,FALSE)</f>
        <v>Woman</v>
      </c>
      <c r="R479" s="26">
        <f>VLOOKUP(H479,Key!J:K,2,FALSE)</f>
        <v>1</v>
      </c>
      <c r="S479" s="26" t="str">
        <f>VLOOKUP(I479,Key!M:N,2,FALSE)</f>
        <v>Primary</v>
      </c>
      <c r="T479" s="26">
        <f>VLOOKUP(J479,Key!P:Q,2,FALSE)</f>
        <v>2002</v>
      </c>
      <c r="U479" s="26" t="str">
        <f>VLOOKUP(K479,Key!S:T,2,FALSE)</f>
        <v>Incumbent</v>
      </c>
      <c r="V479" s="26">
        <v>1</v>
      </c>
    </row>
    <row r="480" spans="1:22" x14ac:dyDescent="0.25">
      <c r="A480" s="30">
        <v>18</v>
      </c>
      <c r="B480" s="32" t="s">
        <v>4924</v>
      </c>
      <c r="C480" s="32" t="s">
        <v>4925</v>
      </c>
      <c r="D480" s="31">
        <v>179</v>
      </c>
      <c r="E480" s="32">
        <v>0</v>
      </c>
      <c r="F480" s="32">
        <v>1</v>
      </c>
      <c r="G480" s="32">
        <v>1</v>
      </c>
      <c r="H480" s="32">
        <v>0</v>
      </c>
      <c r="I480" s="32">
        <v>1</v>
      </c>
      <c r="J480" s="32">
        <v>1</v>
      </c>
      <c r="L480" s="2" t="str">
        <f t="shared" si="21"/>
        <v>Lisa</v>
      </c>
      <c r="M480" s="2" t="str">
        <f t="shared" si="22"/>
        <v>Boscola</v>
      </c>
      <c r="N480" s="26" t="str">
        <f t="shared" si="23"/>
        <v>Lisa Boscola</v>
      </c>
      <c r="O480" s="26" t="str">
        <f>VLOOKUP(E480,Key!A:B,2,FALSE)</f>
        <v>Senator</v>
      </c>
      <c r="P480" s="26" t="str">
        <f>VLOOKUP(F480,Key!D:E,2,FALSE)</f>
        <v>Dem</v>
      </c>
      <c r="Q480" s="26" t="str">
        <f>VLOOKUP(G480,Key!G:H,2,FALSE)</f>
        <v>Woman</v>
      </c>
      <c r="R480" s="26">
        <f>VLOOKUP(H480,Key!J:K,2,FALSE)</f>
        <v>1</v>
      </c>
      <c r="S480" s="26" t="str">
        <f>VLOOKUP(I480,Key!M:N,2,FALSE)</f>
        <v>GE</v>
      </c>
      <c r="T480" s="26">
        <f>VLOOKUP(J480,Key!P:Q,2,FALSE)</f>
        <v>2002</v>
      </c>
      <c r="U480" s="26" t="str">
        <f>VLOOKUP(K480,Key!S:T,2,FALSE)</f>
        <v>Incumbent</v>
      </c>
      <c r="V480" s="26">
        <v>0</v>
      </c>
    </row>
    <row r="481" spans="1:22" x14ac:dyDescent="0.25">
      <c r="A481" s="30">
        <v>18</v>
      </c>
      <c r="B481" s="32" t="s">
        <v>4924</v>
      </c>
      <c r="C481" s="32" t="s">
        <v>4925</v>
      </c>
      <c r="D481" s="31">
        <v>179</v>
      </c>
      <c r="E481" s="32">
        <v>0</v>
      </c>
      <c r="F481" s="32">
        <v>1</v>
      </c>
      <c r="G481" s="32">
        <v>1</v>
      </c>
      <c r="H481" s="32">
        <v>0</v>
      </c>
      <c r="I481" s="32">
        <v>0</v>
      </c>
      <c r="J481" s="32">
        <v>5</v>
      </c>
      <c r="L481" s="2" t="str">
        <f t="shared" si="21"/>
        <v>Lisa</v>
      </c>
      <c r="M481" s="2" t="str">
        <f t="shared" si="22"/>
        <v>Boscola</v>
      </c>
      <c r="N481" s="26" t="str">
        <f t="shared" si="23"/>
        <v>Lisa Boscola</v>
      </c>
      <c r="O481" s="26" t="str">
        <f>VLOOKUP(E481,Key!A:B,2,FALSE)</f>
        <v>Senator</v>
      </c>
      <c r="P481" s="26" t="str">
        <f>VLOOKUP(F481,Key!D:E,2,FALSE)</f>
        <v>Dem</v>
      </c>
      <c r="Q481" s="26" t="str">
        <f>VLOOKUP(G481,Key!G:H,2,FALSE)</f>
        <v>Woman</v>
      </c>
      <c r="R481" s="26">
        <f>VLOOKUP(H481,Key!J:K,2,FALSE)</f>
        <v>1</v>
      </c>
      <c r="S481" s="26" t="str">
        <f>VLOOKUP(I481,Key!M:N,2,FALSE)</f>
        <v>Primary</v>
      </c>
      <c r="T481" s="26">
        <f>VLOOKUP(J481,Key!P:Q,2,FALSE)</f>
        <v>2010</v>
      </c>
      <c r="U481" s="26" t="str">
        <f>VLOOKUP(K481,Key!S:T,2,FALSE)</f>
        <v>Incumbent</v>
      </c>
      <c r="V481" s="26">
        <v>0</v>
      </c>
    </row>
    <row r="482" spans="1:22" x14ac:dyDescent="0.25">
      <c r="A482" s="30">
        <v>18</v>
      </c>
      <c r="B482" s="32" t="s">
        <v>5640</v>
      </c>
      <c r="C482" s="32" t="s">
        <v>4925</v>
      </c>
      <c r="D482" s="31">
        <v>179</v>
      </c>
      <c r="E482" s="32">
        <v>0</v>
      </c>
      <c r="F482" s="32">
        <v>1</v>
      </c>
      <c r="G482" s="32">
        <v>1</v>
      </c>
      <c r="H482" s="32">
        <v>0</v>
      </c>
      <c r="I482" s="32">
        <v>1</v>
      </c>
      <c r="J482" s="32">
        <v>5</v>
      </c>
      <c r="L482" s="2" t="str">
        <f t="shared" si="21"/>
        <v>Lisa</v>
      </c>
      <c r="M482" s="2" t="str">
        <f t="shared" si="22"/>
        <v>Boscola</v>
      </c>
      <c r="N482" s="26" t="str">
        <f t="shared" si="23"/>
        <v>Lisa Boscola</v>
      </c>
      <c r="O482" s="26" t="str">
        <f>VLOOKUP(E482,Key!A:B,2,FALSE)</f>
        <v>Senator</v>
      </c>
      <c r="P482" s="26" t="str">
        <f>VLOOKUP(F482,Key!D:E,2,FALSE)</f>
        <v>Dem</v>
      </c>
      <c r="Q482" s="26" t="str">
        <f>VLOOKUP(G482,Key!G:H,2,FALSE)</f>
        <v>Woman</v>
      </c>
      <c r="R482" s="26">
        <f>VLOOKUP(H482,Key!J:K,2,FALSE)</f>
        <v>1</v>
      </c>
      <c r="S482" s="26" t="str">
        <f>VLOOKUP(I482,Key!M:N,2,FALSE)</f>
        <v>GE</v>
      </c>
      <c r="T482" s="26">
        <f>VLOOKUP(J482,Key!P:Q,2,FALSE)</f>
        <v>2010</v>
      </c>
      <c r="U482" s="26" t="str">
        <f>VLOOKUP(K482,Key!S:T,2,FALSE)</f>
        <v>Incumbent</v>
      </c>
      <c r="V482" s="26">
        <v>0</v>
      </c>
    </row>
    <row r="483" spans="1:22" x14ac:dyDescent="0.25">
      <c r="A483" s="30">
        <v>18</v>
      </c>
      <c r="B483" s="32" t="s">
        <v>4924</v>
      </c>
      <c r="C483" s="32" t="s">
        <v>5639</v>
      </c>
      <c r="D483" s="31">
        <v>179</v>
      </c>
      <c r="E483" s="32">
        <v>0</v>
      </c>
      <c r="F483" s="32">
        <v>1</v>
      </c>
      <c r="G483" s="32">
        <v>1</v>
      </c>
      <c r="H483" s="32">
        <v>0</v>
      </c>
      <c r="I483" s="31">
        <v>0</v>
      </c>
      <c r="J483" s="32">
        <v>3</v>
      </c>
      <c r="L483" s="2" t="str">
        <f t="shared" si="21"/>
        <v>Lisa</v>
      </c>
      <c r="M483" s="2" t="str">
        <f t="shared" si="22"/>
        <v>Boscola</v>
      </c>
      <c r="N483" s="26" t="str">
        <f t="shared" si="23"/>
        <v>Lisa Boscola</v>
      </c>
      <c r="O483" s="26" t="str">
        <f>VLOOKUP(E483,Key!A:B,2,FALSE)</f>
        <v>Senator</v>
      </c>
      <c r="P483" s="26" t="str">
        <f>VLOOKUP(F483,Key!D:E,2,FALSE)</f>
        <v>Dem</v>
      </c>
      <c r="Q483" s="26" t="str">
        <f>VLOOKUP(G483,Key!G:H,2,FALSE)</f>
        <v>Woman</v>
      </c>
      <c r="R483" s="26">
        <f>VLOOKUP(H483,Key!J:K,2,FALSE)</f>
        <v>1</v>
      </c>
      <c r="S483" s="26" t="str">
        <f>VLOOKUP(I483,Key!M:N,2,FALSE)</f>
        <v>Primary</v>
      </c>
      <c r="T483" s="26">
        <f>VLOOKUP(J483,Key!P:Q,2,FALSE)</f>
        <v>2006</v>
      </c>
      <c r="U483" s="26" t="str">
        <f>VLOOKUP(K483,Key!S:T,2,FALSE)</f>
        <v>Incumbent</v>
      </c>
      <c r="V483" s="26">
        <v>0</v>
      </c>
    </row>
    <row r="484" spans="1:22" x14ac:dyDescent="0.25">
      <c r="A484" s="30">
        <v>18</v>
      </c>
      <c r="B484" s="32" t="s">
        <v>4924</v>
      </c>
      <c r="C484" s="32" t="s">
        <v>5639</v>
      </c>
      <c r="D484" s="31">
        <v>179</v>
      </c>
      <c r="E484" s="32">
        <v>0</v>
      </c>
      <c r="F484" s="32">
        <v>1</v>
      </c>
      <c r="G484" s="32">
        <v>1</v>
      </c>
      <c r="H484" s="32">
        <v>0</v>
      </c>
      <c r="I484" s="32">
        <v>1</v>
      </c>
      <c r="J484" s="32">
        <v>3</v>
      </c>
      <c r="L484" s="2" t="str">
        <f t="shared" si="21"/>
        <v>Lisa</v>
      </c>
      <c r="M484" s="2" t="str">
        <f t="shared" si="22"/>
        <v>Boscola</v>
      </c>
      <c r="N484" s="26" t="str">
        <f t="shared" si="23"/>
        <v>Lisa Boscola</v>
      </c>
      <c r="O484" s="26" t="str">
        <f>VLOOKUP(E484,Key!A:B,2,FALSE)</f>
        <v>Senator</v>
      </c>
      <c r="P484" s="26" t="str">
        <f>VLOOKUP(F484,Key!D:E,2,FALSE)</f>
        <v>Dem</v>
      </c>
      <c r="Q484" s="26" t="str">
        <f>VLOOKUP(G484,Key!G:H,2,FALSE)</f>
        <v>Woman</v>
      </c>
      <c r="R484" s="26">
        <f>VLOOKUP(H484,Key!J:K,2,FALSE)</f>
        <v>1</v>
      </c>
      <c r="S484" s="26" t="str">
        <f>VLOOKUP(I484,Key!M:N,2,FALSE)</f>
        <v>GE</v>
      </c>
      <c r="T484" s="26">
        <f>VLOOKUP(J484,Key!P:Q,2,FALSE)</f>
        <v>2006</v>
      </c>
      <c r="U484" s="26" t="str">
        <f>VLOOKUP(K484,Key!S:T,2,FALSE)</f>
        <v>Incumbent</v>
      </c>
      <c r="V484" s="26">
        <v>0</v>
      </c>
    </row>
    <row r="485" spans="1:22" x14ac:dyDescent="0.25">
      <c r="A485" s="30">
        <v>18</v>
      </c>
      <c r="B485" s="32" t="s">
        <v>3417</v>
      </c>
      <c r="C485" s="32" t="s">
        <v>3418</v>
      </c>
      <c r="D485" s="31">
        <v>179</v>
      </c>
      <c r="E485" s="32">
        <v>0</v>
      </c>
      <c r="F485" s="32">
        <v>1</v>
      </c>
      <c r="G485" s="32">
        <v>1</v>
      </c>
      <c r="H485" s="32">
        <v>0</v>
      </c>
      <c r="I485" s="32">
        <v>0</v>
      </c>
      <c r="J485" s="32">
        <v>7</v>
      </c>
      <c r="L485" s="2" t="str">
        <f t="shared" si="21"/>
        <v>Lisa M</v>
      </c>
      <c r="M485" s="2" t="str">
        <f t="shared" si="22"/>
        <v>Boscola</v>
      </c>
      <c r="N485" s="26" t="str">
        <f t="shared" si="23"/>
        <v>Lisa M Boscola</v>
      </c>
      <c r="O485" s="26" t="str">
        <f>VLOOKUP(E485,Key!A:B,2,FALSE)</f>
        <v>Senator</v>
      </c>
      <c r="P485" s="26" t="str">
        <f>VLOOKUP(F485,Key!D:E,2,FALSE)</f>
        <v>Dem</v>
      </c>
      <c r="Q485" s="26" t="str">
        <f>VLOOKUP(G485,Key!G:H,2,FALSE)</f>
        <v>Woman</v>
      </c>
      <c r="R485" s="26">
        <f>VLOOKUP(H485,Key!J:K,2,FALSE)</f>
        <v>1</v>
      </c>
      <c r="S485" s="26" t="str">
        <f>VLOOKUP(I485,Key!M:N,2,FALSE)</f>
        <v>Primary</v>
      </c>
      <c r="T485" s="26">
        <f>VLOOKUP(J485,Key!P:Q,2,FALSE)</f>
        <v>2014</v>
      </c>
      <c r="U485" s="26" t="str">
        <f>VLOOKUP(K485,Key!S:T,2,FALSE)</f>
        <v>Incumbent</v>
      </c>
      <c r="V485" s="26">
        <v>0</v>
      </c>
    </row>
    <row r="486" spans="1:22" x14ac:dyDescent="0.25">
      <c r="A486" s="30">
        <v>31</v>
      </c>
      <c r="B486" s="32" t="s">
        <v>923</v>
      </c>
      <c r="C486" s="32" t="s">
        <v>924</v>
      </c>
      <c r="D486" s="31">
        <v>180</v>
      </c>
      <c r="E486" s="31">
        <v>1</v>
      </c>
      <c r="F486" s="32">
        <v>0</v>
      </c>
      <c r="G486" s="32">
        <v>1</v>
      </c>
      <c r="H486" s="32">
        <v>1</v>
      </c>
      <c r="I486" s="32">
        <v>0</v>
      </c>
      <c r="J486" s="32">
        <v>6</v>
      </c>
      <c r="L486" s="2" t="str">
        <f t="shared" si="21"/>
        <v>Helen R</v>
      </c>
      <c r="M486" s="2" t="str">
        <f t="shared" si="22"/>
        <v>Bosely</v>
      </c>
      <c r="N486" s="26" t="str">
        <f t="shared" si="23"/>
        <v>Helen R Bosely</v>
      </c>
      <c r="O486" s="26" t="str">
        <f>VLOOKUP(E486,Key!A:B,2,FALSE)</f>
        <v>Rep</v>
      </c>
      <c r="P486" s="26" t="str">
        <f>VLOOKUP(F486,Key!D:E,2,FALSE)</f>
        <v>Rep</v>
      </c>
      <c r="Q486" s="26" t="str">
        <f>VLOOKUP(G486,Key!G:H,2,FALSE)</f>
        <v>Woman</v>
      </c>
      <c r="R486" s="26">
        <f>VLOOKUP(H486,Key!J:K,2,FALSE)</f>
        <v>0</v>
      </c>
      <c r="S486" s="26" t="str">
        <f>VLOOKUP(I486,Key!M:N,2,FALSE)</f>
        <v>Primary</v>
      </c>
      <c r="T486" s="26">
        <f>VLOOKUP(J486,Key!P:Q,2,FALSE)</f>
        <v>2012</v>
      </c>
      <c r="U486" s="26" t="str">
        <f>VLOOKUP(K486,Key!S:T,2,FALSE)</f>
        <v>Incumbent</v>
      </c>
      <c r="V486" s="26">
        <v>1</v>
      </c>
    </row>
    <row r="487" spans="1:22" x14ac:dyDescent="0.25">
      <c r="A487" s="30">
        <v>128</v>
      </c>
      <c r="B487" s="32" t="s">
        <v>9476</v>
      </c>
      <c r="C487" s="32" t="s">
        <v>9477</v>
      </c>
      <c r="D487" s="31">
        <v>181</v>
      </c>
      <c r="E487" s="31">
        <v>1</v>
      </c>
      <c r="F487" s="32">
        <v>1</v>
      </c>
      <c r="G487" s="32">
        <v>0</v>
      </c>
      <c r="H487" s="32">
        <v>0</v>
      </c>
      <c r="I487" s="31">
        <v>0</v>
      </c>
      <c r="J487" s="32">
        <v>5</v>
      </c>
      <c r="L487" s="2" t="str">
        <f t="shared" si="21"/>
        <v>Bryan P</v>
      </c>
      <c r="M487" s="2" t="str">
        <f t="shared" si="22"/>
        <v>Boughter</v>
      </c>
      <c r="N487" s="26" t="str">
        <f t="shared" si="23"/>
        <v>Bryan P Boughter</v>
      </c>
      <c r="O487" s="26" t="str">
        <f>VLOOKUP(E487,Key!A:B,2,FALSE)</f>
        <v>Rep</v>
      </c>
      <c r="P487" s="26" t="str">
        <f>VLOOKUP(F487,Key!D:E,2,FALSE)</f>
        <v>Dem</v>
      </c>
      <c r="Q487" s="26" t="str">
        <f>VLOOKUP(G487,Key!G:H,2,FALSE)</f>
        <v>Man</v>
      </c>
      <c r="R487" s="26">
        <f>VLOOKUP(H487,Key!J:K,2,FALSE)</f>
        <v>1</v>
      </c>
      <c r="S487" s="26" t="str">
        <f>VLOOKUP(I487,Key!M:N,2,FALSE)</f>
        <v>Primary</v>
      </c>
      <c r="T487" s="26">
        <f>VLOOKUP(J487,Key!P:Q,2,FALSE)</f>
        <v>2010</v>
      </c>
      <c r="U487" s="26" t="str">
        <f>VLOOKUP(K487,Key!S:T,2,FALSE)</f>
        <v>Incumbent</v>
      </c>
      <c r="V487" s="26">
        <v>1</v>
      </c>
    </row>
    <row r="488" spans="1:22" x14ac:dyDescent="0.25">
      <c r="A488" s="30">
        <v>128</v>
      </c>
      <c r="B488" s="32" t="s">
        <v>9476</v>
      </c>
      <c r="C488" s="32" t="s">
        <v>9477</v>
      </c>
      <c r="D488" s="31">
        <v>181</v>
      </c>
      <c r="E488" s="31">
        <v>1</v>
      </c>
      <c r="F488" s="32">
        <v>1</v>
      </c>
      <c r="G488" s="32">
        <v>0</v>
      </c>
      <c r="H488" s="32">
        <v>1</v>
      </c>
      <c r="I488" s="31">
        <v>1</v>
      </c>
      <c r="J488" s="32">
        <v>5</v>
      </c>
      <c r="L488" s="2" t="str">
        <f t="shared" si="21"/>
        <v>Bryan P</v>
      </c>
      <c r="M488" s="2" t="str">
        <f t="shared" si="22"/>
        <v>Boughter</v>
      </c>
      <c r="N488" s="26" t="str">
        <f t="shared" si="23"/>
        <v>Bryan P Boughter</v>
      </c>
      <c r="O488" s="26" t="str">
        <f>VLOOKUP(E488,Key!A:B,2,FALSE)</f>
        <v>Rep</v>
      </c>
      <c r="P488" s="26" t="str">
        <f>VLOOKUP(F488,Key!D:E,2,FALSE)</f>
        <v>Dem</v>
      </c>
      <c r="Q488" s="26" t="str">
        <f>VLOOKUP(G488,Key!G:H,2,FALSE)</f>
        <v>Man</v>
      </c>
      <c r="R488" s="26">
        <f>VLOOKUP(H488,Key!J:K,2,FALSE)</f>
        <v>0</v>
      </c>
      <c r="S488" s="26" t="str">
        <f>VLOOKUP(I488,Key!M:N,2,FALSE)</f>
        <v>GE</v>
      </c>
      <c r="T488" s="26">
        <f>VLOOKUP(J488,Key!P:Q,2,FALSE)</f>
        <v>2010</v>
      </c>
      <c r="U488" s="26" t="str">
        <f>VLOOKUP(K488,Key!S:T,2,FALSE)</f>
        <v>Incumbent</v>
      </c>
      <c r="V488" s="26">
        <v>0</v>
      </c>
    </row>
    <row r="489" spans="1:22" x14ac:dyDescent="0.25">
      <c r="A489" s="30">
        <v>179</v>
      </c>
      <c r="B489" s="31" t="s">
        <v>8194</v>
      </c>
      <c r="C489" s="31" t="s">
        <v>3790</v>
      </c>
      <c r="D489" s="31">
        <v>182</v>
      </c>
      <c r="E489" s="31">
        <v>1</v>
      </c>
      <c r="F489" s="31">
        <v>0</v>
      </c>
      <c r="G489" s="31">
        <v>0</v>
      </c>
      <c r="H489" s="32">
        <v>0</v>
      </c>
      <c r="I489" s="31">
        <v>0</v>
      </c>
      <c r="J489" s="32">
        <v>3</v>
      </c>
      <c r="L489" s="2" t="str">
        <f t="shared" si="21"/>
        <v>Troy L</v>
      </c>
      <c r="M489" s="2" t="str">
        <f t="shared" si="22"/>
        <v>Bouie</v>
      </c>
      <c r="N489" s="26" t="str">
        <f t="shared" si="23"/>
        <v>Troy L Bouie</v>
      </c>
      <c r="O489" s="26" t="str">
        <f>VLOOKUP(E489,Key!A:B,2,FALSE)</f>
        <v>Rep</v>
      </c>
      <c r="P489" s="26" t="str">
        <f>VLOOKUP(F489,Key!D:E,2,FALSE)</f>
        <v>Rep</v>
      </c>
      <c r="Q489" s="26" t="str">
        <f>VLOOKUP(G489,Key!G:H,2,FALSE)</f>
        <v>Man</v>
      </c>
      <c r="R489" s="26">
        <f>VLOOKUP(H489,Key!J:K,2,FALSE)</f>
        <v>1</v>
      </c>
      <c r="S489" s="26" t="str">
        <f>VLOOKUP(I489,Key!M:N,2,FALSE)</f>
        <v>Primary</v>
      </c>
      <c r="T489" s="26">
        <f>VLOOKUP(J489,Key!P:Q,2,FALSE)</f>
        <v>2006</v>
      </c>
      <c r="U489" s="26" t="str">
        <f>VLOOKUP(K489,Key!S:T,2,FALSE)</f>
        <v>Incumbent</v>
      </c>
      <c r="V489" s="26">
        <v>1</v>
      </c>
    </row>
    <row r="490" spans="1:22" x14ac:dyDescent="0.25">
      <c r="A490" s="30">
        <v>179</v>
      </c>
      <c r="B490" s="31" t="s">
        <v>8194</v>
      </c>
      <c r="C490" s="31" t="s">
        <v>3790</v>
      </c>
      <c r="D490" s="31">
        <v>182</v>
      </c>
      <c r="E490" s="31">
        <v>1</v>
      </c>
      <c r="F490" s="31">
        <v>0</v>
      </c>
      <c r="G490" s="31">
        <v>0</v>
      </c>
      <c r="H490" s="32">
        <v>1</v>
      </c>
      <c r="I490" s="31">
        <v>1</v>
      </c>
      <c r="J490" s="32">
        <v>3</v>
      </c>
      <c r="L490" s="2" t="str">
        <f t="shared" si="21"/>
        <v>Troy L</v>
      </c>
      <c r="M490" s="2" t="str">
        <f t="shared" si="22"/>
        <v>Bouie</v>
      </c>
      <c r="N490" s="26" t="str">
        <f t="shared" si="23"/>
        <v>Troy L Bouie</v>
      </c>
      <c r="O490" s="26" t="str">
        <f>VLOOKUP(E490,Key!A:B,2,FALSE)</f>
        <v>Rep</v>
      </c>
      <c r="P490" s="26" t="str">
        <f>VLOOKUP(F490,Key!D:E,2,FALSE)</f>
        <v>Rep</v>
      </c>
      <c r="Q490" s="26" t="str">
        <f>VLOOKUP(G490,Key!G:H,2,FALSE)</f>
        <v>Man</v>
      </c>
      <c r="R490" s="26">
        <f>VLOOKUP(H490,Key!J:K,2,FALSE)</f>
        <v>0</v>
      </c>
      <c r="S490" s="26" t="str">
        <f>VLOOKUP(I490,Key!M:N,2,FALSE)</f>
        <v>GE</v>
      </c>
      <c r="T490" s="26">
        <f>VLOOKUP(J490,Key!P:Q,2,FALSE)</f>
        <v>2006</v>
      </c>
      <c r="U490" s="26" t="str">
        <f>VLOOKUP(K490,Key!S:T,2,FALSE)</f>
        <v>Incumbent</v>
      </c>
      <c r="V490" s="26">
        <v>0</v>
      </c>
    </row>
    <row r="491" spans="1:22" x14ac:dyDescent="0.25">
      <c r="A491" s="30">
        <v>179</v>
      </c>
      <c r="B491" s="32" t="s">
        <v>3789</v>
      </c>
      <c r="C491" s="32" t="s">
        <v>3790</v>
      </c>
      <c r="D491" s="31">
        <v>182</v>
      </c>
      <c r="E491" s="31">
        <v>1</v>
      </c>
      <c r="F491" s="32">
        <v>0</v>
      </c>
      <c r="G491" s="32">
        <v>0</v>
      </c>
      <c r="H491" s="32">
        <v>1</v>
      </c>
      <c r="I491" s="31">
        <v>1</v>
      </c>
      <c r="J491" s="32">
        <v>1</v>
      </c>
      <c r="L491" s="2" t="str">
        <f t="shared" si="21"/>
        <v>Troy L.</v>
      </c>
      <c r="M491" s="2" t="str">
        <f t="shared" si="22"/>
        <v>Bouie</v>
      </c>
      <c r="N491" s="26" t="str">
        <f t="shared" si="23"/>
        <v>Troy L. Bouie</v>
      </c>
      <c r="O491" s="26" t="str">
        <f>VLOOKUP(E491,Key!A:B,2,FALSE)</f>
        <v>Rep</v>
      </c>
      <c r="P491" s="26" t="str">
        <f>VLOOKUP(F491,Key!D:E,2,FALSE)</f>
        <v>Rep</v>
      </c>
      <c r="Q491" s="26" t="str">
        <f>VLOOKUP(G491,Key!G:H,2,FALSE)</f>
        <v>Man</v>
      </c>
      <c r="R491" s="26">
        <f>VLOOKUP(H491,Key!J:K,2,FALSE)</f>
        <v>0</v>
      </c>
      <c r="S491" s="26" t="str">
        <f>VLOOKUP(I491,Key!M:N,2,FALSE)</f>
        <v>GE</v>
      </c>
      <c r="T491" s="26">
        <f>VLOOKUP(J491,Key!P:Q,2,FALSE)</f>
        <v>2002</v>
      </c>
      <c r="U491" s="26" t="str">
        <f>VLOOKUP(K491,Key!S:T,2,FALSE)</f>
        <v>Incumbent</v>
      </c>
      <c r="V491" s="26">
        <v>0</v>
      </c>
    </row>
    <row r="492" spans="1:22" x14ac:dyDescent="0.25">
      <c r="A492" s="30">
        <v>179</v>
      </c>
      <c r="B492" s="32" t="s">
        <v>3789</v>
      </c>
      <c r="C492" s="32" t="s">
        <v>3790</v>
      </c>
      <c r="D492" s="31">
        <v>182</v>
      </c>
      <c r="E492" s="32">
        <v>1</v>
      </c>
      <c r="F492" s="32">
        <v>0</v>
      </c>
      <c r="G492" s="32">
        <v>0</v>
      </c>
      <c r="H492" s="32">
        <v>0</v>
      </c>
      <c r="I492" s="32">
        <v>0</v>
      </c>
      <c r="J492" s="32">
        <v>1</v>
      </c>
      <c r="L492" s="2" t="str">
        <f t="shared" si="21"/>
        <v>Troy L.</v>
      </c>
      <c r="M492" s="2" t="str">
        <f t="shared" si="22"/>
        <v>Bouie</v>
      </c>
      <c r="N492" s="26" t="str">
        <f t="shared" si="23"/>
        <v>Troy L. Bouie</v>
      </c>
      <c r="O492" s="26" t="str">
        <f>VLOOKUP(E492,Key!A:B,2,FALSE)</f>
        <v>Rep</v>
      </c>
      <c r="P492" s="26" t="str">
        <f>VLOOKUP(F492,Key!D:E,2,FALSE)</f>
        <v>Rep</v>
      </c>
      <c r="Q492" s="26" t="str">
        <f>VLOOKUP(G492,Key!G:H,2,FALSE)</f>
        <v>Man</v>
      </c>
      <c r="R492" s="26">
        <f>VLOOKUP(H492,Key!J:K,2,FALSE)</f>
        <v>1</v>
      </c>
      <c r="S492" s="26" t="str">
        <f>VLOOKUP(I492,Key!M:N,2,FALSE)</f>
        <v>Primary</v>
      </c>
      <c r="T492" s="26">
        <f>VLOOKUP(J492,Key!P:Q,2,FALSE)</f>
        <v>2002</v>
      </c>
      <c r="U492" s="26" t="str">
        <f>VLOOKUP(K492,Key!S:T,2,FALSE)</f>
        <v>Incumbent</v>
      </c>
      <c r="V492" s="26">
        <v>0</v>
      </c>
    </row>
    <row r="493" spans="1:22" x14ac:dyDescent="0.25">
      <c r="A493" s="30">
        <v>15</v>
      </c>
      <c r="B493" s="32" t="s">
        <v>8594</v>
      </c>
      <c r="C493" s="32" t="s">
        <v>8595</v>
      </c>
      <c r="D493" s="31">
        <v>183</v>
      </c>
      <c r="E493" s="31">
        <v>1</v>
      </c>
      <c r="F493" s="32">
        <v>1</v>
      </c>
      <c r="G493" s="32">
        <v>0</v>
      </c>
      <c r="H493" s="32">
        <v>0</v>
      </c>
      <c r="I493" s="31">
        <v>0</v>
      </c>
      <c r="J493" s="32">
        <v>5</v>
      </c>
      <c r="L493" s="2" t="str">
        <f t="shared" si="21"/>
        <v>Frank E</v>
      </c>
      <c r="M493" s="2" t="str">
        <f t="shared" si="22"/>
        <v>Bovalino</v>
      </c>
      <c r="N493" s="26" t="str">
        <f t="shared" si="23"/>
        <v>Frank E Bovalino</v>
      </c>
      <c r="O493" s="26" t="str">
        <f>VLOOKUP(E493,Key!A:B,2,FALSE)</f>
        <v>Rep</v>
      </c>
      <c r="P493" s="26" t="str">
        <f>VLOOKUP(F493,Key!D:E,2,FALSE)</f>
        <v>Dem</v>
      </c>
      <c r="Q493" s="26" t="str">
        <f>VLOOKUP(G493,Key!G:H,2,FALSE)</f>
        <v>Man</v>
      </c>
      <c r="R493" s="26">
        <f>VLOOKUP(H493,Key!J:K,2,FALSE)</f>
        <v>1</v>
      </c>
      <c r="S493" s="26" t="str">
        <f>VLOOKUP(I493,Key!M:N,2,FALSE)</f>
        <v>Primary</v>
      </c>
      <c r="T493" s="26">
        <f>VLOOKUP(J493,Key!P:Q,2,FALSE)</f>
        <v>2010</v>
      </c>
      <c r="U493" s="26" t="str">
        <f>VLOOKUP(K493,Key!S:T,2,FALSE)</f>
        <v>Incumbent</v>
      </c>
      <c r="V493" s="26">
        <v>1</v>
      </c>
    </row>
    <row r="494" spans="1:22" x14ac:dyDescent="0.25">
      <c r="A494" s="30">
        <v>15</v>
      </c>
      <c r="B494" s="32" t="s">
        <v>8594</v>
      </c>
      <c r="C494" s="32" t="s">
        <v>8595</v>
      </c>
      <c r="D494" s="31">
        <v>183</v>
      </c>
      <c r="E494" s="31">
        <v>1</v>
      </c>
      <c r="F494" s="32">
        <v>1</v>
      </c>
      <c r="G494" s="32">
        <v>0</v>
      </c>
      <c r="H494" s="32">
        <v>1</v>
      </c>
      <c r="I494" s="31">
        <v>1</v>
      </c>
      <c r="J494" s="32">
        <v>5</v>
      </c>
      <c r="L494" s="2" t="str">
        <f t="shared" si="21"/>
        <v>Frank E</v>
      </c>
      <c r="M494" s="2" t="str">
        <f t="shared" si="22"/>
        <v>Bovalino</v>
      </c>
      <c r="N494" s="26" t="str">
        <f t="shared" si="23"/>
        <v>Frank E Bovalino</v>
      </c>
      <c r="O494" s="26" t="str">
        <f>VLOOKUP(E494,Key!A:B,2,FALSE)</f>
        <v>Rep</v>
      </c>
      <c r="P494" s="26" t="str">
        <f>VLOOKUP(F494,Key!D:E,2,FALSE)</f>
        <v>Dem</v>
      </c>
      <c r="Q494" s="26" t="str">
        <f>VLOOKUP(G494,Key!G:H,2,FALSE)</f>
        <v>Man</v>
      </c>
      <c r="R494" s="26">
        <f>VLOOKUP(H494,Key!J:K,2,FALSE)</f>
        <v>0</v>
      </c>
      <c r="S494" s="26" t="str">
        <f>VLOOKUP(I494,Key!M:N,2,FALSE)</f>
        <v>GE</v>
      </c>
      <c r="T494" s="26">
        <f>VLOOKUP(J494,Key!P:Q,2,FALSE)</f>
        <v>2010</v>
      </c>
      <c r="U494" s="26" t="str">
        <f>VLOOKUP(K494,Key!S:T,2,FALSE)</f>
        <v>Incumbent</v>
      </c>
      <c r="V494" s="26">
        <v>0</v>
      </c>
    </row>
    <row r="495" spans="1:22" x14ac:dyDescent="0.25">
      <c r="A495" s="30">
        <v>60</v>
      </c>
      <c r="B495" s="32" t="s">
        <v>693</v>
      </c>
      <c r="C495" s="32" t="s">
        <v>8783</v>
      </c>
      <c r="D495" s="31">
        <v>184</v>
      </c>
      <c r="E495" s="31">
        <v>1</v>
      </c>
      <c r="F495" s="32">
        <v>1</v>
      </c>
      <c r="G495" s="32">
        <v>1</v>
      </c>
      <c r="H495" s="32">
        <v>0</v>
      </c>
      <c r="I495" s="31">
        <v>0</v>
      </c>
      <c r="J495" s="32">
        <v>5</v>
      </c>
      <c r="L495" s="2" t="str">
        <f t="shared" si="21"/>
        <v>Jo Ellen</v>
      </c>
      <c r="M495" s="2" t="str">
        <f t="shared" si="22"/>
        <v>Bowman</v>
      </c>
      <c r="N495" s="26" t="str">
        <f t="shared" si="23"/>
        <v>Jo Ellen Bowman</v>
      </c>
      <c r="O495" s="26" t="str">
        <f>VLOOKUP(E495,Key!A:B,2,FALSE)</f>
        <v>Rep</v>
      </c>
      <c r="P495" s="26" t="str">
        <f>VLOOKUP(F495,Key!D:E,2,FALSE)</f>
        <v>Dem</v>
      </c>
      <c r="Q495" s="26" t="str">
        <f>VLOOKUP(G495,Key!G:H,2,FALSE)</f>
        <v>Woman</v>
      </c>
      <c r="R495" s="26">
        <f>VLOOKUP(H495,Key!J:K,2,FALSE)</f>
        <v>1</v>
      </c>
      <c r="S495" s="26" t="str">
        <f>VLOOKUP(I495,Key!M:N,2,FALSE)</f>
        <v>Primary</v>
      </c>
      <c r="T495" s="26">
        <f>VLOOKUP(J495,Key!P:Q,2,FALSE)</f>
        <v>2010</v>
      </c>
      <c r="U495" s="26" t="str">
        <f>VLOOKUP(K495,Key!S:T,2,FALSE)</f>
        <v>Incumbent</v>
      </c>
      <c r="V495" s="26">
        <v>1</v>
      </c>
    </row>
    <row r="496" spans="1:22" x14ac:dyDescent="0.25">
      <c r="A496" s="30">
        <v>60</v>
      </c>
      <c r="B496" s="32" t="s">
        <v>693</v>
      </c>
      <c r="C496" s="32" t="s">
        <v>8783</v>
      </c>
      <c r="D496" s="31">
        <v>184</v>
      </c>
      <c r="E496" s="31">
        <v>1</v>
      </c>
      <c r="F496" s="32">
        <v>1</v>
      </c>
      <c r="G496" s="32">
        <v>1</v>
      </c>
      <c r="H496" s="32">
        <v>1</v>
      </c>
      <c r="I496" s="31">
        <v>1</v>
      </c>
      <c r="J496" s="32">
        <v>5</v>
      </c>
      <c r="L496" s="2" t="str">
        <f t="shared" si="21"/>
        <v>Jo Ellen</v>
      </c>
      <c r="M496" s="2" t="str">
        <f t="shared" si="22"/>
        <v>Bowman</v>
      </c>
      <c r="N496" s="26" t="str">
        <f t="shared" si="23"/>
        <v>Jo Ellen Bowman</v>
      </c>
      <c r="O496" s="26" t="str">
        <f>VLOOKUP(E496,Key!A:B,2,FALSE)</f>
        <v>Rep</v>
      </c>
      <c r="P496" s="26" t="str">
        <f>VLOOKUP(F496,Key!D:E,2,FALSE)</f>
        <v>Dem</v>
      </c>
      <c r="Q496" s="26" t="str">
        <f>VLOOKUP(G496,Key!G:H,2,FALSE)</f>
        <v>Woman</v>
      </c>
      <c r="R496" s="26">
        <f>VLOOKUP(H496,Key!J:K,2,FALSE)</f>
        <v>0</v>
      </c>
      <c r="S496" s="26" t="str">
        <f>VLOOKUP(I496,Key!M:N,2,FALSE)</f>
        <v>GE</v>
      </c>
      <c r="T496" s="26">
        <f>VLOOKUP(J496,Key!P:Q,2,FALSE)</f>
        <v>2010</v>
      </c>
      <c r="U496" s="26" t="str">
        <f>VLOOKUP(K496,Key!S:T,2,FALSE)</f>
        <v>Incumbent</v>
      </c>
      <c r="V496" s="26">
        <v>0</v>
      </c>
    </row>
    <row r="497" spans="1:22" x14ac:dyDescent="0.25">
      <c r="A497" s="30">
        <v>60</v>
      </c>
      <c r="B497" s="32" t="s">
        <v>693</v>
      </c>
      <c r="C497" s="32" t="s">
        <v>694</v>
      </c>
      <c r="D497" s="31">
        <v>184</v>
      </c>
      <c r="E497" s="31">
        <v>1</v>
      </c>
      <c r="F497" s="32">
        <v>1</v>
      </c>
      <c r="G497" s="32">
        <v>1</v>
      </c>
      <c r="H497" s="32">
        <v>0</v>
      </c>
      <c r="I497" s="32">
        <v>0</v>
      </c>
      <c r="J497" s="32">
        <v>6</v>
      </c>
      <c r="L497" s="2" t="str">
        <f t="shared" si="21"/>
        <v>Jo Ellen</v>
      </c>
      <c r="M497" s="2" t="str">
        <f t="shared" si="22"/>
        <v>Bowman</v>
      </c>
      <c r="N497" s="26" t="str">
        <f t="shared" si="23"/>
        <v>Jo Ellen Bowman</v>
      </c>
      <c r="O497" s="26" t="str">
        <f>VLOOKUP(E497,Key!A:B,2,FALSE)</f>
        <v>Rep</v>
      </c>
      <c r="P497" s="26" t="str">
        <f>VLOOKUP(F497,Key!D:E,2,FALSE)</f>
        <v>Dem</v>
      </c>
      <c r="Q497" s="26" t="str">
        <f>VLOOKUP(G497,Key!G:H,2,FALSE)</f>
        <v>Woman</v>
      </c>
      <c r="R497" s="26">
        <f>VLOOKUP(H497,Key!J:K,2,FALSE)</f>
        <v>1</v>
      </c>
      <c r="S497" s="26" t="str">
        <f>VLOOKUP(I497,Key!M:N,2,FALSE)</f>
        <v>Primary</v>
      </c>
      <c r="T497" s="26">
        <f>VLOOKUP(J497,Key!P:Q,2,FALSE)</f>
        <v>2012</v>
      </c>
      <c r="U497" s="26" t="str">
        <f>VLOOKUP(K497,Key!S:T,2,FALSE)</f>
        <v>Incumbent</v>
      </c>
      <c r="V497" s="26">
        <v>0</v>
      </c>
    </row>
    <row r="498" spans="1:22" x14ac:dyDescent="0.25">
      <c r="A498" s="30">
        <v>60</v>
      </c>
      <c r="B498" s="32" t="s">
        <v>693</v>
      </c>
      <c r="C498" s="32" t="s">
        <v>694</v>
      </c>
      <c r="D498" s="31">
        <v>184</v>
      </c>
      <c r="E498" s="31">
        <v>1</v>
      </c>
      <c r="F498" s="32">
        <v>1</v>
      </c>
      <c r="G498" s="32">
        <v>1</v>
      </c>
      <c r="H498" s="32">
        <v>1</v>
      </c>
      <c r="I498" s="31">
        <v>1</v>
      </c>
      <c r="J498" s="32">
        <v>6</v>
      </c>
      <c r="L498" s="2" t="str">
        <f t="shared" si="21"/>
        <v>Jo Ellen</v>
      </c>
      <c r="M498" s="2" t="str">
        <f t="shared" si="22"/>
        <v>Bowman</v>
      </c>
      <c r="N498" s="26" t="str">
        <f t="shared" si="23"/>
        <v>Jo Ellen Bowman</v>
      </c>
      <c r="O498" s="26" t="str">
        <f>VLOOKUP(E498,Key!A:B,2,FALSE)</f>
        <v>Rep</v>
      </c>
      <c r="P498" s="26" t="str">
        <f>VLOOKUP(F498,Key!D:E,2,FALSE)</f>
        <v>Dem</v>
      </c>
      <c r="Q498" s="26" t="str">
        <f>VLOOKUP(G498,Key!G:H,2,FALSE)</f>
        <v>Woman</v>
      </c>
      <c r="R498" s="26">
        <f>VLOOKUP(H498,Key!J:K,2,FALSE)</f>
        <v>0</v>
      </c>
      <c r="S498" s="26" t="str">
        <f>VLOOKUP(I498,Key!M:N,2,FALSE)</f>
        <v>GE</v>
      </c>
      <c r="T498" s="26">
        <f>VLOOKUP(J498,Key!P:Q,2,FALSE)</f>
        <v>2012</v>
      </c>
      <c r="U498" s="26" t="str">
        <f>VLOOKUP(K498,Key!S:T,2,FALSE)</f>
        <v>Incumbent</v>
      </c>
      <c r="V498" s="26">
        <v>0</v>
      </c>
    </row>
    <row r="499" spans="1:22" x14ac:dyDescent="0.25">
      <c r="A499" s="30">
        <v>43</v>
      </c>
      <c r="B499" s="31" t="s">
        <v>1801</v>
      </c>
      <c r="C499" s="31" t="s">
        <v>4830</v>
      </c>
      <c r="D499" s="31">
        <v>185</v>
      </c>
      <c r="E499" s="31">
        <v>1</v>
      </c>
      <c r="F499" s="31">
        <v>0</v>
      </c>
      <c r="G499" s="31">
        <v>0</v>
      </c>
      <c r="H499" s="31">
        <v>0</v>
      </c>
      <c r="I499" s="31">
        <v>1</v>
      </c>
      <c r="J499" s="32">
        <v>2</v>
      </c>
      <c r="L499" s="2" t="str">
        <f t="shared" si="21"/>
        <v>Scott W</v>
      </c>
      <c r="M499" s="2" t="str">
        <f t="shared" si="22"/>
        <v>Boyd</v>
      </c>
      <c r="N499" s="26" t="str">
        <f t="shared" si="23"/>
        <v>Scott W Boyd</v>
      </c>
      <c r="O499" s="26" t="str">
        <f>VLOOKUP(E499,Key!A:B,2,FALSE)</f>
        <v>Rep</v>
      </c>
      <c r="P499" s="26" t="str">
        <f>VLOOKUP(F499,Key!D:E,2,FALSE)</f>
        <v>Rep</v>
      </c>
      <c r="Q499" s="26" t="str">
        <f>VLOOKUP(G499,Key!G:H,2,FALSE)</f>
        <v>Man</v>
      </c>
      <c r="R499" s="26">
        <f>VLOOKUP(H499,Key!J:K,2,FALSE)</f>
        <v>1</v>
      </c>
      <c r="S499" s="26" t="str">
        <f>VLOOKUP(I499,Key!M:N,2,FALSE)</f>
        <v>GE</v>
      </c>
      <c r="T499" s="26">
        <f>VLOOKUP(J499,Key!P:Q,2,FALSE)</f>
        <v>2004</v>
      </c>
      <c r="U499" s="26" t="str">
        <f>VLOOKUP(K499,Key!S:T,2,FALSE)</f>
        <v>Incumbent</v>
      </c>
      <c r="V499" s="26">
        <v>1</v>
      </c>
    </row>
    <row r="500" spans="1:22" x14ac:dyDescent="0.25">
      <c r="A500" s="30">
        <v>43</v>
      </c>
      <c r="B500" s="31" t="s">
        <v>7950</v>
      </c>
      <c r="C500" s="31" t="s">
        <v>4830</v>
      </c>
      <c r="D500" s="31">
        <v>185</v>
      </c>
      <c r="E500" s="31">
        <v>1</v>
      </c>
      <c r="F500" s="31">
        <v>0</v>
      </c>
      <c r="G500" s="31">
        <v>0</v>
      </c>
      <c r="H500" s="31">
        <v>0</v>
      </c>
      <c r="I500" s="31">
        <v>0</v>
      </c>
      <c r="J500" s="32">
        <v>3</v>
      </c>
      <c r="L500" s="2" t="str">
        <f t="shared" si="21"/>
        <v>Scott W</v>
      </c>
      <c r="M500" s="2" t="str">
        <f t="shared" si="22"/>
        <v>Boyd</v>
      </c>
      <c r="N500" s="26" t="str">
        <f t="shared" si="23"/>
        <v>Scott W Boyd</v>
      </c>
      <c r="O500" s="26" t="str">
        <f>VLOOKUP(E500,Key!A:B,2,FALSE)</f>
        <v>Rep</v>
      </c>
      <c r="P500" s="26" t="str">
        <f>VLOOKUP(F500,Key!D:E,2,FALSE)</f>
        <v>Rep</v>
      </c>
      <c r="Q500" s="26" t="str">
        <f>VLOOKUP(G500,Key!G:H,2,FALSE)</f>
        <v>Man</v>
      </c>
      <c r="R500" s="26">
        <f>VLOOKUP(H500,Key!J:K,2,FALSE)</f>
        <v>1</v>
      </c>
      <c r="S500" s="26" t="str">
        <f>VLOOKUP(I500,Key!M:N,2,FALSE)</f>
        <v>Primary</v>
      </c>
      <c r="T500" s="26">
        <f>VLOOKUP(J500,Key!P:Q,2,FALSE)</f>
        <v>2006</v>
      </c>
      <c r="U500" s="26" t="str">
        <f>VLOOKUP(K500,Key!S:T,2,FALSE)</f>
        <v>Incumbent</v>
      </c>
      <c r="V500" s="26">
        <v>0</v>
      </c>
    </row>
    <row r="501" spans="1:22" x14ac:dyDescent="0.25">
      <c r="A501" s="30">
        <v>43</v>
      </c>
      <c r="B501" s="31" t="s">
        <v>7950</v>
      </c>
      <c r="C501" s="31" t="s">
        <v>4830</v>
      </c>
      <c r="D501" s="31">
        <v>185</v>
      </c>
      <c r="E501" s="31">
        <v>1</v>
      </c>
      <c r="F501" s="31">
        <v>0</v>
      </c>
      <c r="G501" s="31">
        <v>0</v>
      </c>
      <c r="H501" s="31">
        <v>0</v>
      </c>
      <c r="I501" s="31">
        <v>1</v>
      </c>
      <c r="J501" s="32">
        <v>3</v>
      </c>
      <c r="L501" s="2" t="str">
        <f t="shared" si="21"/>
        <v>Scott W</v>
      </c>
      <c r="M501" s="2" t="str">
        <f t="shared" si="22"/>
        <v>Boyd</v>
      </c>
      <c r="N501" s="26" t="str">
        <f t="shared" si="23"/>
        <v>Scott W Boyd</v>
      </c>
      <c r="O501" s="26" t="str">
        <f>VLOOKUP(E501,Key!A:B,2,FALSE)</f>
        <v>Rep</v>
      </c>
      <c r="P501" s="26" t="str">
        <f>VLOOKUP(F501,Key!D:E,2,FALSE)</f>
        <v>Rep</v>
      </c>
      <c r="Q501" s="26" t="str">
        <f>VLOOKUP(G501,Key!G:H,2,FALSE)</f>
        <v>Man</v>
      </c>
      <c r="R501" s="26">
        <f>VLOOKUP(H501,Key!J:K,2,FALSE)</f>
        <v>1</v>
      </c>
      <c r="S501" s="26" t="str">
        <f>VLOOKUP(I501,Key!M:N,2,FALSE)</f>
        <v>GE</v>
      </c>
      <c r="T501" s="26">
        <f>VLOOKUP(J501,Key!P:Q,2,FALSE)</f>
        <v>2006</v>
      </c>
      <c r="U501" s="26" t="str">
        <f>VLOOKUP(K501,Key!S:T,2,FALSE)</f>
        <v>Incumbent</v>
      </c>
      <c r="V501" s="26">
        <v>0</v>
      </c>
    </row>
    <row r="502" spans="1:22" x14ac:dyDescent="0.25">
      <c r="A502" s="30">
        <v>43</v>
      </c>
      <c r="B502" s="32" t="s">
        <v>1801</v>
      </c>
      <c r="C502" s="32" t="s">
        <v>2000</v>
      </c>
      <c r="D502" s="31">
        <v>185</v>
      </c>
      <c r="E502" s="31">
        <v>1</v>
      </c>
      <c r="F502" s="32">
        <v>0</v>
      </c>
      <c r="G502" s="32">
        <v>0</v>
      </c>
      <c r="H502" s="32">
        <v>0</v>
      </c>
      <c r="I502" s="31">
        <v>0</v>
      </c>
      <c r="J502" s="32">
        <v>4</v>
      </c>
      <c r="L502" s="2" t="str">
        <f t="shared" si="21"/>
        <v>Scott W</v>
      </c>
      <c r="M502" s="2" t="str">
        <f t="shared" si="22"/>
        <v>Boyd</v>
      </c>
      <c r="N502" s="26" t="str">
        <f t="shared" si="23"/>
        <v>Scott W Boyd</v>
      </c>
      <c r="O502" s="26" t="str">
        <f>VLOOKUP(E502,Key!A:B,2,FALSE)</f>
        <v>Rep</v>
      </c>
      <c r="P502" s="26" t="str">
        <f>VLOOKUP(F502,Key!D:E,2,FALSE)</f>
        <v>Rep</v>
      </c>
      <c r="Q502" s="26" t="str">
        <f>VLOOKUP(G502,Key!G:H,2,FALSE)</f>
        <v>Man</v>
      </c>
      <c r="R502" s="26">
        <f>VLOOKUP(H502,Key!J:K,2,FALSE)</f>
        <v>1</v>
      </c>
      <c r="S502" s="26" t="str">
        <f>VLOOKUP(I502,Key!M:N,2,FALSE)</f>
        <v>Primary</v>
      </c>
      <c r="T502" s="26">
        <f>VLOOKUP(J502,Key!P:Q,2,FALSE)</f>
        <v>2008</v>
      </c>
      <c r="U502" s="26" t="str">
        <f>VLOOKUP(K502,Key!S:T,2,FALSE)</f>
        <v>Incumbent</v>
      </c>
      <c r="V502" s="26">
        <v>0</v>
      </c>
    </row>
    <row r="503" spans="1:22" x14ac:dyDescent="0.25">
      <c r="A503" s="30">
        <v>43</v>
      </c>
      <c r="B503" s="32" t="s">
        <v>1801</v>
      </c>
      <c r="C503" s="32" t="s">
        <v>2000</v>
      </c>
      <c r="D503" s="31">
        <v>185</v>
      </c>
      <c r="E503" s="31">
        <v>1</v>
      </c>
      <c r="F503" s="32">
        <v>0</v>
      </c>
      <c r="G503" s="32">
        <v>0</v>
      </c>
      <c r="H503" s="32">
        <v>0</v>
      </c>
      <c r="I503" s="31">
        <v>1</v>
      </c>
      <c r="J503" s="32">
        <v>4</v>
      </c>
      <c r="L503" s="2" t="str">
        <f t="shared" si="21"/>
        <v>Scott W</v>
      </c>
      <c r="M503" s="2" t="str">
        <f t="shared" si="22"/>
        <v>Boyd</v>
      </c>
      <c r="N503" s="26" t="str">
        <f t="shared" si="23"/>
        <v>Scott W Boyd</v>
      </c>
      <c r="O503" s="26" t="str">
        <f>VLOOKUP(E503,Key!A:B,2,FALSE)</f>
        <v>Rep</v>
      </c>
      <c r="P503" s="26" t="str">
        <f>VLOOKUP(F503,Key!D:E,2,FALSE)</f>
        <v>Rep</v>
      </c>
      <c r="Q503" s="26" t="str">
        <f>VLOOKUP(G503,Key!G:H,2,FALSE)</f>
        <v>Man</v>
      </c>
      <c r="R503" s="26">
        <f>VLOOKUP(H503,Key!J:K,2,FALSE)</f>
        <v>1</v>
      </c>
      <c r="S503" s="26" t="str">
        <f>VLOOKUP(I503,Key!M:N,2,FALSE)</f>
        <v>GE</v>
      </c>
      <c r="T503" s="26">
        <f>VLOOKUP(J503,Key!P:Q,2,FALSE)</f>
        <v>2008</v>
      </c>
      <c r="U503" s="26" t="str">
        <f>VLOOKUP(K503,Key!S:T,2,FALSE)</f>
        <v>Incumbent</v>
      </c>
      <c r="V503" s="26">
        <v>0</v>
      </c>
    </row>
    <row r="504" spans="1:22" x14ac:dyDescent="0.25">
      <c r="A504" s="30">
        <v>43</v>
      </c>
      <c r="B504" s="32" t="s">
        <v>1801</v>
      </c>
      <c r="C504" s="32" t="s">
        <v>2000</v>
      </c>
      <c r="D504" s="31">
        <v>185</v>
      </c>
      <c r="E504" s="31">
        <v>1</v>
      </c>
      <c r="F504" s="32">
        <v>0</v>
      </c>
      <c r="G504" s="32">
        <v>0</v>
      </c>
      <c r="H504" s="32">
        <v>0</v>
      </c>
      <c r="I504" s="31">
        <v>0</v>
      </c>
      <c r="J504" s="32">
        <v>5</v>
      </c>
      <c r="L504" s="2" t="str">
        <f t="shared" si="21"/>
        <v>Scott W</v>
      </c>
      <c r="M504" s="2" t="str">
        <f t="shared" si="22"/>
        <v>Boyd</v>
      </c>
      <c r="N504" s="26" t="str">
        <f t="shared" si="23"/>
        <v>Scott W Boyd</v>
      </c>
      <c r="O504" s="26" t="str">
        <f>VLOOKUP(E504,Key!A:B,2,FALSE)</f>
        <v>Rep</v>
      </c>
      <c r="P504" s="26" t="str">
        <f>VLOOKUP(F504,Key!D:E,2,FALSE)</f>
        <v>Rep</v>
      </c>
      <c r="Q504" s="26" t="str">
        <f>VLOOKUP(G504,Key!G:H,2,FALSE)</f>
        <v>Man</v>
      </c>
      <c r="R504" s="26">
        <f>VLOOKUP(H504,Key!J:K,2,FALSE)</f>
        <v>1</v>
      </c>
      <c r="S504" s="26" t="str">
        <f>VLOOKUP(I504,Key!M:N,2,FALSE)</f>
        <v>Primary</v>
      </c>
      <c r="T504" s="26">
        <f>VLOOKUP(J504,Key!P:Q,2,FALSE)</f>
        <v>2010</v>
      </c>
      <c r="U504" s="26" t="str">
        <f>VLOOKUP(K504,Key!S:T,2,FALSE)</f>
        <v>Incumbent</v>
      </c>
      <c r="V504" s="26">
        <v>0</v>
      </c>
    </row>
    <row r="505" spans="1:22" x14ac:dyDescent="0.25">
      <c r="A505" s="30">
        <v>43</v>
      </c>
      <c r="B505" s="32" t="s">
        <v>1801</v>
      </c>
      <c r="C505" s="32" t="s">
        <v>2000</v>
      </c>
      <c r="D505" s="31">
        <v>185</v>
      </c>
      <c r="E505" s="31">
        <v>1</v>
      </c>
      <c r="F505" s="32">
        <v>0</v>
      </c>
      <c r="G505" s="32">
        <v>0</v>
      </c>
      <c r="H505" s="32">
        <v>0</v>
      </c>
      <c r="I505" s="31">
        <v>1</v>
      </c>
      <c r="J505" s="32">
        <v>5</v>
      </c>
      <c r="L505" s="2" t="str">
        <f t="shared" si="21"/>
        <v>Scott W</v>
      </c>
      <c r="M505" s="2" t="str">
        <f t="shared" si="22"/>
        <v>Boyd</v>
      </c>
      <c r="N505" s="26" t="str">
        <f t="shared" si="23"/>
        <v>Scott W Boyd</v>
      </c>
      <c r="O505" s="26" t="str">
        <f>VLOOKUP(E505,Key!A:B,2,FALSE)</f>
        <v>Rep</v>
      </c>
      <c r="P505" s="26" t="str">
        <f>VLOOKUP(F505,Key!D:E,2,FALSE)</f>
        <v>Rep</v>
      </c>
      <c r="Q505" s="26" t="str">
        <f>VLOOKUP(G505,Key!G:H,2,FALSE)</f>
        <v>Man</v>
      </c>
      <c r="R505" s="26">
        <f>VLOOKUP(H505,Key!J:K,2,FALSE)</f>
        <v>1</v>
      </c>
      <c r="S505" s="26" t="str">
        <f>VLOOKUP(I505,Key!M:N,2,FALSE)</f>
        <v>GE</v>
      </c>
      <c r="T505" s="26">
        <f>VLOOKUP(J505,Key!P:Q,2,FALSE)</f>
        <v>2010</v>
      </c>
      <c r="U505" s="26" t="str">
        <f>VLOOKUP(K505,Key!S:T,2,FALSE)</f>
        <v>Incumbent</v>
      </c>
      <c r="V505" s="26">
        <v>0</v>
      </c>
    </row>
    <row r="506" spans="1:22" x14ac:dyDescent="0.25">
      <c r="A506" s="30">
        <v>43</v>
      </c>
      <c r="B506" s="32" t="s">
        <v>4051</v>
      </c>
      <c r="C506" s="32" t="s">
        <v>2000</v>
      </c>
      <c r="D506" s="31">
        <v>185</v>
      </c>
      <c r="E506" s="32">
        <v>1</v>
      </c>
      <c r="F506" s="32">
        <v>0</v>
      </c>
      <c r="G506" s="32">
        <v>0</v>
      </c>
      <c r="H506" s="32">
        <v>0</v>
      </c>
      <c r="I506" s="32">
        <v>0</v>
      </c>
      <c r="J506" s="32">
        <v>1</v>
      </c>
      <c r="L506" s="2" t="str">
        <f t="shared" si="21"/>
        <v>Scott W.</v>
      </c>
      <c r="M506" s="2" t="str">
        <f t="shared" si="22"/>
        <v>Boyd</v>
      </c>
      <c r="N506" s="26" t="str">
        <f t="shared" si="23"/>
        <v>Scott W. Boyd</v>
      </c>
      <c r="O506" s="26" t="str">
        <f>VLOOKUP(E506,Key!A:B,2,FALSE)</f>
        <v>Rep</v>
      </c>
      <c r="P506" s="26" t="str">
        <f>VLOOKUP(F506,Key!D:E,2,FALSE)</f>
        <v>Rep</v>
      </c>
      <c r="Q506" s="26" t="str">
        <f>VLOOKUP(G506,Key!G:H,2,FALSE)</f>
        <v>Man</v>
      </c>
      <c r="R506" s="26">
        <f>VLOOKUP(H506,Key!J:K,2,FALSE)</f>
        <v>1</v>
      </c>
      <c r="S506" s="26" t="str">
        <f>VLOOKUP(I506,Key!M:N,2,FALSE)</f>
        <v>Primary</v>
      </c>
      <c r="T506" s="26">
        <f>VLOOKUP(J506,Key!P:Q,2,FALSE)</f>
        <v>2002</v>
      </c>
      <c r="U506" s="26" t="str">
        <f>VLOOKUP(K506,Key!S:T,2,FALSE)</f>
        <v>Incumbent</v>
      </c>
      <c r="V506" s="26">
        <v>0</v>
      </c>
    </row>
    <row r="507" spans="1:22" x14ac:dyDescent="0.25">
      <c r="A507" s="30">
        <v>43</v>
      </c>
      <c r="B507" s="32" t="s">
        <v>4559</v>
      </c>
      <c r="C507" s="32" t="s">
        <v>4830</v>
      </c>
      <c r="D507" s="31">
        <v>185</v>
      </c>
      <c r="E507" s="32">
        <v>1</v>
      </c>
      <c r="F507" s="32">
        <v>0</v>
      </c>
      <c r="G507" s="32">
        <v>0</v>
      </c>
      <c r="H507" s="32">
        <v>0</v>
      </c>
      <c r="I507" s="32">
        <v>1</v>
      </c>
      <c r="J507" s="32">
        <v>1</v>
      </c>
      <c r="L507" s="2" t="str">
        <f t="shared" si="21"/>
        <v>Scott W.</v>
      </c>
      <c r="M507" s="2" t="str">
        <f t="shared" si="22"/>
        <v>Boyd</v>
      </c>
      <c r="N507" s="26" t="str">
        <f t="shared" si="23"/>
        <v>Scott W. Boyd</v>
      </c>
      <c r="O507" s="26" t="str">
        <f>VLOOKUP(E507,Key!A:B,2,FALSE)</f>
        <v>Rep</v>
      </c>
      <c r="P507" s="26" t="str">
        <f>VLOOKUP(F507,Key!D:E,2,FALSE)</f>
        <v>Rep</v>
      </c>
      <c r="Q507" s="26" t="str">
        <f>VLOOKUP(G507,Key!G:H,2,FALSE)</f>
        <v>Man</v>
      </c>
      <c r="R507" s="26">
        <f>VLOOKUP(H507,Key!J:K,2,FALSE)</f>
        <v>1</v>
      </c>
      <c r="S507" s="26" t="str">
        <f>VLOOKUP(I507,Key!M:N,2,FALSE)</f>
        <v>GE</v>
      </c>
      <c r="T507" s="26">
        <f>VLOOKUP(J507,Key!P:Q,2,FALSE)</f>
        <v>2002</v>
      </c>
      <c r="U507" s="26" t="str">
        <f>VLOOKUP(K507,Key!S:T,2,FALSE)</f>
        <v>Incumbent</v>
      </c>
      <c r="V507" s="26">
        <v>0</v>
      </c>
    </row>
    <row r="508" spans="1:22" x14ac:dyDescent="0.25">
      <c r="A508" s="30">
        <v>198</v>
      </c>
      <c r="B508" s="32" t="s">
        <v>54</v>
      </c>
      <c r="C508" s="32" t="s">
        <v>55</v>
      </c>
      <c r="D508" s="31">
        <v>186</v>
      </c>
      <c r="E508" s="31">
        <v>1</v>
      </c>
      <c r="F508" s="32">
        <v>1</v>
      </c>
      <c r="G508" s="32">
        <v>0</v>
      </c>
      <c r="H508" s="32">
        <v>1</v>
      </c>
      <c r="I508" s="31">
        <v>0</v>
      </c>
      <c r="J508" s="32">
        <v>6</v>
      </c>
      <c r="L508" s="2" t="str">
        <f t="shared" si="21"/>
        <v>Malik L</v>
      </c>
      <c r="M508" s="2" t="str">
        <f t="shared" si="22"/>
        <v>Boyd</v>
      </c>
      <c r="N508" s="26" t="str">
        <f t="shared" si="23"/>
        <v>Malik L Boyd</v>
      </c>
      <c r="O508" s="26" t="str">
        <f>VLOOKUP(E508,Key!A:B,2,FALSE)</f>
        <v>Rep</v>
      </c>
      <c r="P508" s="26" t="str">
        <f>VLOOKUP(F508,Key!D:E,2,FALSE)</f>
        <v>Dem</v>
      </c>
      <c r="Q508" s="26" t="str">
        <f>VLOOKUP(G508,Key!G:H,2,FALSE)</f>
        <v>Man</v>
      </c>
      <c r="R508" s="26">
        <f>VLOOKUP(H508,Key!J:K,2,FALSE)</f>
        <v>0</v>
      </c>
      <c r="S508" s="26" t="str">
        <f>VLOOKUP(I508,Key!M:N,2,FALSE)</f>
        <v>Primary</v>
      </c>
      <c r="T508" s="26">
        <f>VLOOKUP(J508,Key!P:Q,2,FALSE)</f>
        <v>2012</v>
      </c>
      <c r="U508" s="26" t="str">
        <f>VLOOKUP(K508,Key!S:T,2,FALSE)</f>
        <v>Incumbent</v>
      </c>
      <c r="V508" s="26">
        <v>1</v>
      </c>
    </row>
    <row r="509" spans="1:22" x14ac:dyDescent="0.25">
      <c r="A509" s="30">
        <v>43</v>
      </c>
      <c r="B509" s="32" t="s">
        <v>1301</v>
      </c>
      <c r="C509" s="32" t="s">
        <v>55</v>
      </c>
      <c r="D509" s="31">
        <v>187</v>
      </c>
      <c r="E509" s="32">
        <v>1</v>
      </c>
      <c r="F509" s="32">
        <v>0</v>
      </c>
      <c r="G509" s="32">
        <v>0</v>
      </c>
      <c r="H509" s="32">
        <v>0</v>
      </c>
      <c r="I509" s="32">
        <v>0</v>
      </c>
      <c r="J509" s="32">
        <v>2</v>
      </c>
      <c r="L509" s="2" t="str">
        <f t="shared" si="21"/>
        <v>Scott</v>
      </c>
      <c r="M509" s="2" t="str">
        <f t="shared" si="22"/>
        <v>Boyd</v>
      </c>
      <c r="N509" s="26" t="str">
        <f t="shared" si="23"/>
        <v>Scott Boyd</v>
      </c>
      <c r="O509" s="26" t="str">
        <f>VLOOKUP(E509,Key!A:B,2,FALSE)</f>
        <v>Rep</v>
      </c>
      <c r="P509" s="26" t="str">
        <f>VLOOKUP(F509,Key!D:E,2,FALSE)</f>
        <v>Rep</v>
      </c>
      <c r="Q509" s="26" t="str">
        <f>VLOOKUP(G509,Key!G:H,2,FALSE)</f>
        <v>Man</v>
      </c>
      <c r="R509" s="26">
        <f>VLOOKUP(H509,Key!J:K,2,FALSE)</f>
        <v>1</v>
      </c>
      <c r="S509" s="26" t="str">
        <f>VLOOKUP(I509,Key!M:N,2,FALSE)</f>
        <v>Primary</v>
      </c>
      <c r="T509" s="26">
        <f>VLOOKUP(J509,Key!P:Q,2,FALSE)</f>
        <v>2004</v>
      </c>
      <c r="U509" s="26" t="str">
        <f>VLOOKUP(K509,Key!S:T,2,FALSE)</f>
        <v>Incumbent</v>
      </c>
      <c r="V509" s="26">
        <v>1</v>
      </c>
    </row>
    <row r="510" spans="1:22" x14ac:dyDescent="0.25">
      <c r="A510" s="30">
        <v>3</v>
      </c>
      <c r="B510" s="32" t="s">
        <v>5836</v>
      </c>
      <c r="C510" s="32" t="s">
        <v>5837</v>
      </c>
      <c r="D510" s="31">
        <v>188</v>
      </c>
      <c r="E510" s="32">
        <v>1</v>
      </c>
      <c r="F510" s="32">
        <v>0</v>
      </c>
      <c r="G510" s="32">
        <v>0</v>
      </c>
      <c r="H510" s="32">
        <v>0</v>
      </c>
      <c r="I510" s="32">
        <v>0</v>
      </c>
      <c r="J510" s="32">
        <v>0</v>
      </c>
      <c r="L510" s="2" t="str">
        <f t="shared" si="21"/>
        <v>Karl</v>
      </c>
      <c r="M510" s="2" t="str">
        <f t="shared" si="22"/>
        <v>Boyes</v>
      </c>
      <c r="N510" s="26" t="str">
        <f t="shared" si="23"/>
        <v>Karl Boyes</v>
      </c>
      <c r="O510" s="26" t="str">
        <f>VLOOKUP(E510,Key!A:B,2,FALSE)</f>
        <v>Rep</v>
      </c>
      <c r="P510" s="26" t="str">
        <f>VLOOKUP(F510,Key!D:E,2,FALSE)</f>
        <v>Rep</v>
      </c>
      <c r="Q510" s="26" t="str">
        <f>VLOOKUP(G510,Key!G:H,2,FALSE)</f>
        <v>Man</v>
      </c>
      <c r="R510" s="26">
        <f>VLOOKUP(H510,Key!J:K,2,FALSE)</f>
        <v>1</v>
      </c>
      <c r="S510" s="26" t="str">
        <f>VLOOKUP(I510,Key!M:N,2,FALSE)</f>
        <v>Primary</v>
      </c>
      <c r="T510" s="26">
        <f>VLOOKUP(J510,Key!P:Q,2,FALSE)</f>
        <v>2000</v>
      </c>
      <c r="U510" s="26" t="str">
        <f>VLOOKUP(K510,Key!S:T,2,FALSE)</f>
        <v>Incumbent</v>
      </c>
      <c r="V510" s="26">
        <v>1</v>
      </c>
    </row>
    <row r="511" spans="1:22" x14ac:dyDescent="0.25">
      <c r="A511" s="32">
        <v>3</v>
      </c>
      <c r="B511" s="32" t="s">
        <v>5836</v>
      </c>
      <c r="C511" s="32" t="s">
        <v>5837</v>
      </c>
      <c r="D511" s="31">
        <v>188</v>
      </c>
      <c r="E511" s="32">
        <v>1</v>
      </c>
      <c r="F511" s="32">
        <v>4</v>
      </c>
      <c r="G511" s="32">
        <v>0</v>
      </c>
      <c r="H511" s="32">
        <v>0</v>
      </c>
      <c r="I511" s="32">
        <v>1</v>
      </c>
      <c r="J511" s="32">
        <v>0</v>
      </c>
      <c r="L511" s="2" t="str">
        <f t="shared" si="21"/>
        <v>Karl</v>
      </c>
      <c r="M511" s="2" t="str">
        <f t="shared" si="22"/>
        <v>Boyes</v>
      </c>
      <c r="N511" s="26" t="str">
        <f t="shared" si="23"/>
        <v>Karl Boyes</v>
      </c>
      <c r="O511" s="26" t="str">
        <f>VLOOKUP(E511,Key!A:B,2,FALSE)</f>
        <v>Rep</v>
      </c>
      <c r="P511" s="26" t="str">
        <f>VLOOKUP(F511,Key!D:E,2,FALSE)</f>
        <v>R/D</v>
      </c>
      <c r="Q511" s="26" t="str">
        <f>VLOOKUP(G511,Key!G:H,2,FALSE)</f>
        <v>Man</v>
      </c>
      <c r="R511" s="26">
        <f>VLOOKUP(H511,Key!J:K,2,FALSE)</f>
        <v>1</v>
      </c>
      <c r="S511" s="26" t="str">
        <f>VLOOKUP(I511,Key!M:N,2,FALSE)</f>
        <v>GE</v>
      </c>
      <c r="T511" s="26">
        <f>VLOOKUP(J511,Key!P:Q,2,FALSE)</f>
        <v>2000</v>
      </c>
      <c r="U511" s="26" t="str">
        <f>VLOOKUP(K511,Key!S:T,2,FALSE)</f>
        <v>Incumbent</v>
      </c>
      <c r="V511" s="26">
        <v>0</v>
      </c>
    </row>
    <row r="512" spans="1:22" x14ac:dyDescent="0.25">
      <c r="A512" s="32">
        <v>3</v>
      </c>
      <c r="B512" s="32" t="s">
        <v>5698</v>
      </c>
      <c r="C512" s="32" t="s">
        <v>5699</v>
      </c>
      <c r="D512" s="31">
        <v>188</v>
      </c>
      <c r="E512" s="32">
        <v>1</v>
      </c>
      <c r="F512" s="32">
        <v>0</v>
      </c>
      <c r="G512" s="32">
        <v>0</v>
      </c>
      <c r="H512" s="32">
        <v>0</v>
      </c>
      <c r="I512" s="32">
        <v>0</v>
      </c>
      <c r="J512" s="32">
        <v>1</v>
      </c>
      <c r="L512" s="2" t="str">
        <f t="shared" si="21"/>
        <v>Karl</v>
      </c>
      <c r="M512" s="2" t="str">
        <f t="shared" si="22"/>
        <v>Boyes</v>
      </c>
      <c r="N512" s="26" t="str">
        <f t="shared" si="23"/>
        <v>Karl Boyes</v>
      </c>
      <c r="O512" s="26" t="str">
        <f>VLOOKUP(E512,Key!A:B,2,FALSE)</f>
        <v>Rep</v>
      </c>
      <c r="P512" s="26" t="str">
        <f>VLOOKUP(F512,Key!D:E,2,FALSE)</f>
        <v>Rep</v>
      </c>
      <c r="Q512" s="26" t="str">
        <f>VLOOKUP(G512,Key!G:H,2,FALSE)</f>
        <v>Man</v>
      </c>
      <c r="R512" s="26">
        <f>VLOOKUP(H512,Key!J:K,2,FALSE)</f>
        <v>1</v>
      </c>
      <c r="S512" s="26" t="str">
        <f>VLOOKUP(I512,Key!M:N,2,FALSE)</f>
        <v>Primary</v>
      </c>
      <c r="T512" s="26">
        <f>VLOOKUP(J512,Key!P:Q,2,FALSE)</f>
        <v>2002</v>
      </c>
      <c r="U512" s="26" t="str">
        <f>VLOOKUP(K512,Key!S:T,2,FALSE)</f>
        <v>Incumbent</v>
      </c>
      <c r="V512" s="26">
        <v>0</v>
      </c>
    </row>
    <row r="513" spans="1:22" x14ac:dyDescent="0.25">
      <c r="A513" s="32">
        <v>3</v>
      </c>
      <c r="B513" s="32" t="s">
        <v>5836</v>
      </c>
      <c r="C513" s="32" t="s">
        <v>5837</v>
      </c>
      <c r="D513" s="31">
        <v>188</v>
      </c>
      <c r="E513" s="32">
        <v>1</v>
      </c>
      <c r="F513" s="32">
        <v>0</v>
      </c>
      <c r="G513" s="32">
        <v>0</v>
      </c>
      <c r="H513" s="32">
        <v>0</v>
      </c>
      <c r="I513" s="32">
        <v>1</v>
      </c>
      <c r="J513" s="32">
        <v>1</v>
      </c>
      <c r="L513" s="2" t="str">
        <f t="shared" si="21"/>
        <v>Karl</v>
      </c>
      <c r="M513" s="2" t="str">
        <f t="shared" si="22"/>
        <v>Boyes</v>
      </c>
      <c r="N513" s="26" t="str">
        <f t="shared" si="23"/>
        <v>Karl Boyes</v>
      </c>
      <c r="O513" s="26" t="str">
        <f>VLOOKUP(E513,Key!A:B,2,FALSE)</f>
        <v>Rep</v>
      </c>
      <c r="P513" s="26" t="str">
        <f>VLOOKUP(F513,Key!D:E,2,FALSE)</f>
        <v>Rep</v>
      </c>
      <c r="Q513" s="26" t="str">
        <f>VLOOKUP(G513,Key!G:H,2,FALSE)</f>
        <v>Man</v>
      </c>
      <c r="R513" s="26">
        <f>VLOOKUP(H513,Key!J:K,2,FALSE)</f>
        <v>1</v>
      </c>
      <c r="S513" s="26" t="str">
        <f>VLOOKUP(I513,Key!M:N,2,FALSE)</f>
        <v>GE</v>
      </c>
      <c r="T513" s="26">
        <f>VLOOKUP(J513,Key!P:Q,2,FALSE)</f>
        <v>2002</v>
      </c>
      <c r="U513" s="26" t="str">
        <f>VLOOKUP(K513,Key!S:T,2,FALSE)</f>
        <v>Incumbent</v>
      </c>
      <c r="V513" s="26">
        <v>0</v>
      </c>
    </row>
    <row r="514" spans="1:22" x14ac:dyDescent="0.25">
      <c r="A514" s="30">
        <v>170</v>
      </c>
      <c r="B514" s="31" t="s">
        <v>2308</v>
      </c>
      <c r="C514" s="31" t="s">
        <v>4323</v>
      </c>
      <c r="D514" s="31">
        <v>189</v>
      </c>
      <c r="E514" s="31">
        <v>1</v>
      </c>
      <c r="F514" s="31">
        <v>1</v>
      </c>
      <c r="G514" s="31">
        <v>0</v>
      </c>
      <c r="H514" s="31">
        <v>1</v>
      </c>
      <c r="I514" s="31">
        <v>1</v>
      </c>
      <c r="J514" s="32">
        <v>2</v>
      </c>
      <c r="L514" s="2" t="str">
        <f t="shared" ref="L514:L577" si="24">TRIM(B514)</f>
        <v>Brendan F</v>
      </c>
      <c r="M514" s="2" t="str">
        <f t="shared" ref="M514:M577" si="25">TRIM(C514)</f>
        <v>Boyle</v>
      </c>
      <c r="N514" s="26" t="str">
        <f t="shared" ref="N514:N577" si="26">CONCATENATE(L514," ",M514)</f>
        <v>Brendan F Boyle</v>
      </c>
      <c r="O514" s="26" t="str">
        <f>VLOOKUP(E514,Key!A:B,2,FALSE)</f>
        <v>Rep</v>
      </c>
      <c r="P514" s="26" t="str">
        <f>VLOOKUP(F514,Key!D:E,2,FALSE)</f>
        <v>Dem</v>
      </c>
      <c r="Q514" s="26" t="str">
        <f>VLOOKUP(G514,Key!G:H,2,FALSE)</f>
        <v>Man</v>
      </c>
      <c r="R514" s="26">
        <f>VLOOKUP(H514,Key!J:K,2,FALSE)</f>
        <v>0</v>
      </c>
      <c r="S514" s="26" t="str">
        <f>VLOOKUP(I514,Key!M:N,2,FALSE)</f>
        <v>GE</v>
      </c>
      <c r="T514" s="26">
        <f>VLOOKUP(J514,Key!P:Q,2,FALSE)</f>
        <v>2004</v>
      </c>
      <c r="U514" s="26" t="str">
        <f>VLOOKUP(K514,Key!S:T,2,FALSE)</f>
        <v>Incumbent</v>
      </c>
      <c r="V514" s="26">
        <v>1</v>
      </c>
    </row>
    <row r="515" spans="1:22" x14ac:dyDescent="0.25">
      <c r="A515" s="30">
        <v>57</v>
      </c>
      <c r="B515" s="32" t="s">
        <v>6091</v>
      </c>
      <c r="C515" s="32" t="s">
        <v>5883</v>
      </c>
      <c r="D515" s="31">
        <v>190</v>
      </c>
      <c r="E515" s="32">
        <v>1</v>
      </c>
      <c r="F515" s="32">
        <v>0</v>
      </c>
      <c r="G515" s="32">
        <v>0</v>
      </c>
      <c r="H515" s="32">
        <v>0</v>
      </c>
      <c r="I515" s="32">
        <v>0</v>
      </c>
      <c r="J515" s="32">
        <v>1</v>
      </c>
      <c r="L515" s="2" t="str">
        <f t="shared" si="24"/>
        <v>Brian F.</v>
      </c>
      <c r="M515" s="2" t="str">
        <f t="shared" si="25"/>
        <v>Boyle</v>
      </c>
      <c r="N515" s="26" t="str">
        <f t="shared" si="26"/>
        <v>Brian F. Boyle</v>
      </c>
      <c r="O515" s="26" t="str">
        <f>VLOOKUP(E515,Key!A:B,2,FALSE)</f>
        <v>Rep</v>
      </c>
      <c r="P515" s="26" t="str">
        <f>VLOOKUP(F515,Key!D:E,2,FALSE)</f>
        <v>Rep</v>
      </c>
      <c r="Q515" s="26" t="str">
        <f>VLOOKUP(G515,Key!G:H,2,FALSE)</f>
        <v>Man</v>
      </c>
      <c r="R515" s="26">
        <f>VLOOKUP(H515,Key!J:K,2,FALSE)</f>
        <v>1</v>
      </c>
      <c r="S515" s="26" t="str">
        <f>VLOOKUP(I515,Key!M:N,2,FALSE)</f>
        <v>Primary</v>
      </c>
      <c r="T515" s="26">
        <f>VLOOKUP(J515,Key!P:Q,2,FALSE)</f>
        <v>2002</v>
      </c>
      <c r="U515" s="26" t="str">
        <f>VLOOKUP(K515,Key!S:T,2,FALSE)</f>
        <v>Incumbent</v>
      </c>
      <c r="V515" s="26">
        <v>1</v>
      </c>
    </row>
    <row r="516" spans="1:22" x14ac:dyDescent="0.25">
      <c r="A516" s="30">
        <v>57</v>
      </c>
      <c r="B516" s="32" t="s">
        <v>4588</v>
      </c>
      <c r="C516" s="32" t="s">
        <v>4323</v>
      </c>
      <c r="D516" s="31">
        <v>190</v>
      </c>
      <c r="E516" s="32">
        <v>1</v>
      </c>
      <c r="F516" s="32">
        <v>0</v>
      </c>
      <c r="G516" s="32">
        <v>0</v>
      </c>
      <c r="H516" s="32">
        <v>1</v>
      </c>
      <c r="I516" s="32">
        <v>1</v>
      </c>
      <c r="J516" s="32">
        <v>1</v>
      </c>
      <c r="L516" s="2" t="str">
        <f t="shared" si="24"/>
        <v>Brian F.</v>
      </c>
      <c r="M516" s="2" t="str">
        <f t="shared" si="25"/>
        <v>Boyle</v>
      </c>
      <c r="N516" s="26" t="str">
        <f t="shared" si="26"/>
        <v>Brian F. Boyle</v>
      </c>
      <c r="O516" s="26" t="str">
        <f>VLOOKUP(E516,Key!A:B,2,FALSE)</f>
        <v>Rep</v>
      </c>
      <c r="P516" s="26" t="str">
        <f>VLOOKUP(F516,Key!D:E,2,FALSE)</f>
        <v>Rep</v>
      </c>
      <c r="Q516" s="26" t="str">
        <f>VLOOKUP(G516,Key!G:H,2,FALSE)</f>
        <v>Man</v>
      </c>
      <c r="R516" s="26">
        <f>VLOOKUP(H516,Key!J:K,2,FALSE)</f>
        <v>0</v>
      </c>
      <c r="S516" s="26" t="str">
        <f>VLOOKUP(I516,Key!M:N,2,FALSE)</f>
        <v>GE</v>
      </c>
      <c r="T516" s="26">
        <f>VLOOKUP(J516,Key!P:Q,2,FALSE)</f>
        <v>2002</v>
      </c>
      <c r="U516" s="26" t="str">
        <f>VLOOKUP(K516,Key!S:T,2,FALSE)</f>
        <v>Incumbent</v>
      </c>
      <c r="V516" s="26">
        <v>0</v>
      </c>
    </row>
    <row r="517" spans="1:22" x14ac:dyDescent="0.25">
      <c r="A517" s="30">
        <v>170</v>
      </c>
      <c r="B517" s="32" t="s">
        <v>1012</v>
      </c>
      <c r="C517" s="32" t="s">
        <v>234</v>
      </c>
      <c r="D517" s="31">
        <v>191</v>
      </c>
      <c r="E517" s="32">
        <v>1</v>
      </c>
      <c r="F517" s="32">
        <v>1</v>
      </c>
      <c r="G517" s="32">
        <v>0</v>
      </c>
      <c r="H517" s="32">
        <v>0</v>
      </c>
      <c r="I517" s="32">
        <v>0</v>
      </c>
      <c r="J517" s="32">
        <v>2</v>
      </c>
      <c r="L517" s="2" t="str">
        <f t="shared" si="24"/>
        <v>Brendan F</v>
      </c>
      <c r="M517" s="2" t="str">
        <f t="shared" si="25"/>
        <v>Boyle</v>
      </c>
      <c r="N517" s="26" t="str">
        <f t="shared" si="26"/>
        <v>Brendan F Boyle</v>
      </c>
      <c r="O517" s="26" t="str">
        <f>VLOOKUP(E517,Key!A:B,2,FALSE)</f>
        <v>Rep</v>
      </c>
      <c r="P517" s="26" t="str">
        <f>VLOOKUP(F517,Key!D:E,2,FALSE)</f>
        <v>Dem</v>
      </c>
      <c r="Q517" s="26" t="str">
        <f>VLOOKUP(G517,Key!G:H,2,FALSE)</f>
        <v>Man</v>
      </c>
      <c r="R517" s="26">
        <f>VLOOKUP(H517,Key!J:K,2,FALSE)</f>
        <v>1</v>
      </c>
      <c r="S517" s="26" t="str">
        <f>VLOOKUP(I517,Key!M:N,2,FALSE)</f>
        <v>Primary</v>
      </c>
      <c r="T517" s="26">
        <f>VLOOKUP(J517,Key!P:Q,2,FALSE)</f>
        <v>2004</v>
      </c>
      <c r="U517" s="26" t="str">
        <f>VLOOKUP(K517,Key!S:T,2,FALSE)</f>
        <v>Incumbent</v>
      </c>
      <c r="V517" s="26">
        <v>1</v>
      </c>
    </row>
    <row r="518" spans="1:22" x14ac:dyDescent="0.25">
      <c r="A518" s="30">
        <v>170</v>
      </c>
      <c r="B518" s="31" t="s">
        <v>233</v>
      </c>
      <c r="C518" s="31" t="s">
        <v>234</v>
      </c>
      <c r="D518" s="31">
        <v>191</v>
      </c>
      <c r="E518" s="31">
        <v>1</v>
      </c>
      <c r="F518" s="31">
        <v>1</v>
      </c>
      <c r="G518" s="31">
        <v>0</v>
      </c>
      <c r="H518" s="32">
        <v>0</v>
      </c>
      <c r="I518" s="31">
        <v>0</v>
      </c>
      <c r="J518" s="32">
        <v>3</v>
      </c>
      <c r="L518" s="2" t="str">
        <f t="shared" si="24"/>
        <v>Brendan F</v>
      </c>
      <c r="M518" s="2" t="str">
        <f t="shared" si="25"/>
        <v>Boyle</v>
      </c>
      <c r="N518" s="26" t="str">
        <f t="shared" si="26"/>
        <v>Brendan F Boyle</v>
      </c>
      <c r="O518" s="26" t="str">
        <f>VLOOKUP(E518,Key!A:B,2,FALSE)</f>
        <v>Rep</v>
      </c>
      <c r="P518" s="26" t="str">
        <f>VLOOKUP(F518,Key!D:E,2,FALSE)</f>
        <v>Dem</v>
      </c>
      <c r="Q518" s="26" t="str">
        <f>VLOOKUP(G518,Key!G:H,2,FALSE)</f>
        <v>Man</v>
      </c>
      <c r="R518" s="26">
        <f>VLOOKUP(H518,Key!J:K,2,FALSE)</f>
        <v>1</v>
      </c>
      <c r="S518" s="26" t="str">
        <f>VLOOKUP(I518,Key!M:N,2,FALSE)</f>
        <v>Primary</v>
      </c>
      <c r="T518" s="26">
        <f>VLOOKUP(J518,Key!P:Q,2,FALSE)</f>
        <v>2006</v>
      </c>
      <c r="U518" s="26" t="str">
        <f>VLOOKUP(K518,Key!S:T,2,FALSE)</f>
        <v>Incumbent</v>
      </c>
      <c r="V518" s="26">
        <v>0</v>
      </c>
    </row>
    <row r="519" spans="1:22" x14ac:dyDescent="0.25">
      <c r="A519" s="30">
        <v>170</v>
      </c>
      <c r="B519" s="31" t="s">
        <v>233</v>
      </c>
      <c r="C519" s="31" t="s">
        <v>234</v>
      </c>
      <c r="D519" s="31">
        <v>191</v>
      </c>
      <c r="E519" s="31">
        <v>1</v>
      </c>
      <c r="F519" s="31">
        <v>1</v>
      </c>
      <c r="G519" s="31">
        <v>0</v>
      </c>
      <c r="H519" s="32">
        <v>1</v>
      </c>
      <c r="I519" s="31">
        <v>1</v>
      </c>
      <c r="J519" s="32">
        <v>3</v>
      </c>
      <c r="L519" s="2" t="str">
        <f t="shared" si="24"/>
        <v>Brendan F</v>
      </c>
      <c r="M519" s="2" t="str">
        <f t="shared" si="25"/>
        <v>Boyle</v>
      </c>
      <c r="N519" s="26" t="str">
        <f t="shared" si="26"/>
        <v>Brendan F Boyle</v>
      </c>
      <c r="O519" s="26" t="str">
        <f>VLOOKUP(E519,Key!A:B,2,FALSE)</f>
        <v>Rep</v>
      </c>
      <c r="P519" s="26" t="str">
        <f>VLOOKUP(F519,Key!D:E,2,FALSE)</f>
        <v>Dem</v>
      </c>
      <c r="Q519" s="26" t="str">
        <f>VLOOKUP(G519,Key!G:H,2,FALSE)</f>
        <v>Man</v>
      </c>
      <c r="R519" s="26">
        <f>VLOOKUP(H519,Key!J:K,2,FALSE)</f>
        <v>0</v>
      </c>
      <c r="S519" s="26" t="str">
        <f>VLOOKUP(I519,Key!M:N,2,FALSE)</f>
        <v>GE</v>
      </c>
      <c r="T519" s="26">
        <f>VLOOKUP(J519,Key!P:Q,2,FALSE)</f>
        <v>2006</v>
      </c>
      <c r="U519" s="26" t="str">
        <f>VLOOKUP(K519,Key!S:T,2,FALSE)</f>
        <v>Incumbent</v>
      </c>
      <c r="V519" s="26">
        <v>0</v>
      </c>
    </row>
    <row r="520" spans="1:22" x14ac:dyDescent="0.25">
      <c r="A520" s="30">
        <v>170</v>
      </c>
      <c r="B520" s="32" t="s">
        <v>1012</v>
      </c>
      <c r="C520" s="32" t="s">
        <v>234</v>
      </c>
      <c r="D520" s="31">
        <v>191</v>
      </c>
      <c r="E520" s="31">
        <v>1</v>
      </c>
      <c r="F520" s="32">
        <v>1</v>
      </c>
      <c r="G520" s="32">
        <v>0</v>
      </c>
      <c r="H520" s="32">
        <v>0</v>
      </c>
      <c r="I520" s="31">
        <v>0</v>
      </c>
      <c r="J520" s="32">
        <v>4</v>
      </c>
      <c r="L520" s="2" t="str">
        <f t="shared" si="24"/>
        <v>Brendan F</v>
      </c>
      <c r="M520" s="2" t="str">
        <f t="shared" si="25"/>
        <v>Boyle</v>
      </c>
      <c r="N520" s="26" t="str">
        <f t="shared" si="26"/>
        <v>Brendan F Boyle</v>
      </c>
      <c r="O520" s="26" t="str">
        <f>VLOOKUP(E520,Key!A:B,2,FALSE)</f>
        <v>Rep</v>
      </c>
      <c r="P520" s="26" t="str">
        <f>VLOOKUP(F520,Key!D:E,2,FALSE)</f>
        <v>Dem</v>
      </c>
      <c r="Q520" s="26" t="str">
        <f>VLOOKUP(G520,Key!G:H,2,FALSE)</f>
        <v>Man</v>
      </c>
      <c r="R520" s="26">
        <f>VLOOKUP(H520,Key!J:K,2,FALSE)</f>
        <v>1</v>
      </c>
      <c r="S520" s="26" t="str">
        <f>VLOOKUP(I520,Key!M:N,2,FALSE)</f>
        <v>Primary</v>
      </c>
      <c r="T520" s="26">
        <f>VLOOKUP(J520,Key!P:Q,2,FALSE)</f>
        <v>2008</v>
      </c>
      <c r="U520" s="26" t="str">
        <f>VLOOKUP(K520,Key!S:T,2,FALSE)</f>
        <v>Incumbent</v>
      </c>
      <c r="V520" s="26">
        <v>0</v>
      </c>
    </row>
    <row r="521" spans="1:22" x14ac:dyDescent="0.25">
      <c r="A521" s="30">
        <v>170</v>
      </c>
      <c r="B521" s="32" t="s">
        <v>1012</v>
      </c>
      <c r="C521" s="32" t="s">
        <v>234</v>
      </c>
      <c r="D521" s="31">
        <v>191</v>
      </c>
      <c r="E521" s="31">
        <v>1</v>
      </c>
      <c r="F521" s="32">
        <v>1</v>
      </c>
      <c r="G521" s="32">
        <v>0</v>
      </c>
      <c r="H521" s="32">
        <v>0</v>
      </c>
      <c r="I521" s="31">
        <v>1</v>
      </c>
      <c r="J521" s="32">
        <v>4</v>
      </c>
      <c r="L521" s="2" t="str">
        <f t="shared" si="24"/>
        <v>Brendan F</v>
      </c>
      <c r="M521" s="2" t="str">
        <f t="shared" si="25"/>
        <v>Boyle</v>
      </c>
      <c r="N521" s="26" t="str">
        <f t="shared" si="26"/>
        <v>Brendan F Boyle</v>
      </c>
      <c r="O521" s="26" t="str">
        <f>VLOOKUP(E521,Key!A:B,2,FALSE)</f>
        <v>Rep</v>
      </c>
      <c r="P521" s="26" t="str">
        <f>VLOOKUP(F521,Key!D:E,2,FALSE)</f>
        <v>Dem</v>
      </c>
      <c r="Q521" s="26" t="str">
        <f>VLOOKUP(G521,Key!G:H,2,FALSE)</f>
        <v>Man</v>
      </c>
      <c r="R521" s="26">
        <f>VLOOKUP(H521,Key!J:K,2,FALSE)</f>
        <v>1</v>
      </c>
      <c r="S521" s="26" t="str">
        <f>VLOOKUP(I521,Key!M:N,2,FALSE)</f>
        <v>GE</v>
      </c>
      <c r="T521" s="26">
        <f>VLOOKUP(J521,Key!P:Q,2,FALSE)</f>
        <v>2008</v>
      </c>
      <c r="U521" s="26" t="str">
        <f>VLOOKUP(K521,Key!S:T,2,FALSE)</f>
        <v>Incumbent</v>
      </c>
      <c r="V521" s="26">
        <v>0</v>
      </c>
    </row>
    <row r="522" spans="1:22" x14ac:dyDescent="0.25">
      <c r="A522" s="30">
        <v>170</v>
      </c>
      <c r="B522" s="32" t="s">
        <v>233</v>
      </c>
      <c r="C522" s="32" t="s">
        <v>234</v>
      </c>
      <c r="D522" s="31">
        <v>191</v>
      </c>
      <c r="E522" s="31">
        <v>1</v>
      </c>
      <c r="F522" s="32">
        <v>1</v>
      </c>
      <c r="G522" s="32">
        <v>0</v>
      </c>
      <c r="H522" s="32">
        <v>0</v>
      </c>
      <c r="I522" s="31">
        <v>0</v>
      </c>
      <c r="J522" s="32">
        <v>5</v>
      </c>
      <c r="L522" s="2" t="str">
        <f t="shared" si="24"/>
        <v>Brendan F</v>
      </c>
      <c r="M522" s="2" t="str">
        <f t="shared" si="25"/>
        <v>Boyle</v>
      </c>
      <c r="N522" s="26" t="str">
        <f t="shared" si="26"/>
        <v>Brendan F Boyle</v>
      </c>
      <c r="O522" s="26" t="str">
        <f>VLOOKUP(E522,Key!A:B,2,FALSE)</f>
        <v>Rep</v>
      </c>
      <c r="P522" s="26" t="str">
        <f>VLOOKUP(F522,Key!D:E,2,FALSE)</f>
        <v>Dem</v>
      </c>
      <c r="Q522" s="26" t="str">
        <f>VLOOKUP(G522,Key!G:H,2,FALSE)</f>
        <v>Man</v>
      </c>
      <c r="R522" s="26">
        <f>VLOOKUP(H522,Key!J:K,2,FALSE)</f>
        <v>1</v>
      </c>
      <c r="S522" s="26" t="str">
        <f>VLOOKUP(I522,Key!M:N,2,FALSE)</f>
        <v>Primary</v>
      </c>
      <c r="T522" s="26">
        <f>VLOOKUP(J522,Key!P:Q,2,FALSE)</f>
        <v>2010</v>
      </c>
      <c r="U522" s="26" t="str">
        <f>VLOOKUP(K522,Key!S:T,2,FALSE)</f>
        <v>Incumbent</v>
      </c>
      <c r="V522" s="26">
        <v>0</v>
      </c>
    </row>
    <row r="523" spans="1:22" x14ac:dyDescent="0.25">
      <c r="A523" s="30">
        <v>170</v>
      </c>
      <c r="B523" s="32" t="s">
        <v>233</v>
      </c>
      <c r="C523" s="32" t="s">
        <v>234</v>
      </c>
      <c r="D523" s="31">
        <v>191</v>
      </c>
      <c r="E523" s="31">
        <v>1</v>
      </c>
      <c r="F523" s="32">
        <v>1</v>
      </c>
      <c r="G523" s="32">
        <v>0</v>
      </c>
      <c r="H523" s="32">
        <v>0</v>
      </c>
      <c r="I523" s="31">
        <v>1</v>
      </c>
      <c r="J523" s="32">
        <v>5</v>
      </c>
      <c r="L523" s="2" t="str">
        <f t="shared" si="24"/>
        <v>Brendan F</v>
      </c>
      <c r="M523" s="2" t="str">
        <f t="shared" si="25"/>
        <v>Boyle</v>
      </c>
      <c r="N523" s="26" t="str">
        <f t="shared" si="26"/>
        <v>Brendan F Boyle</v>
      </c>
      <c r="O523" s="26" t="str">
        <f>VLOOKUP(E523,Key!A:B,2,FALSE)</f>
        <v>Rep</v>
      </c>
      <c r="P523" s="26" t="str">
        <f>VLOOKUP(F523,Key!D:E,2,FALSE)</f>
        <v>Dem</v>
      </c>
      <c r="Q523" s="26" t="str">
        <f>VLOOKUP(G523,Key!G:H,2,FALSE)</f>
        <v>Man</v>
      </c>
      <c r="R523" s="26">
        <f>VLOOKUP(H523,Key!J:K,2,FALSE)</f>
        <v>1</v>
      </c>
      <c r="S523" s="26" t="str">
        <f>VLOOKUP(I523,Key!M:N,2,FALSE)</f>
        <v>GE</v>
      </c>
      <c r="T523" s="26">
        <f>VLOOKUP(J523,Key!P:Q,2,FALSE)</f>
        <v>2010</v>
      </c>
      <c r="U523" s="26" t="str">
        <f>VLOOKUP(K523,Key!S:T,2,FALSE)</f>
        <v>Incumbent</v>
      </c>
      <c r="V523" s="26">
        <v>0</v>
      </c>
    </row>
    <row r="524" spans="1:22" x14ac:dyDescent="0.25">
      <c r="A524" s="30">
        <v>170</v>
      </c>
      <c r="B524" s="32" t="s">
        <v>233</v>
      </c>
      <c r="C524" s="32" t="s">
        <v>234</v>
      </c>
      <c r="D524" s="31">
        <v>191</v>
      </c>
      <c r="E524" s="31">
        <v>1</v>
      </c>
      <c r="F524" s="32">
        <v>1</v>
      </c>
      <c r="G524" s="32">
        <v>0</v>
      </c>
      <c r="H524" s="32">
        <v>0</v>
      </c>
      <c r="I524" s="32">
        <v>0</v>
      </c>
      <c r="J524" s="32">
        <v>6</v>
      </c>
      <c r="L524" s="2" t="str">
        <f t="shared" si="24"/>
        <v>Brendan F</v>
      </c>
      <c r="M524" s="2" t="str">
        <f t="shared" si="25"/>
        <v>Boyle</v>
      </c>
      <c r="N524" s="26" t="str">
        <f t="shared" si="26"/>
        <v>Brendan F Boyle</v>
      </c>
      <c r="O524" s="26" t="str">
        <f>VLOOKUP(E524,Key!A:B,2,FALSE)</f>
        <v>Rep</v>
      </c>
      <c r="P524" s="26" t="str">
        <f>VLOOKUP(F524,Key!D:E,2,FALSE)</f>
        <v>Dem</v>
      </c>
      <c r="Q524" s="26" t="str">
        <f>VLOOKUP(G524,Key!G:H,2,FALSE)</f>
        <v>Man</v>
      </c>
      <c r="R524" s="26">
        <f>VLOOKUP(H524,Key!J:K,2,FALSE)</f>
        <v>1</v>
      </c>
      <c r="S524" s="26" t="str">
        <f>VLOOKUP(I524,Key!M:N,2,FALSE)</f>
        <v>Primary</v>
      </c>
      <c r="T524" s="26">
        <f>VLOOKUP(J524,Key!P:Q,2,FALSE)</f>
        <v>2012</v>
      </c>
      <c r="U524" s="26" t="str">
        <f>VLOOKUP(K524,Key!S:T,2,FALSE)</f>
        <v>Incumbent</v>
      </c>
      <c r="V524" s="26">
        <v>0</v>
      </c>
    </row>
    <row r="525" spans="1:22" x14ac:dyDescent="0.25">
      <c r="A525" s="30">
        <v>170</v>
      </c>
      <c r="B525" s="32" t="s">
        <v>233</v>
      </c>
      <c r="C525" s="32" t="s">
        <v>234</v>
      </c>
      <c r="D525" s="31">
        <v>191</v>
      </c>
      <c r="E525" s="31">
        <v>1</v>
      </c>
      <c r="F525" s="32">
        <v>1</v>
      </c>
      <c r="G525" s="32">
        <v>0</v>
      </c>
      <c r="H525" s="32">
        <v>0</v>
      </c>
      <c r="I525" s="31">
        <v>1</v>
      </c>
      <c r="J525" s="32">
        <v>6</v>
      </c>
      <c r="L525" s="2" t="str">
        <f t="shared" si="24"/>
        <v>Brendan F</v>
      </c>
      <c r="M525" s="2" t="str">
        <f t="shared" si="25"/>
        <v>Boyle</v>
      </c>
      <c r="N525" s="26" t="str">
        <f t="shared" si="26"/>
        <v>Brendan F Boyle</v>
      </c>
      <c r="O525" s="26" t="str">
        <f>VLOOKUP(E525,Key!A:B,2,FALSE)</f>
        <v>Rep</v>
      </c>
      <c r="P525" s="26" t="str">
        <f>VLOOKUP(F525,Key!D:E,2,FALSE)</f>
        <v>Dem</v>
      </c>
      <c r="Q525" s="26" t="str">
        <f>VLOOKUP(G525,Key!G:H,2,FALSE)</f>
        <v>Man</v>
      </c>
      <c r="R525" s="26">
        <f>VLOOKUP(H525,Key!J:K,2,FALSE)</f>
        <v>1</v>
      </c>
      <c r="S525" s="26" t="str">
        <f>VLOOKUP(I525,Key!M:N,2,FALSE)</f>
        <v>GE</v>
      </c>
      <c r="T525" s="26">
        <f>VLOOKUP(J525,Key!P:Q,2,FALSE)</f>
        <v>2012</v>
      </c>
      <c r="U525" s="26" t="str">
        <f>VLOOKUP(K525,Key!S:T,2,FALSE)</f>
        <v>Incumbent</v>
      </c>
      <c r="V525" s="26">
        <v>0</v>
      </c>
    </row>
    <row r="526" spans="1:22" x14ac:dyDescent="0.25">
      <c r="A526" s="30">
        <v>170</v>
      </c>
      <c r="B526" s="32" t="s">
        <v>233</v>
      </c>
      <c r="C526" s="32" t="s">
        <v>234</v>
      </c>
      <c r="D526" s="31">
        <v>191</v>
      </c>
      <c r="E526" s="32">
        <v>1</v>
      </c>
      <c r="F526" s="32">
        <v>1</v>
      </c>
      <c r="G526" s="32">
        <v>0</v>
      </c>
      <c r="H526" s="32">
        <v>0</v>
      </c>
      <c r="I526" s="32">
        <v>0</v>
      </c>
      <c r="J526" s="32">
        <v>7</v>
      </c>
      <c r="L526" s="2" t="str">
        <f t="shared" si="24"/>
        <v>Brendan F</v>
      </c>
      <c r="M526" s="2" t="str">
        <f t="shared" si="25"/>
        <v>Boyle</v>
      </c>
      <c r="N526" s="26" t="str">
        <f t="shared" si="26"/>
        <v>Brendan F Boyle</v>
      </c>
      <c r="O526" s="26" t="str">
        <f>VLOOKUP(E526,Key!A:B,2,FALSE)</f>
        <v>Rep</v>
      </c>
      <c r="P526" s="26" t="str">
        <f>VLOOKUP(F526,Key!D:E,2,FALSE)</f>
        <v>Dem</v>
      </c>
      <c r="Q526" s="26" t="str">
        <f>VLOOKUP(G526,Key!G:H,2,FALSE)</f>
        <v>Man</v>
      </c>
      <c r="R526" s="26">
        <f>VLOOKUP(H526,Key!J:K,2,FALSE)</f>
        <v>1</v>
      </c>
      <c r="S526" s="26" t="str">
        <f>VLOOKUP(I526,Key!M:N,2,FALSE)</f>
        <v>Primary</v>
      </c>
      <c r="T526" s="26">
        <f>VLOOKUP(J526,Key!P:Q,2,FALSE)</f>
        <v>2014</v>
      </c>
      <c r="U526" s="26" t="str">
        <f>VLOOKUP(K526,Key!S:T,2,FALSE)</f>
        <v>Incumbent</v>
      </c>
      <c r="V526" s="26">
        <v>0</v>
      </c>
    </row>
    <row r="527" spans="1:22" x14ac:dyDescent="0.25">
      <c r="A527" s="30">
        <v>172</v>
      </c>
      <c r="B527" s="32" t="s">
        <v>244</v>
      </c>
      <c r="C527" s="32" t="s">
        <v>234</v>
      </c>
      <c r="D527" s="31">
        <v>192</v>
      </c>
      <c r="E527" s="31">
        <v>1</v>
      </c>
      <c r="F527" s="32">
        <v>1</v>
      </c>
      <c r="G527" s="32">
        <v>0</v>
      </c>
      <c r="H527" s="32">
        <v>0</v>
      </c>
      <c r="I527" s="31">
        <v>0</v>
      </c>
      <c r="J527" s="32">
        <v>5</v>
      </c>
      <c r="L527" s="2" t="str">
        <f t="shared" si="24"/>
        <v>Kevin J</v>
      </c>
      <c r="M527" s="2" t="str">
        <f t="shared" si="25"/>
        <v>Boyle</v>
      </c>
      <c r="N527" s="26" t="str">
        <f t="shared" si="26"/>
        <v>Kevin J Boyle</v>
      </c>
      <c r="O527" s="26" t="str">
        <f>VLOOKUP(E527,Key!A:B,2,FALSE)</f>
        <v>Rep</v>
      </c>
      <c r="P527" s="26" t="str">
        <f>VLOOKUP(F527,Key!D:E,2,FALSE)</f>
        <v>Dem</v>
      </c>
      <c r="Q527" s="26" t="str">
        <f>VLOOKUP(G527,Key!G:H,2,FALSE)</f>
        <v>Man</v>
      </c>
      <c r="R527" s="26">
        <f>VLOOKUP(H527,Key!J:K,2,FALSE)</f>
        <v>1</v>
      </c>
      <c r="S527" s="26" t="str">
        <f>VLOOKUP(I527,Key!M:N,2,FALSE)</f>
        <v>Primary</v>
      </c>
      <c r="T527" s="26">
        <f>VLOOKUP(J527,Key!P:Q,2,FALSE)</f>
        <v>2010</v>
      </c>
      <c r="U527" s="26" t="str">
        <f>VLOOKUP(K527,Key!S:T,2,FALSE)</f>
        <v>Incumbent</v>
      </c>
      <c r="V527" s="26">
        <v>1</v>
      </c>
    </row>
    <row r="528" spans="1:22" x14ac:dyDescent="0.25">
      <c r="A528" s="30">
        <v>172</v>
      </c>
      <c r="B528" s="32" t="s">
        <v>244</v>
      </c>
      <c r="C528" s="32" t="s">
        <v>234</v>
      </c>
      <c r="D528" s="31">
        <v>192</v>
      </c>
      <c r="E528" s="31">
        <v>1</v>
      </c>
      <c r="F528" s="32">
        <v>1</v>
      </c>
      <c r="G528" s="32">
        <v>0</v>
      </c>
      <c r="H528" s="32">
        <v>0</v>
      </c>
      <c r="I528" s="31">
        <v>1</v>
      </c>
      <c r="J528" s="32">
        <v>5</v>
      </c>
      <c r="L528" s="2" t="str">
        <f t="shared" si="24"/>
        <v>Kevin J</v>
      </c>
      <c r="M528" s="2" t="str">
        <f t="shared" si="25"/>
        <v>Boyle</v>
      </c>
      <c r="N528" s="26" t="str">
        <f t="shared" si="26"/>
        <v>Kevin J Boyle</v>
      </c>
      <c r="O528" s="26" t="str">
        <f>VLOOKUP(E528,Key!A:B,2,FALSE)</f>
        <v>Rep</v>
      </c>
      <c r="P528" s="26" t="str">
        <f>VLOOKUP(F528,Key!D:E,2,FALSE)</f>
        <v>Dem</v>
      </c>
      <c r="Q528" s="26" t="str">
        <f>VLOOKUP(G528,Key!G:H,2,FALSE)</f>
        <v>Man</v>
      </c>
      <c r="R528" s="26">
        <f>VLOOKUP(H528,Key!J:K,2,FALSE)</f>
        <v>1</v>
      </c>
      <c r="S528" s="26" t="str">
        <f>VLOOKUP(I528,Key!M:N,2,FALSE)</f>
        <v>GE</v>
      </c>
      <c r="T528" s="26">
        <f>VLOOKUP(J528,Key!P:Q,2,FALSE)</f>
        <v>2010</v>
      </c>
      <c r="U528" s="26" t="str">
        <f>VLOOKUP(K528,Key!S:T,2,FALSE)</f>
        <v>Incumbent</v>
      </c>
      <c r="V528" s="26">
        <v>0</v>
      </c>
    </row>
    <row r="529" spans="1:22" x14ac:dyDescent="0.25">
      <c r="A529" s="30">
        <v>172</v>
      </c>
      <c r="B529" s="32" t="s">
        <v>244</v>
      </c>
      <c r="C529" s="32" t="s">
        <v>234</v>
      </c>
      <c r="D529" s="31">
        <v>192</v>
      </c>
      <c r="E529" s="31">
        <v>1</v>
      </c>
      <c r="F529" s="32">
        <v>1</v>
      </c>
      <c r="G529" s="32">
        <v>0</v>
      </c>
      <c r="H529" s="32">
        <v>0</v>
      </c>
      <c r="I529" s="32">
        <v>0</v>
      </c>
      <c r="J529" s="32">
        <v>6</v>
      </c>
      <c r="L529" s="2" t="str">
        <f t="shared" si="24"/>
        <v>Kevin J</v>
      </c>
      <c r="M529" s="2" t="str">
        <f t="shared" si="25"/>
        <v>Boyle</v>
      </c>
      <c r="N529" s="26" t="str">
        <f t="shared" si="26"/>
        <v>Kevin J Boyle</v>
      </c>
      <c r="O529" s="26" t="str">
        <f>VLOOKUP(E529,Key!A:B,2,FALSE)</f>
        <v>Rep</v>
      </c>
      <c r="P529" s="26" t="str">
        <f>VLOOKUP(F529,Key!D:E,2,FALSE)</f>
        <v>Dem</v>
      </c>
      <c r="Q529" s="26" t="str">
        <f>VLOOKUP(G529,Key!G:H,2,FALSE)</f>
        <v>Man</v>
      </c>
      <c r="R529" s="26">
        <f>VLOOKUP(H529,Key!J:K,2,FALSE)</f>
        <v>1</v>
      </c>
      <c r="S529" s="26" t="str">
        <f>VLOOKUP(I529,Key!M:N,2,FALSE)</f>
        <v>Primary</v>
      </c>
      <c r="T529" s="26">
        <f>VLOOKUP(J529,Key!P:Q,2,FALSE)</f>
        <v>2012</v>
      </c>
      <c r="U529" s="26" t="str">
        <f>VLOOKUP(K529,Key!S:T,2,FALSE)</f>
        <v>Incumbent</v>
      </c>
      <c r="V529" s="26">
        <v>0</v>
      </c>
    </row>
    <row r="530" spans="1:22" x14ac:dyDescent="0.25">
      <c r="A530" s="30">
        <v>172</v>
      </c>
      <c r="B530" s="32" t="s">
        <v>244</v>
      </c>
      <c r="C530" s="32" t="s">
        <v>234</v>
      </c>
      <c r="D530" s="31">
        <v>192</v>
      </c>
      <c r="E530" s="31">
        <v>1</v>
      </c>
      <c r="F530" s="32">
        <v>1</v>
      </c>
      <c r="G530" s="32">
        <v>0</v>
      </c>
      <c r="H530" s="32">
        <v>0</v>
      </c>
      <c r="I530" s="31">
        <v>1</v>
      </c>
      <c r="J530" s="32">
        <v>6</v>
      </c>
      <c r="L530" s="2" t="str">
        <f t="shared" si="24"/>
        <v>Kevin J</v>
      </c>
      <c r="M530" s="2" t="str">
        <f t="shared" si="25"/>
        <v>Boyle</v>
      </c>
      <c r="N530" s="26" t="str">
        <f t="shared" si="26"/>
        <v>Kevin J Boyle</v>
      </c>
      <c r="O530" s="26" t="str">
        <f>VLOOKUP(E530,Key!A:B,2,FALSE)</f>
        <v>Rep</v>
      </c>
      <c r="P530" s="26" t="str">
        <f>VLOOKUP(F530,Key!D:E,2,FALSE)</f>
        <v>Dem</v>
      </c>
      <c r="Q530" s="26" t="str">
        <f>VLOOKUP(G530,Key!G:H,2,FALSE)</f>
        <v>Man</v>
      </c>
      <c r="R530" s="26">
        <f>VLOOKUP(H530,Key!J:K,2,FALSE)</f>
        <v>1</v>
      </c>
      <c r="S530" s="26" t="str">
        <f>VLOOKUP(I530,Key!M:N,2,FALSE)</f>
        <v>GE</v>
      </c>
      <c r="T530" s="26">
        <f>VLOOKUP(J530,Key!P:Q,2,FALSE)</f>
        <v>2012</v>
      </c>
      <c r="U530" s="26" t="str">
        <f>VLOOKUP(K530,Key!S:T,2,FALSE)</f>
        <v>Incumbent</v>
      </c>
      <c r="V530" s="26">
        <v>0</v>
      </c>
    </row>
    <row r="531" spans="1:22" x14ac:dyDescent="0.25">
      <c r="A531" s="30">
        <v>172</v>
      </c>
      <c r="B531" s="32" t="s">
        <v>244</v>
      </c>
      <c r="C531" s="32" t="s">
        <v>234</v>
      </c>
      <c r="D531" s="31">
        <v>192</v>
      </c>
      <c r="E531" s="32">
        <v>1</v>
      </c>
      <c r="F531" s="32">
        <v>1</v>
      </c>
      <c r="G531" s="32">
        <v>0</v>
      </c>
      <c r="H531" s="32">
        <v>0</v>
      </c>
      <c r="I531" s="32">
        <v>0</v>
      </c>
      <c r="J531" s="32">
        <v>7</v>
      </c>
      <c r="L531" s="2" t="str">
        <f t="shared" si="24"/>
        <v>Kevin J</v>
      </c>
      <c r="M531" s="2" t="str">
        <f t="shared" si="25"/>
        <v>Boyle</v>
      </c>
      <c r="N531" s="26" t="str">
        <f t="shared" si="26"/>
        <v>Kevin J Boyle</v>
      </c>
      <c r="O531" s="26" t="str">
        <f>VLOOKUP(E531,Key!A:B,2,FALSE)</f>
        <v>Rep</v>
      </c>
      <c r="P531" s="26" t="str">
        <f>VLOOKUP(F531,Key!D:E,2,FALSE)</f>
        <v>Dem</v>
      </c>
      <c r="Q531" s="26" t="str">
        <f>VLOOKUP(G531,Key!G:H,2,FALSE)</f>
        <v>Man</v>
      </c>
      <c r="R531" s="26">
        <f>VLOOKUP(H531,Key!J:K,2,FALSE)</f>
        <v>1</v>
      </c>
      <c r="S531" s="26" t="str">
        <f>VLOOKUP(I531,Key!M:N,2,FALSE)</f>
        <v>Primary</v>
      </c>
      <c r="T531" s="26">
        <f>VLOOKUP(J531,Key!P:Q,2,FALSE)</f>
        <v>2014</v>
      </c>
      <c r="U531" s="26" t="str">
        <f>VLOOKUP(K531,Key!S:T,2,FALSE)</f>
        <v>Incumbent</v>
      </c>
      <c r="V531" s="26">
        <v>0</v>
      </c>
    </row>
    <row r="532" spans="1:22" x14ac:dyDescent="0.25">
      <c r="A532" s="30">
        <v>57</v>
      </c>
      <c r="B532" s="32" t="s">
        <v>1580</v>
      </c>
      <c r="C532" s="32" t="s">
        <v>234</v>
      </c>
      <c r="D532" s="31">
        <v>193</v>
      </c>
      <c r="E532" s="31">
        <v>1</v>
      </c>
      <c r="F532" s="32">
        <v>1</v>
      </c>
      <c r="G532" s="32">
        <v>0</v>
      </c>
      <c r="H532" s="32">
        <v>0</v>
      </c>
      <c r="I532" s="31">
        <v>0</v>
      </c>
      <c r="J532" s="32">
        <v>4</v>
      </c>
      <c r="L532" s="2" t="str">
        <f t="shared" si="24"/>
        <v>John W</v>
      </c>
      <c r="M532" s="2" t="str">
        <f t="shared" si="25"/>
        <v>Boyle</v>
      </c>
      <c r="N532" s="26" t="str">
        <f t="shared" si="26"/>
        <v>John W Boyle</v>
      </c>
      <c r="O532" s="26" t="str">
        <f>VLOOKUP(E532,Key!A:B,2,FALSE)</f>
        <v>Rep</v>
      </c>
      <c r="P532" s="26" t="str">
        <f>VLOOKUP(F532,Key!D:E,2,FALSE)</f>
        <v>Dem</v>
      </c>
      <c r="Q532" s="26" t="str">
        <f>VLOOKUP(G532,Key!G:H,2,FALSE)</f>
        <v>Man</v>
      </c>
      <c r="R532" s="26">
        <f>VLOOKUP(H532,Key!J:K,2,FALSE)</f>
        <v>1</v>
      </c>
      <c r="S532" s="26" t="str">
        <f>VLOOKUP(I532,Key!M:N,2,FALSE)</f>
        <v>Primary</v>
      </c>
      <c r="T532" s="26">
        <f>VLOOKUP(J532,Key!P:Q,2,FALSE)</f>
        <v>2008</v>
      </c>
      <c r="U532" s="26" t="str">
        <f>VLOOKUP(K532,Key!S:T,2,FALSE)</f>
        <v>Incumbent</v>
      </c>
      <c r="V532" s="26">
        <v>1</v>
      </c>
    </row>
    <row r="533" spans="1:22" x14ac:dyDescent="0.25">
      <c r="A533" s="30">
        <v>57</v>
      </c>
      <c r="B533" s="32" t="s">
        <v>1580</v>
      </c>
      <c r="C533" s="32" t="s">
        <v>234</v>
      </c>
      <c r="D533" s="31">
        <v>193</v>
      </c>
      <c r="E533" s="31">
        <v>1</v>
      </c>
      <c r="F533" s="32">
        <v>1</v>
      </c>
      <c r="G533" s="32">
        <v>0</v>
      </c>
      <c r="H533" s="32">
        <v>1</v>
      </c>
      <c r="I533" s="31">
        <v>1</v>
      </c>
      <c r="J533" s="32">
        <v>4</v>
      </c>
      <c r="L533" s="2" t="str">
        <f t="shared" si="24"/>
        <v>John W</v>
      </c>
      <c r="M533" s="2" t="str">
        <f t="shared" si="25"/>
        <v>Boyle</v>
      </c>
      <c r="N533" s="26" t="str">
        <f t="shared" si="26"/>
        <v>John W Boyle</v>
      </c>
      <c r="O533" s="26" t="str">
        <f>VLOOKUP(E533,Key!A:B,2,FALSE)</f>
        <v>Rep</v>
      </c>
      <c r="P533" s="26" t="str">
        <f>VLOOKUP(F533,Key!D:E,2,FALSE)</f>
        <v>Dem</v>
      </c>
      <c r="Q533" s="26" t="str">
        <f>VLOOKUP(G533,Key!G:H,2,FALSE)</f>
        <v>Man</v>
      </c>
      <c r="R533" s="26">
        <f>VLOOKUP(H533,Key!J:K,2,FALSE)</f>
        <v>0</v>
      </c>
      <c r="S533" s="26" t="str">
        <f>VLOOKUP(I533,Key!M:N,2,FALSE)</f>
        <v>GE</v>
      </c>
      <c r="T533" s="26">
        <f>VLOOKUP(J533,Key!P:Q,2,FALSE)</f>
        <v>2008</v>
      </c>
      <c r="U533" s="26" t="str">
        <f>VLOOKUP(K533,Key!S:T,2,FALSE)</f>
        <v>Incumbent</v>
      </c>
      <c r="V533" s="26">
        <v>0</v>
      </c>
    </row>
    <row r="534" spans="1:22" x14ac:dyDescent="0.25">
      <c r="A534" s="30">
        <v>52</v>
      </c>
      <c r="B534" s="31" t="s">
        <v>8374</v>
      </c>
      <c r="C534" s="31" t="s">
        <v>8375</v>
      </c>
      <c r="D534" s="31">
        <v>194</v>
      </c>
      <c r="E534" s="31">
        <v>1</v>
      </c>
      <c r="F534" s="31">
        <v>1</v>
      </c>
      <c r="G534" s="31">
        <v>0</v>
      </c>
      <c r="H534" s="31">
        <v>1</v>
      </c>
      <c r="I534" s="31">
        <v>0</v>
      </c>
      <c r="J534" s="32">
        <v>3</v>
      </c>
      <c r="L534" s="2" t="str">
        <f t="shared" si="24"/>
        <v>George P</v>
      </c>
      <c r="M534" s="2" t="str">
        <f t="shared" si="25"/>
        <v>Bozek</v>
      </c>
      <c r="N534" s="26" t="str">
        <f t="shared" si="26"/>
        <v>George P Bozek</v>
      </c>
      <c r="O534" s="26" t="str">
        <f>VLOOKUP(E534,Key!A:B,2,FALSE)</f>
        <v>Rep</v>
      </c>
      <c r="P534" s="26" t="str">
        <f>VLOOKUP(F534,Key!D:E,2,FALSE)</f>
        <v>Dem</v>
      </c>
      <c r="Q534" s="26" t="str">
        <f>VLOOKUP(G534,Key!G:H,2,FALSE)</f>
        <v>Man</v>
      </c>
      <c r="R534" s="26">
        <f>VLOOKUP(H534,Key!J:K,2,FALSE)</f>
        <v>0</v>
      </c>
      <c r="S534" s="26" t="str">
        <f>VLOOKUP(I534,Key!M:N,2,FALSE)</f>
        <v>Primary</v>
      </c>
      <c r="T534" s="26">
        <f>VLOOKUP(J534,Key!P:Q,2,FALSE)</f>
        <v>2006</v>
      </c>
      <c r="U534" s="26" t="str">
        <f>VLOOKUP(K534,Key!S:T,2,FALSE)</f>
        <v>Incumbent</v>
      </c>
      <c r="V534" s="26">
        <v>1</v>
      </c>
    </row>
    <row r="535" spans="1:22" x14ac:dyDescent="0.25">
      <c r="A535" s="30">
        <v>70</v>
      </c>
      <c r="B535" s="32" t="s">
        <v>1797</v>
      </c>
      <c r="C535" s="32" t="s">
        <v>734</v>
      </c>
      <c r="D535" s="31">
        <v>195</v>
      </c>
      <c r="E535" s="31">
        <v>1</v>
      </c>
      <c r="F535" s="32">
        <v>1</v>
      </c>
      <c r="G535" s="32">
        <v>0</v>
      </c>
      <c r="H535" s="32">
        <v>0</v>
      </c>
      <c r="I535" s="31">
        <v>0</v>
      </c>
      <c r="J535" s="32">
        <v>5</v>
      </c>
      <c r="L535" s="2" t="str">
        <f t="shared" si="24"/>
        <v>Matt</v>
      </c>
      <c r="M535" s="2" t="str">
        <f t="shared" si="25"/>
        <v>Bradford</v>
      </c>
      <c r="N535" s="26" t="str">
        <f t="shared" si="26"/>
        <v>Matt Bradford</v>
      </c>
      <c r="O535" s="26" t="str">
        <f>VLOOKUP(E535,Key!A:B,2,FALSE)</f>
        <v>Rep</v>
      </c>
      <c r="P535" s="26" t="str">
        <f>VLOOKUP(F535,Key!D:E,2,FALSE)</f>
        <v>Dem</v>
      </c>
      <c r="Q535" s="26" t="str">
        <f>VLOOKUP(G535,Key!G:H,2,FALSE)</f>
        <v>Man</v>
      </c>
      <c r="R535" s="26">
        <f>VLOOKUP(H535,Key!J:K,2,FALSE)</f>
        <v>1</v>
      </c>
      <c r="S535" s="26" t="str">
        <f>VLOOKUP(I535,Key!M:N,2,FALSE)</f>
        <v>Primary</v>
      </c>
      <c r="T535" s="26">
        <f>VLOOKUP(J535,Key!P:Q,2,FALSE)</f>
        <v>2010</v>
      </c>
      <c r="U535" s="26" t="str">
        <f>VLOOKUP(K535,Key!S:T,2,FALSE)</f>
        <v>Incumbent</v>
      </c>
      <c r="V535" s="26">
        <v>1</v>
      </c>
    </row>
    <row r="536" spans="1:22" x14ac:dyDescent="0.25">
      <c r="A536" s="30">
        <v>70</v>
      </c>
      <c r="B536" s="32" t="s">
        <v>1797</v>
      </c>
      <c r="C536" s="32" t="s">
        <v>734</v>
      </c>
      <c r="D536" s="31">
        <v>195</v>
      </c>
      <c r="E536" s="31">
        <v>1</v>
      </c>
      <c r="F536" s="32">
        <v>1</v>
      </c>
      <c r="G536" s="32">
        <v>0</v>
      </c>
      <c r="H536" s="32">
        <v>0</v>
      </c>
      <c r="I536" s="31">
        <v>1</v>
      </c>
      <c r="J536" s="32">
        <v>5</v>
      </c>
      <c r="L536" s="2" t="str">
        <f t="shared" si="24"/>
        <v>Matt</v>
      </c>
      <c r="M536" s="2" t="str">
        <f t="shared" si="25"/>
        <v>Bradford</v>
      </c>
      <c r="N536" s="26" t="str">
        <f t="shared" si="26"/>
        <v>Matt Bradford</v>
      </c>
      <c r="O536" s="26" t="str">
        <f>VLOOKUP(E536,Key!A:B,2,FALSE)</f>
        <v>Rep</v>
      </c>
      <c r="P536" s="26" t="str">
        <f>VLOOKUP(F536,Key!D:E,2,FALSE)</f>
        <v>Dem</v>
      </c>
      <c r="Q536" s="26" t="str">
        <f>VLOOKUP(G536,Key!G:H,2,FALSE)</f>
        <v>Man</v>
      </c>
      <c r="R536" s="26">
        <f>VLOOKUP(H536,Key!J:K,2,FALSE)</f>
        <v>1</v>
      </c>
      <c r="S536" s="26" t="str">
        <f>VLOOKUP(I536,Key!M:N,2,FALSE)</f>
        <v>GE</v>
      </c>
      <c r="T536" s="26">
        <f>VLOOKUP(J536,Key!P:Q,2,FALSE)</f>
        <v>2010</v>
      </c>
      <c r="U536" s="26" t="str">
        <f>VLOOKUP(K536,Key!S:T,2,FALSE)</f>
        <v>Incumbent</v>
      </c>
      <c r="V536" s="26">
        <v>0</v>
      </c>
    </row>
    <row r="537" spans="1:22" x14ac:dyDescent="0.25">
      <c r="A537" s="30">
        <v>70</v>
      </c>
      <c r="B537" s="32" t="s">
        <v>733</v>
      </c>
      <c r="C537" s="32" t="s">
        <v>734</v>
      </c>
      <c r="D537" s="31">
        <v>195</v>
      </c>
      <c r="E537" s="31">
        <v>1</v>
      </c>
      <c r="F537" s="32">
        <v>1</v>
      </c>
      <c r="G537" s="32">
        <v>0</v>
      </c>
      <c r="H537" s="32">
        <v>0</v>
      </c>
      <c r="I537" s="31">
        <v>1</v>
      </c>
      <c r="J537" s="32">
        <v>4</v>
      </c>
      <c r="L537" s="2" t="str">
        <f t="shared" si="24"/>
        <v>Matthew D</v>
      </c>
      <c r="M537" s="2" t="str">
        <f t="shared" si="25"/>
        <v>Bradford</v>
      </c>
      <c r="N537" s="26" t="str">
        <f t="shared" si="26"/>
        <v>Matthew D Bradford</v>
      </c>
      <c r="O537" s="26" t="str">
        <f>VLOOKUP(E537,Key!A:B,2,FALSE)</f>
        <v>Rep</v>
      </c>
      <c r="P537" s="26" t="str">
        <f>VLOOKUP(F537,Key!D:E,2,FALSE)</f>
        <v>Dem</v>
      </c>
      <c r="Q537" s="26" t="str">
        <f>VLOOKUP(G537,Key!G:H,2,FALSE)</f>
        <v>Man</v>
      </c>
      <c r="R537" s="26">
        <f>VLOOKUP(H537,Key!J:K,2,FALSE)</f>
        <v>1</v>
      </c>
      <c r="S537" s="26" t="str">
        <f>VLOOKUP(I537,Key!M:N,2,FALSE)</f>
        <v>GE</v>
      </c>
      <c r="T537" s="26">
        <f>VLOOKUP(J537,Key!P:Q,2,FALSE)</f>
        <v>2008</v>
      </c>
      <c r="U537" s="26" t="str">
        <f>VLOOKUP(K537,Key!S:T,2,FALSE)</f>
        <v>Incumbent</v>
      </c>
      <c r="V537" s="26">
        <v>0</v>
      </c>
    </row>
    <row r="538" spans="1:22" x14ac:dyDescent="0.25">
      <c r="A538" s="30">
        <v>70</v>
      </c>
      <c r="B538" s="32" t="s">
        <v>733</v>
      </c>
      <c r="C538" s="32" t="s">
        <v>734</v>
      </c>
      <c r="D538" s="31">
        <v>195</v>
      </c>
      <c r="E538" s="31">
        <v>1</v>
      </c>
      <c r="F538" s="32">
        <v>1</v>
      </c>
      <c r="G538" s="32">
        <v>0</v>
      </c>
      <c r="H538" s="32">
        <v>0</v>
      </c>
      <c r="I538" s="32">
        <v>0</v>
      </c>
      <c r="J538" s="32">
        <v>6</v>
      </c>
      <c r="L538" s="2" t="str">
        <f t="shared" si="24"/>
        <v>Matthew D</v>
      </c>
      <c r="M538" s="2" t="str">
        <f t="shared" si="25"/>
        <v>Bradford</v>
      </c>
      <c r="N538" s="26" t="str">
        <f t="shared" si="26"/>
        <v>Matthew D Bradford</v>
      </c>
      <c r="O538" s="26" t="str">
        <f>VLOOKUP(E538,Key!A:B,2,FALSE)</f>
        <v>Rep</v>
      </c>
      <c r="P538" s="26" t="str">
        <f>VLOOKUP(F538,Key!D:E,2,FALSE)</f>
        <v>Dem</v>
      </c>
      <c r="Q538" s="26" t="str">
        <f>VLOOKUP(G538,Key!G:H,2,FALSE)</f>
        <v>Man</v>
      </c>
      <c r="R538" s="26">
        <f>VLOOKUP(H538,Key!J:K,2,FALSE)</f>
        <v>1</v>
      </c>
      <c r="S538" s="26" t="str">
        <f>VLOOKUP(I538,Key!M:N,2,FALSE)</f>
        <v>Primary</v>
      </c>
      <c r="T538" s="26">
        <f>VLOOKUP(J538,Key!P:Q,2,FALSE)</f>
        <v>2012</v>
      </c>
      <c r="U538" s="26" t="str">
        <f>VLOOKUP(K538,Key!S:T,2,FALSE)</f>
        <v>Incumbent</v>
      </c>
      <c r="V538" s="26">
        <v>0</v>
      </c>
    </row>
    <row r="539" spans="1:22" x14ac:dyDescent="0.25">
      <c r="A539" s="30">
        <v>70</v>
      </c>
      <c r="B539" s="32" t="s">
        <v>733</v>
      </c>
      <c r="C539" s="32" t="s">
        <v>734</v>
      </c>
      <c r="D539" s="31">
        <v>195</v>
      </c>
      <c r="E539" s="31">
        <v>1</v>
      </c>
      <c r="F539" s="32">
        <v>1</v>
      </c>
      <c r="G539" s="32">
        <v>0</v>
      </c>
      <c r="H539" s="32">
        <v>0</v>
      </c>
      <c r="I539" s="31">
        <v>1</v>
      </c>
      <c r="J539" s="32">
        <v>6</v>
      </c>
      <c r="L539" s="2" t="str">
        <f t="shared" si="24"/>
        <v>Matthew D</v>
      </c>
      <c r="M539" s="2" t="str">
        <f t="shared" si="25"/>
        <v>Bradford</v>
      </c>
      <c r="N539" s="26" t="str">
        <f t="shared" si="26"/>
        <v>Matthew D Bradford</v>
      </c>
      <c r="O539" s="26" t="str">
        <f>VLOOKUP(E539,Key!A:B,2,FALSE)</f>
        <v>Rep</v>
      </c>
      <c r="P539" s="26" t="str">
        <f>VLOOKUP(F539,Key!D:E,2,FALSE)</f>
        <v>Dem</v>
      </c>
      <c r="Q539" s="26" t="str">
        <f>VLOOKUP(G539,Key!G:H,2,FALSE)</f>
        <v>Man</v>
      </c>
      <c r="R539" s="26">
        <f>VLOOKUP(H539,Key!J:K,2,FALSE)</f>
        <v>1</v>
      </c>
      <c r="S539" s="26" t="str">
        <f>VLOOKUP(I539,Key!M:N,2,FALSE)</f>
        <v>GE</v>
      </c>
      <c r="T539" s="26">
        <f>VLOOKUP(J539,Key!P:Q,2,FALSE)</f>
        <v>2012</v>
      </c>
      <c r="U539" s="26" t="str">
        <f>VLOOKUP(K539,Key!S:T,2,FALSE)</f>
        <v>Incumbent</v>
      </c>
      <c r="V539" s="26">
        <v>0</v>
      </c>
    </row>
    <row r="540" spans="1:22" x14ac:dyDescent="0.25">
      <c r="A540" s="30">
        <v>70</v>
      </c>
      <c r="B540" s="32" t="s">
        <v>733</v>
      </c>
      <c r="C540" s="32" t="s">
        <v>2884</v>
      </c>
      <c r="D540" s="31">
        <v>195</v>
      </c>
      <c r="E540" s="32">
        <v>1</v>
      </c>
      <c r="F540" s="32">
        <v>1</v>
      </c>
      <c r="G540" s="32">
        <v>0</v>
      </c>
      <c r="H540" s="32">
        <v>0</v>
      </c>
      <c r="I540" s="32">
        <v>0</v>
      </c>
      <c r="J540" s="32">
        <v>7</v>
      </c>
      <c r="L540" s="2" t="str">
        <f t="shared" si="24"/>
        <v>Matthew D</v>
      </c>
      <c r="M540" s="2" t="str">
        <f t="shared" si="25"/>
        <v>Bradford</v>
      </c>
      <c r="N540" s="26" t="str">
        <f t="shared" si="26"/>
        <v>Matthew D Bradford</v>
      </c>
      <c r="O540" s="26" t="str">
        <f>VLOOKUP(E540,Key!A:B,2,FALSE)</f>
        <v>Rep</v>
      </c>
      <c r="P540" s="26" t="str">
        <f>VLOOKUP(F540,Key!D:E,2,FALSE)</f>
        <v>Dem</v>
      </c>
      <c r="Q540" s="26" t="str">
        <f>VLOOKUP(G540,Key!G:H,2,FALSE)</f>
        <v>Man</v>
      </c>
      <c r="R540" s="26">
        <f>VLOOKUP(H540,Key!J:K,2,FALSE)</f>
        <v>1</v>
      </c>
      <c r="S540" s="26" t="str">
        <f>VLOOKUP(I540,Key!M:N,2,FALSE)</f>
        <v>Primary</v>
      </c>
      <c r="T540" s="26">
        <f>VLOOKUP(J540,Key!P:Q,2,FALSE)</f>
        <v>2014</v>
      </c>
      <c r="U540" s="26" t="str">
        <f>VLOOKUP(K540,Key!S:T,2,FALSE)</f>
        <v>Incumbent</v>
      </c>
      <c r="V540" s="26">
        <v>0</v>
      </c>
    </row>
    <row r="541" spans="1:22" x14ac:dyDescent="0.25">
      <c r="A541" s="30">
        <v>165</v>
      </c>
      <c r="B541" s="32" t="s">
        <v>9552</v>
      </c>
      <c r="C541" s="32" t="s">
        <v>14</v>
      </c>
      <c r="D541" s="31">
        <v>196</v>
      </c>
      <c r="E541" s="31">
        <v>1</v>
      </c>
      <c r="F541" s="32">
        <v>1</v>
      </c>
      <c r="G541" s="32">
        <v>0</v>
      </c>
      <c r="H541" s="32">
        <v>0</v>
      </c>
      <c r="I541" s="31">
        <v>0</v>
      </c>
      <c r="J541" s="32">
        <v>5</v>
      </c>
      <c r="L541" s="2" t="str">
        <f t="shared" si="24"/>
        <v>Brian R</v>
      </c>
      <c r="M541" s="2" t="str">
        <f t="shared" si="25"/>
        <v>Bradley</v>
      </c>
      <c r="N541" s="26" t="str">
        <f t="shared" si="26"/>
        <v>Brian R Bradley</v>
      </c>
      <c r="O541" s="26" t="str">
        <f>VLOOKUP(E541,Key!A:B,2,FALSE)</f>
        <v>Rep</v>
      </c>
      <c r="P541" s="26" t="str">
        <f>VLOOKUP(F541,Key!D:E,2,FALSE)</f>
        <v>Dem</v>
      </c>
      <c r="Q541" s="26" t="str">
        <f>VLOOKUP(G541,Key!G:H,2,FALSE)</f>
        <v>Man</v>
      </c>
      <c r="R541" s="26">
        <f>VLOOKUP(H541,Key!J:K,2,FALSE)</f>
        <v>1</v>
      </c>
      <c r="S541" s="26" t="str">
        <f>VLOOKUP(I541,Key!M:N,2,FALSE)</f>
        <v>Primary</v>
      </c>
      <c r="T541" s="26">
        <f>VLOOKUP(J541,Key!P:Q,2,FALSE)</f>
        <v>2010</v>
      </c>
      <c r="U541" s="26" t="str">
        <f>VLOOKUP(K541,Key!S:T,2,FALSE)</f>
        <v>Incumbent</v>
      </c>
      <c r="V541" s="26">
        <v>1</v>
      </c>
    </row>
    <row r="542" spans="1:22" x14ac:dyDescent="0.25">
      <c r="A542" s="30">
        <v>196</v>
      </c>
      <c r="B542" s="32" t="s">
        <v>9205</v>
      </c>
      <c r="C542" s="32" t="s">
        <v>14</v>
      </c>
      <c r="D542" s="31">
        <v>197</v>
      </c>
      <c r="E542" s="31">
        <v>1</v>
      </c>
      <c r="F542" s="32">
        <v>0</v>
      </c>
      <c r="G542" s="32">
        <v>0</v>
      </c>
      <c r="H542" s="32">
        <v>1</v>
      </c>
      <c r="I542" s="31">
        <v>0</v>
      </c>
      <c r="J542" s="32">
        <v>5</v>
      </c>
      <c r="L542" s="2" t="str">
        <f t="shared" si="24"/>
        <v>Dan</v>
      </c>
      <c r="M542" s="2" t="str">
        <f t="shared" si="25"/>
        <v>Bradley</v>
      </c>
      <c r="N542" s="26" t="str">
        <f t="shared" si="26"/>
        <v>Dan Bradley</v>
      </c>
      <c r="O542" s="26" t="str">
        <f>VLOOKUP(E542,Key!A:B,2,FALSE)</f>
        <v>Rep</v>
      </c>
      <c r="P542" s="26" t="str">
        <f>VLOOKUP(F542,Key!D:E,2,FALSE)</f>
        <v>Rep</v>
      </c>
      <c r="Q542" s="26" t="str">
        <f>VLOOKUP(G542,Key!G:H,2,FALSE)</f>
        <v>Man</v>
      </c>
      <c r="R542" s="26">
        <f>VLOOKUP(H542,Key!J:K,2,FALSE)</f>
        <v>0</v>
      </c>
      <c r="S542" s="26" t="str">
        <f>VLOOKUP(I542,Key!M:N,2,FALSE)</f>
        <v>Primary</v>
      </c>
      <c r="T542" s="26">
        <f>VLOOKUP(J542,Key!P:Q,2,FALSE)</f>
        <v>2010</v>
      </c>
      <c r="U542" s="26" t="str">
        <f>VLOOKUP(K542,Key!S:T,2,FALSE)</f>
        <v>Incumbent</v>
      </c>
      <c r="V542" s="26">
        <v>1</v>
      </c>
    </row>
    <row r="543" spans="1:22" x14ac:dyDescent="0.25">
      <c r="A543" s="30">
        <v>196</v>
      </c>
      <c r="B543" s="32" t="s">
        <v>389</v>
      </c>
      <c r="C543" s="32" t="s">
        <v>14</v>
      </c>
      <c r="D543" s="31">
        <v>197</v>
      </c>
      <c r="E543" s="31">
        <v>1</v>
      </c>
      <c r="F543" s="32">
        <v>0</v>
      </c>
      <c r="G543" s="32">
        <v>0</v>
      </c>
      <c r="H543" s="32">
        <v>1</v>
      </c>
      <c r="I543" s="31">
        <v>0</v>
      </c>
      <c r="J543" s="32">
        <v>6</v>
      </c>
      <c r="L543" s="2" t="str">
        <f t="shared" si="24"/>
        <v>Dan</v>
      </c>
      <c r="M543" s="2" t="str">
        <f t="shared" si="25"/>
        <v>Bradley</v>
      </c>
      <c r="N543" s="26" t="str">
        <f t="shared" si="26"/>
        <v>Dan Bradley</v>
      </c>
      <c r="O543" s="26" t="str">
        <f>VLOOKUP(E543,Key!A:B,2,FALSE)</f>
        <v>Rep</v>
      </c>
      <c r="P543" s="26" t="str">
        <f>VLOOKUP(F543,Key!D:E,2,FALSE)</f>
        <v>Rep</v>
      </c>
      <c r="Q543" s="26" t="str">
        <f>VLOOKUP(G543,Key!G:H,2,FALSE)</f>
        <v>Man</v>
      </c>
      <c r="R543" s="26">
        <f>VLOOKUP(H543,Key!J:K,2,FALSE)</f>
        <v>0</v>
      </c>
      <c r="S543" s="26" t="str">
        <f>VLOOKUP(I543,Key!M:N,2,FALSE)</f>
        <v>Primary</v>
      </c>
      <c r="T543" s="26">
        <f>VLOOKUP(J543,Key!P:Q,2,FALSE)</f>
        <v>2012</v>
      </c>
      <c r="U543" s="26" t="str">
        <f>VLOOKUP(K543,Key!S:T,2,FALSE)</f>
        <v>Incumbent</v>
      </c>
      <c r="V543" s="26">
        <v>0</v>
      </c>
    </row>
    <row r="544" spans="1:22" x14ac:dyDescent="0.25">
      <c r="A544" s="30">
        <v>129</v>
      </c>
      <c r="B544" s="32" t="s">
        <v>5879</v>
      </c>
      <c r="C544" s="32" t="s">
        <v>5880</v>
      </c>
      <c r="D544" s="31">
        <v>198</v>
      </c>
      <c r="E544" s="32">
        <v>1</v>
      </c>
      <c r="F544" s="32">
        <v>1</v>
      </c>
      <c r="G544" s="32">
        <v>1</v>
      </c>
      <c r="H544" s="32">
        <v>0</v>
      </c>
      <c r="I544" s="32">
        <v>0</v>
      </c>
      <c r="J544" s="32">
        <v>1</v>
      </c>
      <c r="L544" s="2" t="str">
        <f t="shared" si="24"/>
        <v>Lucille M.</v>
      </c>
      <c r="M544" s="2" t="str">
        <f t="shared" si="25"/>
        <v>Brady</v>
      </c>
      <c r="N544" s="26" t="str">
        <f t="shared" si="26"/>
        <v>Lucille M. Brady</v>
      </c>
      <c r="O544" s="26" t="str">
        <f>VLOOKUP(E544,Key!A:B,2,FALSE)</f>
        <v>Rep</v>
      </c>
      <c r="P544" s="26" t="str">
        <f>VLOOKUP(F544,Key!D:E,2,FALSE)</f>
        <v>Dem</v>
      </c>
      <c r="Q544" s="26" t="str">
        <f>VLOOKUP(G544,Key!G:H,2,FALSE)</f>
        <v>Woman</v>
      </c>
      <c r="R544" s="26">
        <f>VLOOKUP(H544,Key!J:K,2,FALSE)</f>
        <v>1</v>
      </c>
      <c r="S544" s="26" t="str">
        <f>VLOOKUP(I544,Key!M:N,2,FALSE)</f>
        <v>Primary</v>
      </c>
      <c r="T544" s="26">
        <f>VLOOKUP(J544,Key!P:Q,2,FALSE)</f>
        <v>2002</v>
      </c>
      <c r="U544" s="26" t="str">
        <f>VLOOKUP(K544,Key!S:T,2,FALSE)</f>
        <v>Incumbent</v>
      </c>
      <c r="V544" s="26">
        <v>1</v>
      </c>
    </row>
    <row r="545" spans="1:22" x14ac:dyDescent="0.25">
      <c r="A545" s="30">
        <v>129</v>
      </c>
      <c r="B545" s="32" t="s">
        <v>5879</v>
      </c>
      <c r="C545" s="32" t="s">
        <v>5880</v>
      </c>
      <c r="D545" s="31">
        <v>198</v>
      </c>
      <c r="E545" s="31">
        <v>1</v>
      </c>
      <c r="F545" s="32">
        <v>1</v>
      </c>
      <c r="G545" s="32">
        <v>1</v>
      </c>
      <c r="H545" s="32">
        <v>1</v>
      </c>
      <c r="I545" s="31">
        <v>1</v>
      </c>
      <c r="J545" s="32">
        <v>1</v>
      </c>
      <c r="L545" s="2" t="str">
        <f t="shared" si="24"/>
        <v>Lucille M.</v>
      </c>
      <c r="M545" s="2" t="str">
        <f t="shared" si="25"/>
        <v>Brady</v>
      </c>
      <c r="N545" s="26" t="str">
        <f t="shared" si="26"/>
        <v>Lucille M. Brady</v>
      </c>
      <c r="O545" s="26" t="str">
        <f>VLOOKUP(E545,Key!A:B,2,FALSE)</f>
        <v>Rep</v>
      </c>
      <c r="P545" s="26" t="str">
        <f>VLOOKUP(F545,Key!D:E,2,FALSE)</f>
        <v>Dem</v>
      </c>
      <c r="Q545" s="26" t="str">
        <f>VLOOKUP(G545,Key!G:H,2,FALSE)</f>
        <v>Woman</v>
      </c>
      <c r="R545" s="26">
        <f>VLOOKUP(H545,Key!J:K,2,FALSE)</f>
        <v>0</v>
      </c>
      <c r="S545" s="26" t="str">
        <f>VLOOKUP(I545,Key!M:N,2,FALSE)</f>
        <v>GE</v>
      </c>
      <c r="T545" s="26">
        <f>VLOOKUP(J545,Key!P:Q,2,FALSE)</f>
        <v>2002</v>
      </c>
      <c r="U545" s="26" t="str">
        <f>VLOOKUP(K545,Key!S:T,2,FALSE)</f>
        <v>Incumbent</v>
      </c>
      <c r="V545" s="26">
        <v>0</v>
      </c>
    </row>
    <row r="546" spans="1:22" x14ac:dyDescent="0.25">
      <c r="A546" s="30">
        <v>150</v>
      </c>
      <c r="B546" s="31" t="s">
        <v>7930</v>
      </c>
      <c r="C546" s="31" t="s">
        <v>5880</v>
      </c>
      <c r="D546" s="31">
        <v>199</v>
      </c>
      <c r="E546" s="31">
        <v>1</v>
      </c>
      <c r="F546" s="31">
        <v>1</v>
      </c>
      <c r="G546" s="31">
        <v>1</v>
      </c>
      <c r="H546" s="32">
        <v>0</v>
      </c>
      <c r="I546" s="31">
        <v>0</v>
      </c>
      <c r="J546" s="32">
        <v>3</v>
      </c>
      <c r="L546" s="2" t="str">
        <f t="shared" si="24"/>
        <v>Olivia</v>
      </c>
      <c r="M546" s="2" t="str">
        <f t="shared" si="25"/>
        <v>Brady</v>
      </c>
      <c r="N546" s="26" t="str">
        <f t="shared" si="26"/>
        <v>Olivia Brady</v>
      </c>
      <c r="O546" s="26" t="str">
        <f>VLOOKUP(E546,Key!A:B,2,FALSE)</f>
        <v>Rep</v>
      </c>
      <c r="P546" s="26" t="str">
        <f>VLOOKUP(F546,Key!D:E,2,FALSE)</f>
        <v>Dem</v>
      </c>
      <c r="Q546" s="26" t="str">
        <f>VLOOKUP(G546,Key!G:H,2,FALSE)</f>
        <v>Woman</v>
      </c>
      <c r="R546" s="26">
        <f>VLOOKUP(H546,Key!J:K,2,FALSE)</f>
        <v>1</v>
      </c>
      <c r="S546" s="26" t="str">
        <f>VLOOKUP(I546,Key!M:N,2,FALSE)</f>
        <v>Primary</v>
      </c>
      <c r="T546" s="26">
        <f>VLOOKUP(J546,Key!P:Q,2,FALSE)</f>
        <v>2006</v>
      </c>
      <c r="U546" s="26" t="str">
        <f>VLOOKUP(K546,Key!S:T,2,FALSE)</f>
        <v>Incumbent</v>
      </c>
      <c r="V546" s="26">
        <v>1</v>
      </c>
    </row>
    <row r="547" spans="1:22" x14ac:dyDescent="0.25">
      <c r="A547" s="30">
        <v>150</v>
      </c>
      <c r="B547" s="31" t="s">
        <v>7930</v>
      </c>
      <c r="C547" s="31" t="s">
        <v>5880</v>
      </c>
      <c r="D547" s="31">
        <v>199</v>
      </c>
      <c r="E547" s="31">
        <v>1</v>
      </c>
      <c r="F547" s="31">
        <v>1</v>
      </c>
      <c r="G547" s="31">
        <v>1</v>
      </c>
      <c r="H547" s="32">
        <v>1</v>
      </c>
      <c r="I547" s="31">
        <v>1</v>
      </c>
      <c r="J547" s="32">
        <v>3</v>
      </c>
      <c r="L547" s="2" t="str">
        <f t="shared" si="24"/>
        <v>Olivia</v>
      </c>
      <c r="M547" s="2" t="str">
        <f t="shared" si="25"/>
        <v>Brady</v>
      </c>
      <c r="N547" s="26" t="str">
        <f t="shared" si="26"/>
        <v>Olivia Brady</v>
      </c>
      <c r="O547" s="26" t="str">
        <f>VLOOKUP(E547,Key!A:B,2,FALSE)</f>
        <v>Rep</v>
      </c>
      <c r="P547" s="26" t="str">
        <f>VLOOKUP(F547,Key!D:E,2,FALSE)</f>
        <v>Dem</v>
      </c>
      <c r="Q547" s="26" t="str">
        <f>VLOOKUP(G547,Key!G:H,2,FALSE)</f>
        <v>Woman</v>
      </c>
      <c r="R547" s="26">
        <f>VLOOKUP(H547,Key!J:K,2,FALSE)</f>
        <v>0</v>
      </c>
      <c r="S547" s="26" t="str">
        <f>VLOOKUP(I547,Key!M:N,2,FALSE)</f>
        <v>GE</v>
      </c>
      <c r="T547" s="26">
        <f>VLOOKUP(J547,Key!P:Q,2,FALSE)</f>
        <v>2006</v>
      </c>
      <c r="U547" s="26" t="str">
        <f>VLOOKUP(K547,Key!S:T,2,FALSE)</f>
        <v>Incumbent</v>
      </c>
      <c r="V547" s="26">
        <v>0</v>
      </c>
    </row>
    <row r="548" spans="1:22" x14ac:dyDescent="0.25">
      <c r="A548" s="30">
        <v>72</v>
      </c>
      <c r="B548" s="31" t="s">
        <v>4101</v>
      </c>
      <c r="C548" s="31" t="s">
        <v>2345</v>
      </c>
      <c r="D548" s="31">
        <v>200</v>
      </c>
      <c r="E548" s="31">
        <v>1</v>
      </c>
      <c r="F548" s="31">
        <v>0</v>
      </c>
      <c r="G548" s="31">
        <v>0</v>
      </c>
      <c r="H548" s="31">
        <v>1</v>
      </c>
      <c r="I548" s="31">
        <v>1</v>
      </c>
      <c r="J548" s="32">
        <v>2</v>
      </c>
      <c r="L548" s="2" t="str">
        <f t="shared" si="24"/>
        <v>Daniel</v>
      </c>
      <c r="M548" s="2" t="str">
        <f t="shared" si="25"/>
        <v>Branas</v>
      </c>
      <c r="N548" s="26" t="str">
        <f t="shared" si="26"/>
        <v>Daniel Branas</v>
      </c>
      <c r="O548" s="26" t="str">
        <f>VLOOKUP(E548,Key!A:B,2,FALSE)</f>
        <v>Rep</v>
      </c>
      <c r="P548" s="26" t="str">
        <f>VLOOKUP(F548,Key!D:E,2,FALSE)</f>
        <v>Rep</v>
      </c>
      <c r="Q548" s="26" t="str">
        <f>VLOOKUP(G548,Key!G:H,2,FALSE)</f>
        <v>Man</v>
      </c>
      <c r="R548" s="26">
        <f>VLOOKUP(H548,Key!J:K,2,FALSE)</f>
        <v>0</v>
      </c>
      <c r="S548" s="26" t="str">
        <f>VLOOKUP(I548,Key!M:N,2,FALSE)</f>
        <v>GE</v>
      </c>
      <c r="T548" s="26">
        <f>VLOOKUP(J548,Key!P:Q,2,FALSE)</f>
        <v>2004</v>
      </c>
      <c r="U548" s="26" t="str">
        <f>VLOOKUP(K548,Key!S:T,2,FALSE)</f>
        <v>Incumbent</v>
      </c>
      <c r="V548" s="26">
        <v>1</v>
      </c>
    </row>
    <row r="549" spans="1:22" x14ac:dyDescent="0.25">
      <c r="A549" s="30">
        <v>72</v>
      </c>
      <c r="B549" s="32" t="s">
        <v>247</v>
      </c>
      <c r="C549" s="32" t="s">
        <v>7394</v>
      </c>
      <c r="D549" s="31">
        <v>200</v>
      </c>
      <c r="E549" s="32">
        <v>1</v>
      </c>
      <c r="F549" s="32">
        <v>0</v>
      </c>
      <c r="G549" s="32">
        <v>0</v>
      </c>
      <c r="H549" s="32">
        <v>0</v>
      </c>
      <c r="I549" s="32">
        <v>0</v>
      </c>
      <c r="J549" s="32">
        <v>2</v>
      </c>
      <c r="L549" s="2" t="str">
        <f t="shared" si="24"/>
        <v>Daniel</v>
      </c>
      <c r="M549" s="2" t="str">
        <f t="shared" si="25"/>
        <v>Branas</v>
      </c>
      <c r="N549" s="26" t="str">
        <f t="shared" si="26"/>
        <v>Daniel Branas</v>
      </c>
      <c r="O549" s="26" t="str">
        <f>VLOOKUP(E549,Key!A:B,2,FALSE)</f>
        <v>Rep</v>
      </c>
      <c r="P549" s="26" t="str">
        <f>VLOOKUP(F549,Key!D:E,2,FALSE)</f>
        <v>Rep</v>
      </c>
      <c r="Q549" s="26" t="str">
        <f>VLOOKUP(G549,Key!G:H,2,FALSE)</f>
        <v>Man</v>
      </c>
      <c r="R549" s="26">
        <f>VLOOKUP(H549,Key!J:K,2,FALSE)</f>
        <v>1</v>
      </c>
      <c r="S549" s="26" t="str">
        <f>VLOOKUP(I549,Key!M:N,2,FALSE)</f>
        <v>Primary</v>
      </c>
      <c r="T549" s="26">
        <f>VLOOKUP(J549,Key!P:Q,2,FALSE)</f>
        <v>2004</v>
      </c>
      <c r="U549" s="26" t="str">
        <f>VLOOKUP(K549,Key!S:T,2,FALSE)</f>
        <v>Incumbent</v>
      </c>
      <c r="V549" s="26">
        <v>0</v>
      </c>
    </row>
    <row r="550" spans="1:22" x14ac:dyDescent="0.25">
      <c r="A550" s="30">
        <v>149</v>
      </c>
      <c r="B550" s="31" t="s">
        <v>433</v>
      </c>
      <c r="C550" s="31" t="s">
        <v>7928</v>
      </c>
      <c r="D550" s="31">
        <v>201</v>
      </c>
      <c r="E550" s="31">
        <v>1</v>
      </c>
      <c r="F550" s="31">
        <v>0</v>
      </c>
      <c r="G550" s="31">
        <v>0</v>
      </c>
      <c r="H550" s="32">
        <v>1</v>
      </c>
      <c r="I550" s="31">
        <v>0</v>
      </c>
      <c r="J550" s="32">
        <v>3</v>
      </c>
      <c r="L550" s="2" t="str">
        <f t="shared" si="24"/>
        <v>Joe</v>
      </c>
      <c r="M550" s="2" t="str">
        <f t="shared" si="25"/>
        <v>Breidenstein</v>
      </c>
      <c r="N550" s="26" t="str">
        <f t="shared" si="26"/>
        <v>Joe Breidenstein</v>
      </c>
      <c r="O550" s="26" t="str">
        <f>VLOOKUP(E550,Key!A:B,2,FALSE)</f>
        <v>Rep</v>
      </c>
      <c r="P550" s="26" t="str">
        <f>VLOOKUP(F550,Key!D:E,2,FALSE)</f>
        <v>Rep</v>
      </c>
      <c r="Q550" s="26" t="str">
        <f>VLOOKUP(G550,Key!G:H,2,FALSE)</f>
        <v>Man</v>
      </c>
      <c r="R550" s="26">
        <f>VLOOKUP(H550,Key!J:K,2,FALSE)</f>
        <v>0</v>
      </c>
      <c r="S550" s="26" t="str">
        <f>VLOOKUP(I550,Key!M:N,2,FALSE)</f>
        <v>Primary</v>
      </c>
      <c r="T550" s="26">
        <f>VLOOKUP(J550,Key!P:Q,2,FALSE)</f>
        <v>2006</v>
      </c>
      <c r="U550" s="26" t="str">
        <f>VLOOKUP(K550,Key!S:T,2,FALSE)</f>
        <v>Incumbent</v>
      </c>
      <c r="V550" s="26">
        <v>1</v>
      </c>
    </row>
    <row r="551" spans="1:22" x14ac:dyDescent="0.25">
      <c r="A551" s="30">
        <v>69</v>
      </c>
      <c r="B551" s="32" t="s">
        <v>890</v>
      </c>
      <c r="C551" s="32" t="s">
        <v>1804</v>
      </c>
      <c r="D551" s="31">
        <v>202</v>
      </c>
      <c r="E551" s="31">
        <v>1</v>
      </c>
      <c r="F551" s="32">
        <v>0</v>
      </c>
      <c r="G551" s="32">
        <v>0</v>
      </c>
      <c r="H551" s="32">
        <v>1</v>
      </c>
      <c r="I551" s="31">
        <v>0</v>
      </c>
      <c r="J551" s="32">
        <v>4</v>
      </c>
      <c r="L551" s="2" t="str">
        <f t="shared" si="24"/>
        <v>Mike</v>
      </c>
      <c r="M551" s="2" t="str">
        <f t="shared" si="25"/>
        <v>Brendle</v>
      </c>
      <c r="N551" s="26" t="str">
        <f t="shared" si="26"/>
        <v>Mike Brendle</v>
      </c>
      <c r="O551" s="26" t="str">
        <f>VLOOKUP(E551,Key!A:B,2,FALSE)</f>
        <v>Rep</v>
      </c>
      <c r="P551" s="26" t="str">
        <f>VLOOKUP(F551,Key!D:E,2,FALSE)</f>
        <v>Rep</v>
      </c>
      <c r="Q551" s="26" t="str">
        <f>VLOOKUP(G551,Key!G:H,2,FALSE)</f>
        <v>Man</v>
      </c>
      <c r="R551" s="26">
        <f>VLOOKUP(H551,Key!J:K,2,FALSE)</f>
        <v>0</v>
      </c>
      <c r="S551" s="26" t="str">
        <f>VLOOKUP(I551,Key!M:N,2,FALSE)</f>
        <v>Primary</v>
      </c>
      <c r="T551" s="26">
        <f>VLOOKUP(J551,Key!P:Q,2,FALSE)</f>
        <v>2008</v>
      </c>
      <c r="U551" s="26" t="str">
        <f>VLOOKUP(K551,Key!S:T,2,FALSE)</f>
        <v>Incumbent</v>
      </c>
      <c r="V551" s="26">
        <v>1</v>
      </c>
    </row>
    <row r="552" spans="1:22" x14ac:dyDescent="0.25">
      <c r="A552" s="30">
        <v>133</v>
      </c>
      <c r="B552" s="31" t="s">
        <v>1879</v>
      </c>
      <c r="C552" s="31" t="s">
        <v>7815</v>
      </c>
      <c r="D552" s="31">
        <v>203</v>
      </c>
      <c r="E552" s="31">
        <v>1</v>
      </c>
      <c r="F552" s="31">
        <v>1</v>
      </c>
      <c r="G552" s="31">
        <v>0</v>
      </c>
      <c r="H552" s="31">
        <v>0</v>
      </c>
      <c r="I552" s="31">
        <v>0</v>
      </c>
      <c r="J552" s="32">
        <v>3</v>
      </c>
      <c r="L552" s="2" t="str">
        <f t="shared" si="24"/>
        <v>Joseph F</v>
      </c>
      <c r="M552" s="2" t="str">
        <f t="shared" si="25"/>
        <v>Brennan</v>
      </c>
      <c r="N552" s="26" t="str">
        <f t="shared" si="26"/>
        <v>Joseph F Brennan</v>
      </c>
      <c r="O552" s="26" t="str">
        <f>VLOOKUP(E552,Key!A:B,2,FALSE)</f>
        <v>Rep</v>
      </c>
      <c r="P552" s="26" t="str">
        <f>VLOOKUP(F552,Key!D:E,2,FALSE)</f>
        <v>Dem</v>
      </c>
      <c r="Q552" s="26" t="str">
        <f>VLOOKUP(G552,Key!G:H,2,FALSE)</f>
        <v>Man</v>
      </c>
      <c r="R552" s="26">
        <f>VLOOKUP(H552,Key!J:K,2,FALSE)</f>
        <v>1</v>
      </c>
      <c r="S552" s="26" t="str">
        <f>VLOOKUP(I552,Key!M:N,2,FALSE)</f>
        <v>Primary</v>
      </c>
      <c r="T552" s="26">
        <f>VLOOKUP(J552,Key!P:Q,2,FALSE)</f>
        <v>2006</v>
      </c>
      <c r="U552" s="26" t="str">
        <f>VLOOKUP(K552,Key!S:T,2,FALSE)</f>
        <v>Incumbent</v>
      </c>
      <c r="V552" s="26">
        <v>1</v>
      </c>
    </row>
    <row r="553" spans="1:22" x14ac:dyDescent="0.25">
      <c r="A553" s="30">
        <v>133</v>
      </c>
      <c r="B553" s="31" t="s">
        <v>1879</v>
      </c>
      <c r="C553" s="31" t="s">
        <v>7815</v>
      </c>
      <c r="D553" s="31">
        <v>203</v>
      </c>
      <c r="E553" s="31">
        <v>1</v>
      </c>
      <c r="F553" s="31">
        <v>1</v>
      </c>
      <c r="G553" s="31">
        <v>0</v>
      </c>
      <c r="H553" s="31">
        <v>0</v>
      </c>
      <c r="I553" s="31">
        <v>1</v>
      </c>
      <c r="J553" s="32">
        <v>3</v>
      </c>
      <c r="L553" s="2" t="str">
        <f t="shared" si="24"/>
        <v>Joseph F</v>
      </c>
      <c r="M553" s="2" t="str">
        <f t="shared" si="25"/>
        <v>Brennan</v>
      </c>
      <c r="N553" s="26" t="str">
        <f t="shared" si="26"/>
        <v>Joseph F Brennan</v>
      </c>
      <c r="O553" s="26" t="str">
        <f>VLOOKUP(E553,Key!A:B,2,FALSE)</f>
        <v>Rep</v>
      </c>
      <c r="P553" s="26" t="str">
        <f>VLOOKUP(F553,Key!D:E,2,FALSE)</f>
        <v>Dem</v>
      </c>
      <c r="Q553" s="26" t="str">
        <f>VLOOKUP(G553,Key!G:H,2,FALSE)</f>
        <v>Man</v>
      </c>
      <c r="R553" s="26">
        <f>VLOOKUP(H553,Key!J:K,2,FALSE)</f>
        <v>1</v>
      </c>
      <c r="S553" s="26" t="str">
        <f>VLOOKUP(I553,Key!M:N,2,FALSE)</f>
        <v>GE</v>
      </c>
      <c r="T553" s="26">
        <f>VLOOKUP(J553,Key!P:Q,2,FALSE)</f>
        <v>2006</v>
      </c>
      <c r="U553" s="26" t="str">
        <f>VLOOKUP(K553,Key!S:T,2,FALSE)</f>
        <v>Incumbent</v>
      </c>
      <c r="V553" s="26">
        <v>0</v>
      </c>
    </row>
    <row r="554" spans="1:22" x14ac:dyDescent="0.25">
      <c r="A554" s="30">
        <v>133</v>
      </c>
      <c r="B554" s="32" t="s">
        <v>9652</v>
      </c>
      <c r="C554" s="32" t="s">
        <v>415</v>
      </c>
      <c r="D554" s="31">
        <v>203</v>
      </c>
      <c r="E554" s="31">
        <v>1</v>
      </c>
      <c r="F554" s="32">
        <v>1</v>
      </c>
      <c r="G554" s="32">
        <v>0</v>
      </c>
      <c r="H554" s="32">
        <v>0</v>
      </c>
      <c r="I554" s="32">
        <v>0</v>
      </c>
      <c r="J554" s="32">
        <v>6</v>
      </c>
      <c r="L554" s="2" t="str">
        <f t="shared" si="24"/>
        <v>Joseph F</v>
      </c>
      <c r="M554" s="2" t="str">
        <f t="shared" si="25"/>
        <v>Brennan</v>
      </c>
      <c r="N554" s="26" t="str">
        <f t="shared" si="26"/>
        <v>Joseph F Brennan</v>
      </c>
      <c r="O554" s="26" t="str">
        <f>VLOOKUP(E554,Key!A:B,2,FALSE)</f>
        <v>Rep</v>
      </c>
      <c r="P554" s="26" t="str">
        <f>VLOOKUP(F554,Key!D:E,2,FALSE)</f>
        <v>Dem</v>
      </c>
      <c r="Q554" s="26" t="str">
        <f>VLOOKUP(G554,Key!G:H,2,FALSE)</f>
        <v>Man</v>
      </c>
      <c r="R554" s="26">
        <f>VLOOKUP(H554,Key!J:K,2,FALSE)</f>
        <v>1</v>
      </c>
      <c r="S554" s="26" t="str">
        <f>VLOOKUP(I554,Key!M:N,2,FALSE)</f>
        <v>Primary</v>
      </c>
      <c r="T554" s="26">
        <f>VLOOKUP(J554,Key!P:Q,2,FALSE)</f>
        <v>2012</v>
      </c>
      <c r="U554" s="26" t="str">
        <f>VLOOKUP(K554,Key!S:T,2,FALSE)</f>
        <v>Incumbent</v>
      </c>
      <c r="V554" s="26">
        <v>0</v>
      </c>
    </row>
    <row r="555" spans="1:22" x14ac:dyDescent="0.25">
      <c r="A555" s="30">
        <v>133</v>
      </c>
      <c r="B555" s="32" t="s">
        <v>1215</v>
      </c>
      <c r="C555" s="32" t="s">
        <v>1216</v>
      </c>
      <c r="D555" s="31">
        <v>203</v>
      </c>
      <c r="E555" s="31">
        <v>1</v>
      </c>
      <c r="F555" s="32">
        <v>1</v>
      </c>
      <c r="G555" s="32">
        <v>0</v>
      </c>
      <c r="H555" s="32">
        <v>0</v>
      </c>
      <c r="I555" s="31">
        <v>0</v>
      </c>
      <c r="J555" s="32">
        <v>4</v>
      </c>
      <c r="L555" s="2" t="str">
        <f t="shared" si="24"/>
        <v>Joseph F</v>
      </c>
      <c r="M555" s="2" t="str">
        <f t="shared" si="25"/>
        <v>Brennan</v>
      </c>
      <c r="N555" s="26" t="str">
        <f t="shared" si="26"/>
        <v>Joseph F Brennan</v>
      </c>
      <c r="O555" s="26" t="str">
        <f>VLOOKUP(E555,Key!A:B,2,FALSE)</f>
        <v>Rep</v>
      </c>
      <c r="P555" s="26" t="str">
        <f>VLOOKUP(F555,Key!D:E,2,FALSE)</f>
        <v>Dem</v>
      </c>
      <c r="Q555" s="26" t="str">
        <f>VLOOKUP(G555,Key!G:H,2,FALSE)</f>
        <v>Man</v>
      </c>
      <c r="R555" s="26">
        <f>VLOOKUP(H555,Key!J:K,2,FALSE)</f>
        <v>1</v>
      </c>
      <c r="S555" s="26" t="str">
        <f>VLOOKUP(I555,Key!M:N,2,FALSE)</f>
        <v>Primary</v>
      </c>
      <c r="T555" s="26">
        <f>VLOOKUP(J555,Key!P:Q,2,FALSE)</f>
        <v>2008</v>
      </c>
      <c r="U555" s="26" t="str">
        <f>VLOOKUP(K555,Key!S:T,2,FALSE)</f>
        <v>Incumbent</v>
      </c>
      <c r="V555" s="26">
        <v>0</v>
      </c>
    </row>
    <row r="556" spans="1:22" x14ac:dyDescent="0.25">
      <c r="A556" s="30">
        <v>133</v>
      </c>
      <c r="B556" s="32" t="s">
        <v>1215</v>
      </c>
      <c r="C556" s="32" t="s">
        <v>1216</v>
      </c>
      <c r="D556" s="31">
        <v>203</v>
      </c>
      <c r="E556" s="31">
        <v>1</v>
      </c>
      <c r="F556" s="32">
        <v>1</v>
      </c>
      <c r="G556" s="32">
        <v>0</v>
      </c>
      <c r="H556" s="32">
        <v>0</v>
      </c>
      <c r="I556" s="31">
        <v>1</v>
      </c>
      <c r="J556" s="32">
        <v>4</v>
      </c>
      <c r="L556" s="2" t="str">
        <f t="shared" si="24"/>
        <v>Joseph F</v>
      </c>
      <c r="M556" s="2" t="str">
        <f t="shared" si="25"/>
        <v>Brennan</v>
      </c>
      <c r="N556" s="26" t="str">
        <f t="shared" si="26"/>
        <v>Joseph F Brennan</v>
      </c>
      <c r="O556" s="26" t="str">
        <f>VLOOKUP(E556,Key!A:B,2,FALSE)</f>
        <v>Rep</v>
      </c>
      <c r="P556" s="26" t="str">
        <f>VLOOKUP(F556,Key!D:E,2,FALSE)</f>
        <v>Dem</v>
      </c>
      <c r="Q556" s="26" t="str">
        <f>VLOOKUP(G556,Key!G:H,2,FALSE)</f>
        <v>Man</v>
      </c>
      <c r="R556" s="26">
        <f>VLOOKUP(H556,Key!J:K,2,FALSE)</f>
        <v>1</v>
      </c>
      <c r="S556" s="26" t="str">
        <f>VLOOKUP(I556,Key!M:N,2,FALSE)</f>
        <v>GE</v>
      </c>
      <c r="T556" s="26">
        <f>VLOOKUP(J556,Key!P:Q,2,FALSE)</f>
        <v>2008</v>
      </c>
      <c r="U556" s="26" t="str">
        <f>VLOOKUP(K556,Key!S:T,2,FALSE)</f>
        <v>Incumbent</v>
      </c>
      <c r="V556" s="26">
        <v>0</v>
      </c>
    </row>
    <row r="557" spans="1:22" x14ac:dyDescent="0.25">
      <c r="A557" s="30">
        <v>133</v>
      </c>
      <c r="B557" s="32" t="s">
        <v>1215</v>
      </c>
      <c r="C557" s="32" t="s">
        <v>1216</v>
      </c>
      <c r="D557" s="31">
        <v>203</v>
      </c>
      <c r="E557" s="31">
        <v>1</v>
      </c>
      <c r="F557" s="32">
        <v>1</v>
      </c>
      <c r="G557" s="32">
        <v>0</v>
      </c>
      <c r="H557" s="32">
        <v>0</v>
      </c>
      <c r="I557" s="31">
        <v>0</v>
      </c>
      <c r="J557" s="32">
        <v>5</v>
      </c>
      <c r="L557" s="2" t="str">
        <f t="shared" si="24"/>
        <v>Joseph F</v>
      </c>
      <c r="M557" s="2" t="str">
        <f t="shared" si="25"/>
        <v>Brennan</v>
      </c>
      <c r="N557" s="26" t="str">
        <f t="shared" si="26"/>
        <v>Joseph F Brennan</v>
      </c>
      <c r="O557" s="26" t="str">
        <f>VLOOKUP(E557,Key!A:B,2,FALSE)</f>
        <v>Rep</v>
      </c>
      <c r="P557" s="26" t="str">
        <f>VLOOKUP(F557,Key!D:E,2,FALSE)</f>
        <v>Dem</v>
      </c>
      <c r="Q557" s="26" t="str">
        <f>VLOOKUP(G557,Key!G:H,2,FALSE)</f>
        <v>Man</v>
      </c>
      <c r="R557" s="26">
        <f>VLOOKUP(H557,Key!J:K,2,FALSE)</f>
        <v>1</v>
      </c>
      <c r="S557" s="26" t="str">
        <f>VLOOKUP(I557,Key!M:N,2,FALSE)</f>
        <v>Primary</v>
      </c>
      <c r="T557" s="26">
        <f>VLOOKUP(J557,Key!P:Q,2,FALSE)</f>
        <v>2010</v>
      </c>
      <c r="U557" s="26" t="str">
        <f>VLOOKUP(K557,Key!S:T,2,FALSE)</f>
        <v>Incumbent</v>
      </c>
      <c r="V557" s="26">
        <v>0</v>
      </c>
    </row>
    <row r="558" spans="1:22" x14ac:dyDescent="0.25">
      <c r="A558" s="30">
        <v>133</v>
      </c>
      <c r="B558" s="32" t="s">
        <v>1215</v>
      </c>
      <c r="C558" s="32" t="s">
        <v>1216</v>
      </c>
      <c r="D558" s="31">
        <v>203</v>
      </c>
      <c r="E558" s="31">
        <v>1</v>
      </c>
      <c r="F558" s="32">
        <v>1</v>
      </c>
      <c r="G558" s="32">
        <v>0</v>
      </c>
      <c r="H558" s="32">
        <v>0</v>
      </c>
      <c r="I558" s="31">
        <v>1</v>
      </c>
      <c r="J558" s="32">
        <v>5</v>
      </c>
      <c r="L558" s="2" t="str">
        <f t="shared" si="24"/>
        <v>Joseph F</v>
      </c>
      <c r="M558" s="2" t="str">
        <f t="shared" si="25"/>
        <v>Brennan</v>
      </c>
      <c r="N558" s="26" t="str">
        <f t="shared" si="26"/>
        <v>Joseph F Brennan</v>
      </c>
      <c r="O558" s="26" t="str">
        <f>VLOOKUP(E558,Key!A:B,2,FALSE)</f>
        <v>Rep</v>
      </c>
      <c r="P558" s="26" t="str">
        <f>VLOOKUP(F558,Key!D:E,2,FALSE)</f>
        <v>Dem</v>
      </c>
      <c r="Q558" s="26" t="str">
        <f>VLOOKUP(G558,Key!G:H,2,FALSE)</f>
        <v>Man</v>
      </c>
      <c r="R558" s="26">
        <f>VLOOKUP(H558,Key!J:K,2,FALSE)</f>
        <v>1</v>
      </c>
      <c r="S558" s="26" t="str">
        <f>VLOOKUP(I558,Key!M:N,2,FALSE)</f>
        <v>GE</v>
      </c>
      <c r="T558" s="26">
        <f>VLOOKUP(J558,Key!P:Q,2,FALSE)</f>
        <v>2010</v>
      </c>
      <c r="U558" s="26" t="str">
        <f>VLOOKUP(K558,Key!S:T,2,FALSE)</f>
        <v>Incumbent</v>
      </c>
      <c r="V558" s="26">
        <v>0</v>
      </c>
    </row>
    <row r="559" spans="1:22" x14ac:dyDescent="0.25">
      <c r="A559" s="30">
        <v>41</v>
      </c>
      <c r="B559" s="31" t="s">
        <v>8627</v>
      </c>
      <c r="C559" s="31" t="s">
        <v>8628</v>
      </c>
      <c r="D559" s="31">
        <v>204</v>
      </c>
      <c r="E559" s="31">
        <v>1</v>
      </c>
      <c r="F559" s="31">
        <v>3</v>
      </c>
      <c r="G559" s="31">
        <v>0</v>
      </c>
      <c r="H559" s="31">
        <v>1</v>
      </c>
      <c r="I559" s="31">
        <v>1</v>
      </c>
      <c r="J559" s="32">
        <v>3</v>
      </c>
      <c r="L559" s="2" t="str">
        <f t="shared" si="24"/>
        <v>Kenneth C</v>
      </c>
      <c r="M559" s="2" t="str">
        <f t="shared" si="25"/>
        <v>Brenneman</v>
      </c>
      <c r="N559" s="26" t="str">
        <f t="shared" si="26"/>
        <v>Kenneth C Brenneman</v>
      </c>
      <c r="O559" s="26" t="str">
        <f>VLOOKUP(E559,Key!A:B,2,FALSE)</f>
        <v>Rep</v>
      </c>
      <c r="P559" s="26" t="str">
        <f>VLOOKUP(F559,Key!D:E,2,FALSE)</f>
        <v>Ind</v>
      </c>
      <c r="Q559" s="26" t="str">
        <f>VLOOKUP(G559,Key!G:H,2,FALSE)</f>
        <v>Man</v>
      </c>
      <c r="R559" s="26">
        <f>VLOOKUP(H559,Key!J:K,2,FALSE)</f>
        <v>0</v>
      </c>
      <c r="S559" s="26" t="str">
        <f>VLOOKUP(I559,Key!M:N,2,FALSE)</f>
        <v>GE</v>
      </c>
      <c r="T559" s="26">
        <f>VLOOKUP(J559,Key!P:Q,2,FALSE)</f>
        <v>2006</v>
      </c>
      <c r="U559" s="26" t="str">
        <f>VLOOKUP(K559,Key!S:T,2,FALSE)</f>
        <v>Incumbent</v>
      </c>
      <c r="V559" s="26">
        <v>1</v>
      </c>
    </row>
    <row r="560" spans="1:22" x14ac:dyDescent="0.25">
      <c r="A560" s="30">
        <v>19</v>
      </c>
      <c r="B560" s="32" t="s">
        <v>986</v>
      </c>
      <c r="C560" s="32" t="s">
        <v>8614</v>
      </c>
      <c r="D560" s="31">
        <v>205</v>
      </c>
      <c r="E560" s="31">
        <v>1</v>
      </c>
      <c r="F560" s="32">
        <v>1</v>
      </c>
      <c r="G560" s="32">
        <v>0</v>
      </c>
      <c r="H560" s="32">
        <v>1</v>
      </c>
      <c r="I560" s="31">
        <v>0</v>
      </c>
      <c r="J560" s="32">
        <v>5</v>
      </c>
      <c r="L560" s="2" t="str">
        <f t="shared" si="24"/>
        <v>Mark</v>
      </c>
      <c r="M560" s="2" t="str">
        <f t="shared" si="25"/>
        <v>Brentley</v>
      </c>
      <c r="N560" s="26" t="str">
        <f t="shared" si="26"/>
        <v>Mark Brentley</v>
      </c>
      <c r="O560" s="26" t="str">
        <f>VLOOKUP(E560,Key!A:B,2,FALSE)</f>
        <v>Rep</v>
      </c>
      <c r="P560" s="26" t="str">
        <f>VLOOKUP(F560,Key!D:E,2,FALSE)</f>
        <v>Dem</v>
      </c>
      <c r="Q560" s="26" t="str">
        <f>VLOOKUP(G560,Key!G:H,2,FALSE)</f>
        <v>Man</v>
      </c>
      <c r="R560" s="26">
        <f>VLOOKUP(H560,Key!J:K,2,FALSE)</f>
        <v>0</v>
      </c>
      <c r="S560" s="26" t="str">
        <f>VLOOKUP(I560,Key!M:N,2,FALSE)</f>
        <v>Primary</v>
      </c>
      <c r="T560" s="26">
        <f>VLOOKUP(J560,Key!P:Q,2,FALSE)</f>
        <v>2010</v>
      </c>
      <c r="U560" s="26" t="str">
        <f>VLOOKUP(K560,Key!S:T,2,FALSE)</f>
        <v>Incumbent</v>
      </c>
      <c r="V560" s="26">
        <v>1</v>
      </c>
    </row>
    <row r="561" spans="1:22" x14ac:dyDescent="0.25">
      <c r="A561" s="30">
        <v>45</v>
      </c>
      <c r="B561" s="32" t="s">
        <v>5644</v>
      </c>
      <c r="C561" s="32" t="s">
        <v>4813</v>
      </c>
      <c r="D561" s="31">
        <v>206</v>
      </c>
      <c r="E561" s="32">
        <v>0</v>
      </c>
      <c r="F561" s="32">
        <v>1</v>
      </c>
      <c r="G561" s="32">
        <v>0</v>
      </c>
      <c r="H561" s="32">
        <v>0</v>
      </c>
      <c r="I561" s="32">
        <v>0</v>
      </c>
      <c r="J561" s="32">
        <v>6</v>
      </c>
      <c r="L561" s="2" t="str">
        <f t="shared" si="24"/>
        <v>James R.</v>
      </c>
      <c r="M561" s="2" t="str">
        <f t="shared" si="25"/>
        <v>Brestwer</v>
      </c>
      <c r="N561" s="26" t="str">
        <f t="shared" si="26"/>
        <v>James R. Brestwer</v>
      </c>
      <c r="O561" s="26" t="str">
        <f>VLOOKUP(E561,Key!A:B,2,FALSE)</f>
        <v>Senator</v>
      </c>
      <c r="P561" s="26" t="str">
        <f>VLOOKUP(F561,Key!D:E,2,FALSE)</f>
        <v>Dem</v>
      </c>
      <c r="Q561" s="26" t="str">
        <f>VLOOKUP(G561,Key!G:H,2,FALSE)</f>
        <v>Man</v>
      </c>
      <c r="R561" s="26">
        <f>VLOOKUP(H561,Key!J:K,2,FALSE)</f>
        <v>1</v>
      </c>
      <c r="S561" s="26" t="str">
        <f>VLOOKUP(I561,Key!M:N,2,FALSE)</f>
        <v>Primary</v>
      </c>
      <c r="T561" s="26">
        <f>VLOOKUP(J561,Key!P:Q,2,FALSE)</f>
        <v>2012</v>
      </c>
      <c r="U561" s="26" t="str">
        <f>VLOOKUP(K561,Key!S:T,2,FALSE)</f>
        <v>Incumbent</v>
      </c>
      <c r="V561" s="26">
        <v>1</v>
      </c>
    </row>
    <row r="562" spans="1:22" x14ac:dyDescent="0.25">
      <c r="A562" s="30">
        <v>45</v>
      </c>
      <c r="B562" s="32" t="s">
        <v>5644</v>
      </c>
      <c r="C562" s="32" t="s">
        <v>5645</v>
      </c>
      <c r="D562" s="31">
        <v>206</v>
      </c>
      <c r="E562" s="32">
        <v>0</v>
      </c>
      <c r="F562" s="32">
        <v>1</v>
      </c>
      <c r="G562" s="32">
        <v>0</v>
      </c>
      <c r="H562" s="32">
        <v>1</v>
      </c>
      <c r="I562" s="32">
        <v>0</v>
      </c>
      <c r="J562" s="32">
        <v>0</v>
      </c>
      <c r="L562" s="2" t="str">
        <f t="shared" si="24"/>
        <v>James R.</v>
      </c>
      <c r="M562" s="2" t="str">
        <f t="shared" si="25"/>
        <v>Brewster</v>
      </c>
      <c r="N562" s="26" t="str">
        <f t="shared" si="26"/>
        <v>James R. Brewster</v>
      </c>
      <c r="O562" s="26" t="str">
        <f>VLOOKUP(E562,Key!A:B,2,FALSE)</f>
        <v>Senator</v>
      </c>
      <c r="P562" s="26" t="str">
        <f>VLOOKUP(F562,Key!D:E,2,FALSE)</f>
        <v>Dem</v>
      </c>
      <c r="Q562" s="26" t="str">
        <f>VLOOKUP(G562,Key!G:H,2,FALSE)</f>
        <v>Man</v>
      </c>
      <c r="R562" s="26">
        <f>VLOOKUP(H562,Key!J:K,2,FALSE)</f>
        <v>0</v>
      </c>
      <c r="S562" s="26" t="str">
        <f>VLOOKUP(I562,Key!M:N,2,FALSE)</f>
        <v>Primary</v>
      </c>
      <c r="T562" s="26">
        <f>VLOOKUP(J562,Key!P:Q,2,FALSE)</f>
        <v>2000</v>
      </c>
      <c r="U562" s="26" t="str">
        <f>VLOOKUP(K562,Key!S:T,2,FALSE)</f>
        <v>Incumbent</v>
      </c>
      <c r="V562" s="26">
        <v>0</v>
      </c>
    </row>
    <row r="563" spans="1:22" x14ac:dyDescent="0.25">
      <c r="A563" s="30">
        <v>45</v>
      </c>
      <c r="B563" s="32" t="s">
        <v>5644</v>
      </c>
      <c r="C563" s="32" t="s">
        <v>5645</v>
      </c>
      <c r="D563" s="31">
        <v>206</v>
      </c>
      <c r="E563" s="32">
        <v>0</v>
      </c>
      <c r="F563" s="32">
        <v>1</v>
      </c>
      <c r="G563" s="32">
        <v>0</v>
      </c>
      <c r="H563" s="32">
        <v>0</v>
      </c>
      <c r="I563" s="32">
        <v>1</v>
      </c>
      <c r="J563" s="32">
        <v>6</v>
      </c>
      <c r="L563" s="2" t="str">
        <f t="shared" si="24"/>
        <v>James R.</v>
      </c>
      <c r="M563" s="2" t="str">
        <f t="shared" si="25"/>
        <v>Brewster</v>
      </c>
      <c r="N563" s="26" t="str">
        <f t="shared" si="26"/>
        <v>James R. Brewster</v>
      </c>
      <c r="O563" s="26" t="str">
        <f>VLOOKUP(E563,Key!A:B,2,FALSE)</f>
        <v>Senator</v>
      </c>
      <c r="P563" s="26" t="str">
        <f>VLOOKUP(F563,Key!D:E,2,FALSE)</f>
        <v>Dem</v>
      </c>
      <c r="Q563" s="26" t="str">
        <f>VLOOKUP(G563,Key!G:H,2,FALSE)</f>
        <v>Man</v>
      </c>
      <c r="R563" s="26">
        <f>VLOOKUP(H563,Key!J:K,2,FALSE)</f>
        <v>1</v>
      </c>
      <c r="S563" s="26" t="str">
        <f>VLOOKUP(I563,Key!M:N,2,FALSE)</f>
        <v>GE</v>
      </c>
      <c r="T563" s="26">
        <f>VLOOKUP(J563,Key!P:Q,2,FALSE)</f>
        <v>2012</v>
      </c>
      <c r="U563" s="26" t="str">
        <f>VLOOKUP(K563,Key!S:T,2,FALSE)</f>
        <v>Incumbent</v>
      </c>
      <c r="V563" s="26">
        <v>0</v>
      </c>
    </row>
    <row r="564" spans="1:22" x14ac:dyDescent="0.25">
      <c r="A564" s="30">
        <v>149</v>
      </c>
      <c r="B564" s="32" t="s">
        <v>366</v>
      </c>
      <c r="C564" s="32" t="s">
        <v>9280</v>
      </c>
      <c r="D564" s="31">
        <v>207</v>
      </c>
      <c r="E564" s="31">
        <v>1</v>
      </c>
      <c r="F564" s="32">
        <v>1</v>
      </c>
      <c r="G564" s="32">
        <v>0</v>
      </c>
      <c r="H564" s="32">
        <v>0</v>
      </c>
      <c r="I564" s="31">
        <v>0</v>
      </c>
      <c r="J564" s="32">
        <v>5</v>
      </c>
      <c r="L564" s="2" t="str">
        <f t="shared" si="24"/>
        <v>Tim</v>
      </c>
      <c r="M564" s="2" t="str">
        <f t="shared" si="25"/>
        <v>Briggs</v>
      </c>
      <c r="N564" s="26" t="str">
        <f t="shared" si="26"/>
        <v>Tim Briggs</v>
      </c>
      <c r="O564" s="26" t="str">
        <f>VLOOKUP(E564,Key!A:B,2,FALSE)</f>
        <v>Rep</v>
      </c>
      <c r="P564" s="26" t="str">
        <f>VLOOKUP(F564,Key!D:E,2,FALSE)</f>
        <v>Dem</v>
      </c>
      <c r="Q564" s="26" t="str">
        <f>VLOOKUP(G564,Key!G:H,2,FALSE)</f>
        <v>Man</v>
      </c>
      <c r="R564" s="26">
        <f>VLOOKUP(H564,Key!J:K,2,FALSE)</f>
        <v>1</v>
      </c>
      <c r="S564" s="26" t="str">
        <f>VLOOKUP(I564,Key!M:N,2,FALSE)</f>
        <v>Primary</v>
      </c>
      <c r="T564" s="26">
        <f>VLOOKUP(J564,Key!P:Q,2,FALSE)</f>
        <v>2010</v>
      </c>
      <c r="U564" s="26" t="str">
        <f>VLOOKUP(K564,Key!S:T,2,FALSE)</f>
        <v>Incumbent</v>
      </c>
      <c r="V564" s="26">
        <v>1</v>
      </c>
    </row>
    <row r="565" spans="1:22" x14ac:dyDescent="0.25">
      <c r="A565" s="30">
        <v>149</v>
      </c>
      <c r="B565" s="32" t="s">
        <v>366</v>
      </c>
      <c r="C565" s="32" t="s">
        <v>9280</v>
      </c>
      <c r="D565" s="31">
        <v>207</v>
      </c>
      <c r="E565" s="31">
        <v>1</v>
      </c>
      <c r="F565" s="32">
        <v>1</v>
      </c>
      <c r="G565" s="32">
        <v>0</v>
      </c>
      <c r="H565" s="32">
        <v>0</v>
      </c>
      <c r="I565" s="31">
        <v>1</v>
      </c>
      <c r="J565" s="32">
        <v>5</v>
      </c>
      <c r="L565" s="2" t="str">
        <f t="shared" si="24"/>
        <v>Tim</v>
      </c>
      <c r="M565" s="2" t="str">
        <f t="shared" si="25"/>
        <v>Briggs</v>
      </c>
      <c r="N565" s="26" t="str">
        <f t="shared" si="26"/>
        <v>Tim Briggs</v>
      </c>
      <c r="O565" s="26" t="str">
        <f>VLOOKUP(E565,Key!A:B,2,FALSE)</f>
        <v>Rep</v>
      </c>
      <c r="P565" s="26" t="str">
        <f>VLOOKUP(F565,Key!D:E,2,FALSE)</f>
        <v>Dem</v>
      </c>
      <c r="Q565" s="26" t="str">
        <f>VLOOKUP(G565,Key!G:H,2,FALSE)</f>
        <v>Man</v>
      </c>
      <c r="R565" s="26">
        <f>VLOOKUP(H565,Key!J:K,2,FALSE)</f>
        <v>1</v>
      </c>
      <c r="S565" s="26" t="str">
        <f>VLOOKUP(I565,Key!M:N,2,FALSE)</f>
        <v>GE</v>
      </c>
      <c r="T565" s="26">
        <f>VLOOKUP(J565,Key!P:Q,2,FALSE)</f>
        <v>2010</v>
      </c>
      <c r="U565" s="26" t="str">
        <f>VLOOKUP(K565,Key!S:T,2,FALSE)</f>
        <v>Incumbent</v>
      </c>
      <c r="V565" s="26">
        <v>0</v>
      </c>
    </row>
    <row r="566" spans="1:22" x14ac:dyDescent="0.25">
      <c r="A566" s="30">
        <v>149</v>
      </c>
      <c r="B566" s="32" t="s">
        <v>366</v>
      </c>
      <c r="C566" s="32" t="s">
        <v>367</v>
      </c>
      <c r="D566" s="31">
        <v>207</v>
      </c>
      <c r="E566" s="31">
        <v>1</v>
      </c>
      <c r="F566" s="32">
        <v>1</v>
      </c>
      <c r="G566" s="32">
        <v>0</v>
      </c>
      <c r="H566" s="32">
        <v>0</v>
      </c>
      <c r="I566" s="31">
        <v>0</v>
      </c>
      <c r="J566" s="32">
        <v>4</v>
      </c>
      <c r="L566" s="2" t="str">
        <f t="shared" si="24"/>
        <v>Tim</v>
      </c>
      <c r="M566" s="2" t="str">
        <f t="shared" si="25"/>
        <v>Briggs</v>
      </c>
      <c r="N566" s="26" t="str">
        <f t="shared" si="26"/>
        <v>Tim Briggs</v>
      </c>
      <c r="O566" s="26" t="str">
        <f>VLOOKUP(E566,Key!A:B,2,FALSE)</f>
        <v>Rep</v>
      </c>
      <c r="P566" s="26" t="str">
        <f>VLOOKUP(F566,Key!D:E,2,FALSE)</f>
        <v>Dem</v>
      </c>
      <c r="Q566" s="26" t="str">
        <f>VLOOKUP(G566,Key!G:H,2,FALSE)</f>
        <v>Man</v>
      </c>
      <c r="R566" s="26">
        <f>VLOOKUP(H566,Key!J:K,2,FALSE)</f>
        <v>1</v>
      </c>
      <c r="S566" s="26" t="str">
        <f>VLOOKUP(I566,Key!M:N,2,FALSE)</f>
        <v>Primary</v>
      </c>
      <c r="T566" s="26">
        <f>VLOOKUP(J566,Key!P:Q,2,FALSE)</f>
        <v>2008</v>
      </c>
      <c r="U566" s="26" t="str">
        <f>VLOOKUP(K566,Key!S:T,2,FALSE)</f>
        <v>Incumbent</v>
      </c>
      <c r="V566" s="26">
        <v>0</v>
      </c>
    </row>
    <row r="567" spans="1:22" x14ac:dyDescent="0.25">
      <c r="A567" s="30">
        <v>149</v>
      </c>
      <c r="B567" s="32" t="s">
        <v>366</v>
      </c>
      <c r="C567" s="32" t="s">
        <v>367</v>
      </c>
      <c r="D567" s="31">
        <v>207</v>
      </c>
      <c r="E567" s="31">
        <v>1</v>
      </c>
      <c r="F567" s="32">
        <v>1</v>
      </c>
      <c r="G567" s="32">
        <v>0</v>
      </c>
      <c r="H567" s="32">
        <v>0</v>
      </c>
      <c r="I567" s="31">
        <v>1</v>
      </c>
      <c r="J567" s="32">
        <v>4</v>
      </c>
      <c r="L567" s="2" t="str">
        <f t="shared" si="24"/>
        <v>Tim</v>
      </c>
      <c r="M567" s="2" t="str">
        <f t="shared" si="25"/>
        <v>Briggs</v>
      </c>
      <c r="N567" s="26" t="str">
        <f t="shared" si="26"/>
        <v>Tim Briggs</v>
      </c>
      <c r="O567" s="26" t="str">
        <f>VLOOKUP(E567,Key!A:B,2,FALSE)</f>
        <v>Rep</v>
      </c>
      <c r="P567" s="26" t="str">
        <f>VLOOKUP(F567,Key!D:E,2,FALSE)</f>
        <v>Dem</v>
      </c>
      <c r="Q567" s="26" t="str">
        <f>VLOOKUP(G567,Key!G:H,2,FALSE)</f>
        <v>Man</v>
      </c>
      <c r="R567" s="26">
        <f>VLOOKUP(H567,Key!J:K,2,FALSE)</f>
        <v>1</v>
      </c>
      <c r="S567" s="26" t="str">
        <f>VLOOKUP(I567,Key!M:N,2,FALSE)</f>
        <v>GE</v>
      </c>
      <c r="T567" s="26">
        <f>VLOOKUP(J567,Key!P:Q,2,FALSE)</f>
        <v>2008</v>
      </c>
      <c r="U567" s="26" t="str">
        <f>VLOOKUP(K567,Key!S:T,2,FALSE)</f>
        <v>Incumbent</v>
      </c>
      <c r="V567" s="26">
        <v>0</v>
      </c>
    </row>
    <row r="568" spans="1:22" x14ac:dyDescent="0.25">
      <c r="A568" s="30">
        <v>149</v>
      </c>
      <c r="B568" s="32" t="s">
        <v>366</v>
      </c>
      <c r="C568" s="32" t="s">
        <v>367</v>
      </c>
      <c r="D568" s="31">
        <v>207</v>
      </c>
      <c r="E568" s="31">
        <v>1</v>
      </c>
      <c r="F568" s="32">
        <v>1</v>
      </c>
      <c r="G568" s="32">
        <v>0</v>
      </c>
      <c r="H568" s="32">
        <v>0</v>
      </c>
      <c r="I568" s="32">
        <v>0</v>
      </c>
      <c r="J568" s="32">
        <v>6</v>
      </c>
      <c r="L568" s="2" t="str">
        <f t="shared" si="24"/>
        <v>Tim</v>
      </c>
      <c r="M568" s="2" t="str">
        <f t="shared" si="25"/>
        <v>Briggs</v>
      </c>
      <c r="N568" s="26" t="str">
        <f t="shared" si="26"/>
        <v>Tim Briggs</v>
      </c>
      <c r="O568" s="26" t="str">
        <f>VLOOKUP(E568,Key!A:B,2,FALSE)</f>
        <v>Rep</v>
      </c>
      <c r="P568" s="26" t="str">
        <f>VLOOKUP(F568,Key!D:E,2,FALSE)</f>
        <v>Dem</v>
      </c>
      <c r="Q568" s="26" t="str">
        <f>VLOOKUP(G568,Key!G:H,2,FALSE)</f>
        <v>Man</v>
      </c>
      <c r="R568" s="26">
        <f>VLOOKUP(H568,Key!J:K,2,FALSE)</f>
        <v>1</v>
      </c>
      <c r="S568" s="26" t="str">
        <f>VLOOKUP(I568,Key!M:N,2,FALSE)</f>
        <v>Primary</v>
      </c>
      <c r="T568" s="26">
        <f>VLOOKUP(J568,Key!P:Q,2,FALSE)</f>
        <v>2012</v>
      </c>
      <c r="U568" s="26" t="str">
        <f>VLOOKUP(K568,Key!S:T,2,FALSE)</f>
        <v>Incumbent</v>
      </c>
      <c r="V568" s="26">
        <v>0</v>
      </c>
    </row>
    <row r="569" spans="1:22" x14ac:dyDescent="0.25">
      <c r="A569" s="30">
        <v>149</v>
      </c>
      <c r="B569" s="32" t="s">
        <v>366</v>
      </c>
      <c r="C569" s="32" t="s">
        <v>367</v>
      </c>
      <c r="D569" s="31">
        <v>207</v>
      </c>
      <c r="E569" s="31">
        <v>1</v>
      </c>
      <c r="F569" s="32">
        <v>1</v>
      </c>
      <c r="G569" s="32">
        <v>0</v>
      </c>
      <c r="H569" s="32">
        <v>0</v>
      </c>
      <c r="I569" s="31">
        <v>1</v>
      </c>
      <c r="J569" s="32">
        <v>6</v>
      </c>
      <c r="L569" s="2" t="str">
        <f t="shared" si="24"/>
        <v>Tim</v>
      </c>
      <c r="M569" s="2" t="str">
        <f t="shared" si="25"/>
        <v>Briggs</v>
      </c>
      <c r="N569" s="26" t="str">
        <f t="shared" si="26"/>
        <v>Tim Briggs</v>
      </c>
      <c r="O569" s="26" t="str">
        <f>VLOOKUP(E569,Key!A:B,2,FALSE)</f>
        <v>Rep</v>
      </c>
      <c r="P569" s="26" t="str">
        <f>VLOOKUP(F569,Key!D:E,2,FALSE)</f>
        <v>Dem</v>
      </c>
      <c r="Q569" s="26" t="str">
        <f>VLOOKUP(G569,Key!G:H,2,FALSE)</f>
        <v>Man</v>
      </c>
      <c r="R569" s="26">
        <f>VLOOKUP(H569,Key!J:K,2,FALSE)</f>
        <v>1</v>
      </c>
      <c r="S569" s="26" t="str">
        <f>VLOOKUP(I569,Key!M:N,2,FALSE)</f>
        <v>GE</v>
      </c>
      <c r="T569" s="26">
        <f>VLOOKUP(J569,Key!P:Q,2,FALSE)</f>
        <v>2012</v>
      </c>
      <c r="U569" s="26" t="str">
        <f>VLOOKUP(K569,Key!S:T,2,FALSE)</f>
        <v>Incumbent</v>
      </c>
      <c r="V569" s="26">
        <v>0</v>
      </c>
    </row>
    <row r="570" spans="1:22" x14ac:dyDescent="0.25">
      <c r="A570" s="30">
        <v>149</v>
      </c>
      <c r="B570" s="32" t="s">
        <v>6999</v>
      </c>
      <c r="C570" s="32" t="s">
        <v>367</v>
      </c>
      <c r="D570" s="31">
        <v>207</v>
      </c>
      <c r="E570" s="32">
        <v>1</v>
      </c>
      <c r="F570" s="32">
        <v>1</v>
      </c>
      <c r="G570" s="32">
        <v>0</v>
      </c>
      <c r="H570" s="32">
        <v>0</v>
      </c>
      <c r="I570" s="32">
        <v>0</v>
      </c>
      <c r="J570" s="32">
        <v>7</v>
      </c>
      <c r="L570" s="2" t="str">
        <f t="shared" si="24"/>
        <v>Timothy P</v>
      </c>
      <c r="M570" s="2" t="str">
        <f t="shared" si="25"/>
        <v>Briggs</v>
      </c>
      <c r="N570" s="26" t="str">
        <f t="shared" si="26"/>
        <v>Timothy P Briggs</v>
      </c>
      <c r="O570" s="26" t="str">
        <f>VLOOKUP(E570,Key!A:B,2,FALSE)</f>
        <v>Rep</v>
      </c>
      <c r="P570" s="26" t="str">
        <f>VLOOKUP(F570,Key!D:E,2,FALSE)</f>
        <v>Dem</v>
      </c>
      <c r="Q570" s="26" t="str">
        <f>VLOOKUP(G570,Key!G:H,2,FALSE)</f>
        <v>Man</v>
      </c>
      <c r="R570" s="26">
        <f>VLOOKUP(H570,Key!J:K,2,FALSE)</f>
        <v>1</v>
      </c>
      <c r="S570" s="26" t="str">
        <f>VLOOKUP(I570,Key!M:N,2,FALSE)</f>
        <v>Primary</v>
      </c>
      <c r="T570" s="26">
        <f>VLOOKUP(J570,Key!P:Q,2,FALSE)</f>
        <v>2014</v>
      </c>
      <c r="U570" s="26" t="str">
        <f>VLOOKUP(K570,Key!S:T,2,FALSE)</f>
        <v>Incumbent</v>
      </c>
      <c r="V570" s="26">
        <v>0</v>
      </c>
    </row>
    <row r="571" spans="1:22" x14ac:dyDescent="0.25">
      <c r="A571" s="30">
        <v>48</v>
      </c>
      <c r="B571" s="32" t="s">
        <v>7202</v>
      </c>
      <c r="C571" s="32" t="s">
        <v>7799</v>
      </c>
      <c r="D571" s="31">
        <v>208</v>
      </c>
      <c r="E571" s="32">
        <v>0</v>
      </c>
      <c r="F571" s="32">
        <v>0</v>
      </c>
      <c r="G571" s="32">
        <v>0</v>
      </c>
      <c r="H571" s="32">
        <v>1</v>
      </c>
      <c r="I571" s="31">
        <v>0</v>
      </c>
      <c r="J571" s="32">
        <v>3</v>
      </c>
      <c r="L571" s="2" t="str">
        <f t="shared" si="24"/>
        <v>David J</v>
      </c>
      <c r="M571" s="2" t="str">
        <f t="shared" si="25"/>
        <v>Brightbill</v>
      </c>
      <c r="N571" s="26" t="str">
        <f t="shared" si="26"/>
        <v>David J Brightbill</v>
      </c>
      <c r="O571" s="26" t="str">
        <f>VLOOKUP(E571,Key!A:B,2,FALSE)</f>
        <v>Senator</v>
      </c>
      <c r="P571" s="26" t="str">
        <f>VLOOKUP(F571,Key!D:E,2,FALSE)</f>
        <v>Rep</v>
      </c>
      <c r="Q571" s="26" t="str">
        <f>VLOOKUP(G571,Key!G:H,2,FALSE)</f>
        <v>Man</v>
      </c>
      <c r="R571" s="26">
        <f>VLOOKUP(H571,Key!J:K,2,FALSE)</f>
        <v>0</v>
      </c>
      <c r="S571" s="26" t="str">
        <f>VLOOKUP(I571,Key!M:N,2,FALSE)</f>
        <v>Primary</v>
      </c>
      <c r="T571" s="26">
        <f>VLOOKUP(J571,Key!P:Q,2,FALSE)</f>
        <v>2006</v>
      </c>
      <c r="U571" s="26" t="str">
        <f>VLOOKUP(K571,Key!S:T,2,FALSE)</f>
        <v>Incumbent</v>
      </c>
      <c r="V571" s="26">
        <v>1</v>
      </c>
    </row>
    <row r="572" spans="1:22" x14ac:dyDescent="0.25">
      <c r="A572" s="30">
        <v>48</v>
      </c>
      <c r="B572" s="32" t="s">
        <v>5298</v>
      </c>
      <c r="C572" s="32" t="s">
        <v>5023</v>
      </c>
      <c r="D572" s="31">
        <v>208</v>
      </c>
      <c r="E572" s="32">
        <v>0</v>
      </c>
      <c r="F572" s="32">
        <v>0</v>
      </c>
      <c r="G572" s="32">
        <v>0</v>
      </c>
      <c r="H572" s="32">
        <v>0</v>
      </c>
      <c r="I572" s="32">
        <v>1</v>
      </c>
      <c r="J572" s="32">
        <v>1</v>
      </c>
      <c r="L572" s="2" t="str">
        <f t="shared" si="24"/>
        <v>David J.</v>
      </c>
      <c r="M572" s="2" t="str">
        <f t="shared" si="25"/>
        <v>Brightbill</v>
      </c>
      <c r="N572" s="26" t="str">
        <f t="shared" si="26"/>
        <v>David J. Brightbill</v>
      </c>
      <c r="O572" s="26" t="str">
        <f>VLOOKUP(E572,Key!A:B,2,FALSE)</f>
        <v>Senator</v>
      </c>
      <c r="P572" s="26" t="str">
        <f>VLOOKUP(F572,Key!D:E,2,FALSE)</f>
        <v>Rep</v>
      </c>
      <c r="Q572" s="26" t="str">
        <f>VLOOKUP(G572,Key!G:H,2,FALSE)</f>
        <v>Man</v>
      </c>
      <c r="R572" s="26">
        <f>VLOOKUP(H572,Key!J:K,2,FALSE)</f>
        <v>1</v>
      </c>
      <c r="S572" s="26" t="str">
        <f>VLOOKUP(I572,Key!M:N,2,FALSE)</f>
        <v>GE</v>
      </c>
      <c r="T572" s="26">
        <f>VLOOKUP(J572,Key!P:Q,2,FALSE)</f>
        <v>2002</v>
      </c>
      <c r="U572" s="26" t="str">
        <f>VLOOKUP(K572,Key!S:T,2,FALSE)</f>
        <v>Incumbent</v>
      </c>
      <c r="V572" s="26">
        <v>0</v>
      </c>
    </row>
    <row r="573" spans="1:22" x14ac:dyDescent="0.25">
      <c r="A573" s="30">
        <v>48</v>
      </c>
      <c r="B573" s="32" t="s">
        <v>6168</v>
      </c>
      <c r="C573" s="32" t="s">
        <v>5949</v>
      </c>
      <c r="D573" s="31">
        <v>208</v>
      </c>
      <c r="E573" s="32">
        <v>0</v>
      </c>
      <c r="F573" s="32">
        <v>0</v>
      </c>
      <c r="G573" s="32">
        <v>0</v>
      </c>
      <c r="H573" s="32">
        <v>0</v>
      </c>
      <c r="I573" s="32">
        <v>0</v>
      </c>
      <c r="J573" s="32">
        <v>1</v>
      </c>
      <c r="L573" s="2" t="str">
        <f t="shared" si="24"/>
        <v>David J.</v>
      </c>
      <c r="M573" s="2" t="str">
        <f t="shared" si="25"/>
        <v>Brightbill</v>
      </c>
      <c r="N573" s="26" t="str">
        <f t="shared" si="26"/>
        <v>David J. Brightbill</v>
      </c>
      <c r="O573" s="26" t="str">
        <f>VLOOKUP(E573,Key!A:B,2,FALSE)</f>
        <v>Senator</v>
      </c>
      <c r="P573" s="26" t="str">
        <f>VLOOKUP(F573,Key!D:E,2,FALSE)</f>
        <v>Rep</v>
      </c>
      <c r="Q573" s="26" t="str">
        <f>VLOOKUP(G573,Key!G:H,2,FALSE)</f>
        <v>Man</v>
      </c>
      <c r="R573" s="26">
        <f>VLOOKUP(H573,Key!J:K,2,FALSE)</f>
        <v>1</v>
      </c>
      <c r="S573" s="26" t="str">
        <f>VLOOKUP(I573,Key!M:N,2,FALSE)</f>
        <v>Primary</v>
      </c>
      <c r="T573" s="26">
        <f>VLOOKUP(J573,Key!P:Q,2,FALSE)</f>
        <v>2002</v>
      </c>
      <c r="U573" s="26" t="str">
        <f>VLOOKUP(K573,Key!S:T,2,FALSE)</f>
        <v>Incumbent</v>
      </c>
      <c r="V573" s="26">
        <v>0</v>
      </c>
    </row>
    <row r="574" spans="1:22" x14ac:dyDescent="0.25">
      <c r="A574" s="30">
        <v>26</v>
      </c>
      <c r="B574" s="31" t="s">
        <v>8450</v>
      </c>
      <c r="C574" s="31" t="s">
        <v>8451</v>
      </c>
      <c r="D574" s="31">
        <v>209</v>
      </c>
      <c r="E574" s="31">
        <v>1</v>
      </c>
      <c r="F574" s="31">
        <v>21</v>
      </c>
      <c r="G574" s="31">
        <v>0</v>
      </c>
      <c r="H574" s="31">
        <v>1</v>
      </c>
      <c r="I574" s="31">
        <v>1</v>
      </c>
      <c r="J574" s="32">
        <v>3</v>
      </c>
      <c r="L574" s="2" t="str">
        <f t="shared" si="24"/>
        <v>Jeff M</v>
      </c>
      <c r="M574" s="2" t="str">
        <f t="shared" si="25"/>
        <v>Brindle</v>
      </c>
      <c r="N574" s="26" t="str">
        <f t="shared" si="26"/>
        <v>Jeff M Brindle</v>
      </c>
      <c r="O574" s="26" t="str">
        <f>VLOOKUP(E574,Key!A:B,2,FALSE)</f>
        <v>Rep</v>
      </c>
      <c r="P574" s="26" t="str">
        <f>VLOOKUP(F574,Key!D:E,2,FALSE)</f>
        <v>SPU</v>
      </c>
      <c r="Q574" s="26" t="str">
        <f>VLOOKUP(G574,Key!G:H,2,FALSE)</f>
        <v>Man</v>
      </c>
      <c r="R574" s="26">
        <f>VLOOKUP(H574,Key!J:K,2,FALSE)</f>
        <v>0</v>
      </c>
      <c r="S574" s="26" t="str">
        <f>VLOOKUP(I574,Key!M:N,2,FALSE)</f>
        <v>GE</v>
      </c>
      <c r="T574" s="26">
        <f>VLOOKUP(J574,Key!P:Q,2,FALSE)</f>
        <v>2006</v>
      </c>
      <c r="U574" s="26" t="str">
        <f>VLOOKUP(K574,Key!S:T,2,FALSE)</f>
        <v>Incumbent</v>
      </c>
      <c r="V574" s="26">
        <v>1</v>
      </c>
    </row>
    <row r="575" spans="1:22" x14ac:dyDescent="0.25">
      <c r="A575" s="30">
        <v>71</v>
      </c>
      <c r="B575" s="32" t="s">
        <v>1820</v>
      </c>
      <c r="C575" s="32" t="s">
        <v>1821</v>
      </c>
      <c r="D575" s="31">
        <v>210</v>
      </c>
      <c r="E575" s="31">
        <v>1</v>
      </c>
      <c r="F575" s="32">
        <v>1</v>
      </c>
      <c r="G575" s="32">
        <v>0</v>
      </c>
      <c r="H575" s="32">
        <v>1</v>
      </c>
      <c r="I575" s="31">
        <v>0</v>
      </c>
      <c r="J575" s="32">
        <v>4</v>
      </c>
      <c r="L575" s="2" t="str">
        <f t="shared" si="24"/>
        <v>Leorard Benjamin</v>
      </c>
      <c r="M575" s="2" t="str">
        <f t="shared" si="25"/>
        <v>Britt</v>
      </c>
      <c r="N575" s="26" t="str">
        <f t="shared" si="26"/>
        <v>Leorard Benjamin Britt</v>
      </c>
      <c r="O575" s="26" t="str">
        <f>VLOOKUP(E575,Key!A:B,2,FALSE)</f>
        <v>Rep</v>
      </c>
      <c r="P575" s="26" t="str">
        <f>VLOOKUP(F575,Key!D:E,2,FALSE)</f>
        <v>Dem</v>
      </c>
      <c r="Q575" s="26" t="str">
        <f>VLOOKUP(G575,Key!G:H,2,FALSE)</f>
        <v>Man</v>
      </c>
      <c r="R575" s="26">
        <f>VLOOKUP(H575,Key!J:K,2,FALSE)</f>
        <v>0</v>
      </c>
      <c r="S575" s="26" t="str">
        <f>VLOOKUP(I575,Key!M:N,2,FALSE)</f>
        <v>Primary</v>
      </c>
      <c r="T575" s="26">
        <f>VLOOKUP(J575,Key!P:Q,2,FALSE)</f>
        <v>2008</v>
      </c>
      <c r="U575" s="26" t="str">
        <f>VLOOKUP(K575,Key!S:T,2,FALSE)</f>
        <v>Incumbent</v>
      </c>
      <c r="V575" s="26">
        <v>1</v>
      </c>
    </row>
    <row r="576" spans="1:22" x14ac:dyDescent="0.25">
      <c r="A576" s="30">
        <v>50</v>
      </c>
      <c r="B576" s="32" t="s">
        <v>1959</v>
      </c>
      <c r="C576" s="32" t="s">
        <v>9111</v>
      </c>
      <c r="D576" s="31">
        <v>211</v>
      </c>
      <c r="E576" s="31">
        <v>1</v>
      </c>
      <c r="F576" s="32">
        <v>1</v>
      </c>
      <c r="G576" s="32">
        <v>0</v>
      </c>
      <c r="H576" s="32">
        <v>1</v>
      </c>
      <c r="I576" s="31">
        <v>0</v>
      </c>
      <c r="J576" s="32">
        <v>5</v>
      </c>
      <c r="L576" s="2" t="str">
        <f t="shared" si="24"/>
        <v>Tony</v>
      </c>
      <c r="M576" s="2" t="str">
        <f t="shared" si="25"/>
        <v>Brnusak</v>
      </c>
      <c r="N576" s="26" t="str">
        <f t="shared" si="26"/>
        <v>Tony Brnusak</v>
      </c>
      <c r="O576" s="26" t="str">
        <f>VLOOKUP(E576,Key!A:B,2,FALSE)</f>
        <v>Rep</v>
      </c>
      <c r="P576" s="26" t="str">
        <f>VLOOKUP(F576,Key!D:E,2,FALSE)</f>
        <v>Dem</v>
      </c>
      <c r="Q576" s="26" t="str">
        <f>VLOOKUP(G576,Key!G:H,2,FALSE)</f>
        <v>Man</v>
      </c>
      <c r="R576" s="26">
        <f>VLOOKUP(H576,Key!J:K,2,FALSE)</f>
        <v>0</v>
      </c>
      <c r="S576" s="26" t="str">
        <f>VLOOKUP(I576,Key!M:N,2,FALSE)</f>
        <v>Primary</v>
      </c>
      <c r="T576" s="26">
        <f>VLOOKUP(J576,Key!P:Q,2,FALSE)</f>
        <v>2010</v>
      </c>
      <c r="U576" s="26" t="str">
        <f>VLOOKUP(K576,Key!S:T,2,FALSE)</f>
        <v>Incumbent</v>
      </c>
      <c r="V576" s="26">
        <v>1</v>
      </c>
    </row>
    <row r="577" spans="1:22" x14ac:dyDescent="0.25">
      <c r="A577" s="30">
        <v>167</v>
      </c>
      <c r="B577" s="32" t="s">
        <v>9663</v>
      </c>
      <c r="C577" s="32" t="s">
        <v>9664</v>
      </c>
      <c r="D577" s="31">
        <v>212</v>
      </c>
      <c r="E577" s="31">
        <v>1</v>
      </c>
      <c r="F577" s="32">
        <v>1</v>
      </c>
      <c r="G577" s="32">
        <v>0</v>
      </c>
      <c r="H577" s="32">
        <v>1</v>
      </c>
      <c r="I577" s="31">
        <v>1</v>
      </c>
      <c r="J577" s="32">
        <v>6</v>
      </c>
      <c r="L577" s="2" t="str">
        <f t="shared" si="24"/>
        <v>Rob</v>
      </c>
      <c r="M577" s="2" t="str">
        <f t="shared" si="25"/>
        <v>Broderick</v>
      </c>
      <c r="N577" s="26" t="str">
        <f t="shared" si="26"/>
        <v>Rob Broderick</v>
      </c>
      <c r="O577" s="26" t="str">
        <f>VLOOKUP(E577,Key!A:B,2,FALSE)</f>
        <v>Rep</v>
      </c>
      <c r="P577" s="26" t="str">
        <f>VLOOKUP(F577,Key!D:E,2,FALSE)</f>
        <v>Dem</v>
      </c>
      <c r="Q577" s="26" t="str">
        <f>VLOOKUP(G577,Key!G:H,2,FALSE)</f>
        <v>Man</v>
      </c>
      <c r="R577" s="26">
        <f>VLOOKUP(H577,Key!J:K,2,FALSE)</f>
        <v>0</v>
      </c>
      <c r="S577" s="26" t="str">
        <f>VLOOKUP(I577,Key!M:N,2,FALSE)</f>
        <v>GE</v>
      </c>
      <c r="T577" s="26">
        <f>VLOOKUP(J577,Key!P:Q,2,FALSE)</f>
        <v>2012</v>
      </c>
      <c r="U577" s="26" t="str">
        <f>VLOOKUP(K577,Key!S:T,2,FALSE)</f>
        <v>Incumbent</v>
      </c>
      <c r="V577" s="26">
        <v>1</v>
      </c>
    </row>
    <row r="578" spans="1:22" x14ac:dyDescent="0.25">
      <c r="A578" s="30">
        <v>65</v>
      </c>
      <c r="B578" s="32" t="s">
        <v>4681</v>
      </c>
      <c r="C578" s="32" t="s">
        <v>4090</v>
      </c>
      <c r="D578" s="31">
        <v>213</v>
      </c>
      <c r="E578" s="32">
        <v>1</v>
      </c>
      <c r="F578" s="32">
        <v>1</v>
      </c>
      <c r="G578" s="32">
        <v>1</v>
      </c>
      <c r="H578" s="32">
        <v>1</v>
      </c>
      <c r="I578" s="32">
        <v>1</v>
      </c>
      <c r="J578" s="32">
        <v>1</v>
      </c>
      <c r="L578" s="2" t="str">
        <f t="shared" ref="L578:L641" si="27">TRIM(B578)</f>
        <v>Sheila</v>
      </c>
      <c r="M578" s="2" t="str">
        <f t="shared" ref="M578:M641" si="28">TRIM(C578)</f>
        <v>Brooker</v>
      </c>
      <c r="N578" s="26" t="str">
        <f t="shared" ref="N578:N641" si="29">CONCATENATE(L578," ",M578)</f>
        <v>Sheila Brooker</v>
      </c>
      <c r="O578" s="26" t="str">
        <f>VLOOKUP(E578,Key!A:B,2,FALSE)</f>
        <v>Rep</v>
      </c>
      <c r="P578" s="26" t="str">
        <f>VLOOKUP(F578,Key!D:E,2,FALSE)</f>
        <v>Dem</v>
      </c>
      <c r="Q578" s="26" t="str">
        <f>VLOOKUP(G578,Key!G:H,2,FALSE)</f>
        <v>Woman</v>
      </c>
      <c r="R578" s="26">
        <f>VLOOKUP(H578,Key!J:K,2,FALSE)</f>
        <v>0</v>
      </c>
      <c r="S578" s="26" t="str">
        <f>VLOOKUP(I578,Key!M:N,2,FALSE)</f>
        <v>GE</v>
      </c>
      <c r="T578" s="26">
        <f>VLOOKUP(J578,Key!P:Q,2,FALSE)</f>
        <v>2002</v>
      </c>
      <c r="U578" s="26" t="str">
        <f>VLOOKUP(K578,Key!S:T,2,FALSE)</f>
        <v>Incumbent</v>
      </c>
      <c r="V578" s="26">
        <v>1</v>
      </c>
    </row>
    <row r="579" spans="1:22" x14ac:dyDescent="0.25">
      <c r="A579" s="30">
        <v>149</v>
      </c>
      <c r="B579" s="32" t="s">
        <v>6692</v>
      </c>
      <c r="C579" s="32" t="s">
        <v>4301</v>
      </c>
      <c r="D579" s="31">
        <v>214</v>
      </c>
      <c r="E579" s="32">
        <v>1</v>
      </c>
      <c r="F579" s="32">
        <v>0</v>
      </c>
      <c r="G579" s="32">
        <v>0</v>
      </c>
      <c r="H579" s="32">
        <v>0</v>
      </c>
      <c r="I579" s="32">
        <v>0</v>
      </c>
      <c r="J579" s="32">
        <v>1</v>
      </c>
      <c r="L579" s="2" t="str">
        <f t="shared" si="27"/>
        <v>Wallis</v>
      </c>
      <c r="M579" s="2" t="str">
        <f t="shared" si="28"/>
        <v>Brooks</v>
      </c>
      <c r="N579" s="26" t="str">
        <f t="shared" si="29"/>
        <v>Wallis Brooks</v>
      </c>
      <c r="O579" s="26" t="str">
        <f>VLOOKUP(E579,Key!A:B,2,FALSE)</f>
        <v>Rep</v>
      </c>
      <c r="P579" s="26" t="str">
        <f>VLOOKUP(F579,Key!D:E,2,FALSE)</f>
        <v>Rep</v>
      </c>
      <c r="Q579" s="26" t="str">
        <f>VLOOKUP(G579,Key!G:H,2,FALSE)</f>
        <v>Man</v>
      </c>
      <c r="R579" s="26">
        <f>VLOOKUP(H579,Key!J:K,2,FALSE)</f>
        <v>1</v>
      </c>
      <c r="S579" s="26" t="str">
        <f>VLOOKUP(I579,Key!M:N,2,FALSE)</f>
        <v>Primary</v>
      </c>
      <c r="T579" s="26">
        <f>VLOOKUP(J579,Key!P:Q,2,FALSE)</f>
        <v>2002</v>
      </c>
      <c r="U579" s="26" t="str">
        <f>VLOOKUP(K579,Key!S:T,2,FALSE)</f>
        <v>Incumbent</v>
      </c>
      <c r="V579" s="26">
        <v>1</v>
      </c>
    </row>
    <row r="580" spans="1:22" x14ac:dyDescent="0.25">
      <c r="A580" s="30">
        <v>149</v>
      </c>
      <c r="B580" s="32" t="s">
        <v>4300</v>
      </c>
      <c r="C580" s="32" t="s">
        <v>4301</v>
      </c>
      <c r="D580" s="31">
        <v>214</v>
      </c>
      <c r="E580" s="31">
        <v>1</v>
      </c>
      <c r="F580" s="32">
        <v>0</v>
      </c>
      <c r="G580" s="32">
        <v>0</v>
      </c>
      <c r="H580" s="32">
        <v>1</v>
      </c>
      <c r="I580" s="31">
        <v>1</v>
      </c>
      <c r="J580" s="32">
        <v>1</v>
      </c>
      <c r="L580" s="2" t="str">
        <f t="shared" si="27"/>
        <v>Wallis</v>
      </c>
      <c r="M580" s="2" t="str">
        <f t="shared" si="28"/>
        <v>Brooks</v>
      </c>
      <c r="N580" s="26" t="str">
        <f t="shared" si="29"/>
        <v>Wallis Brooks</v>
      </c>
      <c r="O580" s="26" t="str">
        <f>VLOOKUP(E580,Key!A:B,2,FALSE)</f>
        <v>Rep</v>
      </c>
      <c r="P580" s="26" t="str">
        <f>VLOOKUP(F580,Key!D:E,2,FALSE)</f>
        <v>Rep</v>
      </c>
      <c r="Q580" s="26" t="str">
        <f>VLOOKUP(G580,Key!G:H,2,FALSE)</f>
        <v>Man</v>
      </c>
      <c r="R580" s="26">
        <f>VLOOKUP(H580,Key!J:K,2,FALSE)</f>
        <v>0</v>
      </c>
      <c r="S580" s="26" t="str">
        <f>VLOOKUP(I580,Key!M:N,2,FALSE)</f>
        <v>GE</v>
      </c>
      <c r="T580" s="26">
        <f>VLOOKUP(J580,Key!P:Q,2,FALSE)</f>
        <v>2002</v>
      </c>
      <c r="U580" s="26" t="str">
        <f>VLOOKUP(K580,Key!S:T,2,FALSE)</f>
        <v>Incumbent</v>
      </c>
      <c r="V580" s="26">
        <v>0</v>
      </c>
    </row>
    <row r="581" spans="1:22" x14ac:dyDescent="0.25">
      <c r="A581" s="30">
        <v>17</v>
      </c>
      <c r="B581" s="31" t="s">
        <v>974</v>
      </c>
      <c r="C581" s="31" t="s">
        <v>4301</v>
      </c>
      <c r="D581" s="31">
        <v>215</v>
      </c>
      <c r="E581" s="31">
        <v>1</v>
      </c>
      <c r="F581" s="31">
        <v>0</v>
      </c>
      <c r="G581" s="31">
        <v>1</v>
      </c>
      <c r="H581" s="31">
        <v>0</v>
      </c>
      <c r="I581" s="31">
        <v>1</v>
      </c>
      <c r="J581" s="32">
        <v>3</v>
      </c>
      <c r="L581" s="2" t="str">
        <f t="shared" si="27"/>
        <v>Michele</v>
      </c>
      <c r="M581" s="2" t="str">
        <f t="shared" si="28"/>
        <v>Brooks</v>
      </c>
      <c r="N581" s="26" t="str">
        <f t="shared" si="29"/>
        <v>Michele Brooks</v>
      </c>
      <c r="O581" s="26" t="str">
        <f>VLOOKUP(E581,Key!A:B,2,FALSE)</f>
        <v>Rep</v>
      </c>
      <c r="P581" s="26" t="str">
        <f>VLOOKUP(F581,Key!D:E,2,FALSE)</f>
        <v>Rep</v>
      </c>
      <c r="Q581" s="26" t="str">
        <f>VLOOKUP(G581,Key!G:H,2,FALSE)</f>
        <v>Woman</v>
      </c>
      <c r="R581" s="26">
        <f>VLOOKUP(H581,Key!J:K,2,FALSE)</f>
        <v>1</v>
      </c>
      <c r="S581" s="26" t="str">
        <f>VLOOKUP(I581,Key!M:N,2,FALSE)</f>
        <v>GE</v>
      </c>
      <c r="T581" s="26">
        <f>VLOOKUP(J581,Key!P:Q,2,FALSE)</f>
        <v>2006</v>
      </c>
      <c r="U581" s="26" t="str">
        <f>VLOOKUP(K581,Key!S:T,2,FALSE)</f>
        <v>Incumbent</v>
      </c>
      <c r="V581" s="26">
        <v>1</v>
      </c>
    </row>
    <row r="582" spans="1:22" x14ac:dyDescent="0.25">
      <c r="A582" s="30">
        <v>17</v>
      </c>
      <c r="B582" s="32" t="s">
        <v>974</v>
      </c>
      <c r="C582" s="32" t="s">
        <v>4301</v>
      </c>
      <c r="D582" s="31">
        <v>215</v>
      </c>
      <c r="E582" s="31">
        <v>1</v>
      </c>
      <c r="F582" s="32">
        <v>0</v>
      </c>
      <c r="G582" s="32">
        <v>1</v>
      </c>
      <c r="H582" s="32">
        <v>0</v>
      </c>
      <c r="I582" s="31">
        <v>0</v>
      </c>
      <c r="J582" s="32">
        <v>5</v>
      </c>
      <c r="L582" s="2" t="str">
        <f t="shared" si="27"/>
        <v>Michele</v>
      </c>
      <c r="M582" s="2" t="str">
        <f t="shared" si="28"/>
        <v>Brooks</v>
      </c>
      <c r="N582" s="26" t="str">
        <f t="shared" si="29"/>
        <v>Michele Brooks</v>
      </c>
      <c r="O582" s="26" t="str">
        <f>VLOOKUP(E582,Key!A:B,2,FALSE)</f>
        <v>Rep</v>
      </c>
      <c r="P582" s="26" t="str">
        <f>VLOOKUP(F582,Key!D:E,2,FALSE)</f>
        <v>Rep</v>
      </c>
      <c r="Q582" s="26" t="str">
        <f>VLOOKUP(G582,Key!G:H,2,FALSE)</f>
        <v>Woman</v>
      </c>
      <c r="R582" s="26">
        <f>VLOOKUP(H582,Key!J:K,2,FALSE)</f>
        <v>1</v>
      </c>
      <c r="S582" s="26" t="str">
        <f>VLOOKUP(I582,Key!M:N,2,FALSE)</f>
        <v>Primary</v>
      </c>
      <c r="T582" s="26">
        <f>VLOOKUP(J582,Key!P:Q,2,FALSE)</f>
        <v>2010</v>
      </c>
      <c r="U582" s="26" t="str">
        <f>VLOOKUP(K582,Key!S:T,2,FALSE)</f>
        <v>Incumbent</v>
      </c>
      <c r="V582" s="26">
        <v>0</v>
      </c>
    </row>
    <row r="583" spans="1:22" x14ac:dyDescent="0.25">
      <c r="A583" s="30">
        <v>17</v>
      </c>
      <c r="B583" s="32" t="s">
        <v>974</v>
      </c>
      <c r="C583" s="32" t="s">
        <v>4301</v>
      </c>
      <c r="D583" s="31">
        <v>215</v>
      </c>
      <c r="E583" s="31">
        <v>1</v>
      </c>
      <c r="F583" s="32">
        <v>0</v>
      </c>
      <c r="G583" s="32">
        <v>1</v>
      </c>
      <c r="H583" s="32">
        <v>0</v>
      </c>
      <c r="I583" s="31">
        <v>1</v>
      </c>
      <c r="J583" s="32">
        <v>5</v>
      </c>
      <c r="L583" s="2" t="str">
        <f t="shared" si="27"/>
        <v>Michele</v>
      </c>
      <c r="M583" s="2" t="str">
        <f t="shared" si="28"/>
        <v>Brooks</v>
      </c>
      <c r="N583" s="26" t="str">
        <f t="shared" si="29"/>
        <v>Michele Brooks</v>
      </c>
      <c r="O583" s="26" t="str">
        <f>VLOOKUP(E583,Key!A:B,2,FALSE)</f>
        <v>Rep</v>
      </c>
      <c r="P583" s="26" t="str">
        <f>VLOOKUP(F583,Key!D:E,2,FALSE)</f>
        <v>Rep</v>
      </c>
      <c r="Q583" s="26" t="str">
        <f>VLOOKUP(G583,Key!G:H,2,FALSE)</f>
        <v>Woman</v>
      </c>
      <c r="R583" s="26">
        <f>VLOOKUP(H583,Key!J:K,2,FALSE)</f>
        <v>1</v>
      </c>
      <c r="S583" s="26" t="str">
        <f>VLOOKUP(I583,Key!M:N,2,FALSE)</f>
        <v>GE</v>
      </c>
      <c r="T583" s="26">
        <f>VLOOKUP(J583,Key!P:Q,2,FALSE)</f>
        <v>2010</v>
      </c>
      <c r="U583" s="26" t="str">
        <f>VLOOKUP(K583,Key!S:T,2,FALSE)</f>
        <v>Incumbent</v>
      </c>
      <c r="V583" s="26">
        <v>0</v>
      </c>
    </row>
    <row r="584" spans="1:22" x14ac:dyDescent="0.25">
      <c r="A584" s="30">
        <v>17</v>
      </c>
      <c r="B584" s="32" t="s">
        <v>974</v>
      </c>
      <c r="C584" s="32" t="s">
        <v>975</v>
      </c>
      <c r="D584" s="31">
        <v>215</v>
      </c>
      <c r="E584" s="31">
        <v>1</v>
      </c>
      <c r="F584" s="32">
        <v>0</v>
      </c>
      <c r="G584" s="32">
        <v>1</v>
      </c>
      <c r="H584" s="32">
        <v>0</v>
      </c>
      <c r="I584" s="31">
        <v>0</v>
      </c>
      <c r="J584" s="32">
        <v>4</v>
      </c>
      <c r="L584" s="2" t="str">
        <f t="shared" si="27"/>
        <v>Michele</v>
      </c>
      <c r="M584" s="2" t="str">
        <f t="shared" si="28"/>
        <v>Brooks</v>
      </c>
      <c r="N584" s="26" t="str">
        <f t="shared" si="29"/>
        <v>Michele Brooks</v>
      </c>
      <c r="O584" s="26" t="str">
        <f>VLOOKUP(E584,Key!A:B,2,FALSE)</f>
        <v>Rep</v>
      </c>
      <c r="P584" s="26" t="str">
        <f>VLOOKUP(F584,Key!D:E,2,FALSE)</f>
        <v>Rep</v>
      </c>
      <c r="Q584" s="26" t="str">
        <f>VLOOKUP(G584,Key!G:H,2,FALSE)</f>
        <v>Woman</v>
      </c>
      <c r="R584" s="26">
        <f>VLOOKUP(H584,Key!J:K,2,FALSE)</f>
        <v>1</v>
      </c>
      <c r="S584" s="26" t="str">
        <f>VLOOKUP(I584,Key!M:N,2,FALSE)</f>
        <v>Primary</v>
      </c>
      <c r="T584" s="26">
        <f>VLOOKUP(J584,Key!P:Q,2,FALSE)</f>
        <v>2008</v>
      </c>
      <c r="U584" s="26" t="str">
        <f>VLOOKUP(K584,Key!S:T,2,FALSE)</f>
        <v>Incumbent</v>
      </c>
      <c r="V584" s="26">
        <v>0</v>
      </c>
    </row>
    <row r="585" spans="1:22" x14ac:dyDescent="0.25">
      <c r="A585" s="30">
        <v>17</v>
      </c>
      <c r="B585" s="32" t="s">
        <v>974</v>
      </c>
      <c r="C585" s="32" t="s">
        <v>975</v>
      </c>
      <c r="D585" s="31">
        <v>215</v>
      </c>
      <c r="E585" s="31">
        <v>1</v>
      </c>
      <c r="F585" s="32">
        <v>0</v>
      </c>
      <c r="G585" s="32">
        <v>1</v>
      </c>
      <c r="H585" s="32">
        <v>0</v>
      </c>
      <c r="I585" s="31">
        <v>1</v>
      </c>
      <c r="J585" s="32">
        <v>4</v>
      </c>
      <c r="L585" s="2" t="str">
        <f t="shared" si="27"/>
        <v>Michele</v>
      </c>
      <c r="M585" s="2" t="str">
        <f t="shared" si="28"/>
        <v>Brooks</v>
      </c>
      <c r="N585" s="26" t="str">
        <f t="shared" si="29"/>
        <v>Michele Brooks</v>
      </c>
      <c r="O585" s="26" t="str">
        <f>VLOOKUP(E585,Key!A:B,2,FALSE)</f>
        <v>Rep</v>
      </c>
      <c r="P585" s="26" t="str">
        <f>VLOOKUP(F585,Key!D:E,2,FALSE)</f>
        <v>Rep</v>
      </c>
      <c r="Q585" s="26" t="str">
        <f>VLOOKUP(G585,Key!G:H,2,FALSE)</f>
        <v>Woman</v>
      </c>
      <c r="R585" s="26">
        <f>VLOOKUP(H585,Key!J:K,2,FALSE)</f>
        <v>1</v>
      </c>
      <c r="S585" s="26" t="str">
        <f>VLOOKUP(I585,Key!M:N,2,FALSE)</f>
        <v>GE</v>
      </c>
      <c r="T585" s="26">
        <f>VLOOKUP(J585,Key!P:Q,2,FALSE)</f>
        <v>2008</v>
      </c>
      <c r="U585" s="26" t="str">
        <f>VLOOKUP(K585,Key!S:T,2,FALSE)</f>
        <v>Incumbent</v>
      </c>
      <c r="V585" s="26">
        <v>0</v>
      </c>
    </row>
    <row r="586" spans="1:22" x14ac:dyDescent="0.25">
      <c r="A586" s="30">
        <v>17</v>
      </c>
      <c r="B586" s="32" t="s">
        <v>974</v>
      </c>
      <c r="C586" s="32" t="s">
        <v>975</v>
      </c>
      <c r="D586" s="31">
        <v>215</v>
      </c>
      <c r="E586" s="31">
        <v>1</v>
      </c>
      <c r="F586" s="32">
        <v>0</v>
      </c>
      <c r="G586" s="32">
        <v>1</v>
      </c>
      <c r="H586" s="32">
        <v>0</v>
      </c>
      <c r="I586" s="31">
        <v>0</v>
      </c>
      <c r="J586" s="32">
        <v>6</v>
      </c>
      <c r="L586" s="2" t="str">
        <f t="shared" si="27"/>
        <v>Michele</v>
      </c>
      <c r="M586" s="2" t="str">
        <f t="shared" si="28"/>
        <v>Brooks</v>
      </c>
      <c r="N586" s="26" t="str">
        <f t="shared" si="29"/>
        <v>Michele Brooks</v>
      </c>
      <c r="O586" s="26" t="str">
        <f>VLOOKUP(E586,Key!A:B,2,FALSE)</f>
        <v>Rep</v>
      </c>
      <c r="P586" s="26" t="str">
        <f>VLOOKUP(F586,Key!D:E,2,FALSE)</f>
        <v>Rep</v>
      </c>
      <c r="Q586" s="26" t="str">
        <f>VLOOKUP(G586,Key!G:H,2,FALSE)</f>
        <v>Woman</v>
      </c>
      <c r="R586" s="26">
        <f>VLOOKUP(H586,Key!J:K,2,FALSE)</f>
        <v>1</v>
      </c>
      <c r="S586" s="26" t="str">
        <f>VLOOKUP(I586,Key!M:N,2,FALSE)</f>
        <v>Primary</v>
      </c>
      <c r="T586" s="26">
        <f>VLOOKUP(J586,Key!P:Q,2,FALSE)</f>
        <v>2012</v>
      </c>
      <c r="U586" s="26" t="str">
        <f>VLOOKUP(K586,Key!S:T,2,FALSE)</f>
        <v>Incumbent</v>
      </c>
      <c r="V586" s="26">
        <v>0</v>
      </c>
    </row>
    <row r="587" spans="1:22" x14ac:dyDescent="0.25">
      <c r="A587" s="30">
        <v>17</v>
      </c>
      <c r="B587" s="32" t="s">
        <v>974</v>
      </c>
      <c r="C587" s="32" t="s">
        <v>975</v>
      </c>
      <c r="D587" s="31">
        <v>215</v>
      </c>
      <c r="E587" s="31">
        <v>1</v>
      </c>
      <c r="F587" s="32">
        <v>0</v>
      </c>
      <c r="G587" s="32">
        <v>1</v>
      </c>
      <c r="H587" s="32">
        <v>0</v>
      </c>
      <c r="I587" s="31">
        <v>1</v>
      </c>
      <c r="J587" s="32">
        <v>6</v>
      </c>
      <c r="L587" s="2" t="str">
        <f t="shared" si="27"/>
        <v>Michele</v>
      </c>
      <c r="M587" s="2" t="str">
        <f t="shared" si="28"/>
        <v>Brooks</v>
      </c>
      <c r="N587" s="26" t="str">
        <f t="shared" si="29"/>
        <v>Michele Brooks</v>
      </c>
      <c r="O587" s="26" t="str">
        <f>VLOOKUP(E587,Key!A:B,2,FALSE)</f>
        <v>Rep</v>
      </c>
      <c r="P587" s="26" t="str">
        <f>VLOOKUP(F587,Key!D:E,2,FALSE)</f>
        <v>Rep</v>
      </c>
      <c r="Q587" s="26" t="str">
        <f>VLOOKUP(G587,Key!G:H,2,FALSE)</f>
        <v>Woman</v>
      </c>
      <c r="R587" s="26">
        <f>VLOOKUP(H587,Key!J:K,2,FALSE)</f>
        <v>1</v>
      </c>
      <c r="S587" s="26" t="str">
        <f>VLOOKUP(I587,Key!M:N,2,FALSE)</f>
        <v>GE</v>
      </c>
      <c r="T587" s="26">
        <f>VLOOKUP(J587,Key!P:Q,2,FALSE)</f>
        <v>2012</v>
      </c>
      <c r="U587" s="26" t="str">
        <f>VLOOKUP(K587,Key!S:T,2,FALSE)</f>
        <v>Incumbent</v>
      </c>
      <c r="V587" s="26">
        <v>0</v>
      </c>
    </row>
    <row r="588" spans="1:22" x14ac:dyDescent="0.25">
      <c r="A588" s="30">
        <v>50</v>
      </c>
      <c r="B588" s="32" t="s">
        <v>974</v>
      </c>
      <c r="C588" s="32" t="s">
        <v>975</v>
      </c>
      <c r="D588" s="31">
        <v>215</v>
      </c>
      <c r="E588" s="32">
        <v>0</v>
      </c>
      <c r="F588" s="32">
        <v>0</v>
      </c>
      <c r="G588" s="32">
        <v>1</v>
      </c>
      <c r="H588" s="32">
        <v>0</v>
      </c>
      <c r="I588" s="32">
        <v>0</v>
      </c>
      <c r="J588" s="32">
        <v>7</v>
      </c>
      <c r="L588" s="2" t="str">
        <f t="shared" si="27"/>
        <v>Michele</v>
      </c>
      <c r="M588" s="2" t="str">
        <f t="shared" si="28"/>
        <v>Brooks</v>
      </c>
      <c r="N588" s="26" t="str">
        <f t="shared" si="29"/>
        <v>Michele Brooks</v>
      </c>
      <c r="O588" s="26" t="str">
        <f>VLOOKUP(E588,Key!A:B,2,FALSE)</f>
        <v>Senator</v>
      </c>
      <c r="P588" s="26" t="str">
        <f>VLOOKUP(F588,Key!D:E,2,FALSE)</f>
        <v>Rep</v>
      </c>
      <c r="Q588" s="26" t="str">
        <f>VLOOKUP(G588,Key!G:H,2,FALSE)</f>
        <v>Woman</v>
      </c>
      <c r="R588" s="26">
        <f>VLOOKUP(H588,Key!J:K,2,FALSE)</f>
        <v>1</v>
      </c>
      <c r="S588" s="26" t="str">
        <f>VLOOKUP(I588,Key!M:N,2,FALSE)</f>
        <v>Primary</v>
      </c>
      <c r="T588" s="26">
        <f>VLOOKUP(J588,Key!P:Q,2,FALSE)</f>
        <v>2014</v>
      </c>
      <c r="U588" s="26" t="str">
        <f>VLOOKUP(K588,Key!S:T,2,FALSE)</f>
        <v>Incumbent</v>
      </c>
      <c r="V588" s="26">
        <v>0</v>
      </c>
    </row>
    <row r="589" spans="1:22" x14ac:dyDescent="0.25">
      <c r="A589" s="30">
        <v>66</v>
      </c>
      <c r="B589" s="32" t="s">
        <v>3914</v>
      </c>
      <c r="C589" s="32" t="s">
        <v>3915</v>
      </c>
      <c r="D589" s="31">
        <v>216</v>
      </c>
      <c r="E589" s="32">
        <v>1</v>
      </c>
      <c r="F589" s="32">
        <v>1</v>
      </c>
      <c r="G589" s="32">
        <v>0</v>
      </c>
      <c r="H589" s="32">
        <v>1</v>
      </c>
      <c r="I589" s="32">
        <v>1</v>
      </c>
      <c r="J589" s="32">
        <v>1</v>
      </c>
      <c r="L589" s="2" t="str">
        <f t="shared" si="27"/>
        <v>A. Anson</v>
      </c>
      <c r="M589" s="2" t="str">
        <f t="shared" si="28"/>
        <v>Brosius</v>
      </c>
      <c r="N589" s="26" t="str">
        <f t="shared" si="29"/>
        <v>A. Anson Brosius</v>
      </c>
      <c r="O589" s="26" t="str">
        <f>VLOOKUP(E589,Key!A:B,2,FALSE)</f>
        <v>Rep</v>
      </c>
      <c r="P589" s="26" t="str">
        <f>VLOOKUP(F589,Key!D:E,2,FALSE)</f>
        <v>Dem</v>
      </c>
      <c r="Q589" s="26" t="str">
        <f>VLOOKUP(G589,Key!G:H,2,FALSE)</f>
        <v>Man</v>
      </c>
      <c r="R589" s="26">
        <f>VLOOKUP(H589,Key!J:K,2,FALSE)</f>
        <v>0</v>
      </c>
      <c r="S589" s="26" t="str">
        <f>VLOOKUP(I589,Key!M:N,2,FALSE)</f>
        <v>GE</v>
      </c>
      <c r="T589" s="26">
        <f>VLOOKUP(J589,Key!P:Q,2,FALSE)</f>
        <v>2002</v>
      </c>
      <c r="U589" s="26" t="str">
        <f>VLOOKUP(K589,Key!S:T,2,FALSE)</f>
        <v>Incumbent</v>
      </c>
      <c r="V589" s="26">
        <v>1</v>
      </c>
    </row>
    <row r="590" spans="1:22" x14ac:dyDescent="0.25">
      <c r="A590" s="30">
        <v>66</v>
      </c>
      <c r="B590" s="32" t="s">
        <v>6534</v>
      </c>
      <c r="C590" s="32" t="s">
        <v>6535</v>
      </c>
      <c r="D590" s="31">
        <v>216</v>
      </c>
      <c r="E590" s="32">
        <v>1</v>
      </c>
      <c r="F590" s="32">
        <v>1</v>
      </c>
      <c r="G590" s="32">
        <v>0</v>
      </c>
      <c r="H590" s="32">
        <v>0</v>
      </c>
      <c r="I590" s="32">
        <v>0</v>
      </c>
      <c r="J590" s="32">
        <v>1</v>
      </c>
      <c r="L590" s="2" t="str">
        <f t="shared" si="27"/>
        <v>A. Anson</v>
      </c>
      <c r="M590" s="2" t="str">
        <f t="shared" si="28"/>
        <v>Brosius</v>
      </c>
      <c r="N590" s="26" t="str">
        <f t="shared" si="29"/>
        <v>A. Anson Brosius</v>
      </c>
      <c r="O590" s="26" t="str">
        <f>VLOOKUP(E590,Key!A:B,2,FALSE)</f>
        <v>Rep</v>
      </c>
      <c r="P590" s="26" t="str">
        <f>VLOOKUP(F590,Key!D:E,2,FALSE)</f>
        <v>Dem</v>
      </c>
      <c r="Q590" s="26" t="str">
        <f>VLOOKUP(G590,Key!G:H,2,FALSE)</f>
        <v>Man</v>
      </c>
      <c r="R590" s="26">
        <f>VLOOKUP(H590,Key!J:K,2,FALSE)</f>
        <v>1</v>
      </c>
      <c r="S590" s="26" t="str">
        <f>VLOOKUP(I590,Key!M:N,2,FALSE)</f>
        <v>Primary</v>
      </c>
      <c r="T590" s="26">
        <f>VLOOKUP(J590,Key!P:Q,2,FALSE)</f>
        <v>2002</v>
      </c>
      <c r="U590" s="26" t="str">
        <f>VLOOKUP(K590,Key!S:T,2,FALSE)</f>
        <v>Incumbent</v>
      </c>
      <c r="V590" s="26">
        <v>0</v>
      </c>
    </row>
    <row r="591" spans="1:22" x14ac:dyDescent="0.25">
      <c r="A591" s="30">
        <v>159</v>
      </c>
      <c r="B591" s="32" t="s">
        <v>9395</v>
      </c>
      <c r="C591" s="32" t="s">
        <v>8713</v>
      </c>
      <c r="D591" s="31">
        <v>217</v>
      </c>
      <c r="E591" s="31">
        <v>1</v>
      </c>
      <c r="F591" s="32">
        <v>0</v>
      </c>
      <c r="G591" s="32">
        <v>0</v>
      </c>
      <c r="H591" s="32">
        <v>0</v>
      </c>
      <c r="I591" s="31">
        <v>0</v>
      </c>
      <c r="J591" s="32">
        <v>5</v>
      </c>
      <c r="L591" s="2" t="str">
        <f t="shared" si="27"/>
        <v>William Rocky</v>
      </c>
      <c r="M591" s="2" t="str">
        <f t="shared" si="28"/>
        <v>Brown</v>
      </c>
      <c r="N591" s="26" t="str">
        <f t="shared" si="29"/>
        <v>William Rocky Brown</v>
      </c>
      <c r="O591" s="26" t="str">
        <f>VLOOKUP(E591,Key!A:B,2,FALSE)</f>
        <v>Rep</v>
      </c>
      <c r="P591" s="26" t="str">
        <f>VLOOKUP(F591,Key!D:E,2,FALSE)</f>
        <v>Rep</v>
      </c>
      <c r="Q591" s="26" t="str">
        <f>VLOOKUP(G591,Key!G:H,2,FALSE)</f>
        <v>Man</v>
      </c>
      <c r="R591" s="26">
        <f>VLOOKUP(H591,Key!J:K,2,FALSE)</f>
        <v>1</v>
      </c>
      <c r="S591" s="26" t="str">
        <f>VLOOKUP(I591,Key!M:N,2,FALSE)</f>
        <v>Primary</v>
      </c>
      <c r="T591" s="26">
        <f>VLOOKUP(J591,Key!P:Q,2,FALSE)</f>
        <v>2010</v>
      </c>
      <c r="U591" s="26" t="str">
        <f>VLOOKUP(K591,Key!S:T,2,FALSE)</f>
        <v>Incumbent</v>
      </c>
      <c r="V591" s="26">
        <v>1</v>
      </c>
    </row>
    <row r="592" spans="1:22" x14ac:dyDescent="0.25">
      <c r="A592" s="30">
        <v>159</v>
      </c>
      <c r="B592" s="32" t="s">
        <v>9395</v>
      </c>
      <c r="C592" s="32" t="s">
        <v>8713</v>
      </c>
      <c r="D592" s="31">
        <v>217</v>
      </c>
      <c r="E592" s="31">
        <v>1</v>
      </c>
      <c r="F592" s="32">
        <v>0</v>
      </c>
      <c r="G592" s="32">
        <v>0</v>
      </c>
      <c r="H592" s="32">
        <v>1</v>
      </c>
      <c r="I592" s="31">
        <v>1</v>
      </c>
      <c r="J592" s="32">
        <v>5</v>
      </c>
      <c r="L592" s="2" t="str">
        <f t="shared" si="27"/>
        <v>William Rocky</v>
      </c>
      <c r="M592" s="2" t="str">
        <f t="shared" si="28"/>
        <v>Brown</v>
      </c>
      <c r="N592" s="26" t="str">
        <f t="shared" si="29"/>
        <v>William Rocky Brown</v>
      </c>
      <c r="O592" s="26" t="str">
        <f>VLOOKUP(E592,Key!A:B,2,FALSE)</f>
        <v>Rep</v>
      </c>
      <c r="P592" s="26" t="str">
        <f>VLOOKUP(F592,Key!D:E,2,FALSE)</f>
        <v>Rep</v>
      </c>
      <c r="Q592" s="26" t="str">
        <f>VLOOKUP(G592,Key!G:H,2,FALSE)</f>
        <v>Man</v>
      </c>
      <c r="R592" s="26">
        <f>VLOOKUP(H592,Key!J:K,2,FALSE)</f>
        <v>0</v>
      </c>
      <c r="S592" s="26" t="str">
        <f>VLOOKUP(I592,Key!M:N,2,FALSE)</f>
        <v>GE</v>
      </c>
      <c r="T592" s="26">
        <f>VLOOKUP(J592,Key!P:Q,2,FALSE)</f>
        <v>2010</v>
      </c>
      <c r="U592" s="26" t="str">
        <f>VLOOKUP(K592,Key!S:T,2,FALSE)</f>
        <v>Incumbent</v>
      </c>
      <c r="V592" s="26">
        <v>0</v>
      </c>
    </row>
    <row r="593" spans="1:22" x14ac:dyDescent="0.25">
      <c r="A593" s="30">
        <v>190</v>
      </c>
      <c r="B593" s="31" t="s">
        <v>1944</v>
      </c>
      <c r="C593" s="31" t="s">
        <v>1945</v>
      </c>
      <c r="D593" s="31">
        <v>218</v>
      </c>
      <c r="E593" s="31">
        <v>1</v>
      </c>
      <c r="F593" s="31">
        <v>0</v>
      </c>
      <c r="G593" s="31">
        <v>1</v>
      </c>
      <c r="H593" s="31">
        <v>1</v>
      </c>
      <c r="I593" s="31">
        <v>1</v>
      </c>
      <c r="J593" s="32">
        <v>2</v>
      </c>
      <c r="L593" s="2" t="str">
        <f t="shared" si="27"/>
        <v>Vanessa L</v>
      </c>
      <c r="M593" s="2" t="str">
        <f t="shared" si="28"/>
        <v>Brown</v>
      </c>
      <c r="N593" s="26" t="str">
        <f t="shared" si="29"/>
        <v>Vanessa L Brown</v>
      </c>
      <c r="O593" s="26" t="str">
        <f>VLOOKUP(E593,Key!A:B,2,FALSE)</f>
        <v>Rep</v>
      </c>
      <c r="P593" s="26" t="str">
        <f>VLOOKUP(F593,Key!D:E,2,FALSE)</f>
        <v>Rep</v>
      </c>
      <c r="Q593" s="26" t="str">
        <f>VLOOKUP(G593,Key!G:H,2,FALSE)</f>
        <v>Woman</v>
      </c>
      <c r="R593" s="26">
        <f>VLOOKUP(H593,Key!J:K,2,FALSE)</f>
        <v>0</v>
      </c>
      <c r="S593" s="26" t="str">
        <f>VLOOKUP(I593,Key!M:N,2,FALSE)</f>
        <v>GE</v>
      </c>
      <c r="T593" s="26">
        <f>VLOOKUP(J593,Key!P:Q,2,FALSE)</f>
        <v>2004</v>
      </c>
      <c r="U593" s="26" t="str">
        <f>VLOOKUP(K593,Key!S:T,2,FALSE)</f>
        <v>Incumbent</v>
      </c>
      <c r="V593" s="26">
        <v>1</v>
      </c>
    </row>
    <row r="594" spans="1:22" x14ac:dyDescent="0.25">
      <c r="A594" s="30">
        <v>28</v>
      </c>
      <c r="B594" s="32" t="s">
        <v>8075</v>
      </c>
      <c r="C594" s="32" t="s">
        <v>8713</v>
      </c>
      <c r="D594" s="31">
        <v>219</v>
      </c>
      <c r="E594" s="31">
        <v>1</v>
      </c>
      <c r="F594" s="32">
        <v>1</v>
      </c>
      <c r="G594" s="32">
        <v>1</v>
      </c>
      <c r="H594" s="32">
        <v>0</v>
      </c>
      <c r="I594" s="31">
        <v>0</v>
      </c>
      <c r="J594" s="32">
        <v>5</v>
      </c>
      <c r="L594" s="2" t="str">
        <f t="shared" si="27"/>
        <v>Sharon</v>
      </c>
      <c r="M594" s="2" t="str">
        <f t="shared" si="28"/>
        <v>Brown</v>
      </c>
      <c r="N594" s="26" t="str">
        <f t="shared" si="29"/>
        <v>Sharon Brown</v>
      </c>
      <c r="O594" s="26" t="str">
        <f>VLOOKUP(E594,Key!A:B,2,FALSE)</f>
        <v>Rep</v>
      </c>
      <c r="P594" s="26" t="str">
        <f>VLOOKUP(F594,Key!D:E,2,FALSE)</f>
        <v>Dem</v>
      </c>
      <c r="Q594" s="26" t="str">
        <f>VLOOKUP(G594,Key!G:H,2,FALSE)</f>
        <v>Woman</v>
      </c>
      <c r="R594" s="26">
        <f>VLOOKUP(H594,Key!J:K,2,FALSE)</f>
        <v>1</v>
      </c>
      <c r="S594" s="26" t="str">
        <f>VLOOKUP(I594,Key!M:N,2,FALSE)</f>
        <v>Primary</v>
      </c>
      <c r="T594" s="26">
        <f>VLOOKUP(J594,Key!P:Q,2,FALSE)</f>
        <v>2010</v>
      </c>
      <c r="U594" s="26" t="str">
        <f>VLOOKUP(K594,Key!S:T,2,FALSE)</f>
        <v>Incumbent</v>
      </c>
      <c r="V594" s="26">
        <v>1</v>
      </c>
    </row>
    <row r="595" spans="1:22" x14ac:dyDescent="0.25">
      <c r="A595" s="30">
        <v>28</v>
      </c>
      <c r="B595" s="32" t="s">
        <v>8075</v>
      </c>
      <c r="C595" s="32" t="s">
        <v>8713</v>
      </c>
      <c r="D595" s="31">
        <v>219</v>
      </c>
      <c r="E595" s="31">
        <v>1</v>
      </c>
      <c r="F595" s="32">
        <v>1</v>
      </c>
      <c r="G595" s="32">
        <v>1</v>
      </c>
      <c r="H595" s="32">
        <v>1</v>
      </c>
      <c r="I595" s="31">
        <v>1</v>
      </c>
      <c r="J595" s="32">
        <v>5</v>
      </c>
      <c r="L595" s="2" t="str">
        <f t="shared" si="27"/>
        <v>Sharon</v>
      </c>
      <c r="M595" s="2" t="str">
        <f t="shared" si="28"/>
        <v>Brown</v>
      </c>
      <c r="N595" s="26" t="str">
        <f t="shared" si="29"/>
        <v>Sharon Brown</v>
      </c>
      <c r="O595" s="26" t="str">
        <f>VLOOKUP(E595,Key!A:B,2,FALSE)</f>
        <v>Rep</v>
      </c>
      <c r="P595" s="26" t="str">
        <f>VLOOKUP(F595,Key!D:E,2,FALSE)</f>
        <v>Dem</v>
      </c>
      <c r="Q595" s="26" t="str">
        <f>VLOOKUP(G595,Key!G:H,2,FALSE)</f>
        <v>Woman</v>
      </c>
      <c r="R595" s="26">
        <f>VLOOKUP(H595,Key!J:K,2,FALSE)</f>
        <v>0</v>
      </c>
      <c r="S595" s="26" t="str">
        <f>VLOOKUP(I595,Key!M:N,2,FALSE)</f>
        <v>GE</v>
      </c>
      <c r="T595" s="26">
        <f>VLOOKUP(J595,Key!P:Q,2,FALSE)</f>
        <v>2010</v>
      </c>
      <c r="U595" s="26" t="str">
        <f>VLOOKUP(K595,Key!S:T,2,FALSE)</f>
        <v>Incumbent</v>
      </c>
      <c r="V595" s="26">
        <v>0</v>
      </c>
    </row>
    <row r="596" spans="1:22" x14ac:dyDescent="0.25">
      <c r="A596" s="30">
        <v>185</v>
      </c>
      <c r="B596" s="32" t="s">
        <v>1140</v>
      </c>
      <c r="C596" s="32" t="s">
        <v>722</v>
      </c>
      <c r="D596" s="31">
        <v>220</v>
      </c>
      <c r="E596" s="31">
        <v>1</v>
      </c>
      <c r="F596" s="32">
        <v>0</v>
      </c>
      <c r="G596" s="32">
        <v>1</v>
      </c>
      <c r="H596" s="32">
        <v>0</v>
      </c>
      <c r="I596" s="31">
        <v>0</v>
      </c>
      <c r="J596" s="32">
        <v>4</v>
      </c>
      <c r="L596" s="2" t="str">
        <f t="shared" si="27"/>
        <v>Kamalah K</v>
      </c>
      <c r="M596" s="2" t="str">
        <f t="shared" si="28"/>
        <v>Brown</v>
      </c>
      <c r="N596" s="26" t="str">
        <f t="shared" si="29"/>
        <v>Kamalah K Brown</v>
      </c>
      <c r="O596" s="26" t="str">
        <f>VLOOKUP(E596,Key!A:B,2,FALSE)</f>
        <v>Rep</v>
      </c>
      <c r="P596" s="26" t="str">
        <f>VLOOKUP(F596,Key!D:E,2,FALSE)</f>
        <v>Rep</v>
      </c>
      <c r="Q596" s="26" t="str">
        <f>VLOOKUP(G596,Key!G:H,2,FALSE)</f>
        <v>Woman</v>
      </c>
      <c r="R596" s="26">
        <f>VLOOKUP(H596,Key!J:K,2,FALSE)</f>
        <v>1</v>
      </c>
      <c r="S596" s="26" t="str">
        <f>VLOOKUP(I596,Key!M:N,2,FALSE)</f>
        <v>Primary</v>
      </c>
      <c r="T596" s="26">
        <f>VLOOKUP(J596,Key!P:Q,2,FALSE)</f>
        <v>2008</v>
      </c>
      <c r="U596" s="26" t="str">
        <f>VLOOKUP(K596,Key!S:T,2,FALSE)</f>
        <v>Incumbent</v>
      </c>
      <c r="V596" s="26">
        <v>1</v>
      </c>
    </row>
    <row r="597" spans="1:22" x14ac:dyDescent="0.25">
      <c r="A597" s="30">
        <v>185</v>
      </c>
      <c r="B597" s="32" t="s">
        <v>1140</v>
      </c>
      <c r="C597" s="32" t="s">
        <v>722</v>
      </c>
      <c r="D597" s="31">
        <v>220</v>
      </c>
      <c r="E597" s="31">
        <v>1</v>
      </c>
      <c r="F597" s="32">
        <v>0</v>
      </c>
      <c r="G597" s="32">
        <v>1</v>
      </c>
      <c r="H597" s="32">
        <v>1</v>
      </c>
      <c r="I597" s="31">
        <v>1</v>
      </c>
      <c r="J597" s="32">
        <v>4</v>
      </c>
      <c r="L597" s="2" t="str">
        <f t="shared" si="27"/>
        <v>Kamalah K</v>
      </c>
      <c r="M597" s="2" t="str">
        <f t="shared" si="28"/>
        <v>Brown</v>
      </c>
      <c r="N597" s="26" t="str">
        <f t="shared" si="29"/>
        <v>Kamalah K Brown</v>
      </c>
      <c r="O597" s="26" t="str">
        <f>VLOOKUP(E597,Key!A:B,2,FALSE)</f>
        <v>Rep</v>
      </c>
      <c r="P597" s="26" t="str">
        <f>VLOOKUP(F597,Key!D:E,2,FALSE)</f>
        <v>Rep</v>
      </c>
      <c r="Q597" s="26" t="str">
        <f>VLOOKUP(G597,Key!G:H,2,FALSE)</f>
        <v>Woman</v>
      </c>
      <c r="R597" s="26">
        <f>VLOOKUP(H597,Key!J:K,2,FALSE)</f>
        <v>0</v>
      </c>
      <c r="S597" s="26" t="str">
        <f>VLOOKUP(I597,Key!M:N,2,FALSE)</f>
        <v>GE</v>
      </c>
      <c r="T597" s="26">
        <f>VLOOKUP(J597,Key!P:Q,2,FALSE)</f>
        <v>2008</v>
      </c>
      <c r="U597" s="26" t="str">
        <f>VLOOKUP(K597,Key!S:T,2,FALSE)</f>
        <v>Incumbent</v>
      </c>
      <c r="V597" s="26">
        <v>0</v>
      </c>
    </row>
    <row r="598" spans="1:22" x14ac:dyDescent="0.25">
      <c r="A598" s="30">
        <v>189</v>
      </c>
      <c r="B598" s="32" t="s">
        <v>6857</v>
      </c>
      <c r="C598" s="32" t="s">
        <v>88</v>
      </c>
      <c r="D598" s="31">
        <v>221</v>
      </c>
      <c r="E598" s="32">
        <v>1</v>
      </c>
      <c r="F598" s="32">
        <v>0</v>
      </c>
      <c r="G598" s="32">
        <v>1</v>
      </c>
      <c r="H598" s="32">
        <v>0</v>
      </c>
      <c r="I598" s="32">
        <v>0</v>
      </c>
      <c r="J598" s="32">
        <v>7</v>
      </c>
      <c r="L598" s="2" t="str">
        <f t="shared" si="27"/>
        <v>Rosemary</v>
      </c>
      <c r="M598" s="2" t="str">
        <f t="shared" si="28"/>
        <v>Brown</v>
      </c>
      <c r="N598" s="26" t="str">
        <f t="shared" si="29"/>
        <v>Rosemary Brown</v>
      </c>
      <c r="O598" s="26" t="str">
        <f>VLOOKUP(E598,Key!A:B,2,FALSE)</f>
        <v>Rep</v>
      </c>
      <c r="P598" s="26" t="str">
        <f>VLOOKUP(F598,Key!D:E,2,FALSE)</f>
        <v>Rep</v>
      </c>
      <c r="Q598" s="26" t="str">
        <f>VLOOKUP(G598,Key!G:H,2,FALSE)</f>
        <v>Woman</v>
      </c>
      <c r="R598" s="26">
        <f>VLOOKUP(H598,Key!J:K,2,FALSE)</f>
        <v>1</v>
      </c>
      <c r="S598" s="26" t="str">
        <f>VLOOKUP(I598,Key!M:N,2,FALSE)</f>
        <v>Primary</v>
      </c>
      <c r="T598" s="26">
        <f>VLOOKUP(J598,Key!P:Q,2,FALSE)</f>
        <v>2014</v>
      </c>
      <c r="U598" s="26" t="str">
        <f>VLOOKUP(K598,Key!S:T,2,FALSE)</f>
        <v>Incumbent</v>
      </c>
      <c r="V598" s="26">
        <v>1</v>
      </c>
    </row>
    <row r="599" spans="1:22" x14ac:dyDescent="0.25">
      <c r="A599" s="30">
        <v>189</v>
      </c>
      <c r="B599" s="32" t="s">
        <v>82</v>
      </c>
      <c r="C599" s="32" t="s">
        <v>88</v>
      </c>
      <c r="D599" s="31">
        <v>221</v>
      </c>
      <c r="E599" s="31">
        <v>1</v>
      </c>
      <c r="F599" s="32">
        <v>0</v>
      </c>
      <c r="G599" s="32">
        <v>1</v>
      </c>
      <c r="H599" s="32">
        <v>0</v>
      </c>
      <c r="I599" s="31">
        <v>0</v>
      </c>
      <c r="J599" s="32">
        <v>5</v>
      </c>
      <c r="L599" s="2" t="str">
        <f t="shared" si="27"/>
        <v>Rosemary M</v>
      </c>
      <c r="M599" s="2" t="str">
        <f t="shared" si="28"/>
        <v>Brown</v>
      </c>
      <c r="N599" s="26" t="str">
        <f t="shared" si="29"/>
        <v>Rosemary M Brown</v>
      </c>
      <c r="O599" s="26" t="str">
        <f>VLOOKUP(E599,Key!A:B,2,FALSE)</f>
        <v>Rep</v>
      </c>
      <c r="P599" s="26" t="str">
        <f>VLOOKUP(F599,Key!D:E,2,FALSE)</f>
        <v>Rep</v>
      </c>
      <c r="Q599" s="26" t="str">
        <f>VLOOKUP(G599,Key!G:H,2,FALSE)</f>
        <v>Woman</v>
      </c>
      <c r="R599" s="26">
        <f>VLOOKUP(H599,Key!J:K,2,FALSE)</f>
        <v>1</v>
      </c>
      <c r="S599" s="26" t="str">
        <f>VLOOKUP(I599,Key!M:N,2,FALSE)</f>
        <v>Primary</v>
      </c>
      <c r="T599" s="26">
        <f>VLOOKUP(J599,Key!P:Q,2,FALSE)</f>
        <v>2010</v>
      </c>
      <c r="U599" s="26" t="str">
        <f>VLOOKUP(K599,Key!S:T,2,FALSE)</f>
        <v>Incumbent</v>
      </c>
      <c r="V599" s="26">
        <v>0</v>
      </c>
    </row>
    <row r="600" spans="1:22" x14ac:dyDescent="0.25">
      <c r="A600" s="30">
        <v>189</v>
      </c>
      <c r="B600" s="32" t="s">
        <v>82</v>
      </c>
      <c r="C600" s="32" t="s">
        <v>88</v>
      </c>
      <c r="D600" s="31">
        <v>221</v>
      </c>
      <c r="E600" s="31">
        <v>1</v>
      </c>
      <c r="F600" s="32">
        <v>0</v>
      </c>
      <c r="G600" s="32">
        <v>1</v>
      </c>
      <c r="H600" s="32">
        <v>0</v>
      </c>
      <c r="I600" s="31">
        <v>1</v>
      </c>
      <c r="J600" s="32">
        <v>5</v>
      </c>
      <c r="L600" s="2" t="str">
        <f t="shared" si="27"/>
        <v>Rosemary M</v>
      </c>
      <c r="M600" s="2" t="str">
        <f t="shared" si="28"/>
        <v>Brown</v>
      </c>
      <c r="N600" s="26" t="str">
        <f t="shared" si="29"/>
        <v>Rosemary M Brown</v>
      </c>
      <c r="O600" s="26" t="str">
        <f>VLOOKUP(E600,Key!A:B,2,FALSE)</f>
        <v>Rep</v>
      </c>
      <c r="P600" s="26" t="str">
        <f>VLOOKUP(F600,Key!D:E,2,FALSE)</f>
        <v>Rep</v>
      </c>
      <c r="Q600" s="26" t="str">
        <f>VLOOKUP(G600,Key!G:H,2,FALSE)</f>
        <v>Woman</v>
      </c>
      <c r="R600" s="26">
        <f>VLOOKUP(H600,Key!J:K,2,FALSE)</f>
        <v>1</v>
      </c>
      <c r="S600" s="26" t="str">
        <f>VLOOKUP(I600,Key!M:N,2,FALSE)</f>
        <v>GE</v>
      </c>
      <c r="T600" s="26">
        <f>VLOOKUP(J600,Key!P:Q,2,FALSE)</f>
        <v>2010</v>
      </c>
      <c r="U600" s="26" t="str">
        <f>VLOOKUP(K600,Key!S:T,2,FALSE)</f>
        <v>Incumbent</v>
      </c>
      <c r="V600" s="26">
        <v>0</v>
      </c>
    </row>
    <row r="601" spans="1:22" x14ac:dyDescent="0.25">
      <c r="A601" s="30">
        <v>189</v>
      </c>
      <c r="B601" s="32" t="s">
        <v>82</v>
      </c>
      <c r="C601" s="32" t="s">
        <v>83</v>
      </c>
      <c r="D601" s="31">
        <v>221</v>
      </c>
      <c r="E601" s="31">
        <v>1</v>
      </c>
      <c r="F601" s="32">
        <v>0</v>
      </c>
      <c r="G601" s="32">
        <v>1</v>
      </c>
      <c r="H601" s="32">
        <v>0</v>
      </c>
      <c r="I601" s="31">
        <v>0</v>
      </c>
      <c r="J601" s="32">
        <v>6</v>
      </c>
      <c r="L601" s="2" t="str">
        <f t="shared" si="27"/>
        <v>Rosemary M</v>
      </c>
      <c r="M601" s="2" t="str">
        <f t="shared" si="28"/>
        <v>Brown</v>
      </c>
      <c r="N601" s="26" t="str">
        <f t="shared" si="29"/>
        <v>Rosemary M Brown</v>
      </c>
      <c r="O601" s="26" t="str">
        <f>VLOOKUP(E601,Key!A:B,2,FALSE)</f>
        <v>Rep</v>
      </c>
      <c r="P601" s="26" t="str">
        <f>VLOOKUP(F601,Key!D:E,2,FALSE)</f>
        <v>Rep</v>
      </c>
      <c r="Q601" s="26" t="str">
        <f>VLOOKUP(G601,Key!G:H,2,FALSE)</f>
        <v>Woman</v>
      </c>
      <c r="R601" s="26">
        <f>VLOOKUP(H601,Key!J:K,2,FALSE)</f>
        <v>1</v>
      </c>
      <c r="S601" s="26" t="str">
        <f>VLOOKUP(I601,Key!M:N,2,FALSE)</f>
        <v>Primary</v>
      </c>
      <c r="T601" s="26">
        <f>VLOOKUP(J601,Key!P:Q,2,FALSE)</f>
        <v>2012</v>
      </c>
      <c r="U601" s="26" t="str">
        <f>VLOOKUP(K601,Key!S:T,2,FALSE)</f>
        <v>Incumbent</v>
      </c>
      <c r="V601" s="26">
        <v>0</v>
      </c>
    </row>
    <row r="602" spans="1:22" x14ac:dyDescent="0.25">
      <c r="A602" s="30">
        <v>189</v>
      </c>
      <c r="B602" s="32" t="s">
        <v>82</v>
      </c>
      <c r="C602" s="32" t="s">
        <v>83</v>
      </c>
      <c r="D602" s="31">
        <v>221</v>
      </c>
      <c r="E602" s="31">
        <v>1</v>
      </c>
      <c r="F602" s="32">
        <v>0</v>
      </c>
      <c r="G602" s="32">
        <v>1</v>
      </c>
      <c r="H602" s="32">
        <v>0</v>
      </c>
      <c r="I602" s="31">
        <v>1</v>
      </c>
      <c r="J602" s="32">
        <v>6</v>
      </c>
      <c r="L602" s="2" t="str">
        <f t="shared" si="27"/>
        <v>Rosemary M</v>
      </c>
      <c r="M602" s="2" t="str">
        <f t="shared" si="28"/>
        <v>Brown</v>
      </c>
      <c r="N602" s="26" t="str">
        <f t="shared" si="29"/>
        <v>Rosemary M Brown</v>
      </c>
      <c r="O602" s="26" t="str">
        <f>VLOOKUP(E602,Key!A:B,2,FALSE)</f>
        <v>Rep</v>
      </c>
      <c r="P602" s="26" t="str">
        <f>VLOOKUP(F602,Key!D:E,2,FALSE)</f>
        <v>Rep</v>
      </c>
      <c r="Q602" s="26" t="str">
        <f>VLOOKUP(G602,Key!G:H,2,FALSE)</f>
        <v>Woman</v>
      </c>
      <c r="R602" s="26">
        <f>VLOOKUP(H602,Key!J:K,2,FALSE)</f>
        <v>1</v>
      </c>
      <c r="S602" s="26" t="str">
        <f>VLOOKUP(I602,Key!M:N,2,FALSE)</f>
        <v>GE</v>
      </c>
      <c r="T602" s="26">
        <f>VLOOKUP(J602,Key!P:Q,2,FALSE)</f>
        <v>2012</v>
      </c>
      <c r="U602" s="26" t="str">
        <f>VLOOKUP(K602,Key!S:T,2,FALSE)</f>
        <v>Incumbent</v>
      </c>
      <c r="V602" s="26">
        <v>0</v>
      </c>
    </row>
    <row r="603" spans="1:22" x14ac:dyDescent="0.25">
      <c r="A603" s="30">
        <v>190</v>
      </c>
      <c r="B603" s="32" t="s">
        <v>87</v>
      </c>
      <c r="C603" s="32" t="s">
        <v>88</v>
      </c>
      <c r="D603" s="31">
        <v>222</v>
      </c>
      <c r="E603" s="31">
        <v>1</v>
      </c>
      <c r="F603" s="32">
        <v>1</v>
      </c>
      <c r="G603" s="32">
        <v>1</v>
      </c>
      <c r="H603" s="32">
        <v>0</v>
      </c>
      <c r="I603" s="31">
        <v>0</v>
      </c>
      <c r="J603" s="32">
        <v>5</v>
      </c>
      <c r="L603" s="2" t="str">
        <f t="shared" si="27"/>
        <v>Vanessa L</v>
      </c>
      <c r="M603" s="2" t="str">
        <f t="shared" si="28"/>
        <v>Brown</v>
      </c>
      <c r="N603" s="26" t="str">
        <f t="shared" si="29"/>
        <v>Vanessa L Brown</v>
      </c>
      <c r="O603" s="26" t="str">
        <f>VLOOKUP(E603,Key!A:B,2,FALSE)</f>
        <v>Rep</v>
      </c>
      <c r="P603" s="26" t="str">
        <f>VLOOKUP(F603,Key!D:E,2,FALSE)</f>
        <v>Dem</v>
      </c>
      <c r="Q603" s="26" t="str">
        <f>VLOOKUP(G603,Key!G:H,2,FALSE)</f>
        <v>Woman</v>
      </c>
      <c r="R603" s="26">
        <f>VLOOKUP(H603,Key!J:K,2,FALSE)</f>
        <v>1</v>
      </c>
      <c r="S603" s="26" t="str">
        <f>VLOOKUP(I603,Key!M:N,2,FALSE)</f>
        <v>Primary</v>
      </c>
      <c r="T603" s="26">
        <f>VLOOKUP(J603,Key!P:Q,2,FALSE)</f>
        <v>2010</v>
      </c>
      <c r="U603" s="26" t="str">
        <f>VLOOKUP(K603,Key!S:T,2,FALSE)</f>
        <v>Incumbent</v>
      </c>
      <c r="V603" s="26">
        <v>1</v>
      </c>
    </row>
    <row r="604" spans="1:22" x14ac:dyDescent="0.25">
      <c r="A604" s="30">
        <v>190</v>
      </c>
      <c r="B604" s="32" t="s">
        <v>87</v>
      </c>
      <c r="C604" s="32" t="s">
        <v>88</v>
      </c>
      <c r="D604" s="31">
        <v>222</v>
      </c>
      <c r="E604" s="31">
        <v>1</v>
      </c>
      <c r="F604" s="32">
        <v>1</v>
      </c>
      <c r="G604" s="32">
        <v>1</v>
      </c>
      <c r="H604" s="32">
        <v>0</v>
      </c>
      <c r="I604" s="31">
        <v>1</v>
      </c>
      <c r="J604" s="32">
        <v>5</v>
      </c>
      <c r="L604" s="2" t="str">
        <f t="shared" si="27"/>
        <v>Vanessa L</v>
      </c>
      <c r="M604" s="2" t="str">
        <f t="shared" si="28"/>
        <v>Brown</v>
      </c>
      <c r="N604" s="26" t="str">
        <f t="shared" si="29"/>
        <v>Vanessa L Brown</v>
      </c>
      <c r="O604" s="26" t="str">
        <f>VLOOKUP(E604,Key!A:B,2,FALSE)</f>
        <v>Rep</v>
      </c>
      <c r="P604" s="26" t="str">
        <f>VLOOKUP(F604,Key!D:E,2,FALSE)</f>
        <v>Dem</v>
      </c>
      <c r="Q604" s="26" t="str">
        <f>VLOOKUP(G604,Key!G:H,2,FALSE)</f>
        <v>Woman</v>
      </c>
      <c r="R604" s="26">
        <f>VLOOKUP(H604,Key!J:K,2,FALSE)</f>
        <v>1</v>
      </c>
      <c r="S604" s="26" t="str">
        <f>VLOOKUP(I604,Key!M:N,2,FALSE)</f>
        <v>GE</v>
      </c>
      <c r="T604" s="26">
        <f>VLOOKUP(J604,Key!P:Q,2,FALSE)</f>
        <v>2010</v>
      </c>
      <c r="U604" s="26" t="str">
        <f>VLOOKUP(K604,Key!S:T,2,FALSE)</f>
        <v>Incumbent</v>
      </c>
      <c r="V604" s="26">
        <v>0</v>
      </c>
    </row>
    <row r="605" spans="1:22" x14ac:dyDescent="0.25">
      <c r="A605" s="30">
        <v>190</v>
      </c>
      <c r="B605" s="32" t="s">
        <v>87</v>
      </c>
      <c r="C605" s="32" t="s">
        <v>88</v>
      </c>
      <c r="D605" s="31">
        <v>222</v>
      </c>
      <c r="E605" s="32">
        <v>1</v>
      </c>
      <c r="F605" s="32">
        <v>0</v>
      </c>
      <c r="G605" s="32">
        <v>1</v>
      </c>
      <c r="H605" s="32">
        <v>0</v>
      </c>
      <c r="I605" s="32">
        <v>0</v>
      </c>
      <c r="J605" s="32">
        <v>2</v>
      </c>
      <c r="L605" s="2" t="str">
        <f t="shared" si="27"/>
        <v>Vanessa L</v>
      </c>
      <c r="M605" s="2" t="str">
        <f t="shared" si="28"/>
        <v>Brown</v>
      </c>
      <c r="N605" s="26" t="str">
        <f t="shared" si="29"/>
        <v>Vanessa L Brown</v>
      </c>
      <c r="O605" s="26" t="str">
        <f>VLOOKUP(E605,Key!A:B,2,FALSE)</f>
        <v>Rep</v>
      </c>
      <c r="P605" s="26" t="str">
        <f>VLOOKUP(F605,Key!D:E,2,FALSE)</f>
        <v>Rep</v>
      </c>
      <c r="Q605" s="26" t="str">
        <f>VLOOKUP(G605,Key!G:H,2,FALSE)</f>
        <v>Woman</v>
      </c>
      <c r="R605" s="26">
        <f>VLOOKUP(H605,Key!J:K,2,FALSE)</f>
        <v>1</v>
      </c>
      <c r="S605" s="26" t="str">
        <f>VLOOKUP(I605,Key!M:N,2,FALSE)</f>
        <v>Primary</v>
      </c>
      <c r="T605" s="26">
        <f>VLOOKUP(J605,Key!P:Q,2,FALSE)</f>
        <v>2004</v>
      </c>
      <c r="U605" s="26" t="str">
        <f>VLOOKUP(K605,Key!S:T,2,FALSE)</f>
        <v>Incumbent</v>
      </c>
      <c r="V605" s="26">
        <v>0</v>
      </c>
    </row>
    <row r="606" spans="1:22" x14ac:dyDescent="0.25">
      <c r="A606" s="30">
        <v>190</v>
      </c>
      <c r="B606" s="32" t="s">
        <v>87</v>
      </c>
      <c r="C606" s="32" t="s">
        <v>722</v>
      </c>
      <c r="D606" s="31">
        <v>222</v>
      </c>
      <c r="E606" s="31">
        <v>1</v>
      </c>
      <c r="F606" s="32">
        <v>1</v>
      </c>
      <c r="G606" s="32">
        <v>1</v>
      </c>
      <c r="H606" s="32">
        <v>0</v>
      </c>
      <c r="I606" s="31">
        <v>0</v>
      </c>
      <c r="J606" s="32">
        <v>4</v>
      </c>
      <c r="L606" s="2" t="str">
        <f t="shared" si="27"/>
        <v>Vanessa L</v>
      </c>
      <c r="M606" s="2" t="str">
        <f t="shared" si="28"/>
        <v>Brown</v>
      </c>
      <c r="N606" s="26" t="str">
        <f t="shared" si="29"/>
        <v>Vanessa L Brown</v>
      </c>
      <c r="O606" s="26" t="str">
        <f>VLOOKUP(E606,Key!A:B,2,FALSE)</f>
        <v>Rep</v>
      </c>
      <c r="P606" s="26" t="str">
        <f>VLOOKUP(F606,Key!D:E,2,FALSE)</f>
        <v>Dem</v>
      </c>
      <c r="Q606" s="26" t="str">
        <f>VLOOKUP(G606,Key!G:H,2,FALSE)</f>
        <v>Woman</v>
      </c>
      <c r="R606" s="26">
        <f>VLOOKUP(H606,Key!J:K,2,FALSE)</f>
        <v>1</v>
      </c>
      <c r="S606" s="26" t="str">
        <f>VLOOKUP(I606,Key!M:N,2,FALSE)</f>
        <v>Primary</v>
      </c>
      <c r="T606" s="26">
        <f>VLOOKUP(J606,Key!P:Q,2,FALSE)</f>
        <v>2008</v>
      </c>
      <c r="U606" s="26" t="str">
        <f>VLOOKUP(K606,Key!S:T,2,FALSE)</f>
        <v>Incumbent</v>
      </c>
      <c r="V606" s="26">
        <v>0</v>
      </c>
    </row>
    <row r="607" spans="1:22" x14ac:dyDescent="0.25">
      <c r="A607" s="30">
        <v>190</v>
      </c>
      <c r="B607" s="32" t="s">
        <v>87</v>
      </c>
      <c r="C607" s="32" t="s">
        <v>722</v>
      </c>
      <c r="D607" s="31">
        <v>222</v>
      </c>
      <c r="E607" s="31">
        <v>1</v>
      </c>
      <c r="F607" s="32">
        <v>1</v>
      </c>
      <c r="G607" s="32">
        <v>1</v>
      </c>
      <c r="H607" s="32">
        <v>0</v>
      </c>
      <c r="I607" s="31">
        <v>1</v>
      </c>
      <c r="J607" s="32">
        <v>4</v>
      </c>
      <c r="L607" s="2" t="str">
        <f t="shared" si="27"/>
        <v>Vanessa L</v>
      </c>
      <c r="M607" s="2" t="str">
        <f t="shared" si="28"/>
        <v>Brown</v>
      </c>
      <c r="N607" s="26" t="str">
        <f t="shared" si="29"/>
        <v>Vanessa L Brown</v>
      </c>
      <c r="O607" s="26" t="str">
        <f>VLOOKUP(E607,Key!A:B,2,FALSE)</f>
        <v>Rep</v>
      </c>
      <c r="P607" s="26" t="str">
        <f>VLOOKUP(F607,Key!D:E,2,FALSE)</f>
        <v>Dem</v>
      </c>
      <c r="Q607" s="26" t="str">
        <f>VLOOKUP(G607,Key!G:H,2,FALSE)</f>
        <v>Woman</v>
      </c>
      <c r="R607" s="26">
        <f>VLOOKUP(H607,Key!J:K,2,FALSE)</f>
        <v>1</v>
      </c>
      <c r="S607" s="26" t="str">
        <f>VLOOKUP(I607,Key!M:N,2,FALSE)</f>
        <v>GE</v>
      </c>
      <c r="T607" s="26">
        <f>VLOOKUP(J607,Key!P:Q,2,FALSE)</f>
        <v>2008</v>
      </c>
      <c r="U607" s="26" t="str">
        <f>VLOOKUP(K607,Key!S:T,2,FALSE)</f>
        <v>Incumbent</v>
      </c>
      <c r="V607" s="26">
        <v>0</v>
      </c>
    </row>
    <row r="608" spans="1:22" x14ac:dyDescent="0.25">
      <c r="A608" s="30">
        <v>190</v>
      </c>
      <c r="B608" s="32" t="s">
        <v>87</v>
      </c>
      <c r="C608" s="32" t="s">
        <v>88</v>
      </c>
      <c r="D608" s="31">
        <v>222</v>
      </c>
      <c r="E608" s="31">
        <v>1</v>
      </c>
      <c r="F608" s="32">
        <v>1</v>
      </c>
      <c r="G608" s="32">
        <v>1</v>
      </c>
      <c r="H608" s="32">
        <v>0</v>
      </c>
      <c r="I608" s="31">
        <v>0</v>
      </c>
      <c r="J608" s="32">
        <v>6</v>
      </c>
      <c r="L608" s="2" t="str">
        <f t="shared" si="27"/>
        <v>Vanessa L</v>
      </c>
      <c r="M608" s="2" t="str">
        <f t="shared" si="28"/>
        <v>Brown</v>
      </c>
      <c r="N608" s="26" t="str">
        <f t="shared" si="29"/>
        <v>Vanessa L Brown</v>
      </c>
      <c r="O608" s="26" t="str">
        <f>VLOOKUP(E608,Key!A:B,2,FALSE)</f>
        <v>Rep</v>
      </c>
      <c r="P608" s="26" t="str">
        <f>VLOOKUP(F608,Key!D:E,2,FALSE)</f>
        <v>Dem</v>
      </c>
      <c r="Q608" s="26" t="str">
        <f>VLOOKUP(G608,Key!G:H,2,FALSE)</f>
        <v>Woman</v>
      </c>
      <c r="R608" s="26">
        <f>VLOOKUP(H608,Key!J:K,2,FALSE)</f>
        <v>1</v>
      </c>
      <c r="S608" s="26" t="str">
        <f>VLOOKUP(I608,Key!M:N,2,FALSE)</f>
        <v>Primary</v>
      </c>
      <c r="T608" s="26">
        <f>VLOOKUP(J608,Key!P:Q,2,FALSE)</f>
        <v>2012</v>
      </c>
      <c r="U608" s="26" t="str">
        <f>VLOOKUP(K608,Key!S:T,2,FALSE)</f>
        <v>Incumbent</v>
      </c>
      <c r="V608" s="26">
        <v>0</v>
      </c>
    </row>
    <row r="609" spans="1:22" x14ac:dyDescent="0.25">
      <c r="A609" s="30">
        <v>190</v>
      </c>
      <c r="B609" s="32" t="s">
        <v>87</v>
      </c>
      <c r="C609" s="32" t="s">
        <v>88</v>
      </c>
      <c r="D609" s="31">
        <v>222</v>
      </c>
      <c r="E609" s="31">
        <v>1</v>
      </c>
      <c r="F609" s="32">
        <v>1</v>
      </c>
      <c r="G609" s="32">
        <v>1</v>
      </c>
      <c r="H609" s="32">
        <v>0</v>
      </c>
      <c r="I609" s="31">
        <v>1</v>
      </c>
      <c r="J609" s="32">
        <v>6</v>
      </c>
      <c r="L609" s="2" t="str">
        <f t="shared" si="27"/>
        <v>Vanessa L</v>
      </c>
      <c r="M609" s="2" t="str">
        <f t="shared" si="28"/>
        <v>Brown</v>
      </c>
      <c r="N609" s="26" t="str">
        <f t="shared" si="29"/>
        <v>Vanessa L Brown</v>
      </c>
      <c r="O609" s="26" t="str">
        <f>VLOOKUP(E609,Key!A:B,2,FALSE)</f>
        <v>Rep</v>
      </c>
      <c r="P609" s="26" t="str">
        <f>VLOOKUP(F609,Key!D:E,2,FALSE)</f>
        <v>Dem</v>
      </c>
      <c r="Q609" s="26" t="str">
        <f>VLOOKUP(G609,Key!G:H,2,FALSE)</f>
        <v>Woman</v>
      </c>
      <c r="R609" s="26">
        <f>VLOOKUP(H609,Key!J:K,2,FALSE)</f>
        <v>1</v>
      </c>
      <c r="S609" s="26" t="str">
        <f>VLOOKUP(I609,Key!M:N,2,FALSE)</f>
        <v>GE</v>
      </c>
      <c r="T609" s="26">
        <f>VLOOKUP(J609,Key!P:Q,2,FALSE)</f>
        <v>2012</v>
      </c>
      <c r="U609" s="26" t="str">
        <f>VLOOKUP(K609,Key!S:T,2,FALSE)</f>
        <v>Incumbent</v>
      </c>
      <c r="V609" s="26">
        <v>0</v>
      </c>
    </row>
    <row r="610" spans="1:22" x14ac:dyDescent="0.25">
      <c r="A610" s="30">
        <v>199</v>
      </c>
      <c r="B610" s="32" t="s">
        <v>9505</v>
      </c>
      <c r="C610" s="32" t="s">
        <v>88</v>
      </c>
      <c r="D610" s="31">
        <v>223</v>
      </c>
      <c r="E610" s="31">
        <v>1</v>
      </c>
      <c r="F610" s="32">
        <v>0</v>
      </c>
      <c r="G610" s="32">
        <v>0</v>
      </c>
      <c r="H610" s="32">
        <v>1</v>
      </c>
      <c r="I610" s="31">
        <v>0</v>
      </c>
      <c r="J610" s="32">
        <v>5</v>
      </c>
      <c r="L610" s="2" t="str">
        <f t="shared" si="27"/>
        <v>Abe</v>
      </c>
      <c r="M610" s="2" t="str">
        <f t="shared" si="28"/>
        <v>Brown</v>
      </c>
      <c r="N610" s="26" t="str">
        <f t="shared" si="29"/>
        <v>Abe Brown</v>
      </c>
      <c r="O610" s="26" t="str">
        <f>VLOOKUP(E610,Key!A:B,2,FALSE)</f>
        <v>Rep</v>
      </c>
      <c r="P610" s="26" t="str">
        <f>VLOOKUP(F610,Key!D:E,2,FALSE)</f>
        <v>Rep</v>
      </c>
      <c r="Q610" s="26" t="str">
        <f>VLOOKUP(G610,Key!G:H,2,FALSE)</f>
        <v>Man</v>
      </c>
      <c r="R610" s="26">
        <f>VLOOKUP(H610,Key!J:K,2,FALSE)</f>
        <v>0</v>
      </c>
      <c r="S610" s="26" t="str">
        <f>VLOOKUP(I610,Key!M:N,2,FALSE)</f>
        <v>Primary</v>
      </c>
      <c r="T610" s="26">
        <f>VLOOKUP(J610,Key!P:Q,2,FALSE)</f>
        <v>2010</v>
      </c>
      <c r="U610" s="26" t="str">
        <f>VLOOKUP(K610,Key!S:T,2,FALSE)</f>
        <v>Incumbent</v>
      </c>
      <c r="V610" s="26">
        <v>1</v>
      </c>
    </row>
    <row r="611" spans="1:22" x14ac:dyDescent="0.25">
      <c r="A611" s="32">
        <v>3</v>
      </c>
      <c r="B611" s="32" t="s">
        <v>5030</v>
      </c>
      <c r="C611" s="32" t="s">
        <v>5031</v>
      </c>
      <c r="D611" s="31">
        <v>224</v>
      </c>
      <c r="E611" s="32">
        <v>0</v>
      </c>
      <c r="F611" s="32">
        <v>1</v>
      </c>
      <c r="G611" s="32">
        <v>0</v>
      </c>
      <c r="H611" s="32">
        <v>1</v>
      </c>
      <c r="I611" s="32">
        <v>0</v>
      </c>
      <c r="J611" s="32">
        <v>2</v>
      </c>
      <c r="L611" s="2" t="str">
        <f t="shared" si="27"/>
        <v>Jesse W.</v>
      </c>
      <c r="M611" s="2" t="str">
        <f t="shared" si="28"/>
        <v>Brown</v>
      </c>
      <c r="N611" s="26" t="str">
        <f t="shared" si="29"/>
        <v>Jesse W. Brown</v>
      </c>
      <c r="O611" s="26" t="str">
        <f>VLOOKUP(E611,Key!A:B,2,FALSE)</f>
        <v>Senator</v>
      </c>
      <c r="P611" s="26" t="str">
        <f>VLOOKUP(F611,Key!D:E,2,FALSE)</f>
        <v>Dem</v>
      </c>
      <c r="Q611" s="26" t="str">
        <f>VLOOKUP(G611,Key!G:H,2,FALSE)</f>
        <v>Man</v>
      </c>
      <c r="R611" s="26">
        <f>VLOOKUP(H611,Key!J:K,2,FALSE)</f>
        <v>0</v>
      </c>
      <c r="S611" s="26" t="str">
        <f>VLOOKUP(I611,Key!M:N,2,FALSE)</f>
        <v>Primary</v>
      </c>
      <c r="T611" s="26">
        <f>VLOOKUP(J611,Key!P:Q,2,FALSE)</f>
        <v>2004</v>
      </c>
      <c r="U611" s="26" t="str">
        <f>VLOOKUP(K611,Key!S:T,2,FALSE)</f>
        <v>Incumbent</v>
      </c>
      <c r="V611" s="26">
        <v>1</v>
      </c>
    </row>
    <row r="612" spans="1:22" x14ac:dyDescent="0.25">
      <c r="A612" s="30">
        <v>66</v>
      </c>
      <c r="B612" s="32" t="s">
        <v>721</v>
      </c>
      <c r="C612" s="32" t="s">
        <v>722</v>
      </c>
      <c r="D612" s="31">
        <v>225</v>
      </c>
      <c r="E612" s="31">
        <v>1</v>
      </c>
      <c r="F612" s="32">
        <v>0</v>
      </c>
      <c r="G612" s="32">
        <v>0</v>
      </c>
      <c r="H612" s="32">
        <v>1</v>
      </c>
      <c r="I612" s="32">
        <v>0</v>
      </c>
      <c r="J612" s="32">
        <v>6</v>
      </c>
      <c r="L612" s="2" t="str">
        <f t="shared" si="27"/>
        <v>James Mark</v>
      </c>
      <c r="M612" s="2" t="str">
        <f t="shared" si="28"/>
        <v>Brown</v>
      </c>
      <c r="N612" s="26" t="str">
        <f t="shared" si="29"/>
        <v>James Mark Brown</v>
      </c>
      <c r="O612" s="26" t="str">
        <f>VLOOKUP(E612,Key!A:B,2,FALSE)</f>
        <v>Rep</v>
      </c>
      <c r="P612" s="26" t="str">
        <f>VLOOKUP(F612,Key!D:E,2,FALSE)</f>
        <v>Rep</v>
      </c>
      <c r="Q612" s="26" t="str">
        <f>VLOOKUP(G612,Key!G:H,2,FALSE)</f>
        <v>Man</v>
      </c>
      <c r="R612" s="26">
        <f>VLOOKUP(H612,Key!J:K,2,FALSE)</f>
        <v>0</v>
      </c>
      <c r="S612" s="26" t="str">
        <f>VLOOKUP(I612,Key!M:N,2,FALSE)</f>
        <v>Primary</v>
      </c>
      <c r="T612" s="26">
        <f>VLOOKUP(J612,Key!P:Q,2,FALSE)</f>
        <v>2012</v>
      </c>
      <c r="U612" s="26" t="str">
        <f>VLOOKUP(K612,Key!S:T,2,FALSE)</f>
        <v>Incumbent</v>
      </c>
      <c r="V612" s="26">
        <v>1</v>
      </c>
    </row>
    <row r="613" spans="1:22" x14ac:dyDescent="0.25">
      <c r="A613" s="30">
        <v>131</v>
      </c>
      <c r="B613" s="32" t="s">
        <v>2797</v>
      </c>
      <c r="C613" s="32" t="s">
        <v>3596</v>
      </c>
      <c r="D613" s="31">
        <v>226</v>
      </c>
      <c r="E613" s="31">
        <v>1</v>
      </c>
      <c r="F613" s="32">
        <v>0</v>
      </c>
      <c r="G613" s="32">
        <v>0</v>
      </c>
      <c r="H613" s="32">
        <v>0</v>
      </c>
      <c r="I613" s="31">
        <v>1</v>
      </c>
      <c r="J613" s="32">
        <v>1</v>
      </c>
      <c r="L613" s="2" t="str">
        <f t="shared" si="27"/>
        <v>Pat</v>
      </c>
      <c r="M613" s="2" t="str">
        <f t="shared" si="28"/>
        <v>Browne</v>
      </c>
      <c r="N613" s="26" t="str">
        <f t="shared" si="29"/>
        <v>Pat Browne</v>
      </c>
      <c r="O613" s="26" t="str">
        <f>VLOOKUP(E613,Key!A:B,2,FALSE)</f>
        <v>Rep</v>
      </c>
      <c r="P613" s="26" t="str">
        <f>VLOOKUP(F613,Key!D:E,2,FALSE)</f>
        <v>Rep</v>
      </c>
      <c r="Q613" s="26" t="str">
        <f>VLOOKUP(G613,Key!G:H,2,FALSE)</f>
        <v>Man</v>
      </c>
      <c r="R613" s="26">
        <f>VLOOKUP(H613,Key!J:K,2,FALSE)</f>
        <v>1</v>
      </c>
      <c r="S613" s="26" t="str">
        <f>VLOOKUP(I613,Key!M:N,2,FALSE)</f>
        <v>GE</v>
      </c>
      <c r="T613" s="26">
        <f>VLOOKUP(J613,Key!P:Q,2,FALSE)</f>
        <v>2002</v>
      </c>
      <c r="U613" s="26" t="str">
        <f>VLOOKUP(K613,Key!S:T,2,FALSE)</f>
        <v>Incumbent</v>
      </c>
      <c r="V613" s="26">
        <v>1</v>
      </c>
    </row>
    <row r="614" spans="1:22" x14ac:dyDescent="0.25">
      <c r="A614" s="30">
        <v>131</v>
      </c>
      <c r="B614" s="31" t="s">
        <v>5525</v>
      </c>
      <c r="C614" s="31" t="s">
        <v>5638</v>
      </c>
      <c r="D614" s="31">
        <v>226</v>
      </c>
      <c r="E614" s="31">
        <v>1</v>
      </c>
      <c r="F614" s="31">
        <v>0</v>
      </c>
      <c r="G614" s="31">
        <v>0</v>
      </c>
      <c r="H614" s="31">
        <v>0</v>
      </c>
      <c r="I614" s="31">
        <v>1</v>
      </c>
      <c r="J614" s="32">
        <v>2</v>
      </c>
      <c r="L614" s="2" t="str">
        <f t="shared" si="27"/>
        <v>Pat</v>
      </c>
      <c r="M614" s="2" t="str">
        <f t="shared" si="28"/>
        <v>Browne</v>
      </c>
      <c r="N614" s="26" t="str">
        <f t="shared" si="29"/>
        <v>Pat Browne</v>
      </c>
      <c r="O614" s="26" t="str">
        <f>VLOOKUP(E614,Key!A:B,2,FALSE)</f>
        <v>Rep</v>
      </c>
      <c r="P614" s="26" t="str">
        <f>VLOOKUP(F614,Key!D:E,2,FALSE)</f>
        <v>Rep</v>
      </c>
      <c r="Q614" s="26" t="str">
        <f>VLOOKUP(G614,Key!G:H,2,FALSE)</f>
        <v>Man</v>
      </c>
      <c r="R614" s="26">
        <f>VLOOKUP(H614,Key!J:K,2,FALSE)</f>
        <v>1</v>
      </c>
      <c r="S614" s="26" t="str">
        <f>VLOOKUP(I614,Key!M:N,2,FALSE)</f>
        <v>GE</v>
      </c>
      <c r="T614" s="26">
        <f>VLOOKUP(J614,Key!P:Q,2,FALSE)</f>
        <v>2004</v>
      </c>
      <c r="U614" s="26" t="str">
        <f>VLOOKUP(K614,Key!S:T,2,FALSE)</f>
        <v>Incumbent</v>
      </c>
      <c r="V614" s="26">
        <v>0</v>
      </c>
    </row>
    <row r="615" spans="1:22" x14ac:dyDescent="0.25">
      <c r="A615" s="30">
        <v>16</v>
      </c>
      <c r="B615" s="32" t="s">
        <v>5637</v>
      </c>
      <c r="C615" s="32" t="s">
        <v>5638</v>
      </c>
      <c r="D615" s="31">
        <v>226</v>
      </c>
      <c r="E615" s="32">
        <v>0</v>
      </c>
      <c r="F615" s="32">
        <v>0</v>
      </c>
      <c r="G615" s="32">
        <v>0</v>
      </c>
      <c r="H615" s="32">
        <v>0</v>
      </c>
      <c r="I615" s="31">
        <v>0</v>
      </c>
      <c r="J615" s="32">
        <v>3</v>
      </c>
      <c r="L615" s="2" t="str">
        <f t="shared" si="27"/>
        <v>Pat</v>
      </c>
      <c r="M615" s="2" t="str">
        <f t="shared" si="28"/>
        <v>Browne</v>
      </c>
      <c r="N615" s="26" t="str">
        <f t="shared" si="29"/>
        <v>Pat Browne</v>
      </c>
      <c r="O615" s="26" t="str">
        <f>VLOOKUP(E615,Key!A:B,2,FALSE)</f>
        <v>Senator</v>
      </c>
      <c r="P615" s="26" t="str">
        <f>VLOOKUP(F615,Key!D:E,2,FALSE)</f>
        <v>Rep</v>
      </c>
      <c r="Q615" s="26" t="str">
        <f>VLOOKUP(G615,Key!G:H,2,FALSE)</f>
        <v>Man</v>
      </c>
      <c r="R615" s="26">
        <f>VLOOKUP(H615,Key!J:K,2,FALSE)</f>
        <v>1</v>
      </c>
      <c r="S615" s="26" t="str">
        <f>VLOOKUP(I615,Key!M:N,2,FALSE)</f>
        <v>Primary</v>
      </c>
      <c r="T615" s="26">
        <f>VLOOKUP(J615,Key!P:Q,2,FALSE)</f>
        <v>2006</v>
      </c>
      <c r="U615" s="26" t="str">
        <f>VLOOKUP(K615,Key!S:T,2,FALSE)</f>
        <v>Incumbent</v>
      </c>
      <c r="V615" s="26">
        <v>0</v>
      </c>
    </row>
    <row r="616" spans="1:22" x14ac:dyDescent="0.25">
      <c r="A616" s="30">
        <v>16</v>
      </c>
      <c r="B616" s="32" t="s">
        <v>5637</v>
      </c>
      <c r="C616" s="32" t="s">
        <v>5638</v>
      </c>
      <c r="D616" s="31">
        <v>226</v>
      </c>
      <c r="E616" s="32">
        <v>0</v>
      </c>
      <c r="F616" s="32">
        <v>0</v>
      </c>
      <c r="G616" s="32">
        <v>0</v>
      </c>
      <c r="H616" s="32">
        <v>0</v>
      </c>
      <c r="I616" s="32">
        <v>1</v>
      </c>
      <c r="J616" s="32">
        <v>3</v>
      </c>
      <c r="L616" s="2" t="str">
        <f t="shared" si="27"/>
        <v>Pat</v>
      </c>
      <c r="M616" s="2" t="str">
        <f t="shared" si="28"/>
        <v>Browne</v>
      </c>
      <c r="N616" s="26" t="str">
        <f t="shared" si="29"/>
        <v>Pat Browne</v>
      </c>
      <c r="O616" s="26" t="str">
        <f>VLOOKUP(E616,Key!A:B,2,FALSE)</f>
        <v>Senator</v>
      </c>
      <c r="P616" s="26" t="str">
        <f>VLOOKUP(F616,Key!D:E,2,FALSE)</f>
        <v>Rep</v>
      </c>
      <c r="Q616" s="26" t="str">
        <f>VLOOKUP(G616,Key!G:H,2,FALSE)</f>
        <v>Man</v>
      </c>
      <c r="R616" s="26">
        <f>VLOOKUP(H616,Key!J:K,2,FALSE)</f>
        <v>1</v>
      </c>
      <c r="S616" s="26" t="str">
        <f>VLOOKUP(I616,Key!M:N,2,FALSE)</f>
        <v>GE</v>
      </c>
      <c r="T616" s="26">
        <f>VLOOKUP(J616,Key!P:Q,2,FALSE)</f>
        <v>2006</v>
      </c>
      <c r="U616" s="26" t="str">
        <f>VLOOKUP(K616,Key!S:T,2,FALSE)</f>
        <v>Incumbent</v>
      </c>
      <c r="V616" s="26">
        <v>0</v>
      </c>
    </row>
    <row r="617" spans="1:22" x14ac:dyDescent="0.25">
      <c r="A617" s="30">
        <v>16</v>
      </c>
      <c r="B617" s="32" t="s">
        <v>5525</v>
      </c>
      <c r="C617" s="32" t="s">
        <v>5638</v>
      </c>
      <c r="D617" s="31">
        <v>226</v>
      </c>
      <c r="E617" s="32">
        <v>0</v>
      </c>
      <c r="F617" s="32">
        <v>0</v>
      </c>
      <c r="G617" s="32">
        <v>0</v>
      </c>
      <c r="H617" s="32">
        <v>0</v>
      </c>
      <c r="I617" s="32">
        <v>0</v>
      </c>
      <c r="J617" s="32">
        <v>5</v>
      </c>
      <c r="L617" s="2" t="str">
        <f t="shared" si="27"/>
        <v>Pat</v>
      </c>
      <c r="M617" s="2" t="str">
        <f t="shared" si="28"/>
        <v>Browne</v>
      </c>
      <c r="N617" s="26" t="str">
        <f t="shared" si="29"/>
        <v>Pat Browne</v>
      </c>
      <c r="O617" s="26" t="str">
        <f>VLOOKUP(E617,Key!A:B,2,FALSE)</f>
        <v>Senator</v>
      </c>
      <c r="P617" s="26" t="str">
        <f>VLOOKUP(F617,Key!D:E,2,FALSE)</f>
        <v>Rep</v>
      </c>
      <c r="Q617" s="26" t="str">
        <f>VLOOKUP(G617,Key!G:H,2,FALSE)</f>
        <v>Man</v>
      </c>
      <c r="R617" s="26">
        <f>VLOOKUP(H617,Key!J:K,2,FALSE)</f>
        <v>1</v>
      </c>
      <c r="S617" s="26" t="str">
        <f>VLOOKUP(I617,Key!M:N,2,FALSE)</f>
        <v>Primary</v>
      </c>
      <c r="T617" s="26">
        <f>VLOOKUP(J617,Key!P:Q,2,FALSE)</f>
        <v>2010</v>
      </c>
      <c r="U617" s="26" t="str">
        <f>VLOOKUP(K617,Key!S:T,2,FALSE)</f>
        <v>Incumbent</v>
      </c>
      <c r="V617" s="26">
        <v>0</v>
      </c>
    </row>
    <row r="618" spans="1:22" x14ac:dyDescent="0.25">
      <c r="A618" s="30">
        <v>16</v>
      </c>
      <c r="B618" s="32" t="s">
        <v>5637</v>
      </c>
      <c r="C618" s="32" t="s">
        <v>5638</v>
      </c>
      <c r="D618" s="31">
        <v>226</v>
      </c>
      <c r="E618" s="32">
        <v>0</v>
      </c>
      <c r="F618" s="32">
        <v>0</v>
      </c>
      <c r="G618" s="32">
        <v>0</v>
      </c>
      <c r="H618" s="32">
        <v>0</v>
      </c>
      <c r="I618" s="32">
        <v>1</v>
      </c>
      <c r="J618" s="32">
        <v>5</v>
      </c>
      <c r="L618" s="2" t="str">
        <f t="shared" si="27"/>
        <v>Pat</v>
      </c>
      <c r="M618" s="2" t="str">
        <f t="shared" si="28"/>
        <v>Browne</v>
      </c>
      <c r="N618" s="26" t="str">
        <f t="shared" si="29"/>
        <v>Pat Browne</v>
      </c>
      <c r="O618" s="26" t="str">
        <f>VLOOKUP(E618,Key!A:B,2,FALSE)</f>
        <v>Senator</v>
      </c>
      <c r="P618" s="26" t="str">
        <f>VLOOKUP(F618,Key!D:E,2,FALSE)</f>
        <v>Rep</v>
      </c>
      <c r="Q618" s="26" t="str">
        <f>VLOOKUP(G618,Key!G:H,2,FALSE)</f>
        <v>Man</v>
      </c>
      <c r="R618" s="26">
        <f>VLOOKUP(H618,Key!J:K,2,FALSE)</f>
        <v>1</v>
      </c>
      <c r="S618" s="26" t="str">
        <f>VLOOKUP(I618,Key!M:N,2,FALSE)</f>
        <v>GE</v>
      </c>
      <c r="T618" s="26">
        <f>VLOOKUP(J618,Key!P:Q,2,FALSE)</f>
        <v>2010</v>
      </c>
      <c r="U618" s="26" t="str">
        <f>VLOOKUP(K618,Key!S:T,2,FALSE)</f>
        <v>Incumbent</v>
      </c>
      <c r="V618" s="26">
        <v>0</v>
      </c>
    </row>
    <row r="619" spans="1:22" x14ac:dyDescent="0.25">
      <c r="A619" s="30">
        <v>131</v>
      </c>
      <c r="B619" s="32" t="s">
        <v>5525</v>
      </c>
      <c r="C619" s="32" t="s">
        <v>4690</v>
      </c>
      <c r="D619" s="31">
        <v>226</v>
      </c>
      <c r="E619" s="32">
        <v>1</v>
      </c>
      <c r="F619" s="32">
        <v>0</v>
      </c>
      <c r="G619" s="32">
        <v>0</v>
      </c>
      <c r="H619" s="32">
        <v>0</v>
      </c>
      <c r="I619" s="32">
        <v>0</v>
      </c>
      <c r="J619" s="32">
        <v>0</v>
      </c>
      <c r="L619" s="2" t="str">
        <f t="shared" si="27"/>
        <v>Pat</v>
      </c>
      <c r="M619" s="2" t="str">
        <f t="shared" si="28"/>
        <v>Browne</v>
      </c>
      <c r="N619" s="26" t="str">
        <f t="shared" si="29"/>
        <v>Pat Browne</v>
      </c>
      <c r="O619" s="26" t="str">
        <f>VLOOKUP(E619,Key!A:B,2,FALSE)</f>
        <v>Rep</v>
      </c>
      <c r="P619" s="26" t="str">
        <f>VLOOKUP(F619,Key!D:E,2,FALSE)</f>
        <v>Rep</v>
      </c>
      <c r="Q619" s="26" t="str">
        <f>VLOOKUP(G619,Key!G:H,2,FALSE)</f>
        <v>Man</v>
      </c>
      <c r="R619" s="26">
        <f>VLOOKUP(H619,Key!J:K,2,FALSE)</f>
        <v>1</v>
      </c>
      <c r="S619" s="26" t="str">
        <f>VLOOKUP(I619,Key!M:N,2,FALSE)</f>
        <v>Primary</v>
      </c>
      <c r="T619" s="26">
        <f>VLOOKUP(J619,Key!P:Q,2,FALSE)</f>
        <v>2000</v>
      </c>
      <c r="U619" s="26" t="str">
        <f>VLOOKUP(K619,Key!S:T,2,FALSE)</f>
        <v>Incumbent</v>
      </c>
      <c r="V619" s="26">
        <v>0</v>
      </c>
    </row>
    <row r="620" spans="1:22" x14ac:dyDescent="0.25">
      <c r="A620" s="30">
        <v>131</v>
      </c>
      <c r="B620" s="32" t="s">
        <v>5525</v>
      </c>
      <c r="C620" s="32" t="s">
        <v>4690</v>
      </c>
      <c r="D620" s="31">
        <v>226</v>
      </c>
      <c r="E620" s="32">
        <v>1</v>
      </c>
      <c r="F620" s="32">
        <v>0</v>
      </c>
      <c r="G620" s="32">
        <v>0</v>
      </c>
      <c r="H620" s="32">
        <v>0</v>
      </c>
      <c r="I620" s="32">
        <v>1</v>
      </c>
      <c r="J620" s="32">
        <v>0</v>
      </c>
      <c r="L620" s="2" t="str">
        <f t="shared" si="27"/>
        <v>Pat</v>
      </c>
      <c r="M620" s="2" t="str">
        <f t="shared" si="28"/>
        <v>Browne</v>
      </c>
      <c r="N620" s="26" t="str">
        <f t="shared" si="29"/>
        <v>Pat Browne</v>
      </c>
      <c r="O620" s="26" t="str">
        <f>VLOOKUP(E620,Key!A:B,2,FALSE)</f>
        <v>Rep</v>
      </c>
      <c r="P620" s="26" t="str">
        <f>VLOOKUP(F620,Key!D:E,2,FALSE)</f>
        <v>Rep</v>
      </c>
      <c r="Q620" s="26" t="str">
        <f>VLOOKUP(G620,Key!G:H,2,FALSE)</f>
        <v>Man</v>
      </c>
      <c r="R620" s="26">
        <f>VLOOKUP(H620,Key!J:K,2,FALSE)</f>
        <v>1</v>
      </c>
      <c r="S620" s="26" t="str">
        <f>VLOOKUP(I620,Key!M:N,2,FALSE)</f>
        <v>GE</v>
      </c>
      <c r="T620" s="26">
        <f>VLOOKUP(J620,Key!P:Q,2,FALSE)</f>
        <v>2000</v>
      </c>
      <c r="U620" s="26" t="str">
        <f>VLOOKUP(K620,Key!S:T,2,FALSE)</f>
        <v>Incumbent</v>
      </c>
      <c r="V620" s="26">
        <v>0</v>
      </c>
    </row>
    <row r="621" spans="1:22" x14ac:dyDescent="0.25">
      <c r="A621" s="30">
        <v>131</v>
      </c>
      <c r="B621" s="32" t="s">
        <v>2797</v>
      </c>
      <c r="C621" s="32" t="s">
        <v>2843</v>
      </c>
      <c r="D621" s="31">
        <v>226</v>
      </c>
      <c r="E621" s="32">
        <v>1</v>
      </c>
      <c r="F621" s="32">
        <v>0</v>
      </c>
      <c r="G621" s="32">
        <v>0</v>
      </c>
      <c r="H621" s="32">
        <v>0</v>
      </c>
      <c r="I621" s="32">
        <v>0</v>
      </c>
      <c r="J621" s="32">
        <v>1</v>
      </c>
      <c r="L621" s="2" t="str">
        <f t="shared" si="27"/>
        <v>Pat</v>
      </c>
      <c r="M621" s="2" t="str">
        <f t="shared" si="28"/>
        <v>Browne</v>
      </c>
      <c r="N621" s="26" t="str">
        <f t="shared" si="29"/>
        <v>Pat Browne</v>
      </c>
      <c r="O621" s="26" t="str">
        <f>VLOOKUP(E621,Key!A:B,2,FALSE)</f>
        <v>Rep</v>
      </c>
      <c r="P621" s="26" t="str">
        <f>VLOOKUP(F621,Key!D:E,2,FALSE)</f>
        <v>Rep</v>
      </c>
      <c r="Q621" s="26" t="str">
        <f>VLOOKUP(G621,Key!G:H,2,FALSE)</f>
        <v>Man</v>
      </c>
      <c r="R621" s="26">
        <f>VLOOKUP(H621,Key!J:K,2,FALSE)</f>
        <v>1</v>
      </c>
      <c r="S621" s="26" t="str">
        <f>VLOOKUP(I621,Key!M:N,2,FALSE)</f>
        <v>Primary</v>
      </c>
      <c r="T621" s="26">
        <f>VLOOKUP(J621,Key!P:Q,2,FALSE)</f>
        <v>2002</v>
      </c>
      <c r="U621" s="26" t="str">
        <f>VLOOKUP(K621,Key!S:T,2,FALSE)</f>
        <v>Incumbent</v>
      </c>
      <c r="V621" s="26">
        <v>0</v>
      </c>
    </row>
    <row r="622" spans="1:22" x14ac:dyDescent="0.25">
      <c r="A622" s="30">
        <v>131</v>
      </c>
      <c r="B622" s="32" t="s">
        <v>2797</v>
      </c>
      <c r="C622" s="32" t="s">
        <v>2843</v>
      </c>
      <c r="D622" s="31">
        <v>226</v>
      </c>
      <c r="E622" s="32">
        <v>1</v>
      </c>
      <c r="F622" s="32">
        <v>0</v>
      </c>
      <c r="G622" s="32">
        <v>0</v>
      </c>
      <c r="H622" s="32">
        <v>0</v>
      </c>
      <c r="I622" s="32">
        <v>0</v>
      </c>
      <c r="J622" s="32">
        <v>2</v>
      </c>
      <c r="L622" s="2" t="str">
        <f t="shared" si="27"/>
        <v>Pat</v>
      </c>
      <c r="M622" s="2" t="str">
        <f t="shared" si="28"/>
        <v>Browne</v>
      </c>
      <c r="N622" s="26" t="str">
        <f t="shared" si="29"/>
        <v>Pat Browne</v>
      </c>
      <c r="O622" s="26" t="str">
        <f>VLOOKUP(E622,Key!A:B,2,FALSE)</f>
        <v>Rep</v>
      </c>
      <c r="P622" s="26" t="str">
        <f>VLOOKUP(F622,Key!D:E,2,FALSE)</f>
        <v>Rep</v>
      </c>
      <c r="Q622" s="26" t="str">
        <f>VLOOKUP(G622,Key!G:H,2,FALSE)</f>
        <v>Man</v>
      </c>
      <c r="R622" s="26">
        <f>VLOOKUP(H622,Key!J:K,2,FALSE)</f>
        <v>1</v>
      </c>
      <c r="S622" s="26" t="str">
        <f>VLOOKUP(I622,Key!M:N,2,FALSE)</f>
        <v>Primary</v>
      </c>
      <c r="T622" s="26">
        <f>VLOOKUP(J622,Key!P:Q,2,FALSE)</f>
        <v>2004</v>
      </c>
      <c r="U622" s="26" t="str">
        <f>VLOOKUP(K622,Key!S:T,2,FALSE)</f>
        <v>Incumbent</v>
      </c>
      <c r="V622" s="26">
        <v>0</v>
      </c>
    </row>
    <row r="623" spans="1:22" x14ac:dyDescent="0.25">
      <c r="A623" s="30">
        <v>16</v>
      </c>
      <c r="B623" s="32" t="s">
        <v>3595</v>
      </c>
      <c r="C623" s="32" t="s">
        <v>3596</v>
      </c>
      <c r="D623" s="31">
        <v>226</v>
      </c>
      <c r="E623" s="32">
        <v>0</v>
      </c>
      <c r="F623" s="32">
        <v>0</v>
      </c>
      <c r="G623" s="32">
        <v>0</v>
      </c>
      <c r="H623" s="32">
        <v>0</v>
      </c>
      <c r="I623" s="32">
        <v>0</v>
      </c>
      <c r="J623" s="32">
        <v>7</v>
      </c>
      <c r="L623" s="2" t="str">
        <f t="shared" si="27"/>
        <v>Patrick M</v>
      </c>
      <c r="M623" s="2" t="str">
        <f t="shared" si="28"/>
        <v>Browne</v>
      </c>
      <c r="N623" s="26" t="str">
        <f t="shared" si="29"/>
        <v>Patrick M Browne</v>
      </c>
      <c r="O623" s="26" t="str">
        <f>VLOOKUP(E623,Key!A:B,2,FALSE)</f>
        <v>Senator</v>
      </c>
      <c r="P623" s="26" t="str">
        <f>VLOOKUP(F623,Key!D:E,2,FALSE)</f>
        <v>Rep</v>
      </c>
      <c r="Q623" s="26" t="str">
        <f>VLOOKUP(G623,Key!G:H,2,FALSE)</f>
        <v>Man</v>
      </c>
      <c r="R623" s="26">
        <f>VLOOKUP(H623,Key!J:K,2,FALSE)</f>
        <v>1</v>
      </c>
      <c r="S623" s="26" t="str">
        <f>VLOOKUP(I623,Key!M:N,2,FALSE)</f>
        <v>Primary</v>
      </c>
      <c r="T623" s="26">
        <f>VLOOKUP(J623,Key!P:Q,2,FALSE)</f>
        <v>2014</v>
      </c>
      <c r="U623" s="26" t="str">
        <f>VLOOKUP(K623,Key!S:T,2,FALSE)</f>
        <v>Incumbent</v>
      </c>
      <c r="V623" s="26">
        <v>0</v>
      </c>
    </row>
    <row r="624" spans="1:22" x14ac:dyDescent="0.25">
      <c r="A624" s="30">
        <v>195</v>
      </c>
      <c r="B624" s="32" t="s">
        <v>7136</v>
      </c>
      <c r="C624" s="32" t="s">
        <v>5</v>
      </c>
      <c r="D624" s="31">
        <v>227</v>
      </c>
      <c r="E624" s="31">
        <v>1</v>
      </c>
      <c r="F624" s="32">
        <v>1</v>
      </c>
      <c r="G624" s="32">
        <v>1</v>
      </c>
      <c r="H624" s="32">
        <v>0</v>
      </c>
      <c r="I624" s="31">
        <v>0</v>
      </c>
      <c r="J624" s="32">
        <v>5</v>
      </c>
      <c r="L624" s="2" t="str">
        <f t="shared" si="27"/>
        <v>Michelle F</v>
      </c>
      <c r="M624" s="2" t="str">
        <f t="shared" si="28"/>
        <v>Brownlee</v>
      </c>
      <c r="N624" s="26" t="str">
        <f t="shared" si="29"/>
        <v>Michelle F Brownlee</v>
      </c>
      <c r="O624" s="26" t="str">
        <f>VLOOKUP(E624,Key!A:B,2,FALSE)</f>
        <v>Rep</v>
      </c>
      <c r="P624" s="26" t="str">
        <f>VLOOKUP(F624,Key!D:E,2,FALSE)</f>
        <v>Dem</v>
      </c>
      <c r="Q624" s="26" t="str">
        <f>VLOOKUP(G624,Key!G:H,2,FALSE)</f>
        <v>Woman</v>
      </c>
      <c r="R624" s="26">
        <f>VLOOKUP(H624,Key!J:K,2,FALSE)</f>
        <v>1</v>
      </c>
      <c r="S624" s="26" t="str">
        <f>VLOOKUP(I624,Key!M:N,2,FALSE)</f>
        <v>Primary</v>
      </c>
      <c r="T624" s="26">
        <f>VLOOKUP(J624,Key!P:Q,2,FALSE)</f>
        <v>2010</v>
      </c>
      <c r="U624" s="26" t="str">
        <f>VLOOKUP(K624,Key!S:T,2,FALSE)</f>
        <v>Incumbent</v>
      </c>
      <c r="V624" s="26">
        <v>1</v>
      </c>
    </row>
    <row r="625" spans="1:22" x14ac:dyDescent="0.25">
      <c r="A625" s="30">
        <v>195</v>
      </c>
      <c r="B625" s="32" t="s">
        <v>7136</v>
      </c>
      <c r="C625" s="32" t="s">
        <v>5</v>
      </c>
      <c r="D625" s="31">
        <v>227</v>
      </c>
      <c r="E625" s="31">
        <v>1</v>
      </c>
      <c r="F625" s="32">
        <v>1</v>
      </c>
      <c r="G625" s="32">
        <v>1</v>
      </c>
      <c r="H625" s="32">
        <v>0</v>
      </c>
      <c r="I625" s="31">
        <v>1</v>
      </c>
      <c r="J625" s="32">
        <v>5</v>
      </c>
      <c r="L625" s="2" t="str">
        <f t="shared" si="27"/>
        <v>Michelle F</v>
      </c>
      <c r="M625" s="2" t="str">
        <f t="shared" si="28"/>
        <v>Brownlee</v>
      </c>
      <c r="N625" s="26" t="str">
        <f t="shared" si="29"/>
        <v>Michelle F Brownlee</v>
      </c>
      <c r="O625" s="26" t="str">
        <f>VLOOKUP(E625,Key!A:B,2,FALSE)</f>
        <v>Rep</v>
      </c>
      <c r="P625" s="26" t="str">
        <f>VLOOKUP(F625,Key!D:E,2,FALSE)</f>
        <v>Dem</v>
      </c>
      <c r="Q625" s="26" t="str">
        <f>VLOOKUP(G625,Key!G:H,2,FALSE)</f>
        <v>Woman</v>
      </c>
      <c r="R625" s="26">
        <f>VLOOKUP(H625,Key!J:K,2,FALSE)</f>
        <v>1</v>
      </c>
      <c r="S625" s="26" t="str">
        <f>VLOOKUP(I625,Key!M:N,2,FALSE)</f>
        <v>GE</v>
      </c>
      <c r="T625" s="26">
        <f>VLOOKUP(J625,Key!P:Q,2,FALSE)</f>
        <v>2010</v>
      </c>
      <c r="U625" s="26" t="str">
        <f>VLOOKUP(K625,Key!S:T,2,FALSE)</f>
        <v>Incumbent</v>
      </c>
      <c r="V625" s="26">
        <v>0</v>
      </c>
    </row>
    <row r="626" spans="1:22" x14ac:dyDescent="0.25">
      <c r="A626" s="30">
        <v>195</v>
      </c>
      <c r="B626" s="32" t="s">
        <v>4</v>
      </c>
      <c r="C626" s="32" t="s">
        <v>5</v>
      </c>
      <c r="D626" s="31">
        <v>227</v>
      </c>
      <c r="E626" s="31">
        <v>1</v>
      </c>
      <c r="F626" s="32">
        <v>1</v>
      </c>
      <c r="G626" s="32">
        <v>1</v>
      </c>
      <c r="H626" s="32">
        <v>0</v>
      </c>
      <c r="I626" s="31">
        <v>0</v>
      </c>
      <c r="J626" s="32">
        <v>6</v>
      </c>
      <c r="L626" s="2" t="str">
        <f t="shared" si="27"/>
        <v>Michelle F</v>
      </c>
      <c r="M626" s="2" t="str">
        <f t="shared" si="28"/>
        <v>Brownlee</v>
      </c>
      <c r="N626" s="26" t="str">
        <f t="shared" si="29"/>
        <v>Michelle F Brownlee</v>
      </c>
      <c r="O626" s="26" t="str">
        <f>VLOOKUP(E626,Key!A:B,2,FALSE)</f>
        <v>Rep</v>
      </c>
      <c r="P626" s="26" t="str">
        <f>VLOOKUP(F626,Key!D:E,2,FALSE)</f>
        <v>Dem</v>
      </c>
      <c r="Q626" s="26" t="str">
        <f>VLOOKUP(G626,Key!G:H,2,FALSE)</f>
        <v>Woman</v>
      </c>
      <c r="R626" s="26">
        <f>VLOOKUP(H626,Key!J:K,2,FALSE)</f>
        <v>1</v>
      </c>
      <c r="S626" s="26" t="str">
        <f>VLOOKUP(I626,Key!M:N,2,FALSE)</f>
        <v>Primary</v>
      </c>
      <c r="T626" s="26">
        <f>VLOOKUP(J626,Key!P:Q,2,FALSE)</f>
        <v>2012</v>
      </c>
      <c r="U626" s="26" t="str">
        <f>VLOOKUP(K626,Key!S:T,2,FALSE)</f>
        <v>Incumbent</v>
      </c>
      <c r="V626" s="26">
        <v>0</v>
      </c>
    </row>
    <row r="627" spans="1:22" x14ac:dyDescent="0.25">
      <c r="A627" s="30">
        <v>195</v>
      </c>
      <c r="B627" s="32" t="s">
        <v>4</v>
      </c>
      <c r="C627" s="32" t="s">
        <v>5</v>
      </c>
      <c r="D627" s="31">
        <v>227</v>
      </c>
      <c r="E627" s="31">
        <v>1</v>
      </c>
      <c r="F627" s="32">
        <v>1</v>
      </c>
      <c r="G627" s="32">
        <v>1</v>
      </c>
      <c r="H627" s="32">
        <v>0</v>
      </c>
      <c r="I627" s="31">
        <v>1</v>
      </c>
      <c r="J627" s="32">
        <v>6</v>
      </c>
      <c r="L627" s="2" t="str">
        <f t="shared" si="27"/>
        <v>Michelle F</v>
      </c>
      <c r="M627" s="2" t="str">
        <f t="shared" si="28"/>
        <v>Brownlee</v>
      </c>
      <c r="N627" s="26" t="str">
        <f t="shared" si="29"/>
        <v>Michelle F Brownlee</v>
      </c>
      <c r="O627" s="26" t="str">
        <f>VLOOKUP(E627,Key!A:B,2,FALSE)</f>
        <v>Rep</v>
      </c>
      <c r="P627" s="26" t="str">
        <f>VLOOKUP(F627,Key!D:E,2,FALSE)</f>
        <v>Dem</v>
      </c>
      <c r="Q627" s="26" t="str">
        <f>VLOOKUP(G627,Key!G:H,2,FALSE)</f>
        <v>Woman</v>
      </c>
      <c r="R627" s="26">
        <f>VLOOKUP(H627,Key!J:K,2,FALSE)</f>
        <v>1</v>
      </c>
      <c r="S627" s="26" t="str">
        <f>VLOOKUP(I627,Key!M:N,2,FALSE)</f>
        <v>GE</v>
      </c>
      <c r="T627" s="26">
        <f>VLOOKUP(J627,Key!P:Q,2,FALSE)</f>
        <v>2012</v>
      </c>
      <c r="U627" s="26" t="str">
        <f>VLOOKUP(K627,Key!S:T,2,FALSE)</f>
        <v>Incumbent</v>
      </c>
      <c r="V627" s="26">
        <v>0</v>
      </c>
    </row>
    <row r="628" spans="1:22" x14ac:dyDescent="0.25">
      <c r="A628" s="30">
        <v>195</v>
      </c>
      <c r="B628" s="32" t="s">
        <v>7136</v>
      </c>
      <c r="C628" s="32" t="s">
        <v>5</v>
      </c>
      <c r="D628" s="31">
        <v>227</v>
      </c>
      <c r="E628" s="32">
        <v>1</v>
      </c>
      <c r="F628" s="32">
        <v>1</v>
      </c>
      <c r="G628" s="32">
        <v>1</v>
      </c>
      <c r="H628" s="32">
        <v>0</v>
      </c>
      <c r="I628" s="32">
        <v>0</v>
      </c>
      <c r="J628" s="32">
        <v>7</v>
      </c>
      <c r="L628" s="2" t="str">
        <f t="shared" si="27"/>
        <v>Michelle F</v>
      </c>
      <c r="M628" s="2" t="str">
        <f t="shared" si="28"/>
        <v>Brownlee</v>
      </c>
      <c r="N628" s="26" t="str">
        <f t="shared" si="29"/>
        <v>Michelle F Brownlee</v>
      </c>
      <c r="O628" s="26" t="str">
        <f>VLOOKUP(E628,Key!A:B,2,FALSE)</f>
        <v>Rep</v>
      </c>
      <c r="P628" s="26" t="str">
        <f>VLOOKUP(F628,Key!D:E,2,FALSE)</f>
        <v>Dem</v>
      </c>
      <c r="Q628" s="26" t="str">
        <f>VLOOKUP(G628,Key!G:H,2,FALSE)</f>
        <v>Woman</v>
      </c>
      <c r="R628" s="26">
        <f>VLOOKUP(H628,Key!J:K,2,FALSE)</f>
        <v>1</v>
      </c>
      <c r="S628" s="26" t="str">
        <f>VLOOKUP(I628,Key!M:N,2,FALSE)</f>
        <v>Primary</v>
      </c>
      <c r="T628" s="26">
        <f>VLOOKUP(J628,Key!P:Q,2,FALSE)</f>
        <v>2014</v>
      </c>
      <c r="U628" s="26" t="str">
        <f>VLOOKUP(K628,Key!S:T,2,FALSE)</f>
        <v>Incumbent</v>
      </c>
      <c r="V628" s="26">
        <v>0</v>
      </c>
    </row>
    <row r="629" spans="1:22" x14ac:dyDescent="0.25">
      <c r="A629" s="30">
        <v>85</v>
      </c>
      <c r="B629" s="32" t="s">
        <v>8993</v>
      </c>
      <c r="C629" s="32" t="s">
        <v>8994</v>
      </c>
      <c r="D629" s="31">
        <v>228</v>
      </c>
      <c r="E629" s="31">
        <v>1</v>
      </c>
      <c r="F629" s="32">
        <v>0</v>
      </c>
      <c r="G629" s="32">
        <v>1</v>
      </c>
      <c r="H629" s="32">
        <v>0</v>
      </c>
      <c r="I629" s="31">
        <v>0</v>
      </c>
      <c r="J629" s="32">
        <v>5</v>
      </c>
      <c r="L629" s="2" t="str">
        <f t="shared" si="27"/>
        <v>Maurice</v>
      </c>
      <c r="M629" s="2" t="str">
        <f t="shared" si="28"/>
        <v>Brubaker</v>
      </c>
      <c r="N629" s="26" t="str">
        <f t="shared" si="29"/>
        <v>Maurice Brubaker</v>
      </c>
      <c r="O629" s="26" t="str">
        <f>VLOOKUP(E629,Key!A:B,2,FALSE)</f>
        <v>Rep</v>
      </c>
      <c r="P629" s="26" t="str">
        <f>VLOOKUP(F629,Key!D:E,2,FALSE)</f>
        <v>Rep</v>
      </c>
      <c r="Q629" s="26" t="str">
        <f>VLOOKUP(G629,Key!G:H,2,FALSE)</f>
        <v>Woman</v>
      </c>
      <c r="R629" s="26">
        <f>VLOOKUP(H629,Key!J:K,2,FALSE)</f>
        <v>1</v>
      </c>
      <c r="S629" s="26" t="str">
        <f>VLOOKUP(I629,Key!M:N,2,FALSE)</f>
        <v>Primary</v>
      </c>
      <c r="T629" s="26">
        <f>VLOOKUP(J629,Key!P:Q,2,FALSE)</f>
        <v>2010</v>
      </c>
      <c r="U629" s="26" t="str">
        <f>VLOOKUP(K629,Key!S:T,2,FALSE)</f>
        <v>Incumbent</v>
      </c>
      <c r="V629" s="26">
        <v>1</v>
      </c>
    </row>
    <row r="630" spans="1:22" x14ac:dyDescent="0.25">
      <c r="A630" s="30">
        <v>36</v>
      </c>
      <c r="B630" s="32" t="s">
        <v>5163</v>
      </c>
      <c r="C630" s="32" t="s">
        <v>4738</v>
      </c>
      <c r="D630" s="31">
        <v>228</v>
      </c>
      <c r="E630" s="32">
        <v>0</v>
      </c>
      <c r="F630" s="32">
        <v>0</v>
      </c>
      <c r="G630" s="32">
        <v>0</v>
      </c>
      <c r="H630" s="32">
        <v>0</v>
      </c>
      <c r="I630" s="32">
        <v>0</v>
      </c>
      <c r="J630" s="32">
        <v>5</v>
      </c>
      <c r="L630" s="2" t="str">
        <f t="shared" si="27"/>
        <v>Michael W.</v>
      </c>
      <c r="M630" s="2" t="str">
        <f t="shared" si="28"/>
        <v>Brubaker</v>
      </c>
      <c r="N630" s="26" t="str">
        <f t="shared" si="29"/>
        <v>Michael W. Brubaker</v>
      </c>
      <c r="O630" s="26" t="str">
        <f>VLOOKUP(E630,Key!A:B,2,FALSE)</f>
        <v>Senator</v>
      </c>
      <c r="P630" s="26" t="str">
        <f>VLOOKUP(F630,Key!D:E,2,FALSE)</f>
        <v>Rep</v>
      </c>
      <c r="Q630" s="26" t="str">
        <f>VLOOKUP(G630,Key!G:H,2,FALSE)</f>
        <v>Man</v>
      </c>
      <c r="R630" s="26">
        <f>VLOOKUP(H630,Key!J:K,2,FALSE)</f>
        <v>1</v>
      </c>
      <c r="S630" s="26" t="str">
        <f>VLOOKUP(I630,Key!M:N,2,FALSE)</f>
        <v>Primary</v>
      </c>
      <c r="T630" s="26">
        <f>VLOOKUP(J630,Key!P:Q,2,FALSE)</f>
        <v>2010</v>
      </c>
      <c r="U630" s="26" t="str">
        <f>VLOOKUP(K630,Key!S:T,2,FALSE)</f>
        <v>Incumbent</v>
      </c>
      <c r="V630" s="26">
        <v>0</v>
      </c>
    </row>
    <row r="631" spans="1:22" x14ac:dyDescent="0.25">
      <c r="A631" s="30">
        <v>36</v>
      </c>
      <c r="B631" s="32" t="s">
        <v>5163</v>
      </c>
      <c r="C631" s="32" t="s">
        <v>4738</v>
      </c>
      <c r="D631" s="31">
        <v>228</v>
      </c>
      <c r="E631" s="32">
        <v>0</v>
      </c>
      <c r="F631" s="32">
        <v>0</v>
      </c>
      <c r="G631" s="32">
        <v>0</v>
      </c>
      <c r="H631" s="32">
        <v>0</v>
      </c>
      <c r="I631" s="32">
        <v>1</v>
      </c>
      <c r="J631" s="32">
        <v>5</v>
      </c>
      <c r="L631" s="2" t="str">
        <f t="shared" si="27"/>
        <v>Michael W.</v>
      </c>
      <c r="M631" s="2" t="str">
        <f t="shared" si="28"/>
        <v>Brubaker</v>
      </c>
      <c r="N631" s="26" t="str">
        <f t="shared" si="29"/>
        <v>Michael W. Brubaker</v>
      </c>
      <c r="O631" s="26" t="str">
        <f>VLOOKUP(E631,Key!A:B,2,FALSE)</f>
        <v>Senator</v>
      </c>
      <c r="P631" s="26" t="str">
        <f>VLOOKUP(F631,Key!D:E,2,FALSE)</f>
        <v>Rep</v>
      </c>
      <c r="Q631" s="26" t="str">
        <f>VLOOKUP(G631,Key!G:H,2,FALSE)</f>
        <v>Man</v>
      </c>
      <c r="R631" s="26">
        <f>VLOOKUP(H631,Key!J:K,2,FALSE)</f>
        <v>1</v>
      </c>
      <c r="S631" s="26" t="str">
        <f>VLOOKUP(I631,Key!M:N,2,FALSE)</f>
        <v>GE</v>
      </c>
      <c r="T631" s="26">
        <f>VLOOKUP(J631,Key!P:Q,2,FALSE)</f>
        <v>2010</v>
      </c>
      <c r="U631" s="26" t="str">
        <f>VLOOKUP(K631,Key!S:T,2,FALSE)</f>
        <v>Incumbent</v>
      </c>
      <c r="V631" s="26">
        <v>0</v>
      </c>
    </row>
    <row r="632" spans="1:22" x14ac:dyDescent="0.25">
      <c r="A632" s="30">
        <v>36</v>
      </c>
      <c r="B632" s="32" t="s">
        <v>5163</v>
      </c>
      <c r="C632" s="32" t="s">
        <v>4886</v>
      </c>
      <c r="D632" s="31">
        <v>228</v>
      </c>
      <c r="E632" s="32">
        <v>0</v>
      </c>
      <c r="F632" s="32">
        <v>0</v>
      </c>
      <c r="G632" s="32">
        <v>0</v>
      </c>
      <c r="H632" s="32">
        <v>0</v>
      </c>
      <c r="I632" s="31">
        <v>0</v>
      </c>
      <c r="J632" s="32">
        <v>3</v>
      </c>
      <c r="L632" s="2" t="str">
        <f t="shared" si="27"/>
        <v>Michael W.</v>
      </c>
      <c r="M632" s="2" t="str">
        <f t="shared" si="28"/>
        <v>Brubaker</v>
      </c>
      <c r="N632" s="26" t="str">
        <f t="shared" si="29"/>
        <v>Michael W. Brubaker</v>
      </c>
      <c r="O632" s="26" t="str">
        <f>VLOOKUP(E632,Key!A:B,2,FALSE)</f>
        <v>Senator</v>
      </c>
      <c r="P632" s="26" t="str">
        <f>VLOOKUP(F632,Key!D:E,2,FALSE)</f>
        <v>Rep</v>
      </c>
      <c r="Q632" s="26" t="str">
        <f>VLOOKUP(G632,Key!G:H,2,FALSE)</f>
        <v>Man</v>
      </c>
      <c r="R632" s="26">
        <f>VLOOKUP(H632,Key!J:K,2,FALSE)</f>
        <v>1</v>
      </c>
      <c r="S632" s="26" t="str">
        <f>VLOOKUP(I632,Key!M:N,2,FALSE)</f>
        <v>Primary</v>
      </c>
      <c r="T632" s="26">
        <f>VLOOKUP(J632,Key!P:Q,2,FALSE)</f>
        <v>2006</v>
      </c>
      <c r="U632" s="26" t="str">
        <f>VLOOKUP(K632,Key!S:T,2,FALSE)</f>
        <v>Incumbent</v>
      </c>
      <c r="V632" s="26">
        <v>0</v>
      </c>
    </row>
    <row r="633" spans="1:22" x14ac:dyDescent="0.25">
      <c r="A633" s="30">
        <v>36</v>
      </c>
      <c r="B633" s="32" t="s">
        <v>5163</v>
      </c>
      <c r="C633" s="32" t="s">
        <v>4886</v>
      </c>
      <c r="D633" s="31">
        <v>228</v>
      </c>
      <c r="E633" s="32">
        <v>0</v>
      </c>
      <c r="F633" s="32">
        <v>0</v>
      </c>
      <c r="G633" s="32">
        <v>0</v>
      </c>
      <c r="H633" s="32">
        <v>0</v>
      </c>
      <c r="I633" s="32">
        <v>1</v>
      </c>
      <c r="J633" s="32">
        <v>3</v>
      </c>
      <c r="L633" s="2" t="str">
        <f t="shared" si="27"/>
        <v>Michael W.</v>
      </c>
      <c r="M633" s="2" t="str">
        <f t="shared" si="28"/>
        <v>Brubaker</v>
      </c>
      <c r="N633" s="26" t="str">
        <f t="shared" si="29"/>
        <v>Michael W. Brubaker</v>
      </c>
      <c r="O633" s="26" t="str">
        <f>VLOOKUP(E633,Key!A:B,2,FALSE)</f>
        <v>Senator</v>
      </c>
      <c r="P633" s="26" t="str">
        <f>VLOOKUP(F633,Key!D:E,2,FALSE)</f>
        <v>Rep</v>
      </c>
      <c r="Q633" s="26" t="str">
        <f>VLOOKUP(G633,Key!G:H,2,FALSE)</f>
        <v>Man</v>
      </c>
      <c r="R633" s="26">
        <f>VLOOKUP(H633,Key!J:K,2,FALSE)</f>
        <v>1</v>
      </c>
      <c r="S633" s="26" t="str">
        <f>VLOOKUP(I633,Key!M:N,2,FALSE)</f>
        <v>GE</v>
      </c>
      <c r="T633" s="26">
        <f>VLOOKUP(J633,Key!P:Q,2,FALSE)</f>
        <v>2006</v>
      </c>
      <c r="U633" s="26" t="str">
        <f>VLOOKUP(K633,Key!S:T,2,FALSE)</f>
        <v>Incumbent</v>
      </c>
      <c r="V633" s="26">
        <v>0</v>
      </c>
    </row>
    <row r="634" spans="1:22" x14ac:dyDescent="0.25">
      <c r="A634" s="30">
        <v>30</v>
      </c>
      <c r="B634" s="32" t="s">
        <v>5712</v>
      </c>
      <c r="C634" s="32" t="s">
        <v>5713</v>
      </c>
      <c r="D634" s="31">
        <v>229</v>
      </c>
      <c r="E634" s="32">
        <v>0</v>
      </c>
      <c r="F634" s="32">
        <v>1</v>
      </c>
      <c r="G634" s="32">
        <v>1</v>
      </c>
      <c r="H634" s="32">
        <v>0</v>
      </c>
      <c r="I634" s="32">
        <v>0</v>
      </c>
      <c r="J634" s="32">
        <v>1</v>
      </c>
      <c r="L634" s="2" t="str">
        <f t="shared" si="27"/>
        <v>Stacey R.</v>
      </c>
      <c r="M634" s="2" t="str">
        <f t="shared" si="28"/>
        <v>Brumbaugh</v>
      </c>
      <c r="N634" s="26" t="str">
        <f t="shared" si="29"/>
        <v>Stacey R. Brumbaugh</v>
      </c>
      <c r="O634" s="26" t="str">
        <f>VLOOKUP(E634,Key!A:B,2,FALSE)</f>
        <v>Senator</v>
      </c>
      <c r="P634" s="26" t="str">
        <f>VLOOKUP(F634,Key!D:E,2,FALSE)</f>
        <v>Dem</v>
      </c>
      <c r="Q634" s="26" t="str">
        <f>VLOOKUP(G634,Key!G:H,2,FALSE)</f>
        <v>Woman</v>
      </c>
      <c r="R634" s="26">
        <f>VLOOKUP(H634,Key!J:K,2,FALSE)</f>
        <v>1</v>
      </c>
      <c r="S634" s="26" t="str">
        <f>VLOOKUP(I634,Key!M:N,2,FALSE)</f>
        <v>Primary</v>
      </c>
      <c r="T634" s="26">
        <f>VLOOKUP(J634,Key!P:Q,2,FALSE)</f>
        <v>2002</v>
      </c>
      <c r="U634" s="26" t="str">
        <f>VLOOKUP(K634,Key!S:T,2,FALSE)</f>
        <v>Incumbent</v>
      </c>
      <c r="V634" s="26">
        <v>1</v>
      </c>
    </row>
    <row r="635" spans="1:22" x14ac:dyDescent="0.25">
      <c r="A635" s="30">
        <v>30</v>
      </c>
      <c r="B635" s="32" t="s">
        <v>5286</v>
      </c>
      <c r="C635" s="32" t="s">
        <v>5713</v>
      </c>
      <c r="D635" s="31">
        <v>229</v>
      </c>
      <c r="E635" s="32">
        <v>0</v>
      </c>
      <c r="F635" s="32">
        <v>1</v>
      </c>
      <c r="G635" s="32">
        <v>1</v>
      </c>
      <c r="H635" s="32">
        <v>1</v>
      </c>
      <c r="I635" s="32">
        <v>1</v>
      </c>
      <c r="J635" s="32">
        <v>1</v>
      </c>
      <c r="L635" s="2" t="str">
        <f t="shared" si="27"/>
        <v>Stacey R.</v>
      </c>
      <c r="M635" s="2" t="str">
        <f t="shared" si="28"/>
        <v>Brumbaugh</v>
      </c>
      <c r="N635" s="26" t="str">
        <f t="shared" si="29"/>
        <v>Stacey R. Brumbaugh</v>
      </c>
      <c r="O635" s="26" t="str">
        <f>VLOOKUP(E635,Key!A:B,2,FALSE)</f>
        <v>Senator</v>
      </c>
      <c r="P635" s="26" t="str">
        <f>VLOOKUP(F635,Key!D:E,2,FALSE)</f>
        <v>Dem</v>
      </c>
      <c r="Q635" s="26" t="str">
        <f>VLOOKUP(G635,Key!G:H,2,FALSE)</f>
        <v>Woman</v>
      </c>
      <c r="R635" s="26">
        <f>VLOOKUP(H635,Key!J:K,2,FALSE)</f>
        <v>0</v>
      </c>
      <c r="S635" s="26" t="str">
        <f>VLOOKUP(I635,Key!M:N,2,FALSE)</f>
        <v>GE</v>
      </c>
      <c r="T635" s="26">
        <f>VLOOKUP(J635,Key!P:Q,2,FALSE)</f>
        <v>2002</v>
      </c>
      <c r="U635" s="26" t="str">
        <f>VLOOKUP(K635,Key!S:T,2,FALSE)</f>
        <v>Incumbent</v>
      </c>
      <c r="V635" s="26">
        <v>0</v>
      </c>
    </row>
    <row r="636" spans="1:22" x14ac:dyDescent="0.25">
      <c r="A636" s="30">
        <v>185</v>
      </c>
      <c r="B636" s="32" t="s">
        <v>9453</v>
      </c>
      <c r="C636" s="32" t="s">
        <v>9454</v>
      </c>
      <c r="D636" s="31">
        <v>230</v>
      </c>
      <c r="E636" s="31">
        <v>1</v>
      </c>
      <c r="F636" s="32">
        <v>0</v>
      </c>
      <c r="G636" s="32">
        <v>0</v>
      </c>
      <c r="H636" s="32">
        <v>0</v>
      </c>
      <c r="I636" s="31">
        <v>0</v>
      </c>
      <c r="J636" s="32">
        <v>5</v>
      </c>
      <c r="L636" s="2" t="str">
        <f t="shared" si="27"/>
        <v>Michael D</v>
      </c>
      <c r="M636" s="2" t="str">
        <f t="shared" si="28"/>
        <v>Bruno</v>
      </c>
      <c r="N636" s="26" t="str">
        <f t="shared" si="29"/>
        <v>Michael D Bruno</v>
      </c>
      <c r="O636" s="26" t="str">
        <f>VLOOKUP(E636,Key!A:B,2,FALSE)</f>
        <v>Rep</v>
      </c>
      <c r="P636" s="26" t="str">
        <f>VLOOKUP(F636,Key!D:E,2,FALSE)</f>
        <v>Rep</v>
      </c>
      <c r="Q636" s="26" t="str">
        <f>VLOOKUP(G636,Key!G:H,2,FALSE)</f>
        <v>Man</v>
      </c>
      <c r="R636" s="26">
        <f>VLOOKUP(H636,Key!J:K,2,FALSE)</f>
        <v>1</v>
      </c>
      <c r="S636" s="26" t="str">
        <f>VLOOKUP(I636,Key!M:N,2,FALSE)</f>
        <v>Primary</v>
      </c>
      <c r="T636" s="26">
        <f>VLOOKUP(J636,Key!P:Q,2,FALSE)</f>
        <v>2010</v>
      </c>
      <c r="U636" s="26" t="str">
        <f>VLOOKUP(K636,Key!S:T,2,FALSE)</f>
        <v>Incumbent</v>
      </c>
      <c r="V636" s="26">
        <v>1</v>
      </c>
    </row>
    <row r="637" spans="1:22" x14ac:dyDescent="0.25">
      <c r="A637" s="30">
        <v>185</v>
      </c>
      <c r="B637" s="32" t="s">
        <v>9453</v>
      </c>
      <c r="C637" s="32" t="s">
        <v>9454</v>
      </c>
      <c r="D637" s="31">
        <v>230</v>
      </c>
      <c r="E637" s="31">
        <v>1</v>
      </c>
      <c r="F637" s="32">
        <v>0</v>
      </c>
      <c r="G637" s="32">
        <v>0</v>
      </c>
      <c r="H637" s="32">
        <v>1</v>
      </c>
      <c r="I637" s="31">
        <v>1</v>
      </c>
      <c r="J637" s="32">
        <v>5</v>
      </c>
      <c r="L637" s="2" t="str">
        <f t="shared" si="27"/>
        <v>Michael D</v>
      </c>
      <c r="M637" s="2" t="str">
        <f t="shared" si="28"/>
        <v>Bruno</v>
      </c>
      <c r="N637" s="26" t="str">
        <f t="shared" si="29"/>
        <v>Michael D Bruno</v>
      </c>
      <c r="O637" s="26" t="str">
        <f>VLOOKUP(E637,Key!A:B,2,FALSE)</f>
        <v>Rep</v>
      </c>
      <c r="P637" s="26" t="str">
        <f>VLOOKUP(F637,Key!D:E,2,FALSE)</f>
        <v>Rep</v>
      </c>
      <c r="Q637" s="26" t="str">
        <f>VLOOKUP(G637,Key!G:H,2,FALSE)</f>
        <v>Man</v>
      </c>
      <c r="R637" s="26">
        <f>VLOOKUP(H637,Key!J:K,2,FALSE)</f>
        <v>0</v>
      </c>
      <c r="S637" s="26" t="str">
        <f>VLOOKUP(I637,Key!M:N,2,FALSE)</f>
        <v>GE</v>
      </c>
      <c r="T637" s="26">
        <f>VLOOKUP(J637,Key!P:Q,2,FALSE)</f>
        <v>2010</v>
      </c>
      <c r="U637" s="26" t="str">
        <f>VLOOKUP(K637,Key!S:T,2,FALSE)</f>
        <v>Incumbent</v>
      </c>
      <c r="V637" s="26">
        <v>0</v>
      </c>
    </row>
    <row r="638" spans="1:22" x14ac:dyDescent="0.25">
      <c r="A638" s="30">
        <v>198</v>
      </c>
      <c r="B638" s="32" t="s">
        <v>1973</v>
      </c>
      <c r="C638" s="32" t="s">
        <v>1974</v>
      </c>
      <c r="D638" s="31">
        <v>231</v>
      </c>
      <c r="E638" s="32">
        <v>1</v>
      </c>
      <c r="F638" s="32">
        <v>1</v>
      </c>
      <c r="G638" s="32">
        <v>1</v>
      </c>
      <c r="H638" s="32">
        <v>1</v>
      </c>
      <c r="I638" s="32">
        <v>0</v>
      </c>
      <c r="J638" s="32">
        <v>2</v>
      </c>
      <c r="L638" s="2" t="str">
        <f t="shared" si="27"/>
        <v>Latrice Y</v>
      </c>
      <c r="M638" s="2" t="str">
        <f t="shared" si="28"/>
        <v>Bryant</v>
      </c>
      <c r="N638" s="26" t="str">
        <f t="shared" si="29"/>
        <v>Latrice Y Bryant</v>
      </c>
      <c r="O638" s="26" t="str">
        <f>VLOOKUP(E638,Key!A:B,2,FALSE)</f>
        <v>Rep</v>
      </c>
      <c r="P638" s="26" t="str">
        <f>VLOOKUP(F638,Key!D:E,2,FALSE)</f>
        <v>Dem</v>
      </c>
      <c r="Q638" s="26" t="str">
        <f>VLOOKUP(G638,Key!G:H,2,FALSE)</f>
        <v>Woman</v>
      </c>
      <c r="R638" s="26">
        <f>VLOOKUP(H638,Key!J:K,2,FALSE)</f>
        <v>0</v>
      </c>
      <c r="S638" s="26" t="str">
        <f>VLOOKUP(I638,Key!M:N,2,FALSE)</f>
        <v>Primary</v>
      </c>
      <c r="T638" s="26">
        <f>VLOOKUP(J638,Key!P:Q,2,FALSE)</f>
        <v>2004</v>
      </c>
      <c r="U638" s="26" t="str">
        <f>VLOOKUP(K638,Key!S:T,2,FALSE)</f>
        <v>Incumbent</v>
      </c>
      <c r="V638" s="26">
        <v>1</v>
      </c>
    </row>
    <row r="639" spans="1:22" x14ac:dyDescent="0.25">
      <c r="A639" s="30">
        <v>147</v>
      </c>
      <c r="B639" s="31" t="s">
        <v>8003</v>
      </c>
      <c r="C639" s="31" t="s">
        <v>8004</v>
      </c>
      <c r="D639" s="31">
        <v>232</v>
      </c>
      <c r="E639" s="31">
        <v>1</v>
      </c>
      <c r="F639" s="31">
        <v>1</v>
      </c>
      <c r="G639" s="31">
        <v>0</v>
      </c>
      <c r="H639" s="32">
        <v>0</v>
      </c>
      <c r="I639" s="31">
        <v>0</v>
      </c>
      <c r="J639" s="32">
        <v>3</v>
      </c>
      <c r="L639" s="2" t="str">
        <f t="shared" si="27"/>
        <v>Roger E</v>
      </c>
      <c r="M639" s="2" t="str">
        <f t="shared" si="28"/>
        <v>Buchanan</v>
      </c>
      <c r="N639" s="26" t="str">
        <f t="shared" si="29"/>
        <v>Roger E Buchanan</v>
      </c>
      <c r="O639" s="26" t="str">
        <f>VLOOKUP(E639,Key!A:B,2,FALSE)</f>
        <v>Rep</v>
      </c>
      <c r="P639" s="26" t="str">
        <f>VLOOKUP(F639,Key!D:E,2,FALSE)</f>
        <v>Dem</v>
      </c>
      <c r="Q639" s="26" t="str">
        <f>VLOOKUP(G639,Key!G:H,2,FALSE)</f>
        <v>Man</v>
      </c>
      <c r="R639" s="26">
        <f>VLOOKUP(H639,Key!J:K,2,FALSE)</f>
        <v>1</v>
      </c>
      <c r="S639" s="26" t="str">
        <f>VLOOKUP(I639,Key!M:N,2,FALSE)</f>
        <v>Primary</v>
      </c>
      <c r="T639" s="26">
        <f>VLOOKUP(J639,Key!P:Q,2,FALSE)</f>
        <v>2006</v>
      </c>
      <c r="U639" s="26" t="str">
        <f>VLOOKUP(K639,Key!S:T,2,FALSE)</f>
        <v>Incumbent</v>
      </c>
      <c r="V639" s="26">
        <v>1</v>
      </c>
    </row>
    <row r="640" spans="1:22" x14ac:dyDescent="0.25">
      <c r="A640" s="30">
        <v>147</v>
      </c>
      <c r="B640" s="31" t="s">
        <v>8003</v>
      </c>
      <c r="C640" s="31" t="s">
        <v>8004</v>
      </c>
      <c r="D640" s="31">
        <v>232</v>
      </c>
      <c r="E640" s="31">
        <v>1</v>
      </c>
      <c r="F640" s="31">
        <v>1</v>
      </c>
      <c r="G640" s="31">
        <v>0</v>
      </c>
      <c r="H640" s="32">
        <v>1</v>
      </c>
      <c r="I640" s="31">
        <v>1</v>
      </c>
      <c r="J640" s="32">
        <v>3</v>
      </c>
      <c r="L640" s="2" t="str">
        <f t="shared" si="27"/>
        <v>Roger E</v>
      </c>
      <c r="M640" s="2" t="str">
        <f t="shared" si="28"/>
        <v>Buchanan</v>
      </c>
      <c r="N640" s="26" t="str">
        <f t="shared" si="29"/>
        <v>Roger E Buchanan</v>
      </c>
      <c r="O640" s="26" t="str">
        <f>VLOOKUP(E640,Key!A:B,2,FALSE)</f>
        <v>Rep</v>
      </c>
      <c r="P640" s="26" t="str">
        <f>VLOOKUP(F640,Key!D:E,2,FALSE)</f>
        <v>Dem</v>
      </c>
      <c r="Q640" s="26" t="str">
        <f>VLOOKUP(G640,Key!G:H,2,FALSE)</f>
        <v>Man</v>
      </c>
      <c r="R640" s="26">
        <f>VLOOKUP(H640,Key!J:K,2,FALSE)</f>
        <v>0</v>
      </c>
      <c r="S640" s="26" t="str">
        <f>VLOOKUP(I640,Key!M:N,2,FALSE)</f>
        <v>GE</v>
      </c>
      <c r="T640" s="26">
        <f>VLOOKUP(J640,Key!P:Q,2,FALSE)</f>
        <v>2006</v>
      </c>
      <c r="U640" s="26" t="str">
        <f>VLOOKUP(K640,Key!S:T,2,FALSE)</f>
        <v>Incumbent</v>
      </c>
      <c r="V640" s="26">
        <v>0</v>
      </c>
    </row>
    <row r="641" spans="1:22" x14ac:dyDescent="0.25">
      <c r="A641" s="30">
        <v>157</v>
      </c>
      <c r="B641" s="32" t="s">
        <v>9567</v>
      </c>
      <c r="C641" s="32" t="s">
        <v>9568</v>
      </c>
      <c r="D641" s="31">
        <v>233</v>
      </c>
      <c r="E641" s="31">
        <v>1</v>
      </c>
      <c r="F641" s="32">
        <v>0</v>
      </c>
      <c r="G641" s="32">
        <v>0</v>
      </c>
      <c r="H641" s="32">
        <v>1</v>
      </c>
      <c r="I641" s="31">
        <v>0</v>
      </c>
      <c r="J641" s="32">
        <v>5</v>
      </c>
      <c r="L641" s="2" t="str">
        <f t="shared" si="27"/>
        <v>Kendrick</v>
      </c>
      <c r="M641" s="2" t="str">
        <f t="shared" si="28"/>
        <v>Buckwalter</v>
      </c>
      <c r="N641" s="26" t="str">
        <f t="shared" si="29"/>
        <v>Kendrick Buckwalter</v>
      </c>
      <c r="O641" s="26" t="str">
        <f>VLOOKUP(E641,Key!A:B,2,FALSE)</f>
        <v>Rep</v>
      </c>
      <c r="P641" s="26" t="str">
        <f>VLOOKUP(F641,Key!D:E,2,FALSE)</f>
        <v>Rep</v>
      </c>
      <c r="Q641" s="26" t="str">
        <f>VLOOKUP(G641,Key!G:H,2,FALSE)</f>
        <v>Man</v>
      </c>
      <c r="R641" s="26">
        <f>VLOOKUP(H641,Key!J:K,2,FALSE)</f>
        <v>0</v>
      </c>
      <c r="S641" s="26" t="str">
        <f>VLOOKUP(I641,Key!M:N,2,FALSE)</f>
        <v>Primary</v>
      </c>
      <c r="T641" s="26">
        <f>VLOOKUP(J641,Key!P:Q,2,FALSE)</f>
        <v>2010</v>
      </c>
      <c r="U641" s="26" t="str">
        <f>VLOOKUP(K641,Key!S:T,2,FALSE)</f>
        <v>Incumbent</v>
      </c>
      <c r="V641" s="26">
        <v>1</v>
      </c>
    </row>
    <row r="642" spans="1:22" x14ac:dyDescent="0.25">
      <c r="A642" s="30">
        <v>107</v>
      </c>
      <c r="B642" s="31" t="s">
        <v>2541</v>
      </c>
      <c r="C642" s="31" t="s">
        <v>2542</v>
      </c>
      <c r="D642" s="31">
        <v>234</v>
      </c>
      <c r="E642" s="31">
        <v>1</v>
      </c>
      <c r="F642" s="31">
        <v>0</v>
      </c>
      <c r="G642" s="31">
        <v>0</v>
      </c>
      <c r="H642" s="31">
        <v>1</v>
      </c>
      <c r="I642" s="31">
        <v>1</v>
      </c>
      <c r="J642" s="32">
        <v>2</v>
      </c>
      <c r="L642" s="2" t="str">
        <f t="shared" ref="L642:L705" si="30">TRIM(B642)</f>
        <v>John B</v>
      </c>
      <c r="M642" s="2" t="str">
        <f t="shared" ref="M642:M705" si="31">TRIM(C642)</f>
        <v>Bulger</v>
      </c>
      <c r="N642" s="26" t="str">
        <f t="shared" ref="N642:N705" si="32">CONCATENATE(L642," ",M642)</f>
        <v>John B Bulger</v>
      </c>
      <c r="O642" s="26" t="str">
        <f>VLOOKUP(E642,Key!A:B,2,FALSE)</f>
        <v>Rep</v>
      </c>
      <c r="P642" s="26" t="str">
        <f>VLOOKUP(F642,Key!D:E,2,FALSE)</f>
        <v>Rep</v>
      </c>
      <c r="Q642" s="26" t="str">
        <f>VLOOKUP(G642,Key!G:H,2,FALSE)</f>
        <v>Man</v>
      </c>
      <c r="R642" s="26">
        <f>VLOOKUP(H642,Key!J:K,2,FALSE)</f>
        <v>0</v>
      </c>
      <c r="S642" s="26" t="str">
        <f>VLOOKUP(I642,Key!M:N,2,FALSE)</f>
        <v>GE</v>
      </c>
      <c r="T642" s="26">
        <f>VLOOKUP(J642,Key!P:Q,2,FALSE)</f>
        <v>2004</v>
      </c>
      <c r="U642" s="26" t="str">
        <f>VLOOKUP(K642,Key!S:T,2,FALSE)</f>
        <v>Incumbent</v>
      </c>
      <c r="V642" s="26">
        <v>1</v>
      </c>
    </row>
    <row r="643" spans="1:22" x14ac:dyDescent="0.25">
      <c r="A643" s="30">
        <v>107</v>
      </c>
      <c r="B643" s="32" t="s">
        <v>7717</v>
      </c>
      <c r="C643" s="32" t="s">
        <v>7718</v>
      </c>
      <c r="D643" s="31">
        <v>234</v>
      </c>
      <c r="E643" s="32">
        <v>1</v>
      </c>
      <c r="F643" s="32">
        <v>0</v>
      </c>
      <c r="G643" s="32">
        <v>0</v>
      </c>
      <c r="H643" s="32">
        <v>0</v>
      </c>
      <c r="I643" s="32">
        <v>0</v>
      </c>
      <c r="J643" s="32">
        <v>2</v>
      </c>
      <c r="L643" s="2" t="str">
        <f t="shared" si="30"/>
        <v>John B</v>
      </c>
      <c r="M643" s="2" t="str">
        <f t="shared" si="31"/>
        <v>Bulger</v>
      </c>
      <c r="N643" s="26" t="str">
        <f t="shared" si="32"/>
        <v>John B Bulger</v>
      </c>
      <c r="O643" s="26" t="str">
        <f>VLOOKUP(E643,Key!A:B,2,FALSE)</f>
        <v>Rep</v>
      </c>
      <c r="P643" s="26" t="str">
        <f>VLOOKUP(F643,Key!D:E,2,FALSE)</f>
        <v>Rep</v>
      </c>
      <c r="Q643" s="26" t="str">
        <f>VLOOKUP(G643,Key!G:H,2,FALSE)</f>
        <v>Man</v>
      </c>
      <c r="R643" s="26">
        <f>VLOOKUP(H643,Key!J:K,2,FALSE)</f>
        <v>1</v>
      </c>
      <c r="S643" s="26" t="str">
        <f>VLOOKUP(I643,Key!M:N,2,FALSE)</f>
        <v>Primary</v>
      </c>
      <c r="T643" s="26">
        <f>VLOOKUP(J643,Key!P:Q,2,FALSE)</f>
        <v>2004</v>
      </c>
      <c r="U643" s="26" t="str">
        <f>VLOOKUP(K643,Key!S:T,2,FALSE)</f>
        <v>Incumbent</v>
      </c>
      <c r="V643" s="26">
        <v>0</v>
      </c>
    </row>
    <row r="644" spans="1:22" x14ac:dyDescent="0.25">
      <c r="A644" s="30">
        <v>147</v>
      </c>
      <c r="B644" s="31" t="s">
        <v>4023</v>
      </c>
      <c r="C644" s="31" t="s">
        <v>2259</v>
      </c>
      <c r="D644" s="31">
        <v>235</v>
      </c>
      <c r="E644" s="31">
        <v>1</v>
      </c>
      <c r="F644" s="31">
        <v>0</v>
      </c>
      <c r="G644" s="31">
        <v>0</v>
      </c>
      <c r="H644" s="31">
        <v>0</v>
      </c>
      <c r="I644" s="31">
        <v>1</v>
      </c>
      <c r="J644" s="32">
        <v>2</v>
      </c>
      <c r="L644" s="2" t="str">
        <f t="shared" si="30"/>
        <v>Raymond</v>
      </c>
      <c r="M644" s="2" t="str">
        <f t="shared" si="31"/>
        <v>Bunt</v>
      </c>
      <c r="N644" s="26" t="str">
        <f t="shared" si="32"/>
        <v>Raymond Bunt</v>
      </c>
      <c r="O644" s="26" t="str">
        <f>VLOOKUP(E644,Key!A:B,2,FALSE)</f>
        <v>Rep</v>
      </c>
      <c r="P644" s="26" t="str">
        <f>VLOOKUP(F644,Key!D:E,2,FALSE)</f>
        <v>Rep</v>
      </c>
      <c r="Q644" s="26" t="str">
        <f>VLOOKUP(G644,Key!G:H,2,FALSE)</f>
        <v>Man</v>
      </c>
      <c r="R644" s="26">
        <f>VLOOKUP(H644,Key!J:K,2,FALSE)</f>
        <v>1</v>
      </c>
      <c r="S644" s="26" t="str">
        <f>VLOOKUP(I644,Key!M:N,2,FALSE)</f>
        <v>GE</v>
      </c>
      <c r="T644" s="26">
        <f>VLOOKUP(J644,Key!P:Q,2,FALSE)</f>
        <v>2004</v>
      </c>
      <c r="U644" s="26" t="str">
        <f>VLOOKUP(K644,Key!S:T,2,FALSE)</f>
        <v>Incumbent</v>
      </c>
      <c r="V644" s="26">
        <v>1</v>
      </c>
    </row>
    <row r="645" spans="1:22" x14ac:dyDescent="0.25">
      <c r="A645" s="30">
        <v>147</v>
      </c>
      <c r="B645" s="32" t="s">
        <v>4438</v>
      </c>
      <c r="C645" s="32" t="s">
        <v>6448</v>
      </c>
      <c r="D645" s="31">
        <v>235</v>
      </c>
      <c r="E645" s="31">
        <v>1</v>
      </c>
      <c r="F645" s="32">
        <v>0</v>
      </c>
      <c r="G645" s="32">
        <v>0</v>
      </c>
      <c r="H645" s="32">
        <v>0</v>
      </c>
      <c r="I645" s="31">
        <v>1</v>
      </c>
      <c r="J645" s="32">
        <v>1</v>
      </c>
      <c r="L645" s="2" t="str">
        <f t="shared" si="30"/>
        <v>Raymond</v>
      </c>
      <c r="M645" s="2" t="str">
        <f t="shared" si="31"/>
        <v>Bunt</v>
      </c>
      <c r="N645" s="26" t="str">
        <f t="shared" si="32"/>
        <v>Raymond Bunt</v>
      </c>
      <c r="O645" s="26" t="str">
        <f>VLOOKUP(E645,Key!A:B,2,FALSE)</f>
        <v>Rep</v>
      </c>
      <c r="P645" s="26" t="str">
        <f>VLOOKUP(F645,Key!D:E,2,FALSE)</f>
        <v>Rep</v>
      </c>
      <c r="Q645" s="26" t="str">
        <f>VLOOKUP(G645,Key!G:H,2,FALSE)</f>
        <v>Man</v>
      </c>
      <c r="R645" s="26">
        <f>VLOOKUP(H645,Key!J:K,2,FALSE)</f>
        <v>1</v>
      </c>
      <c r="S645" s="26" t="str">
        <f>VLOOKUP(I645,Key!M:N,2,FALSE)</f>
        <v>GE</v>
      </c>
      <c r="T645" s="26">
        <f>VLOOKUP(J645,Key!P:Q,2,FALSE)</f>
        <v>2002</v>
      </c>
      <c r="U645" s="26" t="str">
        <f>VLOOKUP(K645,Key!S:T,2,FALSE)</f>
        <v>Incumbent</v>
      </c>
      <c r="V645" s="26">
        <v>0</v>
      </c>
    </row>
    <row r="646" spans="1:22" x14ac:dyDescent="0.25">
      <c r="A646" s="30">
        <v>147</v>
      </c>
      <c r="B646" s="32" t="s">
        <v>4747</v>
      </c>
      <c r="C646" s="32" t="s">
        <v>4748</v>
      </c>
      <c r="D646" s="31">
        <v>235</v>
      </c>
      <c r="E646" s="32">
        <v>1</v>
      </c>
      <c r="F646" s="32">
        <v>0</v>
      </c>
      <c r="G646" s="32">
        <v>0</v>
      </c>
      <c r="H646" s="32">
        <v>0</v>
      </c>
      <c r="I646" s="32">
        <v>0</v>
      </c>
      <c r="J646" s="32">
        <v>0</v>
      </c>
      <c r="L646" s="2" t="str">
        <f t="shared" si="30"/>
        <v>Raymond</v>
      </c>
      <c r="M646" s="2" t="str">
        <f t="shared" si="31"/>
        <v>Bunt</v>
      </c>
      <c r="N646" s="26" t="str">
        <f t="shared" si="32"/>
        <v>Raymond Bunt</v>
      </c>
      <c r="O646" s="26" t="str">
        <f>VLOOKUP(E646,Key!A:B,2,FALSE)</f>
        <v>Rep</v>
      </c>
      <c r="P646" s="26" t="str">
        <f>VLOOKUP(F646,Key!D:E,2,FALSE)</f>
        <v>Rep</v>
      </c>
      <c r="Q646" s="26" t="str">
        <f>VLOOKUP(G646,Key!G:H,2,FALSE)</f>
        <v>Man</v>
      </c>
      <c r="R646" s="26">
        <f>VLOOKUP(H646,Key!J:K,2,FALSE)</f>
        <v>1</v>
      </c>
      <c r="S646" s="26" t="str">
        <f>VLOOKUP(I646,Key!M:N,2,FALSE)</f>
        <v>Primary</v>
      </c>
      <c r="T646" s="26">
        <f>VLOOKUP(J646,Key!P:Q,2,FALSE)</f>
        <v>2000</v>
      </c>
      <c r="U646" s="26" t="str">
        <f>VLOOKUP(K646,Key!S:T,2,FALSE)</f>
        <v>Incumbent</v>
      </c>
      <c r="V646" s="26">
        <v>0</v>
      </c>
    </row>
    <row r="647" spans="1:22" x14ac:dyDescent="0.25">
      <c r="A647" s="30">
        <v>147</v>
      </c>
      <c r="B647" s="32" t="s">
        <v>4747</v>
      </c>
      <c r="C647" s="32" t="s">
        <v>4748</v>
      </c>
      <c r="D647" s="31">
        <v>235</v>
      </c>
      <c r="E647" s="32">
        <v>1</v>
      </c>
      <c r="F647" s="32">
        <v>0</v>
      </c>
      <c r="G647" s="32">
        <v>0</v>
      </c>
      <c r="H647" s="32">
        <v>0</v>
      </c>
      <c r="I647" s="32">
        <v>1</v>
      </c>
      <c r="J647" s="32">
        <v>0</v>
      </c>
      <c r="L647" s="2" t="str">
        <f t="shared" si="30"/>
        <v>Raymond</v>
      </c>
      <c r="M647" s="2" t="str">
        <f t="shared" si="31"/>
        <v>Bunt</v>
      </c>
      <c r="N647" s="26" t="str">
        <f t="shared" si="32"/>
        <v>Raymond Bunt</v>
      </c>
      <c r="O647" s="26" t="str">
        <f>VLOOKUP(E647,Key!A:B,2,FALSE)</f>
        <v>Rep</v>
      </c>
      <c r="P647" s="26" t="str">
        <f>VLOOKUP(F647,Key!D:E,2,FALSE)</f>
        <v>Rep</v>
      </c>
      <c r="Q647" s="26" t="str">
        <f>VLOOKUP(G647,Key!G:H,2,FALSE)</f>
        <v>Man</v>
      </c>
      <c r="R647" s="26">
        <f>VLOOKUP(H647,Key!J:K,2,FALSE)</f>
        <v>1</v>
      </c>
      <c r="S647" s="26" t="str">
        <f>VLOOKUP(I647,Key!M:N,2,FALSE)</f>
        <v>GE</v>
      </c>
      <c r="T647" s="26">
        <f>VLOOKUP(J647,Key!P:Q,2,FALSE)</f>
        <v>2000</v>
      </c>
      <c r="U647" s="26" t="str">
        <f>VLOOKUP(K647,Key!S:T,2,FALSE)</f>
        <v>Incumbent</v>
      </c>
      <c r="V647" s="26">
        <v>0</v>
      </c>
    </row>
    <row r="648" spans="1:22" x14ac:dyDescent="0.25">
      <c r="A648" s="30">
        <v>147</v>
      </c>
      <c r="B648" s="32" t="s">
        <v>2405</v>
      </c>
      <c r="C648" s="32" t="s">
        <v>2657</v>
      </c>
      <c r="D648" s="31">
        <v>235</v>
      </c>
      <c r="E648" s="32">
        <v>1</v>
      </c>
      <c r="F648" s="32">
        <v>0</v>
      </c>
      <c r="G648" s="32">
        <v>0</v>
      </c>
      <c r="H648" s="32">
        <v>0</v>
      </c>
      <c r="I648" s="32">
        <v>0</v>
      </c>
      <c r="J648" s="32">
        <v>1</v>
      </c>
      <c r="L648" s="2" t="str">
        <f t="shared" si="30"/>
        <v>Raymond</v>
      </c>
      <c r="M648" s="2" t="str">
        <f t="shared" si="31"/>
        <v>Bunt</v>
      </c>
      <c r="N648" s="26" t="str">
        <f t="shared" si="32"/>
        <v>Raymond Bunt</v>
      </c>
      <c r="O648" s="26" t="str">
        <f>VLOOKUP(E648,Key!A:B,2,FALSE)</f>
        <v>Rep</v>
      </c>
      <c r="P648" s="26" t="str">
        <f>VLOOKUP(F648,Key!D:E,2,FALSE)</f>
        <v>Rep</v>
      </c>
      <c r="Q648" s="26" t="str">
        <f>VLOOKUP(G648,Key!G:H,2,FALSE)</f>
        <v>Man</v>
      </c>
      <c r="R648" s="26">
        <f>VLOOKUP(H648,Key!J:K,2,FALSE)</f>
        <v>1</v>
      </c>
      <c r="S648" s="26" t="str">
        <f>VLOOKUP(I648,Key!M:N,2,FALSE)</f>
        <v>Primary</v>
      </c>
      <c r="T648" s="26">
        <f>VLOOKUP(J648,Key!P:Q,2,FALSE)</f>
        <v>2002</v>
      </c>
      <c r="U648" s="26" t="str">
        <f>VLOOKUP(K648,Key!S:T,2,FALSE)</f>
        <v>Incumbent</v>
      </c>
      <c r="V648" s="26">
        <v>0</v>
      </c>
    </row>
    <row r="649" spans="1:22" x14ac:dyDescent="0.25">
      <c r="A649" s="30">
        <v>147</v>
      </c>
      <c r="B649" s="32" t="s">
        <v>2405</v>
      </c>
      <c r="C649" s="32" t="s">
        <v>2657</v>
      </c>
      <c r="D649" s="31">
        <v>235</v>
      </c>
      <c r="E649" s="32">
        <v>1</v>
      </c>
      <c r="F649" s="32">
        <v>0</v>
      </c>
      <c r="G649" s="32">
        <v>0</v>
      </c>
      <c r="H649" s="32">
        <v>0</v>
      </c>
      <c r="I649" s="32">
        <v>0</v>
      </c>
      <c r="J649" s="32">
        <v>2</v>
      </c>
      <c r="L649" s="2" t="str">
        <f t="shared" si="30"/>
        <v>Raymond</v>
      </c>
      <c r="M649" s="2" t="str">
        <f t="shared" si="31"/>
        <v>Bunt</v>
      </c>
      <c r="N649" s="26" t="str">
        <f t="shared" si="32"/>
        <v>Raymond Bunt</v>
      </c>
      <c r="O649" s="26" t="str">
        <f>VLOOKUP(E649,Key!A:B,2,FALSE)</f>
        <v>Rep</v>
      </c>
      <c r="P649" s="26" t="str">
        <f>VLOOKUP(F649,Key!D:E,2,FALSE)</f>
        <v>Rep</v>
      </c>
      <c r="Q649" s="26" t="str">
        <f>VLOOKUP(G649,Key!G:H,2,FALSE)</f>
        <v>Man</v>
      </c>
      <c r="R649" s="26">
        <f>VLOOKUP(H649,Key!J:K,2,FALSE)</f>
        <v>1</v>
      </c>
      <c r="S649" s="26" t="str">
        <f>VLOOKUP(I649,Key!M:N,2,FALSE)</f>
        <v>Primary</v>
      </c>
      <c r="T649" s="26">
        <f>VLOOKUP(J649,Key!P:Q,2,FALSE)</f>
        <v>2004</v>
      </c>
      <c r="U649" s="26" t="str">
        <f>VLOOKUP(K649,Key!S:T,2,FALSE)</f>
        <v>Incumbent</v>
      </c>
      <c r="V649" s="26">
        <v>0</v>
      </c>
    </row>
    <row r="650" spans="1:22" x14ac:dyDescent="0.25">
      <c r="A650" s="30">
        <v>140</v>
      </c>
      <c r="B650" s="32" t="s">
        <v>9232</v>
      </c>
      <c r="C650" s="32" t="s">
        <v>9233</v>
      </c>
      <c r="D650" s="31">
        <v>236</v>
      </c>
      <c r="E650" s="31">
        <v>1</v>
      </c>
      <c r="F650" s="32">
        <v>0</v>
      </c>
      <c r="G650" s="32">
        <v>1</v>
      </c>
      <c r="H650" s="32">
        <v>0</v>
      </c>
      <c r="I650" s="31">
        <v>0</v>
      </c>
      <c r="J650" s="32">
        <v>5</v>
      </c>
      <c r="L650" s="2" t="str">
        <f t="shared" si="30"/>
        <v>Jane</v>
      </c>
      <c r="M650" s="2" t="str">
        <f t="shared" si="31"/>
        <v>Burger</v>
      </c>
      <c r="N650" s="26" t="str">
        <f t="shared" si="32"/>
        <v>Jane Burger</v>
      </c>
      <c r="O650" s="26" t="str">
        <f>VLOOKUP(E650,Key!A:B,2,FALSE)</f>
        <v>Rep</v>
      </c>
      <c r="P650" s="26" t="str">
        <f>VLOOKUP(F650,Key!D:E,2,FALSE)</f>
        <v>Rep</v>
      </c>
      <c r="Q650" s="26" t="str">
        <f>VLOOKUP(G650,Key!G:H,2,FALSE)</f>
        <v>Woman</v>
      </c>
      <c r="R650" s="26">
        <f>VLOOKUP(H650,Key!J:K,2,FALSE)</f>
        <v>1</v>
      </c>
      <c r="S650" s="26" t="str">
        <f>VLOOKUP(I650,Key!M:N,2,FALSE)</f>
        <v>Primary</v>
      </c>
      <c r="T650" s="26">
        <f>VLOOKUP(J650,Key!P:Q,2,FALSE)</f>
        <v>2010</v>
      </c>
      <c r="U650" s="26" t="str">
        <f>VLOOKUP(K650,Key!S:T,2,FALSE)</f>
        <v>Incumbent</v>
      </c>
      <c r="V650" s="26">
        <v>1</v>
      </c>
    </row>
    <row r="651" spans="1:22" x14ac:dyDescent="0.25">
      <c r="A651" s="30">
        <v>140</v>
      </c>
      <c r="B651" s="32" t="s">
        <v>9232</v>
      </c>
      <c r="C651" s="32" t="s">
        <v>9233</v>
      </c>
      <c r="D651" s="31">
        <v>236</v>
      </c>
      <c r="E651" s="31">
        <v>1</v>
      </c>
      <c r="F651" s="32">
        <v>0</v>
      </c>
      <c r="G651" s="32">
        <v>1</v>
      </c>
      <c r="H651" s="32">
        <v>1</v>
      </c>
      <c r="I651" s="31">
        <v>1</v>
      </c>
      <c r="J651" s="32">
        <v>5</v>
      </c>
      <c r="L651" s="2" t="str">
        <f t="shared" si="30"/>
        <v>Jane</v>
      </c>
      <c r="M651" s="2" t="str">
        <f t="shared" si="31"/>
        <v>Burger</v>
      </c>
      <c r="N651" s="26" t="str">
        <f t="shared" si="32"/>
        <v>Jane Burger</v>
      </c>
      <c r="O651" s="26" t="str">
        <f>VLOOKUP(E651,Key!A:B,2,FALSE)</f>
        <v>Rep</v>
      </c>
      <c r="P651" s="26" t="str">
        <f>VLOOKUP(F651,Key!D:E,2,FALSE)</f>
        <v>Rep</v>
      </c>
      <c r="Q651" s="26" t="str">
        <f>VLOOKUP(G651,Key!G:H,2,FALSE)</f>
        <v>Woman</v>
      </c>
      <c r="R651" s="26">
        <f>VLOOKUP(H651,Key!J:K,2,FALSE)</f>
        <v>0</v>
      </c>
      <c r="S651" s="26" t="str">
        <f>VLOOKUP(I651,Key!M:N,2,FALSE)</f>
        <v>GE</v>
      </c>
      <c r="T651" s="26">
        <f>VLOOKUP(J651,Key!P:Q,2,FALSE)</f>
        <v>2010</v>
      </c>
      <c r="U651" s="26" t="str">
        <f>VLOOKUP(K651,Key!S:T,2,FALSE)</f>
        <v>Incumbent</v>
      </c>
      <c r="V651" s="26">
        <v>0</v>
      </c>
    </row>
    <row r="652" spans="1:22" x14ac:dyDescent="0.25">
      <c r="A652" s="30">
        <v>197</v>
      </c>
      <c r="B652" s="32" t="s">
        <v>6944</v>
      </c>
      <c r="C652" s="32" t="s">
        <v>6945</v>
      </c>
      <c r="D652" s="31">
        <v>237</v>
      </c>
      <c r="E652" s="32">
        <v>1</v>
      </c>
      <c r="F652" s="32">
        <v>1</v>
      </c>
      <c r="G652" s="32">
        <v>0</v>
      </c>
      <c r="H652" s="32">
        <v>1</v>
      </c>
      <c r="I652" s="32">
        <v>0</v>
      </c>
      <c r="J652" s="32">
        <v>7</v>
      </c>
      <c r="L652" s="2" t="str">
        <f t="shared" si="30"/>
        <v>Danilo R</v>
      </c>
      <c r="M652" s="2" t="str">
        <f t="shared" si="31"/>
        <v>Burgos</v>
      </c>
      <c r="N652" s="26" t="str">
        <f t="shared" si="32"/>
        <v>Danilo R Burgos</v>
      </c>
      <c r="O652" s="26" t="str">
        <f>VLOOKUP(E652,Key!A:B,2,FALSE)</f>
        <v>Rep</v>
      </c>
      <c r="P652" s="26" t="str">
        <f>VLOOKUP(F652,Key!D:E,2,FALSE)</f>
        <v>Dem</v>
      </c>
      <c r="Q652" s="26" t="str">
        <f>VLOOKUP(G652,Key!G:H,2,FALSE)</f>
        <v>Man</v>
      </c>
      <c r="R652" s="26">
        <f>VLOOKUP(H652,Key!J:K,2,FALSE)</f>
        <v>0</v>
      </c>
      <c r="S652" s="26" t="str">
        <f>VLOOKUP(I652,Key!M:N,2,FALSE)</f>
        <v>Primary</v>
      </c>
      <c r="T652" s="26">
        <f>VLOOKUP(J652,Key!P:Q,2,FALSE)</f>
        <v>2014</v>
      </c>
      <c r="U652" s="26" t="str">
        <f>VLOOKUP(K652,Key!S:T,2,FALSE)</f>
        <v>Incumbent</v>
      </c>
      <c r="V652" s="26">
        <v>1</v>
      </c>
    </row>
    <row r="653" spans="1:22" x14ac:dyDescent="0.25">
      <c r="A653" s="30">
        <v>113</v>
      </c>
      <c r="B653" s="31" t="s">
        <v>2631</v>
      </c>
      <c r="C653" s="31" t="s">
        <v>7582</v>
      </c>
      <c r="D653" s="31">
        <v>238</v>
      </c>
      <c r="E653" s="31">
        <v>1</v>
      </c>
      <c r="F653" s="31">
        <v>0</v>
      </c>
      <c r="G653" s="31">
        <v>0</v>
      </c>
      <c r="H653" s="31">
        <v>0</v>
      </c>
      <c r="I653" s="31">
        <v>0</v>
      </c>
      <c r="J653" s="32">
        <v>3</v>
      </c>
      <c r="L653" s="2" t="str">
        <f t="shared" si="30"/>
        <v>Matthew</v>
      </c>
      <c r="M653" s="2" t="str">
        <f t="shared" si="31"/>
        <v>Burke</v>
      </c>
      <c r="N653" s="26" t="str">
        <f t="shared" si="32"/>
        <v>Matthew Burke</v>
      </c>
      <c r="O653" s="26" t="str">
        <f>VLOOKUP(E653,Key!A:B,2,FALSE)</f>
        <v>Rep</v>
      </c>
      <c r="P653" s="26" t="str">
        <f>VLOOKUP(F653,Key!D:E,2,FALSE)</f>
        <v>Rep</v>
      </c>
      <c r="Q653" s="26" t="str">
        <f>VLOOKUP(G653,Key!G:H,2,FALSE)</f>
        <v>Man</v>
      </c>
      <c r="R653" s="26">
        <f>VLOOKUP(H653,Key!J:K,2,FALSE)</f>
        <v>1</v>
      </c>
      <c r="S653" s="26" t="str">
        <f>VLOOKUP(I653,Key!M:N,2,FALSE)</f>
        <v>Primary</v>
      </c>
      <c r="T653" s="26">
        <f>VLOOKUP(J653,Key!P:Q,2,FALSE)</f>
        <v>2006</v>
      </c>
      <c r="U653" s="26" t="str">
        <f>VLOOKUP(K653,Key!S:T,2,FALSE)</f>
        <v>Incumbent</v>
      </c>
      <c r="V653" s="26">
        <v>1</v>
      </c>
    </row>
    <row r="654" spans="1:22" x14ac:dyDescent="0.25">
      <c r="A654" s="30">
        <v>113</v>
      </c>
      <c r="B654" s="31" t="s">
        <v>2631</v>
      </c>
      <c r="C654" s="31" t="s">
        <v>7582</v>
      </c>
      <c r="D654" s="31">
        <v>238</v>
      </c>
      <c r="E654" s="31">
        <v>1</v>
      </c>
      <c r="F654" s="31">
        <v>0</v>
      </c>
      <c r="G654" s="31">
        <v>0</v>
      </c>
      <c r="H654" s="31">
        <v>1</v>
      </c>
      <c r="I654" s="31">
        <v>1</v>
      </c>
      <c r="J654" s="32">
        <v>3</v>
      </c>
      <c r="L654" s="2" t="str">
        <f t="shared" si="30"/>
        <v>Matthew</v>
      </c>
      <c r="M654" s="2" t="str">
        <f t="shared" si="31"/>
        <v>Burke</v>
      </c>
      <c r="N654" s="26" t="str">
        <f t="shared" si="32"/>
        <v>Matthew Burke</v>
      </c>
      <c r="O654" s="26" t="str">
        <f>VLOOKUP(E654,Key!A:B,2,FALSE)</f>
        <v>Rep</v>
      </c>
      <c r="P654" s="26" t="str">
        <f>VLOOKUP(F654,Key!D:E,2,FALSE)</f>
        <v>Rep</v>
      </c>
      <c r="Q654" s="26" t="str">
        <f>VLOOKUP(G654,Key!G:H,2,FALSE)</f>
        <v>Man</v>
      </c>
      <c r="R654" s="26">
        <f>VLOOKUP(H654,Key!J:K,2,FALSE)</f>
        <v>0</v>
      </c>
      <c r="S654" s="26" t="str">
        <f>VLOOKUP(I654,Key!M:N,2,FALSE)</f>
        <v>GE</v>
      </c>
      <c r="T654" s="26">
        <f>VLOOKUP(J654,Key!P:Q,2,FALSE)</f>
        <v>2006</v>
      </c>
      <c r="U654" s="26" t="str">
        <f>VLOOKUP(K654,Key!S:T,2,FALSE)</f>
        <v>Incumbent</v>
      </c>
      <c r="V654" s="26">
        <v>0</v>
      </c>
    </row>
    <row r="655" spans="1:22" x14ac:dyDescent="0.25">
      <c r="A655" s="30">
        <v>83</v>
      </c>
      <c r="B655" s="31" t="s">
        <v>7581</v>
      </c>
      <c r="C655" s="31" t="s">
        <v>7582</v>
      </c>
      <c r="D655" s="31">
        <v>239</v>
      </c>
      <c r="E655" s="31">
        <v>1</v>
      </c>
      <c r="F655" s="31">
        <v>0</v>
      </c>
      <c r="G655" s="31">
        <v>1</v>
      </c>
      <c r="H655" s="31">
        <v>1</v>
      </c>
      <c r="I655" s="31">
        <v>0</v>
      </c>
      <c r="J655" s="32">
        <v>3</v>
      </c>
      <c r="L655" s="2" t="str">
        <f t="shared" si="30"/>
        <v>Rebecca A</v>
      </c>
      <c r="M655" s="2" t="str">
        <f t="shared" si="31"/>
        <v>Burke</v>
      </c>
      <c r="N655" s="26" t="str">
        <f t="shared" si="32"/>
        <v>Rebecca A Burke</v>
      </c>
      <c r="O655" s="26" t="str">
        <f>VLOOKUP(E655,Key!A:B,2,FALSE)</f>
        <v>Rep</v>
      </c>
      <c r="P655" s="26" t="str">
        <f>VLOOKUP(F655,Key!D:E,2,FALSE)</f>
        <v>Rep</v>
      </c>
      <c r="Q655" s="26" t="str">
        <f>VLOOKUP(G655,Key!G:H,2,FALSE)</f>
        <v>Woman</v>
      </c>
      <c r="R655" s="26">
        <f>VLOOKUP(H655,Key!J:K,2,FALSE)</f>
        <v>0</v>
      </c>
      <c r="S655" s="26" t="str">
        <f>VLOOKUP(I655,Key!M:N,2,FALSE)</f>
        <v>Primary</v>
      </c>
      <c r="T655" s="26">
        <f>VLOOKUP(J655,Key!P:Q,2,FALSE)</f>
        <v>2006</v>
      </c>
      <c r="U655" s="26" t="str">
        <f>VLOOKUP(K655,Key!S:T,2,FALSE)</f>
        <v>Incumbent</v>
      </c>
      <c r="V655" s="26">
        <v>1</v>
      </c>
    </row>
    <row r="656" spans="1:22" x14ac:dyDescent="0.25">
      <c r="A656" s="30">
        <v>83</v>
      </c>
      <c r="B656" s="32" t="s">
        <v>1385</v>
      </c>
      <c r="C656" s="32" t="s">
        <v>1386</v>
      </c>
      <c r="D656" s="31">
        <v>239</v>
      </c>
      <c r="E656" s="31">
        <v>1</v>
      </c>
      <c r="F656" s="32">
        <v>0</v>
      </c>
      <c r="G656" s="32">
        <v>1</v>
      </c>
      <c r="H656" s="32">
        <v>1</v>
      </c>
      <c r="I656" s="32">
        <v>0</v>
      </c>
      <c r="J656" s="32">
        <v>4</v>
      </c>
      <c r="L656" s="2" t="str">
        <f t="shared" si="30"/>
        <v>Rebecca</v>
      </c>
      <c r="M656" s="2" t="str">
        <f t="shared" si="31"/>
        <v>Burke</v>
      </c>
      <c r="N656" s="26" t="str">
        <f t="shared" si="32"/>
        <v>Rebecca Burke</v>
      </c>
      <c r="O656" s="26" t="str">
        <f>VLOOKUP(E656,Key!A:B,2,FALSE)</f>
        <v>Rep</v>
      </c>
      <c r="P656" s="26" t="str">
        <f>VLOOKUP(F656,Key!D:E,2,FALSE)</f>
        <v>Rep</v>
      </c>
      <c r="Q656" s="26" t="str">
        <f>VLOOKUP(G656,Key!G:H,2,FALSE)</f>
        <v>Woman</v>
      </c>
      <c r="R656" s="26">
        <f>VLOOKUP(H656,Key!J:K,2,FALSE)</f>
        <v>0</v>
      </c>
      <c r="S656" s="26" t="str">
        <f>VLOOKUP(I656,Key!M:N,2,FALSE)</f>
        <v>Primary</v>
      </c>
      <c r="T656" s="26">
        <f>VLOOKUP(J656,Key!P:Q,2,FALSE)</f>
        <v>2008</v>
      </c>
      <c r="U656" s="26" t="str">
        <f>VLOOKUP(K656,Key!S:T,2,FALSE)</f>
        <v>Incumbent</v>
      </c>
      <c r="V656" s="26">
        <v>0</v>
      </c>
    </row>
    <row r="657" spans="1:22" x14ac:dyDescent="0.25">
      <c r="A657" s="30">
        <v>72</v>
      </c>
      <c r="B657" s="32" t="s">
        <v>447</v>
      </c>
      <c r="C657" s="32" t="s">
        <v>1456</v>
      </c>
      <c r="D657" s="31">
        <v>240</v>
      </c>
      <c r="E657" s="31">
        <v>1</v>
      </c>
      <c r="F657" s="32">
        <v>1</v>
      </c>
      <c r="G657" s="32">
        <v>0</v>
      </c>
      <c r="H657" s="32">
        <v>0</v>
      </c>
      <c r="I657" s="31">
        <v>0</v>
      </c>
      <c r="J657" s="32">
        <v>5</v>
      </c>
      <c r="L657" s="2" t="str">
        <f t="shared" si="30"/>
        <v>Frank</v>
      </c>
      <c r="M657" s="2" t="str">
        <f t="shared" si="31"/>
        <v>Burns</v>
      </c>
      <c r="N657" s="26" t="str">
        <f t="shared" si="32"/>
        <v>Frank Burns</v>
      </c>
      <c r="O657" s="26" t="str">
        <f>VLOOKUP(E657,Key!A:B,2,FALSE)</f>
        <v>Rep</v>
      </c>
      <c r="P657" s="26" t="str">
        <f>VLOOKUP(F657,Key!D:E,2,FALSE)</f>
        <v>Dem</v>
      </c>
      <c r="Q657" s="26" t="str">
        <f>VLOOKUP(G657,Key!G:H,2,FALSE)</f>
        <v>Man</v>
      </c>
      <c r="R657" s="26">
        <f>VLOOKUP(H657,Key!J:K,2,FALSE)</f>
        <v>1</v>
      </c>
      <c r="S657" s="26" t="str">
        <f>VLOOKUP(I657,Key!M:N,2,FALSE)</f>
        <v>Primary</v>
      </c>
      <c r="T657" s="26">
        <f>VLOOKUP(J657,Key!P:Q,2,FALSE)</f>
        <v>2010</v>
      </c>
      <c r="U657" s="26" t="str">
        <f>VLOOKUP(K657,Key!S:T,2,FALSE)</f>
        <v>Incumbent</v>
      </c>
      <c r="V657" s="26">
        <v>1</v>
      </c>
    </row>
    <row r="658" spans="1:22" x14ac:dyDescent="0.25">
      <c r="A658" s="30">
        <v>72</v>
      </c>
      <c r="B658" s="32" t="s">
        <v>447</v>
      </c>
      <c r="C658" s="32" t="s">
        <v>1456</v>
      </c>
      <c r="D658" s="31">
        <v>240</v>
      </c>
      <c r="E658" s="31">
        <v>1</v>
      </c>
      <c r="F658" s="32">
        <v>1</v>
      </c>
      <c r="G658" s="32">
        <v>0</v>
      </c>
      <c r="H658" s="32">
        <v>0</v>
      </c>
      <c r="I658" s="31">
        <v>1</v>
      </c>
      <c r="J658" s="32">
        <v>5</v>
      </c>
      <c r="L658" s="2" t="str">
        <f t="shared" si="30"/>
        <v>Frank</v>
      </c>
      <c r="M658" s="2" t="str">
        <f t="shared" si="31"/>
        <v>Burns</v>
      </c>
      <c r="N658" s="26" t="str">
        <f t="shared" si="32"/>
        <v>Frank Burns</v>
      </c>
      <c r="O658" s="26" t="str">
        <f>VLOOKUP(E658,Key!A:B,2,FALSE)</f>
        <v>Rep</v>
      </c>
      <c r="P658" s="26" t="str">
        <f>VLOOKUP(F658,Key!D:E,2,FALSE)</f>
        <v>Dem</v>
      </c>
      <c r="Q658" s="26" t="str">
        <f>VLOOKUP(G658,Key!G:H,2,FALSE)</f>
        <v>Man</v>
      </c>
      <c r="R658" s="26">
        <f>VLOOKUP(H658,Key!J:K,2,FALSE)</f>
        <v>1</v>
      </c>
      <c r="S658" s="26" t="str">
        <f>VLOOKUP(I658,Key!M:N,2,FALSE)</f>
        <v>GE</v>
      </c>
      <c r="T658" s="26">
        <f>VLOOKUP(J658,Key!P:Q,2,FALSE)</f>
        <v>2010</v>
      </c>
      <c r="U658" s="26" t="str">
        <f>VLOOKUP(K658,Key!S:T,2,FALSE)</f>
        <v>Incumbent</v>
      </c>
      <c r="V658" s="26">
        <v>0</v>
      </c>
    </row>
    <row r="659" spans="1:22" x14ac:dyDescent="0.25">
      <c r="A659" s="30">
        <v>72</v>
      </c>
      <c r="B659" s="32" t="s">
        <v>447</v>
      </c>
      <c r="C659" s="32" t="s">
        <v>1456</v>
      </c>
      <c r="D659" s="31">
        <v>240</v>
      </c>
      <c r="E659" s="31">
        <v>1</v>
      </c>
      <c r="F659" s="32">
        <v>1</v>
      </c>
      <c r="G659" s="32">
        <v>0</v>
      </c>
      <c r="H659" s="32">
        <v>0</v>
      </c>
      <c r="I659" s="31">
        <v>0</v>
      </c>
      <c r="J659" s="32">
        <v>4</v>
      </c>
      <c r="L659" s="2" t="str">
        <f t="shared" si="30"/>
        <v>Frank</v>
      </c>
      <c r="M659" s="2" t="str">
        <f t="shared" si="31"/>
        <v>Burns</v>
      </c>
      <c r="N659" s="26" t="str">
        <f t="shared" si="32"/>
        <v>Frank Burns</v>
      </c>
      <c r="O659" s="26" t="str">
        <f>VLOOKUP(E659,Key!A:B,2,FALSE)</f>
        <v>Rep</v>
      </c>
      <c r="P659" s="26" t="str">
        <f>VLOOKUP(F659,Key!D:E,2,FALSE)</f>
        <v>Dem</v>
      </c>
      <c r="Q659" s="26" t="str">
        <f>VLOOKUP(G659,Key!G:H,2,FALSE)</f>
        <v>Man</v>
      </c>
      <c r="R659" s="26">
        <f>VLOOKUP(H659,Key!J:K,2,FALSE)</f>
        <v>1</v>
      </c>
      <c r="S659" s="26" t="str">
        <f>VLOOKUP(I659,Key!M:N,2,FALSE)</f>
        <v>Primary</v>
      </c>
      <c r="T659" s="26">
        <f>VLOOKUP(J659,Key!P:Q,2,FALSE)</f>
        <v>2008</v>
      </c>
      <c r="U659" s="26" t="str">
        <f>VLOOKUP(K659,Key!S:T,2,FALSE)</f>
        <v>Incumbent</v>
      </c>
      <c r="V659" s="26">
        <v>0</v>
      </c>
    </row>
    <row r="660" spans="1:22" x14ac:dyDescent="0.25">
      <c r="A660" s="30">
        <v>72</v>
      </c>
      <c r="B660" s="32" t="s">
        <v>447</v>
      </c>
      <c r="C660" s="32" t="s">
        <v>1456</v>
      </c>
      <c r="D660" s="31">
        <v>240</v>
      </c>
      <c r="E660" s="31">
        <v>1</v>
      </c>
      <c r="F660" s="32">
        <v>1</v>
      </c>
      <c r="G660" s="32">
        <v>0</v>
      </c>
      <c r="H660" s="32">
        <v>0</v>
      </c>
      <c r="I660" s="31">
        <v>1</v>
      </c>
      <c r="J660" s="32">
        <v>4</v>
      </c>
      <c r="L660" s="2" t="str">
        <f t="shared" si="30"/>
        <v>Frank</v>
      </c>
      <c r="M660" s="2" t="str">
        <f t="shared" si="31"/>
        <v>Burns</v>
      </c>
      <c r="N660" s="26" t="str">
        <f t="shared" si="32"/>
        <v>Frank Burns</v>
      </c>
      <c r="O660" s="26" t="str">
        <f>VLOOKUP(E660,Key!A:B,2,FALSE)</f>
        <v>Rep</v>
      </c>
      <c r="P660" s="26" t="str">
        <f>VLOOKUP(F660,Key!D:E,2,FALSE)</f>
        <v>Dem</v>
      </c>
      <c r="Q660" s="26" t="str">
        <f>VLOOKUP(G660,Key!G:H,2,FALSE)</f>
        <v>Man</v>
      </c>
      <c r="R660" s="26">
        <f>VLOOKUP(H660,Key!J:K,2,FALSE)</f>
        <v>1</v>
      </c>
      <c r="S660" s="26" t="str">
        <f>VLOOKUP(I660,Key!M:N,2,FALSE)</f>
        <v>GE</v>
      </c>
      <c r="T660" s="26">
        <f>VLOOKUP(J660,Key!P:Q,2,FALSE)</f>
        <v>2008</v>
      </c>
      <c r="U660" s="26" t="str">
        <f>VLOOKUP(K660,Key!S:T,2,FALSE)</f>
        <v>Incumbent</v>
      </c>
      <c r="V660" s="26">
        <v>0</v>
      </c>
    </row>
    <row r="661" spans="1:22" x14ac:dyDescent="0.25">
      <c r="A661" s="30">
        <v>72</v>
      </c>
      <c r="B661" s="32" t="s">
        <v>742</v>
      </c>
      <c r="C661" s="32" t="s">
        <v>743</v>
      </c>
      <c r="D661" s="31">
        <v>240</v>
      </c>
      <c r="E661" s="31">
        <v>1</v>
      </c>
      <c r="F661" s="32">
        <v>1</v>
      </c>
      <c r="G661" s="32">
        <v>0</v>
      </c>
      <c r="H661" s="32">
        <v>0</v>
      </c>
      <c r="I661" s="32">
        <v>0</v>
      </c>
      <c r="J661" s="32">
        <v>6</v>
      </c>
      <c r="L661" s="2" t="str">
        <f t="shared" si="30"/>
        <v>Frank J</v>
      </c>
      <c r="M661" s="2" t="str">
        <f t="shared" si="31"/>
        <v>Burns</v>
      </c>
      <c r="N661" s="26" t="str">
        <f t="shared" si="32"/>
        <v>Frank J Burns</v>
      </c>
      <c r="O661" s="26" t="str">
        <f>VLOOKUP(E661,Key!A:B,2,FALSE)</f>
        <v>Rep</v>
      </c>
      <c r="P661" s="26" t="str">
        <f>VLOOKUP(F661,Key!D:E,2,FALSE)</f>
        <v>Dem</v>
      </c>
      <c r="Q661" s="26" t="str">
        <f>VLOOKUP(G661,Key!G:H,2,FALSE)</f>
        <v>Man</v>
      </c>
      <c r="R661" s="26">
        <f>VLOOKUP(H661,Key!J:K,2,FALSE)</f>
        <v>1</v>
      </c>
      <c r="S661" s="26" t="str">
        <f>VLOOKUP(I661,Key!M:N,2,FALSE)</f>
        <v>Primary</v>
      </c>
      <c r="T661" s="26">
        <f>VLOOKUP(J661,Key!P:Q,2,FALSE)</f>
        <v>2012</v>
      </c>
      <c r="U661" s="26" t="str">
        <f>VLOOKUP(K661,Key!S:T,2,FALSE)</f>
        <v>Incumbent</v>
      </c>
      <c r="V661" s="26">
        <v>0</v>
      </c>
    </row>
    <row r="662" spans="1:22" x14ac:dyDescent="0.25">
      <c r="A662" s="30">
        <v>72</v>
      </c>
      <c r="B662" s="32" t="s">
        <v>742</v>
      </c>
      <c r="C662" s="32" t="s">
        <v>743</v>
      </c>
      <c r="D662" s="31">
        <v>240</v>
      </c>
      <c r="E662" s="31">
        <v>1</v>
      </c>
      <c r="F662" s="32">
        <v>1</v>
      </c>
      <c r="G662" s="32">
        <v>0</v>
      </c>
      <c r="H662" s="32">
        <v>0</v>
      </c>
      <c r="I662" s="31">
        <v>1</v>
      </c>
      <c r="J662" s="32">
        <v>6</v>
      </c>
      <c r="L662" s="2" t="str">
        <f t="shared" si="30"/>
        <v>Frank J</v>
      </c>
      <c r="M662" s="2" t="str">
        <f t="shared" si="31"/>
        <v>Burns</v>
      </c>
      <c r="N662" s="26" t="str">
        <f t="shared" si="32"/>
        <v>Frank J Burns</v>
      </c>
      <c r="O662" s="26" t="str">
        <f>VLOOKUP(E662,Key!A:B,2,FALSE)</f>
        <v>Rep</v>
      </c>
      <c r="P662" s="26" t="str">
        <f>VLOOKUP(F662,Key!D:E,2,FALSE)</f>
        <v>Dem</v>
      </c>
      <c r="Q662" s="26" t="str">
        <f>VLOOKUP(G662,Key!G:H,2,FALSE)</f>
        <v>Man</v>
      </c>
      <c r="R662" s="26">
        <f>VLOOKUP(H662,Key!J:K,2,FALSE)</f>
        <v>1</v>
      </c>
      <c r="S662" s="26" t="str">
        <f>VLOOKUP(I662,Key!M:N,2,FALSE)</f>
        <v>GE</v>
      </c>
      <c r="T662" s="26">
        <f>VLOOKUP(J662,Key!P:Q,2,FALSE)</f>
        <v>2012</v>
      </c>
      <c r="U662" s="26" t="str">
        <f>VLOOKUP(K662,Key!S:T,2,FALSE)</f>
        <v>Incumbent</v>
      </c>
      <c r="V662" s="26">
        <v>0</v>
      </c>
    </row>
    <row r="663" spans="1:22" x14ac:dyDescent="0.25">
      <c r="A663" s="30">
        <v>72</v>
      </c>
      <c r="B663" s="32" t="s">
        <v>742</v>
      </c>
      <c r="C663" s="32" t="s">
        <v>743</v>
      </c>
      <c r="D663" s="31">
        <v>240</v>
      </c>
      <c r="E663" s="32">
        <v>1</v>
      </c>
      <c r="F663" s="32">
        <v>1</v>
      </c>
      <c r="G663" s="32">
        <v>0</v>
      </c>
      <c r="H663" s="32">
        <v>0</v>
      </c>
      <c r="I663" s="32">
        <v>0</v>
      </c>
      <c r="J663" s="32">
        <v>7</v>
      </c>
      <c r="L663" s="2" t="str">
        <f t="shared" si="30"/>
        <v>Frank J</v>
      </c>
      <c r="M663" s="2" t="str">
        <f t="shared" si="31"/>
        <v>Burns</v>
      </c>
      <c r="N663" s="26" t="str">
        <f t="shared" si="32"/>
        <v>Frank J Burns</v>
      </c>
      <c r="O663" s="26" t="str">
        <f>VLOOKUP(E663,Key!A:B,2,FALSE)</f>
        <v>Rep</v>
      </c>
      <c r="P663" s="26" t="str">
        <f>VLOOKUP(F663,Key!D:E,2,FALSE)</f>
        <v>Dem</v>
      </c>
      <c r="Q663" s="26" t="str">
        <f>VLOOKUP(G663,Key!G:H,2,FALSE)</f>
        <v>Man</v>
      </c>
      <c r="R663" s="26">
        <f>VLOOKUP(H663,Key!J:K,2,FALSE)</f>
        <v>1</v>
      </c>
      <c r="S663" s="26" t="str">
        <f>VLOOKUP(I663,Key!M:N,2,FALSE)</f>
        <v>Primary</v>
      </c>
      <c r="T663" s="26">
        <f>VLOOKUP(J663,Key!P:Q,2,FALSE)</f>
        <v>2014</v>
      </c>
      <c r="U663" s="26" t="str">
        <f>VLOOKUP(K663,Key!S:T,2,FALSE)</f>
        <v>Incumbent</v>
      </c>
      <c r="V663" s="26">
        <v>0</v>
      </c>
    </row>
    <row r="664" spans="1:22" x14ac:dyDescent="0.25">
      <c r="A664" s="30">
        <v>156</v>
      </c>
      <c r="B664" s="32" t="s">
        <v>4240</v>
      </c>
      <c r="C664" s="32" t="s">
        <v>4241</v>
      </c>
      <c r="D664" s="31">
        <v>241</v>
      </c>
      <c r="E664" s="32">
        <v>1</v>
      </c>
      <c r="F664" s="32">
        <v>1</v>
      </c>
      <c r="G664" s="32">
        <v>0</v>
      </c>
      <c r="H664" s="32">
        <v>0</v>
      </c>
      <c r="I664" s="32">
        <v>0</v>
      </c>
      <c r="J664" s="32">
        <v>0</v>
      </c>
      <c r="L664" s="2" t="str">
        <f t="shared" si="30"/>
        <v>Wayne A.</v>
      </c>
      <c r="M664" s="2" t="str">
        <f t="shared" si="31"/>
        <v>Burton</v>
      </c>
      <c r="N664" s="26" t="str">
        <f t="shared" si="32"/>
        <v>Wayne A. Burton</v>
      </c>
      <c r="O664" s="26" t="str">
        <f>VLOOKUP(E664,Key!A:B,2,FALSE)</f>
        <v>Rep</v>
      </c>
      <c r="P664" s="26" t="str">
        <f>VLOOKUP(F664,Key!D:E,2,FALSE)</f>
        <v>Dem</v>
      </c>
      <c r="Q664" s="26" t="str">
        <f>VLOOKUP(G664,Key!G:H,2,FALSE)</f>
        <v>Man</v>
      </c>
      <c r="R664" s="26">
        <f>VLOOKUP(H664,Key!J:K,2,FALSE)</f>
        <v>1</v>
      </c>
      <c r="S664" s="26" t="str">
        <f>VLOOKUP(I664,Key!M:N,2,FALSE)</f>
        <v>Primary</v>
      </c>
      <c r="T664" s="26">
        <f>VLOOKUP(J664,Key!P:Q,2,FALSE)</f>
        <v>2000</v>
      </c>
      <c r="U664" s="26" t="str">
        <f>VLOOKUP(K664,Key!S:T,2,FALSE)</f>
        <v>Incumbent</v>
      </c>
      <c r="V664" s="26">
        <v>1</v>
      </c>
    </row>
    <row r="665" spans="1:22" x14ac:dyDescent="0.25">
      <c r="A665" s="30">
        <v>156</v>
      </c>
      <c r="B665" s="32" t="s">
        <v>4240</v>
      </c>
      <c r="C665" s="32" t="s">
        <v>4241</v>
      </c>
      <c r="D665" s="31">
        <v>241</v>
      </c>
      <c r="E665" s="32">
        <v>1</v>
      </c>
      <c r="F665" s="32">
        <v>1</v>
      </c>
      <c r="G665" s="32">
        <v>0</v>
      </c>
      <c r="H665" s="32">
        <v>1</v>
      </c>
      <c r="I665" s="32">
        <v>1</v>
      </c>
      <c r="J665" s="32">
        <v>0</v>
      </c>
      <c r="L665" s="2" t="str">
        <f t="shared" si="30"/>
        <v>Wayne A.</v>
      </c>
      <c r="M665" s="2" t="str">
        <f t="shared" si="31"/>
        <v>Burton</v>
      </c>
      <c r="N665" s="26" t="str">
        <f t="shared" si="32"/>
        <v>Wayne A. Burton</v>
      </c>
      <c r="O665" s="26" t="str">
        <f>VLOOKUP(E665,Key!A:B,2,FALSE)</f>
        <v>Rep</v>
      </c>
      <c r="P665" s="26" t="str">
        <f>VLOOKUP(F665,Key!D:E,2,FALSE)</f>
        <v>Dem</v>
      </c>
      <c r="Q665" s="26" t="str">
        <f>VLOOKUP(G665,Key!G:H,2,FALSE)</f>
        <v>Man</v>
      </c>
      <c r="R665" s="26">
        <f>VLOOKUP(H665,Key!J:K,2,FALSE)</f>
        <v>0</v>
      </c>
      <c r="S665" s="26" t="str">
        <f>VLOOKUP(I665,Key!M:N,2,FALSE)</f>
        <v>GE</v>
      </c>
      <c r="T665" s="26">
        <f>VLOOKUP(J665,Key!P:Q,2,FALSE)</f>
        <v>2000</v>
      </c>
      <c r="U665" s="26" t="str">
        <f>VLOOKUP(K665,Key!S:T,2,FALSE)</f>
        <v>Incumbent</v>
      </c>
      <c r="V665" s="26">
        <v>0</v>
      </c>
    </row>
    <row r="666" spans="1:22" x14ac:dyDescent="0.25">
      <c r="A666" s="30">
        <v>50</v>
      </c>
      <c r="B666" s="32" t="s">
        <v>5486</v>
      </c>
      <c r="C666" s="32" t="s">
        <v>5487</v>
      </c>
      <c r="D666" s="31">
        <v>242</v>
      </c>
      <c r="E666" s="32">
        <v>1</v>
      </c>
      <c r="F666" s="32">
        <v>0</v>
      </c>
      <c r="G666" s="32">
        <v>1</v>
      </c>
      <c r="H666" s="32">
        <v>0</v>
      </c>
      <c r="I666" s="32">
        <v>0</v>
      </c>
      <c r="J666" s="32">
        <v>0</v>
      </c>
      <c r="L666" s="2" t="str">
        <f t="shared" si="30"/>
        <v>Lynda</v>
      </c>
      <c r="M666" s="2" t="str">
        <f t="shared" si="31"/>
        <v>Bush</v>
      </c>
      <c r="N666" s="26" t="str">
        <f t="shared" si="32"/>
        <v>Lynda Bush</v>
      </c>
      <c r="O666" s="26" t="str">
        <f>VLOOKUP(E666,Key!A:B,2,FALSE)</f>
        <v>Rep</v>
      </c>
      <c r="P666" s="26" t="str">
        <f>VLOOKUP(F666,Key!D:E,2,FALSE)</f>
        <v>Rep</v>
      </c>
      <c r="Q666" s="26" t="str">
        <f>VLOOKUP(G666,Key!G:H,2,FALSE)</f>
        <v>Woman</v>
      </c>
      <c r="R666" s="26">
        <f>VLOOKUP(H666,Key!J:K,2,FALSE)</f>
        <v>1</v>
      </c>
      <c r="S666" s="26" t="str">
        <f>VLOOKUP(I666,Key!M:N,2,FALSE)</f>
        <v>Primary</v>
      </c>
      <c r="T666" s="26">
        <f>VLOOKUP(J666,Key!P:Q,2,FALSE)</f>
        <v>2000</v>
      </c>
      <c r="U666" s="26" t="str">
        <f>VLOOKUP(K666,Key!S:T,2,FALSE)</f>
        <v>Incumbent</v>
      </c>
      <c r="V666" s="26">
        <v>1</v>
      </c>
    </row>
    <row r="667" spans="1:22" x14ac:dyDescent="0.25">
      <c r="A667" s="30">
        <v>50</v>
      </c>
      <c r="B667" s="32" t="s">
        <v>5486</v>
      </c>
      <c r="C667" s="32" t="s">
        <v>5487</v>
      </c>
      <c r="D667" s="31">
        <v>242</v>
      </c>
      <c r="E667" s="32">
        <v>1</v>
      </c>
      <c r="F667" s="32">
        <v>0</v>
      </c>
      <c r="G667" s="32">
        <v>1</v>
      </c>
      <c r="H667" s="32">
        <v>1</v>
      </c>
      <c r="I667" s="32">
        <v>1</v>
      </c>
      <c r="J667" s="32">
        <v>0</v>
      </c>
      <c r="L667" s="2" t="str">
        <f t="shared" si="30"/>
        <v>Lynda</v>
      </c>
      <c r="M667" s="2" t="str">
        <f t="shared" si="31"/>
        <v>Bush</v>
      </c>
      <c r="N667" s="26" t="str">
        <f t="shared" si="32"/>
        <v>Lynda Bush</v>
      </c>
      <c r="O667" s="26" t="str">
        <f>VLOOKUP(E667,Key!A:B,2,FALSE)</f>
        <v>Rep</v>
      </c>
      <c r="P667" s="26" t="str">
        <f>VLOOKUP(F667,Key!D:E,2,FALSE)</f>
        <v>Rep</v>
      </c>
      <c r="Q667" s="26" t="str">
        <f>VLOOKUP(G667,Key!G:H,2,FALSE)</f>
        <v>Woman</v>
      </c>
      <c r="R667" s="26">
        <f>VLOOKUP(H667,Key!J:K,2,FALSE)</f>
        <v>0</v>
      </c>
      <c r="S667" s="26" t="str">
        <f>VLOOKUP(I667,Key!M:N,2,FALSE)</f>
        <v>GE</v>
      </c>
      <c r="T667" s="26">
        <f>VLOOKUP(J667,Key!P:Q,2,FALSE)</f>
        <v>2000</v>
      </c>
      <c r="U667" s="26" t="str">
        <f>VLOOKUP(K667,Key!S:T,2,FALSE)</f>
        <v>Incumbent</v>
      </c>
      <c r="V667" s="26">
        <v>0</v>
      </c>
    </row>
    <row r="668" spans="1:22" x14ac:dyDescent="0.25">
      <c r="A668" s="30">
        <v>126</v>
      </c>
      <c r="B668" s="31" t="s">
        <v>2648</v>
      </c>
      <c r="C668" s="31" t="s">
        <v>2238</v>
      </c>
      <c r="D668" s="31">
        <v>243</v>
      </c>
      <c r="E668" s="31">
        <v>1</v>
      </c>
      <c r="F668" s="31">
        <v>6</v>
      </c>
      <c r="G668" s="31">
        <v>0</v>
      </c>
      <c r="H668" s="31">
        <v>1</v>
      </c>
      <c r="I668" s="31">
        <v>1</v>
      </c>
      <c r="J668" s="32">
        <v>2</v>
      </c>
      <c r="L668" s="2" t="str">
        <f t="shared" si="30"/>
        <v>Scott R</v>
      </c>
      <c r="M668" s="2" t="str">
        <f t="shared" si="31"/>
        <v>Bussler</v>
      </c>
      <c r="N668" s="26" t="str">
        <f t="shared" si="32"/>
        <v>Scott R Bussler</v>
      </c>
      <c r="O668" s="26" t="str">
        <f>VLOOKUP(E668,Key!A:B,2,FALSE)</f>
        <v>Rep</v>
      </c>
      <c r="P668" s="26" t="str">
        <f>VLOOKUP(F668,Key!D:E,2,FALSE)</f>
        <v>Grn</v>
      </c>
      <c r="Q668" s="26" t="str">
        <f>VLOOKUP(G668,Key!G:H,2,FALSE)</f>
        <v>Man</v>
      </c>
      <c r="R668" s="26">
        <f>VLOOKUP(H668,Key!J:K,2,FALSE)</f>
        <v>0</v>
      </c>
      <c r="S668" s="26" t="str">
        <f>VLOOKUP(I668,Key!M:N,2,FALSE)</f>
        <v>GE</v>
      </c>
      <c r="T668" s="26">
        <f>VLOOKUP(J668,Key!P:Q,2,FALSE)</f>
        <v>2004</v>
      </c>
      <c r="U668" s="26" t="str">
        <f>VLOOKUP(K668,Key!S:T,2,FALSE)</f>
        <v>Incumbent</v>
      </c>
      <c r="V668" s="26">
        <v>1</v>
      </c>
    </row>
    <row r="669" spans="1:22" x14ac:dyDescent="0.25">
      <c r="A669" s="30">
        <v>52</v>
      </c>
      <c r="B669" s="31" t="s">
        <v>8372</v>
      </c>
      <c r="C669" s="31" t="s">
        <v>8373</v>
      </c>
      <c r="D669" s="31">
        <v>244</v>
      </c>
      <c r="E669" s="31">
        <v>1</v>
      </c>
      <c r="F669" s="31">
        <v>1</v>
      </c>
      <c r="G669" s="31">
        <v>1</v>
      </c>
      <c r="H669" s="31">
        <v>1</v>
      </c>
      <c r="I669" s="31">
        <v>0</v>
      </c>
      <c r="J669" s="32">
        <v>3</v>
      </c>
      <c r="L669" s="2" t="str">
        <f t="shared" si="30"/>
        <v>Marigrace</v>
      </c>
      <c r="M669" s="2" t="str">
        <f t="shared" si="31"/>
        <v>Butela</v>
      </c>
      <c r="N669" s="26" t="str">
        <f t="shared" si="32"/>
        <v>Marigrace Butela</v>
      </c>
      <c r="O669" s="26" t="str">
        <f>VLOOKUP(E669,Key!A:B,2,FALSE)</f>
        <v>Rep</v>
      </c>
      <c r="P669" s="26" t="str">
        <f>VLOOKUP(F669,Key!D:E,2,FALSE)</f>
        <v>Dem</v>
      </c>
      <c r="Q669" s="26" t="str">
        <f>VLOOKUP(G669,Key!G:H,2,FALSE)</f>
        <v>Woman</v>
      </c>
      <c r="R669" s="26">
        <f>VLOOKUP(H669,Key!J:K,2,FALSE)</f>
        <v>0</v>
      </c>
      <c r="S669" s="26" t="str">
        <f>VLOOKUP(I669,Key!M:N,2,FALSE)</f>
        <v>Primary</v>
      </c>
      <c r="T669" s="26">
        <f>VLOOKUP(J669,Key!P:Q,2,FALSE)</f>
        <v>2006</v>
      </c>
      <c r="U669" s="26" t="str">
        <f>VLOOKUP(K669,Key!S:T,2,FALSE)</f>
        <v>Incumbent</v>
      </c>
      <c r="V669" s="26">
        <v>1</v>
      </c>
    </row>
    <row r="670" spans="1:22" x14ac:dyDescent="0.25">
      <c r="A670" s="30">
        <v>52</v>
      </c>
      <c r="B670" s="32" t="s">
        <v>3404</v>
      </c>
      <c r="C670" s="32" t="s">
        <v>3405</v>
      </c>
      <c r="D670" s="31">
        <v>244</v>
      </c>
      <c r="E670" s="32">
        <v>1</v>
      </c>
      <c r="F670" s="32">
        <v>1</v>
      </c>
      <c r="G670" s="32">
        <v>1</v>
      </c>
      <c r="H670" s="32">
        <v>1</v>
      </c>
      <c r="I670" s="32">
        <v>0</v>
      </c>
      <c r="J670" s="32">
        <v>7</v>
      </c>
      <c r="L670" s="2" t="str">
        <f t="shared" si="30"/>
        <v>Marigrace</v>
      </c>
      <c r="M670" s="2" t="str">
        <f t="shared" si="31"/>
        <v>Butela</v>
      </c>
      <c r="N670" s="26" t="str">
        <f t="shared" si="32"/>
        <v>Marigrace Butela</v>
      </c>
      <c r="O670" s="26" t="str">
        <f>VLOOKUP(E670,Key!A:B,2,FALSE)</f>
        <v>Rep</v>
      </c>
      <c r="P670" s="26" t="str">
        <f>VLOOKUP(F670,Key!D:E,2,FALSE)</f>
        <v>Dem</v>
      </c>
      <c r="Q670" s="26" t="str">
        <f>VLOOKUP(G670,Key!G:H,2,FALSE)</f>
        <v>Woman</v>
      </c>
      <c r="R670" s="26">
        <f>VLOOKUP(H670,Key!J:K,2,FALSE)</f>
        <v>0</v>
      </c>
      <c r="S670" s="26" t="str">
        <f>VLOOKUP(I670,Key!M:N,2,FALSE)</f>
        <v>Primary</v>
      </c>
      <c r="T670" s="26">
        <f>VLOOKUP(J670,Key!P:Q,2,FALSE)</f>
        <v>2014</v>
      </c>
      <c r="U670" s="26" t="str">
        <f>VLOOKUP(K670,Key!S:T,2,FALSE)</f>
        <v>Incumbent</v>
      </c>
      <c r="V670" s="26">
        <v>0</v>
      </c>
    </row>
    <row r="671" spans="1:22" x14ac:dyDescent="0.25">
      <c r="A671" s="30">
        <v>174</v>
      </c>
      <c r="B671" s="31" t="s">
        <v>6046</v>
      </c>
      <c r="C671" s="31" t="s">
        <v>5388</v>
      </c>
      <c r="D671" s="31">
        <v>245</v>
      </c>
      <c r="E671" s="31">
        <v>1</v>
      </c>
      <c r="F671" s="31">
        <v>1</v>
      </c>
      <c r="G671" s="31">
        <v>0</v>
      </c>
      <c r="H671" s="31">
        <v>0</v>
      </c>
      <c r="I671" s="31">
        <v>1</v>
      </c>
      <c r="J671" s="32">
        <v>2</v>
      </c>
      <c r="L671" s="2" t="str">
        <f t="shared" si="30"/>
        <v>Alan</v>
      </c>
      <c r="M671" s="2" t="str">
        <f t="shared" si="31"/>
        <v>Butkovitz</v>
      </c>
      <c r="N671" s="26" t="str">
        <f t="shared" si="32"/>
        <v>Alan Butkovitz</v>
      </c>
      <c r="O671" s="26" t="str">
        <f>VLOOKUP(E671,Key!A:B,2,FALSE)</f>
        <v>Rep</v>
      </c>
      <c r="P671" s="26" t="str">
        <f>VLOOKUP(F671,Key!D:E,2,FALSE)</f>
        <v>Dem</v>
      </c>
      <c r="Q671" s="26" t="str">
        <f>VLOOKUP(G671,Key!G:H,2,FALSE)</f>
        <v>Man</v>
      </c>
      <c r="R671" s="26">
        <f>VLOOKUP(H671,Key!J:K,2,FALSE)</f>
        <v>1</v>
      </c>
      <c r="S671" s="26" t="str">
        <f>VLOOKUP(I671,Key!M:N,2,FALSE)</f>
        <v>GE</v>
      </c>
      <c r="T671" s="26">
        <f>VLOOKUP(J671,Key!P:Q,2,FALSE)</f>
        <v>2004</v>
      </c>
      <c r="U671" s="26" t="str">
        <f>VLOOKUP(K671,Key!S:T,2,FALSE)</f>
        <v>Incumbent</v>
      </c>
      <c r="V671" s="26">
        <v>1</v>
      </c>
    </row>
    <row r="672" spans="1:22" x14ac:dyDescent="0.25">
      <c r="A672" s="30">
        <v>174</v>
      </c>
      <c r="B672" s="32" t="s">
        <v>1939</v>
      </c>
      <c r="C672" s="32" t="s">
        <v>3869</v>
      </c>
      <c r="D672" s="31">
        <v>245</v>
      </c>
      <c r="E672" s="31">
        <v>1</v>
      </c>
      <c r="F672" s="32">
        <v>1</v>
      </c>
      <c r="G672" s="32">
        <v>0</v>
      </c>
      <c r="H672" s="32">
        <v>0</v>
      </c>
      <c r="I672" s="31">
        <v>1</v>
      </c>
      <c r="J672" s="32">
        <v>1</v>
      </c>
      <c r="L672" s="2" t="str">
        <f t="shared" si="30"/>
        <v>Alan</v>
      </c>
      <c r="M672" s="2" t="str">
        <f t="shared" si="31"/>
        <v>Butkovitz</v>
      </c>
      <c r="N672" s="26" t="str">
        <f t="shared" si="32"/>
        <v>Alan Butkovitz</v>
      </c>
      <c r="O672" s="26" t="str">
        <f>VLOOKUP(E672,Key!A:B,2,FALSE)</f>
        <v>Rep</v>
      </c>
      <c r="P672" s="26" t="str">
        <f>VLOOKUP(F672,Key!D:E,2,FALSE)</f>
        <v>Dem</v>
      </c>
      <c r="Q672" s="26" t="str">
        <f>VLOOKUP(G672,Key!G:H,2,FALSE)</f>
        <v>Man</v>
      </c>
      <c r="R672" s="26">
        <f>VLOOKUP(H672,Key!J:K,2,FALSE)</f>
        <v>1</v>
      </c>
      <c r="S672" s="26" t="str">
        <f>VLOOKUP(I672,Key!M:N,2,FALSE)</f>
        <v>GE</v>
      </c>
      <c r="T672" s="26">
        <f>VLOOKUP(J672,Key!P:Q,2,FALSE)</f>
        <v>2002</v>
      </c>
      <c r="U672" s="26" t="str">
        <f>VLOOKUP(K672,Key!S:T,2,FALSE)</f>
        <v>Incumbent</v>
      </c>
      <c r="V672" s="26">
        <v>0</v>
      </c>
    </row>
    <row r="673" spans="1:22" x14ac:dyDescent="0.25">
      <c r="A673" s="30">
        <v>174</v>
      </c>
      <c r="B673" s="32" t="s">
        <v>2525</v>
      </c>
      <c r="C673" s="32" t="s">
        <v>2724</v>
      </c>
      <c r="D673" s="31">
        <v>245</v>
      </c>
      <c r="E673" s="32">
        <v>1</v>
      </c>
      <c r="F673" s="32">
        <v>1</v>
      </c>
      <c r="G673" s="32">
        <v>0</v>
      </c>
      <c r="H673" s="32">
        <v>0</v>
      </c>
      <c r="I673" s="32">
        <v>0</v>
      </c>
      <c r="J673" s="32">
        <v>1</v>
      </c>
      <c r="L673" s="2" t="str">
        <f t="shared" si="30"/>
        <v>Alan</v>
      </c>
      <c r="M673" s="2" t="str">
        <f t="shared" si="31"/>
        <v>Butkovitz</v>
      </c>
      <c r="N673" s="26" t="str">
        <f t="shared" si="32"/>
        <v>Alan Butkovitz</v>
      </c>
      <c r="O673" s="26" t="str">
        <f>VLOOKUP(E673,Key!A:B,2,FALSE)</f>
        <v>Rep</v>
      </c>
      <c r="P673" s="26" t="str">
        <f>VLOOKUP(F673,Key!D:E,2,FALSE)</f>
        <v>Dem</v>
      </c>
      <c r="Q673" s="26" t="str">
        <f>VLOOKUP(G673,Key!G:H,2,FALSE)</f>
        <v>Man</v>
      </c>
      <c r="R673" s="26">
        <f>VLOOKUP(H673,Key!J:K,2,FALSE)</f>
        <v>1</v>
      </c>
      <c r="S673" s="26" t="str">
        <f>VLOOKUP(I673,Key!M:N,2,FALSE)</f>
        <v>Primary</v>
      </c>
      <c r="T673" s="26">
        <f>VLOOKUP(J673,Key!P:Q,2,FALSE)</f>
        <v>2002</v>
      </c>
      <c r="U673" s="26" t="str">
        <f>VLOOKUP(K673,Key!S:T,2,FALSE)</f>
        <v>Incumbent</v>
      </c>
      <c r="V673" s="26">
        <v>0</v>
      </c>
    </row>
    <row r="674" spans="1:22" x14ac:dyDescent="0.25">
      <c r="A674" s="30">
        <v>174</v>
      </c>
      <c r="B674" s="32" t="s">
        <v>2525</v>
      </c>
      <c r="C674" s="32" t="s">
        <v>2724</v>
      </c>
      <c r="D674" s="31">
        <v>245</v>
      </c>
      <c r="E674" s="32">
        <v>1</v>
      </c>
      <c r="F674" s="32">
        <v>1</v>
      </c>
      <c r="G674" s="32">
        <v>0</v>
      </c>
      <c r="H674" s="32">
        <v>0</v>
      </c>
      <c r="I674" s="32">
        <v>0</v>
      </c>
      <c r="J674" s="32">
        <v>2</v>
      </c>
      <c r="L674" s="2" t="str">
        <f t="shared" si="30"/>
        <v>Alan</v>
      </c>
      <c r="M674" s="2" t="str">
        <f t="shared" si="31"/>
        <v>Butkovitz</v>
      </c>
      <c r="N674" s="26" t="str">
        <f t="shared" si="32"/>
        <v>Alan Butkovitz</v>
      </c>
      <c r="O674" s="26" t="str">
        <f>VLOOKUP(E674,Key!A:B,2,FALSE)</f>
        <v>Rep</v>
      </c>
      <c r="P674" s="26" t="str">
        <f>VLOOKUP(F674,Key!D:E,2,FALSE)</f>
        <v>Dem</v>
      </c>
      <c r="Q674" s="26" t="str">
        <f>VLOOKUP(G674,Key!G:H,2,FALSE)</f>
        <v>Man</v>
      </c>
      <c r="R674" s="26">
        <f>VLOOKUP(H674,Key!J:K,2,FALSE)</f>
        <v>1</v>
      </c>
      <c r="S674" s="26" t="str">
        <f>VLOOKUP(I674,Key!M:N,2,FALSE)</f>
        <v>Primary</v>
      </c>
      <c r="T674" s="26">
        <f>VLOOKUP(J674,Key!P:Q,2,FALSE)</f>
        <v>2004</v>
      </c>
      <c r="U674" s="26" t="str">
        <f>VLOOKUP(K674,Key!S:T,2,FALSE)</f>
        <v>Incumbent</v>
      </c>
      <c r="V674" s="26">
        <v>0</v>
      </c>
    </row>
    <row r="675" spans="1:22" x14ac:dyDescent="0.25">
      <c r="A675" s="30">
        <v>174</v>
      </c>
      <c r="B675" s="32" t="s">
        <v>5387</v>
      </c>
      <c r="C675" s="32" t="s">
        <v>5388</v>
      </c>
      <c r="D675" s="31">
        <v>245</v>
      </c>
      <c r="E675" s="32">
        <v>1</v>
      </c>
      <c r="F675" s="32">
        <v>1</v>
      </c>
      <c r="G675" s="32">
        <v>0</v>
      </c>
      <c r="H675" s="32">
        <v>0</v>
      </c>
      <c r="I675" s="32">
        <v>0</v>
      </c>
      <c r="J675" s="32">
        <v>0</v>
      </c>
      <c r="L675" s="2" t="str">
        <f t="shared" si="30"/>
        <v>Alan L.</v>
      </c>
      <c r="M675" s="2" t="str">
        <f t="shared" si="31"/>
        <v>Butkovitz</v>
      </c>
      <c r="N675" s="26" t="str">
        <f t="shared" si="32"/>
        <v>Alan L. Butkovitz</v>
      </c>
      <c r="O675" s="26" t="str">
        <f>VLOOKUP(E675,Key!A:B,2,FALSE)</f>
        <v>Rep</v>
      </c>
      <c r="P675" s="26" t="str">
        <f>VLOOKUP(F675,Key!D:E,2,FALSE)</f>
        <v>Dem</v>
      </c>
      <c r="Q675" s="26" t="str">
        <f>VLOOKUP(G675,Key!G:H,2,FALSE)</f>
        <v>Man</v>
      </c>
      <c r="R675" s="26">
        <f>VLOOKUP(H675,Key!J:K,2,FALSE)</f>
        <v>1</v>
      </c>
      <c r="S675" s="26" t="str">
        <f>VLOOKUP(I675,Key!M:N,2,FALSE)</f>
        <v>Primary</v>
      </c>
      <c r="T675" s="26">
        <f>VLOOKUP(J675,Key!P:Q,2,FALSE)</f>
        <v>2000</v>
      </c>
      <c r="U675" s="26" t="str">
        <f>VLOOKUP(K675,Key!S:T,2,FALSE)</f>
        <v>Incumbent</v>
      </c>
      <c r="V675" s="26">
        <v>0</v>
      </c>
    </row>
    <row r="676" spans="1:22" x14ac:dyDescent="0.25">
      <c r="A676" s="30">
        <v>174</v>
      </c>
      <c r="B676" s="32" t="s">
        <v>5387</v>
      </c>
      <c r="C676" s="32" t="s">
        <v>5388</v>
      </c>
      <c r="D676" s="31">
        <v>245</v>
      </c>
      <c r="E676" s="32">
        <v>1</v>
      </c>
      <c r="F676" s="32">
        <v>1</v>
      </c>
      <c r="G676" s="32">
        <v>0</v>
      </c>
      <c r="H676" s="32">
        <v>0</v>
      </c>
      <c r="I676" s="32">
        <v>1</v>
      </c>
      <c r="J676" s="32">
        <v>0</v>
      </c>
      <c r="L676" s="2" t="str">
        <f t="shared" si="30"/>
        <v>Alan L.</v>
      </c>
      <c r="M676" s="2" t="str">
        <f t="shared" si="31"/>
        <v>Butkovitz</v>
      </c>
      <c r="N676" s="26" t="str">
        <f t="shared" si="32"/>
        <v>Alan L. Butkovitz</v>
      </c>
      <c r="O676" s="26" t="str">
        <f>VLOOKUP(E676,Key!A:B,2,FALSE)</f>
        <v>Rep</v>
      </c>
      <c r="P676" s="26" t="str">
        <f>VLOOKUP(F676,Key!D:E,2,FALSE)</f>
        <v>Dem</v>
      </c>
      <c r="Q676" s="26" t="str">
        <f>VLOOKUP(G676,Key!G:H,2,FALSE)</f>
        <v>Man</v>
      </c>
      <c r="R676" s="26">
        <f>VLOOKUP(H676,Key!J:K,2,FALSE)</f>
        <v>1</v>
      </c>
      <c r="S676" s="26" t="str">
        <f>VLOOKUP(I676,Key!M:N,2,FALSE)</f>
        <v>GE</v>
      </c>
      <c r="T676" s="26">
        <f>VLOOKUP(J676,Key!P:Q,2,FALSE)</f>
        <v>2000</v>
      </c>
      <c r="U676" s="26" t="str">
        <f>VLOOKUP(K676,Key!S:T,2,FALSE)</f>
        <v>Incumbent</v>
      </c>
      <c r="V676" s="26">
        <v>0</v>
      </c>
    </row>
    <row r="677" spans="1:22" x14ac:dyDescent="0.25">
      <c r="A677" s="30">
        <v>103</v>
      </c>
      <c r="B677" s="32" t="s">
        <v>4671</v>
      </c>
      <c r="C677" s="32" t="s">
        <v>5401</v>
      </c>
      <c r="D677" s="31">
        <v>246</v>
      </c>
      <c r="E677" s="32">
        <v>1</v>
      </c>
      <c r="F677" s="32">
        <v>1</v>
      </c>
      <c r="G677" s="32">
        <v>0</v>
      </c>
      <c r="H677" s="32">
        <v>0</v>
      </c>
      <c r="I677" s="32">
        <v>0</v>
      </c>
      <c r="J677" s="32">
        <v>0</v>
      </c>
      <c r="L677" s="2" t="str">
        <f t="shared" si="30"/>
        <v>Ron</v>
      </c>
      <c r="M677" s="2" t="str">
        <f t="shared" si="31"/>
        <v>Buxton</v>
      </c>
      <c r="N677" s="26" t="str">
        <f t="shared" si="32"/>
        <v>Ron Buxton</v>
      </c>
      <c r="O677" s="26" t="str">
        <f>VLOOKUP(E677,Key!A:B,2,FALSE)</f>
        <v>Rep</v>
      </c>
      <c r="P677" s="26" t="str">
        <f>VLOOKUP(F677,Key!D:E,2,FALSE)</f>
        <v>Dem</v>
      </c>
      <c r="Q677" s="26" t="str">
        <f>VLOOKUP(G677,Key!G:H,2,FALSE)</f>
        <v>Man</v>
      </c>
      <c r="R677" s="26">
        <f>VLOOKUP(H677,Key!J:K,2,FALSE)</f>
        <v>1</v>
      </c>
      <c r="S677" s="26" t="str">
        <f>VLOOKUP(I677,Key!M:N,2,FALSE)</f>
        <v>Primary</v>
      </c>
      <c r="T677" s="26">
        <f>VLOOKUP(J677,Key!P:Q,2,FALSE)</f>
        <v>2000</v>
      </c>
      <c r="U677" s="26" t="str">
        <f>VLOOKUP(K677,Key!S:T,2,FALSE)</f>
        <v>Incumbent</v>
      </c>
      <c r="V677" s="26">
        <v>1</v>
      </c>
    </row>
    <row r="678" spans="1:22" x14ac:dyDescent="0.25">
      <c r="A678" s="30">
        <v>103</v>
      </c>
      <c r="B678" s="32" t="s">
        <v>4671</v>
      </c>
      <c r="C678" s="32" t="s">
        <v>5401</v>
      </c>
      <c r="D678" s="31">
        <v>246</v>
      </c>
      <c r="E678" s="32">
        <v>1</v>
      </c>
      <c r="F678" s="32">
        <v>1</v>
      </c>
      <c r="G678" s="32">
        <v>0</v>
      </c>
      <c r="H678" s="32">
        <v>0</v>
      </c>
      <c r="I678" s="32">
        <v>1</v>
      </c>
      <c r="J678" s="32">
        <v>0</v>
      </c>
      <c r="L678" s="2" t="str">
        <f t="shared" si="30"/>
        <v>Ron</v>
      </c>
      <c r="M678" s="2" t="str">
        <f t="shared" si="31"/>
        <v>Buxton</v>
      </c>
      <c r="N678" s="26" t="str">
        <f t="shared" si="32"/>
        <v>Ron Buxton</v>
      </c>
      <c r="O678" s="26" t="str">
        <f>VLOOKUP(E678,Key!A:B,2,FALSE)</f>
        <v>Rep</v>
      </c>
      <c r="P678" s="26" t="str">
        <f>VLOOKUP(F678,Key!D:E,2,FALSE)</f>
        <v>Dem</v>
      </c>
      <c r="Q678" s="26" t="str">
        <f>VLOOKUP(G678,Key!G:H,2,FALSE)</f>
        <v>Man</v>
      </c>
      <c r="R678" s="26">
        <f>VLOOKUP(H678,Key!J:K,2,FALSE)</f>
        <v>1</v>
      </c>
      <c r="S678" s="26" t="str">
        <f>VLOOKUP(I678,Key!M:N,2,FALSE)</f>
        <v>GE</v>
      </c>
      <c r="T678" s="26">
        <f>VLOOKUP(J678,Key!P:Q,2,FALSE)</f>
        <v>2000</v>
      </c>
      <c r="U678" s="26" t="str">
        <f>VLOOKUP(K678,Key!S:T,2,FALSE)</f>
        <v>Incumbent</v>
      </c>
      <c r="V678" s="26">
        <v>0</v>
      </c>
    </row>
    <row r="679" spans="1:22" x14ac:dyDescent="0.25">
      <c r="A679" s="30">
        <v>103</v>
      </c>
      <c r="B679" s="31" t="s">
        <v>4671</v>
      </c>
      <c r="C679" s="31" t="s">
        <v>5401</v>
      </c>
      <c r="D679" s="31">
        <v>246</v>
      </c>
      <c r="E679" s="31">
        <v>1</v>
      </c>
      <c r="F679" s="31">
        <v>1</v>
      </c>
      <c r="G679" s="31">
        <v>0</v>
      </c>
      <c r="H679" s="31">
        <v>0</v>
      </c>
      <c r="I679" s="31">
        <v>1</v>
      </c>
      <c r="J679" s="32">
        <v>2</v>
      </c>
      <c r="L679" s="2" t="str">
        <f t="shared" si="30"/>
        <v>Ron</v>
      </c>
      <c r="M679" s="2" t="str">
        <f t="shared" si="31"/>
        <v>Buxton</v>
      </c>
      <c r="N679" s="26" t="str">
        <f t="shared" si="32"/>
        <v>Ron Buxton</v>
      </c>
      <c r="O679" s="26" t="str">
        <f>VLOOKUP(E679,Key!A:B,2,FALSE)</f>
        <v>Rep</v>
      </c>
      <c r="P679" s="26" t="str">
        <f>VLOOKUP(F679,Key!D:E,2,FALSE)</f>
        <v>Dem</v>
      </c>
      <c r="Q679" s="26" t="str">
        <f>VLOOKUP(G679,Key!G:H,2,FALSE)</f>
        <v>Man</v>
      </c>
      <c r="R679" s="26">
        <f>VLOOKUP(H679,Key!J:K,2,FALSE)</f>
        <v>1</v>
      </c>
      <c r="S679" s="26" t="str">
        <f>VLOOKUP(I679,Key!M:N,2,FALSE)</f>
        <v>GE</v>
      </c>
      <c r="T679" s="26">
        <f>VLOOKUP(J679,Key!P:Q,2,FALSE)</f>
        <v>2004</v>
      </c>
      <c r="U679" s="26" t="str">
        <f>VLOOKUP(K679,Key!S:T,2,FALSE)</f>
        <v>Incumbent</v>
      </c>
      <c r="V679" s="26">
        <v>0</v>
      </c>
    </row>
    <row r="680" spans="1:22" x14ac:dyDescent="0.25">
      <c r="A680" s="30">
        <v>103</v>
      </c>
      <c r="B680" s="31" t="s">
        <v>4671</v>
      </c>
      <c r="C680" s="31" t="s">
        <v>5401</v>
      </c>
      <c r="D680" s="31">
        <v>246</v>
      </c>
      <c r="E680" s="31">
        <v>1</v>
      </c>
      <c r="F680" s="31">
        <v>1</v>
      </c>
      <c r="G680" s="31">
        <v>0</v>
      </c>
      <c r="H680" s="31">
        <v>0</v>
      </c>
      <c r="I680" s="31">
        <v>0</v>
      </c>
      <c r="J680" s="32">
        <v>3</v>
      </c>
      <c r="L680" s="2" t="str">
        <f t="shared" si="30"/>
        <v>Ron</v>
      </c>
      <c r="M680" s="2" t="str">
        <f t="shared" si="31"/>
        <v>Buxton</v>
      </c>
      <c r="N680" s="26" t="str">
        <f t="shared" si="32"/>
        <v>Ron Buxton</v>
      </c>
      <c r="O680" s="26" t="str">
        <f>VLOOKUP(E680,Key!A:B,2,FALSE)</f>
        <v>Rep</v>
      </c>
      <c r="P680" s="26" t="str">
        <f>VLOOKUP(F680,Key!D:E,2,FALSE)</f>
        <v>Dem</v>
      </c>
      <c r="Q680" s="26" t="str">
        <f>VLOOKUP(G680,Key!G:H,2,FALSE)</f>
        <v>Man</v>
      </c>
      <c r="R680" s="26">
        <f>VLOOKUP(H680,Key!J:K,2,FALSE)</f>
        <v>1</v>
      </c>
      <c r="S680" s="26" t="str">
        <f>VLOOKUP(I680,Key!M:N,2,FALSE)</f>
        <v>Primary</v>
      </c>
      <c r="T680" s="26">
        <f>VLOOKUP(J680,Key!P:Q,2,FALSE)</f>
        <v>2006</v>
      </c>
      <c r="U680" s="26" t="str">
        <f>VLOOKUP(K680,Key!S:T,2,FALSE)</f>
        <v>Incumbent</v>
      </c>
      <c r="V680" s="26">
        <v>0</v>
      </c>
    </row>
    <row r="681" spans="1:22" x14ac:dyDescent="0.25">
      <c r="A681" s="30">
        <v>103</v>
      </c>
      <c r="B681" s="31" t="s">
        <v>4671</v>
      </c>
      <c r="C681" s="31" t="s">
        <v>5401</v>
      </c>
      <c r="D681" s="31">
        <v>246</v>
      </c>
      <c r="E681" s="31">
        <v>1</v>
      </c>
      <c r="F681" s="31">
        <v>1</v>
      </c>
      <c r="G681" s="31">
        <v>0</v>
      </c>
      <c r="H681" s="31">
        <v>0</v>
      </c>
      <c r="I681" s="31">
        <v>1</v>
      </c>
      <c r="J681" s="32">
        <v>3</v>
      </c>
      <c r="L681" s="2" t="str">
        <f t="shared" si="30"/>
        <v>Ron</v>
      </c>
      <c r="M681" s="2" t="str">
        <f t="shared" si="31"/>
        <v>Buxton</v>
      </c>
      <c r="N681" s="26" t="str">
        <f t="shared" si="32"/>
        <v>Ron Buxton</v>
      </c>
      <c r="O681" s="26" t="str">
        <f>VLOOKUP(E681,Key!A:B,2,FALSE)</f>
        <v>Rep</v>
      </c>
      <c r="P681" s="26" t="str">
        <f>VLOOKUP(F681,Key!D:E,2,FALSE)</f>
        <v>Dem</v>
      </c>
      <c r="Q681" s="26" t="str">
        <f>VLOOKUP(G681,Key!G:H,2,FALSE)</f>
        <v>Man</v>
      </c>
      <c r="R681" s="26">
        <f>VLOOKUP(H681,Key!J:K,2,FALSE)</f>
        <v>1</v>
      </c>
      <c r="S681" s="26" t="str">
        <f>VLOOKUP(I681,Key!M:N,2,FALSE)</f>
        <v>GE</v>
      </c>
      <c r="T681" s="26">
        <f>VLOOKUP(J681,Key!P:Q,2,FALSE)</f>
        <v>2006</v>
      </c>
      <c r="U681" s="26" t="str">
        <f>VLOOKUP(K681,Key!S:T,2,FALSE)</f>
        <v>Incumbent</v>
      </c>
      <c r="V681" s="26">
        <v>0</v>
      </c>
    </row>
    <row r="682" spans="1:22" x14ac:dyDescent="0.25">
      <c r="A682" s="30">
        <v>103</v>
      </c>
      <c r="B682" s="32" t="s">
        <v>395</v>
      </c>
      <c r="C682" s="32" t="s">
        <v>1720</v>
      </c>
      <c r="D682" s="31">
        <v>246</v>
      </c>
      <c r="E682" s="31">
        <v>1</v>
      </c>
      <c r="F682" s="32">
        <v>1</v>
      </c>
      <c r="G682" s="32">
        <v>0</v>
      </c>
      <c r="H682" s="32">
        <v>0</v>
      </c>
      <c r="I682" s="31">
        <v>0</v>
      </c>
      <c r="J682" s="32">
        <v>4</v>
      </c>
      <c r="L682" s="2" t="str">
        <f t="shared" si="30"/>
        <v>Ron</v>
      </c>
      <c r="M682" s="2" t="str">
        <f t="shared" si="31"/>
        <v>Buxton</v>
      </c>
      <c r="N682" s="26" t="str">
        <f t="shared" si="32"/>
        <v>Ron Buxton</v>
      </c>
      <c r="O682" s="26" t="str">
        <f>VLOOKUP(E682,Key!A:B,2,FALSE)</f>
        <v>Rep</v>
      </c>
      <c r="P682" s="26" t="str">
        <f>VLOOKUP(F682,Key!D:E,2,FALSE)</f>
        <v>Dem</v>
      </c>
      <c r="Q682" s="26" t="str">
        <f>VLOOKUP(G682,Key!G:H,2,FALSE)</f>
        <v>Man</v>
      </c>
      <c r="R682" s="26">
        <f>VLOOKUP(H682,Key!J:K,2,FALSE)</f>
        <v>1</v>
      </c>
      <c r="S682" s="26" t="str">
        <f>VLOOKUP(I682,Key!M:N,2,FALSE)</f>
        <v>Primary</v>
      </c>
      <c r="T682" s="26">
        <f>VLOOKUP(J682,Key!P:Q,2,FALSE)</f>
        <v>2008</v>
      </c>
      <c r="U682" s="26" t="str">
        <f>VLOOKUP(K682,Key!S:T,2,FALSE)</f>
        <v>Incumbent</v>
      </c>
      <c r="V682" s="26">
        <v>0</v>
      </c>
    </row>
    <row r="683" spans="1:22" x14ac:dyDescent="0.25">
      <c r="A683" s="30">
        <v>103</v>
      </c>
      <c r="B683" s="32" t="s">
        <v>395</v>
      </c>
      <c r="C683" s="32" t="s">
        <v>1720</v>
      </c>
      <c r="D683" s="31">
        <v>246</v>
      </c>
      <c r="E683" s="31">
        <v>1</v>
      </c>
      <c r="F683" s="32">
        <v>1</v>
      </c>
      <c r="G683" s="32">
        <v>0</v>
      </c>
      <c r="H683" s="32">
        <v>0</v>
      </c>
      <c r="I683" s="31">
        <v>1</v>
      </c>
      <c r="J683" s="32">
        <v>4</v>
      </c>
      <c r="L683" s="2" t="str">
        <f t="shared" si="30"/>
        <v>Ron</v>
      </c>
      <c r="M683" s="2" t="str">
        <f t="shared" si="31"/>
        <v>Buxton</v>
      </c>
      <c r="N683" s="26" t="str">
        <f t="shared" si="32"/>
        <v>Ron Buxton</v>
      </c>
      <c r="O683" s="26" t="str">
        <f>VLOOKUP(E683,Key!A:B,2,FALSE)</f>
        <v>Rep</v>
      </c>
      <c r="P683" s="26" t="str">
        <f>VLOOKUP(F683,Key!D:E,2,FALSE)</f>
        <v>Dem</v>
      </c>
      <c r="Q683" s="26" t="str">
        <f>VLOOKUP(G683,Key!G:H,2,FALSE)</f>
        <v>Man</v>
      </c>
      <c r="R683" s="26">
        <f>VLOOKUP(H683,Key!J:K,2,FALSE)</f>
        <v>1</v>
      </c>
      <c r="S683" s="26" t="str">
        <f>VLOOKUP(I683,Key!M:N,2,FALSE)</f>
        <v>GE</v>
      </c>
      <c r="T683" s="26">
        <f>VLOOKUP(J683,Key!P:Q,2,FALSE)</f>
        <v>2008</v>
      </c>
      <c r="U683" s="26" t="str">
        <f>VLOOKUP(K683,Key!S:T,2,FALSE)</f>
        <v>Incumbent</v>
      </c>
      <c r="V683" s="26">
        <v>0</v>
      </c>
    </row>
    <row r="684" spans="1:22" x14ac:dyDescent="0.25">
      <c r="A684" s="30">
        <v>103</v>
      </c>
      <c r="B684" s="32" t="s">
        <v>4707</v>
      </c>
      <c r="C684" s="32" t="s">
        <v>1720</v>
      </c>
      <c r="D684" s="31">
        <v>246</v>
      </c>
      <c r="E684" s="32">
        <v>1</v>
      </c>
      <c r="F684" s="32">
        <v>1</v>
      </c>
      <c r="G684" s="32">
        <v>0</v>
      </c>
      <c r="H684" s="32">
        <v>0</v>
      </c>
      <c r="I684" s="32">
        <v>1</v>
      </c>
      <c r="J684" s="32">
        <v>1</v>
      </c>
      <c r="L684" s="2" t="str">
        <f t="shared" si="30"/>
        <v>Ron</v>
      </c>
      <c r="M684" s="2" t="str">
        <f t="shared" si="31"/>
        <v>Buxton</v>
      </c>
      <c r="N684" s="26" t="str">
        <f t="shared" si="32"/>
        <v>Ron Buxton</v>
      </c>
      <c r="O684" s="26" t="str">
        <f>VLOOKUP(E684,Key!A:B,2,FALSE)</f>
        <v>Rep</v>
      </c>
      <c r="P684" s="26" t="str">
        <f>VLOOKUP(F684,Key!D:E,2,FALSE)</f>
        <v>Dem</v>
      </c>
      <c r="Q684" s="26" t="str">
        <f>VLOOKUP(G684,Key!G:H,2,FALSE)</f>
        <v>Man</v>
      </c>
      <c r="R684" s="26">
        <f>VLOOKUP(H684,Key!J:K,2,FALSE)</f>
        <v>1</v>
      </c>
      <c r="S684" s="26" t="str">
        <f>VLOOKUP(I684,Key!M:N,2,FALSE)</f>
        <v>GE</v>
      </c>
      <c r="T684" s="26">
        <f>VLOOKUP(J684,Key!P:Q,2,FALSE)</f>
        <v>2002</v>
      </c>
      <c r="U684" s="26" t="str">
        <f>VLOOKUP(K684,Key!S:T,2,FALSE)</f>
        <v>Incumbent</v>
      </c>
      <c r="V684" s="26">
        <v>0</v>
      </c>
    </row>
    <row r="685" spans="1:22" x14ac:dyDescent="0.25">
      <c r="A685" s="30">
        <v>103</v>
      </c>
      <c r="B685" s="32" t="s">
        <v>395</v>
      </c>
      <c r="C685" s="32" t="s">
        <v>5907</v>
      </c>
      <c r="D685" s="31">
        <v>246</v>
      </c>
      <c r="E685" s="31">
        <v>1</v>
      </c>
      <c r="F685" s="32">
        <v>1</v>
      </c>
      <c r="G685" s="32">
        <v>0</v>
      </c>
      <c r="H685" s="32">
        <v>0</v>
      </c>
      <c r="I685" s="32">
        <v>0</v>
      </c>
      <c r="J685" s="32">
        <v>5</v>
      </c>
      <c r="L685" s="2" t="str">
        <f t="shared" si="30"/>
        <v>Ron</v>
      </c>
      <c r="M685" s="2" t="str">
        <f t="shared" si="31"/>
        <v>Buxton</v>
      </c>
      <c r="N685" s="26" t="str">
        <f t="shared" si="32"/>
        <v>Ron Buxton</v>
      </c>
      <c r="O685" s="26" t="str">
        <f>VLOOKUP(E685,Key!A:B,2,FALSE)</f>
        <v>Rep</v>
      </c>
      <c r="P685" s="26" t="str">
        <f>VLOOKUP(F685,Key!D:E,2,FALSE)</f>
        <v>Dem</v>
      </c>
      <c r="Q685" s="26" t="str">
        <f>VLOOKUP(G685,Key!G:H,2,FALSE)</f>
        <v>Man</v>
      </c>
      <c r="R685" s="26">
        <f>VLOOKUP(H685,Key!J:K,2,FALSE)</f>
        <v>1</v>
      </c>
      <c r="S685" s="26" t="str">
        <f>VLOOKUP(I685,Key!M:N,2,FALSE)</f>
        <v>Primary</v>
      </c>
      <c r="T685" s="26">
        <f>VLOOKUP(J685,Key!P:Q,2,FALSE)</f>
        <v>2010</v>
      </c>
      <c r="U685" s="26" t="str">
        <f>VLOOKUP(K685,Key!S:T,2,FALSE)</f>
        <v>Incumbent</v>
      </c>
      <c r="V685" s="26">
        <v>0</v>
      </c>
    </row>
    <row r="686" spans="1:22" x14ac:dyDescent="0.25">
      <c r="A686" s="30">
        <v>103</v>
      </c>
      <c r="B686" s="32" t="s">
        <v>395</v>
      </c>
      <c r="C686" s="32" t="s">
        <v>5907</v>
      </c>
      <c r="D686" s="31">
        <v>246</v>
      </c>
      <c r="E686" s="31">
        <v>1</v>
      </c>
      <c r="F686" s="32">
        <v>4</v>
      </c>
      <c r="G686" s="32">
        <v>0</v>
      </c>
      <c r="H686" s="32">
        <v>0</v>
      </c>
      <c r="I686" s="31">
        <v>1</v>
      </c>
      <c r="J686" s="32">
        <v>5</v>
      </c>
      <c r="L686" s="2" t="str">
        <f t="shared" si="30"/>
        <v>Ron</v>
      </c>
      <c r="M686" s="2" t="str">
        <f t="shared" si="31"/>
        <v>Buxton</v>
      </c>
      <c r="N686" s="26" t="str">
        <f t="shared" si="32"/>
        <v>Ron Buxton</v>
      </c>
      <c r="O686" s="26" t="str">
        <f>VLOOKUP(E686,Key!A:B,2,FALSE)</f>
        <v>Rep</v>
      </c>
      <c r="P686" s="26" t="str">
        <f>VLOOKUP(F686,Key!D:E,2,FALSE)</f>
        <v>R/D</v>
      </c>
      <c r="Q686" s="26" t="str">
        <f>VLOOKUP(G686,Key!G:H,2,FALSE)</f>
        <v>Man</v>
      </c>
      <c r="R686" s="26">
        <f>VLOOKUP(H686,Key!J:K,2,FALSE)</f>
        <v>1</v>
      </c>
      <c r="S686" s="26" t="str">
        <f>VLOOKUP(I686,Key!M:N,2,FALSE)</f>
        <v>GE</v>
      </c>
      <c r="T686" s="26">
        <f>VLOOKUP(J686,Key!P:Q,2,FALSE)</f>
        <v>2010</v>
      </c>
      <c r="U686" s="26" t="str">
        <f>VLOOKUP(K686,Key!S:T,2,FALSE)</f>
        <v>Incumbent</v>
      </c>
      <c r="V686" s="26">
        <v>0</v>
      </c>
    </row>
    <row r="687" spans="1:22" x14ac:dyDescent="0.25">
      <c r="A687" s="30">
        <v>103</v>
      </c>
      <c r="B687" s="32" t="s">
        <v>395</v>
      </c>
      <c r="C687" s="32" t="s">
        <v>5907</v>
      </c>
      <c r="D687" s="31">
        <v>246</v>
      </c>
      <c r="E687" s="32">
        <v>1</v>
      </c>
      <c r="F687" s="32">
        <v>1</v>
      </c>
      <c r="G687" s="32">
        <v>0</v>
      </c>
      <c r="H687" s="32">
        <v>0</v>
      </c>
      <c r="I687" s="32">
        <v>0</v>
      </c>
      <c r="J687" s="32">
        <v>1</v>
      </c>
      <c r="L687" s="2" t="str">
        <f t="shared" si="30"/>
        <v>Ron</v>
      </c>
      <c r="M687" s="2" t="str">
        <f t="shared" si="31"/>
        <v>Buxton</v>
      </c>
      <c r="N687" s="26" t="str">
        <f t="shared" si="32"/>
        <v>Ron Buxton</v>
      </c>
      <c r="O687" s="26" t="str">
        <f>VLOOKUP(E687,Key!A:B,2,FALSE)</f>
        <v>Rep</v>
      </c>
      <c r="P687" s="26" t="str">
        <f>VLOOKUP(F687,Key!D:E,2,FALSE)</f>
        <v>Dem</v>
      </c>
      <c r="Q687" s="26" t="str">
        <f>VLOOKUP(G687,Key!G:H,2,FALSE)</f>
        <v>Man</v>
      </c>
      <c r="R687" s="26">
        <f>VLOOKUP(H687,Key!J:K,2,FALSE)</f>
        <v>1</v>
      </c>
      <c r="S687" s="26" t="str">
        <f>VLOOKUP(I687,Key!M:N,2,FALSE)</f>
        <v>Primary</v>
      </c>
      <c r="T687" s="26">
        <f>VLOOKUP(J687,Key!P:Q,2,FALSE)</f>
        <v>2002</v>
      </c>
      <c r="U687" s="26" t="str">
        <f>VLOOKUP(K687,Key!S:T,2,FALSE)</f>
        <v>Incumbent</v>
      </c>
      <c r="V687" s="26">
        <v>0</v>
      </c>
    </row>
    <row r="688" spans="1:22" x14ac:dyDescent="0.25">
      <c r="A688" s="30">
        <v>103</v>
      </c>
      <c r="B688" s="32" t="s">
        <v>395</v>
      </c>
      <c r="C688" s="32" t="s">
        <v>5907</v>
      </c>
      <c r="D688" s="31">
        <v>246</v>
      </c>
      <c r="E688" s="32">
        <v>1</v>
      </c>
      <c r="F688" s="32">
        <v>1</v>
      </c>
      <c r="G688" s="32">
        <v>0</v>
      </c>
      <c r="H688" s="32">
        <v>0</v>
      </c>
      <c r="I688" s="32">
        <v>0</v>
      </c>
      <c r="J688" s="32">
        <v>2</v>
      </c>
      <c r="L688" s="2" t="str">
        <f t="shared" si="30"/>
        <v>Ron</v>
      </c>
      <c r="M688" s="2" t="str">
        <f t="shared" si="31"/>
        <v>Buxton</v>
      </c>
      <c r="N688" s="26" t="str">
        <f t="shared" si="32"/>
        <v>Ron Buxton</v>
      </c>
      <c r="O688" s="26" t="str">
        <f>VLOOKUP(E688,Key!A:B,2,FALSE)</f>
        <v>Rep</v>
      </c>
      <c r="P688" s="26" t="str">
        <f>VLOOKUP(F688,Key!D:E,2,FALSE)</f>
        <v>Dem</v>
      </c>
      <c r="Q688" s="26" t="str">
        <f>VLOOKUP(G688,Key!G:H,2,FALSE)</f>
        <v>Man</v>
      </c>
      <c r="R688" s="26">
        <f>VLOOKUP(H688,Key!J:K,2,FALSE)</f>
        <v>1</v>
      </c>
      <c r="S688" s="26" t="str">
        <f>VLOOKUP(I688,Key!M:N,2,FALSE)</f>
        <v>Primary</v>
      </c>
      <c r="T688" s="26">
        <f>VLOOKUP(J688,Key!P:Q,2,FALSE)</f>
        <v>2004</v>
      </c>
      <c r="U688" s="26" t="str">
        <f>VLOOKUP(K688,Key!S:T,2,FALSE)</f>
        <v>Incumbent</v>
      </c>
      <c r="V688" s="26">
        <v>0</v>
      </c>
    </row>
    <row r="689" spans="1:22" x14ac:dyDescent="0.25">
      <c r="A689" s="30">
        <v>12</v>
      </c>
      <c r="B689" s="32" t="s">
        <v>8578</v>
      </c>
      <c r="C689" s="32" t="s">
        <v>8579</v>
      </c>
      <c r="D689" s="31">
        <v>247</v>
      </c>
      <c r="E689" s="31">
        <v>1</v>
      </c>
      <c r="F689" s="32">
        <v>1</v>
      </c>
      <c r="G689" s="32">
        <v>0</v>
      </c>
      <c r="H689" s="32">
        <v>0</v>
      </c>
      <c r="I689" s="31">
        <v>0</v>
      </c>
      <c r="J689" s="32">
        <v>5</v>
      </c>
      <c r="L689" s="2" t="str">
        <f t="shared" si="30"/>
        <v>Zack</v>
      </c>
      <c r="M689" s="2" t="str">
        <f t="shared" si="31"/>
        <v>Byrnes</v>
      </c>
      <c r="N689" s="26" t="str">
        <f t="shared" si="32"/>
        <v>Zack Byrnes</v>
      </c>
      <c r="O689" s="26" t="str">
        <f>VLOOKUP(E689,Key!A:B,2,FALSE)</f>
        <v>Rep</v>
      </c>
      <c r="P689" s="26" t="str">
        <f>VLOOKUP(F689,Key!D:E,2,FALSE)</f>
        <v>Dem</v>
      </c>
      <c r="Q689" s="26" t="str">
        <f>VLOOKUP(G689,Key!G:H,2,FALSE)</f>
        <v>Man</v>
      </c>
      <c r="R689" s="26">
        <f>VLOOKUP(H689,Key!J:K,2,FALSE)</f>
        <v>1</v>
      </c>
      <c r="S689" s="26" t="str">
        <f>VLOOKUP(I689,Key!M:N,2,FALSE)</f>
        <v>Primary</v>
      </c>
      <c r="T689" s="26">
        <f>VLOOKUP(J689,Key!P:Q,2,FALSE)</f>
        <v>2010</v>
      </c>
      <c r="U689" s="26" t="str">
        <f>VLOOKUP(K689,Key!S:T,2,FALSE)</f>
        <v>Incumbent</v>
      </c>
      <c r="V689" s="26">
        <v>1</v>
      </c>
    </row>
    <row r="690" spans="1:22" x14ac:dyDescent="0.25">
      <c r="A690" s="30">
        <v>12</v>
      </c>
      <c r="B690" s="32" t="s">
        <v>8578</v>
      </c>
      <c r="C690" s="32" t="s">
        <v>8579</v>
      </c>
      <c r="D690" s="31">
        <v>247</v>
      </c>
      <c r="E690" s="31">
        <v>1</v>
      </c>
      <c r="F690" s="32">
        <v>1</v>
      </c>
      <c r="G690" s="32">
        <v>0</v>
      </c>
      <c r="H690" s="32">
        <v>1</v>
      </c>
      <c r="I690" s="31">
        <v>1</v>
      </c>
      <c r="J690" s="32">
        <v>5</v>
      </c>
      <c r="L690" s="2" t="str">
        <f t="shared" si="30"/>
        <v>Zack</v>
      </c>
      <c r="M690" s="2" t="str">
        <f t="shared" si="31"/>
        <v>Byrnes</v>
      </c>
      <c r="N690" s="26" t="str">
        <f t="shared" si="32"/>
        <v>Zack Byrnes</v>
      </c>
      <c r="O690" s="26" t="str">
        <f>VLOOKUP(E690,Key!A:B,2,FALSE)</f>
        <v>Rep</v>
      </c>
      <c r="P690" s="26" t="str">
        <f>VLOOKUP(F690,Key!D:E,2,FALSE)</f>
        <v>Dem</v>
      </c>
      <c r="Q690" s="26" t="str">
        <f>VLOOKUP(G690,Key!G:H,2,FALSE)</f>
        <v>Man</v>
      </c>
      <c r="R690" s="26">
        <f>VLOOKUP(H690,Key!J:K,2,FALSE)</f>
        <v>0</v>
      </c>
      <c r="S690" s="26" t="str">
        <f>VLOOKUP(I690,Key!M:N,2,FALSE)</f>
        <v>GE</v>
      </c>
      <c r="T690" s="26">
        <f>VLOOKUP(J690,Key!P:Q,2,FALSE)</f>
        <v>2010</v>
      </c>
      <c r="U690" s="26" t="str">
        <f>VLOOKUP(K690,Key!S:T,2,FALSE)</f>
        <v>Incumbent</v>
      </c>
      <c r="V690" s="26">
        <v>0</v>
      </c>
    </row>
    <row r="691" spans="1:22" x14ac:dyDescent="0.25">
      <c r="A691" s="30">
        <v>123</v>
      </c>
      <c r="B691" s="31" t="s">
        <v>2086</v>
      </c>
      <c r="C691" s="31" t="s">
        <v>7889</v>
      </c>
      <c r="D691" s="31">
        <v>248</v>
      </c>
      <c r="E691" s="31">
        <v>1</v>
      </c>
      <c r="F691" s="31">
        <v>0</v>
      </c>
      <c r="G691" s="31">
        <v>0</v>
      </c>
      <c r="H691" s="31">
        <v>0</v>
      </c>
      <c r="I691" s="31">
        <v>0</v>
      </c>
      <c r="J691" s="32">
        <v>3</v>
      </c>
      <c r="L691" s="2" t="str">
        <f t="shared" si="30"/>
        <v>Michael C</v>
      </c>
      <c r="M691" s="2" t="str">
        <f t="shared" si="31"/>
        <v>Cadau</v>
      </c>
      <c r="N691" s="26" t="str">
        <f t="shared" si="32"/>
        <v>Michael C Cadau</v>
      </c>
      <c r="O691" s="26" t="str">
        <f>VLOOKUP(E691,Key!A:B,2,FALSE)</f>
        <v>Rep</v>
      </c>
      <c r="P691" s="26" t="str">
        <f>VLOOKUP(F691,Key!D:E,2,FALSE)</f>
        <v>Rep</v>
      </c>
      <c r="Q691" s="26" t="str">
        <f>VLOOKUP(G691,Key!G:H,2,FALSE)</f>
        <v>Man</v>
      </c>
      <c r="R691" s="26">
        <f>VLOOKUP(H691,Key!J:K,2,FALSE)</f>
        <v>1</v>
      </c>
      <c r="S691" s="26" t="str">
        <f>VLOOKUP(I691,Key!M:N,2,FALSE)</f>
        <v>Primary</v>
      </c>
      <c r="T691" s="26">
        <f>VLOOKUP(J691,Key!P:Q,2,FALSE)</f>
        <v>2006</v>
      </c>
      <c r="U691" s="26" t="str">
        <f>VLOOKUP(K691,Key!S:T,2,FALSE)</f>
        <v>Incumbent</v>
      </c>
      <c r="V691" s="26">
        <v>1</v>
      </c>
    </row>
    <row r="692" spans="1:22" x14ac:dyDescent="0.25">
      <c r="A692" s="30">
        <v>123</v>
      </c>
      <c r="B692" s="31" t="s">
        <v>2086</v>
      </c>
      <c r="C692" s="31" t="s">
        <v>7889</v>
      </c>
      <c r="D692" s="31">
        <v>248</v>
      </c>
      <c r="E692" s="31">
        <v>1</v>
      </c>
      <c r="F692" s="31">
        <v>0</v>
      </c>
      <c r="G692" s="31">
        <v>0</v>
      </c>
      <c r="H692" s="31">
        <v>1</v>
      </c>
      <c r="I692" s="31">
        <v>1</v>
      </c>
      <c r="J692" s="32">
        <v>3</v>
      </c>
      <c r="L692" s="2" t="str">
        <f t="shared" si="30"/>
        <v>Michael C</v>
      </c>
      <c r="M692" s="2" t="str">
        <f t="shared" si="31"/>
        <v>Cadau</v>
      </c>
      <c r="N692" s="26" t="str">
        <f t="shared" si="32"/>
        <v>Michael C Cadau</v>
      </c>
      <c r="O692" s="26" t="str">
        <f>VLOOKUP(E692,Key!A:B,2,FALSE)</f>
        <v>Rep</v>
      </c>
      <c r="P692" s="26" t="str">
        <f>VLOOKUP(F692,Key!D:E,2,FALSE)</f>
        <v>Rep</v>
      </c>
      <c r="Q692" s="26" t="str">
        <f>VLOOKUP(G692,Key!G:H,2,FALSE)</f>
        <v>Man</v>
      </c>
      <c r="R692" s="26">
        <f>VLOOKUP(H692,Key!J:K,2,FALSE)</f>
        <v>0</v>
      </c>
      <c r="S692" s="26" t="str">
        <f>VLOOKUP(I692,Key!M:N,2,FALSE)</f>
        <v>GE</v>
      </c>
      <c r="T692" s="26">
        <f>VLOOKUP(J692,Key!P:Q,2,FALSE)</f>
        <v>2006</v>
      </c>
      <c r="U692" s="26" t="str">
        <f>VLOOKUP(K692,Key!S:T,2,FALSE)</f>
        <v>Incumbent</v>
      </c>
      <c r="V692" s="26">
        <v>0</v>
      </c>
    </row>
    <row r="693" spans="1:22" x14ac:dyDescent="0.25">
      <c r="A693" s="30">
        <v>188</v>
      </c>
      <c r="B693" s="31" t="s">
        <v>8426</v>
      </c>
      <c r="C693" s="31" t="s">
        <v>8427</v>
      </c>
      <c r="D693" s="31">
        <v>249</v>
      </c>
      <c r="E693" s="31">
        <v>1</v>
      </c>
      <c r="F693" s="31">
        <v>1</v>
      </c>
      <c r="G693" s="31">
        <v>0</v>
      </c>
      <c r="H693" s="32">
        <v>1</v>
      </c>
      <c r="I693" s="31">
        <v>0</v>
      </c>
      <c r="J693" s="32">
        <v>3</v>
      </c>
      <c r="L693" s="2" t="str">
        <f t="shared" si="30"/>
        <v>Devon</v>
      </c>
      <c r="M693" s="2" t="str">
        <f t="shared" si="31"/>
        <v>Cade</v>
      </c>
      <c r="N693" s="26" t="str">
        <f t="shared" si="32"/>
        <v>Devon Cade</v>
      </c>
      <c r="O693" s="26" t="str">
        <f>VLOOKUP(E693,Key!A:B,2,FALSE)</f>
        <v>Rep</v>
      </c>
      <c r="P693" s="26" t="str">
        <f>VLOOKUP(F693,Key!D:E,2,FALSE)</f>
        <v>Dem</v>
      </c>
      <c r="Q693" s="26" t="str">
        <f>VLOOKUP(G693,Key!G:H,2,FALSE)</f>
        <v>Man</v>
      </c>
      <c r="R693" s="26">
        <f>VLOOKUP(H693,Key!J:K,2,FALSE)</f>
        <v>0</v>
      </c>
      <c r="S693" s="26" t="str">
        <f>VLOOKUP(I693,Key!M:N,2,FALSE)</f>
        <v>Primary</v>
      </c>
      <c r="T693" s="26">
        <f>VLOOKUP(J693,Key!P:Q,2,FALSE)</f>
        <v>2006</v>
      </c>
      <c r="U693" s="26" t="str">
        <f>VLOOKUP(K693,Key!S:T,2,FALSE)</f>
        <v>Incumbent</v>
      </c>
      <c r="V693" s="26">
        <v>1</v>
      </c>
    </row>
    <row r="694" spans="1:22" x14ac:dyDescent="0.25">
      <c r="A694" s="30">
        <v>15</v>
      </c>
      <c r="B694" s="32" t="s">
        <v>814</v>
      </c>
      <c r="C694" s="32" t="s">
        <v>3412</v>
      </c>
      <c r="D694" s="31">
        <v>250</v>
      </c>
      <c r="E694" s="32">
        <v>1</v>
      </c>
      <c r="F694" s="32">
        <v>1</v>
      </c>
      <c r="G694" s="32">
        <v>0</v>
      </c>
      <c r="H694" s="32">
        <v>0</v>
      </c>
      <c r="I694" s="32">
        <v>0</v>
      </c>
      <c r="J694" s="32">
        <v>7</v>
      </c>
      <c r="L694" s="2" t="str">
        <f t="shared" si="30"/>
        <v>Paul</v>
      </c>
      <c r="M694" s="2" t="str">
        <f t="shared" si="31"/>
        <v>Cain</v>
      </c>
      <c r="N694" s="26" t="str">
        <f t="shared" si="32"/>
        <v>Paul Cain</v>
      </c>
      <c r="O694" s="26" t="str">
        <f>VLOOKUP(E694,Key!A:B,2,FALSE)</f>
        <v>Rep</v>
      </c>
      <c r="P694" s="26" t="str">
        <f>VLOOKUP(F694,Key!D:E,2,FALSE)</f>
        <v>Dem</v>
      </c>
      <c r="Q694" s="26" t="str">
        <f>VLOOKUP(G694,Key!G:H,2,FALSE)</f>
        <v>Man</v>
      </c>
      <c r="R694" s="26">
        <f>VLOOKUP(H694,Key!J:K,2,FALSE)</f>
        <v>1</v>
      </c>
      <c r="S694" s="26" t="str">
        <f>VLOOKUP(I694,Key!M:N,2,FALSE)</f>
        <v>Primary</v>
      </c>
      <c r="T694" s="26">
        <f>VLOOKUP(J694,Key!P:Q,2,FALSE)</f>
        <v>2014</v>
      </c>
      <c r="U694" s="26" t="str">
        <f>VLOOKUP(K694,Key!S:T,2,FALSE)</f>
        <v>Incumbent</v>
      </c>
      <c r="V694" s="26">
        <v>1</v>
      </c>
    </row>
    <row r="695" spans="1:22" x14ac:dyDescent="0.25">
      <c r="A695" s="30">
        <v>25</v>
      </c>
      <c r="B695" s="32" t="s">
        <v>5071</v>
      </c>
      <c r="C695" s="32" t="s">
        <v>5072</v>
      </c>
      <c r="D695" s="31">
        <v>251</v>
      </c>
      <c r="E695" s="32">
        <v>0</v>
      </c>
      <c r="F695" s="32">
        <v>1</v>
      </c>
      <c r="G695" s="32">
        <v>0</v>
      </c>
      <c r="H695" s="32">
        <v>0</v>
      </c>
      <c r="I695" s="32">
        <v>0</v>
      </c>
      <c r="J695" s="32">
        <v>0</v>
      </c>
      <c r="L695" s="2" t="str">
        <f t="shared" si="30"/>
        <v>Joseph J.</v>
      </c>
      <c r="M695" s="2" t="str">
        <f t="shared" si="31"/>
        <v>Calla</v>
      </c>
      <c r="N695" s="26" t="str">
        <f t="shared" si="32"/>
        <v>Joseph J. Calla</v>
      </c>
      <c r="O695" s="26" t="str">
        <f>VLOOKUP(E695,Key!A:B,2,FALSE)</f>
        <v>Senator</v>
      </c>
      <c r="P695" s="26" t="str">
        <f>VLOOKUP(F695,Key!D:E,2,FALSE)</f>
        <v>Dem</v>
      </c>
      <c r="Q695" s="26" t="str">
        <f>VLOOKUP(G695,Key!G:H,2,FALSE)</f>
        <v>Man</v>
      </c>
      <c r="R695" s="26">
        <f>VLOOKUP(H695,Key!J:K,2,FALSE)</f>
        <v>1</v>
      </c>
      <c r="S695" s="26" t="str">
        <f>VLOOKUP(I695,Key!M:N,2,FALSE)</f>
        <v>Primary</v>
      </c>
      <c r="T695" s="26">
        <f>VLOOKUP(J695,Key!P:Q,2,FALSE)</f>
        <v>2000</v>
      </c>
      <c r="U695" s="26" t="str">
        <f>VLOOKUP(K695,Key!S:T,2,FALSE)</f>
        <v>Incumbent</v>
      </c>
      <c r="V695" s="26">
        <v>1</v>
      </c>
    </row>
    <row r="696" spans="1:22" x14ac:dyDescent="0.25">
      <c r="A696" s="30">
        <v>15</v>
      </c>
      <c r="B696" s="32" t="s">
        <v>5410</v>
      </c>
      <c r="C696" s="32" t="s">
        <v>5072</v>
      </c>
      <c r="D696" s="31">
        <v>251</v>
      </c>
      <c r="E696" s="32">
        <v>0</v>
      </c>
      <c r="F696" s="32">
        <v>1</v>
      </c>
      <c r="G696" s="32">
        <v>0</v>
      </c>
      <c r="H696" s="32">
        <v>1</v>
      </c>
      <c r="I696" s="32">
        <v>1</v>
      </c>
      <c r="J696" s="32">
        <v>0</v>
      </c>
      <c r="L696" s="2" t="str">
        <f t="shared" si="30"/>
        <v>Joseph J.</v>
      </c>
      <c r="M696" s="2" t="str">
        <f t="shared" si="31"/>
        <v>Calla</v>
      </c>
      <c r="N696" s="26" t="str">
        <f t="shared" si="32"/>
        <v>Joseph J. Calla</v>
      </c>
      <c r="O696" s="26" t="str">
        <f>VLOOKUP(E696,Key!A:B,2,FALSE)</f>
        <v>Senator</v>
      </c>
      <c r="P696" s="26" t="str">
        <f>VLOOKUP(F696,Key!D:E,2,FALSE)</f>
        <v>Dem</v>
      </c>
      <c r="Q696" s="26" t="str">
        <f>VLOOKUP(G696,Key!G:H,2,FALSE)</f>
        <v>Man</v>
      </c>
      <c r="R696" s="26">
        <f>VLOOKUP(H696,Key!J:K,2,FALSE)</f>
        <v>0</v>
      </c>
      <c r="S696" s="26" t="str">
        <f>VLOOKUP(I696,Key!M:N,2,FALSE)</f>
        <v>GE</v>
      </c>
      <c r="T696" s="26">
        <f>VLOOKUP(J696,Key!P:Q,2,FALSE)</f>
        <v>2000</v>
      </c>
      <c r="U696" s="26" t="str">
        <f>VLOOKUP(K696,Key!S:T,2,FALSE)</f>
        <v>Incumbent</v>
      </c>
      <c r="V696" s="26">
        <v>0</v>
      </c>
    </row>
    <row r="697" spans="1:22" x14ac:dyDescent="0.25">
      <c r="A697" s="30">
        <v>97</v>
      </c>
      <c r="B697" s="31" t="s">
        <v>8053</v>
      </c>
      <c r="C697" s="31" t="s">
        <v>8054</v>
      </c>
      <c r="D697" s="31">
        <v>252</v>
      </c>
      <c r="E697" s="31">
        <v>1</v>
      </c>
      <c r="F697" s="31">
        <v>1</v>
      </c>
      <c r="G697" s="31">
        <v>0</v>
      </c>
      <c r="H697" s="31">
        <v>0</v>
      </c>
      <c r="I697" s="31">
        <v>0</v>
      </c>
      <c r="J697" s="32">
        <v>3</v>
      </c>
      <c r="L697" s="2" t="str">
        <f t="shared" si="30"/>
        <v>Timothy L</v>
      </c>
      <c r="M697" s="2" t="str">
        <f t="shared" si="31"/>
        <v>Callahan</v>
      </c>
      <c r="N697" s="26" t="str">
        <f t="shared" si="32"/>
        <v>Timothy L Callahan</v>
      </c>
      <c r="O697" s="26" t="str">
        <f>VLOOKUP(E697,Key!A:B,2,FALSE)</f>
        <v>Rep</v>
      </c>
      <c r="P697" s="26" t="str">
        <f>VLOOKUP(F697,Key!D:E,2,FALSE)</f>
        <v>Dem</v>
      </c>
      <c r="Q697" s="26" t="str">
        <f>VLOOKUP(G697,Key!G:H,2,FALSE)</f>
        <v>Man</v>
      </c>
      <c r="R697" s="26">
        <f>VLOOKUP(H697,Key!J:K,2,FALSE)</f>
        <v>1</v>
      </c>
      <c r="S697" s="26" t="str">
        <f>VLOOKUP(I697,Key!M:N,2,FALSE)</f>
        <v>Primary</v>
      </c>
      <c r="T697" s="26">
        <f>VLOOKUP(J697,Key!P:Q,2,FALSE)</f>
        <v>2006</v>
      </c>
      <c r="U697" s="26" t="str">
        <f>VLOOKUP(K697,Key!S:T,2,FALSE)</f>
        <v>Incumbent</v>
      </c>
      <c r="V697" s="26">
        <v>1</v>
      </c>
    </row>
    <row r="698" spans="1:22" x14ac:dyDescent="0.25">
      <c r="A698" s="30">
        <v>97</v>
      </c>
      <c r="B698" s="31" t="s">
        <v>8053</v>
      </c>
      <c r="C698" s="31" t="s">
        <v>8054</v>
      </c>
      <c r="D698" s="31">
        <v>252</v>
      </c>
      <c r="E698" s="31">
        <v>1</v>
      </c>
      <c r="F698" s="31">
        <v>1</v>
      </c>
      <c r="G698" s="31">
        <v>0</v>
      </c>
      <c r="H698" s="31">
        <v>1</v>
      </c>
      <c r="I698" s="31">
        <v>1</v>
      </c>
      <c r="J698" s="32">
        <v>3</v>
      </c>
      <c r="L698" s="2" t="str">
        <f t="shared" si="30"/>
        <v>Timothy L</v>
      </c>
      <c r="M698" s="2" t="str">
        <f t="shared" si="31"/>
        <v>Callahan</v>
      </c>
      <c r="N698" s="26" t="str">
        <f t="shared" si="32"/>
        <v>Timothy L Callahan</v>
      </c>
      <c r="O698" s="26" t="str">
        <f>VLOOKUP(E698,Key!A:B,2,FALSE)</f>
        <v>Rep</v>
      </c>
      <c r="P698" s="26" t="str">
        <f>VLOOKUP(F698,Key!D:E,2,FALSE)</f>
        <v>Dem</v>
      </c>
      <c r="Q698" s="26" t="str">
        <f>VLOOKUP(G698,Key!G:H,2,FALSE)</f>
        <v>Man</v>
      </c>
      <c r="R698" s="26">
        <f>VLOOKUP(H698,Key!J:K,2,FALSE)</f>
        <v>0</v>
      </c>
      <c r="S698" s="26" t="str">
        <f>VLOOKUP(I698,Key!M:N,2,FALSE)</f>
        <v>GE</v>
      </c>
      <c r="T698" s="26">
        <f>VLOOKUP(J698,Key!P:Q,2,FALSE)</f>
        <v>2006</v>
      </c>
      <c r="U698" s="26" t="str">
        <f>VLOOKUP(K698,Key!S:T,2,FALSE)</f>
        <v>Incumbent</v>
      </c>
      <c r="V698" s="26">
        <v>0</v>
      </c>
    </row>
    <row r="699" spans="1:22" x14ac:dyDescent="0.25">
      <c r="A699" s="30">
        <v>71</v>
      </c>
      <c r="B699" s="32" t="s">
        <v>6148</v>
      </c>
      <c r="C699" s="32" t="s">
        <v>4761</v>
      </c>
      <c r="D699" s="31">
        <v>253</v>
      </c>
      <c r="E699" s="32">
        <v>1</v>
      </c>
      <c r="F699" s="32">
        <v>0</v>
      </c>
      <c r="G699" s="32">
        <v>0</v>
      </c>
      <c r="H699" s="32">
        <v>0</v>
      </c>
      <c r="I699" s="32">
        <v>0</v>
      </c>
      <c r="J699" s="32">
        <v>0</v>
      </c>
      <c r="L699" s="2" t="str">
        <f t="shared" si="30"/>
        <v>Thomas</v>
      </c>
      <c r="M699" s="2" t="str">
        <f t="shared" si="31"/>
        <v>Callihan</v>
      </c>
      <c r="N699" s="26" t="str">
        <f t="shared" si="32"/>
        <v>Thomas Callihan</v>
      </c>
      <c r="O699" s="26" t="str">
        <f>VLOOKUP(E699,Key!A:B,2,FALSE)</f>
        <v>Rep</v>
      </c>
      <c r="P699" s="26" t="str">
        <f>VLOOKUP(F699,Key!D:E,2,FALSE)</f>
        <v>Rep</v>
      </c>
      <c r="Q699" s="26" t="str">
        <f>VLOOKUP(G699,Key!G:H,2,FALSE)</f>
        <v>Man</v>
      </c>
      <c r="R699" s="26">
        <f>VLOOKUP(H699,Key!J:K,2,FALSE)</f>
        <v>1</v>
      </c>
      <c r="S699" s="26" t="str">
        <f>VLOOKUP(I699,Key!M:N,2,FALSE)</f>
        <v>Primary</v>
      </c>
      <c r="T699" s="26">
        <f>VLOOKUP(J699,Key!P:Q,2,FALSE)</f>
        <v>2000</v>
      </c>
      <c r="U699" s="26" t="str">
        <f>VLOOKUP(K699,Key!S:T,2,FALSE)</f>
        <v>Incumbent</v>
      </c>
      <c r="V699" s="26">
        <v>1</v>
      </c>
    </row>
    <row r="700" spans="1:22" x14ac:dyDescent="0.25">
      <c r="A700" s="30">
        <v>71</v>
      </c>
      <c r="B700" s="32" t="s">
        <v>6148</v>
      </c>
      <c r="C700" s="32" t="s">
        <v>4761</v>
      </c>
      <c r="D700" s="31">
        <v>253</v>
      </c>
      <c r="E700" s="32">
        <v>1</v>
      </c>
      <c r="F700" s="32">
        <v>0</v>
      </c>
      <c r="G700" s="32">
        <v>0</v>
      </c>
      <c r="H700" s="32">
        <v>1</v>
      </c>
      <c r="I700" s="32">
        <v>1</v>
      </c>
      <c r="J700" s="32">
        <v>0</v>
      </c>
      <c r="L700" s="2" t="str">
        <f t="shared" si="30"/>
        <v>Thomas</v>
      </c>
      <c r="M700" s="2" t="str">
        <f t="shared" si="31"/>
        <v>Callihan</v>
      </c>
      <c r="N700" s="26" t="str">
        <f t="shared" si="32"/>
        <v>Thomas Callihan</v>
      </c>
      <c r="O700" s="26" t="str">
        <f>VLOOKUP(E700,Key!A:B,2,FALSE)</f>
        <v>Rep</v>
      </c>
      <c r="P700" s="26" t="str">
        <f>VLOOKUP(F700,Key!D:E,2,FALSE)</f>
        <v>Rep</v>
      </c>
      <c r="Q700" s="26" t="str">
        <f>VLOOKUP(G700,Key!G:H,2,FALSE)</f>
        <v>Man</v>
      </c>
      <c r="R700" s="26">
        <f>VLOOKUP(H700,Key!J:K,2,FALSE)</f>
        <v>0</v>
      </c>
      <c r="S700" s="26" t="str">
        <f>VLOOKUP(I700,Key!M:N,2,FALSE)</f>
        <v>GE</v>
      </c>
      <c r="T700" s="26">
        <f>VLOOKUP(J700,Key!P:Q,2,FALSE)</f>
        <v>2000</v>
      </c>
      <c r="U700" s="26" t="str">
        <f>VLOOKUP(K700,Key!S:T,2,FALSE)</f>
        <v>Incumbent</v>
      </c>
      <c r="V700" s="26">
        <v>0</v>
      </c>
    </row>
    <row r="701" spans="1:22" x14ac:dyDescent="0.25">
      <c r="A701" s="30">
        <v>127</v>
      </c>
      <c r="B701" s="31" t="s">
        <v>2431</v>
      </c>
      <c r="C701" s="31" t="s">
        <v>4409</v>
      </c>
      <c r="D701" s="31">
        <v>254</v>
      </c>
      <c r="E701" s="31">
        <v>1</v>
      </c>
      <c r="F701" s="31">
        <v>1</v>
      </c>
      <c r="G701" s="31">
        <v>0</v>
      </c>
      <c r="H701" s="31">
        <v>0</v>
      </c>
      <c r="I701" s="31">
        <v>1</v>
      </c>
      <c r="J701" s="32">
        <v>2</v>
      </c>
      <c r="L701" s="2" t="str">
        <f t="shared" si="30"/>
        <v>Thomas R</v>
      </c>
      <c r="M701" s="2" t="str">
        <f t="shared" si="31"/>
        <v>Caltagirone</v>
      </c>
      <c r="N701" s="26" t="str">
        <f t="shared" si="32"/>
        <v>Thomas R Caltagirone</v>
      </c>
      <c r="O701" s="26" t="str">
        <f>VLOOKUP(E701,Key!A:B,2,FALSE)</f>
        <v>Rep</v>
      </c>
      <c r="P701" s="26" t="str">
        <f>VLOOKUP(F701,Key!D:E,2,FALSE)</f>
        <v>Dem</v>
      </c>
      <c r="Q701" s="26" t="str">
        <f>VLOOKUP(G701,Key!G:H,2,FALSE)</f>
        <v>Man</v>
      </c>
      <c r="R701" s="26">
        <f>VLOOKUP(H701,Key!J:K,2,FALSE)</f>
        <v>1</v>
      </c>
      <c r="S701" s="26" t="str">
        <f>VLOOKUP(I701,Key!M:N,2,FALSE)</f>
        <v>GE</v>
      </c>
      <c r="T701" s="26">
        <f>VLOOKUP(J701,Key!P:Q,2,FALSE)</f>
        <v>2004</v>
      </c>
      <c r="U701" s="26" t="str">
        <f>VLOOKUP(K701,Key!S:T,2,FALSE)</f>
        <v>Incumbent</v>
      </c>
      <c r="V701" s="26">
        <v>1</v>
      </c>
    </row>
    <row r="702" spans="1:22" x14ac:dyDescent="0.25">
      <c r="A702" s="30">
        <v>127</v>
      </c>
      <c r="B702" s="31" t="s">
        <v>2431</v>
      </c>
      <c r="C702" s="31" t="s">
        <v>4409</v>
      </c>
      <c r="D702" s="31">
        <v>254</v>
      </c>
      <c r="E702" s="31">
        <v>1</v>
      </c>
      <c r="F702" s="31">
        <v>1</v>
      </c>
      <c r="G702" s="31">
        <v>0</v>
      </c>
      <c r="H702" s="31">
        <v>0</v>
      </c>
      <c r="I702" s="31">
        <v>0</v>
      </c>
      <c r="J702" s="32">
        <v>3</v>
      </c>
      <c r="L702" s="2" t="str">
        <f t="shared" si="30"/>
        <v>Thomas R</v>
      </c>
      <c r="M702" s="2" t="str">
        <f t="shared" si="31"/>
        <v>Caltagirone</v>
      </c>
      <c r="N702" s="26" t="str">
        <f t="shared" si="32"/>
        <v>Thomas R Caltagirone</v>
      </c>
      <c r="O702" s="26" t="str">
        <f>VLOOKUP(E702,Key!A:B,2,FALSE)</f>
        <v>Rep</v>
      </c>
      <c r="P702" s="26" t="str">
        <f>VLOOKUP(F702,Key!D:E,2,FALSE)</f>
        <v>Dem</v>
      </c>
      <c r="Q702" s="26" t="str">
        <f>VLOOKUP(G702,Key!G:H,2,FALSE)</f>
        <v>Man</v>
      </c>
      <c r="R702" s="26">
        <f>VLOOKUP(H702,Key!J:K,2,FALSE)</f>
        <v>1</v>
      </c>
      <c r="S702" s="26" t="str">
        <f>VLOOKUP(I702,Key!M:N,2,FALSE)</f>
        <v>Primary</v>
      </c>
      <c r="T702" s="26">
        <f>VLOOKUP(J702,Key!P:Q,2,FALSE)</f>
        <v>2006</v>
      </c>
      <c r="U702" s="26" t="str">
        <f>VLOOKUP(K702,Key!S:T,2,FALSE)</f>
        <v>Incumbent</v>
      </c>
      <c r="V702" s="26">
        <v>0</v>
      </c>
    </row>
    <row r="703" spans="1:22" x14ac:dyDescent="0.25">
      <c r="A703" s="30">
        <v>127</v>
      </c>
      <c r="B703" s="31" t="s">
        <v>2431</v>
      </c>
      <c r="C703" s="31" t="s">
        <v>4409</v>
      </c>
      <c r="D703" s="31">
        <v>254</v>
      </c>
      <c r="E703" s="31">
        <v>1</v>
      </c>
      <c r="F703" s="31">
        <v>1</v>
      </c>
      <c r="G703" s="31">
        <v>0</v>
      </c>
      <c r="H703" s="31">
        <v>0</v>
      </c>
      <c r="I703" s="31">
        <v>1</v>
      </c>
      <c r="J703" s="32">
        <v>3</v>
      </c>
      <c r="L703" s="2" t="str">
        <f t="shared" si="30"/>
        <v>Thomas R</v>
      </c>
      <c r="M703" s="2" t="str">
        <f t="shared" si="31"/>
        <v>Caltagirone</v>
      </c>
      <c r="N703" s="26" t="str">
        <f t="shared" si="32"/>
        <v>Thomas R Caltagirone</v>
      </c>
      <c r="O703" s="26" t="str">
        <f>VLOOKUP(E703,Key!A:B,2,FALSE)</f>
        <v>Rep</v>
      </c>
      <c r="P703" s="26" t="str">
        <f>VLOOKUP(F703,Key!D:E,2,FALSE)</f>
        <v>Dem</v>
      </c>
      <c r="Q703" s="26" t="str">
        <f>VLOOKUP(G703,Key!G:H,2,FALSE)</f>
        <v>Man</v>
      </c>
      <c r="R703" s="26">
        <f>VLOOKUP(H703,Key!J:K,2,FALSE)</f>
        <v>1</v>
      </c>
      <c r="S703" s="26" t="str">
        <f>VLOOKUP(I703,Key!M:N,2,FALSE)</f>
        <v>GE</v>
      </c>
      <c r="T703" s="26">
        <f>VLOOKUP(J703,Key!P:Q,2,FALSE)</f>
        <v>2006</v>
      </c>
      <c r="U703" s="26" t="str">
        <f>VLOOKUP(K703,Key!S:T,2,FALSE)</f>
        <v>Incumbent</v>
      </c>
      <c r="V703" s="26">
        <v>0</v>
      </c>
    </row>
    <row r="704" spans="1:22" x14ac:dyDescent="0.25">
      <c r="A704" s="30">
        <v>127</v>
      </c>
      <c r="B704" s="32" t="s">
        <v>205</v>
      </c>
      <c r="C704" s="32" t="s">
        <v>206</v>
      </c>
      <c r="D704" s="31">
        <v>254</v>
      </c>
      <c r="E704" s="31">
        <v>1</v>
      </c>
      <c r="F704" s="32">
        <v>1</v>
      </c>
      <c r="G704" s="32">
        <v>0</v>
      </c>
      <c r="H704" s="32">
        <v>0</v>
      </c>
      <c r="I704" s="32">
        <v>0</v>
      </c>
      <c r="J704" s="32">
        <v>6</v>
      </c>
      <c r="L704" s="2" t="str">
        <f t="shared" si="30"/>
        <v>Thomas R</v>
      </c>
      <c r="M704" s="2" t="str">
        <f t="shared" si="31"/>
        <v>Caltagirone</v>
      </c>
      <c r="N704" s="26" t="str">
        <f t="shared" si="32"/>
        <v>Thomas R Caltagirone</v>
      </c>
      <c r="O704" s="26" t="str">
        <f>VLOOKUP(E704,Key!A:B,2,FALSE)</f>
        <v>Rep</v>
      </c>
      <c r="P704" s="26" t="str">
        <f>VLOOKUP(F704,Key!D:E,2,FALSE)</f>
        <v>Dem</v>
      </c>
      <c r="Q704" s="26" t="str">
        <f>VLOOKUP(G704,Key!G:H,2,FALSE)</f>
        <v>Man</v>
      </c>
      <c r="R704" s="26">
        <f>VLOOKUP(H704,Key!J:K,2,FALSE)</f>
        <v>1</v>
      </c>
      <c r="S704" s="26" t="str">
        <f>VLOOKUP(I704,Key!M:N,2,FALSE)</f>
        <v>Primary</v>
      </c>
      <c r="T704" s="26">
        <f>VLOOKUP(J704,Key!P:Q,2,FALSE)</f>
        <v>2012</v>
      </c>
      <c r="U704" s="26" t="str">
        <f>VLOOKUP(K704,Key!S:T,2,FALSE)</f>
        <v>Incumbent</v>
      </c>
      <c r="V704" s="26">
        <v>0</v>
      </c>
    </row>
    <row r="705" spans="1:22" x14ac:dyDescent="0.25">
      <c r="A705" s="30">
        <v>127</v>
      </c>
      <c r="B705" s="32" t="s">
        <v>205</v>
      </c>
      <c r="C705" s="32" t="s">
        <v>206</v>
      </c>
      <c r="D705" s="31">
        <v>254</v>
      </c>
      <c r="E705" s="31">
        <v>1</v>
      </c>
      <c r="F705" s="32">
        <v>1</v>
      </c>
      <c r="G705" s="32">
        <v>0</v>
      </c>
      <c r="H705" s="32">
        <v>0</v>
      </c>
      <c r="I705" s="31">
        <v>1</v>
      </c>
      <c r="J705" s="32">
        <v>6</v>
      </c>
      <c r="L705" s="2" t="str">
        <f t="shared" si="30"/>
        <v>Thomas R</v>
      </c>
      <c r="M705" s="2" t="str">
        <f t="shared" si="31"/>
        <v>Caltagirone</v>
      </c>
      <c r="N705" s="26" t="str">
        <f t="shared" si="32"/>
        <v>Thomas R Caltagirone</v>
      </c>
      <c r="O705" s="26" t="str">
        <f>VLOOKUP(E705,Key!A:B,2,FALSE)</f>
        <v>Rep</v>
      </c>
      <c r="P705" s="26" t="str">
        <f>VLOOKUP(F705,Key!D:E,2,FALSE)</f>
        <v>Dem</v>
      </c>
      <c r="Q705" s="26" t="str">
        <f>VLOOKUP(G705,Key!G:H,2,FALSE)</f>
        <v>Man</v>
      </c>
      <c r="R705" s="26">
        <f>VLOOKUP(H705,Key!J:K,2,FALSE)</f>
        <v>1</v>
      </c>
      <c r="S705" s="26" t="str">
        <f>VLOOKUP(I705,Key!M:N,2,FALSE)</f>
        <v>GE</v>
      </c>
      <c r="T705" s="26">
        <f>VLOOKUP(J705,Key!P:Q,2,FALSE)</f>
        <v>2012</v>
      </c>
      <c r="U705" s="26" t="str">
        <f>VLOOKUP(K705,Key!S:T,2,FALSE)</f>
        <v>Incumbent</v>
      </c>
      <c r="V705" s="26">
        <v>0</v>
      </c>
    </row>
    <row r="706" spans="1:22" x14ac:dyDescent="0.25">
      <c r="A706" s="30">
        <v>127</v>
      </c>
      <c r="B706" s="32" t="s">
        <v>205</v>
      </c>
      <c r="C706" s="32" t="s">
        <v>1191</v>
      </c>
      <c r="D706" s="31">
        <v>254</v>
      </c>
      <c r="E706" s="32">
        <v>1</v>
      </c>
      <c r="F706" s="32">
        <v>1</v>
      </c>
      <c r="G706" s="32">
        <v>0</v>
      </c>
      <c r="H706" s="32">
        <v>0</v>
      </c>
      <c r="I706" s="32">
        <v>0</v>
      </c>
      <c r="J706" s="32">
        <v>2</v>
      </c>
      <c r="L706" s="2" t="str">
        <f t="shared" ref="L706:L769" si="33">TRIM(B706)</f>
        <v>Thomas R</v>
      </c>
      <c r="M706" s="2" t="str">
        <f t="shared" ref="M706:M769" si="34">TRIM(C706)</f>
        <v>Caltagirone</v>
      </c>
      <c r="N706" s="26" t="str">
        <f t="shared" ref="N706:N769" si="35">CONCATENATE(L706," ",M706)</f>
        <v>Thomas R Caltagirone</v>
      </c>
      <c r="O706" s="26" t="str">
        <f>VLOOKUP(E706,Key!A:B,2,FALSE)</f>
        <v>Rep</v>
      </c>
      <c r="P706" s="26" t="str">
        <f>VLOOKUP(F706,Key!D:E,2,FALSE)</f>
        <v>Dem</v>
      </c>
      <c r="Q706" s="26" t="str">
        <f>VLOOKUP(G706,Key!G:H,2,FALSE)</f>
        <v>Man</v>
      </c>
      <c r="R706" s="26">
        <f>VLOOKUP(H706,Key!J:K,2,FALSE)</f>
        <v>1</v>
      </c>
      <c r="S706" s="26" t="str">
        <f>VLOOKUP(I706,Key!M:N,2,FALSE)</f>
        <v>Primary</v>
      </c>
      <c r="T706" s="26">
        <f>VLOOKUP(J706,Key!P:Q,2,FALSE)</f>
        <v>2004</v>
      </c>
      <c r="U706" s="26" t="str">
        <f>VLOOKUP(K706,Key!S:T,2,FALSE)</f>
        <v>Incumbent</v>
      </c>
      <c r="V706" s="26">
        <v>0</v>
      </c>
    </row>
    <row r="707" spans="1:22" x14ac:dyDescent="0.25">
      <c r="A707" s="30">
        <v>127</v>
      </c>
      <c r="B707" s="32" t="s">
        <v>205</v>
      </c>
      <c r="C707" s="32" t="s">
        <v>1191</v>
      </c>
      <c r="D707" s="31">
        <v>254</v>
      </c>
      <c r="E707" s="31">
        <v>1</v>
      </c>
      <c r="F707" s="32">
        <v>1</v>
      </c>
      <c r="G707" s="32">
        <v>0</v>
      </c>
      <c r="H707" s="32">
        <v>0</v>
      </c>
      <c r="I707" s="31">
        <v>0</v>
      </c>
      <c r="J707" s="32">
        <v>4</v>
      </c>
      <c r="L707" s="2" t="str">
        <f t="shared" si="33"/>
        <v>Thomas R</v>
      </c>
      <c r="M707" s="2" t="str">
        <f t="shared" si="34"/>
        <v>Caltagirone</v>
      </c>
      <c r="N707" s="26" t="str">
        <f t="shared" si="35"/>
        <v>Thomas R Caltagirone</v>
      </c>
      <c r="O707" s="26" t="str">
        <f>VLOOKUP(E707,Key!A:B,2,FALSE)</f>
        <v>Rep</v>
      </c>
      <c r="P707" s="26" t="str">
        <f>VLOOKUP(F707,Key!D:E,2,FALSE)</f>
        <v>Dem</v>
      </c>
      <c r="Q707" s="26" t="str">
        <f>VLOOKUP(G707,Key!G:H,2,FALSE)</f>
        <v>Man</v>
      </c>
      <c r="R707" s="26">
        <f>VLOOKUP(H707,Key!J:K,2,FALSE)</f>
        <v>1</v>
      </c>
      <c r="S707" s="26" t="str">
        <f>VLOOKUP(I707,Key!M:N,2,FALSE)</f>
        <v>Primary</v>
      </c>
      <c r="T707" s="26">
        <f>VLOOKUP(J707,Key!P:Q,2,FALSE)</f>
        <v>2008</v>
      </c>
      <c r="U707" s="26" t="str">
        <f>VLOOKUP(K707,Key!S:T,2,FALSE)</f>
        <v>Incumbent</v>
      </c>
      <c r="V707" s="26">
        <v>0</v>
      </c>
    </row>
    <row r="708" spans="1:22" x14ac:dyDescent="0.25">
      <c r="A708" s="30">
        <v>127</v>
      </c>
      <c r="B708" s="32" t="s">
        <v>205</v>
      </c>
      <c r="C708" s="32" t="s">
        <v>1191</v>
      </c>
      <c r="D708" s="31">
        <v>254</v>
      </c>
      <c r="E708" s="31">
        <v>1</v>
      </c>
      <c r="F708" s="32">
        <v>1</v>
      </c>
      <c r="G708" s="32">
        <v>0</v>
      </c>
      <c r="H708" s="32">
        <v>0</v>
      </c>
      <c r="I708" s="31">
        <v>1</v>
      </c>
      <c r="J708" s="32">
        <v>4</v>
      </c>
      <c r="L708" s="2" t="str">
        <f t="shared" si="33"/>
        <v>Thomas R</v>
      </c>
      <c r="M708" s="2" t="str">
        <f t="shared" si="34"/>
        <v>Caltagirone</v>
      </c>
      <c r="N708" s="26" t="str">
        <f t="shared" si="35"/>
        <v>Thomas R Caltagirone</v>
      </c>
      <c r="O708" s="26" t="str">
        <f>VLOOKUP(E708,Key!A:B,2,FALSE)</f>
        <v>Rep</v>
      </c>
      <c r="P708" s="26" t="str">
        <f>VLOOKUP(F708,Key!D:E,2,FALSE)</f>
        <v>Dem</v>
      </c>
      <c r="Q708" s="26" t="str">
        <f>VLOOKUP(G708,Key!G:H,2,FALSE)</f>
        <v>Man</v>
      </c>
      <c r="R708" s="26">
        <f>VLOOKUP(H708,Key!J:K,2,FALSE)</f>
        <v>1</v>
      </c>
      <c r="S708" s="26" t="str">
        <f>VLOOKUP(I708,Key!M:N,2,FALSE)</f>
        <v>GE</v>
      </c>
      <c r="T708" s="26">
        <f>VLOOKUP(J708,Key!P:Q,2,FALSE)</f>
        <v>2008</v>
      </c>
      <c r="U708" s="26" t="str">
        <f>VLOOKUP(K708,Key!S:T,2,FALSE)</f>
        <v>Incumbent</v>
      </c>
      <c r="V708" s="26">
        <v>0</v>
      </c>
    </row>
    <row r="709" spans="1:22" x14ac:dyDescent="0.25">
      <c r="A709" s="30">
        <v>127</v>
      </c>
      <c r="B709" s="32" t="s">
        <v>205</v>
      </c>
      <c r="C709" s="32" t="s">
        <v>1191</v>
      </c>
      <c r="D709" s="31">
        <v>254</v>
      </c>
      <c r="E709" s="31">
        <v>1</v>
      </c>
      <c r="F709" s="32">
        <v>1</v>
      </c>
      <c r="G709" s="32">
        <v>0</v>
      </c>
      <c r="H709" s="32">
        <v>0</v>
      </c>
      <c r="I709" s="31">
        <v>0</v>
      </c>
      <c r="J709" s="32">
        <v>5</v>
      </c>
      <c r="L709" s="2" t="str">
        <f t="shared" si="33"/>
        <v>Thomas R</v>
      </c>
      <c r="M709" s="2" t="str">
        <f t="shared" si="34"/>
        <v>Caltagirone</v>
      </c>
      <c r="N709" s="26" t="str">
        <f t="shared" si="35"/>
        <v>Thomas R Caltagirone</v>
      </c>
      <c r="O709" s="26" t="str">
        <f>VLOOKUP(E709,Key!A:B,2,FALSE)</f>
        <v>Rep</v>
      </c>
      <c r="P709" s="26" t="str">
        <f>VLOOKUP(F709,Key!D:E,2,FALSE)</f>
        <v>Dem</v>
      </c>
      <c r="Q709" s="26" t="str">
        <f>VLOOKUP(G709,Key!G:H,2,FALSE)</f>
        <v>Man</v>
      </c>
      <c r="R709" s="26">
        <f>VLOOKUP(H709,Key!J:K,2,FALSE)</f>
        <v>1</v>
      </c>
      <c r="S709" s="26" t="str">
        <f>VLOOKUP(I709,Key!M:N,2,FALSE)</f>
        <v>Primary</v>
      </c>
      <c r="T709" s="26">
        <f>VLOOKUP(J709,Key!P:Q,2,FALSE)</f>
        <v>2010</v>
      </c>
      <c r="U709" s="26" t="str">
        <f>VLOOKUP(K709,Key!S:T,2,FALSE)</f>
        <v>Incumbent</v>
      </c>
      <c r="V709" s="26">
        <v>0</v>
      </c>
    </row>
    <row r="710" spans="1:22" x14ac:dyDescent="0.25">
      <c r="A710" s="30">
        <v>127</v>
      </c>
      <c r="B710" s="32" t="s">
        <v>205</v>
      </c>
      <c r="C710" s="32" t="s">
        <v>1191</v>
      </c>
      <c r="D710" s="31">
        <v>254</v>
      </c>
      <c r="E710" s="31">
        <v>1</v>
      </c>
      <c r="F710" s="32">
        <v>1</v>
      </c>
      <c r="G710" s="32">
        <v>0</v>
      </c>
      <c r="H710" s="32">
        <v>0</v>
      </c>
      <c r="I710" s="31">
        <v>1</v>
      </c>
      <c r="J710" s="32">
        <v>5</v>
      </c>
      <c r="L710" s="2" t="str">
        <f t="shared" si="33"/>
        <v>Thomas R</v>
      </c>
      <c r="M710" s="2" t="str">
        <f t="shared" si="34"/>
        <v>Caltagirone</v>
      </c>
      <c r="N710" s="26" t="str">
        <f t="shared" si="35"/>
        <v>Thomas R Caltagirone</v>
      </c>
      <c r="O710" s="26" t="str">
        <f>VLOOKUP(E710,Key!A:B,2,FALSE)</f>
        <v>Rep</v>
      </c>
      <c r="P710" s="26" t="str">
        <f>VLOOKUP(F710,Key!D:E,2,FALSE)</f>
        <v>Dem</v>
      </c>
      <c r="Q710" s="26" t="str">
        <f>VLOOKUP(G710,Key!G:H,2,FALSE)</f>
        <v>Man</v>
      </c>
      <c r="R710" s="26">
        <f>VLOOKUP(H710,Key!J:K,2,FALSE)</f>
        <v>1</v>
      </c>
      <c r="S710" s="26" t="str">
        <f>VLOOKUP(I710,Key!M:N,2,FALSE)</f>
        <v>GE</v>
      </c>
      <c r="T710" s="26">
        <f>VLOOKUP(J710,Key!P:Q,2,FALSE)</f>
        <v>2010</v>
      </c>
      <c r="U710" s="26" t="str">
        <f>VLOOKUP(K710,Key!S:T,2,FALSE)</f>
        <v>Incumbent</v>
      </c>
      <c r="V710" s="26">
        <v>0</v>
      </c>
    </row>
    <row r="711" spans="1:22" x14ac:dyDescent="0.25">
      <c r="A711" s="30">
        <v>127</v>
      </c>
      <c r="B711" s="32" t="s">
        <v>205</v>
      </c>
      <c r="C711" s="32" t="s">
        <v>1191</v>
      </c>
      <c r="D711" s="31">
        <v>254</v>
      </c>
      <c r="E711" s="32">
        <v>1</v>
      </c>
      <c r="F711" s="32">
        <v>1</v>
      </c>
      <c r="G711" s="32">
        <v>0</v>
      </c>
      <c r="H711" s="32">
        <v>0</v>
      </c>
      <c r="I711" s="32">
        <v>0</v>
      </c>
      <c r="J711" s="32">
        <v>7</v>
      </c>
      <c r="L711" s="2" t="str">
        <f t="shared" si="33"/>
        <v>Thomas R</v>
      </c>
      <c r="M711" s="2" t="str">
        <f t="shared" si="34"/>
        <v>Caltagirone</v>
      </c>
      <c r="N711" s="26" t="str">
        <f t="shared" si="35"/>
        <v>Thomas R Caltagirone</v>
      </c>
      <c r="O711" s="26" t="str">
        <f>VLOOKUP(E711,Key!A:B,2,FALSE)</f>
        <v>Rep</v>
      </c>
      <c r="P711" s="26" t="str">
        <f>VLOOKUP(F711,Key!D:E,2,FALSE)</f>
        <v>Dem</v>
      </c>
      <c r="Q711" s="26" t="str">
        <f>VLOOKUP(G711,Key!G:H,2,FALSE)</f>
        <v>Man</v>
      </c>
      <c r="R711" s="26">
        <f>VLOOKUP(H711,Key!J:K,2,FALSE)</f>
        <v>1</v>
      </c>
      <c r="S711" s="26" t="str">
        <f>VLOOKUP(I711,Key!M:N,2,FALSE)</f>
        <v>Primary</v>
      </c>
      <c r="T711" s="26">
        <f>VLOOKUP(J711,Key!P:Q,2,FALSE)</f>
        <v>2014</v>
      </c>
      <c r="U711" s="26" t="str">
        <f>VLOOKUP(K711,Key!S:T,2,FALSE)</f>
        <v>Incumbent</v>
      </c>
      <c r="V711" s="26">
        <v>0</v>
      </c>
    </row>
    <row r="712" spans="1:22" x14ac:dyDescent="0.25">
      <c r="A712" s="30">
        <v>127</v>
      </c>
      <c r="B712" s="32" t="s">
        <v>4408</v>
      </c>
      <c r="C712" s="32" t="s">
        <v>4409</v>
      </c>
      <c r="D712" s="31">
        <v>254</v>
      </c>
      <c r="E712" s="32">
        <v>1</v>
      </c>
      <c r="F712" s="32">
        <v>1</v>
      </c>
      <c r="G712" s="32">
        <v>0</v>
      </c>
      <c r="H712" s="32">
        <v>0</v>
      </c>
      <c r="I712" s="32">
        <v>0</v>
      </c>
      <c r="J712" s="32">
        <v>0</v>
      </c>
      <c r="L712" s="2" t="str">
        <f t="shared" si="33"/>
        <v>Thomas R.</v>
      </c>
      <c r="M712" s="2" t="str">
        <f t="shared" si="34"/>
        <v>Caltagirone</v>
      </c>
      <c r="N712" s="26" t="str">
        <f t="shared" si="35"/>
        <v>Thomas R. Caltagirone</v>
      </c>
      <c r="O712" s="26" t="str">
        <f>VLOOKUP(E712,Key!A:B,2,FALSE)</f>
        <v>Rep</v>
      </c>
      <c r="P712" s="26" t="str">
        <f>VLOOKUP(F712,Key!D:E,2,FALSE)</f>
        <v>Dem</v>
      </c>
      <c r="Q712" s="26" t="str">
        <f>VLOOKUP(G712,Key!G:H,2,FALSE)</f>
        <v>Man</v>
      </c>
      <c r="R712" s="26">
        <f>VLOOKUP(H712,Key!J:K,2,FALSE)</f>
        <v>1</v>
      </c>
      <c r="S712" s="26" t="str">
        <f>VLOOKUP(I712,Key!M:N,2,FALSE)</f>
        <v>Primary</v>
      </c>
      <c r="T712" s="26">
        <f>VLOOKUP(J712,Key!P:Q,2,FALSE)</f>
        <v>2000</v>
      </c>
      <c r="U712" s="26" t="str">
        <f>VLOOKUP(K712,Key!S:T,2,FALSE)</f>
        <v>Incumbent</v>
      </c>
      <c r="V712" s="26">
        <v>0</v>
      </c>
    </row>
    <row r="713" spans="1:22" x14ac:dyDescent="0.25">
      <c r="A713" s="30">
        <v>127</v>
      </c>
      <c r="B713" s="32" t="s">
        <v>4408</v>
      </c>
      <c r="C713" s="32" t="s">
        <v>4409</v>
      </c>
      <c r="D713" s="31">
        <v>254</v>
      </c>
      <c r="E713" s="32">
        <v>1</v>
      </c>
      <c r="F713" s="32">
        <v>1</v>
      </c>
      <c r="G713" s="32">
        <v>0</v>
      </c>
      <c r="H713" s="32">
        <v>0</v>
      </c>
      <c r="I713" s="32">
        <v>1</v>
      </c>
      <c r="J713" s="32">
        <v>0</v>
      </c>
      <c r="L713" s="2" t="str">
        <f t="shared" si="33"/>
        <v>Thomas R.</v>
      </c>
      <c r="M713" s="2" t="str">
        <f t="shared" si="34"/>
        <v>Caltagirone</v>
      </c>
      <c r="N713" s="26" t="str">
        <f t="shared" si="35"/>
        <v>Thomas R. Caltagirone</v>
      </c>
      <c r="O713" s="26" t="str">
        <f>VLOOKUP(E713,Key!A:B,2,FALSE)</f>
        <v>Rep</v>
      </c>
      <c r="P713" s="26" t="str">
        <f>VLOOKUP(F713,Key!D:E,2,FALSE)</f>
        <v>Dem</v>
      </c>
      <c r="Q713" s="26" t="str">
        <f>VLOOKUP(G713,Key!G:H,2,FALSE)</f>
        <v>Man</v>
      </c>
      <c r="R713" s="26">
        <f>VLOOKUP(H713,Key!J:K,2,FALSE)</f>
        <v>1</v>
      </c>
      <c r="S713" s="26" t="str">
        <f>VLOOKUP(I713,Key!M:N,2,FALSE)</f>
        <v>GE</v>
      </c>
      <c r="T713" s="26">
        <f>VLOOKUP(J713,Key!P:Q,2,FALSE)</f>
        <v>2000</v>
      </c>
      <c r="U713" s="26" t="str">
        <f>VLOOKUP(K713,Key!S:T,2,FALSE)</f>
        <v>Incumbent</v>
      </c>
      <c r="V713" s="26">
        <v>0</v>
      </c>
    </row>
    <row r="714" spans="1:22" x14ac:dyDescent="0.25">
      <c r="A714" s="30">
        <v>127</v>
      </c>
      <c r="B714" s="32" t="s">
        <v>5863</v>
      </c>
      <c r="C714" s="32" t="s">
        <v>206</v>
      </c>
      <c r="D714" s="31">
        <v>254</v>
      </c>
      <c r="E714" s="32">
        <v>1</v>
      </c>
      <c r="F714" s="32">
        <v>1</v>
      </c>
      <c r="G714" s="32">
        <v>0</v>
      </c>
      <c r="H714" s="32">
        <v>0</v>
      </c>
      <c r="I714" s="32">
        <v>1</v>
      </c>
      <c r="J714" s="32">
        <v>1</v>
      </c>
      <c r="L714" s="2" t="str">
        <f t="shared" si="33"/>
        <v>Thomas R.</v>
      </c>
      <c r="M714" s="2" t="str">
        <f t="shared" si="34"/>
        <v>Caltagirone</v>
      </c>
      <c r="N714" s="26" t="str">
        <f t="shared" si="35"/>
        <v>Thomas R. Caltagirone</v>
      </c>
      <c r="O714" s="26" t="str">
        <f>VLOOKUP(E714,Key!A:B,2,FALSE)</f>
        <v>Rep</v>
      </c>
      <c r="P714" s="26" t="str">
        <f>VLOOKUP(F714,Key!D:E,2,FALSE)</f>
        <v>Dem</v>
      </c>
      <c r="Q714" s="26" t="str">
        <f>VLOOKUP(G714,Key!G:H,2,FALSE)</f>
        <v>Man</v>
      </c>
      <c r="R714" s="26">
        <f>VLOOKUP(H714,Key!J:K,2,FALSE)</f>
        <v>1</v>
      </c>
      <c r="S714" s="26" t="str">
        <f>VLOOKUP(I714,Key!M:N,2,FALSE)</f>
        <v>GE</v>
      </c>
      <c r="T714" s="26">
        <f>VLOOKUP(J714,Key!P:Q,2,FALSE)</f>
        <v>2002</v>
      </c>
      <c r="U714" s="26" t="str">
        <f>VLOOKUP(K714,Key!S:T,2,FALSE)</f>
        <v>Incumbent</v>
      </c>
      <c r="V714" s="26">
        <v>0</v>
      </c>
    </row>
    <row r="715" spans="1:22" x14ac:dyDescent="0.25">
      <c r="A715" s="30">
        <v>127</v>
      </c>
      <c r="B715" s="32" t="s">
        <v>7074</v>
      </c>
      <c r="C715" s="32" t="s">
        <v>1191</v>
      </c>
      <c r="D715" s="31">
        <v>254</v>
      </c>
      <c r="E715" s="32">
        <v>1</v>
      </c>
      <c r="F715" s="32">
        <v>1</v>
      </c>
      <c r="G715" s="32">
        <v>0</v>
      </c>
      <c r="H715" s="32">
        <v>0</v>
      </c>
      <c r="I715" s="32">
        <v>0</v>
      </c>
      <c r="J715" s="32">
        <v>1</v>
      </c>
      <c r="L715" s="2" t="str">
        <f t="shared" si="33"/>
        <v>Thomas R.</v>
      </c>
      <c r="M715" s="2" t="str">
        <f t="shared" si="34"/>
        <v>Caltagirone</v>
      </c>
      <c r="N715" s="26" t="str">
        <f t="shared" si="35"/>
        <v>Thomas R. Caltagirone</v>
      </c>
      <c r="O715" s="26" t="str">
        <f>VLOOKUP(E715,Key!A:B,2,FALSE)</f>
        <v>Rep</v>
      </c>
      <c r="P715" s="26" t="str">
        <f>VLOOKUP(F715,Key!D:E,2,FALSE)</f>
        <v>Dem</v>
      </c>
      <c r="Q715" s="26" t="str">
        <f>VLOOKUP(G715,Key!G:H,2,FALSE)</f>
        <v>Man</v>
      </c>
      <c r="R715" s="26">
        <f>VLOOKUP(H715,Key!J:K,2,FALSE)</f>
        <v>1</v>
      </c>
      <c r="S715" s="26" t="str">
        <f>VLOOKUP(I715,Key!M:N,2,FALSE)</f>
        <v>Primary</v>
      </c>
      <c r="T715" s="26">
        <f>VLOOKUP(J715,Key!P:Q,2,FALSE)</f>
        <v>2002</v>
      </c>
      <c r="U715" s="26" t="str">
        <f>VLOOKUP(K715,Key!S:T,2,FALSE)</f>
        <v>Incumbent</v>
      </c>
      <c r="V715" s="26">
        <v>0</v>
      </c>
    </row>
    <row r="716" spans="1:22" x14ac:dyDescent="0.25">
      <c r="A716" s="30">
        <v>158</v>
      </c>
      <c r="B716" s="31" t="s">
        <v>2276</v>
      </c>
      <c r="C716" s="31" t="s">
        <v>2277</v>
      </c>
      <c r="D716" s="31">
        <v>255</v>
      </c>
      <c r="E716" s="31">
        <v>1</v>
      </c>
      <c r="F716" s="31">
        <v>1</v>
      </c>
      <c r="G716" s="31">
        <v>0</v>
      </c>
      <c r="H716" s="31">
        <v>1</v>
      </c>
      <c r="I716" s="31">
        <v>1</v>
      </c>
      <c r="J716" s="32">
        <v>2</v>
      </c>
      <c r="L716" s="2" t="str">
        <f t="shared" si="33"/>
        <v>Mario J</v>
      </c>
      <c r="M716" s="2" t="str">
        <f t="shared" si="34"/>
        <v>Calvarese</v>
      </c>
      <c r="N716" s="26" t="str">
        <f t="shared" si="35"/>
        <v>Mario J Calvarese</v>
      </c>
      <c r="O716" s="26" t="str">
        <f>VLOOKUP(E716,Key!A:B,2,FALSE)</f>
        <v>Rep</v>
      </c>
      <c r="P716" s="26" t="str">
        <f>VLOOKUP(F716,Key!D:E,2,FALSE)</f>
        <v>Dem</v>
      </c>
      <c r="Q716" s="26" t="str">
        <f>VLOOKUP(G716,Key!G:H,2,FALSE)</f>
        <v>Man</v>
      </c>
      <c r="R716" s="26">
        <f>VLOOKUP(H716,Key!J:K,2,FALSE)</f>
        <v>0</v>
      </c>
      <c r="S716" s="26" t="str">
        <f>VLOOKUP(I716,Key!M:N,2,FALSE)</f>
        <v>GE</v>
      </c>
      <c r="T716" s="26">
        <f>VLOOKUP(J716,Key!P:Q,2,FALSE)</f>
        <v>2004</v>
      </c>
      <c r="U716" s="26" t="str">
        <f>VLOOKUP(K716,Key!S:T,2,FALSE)</f>
        <v>Incumbent</v>
      </c>
      <c r="V716" s="26">
        <v>1</v>
      </c>
    </row>
    <row r="717" spans="1:22" x14ac:dyDescent="0.25">
      <c r="A717" s="30">
        <v>158</v>
      </c>
      <c r="B717" s="32" t="s">
        <v>1095</v>
      </c>
      <c r="C717" s="32" t="s">
        <v>2387</v>
      </c>
      <c r="D717" s="31">
        <v>255</v>
      </c>
      <c r="E717" s="32">
        <v>1</v>
      </c>
      <c r="F717" s="32">
        <v>1</v>
      </c>
      <c r="G717" s="32">
        <v>0</v>
      </c>
      <c r="H717" s="32">
        <v>0</v>
      </c>
      <c r="I717" s="32">
        <v>0</v>
      </c>
      <c r="J717" s="32">
        <v>2</v>
      </c>
      <c r="L717" s="2" t="str">
        <f t="shared" si="33"/>
        <v>Mario J</v>
      </c>
      <c r="M717" s="2" t="str">
        <f t="shared" si="34"/>
        <v>Calvarese</v>
      </c>
      <c r="N717" s="26" t="str">
        <f t="shared" si="35"/>
        <v>Mario J Calvarese</v>
      </c>
      <c r="O717" s="26" t="str">
        <f>VLOOKUP(E717,Key!A:B,2,FALSE)</f>
        <v>Rep</v>
      </c>
      <c r="P717" s="26" t="str">
        <f>VLOOKUP(F717,Key!D:E,2,FALSE)</f>
        <v>Dem</v>
      </c>
      <c r="Q717" s="26" t="str">
        <f>VLOOKUP(G717,Key!G:H,2,FALSE)</f>
        <v>Man</v>
      </c>
      <c r="R717" s="26">
        <f>VLOOKUP(H717,Key!J:K,2,FALSE)</f>
        <v>1</v>
      </c>
      <c r="S717" s="26" t="str">
        <f>VLOOKUP(I717,Key!M:N,2,FALSE)</f>
        <v>Primary</v>
      </c>
      <c r="T717" s="26">
        <f>VLOOKUP(J717,Key!P:Q,2,FALSE)</f>
        <v>2004</v>
      </c>
      <c r="U717" s="26" t="str">
        <f>VLOOKUP(K717,Key!S:T,2,FALSE)</f>
        <v>Incumbent</v>
      </c>
      <c r="V717" s="26">
        <v>0</v>
      </c>
    </row>
    <row r="718" spans="1:22" x14ac:dyDescent="0.25">
      <c r="A718" s="30">
        <v>158</v>
      </c>
      <c r="B718" s="31" t="s">
        <v>1095</v>
      </c>
      <c r="C718" s="31" t="s">
        <v>2387</v>
      </c>
      <c r="D718" s="31">
        <v>255</v>
      </c>
      <c r="E718" s="31">
        <v>1</v>
      </c>
      <c r="F718" s="31">
        <v>1</v>
      </c>
      <c r="G718" s="31">
        <v>0</v>
      </c>
      <c r="H718" s="32">
        <v>0</v>
      </c>
      <c r="I718" s="31">
        <v>0</v>
      </c>
      <c r="J718" s="32">
        <v>3</v>
      </c>
      <c r="L718" s="2" t="str">
        <f t="shared" si="33"/>
        <v>Mario J</v>
      </c>
      <c r="M718" s="2" t="str">
        <f t="shared" si="34"/>
        <v>Calvarese</v>
      </c>
      <c r="N718" s="26" t="str">
        <f t="shared" si="35"/>
        <v>Mario J Calvarese</v>
      </c>
      <c r="O718" s="26" t="str">
        <f>VLOOKUP(E718,Key!A:B,2,FALSE)</f>
        <v>Rep</v>
      </c>
      <c r="P718" s="26" t="str">
        <f>VLOOKUP(F718,Key!D:E,2,FALSE)</f>
        <v>Dem</v>
      </c>
      <c r="Q718" s="26" t="str">
        <f>VLOOKUP(G718,Key!G:H,2,FALSE)</f>
        <v>Man</v>
      </c>
      <c r="R718" s="26">
        <f>VLOOKUP(H718,Key!J:K,2,FALSE)</f>
        <v>1</v>
      </c>
      <c r="S718" s="26" t="str">
        <f>VLOOKUP(I718,Key!M:N,2,FALSE)</f>
        <v>Primary</v>
      </c>
      <c r="T718" s="26">
        <f>VLOOKUP(J718,Key!P:Q,2,FALSE)</f>
        <v>2006</v>
      </c>
      <c r="U718" s="26" t="str">
        <f>VLOOKUP(K718,Key!S:T,2,FALSE)</f>
        <v>Incumbent</v>
      </c>
      <c r="V718" s="26">
        <v>0</v>
      </c>
    </row>
    <row r="719" spans="1:22" x14ac:dyDescent="0.25">
      <c r="A719" s="30">
        <v>158</v>
      </c>
      <c r="B719" s="31" t="s">
        <v>1095</v>
      </c>
      <c r="C719" s="31" t="s">
        <v>2387</v>
      </c>
      <c r="D719" s="31">
        <v>255</v>
      </c>
      <c r="E719" s="31">
        <v>1</v>
      </c>
      <c r="F719" s="31">
        <v>1</v>
      </c>
      <c r="G719" s="31">
        <v>0</v>
      </c>
      <c r="H719" s="32">
        <v>1</v>
      </c>
      <c r="I719" s="31">
        <v>1</v>
      </c>
      <c r="J719" s="32">
        <v>3</v>
      </c>
      <c r="L719" s="2" t="str">
        <f t="shared" si="33"/>
        <v>Mario J</v>
      </c>
      <c r="M719" s="2" t="str">
        <f t="shared" si="34"/>
        <v>Calvarese</v>
      </c>
      <c r="N719" s="26" t="str">
        <f t="shared" si="35"/>
        <v>Mario J Calvarese</v>
      </c>
      <c r="O719" s="26" t="str">
        <f>VLOOKUP(E719,Key!A:B,2,FALSE)</f>
        <v>Rep</v>
      </c>
      <c r="P719" s="26" t="str">
        <f>VLOOKUP(F719,Key!D:E,2,FALSE)</f>
        <v>Dem</v>
      </c>
      <c r="Q719" s="26" t="str">
        <f>VLOOKUP(G719,Key!G:H,2,FALSE)</f>
        <v>Man</v>
      </c>
      <c r="R719" s="26">
        <f>VLOOKUP(H719,Key!J:K,2,FALSE)</f>
        <v>0</v>
      </c>
      <c r="S719" s="26" t="str">
        <f>VLOOKUP(I719,Key!M:N,2,FALSE)</f>
        <v>GE</v>
      </c>
      <c r="T719" s="26">
        <f>VLOOKUP(J719,Key!P:Q,2,FALSE)</f>
        <v>2006</v>
      </c>
      <c r="U719" s="26" t="str">
        <f>VLOOKUP(K719,Key!S:T,2,FALSE)</f>
        <v>Incumbent</v>
      </c>
      <c r="V719" s="26">
        <v>0</v>
      </c>
    </row>
    <row r="720" spans="1:22" x14ac:dyDescent="0.25">
      <c r="A720" s="30">
        <v>158</v>
      </c>
      <c r="B720" s="32" t="s">
        <v>3902</v>
      </c>
      <c r="C720" s="32" t="s">
        <v>3903</v>
      </c>
      <c r="D720" s="31">
        <v>255</v>
      </c>
      <c r="E720" s="31">
        <v>1</v>
      </c>
      <c r="F720" s="32">
        <v>1</v>
      </c>
      <c r="G720" s="32">
        <v>0</v>
      </c>
      <c r="H720" s="32">
        <v>1</v>
      </c>
      <c r="I720" s="31">
        <v>1</v>
      </c>
      <c r="J720" s="32">
        <v>1</v>
      </c>
      <c r="L720" s="2" t="str">
        <f t="shared" si="33"/>
        <v>Mario J.</v>
      </c>
      <c r="M720" s="2" t="str">
        <f t="shared" si="34"/>
        <v>Calvarese</v>
      </c>
      <c r="N720" s="26" t="str">
        <f t="shared" si="35"/>
        <v>Mario J. Calvarese</v>
      </c>
      <c r="O720" s="26" t="str">
        <f>VLOOKUP(E720,Key!A:B,2,FALSE)</f>
        <v>Rep</v>
      </c>
      <c r="P720" s="26" t="str">
        <f>VLOOKUP(F720,Key!D:E,2,FALSE)</f>
        <v>Dem</v>
      </c>
      <c r="Q720" s="26" t="str">
        <f>VLOOKUP(G720,Key!G:H,2,FALSE)</f>
        <v>Man</v>
      </c>
      <c r="R720" s="26">
        <f>VLOOKUP(H720,Key!J:K,2,FALSE)</f>
        <v>0</v>
      </c>
      <c r="S720" s="26" t="str">
        <f>VLOOKUP(I720,Key!M:N,2,FALSE)</f>
        <v>GE</v>
      </c>
      <c r="T720" s="26">
        <f>VLOOKUP(J720,Key!P:Q,2,FALSE)</f>
        <v>2002</v>
      </c>
      <c r="U720" s="26" t="str">
        <f>VLOOKUP(K720,Key!S:T,2,FALSE)</f>
        <v>Incumbent</v>
      </c>
      <c r="V720" s="26">
        <v>0</v>
      </c>
    </row>
    <row r="721" spans="1:22" x14ac:dyDescent="0.25">
      <c r="A721" s="30">
        <v>158</v>
      </c>
      <c r="B721" s="32" t="s">
        <v>6789</v>
      </c>
      <c r="C721" s="32" t="s">
        <v>2387</v>
      </c>
      <c r="D721" s="31">
        <v>255</v>
      </c>
      <c r="E721" s="32">
        <v>1</v>
      </c>
      <c r="F721" s="32">
        <v>1</v>
      </c>
      <c r="G721" s="32">
        <v>0</v>
      </c>
      <c r="H721" s="32">
        <v>0</v>
      </c>
      <c r="I721" s="32">
        <v>0</v>
      </c>
      <c r="J721" s="32">
        <v>1</v>
      </c>
      <c r="L721" s="2" t="str">
        <f t="shared" si="33"/>
        <v>Mario J.</v>
      </c>
      <c r="M721" s="2" t="str">
        <f t="shared" si="34"/>
        <v>Calvarese</v>
      </c>
      <c r="N721" s="26" t="str">
        <f t="shared" si="35"/>
        <v>Mario J. Calvarese</v>
      </c>
      <c r="O721" s="26" t="str">
        <f>VLOOKUP(E721,Key!A:B,2,FALSE)</f>
        <v>Rep</v>
      </c>
      <c r="P721" s="26" t="str">
        <f>VLOOKUP(F721,Key!D:E,2,FALSE)</f>
        <v>Dem</v>
      </c>
      <c r="Q721" s="26" t="str">
        <f>VLOOKUP(G721,Key!G:H,2,FALSE)</f>
        <v>Man</v>
      </c>
      <c r="R721" s="26">
        <f>VLOOKUP(H721,Key!J:K,2,FALSE)</f>
        <v>1</v>
      </c>
      <c r="S721" s="26" t="str">
        <f>VLOOKUP(I721,Key!M:N,2,FALSE)</f>
        <v>Primary</v>
      </c>
      <c r="T721" s="26">
        <f>VLOOKUP(J721,Key!P:Q,2,FALSE)</f>
        <v>2002</v>
      </c>
      <c r="U721" s="26" t="str">
        <f>VLOOKUP(K721,Key!S:T,2,FALSE)</f>
        <v>Incumbent</v>
      </c>
      <c r="V721" s="26">
        <v>0</v>
      </c>
    </row>
    <row r="722" spans="1:22" x14ac:dyDescent="0.25">
      <c r="A722" s="30">
        <v>15</v>
      </c>
      <c r="B722" s="32" t="s">
        <v>3996</v>
      </c>
      <c r="C722" s="32" t="s">
        <v>3997</v>
      </c>
      <c r="D722" s="31">
        <v>256</v>
      </c>
      <c r="E722" s="32">
        <v>1</v>
      </c>
      <c r="F722" s="32">
        <v>0</v>
      </c>
      <c r="G722" s="32">
        <v>0</v>
      </c>
      <c r="H722" s="32">
        <v>1</v>
      </c>
      <c r="I722" s="32">
        <v>1</v>
      </c>
      <c r="J722" s="32">
        <v>1</v>
      </c>
      <c r="L722" s="2" t="str">
        <f t="shared" si="33"/>
        <v>Charles A.</v>
      </c>
      <c r="M722" s="2" t="str">
        <f t="shared" si="34"/>
        <v>Camp</v>
      </c>
      <c r="N722" s="26" t="str">
        <f t="shared" si="35"/>
        <v>Charles A. Camp</v>
      </c>
      <c r="O722" s="26" t="str">
        <f>VLOOKUP(E722,Key!A:B,2,FALSE)</f>
        <v>Rep</v>
      </c>
      <c r="P722" s="26" t="str">
        <f>VLOOKUP(F722,Key!D:E,2,FALSE)</f>
        <v>Rep</v>
      </c>
      <c r="Q722" s="26" t="str">
        <f>VLOOKUP(G722,Key!G:H,2,FALSE)</f>
        <v>Man</v>
      </c>
      <c r="R722" s="26">
        <f>VLOOKUP(H722,Key!J:K,2,FALSE)</f>
        <v>0</v>
      </c>
      <c r="S722" s="26" t="str">
        <f>VLOOKUP(I722,Key!M:N,2,FALSE)</f>
        <v>GE</v>
      </c>
      <c r="T722" s="26">
        <f>VLOOKUP(J722,Key!P:Q,2,FALSE)</f>
        <v>2002</v>
      </c>
      <c r="U722" s="26" t="str">
        <f>VLOOKUP(K722,Key!S:T,2,FALSE)</f>
        <v>Incumbent</v>
      </c>
      <c r="V722" s="26">
        <v>1</v>
      </c>
    </row>
    <row r="723" spans="1:22" x14ac:dyDescent="0.25">
      <c r="A723" s="30">
        <v>15</v>
      </c>
      <c r="B723" s="32" t="s">
        <v>5807</v>
      </c>
      <c r="C723" s="32" t="s">
        <v>5808</v>
      </c>
      <c r="D723" s="31">
        <v>256</v>
      </c>
      <c r="E723" s="32">
        <v>1</v>
      </c>
      <c r="F723" s="32">
        <v>0</v>
      </c>
      <c r="G723" s="32">
        <v>0</v>
      </c>
      <c r="H723" s="32">
        <v>0</v>
      </c>
      <c r="I723" s="32">
        <v>0</v>
      </c>
      <c r="J723" s="32">
        <v>1</v>
      </c>
      <c r="L723" s="2" t="str">
        <f t="shared" si="33"/>
        <v>Charles A.</v>
      </c>
      <c r="M723" s="2" t="str">
        <f t="shared" si="34"/>
        <v>Camp</v>
      </c>
      <c r="N723" s="26" t="str">
        <f t="shared" si="35"/>
        <v>Charles A. Camp</v>
      </c>
      <c r="O723" s="26" t="str">
        <f>VLOOKUP(E723,Key!A:B,2,FALSE)</f>
        <v>Rep</v>
      </c>
      <c r="P723" s="26" t="str">
        <f>VLOOKUP(F723,Key!D:E,2,FALSE)</f>
        <v>Rep</v>
      </c>
      <c r="Q723" s="26" t="str">
        <f>VLOOKUP(G723,Key!G:H,2,FALSE)</f>
        <v>Man</v>
      </c>
      <c r="R723" s="26">
        <f>VLOOKUP(H723,Key!J:K,2,FALSE)</f>
        <v>1</v>
      </c>
      <c r="S723" s="26" t="str">
        <f>VLOOKUP(I723,Key!M:N,2,FALSE)</f>
        <v>Primary</v>
      </c>
      <c r="T723" s="26">
        <f>VLOOKUP(J723,Key!P:Q,2,FALSE)</f>
        <v>2002</v>
      </c>
      <c r="U723" s="26" t="str">
        <f>VLOOKUP(K723,Key!S:T,2,FALSE)</f>
        <v>Incumbent</v>
      </c>
      <c r="V723" s="26">
        <v>0</v>
      </c>
    </row>
    <row r="724" spans="1:22" x14ac:dyDescent="0.25">
      <c r="A724" s="30">
        <v>9</v>
      </c>
      <c r="B724" s="32" t="s">
        <v>3239</v>
      </c>
      <c r="C724" s="32" t="s">
        <v>3750</v>
      </c>
      <c r="D724" s="31">
        <v>257</v>
      </c>
      <c r="E724" s="32">
        <v>1</v>
      </c>
      <c r="F724" s="32">
        <v>0</v>
      </c>
      <c r="G724" s="32">
        <v>0</v>
      </c>
      <c r="H724" s="32">
        <v>0</v>
      </c>
      <c r="I724" s="32">
        <v>0</v>
      </c>
      <c r="J724" s="32">
        <v>7</v>
      </c>
      <c r="L724" s="2" t="str">
        <f t="shared" si="33"/>
        <v>Gary J</v>
      </c>
      <c r="M724" s="2" t="str">
        <f t="shared" si="34"/>
        <v>Cangey</v>
      </c>
      <c r="N724" s="26" t="str">
        <f t="shared" si="35"/>
        <v>Gary J Cangey</v>
      </c>
      <c r="O724" s="26" t="str">
        <f>VLOOKUP(E724,Key!A:B,2,FALSE)</f>
        <v>Rep</v>
      </c>
      <c r="P724" s="26" t="str">
        <f>VLOOKUP(F724,Key!D:E,2,FALSE)</f>
        <v>Rep</v>
      </c>
      <c r="Q724" s="26" t="str">
        <f>VLOOKUP(G724,Key!G:H,2,FALSE)</f>
        <v>Man</v>
      </c>
      <c r="R724" s="26">
        <f>VLOOKUP(H724,Key!J:K,2,FALSE)</f>
        <v>1</v>
      </c>
      <c r="S724" s="26" t="str">
        <f>VLOOKUP(I724,Key!M:N,2,FALSE)</f>
        <v>Primary</v>
      </c>
      <c r="T724" s="26">
        <f>VLOOKUP(J724,Key!P:Q,2,FALSE)</f>
        <v>2014</v>
      </c>
      <c r="U724" s="26" t="str">
        <f>VLOOKUP(K724,Key!S:T,2,FALSE)</f>
        <v>Incumbent</v>
      </c>
      <c r="V724" s="26">
        <v>1</v>
      </c>
    </row>
    <row r="725" spans="1:22" x14ac:dyDescent="0.25">
      <c r="A725" s="30">
        <v>137</v>
      </c>
      <c r="B725" s="32" t="s">
        <v>435</v>
      </c>
      <c r="C725" s="32" t="s">
        <v>436</v>
      </c>
      <c r="D725" s="31">
        <v>258</v>
      </c>
      <c r="E725" s="31">
        <v>1</v>
      </c>
      <c r="F725" s="32">
        <v>1</v>
      </c>
      <c r="G725" s="32">
        <v>0</v>
      </c>
      <c r="H725" s="32">
        <v>0</v>
      </c>
      <c r="I725" s="32">
        <v>0</v>
      </c>
      <c r="J725" s="32">
        <v>6</v>
      </c>
      <c r="L725" s="2" t="str">
        <f t="shared" si="33"/>
        <v>Joseph H</v>
      </c>
      <c r="M725" s="2" t="str">
        <f t="shared" si="34"/>
        <v>Capozzolo</v>
      </c>
      <c r="N725" s="26" t="str">
        <f t="shared" si="35"/>
        <v>Joseph H Capozzolo</v>
      </c>
      <c r="O725" s="26" t="str">
        <f>VLOOKUP(E725,Key!A:B,2,FALSE)</f>
        <v>Rep</v>
      </c>
      <c r="P725" s="26" t="str">
        <f>VLOOKUP(F725,Key!D:E,2,FALSE)</f>
        <v>Dem</v>
      </c>
      <c r="Q725" s="26" t="str">
        <f>VLOOKUP(G725,Key!G:H,2,FALSE)</f>
        <v>Man</v>
      </c>
      <c r="R725" s="26">
        <f>VLOOKUP(H725,Key!J:K,2,FALSE)</f>
        <v>1</v>
      </c>
      <c r="S725" s="26" t="str">
        <f>VLOOKUP(I725,Key!M:N,2,FALSE)</f>
        <v>Primary</v>
      </c>
      <c r="T725" s="26">
        <f>VLOOKUP(J725,Key!P:Q,2,FALSE)</f>
        <v>2012</v>
      </c>
      <c r="U725" s="26" t="str">
        <f>VLOOKUP(K725,Key!S:T,2,FALSE)</f>
        <v>Incumbent</v>
      </c>
      <c r="V725" s="26">
        <v>1</v>
      </c>
    </row>
    <row r="726" spans="1:22" x14ac:dyDescent="0.25">
      <c r="A726" s="30">
        <v>137</v>
      </c>
      <c r="B726" s="32" t="s">
        <v>435</v>
      </c>
      <c r="C726" s="32" t="s">
        <v>436</v>
      </c>
      <c r="D726" s="31">
        <v>258</v>
      </c>
      <c r="E726" s="31">
        <v>1</v>
      </c>
      <c r="F726" s="32">
        <v>1</v>
      </c>
      <c r="G726" s="32">
        <v>0</v>
      </c>
      <c r="H726" s="32">
        <v>1</v>
      </c>
      <c r="I726" s="31">
        <v>1</v>
      </c>
      <c r="J726" s="32">
        <v>6</v>
      </c>
      <c r="L726" s="2" t="str">
        <f t="shared" si="33"/>
        <v>Joseph H</v>
      </c>
      <c r="M726" s="2" t="str">
        <f t="shared" si="34"/>
        <v>Capozzolo</v>
      </c>
      <c r="N726" s="26" t="str">
        <f t="shared" si="35"/>
        <v>Joseph H Capozzolo</v>
      </c>
      <c r="O726" s="26" t="str">
        <f>VLOOKUP(E726,Key!A:B,2,FALSE)</f>
        <v>Rep</v>
      </c>
      <c r="P726" s="26" t="str">
        <f>VLOOKUP(F726,Key!D:E,2,FALSE)</f>
        <v>Dem</v>
      </c>
      <c r="Q726" s="26" t="str">
        <f>VLOOKUP(G726,Key!G:H,2,FALSE)</f>
        <v>Man</v>
      </c>
      <c r="R726" s="26">
        <f>VLOOKUP(H726,Key!J:K,2,FALSE)</f>
        <v>0</v>
      </c>
      <c r="S726" s="26" t="str">
        <f>VLOOKUP(I726,Key!M:N,2,FALSE)</f>
        <v>GE</v>
      </c>
      <c r="T726" s="26">
        <f>VLOOKUP(J726,Key!P:Q,2,FALSE)</f>
        <v>2012</v>
      </c>
      <c r="U726" s="26" t="str">
        <f>VLOOKUP(K726,Key!S:T,2,FALSE)</f>
        <v>Incumbent</v>
      </c>
      <c r="V726" s="26">
        <v>0</v>
      </c>
    </row>
    <row r="727" spans="1:22" x14ac:dyDescent="0.25">
      <c r="A727" s="30">
        <v>40</v>
      </c>
      <c r="B727" s="32" t="s">
        <v>3358</v>
      </c>
      <c r="C727" s="32" t="s">
        <v>436</v>
      </c>
      <c r="D727" s="31">
        <v>258</v>
      </c>
      <c r="E727" s="32">
        <v>0</v>
      </c>
      <c r="F727" s="32">
        <v>1</v>
      </c>
      <c r="G727" s="32">
        <v>0</v>
      </c>
      <c r="H727" s="32">
        <v>1</v>
      </c>
      <c r="I727" s="32">
        <v>0</v>
      </c>
      <c r="J727" s="32">
        <v>7</v>
      </c>
      <c r="L727" s="2" t="str">
        <f t="shared" si="33"/>
        <v>Joseph H</v>
      </c>
      <c r="M727" s="2" t="str">
        <f t="shared" si="34"/>
        <v>Capozzolo</v>
      </c>
      <c r="N727" s="26" t="str">
        <f t="shared" si="35"/>
        <v>Joseph H Capozzolo</v>
      </c>
      <c r="O727" s="26" t="str">
        <f>VLOOKUP(E727,Key!A:B,2,FALSE)</f>
        <v>Senator</v>
      </c>
      <c r="P727" s="26" t="str">
        <f>VLOOKUP(F727,Key!D:E,2,FALSE)</f>
        <v>Dem</v>
      </c>
      <c r="Q727" s="26" t="str">
        <f>VLOOKUP(G727,Key!G:H,2,FALSE)</f>
        <v>Man</v>
      </c>
      <c r="R727" s="26">
        <f>VLOOKUP(H727,Key!J:K,2,FALSE)</f>
        <v>0</v>
      </c>
      <c r="S727" s="26" t="str">
        <f>VLOOKUP(I727,Key!M:N,2,FALSE)</f>
        <v>Primary</v>
      </c>
      <c r="T727" s="26">
        <f>VLOOKUP(J727,Key!P:Q,2,FALSE)</f>
        <v>2014</v>
      </c>
      <c r="U727" s="26" t="str">
        <f>VLOOKUP(K727,Key!S:T,2,FALSE)</f>
        <v>Incumbent</v>
      </c>
      <c r="V727" s="26">
        <v>0</v>
      </c>
    </row>
    <row r="728" spans="1:22" x14ac:dyDescent="0.25">
      <c r="A728" s="30">
        <v>2</v>
      </c>
      <c r="B728" s="32" t="s">
        <v>5611</v>
      </c>
      <c r="C728" s="32" t="s">
        <v>5835</v>
      </c>
      <c r="D728" s="31">
        <v>259</v>
      </c>
      <c r="E728" s="32">
        <v>1</v>
      </c>
      <c r="F728" s="32">
        <v>1</v>
      </c>
      <c r="G728" s="32">
        <v>0</v>
      </c>
      <c r="H728" s="32">
        <v>0</v>
      </c>
      <c r="I728" s="32">
        <v>0</v>
      </c>
      <c r="J728" s="32">
        <v>0</v>
      </c>
      <c r="L728" s="2" t="str">
        <f t="shared" si="33"/>
        <v>Italo S.</v>
      </c>
      <c r="M728" s="2" t="str">
        <f t="shared" si="34"/>
        <v>Cappabianca</v>
      </c>
      <c r="N728" s="26" t="str">
        <f t="shared" si="35"/>
        <v>Italo S. Cappabianca</v>
      </c>
      <c r="O728" s="26" t="str">
        <f>VLOOKUP(E728,Key!A:B,2,FALSE)</f>
        <v>Rep</v>
      </c>
      <c r="P728" s="26" t="str">
        <f>VLOOKUP(F728,Key!D:E,2,FALSE)</f>
        <v>Dem</v>
      </c>
      <c r="Q728" s="26" t="str">
        <f>VLOOKUP(G728,Key!G:H,2,FALSE)</f>
        <v>Man</v>
      </c>
      <c r="R728" s="26">
        <f>VLOOKUP(H728,Key!J:K,2,FALSE)</f>
        <v>1</v>
      </c>
      <c r="S728" s="26" t="str">
        <f>VLOOKUP(I728,Key!M:N,2,FALSE)</f>
        <v>Primary</v>
      </c>
      <c r="T728" s="26">
        <f>VLOOKUP(J728,Key!P:Q,2,FALSE)</f>
        <v>2000</v>
      </c>
      <c r="U728" s="26" t="str">
        <f>VLOOKUP(K728,Key!S:T,2,FALSE)</f>
        <v>Incumbent</v>
      </c>
      <c r="V728" s="26">
        <v>1</v>
      </c>
    </row>
    <row r="729" spans="1:22" x14ac:dyDescent="0.25">
      <c r="A729" s="32">
        <v>2</v>
      </c>
      <c r="B729" s="32" t="s">
        <v>5611</v>
      </c>
      <c r="C729" s="32" t="s">
        <v>5835</v>
      </c>
      <c r="D729" s="31">
        <v>259</v>
      </c>
      <c r="E729" s="32">
        <v>1</v>
      </c>
      <c r="F729" s="32">
        <v>1</v>
      </c>
      <c r="G729" s="32">
        <v>0</v>
      </c>
      <c r="H729" s="32">
        <v>0</v>
      </c>
      <c r="I729" s="32">
        <v>1</v>
      </c>
      <c r="J729" s="32">
        <v>0</v>
      </c>
      <c r="L729" s="2" t="str">
        <f t="shared" si="33"/>
        <v>Italo S.</v>
      </c>
      <c r="M729" s="2" t="str">
        <f t="shared" si="34"/>
        <v>Cappabianca</v>
      </c>
      <c r="N729" s="26" t="str">
        <f t="shared" si="35"/>
        <v>Italo S. Cappabianca</v>
      </c>
      <c r="O729" s="26" t="str">
        <f>VLOOKUP(E729,Key!A:B,2,FALSE)</f>
        <v>Rep</v>
      </c>
      <c r="P729" s="26" t="str">
        <f>VLOOKUP(F729,Key!D:E,2,FALSE)</f>
        <v>Dem</v>
      </c>
      <c r="Q729" s="26" t="str">
        <f>VLOOKUP(G729,Key!G:H,2,FALSE)</f>
        <v>Man</v>
      </c>
      <c r="R729" s="26">
        <f>VLOOKUP(H729,Key!J:K,2,FALSE)</f>
        <v>1</v>
      </c>
      <c r="S729" s="26" t="str">
        <f>VLOOKUP(I729,Key!M:N,2,FALSE)</f>
        <v>GE</v>
      </c>
      <c r="T729" s="26">
        <f>VLOOKUP(J729,Key!P:Q,2,FALSE)</f>
        <v>2000</v>
      </c>
      <c r="U729" s="26" t="str">
        <f>VLOOKUP(K729,Key!S:T,2,FALSE)</f>
        <v>Incumbent</v>
      </c>
      <c r="V729" s="26">
        <v>0</v>
      </c>
    </row>
    <row r="730" spans="1:22" x14ac:dyDescent="0.25">
      <c r="A730" s="30">
        <v>83</v>
      </c>
      <c r="B730" s="31" t="s">
        <v>2357</v>
      </c>
      <c r="C730" s="31" t="s">
        <v>4942</v>
      </c>
      <c r="D730" s="31">
        <v>260</v>
      </c>
      <c r="E730" s="31">
        <v>1</v>
      </c>
      <c r="F730" s="31">
        <v>0</v>
      </c>
      <c r="G730" s="31">
        <v>0</v>
      </c>
      <c r="H730" s="31">
        <v>0</v>
      </c>
      <c r="I730" s="31">
        <v>1</v>
      </c>
      <c r="J730" s="32">
        <v>2</v>
      </c>
      <c r="L730" s="2" t="str">
        <f t="shared" si="33"/>
        <v>Steven W</v>
      </c>
      <c r="M730" s="2" t="str">
        <f t="shared" si="34"/>
        <v>Cappelli</v>
      </c>
      <c r="N730" s="26" t="str">
        <f t="shared" si="35"/>
        <v>Steven W Cappelli</v>
      </c>
      <c r="O730" s="26" t="str">
        <f>VLOOKUP(E730,Key!A:B,2,FALSE)</f>
        <v>Rep</v>
      </c>
      <c r="P730" s="26" t="str">
        <f>VLOOKUP(F730,Key!D:E,2,FALSE)</f>
        <v>Rep</v>
      </c>
      <c r="Q730" s="26" t="str">
        <f>VLOOKUP(G730,Key!G:H,2,FALSE)</f>
        <v>Man</v>
      </c>
      <c r="R730" s="26">
        <f>VLOOKUP(H730,Key!J:K,2,FALSE)</f>
        <v>1</v>
      </c>
      <c r="S730" s="26" t="str">
        <f>VLOOKUP(I730,Key!M:N,2,FALSE)</f>
        <v>GE</v>
      </c>
      <c r="T730" s="26">
        <f>VLOOKUP(J730,Key!P:Q,2,FALSE)</f>
        <v>2004</v>
      </c>
      <c r="U730" s="26" t="str">
        <f>VLOOKUP(K730,Key!S:T,2,FALSE)</f>
        <v>Incumbent</v>
      </c>
      <c r="V730" s="26">
        <v>1</v>
      </c>
    </row>
    <row r="731" spans="1:22" x14ac:dyDescent="0.25">
      <c r="A731" s="30">
        <v>83</v>
      </c>
      <c r="B731" s="31" t="s">
        <v>2357</v>
      </c>
      <c r="C731" s="31" t="s">
        <v>4942</v>
      </c>
      <c r="D731" s="31">
        <v>260</v>
      </c>
      <c r="E731" s="31">
        <v>1</v>
      </c>
      <c r="F731" s="31">
        <v>0</v>
      </c>
      <c r="G731" s="31">
        <v>0</v>
      </c>
      <c r="H731" s="31">
        <v>0</v>
      </c>
      <c r="I731" s="31">
        <v>0</v>
      </c>
      <c r="J731" s="32">
        <v>3</v>
      </c>
      <c r="L731" s="2" t="str">
        <f t="shared" si="33"/>
        <v>Steven W</v>
      </c>
      <c r="M731" s="2" t="str">
        <f t="shared" si="34"/>
        <v>Cappelli</v>
      </c>
      <c r="N731" s="26" t="str">
        <f t="shared" si="35"/>
        <v>Steven W Cappelli</v>
      </c>
      <c r="O731" s="26" t="str">
        <f>VLOOKUP(E731,Key!A:B,2,FALSE)</f>
        <v>Rep</v>
      </c>
      <c r="P731" s="26" t="str">
        <f>VLOOKUP(F731,Key!D:E,2,FALSE)</f>
        <v>Rep</v>
      </c>
      <c r="Q731" s="26" t="str">
        <f>VLOOKUP(G731,Key!G:H,2,FALSE)</f>
        <v>Man</v>
      </c>
      <c r="R731" s="26">
        <f>VLOOKUP(H731,Key!J:K,2,FALSE)</f>
        <v>1</v>
      </c>
      <c r="S731" s="26" t="str">
        <f>VLOOKUP(I731,Key!M:N,2,FALSE)</f>
        <v>Primary</v>
      </c>
      <c r="T731" s="26">
        <f>VLOOKUP(J731,Key!P:Q,2,FALSE)</f>
        <v>2006</v>
      </c>
      <c r="U731" s="26" t="str">
        <f>VLOOKUP(K731,Key!S:T,2,FALSE)</f>
        <v>Incumbent</v>
      </c>
      <c r="V731" s="26">
        <v>0</v>
      </c>
    </row>
    <row r="732" spans="1:22" x14ac:dyDescent="0.25">
      <c r="A732" s="30">
        <v>83</v>
      </c>
      <c r="B732" s="31" t="s">
        <v>2357</v>
      </c>
      <c r="C732" s="31" t="s">
        <v>4942</v>
      </c>
      <c r="D732" s="31">
        <v>260</v>
      </c>
      <c r="E732" s="31">
        <v>1</v>
      </c>
      <c r="F732" s="31">
        <v>0</v>
      </c>
      <c r="G732" s="31">
        <v>0</v>
      </c>
      <c r="H732" s="31">
        <v>0</v>
      </c>
      <c r="I732" s="31">
        <v>1</v>
      </c>
      <c r="J732" s="32">
        <v>3</v>
      </c>
      <c r="L732" s="2" t="str">
        <f t="shared" si="33"/>
        <v>Steven W</v>
      </c>
      <c r="M732" s="2" t="str">
        <f t="shared" si="34"/>
        <v>Cappelli</v>
      </c>
      <c r="N732" s="26" t="str">
        <f t="shared" si="35"/>
        <v>Steven W Cappelli</v>
      </c>
      <c r="O732" s="26" t="str">
        <f>VLOOKUP(E732,Key!A:B,2,FALSE)</f>
        <v>Rep</v>
      </c>
      <c r="P732" s="26" t="str">
        <f>VLOOKUP(F732,Key!D:E,2,FALSE)</f>
        <v>Rep</v>
      </c>
      <c r="Q732" s="26" t="str">
        <f>VLOOKUP(G732,Key!G:H,2,FALSE)</f>
        <v>Man</v>
      </c>
      <c r="R732" s="26">
        <f>VLOOKUP(H732,Key!J:K,2,FALSE)</f>
        <v>1</v>
      </c>
      <c r="S732" s="26" t="str">
        <f>VLOOKUP(I732,Key!M:N,2,FALSE)</f>
        <v>GE</v>
      </c>
      <c r="T732" s="26">
        <f>VLOOKUP(J732,Key!P:Q,2,FALSE)</f>
        <v>2006</v>
      </c>
      <c r="U732" s="26" t="str">
        <f>VLOOKUP(K732,Key!S:T,2,FALSE)</f>
        <v>Incumbent</v>
      </c>
      <c r="V732" s="26">
        <v>0</v>
      </c>
    </row>
    <row r="733" spans="1:22" x14ac:dyDescent="0.25">
      <c r="A733" s="30">
        <v>83</v>
      </c>
      <c r="B733" s="32" t="s">
        <v>7625</v>
      </c>
      <c r="C733" s="32" t="s">
        <v>5892</v>
      </c>
      <c r="D733" s="31">
        <v>260</v>
      </c>
      <c r="E733" s="31">
        <v>1</v>
      </c>
      <c r="F733" s="32">
        <v>0</v>
      </c>
      <c r="G733" s="32">
        <v>0</v>
      </c>
      <c r="H733" s="32">
        <v>1</v>
      </c>
      <c r="I733" s="31">
        <v>0</v>
      </c>
      <c r="J733" s="32">
        <v>5</v>
      </c>
      <c r="L733" s="2" t="str">
        <f t="shared" si="33"/>
        <v>Steven W</v>
      </c>
      <c r="M733" s="2" t="str">
        <f t="shared" si="34"/>
        <v>Cappelli</v>
      </c>
      <c r="N733" s="26" t="str">
        <f t="shared" si="35"/>
        <v>Steven W Cappelli</v>
      </c>
      <c r="O733" s="26" t="str">
        <f>VLOOKUP(E733,Key!A:B,2,FALSE)</f>
        <v>Rep</v>
      </c>
      <c r="P733" s="26" t="str">
        <f>VLOOKUP(F733,Key!D:E,2,FALSE)</f>
        <v>Rep</v>
      </c>
      <c r="Q733" s="26" t="str">
        <f>VLOOKUP(G733,Key!G:H,2,FALSE)</f>
        <v>Man</v>
      </c>
      <c r="R733" s="26">
        <f>VLOOKUP(H733,Key!J:K,2,FALSE)</f>
        <v>0</v>
      </c>
      <c r="S733" s="26" t="str">
        <f>VLOOKUP(I733,Key!M:N,2,FALSE)</f>
        <v>Primary</v>
      </c>
      <c r="T733" s="26">
        <f>VLOOKUP(J733,Key!P:Q,2,FALSE)</f>
        <v>2010</v>
      </c>
      <c r="U733" s="26" t="str">
        <f>VLOOKUP(K733,Key!S:T,2,FALSE)</f>
        <v>Incumbent</v>
      </c>
      <c r="V733" s="26">
        <v>0</v>
      </c>
    </row>
    <row r="734" spans="1:22" x14ac:dyDescent="0.25">
      <c r="A734" s="30">
        <v>83</v>
      </c>
      <c r="B734" s="32" t="s">
        <v>7625</v>
      </c>
      <c r="C734" s="32" t="s">
        <v>5892</v>
      </c>
      <c r="D734" s="31">
        <v>260</v>
      </c>
      <c r="E734" s="32">
        <v>1</v>
      </c>
      <c r="F734" s="32">
        <v>0</v>
      </c>
      <c r="G734" s="32">
        <v>0</v>
      </c>
      <c r="H734" s="32">
        <v>0</v>
      </c>
      <c r="I734" s="32">
        <v>0</v>
      </c>
      <c r="J734" s="32">
        <v>2</v>
      </c>
      <c r="L734" s="2" t="str">
        <f t="shared" si="33"/>
        <v>Steven W</v>
      </c>
      <c r="M734" s="2" t="str">
        <f t="shared" si="34"/>
        <v>Cappelli</v>
      </c>
      <c r="N734" s="26" t="str">
        <f t="shared" si="35"/>
        <v>Steven W Cappelli</v>
      </c>
      <c r="O734" s="26" t="str">
        <f>VLOOKUP(E734,Key!A:B,2,FALSE)</f>
        <v>Rep</v>
      </c>
      <c r="P734" s="26" t="str">
        <f>VLOOKUP(F734,Key!D:E,2,FALSE)</f>
        <v>Rep</v>
      </c>
      <c r="Q734" s="26" t="str">
        <f>VLOOKUP(G734,Key!G:H,2,FALSE)</f>
        <v>Man</v>
      </c>
      <c r="R734" s="26">
        <f>VLOOKUP(H734,Key!J:K,2,FALSE)</f>
        <v>1</v>
      </c>
      <c r="S734" s="26" t="str">
        <f>VLOOKUP(I734,Key!M:N,2,FALSE)</f>
        <v>Primary</v>
      </c>
      <c r="T734" s="26">
        <f>VLOOKUP(J734,Key!P:Q,2,FALSE)</f>
        <v>2004</v>
      </c>
      <c r="U734" s="26" t="str">
        <f>VLOOKUP(K734,Key!S:T,2,FALSE)</f>
        <v>Incumbent</v>
      </c>
      <c r="V734" s="26">
        <v>0</v>
      </c>
    </row>
    <row r="735" spans="1:22" x14ac:dyDescent="0.25">
      <c r="A735" s="30">
        <v>23</v>
      </c>
      <c r="B735" s="32" t="s">
        <v>4941</v>
      </c>
      <c r="C735" s="32" t="s">
        <v>4942</v>
      </c>
      <c r="D735" s="31">
        <v>260</v>
      </c>
      <c r="E735" s="32">
        <v>0</v>
      </c>
      <c r="F735" s="32">
        <v>0</v>
      </c>
      <c r="G735" s="32">
        <v>0</v>
      </c>
      <c r="H735" s="32">
        <v>1</v>
      </c>
      <c r="I735" s="32">
        <v>0</v>
      </c>
      <c r="J735" s="32">
        <v>4</v>
      </c>
      <c r="L735" s="2" t="str">
        <f t="shared" si="33"/>
        <v>Steven W.</v>
      </c>
      <c r="M735" s="2" t="str">
        <f t="shared" si="34"/>
        <v>Cappelli</v>
      </c>
      <c r="N735" s="26" t="str">
        <f t="shared" si="35"/>
        <v>Steven W. Cappelli</v>
      </c>
      <c r="O735" s="26" t="str">
        <f>VLOOKUP(E735,Key!A:B,2,FALSE)</f>
        <v>Senator</v>
      </c>
      <c r="P735" s="26" t="str">
        <f>VLOOKUP(F735,Key!D:E,2,FALSE)</f>
        <v>Rep</v>
      </c>
      <c r="Q735" s="26" t="str">
        <f>VLOOKUP(G735,Key!G:H,2,FALSE)</f>
        <v>Man</v>
      </c>
      <c r="R735" s="26">
        <f>VLOOKUP(H735,Key!J:K,2,FALSE)</f>
        <v>0</v>
      </c>
      <c r="S735" s="26" t="str">
        <f>VLOOKUP(I735,Key!M:N,2,FALSE)</f>
        <v>Primary</v>
      </c>
      <c r="T735" s="26">
        <f>VLOOKUP(J735,Key!P:Q,2,FALSE)</f>
        <v>2008</v>
      </c>
      <c r="U735" s="26" t="str">
        <f>VLOOKUP(K735,Key!S:T,2,FALSE)</f>
        <v>Incumbent</v>
      </c>
      <c r="V735" s="26">
        <v>0</v>
      </c>
    </row>
    <row r="736" spans="1:22" x14ac:dyDescent="0.25">
      <c r="A736" s="30">
        <v>83</v>
      </c>
      <c r="B736" s="32" t="s">
        <v>4941</v>
      </c>
      <c r="C736" s="32" t="s">
        <v>4942</v>
      </c>
      <c r="D736" s="31">
        <v>260</v>
      </c>
      <c r="E736" s="32">
        <v>1</v>
      </c>
      <c r="F736" s="32">
        <v>0</v>
      </c>
      <c r="G736" s="32">
        <v>0</v>
      </c>
      <c r="H736" s="32">
        <v>0</v>
      </c>
      <c r="I736" s="32">
        <v>0</v>
      </c>
      <c r="J736" s="32">
        <v>0</v>
      </c>
      <c r="L736" s="2" t="str">
        <f t="shared" si="33"/>
        <v>Steven W.</v>
      </c>
      <c r="M736" s="2" t="str">
        <f t="shared" si="34"/>
        <v>Cappelli</v>
      </c>
      <c r="N736" s="26" t="str">
        <f t="shared" si="35"/>
        <v>Steven W. Cappelli</v>
      </c>
      <c r="O736" s="26" t="str">
        <f>VLOOKUP(E736,Key!A:B,2,FALSE)</f>
        <v>Rep</v>
      </c>
      <c r="P736" s="26" t="str">
        <f>VLOOKUP(F736,Key!D:E,2,FALSE)</f>
        <v>Rep</v>
      </c>
      <c r="Q736" s="26" t="str">
        <f>VLOOKUP(G736,Key!G:H,2,FALSE)</f>
        <v>Man</v>
      </c>
      <c r="R736" s="26">
        <f>VLOOKUP(H736,Key!J:K,2,FALSE)</f>
        <v>1</v>
      </c>
      <c r="S736" s="26" t="str">
        <f>VLOOKUP(I736,Key!M:N,2,FALSE)</f>
        <v>Primary</v>
      </c>
      <c r="T736" s="26">
        <f>VLOOKUP(J736,Key!P:Q,2,FALSE)</f>
        <v>2000</v>
      </c>
      <c r="U736" s="26" t="str">
        <f>VLOOKUP(K736,Key!S:T,2,FALSE)</f>
        <v>Incumbent</v>
      </c>
      <c r="V736" s="26">
        <v>0</v>
      </c>
    </row>
    <row r="737" spans="1:22" x14ac:dyDescent="0.25">
      <c r="A737" s="30">
        <v>83</v>
      </c>
      <c r="B737" s="32" t="s">
        <v>4941</v>
      </c>
      <c r="C737" s="32" t="s">
        <v>4942</v>
      </c>
      <c r="D737" s="31">
        <v>260</v>
      </c>
      <c r="E737" s="32">
        <v>1</v>
      </c>
      <c r="F737" s="32">
        <v>0</v>
      </c>
      <c r="G737" s="32">
        <v>0</v>
      </c>
      <c r="H737" s="32">
        <v>0</v>
      </c>
      <c r="I737" s="32">
        <v>1</v>
      </c>
      <c r="J737" s="32">
        <v>0</v>
      </c>
      <c r="L737" s="2" t="str">
        <f t="shared" si="33"/>
        <v>Steven W.</v>
      </c>
      <c r="M737" s="2" t="str">
        <f t="shared" si="34"/>
        <v>Cappelli</v>
      </c>
      <c r="N737" s="26" t="str">
        <f t="shared" si="35"/>
        <v>Steven W. Cappelli</v>
      </c>
      <c r="O737" s="26" t="str">
        <f>VLOOKUP(E737,Key!A:B,2,FALSE)</f>
        <v>Rep</v>
      </c>
      <c r="P737" s="26" t="str">
        <f>VLOOKUP(F737,Key!D:E,2,FALSE)</f>
        <v>Rep</v>
      </c>
      <c r="Q737" s="26" t="str">
        <f>VLOOKUP(G737,Key!G:H,2,FALSE)</f>
        <v>Man</v>
      </c>
      <c r="R737" s="26">
        <f>VLOOKUP(H737,Key!J:K,2,FALSE)</f>
        <v>1</v>
      </c>
      <c r="S737" s="26" t="str">
        <f>VLOOKUP(I737,Key!M:N,2,FALSE)</f>
        <v>GE</v>
      </c>
      <c r="T737" s="26">
        <f>VLOOKUP(J737,Key!P:Q,2,FALSE)</f>
        <v>2000</v>
      </c>
      <c r="U737" s="26" t="str">
        <f>VLOOKUP(K737,Key!S:T,2,FALSE)</f>
        <v>Incumbent</v>
      </c>
      <c r="V737" s="26">
        <v>0</v>
      </c>
    </row>
    <row r="738" spans="1:22" x14ac:dyDescent="0.25">
      <c r="A738" s="30">
        <v>83</v>
      </c>
      <c r="B738" s="32" t="s">
        <v>4941</v>
      </c>
      <c r="C738" s="32" t="s">
        <v>4942</v>
      </c>
      <c r="D738" s="31">
        <v>260</v>
      </c>
      <c r="E738" s="32">
        <v>1</v>
      </c>
      <c r="F738" s="32">
        <v>0</v>
      </c>
      <c r="G738" s="32">
        <v>0</v>
      </c>
      <c r="H738" s="32">
        <v>0</v>
      </c>
      <c r="I738" s="32">
        <v>1</v>
      </c>
      <c r="J738" s="32">
        <v>1</v>
      </c>
      <c r="L738" s="2" t="str">
        <f t="shared" si="33"/>
        <v>Steven W.</v>
      </c>
      <c r="M738" s="2" t="str">
        <f t="shared" si="34"/>
        <v>Cappelli</v>
      </c>
      <c r="N738" s="26" t="str">
        <f t="shared" si="35"/>
        <v>Steven W. Cappelli</v>
      </c>
      <c r="O738" s="26" t="str">
        <f>VLOOKUP(E738,Key!A:B,2,FALSE)</f>
        <v>Rep</v>
      </c>
      <c r="P738" s="26" t="str">
        <f>VLOOKUP(F738,Key!D:E,2,FALSE)</f>
        <v>Rep</v>
      </c>
      <c r="Q738" s="26" t="str">
        <f>VLOOKUP(G738,Key!G:H,2,FALSE)</f>
        <v>Man</v>
      </c>
      <c r="R738" s="26">
        <f>VLOOKUP(H738,Key!J:K,2,FALSE)</f>
        <v>1</v>
      </c>
      <c r="S738" s="26" t="str">
        <f>VLOOKUP(I738,Key!M:N,2,FALSE)</f>
        <v>GE</v>
      </c>
      <c r="T738" s="26">
        <f>VLOOKUP(J738,Key!P:Q,2,FALSE)</f>
        <v>2002</v>
      </c>
      <c r="U738" s="26" t="str">
        <f>VLOOKUP(K738,Key!S:T,2,FALSE)</f>
        <v>Incumbent</v>
      </c>
      <c r="V738" s="26">
        <v>0</v>
      </c>
    </row>
    <row r="739" spans="1:22" x14ac:dyDescent="0.25">
      <c r="A739" s="30">
        <v>83</v>
      </c>
      <c r="B739" s="32" t="s">
        <v>5891</v>
      </c>
      <c r="C739" s="32" t="s">
        <v>5892</v>
      </c>
      <c r="D739" s="31">
        <v>260</v>
      </c>
      <c r="E739" s="32">
        <v>1</v>
      </c>
      <c r="F739" s="32">
        <v>0</v>
      </c>
      <c r="G739" s="32">
        <v>0</v>
      </c>
      <c r="H739" s="32">
        <v>0</v>
      </c>
      <c r="I739" s="32">
        <v>0</v>
      </c>
      <c r="J739" s="32">
        <v>1</v>
      </c>
      <c r="L739" s="2" t="str">
        <f t="shared" si="33"/>
        <v>Steven W.</v>
      </c>
      <c r="M739" s="2" t="str">
        <f t="shared" si="34"/>
        <v>Cappelli</v>
      </c>
      <c r="N739" s="26" t="str">
        <f t="shared" si="35"/>
        <v>Steven W. Cappelli</v>
      </c>
      <c r="O739" s="26" t="str">
        <f>VLOOKUP(E739,Key!A:B,2,FALSE)</f>
        <v>Rep</v>
      </c>
      <c r="P739" s="26" t="str">
        <f>VLOOKUP(F739,Key!D:E,2,FALSE)</f>
        <v>Rep</v>
      </c>
      <c r="Q739" s="26" t="str">
        <f>VLOOKUP(G739,Key!G:H,2,FALSE)</f>
        <v>Man</v>
      </c>
      <c r="R739" s="26">
        <f>VLOOKUP(H739,Key!J:K,2,FALSE)</f>
        <v>1</v>
      </c>
      <c r="S739" s="26" t="str">
        <f>VLOOKUP(I739,Key!M:N,2,FALSE)</f>
        <v>Primary</v>
      </c>
      <c r="T739" s="26">
        <f>VLOOKUP(J739,Key!P:Q,2,FALSE)</f>
        <v>2002</v>
      </c>
      <c r="U739" s="26" t="str">
        <f>VLOOKUP(K739,Key!S:T,2,FALSE)</f>
        <v>Incumbent</v>
      </c>
      <c r="V739" s="26">
        <v>0</v>
      </c>
    </row>
    <row r="740" spans="1:22" x14ac:dyDescent="0.25">
      <c r="A740" s="30">
        <v>180</v>
      </c>
      <c r="B740" s="32" t="s">
        <v>2829</v>
      </c>
      <c r="C740" s="32" t="s">
        <v>2830</v>
      </c>
      <c r="D740" s="31">
        <v>261</v>
      </c>
      <c r="E740" s="32">
        <v>1</v>
      </c>
      <c r="F740" s="32">
        <v>0</v>
      </c>
      <c r="G740" s="32">
        <v>1</v>
      </c>
      <c r="H740" s="32">
        <v>1</v>
      </c>
      <c r="I740" s="32">
        <v>0</v>
      </c>
      <c r="J740" s="32">
        <v>2</v>
      </c>
      <c r="L740" s="2" t="str">
        <f t="shared" si="33"/>
        <v>Eva M</v>
      </c>
      <c r="M740" s="2" t="str">
        <f t="shared" si="34"/>
        <v>Caraballo</v>
      </c>
      <c r="N740" s="26" t="str">
        <f t="shared" si="35"/>
        <v>Eva M Caraballo</v>
      </c>
      <c r="O740" s="26" t="str">
        <f>VLOOKUP(E740,Key!A:B,2,FALSE)</f>
        <v>Rep</v>
      </c>
      <c r="P740" s="26" t="str">
        <f>VLOOKUP(F740,Key!D:E,2,FALSE)</f>
        <v>Rep</v>
      </c>
      <c r="Q740" s="26" t="str">
        <f>VLOOKUP(G740,Key!G:H,2,FALSE)</f>
        <v>Woman</v>
      </c>
      <c r="R740" s="26">
        <f>VLOOKUP(H740,Key!J:K,2,FALSE)</f>
        <v>0</v>
      </c>
      <c r="S740" s="26" t="str">
        <f>VLOOKUP(I740,Key!M:N,2,FALSE)</f>
        <v>Primary</v>
      </c>
      <c r="T740" s="26">
        <f>VLOOKUP(J740,Key!P:Q,2,FALSE)</f>
        <v>2004</v>
      </c>
      <c r="U740" s="26" t="str">
        <f>VLOOKUP(K740,Key!S:T,2,FALSE)</f>
        <v>Incumbent</v>
      </c>
      <c r="V740" s="26">
        <v>1</v>
      </c>
    </row>
    <row r="741" spans="1:22" x14ac:dyDescent="0.25">
      <c r="A741" s="30">
        <v>164</v>
      </c>
      <c r="B741" s="32" t="s">
        <v>9549</v>
      </c>
      <c r="C741" s="32" t="s">
        <v>9550</v>
      </c>
      <c r="D741" s="31">
        <v>262</v>
      </c>
      <c r="E741" s="31">
        <v>1</v>
      </c>
      <c r="F741" s="32">
        <v>0</v>
      </c>
      <c r="G741" s="32">
        <v>1</v>
      </c>
      <c r="H741" s="32">
        <v>0</v>
      </c>
      <c r="I741" s="31">
        <v>0</v>
      </c>
      <c r="J741" s="32">
        <v>5</v>
      </c>
      <c r="L741" s="2" t="str">
        <f t="shared" si="33"/>
        <v>Maureen</v>
      </c>
      <c r="M741" s="2" t="str">
        <f t="shared" si="34"/>
        <v>Carey</v>
      </c>
      <c r="N741" s="26" t="str">
        <f t="shared" si="35"/>
        <v>Maureen Carey</v>
      </c>
      <c r="O741" s="26" t="str">
        <f>VLOOKUP(E741,Key!A:B,2,FALSE)</f>
        <v>Rep</v>
      </c>
      <c r="P741" s="26" t="str">
        <f>VLOOKUP(F741,Key!D:E,2,FALSE)</f>
        <v>Rep</v>
      </c>
      <c r="Q741" s="26" t="str">
        <f>VLOOKUP(G741,Key!G:H,2,FALSE)</f>
        <v>Woman</v>
      </c>
      <c r="R741" s="26">
        <f>VLOOKUP(H741,Key!J:K,2,FALSE)</f>
        <v>1</v>
      </c>
      <c r="S741" s="26" t="str">
        <f>VLOOKUP(I741,Key!M:N,2,FALSE)</f>
        <v>Primary</v>
      </c>
      <c r="T741" s="26">
        <f>VLOOKUP(J741,Key!P:Q,2,FALSE)</f>
        <v>2010</v>
      </c>
      <c r="U741" s="26" t="str">
        <f>VLOOKUP(K741,Key!S:T,2,FALSE)</f>
        <v>Incumbent</v>
      </c>
      <c r="V741" s="26">
        <v>1</v>
      </c>
    </row>
    <row r="742" spans="1:22" x14ac:dyDescent="0.25">
      <c r="A742" s="30">
        <v>164</v>
      </c>
      <c r="B742" s="32" t="s">
        <v>9549</v>
      </c>
      <c r="C742" s="32" t="s">
        <v>9550</v>
      </c>
      <c r="D742" s="31">
        <v>262</v>
      </c>
      <c r="E742" s="31">
        <v>1</v>
      </c>
      <c r="F742" s="32">
        <v>0</v>
      </c>
      <c r="G742" s="32">
        <v>1</v>
      </c>
      <c r="H742" s="32">
        <v>1</v>
      </c>
      <c r="I742" s="31">
        <v>1</v>
      </c>
      <c r="J742" s="32">
        <v>5</v>
      </c>
      <c r="L742" s="2" t="str">
        <f t="shared" si="33"/>
        <v>Maureen</v>
      </c>
      <c r="M742" s="2" t="str">
        <f t="shared" si="34"/>
        <v>Carey</v>
      </c>
      <c r="N742" s="26" t="str">
        <f t="shared" si="35"/>
        <v>Maureen Carey</v>
      </c>
      <c r="O742" s="26" t="str">
        <f>VLOOKUP(E742,Key!A:B,2,FALSE)</f>
        <v>Rep</v>
      </c>
      <c r="P742" s="26" t="str">
        <f>VLOOKUP(F742,Key!D:E,2,FALSE)</f>
        <v>Rep</v>
      </c>
      <c r="Q742" s="26" t="str">
        <f>VLOOKUP(G742,Key!G:H,2,FALSE)</f>
        <v>Woman</v>
      </c>
      <c r="R742" s="26">
        <f>VLOOKUP(H742,Key!J:K,2,FALSE)</f>
        <v>0</v>
      </c>
      <c r="S742" s="26" t="str">
        <f>VLOOKUP(I742,Key!M:N,2,FALSE)</f>
        <v>GE</v>
      </c>
      <c r="T742" s="26">
        <f>VLOOKUP(J742,Key!P:Q,2,FALSE)</f>
        <v>2010</v>
      </c>
      <c r="U742" s="26" t="str">
        <f>VLOOKUP(K742,Key!S:T,2,FALSE)</f>
        <v>Incumbent</v>
      </c>
      <c r="V742" s="26">
        <v>0</v>
      </c>
    </row>
    <row r="743" spans="1:22" x14ac:dyDescent="0.25">
      <c r="A743" s="30">
        <v>126</v>
      </c>
      <c r="B743" s="32" t="s">
        <v>6269</v>
      </c>
      <c r="C743" s="32" t="s">
        <v>6270</v>
      </c>
      <c r="D743" s="31">
        <v>263</v>
      </c>
      <c r="E743" s="32">
        <v>1</v>
      </c>
      <c r="F743" s="32">
        <v>0</v>
      </c>
      <c r="G743" s="32">
        <v>1</v>
      </c>
      <c r="H743" s="32">
        <v>1</v>
      </c>
      <c r="I743" s="32">
        <v>1</v>
      </c>
      <c r="J743" s="32">
        <v>1</v>
      </c>
      <c r="L743" s="2" t="str">
        <f t="shared" si="33"/>
        <v>Roberta</v>
      </c>
      <c r="M743" s="2" t="str">
        <f t="shared" si="34"/>
        <v>Carlisle</v>
      </c>
      <c r="N743" s="26" t="str">
        <f t="shared" si="35"/>
        <v>Roberta Carlisle</v>
      </c>
      <c r="O743" s="26" t="str">
        <f>VLOOKUP(E743,Key!A:B,2,FALSE)</f>
        <v>Rep</v>
      </c>
      <c r="P743" s="26" t="str">
        <f>VLOOKUP(F743,Key!D:E,2,FALSE)</f>
        <v>Rep</v>
      </c>
      <c r="Q743" s="26" t="str">
        <f>VLOOKUP(G743,Key!G:H,2,FALSE)</f>
        <v>Woman</v>
      </c>
      <c r="R743" s="26">
        <f>VLOOKUP(H743,Key!J:K,2,FALSE)</f>
        <v>0</v>
      </c>
      <c r="S743" s="26" t="str">
        <f>VLOOKUP(I743,Key!M:N,2,FALSE)</f>
        <v>GE</v>
      </c>
      <c r="T743" s="26">
        <f>VLOOKUP(J743,Key!P:Q,2,FALSE)</f>
        <v>2002</v>
      </c>
      <c r="U743" s="26" t="str">
        <f>VLOOKUP(K743,Key!S:T,2,FALSE)</f>
        <v>Incumbent</v>
      </c>
      <c r="V743" s="26">
        <v>1</v>
      </c>
    </row>
    <row r="744" spans="1:22" x14ac:dyDescent="0.25">
      <c r="A744" s="30">
        <v>126</v>
      </c>
      <c r="B744" s="32" t="s">
        <v>6470</v>
      </c>
      <c r="C744" s="32" t="s">
        <v>6286</v>
      </c>
      <c r="D744" s="31">
        <v>263</v>
      </c>
      <c r="E744" s="32">
        <v>1</v>
      </c>
      <c r="F744" s="32">
        <v>0</v>
      </c>
      <c r="G744" s="32">
        <v>1</v>
      </c>
      <c r="H744" s="32">
        <v>0</v>
      </c>
      <c r="I744" s="32">
        <v>0</v>
      </c>
      <c r="J744" s="32">
        <v>1</v>
      </c>
      <c r="L744" s="2" t="str">
        <f t="shared" si="33"/>
        <v>Roberta</v>
      </c>
      <c r="M744" s="2" t="str">
        <f t="shared" si="34"/>
        <v>Carlisle</v>
      </c>
      <c r="N744" s="26" t="str">
        <f t="shared" si="35"/>
        <v>Roberta Carlisle</v>
      </c>
      <c r="O744" s="26" t="str">
        <f>VLOOKUP(E744,Key!A:B,2,FALSE)</f>
        <v>Rep</v>
      </c>
      <c r="P744" s="26" t="str">
        <f>VLOOKUP(F744,Key!D:E,2,FALSE)</f>
        <v>Rep</v>
      </c>
      <c r="Q744" s="26" t="str">
        <f>VLOOKUP(G744,Key!G:H,2,FALSE)</f>
        <v>Woman</v>
      </c>
      <c r="R744" s="26">
        <f>VLOOKUP(H744,Key!J:K,2,FALSE)</f>
        <v>1</v>
      </c>
      <c r="S744" s="26" t="str">
        <f>VLOOKUP(I744,Key!M:N,2,FALSE)</f>
        <v>Primary</v>
      </c>
      <c r="T744" s="26">
        <f>VLOOKUP(J744,Key!P:Q,2,FALSE)</f>
        <v>2002</v>
      </c>
      <c r="U744" s="26" t="str">
        <f>VLOOKUP(K744,Key!S:T,2,FALSE)</f>
        <v>Incumbent</v>
      </c>
      <c r="V744" s="26">
        <v>0</v>
      </c>
    </row>
    <row r="745" spans="1:22" x14ac:dyDescent="0.25">
      <c r="A745" s="30">
        <v>34</v>
      </c>
      <c r="B745" s="32" t="s">
        <v>4644</v>
      </c>
      <c r="C745" s="32" t="s">
        <v>4645</v>
      </c>
      <c r="D745" s="31">
        <v>264</v>
      </c>
      <c r="E745" s="32">
        <v>1</v>
      </c>
      <c r="F745" s="32">
        <v>0</v>
      </c>
      <c r="G745" s="32">
        <v>0</v>
      </c>
      <c r="H745" s="32">
        <v>0</v>
      </c>
      <c r="I745" s="32">
        <v>0</v>
      </c>
      <c r="J745" s="32">
        <v>0</v>
      </c>
      <c r="L745" s="2" t="str">
        <f t="shared" si="33"/>
        <v>James</v>
      </c>
      <c r="M745" s="2" t="str">
        <f t="shared" si="34"/>
        <v>Carmine</v>
      </c>
      <c r="N745" s="26" t="str">
        <f t="shared" si="35"/>
        <v>James Carmine</v>
      </c>
      <c r="O745" s="26" t="str">
        <f>VLOOKUP(E745,Key!A:B,2,FALSE)</f>
        <v>Rep</v>
      </c>
      <c r="P745" s="26" t="str">
        <f>VLOOKUP(F745,Key!D:E,2,FALSE)</f>
        <v>Rep</v>
      </c>
      <c r="Q745" s="26" t="str">
        <f>VLOOKUP(G745,Key!G:H,2,FALSE)</f>
        <v>Man</v>
      </c>
      <c r="R745" s="26">
        <f>VLOOKUP(H745,Key!J:K,2,FALSE)</f>
        <v>1</v>
      </c>
      <c r="S745" s="26" t="str">
        <f>VLOOKUP(I745,Key!M:N,2,FALSE)</f>
        <v>Primary</v>
      </c>
      <c r="T745" s="26">
        <f>VLOOKUP(J745,Key!P:Q,2,FALSE)</f>
        <v>2000</v>
      </c>
      <c r="U745" s="26" t="str">
        <f>VLOOKUP(K745,Key!S:T,2,FALSE)</f>
        <v>Incumbent</v>
      </c>
      <c r="V745" s="26">
        <v>1</v>
      </c>
    </row>
    <row r="746" spans="1:22" x14ac:dyDescent="0.25">
      <c r="A746" s="30">
        <v>34</v>
      </c>
      <c r="B746" s="32" t="s">
        <v>4644</v>
      </c>
      <c r="C746" s="32" t="s">
        <v>4645</v>
      </c>
      <c r="D746" s="31">
        <v>264</v>
      </c>
      <c r="E746" s="32">
        <v>1</v>
      </c>
      <c r="F746" s="32">
        <v>0</v>
      </c>
      <c r="G746" s="32">
        <v>0</v>
      </c>
      <c r="H746" s="32">
        <v>1</v>
      </c>
      <c r="I746" s="32">
        <v>1</v>
      </c>
      <c r="J746" s="32">
        <v>0</v>
      </c>
      <c r="L746" s="2" t="str">
        <f t="shared" si="33"/>
        <v>James</v>
      </c>
      <c r="M746" s="2" t="str">
        <f t="shared" si="34"/>
        <v>Carmine</v>
      </c>
      <c r="N746" s="26" t="str">
        <f t="shared" si="35"/>
        <v>James Carmine</v>
      </c>
      <c r="O746" s="26" t="str">
        <f>VLOOKUP(E746,Key!A:B,2,FALSE)</f>
        <v>Rep</v>
      </c>
      <c r="P746" s="26" t="str">
        <f>VLOOKUP(F746,Key!D:E,2,FALSE)</f>
        <v>Rep</v>
      </c>
      <c r="Q746" s="26" t="str">
        <f>VLOOKUP(G746,Key!G:H,2,FALSE)</f>
        <v>Man</v>
      </c>
      <c r="R746" s="26">
        <f>VLOOKUP(H746,Key!J:K,2,FALSE)</f>
        <v>0</v>
      </c>
      <c r="S746" s="26" t="str">
        <f>VLOOKUP(I746,Key!M:N,2,FALSE)</f>
        <v>GE</v>
      </c>
      <c r="T746" s="26">
        <f>VLOOKUP(J746,Key!P:Q,2,FALSE)</f>
        <v>2000</v>
      </c>
      <c r="U746" s="26" t="str">
        <f>VLOOKUP(K746,Key!S:T,2,FALSE)</f>
        <v>Incumbent</v>
      </c>
      <c r="V746" s="26">
        <v>0</v>
      </c>
    </row>
    <row r="747" spans="1:22" x14ac:dyDescent="0.25">
      <c r="A747" s="30">
        <v>197</v>
      </c>
      <c r="B747" s="32" t="s">
        <v>4154</v>
      </c>
      <c r="C747" s="32" t="s">
        <v>4155</v>
      </c>
      <c r="D747" s="31">
        <v>265</v>
      </c>
      <c r="E747" s="32">
        <v>1</v>
      </c>
      <c r="F747" s="32">
        <v>1</v>
      </c>
      <c r="G747" s="32">
        <v>0</v>
      </c>
      <c r="H747" s="32">
        <v>1</v>
      </c>
      <c r="I747" s="32">
        <v>0</v>
      </c>
      <c r="J747" s="32">
        <v>0</v>
      </c>
      <c r="L747" s="2" t="str">
        <f t="shared" si="33"/>
        <v>Andrew J.</v>
      </c>
      <c r="M747" s="2" t="str">
        <f t="shared" si="34"/>
        <v>Carn</v>
      </c>
      <c r="N747" s="26" t="str">
        <f t="shared" si="35"/>
        <v>Andrew J. Carn</v>
      </c>
      <c r="O747" s="26" t="str">
        <f>VLOOKUP(E747,Key!A:B,2,FALSE)</f>
        <v>Rep</v>
      </c>
      <c r="P747" s="26" t="str">
        <f>VLOOKUP(F747,Key!D:E,2,FALSE)</f>
        <v>Dem</v>
      </c>
      <c r="Q747" s="26" t="str">
        <f>VLOOKUP(G747,Key!G:H,2,FALSE)</f>
        <v>Man</v>
      </c>
      <c r="R747" s="26">
        <f>VLOOKUP(H747,Key!J:K,2,FALSE)</f>
        <v>0</v>
      </c>
      <c r="S747" s="26" t="str">
        <f>VLOOKUP(I747,Key!M:N,2,FALSE)</f>
        <v>Primary</v>
      </c>
      <c r="T747" s="26">
        <f>VLOOKUP(J747,Key!P:Q,2,FALSE)</f>
        <v>2000</v>
      </c>
      <c r="U747" s="26" t="str">
        <f>VLOOKUP(K747,Key!S:T,2,FALSE)</f>
        <v>Incumbent</v>
      </c>
      <c r="V747" s="26">
        <v>1</v>
      </c>
    </row>
    <row r="748" spans="1:22" x14ac:dyDescent="0.25">
      <c r="A748" s="30">
        <v>150</v>
      </c>
      <c r="B748" s="32" t="s">
        <v>1529</v>
      </c>
      <c r="C748" s="32" t="s">
        <v>1530</v>
      </c>
      <c r="D748" s="31">
        <v>266</v>
      </c>
      <c r="E748" s="31">
        <v>1</v>
      </c>
      <c r="F748" s="32">
        <v>1</v>
      </c>
      <c r="G748" s="32">
        <v>0</v>
      </c>
      <c r="H748" s="32">
        <v>0</v>
      </c>
      <c r="I748" s="31">
        <v>0</v>
      </c>
      <c r="J748" s="32">
        <v>4</v>
      </c>
      <c r="L748" s="2" t="str">
        <f t="shared" si="33"/>
        <v>Kelbin</v>
      </c>
      <c r="M748" s="2" t="str">
        <f t="shared" si="34"/>
        <v>Carolina</v>
      </c>
      <c r="N748" s="26" t="str">
        <f t="shared" si="35"/>
        <v>Kelbin Carolina</v>
      </c>
      <c r="O748" s="26" t="str">
        <f>VLOOKUP(E748,Key!A:B,2,FALSE)</f>
        <v>Rep</v>
      </c>
      <c r="P748" s="26" t="str">
        <f>VLOOKUP(F748,Key!D:E,2,FALSE)</f>
        <v>Dem</v>
      </c>
      <c r="Q748" s="26" t="str">
        <f>VLOOKUP(G748,Key!G:H,2,FALSE)</f>
        <v>Man</v>
      </c>
      <c r="R748" s="26">
        <f>VLOOKUP(H748,Key!J:K,2,FALSE)</f>
        <v>1</v>
      </c>
      <c r="S748" s="26" t="str">
        <f>VLOOKUP(I748,Key!M:N,2,FALSE)</f>
        <v>Primary</v>
      </c>
      <c r="T748" s="26">
        <f>VLOOKUP(J748,Key!P:Q,2,FALSE)</f>
        <v>2008</v>
      </c>
      <c r="U748" s="26" t="str">
        <f>VLOOKUP(K748,Key!S:T,2,FALSE)</f>
        <v>Incumbent</v>
      </c>
      <c r="V748" s="26">
        <v>1</v>
      </c>
    </row>
    <row r="749" spans="1:22" x14ac:dyDescent="0.25">
      <c r="A749" s="30">
        <v>150</v>
      </c>
      <c r="B749" s="32" t="s">
        <v>1529</v>
      </c>
      <c r="C749" s="32" t="s">
        <v>1530</v>
      </c>
      <c r="D749" s="31">
        <v>266</v>
      </c>
      <c r="E749" s="31">
        <v>1</v>
      </c>
      <c r="F749" s="32">
        <v>1</v>
      </c>
      <c r="G749" s="32">
        <v>0</v>
      </c>
      <c r="H749" s="32">
        <v>1</v>
      </c>
      <c r="I749" s="31">
        <v>1</v>
      </c>
      <c r="J749" s="32">
        <v>4</v>
      </c>
      <c r="L749" s="2" t="str">
        <f t="shared" si="33"/>
        <v>Kelbin</v>
      </c>
      <c r="M749" s="2" t="str">
        <f t="shared" si="34"/>
        <v>Carolina</v>
      </c>
      <c r="N749" s="26" t="str">
        <f t="shared" si="35"/>
        <v>Kelbin Carolina</v>
      </c>
      <c r="O749" s="26" t="str">
        <f>VLOOKUP(E749,Key!A:B,2,FALSE)</f>
        <v>Rep</v>
      </c>
      <c r="P749" s="26" t="str">
        <f>VLOOKUP(F749,Key!D:E,2,FALSE)</f>
        <v>Dem</v>
      </c>
      <c r="Q749" s="26" t="str">
        <f>VLOOKUP(G749,Key!G:H,2,FALSE)</f>
        <v>Man</v>
      </c>
      <c r="R749" s="26">
        <f>VLOOKUP(H749,Key!J:K,2,FALSE)</f>
        <v>0</v>
      </c>
      <c r="S749" s="26" t="str">
        <f>VLOOKUP(I749,Key!M:N,2,FALSE)</f>
        <v>GE</v>
      </c>
      <c r="T749" s="26">
        <f>VLOOKUP(J749,Key!P:Q,2,FALSE)</f>
        <v>2008</v>
      </c>
      <c r="U749" s="26" t="str">
        <f>VLOOKUP(K749,Key!S:T,2,FALSE)</f>
        <v>Incumbent</v>
      </c>
      <c r="V749" s="26">
        <v>0</v>
      </c>
    </row>
    <row r="750" spans="1:22" x14ac:dyDescent="0.25">
      <c r="A750" s="30">
        <v>34</v>
      </c>
      <c r="B750" s="31" t="s">
        <v>7935</v>
      </c>
      <c r="C750" s="31" t="s">
        <v>7936</v>
      </c>
      <c r="D750" s="31">
        <v>267</v>
      </c>
      <c r="E750" s="31">
        <v>1</v>
      </c>
      <c r="F750" s="31">
        <v>0</v>
      </c>
      <c r="G750" s="31">
        <v>0</v>
      </c>
      <c r="H750" s="31">
        <v>0</v>
      </c>
      <c r="I750" s="31">
        <v>0</v>
      </c>
      <c r="J750" s="32">
        <v>3</v>
      </c>
      <c r="L750" s="2" t="str">
        <f t="shared" si="33"/>
        <v>James P</v>
      </c>
      <c r="M750" s="2" t="str">
        <f t="shared" si="34"/>
        <v>Carr</v>
      </c>
      <c r="N750" s="26" t="str">
        <f t="shared" si="35"/>
        <v>James P Carr</v>
      </c>
      <c r="O750" s="26" t="str">
        <f>VLOOKUP(E750,Key!A:B,2,FALSE)</f>
        <v>Rep</v>
      </c>
      <c r="P750" s="26" t="str">
        <f>VLOOKUP(F750,Key!D:E,2,FALSE)</f>
        <v>Rep</v>
      </c>
      <c r="Q750" s="26" t="str">
        <f>VLOOKUP(G750,Key!G:H,2,FALSE)</f>
        <v>Man</v>
      </c>
      <c r="R750" s="26">
        <f>VLOOKUP(H750,Key!J:K,2,FALSE)</f>
        <v>1</v>
      </c>
      <c r="S750" s="26" t="str">
        <f>VLOOKUP(I750,Key!M:N,2,FALSE)</f>
        <v>Primary</v>
      </c>
      <c r="T750" s="26">
        <f>VLOOKUP(J750,Key!P:Q,2,FALSE)</f>
        <v>2006</v>
      </c>
      <c r="U750" s="26" t="str">
        <f>VLOOKUP(K750,Key!S:T,2,FALSE)</f>
        <v>Incumbent</v>
      </c>
      <c r="V750" s="26">
        <v>1</v>
      </c>
    </row>
    <row r="751" spans="1:22" x14ac:dyDescent="0.25">
      <c r="A751" s="30">
        <v>117</v>
      </c>
      <c r="B751" s="31" t="s">
        <v>6056</v>
      </c>
      <c r="C751" s="31" t="s">
        <v>5033</v>
      </c>
      <c r="D751" s="31">
        <v>268</v>
      </c>
      <c r="E751" s="31">
        <v>1</v>
      </c>
      <c r="F751" s="31">
        <v>0</v>
      </c>
      <c r="G751" s="31">
        <v>0</v>
      </c>
      <c r="H751" s="31">
        <v>1</v>
      </c>
      <c r="I751" s="31">
        <v>0</v>
      </c>
      <c r="J751" s="32">
        <v>3</v>
      </c>
      <c r="L751" s="2" t="str">
        <f t="shared" si="33"/>
        <v>Tim</v>
      </c>
      <c r="M751" s="2" t="str">
        <f t="shared" si="34"/>
        <v>Carroll</v>
      </c>
      <c r="N751" s="26" t="str">
        <f t="shared" si="35"/>
        <v>Tim Carroll</v>
      </c>
      <c r="O751" s="26" t="str">
        <f>VLOOKUP(E751,Key!A:B,2,FALSE)</f>
        <v>Rep</v>
      </c>
      <c r="P751" s="26" t="str">
        <f>VLOOKUP(F751,Key!D:E,2,FALSE)</f>
        <v>Rep</v>
      </c>
      <c r="Q751" s="26" t="str">
        <f>VLOOKUP(G751,Key!G:H,2,FALSE)</f>
        <v>Man</v>
      </c>
      <c r="R751" s="26">
        <f>VLOOKUP(H751,Key!J:K,2,FALSE)</f>
        <v>0</v>
      </c>
      <c r="S751" s="26" t="str">
        <f>VLOOKUP(I751,Key!M:N,2,FALSE)</f>
        <v>Primary</v>
      </c>
      <c r="T751" s="26">
        <f>VLOOKUP(J751,Key!P:Q,2,FALSE)</f>
        <v>2006</v>
      </c>
      <c r="U751" s="26" t="str">
        <f>VLOOKUP(K751,Key!S:T,2,FALSE)</f>
        <v>Incumbent</v>
      </c>
      <c r="V751" s="26">
        <v>1</v>
      </c>
    </row>
    <row r="752" spans="1:22" x14ac:dyDescent="0.25">
      <c r="A752" s="30">
        <v>118</v>
      </c>
      <c r="B752" s="32" t="s">
        <v>7097</v>
      </c>
      <c r="C752" s="32" t="s">
        <v>460</v>
      </c>
      <c r="D752" s="31">
        <v>269</v>
      </c>
      <c r="E752" s="32">
        <v>1</v>
      </c>
      <c r="F752" s="32">
        <v>1</v>
      </c>
      <c r="G752" s="32">
        <v>0</v>
      </c>
      <c r="H752" s="32">
        <v>0</v>
      </c>
      <c r="I752" s="32">
        <v>0</v>
      </c>
      <c r="J752" s="32">
        <v>7</v>
      </c>
      <c r="L752" s="2" t="str">
        <f t="shared" si="33"/>
        <v>Micahel B</v>
      </c>
      <c r="M752" s="2" t="str">
        <f t="shared" si="34"/>
        <v>Carroll</v>
      </c>
      <c r="N752" s="26" t="str">
        <f t="shared" si="35"/>
        <v>Micahel B Carroll</v>
      </c>
      <c r="O752" s="26" t="str">
        <f>VLOOKUP(E752,Key!A:B,2,FALSE)</f>
        <v>Rep</v>
      </c>
      <c r="P752" s="26" t="str">
        <f>VLOOKUP(F752,Key!D:E,2,FALSE)</f>
        <v>Dem</v>
      </c>
      <c r="Q752" s="26" t="str">
        <f>VLOOKUP(G752,Key!G:H,2,FALSE)</f>
        <v>Man</v>
      </c>
      <c r="R752" s="26">
        <f>VLOOKUP(H752,Key!J:K,2,FALSE)</f>
        <v>1</v>
      </c>
      <c r="S752" s="26" t="str">
        <f>VLOOKUP(I752,Key!M:N,2,FALSE)</f>
        <v>Primary</v>
      </c>
      <c r="T752" s="26">
        <f>VLOOKUP(J752,Key!P:Q,2,FALSE)</f>
        <v>2014</v>
      </c>
      <c r="U752" s="26" t="str">
        <f>VLOOKUP(K752,Key!S:T,2,FALSE)</f>
        <v>Incumbent</v>
      </c>
      <c r="V752" s="26">
        <v>1</v>
      </c>
    </row>
    <row r="753" spans="1:22" x14ac:dyDescent="0.25">
      <c r="A753" s="30">
        <v>118</v>
      </c>
      <c r="B753" s="31" t="s">
        <v>5310</v>
      </c>
      <c r="C753" s="31" t="s">
        <v>5033</v>
      </c>
      <c r="D753" s="31">
        <v>269</v>
      </c>
      <c r="E753" s="31">
        <v>1</v>
      </c>
      <c r="F753" s="31">
        <v>1</v>
      </c>
      <c r="G753" s="31">
        <v>0</v>
      </c>
      <c r="H753" s="31">
        <v>0</v>
      </c>
      <c r="I753" s="31">
        <v>0</v>
      </c>
      <c r="J753" s="32">
        <v>3</v>
      </c>
      <c r="L753" s="2" t="str">
        <f t="shared" si="33"/>
        <v>Mike</v>
      </c>
      <c r="M753" s="2" t="str">
        <f t="shared" si="34"/>
        <v>Carroll</v>
      </c>
      <c r="N753" s="26" t="str">
        <f t="shared" si="35"/>
        <v>Mike Carroll</v>
      </c>
      <c r="O753" s="26" t="str">
        <f>VLOOKUP(E753,Key!A:B,2,FALSE)</f>
        <v>Rep</v>
      </c>
      <c r="P753" s="26" t="str">
        <f>VLOOKUP(F753,Key!D:E,2,FALSE)</f>
        <v>Dem</v>
      </c>
      <c r="Q753" s="26" t="str">
        <f>VLOOKUP(G753,Key!G:H,2,FALSE)</f>
        <v>Man</v>
      </c>
      <c r="R753" s="26">
        <f>VLOOKUP(H753,Key!J:K,2,FALSE)</f>
        <v>1</v>
      </c>
      <c r="S753" s="26" t="str">
        <f>VLOOKUP(I753,Key!M:N,2,FALSE)</f>
        <v>Primary</v>
      </c>
      <c r="T753" s="26">
        <f>VLOOKUP(J753,Key!P:Q,2,FALSE)</f>
        <v>2006</v>
      </c>
      <c r="U753" s="26" t="str">
        <f>VLOOKUP(K753,Key!S:T,2,FALSE)</f>
        <v>Incumbent</v>
      </c>
      <c r="V753" s="26">
        <v>0</v>
      </c>
    </row>
    <row r="754" spans="1:22" x14ac:dyDescent="0.25">
      <c r="A754" s="30">
        <v>118</v>
      </c>
      <c r="B754" s="31" t="s">
        <v>5310</v>
      </c>
      <c r="C754" s="31" t="s">
        <v>5033</v>
      </c>
      <c r="D754" s="31">
        <v>269</v>
      </c>
      <c r="E754" s="31">
        <v>1</v>
      </c>
      <c r="F754" s="31">
        <v>1</v>
      </c>
      <c r="G754" s="31">
        <v>0</v>
      </c>
      <c r="H754" s="31">
        <v>0</v>
      </c>
      <c r="I754" s="31">
        <v>1</v>
      </c>
      <c r="J754" s="32">
        <v>3</v>
      </c>
      <c r="L754" s="2" t="str">
        <f t="shared" si="33"/>
        <v>Mike</v>
      </c>
      <c r="M754" s="2" t="str">
        <f t="shared" si="34"/>
        <v>Carroll</v>
      </c>
      <c r="N754" s="26" t="str">
        <f t="shared" si="35"/>
        <v>Mike Carroll</v>
      </c>
      <c r="O754" s="26" t="str">
        <f>VLOOKUP(E754,Key!A:B,2,FALSE)</f>
        <v>Rep</v>
      </c>
      <c r="P754" s="26" t="str">
        <f>VLOOKUP(F754,Key!D:E,2,FALSE)</f>
        <v>Dem</v>
      </c>
      <c r="Q754" s="26" t="str">
        <f>VLOOKUP(G754,Key!G:H,2,FALSE)</f>
        <v>Man</v>
      </c>
      <c r="R754" s="26">
        <f>VLOOKUP(H754,Key!J:K,2,FALSE)</f>
        <v>1</v>
      </c>
      <c r="S754" s="26" t="str">
        <f>VLOOKUP(I754,Key!M:N,2,FALSE)</f>
        <v>GE</v>
      </c>
      <c r="T754" s="26">
        <f>VLOOKUP(J754,Key!P:Q,2,FALSE)</f>
        <v>2006</v>
      </c>
      <c r="U754" s="26" t="str">
        <f>VLOOKUP(K754,Key!S:T,2,FALSE)</f>
        <v>Incumbent</v>
      </c>
      <c r="V754" s="26">
        <v>0</v>
      </c>
    </row>
    <row r="755" spans="1:22" x14ac:dyDescent="0.25">
      <c r="A755" s="30">
        <v>118</v>
      </c>
      <c r="B755" s="32" t="s">
        <v>890</v>
      </c>
      <c r="C755" s="32" t="s">
        <v>1276</v>
      </c>
      <c r="D755" s="31">
        <v>269</v>
      </c>
      <c r="E755" s="31">
        <v>1</v>
      </c>
      <c r="F755" s="32">
        <v>1</v>
      </c>
      <c r="G755" s="32">
        <v>0</v>
      </c>
      <c r="H755" s="32">
        <v>0</v>
      </c>
      <c r="I755" s="31">
        <v>0</v>
      </c>
      <c r="J755" s="32">
        <v>4</v>
      </c>
      <c r="L755" s="2" t="str">
        <f t="shared" si="33"/>
        <v>Mike</v>
      </c>
      <c r="M755" s="2" t="str">
        <f t="shared" si="34"/>
        <v>Carroll</v>
      </c>
      <c r="N755" s="26" t="str">
        <f t="shared" si="35"/>
        <v>Mike Carroll</v>
      </c>
      <c r="O755" s="26" t="str">
        <f>VLOOKUP(E755,Key!A:B,2,FALSE)</f>
        <v>Rep</v>
      </c>
      <c r="P755" s="26" t="str">
        <f>VLOOKUP(F755,Key!D:E,2,FALSE)</f>
        <v>Dem</v>
      </c>
      <c r="Q755" s="26" t="str">
        <f>VLOOKUP(G755,Key!G:H,2,FALSE)</f>
        <v>Man</v>
      </c>
      <c r="R755" s="26">
        <f>VLOOKUP(H755,Key!J:K,2,FALSE)</f>
        <v>1</v>
      </c>
      <c r="S755" s="26" t="str">
        <f>VLOOKUP(I755,Key!M:N,2,FALSE)</f>
        <v>Primary</v>
      </c>
      <c r="T755" s="26">
        <f>VLOOKUP(J755,Key!P:Q,2,FALSE)</f>
        <v>2008</v>
      </c>
      <c r="U755" s="26" t="str">
        <f>VLOOKUP(K755,Key!S:T,2,FALSE)</f>
        <v>Incumbent</v>
      </c>
      <c r="V755" s="26">
        <v>0</v>
      </c>
    </row>
    <row r="756" spans="1:22" x14ac:dyDescent="0.25">
      <c r="A756" s="30">
        <v>118</v>
      </c>
      <c r="B756" s="32" t="s">
        <v>890</v>
      </c>
      <c r="C756" s="32" t="s">
        <v>1276</v>
      </c>
      <c r="D756" s="31">
        <v>269</v>
      </c>
      <c r="E756" s="31">
        <v>1</v>
      </c>
      <c r="F756" s="32">
        <v>1</v>
      </c>
      <c r="G756" s="32">
        <v>0</v>
      </c>
      <c r="H756" s="32">
        <v>0</v>
      </c>
      <c r="I756" s="31">
        <v>1</v>
      </c>
      <c r="J756" s="32">
        <v>4</v>
      </c>
      <c r="L756" s="2" t="str">
        <f t="shared" si="33"/>
        <v>Mike</v>
      </c>
      <c r="M756" s="2" t="str">
        <f t="shared" si="34"/>
        <v>Carroll</v>
      </c>
      <c r="N756" s="26" t="str">
        <f t="shared" si="35"/>
        <v>Mike Carroll</v>
      </c>
      <c r="O756" s="26" t="str">
        <f>VLOOKUP(E756,Key!A:B,2,FALSE)</f>
        <v>Rep</v>
      </c>
      <c r="P756" s="26" t="str">
        <f>VLOOKUP(F756,Key!D:E,2,FALSE)</f>
        <v>Dem</v>
      </c>
      <c r="Q756" s="26" t="str">
        <f>VLOOKUP(G756,Key!G:H,2,FALSE)</f>
        <v>Man</v>
      </c>
      <c r="R756" s="26">
        <f>VLOOKUP(H756,Key!J:K,2,FALSE)</f>
        <v>1</v>
      </c>
      <c r="S756" s="26" t="str">
        <f>VLOOKUP(I756,Key!M:N,2,FALSE)</f>
        <v>GE</v>
      </c>
      <c r="T756" s="26">
        <f>VLOOKUP(J756,Key!P:Q,2,FALSE)</f>
        <v>2008</v>
      </c>
      <c r="U756" s="26" t="str">
        <f>VLOOKUP(K756,Key!S:T,2,FALSE)</f>
        <v>Incumbent</v>
      </c>
      <c r="V756" s="26">
        <v>0</v>
      </c>
    </row>
    <row r="757" spans="1:22" x14ac:dyDescent="0.25">
      <c r="A757" s="30">
        <v>118</v>
      </c>
      <c r="B757" s="32" t="s">
        <v>890</v>
      </c>
      <c r="C757" s="32" t="s">
        <v>460</v>
      </c>
      <c r="D757" s="31">
        <v>269</v>
      </c>
      <c r="E757" s="31">
        <v>1</v>
      </c>
      <c r="F757" s="32">
        <v>1</v>
      </c>
      <c r="G757" s="32">
        <v>0</v>
      </c>
      <c r="H757" s="32">
        <v>0</v>
      </c>
      <c r="I757" s="31">
        <v>0</v>
      </c>
      <c r="J757" s="32">
        <v>5</v>
      </c>
      <c r="L757" s="2" t="str">
        <f t="shared" si="33"/>
        <v>Mike</v>
      </c>
      <c r="M757" s="2" t="str">
        <f t="shared" si="34"/>
        <v>Carroll</v>
      </c>
      <c r="N757" s="26" t="str">
        <f t="shared" si="35"/>
        <v>Mike Carroll</v>
      </c>
      <c r="O757" s="26" t="str">
        <f>VLOOKUP(E757,Key!A:B,2,FALSE)</f>
        <v>Rep</v>
      </c>
      <c r="P757" s="26" t="str">
        <f>VLOOKUP(F757,Key!D:E,2,FALSE)</f>
        <v>Dem</v>
      </c>
      <c r="Q757" s="26" t="str">
        <f>VLOOKUP(G757,Key!G:H,2,FALSE)</f>
        <v>Man</v>
      </c>
      <c r="R757" s="26">
        <f>VLOOKUP(H757,Key!J:K,2,FALSE)</f>
        <v>1</v>
      </c>
      <c r="S757" s="26" t="str">
        <f>VLOOKUP(I757,Key!M:N,2,FALSE)</f>
        <v>Primary</v>
      </c>
      <c r="T757" s="26">
        <f>VLOOKUP(J757,Key!P:Q,2,FALSE)</f>
        <v>2010</v>
      </c>
      <c r="U757" s="26" t="str">
        <f>VLOOKUP(K757,Key!S:T,2,FALSE)</f>
        <v>Incumbent</v>
      </c>
      <c r="V757" s="26">
        <v>0</v>
      </c>
    </row>
    <row r="758" spans="1:22" x14ac:dyDescent="0.25">
      <c r="A758" s="30">
        <v>118</v>
      </c>
      <c r="B758" s="32" t="s">
        <v>890</v>
      </c>
      <c r="C758" s="32" t="s">
        <v>460</v>
      </c>
      <c r="D758" s="31">
        <v>269</v>
      </c>
      <c r="E758" s="31">
        <v>1</v>
      </c>
      <c r="F758" s="32">
        <v>1</v>
      </c>
      <c r="G758" s="32">
        <v>0</v>
      </c>
      <c r="H758" s="32">
        <v>0</v>
      </c>
      <c r="I758" s="31">
        <v>1</v>
      </c>
      <c r="J758" s="32">
        <v>5</v>
      </c>
      <c r="L758" s="2" t="str">
        <f t="shared" si="33"/>
        <v>Mike</v>
      </c>
      <c r="M758" s="2" t="str">
        <f t="shared" si="34"/>
        <v>Carroll</v>
      </c>
      <c r="N758" s="26" t="str">
        <f t="shared" si="35"/>
        <v>Mike Carroll</v>
      </c>
      <c r="O758" s="26" t="str">
        <f>VLOOKUP(E758,Key!A:B,2,FALSE)</f>
        <v>Rep</v>
      </c>
      <c r="P758" s="26" t="str">
        <f>VLOOKUP(F758,Key!D:E,2,FALSE)</f>
        <v>Dem</v>
      </c>
      <c r="Q758" s="26" t="str">
        <f>VLOOKUP(G758,Key!G:H,2,FALSE)</f>
        <v>Man</v>
      </c>
      <c r="R758" s="26">
        <f>VLOOKUP(H758,Key!J:K,2,FALSE)</f>
        <v>1</v>
      </c>
      <c r="S758" s="26" t="str">
        <f>VLOOKUP(I758,Key!M:N,2,FALSE)</f>
        <v>GE</v>
      </c>
      <c r="T758" s="26">
        <f>VLOOKUP(J758,Key!P:Q,2,FALSE)</f>
        <v>2010</v>
      </c>
      <c r="U758" s="26" t="str">
        <f>VLOOKUP(K758,Key!S:T,2,FALSE)</f>
        <v>Incumbent</v>
      </c>
      <c r="V758" s="26">
        <v>0</v>
      </c>
    </row>
    <row r="759" spans="1:22" x14ac:dyDescent="0.25">
      <c r="A759" s="30">
        <v>118</v>
      </c>
      <c r="B759" s="32" t="s">
        <v>890</v>
      </c>
      <c r="C759" s="32" t="s">
        <v>460</v>
      </c>
      <c r="D759" s="31">
        <v>269</v>
      </c>
      <c r="E759" s="31">
        <v>1</v>
      </c>
      <c r="F759" s="32">
        <v>1</v>
      </c>
      <c r="G759" s="32">
        <v>0</v>
      </c>
      <c r="H759" s="32">
        <v>0</v>
      </c>
      <c r="I759" s="31">
        <v>0</v>
      </c>
      <c r="J759" s="32">
        <v>6</v>
      </c>
      <c r="L759" s="2" t="str">
        <f t="shared" si="33"/>
        <v>Mike</v>
      </c>
      <c r="M759" s="2" t="str">
        <f t="shared" si="34"/>
        <v>Carroll</v>
      </c>
      <c r="N759" s="26" t="str">
        <f t="shared" si="35"/>
        <v>Mike Carroll</v>
      </c>
      <c r="O759" s="26" t="str">
        <f>VLOOKUP(E759,Key!A:B,2,FALSE)</f>
        <v>Rep</v>
      </c>
      <c r="P759" s="26" t="str">
        <f>VLOOKUP(F759,Key!D:E,2,FALSE)</f>
        <v>Dem</v>
      </c>
      <c r="Q759" s="26" t="str">
        <f>VLOOKUP(G759,Key!G:H,2,FALSE)</f>
        <v>Man</v>
      </c>
      <c r="R759" s="26">
        <f>VLOOKUP(H759,Key!J:K,2,FALSE)</f>
        <v>1</v>
      </c>
      <c r="S759" s="26" t="str">
        <f>VLOOKUP(I759,Key!M:N,2,FALSE)</f>
        <v>Primary</v>
      </c>
      <c r="T759" s="26">
        <f>VLOOKUP(J759,Key!P:Q,2,FALSE)</f>
        <v>2012</v>
      </c>
      <c r="U759" s="26" t="str">
        <f>VLOOKUP(K759,Key!S:T,2,FALSE)</f>
        <v>Incumbent</v>
      </c>
      <c r="V759" s="26">
        <v>0</v>
      </c>
    </row>
    <row r="760" spans="1:22" x14ac:dyDescent="0.25">
      <c r="A760" s="30">
        <v>118</v>
      </c>
      <c r="B760" s="32" t="s">
        <v>890</v>
      </c>
      <c r="C760" s="32" t="s">
        <v>460</v>
      </c>
      <c r="D760" s="31">
        <v>269</v>
      </c>
      <c r="E760" s="31">
        <v>1</v>
      </c>
      <c r="F760" s="32">
        <v>1</v>
      </c>
      <c r="G760" s="32">
        <v>0</v>
      </c>
      <c r="H760" s="32">
        <v>0</v>
      </c>
      <c r="I760" s="31">
        <v>1</v>
      </c>
      <c r="J760" s="32">
        <v>6</v>
      </c>
      <c r="L760" s="2" t="str">
        <f t="shared" si="33"/>
        <v>Mike</v>
      </c>
      <c r="M760" s="2" t="str">
        <f t="shared" si="34"/>
        <v>Carroll</v>
      </c>
      <c r="N760" s="26" t="str">
        <f t="shared" si="35"/>
        <v>Mike Carroll</v>
      </c>
      <c r="O760" s="26" t="str">
        <f>VLOOKUP(E760,Key!A:B,2,FALSE)</f>
        <v>Rep</v>
      </c>
      <c r="P760" s="26" t="str">
        <f>VLOOKUP(F760,Key!D:E,2,FALSE)</f>
        <v>Dem</v>
      </c>
      <c r="Q760" s="26" t="str">
        <f>VLOOKUP(G760,Key!G:H,2,FALSE)</f>
        <v>Man</v>
      </c>
      <c r="R760" s="26">
        <f>VLOOKUP(H760,Key!J:K,2,FALSE)</f>
        <v>1</v>
      </c>
      <c r="S760" s="26" t="str">
        <f>VLOOKUP(I760,Key!M:N,2,FALSE)</f>
        <v>GE</v>
      </c>
      <c r="T760" s="26">
        <f>VLOOKUP(J760,Key!P:Q,2,FALSE)</f>
        <v>2012</v>
      </c>
      <c r="U760" s="26" t="str">
        <f>VLOOKUP(K760,Key!S:T,2,FALSE)</f>
        <v>Incumbent</v>
      </c>
      <c r="V760" s="26">
        <v>0</v>
      </c>
    </row>
    <row r="761" spans="1:22" x14ac:dyDescent="0.25">
      <c r="A761" s="32">
        <v>3</v>
      </c>
      <c r="B761" s="32" t="s">
        <v>5032</v>
      </c>
      <c r="C761" s="32" t="s">
        <v>5033</v>
      </c>
      <c r="D761" s="31">
        <v>270</v>
      </c>
      <c r="E761" s="32">
        <v>0</v>
      </c>
      <c r="F761" s="32">
        <v>0</v>
      </c>
      <c r="G761" s="32">
        <v>0</v>
      </c>
      <c r="H761" s="32">
        <v>0</v>
      </c>
      <c r="I761" s="32">
        <v>0</v>
      </c>
      <c r="J761" s="32">
        <v>2</v>
      </c>
      <c r="L761" s="2" t="str">
        <f t="shared" si="33"/>
        <v>Patrick John</v>
      </c>
      <c r="M761" s="2" t="str">
        <f t="shared" si="34"/>
        <v>Carroll</v>
      </c>
      <c r="N761" s="26" t="str">
        <f t="shared" si="35"/>
        <v>Patrick John Carroll</v>
      </c>
      <c r="O761" s="26" t="str">
        <f>VLOOKUP(E761,Key!A:B,2,FALSE)</f>
        <v>Senator</v>
      </c>
      <c r="P761" s="26" t="str">
        <f>VLOOKUP(F761,Key!D:E,2,FALSE)</f>
        <v>Rep</v>
      </c>
      <c r="Q761" s="26" t="str">
        <f>VLOOKUP(G761,Key!G:H,2,FALSE)</f>
        <v>Man</v>
      </c>
      <c r="R761" s="26">
        <f>VLOOKUP(H761,Key!J:K,2,FALSE)</f>
        <v>1</v>
      </c>
      <c r="S761" s="26" t="str">
        <f>VLOOKUP(I761,Key!M:N,2,FALSE)</f>
        <v>Primary</v>
      </c>
      <c r="T761" s="26">
        <f>VLOOKUP(J761,Key!P:Q,2,FALSE)</f>
        <v>2004</v>
      </c>
      <c r="U761" s="26" t="str">
        <f>VLOOKUP(K761,Key!S:T,2,FALSE)</f>
        <v>Incumbent</v>
      </c>
      <c r="V761" s="26">
        <v>1</v>
      </c>
    </row>
    <row r="762" spans="1:22" x14ac:dyDescent="0.25">
      <c r="A762" s="30">
        <v>154</v>
      </c>
      <c r="B762" s="32" t="s">
        <v>9365</v>
      </c>
      <c r="C762" s="32" t="s">
        <v>460</v>
      </c>
      <c r="D762" s="31">
        <v>271</v>
      </c>
      <c r="E762" s="31">
        <v>1</v>
      </c>
      <c r="F762" s="32">
        <v>0</v>
      </c>
      <c r="G762" s="32">
        <v>1</v>
      </c>
      <c r="H762" s="32">
        <v>1</v>
      </c>
      <c r="I762" s="31">
        <v>0</v>
      </c>
      <c r="J762" s="32">
        <v>5</v>
      </c>
      <c r="L762" s="2" t="str">
        <f t="shared" si="33"/>
        <v>Mary Beth</v>
      </c>
      <c r="M762" s="2" t="str">
        <f t="shared" si="34"/>
        <v>Carroll</v>
      </c>
      <c r="N762" s="26" t="str">
        <f t="shared" si="35"/>
        <v>Mary Beth Carroll</v>
      </c>
      <c r="O762" s="26" t="str">
        <f>VLOOKUP(E762,Key!A:B,2,FALSE)</f>
        <v>Rep</v>
      </c>
      <c r="P762" s="26" t="str">
        <f>VLOOKUP(F762,Key!D:E,2,FALSE)</f>
        <v>Rep</v>
      </c>
      <c r="Q762" s="26" t="str">
        <f>VLOOKUP(G762,Key!G:H,2,FALSE)</f>
        <v>Woman</v>
      </c>
      <c r="R762" s="26">
        <f>VLOOKUP(H762,Key!J:K,2,FALSE)</f>
        <v>0</v>
      </c>
      <c r="S762" s="26" t="str">
        <f>VLOOKUP(I762,Key!M:N,2,FALSE)</f>
        <v>Primary</v>
      </c>
      <c r="T762" s="26">
        <f>VLOOKUP(J762,Key!P:Q,2,FALSE)</f>
        <v>2010</v>
      </c>
      <c r="U762" s="26" t="str">
        <f>VLOOKUP(K762,Key!S:T,2,FALSE)</f>
        <v>Incumbent</v>
      </c>
      <c r="V762" s="26">
        <v>1</v>
      </c>
    </row>
    <row r="763" spans="1:22" x14ac:dyDescent="0.25">
      <c r="A763" s="30">
        <v>52</v>
      </c>
      <c r="B763" s="31" t="s">
        <v>6056</v>
      </c>
      <c r="C763" s="31" t="s">
        <v>8367</v>
      </c>
      <c r="D763" s="31">
        <v>272</v>
      </c>
      <c r="E763" s="31">
        <v>1</v>
      </c>
      <c r="F763" s="31">
        <v>1</v>
      </c>
      <c r="G763" s="31">
        <v>0</v>
      </c>
      <c r="H763" s="31">
        <v>1</v>
      </c>
      <c r="I763" s="31">
        <v>0</v>
      </c>
      <c r="J763" s="32">
        <v>3</v>
      </c>
      <c r="L763" s="2" t="str">
        <f t="shared" si="33"/>
        <v>Tim</v>
      </c>
      <c r="M763" s="2" t="str">
        <f t="shared" si="34"/>
        <v>Carson</v>
      </c>
      <c r="N763" s="26" t="str">
        <f t="shared" si="35"/>
        <v>Tim Carson</v>
      </c>
      <c r="O763" s="26" t="str">
        <f>VLOOKUP(E763,Key!A:B,2,FALSE)</f>
        <v>Rep</v>
      </c>
      <c r="P763" s="26" t="str">
        <f>VLOOKUP(F763,Key!D:E,2,FALSE)</f>
        <v>Dem</v>
      </c>
      <c r="Q763" s="26" t="str">
        <f>VLOOKUP(G763,Key!G:H,2,FALSE)</f>
        <v>Man</v>
      </c>
      <c r="R763" s="26">
        <f>VLOOKUP(H763,Key!J:K,2,FALSE)</f>
        <v>0</v>
      </c>
      <c r="S763" s="26" t="str">
        <f>VLOOKUP(I763,Key!M:N,2,FALSE)</f>
        <v>Primary</v>
      </c>
      <c r="T763" s="26">
        <f>VLOOKUP(J763,Key!P:Q,2,FALSE)</f>
        <v>2006</v>
      </c>
      <c r="U763" s="26" t="str">
        <f>VLOOKUP(K763,Key!S:T,2,FALSE)</f>
        <v>Incumbent</v>
      </c>
      <c r="V763" s="26">
        <v>1</v>
      </c>
    </row>
    <row r="764" spans="1:22" x14ac:dyDescent="0.25">
      <c r="A764" s="30">
        <v>180</v>
      </c>
      <c r="B764" s="31" t="s">
        <v>1147</v>
      </c>
      <c r="C764" s="31" t="s">
        <v>8203</v>
      </c>
      <c r="D764" s="31">
        <v>273</v>
      </c>
      <c r="E764" s="31">
        <v>1</v>
      </c>
      <c r="F764" s="31">
        <v>1</v>
      </c>
      <c r="G764" s="31">
        <v>0</v>
      </c>
      <c r="H764" s="32">
        <v>1</v>
      </c>
      <c r="I764" s="31">
        <v>0</v>
      </c>
      <c r="J764" s="32">
        <v>3</v>
      </c>
      <c r="L764" s="2" t="str">
        <f t="shared" si="33"/>
        <v>William</v>
      </c>
      <c r="M764" s="2" t="str">
        <f t="shared" si="34"/>
        <v>Cartagena</v>
      </c>
      <c r="N764" s="26" t="str">
        <f t="shared" si="35"/>
        <v>William Cartagena</v>
      </c>
      <c r="O764" s="26" t="str">
        <f>VLOOKUP(E764,Key!A:B,2,FALSE)</f>
        <v>Rep</v>
      </c>
      <c r="P764" s="26" t="str">
        <f>VLOOKUP(F764,Key!D:E,2,FALSE)</f>
        <v>Dem</v>
      </c>
      <c r="Q764" s="26" t="str">
        <f>VLOOKUP(G764,Key!G:H,2,FALSE)</f>
        <v>Man</v>
      </c>
      <c r="R764" s="26">
        <f>VLOOKUP(H764,Key!J:K,2,FALSE)</f>
        <v>0</v>
      </c>
      <c r="S764" s="26" t="str">
        <f>VLOOKUP(I764,Key!M:N,2,FALSE)</f>
        <v>Primary</v>
      </c>
      <c r="T764" s="26">
        <f>VLOOKUP(J764,Key!P:Q,2,FALSE)</f>
        <v>2006</v>
      </c>
      <c r="U764" s="26" t="str">
        <f>VLOOKUP(K764,Key!S:T,2,FALSE)</f>
        <v>Incumbent</v>
      </c>
      <c r="V764" s="26">
        <v>1</v>
      </c>
    </row>
    <row r="765" spans="1:22" x14ac:dyDescent="0.25">
      <c r="A765" s="30">
        <v>170</v>
      </c>
      <c r="B765" s="32" t="s">
        <v>5558</v>
      </c>
      <c r="C765" s="32" t="s">
        <v>7088</v>
      </c>
      <c r="D765" s="31">
        <v>274</v>
      </c>
      <c r="E765" s="32">
        <v>1</v>
      </c>
      <c r="F765" s="32">
        <v>1</v>
      </c>
      <c r="G765" s="32">
        <v>0</v>
      </c>
      <c r="H765" s="32">
        <v>0</v>
      </c>
      <c r="I765" s="32">
        <v>0</v>
      </c>
      <c r="J765" s="32">
        <v>1</v>
      </c>
      <c r="L765" s="2" t="str">
        <f t="shared" si="33"/>
        <v>Jeff</v>
      </c>
      <c r="M765" s="2" t="str">
        <f t="shared" si="34"/>
        <v>Caruso</v>
      </c>
      <c r="N765" s="26" t="str">
        <f t="shared" si="35"/>
        <v>Jeff Caruso</v>
      </c>
      <c r="O765" s="26" t="str">
        <f>VLOOKUP(E765,Key!A:B,2,FALSE)</f>
        <v>Rep</v>
      </c>
      <c r="P765" s="26" t="str">
        <f>VLOOKUP(F765,Key!D:E,2,FALSE)</f>
        <v>Dem</v>
      </c>
      <c r="Q765" s="26" t="str">
        <f>VLOOKUP(G765,Key!G:H,2,FALSE)</f>
        <v>Man</v>
      </c>
      <c r="R765" s="26">
        <f>VLOOKUP(H765,Key!J:K,2,FALSE)</f>
        <v>1</v>
      </c>
      <c r="S765" s="26" t="str">
        <f>VLOOKUP(I765,Key!M:N,2,FALSE)</f>
        <v>Primary</v>
      </c>
      <c r="T765" s="26">
        <f>VLOOKUP(J765,Key!P:Q,2,FALSE)</f>
        <v>2002</v>
      </c>
      <c r="U765" s="26" t="str">
        <f>VLOOKUP(K765,Key!S:T,2,FALSE)</f>
        <v>Incumbent</v>
      </c>
      <c r="V765" s="26">
        <v>1</v>
      </c>
    </row>
    <row r="766" spans="1:22" x14ac:dyDescent="0.25">
      <c r="A766" s="30">
        <v>46</v>
      </c>
      <c r="B766" s="32" t="s">
        <v>1359</v>
      </c>
      <c r="C766" s="32" t="s">
        <v>3562</v>
      </c>
      <c r="D766" s="31">
        <v>275</v>
      </c>
      <c r="E766" s="32">
        <v>1</v>
      </c>
      <c r="F766" s="32">
        <v>1</v>
      </c>
      <c r="G766" s="32">
        <v>0</v>
      </c>
      <c r="H766" s="32">
        <v>1</v>
      </c>
      <c r="I766" s="32">
        <v>0</v>
      </c>
      <c r="J766" s="32">
        <v>7</v>
      </c>
      <c r="L766" s="2" t="str">
        <f t="shared" si="33"/>
        <v>Thomas A</v>
      </c>
      <c r="M766" s="2" t="str">
        <f t="shared" si="34"/>
        <v>Casciola</v>
      </c>
      <c r="N766" s="26" t="str">
        <f t="shared" si="35"/>
        <v>Thomas A Casciola</v>
      </c>
      <c r="O766" s="26" t="str">
        <f>VLOOKUP(E766,Key!A:B,2,FALSE)</f>
        <v>Rep</v>
      </c>
      <c r="P766" s="26" t="str">
        <f>VLOOKUP(F766,Key!D:E,2,FALSE)</f>
        <v>Dem</v>
      </c>
      <c r="Q766" s="26" t="str">
        <f>VLOOKUP(G766,Key!G:H,2,FALSE)</f>
        <v>Man</v>
      </c>
      <c r="R766" s="26">
        <f>VLOOKUP(H766,Key!J:K,2,FALSE)</f>
        <v>0</v>
      </c>
      <c r="S766" s="26" t="str">
        <f>VLOOKUP(I766,Key!M:N,2,FALSE)</f>
        <v>Primary</v>
      </c>
      <c r="T766" s="26">
        <f>VLOOKUP(J766,Key!P:Q,2,FALSE)</f>
        <v>2014</v>
      </c>
      <c r="U766" s="26" t="str">
        <f>VLOOKUP(K766,Key!S:T,2,FALSE)</f>
        <v>Incumbent</v>
      </c>
      <c r="V766" s="26">
        <v>1</v>
      </c>
    </row>
    <row r="767" spans="1:22" x14ac:dyDescent="0.25">
      <c r="A767" s="30">
        <v>125</v>
      </c>
      <c r="B767" s="32" t="s">
        <v>6444</v>
      </c>
      <c r="C767" s="32" t="s">
        <v>6445</v>
      </c>
      <c r="D767" s="31">
        <v>276</v>
      </c>
      <c r="E767" s="32">
        <v>1</v>
      </c>
      <c r="F767" s="32">
        <v>1</v>
      </c>
      <c r="G767" s="32">
        <v>0</v>
      </c>
      <c r="H767" s="32">
        <v>1</v>
      </c>
      <c r="I767" s="32">
        <v>1</v>
      </c>
      <c r="J767" s="32">
        <v>1</v>
      </c>
      <c r="L767" s="2" t="str">
        <f t="shared" si="33"/>
        <v>William J.</v>
      </c>
      <c r="M767" s="2" t="str">
        <f t="shared" si="34"/>
        <v>Casey</v>
      </c>
      <c r="N767" s="26" t="str">
        <f t="shared" si="35"/>
        <v>William J. Casey</v>
      </c>
      <c r="O767" s="26" t="str">
        <f>VLOOKUP(E767,Key!A:B,2,FALSE)</f>
        <v>Rep</v>
      </c>
      <c r="P767" s="26" t="str">
        <f>VLOOKUP(F767,Key!D:E,2,FALSE)</f>
        <v>Dem</v>
      </c>
      <c r="Q767" s="26" t="str">
        <f>VLOOKUP(G767,Key!G:H,2,FALSE)</f>
        <v>Man</v>
      </c>
      <c r="R767" s="26">
        <f>VLOOKUP(H767,Key!J:K,2,FALSE)</f>
        <v>0</v>
      </c>
      <c r="S767" s="26" t="str">
        <f>VLOOKUP(I767,Key!M:N,2,FALSE)</f>
        <v>GE</v>
      </c>
      <c r="T767" s="26">
        <f>VLOOKUP(J767,Key!P:Q,2,FALSE)</f>
        <v>2002</v>
      </c>
      <c r="U767" s="26" t="str">
        <f>VLOOKUP(K767,Key!S:T,2,FALSE)</f>
        <v>Incumbent</v>
      </c>
      <c r="V767" s="26">
        <v>1</v>
      </c>
    </row>
    <row r="768" spans="1:22" x14ac:dyDescent="0.25">
      <c r="A768" s="30">
        <v>134</v>
      </c>
      <c r="B768" s="31" t="s">
        <v>7689</v>
      </c>
      <c r="C768" s="31" t="s">
        <v>7690</v>
      </c>
      <c r="D768" s="31">
        <v>277</v>
      </c>
      <c r="E768" s="31">
        <v>1</v>
      </c>
      <c r="F768" s="31">
        <v>1</v>
      </c>
      <c r="G768" s="31">
        <v>0</v>
      </c>
      <c r="H768" s="31">
        <v>0</v>
      </c>
      <c r="I768" s="31">
        <v>0</v>
      </c>
      <c r="J768" s="32">
        <v>3</v>
      </c>
      <c r="L768" s="2" t="str">
        <f t="shared" si="33"/>
        <v>Christopher T</v>
      </c>
      <c r="M768" s="2" t="str">
        <f t="shared" si="34"/>
        <v>Casey</v>
      </c>
      <c r="N768" s="26" t="str">
        <f t="shared" si="35"/>
        <v>Christopher T Casey</v>
      </c>
      <c r="O768" s="26" t="str">
        <f>VLOOKUP(E768,Key!A:B,2,FALSE)</f>
        <v>Rep</v>
      </c>
      <c r="P768" s="26" t="str">
        <f>VLOOKUP(F768,Key!D:E,2,FALSE)</f>
        <v>Dem</v>
      </c>
      <c r="Q768" s="26" t="str">
        <f>VLOOKUP(G768,Key!G:H,2,FALSE)</f>
        <v>Man</v>
      </c>
      <c r="R768" s="26">
        <f>VLOOKUP(H768,Key!J:K,2,FALSE)</f>
        <v>1</v>
      </c>
      <c r="S768" s="26" t="str">
        <f>VLOOKUP(I768,Key!M:N,2,FALSE)</f>
        <v>Primary</v>
      </c>
      <c r="T768" s="26">
        <f>VLOOKUP(J768,Key!P:Q,2,FALSE)</f>
        <v>2006</v>
      </c>
      <c r="U768" s="26" t="str">
        <f>VLOOKUP(K768,Key!S:T,2,FALSE)</f>
        <v>Incumbent</v>
      </c>
      <c r="V768" s="26">
        <v>1</v>
      </c>
    </row>
    <row r="769" spans="1:22" x14ac:dyDescent="0.25">
      <c r="A769" s="30">
        <v>134</v>
      </c>
      <c r="B769" s="31" t="s">
        <v>7689</v>
      </c>
      <c r="C769" s="31" t="s">
        <v>7690</v>
      </c>
      <c r="D769" s="31">
        <v>277</v>
      </c>
      <c r="E769" s="31">
        <v>1</v>
      </c>
      <c r="F769" s="31">
        <v>1</v>
      </c>
      <c r="G769" s="31">
        <v>0</v>
      </c>
      <c r="H769" s="31">
        <v>1</v>
      </c>
      <c r="I769" s="31">
        <v>1</v>
      </c>
      <c r="J769" s="32">
        <v>3</v>
      </c>
      <c r="L769" s="2" t="str">
        <f t="shared" si="33"/>
        <v>Christopher T</v>
      </c>
      <c r="M769" s="2" t="str">
        <f t="shared" si="34"/>
        <v>Casey</v>
      </c>
      <c r="N769" s="26" t="str">
        <f t="shared" si="35"/>
        <v>Christopher T Casey</v>
      </c>
      <c r="O769" s="26" t="str">
        <f>VLOOKUP(E769,Key!A:B,2,FALSE)</f>
        <v>Rep</v>
      </c>
      <c r="P769" s="26" t="str">
        <f>VLOOKUP(F769,Key!D:E,2,FALSE)</f>
        <v>Dem</v>
      </c>
      <c r="Q769" s="26" t="str">
        <f>VLOOKUP(G769,Key!G:H,2,FALSE)</f>
        <v>Man</v>
      </c>
      <c r="R769" s="26">
        <f>VLOOKUP(H769,Key!J:K,2,FALSE)</f>
        <v>0</v>
      </c>
      <c r="S769" s="26" t="str">
        <f>VLOOKUP(I769,Key!M:N,2,FALSE)</f>
        <v>GE</v>
      </c>
      <c r="T769" s="26">
        <f>VLOOKUP(J769,Key!P:Q,2,FALSE)</f>
        <v>2006</v>
      </c>
      <c r="U769" s="26" t="str">
        <f>VLOOKUP(K769,Key!S:T,2,FALSE)</f>
        <v>Incumbent</v>
      </c>
      <c r="V769" s="26">
        <v>0</v>
      </c>
    </row>
    <row r="770" spans="1:22" x14ac:dyDescent="0.25">
      <c r="A770" s="30">
        <v>125</v>
      </c>
      <c r="B770" s="32" t="s">
        <v>6444</v>
      </c>
      <c r="C770" s="32" t="s">
        <v>6647</v>
      </c>
      <c r="D770" s="31">
        <v>278</v>
      </c>
      <c r="E770" s="32">
        <v>1</v>
      </c>
      <c r="F770" s="32">
        <v>1</v>
      </c>
      <c r="G770" s="32">
        <v>0</v>
      </c>
      <c r="H770" s="32">
        <v>0</v>
      </c>
      <c r="I770" s="32">
        <v>0</v>
      </c>
      <c r="J770" s="32">
        <v>1</v>
      </c>
      <c r="L770" s="2" t="str">
        <f t="shared" ref="L770:L833" si="36">TRIM(B770)</f>
        <v>William J.</v>
      </c>
      <c r="M770" s="2" t="str">
        <f t="shared" ref="M770:M833" si="37">TRIM(C770)</f>
        <v>Casey</v>
      </c>
      <c r="N770" s="26" t="str">
        <f t="shared" ref="N770:N833" si="38">CONCATENATE(L770," ",M770)</f>
        <v>William J. Casey</v>
      </c>
      <c r="O770" s="26" t="str">
        <f>VLOOKUP(E770,Key!A:B,2,FALSE)</f>
        <v>Rep</v>
      </c>
      <c r="P770" s="26" t="str">
        <f>VLOOKUP(F770,Key!D:E,2,FALSE)</f>
        <v>Dem</v>
      </c>
      <c r="Q770" s="26" t="str">
        <f>VLOOKUP(G770,Key!G:H,2,FALSE)</f>
        <v>Man</v>
      </c>
      <c r="R770" s="26">
        <f>VLOOKUP(H770,Key!J:K,2,FALSE)</f>
        <v>1</v>
      </c>
      <c r="S770" s="26" t="str">
        <f>VLOOKUP(I770,Key!M:N,2,FALSE)</f>
        <v>Primary</v>
      </c>
      <c r="T770" s="26">
        <f>VLOOKUP(J770,Key!P:Q,2,FALSE)</f>
        <v>2002</v>
      </c>
      <c r="U770" s="26" t="str">
        <f>VLOOKUP(K770,Key!S:T,2,FALSE)</f>
        <v>Incumbent</v>
      </c>
      <c r="V770" s="26">
        <v>1</v>
      </c>
    </row>
    <row r="771" spans="1:22" x14ac:dyDescent="0.25">
      <c r="A771" s="30">
        <v>34</v>
      </c>
      <c r="B771" s="32" t="s">
        <v>4788</v>
      </c>
      <c r="C771" s="32" t="s">
        <v>5162</v>
      </c>
      <c r="D771" s="31">
        <v>279</v>
      </c>
      <c r="E771" s="32">
        <v>0</v>
      </c>
      <c r="F771" s="32">
        <v>7</v>
      </c>
      <c r="G771" s="32">
        <v>0</v>
      </c>
      <c r="H771" s="32">
        <v>1</v>
      </c>
      <c r="I771" s="32">
        <v>1</v>
      </c>
      <c r="J771" s="32">
        <v>3</v>
      </c>
      <c r="L771" s="2" t="str">
        <f t="shared" si="36"/>
        <v>Robert J.</v>
      </c>
      <c r="M771" s="2" t="str">
        <f t="shared" si="37"/>
        <v>Cash</v>
      </c>
      <c r="N771" s="26" t="str">
        <f t="shared" si="38"/>
        <v>Robert J. Cash</v>
      </c>
      <c r="O771" s="26" t="str">
        <f>VLOOKUP(E771,Key!A:B,2,FALSE)</f>
        <v>Senator</v>
      </c>
      <c r="P771" s="26" t="str">
        <f>VLOOKUP(F771,Key!D:E,2,FALSE)</f>
        <v>VFC</v>
      </c>
      <c r="Q771" s="26" t="str">
        <f>VLOOKUP(G771,Key!G:H,2,FALSE)</f>
        <v>Man</v>
      </c>
      <c r="R771" s="26">
        <f>VLOOKUP(H771,Key!J:K,2,FALSE)</f>
        <v>0</v>
      </c>
      <c r="S771" s="26" t="str">
        <f>VLOOKUP(I771,Key!M:N,2,FALSE)</f>
        <v>GE</v>
      </c>
      <c r="T771" s="26">
        <f>VLOOKUP(J771,Key!P:Q,2,FALSE)</f>
        <v>2006</v>
      </c>
      <c r="U771" s="26" t="str">
        <f>VLOOKUP(K771,Key!S:T,2,FALSE)</f>
        <v>Incumbent</v>
      </c>
      <c r="V771" s="26">
        <v>1</v>
      </c>
    </row>
    <row r="772" spans="1:22" x14ac:dyDescent="0.25">
      <c r="A772" s="30">
        <v>23</v>
      </c>
      <c r="B772" s="32" t="s">
        <v>4938</v>
      </c>
      <c r="C772" s="32" t="s">
        <v>4939</v>
      </c>
      <c r="D772" s="31">
        <v>280</v>
      </c>
      <c r="E772" s="32">
        <v>0</v>
      </c>
      <c r="F772" s="32">
        <v>1</v>
      </c>
      <c r="G772" s="32">
        <v>0</v>
      </c>
      <c r="H772" s="32">
        <v>0</v>
      </c>
      <c r="I772" s="32">
        <v>0</v>
      </c>
      <c r="J772" s="32">
        <v>4</v>
      </c>
      <c r="L772" s="2" t="str">
        <f t="shared" si="36"/>
        <v>Louis Trey</v>
      </c>
      <c r="M772" s="2" t="str">
        <f t="shared" si="37"/>
        <v>Casimir</v>
      </c>
      <c r="N772" s="26" t="str">
        <f t="shared" si="38"/>
        <v>Louis Trey Casimir</v>
      </c>
      <c r="O772" s="26" t="str">
        <f>VLOOKUP(E772,Key!A:B,2,FALSE)</f>
        <v>Senator</v>
      </c>
      <c r="P772" s="26" t="str">
        <f>VLOOKUP(F772,Key!D:E,2,FALSE)</f>
        <v>Dem</v>
      </c>
      <c r="Q772" s="26" t="str">
        <f>VLOOKUP(G772,Key!G:H,2,FALSE)</f>
        <v>Man</v>
      </c>
      <c r="R772" s="26">
        <f>VLOOKUP(H772,Key!J:K,2,FALSE)</f>
        <v>1</v>
      </c>
      <c r="S772" s="26" t="str">
        <f>VLOOKUP(I772,Key!M:N,2,FALSE)</f>
        <v>Primary</v>
      </c>
      <c r="T772" s="26">
        <f>VLOOKUP(J772,Key!P:Q,2,FALSE)</f>
        <v>2008</v>
      </c>
      <c r="U772" s="26" t="str">
        <f>VLOOKUP(K772,Key!S:T,2,FALSE)</f>
        <v>Incumbent</v>
      </c>
      <c r="V772" s="26">
        <v>1</v>
      </c>
    </row>
    <row r="773" spans="1:22" x14ac:dyDescent="0.25">
      <c r="A773" s="30">
        <v>23</v>
      </c>
      <c r="B773" s="32" t="s">
        <v>4938</v>
      </c>
      <c r="C773" s="32" t="s">
        <v>4939</v>
      </c>
      <c r="D773" s="31">
        <v>280</v>
      </c>
      <c r="E773" s="32">
        <v>0</v>
      </c>
      <c r="F773" s="32">
        <v>1</v>
      </c>
      <c r="G773" s="32">
        <v>0</v>
      </c>
      <c r="H773" s="32">
        <v>1</v>
      </c>
      <c r="I773" s="32">
        <v>1</v>
      </c>
      <c r="J773" s="32">
        <v>4</v>
      </c>
      <c r="L773" s="2" t="str">
        <f t="shared" si="36"/>
        <v>Louis Trey</v>
      </c>
      <c r="M773" s="2" t="str">
        <f t="shared" si="37"/>
        <v>Casimir</v>
      </c>
      <c r="N773" s="26" t="str">
        <f t="shared" si="38"/>
        <v>Louis Trey Casimir</v>
      </c>
      <c r="O773" s="26" t="str">
        <f>VLOOKUP(E773,Key!A:B,2,FALSE)</f>
        <v>Senator</v>
      </c>
      <c r="P773" s="26" t="str">
        <f>VLOOKUP(F773,Key!D:E,2,FALSE)</f>
        <v>Dem</v>
      </c>
      <c r="Q773" s="26" t="str">
        <f>VLOOKUP(G773,Key!G:H,2,FALSE)</f>
        <v>Man</v>
      </c>
      <c r="R773" s="26">
        <f>VLOOKUP(H773,Key!J:K,2,FALSE)</f>
        <v>0</v>
      </c>
      <c r="S773" s="26" t="str">
        <f>VLOOKUP(I773,Key!M:N,2,FALSE)</f>
        <v>GE</v>
      </c>
      <c r="T773" s="26">
        <f>VLOOKUP(J773,Key!P:Q,2,FALSE)</f>
        <v>2008</v>
      </c>
      <c r="U773" s="26" t="str">
        <f>VLOOKUP(K773,Key!S:T,2,FALSE)</f>
        <v>Incumbent</v>
      </c>
      <c r="V773" s="26">
        <v>0</v>
      </c>
    </row>
    <row r="774" spans="1:22" x14ac:dyDescent="0.25">
      <c r="A774" s="30">
        <v>85</v>
      </c>
      <c r="B774" s="32" t="s">
        <v>8988</v>
      </c>
      <c r="C774" s="32" t="s">
        <v>8989</v>
      </c>
      <c r="D774" s="31">
        <v>281</v>
      </c>
      <c r="E774" s="31">
        <v>1</v>
      </c>
      <c r="F774" s="32">
        <v>1</v>
      </c>
      <c r="G774" s="32">
        <v>0</v>
      </c>
      <c r="H774" s="32">
        <v>0</v>
      </c>
      <c r="I774" s="31">
        <v>0</v>
      </c>
      <c r="J774" s="32">
        <v>5</v>
      </c>
      <c r="L774" s="2" t="str">
        <f t="shared" si="36"/>
        <v>Trey</v>
      </c>
      <c r="M774" s="2" t="str">
        <f t="shared" si="37"/>
        <v>Casimir</v>
      </c>
      <c r="N774" s="26" t="str">
        <f t="shared" si="38"/>
        <v>Trey Casimir</v>
      </c>
      <c r="O774" s="26" t="str">
        <f>VLOOKUP(E774,Key!A:B,2,FALSE)</f>
        <v>Rep</v>
      </c>
      <c r="P774" s="26" t="str">
        <f>VLOOKUP(F774,Key!D:E,2,FALSE)</f>
        <v>Dem</v>
      </c>
      <c r="Q774" s="26" t="str">
        <f>VLOOKUP(G774,Key!G:H,2,FALSE)</f>
        <v>Man</v>
      </c>
      <c r="R774" s="26">
        <f>VLOOKUP(H774,Key!J:K,2,FALSE)</f>
        <v>1</v>
      </c>
      <c r="S774" s="26" t="str">
        <f>VLOOKUP(I774,Key!M:N,2,FALSE)</f>
        <v>Primary</v>
      </c>
      <c r="T774" s="26">
        <f>VLOOKUP(J774,Key!P:Q,2,FALSE)</f>
        <v>2010</v>
      </c>
      <c r="U774" s="26" t="str">
        <f>VLOOKUP(K774,Key!S:T,2,FALSE)</f>
        <v>Incumbent</v>
      </c>
      <c r="V774" s="26">
        <v>1</v>
      </c>
    </row>
    <row r="775" spans="1:22" x14ac:dyDescent="0.25">
      <c r="A775" s="30">
        <v>85</v>
      </c>
      <c r="B775" s="32" t="s">
        <v>8988</v>
      </c>
      <c r="C775" s="32" t="s">
        <v>8989</v>
      </c>
      <c r="D775" s="31">
        <v>281</v>
      </c>
      <c r="E775" s="31">
        <v>1</v>
      </c>
      <c r="F775" s="32">
        <v>1</v>
      </c>
      <c r="G775" s="32">
        <v>0</v>
      </c>
      <c r="H775" s="32">
        <v>1</v>
      </c>
      <c r="I775" s="31">
        <v>1</v>
      </c>
      <c r="J775" s="32">
        <v>5</v>
      </c>
      <c r="L775" s="2" t="str">
        <f t="shared" si="36"/>
        <v>Trey</v>
      </c>
      <c r="M775" s="2" t="str">
        <f t="shared" si="37"/>
        <v>Casimir</v>
      </c>
      <c r="N775" s="26" t="str">
        <f t="shared" si="38"/>
        <v>Trey Casimir</v>
      </c>
      <c r="O775" s="26" t="str">
        <f>VLOOKUP(E775,Key!A:B,2,FALSE)</f>
        <v>Rep</v>
      </c>
      <c r="P775" s="26" t="str">
        <f>VLOOKUP(F775,Key!D:E,2,FALSE)</f>
        <v>Dem</v>
      </c>
      <c r="Q775" s="26" t="str">
        <f>VLOOKUP(G775,Key!G:H,2,FALSE)</f>
        <v>Man</v>
      </c>
      <c r="R775" s="26">
        <f>VLOOKUP(H775,Key!J:K,2,FALSE)</f>
        <v>0</v>
      </c>
      <c r="S775" s="26" t="str">
        <f>VLOOKUP(I775,Key!M:N,2,FALSE)</f>
        <v>GE</v>
      </c>
      <c r="T775" s="26">
        <f>VLOOKUP(J775,Key!P:Q,2,FALSE)</f>
        <v>2010</v>
      </c>
      <c r="U775" s="26" t="str">
        <f>VLOOKUP(K775,Key!S:T,2,FALSE)</f>
        <v>Incumbent</v>
      </c>
      <c r="V775" s="26">
        <v>0</v>
      </c>
    </row>
    <row r="776" spans="1:22" x14ac:dyDescent="0.25">
      <c r="A776" s="30">
        <v>56</v>
      </c>
      <c r="B776" s="31" t="s">
        <v>2526</v>
      </c>
      <c r="C776" s="31" t="s">
        <v>5517</v>
      </c>
      <c r="D776" s="31">
        <v>282</v>
      </c>
      <c r="E776" s="31">
        <v>1</v>
      </c>
      <c r="F776" s="31">
        <v>1</v>
      </c>
      <c r="G776" s="31">
        <v>0</v>
      </c>
      <c r="H776" s="31">
        <v>0</v>
      </c>
      <c r="I776" s="31">
        <v>1</v>
      </c>
      <c r="J776" s="32">
        <v>2</v>
      </c>
      <c r="L776" s="2" t="str">
        <f t="shared" si="36"/>
        <v>James E</v>
      </c>
      <c r="M776" s="2" t="str">
        <f t="shared" si="37"/>
        <v>Casorio</v>
      </c>
      <c r="N776" s="26" t="str">
        <f t="shared" si="38"/>
        <v>James E Casorio</v>
      </c>
      <c r="O776" s="26" t="str">
        <f>VLOOKUP(E776,Key!A:B,2,FALSE)</f>
        <v>Rep</v>
      </c>
      <c r="P776" s="26" t="str">
        <f>VLOOKUP(F776,Key!D:E,2,FALSE)</f>
        <v>Dem</v>
      </c>
      <c r="Q776" s="26" t="str">
        <f>VLOOKUP(G776,Key!G:H,2,FALSE)</f>
        <v>Man</v>
      </c>
      <c r="R776" s="26">
        <f>VLOOKUP(H776,Key!J:K,2,FALSE)</f>
        <v>1</v>
      </c>
      <c r="S776" s="26" t="str">
        <f>VLOOKUP(I776,Key!M:N,2,FALSE)</f>
        <v>GE</v>
      </c>
      <c r="T776" s="26">
        <f>VLOOKUP(J776,Key!P:Q,2,FALSE)</f>
        <v>2004</v>
      </c>
      <c r="U776" s="26" t="str">
        <f>VLOOKUP(K776,Key!S:T,2,FALSE)</f>
        <v>Incumbent</v>
      </c>
      <c r="V776" s="26">
        <v>1</v>
      </c>
    </row>
    <row r="777" spans="1:22" x14ac:dyDescent="0.25">
      <c r="A777" s="30">
        <v>56</v>
      </c>
      <c r="B777" s="31" t="s">
        <v>2526</v>
      </c>
      <c r="C777" s="31" t="s">
        <v>5517</v>
      </c>
      <c r="D777" s="31">
        <v>282</v>
      </c>
      <c r="E777" s="31">
        <v>1</v>
      </c>
      <c r="F777" s="31">
        <v>1</v>
      </c>
      <c r="G777" s="31">
        <v>0</v>
      </c>
      <c r="H777" s="31">
        <v>0</v>
      </c>
      <c r="I777" s="31">
        <v>0</v>
      </c>
      <c r="J777" s="32">
        <v>3</v>
      </c>
      <c r="L777" s="2" t="str">
        <f t="shared" si="36"/>
        <v>James E</v>
      </c>
      <c r="M777" s="2" t="str">
        <f t="shared" si="37"/>
        <v>Casorio</v>
      </c>
      <c r="N777" s="26" t="str">
        <f t="shared" si="38"/>
        <v>James E Casorio</v>
      </c>
      <c r="O777" s="26" t="str">
        <f>VLOOKUP(E777,Key!A:B,2,FALSE)</f>
        <v>Rep</v>
      </c>
      <c r="P777" s="26" t="str">
        <f>VLOOKUP(F777,Key!D:E,2,FALSE)</f>
        <v>Dem</v>
      </c>
      <c r="Q777" s="26" t="str">
        <f>VLOOKUP(G777,Key!G:H,2,FALSE)</f>
        <v>Man</v>
      </c>
      <c r="R777" s="26">
        <f>VLOOKUP(H777,Key!J:K,2,FALSE)</f>
        <v>1</v>
      </c>
      <c r="S777" s="26" t="str">
        <f>VLOOKUP(I777,Key!M:N,2,FALSE)</f>
        <v>Primary</v>
      </c>
      <c r="T777" s="26">
        <f>VLOOKUP(J777,Key!P:Q,2,FALSE)</f>
        <v>2006</v>
      </c>
      <c r="U777" s="26" t="str">
        <f>VLOOKUP(K777,Key!S:T,2,FALSE)</f>
        <v>Incumbent</v>
      </c>
      <c r="V777" s="26">
        <v>0</v>
      </c>
    </row>
    <row r="778" spans="1:22" x14ac:dyDescent="0.25">
      <c r="A778" s="30">
        <v>56</v>
      </c>
      <c r="B778" s="31" t="s">
        <v>2526</v>
      </c>
      <c r="C778" s="31" t="s">
        <v>5517</v>
      </c>
      <c r="D778" s="31">
        <v>282</v>
      </c>
      <c r="E778" s="31">
        <v>1</v>
      </c>
      <c r="F778" s="31">
        <v>1</v>
      </c>
      <c r="G778" s="31">
        <v>0</v>
      </c>
      <c r="H778" s="31">
        <v>0</v>
      </c>
      <c r="I778" s="31">
        <v>1</v>
      </c>
      <c r="J778" s="32">
        <v>3</v>
      </c>
      <c r="L778" s="2" t="str">
        <f t="shared" si="36"/>
        <v>James E</v>
      </c>
      <c r="M778" s="2" t="str">
        <f t="shared" si="37"/>
        <v>Casorio</v>
      </c>
      <c r="N778" s="26" t="str">
        <f t="shared" si="38"/>
        <v>James E Casorio</v>
      </c>
      <c r="O778" s="26" t="str">
        <f>VLOOKUP(E778,Key!A:B,2,FALSE)</f>
        <v>Rep</v>
      </c>
      <c r="P778" s="26" t="str">
        <f>VLOOKUP(F778,Key!D:E,2,FALSE)</f>
        <v>Dem</v>
      </c>
      <c r="Q778" s="26" t="str">
        <f>VLOOKUP(G778,Key!G:H,2,FALSE)</f>
        <v>Man</v>
      </c>
      <c r="R778" s="26">
        <f>VLOOKUP(H778,Key!J:K,2,FALSE)</f>
        <v>1</v>
      </c>
      <c r="S778" s="26" t="str">
        <f>VLOOKUP(I778,Key!M:N,2,FALSE)</f>
        <v>GE</v>
      </c>
      <c r="T778" s="26">
        <f>VLOOKUP(J778,Key!P:Q,2,FALSE)</f>
        <v>2006</v>
      </c>
      <c r="U778" s="26" t="str">
        <f>VLOOKUP(K778,Key!S:T,2,FALSE)</f>
        <v>Incumbent</v>
      </c>
      <c r="V778" s="26">
        <v>0</v>
      </c>
    </row>
    <row r="779" spans="1:22" x14ac:dyDescent="0.25">
      <c r="A779" s="30">
        <v>56</v>
      </c>
      <c r="B779" s="32" t="s">
        <v>1666</v>
      </c>
      <c r="C779" s="32" t="s">
        <v>1569</v>
      </c>
      <c r="D779" s="31">
        <v>282</v>
      </c>
      <c r="E779" s="32">
        <v>1</v>
      </c>
      <c r="F779" s="32">
        <v>1</v>
      </c>
      <c r="G779" s="32">
        <v>0</v>
      </c>
      <c r="H779" s="32">
        <v>0</v>
      </c>
      <c r="I779" s="32">
        <v>0</v>
      </c>
      <c r="J779" s="32">
        <v>2</v>
      </c>
      <c r="L779" s="2" t="str">
        <f t="shared" si="36"/>
        <v>James E</v>
      </c>
      <c r="M779" s="2" t="str">
        <f t="shared" si="37"/>
        <v>Casorio</v>
      </c>
      <c r="N779" s="26" t="str">
        <f t="shared" si="38"/>
        <v>James E Casorio</v>
      </c>
      <c r="O779" s="26" t="str">
        <f>VLOOKUP(E779,Key!A:B,2,FALSE)</f>
        <v>Rep</v>
      </c>
      <c r="P779" s="26" t="str">
        <f>VLOOKUP(F779,Key!D:E,2,FALSE)</f>
        <v>Dem</v>
      </c>
      <c r="Q779" s="26" t="str">
        <f>VLOOKUP(G779,Key!G:H,2,FALSE)</f>
        <v>Man</v>
      </c>
      <c r="R779" s="26">
        <f>VLOOKUP(H779,Key!J:K,2,FALSE)</f>
        <v>1</v>
      </c>
      <c r="S779" s="26" t="str">
        <f>VLOOKUP(I779,Key!M:N,2,FALSE)</f>
        <v>Primary</v>
      </c>
      <c r="T779" s="26">
        <f>VLOOKUP(J779,Key!P:Q,2,FALSE)</f>
        <v>2004</v>
      </c>
      <c r="U779" s="26" t="str">
        <f>VLOOKUP(K779,Key!S:T,2,FALSE)</f>
        <v>Incumbent</v>
      </c>
      <c r="V779" s="26">
        <v>0</v>
      </c>
    </row>
    <row r="780" spans="1:22" x14ac:dyDescent="0.25">
      <c r="A780" s="30">
        <v>56</v>
      </c>
      <c r="B780" s="32" t="s">
        <v>1666</v>
      </c>
      <c r="C780" s="32" t="s">
        <v>1569</v>
      </c>
      <c r="D780" s="31">
        <v>282</v>
      </c>
      <c r="E780" s="31">
        <v>1</v>
      </c>
      <c r="F780" s="32">
        <v>1</v>
      </c>
      <c r="G780" s="32">
        <v>0</v>
      </c>
      <c r="H780" s="32">
        <v>0</v>
      </c>
      <c r="I780" s="31">
        <v>0</v>
      </c>
      <c r="J780" s="32">
        <v>4</v>
      </c>
      <c r="L780" s="2" t="str">
        <f t="shared" si="36"/>
        <v>James E</v>
      </c>
      <c r="M780" s="2" t="str">
        <f t="shared" si="37"/>
        <v>Casorio</v>
      </c>
      <c r="N780" s="26" t="str">
        <f t="shared" si="38"/>
        <v>James E Casorio</v>
      </c>
      <c r="O780" s="26" t="str">
        <f>VLOOKUP(E780,Key!A:B,2,FALSE)</f>
        <v>Rep</v>
      </c>
      <c r="P780" s="26" t="str">
        <f>VLOOKUP(F780,Key!D:E,2,FALSE)</f>
        <v>Dem</v>
      </c>
      <c r="Q780" s="26" t="str">
        <f>VLOOKUP(G780,Key!G:H,2,FALSE)</f>
        <v>Man</v>
      </c>
      <c r="R780" s="26">
        <f>VLOOKUP(H780,Key!J:K,2,FALSE)</f>
        <v>1</v>
      </c>
      <c r="S780" s="26" t="str">
        <f>VLOOKUP(I780,Key!M:N,2,FALSE)</f>
        <v>Primary</v>
      </c>
      <c r="T780" s="26">
        <f>VLOOKUP(J780,Key!P:Q,2,FALSE)</f>
        <v>2008</v>
      </c>
      <c r="U780" s="26" t="str">
        <f>VLOOKUP(K780,Key!S:T,2,FALSE)</f>
        <v>Incumbent</v>
      </c>
      <c r="V780" s="26">
        <v>0</v>
      </c>
    </row>
    <row r="781" spans="1:22" x14ac:dyDescent="0.25">
      <c r="A781" s="30">
        <v>56</v>
      </c>
      <c r="B781" s="32" t="s">
        <v>1666</v>
      </c>
      <c r="C781" s="32" t="s">
        <v>1569</v>
      </c>
      <c r="D781" s="31">
        <v>282</v>
      </c>
      <c r="E781" s="31">
        <v>1</v>
      </c>
      <c r="F781" s="32">
        <v>1</v>
      </c>
      <c r="G781" s="32">
        <v>0</v>
      </c>
      <c r="H781" s="32">
        <v>0</v>
      </c>
      <c r="I781" s="31">
        <v>1</v>
      </c>
      <c r="J781" s="32">
        <v>4</v>
      </c>
      <c r="L781" s="2" t="str">
        <f t="shared" si="36"/>
        <v>James E</v>
      </c>
      <c r="M781" s="2" t="str">
        <f t="shared" si="37"/>
        <v>Casorio</v>
      </c>
      <c r="N781" s="26" t="str">
        <f t="shared" si="38"/>
        <v>James E Casorio</v>
      </c>
      <c r="O781" s="26" t="str">
        <f>VLOOKUP(E781,Key!A:B,2,FALSE)</f>
        <v>Rep</v>
      </c>
      <c r="P781" s="26" t="str">
        <f>VLOOKUP(F781,Key!D:E,2,FALSE)</f>
        <v>Dem</v>
      </c>
      <c r="Q781" s="26" t="str">
        <f>VLOOKUP(G781,Key!G:H,2,FALSE)</f>
        <v>Man</v>
      </c>
      <c r="R781" s="26">
        <f>VLOOKUP(H781,Key!J:K,2,FALSE)</f>
        <v>1</v>
      </c>
      <c r="S781" s="26" t="str">
        <f>VLOOKUP(I781,Key!M:N,2,FALSE)</f>
        <v>GE</v>
      </c>
      <c r="T781" s="26">
        <f>VLOOKUP(J781,Key!P:Q,2,FALSE)</f>
        <v>2008</v>
      </c>
      <c r="U781" s="26" t="str">
        <f>VLOOKUP(K781,Key!S:T,2,FALSE)</f>
        <v>Incumbent</v>
      </c>
      <c r="V781" s="26">
        <v>0</v>
      </c>
    </row>
    <row r="782" spans="1:22" x14ac:dyDescent="0.25">
      <c r="A782" s="30">
        <v>56</v>
      </c>
      <c r="B782" s="32" t="s">
        <v>1666</v>
      </c>
      <c r="C782" s="32" t="s">
        <v>1569</v>
      </c>
      <c r="D782" s="31">
        <v>282</v>
      </c>
      <c r="E782" s="31">
        <v>1</v>
      </c>
      <c r="F782" s="32">
        <v>1</v>
      </c>
      <c r="G782" s="32">
        <v>0</v>
      </c>
      <c r="H782" s="32">
        <v>0</v>
      </c>
      <c r="I782" s="31">
        <v>0</v>
      </c>
      <c r="J782" s="32">
        <v>5</v>
      </c>
      <c r="L782" s="2" t="str">
        <f t="shared" si="36"/>
        <v>James E</v>
      </c>
      <c r="M782" s="2" t="str">
        <f t="shared" si="37"/>
        <v>Casorio</v>
      </c>
      <c r="N782" s="26" t="str">
        <f t="shared" si="38"/>
        <v>James E Casorio</v>
      </c>
      <c r="O782" s="26" t="str">
        <f>VLOOKUP(E782,Key!A:B,2,FALSE)</f>
        <v>Rep</v>
      </c>
      <c r="P782" s="26" t="str">
        <f>VLOOKUP(F782,Key!D:E,2,FALSE)</f>
        <v>Dem</v>
      </c>
      <c r="Q782" s="26" t="str">
        <f>VLOOKUP(G782,Key!G:H,2,FALSE)</f>
        <v>Man</v>
      </c>
      <c r="R782" s="26">
        <f>VLOOKUP(H782,Key!J:K,2,FALSE)</f>
        <v>1</v>
      </c>
      <c r="S782" s="26" t="str">
        <f>VLOOKUP(I782,Key!M:N,2,FALSE)</f>
        <v>Primary</v>
      </c>
      <c r="T782" s="26">
        <f>VLOOKUP(J782,Key!P:Q,2,FALSE)</f>
        <v>2010</v>
      </c>
      <c r="U782" s="26" t="str">
        <f>VLOOKUP(K782,Key!S:T,2,FALSE)</f>
        <v>Incumbent</v>
      </c>
      <c r="V782" s="26">
        <v>0</v>
      </c>
    </row>
    <row r="783" spans="1:22" x14ac:dyDescent="0.25">
      <c r="A783" s="30">
        <v>56</v>
      </c>
      <c r="B783" s="32" t="s">
        <v>1666</v>
      </c>
      <c r="C783" s="32" t="s">
        <v>1569</v>
      </c>
      <c r="D783" s="31">
        <v>282</v>
      </c>
      <c r="E783" s="31">
        <v>1</v>
      </c>
      <c r="F783" s="32">
        <v>1</v>
      </c>
      <c r="G783" s="32">
        <v>0</v>
      </c>
      <c r="H783" s="32">
        <v>1</v>
      </c>
      <c r="I783" s="31">
        <v>1</v>
      </c>
      <c r="J783" s="32">
        <v>5</v>
      </c>
      <c r="L783" s="2" t="str">
        <f t="shared" si="36"/>
        <v>James E</v>
      </c>
      <c r="M783" s="2" t="str">
        <f t="shared" si="37"/>
        <v>Casorio</v>
      </c>
      <c r="N783" s="26" t="str">
        <f t="shared" si="38"/>
        <v>James E Casorio</v>
      </c>
      <c r="O783" s="26" t="str">
        <f>VLOOKUP(E783,Key!A:B,2,FALSE)</f>
        <v>Rep</v>
      </c>
      <c r="P783" s="26" t="str">
        <f>VLOOKUP(F783,Key!D:E,2,FALSE)</f>
        <v>Dem</v>
      </c>
      <c r="Q783" s="26" t="str">
        <f>VLOOKUP(G783,Key!G:H,2,FALSE)</f>
        <v>Man</v>
      </c>
      <c r="R783" s="26">
        <f>VLOOKUP(H783,Key!J:K,2,FALSE)</f>
        <v>0</v>
      </c>
      <c r="S783" s="26" t="str">
        <f>VLOOKUP(I783,Key!M:N,2,FALSE)</f>
        <v>GE</v>
      </c>
      <c r="T783" s="26">
        <f>VLOOKUP(J783,Key!P:Q,2,FALSE)</f>
        <v>2010</v>
      </c>
      <c r="U783" s="26" t="str">
        <f>VLOOKUP(K783,Key!S:T,2,FALSE)</f>
        <v>Incumbent</v>
      </c>
      <c r="V783" s="26">
        <v>0</v>
      </c>
    </row>
    <row r="784" spans="1:22" x14ac:dyDescent="0.25">
      <c r="A784" s="30">
        <v>56</v>
      </c>
      <c r="B784" s="32" t="s">
        <v>5494</v>
      </c>
      <c r="C784" s="32" t="s">
        <v>5517</v>
      </c>
      <c r="D784" s="31">
        <v>282</v>
      </c>
      <c r="E784" s="32">
        <v>1</v>
      </c>
      <c r="F784" s="32">
        <v>1</v>
      </c>
      <c r="G784" s="32">
        <v>0</v>
      </c>
      <c r="H784" s="32">
        <v>0</v>
      </c>
      <c r="I784" s="32">
        <v>0</v>
      </c>
      <c r="J784" s="32">
        <v>0</v>
      </c>
      <c r="L784" s="2" t="str">
        <f t="shared" si="36"/>
        <v>James E.</v>
      </c>
      <c r="M784" s="2" t="str">
        <f t="shared" si="37"/>
        <v>Casorio</v>
      </c>
      <c r="N784" s="26" t="str">
        <f t="shared" si="38"/>
        <v>James E. Casorio</v>
      </c>
      <c r="O784" s="26" t="str">
        <f>VLOOKUP(E784,Key!A:B,2,FALSE)</f>
        <v>Rep</v>
      </c>
      <c r="P784" s="26" t="str">
        <f>VLOOKUP(F784,Key!D:E,2,FALSE)</f>
        <v>Dem</v>
      </c>
      <c r="Q784" s="26" t="str">
        <f>VLOOKUP(G784,Key!G:H,2,FALSE)</f>
        <v>Man</v>
      </c>
      <c r="R784" s="26">
        <f>VLOOKUP(H784,Key!J:K,2,FALSE)</f>
        <v>1</v>
      </c>
      <c r="S784" s="26" t="str">
        <f>VLOOKUP(I784,Key!M:N,2,FALSE)</f>
        <v>Primary</v>
      </c>
      <c r="T784" s="26">
        <f>VLOOKUP(J784,Key!P:Q,2,FALSE)</f>
        <v>2000</v>
      </c>
      <c r="U784" s="26" t="str">
        <f>VLOOKUP(K784,Key!S:T,2,FALSE)</f>
        <v>Incumbent</v>
      </c>
      <c r="V784" s="26">
        <v>0</v>
      </c>
    </row>
    <row r="785" spans="1:22" x14ac:dyDescent="0.25">
      <c r="A785" s="30">
        <v>56</v>
      </c>
      <c r="B785" s="32" t="s">
        <v>5494</v>
      </c>
      <c r="C785" s="32" t="s">
        <v>5517</v>
      </c>
      <c r="D785" s="31">
        <v>282</v>
      </c>
      <c r="E785" s="32">
        <v>1</v>
      </c>
      <c r="F785" s="32">
        <v>1</v>
      </c>
      <c r="G785" s="32">
        <v>0</v>
      </c>
      <c r="H785" s="32">
        <v>0</v>
      </c>
      <c r="I785" s="32">
        <v>1</v>
      </c>
      <c r="J785" s="32">
        <v>0</v>
      </c>
      <c r="L785" s="2" t="str">
        <f t="shared" si="36"/>
        <v>James E.</v>
      </c>
      <c r="M785" s="2" t="str">
        <f t="shared" si="37"/>
        <v>Casorio</v>
      </c>
      <c r="N785" s="26" t="str">
        <f t="shared" si="38"/>
        <v>James E. Casorio</v>
      </c>
      <c r="O785" s="26" t="str">
        <f>VLOOKUP(E785,Key!A:B,2,FALSE)</f>
        <v>Rep</v>
      </c>
      <c r="P785" s="26" t="str">
        <f>VLOOKUP(F785,Key!D:E,2,FALSE)</f>
        <v>Dem</v>
      </c>
      <c r="Q785" s="26" t="str">
        <f>VLOOKUP(G785,Key!G:H,2,FALSE)</f>
        <v>Man</v>
      </c>
      <c r="R785" s="26">
        <f>VLOOKUP(H785,Key!J:K,2,FALSE)</f>
        <v>1</v>
      </c>
      <c r="S785" s="26" t="str">
        <f>VLOOKUP(I785,Key!M:N,2,FALSE)</f>
        <v>GE</v>
      </c>
      <c r="T785" s="26">
        <f>VLOOKUP(J785,Key!P:Q,2,FALSE)</f>
        <v>2000</v>
      </c>
      <c r="U785" s="26" t="str">
        <f>VLOOKUP(K785,Key!S:T,2,FALSE)</f>
        <v>Incumbent</v>
      </c>
      <c r="V785" s="26">
        <v>0</v>
      </c>
    </row>
    <row r="786" spans="1:22" x14ac:dyDescent="0.25">
      <c r="A786" s="30">
        <v>56</v>
      </c>
      <c r="B786" s="32" t="s">
        <v>6458</v>
      </c>
      <c r="C786" s="32" t="s">
        <v>6089</v>
      </c>
      <c r="D786" s="31">
        <v>282</v>
      </c>
      <c r="E786" s="32">
        <v>1</v>
      </c>
      <c r="F786" s="32">
        <v>1</v>
      </c>
      <c r="G786" s="32">
        <v>0</v>
      </c>
      <c r="H786" s="32">
        <v>0</v>
      </c>
      <c r="I786" s="32">
        <v>0</v>
      </c>
      <c r="J786" s="32">
        <v>1</v>
      </c>
      <c r="L786" s="2" t="str">
        <f t="shared" si="36"/>
        <v>James E.</v>
      </c>
      <c r="M786" s="2" t="str">
        <f t="shared" si="37"/>
        <v>Casorio</v>
      </c>
      <c r="N786" s="26" t="str">
        <f t="shared" si="38"/>
        <v>James E. Casorio</v>
      </c>
      <c r="O786" s="26" t="str">
        <f>VLOOKUP(E786,Key!A:B,2,FALSE)</f>
        <v>Rep</v>
      </c>
      <c r="P786" s="26" t="str">
        <f>VLOOKUP(F786,Key!D:E,2,FALSE)</f>
        <v>Dem</v>
      </c>
      <c r="Q786" s="26" t="str">
        <f>VLOOKUP(G786,Key!G:H,2,FALSE)</f>
        <v>Man</v>
      </c>
      <c r="R786" s="26">
        <f>VLOOKUP(H786,Key!J:K,2,FALSE)</f>
        <v>1</v>
      </c>
      <c r="S786" s="26" t="str">
        <f>VLOOKUP(I786,Key!M:N,2,FALSE)</f>
        <v>Primary</v>
      </c>
      <c r="T786" s="26">
        <f>VLOOKUP(J786,Key!P:Q,2,FALSE)</f>
        <v>2002</v>
      </c>
      <c r="U786" s="26" t="str">
        <f>VLOOKUP(K786,Key!S:T,2,FALSE)</f>
        <v>Incumbent</v>
      </c>
      <c r="V786" s="26">
        <v>0</v>
      </c>
    </row>
    <row r="787" spans="1:22" x14ac:dyDescent="0.25">
      <c r="A787" s="30">
        <v>56</v>
      </c>
      <c r="B787" s="32" t="s">
        <v>5123</v>
      </c>
      <c r="C787" s="32" t="s">
        <v>5517</v>
      </c>
      <c r="D787" s="31">
        <v>282</v>
      </c>
      <c r="E787" s="32">
        <v>1</v>
      </c>
      <c r="F787" s="32">
        <v>1</v>
      </c>
      <c r="G787" s="32">
        <v>0</v>
      </c>
      <c r="H787" s="32">
        <v>0</v>
      </c>
      <c r="I787" s="32">
        <v>1</v>
      </c>
      <c r="J787" s="32">
        <v>1</v>
      </c>
      <c r="L787" s="2" t="str">
        <f t="shared" si="36"/>
        <v>James E.</v>
      </c>
      <c r="M787" s="2" t="str">
        <f t="shared" si="37"/>
        <v>Casorio</v>
      </c>
      <c r="N787" s="26" t="str">
        <f t="shared" si="38"/>
        <v>James E. Casorio</v>
      </c>
      <c r="O787" s="26" t="str">
        <f>VLOOKUP(E787,Key!A:B,2,FALSE)</f>
        <v>Rep</v>
      </c>
      <c r="P787" s="26" t="str">
        <f>VLOOKUP(F787,Key!D:E,2,FALSE)</f>
        <v>Dem</v>
      </c>
      <c r="Q787" s="26" t="str">
        <f>VLOOKUP(G787,Key!G:H,2,FALSE)</f>
        <v>Man</v>
      </c>
      <c r="R787" s="26">
        <f>VLOOKUP(H787,Key!J:K,2,FALSE)</f>
        <v>1</v>
      </c>
      <c r="S787" s="26" t="str">
        <f>VLOOKUP(I787,Key!M:N,2,FALSE)</f>
        <v>GE</v>
      </c>
      <c r="T787" s="26">
        <f>VLOOKUP(J787,Key!P:Q,2,FALSE)</f>
        <v>2002</v>
      </c>
      <c r="U787" s="26" t="str">
        <f>VLOOKUP(K787,Key!S:T,2,FALSE)</f>
        <v>Incumbent</v>
      </c>
      <c r="V787" s="26">
        <v>0</v>
      </c>
    </row>
    <row r="788" spans="1:22" x14ac:dyDescent="0.25">
      <c r="A788" s="30">
        <v>163</v>
      </c>
      <c r="B788" s="32" t="s">
        <v>200</v>
      </c>
      <c r="C788" s="32" t="s">
        <v>201</v>
      </c>
      <c r="D788" s="31">
        <v>283</v>
      </c>
      <c r="E788" s="31">
        <v>1</v>
      </c>
      <c r="F788" s="32">
        <v>1</v>
      </c>
      <c r="G788" s="32">
        <v>0</v>
      </c>
      <c r="H788" s="32">
        <v>1</v>
      </c>
      <c r="I788" s="31">
        <v>0</v>
      </c>
      <c r="J788" s="32">
        <v>4</v>
      </c>
      <c r="L788" s="2" t="str">
        <f t="shared" si="36"/>
        <v>Robert T</v>
      </c>
      <c r="M788" s="2" t="str">
        <f t="shared" si="37"/>
        <v>Cassidy</v>
      </c>
      <c r="N788" s="26" t="str">
        <f t="shared" si="38"/>
        <v>Robert T Cassidy</v>
      </c>
      <c r="O788" s="26" t="str">
        <f>VLOOKUP(E788,Key!A:B,2,FALSE)</f>
        <v>Rep</v>
      </c>
      <c r="P788" s="26" t="str">
        <f>VLOOKUP(F788,Key!D:E,2,FALSE)</f>
        <v>Dem</v>
      </c>
      <c r="Q788" s="26" t="str">
        <f>VLOOKUP(G788,Key!G:H,2,FALSE)</f>
        <v>Man</v>
      </c>
      <c r="R788" s="26">
        <f>VLOOKUP(H788,Key!J:K,2,FALSE)</f>
        <v>0</v>
      </c>
      <c r="S788" s="26" t="str">
        <f>VLOOKUP(I788,Key!M:N,2,FALSE)</f>
        <v>Primary</v>
      </c>
      <c r="T788" s="26">
        <f>VLOOKUP(J788,Key!P:Q,2,FALSE)</f>
        <v>2008</v>
      </c>
      <c r="U788" s="26" t="str">
        <f>VLOOKUP(K788,Key!S:T,2,FALSE)</f>
        <v>Incumbent</v>
      </c>
      <c r="V788" s="26">
        <v>1</v>
      </c>
    </row>
    <row r="789" spans="1:22" x14ac:dyDescent="0.25">
      <c r="A789" s="30">
        <v>163</v>
      </c>
      <c r="B789" s="32" t="s">
        <v>200</v>
      </c>
      <c r="C789" s="32" t="s">
        <v>201</v>
      </c>
      <c r="D789" s="31">
        <v>283</v>
      </c>
      <c r="E789" s="31">
        <v>1</v>
      </c>
      <c r="F789" s="32">
        <v>1</v>
      </c>
      <c r="G789" s="32">
        <v>0</v>
      </c>
      <c r="H789" s="32">
        <v>1</v>
      </c>
      <c r="I789" s="32">
        <v>0</v>
      </c>
      <c r="J789" s="32">
        <v>6</v>
      </c>
      <c r="L789" s="2" t="str">
        <f t="shared" si="36"/>
        <v>Robert T</v>
      </c>
      <c r="M789" s="2" t="str">
        <f t="shared" si="37"/>
        <v>Cassidy</v>
      </c>
      <c r="N789" s="26" t="str">
        <f t="shared" si="38"/>
        <v>Robert T Cassidy</v>
      </c>
      <c r="O789" s="26" t="str">
        <f>VLOOKUP(E789,Key!A:B,2,FALSE)</f>
        <v>Rep</v>
      </c>
      <c r="P789" s="26" t="str">
        <f>VLOOKUP(F789,Key!D:E,2,FALSE)</f>
        <v>Dem</v>
      </c>
      <c r="Q789" s="26" t="str">
        <f>VLOOKUP(G789,Key!G:H,2,FALSE)</f>
        <v>Man</v>
      </c>
      <c r="R789" s="26">
        <f>VLOOKUP(H789,Key!J:K,2,FALSE)</f>
        <v>0</v>
      </c>
      <c r="S789" s="26" t="str">
        <f>VLOOKUP(I789,Key!M:N,2,FALSE)</f>
        <v>Primary</v>
      </c>
      <c r="T789" s="26">
        <f>VLOOKUP(J789,Key!P:Q,2,FALSE)</f>
        <v>2012</v>
      </c>
      <c r="U789" s="26" t="str">
        <f>VLOOKUP(K789,Key!S:T,2,FALSE)</f>
        <v>Incumbent</v>
      </c>
      <c r="V789" s="26">
        <v>0</v>
      </c>
    </row>
    <row r="790" spans="1:22" x14ac:dyDescent="0.25">
      <c r="A790" s="30">
        <v>115</v>
      </c>
      <c r="B790" s="32" t="s">
        <v>449</v>
      </c>
      <c r="C790" s="32" t="s">
        <v>450</v>
      </c>
      <c r="D790" s="31">
        <v>284</v>
      </c>
      <c r="E790" s="31">
        <v>1</v>
      </c>
      <c r="F790" s="32">
        <v>1</v>
      </c>
      <c r="G790" s="32">
        <v>0</v>
      </c>
      <c r="H790" s="32">
        <v>1</v>
      </c>
      <c r="I790" s="31">
        <v>0</v>
      </c>
      <c r="J790" s="32">
        <v>6</v>
      </c>
      <c r="L790" s="2" t="str">
        <f t="shared" si="36"/>
        <v>Randy A</v>
      </c>
      <c r="M790" s="2" t="str">
        <f t="shared" si="37"/>
        <v>Castellani</v>
      </c>
      <c r="N790" s="26" t="str">
        <f t="shared" si="38"/>
        <v>Randy A Castellani</v>
      </c>
      <c r="O790" s="26" t="str">
        <f>VLOOKUP(E790,Key!A:B,2,FALSE)</f>
        <v>Rep</v>
      </c>
      <c r="P790" s="26" t="str">
        <f>VLOOKUP(F790,Key!D:E,2,FALSE)</f>
        <v>Dem</v>
      </c>
      <c r="Q790" s="26" t="str">
        <f>VLOOKUP(G790,Key!G:H,2,FALSE)</f>
        <v>Man</v>
      </c>
      <c r="R790" s="26">
        <f>VLOOKUP(H790,Key!J:K,2,FALSE)</f>
        <v>0</v>
      </c>
      <c r="S790" s="26" t="str">
        <f>VLOOKUP(I790,Key!M:N,2,FALSE)</f>
        <v>Primary</v>
      </c>
      <c r="T790" s="26">
        <f>VLOOKUP(J790,Key!P:Q,2,FALSE)</f>
        <v>2012</v>
      </c>
      <c r="U790" s="26" t="str">
        <f>VLOOKUP(K790,Key!S:T,2,FALSE)</f>
        <v>Incumbent</v>
      </c>
      <c r="V790" s="26">
        <v>1</v>
      </c>
    </row>
    <row r="791" spans="1:22" x14ac:dyDescent="0.25">
      <c r="A791" s="30">
        <v>67</v>
      </c>
      <c r="B791" s="31" t="s">
        <v>2930</v>
      </c>
      <c r="C791" s="31" t="s">
        <v>3917</v>
      </c>
      <c r="D791" s="31">
        <v>285</v>
      </c>
      <c r="E791" s="31">
        <v>1</v>
      </c>
      <c r="F791" s="31">
        <v>0</v>
      </c>
      <c r="G791" s="31">
        <v>0</v>
      </c>
      <c r="H791" s="31">
        <v>0</v>
      </c>
      <c r="I791" s="31">
        <v>1</v>
      </c>
      <c r="J791" s="32">
        <v>2</v>
      </c>
      <c r="L791" s="2" t="str">
        <f t="shared" si="36"/>
        <v>Martin T</v>
      </c>
      <c r="M791" s="2" t="str">
        <f t="shared" si="37"/>
        <v>Causer</v>
      </c>
      <c r="N791" s="26" t="str">
        <f t="shared" si="38"/>
        <v>Martin T Causer</v>
      </c>
      <c r="O791" s="26" t="str">
        <f>VLOOKUP(E791,Key!A:B,2,FALSE)</f>
        <v>Rep</v>
      </c>
      <c r="P791" s="26" t="str">
        <f>VLOOKUP(F791,Key!D:E,2,FALSE)</f>
        <v>Rep</v>
      </c>
      <c r="Q791" s="26" t="str">
        <f>VLOOKUP(G791,Key!G:H,2,FALSE)</f>
        <v>Man</v>
      </c>
      <c r="R791" s="26">
        <f>VLOOKUP(H791,Key!J:K,2,FALSE)</f>
        <v>1</v>
      </c>
      <c r="S791" s="26" t="str">
        <f>VLOOKUP(I791,Key!M:N,2,FALSE)</f>
        <v>GE</v>
      </c>
      <c r="T791" s="26">
        <f>VLOOKUP(J791,Key!P:Q,2,FALSE)</f>
        <v>2004</v>
      </c>
      <c r="U791" s="26" t="str">
        <f>VLOOKUP(K791,Key!S:T,2,FALSE)</f>
        <v>Incumbent</v>
      </c>
      <c r="V791" s="26">
        <v>1</v>
      </c>
    </row>
    <row r="792" spans="1:22" x14ac:dyDescent="0.25">
      <c r="A792" s="30">
        <v>67</v>
      </c>
      <c r="B792" s="31" t="s">
        <v>2930</v>
      </c>
      <c r="C792" s="31" t="s">
        <v>3917</v>
      </c>
      <c r="D792" s="31">
        <v>285</v>
      </c>
      <c r="E792" s="31">
        <v>1</v>
      </c>
      <c r="F792" s="31">
        <v>0</v>
      </c>
      <c r="G792" s="31">
        <v>0</v>
      </c>
      <c r="H792" s="31">
        <v>0</v>
      </c>
      <c r="I792" s="31">
        <v>0</v>
      </c>
      <c r="J792" s="32">
        <v>3</v>
      </c>
      <c r="L792" s="2" t="str">
        <f t="shared" si="36"/>
        <v>Martin T</v>
      </c>
      <c r="M792" s="2" t="str">
        <f t="shared" si="37"/>
        <v>Causer</v>
      </c>
      <c r="N792" s="26" t="str">
        <f t="shared" si="38"/>
        <v>Martin T Causer</v>
      </c>
      <c r="O792" s="26" t="str">
        <f>VLOOKUP(E792,Key!A:B,2,FALSE)</f>
        <v>Rep</v>
      </c>
      <c r="P792" s="26" t="str">
        <f>VLOOKUP(F792,Key!D:E,2,FALSE)</f>
        <v>Rep</v>
      </c>
      <c r="Q792" s="26" t="str">
        <f>VLOOKUP(G792,Key!G:H,2,FALSE)</f>
        <v>Man</v>
      </c>
      <c r="R792" s="26">
        <f>VLOOKUP(H792,Key!J:K,2,FALSE)</f>
        <v>1</v>
      </c>
      <c r="S792" s="26" t="str">
        <f>VLOOKUP(I792,Key!M:N,2,FALSE)</f>
        <v>Primary</v>
      </c>
      <c r="T792" s="26">
        <f>VLOOKUP(J792,Key!P:Q,2,FALSE)</f>
        <v>2006</v>
      </c>
      <c r="U792" s="26" t="str">
        <f>VLOOKUP(K792,Key!S:T,2,FALSE)</f>
        <v>Incumbent</v>
      </c>
      <c r="V792" s="26">
        <v>0</v>
      </c>
    </row>
    <row r="793" spans="1:22" x14ac:dyDescent="0.25">
      <c r="A793" s="30">
        <v>67</v>
      </c>
      <c r="B793" s="31" t="s">
        <v>2930</v>
      </c>
      <c r="C793" s="31" t="s">
        <v>3917</v>
      </c>
      <c r="D793" s="31">
        <v>285</v>
      </c>
      <c r="E793" s="31">
        <v>1</v>
      </c>
      <c r="F793" s="31">
        <v>0</v>
      </c>
      <c r="G793" s="31">
        <v>0</v>
      </c>
      <c r="H793" s="31">
        <v>0</v>
      </c>
      <c r="I793" s="31">
        <v>1</v>
      </c>
      <c r="J793" s="32">
        <v>3</v>
      </c>
      <c r="L793" s="2" t="str">
        <f t="shared" si="36"/>
        <v>Martin T</v>
      </c>
      <c r="M793" s="2" t="str">
        <f t="shared" si="37"/>
        <v>Causer</v>
      </c>
      <c r="N793" s="26" t="str">
        <f t="shared" si="38"/>
        <v>Martin T Causer</v>
      </c>
      <c r="O793" s="26" t="str">
        <f>VLOOKUP(E793,Key!A:B,2,FALSE)</f>
        <v>Rep</v>
      </c>
      <c r="P793" s="26" t="str">
        <f>VLOOKUP(F793,Key!D:E,2,FALSE)</f>
        <v>Rep</v>
      </c>
      <c r="Q793" s="26" t="str">
        <f>VLOOKUP(G793,Key!G:H,2,FALSE)</f>
        <v>Man</v>
      </c>
      <c r="R793" s="26">
        <f>VLOOKUP(H793,Key!J:K,2,FALSE)</f>
        <v>1</v>
      </c>
      <c r="S793" s="26" t="str">
        <f>VLOOKUP(I793,Key!M:N,2,FALSE)</f>
        <v>GE</v>
      </c>
      <c r="T793" s="26">
        <f>VLOOKUP(J793,Key!P:Q,2,FALSE)</f>
        <v>2006</v>
      </c>
      <c r="U793" s="26" t="str">
        <f>VLOOKUP(K793,Key!S:T,2,FALSE)</f>
        <v>Incumbent</v>
      </c>
      <c r="V793" s="26">
        <v>0</v>
      </c>
    </row>
    <row r="794" spans="1:22" x14ac:dyDescent="0.25">
      <c r="A794" s="30">
        <v>67</v>
      </c>
      <c r="B794" s="32" t="s">
        <v>724</v>
      </c>
      <c r="C794" s="32" t="s">
        <v>725</v>
      </c>
      <c r="D794" s="31">
        <v>285</v>
      </c>
      <c r="E794" s="31">
        <v>1</v>
      </c>
      <c r="F794" s="32">
        <v>0</v>
      </c>
      <c r="G794" s="32">
        <v>0</v>
      </c>
      <c r="H794" s="32">
        <v>0</v>
      </c>
      <c r="I794" s="31">
        <v>0</v>
      </c>
      <c r="J794" s="32">
        <v>4</v>
      </c>
      <c r="L794" s="2" t="str">
        <f t="shared" si="36"/>
        <v>Martin T</v>
      </c>
      <c r="M794" s="2" t="str">
        <f t="shared" si="37"/>
        <v>Causer</v>
      </c>
      <c r="N794" s="26" t="str">
        <f t="shared" si="38"/>
        <v>Martin T Causer</v>
      </c>
      <c r="O794" s="26" t="str">
        <f>VLOOKUP(E794,Key!A:B,2,FALSE)</f>
        <v>Rep</v>
      </c>
      <c r="P794" s="26" t="str">
        <f>VLOOKUP(F794,Key!D:E,2,FALSE)</f>
        <v>Rep</v>
      </c>
      <c r="Q794" s="26" t="str">
        <f>VLOOKUP(G794,Key!G:H,2,FALSE)</f>
        <v>Man</v>
      </c>
      <c r="R794" s="26">
        <f>VLOOKUP(H794,Key!J:K,2,FALSE)</f>
        <v>1</v>
      </c>
      <c r="S794" s="26" t="str">
        <f>VLOOKUP(I794,Key!M:N,2,FALSE)</f>
        <v>Primary</v>
      </c>
      <c r="T794" s="26">
        <f>VLOOKUP(J794,Key!P:Q,2,FALSE)</f>
        <v>2008</v>
      </c>
      <c r="U794" s="26" t="str">
        <f>VLOOKUP(K794,Key!S:T,2,FALSE)</f>
        <v>Incumbent</v>
      </c>
      <c r="V794" s="26">
        <v>0</v>
      </c>
    </row>
    <row r="795" spans="1:22" x14ac:dyDescent="0.25">
      <c r="A795" s="30">
        <v>67</v>
      </c>
      <c r="B795" s="32" t="s">
        <v>724</v>
      </c>
      <c r="C795" s="32" t="s">
        <v>725</v>
      </c>
      <c r="D795" s="31">
        <v>285</v>
      </c>
      <c r="E795" s="31">
        <v>1</v>
      </c>
      <c r="F795" s="32">
        <v>0</v>
      </c>
      <c r="G795" s="32">
        <v>0</v>
      </c>
      <c r="H795" s="32">
        <v>0</v>
      </c>
      <c r="I795" s="31">
        <v>1</v>
      </c>
      <c r="J795" s="32">
        <v>4</v>
      </c>
      <c r="L795" s="2" t="str">
        <f t="shared" si="36"/>
        <v>Martin T</v>
      </c>
      <c r="M795" s="2" t="str">
        <f t="shared" si="37"/>
        <v>Causer</v>
      </c>
      <c r="N795" s="26" t="str">
        <f t="shared" si="38"/>
        <v>Martin T Causer</v>
      </c>
      <c r="O795" s="26" t="str">
        <f>VLOOKUP(E795,Key!A:B,2,FALSE)</f>
        <v>Rep</v>
      </c>
      <c r="P795" s="26" t="str">
        <f>VLOOKUP(F795,Key!D:E,2,FALSE)</f>
        <v>Rep</v>
      </c>
      <c r="Q795" s="26" t="str">
        <f>VLOOKUP(G795,Key!G:H,2,FALSE)</f>
        <v>Man</v>
      </c>
      <c r="R795" s="26">
        <f>VLOOKUP(H795,Key!J:K,2,FALSE)</f>
        <v>1</v>
      </c>
      <c r="S795" s="26" t="str">
        <f>VLOOKUP(I795,Key!M:N,2,FALSE)</f>
        <v>GE</v>
      </c>
      <c r="T795" s="26">
        <f>VLOOKUP(J795,Key!P:Q,2,FALSE)</f>
        <v>2008</v>
      </c>
      <c r="U795" s="26" t="str">
        <f>VLOOKUP(K795,Key!S:T,2,FALSE)</f>
        <v>Incumbent</v>
      </c>
      <c r="V795" s="26">
        <v>0</v>
      </c>
    </row>
    <row r="796" spans="1:22" x14ac:dyDescent="0.25">
      <c r="A796" s="30">
        <v>67</v>
      </c>
      <c r="B796" s="32" t="s">
        <v>724</v>
      </c>
      <c r="C796" s="32" t="s">
        <v>725</v>
      </c>
      <c r="D796" s="31">
        <v>285</v>
      </c>
      <c r="E796" s="31">
        <v>1</v>
      </c>
      <c r="F796" s="32">
        <v>0</v>
      </c>
      <c r="G796" s="32">
        <v>0</v>
      </c>
      <c r="H796" s="32">
        <v>0</v>
      </c>
      <c r="I796" s="31">
        <v>0</v>
      </c>
      <c r="J796" s="32">
        <v>5</v>
      </c>
      <c r="L796" s="2" t="str">
        <f t="shared" si="36"/>
        <v>Martin T</v>
      </c>
      <c r="M796" s="2" t="str">
        <f t="shared" si="37"/>
        <v>Causer</v>
      </c>
      <c r="N796" s="26" t="str">
        <f t="shared" si="38"/>
        <v>Martin T Causer</v>
      </c>
      <c r="O796" s="26" t="str">
        <f>VLOOKUP(E796,Key!A:B,2,FALSE)</f>
        <v>Rep</v>
      </c>
      <c r="P796" s="26" t="str">
        <f>VLOOKUP(F796,Key!D:E,2,FALSE)</f>
        <v>Rep</v>
      </c>
      <c r="Q796" s="26" t="str">
        <f>VLOOKUP(G796,Key!G:H,2,FALSE)</f>
        <v>Man</v>
      </c>
      <c r="R796" s="26">
        <f>VLOOKUP(H796,Key!J:K,2,FALSE)</f>
        <v>1</v>
      </c>
      <c r="S796" s="26" t="str">
        <f>VLOOKUP(I796,Key!M:N,2,FALSE)</f>
        <v>Primary</v>
      </c>
      <c r="T796" s="26">
        <f>VLOOKUP(J796,Key!P:Q,2,FALSE)</f>
        <v>2010</v>
      </c>
      <c r="U796" s="26" t="str">
        <f>VLOOKUP(K796,Key!S:T,2,FALSE)</f>
        <v>Incumbent</v>
      </c>
      <c r="V796" s="26">
        <v>0</v>
      </c>
    </row>
    <row r="797" spans="1:22" x14ac:dyDescent="0.25">
      <c r="A797" s="30">
        <v>67</v>
      </c>
      <c r="B797" s="32" t="s">
        <v>724</v>
      </c>
      <c r="C797" s="32" t="s">
        <v>725</v>
      </c>
      <c r="D797" s="31">
        <v>285</v>
      </c>
      <c r="E797" s="31">
        <v>1</v>
      </c>
      <c r="F797" s="32">
        <v>0</v>
      </c>
      <c r="G797" s="32">
        <v>0</v>
      </c>
      <c r="H797" s="32">
        <v>0</v>
      </c>
      <c r="I797" s="31">
        <v>1</v>
      </c>
      <c r="J797" s="32">
        <v>5</v>
      </c>
      <c r="L797" s="2" t="str">
        <f t="shared" si="36"/>
        <v>Martin T</v>
      </c>
      <c r="M797" s="2" t="str">
        <f t="shared" si="37"/>
        <v>Causer</v>
      </c>
      <c r="N797" s="26" t="str">
        <f t="shared" si="38"/>
        <v>Martin T Causer</v>
      </c>
      <c r="O797" s="26" t="str">
        <f>VLOOKUP(E797,Key!A:B,2,FALSE)</f>
        <v>Rep</v>
      </c>
      <c r="P797" s="26" t="str">
        <f>VLOOKUP(F797,Key!D:E,2,FALSE)</f>
        <v>Rep</v>
      </c>
      <c r="Q797" s="26" t="str">
        <f>VLOOKUP(G797,Key!G:H,2,FALSE)</f>
        <v>Man</v>
      </c>
      <c r="R797" s="26">
        <f>VLOOKUP(H797,Key!J:K,2,FALSE)</f>
        <v>1</v>
      </c>
      <c r="S797" s="26" t="str">
        <f>VLOOKUP(I797,Key!M:N,2,FALSE)</f>
        <v>GE</v>
      </c>
      <c r="T797" s="26">
        <f>VLOOKUP(J797,Key!P:Q,2,FALSE)</f>
        <v>2010</v>
      </c>
      <c r="U797" s="26" t="str">
        <f>VLOOKUP(K797,Key!S:T,2,FALSE)</f>
        <v>Incumbent</v>
      </c>
      <c r="V797" s="26">
        <v>0</v>
      </c>
    </row>
    <row r="798" spans="1:22" x14ac:dyDescent="0.25">
      <c r="A798" s="30">
        <v>67</v>
      </c>
      <c r="B798" s="32" t="s">
        <v>724</v>
      </c>
      <c r="C798" s="32" t="s">
        <v>725</v>
      </c>
      <c r="D798" s="31">
        <v>285</v>
      </c>
      <c r="E798" s="31">
        <v>1</v>
      </c>
      <c r="F798" s="32">
        <v>0</v>
      </c>
      <c r="G798" s="32">
        <v>0</v>
      </c>
      <c r="H798" s="32">
        <v>0</v>
      </c>
      <c r="I798" s="32">
        <v>0</v>
      </c>
      <c r="J798" s="32">
        <v>6</v>
      </c>
      <c r="L798" s="2" t="str">
        <f t="shared" si="36"/>
        <v>Martin T</v>
      </c>
      <c r="M798" s="2" t="str">
        <f t="shared" si="37"/>
        <v>Causer</v>
      </c>
      <c r="N798" s="26" t="str">
        <f t="shared" si="38"/>
        <v>Martin T Causer</v>
      </c>
      <c r="O798" s="26" t="str">
        <f>VLOOKUP(E798,Key!A:B,2,FALSE)</f>
        <v>Rep</v>
      </c>
      <c r="P798" s="26" t="str">
        <f>VLOOKUP(F798,Key!D:E,2,FALSE)</f>
        <v>Rep</v>
      </c>
      <c r="Q798" s="26" t="str">
        <f>VLOOKUP(G798,Key!G:H,2,FALSE)</f>
        <v>Man</v>
      </c>
      <c r="R798" s="26">
        <f>VLOOKUP(H798,Key!J:K,2,FALSE)</f>
        <v>1</v>
      </c>
      <c r="S798" s="26" t="str">
        <f>VLOOKUP(I798,Key!M:N,2,FALSE)</f>
        <v>Primary</v>
      </c>
      <c r="T798" s="26">
        <f>VLOOKUP(J798,Key!P:Q,2,FALSE)</f>
        <v>2012</v>
      </c>
      <c r="U798" s="26" t="str">
        <f>VLOOKUP(K798,Key!S:T,2,FALSE)</f>
        <v>Incumbent</v>
      </c>
      <c r="V798" s="26">
        <v>0</v>
      </c>
    </row>
    <row r="799" spans="1:22" x14ac:dyDescent="0.25">
      <c r="A799" s="30">
        <v>67</v>
      </c>
      <c r="B799" s="32" t="s">
        <v>724</v>
      </c>
      <c r="C799" s="32" t="s">
        <v>725</v>
      </c>
      <c r="D799" s="31">
        <v>285</v>
      </c>
      <c r="E799" s="31">
        <v>1</v>
      </c>
      <c r="F799" s="32">
        <v>0</v>
      </c>
      <c r="G799" s="32">
        <v>0</v>
      </c>
      <c r="H799" s="32">
        <v>0</v>
      </c>
      <c r="I799" s="31">
        <v>1</v>
      </c>
      <c r="J799" s="32">
        <v>6</v>
      </c>
      <c r="L799" s="2" t="str">
        <f t="shared" si="36"/>
        <v>Martin T</v>
      </c>
      <c r="M799" s="2" t="str">
        <f t="shared" si="37"/>
        <v>Causer</v>
      </c>
      <c r="N799" s="26" t="str">
        <f t="shared" si="38"/>
        <v>Martin T Causer</v>
      </c>
      <c r="O799" s="26" t="str">
        <f>VLOOKUP(E799,Key!A:B,2,FALSE)</f>
        <v>Rep</v>
      </c>
      <c r="P799" s="26" t="str">
        <f>VLOOKUP(F799,Key!D:E,2,FALSE)</f>
        <v>Rep</v>
      </c>
      <c r="Q799" s="26" t="str">
        <f>VLOOKUP(G799,Key!G:H,2,FALSE)</f>
        <v>Man</v>
      </c>
      <c r="R799" s="26">
        <f>VLOOKUP(H799,Key!J:K,2,FALSE)</f>
        <v>1</v>
      </c>
      <c r="S799" s="26" t="str">
        <f>VLOOKUP(I799,Key!M:N,2,FALSE)</f>
        <v>GE</v>
      </c>
      <c r="T799" s="26">
        <f>VLOOKUP(J799,Key!P:Q,2,FALSE)</f>
        <v>2012</v>
      </c>
      <c r="U799" s="26" t="str">
        <f>VLOOKUP(K799,Key!S:T,2,FALSE)</f>
        <v>Incumbent</v>
      </c>
      <c r="V799" s="26">
        <v>0</v>
      </c>
    </row>
    <row r="800" spans="1:22" x14ac:dyDescent="0.25">
      <c r="A800" s="30">
        <v>67</v>
      </c>
      <c r="B800" s="32" t="s">
        <v>724</v>
      </c>
      <c r="C800" s="32" t="s">
        <v>2994</v>
      </c>
      <c r="D800" s="31">
        <v>285</v>
      </c>
      <c r="E800" s="32">
        <v>1</v>
      </c>
      <c r="F800" s="32">
        <v>0</v>
      </c>
      <c r="G800" s="32">
        <v>0</v>
      </c>
      <c r="H800" s="32">
        <v>0</v>
      </c>
      <c r="I800" s="32">
        <v>0</v>
      </c>
      <c r="J800" s="32">
        <v>2</v>
      </c>
      <c r="L800" s="2" t="str">
        <f t="shared" si="36"/>
        <v>Martin T</v>
      </c>
      <c r="M800" s="2" t="str">
        <f t="shared" si="37"/>
        <v>Causer</v>
      </c>
      <c r="N800" s="26" t="str">
        <f t="shared" si="38"/>
        <v>Martin T Causer</v>
      </c>
      <c r="O800" s="26" t="str">
        <f>VLOOKUP(E800,Key!A:B,2,FALSE)</f>
        <v>Rep</v>
      </c>
      <c r="P800" s="26" t="str">
        <f>VLOOKUP(F800,Key!D:E,2,FALSE)</f>
        <v>Rep</v>
      </c>
      <c r="Q800" s="26" t="str">
        <f>VLOOKUP(G800,Key!G:H,2,FALSE)</f>
        <v>Man</v>
      </c>
      <c r="R800" s="26">
        <f>VLOOKUP(H800,Key!J:K,2,FALSE)</f>
        <v>1</v>
      </c>
      <c r="S800" s="26" t="str">
        <f>VLOOKUP(I800,Key!M:N,2,FALSE)</f>
        <v>Primary</v>
      </c>
      <c r="T800" s="26">
        <f>VLOOKUP(J800,Key!P:Q,2,FALSE)</f>
        <v>2004</v>
      </c>
      <c r="U800" s="26" t="str">
        <f>VLOOKUP(K800,Key!S:T,2,FALSE)</f>
        <v>Incumbent</v>
      </c>
      <c r="V800" s="26">
        <v>0</v>
      </c>
    </row>
    <row r="801" spans="1:22" x14ac:dyDescent="0.25">
      <c r="A801" s="30">
        <v>67</v>
      </c>
      <c r="B801" s="32" t="s">
        <v>724</v>
      </c>
      <c r="C801" s="32" t="s">
        <v>2994</v>
      </c>
      <c r="D801" s="31">
        <v>285</v>
      </c>
      <c r="E801" s="32">
        <v>1</v>
      </c>
      <c r="F801" s="32">
        <v>0</v>
      </c>
      <c r="G801" s="32">
        <v>0</v>
      </c>
      <c r="H801" s="32">
        <v>0</v>
      </c>
      <c r="I801" s="32">
        <v>0</v>
      </c>
      <c r="J801" s="32">
        <v>7</v>
      </c>
      <c r="L801" s="2" t="str">
        <f t="shared" si="36"/>
        <v>Martin T</v>
      </c>
      <c r="M801" s="2" t="str">
        <f t="shared" si="37"/>
        <v>Causer</v>
      </c>
      <c r="N801" s="26" t="str">
        <f t="shared" si="38"/>
        <v>Martin T Causer</v>
      </c>
      <c r="O801" s="26" t="str">
        <f>VLOOKUP(E801,Key!A:B,2,FALSE)</f>
        <v>Rep</v>
      </c>
      <c r="P801" s="26" t="str">
        <f>VLOOKUP(F801,Key!D:E,2,FALSE)</f>
        <v>Rep</v>
      </c>
      <c r="Q801" s="26" t="str">
        <f>VLOOKUP(G801,Key!G:H,2,FALSE)</f>
        <v>Man</v>
      </c>
      <c r="R801" s="26">
        <f>VLOOKUP(H801,Key!J:K,2,FALSE)</f>
        <v>1</v>
      </c>
      <c r="S801" s="26" t="str">
        <f>VLOOKUP(I801,Key!M:N,2,FALSE)</f>
        <v>Primary</v>
      </c>
      <c r="T801" s="26">
        <f>VLOOKUP(J801,Key!P:Q,2,FALSE)</f>
        <v>2014</v>
      </c>
      <c r="U801" s="26" t="str">
        <f>VLOOKUP(K801,Key!S:T,2,FALSE)</f>
        <v>Incumbent</v>
      </c>
      <c r="V801" s="26">
        <v>0</v>
      </c>
    </row>
    <row r="802" spans="1:22" x14ac:dyDescent="0.25">
      <c r="A802" s="30">
        <v>67</v>
      </c>
      <c r="B802" s="32" t="s">
        <v>3916</v>
      </c>
      <c r="C802" s="32" t="s">
        <v>3917</v>
      </c>
      <c r="D802" s="31">
        <v>285</v>
      </c>
      <c r="E802" s="32">
        <v>1</v>
      </c>
      <c r="F802" s="32">
        <v>0</v>
      </c>
      <c r="G802" s="32">
        <v>0</v>
      </c>
      <c r="H802" s="32">
        <v>0</v>
      </c>
      <c r="I802" s="32">
        <v>1</v>
      </c>
      <c r="J802" s="32">
        <v>1</v>
      </c>
      <c r="L802" s="2" t="str">
        <f t="shared" si="36"/>
        <v>Martin T.</v>
      </c>
      <c r="M802" s="2" t="str">
        <f t="shared" si="37"/>
        <v>Causer</v>
      </c>
      <c r="N802" s="26" t="str">
        <f t="shared" si="38"/>
        <v>Martin T. Causer</v>
      </c>
      <c r="O802" s="26" t="str">
        <f>VLOOKUP(E802,Key!A:B,2,FALSE)</f>
        <v>Rep</v>
      </c>
      <c r="P802" s="26" t="str">
        <f>VLOOKUP(F802,Key!D:E,2,FALSE)</f>
        <v>Rep</v>
      </c>
      <c r="Q802" s="26" t="str">
        <f>VLOOKUP(G802,Key!G:H,2,FALSE)</f>
        <v>Man</v>
      </c>
      <c r="R802" s="26">
        <f>VLOOKUP(H802,Key!J:K,2,FALSE)</f>
        <v>1</v>
      </c>
      <c r="S802" s="26" t="str">
        <f>VLOOKUP(I802,Key!M:N,2,FALSE)</f>
        <v>GE</v>
      </c>
      <c r="T802" s="26">
        <f>VLOOKUP(J802,Key!P:Q,2,FALSE)</f>
        <v>2002</v>
      </c>
      <c r="U802" s="26" t="str">
        <f>VLOOKUP(K802,Key!S:T,2,FALSE)</f>
        <v>Incumbent</v>
      </c>
      <c r="V802" s="26">
        <v>0</v>
      </c>
    </row>
    <row r="803" spans="1:22" x14ac:dyDescent="0.25">
      <c r="A803" s="30">
        <v>67</v>
      </c>
      <c r="B803" s="32" t="s">
        <v>6717</v>
      </c>
      <c r="C803" s="32" t="s">
        <v>725</v>
      </c>
      <c r="D803" s="31">
        <v>285</v>
      </c>
      <c r="E803" s="32">
        <v>1</v>
      </c>
      <c r="F803" s="32">
        <v>0</v>
      </c>
      <c r="G803" s="32">
        <v>0</v>
      </c>
      <c r="H803" s="32">
        <v>0</v>
      </c>
      <c r="I803" s="32">
        <v>0</v>
      </c>
      <c r="J803" s="32">
        <v>1</v>
      </c>
      <c r="L803" s="2" t="str">
        <f t="shared" si="36"/>
        <v>Martin T.</v>
      </c>
      <c r="M803" s="2" t="str">
        <f t="shared" si="37"/>
        <v>Causer</v>
      </c>
      <c r="N803" s="26" t="str">
        <f t="shared" si="38"/>
        <v>Martin T. Causer</v>
      </c>
      <c r="O803" s="26" t="str">
        <f>VLOOKUP(E803,Key!A:B,2,FALSE)</f>
        <v>Rep</v>
      </c>
      <c r="P803" s="26" t="str">
        <f>VLOOKUP(F803,Key!D:E,2,FALSE)</f>
        <v>Rep</v>
      </c>
      <c r="Q803" s="26" t="str">
        <f>VLOOKUP(G803,Key!G:H,2,FALSE)</f>
        <v>Man</v>
      </c>
      <c r="R803" s="26">
        <f>VLOOKUP(H803,Key!J:K,2,FALSE)</f>
        <v>1</v>
      </c>
      <c r="S803" s="26" t="str">
        <f>VLOOKUP(I803,Key!M:N,2,FALSE)</f>
        <v>Primary</v>
      </c>
      <c r="T803" s="26">
        <f>VLOOKUP(J803,Key!P:Q,2,FALSE)</f>
        <v>2002</v>
      </c>
      <c r="U803" s="26" t="str">
        <f>VLOOKUP(K803,Key!S:T,2,FALSE)</f>
        <v>Incumbent</v>
      </c>
      <c r="V803" s="26">
        <v>0</v>
      </c>
    </row>
    <row r="804" spans="1:22" x14ac:dyDescent="0.25">
      <c r="A804" s="30">
        <v>113</v>
      </c>
      <c r="B804" s="32" t="s">
        <v>4619</v>
      </c>
      <c r="C804" s="32" t="s">
        <v>4620</v>
      </c>
      <c r="D804" s="31">
        <v>286</v>
      </c>
      <c r="E804" s="32">
        <v>1</v>
      </c>
      <c r="F804" s="32">
        <v>1</v>
      </c>
      <c r="G804" s="32">
        <v>0</v>
      </c>
      <c r="H804" s="32">
        <v>0</v>
      </c>
      <c r="I804" s="32">
        <v>0</v>
      </c>
      <c r="J804" s="32">
        <v>0</v>
      </c>
      <c r="L804" s="2" t="str">
        <f t="shared" si="36"/>
        <v>Gaynor</v>
      </c>
      <c r="M804" s="2" t="str">
        <f t="shared" si="37"/>
        <v>Cawley</v>
      </c>
      <c r="N804" s="26" t="str">
        <f t="shared" si="38"/>
        <v>Gaynor Cawley</v>
      </c>
      <c r="O804" s="26" t="str">
        <f>VLOOKUP(E804,Key!A:B,2,FALSE)</f>
        <v>Rep</v>
      </c>
      <c r="P804" s="26" t="str">
        <f>VLOOKUP(F804,Key!D:E,2,FALSE)</f>
        <v>Dem</v>
      </c>
      <c r="Q804" s="26" t="str">
        <f>VLOOKUP(G804,Key!G:H,2,FALSE)</f>
        <v>Man</v>
      </c>
      <c r="R804" s="26">
        <f>VLOOKUP(H804,Key!J:K,2,FALSE)</f>
        <v>1</v>
      </c>
      <c r="S804" s="26" t="str">
        <f>VLOOKUP(I804,Key!M:N,2,FALSE)</f>
        <v>Primary</v>
      </c>
      <c r="T804" s="26">
        <f>VLOOKUP(J804,Key!P:Q,2,FALSE)</f>
        <v>2000</v>
      </c>
      <c r="U804" s="26" t="str">
        <f>VLOOKUP(K804,Key!S:T,2,FALSE)</f>
        <v>Incumbent</v>
      </c>
      <c r="V804" s="26">
        <v>1</v>
      </c>
    </row>
    <row r="805" spans="1:22" x14ac:dyDescent="0.25">
      <c r="A805" s="30">
        <v>113</v>
      </c>
      <c r="B805" s="32" t="s">
        <v>4619</v>
      </c>
      <c r="C805" s="32" t="s">
        <v>4620</v>
      </c>
      <c r="D805" s="31">
        <v>286</v>
      </c>
      <c r="E805" s="32">
        <v>1</v>
      </c>
      <c r="F805" s="32">
        <v>1</v>
      </c>
      <c r="G805" s="32">
        <v>0</v>
      </c>
      <c r="H805" s="32">
        <v>0</v>
      </c>
      <c r="I805" s="32">
        <v>1</v>
      </c>
      <c r="J805" s="32">
        <v>0</v>
      </c>
      <c r="L805" s="2" t="str">
        <f t="shared" si="36"/>
        <v>Gaynor</v>
      </c>
      <c r="M805" s="2" t="str">
        <f t="shared" si="37"/>
        <v>Cawley</v>
      </c>
      <c r="N805" s="26" t="str">
        <f t="shared" si="38"/>
        <v>Gaynor Cawley</v>
      </c>
      <c r="O805" s="26" t="str">
        <f>VLOOKUP(E805,Key!A:B,2,FALSE)</f>
        <v>Rep</v>
      </c>
      <c r="P805" s="26" t="str">
        <f>VLOOKUP(F805,Key!D:E,2,FALSE)</f>
        <v>Dem</v>
      </c>
      <c r="Q805" s="26" t="str">
        <f>VLOOKUP(G805,Key!G:H,2,FALSE)</f>
        <v>Man</v>
      </c>
      <c r="R805" s="26">
        <f>VLOOKUP(H805,Key!J:K,2,FALSE)</f>
        <v>1</v>
      </c>
      <c r="S805" s="26" t="str">
        <f>VLOOKUP(I805,Key!M:N,2,FALSE)</f>
        <v>GE</v>
      </c>
      <c r="T805" s="26">
        <f>VLOOKUP(J805,Key!P:Q,2,FALSE)</f>
        <v>2000</v>
      </c>
      <c r="U805" s="26" t="str">
        <f>VLOOKUP(K805,Key!S:T,2,FALSE)</f>
        <v>Incumbent</v>
      </c>
      <c r="V805" s="26">
        <v>0</v>
      </c>
    </row>
    <row r="806" spans="1:22" x14ac:dyDescent="0.25">
      <c r="A806" s="30">
        <v>113</v>
      </c>
      <c r="B806" s="31" t="s">
        <v>4619</v>
      </c>
      <c r="C806" s="31" t="s">
        <v>4620</v>
      </c>
      <c r="D806" s="31">
        <v>286</v>
      </c>
      <c r="E806" s="31">
        <v>1</v>
      </c>
      <c r="F806" s="31">
        <v>1</v>
      </c>
      <c r="G806" s="31">
        <v>0</v>
      </c>
      <c r="H806" s="31">
        <v>0</v>
      </c>
      <c r="I806" s="31">
        <v>1</v>
      </c>
      <c r="J806" s="32">
        <v>2</v>
      </c>
      <c r="L806" s="2" t="str">
        <f t="shared" si="36"/>
        <v>Gaynor</v>
      </c>
      <c r="M806" s="2" t="str">
        <f t="shared" si="37"/>
        <v>Cawley</v>
      </c>
      <c r="N806" s="26" t="str">
        <f t="shared" si="38"/>
        <v>Gaynor Cawley</v>
      </c>
      <c r="O806" s="26" t="str">
        <f>VLOOKUP(E806,Key!A:B,2,FALSE)</f>
        <v>Rep</v>
      </c>
      <c r="P806" s="26" t="str">
        <f>VLOOKUP(F806,Key!D:E,2,FALSE)</f>
        <v>Dem</v>
      </c>
      <c r="Q806" s="26" t="str">
        <f>VLOOKUP(G806,Key!G:H,2,FALSE)</f>
        <v>Man</v>
      </c>
      <c r="R806" s="26">
        <f>VLOOKUP(H806,Key!J:K,2,FALSE)</f>
        <v>1</v>
      </c>
      <c r="S806" s="26" t="str">
        <f>VLOOKUP(I806,Key!M:N,2,FALSE)</f>
        <v>GE</v>
      </c>
      <c r="T806" s="26">
        <f>VLOOKUP(J806,Key!P:Q,2,FALSE)</f>
        <v>2004</v>
      </c>
      <c r="U806" s="26" t="str">
        <f>VLOOKUP(K806,Key!S:T,2,FALSE)</f>
        <v>Incumbent</v>
      </c>
      <c r="V806" s="26">
        <v>0</v>
      </c>
    </row>
    <row r="807" spans="1:22" x14ac:dyDescent="0.25">
      <c r="A807" s="30">
        <v>113</v>
      </c>
      <c r="B807" s="32" t="s">
        <v>5932</v>
      </c>
      <c r="C807" s="32" t="s">
        <v>5933</v>
      </c>
      <c r="D807" s="31">
        <v>286</v>
      </c>
      <c r="E807" s="32">
        <v>1</v>
      </c>
      <c r="F807" s="32">
        <v>1</v>
      </c>
      <c r="G807" s="32">
        <v>0</v>
      </c>
      <c r="H807" s="32">
        <v>0</v>
      </c>
      <c r="I807" s="32">
        <v>1</v>
      </c>
      <c r="J807" s="32">
        <v>1</v>
      </c>
      <c r="L807" s="2" t="str">
        <f t="shared" si="36"/>
        <v>Gaynor</v>
      </c>
      <c r="M807" s="2" t="str">
        <f t="shared" si="37"/>
        <v>Cawley</v>
      </c>
      <c r="N807" s="26" t="str">
        <f t="shared" si="38"/>
        <v>Gaynor Cawley</v>
      </c>
      <c r="O807" s="26" t="str">
        <f>VLOOKUP(E807,Key!A:B,2,FALSE)</f>
        <v>Rep</v>
      </c>
      <c r="P807" s="26" t="str">
        <f>VLOOKUP(F807,Key!D:E,2,FALSE)</f>
        <v>Dem</v>
      </c>
      <c r="Q807" s="26" t="str">
        <f>VLOOKUP(G807,Key!G:H,2,FALSE)</f>
        <v>Man</v>
      </c>
      <c r="R807" s="26">
        <f>VLOOKUP(H807,Key!J:K,2,FALSE)</f>
        <v>1</v>
      </c>
      <c r="S807" s="26" t="str">
        <f>VLOOKUP(I807,Key!M:N,2,FALSE)</f>
        <v>GE</v>
      </c>
      <c r="T807" s="26">
        <f>VLOOKUP(J807,Key!P:Q,2,FALSE)</f>
        <v>2002</v>
      </c>
      <c r="U807" s="26" t="str">
        <f>VLOOKUP(K807,Key!S:T,2,FALSE)</f>
        <v>Incumbent</v>
      </c>
      <c r="V807" s="26">
        <v>0</v>
      </c>
    </row>
    <row r="808" spans="1:22" x14ac:dyDescent="0.25">
      <c r="A808" s="30">
        <v>141</v>
      </c>
      <c r="B808" s="32" t="s">
        <v>5209</v>
      </c>
      <c r="C808" s="32" t="s">
        <v>4620</v>
      </c>
      <c r="D808" s="31">
        <v>287</v>
      </c>
      <c r="E808" s="32">
        <v>1</v>
      </c>
      <c r="F808" s="32">
        <v>0</v>
      </c>
      <c r="G808" s="32">
        <v>0</v>
      </c>
      <c r="H808" s="32">
        <v>0</v>
      </c>
      <c r="I808" s="32">
        <v>0</v>
      </c>
      <c r="J808" s="32">
        <v>0</v>
      </c>
      <c r="L808" s="2" t="str">
        <f t="shared" si="36"/>
        <v>Jim</v>
      </c>
      <c r="M808" s="2" t="str">
        <f t="shared" si="37"/>
        <v>Cawley</v>
      </c>
      <c r="N808" s="26" t="str">
        <f t="shared" si="38"/>
        <v>Jim Cawley</v>
      </c>
      <c r="O808" s="26" t="str">
        <f>VLOOKUP(E808,Key!A:B,2,FALSE)</f>
        <v>Rep</v>
      </c>
      <c r="P808" s="26" t="str">
        <f>VLOOKUP(F808,Key!D:E,2,FALSE)</f>
        <v>Rep</v>
      </c>
      <c r="Q808" s="26" t="str">
        <f>VLOOKUP(G808,Key!G:H,2,FALSE)</f>
        <v>Man</v>
      </c>
      <c r="R808" s="26">
        <f>VLOOKUP(H808,Key!J:K,2,FALSE)</f>
        <v>1</v>
      </c>
      <c r="S808" s="26" t="str">
        <f>VLOOKUP(I808,Key!M:N,2,FALSE)</f>
        <v>Primary</v>
      </c>
      <c r="T808" s="26">
        <f>VLOOKUP(J808,Key!P:Q,2,FALSE)</f>
        <v>2000</v>
      </c>
      <c r="U808" s="26" t="str">
        <f>VLOOKUP(K808,Key!S:T,2,FALSE)</f>
        <v>Incumbent</v>
      </c>
      <c r="V808" s="26">
        <v>1</v>
      </c>
    </row>
    <row r="809" spans="1:22" x14ac:dyDescent="0.25">
      <c r="A809" s="30">
        <v>141</v>
      </c>
      <c r="B809" s="32" t="s">
        <v>5209</v>
      </c>
      <c r="C809" s="32" t="s">
        <v>4620</v>
      </c>
      <c r="D809" s="31">
        <v>287</v>
      </c>
      <c r="E809" s="32">
        <v>1</v>
      </c>
      <c r="F809" s="32">
        <v>0</v>
      </c>
      <c r="G809" s="32">
        <v>0</v>
      </c>
      <c r="H809" s="32">
        <v>1</v>
      </c>
      <c r="I809" s="32">
        <v>1</v>
      </c>
      <c r="J809" s="32">
        <v>0</v>
      </c>
      <c r="L809" s="2" t="str">
        <f t="shared" si="36"/>
        <v>Jim</v>
      </c>
      <c r="M809" s="2" t="str">
        <f t="shared" si="37"/>
        <v>Cawley</v>
      </c>
      <c r="N809" s="26" t="str">
        <f t="shared" si="38"/>
        <v>Jim Cawley</v>
      </c>
      <c r="O809" s="26" t="str">
        <f>VLOOKUP(E809,Key!A:B,2,FALSE)</f>
        <v>Rep</v>
      </c>
      <c r="P809" s="26" t="str">
        <f>VLOOKUP(F809,Key!D:E,2,FALSE)</f>
        <v>Rep</v>
      </c>
      <c r="Q809" s="26" t="str">
        <f>VLOOKUP(G809,Key!G:H,2,FALSE)</f>
        <v>Man</v>
      </c>
      <c r="R809" s="26">
        <f>VLOOKUP(H809,Key!J:K,2,FALSE)</f>
        <v>0</v>
      </c>
      <c r="S809" s="26" t="str">
        <f>VLOOKUP(I809,Key!M:N,2,FALSE)</f>
        <v>GE</v>
      </c>
      <c r="T809" s="26">
        <f>VLOOKUP(J809,Key!P:Q,2,FALSE)</f>
        <v>2000</v>
      </c>
      <c r="U809" s="26" t="str">
        <f>VLOOKUP(K809,Key!S:T,2,FALSE)</f>
        <v>Incumbent</v>
      </c>
      <c r="V809" s="26">
        <v>0</v>
      </c>
    </row>
    <row r="810" spans="1:22" x14ac:dyDescent="0.25">
      <c r="A810" s="30">
        <v>113</v>
      </c>
      <c r="B810" s="32" t="s">
        <v>6016</v>
      </c>
      <c r="C810" s="32" t="s">
        <v>6017</v>
      </c>
      <c r="D810" s="31">
        <v>288</v>
      </c>
      <c r="E810" s="32">
        <v>1</v>
      </c>
      <c r="F810" s="32">
        <v>1</v>
      </c>
      <c r="G810" s="32">
        <v>0</v>
      </c>
      <c r="H810" s="32">
        <v>0</v>
      </c>
      <c r="I810" s="32">
        <v>0</v>
      </c>
      <c r="J810" s="32">
        <v>1</v>
      </c>
      <c r="L810" s="2" t="str">
        <f t="shared" si="36"/>
        <v>Gaynor</v>
      </c>
      <c r="M810" s="2" t="str">
        <f t="shared" si="37"/>
        <v>Cawley</v>
      </c>
      <c r="N810" s="26" t="str">
        <f t="shared" si="38"/>
        <v>Gaynor Cawley</v>
      </c>
      <c r="O810" s="26" t="str">
        <f>VLOOKUP(E810,Key!A:B,2,FALSE)</f>
        <v>Rep</v>
      </c>
      <c r="P810" s="26" t="str">
        <f>VLOOKUP(F810,Key!D:E,2,FALSE)</f>
        <v>Dem</v>
      </c>
      <c r="Q810" s="26" t="str">
        <f>VLOOKUP(G810,Key!G:H,2,FALSE)</f>
        <v>Man</v>
      </c>
      <c r="R810" s="26">
        <f>VLOOKUP(H810,Key!J:K,2,FALSE)</f>
        <v>1</v>
      </c>
      <c r="S810" s="26" t="str">
        <f>VLOOKUP(I810,Key!M:N,2,FALSE)</f>
        <v>Primary</v>
      </c>
      <c r="T810" s="26">
        <f>VLOOKUP(J810,Key!P:Q,2,FALSE)</f>
        <v>2002</v>
      </c>
      <c r="U810" s="26" t="str">
        <f>VLOOKUP(K810,Key!S:T,2,FALSE)</f>
        <v>Incumbent</v>
      </c>
      <c r="V810" s="26">
        <v>1</v>
      </c>
    </row>
    <row r="811" spans="1:22" x14ac:dyDescent="0.25">
      <c r="A811" s="30">
        <v>113</v>
      </c>
      <c r="B811" s="32" t="s">
        <v>6016</v>
      </c>
      <c r="C811" s="32" t="s">
        <v>6017</v>
      </c>
      <c r="D811" s="31">
        <v>288</v>
      </c>
      <c r="E811" s="32">
        <v>1</v>
      </c>
      <c r="F811" s="32">
        <v>1</v>
      </c>
      <c r="G811" s="32">
        <v>0</v>
      </c>
      <c r="H811" s="32">
        <v>0</v>
      </c>
      <c r="I811" s="32">
        <v>0</v>
      </c>
      <c r="J811" s="32">
        <v>2</v>
      </c>
      <c r="L811" s="2" t="str">
        <f t="shared" si="36"/>
        <v>Gaynor</v>
      </c>
      <c r="M811" s="2" t="str">
        <f t="shared" si="37"/>
        <v>Cawley</v>
      </c>
      <c r="N811" s="26" t="str">
        <f t="shared" si="38"/>
        <v>Gaynor Cawley</v>
      </c>
      <c r="O811" s="26" t="str">
        <f>VLOOKUP(E811,Key!A:B,2,FALSE)</f>
        <v>Rep</v>
      </c>
      <c r="P811" s="26" t="str">
        <f>VLOOKUP(F811,Key!D:E,2,FALSE)</f>
        <v>Dem</v>
      </c>
      <c r="Q811" s="26" t="str">
        <f>VLOOKUP(G811,Key!G:H,2,FALSE)</f>
        <v>Man</v>
      </c>
      <c r="R811" s="26">
        <f>VLOOKUP(H811,Key!J:K,2,FALSE)</f>
        <v>1</v>
      </c>
      <c r="S811" s="26" t="str">
        <f>VLOOKUP(I811,Key!M:N,2,FALSE)</f>
        <v>Primary</v>
      </c>
      <c r="T811" s="26">
        <f>VLOOKUP(J811,Key!P:Q,2,FALSE)</f>
        <v>2004</v>
      </c>
      <c r="U811" s="26" t="str">
        <f>VLOOKUP(K811,Key!S:T,2,FALSE)</f>
        <v>Incumbent</v>
      </c>
      <c r="V811" s="26">
        <v>0</v>
      </c>
    </row>
    <row r="812" spans="1:22" x14ac:dyDescent="0.25">
      <c r="A812" s="30">
        <v>162</v>
      </c>
      <c r="B812" s="31" t="s">
        <v>2058</v>
      </c>
      <c r="C812" s="31" t="s">
        <v>2059</v>
      </c>
      <c r="D812" s="31">
        <v>289</v>
      </c>
      <c r="E812" s="31">
        <v>1</v>
      </c>
      <c r="F812" s="31">
        <v>1</v>
      </c>
      <c r="G812" s="31">
        <v>1</v>
      </c>
      <c r="H812" s="31">
        <v>1</v>
      </c>
      <c r="I812" s="31">
        <v>1</v>
      </c>
      <c r="J812" s="32">
        <v>2</v>
      </c>
      <c r="L812" s="2" t="str">
        <f t="shared" si="36"/>
        <v>Catherine Marie</v>
      </c>
      <c r="M812" s="2" t="str">
        <f t="shared" si="37"/>
        <v>Celley</v>
      </c>
      <c r="N812" s="26" t="str">
        <f t="shared" si="38"/>
        <v>Catherine Marie Celley</v>
      </c>
      <c r="O812" s="26" t="str">
        <f>VLOOKUP(E812,Key!A:B,2,FALSE)</f>
        <v>Rep</v>
      </c>
      <c r="P812" s="26" t="str">
        <f>VLOOKUP(F812,Key!D:E,2,FALSE)</f>
        <v>Dem</v>
      </c>
      <c r="Q812" s="26" t="str">
        <f>VLOOKUP(G812,Key!G:H,2,FALSE)</f>
        <v>Woman</v>
      </c>
      <c r="R812" s="26">
        <f>VLOOKUP(H812,Key!J:K,2,FALSE)</f>
        <v>0</v>
      </c>
      <c r="S812" s="26" t="str">
        <f>VLOOKUP(I812,Key!M:N,2,FALSE)</f>
        <v>GE</v>
      </c>
      <c r="T812" s="26">
        <f>VLOOKUP(J812,Key!P:Q,2,FALSE)</f>
        <v>2004</v>
      </c>
      <c r="U812" s="26" t="str">
        <f>VLOOKUP(K812,Key!S:T,2,FALSE)</f>
        <v>Incumbent</v>
      </c>
      <c r="V812" s="26">
        <v>1</v>
      </c>
    </row>
    <row r="813" spans="1:22" x14ac:dyDescent="0.25">
      <c r="A813" s="30">
        <v>162</v>
      </c>
      <c r="B813" s="32" t="s">
        <v>2402</v>
      </c>
      <c r="C813" s="32" t="s">
        <v>2403</v>
      </c>
      <c r="D813" s="31">
        <v>289</v>
      </c>
      <c r="E813" s="32">
        <v>1</v>
      </c>
      <c r="F813" s="32">
        <v>1</v>
      </c>
      <c r="G813" s="32">
        <v>1</v>
      </c>
      <c r="H813" s="32">
        <v>0</v>
      </c>
      <c r="I813" s="32">
        <v>0</v>
      </c>
      <c r="J813" s="32">
        <v>2</v>
      </c>
      <c r="L813" s="2" t="str">
        <f t="shared" si="36"/>
        <v>Catherine Marie</v>
      </c>
      <c r="M813" s="2" t="str">
        <f t="shared" si="37"/>
        <v>Celley</v>
      </c>
      <c r="N813" s="26" t="str">
        <f t="shared" si="38"/>
        <v>Catherine Marie Celley</v>
      </c>
      <c r="O813" s="26" t="str">
        <f>VLOOKUP(E813,Key!A:B,2,FALSE)</f>
        <v>Rep</v>
      </c>
      <c r="P813" s="26" t="str">
        <f>VLOOKUP(F813,Key!D:E,2,FALSE)</f>
        <v>Dem</v>
      </c>
      <c r="Q813" s="26" t="str">
        <f>VLOOKUP(G813,Key!G:H,2,FALSE)</f>
        <v>Woman</v>
      </c>
      <c r="R813" s="26">
        <f>VLOOKUP(H813,Key!J:K,2,FALSE)</f>
        <v>1</v>
      </c>
      <c r="S813" s="26" t="str">
        <f>VLOOKUP(I813,Key!M:N,2,FALSE)</f>
        <v>Primary</v>
      </c>
      <c r="T813" s="26">
        <f>VLOOKUP(J813,Key!P:Q,2,FALSE)</f>
        <v>2004</v>
      </c>
      <c r="U813" s="26" t="str">
        <f>VLOOKUP(K813,Key!S:T,2,FALSE)</f>
        <v>Incumbent</v>
      </c>
      <c r="V813" s="26">
        <v>0</v>
      </c>
    </row>
    <row r="814" spans="1:22" x14ac:dyDescent="0.25">
      <c r="A814" s="30">
        <v>16</v>
      </c>
      <c r="B814" s="32" t="s">
        <v>769</v>
      </c>
      <c r="C814" s="32" t="s">
        <v>2796</v>
      </c>
      <c r="D814" s="31">
        <v>290</v>
      </c>
      <c r="E814" s="32">
        <v>1</v>
      </c>
      <c r="F814" s="32">
        <v>1</v>
      </c>
      <c r="G814" s="32">
        <v>0</v>
      </c>
      <c r="H814" s="32">
        <v>1</v>
      </c>
      <c r="I814" s="32">
        <v>0</v>
      </c>
      <c r="J814" s="32">
        <v>2</v>
      </c>
      <c r="L814" s="2" t="str">
        <f t="shared" si="36"/>
        <v>John</v>
      </c>
      <c r="M814" s="2" t="str">
        <f t="shared" si="37"/>
        <v>Cermak</v>
      </c>
      <c r="N814" s="26" t="str">
        <f t="shared" si="38"/>
        <v>John Cermak</v>
      </c>
      <c r="O814" s="26" t="str">
        <f>VLOOKUP(E814,Key!A:B,2,FALSE)</f>
        <v>Rep</v>
      </c>
      <c r="P814" s="26" t="str">
        <f>VLOOKUP(F814,Key!D:E,2,FALSE)</f>
        <v>Dem</v>
      </c>
      <c r="Q814" s="26" t="str">
        <f>VLOOKUP(G814,Key!G:H,2,FALSE)</f>
        <v>Man</v>
      </c>
      <c r="R814" s="26">
        <f>VLOOKUP(H814,Key!J:K,2,FALSE)</f>
        <v>0</v>
      </c>
      <c r="S814" s="26" t="str">
        <f>VLOOKUP(I814,Key!M:N,2,FALSE)</f>
        <v>Primary</v>
      </c>
      <c r="T814" s="26">
        <f>VLOOKUP(J814,Key!P:Q,2,FALSE)</f>
        <v>2004</v>
      </c>
      <c r="U814" s="26" t="str">
        <f>VLOOKUP(K814,Key!S:T,2,FALSE)</f>
        <v>Incumbent</v>
      </c>
      <c r="V814" s="26">
        <v>1</v>
      </c>
    </row>
    <row r="815" spans="1:22" x14ac:dyDescent="0.25">
      <c r="A815" s="30">
        <v>187</v>
      </c>
      <c r="B815" s="32" t="s">
        <v>1340</v>
      </c>
      <c r="C815" s="32" t="s">
        <v>1341</v>
      </c>
      <c r="D815" s="31">
        <v>291</v>
      </c>
      <c r="E815" s="31">
        <v>1</v>
      </c>
      <c r="F815" s="32">
        <v>0</v>
      </c>
      <c r="G815" s="32">
        <v>0</v>
      </c>
      <c r="H815" s="32">
        <v>1</v>
      </c>
      <c r="I815" s="31">
        <v>0</v>
      </c>
      <c r="J815" s="32">
        <v>4</v>
      </c>
      <c r="L815" s="2" t="str">
        <f t="shared" si="36"/>
        <v>Allen R</v>
      </c>
      <c r="M815" s="2" t="str">
        <f t="shared" si="37"/>
        <v>Cerullo</v>
      </c>
      <c r="N815" s="26" t="str">
        <f t="shared" si="38"/>
        <v>Allen R Cerullo</v>
      </c>
      <c r="O815" s="26" t="str">
        <f>VLOOKUP(E815,Key!A:B,2,FALSE)</f>
        <v>Rep</v>
      </c>
      <c r="P815" s="26" t="str">
        <f>VLOOKUP(F815,Key!D:E,2,FALSE)</f>
        <v>Rep</v>
      </c>
      <c r="Q815" s="26" t="str">
        <f>VLOOKUP(G815,Key!G:H,2,FALSE)</f>
        <v>Man</v>
      </c>
      <c r="R815" s="26">
        <f>VLOOKUP(H815,Key!J:K,2,FALSE)</f>
        <v>0</v>
      </c>
      <c r="S815" s="26" t="str">
        <f>VLOOKUP(I815,Key!M:N,2,FALSE)</f>
        <v>Primary</v>
      </c>
      <c r="T815" s="26">
        <f>VLOOKUP(J815,Key!P:Q,2,FALSE)</f>
        <v>2008</v>
      </c>
      <c r="U815" s="26" t="str">
        <f>VLOOKUP(K815,Key!S:T,2,FALSE)</f>
        <v>Incumbent</v>
      </c>
      <c r="V815" s="26">
        <v>1</v>
      </c>
    </row>
    <row r="816" spans="1:22" x14ac:dyDescent="0.25">
      <c r="A816" s="30">
        <v>187</v>
      </c>
      <c r="B816" s="31" t="s">
        <v>1340</v>
      </c>
      <c r="C816" s="31" t="s">
        <v>1341</v>
      </c>
      <c r="D816" s="31">
        <v>291</v>
      </c>
      <c r="E816" s="31">
        <v>1</v>
      </c>
      <c r="F816" s="31">
        <v>0</v>
      </c>
      <c r="G816" s="31">
        <v>0</v>
      </c>
      <c r="H816" s="32">
        <v>1</v>
      </c>
      <c r="I816" s="31">
        <v>0</v>
      </c>
      <c r="J816" s="32">
        <v>3</v>
      </c>
      <c r="L816" s="2" t="str">
        <f t="shared" si="36"/>
        <v>Allen R</v>
      </c>
      <c r="M816" s="2" t="str">
        <f t="shared" si="37"/>
        <v>Cerullo</v>
      </c>
      <c r="N816" s="26" t="str">
        <f t="shared" si="38"/>
        <v>Allen R Cerullo</v>
      </c>
      <c r="O816" s="26" t="str">
        <f>VLOOKUP(E816,Key!A:B,2,FALSE)</f>
        <v>Rep</v>
      </c>
      <c r="P816" s="26" t="str">
        <f>VLOOKUP(F816,Key!D:E,2,FALSE)</f>
        <v>Rep</v>
      </c>
      <c r="Q816" s="26" t="str">
        <f>VLOOKUP(G816,Key!G:H,2,FALSE)</f>
        <v>Man</v>
      </c>
      <c r="R816" s="26">
        <f>VLOOKUP(H816,Key!J:K,2,FALSE)</f>
        <v>0</v>
      </c>
      <c r="S816" s="26" t="str">
        <f>VLOOKUP(I816,Key!M:N,2,FALSE)</f>
        <v>Primary</v>
      </c>
      <c r="T816" s="26">
        <f>VLOOKUP(J816,Key!P:Q,2,FALSE)</f>
        <v>2006</v>
      </c>
      <c r="U816" s="26" t="str">
        <f>VLOOKUP(K816,Key!S:T,2,FALSE)</f>
        <v>Incumbent</v>
      </c>
      <c r="V816" s="26">
        <v>0</v>
      </c>
    </row>
    <row r="817" spans="1:22" x14ac:dyDescent="0.25">
      <c r="A817" s="30">
        <v>120</v>
      </c>
      <c r="B817" s="31" t="s">
        <v>5177</v>
      </c>
      <c r="C817" s="31" t="s">
        <v>7876</v>
      </c>
      <c r="D817" s="31">
        <v>292</v>
      </c>
      <c r="E817" s="31">
        <v>1</v>
      </c>
      <c r="F817" s="31">
        <v>0</v>
      </c>
      <c r="G817" s="31">
        <v>0</v>
      </c>
      <c r="H817" s="31">
        <v>1</v>
      </c>
      <c r="I817" s="31">
        <v>0</v>
      </c>
      <c r="J817" s="32">
        <v>3</v>
      </c>
      <c r="L817" s="2" t="str">
        <f t="shared" si="36"/>
        <v>Joe</v>
      </c>
      <c r="M817" s="2" t="str">
        <f t="shared" si="37"/>
        <v>Chacke</v>
      </c>
      <c r="N817" s="26" t="str">
        <f t="shared" si="38"/>
        <v>Joe Chacke</v>
      </c>
      <c r="O817" s="26" t="str">
        <f>VLOOKUP(E817,Key!A:B,2,FALSE)</f>
        <v>Rep</v>
      </c>
      <c r="P817" s="26" t="str">
        <f>VLOOKUP(F817,Key!D:E,2,FALSE)</f>
        <v>Rep</v>
      </c>
      <c r="Q817" s="26" t="str">
        <f>VLOOKUP(G817,Key!G:H,2,FALSE)</f>
        <v>Man</v>
      </c>
      <c r="R817" s="26">
        <f>VLOOKUP(H817,Key!J:K,2,FALSE)</f>
        <v>0</v>
      </c>
      <c r="S817" s="26" t="str">
        <f>VLOOKUP(I817,Key!M:N,2,FALSE)</f>
        <v>Primary</v>
      </c>
      <c r="T817" s="26">
        <f>VLOOKUP(J817,Key!P:Q,2,FALSE)</f>
        <v>2006</v>
      </c>
      <c r="U817" s="26" t="str">
        <f>VLOOKUP(K817,Key!S:T,2,FALSE)</f>
        <v>Incumbent</v>
      </c>
      <c r="V817" s="26">
        <v>1</v>
      </c>
    </row>
    <row r="818" spans="1:22" x14ac:dyDescent="0.25">
      <c r="A818" s="30">
        <v>63</v>
      </c>
      <c r="B818" s="31" t="s">
        <v>8307</v>
      </c>
      <c r="C818" s="31" t="s">
        <v>8308</v>
      </c>
      <c r="D818" s="31">
        <v>293</v>
      </c>
      <c r="E818" s="31">
        <v>1</v>
      </c>
      <c r="F818" s="31">
        <v>2</v>
      </c>
      <c r="G818" s="31">
        <v>0</v>
      </c>
      <c r="H818" s="31">
        <v>1</v>
      </c>
      <c r="I818" s="31">
        <v>1</v>
      </c>
      <c r="J818" s="32">
        <v>3</v>
      </c>
      <c r="L818" s="2" t="str">
        <f t="shared" si="36"/>
        <v>Timothy E</v>
      </c>
      <c r="M818" s="2" t="str">
        <f t="shared" si="37"/>
        <v>Champion</v>
      </c>
      <c r="N818" s="26" t="str">
        <f t="shared" si="38"/>
        <v>Timothy E Champion</v>
      </c>
      <c r="O818" s="26" t="str">
        <f>VLOOKUP(E818,Key!A:B,2,FALSE)</f>
        <v>Rep</v>
      </c>
      <c r="P818" s="26" t="str">
        <f>VLOOKUP(F818,Key!D:E,2,FALSE)</f>
        <v>CST</v>
      </c>
      <c r="Q818" s="26" t="str">
        <f>VLOOKUP(G818,Key!G:H,2,FALSE)</f>
        <v>Man</v>
      </c>
      <c r="R818" s="26">
        <f>VLOOKUP(H818,Key!J:K,2,FALSE)</f>
        <v>0</v>
      </c>
      <c r="S818" s="26" t="str">
        <f>VLOOKUP(I818,Key!M:N,2,FALSE)</f>
        <v>GE</v>
      </c>
      <c r="T818" s="26">
        <f>VLOOKUP(J818,Key!P:Q,2,FALSE)</f>
        <v>2006</v>
      </c>
      <c r="U818" s="26" t="str">
        <f>VLOOKUP(K818,Key!S:T,2,FALSE)</f>
        <v>Incumbent</v>
      </c>
      <c r="V818" s="26">
        <v>1</v>
      </c>
    </row>
    <row r="819" spans="1:22" x14ac:dyDescent="0.25">
      <c r="A819" s="30">
        <v>127</v>
      </c>
      <c r="B819" s="32" t="s">
        <v>4406</v>
      </c>
      <c r="C819" s="32" t="s">
        <v>4407</v>
      </c>
      <c r="D819" s="31">
        <v>294</v>
      </c>
      <c r="E819" s="32">
        <v>1</v>
      </c>
      <c r="F819" s="32">
        <v>0</v>
      </c>
      <c r="G819" s="32">
        <v>1</v>
      </c>
      <c r="H819" s="32">
        <v>0</v>
      </c>
      <c r="I819" s="32">
        <v>0</v>
      </c>
      <c r="J819" s="32">
        <v>0</v>
      </c>
      <c r="L819" s="2" t="str">
        <f t="shared" si="36"/>
        <v>Ann B.</v>
      </c>
      <c r="M819" s="2" t="str">
        <f t="shared" si="37"/>
        <v>Chapin</v>
      </c>
      <c r="N819" s="26" t="str">
        <f t="shared" si="38"/>
        <v>Ann B. Chapin</v>
      </c>
      <c r="O819" s="26" t="str">
        <f>VLOOKUP(E819,Key!A:B,2,FALSE)</f>
        <v>Rep</v>
      </c>
      <c r="P819" s="26" t="str">
        <f>VLOOKUP(F819,Key!D:E,2,FALSE)</f>
        <v>Rep</v>
      </c>
      <c r="Q819" s="26" t="str">
        <f>VLOOKUP(G819,Key!G:H,2,FALSE)</f>
        <v>Woman</v>
      </c>
      <c r="R819" s="26">
        <f>VLOOKUP(H819,Key!J:K,2,FALSE)</f>
        <v>1</v>
      </c>
      <c r="S819" s="26" t="str">
        <f>VLOOKUP(I819,Key!M:N,2,FALSE)</f>
        <v>Primary</v>
      </c>
      <c r="T819" s="26">
        <f>VLOOKUP(J819,Key!P:Q,2,FALSE)</f>
        <v>2000</v>
      </c>
      <c r="U819" s="26" t="str">
        <f>VLOOKUP(K819,Key!S:T,2,FALSE)</f>
        <v>Incumbent</v>
      </c>
      <c r="V819" s="26">
        <v>1</v>
      </c>
    </row>
    <row r="820" spans="1:22" x14ac:dyDescent="0.25">
      <c r="A820" s="30">
        <v>127</v>
      </c>
      <c r="B820" s="32" t="s">
        <v>4406</v>
      </c>
      <c r="C820" s="32" t="s">
        <v>4407</v>
      </c>
      <c r="D820" s="31">
        <v>294</v>
      </c>
      <c r="E820" s="32">
        <v>1</v>
      </c>
      <c r="F820" s="32">
        <v>0</v>
      </c>
      <c r="G820" s="32">
        <v>1</v>
      </c>
      <c r="H820" s="32">
        <v>1</v>
      </c>
      <c r="I820" s="32">
        <v>1</v>
      </c>
      <c r="J820" s="32">
        <v>0</v>
      </c>
      <c r="L820" s="2" t="str">
        <f t="shared" si="36"/>
        <v>Ann B.</v>
      </c>
      <c r="M820" s="2" t="str">
        <f t="shared" si="37"/>
        <v>Chapin</v>
      </c>
      <c r="N820" s="26" t="str">
        <f t="shared" si="38"/>
        <v>Ann B. Chapin</v>
      </c>
      <c r="O820" s="26" t="str">
        <f>VLOOKUP(E820,Key!A:B,2,FALSE)</f>
        <v>Rep</v>
      </c>
      <c r="P820" s="26" t="str">
        <f>VLOOKUP(F820,Key!D:E,2,FALSE)</f>
        <v>Rep</v>
      </c>
      <c r="Q820" s="26" t="str">
        <f>VLOOKUP(G820,Key!G:H,2,FALSE)</f>
        <v>Woman</v>
      </c>
      <c r="R820" s="26">
        <f>VLOOKUP(H820,Key!J:K,2,FALSE)</f>
        <v>0</v>
      </c>
      <c r="S820" s="26" t="str">
        <f>VLOOKUP(I820,Key!M:N,2,FALSE)</f>
        <v>GE</v>
      </c>
      <c r="T820" s="26">
        <f>VLOOKUP(J820,Key!P:Q,2,FALSE)</f>
        <v>2000</v>
      </c>
      <c r="U820" s="26" t="str">
        <f>VLOOKUP(K820,Key!S:T,2,FALSE)</f>
        <v>Incumbent</v>
      </c>
      <c r="V820" s="26">
        <v>0</v>
      </c>
    </row>
    <row r="821" spans="1:22" x14ac:dyDescent="0.25">
      <c r="A821" s="30">
        <v>31</v>
      </c>
      <c r="B821" s="32" t="s">
        <v>920</v>
      </c>
      <c r="C821" s="32" t="s">
        <v>921</v>
      </c>
      <c r="D821" s="31">
        <v>295</v>
      </c>
      <c r="E821" s="31">
        <v>1</v>
      </c>
      <c r="F821" s="32">
        <v>0</v>
      </c>
      <c r="G821" s="32">
        <v>1</v>
      </c>
      <c r="H821" s="32">
        <v>0</v>
      </c>
      <c r="I821" s="32">
        <v>0</v>
      </c>
      <c r="J821" s="32">
        <v>6</v>
      </c>
      <c r="L821" s="2" t="str">
        <f t="shared" si="36"/>
        <v>Anne M</v>
      </c>
      <c r="M821" s="2" t="str">
        <f t="shared" si="37"/>
        <v>Chapman</v>
      </c>
      <c r="N821" s="26" t="str">
        <f t="shared" si="38"/>
        <v>Anne M Chapman</v>
      </c>
      <c r="O821" s="26" t="str">
        <f>VLOOKUP(E821,Key!A:B,2,FALSE)</f>
        <v>Rep</v>
      </c>
      <c r="P821" s="26" t="str">
        <f>VLOOKUP(F821,Key!D:E,2,FALSE)</f>
        <v>Rep</v>
      </c>
      <c r="Q821" s="26" t="str">
        <f>VLOOKUP(G821,Key!G:H,2,FALSE)</f>
        <v>Woman</v>
      </c>
      <c r="R821" s="26">
        <f>VLOOKUP(H821,Key!J:K,2,FALSE)</f>
        <v>1</v>
      </c>
      <c r="S821" s="26" t="str">
        <f>VLOOKUP(I821,Key!M:N,2,FALSE)</f>
        <v>Primary</v>
      </c>
      <c r="T821" s="26">
        <f>VLOOKUP(J821,Key!P:Q,2,FALSE)</f>
        <v>2012</v>
      </c>
      <c r="U821" s="26" t="str">
        <f>VLOOKUP(K821,Key!S:T,2,FALSE)</f>
        <v>Incumbent</v>
      </c>
      <c r="V821" s="26">
        <v>1</v>
      </c>
    </row>
    <row r="822" spans="1:22" x14ac:dyDescent="0.25">
      <c r="A822" s="30">
        <v>31</v>
      </c>
      <c r="B822" s="32" t="s">
        <v>920</v>
      </c>
      <c r="C822" s="32" t="s">
        <v>921</v>
      </c>
      <c r="D822" s="31">
        <v>295</v>
      </c>
      <c r="E822" s="31">
        <v>1</v>
      </c>
      <c r="F822" s="32">
        <v>0</v>
      </c>
      <c r="G822" s="32">
        <v>1</v>
      </c>
      <c r="H822" s="32">
        <v>1</v>
      </c>
      <c r="I822" s="31">
        <v>1</v>
      </c>
      <c r="J822" s="32">
        <v>6</v>
      </c>
      <c r="L822" s="2" t="str">
        <f t="shared" si="36"/>
        <v>Anne M</v>
      </c>
      <c r="M822" s="2" t="str">
        <f t="shared" si="37"/>
        <v>Chapman</v>
      </c>
      <c r="N822" s="26" t="str">
        <f t="shared" si="38"/>
        <v>Anne M Chapman</v>
      </c>
      <c r="O822" s="26" t="str">
        <f>VLOOKUP(E822,Key!A:B,2,FALSE)</f>
        <v>Rep</v>
      </c>
      <c r="P822" s="26" t="str">
        <f>VLOOKUP(F822,Key!D:E,2,FALSE)</f>
        <v>Rep</v>
      </c>
      <c r="Q822" s="26" t="str">
        <f>VLOOKUP(G822,Key!G:H,2,FALSE)</f>
        <v>Woman</v>
      </c>
      <c r="R822" s="26">
        <f>VLOOKUP(H822,Key!J:K,2,FALSE)</f>
        <v>0</v>
      </c>
      <c r="S822" s="26" t="str">
        <f>VLOOKUP(I822,Key!M:N,2,FALSE)</f>
        <v>GE</v>
      </c>
      <c r="T822" s="26">
        <f>VLOOKUP(J822,Key!P:Q,2,FALSE)</f>
        <v>2012</v>
      </c>
      <c r="U822" s="26" t="str">
        <f>VLOOKUP(K822,Key!S:T,2,FALSE)</f>
        <v>Incumbent</v>
      </c>
      <c r="V822" s="26">
        <v>0</v>
      </c>
    </row>
    <row r="823" spans="1:22" x14ac:dyDescent="0.25">
      <c r="A823" s="30">
        <v>96</v>
      </c>
      <c r="B823" s="31" t="s">
        <v>2636</v>
      </c>
      <c r="C823" s="31" t="s">
        <v>5253</v>
      </c>
      <c r="D823" s="31">
        <v>296</v>
      </c>
      <c r="E823" s="31">
        <v>1</v>
      </c>
      <c r="F823" s="31">
        <v>0</v>
      </c>
      <c r="G823" s="31">
        <v>0</v>
      </c>
      <c r="H823" s="31">
        <v>1</v>
      </c>
      <c r="I823" s="31">
        <v>0</v>
      </c>
      <c r="J823" s="32">
        <v>3</v>
      </c>
      <c r="L823" s="2" t="str">
        <f t="shared" si="36"/>
        <v>Keith</v>
      </c>
      <c r="M823" s="2" t="str">
        <f t="shared" si="37"/>
        <v>Charles</v>
      </c>
      <c r="N823" s="26" t="str">
        <f t="shared" si="38"/>
        <v>Keith Charles</v>
      </c>
      <c r="O823" s="26" t="str">
        <f>VLOOKUP(E823,Key!A:B,2,FALSE)</f>
        <v>Rep</v>
      </c>
      <c r="P823" s="26" t="str">
        <f>VLOOKUP(F823,Key!D:E,2,FALSE)</f>
        <v>Rep</v>
      </c>
      <c r="Q823" s="26" t="str">
        <f>VLOOKUP(G823,Key!G:H,2,FALSE)</f>
        <v>Man</v>
      </c>
      <c r="R823" s="26">
        <f>VLOOKUP(H823,Key!J:K,2,FALSE)</f>
        <v>0</v>
      </c>
      <c r="S823" s="26" t="str">
        <f>VLOOKUP(I823,Key!M:N,2,FALSE)</f>
        <v>Primary</v>
      </c>
      <c r="T823" s="26">
        <f>VLOOKUP(J823,Key!P:Q,2,FALSE)</f>
        <v>2006</v>
      </c>
      <c r="U823" s="26" t="str">
        <f>VLOOKUP(K823,Key!S:T,2,FALSE)</f>
        <v>Incumbent</v>
      </c>
      <c r="V823" s="26">
        <v>1</v>
      </c>
    </row>
    <row r="824" spans="1:22" x14ac:dyDescent="0.25">
      <c r="A824" s="30">
        <v>145</v>
      </c>
      <c r="B824" s="32" t="s">
        <v>1207</v>
      </c>
      <c r="C824" s="32" t="s">
        <v>7340</v>
      </c>
      <c r="D824" s="31">
        <v>297</v>
      </c>
      <c r="E824" s="32">
        <v>1</v>
      </c>
      <c r="F824" s="32">
        <v>1</v>
      </c>
      <c r="G824" s="32">
        <v>1</v>
      </c>
      <c r="H824" s="32">
        <v>0</v>
      </c>
      <c r="I824" s="32">
        <v>0</v>
      </c>
      <c r="J824" s="32">
        <v>7</v>
      </c>
      <c r="L824" s="2" t="str">
        <f t="shared" si="36"/>
        <v>Karen D</v>
      </c>
      <c r="M824" s="2" t="str">
        <f t="shared" si="37"/>
        <v>Chellew</v>
      </c>
      <c r="N824" s="26" t="str">
        <f t="shared" si="38"/>
        <v>Karen D Chellew</v>
      </c>
      <c r="O824" s="26" t="str">
        <f>VLOOKUP(E824,Key!A:B,2,FALSE)</f>
        <v>Rep</v>
      </c>
      <c r="P824" s="26" t="str">
        <f>VLOOKUP(F824,Key!D:E,2,FALSE)</f>
        <v>Dem</v>
      </c>
      <c r="Q824" s="26" t="str">
        <f>VLOOKUP(G824,Key!G:H,2,FALSE)</f>
        <v>Woman</v>
      </c>
      <c r="R824" s="26">
        <f>VLOOKUP(H824,Key!J:K,2,FALSE)</f>
        <v>1</v>
      </c>
      <c r="S824" s="26" t="str">
        <f>VLOOKUP(I824,Key!M:N,2,FALSE)</f>
        <v>Primary</v>
      </c>
      <c r="T824" s="26">
        <f>VLOOKUP(J824,Key!P:Q,2,FALSE)</f>
        <v>2014</v>
      </c>
      <c r="U824" s="26" t="str">
        <f>VLOOKUP(K824,Key!S:T,2,FALSE)</f>
        <v>Incumbent</v>
      </c>
      <c r="V824" s="26">
        <v>1</v>
      </c>
    </row>
    <row r="825" spans="1:22" x14ac:dyDescent="0.25">
      <c r="A825" s="30">
        <v>178</v>
      </c>
      <c r="B825" s="32" t="s">
        <v>4858</v>
      </c>
      <c r="C825" s="32" t="s">
        <v>4859</v>
      </c>
      <c r="D825" s="31">
        <v>298</v>
      </c>
      <c r="E825" s="32">
        <v>1</v>
      </c>
      <c r="F825" s="32">
        <v>1</v>
      </c>
      <c r="G825" s="32">
        <v>0</v>
      </c>
      <c r="H825" s="32">
        <v>0</v>
      </c>
      <c r="I825" s="32">
        <v>0</v>
      </c>
      <c r="J825" s="32">
        <v>0</v>
      </c>
      <c r="L825" s="2" t="str">
        <f t="shared" si="36"/>
        <v>Carl</v>
      </c>
      <c r="M825" s="2" t="str">
        <f t="shared" si="37"/>
        <v>Cherkin</v>
      </c>
      <c r="N825" s="26" t="str">
        <f t="shared" si="38"/>
        <v>Carl Cherkin</v>
      </c>
      <c r="O825" s="26" t="str">
        <f>VLOOKUP(E825,Key!A:B,2,FALSE)</f>
        <v>Rep</v>
      </c>
      <c r="P825" s="26" t="str">
        <f>VLOOKUP(F825,Key!D:E,2,FALSE)</f>
        <v>Dem</v>
      </c>
      <c r="Q825" s="26" t="str">
        <f>VLOOKUP(G825,Key!G:H,2,FALSE)</f>
        <v>Man</v>
      </c>
      <c r="R825" s="26">
        <f>VLOOKUP(H825,Key!J:K,2,FALSE)</f>
        <v>1</v>
      </c>
      <c r="S825" s="26" t="str">
        <f>VLOOKUP(I825,Key!M:N,2,FALSE)</f>
        <v>Primary</v>
      </c>
      <c r="T825" s="26">
        <f>VLOOKUP(J825,Key!P:Q,2,FALSE)</f>
        <v>2000</v>
      </c>
      <c r="U825" s="26" t="str">
        <f>VLOOKUP(K825,Key!S:T,2,FALSE)</f>
        <v>Incumbent</v>
      </c>
      <c r="V825" s="26">
        <v>1</v>
      </c>
    </row>
    <row r="826" spans="1:22" x14ac:dyDescent="0.25">
      <c r="A826" s="30">
        <v>178</v>
      </c>
      <c r="B826" s="32" t="s">
        <v>4858</v>
      </c>
      <c r="C826" s="32" t="s">
        <v>4859</v>
      </c>
      <c r="D826" s="31">
        <v>298</v>
      </c>
      <c r="E826" s="32">
        <v>1</v>
      </c>
      <c r="F826" s="32">
        <v>1</v>
      </c>
      <c r="G826" s="32">
        <v>0</v>
      </c>
      <c r="H826" s="32">
        <v>1</v>
      </c>
      <c r="I826" s="32">
        <v>1</v>
      </c>
      <c r="J826" s="32">
        <v>0</v>
      </c>
      <c r="L826" s="2" t="str">
        <f t="shared" si="36"/>
        <v>Carl</v>
      </c>
      <c r="M826" s="2" t="str">
        <f t="shared" si="37"/>
        <v>Cherkin</v>
      </c>
      <c r="N826" s="26" t="str">
        <f t="shared" si="38"/>
        <v>Carl Cherkin</v>
      </c>
      <c r="O826" s="26" t="str">
        <f>VLOOKUP(E826,Key!A:B,2,FALSE)</f>
        <v>Rep</v>
      </c>
      <c r="P826" s="26" t="str">
        <f>VLOOKUP(F826,Key!D:E,2,FALSE)</f>
        <v>Dem</v>
      </c>
      <c r="Q826" s="26" t="str">
        <f>VLOOKUP(G826,Key!G:H,2,FALSE)</f>
        <v>Man</v>
      </c>
      <c r="R826" s="26">
        <f>VLOOKUP(H826,Key!J:K,2,FALSE)</f>
        <v>0</v>
      </c>
      <c r="S826" s="26" t="str">
        <f>VLOOKUP(I826,Key!M:N,2,FALSE)</f>
        <v>GE</v>
      </c>
      <c r="T826" s="26">
        <f>VLOOKUP(J826,Key!P:Q,2,FALSE)</f>
        <v>2000</v>
      </c>
      <c r="U826" s="26" t="str">
        <f>VLOOKUP(K826,Key!S:T,2,FALSE)</f>
        <v>Incumbent</v>
      </c>
      <c r="V826" s="26">
        <v>0</v>
      </c>
    </row>
    <row r="827" spans="1:22" x14ac:dyDescent="0.25">
      <c r="A827" s="30">
        <v>178</v>
      </c>
      <c r="B827" s="32" t="s">
        <v>3699</v>
      </c>
      <c r="C827" s="32" t="s">
        <v>3700</v>
      </c>
      <c r="D827" s="31">
        <v>298</v>
      </c>
      <c r="E827" s="31">
        <v>1</v>
      </c>
      <c r="F827" s="32">
        <v>1</v>
      </c>
      <c r="G827" s="32">
        <v>0</v>
      </c>
      <c r="H827" s="32">
        <v>1</v>
      </c>
      <c r="I827" s="31">
        <v>1</v>
      </c>
      <c r="J827" s="32">
        <v>1</v>
      </c>
      <c r="L827" s="2" t="str">
        <f t="shared" si="36"/>
        <v>Carl</v>
      </c>
      <c r="M827" s="2" t="str">
        <f t="shared" si="37"/>
        <v>Cherkin</v>
      </c>
      <c r="N827" s="26" t="str">
        <f t="shared" si="38"/>
        <v>Carl Cherkin</v>
      </c>
      <c r="O827" s="26" t="str">
        <f>VLOOKUP(E827,Key!A:B,2,FALSE)</f>
        <v>Rep</v>
      </c>
      <c r="P827" s="26" t="str">
        <f>VLOOKUP(F827,Key!D:E,2,FALSE)</f>
        <v>Dem</v>
      </c>
      <c r="Q827" s="26" t="str">
        <f>VLOOKUP(G827,Key!G:H,2,FALSE)</f>
        <v>Man</v>
      </c>
      <c r="R827" s="26">
        <f>VLOOKUP(H827,Key!J:K,2,FALSE)</f>
        <v>0</v>
      </c>
      <c r="S827" s="26" t="str">
        <f>VLOOKUP(I827,Key!M:N,2,FALSE)</f>
        <v>GE</v>
      </c>
      <c r="T827" s="26">
        <f>VLOOKUP(J827,Key!P:Q,2,FALSE)</f>
        <v>2002</v>
      </c>
      <c r="U827" s="26" t="str">
        <f>VLOOKUP(K827,Key!S:T,2,FALSE)</f>
        <v>Incumbent</v>
      </c>
      <c r="V827" s="26">
        <v>0</v>
      </c>
    </row>
    <row r="828" spans="1:22" x14ac:dyDescent="0.25">
      <c r="A828" s="30">
        <v>178</v>
      </c>
      <c r="B828" s="32" t="s">
        <v>3699</v>
      </c>
      <c r="C828" s="32" t="s">
        <v>3700</v>
      </c>
      <c r="D828" s="31">
        <v>298</v>
      </c>
      <c r="E828" s="32">
        <v>1</v>
      </c>
      <c r="F828" s="32">
        <v>1</v>
      </c>
      <c r="G828" s="32">
        <v>0</v>
      </c>
      <c r="H828" s="32">
        <v>0</v>
      </c>
      <c r="I828" s="32">
        <v>0</v>
      </c>
      <c r="J828" s="32">
        <v>1</v>
      </c>
      <c r="L828" s="2" t="str">
        <f t="shared" si="36"/>
        <v>Carl</v>
      </c>
      <c r="M828" s="2" t="str">
        <f t="shared" si="37"/>
        <v>Cherkin</v>
      </c>
      <c r="N828" s="26" t="str">
        <f t="shared" si="38"/>
        <v>Carl Cherkin</v>
      </c>
      <c r="O828" s="26" t="str">
        <f>VLOOKUP(E828,Key!A:B,2,FALSE)</f>
        <v>Rep</v>
      </c>
      <c r="P828" s="26" t="str">
        <f>VLOOKUP(F828,Key!D:E,2,FALSE)</f>
        <v>Dem</v>
      </c>
      <c r="Q828" s="26" t="str">
        <f>VLOOKUP(G828,Key!G:H,2,FALSE)</f>
        <v>Man</v>
      </c>
      <c r="R828" s="26">
        <f>VLOOKUP(H828,Key!J:K,2,FALSE)</f>
        <v>1</v>
      </c>
      <c r="S828" s="26" t="str">
        <f>VLOOKUP(I828,Key!M:N,2,FALSE)</f>
        <v>Primary</v>
      </c>
      <c r="T828" s="26">
        <f>VLOOKUP(J828,Key!P:Q,2,FALSE)</f>
        <v>2002</v>
      </c>
      <c r="U828" s="26" t="str">
        <f>VLOOKUP(K828,Key!S:T,2,FALSE)</f>
        <v>Incumbent</v>
      </c>
      <c r="V828" s="26">
        <v>0</v>
      </c>
    </row>
    <row r="829" spans="1:22" x14ac:dyDescent="0.25">
      <c r="A829" s="30">
        <v>71</v>
      </c>
      <c r="B829" s="32" t="s">
        <v>1814</v>
      </c>
      <c r="C829" s="32" t="s">
        <v>1815</v>
      </c>
      <c r="D829" s="31">
        <v>299</v>
      </c>
      <c r="E829" s="31">
        <v>1</v>
      </c>
      <c r="F829" s="32">
        <v>1</v>
      </c>
      <c r="G829" s="32">
        <v>0</v>
      </c>
      <c r="H829" s="32">
        <v>1</v>
      </c>
      <c r="I829" s="31">
        <v>0</v>
      </c>
      <c r="J829" s="32">
        <v>4</v>
      </c>
      <c r="L829" s="2" t="str">
        <f t="shared" si="36"/>
        <v>Thomas C</v>
      </c>
      <c r="M829" s="2" t="str">
        <f t="shared" si="37"/>
        <v>Chernisky</v>
      </c>
      <c r="N829" s="26" t="str">
        <f t="shared" si="38"/>
        <v>Thomas C Chernisky</v>
      </c>
      <c r="O829" s="26" t="str">
        <f>VLOOKUP(E829,Key!A:B,2,FALSE)</f>
        <v>Rep</v>
      </c>
      <c r="P829" s="26" t="str">
        <f>VLOOKUP(F829,Key!D:E,2,FALSE)</f>
        <v>Dem</v>
      </c>
      <c r="Q829" s="26" t="str">
        <f>VLOOKUP(G829,Key!G:H,2,FALSE)</f>
        <v>Man</v>
      </c>
      <c r="R829" s="26">
        <f>VLOOKUP(H829,Key!J:K,2,FALSE)</f>
        <v>0</v>
      </c>
      <c r="S829" s="26" t="str">
        <f>VLOOKUP(I829,Key!M:N,2,FALSE)</f>
        <v>Primary</v>
      </c>
      <c r="T829" s="26">
        <f>VLOOKUP(J829,Key!P:Q,2,FALSE)</f>
        <v>2008</v>
      </c>
      <c r="U829" s="26" t="str">
        <f>VLOOKUP(K829,Key!S:T,2,FALSE)</f>
        <v>Incumbent</v>
      </c>
      <c r="V829" s="26">
        <v>1</v>
      </c>
    </row>
    <row r="830" spans="1:22" x14ac:dyDescent="0.25">
      <c r="A830" s="30">
        <v>66</v>
      </c>
      <c r="B830" s="31" t="s">
        <v>7998</v>
      </c>
      <c r="C830" s="31" t="s">
        <v>7764</v>
      </c>
      <c r="D830" s="31">
        <v>300</v>
      </c>
      <c r="E830" s="31">
        <v>1</v>
      </c>
      <c r="F830" s="31">
        <v>0</v>
      </c>
      <c r="G830" s="31">
        <v>1</v>
      </c>
      <c r="H830" s="31">
        <v>1</v>
      </c>
      <c r="I830" s="31">
        <v>0</v>
      </c>
      <c r="J830" s="32">
        <v>3</v>
      </c>
      <c r="L830" s="2" t="str">
        <f t="shared" si="36"/>
        <v>Barbara T</v>
      </c>
      <c r="M830" s="2" t="str">
        <f t="shared" si="37"/>
        <v>Chestnut</v>
      </c>
      <c r="N830" s="26" t="str">
        <f t="shared" si="38"/>
        <v>Barbara T Chestnut</v>
      </c>
      <c r="O830" s="26" t="str">
        <f>VLOOKUP(E830,Key!A:B,2,FALSE)</f>
        <v>Rep</v>
      </c>
      <c r="P830" s="26" t="str">
        <f>VLOOKUP(F830,Key!D:E,2,FALSE)</f>
        <v>Rep</v>
      </c>
      <c r="Q830" s="26" t="str">
        <f>VLOOKUP(G830,Key!G:H,2,FALSE)</f>
        <v>Woman</v>
      </c>
      <c r="R830" s="26">
        <f>VLOOKUP(H830,Key!J:K,2,FALSE)</f>
        <v>0</v>
      </c>
      <c r="S830" s="26" t="str">
        <f>VLOOKUP(I830,Key!M:N,2,FALSE)</f>
        <v>Primary</v>
      </c>
      <c r="T830" s="26">
        <f>VLOOKUP(J830,Key!P:Q,2,FALSE)</f>
        <v>2006</v>
      </c>
      <c r="U830" s="26" t="str">
        <f>VLOOKUP(K830,Key!S:T,2,FALSE)</f>
        <v>Incumbent</v>
      </c>
      <c r="V830" s="26">
        <v>1</v>
      </c>
    </row>
    <row r="831" spans="1:22" x14ac:dyDescent="0.25">
      <c r="A831" s="30">
        <v>172</v>
      </c>
      <c r="B831" s="32" t="s">
        <v>5377</v>
      </c>
      <c r="C831" s="32" t="s">
        <v>5381</v>
      </c>
      <c r="D831" s="31">
        <v>301</v>
      </c>
      <c r="E831" s="32">
        <v>1</v>
      </c>
      <c r="F831" s="32">
        <v>1</v>
      </c>
      <c r="G831" s="32">
        <v>0</v>
      </c>
      <c r="H831" s="32">
        <v>0</v>
      </c>
      <c r="I831" s="32">
        <v>0</v>
      </c>
      <c r="J831" s="32">
        <v>0</v>
      </c>
      <c r="L831" s="2" t="str">
        <f t="shared" si="36"/>
        <v>Mark J.</v>
      </c>
      <c r="M831" s="2" t="str">
        <f t="shared" si="37"/>
        <v>Chilutti</v>
      </c>
      <c r="N831" s="26" t="str">
        <f t="shared" si="38"/>
        <v>Mark J. Chilutti</v>
      </c>
      <c r="O831" s="26" t="str">
        <f>VLOOKUP(E831,Key!A:B,2,FALSE)</f>
        <v>Rep</v>
      </c>
      <c r="P831" s="26" t="str">
        <f>VLOOKUP(F831,Key!D:E,2,FALSE)</f>
        <v>Dem</v>
      </c>
      <c r="Q831" s="26" t="str">
        <f>VLOOKUP(G831,Key!G:H,2,FALSE)</f>
        <v>Man</v>
      </c>
      <c r="R831" s="26">
        <f>VLOOKUP(H831,Key!J:K,2,FALSE)</f>
        <v>1</v>
      </c>
      <c r="S831" s="26" t="str">
        <f>VLOOKUP(I831,Key!M:N,2,FALSE)</f>
        <v>Primary</v>
      </c>
      <c r="T831" s="26">
        <f>VLOOKUP(J831,Key!P:Q,2,FALSE)</f>
        <v>2000</v>
      </c>
      <c r="U831" s="26" t="str">
        <f>VLOOKUP(K831,Key!S:T,2,FALSE)</f>
        <v>Incumbent</v>
      </c>
      <c r="V831" s="26">
        <v>1</v>
      </c>
    </row>
    <row r="832" spans="1:22" x14ac:dyDescent="0.25">
      <c r="A832" s="30">
        <v>172</v>
      </c>
      <c r="B832" s="32" t="s">
        <v>5377</v>
      </c>
      <c r="C832" s="32" t="s">
        <v>5381</v>
      </c>
      <c r="D832" s="31">
        <v>301</v>
      </c>
      <c r="E832" s="32">
        <v>1</v>
      </c>
      <c r="F832" s="32">
        <v>1</v>
      </c>
      <c r="G832" s="32">
        <v>0</v>
      </c>
      <c r="H832" s="32">
        <v>1</v>
      </c>
      <c r="I832" s="32">
        <v>1</v>
      </c>
      <c r="J832" s="32">
        <v>0</v>
      </c>
      <c r="L832" s="2" t="str">
        <f t="shared" si="36"/>
        <v>Mark J.</v>
      </c>
      <c r="M832" s="2" t="str">
        <f t="shared" si="37"/>
        <v>Chilutti</v>
      </c>
      <c r="N832" s="26" t="str">
        <f t="shared" si="38"/>
        <v>Mark J. Chilutti</v>
      </c>
      <c r="O832" s="26" t="str">
        <f>VLOOKUP(E832,Key!A:B,2,FALSE)</f>
        <v>Rep</v>
      </c>
      <c r="P832" s="26" t="str">
        <f>VLOOKUP(F832,Key!D:E,2,FALSE)</f>
        <v>Dem</v>
      </c>
      <c r="Q832" s="26" t="str">
        <f>VLOOKUP(G832,Key!G:H,2,FALSE)</f>
        <v>Man</v>
      </c>
      <c r="R832" s="26">
        <f>VLOOKUP(H832,Key!J:K,2,FALSE)</f>
        <v>0</v>
      </c>
      <c r="S832" s="26" t="str">
        <f>VLOOKUP(I832,Key!M:N,2,FALSE)</f>
        <v>GE</v>
      </c>
      <c r="T832" s="26">
        <f>VLOOKUP(J832,Key!P:Q,2,FALSE)</f>
        <v>2000</v>
      </c>
      <c r="U832" s="26" t="str">
        <f>VLOOKUP(K832,Key!S:T,2,FALSE)</f>
        <v>Incumbent</v>
      </c>
      <c r="V832" s="26">
        <v>0</v>
      </c>
    </row>
    <row r="833" spans="1:22" x14ac:dyDescent="0.25">
      <c r="A833" s="30">
        <v>88</v>
      </c>
      <c r="B833" s="32" t="s">
        <v>4815</v>
      </c>
      <c r="C833" s="32" t="s">
        <v>4547</v>
      </c>
      <c r="D833" s="31">
        <v>302</v>
      </c>
      <c r="E833" s="32">
        <v>1</v>
      </c>
      <c r="F833" s="32">
        <v>1</v>
      </c>
      <c r="G833" s="32">
        <v>1</v>
      </c>
      <c r="H833" s="32">
        <v>0</v>
      </c>
      <c r="I833" s="32">
        <v>0</v>
      </c>
      <c r="J833" s="32">
        <v>0</v>
      </c>
      <c r="L833" s="2" t="str">
        <f t="shared" si="36"/>
        <v>Jama</v>
      </c>
      <c r="M833" s="2" t="str">
        <f t="shared" si="37"/>
        <v>Choquette</v>
      </c>
      <c r="N833" s="26" t="str">
        <f t="shared" si="38"/>
        <v>Jama Choquette</v>
      </c>
      <c r="O833" s="26" t="str">
        <f>VLOOKUP(E833,Key!A:B,2,FALSE)</f>
        <v>Rep</v>
      </c>
      <c r="P833" s="26" t="str">
        <f>VLOOKUP(F833,Key!D:E,2,FALSE)</f>
        <v>Dem</v>
      </c>
      <c r="Q833" s="26" t="str">
        <f>VLOOKUP(G833,Key!G:H,2,FALSE)</f>
        <v>Woman</v>
      </c>
      <c r="R833" s="26">
        <f>VLOOKUP(H833,Key!J:K,2,FALSE)</f>
        <v>1</v>
      </c>
      <c r="S833" s="26" t="str">
        <f>VLOOKUP(I833,Key!M:N,2,FALSE)</f>
        <v>Primary</v>
      </c>
      <c r="T833" s="26">
        <f>VLOOKUP(J833,Key!P:Q,2,FALSE)</f>
        <v>2000</v>
      </c>
      <c r="U833" s="26" t="str">
        <f>VLOOKUP(K833,Key!S:T,2,FALSE)</f>
        <v>Incumbent</v>
      </c>
      <c r="V833" s="26">
        <v>1</v>
      </c>
    </row>
    <row r="834" spans="1:22" x14ac:dyDescent="0.25">
      <c r="A834" s="30">
        <v>88</v>
      </c>
      <c r="B834" s="32" t="s">
        <v>4815</v>
      </c>
      <c r="C834" s="32" t="s">
        <v>4547</v>
      </c>
      <c r="D834" s="31">
        <v>302</v>
      </c>
      <c r="E834" s="32">
        <v>1</v>
      </c>
      <c r="F834" s="32">
        <v>1</v>
      </c>
      <c r="G834" s="32">
        <v>1</v>
      </c>
      <c r="H834" s="32">
        <v>1</v>
      </c>
      <c r="I834" s="32">
        <v>1</v>
      </c>
      <c r="J834" s="32">
        <v>0</v>
      </c>
      <c r="L834" s="2" t="str">
        <f t="shared" ref="L834:L897" si="39">TRIM(B834)</f>
        <v>Jama</v>
      </c>
      <c r="M834" s="2" t="str">
        <f t="shared" ref="M834:M897" si="40">TRIM(C834)</f>
        <v>Choquette</v>
      </c>
      <c r="N834" s="26" t="str">
        <f t="shared" ref="N834:N897" si="41">CONCATENATE(L834," ",M834)</f>
        <v>Jama Choquette</v>
      </c>
      <c r="O834" s="26" t="str">
        <f>VLOOKUP(E834,Key!A:B,2,FALSE)</f>
        <v>Rep</v>
      </c>
      <c r="P834" s="26" t="str">
        <f>VLOOKUP(F834,Key!D:E,2,FALSE)</f>
        <v>Dem</v>
      </c>
      <c r="Q834" s="26" t="str">
        <f>VLOOKUP(G834,Key!G:H,2,FALSE)</f>
        <v>Woman</v>
      </c>
      <c r="R834" s="26">
        <f>VLOOKUP(H834,Key!J:K,2,FALSE)</f>
        <v>0</v>
      </c>
      <c r="S834" s="26" t="str">
        <f>VLOOKUP(I834,Key!M:N,2,FALSE)</f>
        <v>GE</v>
      </c>
      <c r="T834" s="26">
        <f>VLOOKUP(J834,Key!P:Q,2,FALSE)</f>
        <v>2000</v>
      </c>
      <c r="U834" s="26" t="str">
        <f>VLOOKUP(K834,Key!S:T,2,FALSE)</f>
        <v>Incumbent</v>
      </c>
      <c r="V834" s="26">
        <v>0</v>
      </c>
    </row>
    <row r="835" spans="1:22" x14ac:dyDescent="0.25">
      <c r="A835" s="30">
        <v>103</v>
      </c>
      <c r="B835" s="32" t="s">
        <v>499</v>
      </c>
      <c r="C835" s="32" t="s">
        <v>500</v>
      </c>
      <c r="D835" s="31">
        <v>303</v>
      </c>
      <c r="E835" s="31">
        <v>1</v>
      </c>
      <c r="F835" s="32">
        <v>1</v>
      </c>
      <c r="G835" s="32">
        <v>0</v>
      </c>
      <c r="H835" s="32">
        <v>1</v>
      </c>
      <c r="I835" s="32">
        <v>0</v>
      </c>
      <c r="J835" s="32">
        <v>6</v>
      </c>
      <c r="L835" s="2" t="str">
        <f t="shared" si="39"/>
        <v>Roy</v>
      </c>
      <c r="M835" s="2" t="str">
        <f t="shared" si="40"/>
        <v>Christ</v>
      </c>
      <c r="N835" s="26" t="str">
        <f t="shared" si="41"/>
        <v>Roy Christ</v>
      </c>
      <c r="O835" s="26" t="str">
        <f>VLOOKUP(E835,Key!A:B,2,FALSE)</f>
        <v>Rep</v>
      </c>
      <c r="P835" s="26" t="str">
        <f>VLOOKUP(F835,Key!D:E,2,FALSE)</f>
        <v>Dem</v>
      </c>
      <c r="Q835" s="26" t="str">
        <f>VLOOKUP(G835,Key!G:H,2,FALSE)</f>
        <v>Man</v>
      </c>
      <c r="R835" s="26">
        <f>VLOOKUP(H835,Key!J:K,2,FALSE)</f>
        <v>0</v>
      </c>
      <c r="S835" s="26" t="str">
        <f>VLOOKUP(I835,Key!M:N,2,FALSE)</f>
        <v>Primary</v>
      </c>
      <c r="T835" s="26">
        <f>VLOOKUP(J835,Key!P:Q,2,FALSE)</f>
        <v>2012</v>
      </c>
      <c r="U835" s="26" t="str">
        <f>VLOOKUP(K835,Key!S:T,2,FALSE)</f>
        <v>Incumbent</v>
      </c>
      <c r="V835" s="26">
        <v>1</v>
      </c>
    </row>
    <row r="836" spans="1:22" x14ac:dyDescent="0.25">
      <c r="A836" s="30">
        <v>15</v>
      </c>
      <c r="B836" s="32" t="s">
        <v>962</v>
      </c>
      <c r="C836" s="32" t="s">
        <v>963</v>
      </c>
      <c r="D836" s="31">
        <v>304</v>
      </c>
      <c r="E836" s="31">
        <v>1</v>
      </c>
      <c r="F836" s="32">
        <v>0</v>
      </c>
      <c r="G836" s="32">
        <v>0</v>
      </c>
      <c r="H836" s="32">
        <v>0</v>
      </c>
      <c r="I836" s="31">
        <v>0</v>
      </c>
      <c r="J836" s="32">
        <v>6</v>
      </c>
      <c r="L836" s="2" t="str">
        <f t="shared" si="39"/>
        <v>James J</v>
      </c>
      <c r="M836" s="2" t="str">
        <f t="shared" si="40"/>
        <v>Christiana</v>
      </c>
      <c r="N836" s="26" t="str">
        <f t="shared" si="41"/>
        <v>James J Christiana</v>
      </c>
      <c r="O836" s="26" t="str">
        <f>VLOOKUP(E836,Key!A:B,2,FALSE)</f>
        <v>Rep</v>
      </c>
      <c r="P836" s="26" t="str">
        <f>VLOOKUP(F836,Key!D:E,2,FALSE)</f>
        <v>Rep</v>
      </c>
      <c r="Q836" s="26" t="str">
        <f>VLOOKUP(G836,Key!G:H,2,FALSE)</f>
        <v>Man</v>
      </c>
      <c r="R836" s="26">
        <f>VLOOKUP(H836,Key!J:K,2,FALSE)</f>
        <v>1</v>
      </c>
      <c r="S836" s="26" t="str">
        <f>VLOOKUP(I836,Key!M:N,2,FALSE)</f>
        <v>Primary</v>
      </c>
      <c r="T836" s="26">
        <f>VLOOKUP(J836,Key!P:Q,2,FALSE)</f>
        <v>2012</v>
      </c>
      <c r="U836" s="26" t="str">
        <f>VLOOKUP(K836,Key!S:T,2,FALSE)</f>
        <v>Incumbent</v>
      </c>
      <c r="V836" s="26">
        <v>1</v>
      </c>
    </row>
    <row r="837" spans="1:22" x14ac:dyDescent="0.25">
      <c r="A837" s="30">
        <v>15</v>
      </c>
      <c r="B837" s="32" t="s">
        <v>962</v>
      </c>
      <c r="C837" s="32" t="s">
        <v>963</v>
      </c>
      <c r="D837" s="31">
        <v>304</v>
      </c>
      <c r="E837" s="31">
        <v>1</v>
      </c>
      <c r="F837" s="32">
        <v>0</v>
      </c>
      <c r="G837" s="32">
        <v>0</v>
      </c>
      <c r="H837" s="32">
        <v>0</v>
      </c>
      <c r="I837" s="31">
        <v>1</v>
      </c>
      <c r="J837" s="32">
        <v>6</v>
      </c>
      <c r="L837" s="2" t="str">
        <f t="shared" si="39"/>
        <v>James J</v>
      </c>
      <c r="M837" s="2" t="str">
        <f t="shared" si="40"/>
        <v>Christiana</v>
      </c>
      <c r="N837" s="26" t="str">
        <f t="shared" si="41"/>
        <v>James J Christiana</v>
      </c>
      <c r="O837" s="26" t="str">
        <f>VLOOKUP(E837,Key!A:B,2,FALSE)</f>
        <v>Rep</v>
      </c>
      <c r="P837" s="26" t="str">
        <f>VLOOKUP(F837,Key!D:E,2,FALSE)</f>
        <v>Rep</v>
      </c>
      <c r="Q837" s="26" t="str">
        <f>VLOOKUP(G837,Key!G:H,2,FALSE)</f>
        <v>Man</v>
      </c>
      <c r="R837" s="26">
        <f>VLOOKUP(H837,Key!J:K,2,FALSE)</f>
        <v>1</v>
      </c>
      <c r="S837" s="26" t="str">
        <f>VLOOKUP(I837,Key!M:N,2,FALSE)</f>
        <v>GE</v>
      </c>
      <c r="T837" s="26">
        <f>VLOOKUP(J837,Key!P:Q,2,FALSE)</f>
        <v>2012</v>
      </c>
      <c r="U837" s="26" t="str">
        <f>VLOOKUP(K837,Key!S:T,2,FALSE)</f>
        <v>Incumbent</v>
      </c>
      <c r="V837" s="26">
        <v>0</v>
      </c>
    </row>
    <row r="838" spans="1:22" x14ac:dyDescent="0.25">
      <c r="A838" s="30">
        <v>15</v>
      </c>
      <c r="B838" s="32" t="s">
        <v>962</v>
      </c>
      <c r="C838" s="32" t="s">
        <v>3409</v>
      </c>
      <c r="D838" s="31">
        <v>304</v>
      </c>
      <c r="E838" s="32">
        <v>1</v>
      </c>
      <c r="F838" s="32">
        <v>0</v>
      </c>
      <c r="G838" s="32">
        <v>0</v>
      </c>
      <c r="H838" s="32">
        <v>0</v>
      </c>
      <c r="I838" s="32">
        <v>0</v>
      </c>
      <c r="J838" s="32">
        <v>7</v>
      </c>
      <c r="L838" s="2" t="str">
        <f t="shared" si="39"/>
        <v>James J</v>
      </c>
      <c r="M838" s="2" t="str">
        <f t="shared" si="40"/>
        <v>Christiana III</v>
      </c>
      <c r="N838" s="26" t="str">
        <f t="shared" si="41"/>
        <v>James J Christiana III</v>
      </c>
      <c r="O838" s="26" t="str">
        <f>VLOOKUP(E838,Key!A:B,2,FALSE)</f>
        <v>Rep</v>
      </c>
      <c r="P838" s="26" t="str">
        <f>VLOOKUP(F838,Key!D:E,2,FALSE)</f>
        <v>Rep</v>
      </c>
      <c r="Q838" s="26" t="str">
        <f>VLOOKUP(G838,Key!G:H,2,FALSE)</f>
        <v>Man</v>
      </c>
      <c r="R838" s="26">
        <f>VLOOKUP(H838,Key!J:K,2,FALSE)</f>
        <v>1</v>
      </c>
      <c r="S838" s="26" t="str">
        <f>VLOOKUP(I838,Key!M:N,2,FALSE)</f>
        <v>Primary</v>
      </c>
      <c r="T838" s="26">
        <f>VLOOKUP(J838,Key!P:Q,2,FALSE)</f>
        <v>2014</v>
      </c>
      <c r="U838" s="26" t="str">
        <f>VLOOKUP(K838,Key!S:T,2,FALSE)</f>
        <v>Incumbent</v>
      </c>
      <c r="V838" s="26">
        <v>0</v>
      </c>
    </row>
    <row r="839" spans="1:22" x14ac:dyDescent="0.25">
      <c r="A839" s="30">
        <v>15</v>
      </c>
      <c r="B839" s="32" t="s">
        <v>774</v>
      </c>
      <c r="C839" s="32" t="s">
        <v>963</v>
      </c>
      <c r="D839" s="31">
        <v>304</v>
      </c>
      <c r="E839" s="31">
        <v>1</v>
      </c>
      <c r="F839" s="32">
        <v>0</v>
      </c>
      <c r="G839" s="32">
        <v>0</v>
      </c>
      <c r="H839" s="32">
        <v>0</v>
      </c>
      <c r="I839" s="31">
        <v>0</v>
      </c>
      <c r="J839" s="32">
        <v>4</v>
      </c>
      <c r="L839" s="2" t="str">
        <f t="shared" si="39"/>
        <v>Jim</v>
      </c>
      <c r="M839" s="2" t="str">
        <f t="shared" si="40"/>
        <v>Christiana</v>
      </c>
      <c r="N839" s="26" t="str">
        <f t="shared" si="41"/>
        <v>Jim Christiana</v>
      </c>
      <c r="O839" s="26" t="str">
        <f>VLOOKUP(E839,Key!A:B,2,FALSE)</f>
        <v>Rep</v>
      </c>
      <c r="P839" s="26" t="str">
        <f>VLOOKUP(F839,Key!D:E,2,FALSE)</f>
        <v>Rep</v>
      </c>
      <c r="Q839" s="26" t="str">
        <f>VLOOKUP(G839,Key!G:H,2,FALSE)</f>
        <v>Man</v>
      </c>
      <c r="R839" s="26">
        <f>VLOOKUP(H839,Key!J:K,2,FALSE)</f>
        <v>1</v>
      </c>
      <c r="S839" s="26" t="str">
        <f>VLOOKUP(I839,Key!M:N,2,FALSE)</f>
        <v>Primary</v>
      </c>
      <c r="T839" s="26">
        <f>VLOOKUP(J839,Key!P:Q,2,FALSE)</f>
        <v>2008</v>
      </c>
      <c r="U839" s="26" t="str">
        <f>VLOOKUP(K839,Key!S:T,2,FALSE)</f>
        <v>Incumbent</v>
      </c>
      <c r="V839" s="26">
        <v>0</v>
      </c>
    </row>
    <row r="840" spans="1:22" x14ac:dyDescent="0.25">
      <c r="A840" s="30">
        <v>15</v>
      </c>
      <c r="B840" s="32" t="s">
        <v>774</v>
      </c>
      <c r="C840" s="32" t="s">
        <v>963</v>
      </c>
      <c r="D840" s="31">
        <v>304</v>
      </c>
      <c r="E840" s="31">
        <v>1</v>
      </c>
      <c r="F840" s="32">
        <v>0</v>
      </c>
      <c r="G840" s="32">
        <v>0</v>
      </c>
      <c r="H840" s="32">
        <v>0</v>
      </c>
      <c r="I840" s="31">
        <v>1</v>
      </c>
      <c r="J840" s="32">
        <v>4</v>
      </c>
      <c r="L840" s="2" t="str">
        <f t="shared" si="39"/>
        <v>Jim</v>
      </c>
      <c r="M840" s="2" t="str">
        <f t="shared" si="40"/>
        <v>Christiana</v>
      </c>
      <c r="N840" s="26" t="str">
        <f t="shared" si="41"/>
        <v>Jim Christiana</v>
      </c>
      <c r="O840" s="26" t="str">
        <f>VLOOKUP(E840,Key!A:B,2,FALSE)</f>
        <v>Rep</v>
      </c>
      <c r="P840" s="26" t="str">
        <f>VLOOKUP(F840,Key!D:E,2,FALSE)</f>
        <v>Rep</v>
      </c>
      <c r="Q840" s="26" t="str">
        <f>VLOOKUP(G840,Key!G:H,2,FALSE)</f>
        <v>Man</v>
      </c>
      <c r="R840" s="26">
        <f>VLOOKUP(H840,Key!J:K,2,FALSE)</f>
        <v>1</v>
      </c>
      <c r="S840" s="26" t="str">
        <f>VLOOKUP(I840,Key!M:N,2,FALSE)</f>
        <v>GE</v>
      </c>
      <c r="T840" s="26">
        <f>VLOOKUP(J840,Key!P:Q,2,FALSE)</f>
        <v>2008</v>
      </c>
      <c r="U840" s="26" t="str">
        <f>VLOOKUP(K840,Key!S:T,2,FALSE)</f>
        <v>Incumbent</v>
      </c>
      <c r="V840" s="26">
        <v>0</v>
      </c>
    </row>
    <row r="841" spans="1:22" x14ac:dyDescent="0.25">
      <c r="A841" s="30">
        <v>15</v>
      </c>
      <c r="B841" s="32" t="s">
        <v>774</v>
      </c>
      <c r="C841" s="32" t="s">
        <v>1402</v>
      </c>
      <c r="D841" s="31">
        <v>304</v>
      </c>
      <c r="E841" s="31">
        <v>1</v>
      </c>
      <c r="F841" s="32">
        <v>0</v>
      </c>
      <c r="G841" s="32">
        <v>0</v>
      </c>
      <c r="H841" s="32">
        <v>0</v>
      </c>
      <c r="I841" s="31">
        <v>0</v>
      </c>
      <c r="J841" s="32">
        <v>5</v>
      </c>
      <c r="L841" s="2" t="str">
        <f t="shared" si="39"/>
        <v>Jim</v>
      </c>
      <c r="M841" s="2" t="str">
        <f t="shared" si="40"/>
        <v>Christina</v>
      </c>
      <c r="N841" s="26" t="str">
        <f t="shared" si="41"/>
        <v>Jim Christina</v>
      </c>
      <c r="O841" s="26" t="str">
        <f>VLOOKUP(E841,Key!A:B,2,FALSE)</f>
        <v>Rep</v>
      </c>
      <c r="P841" s="26" t="str">
        <f>VLOOKUP(F841,Key!D:E,2,FALSE)</f>
        <v>Rep</v>
      </c>
      <c r="Q841" s="26" t="str">
        <f>VLOOKUP(G841,Key!G:H,2,FALSE)</f>
        <v>Man</v>
      </c>
      <c r="R841" s="26">
        <f>VLOOKUP(H841,Key!J:K,2,FALSE)</f>
        <v>1</v>
      </c>
      <c r="S841" s="26" t="str">
        <f>VLOOKUP(I841,Key!M:N,2,FALSE)</f>
        <v>Primary</v>
      </c>
      <c r="T841" s="26">
        <f>VLOOKUP(J841,Key!P:Q,2,FALSE)</f>
        <v>2010</v>
      </c>
      <c r="U841" s="26" t="str">
        <f>VLOOKUP(K841,Key!S:T,2,FALSE)</f>
        <v>Incumbent</v>
      </c>
      <c r="V841" s="26">
        <v>0</v>
      </c>
    </row>
    <row r="842" spans="1:22" x14ac:dyDescent="0.25">
      <c r="A842" s="30">
        <v>15</v>
      </c>
      <c r="B842" s="32" t="s">
        <v>774</v>
      </c>
      <c r="C842" s="32" t="s">
        <v>1402</v>
      </c>
      <c r="D842" s="31">
        <v>304</v>
      </c>
      <c r="E842" s="31">
        <v>1</v>
      </c>
      <c r="F842" s="32">
        <v>0</v>
      </c>
      <c r="G842" s="32">
        <v>0</v>
      </c>
      <c r="H842" s="32">
        <v>0</v>
      </c>
      <c r="I842" s="31">
        <v>1</v>
      </c>
      <c r="J842" s="32">
        <v>5</v>
      </c>
      <c r="L842" s="2" t="str">
        <f t="shared" si="39"/>
        <v>Jim</v>
      </c>
      <c r="M842" s="2" t="str">
        <f t="shared" si="40"/>
        <v>Christina</v>
      </c>
      <c r="N842" s="26" t="str">
        <f t="shared" si="41"/>
        <v>Jim Christina</v>
      </c>
      <c r="O842" s="26" t="str">
        <f>VLOOKUP(E842,Key!A:B,2,FALSE)</f>
        <v>Rep</v>
      </c>
      <c r="P842" s="26" t="str">
        <f>VLOOKUP(F842,Key!D:E,2,FALSE)</f>
        <v>Rep</v>
      </c>
      <c r="Q842" s="26" t="str">
        <f>VLOOKUP(G842,Key!G:H,2,FALSE)</f>
        <v>Man</v>
      </c>
      <c r="R842" s="26">
        <f>VLOOKUP(H842,Key!J:K,2,FALSE)</f>
        <v>1</v>
      </c>
      <c r="S842" s="26" t="str">
        <f>VLOOKUP(I842,Key!M:N,2,FALSE)</f>
        <v>GE</v>
      </c>
      <c r="T842" s="26">
        <f>VLOOKUP(J842,Key!P:Q,2,FALSE)</f>
        <v>2010</v>
      </c>
      <c r="U842" s="26" t="str">
        <f>VLOOKUP(K842,Key!S:T,2,FALSE)</f>
        <v>Incumbent</v>
      </c>
      <c r="V842" s="26">
        <v>0</v>
      </c>
    </row>
    <row r="843" spans="1:22" x14ac:dyDescent="0.25">
      <c r="A843" s="30">
        <v>159</v>
      </c>
      <c r="B843" s="32" t="s">
        <v>1586</v>
      </c>
      <c r="C843" s="32" t="s">
        <v>6930</v>
      </c>
      <c r="D843" s="31">
        <v>305</v>
      </c>
      <c r="E843" s="32">
        <v>1</v>
      </c>
      <c r="F843" s="32">
        <v>0</v>
      </c>
      <c r="G843" s="32">
        <v>0</v>
      </c>
      <c r="H843" s="32">
        <v>0</v>
      </c>
      <c r="I843" s="32">
        <v>0</v>
      </c>
      <c r="J843" s="32">
        <v>7</v>
      </c>
      <c r="L843" s="2" t="str">
        <f t="shared" si="39"/>
        <v>Michael J</v>
      </c>
      <c r="M843" s="2" t="str">
        <f t="shared" si="40"/>
        <v>Ciach</v>
      </c>
      <c r="N843" s="26" t="str">
        <f t="shared" si="41"/>
        <v>Michael J Ciach</v>
      </c>
      <c r="O843" s="26" t="str">
        <f>VLOOKUP(E843,Key!A:B,2,FALSE)</f>
        <v>Rep</v>
      </c>
      <c r="P843" s="26" t="str">
        <f>VLOOKUP(F843,Key!D:E,2,FALSE)</f>
        <v>Rep</v>
      </c>
      <c r="Q843" s="26" t="str">
        <f>VLOOKUP(G843,Key!G:H,2,FALSE)</f>
        <v>Man</v>
      </c>
      <c r="R843" s="26">
        <f>VLOOKUP(H843,Key!J:K,2,FALSE)</f>
        <v>1</v>
      </c>
      <c r="S843" s="26" t="str">
        <f>VLOOKUP(I843,Key!M:N,2,FALSE)</f>
        <v>Primary</v>
      </c>
      <c r="T843" s="26">
        <f>VLOOKUP(J843,Key!P:Q,2,FALSE)</f>
        <v>2014</v>
      </c>
      <c r="U843" s="26" t="str">
        <f>VLOOKUP(K843,Key!S:T,2,FALSE)</f>
        <v>Incumbent</v>
      </c>
      <c r="V843" s="26">
        <v>1</v>
      </c>
    </row>
    <row r="844" spans="1:22" x14ac:dyDescent="0.25">
      <c r="A844" s="30">
        <v>157</v>
      </c>
      <c r="B844" s="31" t="s">
        <v>575</v>
      </c>
      <c r="C844" s="31" t="s">
        <v>8107</v>
      </c>
      <c r="D844" s="31">
        <v>306</v>
      </c>
      <c r="E844" s="31">
        <v>1</v>
      </c>
      <c r="F844" s="31">
        <v>1</v>
      </c>
      <c r="G844" s="31">
        <v>0</v>
      </c>
      <c r="H844" s="32">
        <v>0</v>
      </c>
      <c r="I844" s="31">
        <v>0</v>
      </c>
      <c r="J844" s="32">
        <v>3</v>
      </c>
      <c r="L844" s="2" t="str">
        <f t="shared" si="39"/>
        <v>Richard J</v>
      </c>
      <c r="M844" s="2" t="str">
        <f t="shared" si="40"/>
        <v>Ciamacca</v>
      </c>
      <c r="N844" s="26" t="str">
        <f t="shared" si="41"/>
        <v>Richard J Ciamacca</v>
      </c>
      <c r="O844" s="26" t="str">
        <f>VLOOKUP(E844,Key!A:B,2,FALSE)</f>
        <v>Rep</v>
      </c>
      <c r="P844" s="26" t="str">
        <f>VLOOKUP(F844,Key!D:E,2,FALSE)</f>
        <v>Dem</v>
      </c>
      <c r="Q844" s="26" t="str">
        <f>VLOOKUP(G844,Key!G:H,2,FALSE)</f>
        <v>Man</v>
      </c>
      <c r="R844" s="26">
        <f>VLOOKUP(H844,Key!J:K,2,FALSE)</f>
        <v>1</v>
      </c>
      <c r="S844" s="26" t="str">
        <f>VLOOKUP(I844,Key!M:N,2,FALSE)</f>
        <v>Primary</v>
      </c>
      <c r="T844" s="26">
        <f>VLOOKUP(J844,Key!P:Q,2,FALSE)</f>
        <v>2006</v>
      </c>
      <c r="U844" s="26" t="str">
        <f>VLOOKUP(K844,Key!S:T,2,FALSE)</f>
        <v>Incumbent</v>
      </c>
      <c r="V844" s="26">
        <v>1</v>
      </c>
    </row>
    <row r="845" spans="1:22" x14ac:dyDescent="0.25">
      <c r="A845" s="30">
        <v>157</v>
      </c>
      <c r="B845" s="31" t="s">
        <v>575</v>
      </c>
      <c r="C845" s="31" t="s">
        <v>8107</v>
      </c>
      <c r="D845" s="31">
        <v>306</v>
      </c>
      <c r="E845" s="31">
        <v>1</v>
      </c>
      <c r="F845" s="31">
        <v>1</v>
      </c>
      <c r="G845" s="31">
        <v>0</v>
      </c>
      <c r="H845" s="32">
        <v>1</v>
      </c>
      <c r="I845" s="31">
        <v>1</v>
      </c>
      <c r="J845" s="32">
        <v>3</v>
      </c>
      <c r="L845" s="2" t="str">
        <f t="shared" si="39"/>
        <v>Richard J</v>
      </c>
      <c r="M845" s="2" t="str">
        <f t="shared" si="40"/>
        <v>Ciamacca</v>
      </c>
      <c r="N845" s="26" t="str">
        <f t="shared" si="41"/>
        <v>Richard J Ciamacca</v>
      </c>
      <c r="O845" s="26" t="str">
        <f>VLOOKUP(E845,Key!A:B,2,FALSE)</f>
        <v>Rep</v>
      </c>
      <c r="P845" s="26" t="str">
        <f>VLOOKUP(F845,Key!D:E,2,FALSE)</f>
        <v>Dem</v>
      </c>
      <c r="Q845" s="26" t="str">
        <f>VLOOKUP(G845,Key!G:H,2,FALSE)</f>
        <v>Man</v>
      </c>
      <c r="R845" s="26">
        <f>VLOOKUP(H845,Key!J:K,2,FALSE)</f>
        <v>0</v>
      </c>
      <c r="S845" s="26" t="str">
        <f>VLOOKUP(I845,Key!M:N,2,FALSE)</f>
        <v>GE</v>
      </c>
      <c r="T845" s="26">
        <f>VLOOKUP(J845,Key!P:Q,2,FALSE)</f>
        <v>2006</v>
      </c>
      <c r="U845" s="26" t="str">
        <f>VLOOKUP(K845,Key!S:T,2,FALSE)</f>
        <v>Incumbent</v>
      </c>
      <c r="V845" s="26">
        <v>0</v>
      </c>
    </row>
    <row r="846" spans="1:22" x14ac:dyDescent="0.25">
      <c r="A846" s="30">
        <v>10</v>
      </c>
      <c r="B846" s="32" t="s">
        <v>3765</v>
      </c>
      <c r="C846" s="32" t="s">
        <v>3581</v>
      </c>
      <c r="D846" s="31">
        <v>307</v>
      </c>
      <c r="E846" s="32">
        <v>0</v>
      </c>
      <c r="F846" s="32">
        <v>1</v>
      </c>
      <c r="G846" s="32">
        <v>0</v>
      </c>
      <c r="H846" s="32">
        <v>0</v>
      </c>
      <c r="I846" s="32">
        <v>0</v>
      </c>
      <c r="J846" s="32">
        <v>7</v>
      </c>
      <c r="L846" s="2" t="str">
        <f t="shared" si="39"/>
        <v>Stephen George</v>
      </c>
      <c r="M846" s="2" t="str">
        <f t="shared" si="40"/>
        <v>Cickay Jr</v>
      </c>
      <c r="N846" s="26" t="str">
        <f t="shared" si="41"/>
        <v>Stephen George Cickay Jr</v>
      </c>
      <c r="O846" s="26" t="str">
        <f>VLOOKUP(E846,Key!A:B,2,FALSE)</f>
        <v>Senator</v>
      </c>
      <c r="P846" s="26" t="str">
        <f>VLOOKUP(F846,Key!D:E,2,FALSE)</f>
        <v>Dem</v>
      </c>
      <c r="Q846" s="26" t="str">
        <f>VLOOKUP(G846,Key!G:H,2,FALSE)</f>
        <v>Man</v>
      </c>
      <c r="R846" s="26">
        <f>VLOOKUP(H846,Key!J:K,2,FALSE)</f>
        <v>1</v>
      </c>
      <c r="S846" s="26" t="str">
        <f>VLOOKUP(I846,Key!M:N,2,FALSE)</f>
        <v>Primary</v>
      </c>
      <c r="T846" s="26">
        <f>VLOOKUP(J846,Key!P:Q,2,FALSE)</f>
        <v>2014</v>
      </c>
      <c r="U846" s="26" t="str">
        <f>VLOOKUP(K846,Key!S:T,2,FALSE)</f>
        <v>Incumbent</v>
      </c>
      <c r="V846" s="26">
        <v>1</v>
      </c>
    </row>
    <row r="847" spans="1:22" x14ac:dyDescent="0.25">
      <c r="A847" s="30">
        <v>31</v>
      </c>
      <c r="B847" s="32" t="s">
        <v>430</v>
      </c>
      <c r="C847" s="32" t="s">
        <v>8919</v>
      </c>
      <c r="D847" s="31">
        <v>308</v>
      </c>
      <c r="E847" s="31">
        <v>1</v>
      </c>
      <c r="F847" s="32">
        <v>0</v>
      </c>
      <c r="G847" s="32">
        <v>0</v>
      </c>
      <c r="H847" s="32">
        <v>0</v>
      </c>
      <c r="I847" s="31">
        <v>0</v>
      </c>
      <c r="J847" s="32">
        <v>5</v>
      </c>
      <c r="L847" s="2" t="str">
        <f t="shared" si="39"/>
        <v>Robert</v>
      </c>
      <c r="M847" s="2" t="str">
        <f t="shared" si="40"/>
        <v>Ciervo</v>
      </c>
      <c r="N847" s="26" t="str">
        <f t="shared" si="41"/>
        <v>Robert Ciervo</v>
      </c>
      <c r="O847" s="26" t="str">
        <f>VLOOKUP(E847,Key!A:B,2,FALSE)</f>
        <v>Rep</v>
      </c>
      <c r="P847" s="26" t="str">
        <f>VLOOKUP(F847,Key!D:E,2,FALSE)</f>
        <v>Rep</v>
      </c>
      <c r="Q847" s="26" t="str">
        <f>VLOOKUP(G847,Key!G:H,2,FALSE)</f>
        <v>Man</v>
      </c>
      <c r="R847" s="26">
        <f>VLOOKUP(H847,Key!J:K,2,FALSE)</f>
        <v>1</v>
      </c>
      <c r="S847" s="26" t="str">
        <f>VLOOKUP(I847,Key!M:N,2,FALSE)</f>
        <v>Primary</v>
      </c>
      <c r="T847" s="26">
        <f>VLOOKUP(J847,Key!P:Q,2,FALSE)</f>
        <v>2010</v>
      </c>
      <c r="U847" s="26" t="str">
        <f>VLOOKUP(K847,Key!S:T,2,FALSE)</f>
        <v>Incumbent</v>
      </c>
      <c r="V847" s="26">
        <v>1</v>
      </c>
    </row>
    <row r="848" spans="1:22" x14ac:dyDescent="0.25">
      <c r="A848" s="30">
        <v>31</v>
      </c>
      <c r="B848" s="32" t="s">
        <v>430</v>
      </c>
      <c r="C848" s="32" t="s">
        <v>8919</v>
      </c>
      <c r="D848" s="31">
        <v>308</v>
      </c>
      <c r="E848" s="31">
        <v>1</v>
      </c>
      <c r="F848" s="32">
        <v>0</v>
      </c>
      <c r="G848" s="32">
        <v>0</v>
      </c>
      <c r="H848" s="32">
        <v>1</v>
      </c>
      <c r="I848" s="31">
        <v>1</v>
      </c>
      <c r="J848" s="32">
        <v>5</v>
      </c>
      <c r="L848" s="2" t="str">
        <f t="shared" si="39"/>
        <v>Robert</v>
      </c>
      <c r="M848" s="2" t="str">
        <f t="shared" si="40"/>
        <v>Ciervo</v>
      </c>
      <c r="N848" s="26" t="str">
        <f t="shared" si="41"/>
        <v>Robert Ciervo</v>
      </c>
      <c r="O848" s="26" t="str">
        <f>VLOOKUP(E848,Key!A:B,2,FALSE)</f>
        <v>Rep</v>
      </c>
      <c r="P848" s="26" t="str">
        <f>VLOOKUP(F848,Key!D:E,2,FALSE)</f>
        <v>Rep</v>
      </c>
      <c r="Q848" s="26" t="str">
        <f>VLOOKUP(G848,Key!G:H,2,FALSE)</f>
        <v>Man</v>
      </c>
      <c r="R848" s="26">
        <f>VLOOKUP(H848,Key!J:K,2,FALSE)</f>
        <v>0</v>
      </c>
      <c r="S848" s="26" t="str">
        <f>VLOOKUP(I848,Key!M:N,2,FALSE)</f>
        <v>GE</v>
      </c>
      <c r="T848" s="26">
        <f>VLOOKUP(J848,Key!P:Q,2,FALSE)</f>
        <v>2010</v>
      </c>
      <c r="U848" s="26" t="str">
        <f>VLOOKUP(K848,Key!S:T,2,FALSE)</f>
        <v>Incumbent</v>
      </c>
      <c r="V848" s="26">
        <v>0</v>
      </c>
    </row>
    <row r="849" spans="1:22" x14ac:dyDescent="0.25">
      <c r="A849" s="32">
        <v>27</v>
      </c>
      <c r="B849" s="31" t="s">
        <v>4757</v>
      </c>
      <c r="C849" s="31" t="s">
        <v>8278</v>
      </c>
      <c r="D849" s="31">
        <v>309</v>
      </c>
      <c r="E849" s="31">
        <v>1</v>
      </c>
      <c r="F849" s="31">
        <v>1</v>
      </c>
      <c r="G849" s="31">
        <v>0</v>
      </c>
      <c r="H849" s="31">
        <v>1</v>
      </c>
      <c r="I849" s="31">
        <v>0</v>
      </c>
      <c r="J849" s="32">
        <v>3</v>
      </c>
      <c r="L849" s="2" t="str">
        <f t="shared" si="39"/>
        <v>Dan</v>
      </c>
      <c r="M849" s="2" t="str">
        <f t="shared" si="40"/>
        <v>Cindric</v>
      </c>
      <c r="N849" s="26" t="str">
        <f t="shared" si="41"/>
        <v>Dan Cindric</v>
      </c>
      <c r="O849" s="26" t="str">
        <f>VLOOKUP(E849,Key!A:B,2,FALSE)</f>
        <v>Rep</v>
      </c>
      <c r="P849" s="26" t="str">
        <f>VLOOKUP(F849,Key!D:E,2,FALSE)</f>
        <v>Dem</v>
      </c>
      <c r="Q849" s="26" t="str">
        <f>VLOOKUP(G849,Key!G:H,2,FALSE)</f>
        <v>Man</v>
      </c>
      <c r="R849" s="26">
        <f>VLOOKUP(H849,Key!J:K,2,FALSE)</f>
        <v>0</v>
      </c>
      <c r="S849" s="26" t="str">
        <f>VLOOKUP(I849,Key!M:N,2,FALSE)</f>
        <v>Primary</v>
      </c>
      <c r="T849" s="26">
        <f>VLOOKUP(J849,Key!P:Q,2,FALSE)</f>
        <v>2006</v>
      </c>
      <c r="U849" s="26" t="str">
        <f>VLOOKUP(K849,Key!S:T,2,FALSE)</f>
        <v>Incumbent</v>
      </c>
      <c r="V849" s="26">
        <v>1</v>
      </c>
    </row>
    <row r="850" spans="1:22" x14ac:dyDescent="0.25">
      <c r="A850" s="30">
        <v>126</v>
      </c>
      <c r="B850" s="32" t="s">
        <v>4399</v>
      </c>
      <c r="C850" s="32" t="s">
        <v>4400</v>
      </c>
      <c r="D850" s="31">
        <v>310</v>
      </c>
      <c r="E850" s="32">
        <v>1</v>
      </c>
      <c r="F850" s="32">
        <v>0</v>
      </c>
      <c r="G850" s="32">
        <v>0</v>
      </c>
      <c r="H850" s="32">
        <v>0</v>
      </c>
      <c r="I850" s="32">
        <v>0</v>
      </c>
      <c r="J850" s="32">
        <v>0</v>
      </c>
      <c r="L850" s="2" t="str">
        <f t="shared" si="39"/>
        <v>William</v>
      </c>
      <c r="M850" s="2" t="str">
        <f t="shared" si="40"/>
        <v>Cinfici</v>
      </c>
      <c r="N850" s="26" t="str">
        <f t="shared" si="41"/>
        <v>William Cinfici</v>
      </c>
      <c r="O850" s="26" t="str">
        <f>VLOOKUP(E850,Key!A:B,2,FALSE)</f>
        <v>Rep</v>
      </c>
      <c r="P850" s="26" t="str">
        <f>VLOOKUP(F850,Key!D:E,2,FALSE)</f>
        <v>Rep</v>
      </c>
      <c r="Q850" s="26" t="str">
        <f>VLOOKUP(G850,Key!G:H,2,FALSE)</f>
        <v>Man</v>
      </c>
      <c r="R850" s="26">
        <f>VLOOKUP(H850,Key!J:K,2,FALSE)</f>
        <v>1</v>
      </c>
      <c r="S850" s="26" t="str">
        <f>VLOOKUP(I850,Key!M:N,2,FALSE)</f>
        <v>Primary</v>
      </c>
      <c r="T850" s="26">
        <f>VLOOKUP(J850,Key!P:Q,2,FALSE)</f>
        <v>2000</v>
      </c>
      <c r="U850" s="26" t="str">
        <f>VLOOKUP(K850,Key!S:T,2,FALSE)</f>
        <v>Incumbent</v>
      </c>
      <c r="V850" s="26">
        <v>1</v>
      </c>
    </row>
    <row r="851" spans="1:22" x14ac:dyDescent="0.25">
      <c r="A851" s="30">
        <v>126</v>
      </c>
      <c r="B851" s="32" t="s">
        <v>4399</v>
      </c>
      <c r="C851" s="32" t="s">
        <v>4400</v>
      </c>
      <c r="D851" s="31">
        <v>310</v>
      </c>
      <c r="E851" s="32">
        <v>1</v>
      </c>
      <c r="F851" s="32">
        <v>0</v>
      </c>
      <c r="G851" s="32">
        <v>0</v>
      </c>
      <c r="H851" s="32">
        <v>1</v>
      </c>
      <c r="I851" s="32">
        <v>1</v>
      </c>
      <c r="J851" s="32">
        <v>0</v>
      </c>
      <c r="L851" s="2" t="str">
        <f t="shared" si="39"/>
        <v>William</v>
      </c>
      <c r="M851" s="2" t="str">
        <f t="shared" si="40"/>
        <v>Cinfici</v>
      </c>
      <c r="N851" s="26" t="str">
        <f t="shared" si="41"/>
        <v>William Cinfici</v>
      </c>
      <c r="O851" s="26" t="str">
        <f>VLOOKUP(E851,Key!A:B,2,FALSE)</f>
        <v>Rep</v>
      </c>
      <c r="P851" s="26" t="str">
        <f>VLOOKUP(F851,Key!D:E,2,FALSE)</f>
        <v>Rep</v>
      </c>
      <c r="Q851" s="26" t="str">
        <f>VLOOKUP(G851,Key!G:H,2,FALSE)</f>
        <v>Man</v>
      </c>
      <c r="R851" s="26">
        <f>VLOOKUP(H851,Key!J:K,2,FALSE)</f>
        <v>0</v>
      </c>
      <c r="S851" s="26" t="str">
        <f>VLOOKUP(I851,Key!M:N,2,FALSE)</f>
        <v>GE</v>
      </c>
      <c r="T851" s="26">
        <f>VLOOKUP(J851,Key!P:Q,2,FALSE)</f>
        <v>2000</v>
      </c>
      <c r="U851" s="26" t="str">
        <f>VLOOKUP(K851,Key!S:T,2,FALSE)</f>
        <v>Incumbent</v>
      </c>
      <c r="V851" s="26">
        <v>0</v>
      </c>
    </row>
    <row r="852" spans="1:22" x14ac:dyDescent="0.25">
      <c r="A852" s="30">
        <v>120</v>
      </c>
      <c r="B852" s="32" t="s">
        <v>6753</v>
      </c>
      <c r="C852" s="32" t="s">
        <v>6754</v>
      </c>
      <c r="D852" s="31">
        <v>311</v>
      </c>
      <c r="E852" s="32">
        <v>1</v>
      </c>
      <c r="F852" s="32">
        <v>1</v>
      </c>
      <c r="G852" s="32">
        <v>1</v>
      </c>
      <c r="H852" s="32">
        <v>0</v>
      </c>
      <c r="I852" s="32">
        <v>0</v>
      </c>
      <c r="J852" s="32">
        <v>7</v>
      </c>
      <c r="L852" s="2" t="str">
        <f t="shared" si="39"/>
        <v>Eileen</v>
      </c>
      <c r="M852" s="2" t="str">
        <f t="shared" si="40"/>
        <v>Cipriani</v>
      </c>
      <c r="N852" s="26" t="str">
        <f t="shared" si="41"/>
        <v>Eileen Cipriani</v>
      </c>
      <c r="O852" s="26" t="str">
        <f>VLOOKUP(E852,Key!A:B,2,FALSE)</f>
        <v>Rep</v>
      </c>
      <c r="P852" s="26" t="str">
        <f>VLOOKUP(F852,Key!D:E,2,FALSE)</f>
        <v>Dem</v>
      </c>
      <c r="Q852" s="26" t="str">
        <f>VLOOKUP(G852,Key!G:H,2,FALSE)</f>
        <v>Woman</v>
      </c>
      <c r="R852" s="26">
        <f>VLOOKUP(H852,Key!J:K,2,FALSE)</f>
        <v>1</v>
      </c>
      <c r="S852" s="26" t="str">
        <f>VLOOKUP(I852,Key!M:N,2,FALSE)</f>
        <v>Primary</v>
      </c>
      <c r="T852" s="26">
        <f>VLOOKUP(J852,Key!P:Q,2,FALSE)</f>
        <v>2014</v>
      </c>
      <c r="U852" s="26" t="str">
        <f>VLOOKUP(K852,Key!S:T,2,FALSE)</f>
        <v>Incumbent</v>
      </c>
      <c r="V852" s="26">
        <v>1</v>
      </c>
    </row>
    <row r="853" spans="1:22" x14ac:dyDescent="0.25">
      <c r="A853" s="30">
        <v>157</v>
      </c>
      <c r="B853" s="32" t="s">
        <v>1434</v>
      </c>
      <c r="C853" s="32" t="s">
        <v>1435</v>
      </c>
      <c r="D853" s="31">
        <v>312</v>
      </c>
      <c r="E853" s="31">
        <v>1</v>
      </c>
      <c r="F853" s="32">
        <v>0</v>
      </c>
      <c r="G853" s="32">
        <v>0</v>
      </c>
      <c r="H853" s="32">
        <v>0</v>
      </c>
      <c r="I853" s="31">
        <v>0</v>
      </c>
      <c r="J853" s="32">
        <v>4</v>
      </c>
      <c r="L853" s="2" t="str">
        <f t="shared" si="39"/>
        <v>Guy</v>
      </c>
      <c r="M853" s="2" t="str">
        <f t="shared" si="40"/>
        <v>Cirarrocchi</v>
      </c>
      <c r="N853" s="26" t="str">
        <f t="shared" si="41"/>
        <v>Guy Cirarrocchi</v>
      </c>
      <c r="O853" s="26" t="str">
        <f>VLOOKUP(E853,Key!A:B,2,FALSE)</f>
        <v>Rep</v>
      </c>
      <c r="P853" s="26" t="str">
        <f>VLOOKUP(F853,Key!D:E,2,FALSE)</f>
        <v>Rep</v>
      </c>
      <c r="Q853" s="26" t="str">
        <f>VLOOKUP(G853,Key!G:H,2,FALSE)</f>
        <v>Man</v>
      </c>
      <c r="R853" s="26">
        <f>VLOOKUP(H853,Key!J:K,2,FALSE)</f>
        <v>1</v>
      </c>
      <c r="S853" s="26" t="str">
        <f>VLOOKUP(I853,Key!M:N,2,FALSE)</f>
        <v>Primary</v>
      </c>
      <c r="T853" s="26">
        <f>VLOOKUP(J853,Key!P:Q,2,FALSE)</f>
        <v>2008</v>
      </c>
      <c r="U853" s="26" t="str">
        <f>VLOOKUP(K853,Key!S:T,2,FALSE)</f>
        <v>Incumbent</v>
      </c>
      <c r="V853" s="26">
        <v>1</v>
      </c>
    </row>
    <row r="854" spans="1:22" x14ac:dyDescent="0.25">
      <c r="A854" s="30">
        <v>157</v>
      </c>
      <c r="B854" s="32" t="s">
        <v>1434</v>
      </c>
      <c r="C854" s="32" t="s">
        <v>1435</v>
      </c>
      <c r="D854" s="31">
        <v>312</v>
      </c>
      <c r="E854" s="31">
        <v>1</v>
      </c>
      <c r="F854" s="32">
        <v>0</v>
      </c>
      <c r="G854" s="32">
        <v>0</v>
      </c>
      <c r="H854" s="32">
        <v>1</v>
      </c>
      <c r="I854" s="31">
        <v>1</v>
      </c>
      <c r="J854" s="32">
        <v>4</v>
      </c>
      <c r="L854" s="2" t="str">
        <f t="shared" si="39"/>
        <v>Guy</v>
      </c>
      <c r="M854" s="2" t="str">
        <f t="shared" si="40"/>
        <v>Cirarrocchi</v>
      </c>
      <c r="N854" s="26" t="str">
        <f t="shared" si="41"/>
        <v>Guy Cirarrocchi</v>
      </c>
      <c r="O854" s="26" t="str">
        <f>VLOOKUP(E854,Key!A:B,2,FALSE)</f>
        <v>Rep</v>
      </c>
      <c r="P854" s="26" t="str">
        <f>VLOOKUP(F854,Key!D:E,2,FALSE)</f>
        <v>Rep</v>
      </c>
      <c r="Q854" s="26" t="str">
        <f>VLOOKUP(G854,Key!G:H,2,FALSE)</f>
        <v>Man</v>
      </c>
      <c r="R854" s="26">
        <f>VLOOKUP(H854,Key!J:K,2,FALSE)</f>
        <v>0</v>
      </c>
      <c r="S854" s="26" t="str">
        <f>VLOOKUP(I854,Key!M:N,2,FALSE)</f>
        <v>GE</v>
      </c>
      <c r="T854" s="26">
        <f>VLOOKUP(J854,Key!P:Q,2,FALSE)</f>
        <v>2008</v>
      </c>
      <c r="U854" s="26" t="str">
        <f>VLOOKUP(K854,Key!S:T,2,FALSE)</f>
        <v>Incumbent</v>
      </c>
      <c r="V854" s="26">
        <v>0</v>
      </c>
    </row>
    <row r="855" spans="1:22" x14ac:dyDescent="0.25">
      <c r="A855" s="30">
        <v>170</v>
      </c>
      <c r="B855" s="32" t="s">
        <v>4840</v>
      </c>
      <c r="C855" s="32" t="s">
        <v>4841</v>
      </c>
      <c r="D855" s="31">
        <v>313</v>
      </c>
      <c r="E855" s="31">
        <v>1</v>
      </c>
      <c r="F855" s="32">
        <v>1</v>
      </c>
      <c r="G855" s="32">
        <v>0</v>
      </c>
      <c r="H855" s="32">
        <v>1</v>
      </c>
      <c r="I855" s="31">
        <v>1</v>
      </c>
      <c r="J855" s="32">
        <v>1</v>
      </c>
      <c r="L855" s="2" t="str">
        <f t="shared" si="39"/>
        <v>Harry C.</v>
      </c>
      <c r="M855" s="2" t="str">
        <f t="shared" si="40"/>
        <v>Citrino</v>
      </c>
      <c r="N855" s="26" t="str">
        <f t="shared" si="41"/>
        <v>Harry C. Citrino</v>
      </c>
      <c r="O855" s="26" t="str">
        <f>VLOOKUP(E855,Key!A:B,2,FALSE)</f>
        <v>Rep</v>
      </c>
      <c r="P855" s="26" t="str">
        <f>VLOOKUP(F855,Key!D:E,2,FALSE)</f>
        <v>Dem</v>
      </c>
      <c r="Q855" s="26" t="str">
        <f>VLOOKUP(G855,Key!G:H,2,FALSE)</f>
        <v>Man</v>
      </c>
      <c r="R855" s="26">
        <f>VLOOKUP(H855,Key!J:K,2,FALSE)</f>
        <v>0</v>
      </c>
      <c r="S855" s="26" t="str">
        <f>VLOOKUP(I855,Key!M:N,2,FALSE)</f>
        <v>GE</v>
      </c>
      <c r="T855" s="26">
        <f>VLOOKUP(J855,Key!P:Q,2,FALSE)</f>
        <v>2002</v>
      </c>
      <c r="U855" s="26" t="str">
        <f>VLOOKUP(K855,Key!S:T,2,FALSE)</f>
        <v>Incumbent</v>
      </c>
      <c r="V855" s="26">
        <v>1</v>
      </c>
    </row>
    <row r="856" spans="1:22" x14ac:dyDescent="0.25">
      <c r="A856" s="30">
        <v>164</v>
      </c>
      <c r="B856" s="31" t="s">
        <v>2276</v>
      </c>
      <c r="C856" s="31" t="s">
        <v>4275</v>
      </c>
      <c r="D856" s="31">
        <v>314</v>
      </c>
      <c r="E856" s="31">
        <v>1</v>
      </c>
      <c r="F856" s="31">
        <v>0</v>
      </c>
      <c r="G856" s="31">
        <v>0</v>
      </c>
      <c r="H856" s="31">
        <v>0</v>
      </c>
      <c r="I856" s="31">
        <v>1</v>
      </c>
      <c r="J856" s="32">
        <v>2</v>
      </c>
      <c r="L856" s="2" t="str">
        <f t="shared" si="39"/>
        <v>Mario J</v>
      </c>
      <c r="M856" s="2" t="str">
        <f t="shared" si="40"/>
        <v>Civera</v>
      </c>
      <c r="N856" s="26" t="str">
        <f t="shared" si="41"/>
        <v>Mario J Civera</v>
      </c>
      <c r="O856" s="26" t="str">
        <f>VLOOKUP(E856,Key!A:B,2,FALSE)</f>
        <v>Rep</v>
      </c>
      <c r="P856" s="26" t="str">
        <f>VLOOKUP(F856,Key!D:E,2,FALSE)</f>
        <v>Rep</v>
      </c>
      <c r="Q856" s="26" t="str">
        <f>VLOOKUP(G856,Key!G:H,2,FALSE)</f>
        <v>Man</v>
      </c>
      <c r="R856" s="26">
        <f>VLOOKUP(H856,Key!J:K,2,FALSE)</f>
        <v>1</v>
      </c>
      <c r="S856" s="26" t="str">
        <f>VLOOKUP(I856,Key!M:N,2,FALSE)</f>
        <v>GE</v>
      </c>
      <c r="T856" s="26">
        <f>VLOOKUP(J856,Key!P:Q,2,FALSE)</f>
        <v>2004</v>
      </c>
      <c r="U856" s="26" t="str">
        <f>VLOOKUP(K856,Key!S:T,2,FALSE)</f>
        <v>Incumbent</v>
      </c>
      <c r="V856" s="26">
        <v>1</v>
      </c>
    </row>
    <row r="857" spans="1:22" x14ac:dyDescent="0.25">
      <c r="A857" s="30">
        <v>164</v>
      </c>
      <c r="B857" s="32" t="s">
        <v>1095</v>
      </c>
      <c r="C857" s="32" t="s">
        <v>1096</v>
      </c>
      <c r="D857" s="31">
        <v>314</v>
      </c>
      <c r="E857" s="32">
        <v>1</v>
      </c>
      <c r="F857" s="32">
        <v>0</v>
      </c>
      <c r="G857" s="32">
        <v>0</v>
      </c>
      <c r="H857" s="32">
        <v>0</v>
      </c>
      <c r="I857" s="32">
        <v>0</v>
      </c>
      <c r="J857" s="32">
        <v>2</v>
      </c>
      <c r="L857" s="2" t="str">
        <f t="shared" si="39"/>
        <v>Mario J</v>
      </c>
      <c r="M857" s="2" t="str">
        <f t="shared" si="40"/>
        <v>Civera</v>
      </c>
      <c r="N857" s="26" t="str">
        <f t="shared" si="41"/>
        <v>Mario J Civera</v>
      </c>
      <c r="O857" s="26" t="str">
        <f>VLOOKUP(E857,Key!A:B,2,FALSE)</f>
        <v>Rep</v>
      </c>
      <c r="P857" s="26" t="str">
        <f>VLOOKUP(F857,Key!D:E,2,FALSE)</f>
        <v>Rep</v>
      </c>
      <c r="Q857" s="26" t="str">
        <f>VLOOKUP(G857,Key!G:H,2,FALSE)</f>
        <v>Man</v>
      </c>
      <c r="R857" s="26">
        <f>VLOOKUP(H857,Key!J:K,2,FALSE)</f>
        <v>1</v>
      </c>
      <c r="S857" s="26" t="str">
        <f>VLOOKUP(I857,Key!M:N,2,FALSE)</f>
        <v>Primary</v>
      </c>
      <c r="T857" s="26">
        <f>VLOOKUP(J857,Key!P:Q,2,FALSE)</f>
        <v>2004</v>
      </c>
      <c r="U857" s="26" t="str">
        <f>VLOOKUP(K857,Key!S:T,2,FALSE)</f>
        <v>Incumbent</v>
      </c>
      <c r="V857" s="26">
        <v>0</v>
      </c>
    </row>
    <row r="858" spans="1:22" x14ac:dyDescent="0.25">
      <c r="A858" s="30">
        <v>164</v>
      </c>
      <c r="B858" s="31" t="s">
        <v>1095</v>
      </c>
      <c r="C858" s="31" t="s">
        <v>1096</v>
      </c>
      <c r="D858" s="31">
        <v>314</v>
      </c>
      <c r="E858" s="31">
        <v>1</v>
      </c>
      <c r="F858" s="31">
        <v>0</v>
      </c>
      <c r="G858" s="31">
        <v>0</v>
      </c>
      <c r="H858" s="32">
        <v>0</v>
      </c>
      <c r="I858" s="31">
        <v>0</v>
      </c>
      <c r="J858" s="32">
        <v>3</v>
      </c>
      <c r="L858" s="2" t="str">
        <f t="shared" si="39"/>
        <v>Mario J</v>
      </c>
      <c r="M858" s="2" t="str">
        <f t="shared" si="40"/>
        <v>Civera</v>
      </c>
      <c r="N858" s="26" t="str">
        <f t="shared" si="41"/>
        <v>Mario J Civera</v>
      </c>
      <c r="O858" s="26" t="str">
        <f>VLOOKUP(E858,Key!A:B,2,FALSE)</f>
        <v>Rep</v>
      </c>
      <c r="P858" s="26" t="str">
        <f>VLOOKUP(F858,Key!D:E,2,FALSE)</f>
        <v>Rep</v>
      </c>
      <c r="Q858" s="26" t="str">
        <f>VLOOKUP(G858,Key!G:H,2,FALSE)</f>
        <v>Man</v>
      </c>
      <c r="R858" s="26">
        <f>VLOOKUP(H858,Key!J:K,2,FALSE)</f>
        <v>1</v>
      </c>
      <c r="S858" s="26" t="str">
        <f>VLOOKUP(I858,Key!M:N,2,FALSE)</f>
        <v>Primary</v>
      </c>
      <c r="T858" s="26">
        <f>VLOOKUP(J858,Key!P:Q,2,FALSE)</f>
        <v>2006</v>
      </c>
      <c r="U858" s="26" t="str">
        <f>VLOOKUP(K858,Key!S:T,2,FALSE)</f>
        <v>Incumbent</v>
      </c>
      <c r="V858" s="26">
        <v>0</v>
      </c>
    </row>
    <row r="859" spans="1:22" x14ac:dyDescent="0.25">
      <c r="A859" s="30">
        <v>164</v>
      </c>
      <c r="B859" s="31" t="s">
        <v>1095</v>
      </c>
      <c r="C859" s="31" t="s">
        <v>1096</v>
      </c>
      <c r="D859" s="31">
        <v>314</v>
      </c>
      <c r="E859" s="31">
        <v>1</v>
      </c>
      <c r="F859" s="31">
        <v>0</v>
      </c>
      <c r="G859" s="31">
        <v>0</v>
      </c>
      <c r="H859" s="32">
        <v>0</v>
      </c>
      <c r="I859" s="31">
        <v>1</v>
      </c>
      <c r="J859" s="32">
        <v>3</v>
      </c>
      <c r="L859" s="2" t="str">
        <f t="shared" si="39"/>
        <v>Mario J</v>
      </c>
      <c r="M859" s="2" t="str">
        <f t="shared" si="40"/>
        <v>Civera</v>
      </c>
      <c r="N859" s="26" t="str">
        <f t="shared" si="41"/>
        <v>Mario J Civera</v>
      </c>
      <c r="O859" s="26" t="str">
        <f>VLOOKUP(E859,Key!A:B,2,FALSE)</f>
        <v>Rep</v>
      </c>
      <c r="P859" s="26" t="str">
        <f>VLOOKUP(F859,Key!D:E,2,FALSE)</f>
        <v>Rep</v>
      </c>
      <c r="Q859" s="26" t="str">
        <f>VLOOKUP(G859,Key!G:H,2,FALSE)</f>
        <v>Man</v>
      </c>
      <c r="R859" s="26">
        <f>VLOOKUP(H859,Key!J:K,2,FALSE)</f>
        <v>1</v>
      </c>
      <c r="S859" s="26" t="str">
        <f>VLOOKUP(I859,Key!M:N,2,FALSE)</f>
        <v>GE</v>
      </c>
      <c r="T859" s="26">
        <f>VLOOKUP(J859,Key!P:Q,2,FALSE)</f>
        <v>2006</v>
      </c>
      <c r="U859" s="26" t="str">
        <f>VLOOKUP(K859,Key!S:T,2,FALSE)</f>
        <v>Incumbent</v>
      </c>
      <c r="V859" s="26">
        <v>0</v>
      </c>
    </row>
    <row r="860" spans="1:22" x14ac:dyDescent="0.25">
      <c r="A860" s="30">
        <v>164</v>
      </c>
      <c r="B860" s="32" t="s">
        <v>1095</v>
      </c>
      <c r="C860" s="32" t="s">
        <v>1096</v>
      </c>
      <c r="D860" s="31">
        <v>314</v>
      </c>
      <c r="E860" s="31">
        <v>1</v>
      </c>
      <c r="F860" s="32">
        <v>0</v>
      </c>
      <c r="G860" s="32">
        <v>0</v>
      </c>
      <c r="H860" s="32">
        <v>0</v>
      </c>
      <c r="I860" s="31">
        <v>0</v>
      </c>
      <c r="J860" s="32">
        <v>4</v>
      </c>
      <c r="L860" s="2" t="str">
        <f t="shared" si="39"/>
        <v>Mario J</v>
      </c>
      <c r="M860" s="2" t="str">
        <f t="shared" si="40"/>
        <v>Civera</v>
      </c>
      <c r="N860" s="26" t="str">
        <f t="shared" si="41"/>
        <v>Mario J Civera</v>
      </c>
      <c r="O860" s="26" t="str">
        <f>VLOOKUP(E860,Key!A:B,2,FALSE)</f>
        <v>Rep</v>
      </c>
      <c r="P860" s="26" t="str">
        <f>VLOOKUP(F860,Key!D:E,2,FALSE)</f>
        <v>Rep</v>
      </c>
      <c r="Q860" s="26" t="str">
        <f>VLOOKUP(G860,Key!G:H,2,FALSE)</f>
        <v>Man</v>
      </c>
      <c r="R860" s="26">
        <f>VLOOKUP(H860,Key!J:K,2,FALSE)</f>
        <v>1</v>
      </c>
      <c r="S860" s="26" t="str">
        <f>VLOOKUP(I860,Key!M:N,2,FALSE)</f>
        <v>Primary</v>
      </c>
      <c r="T860" s="26">
        <f>VLOOKUP(J860,Key!P:Q,2,FALSE)</f>
        <v>2008</v>
      </c>
      <c r="U860" s="26" t="str">
        <f>VLOOKUP(K860,Key!S:T,2,FALSE)</f>
        <v>Incumbent</v>
      </c>
      <c r="V860" s="26">
        <v>0</v>
      </c>
    </row>
    <row r="861" spans="1:22" x14ac:dyDescent="0.25">
      <c r="A861" s="30">
        <v>164</v>
      </c>
      <c r="B861" s="32" t="s">
        <v>1095</v>
      </c>
      <c r="C861" s="32" t="s">
        <v>1096</v>
      </c>
      <c r="D861" s="31">
        <v>314</v>
      </c>
      <c r="E861" s="31">
        <v>1</v>
      </c>
      <c r="F861" s="32">
        <v>4</v>
      </c>
      <c r="G861" s="32">
        <v>0</v>
      </c>
      <c r="H861" s="32">
        <v>0</v>
      </c>
      <c r="I861" s="31">
        <v>1</v>
      </c>
      <c r="J861" s="32">
        <v>4</v>
      </c>
      <c r="L861" s="2" t="str">
        <f t="shared" si="39"/>
        <v>Mario J</v>
      </c>
      <c r="M861" s="2" t="str">
        <f t="shared" si="40"/>
        <v>Civera</v>
      </c>
      <c r="N861" s="26" t="str">
        <f t="shared" si="41"/>
        <v>Mario J Civera</v>
      </c>
      <c r="O861" s="26" t="str">
        <f>VLOOKUP(E861,Key!A:B,2,FALSE)</f>
        <v>Rep</v>
      </c>
      <c r="P861" s="26" t="str">
        <f>VLOOKUP(F861,Key!D:E,2,FALSE)</f>
        <v>R/D</v>
      </c>
      <c r="Q861" s="26" t="str">
        <f>VLOOKUP(G861,Key!G:H,2,FALSE)</f>
        <v>Man</v>
      </c>
      <c r="R861" s="26">
        <f>VLOOKUP(H861,Key!J:K,2,FALSE)</f>
        <v>1</v>
      </c>
      <c r="S861" s="26" t="str">
        <f>VLOOKUP(I861,Key!M:N,2,FALSE)</f>
        <v>GE</v>
      </c>
      <c r="T861" s="26">
        <f>VLOOKUP(J861,Key!P:Q,2,FALSE)</f>
        <v>2008</v>
      </c>
      <c r="U861" s="26" t="str">
        <f>VLOOKUP(K861,Key!S:T,2,FALSE)</f>
        <v>Incumbent</v>
      </c>
      <c r="V861" s="26">
        <v>0</v>
      </c>
    </row>
    <row r="862" spans="1:22" x14ac:dyDescent="0.25">
      <c r="A862" s="30">
        <v>164</v>
      </c>
      <c r="B862" s="32" t="s">
        <v>4274</v>
      </c>
      <c r="C862" s="32" t="s">
        <v>4275</v>
      </c>
      <c r="D862" s="31">
        <v>314</v>
      </c>
      <c r="E862" s="32">
        <v>1</v>
      </c>
      <c r="F862" s="32">
        <v>0</v>
      </c>
      <c r="G862" s="32">
        <v>0</v>
      </c>
      <c r="H862" s="32">
        <v>0</v>
      </c>
      <c r="I862" s="32">
        <v>0</v>
      </c>
      <c r="J862" s="32">
        <v>0</v>
      </c>
      <c r="L862" s="2" t="str">
        <f t="shared" si="39"/>
        <v>Mario J.</v>
      </c>
      <c r="M862" s="2" t="str">
        <f t="shared" si="40"/>
        <v>Civera</v>
      </c>
      <c r="N862" s="26" t="str">
        <f t="shared" si="41"/>
        <v>Mario J. Civera</v>
      </c>
      <c r="O862" s="26" t="str">
        <f>VLOOKUP(E862,Key!A:B,2,FALSE)</f>
        <v>Rep</v>
      </c>
      <c r="P862" s="26" t="str">
        <f>VLOOKUP(F862,Key!D:E,2,FALSE)</f>
        <v>Rep</v>
      </c>
      <c r="Q862" s="26" t="str">
        <f>VLOOKUP(G862,Key!G:H,2,FALSE)</f>
        <v>Man</v>
      </c>
      <c r="R862" s="26">
        <f>VLOOKUP(H862,Key!J:K,2,FALSE)</f>
        <v>1</v>
      </c>
      <c r="S862" s="26" t="str">
        <f>VLOOKUP(I862,Key!M:N,2,FALSE)</f>
        <v>Primary</v>
      </c>
      <c r="T862" s="26">
        <f>VLOOKUP(J862,Key!P:Q,2,FALSE)</f>
        <v>2000</v>
      </c>
      <c r="U862" s="26" t="str">
        <f>VLOOKUP(K862,Key!S:T,2,FALSE)</f>
        <v>Incumbent</v>
      </c>
      <c r="V862" s="26">
        <v>0</v>
      </c>
    </row>
    <row r="863" spans="1:22" x14ac:dyDescent="0.25">
      <c r="A863" s="30">
        <v>164</v>
      </c>
      <c r="B863" s="32" t="s">
        <v>4274</v>
      </c>
      <c r="C863" s="32" t="s">
        <v>4275</v>
      </c>
      <c r="D863" s="31">
        <v>314</v>
      </c>
      <c r="E863" s="32">
        <v>1</v>
      </c>
      <c r="F863" s="32">
        <v>0</v>
      </c>
      <c r="G863" s="32">
        <v>0</v>
      </c>
      <c r="H863" s="32">
        <v>0</v>
      </c>
      <c r="I863" s="32">
        <v>1</v>
      </c>
      <c r="J863" s="32">
        <v>0</v>
      </c>
      <c r="L863" s="2" t="str">
        <f t="shared" si="39"/>
        <v>Mario J.</v>
      </c>
      <c r="M863" s="2" t="str">
        <f t="shared" si="40"/>
        <v>Civera</v>
      </c>
      <c r="N863" s="26" t="str">
        <f t="shared" si="41"/>
        <v>Mario J. Civera</v>
      </c>
      <c r="O863" s="26" t="str">
        <f>VLOOKUP(E863,Key!A:B,2,FALSE)</f>
        <v>Rep</v>
      </c>
      <c r="P863" s="26" t="str">
        <f>VLOOKUP(F863,Key!D:E,2,FALSE)</f>
        <v>Rep</v>
      </c>
      <c r="Q863" s="26" t="str">
        <f>VLOOKUP(G863,Key!G:H,2,FALSE)</f>
        <v>Man</v>
      </c>
      <c r="R863" s="26">
        <f>VLOOKUP(H863,Key!J:K,2,FALSE)</f>
        <v>1</v>
      </c>
      <c r="S863" s="26" t="str">
        <f>VLOOKUP(I863,Key!M:N,2,FALSE)</f>
        <v>GE</v>
      </c>
      <c r="T863" s="26">
        <f>VLOOKUP(J863,Key!P:Q,2,FALSE)</f>
        <v>2000</v>
      </c>
      <c r="U863" s="26" t="str">
        <f>VLOOKUP(K863,Key!S:T,2,FALSE)</f>
        <v>Incumbent</v>
      </c>
      <c r="V863" s="26">
        <v>0</v>
      </c>
    </row>
    <row r="864" spans="1:22" x14ac:dyDescent="0.25">
      <c r="A864" s="30">
        <v>164</v>
      </c>
      <c r="B864" s="32" t="s">
        <v>3902</v>
      </c>
      <c r="C864" s="32" t="s">
        <v>5248</v>
      </c>
      <c r="D864" s="31">
        <v>314</v>
      </c>
      <c r="E864" s="31">
        <v>1</v>
      </c>
      <c r="F864" s="32">
        <v>0</v>
      </c>
      <c r="G864" s="32">
        <v>0</v>
      </c>
      <c r="H864" s="32">
        <v>0</v>
      </c>
      <c r="I864" s="31">
        <v>1</v>
      </c>
      <c r="J864" s="32">
        <v>1</v>
      </c>
      <c r="L864" s="2" t="str">
        <f t="shared" si="39"/>
        <v>Mario J.</v>
      </c>
      <c r="M864" s="2" t="str">
        <f t="shared" si="40"/>
        <v>Civera</v>
      </c>
      <c r="N864" s="26" t="str">
        <f t="shared" si="41"/>
        <v>Mario J. Civera</v>
      </c>
      <c r="O864" s="26" t="str">
        <f>VLOOKUP(E864,Key!A:B,2,FALSE)</f>
        <v>Rep</v>
      </c>
      <c r="P864" s="26" t="str">
        <f>VLOOKUP(F864,Key!D:E,2,FALSE)</f>
        <v>Rep</v>
      </c>
      <c r="Q864" s="26" t="str">
        <f>VLOOKUP(G864,Key!G:H,2,FALSE)</f>
        <v>Man</v>
      </c>
      <c r="R864" s="26">
        <f>VLOOKUP(H864,Key!J:K,2,FALSE)</f>
        <v>1</v>
      </c>
      <c r="S864" s="26" t="str">
        <f>VLOOKUP(I864,Key!M:N,2,FALSE)</f>
        <v>GE</v>
      </c>
      <c r="T864" s="26">
        <f>VLOOKUP(J864,Key!P:Q,2,FALSE)</f>
        <v>2002</v>
      </c>
      <c r="U864" s="26" t="str">
        <f>VLOOKUP(K864,Key!S:T,2,FALSE)</f>
        <v>Incumbent</v>
      </c>
      <c r="V864" s="26">
        <v>0</v>
      </c>
    </row>
    <row r="865" spans="1:22" x14ac:dyDescent="0.25">
      <c r="A865" s="30">
        <v>164</v>
      </c>
      <c r="B865" s="32" t="s">
        <v>6789</v>
      </c>
      <c r="C865" s="32" t="s">
        <v>1096</v>
      </c>
      <c r="D865" s="31">
        <v>314</v>
      </c>
      <c r="E865" s="32">
        <v>1</v>
      </c>
      <c r="F865" s="32">
        <v>0</v>
      </c>
      <c r="G865" s="32">
        <v>0</v>
      </c>
      <c r="H865" s="32">
        <v>0</v>
      </c>
      <c r="I865" s="32">
        <v>0</v>
      </c>
      <c r="J865" s="32">
        <v>1</v>
      </c>
      <c r="L865" s="2" t="str">
        <f t="shared" si="39"/>
        <v>Mario J.</v>
      </c>
      <c r="M865" s="2" t="str">
        <f t="shared" si="40"/>
        <v>Civera</v>
      </c>
      <c r="N865" s="26" t="str">
        <f t="shared" si="41"/>
        <v>Mario J. Civera</v>
      </c>
      <c r="O865" s="26" t="str">
        <f>VLOOKUP(E865,Key!A:B,2,FALSE)</f>
        <v>Rep</v>
      </c>
      <c r="P865" s="26" t="str">
        <f>VLOOKUP(F865,Key!D:E,2,FALSE)</f>
        <v>Rep</v>
      </c>
      <c r="Q865" s="26" t="str">
        <f>VLOOKUP(G865,Key!G:H,2,FALSE)</f>
        <v>Man</v>
      </c>
      <c r="R865" s="26">
        <f>VLOOKUP(H865,Key!J:K,2,FALSE)</f>
        <v>1</v>
      </c>
      <c r="S865" s="26" t="str">
        <f>VLOOKUP(I865,Key!M:N,2,FALSE)</f>
        <v>Primary</v>
      </c>
      <c r="T865" s="26">
        <f>VLOOKUP(J865,Key!P:Q,2,FALSE)</f>
        <v>2002</v>
      </c>
      <c r="U865" s="26" t="str">
        <f>VLOOKUP(K865,Key!S:T,2,FALSE)</f>
        <v>Incumbent</v>
      </c>
      <c r="V865" s="26">
        <v>0</v>
      </c>
    </row>
    <row r="866" spans="1:22" x14ac:dyDescent="0.25">
      <c r="A866" s="30">
        <v>34</v>
      </c>
      <c r="B866" s="32" t="s">
        <v>5503</v>
      </c>
      <c r="C866" s="32" t="s">
        <v>4038</v>
      </c>
      <c r="D866" s="31">
        <v>315</v>
      </c>
      <c r="E866" s="32">
        <v>1</v>
      </c>
      <c r="F866" s="32">
        <v>10</v>
      </c>
      <c r="G866" s="32">
        <v>0</v>
      </c>
      <c r="H866" s="32">
        <v>1</v>
      </c>
      <c r="I866" s="32">
        <v>1</v>
      </c>
      <c r="J866" s="32">
        <v>1</v>
      </c>
      <c r="L866" s="2" t="str">
        <f t="shared" si="39"/>
        <v>Robert</v>
      </c>
      <c r="M866" s="2" t="str">
        <f t="shared" si="40"/>
        <v>Clanagan</v>
      </c>
      <c r="N866" s="26" t="str">
        <f t="shared" si="41"/>
        <v>Robert Clanagan</v>
      </c>
      <c r="O866" s="26" t="str">
        <f>VLOOKUP(E866,Key!A:B,2,FALSE)</f>
        <v>Rep</v>
      </c>
      <c r="P866" s="26" t="str">
        <f>VLOOKUP(F866,Key!D:E,2,FALSE)</f>
        <v>DBP</v>
      </c>
      <c r="Q866" s="26" t="str">
        <f>VLOOKUP(G866,Key!G:H,2,FALSE)</f>
        <v>Man</v>
      </c>
      <c r="R866" s="26">
        <f>VLOOKUP(H866,Key!J:K,2,FALSE)</f>
        <v>0</v>
      </c>
      <c r="S866" s="26" t="str">
        <f>VLOOKUP(I866,Key!M:N,2,FALSE)</f>
        <v>GE</v>
      </c>
      <c r="T866" s="26">
        <f>VLOOKUP(J866,Key!P:Q,2,FALSE)</f>
        <v>2002</v>
      </c>
      <c r="U866" s="26" t="str">
        <f>VLOOKUP(K866,Key!S:T,2,FALSE)</f>
        <v>Incumbent</v>
      </c>
      <c r="V866" s="26">
        <v>1</v>
      </c>
    </row>
    <row r="867" spans="1:22" x14ac:dyDescent="0.25">
      <c r="A867" s="30">
        <v>82</v>
      </c>
      <c r="B867" s="32" t="s">
        <v>4265</v>
      </c>
      <c r="C867" s="32" t="s">
        <v>4266</v>
      </c>
      <c r="D867" s="31">
        <v>316</v>
      </c>
      <c r="E867" s="32">
        <v>1</v>
      </c>
      <c r="F867" s="32">
        <v>0</v>
      </c>
      <c r="G867" s="32">
        <v>0</v>
      </c>
      <c r="H867" s="32">
        <v>0</v>
      </c>
      <c r="I867" s="32">
        <v>0</v>
      </c>
      <c r="J867" s="32">
        <v>0</v>
      </c>
      <c r="L867" s="2" t="str">
        <f t="shared" si="39"/>
        <v>Daniel F.</v>
      </c>
      <c r="M867" s="2" t="str">
        <f t="shared" si="40"/>
        <v>Clark</v>
      </c>
      <c r="N867" s="26" t="str">
        <f t="shared" si="41"/>
        <v>Daniel F. Clark</v>
      </c>
      <c r="O867" s="26" t="str">
        <f>VLOOKUP(E867,Key!A:B,2,FALSE)</f>
        <v>Rep</v>
      </c>
      <c r="P867" s="26" t="str">
        <f>VLOOKUP(F867,Key!D:E,2,FALSE)</f>
        <v>Rep</v>
      </c>
      <c r="Q867" s="26" t="str">
        <f>VLOOKUP(G867,Key!G:H,2,FALSE)</f>
        <v>Man</v>
      </c>
      <c r="R867" s="26">
        <f>VLOOKUP(H867,Key!J:K,2,FALSE)</f>
        <v>1</v>
      </c>
      <c r="S867" s="26" t="str">
        <f>VLOOKUP(I867,Key!M:N,2,FALSE)</f>
        <v>Primary</v>
      </c>
      <c r="T867" s="26">
        <f>VLOOKUP(J867,Key!P:Q,2,FALSE)</f>
        <v>2000</v>
      </c>
      <c r="U867" s="26" t="str">
        <f>VLOOKUP(K867,Key!S:T,2,FALSE)</f>
        <v>Incumbent</v>
      </c>
      <c r="V867" s="26">
        <v>1</v>
      </c>
    </row>
    <row r="868" spans="1:22" x14ac:dyDescent="0.25">
      <c r="A868" s="30">
        <v>82</v>
      </c>
      <c r="B868" s="32" t="s">
        <v>4265</v>
      </c>
      <c r="C868" s="32" t="s">
        <v>4266</v>
      </c>
      <c r="D868" s="31">
        <v>316</v>
      </c>
      <c r="E868" s="32">
        <v>1</v>
      </c>
      <c r="F868" s="32">
        <v>0</v>
      </c>
      <c r="G868" s="32">
        <v>0</v>
      </c>
      <c r="H868" s="32">
        <v>0</v>
      </c>
      <c r="I868" s="32">
        <v>1</v>
      </c>
      <c r="J868" s="32">
        <v>0</v>
      </c>
      <c r="L868" s="2" t="str">
        <f t="shared" si="39"/>
        <v>Daniel F.</v>
      </c>
      <c r="M868" s="2" t="str">
        <f t="shared" si="40"/>
        <v>Clark</v>
      </c>
      <c r="N868" s="26" t="str">
        <f t="shared" si="41"/>
        <v>Daniel F. Clark</v>
      </c>
      <c r="O868" s="26" t="str">
        <f>VLOOKUP(E868,Key!A:B,2,FALSE)</f>
        <v>Rep</v>
      </c>
      <c r="P868" s="26" t="str">
        <f>VLOOKUP(F868,Key!D:E,2,FALSE)</f>
        <v>Rep</v>
      </c>
      <c r="Q868" s="26" t="str">
        <f>VLOOKUP(G868,Key!G:H,2,FALSE)</f>
        <v>Man</v>
      </c>
      <c r="R868" s="26">
        <f>VLOOKUP(H868,Key!J:K,2,FALSE)</f>
        <v>1</v>
      </c>
      <c r="S868" s="26" t="str">
        <f>VLOOKUP(I868,Key!M:N,2,FALSE)</f>
        <v>GE</v>
      </c>
      <c r="T868" s="26">
        <f>VLOOKUP(J868,Key!P:Q,2,FALSE)</f>
        <v>2000</v>
      </c>
      <c r="U868" s="26" t="str">
        <f>VLOOKUP(K868,Key!S:T,2,FALSE)</f>
        <v>Incumbent</v>
      </c>
      <c r="V868" s="26">
        <v>0</v>
      </c>
    </row>
    <row r="869" spans="1:22" x14ac:dyDescent="0.25">
      <c r="A869" s="30">
        <v>181</v>
      </c>
      <c r="B869" s="32" t="s">
        <v>3024</v>
      </c>
      <c r="C869" s="32" t="s">
        <v>2838</v>
      </c>
      <c r="D869" s="31">
        <v>317</v>
      </c>
      <c r="E869" s="32">
        <v>1</v>
      </c>
      <c r="F869" s="32">
        <v>1</v>
      </c>
      <c r="G869" s="32">
        <v>0</v>
      </c>
      <c r="H869" s="32">
        <v>1</v>
      </c>
      <c r="I869" s="32">
        <v>0</v>
      </c>
      <c r="J869" s="32">
        <v>2</v>
      </c>
      <c r="L869" s="2" t="str">
        <f t="shared" si="39"/>
        <v>Lawrence P</v>
      </c>
      <c r="M869" s="2" t="str">
        <f t="shared" si="40"/>
        <v>Clark</v>
      </c>
      <c r="N869" s="26" t="str">
        <f t="shared" si="41"/>
        <v>Lawrence P Clark</v>
      </c>
      <c r="O869" s="26" t="str">
        <f>VLOOKUP(E869,Key!A:B,2,FALSE)</f>
        <v>Rep</v>
      </c>
      <c r="P869" s="26" t="str">
        <f>VLOOKUP(F869,Key!D:E,2,FALSE)</f>
        <v>Dem</v>
      </c>
      <c r="Q869" s="26" t="str">
        <f>VLOOKUP(G869,Key!G:H,2,FALSE)</f>
        <v>Man</v>
      </c>
      <c r="R869" s="26">
        <f>VLOOKUP(H869,Key!J:K,2,FALSE)</f>
        <v>0</v>
      </c>
      <c r="S869" s="26" t="str">
        <f>VLOOKUP(I869,Key!M:N,2,FALSE)</f>
        <v>Primary</v>
      </c>
      <c r="T869" s="26">
        <f>VLOOKUP(J869,Key!P:Q,2,FALSE)</f>
        <v>2004</v>
      </c>
      <c r="U869" s="26" t="str">
        <f>VLOOKUP(K869,Key!S:T,2,FALSE)</f>
        <v>Incumbent</v>
      </c>
      <c r="V869" s="26">
        <v>1</v>
      </c>
    </row>
    <row r="870" spans="1:22" x14ac:dyDescent="0.25">
      <c r="A870" s="30">
        <v>181</v>
      </c>
      <c r="B870" s="31" t="s">
        <v>8210</v>
      </c>
      <c r="C870" s="31" t="s">
        <v>2838</v>
      </c>
      <c r="D870" s="31">
        <v>317</v>
      </c>
      <c r="E870" s="31">
        <v>1</v>
      </c>
      <c r="F870" s="31">
        <v>1</v>
      </c>
      <c r="G870" s="31">
        <v>0</v>
      </c>
      <c r="H870" s="32">
        <v>1</v>
      </c>
      <c r="I870" s="31">
        <v>0</v>
      </c>
      <c r="J870" s="32">
        <v>3</v>
      </c>
      <c r="L870" s="2" t="str">
        <f t="shared" si="39"/>
        <v>Lawrence P</v>
      </c>
      <c r="M870" s="2" t="str">
        <f t="shared" si="40"/>
        <v>Clark</v>
      </c>
      <c r="N870" s="26" t="str">
        <f t="shared" si="41"/>
        <v>Lawrence P Clark</v>
      </c>
      <c r="O870" s="26" t="str">
        <f>VLOOKUP(E870,Key!A:B,2,FALSE)</f>
        <v>Rep</v>
      </c>
      <c r="P870" s="26" t="str">
        <f>VLOOKUP(F870,Key!D:E,2,FALSE)</f>
        <v>Dem</v>
      </c>
      <c r="Q870" s="26" t="str">
        <f>VLOOKUP(G870,Key!G:H,2,FALSE)</f>
        <v>Man</v>
      </c>
      <c r="R870" s="26">
        <f>VLOOKUP(H870,Key!J:K,2,FALSE)</f>
        <v>0</v>
      </c>
      <c r="S870" s="26" t="str">
        <f>VLOOKUP(I870,Key!M:N,2,FALSE)</f>
        <v>Primary</v>
      </c>
      <c r="T870" s="26">
        <f>VLOOKUP(J870,Key!P:Q,2,FALSE)</f>
        <v>2006</v>
      </c>
      <c r="U870" s="26" t="str">
        <f>VLOOKUP(K870,Key!S:T,2,FALSE)</f>
        <v>Incumbent</v>
      </c>
      <c r="V870" s="26">
        <v>0</v>
      </c>
    </row>
    <row r="871" spans="1:22" x14ac:dyDescent="0.25">
      <c r="A871" s="30">
        <v>179</v>
      </c>
      <c r="B871" s="32" t="s">
        <v>153</v>
      </c>
      <c r="C871" s="32" t="s">
        <v>7535</v>
      </c>
      <c r="D871" s="31">
        <v>318</v>
      </c>
      <c r="E871" s="32">
        <v>1</v>
      </c>
      <c r="F871" s="32">
        <v>1</v>
      </c>
      <c r="G871" s="32">
        <v>0</v>
      </c>
      <c r="H871" s="32">
        <v>1</v>
      </c>
      <c r="I871" s="32">
        <v>0</v>
      </c>
      <c r="J871" s="32">
        <v>7</v>
      </c>
      <c r="L871" s="2" t="str">
        <f t="shared" si="39"/>
        <v>James W</v>
      </c>
      <c r="M871" s="2" t="str">
        <f t="shared" si="40"/>
        <v>Clay</v>
      </c>
      <c r="N871" s="26" t="str">
        <f t="shared" si="41"/>
        <v>James W Clay</v>
      </c>
      <c r="O871" s="26" t="str">
        <f>VLOOKUP(E871,Key!A:B,2,FALSE)</f>
        <v>Rep</v>
      </c>
      <c r="P871" s="26" t="str">
        <f>VLOOKUP(F871,Key!D:E,2,FALSE)</f>
        <v>Dem</v>
      </c>
      <c r="Q871" s="26" t="str">
        <f>VLOOKUP(G871,Key!G:H,2,FALSE)</f>
        <v>Man</v>
      </c>
      <c r="R871" s="26">
        <f>VLOOKUP(H871,Key!J:K,2,FALSE)</f>
        <v>0</v>
      </c>
      <c r="S871" s="26" t="str">
        <f>VLOOKUP(I871,Key!M:N,2,FALSE)</f>
        <v>Primary</v>
      </c>
      <c r="T871" s="26">
        <f>VLOOKUP(J871,Key!P:Q,2,FALSE)</f>
        <v>2014</v>
      </c>
      <c r="U871" s="26" t="str">
        <f>VLOOKUP(K871,Key!S:T,2,FALSE)</f>
        <v>Incumbent</v>
      </c>
      <c r="V871" s="26">
        <v>1</v>
      </c>
    </row>
    <row r="872" spans="1:22" x14ac:dyDescent="0.25">
      <c r="A872" s="30">
        <v>179</v>
      </c>
      <c r="B872" s="32" t="s">
        <v>153</v>
      </c>
      <c r="C872" s="32" t="s">
        <v>154</v>
      </c>
      <c r="D872" s="31">
        <v>318</v>
      </c>
      <c r="E872" s="31">
        <v>1</v>
      </c>
      <c r="F872" s="32">
        <v>1</v>
      </c>
      <c r="G872" s="32">
        <v>0</v>
      </c>
      <c r="H872" s="32">
        <v>0</v>
      </c>
      <c r="I872" s="32">
        <v>0</v>
      </c>
      <c r="J872" s="32">
        <v>6</v>
      </c>
      <c r="L872" s="2" t="str">
        <f t="shared" si="39"/>
        <v>James W</v>
      </c>
      <c r="M872" s="2" t="str">
        <f t="shared" si="40"/>
        <v>Clay Jr</v>
      </c>
      <c r="N872" s="26" t="str">
        <f t="shared" si="41"/>
        <v>James W Clay Jr</v>
      </c>
      <c r="O872" s="26" t="str">
        <f>VLOOKUP(E872,Key!A:B,2,FALSE)</f>
        <v>Rep</v>
      </c>
      <c r="P872" s="26" t="str">
        <f>VLOOKUP(F872,Key!D:E,2,FALSE)</f>
        <v>Dem</v>
      </c>
      <c r="Q872" s="26" t="str">
        <f>VLOOKUP(G872,Key!G:H,2,FALSE)</f>
        <v>Man</v>
      </c>
      <c r="R872" s="26">
        <f>VLOOKUP(H872,Key!J:K,2,FALSE)</f>
        <v>1</v>
      </c>
      <c r="S872" s="26" t="str">
        <f>VLOOKUP(I872,Key!M:N,2,FALSE)</f>
        <v>Primary</v>
      </c>
      <c r="T872" s="26">
        <f>VLOOKUP(J872,Key!P:Q,2,FALSE)</f>
        <v>2012</v>
      </c>
      <c r="U872" s="26" t="str">
        <f>VLOOKUP(K872,Key!S:T,2,FALSE)</f>
        <v>Incumbent</v>
      </c>
      <c r="V872" s="26">
        <v>0</v>
      </c>
    </row>
    <row r="873" spans="1:22" x14ac:dyDescent="0.25">
      <c r="A873" s="30">
        <v>179</v>
      </c>
      <c r="B873" s="32" t="s">
        <v>153</v>
      </c>
      <c r="C873" s="32" t="s">
        <v>154</v>
      </c>
      <c r="D873" s="31">
        <v>318</v>
      </c>
      <c r="E873" s="31">
        <v>1</v>
      </c>
      <c r="F873" s="32">
        <v>1</v>
      </c>
      <c r="G873" s="32">
        <v>0</v>
      </c>
      <c r="H873" s="32">
        <v>0</v>
      </c>
      <c r="I873" s="31">
        <v>1</v>
      </c>
      <c r="J873" s="32">
        <v>6</v>
      </c>
      <c r="L873" s="2" t="str">
        <f t="shared" si="39"/>
        <v>James W</v>
      </c>
      <c r="M873" s="2" t="str">
        <f t="shared" si="40"/>
        <v>Clay Jr</v>
      </c>
      <c r="N873" s="26" t="str">
        <f t="shared" si="41"/>
        <v>James W Clay Jr</v>
      </c>
      <c r="O873" s="26" t="str">
        <f>VLOOKUP(E873,Key!A:B,2,FALSE)</f>
        <v>Rep</v>
      </c>
      <c r="P873" s="26" t="str">
        <f>VLOOKUP(F873,Key!D:E,2,FALSE)</f>
        <v>Dem</v>
      </c>
      <c r="Q873" s="26" t="str">
        <f>VLOOKUP(G873,Key!G:H,2,FALSE)</f>
        <v>Man</v>
      </c>
      <c r="R873" s="26">
        <f>VLOOKUP(H873,Key!J:K,2,FALSE)</f>
        <v>1</v>
      </c>
      <c r="S873" s="26" t="str">
        <f>VLOOKUP(I873,Key!M:N,2,FALSE)</f>
        <v>GE</v>
      </c>
      <c r="T873" s="26">
        <f>VLOOKUP(J873,Key!P:Q,2,FALSE)</f>
        <v>2012</v>
      </c>
      <c r="U873" s="26" t="str">
        <f>VLOOKUP(K873,Key!S:T,2,FALSE)</f>
        <v>Incumbent</v>
      </c>
      <c r="V873" s="26">
        <v>0</v>
      </c>
    </row>
    <row r="874" spans="1:22" x14ac:dyDescent="0.25">
      <c r="A874" s="30">
        <v>160</v>
      </c>
      <c r="B874" s="32" t="s">
        <v>2430</v>
      </c>
      <c r="C874" s="32" t="s">
        <v>9714</v>
      </c>
      <c r="D874" s="31">
        <v>319</v>
      </c>
      <c r="E874" s="31">
        <v>1</v>
      </c>
      <c r="F874" s="32">
        <v>3</v>
      </c>
      <c r="G874" s="32">
        <v>0</v>
      </c>
      <c r="H874" s="32">
        <v>1</v>
      </c>
      <c r="I874" s="31">
        <v>1</v>
      </c>
      <c r="J874" s="32">
        <v>5</v>
      </c>
      <c r="L874" s="2" t="str">
        <f t="shared" si="39"/>
        <v>David G</v>
      </c>
      <c r="M874" s="2" t="str">
        <f t="shared" si="40"/>
        <v>Cleary</v>
      </c>
      <c r="N874" s="26" t="str">
        <f t="shared" si="41"/>
        <v>David G Cleary</v>
      </c>
      <c r="O874" s="26" t="str">
        <f>VLOOKUP(E874,Key!A:B,2,FALSE)</f>
        <v>Rep</v>
      </c>
      <c r="P874" s="26" t="str">
        <f>VLOOKUP(F874,Key!D:E,2,FALSE)</f>
        <v>Ind</v>
      </c>
      <c r="Q874" s="26" t="str">
        <f>VLOOKUP(G874,Key!G:H,2,FALSE)</f>
        <v>Man</v>
      </c>
      <c r="R874" s="26">
        <f>VLOOKUP(H874,Key!J:K,2,FALSE)</f>
        <v>0</v>
      </c>
      <c r="S874" s="26" t="str">
        <f>VLOOKUP(I874,Key!M:N,2,FALSE)</f>
        <v>GE</v>
      </c>
      <c r="T874" s="26">
        <f>VLOOKUP(J874,Key!P:Q,2,FALSE)</f>
        <v>2010</v>
      </c>
      <c r="U874" s="26" t="str">
        <f>VLOOKUP(K874,Key!S:T,2,FALSE)</f>
        <v>Incumbent</v>
      </c>
      <c r="V874" s="26">
        <v>1</v>
      </c>
    </row>
    <row r="875" spans="1:22" x14ac:dyDescent="0.25">
      <c r="A875" s="30">
        <v>130</v>
      </c>
      <c r="B875" s="31" t="s">
        <v>2831</v>
      </c>
      <c r="C875" s="31" t="s">
        <v>2832</v>
      </c>
      <c r="D875" s="31">
        <v>320</v>
      </c>
      <c r="E875" s="31">
        <v>1</v>
      </c>
      <c r="F875" s="31">
        <v>1</v>
      </c>
      <c r="G875" s="31">
        <v>0</v>
      </c>
      <c r="H875" s="31">
        <v>0</v>
      </c>
      <c r="I875" s="31">
        <v>1</v>
      </c>
      <c r="J875" s="32">
        <v>2</v>
      </c>
      <c r="L875" s="2" t="str">
        <f t="shared" si="39"/>
        <v>Dwayne</v>
      </c>
      <c r="M875" s="2" t="str">
        <f t="shared" si="40"/>
        <v>Clemens</v>
      </c>
      <c r="N875" s="26" t="str">
        <f t="shared" si="41"/>
        <v>Dwayne Clemens</v>
      </c>
      <c r="O875" s="26" t="str">
        <f>VLOOKUP(E875,Key!A:B,2,FALSE)</f>
        <v>Rep</v>
      </c>
      <c r="P875" s="26" t="str">
        <f>VLOOKUP(F875,Key!D:E,2,FALSE)</f>
        <v>Dem</v>
      </c>
      <c r="Q875" s="26" t="str">
        <f>VLOOKUP(G875,Key!G:H,2,FALSE)</f>
        <v>Man</v>
      </c>
      <c r="R875" s="26">
        <f>VLOOKUP(H875,Key!J:K,2,FALSE)</f>
        <v>1</v>
      </c>
      <c r="S875" s="26" t="str">
        <f>VLOOKUP(I875,Key!M:N,2,FALSE)</f>
        <v>GE</v>
      </c>
      <c r="T875" s="26">
        <f>VLOOKUP(J875,Key!P:Q,2,FALSE)</f>
        <v>2004</v>
      </c>
      <c r="U875" s="26" t="str">
        <f>VLOOKUP(K875,Key!S:T,2,FALSE)</f>
        <v>Incumbent</v>
      </c>
      <c r="V875" s="26">
        <v>1</v>
      </c>
    </row>
    <row r="876" spans="1:22" x14ac:dyDescent="0.25">
      <c r="A876" s="30">
        <v>130</v>
      </c>
      <c r="B876" s="32" t="s">
        <v>3385</v>
      </c>
      <c r="C876" s="32" t="s">
        <v>3386</v>
      </c>
      <c r="D876" s="31">
        <v>320</v>
      </c>
      <c r="E876" s="32">
        <v>1</v>
      </c>
      <c r="F876" s="32">
        <v>1</v>
      </c>
      <c r="G876" s="32">
        <v>0</v>
      </c>
      <c r="H876" s="32">
        <v>0</v>
      </c>
      <c r="I876" s="32">
        <v>0</v>
      </c>
      <c r="J876" s="32">
        <v>2</v>
      </c>
      <c r="L876" s="2" t="str">
        <f t="shared" si="39"/>
        <v>Dwayne</v>
      </c>
      <c r="M876" s="2" t="str">
        <f t="shared" si="40"/>
        <v>Clemens</v>
      </c>
      <c r="N876" s="26" t="str">
        <f t="shared" si="41"/>
        <v>Dwayne Clemens</v>
      </c>
      <c r="O876" s="26" t="str">
        <f>VLOOKUP(E876,Key!A:B,2,FALSE)</f>
        <v>Rep</v>
      </c>
      <c r="P876" s="26" t="str">
        <f>VLOOKUP(F876,Key!D:E,2,FALSE)</f>
        <v>Dem</v>
      </c>
      <c r="Q876" s="26" t="str">
        <f>VLOOKUP(G876,Key!G:H,2,FALSE)</f>
        <v>Man</v>
      </c>
      <c r="R876" s="26">
        <f>VLOOKUP(H876,Key!J:K,2,FALSE)</f>
        <v>1</v>
      </c>
      <c r="S876" s="26" t="str">
        <f>VLOOKUP(I876,Key!M:N,2,FALSE)</f>
        <v>Primary</v>
      </c>
      <c r="T876" s="26">
        <f>VLOOKUP(J876,Key!P:Q,2,FALSE)</f>
        <v>2004</v>
      </c>
      <c r="U876" s="26" t="str">
        <f>VLOOKUP(K876,Key!S:T,2,FALSE)</f>
        <v>Incumbent</v>
      </c>
      <c r="V876" s="26">
        <v>0</v>
      </c>
    </row>
    <row r="877" spans="1:22" x14ac:dyDescent="0.25">
      <c r="A877" s="30">
        <v>47</v>
      </c>
      <c r="B877" s="32" t="s">
        <v>5234</v>
      </c>
      <c r="C877" s="32" t="s">
        <v>5235</v>
      </c>
      <c r="D877" s="31">
        <v>321</v>
      </c>
      <c r="E877" s="32">
        <v>1</v>
      </c>
      <c r="F877" s="32">
        <v>1</v>
      </c>
      <c r="G877" s="32">
        <v>0</v>
      </c>
      <c r="H877" s="32">
        <v>1</v>
      </c>
      <c r="I877" s="32">
        <v>0</v>
      </c>
      <c r="J877" s="32">
        <v>0</v>
      </c>
      <c r="L877" s="2" t="str">
        <f t="shared" si="39"/>
        <v>Mark A.</v>
      </c>
      <c r="M877" s="2" t="str">
        <f t="shared" si="40"/>
        <v>Clemente</v>
      </c>
      <c r="N877" s="26" t="str">
        <f t="shared" si="41"/>
        <v>Mark A. Clemente</v>
      </c>
      <c r="O877" s="26" t="str">
        <f>VLOOKUP(E877,Key!A:B,2,FALSE)</f>
        <v>Rep</v>
      </c>
      <c r="P877" s="26" t="str">
        <f>VLOOKUP(F877,Key!D:E,2,FALSE)</f>
        <v>Dem</v>
      </c>
      <c r="Q877" s="26" t="str">
        <f>VLOOKUP(G877,Key!G:H,2,FALSE)</f>
        <v>Man</v>
      </c>
      <c r="R877" s="26">
        <f>VLOOKUP(H877,Key!J:K,2,FALSE)</f>
        <v>0</v>
      </c>
      <c r="S877" s="26" t="str">
        <f>VLOOKUP(I877,Key!M:N,2,FALSE)</f>
        <v>Primary</v>
      </c>
      <c r="T877" s="26">
        <f>VLOOKUP(J877,Key!P:Q,2,FALSE)</f>
        <v>2000</v>
      </c>
      <c r="U877" s="26" t="str">
        <f>VLOOKUP(K877,Key!S:T,2,FALSE)</f>
        <v>Incumbent</v>
      </c>
      <c r="V877" s="26">
        <v>1</v>
      </c>
    </row>
    <row r="878" spans="1:22" x14ac:dyDescent="0.25">
      <c r="A878" s="30">
        <v>23</v>
      </c>
      <c r="B878" s="32" t="s">
        <v>4521</v>
      </c>
      <c r="C878" s="32" t="s">
        <v>4522</v>
      </c>
      <c r="D878" s="31">
        <v>322</v>
      </c>
      <c r="E878" s="32">
        <v>0</v>
      </c>
      <c r="F878" s="32">
        <v>1</v>
      </c>
      <c r="G878" s="32">
        <v>1</v>
      </c>
      <c r="H878" s="32">
        <v>0</v>
      </c>
      <c r="I878" s="32">
        <v>0</v>
      </c>
      <c r="J878" s="32">
        <v>6</v>
      </c>
      <c r="L878" s="2" t="str">
        <f t="shared" si="39"/>
        <v>Luana</v>
      </c>
      <c r="M878" s="2" t="str">
        <f t="shared" si="40"/>
        <v>Cleveland</v>
      </c>
      <c r="N878" s="26" t="str">
        <f t="shared" si="41"/>
        <v>Luana Cleveland</v>
      </c>
      <c r="O878" s="26" t="str">
        <f>VLOOKUP(E878,Key!A:B,2,FALSE)</f>
        <v>Senator</v>
      </c>
      <c r="P878" s="26" t="str">
        <f>VLOOKUP(F878,Key!D:E,2,FALSE)</f>
        <v>Dem</v>
      </c>
      <c r="Q878" s="26" t="str">
        <f>VLOOKUP(G878,Key!G:H,2,FALSE)</f>
        <v>Woman</v>
      </c>
      <c r="R878" s="26">
        <f>VLOOKUP(H878,Key!J:K,2,FALSE)</f>
        <v>1</v>
      </c>
      <c r="S878" s="26" t="str">
        <f>VLOOKUP(I878,Key!M:N,2,FALSE)</f>
        <v>Primary</v>
      </c>
      <c r="T878" s="26">
        <f>VLOOKUP(J878,Key!P:Q,2,FALSE)</f>
        <v>2012</v>
      </c>
      <c r="U878" s="26" t="str">
        <f>VLOOKUP(K878,Key!S:T,2,FALSE)</f>
        <v>Incumbent</v>
      </c>
      <c r="V878" s="26">
        <v>1</v>
      </c>
    </row>
    <row r="879" spans="1:22" x14ac:dyDescent="0.25">
      <c r="A879" s="30">
        <v>23</v>
      </c>
      <c r="B879" s="32" t="s">
        <v>4521</v>
      </c>
      <c r="C879" s="32" t="s">
        <v>4522</v>
      </c>
      <c r="D879" s="31">
        <v>322</v>
      </c>
      <c r="E879" s="32">
        <v>0</v>
      </c>
      <c r="F879" s="32">
        <v>1</v>
      </c>
      <c r="G879" s="32">
        <v>1</v>
      </c>
      <c r="H879" s="32">
        <v>1</v>
      </c>
      <c r="I879" s="32">
        <v>1</v>
      </c>
      <c r="J879" s="32">
        <v>6</v>
      </c>
      <c r="L879" s="2" t="str">
        <f t="shared" si="39"/>
        <v>Luana</v>
      </c>
      <c r="M879" s="2" t="str">
        <f t="shared" si="40"/>
        <v>Cleveland</v>
      </c>
      <c r="N879" s="26" t="str">
        <f t="shared" si="41"/>
        <v>Luana Cleveland</v>
      </c>
      <c r="O879" s="26" t="str">
        <f>VLOOKUP(E879,Key!A:B,2,FALSE)</f>
        <v>Senator</v>
      </c>
      <c r="P879" s="26" t="str">
        <f>VLOOKUP(F879,Key!D:E,2,FALSE)</f>
        <v>Dem</v>
      </c>
      <c r="Q879" s="26" t="str">
        <f>VLOOKUP(G879,Key!G:H,2,FALSE)</f>
        <v>Woman</v>
      </c>
      <c r="R879" s="26">
        <f>VLOOKUP(H879,Key!J:K,2,FALSE)</f>
        <v>0</v>
      </c>
      <c r="S879" s="26" t="str">
        <f>VLOOKUP(I879,Key!M:N,2,FALSE)</f>
        <v>GE</v>
      </c>
      <c r="T879" s="26">
        <f>VLOOKUP(J879,Key!P:Q,2,FALSE)</f>
        <v>2012</v>
      </c>
      <c r="U879" s="26" t="str">
        <f>VLOOKUP(K879,Key!S:T,2,FALSE)</f>
        <v>Incumbent</v>
      </c>
      <c r="V879" s="26">
        <v>0</v>
      </c>
    </row>
    <row r="880" spans="1:22" x14ac:dyDescent="0.25">
      <c r="A880" s="30">
        <v>193</v>
      </c>
      <c r="B880" s="32" t="s">
        <v>1052</v>
      </c>
      <c r="C880" s="32" t="s">
        <v>1238</v>
      </c>
      <c r="D880" s="31">
        <v>323</v>
      </c>
      <c r="E880" s="31">
        <v>1</v>
      </c>
      <c r="F880" s="32">
        <v>1</v>
      </c>
      <c r="G880" s="32">
        <v>0</v>
      </c>
      <c r="H880" s="32">
        <v>0</v>
      </c>
      <c r="I880" s="31">
        <v>0</v>
      </c>
      <c r="J880" s="32">
        <v>4</v>
      </c>
      <c r="L880" s="2" t="str">
        <f t="shared" si="39"/>
        <v>Neil F</v>
      </c>
      <c r="M880" s="2" t="str">
        <f t="shared" si="40"/>
        <v>Clifford</v>
      </c>
      <c r="N880" s="26" t="str">
        <f t="shared" si="41"/>
        <v>Neil F Clifford</v>
      </c>
      <c r="O880" s="26" t="str">
        <f>VLOOKUP(E880,Key!A:B,2,FALSE)</f>
        <v>Rep</v>
      </c>
      <c r="P880" s="26" t="str">
        <f>VLOOKUP(F880,Key!D:E,2,FALSE)</f>
        <v>Dem</v>
      </c>
      <c r="Q880" s="26" t="str">
        <f>VLOOKUP(G880,Key!G:H,2,FALSE)</f>
        <v>Man</v>
      </c>
      <c r="R880" s="26">
        <f>VLOOKUP(H880,Key!J:K,2,FALSE)</f>
        <v>1</v>
      </c>
      <c r="S880" s="26" t="str">
        <f>VLOOKUP(I880,Key!M:N,2,FALSE)</f>
        <v>Primary</v>
      </c>
      <c r="T880" s="26">
        <f>VLOOKUP(J880,Key!P:Q,2,FALSE)</f>
        <v>2008</v>
      </c>
      <c r="U880" s="26" t="str">
        <f>VLOOKUP(K880,Key!S:T,2,FALSE)</f>
        <v>Incumbent</v>
      </c>
      <c r="V880" s="26">
        <v>1</v>
      </c>
    </row>
    <row r="881" spans="1:22" x14ac:dyDescent="0.25">
      <c r="A881" s="30">
        <v>193</v>
      </c>
      <c r="B881" s="32" t="s">
        <v>1052</v>
      </c>
      <c r="C881" s="32" t="s">
        <v>1238</v>
      </c>
      <c r="D881" s="31">
        <v>323</v>
      </c>
      <c r="E881" s="31">
        <v>1</v>
      </c>
      <c r="F881" s="32">
        <v>1</v>
      </c>
      <c r="G881" s="32">
        <v>0</v>
      </c>
      <c r="H881" s="32">
        <v>1</v>
      </c>
      <c r="I881" s="31">
        <v>1</v>
      </c>
      <c r="J881" s="32">
        <v>4</v>
      </c>
      <c r="L881" s="2" t="str">
        <f t="shared" si="39"/>
        <v>Neil F</v>
      </c>
      <c r="M881" s="2" t="str">
        <f t="shared" si="40"/>
        <v>Clifford</v>
      </c>
      <c r="N881" s="26" t="str">
        <f t="shared" si="41"/>
        <v>Neil F Clifford</v>
      </c>
      <c r="O881" s="26" t="str">
        <f>VLOOKUP(E881,Key!A:B,2,FALSE)</f>
        <v>Rep</v>
      </c>
      <c r="P881" s="26" t="str">
        <f>VLOOKUP(F881,Key!D:E,2,FALSE)</f>
        <v>Dem</v>
      </c>
      <c r="Q881" s="26" t="str">
        <f>VLOOKUP(G881,Key!G:H,2,FALSE)</f>
        <v>Man</v>
      </c>
      <c r="R881" s="26">
        <f>VLOOKUP(H881,Key!J:K,2,FALSE)</f>
        <v>0</v>
      </c>
      <c r="S881" s="26" t="str">
        <f>VLOOKUP(I881,Key!M:N,2,FALSE)</f>
        <v>GE</v>
      </c>
      <c r="T881" s="26">
        <f>VLOOKUP(J881,Key!P:Q,2,FALSE)</f>
        <v>2008</v>
      </c>
      <c r="U881" s="26" t="str">
        <f>VLOOKUP(K881,Key!S:T,2,FALSE)</f>
        <v>Incumbent</v>
      </c>
      <c r="V881" s="26">
        <v>0</v>
      </c>
    </row>
    <row r="882" spans="1:22" x14ac:dyDescent="0.25">
      <c r="A882" s="30">
        <v>144</v>
      </c>
      <c r="B882" s="32" t="s">
        <v>4730</v>
      </c>
      <c r="C882" s="32" t="s">
        <v>4731</v>
      </c>
      <c r="D882" s="31">
        <v>324</v>
      </c>
      <c r="E882" s="32">
        <v>1</v>
      </c>
      <c r="F882" s="32">
        <v>0</v>
      </c>
      <c r="G882" s="32">
        <v>0</v>
      </c>
      <c r="H882" s="32">
        <v>1</v>
      </c>
      <c r="I882" s="32">
        <v>0</v>
      </c>
      <c r="J882" s="32">
        <v>0</v>
      </c>
      <c r="L882" s="2" t="str">
        <f t="shared" si="39"/>
        <v>Charlie</v>
      </c>
      <c r="M882" s="2" t="str">
        <f t="shared" si="40"/>
        <v>Clift</v>
      </c>
      <c r="N882" s="26" t="str">
        <f t="shared" si="41"/>
        <v>Charlie Clift</v>
      </c>
      <c r="O882" s="26" t="str">
        <f>VLOOKUP(E882,Key!A:B,2,FALSE)</f>
        <v>Rep</v>
      </c>
      <c r="P882" s="26" t="str">
        <f>VLOOKUP(F882,Key!D:E,2,FALSE)</f>
        <v>Rep</v>
      </c>
      <c r="Q882" s="26" t="str">
        <f>VLOOKUP(G882,Key!G:H,2,FALSE)</f>
        <v>Man</v>
      </c>
      <c r="R882" s="26">
        <f>VLOOKUP(H882,Key!J:K,2,FALSE)</f>
        <v>0</v>
      </c>
      <c r="S882" s="26" t="str">
        <f>VLOOKUP(I882,Key!M:N,2,FALSE)</f>
        <v>Primary</v>
      </c>
      <c r="T882" s="26">
        <f>VLOOKUP(J882,Key!P:Q,2,FALSE)</f>
        <v>2000</v>
      </c>
      <c r="U882" s="26" t="str">
        <f>VLOOKUP(K882,Key!S:T,2,FALSE)</f>
        <v>Incumbent</v>
      </c>
      <c r="V882" s="26">
        <v>1</v>
      </c>
    </row>
    <row r="883" spans="1:22" x14ac:dyDescent="0.25">
      <c r="A883" s="30">
        <v>28</v>
      </c>
      <c r="B883" s="32" t="s">
        <v>1065</v>
      </c>
      <c r="C883" s="32" t="s">
        <v>1965</v>
      </c>
      <c r="D883" s="31">
        <v>325</v>
      </c>
      <c r="E883" s="31">
        <v>1</v>
      </c>
      <c r="F883" s="32">
        <v>1</v>
      </c>
      <c r="G883" s="32">
        <v>0</v>
      </c>
      <c r="H883" s="32">
        <v>1</v>
      </c>
      <c r="I883" s="31">
        <v>1</v>
      </c>
      <c r="J883" s="32">
        <v>4</v>
      </c>
      <c r="L883" s="2" t="str">
        <f t="shared" si="39"/>
        <v>Brad</v>
      </c>
      <c r="M883" s="2" t="str">
        <f t="shared" si="40"/>
        <v>Cline</v>
      </c>
      <c r="N883" s="26" t="str">
        <f t="shared" si="41"/>
        <v>Brad Cline</v>
      </c>
      <c r="O883" s="26" t="str">
        <f>VLOOKUP(E883,Key!A:B,2,FALSE)</f>
        <v>Rep</v>
      </c>
      <c r="P883" s="26" t="str">
        <f>VLOOKUP(F883,Key!D:E,2,FALSE)</f>
        <v>Dem</v>
      </c>
      <c r="Q883" s="26" t="str">
        <f>VLOOKUP(G883,Key!G:H,2,FALSE)</f>
        <v>Man</v>
      </c>
      <c r="R883" s="26">
        <f>VLOOKUP(H883,Key!J:K,2,FALSE)</f>
        <v>0</v>
      </c>
      <c r="S883" s="26" t="str">
        <f>VLOOKUP(I883,Key!M:N,2,FALSE)</f>
        <v>GE</v>
      </c>
      <c r="T883" s="26">
        <f>VLOOKUP(J883,Key!P:Q,2,FALSE)</f>
        <v>2008</v>
      </c>
      <c r="U883" s="26" t="str">
        <f>VLOOKUP(K883,Key!S:T,2,FALSE)</f>
        <v>Incumbent</v>
      </c>
      <c r="V883" s="26">
        <v>1</v>
      </c>
    </row>
    <row r="884" spans="1:22" x14ac:dyDescent="0.25">
      <c r="A884" s="30">
        <v>28</v>
      </c>
      <c r="B884" s="31" t="s">
        <v>14</v>
      </c>
      <c r="C884" s="31" t="s">
        <v>1965</v>
      </c>
      <c r="D884" s="31">
        <v>325</v>
      </c>
      <c r="E884" s="31">
        <v>1</v>
      </c>
      <c r="F884" s="31">
        <v>1</v>
      </c>
      <c r="G884" s="31">
        <v>0</v>
      </c>
      <c r="H884" s="31">
        <v>1</v>
      </c>
      <c r="I884" s="31"/>
      <c r="J884" s="32">
        <v>2</v>
      </c>
      <c r="L884" s="2" t="str">
        <f t="shared" si="39"/>
        <v>Bradley</v>
      </c>
      <c r="M884" s="2" t="str">
        <f t="shared" si="40"/>
        <v>Cline</v>
      </c>
      <c r="N884" s="26" t="str">
        <f t="shared" si="41"/>
        <v>Bradley Cline</v>
      </c>
      <c r="O884" s="26" t="str">
        <f>VLOOKUP(E884,Key!A:B,2,FALSE)</f>
        <v>Rep</v>
      </c>
      <c r="P884" s="26" t="str">
        <f>VLOOKUP(F884,Key!D:E,2,FALSE)</f>
        <v>Dem</v>
      </c>
      <c r="Q884" s="26" t="str">
        <f>VLOOKUP(G884,Key!G:H,2,FALSE)</f>
        <v>Man</v>
      </c>
      <c r="R884" s="26">
        <f>VLOOKUP(H884,Key!J:K,2,FALSE)</f>
        <v>0</v>
      </c>
      <c r="S884" s="26" t="str">
        <f>VLOOKUP(I884,Key!M:N,2,FALSE)</f>
        <v>Primary</v>
      </c>
      <c r="T884" s="26">
        <f>VLOOKUP(J884,Key!P:Q,2,FALSE)</f>
        <v>2004</v>
      </c>
      <c r="U884" s="26" t="str">
        <f>VLOOKUP(K884,Key!S:T,2,FALSE)</f>
        <v>Incumbent</v>
      </c>
      <c r="V884" s="26">
        <v>0</v>
      </c>
    </row>
    <row r="885" spans="1:22" x14ac:dyDescent="0.25">
      <c r="A885" s="30">
        <v>145</v>
      </c>
      <c r="B885" s="31" t="s">
        <v>2257</v>
      </c>
      <c r="C885" s="31" t="s">
        <v>4209</v>
      </c>
      <c r="D885" s="31">
        <v>326</v>
      </c>
      <c r="E885" s="31">
        <v>1</v>
      </c>
      <c r="F885" s="31">
        <v>0</v>
      </c>
      <c r="G885" s="31">
        <v>0</v>
      </c>
      <c r="H885" s="31">
        <v>0</v>
      </c>
      <c r="I885" s="31">
        <v>1</v>
      </c>
      <c r="J885" s="32">
        <v>2</v>
      </c>
      <c r="L885" s="2" t="str">
        <f t="shared" si="39"/>
        <v>Paul I</v>
      </c>
      <c r="M885" s="2" t="str">
        <f t="shared" si="40"/>
        <v>Clymer</v>
      </c>
      <c r="N885" s="26" t="str">
        <f t="shared" si="41"/>
        <v>Paul I Clymer</v>
      </c>
      <c r="O885" s="26" t="str">
        <f>VLOOKUP(E885,Key!A:B,2,FALSE)</f>
        <v>Rep</v>
      </c>
      <c r="P885" s="26" t="str">
        <f>VLOOKUP(F885,Key!D:E,2,FALSE)</f>
        <v>Rep</v>
      </c>
      <c r="Q885" s="26" t="str">
        <f>VLOOKUP(G885,Key!G:H,2,FALSE)</f>
        <v>Man</v>
      </c>
      <c r="R885" s="26">
        <f>VLOOKUP(H885,Key!J:K,2,FALSE)</f>
        <v>1</v>
      </c>
      <c r="S885" s="26" t="str">
        <f>VLOOKUP(I885,Key!M:N,2,FALSE)</f>
        <v>GE</v>
      </c>
      <c r="T885" s="26">
        <f>VLOOKUP(J885,Key!P:Q,2,FALSE)</f>
        <v>2004</v>
      </c>
      <c r="U885" s="26" t="str">
        <f>VLOOKUP(K885,Key!S:T,2,FALSE)</f>
        <v>Incumbent</v>
      </c>
      <c r="V885" s="26">
        <v>1</v>
      </c>
    </row>
    <row r="886" spans="1:22" x14ac:dyDescent="0.25">
      <c r="A886" s="30">
        <v>145</v>
      </c>
      <c r="B886" s="31" t="s">
        <v>347</v>
      </c>
      <c r="C886" s="31" t="s">
        <v>1325</v>
      </c>
      <c r="D886" s="31">
        <v>326</v>
      </c>
      <c r="E886" s="31">
        <v>1</v>
      </c>
      <c r="F886" s="31">
        <v>0</v>
      </c>
      <c r="G886" s="31">
        <v>0</v>
      </c>
      <c r="H886" s="32">
        <v>0</v>
      </c>
      <c r="I886" s="31">
        <v>0</v>
      </c>
      <c r="J886" s="32">
        <v>3</v>
      </c>
      <c r="L886" s="2" t="str">
        <f t="shared" si="39"/>
        <v>Paul I</v>
      </c>
      <c r="M886" s="2" t="str">
        <f t="shared" si="40"/>
        <v>Clymer</v>
      </c>
      <c r="N886" s="26" t="str">
        <f t="shared" si="41"/>
        <v>Paul I Clymer</v>
      </c>
      <c r="O886" s="26" t="str">
        <f>VLOOKUP(E886,Key!A:B,2,FALSE)</f>
        <v>Rep</v>
      </c>
      <c r="P886" s="26" t="str">
        <f>VLOOKUP(F886,Key!D:E,2,FALSE)</f>
        <v>Rep</v>
      </c>
      <c r="Q886" s="26" t="str">
        <f>VLOOKUP(G886,Key!G:H,2,FALSE)</f>
        <v>Man</v>
      </c>
      <c r="R886" s="26">
        <f>VLOOKUP(H886,Key!J:K,2,FALSE)</f>
        <v>1</v>
      </c>
      <c r="S886" s="26" t="str">
        <f>VLOOKUP(I886,Key!M:N,2,FALSE)</f>
        <v>Primary</v>
      </c>
      <c r="T886" s="26">
        <f>VLOOKUP(J886,Key!P:Q,2,FALSE)</f>
        <v>2006</v>
      </c>
      <c r="U886" s="26" t="str">
        <f>VLOOKUP(K886,Key!S:T,2,FALSE)</f>
        <v>Incumbent</v>
      </c>
      <c r="V886" s="26">
        <v>0</v>
      </c>
    </row>
    <row r="887" spans="1:22" x14ac:dyDescent="0.25">
      <c r="A887" s="30">
        <v>145</v>
      </c>
      <c r="B887" s="31" t="s">
        <v>347</v>
      </c>
      <c r="C887" s="31" t="s">
        <v>1325</v>
      </c>
      <c r="D887" s="31">
        <v>326</v>
      </c>
      <c r="E887" s="31">
        <v>1</v>
      </c>
      <c r="F887" s="31">
        <v>0</v>
      </c>
      <c r="G887" s="31">
        <v>0</v>
      </c>
      <c r="H887" s="32">
        <v>0</v>
      </c>
      <c r="I887" s="31">
        <v>1</v>
      </c>
      <c r="J887" s="32">
        <v>3</v>
      </c>
      <c r="L887" s="2" t="str">
        <f t="shared" si="39"/>
        <v>Paul I</v>
      </c>
      <c r="M887" s="2" t="str">
        <f t="shared" si="40"/>
        <v>Clymer</v>
      </c>
      <c r="N887" s="26" t="str">
        <f t="shared" si="41"/>
        <v>Paul I Clymer</v>
      </c>
      <c r="O887" s="26" t="str">
        <f>VLOOKUP(E887,Key!A:B,2,FALSE)</f>
        <v>Rep</v>
      </c>
      <c r="P887" s="26" t="str">
        <f>VLOOKUP(F887,Key!D:E,2,FALSE)</f>
        <v>Rep</v>
      </c>
      <c r="Q887" s="26" t="str">
        <f>VLOOKUP(G887,Key!G:H,2,FALSE)</f>
        <v>Man</v>
      </c>
      <c r="R887" s="26">
        <f>VLOOKUP(H887,Key!J:K,2,FALSE)</f>
        <v>1</v>
      </c>
      <c r="S887" s="26" t="str">
        <f>VLOOKUP(I887,Key!M:N,2,FALSE)</f>
        <v>GE</v>
      </c>
      <c r="T887" s="26">
        <f>VLOOKUP(J887,Key!P:Q,2,FALSE)</f>
        <v>2006</v>
      </c>
      <c r="U887" s="26" t="str">
        <f>VLOOKUP(K887,Key!S:T,2,FALSE)</f>
        <v>Incumbent</v>
      </c>
      <c r="V887" s="26">
        <v>0</v>
      </c>
    </row>
    <row r="888" spans="1:22" x14ac:dyDescent="0.25">
      <c r="A888" s="30">
        <v>145</v>
      </c>
      <c r="B888" s="32" t="s">
        <v>347</v>
      </c>
      <c r="C888" s="32" t="s">
        <v>1325</v>
      </c>
      <c r="D888" s="31">
        <v>326</v>
      </c>
      <c r="E888" s="31">
        <v>1</v>
      </c>
      <c r="F888" s="32">
        <v>0</v>
      </c>
      <c r="G888" s="32">
        <v>0</v>
      </c>
      <c r="H888" s="32">
        <v>0</v>
      </c>
      <c r="I888" s="31">
        <v>0</v>
      </c>
      <c r="J888" s="32">
        <v>4</v>
      </c>
      <c r="L888" s="2" t="str">
        <f t="shared" si="39"/>
        <v>Paul I</v>
      </c>
      <c r="M888" s="2" t="str">
        <f t="shared" si="40"/>
        <v>Clymer</v>
      </c>
      <c r="N888" s="26" t="str">
        <f t="shared" si="41"/>
        <v>Paul I Clymer</v>
      </c>
      <c r="O888" s="26" t="str">
        <f>VLOOKUP(E888,Key!A:B,2,FALSE)</f>
        <v>Rep</v>
      </c>
      <c r="P888" s="26" t="str">
        <f>VLOOKUP(F888,Key!D:E,2,FALSE)</f>
        <v>Rep</v>
      </c>
      <c r="Q888" s="26" t="str">
        <f>VLOOKUP(G888,Key!G:H,2,FALSE)</f>
        <v>Man</v>
      </c>
      <c r="R888" s="26">
        <f>VLOOKUP(H888,Key!J:K,2,FALSE)</f>
        <v>1</v>
      </c>
      <c r="S888" s="26" t="str">
        <f>VLOOKUP(I888,Key!M:N,2,FALSE)</f>
        <v>Primary</v>
      </c>
      <c r="T888" s="26">
        <f>VLOOKUP(J888,Key!P:Q,2,FALSE)</f>
        <v>2008</v>
      </c>
      <c r="U888" s="26" t="str">
        <f>VLOOKUP(K888,Key!S:T,2,FALSE)</f>
        <v>Incumbent</v>
      </c>
      <c r="V888" s="26">
        <v>0</v>
      </c>
    </row>
    <row r="889" spans="1:22" x14ac:dyDescent="0.25">
      <c r="A889" s="30">
        <v>145</v>
      </c>
      <c r="B889" s="32" t="s">
        <v>347</v>
      </c>
      <c r="C889" s="32" t="s">
        <v>1325</v>
      </c>
      <c r="D889" s="31">
        <v>326</v>
      </c>
      <c r="E889" s="31">
        <v>1</v>
      </c>
      <c r="F889" s="32">
        <v>0</v>
      </c>
      <c r="G889" s="32">
        <v>0</v>
      </c>
      <c r="H889" s="32">
        <v>0</v>
      </c>
      <c r="I889" s="31">
        <v>1</v>
      </c>
      <c r="J889" s="32">
        <v>4</v>
      </c>
      <c r="L889" s="2" t="str">
        <f t="shared" si="39"/>
        <v>Paul I</v>
      </c>
      <c r="M889" s="2" t="str">
        <f t="shared" si="40"/>
        <v>Clymer</v>
      </c>
      <c r="N889" s="26" t="str">
        <f t="shared" si="41"/>
        <v>Paul I Clymer</v>
      </c>
      <c r="O889" s="26" t="str">
        <f>VLOOKUP(E889,Key!A:B,2,FALSE)</f>
        <v>Rep</v>
      </c>
      <c r="P889" s="26" t="str">
        <f>VLOOKUP(F889,Key!D:E,2,FALSE)</f>
        <v>Rep</v>
      </c>
      <c r="Q889" s="26" t="str">
        <f>VLOOKUP(G889,Key!G:H,2,FALSE)</f>
        <v>Man</v>
      </c>
      <c r="R889" s="26">
        <f>VLOOKUP(H889,Key!J:K,2,FALSE)</f>
        <v>1</v>
      </c>
      <c r="S889" s="26" t="str">
        <f>VLOOKUP(I889,Key!M:N,2,FALSE)</f>
        <v>GE</v>
      </c>
      <c r="T889" s="26">
        <f>VLOOKUP(J889,Key!P:Q,2,FALSE)</f>
        <v>2008</v>
      </c>
      <c r="U889" s="26" t="str">
        <f>VLOOKUP(K889,Key!S:T,2,FALSE)</f>
        <v>Incumbent</v>
      </c>
      <c r="V889" s="26">
        <v>0</v>
      </c>
    </row>
    <row r="890" spans="1:22" x14ac:dyDescent="0.25">
      <c r="A890" s="30">
        <v>145</v>
      </c>
      <c r="B890" s="32" t="s">
        <v>347</v>
      </c>
      <c r="C890" s="32" t="s">
        <v>348</v>
      </c>
      <c r="D890" s="31">
        <v>326</v>
      </c>
      <c r="E890" s="32">
        <v>1</v>
      </c>
      <c r="F890" s="32">
        <v>0</v>
      </c>
      <c r="G890" s="32">
        <v>0</v>
      </c>
      <c r="H890" s="32">
        <v>0</v>
      </c>
      <c r="I890" s="32">
        <v>0</v>
      </c>
      <c r="J890" s="32">
        <v>2</v>
      </c>
      <c r="L890" s="2" t="str">
        <f t="shared" si="39"/>
        <v>Paul I</v>
      </c>
      <c r="M890" s="2" t="str">
        <f t="shared" si="40"/>
        <v>Clymer</v>
      </c>
      <c r="N890" s="26" t="str">
        <f t="shared" si="41"/>
        <v>Paul I Clymer</v>
      </c>
      <c r="O890" s="26" t="str">
        <f>VLOOKUP(E890,Key!A:B,2,FALSE)</f>
        <v>Rep</v>
      </c>
      <c r="P890" s="26" t="str">
        <f>VLOOKUP(F890,Key!D:E,2,FALSE)</f>
        <v>Rep</v>
      </c>
      <c r="Q890" s="26" t="str">
        <f>VLOOKUP(G890,Key!G:H,2,FALSE)</f>
        <v>Man</v>
      </c>
      <c r="R890" s="26">
        <f>VLOOKUP(H890,Key!J:K,2,FALSE)</f>
        <v>1</v>
      </c>
      <c r="S890" s="26" t="str">
        <f>VLOOKUP(I890,Key!M:N,2,FALSE)</f>
        <v>Primary</v>
      </c>
      <c r="T890" s="26">
        <f>VLOOKUP(J890,Key!P:Q,2,FALSE)</f>
        <v>2004</v>
      </c>
      <c r="U890" s="26" t="str">
        <f>VLOOKUP(K890,Key!S:T,2,FALSE)</f>
        <v>Incumbent</v>
      </c>
      <c r="V890" s="26">
        <v>0</v>
      </c>
    </row>
    <row r="891" spans="1:22" x14ac:dyDescent="0.25">
      <c r="A891" s="30">
        <v>145</v>
      </c>
      <c r="B891" s="32" t="s">
        <v>347</v>
      </c>
      <c r="C891" s="32" t="s">
        <v>348</v>
      </c>
      <c r="D891" s="31">
        <v>326</v>
      </c>
      <c r="E891" s="31">
        <v>1</v>
      </c>
      <c r="F891" s="32">
        <v>0</v>
      </c>
      <c r="G891" s="32">
        <v>0</v>
      </c>
      <c r="H891" s="32">
        <v>0</v>
      </c>
      <c r="I891" s="31">
        <v>0</v>
      </c>
      <c r="J891" s="32">
        <v>5</v>
      </c>
      <c r="L891" s="2" t="str">
        <f t="shared" si="39"/>
        <v>Paul I</v>
      </c>
      <c r="M891" s="2" t="str">
        <f t="shared" si="40"/>
        <v>Clymer</v>
      </c>
      <c r="N891" s="26" t="str">
        <f t="shared" si="41"/>
        <v>Paul I Clymer</v>
      </c>
      <c r="O891" s="26" t="str">
        <f>VLOOKUP(E891,Key!A:B,2,FALSE)</f>
        <v>Rep</v>
      </c>
      <c r="P891" s="26" t="str">
        <f>VLOOKUP(F891,Key!D:E,2,FALSE)</f>
        <v>Rep</v>
      </c>
      <c r="Q891" s="26" t="str">
        <f>VLOOKUP(G891,Key!G:H,2,FALSE)</f>
        <v>Man</v>
      </c>
      <c r="R891" s="26">
        <f>VLOOKUP(H891,Key!J:K,2,FALSE)</f>
        <v>1</v>
      </c>
      <c r="S891" s="26" t="str">
        <f>VLOOKUP(I891,Key!M:N,2,FALSE)</f>
        <v>Primary</v>
      </c>
      <c r="T891" s="26">
        <f>VLOOKUP(J891,Key!P:Q,2,FALSE)</f>
        <v>2010</v>
      </c>
      <c r="U891" s="26" t="str">
        <f>VLOOKUP(K891,Key!S:T,2,FALSE)</f>
        <v>Incumbent</v>
      </c>
      <c r="V891" s="26">
        <v>0</v>
      </c>
    </row>
    <row r="892" spans="1:22" x14ac:dyDescent="0.25">
      <c r="A892" s="30">
        <v>145</v>
      </c>
      <c r="B892" s="32" t="s">
        <v>347</v>
      </c>
      <c r="C892" s="32" t="s">
        <v>348</v>
      </c>
      <c r="D892" s="31">
        <v>326</v>
      </c>
      <c r="E892" s="31">
        <v>1</v>
      </c>
      <c r="F892" s="32">
        <v>0</v>
      </c>
      <c r="G892" s="32">
        <v>0</v>
      </c>
      <c r="H892" s="32">
        <v>0</v>
      </c>
      <c r="I892" s="31">
        <v>1</v>
      </c>
      <c r="J892" s="32">
        <v>5</v>
      </c>
      <c r="L892" s="2" t="str">
        <f t="shared" si="39"/>
        <v>Paul I</v>
      </c>
      <c r="M892" s="2" t="str">
        <f t="shared" si="40"/>
        <v>Clymer</v>
      </c>
      <c r="N892" s="26" t="str">
        <f t="shared" si="41"/>
        <v>Paul I Clymer</v>
      </c>
      <c r="O892" s="26" t="str">
        <f>VLOOKUP(E892,Key!A:B,2,FALSE)</f>
        <v>Rep</v>
      </c>
      <c r="P892" s="26" t="str">
        <f>VLOOKUP(F892,Key!D:E,2,FALSE)</f>
        <v>Rep</v>
      </c>
      <c r="Q892" s="26" t="str">
        <f>VLOOKUP(G892,Key!G:H,2,FALSE)</f>
        <v>Man</v>
      </c>
      <c r="R892" s="26">
        <f>VLOOKUP(H892,Key!J:K,2,FALSE)</f>
        <v>1</v>
      </c>
      <c r="S892" s="26" t="str">
        <f>VLOOKUP(I892,Key!M:N,2,FALSE)</f>
        <v>GE</v>
      </c>
      <c r="T892" s="26">
        <f>VLOOKUP(J892,Key!P:Q,2,FALSE)</f>
        <v>2010</v>
      </c>
      <c r="U892" s="26" t="str">
        <f>VLOOKUP(K892,Key!S:T,2,FALSE)</f>
        <v>Incumbent</v>
      </c>
      <c r="V892" s="26">
        <v>0</v>
      </c>
    </row>
    <row r="893" spans="1:22" x14ac:dyDescent="0.25">
      <c r="A893" s="30">
        <v>145</v>
      </c>
      <c r="B893" s="32" t="s">
        <v>347</v>
      </c>
      <c r="C893" s="32" t="s">
        <v>348</v>
      </c>
      <c r="D893" s="31">
        <v>326</v>
      </c>
      <c r="E893" s="31">
        <v>1</v>
      </c>
      <c r="F893" s="32">
        <v>0</v>
      </c>
      <c r="G893" s="32">
        <v>0</v>
      </c>
      <c r="H893" s="32">
        <v>0</v>
      </c>
      <c r="I893" s="32">
        <v>0</v>
      </c>
      <c r="J893" s="32">
        <v>6</v>
      </c>
      <c r="L893" s="2" t="str">
        <f t="shared" si="39"/>
        <v>Paul I</v>
      </c>
      <c r="M893" s="2" t="str">
        <f t="shared" si="40"/>
        <v>Clymer</v>
      </c>
      <c r="N893" s="26" t="str">
        <f t="shared" si="41"/>
        <v>Paul I Clymer</v>
      </c>
      <c r="O893" s="26" t="str">
        <f>VLOOKUP(E893,Key!A:B,2,FALSE)</f>
        <v>Rep</v>
      </c>
      <c r="P893" s="26" t="str">
        <f>VLOOKUP(F893,Key!D:E,2,FALSE)</f>
        <v>Rep</v>
      </c>
      <c r="Q893" s="26" t="str">
        <f>VLOOKUP(G893,Key!G:H,2,FALSE)</f>
        <v>Man</v>
      </c>
      <c r="R893" s="26">
        <f>VLOOKUP(H893,Key!J:K,2,FALSE)</f>
        <v>1</v>
      </c>
      <c r="S893" s="26" t="str">
        <f>VLOOKUP(I893,Key!M:N,2,FALSE)</f>
        <v>Primary</v>
      </c>
      <c r="T893" s="26">
        <f>VLOOKUP(J893,Key!P:Q,2,FALSE)</f>
        <v>2012</v>
      </c>
      <c r="U893" s="26" t="str">
        <f>VLOOKUP(K893,Key!S:T,2,FALSE)</f>
        <v>Incumbent</v>
      </c>
      <c r="V893" s="26">
        <v>0</v>
      </c>
    </row>
    <row r="894" spans="1:22" x14ac:dyDescent="0.25">
      <c r="A894" s="30">
        <v>145</v>
      </c>
      <c r="B894" s="32" t="s">
        <v>347</v>
      </c>
      <c r="C894" s="32" t="s">
        <v>348</v>
      </c>
      <c r="D894" s="31">
        <v>326</v>
      </c>
      <c r="E894" s="31">
        <v>1</v>
      </c>
      <c r="F894" s="32">
        <v>0</v>
      </c>
      <c r="G894" s="32">
        <v>0</v>
      </c>
      <c r="H894" s="32">
        <v>0</v>
      </c>
      <c r="I894" s="31">
        <v>1</v>
      </c>
      <c r="J894" s="32">
        <v>6</v>
      </c>
      <c r="L894" s="2" t="str">
        <f t="shared" si="39"/>
        <v>Paul I</v>
      </c>
      <c r="M894" s="2" t="str">
        <f t="shared" si="40"/>
        <v>Clymer</v>
      </c>
      <c r="N894" s="26" t="str">
        <f t="shared" si="41"/>
        <v>Paul I Clymer</v>
      </c>
      <c r="O894" s="26" t="str">
        <f>VLOOKUP(E894,Key!A:B,2,FALSE)</f>
        <v>Rep</v>
      </c>
      <c r="P894" s="26" t="str">
        <f>VLOOKUP(F894,Key!D:E,2,FALSE)</f>
        <v>Rep</v>
      </c>
      <c r="Q894" s="26" t="str">
        <f>VLOOKUP(G894,Key!G:H,2,FALSE)</f>
        <v>Man</v>
      </c>
      <c r="R894" s="26">
        <f>VLOOKUP(H894,Key!J:K,2,FALSE)</f>
        <v>1</v>
      </c>
      <c r="S894" s="26" t="str">
        <f>VLOOKUP(I894,Key!M:N,2,FALSE)</f>
        <v>GE</v>
      </c>
      <c r="T894" s="26">
        <f>VLOOKUP(J894,Key!P:Q,2,FALSE)</f>
        <v>2012</v>
      </c>
      <c r="U894" s="26" t="str">
        <f>VLOOKUP(K894,Key!S:T,2,FALSE)</f>
        <v>Incumbent</v>
      </c>
      <c r="V894" s="26">
        <v>0</v>
      </c>
    </row>
    <row r="895" spans="1:22" x14ac:dyDescent="0.25">
      <c r="A895" s="30">
        <v>145</v>
      </c>
      <c r="B895" s="32" t="s">
        <v>6246</v>
      </c>
      <c r="C895" s="32" t="s">
        <v>1325</v>
      </c>
      <c r="D895" s="31">
        <v>326</v>
      </c>
      <c r="E895" s="31">
        <v>1</v>
      </c>
      <c r="F895" s="32">
        <v>0</v>
      </c>
      <c r="G895" s="32">
        <v>0</v>
      </c>
      <c r="H895" s="32">
        <v>0</v>
      </c>
      <c r="I895" s="31">
        <v>1</v>
      </c>
      <c r="J895" s="32">
        <v>1</v>
      </c>
      <c r="L895" s="2" t="str">
        <f t="shared" si="39"/>
        <v>Paul I.</v>
      </c>
      <c r="M895" s="2" t="str">
        <f t="shared" si="40"/>
        <v>Clymer</v>
      </c>
      <c r="N895" s="26" t="str">
        <f t="shared" si="41"/>
        <v>Paul I. Clymer</v>
      </c>
      <c r="O895" s="26" t="str">
        <f>VLOOKUP(E895,Key!A:B,2,FALSE)</f>
        <v>Rep</v>
      </c>
      <c r="P895" s="26" t="str">
        <f>VLOOKUP(F895,Key!D:E,2,FALSE)</f>
        <v>Rep</v>
      </c>
      <c r="Q895" s="26" t="str">
        <f>VLOOKUP(G895,Key!G:H,2,FALSE)</f>
        <v>Man</v>
      </c>
      <c r="R895" s="26">
        <f>VLOOKUP(H895,Key!J:K,2,FALSE)</f>
        <v>1</v>
      </c>
      <c r="S895" s="26" t="str">
        <f>VLOOKUP(I895,Key!M:N,2,FALSE)</f>
        <v>GE</v>
      </c>
      <c r="T895" s="26">
        <f>VLOOKUP(J895,Key!P:Q,2,FALSE)</f>
        <v>2002</v>
      </c>
      <c r="U895" s="26" t="str">
        <f>VLOOKUP(K895,Key!S:T,2,FALSE)</f>
        <v>Incumbent</v>
      </c>
      <c r="V895" s="26">
        <v>0</v>
      </c>
    </row>
    <row r="896" spans="1:22" x14ac:dyDescent="0.25">
      <c r="A896" s="30">
        <v>145</v>
      </c>
      <c r="B896" s="32" t="s">
        <v>6246</v>
      </c>
      <c r="C896" s="32" t="s">
        <v>348</v>
      </c>
      <c r="D896" s="31">
        <v>326</v>
      </c>
      <c r="E896" s="32">
        <v>1</v>
      </c>
      <c r="F896" s="32">
        <v>0</v>
      </c>
      <c r="G896" s="32">
        <v>0</v>
      </c>
      <c r="H896" s="32">
        <v>0</v>
      </c>
      <c r="I896" s="32">
        <v>0</v>
      </c>
      <c r="J896" s="32">
        <v>1</v>
      </c>
      <c r="L896" s="2" t="str">
        <f t="shared" si="39"/>
        <v>Paul I.</v>
      </c>
      <c r="M896" s="2" t="str">
        <f t="shared" si="40"/>
        <v>Clymer</v>
      </c>
      <c r="N896" s="26" t="str">
        <f t="shared" si="41"/>
        <v>Paul I. Clymer</v>
      </c>
      <c r="O896" s="26" t="str">
        <f>VLOOKUP(E896,Key!A:B,2,FALSE)</f>
        <v>Rep</v>
      </c>
      <c r="P896" s="26" t="str">
        <f>VLOOKUP(F896,Key!D:E,2,FALSE)</f>
        <v>Rep</v>
      </c>
      <c r="Q896" s="26" t="str">
        <f>VLOOKUP(G896,Key!G:H,2,FALSE)</f>
        <v>Man</v>
      </c>
      <c r="R896" s="26">
        <f>VLOOKUP(H896,Key!J:K,2,FALSE)</f>
        <v>1</v>
      </c>
      <c r="S896" s="26" t="str">
        <f>VLOOKUP(I896,Key!M:N,2,FALSE)</f>
        <v>Primary</v>
      </c>
      <c r="T896" s="26">
        <f>VLOOKUP(J896,Key!P:Q,2,FALSE)</f>
        <v>2002</v>
      </c>
      <c r="U896" s="26" t="str">
        <f>VLOOKUP(K896,Key!S:T,2,FALSE)</f>
        <v>Incumbent</v>
      </c>
      <c r="V896" s="26">
        <v>0</v>
      </c>
    </row>
    <row r="897" spans="1:22" x14ac:dyDescent="0.25">
      <c r="A897" s="30">
        <v>145</v>
      </c>
      <c r="B897" s="32" t="s">
        <v>4208</v>
      </c>
      <c r="C897" s="32" t="s">
        <v>4209</v>
      </c>
      <c r="D897" s="31">
        <v>326</v>
      </c>
      <c r="E897" s="32">
        <v>1</v>
      </c>
      <c r="F897" s="32">
        <v>0</v>
      </c>
      <c r="G897" s="32">
        <v>0</v>
      </c>
      <c r="H897" s="32">
        <v>0</v>
      </c>
      <c r="I897" s="32">
        <v>0</v>
      </c>
      <c r="J897" s="32">
        <v>0</v>
      </c>
      <c r="L897" s="2" t="str">
        <f t="shared" si="39"/>
        <v>Paul Irvin</v>
      </c>
      <c r="M897" s="2" t="str">
        <f t="shared" si="40"/>
        <v>Clymer</v>
      </c>
      <c r="N897" s="26" t="str">
        <f t="shared" si="41"/>
        <v>Paul Irvin Clymer</v>
      </c>
      <c r="O897" s="26" t="str">
        <f>VLOOKUP(E897,Key!A:B,2,FALSE)</f>
        <v>Rep</v>
      </c>
      <c r="P897" s="26" t="str">
        <f>VLOOKUP(F897,Key!D:E,2,FALSE)</f>
        <v>Rep</v>
      </c>
      <c r="Q897" s="26" t="str">
        <f>VLOOKUP(G897,Key!G:H,2,FALSE)</f>
        <v>Man</v>
      </c>
      <c r="R897" s="26">
        <f>VLOOKUP(H897,Key!J:K,2,FALSE)</f>
        <v>1</v>
      </c>
      <c r="S897" s="26" t="str">
        <f>VLOOKUP(I897,Key!M:N,2,FALSE)</f>
        <v>Primary</v>
      </c>
      <c r="T897" s="26">
        <f>VLOOKUP(J897,Key!P:Q,2,FALSE)</f>
        <v>2000</v>
      </c>
      <c r="U897" s="26" t="str">
        <f>VLOOKUP(K897,Key!S:T,2,FALSE)</f>
        <v>Incumbent</v>
      </c>
      <c r="V897" s="26">
        <v>0</v>
      </c>
    </row>
    <row r="898" spans="1:22" x14ac:dyDescent="0.25">
      <c r="A898" s="30">
        <v>145</v>
      </c>
      <c r="B898" s="32" t="s">
        <v>4208</v>
      </c>
      <c r="C898" s="32" t="s">
        <v>4209</v>
      </c>
      <c r="D898" s="31">
        <v>326</v>
      </c>
      <c r="E898" s="32">
        <v>1</v>
      </c>
      <c r="F898" s="32">
        <v>0</v>
      </c>
      <c r="G898" s="32">
        <v>0</v>
      </c>
      <c r="H898" s="32">
        <v>0</v>
      </c>
      <c r="I898" s="32">
        <v>1</v>
      </c>
      <c r="J898" s="32">
        <v>0</v>
      </c>
      <c r="L898" s="2" t="str">
        <f t="shared" ref="L898:L961" si="42">TRIM(B898)</f>
        <v>Paul Irvin</v>
      </c>
      <c r="M898" s="2" t="str">
        <f t="shared" ref="M898:M961" si="43">TRIM(C898)</f>
        <v>Clymer</v>
      </c>
      <c r="N898" s="26" t="str">
        <f t="shared" ref="N898:N961" si="44">CONCATENATE(L898," ",M898)</f>
        <v>Paul Irvin Clymer</v>
      </c>
      <c r="O898" s="26" t="str">
        <f>VLOOKUP(E898,Key!A:B,2,FALSE)</f>
        <v>Rep</v>
      </c>
      <c r="P898" s="26" t="str">
        <f>VLOOKUP(F898,Key!D:E,2,FALSE)</f>
        <v>Rep</v>
      </c>
      <c r="Q898" s="26" t="str">
        <f>VLOOKUP(G898,Key!G:H,2,FALSE)</f>
        <v>Man</v>
      </c>
      <c r="R898" s="26">
        <f>VLOOKUP(H898,Key!J:K,2,FALSE)</f>
        <v>1</v>
      </c>
      <c r="S898" s="26" t="str">
        <f>VLOOKUP(I898,Key!M:N,2,FALSE)</f>
        <v>GE</v>
      </c>
      <c r="T898" s="26">
        <f>VLOOKUP(J898,Key!P:Q,2,FALSE)</f>
        <v>2000</v>
      </c>
      <c r="U898" s="26" t="str">
        <f>VLOOKUP(K898,Key!S:T,2,FALSE)</f>
        <v>Incumbent</v>
      </c>
      <c r="V898" s="26">
        <v>0</v>
      </c>
    </row>
    <row r="899" spans="1:22" x14ac:dyDescent="0.25">
      <c r="A899" s="30">
        <v>85</v>
      </c>
      <c r="B899" s="31" t="s">
        <v>4258</v>
      </c>
      <c r="C899" s="31" t="s">
        <v>7592</v>
      </c>
      <c r="D899" s="31">
        <v>327</v>
      </c>
      <c r="E899" s="31">
        <v>1</v>
      </c>
      <c r="F899" s="31">
        <v>1</v>
      </c>
      <c r="G899" s="31">
        <v>0</v>
      </c>
      <c r="H899" s="31">
        <v>0</v>
      </c>
      <c r="I899" s="31">
        <v>0</v>
      </c>
      <c r="J899" s="32">
        <v>3</v>
      </c>
      <c r="L899" s="2" t="str">
        <f t="shared" si="42"/>
        <v>Stephen</v>
      </c>
      <c r="M899" s="2" t="str">
        <f t="shared" si="43"/>
        <v>Cnnolley</v>
      </c>
      <c r="N899" s="26" t="str">
        <f t="shared" si="44"/>
        <v>Stephen Cnnolley</v>
      </c>
      <c r="O899" s="26" t="str">
        <f>VLOOKUP(E899,Key!A:B,2,FALSE)</f>
        <v>Rep</v>
      </c>
      <c r="P899" s="26" t="str">
        <f>VLOOKUP(F899,Key!D:E,2,FALSE)</f>
        <v>Dem</v>
      </c>
      <c r="Q899" s="26" t="str">
        <f>VLOOKUP(G899,Key!G:H,2,FALSE)</f>
        <v>Man</v>
      </c>
      <c r="R899" s="26">
        <f>VLOOKUP(H899,Key!J:K,2,FALSE)</f>
        <v>1</v>
      </c>
      <c r="S899" s="26" t="str">
        <f>VLOOKUP(I899,Key!M:N,2,FALSE)</f>
        <v>Primary</v>
      </c>
      <c r="T899" s="26">
        <f>VLOOKUP(J899,Key!P:Q,2,FALSE)</f>
        <v>2006</v>
      </c>
      <c r="U899" s="26" t="str">
        <f>VLOOKUP(K899,Key!S:T,2,FALSE)</f>
        <v>Incumbent</v>
      </c>
      <c r="V899" s="26">
        <v>1</v>
      </c>
    </row>
    <row r="900" spans="1:22" x14ac:dyDescent="0.25">
      <c r="A900" s="30">
        <v>85</v>
      </c>
      <c r="B900" s="31" t="s">
        <v>4258</v>
      </c>
      <c r="C900" s="31" t="s">
        <v>7592</v>
      </c>
      <c r="D900" s="31">
        <v>327</v>
      </c>
      <c r="E900" s="31">
        <v>1</v>
      </c>
      <c r="F900" s="31">
        <v>1</v>
      </c>
      <c r="G900" s="31">
        <v>0</v>
      </c>
      <c r="H900" s="31">
        <v>1</v>
      </c>
      <c r="I900" s="31">
        <v>1</v>
      </c>
      <c r="J900" s="32">
        <v>3</v>
      </c>
      <c r="L900" s="2" t="str">
        <f t="shared" si="42"/>
        <v>Stephen</v>
      </c>
      <c r="M900" s="2" t="str">
        <f t="shared" si="43"/>
        <v>Cnnolley</v>
      </c>
      <c r="N900" s="26" t="str">
        <f t="shared" si="44"/>
        <v>Stephen Cnnolley</v>
      </c>
      <c r="O900" s="26" t="str">
        <f>VLOOKUP(E900,Key!A:B,2,FALSE)</f>
        <v>Rep</v>
      </c>
      <c r="P900" s="26" t="str">
        <f>VLOOKUP(F900,Key!D:E,2,FALSE)</f>
        <v>Dem</v>
      </c>
      <c r="Q900" s="26" t="str">
        <f>VLOOKUP(G900,Key!G:H,2,FALSE)</f>
        <v>Man</v>
      </c>
      <c r="R900" s="26">
        <f>VLOOKUP(H900,Key!J:K,2,FALSE)</f>
        <v>0</v>
      </c>
      <c r="S900" s="26" t="str">
        <f>VLOOKUP(I900,Key!M:N,2,FALSE)</f>
        <v>GE</v>
      </c>
      <c r="T900" s="26">
        <f>VLOOKUP(J900,Key!P:Q,2,FALSE)</f>
        <v>2006</v>
      </c>
      <c r="U900" s="26" t="str">
        <f>VLOOKUP(K900,Key!S:T,2,FALSE)</f>
        <v>Incumbent</v>
      </c>
      <c r="V900" s="26">
        <v>0</v>
      </c>
    </row>
    <row r="901" spans="1:22" x14ac:dyDescent="0.25">
      <c r="A901" s="30">
        <v>203</v>
      </c>
      <c r="B901" s="32" t="s">
        <v>3824</v>
      </c>
      <c r="C901" s="32" t="s">
        <v>3825</v>
      </c>
      <c r="D901" s="31">
        <v>328</v>
      </c>
      <c r="E901" s="31">
        <v>1</v>
      </c>
      <c r="F901" s="32">
        <v>0</v>
      </c>
      <c r="G901" s="32">
        <v>0</v>
      </c>
      <c r="H901" s="32">
        <v>1</v>
      </c>
      <c r="I901" s="31">
        <v>1</v>
      </c>
      <c r="J901" s="32">
        <v>1</v>
      </c>
      <c r="L901" s="2" t="str">
        <f t="shared" si="42"/>
        <v>Christopher</v>
      </c>
      <c r="M901" s="2" t="str">
        <f t="shared" si="43"/>
        <v>Coates</v>
      </c>
      <c r="N901" s="26" t="str">
        <f t="shared" si="44"/>
        <v>Christopher Coates</v>
      </c>
      <c r="O901" s="26" t="str">
        <f>VLOOKUP(E901,Key!A:B,2,FALSE)</f>
        <v>Rep</v>
      </c>
      <c r="P901" s="26" t="str">
        <f>VLOOKUP(F901,Key!D:E,2,FALSE)</f>
        <v>Rep</v>
      </c>
      <c r="Q901" s="26" t="str">
        <f>VLOOKUP(G901,Key!G:H,2,FALSE)</f>
        <v>Man</v>
      </c>
      <c r="R901" s="26">
        <f>VLOOKUP(H901,Key!J:K,2,FALSE)</f>
        <v>0</v>
      </c>
      <c r="S901" s="26" t="str">
        <f>VLOOKUP(I901,Key!M:N,2,FALSE)</f>
        <v>GE</v>
      </c>
      <c r="T901" s="26">
        <f>VLOOKUP(J901,Key!P:Q,2,FALSE)</f>
        <v>2002</v>
      </c>
      <c r="U901" s="26" t="str">
        <f>VLOOKUP(K901,Key!S:T,2,FALSE)</f>
        <v>Incumbent</v>
      </c>
      <c r="V901" s="26">
        <v>1</v>
      </c>
    </row>
    <row r="902" spans="1:22" x14ac:dyDescent="0.25">
      <c r="A902" s="30">
        <v>203</v>
      </c>
      <c r="B902" s="32" t="s">
        <v>754</v>
      </c>
      <c r="C902" s="32" t="s">
        <v>6568</v>
      </c>
      <c r="D902" s="31">
        <v>328</v>
      </c>
      <c r="E902" s="32">
        <v>1</v>
      </c>
      <c r="F902" s="32">
        <v>0</v>
      </c>
      <c r="G902" s="32">
        <v>0</v>
      </c>
      <c r="H902" s="32">
        <v>0</v>
      </c>
      <c r="I902" s="32">
        <v>0</v>
      </c>
      <c r="J902" s="32">
        <v>1</v>
      </c>
      <c r="L902" s="2" t="str">
        <f t="shared" si="42"/>
        <v>Christopher</v>
      </c>
      <c r="M902" s="2" t="str">
        <f t="shared" si="43"/>
        <v>Coates</v>
      </c>
      <c r="N902" s="26" t="str">
        <f t="shared" si="44"/>
        <v>Christopher Coates</v>
      </c>
      <c r="O902" s="26" t="str">
        <f>VLOOKUP(E902,Key!A:B,2,FALSE)</f>
        <v>Rep</v>
      </c>
      <c r="P902" s="26" t="str">
        <f>VLOOKUP(F902,Key!D:E,2,FALSE)</f>
        <v>Rep</v>
      </c>
      <c r="Q902" s="26" t="str">
        <f>VLOOKUP(G902,Key!G:H,2,FALSE)</f>
        <v>Man</v>
      </c>
      <c r="R902" s="26">
        <f>VLOOKUP(H902,Key!J:K,2,FALSE)</f>
        <v>1</v>
      </c>
      <c r="S902" s="26" t="str">
        <f>VLOOKUP(I902,Key!M:N,2,FALSE)</f>
        <v>Primary</v>
      </c>
      <c r="T902" s="26">
        <f>VLOOKUP(J902,Key!P:Q,2,FALSE)</f>
        <v>2002</v>
      </c>
      <c r="U902" s="26" t="str">
        <f>VLOOKUP(K902,Key!S:T,2,FALSE)</f>
        <v>Incumbent</v>
      </c>
      <c r="V902" s="26">
        <v>0</v>
      </c>
    </row>
    <row r="903" spans="1:22" x14ac:dyDescent="0.25">
      <c r="A903" s="30">
        <v>199</v>
      </c>
      <c r="B903" s="31" t="s">
        <v>833</v>
      </c>
      <c r="C903" s="31" t="s">
        <v>8334</v>
      </c>
      <c r="D903" s="31">
        <v>329</v>
      </c>
      <c r="E903" s="31">
        <v>1</v>
      </c>
      <c r="F903" s="31">
        <v>1</v>
      </c>
      <c r="G903" s="31">
        <v>0</v>
      </c>
      <c r="H903" s="32">
        <v>0</v>
      </c>
      <c r="I903" s="31">
        <v>0</v>
      </c>
      <c r="J903" s="32">
        <v>3</v>
      </c>
      <c r="L903" s="2" t="str">
        <f t="shared" si="42"/>
        <v>Bill</v>
      </c>
      <c r="M903" s="2" t="str">
        <f t="shared" si="43"/>
        <v>Cobb</v>
      </c>
      <c r="N903" s="26" t="str">
        <f t="shared" si="44"/>
        <v>Bill Cobb</v>
      </c>
      <c r="O903" s="26" t="str">
        <f>VLOOKUP(E903,Key!A:B,2,FALSE)</f>
        <v>Rep</v>
      </c>
      <c r="P903" s="26" t="str">
        <f>VLOOKUP(F903,Key!D:E,2,FALSE)</f>
        <v>Dem</v>
      </c>
      <c r="Q903" s="26" t="str">
        <f>VLOOKUP(G903,Key!G:H,2,FALSE)</f>
        <v>Man</v>
      </c>
      <c r="R903" s="26">
        <f>VLOOKUP(H903,Key!J:K,2,FALSE)</f>
        <v>1</v>
      </c>
      <c r="S903" s="26" t="str">
        <f>VLOOKUP(I903,Key!M:N,2,FALSE)</f>
        <v>Primary</v>
      </c>
      <c r="T903" s="26">
        <f>VLOOKUP(J903,Key!P:Q,2,FALSE)</f>
        <v>2006</v>
      </c>
      <c r="U903" s="26" t="str">
        <f>VLOOKUP(K903,Key!S:T,2,FALSE)</f>
        <v>Incumbent</v>
      </c>
      <c r="V903" s="26">
        <v>1</v>
      </c>
    </row>
    <row r="904" spans="1:22" x14ac:dyDescent="0.25">
      <c r="A904" s="30">
        <v>199</v>
      </c>
      <c r="B904" s="31" t="s">
        <v>833</v>
      </c>
      <c r="C904" s="31" t="s">
        <v>8334</v>
      </c>
      <c r="D904" s="31">
        <v>329</v>
      </c>
      <c r="E904" s="31">
        <v>1</v>
      </c>
      <c r="F904" s="31">
        <v>1</v>
      </c>
      <c r="G904" s="31">
        <v>0</v>
      </c>
      <c r="H904" s="32">
        <v>1</v>
      </c>
      <c r="I904" s="31">
        <v>1</v>
      </c>
      <c r="J904" s="32">
        <v>3</v>
      </c>
      <c r="L904" s="2" t="str">
        <f t="shared" si="42"/>
        <v>Bill</v>
      </c>
      <c r="M904" s="2" t="str">
        <f t="shared" si="43"/>
        <v>Cobb</v>
      </c>
      <c r="N904" s="26" t="str">
        <f t="shared" si="44"/>
        <v>Bill Cobb</v>
      </c>
      <c r="O904" s="26" t="str">
        <f>VLOOKUP(E904,Key!A:B,2,FALSE)</f>
        <v>Rep</v>
      </c>
      <c r="P904" s="26" t="str">
        <f>VLOOKUP(F904,Key!D:E,2,FALSE)</f>
        <v>Dem</v>
      </c>
      <c r="Q904" s="26" t="str">
        <f>VLOOKUP(G904,Key!G:H,2,FALSE)</f>
        <v>Man</v>
      </c>
      <c r="R904" s="26">
        <f>VLOOKUP(H904,Key!J:K,2,FALSE)</f>
        <v>0</v>
      </c>
      <c r="S904" s="26" t="str">
        <f>VLOOKUP(I904,Key!M:N,2,FALSE)</f>
        <v>GE</v>
      </c>
      <c r="T904" s="26">
        <f>VLOOKUP(J904,Key!P:Q,2,FALSE)</f>
        <v>2006</v>
      </c>
      <c r="U904" s="26" t="str">
        <f>VLOOKUP(K904,Key!S:T,2,FALSE)</f>
        <v>Incumbent</v>
      </c>
      <c r="V904" s="26">
        <v>0</v>
      </c>
    </row>
    <row r="905" spans="1:22" x14ac:dyDescent="0.25">
      <c r="A905" s="30">
        <v>52</v>
      </c>
      <c r="B905" s="31" t="s">
        <v>8376</v>
      </c>
      <c r="C905" s="31" t="s">
        <v>8377</v>
      </c>
      <c r="D905" s="31">
        <v>330</v>
      </c>
      <c r="E905" s="31">
        <v>1</v>
      </c>
      <c r="F905" s="31">
        <v>1</v>
      </c>
      <c r="G905" s="31">
        <v>0</v>
      </c>
      <c r="H905" s="31">
        <v>1</v>
      </c>
      <c r="I905" s="31">
        <v>0</v>
      </c>
      <c r="J905" s="32">
        <v>3</v>
      </c>
      <c r="L905" s="2" t="str">
        <f t="shared" si="42"/>
        <v>Harry Young</v>
      </c>
      <c r="M905" s="2" t="str">
        <f t="shared" si="43"/>
        <v>Cochran</v>
      </c>
      <c r="N905" s="26" t="str">
        <f t="shared" si="44"/>
        <v>Harry Young Cochran</v>
      </c>
      <c r="O905" s="26" t="str">
        <f>VLOOKUP(E905,Key!A:B,2,FALSE)</f>
        <v>Rep</v>
      </c>
      <c r="P905" s="26" t="str">
        <f>VLOOKUP(F905,Key!D:E,2,FALSE)</f>
        <v>Dem</v>
      </c>
      <c r="Q905" s="26" t="str">
        <f>VLOOKUP(G905,Key!G:H,2,FALSE)</f>
        <v>Man</v>
      </c>
      <c r="R905" s="26">
        <f>VLOOKUP(H905,Key!J:K,2,FALSE)</f>
        <v>0</v>
      </c>
      <c r="S905" s="26" t="str">
        <f>VLOOKUP(I905,Key!M:N,2,FALSE)</f>
        <v>Primary</v>
      </c>
      <c r="T905" s="26">
        <f>VLOOKUP(J905,Key!P:Q,2,FALSE)</f>
        <v>2006</v>
      </c>
      <c r="U905" s="26" t="str">
        <f>VLOOKUP(K905,Key!S:T,2,FALSE)</f>
        <v>Incumbent</v>
      </c>
      <c r="V905" s="26">
        <v>1</v>
      </c>
    </row>
    <row r="906" spans="1:22" x14ac:dyDescent="0.25">
      <c r="A906" s="30">
        <v>16</v>
      </c>
      <c r="B906" s="32" t="s">
        <v>967</v>
      </c>
      <c r="C906" s="32" t="s">
        <v>968</v>
      </c>
      <c r="D906" s="31">
        <v>331</v>
      </c>
      <c r="E906" s="31">
        <v>1</v>
      </c>
      <c r="F906" s="32">
        <v>0</v>
      </c>
      <c r="G906" s="32">
        <v>1</v>
      </c>
      <c r="H906" s="32">
        <v>0</v>
      </c>
      <c r="I906" s="31">
        <v>0</v>
      </c>
      <c r="J906" s="32">
        <v>6</v>
      </c>
      <c r="L906" s="2" t="str">
        <f t="shared" si="42"/>
        <v>Kathy</v>
      </c>
      <c r="M906" s="2" t="str">
        <f t="shared" si="43"/>
        <v>Coder</v>
      </c>
      <c r="N906" s="26" t="str">
        <f t="shared" si="44"/>
        <v>Kathy Coder</v>
      </c>
      <c r="O906" s="26" t="str">
        <f>VLOOKUP(E906,Key!A:B,2,FALSE)</f>
        <v>Rep</v>
      </c>
      <c r="P906" s="26" t="str">
        <f>VLOOKUP(F906,Key!D:E,2,FALSE)</f>
        <v>Rep</v>
      </c>
      <c r="Q906" s="26" t="str">
        <f>VLOOKUP(G906,Key!G:H,2,FALSE)</f>
        <v>Woman</v>
      </c>
      <c r="R906" s="26">
        <f>VLOOKUP(H906,Key!J:K,2,FALSE)</f>
        <v>1</v>
      </c>
      <c r="S906" s="26" t="str">
        <f>VLOOKUP(I906,Key!M:N,2,FALSE)</f>
        <v>Primary</v>
      </c>
      <c r="T906" s="26">
        <f>VLOOKUP(J906,Key!P:Q,2,FALSE)</f>
        <v>2012</v>
      </c>
      <c r="U906" s="26" t="str">
        <f>VLOOKUP(K906,Key!S:T,2,FALSE)</f>
        <v>Incumbent</v>
      </c>
      <c r="V906" s="26">
        <v>1</v>
      </c>
    </row>
    <row r="907" spans="1:22" x14ac:dyDescent="0.25">
      <c r="A907" s="30">
        <v>16</v>
      </c>
      <c r="B907" s="32" t="s">
        <v>967</v>
      </c>
      <c r="C907" s="32" t="s">
        <v>968</v>
      </c>
      <c r="D907" s="31">
        <v>331</v>
      </c>
      <c r="E907" s="31">
        <v>1</v>
      </c>
      <c r="F907" s="32">
        <v>0</v>
      </c>
      <c r="G907" s="32">
        <v>1</v>
      </c>
      <c r="H907" s="32">
        <v>1</v>
      </c>
      <c r="I907" s="31">
        <v>1</v>
      </c>
      <c r="J907" s="32">
        <v>6</v>
      </c>
      <c r="L907" s="2" t="str">
        <f t="shared" si="42"/>
        <v>Kathy</v>
      </c>
      <c r="M907" s="2" t="str">
        <f t="shared" si="43"/>
        <v>Coder</v>
      </c>
      <c r="N907" s="26" t="str">
        <f t="shared" si="44"/>
        <v>Kathy Coder</v>
      </c>
      <c r="O907" s="26" t="str">
        <f>VLOOKUP(E907,Key!A:B,2,FALSE)</f>
        <v>Rep</v>
      </c>
      <c r="P907" s="26" t="str">
        <f>VLOOKUP(F907,Key!D:E,2,FALSE)</f>
        <v>Rep</v>
      </c>
      <c r="Q907" s="26" t="str">
        <f>VLOOKUP(G907,Key!G:H,2,FALSE)</f>
        <v>Woman</v>
      </c>
      <c r="R907" s="26">
        <f>VLOOKUP(H907,Key!J:K,2,FALSE)</f>
        <v>0</v>
      </c>
      <c r="S907" s="26" t="str">
        <f>VLOOKUP(I907,Key!M:N,2,FALSE)</f>
        <v>GE</v>
      </c>
      <c r="T907" s="26">
        <f>VLOOKUP(J907,Key!P:Q,2,FALSE)</f>
        <v>2012</v>
      </c>
      <c r="U907" s="26" t="str">
        <f>VLOOKUP(K907,Key!S:T,2,FALSE)</f>
        <v>Incumbent</v>
      </c>
      <c r="V907" s="26">
        <v>0</v>
      </c>
    </row>
    <row r="908" spans="1:22" x14ac:dyDescent="0.25">
      <c r="A908" s="30">
        <v>104</v>
      </c>
      <c r="B908" s="31" t="s">
        <v>2833</v>
      </c>
      <c r="C908" s="31" t="s">
        <v>8261</v>
      </c>
      <c r="D908" s="31">
        <v>332</v>
      </c>
      <c r="E908" s="31">
        <v>1</v>
      </c>
      <c r="F908" s="31">
        <v>1</v>
      </c>
      <c r="G908" s="31">
        <v>0</v>
      </c>
      <c r="H908" s="31">
        <v>0</v>
      </c>
      <c r="I908" s="31">
        <v>0</v>
      </c>
      <c r="J908" s="32">
        <v>3</v>
      </c>
      <c r="L908" s="2" t="str">
        <f t="shared" si="42"/>
        <v>Dennis E</v>
      </c>
      <c r="M908" s="2" t="str">
        <f t="shared" si="43"/>
        <v>Coffman</v>
      </c>
      <c r="N908" s="26" t="str">
        <f t="shared" si="44"/>
        <v>Dennis E Coffman</v>
      </c>
      <c r="O908" s="26" t="str">
        <f>VLOOKUP(E908,Key!A:B,2,FALSE)</f>
        <v>Rep</v>
      </c>
      <c r="P908" s="26" t="str">
        <f>VLOOKUP(F908,Key!D:E,2,FALSE)</f>
        <v>Dem</v>
      </c>
      <c r="Q908" s="26" t="str">
        <f>VLOOKUP(G908,Key!G:H,2,FALSE)</f>
        <v>Man</v>
      </c>
      <c r="R908" s="26">
        <f>VLOOKUP(H908,Key!J:K,2,FALSE)</f>
        <v>1</v>
      </c>
      <c r="S908" s="26" t="str">
        <f>VLOOKUP(I908,Key!M:N,2,FALSE)</f>
        <v>Primary</v>
      </c>
      <c r="T908" s="26">
        <f>VLOOKUP(J908,Key!P:Q,2,FALSE)</f>
        <v>2006</v>
      </c>
      <c r="U908" s="26" t="str">
        <f>VLOOKUP(K908,Key!S:T,2,FALSE)</f>
        <v>Incumbent</v>
      </c>
      <c r="V908" s="26">
        <v>1</v>
      </c>
    </row>
    <row r="909" spans="1:22" x14ac:dyDescent="0.25">
      <c r="A909" s="30">
        <v>104</v>
      </c>
      <c r="B909" s="31" t="s">
        <v>2833</v>
      </c>
      <c r="C909" s="31" t="s">
        <v>8261</v>
      </c>
      <c r="D909" s="31">
        <v>332</v>
      </c>
      <c r="E909" s="31">
        <v>1</v>
      </c>
      <c r="F909" s="31">
        <v>1</v>
      </c>
      <c r="G909" s="31">
        <v>0</v>
      </c>
      <c r="H909" s="31">
        <v>1</v>
      </c>
      <c r="I909" s="31">
        <v>1</v>
      </c>
      <c r="J909" s="32">
        <v>3</v>
      </c>
      <c r="L909" s="2" t="str">
        <f t="shared" si="42"/>
        <v>Dennis E</v>
      </c>
      <c r="M909" s="2" t="str">
        <f t="shared" si="43"/>
        <v>Coffman</v>
      </c>
      <c r="N909" s="26" t="str">
        <f t="shared" si="44"/>
        <v>Dennis E Coffman</v>
      </c>
      <c r="O909" s="26" t="str">
        <f>VLOOKUP(E909,Key!A:B,2,FALSE)</f>
        <v>Rep</v>
      </c>
      <c r="P909" s="26" t="str">
        <f>VLOOKUP(F909,Key!D:E,2,FALSE)</f>
        <v>Dem</v>
      </c>
      <c r="Q909" s="26" t="str">
        <f>VLOOKUP(G909,Key!G:H,2,FALSE)</f>
        <v>Man</v>
      </c>
      <c r="R909" s="26">
        <f>VLOOKUP(H909,Key!J:K,2,FALSE)</f>
        <v>0</v>
      </c>
      <c r="S909" s="26" t="str">
        <f>VLOOKUP(I909,Key!M:N,2,FALSE)</f>
        <v>GE</v>
      </c>
      <c r="T909" s="26">
        <f>VLOOKUP(J909,Key!P:Q,2,FALSE)</f>
        <v>2006</v>
      </c>
      <c r="U909" s="26" t="str">
        <f>VLOOKUP(K909,Key!S:T,2,FALSE)</f>
        <v>Incumbent</v>
      </c>
      <c r="V909" s="26">
        <v>0</v>
      </c>
    </row>
    <row r="910" spans="1:22" x14ac:dyDescent="0.25">
      <c r="A910" s="30">
        <v>167</v>
      </c>
      <c r="B910" s="32" t="s">
        <v>4817</v>
      </c>
      <c r="C910" s="32" t="s">
        <v>4818</v>
      </c>
      <c r="D910" s="31">
        <v>333</v>
      </c>
      <c r="E910" s="32">
        <v>1</v>
      </c>
      <c r="F910" s="32">
        <v>1</v>
      </c>
      <c r="G910" s="32">
        <v>1</v>
      </c>
      <c r="H910" s="32">
        <v>0</v>
      </c>
      <c r="I910" s="32">
        <v>0</v>
      </c>
      <c r="J910" s="32">
        <v>0</v>
      </c>
      <c r="L910" s="2" t="str">
        <f t="shared" si="42"/>
        <v>Michelle</v>
      </c>
      <c r="M910" s="2" t="str">
        <f t="shared" si="43"/>
        <v>Cohen</v>
      </c>
      <c r="N910" s="26" t="str">
        <f t="shared" si="44"/>
        <v>Michelle Cohen</v>
      </c>
      <c r="O910" s="26" t="str">
        <f>VLOOKUP(E910,Key!A:B,2,FALSE)</f>
        <v>Rep</v>
      </c>
      <c r="P910" s="26" t="str">
        <f>VLOOKUP(F910,Key!D:E,2,FALSE)</f>
        <v>Dem</v>
      </c>
      <c r="Q910" s="26" t="str">
        <f>VLOOKUP(G910,Key!G:H,2,FALSE)</f>
        <v>Woman</v>
      </c>
      <c r="R910" s="26">
        <f>VLOOKUP(H910,Key!J:K,2,FALSE)</f>
        <v>1</v>
      </c>
      <c r="S910" s="26" t="str">
        <f>VLOOKUP(I910,Key!M:N,2,FALSE)</f>
        <v>Primary</v>
      </c>
      <c r="T910" s="26">
        <f>VLOOKUP(J910,Key!P:Q,2,FALSE)</f>
        <v>2000</v>
      </c>
      <c r="U910" s="26" t="str">
        <f>VLOOKUP(K910,Key!S:T,2,FALSE)</f>
        <v>Incumbent</v>
      </c>
      <c r="V910" s="26">
        <v>1</v>
      </c>
    </row>
    <row r="911" spans="1:22" x14ac:dyDescent="0.25">
      <c r="A911" s="30">
        <v>167</v>
      </c>
      <c r="B911" s="32" t="s">
        <v>4817</v>
      </c>
      <c r="C911" s="32" t="s">
        <v>4818</v>
      </c>
      <c r="D911" s="31">
        <v>333</v>
      </c>
      <c r="E911" s="32">
        <v>1</v>
      </c>
      <c r="F911" s="32">
        <v>1</v>
      </c>
      <c r="G911" s="32">
        <v>1</v>
      </c>
      <c r="H911" s="32">
        <v>1</v>
      </c>
      <c r="I911" s="32">
        <v>1</v>
      </c>
      <c r="J911" s="32">
        <v>0</v>
      </c>
      <c r="L911" s="2" t="str">
        <f t="shared" si="42"/>
        <v>Michelle</v>
      </c>
      <c r="M911" s="2" t="str">
        <f t="shared" si="43"/>
        <v>Cohen</v>
      </c>
      <c r="N911" s="26" t="str">
        <f t="shared" si="44"/>
        <v>Michelle Cohen</v>
      </c>
      <c r="O911" s="26" t="str">
        <f>VLOOKUP(E911,Key!A:B,2,FALSE)</f>
        <v>Rep</v>
      </c>
      <c r="P911" s="26" t="str">
        <f>VLOOKUP(F911,Key!D:E,2,FALSE)</f>
        <v>Dem</v>
      </c>
      <c r="Q911" s="26" t="str">
        <f>VLOOKUP(G911,Key!G:H,2,FALSE)</f>
        <v>Woman</v>
      </c>
      <c r="R911" s="26">
        <f>VLOOKUP(H911,Key!J:K,2,FALSE)</f>
        <v>0</v>
      </c>
      <c r="S911" s="26" t="str">
        <f>VLOOKUP(I911,Key!M:N,2,FALSE)</f>
        <v>GE</v>
      </c>
      <c r="T911" s="26">
        <f>VLOOKUP(J911,Key!P:Q,2,FALSE)</f>
        <v>2000</v>
      </c>
      <c r="U911" s="26" t="str">
        <f>VLOOKUP(K911,Key!S:T,2,FALSE)</f>
        <v>Incumbent</v>
      </c>
      <c r="V911" s="26">
        <v>0</v>
      </c>
    </row>
    <row r="912" spans="1:22" x14ac:dyDescent="0.25">
      <c r="A912" s="30">
        <v>202</v>
      </c>
      <c r="B912" s="31" t="s">
        <v>2163</v>
      </c>
      <c r="C912" s="31" t="s">
        <v>4818</v>
      </c>
      <c r="D912" s="31">
        <v>334</v>
      </c>
      <c r="E912" s="31">
        <v>1</v>
      </c>
      <c r="F912" s="31">
        <v>1</v>
      </c>
      <c r="G912" s="31">
        <v>0</v>
      </c>
      <c r="H912" s="31">
        <v>0</v>
      </c>
      <c r="I912" s="31">
        <v>1</v>
      </c>
      <c r="J912" s="32">
        <v>2</v>
      </c>
      <c r="L912" s="2" t="str">
        <f t="shared" si="42"/>
        <v>Mark B</v>
      </c>
      <c r="M912" s="2" t="str">
        <f t="shared" si="43"/>
        <v>Cohen</v>
      </c>
      <c r="N912" s="26" t="str">
        <f t="shared" si="44"/>
        <v>Mark B Cohen</v>
      </c>
      <c r="O912" s="26" t="str">
        <f>VLOOKUP(E912,Key!A:B,2,FALSE)</f>
        <v>Rep</v>
      </c>
      <c r="P912" s="26" t="str">
        <f>VLOOKUP(F912,Key!D:E,2,FALSE)</f>
        <v>Dem</v>
      </c>
      <c r="Q912" s="26" t="str">
        <f>VLOOKUP(G912,Key!G:H,2,FALSE)</f>
        <v>Man</v>
      </c>
      <c r="R912" s="26">
        <f>VLOOKUP(H912,Key!J:K,2,FALSE)</f>
        <v>1</v>
      </c>
      <c r="S912" s="26" t="str">
        <f>VLOOKUP(I912,Key!M:N,2,FALSE)</f>
        <v>GE</v>
      </c>
      <c r="T912" s="26">
        <f>VLOOKUP(J912,Key!P:Q,2,FALSE)</f>
        <v>2004</v>
      </c>
      <c r="U912" s="26" t="str">
        <f>VLOOKUP(K912,Key!S:T,2,FALSE)</f>
        <v>Incumbent</v>
      </c>
      <c r="V912" s="26">
        <v>1</v>
      </c>
    </row>
    <row r="913" spans="1:22" x14ac:dyDescent="0.25">
      <c r="A913" s="30">
        <v>202</v>
      </c>
      <c r="B913" s="31" t="s">
        <v>625</v>
      </c>
      <c r="C913" s="31" t="s">
        <v>70</v>
      </c>
      <c r="D913" s="31">
        <v>334</v>
      </c>
      <c r="E913" s="31">
        <v>1</v>
      </c>
      <c r="F913" s="31">
        <v>1</v>
      </c>
      <c r="G913" s="31">
        <v>0</v>
      </c>
      <c r="H913" s="32">
        <v>0</v>
      </c>
      <c r="I913" s="31">
        <v>0</v>
      </c>
      <c r="J913" s="32">
        <v>3</v>
      </c>
      <c r="L913" s="2" t="str">
        <f t="shared" si="42"/>
        <v>Mark B</v>
      </c>
      <c r="M913" s="2" t="str">
        <f t="shared" si="43"/>
        <v>Cohen</v>
      </c>
      <c r="N913" s="26" t="str">
        <f t="shared" si="44"/>
        <v>Mark B Cohen</v>
      </c>
      <c r="O913" s="26" t="str">
        <f>VLOOKUP(E913,Key!A:B,2,FALSE)</f>
        <v>Rep</v>
      </c>
      <c r="P913" s="26" t="str">
        <f>VLOOKUP(F913,Key!D:E,2,FALSE)</f>
        <v>Dem</v>
      </c>
      <c r="Q913" s="26" t="str">
        <f>VLOOKUP(G913,Key!G:H,2,FALSE)</f>
        <v>Man</v>
      </c>
      <c r="R913" s="26">
        <f>VLOOKUP(H913,Key!J:K,2,FALSE)</f>
        <v>1</v>
      </c>
      <c r="S913" s="26" t="str">
        <f>VLOOKUP(I913,Key!M:N,2,FALSE)</f>
        <v>Primary</v>
      </c>
      <c r="T913" s="26">
        <f>VLOOKUP(J913,Key!P:Q,2,FALSE)</f>
        <v>2006</v>
      </c>
      <c r="U913" s="26" t="str">
        <f>VLOOKUP(K913,Key!S:T,2,FALSE)</f>
        <v>Incumbent</v>
      </c>
      <c r="V913" s="26">
        <v>0</v>
      </c>
    </row>
    <row r="914" spans="1:22" x14ac:dyDescent="0.25">
      <c r="A914" s="30">
        <v>202</v>
      </c>
      <c r="B914" s="31" t="s">
        <v>625</v>
      </c>
      <c r="C914" s="31" t="s">
        <v>70</v>
      </c>
      <c r="D914" s="31">
        <v>334</v>
      </c>
      <c r="E914" s="31">
        <v>1</v>
      </c>
      <c r="F914" s="31">
        <v>1</v>
      </c>
      <c r="G914" s="31">
        <v>0</v>
      </c>
      <c r="H914" s="32">
        <v>0</v>
      </c>
      <c r="I914" s="31">
        <v>1</v>
      </c>
      <c r="J914" s="32">
        <v>3</v>
      </c>
      <c r="L914" s="2" t="str">
        <f t="shared" si="42"/>
        <v>Mark B</v>
      </c>
      <c r="M914" s="2" t="str">
        <f t="shared" si="43"/>
        <v>Cohen</v>
      </c>
      <c r="N914" s="26" t="str">
        <f t="shared" si="44"/>
        <v>Mark B Cohen</v>
      </c>
      <c r="O914" s="26" t="str">
        <f>VLOOKUP(E914,Key!A:B,2,FALSE)</f>
        <v>Rep</v>
      </c>
      <c r="P914" s="26" t="str">
        <f>VLOOKUP(F914,Key!D:E,2,FALSE)</f>
        <v>Dem</v>
      </c>
      <c r="Q914" s="26" t="str">
        <f>VLOOKUP(G914,Key!G:H,2,FALSE)</f>
        <v>Man</v>
      </c>
      <c r="R914" s="26">
        <f>VLOOKUP(H914,Key!J:K,2,FALSE)</f>
        <v>1</v>
      </c>
      <c r="S914" s="26" t="str">
        <f>VLOOKUP(I914,Key!M:N,2,FALSE)</f>
        <v>GE</v>
      </c>
      <c r="T914" s="26">
        <f>VLOOKUP(J914,Key!P:Q,2,FALSE)</f>
        <v>2006</v>
      </c>
      <c r="U914" s="26" t="str">
        <f>VLOOKUP(K914,Key!S:T,2,FALSE)</f>
        <v>Incumbent</v>
      </c>
      <c r="V914" s="26">
        <v>0</v>
      </c>
    </row>
    <row r="915" spans="1:22" x14ac:dyDescent="0.25">
      <c r="A915" s="30">
        <v>202</v>
      </c>
      <c r="B915" s="32" t="s">
        <v>625</v>
      </c>
      <c r="C915" s="32" t="s">
        <v>70</v>
      </c>
      <c r="D915" s="31">
        <v>334</v>
      </c>
      <c r="E915" s="31">
        <v>1</v>
      </c>
      <c r="F915" s="32">
        <v>1</v>
      </c>
      <c r="G915" s="32">
        <v>0</v>
      </c>
      <c r="H915" s="32">
        <v>0</v>
      </c>
      <c r="I915" s="31">
        <v>0</v>
      </c>
      <c r="J915" s="32">
        <v>5</v>
      </c>
      <c r="L915" s="2" t="str">
        <f t="shared" si="42"/>
        <v>Mark B</v>
      </c>
      <c r="M915" s="2" t="str">
        <f t="shared" si="43"/>
        <v>Cohen</v>
      </c>
      <c r="N915" s="26" t="str">
        <f t="shared" si="44"/>
        <v>Mark B Cohen</v>
      </c>
      <c r="O915" s="26" t="str">
        <f>VLOOKUP(E915,Key!A:B,2,FALSE)</f>
        <v>Rep</v>
      </c>
      <c r="P915" s="26" t="str">
        <f>VLOOKUP(F915,Key!D:E,2,FALSE)</f>
        <v>Dem</v>
      </c>
      <c r="Q915" s="26" t="str">
        <f>VLOOKUP(G915,Key!G:H,2,FALSE)</f>
        <v>Man</v>
      </c>
      <c r="R915" s="26">
        <f>VLOOKUP(H915,Key!J:K,2,FALSE)</f>
        <v>1</v>
      </c>
      <c r="S915" s="26" t="str">
        <f>VLOOKUP(I915,Key!M:N,2,FALSE)</f>
        <v>Primary</v>
      </c>
      <c r="T915" s="26">
        <f>VLOOKUP(J915,Key!P:Q,2,FALSE)</f>
        <v>2010</v>
      </c>
      <c r="U915" s="26" t="str">
        <f>VLOOKUP(K915,Key!S:T,2,FALSE)</f>
        <v>Incumbent</v>
      </c>
      <c r="V915" s="26">
        <v>0</v>
      </c>
    </row>
    <row r="916" spans="1:22" x14ac:dyDescent="0.25">
      <c r="A916" s="30">
        <v>202</v>
      </c>
      <c r="B916" s="32" t="s">
        <v>625</v>
      </c>
      <c r="C916" s="32" t="s">
        <v>70</v>
      </c>
      <c r="D916" s="31">
        <v>334</v>
      </c>
      <c r="E916" s="31">
        <v>1</v>
      </c>
      <c r="F916" s="32">
        <v>1</v>
      </c>
      <c r="G916" s="32">
        <v>0</v>
      </c>
      <c r="H916" s="32">
        <v>0</v>
      </c>
      <c r="I916" s="31">
        <v>1</v>
      </c>
      <c r="J916" s="32">
        <v>5</v>
      </c>
      <c r="L916" s="2" t="str">
        <f t="shared" si="42"/>
        <v>Mark B</v>
      </c>
      <c r="M916" s="2" t="str">
        <f t="shared" si="43"/>
        <v>Cohen</v>
      </c>
      <c r="N916" s="26" t="str">
        <f t="shared" si="44"/>
        <v>Mark B Cohen</v>
      </c>
      <c r="O916" s="26" t="str">
        <f>VLOOKUP(E916,Key!A:B,2,FALSE)</f>
        <v>Rep</v>
      </c>
      <c r="P916" s="26" t="str">
        <f>VLOOKUP(F916,Key!D:E,2,FALSE)</f>
        <v>Dem</v>
      </c>
      <c r="Q916" s="26" t="str">
        <f>VLOOKUP(G916,Key!G:H,2,FALSE)</f>
        <v>Man</v>
      </c>
      <c r="R916" s="26">
        <f>VLOOKUP(H916,Key!J:K,2,FALSE)</f>
        <v>1</v>
      </c>
      <c r="S916" s="26" t="str">
        <f>VLOOKUP(I916,Key!M:N,2,FALSE)</f>
        <v>GE</v>
      </c>
      <c r="T916" s="26">
        <f>VLOOKUP(J916,Key!P:Q,2,FALSE)</f>
        <v>2010</v>
      </c>
      <c r="U916" s="26" t="str">
        <f>VLOOKUP(K916,Key!S:T,2,FALSE)</f>
        <v>Incumbent</v>
      </c>
      <c r="V916" s="26">
        <v>0</v>
      </c>
    </row>
    <row r="917" spans="1:22" x14ac:dyDescent="0.25">
      <c r="A917" s="30">
        <v>202</v>
      </c>
      <c r="B917" s="32" t="s">
        <v>625</v>
      </c>
      <c r="C917" s="32" t="s">
        <v>70</v>
      </c>
      <c r="D917" s="31">
        <v>334</v>
      </c>
      <c r="E917" s="32">
        <v>1</v>
      </c>
      <c r="F917" s="32">
        <v>1</v>
      </c>
      <c r="G917" s="32">
        <v>0</v>
      </c>
      <c r="H917" s="32">
        <v>0</v>
      </c>
      <c r="I917" s="32">
        <v>0</v>
      </c>
      <c r="J917" s="32">
        <v>2</v>
      </c>
      <c r="L917" s="2" t="str">
        <f t="shared" si="42"/>
        <v>Mark B</v>
      </c>
      <c r="M917" s="2" t="str">
        <f t="shared" si="43"/>
        <v>Cohen</v>
      </c>
      <c r="N917" s="26" t="str">
        <f t="shared" si="44"/>
        <v>Mark B Cohen</v>
      </c>
      <c r="O917" s="26" t="str">
        <f>VLOOKUP(E917,Key!A:B,2,FALSE)</f>
        <v>Rep</v>
      </c>
      <c r="P917" s="26" t="str">
        <f>VLOOKUP(F917,Key!D:E,2,FALSE)</f>
        <v>Dem</v>
      </c>
      <c r="Q917" s="26" t="str">
        <f>VLOOKUP(G917,Key!G:H,2,FALSE)</f>
        <v>Man</v>
      </c>
      <c r="R917" s="26">
        <f>VLOOKUP(H917,Key!J:K,2,FALSE)</f>
        <v>1</v>
      </c>
      <c r="S917" s="26" t="str">
        <f>VLOOKUP(I917,Key!M:N,2,FALSE)</f>
        <v>Primary</v>
      </c>
      <c r="T917" s="26">
        <f>VLOOKUP(J917,Key!P:Q,2,FALSE)</f>
        <v>2004</v>
      </c>
      <c r="U917" s="26" t="str">
        <f>VLOOKUP(K917,Key!S:T,2,FALSE)</f>
        <v>Incumbent</v>
      </c>
      <c r="V917" s="26">
        <v>0</v>
      </c>
    </row>
    <row r="918" spans="1:22" x14ac:dyDescent="0.25">
      <c r="A918" s="30">
        <v>202</v>
      </c>
      <c r="B918" s="32" t="s">
        <v>625</v>
      </c>
      <c r="C918" s="32" t="s">
        <v>70</v>
      </c>
      <c r="D918" s="31">
        <v>334</v>
      </c>
      <c r="E918" s="31">
        <v>1</v>
      </c>
      <c r="F918" s="32">
        <v>1</v>
      </c>
      <c r="G918" s="32">
        <v>0</v>
      </c>
      <c r="H918" s="32">
        <v>0</v>
      </c>
      <c r="I918" s="31">
        <v>0</v>
      </c>
      <c r="J918" s="32">
        <v>4</v>
      </c>
      <c r="L918" s="2" t="str">
        <f t="shared" si="42"/>
        <v>Mark B</v>
      </c>
      <c r="M918" s="2" t="str">
        <f t="shared" si="43"/>
        <v>Cohen</v>
      </c>
      <c r="N918" s="26" t="str">
        <f t="shared" si="44"/>
        <v>Mark B Cohen</v>
      </c>
      <c r="O918" s="26" t="str">
        <f>VLOOKUP(E918,Key!A:B,2,FALSE)</f>
        <v>Rep</v>
      </c>
      <c r="P918" s="26" t="str">
        <f>VLOOKUP(F918,Key!D:E,2,FALSE)</f>
        <v>Dem</v>
      </c>
      <c r="Q918" s="26" t="str">
        <f>VLOOKUP(G918,Key!G:H,2,FALSE)</f>
        <v>Man</v>
      </c>
      <c r="R918" s="26">
        <f>VLOOKUP(H918,Key!J:K,2,FALSE)</f>
        <v>1</v>
      </c>
      <c r="S918" s="26" t="str">
        <f>VLOOKUP(I918,Key!M:N,2,FALSE)</f>
        <v>Primary</v>
      </c>
      <c r="T918" s="26">
        <f>VLOOKUP(J918,Key!P:Q,2,FALSE)</f>
        <v>2008</v>
      </c>
      <c r="U918" s="26" t="str">
        <f>VLOOKUP(K918,Key!S:T,2,FALSE)</f>
        <v>Incumbent</v>
      </c>
      <c r="V918" s="26">
        <v>0</v>
      </c>
    </row>
    <row r="919" spans="1:22" x14ac:dyDescent="0.25">
      <c r="A919" s="30">
        <v>202</v>
      </c>
      <c r="B919" s="32" t="s">
        <v>625</v>
      </c>
      <c r="C919" s="32" t="s">
        <v>70</v>
      </c>
      <c r="D919" s="31">
        <v>334</v>
      </c>
      <c r="E919" s="31">
        <v>1</v>
      </c>
      <c r="F919" s="32">
        <v>1</v>
      </c>
      <c r="G919" s="32">
        <v>0</v>
      </c>
      <c r="H919" s="32">
        <v>0</v>
      </c>
      <c r="I919" s="31">
        <v>1</v>
      </c>
      <c r="J919" s="32">
        <v>4</v>
      </c>
      <c r="L919" s="2" t="str">
        <f t="shared" si="42"/>
        <v>Mark B</v>
      </c>
      <c r="M919" s="2" t="str">
        <f t="shared" si="43"/>
        <v>Cohen</v>
      </c>
      <c r="N919" s="26" t="str">
        <f t="shared" si="44"/>
        <v>Mark B Cohen</v>
      </c>
      <c r="O919" s="26" t="str">
        <f>VLOOKUP(E919,Key!A:B,2,FALSE)</f>
        <v>Rep</v>
      </c>
      <c r="P919" s="26" t="str">
        <f>VLOOKUP(F919,Key!D:E,2,FALSE)</f>
        <v>Dem</v>
      </c>
      <c r="Q919" s="26" t="str">
        <f>VLOOKUP(G919,Key!G:H,2,FALSE)</f>
        <v>Man</v>
      </c>
      <c r="R919" s="26">
        <f>VLOOKUP(H919,Key!J:K,2,FALSE)</f>
        <v>1</v>
      </c>
      <c r="S919" s="26" t="str">
        <f>VLOOKUP(I919,Key!M:N,2,FALSE)</f>
        <v>GE</v>
      </c>
      <c r="T919" s="26">
        <f>VLOOKUP(J919,Key!P:Q,2,FALSE)</f>
        <v>2008</v>
      </c>
      <c r="U919" s="26" t="str">
        <f>VLOOKUP(K919,Key!S:T,2,FALSE)</f>
        <v>Incumbent</v>
      </c>
      <c r="V919" s="26">
        <v>0</v>
      </c>
    </row>
    <row r="920" spans="1:22" x14ac:dyDescent="0.25">
      <c r="A920" s="30">
        <v>202</v>
      </c>
      <c r="B920" s="32" t="s">
        <v>625</v>
      </c>
      <c r="C920" s="32" t="s">
        <v>70</v>
      </c>
      <c r="D920" s="31">
        <v>334</v>
      </c>
      <c r="E920" s="31">
        <v>1</v>
      </c>
      <c r="F920" s="32">
        <v>1</v>
      </c>
      <c r="G920" s="32">
        <v>0</v>
      </c>
      <c r="H920" s="32">
        <v>0</v>
      </c>
      <c r="I920" s="32">
        <v>0</v>
      </c>
      <c r="J920" s="32">
        <v>6</v>
      </c>
      <c r="L920" s="2" t="str">
        <f t="shared" si="42"/>
        <v>Mark B</v>
      </c>
      <c r="M920" s="2" t="str">
        <f t="shared" si="43"/>
        <v>Cohen</v>
      </c>
      <c r="N920" s="26" t="str">
        <f t="shared" si="44"/>
        <v>Mark B Cohen</v>
      </c>
      <c r="O920" s="26" t="str">
        <f>VLOOKUP(E920,Key!A:B,2,FALSE)</f>
        <v>Rep</v>
      </c>
      <c r="P920" s="26" t="str">
        <f>VLOOKUP(F920,Key!D:E,2,FALSE)</f>
        <v>Dem</v>
      </c>
      <c r="Q920" s="26" t="str">
        <f>VLOOKUP(G920,Key!G:H,2,FALSE)</f>
        <v>Man</v>
      </c>
      <c r="R920" s="26">
        <f>VLOOKUP(H920,Key!J:K,2,FALSE)</f>
        <v>1</v>
      </c>
      <c r="S920" s="26" t="str">
        <f>VLOOKUP(I920,Key!M:N,2,FALSE)</f>
        <v>Primary</v>
      </c>
      <c r="T920" s="26">
        <f>VLOOKUP(J920,Key!P:Q,2,FALSE)</f>
        <v>2012</v>
      </c>
      <c r="U920" s="26" t="str">
        <f>VLOOKUP(K920,Key!S:T,2,FALSE)</f>
        <v>Incumbent</v>
      </c>
      <c r="V920" s="26">
        <v>0</v>
      </c>
    </row>
    <row r="921" spans="1:22" x14ac:dyDescent="0.25">
      <c r="A921" s="30">
        <v>202</v>
      </c>
      <c r="B921" s="32" t="s">
        <v>625</v>
      </c>
      <c r="C921" s="32" t="s">
        <v>70</v>
      </c>
      <c r="D921" s="31">
        <v>334</v>
      </c>
      <c r="E921" s="31">
        <v>1</v>
      </c>
      <c r="F921" s="32">
        <v>1</v>
      </c>
      <c r="G921" s="32">
        <v>0</v>
      </c>
      <c r="H921" s="32">
        <v>0</v>
      </c>
      <c r="I921" s="31">
        <v>1</v>
      </c>
      <c r="J921" s="32">
        <v>6</v>
      </c>
      <c r="L921" s="2" t="str">
        <f t="shared" si="42"/>
        <v>Mark B</v>
      </c>
      <c r="M921" s="2" t="str">
        <f t="shared" si="43"/>
        <v>Cohen</v>
      </c>
      <c r="N921" s="26" t="str">
        <f t="shared" si="44"/>
        <v>Mark B Cohen</v>
      </c>
      <c r="O921" s="26" t="str">
        <f>VLOOKUP(E921,Key!A:B,2,FALSE)</f>
        <v>Rep</v>
      </c>
      <c r="P921" s="26" t="str">
        <f>VLOOKUP(F921,Key!D:E,2,FALSE)</f>
        <v>Dem</v>
      </c>
      <c r="Q921" s="26" t="str">
        <f>VLOOKUP(G921,Key!G:H,2,FALSE)</f>
        <v>Man</v>
      </c>
      <c r="R921" s="26">
        <f>VLOOKUP(H921,Key!J:K,2,FALSE)</f>
        <v>1</v>
      </c>
      <c r="S921" s="26" t="str">
        <f>VLOOKUP(I921,Key!M:N,2,FALSE)</f>
        <v>GE</v>
      </c>
      <c r="T921" s="26">
        <f>VLOOKUP(J921,Key!P:Q,2,FALSE)</f>
        <v>2012</v>
      </c>
      <c r="U921" s="26" t="str">
        <f>VLOOKUP(K921,Key!S:T,2,FALSE)</f>
        <v>Incumbent</v>
      </c>
      <c r="V921" s="26">
        <v>0</v>
      </c>
    </row>
    <row r="922" spans="1:22" x14ac:dyDescent="0.25">
      <c r="A922" s="30">
        <v>202</v>
      </c>
      <c r="B922" s="32" t="s">
        <v>625</v>
      </c>
      <c r="C922" s="32" t="s">
        <v>70</v>
      </c>
      <c r="D922" s="31">
        <v>334</v>
      </c>
      <c r="E922" s="32">
        <v>1</v>
      </c>
      <c r="F922" s="32">
        <v>1</v>
      </c>
      <c r="G922" s="32">
        <v>0</v>
      </c>
      <c r="H922" s="32">
        <v>0</v>
      </c>
      <c r="I922" s="32">
        <v>0</v>
      </c>
      <c r="J922" s="32">
        <v>7</v>
      </c>
      <c r="L922" s="2" t="str">
        <f t="shared" si="42"/>
        <v>Mark B</v>
      </c>
      <c r="M922" s="2" t="str">
        <f t="shared" si="43"/>
        <v>Cohen</v>
      </c>
      <c r="N922" s="26" t="str">
        <f t="shared" si="44"/>
        <v>Mark B Cohen</v>
      </c>
      <c r="O922" s="26" t="str">
        <f>VLOOKUP(E922,Key!A:B,2,FALSE)</f>
        <v>Rep</v>
      </c>
      <c r="P922" s="26" t="str">
        <f>VLOOKUP(F922,Key!D:E,2,FALSE)</f>
        <v>Dem</v>
      </c>
      <c r="Q922" s="26" t="str">
        <f>VLOOKUP(G922,Key!G:H,2,FALSE)</f>
        <v>Man</v>
      </c>
      <c r="R922" s="26">
        <f>VLOOKUP(H922,Key!J:K,2,FALSE)</f>
        <v>1</v>
      </c>
      <c r="S922" s="26" t="str">
        <f>VLOOKUP(I922,Key!M:N,2,FALSE)</f>
        <v>Primary</v>
      </c>
      <c r="T922" s="26">
        <f>VLOOKUP(J922,Key!P:Q,2,FALSE)</f>
        <v>2014</v>
      </c>
      <c r="U922" s="26" t="str">
        <f>VLOOKUP(K922,Key!S:T,2,FALSE)</f>
        <v>Incumbent</v>
      </c>
      <c r="V922" s="26">
        <v>0</v>
      </c>
    </row>
    <row r="923" spans="1:22" x14ac:dyDescent="0.25">
      <c r="A923" s="30">
        <v>202</v>
      </c>
      <c r="B923" s="32" t="s">
        <v>3639</v>
      </c>
      <c r="C923" s="32" t="s">
        <v>3640</v>
      </c>
      <c r="D923" s="31">
        <v>334</v>
      </c>
      <c r="E923" s="31">
        <v>1</v>
      </c>
      <c r="F923" s="32">
        <v>1</v>
      </c>
      <c r="G923" s="32">
        <v>0</v>
      </c>
      <c r="H923" s="32">
        <v>0</v>
      </c>
      <c r="I923" s="31">
        <v>1</v>
      </c>
      <c r="J923" s="32">
        <v>1</v>
      </c>
      <c r="L923" s="2" t="str">
        <f t="shared" si="42"/>
        <v>Mark B.</v>
      </c>
      <c r="M923" s="2" t="str">
        <f t="shared" si="43"/>
        <v>Cohen</v>
      </c>
      <c r="N923" s="26" t="str">
        <f t="shared" si="44"/>
        <v>Mark B. Cohen</v>
      </c>
      <c r="O923" s="26" t="str">
        <f>VLOOKUP(E923,Key!A:B,2,FALSE)</f>
        <v>Rep</v>
      </c>
      <c r="P923" s="26" t="str">
        <f>VLOOKUP(F923,Key!D:E,2,FALSE)</f>
        <v>Dem</v>
      </c>
      <c r="Q923" s="26" t="str">
        <f>VLOOKUP(G923,Key!G:H,2,FALSE)</f>
        <v>Man</v>
      </c>
      <c r="R923" s="26">
        <f>VLOOKUP(H923,Key!J:K,2,FALSE)</f>
        <v>1</v>
      </c>
      <c r="S923" s="26" t="str">
        <f>VLOOKUP(I923,Key!M:N,2,FALSE)</f>
        <v>GE</v>
      </c>
      <c r="T923" s="26">
        <f>VLOOKUP(J923,Key!P:Q,2,FALSE)</f>
        <v>2002</v>
      </c>
      <c r="U923" s="26" t="str">
        <f>VLOOKUP(K923,Key!S:T,2,FALSE)</f>
        <v>Incumbent</v>
      </c>
      <c r="V923" s="26">
        <v>0</v>
      </c>
    </row>
    <row r="924" spans="1:22" x14ac:dyDescent="0.25">
      <c r="A924" s="30">
        <v>202</v>
      </c>
      <c r="B924" s="32" t="s">
        <v>4968</v>
      </c>
      <c r="C924" s="32" t="s">
        <v>4969</v>
      </c>
      <c r="D924" s="31">
        <v>334</v>
      </c>
      <c r="E924" s="32">
        <v>1</v>
      </c>
      <c r="F924" s="32">
        <v>1</v>
      </c>
      <c r="G924" s="32">
        <v>0</v>
      </c>
      <c r="H924" s="32">
        <v>0</v>
      </c>
      <c r="I924" s="32">
        <v>0</v>
      </c>
      <c r="J924" s="32">
        <v>0</v>
      </c>
      <c r="L924" s="2" t="str">
        <f t="shared" si="42"/>
        <v>Mark B.</v>
      </c>
      <c r="M924" s="2" t="str">
        <f t="shared" si="43"/>
        <v>Cohen</v>
      </c>
      <c r="N924" s="26" t="str">
        <f t="shared" si="44"/>
        <v>Mark B. Cohen</v>
      </c>
      <c r="O924" s="26" t="str">
        <f>VLOOKUP(E924,Key!A:B,2,FALSE)</f>
        <v>Rep</v>
      </c>
      <c r="P924" s="26" t="str">
        <f>VLOOKUP(F924,Key!D:E,2,FALSE)</f>
        <v>Dem</v>
      </c>
      <c r="Q924" s="26" t="str">
        <f>VLOOKUP(G924,Key!G:H,2,FALSE)</f>
        <v>Man</v>
      </c>
      <c r="R924" s="26">
        <f>VLOOKUP(H924,Key!J:K,2,FALSE)</f>
        <v>1</v>
      </c>
      <c r="S924" s="26" t="str">
        <f>VLOOKUP(I924,Key!M:N,2,FALSE)</f>
        <v>Primary</v>
      </c>
      <c r="T924" s="26">
        <f>VLOOKUP(J924,Key!P:Q,2,FALSE)</f>
        <v>2000</v>
      </c>
      <c r="U924" s="26" t="str">
        <f>VLOOKUP(K924,Key!S:T,2,FALSE)</f>
        <v>Incumbent</v>
      </c>
      <c r="V924" s="26">
        <v>0</v>
      </c>
    </row>
    <row r="925" spans="1:22" x14ac:dyDescent="0.25">
      <c r="A925" s="30">
        <v>202</v>
      </c>
      <c r="B925" s="32" t="s">
        <v>4968</v>
      </c>
      <c r="C925" s="32" t="s">
        <v>4969</v>
      </c>
      <c r="D925" s="31">
        <v>334</v>
      </c>
      <c r="E925" s="32">
        <v>1</v>
      </c>
      <c r="F925" s="32">
        <v>1</v>
      </c>
      <c r="G925" s="32">
        <v>0</v>
      </c>
      <c r="H925" s="32">
        <v>0</v>
      </c>
      <c r="I925" s="32">
        <v>1</v>
      </c>
      <c r="J925" s="32">
        <v>0</v>
      </c>
      <c r="L925" s="2" t="str">
        <f t="shared" si="42"/>
        <v>Mark B.</v>
      </c>
      <c r="M925" s="2" t="str">
        <f t="shared" si="43"/>
        <v>Cohen</v>
      </c>
      <c r="N925" s="26" t="str">
        <f t="shared" si="44"/>
        <v>Mark B. Cohen</v>
      </c>
      <c r="O925" s="26" t="str">
        <f>VLOOKUP(E925,Key!A:B,2,FALSE)</f>
        <v>Rep</v>
      </c>
      <c r="P925" s="26" t="str">
        <f>VLOOKUP(F925,Key!D:E,2,FALSE)</f>
        <v>Dem</v>
      </c>
      <c r="Q925" s="26" t="str">
        <f>VLOOKUP(G925,Key!G:H,2,FALSE)</f>
        <v>Man</v>
      </c>
      <c r="R925" s="26">
        <f>VLOOKUP(H925,Key!J:K,2,FALSE)</f>
        <v>1</v>
      </c>
      <c r="S925" s="26" t="str">
        <f>VLOOKUP(I925,Key!M:N,2,FALSE)</f>
        <v>GE</v>
      </c>
      <c r="T925" s="26">
        <f>VLOOKUP(J925,Key!P:Q,2,FALSE)</f>
        <v>2000</v>
      </c>
      <c r="U925" s="26" t="str">
        <f>VLOOKUP(K925,Key!S:T,2,FALSE)</f>
        <v>Incumbent</v>
      </c>
      <c r="V925" s="26">
        <v>0</v>
      </c>
    </row>
    <row r="926" spans="1:22" x14ac:dyDescent="0.25">
      <c r="A926" s="30">
        <v>202</v>
      </c>
      <c r="B926" s="32" t="s">
        <v>6742</v>
      </c>
      <c r="C926" s="32" t="s">
        <v>70</v>
      </c>
      <c r="D926" s="31">
        <v>334</v>
      </c>
      <c r="E926" s="32">
        <v>1</v>
      </c>
      <c r="F926" s="32">
        <v>1</v>
      </c>
      <c r="G926" s="32">
        <v>0</v>
      </c>
      <c r="H926" s="32">
        <v>0</v>
      </c>
      <c r="I926" s="32">
        <v>0</v>
      </c>
      <c r="J926" s="32">
        <v>1</v>
      </c>
      <c r="L926" s="2" t="str">
        <f t="shared" si="42"/>
        <v>Mark B.</v>
      </c>
      <c r="M926" s="2" t="str">
        <f t="shared" si="43"/>
        <v>Cohen</v>
      </c>
      <c r="N926" s="26" t="str">
        <f t="shared" si="44"/>
        <v>Mark B. Cohen</v>
      </c>
      <c r="O926" s="26" t="str">
        <f>VLOOKUP(E926,Key!A:B,2,FALSE)</f>
        <v>Rep</v>
      </c>
      <c r="P926" s="26" t="str">
        <f>VLOOKUP(F926,Key!D:E,2,FALSE)</f>
        <v>Dem</v>
      </c>
      <c r="Q926" s="26" t="str">
        <f>VLOOKUP(G926,Key!G:H,2,FALSE)</f>
        <v>Man</v>
      </c>
      <c r="R926" s="26">
        <f>VLOOKUP(H926,Key!J:K,2,FALSE)</f>
        <v>1</v>
      </c>
      <c r="S926" s="26" t="str">
        <f>VLOOKUP(I926,Key!M:N,2,FALSE)</f>
        <v>Primary</v>
      </c>
      <c r="T926" s="26">
        <f>VLOOKUP(J926,Key!P:Q,2,FALSE)</f>
        <v>2002</v>
      </c>
      <c r="U926" s="26" t="str">
        <f>VLOOKUP(K926,Key!S:T,2,FALSE)</f>
        <v>Incumbent</v>
      </c>
      <c r="V926" s="26">
        <v>0</v>
      </c>
    </row>
    <row r="927" spans="1:22" x14ac:dyDescent="0.25">
      <c r="A927" s="30">
        <v>194</v>
      </c>
      <c r="B927" s="32" t="s">
        <v>9608</v>
      </c>
      <c r="C927" s="32" t="s">
        <v>70</v>
      </c>
      <c r="D927" s="31">
        <v>335</v>
      </c>
      <c r="E927" s="31">
        <v>1</v>
      </c>
      <c r="F927" s="32">
        <v>1</v>
      </c>
      <c r="G927" s="32">
        <v>0</v>
      </c>
      <c r="H927" s="32">
        <v>1</v>
      </c>
      <c r="I927" s="31">
        <v>0</v>
      </c>
      <c r="J927" s="32">
        <v>5</v>
      </c>
      <c r="L927" s="2" t="str">
        <f t="shared" si="42"/>
        <v>Joshua M</v>
      </c>
      <c r="M927" s="2" t="str">
        <f t="shared" si="43"/>
        <v>Cohen</v>
      </c>
      <c r="N927" s="26" t="str">
        <f t="shared" si="44"/>
        <v>Joshua M Cohen</v>
      </c>
      <c r="O927" s="26" t="str">
        <f>VLOOKUP(E927,Key!A:B,2,FALSE)</f>
        <v>Rep</v>
      </c>
      <c r="P927" s="26" t="str">
        <f>VLOOKUP(F927,Key!D:E,2,FALSE)</f>
        <v>Dem</v>
      </c>
      <c r="Q927" s="26" t="str">
        <f>VLOOKUP(G927,Key!G:H,2,FALSE)</f>
        <v>Man</v>
      </c>
      <c r="R927" s="26">
        <f>VLOOKUP(H927,Key!J:K,2,FALSE)</f>
        <v>0</v>
      </c>
      <c r="S927" s="26" t="str">
        <f>VLOOKUP(I927,Key!M:N,2,FALSE)</f>
        <v>Primary</v>
      </c>
      <c r="T927" s="26">
        <f>VLOOKUP(J927,Key!P:Q,2,FALSE)</f>
        <v>2010</v>
      </c>
      <c r="U927" s="26" t="str">
        <f>VLOOKUP(K927,Key!S:T,2,FALSE)</f>
        <v>Incumbent</v>
      </c>
      <c r="V927" s="26">
        <v>1</v>
      </c>
    </row>
    <row r="928" spans="1:22" x14ac:dyDescent="0.25">
      <c r="A928" s="30">
        <v>15</v>
      </c>
      <c r="B928" s="32" t="s">
        <v>4922</v>
      </c>
      <c r="C928" s="32" t="s">
        <v>4873</v>
      </c>
      <c r="D928" s="31">
        <v>336</v>
      </c>
      <c r="E928" s="32">
        <v>1</v>
      </c>
      <c r="F928" s="32">
        <v>1</v>
      </c>
      <c r="G928" s="32">
        <v>0</v>
      </c>
      <c r="H928" s="32">
        <v>0</v>
      </c>
      <c r="I928" s="32">
        <v>0</v>
      </c>
      <c r="J928" s="32">
        <v>0</v>
      </c>
      <c r="L928" s="2" t="str">
        <f t="shared" si="42"/>
        <v>Nick</v>
      </c>
      <c r="M928" s="2" t="str">
        <f t="shared" si="43"/>
        <v>Colafella</v>
      </c>
      <c r="N928" s="26" t="str">
        <f t="shared" si="44"/>
        <v>Nick Colafella</v>
      </c>
      <c r="O928" s="26" t="str">
        <f>VLOOKUP(E928,Key!A:B,2,FALSE)</f>
        <v>Rep</v>
      </c>
      <c r="P928" s="26" t="str">
        <f>VLOOKUP(F928,Key!D:E,2,FALSE)</f>
        <v>Dem</v>
      </c>
      <c r="Q928" s="26" t="str">
        <f>VLOOKUP(G928,Key!G:H,2,FALSE)</f>
        <v>Man</v>
      </c>
      <c r="R928" s="26">
        <f>VLOOKUP(H928,Key!J:K,2,FALSE)</f>
        <v>1</v>
      </c>
      <c r="S928" s="26" t="str">
        <f>VLOOKUP(I928,Key!M:N,2,FALSE)</f>
        <v>Primary</v>
      </c>
      <c r="T928" s="26">
        <f>VLOOKUP(J928,Key!P:Q,2,FALSE)</f>
        <v>2000</v>
      </c>
      <c r="U928" s="26" t="str">
        <f>VLOOKUP(K928,Key!S:T,2,FALSE)</f>
        <v>Incumbent</v>
      </c>
      <c r="V928" s="26">
        <v>1</v>
      </c>
    </row>
    <row r="929" spans="1:22" x14ac:dyDescent="0.25">
      <c r="A929" s="30">
        <v>15</v>
      </c>
      <c r="B929" s="32" t="s">
        <v>4922</v>
      </c>
      <c r="C929" s="32" t="s">
        <v>4873</v>
      </c>
      <c r="D929" s="31">
        <v>336</v>
      </c>
      <c r="E929" s="32">
        <v>1</v>
      </c>
      <c r="F929" s="32">
        <v>1</v>
      </c>
      <c r="G929" s="32">
        <v>0</v>
      </c>
      <c r="H929" s="32">
        <v>0</v>
      </c>
      <c r="I929" s="32">
        <v>1</v>
      </c>
      <c r="J929" s="32">
        <v>0</v>
      </c>
      <c r="L929" s="2" t="str">
        <f t="shared" si="42"/>
        <v>Nick</v>
      </c>
      <c r="M929" s="2" t="str">
        <f t="shared" si="43"/>
        <v>Colafella</v>
      </c>
      <c r="N929" s="26" t="str">
        <f t="shared" si="44"/>
        <v>Nick Colafella</v>
      </c>
      <c r="O929" s="26" t="str">
        <f>VLOOKUP(E929,Key!A:B,2,FALSE)</f>
        <v>Rep</v>
      </c>
      <c r="P929" s="26" t="str">
        <f>VLOOKUP(F929,Key!D:E,2,FALSE)</f>
        <v>Dem</v>
      </c>
      <c r="Q929" s="26" t="str">
        <f>VLOOKUP(G929,Key!G:H,2,FALSE)</f>
        <v>Man</v>
      </c>
      <c r="R929" s="26">
        <f>VLOOKUP(H929,Key!J:K,2,FALSE)</f>
        <v>1</v>
      </c>
      <c r="S929" s="26" t="str">
        <f>VLOOKUP(I929,Key!M:N,2,FALSE)</f>
        <v>GE</v>
      </c>
      <c r="T929" s="26">
        <f>VLOOKUP(J929,Key!P:Q,2,FALSE)</f>
        <v>2000</v>
      </c>
      <c r="U929" s="26" t="str">
        <f>VLOOKUP(K929,Key!S:T,2,FALSE)</f>
        <v>Incumbent</v>
      </c>
      <c r="V929" s="26">
        <v>0</v>
      </c>
    </row>
    <row r="930" spans="1:22" x14ac:dyDescent="0.25">
      <c r="A930" s="30">
        <v>184</v>
      </c>
      <c r="B930" s="31" t="s">
        <v>2368</v>
      </c>
      <c r="C930" s="31" t="s">
        <v>2369</v>
      </c>
      <c r="D930" s="31">
        <v>337</v>
      </c>
      <c r="E930" s="31">
        <v>1</v>
      </c>
      <c r="F930" s="31">
        <v>0</v>
      </c>
      <c r="G930" s="31">
        <v>0</v>
      </c>
      <c r="H930" s="31">
        <v>1</v>
      </c>
      <c r="I930" s="31">
        <v>1</v>
      </c>
      <c r="J930" s="32">
        <v>2</v>
      </c>
      <c r="L930" s="2" t="str">
        <f t="shared" si="42"/>
        <v>Mark R</v>
      </c>
      <c r="M930" s="2" t="str">
        <f t="shared" si="43"/>
        <v>Colangelo</v>
      </c>
      <c r="N930" s="26" t="str">
        <f t="shared" si="44"/>
        <v>Mark R Colangelo</v>
      </c>
      <c r="O930" s="26" t="str">
        <f>VLOOKUP(E930,Key!A:B,2,FALSE)</f>
        <v>Rep</v>
      </c>
      <c r="P930" s="26" t="str">
        <f>VLOOKUP(F930,Key!D:E,2,FALSE)</f>
        <v>Rep</v>
      </c>
      <c r="Q930" s="26" t="str">
        <f>VLOOKUP(G930,Key!G:H,2,FALSE)</f>
        <v>Man</v>
      </c>
      <c r="R930" s="26">
        <f>VLOOKUP(H930,Key!J:K,2,FALSE)</f>
        <v>0</v>
      </c>
      <c r="S930" s="26" t="str">
        <f>VLOOKUP(I930,Key!M:N,2,FALSE)</f>
        <v>GE</v>
      </c>
      <c r="T930" s="26">
        <f>VLOOKUP(J930,Key!P:Q,2,FALSE)</f>
        <v>2004</v>
      </c>
      <c r="U930" s="26" t="str">
        <f>VLOOKUP(K930,Key!S:T,2,FALSE)</f>
        <v>Incumbent</v>
      </c>
      <c r="V930" s="26">
        <v>1</v>
      </c>
    </row>
    <row r="931" spans="1:22" x14ac:dyDescent="0.25">
      <c r="A931" s="30">
        <v>184</v>
      </c>
      <c r="B931" s="32" t="s">
        <v>2468</v>
      </c>
      <c r="C931" s="32" t="s">
        <v>2469</v>
      </c>
      <c r="D931" s="31">
        <v>337</v>
      </c>
      <c r="E931" s="32">
        <v>1</v>
      </c>
      <c r="F931" s="32">
        <v>0</v>
      </c>
      <c r="G931" s="32">
        <v>0</v>
      </c>
      <c r="H931" s="32">
        <v>0</v>
      </c>
      <c r="I931" s="32">
        <v>0</v>
      </c>
      <c r="J931" s="32">
        <v>2</v>
      </c>
      <c r="L931" s="2" t="str">
        <f t="shared" si="42"/>
        <v>Mark R</v>
      </c>
      <c r="M931" s="2" t="str">
        <f t="shared" si="43"/>
        <v>Colangelo</v>
      </c>
      <c r="N931" s="26" t="str">
        <f t="shared" si="44"/>
        <v>Mark R Colangelo</v>
      </c>
      <c r="O931" s="26" t="str">
        <f>VLOOKUP(E931,Key!A:B,2,FALSE)</f>
        <v>Rep</v>
      </c>
      <c r="P931" s="26" t="str">
        <f>VLOOKUP(F931,Key!D:E,2,FALSE)</f>
        <v>Rep</v>
      </c>
      <c r="Q931" s="26" t="str">
        <f>VLOOKUP(G931,Key!G:H,2,FALSE)</f>
        <v>Man</v>
      </c>
      <c r="R931" s="26">
        <f>VLOOKUP(H931,Key!J:K,2,FALSE)</f>
        <v>1</v>
      </c>
      <c r="S931" s="26" t="str">
        <f>VLOOKUP(I931,Key!M:N,2,FALSE)</f>
        <v>Primary</v>
      </c>
      <c r="T931" s="26">
        <f>VLOOKUP(J931,Key!P:Q,2,FALSE)</f>
        <v>2004</v>
      </c>
      <c r="U931" s="26" t="str">
        <f>VLOOKUP(K931,Key!S:T,2,FALSE)</f>
        <v>Incumbent</v>
      </c>
      <c r="V931" s="26">
        <v>0</v>
      </c>
    </row>
    <row r="932" spans="1:22" x14ac:dyDescent="0.25">
      <c r="A932" s="30">
        <v>86</v>
      </c>
      <c r="B932" s="32" t="s">
        <v>8075</v>
      </c>
      <c r="C932" s="32" t="s">
        <v>8076</v>
      </c>
      <c r="D932" s="31">
        <v>338</v>
      </c>
      <c r="E932" s="32">
        <v>1</v>
      </c>
      <c r="F932" s="32">
        <v>0</v>
      </c>
      <c r="G932" s="32">
        <v>1</v>
      </c>
      <c r="H932" s="32">
        <v>1</v>
      </c>
      <c r="I932" s="32">
        <v>0</v>
      </c>
      <c r="J932" s="32">
        <v>2</v>
      </c>
      <c r="L932" s="2" t="str">
        <f t="shared" si="42"/>
        <v>Sharon</v>
      </c>
      <c r="M932" s="2" t="str">
        <f t="shared" si="43"/>
        <v>Cole</v>
      </c>
      <c r="N932" s="26" t="str">
        <f t="shared" si="44"/>
        <v>Sharon Cole</v>
      </c>
      <c r="O932" s="26" t="str">
        <f>VLOOKUP(E932,Key!A:B,2,FALSE)</f>
        <v>Rep</v>
      </c>
      <c r="P932" s="26" t="str">
        <f>VLOOKUP(F932,Key!D:E,2,FALSE)</f>
        <v>Rep</v>
      </c>
      <c r="Q932" s="26" t="str">
        <f>VLOOKUP(G932,Key!G:H,2,FALSE)</f>
        <v>Woman</v>
      </c>
      <c r="R932" s="26">
        <f>VLOOKUP(H932,Key!J:K,2,FALSE)</f>
        <v>0</v>
      </c>
      <c r="S932" s="26" t="str">
        <f>VLOOKUP(I932,Key!M:N,2,FALSE)</f>
        <v>Primary</v>
      </c>
      <c r="T932" s="26">
        <f>VLOOKUP(J932,Key!P:Q,2,FALSE)</f>
        <v>2004</v>
      </c>
      <c r="U932" s="26" t="str">
        <f>VLOOKUP(K932,Key!S:T,2,FALSE)</f>
        <v>Incumbent</v>
      </c>
      <c r="V932" s="26">
        <v>1</v>
      </c>
    </row>
    <row r="933" spans="1:22" x14ac:dyDescent="0.25">
      <c r="A933" s="30">
        <v>38</v>
      </c>
      <c r="B933" s="32" t="s">
        <v>7227</v>
      </c>
      <c r="C933" s="32" t="s">
        <v>7046</v>
      </c>
      <c r="D933" s="31">
        <v>339</v>
      </c>
      <c r="E933" s="32">
        <v>1</v>
      </c>
      <c r="F933" s="32">
        <v>1</v>
      </c>
      <c r="G933" s="32">
        <v>0</v>
      </c>
      <c r="H933" s="32">
        <v>1</v>
      </c>
      <c r="I933" s="32">
        <v>0</v>
      </c>
      <c r="J933" s="32">
        <v>2</v>
      </c>
      <c r="L933" s="2" t="str">
        <f t="shared" si="42"/>
        <v>Jamie</v>
      </c>
      <c r="M933" s="2" t="str">
        <f t="shared" si="43"/>
        <v>Colecchi</v>
      </c>
      <c r="N933" s="26" t="str">
        <f t="shared" si="44"/>
        <v>Jamie Colecchi</v>
      </c>
      <c r="O933" s="26" t="str">
        <f>VLOOKUP(E933,Key!A:B,2,FALSE)</f>
        <v>Rep</v>
      </c>
      <c r="P933" s="26" t="str">
        <f>VLOOKUP(F933,Key!D:E,2,FALSE)</f>
        <v>Dem</v>
      </c>
      <c r="Q933" s="26" t="str">
        <f>VLOOKUP(G933,Key!G:H,2,FALSE)</f>
        <v>Man</v>
      </c>
      <c r="R933" s="26">
        <f>VLOOKUP(H933,Key!J:K,2,FALSE)</f>
        <v>0</v>
      </c>
      <c r="S933" s="26" t="str">
        <f>VLOOKUP(I933,Key!M:N,2,FALSE)</f>
        <v>Primary</v>
      </c>
      <c r="T933" s="26">
        <f>VLOOKUP(J933,Key!P:Q,2,FALSE)</f>
        <v>2004</v>
      </c>
      <c r="U933" s="26" t="str">
        <f>VLOOKUP(K933,Key!S:T,2,FALSE)</f>
        <v>Incumbent</v>
      </c>
      <c r="V933" s="26">
        <v>1</v>
      </c>
    </row>
    <row r="934" spans="1:22" x14ac:dyDescent="0.25">
      <c r="A934" s="30">
        <v>60</v>
      </c>
      <c r="B934" s="32" t="s">
        <v>5274</v>
      </c>
      <c r="C934" s="32" t="s">
        <v>5275</v>
      </c>
      <c r="D934" s="31">
        <v>340</v>
      </c>
      <c r="E934" s="32">
        <v>1</v>
      </c>
      <c r="F934" s="32">
        <v>0</v>
      </c>
      <c r="G934" s="32">
        <v>0</v>
      </c>
      <c r="H934" s="32">
        <v>0</v>
      </c>
      <c r="I934" s="32">
        <v>0</v>
      </c>
      <c r="J934" s="32">
        <v>0</v>
      </c>
      <c r="L934" s="2" t="str">
        <f t="shared" si="42"/>
        <v>Jeff</v>
      </c>
      <c r="M934" s="2" t="str">
        <f t="shared" si="43"/>
        <v>Coleman</v>
      </c>
      <c r="N934" s="26" t="str">
        <f t="shared" si="44"/>
        <v>Jeff Coleman</v>
      </c>
      <c r="O934" s="26" t="str">
        <f>VLOOKUP(E934,Key!A:B,2,FALSE)</f>
        <v>Rep</v>
      </c>
      <c r="P934" s="26" t="str">
        <f>VLOOKUP(F934,Key!D:E,2,FALSE)</f>
        <v>Rep</v>
      </c>
      <c r="Q934" s="26" t="str">
        <f>VLOOKUP(G934,Key!G:H,2,FALSE)</f>
        <v>Man</v>
      </c>
      <c r="R934" s="26">
        <f>VLOOKUP(H934,Key!J:K,2,FALSE)</f>
        <v>1</v>
      </c>
      <c r="S934" s="26" t="str">
        <f>VLOOKUP(I934,Key!M:N,2,FALSE)</f>
        <v>Primary</v>
      </c>
      <c r="T934" s="26">
        <f>VLOOKUP(J934,Key!P:Q,2,FALSE)</f>
        <v>2000</v>
      </c>
      <c r="U934" s="26" t="str">
        <f>VLOOKUP(K934,Key!S:T,2,FALSE)</f>
        <v>Incumbent</v>
      </c>
      <c r="V934" s="26">
        <v>1</v>
      </c>
    </row>
    <row r="935" spans="1:22" x14ac:dyDescent="0.25">
      <c r="A935" s="30">
        <v>60</v>
      </c>
      <c r="B935" s="32" t="s">
        <v>5274</v>
      </c>
      <c r="C935" s="32" t="s">
        <v>5275</v>
      </c>
      <c r="D935" s="31">
        <v>340</v>
      </c>
      <c r="E935" s="32">
        <v>1</v>
      </c>
      <c r="F935" s="32">
        <v>0</v>
      </c>
      <c r="G935" s="32">
        <v>0</v>
      </c>
      <c r="H935" s="32">
        <v>0</v>
      </c>
      <c r="I935" s="32">
        <v>1</v>
      </c>
      <c r="J935" s="32">
        <v>0</v>
      </c>
      <c r="L935" s="2" t="str">
        <f t="shared" si="42"/>
        <v>Jeff</v>
      </c>
      <c r="M935" s="2" t="str">
        <f t="shared" si="43"/>
        <v>Coleman</v>
      </c>
      <c r="N935" s="26" t="str">
        <f t="shared" si="44"/>
        <v>Jeff Coleman</v>
      </c>
      <c r="O935" s="26" t="str">
        <f>VLOOKUP(E935,Key!A:B,2,FALSE)</f>
        <v>Rep</v>
      </c>
      <c r="P935" s="26" t="str">
        <f>VLOOKUP(F935,Key!D:E,2,FALSE)</f>
        <v>Rep</v>
      </c>
      <c r="Q935" s="26" t="str">
        <f>VLOOKUP(G935,Key!G:H,2,FALSE)</f>
        <v>Man</v>
      </c>
      <c r="R935" s="26">
        <f>VLOOKUP(H935,Key!J:K,2,FALSE)</f>
        <v>1</v>
      </c>
      <c r="S935" s="26" t="str">
        <f>VLOOKUP(I935,Key!M:N,2,FALSE)</f>
        <v>GE</v>
      </c>
      <c r="T935" s="26">
        <f>VLOOKUP(J935,Key!P:Q,2,FALSE)</f>
        <v>2000</v>
      </c>
      <c r="U935" s="26" t="str">
        <f>VLOOKUP(K935,Key!S:T,2,FALSE)</f>
        <v>Incumbent</v>
      </c>
      <c r="V935" s="26">
        <v>0</v>
      </c>
    </row>
    <row r="936" spans="1:22" x14ac:dyDescent="0.25">
      <c r="A936" s="30">
        <v>60</v>
      </c>
      <c r="B936" s="32" t="s">
        <v>5558</v>
      </c>
      <c r="C936" s="32" t="s">
        <v>5917</v>
      </c>
      <c r="D936" s="31">
        <v>340</v>
      </c>
      <c r="E936" s="32">
        <v>1</v>
      </c>
      <c r="F936" s="32">
        <v>0</v>
      </c>
      <c r="G936" s="32">
        <v>0</v>
      </c>
      <c r="H936" s="32">
        <v>0</v>
      </c>
      <c r="I936" s="32">
        <v>0</v>
      </c>
      <c r="J936" s="32">
        <v>1</v>
      </c>
      <c r="L936" s="2" t="str">
        <f t="shared" si="42"/>
        <v>Jeff</v>
      </c>
      <c r="M936" s="2" t="str">
        <f t="shared" si="43"/>
        <v>Coleman</v>
      </c>
      <c r="N936" s="26" t="str">
        <f t="shared" si="44"/>
        <v>Jeff Coleman</v>
      </c>
      <c r="O936" s="26" t="str">
        <f>VLOOKUP(E936,Key!A:B,2,FALSE)</f>
        <v>Rep</v>
      </c>
      <c r="P936" s="26" t="str">
        <f>VLOOKUP(F936,Key!D:E,2,FALSE)</f>
        <v>Rep</v>
      </c>
      <c r="Q936" s="26" t="str">
        <f>VLOOKUP(G936,Key!G:H,2,FALSE)</f>
        <v>Man</v>
      </c>
      <c r="R936" s="26">
        <f>VLOOKUP(H936,Key!J:K,2,FALSE)</f>
        <v>1</v>
      </c>
      <c r="S936" s="26" t="str">
        <f>VLOOKUP(I936,Key!M:N,2,FALSE)</f>
        <v>Primary</v>
      </c>
      <c r="T936" s="26">
        <f>VLOOKUP(J936,Key!P:Q,2,FALSE)</f>
        <v>2002</v>
      </c>
      <c r="U936" s="26" t="str">
        <f>VLOOKUP(K936,Key!S:T,2,FALSE)</f>
        <v>Incumbent</v>
      </c>
      <c r="V936" s="26">
        <v>0</v>
      </c>
    </row>
    <row r="937" spans="1:22" x14ac:dyDescent="0.25">
      <c r="A937" s="30">
        <v>60</v>
      </c>
      <c r="B937" s="32" t="s">
        <v>5274</v>
      </c>
      <c r="C937" s="32" t="s">
        <v>4075</v>
      </c>
      <c r="D937" s="31">
        <v>340</v>
      </c>
      <c r="E937" s="32">
        <v>1</v>
      </c>
      <c r="F937" s="32">
        <v>4</v>
      </c>
      <c r="G937" s="32">
        <v>0</v>
      </c>
      <c r="H937" s="32">
        <v>0</v>
      </c>
      <c r="I937" s="32">
        <v>1</v>
      </c>
      <c r="J937" s="32">
        <v>1</v>
      </c>
      <c r="L937" s="2" t="str">
        <f t="shared" si="42"/>
        <v>Jeff</v>
      </c>
      <c r="M937" s="2" t="str">
        <f t="shared" si="43"/>
        <v>Coleman</v>
      </c>
      <c r="N937" s="26" t="str">
        <f t="shared" si="44"/>
        <v>Jeff Coleman</v>
      </c>
      <c r="O937" s="26" t="str">
        <f>VLOOKUP(E937,Key!A:B,2,FALSE)</f>
        <v>Rep</v>
      </c>
      <c r="P937" s="26" t="str">
        <f>VLOOKUP(F937,Key!D:E,2,FALSE)</f>
        <v>R/D</v>
      </c>
      <c r="Q937" s="26" t="str">
        <f>VLOOKUP(G937,Key!G:H,2,FALSE)</f>
        <v>Man</v>
      </c>
      <c r="R937" s="26">
        <f>VLOOKUP(H937,Key!J:K,2,FALSE)</f>
        <v>1</v>
      </c>
      <c r="S937" s="26" t="str">
        <f>VLOOKUP(I937,Key!M:N,2,FALSE)</f>
        <v>GE</v>
      </c>
      <c r="T937" s="26">
        <f>VLOOKUP(J937,Key!P:Q,2,FALSE)</f>
        <v>2002</v>
      </c>
      <c r="U937" s="26" t="str">
        <f>VLOOKUP(K937,Key!S:T,2,FALSE)</f>
        <v>Incumbent</v>
      </c>
      <c r="V937" s="26">
        <v>0</v>
      </c>
    </row>
    <row r="938" spans="1:22" x14ac:dyDescent="0.25">
      <c r="A938" s="30">
        <v>179</v>
      </c>
      <c r="B938" s="32" t="s">
        <v>2556</v>
      </c>
      <c r="C938" s="32" t="s">
        <v>2758</v>
      </c>
      <c r="D938" s="31">
        <v>341</v>
      </c>
      <c r="E938" s="32">
        <v>1</v>
      </c>
      <c r="F938" s="32">
        <v>1</v>
      </c>
      <c r="G938" s="32">
        <v>0</v>
      </c>
      <c r="H938" s="32">
        <v>1</v>
      </c>
      <c r="I938" s="32">
        <v>0</v>
      </c>
      <c r="J938" s="32">
        <v>2</v>
      </c>
      <c r="L938" s="2" t="str">
        <f t="shared" si="42"/>
        <v>Rafael P</v>
      </c>
      <c r="M938" s="2" t="str">
        <f t="shared" si="43"/>
        <v>Collazo</v>
      </c>
      <c r="N938" s="26" t="str">
        <f t="shared" si="44"/>
        <v>Rafael P Collazo</v>
      </c>
      <c r="O938" s="26" t="str">
        <f>VLOOKUP(E938,Key!A:B,2,FALSE)</f>
        <v>Rep</v>
      </c>
      <c r="P938" s="26" t="str">
        <f>VLOOKUP(F938,Key!D:E,2,FALSE)</f>
        <v>Dem</v>
      </c>
      <c r="Q938" s="26" t="str">
        <f>VLOOKUP(G938,Key!G:H,2,FALSE)</f>
        <v>Man</v>
      </c>
      <c r="R938" s="26">
        <f>VLOOKUP(H938,Key!J:K,2,FALSE)</f>
        <v>0</v>
      </c>
      <c r="S938" s="26" t="str">
        <f>VLOOKUP(I938,Key!M:N,2,FALSE)</f>
        <v>Primary</v>
      </c>
      <c r="T938" s="26">
        <f>VLOOKUP(J938,Key!P:Q,2,FALSE)</f>
        <v>2004</v>
      </c>
      <c r="U938" s="26" t="str">
        <f>VLOOKUP(K938,Key!S:T,2,FALSE)</f>
        <v>Incumbent</v>
      </c>
      <c r="V938" s="26">
        <v>1</v>
      </c>
    </row>
    <row r="939" spans="1:22" x14ac:dyDescent="0.25">
      <c r="A939" s="30">
        <v>170</v>
      </c>
      <c r="B939" s="32" t="s">
        <v>9326</v>
      </c>
      <c r="C939" s="32" t="s">
        <v>9327</v>
      </c>
      <c r="D939" s="31">
        <v>342</v>
      </c>
      <c r="E939" s="31">
        <v>1</v>
      </c>
      <c r="F939" s="32">
        <v>0</v>
      </c>
      <c r="G939" s="32">
        <v>0</v>
      </c>
      <c r="H939" s="32">
        <v>0</v>
      </c>
      <c r="I939" s="31">
        <v>0</v>
      </c>
      <c r="J939" s="32">
        <v>5</v>
      </c>
      <c r="L939" s="2" t="str">
        <f t="shared" si="42"/>
        <v>Marc D</v>
      </c>
      <c r="M939" s="2" t="str">
        <f t="shared" si="43"/>
        <v>Collazzo</v>
      </c>
      <c r="N939" s="26" t="str">
        <f t="shared" si="44"/>
        <v>Marc D Collazzo</v>
      </c>
      <c r="O939" s="26" t="str">
        <f>VLOOKUP(E939,Key!A:B,2,FALSE)</f>
        <v>Rep</v>
      </c>
      <c r="P939" s="26" t="str">
        <f>VLOOKUP(F939,Key!D:E,2,FALSE)</f>
        <v>Rep</v>
      </c>
      <c r="Q939" s="26" t="str">
        <f>VLOOKUP(G939,Key!G:H,2,FALSE)</f>
        <v>Man</v>
      </c>
      <c r="R939" s="26">
        <f>VLOOKUP(H939,Key!J:K,2,FALSE)</f>
        <v>1</v>
      </c>
      <c r="S939" s="26" t="str">
        <f>VLOOKUP(I939,Key!M:N,2,FALSE)</f>
        <v>Primary</v>
      </c>
      <c r="T939" s="26">
        <f>VLOOKUP(J939,Key!P:Q,2,FALSE)</f>
        <v>2010</v>
      </c>
      <c r="U939" s="26" t="str">
        <f>VLOOKUP(K939,Key!S:T,2,FALSE)</f>
        <v>Incumbent</v>
      </c>
      <c r="V939" s="26">
        <v>1</v>
      </c>
    </row>
    <row r="940" spans="1:22" x14ac:dyDescent="0.25">
      <c r="A940" s="30">
        <v>170</v>
      </c>
      <c r="B940" s="32" t="s">
        <v>9326</v>
      </c>
      <c r="C940" s="32" t="s">
        <v>9327</v>
      </c>
      <c r="D940" s="31">
        <v>342</v>
      </c>
      <c r="E940" s="31">
        <v>1</v>
      </c>
      <c r="F940" s="32">
        <v>0</v>
      </c>
      <c r="G940" s="32">
        <v>0</v>
      </c>
      <c r="H940" s="32">
        <v>1</v>
      </c>
      <c r="I940" s="31">
        <v>1</v>
      </c>
      <c r="J940" s="32">
        <v>5</v>
      </c>
      <c r="L940" s="2" t="str">
        <f t="shared" si="42"/>
        <v>Marc D</v>
      </c>
      <c r="M940" s="2" t="str">
        <f t="shared" si="43"/>
        <v>Collazzo</v>
      </c>
      <c r="N940" s="26" t="str">
        <f t="shared" si="44"/>
        <v>Marc D Collazzo</v>
      </c>
      <c r="O940" s="26" t="str">
        <f>VLOOKUP(E940,Key!A:B,2,FALSE)</f>
        <v>Rep</v>
      </c>
      <c r="P940" s="26" t="str">
        <f>VLOOKUP(F940,Key!D:E,2,FALSE)</f>
        <v>Rep</v>
      </c>
      <c r="Q940" s="26" t="str">
        <f>VLOOKUP(G940,Key!G:H,2,FALSE)</f>
        <v>Man</v>
      </c>
      <c r="R940" s="26">
        <f>VLOOKUP(H940,Key!J:K,2,FALSE)</f>
        <v>0</v>
      </c>
      <c r="S940" s="26" t="str">
        <f>VLOOKUP(I940,Key!M:N,2,FALSE)</f>
        <v>GE</v>
      </c>
      <c r="T940" s="26">
        <f>VLOOKUP(J940,Key!P:Q,2,FALSE)</f>
        <v>2010</v>
      </c>
      <c r="U940" s="26" t="str">
        <f>VLOOKUP(K940,Key!S:T,2,FALSE)</f>
        <v>Incumbent</v>
      </c>
      <c r="V940" s="26">
        <v>0</v>
      </c>
    </row>
    <row r="941" spans="1:22" x14ac:dyDescent="0.25">
      <c r="A941" s="30">
        <v>175</v>
      </c>
      <c r="B941" s="32" t="s">
        <v>5389</v>
      </c>
      <c r="C941" s="32" t="s">
        <v>5390</v>
      </c>
      <c r="D941" s="31">
        <v>343</v>
      </c>
      <c r="E941" s="32">
        <v>1</v>
      </c>
      <c r="F941" s="32">
        <v>0</v>
      </c>
      <c r="G941" s="32">
        <v>0</v>
      </c>
      <c r="H941" s="32">
        <v>0</v>
      </c>
      <c r="I941" s="32">
        <v>0</v>
      </c>
      <c r="J941" s="32">
        <v>0</v>
      </c>
      <c r="L941" s="2" t="str">
        <f t="shared" si="42"/>
        <v>Timothy</v>
      </c>
      <c r="M941" s="2" t="str">
        <f t="shared" si="43"/>
        <v>Collins</v>
      </c>
      <c r="N941" s="26" t="str">
        <f t="shared" si="44"/>
        <v>Timothy Collins</v>
      </c>
      <c r="O941" s="26" t="str">
        <f>VLOOKUP(E941,Key!A:B,2,FALSE)</f>
        <v>Rep</v>
      </c>
      <c r="P941" s="26" t="str">
        <f>VLOOKUP(F941,Key!D:E,2,FALSE)</f>
        <v>Rep</v>
      </c>
      <c r="Q941" s="26" t="str">
        <f>VLOOKUP(G941,Key!G:H,2,FALSE)</f>
        <v>Man</v>
      </c>
      <c r="R941" s="26">
        <f>VLOOKUP(H941,Key!J:K,2,FALSE)</f>
        <v>1</v>
      </c>
      <c r="S941" s="26" t="str">
        <f>VLOOKUP(I941,Key!M:N,2,FALSE)</f>
        <v>Primary</v>
      </c>
      <c r="T941" s="26">
        <f>VLOOKUP(J941,Key!P:Q,2,FALSE)</f>
        <v>2000</v>
      </c>
      <c r="U941" s="26" t="str">
        <f>VLOOKUP(K941,Key!S:T,2,FALSE)</f>
        <v>Incumbent</v>
      </c>
      <c r="V941" s="26">
        <v>1</v>
      </c>
    </row>
    <row r="942" spans="1:22" x14ac:dyDescent="0.25">
      <c r="A942" s="30">
        <v>175</v>
      </c>
      <c r="B942" s="32" t="s">
        <v>5389</v>
      </c>
      <c r="C942" s="32" t="s">
        <v>5390</v>
      </c>
      <c r="D942" s="31">
        <v>343</v>
      </c>
      <c r="E942" s="32">
        <v>1</v>
      </c>
      <c r="F942" s="32">
        <v>0</v>
      </c>
      <c r="G942" s="32">
        <v>0</v>
      </c>
      <c r="H942" s="32">
        <v>1</v>
      </c>
      <c r="I942" s="32">
        <v>1</v>
      </c>
      <c r="J942" s="32">
        <v>0</v>
      </c>
      <c r="L942" s="2" t="str">
        <f t="shared" si="42"/>
        <v>Timothy</v>
      </c>
      <c r="M942" s="2" t="str">
        <f t="shared" si="43"/>
        <v>Collins</v>
      </c>
      <c r="N942" s="26" t="str">
        <f t="shared" si="44"/>
        <v>Timothy Collins</v>
      </c>
      <c r="O942" s="26" t="str">
        <f>VLOOKUP(E942,Key!A:B,2,FALSE)</f>
        <v>Rep</v>
      </c>
      <c r="P942" s="26" t="str">
        <f>VLOOKUP(F942,Key!D:E,2,FALSE)</f>
        <v>Rep</v>
      </c>
      <c r="Q942" s="26" t="str">
        <f>VLOOKUP(G942,Key!G:H,2,FALSE)</f>
        <v>Man</v>
      </c>
      <c r="R942" s="26">
        <f>VLOOKUP(H942,Key!J:K,2,FALSE)</f>
        <v>0</v>
      </c>
      <c r="S942" s="26" t="str">
        <f>VLOOKUP(I942,Key!M:N,2,FALSE)</f>
        <v>GE</v>
      </c>
      <c r="T942" s="26">
        <f>VLOOKUP(J942,Key!P:Q,2,FALSE)</f>
        <v>2000</v>
      </c>
      <c r="U942" s="26" t="str">
        <f>VLOOKUP(K942,Key!S:T,2,FALSE)</f>
        <v>Incumbent</v>
      </c>
      <c r="V942" s="26">
        <v>0</v>
      </c>
    </row>
    <row r="943" spans="1:22" x14ac:dyDescent="0.25">
      <c r="A943" s="30">
        <v>172</v>
      </c>
      <c r="B943" s="32" t="s">
        <v>247</v>
      </c>
      <c r="C943" s="32" t="s">
        <v>248</v>
      </c>
      <c r="D943" s="31">
        <v>344</v>
      </c>
      <c r="E943" s="31">
        <v>1</v>
      </c>
      <c r="F943" s="32">
        <v>1</v>
      </c>
      <c r="G943" s="32">
        <v>0</v>
      </c>
      <c r="H943" s="32">
        <v>1</v>
      </c>
      <c r="I943" s="31">
        <v>0</v>
      </c>
      <c r="J943" s="32">
        <v>5</v>
      </c>
      <c r="L943" s="2" t="str">
        <f t="shared" si="42"/>
        <v>Daniel</v>
      </c>
      <c r="M943" s="2" t="str">
        <f t="shared" si="43"/>
        <v>Collins</v>
      </c>
      <c r="N943" s="26" t="str">
        <f t="shared" si="44"/>
        <v>Daniel Collins</v>
      </c>
      <c r="O943" s="26" t="str">
        <f>VLOOKUP(E943,Key!A:B,2,FALSE)</f>
        <v>Rep</v>
      </c>
      <c r="P943" s="26" t="str">
        <f>VLOOKUP(F943,Key!D:E,2,FALSE)</f>
        <v>Dem</v>
      </c>
      <c r="Q943" s="26" t="str">
        <f>VLOOKUP(G943,Key!G:H,2,FALSE)</f>
        <v>Man</v>
      </c>
      <c r="R943" s="26">
        <f>VLOOKUP(H943,Key!J:K,2,FALSE)</f>
        <v>0</v>
      </c>
      <c r="S943" s="26" t="str">
        <f>VLOOKUP(I943,Key!M:N,2,FALSE)</f>
        <v>Primary</v>
      </c>
      <c r="T943" s="26">
        <f>VLOOKUP(J943,Key!P:Q,2,FALSE)</f>
        <v>2010</v>
      </c>
      <c r="U943" s="26" t="str">
        <f>VLOOKUP(K943,Key!S:T,2,FALSE)</f>
        <v>Incumbent</v>
      </c>
      <c r="V943" s="26">
        <v>1</v>
      </c>
    </row>
    <row r="944" spans="1:22" x14ac:dyDescent="0.25">
      <c r="A944" s="30">
        <v>172</v>
      </c>
      <c r="B944" s="32" t="s">
        <v>247</v>
      </c>
      <c r="C944" s="32" t="s">
        <v>248</v>
      </c>
      <c r="D944" s="31">
        <v>344</v>
      </c>
      <c r="E944" s="31">
        <v>1</v>
      </c>
      <c r="F944" s="32">
        <v>1</v>
      </c>
      <c r="G944" s="32">
        <v>0</v>
      </c>
      <c r="H944" s="32">
        <v>1</v>
      </c>
      <c r="I944" s="32">
        <v>0</v>
      </c>
      <c r="J944" s="32">
        <v>6</v>
      </c>
      <c r="L944" s="2" t="str">
        <f t="shared" si="42"/>
        <v>Daniel</v>
      </c>
      <c r="M944" s="2" t="str">
        <f t="shared" si="43"/>
        <v>Collins</v>
      </c>
      <c r="N944" s="26" t="str">
        <f t="shared" si="44"/>
        <v>Daniel Collins</v>
      </c>
      <c r="O944" s="26" t="str">
        <f>VLOOKUP(E944,Key!A:B,2,FALSE)</f>
        <v>Rep</v>
      </c>
      <c r="P944" s="26" t="str">
        <f>VLOOKUP(F944,Key!D:E,2,FALSE)</f>
        <v>Dem</v>
      </c>
      <c r="Q944" s="26" t="str">
        <f>VLOOKUP(G944,Key!G:H,2,FALSE)</f>
        <v>Man</v>
      </c>
      <c r="R944" s="26">
        <f>VLOOKUP(H944,Key!J:K,2,FALSE)</f>
        <v>0</v>
      </c>
      <c r="S944" s="26" t="str">
        <f>VLOOKUP(I944,Key!M:N,2,FALSE)</f>
        <v>Primary</v>
      </c>
      <c r="T944" s="26">
        <f>VLOOKUP(J944,Key!P:Q,2,FALSE)</f>
        <v>2012</v>
      </c>
      <c r="U944" s="26" t="str">
        <f>VLOOKUP(K944,Key!S:T,2,FALSE)</f>
        <v>Incumbent</v>
      </c>
      <c r="V944" s="26">
        <v>0</v>
      </c>
    </row>
    <row r="945" spans="1:22" x14ac:dyDescent="0.25">
      <c r="A945" s="30">
        <v>94</v>
      </c>
      <c r="B945" s="32" t="s">
        <v>412</v>
      </c>
      <c r="C945" s="32" t="s">
        <v>2958</v>
      </c>
      <c r="D945" s="31">
        <v>345</v>
      </c>
      <c r="E945" s="32">
        <v>1</v>
      </c>
      <c r="F945" s="32">
        <v>1</v>
      </c>
      <c r="G945" s="32">
        <v>0</v>
      </c>
      <c r="H945" s="32">
        <v>0</v>
      </c>
      <c r="I945" s="32">
        <v>0</v>
      </c>
      <c r="J945" s="32">
        <v>7</v>
      </c>
      <c r="L945" s="2" t="str">
        <f t="shared" si="42"/>
        <v>David</v>
      </c>
      <c r="M945" s="2" t="str">
        <f t="shared" si="43"/>
        <v>Colon</v>
      </c>
      <c r="N945" s="26" t="str">
        <f t="shared" si="44"/>
        <v>David Colon</v>
      </c>
      <c r="O945" s="26" t="str">
        <f>VLOOKUP(E945,Key!A:B,2,FALSE)</f>
        <v>Rep</v>
      </c>
      <c r="P945" s="26" t="str">
        <f>VLOOKUP(F945,Key!D:E,2,FALSE)</f>
        <v>Dem</v>
      </c>
      <c r="Q945" s="26" t="str">
        <f>VLOOKUP(G945,Key!G:H,2,FALSE)</f>
        <v>Man</v>
      </c>
      <c r="R945" s="26">
        <f>VLOOKUP(H945,Key!J:K,2,FALSE)</f>
        <v>1</v>
      </c>
      <c r="S945" s="26" t="str">
        <f>VLOOKUP(I945,Key!M:N,2,FALSE)</f>
        <v>Primary</v>
      </c>
      <c r="T945" s="26">
        <f>VLOOKUP(J945,Key!P:Q,2,FALSE)</f>
        <v>2014</v>
      </c>
      <c r="U945" s="26" t="str">
        <f>VLOOKUP(K945,Key!S:T,2,FALSE)</f>
        <v>Incumbent</v>
      </c>
      <c r="V945" s="26">
        <v>1</v>
      </c>
    </row>
    <row r="946" spans="1:22" x14ac:dyDescent="0.25">
      <c r="A946" s="30">
        <v>92</v>
      </c>
      <c r="B946" s="32" t="s">
        <v>392</v>
      </c>
      <c r="C946" s="32" t="s">
        <v>393</v>
      </c>
      <c r="D946" s="31">
        <v>346</v>
      </c>
      <c r="E946" s="31">
        <v>1</v>
      </c>
      <c r="F946" s="32">
        <v>1</v>
      </c>
      <c r="G946" s="32">
        <v>0</v>
      </c>
      <c r="H946" s="32">
        <v>0</v>
      </c>
      <c r="I946" s="32">
        <v>0</v>
      </c>
      <c r="J946" s="32">
        <v>6</v>
      </c>
      <c r="L946" s="2" t="str">
        <f t="shared" si="42"/>
        <v>Charles R</v>
      </c>
      <c r="M946" s="2" t="str">
        <f t="shared" si="43"/>
        <v>Comrey</v>
      </c>
      <c r="N946" s="26" t="str">
        <f t="shared" si="44"/>
        <v>Charles R Comrey</v>
      </c>
      <c r="O946" s="26" t="str">
        <f>VLOOKUP(E946,Key!A:B,2,FALSE)</f>
        <v>Rep</v>
      </c>
      <c r="P946" s="26" t="str">
        <f>VLOOKUP(F946,Key!D:E,2,FALSE)</f>
        <v>Dem</v>
      </c>
      <c r="Q946" s="26" t="str">
        <f>VLOOKUP(G946,Key!G:H,2,FALSE)</f>
        <v>Man</v>
      </c>
      <c r="R946" s="26">
        <f>VLOOKUP(H946,Key!J:K,2,FALSE)</f>
        <v>1</v>
      </c>
      <c r="S946" s="26" t="str">
        <f>VLOOKUP(I946,Key!M:N,2,FALSE)</f>
        <v>Primary</v>
      </c>
      <c r="T946" s="26">
        <f>VLOOKUP(J946,Key!P:Q,2,FALSE)</f>
        <v>2012</v>
      </c>
      <c r="U946" s="26" t="str">
        <f>VLOOKUP(K946,Key!S:T,2,FALSE)</f>
        <v>Incumbent</v>
      </c>
      <c r="V946" s="26">
        <v>1</v>
      </c>
    </row>
    <row r="947" spans="1:22" x14ac:dyDescent="0.25">
      <c r="A947" s="30">
        <v>92</v>
      </c>
      <c r="B947" s="32" t="s">
        <v>392</v>
      </c>
      <c r="C947" s="32" t="s">
        <v>393</v>
      </c>
      <c r="D947" s="31">
        <v>346</v>
      </c>
      <c r="E947" s="31">
        <v>1</v>
      </c>
      <c r="F947" s="32">
        <v>1</v>
      </c>
      <c r="G947" s="32">
        <v>0</v>
      </c>
      <c r="H947" s="32">
        <v>1</v>
      </c>
      <c r="I947" s="31">
        <v>1</v>
      </c>
      <c r="J947" s="32">
        <v>6</v>
      </c>
      <c r="L947" s="2" t="str">
        <f t="shared" si="42"/>
        <v>Charles R</v>
      </c>
      <c r="M947" s="2" t="str">
        <f t="shared" si="43"/>
        <v>Comrey</v>
      </c>
      <c r="N947" s="26" t="str">
        <f t="shared" si="44"/>
        <v>Charles R Comrey</v>
      </c>
      <c r="O947" s="26" t="str">
        <f>VLOOKUP(E947,Key!A:B,2,FALSE)</f>
        <v>Rep</v>
      </c>
      <c r="P947" s="26" t="str">
        <f>VLOOKUP(F947,Key!D:E,2,FALSE)</f>
        <v>Dem</v>
      </c>
      <c r="Q947" s="26" t="str">
        <f>VLOOKUP(G947,Key!G:H,2,FALSE)</f>
        <v>Man</v>
      </c>
      <c r="R947" s="26">
        <f>VLOOKUP(H947,Key!J:K,2,FALSE)</f>
        <v>0</v>
      </c>
      <c r="S947" s="26" t="str">
        <f>VLOOKUP(I947,Key!M:N,2,FALSE)</f>
        <v>GE</v>
      </c>
      <c r="T947" s="26">
        <f>VLOOKUP(J947,Key!P:Q,2,FALSE)</f>
        <v>2012</v>
      </c>
      <c r="U947" s="26" t="str">
        <f>VLOOKUP(K947,Key!S:T,2,FALSE)</f>
        <v>Incumbent</v>
      </c>
      <c r="V947" s="26">
        <v>0</v>
      </c>
    </row>
    <row r="948" spans="1:22" x14ac:dyDescent="0.25">
      <c r="A948" s="30">
        <v>71</v>
      </c>
      <c r="B948" s="32" t="s">
        <v>1818</v>
      </c>
      <c r="C948" s="32" t="s">
        <v>1819</v>
      </c>
      <c r="D948" s="31">
        <v>347</v>
      </c>
      <c r="E948" s="31">
        <v>1</v>
      </c>
      <c r="F948" s="32">
        <v>1</v>
      </c>
      <c r="G948" s="32">
        <v>0</v>
      </c>
      <c r="H948" s="32">
        <v>1</v>
      </c>
      <c r="I948" s="31">
        <v>0</v>
      </c>
      <c r="J948" s="32">
        <v>4</v>
      </c>
      <c r="L948" s="2" t="str">
        <f t="shared" si="42"/>
        <v>Denny M</v>
      </c>
      <c r="M948" s="2" t="str">
        <f t="shared" si="43"/>
        <v>Conahan</v>
      </c>
      <c r="N948" s="26" t="str">
        <f t="shared" si="44"/>
        <v>Denny M Conahan</v>
      </c>
      <c r="O948" s="26" t="str">
        <f>VLOOKUP(E948,Key!A:B,2,FALSE)</f>
        <v>Rep</v>
      </c>
      <c r="P948" s="26" t="str">
        <f>VLOOKUP(F948,Key!D:E,2,FALSE)</f>
        <v>Dem</v>
      </c>
      <c r="Q948" s="26" t="str">
        <f>VLOOKUP(G948,Key!G:H,2,FALSE)</f>
        <v>Man</v>
      </c>
      <c r="R948" s="26">
        <f>VLOOKUP(H948,Key!J:K,2,FALSE)</f>
        <v>0</v>
      </c>
      <c r="S948" s="26" t="str">
        <f>VLOOKUP(I948,Key!M:N,2,FALSE)</f>
        <v>Primary</v>
      </c>
      <c r="T948" s="26">
        <f>VLOOKUP(J948,Key!P:Q,2,FALSE)</f>
        <v>2008</v>
      </c>
      <c r="U948" s="26" t="str">
        <f>VLOOKUP(K948,Key!S:T,2,FALSE)</f>
        <v>Incumbent</v>
      </c>
      <c r="V948" s="26">
        <v>1</v>
      </c>
    </row>
    <row r="949" spans="1:22" x14ac:dyDescent="0.25">
      <c r="A949" s="30">
        <v>122</v>
      </c>
      <c r="B949" s="31" t="s">
        <v>7886</v>
      </c>
      <c r="C949" s="31" t="s">
        <v>5961</v>
      </c>
      <c r="D949" s="31">
        <v>348</v>
      </c>
      <c r="E949" s="31">
        <v>1</v>
      </c>
      <c r="F949" s="31">
        <v>0</v>
      </c>
      <c r="G949" s="31">
        <v>0</v>
      </c>
      <c r="H949" s="31">
        <v>0</v>
      </c>
      <c r="I949" s="31">
        <v>0</v>
      </c>
      <c r="J949" s="32">
        <v>3</v>
      </c>
      <c r="L949" s="2" t="str">
        <f t="shared" si="42"/>
        <v>Glenn F</v>
      </c>
      <c r="M949" s="2" t="str">
        <f t="shared" si="43"/>
        <v>Confer</v>
      </c>
      <c r="N949" s="26" t="str">
        <f t="shared" si="44"/>
        <v>Glenn F Confer</v>
      </c>
      <c r="O949" s="26" t="str">
        <f>VLOOKUP(E949,Key!A:B,2,FALSE)</f>
        <v>Rep</v>
      </c>
      <c r="P949" s="26" t="str">
        <f>VLOOKUP(F949,Key!D:E,2,FALSE)</f>
        <v>Rep</v>
      </c>
      <c r="Q949" s="26" t="str">
        <f>VLOOKUP(G949,Key!G:H,2,FALSE)</f>
        <v>Man</v>
      </c>
      <c r="R949" s="26">
        <f>VLOOKUP(H949,Key!J:K,2,FALSE)</f>
        <v>1</v>
      </c>
      <c r="S949" s="26" t="str">
        <f>VLOOKUP(I949,Key!M:N,2,FALSE)</f>
        <v>Primary</v>
      </c>
      <c r="T949" s="26">
        <f>VLOOKUP(J949,Key!P:Q,2,FALSE)</f>
        <v>2006</v>
      </c>
      <c r="U949" s="26" t="str">
        <f>VLOOKUP(K949,Key!S:T,2,FALSE)</f>
        <v>Incumbent</v>
      </c>
      <c r="V949" s="26">
        <v>1</v>
      </c>
    </row>
    <row r="950" spans="1:22" x14ac:dyDescent="0.25">
      <c r="A950" s="30">
        <v>122</v>
      </c>
      <c r="B950" s="31" t="s">
        <v>7886</v>
      </c>
      <c r="C950" s="31" t="s">
        <v>5961</v>
      </c>
      <c r="D950" s="31">
        <v>348</v>
      </c>
      <c r="E950" s="31">
        <v>1</v>
      </c>
      <c r="F950" s="31">
        <v>0</v>
      </c>
      <c r="G950" s="31">
        <v>0</v>
      </c>
      <c r="H950" s="31">
        <v>1</v>
      </c>
      <c r="I950" s="31">
        <v>1</v>
      </c>
      <c r="J950" s="32">
        <v>3</v>
      </c>
      <c r="L950" s="2" t="str">
        <f t="shared" si="42"/>
        <v>Glenn F</v>
      </c>
      <c r="M950" s="2" t="str">
        <f t="shared" si="43"/>
        <v>Confer</v>
      </c>
      <c r="N950" s="26" t="str">
        <f t="shared" si="44"/>
        <v>Glenn F Confer</v>
      </c>
      <c r="O950" s="26" t="str">
        <f>VLOOKUP(E950,Key!A:B,2,FALSE)</f>
        <v>Rep</v>
      </c>
      <c r="P950" s="26" t="str">
        <f>VLOOKUP(F950,Key!D:E,2,FALSE)</f>
        <v>Rep</v>
      </c>
      <c r="Q950" s="26" t="str">
        <f>VLOOKUP(G950,Key!G:H,2,FALSE)</f>
        <v>Man</v>
      </c>
      <c r="R950" s="26">
        <f>VLOOKUP(H950,Key!J:K,2,FALSE)</f>
        <v>0</v>
      </c>
      <c r="S950" s="26" t="str">
        <f>VLOOKUP(I950,Key!M:N,2,FALSE)</f>
        <v>GE</v>
      </c>
      <c r="T950" s="26">
        <f>VLOOKUP(J950,Key!P:Q,2,FALSE)</f>
        <v>2006</v>
      </c>
      <c r="U950" s="26" t="str">
        <f>VLOOKUP(K950,Key!S:T,2,FALSE)</f>
        <v>Incumbent</v>
      </c>
      <c r="V950" s="26">
        <v>0</v>
      </c>
    </row>
    <row r="951" spans="1:22" x14ac:dyDescent="0.25">
      <c r="A951" s="30">
        <v>174</v>
      </c>
      <c r="B951" s="31" t="s">
        <v>8403</v>
      </c>
      <c r="C951" s="31" t="s">
        <v>8404</v>
      </c>
      <c r="D951" s="31">
        <v>349</v>
      </c>
      <c r="E951" s="31">
        <v>1</v>
      </c>
      <c r="F951" s="31">
        <v>6</v>
      </c>
      <c r="G951" s="31">
        <v>1</v>
      </c>
      <c r="H951" s="32">
        <v>1</v>
      </c>
      <c r="I951" s="31">
        <v>1</v>
      </c>
      <c r="J951" s="32">
        <v>3</v>
      </c>
      <c r="L951" s="2" t="str">
        <f t="shared" si="42"/>
        <v>Traci</v>
      </c>
      <c r="M951" s="2" t="str">
        <f t="shared" si="43"/>
        <v>Confer</v>
      </c>
      <c r="N951" s="26" t="str">
        <f t="shared" si="44"/>
        <v>Traci Confer</v>
      </c>
      <c r="O951" s="26" t="str">
        <f>VLOOKUP(E951,Key!A:B,2,FALSE)</f>
        <v>Rep</v>
      </c>
      <c r="P951" s="26" t="str">
        <f>VLOOKUP(F951,Key!D:E,2,FALSE)</f>
        <v>Grn</v>
      </c>
      <c r="Q951" s="26" t="str">
        <f>VLOOKUP(G951,Key!G:H,2,FALSE)</f>
        <v>Woman</v>
      </c>
      <c r="R951" s="26">
        <f>VLOOKUP(H951,Key!J:K,2,FALSE)</f>
        <v>0</v>
      </c>
      <c r="S951" s="26" t="str">
        <f>VLOOKUP(I951,Key!M:N,2,FALSE)</f>
        <v>GE</v>
      </c>
      <c r="T951" s="26">
        <f>VLOOKUP(J951,Key!P:Q,2,FALSE)</f>
        <v>2006</v>
      </c>
      <c r="U951" s="26" t="str">
        <f>VLOOKUP(K951,Key!S:T,2,FALSE)</f>
        <v>Incumbent</v>
      </c>
      <c r="V951" s="26">
        <v>1</v>
      </c>
    </row>
    <row r="952" spans="1:22" x14ac:dyDescent="0.25">
      <c r="A952" s="32">
        <v>2</v>
      </c>
      <c r="B952" s="32" t="s">
        <v>5960</v>
      </c>
      <c r="C952" s="32" t="s">
        <v>5961</v>
      </c>
      <c r="D952" s="31">
        <v>349</v>
      </c>
      <c r="E952" s="32">
        <v>0</v>
      </c>
      <c r="F952" s="32">
        <v>6</v>
      </c>
      <c r="G952" s="32">
        <v>1</v>
      </c>
      <c r="H952" s="32">
        <v>1</v>
      </c>
      <c r="I952" s="32">
        <v>1</v>
      </c>
      <c r="J952" s="32">
        <v>1</v>
      </c>
      <c r="L952" s="2" t="str">
        <f t="shared" si="42"/>
        <v>Traci</v>
      </c>
      <c r="M952" s="2" t="str">
        <f t="shared" si="43"/>
        <v>Confer</v>
      </c>
      <c r="N952" s="26" t="str">
        <f t="shared" si="44"/>
        <v>Traci Confer</v>
      </c>
      <c r="O952" s="26" t="str">
        <f>VLOOKUP(E952,Key!A:B,2,FALSE)</f>
        <v>Senator</v>
      </c>
      <c r="P952" s="26" t="str">
        <f>VLOOKUP(F952,Key!D:E,2,FALSE)</f>
        <v>Grn</v>
      </c>
      <c r="Q952" s="26" t="str">
        <f>VLOOKUP(G952,Key!G:H,2,FALSE)</f>
        <v>Woman</v>
      </c>
      <c r="R952" s="26">
        <f>VLOOKUP(H952,Key!J:K,2,FALSE)</f>
        <v>0</v>
      </c>
      <c r="S952" s="26" t="str">
        <f>VLOOKUP(I952,Key!M:N,2,FALSE)</f>
        <v>GE</v>
      </c>
      <c r="T952" s="26">
        <f>VLOOKUP(J952,Key!P:Q,2,FALSE)</f>
        <v>2002</v>
      </c>
      <c r="U952" s="26" t="str">
        <f>VLOOKUP(K952,Key!S:T,2,FALSE)</f>
        <v>Incumbent</v>
      </c>
      <c r="V952" s="26">
        <v>0</v>
      </c>
    </row>
    <row r="953" spans="1:22" x14ac:dyDescent="0.25">
      <c r="A953" s="30">
        <v>77</v>
      </c>
      <c r="B953" s="32" t="s">
        <v>633</v>
      </c>
      <c r="C953" s="32" t="s">
        <v>634</v>
      </c>
      <c r="D953" s="31">
        <v>350</v>
      </c>
      <c r="E953" s="31">
        <v>1</v>
      </c>
      <c r="F953" s="32">
        <v>1</v>
      </c>
      <c r="G953" s="32">
        <v>0</v>
      </c>
      <c r="H953" s="32">
        <v>0</v>
      </c>
      <c r="I953" s="32">
        <v>0</v>
      </c>
      <c r="J953" s="32">
        <v>6</v>
      </c>
      <c r="L953" s="2" t="str">
        <f t="shared" si="42"/>
        <v>H Scott</v>
      </c>
      <c r="M953" s="2" t="str">
        <f t="shared" si="43"/>
        <v>Conklin</v>
      </c>
      <c r="N953" s="26" t="str">
        <f t="shared" si="44"/>
        <v>H Scott Conklin</v>
      </c>
      <c r="O953" s="26" t="str">
        <f>VLOOKUP(E953,Key!A:B,2,FALSE)</f>
        <v>Rep</v>
      </c>
      <c r="P953" s="26" t="str">
        <f>VLOOKUP(F953,Key!D:E,2,FALSE)</f>
        <v>Dem</v>
      </c>
      <c r="Q953" s="26" t="str">
        <f>VLOOKUP(G953,Key!G:H,2,FALSE)</f>
        <v>Man</v>
      </c>
      <c r="R953" s="26">
        <f>VLOOKUP(H953,Key!J:K,2,FALSE)</f>
        <v>1</v>
      </c>
      <c r="S953" s="26" t="str">
        <f>VLOOKUP(I953,Key!M:N,2,FALSE)</f>
        <v>Primary</v>
      </c>
      <c r="T953" s="26">
        <f>VLOOKUP(J953,Key!P:Q,2,FALSE)</f>
        <v>2012</v>
      </c>
      <c r="U953" s="26" t="str">
        <f>VLOOKUP(K953,Key!S:T,2,FALSE)</f>
        <v>Incumbent</v>
      </c>
      <c r="V953" s="26">
        <v>1</v>
      </c>
    </row>
    <row r="954" spans="1:22" x14ac:dyDescent="0.25">
      <c r="A954" s="30">
        <v>77</v>
      </c>
      <c r="B954" s="32" t="s">
        <v>633</v>
      </c>
      <c r="C954" s="32" t="s">
        <v>634</v>
      </c>
      <c r="D954" s="31">
        <v>350</v>
      </c>
      <c r="E954" s="31">
        <v>1</v>
      </c>
      <c r="F954" s="32">
        <v>1</v>
      </c>
      <c r="G954" s="32">
        <v>0</v>
      </c>
      <c r="H954" s="32">
        <v>0</v>
      </c>
      <c r="I954" s="31">
        <v>1</v>
      </c>
      <c r="J954" s="32">
        <v>6</v>
      </c>
      <c r="L954" s="2" t="str">
        <f t="shared" si="42"/>
        <v>H Scott</v>
      </c>
      <c r="M954" s="2" t="str">
        <f t="shared" si="43"/>
        <v>Conklin</v>
      </c>
      <c r="N954" s="26" t="str">
        <f t="shared" si="44"/>
        <v>H Scott Conklin</v>
      </c>
      <c r="O954" s="26" t="str">
        <f>VLOOKUP(E954,Key!A:B,2,FALSE)</f>
        <v>Rep</v>
      </c>
      <c r="P954" s="26" t="str">
        <f>VLOOKUP(F954,Key!D:E,2,FALSE)</f>
        <v>Dem</v>
      </c>
      <c r="Q954" s="26" t="str">
        <f>VLOOKUP(G954,Key!G:H,2,FALSE)</f>
        <v>Man</v>
      </c>
      <c r="R954" s="26">
        <f>VLOOKUP(H954,Key!J:K,2,FALSE)</f>
        <v>1</v>
      </c>
      <c r="S954" s="26" t="str">
        <f>VLOOKUP(I954,Key!M:N,2,FALSE)</f>
        <v>GE</v>
      </c>
      <c r="T954" s="26">
        <f>VLOOKUP(J954,Key!P:Q,2,FALSE)</f>
        <v>2012</v>
      </c>
      <c r="U954" s="26" t="str">
        <f>VLOOKUP(K954,Key!S:T,2,FALSE)</f>
        <v>Incumbent</v>
      </c>
      <c r="V954" s="26">
        <v>0</v>
      </c>
    </row>
    <row r="955" spans="1:22" x14ac:dyDescent="0.25">
      <c r="A955" s="30">
        <v>77</v>
      </c>
      <c r="B955" s="32" t="s">
        <v>633</v>
      </c>
      <c r="C955" s="32" t="s">
        <v>634</v>
      </c>
      <c r="D955" s="31">
        <v>350</v>
      </c>
      <c r="E955" s="32">
        <v>1</v>
      </c>
      <c r="F955" s="32">
        <v>1</v>
      </c>
      <c r="G955" s="32">
        <v>0</v>
      </c>
      <c r="H955" s="32">
        <v>0</v>
      </c>
      <c r="I955" s="32">
        <v>0</v>
      </c>
      <c r="J955" s="32">
        <v>7</v>
      </c>
      <c r="L955" s="2" t="str">
        <f t="shared" si="42"/>
        <v>H Scott</v>
      </c>
      <c r="M955" s="2" t="str">
        <f t="shared" si="43"/>
        <v>Conklin</v>
      </c>
      <c r="N955" s="26" t="str">
        <f t="shared" si="44"/>
        <v>H Scott Conklin</v>
      </c>
      <c r="O955" s="26" t="str">
        <f>VLOOKUP(E955,Key!A:B,2,FALSE)</f>
        <v>Rep</v>
      </c>
      <c r="P955" s="26" t="str">
        <f>VLOOKUP(F955,Key!D:E,2,FALSE)</f>
        <v>Dem</v>
      </c>
      <c r="Q955" s="26" t="str">
        <f>VLOOKUP(G955,Key!G:H,2,FALSE)</f>
        <v>Man</v>
      </c>
      <c r="R955" s="26">
        <f>VLOOKUP(H955,Key!J:K,2,FALSE)</f>
        <v>1</v>
      </c>
      <c r="S955" s="26" t="str">
        <f>VLOOKUP(I955,Key!M:N,2,FALSE)</f>
        <v>Primary</v>
      </c>
      <c r="T955" s="26">
        <f>VLOOKUP(J955,Key!P:Q,2,FALSE)</f>
        <v>2014</v>
      </c>
      <c r="U955" s="26" t="str">
        <f>VLOOKUP(K955,Key!S:T,2,FALSE)</f>
        <v>Incumbent</v>
      </c>
      <c r="V955" s="26">
        <v>0</v>
      </c>
    </row>
    <row r="956" spans="1:22" x14ac:dyDescent="0.25">
      <c r="A956" s="30">
        <v>77</v>
      </c>
      <c r="B956" s="32" t="s">
        <v>1357</v>
      </c>
      <c r="C956" s="32" t="s">
        <v>8904</v>
      </c>
      <c r="D956" s="31">
        <v>350</v>
      </c>
      <c r="E956" s="31">
        <v>1</v>
      </c>
      <c r="F956" s="32">
        <v>1</v>
      </c>
      <c r="G956" s="32">
        <v>0</v>
      </c>
      <c r="H956" s="32">
        <v>0</v>
      </c>
      <c r="I956" s="31">
        <v>0</v>
      </c>
      <c r="J956" s="32">
        <v>5</v>
      </c>
      <c r="L956" s="2" t="str">
        <f t="shared" si="42"/>
        <v>H. Scott</v>
      </c>
      <c r="M956" s="2" t="str">
        <f t="shared" si="43"/>
        <v>Conklin</v>
      </c>
      <c r="N956" s="26" t="str">
        <f t="shared" si="44"/>
        <v>H. Scott Conklin</v>
      </c>
      <c r="O956" s="26" t="str">
        <f>VLOOKUP(E956,Key!A:B,2,FALSE)</f>
        <v>Rep</v>
      </c>
      <c r="P956" s="26" t="str">
        <f>VLOOKUP(F956,Key!D:E,2,FALSE)</f>
        <v>Dem</v>
      </c>
      <c r="Q956" s="26" t="str">
        <f>VLOOKUP(G956,Key!G:H,2,FALSE)</f>
        <v>Man</v>
      </c>
      <c r="R956" s="26">
        <f>VLOOKUP(H956,Key!J:K,2,FALSE)</f>
        <v>1</v>
      </c>
      <c r="S956" s="26" t="str">
        <f>VLOOKUP(I956,Key!M:N,2,FALSE)</f>
        <v>Primary</v>
      </c>
      <c r="T956" s="26">
        <f>VLOOKUP(J956,Key!P:Q,2,FALSE)</f>
        <v>2010</v>
      </c>
      <c r="U956" s="26" t="str">
        <f>VLOOKUP(K956,Key!S:T,2,FALSE)</f>
        <v>Incumbent</v>
      </c>
      <c r="V956" s="26">
        <v>0</v>
      </c>
    </row>
    <row r="957" spans="1:22" x14ac:dyDescent="0.25">
      <c r="A957" s="30">
        <v>77</v>
      </c>
      <c r="B957" s="32" t="s">
        <v>1357</v>
      </c>
      <c r="C957" s="32" t="s">
        <v>8904</v>
      </c>
      <c r="D957" s="31">
        <v>350</v>
      </c>
      <c r="E957" s="31">
        <v>1</v>
      </c>
      <c r="F957" s="32">
        <v>1</v>
      </c>
      <c r="G957" s="32">
        <v>0</v>
      </c>
      <c r="H957" s="32">
        <v>0</v>
      </c>
      <c r="I957" s="31">
        <v>1</v>
      </c>
      <c r="J957" s="32">
        <v>5</v>
      </c>
      <c r="L957" s="2" t="str">
        <f t="shared" si="42"/>
        <v>H. Scott</v>
      </c>
      <c r="M957" s="2" t="str">
        <f t="shared" si="43"/>
        <v>Conklin</v>
      </c>
      <c r="N957" s="26" t="str">
        <f t="shared" si="44"/>
        <v>H. Scott Conklin</v>
      </c>
      <c r="O957" s="26" t="str">
        <f>VLOOKUP(E957,Key!A:B,2,FALSE)</f>
        <v>Rep</v>
      </c>
      <c r="P957" s="26" t="str">
        <f>VLOOKUP(F957,Key!D:E,2,FALSE)</f>
        <v>Dem</v>
      </c>
      <c r="Q957" s="26" t="str">
        <f>VLOOKUP(G957,Key!G:H,2,FALSE)</f>
        <v>Man</v>
      </c>
      <c r="R957" s="26">
        <f>VLOOKUP(H957,Key!J:K,2,FALSE)</f>
        <v>1</v>
      </c>
      <c r="S957" s="26" t="str">
        <f>VLOOKUP(I957,Key!M:N,2,FALSE)</f>
        <v>GE</v>
      </c>
      <c r="T957" s="26">
        <f>VLOOKUP(J957,Key!P:Q,2,FALSE)</f>
        <v>2010</v>
      </c>
      <c r="U957" s="26" t="str">
        <f>VLOOKUP(K957,Key!S:T,2,FALSE)</f>
        <v>Incumbent</v>
      </c>
      <c r="V957" s="26">
        <v>0</v>
      </c>
    </row>
    <row r="958" spans="1:22" x14ac:dyDescent="0.25">
      <c r="A958" s="30">
        <v>77</v>
      </c>
      <c r="B958" s="32" t="s">
        <v>1357</v>
      </c>
      <c r="C958" s="32" t="s">
        <v>634</v>
      </c>
      <c r="D958" s="31">
        <v>350</v>
      </c>
      <c r="E958" s="31">
        <v>1</v>
      </c>
      <c r="F958" s="32">
        <v>1</v>
      </c>
      <c r="G958" s="32">
        <v>0</v>
      </c>
      <c r="H958" s="32">
        <v>0</v>
      </c>
      <c r="I958" s="32">
        <v>0</v>
      </c>
      <c r="J958" s="32">
        <v>4</v>
      </c>
      <c r="L958" s="2" t="str">
        <f t="shared" si="42"/>
        <v>H. Scott</v>
      </c>
      <c r="M958" s="2" t="str">
        <f t="shared" si="43"/>
        <v>Conklin</v>
      </c>
      <c r="N958" s="26" t="str">
        <f t="shared" si="44"/>
        <v>H. Scott Conklin</v>
      </c>
      <c r="O958" s="26" t="str">
        <f>VLOOKUP(E958,Key!A:B,2,FALSE)</f>
        <v>Rep</v>
      </c>
      <c r="P958" s="26" t="str">
        <f>VLOOKUP(F958,Key!D:E,2,FALSE)</f>
        <v>Dem</v>
      </c>
      <c r="Q958" s="26" t="str">
        <f>VLOOKUP(G958,Key!G:H,2,FALSE)</f>
        <v>Man</v>
      </c>
      <c r="R958" s="26">
        <f>VLOOKUP(H958,Key!J:K,2,FALSE)</f>
        <v>1</v>
      </c>
      <c r="S958" s="26" t="str">
        <f>VLOOKUP(I958,Key!M:N,2,FALSE)</f>
        <v>Primary</v>
      </c>
      <c r="T958" s="26">
        <f>VLOOKUP(J958,Key!P:Q,2,FALSE)</f>
        <v>2008</v>
      </c>
      <c r="U958" s="26" t="str">
        <f>VLOOKUP(K958,Key!S:T,2,FALSE)</f>
        <v>Incumbent</v>
      </c>
      <c r="V958" s="26">
        <v>0</v>
      </c>
    </row>
    <row r="959" spans="1:22" x14ac:dyDescent="0.25">
      <c r="A959" s="30">
        <v>77</v>
      </c>
      <c r="B959" s="32" t="s">
        <v>1357</v>
      </c>
      <c r="C959" s="32" t="s">
        <v>634</v>
      </c>
      <c r="D959" s="31">
        <v>350</v>
      </c>
      <c r="E959" s="31">
        <v>1</v>
      </c>
      <c r="F959" s="32">
        <v>1</v>
      </c>
      <c r="G959" s="32">
        <v>0</v>
      </c>
      <c r="H959" s="32">
        <v>0</v>
      </c>
      <c r="I959" s="31">
        <v>1</v>
      </c>
      <c r="J959" s="32">
        <v>4</v>
      </c>
      <c r="L959" s="2" t="str">
        <f t="shared" si="42"/>
        <v>H. Scott</v>
      </c>
      <c r="M959" s="2" t="str">
        <f t="shared" si="43"/>
        <v>Conklin</v>
      </c>
      <c r="N959" s="26" t="str">
        <f t="shared" si="44"/>
        <v>H. Scott Conklin</v>
      </c>
      <c r="O959" s="26" t="str">
        <f>VLOOKUP(E959,Key!A:B,2,FALSE)</f>
        <v>Rep</v>
      </c>
      <c r="P959" s="26" t="str">
        <f>VLOOKUP(F959,Key!D:E,2,FALSE)</f>
        <v>Dem</v>
      </c>
      <c r="Q959" s="26" t="str">
        <f>VLOOKUP(G959,Key!G:H,2,FALSE)</f>
        <v>Man</v>
      </c>
      <c r="R959" s="26">
        <f>VLOOKUP(H959,Key!J:K,2,FALSE)</f>
        <v>1</v>
      </c>
      <c r="S959" s="26" t="str">
        <f>VLOOKUP(I959,Key!M:N,2,FALSE)</f>
        <v>GE</v>
      </c>
      <c r="T959" s="26">
        <f>VLOOKUP(J959,Key!P:Q,2,FALSE)</f>
        <v>2008</v>
      </c>
      <c r="U959" s="26" t="str">
        <f>VLOOKUP(K959,Key!S:T,2,FALSE)</f>
        <v>Incumbent</v>
      </c>
      <c r="V959" s="26">
        <v>0</v>
      </c>
    </row>
    <row r="960" spans="1:22" x14ac:dyDescent="0.25">
      <c r="A960" s="30">
        <v>77</v>
      </c>
      <c r="B960" s="31" t="s">
        <v>7779</v>
      </c>
      <c r="C960" s="31" t="s">
        <v>7565</v>
      </c>
      <c r="D960" s="31">
        <v>350</v>
      </c>
      <c r="E960" s="31">
        <v>1</v>
      </c>
      <c r="F960" s="31">
        <v>1</v>
      </c>
      <c r="G960" s="31">
        <v>0</v>
      </c>
      <c r="H960" s="31">
        <v>0</v>
      </c>
      <c r="I960" s="31">
        <v>0</v>
      </c>
      <c r="J960" s="32">
        <v>3</v>
      </c>
      <c r="L960" s="2" t="str">
        <f t="shared" si="42"/>
        <v>Scott H</v>
      </c>
      <c r="M960" s="2" t="str">
        <f t="shared" si="43"/>
        <v>Conklin</v>
      </c>
      <c r="N960" s="26" t="str">
        <f t="shared" si="44"/>
        <v>Scott H Conklin</v>
      </c>
      <c r="O960" s="26" t="str">
        <f>VLOOKUP(E960,Key!A:B,2,FALSE)</f>
        <v>Rep</v>
      </c>
      <c r="P960" s="26" t="str">
        <f>VLOOKUP(F960,Key!D:E,2,FALSE)</f>
        <v>Dem</v>
      </c>
      <c r="Q960" s="26" t="str">
        <f>VLOOKUP(G960,Key!G:H,2,FALSE)</f>
        <v>Man</v>
      </c>
      <c r="R960" s="26">
        <f>VLOOKUP(H960,Key!J:K,2,FALSE)</f>
        <v>1</v>
      </c>
      <c r="S960" s="26" t="str">
        <f>VLOOKUP(I960,Key!M:N,2,FALSE)</f>
        <v>Primary</v>
      </c>
      <c r="T960" s="26">
        <f>VLOOKUP(J960,Key!P:Q,2,FALSE)</f>
        <v>2006</v>
      </c>
      <c r="U960" s="26" t="str">
        <f>VLOOKUP(K960,Key!S:T,2,FALSE)</f>
        <v>Incumbent</v>
      </c>
      <c r="V960" s="26">
        <v>0</v>
      </c>
    </row>
    <row r="961" spans="1:22" x14ac:dyDescent="0.25">
      <c r="A961" s="30">
        <v>77</v>
      </c>
      <c r="B961" s="31" t="s">
        <v>7779</v>
      </c>
      <c r="C961" s="31" t="s">
        <v>7565</v>
      </c>
      <c r="D961" s="31">
        <v>350</v>
      </c>
      <c r="E961" s="31">
        <v>1</v>
      </c>
      <c r="F961" s="31">
        <v>1</v>
      </c>
      <c r="G961" s="31">
        <v>0</v>
      </c>
      <c r="H961" s="31">
        <v>0</v>
      </c>
      <c r="I961" s="31">
        <v>1</v>
      </c>
      <c r="J961" s="32">
        <v>3</v>
      </c>
      <c r="L961" s="2" t="str">
        <f t="shared" si="42"/>
        <v>Scott H</v>
      </c>
      <c r="M961" s="2" t="str">
        <f t="shared" si="43"/>
        <v>Conklin</v>
      </c>
      <c r="N961" s="26" t="str">
        <f t="shared" si="44"/>
        <v>Scott H Conklin</v>
      </c>
      <c r="O961" s="26" t="str">
        <f>VLOOKUP(E961,Key!A:B,2,FALSE)</f>
        <v>Rep</v>
      </c>
      <c r="P961" s="26" t="str">
        <f>VLOOKUP(F961,Key!D:E,2,FALSE)</f>
        <v>Dem</v>
      </c>
      <c r="Q961" s="26" t="str">
        <f>VLOOKUP(G961,Key!G:H,2,FALSE)</f>
        <v>Man</v>
      </c>
      <c r="R961" s="26">
        <f>VLOOKUP(H961,Key!J:K,2,FALSE)</f>
        <v>1</v>
      </c>
      <c r="S961" s="26" t="str">
        <f>VLOOKUP(I961,Key!M:N,2,FALSE)</f>
        <v>GE</v>
      </c>
      <c r="T961" s="26">
        <f>VLOOKUP(J961,Key!P:Q,2,FALSE)</f>
        <v>2006</v>
      </c>
      <c r="U961" s="26" t="str">
        <f>VLOOKUP(K961,Key!S:T,2,FALSE)</f>
        <v>Incumbent</v>
      </c>
      <c r="V961" s="26">
        <v>0</v>
      </c>
    </row>
    <row r="962" spans="1:22" x14ac:dyDescent="0.25">
      <c r="A962" s="30">
        <v>35</v>
      </c>
      <c r="B962" s="32" t="s">
        <v>6262</v>
      </c>
      <c r="C962" s="32" t="s">
        <v>6263</v>
      </c>
      <c r="D962" s="31">
        <v>351</v>
      </c>
      <c r="E962" s="32">
        <v>0</v>
      </c>
      <c r="F962" s="32">
        <v>0</v>
      </c>
      <c r="G962" s="32">
        <v>0</v>
      </c>
      <c r="H962" s="32">
        <v>0</v>
      </c>
      <c r="I962" s="32">
        <v>0</v>
      </c>
      <c r="J962" s="32">
        <v>0</v>
      </c>
      <c r="L962" s="2" t="str">
        <f t="shared" ref="L962:L1025" si="45">TRIM(B962)</f>
        <v>Anthony J.</v>
      </c>
      <c r="M962" s="2" t="str">
        <f t="shared" ref="M962:M1025" si="46">TRIM(C962)</f>
        <v>Connell</v>
      </c>
      <c r="N962" s="26" t="str">
        <f t="shared" ref="N962:N1025" si="47">CONCATENATE(L962," ",M962)</f>
        <v>Anthony J. Connell</v>
      </c>
      <c r="O962" s="26" t="str">
        <f>VLOOKUP(E962,Key!A:B,2,FALSE)</f>
        <v>Senator</v>
      </c>
      <c r="P962" s="26" t="str">
        <f>VLOOKUP(F962,Key!D:E,2,FALSE)</f>
        <v>Rep</v>
      </c>
      <c r="Q962" s="26" t="str">
        <f>VLOOKUP(G962,Key!G:H,2,FALSE)</f>
        <v>Man</v>
      </c>
      <c r="R962" s="26">
        <f>VLOOKUP(H962,Key!J:K,2,FALSE)</f>
        <v>1</v>
      </c>
      <c r="S962" s="26" t="str">
        <f>VLOOKUP(I962,Key!M:N,2,FALSE)</f>
        <v>Primary</v>
      </c>
      <c r="T962" s="26">
        <f>VLOOKUP(J962,Key!P:Q,2,FALSE)</f>
        <v>2000</v>
      </c>
      <c r="U962" s="26" t="str">
        <f>VLOOKUP(K962,Key!S:T,2,FALSE)</f>
        <v>Incumbent</v>
      </c>
      <c r="V962" s="26">
        <v>1</v>
      </c>
    </row>
    <row r="963" spans="1:22" x14ac:dyDescent="0.25">
      <c r="A963" s="32">
        <v>35</v>
      </c>
      <c r="B963" s="32" t="s">
        <v>5655</v>
      </c>
      <c r="C963" s="32" t="s">
        <v>6263</v>
      </c>
      <c r="D963" s="31">
        <v>351</v>
      </c>
      <c r="E963" s="32">
        <v>0</v>
      </c>
      <c r="F963" s="32">
        <v>0</v>
      </c>
      <c r="G963" s="32">
        <v>0</v>
      </c>
      <c r="H963" s="32">
        <v>1</v>
      </c>
      <c r="I963" s="32">
        <v>1</v>
      </c>
      <c r="J963" s="32">
        <v>0</v>
      </c>
      <c r="L963" s="2" t="str">
        <f t="shared" si="45"/>
        <v>J. Anthony</v>
      </c>
      <c r="M963" s="2" t="str">
        <f t="shared" si="46"/>
        <v>Connell</v>
      </c>
      <c r="N963" s="26" t="str">
        <f t="shared" si="47"/>
        <v>J. Anthony Connell</v>
      </c>
      <c r="O963" s="26" t="str">
        <f>VLOOKUP(E963,Key!A:B,2,FALSE)</f>
        <v>Senator</v>
      </c>
      <c r="P963" s="26" t="str">
        <f>VLOOKUP(F963,Key!D:E,2,FALSE)</f>
        <v>Rep</v>
      </c>
      <c r="Q963" s="26" t="str">
        <f>VLOOKUP(G963,Key!G:H,2,FALSE)</f>
        <v>Man</v>
      </c>
      <c r="R963" s="26">
        <f>VLOOKUP(H963,Key!J:K,2,FALSE)</f>
        <v>0</v>
      </c>
      <c r="S963" s="26" t="str">
        <f>VLOOKUP(I963,Key!M:N,2,FALSE)</f>
        <v>GE</v>
      </c>
      <c r="T963" s="26">
        <f>VLOOKUP(J963,Key!P:Q,2,FALSE)</f>
        <v>2000</v>
      </c>
      <c r="U963" s="26" t="str">
        <f>VLOOKUP(K963,Key!S:T,2,FALSE)</f>
        <v>Incumbent</v>
      </c>
      <c r="V963" s="26">
        <v>0</v>
      </c>
    </row>
    <row r="964" spans="1:22" x14ac:dyDescent="0.25">
      <c r="A964" s="30">
        <v>198</v>
      </c>
      <c r="B964" s="32" t="s">
        <v>6940</v>
      </c>
      <c r="C964" s="32" t="s">
        <v>6941</v>
      </c>
      <c r="D964" s="31">
        <v>352</v>
      </c>
      <c r="E964" s="32">
        <v>1</v>
      </c>
      <c r="F964" s="32">
        <v>1</v>
      </c>
      <c r="G964" s="32">
        <v>0</v>
      </c>
      <c r="H964" s="32">
        <v>1</v>
      </c>
      <c r="I964" s="32">
        <v>0</v>
      </c>
      <c r="J964" s="32">
        <v>7</v>
      </c>
      <c r="L964" s="2" t="str">
        <f t="shared" si="45"/>
        <v>John Lee</v>
      </c>
      <c r="M964" s="2" t="str">
        <f t="shared" si="46"/>
        <v>Connelly</v>
      </c>
      <c r="N964" s="26" t="str">
        <f t="shared" si="47"/>
        <v>John Lee Connelly</v>
      </c>
      <c r="O964" s="26" t="str">
        <f>VLOOKUP(E964,Key!A:B,2,FALSE)</f>
        <v>Rep</v>
      </c>
      <c r="P964" s="26" t="str">
        <f>VLOOKUP(F964,Key!D:E,2,FALSE)</f>
        <v>Dem</v>
      </c>
      <c r="Q964" s="26" t="str">
        <f>VLOOKUP(G964,Key!G:H,2,FALSE)</f>
        <v>Man</v>
      </c>
      <c r="R964" s="26">
        <f>VLOOKUP(H964,Key!J:K,2,FALSE)</f>
        <v>0</v>
      </c>
      <c r="S964" s="26" t="str">
        <f>VLOOKUP(I964,Key!M:N,2,FALSE)</f>
        <v>Primary</v>
      </c>
      <c r="T964" s="26">
        <f>VLOOKUP(J964,Key!P:Q,2,FALSE)</f>
        <v>2014</v>
      </c>
      <c r="U964" s="26" t="str">
        <f>VLOOKUP(K964,Key!S:T,2,FALSE)</f>
        <v>Incumbent</v>
      </c>
      <c r="V964" s="26">
        <v>1</v>
      </c>
    </row>
    <row r="965" spans="1:22" x14ac:dyDescent="0.25">
      <c r="A965" s="30">
        <v>168</v>
      </c>
      <c r="B965" s="32" t="s">
        <v>9721</v>
      </c>
      <c r="C965" s="32" t="s">
        <v>2734</v>
      </c>
      <c r="D965" s="31">
        <v>353</v>
      </c>
      <c r="E965" s="31">
        <v>1</v>
      </c>
      <c r="F965" s="32">
        <v>1</v>
      </c>
      <c r="G965" s="32">
        <v>1</v>
      </c>
      <c r="H965" s="32">
        <v>1</v>
      </c>
      <c r="I965" s="31">
        <v>1</v>
      </c>
      <c r="J965" s="32">
        <v>5</v>
      </c>
      <c r="L965" s="2" t="str">
        <f t="shared" si="45"/>
        <v>Gail M</v>
      </c>
      <c r="M965" s="2" t="str">
        <f t="shared" si="46"/>
        <v>Conner</v>
      </c>
      <c r="N965" s="26" t="str">
        <f t="shared" si="47"/>
        <v>Gail M Conner</v>
      </c>
      <c r="O965" s="26" t="str">
        <f>VLOOKUP(E965,Key!A:B,2,FALSE)</f>
        <v>Rep</v>
      </c>
      <c r="P965" s="26" t="str">
        <f>VLOOKUP(F965,Key!D:E,2,FALSE)</f>
        <v>Dem</v>
      </c>
      <c r="Q965" s="26" t="str">
        <f>VLOOKUP(G965,Key!G:H,2,FALSE)</f>
        <v>Woman</v>
      </c>
      <c r="R965" s="26">
        <f>VLOOKUP(H965,Key!J:K,2,FALSE)</f>
        <v>0</v>
      </c>
      <c r="S965" s="26" t="str">
        <f>VLOOKUP(I965,Key!M:N,2,FALSE)</f>
        <v>GE</v>
      </c>
      <c r="T965" s="26">
        <f>VLOOKUP(J965,Key!P:Q,2,FALSE)</f>
        <v>2010</v>
      </c>
      <c r="U965" s="26" t="str">
        <f>VLOOKUP(K965,Key!S:T,2,FALSE)</f>
        <v>Incumbent</v>
      </c>
      <c r="V965" s="26">
        <v>1</v>
      </c>
    </row>
    <row r="966" spans="1:22" x14ac:dyDescent="0.25">
      <c r="A966" s="30">
        <v>57</v>
      </c>
      <c r="B966" s="31" t="s">
        <v>2733</v>
      </c>
      <c r="C966" s="31" t="s">
        <v>2734</v>
      </c>
      <c r="D966" s="31">
        <v>354</v>
      </c>
      <c r="E966" s="31">
        <v>1</v>
      </c>
      <c r="F966" s="31">
        <v>0</v>
      </c>
      <c r="G966" s="31">
        <v>0</v>
      </c>
      <c r="H966" s="31">
        <v>1</v>
      </c>
      <c r="I966" s="31">
        <v>1</v>
      </c>
      <c r="J966" s="32">
        <v>2</v>
      </c>
      <c r="L966" s="2" t="str">
        <f t="shared" si="45"/>
        <v>Scott P</v>
      </c>
      <c r="M966" s="2" t="str">
        <f t="shared" si="46"/>
        <v>Conner</v>
      </c>
      <c r="N966" s="26" t="str">
        <f t="shared" si="47"/>
        <v>Scott P Conner</v>
      </c>
      <c r="O966" s="26" t="str">
        <f>VLOOKUP(E966,Key!A:B,2,FALSE)</f>
        <v>Rep</v>
      </c>
      <c r="P966" s="26" t="str">
        <f>VLOOKUP(F966,Key!D:E,2,FALSE)</f>
        <v>Rep</v>
      </c>
      <c r="Q966" s="26" t="str">
        <f>VLOOKUP(G966,Key!G:H,2,FALSE)</f>
        <v>Man</v>
      </c>
      <c r="R966" s="26">
        <f>VLOOKUP(H966,Key!J:K,2,FALSE)</f>
        <v>0</v>
      </c>
      <c r="S966" s="26" t="str">
        <f>VLOOKUP(I966,Key!M:N,2,FALSE)</f>
        <v>GE</v>
      </c>
      <c r="T966" s="26">
        <f>VLOOKUP(J966,Key!P:Q,2,FALSE)</f>
        <v>2004</v>
      </c>
      <c r="U966" s="26" t="str">
        <f>VLOOKUP(K966,Key!S:T,2,FALSE)</f>
        <v>Incumbent</v>
      </c>
      <c r="V966" s="26">
        <v>1</v>
      </c>
    </row>
    <row r="967" spans="1:22" x14ac:dyDescent="0.25">
      <c r="A967" s="30">
        <v>57</v>
      </c>
      <c r="B967" s="32" t="s">
        <v>7372</v>
      </c>
      <c r="C967" s="32" t="s">
        <v>7373</v>
      </c>
      <c r="D967" s="31">
        <v>354</v>
      </c>
      <c r="E967" s="32">
        <v>1</v>
      </c>
      <c r="F967" s="32">
        <v>0</v>
      </c>
      <c r="G967" s="32">
        <v>0</v>
      </c>
      <c r="H967" s="32">
        <v>0</v>
      </c>
      <c r="I967" s="32">
        <v>0</v>
      </c>
      <c r="J967" s="32">
        <v>2</v>
      </c>
      <c r="L967" s="2" t="str">
        <f t="shared" si="45"/>
        <v>Scott P</v>
      </c>
      <c r="M967" s="2" t="str">
        <f t="shared" si="46"/>
        <v>Conner</v>
      </c>
      <c r="N967" s="26" t="str">
        <f t="shared" si="47"/>
        <v>Scott P Conner</v>
      </c>
      <c r="O967" s="26" t="str">
        <f>VLOOKUP(E967,Key!A:B,2,FALSE)</f>
        <v>Rep</v>
      </c>
      <c r="P967" s="26" t="str">
        <f>VLOOKUP(F967,Key!D:E,2,FALSE)</f>
        <v>Rep</v>
      </c>
      <c r="Q967" s="26" t="str">
        <f>VLOOKUP(G967,Key!G:H,2,FALSE)</f>
        <v>Man</v>
      </c>
      <c r="R967" s="26">
        <f>VLOOKUP(H967,Key!J:K,2,FALSE)</f>
        <v>1</v>
      </c>
      <c r="S967" s="26" t="str">
        <f>VLOOKUP(I967,Key!M:N,2,FALSE)</f>
        <v>Primary</v>
      </c>
      <c r="T967" s="26">
        <f>VLOOKUP(J967,Key!P:Q,2,FALSE)</f>
        <v>2004</v>
      </c>
      <c r="U967" s="26" t="str">
        <f>VLOOKUP(K967,Key!S:T,2,FALSE)</f>
        <v>Incumbent</v>
      </c>
      <c r="V967" s="26">
        <v>0</v>
      </c>
    </row>
    <row r="968" spans="1:22" x14ac:dyDescent="0.25">
      <c r="A968" s="30">
        <v>85</v>
      </c>
      <c r="B968" s="32" t="s">
        <v>1465</v>
      </c>
      <c r="C968" s="32" t="s">
        <v>1392</v>
      </c>
      <c r="D968" s="31">
        <v>355</v>
      </c>
      <c r="E968" s="31">
        <v>1</v>
      </c>
      <c r="F968" s="32">
        <v>1</v>
      </c>
      <c r="G968" s="32">
        <v>0</v>
      </c>
      <c r="H968" s="32">
        <v>0</v>
      </c>
      <c r="I968" s="32">
        <v>0</v>
      </c>
      <c r="J968" s="32">
        <v>4</v>
      </c>
      <c r="L968" s="2" t="str">
        <f t="shared" si="45"/>
        <v>Stephen J</v>
      </c>
      <c r="M968" s="2" t="str">
        <f t="shared" si="46"/>
        <v>Connolley</v>
      </c>
      <c r="N968" s="26" t="str">
        <f t="shared" si="47"/>
        <v>Stephen J Connolley</v>
      </c>
      <c r="O968" s="26" t="str">
        <f>VLOOKUP(E968,Key!A:B,2,FALSE)</f>
        <v>Rep</v>
      </c>
      <c r="P968" s="26" t="str">
        <f>VLOOKUP(F968,Key!D:E,2,FALSE)</f>
        <v>Dem</v>
      </c>
      <c r="Q968" s="26" t="str">
        <f>VLOOKUP(G968,Key!G:H,2,FALSE)</f>
        <v>Man</v>
      </c>
      <c r="R968" s="26">
        <f>VLOOKUP(H968,Key!J:K,2,FALSE)</f>
        <v>1</v>
      </c>
      <c r="S968" s="26" t="str">
        <f>VLOOKUP(I968,Key!M:N,2,FALSE)</f>
        <v>Primary</v>
      </c>
      <c r="T968" s="26">
        <f>VLOOKUP(J968,Key!P:Q,2,FALSE)</f>
        <v>2008</v>
      </c>
      <c r="U968" s="26" t="str">
        <f>VLOOKUP(K968,Key!S:T,2,FALSE)</f>
        <v>Incumbent</v>
      </c>
      <c r="V968" s="26">
        <v>1</v>
      </c>
    </row>
    <row r="969" spans="1:22" x14ac:dyDescent="0.25">
      <c r="A969" s="30">
        <v>85</v>
      </c>
      <c r="B969" s="32" t="s">
        <v>1465</v>
      </c>
      <c r="C969" s="32" t="s">
        <v>1392</v>
      </c>
      <c r="D969" s="31">
        <v>355</v>
      </c>
      <c r="E969" s="31">
        <v>1</v>
      </c>
      <c r="F969" s="32">
        <v>1</v>
      </c>
      <c r="G969" s="32">
        <v>0</v>
      </c>
      <c r="H969" s="32">
        <v>1</v>
      </c>
      <c r="I969" s="31">
        <v>1</v>
      </c>
      <c r="J969" s="32">
        <v>4</v>
      </c>
      <c r="L969" s="2" t="str">
        <f t="shared" si="45"/>
        <v>Stephen J</v>
      </c>
      <c r="M969" s="2" t="str">
        <f t="shared" si="46"/>
        <v>Connolley</v>
      </c>
      <c r="N969" s="26" t="str">
        <f t="shared" si="47"/>
        <v>Stephen J Connolley</v>
      </c>
      <c r="O969" s="26" t="str">
        <f>VLOOKUP(E969,Key!A:B,2,FALSE)</f>
        <v>Rep</v>
      </c>
      <c r="P969" s="26" t="str">
        <f>VLOOKUP(F969,Key!D:E,2,FALSE)</f>
        <v>Dem</v>
      </c>
      <c r="Q969" s="26" t="str">
        <f>VLOOKUP(G969,Key!G:H,2,FALSE)</f>
        <v>Man</v>
      </c>
      <c r="R969" s="26">
        <f>VLOOKUP(H969,Key!J:K,2,FALSE)</f>
        <v>0</v>
      </c>
      <c r="S969" s="26" t="str">
        <f>VLOOKUP(I969,Key!M:N,2,FALSE)</f>
        <v>GE</v>
      </c>
      <c r="T969" s="26">
        <f>VLOOKUP(J969,Key!P:Q,2,FALSE)</f>
        <v>2008</v>
      </c>
      <c r="U969" s="26" t="str">
        <f>VLOOKUP(K969,Key!S:T,2,FALSE)</f>
        <v>Incumbent</v>
      </c>
      <c r="V969" s="26">
        <v>0</v>
      </c>
    </row>
    <row r="970" spans="1:22" x14ac:dyDescent="0.25">
      <c r="A970" s="30">
        <v>18</v>
      </c>
      <c r="B970" s="32" t="s">
        <v>5526</v>
      </c>
      <c r="C970" s="32" t="s">
        <v>5527</v>
      </c>
      <c r="D970" s="31">
        <v>356</v>
      </c>
      <c r="E970" s="32">
        <v>0</v>
      </c>
      <c r="F970" s="32">
        <v>0</v>
      </c>
      <c r="G970" s="32">
        <v>0</v>
      </c>
      <c r="H970" s="32">
        <v>0</v>
      </c>
      <c r="I970" s="32">
        <v>0</v>
      </c>
      <c r="J970" s="32">
        <v>5</v>
      </c>
      <c r="L970" s="2" t="str">
        <f t="shared" si="45"/>
        <v>Matt</v>
      </c>
      <c r="M970" s="2" t="str">
        <f t="shared" si="46"/>
        <v>Connolly</v>
      </c>
      <c r="N970" s="26" t="str">
        <f t="shared" si="47"/>
        <v>Matt Connolly</v>
      </c>
      <c r="O970" s="26" t="str">
        <f>VLOOKUP(E970,Key!A:B,2,FALSE)</f>
        <v>Senator</v>
      </c>
      <c r="P970" s="26" t="str">
        <f>VLOOKUP(F970,Key!D:E,2,FALSE)</f>
        <v>Rep</v>
      </c>
      <c r="Q970" s="26" t="str">
        <f>VLOOKUP(G970,Key!G:H,2,FALSE)</f>
        <v>Man</v>
      </c>
      <c r="R970" s="26">
        <f>VLOOKUP(H970,Key!J:K,2,FALSE)</f>
        <v>1</v>
      </c>
      <c r="S970" s="26" t="str">
        <f>VLOOKUP(I970,Key!M:N,2,FALSE)</f>
        <v>Primary</v>
      </c>
      <c r="T970" s="26">
        <f>VLOOKUP(J970,Key!P:Q,2,FALSE)</f>
        <v>2010</v>
      </c>
      <c r="U970" s="26" t="str">
        <f>VLOOKUP(K970,Key!S:T,2,FALSE)</f>
        <v>Incumbent</v>
      </c>
      <c r="V970" s="26">
        <v>1</v>
      </c>
    </row>
    <row r="971" spans="1:22" x14ac:dyDescent="0.25">
      <c r="A971" s="30">
        <v>18</v>
      </c>
      <c r="B971" s="32" t="s">
        <v>5526</v>
      </c>
      <c r="C971" s="32" t="s">
        <v>5527</v>
      </c>
      <c r="D971" s="31">
        <v>356</v>
      </c>
      <c r="E971" s="32">
        <v>0</v>
      </c>
      <c r="F971" s="32">
        <v>0</v>
      </c>
      <c r="G971" s="32">
        <v>0</v>
      </c>
      <c r="H971" s="32">
        <v>1</v>
      </c>
      <c r="I971" s="32">
        <v>1</v>
      </c>
      <c r="J971" s="32">
        <v>5</v>
      </c>
      <c r="L971" s="2" t="str">
        <f t="shared" si="45"/>
        <v>Matt</v>
      </c>
      <c r="M971" s="2" t="str">
        <f t="shared" si="46"/>
        <v>Connolly</v>
      </c>
      <c r="N971" s="26" t="str">
        <f t="shared" si="47"/>
        <v>Matt Connolly</v>
      </c>
      <c r="O971" s="26" t="str">
        <f>VLOOKUP(E971,Key!A:B,2,FALSE)</f>
        <v>Senator</v>
      </c>
      <c r="P971" s="26" t="str">
        <f>VLOOKUP(F971,Key!D:E,2,FALSE)</f>
        <v>Rep</v>
      </c>
      <c r="Q971" s="26" t="str">
        <f>VLOOKUP(G971,Key!G:H,2,FALSE)</f>
        <v>Man</v>
      </c>
      <c r="R971" s="26">
        <f>VLOOKUP(H971,Key!J:K,2,FALSE)</f>
        <v>0</v>
      </c>
      <c r="S971" s="26" t="str">
        <f>VLOOKUP(I971,Key!M:N,2,FALSE)</f>
        <v>GE</v>
      </c>
      <c r="T971" s="26">
        <f>VLOOKUP(J971,Key!P:Q,2,FALSE)</f>
        <v>2010</v>
      </c>
      <c r="U971" s="26" t="str">
        <f>VLOOKUP(K971,Key!S:T,2,FALSE)</f>
        <v>Incumbent</v>
      </c>
      <c r="V971" s="26">
        <v>0</v>
      </c>
    </row>
    <row r="972" spans="1:22" x14ac:dyDescent="0.25">
      <c r="A972" s="30">
        <v>19</v>
      </c>
      <c r="B972" s="32" t="s">
        <v>4882</v>
      </c>
      <c r="C972" s="32" t="s">
        <v>5527</v>
      </c>
      <c r="D972" s="31">
        <v>357</v>
      </c>
      <c r="E972" s="32">
        <v>1</v>
      </c>
      <c r="F972" s="32">
        <v>0</v>
      </c>
      <c r="G972" s="32">
        <v>1</v>
      </c>
      <c r="H972" s="32">
        <v>0</v>
      </c>
      <c r="I972" s="32">
        <v>0</v>
      </c>
      <c r="J972" s="32">
        <v>0</v>
      </c>
      <c r="L972" s="2" t="str">
        <f t="shared" si="45"/>
        <v>Erin L.</v>
      </c>
      <c r="M972" s="2" t="str">
        <f t="shared" si="46"/>
        <v>Connolly</v>
      </c>
      <c r="N972" s="26" t="str">
        <f t="shared" si="47"/>
        <v>Erin L. Connolly</v>
      </c>
      <c r="O972" s="26" t="str">
        <f>VLOOKUP(E972,Key!A:B,2,FALSE)</f>
        <v>Rep</v>
      </c>
      <c r="P972" s="26" t="str">
        <f>VLOOKUP(F972,Key!D:E,2,FALSE)</f>
        <v>Rep</v>
      </c>
      <c r="Q972" s="26" t="str">
        <f>VLOOKUP(G972,Key!G:H,2,FALSE)</f>
        <v>Woman</v>
      </c>
      <c r="R972" s="26">
        <f>VLOOKUP(H972,Key!J:K,2,FALSE)</f>
        <v>1</v>
      </c>
      <c r="S972" s="26" t="str">
        <f>VLOOKUP(I972,Key!M:N,2,FALSE)</f>
        <v>Primary</v>
      </c>
      <c r="T972" s="26">
        <f>VLOOKUP(J972,Key!P:Q,2,FALSE)</f>
        <v>2000</v>
      </c>
      <c r="U972" s="26" t="str">
        <f>VLOOKUP(K972,Key!S:T,2,FALSE)</f>
        <v>Incumbent</v>
      </c>
      <c r="V972" s="26">
        <v>1</v>
      </c>
    </row>
    <row r="973" spans="1:22" x14ac:dyDescent="0.25">
      <c r="A973" s="30">
        <v>19</v>
      </c>
      <c r="B973" s="32" t="s">
        <v>4882</v>
      </c>
      <c r="C973" s="32" t="s">
        <v>5527</v>
      </c>
      <c r="D973" s="31">
        <v>357</v>
      </c>
      <c r="E973" s="32">
        <v>1</v>
      </c>
      <c r="F973" s="32">
        <v>0</v>
      </c>
      <c r="G973" s="32">
        <v>1</v>
      </c>
      <c r="H973" s="32">
        <v>1</v>
      </c>
      <c r="I973" s="32">
        <v>1</v>
      </c>
      <c r="J973" s="32">
        <v>0</v>
      </c>
      <c r="L973" s="2" t="str">
        <f t="shared" si="45"/>
        <v>Erin L.</v>
      </c>
      <c r="M973" s="2" t="str">
        <f t="shared" si="46"/>
        <v>Connolly</v>
      </c>
      <c r="N973" s="26" t="str">
        <f t="shared" si="47"/>
        <v>Erin L. Connolly</v>
      </c>
      <c r="O973" s="26" t="str">
        <f>VLOOKUP(E973,Key!A:B,2,FALSE)</f>
        <v>Rep</v>
      </c>
      <c r="P973" s="26" t="str">
        <f>VLOOKUP(F973,Key!D:E,2,FALSE)</f>
        <v>Rep</v>
      </c>
      <c r="Q973" s="26" t="str">
        <f>VLOOKUP(G973,Key!G:H,2,FALSE)</f>
        <v>Woman</v>
      </c>
      <c r="R973" s="26">
        <f>VLOOKUP(H973,Key!J:K,2,FALSE)</f>
        <v>0</v>
      </c>
      <c r="S973" s="26" t="str">
        <f>VLOOKUP(I973,Key!M:N,2,FALSE)</f>
        <v>GE</v>
      </c>
      <c r="T973" s="26">
        <f>VLOOKUP(J973,Key!P:Q,2,FALSE)</f>
        <v>2000</v>
      </c>
      <c r="U973" s="26" t="str">
        <f>VLOOKUP(K973,Key!S:T,2,FALSE)</f>
        <v>Incumbent</v>
      </c>
      <c r="V973" s="26">
        <v>0</v>
      </c>
    </row>
    <row r="974" spans="1:22" x14ac:dyDescent="0.25">
      <c r="A974" s="30">
        <v>54</v>
      </c>
      <c r="B974" s="32" t="s">
        <v>5737</v>
      </c>
      <c r="C974" s="32" t="s">
        <v>5527</v>
      </c>
      <c r="D974" s="31">
        <v>358</v>
      </c>
      <c r="E974" s="32">
        <v>1</v>
      </c>
      <c r="F974" s="32">
        <v>1</v>
      </c>
      <c r="G974" s="32">
        <v>1</v>
      </c>
      <c r="H974" s="32">
        <v>1</v>
      </c>
      <c r="I974" s="32">
        <v>0</v>
      </c>
      <c r="J974" s="32">
        <v>0</v>
      </c>
      <c r="L974" s="2" t="str">
        <f t="shared" si="45"/>
        <v>Robin Clark</v>
      </c>
      <c r="M974" s="2" t="str">
        <f t="shared" si="46"/>
        <v>Connolly</v>
      </c>
      <c r="N974" s="26" t="str">
        <f t="shared" si="47"/>
        <v>Robin Clark Connolly</v>
      </c>
      <c r="O974" s="26" t="str">
        <f>VLOOKUP(E974,Key!A:B,2,FALSE)</f>
        <v>Rep</v>
      </c>
      <c r="P974" s="26" t="str">
        <f>VLOOKUP(F974,Key!D:E,2,FALSE)</f>
        <v>Dem</v>
      </c>
      <c r="Q974" s="26" t="str">
        <f>VLOOKUP(G974,Key!G:H,2,FALSE)</f>
        <v>Woman</v>
      </c>
      <c r="R974" s="26">
        <f>VLOOKUP(H974,Key!J:K,2,FALSE)</f>
        <v>0</v>
      </c>
      <c r="S974" s="26" t="str">
        <f>VLOOKUP(I974,Key!M:N,2,FALSE)</f>
        <v>Primary</v>
      </c>
      <c r="T974" s="26">
        <f>VLOOKUP(J974,Key!P:Q,2,FALSE)</f>
        <v>2000</v>
      </c>
      <c r="U974" s="26" t="str">
        <f>VLOOKUP(K974,Key!S:T,2,FALSE)</f>
        <v>Incumbent</v>
      </c>
      <c r="V974" s="26">
        <v>1</v>
      </c>
    </row>
    <row r="975" spans="1:22" x14ac:dyDescent="0.25">
      <c r="A975" s="30">
        <v>10</v>
      </c>
      <c r="B975" s="32" t="s">
        <v>5177</v>
      </c>
      <c r="C975" s="32" t="s">
        <v>5178</v>
      </c>
      <c r="D975" s="31">
        <v>359</v>
      </c>
      <c r="E975" s="32">
        <v>0</v>
      </c>
      <c r="F975" s="32">
        <v>0</v>
      </c>
      <c r="G975" s="32">
        <v>0</v>
      </c>
      <c r="H975" s="32">
        <v>0</v>
      </c>
      <c r="I975" s="32">
        <v>0</v>
      </c>
      <c r="J975" s="32">
        <v>1</v>
      </c>
      <c r="L975" s="2" t="str">
        <f t="shared" si="45"/>
        <v>Joe</v>
      </c>
      <c r="M975" s="2" t="str">
        <f t="shared" si="46"/>
        <v>Conti</v>
      </c>
      <c r="N975" s="26" t="str">
        <f t="shared" si="47"/>
        <v>Joe Conti</v>
      </c>
      <c r="O975" s="26" t="str">
        <f>VLOOKUP(E975,Key!A:B,2,FALSE)</f>
        <v>Senator</v>
      </c>
      <c r="P975" s="26" t="str">
        <f>VLOOKUP(F975,Key!D:E,2,FALSE)</f>
        <v>Rep</v>
      </c>
      <c r="Q975" s="26" t="str">
        <f>VLOOKUP(G975,Key!G:H,2,FALSE)</f>
        <v>Man</v>
      </c>
      <c r="R975" s="26">
        <f>VLOOKUP(H975,Key!J:K,2,FALSE)</f>
        <v>1</v>
      </c>
      <c r="S975" s="26" t="str">
        <f>VLOOKUP(I975,Key!M:N,2,FALSE)</f>
        <v>Primary</v>
      </c>
      <c r="T975" s="26">
        <f>VLOOKUP(J975,Key!P:Q,2,FALSE)</f>
        <v>2002</v>
      </c>
      <c r="U975" s="26" t="str">
        <f>VLOOKUP(K975,Key!S:T,2,FALSE)</f>
        <v>Incumbent</v>
      </c>
      <c r="V975" s="26">
        <v>1</v>
      </c>
    </row>
    <row r="976" spans="1:22" x14ac:dyDescent="0.25">
      <c r="A976" s="30">
        <v>10</v>
      </c>
      <c r="B976" s="32" t="s">
        <v>5177</v>
      </c>
      <c r="C976" s="32" t="s">
        <v>5178</v>
      </c>
      <c r="D976" s="31">
        <v>359</v>
      </c>
      <c r="E976" s="32">
        <v>0</v>
      </c>
      <c r="F976" s="32">
        <v>0</v>
      </c>
      <c r="G976" s="32">
        <v>0</v>
      </c>
      <c r="H976" s="32">
        <v>0</v>
      </c>
      <c r="I976" s="32">
        <v>1</v>
      </c>
      <c r="J976" s="32">
        <v>1</v>
      </c>
      <c r="L976" s="2" t="str">
        <f t="shared" si="45"/>
        <v>Joe</v>
      </c>
      <c r="M976" s="2" t="str">
        <f t="shared" si="46"/>
        <v>Conti</v>
      </c>
      <c r="N976" s="26" t="str">
        <f t="shared" si="47"/>
        <v>Joe Conti</v>
      </c>
      <c r="O976" s="26" t="str">
        <f>VLOOKUP(E976,Key!A:B,2,FALSE)</f>
        <v>Senator</v>
      </c>
      <c r="P976" s="26" t="str">
        <f>VLOOKUP(F976,Key!D:E,2,FALSE)</f>
        <v>Rep</v>
      </c>
      <c r="Q976" s="26" t="str">
        <f>VLOOKUP(G976,Key!G:H,2,FALSE)</f>
        <v>Man</v>
      </c>
      <c r="R976" s="26">
        <f>VLOOKUP(H976,Key!J:K,2,FALSE)</f>
        <v>1</v>
      </c>
      <c r="S976" s="26" t="str">
        <f>VLOOKUP(I976,Key!M:N,2,FALSE)</f>
        <v>GE</v>
      </c>
      <c r="T976" s="26">
        <f>VLOOKUP(J976,Key!P:Q,2,FALSE)</f>
        <v>2002</v>
      </c>
      <c r="U976" s="26" t="str">
        <f>VLOOKUP(K976,Key!S:T,2,FALSE)</f>
        <v>Incumbent</v>
      </c>
      <c r="V976" s="26">
        <v>0</v>
      </c>
    </row>
    <row r="977" spans="1:22" x14ac:dyDescent="0.25">
      <c r="A977" s="30">
        <v>144</v>
      </c>
      <c r="B977" s="32" t="s">
        <v>5435</v>
      </c>
      <c r="C977" s="32" t="s">
        <v>3975</v>
      </c>
      <c r="D977" s="31">
        <v>360</v>
      </c>
      <c r="E977" s="32">
        <v>1</v>
      </c>
      <c r="F977" s="32">
        <v>10</v>
      </c>
      <c r="G977" s="32">
        <v>0</v>
      </c>
      <c r="H977" s="32">
        <v>1</v>
      </c>
      <c r="I977" s="32">
        <v>1</v>
      </c>
      <c r="J977" s="32">
        <v>0</v>
      </c>
      <c r="L977" s="2" t="str">
        <f t="shared" si="45"/>
        <v>Robert J.</v>
      </c>
      <c r="M977" s="2" t="str">
        <f t="shared" si="46"/>
        <v>Contino</v>
      </c>
      <c r="N977" s="26" t="str">
        <f t="shared" si="47"/>
        <v>Robert J. Contino</v>
      </c>
      <c r="O977" s="26" t="str">
        <f>VLOOKUP(E977,Key!A:B,2,FALSE)</f>
        <v>Rep</v>
      </c>
      <c r="P977" s="26" t="str">
        <f>VLOOKUP(F977,Key!D:E,2,FALSE)</f>
        <v>DBP</v>
      </c>
      <c r="Q977" s="26" t="str">
        <f>VLOOKUP(G977,Key!G:H,2,FALSE)</f>
        <v>Man</v>
      </c>
      <c r="R977" s="26">
        <f>VLOOKUP(H977,Key!J:K,2,FALSE)</f>
        <v>0</v>
      </c>
      <c r="S977" s="26" t="str">
        <f>VLOOKUP(I977,Key!M:N,2,FALSE)</f>
        <v>GE</v>
      </c>
      <c r="T977" s="26">
        <f>VLOOKUP(J977,Key!P:Q,2,FALSE)</f>
        <v>2000</v>
      </c>
      <c r="U977" s="26" t="str">
        <f>VLOOKUP(K977,Key!S:T,2,FALSE)</f>
        <v>Incumbent</v>
      </c>
      <c r="V977" s="26">
        <v>1</v>
      </c>
    </row>
    <row r="978" spans="1:22" x14ac:dyDescent="0.25">
      <c r="A978" s="30">
        <v>49</v>
      </c>
      <c r="B978" s="32" t="s">
        <v>3945</v>
      </c>
      <c r="C978" s="32" t="s">
        <v>3755</v>
      </c>
      <c r="D978" s="31">
        <v>361</v>
      </c>
      <c r="E978" s="32">
        <v>1</v>
      </c>
      <c r="F978" s="32">
        <v>0</v>
      </c>
      <c r="G978" s="32">
        <v>0</v>
      </c>
      <c r="H978" s="32">
        <v>0</v>
      </c>
      <c r="I978" s="32">
        <v>0</v>
      </c>
      <c r="J978" s="32">
        <v>7</v>
      </c>
      <c r="L978" s="2" t="str">
        <f t="shared" si="45"/>
        <v>Donald</v>
      </c>
      <c r="M978" s="2" t="str">
        <f t="shared" si="46"/>
        <v>Cook</v>
      </c>
      <c r="N978" s="26" t="str">
        <f t="shared" si="47"/>
        <v>Donald Cook</v>
      </c>
      <c r="O978" s="26" t="str">
        <f>VLOOKUP(E978,Key!A:B,2,FALSE)</f>
        <v>Rep</v>
      </c>
      <c r="P978" s="26" t="str">
        <f>VLOOKUP(F978,Key!D:E,2,FALSE)</f>
        <v>Rep</v>
      </c>
      <c r="Q978" s="26" t="str">
        <f>VLOOKUP(G978,Key!G:H,2,FALSE)</f>
        <v>Man</v>
      </c>
      <c r="R978" s="26">
        <f>VLOOKUP(H978,Key!J:K,2,FALSE)</f>
        <v>1</v>
      </c>
      <c r="S978" s="26" t="str">
        <f>VLOOKUP(I978,Key!M:N,2,FALSE)</f>
        <v>Primary</v>
      </c>
      <c r="T978" s="26">
        <f>VLOOKUP(J978,Key!P:Q,2,FALSE)</f>
        <v>2014</v>
      </c>
      <c r="U978" s="26" t="str">
        <f>VLOOKUP(K978,Key!S:T,2,FALSE)</f>
        <v>Incumbent</v>
      </c>
      <c r="V978" s="26">
        <v>1</v>
      </c>
    </row>
    <row r="979" spans="1:22" x14ac:dyDescent="0.25">
      <c r="A979" s="30">
        <v>196</v>
      </c>
      <c r="B979" s="32" t="s">
        <v>3425</v>
      </c>
      <c r="C979" s="32" t="s">
        <v>3426</v>
      </c>
      <c r="D979" s="31">
        <v>362</v>
      </c>
      <c r="E979" s="32">
        <v>1</v>
      </c>
      <c r="F979" s="32">
        <v>1</v>
      </c>
      <c r="G979" s="32">
        <v>0</v>
      </c>
      <c r="H979" s="32">
        <v>0</v>
      </c>
      <c r="I979" s="32">
        <v>0</v>
      </c>
      <c r="J979" s="32">
        <v>1</v>
      </c>
      <c r="L979" s="2" t="str">
        <f t="shared" si="45"/>
        <v>Leo</v>
      </c>
      <c r="M979" s="2" t="str">
        <f t="shared" si="46"/>
        <v>Cooper</v>
      </c>
      <c r="N979" s="26" t="str">
        <f t="shared" si="47"/>
        <v>Leo Cooper</v>
      </c>
      <c r="O979" s="26" t="str">
        <f>VLOOKUP(E979,Key!A:B,2,FALSE)</f>
        <v>Rep</v>
      </c>
      <c r="P979" s="26" t="str">
        <f>VLOOKUP(F979,Key!D:E,2,FALSE)</f>
        <v>Dem</v>
      </c>
      <c r="Q979" s="26" t="str">
        <f>VLOOKUP(G979,Key!G:H,2,FALSE)</f>
        <v>Man</v>
      </c>
      <c r="R979" s="26">
        <f>VLOOKUP(H979,Key!J:K,2,FALSE)</f>
        <v>1</v>
      </c>
      <c r="S979" s="26" t="str">
        <f>VLOOKUP(I979,Key!M:N,2,FALSE)</f>
        <v>Primary</v>
      </c>
      <c r="T979" s="26">
        <f>VLOOKUP(J979,Key!P:Q,2,FALSE)</f>
        <v>2002</v>
      </c>
      <c r="U979" s="26" t="str">
        <f>VLOOKUP(K979,Key!S:T,2,FALSE)</f>
        <v>Incumbent</v>
      </c>
      <c r="V979" s="26">
        <v>1</v>
      </c>
    </row>
    <row r="980" spans="1:22" x14ac:dyDescent="0.25">
      <c r="A980" s="30">
        <v>196</v>
      </c>
      <c r="B980" s="32" t="s">
        <v>3425</v>
      </c>
      <c r="C980" s="32" t="s">
        <v>3426</v>
      </c>
      <c r="D980" s="31">
        <v>362</v>
      </c>
      <c r="E980" s="31">
        <v>1</v>
      </c>
      <c r="F980" s="32">
        <v>1</v>
      </c>
      <c r="G980" s="32">
        <v>0</v>
      </c>
      <c r="H980" s="32">
        <v>1</v>
      </c>
      <c r="I980" s="31">
        <v>1</v>
      </c>
      <c r="J980" s="32">
        <v>1</v>
      </c>
      <c r="L980" s="2" t="str">
        <f t="shared" si="45"/>
        <v>Leo</v>
      </c>
      <c r="M980" s="2" t="str">
        <f t="shared" si="46"/>
        <v>Cooper</v>
      </c>
      <c r="N980" s="26" t="str">
        <f t="shared" si="47"/>
        <v>Leo Cooper</v>
      </c>
      <c r="O980" s="26" t="str">
        <f>VLOOKUP(E980,Key!A:B,2,FALSE)</f>
        <v>Rep</v>
      </c>
      <c r="P980" s="26" t="str">
        <f>VLOOKUP(F980,Key!D:E,2,FALSE)</f>
        <v>Dem</v>
      </c>
      <c r="Q980" s="26" t="str">
        <f>VLOOKUP(G980,Key!G:H,2,FALSE)</f>
        <v>Man</v>
      </c>
      <c r="R980" s="26">
        <f>VLOOKUP(H980,Key!J:K,2,FALSE)</f>
        <v>0</v>
      </c>
      <c r="S980" s="26" t="str">
        <f>VLOOKUP(I980,Key!M:N,2,FALSE)</f>
        <v>GE</v>
      </c>
      <c r="T980" s="26">
        <f>VLOOKUP(J980,Key!P:Q,2,FALSE)</f>
        <v>2002</v>
      </c>
      <c r="U980" s="26" t="str">
        <f>VLOOKUP(K980,Key!S:T,2,FALSE)</f>
        <v>Incumbent</v>
      </c>
      <c r="V980" s="26">
        <v>0</v>
      </c>
    </row>
    <row r="981" spans="1:22" x14ac:dyDescent="0.25">
      <c r="A981" s="30">
        <v>155</v>
      </c>
      <c r="B981" s="32" t="s">
        <v>274</v>
      </c>
      <c r="C981" s="32" t="s">
        <v>275</v>
      </c>
      <c r="D981" s="31">
        <v>363</v>
      </c>
      <c r="E981" s="31">
        <v>1</v>
      </c>
      <c r="F981" s="32">
        <v>0</v>
      </c>
      <c r="G981" s="32">
        <v>1</v>
      </c>
      <c r="H981" s="32">
        <v>0</v>
      </c>
      <c r="I981" s="32">
        <v>0</v>
      </c>
      <c r="J981" s="32">
        <v>6</v>
      </c>
      <c r="L981" s="2" t="str">
        <f t="shared" si="45"/>
        <v>Becky</v>
      </c>
      <c r="M981" s="2" t="str">
        <f t="shared" si="46"/>
        <v>Corbin</v>
      </c>
      <c r="N981" s="26" t="str">
        <f t="shared" si="47"/>
        <v>Becky Corbin</v>
      </c>
      <c r="O981" s="26" t="str">
        <f>VLOOKUP(E981,Key!A:B,2,FALSE)</f>
        <v>Rep</v>
      </c>
      <c r="P981" s="26" t="str">
        <f>VLOOKUP(F981,Key!D:E,2,FALSE)</f>
        <v>Rep</v>
      </c>
      <c r="Q981" s="26" t="str">
        <f>VLOOKUP(G981,Key!G:H,2,FALSE)</f>
        <v>Woman</v>
      </c>
      <c r="R981" s="26">
        <f>VLOOKUP(H981,Key!J:K,2,FALSE)</f>
        <v>1</v>
      </c>
      <c r="S981" s="26" t="str">
        <f>VLOOKUP(I981,Key!M:N,2,FALSE)</f>
        <v>Primary</v>
      </c>
      <c r="T981" s="26">
        <f>VLOOKUP(J981,Key!P:Q,2,FALSE)</f>
        <v>2012</v>
      </c>
      <c r="U981" s="26" t="str">
        <f>VLOOKUP(K981,Key!S:T,2,FALSE)</f>
        <v>Incumbent</v>
      </c>
      <c r="V981" s="26">
        <v>1</v>
      </c>
    </row>
    <row r="982" spans="1:22" x14ac:dyDescent="0.25">
      <c r="A982" s="30">
        <v>155</v>
      </c>
      <c r="B982" s="32" t="s">
        <v>274</v>
      </c>
      <c r="C982" s="32" t="s">
        <v>275</v>
      </c>
      <c r="D982" s="31">
        <v>363</v>
      </c>
      <c r="E982" s="31">
        <v>1</v>
      </c>
      <c r="F982" s="32">
        <v>0</v>
      </c>
      <c r="G982" s="32">
        <v>1</v>
      </c>
      <c r="H982" s="32">
        <v>0</v>
      </c>
      <c r="I982" s="31">
        <v>1</v>
      </c>
      <c r="J982" s="32">
        <v>6</v>
      </c>
      <c r="L982" s="2" t="str">
        <f t="shared" si="45"/>
        <v>Becky</v>
      </c>
      <c r="M982" s="2" t="str">
        <f t="shared" si="46"/>
        <v>Corbin</v>
      </c>
      <c r="N982" s="26" t="str">
        <f t="shared" si="47"/>
        <v>Becky Corbin</v>
      </c>
      <c r="O982" s="26" t="str">
        <f>VLOOKUP(E982,Key!A:B,2,FALSE)</f>
        <v>Rep</v>
      </c>
      <c r="P982" s="26" t="str">
        <f>VLOOKUP(F982,Key!D:E,2,FALSE)</f>
        <v>Rep</v>
      </c>
      <c r="Q982" s="26" t="str">
        <f>VLOOKUP(G982,Key!G:H,2,FALSE)</f>
        <v>Woman</v>
      </c>
      <c r="R982" s="26">
        <f>VLOOKUP(H982,Key!J:K,2,FALSE)</f>
        <v>1</v>
      </c>
      <c r="S982" s="26" t="str">
        <f>VLOOKUP(I982,Key!M:N,2,FALSE)</f>
        <v>GE</v>
      </c>
      <c r="T982" s="26">
        <f>VLOOKUP(J982,Key!P:Q,2,FALSE)</f>
        <v>2012</v>
      </c>
      <c r="U982" s="26" t="str">
        <f>VLOOKUP(K982,Key!S:T,2,FALSE)</f>
        <v>Incumbent</v>
      </c>
      <c r="V982" s="26">
        <v>0</v>
      </c>
    </row>
    <row r="983" spans="1:22" x14ac:dyDescent="0.25">
      <c r="A983" s="30">
        <v>155</v>
      </c>
      <c r="B983" s="32" t="s">
        <v>6843</v>
      </c>
      <c r="C983" s="32" t="s">
        <v>275</v>
      </c>
      <c r="D983" s="31">
        <v>363</v>
      </c>
      <c r="E983" s="32">
        <v>1</v>
      </c>
      <c r="F983" s="32">
        <v>0</v>
      </c>
      <c r="G983" s="32">
        <v>1</v>
      </c>
      <c r="H983" s="32">
        <v>0</v>
      </c>
      <c r="I983" s="32">
        <v>0</v>
      </c>
      <c r="J983" s="32">
        <v>7</v>
      </c>
      <c r="L983" s="2" t="str">
        <f t="shared" si="45"/>
        <v>Rebecca P</v>
      </c>
      <c r="M983" s="2" t="str">
        <f t="shared" si="46"/>
        <v>Corbin</v>
      </c>
      <c r="N983" s="26" t="str">
        <f t="shared" si="47"/>
        <v>Rebecca P Corbin</v>
      </c>
      <c r="O983" s="26" t="str">
        <f>VLOOKUP(E983,Key!A:B,2,FALSE)</f>
        <v>Rep</v>
      </c>
      <c r="P983" s="26" t="str">
        <f>VLOOKUP(F983,Key!D:E,2,FALSE)</f>
        <v>Rep</v>
      </c>
      <c r="Q983" s="26" t="str">
        <f>VLOOKUP(G983,Key!G:H,2,FALSE)</f>
        <v>Woman</v>
      </c>
      <c r="R983" s="26">
        <f>VLOOKUP(H983,Key!J:K,2,FALSE)</f>
        <v>1</v>
      </c>
      <c r="S983" s="26" t="str">
        <f>VLOOKUP(I983,Key!M:N,2,FALSE)</f>
        <v>Primary</v>
      </c>
      <c r="T983" s="26">
        <f>VLOOKUP(J983,Key!P:Q,2,FALSE)</f>
        <v>2014</v>
      </c>
      <c r="U983" s="26" t="str">
        <f>VLOOKUP(K983,Key!S:T,2,FALSE)</f>
        <v>Incumbent</v>
      </c>
      <c r="V983" s="26">
        <v>0</v>
      </c>
    </row>
    <row r="984" spans="1:22" x14ac:dyDescent="0.25">
      <c r="A984" s="30">
        <v>66</v>
      </c>
      <c r="B984" s="32" t="s">
        <v>2988</v>
      </c>
      <c r="C984" s="32" t="s">
        <v>275</v>
      </c>
      <c r="D984" s="31">
        <v>364</v>
      </c>
      <c r="E984" s="32">
        <v>1</v>
      </c>
      <c r="F984" s="32">
        <v>0</v>
      </c>
      <c r="G984" s="32">
        <v>0</v>
      </c>
      <c r="H984" s="32">
        <v>1</v>
      </c>
      <c r="I984" s="32">
        <v>0</v>
      </c>
      <c r="J984" s="32">
        <v>7</v>
      </c>
      <c r="L984" s="2" t="str">
        <f t="shared" si="45"/>
        <v>Paul L</v>
      </c>
      <c r="M984" s="2" t="str">
        <f t="shared" si="46"/>
        <v>Corbin</v>
      </c>
      <c r="N984" s="26" t="str">
        <f t="shared" si="47"/>
        <v>Paul L Corbin</v>
      </c>
      <c r="O984" s="26" t="str">
        <f>VLOOKUP(E984,Key!A:B,2,FALSE)</f>
        <v>Rep</v>
      </c>
      <c r="P984" s="26" t="str">
        <f>VLOOKUP(F984,Key!D:E,2,FALSE)</f>
        <v>Rep</v>
      </c>
      <c r="Q984" s="26" t="str">
        <f>VLOOKUP(G984,Key!G:H,2,FALSE)</f>
        <v>Man</v>
      </c>
      <c r="R984" s="26">
        <f>VLOOKUP(H984,Key!J:K,2,FALSE)</f>
        <v>0</v>
      </c>
      <c r="S984" s="26" t="str">
        <f>VLOOKUP(I984,Key!M:N,2,FALSE)</f>
        <v>Primary</v>
      </c>
      <c r="T984" s="26">
        <f>VLOOKUP(J984,Key!P:Q,2,FALSE)</f>
        <v>2014</v>
      </c>
      <c r="U984" s="26" t="str">
        <f>VLOOKUP(K984,Key!S:T,2,FALSE)</f>
        <v>Incumbent</v>
      </c>
      <c r="V984" s="26">
        <v>1</v>
      </c>
    </row>
    <row r="985" spans="1:22" x14ac:dyDescent="0.25">
      <c r="A985" s="30">
        <v>22</v>
      </c>
      <c r="B985" s="32" t="s">
        <v>5410</v>
      </c>
      <c r="C985" s="32" t="s">
        <v>5280</v>
      </c>
      <c r="D985" s="31">
        <v>365</v>
      </c>
      <c r="E985" s="32">
        <v>0</v>
      </c>
      <c r="F985" s="32">
        <v>1</v>
      </c>
      <c r="G985" s="32">
        <v>0</v>
      </c>
      <c r="H985" s="32">
        <v>1</v>
      </c>
      <c r="I985" s="32">
        <v>0</v>
      </c>
      <c r="J985" s="32">
        <v>5</v>
      </c>
      <c r="L985" s="2" t="str">
        <f t="shared" si="45"/>
        <v>Joseph J.</v>
      </c>
      <c r="M985" s="2" t="str">
        <f t="shared" si="46"/>
        <v>Corcoran</v>
      </c>
      <c r="N985" s="26" t="str">
        <f t="shared" si="47"/>
        <v>Joseph J. Corcoran</v>
      </c>
      <c r="O985" s="26" t="str">
        <f>VLOOKUP(E985,Key!A:B,2,FALSE)</f>
        <v>Senator</v>
      </c>
      <c r="P985" s="26" t="str">
        <f>VLOOKUP(F985,Key!D:E,2,FALSE)</f>
        <v>Dem</v>
      </c>
      <c r="Q985" s="26" t="str">
        <f>VLOOKUP(G985,Key!G:H,2,FALSE)</f>
        <v>Man</v>
      </c>
      <c r="R985" s="26">
        <f>VLOOKUP(H985,Key!J:K,2,FALSE)</f>
        <v>0</v>
      </c>
      <c r="S985" s="26" t="str">
        <f>VLOOKUP(I985,Key!M:N,2,FALSE)</f>
        <v>Primary</v>
      </c>
      <c r="T985" s="26">
        <f>VLOOKUP(J985,Key!P:Q,2,FALSE)</f>
        <v>2010</v>
      </c>
      <c r="U985" s="26" t="str">
        <f>VLOOKUP(K985,Key!S:T,2,FALSE)</f>
        <v>Incumbent</v>
      </c>
      <c r="V985" s="26">
        <v>1</v>
      </c>
    </row>
    <row r="986" spans="1:22" x14ac:dyDescent="0.25">
      <c r="A986" s="30">
        <v>120</v>
      </c>
      <c r="B986" s="31" t="s">
        <v>8055</v>
      </c>
      <c r="C986" s="31" t="s">
        <v>7875</v>
      </c>
      <c r="D986" s="31">
        <v>366</v>
      </c>
      <c r="E986" s="31">
        <v>1</v>
      </c>
      <c r="F986" s="31">
        <v>0</v>
      </c>
      <c r="G986" s="31">
        <v>0</v>
      </c>
      <c r="H986" s="31">
        <v>0</v>
      </c>
      <c r="I986" s="31">
        <v>0</v>
      </c>
      <c r="J986" s="32">
        <v>3</v>
      </c>
      <c r="L986" s="2" t="str">
        <f t="shared" si="45"/>
        <v>John C</v>
      </c>
      <c r="M986" s="2" t="str">
        <f t="shared" si="46"/>
        <v>Cordora</v>
      </c>
      <c r="N986" s="26" t="str">
        <f t="shared" si="47"/>
        <v>John C Cordora</v>
      </c>
      <c r="O986" s="26" t="str">
        <f>VLOOKUP(E986,Key!A:B,2,FALSE)</f>
        <v>Rep</v>
      </c>
      <c r="P986" s="26" t="str">
        <f>VLOOKUP(F986,Key!D:E,2,FALSE)</f>
        <v>Rep</v>
      </c>
      <c r="Q986" s="26" t="str">
        <f>VLOOKUP(G986,Key!G:H,2,FALSE)</f>
        <v>Man</v>
      </c>
      <c r="R986" s="26">
        <f>VLOOKUP(H986,Key!J:K,2,FALSE)</f>
        <v>1</v>
      </c>
      <c r="S986" s="26" t="str">
        <f>VLOOKUP(I986,Key!M:N,2,FALSE)</f>
        <v>Primary</v>
      </c>
      <c r="T986" s="26">
        <f>VLOOKUP(J986,Key!P:Q,2,FALSE)</f>
        <v>2006</v>
      </c>
      <c r="U986" s="26" t="str">
        <f>VLOOKUP(K986,Key!S:T,2,FALSE)</f>
        <v>Incumbent</v>
      </c>
      <c r="V986" s="26">
        <v>1</v>
      </c>
    </row>
    <row r="987" spans="1:22" x14ac:dyDescent="0.25">
      <c r="A987" s="30">
        <v>120</v>
      </c>
      <c r="B987" s="31" t="s">
        <v>8055</v>
      </c>
      <c r="C987" s="31" t="s">
        <v>7875</v>
      </c>
      <c r="D987" s="31">
        <v>366</v>
      </c>
      <c r="E987" s="31">
        <v>1</v>
      </c>
      <c r="F987" s="31">
        <v>0</v>
      </c>
      <c r="G987" s="31">
        <v>0</v>
      </c>
      <c r="H987" s="31">
        <v>1</v>
      </c>
      <c r="I987" s="31">
        <v>1</v>
      </c>
      <c r="J987" s="32">
        <v>3</v>
      </c>
      <c r="L987" s="2" t="str">
        <f t="shared" si="45"/>
        <v>John C</v>
      </c>
      <c r="M987" s="2" t="str">
        <f t="shared" si="46"/>
        <v>Cordora</v>
      </c>
      <c r="N987" s="26" t="str">
        <f t="shared" si="47"/>
        <v>John C Cordora</v>
      </c>
      <c r="O987" s="26" t="str">
        <f>VLOOKUP(E987,Key!A:B,2,FALSE)</f>
        <v>Rep</v>
      </c>
      <c r="P987" s="26" t="str">
        <f>VLOOKUP(F987,Key!D:E,2,FALSE)</f>
        <v>Rep</v>
      </c>
      <c r="Q987" s="26" t="str">
        <f>VLOOKUP(G987,Key!G:H,2,FALSE)</f>
        <v>Man</v>
      </c>
      <c r="R987" s="26">
        <f>VLOOKUP(H987,Key!J:K,2,FALSE)</f>
        <v>0</v>
      </c>
      <c r="S987" s="26" t="str">
        <f>VLOOKUP(I987,Key!M:N,2,FALSE)</f>
        <v>GE</v>
      </c>
      <c r="T987" s="26">
        <f>VLOOKUP(J987,Key!P:Q,2,FALSE)</f>
        <v>2006</v>
      </c>
      <c r="U987" s="26" t="str">
        <f>VLOOKUP(K987,Key!S:T,2,FALSE)</f>
        <v>Incumbent</v>
      </c>
      <c r="V987" s="26">
        <v>0</v>
      </c>
    </row>
    <row r="988" spans="1:22" x14ac:dyDescent="0.25">
      <c r="A988" s="30">
        <v>34</v>
      </c>
      <c r="B988" s="32" t="s">
        <v>3339</v>
      </c>
      <c r="C988" s="32" t="s">
        <v>3340</v>
      </c>
      <c r="D988" s="31">
        <v>367</v>
      </c>
      <c r="E988" s="32">
        <v>0</v>
      </c>
      <c r="F988" s="32">
        <v>0</v>
      </c>
      <c r="G988" s="32">
        <v>0</v>
      </c>
      <c r="H988" s="32">
        <v>0</v>
      </c>
      <c r="I988" s="32">
        <v>0</v>
      </c>
      <c r="J988" s="32">
        <v>7</v>
      </c>
      <c r="L988" s="2" t="str">
        <f t="shared" si="45"/>
        <v>Jacob D</v>
      </c>
      <c r="M988" s="2" t="str">
        <f t="shared" si="46"/>
        <v>Corman III</v>
      </c>
      <c r="N988" s="26" t="str">
        <f t="shared" si="47"/>
        <v>Jacob D Corman III</v>
      </c>
      <c r="O988" s="26" t="str">
        <f>VLOOKUP(E988,Key!A:B,2,FALSE)</f>
        <v>Senator</v>
      </c>
      <c r="P988" s="26" t="str">
        <f>VLOOKUP(F988,Key!D:E,2,FALSE)</f>
        <v>Rep</v>
      </c>
      <c r="Q988" s="26" t="str">
        <f>VLOOKUP(G988,Key!G:H,2,FALSE)</f>
        <v>Man</v>
      </c>
      <c r="R988" s="26">
        <f>VLOOKUP(H988,Key!J:K,2,FALSE)</f>
        <v>1</v>
      </c>
      <c r="S988" s="26" t="str">
        <f>VLOOKUP(I988,Key!M:N,2,FALSE)</f>
        <v>Primary</v>
      </c>
      <c r="T988" s="26">
        <f>VLOOKUP(J988,Key!P:Q,2,FALSE)</f>
        <v>2014</v>
      </c>
      <c r="U988" s="26" t="str">
        <f>VLOOKUP(K988,Key!S:T,2,FALSE)</f>
        <v>Incumbent</v>
      </c>
      <c r="V988" s="26">
        <v>1</v>
      </c>
    </row>
    <row r="989" spans="1:22" x14ac:dyDescent="0.25">
      <c r="A989" s="30">
        <v>34</v>
      </c>
      <c r="B989" s="32" t="s">
        <v>5480</v>
      </c>
      <c r="C989" s="32" t="s">
        <v>5481</v>
      </c>
      <c r="D989" s="31">
        <v>367</v>
      </c>
      <c r="E989" s="32">
        <v>0</v>
      </c>
      <c r="F989" s="32">
        <v>0</v>
      </c>
      <c r="G989" s="32">
        <v>0</v>
      </c>
      <c r="H989" s="32">
        <v>0</v>
      </c>
      <c r="I989" s="32">
        <v>0</v>
      </c>
      <c r="J989" s="32">
        <v>1</v>
      </c>
      <c r="L989" s="2" t="str">
        <f t="shared" si="45"/>
        <v>Jacob D.</v>
      </c>
      <c r="M989" s="2" t="str">
        <f t="shared" si="46"/>
        <v>Corman</v>
      </c>
      <c r="N989" s="26" t="str">
        <f t="shared" si="47"/>
        <v>Jacob D. Corman</v>
      </c>
      <c r="O989" s="26" t="str">
        <f>VLOOKUP(E989,Key!A:B,2,FALSE)</f>
        <v>Senator</v>
      </c>
      <c r="P989" s="26" t="str">
        <f>VLOOKUP(F989,Key!D:E,2,FALSE)</f>
        <v>Rep</v>
      </c>
      <c r="Q989" s="26" t="str">
        <f>VLOOKUP(G989,Key!G:H,2,FALSE)</f>
        <v>Man</v>
      </c>
      <c r="R989" s="26">
        <f>VLOOKUP(H989,Key!J:K,2,FALSE)</f>
        <v>1</v>
      </c>
      <c r="S989" s="26" t="str">
        <f>VLOOKUP(I989,Key!M:N,2,FALSE)</f>
        <v>Primary</v>
      </c>
      <c r="T989" s="26">
        <f>VLOOKUP(J989,Key!P:Q,2,FALSE)</f>
        <v>2002</v>
      </c>
      <c r="U989" s="26" t="str">
        <f>VLOOKUP(K989,Key!S:T,2,FALSE)</f>
        <v>Incumbent</v>
      </c>
      <c r="V989" s="26">
        <v>0</v>
      </c>
    </row>
    <row r="990" spans="1:22" x14ac:dyDescent="0.25">
      <c r="A990" s="30">
        <v>34</v>
      </c>
      <c r="B990" s="32" t="s">
        <v>5480</v>
      </c>
      <c r="C990" s="32" t="s">
        <v>5481</v>
      </c>
      <c r="D990" s="31">
        <v>367</v>
      </c>
      <c r="E990" s="32">
        <v>0</v>
      </c>
      <c r="F990" s="32">
        <v>4</v>
      </c>
      <c r="G990" s="32">
        <v>0</v>
      </c>
      <c r="H990" s="32">
        <v>0</v>
      </c>
      <c r="I990" s="32">
        <v>1</v>
      </c>
      <c r="J990" s="32">
        <v>1</v>
      </c>
      <c r="L990" s="2" t="str">
        <f t="shared" si="45"/>
        <v>Jacob D.</v>
      </c>
      <c r="M990" s="2" t="str">
        <f t="shared" si="46"/>
        <v>Corman</v>
      </c>
      <c r="N990" s="26" t="str">
        <f t="shared" si="47"/>
        <v>Jacob D. Corman</v>
      </c>
      <c r="O990" s="26" t="str">
        <f>VLOOKUP(E990,Key!A:B,2,FALSE)</f>
        <v>Senator</v>
      </c>
      <c r="P990" s="26" t="str">
        <f>VLOOKUP(F990,Key!D:E,2,FALSE)</f>
        <v>R/D</v>
      </c>
      <c r="Q990" s="26" t="str">
        <f>VLOOKUP(G990,Key!G:H,2,FALSE)</f>
        <v>Man</v>
      </c>
      <c r="R990" s="26">
        <f>VLOOKUP(H990,Key!J:K,2,FALSE)</f>
        <v>1</v>
      </c>
      <c r="S990" s="26" t="str">
        <f>VLOOKUP(I990,Key!M:N,2,FALSE)</f>
        <v>GE</v>
      </c>
      <c r="T990" s="26">
        <f>VLOOKUP(J990,Key!P:Q,2,FALSE)</f>
        <v>2002</v>
      </c>
      <c r="U990" s="26" t="str">
        <f>VLOOKUP(K990,Key!S:T,2,FALSE)</f>
        <v>Incumbent</v>
      </c>
      <c r="V990" s="26">
        <v>0</v>
      </c>
    </row>
    <row r="991" spans="1:22" x14ac:dyDescent="0.25">
      <c r="A991" s="30">
        <v>34</v>
      </c>
      <c r="B991" s="32" t="s">
        <v>5480</v>
      </c>
      <c r="C991" s="32" t="s">
        <v>5481</v>
      </c>
      <c r="D991" s="31">
        <v>367</v>
      </c>
      <c r="E991" s="32">
        <v>0</v>
      </c>
      <c r="F991" s="32">
        <v>0</v>
      </c>
      <c r="G991" s="32">
        <v>0</v>
      </c>
      <c r="H991" s="32">
        <v>0</v>
      </c>
      <c r="I991" s="31">
        <v>0</v>
      </c>
      <c r="J991" s="32">
        <v>3</v>
      </c>
      <c r="L991" s="2" t="str">
        <f t="shared" si="45"/>
        <v>Jacob D.</v>
      </c>
      <c r="M991" s="2" t="str">
        <f t="shared" si="46"/>
        <v>Corman</v>
      </c>
      <c r="N991" s="26" t="str">
        <f t="shared" si="47"/>
        <v>Jacob D. Corman</v>
      </c>
      <c r="O991" s="26" t="str">
        <f>VLOOKUP(E991,Key!A:B,2,FALSE)</f>
        <v>Senator</v>
      </c>
      <c r="P991" s="26" t="str">
        <f>VLOOKUP(F991,Key!D:E,2,FALSE)</f>
        <v>Rep</v>
      </c>
      <c r="Q991" s="26" t="str">
        <f>VLOOKUP(G991,Key!G:H,2,FALSE)</f>
        <v>Man</v>
      </c>
      <c r="R991" s="26">
        <f>VLOOKUP(H991,Key!J:K,2,FALSE)</f>
        <v>1</v>
      </c>
      <c r="S991" s="26" t="str">
        <f>VLOOKUP(I991,Key!M:N,2,FALSE)</f>
        <v>Primary</v>
      </c>
      <c r="T991" s="26">
        <f>VLOOKUP(J991,Key!P:Q,2,FALSE)</f>
        <v>2006</v>
      </c>
      <c r="U991" s="26" t="str">
        <f>VLOOKUP(K991,Key!S:T,2,FALSE)</f>
        <v>Incumbent</v>
      </c>
      <c r="V991" s="26">
        <v>0</v>
      </c>
    </row>
    <row r="992" spans="1:22" x14ac:dyDescent="0.25">
      <c r="A992" s="30">
        <v>34</v>
      </c>
      <c r="B992" s="32" t="s">
        <v>5480</v>
      </c>
      <c r="C992" s="32" t="s">
        <v>5481</v>
      </c>
      <c r="D992" s="31">
        <v>367</v>
      </c>
      <c r="E992" s="32">
        <v>0</v>
      </c>
      <c r="F992" s="32">
        <v>0</v>
      </c>
      <c r="G992" s="32">
        <v>0</v>
      </c>
      <c r="H992" s="32">
        <v>0</v>
      </c>
      <c r="I992" s="32">
        <v>1</v>
      </c>
      <c r="J992" s="32">
        <v>3</v>
      </c>
      <c r="L992" s="2" t="str">
        <f t="shared" si="45"/>
        <v>Jacob D.</v>
      </c>
      <c r="M992" s="2" t="str">
        <f t="shared" si="46"/>
        <v>Corman</v>
      </c>
      <c r="N992" s="26" t="str">
        <f t="shared" si="47"/>
        <v>Jacob D. Corman</v>
      </c>
      <c r="O992" s="26" t="str">
        <f>VLOOKUP(E992,Key!A:B,2,FALSE)</f>
        <v>Senator</v>
      </c>
      <c r="P992" s="26" t="str">
        <f>VLOOKUP(F992,Key!D:E,2,FALSE)</f>
        <v>Rep</v>
      </c>
      <c r="Q992" s="26" t="str">
        <f>VLOOKUP(G992,Key!G:H,2,FALSE)</f>
        <v>Man</v>
      </c>
      <c r="R992" s="26">
        <f>VLOOKUP(H992,Key!J:K,2,FALSE)</f>
        <v>1</v>
      </c>
      <c r="S992" s="26" t="str">
        <f>VLOOKUP(I992,Key!M:N,2,FALSE)</f>
        <v>GE</v>
      </c>
      <c r="T992" s="26">
        <f>VLOOKUP(J992,Key!P:Q,2,FALSE)</f>
        <v>2006</v>
      </c>
      <c r="U992" s="26" t="str">
        <f>VLOOKUP(K992,Key!S:T,2,FALSE)</f>
        <v>Incumbent</v>
      </c>
      <c r="V992" s="26">
        <v>0</v>
      </c>
    </row>
    <row r="993" spans="1:22" x14ac:dyDescent="0.25">
      <c r="A993" s="30">
        <v>34</v>
      </c>
      <c r="B993" s="32" t="s">
        <v>5480</v>
      </c>
      <c r="C993" s="32" t="s">
        <v>5481</v>
      </c>
      <c r="D993" s="31">
        <v>367</v>
      </c>
      <c r="E993" s="32">
        <v>0</v>
      </c>
      <c r="F993" s="32">
        <v>0</v>
      </c>
      <c r="G993" s="32">
        <v>0</v>
      </c>
      <c r="H993" s="32">
        <v>0</v>
      </c>
      <c r="I993" s="32">
        <v>0</v>
      </c>
      <c r="J993" s="32">
        <v>5</v>
      </c>
      <c r="L993" s="2" t="str">
        <f t="shared" si="45"/>
        <v>Jacob D.</v>
      </c>
      <c r="M993" s="2" t="str">
        <f t="shared" si="46"/>
        <v>Corman</v>
      </c>
      <c r="N993" s="26" t="str">
        <f t="shared" si="47"/>
        <v>Jacob D. Corman</v>
      </c>
      <c r="O993" s="26" t="str">
        <f>VLOOKUP(E993,Key!A:B,2,FALSE)</f>
        <v>Senator</v>
      </c>
      <c r="P993" s="26" t="str">
        <f>VLOOKUP(F993,Key!D:E,2,FALSE)</f>
        <v>Rep</v>
      </c>
      <c r="Q993" s="26" t="str">
        <f>VLOOKUP(G993,Key!G:H,2,FALSE)</f>
        <v>Man</v>
      </c>
      <c r="R993" s="26">
        <f>VLOOKUP(H993,Key!J:K,2,FALSE)</f>
        <v>1</v>
      </c>
      <c r="S993" s="26" t="str">
        <f>VLOOKUP(I993,Key!M:N,2,FALSE)</f>
        <v>Primary</v>
      </c>
      <c r="T993" s="26">
        <f>VLOOKUP(J993,Key!P:Q,2,FALSE)</f>
        <v>2010</v>
      </c>
      <c r="U993" s="26" t="str">
        <f>VLOOKUP(K993,Key!S:T,2,FALSE)</f>
        <v>Incumbent</v>
      </c>
      <c r="V993" s="26">
        <v>0</v>
      </c>
    </row>
    <row r="994" spans="1:22" x14ac:dyDescent="0.25">
      <c r="A994" s="30">
        <v>34</v>
      </c>
      <c r="B994" s="32" t="s">
        <v>5022</v>
      </c>
      <c r="C994" s="32" t="s">
        <v>5481</v>
      </c>
      <c r="D994" s="31">
        <v>367</v>
      </c>
      <c r="E994" s="32">
        <v>0</v>
      </c>
      <c r="F994" s="32">
        <v>0</v>
      </c>
      <c r="G994" s="32">
        <v>0</v>
      </c>
      <c r="H994" s="32">
        <v>0</v>
      </c>
      <c r="I994" s="32">
        <v>1</v>
      </c>
      <c r="J994" s="32">
        <v>5</v>
      </c>
      <c r="L994" s="2" t="str">
        <f t="shared" si="45"/>
        <v>Jacob D.</v>
      </c>
      <c r="M994" s="2" t="str">
        <f t="shared" si="46"/>
        <v>Corman</v>
      </c>
      <c r="N994" s="26" t="str">
        <f t="shared" si="47"/>
        <v>Jacob D. Corman</v>
      </c>
      <c r="O994" s="26" t="str">
        <f>VLOOKUP(E994,Key!A:B,2,FALSE)</f>
        <v>Senator</v>
      </c>
      <c r="P994" s="26" t="str">
        <f>VLOOKUP(F994,Key!D:E,2,FALSE)</f>
        <v>Rep</v>
      </c>
      <c r="Q994" s="26" t="str">
        <f>VLOOKUP(G994,Key!G:H,2,FALSE)</f>
        <v>Man</v>
      </c>
      <c r="R994" s="26">
        <f>VLOOKUP(H994,Key!J:K,2,FALSE)</f>
        <v>1</v>
      </c>
      <c r="S994" s="26" t="str">
        <f>VLOOKUP(I994,Key!M:N,2,FALSE)</f>
        <v>GE</v>
      </c>
      <c r="T994" s="26">
        <f>VLOOKUP(J994,Key!P:Q,2,FALSE)</f>
        <v>2010</v>
      </c>
      <c r="U994" s="26" t="str">
        <f>VLOOKUP(K994,Key!S:T,2,FALSE)</f>
        <v>Incumbent</v>
      </c>
      <c r="V994" s="26">
        <v>0</v>
      </c>
    </row>
    <row r="995" spans="1:22" x14ac:dyDescent="0.25">
      <c r="A995" s="30">
        <v>152</v>
      </c>
      <c r="B995" s="32" t="s">
        <v>4482</v>
      </c>
      <c r="C995" s="32" t="s">
        <v>4483</v>
      </c>
      <c r="D995" s="31">
        <v>368</v>
      </c>
      <c r="E995" s="32">
        <v>1</v>
      </c>
      <c r="F995" s="32">
        <v>0</v>
      </c>
      <c r="G995" s="32">
        <v>0</v>
      </c>
      <c r="H995" s="32">
        <v>0</v>
      </c>
      <c r="I995" s="32">
        <v>0</v>
      </c>
      <c r="J995" s="32">
        <v>0</v>
      </c>
      <c r="L995" s="2" t="str">
        <f t="shared" si="45"/>
        <v>Roy W.</v>
      </c>
      <c r="M995" s="2" t="str">
        <f t="shared" si="46"/>
        <v>Cornell</v>
      </c>
      <c r="N995" s="26" t="str">
        <f t="shared" si="47"/>
        <v>Roy W. Cornell</v>
      </c>
      <c r="O995" s="26" t="str">
        <f>VLOOKUP(E995,Key!A:B,2,FALSE)</f>
        <v>Rep</v>
      </c>
      <c r="P995" s="26" t="str">
        <f>VLOOKUP(F995,Key!D:E,2,FALSE)</f>
        <v>Rep</v>
      </c>
      <c r="Q995" s="26" t="str">
        <f>VLOOKUP(G995,Key!G:H,2,FALSE)</f>
        <v>Man</v>
      </c>
      <c r="R995" s="26">
        <f>VLOOKUP(H995,Key!J:K,2,FALSE)</f>
        <v>1</v>
      </c>
      <c r="S995" s="26" t="str">
        <f>VLOOKUP(I995,Key!M:N,2,FALSE)</f>
        <v>Primary</v>
      </c>
      <c r="T995" s="26">
        <f>VLOOKUP(J995,Key!P:Q,2,FALSE)</f>
        <v>2000</v>
      </c>
      <c r="U995" s="26" t="str">
        <f>VLOOKUP(K995,Key!S:T,2,FALSE)</f>
        <v>Incumbent</v>
      </c>
      <c r="V995" s="26">
        <v>1</v>
      </c>
    </row>
    <row r="996" spans="1:22" x14ac:dyDescent="0.25">
      <c r="A996" s="30">
        <v>152</v>
      </c>
      <c r="B996" s="32" t="s">
        <v>4482</v>
      </c>
      <c r="C996" s="32" t="s">
        <v>4483</v>
      </c>
      <c r="D996" s="31">
        <v>368</v>
      </c>
      <c r="E996" s="32">
        <v>1</v>
      </c>
      <c r="F996" s="32">
        <v>0</v>
      </c>
      <c r="G996" s="32">
        <v>0</v>
      </c>
      <c r="H996" s="32">
        <v>0</v>
      </c>
      <c r="I996" s="32">
        <v>1</v>
      </c>
      <c r="J996" s="32">
        <v>0</v>
      </c>
      <c r="L996" s="2" t="str">
        <f t="shared" si="45"/>
        <v>Roy W.</v>
      </c>
      <c r="M996" s="2" t="str">
        <f t="shared" si="46"/>
        <v>Cornell</v>
      </c>
      <c r="N996" s="26" t="str">
        <f t="shared" si="47"/>
        <v>Roy W. Cornell</v>
      </c>
      <c r="O996" s="26" t="str">
        <f>VLOOKUP(E996,Key!A:B,2,FALSE)</f>
        <v>Rep</v>
      </c>
      <c r="P996" s="26" t="str">
        <f>VLOOKUP(F996,Key!D:E,2,FALSE)</f>
        <v>Rep</v>
      </c>
      <c r="Q996" s="26" t="str">
        <f>VLOOKUP(G996,Key!G:H,2,FALSE)</f>
        <v>Man</v>
      </c>
      <c r="R996" s="26">
        <f>VLOOKUP(H996,Key!J:K,2,FALSE)</f>
        <v>1</v>
      </c>
      <c r="S996" s="26" t="str">
        <f>VLOOKUP(I996,Key!M:N,2,FALSE)</f>
        <v>GE</v>
      </c>
      <c r="T996" s="26">
        <f>VLOOKUP(J996,Key!P:Q,2,FALSE)</f>
        <v>2000</v>
      </c>
      <c r="U996" s="26" t="str">
        <f>VLOOKUP(K996,Key!S:T,2,FALSE)</f>
        <v>Incumbent</v>
      </c>
      <c r="V996" s="26">
        <v>0</v>
      </c>
    </row>
    <row r="997" spans="1:22" x14ac:dyDescent="0.25">
      <c r="A997" s="30">
        <v>152</v>
      </c>
      <c r="B997" s="32" t="s">
        <v>4563</v>
      </c>
      <c r="C997" s="32" t="s">
        <v>4564</v>
      </c>
      <c r="D997" s="31">
        <v>368</v>
      </c>
      <c r="E997" s="32">
        <v>1</v>
      </c>
      <c r="F997" s="32">
        <v>0</v>
      </c>
      <c r="G997" s="32">
        <v>0</v>
      </c>
      <c r="H997" s="32">
        <v>0</v>
      </c>
      <c r="I997" s="32">
        <v>0</v>
      </c>
      <c r="J997" s="32">
        <v>1</v>
      </c>
      <c r="L997" s="2" t="str">
        <f t="shared" si="45"/>
        <v>Roy W.</v>
      </c>
      <c r="M997" s="2" t="str">
        <f t="shared" si="46"/>
        <v>Cornell</v>
      </c>
      <c r="N997" s="26" t="str">
        <f t="shared" si="47"/>
        <v>Roy W. Cornell</v>
      </c>
      <c r="O997" s="26" t="str">
        <f>VLOOKUP(E997,Key!A:B,2,FALSE)</f>
        <v>Rep</v>
      </c>
      <c r="P997" s="26" t="str">
        <f>VLOOKUP(F997,Key!D:E,2,FALSE)</f>
        <v>Rep</v>
      </c>
      <c r="Q997" s="26" t="str">
        <f>VLOOKUP(G997,Key!G:H,2,FALSE)</f>
        <v>Man</v>
      </c>
      <c r="R997" s="26">
        <f>VLOOKUP(H997,Key!J:K,2,FALSE)</f>
        <v>1</v>
      </c>
      <c r="S997" s="26" t="str">
        <f>VLOOKUP(I997,Key!M:N,2,FALSE)</f>
        <v>Primary</v>
      </c>
      <c r="T997" s="26">
        <f>VLOOKUP(J997,Key!P:Q,2,FALSE)</f>
        <v>2002</v>
      </c>
      <c r="U997" s="26" t="str">
        <f>VLOOKUP(K997,Key!S:T,2,FALSE)</f>
        <v>Incumbent</v>
      </c>
      <c r="V997" s="26">
        <v>0</v>
      </c>
    </row>
    <row r="998" spans="1:22" x14ac:dyDescent="0.25">
      <c r="A998" s="30">
        <v>152</v>
      </c>
      <c r="B998" s="32" t="s">
        <v>4563</v>
      </c>
      <c r="C998" s="32" t="s">
        <v>4564</v>
      </c>
      <c r="D998" s="31">
        <v>368</v>
      </c>
      <c r="E998" s="31">
        <v>1</v>
      </c>
      <c r="F998" s="32">
        <v>0</v>
      </c>
      <c r="G998" s="32">
        <v>0</v>
      </c>
      <c r="H998" s="32">
        <v>0</v>
      </c>
      <c r="I998" s="31">
        <v>1</v>
      </c>
      <c r="J998" s="32">
        <v>1</v>
      </c>
      <c r="L998" s="2" t="str">
        <f t="shared" si="45"/>
        <v>Roy W.</v>
      </c>
      <c r="M998" s="2" t="str">
        <f t="shared" si="46"/>
        <v>Cornell</v>
      </c>
      <c r="N998" s="26" t="str">
        <f t="shared" si="47"/>
        <v>Roy W. Cornell</v>
      </c>
      <c r="O998" s="26" t="str">
        <f>VLOOKUP(E998,Key!A:B,2,FALSE)</f>
        <v>Rep</v>
      </c>
      <c r="P998" s="26" t="str">
        <f>VLOOKUP(F998,Key!D:E,2,FALSE)</f>
        <v>Rep</v>
      </c>
      <c r="Q998" s="26" t="str">
        <f>VLOOKUP(G998,Key!G:H,2,FALSE)</f>
        <v>Man</v>
      </c>
      <c r="R998" s="26">
        <f>VLOOKUP(H998,Key!J:K,2,FALSE)</f>
        <v>1</v>
      </c>
      <c r="S998" s="26" t="str">
        <f>VLOOKUP(I998,Key!M:N,2,FALSE)</f>
        <v>GE</v>
      </c>
      <c r="T998" s="26">
        <f>VLOOKUP(J998,Key!P:Q,2,FALSE)</f>
        <v>2002</v>
      </c>
      <c r="U998" s="26" t="str">
        <f>VLOOKUP(K998,Key!S:T,2,FALSE)</f>
        <v>Incumbent</v>
      </c>
      <c r="V998" s="26">
        <v>0</v>
      </c>
    </row>
    <row r="999" spans="1:22" x14ac:dyDescent="0.25">
      <c r="A999" s="30">
        <v>152</v>
      </c>
      <c r="B999" s="31" t="s">
        <v>8154</v>
      </c>
      <c r="C999" s="31" t="s">
        <v>1607</v>
      </c>
      <c r="D999" s="31">
        <v>369</v>
      </c>
      <c r="E999" s="31">
        <v>1</v>
      </c>
      <c r="F999" s="31">
        <v>0</v>
      </c>
      <c r="G999" s="31">
        <v>1</v>
      </c>
      <c r="H999" s="32">
        <v>1</v>
      </c>
      <c r="I999" s="31">
        <v>0</v>
      </c>
      <c r="J999" s="32">
        <v>3</v>
      </c>
      <c r="L999" s="2" t="str">
        <f t="shared" si="45"/>
        <v>Sue</v>
      </c>
      <c r="M999" s="2" t="str">
        <f t="shared" si="46"/>
        <v>Cornell</v>
      </c>
      <c r="N999" s="26" t="str">
        <f t="shared" si="47"/>
        <v>Sue Cornell</v>
      </c>
      <c r="O999" s="26" t="str">
        <f>VLOOKUP(E999,Key!A:B,2,FALSE)</f>
        <v>Rep</v>
      </c>
      <c r="P999" s="26" t="str">
        <f>VLOOKUP(F999,Key!D:E,2,FALSE)</f>
        <v>Rep</v>
      </c>
      <c r="Q999" s="26" t="str">
        <f>VLOOKUP(G999,Key!G:H,2,FALSE)</f>
        <v>Woman</v>
      </c>
      <c r="R999" s="26">
        <f>VLOOKUP(H999,Key!J:K,2,FALSE)</f>
        <v>0</v>
      </c>
      <c r="S999" s="26" t="str">
        <f>VLOOKUP(I999,Key!M:N,2,FALSE)</f>
        <v>Primary</v>
      </c>
      <c r="T999" s="26">
        <f>VLOOKUP(J999,Key!P:Q,2,FALSE)</f>
        <v>2006</v>
      </c>
      <c r="U999" s="26" t="str">
        <f>VLOOKUP(K999,Key!S:T,2,FALSE)</f>
        <v>Incumbent</v>
      </c>
      <c r="V999" s="26">
        <v>1</v>
      </c>
    </row>
    <row r="1000" spans="1:22" x14ac:dyDescent="0.25">
      <c r="A1000" s="30">
        <v>152</v>
      </c>
      <c r="B1000" s="31" t="s">
        <v>2467</v>
      </c>
      <c r="C1000" s="31" t="s">
        <v>4483</v>
      </c>
      <c r="D1000" s="31">
        <v>369</v>
      </c>
      <c r="E1000" s="31">
        <v>1</v>
      </c>
      <c r="F1000" s="31">
        <v>0</v>
      </c>
      <c r="G1000" s="31">
        <v>1</v>
      </c>
      <c r="H1000" s="31">
        <v>0</v>
      </c>
      <c r="I1000" s="31">
        <v>1</v>
      </c>
      <c r="J1000" s="32">
        <v>2</v>
      </c>
      <c r="L1000" s="2" t="str">
        <f t="shared" si="45"/>
        <v>Susan E</v>
      </c>
      <c r="M1000" s="2" t="str">
        <f t="shared" si="46"/>
        <v>Cornell</v>
      </c>
      <c r="N1000" s="26" t="str">
        <f t="shared" si="47"/>
        <v>Susan E Cornell</v>
      </c>
      <c r="O1000" s="26" t="str">
        <f>VLOOKUP(E1000,Key!A:B,2,FALSE)</f>
        <v>Rep</v>
      </c>
      <c r="P1000" s="26" t="str">
        <f>VLOOKUP(F1000,Key!D:E,2,FALSE)</f>
        <v>Rep</v>
      </c>
      <c r="Q1000" s="26" t="str">
        <f>VLOOKUP(G1000,Key!G:H,2,FALSE)</f>
        <v>Woman</v>
      </c>
      <c r="R1000" s="26">
        <f>VLOOKUP(H1000,Key!J:K,2,FALSE)</f>
        <v>1</v>
      </c>
      <c r="S1000" s="26" t="str">
        <f>VLOOKUP(I1000,Key!M:N,2,FALSE)</f>
        <v>GE</v>
      </c>
      <c r="T1000" s="26">
        <f>VLOOKUP(J1000,Key!P:Q,2,FALSE)</f>
        <v>2004</v>
      </c>
      <c r="U1000" s="26" t="str">
        <f>VLOOKUP(K1000,Key!S:T,2,FALSE)</f>
        <v>Incumbent</v>
      </c>
      <c r="V1000" s="26">
        <v>0</v>
      </c>
    </row>
    <row r="1001" spans="1:22" x14ac:dyDescent="0.25">
      <c r="A1001" s="30">
        <v>152</v>
      </c>
      <c r="B1001" s="32" t="s">
        <v>2487</v>
      </c>
      <c r="C1001" s="32" t="s">
        <v>1607</v>
      </c>
      <c r="D1001" s="31">
        <v>369</v>
      </c>
      <c r="E1001" s="32">
        <v>1</v>
      </c>
      <c r="F1001" s="32">
        <v>0</v>
      </c>
      <c r="G1001" s="32">
        <v>1</v>
      </c>
      <c r="H1001" s="32">
        <v>0</v>
      </c>
      <c r="I1001" s="32">
        <v>0</v>
      </c>
      <c r="J1001" s="32">
        <v>2</v>
      </c>
      <c r="L1001" s="2" t="str">
        <f t="shared" si="45"/>
        <v>Susan E</v>
      </c>
      <c r="M1001" s="2" t="str">
        <f t="shared" si="46"/>
        <v>Cornell</v>
      </c>
      <c r="N1001" s="26" t="str">
        <f t="shared" si="47"/>
        <v>Susan E Cornell</v>
      </c>
      <c r="O1001" s="26" t="str">
        <f>VLOOKUP(E1001,Key!A:B,2,FALSE)</f>
        <v>Rep</v>
      </c>
      <c r="P1001" s="26" t="str">
        <f>VLOOKUP(F1001,Key!D:E,2,FALSE)</f>
        <v>Rep</v>
      </c>
      <c r="Q1001" s="26" t="str">
        <f>VLOOKUP(G1001,Key!G:H,2,FALSE)</f>
        <v>Woman</v>
      </c>
      <c r="R1001" s="26">
        <f>VLOOKUP(H1001,Key!J:K,2,FALSE)</f>
        <v>1</v>
      </c>
      <c r="S1001" s="26" t="str">
        <f>VLOOKUP(I1001,Key!M:N,2,FALSE)</f>
        <v>Primary</v>
      </c>
      <c r="T1001" s="26">
        <f>VLOOKUP(J1001,Key!P:Q,2,FALSE)</f>
        <v>2004</v>
      </c>
      <c r="U1001" s="26" t="str">
        <f>VLOOKUP(K1001,Key!S:T,2,FALSE)</f>
        <v>Incumbent</v>
      </c>
      <c r="V1001" s="26">
        <v>0</v>
      </c>
    </row>
    <row r="1002" spans="1:22" x14ac:dyDescent="0.25">
      <c r="A1002" s="30">
        <v>88</v>
      </c>
      <c r="B1002" s="32" t="s">
        <v>833</v>
      </c>
      <c r="C1002" s="32" t="s">
        <v>1607</v>
      </c>
      <c r="D1002" s="31">
        <v>370</v>
      </c>
      <c r="E1002" s="31">
        <v>1</v>
      </c>
      <c r="F1002" s="32">
        <v>0</v>
      </c>
      <c r="G1002" s="32">
        <v>0</v>
      </c>
      <c r="H1002" s="32">
        <v>1</v>
      </c>
      <c r="I1002" s="32">
        <v>0</v>
      </c>
      <c r="J1002" s="32">
        <v>4</v>
      </c>
      <c r="L1002" s="2" t="str">
        <f t="shared" si="45"/>
        <v>Bill</v>
      </c>
      <c r="M1002" s="2" t="str">
        <f t="shared" si="46"/>
        <v>Cornell</v>
      </c>
      <c r="N1002" s="26" t="str">
        <f t="shared" si="47"/>
        <v>Bill Cornell</v>
      </c>
      <c r="O1002" s="26" t="str">
        <f>VLOOKUP(E1002,Key!A:B,2,FALSE)</f>
        <v>Rep</v>
      </c>
      <c r="P1002" s="26" t="str">
        <f>VLOOKUP(F1002,Key!D:E,2,FALSE)</f>
        <v>Rep</v>
      </c>
      <c r="Q1002" s="26" t="str">
        <f>VLOOKUP(G1002,Key!G:H,2,FALSE)</f>
        <v>Man</v>
      </c>
      <c r="R1002" s="26">
        <f>VLOOKUP(H1002,Key!J:K,2,FALSE)</f>
        <v>0</v>
      </c>
      <c r="S1002" s="26" t="str">
        <f>VLOOKUP(I1002,Key!M:N,2,FALSE)</f>
        <v>Primary</v>
      </c>
      <c r="T1002" s="26">
        <f>VLOOKUP(J1002,Key!P:Q,2,FALSE)</f>
        <v>2008</v>
      </c>
      <c r="U1002" s="26" t="str">
        <f>VLOOKUP(K1002,Key!S:T,2,FALSE)</f>
        <v>Incumbent</v>
      </c>
      <c r="V1002" s="26">
        <v>1</v>
      </c>
    </row>
    <row r="1003" spans="1:22" x14ac:dyDescent="0.25">
      <c r="A1003" s="30">
        <v>140</v>
      </c>
      <c r="B1003" s="31" t="s">
        <v>1880</v>
      </c>
      <c r="C1003" s="31" t="s">
        <v>4030</v>
      </c>
      <c r="D1003" s="31">
        <v>371</v>
      </c>
      <c r="E1003" s="31">
        <v>1</v>
      </c>
      <c r="F1003" s="31">
        <v>1</v>
      </c>
      <c r="G1003" s="31">
        <v>0</v>
      </c>
      <c r="H1003" s="31">
        <v>0</v>
      </c>
      <c r="I1003" s="31">
        <v>1</v>
      </c>
      <c r="J1003" s="32">
        <v>2</v>
      </c>
      <c r="L1003" s="2" t="str">
        <f t="shared" si="45"/>
        <v>Thomas C</v>
      </c>
      <c r="M1003" s="2" t="str">
        <f t="shared" si="46"/>
        <v>Corrigan</v>
      </c>
      <c r="N1003" s="26" t="str">
        <f t="shared" si="47"/>
        <v>Thomas C Corrigan</v>
      </c>
      <c r="O1003" s="26" t="str">
        <f>VLOOKUP(E1003,Key!A:B,2,FALSE)</f>
        <v>Rep</v>
      </c>
      <c r="P1003" s="26" t="str">
        <f>VLOOKUP(F1003,Key!D:E,2,FALSE)</f>
        <v>Dem</v>
      </c>
      <c r="Q1003" s="26" t="str">
        <f>VLOOKUP(G1003,Key!G:H,2,FALSE)</f>
        <v>Man</v>
      </c>
      <c r="R1003" s="26">
        <f>VLOOKUP(H1003,Key!J:K,2,FALSE)</f>
        <v>1</v>
      </c>
      <c r="S1003" s="26" t="str">
        <f>VLOOKUP(I1003,Key!M:N,2,FALSE)</f>
        <v>GE</v>
      </c>
      <c r="T1003" s="26">
        <f>VLOOKUP(J1003,Key!P:Q,2,FALSE)</f>
        <v>2004</v>
      </c>
      <c r="U1003" s="26" t="str">
        <f>VLOOKUP(K1003,Key!S:T,2,FALSE)</f>
        <v>Incumbent</v>
      </c>
      <c r="V1003" s="26">
        <v>1</v>
      </c>
    </row>
    <row r="1004" spans="1:22" x14ac:dyDescent="0.25">
      <c r="A1004" s="30">
        <v>140</v>
      </c>
      <c r="B1004" s="32" t="s">
        <v>1814</v>
      </c>
      <c r="C1004" s="32" t="s">
        <v>40</v>
      </c>
      <c r="D1004" s="31">
        <v>371</v>
      </c>
      <c r="E1004" s="32">
        <v>1</v>
      </c>
      <c r="F1004" s="32">
        <v>1</v>
      </c>
      <c r="G1004" s="32">
        <v>0</v>
      </c>
      <c r="H1004" s="32">
        <v>0</v>
      </c>
      <c r="I1004" s="32">
        <v>0</v>
      </c>
      <c r="J1004" s="32">
        <v>2</v>
      </c>
      <c r="L1004" s="2" t="str">
        <f t="shared" si="45"/>
        <v>Thomas C</v>
      </c>
      <c r="M1004" s="2" t="str">
        <f t="shared" si="46"/>
        <v>Corrigan</v>
      </c>
      <c r="N1004" s="26" t="str">
        <f t="shared" si="47"/>
        <v>Thomas C Corrigan</v>
      </c>
      <c r="O1004" s="26" t="str">
        <f>VLOOKUP(E1004,Key!A:B,2,FALSE)</f>
        <v>Rep</v>
      </c>
      <c r="P1004" s="26" t="str">
        <f>VLOOKUP(F1004,Key!D:E,2,FALSE)</f>
        <v>Dem</v>
      </c>
      <c r="Q1004" s="26" t="str">
        <f>VLOOKUP(G1004,Key!G:H,2,FALSE)</f>
        <v>Man</v>
      </c>
      <c r="R1004" s="26">
        <f>VLOOKUP(H1004,Key!J:K,2,FALSE)</f>
        <v>1</v>
      </c>
      <c r="S1004" s="26" t="str">
        <f>VLOOKUP(I1004,Key!M:N,2,FALSE)</f>
        <v>Primary</v>
      </c>
      <c r="T1004" s="26">
        <f>VLOOKUP(J1004,Key!P:Q,2,FALSE)</f>
        <v>2004</v>
      </c>
      <c r="U1004" s="26" t="str">
        <f>VLOOKUP(K1004,Key!S:T,2,FALSE)</f>
        <v>Incumbent</v>
      </c>
      <c r="V1004" s="26">
        <v>0</v>
      </c>
    </row>
    <row r="1005" spans="1:22" x14ac:dyDescent="0.25">
      <c r="A1005" s="30">
        <v>140</v>
      </c>
      <c r="B1005" s="32" t="s">
        <v>3533</v>
      </c>
      <c r="C1005" s="32" t="s">
        <v>3548</v>
      </c>
      <c r="D1005" s="31">
        <v>371</v>
      </c>
      <c r="E1005" s="31">
        <v>1</v>
      </c>
      <c r="F1005" s="32">
        <v>1</v>
      </c>
      <c r="G1005" s="32">
        <v>0</v>
      </c>
      <c r="H1005" s="32">
        <v>0</v>
      </c>
      <c r="I1005" s="31">
        <v>1</v>
      </c>
      <c r="J1005" s="32">
        <v>1</v>
      </c>
      <c r="L1005" s="2" t="str">
        <f t="shared" si="45"/>
        <v>Thomas C.</v>
      </c>
      <c r="M1005" s="2" t="str">
        <f t="shared" si="46"/>
        <v>Corrigan</v>
      </c>
      <c r="N1005" s="26" t="str">
        <f t="shared" si="47"/>
        <v>Thomas C. Corrigan</v>
      </c>
      <c r="O1005" s="26" t="str">
        <f>VLOOKUP(E1005,Key!A:B,2,FALSE)</f>
        <v>Rep</v>
      </c>
      <c r="P1005" s="26" t="str">
        <f>VLOOKUP(F1005,Key!D:E,2,FALSE)</f>
        <v>Dem</v>
      </c>
      <c r="Q1005" s="26" t="str">
        <f>VLOOKUP(G1005,Key!G:H,2,FALSE)</f>
        <v>Man</v>
      </c>
      <c r="R1005" s="26">
        <f>VLOOKUP(H1005,Key!J:K,2,FALSE)</f>
        <v>1</v>
      </c>
      <c r="S1005" s="26" t="str">
        <f>VLOOKUP(I1005,Key!M:N,2,FALSE)</f>
        <v>GE</v>
      </c>
      <c r="T1005" s="26">
        <f>VLOOKUP(J1005,Key!P:Q,2,FALSE)</f>
        <v>2002</v>
      </c>
      <c r="U1005" s="26" t="str">
        <f>VLOOKUP(K1005,Key!S:T,2,FALSE)</f>
        <v>Incumbent</v>
      </c>
      <c r="V1005" s="26">
        <v>0</v>
      </c>
    </row>
    <row r="1006" spans="1:22" x14ac:dyDescent="0.25">
      <c r="A1006" s="30">
        <v>140</v>
      </c>
      <c r="B1006" s="32" t="s">
        <v>4632</v>
      </c>
      <c r="C1006" s="32" t="s">
        <v>5267</v>
      </c>
      <c r="D1006" s="31">
        <v>371</v>
      </c>
      <c r="E1006" s="32">
        <v>1</v>
      </c>
      <c r="F1006" s="32">
        <v>1</v>
      </c>
      <c r="G1006" s="32">
        <v>0</v>
      </c>
      <c r="H1006" s="32">
        <v>0</v>
      </c>
      <c r="I1006" s="32">
        <v>0</v>
      </c>
      <c r="J1006" s="32">
        <v>0</v>
      </c>
      <c r="L1006" s="2" t="str">
        <f t="shared" si="45"/>
        <v>Thomas C.</v>
      </c>
      <c r="M1006" s="2" t="str">
        <f t="shared" si="46"/>
        <v>Corrigan</v>
      </c>
      <c r="N1006" s="26" t="str">
        <f t="shared" si="47"/>
        <v>Thomas C. Corrigan</v>
      </c>
      <c r="O1006" s="26" t="str">
        <f>VLOOKUP(E1006,Key!A:B,2,FALSE)</f>
        <v>Rep</v>
      </c>
      <c r="P1006" s="26" t="str">
        <f>VLOOKUP(F1006,Key!D:E,2,FALSE)</f>
        <v>Dem</v>
      </c>
      <c r="Q1006" s="26" t="str">
        <f>VLOOKUP(G1006,Key!G:H,2,FALSE)</f>
        <v>Man</v>
      </c>
      <c r="R1006" s="26">
        <f>VLOOKUP(H1006,Key!J:K,2,FALSE)</f>
        <v>1</v>
      </c>
      <c r="S1006" s="26" t="str">
        <f>VLOOKUP(I1006,Key!M:N,2,FALSE)</f>
        <v>Primary</v>
      </c>
      <c r="T1006" s="26">
        <f>VLOOKUP(J1006,Key!P:Q,2,FALSE)</f>
        <v>2000</v>
      </c>
      <c r="U1006" s="26" t="str">
        <f>VLOOKUP(K1006,Key!S:T,2,FALSE)</f>
        <v>Incumbent</v>
      </c>
      <c r="V1006" s="26">
        <v>0</v>
      </c>
    </row>
    <row r="1007" spans="1:22" x14ac:dyDescent="0.25">
      <c r="A1007" s="30">
        <v>140</v>
      </c>
      <c r="B1007" s="32" t="s">
        <v>4632</v>
      </c>
      <c r="C1007" s="32" t="s">
        <v>5267</v>
      </c>
      <c r="D1007" s="31">
        <v>371</v>
      </c>
      <c r="E1007" s="32">
        <v>1</v>
      </c>
      <c r="F1007" s="32">
        <v>1</v>
      </c>
      <c r="G1007" s="32">
        <v>0</v>
      </c>
      <c r="H1007" s="32">
        <v>0</v>
      </c>
      <c r="I1007" s="32">
        <v>1</v>
      </c>
      <c r="J1007" s="32">
        <v>0</v>
      </c>
      <c r="L1007" s="2" t="str">
        <f t="shared" si="45"/>
        <v>Thomas C.</v>
      </c>
      <c r="M1007" s="2" t="str">
        <f t="shared" si="46"/>
        <v>Corrigan</v>
      </c>
      <c r="N1007" s="26" t="str">
        <f t="shared" si="47"/>
        <v>Thomas C. Corrigan</v>
      </c>
      <c r="O1007" s="26" t="str">
        <f>VLOOKUP(E1007,Key!A:B,2,FALSE)</f>
        <v>Rep</v>
      </c>
      <c r="P1007" s="26" t="str">
        <f>VLOOKUP(F1007,Key!D:E,2,FALSE)</f>
        <v>Dem</v>
      </c>
      <c r="Q1007" s="26" t="str">
        <f>VLOOKUP(G1007,Key!G:H,2,FALSE)</f>
        <v>Man</v>
      </c>
      <c r="R1007" s="26">
        <f>VLOOKUP(H1007,Key!J:K,2,FALSE)</f>
        <v>1</v>
      </c>
      <c r="S1007" s="26" t="str">
        <f>VLOOKUP(I1007,Key!M:N,2,FALSE)</f>
        <v>GE</v>
      </c>
      <c r="T1007" s="26">
        <f>VLOOKUP(J1007,Key!P:Q,2,FALSE)</f>
        <v>2000</v>
      </c>
      <c r="U1007" s="26" t="str">
        <f>VLOOKUP(K1007,Key!S:T,2,FALSE)</f>
        <v>Incumbent</v>
      </c>
      <c r="V1007" s="26">
        <v>0</v>
      </c>
    </row>
    <row r="1008" spans="1:22" x14ac:dyDescent="0.25">
      <c r="A1008" s="30">
        <v>140</v>
      </c>
      <c r="B1008" s="32" t="s">
        <v>6649</v>
      </c>
      <c r="C1008" s="32" t="s">
        <v>40</v>
      </c>
      <c r="D1008" s="31">
        <v>371</v>
      </c>
      <c r="E1008" s="32">
        <v>1</v>
      </c>
      <c r="F1008" s="32">
        <v>1</v>
      </c>
      <c r="G1008" s="32">
        <v>0</v>
      </c>
      <c r="H1008" s="32">
        <v>0</v>
      </c>
      <c r="I1008" s="32">
        <v>0</v>
      </c>
      <c r="J1008" s="32">
        <v>1</v>
      </c>
      <c r="L1008" s="2" t="str">
        <f t="shared" si="45"/>
        <v>Thomas C.</v>
      </c>
      <c r="M1008" s="2" t="str">
        <f t="shared" si="46"/>
        <v>Corrigan</v>
      </c>
      <c r="N1008" s="26" t="str">
        <f t="shared" si="47"/>
        <v>Thomas C. Corrigan</v>
      </c>
      <c r="O1008" s="26" t="str">
        <f>VLOOKUP(E1008,Key!A:B,2,FALSE)</f>
        <v>Rep</v>
      </c>
      <c r="P1008" s="26" t="str">
        <f>VLOOKUP(F1008,Key!D:E,2,FALSE)</f>
        <v>Dem</v>
      </c>
      <c r="Q1008" s="26" t="str">
        <f>VLOOKUP(G1008,Key!G:H,2,FALSE)</f>
        <v>Man</v>
      </c>
      <c r="R1008" s="26">
        <f>VLOOKUP(H1008,Key!J:K,2,FALSE)</f>
        <v>1</v>
      </c>
      <c r="S1008" s="26" t="str">
        <f>VLOOKUP(I1008,Key!M:N,2,FALSE)</f>
        <v>Primary</v>
      </c>
      <c r="T1008" s="26">
        <f>VLOOKUP(J1008,Key!P:Q,2,FALSE)</f>
        <v>2002</v>
      </c>
      <c r="U1008" s="26" t="str">
        <f>VLOOKUP(K1008,Key!S:T,2,FALSE)</f>
        <v>Incumbent</v>
      </c>
      <c r="V1008" s="26">
        <v>0</v>
      </c>
    </row>
    <row r="1009" spans="1:22" x14ac:dyDescent="0.25">
      <c r="A1009" s="30">
        <v>29</v>
      </c>
      <c r="B1009" s="32" t="s">
        <v>4029</v>
      </c>
      <c r="C1009" s="32" t="s">
        <v>4030</v>
      </c>
      <c r="D1009" s="31">
        <v>372</v>
      </c>
      <c r="E1009" s="32">
        <v>1</v>
      </c>
      <c r="F1009" s="32">
        <v>1</v>
      </c>
      <c r="G1009" s="32">
        <v>0</v>
      </c>
      <c r="H1009" s="32">
        <v>1</v>
      </c>
      <c r="I1009" s="32">
        <v>1</v>
      </c>
      <c r="J1009" s="32">
        <v>1</v>
      </c>
      <c r="L1009" s="2" t="str">
        <f t="shared" si="45"/>
        <v>Kevin</v>
      </c>
      <c r="M1009" s="2" t="str">
        <f t="shared" si="46"/>
        <v>Corrigan</v>
      </c>
      <c r="N1009" s="26" t="str">
        <f t="shared" si="47"/>
        <v>Kevin Corrigan</v>
      </c>
      <c r="O1009" s="26" t="str">
        <f>VLOOKUP(E1009,Key!A:B,2,FALSE)</f>
        <v>Rep</v>
      </c>
      <c r="P1009" s="26" t="str">
        <f>VLOOKUP(F1009,Key!D:E,2,FALSE)</f>
        <v>Dem</v>
      </c>
      <c r="Q1009" s="26" t="str">
        <f>VLOOKUP(G1009,Key!G:H,2,FALSE)</f>
        <v>Man</v>
      </c>
      <c r="R1009" s="26">
        <f>VLOOKUP(H1009,Key!J:K,2,FALSE)</f>
        <v>0</v>
      </c>
      <c r="S1009" s="26" t="str">
        <f>VLOOKUP(I1009,Key!M:N,2,FALSE)</f>
        <v>GE</v>
      </c>
      <c r="T1009" s="26">
        <f>VLOOKUP(J1009,Key!P:Q,2,FALSE)</f>
        <v>2002</v>
      </c>
      <c r="U1009" s="26" t="str">
        <f>VLOOKUP(K1009,Key!S:T,2,FALSE)</f>
        <v>Incumbent</v>
      </c>
      <c r="V1009" s="26">
        <v>1</v>
      </c>
    </row>
    <row r="1010" spans="1:22" x14ac:dyDescent="0.25">
      <c r="A1010" s="30">
        <v>29</v>
      </c>
      <c r="B1010" s="32" t="s">
        <v>3547</v>
      </c>
      <c r="C1010" s="32" t="s">
        <v>3548</v>
      </c>
      <c r="D1010" s="31">
        <v>372</v>
      </c>
      <c r="E1010" s="32">
        <v>1</v>
      </c>
      <c r="F1010" s="32">
        <v>1</v>
      </c>
      <c r="G1010" s="32">
        <v>0</v>
      </c>
      <c r="H1010" s="32">
        <v>0</v>
      </c>
      <c r="I1010" s="32">
        <v>0</v>
      </c>
      <c r="J1010" s="32">
        <v>1</v>
      </c>
      <c r="L1010" s="2" t="str">
        <f t="shared" si="45"/>
        <v>Kevin</v>
      </c>
      <c r="M1010" s="2" t="str">
        <f t="shared" si="46"/>
        <v>Corrigan</v>
      </c>
      <c r="N1010" s="26" t="str">
        <f t="shared" si="47"/>
        <v>Kevin Corrigan</v>
      </c>
      <c r="O1010" s="26" t="str">
        <f>VLOOKUP(E1010,Key!A:B,2,FALSE)</f>
        <v>Rep</v>
      </c>
      <c r="P1010" s="26" t="str">
        <f>VLOOKUP(F1010,Key!D:E,2,FALSE)</f>
        <v>Dem</v>
      </c>
      <c r="Q1010" s="26" t="str">
        <f>VLOOKUP(G1010,Key!G:H,2,FALSE)</f>
        <v>Man</v>
      </c>
      <c r="R1010" s="26">
        <f>VLOOKUP(H1010,Key!J:K,2,FALSE)</f>
        <v>1</v>
      </c>
      <c r="S1010" s="26" t="str">
        <f>VLOOKUP(I1010,Key!M:N,2,FALSE)</f>
        <v>Primary</v>
      </c>
      <c r="T1010" s="26">
        <f>VLOOKUP(J1010,Key!P:Q,2,FALSE)</f>
        <v>2002</v>
      </c>
      <c r="U1010" s="26" t="str">
        <f>VLOOKUP(K1010,Key!S:T,2,FALSE)</f>
        <v>Incumbent</v>
      </c>
      <c r="V1010" s="26">
        <v>0</v>
      </c>
    </row>
    <row r="1011" spans="1:22" x14ac:dyDescent="0.25">
      <c r="A1011" s="30">
        <v>142</v>
      </c>
      <c r="B1011" s="32" t="s">
        <v>6295</v>
      </c>
      <c r="C1011" s="32" t="s">
        <v>40</v>
      </c>
      <c r="D1011" s="31">
        <v>372</v>
      </c>
      <c r="E1011" s="32">
        <v>1</v>
      </c>
      <c r="F1011" s="32">
        <v>1</v>
      </c>
      <c r="G1011" s="32">
        <v>0</v>
      </c>
      <c r="H1011" s="32">
        <v>0</v>
      </c>
      <c r="I1011" s="32">
        <v>0</v>
      </c>
      <c r="J1011" s="32">
        <v>1</v>
      </c>
      <c r="L1011" s="2" t="str">
        <f t="shared" si="45"/>
        <v>Patrick F.</v>
      </c>
      <c r="M1011" s="2" t="str">
        <f t="shared" si="46"/>
        <v>Corrigan</v>
      </c>
      <c r="N1011" s="26" t="str">
        <f t="shared" si="47"/>
        <v>Patrick F. Corrigan</v>
      </c>
      <c r="O1011" s="26" t="str">
        <f>VLOOKUP(E1011,Key!A:B,2,FALSE)</f>
        <v>Rep</v>
      </c>
      <c r="P1011" s="26" t="str">
        <f>VLOOKUP(F1011,Key!D:E,2,FALSE)</f>
        <v>Dem</v>
      </c>
      <c r="Q1011" s="26" t="str">
        <f>VLOOKUP(G1011,Key!G:H,2,FALSE)</f>
        <v>Man</v>
      </c>
      <c r="R1011" s="26">
        <f>VLOOKUP(H1011,Key!J:K,2,FALSE)</f>
        <v>1</v>
      </c>
      <c r="S1011" s="26" t="str">
        <f>VLOOKUP(I1011,Key!M:N,2,FALSE)</f>
        <v>Primary</v>
      </c>
      <c r="T1011" s="26">
        <f>VLOOKUP(J1011,Key!P:Q,2,FALSE)</f>
        <v>2002</v>
      </c>
      <c r="U1011" s="26" t="str">
        <f>VLOOKUP(K1011,Key!S:T,2,FALSE)</f>
        <v>Incumbent</v>
      </c>
      <c r="V1011" s="26">
        <v>0</v>
      </c>
    </row>
    <row r="1012" spans="1:22" x14ac:dyDescent="0.25">
      <c r="A1012" s="30">
        <v>167</v>
      </c>
      <c r="B1012" s="32" t="s">
        <v>9719</v>
      </c>
      <c r="C1012" s="32" t="s">
        <v>5267</v>
      </c>
      <c r="D1012" s="31">
        <v>373</v>
      </c>
      <c r="E1012" s="31">
        <v>1</v>
      </c>
      <c r="F1012" s="32">
        <v>3</v>
      </c>
      <c r="G1012" s="32">
        <v>0</v>
      </c>
      <c r="H1012" s="32">
        <v>1</v>
      </c>
      <c r="I1012" s="31">
        <v>1</v>
      </c>
      <c r="J1012" s="32">
        <v>5</v>
      </c>
      <c r="L1012" s="2" t="str">
        <f t="shared" si="45"/>
        <v>P. Joseph</v>
      </c>
      <c r="M1012" s="2" t="str">
        <f t="shared" si="46"/>
        <v>Corrigan</v>
      </c>
      <c r="N1012" s="26" t="str">
        <f t="shared" si="47"/>
        <v>P. Joseph Corrigan</v>
      </c>
      <c r="O1012" s="26" t="str">
        <f>VLOOKUP(E1012,Key!A:B,2,FALSE)</f>
        <v>Rep</v>
      </c>
      <c r="P1012" s="26" t="str">
        <f>VLOOKUP(F1012,Key!D:E,2,FALSE)</f>
        <v>Ind</v>
      </c>
      <c r="Q1012" s="26" t="str">
        <f>VLOOKUP(G1012,Key!G:H,2,FALSE)</f>
        <v>Man</v>
      </c>
      <c r="R1012" s="26">
        <f>VLOOKUP(H1012,Key!J:K,2,FALSE)</f>
        <v>0</v>
      </c>
      <c r="S1012" s="26" t="str">
        <f>VLOOKUP(I1012,Key!M:N,2,FALSE)</f>
        <v>GE</v>
      </c>
      <c r="T1012" s="26">
        <f>VLOOKUP(J1012,Key!P:Q,2,FALSE)</f>
        <v>2010</v>
      </c>
      <c r="U1012" s="26" t="str">
        <f>VLOOKUP(K1012,Key!S:T,2,FALSE)</f>
        <v>Incumbent</v>
      </c>
      <c r="V1012" s="26">
        <v>1</v>
      </c>
    </row>
    <row r="1013" spans="1:22" x14ac:dyDescent="0.25">
      <c r="A1013" s="30">
        <v>167</v>
      </c>
      <c r="B1013" s="32" t="s">
        <v>433</v>
      </c>
      <c r="C1013" s="32" t="s">
        <v>40</v>
      </c>
      <c r="D1013" s="31">
        <v>374</v>
      </c>
      <c r="E1013" s="31">
        <v>1</v>
      </c>
      <c r="F1013" s="32">
        <v>0</v>
      </c>
      <c r="G1013" s="32">
        <v>0</v>
      </c>
      <c r="H1013" s="32">
        <v>1</v>
      </c>
      <c r="I1013" s="32">
        <v>0</v>
      </c>
      <c r="J1013" s="32">
        <v>6</v>
      </c>
      <c r="L1013" s="2" t="str">
        <f t="shared" si="45"/>
        <v>Joe</v>
      </c>
      <c r="M1013" s="2" t="str">
        <f t="shared" si="46"/>
        <v>Corrigan</v>
      </c>
      <c r="N1013" s="26" t="str">
        <f t="shared" si="47"/>
        <v>Joe Corrigan</v>
      </c>
      <c r="O1013" s="26" t="str">
        <f>VLOOKUP(E1013,Key!A:B,2,FALSE)</f>
        <v>Rep</v>
      </c>
      <c r="P1013" s="26" t="str">
        <f>VLOOKUP(F1013,Key!D:E,2,FALSE)</f>
        <v>Rep</v>
      </c>
      <c r="Q1013" s="26" t="str">
        <f>VLOOKUP(G1013,Key!G:H,2,FALSE)</f>
        <v>Man</v>
      </c>
      <c r="R1013" s="26">
        <f>VLOOKUP(H1013,Key!J:K,2,FALSE)</f>
        <v>0</v>
      </c>
      <c r="S1013" s="26" t="str">
        <f>VLOOKUP(I1013,Key!M:N,2,FALSE)</f>
        <v>Primary</v>
      </c>
      <c r="T1013" s="26">
        <f>VLOOKUP(J1013,Key!P:Q,2,FALSE)</f>
        <v>2012</v>
      </c>
      <c r="U1013" s="26" t="str">
        <f>VLOOKUP(K1013,Key!S:T,2,FALSE)</f>
        <v>Incumbent</v>
      </c>
      <c r="V1013" s="26">
        <v>1</v>
      </c>
    </row>
    <row r="1014" spans="1:22" x14ac:dyDescent="0.25">
      <c r="A1014" s="30">
        <v>18</v>
      </c>
      <c r="B1014" s="32" t="s">
        <v>2783</v>
      </c>
      <c r="C1014" s="32" t="s">
        <v>2784</v>
      </c>
      <c r="D1014" s="31">
        <v>375</v>
      </c>
      <c r="E1014" s="32">
        <v>1</v>
      </c>
      <c r="F1014" s="32">
        <v>1</v>
      </c>
      <c r="G1014" s="32">
        <v>0</v>
      </c>
      <c r="H1014" s="32">
        <v>0</v>
      </c>
      <c r="I1014" s="32">
        <v>0</v>
      </c>
      <c r="J1014" s="32">
        <v>2</v>
      </c>
      <c r="L1014" s="2" t="str">
        <f t="shared" si="45"/>
        <v>Victor</v>
      </c>
      <c r="M1014" s="2" t="str">
        <f t="shared" si="46"/>
        <v>Corsino</v>
      </c>
      <c r="N1014" s="26" t="str">
        <f t="shared" si="47"/>
        <v>Victor Corsino</v>
      </c>
      <c r="O1014" s="26" t="str">
        <f>VLOOKUP(E1014,Key!A:B,2,FALSE)</f>
        <v>Rep</v>
      </c>
      <c r="P1014" s="26" t="str">
        <f>VLOOKUP(F1014,Key!D:E,2,FALSE)</f>
        <v>Dem</v>
      </c>
      <c r="Q1014" s="26" t="str">
        <f>VLOOKUP(G1014,Key!G:H,2,FALSE)</f>
        <v>Man</v>
      </c>
      <c r="R1014" s="26">
        <f>VLOOKUP(H1014,Key!J:K,2,FALSE)</f>
        <v>1</v>
      </c>
      <c r="S1014" s="26" t="str">
        <f>VLOOKUP(I1014,Key!M:N,2,FALSE)</f>
        <v>Primary</v>
      </c>
      <c r="T1014" s="26">
        <f>VLOOKUP(J1014,Key!P:Q,2,FALSE)</f>
        <v>2004</v>
      </c>
      <c r="U1014" s="26" t="str">
        <f>VLOOKUP(K1014,Key!S:T,2,FALSE)</f>
        <v>Incumbent</v>
      </c>
      <c r="V1014" s="26">
        <v>1</v>
      </c>
    </row>
    <row r="1015" spans="1:22" x14ac:dyDescent="0.25">
      <c r="A1015" s="30">
        <v>18</v>
      </c>
      <c r="B1015" s="31" t="s">
        <v>1873</v>
      </c>
      <c r="C1015" s="31" t="s">
        <v>1874</v>
      </c>
      <c r="D1015" s="31">
        <v>375</v>
      </c>
      <c r="E1015" s="31">
        <v>1</v>
      </c>
      <c r="F1015" s="31">
        <v>1</v>
      </c>
      <c r="G1015" s="31">
        <v>0</v>
      </c>
      <c r="H1015" s="31">
        <v>1</v>
      </c>
      <c r="I1015" s="32">
        <v>1</v>
      </c>
      <c r="J1015" s="32">
        <v>2</v>
      </c>
      <c r="L1015" s="2" t="str">
        <f t="shared" si="45"/>
        <v>Victor</v>
      </c>
      <c r="M1015" s="2" t="str">
        <f t="shared" si="46"/>
        <v>Corsino</v>
      </c>
      <c r="N1015" s="26" t="str">
        <f t="shared" si="47"/>
        <v>Victor Corsino</v>
      </c>
      <c r="O1015" s="26" t="str">
        <f>VLOOKUP(E1015,Key!A:B,2,FALSE)</f>
        <v>Rep</v>
      </c>
      <c r="P1015" s="26" t="str">
        <f>VLOOKUP(F1015,Key!D:E,2,FALSE)</f>
        <v>Dem</v>
      </c>
      <c r="Q1015" s="26" t="str">
        <f>VLOOKUP(G1015,Key!G:H,2,FALSE)</f>
        <v>Man</v>
      </c>
      <c r="R1015" s="26">
        <f>VLOOKUP(H1015,Key!J:K,2,FALSE)</f>
        <v>0</v>
      </c>
      <c r="S1015" s="26" t="str">
        <f>VLOOKUP(I1015,Key!M:N,2,FALSE)</f>
        <v>GE</v>
      </c>
      <c r="T1015" s="26">
        <f>VLOOKUP(J1015,Key!P:Q,2,FALSE)</f>
        <v>2004</v>
      </c>
      <c r="U1015" s="26" t="str">
        <f>VLOOKUP(K1015,Key!S:T,2,FALSE)</f>
        <v>Incumbent</v>
      </c>
      <c r="V1015" s="26">
        <v>0</v>
      </c>
    </row>
    <row r="1016" spans="1:22" x14ac:dyDescent="0.25">
      <c r="A1016" s="30">
        <v>43</v>
      </c>
      <c r="B1016" s="32" t="s">
        <v>5860</v>
      </c>
      <c r="C1016" s="32" t="s">
        <v>5861</v>
      </c>
      <c r="D1016" s="31">
        <v>376</v>
      </c>
      <c r="E1016" s="32">
        <v>0</v>
      </c>
      <c r="F1016" s="32">
        <v>1</v>
      </c>
      <c r="G1016" s="32">
        <v>0</v>
      </c>
      <c r="H1016" s="32">
        <v>0</v>
      </c>
      <c r="I1016" s="32">
        <v>0</v>
      </c>
      <c r="J1016" s="32">
        <v>0</v>
      </c>
      <c r="L1016" s="2" t="str">
        <f t="shared" si="45"/>
        <v>Jay</v>
      </c>
      <c r="M1016" s="2" t="str">
        <f t="shared" si="46"/>
        <v>Costa</v>
      </c>
      <c r="N1016" s="26" t="str">
        <f t="shared" si="47"/>
        <v>Jay Costa</v>
      </c>
      <c r="O1016" s="26" t="str">
        <f>VLOOKUP(E1016,Key!A:B,2,FALSE)</f>
        <v>Senator</v>
      </c>
      <c r="P1016" s="26" t="str">
        <f>VLOOKUP(F1016,Key!D:E,2,FALSE)</f>
        <v>Dem</v>
      </c>
      <c r="Q1016" s="26" t="str">
        <f>VLOOKUP(G1016,Key!G:H,2,FALSE)</f>
        <v>Man</v>
      </c>
      <c r="R1016" s="26">
        <f>VLOOKUP(H1016,Key!J:K,2,FALSE)</f>
        <v>1</v>
      </c>
      <c r="S1016" s="26" t="str">
        <f>VLOOKUP(I1016,Key!M:N,2,FALSE)</f>
        <v>Primary</v>
      </c>
      <c r="T1016" s="26">
        <f>VLOOKUP(J1016,Key!P:Q,2,FALSE)</f>
        <v>2000</v>
      </c>
      <c r="U1016" s="26" t="str">
        <f>VLOOKUP(K1016,Key!S:T,2,FALSE)</f>
        <v>Incumbent</v>
      </c>
      <c r="V1016" s="26">
        <v>1</v>
      </c>
    </row>
    <row r="1017" spans="1:22" x14ac:dyDescent="0.25">
      <c r="A1017" s="30">
        <v>43</v>
      </c>
      <c r="B1017" s="32" t="s">
        <v>5860</v>
      </c>
      <c r="C1017" s="32" t="s">
        <v>5861</v>
      </c>
      <c r="D1017" s="31">
        <v>376</v>
      </c>
      <c r="E1017" s="32">
        <v>0</v>
      </c>
      <c r="F1017" s="32">
        <v>1</v>
      </c>
      <c r="G1017" s="32">
        <v>0</v>
      </c>
      <c r="H1017" s="32">
        <v>0</v>
      </c>
      <c r="I1017" s="32">
        <v>1</v>
      </c>
      <c r="J1017" s="32">
        <v>0</v>
      </c>
      <c r="L1017" s="2" t="str">
        <f t="shared" si="45"/>
        <v>Jay</v>
      </c>
      <c r="M1017" s="2" t="str">
        <f t="shared" si="46"/>
        <v>Costa</v>
      </c>
      <c r="N1017" s="26" t="str">
        <f t="shared" si="47"/>
        <v>Jay Costa</v>
      </c>
      <c r="O1017" s="26" t="str">
        <f>VLOOKUP(E1017,Key!A:B,2,FALSE)</f>
        <v>Senator</v>
      </c>
      <c r="P1017" s="26" t="str">
        <f>VLOOKUP(F1017,Key!D:E,2,FALSE)</f>
        <v>Dem</v>
      </c>
      <c r="Q1017" s="26" t="str">
        <f>VLOOKUP(G1017,Key!G:H,2,FALSE)</f>
        <v>Man</v>
      </c>
      <c r="R1017" s="26">
        <f>VLOOKUP(H1017,Key!J:K,2,FALSE)</f>
        <v>1</v>
      </c>
      <c r="S1017" s="26" t="str">
        <f>VLOOKUP(I1017,Key!M:N,2,FALSE)</f>
        <v>GE</v>
      </c>
      <c r="T1017" s="26">
        <f>VLOOKUP(J1017,Key!P:Q,2,FALSE)</f>
        <v>2000</v>
      </c>
      <c r="U1017" s="26" t="str">
        <f>VLOOKUP(K1017,Key!S:T,2,FALSE)</f>
        <v>Incumbent</v>
      </c>
      <c r="V1017" s="26">
        <v>0</v>
      </c>
    </row>
    <row r="1018" spans="1:22" x14ac:dyDescent="0.25">
      <c r="A1018" s="30">
        <v>43</v>
      </c>
      <c r="B1018" s="32" t="s">
        <v>5084</v>
      </c>
      <c r="C1018" s="32" t="s">
        <v>5861</v>
      </c>
      <c r="D1018" s="31">
        <v>376</v>
      </c>
      <c r="E1018" s="32">
        <v>0</v>
      </c>
      <c r="F1018" s="32">
        <v>1</v>
      </c>
      <c r="G1018" s="32">
        <v>0</v>
      </c>
      <c r="H1018" s="32">
        <v>0</v>
      </c>
      <c r="I1018" s="32">
        <v>1</v>
      </c>
      <c r="J1018" s="32">
        <v>2</v>
      </c>
      <c r="L1018" s="2" t="str">
        <f t="shared" si="45"/>
        <v>Jay</v>
      </c>
      <c r="M1018" s="2" t="str">
        <f t="shared" si="46"/>
        <v>Costa</v>
      </c>
      <c r="N1018" s="26" t="str">
        <f t="shared" si="47"/>
        <v>Jay Costa</v>
      </c>
      <c r="O1018" s="26" t="str">
        <f>VLOOKUP(E1018,Key!A:B,2,FALSE)</f>
        <v>Senator</v>
      </c>
      <c r="P1018" s="26" t="str">
        <f>VLOOKUP(F1018,Key!D:E,2,FALSE)</f>
        <v>Dem</v>
      </c>
      <c r="Q1018" s="26" t="str">
        <f>VLOOKUP(G1018,Key!G:H,2,FALSE)</f>
        <v>Man</v>
      </c>
      <c r="R1018" s="26">
        <f>VLOOKUP(H1018,Key!J:K,2,FALSE)</f>
        <v>1</v>
      </c>
      <c r="S1018" s="26" t="str">
        <f>VLOOKUP(I1018,Key!M:N,2,FALSE)</f>
        <v>GE</v>
      </c>
      <c r="T1018" s="26">
        <f>VLOOKUP(J1018,Key!P:Q,2,FALSE)</f>
        <v>2004</v>
      </c>
      <c r="U1018" s="26" t="str">
        <f>VLOOKUP(K1018,Key!S:T,2,FALSE)</f>
        <v>Incumbent</v>
      </c>
      <c r="V1018" s="26">
        <v>0</v>
      </c>
    </row>
    <row r="1019" spans="1:22" x14ac:dyDescent="0.25">
      <c r="A1019" s="30">
        <v>43</v>
      </c>
      <c r="B1019" s="32" t="s">
        <v>1934</v>
      </c>
      <c r="C1019" s="32" t="s">
        <v>2126</v>
      </c>
      <c r="D1019" s="31">
        <v>376</v>
      </c>
      <c r="E1019" s="31">
        <v>0</v>
      </c>
      <c r="F1019" s="32">
        <v>1</v>
      </c>
      <c r="G1019" s="32">
        <v>0</v>
      </c>
      <c r="H1019" s="32">
        <v>0</v>
      </c>
      <c r="I1019" s="31">
        <v>0</v>
      </c>
      <c r="J1019" s="32">
        <v>4</v>
      </c>
      <c r="L1019" s="2" t="str">
        <f t="shared" si="45"/>
        <v>Jay</v>
      </c>
      <c r="M1019" s="2" t="str">
        <f t="shared" si="46"/>
        <v>Costa</v>
      </c>
      <c r="N1019" s="26" t="str">
        <f t="shared" si="47"/>
        <v>Jay Costa</v>
      </c>
      <c r="O1019" s="26" t="str">
        <f>VLOOKUP(E1019,Key!A:B,2,FALSE)</f>
        <v>Senator</v>
      </c>
      <c r="P1019" s="26" t="str">
        <f>VLOOKUP(F1019,Key!D:E,2,FALSE)</f>
        <v>Dem</v>
      </c>
      <c r="Q1019" s="26" t="str">
        <f>VLOOKUP(G1019,Key!G:H,2,FALSE)</f>
        <v>Man</v>
      </c>
      <c r="R1019" s="26">
        <f>VLOOKUP(H1019,Key!J:K,2,FALSE)</f>
        <v>1</v>
      </c>
      <c r="S1019" s="26" t="str">
        <f>VLOOKUP(I1019,Key!M:N,2,FALSE)</f>
        <v>Primary</v>
      </c>
      <c r="T1019" s="26">
        <f>VLOOKUP(J1019,Key!P:Q,2,FALSE)</f>
        <v>2008</v>
      </c>
      <c r="U1019" s="26" t="str">
        <f>VLOOKUP(K1019,Key!S:T,2,FALSE)</f>
        <v>Incumbent</v>
      </c>
      <c r="V1019" s="26">
        <v>0</v>
      </c>
    </row>
    <row r="1020" spans="1:22" x14ac:dyDescent="0.25">
      <c r="A1020" s="30">
        <v>43</v>
      </c>
      <c r="B1020" s="32" t="s">
        <v>5084</v>
      </c>
      <c r="C1020" s="32" t="s">
        <v>5861</v>
      </c>
      <c r="D1020" s="31">
        <v>376</v>
      </c>
      <c r="E1020" s="32">
        <v>0</v>
      </c>
      <c r="F1020" s="32">
        <v>1</v>
      </c>
      <c r="G1020" s="32">
        <v>0</v>
      </c>
      <c r="H1020" s="32">
        <v>0</v>
      </c>
      <c r="I1020" s="32">
        <v>1</v>
      </c>
      <c r="J1020" s="32">
        <v>4</v>
      </c>
      <c r="L1020" s="2" t="str">
        <f t="shared" si="45"/>
        <v>Jay</v>
      </c>
      <c r="M1020" s="2" t="str">
        <f t="shared" si="46"/>
        <v>Costa</v>
      </c>
      <c r="N1020" s="26" t="str">
        <f t="shared" si="47"/>
        <v>Jay Costa</v>
      </c>
      <c r="O1020" s="26" t="str">
        <f>VLOOKUP(E1020,Key!A:B,2,FALSE)</f>
        <v>Senator</v>
      </c>
      <c r="P1020" s="26" t="str">
        <f>VLOOKUP(F1020,Key!D:E,2,FALSE)</f>
        <v>Dem</v>
      </c>
      <c r="Q1020" s="26" t="str">
        <f>VLOOKUP(G1020,Key!G:H,2,FALSE)</f>
        <v>Man</v>
      </c>
      <c r="R1020" s="26">
        <f>VLOOKUP(H1020,Key!J:K,2,FALSE)</f>
        <v>1</v>
      </c>
      <c r="S1020" s="26" t="str">
        <f>VLOOKUP(I1020,Key!M:N,2,FALSE)</f>
        <v>GE</v>
      </c>
      <c r="T1020" s="26">
        <f>VLOOKUP(J1020,Key!P:Q,2,FALSE)</f>
        <v>2008</v>
      </c>
      <c r="U1020" s="26" t="str">
        <f>VLOOKUP(K1020,Key!S:T,2,FALSE)</f>
        <v>Incumbent</v>
      </c>
      <c r="V1020" s="26">
        <v>0</v>
      </c>
    </row>
    <row r="1021" spans="1:22" x14ac:dyDescent="0.25">
      <c r="A1021" s="30">
        <v>43</v>
      </c>
      <c r="B1021" s="32" t="s">
        <v>5084</v>
      </c>
      <c r="C1021" s="32" t="s">
        <v>5085</v>
      </c>
      <c r="D1021" s="31">
        <v>376</v>
      </c>
      <c r="E1021" s="32">
        <v>0</v>
      </c>
      <c r="F1021" s="32">
        <v>1</v>
      </c>
      <c r="G1021" s="32">
        <v>0</v>
      </c>
      <c r="H1021" s="32">
        <v>0</v>
      </c>
      <c r="I1021" s="32">
        <v>0</v>
      </c>
      <c r="J1021" s="32">
        <v>2</v>
      </c>
      <c r="L1021" s="2" t="str">
        <f t="shared" si="45"/>
        <v>Jay</v>
      </c>
      <c r="M1021" s="2" t="str">
        <f t="shared" si="46"/>
        <v>Costa</v>
      </c>
      <c r="N1021" s="26" t="str">
        <f t="shared" si="47"/>
        <v>Jay Costa</v>
      </c>
      <c r="O1021" s="26" t="str">
        <f>VLOOKUP(E1021,Key!A:B,2,FALSE)</f>
        <v>Senator</v>
      </c>
      <c r="P1021" s="26" t="str">
        <f>VLOOKUP(F1021,Key!D:E,2,FALSE)</f>
        <v>Dem</v>
      </c>
      <c r="Q1021" s="26" t="str">
        <f>VLOOKUP(G1021,Key!G:H,2,FALSE)</f>
        <v>Man</v>
      </c>
      <c r="R1021" s="26">
        <f>VLOOKUP(H1021,Key!J:K,2,FALSE)</f>
        <v>1</v>
      </c>
      <c r="S1021" s="26" t="str">
        <f>VLOOKUP(I1021,Key!M:N,2,FALSE)</f>
        <v>Primary</v>
      </c>
      <c r="T1021" s="26">
        <f>VLOOKUP(J1021,Key!P:Q,2,FALSE)</f>
        <v>2004</v>
      </c>
      <c r="U1021" s="26" t="str">
        <f>VLOOKUP(K1021,Key!S:T,2,FALSE)</f>
        <v>Incumbent</v>
      </c>
      <c r="V1021" s="26">
        <v>0</v>
      </c>
    </row>
    <row r="1022" spans="1:22" x14ac:dyDescent="0.25">
      <c r="A1022" s="30">
        <v>43</v>
      </c>
      <c r="B1022" s="32" t="s">
        <v>5084</v>
      </c>
      <c r="C1022" s="32" t="s">
        <v>4812</v>
      </c>
      <c r="D1022" s="31">
        <v>376</v>
      </c>
      <c r="E1022" s="32">
        <v>0</v>
      </c>
      <c r="F1022" s="32">
        <v>1</v>
      </c>
      <c r="G1022" s="32">
        <v>0</v>
      </c>
      <c r="H1022" s="32">
        <v>0</v>
      </c>
      <c r="I1022" s="32">
        <v>0</v>
      </c>
      <c r="J1022" s="32">
        <v>6</v>
      </c>
      <c r="L1022" s="2" t="str">
        <f t="shared" si="45"/>
        <v>Jay</v>
      </c>
      <c r="M1022" s="2" t="str">
        <f t="shared" si="46"/>
        <v>Costa, Jr.</v>
      </c>
      <c r="N1022" s="26" t="str">
        <f t="shared" si="47"/>
        <v>Jay Costa, Jr.</v>
      </c>
      <c r="O1022" s="26" t="str">
        <f>VLOOKUP(E1022,Key!A:B,2,FALSE)</f>
        <v>Senator</v>
      </c>
      <c r="P1022" s="26" t="str">
        <f>VLOOKUP(F1022,Key!D:E,2,FALSE)</f>
        <v>Dem</v>
      </c>
      <c r="Q1022" s="26" t="str">
        <f>VLOOKUP(G1022,Key!G:H,2,FALSE)</f>
        <v>Man</v>
      </c>
      <c r="R1022" s="26">
        <f>VLOOKUP(H1022,Key!J:K,2,FALSE)</f>
        <v>1</v>
      </c>
      <c r="S1022" s="26" t="str">
        <f>VLOOKUP(I1022,Key!M:N,2,FALSE)</f>
        <v>Primary</v>
      </c>
      <c r="T1022" s="26">
        <f>VLOOKUP(J1022,Key!P:Q,2,FALSE)</f>
        <v>2012</v>
      </c>
      <c r="U1022" s="26" t="str">
        <f>VLOOKUP(K1022,Key!S:T,2,FALSE)</f>
        <v>Incumbent</v>
      </c>
      <c r="V1022" s="26">
        <v>0</v>
      </c>
    </row>
    <row r="1023" spans="1:22" x14ac:dyDescent="0.25">
      <c r="A1023" s="30">
        <v>43</v>
      </c>
      <c r="B1023" s="32" t="s">
        <v>5084</v>
      </c>
      <c r="C1023" s="32" t="s">
        <v>4812</v>
      </c>
      <c r="D1023" s="31">
        <v>376</v>
      </c>
      <c r="E1023" s="32">
        <v>0</v>
      </c>
      <c r="F1023" s="32">
        <v>1</v>
      </c>
      <c r="G1023" s="32">
        <v>0</v>
      </c>
      <c r="H1023" s="32">
        <v>0</v>
      </c>
      <c r="I1023" s="32">
        <v>1</v>
      </c>
      <c r="J1023" s="32">
        <v>6</v>
      </c>
      <c r="L1023" s="2" t="str">
        <f t="shared" si="45"/>
        <v>Jay</v>
      </c>
      <c r="M1023" s="2" t="str">
        <f t="shared" si="46"/>
        <v>Costa, Jr.</v>
      </c>
      <c r="N1023" s="26" t="str">
        <f t="shared" si="47"/>
        <v>Jay Costa, Jr.</v>
      </c>
      <c r="O1023" s="26" t="str">
        <f>VLOOKUP(E1023,Key!A:B,2,FALSE)</f>
        <v>Senator</v>
      </c>
      <c r="P1023" s="26" t="str">
        <f>VLOOKUP(F1023,Key!D:E,2,FALSE)</f>
        <v>Dem</v>
      </c>
      <c r="Q1023" s="26" t="str">
        <f>VLOOKUP(G1023,Key!G:H,2,FALSE)</f>
        <v>Man</v>
      </c>
      <c r="R1023" s="26">
        <f>VLOOKUP(H1023,Key!J:K,2,FALSE)</f>
        <v>1</v>
      </c>
      <c r="S1023" s="26" t="str">
        <f>VLOOKUP(I1023,Key!M:N,2,FALSE)</f>
        <v>GE</v>
      </c>
      <c r="T1023" s="26">
        <f>VLOOKUP(J1023,Key!P:Q,2,FALSE)</f>
        <v>2012</v>
      </c>
      <c r="U1023" s="26" t="str">
        <f>VLOOKUP(K1023,Key!S:T,2,FALSE)</f>
        <v>Incumbent</v>
      </c>
      <c r="V1023" s="26">
        <v>0</v>
      </c>
    </row>
    <row r="1024" spans="1:22" x14ac:dyDescent="0.25">
      <c r="A1024" s="30">
        <v>21</v>
      </c>
      <c r="B1024" s="32" t="s">
        <v>1984</v>
      </c>
      <c r="C1024" s="32" t="s">
        <v>2126</v>
      </c>
      <c r="D1024" s="31">
        <v>377</v>
      </c>
      <c r="E1024" s="31">
        <v>1</v>
      </c>
      <c r="F1024" s="32">
        <v>1</v>
      </c>
      <c r="G1024" s="32">
        <v>0</v>
      </c>
      <c r="H1024" s="32">
        <v>0</v>
      </c>
      <c r="I1024" s="31">
        <v>0</v>
      </c>
      <c r="J1024" s="32">
        <v>5</v>
      </c>
      <c r="L1024" s="2" t="str">
        <f t="shared" si="45"/>
        <v>Dom</v>
      </c>
      <c r="M1024" s="2" t="str">
        <f t="shared" si="46"/>
        <v>Costa</v>
      </c>
      <c r="N1024" s="26" t="str">
        <f t="shared" si="47"/>
        <v>Dom Costa</v>
      </c>
      <c r="O1024" s="26" t="str">
        <f>VLOOKUP(E1024,Key!A:B,2,FALSE)</f>
        <v>Rep</v>
      </c>
      <c r="P1024" s="26" t="str">
        <f>VLOOKUP(F1024,Key!D:E,2,FALSE)</f>
        <v>Dem</v>
      </c>
      <c r="Q1024" s="26" t="str">
        <f>VLOOKUP(G1024,Key!G:H,2,FALSE)</f>
        <v>Man</v>
      </c>
      <c r="R1024" s="26">
        <f>VLOOKUP(H1024,Key!J:K,2,FALSE)</f>
        <v>1</v>
      </c>
      <c r="S1024" s="26" t="str">
        <f>VLOOKUP(I1024,Key!M:N,2,FALSE)</f>
        <v>Primary</v>
      </c>
      <c r="T1024" s="26">
        <f>VLOOKUP(J1024,Key!P:Q,2,FALSE)</f>
        <v>2010</v>
      </c>
      <c r="U1024" s="26" t="str">
        <f>VLOOKUP(K1024,Key!S:T,2,FALSE)</f>
        <v>Incumbent</v>
      </c>
      <c r="V1024" s="26">
        <v>1</v>
      </c>
    </row>
    <row r="1025" spans="1:22" x14ac:dyDescent="0.25">
      <c r="A1025" s="30">
        <v>21</v>
      </c>
      <c r="B1025" s="32" t="s">
        <v>1984</v>
      </c>
      <c r="C1025" s="32" t="s">
        <v>2126</v>
      </c>
      <c r="D1025" s="31">
        <v>377</v>
      </c>
      <c r="E1025" s="31">
        <v>1</v>
      </c>
      <c r="F1025" s="32">
        <v>1</v>
      </c>
      <c r="G1025" s="32">
        <v>0</v>
      </c>
      <c r="H1025" s="32">
        <v>0</v>
      </c>
      <c r="I1025" s="31">
        <v>1</v>
      </c>
      <c r="J1025" s="32">
        <v>5</v>
      </c>
      <c r="L1025" s="2" t="str">
        <f t="shared" si="45"/>
        <v>Dom</v>
      </c>
      <c r="M1025" s="2" t="str">
        <f t="shared" si="46"/>
        <v>Costa</v>
      </c>
      <c r="N1025" s="26" t="str">
        <f t="shared" si="47"/>
        <v>Dom Costa</v>
      </c>
      <c r="O1025" s="26" t="str">
        <f>VLOOKUP(E1025,Key!A:B,2,FALSE)</f>
        <v>Rep</v>
      </c>
      <c r="P1025" s="26" t="str">
        <f>VLOOKUP(F1025,Key!D:E,2,FALSE)</f>
        <v>Dem</v>
      </c>
      <c r="Q1025" s="26" t="str">
        <f>VLOOKUP(G1025,Key!G:H,2,FALSE)</f>
        <v>Man</v>
      </c>
      <c r="R1025" s="26">
        <f>VLOOKUP(H1025,Key!J:K,2,FALSE)</f>
        <v>1</v>
      </c>
      <c r="S1025" s="26" t="str">
        <f>VLOOKUP(I1025,Key!M:N,2,FALSE)</f>
        <v>GE</v>
      </c>
      <c r="T1025" s="26">
        <f>VLOOKUP(J1025,Key!P:Q,2,FALSE)</f>
        <v>2010</v>
      </c>
      <c r="U1025" s="26" t="str">
        <f>VLOOKUP(K1025,Key!S:T,2,FALSE)</f>
        <v>Incumbent</v>
      </c>
      <c r="V1025" s="26">
        <v>0</v>
      </c>
    </row>
    <row r="1026" spans="1:22" x14ac:dyDescent="0.25">
      <c r="A1026" s="30">
        <v>21</v>
      </c>
      <c r="B1026" s="32" t="s">
        <v>1984</v>
      </c>
      <c r="C1026" s="32" t="s">
        <v>815</v>
      </c>
      <c r="D1026" s="31">
        <v>377</v>
      </c>
      <c r="E1026" s="31">
        <v>1</v>
      </c>
      <c r="F1026" s="32">
        <v>1</v>
      </c>
      <c r="G1026" s="32">
        <v>0</v>
      </c>
      <c r="H1026" s="32">
        <v>0</v>
      </c>
      <c r="I1026" s="31">
        <v>0</v>
      </c>
      <c r="J1026" s="32">
        <v>4</v>
      </c>
      <c r="L1026" s="2" t="str">
        <f t="shared" ref="L1026:L1089" si="48">TRIM(B1026)</f>
        <v>Dom</v>
      </c>
      <c r="M1026" s="2" t="str">
        <f t="shared" ref="M1026:M1089" si="49">TRIM(C1026)</f>
        <v>Costa</v>
      </c>
      <c r="N1026" s="26" t="str">
        <f t="shared" ref="N1026:N1089" si="50">CONCATENATE(L1026," ",M1026)</f>
        <v>Dom Costa</v>
      </c>
      <c r="O1026" s="26" t="str">
        <f>VLOOKUP(E1026,Key!A:B,2,FALSE)</f>
        <v>Rep</v>
      </c>
      <c r="P1026" s="26" t="str">
        <f>VLOOKUP(F1026,Key!D:E,2,FALSE)</f>
        <v>Dem</v>
      </c>
      <c r="Q1026" s="26" t="str">
        <f>VLOOKUP(G1026,Key!G:H,2,FALSE)</f>
        <v>Man</v>
      </c>
      <c r="R1026" s="26">
        <f>VLOOKUP(H1026,Key!J:K,2,FALSE)</f>
        <v>1</v>
      </c>
      <c r="S1026" s="26" t="str">
        <f>VLOOKUP(I1026,Key!M:N,2,FALSE)</f>
        <v>Primary</v>
      </c>
      <c r="T1026" s="26">
        <f>VLOOKUP(J1026,Key!P:Q,2,FALSE)</f>
        <v>2008</v>
      </c>
      <c r="U1026" s="26" t="str">
        <f>VLOOKUP(K1026,Key!S:T,2,FALSE)</f>
        <v>Incumbent</v>
      </c>
      <c r="V1026" s="26">
        <v>0</v>
      </c>
    </row>
    <row r="1027" spans="1:22" x14ac:dyDescent="0.25">
      <c r="A1027" s="30">
        <v>21</v>
      </c>
      <c r="B1027" s="32" t="s">
        <v>1984</v>
      </c>
      <c r="C1027" s="32" t="s">
        <v>815</v>
      </c>
      <c r="D1027" s="31">
        <v>377</v>
      </c>
      <c r="E1027" s="31">
        <v>1</v>
      </c>
      <c r="F1027" s="32">
        <v>1</v>
      </c>
      <c r="G1027" s="32">
        <v>0</v>
      </c>
      <c r="H1027" s="32">
        <v>0</v>
      </c>
      <c r="I1027" s="31">
        <v>1</v>
      </c>
      <c r="J1027" s="32">
        <v>4</v>
      </c>
      <c r="L1027" s="2" t="str">
        <f t="shared" si="48"/>
        <v>Dom</v>
      </c>
      <c r="M1027" s="2" t="str">
        <f t="shared" si="49"/>
        <v>Costa</v>
      </c>
      <c r="N1027" s="26" t="str">
        <f t="shared" si="50"/>
        <v>Dom Costa</v>
      </c>
      <c r="O1027" s="26" t="str">
        <f>VLOOKUP(E1027,Key!A:B,2,FALSE)</f>
        <v>Rep</v>
      </c>
      <c r="P1027" s="26" t="str">
        <f>VLOOKUP(F1027,Key!D:E,2,FALSE)</f>
        <v>Dem</v>
      </c>
      <c r="Q1027" s="26" t="str">
        <f>VLOOKUP(G1027,Key!G:H,2,FALSE)</f>
        <v>Man</v>
      </c>
      <c r="R1027" s="26">
        <f>VLOOKUP(H1027,Key!J:K,2,FALSE)</f>
        <v>1</v>
      </c>
      <c r="S1027" s="26" t="str">
        <f>VLOOKUP(I1027,Key!M:N,2,FALSE)</f>
        <v>GE</v>
      </c>
      <c r="T1027" s="26">
        <f>VLOOKUP(J1027,Key!P:Q,2,FALSE)</f>
        <v>2008</v>
      </c>
      <c r="U1027" s="26" t="str">
        <f>VLOOKUP(K1027,Key!S:T,2,FALSE)</f>
        <v>Incumbent</v>
      </c>
      <c r="V1027" s="26">
        <v>0</v>
      </c>
    </row>
    <row r="1028" spans="1:22" x14ac:dyDescent="0.25">
      <c r="A1028" s="30">
        <v>21</v>
      </c>
      <c r="B1028" s="32" t="s">
        <v>991</v>
      </c>
      <c r="C1028" s="32" t="s">
        <v>815</v>
      </c>
      <c r="D1028" s="31">
        <v>377</v>
      </c>
      <c r="E1028" s="31">
        <v>1</v>
      </c>
      <c r="F1028" s="32">
        <v>1</v>
      </c>
      <c r="G1028" s="32">
        <v>0</v>
      </c>
      <c r="H1028" s="32">
        <v>0</v>
      </c>
      <c r="I1028" s="31">
        <v>0</v>
      </c>
      <c r="J1028" s="32">
        <v>6</v>
      </c>
      <c r="L1028" s="2" t="str">
        <f t="shared" si="48"/>
        <v>Dominic James</v>
      </c>
      <c r="M1028" s="2" t="str">
        <f t="shared" si="49"/>
        <v>Costa</v>
      </c>
      <c r="N1028" s="26" t="str">
        <f t="shared" si="50"/>
        <v>Dominic James Costa</v>
      </c>
      <c r="O1028" s="26" t="str">
        <f>VLOOKUP(E1028,Key!A:B,2,FALSE)</f>
        <v>Rep</v>
      </c>
      <c r="P1028" s="26" t="str">
        <f>VLOOKUP(F1028,Key!D:E,2,FALSE)</f>
        <v>Dem</v>
      </c>
      <c r="Q1028" s="26" t="str">
        <f>VLOOKUP(G1028,Key!G:H,2,FALSE)</f>
        <v>Man</v>
      </c>
      <c r="R1028" s="26">
        <f>VLOOKUP(H1028,Key!J:K,2,FALSE)</f>
        <v>1</v>
      </c>
      <c r="S1028" s="26" t="str">
        <f>VLOOKUP(I1028,Key!M:N,2,FALSE)</f>
        <v>Primary</v>
      </c>
      <c r="T1028" s="26">
        <f>VLOOKUP(J1028,Key!P:Q,2,FALSE)</f>
        <v>2012</v>
      </c>
      <c r="U1028" s="26" t="str">
        <f>VLOOKUP(K1028,Key!S:T,2,FALSE)</f>
        <v>Incumbent</v>
      </c>
      <c r="V1028" s="26">
        <v>0</v>
      </c>
    </row>
    <row r="1029" spans="1:22" x14ac:dyDescent="0.25">
      <c r="A1029" s="30">
        <v>21</v>
      </c>
      <c r="B1029" s="32" t="s">
        <v>991</v>
      </c>
      <c r="C1029" s="32" t="s">
        <v>815</v>
      </c>
      <c r="D1029" s="31">
        <v>377</v>
      </c>
      <c r="E1029" s="31">
        <v>1</v>
      </c>
      <c r="F1029" s="32">
        <v>1</v>
      </c>
      <c r="G1029" s="32">
        <v>0</v>
      </c>
      <c r="H1029" s="32">
        <v>0</v>
      </c>
      <c r="I1029" s="31">
        <v>1</v>
      </c>
      <c r="J1029" s="32">
        <v>6</v>
      </c>
      <c r="L1029" s="2" t="str">
        <f t="shared" si="48"/>
        <v>Dominic James</v>
      </c>
      <c r="M1029" s="2" t="str">
        <f t="shared" si="49"/>
        <v>Costa</v>
      </c>
      <c r="N1029" s="26" t="str">
        <f t="shared" si="50"/>
        <v>Dominic James Costa</v>
      </c>
      <c r="O1029" s="26" t="str">
        <f>VLOOKUP(E1029,Key!A:B,2,FALSE)</f>
        <v>Rep</v>
      </c>
      <c r="P1029" s="26" t="str">
        <f>VLOOKUP(F1029,Key!D:E,2,FALSE)</f>
        <v>Dem</v>
      </c>
      <c r="Q1029" s="26" t="str">
        <f>VLOOKUP(G1029,Key!G:H,2,FALSE)</f>
        <v>Man</v>
      </c>
      <c r="R1029" s="26">
        <f>VLOOKUP(H1029,Key!J:K,2,FALSE)</f>
        <v>1</v>
      </c>
      <c r="S1029" s="26" t="str">
        <f>VLOOKUP(I1029,Key!M:N,2,FALSE)</f>
        <v>GE</v>
      </c>
      <c r="T1029" s="26">
        <f>VLOOKUP(J1029,Key!P:Q,2,FALSE)</f>
        <v>2012</v>
      </c>
      <c r="U1029" s="26" t="str">
        <f>VLOOKUP(K1029,Key!S:T,2,FALSE)</f>
        <v>Incumbent</v>
      </c>
      <c r="V1029" s="26">
        <v>0</v>
      </c>
    </row>
    <row r="1030" spans="1:22" x14ac:dyDescent="0.25">
      <c r="A1030" s="30">
        <v>21</v>
      </c>
      <c r="B1030" s="32" t="s">
        <v>991</v>
      </c>
      <c r="C1030" s="32" t="s">
        <v>815</v>
      </c>
      <c r="D1030" s="31">
        <v>377</v>
      </c>
      <c r="E1030" s="32">
        <v>1</v>
      </c>
      <c r="F1030" s="32">
        <v>1</v>
      </c>
      <c r="G1030" s="32">
        <v>0</v>
      </c>
      <c r="H1030" s="32">
        <v>0</v>
      </c>
      <c r="I1030" s="32">
        <v>0</v>
      </c>
      <c r="J1030" s="32">
        <v>7</v>
      </c>
      <c r="L1030" s="2" t="str">
        <f t="shared" si="48"/>
        <v>Dominic James</v>
      </c>
      <c r="M1030" s="2" t="str">
        <f t="shared" si="49"/>
        <v>Costa</v>
      </c>
      <c r="N1030" s="26" t="str">
        <f t="shared" si="50"/>
        <v>Dominic James Costa</v>
      </c>
      <c r="O1030" s="26" t="str">
        <f>VLOOKUP(E1030,Key!A:B,2,FALSE)</f>
        <v>Rep</v>
      </c>
      <c r="P1030" s="26" t="str">
        <f>VLOOKUP(F1030,Key!D:E,2,FALSE)</f>
        <v>Dem</v>
      </c>
      <c r="Q1030" s="26" t="str">
        <f>VLOOKUP(G1030,Key!G:H,2,FALSE)</f>
        <v>Man</v>
      </c>
      <c r="R1030" s="26">
        <f>VLOOKUP(H1030,Key!J:K,2,FALSE)</f>
        <v>1</v>
      </c>
      <c r="S1030" s="26" t="str">
        <f>VLOOKUP(I1030,Key!M:N,2,FALSE)</f>
        <v>Primary</v>
      </c>
      <c r="T1030" s="26">
        <f>VLOOKUP(J1030,Key!P:Q,2,FALSE)</f>
        <v>2014</v>
      </c>
      <c r="U1030" s="26" t="str">
        <f>VLOOKUP(K1030,Key!S:T,2,FALSE)</f>
        <v>Incumbent</v>
      </c>
      <c r="V1030" s="26">
        <v>0</v>
      </c>
    </row>
    <row r="1031" spans="1:22" x14ac:dyDescent="0.25">
      <c r="A1031" s="30">
        <v>172</v>
      </c>
      <c r="B1031" s="32" t="s">
        <v>1024</v>
      </c>
      <c r="C1031" s="32" t="s">
        <v>1025</v>
      </c>
      <c r="D1031" s="31">
        <v>377</v>
      </c>
      <c r="E1031" s="31">
        <v>1</v>
      </c>
      <c r="F1031" s="32">
        <v>1</v>
      </c>
      <c r="G1031" s="32">
        <v>0</v>
      </c>
      <c r="H1031" s="32">
        <v>0</v>
      </c>
      <c r="I1031" s="31">
        <v>0</v>
      </c>
      <c r="J1031" s="32">
        <v>4</v>
      </c>
      <c r="L1031" s="2" t="str">
        <f t="shared" si="48"/>
        <v>Richard B</v>
      </c>
      <c r="M1031" s="2" t="str">
        <f t="shared" si="49"/>
        <v>Costello</v>
      </c>
      <c r="N1031" s="26" t="str">
        <f t="shared" si="50"/>
        <v>Richard B Costello</v>
      </c>
      <c r="O1031" s="26" t="str">
        <f>VLOOKUP(E1031,Key!A:B,2,FALSE)</f>
        <v>Rep</v>
      </c>
      <c r="P1031" s="26" t="str">
        <f>VLOOKUP(F1031,Key!D:E,2,FALSE)</f>
        <v>Dem</v>
      </c>
      <c r="Q1031" s="26" t="str">
        <f>VLOOKUP(G1031,Key!G:H,2,FALSE)</f>
        <v>Man</v>
      </c>
      <c r="R1031" s="26">
        <f>VLOOKUP(H1031,Key!J:K,2,FALSE)</f>
        <v>1</v>
      </c>
      <c r="S1031" s="26" t="str">
        <f>VLOOKUP(I1031,Key!M:N,2,FALSE)</f>
        <v>Primary</v>
      </c>
      <c r="T1031" s="26">
        <f>VLOOKUP(J1031,Key!P:Q,2,FALSE)</f>
        <v>2008</v>
      </c>
      <c r="U1031" s="26" t="str">
        <f>VLOOKUP(K1031,Key!S:T,2,FALSE)</f>
        <v>Incumbent</v>
      </c>
      <c r="V1031" s="26">
        <v>0</v>
      </c>
    </row>
    <row r="1032" spans="1:22" x14ac:dyDescent="0.25">
      <c r="A1032" s="30">
        <v>172</v>
      </c>
      <c r="B1032" s="32" t="s">
        <v>1024</v>
      </c>
      <c r="C1032" s="32" t="s">
        <v>1025</v>
      </c>
      <c r="D1032" s="31">
        <v>377</v>
      </c>
      <c r="E1032" s="31">
        <v>1</v>
      </c>
      <c r="F1032" s="32">
        <v>1</v>
      </c>
      <c r="G1032" s="32">
        <v>0</v>
      </c>
      <c r="H1032" s="32">
        <v>1</v>
      </c>
      <c r="I1032" s="31">
        <v>1</v>
      </c>
      <c r="J1032" s="32">
        <v>4</v>
      </c>
      <c r="L1032" s="2" t="str">
        <f t="shared" si="48"/>
        <v>Richard B</v>
      </c>
      <c r="M1032" s="2" t="str">
        <f t="shared" si="49"/>
        <v>Costello</v>
      </c>
      <c r="N1032" s="26" t="str">
        <f t="shared" si="50"/>
        <v>Richard B Costello</v>
      </c>
      <c r="O1032" s="26" t="str">
        <f>VLOOKUP(E1032,Key!A:B,2,FALSE)</f>
        <v>Rep</v>
      </c>
      <c r="P1032" s="26" t="str">
        <f>VLOOKUP(F1032,Key!D:E,2,FALSE)</f>
        <v>Dem</v>
      </c>
      <c r="Q1032" s="26" t="str">
        <f>VLOOKUP(G1032,Key!G:H,2,FALSE)</f>
        <v>Man</v>
      </c>
      <c r="R1032" s="26">
        <f>VLOOKUP(H1032,Key!J:K,2,FALSE)</f>
        <v>0</v>
      </c>
      <c r="S1032" s="26" t="str">
        <f>VLOOKUP(I1032,Key!M:N,2,FALSE)</f>
        <v>GE</v>
      </c>
      <c r="T1032" s="26">
        <f>VLOOKUP(J1032,Key!P:Q,2,FALSE)</f>
        <v>2008</v>
      </c>
      <c r="U1032" s="26" t="str">
        <f>VLOOKUP(K1032,Key!S:T,2,FALSE)</f>
        <v>Incumbent</v>
      </c>
      <c r="V1032" s="26">
        <v>0</v>
      </c>
    </row>
    <row r="1033" spans="1:22" x14ac:dyDescent="0.25">
      <c r="A1033" s="30">
        <v>8</v>
      </c>
      <c r="B1033" s="32" t="s">
        <v>5403</v>
      </c>
      <c r="C1033" s="32" t="s">
        <v>5404</v>
      </c>
      <c r="D1033" s="31">
        <v>378</v>
      </c>
      <c r="E1033" s="32">
        <v>1</v>
      </c>
      <c r="F1033" s="32">
        <v>1</v>
      </c>
      <c r="G1033" s="32">
        <v>0</v>
      </c>
      <c r="H1033" s="32">
        <v>0</v>
      </c>
      <c r="I1033" s="32">
        <v>0</v>
      </c>
      <c r="J1033" s="32">
        <v>0</v>
      </c>
      <c r="L1033" s="2" t="str">
        <f t="shared" si="48"/>
        <v>James C.</v>
      </c>
      <c r="M1033" s="2" t="str">
        <f t="shared" si="49"/>
        <v>Coulter</v>
      </c>
      <c r="N1033" s="26" t="str">
        <f t="shared" si="50"/>
        <v>James C. Coulter</v>
      </c>
      <c r="O1033" s="26" t="str">
        <f>VLOOKUP(E1033,Key!A:B,2,FALSE)</f>
        <v>Rep</v>
      </c>
      <c r="P1033" s="26" t="str">
        <f>VLOOKUP(F1033,Key!D:E,2,FALSE)</f>
        <v>Dem</v>
      </c>
      <c r="Q1033" s="26" t="str">
        <f>VLOOKUP(G1033,Key!G:H,2,FALSE)</f>
        <v>Man</v>
      </c>
      <c r="R1033" s="26">
        <f>VLOOKUP(H1033,Key!J:K,2,FALSE)</f>
        <v>1</v>
      </c>
      <c r="S1033" s="26" t="str">
        <f>VLOOKUP(I1033,Key!M:N,2,FALSE)</f>
        <v>Primary</v>
      </c>
      <c r="T1033" s="26">
        <f>VLOOKUP(J1033,Key!P:Q,2,FALSE)</f>
        <v>2000</v>
      </c>
      <c r="U1033" s="26" t="str">
        <f>VLOOKUP(K1033,Key!S:T,2,FALSE)</f>
        <v>Incumbent</v>
      </c>
      <c r="V1033" s="26">
        <v>1</v>
      </c>
    </row>
    <row r="1034" spans="1:22" x14ac:dyDescent="0.25">
      <c r="A1034" s="30">
        <v>8</v>
      </c>
      <c r="B1034" s="32" t="s">
        <v>5403</v>
      </c>
      <c r="C1034" s="32" t="s">
        <v>5404</v>
      </c>
      <c r="D1034" s="31">
        <v>378</v>
      </c>
      <c r="E1034" s="32">
        <v>1</v>
      </c>
      <c r="F1034" s="32">
        <v>1</v>
      </c>
      <c r="G1034" s="32">
        <v>0</v>
      </c>
      <c r="H1034" s="32">
        <v>1</v>
      </c>
      <c r="I1034" s="32">
        <v>1</v>
      </c>
      <c r="J1034" s="32">
        <v>0</v>
      </c>
      <c r="L1034" s="2" t="str">
        <f t="shared" si="48"/>
        <v>James C.</v>
      </c>
      <c r="M1034" s="2" t="str">
        <f t="shared" si="49"/>
        <v>Coulter</v>
      </c>
      <c r="N1034" s="26" t="str">
        <f t="shared" si="50"/>
        <v>James C. Coulter</v>
      </c>
      <c r="O1034" s="26" t="str">
        <f>VLOOKUP(E1034,Key!A:B,2,FALSE)</f>
        <v>Rep</v>
      </c>
      <c r="P1034" s="26" t="str">
        <f>VLOOKUP(F1034,Key!D:E,2,FALSE)</f>
        <v>Dem</v>
      </c>
      <c r="Q1034" s="26" t="str">
        <f>VLOOKUP(G1034,Key!G:H,2,FALSE)</f>
        <v>Man</v>
      </c>
      <c r="R1034" s="26">
        <f>VLOOKUP(H1034,Key!J:K,2,FALSE)</f>
        <v>0</v>
      </c>
      <c r="S1034" s="26" t="str">
        <f>VLOOKUP(I1034,Key!M:N,2,FALSE)</f>
        <v>GE</v>
      </c>
      <c r="T1034" s="26">
        <f>VLOOKUP(J1034,Key!P:Q,2,FALSE)</f>
        <v>2000</v>
      </c>
      <c r="U1034" s="26" t="str">
        <f>VLOOKUP(K1034,Key!S:T,2,FALSE)</f>
        <v>Incumbent</v>
      </c>
      <c r="V1034" s="26">
        <v>0</v>
      </c>
    </row>
    <row r="1035" spans="1:22" x14ac:dyDescent="0.25">
      <c r="A1035" s="30">
        <v>34</v>
      </c>
      <c r="B1035" s="32" t="s">
        <v>5848</v>
      </c>
      <c r="C1035" s="32" t="s">
        <v>5861</v>
      </c>
      <c r="D1035" s="31">
        <v>378</v>
      </c>
      <c r="E1035" s="32">
        <v>1</v>
      </c>
      <c r="F1035" s="32">
        <v>1</v>
      </c>
      <c r="G1035" s="32">
        <v>0</v>
      </c>
      <c r="H1035" s="32">
        <v>0</v>
      </c>
      <c r="I1035" s="32">
        <v>0</v>
      </c>
      <c r="J1035" s="32">
        <v>0</v>
      </c>
      <c r="L1035" s="2" t="str">
        <f t="shared" si="48"/>
        <v>Paul</v>
      </c>
      <c r="M1035" s="2" t="str">
        <f t="shared" si="49"/>
        <v>Costa</v>
      </c>
      <c r="N1035" s="26" t="str">
        <f t="shared" si="50"/>
        <v>Paul Costa</v>
      </c>
      <c r="O1035" s="26" t="str">
        <f>VLOOKUP(E1035,Key!A:B,2,FALSE)</f>
        <v>Rep</v>
      </c>
      <c r="P1035" s="26" t="str">
        <f>VLOOKUP(F1035,Key!D:E,2,FALSE)</f>
        <v>Dem</v>
      </c>
      <c r="Q1035" s="26" t="str">
        <f>VLOOKUP(G1035,Key!G:H,2,FALSE)</f>
        <v>Man</v>
      </c>
      <c r="R1035" s="26">
        <f>VLOOKUP(H1035,Key!J:K,2,FALSE)</f>
        <v>1</v>
      </c>
      <c r="S1035" s="26" t="str">
        <f>VLOOKUP(I1035,Key!M:N,2,FALSE)</f>
        <v>Primary</v>
      </c>
      <c r="T1035" s="26">
        <f>VLOOKUP(J1035,Key!P:Q,2,FALSE)</f>
        <v>2000</v>
      </c>
      <c r="U1035" s="26" t="str">
        <f>VLOOKUP(K1035,Key!S:T,2,FALSE)</f>
        <v>Incumbent</v>
      </c>
      <c r="V1035" s="26">
        <v>0</v>
      </c>
    </row>
    <row r="1036" spans="1:22" x14ac:dyDescent="0.25">
      <c r="A1036" s="30">
        <v>34</v>
      </c>
      <c r="B1036" s="32" t="s">
        <v>5848</v>
      </c>
      <c r="C1036" s="32" t="s">
        <v>5861</v>
      </c>
      <c r="D1036" s="31">
        <v>378</v>
      </c>
      <c r="E1036" s="32">
        <v>1</v>
      </c>
      <c r="F1036" s="32">
        <v>1</v>
      </c>
      <c r="G1036" s="32">
        <v>0</v>
      </c>
      <c r="H1036" s="32">
        <v>0</v>
      </c>
      <c r="I1036" s="32">
        <v>1</v>
      </c>
      <c r="J1036" s="32">
        <v>0</v>
      </c>
      <c r="L1036" s="2" t="str">
        <f t="shared" si="48"/>
        <v>Paul</v>
      </c>
      <c r="M1036" s="2" t="str">
        <f t="shared" si="49"/>
        <v>Costa</v>
      </c>
      <c r="N1036" s="26" t="str">
        <f t="shared" si="50"/>
        <v>Paul Costa</v>
      </c>
      <c r="O1036" s="26" t="str">
        <f>VLOOKUP(E1036,Key!A:B,2,FALSE)</f>
        <v>Rep</v>
      </c>
      <c r="P1036" s="26" t="str">
        <f>VLOOKUP(F1036,Key!D:E,2,FALSE)</f>
        <v>Dem</v>
      </c>
      <c r="Q1036" s="26" t="str">
        <f>VLOOKUP(G1036,Key!G:H,2,FALSE)</f>
        <v>Man</v>
      </c>
      <c r="R1036" s="26">
        <f>VLOOKUP(H1036,Key!J:K,2,FALSE)</f>
        <v>1</v>
      </c>
      <c r="S1036" s="26" t="str">
        <f>VLOOKUP(I1036,Key!M:N,2,FALSE)</f>
        <v>GE</v>
      </c>
      <c r="T1036" s="26">
        <f>VLOOKUP(J1036,Key!P:Q,2,FALSE)</f>
        <v>2000</v>
      </c>
      <c r="U1036" s="26" t="str">
        <f>VLOOKUP(K1036,Key!S:T,2,FALSE)</f>
        <v>Incumbent</v>
      </c>
      <c r="V1036" s="26">
        <v>0</v>
      </c>
    </row>
    <row r="1037" spans="1:22" x14ac:dyDescent="0.25">
      <c r="A1037" s="30">
        <v>34</v>
      </c>
      <c r="B1037" s="32" t="s">
        <v>4649</v>
      </c>
      <c r="C1037" s="32" t="s">
        <v>5861</v>
      </c>
      <c r="D1037" s="31">
        <v>378</v>
      </c>
      <c r="E1037" s="32">
        <v>1</v>
      </c>
      <c r="F1037" s="32">
        <v>1</v>
      </c>
      <c r="G1037" s="32">
        <v>0</v>
      </c>
      <c r="H1037" s="32">
        <v>0</v>
      </c>
      <c r="I1037" s="32">
        <v>1</v>
      </c>
      <c r="J1037" s="32">
        <v>1</v>
      </c>
      <c r="L1037" s="2" t="str">
        <f t="shared" si="48"/>
        <v>Paul</v>
      </c>
      <c r="M1037" s="2" t="str">
        <f t="shared" si="49"/>
        <v>Costa</v>
      </c>
      <c r="N1037" s="26" t="str">
        <f t="shared" si="50"/>
        <v>Paul Costa</v>
      </c>
      <c r="O1037" s="26" t="str">
        <f>VLOOKUP(E1037,Key!A:B,2,FALSE)</f>
        <v>Rep</v>
      </c>
      <c r="P1037" s="26" t="str">
        <f>VLOOKUP(F1037,Key!D:E,2,FALSE)</f>
        <v>Dem</v>
      </c>
      <c r="Q1037" s="26" t="str">
        <f>VLOOKUP(G1037,Key!G:H,2,FALSE)</f>
        <v>Man</v>
      </c>
      <c r="R1037" s="26">
        <f>VLOOKUP(H1037,Key!J:K,2,FALSE)</f>
        <v>1</v>
      </c>
      <c r="S1037" s="26" t="str">
        <f>VLOOKUP(I1037,Key!M:N,2,FALSE)</f>
        <v>GE</v>
      </c>
      <c r="T1037" s="26">
        <f>VLOOKUP(J1037,Key!P:Q,2,FALSE)</f>
        <v>2002</v>
      </c>
      <c r="U1037" s="26" t="str">
        <f>VLOOKUP(K1037,Key!S:T,2,FALSE)</f>
        <v>Incumbent</v>
      </c>
      <c r="V1037" s="26">
        <v>0</v>
      </c>
    </row>
    <row r="1038" spans="1:22" x14ac:dyDescent="0.25">
      <c r="A1038" s="30">
        <v>34</v>
      </c>
      <c r="B1038" s="31" t="s">
        <v>5848</v>
      </c>
      <c r="C1038" s="31" t="s">
        <v>5861</v>
      </c>
      <c r="D1038" s="31">
        <v>378</v>
      </c>
      <c r="E1038" s="31">
        <v>1</v>
      </c>
      <c r="F1038" s="31">
        <v>1</v>
      </c>
      <c r="G1038" s="31">
        <v>0</v>
      </c>
      <c r="H1038" s="31">
        <v>0</v>
      </c>
      <c r="I1038" s="31">
        <v>1</v>
      </c>
      <c r="J1038" s="32">
        <v>2</v>
      </c>
      <c r="L1038" s="2" t="str">
        <f t="shared" si="48"/>
        <v>Paul</v>
      </c>
      <c r="M1038" s="2" t="str">
        <f t="shared" si="49"/>
        <v>Costa</v>
      </c>
      <c r="N1038" s="26" t="str">
        <f t="shared" si="50"/>
        <v>Paul Costa</v>
      </c>
      <c r="O1038" s="26" t="str">
        <f>VLOOKUP(E1038,Key!A:B,2,FALSE)</f>
        <v>Rep</v>
      </c>
      <c r="P1038" s="26" t="str">
        <f>VLOOKUP(F1038,Key!D:E,2,FALSE)</f>
        <v>Dem</v>
      </c>
      <c r="Q1038" s="26" t="str">
        <f>VLOOKUP(G1038,Key!G:H,2,FALSE)</f>
        <v>Man</v>
      </c>
      <c r="R1038" s="26">
        <f>VLOOKUP(H1038,Key!J:K,2,FALSE)</f>
        <v>1</v>
      </c>
      <c r="S1038" s="26" t="str">
        <f>VLOOKUP(I1038,Key!M:N,2,FALSE)</f>
        <v>GE</v>
      </c>
      <c r="T1038" s="26">
        <f>VLOOKUP(J1038,Key!P:Q,2,FALSE)</f>
        <v>2004</v>
      </c>
      <c r="U1038" s="26" t="str">
        <f>VLOOKUP(K1038,Key!S:T,2,FALSE)</f>
        <v>Incumbent</v>
      </c>
      <c r="V1038" s="26">
        <v>0</v>
      </c>
    </row>
    <row r="1039" spans="1:22" x14ac:dyDescent="0.25">
      <c r="A1039" s="30">
        <v>34</v>
      </c>
      <c r="B1039" s="31" t="s">
        <v>5848</v>
      </c>
      <c r="C1039" s="31" t="s">
        <v>5861</v>
      </c>
      <c r="D1039" s="31">
        <v>378</v>
      </c>
      <c r="E1039" s="31">
        <v>1</v>
      </c>
      <c r="F1039" s="31">
        <v>1</v>
      </c>
      <c r="G1039" s="31">
        <v>0</v>
      </c>
      <c r="H1039" s="31">
        <v>0</v>
      </c>
      <c r="I1039" s="31">
        <v>0</v>
      </c>
      <c r="J1039" s="32">
        <v>3</v>
      </c>
      <c r="L1039" s="2" t="str">
        <f t="shared" si="48"/>
        <v>Paul</v>
      </c>
      <c r="M1039" s="2" t="str">
        <f t="shared" si="49"/>
        <v>Costa</v>
      </c>
      <c r="N1039" s="26" t="str">
        <f t="shared" si="50"/>
        <v>Paul Costa</v>
      </c>
      <c r="O1039" s="26" t="str">
        <f>VLOOKUP(E1039,Key!A:B,2,FALSE)</f>
        <v>Rep</v>
      </c>
      <c r="P1039" s="26" t="str">
        <f>VLOOKUP(F1039,Key!D:E,2,FALSE)</f>
        <v>Dem</v>
      </c>
      <c r="Q1039" s="26" t="str">
        <f>VLOOKUP(G1039,Key!G:H,2,FALSE)</f>
        <v>Man</v>
      </c>
      <c r="R1039" s="26">
        <f>VLOOKUP(H1039,Key!J:K,2,FALSE)</f>
        <v>1</v>
      </c>
      <c r="S1039" s="26" t="str">
        <f>VLOOKUP(I1039,Key!M:N,2,FALSE)</f>
        <v>Primary</v>
      </c>
      <c r="T1039" s="26">
        <f>VLOOKUP(J1039,Key!P:Q,2,FALSE)</f>
        <v>2006</v>
      </c>
      <c r="U1039" s="26" t="str">
        <f>VLOOKUP(K1039,Key!S:T,2,FALSE)</f>
        <v>Incumbent</v>
      </c>
      <c r="V1039" s="26">
        <v>0</v>
      </c>
    </row>
    <row r="1040" spans="1:22" x14ac:dyDescent="0.25">
      <c r="A1040" s="30">
        <v>34</v>
      </c>
      <c r="B1040" s="31" t="s">
        <v>5848</v>
      </c>
      <c r="C1040" s="31" t="s">
        <v>5861</v>
      </c>
      <c r="D1040" s="31">
        <v>378</v>
      </c>
      <c r="E1040" s="31">
        <v>1</v>
      </c>
      <c r="F1040" s="31">
        <v>1</v>
      </c>
      <c r="G1040" s="31">
        <v>0</v>
      </c>
      <c r="H1040" s="31">
        <v>0</v>
      </c>
      <c r="I1040" s="31">
        <v>1</v>
      </c>
      <c r="J1040" s="32">
        <v>3</v>
      </c>
      <c r="L1040" s="2" t="str">
        <f t="shared" si="48"/>
        <v>Paul</v>
      </c>
      <c r="M1040" s="2" t="str">
        <f t="shared" si="49"/>
        <v>Costa</v>
      </c>
      <c r="N1040" s="26" t="str">
        <f t="shared" si="50"/>
        <v>Paul Costa</v>
      </c>
      <c r="O1040" s="26" t="str">
        <f>VLOOKUP(E1040,Key!A:B,2,FALSE)</f>
        <v>Rep</v>
      </c>
      <c r="P1040" s="26" t="str">
        <f>VLOOKUP(F1040,Key!D:E,2,FALSE)</f>
        <v>Dem</v>
      </c>
      <c r="Q1040" s="26" t="str">
        <f>VLOOKUP(G1040,Key!G:H,2,FALSE)</f>
        <v>Man</v>
      </c>
      <c r="R1040" s="26">
        <f>VLOOKUP(H1040,Key!J:K,2,FALSE)</f>
        <v>1</v>
      </c>
      <c r="S1040" s="26" t="str">
        <f>VLOOKUP(I1040,Key!M:N,2,FALSE)</f>
        <v>GE</v>
      </c>
      <c r="T1040" s="26">
        <f>VLOOKUP(J1040,Key!P:Q,2,FALSE)</f>
        <v>2006</v>
      </c>
      <c r="U1040" s="26" t="str">
        <f>VLOOKUP(K1040,Key!S:T,2,FALSE)</f>
        <v>Incumbent</v>
      </c>
      <c r="V1040" s="26">
        <v>0</v>
      </c>
    </row>
    <row r="1041" spans="1:22" x14ac:dyDescent="0.25">
      <c r="A1041" s="30">
        <v>34</v>
      </c>
      <c r="B1041" s="32" t="s">
        <v>814</v>
      </c>
      <c r="C1041" s="32" t="s">
        <v>2126</v>
      </c>
      <c r="D1041" s="31">
        <v>378</v>
      </c>
      <c r="E1041" s="32">
        <v>1</v>
      </c>
      <c r="F1041" s="32">
        <v>1</v>
      </c>
      <c r="G1041" s="32">
        <v>0</v>
      </c>
      <c r="H1041" s="32">
        <v>0</v>
      </c>
      <c r="I1041" s="32">
        <v>0</v>
      </c>
      <c r="J1041" s="32">
        <v>1</v>
      </c>
      <c r="L1041" s="2" t="str">
        <f t="shared" si="48"/>
        <v>Paul</v>
      </c>
      <c r="M1041" s="2" t="str">
        <f t="shared" si="49"/>
        <v>Costa</v>
      </c>
      <c r="N1041" s="26" t="str">
        <f t="shared" si="50"/>
        <v>Paul Costa</v>
      </c>
      <c r="O1041" s="26" t="str">
        <f>VLOOKUP(E1041,Key!A:B,2,FALSE)</f>
        <v>Rep</v>
      </c>
      <c r="P1041" s="26" t="str">
        <f>VLOOKUP(F1041,Key!D:E,2,FALSE)</f>
        <v>Dem</v>
      </c>
      <c r="Q1041" s="26" t="str">
        <f>VLOOKUP(G1041,Key!G:H,2,FALSE)</f>
        <v>Man</v>
      </c>
      <c r="R1041" s="26">
        <f>VLOOKUP(H1041,Key!J:K,2,FALSE)</f>
        <v>1</v>
      </c>
      <c r="S1041" s="26" t="str">
        <f>VLOOKUP(I1041,Key!M:N,2,FALSE)</f>
        <v>Primary</v>
      </c>
      <c r="T1041" s="26">
        <f>VLOOKUP(J1041,Key!P:Q,2,FALSE)</f>
        <v>2002</v>
      </c>
      <c r="U1041" s="26" t="str">
        <f>VLOOKUP(K1041,Key!S:T,2,FALSE)</f>
        <v>Incumbent</v>
      </c>
      <c r="V1041" s="26">
        <v>0</v>
      </c>
    </row>
    <row r="1042" spans="1:22" x14ac:dyDescent="0.25">
      <c r="A1042" s="30">
        <v>34</v>
      </c>
      <c r="B1042" s="32" t="s">
        <v>814</v>
      </c>
      <c r="C1042" s="32" t="s">
        <v>2126</v>
      </c>
      <c r="D1042" s="31">
        <v>378</v>
      </c>
      <c r="E1042" s="32">
        <v>1</v>
      </c>
      <c r="F1042" s="32">
        <v>1</v>
      </c>
      <c r="G1042" s="32">
        <v>0</v>
      </c>
      <c r="H1042" s="32">
        <v>0</v>
      </c>
      <c r="I1042" s="32">
        <v>0</v>
      </c>
      <c r="J1042" s="32">
        <v>2</v>
      </c>
      <c r="L1042" s="2" t="str">
        <f t="shared" si="48"/>
        <v>Paul</v>
      </c>
      <c r="M1042" s="2" t="str">
        <f t="shared" si="49"/>
        <v>Costa</v>
      </c>
      <c r="N1042" s="26" t="str">
        <f t="shared" si="50"/>
        <v>Paul Costa</v>
      </c>
      <c r="O1042" s="26" t="str">
        <f>VLOOKUP(E1042,Key!A:B,2,FALSE)</f>
        <v>Rep</v>
      </c>
      <c r="P1042" s="26" t="str">
        <f>VLOOKUP(F1042,Key!D:E,2,FALSE)</f>
        <v>Dem</v>
      </c>
      <c r="Q1042" s="26" t="str">
        <f>VLOOKUP(G1042,Key!G:H,2,FALSE)</f>
        <v>Man</v>
      </c>
      <c r="R1042" s="26">
        <f>VLOOKUP(H1042,Key!J:K,2,FALSE)</f>
        <v>1</v>
      </c>
      <c r="S1042" s="26" t="str">
        <f>VLOOKUP(I1042,Key!M:N,2,FALSE)</f>
        <v>Primary</v>
      </c>
      <c r="T1042" s="26">
        <f>VLOOKUP(J1042,Key!P:Q,2,FALSE)</f>
        <v>2004</v>
      </c>
      <c r="U1042" s="26" t="str">
        <f>VLOOKUP(K1042,Key!S:T,2,FALSE)</f>
        <v>Incumbent</v>
      </c>
      <c r="V1042" s="26">
        <v>0</v>
      </c>
    </row>
    <row r="1043" spans="1:22" x14ac:dyDescent="0.25">
      <c r="A1043" s="30">
        <v>34</v>
      </c>
      <c r="B1043" s="32" t="s">
        <v>814</v>
      </c>
      <c r="C1043" s="32" t="s">
        <v>2126</v>
      </c>
      <c r="D1043" s="31">
        <v>378</v>
      </c>
      <c r="E1043" s="31">
        <v>1</v>
      </c>
      <c r="F1043" s="32">
        <v>1</v>
      </c>
      <c r="G1043" s="32">
        <v>0</v>
      </c>
      <c r="H1043" s="32">
        <v>0</v>
      </c>
      <c r="I1043" s="31">
        <v>0</v>
      </c>
      <c r="J1043" s="32">
        <v>4</v>
      </c>
      <c r="L1043" s="2" t="str">
        <f t="shared" si="48"/>
        <v>Paul</v>
      </c>
      <c r="M1043" s="2" t="str">
        <f t="shared" si="49"/>
        <v>Costa</v>
      </c>
      <c r="N1043" s="26" t="str">
        <f t="shared" si="50"/>
        <v>Paul Costa</v>
      </c>
      <c r="O1043" s="26" t="str">
        <f>VLOOKUP(E1043,Key!A:B,2,FALSE)</f>
        <v>Rep</v>
      </c>
      <c r="P1043" s="26" t="str">
        <f>VLOOKUP(F1043,Key!D:E,2,FALSE)</f>
        <v>Dem</v>
      </c>
      <c r="Q1043" s="26" t="str">
        <f>VLOOKUP(G1043,Key!G:H,2,FALSE)</f>
        <v>Man</v>
      </c>
      <c r="R1043" s="26">
        <f>VLOOKUP(H1043,Key!J:K,2,FALSE)</f>
        <v>1</v>
      </c>
      <c r="S1043" s="26" t="str">
        <f>VLOOKUP(I1043,Key!M:N,2,FALSE)</f>
        <v>Primary</v>
      </c>
      <c r="T1043" s="26">
        <f>VLOOKUP(J1043,Key!P:Q,2,FALSE)</f>
        <v>2008</v>
      </c>
      <c r="U1043" s="26" t="str">
        <f>VLOOKUP(K1043,Key!S:T,2,FALSE)</f>
        <v>Incumbent</v>
      </c>
      <c r="V1043" s="26">
        <v>0</v>
      </c>
    </row>
    <row r="1044" spans="1:22" x14ac:dyDescent="0.25">
      <c r="A1044" s="30">
        <v>34</v>
      </c>
      <c r="B1044" s="32" t="s">
        <v>814</v>
      </c>
      <c r="C1044" s="32" t="s">
        <v>2126</v>
      </c>
      <c r="D1044" s="31">
        <v>378</v>
      </c>
      <c r="E1044" s="31">
        <v>1</v>
      </c>
      <c r="F1044" s="32">
        <v>1</v>
      </c>
      <c r="G1044" s="32">
        <v>0</v>
      </c>
      <c r="H1044" s="32">
        <v>0</v>
      </c>
      <c r="I1044" s="31">
        <v>1</v>
      </c>
      <c r="J1044" s="32">
        <v>4</v>
      </c>
      <c r="L1044" s="2" t="str">
        <f t="shared" si="48"/>
        <v>Paul</v>
      </c>
      <c r="M1044" s="2" t="str">
        <f t="shared" si="49"/>
        <v>Costa</v>
      </c>
      <c r="N1044" s="26" t="str">
        <f t="shared" si="50"/>
        <v>Paul Costa</v>
      </c>
      <c r="O1044" s="26" t="str">
        <f>VLOOKUP(E1044,Key!A:B,2,FALSE)</f>
        <v>Rep</v>
      </c>
      <c r="P1044" s="26" t="str">
        <f>VLOOKUP(F1044,Key!D:E,2,FALSE)</f>
        <v>Dem</v>
      </c>
      <c r="Q1044" s="26" t="str">
        <f>VLOOKUP(G1044,Key!G:H,2,FALSE)</f>
        <v>Man</v>
      </c>
      <c r="R1044" s="26">
        <f>VLOOKUP(H1044,Key!J:K,2,FALSE)</f>
        <v>1</v>
      </c>
      <c r="S1044" s="26" t="str">
        <f>VLOOKUP(I1044,Key!M:N,2,FALSE)</f>
        <v>GE</v>
      </c>
      <c r="T1044" s="26">
        <f>VLOOKUP(J1044,Key!P:Q,2,FALSE)</f>
        <v>2008</v>
      </c>
      <c r="U1044" s="26" t="str">
        <f>VLOOKUP(K1044,Key!S:T,2,FALSE)</f>
        <v>Incumbent</v>
      </c>
      <c r="V1044" s="26">
        <v>0</v>
      </c>
    </row>
    <row r="1045" spans="1:22" x14ac:dyDescent="0.25">
      <c r="A1045" s="30">
        <v>34</v>
      </c>
      <c r="B1045" s="32" t="s">
        <v>814</v>
      </c>
      <c r="C1045" s="32" t="s">
        <v>2126</v>
      </c>
      <c r="D1045" s="31">
        <v>378</v>
      </c>
      <c r="E1045" s="31">
        <v>1</v>
      </c>
      <c r="F1045" s="32">
        <v>1</v>
      </c>
      <c r="G1045" s="32">
        <v>0</v>
      </c>
      <c r="H1045" s="32">
        <v>0</v>
      </c>
      <c r="I1045" s="31">
        <v>0</v>
      </c>
      <c r="J1045" s="32">
        <v>5</v>
      </c>
      <c r="L1045" s="2" t="str">
        <f t="shared" si="48"/>
        <v>Paul</v>
      </c>
      <c r="M1045" s="2" t="str">
        <f t="shared" si="49"/>
        <v>Costa</v>
      </c>
      <c r="N1045" s="26" t="str">
        <f t="shared" si="50"/>
        <v>Paul Costa</v>
      </c>
      <c r="O1045" s="26" t="str">
        <f>VLOOKUP(E1045,Key!A:B,2,FALSE)</f>
        <v>Rep</v>
      </c>
      <c r="P1045" s="26" t="str">
        <f>VLOOKUP(F1045,Key!D:E,2,FALSE)</f>
        <v>Dem</v>
      </c>
      <c r="Q1045" s="26" t="str">
        <f>VLOOKUP(G1045,Key!G:H,2,FALSE)</f>
        <v>Man</v>
      </c>
      <c r="R1045" s="26">
        <f>VLOOKUP(H1045,Key!J:K,2,FALSE)</f>
        <v>1</v>
      </c>
      <c r="S1045" s="26" t="str">
        <f>VLOOKUP(I1045,Key!M:N,2,FALSE)</f>
        <v>Primary</v>
      </c>
      <c r="T1045" s="26">
        <f>VLOOKUP(J1045,Key!P:Q,2,FALSE)</f>
        <v>2010</v>
      </c>
      <c r="U1045" s="26" t="str">
        <f>VLOOKUP(K1045,Key!S:T,2,FALSE)</f>
        <v>Incumbent</v>
      </c>
      <c r="V1045" s="26">
        <v>0</v>
      </c>
    </row>
    <row r="1046" spans="1:22" x14ac:dyDescent="0.25">
      <c r="A1046" s="30">
        <v>34</v>
      </c>
      <c r="B1046" s="32" t="s">
        <v>814</v>
      </c>
      <c r="C1046" s="32" t="s">
        <v>2126</v>
      </c>
      <c r="D1046" s="31">
        <v>378</v>
      </c>
      <c r="E1046" s="31">
        <v>1</v>
      </c>
      <c r="F1046" s="32">
        <v>1</v>
      </c>
      <c r="G1046" s="32">
        <v>0</v>
      </c>
      <c r="H1046" s="32">
        <v>0</v>
      </c>
      <c r="I1046" s="31">
        <v>1</v>
      </c>
      <c r="J1046" s="32">
        <v>5</v>
      </c>
      <c r="L1046" s="2" t="str">
        <f t="shared" si="48"/>
        <v>Paul</v>
      </c>
      <c r="M1046" s="2" t="str">
        <f t="shared" si="49"/>
        <v>Costa</v>
      </c>
      <c r="N1046" s="26" t="str">
        <f t="shared" si="50"/>
        <v>Paul Costa</v>
      </c>
      <c r="O1046" s="26" t="str">
        <f>VLOOKUP(E1046,Key!A:B,2,FALSE)</f>
        <v>Rep</v>
      </c>
      <c r="P1046" s="26" t="str">
        <f>VLOOKUP(F1046,Key!D:E,2,FALSE)</f>
        <v>Dem</v>
      </c>
      <c r="Q1046" s="26" t="str">
        <f>VLOOKUP(G1046,Key!G:H,2,FALSE)</f>
        <v>Man</v>
      </c>
      <c r="R1046" s="26">
        <f>VLOOKUP(H1046,Key!J:K,2,FALSE)</f>
        <v>1</v>
      </c>
      <c r="S1046" s="26" t="str">
        <f>VLOOKUP(I1046,Key!M:N,2,FALSE)</f>
        <v>GE</v>
      </c>
      <c r="T1046" s="26">
        <f>VLOOKUP(J1046,Key!P:Q,2,FALSE)</f>
        <v>2010</v>
      </c>
      <c r="U1046" s="26" t="str">
        <f>VLOOKUP(K1046,Key!S:T,2,FALSE)</f>
        <v>Incumbent</v>
      </c>
      <c r="V1046" s="26">
        <v>0</v>
      </c>
    </row>
    <row r="1047" spans="1:22" x14ac:dyDescent="0.25">
      <c r="A1047" s="30">
        <v>34</v>
      </c>
      <c r="B1047" s="32" t="s">
        <v>814</v>
      </c>
      <c r="C1047" s="32" t="s">
        <v>815</v>
      </c>
      <c r="D1047" s="31">
        <v>378</v>
      </c>
      <c r="E1047" s="31">
        <v>1</v>
      </c>
      <c r="F1047" s="32">
        <v>1</v>
      </c>
      <c r="G1047" s="32">
        <v>0</v>
      </c>
      <c r="H1047" s="32">
        <v>0</v>
      </c>
      <c r="I1047" s="32">
        <v>0</v>
      </c>
      <c r="J1047" s="32">
        <v>6</v>
      </c>
      <c r="L1047" s="2" t="str">
        <f t="shared" si="48"/>
        <v>Paul</v>
      </c>
      <c r="M1047" s="2" t="str">
        <f t="shared" si="49"/>
        <v>Costa</v>
      </c>
      <c r="N1047" s="26" t="str">
        <f t="shared" si="50"/>
        <v>Paul Costa</v>
      </c>
      <c r="O1047" s="26" t="str">
        <f>VLOOKUP(E1047,Key!A:B,2,FALSE)</f>
        <v>Rep</v>
      </c>
      <c r="P1047" s="26" t="str">
        <f>VLOOKUP(F1047,Key!D:E,2,FALSE)</f>
        <v>Dem</v>
      </c>
      <c r="Q1047" s="26" t="str">
        <f>VLOOKUP(G1047,Key!G:H,2,FALSE)</f>
        <v>Man</v>
      </c>
      <c r="R1047" s="26">
        <f>VLOOKUP(H1047,Key!J:K,2,FALSE)</f>
        <v>1</v>
      </c>
      <c r="S1047" s="26" t="str">
        <f>VLOOKUP(I1047,Key!M:N,2,FALSE)</f>
        <v>Primary</v>
      </c>
      <c r="T1047" s="26">
        <f>VLOOKUP(J1047,Key!P:Q,2,FALSE)</f>
        <v>2012</v>
      </c>
      <c r="U1047" s="26" t="str">
        <f>VLOOKUP(K1047,Key!S:T,2,FALSE)</f>
        <v>Incumbent</v>
      </c>
      <c r="V1047" s="26">
        <v>0</v>
      </c>
    </row>
    <row r="1048" spans="1:22" x14ac:dyDescent="0.25">
      <c r="A1048" s="30">
        <v>34</v>
      </c>
      <c r="B1048" s="32" t="s">
        <v>814</v>
      </c>
      <c r="C1048" s="32" t="s">
        <v>815</v>
      </c>
      <c r="D1048" s="31">
        <v>378</v>
      </c>
      <c r="E1048" s="31">
        <v>1</v>
      </c>
      <c r="F1048" s="32">
        <v>1</v>
      </c>
      <c r="G1048" s="32">
        <v>0</v>
      </c>
      <c r="H1048" s="32">
        <v>0</v>
      </c>
      <c r="I1048" s="31">
        <v>1</v>
      </c>
      <c r="J1048" s="32">
        <v>6</v>
      </c>
      <c r="L1048" s="2" t="str">
        <f t="shared" si="48"/>
        <v>Paul</v>
      </c>
      <c r="M1048" s="2" t="str">
        <f t="shared" si="49"/>
        <v>Costa</v>
      </c>
      <c r="N1048" s="26" t="str">
        <f t="shared" si="50"/>
        <v>Paul Costa</v>
      </c>
      <c r="O1048" s="26" t="str">
        <f>VLOOKUP(E1048,Key!A:B,2,FALSE)</f>
        <v>Rep</v>
      </c>
      <c r="P1048" s="26" t="str">
        <f>VLOOKUP(F1048,Key!D:E,2,FALSE)</f>
        <v>Dem</v>
      </c>
      <c r="Q1048" s="26" t="str">
        <f>VLOOKUP(G1048,Key!G:H,2,FALSE)</f>
        <v>Man</v>
      </c>
      <c r="R1048" s="26">
        <f>VLOOKUP(H1048,Key!J:K,2,FALSE)</f>
        <v>1</v>
      </c>
      <c r="S1048" s="26" t="str">
        <f>VLOOKUP(I1048,Key!M:N,2,FALSE)</f>
        <v>GE</v>
      </c>
      <c r="T1048" s="26">
        <f>VLOOKUP(J1048,Key!P:Q,2,FALSE)</f>
        <v>2012</v>
      </c>
      <c r="U1048" s="26" t="str">
        <f>VLOOKUP(K1048,Key!S:T,2,FALSE)</f>
        <v>Incumbent</v>
      </c>
      <c r="V1048" s="26">
        <v>0</v>
      </c>
    </row>
    <row r="1049" spans="1:22" x14ac:dyDescent="0.25">
      <c r="A1049" s="30">
        <v>34</v>
      </c>
      <c r="B1049" s="32" t="s">
        <v>814</v>
      </c>
      <c r="C1049" s="32" t="s">
        <v>815</v>
      </c>
      <c r="D1049" s="31">
        <v>378</v>
      </c>
      <c r="E1049" s="32">
        <v>1</v>
      </c>
      <c r="F1049" s="32">
        <v>1</v>
      </c>
      <c r="G1049" s="32">
        <v>0</v>
      </c>
      <c r="H1049" s="32">
        <v>0</v>
      </c>
      <c r="I1049" s="32">
        <v>0</v>
      </c>
      <c r="J1049" s="32">
        <v>7</v>
      </c>
      <c r="L1049" s="2" t="str">
        <f t="shared" si="48"/>
        <v>Paul</v>
      </c>
      <c r="M1049" s="2" t="str">
        <f t="shared" si="49"/>
        <v>Costa</v>
      </c>
      <c r="N1049" s="26" t="str">
        <f t="shared" si="50"/>
        <v>Paul Costa</v>
      </c>
      <c r="O1049" s="26" t="str">
        <f>VLOOKUP(E1049,Key!A:B,2,FALSE)</f>
        <v>Rep</v>
      </c>
      <c r="P1049" s="26" t="str">
        <f>VLOOKUP(F1049,Key!D:E,2,FALSE)</f>
        <v>Dem</v>
      </c>
      <c r="Q1049" s="26" t="str">
        <f>VLOOKUP(G1049,Key!G:H,2,FALSE)</f>
        <v>Man</v>
      </c>
      <c r="R1049" s="26">
        <f>VLOOKUP(H1049,Key!J:K,2,FALSE)</f>
        <v>1</v>
      </c>
      <c r="S1049" s="26" t="str">
        <f>VLOOKUP(I1049,Key!M:N,2,FALSE)</f>
        <v>Primary</v>
      </c>
      <c r="T1049" s="26">
        <f>VLOOKUP(J1049,Key!P:Q,2,FALSE)</f>
        <v>2014</v>
      </c>
      <c r="U1049" s="26" t="str">
        <f>VLOOKUP(K1049,Key!S:T,2,FALSE)</f>
        <v>Incumbent</v>
      </c>
      <c r="V1049" s="26">
        <v>0</v>
      </c>
    </row>
    <row r="1050" spans="1:22" x14ac:dyDescent="0.25">
      <c r="A1050" s="30">
        <v>113</v>
      </c>
      <c r="B1050" s="31" t="s">
        <v>5069</v>
      </c>
      <c r="C1050" s="31" t="s">
        <v>8463</v>
      </c>
      <c r="D1050" s="31">
        <v>379</v>
      </c>
      <c r="E1050" s="31">
        <v>1</v>
      </c>
      <c r="F1050" s="31">
        <v>1</v>
      </c>
      <c r="G1050" s="31">
        <v>0</v>
      </c>
      <c r="H1050" s="31">
        <v>1</v>
      </c>
      <c r="I1050" s="31">
        <v>0</v>
      </c>
      <c r="J1050" s="32">
        <v>3</v>
      </c>
      <c r="L1050" s="2" t="str">
        <f t="shared" si="48"/>
        <v>Bill</v>
      </c>
      <c r="M1050" s="2" t="str">
        <f t="shared" si="49"/>
        <v>Courtright</v>
      </c>
      <c r="N1050" s="26" t="str">
        <f t="shared" si="50"/>
        <v>Bill Courtright</v>
      </c>
      <c r="O1050" s="26" t="str">
        <f>VLOOKUP(E1050,Key!A:B,2,FALSE)</f>
        <v>Rep</v>
      </c>
      <c r="P1050" s="26" t="str">
        <f>VLOOKUP(F1050,Key!D:E,2,FALSE)</f>
        <v>Dem</v>
      </c>
      <c r="Q1050" s="26" t="str">
        <f>VLOOKUP(G1050,Key!G:H,2,FALSE)</f>
        <v>Man</v>
      </c>
      <c r="R1050" s="26">
        <f>VLOOKUP(H1050,Key!J:K,2,FALSE)</f>
        <v>0</v>
      </c>
      <c r="S1050" s="26" t="str">
        <f>VLOOKUP(I1050,Key!M:N,2,FALSE)</f>
        <v>Primary</v>
      </c>
      <c r="T1050" s="26">
        <f>VLOOKUP(J1050,Key!P:Q,2,FALSE)</f>
        <v>2006</v>
      </c>
      <c r="U1050" s="26" t="str">
        <f>VLOOKUP(K1050,Key!S:T,2,FALSE)</f>
        <v>Incumbent</v>
      </c>
      <c r="V1050" s="26">
        <v>1</v>
      </c>
    </row>
    <row r="1051" spans="1:22" x14ac:dyDescent="0.25">
      <c r="A1051" s="30">
        <v>60</v>
      </c>
      <c r="B1051" s="32" t="s">
        <v>297</v>
      </c>
      <c r="C1051" s="32" t="s">
        <v>7652</v>
      </c>
      <c r="D1051" s="31">
        <v>380</v>
      </c>
      <c r="E1051" s="32">
        <v>1</v>
      </c>
      <c r="F1051" s="32">
        <v>0</v>
      </c>
      <c r="G1051" s="32">
        <v>0</v>
      </c>
      <c r="H1051" s="32">
        <v>1</v>
      </c>
      <c r="I1051" s="32">
        <v>0</v>
      </c>
      <c r="J1051" s="32">
        <v>2</v>
      </c>
      <c r="L1051" s="2" t="str">
        <f t="shared" si="48"/>
        <v>Ronald J</v>
      </c>
      <c r="M1051" s="2" t="str">
        <f t="shared" si="49"/>
        <v>Covone</v>
      </c>
      <c r="N1051" s="26" t="str">
        <f t="shared" si="50"/>
        <v>Ronald J Covone</v>
      </c>
      <c r="O1051" s="26" t="str">
        <f>VLOOKUP(E1051,Key!A:B,2,FALSE)</f>
        <v>Rep</v>
      </c>
      <c r="P1051" s="26" t="str">
        <f>VLOOKUP(F1051,Key!D:E,2,FALSE)</f>
        <v>Rep</v>
      </c>
      <c r="Q1051" s="26" t="str">
        <f>VLOOKUP(G1051,Key!G:H,2,FALSE)</f>
        <v>Man</v>
      </c>
      <c r="R1051" s="26">
        <f>VLOOKUP(H1051,Key!J:K,2,FALSE)</f>
        <v>0</v>
      </c>
      <c r="S1051" s="26" t="str">
        <f>VLOOKUP(I1051,Key!M:N,2,FALSE)</f>
        <v>Primary</v>
      </c>
      <c r="T1051" s="26">
        <f>VLOOKUP(J1051,Key!P:Q,2,FALSE)</f>
        <v>2004</v>
      </c>
      <c r="U1051" s="26" t="str">
        <f>VLOOKUP(K1051,Key!S:T,2,FALSE)</f>
        <v>Incumbent</v>
      </c>
      <c r="V1051" s="26">
        <v>1</v>
      </c>
    </row>
    <row r="1052" spans="1:22" x14ac:dyDescent="0.25">
      <c r="A1052" s="30">
        <v>60</v>
      </c>
      <c r="B1052" s="31" t="s">
        <v>395</v>
      </c>
      <c r="C1052" s="31" t="s">
        <v>7652</v>
      </c>
      <c r="D1052" s="31">
        <v>381</v>
      </c>
      <c r="E1052" s="31">
        <v>1</v>
      </c>
      <c r="F1052" s="31">
        <v>1</v>
      </c>
      <c r="G1052" s="31">
        <v>0</v>
      </c>
      <c r="H1052" s="31">
        <v>1</v>
      </c>
      <c r="I1052" s="31">
        <v>1</v>
      </c>
      <c r="J1052" s="32">
        <v>3</v>
      </c>
      <c r="L1052" s="2" t="str">
        <f t="shared" si="48"/>
        <v>Ron</v>
      </c>
      <c r="M1052" s="2" t="str">
        <f t="shared" si="49"/>
        <v>Covone</v>
      </c>
      <c r="N1052" s="26" t="str">
        <f t="shared" si="50"/>
        <v>Ron Covone</v>
      </c>
      <c r="O1052" s="26" t="str">
        <f>VLOOKUP(E1052,Key!A:B,2,FALSE)</f>
        <v>Rep</v>
      </c>
      <c r="P1052" s="26" t="str">
        <f>VLOOKUP(F1052,Key!D:E,2,FALSE)</f>
        <v>Dem</v>
      </c>
      <c r="Q1052" s="26" t="str">
        <f>VLOOKUP(G1052,Key!G:H,2,FALSE)</f>
        <v>Man</v>
      </c>
      <c r="R1052" s="26">
        <f>VLOOKUP(H1052,Key!J:K,2,FALSE)</f>
        <v>0</v>
      </c>
      <c r="S1052" s="26" t="str">
        <f>VLOOKUP(I1052,Key!M:N,2,FALSE)</f>
        <v>GE</v>
      </c>
      <c r="T1052" s="26">
        <f>VLOOKUP(J1052,Key!P:Q,2,FALSE)</f>
        <v>2006</v>
      </c>
      <c r="U1052" s="26" t="str">
        <f>VLOOKUP(K1052,Key!S:T,2,FALSE)</f>
        <v>Incumbent</v>
      </c>
      <c r="V1052" s="26">
        <v>1</v>
      </c>
    </row>
    <row r="1053" spans="1:22" x14ac:dyDescent="0.25">
      <c r="A1053" s="30">
        <v>129</v>
      </c>
      <c r="B1053" s="31" t="s">
        <v>5209</v>
      </c>
      <c r="C1053" s="31" t="s">
        <v>3993</v>
      </c>
      <c r="D1053" s="31">
        <v>382</v>
      </c>
      <c r="E1053" s="31">
        <v>1</v>
      </c>
      <c r="F1053" s="31">
        <v>0</v>
      </c>
      <c r="G1053" s="31">
        <v>0</v>
      </c>
      <c r="H1053" s="31">
        <v>0</v>
      </c>
      <c r="I1053" s="31">
        <v>0</v>
      </c>
      <c r="J1053" s="32">
        <v>3</v>
      </c>
      <c r="L1053" s="2" t="str">
        <f t="shared" si="48"/>
        <v>Jim</v>
      </c>
      <c r="M1053" s="2" t="str">
        <f t="shared" si="49"/>
        <v>Cox</v>
      </c>
      <c r="N1053" s="26" t="str">
        <f t="shared" si="50"/>
        <v>Jim Cox</v>
      </c>
      <c r="O1053" s="26" t="str">
        <f>VLOOKUP(E1053,Key!A:B,2,FALSE)</f>
        <v>Rep</v>
      </c>
      <c r="P1053" s="26" t="str">
        <f>VLOOKUP(F1053,Key!D:E,2,FALSE)</f>
        <v>Rep</v>
      </c>
      <c r="Q1053" s="26" t="str">
        <f>VLOOKUP(G1053,Key!G:H,2,FALSE)</f>
        <v>Man</v>
      </c>
      <c r="R1053" s="26">
        <f>VLOOKUP(H1053,Key!J:K,2,FALSE)</f>
        <v>1</v>
      </c>
      <c r="S1053" s="26" t="str">
        <f>VLOOKUP(I1053,Key!M:N,2,FALSE)</f>
        <v>Primary</v>
      </c>
      <c r="T1053" s="26">
        <f>VLOOKUP(J1053,Key!P:Q,2,FALSE)</f>
        <v>2006</v>
      </c>
      <c r="U1053" s="26" t="str">
        <f>VLOOKUP(K1053,Key!S:T,2,FALSE)</f>
        <v>Incumbent</v>
      </c>
      <c r="V1053" s="26">
        <v>1</v>
      </c>
    </row>
    <row r="1054" spans="1:22" x14ac:dyDescent="0.25">
      <c r="A1054" s="30">
        <v>129</v>
      </c>
      <c r="B1054" s="31" t="s">
        <v>5209</v>
      </c>
      <c r="C1054" s="31" t="s">
        <v>3993</v>
      </c>
      <c r="D1054" s="31">
        <v>382</v>
      </c>
      <c r="E1054" s="31">
        <v>1</v>
      </c>
      <c r="F1054" s="31">
        <v>0</v>
      </c>
      <c r="G1054" s="31">
        <v>0</v>
      </c>
      <c r="H1054" s="31">
        <v>0</v>
      </c>
      <c r="I1054" s="31">
        <v>1</v>
      </c>
      <c r="J1054" s="32">
        <v>3</v>
      </c>
      <c r="L1054" s="2" t="str">
        <f t="shared" si="48"/>
        <v>Jim</v>
      </c>
      <c r="M1054" s="2" t="str">
        <f t="shared" si="49"/>
        <v>Cox</v>
      </c>
      <c r="N1054" s="26" t="str">
        <f t="shared" si="50"/>
        <v>Jim Cox</v>
      </c>
      <c r="O1054" s="26" t="str">
        <f>VLOOKUP(E1054,Key!A:B,2,FALSE)</f>
        <v>Rep</v>
      </c>
      <c r="P1054" s="26" t="str">
        <f>VLOOKUP(F1054,Key!D:E,2,FALSE)</f>
        <v>Rep</v>
      </c>
      <c r="Q1054" s="26" t="str">
        <f>VLOOKUP(G1054,Key!G:H,2,FALSE)</f>
        <v>Man</v>
      </c>
      <c r="R1054" s="26">
        <f>VLOOKUP(H1054,Key!J:K,2,FALSE)</f>
        <v>1</v>
      </c>
      <c r="S1054" s="26" t="str">
        <f>VLOOKUP(I1054,Key!M:N,2,FALSE)</f>
        <v>GE</v>
      </c>
      <c r="T1054" s="26">
        <f>VLOOKUP(J1054,Key!P:Q,2,FALSE)</f>
        <v>2006</v>
      </c>
      <c r="U1054" s="26" t="str">
        <f>VLOOKUP(K1054,Key!S:T,2,FALSE)</f>
        <v>Incumbent</v>
      </c>
      <c r="V1054" s="26">
        <v>0</v>
      </c>
    </row>
    <row r="1055" spans="1:22" x14ac:dyDescent="0.25">
      <c r="A1055" s="30">
        <v>13</v>
      </c>
      <c r="B1055" s="31" t="s">
        <v>2305</v>
      </c>
      <c r="C1055" s="31" t="s">
        <v>3993</v>
      </c>
      <c r="D1055" s="31">
        <v>383</v>
      </c>
      <c r="E1055" s="31">
        <v>1</v>
      </c>
      <c r="F1055" s="31">
        <v>1</v>
      </c>
      <c r="G1055" s="31">
        <v>1</v>
      </c>
      <c r="H1055" s="31">
        <v>1</v>
      </c>
      <c r="I1055" s="32">
        <v>1</v>
      </c>
      <c r="J1055" s="32">
        <v>2</v>
      </c>
      <c r="L1055" s="2" t="str">
        <f t="shared" si="48"/>
        <v>Nancy L</v>
      </c>
      <c r="M1055" s="2" t="str">
        <f t="shared" si="49"/>
        <v>Cox</v>
      </c>
      <c r="N1055" s="26" t="str">
        <f t="shared" si="50"/>
        <v>Nancy L Cox</v>
      </c>
      <c r="O1055" s="26" t="str">
        <f>VLOOKUP(E1055,Key!A:B,2,FALSE)</f>
        <v>Rep</v>
      </c>
      <c r="P1055" s="26" t="str">
        <f>VLOOKUP(F1055,Key!D:E,2,FALSE)</f>
        <v>Dem</v>
      </c>
      <c r="Q1055" s="26" t="str">
        <f>VLOOKUP(G1055,Key!G:H,2,FALSE)</f>
        <v>Woman</v>
      </c>
      <c r="R1055" s="26">
        <f>VLOOKUP(H1055,Key!J:K,2,FALSE)</f>
        <v>0</v>
      </c>
      <c r="S1055" s="26" t="str">
        <f>VLOOKUP(I1055,Key!M:N,2,FALSE)</f>
        <v>GE</v>
      </c>
      <c r="T1055" s="26">
        <f>VLOOKUP(J1055,Key!P:Q,2,FALSE)</f>
        <v>2004</v>
      </c>
      <c r="U1055" s="26" t="str">
        <f>VLOOKUP(K1055,Key!S:T,2,FALSE)</f>
        <v>Incumbent</v>
      </c>
      <c r="V1055" s="26">
        <v>1</v>
      </c>
    </row>
    <row r="1056" spans="1:22" x14ac:dyDescent="0.25">
      <c r="A1056" s="30">
        <v>13</v>
      </c>
      <c r="B1056" s="32" t="s">
        <v>2576</v>
      </c>
      <c r="C1056" s="32" t="s">
        <v>211</v>
      </c>
      <c r="D1056" s="31">
        <v>383</v>
      </c>
      <c r="E1056" s="32">
        <v>1</v>
      </c>
      <c r="F1056" s="32">
        <v>1</v>
      </c>
      <c r="G1056" s="32">
        <v>1</v>
      </c>
      <c r="H1056" s="32">
        <v>0</v>
      </c>
      <c r="I1056" s="32">
        <v>0</v>
      </c>
      <c r="J1056" s="32">
        <v>2</v>
      </c>
      <c r="L1056" s="2" t="str">
        <f t="shared" si="48"/>
        <v>Nancy L</v>
      </c>
      <c r="M1056" s="2" t="str">
        <f t="shared" si="49"/>
        <v>Cox</v>
      </c>
      <c r="N1056" s="26" t="str">
        <f t="shared" si="50"/>
        <v>Nancy L Cox</v>
      </c>
      <c r="O1056" s="26" t="str">
        <f>VLOOKUP(E1056,Key!A:B,2,FALSE)</f>
        <v>Rep</v>
      </c>
      <c r="P1056" s="26" t="str">
        <f>VLOOKUP(F1056,Key!D:E,2,FALSE)</f>
        <v>Dem</v>
      </c>
      <c r="Q1056" s="26" t="str">
        <f>VLOOKUP(G1056,Key!G:H,2,FALSE)</f>
        <v>Woman</v>
      </c>
      <c r="R1056" s="26">
        <f>VLOOKUP(H1056,Key!J:K,2,FALSE)</f>
        <v>1</v>
      </c>
      <c r="S1056" s="26" t="str">
        <f>VLOOKUP(I1056,Key!M:N,2,FALSE)</f>
        <v>Primary</v>
      </c>
      <c r="T1056" s="26">
        <f>VLOOKUP(J1056,Key!P:Q,2,FALSE)</f>
        <v>2004</v>
      </c>
      <c r="U1056" s="26" t="str">
        <f>VLOOKUP(K1056,Key!S:T,2,FALSE)</f>
        <v>Incumbent</v>
      </c>
      <c r="V1056" s="26">
        <v>0</v>
      </c>
    </row>
    <row r="1057" spans="1:22" x14ac:dyDescent="0.25">
      <c r="A1057" s="30">
        <v>13</v>
      </c>
      <c r="B1057" s="32" t="s">
        <v>3992</v>
      </c>
      <c r="C1057" s="32" t="s">
        <v>3993</v>
      </c>
      <c r="D1057" s="31">
        <v>383</v>
      </c>
      <c r="E1057" s="32">
        <v>1</v>
      </c>
      <c r="F1057" s="32">
        <v>1</v>
      </c>
      <c r="G1057" s="32">
        <v>1</v>
      </c>
      <c r="H1057" s="32">
        <v>1</v>
      </c>
      <c r="I1057" s="32">
        <v>1</v>
      </c>
      <c r="J1057" s="32">
        <v>1</v>
      </c>
      <c r="L1057" s="2" t="str">
        <f t="shared" si="48"/>
        <v>Nancy L.</v>
      </c>
      <c r="M1057" s="2" t="str">
        <f t="shared" si="49"/>
        <v>Cox</v>
      </c>
      <c r="N1057" s="26" t="str">
        <f t="shared" si="50"/>
        <v>Nancy L. Cox</v>
      </c>
      <c r="O1057" s="26" t="str">
        <f>VLOOKUP(E1057,Key!A:B,2,FALSE)</f>
        <v>Rep</v>
      </c>
      <c r="P1057" s="26" t="str">
        <f>VLOOKUP(F1057,Key!D:E,2,FALSE)</f>
        <v>Dem</v>
      </c>
      <c r="Q1057" s="26" t="str">
        <f>VLOOKUP(G1057,Key!G:H,2,FALSE)</f>
        <v>Woman</v>
      </c>
      <c r="R1057" s="26">
        <f>VLOOKUP(H1057,Key!J:K,2,FALSE)</f>
        <v>0</v>
      </c>
      <c r="S1057" s="26" t="str">
        <f>VLOOKUP(I1057,Key!M:N,2,FALSE)</f>
        <v>GE</v>
      </c>
      <c r="T1057" s="26">
        <f>VLOOKUP(J1057,Key!P:Q,2,FALSE)</f>
        <v>2002</v>
      </c>
      <c r="U1057" s="26" t="str">
        <f>VLOOKUP(K1057,Key!S:T,2,FALSE)</f>
        <v>Incumbent</v>
      </c>
      <c r="V1057" s="26">
        <v>0</v>
      </c>
    </row>
    <row r="1058" spans="1:22" x14ac:dyDescent="0.25">
      <c r="A1058" s="30">
        <v>13</v>
      </c>
      <c r="B1058" s="32" t="s">
        <v>5338</v>
      </c>
      <c r="C1058" s="32" t="s">
        <v>211</v>
      </c>
      <c r="D1058" s="31">
        <v>383</v>
      </c>
      <c r="E1058" s="32">
        <v>1</v>
      </c>
      <c r="F1058" s="32">
        <v>1</v>
      </c>
      <c r="G1058" s="32">
        <v>1</v>
      </c>
      <c r="H1058" s="32">
        <v>0</v>
      </c>
      <c r="I1058" s="32">
        <v>0</v>
      </c>
      <c r="J1058" s="32">
        <v>1</v>
      </c>
      <c r="L1058" s="2" t="str">
        <f t="shared" si="48"/>
        <v>Nancy L.</v>
      </c>
      <c r="M1058" s="2" t="str">
        <f t="shared" si="49"/>
        <v>Cox</v>
      </c>
      <c r="N1058" s="26" t="str">
        <f t="shared" si="50"/>
        <v>Nancy L. Cox</v>
      </c>
      <c r="O1058" s="26" t="str">
        <f>VLOOKUP(E1058,Key!A:B,2,FALSE)</f>
        <v>Rep</v>
      </c>
      <c r="P1058" s="26" t="str">
        <f>VLOOKUP(F1058,Key!D:E,2,FALSE)</f>
        <v>Dem</v>
      </c>
      <c r="Q1058" s="26" t="str">
        <f>VLOOKUP(G1058,Key!G:H,2,FALSE)</f>
        <v>Woman</v>
      </c>
      <c r="R1058" s="26">
        <f>VLOOKUP(H1058,Key!J:K,2,FALSE)</f>
        <v>1</v>
      </c>
      <c r="S1058" s="26" t="str">
        <f>VLOOKUP(I1058,Key!M:N,2,FALSE)</f>
        <v>Primary</v>
      </c>
      <c r="T1058" s="26">
        <f>VLOOKUP(J1058,Key!P:Q,2,FALSE)</f>
        <v>2002</v>
      </c>
      <c r="U1058" s="26" t="str">
        <f>VLOOKUP(K1058,Key!S:T,2,FALSE)</f>
        <v>Incumbent</v>
      </c>
      <c r="V1058" s="26">
        <v>0</v>
      </c>
    </row>
    <row r="1059" spans="1:22" x14ac:dyDescent="0.25">
      <c r="A1059" s="30">
        <v>129</v>
      </c>
      <c r="B1059" s="32" t="s">
        <v>6777</v>
      </c>
      <c r="C1059" s="32" t="s">
        <v>6957</v>
      </c>
      <c r="D1059" s="31">
        <v>384</v>
      </c>
      <c r="E1059" s="32">
        <v>1</v>
      </c>
      <c r="F1059" s="32">
        <v>0</v>
      </c>
      <c r="G1059" s="32">
        <v>0</v>
      </c>
      <c r="H1059" s="32">
        <v>0</v>
      </c>
      <c r="I1059" s="32">
        <v>0</v>
      </c>
      <c r="J1059" s="32">
        <v>7</v>
      </c>
      <c r="L1059" s="2" t="str">
        <f t="shared" si="48"/>
        <v>James A</v>
      </c>
      <c r="M1059" s="2" t="str">
        <f t="shared" si="49"/>
        <v>Cox Jr</v>
      </c>
      <c r="N1059" s="26" t="str">
        <f t="shared" si="50"/>
        <v>James A Cox Jr</v>
      </c>
      <c r="O1059" s="26" t="str">
        <f>VLOOKUP(E1059,Key!A:B,2,FALSE)</f>
        <v>Rep</v>
      </c>
      <c r="P1059" s="26" t="str">
        <f>VLOOKUP(F1059,Key!D:E,2,FALSE)</f>
        <v>Rep</v>
      </c>
      <c r="Q1059" s="26" t="str">
        <f>VLOOKUP(G1059,Key!G:H,2,FALSE)</f>
        <v>Man</v>
      </c>
      <c r="R1059" s="26">
        <f>VLOOKUP(H1059,Key!J:K,2,FALSE)</f>
        <v>1</v>
      </c>
      <c r="S1059" s="26" t="str">
        <f>VLOOKUP(I1059,Key!M:N,2,FALSE)</f>
        <v>Primary</v>
      </c>
      <c r="T1059" s="26">
        <f>VLOOKUP(J1059,Key!P:Q,2,FALSE)</f>
        <v>2014</v>
      </c>
      <c r="U1059" s="26" t="str">
        <f>VLOOKUP(K1059,Key!S:T,2,FALSE)</f>
        <v>Incumbent</v>
      </c>
      <c r="V1059" s="26">
        <v>1</v>
      </c>
    </row>
    <row r="1060" spans="1:22" x14ac:dyDescent="0.25">
      <c r="A1060" s="30">
        <v>129</v>
      </c>
      <c r="B1060" s="32" t="s">
        <v>774</v>
      </c>
      <c r="C1060" s="32" t="s">
        <v>211</v>
      </c>
      <c r="D1060" s="31">
        <v>384</v>
      </c>
      <c r="E1060" s="31">
        <v>1</v>
      </c>
      <c r="F1060" s="32">
        <v>0</v>
      </c>
      <c r="G1060" s="32">
        <v>0</v>
      </c>
      <c r="H1060" s="32">
        <v>0</v>
      </c>
      <c r="I1060" s="31">
        <v>0</v>
      </c>
      <c r="J1060" s="32">
        <v>4</v>
      </c>
      <c r="L1060" s="2" t="str">
        <f t="shared" si="48"/>
        <v>Jim</v>
      </c>
      <c r="M1060" s="2" t="str">
        <f t="shared" si="49"/>
        <v>Cox</v>
      </c>
      <c r="N1060" s="26" t="str">
        <f t="shared" si="50"/>
        <v>Jim Cox</v>
      </c>
      <c r="O1060" s="26" t="str">
        <f>VLOOKUP(E1060,Key!A:B,2,FALSE)</f>
        <v>Rep</v>
      </c>
      <c r="P1060" s="26" t="str">
        <f>VLOOKUP(F1060,Key!D:E,2,FALSE)</f>
        <v>Rep</v>
      </c>
      <c r="Q1060" s="26" t="str">
        <f>VLOOKUP(G1060,Key!G:H,2,FALSE)</f>
        <v>Man</v>
      </c>
      <c r="R1060" s="26">
        <f>VLOOKUP(H1060,Key!J:K,2,FALSE)</f>
        <v>1</v>
      </c>
      <c r="S1060" s="26" t="str">
        <f>VLOOKUP(I1060,Key!M:N,2,FALSE)</f>
        <v>Primary</v>
      </c>
      <c r="T1060" s="26">
        <f>VLOOKUP(J1060,Key!P:Q,2,FALSE)</f>
        <v>2008</v>
      </c>
      <c r="U1060" s="26" t="str">
        <f>VLOOKUP(K1060,Key!S:T,2,FALSE)</f>
        <v>Incumbent</v>
      </c>
      <c r="V1060" s="26">
        <v>0</v>
      </c>
    </row>
    <row r="1061" spans="1:22" x14ac:dyDescent="0.25">
      <c r="A1061" s="30">
        <v>129</v>
      </c>
      <c r="B1061" s="32" t="s">
        <v>774</v>
      </c>
      <c r="C1061" s="32" t="s">
        <v>211</v>
      </c>
      <c r="D1061" s="31">
        <v>384</v>
      </c>
      <c r="E1061" s="31">
        <v>1</v>
      </c>
      <c r="F1061" s="32">
        <v>0</v>
      </c>
      <c r="G1061" s="32">
        <v>0</v>
      </c>
      <c r="H1061" s="32">
        <v>0</v>
      </c>
      <c r="I1061" s="31">
        <v>1</v>
      </c>
      <c r="J1061" s="32">
        <v>4</v>
      </c>
      <c r="L1061" s="2" t="str">
        <f t="shared" si="48"/>
        <v>Jim</v>
      </c>
      <c r="M1061" s="2" t="str">
        <f t="shared" si="49"/>
        <v>Cox</v>
      </c>
      <c r="N1061" s="26" t="str">
        <f t="shared" si="50"/>
        <v>Jim Cox</v>
      </c>
      <c r="O1061" s="26" t="str">
        <f>VLOOKUP(E1061,Key!A:B,2,FALSE)</f>
        <v>Rep</v>
      </c>
      <c r="P1061" s="26" t="str">
        <f>VLOOKUP(F1061,Key!D:E,2,FALSE)</f>
        <v>Rep</v>
      </c>
      <c r="Q1061" s="26" t="str">
        <f>VLOOKUP(G1061,Key!G:H,2,FALSE)</f>
        <v>Man</v>
      </c>
      <c r="R1061" s="26">
        <f>VLOOKUP(H1061,Key!J:K,2,FALSE)</f>
        <v>1</v>
      </c>
      <c r="S1061" s="26" t="str">
        <f>VLOOKUP(I1061,Key!M:N,2,FALSE)</f>
        <v>GE</v>
      </c>
      <c r="T1061" s="26">
        <f>VLOOKUP(J1061,Key!P:Q,2,FALSE)</f>
        <v>2008</v>
      </c>
      <c r="U1061" s="26" t="str">
        <f>VLOOKUP(K1061,Key!S:T,2,FALSE)</f>
        <v>Incumbent</v>
      </c>
      <c r="V1061" s="26">
        <v>0</v>
      </c>
    </row>
    <row r="1062" spans="1:22" x14ac:dyDescent="0.25">
      <c r="A1062" s="30">
        <v>129</v>
      </c>
      <c r="B1062" s="32" t="s">
        <v>774</v>
      </c>
      <c r="C1062" s="32" t="s">
        <v>211</v>
      </c>
      <c r="D1062" s="31">
        <v>384</v>
      </c>
      <c r="E1062" s="31">
        <v>1</v>
      </c>
      <c r="F1062" s="32">
        <v>0</v>
      </c>
      <c r="G1062" s="32">
        <v>0</v>
      </c>
      <c r="H1062" s="32">
        <v>0</v>
      </c>
      <c r="I1062" s="31">
        <v>0</v>
      </c>
      <c r="J1062" s="32">
        <v>5</v>
      </c>
      <c r="L1062" s="2" t="str">
        <f t="shared" si="48"/>
        <v>Jim</v>
      </c>
      <c r="M1062" s="2" t="str">
        <f t="shared" si="49"/>
        <v>Cox</v>
      </c>
      <c r="N1062" s="26" t="str">
        <f t="shared" si="50"/>
        <v>Jim Cox</v>
      </c>
      <c r="O1062" s="26" t="str">
        <f>VLOOKUP(E1062,Key!A:B,2,FALSE)</f>
        <v>Rep</v>
      </c>
      <c r="P1062" s="26" t="str">
        <f>VLOOKUP(F1062,Key!D:E,2,FALSE)</f>
        <v>Rep</v>
      </c>
      <c r="Q1062" s="26" t="str">
        <f>VLOOKUP(G1062,Key!G:H,2,FALSE)</f>
        <v>Man</v>
      </c>
      <c r="R1062" s="26">
        <f>VLOOKUP(H1062,Key!J:K,2,FALSE)</f>
        <v>1</v>
      </c>
      <c r="S1062" s="26" t="str">
        <f>VLOOKUP(I1062,Key!M:N,2,FALSE)</f>
        <v>Primary</v>
      </c>
      <c r="T1062" s="26">
        <f>VLOOKUP(J1062,Key!P:Q,2,FALSE)</f>
        <v>2010</v>
      </c>
      <c r="U1062" s="26" t="str">
        <f>VLOOKUP(K1062,Key!S:T,2,FALSE)</f>
        <v>Incumbent</v>
      </c>
      <c r="V1062" s="26">
        <v>0</v>
      </c>
    </row>
    <row r="1063" spans="1:22" x14ac:dyDescent="0.25">
      <c r="A1063" s="30">
        <v>129</v>
      </c>
      <c r="B1063" s="32" t="s">
        <v>774</v>
      </c>
      <c r="C1063" s="32" t="s">
        <v>211</v>
      </c>
      <c r="D1063" s="31">
        <v>384</v>
      </c>
      <c r="E1063" s="31">
        <v>1</v>
      </c>
      <c r="F1063" s="32">
        <v>0</v>
      </c>
      <c r="G1063" s="32">
        <v>0</v>
      </c>
      <c r="H1063" s="32">
        <v>0</v>
      </c>
      <c r="I1063" s="31">
        <v>1</v>
      </c>
      <c r="J1063" s="32">
        <v>5</v>
      </c>
      <c r="L1063" s="2" t="str">
        <f t="shared" si="48"/>
        <v>Jim</v>
      </c>
      <c r="M1063" s="2" t="str">
        <f t="shared" si="49"/>
        <v>Cox</v>
      </c>
      <c r="N1063" s="26" t="str">
        <f t="shared" si="50"/>
        <v>Jim Cox</v>
      </c>
      <c r="O1063" s="26" t="str">
        <f>VLOOKUP(E1063,Key!A:B,2,FALSE)</f>
        <v>Rep</v>
      </c>
      <c r="P1063" s="26" t="str">
        <f>VLOOKUP(F1063,Key!D:E,2,FALSE)</f>
        <v>Rep</v>
      </c>
      <c r="Q1063" s="26" t="str">
        <f>VLOOKUP(G1063,Key!G:H,2,FALSE)</f>
        <v>Man</v>
      </c>
      <c r="R1063" s="26">
        <f>VLOOKUP(H1063,Key!J:K,2,FALSE)</f>
        <v>1</v>
      </c>
      <c r="S1063" s="26" t="str">
        <f>VLOOKUP(I1063,Key!M:N,2,FALSE)</f>
        <v>GE</v>
      </c>
      <c r="T1063" s="26">
        <f>VLOOKUP(J1063,Key!P:Q,2,FALSE)</f>
        <v>2010</v>
      </c>
      <c r="U1063" s="26" t="str">
        <f>VLOOKUP(K1063,Key!S:T,2,FALSE)</f>
        <v>Incumbent</v>
      </c>
      <c r="V1063" s="26">
        <v>0</v>
      </c>
    </row>
    <row r="1064" spans="1:22" x14ac:dyDescent="0.25">
      <c r="A1064" s="30">
        <v>129</v>
      </c>
      <c r="B1064" s="32" t="s">
        <v>774</v>
      </c>
      <c r="C1064" s="32" t="s">
        <v>211</v>
      </c>
      <c r="D1064" s="31">
        <v>384</v>
      </c>
      <c r="E1064" s="31">
        <v>1</v>
      </c>
      <c r="F1064" s="32">
        <v>0</v>
      </c>
      <c r="G1064" s="32">
        <v>0</v>
      </c>
      <c r="H1064" s="32">
        <v>0</v>
      </c>
      <c r="I1064" s="32">
        <v>0</v>
      </c>
      <c r="J1064" s="32">
        <v>6</v>
      </c>
      <c r="L1064" s="2" t="str">
        <f t="shared" si="48"/>
        <v>Jim</v>
      </c>
      <c r="M1064" s="2" t="str">
        <f t="shared" si="49"/>
        <v>Cox</v>
      </c>
      <c r="N1064" s="26" t="str">
        <f t="shared" si="50"/>
        <v>Jim Cox</v>
      </c>
      <c r="O1064" s="26" t="str">
        <f>VLOOKUP(E1064,Key!A:B,2,FALSE)</f>
        <v>Rep</v>
      </c>
      <c r="P1064" s="26" t="str">
        <f>VLOOKUP(F1064,Key!D:E,2,FALSE)</f>
        <v>Rep</v>
      </c>
      <c r="Q1064" s="26" t="str">
        <f>VLOOKUP(G1064,Key!G:H,2,FALSE)</f>
        <v>Man</v>
      </c>
      <c r="R1064" s="26">
        <f>VLOOKUP(H1064,Key!J:K,2,FALSE)</f>
        <v>1</v>
      </c>
      <c r="S1064" s="26" t="str">
        <f>VLOOKUP(I1064,Key!M:N,2,FALSE)</f>
        <v>Primary</v>
      </c>
      <c r="T1064" s="26">
        <f>VLOOKUP(J1064,Key!P:Q,2,FALSE)</f>
        <v>2012</v>
      </c>
      <c r="U1064" s="26" t="str">
        <f>VLOOKUP(K1064,Key!S:T,2,FALSE)</f>
        <v>Incumbent</v>
      </c>
      <c r="V1064" s="26">
        <v>0</v>
      </c>
    </row>
    <row r="1065" spans="1:22" x14ac:dyDescent="0.25">
      <c r="A1065" s="30">
        <v>129</v>
      </c>
      <c r="B1065" s="32" t="s">
        <v>774</v>
      </c>
      <c r="C1065" s="32" t="s">
        <v>211</v>
      </c>
      <c r="D1065" s="31">
        <v>384</v>
      </c>
      <c r="E1065" s="31">
        <v>1</v>
      </c>
      <c r="F1065" s="32">
        <v>0</v>
      </c>
      <c r="G1065" s="32">
        <v>0</v>
      </c>
      <c r="H1065" s="32">
        <v>0</v>
      </c>
      <c r="I1065" s="31">
        <v>1</v>
      </c>
      <c r="J1065" s="32">
        <v>6</v>
      </c>
      <c r="L1065" s="2" t="str">
        <f t="shared" si="48"/>
        <v>Jim</v>
      </c>
      <c r="M1065" s="2" t="str">
        <f t="shared" si="49"/>
        <v>Cox</v>
      </c>
      <c r="N1065" s="26" t="str">
        <f t="shared" si="50"/>
        <v>Jim Cox</v>
      </c>
      <c r="O1065" s="26" t="str">
        <f>VLOOKUP(E1065,Key!A:B,2,FALSE)</f>
        <v>Rep</v>
      </c>
      <c r="P1065" s="26" t="str">
        <f>VLOOKUP(F1065,Key!D:E,2,FALSE)</f>
        <v>Rep</v>
      </c>
      <c r="Q1065" s="26" t="str">
        <f>VLOOKUP(G1065,Key!G:H,2,FALSE)</f>
        <v>Man</v>
      </c>
      <c r="R1065" s="26">
        <f>VLOOKUP(H1065,Key!J:K,2,FALSE)</f>
        <v>1</v>
      </c>
      <c r="S1065" s="26" t="str">
        <f>VLOOKUP(I1065,Key!M:N,2,FALSE)</f>
        <v>GE</v>
      </c>
      <c r="T1065" s="26">
        <f>VLOOKUP(J1065,Key!P:Q,2,FALSE)</f>
        <v>2012</v>
      </c>
      <c r="U1065" s="26" t="str">
        <f>VLOOKUP(K1065,Key!S:T,2,FALSE)</f>
        <v>Incumbent</v>
      </c>
      <c r="V1065" s="26">
        <v>0</v>
      </c>
    </row>
    <row r="1066" spans="1:22" x14ac:dyDescent="0.25">
      <c r="A1066" s="30">
        <v>89</v>
      </c>
      <c r="B1066" s="32" t="s">
        <v>5092</v>
      </c>
      <c r="C1066" s="32" t="s">
        <v>5093</v>
      </c>
      <c r="D1066" s="31">
        <v>385</v>
      </c>
      <c r="E1066" s="32">
        <v>1</v>
      </c>
      <c r="F1066" s="32">
        <v>1</v>
      </c>
      <c r="G1066" s="32">
        <v>0</v>
      </c>
      <c r="H1066" s="32">
        <v>0</v>
      </c>
      <c r="I1066" s="32">
        <v>0</v>
      </c>
      <c r="J1066" s="32">
        <v>0</v>
      </c>
      <c r="L1066" s="2" t="str">
        <f t="shared" si="48"/>
        <v>Jeffrey W.</v>
      </c>
      <c r="M1066" s="2" t="str">
        <f t="shared" si="49"/>
        <v>Coy</v>
      </c>
      <c r="N1066" s="26" t="str">
        <f t="shared" si="50"/>
        <v>Jeffrey W. Coy</v>
      </c>
      <c r="O1066" s="26" t="str">
        <f>VLOOKUP(E1066,Key!A:B,2,FALSE)</f>
        <v>Rep</v>
      </c>
      <c r="P1066" s="26" t="str">
        <f>VLOOKUP(F1066,Key!D:E,2,FALSE)</f>
        <v>Dem</v>
      </c>
      <c r="Q1066" s="26" t="str">
        <f>VLOOKUP(G1066,Key!G:H,2,FALSE)</f>
        <v>Man</v>
      </c>
      <c r="R1066" s="26">
        <f>VLOOKUP(H1066,Key!J:K,2,FALSE)</f>
        <v>1</v>
      </c>
      <c r="S1066" s="26" t="str">
        <f>VLOOKUP(I1066,Key!M:N,2,FALSE)</f>
        <v>Primary</v>
      </c>
      <c r="T1066" s="26">
        <f>VLOOKUP(J1066,Key!P:Q,2,FALSE)</f>
        <v>2000</v>
      </c>
      <c r="U1066" s="26" t="str">
        <f>VLOOKUP(K1066,Key!S:T,2,FALSE)</f>
        <v>Incumbent</v>
      </c>
      <c r="V1066" s="26">
        <v>1</v>
      </c>
    </row>
    <row r="1067" spans="1:22" x14ac:dyDescent="0.25">
      <c r="A1067" s="30">
        <v>89</v>
      </c>
      <c r="B1067" s="32" t="s">
        <v>5092</v>
      </c>
      <c r="C1067" s="32" t="s">
        <v>5093</v>
      </c>
      <c r="D1067" s="31">
        <v>385</v>
      </c>
      <c r="E1067" s="32">
        <v>1</v>
      </c>
      <c r="F1067" s="32">
        <v>1</v>
      </c>
      <c r="G1067" s="32">
        <v>0</v>
      </c>
      <c r="H1067" s="32">
        <v>0</v>
      </c>
      <c r="I1067" s="32">
        <v>1</v>
      </c>
      <c r="J1067" s="32">
        <v>0</v>
      </c>
      <c r="L1067" s="2" t="str">
        <f t="shared" si="48"/>
        <v>Jeffrey W.</v>
      </c>
      <c r="M1067" s="2" t="str">
        <f t="shared" si="49"/>
        <v>Coy</v>
      </c>
      <c r="N1067" s="26" t="str">
        <f t="shared" si="50"/>
        <v>Jeffrey W. Coy</v>
      </c>
      <c r="O1067" s="26" t="str">
        <f>VLOOKUP(E1067,Key!A:B,2,FALSE)</f>
        <v>Rep</v>
      </c>
      <c r="P1067" s="26" t="str">
        <f>VLOOKUP(F1067,Key!D:E,2,FALSE)</f>
        <v>Dem</v>
      </c>
      <c r="Q1067" s="26" t="str">
        <f>VLOOKUP(G1067,Key!G:H,2,FALSE)</f>
        <v>Man</v>
      </c>
      <c r="R1067" s="26">
        <f>VLOOKUP(H1067,Key!J:K,2,FALSE)</f>
        <v>1</v>
      </c>
      <c r="S1067" s="26" t="str">
        <f>VLOOKUP(I1067,Key!M:N,2,FALSE)</f>
        <v>GE</v>
      </c>
      <c r="T1067" s="26">
        <f>VLOOKUP(J1067,Key!P:Q,2,FALSE)</f>
        <v>2000</v>
      </c>
      <c r="U1067" s="26" t="str">
        <f>VLOOKUP(K1067,Key!S:T,2,FALSE)</f>
        <v>Incumbent</v>
      </c>
      <c r="V1067" s="26">
        <v>0</v>
      </c>
    </row>
    <row r="1068" spans="1:22" x14ac:dyDescent="0.25">
      <c r="A1068" s="30">
        <v>89</v>
      </c>
      <c r="B1068" s="32" t="s">
        <v>5448</v>
      </c>
      <c r="C1068" s="32" t="s">
        <v>5449</v>
      </c>
      <c r="D1068" s="31">
        <v>385</v>
      </c>
      <c r="E1068" s="32">
        <v>1</v>
      </c>
      <c r="F1068" s="32">
        <v>1</v>
      </c>
      <c r="G1068" s="32">
        <v>0</v>
      </c>
      <c r="H1068" s="32">
        <v>0</v>
      </c>
      <c r="I1068" s="32">
        <v>1</v>
      </c>
      <c r="J1068" s="32">
        <v>1</v>
      </c>
      <c r="L1068" s="2" t="str">
        <f t="shared" si="48"/>
        <v>Jeffrey W.</v>
      </c>
      <c r="M1068" s="2" t="str">
        <f t="shared" si="49"/>
        <v>Coy</v>
      </c>
      <c r="N1068" s="26" t="str">
        <f t="shared" si="50"/>
        <v>Jeffrey W. Coy</v>
      </c>
      <c r="O1068" s="26" t="str">
        <f>VLOOKUP(E1068,Key!A:B,2,FALSE)</f>
        <v>Rep</v>
      </c>
      <c r="P1068" s="26" t="str">
        <f>VLOOKUP(F1068,Key!D:E,2,FALSE)</f>
        <v>Dem</v>
      </c>
      <c r="Q1068" s="26" t="str">
        <f>VLOOKUP(G1068,Key!G:H,2,FALSE)</f>
        <v>Man</v>
      </c>
      <c r="R1068" s="26">
        <f>VLOOKUP(H1068,Key!J:K,2,FALSE)</f>
        <v>1</v>
      </c>
      <c r="S1068" s="26" t="str">
        <f>VLOOKUP(I1068,Key!M:N,2,FALSE)</f>
        <v>GE</v>
      </c>
      <c r="T1068" s="26">
        <f>VLOOKUP(J1068,Key!P:Q,2,FALSE)</f>
        <v>2002</v>
      </c>
      <c r="U1068" s="26" t="str">
        <f>VLOOKUP(K1068,Key!S:T,2,FALSE)</f>
        <v>Incumbent</v>
      </c>
      <c r="V1068" s="26">
        <v>0</v>
      </c>
    </row>
    <row r="1069" spans="1:22" x14ac:dyDescent="0.25">
      <c r="A1069" s="30">
        <v>89</v>
      </c>
      <c r="B1069" s="32" t="s">
        <v>6727</v>
      </c>
      <c r="C1069" s="32" t="s">
        <v>6728</v>
      </c>
      <c r="D1069" s="31">
        <v>385</v>
      </c>
      <c r="E1069" s="32">
        <v>1</v>
      </c>
      <c r="F1069" s="32">
        <v>1</v>
      </c>
      <c r="G1069" s="32">
        <v>0</v>
      </c>
      <c r="H1069" s="32">
        <v>0</v>
      </c>
      <c r="I1069" s="32">
        <v>0</v>
      </c>
      <c r="J1069" s="32">
        <v>1</v>
      </c>
      <c r="L1069" s="2" t="str">
        <f t="shared" si="48"/>
        <v>Jeffrey W.</v>
      </c>
      <c r="M1069" s="2" t="str">
        <f t="shared" si="49"/>
        <v>Coy</v>
      </c>
      <c r="N1069" s="26" t="str">
        <f t="shared" si="50"/>
        <v>Jeffrey W. Coy</v>
      </c>
      <c r="O1069" s="26" t="str">
        <f>VLOOKUP(E1069,Key!A:B,2,FALSE)</f>
        <v>Rep</v>
      </c>
      <c r="P1069" s="26" t="str">
        <f>VLOOKUP(F1069,Key!D:E,2,FALSE)</f>
        <v>Dem</v>
      </c>
      <c r="Q1069" s="26" t="str">
        <f>VLOOKUP(G1069,Key!G:H,2,FALSE)</f>
        <v>Man</v>
      </c>
      <c r="R1069" s="26">
        <f>VLOOKUP(H1069,Key!J:K,2,FALSE)</f>
        <v>1</v>
      </c>
      <c r="S1069" s="26" t="str">
        <f>VLOOKUP(I1069,Key!M:N,2,FALSE)</f>
        <v>Primary</v>
      </c>
      <c r="T1069" s="26">
        <f>VLOOKUP(J1069,Key!P:Q,2,FALSE)</f>
        <v>2002</v>
      </c>
      <c r="U1069" s="26" t="str">
        <f>VLOOKUP(K1069,Key!S:T,2,FALSE)</f>
        <v>Incumbent</v>
      </c>
      <c r="V1069" s="26">
        <v>0</v>
      </c>
    </row>
    <row r="1070" spans="1:22" x14ac:dyDescent="0.25">
      <c r="A1070" s="30">
        <v>44</v>
      </c>
      <c r="B1070" s="32" t="s">
        <v>3435</v>
      </c>
      <c r="C1070" s="32" t="s">
        <v>3436</v>
      </c>
      <c r="D1070" s="31">
        <v>386</v>
      </c>
      <c r="E1070" s="32">
        <v>0</v>
      </c>
      <c r="F1070" s="32">
        <v>1</v>
      </c>
      <c r="G1070" s="32">
        <v>1</v>
      </c>
      <c r="H1070" s="32">
        <v>0</v>
      </c>
      <c r="I1070" s="32">
        <v>0</v>
      </c>
      <c r="J1070" s="32">
        <v>7</v>
      </c>
      <c r="L1070" s="2" t="str">
        <f t="shared" si="48"/>
        <v>Kathi</v>
      </c>
      <c r="M1070" s="2" t="str">
        <f t="shared" si="49"/>
        <v>Cozzone</v>
      </c>
      <c r="N1070" s="26" t="str">
        <f t="shared" si="50"/>
        <v>Kathi Cozzone</v>
      </c>
      <c r="O1070" s="26" t="str">
        <f>VLOOKUP(E1070,Key!A:B,2,FALSE)</f>
        <v>Senator</v>
      </c>
      <c r="P1070" s="26" t="str">
        <f>VLOOKUP(F1070,Key!D:E,2,FALSE)</f>
        <v>Dem</v>
      </c>
      <c r="Q1070" s="26" t="str">
        <f>VLOOKUP(G1070,Key!G:H,2,FALSE)</f>
        <v>Woman</v>
      </c>
      <c r="R1070" s="26">
        <f>VLOOKUP(H1070,Key!J:K,2,FALSE)</f>
        <v>1</v>
      </c>
      <c r="S1070" s="26" t="str">
        <f>VLOOKUP(I1070,Key!M:N,2,FALSE)</f>
        <v>Primary</v>
      </c>
      <c r="T1070" s="26">
        <f>VLOOKUP(J1070,Key!P:Q,2,FALSE)</f>
        <v>2014</v>
      </c>
      <c r="U1070" s="26" t="str">
        <f>VLOOKUP(K1070,Key!S:T,2,FALSE)</f>
        <v>Incumbent</v>
      </c>
      <c r="V1070" s="26">
        <v>1</v>
      </c>
    </row>
    <row r="1071" spans="1:22" x14ac:dyDescent="0.25">
      <c r="A1071" s="30">
        <v>150</v>
      </c>
      <c r="B1071" s="31" t="s">
        <v>2462</v>
      </c>
      <c r="C1071" s="31" t="s">
        <v>2463</v>
      </c>
      <c r="D1071" s="31">
        <v>387</v>
      </c>
      <c r="E1071" s="31">
        <v>1</v>
      </c>
      <c r="F1071" s="31">
        <v>0</v>
      </c>
      <c r="G1071" s="31">
        <v>1</v>
      </c>
      <c r="H1071" s="31">
        <v>0</v>
      </c>
      <c r="I1071" s="31">
        <v>1</v>
      </c>
      <c r="J1071" s="32">
        <v>2</v>
      </c>
      <c r="L1071" s="2" t="str">
        <f t="shared" si="48"/>
        <v>Jacqueline R</v>
      </c>
      <c r="M1071" s="2" t="str">
        <f t="shared" si="49"/>
        <v>Crahalla</v>
      </c>
      <c r="N1071" s="26" t="str">
        <f t="shared" si="50"/>
        <v>Jacqueline R Crahalla</v>
      </c>
      <c r="O1071" s="26" t="str">
        <f>VLOOKUP(E1071,Key!A:B,2,FALSE)</f>
        <v>Rep</v>
      </c>
      <c r="P1071" s="26" t="str">
        <f>VLOOKUP(F1071,Key!D:E,2,FALSE)</f>
        <v>Rep</v>
      </c>
      <c r="Q1071" s="26" t="str">
        <f>VLOOKUP(G1071,Key!G:H,2,FALSE)</f>
        <v>Woman</v>
      </c>
      <c r="R1071" s="26">
        <f>VLOOKUP(H1071,Key!J:K,2,FALSE)</f>
        <v>1</v>
      </c>
      <c r="S1071" s="26" t="str">
        <f>VLOOKUP(I1071,Key!M:N,2,FALSE)</f>
        <v>GE</v>
      </c>
      <c r="T1071" s="26">
        <f>VLOOKUP(J1071,Key!P:Q,2,FALSE)</f>
        <v>2004</v>
      </c>
      <c r="U1071" s="26" t="str">
        <f>VLOOKUP(K1071,Key!S:T,2,FALSE)</f>
        <v>Incumbent</v>
      </c>
      <c r="V1071" s="26">
        <v>1</v>
      </c>
    </row>
    <row r="1072" spans="1:22" x14ac:dyDescent="0.25">
      <c r="A1072" s="30">
        <v>150</v>
      </c>
      <c r="B1072" s="32" t="s">
        <v>2673</v>
      </c>
      <c r="C1072" s="32" t="s">
        <v>2476</v>
      </c>
      <c r="D1072" s="31">
        <v>387</v>
      </c>
      <c r="E1072" s="32">
        <v>1</v>
      </c>
      <c r="F1072" s="32">
        <v>0</v>
      </c>
      <c r="G1072" s="32">
        <v>1</v>
      </c>
      <c r="H1072" s="32">
        <v>0</v>
      </c>
      <c r="I1072" s="32">
        <v>0</v>
      </c>
      <c r="J1072" s="32">
        <v>2</v>
      </c>
      <c r="L1072" s="2" t="str">
        <f t="shared" si="48"/>
        <v>Jacqueline R</v>
      </c>
      <c r="M1072" s="2" t="str">
        <f t="shared" si="49"/>
        <v>Crahalla</v>
      </c>
      <c r="N1072" s="26" t="str">
        <f t="shared" si="50"/>
        <v>Jacqueline R Crahalla</v>
      </c>
      <c r="O1072" s="26" t="str">
        <f>VLOOKUP(E1072,Key!A:B,2,FALSE)</f>
        <v>Rep</v>
      </c>
      <c r="P1072" s="26" t="str">
        <f>VLOOKUP(F1072,Key!D:E,2,FALSE)</f>
        <v>Rep</v>
      </c>
      <c r="Q1072" s="26" t="str">
        <f>VLOOKUP(G1072,Key!G:H,2,FALSE)</f>
        <v>Woman</v>
      </c>
      <c r="R1072" s="26">
        <f>VLOOKUP(H1072,Key!J:K,2,FALSE)</f>
        <v>1</v>
      </c>
      <c r="S1072" s="26" t="str">
        <f>VLOOKUP(I1072,Key!M:N,2,FALSE)</f>
        <v>Primary</v>
      </c>
      <c r="T1072" s="26">
        <f>VLOOKUP(J1072,Key!P:Q,2,FALSE)</f>
        <v>2004</v>
      </c>
      <c r="U1072" s="26" t="str">
        <f>VLOOKUP(K1072,Key!S:T,2,FALSE)</f>
        <v>Incumbent</v>
      </c>
      <c r="V1072" s="26">
        <v>0</v>
      </c>
    </row>
    <row r="1073" spans="1:22" x14ac:dyDescent="0.25">
      <c r="A1073" s="30">
        <v>150</v>
      </c>
      <c r="B1073" s="32" t="s">
        <v>6697</v>
      </c>
      <c r="C1073" s="32" t="s">
        <v>6698</v>
      </c>
      <c r="D1073" s="31">
        <v>387</v>
      </c>
      <c r="E1073" s="32">
        <v>1</v>
      </c>
      <c r="F1073" s="32">
        <v>0</v>
      </c>
      <c r="G1073" s="32">
        <v>1</v>
      </c>
      <c r="H1073" s="32">
        <v>0</v>
      </c>
      <c r="I1073" s="32">
        <v>0</v>
      </c>
      <c r="J1073" s="32">
        <v>1</v>
      </c>
      <c r="L1073" s="2" t="str">
        <f t="shared" si="48"/>
        <v>Jacqueline R.</v>
      </c>
      <c r="M1073" s="2" t="str">
        <f t="shared" si="49"/>
        <v>Crahalla</v>
      </c>
      <c r="N1073" s="26" t="str">
        <f t="shared" si="50"/>
        <v>Jacqueline R. Crahalla</v>
      </c>
      <c r="O1073" s="26" t="str">
        <f>VLOOKUP(E1073,Key!A:B,2,FALSE)</f>
        <v>Rep</v>
      </c>
      <c r="P1073" s="26" t="str">
        <f>VLOOKUP(F1073,Key!D:E,2,FALSE)</f>
        <v>Rep</v>
      </c>
      <c r="Q1073" s="26" t="str">
        <f>VLOOKUP(G1073,Key!G:H,2,FALSE)</f>
        <v>Woman</v>
      </c>
      <c r="R1073" s="26">
        <f>VLOOKUP(H1073,Key!J:K,2,FALSE)</f>
        <v>1</v>
      </c>
      <c r="S1073" s="26" t="str">
        <f>VLOOKUP(I1073,Key!M:N,2,FALSE)</f>
        <v>Primary</v>
      </c>
      <c r="T1073" s="26">
        <f>VLOOKUP(J1073,Key!P:Q,2,FALSE)</f>
        <v>2002</v>
      </c>
      <c r="U1073" s="26" t="str">
        <f>VLOOKUP(K1073,Key!S:T,2,FALSE)</f>
        <v>Incumbent</v>
      </c>
      <c r="V1073" s="26">
        <v>0</v>
      </c>
    </row>
    <row r="1074" spans="1:22" x14ac:dyDescent="0.25">
      <c r="A1074" s="30">
        <v>150</v>
      </c>
      <c r="B1074" s="32" t="s">
        <v>4302</v>
      </c>
      <c r="C1074" s="32" t="s">
        <v>2476</v>
      </c>
      <c r="D1074" s="31">
        <v>387</v>
      </c>
      <c r="E1074" s="31">
        <v>1</v>
      </c>
      <c r="F1074" s="32">
        <v>0</v>
      </c>
      <c r="G1074" s="32">
        <v>1</v>
      </c>
      <c r="H1074" s="32">
        <v>0</v>
      </c>
      <c r="I1074" s="31">
        <v>1</v>
      </c>
      <c r="J1074" s="32">
        <v>1</v>
      </c>
      <c r="L1074" s="2" t="str">
        <f t="shared" si="48"/>
        <v>Jacqueline R.</v>
      </c>
      <c r="M1074" s="2" t="str">
        <f t="shared" si="49"/>
        <v>Crahalla</v>
      </c>
      <c r="N1074" s="26" t="str">
        <f t="shared" si="50"/>
        <v>Jacqueline R. Crahalla</v>
      </c>
      <c r="O1074" s="26" t="str">
        <f>VLOOKUP(E1074,Key!A:B,2,FALSE)</f>
        <v>Rep</v>
      </c>
      <c r="P1074" s="26" t="str">
        <f>VLOOKUP(F1074,Key!D:E,2,FALSE)</f>
        <v>Rep</v>
      </c>
      <c r="Q1074" s="26" t="str">
        <f>VLOOKUP(G1074,Key!G:H,2,FALSE)</f>
        <v>Woman</v>
      </c>
      <c r="R1074" s="26">
        <f>VLOOKUP(H1074,Key!J:K,2,FALSE)</f>
        <v>1</v>
      </c>
      <c r="S1074" s="26" t="str">
        <f>VLOOKUP(I1074,Key!M:N,2,FALSE)</f>
        <v>GE</v>
      </c>
      <c r="T1074" s="26">
        <f>VLOOKUP(J1074,Key!P:Q,2,FALSE)</f>
        <v>2002</v>
      </c>
      <c r="U1074" s="26" t="str">
        <f>VLOOKUP(K1074,Key!S:T,2,FALSE)</f>
        <v>Incumbent</v>
      </c>
      <c r="V1074" s="26">
        <v>0</v>
      </c>
    </row>
    <row r="1075" spans="1:22" x14ac:dyDescent="0.25">
      <c r="A1075" s="30">
        <v>22</v>
      </c>
      <c r="B1075" s="32" t="s">
        <v>994</v>
      </c>
      <c r="C1075" s="32" t="s">
        <v>995</v>
      </c>
      <c r="D1075" s="31">
        <v>388</v>
      </c>
      <c r="E1075" s="31">
        <v>1</v>
      </c>
      <c r="F1075" s="32">
        <v>0</v>
      </c>
      <c r="G1075" s="32">
        <v>0</v>
      </c>
      <c r="H1075" s="32">
        <v>0</v>
      </c>
      <c r="I1075" s="31">
        <v>0</v>
      </c>
      <c r="J1075" s="32">
        <v>6</v>
      </c>
      <c r="L1075" s="2" t="str">
        <f t="shared" si="48"/>
        <v>Chris</v>
      </c>
      <c r="M1075" s="2" t="str">
        <f t="shared" si="49"/>
        <v>Cratsley</v>
      </c>
      <c r="N1075" s="26" t="str">
        <f t="shared" si="50"/>
        <v>Chris Cratsley</v>
      </c>
      <c r="O1075" s="26" t="str">
        <f>VLOOKUP(E1075,Key!A:B,2,FALSE)</f>
        <v>Rep</v>
      </c>
      <c r="P1075" s="26" t="str">
        <f>VLOOKUP(F1075,Key!D:E,2,FALSE)</f>
        <v>Rep</v>
      </c>
      <c r="Q1075" s="26" t="str">
        <f>VLOOKUP(G1075,Key!G:H,2,FALSE)</f>
        <v>Man</v>
      </c>
      <c r="R1075" s="26">
        <f>VLOOKUP(H1075,Key!J:K,2,FALSE)</f>
        <v>1</v>
      </c>
      <c r="S1075" s="26" t="str">
        <f>VLOOKUP(I1075,Key!M:N,2,FALSE)</f>
        <v>Primary</v>
      </c>
      <c r="T1075" s="26">
        <f>VLOOKUP(J1075,Key!P:Q,2,FALSE)</f>
        <v>2012</v>
      </c>
      <c r="U1075" s="26" t="str">
        <f>VLOOKUP(K1075,Key!S:T,2,FALSE)</f>
        <v>Incumbent</v>
      </c>
      <c r="V1075" s="26">
        <v>1</v>
      </c>
    </row>
    <row r="1076" spans="1:22" x14ac:dyDescent="0.25">
      <c r="A1076" s="30">
        <v>22</v>
      </c>
      <c r="B1076" s="32" t="s">
        <v>994</v>
      </c>
      <c r="C1076" s="32" t="s">
        <v>995</v>
      </c>
      <c r="D1076" s="31">
        <v>388</v>
      </c>
      <c r="E1076" s="31">
        <v>1</v>
      </c>
      <c r="F1076" s="32">
        <v>0</v>
      </c>
      <c r="G1076" s="32">
        <v>0</v>
      </c>
      <c r="H1076" s="32">
        <v>1</v>
      </c>
      <c r="I1076" s="31">
        <v>1</v>
      </c>
      <c r="J1076" s="32">
        <v>6</v>
      </c>
      <c r="L1076" s="2" t="str">
        <f t="shared" si="48"/>
        <v>Chris</v>
      </c>
      <c r="M1076" s="2" t="str">
        <f t="shared" si="49"/>
        <v>Cratsley</v>
      </c>
      <c r="N1076" s="26" t="str">
        <f t="shared" si="50"/>
        <v>Chris Cratsley</v>
      </c>
      <c r="O1076" s="26" t="str">
        <f>VLOOKUP(E1076,Key!A:B,2,FALSE)</f>
        <v>Rep</v>
      </c>
      <c r="P1076" s="26" t="str">
        <f>VLOOKUP(F1076,Key!D:E,2,FALSE)</f>
        <v>Rep</v>
      </c>
      <c r="Q1076" s="26" t="str">
        <f>VLOOKUP(G1076,Key!G:H,2,FALSE)</f>
        <v>Man</v>
      </c>
      <c r="R1076" s="26">
        <f>VLOOKUP(H1076,Key!J:K,2,FALSE)</f>
        <v>0</v>
      </c>
      <c r="S1076" s="26" t="str">
        <f>VLOOKUP(I1076,Key!M:N,2,FALSE)</f>
        <v>GE</v>
      </c>
      <c r="T1076" s="26">
        <f>VLOOKUP(J1076,Key!P:Q,2,FALSE)</f>
        <v>2012</v>
      </c>
      <c r="U1076" s="26" t="str">
        <f>VLOOKUP(K1076,Key!S:T,2,FALSE)</f>
        <v>Incumbent</v>
      </c>
      <c r="V1076" s="26">
        <v>0</v>
      </c>
    </row>
    <row r="1077" spans="1:22" x14ac:dyDescent="0.25">
      <c r="A1077" s="30">
        <v>37</v>
      </c>
      <c r="B1077" s="31" t="s">
        <v>1880</v>
      </c>
      <c r="C1077" s="31" t="s">
        <v>4380</v>
      </c>
      <c r="D1077" s="31">
        <v>389</v>
      </c>
      <c r="E1077" s="31">
        <v>1</v>
      </c>
      <c r="F1077" s="31">
        <v>0</v>
      </c>
      <c r="G1077" s="31">
        <v>0</v>
      </c>
      <c r="H1077" s="31">
        <v>0</v>
      </c>
      <c r="I1077" s="31">
        <v>0</v>
      </c>
      <c r="J1077" s="32">
        <v>3</v>
      </c>
      <c r="L1077" s="2" t="str">
        <f t="shared" si="48"/>
        <v>Thomas C</v>
      </c>
      <c r="M1077" s="2" t="str">
        <f t="shared" si="49"/>
        <v>Creighton</v>
      </c>
      <c r="N1077" s="26" t="str">
        <f t="shared" si="50"/>
        <v>Thomas C Creighton</v>
      </c>
      <c r="O1077" s="26" t="str">
        <f>VLOOKUP(E1077,Key!A:B,2,FALSE)</f>
        <v>Rep</v>
      </c>
      <c r="P1077" s="26" t="str">
        <f>VLOOKUP(F1077,Key!D:E,2,FALSE)</f>
        <v>Rep</v>
      </c>
      <c r="Q1077" s="26" t="str">
        <f>VLOOKUP(G1077,Key!G:H,2,FALSE)</f>
        <v>Man</v>
      </c>
      <c r="R1077" s="26">
        <f>VLOOKUP(H1077,Key!J:K,2,FALSE)</f>
        <v>1</v>
      </c>
      <c r="S1077" s="26" t="str">
        <f>VLOOKUP(I1077,Key!M:N,2,FALSE)</f>
        <v>Primary</v>
      </c>
      <c r="T1077" s="26">
        <f>VLOOKUP(J1077,Key!P:Q,2,FALSE)</f>
        <v>2006</v>
      </c>
      <c r="U1077" s="26" t="str">
        <f>VLOOKUP(K1077,Key!S:T,2,FALSE)</f>
        <v>Incumbent</v>
      </c>
      <c r="V1077" s="26">
        <v>1</v>
      </c>
    </row>
    <row r="1078" spans="1:22" x14ac:dyDescent="0.25">
      <c r="A1078" s="30">
        <v>37</v>
      </c>
      <c r="B1078" s="31" t="s">
        <v>1880</v>
      </c>
      <c r="C1078" s="31" t="s">
        <v>4380</v>
      </c>
      <c r="D1078" s="31">
        <v>389</v>
      </c>
      <c r="E1078" s="31">
        <v>1</v>
      </c>
      <c r="F1078" s="31">
        <v>0</v>
      </c>
      <c r="G1078" s="31">
        <v>0</v>
      </c>
      <c r="H1078" s="31">
        <v>0</v>
      </c>
      <c r="I1078" s="31">
        <v>1</v>
      </c>
      <c r="J1078" s="32">
        <v>3</v>
      </c>
      <c r="L1078" s="2" t="str">
        <f t="shared" si="48"/>
        <v>Thomas C</v>
      </c>
      <c r="M1078" s="2" t="str">
        <f t="shared" si="49"/>
        <v>Creighton</v>
      </c>
      <c r="N1078" s="26" t="str">
        <f t="shared" si="50"/>
        <v>Thomas C Creighton</v>
      </c>
      <c r="O1078" s="26" t="str">
        <f>VLOOKUP(E1078,Key!A:B,2,FALSE)</f>
        <v>Rep</v>
      </c>
      <c r="P1078" s="26" t="str">
        <f>VLOOKUP(F1078,Key!D:E,2,FALSE)</f>
        <v>Rep</v>
      </c>
      <c r="Q1078" s="26" t="str">
        <f>VLOOKUP(G1078,Key!G:H,2,FALSE)</f>
        <v>Man</v>
      </c>
      <c r="R1078" s="26">
        <f>VLOOKUP(H1078,Key!J:K,2,FALSE)</f>
        <v>1</v>
      </c>
      <c r="S1078" s="26" t="str">
        <f>VLOOKUP(I1078,Key!M:N,2,FALSE)</f>
        <v>GE</v>
      </c>
      <c r="T1078" s="26">
        <f>VLOOKUP(J1078,Key!P:Q,2,FALSE)</f>
        <v>2006</v>
      </c>
      <c r="U1078" s="26" t="str">
        <f>VLOOKUP(K1078,Key!S:T,2,FALSE)</f>
        <v>Incumbent</v>
      </c>
      <c r="V1078" s="26">
        <v>0</v>
      </c>
    </row>
    <row r="1079" spans="1:22" x14ac:dyDescent="0.25">
      <c r="A1079" s="30">
        <v>37</v>
      </c>
      <c r="B1079" s="32" t="s">
        <v>2133</v>
      </c>
      <c r="C1079" s="32" t="s">
        <v>1730</v>
      </c>
      <c r="D1079" s="31">
        <v>389</v>
      </c>
      <c r="E1079" s="31">
        <v>1</v>
      </c>
      <c r="F1079" s="32">
        <v>0</v>
      </c>
      <c r="G1079" s="32">
        <v>0</v>
      </c>
      <c r="H1079" s="32">
        <v>0</v>
      </c>
      <c r="I1079" s="31">
        <v>0</v>
      </c>
      <c r="J1079" s="32">
        <v>4</v>
      </c>
      <c r="L1079" s="2" t="str">
        <f t="shared" si="48"/>
        <v>Thomas C</v>
      </c>
      <c r="M1079" s="2" t="str">
        <f t="shared" si="49"/>
        <v>Creighton</v>
      </c>
      <c r="N1079" s="26" t="str">
        <f t="shared" si="50"/>
        <v>Thomas C Creighton</v>
      </c>
      <c r="O1079" s="26" t="str">
        <f>VLOOKUP(E1079,Key!A:B,2,FALSE)</f>
        <v>Rep</v>
      </c>
      <c r="P1079" s="26" t="str">
        <f>VLOOKUP(F1079,Key!D:E,2,FALSE)</f>
        <v>Rep</v>
      </c>
      <c r="Q1079" s="26" t="str">
        <f>VLOOKUP(G1079,Key!G:H,2,FALSE)</f>
        <v>Man</v>
      </c>
      <c r="R1079" s="26">
        <f>VLOOKUP(H1079,Key!J:K,2,FALSE)</f>
        <v>1</v>
      </c>
      <c r="S1079" s="26" t="str">
        <f>VLOOKUP(I1079,Key!M:N,2,FALSE)</f>
        <v>Primary</v>
      </c>
      <c r="T1079" s="26">
        <f>VLOOKUP(J1079,Key!P:Q,2,FALSE)</f>
        <v>2008</v>
      </c>
      <c r="U1079" s="26" t="str">
        <f>VLOOKUP(K1079,Key!S:T,2,FALSE)</f>
        <v>Incumbent</v>
      </c>
      <c r="V1079" s="26">
        <v>0</v>
      </c>
    </row>
    <row r="1080" spans="1:22" x14ac:dyDescent="0.25">
      <c r="A1080" s="30">
        <v>37</v>
      </c>
      <c r="B1080" s="32" t="s">
        <v>2133</v>
      </c>
      <c r="C1080" s="32" t="s">
        <v>1730</v>
      </c>
      <c r="D1080" s="31">
        <v>389</v>
      </c>
      <c r="E1080" s="31">
        <v>1</v>
      </c>
      <c r="F1080" s="32">
        <v>0</v>
      </c>
      <c r="G1080" s="32">
        <v>0</v>
      </c>
      <c r="H1080" s="32">
        <v>0</v>
      </c>
      <c r="I1080" s="31">
        <v>1</v>
      </c>
      <c r="J1080" s="32">
        <v>4</v>
      </c>
      <c r="L1080" s="2" t="str">
        <f t="shared" si="48"/>
        <v>Thomas C</v>
      </c>
      <c r="M1080" s="2" t="str">
        <f t="shared" si="49"/>
        <v>Creighton</v>
      </c>
      <c r="N1080" s="26" t="str">
        <f t="shared" si="50"/>
        <v>Thomas C Creighton</v>
      </c>
      <c r="O1080" s="26" t="str">
        <f>VLOOKUP(E1080,Key!A:B,2,FALSE)</f>
        <v>Rep</v>
      </c>
      <c r="P1080" s="26" t="str">
        <f>VLOOKUP(F1080,Key!D:E,2,FALSE)</f>
        <v>Rep</v>
      </c>
      <c r="Q1080" s="26" t="str">
        <f>VLOOKUP(G1080,Key!G:H,2,FALSE)</f>
        <v>Man</v>
      </c>
      <c r="R1080" s="26">
        <f>VLOOKUP(H1080,Key!J:K,2,FALSE)</f>
        <v>1</v>
      </c>
      <c r="S1080" s="26" t="str">
        <f>VLOOKUP(I1080,Key!M:N,2,FALSE)</f>
        <v>GE</v>
      </c>
      <c r="T1080" s="26">
        <f>VLOOKUP(J1080,Key!P:Q,2,FALSE)</f>
        <v>2008</v>
      </c>
      <c r="U1080" s="26" t="str">
        <f>VLOOKUP(K1080,Key!S:T,2,FALSE)</f>
        <v>Incumbent</v>
      </c>
      <c r="V1080" s="26">
        <v>0</v>
      </c>
    </row>
    <row r="1081" spans="1:22" x14ac:dyDescent="0.25">
      <c r="A1081" s="30">
        <v>37</v>
      </c>
      <c r="B1081" s="32" t="s">
        <v>1814</v>
      </c>
      <c r="C1081" s="32" t="s">
        <v>8805</v>
      </c>
      <c r="D1081" s="31">
        <v>389</v>
      </c>
      <c r="E1081" s="31">
        <v>1</v>
      </c>
      <c r="F1081" s="32">
        <v>0</v>
      </c>
      <c r="G1081" s="32">
        <v>0</v>
      </c>
      <c r="H1081" s="32">
        <v>0</v>
      </c>
      <c r="I1081" s="31">
        <v>0</v>
      </c>
      <c r="J1081" s="32">
        <v>5</v>
      </c>
      <c r="L1081" s="2" t="str">
        <f t="shared" si="48"/>
        <v>Thomas C</v>
      </c>
      <c r="M1081" s="2" t="str">
        <f t="shared" si="49"/>
        <v>Crieghton</v>
      </c>
      <c r="N1081" s="26" t="str">
        <f t="shared" si="50"/>
        <v>Thomas C Crieghton</v>
      </c>
      <c r="O1081" s="26" t="str">
        <f>VLOOKUP(E1081,Key!A:B,2,FALSE)</f>
        <v>Rep</v>
      </c>
      <c r="P1081" s="26" t="str">
        <f>VLOOKUP(F1081,Key!D:E,2,FALSE)</f>
        <v>Rep</v>
      </c>
      <c r="Q1081" s="26" t="str">
        <f>VLOOKUP(G1081,Key!G:H,2,FALSE)</f>
        <v>Man</v>
      </c>
      <c r="R1081" s="26">
        <f>VLOOKUP(H1081,Key!J:K,2,FALSE)</f>
        <v>1</v>
      </c>
      <c r="S1081" s="26" t="str">
        <f>VLOOKUP(I1081,Key!M:N,2,FALSE)</f>
        <v>Primary</v>
      </c>
      <c r="T1081" s="26">
        <f>VLOOKUP(J1081,Key!P:Q,2,FALSE)</f>
        <v>2010</v>
      </c>
      <c r="U1081" s="26" t="str">
        <f>VLOOKUP(K1081,Key!S:T,2,FALSE)</f>
        <v>Incumbent</v>
      </c>
      <c r="V1081" s="26">
        <v>0</v>
      </c>
    </row>
    <row r="1082" spans="1:22" x14ac:dyDescent="0.25">
      <c r="A1082" s="30">
        <v>37</v>
      </c>
      <c r="B1082" s="32" t="s">
        <v>1814</v>
      </c>
      <c r="C1082" s="32" t="s">
        <v>8805</v>
      </c>
      <c r="D1082" s="31">
        <v>389</v>
      </c>
      <c r="E1082" s="31">
        <v>1</v>
      </c>
      <c r="F1082" s="32">
        <v>0</v>
      </c>
      <c r="G1082" s="32">
        <v>0</v>
      </c>
      <c r="H1082" s="32">
        <v>0</v>
      </c>
      <c r="I1082" s="31">
        <v>1</v>
      </c>
      <c r="J1082" s="32">
        <v>5</v>
      </c>
      <c r="L1082" s="2" t="str">
        <f t="shared" si="48"/>
        <v>Thomas C</v>
      </c>
      <c r="M1082" s="2" t="str">
        <f t="shared" si="49"/>
        <v>Crieghton</v>
      </c>
      <c r="N1082" s="26" t="str">
        <f t="shared" si="50"/>
        <v>Thomas C Crieghton</v>
      </c>
      <c r="O1082" s="26" t="str">
        <f>VLOOKUP(E1082,Key!A:B,2,FALSE)</f>
        <v>Rep</v>
      </c>
      <c r="P1082" s="26" t="str">
        <f>VLOOKUP(F1082,Key!D:E,2,FALSE)</f>
        <v>Rep</v>
      </c>
      <c r="Q1082" s="26" t="str">
        <f>VLOOKUP(G1082,Key!G:H,2,FALSE)</f>
        <v>Man</v>
      </c>
      <c r="R1082" s="26">
        <f>VLOOKUP(H1082,Key!J:K,2,FALSE)</f>
        <v>1</v>
      </c>
      <c r="S1082" s="26" t="str">
        <f>VLOOKUP(I1082,Key!M:N,2,FALSE)</f>
        <v>GE</v>
      </c>
      <c r="T1082" s="26">
        <f>VLOOKUP(J1082,Key!P:Q,2,FALSE)</f>
        <v>2010</v>
      </c>
      <c r="U1082" s="26" t="str">
        <f>VLOOKUP(K1082,Key!S:T,2,FALSE)</f>
        <v>Incumbent</v>
      </c>
      <c r="V1082" s="26">
        <v>0</v>
      </c>
    </row>
    <row r="1083" spans="1:22" x14ac:dyDescent="0.25">
      <c r="A1083" s="30">
        <v>37</v>
      </c>
      <c r="B1083" s="32" t="s">
        <v>3533</v>
      </c>
      <c r="C1083" s="32" t="s">
        <v>3764</v>
      </c>
      <c r="D1083" s="31">
        <v>389</v>
      </c>
      <c r="E1083" s="32">
        <v>1</v>
      </c>
      <c r="F1083" s="32">
        <v>0</v>
      </c>
      <c r="G1083" s="32">
        <v>0</v>
      </c>
      <c r="H1083" s="32">
        <v>0</v>
      </c>
      <c r="I1083" s="32">
        <v>0</v>
      </c>
      <c r="J1083" s="32">
        <v>1</v>
      </c>
      <c r="L1083" s="2" t="str">
        <f t="shared" si="48"/>
        <v>Thomas C.</v>
      </c>
      <c r="M1083" s="2" t="str">
        <f t="shared" si="49"/>
        <v>Creighton</v>
      </c>
      <c r="N1083" s="26" t="str">
        <f t="shared" si="50"/>
        <v>Thomas C. Creighton</v>
      </c>
      <c r="O1083" s="26" t="str">
        <f>VLOOKUP(E1083,Key!A:B,2,FALSE)</f>
        <v>Rep</v>
      </c>
      <c r="P1083" s="26" t="str">
        <f>VLOOKUP(F1083,Key!D:E,2,FALSE)</f>
        <v>Rep</v>
      </c>
      <c r="Q1083" s="26" t="str">
        <f>VLOOKUP(G1083,Key!G:H,2,FALSE)</f>
        <v>Man</v>
      </c>
      <c r="R1083" s="26">
        <f>VLOOKUP(H1083,Key!J:K,2,FALSE)</f>
        <v>1</v>
      </c>
      <c r="S1083" s="26" t="str">
        <f>VLOOKUP(I1083,Key!M:N,2,FALSE)</f>
        <v>Primary</v>
      </c>
      <c r="T1083" s="26">
        <f>VLOOKUP(J1083,Key!P:Q,2,FALSE)</f>
        <v>2002</v>
      </c>
      <c r="U1083" s="26" t="str">
        <f>VLOOKUP(K1083,Key!S:T,2,FALSE)</f>
        <v>Incumbent</v>
      </c>
      <c r="V1083" s="26">
        <v>0</v>
      </c>
    </row>
    <row r="1084" spans="1:22" x14ac:dyDescent="0.25">
      <c r="A1084" s="30">
        <v>37</v>
      </c>
      <c r="B1084" s="32" t="s">
        <v>4632</v>
      </c>
      <c r="C1084" s="32" t="s">
        <v>4380</v>
      </c>
      <c r="D1084" s="31">
        <v>389</v>
      </c>
      <c r="E1084" s="32">
        <v>1</v>
      </c>
      <c r="F1084" s="32">
        <v>0</v>
      </c>
      <c r="G1084" s="32">
        <v>0</v>
      </c>
      <c r="H1084" s="32">
        <v>0</v>
      </c>
      <c r="I1084" s="32">
        <v>1</v>
      </c>
      <c r="J1084" s="32">
        <v>1</v>
      </c>
      <c r="L1084" s="2" t="str">
        <f t="shared" si="48"/>
        <v>Thomas C.</v>
      </c>
      <c r="M1084" s="2" t="str">
        <f t="shared" si="49"/>
        <v>Creighton</v>
      </c>
      <c r="N1084" s="26" t="str">
        <f t="shared" si="50"/>
        <v>Thomas C. Creighton</v>
      </c>
      <c r="O1084" s="26" t="str">
        <f>VLOOKUP(E1084,Key!A:B,2,FALSE)</f>
        <v>Rep</v>
      </c>
      <c r="P1084" s="26" t="str">
        <f>VLOOKUP(F1084,Key!D:E,2,FALSE)</f>
        <v>Rep</v>
      </c>
      <c r="Q1084" s="26" t="str">
        <f>VLOOKUP(G1084,Key!G:H,2,FALSE)</f>
        <v>Man</v>
      </c>
      <c r="R1084" s="26">
        <f>VLOOKUP(H1084,Key!J:K,2,FALSE)</f>
        <v>1</v>
      </c>
      <c r="S1084" s="26" t="str">
        <f>VLOOKUP(I1084,Key!M:N,2,FALSE)</f>
        <v>GE</v>
      </c>
      <c r="T1084" s="26">
        <f>VLOOKUP(J1084,Key!P:Q,2,FALSE)</f>
        <v>2002</v>
      </c>
      <c r="U1084" s="26" t="str">
        <f>VLOOKUP(K1084,Key!S:T,2,FALSE)</f>
        <v>Incumbent</v>
      </c>
      <c r="V1084" s="26">
        <v>0</v>
      </c>
    </row>
    <row r="1085" spans="1:22" x14ac:dyDescent="0.25">
      <c r="A1085" s="30">
        <v>37</v>
      </c>
      <c r="B1085" s="31" t="s">
        <v>6148</v>
      </c>
      <c r="C1085" s="31" t="s">
        <v>4380</v>
      </c>
      <c r="D1085" s="31">
        <v>389</v>
      </c>
      <c r="E1085" s="31">
        <v>1</v>
      </c>
      <c r="F1085" s="31">
        <v>0</v>
      </c>
      <c r="G1085" s="31">
        <v>0</v>
      </c>
      <c r="H1085" s="31">
        <v>0</v>
      </c>
      <c r="I1085" s="31">
        <v>1</v>
      </c>
      <c r="J1085" s="32">
        <v>2</v>
      </c>
      <c r="L1085" s="2" t="str">
        <f t="shared" si="48"/>
        <v>Thomas</v>
      </c>
      <c r="M1085" s="2" t="str">
        <f t="shared" si="49"/>
        <v>Creighton</v>
      </c>
      <c r="N1085" s="26" t="str">
        <f t="shared" si="50"/>
        <v>Thomas Creighton</v>
      </c>
      <c r="O1085" s="26" t="str">
        <f>VLOOKUP(E1085,Key!A:B,2,FALSE)</f>
        <v>Rep</v>
      </c>
      <c r="P1085" s="26" t="str">
        <f>VLOOKUP(F1085,Key!D:E,2,FALSE)</f>
        <v>Rep</v>
      </c>
      <c r="Q1085" s="26" t="str">
        <f>VLOOKUP(G1085,Key!G:H,2,FALSE)</f>
        <v>Man</v>
      </c>
      <c r="R1085" s="26">
        <f>VLOOKUP(H1085,Key!J:K,2,FALSE)</f>
        <v>1</v>
      </c>
      <c r="S1085" s="26" t="str">
        <f>VLOOKUP(I1085,Key!M:N,2,FALSE)</f>
        <v>GE</v>
      </c>
      <c r="T1085" s="26">
        <f>VLOOKUP(J1085,Key!P:Q,2,FALSE)</f>
        <v>2004</v>
      </c>
      <c r="U1085" s="26" t="str">
        <f>VLOOKUP(K1085,Key!S:T,2,FALSE)</f>
        <v>Incumbent</v>
      </c>
      <c r="V1085" s="26">
        <v>0</v>
      </c>
    </row>
    <row r="1086" spans="1:22" x14ac:dyDescent="0.25">
      <c r="A1086" s="30">
        <v>37</v>
      </c>
      <c r="B1086" s="32" t="s">
        <v>3617</v>
      </c>
      <c r="C1086" s="32" t="s">
        <v>1730</v>
      </c>
      <c r="D1086" s="31">
        <v>389</v>
      </c>
      <c r="E1086" s="32">
        <v>1</v>
      </c>
      <c r="F1086" s="32">
        <v>0</v>
      </c>
      <c r="G1086" s="32">
        <v>0</v>
      </c>
      <c r="H1086" s="32">
        <v>0</v>
      </c>
      <c r="I1086" s="32">
        <v>0</v>
      </c>
      <c r="J1086" s="32">
        <v>2</v>
      </c>
      <c r="L1086" s="2" t="str">
        <f t="shared" si="48"/>
        <v>Thomas</v>
      </c>
      <c r="M1086" s="2" t="str">
        <f t="shared" si="49"/>
        <v>Creighton</v>
      </c>
      <c r="N1086" s="26" t="str">
        <f t="shared" si="50"/>
        <v>Thomas Creighton</v>
      </c>
      <c r="O1086" s="26" t="str">
        <f>VLOOKUP(E1086,Key!A:B,2,FALSE)</f>
        <v>Rep</v>
      </c>
      <c r="P1086" s="26" t="str">
        <f>VLOOKUP(F1086,Key!D:E,2,FALSE)</f>
        <v>Rep</v>
      </c>
      <c r="Q1086" s="26" t="str">
        <f>VLOOKUP(G1086,Key!G:H,2,FALSE)</f>
        <v>Man</v>
      </c>
      <c r="R1086" s="26">
        <f>VLOOKUP(H1086,Key!J:K,2,FALSE)</f>
        <v>1</v>
      </c>
      <c r="S1086" s="26" t="str">
        <f>VLOOKUP(I1086,Key!M:N,2,FALSE)</f>
        <v>Primary</v>
      </c>
      <c r="T1086" s="26">
        <f>VLOOKUP(J1086,Key!P:Q,2,FALSE)</f>
        <v>2004</v>
      </c>
      <c r="U1086" s="26" t="str">
        <f>VLOOKUP(K1086,Key!S:T,2,FALSE)</f>
        <v>Incumbent</v>
      </c>
      <c r="V1086" s="26">
        <v>0</v>
      </c>
    </row>
    <row r="1087" spans="1:22" x14ac:dyDescent="0.25">
      <c r="A1087" s="30">
        <v>37</v>
      </c>
      <c r="B1087" s="32" t="s">
        <v>4379</v>
      </c>
      <c r="C1087" s="32" t="s">
        <v>4380</v>
      </c>
      <c r="D1087" s="31">
        <v>389</v>
      </c>
      <c r="E1087" s="32">
        <v>1</v>
      </c>
      <c r="F1087" s="32">
        <v>0</v>
      </c>
      <c r="G1087" s="32">
        <v>0</v>
      </c>
      <c r="H1087" s="32">
        <v>0</v>
      </c>
      <c r="I1087" s="32">
        <v>0</v>
      </c>
      <c r="J1087" s="32">
        <v>0</v>
      </c>
      <c r="L1087" s="2" t="str">
        <f t="shared" si="48"/>
        <v>Tom C.</v>
      </c>
      <c r="M1087" s="2" t="str">
        <f t="shared" si="49"/>
        <v>Creighton</v>
      </c>
      <c r="N1087" s="26" t="str">
        <f t="shared" si="50"/>
        <v>Tom C. Creighton</v>
      </c>
      <c r="O1087" s="26" t="str">
        <f>VLOOKUP(E1087,Key!A:B,2,FALSE)</f>
        <v>Rep</v>
      </c>
      <c r="P1087" s="26" t="str">
        <f>VLOOKUP(F1087,Key!D:E,2,FALSE)</f>
        <v>Rep</v>
      </c>
      <c r="Q1087" s="26" t="str">
        <f>VLOOKUP(G1087,Key!G:H,2,FALSE)</f>
        <v>Man</v>
      </c>
      <c r="R1087" s="26">
        <f>VLOOKUP(H1087,Key!J:K,2,FALSE)</f>
        <v>1</v>
      </c>
      <c r="S1087" s="26" t="str">
        <f>VLOOKUP(I1087,Key!M:N,2,FALSE)</f>
        <v>Primary</v>
      </c>
      <c r="T1087" s="26">
        <f>VLOOKUP(J1087,Key!P:Q,2,FALSE)</f>
        <v>2000</v>
      </c>
      <c r="U1087" s="26" t="str">
        <f>VLOOKUP(K1087,Key!S:T,2,FALSE)</f>
        <v>Incumbent</v>
      </c>
      <c r="V1087" s="26">
        <v>0</v>
      </c>
    </row>
    <row r="1088" spans="1:22" x14ac:dyDescent="0.25">
      <c r="A1088" s="30">
        <v>37</v>
      </c>
      <c r="B1088" s="32" t="s">
        <v>4379</v>
      </c>
      <c r="C1088" s="32" t="s">
        <v>4380</v>
      </c>
      <c r="D1088" s="31">
        <v>389</v>
      </c>
      <c r="E1088" s="32">
        <v>1</v>
      </c>
      <c r="F1088" s="32">
        <v>0</v>
      </c>
      <c r="G1088" s="32">
        <v>0</v>
      </c>
      <c r="H1088" s="32">
        <v>0</v>
      </c>
      <c r="I1088" s="32">
        <v>1</v>
      </c>
      <c r="J1088" s="32">
        <v>0</v>
      </c>
      <c r="L1088" s="2" t="str">
        <f t="shared" si="48"/>
        <v>Tom C.</v>
      </c>
      <c r="M1088" s="2" t="str">
        <f t="shared" si="49"/>
        <v>Creighton</v>
      </c>
      <c r="N1088" s="26" t="str">
        <f t="shared" si="50"/>
        <v>Tom C. Creighton</v>
      </c>
      <c r="O1088" s="26" t="str">
        <f>VLOOKUP(E1088,Key!A:B,2,FALSE)</f>
        <v>Rep</v>
      </c>
      <c r="P1088" s="26" t="str">
        <f>VLOOKUP(F1088,Key!D:E,2,FALSE)</f>
        <v>Rep</v>
      </c>
      <c r="Q1088" s="26" t="str">
        <f>VLOOKUP(G1088,Key!G:H,2,FALSE)</f>
        <v>Man</v>
      </c>
      <c r="R1088" s="26">
        <f>VLOOKUP(H1088,Key!J:K,2,FALSE)</f>
        <v>1</v>
      </c>
      <c r="S1088" s="26" t="str">
        <f>VLOOKUP(I1088,Key!M:N,2,FALSE)</f>
        <v>GE</v>
      </c>
      <c r="T1088" s="26">
        <f>VLOOKUP(J1088,Key!P:Q,2,FALSE)</f>
        <v>2000</v>
      </c>
      <c r="U1088" s="26" t="str">
        <f>VLOOKUP(K1088,Key!S:T,2,FALSE)</f>
        <v>Incumbent</v>
      </c>
      <c r="V1088" s="26">
        <v>0</v>
      </c>
    </row>
    <row r="1089" spans="1:22" x14ac:dyDescent="0.25">
      <c r="A1089" s="30">
        <v>98</v>
      </c>
      <c r="B1089" s="32" t="s">
        <v>2986</v>
      </c>
      <c r="C1089" s="32" t="s">
        <v>2987</v>
      </c>
      <c r="D1089" s="31">
        <v>390</v>
      </c>
      <c r="E1089" s="32">
        <v>1</v>
      </c>
      <c r="F1089" s="32">
        <v>1</v>
      </c>
      <c r="G1089" s="32">
        <v>0</v>
      </c>
      <c r="H1089" s="32">
        <v>0</v>
      </c>
      <c r="I1089" s="32">
        <v>0</v>
      </c>
      <c r="J1089" s="32">
        <v>7</v>
      </c>
      <c r="L1089" s="2" t="str">
        <f t="shared" si="48"/>
        <v>Anthony Thomas</v>
      </c>
      <c r="M1089" s="2" t="str">
        <f t="shared" si="49"/>
        <v>Crocamo</v>
      </c>
      <c r="N1089" s="26" t="str">
        <f t="shared" si="50"/>
        <v>Anthony Thomas Crocamo</v>
      </c>
      <c r="O1089" s="26" t="str">
        <f>VLOOKUP(E1089,Key!A:B,2,FALSE)</f>
        <v>Rep</v>
      </c>
      <c r="P1089" s="26" t="str">
        <f>VLOOKUP(F1089,Key!D:E,2,FALSE)</f>
        <v>Dem</v>
      </c>
      <c r="Q1089" s="26" t="str">
        <f>VLOOKUP(G1089,Key!G:H,2,FALSE)</f>
        <v>Man</v>
      </c>
      <c r="R1089" s="26">
        <f>VLOOKUP(H1089,Key!J:K,2,FALSE)</f>
        <v>1</v>
      </c>
      <c r="S1089" s="26" t="str">
        <f>VLOOKUP(I1089,Key!M:N,2,FALSE)</f>
        <v>Primary</v>
      </c>
      <c r="T1089" s="26">
        <f>VLOOKUP(J1089,Key!P:Q,2,FALSE)</f>
        <v>2014</v>
      </c>
      <c r="U1089" s="26" t="str">
        <f>VLOOKUP(K1089,Key!S:T,2,FALSE)</f>
        <v>Incumbent</v>
      </c>
      <c r="V1089" s="26">
        <v>1</v>
      </c>
    </row>
    <row r="1090" spans="1:22" x14ac:dyDescent="0.25">
      <c r="A1090" s="30">
        <v>33</v>
      </c>
      <c r="B1090" s="32" t="s">
        <v>1747</v>
      </c>
      <c r="C1090" s="32" t="s">
        <v>1748</v>
      </c>
      <c r="D1090" s="31">
        <v>390</v>
      </c>
      <c r="E1090" s="31">
        <v>0</v>
      </c>
      <c r="F1090" s="32">
        <v>0</v>
      </c>
      <c r="G1090" s="32">
        <v>1</v>
      </c>
      <c r="H1090" s="32">
        <v>1</v>
      </c>
      <c r="I1090" s="31">
        <v>0</v>
      </c>
      <c r="J1090" s="32">
        <v>4</v>
      </c>
      <c r="L1090" s="2" t="str">
        <f t="shared" ref="L1090:L1153" si="51">TRIM(B1090)</f>
        <v>Catherine A</v>
      </c>
      <c r="M1090" s="2" t="str">
        <f t="shared" ref="M1090:M1153" si="52">TRIM(C1090)</f>
        <v>Cresswell</v>
      </c>
      <c r="N1090" s="26" t="str">
        <f t="shared" ref="N1090:N1153" si="53">CONCATENATE(L1090," ",M1090)</f>
        <v>Catherine A Cresswell</v>
      </c>
      <c r="O1090" s="26" t="str">
        <f>VLOOKUP(E1090,Key!A:B,2,FALSE)</f>
        <v>Senator</v>
      </c>
      <c r="P1090" s="26" t="str">
        <f>VLOOKUP(F1090,Key!D:E,2,FALSE)</f>
        <v>Rep</v>
      </c>
      <c r="Q1090" s="26" t="str">
        <f>VLOOKUP(G1090,Key!G:H,2,FALSE)</f>
        <v>Woman</v>
      </c>
      <c r="R1090" s="26">
        <f>VLOOKUP(H1090,Key!J:K,2,FALSE)</f>
        <v>0</v>
      </c>
      <c r="S1090" s="26" t="str">
        <f>VLOOKUP(I1090,Key!M:N,2,FALSE)</f>
        <v>Primary</v>
      </c>
      <c r="T1090" s="26">
        <f>VLOOKUP(J1090,Key!P:Q,2,FALSE)</f>
        <v>2008</v>
      </c>
      <c r="U1090" s="26" t="str">
        <f>VLOOKUP(K1090,Key!S:T,2,FALSE)</f>
        <v>Incumbent</v>
      </c>
      <c r="V1090" s="26">
        <v>0</v>
      </c>
    </row>
    <row r="1091" spans="1:22" x14ac:dyDescent="0.25">
      <c r="A1091" s="30">
        <v>42</v>
      </c>
      <c r="B1091" s="32" t="s">
        <v>890</v>
      </c>
      <c r="C1091" s="32" t="s">
        <v>4048</v>
      </c>
      <c r="D1091" s="31">
        <v>391</v>
      </c>
      <c r="E1091" s="32">
        <v>1</v>
      </c>
      <c r="F1091" s="32">
        <v>1</v>
      </c>
      <c r="G1091" s="32">
        <v>0</v>
      </c>
      <c r="H1091" s="32">
        <v>0</v>
      </c>
      <c r="I1091" s="32">
        <v>0</v>
      </c>
      <c r="J1091" s="32">
        <v>1</v>
      </c>
      <c r="L1091" s="2" t="str">
        <f t="shared" si="51"/>
        <v>Mike</v>
      </c>
      <c r="M1091" s="2" t="str">
        <f t="shared" si="52"/>
        <v>Crossey</v>
      </c>
      <c r="N1091" s="26" t="str">
        <f t="shared" si="53"/>
        <v>Mike Crossey</v>
      </c>
      <c r="O1091" s="26" t="str">
        <f>VLOOKUP(E1091,Key!A:B,2,FALSE)</f>
        <v>Rep</v>
      </c>
      <c r="P1091" s="26" t="str">
        <f>VLOOKUP(F1091,Key!D:E,2,FALSE)</f>
        <v>Dem</v>
      </c>
      <c r="Q1091" s="26" t="str">
        <f>VLOOKUP(G1091,Key!G:H,2,FALSE)</f>
        <v>Man</v>
      </c>
      <c r="R1091" s="26">
        <f>VLOOKUP(H1091,Key!J:K,2,FALSE)</f>
        <v>1</v>
      </c>
      <c r="S1091" s="26" t="str">
        <f>VLOOKUP(I1091,Key!M:N,2,FALSE)</f>
        <v>Primary</v>
      </c>
      <c r="T1091" s="26">
        <f>VLOOKUP(J1091,Key!P:Q,2,FALSE)</f>
        <v>2002</v>
      </c>
      <c r="U1091" s="26" t="str">
        <f>VLOOKUP(K1091,Key!S:T,2,FALSE)</f>
        <v>Incumbent</v>
      </c>
      <c r="V1091" s="26">
        <v>1</v>
      </c>
    </row>
    <row r="1092" spans="1:22" x14ac:dyDescent="0.25">
      <c r="A1092" s="30">
        <v>42</v>
      </c>
      <c r="B1092" s="32" t="s">
        <v>5034</v>
      </c>
      <c r="C1092" s="32" t="s">
        <v>4558</v>
      </c>
      <c r="D1092" s="31">
        <v>391</v>
      </c>
      <c r="E1092" s="32">
        <v>1</v>
      </c>
      <c r="F1092" s="32">
        <v>1</v>
      </c>
      <c r="G1092" s="32">
        <v>0</v>
      </c>
      <c r="H1092" s="32">
        <v>1</v>
      </c>
      <c r="I1092" s="32">
        <v>1</v>
      </c>
      <c r="J1092" s="32">
        <v>1</v>
      </c>
      <c r="L1092" s="2" t="str">
        <f t="shared" si="51"/>
        <v>Mike</v>
      </c>
      <c r="M1092" s="2" t="str">
        <f t="shared" si="52"/>
        <v>Crossey</v>
      </c>
      <c r="N1092" s="26" t="str">
        <f t="shared" si="53"/>
        <v>Mike Crossey</v>
      </c>
      <c r="O1092" s="26" t="str">
        <f>VLOOKUP(E1092,Key!A:B,2,FALSE)</f>
        <v>Rep</v>
      </c>
      <c r="P1092" s="26" t="str">
        <f>VLOOKUP(F1092,Key!D:E,2,FALSE)</f>
        <v>Dem</v>
      </c>
      <c r="Q1092" s="26" t="str">
        <f>VLOOKUP(G1092,Key!G:H,2,FALSE)</f>
        <v>Man</v>
      </c>
      <c r="R1092" s="26">
        <f>VLOOKUP(H1092,Key!J:K,2,FALSE)</f>
        <v>0</v>
      </c>
      <c r="S1092" s="26" t="str">
        <f>VLOOKUP(I1092,Key!M:N,2,FALSE)</f>
        <v>GE</v>
      </c>
      <c r="T1092" s="26">
        <f>VLOOKUP(J1092,Key!P:Q,2,FALSE)</f>
        <v>2002</v>
      </c>
      <c r="U1092" s="26" t="str">
        <f>VLOOKUP(K1092,Key!S:T,2,FALSE)</f>
        <v>Incumbent</v>
      </c>
      <c r="V1092" s="26">
        <v>0</v>
      </c>
    </row>
    <row r="1093" spans="1:22" x14ac:dyDescent="0.25">
      <c r="A1093" s="30">
        <v>167</v>
      </c>
      <c r="B1093" s="31" t="s">
        <v>7040</v>
      </c>
      <c r="C1093" s="31" t="s">
        <v>6862</v>
      </c>
      <c r="D1093" s="31">
        <v>392</v>
      </c>
      <c r="E1093" s="31">
        <v>1</v>
      </c>
      <c r="F1093" s="31">
        <v>1</v>
      </c>
      <c r="G1093" s="31">
        <v>1</v>
      </c>
      <c r="H1093" s="32">
        <v>0</v>
      </c>
      <c r="I1093" s="31">
        <v>0</v>
      </c>
      <c r="J1093" s="32">
        <v>3</v>
      </c>
      <c r="L1093" s="2" t="str">
        <f t="shared" si="51"/>
        <v>Anne R</v>
      </c>
      <c r="M1093" s="2" t="str">
        <f t="shared" si="52"/>
        <v>Crowley</v>
      </c>
      <c r="N1093" s="26" t="str">
        <f t="shared" si="53"/>
        <v>Anne R Crowley</v>
      </c>
      <c r="O1093" s="26" t="str">
        <f>VLOOKUP(E1093,Key!A:B,2,FALSE)</f>
        <v>Rep</v>
      </c>
      <c r="P1093" s="26" t="str">
        <f>VLOOKUP(F1093,Key!D:E,2,FALSE)</f>
        <v>Dem</v>
      </c>
      <c r="Q1093" s="26" t="str">
        <f>VLOOKUP(G1093,Key!G:H,2,FALSE)</f>
        <v>Woman</v>
      </c>
      <c r="R1093" s="26">
        <f>VLOOKUP(H1093,Key!J:K,2,FALSE)</f>
        <v>1</v>
      </c>
      <c r="S1093" s="26" t="str">
        <f>VLOOKUP(I1093,Key!M:N,2,FALSE)</f>
        <v>Primary</v>
      </c>
      <c r="T1093" s="26">
        <f>VLOOKUP(J1093,Key!P:Q,2,FALSE)</f>
        <v>2006</v>
      </c>
      <c r="U1093" s="26" t="str">
        <f>VLOOKUP(K1093,Key!S:T,2,FALSE)</f>
        <v>Incumbent</v>
      </c>
      <c r="V1093" s="26">
        <v>1</v>
      </c>
    </row>
    <row r="1094" spans="1:22" x14ac:dyDescent="0.25">
      <c r="A1094" s="30">
        <v>167</v>
      </c>
      <c r="B1094" s="31" t="s">
        <v>7040</v>
      </c>
      <c r="C1094" s="31" t="s">
        <v>6862</v>
      </c>
      <c r="D1094" s="31">
        <v>392</v>
      </c>
      <c r="E1094" s="31">
        <v>1</v>
      </c>
      <c r="F1094" s="31">
        <v>1</v>
      </c>
      <c r="G1094" s="31">
        <v>1</v>
      </c>
      <c r="H1094" s="32">
        <v>1</v>
      </c>
      <c r="I1094" s="31">
        <v>1</v>
      </c>
      <c r="J1094" s="32">
        <v>3</v>
      </c>
      <c r="L1094" s="2" t="str">
        <f t="shared" si="51"/>
        <v>Anne R</v>
      </c>
      <c r="M1094" s="2" t="str">
        <f t="shared" si="52"/>
        <v>Crowley</v>
      </c>
      <c r="N1094" s="26" t="str">
        <f t="shared" si="53"/>
        <v>Anne R Crowley</v>
      </c>
      <c r="O1094" s="26" t="str">
        <f>VLOOKUP(E1094,Key!A:B,2,FALSE)</f>
        <v>Rep</v>
      </c>
      <c r="P1094" s="26" t="str">
        <f>VLOOKUP(F1094,Key!D:E,2,FALSE)</f>
        <v>Dem</v>
      </c>
      <c r="Q1094" s="26" t="str">
        <f>VLOOKUP(G1094,Key!G:H,2,FALSE)</f>
        <v>Woman</v>
      </c>
      <c r="R1094" s="26">
        <f>VLOOKUP(H1094,Key!J:K,2,FALSE)</f>
        <v>0</v>
      </c>
      <c r="S1094" s="26" t="str">
        <f>VLOOKUP(I1094,Key!M:N,2,FALSE)</f>
        <v>GE</v>
      </c>
      <c r="T1094" s="26">
        <f>VLOOKUP(J1094,Key!P:Q,2,FALSE)</f>
        <v>2006</v>
      </c>
      <c r="U1094" s="26" t="str">
        <f>VLOOKUP(K1094,Key!S:T,2,FALSE)</f>
        <v>Incumbent</v>
      </c>
      <c r="V1094" s="26">
        <v>0</v>
      </c>
    </row>
    <row r="1095" spans="1:22" x14ac:dyDescent="0.25">
      <c r="A1095" s="30">
        <v>167</v>
      </c>
      <c r="B1095" s="32" t="s">
        <v>7040</v>
      </c>
      <c r="C1095" s="32" t="s">
        <v>6862</v>
      </c>
      <c r="D1095" s="31">
        <v>392</v>
      </c>
      <c r="E1095" s="32">
        <v>1</v>
      </c>
      <c r="F1095" s="32">
        <v>1</v>
      </c>
      <c r="G1095" s="32">
        <v>1</v>
      </c>
      <c r="H1095" s="32">
        <v>0</v>
      </c>
      <c r="I1095" s="32">
        <v>0</v>
      </c>
      <c r="J1095" s="32">
        <v>7</v>
      </c>
      <c r="L1095" s="2" t="str">
        <f t="shared" si="51"/>
        <v>Anne R</v>
      </c>
      <c r="M1095" s="2" t="str">
        <f t="shared" si="52"/>
        <v>Crowley</v>
      </c>
      <c r="N1095" s="26" t="str">
        <f t="shared" si="53"/>
        <v>Anne R Crowley</v>
      </c>
      <c r="O1095" s="26" t="str">
        <f>VLOOKUP(E1095,Key!A:B,2,FALSE)</f>
        <v>Rep</v>
      </c>
      <c r="P1095" s="26" t="str">
        <f>VLOOKUP(F1095,Key!D:E,2,FALSE)</f>
        <v>Dem</v>
      </c>
      <c r="Q1095" s="26" t="str">
        <f>VLOOKUP(G1095,Key!G:H,2,FALSE)</f>
        <v>Woman</v>
      </c>
      <c r="R1095" s="26">
        <f>VLOOKUP(H1095,Key!J:K,2,FALSE)</f>
        <v>1</v>
      </c>
      <c r="S1095" s="26" t="str">
        <f>VLOOKUP(I1095,Key!M:N,2,FALSE)</f>
        <v>Primary</v>
      </c>
      <c r="T1095" s="26">
        <f>VLOOKUP(J1095,Key!P:Q,2,FALSE)</f>
        <v>2014</v>
      </c>
      <c r="U1095" s="26" t="str">
        <f>VLOOKUP(K1095,Key!S:T,2,FALSE)</f>
        <v>Incumbent</v>
      </c>
      <c r="V1095" s="26">
        <v>0</v>
      </c>
    </row>
    <row r="1096" spans="1:22" x14ac:dyDescent="0.25">
      <c r="A1096" s="30">
        <v>197</v>
      </c>
      <c r="B1096" s="32" t="s">
        <v>16</v>
      </c>
      <c r="C1096" s="32" t="s">
        <v>17</v>
      </c>
      <c r="D1096" s="31">
        <v>393</v>
      </c>
      <c r="E1096" s="31">
        <v>1</v>
      </c>
      <c r="F1096" s="32">
        <v>0</v>
      </c>
      <c r="G1096" s="32">
        <v>0</v>
      </c>
      <c r="H1096" s="32">
        <v>0</v>
      </c>
      <c r="I1096" s="31">
        <v>0</v>
      </c>
      <c r="J1096" s="32">
        <v>6</v>
      </c>
      <c r="L1096" s="2" t="str">
        <f t="shared" si="51"/>
        <v>Steve L</v>
      </c>
      <c r="M1096" s="2" t="str">
        <f t="shared" si="52"/>
        <v>Crum</v>
      </c>
      <c r="N1096" s="26" t="str">
        <f t="shared" si="53"/>
        <v>Steve L Crum</v>
      </c>
      <c r="O1096" s="26" t="str">
        <f>VLOOKUP(E1096,Key!A:B,2,FALSE)</f>
        <v>Rep</v>
      </c>
      <c r="P1096" s="26" t="str">
        <f>VLOOKUP(F1096,Key!D:E,2,FALSE)</f>
        <v>Rep</v>
      </c>
      <c r="Q1096" s="26" t="str">
        <f>VLOOKUP(G1096,Key!G:H,2,FALSE)</f>
        <v>Man</v>
      </c>
      <c r="R1096" s="26">
        <f>VLOOKUP(H1096,Key!J:K,2,FALSE)</f>
        <v>1</v>
      </c>
      <c r="S1096" s="26" t="str">
        <f>VLOOKUP(I1096,Key!M:N,2,FALSE)</f>
        <v>Primary</v>
      </c>
      <c r="T1096" s="26">
        <f>VLOOKUP(J1096,Key!P:Q,2,FALSE)</f>
        <v>2012</v>
      </c>
      <c r="U1096" s="26" t="str">
        <f>VLOOKUP(K1096,Key!S:T,2,FALSE)</f>
        <v>Incumbent</v>
      </c>
      <c r="V1096" s="26">
        <v>1</v>
      </c>
    </row>
    <row r="1097" spans="1:22" x14ac:dyDescent="0.25">
      <c r="A1097" s="30">
        <v>197</v>
      </c>
      <c r="B1097" s="32" t="s">
        <v>16</v>
      </c>
      <c r="C1097" s="32" t="s">
        <v>17</v>
      </c>
      <c r="D1097" s="31">
        <v>393</v>
      </c>
      <c r="E1097" s="31">
        <v>1</v>
      </c>
      <c r="F1097" s="32">
        <v>0</v>
      </c>
      <c r="G1097" s="32">
        <v>0</v>
      </c>
      <c r="H1097" s="32">
        <v>1</v>
      </c>
      <c r="I1097" s="31">
        <v>1</v>
      </c>
      <c r="J1097" s="32">
        <v>6</v>
      </c>
      <c r="L1097" s="2" t="str">
        <f t="shared" si="51"/>
        <v>Steve L</v>
      </c>
      <c r="M1097" s="2" t="str">
        <f t="shared" si="52"/>
        <v>Crum</v>
      </c>
      <c r="N1097" s="26" t="str">
        <f t="shared" si="53"/>
        <v>Steve L Crum</v>
      </c>
      <c r="O1097" s="26" t="str">
        <f>VLOOKUP(E1097,Key!A:B,2,FALSE)</f>
        <v>Rep</v>
      </c>
      <c r="P1097" s="26" t="str">
        <f>VLOOKUP(F1097,Key!D:E,2,FALSE)</f>
        <v>Rep</v>
      </c>
      <c r="Q1097" s="26" t="str">
        <f>VLOOKUP(G1097,Key!G:H,2,FALSE)</f>
        <v>Man</v>
      </c>
      <c r="R1097" s="26">
        <f>VLOOKUP(H1097,Key!J:K,2,FALSE)</f>
        <v>0</v>
      </c>
      <c r="S1097" s="26" t="str">
        <f>VLOOKUP(I1097,Key!M:N,2,FALSE)</f>
        <v>GE</v>
      </c>
      <c r="T1097" s="26">
        <f>VLOOKUP(J1097,Key!P:Q,2,FALSE)</f>
        <v>2012</v>
      </c>
      <c r="U1097" s="26" t="str">
        <f>VLOOKUP(K1097,Key!S:T,2,FALSE)</f>
        <v>Incumbent</v>
      </c>
      <c r="V1097" s="26">
        <v>0</v>
      </c>
    </row>
    <row r="1098" spans="1:22" x14ac:dyDescent="0.25">
      <c r="A1098" s="30">
        <v>26</v>
      </c>
      <c r="B1098" s="32" t="s">
        <v>5216</v>
      </c>
      <c r="C1098" s="32" t="s">
        <v>5217</v>
      </c>
      <c r="D1098" s="31">
        <v>394</v>
      </c>
      <c r="E1098" s="32">
        <v>0</v>
      </c>
      <c r="F1098" s="32">
        <v>1</v>
      </c>
      <c r="G1098" s="32">
        <v>0</v>
      </c>
      <c r="H1098" s="32">
        <v>0</v>
      </c>
      <c r="I1098" s="32">
        <v>0</v>
      </c>
      <c r="J1098" s="32">
        <v>1</v>
      </c>
      <c r="L1098" s="2" t="str">
        <f t="shared" si="51"/>
        <v>Sean</v>
      </c>
      <c r="M1098" s="2" t="str">
        <f t="shared" si="52"/>
        <v>Crumlish</v>
      </c>
      <c r="N1098" s="26" t="str">
        <f t="shared" si="53"/>
        <v>Sean Crumlish</v>
      </c>
      <c r="O1098" s="26" t="str">
        <f>VLOOKUP(E1098,Key!A:B,2,FALSE)</f>
        <v>Senator</v>
      </c>
      <c r="P1098" s="26" t="str">
        <f>VLOOKUP(F1098,Key!D:E,2,FALSE)</f>
        <v>Dem</v>
      </c>
      <c r="Q1098" s="26" t="str">
        <f>VLOOKUP(G1098,Key!G:H,2,FALSE)</f>
        <v>Man</v>
      </c>
      <c r="R1098" s="26">
        <f>VLOOKUP(H1098,Key!J:K,2,FALSE)</f>
        <v>1</v>
      </c>
      <c r="S1098" s="26" t="str">
        <f>VLOOKUP(I1098,Key!M:N,2,FALSE)</f>
        <v>Primary</v>
      </c>
      <c r="T1098" s="26">
        <f>VLOOKUP(J1098,Key!P:Q,2,FALSE)</f>
        <v>2002</v>
      </c>
      <c r="U1098" s="26" t="str">
        <f>VLOOKUP(K1098,Key!S:T,2,FALSE)</f>
        <v>Incumbent</v>
      </c>
      <c r="V1098" s="26">
        <v>1</v>
      </c>
    </row>
    <row r="1099" spans="1:22" x14ac:dyDescent="0.25">
      <c r="A1099" s="30">
        <v>26</v>
      </c>
      <c r="B1099" s="32" t="s">
        <v>4737</v>
      </c>
      <c r="C1099" s="32" t="s">
        <v>5217</v>
      </c>
      <c r="D1099" s="31">
        <v>394</v>
      </c>
      <c r="E1099" s="32">
        <v>0</v>
      </c>
      <c r="F1099" s="32">
        <v>1</v>
      </c>
      <c r="G1099" s="32">
        <v>0</v>
      </c>
      <c r="H1099" s="32">
        <v>1</v>
      </c>
      <c r="I1099" s="32">
        <v>1</v>
      </c>
      <c r="J1099" s="32">
        <v>1</v>
      </c>
      <c r="L1099" s="2" t="str">
        <f t="shared" si="51"/>
        <v>Sean</v>
      </c>
      <c r="M1099" s="2" t="str">
        <f t="shared" si="52"/>
        <v>Crumlish</v>
      </c>
      <c r="N1099" s="26" t="str">
        <f t="shared" si="53"/>
        <v>Sean Crumlish</v>
      </c>
      <c r="O1099" s="26" t="str">
        <f>VLOOKUP(E1099,Key!A:B,2,FALSE)</f>
        <v>Senator</v>
      </c>
      <c r="P1099" s="26" t="str">
        <f>VLOOKUP(F1099,Key!D:E,2,FALSE)</f>
        <v>Dem</v>
      </c>
      <c r="Q1099" s="26" t="str">
        <f>VLOOKUP(G1099,Key!G:H,2,FALSE)</f>
        <v>Man</v>
      </c>
      <c r="R1099" s="26">
        <f>VLOOKUP(H1099,Key!J:K,2,FALSE)</f>
        <v>0</v>
      </c>
      <c r="S1099" s="26" t="str">
        <f>VLOOKUP(I1099,Key!M:N,2,FALSE)</f>
        <v>GE</v>
      </c>
      <c r="T1099" s="26">
        <f>VLOOKUP(J1099,Key!P:Q,2,FALSE)</f>
        <v>2002</v>
      </c>
      <c r="U1099" s="26" t="str">
        <f>VLOOKUP(K1099,Key!S:T,2,FALSE)</f>
        <v>Incumbent</v>
      </c>
      <c r="V1099" s="26">
        <v>0</v>
      </c>
    </row>
    <row r="1100" spans="1:22" x14ac:dyDescent="0.25">
      <c r="A1100" s="30">
        <v>180</v>
      </c>
      <c r="B1100" s="32" t="s">
        <v>4594</v>
      </c>
      <c r="C1100" s="32" t="s">
        <v>4595</v>
      </c>
      <c r="D1100" s="31">
        <v>395</v>
      </c>
      <c r="E1100" s="32">
        <v>1</v>
      </c>
      <c r="F1100" s="32">
        <v>1</v>
      </c>
      <c r="G1100" s="32">
        <v>0</v>
      </c>
      <c r="H1100" s="32">
        <v>0</v>
      </c>
      <c r="I1100" s="32">
        <v>0</v>
      </c>
      <c r="J1100" s="32">
        <v>0</v>
      </c>
      <c r="L1100" s="2" t="str">
        <f t="shared" si="51"/>
        <v>Angel</v>
      </c>
      <c r="M1100" s="2" t="str">
        <f t="shared" si="52"/>
        <v>Cruz</v>
      </c>
      <c r="N1100" s="26" t="str">
        <f t="shared" si="53"/>
        <v>Angel Cruz</v>
      </c>
      <c r="O1100" s="26" t="str">
        <f>VLOOKUP(E1100,Key!A:B,2,FALSE)</f>
        <v>Rep</v>
      </c>
      <c r="P1100" s="26" t="str">
        <f>VLOOKUP(F1100,Key!D:E,2,FALSE)</f>
        <v>Dem</v>
      </c>
      <c r="Q1100" s="26" t="str">
        <f>VLOOKUP(G1100,Key!G:H,2,FALSE)</f>
        <v>Man</v>
      </c>
      <c r="R1100" s="26">
        <f>VLOOKUP(H1100,Key!J:K,2,FALSE)</f>
        <v>1</v>
      </c>
      <c r="S1100" s="26" t="str">
        <f>VLOOKUP(I1100,Key!M:N,2,FALSE)</f>
        <v>Primary</v>
      </c>
      <c r="T1100" s="26">
        <f>VLOOKUP(J1100,Key!P:Q,2,FALSE)</f>
        <v>2000</v>
      </c>
      <c r="U1100" s="26" t="str">
        <f>VLOOKUP(K1100,Key!S:T,2,FALSE)</f>
        <v>Incumbent</v>
      </c>
      <c r="V1100" s="26">
        <v>1</v>
      </c>
    </row>
    <row r="1101" spans="1:22" x14ac:dyDescent="0.25">
      <c r="A1101" s="30">
        <v>180</v>
      </c>
      <c r="B1101" s="32" t="s">
        <v>4594</v>
      </c>
      <c r="C1101" s="32" t="s">
        <v>4595</v>
      </c>
      <c r="D1101" s="31">
        <v>395</v>
      </c>
      <c r="E1101" s="32">
        <v>1</v>
      </c>
      <c r="F1101" s="32">
        <v>1</v>
      </c>
      <c r="G1101" s="32">
        <v>0</v>
      </c>
      <c r="H1101" s="32">
        <v>0</v>
      </c>
      <c r="I1101" s="32">
        <v>1</v>
      </c>
      <c r="J1101" s="32">
        <v>0</v>
      </c>
      <c r="L1101" s="2" t="str">
        <f t="shared" si="51"/>
        <v>Angel</v>
      </c>
      <c r="M1101" s="2" t="str">
        <f t="shared" si="52"/>
        <v>Cruz</v>
      </c>
      <c r="N1101" s="26" t="str">
        <f t="shared" si="53"/>
        <v>Angel Cruz</v>
      </c>
      <c r="O1101" s="26" t="str">
        <f>VLOOKUP(E1101,Key!A:B,2,FALSE)</f>
        <v>Rep</v>
      </c>
      <c r="P1101" s="26" t="str">
        <f>VLOOKUP(F1101,Key!D:E,2,FALSE)</f>
        <v>Dem</v>
      </c>
      <c r="Q1101" s="26" t="str">
        <f>VLOOKUP(G1101,Key!G:H,2,FALSE)</f>
        <v>Man</v>
      </c>
      <c r="R1101" s="26">
        <f>VLOOKUP(H1101,Key!J:K,2,FALSE)</f>
        <v>1</v>
      </c>
      <c r="S1101" s="26" t="str">
        <f>VLOOKUP(I1101,Key!M:N,2,FALSE)</f>
        <v>GE</v>
      </c>
      <c r="T1101" s="26">
        <f>VLOOKUP(J1101,Key!P:Q,2,FALSE)</f>
        <v>2000</v>
      </c>
      <c r="U1101" s="26" t="str">
        <f>VLOOKUP(K1101,Key!S:T,2,FALSE)</f>
        <v>Incumbent</v>
      </c>
      <c r="V1101" s="26">
        <v>0</v>
      </c>
    </row>
    <row r="1102" spans="1:22" x14ac:dyDescent="0.25">
      <c r="A1102" s="30">
        <v>180</v>
      </c>
      <c r="B1102" s="32" t="s">
        <v>1150</v>
      </c>
      <c r="C1102" s="32" t="s">
        <v>3608</v>
      </c>
      <c r="D1102" s="31">
        <v>395</v>
      </c>
      <c r="E1102" s="31">
        <v>1</v>
      </c>
      <c r="F1102" s="32">
        <v>1</v>
      </c>
      <c r="G1102" s="32">
        <v>0</v>
      </c>
      <c r="H1102" s="32">
        <v>0</v>
      </c>
      <c r="I1102" s="31">
        <v>1</v>
      </c>
      <c r="J1102" s="32">
        <v>1</v>
      </c>
      <c r="L1102" s="2" t="str">
        <f t="shared" si="51"/>
        <v>Angel</v>
      </c>
      <c r="M1102" s="2" t="str">
        <f t="shared" si="52"/>
        <v>Cruz</v>
      </c>
      <c r="N1102" s="26" t="str">
        <f t="shared" si="53"/>
        <v>Angel Cruz</v>
      </c>
      <c r="O1102" s="26" t="str">
        <f>VLOOKUP(E1102,Key!A:B,2,FALSE)</f>
        <v>Rep</v>
      </c>
      <c r="P1102" s="26" t="str">
        <f>VLOOKUP(F1102,Key!D:E,2,FALSE)</f>
        <v>Dem</v>
      </c>
      <c r="Q1102" s="26" t="str">
        <f>VLOOKUP(G1102,Key!G:H,2,FALSE)</f>
        <v>Man</v>
      </c>
      <c r="R1102" s="26">
        <f>VLOOKUP(H1102,Key!J:K,2,FALSE)</f>
        <v>1</v>
      </c>
      <c r="S1102" s="26" t="str">
        <f>VLOOKUP(I1102,Key!M:N,2,FALSE)</f>
        <v>GE</v>
      </c>
      <c r="T1102" s="26">
        <f>VLOOKUP(J1102,Key!P:Q,2,FALSE)</f>
        <v>2002</v>
      </c>
      <c r="U1102" s="26" t="str">
        <f>VLOOKUP(K1102,Key!S:T,2,FALSE)</f>
        <v>Incumbent</v>
      </c>
      <c r="V1102" s="26">
        <v>0</v>
      </c>
    </row>
    <row r="1103" spans="1:22" x14ac:dyDescent="0.25">
      <c r="A1103" s="30">
        <v>180</v>
      </c>
      <c r="B1103" s="32" t="s">
        <v>1150</v>
      </c>
      <c r="C1103" s="32" t="s">
        <v>157</v>
      </c>
      <c r="D1103" s="31">
        <v>395</v>
      </c>
      <c r="E1103" s="32">
        <v>1</v>
      </c>
      <c r="F1103" s="32">
        <v>1</v>
      </c>
      <c r="G1103" s="32">
        <v>0</v>
      </c>
      <c r="H1103" s="32">
        <v>0</v>
      </c>
      <c r="I1103" s="32">
        <v>0</v>
      </c>
      <c r="J1103" s="32">
        <v>1</v>
      </c>
      <c r="L1103" s="2" t="str">
        <f t="shared" si="51"/>
        <v>Angel</v>
      </c>
      <c r="M1103" s="2" t="str">
        <f t="shared" si="52"/>
        <v>Cruz</v>
      </c>
      <c r="N1103" s="26" t="str">
        <f t="shared" si="53"/>
        <v>Angel Cruz</v>
      </c>
      <c r="O1103" s="26" t="str">
        <f>VLOOKUP(E1103,Key!A:B,2,FALSE)</f>
        <v>Rep</v>
      </c>
      <c r="P1103" s="26" t="str">
        <f>VLOOKUP(F1103,Key!D:E,2,FALSE)</f>
        <v>Dem</v>
      </c>
      <c r="Q1103" s="26" t="str">
        <f>VLOOKUP(G1103,Key!G:H,2,FALSE)</f>
        <v>Man</v>
      </c>
      <c r="R1103" s="26">
        <f>VLOOKUP(H1103,Key!J:K,2,FALSE)</f>
        <v>1</v>
      </c>
      <c r="S1103" s="26" t="str">
        <f>VLOOKUP(I1103,Key!M:N,2,FALSE)</f>
        <v>Primary</v>
      </c>
      <c r="T1103" s="26">
        <f>VLOOKUP(J1103,Key!P:Q,2,FALSE)</f>
        <v>2002</v>
      </c>
      <c r="U1103" s="26" t="str">
        <f>VLOOKUP(K1103,Key!S:T,2,FALSE)</f>
        <v>Incumbent</v>
      </c>
      <c r="V1103" s="26">
        <v>0</v>
      </c>
    </row>
    <row r="1104" spans="1:22" x14ac:dyDescent="0.25">
      <c r="A1104" s="30">
        <v>180</v>
      </c>
      <c r="B1104" s="31" t="s">
        <v>1150</v>
      </c>
      <c r="C1104" s="31" t="s">
        <v>157</v>
      </c>
      <c r="D1104" s="31">
        <v>395</v>
      </c>
      <c r="E1104" s="31">
        <v>1</v>
      </c>
      <c r="F1104" s="31">
        <v>1</v>
      </c>
      <c r="G1104" s="31">
        <v>0</v>
      </c>
      <c r="H1104" s="32">
        <v>0</v>
      </c>
      <c r="I1104" s="31">
        <v>0</v>
      </c>
      <c r="J1104" s="32">
        <v>3</v>
      </c>
      <c r="L1104" s="2" t="str">
        <f t="shared" si="51"/>
        <v>Angel</v>
      </c>
      <c r="M1104" s="2" t="str">
        <f t="shared" si="52"/>
        <v>Cruz</v>
      </c>
      <c r="N1104" s="26" t="str">
        <f t="shared" si="53"/>
        <v>Angel Cruz</v>
      </c>
      <c r="O1104" s="26" t="str">
        <f>VLOOKUP(E1104,Key!A:B,2,FALSE)</f>
        <v>Rep</v>
      </c>
      <c r="P1104" s="26" t="str">
        <f>VLOOKUP(F1104,Key!D:E,2,FALSE)</f>
        <v>Dem</v>
      </c>
      <c r="Q1104" s="26" t="str">
        <f>VLOOKUP(G1104,Key!G:H,2,FALSE)</f>
        <v>Man</v>
      </c>
      <c r="R1104" s="26">
        <f>VLOOKUP(H1104,Key!J:K,2,FALSE)</f>
        <v>1</v>
      </c>
      <c r="S1104" s="26" t="str">
        <f>VLOOKUP(I1104,Key!M:N,2,FALSE)</f>
        <v>Primary</v>
      </c>
      <c r="T1104" s="26">
        <f>VLOOKUP(J1104,Key!P:Q,2,FALSE)</f>
        <v>2006</v>
      </c>
      <c r="U1104" s="26" t="str">
        <f>VLOOKUP(K1104,Key!S:T,2,FALSE)</f>
        <v>Incumbent</v>
      </c>
      <c r="V1104" s="26">
        <v>0</v>
      </c>
    </row>
    <row r="1105" spans="1:22" x14ac:dyDescent="0.25">
      <c r="A1105" s="30">
        <v>180</v>
      </c>
      <c r="B1105" s="31" t="s">
        <v>1150</v>
      </c>
      <c r="C1105" s="31" t="s">
        <v>157</v>
      </c>
      <c r="D1105" s="31">
        <v>395</v>
      </c>
      <c r="E1105" s="31">
        <v>1</v>
      </c>
      <c r="F1105" s="31">
        <v>1</v>
      </c>
      <c r="G1105" s="31">
        <v>0</v>
      </c>
      <c r="H1105" s="32">
        <v>0</v>
      </c>
      <c r="I1105" s="31">
        <v>1</v>
      </c>
      <c r="J1105" s="32">
        <v>3</v>
      </c>
      <c r="L1105" s="2" t="str">
        <f t="shared" si="51"/>
        <v>Angel</v>
      </c>
      <c r="M1105" s="2" t="str">
        <f t="shared" si="52"/>
        <v>Cruz</v>
      </c>
      <c r="N1105" s="26" t="str">
        <f t="shared" si="53"/>
        <v>Angel Cruz</v>
      </c>
      <c r="O1105" s="26" t="str">
        <f>VLOOKUP(E1105,Key!A:B,2,FALSE)</f>
        <v>Rep</v>
      </c>
      <c r="P1105" s="26" t="str">
        <f>VLOOKUP(F1105,Key!D:E,2,FALSE)</f>
        <v>Dem</v>
      </c>
      <c r="Q1105" s="26" t="str">
        <f>VLOOKUP(G1105,Key!G:H,2,FALSE)</f>
        <v>Man</v>
      </c>
      <c r="R1105" s="26">
        <f>VLOOKUP(H1105,Key!J:K,2,FALSE)</f>
        <v>1</v>
      </c>
      <c r="S1105" s="26" t="str">
        <f>VLOOKUP(I1105,Key!M:N,2,FALSE)</f>
        <v>GE</v>
      </c>
      <c r="T1105" s="26">
        <f>VLOOKUP(J1105,Key!P:Q,2,FALSE)</f>
        <v>2006</v>
      </c>
      <c r="U1105" s="26" t="str">
        <f>VLOOKUP(K1105,Key!S:T,2,FALSE)</f>
        <v>Incumbent</v>
      </c>
      <c r="V1105" s="26">
        <v>0</v>
      </c>
    </row>
    <row r="1106" spans="1:22" x14ac:dyDescent="0.25">
      <c r="A1106" s="30">
        <v>180</v>
      </c>
      <c r="B1106" s="32" t="s">
        <v>1150</v>
      </c>
      <c r="C1106" s="32" t="s">
        <v>157</v>
      </c>
      <c r="D1106" s="31">
        <v>395</v>
      </c>
      <c r="E1106" s="31">
        <v>1</v>
      </c>
      <c r="F1106" s="32">
        <v>1</v>
      </c>
      <c r="G1106" s="32">
        <v>0</v>
      </c>
      <c r="H1106" s="32">
        <v>0</v>
      </c>
      <c r="I1106" s="31">
        <v>0</v>
      </c>
      <c r="J1106" s="32">
        <v>4</v>
      </c>
      <c r="L1106" s="2" t="str">
        <f t="shared" si="51"/>
        <v>Angel</v>
      </c>
      <c r="M1106" s="2" t="str">
        <f t="shared" si="52"/>
        <v>Cruz</v>
      </c>
      <c r="N1106" s="26" t="str">
        <f t="shared" si="53"/>
        <v>Angel Cruz</v>
      </c>
      <c r="O1106" s="26" t="str">
        <f>VLOOKUP(E1106,Key!A:B,2,FALSE)</f>
        <v>Rep</v>
      </c>
      <c r="P1106" s="26" t="str">
        <f>VLOOKUP(F1106,Key!D:E,2,FALSE)</f>
        <v>Dem</v>
      </c>
      <c r="Q1106" s="26" t="str">
        <f>VLOOKUP(G1106,Key!G:H,2,FALSE)</f>
        <v>Man</v>
      </c>
      <c r="R1106" s="26">
        <f>VLOOKUP(H1106,Key!J:K,2,FALSE)</f>
        <v>1</v>
      </c>
      <c r="S1106" s="26" t="str">
        <f>VLOOKUP(I1106,Key!M:N,2,FALSE)</f>
        <v>Primary</v>
      </c>
      <c r="T1106" s="26">
        <f>VLOOKUP(J1106,Key!P:Q,2,FALSE)</f>
        <v>2008</v>
      </c>
      <c r="U1106" s="26" t="str">
        <f>VLOOKUP(K1106,Key!S:T,2,FALSE)</f>
        <v>Incumbent</v>
      </c>
      <c r="V1106" s="26">
        <v>0</v>
      </c>
    </row>
    <row r="1107" spans="1:22" x14ac:dyDescent="0.25">
      <c r="A1107" s="30">
        <v>180</v>
      </c>
      <c r="B1107" s="32" t="s">
        <v>1150</v>
      </c>
      <c r="C1107" s="32" t="s">
        <v>157</v>
      </c>
      <c r="D1107" s="31">
        <v>395</v>
      </c>
      <c r="E1107" s="31">
        <v>1</v>
      </c>
      <c r="F1107" s="32">
        <v>1</v>
      </c>
      <c r="G1107" s="32">
        <v>0</v>
      </c>
      <c r="H1107" s="32">
        <v>0</v>
      </c>
      <c r="I1107" s="31">
        <v>1</v>
      </c>
      <c r="J1107" s="32">
        <v>4</v>
      </c>
      <c r="L1107" s="2" t="str">
        <f t="shared" si="51"/>
        <v>Angel</v>
      </c>
      <c r="M1107" s="2" t="str">
        <f t="shared" si="52"/>
        <v>Cruz</v>
      </c>
      <c r="N1107" s="26" t="str">
        <f t="shared" si="53"/>
        <v>Angel Cruz</v>
      </c>
      <c r="O1107" s="26" t="str">
        <f>VLOOKUP(E1107,Key!A:B,2,FALSE)</f>
        <v>Rep</v>
      </c>
      <c r="P1107" s="26" t="str">
        <f>VLOOKUP(F1107,Key!D:E,2,FALSE)</f>
        <v>Dem</v>
      </c>
      <c r="Q1107" s="26" t="str">
        <f>VLOOKUP(G1107,Key!G:H,2,FALSE)</f>
        <v>Man</v>
      </c>
      <c r="R1107" s="26">
        <f>VLOOKUP(H1107,Key!J:K,2,FALSE)</f>
        <v>1</v>
      </c>
      <c r="S1107" s="26" t="str">
        <f>VLOOKUP(I1107,Key!M:N,2,FALSE)</f>
        <v>GE</v>
      </c>
      <c r="T1107" s="26">
        <f>VLOOKUP(J1107,Key!P:Q,2,FALSE)</f>
        <v>2008</v>
      </c>
      <c r="U1107" s="26" t="str">
        <f>VLOOKUP(K1107,Key!S:T,2,FALSE)</f>
        <v>Incumbent</v>
      </c>
      <c r="V1107" s="26">
        <v>0</v>
      </c>
    </row>
    <row r="1108" spans="1:22" x14ac:dyDescent="0.25">
      <c r="A1108" s="30">
        <v>180</v>
      </c>
      <c r="B1108" s="31" t="s">
        <v>2154</v>
      </c>
      <c r="C1108" s="31" t="s">
        <v>4595</v>
      </c>
      <c r="D1108" s="31">
        <v>395</v>
      </c>
      <c r="E1108" s="31">
        <v>1</v>
      </c>
      <c r="F1108" s="31">
        <v>1</v>
      </c>
      <c r="G1108" s="31">
        <v>0</v>
      </c>
      <c r="H1108" s="31">
        <v>0</v>
      </c>
      <c r="I1108" s="31">
        <v>1</v>
      </c>
      <c r="J1108" s="32">
        <v>2</v>
      </c>
      <c r="L1108" s="2" t="str">
        <f t="shared" si="51"/>
        <v>Angel L</v>
      </c>
      <c r="M1108" s="2" t="str">
        <f t="shared" si="52"/>
        <v>Cruz</v>
      </c>
      <c r="N1108" s="26" t="str">
        <f t="shared" si="53"/>
        <v>Angel L Cruz</v>
      </c>
      <c r="O1108" s="26" t="str">
        <f>VLOOKUP(E1108,Key!A:B,2,FALSE)</f>
        <v>Rep</v>
      </c>
      <c r="P1108" s="26" t="str">
        <f>VLOOKUP(F1108,Key!D:E,2,FALSE)</f>
        <v>Dem</v>
      </c>
      <c r="Q1108" s="26" t="str">
        <f>VLOOKUP(G1108,Key!G:H,2,FALSE)</f>
        <v>Man</v>
      </c>
      <c r="R1108" s="26">
        <f>VLOOKUP(H1108,Key!J:K,2,FALSE)</f>
        <v>1</v>
      </c>
      <c r="S1108" s="26" t="str">
        <f>VLOOKUP(I1108,Key!M:N,2,FALSE)</f>
        <v>GE</v>
      </c>
      <c r="T1108" s="26">
        <f>VLOOKUP(J1108,Key!P:Q,2,FALSE)</f>
        <v>2004</v>
      </c>
      <c r="U1108" s="26" t="str">
        <f>VLOOKUP(K1108,Key!S:T,2,FALSE)</f>
        <v>Incumbent</v>
      </c>
      <c r="V1108" s="26">
        <v>0</v>
      </c>
    </row>
    <row r="1109" spans="1:22" x14ac:dyDescent="0.25">
      <c r="A1109" s="30">
        <v>180</v>
      </c>
      <c r="B1109" s="32" t="s">
        <v>156</v>
      </c>
      <c r="C1109" s="32" t="s">
        <v>157</v>
      </c>
      <c r="D1109" s="31">
        <v>395</v>
      </c>
      <c r="E1109" s="32">
        <v>1</v>
      </c>
      <c r="F1109" s="32">
        <v>1</v>
      </c>
      <c r="G1109" s="32">
        <v>0</v>
      </c>
      <c r="H1109" s="32">
        <v>0</v>
      </c>
      <c r="I1109" s="32">
        <v>0</v>
      </c>
      <c r="J1109" s="32">
        <v>2</v>
      </c>
      <c r="L1109" s="2" t="str">
        <f t="shared" si="51"/>
        <v>Angel L</v>
      </c>
      <c r="M1109" s="2" t="str">
        <f t="shared" si="52"/>
        <v>Cruz</v>
      </c>
      <c r="N1109" s="26" t="str">
        <f t="shared" si="53"/>
        <v>Angel L Cruz</v>
      </c>
      <c r="O1109" s="26" t="str">
        <f>VLOOKUP(E1109,Key!A:B,2,FALSE)</f>
        <v>Rep</v>
      </c>
      <c r="P1109" s="26" t="str">
        <f>VLOOKUP(F1109,Key!D:E,2,FALSE)</f>
        <v>Dem</v>
      </c>
      <c r="Q1109" s="26" t="str">
        <f>VLOOKUP(G1109,Key!G:H,2,FALSE)</f>
        <v>Man</v>
      </c>
      <c r="R1109" s="26">
        <f>VLOOKUP(H1109,Key!J:K,2,FALSE)</f>
        <v>1</v>
      </c>
      <c r="S1109" s="26" t="str">
        <f>VLOOKUP(I1109,Key!M:N,2,FALSE)</f>
        <v>Primary</v>
      </c>
      <c r="T1109" s="26">
        <f>VLOOKUP(J1109,Key!P:Q,2,FALSE)</f>
        <v>2004</v>
      </c>
      <c r="U1109" s="26" t="str">
        <f>VLOOKUP(K1109,Key!S:T,2,FALSE)</f>
        <v>Incumbent</v>
      </c>
      <c r="V1109" s="26">
        <v>0</v>
      </c>
    </row>
    <row r="1110" spans="1:22" x14ac:dyDescent="0.25">
      <c r="A1110" s="30">
        <v>180</v>
      </c>
      <c r="B1110" s="32" t="s">
        <v>156</v>
      </c>
      <c r="C1110" s="32" t="s">
        <v>157</v>
      </c>
      <c r="D1110" s="31">
        <v>395</v>
      </c>
      <c r="E1110" s="31">
        <v>1</v>
      </c>
      <c r="F1110" s="32">
        <v>1</v>
      </c>
      <c r="G1110" s="32">
        <v>0</v>
      </c>
      <c r="H1110" s="32">
        <v>0</v>
      </c>
      <c r="I1110" s="31">
        <v>0</v>
      </c>
      <c r="J1110" s="32">
        <v>5</v>
      </c>
      <c r="L1110" s="2" t="str">
        <f t="shared" si="51"/>
        <v>Angel L</v>
      </c>
      <c r="M1110" s="2" t="str">
        <f t="shared" si="52"/>
        <v>Cruz</v>
      </c>
      <c r="N1110" s="26" t="str">
        <f t="shared" si="53"/>
        <v>Angel L Cruz</v>
      </c>
      <c r="O1110" s="26" t="str">
        <f>VLOOKUP(E1110,Key!A:B,2,FALSE)</f>
        <v>Rep</v>
      </c>
      <c r="P1110" s="26" t="str">
        <f>VLOOKUP(F1110,Key!D:E,2,FALSE)</f>
        <v>Dem</v>
      </c>
      <c r="Q1110" s="26" t="str">
        <f>VLOOKUP(G1110,Key!G:H,2,FALSE)</f>
        <v>Man</v>
      </c>
      <c r="R1110" s="26">
        <f>VLOOKUP(H1110,Key!J:K,2,FALSE)</f>
        <v>1</v>
      </c>
      <c r="S1110" s="26" t="str">
        <f>VLOOKUP(I1110,Key!M:N,2,FALSE)</f>
        <v>Primary</v>
      </c>
      <c r="T1110" s="26">
        <f>VLOOKUP(J1110,Key!P:Q,2,FALSE)</f>
        <v>2010</v>
      </c>
      <c r="U1110" s="26" t="str">
        <f>VLOOKUP(K1110,Key!S:T,2,FALSE)</f>
        <v>Incumbent</v>
      </c>
      <c r="V1110" s="26">
        <v>0</v>
      </c>
    </row>
    <row r="1111" spans="1:22" x14ac:dyDescent="0.25">
      <c r="A1111" s="30">
        <v>180</v>
      </c>
      <c r="B1111" s="32" t="s">
        <v>156</v>
      </c>
      <c r="C1111" s="32" t="s">
        <v>157</v>
      </c>
      <c r="D1111" s="31">
        <v>395</v>
      </c>
      <c r="E1111" s="31">
        <v>1</v>
      </c>
      <c r="F1111" s="32">
        <v>1</v>
      </c>
      <c r="G1111" s="32">
        <v>0</v>
      </c>
      <c r="H1111" s="32">
        <v>0</v>
      </c>
      <c r="I1111" s="31">
        <v>1</v>
      </c>
      <c r="J1111" s="32">
        <v>5</v>
      </c>
      <c r="L1111" s="2" t="str">
        <f t="shared" si="51"/>
        <v>Angel L</v>
      </c>
      <c r="M1111" s="2" t="str">
        <f t="shared" si="52"/>
        <v>Cruz</v>
      </c>
      <c r="N1111" s="26" t="str">
        <f t="shared" si="53"/>
        <v>Angel L Cruz</v>
      </c>
      <c r="O1111" s="26" t="str">
        <f>VLOOKUP(E1111,Key!A:B,2,FALSE)</f>
        <v>Rep</v>
      </c>
      <c r="P1111" s="26" t="str">
        <f>VLOOKUP(F1111,Key!D:E,2,FALSE)</f>
        <v>Dem</v>
      </c>
      <c r="Q1111" s="26" t="str">
        <f>VLOOKUP(G1111,Key!G:H,2,FALSE)</f>
        <v>Man</v>
      </c>
      <c r="R1111" s="26">
        <f>VLOOKUP(H1111,Key!J:K,2,FALSE)</f>
        <v>1</v>
      </c>
      <c r="S1111" s="26" t="str">
        <f>VLOOKUP(I1111,Key!M:N,2,FALSE)</f>
        <v>GE</v>
      </c>
      <c r="T1111" s="26">
        <f>VLOOKUP(J1111,Key!P:Q,2,FALSE)</f>
        <v>2010</v>
      </c>
      <c r="U1111" s="26" t="str">
        <f>VLOOKUP(K1111,Key!S:T,2,FALSE)</f>
        <v>Incumbent</v>
      </c>
      <c r="V1111" s="26">
        <v>0</v>
      </c>
    </row>
    <row r="1112" spans="1:22" x14ac:dyDescent="0.25">
      <c r="A1112" s="30">
        <v>180</v>
      </c>
      <c r="B1112" s="32" t="s">
        <v>156</v>
      </c>
      <c r="C1112" s="32" t="s">
        <v>157</v>
      </c>
      <c r="D1112" s="31">
        <v>395</v>
      </c>
      <c r="E1112" s="31">
        <v>1</v>
      </c>
      <c r="F1112" s="32">
        <v>1</v>
      </c>
      <c r="G1112" s="32">
        <v>0</v>
      </c>
      <c r="H1112" s="32">
        <v>0</v>
      </c>
      <c r="I1112" s="32">
        <v>0</v>
      </c>
      <c r="J1112" s="32">
        <v>6</v>
      </c>
      <c r="L1112" s="2" t="str">
        <f t="shared" si="51"/>
        <v>Angel L</v>
      </c>
      <c r="M1112" s="2" t="str">
        <f t="shared" si="52"/>
        <v>Cruz</v>
      </c>
      <c r="N1112" s="26" t="str">
        <f t="shared" si="53"/>
        <v>Angel L Cruz</v>
      </c>
      <c r="O1112" s="26" t="str">
        <f>VLOOKUP(E1112,Key!A:B,2,FALSE)</f>
        <v>Rep</v>
      </c>
      <c r="P1112" s="26" t="str">
        <f>VLOOKUP(F1112,Key!D:E,2,FALSE)</f>
        <v>Dem</v>
      </c>
      <c r="Q1112" s="26" t="str">
        <f>VLOOKUP(G1112,Key!G:H,2,FALSE)</f>
        <v>Man</v>
      </c>
      <c r="R1112" s="26">
        <f>VLOOKUP(H1112,Key!J:K,2,FALSE)</f>
        <v>1</v>
      </c>
      <c r="S1112" s="26" t="str">
        <f>VLOOKUP(I1112,Key!M:N,2,FALSE)</f>
        <v>Primary</v>
      </c>
      <c r="T1112" s="26">
        <f>VLOOKUP(J1112,Key!P:Q,2,FALSE)</f>
        <v>2012</v>
      </c>
      <c r="U1112" s="26" t="str">
        <f>VLOOKUP(K1112,Key!S:T,2,FALSE)</f>
        <v>Incumbent</v>
      </c>
      <c r="V1112" s="26">
        <v>0</v>
      </c>
    </row>
    <row r="1113" spans="1:22" x14ac:dyDescent="0.25">
      <c r="A1113" s="30">
        <v>180</v>
      </c>
      <c r="B1113" s="32" t="s">
        <v>156</v>
      </c>
      <c r="C1113" s="32" t="s">
        <v>157</v>
      </c>
      <c r="D1113" s="31">
        <v>395</v>
      </c>
      <c r="E1113" s="31">
        <v>1</v>
      </c>
      <c r="F1113" s="32">
        <v>1</v>
      </c>
      <c r="G1113" s="32">
        <v>0</v>
      </c>
      <c r="H1113" s="32">
        <v>0</v>
      </c>
      <c r="I1113" s="31">
        <v>1</v>
      </c>
      <c r="J1113" s="32">
        <v>6</v>
      </c>
      <c r="L1113" s="2" t="str">
        <f t="shared" si="51"/>
        <v>Angel L</v>
      </c>
      <c r="M1113" s="2" t="str">
        <f t="shared" si="52"/>
        <v>Cruz</v>
      </c>
      <c r="N1113" s="26" t="str">
        <f t="shared" si="53"/>
        <v>Angel L Cruz</v>
      </c>
      <c r="O1113" s="26" t="str">
        <f>VLOOKUP(E1113,Key!A:B,2,FALSE)</f>
        <v>Rep</v>
      </c>
      <c r="P1113" s="26" t="str">
        <f>VLOOKUP(F1113,Key!D:E,2,FALSE)</f>
        <v>Dem</v>
      </c>
      <c r="Q1113" s="26" t="str">
        <f>VLOOKUP(G1113,Key!G:H,2,FALSE)</f>
        <v>Man</v>
      </c>
      <c r="R1113" s="26">
        <f>VLOOKUP(H1113,Key!J:K,2,FALSE)</f>
        <v>1</v>
      </c>
      <c r="S1113" s="26" t="str">
        <f>VLOOKUP(I1113,Key!M:N,2,FALSE)</f>
        <v>GE</v>
      </c>
      <c r="T1113" s="26">
        <f>VLOOKUP(J1113,Key!P:Q,2,FALSE)</f>
        <v>2012</v>
      </c>
      <c r="U1113" s="26" t="str">
        <f>VLOOKUP(K1113,Key!S:T,2,FALSE)</f>
        <v>Incumbent</v>
      </c>
      <c r="V1113" s="26">
        <v>0</v>
      </c>
    </row>
    <row r="1114" spans="1:22" x14ac:dyDescent="0.25">
      <c r="A1114" s="32">
        <v>180</v>
      </c>
      <c r="B1114" s="32" t="s">
        <v>156</v>
      </c>
      <c r="C1114" s="32" t="s">
        <v>157</v>
      </c>
      <c r="D1114" s="31">
        <v>395</v>
      </c>
      <c r="E1114" s="32">
        <v>1</v>
      </c>
      <c r="F1114" s="32">
        <v>1</v>
      </c>
      <c r="G1114" s="32">
        <v>0</v>
      </c>
      <c r="H1114" s="32">
        <v>0</v>
      </c>
      <c r="I1114" s="32">
        <v>0</v>
      </c>
      <c r="J1114" s="32">
        <v>7</v>
      </c>
      <c r="L1114" s="2" t="str">
        <f t="shared" si="51"/>
        <v>Angel L</v>
      </c>
      <c r="M1114" s="2" t="str">
        <f t="shared" si="52"/>
        <v>Cruz</v>
      </c>
      <c r="N1114" s="26" t="str">
        <f t="shared" si="53"/>
        <v>Angel L Cruz</v>
      </c>
      <c r="O1114" s="26" t="str">
        <f>VLOOKUP(E1114,Key!A:B,2,FALSE)</f>
        <v>Rep</v>
      </c>
      <c r="P1114" s="26" t="str">
        <f>VLOOKUP(F1114,Key!D:E,2,FALSE)</f>
        <v>Dem</v>
      </c>
      <c r="Q1114" s="26" t="str">
        <f>VLOOKUP(G1114,Key!G:H,2,FALSE)</f>
        <v>Man</v>
      </c>
      <c r="R1114" s="26">
        <f>VLOOKUP(H1114,Key!J:K,2,FALSE)</f>
        <v>1</v>
      </c>
      <c r="S1114" s="26" t="str">
        <f>VLOOKUP(I1114,Key!M:N,2,FALSE)</f>
        <v>Primary</v>
      </c>
      <c r="T1114" s="26">
        <f>VLOOKUP(J1114,Key!P:Q,2,FALSE)</f>
        <v>2014</v>
      </c>
      <c r="U1114" s="26" t="str">
        <f>VLOOKUP(K1114,Key!S:T,2,FALSE)</f>
        <v>Incumbent</v>
      </c>
      <c r="V1114" s="26">
        <v>0</v>
      </c>
    </row>
    <row r="1115" spans="1:22" x14ac:dyDescent="0.25">
      <c r="A1115" s="30">
        <v>60</v>
      </c>
      <c r="B1115" s="31" t="s">
        <v>2737</v>
      </c>
      <c r="C1115" s="31" t="s">
        <v>2738</v>
      </c>
      <c r="D1115" s="31">
        <v>396</v>
      </c>
      <c r="E1115" s="31">
        <v>1</v>
      </c>
      <c r="F1115" s="31">
        <v>1</v>
      </c>
      <c r="G1115" s="31">
        <v>0</v>
      </c>
      <c r="H1115" s="31">
        <v>1</v>
      </c>
      <c r="I1115" s="31">
        <v>1</v>
      </c>
      <c r="J1115" s="32">
        <v>2</v>
      </c>
      <c r="L1115" s="2" t="str">
        <f t="shared" si="51"/>
        <v>Barry W</v>
      </c>
      <c r="M1115" s="2" t="str">
        <f t="shared" si="52"/>
        <v>Crytzer</v>
      </c>
      <c r="N1115" s="26" t="str">
        <f t="shared" si="53"/>
        <v>Barry W Crytzer</v>
      </c>
      <c r="O1115" s="26" t="str">
        <f>VLOOKUP(E1115,Key!A:B,2,FALSE)</f>
        <v>Rep</v>
      </c>
      <c r="P1115" s="26" t="str">
        <f>VLOOKUP(F1115,Key!D:E,2,FALSE)</f>
        <v>Dem</v>
      </c>
      <c r="Q1115" s="26" t="str">
        <f>VLOOKUP(G1115,Key!G:H,2,FALSE)</f>
        <v>Man</v>
      </c>
      <c r="R1115" s="26">
        <f>VLOOKUP(H1115,Key!J:K,2,FALSE)</f>
        <v>0</v>
      </c>
      <c r="S1115" s="26" t="str">
        <f>VLOOKUP(I1115,Key!M:N,2,FALSE)</f>
        <v>GE</v>
      </c>
      <c r="T1115" s="26">
        <f>VLOOKUP(J1115,Key!P:Q,2,FALSE)</f>
        <v>2004</v>
      </c>
      <c r="U1115" s="26" t="str">
        <f>VLOOKUP(K1115,Key!S:T,2,FALSE)</f>
        <v>Incumbent</v>
      </c>
      <c r="V1115" s="26">
        <v>1</v>
      </c>
    </row>
    <row r="1116" spans="1:22" x14ac:dyDescent="0.25">
      <c r="A1116" s="30">
        <v>60</v>
      </c>
      <c r="B1116" s="32" t="s">
        <v>7200</v>
      </c>
      <c r="C1116" s="32" t="s">
        <v>8080</v>
      </c>
      <c r="D1116" s="31">
        <v>396</v>
      </c>
      <c r="E1116" s="32">
        <v>1</v>
      </c>
      <c r="F1116" s="32">
        <v>1</v>
      </c>
      <c r="G1116" s="32">
        <v>0</v>
      </c>
      <c r="H1116" s="32">
        <v>0</v>
      </c>
      <c r="I1116" s="32">
        <v>0</v>
      </c>
      <c r="J1116" s="32">
        <v>2</v>
      </c>
      <c r="L1116" s="2" t="str">
        <f t="shared" si="51"/>
        <v>Barry W</v>
      </c>
      <c r="M1116" s="2" t="str">
        <f t="shared" si="52"/>
        <v>Crytzer</v>
      </c>
      <c r="N1116" s="26" t="str">
        <f t="shared" si="53"/>
        <v>Barry W Crytzer</v>
      </c>
      <c r="O1116" s="26" t="str">
        <f>VLOOKUP(E1116,Key!A:B,2,FALSE)</f>
        <v>Rep</v>
      </c>
      <c r="P1116" s="26" t="str">
        <f>VLOOKUP(F1116,Key!D:E,2,FALSE)</f>
        <v>Dem</v>
      </c>
      <c r="Q1116" s="26" t="str">
        <f>VLOOKUP(G1116,Key!G:H,2,FALSE)</f>
        <v>Man</v>
      </c>
      <c r="R1116" s="26">
        <f>VLOOKUP(H1116,Key!J:K,2,FALSE)</f>
        <v>1</v>
      </c>
      <c r="S1116" s="26" t="str">
        <f>VLOOKUP(I1116,Key!M:N,2,FALSE)</f>
        <v>Primary</v>
      </c>
      <c r="T1116" s="26">
        <f>VLOOKUP(J1116,Key!P:Q,2,FALSE)</f>
        <v>2004</v>
      </c>
      <c r="U1116" s="26" t="str">
        <f>VLOOKUP(K1116,Key!S:T,2,FALSE)</f>
        <v>Incumbent</v>
      </c>
      <c r="V1116" s="26">
        <v>0</v>
      </c>
    </row>
    <row r="1117" spans="1:22" x14ac:dyDescent="0.25">
      <c r="A1117" s="30">
        <v>96</v>
      </c>
      <c r="B1117" s="32" t="s">
        <v>5848</v>
      </c>
      <c r="C1117" s="32" t="s">
        <v>9643</v>
      </c>
      <c r="D1117" s="31">
        <v>397</v>
      </c>
      <c r="E1117" s="31">
        <v>1</v>
      </c>
      <c r="F1117" s="32">
        <v>3</v>
      </c>
      <c r="G1117" s="32">
        <v>0</v>
      </c>
      <c r="H1117" s="32">
        <v>1</v>
      </c>
      <c r="I1117" s="31">
        <v>1</v>
      </c>
      <c r="J1117" s="32">
        <v>6</v>
      </c>
      <c r="L1117" s="2" t="str">
        <f t="shared" si="51"/>
        <v>Paul</v>
      </c>
      <c r="M1117" s="2" t="str">
        <f t="shared" si="52"/>
        <v>Culbreth</v>
      </c>
      <c r="N1117" s="26" t="str">
        <f t="shared" si="53"/>
        <v>Paul Culbreth</v>
      </c>
      <c r="O1117" s="26" t="str">
        <f>VLOOKUP(E1117,Key!A:B,2,FALSE)</f>
        <v>Rep</v>
      </c>
      <c r="P1117" s="26" t="str">
        <f>VLOOKUP(F1117,Key!D:E,2,FALSE)</f>
        <v>Ind</v>
      </c>
      <c r="Q1117" s="26" t="str">
        <f>VLOOKUP(G1117,Key!G:H,2,FALSE)</f>
        <v>Man</v>
      </c>
      <c r="R1117" s="26">
        <f>VLOOKUP(H1117,Key!J:K,2,FALSE)</f>
        <v>0</v>
      </c>
      <c r="S1117" s="26" t="str">
        <f>VLOOKUP(I1117,Key!M:N,2,FALSE)</f>
        <v>GE</v>
      </c>
      <c r="T1117" s="26">
        <f>VLOOKUP(J1117,Key!P:Q,2,FALSE)</f>
        <v>2012</v>
      </c>
      <c r="U1117" s="26" t="str">
        <f>VLOOKUP(K1117,Key!S:T,2,FALSE)</f>
        <v>Incumbent</v>
      </c>
      <c r="V1117" s="26">
        <v>1</v>
      </c>
    </row>
    <row r="1118" spans="1:22" x14ac:dyDescent="0.25">
      <c r="A1118" s="30">
        <v>11</v>
      </c>
      <c r="B1118" s="32" t="s">
        <v>5827</v>
      </c>
      <c r="C1118" s="32" t="s">
        <v>5828</v>
      </c>
      <c r="D1118" s="31">
        <v>398</v>
      </c>
      <c r="E1118" s="32">
        <v>0</v>
      </c>
      <c r="F1118" s="32">
        <v>0</v>
      </c>
      <c r="G1118" s="32">
        <v>1</v>
      </c>
      <c r="H1118" s="32">
        <v>1</v>
      </c>
      <c r="I1118" s="32">
        <v>1</v>
      </c>
      <c r="J1118" s="32">
        <v>2</v>
      </c>
      <c r="L1118" s="2" t="str">
        <f t="shared" si="51"/>
        <v>Barbara J.</v>
      </c>
      <c r="M1118" s="2" t="str">
        <f t="shared" si="52"/>
        <v>Cummings</v>
      </c>
      <c r="N1118" s="26" t="str">
        <f t="shared" si="53"/>
        <v>Barbara J. Cummings</v>
      </c>
      <c r="O1118" s="26" t="str">
        <f>VLOOKUP(E1118,Key!A:B,2,FALSE)</f>
        <v>Senator</v>
      </c>
      <c r="P1118" s="26" t="str">
        <f>VLOOKUP(F1118,Key!D:E,2,FALSE)</f>
        <v>Rep</v>
      </c>
      <c r="Q1118" s="26" t="str">
        <f>VLOOKUP(G1118,Key!G:H,2,FALSE)</f>
        <v>Woman</v>
      </c>
      <c r="R1118" s="26">
        <f>VLOOKUP(H1118,Key!J:K,2,FALSE)</f>
        <v>0</v>
      </c>
      <c r="S1118" s="26" t="str">
        <f>VLOOKUP(I1118,Key!M:N,2,FALSE)</f>
        <v>GE</v>
      </c>
      <c r="T1118" s="26">
        <f>VLOOKUP(J1118,Key!P:Q,2,FALSE)</f>
        <v>2004</v>
      </c>
      <c r="U1118" s="26" t="str">
        <f>VLOOKUP(K1118,Key!S:T,2,FALSE)</f>
        <v>Incumbent</v>
      </c>
      <c r="V1118" s="26">
        <v>1</v>
      </c>
    </row>
    <row r="1119" spans="1:22" x14ac:dyDescent="0.25">
      <c r="A1119" s="30">
        <v>11</v>
      </c>
      <c r="B1119" s="32" t="s">
        <v>5041</v>
      </c>
      <c r="C1119" s="32" t="s">
        <v>5042</v>
      </c>
      <c r="D1119" s="31">
        <v>398</v>
      </c>
      <c r="E1119" s="32">
        <v>0</v>
      </c>
      <c r="F1119" s="32">
        <v>0</v>
      </c>
      <c r="G1119" s="32">
        <v>1</v>
      </c>
      <c r="H1119" s="32">
        <v>0</v>
      </c>
      <c r="I1119" s="32">
        <v>0</v>
      </c>
      <c r="J1119" s="32">
        <v>2</v>
      </c>
      <c r="L1119" s="2" t="str">
        <f t="shared" si="51"/>
        <v>Barbara J.</v>
      </c>
      <c r="M1119" s="2" t="str">
        <f t="shared" si="52"/>
        <v>Cummings</v>
      </c>
      <c r="N1119" s="26" t="str">
        <f t="shared" si="53"/>
        <v>Barbara J. Cummings</v>
      </c>
      <c r="O1119" s="26" t="str">
        <f>VLOOKUP(E1119,Key!A:B,2,FALSE)</f>
        <v>Senator</v>
      </c>
      <c r="P1119" s="26" t="str">
        <f>VLOOKUP(F1119,Key!D:E,2,FALSE)</f>
        <v>Rep</v>
      </c>
      <c r="Q1119" s="26" t="str">
        <f>VLOOKUP(G1119,Key!G:H,2,FALSE)</f>
        <v>Woman</v>
      </c>
      <c r="R1119" s="26">
        <f>VLOOKUP(H1119,Key!J:K,2,FALSE)</f>
        <v>1</v>
      </c>
      <c r="S1119" s="26" t="str">
        <f>VLOOKUP(I1119,Key!M:N,2,FALSE)</f>
        <v>Primary</v>
      </c>
      <c r="T1119" s="26">
        <f>VLOOKUP(J1119,Key!P:Q,2,FALSE)</f>
        <v>2004</v>
      </c>
      <c r="U1119" s="26" t="str">
        <f>VLOOKUP(K1119,Key!S:T,2,FALSE)</f>
        <v>Incumbent</v>
      </c>
      <c r="V1119" s="26">
        <v>0</v>
      </c>
    </row>
    <row r="1120" spans="1:22" x14ac:dyDescent="0.25">
      <c r="A1120" s="30">
        <v>103</v>
      </c>
      <c r="B1120" s="32" t="s">
        <v>5903</v>
      </c>
      <c r="C1120" s="32" t="s">
        <v>5683</v>
      </c>
      <c r="D1120" s="31">
        <v>399</v>
      </c>
      <c r="E1120" s="32">
        <v>1</v>
      </c>
      <c r="F1120" s="32">
        <v>0</v>
      </c>
      <c r="G1120" s="32">
        <v>0</v>
      </c>
      <c r="H1120" s="32">
        <v>0</v>
      </c>
      <c r="I1120" s="32">
        <v>0</v>
      </c>
      <c r="J1120" s="32">
        <v>1</v>
      </c>
      <c r="L1120" s="2" t="str">
        <f t="shared" si="51"/>
        <v>Sherman C.</v>
      </c>
      <c r="M1120" s="2" t="str">
        <f t="shared" si="52"/>
        <v>Cunningham</v>
      </c>
      <c r="N1120" s="26" t="str">
        <f t="shared" si="53"/>
        <v>Sherman C. Cunningham</v>
      </c>
      <c r="O1120" s="26" t="str">
        <f>VLOOKUP(E1120,Key!A:B,2,FALSE)</f>
        <v>Rep</v>
      </c>
      <c r="P1120" s="26" t="str">
        <f>VLOOKUP(F1120,Key!D:E,2,FALSE)</f>
        <v>Rep</v>
      </c>
      <c r="Q1120" s="26" t="str">
        <f>VLOOKUP(G1120,Key!G:H,2,FALSE)</f>
        <v>Man</v>
      </c>
      <c r="R1120" s="26">
        <f>VLOOKUP(H1120,Key!J:K,2,FALSE)</f>
        <v>1</v>
      </c>
      <c r="S1120" s="26" t="str">
        <f>VLOOKUP(I1120,Key!M:N,2,FALSE)</f>
        <v>Primary</v>
      </c>
      <c r="T1120" s="26">
        <f>VLOOKUP(J1120,Key!P:Q,2,FALSE)</f>
        <v>2002</v>
      </c>
      <c r="U1120" s="26" t="str">
        <f>VLOOKUP(K1120,Key!S:T,2,FALSE)</f>
        <v>Incumbent</v>
      </c>
      <c r="V1120" s="26">
        <v>1</v>
      </c>
    </row>
    <row r="1121" spans="1:22" x14ac:dyDescent="0.25">
      <c r="A1121" s="30">
        <v>103</v>
      </c>
      <c r="B1121" s="32" t="s">
        <v>5680</v>
      </c>
      <c r="C1121" s="32" t="s">
        <v>5683</v>
      </c>
      <c r="D1121" s="31">
        <v>399</v>
      </c>
      <c r="E1121" s="32">
        <v>1</v>
      </c>
      <c r="F1121" s="32">
        <v>0</v>
      </c>
      <c r="G1121" s="32">
        <v>0</v>
      </c>
      <c r="H1121" s="32">
        <v>1</v>
      </c>
      <c r="I1121" s="32">
        <v>1</v>
      </c>
      <c r="J1121" s="32">
        <v>1</v>
      </c>
      <c r="L1121" s="2" t="str">
        <f t="shared" si="51"/>
        <v>Sherman</v>
      </c>
      <c r="M1121" s="2" t="str">
        <f t="shared" si="52"/>
        <v>Cunningham</v>
      </c>
      <c r="N1121" s="26" t="str">
        <f t="shared" si="53"/>
        <v>Sherman Cunningham</v>
      </c>
      <c r="O1121" s="26" t="str">
        <f>VLOOKUP(E1121,Key!A:B,2,FALSE)</f>
        <v>Rep</v>
      </c>
      <c r="P1121" s="26" t="str">
        <f>VLOOKUP(F1121,Key!D:E,2,FALSE)</f>
        <v>Rep</v>
      </c>
      <c r="Q1121" s="26" t="str">
        <f>VLOOKUP(G1121,Key!G:H,2,FALSE)</f>
        <v>Man</v>
      </c>
      <c r="R1121" s="26">
        <f>VLOOKUP(H1121,Key!J:K,2,FALSE)</f>
        <v>0</v>
      </c>
      <c r="S1121" s="26" t="str">
        <f>VLOOKUP(I1121,Key!M:N,2,FALSE)</f>
        <v>GE</v>
      </c>
      <c r="T1121" s="26">
        <f>VLOOKUP(J1121,Key!P:Q,2,FALSE)</f>
        <v>2002</v>
      </c>
      <c r="U1121" s="26" t="str">
        <f>VLOOKUP(K1121,Key!S:T,2,FALSE)</f>
        <v>Incumbent</v>
      </c>
      <c r="V1121" s="26">
        <v>0</v>
      </c>
    </row>
    <row r="1122" spans="1:22" x14ac:dyDescent="0.25">
      <c r="A1122" s="30">
        <v>33</v>
      </c>
      <c r="B1122" s="32" t="s">
        <v>1749</v>
      </c>
      <c r="C1122" s="32" t="s">
        <v>1750</v>
      </c>
      <c r="D1122" s="31">
        <v>400</v>
      </c>
      <c r="E1122" s="31">
        <v>0</v>
      </c>
      <c r="F1122" s="32">
        <v>0</v>
      </c>
      <c r="G1122" s="32">
        <v>0</v>
      </c>
      <c r="H1122" s="32">
        <v>1</v>
      </c>
      <c r="I1122" s="31">
        <v>0</v>
      </c>
      <c r="J1122" s="32">
        <v>4</v>
      </c>
      <c r="L1122" s="2" t="str">
        <f t="shared" si="51"/>
        <v>Bob</v>
      </c>
      <c r="M1122" s="2" t="str">
        <f t="shared" si="52"/>
        <v>Curley</v>
      </c>
      <c r="N1122" s="26" t="str">
        <f t="shared" si="53"/>
        <v>Bob Curley</v>
      </c>
      <c r="O1122" s="26" t="str">
        <f>VLOOKUP(E1122,Key!A:B,2,FALSE)</f>
        <v>Senator</v>
      </c>
      <c r="P1122" s="26" t="str">
        <f>VLOOKUP(F1122,Key!D:E,2,FALSE)</f>
        <v>Rep</v>
      </c>
      <c r="Q1122" s="26" t="str">
        <f>VLOOKUP(G1122,Key!G:H,2,FALSE)</f>
        <v>Man</v>
      </c>
      <c r="R1122" s="26">
        <f>VLOOKUP(H1122,Key!J:K,2,FALSE)</f>
        <v>0</v>
      </c>
      <c r="S1122" s="26" t="str">
        <f>VLOOKUP(I1122,Key!M:N,2,FALSE)</f>
        <v>Primary</v>
      </c>
      <c r="T1122" s="26">
        <f>VLOOKUP(J1122,Key!P:Q,2,FALSE)</f>
        <v>2008</v>
      </c>
      <c r="U1122" s="26" t="str">
        <f>VLOOKUP(K1122,Key!S:T,2,FALSE)</f>
        <v>Incumbent</v>
      </c>
      <c r="V1122" s="26">
        <v>1</v>
      </c>
    </row>
    <row r="1123" spans="1:22" x14ac:dyDescent="0.25">
      <c r="A1123" s="30">
        <v>154</v>
      </c>
      <c r="B1123" s="31" t="s">
        <v>2271</v>
      </c>
      <c r="C1123" s="31" t="s">
        <v>4233</v>
      </c>
      <c r="D1123" s="31">
        <v>401</v>
      </c>
      <c r="E1123" s="31">
        <v>1</v>
      </c>
      <c r="F1123" s="31">
        <v>1</v>
      </c>
      <c r="G1123" s="31">
        <v>0</v>
      </c>
      <c r="H1123" s="31">
        <v>0</v>
      </c>
      <c r="I1123" s="31">
        <v>1</v>
      </c>
      <c r="J1123" s="32">
        <v>2</v>
      </c>
      <c r="L1123" s="2" t="str">
        <f t="shared" si="51"/>
        <v>Lawrence H</v>
      </c>
      <c r="M1123" s="2" t="str">
        <f t="shared" si="52"/>
        <v>Curry</v>
      </c>
      <c r="N1123" s="26" t="str">
        <f t="shared" si="53"/>
        <v>Lawrence H Curry</v>
      </c>
      <c r="O1123" s="26" t="str">
        <f>VLOOKUP(E1123,Key!A:B,2,FALSE)</f>
        <v>Rep</v>
      </c>
      <c r="P1123" s="26" t="str">
        <f>VLOOKUP(F1123,Key!D:E,2,FALSE)</f>
        <v>Dem</v>
      </c>
      <c r="Q1123" s="26" t="str">
        <f>VLOOKUP(G1123,Key!G:H,2,FALSE)</f>
        <v>Man</v>
      </c>
      <c r="R1123" s="26">
        <f>VLOOKUP(H1123,Key!J:K,2,FALSE)</f>
        <v>1</v>
      </c>
      <c r="S1123" s="26" t="str">
        <f>VLOOKUP(I1123,Key!M:N,2,FALSE)</f>
        <v>GE</v>
      </c>
      <c r="T1123" s="26">
        <f>VLOOKUP(J1123,Key!P:Q,2,FALSE)</f>
        <v>2004</v>
      </c>
      <c r="U1123" s="26" t="str">
        <f>VLOOKUP(K1123,Key!S:T,2,FALSE)</f>
        <v>Incumbent</v>
      </c>
      <c r="V1123" s="26">
        <v>1</v>
      </c>
    </row>
    <row r="1124" spans="1:22" x14ac:dyDescent="0.25">
      <c r="A1124" s="30">
        <v>154</v>
      </c>
      <c r="B1124" s="32" t="s">
        <v>1233</v>
      </c>
      <c r="C1124" s="32" t="s">
        <v>1234</v>
      </c>
      <c r="D1124" s="31">
        <v>401</v>
      </c>
      <c r="E1124" s="32">
        <v>1</v>
      </c>
      <c r="F1124" s="32">
        <v>1</v>
      </c>
      <c r="G1124" s="32">
        <v>0</v>
      </c>
      <c r="H1124" s="32">
        <v>0</v>
      </c>
      <c r="I1124" s="32">
        <v>0</v>
      </c>
      <c r="J1124" s="32">
        <v>2</v>
      </c>
      <c r="L1124" s="2" t="str">
        <f t="shared" si="51"/>
        <v>Lawrence H</v>
      </c>
      <c r="M1124" s="2" t="str">
        <f t="shared" si="52"/>
        <v>Curry</v>
      </c>
      <c r="N1124" s="26" t="str">
        <f t="shared" si="53"/>
        <v>Lawrence H Curry</v>
      </c>
      <c r="O1124" s="26" t="str">
        <f>VLOOKUP(E1124,Key!A:B,2,FALSE)</f>
        <v>Rep</v>
      </c>
      <c r="P1124" s="26" t="str">
        <f>VLOOKUP(F1124,Key!D:E,2,FALSE)</f>
        <v>Dem</v>
      </c>
      <c r="Q1124" s="26" t="str">
        <f>VLOOKUP(G1124,Key!G:H,2,FALSE)</f>
        <v>Man</v>
      </c>
      <c r="R1124" s="26">
        <f>VLOOKUP(H1124,Key!J:K,2,FALSE)</f>
        <v>1</v>
      </c>
      <c r="S1124" s="26" t="str">
        <f>VLOOKUP(I1124,Key!M:N,2,FALSE)</f>
        <v>Primary</v>
      </c>
      <c r="T1124" s="26">
        <f>VLOOKUP(J1124,Key!P:Q,2,FALSE)</f>
        <v>2004</v>
      </c>
      <c r="U1124" s="26" t="str">
        <f>VLOOKUP(K1124,Key!S:T,2,FALSE)</f>
        <v>Incumbent</v>
      </c>
      <c r="V1124" s="26">
        <v>0</v>
      </c>
    </row>
    <row r="1125" spans="1:22" x14ac:dyDescent="0.25">
      <c r="A1125" s="30">
        <v>154</v>
      </c>
      <c r="B1125" s="31" t="s">
        <v>1233</v>
      </c>
      <c r="C1125" s="31" t="s">
        <v>1234</v>
      </c>
      <c r="D1125" s="31">
        <v>401</v>
      </c>
      <c r="E1125" s="31">
        <v>1</v>
      </c>
      <c r="F1125" s="31">
        <v>1</v>
      </c>
      <c r="G1125" s="31">
        <v>0</v>
      </c>
      <c r="H1125" s="32">
        <v>0</v>
      </c>
      <c r="I1125" s="31">
        <v>0</v>
      </c>
      <c r="J1125" s="32">
        <v>3</v>
      </c>
      <c r="L1125" s="2" t="str">
        <f t="shared" si="51"/>
        <v>Lawrence H</v>
      </c>
      <c r="M1125" s="2" t="str">
        <f t="shared" si="52"/>
        <v>Curry</v>
      </c>
      <c r="N1125" s="26" t="str">
        <f t="shared" si="53"/>
        <v>Lawrence H Curry</v>
      </c>
      <c r="O1125" s="26" t="str">
        <f>VLOOKUP(E1125,Key!A:B,2,FALSE)</f>
        <v>Rep</v>
      </c>
      <c r="P1125" s="26" t="str">
        <f>VLOOKUP(F1125,Key!D:E,2,FALSE)</f>
        <v>Dem</v>
      </c>
      <c r="Q1125" s="26" t="str">
        <f>VLOOKUP(G1125,Key!G:H,2,FALSE)</f>
        <v>Man</v>
      </c>
      <c r="R1125" s="26">
        <f>VLOOKUP(H1125,Key!J:K,2,FALSE)</f>
        <v>1</v>
      </c>
      <c r="S1125" s="26" t="str">
        <f>VLOOKUP(I1125,Key!M:N,2,FALSE)</f>
        <v>Primary</v>
      </c>
      <c r="T1125" s="26">
        <f>VLOOKUP(J1125,Key!P:Q,2,FALSE)</f>
        <v>2006</v>
      </c>
      <c r="U1125" s="26" t="str">
        <f>VLOOKUP(K1125,Key!S:T,2,FALSE)</f>
        <v>Incumbent</v>
      </c>
      <c r="V1125" s="26">
        <v>0</v>
      </c>
    </row>
    <row r="1126" spans="1:22" x14ac:dyDescent="0.25">
      <c r="A1126" s="30">
        <v>154</v>
      </c>
      <c r="B1126" s="31" t="s">
        <v>1233</v>
      </c>
      <c r="C1126" s="31" t="s">
        <v>1234</v>
      </c>
      <c r="D1126" s="31">
        <v>401</v>
      </c>
      <c r="E1126" s="31">
        <v>1</v>
      </c>
      <c r="F1126" s="31">
        <v>1</v>
      </c>
      <c r="G1126" s="31">
        <v>0</v>
      </c>
      <c r="H1126" s="32">
        <v>0</v>
      </c>
      <c r="I1126" s="31">
        <v>1</v>
      </c>
      <c r="J1126" s="32">
        <v>3</v>
      </c>
      <c r="L1126" s="2" t="str">
        <f t="shared" si="51"/>
        <v>Lawrence H</v>
      </c>
      <c r="M1126" s="2" t="str">
        <f t="shared" si="52"/>
        <v>Curry</v>
      </c>
      <c r="N1126" s="26" t="str">
        <f t="shared" si="53"/>
        <v>Lawrence H Curry</v>
      </c>
      <c r="O1126" s="26" t="str">
        <f>VLOOKUP(E1126,Key!A:B,2,FALSE)</f>
        <v>Rep</v>
      </c>
      <c r="P1126" s="26" t="str">
        <f>VLOOKUP(F1126,Key!D:E,2,FALSE)</f>
        <v>Dem</v>
      </c>
      <c r="Q1126" s="26" t="str">
        <f>VLOOKUP(G1126,Key!G:H,2,FALSE)</f>
        <v>Man</v>
      </c>
      <c r="R1126" s="26">
        <f>VLOOKUP(H1126,Key!J:K,2,FALSE)</f>
        <v>1</v>
      </c>
      <c r="S1126" s="26" t="str">
        <f>VLOOKUP(I1126,Key!M:N,2,FALSE)</f>
        <v>GE</v>
      </c>
      <c r="T1126" s="26">
        <f>VLOOKUP(J1126,Key!P:Q,2,FALSE)</f>
        <v>2006</v>
      </c>
      <c r="U1126" s="26" t="str">
        <f>VLOOKUP(K1126,Key!S:T,2,FALSE)</f>
        <v>Incumbent</v>
      </c>
      <c r="V1126" s="26">
        <v>0</v>
      </c>
    </row>
    <row r="1127" spans="1:22" x14ac:dyDescent="0.25">
      <c r="A1127" s="30">
        <v>154</v>
      </c>
      <c r="B1127" s="32" t="s">
        <v>1233</v>
      </c>
      <c r="C1127" s="32" t="s">
        <v>1234</v>
      </c>
      <c r="D1127" s="31">
        <v>401</v>
      </c>
      <c r="E1127" s="31">
        <v>1</v>
      </c>
      <c r="F1127" s="32">
        <v>1</v>
      </c>
      <c r="G1127" s="32">
        <v>0</v>
      </c>
      <c r="H1127" s="32">
        <v>0</v>
      </c>
      <c r="I1127" s="31">
        <v>0</v>
      </c>
      <c r="J1127" s="32">
        <v>4</v>
      </c>
      <c r="L1127" s="2" t="str">
        <f t="shared" si="51"/>
        <v>Lawrence H</v>
      </c>
      <c r="M1127" s="2" t="str">
        <f t="shared" si="52"/>
        <v>Curry</v>
      </c>
      <c r="N1127" s="26" t="str">
        <f t="shared" si="53"/>
        <v>Lawrence H Curry</v>
      </c>
      <c r="O1127" s="26" t="str">
        <f>VLOOKUP(E1127,Key!A:B,2,FALSE)</f>
        <v>Rep</v>
      </c>
      <c r="P1127" s="26" t="str">
        <f>VLOOKUP(F1127,Key!D:E,2,FALSE)</f>
        <v>Dem</v>
      </c>
      <c r="Q1127" s="26" t="str">
        <f>VLOOKUP(G1127,Key!G:H,2,FALSE)</f>
        <v>Man</v>
      </c>
      <c r="R1127" s="26">
        <f>VLOOKUP(H1127,Key!J:K,2,FALSE)</f>
        <v>1</v>
      </c>
      <c r="S1127" s="26" t="str">
        <f>VLOOKUP(I1127,Key!M:N,2,FALSE)</f>
        <v>Primary</v>
      </c>
      <c r="T1127" s="26">
        <f>VLOOKUP(J1127,Key!P:Q,2,FALSE)</f>
        <v>2008</v>
      </c>
      <c r="U1127" s="26" t="str">
        <f>VLOOKUP(K1127,Key!S:T,2,FALSE)</f>
        <v>Incumbent</v>
      </c>
      <c r="V1127" s="26">
        <v>0</v>
      </c>
    </row>
    <row r="1128" spans="1:22" x14ac:dyDescent="0.25">
      <c r="A1128" s="30">
        <v>154</v>
      </c>
      <c r="B1128" s="32" t="s">
        <v>1233</v>
      </c>
      <c r="C1128" s="32" t="s">
        <v>1234</v>
      </c>
      <c r="D1128" s="31">
        <v>401</v>
      </c>
      <c r="E1128" s="31">
        <v>1</v>
      </c>
      <c r="F1128" s="32">
        <v>1</v>
      </c>
      <c r="G1128" s="32">
        <v>0</v>
      </c>
      <c r="H1128" s="32">
        <v>0</v>
      </c>
      <c r="I1128" s="31">
        <v>1</v>
      </c>
      <c r="J1128" s="32">
        <v>4</v>
      </c>
      <c r="L1128" s="2" t="str">
        <f t="shared" si="51"/>
        <v>Lawrence H</v>
      </c>
      <c r="M1128" s="2" t="str">
        <f t="shared" si="52"/>
        <v>Curry</v>
      </c>
      <c r="N1128" s="26" t="str">
        <f t="shared" si="53"/>
        <v>Lawrence H Curry</v>
      </c>
      <c r="O1128" s="26" t="str">
        <f>VLOOKUP(E1128,Key!A:B,2,FALSE)</f>
        <v>Rep</v>
      </c>
      <c r="P1128" s="26" t="str">
        <f>VLOOKUP(F1128,Key!D:E,2,FALSE)</f>
        <v>Dem</v>
      </c>
      <c r="Q1128" s="26" t="str">
        <f>VLOOKUP(G1128,Key!G:H,2,FALSE)</f>
        <v>Man</v>
      </c>
      <c r="R1128" s="26">
        <f>VLOOKUP(H1128,Key!J:K,2,FALSE)</f>
        <v>1</v>
      </c>
      <c r="S1128" s="26" t="str">
        <f>VLOOKUP(I1128,Key!M:N,2,FALSE)</f>
        <v>GE</v>
      </c>
      <c r="T1128" s="26">
        <f>VLOOKUP(J1128,Key!P:Q,2,FALSE)</f>
        <v>2008</v>
      </c>
      <c r="U1128" s="26" t="str">
        <f>VLOOKUP(K1128,Key!S:T,2,FALSE)</f>
        <v>Incumbent</v>
      </c>
      <c r="V1128" s="26">
        <v>0</v>
      </c>
    </row>
    <row r="1129" spans="1:22" x14ac:dyDescent="0.25">
      <c r="A1129" s="30">
        <v>154</v>
      </c>
      <c r="B1129" s="32" t="s">
        <v>1233</v>
      </c>
      <c r="C1129" s="32" t="s">
        <v>1234</v>
      </c>
      <c r="D1129" s="31">
        <v>401</v>
      </c>
      <c r="E1129" s="31">
        <v>1</v>
      </c>
      <c r="F1129" s="32">
        <v>1</v>
      </c>
      <c r="G1129" s="32">
        <v>0</v>
      </c>
      <c r="H1129" s="32">
        <v>0</v>
      </c>
      <c r="I1129" s="31">
        <v>0</v>
      </c>
      <c r="J1129" s="32">
        <v>5</v>
      </c>
      <c r="L1129" s="2" t="str">
        <f t="shared" si="51"/>
        <v>Lawrence H</v>
      </c>
      <c r="M1129" s="2" t="str">
        <f t="shared" si="52"/>
        <v>Curry</v>
      </c>
      <c r="N1129" s="26" t="str">
        <f t="shared" si="53"/>
        <v>Lawrence H Curry</v>
      </c>
      <c r="O1129" s="26" t="str">
        <f>VLOOKUP(E1129,Key!A:B,2,FALSE)</f>
        <v>Rep</v>
      </c>
      <c r="P1129" s="26" t="str">
        <f>VLOOKUP(F1129,Key!D:E,2,FALSE)</f>
        <v>Dem</v>
      </c>
      <c r="Q1129" s="26" t="str">
        <f>VLOOKUP(G1129,Key!G:H,2,FALSE)</f>
        <v>Man</v>
      </c>
      <c r="R1129" s="26">
        <f>VLOOKUP(H1129,Key!J:K,2,FALSE)</f>
        <v>1</v>
      </c>
      <c r="S1129" s="26" t="str">
        <f>VLOOKUP(I1129,Key!M:N,2,FALSE)</f>
        <v>Primary</v>
      </c>
      <c r="T1129" s="26">
        <f>VLOOKUP(J1129,Key!P:Q,2,FALSE)</f>
        <v>2010</v>
      </c>
      <c r="U1129" s="26" t="str">
        <f>VLOOKUP(K1129,Key!S:T,2,FALSE)</f>
        <v>Incumbent</v>
      </c>
      <c r="V1129" s="26">
        <v>0</v>
      </c>
    </row>
    <row r="1130" spans="1:22" x14ac:dyDescent="0.25">
      <c r="A1130" s="30">
        <v>154</v>
      </c>
      <c r="B1130" s="32" t="s">
        <v>1233</v>
      </c>
      <c r="C1130" s="32" t="s">
        <v>1234</v>
      </c>
      <c r="D1130" s="31">
        <v>401</v>
      </c>
      <c r="E1130" s="31">
        <v>1</v>
      </c>
      <c r="F1130" s="32">
        <v>1</v>
      </c>
      <c r="G1130" s="32">
        <v>0</v>
      </c>
      <c r="H1130" s="32">
        <v>0</v>
      </c>
      <c r="I1130" s="31">
        <v>1</v>
      </c>
      <c r="J1130" s="32">
        <v>5</v>
      </c>
      <c r="L1130" s="2" t="str">
        <f t="shared" si="51"/>
        <v>Lawrence H</v>
      </c>
      <c r="M1130" s="2" t="str">
        <f t="shared" si="52"/>
        <v>Curry</v>
      </c>
      <c r="N1130" s="26" t="str">
        <f t="shared" si="53"/>
        <v>Lawrence H Curry</v>
      </c>
      <c r="O1130" s="26" t="str">
        <f>VLOOKUP(E1130,Key!A:B,2,FALSE)</f>
        <v>Rep</v>
      </c>
      <c r="P1130" s="26" t="str">
        <f>VLOOKUP(F1130,Key!D:E,2,FALSE)</f>
        <v>Dem</v>
      </c>
      <c r="Q1130" s="26" t="str">
        <f>VLOOKUP(G1130,Key!G:H,2,FALSE)</f>
        <v>Man</v>
      </c>
      <c r="R1130" s="26">
        <f>VLOOKUP(H1130,Key!J:K,2,FALSE)</f>
        <v>1</v>
      </c>
      <c r="S1130" s="26" t="str">
        <f>VLOOKUP(I1130,Key!M:N,2,FALSE)</f>
        <v>GE</v>
      </c>
      <c r="T1130" s="26">
        <f>VLOOKUP(J1130,Key!P:Q,2,FALSE)</f>
        <v>2010</v>
      </c>
      <c r="U1130" s="26" t="str">
        <f>VLOOKUP(K1130,Key!S:T,2,FALSE)</f>
        <v>Incumbent</v>
      </c>
      <c r="V1130" s="26">
        <v>0</v>
      </c>
    </row>
    <row r="1131" spans="1:22" x14ac:dyDescent="0.25">
      <c r="A1131" s="30">
        <v>154</v>
      </c>
      <c r="B1131" s="32" t="s">
        <v>4232</v>
      </c>
      <c r="C1131" s="32" t="s">
        <v>4233</v>
      </c>
      <c r="D1131" s="31">
        <v>401</v>
      </c>
      <c r="E1131" s="32">
        <v>1</v>
      </c>
      <c r="F1131" s="32">
        <v>1</v>
      </c>
      <c r="G1131" s="32">
        <v>0</v>
      </c>
      <c r="H1131" s="32">
        <v>0</v>
      </c>
      <c r="I1131" s="32">
        <v>0</v>
      </c>
      <c r="J1131" s="32">
        <v>0</v>
      </c>
      <c r="L1131" s="2" t="str">
        <f t="shared" si="51"/>
        <v>Lawrence H.</v>
      </c>
      <c r="M1131" s="2" t="str">
        <f t="shared" si="52"/>
        <v>Curry</v>
      </c>
      <c r="N1131" s="26" t="str">
        <f t="shared" si="53"/>
        <v>Lawrence H. Curry</v>
      </c>
      <c r="O1131" s="26" t="str">
        <f>VLOOKUP(E1131,Key!A:B,2,FALSE)</f>
        <v>Rep</v>
      </c>
      <c r="P1131" s="26" t="str">
        <f>VLOOKUP(F1131,Key!D:E,2,FALSE)</f>
        <v>Dem</v>
      </c>
      <c r="Q1131" s="26" t="str">
        <f>VLOOKUP(G1131,Key!G:H,2,FALSE)</f>
        <v>Man</v>
      </c>
      <c r="R1131" s="26">
        <f>VLOOKUP(H1131,Key!J:K,2,FALSE)</f>
        <v>1</v>
      </c>
      <c r="S1131" s="26" t="str">
        <f>VLOOKUP(I1131,Key!M:N,2,FALSE)</f>
        <v>Primary</v>
      </c>
      <c r="T1131" s="26">
        <f>VLOOKUP(J1131,Key!P:Q,2,FALSE)</f>
        <v>2000</v>
      </c>
      <c r="U1131" s="26" t="str">
        <f>VLOOKUP(K1131,Key!S:T,2,FALSE)</f>
        <v>Incumbent</v>
      </c>
      <c r="V1131" s="26">
        <v>0</v>
      </c>
    </row>
    <row r="1132" spans="1:22" x14ac:dyDescent="0.25">
      <c r="A1132" s="30">
        <v>154</v>
      </c>
      <c r="B1132" s="32" t="s">
        <v>4232</v>
      </c>
      <c r="C1132" s="32" t="s">
        <v>4233</v>
      </c>
      <c r="D1132" s="31">
        <v>401</v>
      </c>
      <c r="E1132" s="32">
        <v>1</v>
      </c>
      <c r="F1132" s="32">
        <v>1</v>
      </c>
      <c r="G1132" s="32">
        <v>0</v>
      </c>
      <c r="H1132" s="32">
        <v>0</v>
      </c>
      <c r="I1132" s="32">
        <v>1</v>
      </c>
      <c r="J1132" s="32">
        <v>0</v>
      </c>
      <c r="L1132" s="2" t="str">
        <f t="shared" si="51"/>
        <v>Lawrence H.</v>
      </c>
      <c r="M1132" s="2" t="str">
        <f t="shared" si="52"/>
        <v>Curry</v>
      </c>
      <c r="N1132" s="26" t="str">
        <f t="shared" si="53"/>
        <v>Lawrence H. Curry</v>
      </c>
      <c r="O1132" s="26" t="str">
        <f>VLOOKUP(E1132,Key!A:B,2,FALSE)</f>
        <v>Rep</v>
      </c>
      <c r="P1132" s="26" t="str">
        <f>VLOOKUP(F1132,Key!D:E,2,FALSE)</f>
        <v>Dem</v>
      </c>
      <c r="Q1132" s="26" t="str">
        <f>VLOOKUP(G1132,Key!G:H,2,FALSE)</f>
        <v>Man</v>
      </c>
      <c r="R1132" s="26">
        <f>VLOOKUP(H1132,Key!J:K,2,FALSE)</f>
        <v>1</v>
      </c>
      <c r="S1132" s="26" t="str">
        <f>VLOOKUP(I1132,Key!M:N,2,FALSE)</f>
        <v>GE</v>
      </c>
      <c r="T1132" s="26">
        <f>VLOOKUP(J1132,Key!P:Q,2,FALSE)</f>
        <v>2000</v>
      </c>
      <c r="U1132" s="26" t="str">
        <f>VLOOKUP(K1132,Key!S:T,2,FALSE)</f>
        <v>Incumbent</v>
      </c>
      <c r="V1132" s="26">
        <v>0</v>
      </c>
    </row>
    <row r="1133" spans="1:22" x14ac:dyDescent="0.25">
      <c r="A1133" s="30">
        <v>154</v>
      </c>
      <c r="B1133" s="32" t="s">
        <v>3881</v>
      </c>
      <c r="C1133" s="32" t="s">
        <v>1234</v>
      </c>
      <c r="D1133" s="31">
        <v>401</v>
      </c>
      <c r="E1133" s="31">
        <v>1</v>
      </c>
      <c r="F1133" s="32">
        <v>1</v>
      </c>
      <c r="G1133" s="32">
        <v>0</v>
      </c>
      <c r="H1133" s="32">
        <v>0</v>
      </c>
      <c r="I1133" s="31">
        <v>1</v>
      </c>
      <c r="J1133" s="32">
        <v>1</v>
      </c>
      <c r="L1133" s="2" t="str">
        <f t="shared" si="51"/>
        <v>Lawrence H.</v>
      </c>
      <c r="M1133" s="2" t="str">
        <f t="shared" si="52"/>
        <v>Curry</v>
      </c>
      <c r="N1133" s="26" t="str">
        <f t="shared" si="53"/>
        <v>Lawrence H. Curry</v>
      </c>
      <c r="O1133" s="26" t="str">
        <f>VLOOKUP(E1133,Key!A:B,2,FALSE)</f>
        <v>Rep</v>
      </c>
      <c r="P1133" s="26" t="str">
        <f>VLOOKUP(F1133,Key!D:E,2,FALSE)</f>
        <v>Dem</v>
      </c>
      <c r="Q1133" s="26" t="str">
        <f>VLOOKUP(G1133,Key!G:H,2,FALSE)</f>
        <v>Man</v>
      </c>
      <c r="R1133" s="26">
        <f>VLOOKUP(H1133,Key!J:K,2,FALSE)</f>
        <v>1</v>
      </c>
      <c r="S1133" s="26" t="str">
        <f>VLOOKUP(I1133,Key!M:N,2,FALSE)</f>
        <v>GE</v>
      </c>
      <c r="T1133" s="26">
        <f>VLOOKUP(J1133,Key!P:Q,2,FALSE)</f>
        <v>2002</v>
      </c>
      <c r="U1133" s="26" t="str">
        <f>VLOOKUP(K1133,Key!S:T,2,FALSE)</f>
        <v>Incumbent</v>
      </c>
      <c r="V1133" s="26">
        <v>0</v>
      </c>
    </row>
    <row r="1134" spans="1:22" x14ac:dyDescent="0.25">
      <c r="A1134" s="30">
        <v>154</v>
      </c>
      <c r="B1134" s="32" t="s">
        <v>6410</v>
      </c>
      <c r="C1134" s="32" t="s">
        <v>1234</v>
      </c>
      <c r="D1134" s="31">
        <v>401</v>
      </c>
      <c r="E1134" s="32">
        <v>1</v>
      </c>
      <c r="F1134" s="32">
        <v>1</v>
      </c>
      <c r="G1134" s="32">
        <v>0</v>
      </c>
      <c r="H1134" s="32">
        <v>0</v>
      </c>
      <c r="I1134" s="32">
        <v>0</v>
      </c>
      <c r="J1134" s="32">
        <v>1</v>
      </c>
      <c r="L1134" s="2" t="str">
        <f t="shared" si="51"/>
        <v>Lawrence H.</v>
      </c>
      <c r="M1134" s="2" t="str">
        <f t="shared" si="52"/>
        <v>Curry</v>
      </c>
      <c r="N1134" s="26" t="str">
        <f t="shared" si="53"/>
        <v>Lawrence H. Curry</v>
      </c>
      <c r="O1134" s="26" t="str">
        <f>VLOOKUP(E1134,Key!A:B,2,FALSE)</f>
        <v>Rep</v>
      </c>
      <c r="P1134" s="26" t="str">
        <f>VLOOKUP(F1134,Key!D:E,2,FALSE)</f>
        <v>Dem</v>
      </c>
      <c r="Q1134" s="26" t="str">
        <f>VLOOKUP(G1134,Key!G:H,2,FALSE)</f>
        <v>Man</v>
      </c>
      <c r="R1134" s="26">
        <f>VLOOKUP(H1134,Key!J:K,2,FALSE)</f>
        <v>1</v>
      </c>
      <c r="S1134" s="26" t="str">
        <f>VLOOKUP(I1134,Key!M:N,2,FALSE)</f>
        <v>Primary</v>
      </c>
      <c r="T1134" s="26">
        <f>VLOOKUP(J1134,Key!P:Q,2,FALSE)</f>
        <v>2002</v>
      </c>
      <c r="U1134" s="26" t="str">
        <f>VLOOKUP(K1134,Key!S:T,2,FALSE)</f>
        <v>Incumbent</v>
      </c>
      <c r="V1134" s="26">
        <v>0</v>
      </c>
    </row>
    <row r="1135" spans="1:22" x14ac:dyDescent="0.25">
      <c r="A1135" s="30">
        <v>181</v>
      </c>
      <c r="B1135" s="32" t="s">
        <v>6484</v>
      </c>
      <c r="C1135" s="32" t="s">
        <v>1562</v>
      </c>
      <c r="D1135" s="31">
        <v>402</v>
      </c>
      <c r="E1135" s="32">
        <v>1</v>
      </c>
      <c r="F1135" s="32">
        <v>1</v>
      </c>
      <c r="G1135" s="32">
        <v>0</v>
      </c>
      <c r="H1135" s="32">
        <v>0</v>
      </c>
      <c r="I1135" s="32">
        <v>0</v>
      </c>
      <c r="J1135" s="32">
        <v>1</v>
      </c>
      <c r="L1135" s="2" t="str">
        <f t="shared" si="51"/>
        <v>Thomas W.</v>
      </c>
      <c r="M1135" s="2" t="str">
        <f t="shared" si="52"/>
        <v>Curtis</v>
      </c>
      <c r="N1135" s="26" t="str">
        <f t="shared" si="53"/>
        <v>Thomas W. Curtis</v>
      </c>
      <c r="O1135" s="26" t="str">
        <f>VLOOKUP(E1135,Key!A:B,2,FALSE)</f>
        <v>Rep</v>
      </c>
      <c r="P1135" s="26" t="str">
        <f>VLOOKUP(F1135,Key!D:E,2,FALSE)</f>
        <v>Dem</v>
      </c>
      <c r="Q1135" s="26" t="str">
        <f>VLOOKUP(G1135,Key!G:H,2,FALSE)</f>
        <v>Man</v>
      </c>
      <c r="R1135" s="26">
        <f>VLOOKUP(H1135,Key!J:K,2,FALSE)</f>
        <v>1</v>
      </c>
      <c r="S1135" s="26" t="str">
        <f>VLOOKUP(I1135,Key!M:N,2,FALSE)</f>
        <v>Primary</v>
      </c>
      <c r="T1135" s="26">
        <f>VLOOKUP(J1135,Key!P:Q,2,FALSE)</f>
        <v>2002</v>
      </c>
      <c r="U1135" s="26" t="str">
        <f>VLOOKUP(K1135,Key!S:T,2,FALSE)</f>
        <v>Incumbent</v>
      </c>
      <c r="V1135" s="26">
        <v>1</v>
      </c>
    </row>
    <row r="1136" spans="1:22" x14ac:dyDescent="0.25">
      <c r="A1136" s="30">
        <v>131</v>
      </c>
      <c r="B1136" s="32" t="s">
        <v>5211</v>
      </c>
      <c r="C1136" s="32" t="s">
        <v>5212</v>
      </c>
      <c r="D1136" s="31">
        <v>403</v>
      </c>
      <c r="E1136" s="32">
        <v>1</v>
      </c>
      <c r="F1136" s="32">
        <v>1</v>
      </c>
      <c r="G1136" s="32">
        <v>1</v>
      </c>
      <c r="H1136" s="32">
        <v>1</v>
      </c>
      <c r="I1136" s="32">
        <v>0</v>
      </c>
      <c r="J1136" s="32">
        <v>0</v>
      </c>
      <c r="L1136" s="2" t="str">
        <f t="shared" si="51"/>
        <v>Norma A.</v>
      </c>
      <c r="M1136" s="2" t="str">
        <f t="shared" si="52"/>
        <v>Cusick</v>
      </c>
      <c r="N1136" s="26" t="str">
        <f t="shared" si="53"/>
        <v>Norma A. Cusick</v>
      </c>
      <c r="O1136" s="26" t="str">
        <f>VLOOKUP(E1136,Key!A:B,2,FALSE)</f>
        <v>Rep</v>
      </c>
      <c r="P1136" s="26" t="str">
        <f>VLOOKUP(F1136,Key!D:E,2,FALSE)</f>
        <v>Dem</v>
      </c>
      <c r="Q1136" s="26" t="str">
        <f>VLOOKUP(G1136,Key!G:H,2,FALSE)</f>
        <v>Woman</v>
      </c>
      <c r="R1136" s="26">
        <f>VLOOKUP(H1136,Key!J:K,2,FALSE)</f>
        <v>0</v>
      </c>
      <c r="S1136" s="26" t="str">
        <f>VLOOKUP(I1136,Key!M:N,2,FALSE)</f>
        <v>Primary</v>
      </c>
      <c r="T1136" s="26">
        <f>VLOOKUP(J1136,Key!P:Q,2,FALSE)</f>
        <v>2000</v>
      </c>
      <c r="U1136" s="26" t="str">
        <f>VLOOKUP(K1136,Key!S:T,2,FALSE)</f>
        <v>Incumbent</v>
      </c>
      <c r="V1136" s="26">
        <v>1</v>
      </c>
    </row>
    <row r="1137" spans="1:22" x14ac:dyDescent="0.25">
      <c r="A1137" s="30">
        <v>24</v>
      </c>
      <c r="B1137" s="32" t="s">
        <v>5211</v>
      </c>
      <c r="C1137" s="32" t="s">
        <v>5212</v>
      </c>
      <c r="D1137" s="31">
        <v>403</v>
      </c>
      <c r="E1137" s="32">
        <v>0</v>
      </c>
      <c r="F1137" s="32">
        <v>1</v>
      </c>
      <c r="G1137" s="32">
        <v>1</v>
      </c>
      <c r="H1137" s="32">
        <v>1</v>
      </c>
      <c r="I1137" s="32">
        <v>0</v>
      </c>
      <c r="J1137" s="32">
        <v>1</v>
      </c>
      <c r="L1137" s="2" t="str">
        <f t="shared" si="51"/>
        <v>Norma A.</v>
      </c>
      <c r="M1137" s="2" t="str">
        <f t="shared" si="52"/>
        <v>Cusick</v>
      </c>
      <c r="N1137" s="26" t="str">
        <f t="shared" si="53"/>
        <v>Norma A. Cusick</v>
      </c>
      <c r="O1137" s="26" t="str">
        <f>VLOOKUP(E1137,Key!A:B,2,FALSE)</f>
        <v>Senator</v>
      </c>
      <c r="P1137" s="26" t="str">
        <f>VLOOKUP(F1137,Key!D:E,2,FALSE)</f>
        <v>Dem</v>
      </c>
      <c r="Q1137" s="26" t="str">
        <f>VLOOKUP(G1137,Key!G:H,2,FALSE)</f>
        <v>Woman</v>
      </c>
      <c r="R1137" s="26">
        <f>VLOOKUP(H1137,Key!J:K,2,FALSE)</f>
        <v>0</v>
      </c>
      <c r="S1137" s="26" t="str">
        <f>VLOOKUP(I1137,Key!M:N,2,FALSE)</f>
        <v>Primary</v>
      </c>
      <c r="T1137" s="26">
        <f>VLOOKUP(J1137,Key!P:Q,2,FALSE)</f>
        <v>2002</v>
      </c>
      <c r="U1137" s="26" t="str">
        <f>VLOOKUP(K1137,Key!S:T,2,FALSE)</f>
        <v>Incumbent</v>
      </c>
      <c r="V1137" s="26">
        <v>0</v>
      </c>
    </row>
    <row r="1138" spans="1:22" x14ac:dyDescent="0.25">
      <c r="A1138" s="30">
        <v>136</v>
      </c>
      <c r="B1138" s="31" t="s">
        <v>6067</v>
      </c>
      <c r="C1138" s="31" t="s">
        <v>5212</v>
      </c>
      <c r="D1138" s="31">
        <v>404</v>
      </c>
      <c r="E1138" s="31">
        <v>1</v>
      </c>
      <c r="F1138" s="31">
        <v>0</v>
      </c>
      <c r="G1138" s="31">
        <v>0</v>
      </c>
      <c r="H1138" s="31">
        <v>1</v>
      </c>
      <c r="I1138" s="31">
        <v>1</v>
      </c>
      <c r="J1138" s="32">
        <v>2</v>
      </c>
      <c r="L1138" s="2" t="str">
        <f t="shared" si="51"/>
        <v>John</v>
      </c>
      <c r="M1138" s="2" t="str">
        <f t="shared" si="52"/>
        <v>Cusick</v>
      </c>
      <c r="N1138" s="26" t="str">
        <f t="shared" si="53"/>
        <v>John Cusick</v>
      </c>
      <c r="O1138" s="26" t="str">
        <f>VLOOKUP(E1138,Key!A:B,2,FALSE)</f>
        <v>Rep</v>
      </c>
      <c r="P1138" s="26" t="str">
        <f>VLOOKUP(F1138,Key!D:E,2,FALSE)</f>
        <v>Rep</v>
      </c>
      <c r="Q1138" s="26" t="str">
        <f>VLOOKUP(G1138,Key!G:H,2,FALSE)</f>
        <v>Man</v>
      </c>
      <c r="R1138" s="26">
        <f>VLOOKUP(H1138,Key!J:K,2,FALSE)</f>
        <v>0</v>
      </c>
      <c r="S1138" s="26" t="str">
        <f>VLOOKUP(I1138,Key!M:N,2,FALSE)</f>
        <v>GE</v>
      </c>
      <c r="T1138" s="26">
        <f>VLOOKUP(J1138,Key!P:Q,2,FALSE)</f>
        <v>2004</v>
      </c>
      <c r="U1138" s="26" t="str">
        <f>VLOOKUP(K1138,Key!S:T,2,FALSE)</f>
        <v>Incumbent</v>
      </c>
      <c r="V1138" s="26">
        <v>1</v>
      </c>
    </row>
    <row r="1139" spans="1:22" x14ac:dyDescent="0.25">
      <c r="A1139" s="30">
        <v>136</v>
      </c>
      <c r="B1139" s="32" t="s">
        <v>769</v>
      </c>
      <c r="C1139" s="32" t="s">
        <v>2919</v>
      </c>
      <c r="D1139" s="31">
        <v>404</v>
      </c>
      <c r="E1139" s="32">
        <v>1</v>
      </c>
      <c r="F1139" s="32">
        <v>0</v>
      </c>
      <c r="G1139" s="32">
        <v>0</v>
      </c>
      <c r="H1139" s="32">
        <v>0</v>
      </c>
      <c r="I1139" s="32">
        <v>0</v>
      </c>
      <c r="J1139" s="32">
        <v>2</v>
      </c>
      <c r="L1139" s="2" t="str">
        <f t="shared" si="51"/>
        <v>John</v>
      </c>
      <c r="M1139" s="2" t="str">
        <f t="shared" si="52"/>
        <v>Cusick</v>
      </c>
      <c r="N1139" s="26" t="str">
        <f t="shared" si="53"/>
        <v>John Cusick</v>
      </c>
      <c r="O1139" s="26" t="str">
        <f>VLOOKUP(E1139,Key!A:B,2,FALSE)</f>
        <v>Rep</v>
      </c>
      <c r="P1139" s="26" t="str">
        <f>VLOOKUP(F1139,Key!D:E,2,FALSE)</f>
        <v>Rep</v>
      </c>
      <c r="Q1139" s="26" t="str">
        <f>VLOOKUP(G1139,Key!G:H,2,FALSE)</f>
        <v>Man</v>
      </c>
      <c r="R1139" s="26">
        <f>VLOOKUP(H1139,Key!J:K,2,FALSE)</f>
        <v>1</v>
      </c>
      <c r="S1139" s="26" t="str">
        <f>VLOOKUP(I1139,Key!M:N,2,FALSE)</f>
        <v>Primary</v>
      </c>
      <c r="T1139" s="26">
        <f>VLOOKUP(J1139,Key!P:Q,2,FALSE)</f>
        <v>2004</v>
      </c>
      <c r="U1139" s="26" t="str">
        <f>VLOOKUP(K1139,Key!S:T,2,FALSE)</f>
        <v>Incumbent</v>
      </c>
      <c r="V1139" s="26">
        <v>0</v>
      </c>
    </row>
    <row r="1140" spans="1:22" x14ac:dyDescent="0.25">
      <c r="A1140" s="30">
        <v>61</v>
      </c>
      <c r="B1140" s="32" t="s">
        <v>1502</v>
      </c>
      <c r="C1140" s="32" t="s">
        <v>1691</v>
      </c>
      <c r="D1140" s="31">
        <v>405</v>
      </c>
      <c r="E1140" s="31">
        <v>1</v>
      </c>
      <c r="F1140" s="32">
        <v>1</v>
      </c>
      <c r="G1140" s="32">
        <v>0</v>
      </c>
      <c r="H1140" s="32">
        <v>0</v>
      </c>
      <c r="I1140" s="31">
        <v>0</v>
      </c>
      <c r="J1140" s="32">
        <v>4</v>
      </c>
      <c r="L1140" s="2" t="str">
        <f t="shared" si="51"/>
        <v>Frank X</v>
      </c>
      <c r="M1140" s="2" t="str">
        <f t="shared" si="52"/>
        <v>Custer</v>
      </c>
      <c r="N1140" s="26" t="str">
        <f t="shared" si="53"/>
        <v>Frank X Custer</v>
      </c>
      <c r="O1140" s="26" t="str">
        <f>VLOOKUP(E1140,Key!A:B,2,FALSE)</f>
        <v>Rep</v>
      </c>
      <c r="P1140" s="26" t="str">
        <f>VLOOKUP(F1140,Key!D:E,2,FALSE)</f>
        <v>Dem</v>
      </c>
      <c r="Q1140" s="26" t="str">
        <f>VLOOKUP(G1140,Key!G:H,2,FALSE)</f>
        <v>Man</v>
      </c>
      <c r="R1140" s="26">
        <f>VLOOKUP(H1140,Key!J:K,2,FALSE)</f>
        <v>1</v>
      </c>
      <c r="S1140" s="26" t="str">
        <f>VLOOKUP(I1140,Key!M:N,2,FALSE)</f>
        <v>Primary</v>
      </c>
      <c r="T1140" s="26">
        <f>VLOOKUP(J1140,Key!P:Q,2,FALSE)</f>
        <v>2008</v>
      </c>
      <c r="U1140" s="26" t="str">
        <f>VLOOKUP(K1140,Key!S:T,2,FALSE)</f>
        <v>Incumbent</v>
      </c>
      <c r="V1140" s="26">
        <v>1</v>
      </c>
    </row>
    <row r="1141" spans="1:22" x14ac:dyDescent="0.25">
      <c r="A1141" s="30">
        <v>61</v>
      </c>
      <c r="B1141" s="32" t="s">
        <v>1502</v>
      </c>
      <c r="C1141" s="32" t="s">
        <v>1691</v>
      </c>
      <c r="D1141" s="31">
        <v>405</v>
      </c>
      <c r="E1141" s="31">
        <v>1</v>
      </c>
      <c r="F1141" s="32">
        <v>1</v>
      </c>
      <c r="G1141" s="32">
        <v>0</v>
      </c>
      <c r="H1141" s="32">
        <v>1</v>
      </c>
      <c r="I1141" s="31">
        <v>1</v>
      </c>
      <c r="J1141" s="32">
        <v>4</v>
      </c>
      <c r="L1141" s="2" t="str">
        <f t="shared" si="51"/>
        <v>Frank X</v>
      </c>
      <c r="M1141" s="2" t="str">
        <f t="shared" si="52"/>
        <v>Custer</v>
      </c>
      <c r="N1141" s="26" t="str">
        <f t="shared" si="53"/>
        <v>Frank X Custer</v>
      </c>
      <c r="O1141" s="26" t="str">
        <f>VLOOKUP(E1141,Key!A:B,2,FALSE)</f>
        <v>Rep</v>
      </c>
      <c r="P1141" s="26" t="str">
        <f>VLOOKUP(F1141,Key!D:E,2,FALSE)</f>
        <v>Dem</v>
      </c>
      <c r="Q1141" s="26" t="str">
        <f>VLOOKUP(G1141,Key!G:H,2,FALSE)</f>
        <v>Man</v>
      </c>
      <c r="R1141" s="26">
        <f>VLOOKUP(H1141,Key!J:K,2,FALSE)</f>
        <v>0</v>
      </c>
      <c r="S1141" s="26" t="str">
        <f>VLOOKUP(I1141,Key!M:N,2,FALSE)</f>
        <v>GE</v>
      </c>
      <c r="T1141" s="26">
        <f>VLOOKUP(J1141,Key!P:Q,2,FALSE)</f>
        <v>2008</v>
      </c>
      <c r="U1141" s="26" t="str">
        <f>VLOOKUP(K1141,Key!S:T,2,FALSE)</f>
        <v>Incumbent</v>
      </c>
      <c r="V1141" s="26">
        <v>0</v>
      </c>
    </row>
    <row r="1142" spans="1:22" x14ac:dyDescent="0.25">
      <c r="A1142" s="30">
        <v>100</v>
      </c>
      <c r="B1142" s="31" t="s">
        <v>5944</v>
      </c>
      <c r="C1142" s="31" t="s">
        <v>8059</v>
      </c>
      <c r="D1142" s="31">
        <v>406</v>
      </c>
      <c r="E1142" s="31">
        <v>1</v>
      </c>
      <c r="F1142" s="31">
        <v>0</v>
      </c>
      <c r="G1142" s="31">
        <v>0</v>
      </c>
      <c r="H1142" s="31">
        <v>0</v>
      </c>
      <c r="I1142" s="31">
        <v>0</v>
      </c>
      <c r="J1142" s="32">
        <v>3</v>
      </c>
      <c r="L1142" s="2" t="str">
        <f t="shared" si="51"/>
        <v>Bryan</v>
      </c>
      <c r="M1142" s="2" t="str">
        <f t="shared" si="52"/>
        <v>Cutler</v>
      </c>
      <c r="N1142" s="26" t="str">
        <f t="shared" si="53"/>
        <v>Bryan Cutler</v>
      </c>
      <c r="O1142" s="26" t="str">
        <f>VLOOKUP(E1142,Key!A:B,2,FALSE)</f>
        <v>Rep</v>
      </c>
      <c r="P1142" s="26" t="str">
        <f>VLOOKUP(F1142,Key!D:E,2,FALSE)</f>
        <v>Rep</v>
      </c>
      <c r="Q1142" s="26" t="str">
        <f>VLOOKUP(G1142,Key!G:H,2,FALSE)</f>
        <v>Man</v>
      </c>
      <c r="R1142" s="26">
        <f>VLOOKUP(H1142,Key!J:K,2,FALSE)</f>
        <v>1</v>
      </c>
      <c r="S1142" s="26" t="str">
        <f>VLOOKUP(I1142,Key!M:N,2,FALSE)</f>
        <v>Primary</v>
      </c>
      <c r="T1142" s="26">
        <f>VLOOKUP(J1142,Key!P:Q,2,FALSE)</f>
        <v>2006</v>
      </c>
      <c r="U1142" s="26" t="str">
        <f>VLOOKUP(K1142,Key!S:T,2,FALSE)</f>
        <v>Incumbent</v>
      </c>
      <c r="V1142" s="26">
        <v>1</v>
      </c>
    </row>
    <row r="1143" spans="1:22" x14ac:dyDescent="0.25">
      <c r="A1143" s="30">
        <v>100</v>
      </c>
      <c r="B1143" s="31" t="s">
        <v>5944</v>
      </c>
      <c r="C1143" s="31" t="s">
        <v>8059</v>
      </c>
      <c r="D1143" s="31">
        <v>406</v>
      </c>
      <c r="E1143" s="31">
        <v>1</v>
      </c>
      <c r="F1143" s="31">
        <v>0</v>
      </c>
      <c r="G1143" s="31">
        <v>0</v>
      </c>
      <c r="H1143" s="31">
        <v>0</v>
      </c>
      <c r="I1143" s="31">
        <v>1</v>
      </c>
      <c r="J1143" s="32">
        <v>3</v>
      </c>
      <c r="L1143" s="2" t="str">
        <f t="shared" si="51"/>
        <v>Bryan</v>
      </c>
      <c r="M1143" s="2" t="str">
        <f t="shared" si="52"/>
        <v>Cutler</v>
      </c>
      <c r="N1143" s="26" t="str">
        <f t="shared" si="53"/>
        <v>Bryan Cutler</v>
      </c>
      <c r="O1143" s="26" t="str">
        <f>VLOOKUP(E1143,Key!A:B,2,FALSE)</f>
        <v>Rep</v>
      </c>
      <c r="P1143" s="26" t="str">
        <f>VLOOKUP(F1143,Key!D:E,2,FALSE)</f>
        <v>Rep</v>
      </c>
      <c r="Q1143" s="26" t="str">
        <f>VLOOKUP(G1143,Key!G:H,2,FALSE)</f>
        <v>Man</v>
      </c>
      <c r="R1143" s="26">
        <f>VLOOKUP(H1143,Key!J:K,2,FALSE)</f>
        <v>1</v>
      </c>
      <c r="S1143" s="26" t="str">
        <f>VLOOKUP(I1143,Key!M:N,2,FALSE)</f>
        <v>GE</v>
      </c>
      <c r="T1143" s="26">
        <f>VLOOKUP(J1143,Key!P:Q,2,FALSE)</f>
        <v>2006</v>
      </c>
      <c r="U1143" s="26" t="str">
        <f>VLOOKUP(K1143,Key!S:T,2,FALSE)</f>
        <v>Incumbent</v>
      </c>
      <c r="V1143" s="26">
        <v>0</v>
      </c>
    </row>
    <row r="1144" spans="1:22" x14ac:dyDescent="0.25">
      <c r="A1144" s="30">
        <v>100</v>
      </c>
      <c r="B1144" s="32" t="s">
        <v>1812</v>
      </c>
      <c r="C1144" s="32" t="s">
        <v>609</v>
      </c>
      <c r="D1144" s="31">
        <v>406</v>
      </c>
      <c r="E1144" s="31">
        <v>1</v>
      </c>
      <c r="F1144" s="32">
        <v>0</v>
      </c>
      <c r="G1144" s="32">
        <v>0</v>
      </c>
      <c r="H1144" s="32">
        <v>0</v>
      </c>
      <c r="I1144" s="31">
        <v>0</v>
      </c>
      <c r="J1144" s="32">
        <v>4</v>
      </c>
      <c r="L1144" s="2" t="str">
        <f t="shared" si="51"/>
        <v>Bryan</v>
      </c>
      <c r="M1144" s="2" t="str">
        <f t="shared" si="52"/>
        <v>Cutler</v>
      </c>
      <c r="N1144" s="26" t="str">
        <f t="shared" si="53"/>
        <v>Bryan Cutler</v>
      </c>
      <c r="O1144" s="26" t="str">
        <f>VLOOKUP(E1144,Key!A:B,2,FALSE)</f>
        <v>Rep</v>
      </c>
      <c r="P1144" s="26" t="str">
        <f>VLOOKUP(F1144,Key!D:E,2,FALSE)</f>
        <v>Rep</v>
      </c>
      <c r="Q1144" s="26" t="str">
        <f>VLOOKUP(G1144,Key!G:H,2,FALSE)</f>
        <v>Man</v>
      </c>
      <c r="R1144" s="26">
        <f>VLOOKUP(H1144,Key!J:K,2,FALSE)</f>
        <v>1</v>
      </c>
      <c r="S1144" s="26" t="str">
        <f>VLOOKUP(I1144,Key!M:N,2,FALSE)</f>
        <v>Primary</v>
      </c>
      <c r="T1144" s="26">
        <f>VLOOKUP(J1144,Key!P:Q,2,FALSE)</f>
        <v>2008</v>
      </c>
      <c r="U1144" s="26" t="str">
        <f>VLOOKUP(K1144,Key!S:T,2,FALSE)</f>
        <v>Incumbent</v>
      </c>
      <c r="V1144" s="26">
        <v>0</v>
      </c>
    </row>
    <row r="1145" spans="1:22" x14ac:dyDescent="0.25">
      <c r="A1145" s="30">
        <v>100</v>
      </c>
      <c r="B1145" s="32" t="s">
        <v>1812</v>
      </c>
      <c r="C1145" s="32" t="s">
        <v>609</v>
      </c>
      <c r="D1145" s="31">
        <v>406</v>
      </c>
      <c r="E1145" s="31">
        <v>1</v>
      </c>
      <c r="F1145" s="32">
        <v>0</v>
      </c>
      <c r="G1145" s="32">
        <v>0</v>
      </c>
      <c r="H1145" s="32">
        <v>0</v>
      </c>
      <c r="I1145" s="31">
        <v>1</v>
      </c>
      <c r="J1145" s="32">
        <v>4</v>
      </c>
      <c r="L1145" s="2" t="str">
        <f t="shared" si="51"/>
        <v>Bryan</v>
      </c>
      <c r="M1145" s="2" t="str">
        <f t="shared" si="52"/>
        <v>Cutler</v>
      </c>
      <c r="N1145" s="26" t="str">
        <f t="shared" si="53"/>
        <v>Bryan Cutler</v>
      </c>
      <c r="O1145" s="26" t="str">
        <f>VLOOKUP(E1145,Key!A:B,2,FALSE)</f>
        <v>Rep</v>
      </c>
      <c r="P1145" s="26" t="str">
        <f>VLOOKUP(F1145,Key!D:E,2,FALSE)</f>
        <v>Rep</v>
      </c>
      <c r="Q1145" s="26" t="str">
        <f>VLOOKUP(G1145,Key!G:H,2,FALSE)</f>
        <v>Man</v>
      </c>
      <c r="R1145" s="26">
        <f>VLOOKUP(H1145,Key!J:K,2,FALSE)</f>
        <v>1</v>
      </c>
      <c r="S1145" s="26" t="str">
        <f>VLOOKUP(I1145,Key!M:N,2,FALSE)</f>
        <v>GE</v>
      </c>
      <c r="T1145" s="26">
        <f>VLOOKUP(J1145,Key!P:Q,2,FALSE)</f>
        <v>2008</v>
      </c>
      <c r="U1145" s="26" t="str">
        <f>VLOOKUP(K1145,Key!S:T,2,FALSE)</f>
        <v>Incumbent</v>
      </c>
      <c r="V1145" s="26">
        <v>0</v>
      </c>
    </row>
    <row r="1146" spans="1:22" x14ac:dyDescent="0.25">
      <c r="A1146" s="30">
        <v>100</v>
      </c>
      <c r="B1146" s="32" t="s">
        <v>1812</v>
      </c>
      <c r="C1146" s="32" t="s">
        <v>609</v>
      </c>
      <c r="D1146" s="31">
        <v>406</v>
      </c>
      <c r="E1146" s="31">
        <v>1</v>
      </c>
      <c r="F1146" s="32">
        <v>0</v>
      </c>
      <c r="G1146" s="32">
        <v>0</v>
      </c>
      <c r="H1146" s="32">
        <v>0</v>
      </c>
      <c r="I1146" s="32">
        <v>0</v>
      </c>
      <c r="J1146" s="32">
        <v>5</v>
      </c>
      <c r="L1146" s="2" t="str">
        <f t="shared" si="51"/>
        <v>Bryan</v>
      </c>
      <c r="M1146" s="2" t="str">
        <f t="shared" si="52"/>
        <v>Cutler</v>
      </c>
      <c r="N1146" s="26" t="str">
        <f t="shared" si="53"/>
        <v>Bryan Cutler</v>
      </c>
      <c r="O1146" s="26" t="str">
        <f>VLOOKUP(E1146,Key!A:B,2,FALSE)</f>
        <v>Rep</v>
      </c>
      <c r="P1146" s="26" t="str">
        <f>VLOOKUP(F1146,Key!D:E,2,FALSE)</f>
        <v>Rep</v>
      </c>
      <c r="Q1146" s="26" t="str">
        <f>VLOOKUP(G1146,Key!G:H,2,FALSE)</f>
        <v>Man</v>
      </c>
      <c r="R1146" s="26">
        <f>VLOOKUP(H1146,Key!J:K,2,FALSE)</f>
        <v>1</v>
      </c>
      <c r="S1146" s="26" t="str">
        <f>VLOOKUP(I1146,Key!M:N,2,FALSE)</f>
        <v>Primary</v>
      </c>
      <c r="T1146" s="26">
        <f>VLOOKUP(J1146,Key!P:Q,2,FALSE)</f>
        <v>2010</v>
      </c>
      <c r="U1146" s="26" t="str">
        <f>VLOOKUP(K1146,Key!S:T,2,FALSE)</f>
        <v>Incumbent</v>
      </c>
      <c r="V1146" s="26">
        <v>0</v>
      </c>
    </row>
    <row r="1147" spans="1:22" x14ac:dyDescent="0.25">
      <c r="A1147" s="30">
        <v>100</v>
      </c>
      <c r="B1147" s="32" t="s">
        <v>1812</v>
      </c>
      <c r="C1147" s="32" t="s">
        <v>609</v>
      </c>
      <c r="D1147" s="31">
        <v>406</v>
      </c>
      <c r="E1147" s="31">
        <v>1</v>
      </c>
      <c r="F1147" s="32">
        <v>0</v>
      </c>
      <c r="G1147" s="32">
        <v>0</v>
      </c>
      <c r="H1147" s="32">
        <v>0</v>
      </c>
      <c r="I1147" s="31">
        <v>1</v>
      </c>
      <c r="J1147" s="32">
        <v>5</v>
      </c>
      <c r="L1147" s="2" t="str">
        <f t="shared" si="51"/>
        <v>Bryan</v>
      </c>
      <c r="M1147" s="2" t="str">
        <f t="shared" si="52"/>
        <v>Cutler</v>
      </c>
      <c r="N1147" s="26" t="str">
        <f t="shared" si="53"/>
        <v>Bryan Cutler</v>
      </c>
      <c r="O1147" s="26" t="str">
        <f>VLOOKUP(E1147,Key!A:B,2,FALSE)</f>
        <v>Rep</v>
      </c>
      <c r="P1147" s="26" t="str">
        <f>VLOOKUP(F1147,Key!D:E,2,FALSE)</f>
        <v>Rep</v>
      </c>
      <c r="Q1147" s="26" t="str">
        <f>VLOOKUP(G1147,Key!G:H,2,FALSE)</f>
        <v>Man</v>
      </c>
      <c r="R1147" s="26">
        <f>VLOOKUP(H1147,Key!J:K,2,FALSE)</f>
        <v>1</v>
      </c>
      <c r="S1147" s="26" t="str">
        <f>VLOOKUP(I1147,Key!M:N,2,FALSE)</f>
        <v>GE</v>
      </c>
      <c r="T1147" s="26">
        <f>VLOOKUP(J1147,Key!P:Q,2,FALSE)</f>
        <v>2010</v>
      </c>
      <c r="U1147" s="26" t="str">
        <f>VLOOKUP(K1147,Key!S:T,2,FALSE)</f>
        <v>Incumbent</v>
      </c>
      <c r="V1147" s="26">
        <v>0</v>
      </c>
    </row>
    <row r="1148" spans="1:22" x14ac:dyDescent="0.25">
      <c r="A1148" s="30">
        <v>100</v>
      </c>
      <c r="B1148" s="32" t="s">
        <v>608</v>
      </c>
      <c r="C1148" s="32" t="s">
        <v>609</v>
      </c>
      <c r="D1148" s="31">
        <v>406</v>
      </c>
      <c r="E1148" s="31">
        <v>1</v>
      </c>
      <c r="F1148" s="32">
        <v>0</v>
      </c>
      <c r="G1148" s="32">
        <v>0</v>
      </c>
      <c r="H1148" s="32">
        <v>0</v>
      </c>
      <c r="I1148" s="32">
        <v>0</v>
      </c>
      <c r="J1148" s="32">
        <v>6</v>
      </c>
      <c r="L1148" s="2" t="str">
        <f t="shared" si="51"/>
        <v>Bryan D</v>
      </c>
      <c r="M1148" s="2" t="str">
        <f t="shared" si="52"/>
        <v>Cutler</v>
      </c>
      <c r="N1148" s="26" t="str">
        <f t="shared" si="53"/>
        <v>Bryan D Cutler</v>
      </c>
      <c r="O1148" s="26" t="str">
        <f>VLOOKUP(E1148,Key!A:B,2,FALSE)</f>
        <v>Rep</v>
      </c>
      <c r="P1148" s="26" t="str">
        <f>VLOOKUP(F1148,Key!D:E,2,FALSE)</f>
        <v>Rep</v>
      </c>
      <c r="Q1148" s="26" t="str">
        <f>VLOOKUP(G1148,Key!G:H,2,FALSE)</f>
        <v>Man</v>
      </c>
      <c r="R1148" s="26">
        <f>VLOOKUP(H1148,Key!J:K,2,FALSE)</f>
        <v>1</v>
      </c>
      <c r="S1148" s="26" t="str">
        <f>VLOOKUP(I1148,Key!M:N,2,FALSE)</f>
        <v>Primary</v>
      </c>
      <c r="T1148" s="26">
        <f>VLOOKUP(J1148,Key!P:Q,2,FALSE)</f>
        <v>2012</v>
      </c>
      <c r="U1148" s="26" t="str">
        <f>VLOOKUP(K1148,Key!S:T,2,FALSE)</f>
        <v>Incumbent</v>
      </c>
      <c r="V1148" s="26">
        <v>0</v>
      </c>
    </row>
    <row r="1149" spans="1:22" x14ac:dyDescent="0.25">
      <c r="A1149" s="30">
        <v>100</v>
      </c>
      <c r="B1149" s="32" t="s">
        <v>608</v>
      </c>
      <c r="C1149" s="32" t="s">
        <v>609</v>
      </c>
      <c r="D1149" s="31">
        <v>406</v>
      </c>
      <c r="E1149" s="31">
        <v>1</v>
      </c>
      <c r="F1149" s="32">
        <v>0</v>
      </c>
      <c r="G1149" s="32">
        <v>0</v>
      </c>
      <c r="H1149" s="32">
        <v>0</v>
      </c>
      <c r="I1149" s="31">
        <v>1</v>
      </c>
      <c r="J1149" s="32">
        <v>6</v>
      </c>
      <c r="L1149" s="2" t="str">
        <f t="shared" si="51"/>
        <v>Bryan D</v>
      </c>
      <c r="M1149" s="2" t="str">
        <f t="shared" si="52"/>
        <v>Cutler</v>
      </c>
      <c r="N1149" s="26" t="str">
        <f t="shared" si="53"/>
        <v>Bryan D Cutler</v>
      </c>
      <c r="O1149" s="26" t="str">
        <f>VLOOKUP(E1149,Key!A:B,2,FALSE)</f>
        <v>Rep</v>
      </c>
      <c r="P1149" s="26" t="str">
        <f>VLOOKUP(F1149,Key!D:E,2,FALSE)</f>
        <v>Rep</v>
      </c>
      <c r="Q1149" s="26" t="str">
        <f>VLOOKUP(G1149,Key!G:H,2,FALSE)</f>
        <v>Man</v>
      </c>
      <c r="R1149" s="26">
        <f>VLOOKUP(H1149,Key!J:K,2,FALSE)</f>
        <v>1</v>
      </c>
      <c r="S1149" s="26" t="str">
        <f>VLOOKUP(I1149,Key!M:N,2,FALSE)</f>
        <v>GE</v>
      </c>
      <c r="T1149" s="26">
        <f>VLOOKUP(J1149,Key!P:Q,2,FALSE)</f>
        <v>2012</v>
      </c>
      <c r="U1149" s="26" t="str">
        <f>VLOOKUP(K1149,Key!S:T,2,FALSE)</f>
        <v>Incumbent</v>
      </c>
      <c r="V1149" s="26">
        <v>0</v>
      </c>
    </row>
    <row r="1150" spans="1:22" x14ac:dyDescent="0.25">
      <c r="A1150" s="30">
        <v>100</v>
      </c>
      <c r="B1150" s="32" t="s">
        <v>608</v>
      </c>
      <c r="C1150" s="32" t="s">
        <v>609</v>
      </c>
      <c r="D1150" s="31">
        <v>406</v>
      </c>
      <c r="E1150" s="32">
        <v>1</v>
      </c>
      <c r="F1150" s="32">
        <v>0</v>
      </c>
      <c r="G1150" s="32">
        <v>0</v>
      </c>
      <c r="H1150" s="32">
        <v>0</v>
      </c>
      <c r="I1150" s="32">
        <v>0</v>
      </c>
      <c r="J1150" s="32">
        <v>7</v>
      </c>
      <c r="L1150" s="2" t="str">
        <f t="shared" si="51"/>
        <v>Bryan D</v>
      </c>
      <c r="M1150" s="2" t="str">
        <f t="shared" si="52"/>
        <v>Cutler</v>
      </c>
      <c r="N1150" s="26" t="str">
        <f t="shared" si="53"/>
        <v>Bryan D Cutler</v>
      </c>
      <c r="O1150" s="26" t="str">
        <f>VLOOKUP(E1150,Key!A:B,2,FALSE)</f>
        <v>Rep</v>
      </c>
      <c r="P1150" s="26" t="str">
        <f>VLOOKUP(F1150,Key!D:E,2,FALSE)</f>
        <v>Rep</v>
      </c>
      <c r="Q1150" s="26" t="str">
        <f>VLOOKUP(G1150,Key!G:H,2,FALSE)</f>
        <v>Man</v>
      </c>
      <c r="R1150" s="26">
        <f>VLOOKUP(H1150,Key!J:K,2,FALSE)</f>
        <v>1</v>
      </c>
      <c r="S1150" s="26" t="str">
        <f>VLOOKUP(I1150,Key!M:N,2,FALSE)</f>
        <v>Primary</v>
      </c>
      <c r="T1150" s="26">
        <f>VLOOKUP(J1150,Key!P:Q,2,FALSE)</f>
        <v>2014</v>
      </c>
      <c r="U1150" s="26" t="str">
        <f>VLOOKUP(K1150,Key!S:T,2,FALSE)</f>
        <v>Incumbent</v>
      </c>
      <c r="V1150" s="26">
        <v>0</v>
      </c>
    </row>
    <row r="1151" spans="1:22" x14ac:dyDescent="0.25">
      <c r="A1151" s="30">
        <v>47</v>
      </c>
      <c r="B1151" s="32" t="s">
        <v>4453</v>
      </c>
      <c r="C1151" s="32" t="s">
        <v>4726</v>
      </c>
      <c r="D1151" s="31">
        <v>407</v>
      </c>
      <c r="E1151" s="32">
        <v>1</v>
      </c>
      <c r="F1151" s="32">
        <v>3</v>
      </c>
      <c r="G1151" s="32">
        <v>0</v>
      </c>
      <c r="H1151" s="32">
        <v>1</v>
      </c>
      <c r="I1151" s="32">
        <v>1</v>
      </c>
      <c r="J1151" s="32">
        <v>1</v>
      </c>
      <c r="L1151" s="2" t="str">
        <f t="shared" si="51"/>
        <v>Marlin D.</v>
      </c>
      <c r="M1151" s="2" t="str">
        <f t="shared" si="52"/>
        <v>Cutshall</v>
      </c>
      <c r="N1151" s="26" t="str">
        <f t="shared" si="53"/>
        <v>Marlin D. Cutshall</v>
      </c>
      <c r="O1151" s="26" t="str">
        <f>VLOOKUP(E1151,Key!A:B,2,FALSE)</f>
        <v>Rep</v>
      </c>
      <c r="P1151" s="26" t="str">
        <f>VLOOKUP(F1151,Key!D:E,2,FALSE)</f>
        <v>Ind</v>
      </c>
      <c r="Q1151" s="26" t="str">
        <f>VLOOKUP(G1151,Key!G:H,2,FALSE)</f>
        <v>Man</v>
      </c>
      <c r="R1151" s="26">
        <f>VLOOKUP(H1151,Key!J:K,2,FALSE)</f>
        <v>0</v>
      </c>
      <c r="S1151" s="26" t="str">
        <f>VLOOKUP(I1151,Key!M:N,2,FALSE)</f>
        <v>GE</v>
      </c>
      <c r="T1151" s="26">
        <f>VLOOKUP(J1151,Key!P:Q,2,FALSE)</f>
        <v>2002</v>
      </c>
      <c r="U1151" s="26" t="str">
        <f>VLOOKUP(K1151,Key!S:T,2,FALSE)</f>
        <v>Incumbent</v>
      </c>
      <c r="V1151" s="26">
        <v>1</v>
      </c>
    </row>
    <row r="1152" spans="1:22" x14ac:dyDescent="0.25">
      <c r="A1152" s="30">
        <v>92</v>
      </c>
      <c r="B1152" s="32" t="s">
        <v>4453</v>
      </c>
      <c r="C1152" s="32" t="s">
        <v>4726</v>
      </c>
      <c r="D1152" s="31">
        <v>407</v>
      </c>
      <c r="E1152" s="32">
        <v>1</v>
      </c>
      <c r="F1152" s="32">
        <v>3</v>
      </c>
      <c r="G1152" s="32">
        <v>0</v>
      </c>
      <c r="H1152" s="32">
        <v>1</v>
      </c>
      <c r="I1152" s="32">
        <v>1</v>
      </c>
      <c r="J1152" s="32">
        <v>0</v>
      </c>
      <c r="L1152" s="2" t="str">
        <f t="shared" si="51"/>
        <v>Marlin D.</v>
      </c>
      <c r="M1152" s="2" t="str">
        <f t="shared" si="52"/>
        <v>Cutshall</v>
      </c>
      <c r="N1152" s="26" t="str">
        <f t="shared" si="53"/>
        <v>Marlin D. Cutshall</v>
      </c>
      <c r="O1152" s="26" t="str">
        <f>VLOOKUP(E1152,Key!A:B,2,FALSE)</f>
        <v>Rep</v>
      </c>
      <c r="P1152" s="26" t="str">
        <f>VLOOKUP(F1152,Key!D:E,2,FALSE)</f>
        <v>Ind</v>
      </c>
      <c r="Q1152" s="26" t="str">
        <f>VLOOKUP(G1152,Key!G:H,2,FALSE)</f>
        <v>Man</v>
      </c>
      <c r="R1152" s="26">
        <f>VLOOKUP(H1152,Key!J:K,2,FALSE)</f>
        <v>0</v>
      </c>
      <c r="S1152" s="26" t="str">
        <f>VLOOKUP(I1152,Key!M:N,2,FALSE)</f>
        <v>GE</v>
      </c>
      <c r="T1152" s="26">
        <f>VLOOKUP(J1152,Key!P:Q,2,FALSE)</f>
        <v>2000</v>
      </c>
      <c r="U1152" s="26" t="str">
        <f>VLOOKUP(K1152,Key!S:T,2,FALSE)</f>
        <v>Incumbent</v>
      </c>
      <c r="V1152" s="26">
        <v>0</v>
      </c>
    </row>
    <row r="1153" spans="1:22" x14ac:dyDescent="0.25">
      <c r="A1153" s="30">
        <v>134</v>
      </c>
      <c r="B1153" s="32" t="s">
        <v>419</v>
      </c>
      <c r="C1153" s="32" t="s">
        <v>420</v>
      </c>
      <c r="D1153" s="31">
        <v>408</v>
      </c>
      <c r="E1153" s="31">
        <v>1</v>
      </c>
      <c r="F1153" s="32">
        <v>0</v>
      </c>
      <c r="G1153" s="32">
        <v>1</v>
      </c>
      <c r="H1153" s="32">
        <v>1</v>
      </c>
      <c r="I1153" s="32">
        <v>0</v>
      </c>
      <c r="J1153" s="32">
        <v>6</v>
      </c>
      <c r="L1153" s="2" t="str">
        <f t="shared" si="51"/>
        <v>Arlene</v>
      </c>
      <c r="M1153" s="2" t="str">
        <f t="shared" si="52"/>
        <v>Dabrow</v>
      </c>
      <c r="N1153" s="26" t="str">
        <f t="shared" si="53"/>
        <v>Arlene Dabrow</v>
      </c>
      <c r="O1153" s="26" t="str">
        <f>VLOOKUP(E1153,Key!A:B,2,FALSE)</f>
        <v>Rep</v>
      </c>
      <c r="P1153" s="26" t="str">
        <f>VLOOKUP(F1153,Key!D:E,2,FALSE)</f>
        <v>Rep</v>
      </c>
      <c r="Q1153" s="26" t="str">
        <f>VLOOKUP(G1153,Key!G:H,2,FALSE)</f>
        <v>Woman</v>
      </c>
      <c r="R1153" s="26">
        <f>VLOOKUP(H1153,Key!J:K,2,FALSE)</f>
        <v>0</v>
      </c>
      <c r="S1153" s="26" t="str">
        <f>VLOOKUP(I1153,Key!M:N,2,FALSE)</f>
        <v>Primary</v>
      </c>
      <c r="T1153" s="26">
        <f>VLOOKUP(J1153,Key!P:Q,2,FALSE)</f>
        <v>2012</v>
      </c>
      <c r="U1153" s="26" t="str">
        <f>VLOOKUP(K1153,Key!S:T,2,FALSE)</f>
        <v>Incumbent</v>
      </c>
      <c r="V1153" s="26">
        <v>1</v>
      </c>
    </row>
    <row r="1154" spans="1:22" x14ac:dyDescent="0.25">
      <c r="A1154" s="30">
        <v>183</v>
      </c>
      <c r="B1154" s="32" t="s">
        <v>9722</v>
      </c>
      <c r="C1154" s="32" t="s">
        <v>9723</v>
      </c>
      <c r="D1154" s="31">
        <v>409</v>
      </c>
      <c r="E1154" s="31">
        <v>1</v>
      </c>
      <c r="F1154" s="32">
        <v>6</v>
      </c>
      <c r="G1154" s="32">
        <v>0</v>
      </c>
      <c r="H1154" s="32">
        <v>1</v>
      </c>
      <c r="I1154" s="31">
        <v>1</v>
      </c>
      <c r="J1154" s="32">
        <v>5</v>
      </c>
      <c r="L1154" s="2" t="str">
        <f t="shared" ref="L1154:L1217" si="54">TRIM(B1154)</f>
        <v>Rex A</v>
      </c>
      <c r="M1154" s="2" t="str">
        <f t="shared" ref="M1154:M1217" si="55">TRIM(C1154)</f>
        <v>D'Agostino</v>
      </c>
      <c r="N1154" s="26" t="str">
        <f t="shared" ref="N1154:N1217" si="56">CONCATENATE(L1154," ",M1154)</f>
        <v>Rex A D'Agostino</v>
      </c>
      <c r="O1154" s="26" t="str">
        <f>VLOOKUP(E1154,Key!A:B,2,FALSE)</f>
        <v>Rep</v>
      </c>
      <c r="P1154" s="26" t="str">
        <f>VLOOKUP(F1154,Key!D:E,2,FALSE)</f>
        <v>Grn</v>
      </c>
      <c r="Q1154" s="26" t="str">
        <f>VLOOKUP(G1154,Key!G:H,2,FALSE)</f>
        <v>Man</v>
      </c>
      <c r="R1154" s="26">
        <f>VLOOKUP(H1154,Key!J:K,2,FALSE)</f>
        <v>0</v>
      </c>
      <c r="S1154" s="26" t="str">
        <f>VLOOKUP(I1154,Key!M:N,2,FALSE)</f>
        <v>GE</v>
      </c>
      <c r="T1154" s="26">
        <f>VLOOKUP(J1154,Key!P:Q,2,FALSE)</f>
        <v>2010</v>
      </c>
      <c r="U1154" s="26" t="str">
        <f>VLOOKUP(K1154,Key!S:T,2,FALSE)</f>
        <v>Incumbent</v>
      </c>
      <c r="V1154" s="26">
        <v>1</v>
      </c>
    </row>
    <row r="1155" spans="1:22" x14ac:dyDescent="0.25">
      <c r="A1155" s="30">
        <v>111</v>
      </c>
      <c r="B1155" s="32" t="s">
        <v>548</v>
      </c>
      <c r="C1155" s="32" t="s">
        <v>549</v>
      </c>
      <c r="D1155" s="31">
        <v>410</v>
      </c>
      <c r="E1155" s="31">
        <v>1</v>
      </c>
      <c r="F1155" s="32">
        <v>1</v>
      </c>
      <c r="G1155" s="32">
        <v>0</v>
      </c>
      <c r="H1155" s="32">
        <v>0</v>
      </c>
      <c r="I1155" s="31">
        <v>0</v>
      </c>
      <c r="J1155" s="32">
        <v>6</v>
      </c>
      <c r="L1155" s="2" t="str">
        <f t="shared" si="54"/>
        <v>Jeffrey C</v>
      </c>
      <c r="M1155" s="2" t="str">
        <f t="shared" si="55"/>
        <v>Dahlander</v>
      </c>
      <c r="N1155" s="26" t="str">
        <f t="shared" si="56"/>
        <v>Jeffrey C Dahlander</v>
      </c>
      <c r="O1155" s="26" t="str">
        <f>VLOOKUP(E1155,Key!A:B,2,FALSE)</f>
        <v>Rep</v>
      </c>
      <c r="P1155" s="26" t="str">
        <f>VLOOKUP(F1155,Key!D:E,2,FALSE)</f>
        <v>Dem</v>
      </c>
      <c r="Q1155" s="26" t="str">
        <f>VLOOKUP(G1155,Key!G:H,2,FALSE)</f>
        <v>Man</v>
      </c>
      <c r="R1155" s="26">
        <f>VLOOKUP(H1155,Key!J:K,2,FALSE)</f>
        <v>1</v>
      </c>
      <c r="S1155" s="26" t="str">
        <f>VLOOKUP(I1155,Key!M:N,2,FALSE)</f>
        <v>Primary</v>
      </c>
      <c r="T1155" s="26">
        <f>VLOOKUP(J1155,Key!P:Q,2,FALSE)</f>
        <v>2012</v>
      </c>
      <c r="U1155" s="26" t="str">
        <f>VLOOKUP(K1155,Key!S:T,2,FALSE)</f>
        <v>Incumbent</v>
      </c>
      <c r="V1155" s="26">
        <v>1</v>
      </c>
    </row>
    <row r="1156" spans="1:22" x14ac:dyDescent="0.25">
      <c r="A1156" s="30">
        <v>111</v>
      </c>
      <c r="B1156" s="32" t="s">
        <v>548</v>
      </c>
      <c r="C1156" s="32" t="s">
        <v>549</v>
      </c>
      <c r="D1156" s="31">
        <v>410</v>
      </c>
      <c r="E1156" s="31">
        <v>1</v>
      </c>
      <c r="F1156" s="32">
        <v>1</v>
      </c>
      <c r="G1156" s="32">
        <v>0</v>
      </c>
      <c r="H1156" s="32">
        <v>1</v>
      </c>
      <c r="I1156" s="31">
        <v>1</v>
      </c>
      <c r="J1156" s="32">
        <v>6</v>
      </c>
      <c r="L1156" s="2" t="str">
        <f t="shared" si="54"/>
        <v>Jeffrey C</v>
      </c>
      <c r="M1156" s="2" t="str">
        <f t="shared" si="55"/>
        <v>Dahlander</v>
      </c>
      <c r="N1156" s="26" t="str">
        <f t="shared" si="56"/>
        <v>Jeffrey C Dahlander</v>
      </c>
      <c r="O1156" s="26" t="str">
        <f>VLOOKUP(E1156,Key!A:B,2,FALSE)</f>
        <v>Rep</v>
      </c>
      <c r="P1156" s="26" t="str">
        <f>VLOOKUP(F1156,Key!D:E,2,FALSE)</f>
        <v>Dem</v>
      </c>
      <c r="Q1156" s="26" t="str">
        <f>VLOOKUP(G1156,Key!G:H,2,FALSE)</f>
        <v>Man</v>
      </c>
      <c r="R1156" s="26">
        <f>VLOOKUP(H1156,Key!J:K,2,FALSE)</f>
        <v>0</v>
      </c>
      <c r="S1156" s="26" t="str">
        <f>VLOOKUP(I1156,Key!M:N,2,FALSE)</f>
        <v>GE</v>
      </c>
      <c r="T1156" s="26">
        <f>VLOOKUP(J1156,Key!P:Q,2,FALSE)</f>
        <v>2012</v>
      </c>
      <c r="U1156" s="26" t="str">
        <f>VLOOKUP(K1156,Key!S:T,2,FALSE)</f>
        <v>Incumbent</v>
      </c>
      <c r="V1156" s="26">
        <v>0</v>
      </c>
    </row>
    <row r="1157" spans="1:22" x14ac:dyDescent="0.25">
      <c r="A1157" s="30">
        <v>146</v>
      </c>
      <c r="B1157" s="32" t="s">
        <v>4210</v>
      </c>
      <c r="C1157" s="32" t="s">
        <v>4467</v>
      </c>
      <c r="D1157" s="31">
        <v>411</v>
      </c>
      <c r="E1157" s="32">
        <v>1</v>
      </c>
      <c r="F1157" s="32">
        <v>0</v>
      </c>
      <c r="G1157" s="32">
        <v>1</v>
      </c>
      <c r="H1157" s="32">
        <v>0</v>
      </c>
      <c r="I1157" s="32">
        <v>0</v>
      </c>
      <c r="J1157" s="32">
        <v>0</v>
      </c>
      <c r="L1157" s="2" t="str">
        <f t="shared" si="54"/>
        <v>Mary Ann</v>
      </c>
      <c r="M1157" s="2" t="str">
        <f t="shared" si="55"/>
        <v>Dailey</v>
      </c>
      <c r="N1157" s="26" t="str">
        <f t="shared" si="56"/>
        <v>Mary Ann Dailey</v>
      </c>
      <c r="O1157" s="26" t="str">
        <f>VLOOKUP(E1157,Key!A:B,2,FALSE)</f>
        <v>Rep</v>
      </c>
      <c r="P1157" s="26" t="str">
        <f>VLOOKUP(F1157,Key!D:E,2,FALSE)</f>
        <v>Rep</v>
      </c>
      <c r="Q1157" s="26" t="str">
        <f>VLOOKUP(G1157,Key!G:H,2,FALSE)</f>
        <v>Woman</v>
      </c>
      <c r="R1157" s="26">
        <f>VLOOKUP(H1157,Key!J:K,2,FALSE)</f>
        <v>1</v>
      </c>
      <c r="S1157" s="26" t="str">
        <f>VLOOKUP(I1157,Key!M:N,2,FALSE)</f>
        <v>Primary</v>
      </c>
      <c r="T1157" s="26">
        <f>VLOOKUP(J1157,Key!P:Q,2,FALSE)</f>
        <v>2000</v>
      </c>
      <c r="U1157" s="26" t="str">
        <f>VLOOKUP(K1157,Key!S:T,2,FALSE)</f>
        <v>Incumbent</v>
      </c>
      <c r="V1157" s="26">
        <v>1</v>
      </c>
    </row>
    <row r="1158" spans="1:22" x14ac:dyDescent="0.25">
      <c r="A1158" s="30">
        <v>146</v>
      </c>
      <c r="B1158" s="32" t="s">
        <v>4210</v>
      </c>
      <c r="C1158" s="32" t="s">
        <v>4467</v>
      </c>
      <c r="D1158" s="31">
        <v>411</v>
      </c>
      <c r="E1158" s="32">
        <v>1</v>
      </c>
      <c r="F1158" s="32">
        <v>0</v>
      </c>
      <c r="G1158" s="32">
        <v>1</v>
      </c>
      <c r="H1158" s="32">
        <v>0</v>
      </c>
      <c r="I1158" s="32">
        <v>1</v>
      </c>
      <c r="J1158" s="32">
        <v>0</v>
      </c>
      <c r="L1158" s="2" t="str">
        <f t="shared" si="54"/>
        <v>Mary Ann</v>
      </c>
      <c r="M1158" s="2" t="str">
        <f t="shared" si="55"/>
        <v>Dailey</v>
      </c>
      <c r="N1158" s="26" t="str">
        <f t="shared" si="56"/>
        <v>Mary Ann Dailey</v>
      </c>
      <c r="O1158" s="26" t="str">
        <f>VLOOKUP(E1158,Key!A:B,2,FALSE)</f>
        <v>Rep</v>
      </c>
      <c r="P1158" s="26" t="str">
        <f>VLOOKUP(F1158,Key!D:E,2,FALSE)</f>
        <v>Rep</v>
      </c>
      <c r="Q1158" s="26" t="str">
        <f>VLOOKUP(G1158,Key!G:H,2,FALSE)</f>
        <v>Woman</v>
      </c>
      <c r="R1158" s="26">
        <f>VLOOKUP(H1158,Key!J:K,2,FALSE)</f>
        <v>1</v>
      </c>
      <c r="S1158" s="26" t="str">
        <f>VLOOKUP(I1158,Key!M:N,2,FALSE)</f>
        <v>GE</v>
      </c>
      <c r="T1158" s="26">
        <f>VLOOKUP(J1158,Key!P:Q,2,FALSE)</f>
        <v>2000</v>
      </c>
      <c r="U1158" s="26" t="str">
        <f>VLOOKUP(K1158,Key!S:T,2,FALSE)</f>
        <v>Incumbent</v>
      </c>
      <c r="V1158" s="26">
        <v>0</v>
      </c>
    </row>
    <row r="1159" spans="1:22" x14ac:dyDescent="0.25">
      <c r="A1159" s="30">
        <v>146</v>
      </c>
      <c r="B1159" s="32" t="s">
        <v>6116</v>
      </c>
      <c r="C1159" s="32" t="s">
        <v>6624</v>
      </c>
      <c r="D1159" s="31">
        <v>411</v>
      </c>
      <c r="E1159" s="31">
        <v>1</v>
      </c>
      <c r="F1159" s="32">
        <v>0</v>
      </c>
      <c r="G1159" s="32">
        <v>1</v>
      </c>
      <c r="H1159" s="32">
        <v>0</v>
      </c>
      <c r="I1159" s="31">
        <v>1</v>
      </c>
      <c r="J1159" s="32">
        <v>1</v>
      </c>
      <c r="L1159" s="2" t="str">
        <f t="shared" si="54"/>
        <v>Mary Ann</v>
      </c>
      <c r="M1159" s="2" t="str">
        <f t="shared" si="55"/>
        <v>Dailey</v>
      </c>
      <c r="N1159" s="26" t="str">
        <f t="shared" si="56"/>
        <v>Mary Ann Dailey</v>
      </c>
      <c r="O1159" s="26" t="str">
        <f>VLOOKUP(E1159,Key!A:B,2,FALSE)</f>
        <v>Rep</v>
      </c>
      <c r="P1159" s="26" t="str">
        <f>VLOOKUP(F1159,Key!D:E,2,FALSE)</f>
        <v>Rep</v>
      </c>
      <c r="Q1159" s="26" t="str">
        <f>VLOOKUP(G1159,Key!G:H,2,FALSE)</f>
        <v>Woman</v>
      </c>
      <c r="R1159" s="26">
        <f>VLOOKUP(H1159,Key!J:K,2,FALSE)</f>
        <v>1</v>
      </c>
      <c r="S1159" s="26" t="str">
        <f>VLOOKUP(I1159,Key!M:N,2,FALSE)</f>
        <v>GE</v>
      </c>
      <c r="T1159" s="26">
        <f>VLOOKUP(J1159,Key!P:Q,2,FALSE)</f>
        <v>2002</v>
      </c>
      <c r="U1159" s="26" t="str">
        <f>VLOOKUP(K1159,Key!S:T,2,FALSE)</f>
        <v>Incumbent</v>
      </c>
      <c r="V1159" s="26">
        <v>0</v>
      </c>
    </row>
    <row r="1160" spans="1:22" x14ac:dyDescent="0.25">
      <c r="A1160" s="30">
        <v>146</v>
      </c>
      <c r="B1160" s="32" t="s">
        <v>6116</v>
      </c>
      <c r="C1160" s="32" t="s">
        <v>6117</v>
      </c>
      <c r="D1160" s="31">
        <v>411</v>
      </c>
      <c r="E1160" s="32">
        <v>1</v>
      </c>
      <c r="F1160" s="32">
        <v>0</v>
      </c>
      <c r="G1160" s="32">
        <v>1</v>
      </c>
      <c r="H1160" s="32">
        <v>0</v>
      </c>
      <c r="I1160" s="32">
        <v>0</v>
      </c>
      <c r="J1160" s="32">
        <v>1</v>
      </c>
      <c r="L1160" s="2" t="str">
        <f t="shared" si="54"/>
        <v>Mary Ann</v>
      </c>
      <c r="M1160" s="2" t="str">
        <f t="shared" si="55"/>
        <v>Dailey</v>
      </c>
      <c r="N1160" s="26" t="str">
        <f t="shared" si="56"/>
        <v>Mary Ann Dailey</v>
      </c>
      <c r="O1160" s="26" t="str">
        <f>VLOOKUP(E1160,Key!A:B,2,FALSE)</f>
        <v>Rep</v>
      </c>
      <c r="P1160" s="26" t="str">
        <f>VLOOKUP(F1160,Key!D:E,2,FALSE)</f>
        <v>Rep</v>
      </c>
      <c r="Q1160" s="26" t="str">
        <f>VLOOKUP(G1160,Key!G:H,2,FALSE)</f>
        <v>Woman</v>
      </c>
      <c r="R1160" s="26">
        <f>VLOOKUP(H1160,Key!J:K,2,FALSE)</f>
        <v>1</v>
      </c>
      <c r="S1160" s="26" t="str">
        <f>VLOOKUP(I1160,Key!M:N,2,FALSE)</f>
        <v>Primary</v>
      </c>
      <c r="T1160" s="26">
        <f>VLOOKUP(J1160,Key!P:Q,2,FALSE)</f>
        <v>2002</v>
      </c>
      <c r="U1160" s="26" t="str">
        <f>VLOOKUP(K1160,Key!S:T,2,FALSE)</f>
        <v>Incumbent</v>
      </c>
      <c r="V1160" s="26">
        <v>0</v>
      </c>
    </row>
    <row r="1161" spans="1:22" x14ac:dyDescent="0.25">
      <c r="A1161" s="30">
        <v>148</v>
      </c>
      <c r="B1161" s="32" t="s">
        <v>5052</v>
      </c>
      <c r="C1161" s="32" t="s">
        <v>2106</v>
      </c>
      <c r="D1161" s="31">
        <v>411</v>
      </c>
      <c r="E1161" s="31">
        <v>1</v>
      </c>
      <c r="F1161" s="32">
        <v>1</v>
      </c>
      <c r="G1161" s="32">
        <v>1</v>
      </c>
      <c r="H1161" s="32">
        <v>0</v>
      </c>
      <c r="I1161" s="31">
        <v>1</v>
      </c>
      <c r="J1161" s="32">
        <v>6</v>
      </c>
      <c r="L1161" s="2" t="str">
        <f t="shared" si="54"/>
        <v>Mary Jo</v>
      </c>
      <c r="M1161" s="2" t="str">
        <f t="shared" si="55"/>
        <v>Daley</v>
      </c>
      <c r="N1161" s="26" t="str">
        <f t="shared" si="56"/>
        <v>Mary Jo Daley</v>
      </c>
      <c r="O1161" s="26" t="str">
        <f>VLOOKUP(E1161,Key!A:B,2,FALSE)</f>
        <v>Rep</v>
      </c>
      <c r="P1161" s="26" t="str">
        <f>VLOOKUP(F1161,Key!D:E,2,FALSE)</f>
        <v>Dem</v>
      </c>
      <c r="Q1161" s="26" t="str">
        <f>VLOOKUP(G1161,Key!G:H,2,FALSE)</f>
        <v>Woman</v>
      </c>
      <c r="R1161" s="26">
        <f>VLOOKUP(H1161,Key!J:K,2,FALSE)</f>
        <v>1</v>
      </c>
      <c r="S1161" s="26" t="str">
        <f>VLOOKUP(I1161,Key!M:N,2,FALSE)</f>
        <v>GE</v>
      </c>
      <c r="T1161" s="26">
        <f>VLOOKUP(J1161,Key!P:Q,2,FALSE)</f>
        <v>2012</v>
      </c>
      <c r="U1161" s="26" t="str">
        <f>VLOOKUP(K1161,Key!S:T,2,FALSE)</f>
        <v>Incumbent</v>
      </c>
      <c r="V1161" s="26">
        <v>0</v>
      </c>
    </row>
    <row r="1162" spans="1:22" x14ac:dyDescent="0.25">
      <c r="A1162" s="30">
        <v>148</v>
      </c>
      <c r="B1162" s="32" t="s">
        <v>7359</v>
      </c>
      <c r="C1162" s="32" t="s">
        <v>3433</v>
      </c>
      <c r="D1162" s="31">
        <v>411</v>
      </c>
      <c r="E1162" s="32">
        <v>1</v>
      </c>
      <c r="F1162" s="32">
        <v>1</v>
      </c>
      <c r="G1162" s="32">
        <v>1</v>
      </c>
      <c r="H1162" s="32">
        <v>0</v>
      </c>
      <c r="I1162" s="32">
        <v>0</v>
      </c>
      <c r="J1162" s="32">
        <v>7</v>
      </c>
      <c r="L1162" s="2" t="str">
        <f t="shared" si="54"/>
        <v>Mary Jo</v>
      </c>
      <c r="M1162" s="2" t="str">
        <f t="shared" si="55"/>
        <v>Daley</v>
      </c>
      <c r="N1162" s="26" t="str">
        <f t="shared" si="56"/>
        <v>Mary Jo Daley</v>
      </c>
      <c r="O1162" s="26" t="str">
        <f>VLOOKUP(E1162,Key!A:B,2,FALSE)</f>
        <v>Rep</v>
      </c>
      <c r="P1162" s="26" t="str">
        <f>VLOOKUP(F1162,Key!D:E,2,FALSE)</f>
        <v>Dem</v>
      </c>
      <c r="Q1162" s="26" t="str">
        <f>VLOOKUP(G1162,Key!G:H,2,FALSE)</f>
        <v>Woman</v>
      </c>
      <c r="R1162" s="26">
        <f>VLOOKUP(H1162,Key!J:K,2,FALSE)</f>
        <v>1</v>
      </c>
      <c r="S1162" s="26" t="str">
        <f>VLOOKUP(I1162,Key!M:N,2,FALSE)</f>
        <v>Primary</v>
      </c>
      <c r="T1162" s="26">
        <f>VLOOKUP(J1162,Key!P:Q,2,FALSE)</f>
        <v>2014</v>
      </c>
      <c r="U1162" s="26" t="str">
        <f>VLOOKUP(K1162,Key!S:T,2,FALSE)</f>
        <v>Incumbent</v>
      </c>
      <c r="V1162" s="26">
        <v>0</v>
      </c>
    </row>
    <row r="1163" spans="1:22" x14ac:dyDescent="0.25">
      <c r="A1163" s="30">
        <v>39</v>
      </c>
      <c r="B1163" s="32" t="s">
        <v>838</v>
      </c>
      <c r="C1163" s="32" t="s">
        <v>839</v>
      </c>
      <c r="D1163" s="31">
        <v>412</v>
      </c>
      <c r="E1163" s="31">
        <v>1</v>
      </c>
      <c r="F1163" s="32">
        <v>0</v>
      </c>
      <c r="G1163" s="32">
        <v>1</v>
      </c>
      <c r="H1163" s="32">
        <v>1</v>
      </c>
      <c r="I1163" s="32">
        <v>0</v>
      </c>
      <c r="J1163" s="32">
        <v>6</v>
      </c>
      <c r="L1163" s="2" t="str">
        <f t="shared" si="54"/>
        <v>Shauna</v>
      </c>
      <c r="M1163" s="2" t="str">
        <f t="shared" si="55"/>
        <v>D'Alessandro</v>
      </c>
      <c r="N1163" s="26" t="str">
        <f t="shared" si="56"/>
        <v>Shauna D'Alessandro</v>
      </c>
      <c r="O1163" s="26" t="str">
        <f>VLOOKUP(E1163,Key!A:B,2,FALSE)</f>
        <v>Rep</v>
      </c>
      <c r="P1163" s="26" t="str">
        <f>VLOOKUP(F1163,Key!D:E,2,FALSE)</f>
        <v>Rep</v>
      </c>
      <c r="Q1163" s="26" t="str">
        <f>VLOOKUP(G1163,Key!G:H,2,FALSE)</f>
        <v>Woman</v>
      </c>
      <c r="R1163" s="26">
        <f>VLOOKUP(H1163,Key!J:K,2,FALSE)</f>
        <v>0</v>
      </c>
      <c r="S1163" s="26" t="str">
        <f>VLOOKUP(I1163,Key!M:N,2,FALSE)</f>
        <v>Primary</v>
      </c>
      <c r="T1163" s="26">
        <f>VLOOKUP(J1163,Key!P:Q,2,FALSE)</f>
        <v>2012</v>
      </c>
      <c r="U1163" s="26" t="str">
        <f>VLOOKUP(K1163,Key!S:T,2,FALSE)</f>
        <v>Incumbent</v>
      </c>
      <c r="V1163" s="26">
        <v>1</v>
      </c>
    </row>
    <row r="1164" spans="1:22" x14ac:dyDescent="0.25">
      <c r="A1164" s="30">
        <v>49</v>
      </c>
      <c r="B1164" s="31" t="s">
        <v>2105</v>
      </c>
      <c r="C1164" s="31" t="s">
        <v>2106</v>
      </c>
      <c r="D1164" s="31">
        <v>413</v>
      </c>
      <c r="E1164" s="31">
        <v>1</v>
      </c>
      <c r="F1164" s="31">
        <v>1</v>
      </c>
      <c r="G1164" s="31">
        <v>0</v>
      </c>
      <c r="H1164" s="31">
        <v>0</v>
      </c>
      <c r="I1164" s="31">
        <v>1</v>
      </c>
      <c r="J1164" s="32">
        <v>2</v>
      </c>
      <c r="L1164" s="2" t="str">
        <f t="shared" si="54"/>
        <v>Peter J</v>
      </c>
      <c r="M1164" s="2" t="str">
        <f t="shared" si="55"/>
        <v>Daley</v>
      </c>
      <c r="N1164" s="26" t="str">
        <f t="shared" si="56"/>
        <v>Peter J Daley</v>
      </c>
      <c r="O1164" s="26" t="str">
        <f>VLOOKUP(E1164,Key!A:B,2,FALSE)</f>
        <v>Rep</v>
      </c>
      <c r="P1164" s="26" t="str">
        <f>VLOOKUP(F1164,Key!D:E,2,FALSE)</f>
        <v>Dem</v>
      </c>
      <c r="Q1164" s="26" t="str">
        <f>VLOOKUP(G1164,Key!G:H,2,FALSE)</f>
        <v>Man</v>
      </c>
      <c r="R1164" s="26">
        <f>VLOOKUP(H1164,Key!J:K,2,FALSE)</f>
        <v>1</v>
      </c>
      <c r="S1164" s="26" t="str">
        <f>VLOOKUP(I1164,Key!M:N,2,FALSE)</f>
        <v>GE</v>
      </c>
      <c r="T1164" s="26">
        <f>VLOOKUP(J1164,Key!P:Q,2,FALSE)</f>
        <v>2004</v>
      </c>
      <c r="U1164" s="26" t="str">
        <f>VLOOKUP(K1164,Key!S:T,2,FALSE)</f>
        <v>Incumbent</v>
      </c>
      <c r="V1164" s="26">
        <v>1</v>
      </c>
    </row>
    <row r="1165" spans="1:22" x14ac:dyDescent="0.25">
      <c r="A1165" s="30">
        <v>49</v>
      </c>
      <c r="B1165" s="31" t="s">
        <v>2105</v>
      </c>
      <c r="C1165" s="31" t="s">
        <v>2106</v>
      </c>
      <c r="D1165" s="31">
        <v>413</v>
      </c>
      <c r="E1165" s="31">
        <v>1</v>
      </c>
      <c r="F1165" s="31">
        <v>1</v>
      </c>
      <c r="G1165" s="31">
        <v>0</v>
      </c>
      <c r="H1165" s="31">
        <v>0</v>
      </c>
      <c r="I1165" s="31">
        <v>0</v>
      </c>
      <c r="J1165" s="32">
        <v>3</v>
      </c>
      <c r="L1165" s="2" t="str">
        <f t="shared" si="54"/>
        <v>Peter J</v>
      </c>
      <c r="M1165" s="2" t="str">
        <f t="shared" si="55"/>
        <v>Daley</v>
      </c>
      <c r="N1165" s="26" t="str">
        <f t="shared" si="56"/>
        <v>Peter J Daley</v>
      </c>
      <c r="O1165" s="26" t="str">
        <f>VLOOKUP(E1165,Key!A:B,2,FALSE)</f>
        <v>Rep</v>
      </c>
      <c r="P1165" s="26" t="str">
        <f>VLOOKUP(F1165,Key!D:E,2,FALSE)</f>
        <v>Dem</v>
      </c>
      <c r="Q1165" s="26" t="str">
        <f>VLOOKUP(G1165,Key!G:H,2,FALSE)</f>
        <v>Man</v>
      </c>
      <c r="R1165" s="26">
        <f>VLOOKUP(H1165,Key!J:K,2,FALSE)</f>
        <v>1</v>
      </c>
      <c r="S1165" s="26" t="str">
        <f>VLOOKUP(I1165,Key!M:N,2,FALSE)</f>
        <v>Primary</v>
      </c>
      <c r="T1165" s="26">
        <f>VLOOKUP(J1165,Key!P:Q,2,FALSE)</f>
        <v>2006</v>
      </c>
      <c r="U1165" s="26" t="str">
        <f>VLOOKUP(K1165,Key!S:T,2,FALSE)</f>
        <v>Incumbent</v>
      </c>
      <c r="V1165" s="26">
        <v>0</v>
      </c>
    </row>
    <row r="1166" spans="1:22" x14ac:dyDescent="0.25">
      <c r="A1166" s="30">
        <v>49</v>
      </c>
      <c r="B1166" s="31" t="s">
        <v>2105</v>
      </c>
      <c r="C1166" s="31" t="s">
        <v>2106</v>
      </c>
      <c r="D1166" s="31">
        <v>413</v>
      </c>
      <c r="E1166" s="31">
        <v>1</v>
      </c>
      <c r="F1166" s="31">
        <v>1</v>
      </c>
      <c r="G1166" s="31">
        <v>0</v>
      </c>
      <c r="H1166" s="31">
        <v>0</v>
      </c>
      <c r="I1166" s="31">
        <v>1</v>
      </c>
      <c r="J1166" s="32">
        <v>3</v>
      </c>
      <c r="L1166" s="2" t="str">
        <f t="shared" si="54"/>
        <v>Peter J</v>
      </c>
      <c r="M1166" s="2" t="str">
        <f t="shared" si="55"/>
        <v>Daley</v>
      </c>
      <c r="N1166" s="26" t="str">
        <f t="shared" si="56"/>
        <v>Peter J Daley</v>
      </c>
      <c r="O1166" s="26" t="str">
        <f>VLOOKUP(E1166,Key!A:B,2,FALSE)</f>
        <v>Rep</v>
      </c>
      <c r="P1166" s="26" t="str">
        <f>VLOOKUP(F1166,Key!D:E,2,FALSE)</f>
        <v>Dem</v>
      </c>
      <c r="Q1166" s="26" t="str">
        <f>VLOOKUP(G1166,Key!G:H,2,FALSE)</f>
        <v>Man</v>
      </c>
      <c r="R1166" s="26">
        <f>VLOOKUP(H1166,Key!J:K,2,FALSE)</f>
        <v>1</v>
      </c>
      <c r="S1166" s="26" t="str">
        <f>VLOOKUP(I1166,Key!M:N,2,FALSE)</f>
        <v>GE</v>
      </c>
      <c r="T1166" s="26">
        <f>VLOOKUP(J1166,Key!P:Q,2,FALSE)</f>
        <v>2006</v>
      </c>
      <c r="U1166" s="26" t="str">
        <f>VLOOKUP(K1166,Key!S:T,2,FALSE)</f>
        <v>Incumbent</v>
      </c>
      <c r="V1166" s="26">
        <v>0</v>
      </c>
    </row>
    <row r="1167" spans="1:22" x14ac:dyDescent="0.25">
      <c r="A1167" s="30">
        <v>49</v>
      </c>
      <c r="B1167" s="32" t="s">
        <v>577</v>
      </c>
      <c r="C1167" s="32" t="s">
        <v>2022</v>
      </c>
      <c r="D1167" s="31">
        <v>413</v>
      </c>
      <c r="E1167" s="31">
        <v>1</v>
      </c>
      <c r="F1167" s="32">
        <v>1</v>
      </c>
      <c r="G1167" s="32">
        <v>0</v>
      </c>
      <c r="H1167" s="32">
        <v>0</v>
      </c>
      <c r="I1167" s="31">
        <v>0</v>
      </c>
      <c r="J1167" s="32">
        <v>4</v>
      </c>
      <c r="L1167" s="2" t="str">
        <f t="shared" si="54"/>
        <v>Peter J</v>
      </c>
      <c r="M1167" s="2" t="str">
        <f t="shared" si="55"/>
        <v>Daley</v>
      </c>
      <c r="N1167" s="26" t="str">
        <f t="shared" si="56"/>
        <v>Peter J Daley</v>
      </c>
      <c r="O1167" s="26" t="str">
        <f>VLOOKUP(E1167,Key!A:B,2,FALSE)</f>
        <v>Rep</v>
      </c>
      <c r="P1167" s="26" t="str">
        <f>VLOOKUP(F1167,Key!D:E,2,FALSE)</f>
        <v>Dem</v>
      </c>
      <c r="Q1167" s="26" t="str">
        <f>VLOOKUP(G1167,Key!G:H,2,FALSE)</f>
        <v>Man</v>
      </c>
      <c r="R1167" s="26">
        <f>VLOOKUP(H1167,Key!J:K,2,FALSE)</f>
        <v>1</v>
      </c>
      <c r="S1167" s="26" t="str">
        <f>VLOOKUP(I1167,Key!M:N,2,FALSE)</f>
        <v>Primary</v>
      </c>
      <c r="T1167" s="26">
        <f>VLOOKUP(J1167,Key!P:Q,2,FALSE)</f>
        <v>2008</v>
      </c>
      <c r="U1167" s="26" t="str">
        <f>VLOOKUP(K1167,Key!S:T,2,FALSE)</f>
        <v>Incumbent</v>
      </c>
      <c r="V1167" s="26">
        <v>0</v>
      </c>
    </row>
    <row r="1168" spans="1:22" x14ac:dyDescent="0.25">
      <c r="A1168" s="30">
        <v>49</v>
      </c>
      <c r="B1168" s="32" t="s">
        <v>577</v>
      </c>
      <c r="C1168" s="32" t="s">
        <v>2022</v>
      </c>
      <c r="D1168" s="31">
        <v>413</v>
      </c>
      <c r="E1168" s="31">
        <v>1</v>
      </c>
      <c r="F1168" s="32">
        <v>1</v>
      </c>
      <c r="G1168" s="32">
        <v>0</v>
      </c>
      <c r="H1168" s="32">
        <v>0</v>
      </c>
      <c r="I1168" s="31">
        <v>1</v>
      </c>
      <c r="J1168" s="32">
        <v>4</v>
      </c>
      <c r="L1168" s="2" t="str">
        <f t="shared" si="54"/>
        <v>Peter J</v>
      </c>
      <c r="M1168" s="2" t="str">
        <f t="shared" si="55"/>
        <v>Daley</v>
      </c>
      <c r="N1168" s="26" t="str">
        <f t="shared" si="56"/>
        <v>Peter J Daley</v>
      </c>
      <c r="O1168" s="26" t="str">
        <f>VLOOKUP(E1168,Key!A:B,2,FALSE)</f>
        <v>Rep</v>
      </c>
      <c r="P1168" s="26" t="str">
        <f>VLOOKUP(F1168,Key!D:E,2,FALSE)</f>
        <v>Dem</v>
      </c>
      <c r="Q1168" s="26" t="str">
        <f>VLOOKUP(G1168,Key!G:H,2,FALSE)</f>
        <v>Man</v>
      </c>
      <c r="R1168" s="26">
        <f>VLOOKUP(H1168,Key!J:K,2,FALSE)</f>
        <v>1</v>
      </c>
      <c r="S1168" s="26" t="str">
        <f>VLOOKUP(I1168,Key!M:N,2,FALSE)</f>
        <v>GE</v>
      </c>
      <c r="T1168" s="26">
        <f>VLOOKUP(J1168,Key!P:Q,2,FALSE)</f>
        <v>2008</v>
      </c>
      <c r="U1168" s="26" t="str">
        <f>VLOOKUP(K1168,Key!S:T,2,FALSE)</f>
        <v>Incumbent</v>
      </c>
      <c r="V1168" s="26">
        <v>0</v>
      </c>
    </row>
    <row r="1169" spans="1:22" x14ac:dyDescent="0.25">
      <c r="A1169" s="30">
        <v>49</v>
      </c>
      <c r="B1169" s="32" t="s">
        <v>577</v>
      </c>
      <c r="C1169" s="32" t="s">
        <v>3433</v>
      </c>
      <c r="D1169" s="31">
        <v>413</v>
      </c>
      <c r="E1169" s="32">
        <v>1</v>
      </c>
      <c r="F1169" s="32">
        <v>1</v>
      </c>
      <c r="G1169" s="32">
        <v>0</v>
      </c>
      <c r="H1169" s="32">
        <v>0</v>
      </c>
      <c r="I1169" s="32">
        <v>0</v>
      </c>
      <c r="J1169" s="32">
        <v>2</v>
      </c>
      <c r="L1169" s="2" t="str">
        <f t="shared" si="54"/>
        <v>Peter J</v>
      </c>
      <c r="M1169" s="2" t="str">
        <f t="shared" si="55"/>
        <v>Daley</v>
      </c>
      <c r="N1169" s="26" t="str">
        <f t="shared" si="56"/>
        <v>Peter J Daley</v>
      </c>
      <c r="O1169" s="26" t="str">
        <f>VLOOKUP(E1169,Key!A:B,2,FALSE)</f>
        <v>Rep</v>
      </c>
      <c r="P1169" s="26" t="str">
        <f>VLOOKUP(F1169,Key!D:E,2,FALSE)</f>
        <v>Dem</v>
      </c>
      <c r="Q1169" s="26" t="str">
        <f>VLOOKUP(G1169,Key!G:H,2,FALSE)</f>
        <v>Man</v>
      </c>
      <c r="R1169" s="26">
        <f>VLOOKUP(H1169,Key!J:K,2,FALSE)</f>
        <v>1</v>
      </c>
      <c r="S1169" s="26" t="str">
        <f>VLOOKUP(I1169,Key!M:N,2,FALSE)</f>
        <v>Primary</v>
      </c>
      <c r="T1169" s="26">
        <f>VLOOKUP(J1169,Key!P:Q,2,FALSE)</f>
        <v>2004</v>
      </c>
      <c r="U1169" s="26" t="str">
        <f>VLOOKUP(K1169,Key!S:T,2,FALSE)</f>
        <v>Incumbent</v>
      </c>
      <c r="V1169" s="26">
        <v>0</v>
      </c>
    </row>
    <row r="1170" spans="1:22" x14ac:dyDescent="0.25">
      <c r="A1170" s="30">
        <v>49</v>
      </c>
      <c r="B1170" s="32" t="s">
        <v>577</v>
      </c>
      <c r="C1170" s="32" t="s">
        <v>3433</v>
      </c>
      <c r="D1170" s="31">
        <v>413</v>
      </c>
      <c r="E1170" s="31">
        <v>1</v>
      </c>
      <c r="F1170" s="32">
        <v>1</v>
      </c>
      <c r="G1170" s="32">
        <v>0</v>
      </c>
      <c r="H1170" s="32">
        <v>0</v>
      </c>
      <c r="I1170" s="31">
        <v>0</v>
      </c>
      <c r="J1170" s="32">
        <v>5</v>
      </c>
      <c r="L1170" s="2" t="str">
        <f t="shared" si="54"/>
        <v>Peter J</v>
      </c>
      <c r="M1170" s="2" t="str">
        <f t="shared" si="55"/>
        <v>Daley</v>
      </c>
      <c r="N1170" s="26" t="str">
        <f t="shared" si="56"/>
        <v>Peter J Daley</v>
      </c>
      <c r="O1170" s="26" t="str">
        <f>VLOOKUP(E1170,Key!A:B,2,FALSE)</f>
        <v>Rep</v>
      </c>
      <c r="P1170" s="26" t="str">
        <f>VLOOKUP(F1170,Key!D:E,2,FALSE)</f>
        <v>Dem</v>
      </c>
      <c r="Q1170" s="26" t="str">
        <f>VLOOKUP(G1170,Key!G:H,2,FALSE)</f>
        <v>Man</v>
      </c>
      <c r="R1170" s="26">
        <f>VLOOKUP(H1170,Key!J:K,2,FALSE)</f>
        <v>1</v>
      </c>
      <c r="S1170" s="26" t="str">
        <f>VLOOKUP(I1170,Key!M:N,2,FALSE)</f>
        <v>Primary</v>
      </c>
      <c r="T1170" s="26">
        <f>VLOOKUP(J1170,Key!P:Q,2,FALSE)</f>
        <v>2010</v>
      </c>
      <c r="U1170" s="26" t="str">
        <f>VLOOKUP(K1170,Key!S:T,2,FALSE)</f>
        <v>Incumbent</v>
      </c>
      <c r="V1170" s="26">
        <v>0</v>
      </c>
    </row>
    <row r="1171" spans="1:22" x14ac:dyDescent="0.25">
      <c r="A1171" s="30">
        <v>49</v>
      </c>
      <c r="B1171" s="32" t="s">
        <v>577</v>
      </c>
      <c r="C1171" s="32" t="s">
        <v>3433</v>
      </c>
      <c r="D1171" s="31">
        <v>413</v>
      </c>
      <c r="E1171" s="31">
        <v>1</v>
      </c>
      <c r="F1171" s="32">
        <v>1</v>
      </c>
      <c r="G1171" s="32">
        <v>0</v>
      </c>
      <c r="H1171" s="32">
        <v>0</v>
      </c>
      <c r="I1171" s="31">
        <v>1</v>
      </c>
      <c r="J1171" s="32">
        <v>5</v>
      </c>
      <c r="L1171" s="2" t="str">
        <f t="shared" si="54"/>
        <v>Peter J</v>
      </c>
      <c r="M1171" s="2" t="str">
        <f t="shared" si="55"/>
        <v>Daley</v>
      </c>
      <c r="N1171" s="26" t="str">
        <f t="shared" si="56"/>
        <v>Peter J Daley</v>
      </c>
      <c r="O1171" s="26" t="str">
        <f>VLOOKUP(E1171,Key!A:B,2,FALSE)</f>
        <v>Rep</v>
      </c>
      <c r="P1171" s="26" t="str">
        <f>VLOOKUP(F1171,Key!D:E,2,FALSE)</f>
        <v>Dem</v>
      </c>
      <c r="Q1171" s="26" t="str">
        <f>VLOOKUP(G1171,Key!G:H,2,FALSE)</f>
        <v>Man</v>
      </c>
      <c r="R1171" s="26">
        <f>VLOOKUP(H1171,Key!J:K,2,FALSE)</f>
        <v>1</v>
      </c>
      <c r="S1171" s="26" t="str">
        <f>VLOOKUP(I1171,Key!M:N,2,FALSE)</f>
        <v>GE</v>
      </c>
      <c r="T1171" s="26">
        <f>VLOOKUP(J1171,Key!P:Q,2,FALSE)</f>
        <v>2010</v>
      </c>
      <c r="U1171" s="26" t="str">
        <f>VLOOKUP(K1171,Key!S:T,2,FALSE)</f>
        <v>Incumbent</v>
      </c>
      <c r="V1171" s="26">
        <v>0</v>
      </c>
    </row>
    <row r="1172" spans="1:22" x14ac:dyDescent="0.25">
      <c r="A1172" s="30">
        <v>49</v>
      </c>
      <c r="B1172" s="32" t="s">
        <v>577</v>
      </c>
      <c r="C1172" s="32" t="s">
        <v>578</v>
      </c>
      <c r="D1172" s="31">
        <v>413</v>
      </c>
      <c r="E1172" s="31">
        <v>1</v>
      </c>
      <c r="F1172" s="32">
        <v>1</v>
      </c>
      <c r="G1172" s="32">
        <v>0</v>
      </c>
      <c r="H1172" s="32">
        <v>0</v>
      </c>
      <c r="I1172" s="32">
        <v>0</v>
      </c>
      <c r="J1172" s="32">
        <v>6</v>
      </c>
      <c r="L1172" s="2" t="str">
        <f t="shared" si="54"/>
        <v>Peter J</v>
      </c>
      <c r="M1172" s="2" t="str">
        <f t="shared" si="55"/>
        <v>Daley II</v>
      </c>
      <c r="N1172" s="26" t="str">
        <f t="shared" si="56"/>
        <v>Peter J Daley II</v>
      </c>
      <c r="O1172" s="26" t="str">
        <f>VLOOKUP(E1172,Key!A:B,2,FALSE)</f>
        <v>Rep</v>
      </c>
      <c r="P1172" s="26" t="str">
        <f>VLOOKUP(F1172,Key!D:E,2,FALSE)</f>
        <v>Dem</v>
      </c>
      <c r="Q1172" s="26" t="str">
        <f>VLOOKUP(G1172,Key!G:H,2,FALSE)</f>
        <v>Man</v>
      </c>
      <c r="R1172" s="26">
        <f>VLOOKUP(H1172,Key!J:K,2,FALSE)</f>
        <v>1</v>
      </c>
      <c r="S1172" s="26" t="str">
        <f>VLOOKUP(I1172,Key!M:N,2,FALSE)</f>
        <v>Primary</v>
      </c>
      <c r="T1172" s="26">
        <f>VLOOKUP(J1172,Key!P:Q,2,FALSE)</f>
        <v>2012</v>
      </c>
      <c r="U1172" s="26" t="str">
        <f>VLOOKUP(K1172,Key!S:T,2,FALSE)</f>
        <v>Incumbent</v>
      </c>
      <c r="V1172" s="26">
        <v>0</v>
      </c>
    </row>
    <row r="1173" spans="1:22" x14ac:dyDescent="0.25">
      <c r="A1173" s="30">
        <v>49</v>
      </c>
      <c r="B1173" s="32" t="s">
        <v>577</v>
      </c>
      <c r="C1173" s="32" t="s">
        <v>578</v>
      </c>
      <c r="D1173" s="31">
        <v>413</v>
      </c>
      <c r="E1173" s="31">
        <v>1</v>
      </c>
      <c r="F1173" s="32">
        <v>1</v>
      </c>
      <c r="G1173" s="32">
        <v>0</v>
      </c>
      <c r="H1173" s="32">
        <v>0</v>
      </c>
      <c r="I1173" s="31">
        <v>1</v>
      </c>
      <c r="J1173" s="32">
        <v>6</v>
      </c>
      <c r="L1173" s="2" t="str">
        <f t="shared" si="54"/>
        <v>Peter J</v>
      </c>
      <c r="M1173" s="2" t="str">
        <f t="shared" si="55"/>
        <v>Daley II</v>
      </c>
      <c r="N1173" s="26" t="str">
        <f t="shared" si="56"/>
        <v>Peter J Daley II</v>
      </c>
      <c r="O1173" s="26" t="str">
        <f>VLOOKUP(E1173,Key!A:B,2,FALSE)</f>
        <v>Rep</v>
      </c>
      <c r="P1173" s="26" t="str">
        <f>VLOOKUP(F1173,Key!D:E,2,FALSE)</f>
        <v>Dem</v>
      </c>
      <c r="Q1173" s="26" t="str">
        <f>VLOOKUP(G1173,Key!G:H,2,FALSE)</f>
        <v>Man</v>
      </c>
      <c r="R1173" s="26">
        <f>VLOOKUP(H1173,Key!J:K,2,FALSE)</f>
        <v>1</v>
      </c>
      <c r="S1173" s="26" t="str">
        <f>VLOOKUP(I1173,Key!M:N,2,FALSE)</f>
        <v>GE</v>
      </c>
      <c r="T1173" s="26">
        <f>VLOOKUP(J1173,Key!P:Q,2,FALSE)</f>
        <v>2012</v>
      </c>
      <c r="U1173" s="26" t="str">
        <f>VLOOKUP(K1173,Key!S:T,2,FALSE)</f>
        <v>Incumbent</v>
      </c>
      <c r="V1173" s="26">
        <v>0</v>
      </c>
    </row>
    <row r="1174" spans="1:22" x14ac:dyDescent="0.25">
      <c r="A1174" s="30">
        <v>49</v>
      </c>
      <c r="B1174" s="32" t="s">
        <v>5484</v>
      </c>
      <c r="C1174" s="32" t="s">
        <v>5485</v>
      </c>
      <c r="D1174" s="31">
        <v>413</v>
      </c>
      <c r="E1174" s="32">
        <v>1</v>
      </c>
      <c r="F1174" s="32">
        <v>1</v>
      </c>
      <c r="G1174" s="32">
        <v>0</v>
      </c>
      <c r="H1174" s="32">
        <v>0</v>
      </c>
      <c r="I1174" s="32">
        <v>0</v>
      </c>
      <c r="J1174" s="32">
        <v>0</v>
      </c>
      <c r="L1174" s="2" t="str">
        <f t="shared" si="54"/>
        <v>Peter J.</v>
      </c>
      <c r="M1174" s="2" t="str">
        <f t="shared" si="55"/>
        <v>Daley</v>
      </c>
      <c r="N1174" s="26" t="str">
        <f t="shared" si="56"/>
        <v>Peter J. Daley</v>
      </c>
      <c r="O1174" s="26" t="str">
        <f>VLOOKUP(E1174,Key!A:B,2,FALSE)</f>
        <v>Rep</v>
      </c>
      <c r="P1174" s="26" t="str">
        <f>VLOOKUP(F1174,Key!D:E,2,FALSE)</f>
        <v>Dem</v>
      </c>
      <c r="Q1174" s="26" t="str">
        <f>VLOOKUP(G1174,Key!G:H,2,FALSE)</f>
        <v>Man</v>
      </c>
      <c r="R1174" s="26">
        <f>VLOOKUP(H1174,Key!J:K,2,FALSE)</f>
        <v>1</v>
      </c>
      <c r="S1174" s="26" t="str">
        <f>VLOOKUP(I1174,Key!M:N,2,FALSE)</f>
        <v>Primary</v>
      </c>
      <c r="T1174" s="26">
        <f>VLOOKUP(J1174,Key!P:Q,2,FALSE)</f>
        <v>2000</v>
      </c>
      <c r="U1174" s="26" t="str">
        <f>VLOOKUP(K1174,Key!S:T,2,FALSE)</f>
        <v>Incumbent</v>
      </c>
      <c r="V1174" s="26">
        <v>0</v>
      </c>
    </row>
    <row r="1175" spans="1:22" x14ac:dyDescent="0.25">
      <c r="A1175" s="30">
        <v>49</v>
      </c>
      <c r="B1175" s="32" t="s">
        <v>5484</v>
      </c>
      <c r="C1175" s="32" t="s">
        <v>5485</v>
      </c>
      <c r="D1175" s="31">
        <v>413</v>
      </c>
      <c r="E1175" s="32">
        <v>1</v>
      </c>
      <c r="F1175" s="32">
        <v>1</v>
      </c>
      <c r="G1175" s="32">
        <v>0</v>
      </c>
      <c r="H1175" s="32">
        <v>0</v>
      </c>
      <c r="I1175" s="32">
        <v>1</v>
      </c>
      <c r="J1175" s="32">
        <v>0</v>
      </c>
      <c r="L1175" s="2" t="str">
        <f t="shared" si="54"/>
        <v>Peter J.</v>
      </c>
      <c r="M1175" s="2" t="str">
        <f t="shared" si="55"/>
        <v>Daley</v>
      </c>
      <c r="N1175" s="26" t="str">
        <f t="shared" si="56"/>
        <v>Peter J. Daley</v>
      </c>
      <c r="O1175" s="26" t="str">
        <f>VLOOKUP(E1175,Key!A:B,2,FALSE)</f>
        <v>Rep</v>
      </c>
      <c r="P1175" s="26" t="str">
        <f>VLOOKUP(F1175,Key!D:E,2,FALSE)</f>
        <v>Dem</v>
      </c>
      <c r="Q1175" s="26" t="str">
        <f>VLOOKUP(G1175,Key!G:H,2,FALSE)</f>
        <v>Man</v>
      </c>
      <c r="R1175" s="26">
        <f>VLOOKUP(H1175,Key!J:K,2,FALSE)</f>
        <v>1</v>
      </c>
      <c r="S1175" s="26" t="str">
        <f>VLOOKUP(I1175,Key!M:N,2,FALSE)</f>
        <v>GE</v>
      </c>
      <c r="T1175" s="26">
        <f>VLOOKUP(J1175,Key!P:Q,2,FALSE)</f>
        <v>2000</v>
      </c>
      <c r="U1175" s="26" t="str">
        <f>VLOOKUP(K1175,Key!S:T,2,FALSE)</f>
        <v>Incumbent</v>
      </c>
      <c r="V1175" s="26">
        <v>0</v>
      </c>
    </row>
    <row r="1176" spans="1:22" x14ac:dyDescent="0.25">
      <c r="A1176" s="30">
        <v>49</v>
      </c>
      <c r="B1176" s="32" t="s">
        <v>5113</v>
      </c>
      <c r="C1176" s="32" t="s">
        <v>5485</v>
      </c>
      <c r="D1176" s="31">
        <v>413</v>
      </c>
      <c r="E1176" s="32">
        <v>1</v>
      </c>
      <c r="F1176" s="32">
        <v>1</v>
      </c>
      <c r="G1176" s="32">
        <v>0</v>
      </c>
      <c r="H1176" s="32">
        <v>0</v>
      </c>
      <c r="I1176" s="32">
        <v>1</v>
      </c>
      <c r="J1176" s="32">
        <v>1</v>
      </c>
      <c r="L1176" s="2" t="str">
        <f t="shared" si="54"/>
        <v>Peter J.</v>
      </c>
      <c r="M1176" s="2" t="str">
        <f t="shared" si="55"/>
        <v>Daley</v>
      </c>
      <c r="N1176" s="26" t="str">
        <f t="shared" si="56"/>
        <v>Peter J. Daley</v>
      </c>
      <c r="O1176" s="26" t="str">
        <f>VLOOKUP(E1176,Key!A:B,2,FALSE)</f>
        <v>Rep</v>
      </c>
      <c r="P1176" s="26" t="str">
        <f>VLOOKUP(F1176,Key!D:E,2,FALSE)</f>
        <v>Dem</v>
      </c>
      <c r="Q1176" s="26" t="str">
        <f>VLOOKUP(G1176,Key!G:H,2,FALSE)</f>
        <v>Man</v>
      </c>
      <c r="R1176" s="26">
        <f>VLOOKUP(H1176,Key!J:K,2,FALSE)</f>
        <v>1</v>
      </c>
      <c r="S1176" s="26" t="str">
        <f>VLOOKUP(I1176,Key!M:N,2,FALSE)</f>
        <v>GE</v>
      </c>
      <c r="T1176" s="26">
        <f>VLOOKUP(J1176,Key!P:Q,2,FALSE)</f>
        <v>2002</v>
      </c>
      <c r="U1176" s="26" t="str">
        <f>VLOOKUP(K1176,Key!S:T,2,FALSE)</f>
        <v>Incumbent</v>
      </c>
      <c r="V1176" s="26">
        <v>0</v>
      </c>
    </row>
    <row r="1177" spans="1:22" x14ac:dyDescent="0.25">
      <c r="A1177" s="30">
        <v>49</v>
      </c>
      <c r="B1177" s="32" t="s">
        <v>3616</v>
      </c>
      <c r="C1177" s="32" t="s">
        <v>3433</v>
      </c>
      <c r="D1177" s="31">
        <v>413</v>
      </c>
      <c r="E1177" s="32">
        <v>1</v>
      </c>
      <c r="F1177" s="32">
        <v>1</v>
      </c>
      <c r="G1177" s="32">
        <v>0</v>
      </c>
      <c r="H1177" s="32">
        <v>0</v>
      </c>
      <c r="I1177" s="32">
        <v>0</v>
      </c>
      <c r="J1177" s="32">
        <v>1</v>
      </c>
      <c r="L1177" s="2" t="str">
        <f t="shared" si="54"/>
        <v>Peter J.</v>
      </c>
      <c r="M1177" s="2" t="str">
        <f t="shared" si="55"/>
        <v>Daley</v>
      </c>
      <c r="N1177" s="26" t="str">
        <f t="shared" si="56"/>
        <v>Peter J. Daley</v>
      </c>
      <c r="O1177" s="26" t="str">
        <f>VLOOKUP(E1177,Key!A:B,2,FALSE)</f>
        <v>Rep</v>
      </c>
      <c r="P1177" s="26" t="str">
        <f>VLOOKUP(F1177,Key!D:E,2,FALSE)</f>
        <v>Dem</v>
      </c>
      <c r="Q1177" s="26" t="str">
        <f>VLOOKUP(G1177,Key!G:H,2,FALSE)</f>
        <v>Man</v>
      </c>
      <c r="R1177" s="26">
        <f>VLOOKUP(H1177,Key!J:K,2,FALSE)</f>
        <v>1</v>
      </c>
      <c r="S1177" s="26" t="str">
        <f>VLOOKUP(I1177,Key!M:N,2,FALSE)</f>
        <v>Primary</v>
      </c>
      <c r="T1177" s="26">
        <f>VLOOKUP(J1177,Key!P:Q,2,FALSE)</f>
        <v>2002</v>
      </c>
      <c r="U1177" s="26" t="str">
        <f>VLOOKUP(K1177,Key!S:T,2,FALSE)</f>
        <v>Incumbent</v>
      </c>
      <c r="V1177" s="26">
        <v>0</v>
      </c>
    </row>
    <row r="1178" spans="1:22" x14ac:dyDescent="0.25">
      <c r="A1178" s="30">
        <v>49</v>
      </c>
      <c r="B1178" s="32" t="s">
        <v>3756</v>
      </c>
      <c r="C1178" s="32" t="s">
        <v>3433</v>
      </c>
      <c r="D1178" s="31">
        <v>413</v>
      </c>
      <c r="E1178" s="32">
        <v>1</v>
      </c>
      <c r="F1178" s="32">
        <v>1</v>
      </c>
      <c r="G1178" s="32">
        <v>0</v>
      </c>
      <c r="H1178" s="32">
        <v>0</v>
      </c>
      <c r="I1178" s="32">
        <v>0</v>
      </c>
      <c r="J1178" s="32">
        <v>7</v>
      </c>
      <c r="L1178" s="2" t="str">
        <f t="shared" si="54"/>
        <v>Peter John</v>
      </c>
      <c r="M1178" s="2" t="str">
        <f t="shared" si="55"/>
        <v>Daley</v>
      </c>
      <c r="N1178" s="26" t="str">
        <f t="shared" si="56"/>
        <v>Peter John Daley</v>
      </c>
      <c r="O1178" s="26" t="str">
        <f>VLOOKUP(E1178,Key!A:B,2,FALSE)</f>
        <v>Rep</v>
      </c>
      <c r="P1178" s="26" t="str">
        <f>VLOOKUP(F1178,Key!D:E,2,FALSE)</f>
        <v>Dem</v>
      </c>
      <c r="Q1178" s="26" t="str">
        <f>VLOOKUP(G1178,Key!G:H,2,FALSE)</f>
        <v>Man</v>
      </c>
      <c r="R1178" s="26">
        <f>VLOOKUP(H1178,Key!J:K,2,FALSE)</f>
        <v>1</v>
      </c>
      <c r="S1178" s="26" t="str">
        <f>VLOOKUP(I1178,Key!M:N,2,FALSE)</f>
        <v>Primary</v>
      </c>
      <c r="T1178" s="26">
        <f>VLOOKUP(J1178,Key!P:Q,2,FALSE)</f>
        <v>2014</v>
      </c>
      <c r="U1178" s="26" t="str">
        <f>VLOOKUP(K1178,Key!S:T,2,FALSE)</f>
        <v>Incumbent</v>
      </c>
      <c r="V1178" s="26">
        <v>0</v>
      </c>
    </row>
    <row r="1179" spans="1:22" x14ac:dyDescent="0.25">
      <c r="A1179" s="30">
        <v>138</v>
      </c>
      <c r="B1179" s="31" t="s">
        <v>2247</v>
      </c>
      <c r="C1179" s="31" t="s">
        <v>5264</v>
      </c>
      <c r="D1179" s="31">
        <v>414</v>
      </c>
      <c r="E1179" s="31">
        <v>1</v>
      </c>
      <c r="F1179" s="31">
        <v>0</v>
      </c>
      <c r="G1179" s="31">
        <v>0</v>
      </c>
      <c r="H1179" s="31">
        <v>0</v>
      </c>
      <c r="I1179" s="31">
        <v>1</v>
      </c>
      <c r="J1179" s="32">
        <v>2</v>
      </c>
      <c r="L1179" s="2" t="str">
        <f t="shared" si="54"/>
        <v>Craig A</v>
      </c>
      <c r="M1179" s="2" t="str">
        <f t="shared" si="55"/>
        <v>Dally</v>
      </c>
      <c r="N1179" s="26" t="str">
        <f t="shared" si="56"/>
        <v>Craig A Dally</v>
      </c>
      <c r="O1179" s="26" t="str">
        <f>VLOOKUP(E1179,Key!A:B,2,FALSE)</f>
        <v>Rep</v>
      </c>
      <c r="P1179" s="26" t="str">
        <f>VLOOKUP(F1179,Key!D:E,2,FALSE)</f>
        <v>Rep</v>
      </c>
      <c r="Q1179" s="26" t="str">
        <f>VLOOKUP(G1179,Key!G:H,2,FALSE)</f>
        <v>Man</v>
      </c>
      <c r="R1179" s="26">
        <f>VLOOKUP(H1179,Key!J:K,2,FALSE)</f>
        <v>1</v>
      </c>
      <c r="S1179" s="26" t="str">
        <f>VLOOKUP(I1179,Key!M:N,2,FALSE)</f>
        <v>GE</v>
      </c>
      <c r="T1179" s="26">
        <f>VLOOKUP(J1179,Key!P:Q,2,FALSE)</f>
        <v>2004</v>
      </c>
      <c r="U1179" s="26" t="str">
        <f>VLOOKUP(K1179,Key!S:T,2,FALSE)</f>
        <v>Incumbent</v>
      </c>
      <c r="V1179" s="26">
        <v>1</v>
      </c>
    </row>
    <row r="1180" spans="1:22" x14ac:dyDescent="0.25">
      <c r="A1180" s="30">
        <v>138</v>
      </c>
      <c r="B1180" s="32" t="s">
        <v>1104</v>
      </c>
      <c r="C1180" s="32" t="s">
        <v>1105</v>
      </c>
      <c r="D1180" s="31">
        <v>414</v>
      </c>
      <c r="E1180" s="32">
        <v>1</v>
      </c>
      <c r="F1180" s="32">
        <v>0</v>
      </c>
      <c r="G1180" s="32">
        <v>0</v>
      </c>
      <c r="H1180" s="32">
        <v>0</v>
      </c>
      <c r="I1180" s="32">
        <v>0</v>
      </c>
      <c r="J1180" s="32">
        <v>2</v>
      </c>
      <c r="L1180" s="2" t="str">
        <f t="shared" si="54"/>
        <v>Craig A</v>
      </c>
      <c r="M1180" s="2" t="str">
        <f t="shared" si="55"/>
        <v>Dally</v>
      </c>
      <c r="N1180" s="26" t="str">
        <f t="shared" si="56"/>
        <v>Craig A Dally</v>
      </c>
      <c r="O1180" s="26" t="str">
        <f>VLOOKUP(E1180,Key!A:B,2,FALSE)</f>
        <v>Rep</v>
      </c>
      <c r="P1180" s="26" t="str">
        <f>VLOOKUP(F1180,Key!D:E,2,FALSE)</f>
        <v>Rep</v>
      </c>
      <c r="Q1180" s="26" t="str">
        <f>VLOOKUP(G1180,Key!G:H,2,FALSE)</f>
        <v>Man</v>
      </c>
      <c r="R1180" s="26">
        <f>VLOOKUP(H1180,Key!J:K,2,FALSE)</f>
        <v>1</v>
      </c>
      <c r="S1180" s="26" t="str">
        <f>VLOOKUP(I1180,Key!M:N,2,FALSE)</f>
        <v>Primary</v>
      </c>
      <c r="T1180" s="26">
        <f>VLOOKUP(J1180,Key!P:Q,2,FALSE)</f>
        <v>2004</v>
      </c>
      <c r="U1180" s="26" t="str">
        <f>VLOOKUP(K1180,Key!S:T,2,FALSE)</f>
        <v>Incumbent</v>
      </c>
      <c r="V1180" s="26">
        <v>0</v>
      </c>
    </row>
    <row r="1181" spans="1:22" x14ac:dyDescent="0.25">
      <c r="A1181" s="30">
        <v>138</v>
      </c>
      <c r="B1181" s="31" t="s">
        <v>8034</v>
      </c>
      <c r="C1181" s="31" t="s">
        <v>1105</v>
      </c>
      <c r="D1181" s="31">
        <v>414</v>
      </c>
      <c r="E1181" s="31">
        <v>1</v>
      </c>
      <c r="F1181" s="31">
        <v>0</v>
      </c>
      <c r="G1181" s="31">
        <v>0</v>
      </c>
      <c r="H1181" s="31">
        <v>0</v>
      </c>
      <c r="I1181" s="31">
        <v>0</v>
      </c>
      <c r="J1181" s="32">
        <v>3</v>
      </c>
      <c r="L1181" s="2" t="str">
        <f t="shared" si="54"/>
        <v>Craig A</v>
      </c>
      <c r="M1181" s="2" t="str">
        <f t="shared" si="55"/>
        <v>Dally</v>
      </c>
      <c r="N1181" s="26" t="str">
        <f t="shared" si="56"/>
        <v>Craig A Dally</v>
      </c>
      <c r="O1181" s="26" t="str">
        <f>VLOOKUP(E1181,Key!A:B,2,FALSE)</f>
        <v>Rep</v>
      </c>
      <c r="P1181" s="26" t="str">
        <f>VLOOKUP(F1181,Key!D:E,2,FALSE)</f>
        <v>Rep</v>
      </c>
      <c r="Q1181" s="26" t="str">
        <f>VLOOKUP(G1181,Key!G:H,2,FALSE)</f>
        <v>Man</v>
      </c>
      <c r="R1181" s="26">
        <f>VLOOKUP(H1181,Key!J:K,2,FALSE)</f>
        <v>1</v>
      </c>
      <c r="S1181" s="26" t="str">
        <f>VLOOKUP(I1181,Key!M:N,2,FALSE)</f>
        <v>Primary</v>
      </c>
      <c r="T1181" s="26">
        <f>VLOOKUP(J1181,Key!P:Q,2,FALSE)</f>
        <v>2006</v>
      </c>
      <c r="U1181" s="26" t="str">
        <f>VLOOKUP(K1181,Key!S:T,2,FALSE)</f>
        <v>Incumbent</v>
      </c>
      <c r="V1181" s="26">
        <v>0</v>
      </c>
    </row>
    <row r="1182" spans="1:22" x14ac:dyDescent="0.25">
      <c r="A1182" s="30">
        <v>138</v>
      </c>
      <c r="B1182" s="31" t="s">
        <v>8034</v>
      </c>
      <c r="C1182" s="31" t="s">
        <v>1105</v>
      </c>
      <c r="D1182" s="31">
        <v>414</v>
      </c>
      <c r="E1182" s="31">
        <v>1</v>
      </c>
      <c r="F1182" s="31">
        <v>0</v>
      </c>
      <c r="G1182" s="31">
        <v>0</v>
      </c>
      <c r="H1182" s="31">
        <v>0</v>
      </c>
      <c r="I1182" s="31">
        <v>1</v>
      </c>
      <c r="J1182" s="32">
        <v>3</v>
      </c>
      <c r="L1182" s="2" t="str">
        <f t="shared" si="54"/>
        <v>Craig A</v>
      </c>
      <c r="M1182" s="2" t="str">
        <f t="shared" si="55"/>
        <v>Dally</v>
      </c>
      <c r="N1182" s="26" t="str">
        <f t="shared" si="56"/>
        <v>Craig A Dally</v>
      </c>
      <c r="O1182" s="26" t="str">
        <f>VLOOKUP(E1182,Key!A:B,2,FALSE)</f>
        <v>Rep</v>
      </c>
      <c r="P1182" s="26" t="str">
        <f>VLOOKUP(F1182,Key!D:E,2,FALSE)</f>
        <v>Rep</v>
      </c>
      <c r="Q1182" s="26" t="str">
        <f>VLOOKUP(G1182,Key!G:H,2,FALSE)</f>
        <v>Man</v>
      </c>
      <c r="R1182" s="26">
        <f>VLOOKUP(H1182,Key!J:K,2,FALSE)</f>
        <v>1</v>
      </c>
      <c r="S1182" s="26" t="str">
        <f>VLOOKUP(I1182,Key!M:N,2,FALSE)</f>
        <v>GE</v>
      </c>
      <c r="T1182" s="26">
        <f>VLOOKUP(J1182,Key!P:Q,2,FALSE)</f>
        <v>2006</v>
      </c>
      <c r="U1182" s="26" t="str">
        <f>VLOOKUP(K1182,Key!S:T,2,FALSE)</f>
        <v>Incumbent</v>
      </c>
      <c r="V1182" s="26">
        <v>0</v>
      </c>
    </row>
    <row r="1183" spans="1:22" x14ac:dyDescent="0.25">
      <c r="A1183" s="30">
        <v>138</v>
      </c>
      <c r="B1183" s="32" t="s">
        <v>1104</v>
      </c>
      <c r="C1183" s="32" t="s">
        <v>1105</v>
      </c>
      <c r="D1183" s="31">
        <v>414</v>
      </c>
      <c r="E1183" s="31">
        <v>1</v>
      </c>
      <c r="F1183" s="32">
        <v>0</v>
      </c>
      <c r="G1183" s="32">
        <v>0</v>
      </c>
      <c r="H1183" s="32">
        <v>0</v>
      </c>
      <c r="I1183" s="31">
        <v>0</v>
      </c>
      <c r="J1183" s="32">
        <v>4</v>
      </c>
      <c r="L1183" s="2" t="str">
        <f t="shared" si="54"/>
        <v>Craig A</v>
      </c>
      <c r="M1183" s="2" t="str">
        <f t="shared" si="55"/>
        <v>Dally</v>
      </c>
      <c r="N1183" s="26" t="str">
        <f t="shared" si="56"/>
        <v>Craig A Dally</v>
      </c>
      <c r="O1183" s="26" t="str">
        <f>VLOOKUP(E1183,Key!A:B,2,FALSE)</f>
        <v>Rep</v>
      </c>
      <c r="P1183" s="26" t="str">
        <f>VLOOKUP(F1183,Key!D:E,2,FALSE)</f>
        <v>Rep</v>
      </c>
      <c r="Q1183" s="26" t="str">
        <f>VLOOKUP(G1183,Key!G:H,2,FALSE)</f>
        <v>Man</v>
      </c>
      <c r="R1183" s="26">
        <f>VLOOKUP(H1183,Key!J:K,2,FALSE)</f>
        <v>1</v>
      </c>
      <c r="S1183" s="26" t="str">
        <f>VLOOKUP(I1183,Key!M:N,2,FALSE)</f>
        <v>Primary</v>
      </c>
      <c r="T1183" s="26">
        <f>VLOOKUP(J1183,Key!P:Q,2,FALSE)</f>
        <v>2008</v>
      </c>
      <c r="U1183" s="26" t="str">
        <f>VLOOKUP(K1183,Key!S:T,2,FALSE)</f>
        <v>Incumbent</v>
      </c>
      <c r="V1183" s="26">
        <v>0</v>
      </c>
    </row>
    <row r="1184" spans="1:22" x14ac:dyDescent="0.25">
      <c r="A1184" s="30">
        <v>138</v>
      </c>
      <c r="B1184" s="32" t="s">
        <v>1104</v>
      </c>
      <c r="C1184" s="32" t="s">
        <v>1105</v>
      </c>
      <c r="D1184" s="31">
        <v>414</v>
      </c>
      <c r="E1184" s="31">
        <v>1</v>
      </c>
      <c r="F1184" s="32">
        <v>0</v>
      </c>
      <c r="G1184" s="32">
        <v>0</v>
      </c>
      <c r="H1184" s="32">
        <v>0</v>
      </c>
      <c r="I1184" s="31">
        <v>1</v>
      </c>
      <c r="J1184" s="32">
        <v>4</v>
      </c>
      <c r="L1184" s="2" t="str">
        <f t="shared" si="54"/>
        <v>Craig A</v>
      </c>
      <c r="M1184" s="2" t="str">
        <f t="shared" si="55"/>
        <v>Dally</v>
      </c>
      <c r="N1184" s="26" t="str">
        <f t="shared" si="56"/>
        <v>Craig A Dally</v>
      </c>
      <c r="O1184" s="26" t="str">
        <f>VLOOKUP(E1184,Key!A:B,2,FALSE)</f>
        <v>Rep</v>
      </c>
      <c r="P1184" s="26" t="str">
        <f>VLOOKUP(F1184,Key!D:E,2,FALSE)</f>
        <v>Rep</v>
      </c>
      <c r="Q1184" s="26" t="str">
        <f>VLOOKUP(G1184,Key!G:H,2,FALSE)</f>
        <v>Man</v>
      </c>
      <c r="R1184" s="26">
        <f>VLOOKUP(H1184,Key!J:K,2,FALSE)</f>
        <v>1</v>
      </c>
      <c r="S1184" s="26" t="str">
        <f>VLOOKUP(I1184,Key!M:N,2,FALSE)</f>
        <v>GE</v>
      </c>
      <c r="T1184" s="26">
        <f>VLOOKUP(J1184,Key!P:Q,2,FALSE)</f>
        <v>2008</v>
      </c>
      <c r="U1184" s="26" t="str">
        <f>VLOOKUP(K1184,Key!S:T,2,FALSE)</f>
        <v>Incumbent</v>
      </c>
      <c r="V1184" s="26">
        <v>0</v>
      </c>
    </row>
    <row r="1185" spans="1:22" x14ac:dyDescent="0.25">
      <c r="A1185" s="30">
        <v>138</v>
      </c>
      <c r="B1185" s="32" t="s">
        <v>5263</v>
      </c>
      <c r="C1185" s="32" t="s">
        <v>5264</v>
      </c>
      <c r="D1185" s="31">
        <v>414</v>
      </c>
      <c r="E1185" s="32">
        <v>1</v>
      </c>
      <c r="F1185" s="32">
        <v>0</v>
      </c>
      <c r="G1185" s="32">
        <v>0</v>
      </c>
      <c r="H1185" s="32">
        <v>0</v>
      </c>
      <c r="I1185" s="32">
        <v>0</v>
      </c>
      <c r="J1185" s="32">
        <v>0</v>
      </c>
      <c r="L1185" s="2" t="str">
        <f t="shared" si="54"/>
        <v>Craig A.</v>
      </c>
      <c r="M1185" s="2" t="str">
        <f t="shared" si="55"/>
        <v>Dally</v>
      </c>
      <c r="N1185" s="26" t="str">
        <f t="shared" si="56"/>
        <v>Craig A. Dally</v>
      </c>
      <c r="O1185" s="26" t="str">
        <f>VLOOKUP(E1185,Key!A:B,2,FALSE)</f>
        <v>Rep</v>
      </c>
      <c r="P1185" s="26" t="str">
        <f>VLOOKUP(F1185,Key!D:E,2,FALSE)</f>
        <v>Rep</v>
      </c>
      <c r="Q1185" s="26" t="str">
        <f>VLOOKUP(G1185,Key!G:H,2,FALSE)</f>
        <v>Man</v>
      </c>
      <c r="R1185" s="26">
        <f>VLOOKUP(H1185,Key!J:K,2,FALSE)</f>
        <v>1</v>
      </c>
      <c r="S1185" s="26" t="str">
        <f>VLOOKUP(I1185,Key!M:N,2,FALSE)</f>
        <v>Primary</v>
      </c>
      <c r="T1185" s="26">
        <f>VLOOKUP(J1185,Key!P:Q,2,FALSE)</f>
        <v>2000</v>
      </c>
      <c r="U1185" s="26" t="str">
        <f>VLOOKUP(K1185,Key!S:T,2,FALSE)</f>
        <v>Incumbent</v>
      </c>
      <c r="V1185" s="26">
        <v>0</v>
      </c>
    </row>
    <row r="1186" spans="1:22" x14ac:dyDescent="0.25">
      <c r="A1186" s="30">
        <v>138</v>
      </c>
      <c r="B1186" s="32" t="s">
        <v>5263</v>
      </c>
      <c r="C1186" s="32" t="s">
        <v>5264</v>
      </c>
      <c r="D1186" s="31">
        <v>414</v>
      </c>
      <c r="E1186" s="32">
        <v>1</v>
      </c>
      <c r="F1186" s="32">
        <v>0</v>
      </c>
      <c r="G1186" s="32">
        <v>0</v>
      </c>
      <c r="H1186" s="32">
        <v>0</v>
      </c>
      <c r="I1186" s="32">
        <v>1</v>
      </c>
      <c r="J1186" s="32">
        <v>0</v>
      </c>
      <c r="L1186" s="2" t="str">
        <f t="shared" si="54"/>
        <v>Craig A.</v>
      </c>
      <c r="M1186" s="2" t="str">
        <f t="shared" si="55"/>
        <v>Dally</v>
      </c>
      <c r="N1186" s="26" t="str">
        <f t="shared" si="56"/>
        <v>Craig A. Dally</v>
      </c>
      <c r="O1186" s="26" t="str">
        <f>VLOOKUP(E1186,Key!A:B,2,FALSE)</f>
        <v>Rep</v>
      </c>
      <c r="P1186" s="26" t="str">
        <f>VLOOKUP(F1186,Key!D:E,2,FALSE)</f>
        <v>Rep</v>
      </c>
      <c r="Q1186" s="26" t="str">
        <f>VLOOKUP(G1186,Key!G:H,2,FALSE)</f>
        <v>Man</v>
      </c>
      <c r="R1186" s="26">
        <f>VLOOKUP(H1186,Key!J:K,2,FALSE)</f>
        <v>1</v>
      </c>
      <c r="S1186" s="26" t="str">
        <f>VLOOKUP(I1186,Key!M:N,2,FALSE)</f>
        <v>GE</v>
      </c>
      <c r="T1186" s="26">
        <f>VLOOKUP(J1186,Key!P:Q,2,FALSE)</f>
        <v>2000</v>
      </c>
      <c r="U1186" s="26" t="str">
        <f>VLOOKUP(K1186,Key!S:T,2,FALSE)</f>
        <v>Incumbent</v>
      </c>
      <c r="V1186" s="26">
        <v>0</v>
      </c>
    </row>
    <row r="1187" spans="1:22" x14ac:dyDescent="0.25">
      <c r="A1187" s="30">
        <v>138</v>
      </c>
      <c r="B1187" s="32" t="s">
        <v>5970</v>
      </c>
      <c r="C1187" s="32" t="s">
        <v>5971</v>
      </c>
      <c r="D1187" s="31">
        <v>414</v>
      </c>
      <c r="E1187" s="31">
        <v>1</v>
      </c>
      <c r="F1187" s="32">
        <v>0</v>
      </c>
      <c r="G1187" s="32">
        <v>0</v>
      </c>
      <c r="H1187" s="32">
        <v>0</v>
      </c>
      <c r="I1187" s="31">
        <v>1</v>
      </c>
      <c r="J1187" s="32">
        <v>1</v>
      </c>
      <c r="L1187" s="2" t="str">
        <f t="shared" si="54"/>
        <v>Craig A.</v>
      </c>
      <c r="M1187" s="2" t="str">
        <f t="shared" si="55"/>
        <v>Dally</v>
      </c>
      <c r="N1187" s="26" t="str">
        <f t="shared" si="56"/>
        <v>Craig A. Dally</v>
      </c>
      <c r="O1187" s="26" t="str">
        <f>VLOOKUP(E1187,Key!A:B,2,FALSE)</f>
        <v>Rep</v>
      </c>
      <c r="P1187" s="26" t="str">
        <f>VLOOKUP(F1187,Key!D:E,2,FALSE)</f>
        <v>Rep</v>
      </c>
      <c r="Q1187" s="26" t="str">
        <f>VLOOKUP(G1187,Key!G:H,2,FALSE)</f>
        <v>Man</v>
      </c>
      <c r="R1187" s="26">
        <f>VLOOKUP(H1187,Key!J:K,2,FALSE)</f>
        <v>1</v>
      </c>
      <c r="S1187" s="26" t="str">
        <f>VLOOKUP(I1187,Key!M:N,2,FALSE)</f>
        <v>GE</v>
      </c>
      <c r="T1187" s="26">
        <f>VLOOKUP(J1187,Key!P:Q,2,FALSE)</f>
        <v>2002</v>
      </c>
      <c r="U1187" s="26" t="str">
        <f>VLOOKUP(K1187,Key!S:T,2,FALSE)</f>
        <v>Incumbent</v>
      </c>
      <c r="V1187" s="26">
        <v>0</v>
      </c>
    </row>
    <row r="1188" spans="1:22" x14ac:dyDescent="0.25">
      <c r="A1188" s="30">
        <v>138</v>
      </c>
      <c r="B1188" s="32" t="s">
        <v>5801</v>
      </c>
      <c r="C1188" s="32" t="s">
        <v>1105</v>
      </c>
      <c r="D1188" s="31">
        <v>414</v>
      </c>
      <c r="E1188" s="32">
        <v>1</v>
      </c>
      <c r="F1188" s="32">
        <v>0</v>
      </c>
      <c r="G1188" s="32">
        <v>0</v>
      </c>
      <c r="H1188" s="32">
        <v>0</v>
      </c>
      <c r="I1188" s="32">
        <v>0</v>
      </c>
      <c r="J1188" s="32">
        <v>1</v>
      </c>
      <c r="L1188" s="2" t="str">
        <f t="shared" si="54"/>
        <v>Craig A.</v>
      </c>
      <c r="M1188" s="2" t="str">
        <f t="shared" si="55"/>
        <v>Dally</v>
      </c>
      <c r="N1188" s="26" t="str">
        <f t="shared" si="56"/>
        <v>Craig A. Dally</v>
      </c>
      <c r="O1188" s="26" t="str">
        <f>VLOOKUP(E1188,Key!A:B,2,FALSE)</f>
        <v>Rep</v>
      </c>
      <c r="P1188" s="26" t="str">
        <f>VLOOKUP(F1188,Key!D:E,2,FALSE)</f>
        <v>Rep</v>
      </c>
      <c r="Q1188" s="26" t="str">
        <f>VLOOKUP(G1188,Key!G:H,2,FALSE)</f>
        <v>Man</v>
      </c>
      <c r="R1188" s="26">
        <f>VLOOKUP(H1188,Key!J:K,2,FALSE)</f>
        <v>1</v>
      </c>
      <c r="S1188" s="26" t="str">
        <f>VLOOKUP(I1188,Key!M:N,2,FALSE)</f>
        <v>Primary</v>
      </c>
      <c r="T1188" s="26">
        <f>VLOOKUP(J1188,Key!P:Q,2,FALSE)</f>
        <v>2002</v>
      </c>
      <c r="U1188" s="26" t="str">
        <f>VLOOKUP(K1188,Key!S:T,2,FALSE)</f>
        <v>Incumbent</v>
      </c>
      <c r="V1188" s="26">
        <v>0</v>
      </c>
    </row>
    <row r="1189" spans="1:22" x14ac:dyDescent="0.25">
      <c r="A1189" s="30">
        <v>12</v>
      </c>
      <c r="B1189" s="32" t="s">
        <v>3771</v>
      </c>
      <c r="C1189" s="32" t="s">
        <v>3589</v>
      </c>
      <c r="D1189" s="31">
        <v>415</v>
      </c>
      <c r="E1189" s="32">
        <v>0</v>
      </c>
      <c r="F1189" s="32">
        <v>1</v>
      </c>
      <c r="G1189" s="32">
        <v>1</v>
      </c>
      <c r="H1189" s="32">
        <v>0</v>
      </c>
      <c r="I1189" s="32">
        <v>0</v>
      </c>
      <c r="J1189" s="32">
        <v>7</v>
      </c>
      <c r="L1189" s="2" t="str">
        <f t="shared" si="54"/>
        <v>Ruth S</v>
      </c>
      <c r="M1189" s="2" t="str">
        <f t="shared" si="55"/>
        <v>Damsker</v>
      </c>
      <c r="N1189" s="26" t="str">
        <f t="shared" si="56"/>
        <v>Ruth S Damsker</v>
      </c>
      <c r="O1189" s="26" t="str">
        <f>VLOOKUP(E1189,Key!A:B,2,FALSE)</f>
        <v>Senator</v>
      </c>
      <c r="P1189" s="26" t="str">
        <f>VLOOKUP(F1189,Key!D:E,2,FALSE)</f>
        <v>Dem</v>
      </c>
      <c r="Q1189" s="26" t="str">
        <f>VLOOKUP(G1189,Key!G:H,2,FALSE)</f>
        <v>Woman</v>
      </c>
      <c r="R1189" s="26">
        <f>VLOOKUP(H1189,Key!J:K,2,FALSE)</f>
        <v>1</v>
      </c>
      <c r="S1189" s="26" t="str">
        <f>VLOOKUP(I1189,Key!M:N,2,FALSE)</f>
        <v>Primary</v>
      </c>
      <c r="T1189" s="26">
        <f>VLOOKUP(J1189,Key!P:Q,2,FALSE)</f>
        <v>2014</v>
      </c>
      <c r="U1189" s="26" t="str">
        <f>VLOOKUP(K1189,Key!S:T,2,FALSE)</f>
        <v>Incumbent</v>
      </c>
      <c r="V1189" s="26">
        <v>1</v>
      </c>
    </row>
    <row r="1190" spans="1:22" x14ac:dyDescent="0.25">
      <c r="A1190" s="30">
        <v>12</v>
      </c>
      <c r="B1190" s="32" t="s">
        <v>5744</v>
      </c>
      <c r="C1190" s="32" t="s">
        <v>5745</v>
      </c>
      <c r="D1190" s="31">
        <v>415</v>
      </c>
      <c r="E1190" s="32">
        <v>0</v>
      </c>
      <c r="F1190" s="32">
        <v>1</v>
      </c>
      <c r="G1190" s="32">
        <v>1</v>
      </c>
      <c r="H1190" s="32">
        <v>0</v>
      </c>
      <c r="I1190" s="32">
        <v>0</v>
      </c>
      <c r="J1190" s="32">
        <v>5</v>
      </c>
      <c r="L1190" s="2" t="str">
        <f t="shared" si="54"/>
        <v>Ruth S.</v>
      </c>
      <c r="M1190" s="2" t="str">
        <f t="shared" si="55"/>
        <v>Damsker</v>
      </c>
      <c r="N1190" s="26" t="str">
        <f t="shared" si="56"/>
        <v>Ruth S. Damsker</v>
      </c>
      <c r="O1190" s="26" t="str">
        <f>VLOOKUP(E1190,Key!A:B,2,FALSE)</f>
        <v>Senator</v>
      </c>
      <c r="P1190" s="26" t="str">
        <f>VLOOKUP(F1190,Key!D:E,2,FALSE)</f>
        <v>Dem</v>
      </c>
      <c r="Q1190" s="26" t="str">
        <f>VLOOKUP(G1190,Key!G:H,2,FALSE)</f>
        <v>Woman</v>
      </c>
      <c r="R1190" s="26">
        <f>VLOOKUP(H1190,Key!J:K,2,FALSE)</f>
        <v>1</v>
      </c>
      <c r="S1190" s="26" t="str">
        <f>VLOOKUP(I1190,Key!M:N,2,FALSE)</f>
        <v>Primary</v>
      </c>
      <c r="T1190" s="26">
        <f>VLOOKUP(J1190,Key!P:Q,2,FALSE)</f>
        <v>2010</v>
      </c>
      <c r="U1190" s="26" t="str">
        <f>VLOOKUP(K1190,Key!S:T,2,FALSE)</f>
        <v>Incumbent</v>
      </c>
      <c r="V1190" s="26">
        <v>0</v>
      </c>
    </row>
    <row r="1191" spans="1:22" x14ac:dyDescent="0.25">
      <c r="A1191" s="30">
        <v>12</v>
      </c>
      <c r="B1191" s="32" t="s">
        <v>5744</v>
      </c>
      <c r="C1191" s="32" t="s">
        <v>5745</v>
      </c>
      <c r="D1191" s="31">
        <v>415</v>
      </c>
      <c r="E1191" s="32">
        <v>0</v>
      </c>
      <c r="F1191" s="32">
        <v>1</v>
      </c>
      <c r="G1191" s="32">
        <v>1</v>
      </c>
      <c r="H1191" s="32">
        <v>1</v>
      </c>
      <c r="I1191" s="32">
        <v>1</v>
      </c>
      <c r="J1191" s="32">
        <v>5</v>
      </c>
      <c r="L1191" s="2" t="str">
        <f t="shared" si="54"/>
        <v>Ruth S.</v>
      </c>
      <c r="M1191" s="2" t="str">
        <f t="shared" si="55"/>
        <v>Damsker</v>
      </c>
      <c r="N1191" s="26" t="str">
        <f t="shared" si="56"/>
        <v>Ruth S. Damsker</v>
      </c>
      <c r="O1191" s="26" t="str">
        <f>VLOOKUP(E1191,Key!A:B,2,FALSE)</f>
        <v>Senator</v>
      </c>
      <c r="P1191" s="26" t="str">
        <f>VLOOKUP(F1191,Key!D:E,2,FALSE)</f>
        <v>Dem</v>
      </c>
      <c r="Q1191" s="26" t="str">
        <f>VLOOKUP(G1191,Key!G:H,2,FALSE)</f>
        <v>Woman</v>
      </c>
      <c r="R1191" s="26">
        <f>VLOOKUP(H1191,Key!J:K,2,FALSE)</f>
        <v>0</v>
      </c>
      <c r="S1191" s="26" t="str">
        <f>VLOOKUP(I1191,Key!M:N,2,FALSE)</f>
        <v>GE</v>
      </c>
      <c r="T1191" s="26">
        <f>VLOOKUP(J1191,Key!P:Q,2,FALSE)</f>
        <v>2010</v>
      </c>
      <c r="U1191" s="26" t="str">
        <f>VLOOKUP(K1191,Key!S:T,2,FALSE)</f>
        <v>Incumbent</v>
      </c>
      <c r="V1191" s="26">
        <v>0</v>
      </c>
    </row>
    <row r="1192" spans="1:22" x14ac:dyDescent="0.25">
      <c r="A1192" s="30">
        <v>50</v>
      </c>
      <c r="B1192" s="31" t="s">
        <v>8161</v>
      </c>
      <c r="C1192" s="31" t="s">
        <v>8162</v>
      </c>
      <c r="D1192" s="31">
        <v>416</v>
      </c>
      <c r="E1192" s="31">
        <v>1</v>
      </c>
      <c r="F1192" s="31">
        <v>1</v>
      </c>
      <c r="G1192" s="31">
        <v>0</v>
      </c>
      <c r="H1192" s="31">
        <v>1</v>
      </c>
      <c r="I1192" s="31">
        <v>0</v>
      </c>
      <c r="J1192" s="32">
        <v>3</v>
      </c>
      <c r="L1192" s="2" t="str">
        <f t="shared" si="54"/>
        <v>Robert F Bobby</v>
      </c>
      <c r="M1192" s="2" t="str">
        <f t="shared" si="55"/>
        <v>Danko</v>
      </c>
      <c r="N1192" s="26" t="str">
        <f t="shared" si="56"/>
        <v>Robert F Bobby Danko</v>
      </c>
      <c r="O1192" s="26" t="str">
        <f>VLOOKUP(E1192,Key!A:B,2,FALSE)</f>
        <v>Rep</v>
      </c>
      <c r="P1192" s="26" t="str">
        <f>VLOOKUP(F1192,Key!D:E,2,FALSE)</f>
        <v>Dem</v>
      </c>
      <c r="Q1192" s="26" t="str">
        <f>VLOOKUP(G1192,Key!G:H,2,FALSE)</f>
        <v>Man</v>
      </c>
      <c r="R1192" s="26">
        <f>VLOOKUP(H1192,Key!J:K,2,FALSE)</f>
        <v>0</v>
      </c>
      <c r="S1192" s="26" t="str">
        <f>VLOOKUP(I1192,Key!M:N,2,FALSE)</f>
        <v>Primary</v>
      </c>
      <c r="T1192" s="26">
        <f>VLOOKUP(J1192,Key!P:Q,2,FALSE)</f>
        <v>2006</v>
      </c>
      <c r="U1192" s="26" t="str">
        <f>VLOOKUP(K1192,Key!S:T,2,FALSE)</f>
        <v>Incumbent</v>
      </c>
      <c r="V1192" s="26">
        <v>1</v>
      </c>
    </row>
    <row r="1193" spans="1:22" x14ac:dyDescent="0.25">
      <c r="A1193" s="30">
        <v>43</v>
      </c>
      <c r="B1193" s="32" t="s">
        <v>4059</v>
      </c>
      <c r="C1193" s="32" t="s">
        <v>4307</v>
      </c>
      <c r="D1193" s="31">
        <v>417</v>
      </c>
      <c r="E1193" s="32">
        <v>1</v>
      </c>
      <c r="F1193" s="32">
        <v>0</v>
      </c>
      <c r="G1193" s="32">
        <v>0</v>
      </c>
      <c r="H1193" s="32">
        <v>1</v>
      </c>
      <c r="I1193" s="32">
        <v>0</v>
      </c>
      <c r="J1193" s="32">
        <v>1</v>
      </c>
      <c r="L1193" s="2" t="str">
        <f t="shared" si="54"/>
        <v>Fred D.</v>
      </c>
      <c r="M1193" s="2" t="str">
        <f t="shared" si="55"/>
        <v>Daum</v>
      </c>
      <c r="N1193" s="26" t="str">
        <f t="shared" si="56"/>
        <v>Fred D. Daum</v>
      </c>
      <c r="O1193" s="26" t="str">
        <f>VLOOKUP(E1193,Key!A:B,2,FALSE)</f>
        <v>Rep</v>
      </c>
      <c r="P1193" s="26" t="str">
        <f>VLOOKUP(F1193,Key!D:E,2,FALSE)</f>
        <v>Rep</v>
      </c>
      <c r="Q1193" s="26" t="str">
        <f>VLOOKUP(G1193,Key!G:H,2,FALSE)</f>
        <v>Man</v>
      </c>
      <c r="R1193" s="26">
        <f>VLOOKUP(H1193,Key!J:K,2,FALSE)</f>
        <v>0</v>
      </c>
      <c r="S1193" s="26" t="str">
        <f>VLOOKUP(I1193,Key!M:N,2,FALSE)</f>
        <v>Primary</v>
      </c>
      <c r="T1193" s="26">
        <f>VLOOKUP(J1193,Key!P:Q,2,FALSE)</f>
        <v>2002</v>
      </c>
      <c r="U1193" s="26" t="str">
        <f>VLOOKUP(K1193,Key!S:T,2,FALSE)</f>
        <v>Incumbent</v>
      </c>
      <c r="V1193" s="26">
        <v>1</v>
      </c>
    </row>
    <row r="1194" spans="1:22" x14ac:dyDescent="0.25">
      <c r="A1194" s="30">
        <v>140</v>
      </c>
      <c r="B1194" s="32" t="s">
        <v>326</v>
      </c>
      <c r="C1194" s="32" t="s">
        <v>412</v>
      </c>
      <c r="D1194" s="31">
        <v>418</v>
      </c>
      <c r="E1194" s="31">
        <v>1</v>
      </c>
      <c r="F1194" s="32">
        <v>0</v>
      </c>
      <c r="G1194" s="32">
        <v>0</v>
      </c>
      <c r="H1194" s="32">
        <v>0</v>
      </c>
      <c r="I1194" s="32">
        <v>0</v>
      </c>
      <c r="J1194" s="32">
        <v>6</v>
      </c>
      <c r="L1194" s="2" t="str">
        <f t="shared" si="54"/>
        <v>Eric</v>
      </c>
      <c r="M1194" s="2" t="str">
        <f t="shared" si="55"/>
        <v>David</v>
      </c>
      <c r="N1194" s="26" t="str">
        <f t="shared" si="56"/>
        <v>Eric David</v>
      </c>
      <c r="O1194" s="26" t="str">
        <f>VLOOKUP(E1194,Key!A:B,2,FALSE)</f>
        <v>Rep</v>
      </c>
      <c r="P1194" s="26" t="str">
        <f>VLOOKUP(F1194,Key!D:E,2,FALSE)</f>
        <v>Rep</v>
      </c>
      <c r="Q1194" s="26" t="str">
        <f>VLOOKUP(G1194,Key!G:H,2,FALSE)</f>
        <v>Man</v>
      </c>
      <c r="R1194" s="26">
        <f>VLOOKUP(H1194,Key!J:K,2,FALSE)</f>
        <v>1</v>
      </c>
      <c r="S1194" s="26" t="str">
        <f>VLOOKUP(I1194,Key!M:N,2,FALSE)</f>
        <v>Primary</v>
      </c>
      <c r="T1194" s="26">
        <f>VLOOKUP(J1194,Key!P:Q,2,FALSE)</f>
        <v>2012</v>
      </c>
      <c r="U1194" s="26" t="str">
        <f>VLOOKUP(K1194,Key!S:T,2,FALSE)</f>
        <v>Incumbent</v>
      </c>
      <c r="V1194" s="26">
        <v>1</v>
      </c>
    </row>
    <row r="1195" spans="1:22" x14ac:dyDescent="0.25">
      <c r="A1195" s="30">
        <v>140</v>
      </c>
      <c r="B1195" s="32" t="s">
        <v>326</v>
      </c>
      <c r="C1195" s="32" t="s">
        <v>412</v>
      </c>
      <c r="D1195" s="31">
        <v>418</v>
      </c>
      <c r="E1195" s="31">
        <v>1</v>
      </c>
      <c r="F1195" s="32">
        <v>0</v>
      </c>
      <c r="G1195" s="32">
        <v>0</v>
      </c>
      <c r="H1195" s="32">
        <v>1</v>
      </c>
      <c r="I1195" s="31">
        <v>1</v>
      </c>
      <c r="J1195" s="32">
        <v>6</v>
      </c>
      <c r="L1195" s="2" t="str">
        <f t="shared" si="54"/>
        <v>Eric</v>
      </c>
      <c r="M1195" s="2" t="str">
        <f t="shared" si="55"/>
        <v>David</v>
      </c>
      <c r="N1195" s="26" t="str">
        <f t="shared" si="56"/>
        <v>Eric David</v>
      </c>
      <c r="O1195" s="26" t="str">
        <f>VLOOKUP(E1195,Key!A:B,2,FALSE)</f>
        <v>Rep</v>
      </c>
      <c r="P1195" s="26" t="str">
        <f>VLOOKUP(F1195,Key!D:E,2,FALSE)</f>
        <v>Rep</v>
      </c>
      <c r="Q1195" s="26" t="str">
        <f>VLOOKUP(G1195,Key!G:H,2,FALSE)</f>
        <v>Man</v>
      </c>
      <c r="R1195" s="26">
        <f>VLOOKUP(H1195,Key!J:K,2,FALSE)</f>
        <v>0</v>
      </c>
      <c r="S1195" s="26" t="str">
        <f>VLOOKUP(I1195,Key!M:N,2,FALSE)</f>
        <v>GE</v>
      </c>
      <c r="T1195" s="26">
        <f>VLOOKUP(J1195,Key!P:Q,2,FALSE)</f>
        <v>2012</v>
      </c>
      <c r="U1195" s="26" t="str">
        <f>VLOOKUP(K1195,Key!S:T,2,FALSE)</f>
        <v>Incumbent</v>
      </c>
      <c r="V1195" s="26">
        <v>0</v>
      </c>
    </row>
    <row r="1196" spans="1:22" x14ac:dyDescent="0.25">
      <c r="A1196" s="30">
        <v>33</v>
      </c>
      <c r="B1196" s="32" t="s">
        <v>2122</v>
      </c>
      <c r="C1196" s="32" t="s">
        <v>2123</v>
      </c>
      <c r="D1196" s="31">
        <v>419</v>
      </c>
      <c r="E1196" s="31">
        <v>1</v>
      </c>
      <c r="F1196" s="32">
        <v>0</v>
      </c>
      <c r="G1196" s="32">
        <v>0</v>
      </c>
      <c r="H1196" s="32">
        <v>0</v>
      </c>
      <c r="I1196" s="31">
        <v>0</v>
      </c>
      <c r="J1196" s="32">
        <v>4</v>
      </c>
      <c r="L1196" s="2" t="str">
        <f t="shared" si="54"/>
        <v>Jason</v>
      </c>
      <c r="M1196" s="2" t="str">
        <f t="shared" si="55"/>
        <v>Davidek</v>
      </c>
      <c r="N1196" s="26" t="str">
        <f t="shared" si="56"/>
        <v>Jason Davidek</v>
      </c>
      <c r="O1196" s="26" t="str">
        <f>VLOOKUP(E1196,Key!A:B,2,FALSE)</f>
        <v>Rep</v>
      </c>
      <c r="P1196" s="26" t="str">
        <f>VLOOKUP(F1196,Key!D:E,2,FALSE)</f>
        <v>Rep</v>
      </c>
      <c r="Q1196" s="26" t="str">
        <f>VLOOKUP(G1196,Key!G:H,2,FALSE)</f>
        <v>Man</v>
      </c>
      <c r="R1196" s="26">
        <f>VLOOKUP(H1196,Key!J:K,2,FALSE)</f>
        <v>1</v>
      </c>
      <c r="S1196" s="26" t="str">
        <f>VLOOKUP(I1196,Key!M:N,2,FALSE)</f>
        <v>Primary</v>
      </c>
      <c r="T1196" s="26">
        <f>VLOOKUP(J1196,Key!P:Q,2,FALSE)</f>
        <v>2008</v>
      </c>
      <c r="U1196" s="26" t="str">
        <f>VLOOKUP(K1196,Key!S:T,2,FALSE)</f>
        <v>Incumbent</v>
      </c>
      <c r="V1196" s="26">
        <v>1</v>
      </c>
    </row>
    <row r="1197" spans="1:22" x14ac:dyDescent="0.25">
      <c r="A1197" s="30">
        <v>33</v>
      </c>
      <c r="B1197" s="32" t="s">
        <v>2122</v>
      </c>
      <c r="C1197" s="32" t="s">
        <v>2123</v>
      </c>
      <c r="D1197" s="31">
        <v>419</v>
      </c>
      <c r="E1197" s="31">
        <v>1</v>
      </c>
      <c r="F1197" s="32">
        <v>0</v>
      </c>
      <c r="G1197" s="32">
        <v>0</v>
      </c>
      <c r="H1197" s="32">
        <v>1</v>
      </c>
      <c r="I1197" s="31">
        <v>1</v>
      </c>
      <c r="J1197" s="32">
        <v>4</v>
      </c>
      <c r="L1197" s="2" t="str">
        <f t="shared" si="54"/>
        <v>Jason</v>
      </c>
      <c r="M1197" s="2" t="str">
        <f t="shared" si="55"/>
        <v>Davidek</v>
      </c>
      <c r="N1197" s="26" t="str">
        <f t="shared" si="56"/>
        <v>Jason Davidek</v>
      </c>
      <c r="O1197" s="26" t="str">
        <f>VLOOKUP(E1197,Key!A:B,2,FALSE)</f>
        <v>Rep</v>
      </c>
      <c r="P1197" s="26" t="str">
        <f>VLOOKUP(F1197,Key!D:E,2,FALSE)</f>
        <v>Rep</v>
      </c>
      <c r="Q1197" s="26" t="str">
        <f>VLOOKUP(G1197,Key!G:H,2,FALSE)</f>
        <v>Man</v>
      </c>
      <c r="R1197" s="26">
        <f>VLOOKUP(H1197,Key!J:K,2,FALSE)</f>
        <v>0</v>
      </c>
      <c r="S1197" s="26" t="str">
        <f>VLOOKUP(I1197,Key!M:N,2,FALSE)</f>
        <v>GE</v>
      </c>
      <c r="T1197" s="26">
        <f>VLOOKUP(J1197,Key!P:Q,2,FALSE)</f>
        <v>2008</v>
      </c>
      <c r="U1197" s="26" t="str">
        <f>VLOOKUP(K1197,Key!S:T,2,FALSE)</f>
        <v>Incumbent</v>
      </c>
      <c r="V1197" s="26">
        <v>0</v>
      </c>
    </row>
    <row r="1198" spans="1:22" x14ac:dyDescent="0.25">
      <c r="A1198" s="30">
        <v>164</v>
      </c>
      <c r="B1198" s="32" t="s">
        <v>7140</v>
      </c>
      <c r="C1198" s="32" t="s">
        <v>6959</v>
      </c>
      <c r="D1198" s="31">
        <v>420</v>
      </c>
      <c r="E1198" s="32">
        <v>1</v>
      </c>
      <c r="F1198" s="32">
        <v>1</v>
      </c>
      <c r="G1198" s="32">
        <v>1</v>
      </c>
      <c r="H1198" s="32">
        <v>0</v>
      </c>
      <c r="I1198" s="32">
        <v>0</v>
      </c>
      <c r="J1198" s="32">
        <v>7</v>
      </c>
      <c r="L1198" s="2" t="str">
        <f t="shared" si="54"/>
        <v>Margo</v>
      </c>
      <c r="M1198" s="2" t="str">
        <f t="shared" si="55"/>
        <v>Davidson</v>
      </c>
      <c r="N1198" s="26" t="str">
        <f t="shared" si="56"/>
        <v>Margo Davidson</v>
      </c>
      <c r="O1198" s="26" t="str">
        <f>VLOOKUP(E1198,Key!A:B,2,FALSE)</f>
        <v>Rep</v>
      </c>
      <c r="P1198" s="26" t="str">
        <f>VLOOKUP(F1198,Key!D:E,2,FALSE)</f>
        <v>Dem</v>
      </c>
      <c r="Q1198" s="26" t="str">
        <f>VLOOKUP(G1198,Key!G:H,2,FALSE)</f>
        <v>Woman</v>
      </c>
      <c r="R1198" s="26">
        <f>VLOOKUP(H1198,Key!J:K,2,FALSE)</f>
        <v>1</v>
      </c>
      <c r="S1198" s="26" t="str">
        <f>VLOOKUP(I1198,Key!M:N,2,FALSE)</f>
        <v>Primary</v>
      </c>
      <c r="T1198" s="26">
        <f>VLOOKUP(J1198,Key!P:Q,2,FALSE)</f>
        <v>2014</v>
      </c>
      <c r="U1198" s="26" t="str">
        <f>VLOOKUP(K1198,Key!S:T,2,FALSE)</f>
        <v>Incumbent</v>
      </c>
      <c r="V1198" s="26">
        <v>1</v>
      </c>
    </row>
    <row r="1199" spans="1:22" x14ac:dyDescent="0.25">
      <c r="A1199" s="30">
        <v>164</v>
      </c>
      <c r="B1199" s="32" t="s">
        <v>26</v>
      </c>
      <c r="C1199" s="32" t="s">
        <v>27</v>
      </c>
      <c r="D1199" s="31">
        <v>420</v>
      </c>
      <c r="E1199" s="31">
        <v>1</v>
      </c>
      <c r="F1199" s="32">
        <v>1</v>
      </c>
      <c r="G1199" s="32">
        <v>1</v>
      </c>
      <c r="H1199" s="32">
        <v>0</v>
      </c>
      <c r="I1199" s="32">
        <v>0</v>
      </c>
      <c r="J1199" s="32">
        <v>6</v>
      </c>
      <c r="L1199" s="2" t="str">
        <f t="shared" si="54"/>
        <v>Margo L</v>
      </c>
      <c r="M1199" s="2" t="str">
        <f t="shared" si="55"/>
        <v>Davidson</v>
      </c>
      <c r="N1199" s="26" t="str">
        <f t="shared" si="56"/>
        <v>Margo L Davidson</v>
      </c>
      <c r="O1199" s="26" t="str">
        <f>VLOOKUP(E1199,Key!A:B,2,FALSE)</f>
        <v>Rep</v>
      </c>
      <c r="P1199" s="26" t="str">
        <f>VLOOKUP(F1199,Key!D:E,2,FALSE)</f>
        <v>Dem</v>
      </c>
      <c r="Q1199" s="26" t="str">
        <f>VLOOKUP(G1199,Key!G:H,2,FALSE)</f>
        <v>Woman</v>
      </c>
      <c r="R1199" s="26">
        <f>VLOOKUP(H1199,Key!J:K,2,FALSE)</f>
        <v>1</v>
      </c>
      <c r="S1199" s="26" t="str">
        <f>VLOOKUP(I1199,Key!M:N,2,FALSE)</f>
        <v>Primary</v>
      </c>
      <c r="T1199" s="26">
        <f>VLOOKUP(J1199,Key!P:Q,2,FALSE)</f>
        <v>2012</v>
      </c>
      <c r="U1199" s="26" t="str">
        <f>VLOOKUP(K1199,Key!S:T,2,FALSE)</f>
        <v>Incumbent</v>
      </c>
      <c r="V1199" s="26">
        <v>0</v>
      </c>
    </row>
    <row r="1200" spans="1:22" x14ac:dyDescent="0.25">
      <c r="A1200" s="30">
        <v>164</v>
      </c>
      <c r="B1200" s="32" t="s">
        <v>26</v>
      </c>
      <c r="C1200" s="32" t="s">
        <v>27</v>
      </c>
      <c r="D1200" s="31">
        <v>420</v>
      </c>
      <c r="E1200" s="31">
        <v>1</v>
      </c>
      <c r="F1200" s="32">
        <v>1</v>
      </c>
      <c r="G1200" s="32">
        <v>1</v>
      </c>
      <c r="H1200" s="32">
        <v>0</v>
      </c>
      <c r="I1200" s="31">
        <v>1</v>
      </c>
      <c r="J1200" s="32">
        <v>6</v>
      </c>
      <c r="L1200" s="2" t="str">
        <f t="shared" si="54"/>
        <v>Margo L</v>
      </c>
      <c r="M1200" s="2" t="str">
        <f t="shared" si="55"/>
        <v>Davidson</v>
      </c>
      <c r="N1200" s="26" t="str">
        <f t="shared" si="56"/>
        <v>Margo L Davidson</v>
      </c>
      <c r="O1200" s="26" t="str">
        <f>VLOOKUP(E1200,Key!A:B,2,FALSE)</f>
        <v>Rep</v>
      </c>
      <c r="P1200" s="26" t="str">
        <f>VLOOKUP(F1200,Key!D:E,2,FALSE)</f>
        <v>Dem</v>
      </c>
      <c r="Q1200" s="26" t="str">
        <f>VLOOKUP(G1200,Key!G:H,2,FALSE)</f>
        <v>Woman</v>
      </c>
      <c r="R1200" s="26">
        <f>VLOOKUP(H1200,Key!J:K,2,FALSE)</f>
        <v>1</v>
      </c>
      <c r="S1200" s="26" t="str">
        <f>VLOOKUP(I1200,Key!M:N,2,FALSE)</f>
        <v>GE</v>
      </c>
      <c r="T1200" s="26">
        <f>VLOOKUP(J1200,Key!P:Q,2,FALSE)</f>
        <v>2012</v>
      </c>
      <c r="U1200" s="26" t="str">
        <f>VLOOKUP(K1200,Key!S:T,2,FALSE)</f>
        <v>Incumbent</v>
      </c>
      <c r="V1200" s="26">
        <v>0</v>
      </c>
    </row>
    <row r="1201" spans="1:22" x14ac:dyDescent="0.25">
      <c r="A1201" s="30">
        <v>164</v>
      </c>
      <c r="B1201" s="32" t="s">
        <v>9547</v>
      </c>
      <c r="C1201" s="32" t="s">
        <v>6959</v>
      </c>
      <c r="D1201" s="31">
        <v>420</v>
      </c>
      <c r="E1201" s="31">
        <v>1</v>
      </c>
      <c r="F1201" s="32">
        <v>1</v>
      </c>
      <c r="G1201" s="32">
        <v>1</v>
      </c>
      <c r="H1201" s="32">
        <v>0</v>
      </c>
      <c r="I1201" s="31">
        <v>0</v>
      </c>
      <c r="J1201" s="32">
        <v>5</v>
      </c>
      <c r="L1201" s="2" t="str">
        <f t="shared" si="54"/>
        <v>Margo L</v>
      </c>
      <c r="M1201" s="2" t="str">
        <f t="shared" si="55"/>
        <v>Davidson</v>
      </c>
      <c r="N1201" s="26" t="str">
        <f t="shared" si="56"/>
        <v>Margo L Davidson</v>
      </c>
      <c r="O1201" s="26" t="str">
        <f>VLOOKUP(E1201,Key!A:B,2,FALSE)</f>
        <v>Rep</v>
      </c>
      <c r="P1201" s="26" t="str">
        <f>VLOOKUP(F1201,Key!D:E,2,FALSE)</f>
        <v>Dem</v>
      </c>
      <c r="Q1201" s="26" t="str">
        <f>VLOOKUP(G1201,Key!G:H,2,FALSE)</f>
        <v>Woman</v>
      </c>
      <c r="R1201" s="26">
        <f>VLOOKUP(H1201,Key!J:K,2,FALSE)</f>
        <v>1</v>
      </c>
      <c r="S1201" s="26" t="str">
        <f>VLOOKUP(I1201,Key!M:N,2,FALSE)</f>
        <v>Primary</v>
      </c>
      <c r="T1201" s="26">
        <f>VLOOKUP(J1201,Key!P:Q,2,FALSE)</f>
        <v>2010</v>
      </c>
      <c r="U1201" s="26" t="str">
        <f>VLOOKUP(K1201,Key!S:T,2,FALSE)</f>
        <v>Incumbent</v>
      </c>
      <c r="V1201" s="26">
        <v>0</v>
      </c>
    </row>
    <row r="1202" spans="1:22" x14ac:dyDescent="0.25">
      <c r="A1202" s="30">
        <v>164</v>
      </c>
      <c r="B1202" s="32" t="s">
        <v>9547</v>
      </c>
      <c r="C1202" s="32" t="s">
        <v>6959</v>
      </c>
      <c r="D1202" s="31">
        <v>420</v>
      </c>
      <c r="E1202" s="31">
        <v>1</v>
      </c>
      <c r="F1202" s="32">
        <v>1</v>
      </c>
      <c r="G1202" s="32">
        <v>1</v>
      </c>
      <c r="H1202" s="32">
        <v>0</v>
      </c>
      <c r="I1202" s="31">
        <v>1</v>
      </c>
      <c r="J1202" s="32">
        <v>5</v>
      </c>
      <c r="L1202" s="2" t="str">
        <f t="shared" si="54"/>
        <v>Margo L</v>
      </c>
      <c r="M1202" s="2" t="str">
        <f t="shared" si="55"/>
        <v>Davidson</v>
      </c>
      <c r="N1202" s="26" t="str">
        <f t="shared" si="56"/>
        <v>Margo L Davidson</v>
      </c>
      <c r="O1202" s="26" t="str">
        <f>VLOOKUP(E1202,Key!A:B,2,FALSE)</f>
        <v>Rep</v>
      </c>
      <c r="P1202" s="26" t="str">
        <f>VLOOKUP(F1202,Key!D:E,2,FALSE)</f>
        <v>Dem</v>
      </c>
      <c r="Q1202" s="26" t="str">
        <f>VLOOKUP(G1202,Key!G:H,2,FALSE)</f>
        <v>Woman</v>
      </c>
      <c r="R1202" s="26">
        <f>VLOOKUP(H1202,Key!J:K,2,FALSE)</f>
        <v>1</v>
      </c>
      <c r="S1202" s="26" t="str">
        <f>VLOOKUP(I1202,Key!M:N,2,FALSE)</f>
        <v>GE</v>
      </c>
      <c r="T1202" s="26">
        <f>VLOOKUP(J1202,Key!P:Q,2,FALSE)</f>
        <v>2010</v>
      </c>
      <c r="U1202" s="26" t="str">
        <f>VLOOKUP(K1202,Key!S:T,2,FALSE)</f>
        <v>Incumbent</v>
      </c>
      <c r="V1202" s="26">
        <v>0</v>
      </c>
    </row>
    <row r="1203" spans="1:22" x14ac:dyDescent="0.25">
      <c r="A1203" s="30">
        <v>117</v>
      </c>
      <c r="B1203" s="31" t="s">
        <v>8084</v>
      </c>
      <c r="C1203" s="31" t="s">
        <v>7946</v>
      </c>
      <c r="D1203" s="31">
        <v>421</v>
      </c>
      <c r="E1203" s="31">
        <v>1</v>
      </c>
      <c r="F1203" s="31">
        <v>0</v>
      </c>
      <c r="G1203" s="31">
        <v>0</v>
      </c>
      <c r="H1203" s="31">
        <v>1</v>
      </c>
      <c r="I1203" s="31">
        <v>0</v>
      </c>
      <c r="J1203" s="32">
        <v>3</v>
      </c>
      <c r="L1203" s="2" t="str">
        <f t="shared" si="54"/>
        <v>Stanford E</v>
      </c>
      <c r="M1203" s="2" t="str">
        <f t="shared" si="55"/>
        <v>Davis</v>
      </c>
      <c r="N1203" s="26" t="str">
        <f t="shared" si="56"/>
        <v>Stanford E Davis</v>
      </c>
      <c r="O1203" s="26" t="str">
        <f>VLOOKUP(E1203,Key!A:B,2,FALSE)</f>
        <v>Rep</v>
      </c>
      <c r="P1203" s="26" t="str">
        <f>VLOOKUP(F1203,Key!D:E,2,FALSE)</f>
        <v>Rep</v>
      </c>
      <c r="Q1203" s="26" t="str">
        <f>VLOOKUP(G1203,Key!G:H,2,FALSE)</f>
        <v>Man</v>
      </c>
      <c r="R1203" s="26">
        <f>VLOOKUP(H1203,Key!J:K,2,FALSE)</f>
        <v>0</v>
      </c>
      <c r="S1203" s="26" t="str">
        <f>VLOOKUP(I1203,Key!M:N,2,FALSE)</f>
        <v>Primary</v>
      </c>
      <c r="T1203" s="26">
        <f>VLOOKUP(J1203,Key!P:Q,2,FALSE)</f>
        <v>2006</v>
      </c>
      <c r="U1203" s="26" t="str">
        <f>VLOOKUP(K1203,Key!S:T,2,FALSE)</f>
        <v>Incumbent</v>
      </c>
      <c r="V1203" s="26">
        <v>1</v>
      </c>
    </row>
    <row r="1204" spans="1:22" x14ac:dyDescent="0.25">
      <c r="A1204" s="30">
        <v>38</v>
      </c>
      <c r="B1204" s="31" t="s">
        <v>7945</v>
      </c>
      <c r="C1204" s="31" t="s">
        <v>7946</v>
      </c>
      <c r="D1204" s="31">
        <v>422</v>
      </c>
      <c r="E1204" s="31">
        <v>1</v>
      </c>
      <c r="F1204" s="31">
        <v>0</v>
      </c>
      <c r="G1204" s="31">
        <v>0</v>
      </c>
      <c r="H1204" s="31">
        <v>0</v>
      </c>
      <c r="I1204" s="31">
        <v>0</v>
      </c>
      <c r="J1204" s="32">
        <v>3</v>
      </c>
      <c r="L1204" s="2" t="str">
        <f t="shared" si="54"/>
        <v>Daniel J</v>
      </c>
      <c r="M1204" s="2" t="str">
        <f t="shared" si="55"/>
        <v>Davis</v>
      </c>
      <c r="N1204" s="26" t="str">
        <f t="shared" si="56"/>
        <v>Daniel J Davis</v>
      </c>
      <c r="O1204" s="26" t="str">
        <f>VLOOKUP(E1204,Key!A:B,2,FALSE)</f>
        <v>Rep</v>
      </c>
      <c r="P1204" s="26" t="str">
        <f>VLOOKUP(F1204,Key!D:E,2,FALSE)</f>
        <v>Rep</v>
      </c>
      <c r="Q1204" s="26" t="str">
        <f>VLOOKUP(G1204,Key!G:H,2,FALSE)</f>
        <v>Man</v>
      </c>
      <c r="R1204" s="26">
        <f>VLOOKUP(H1204,Key!J:K,2,FALSE)</f>
        <v>1</v>
      </c>
      <c r="S1204" s="26" t="str">
        <f>VLOOKUP(I1204,Key!M:N,2,FALSE)</f>
        <v>Primary</v>
      </c>
      <c r="T1204" s="26">
        <f>VLOOKUP(J1204,Key!P:Q,2,FALSE)</f>
        <v>2006</v>
      </c>
      <c r="U1204" s="26" t="str">
        <f>VLOOKUP(K1204,Key!S:T,2,FALSE)</f>
        <v>Incumbent</v>
      </c>
      <c r="V1204" s="26">
        <v>1</v>
      </c>
    </row>
    <row r="1205" spans="1:22" x14ac:dyDescent="0.25">
      <c r="A1205" s="30">
        <v>38</v>
      </c>
      <c r="B1205" s="31" t="s">
        <v>7945</v>
      </c>
      <c r="C1205" s="31" t="s">
        <v>7946</v>
      </c>
      <c r="D1205" s="31">
        <v>422</v>
      </c>
      <c r="E1205" s="31">
        <v>1</v>
      </c>
      <c r="F1205" s="31">
        <v>0</v>
      </c>
      <c r="G1205" s="31">
        <v>0</v>
      </c>
      <c r="H1205" s="31">
        <v>1</v>
      </c>
      <c r="I1205" s="31">
        <v>1</v>
      </c>
      <c r="J1205" s="32">
        <v>3</v>
      </c>
      <c r="L1205" s="2" t="str">
        <f t="shared" si="54"/>
        <v>Daniel J</v>
      </c>
      <c r="M1205" s="2" t="str">
        <f t="shared" si="55"/>
        <v>Davis</v>
      </c>
      <c r="N1205" s="26" t="str">
        <f t="shared" si="56"/>
        <v>Daniel J Davis</v>
      </c>
      <c r="O1205" s="26" t="str">
        <f>VLOOKUP(E1205,Key!A:B,2,FALSE)</f>
        <v>Rep</v>
      </c>
      <c r="P1205" s="26" t="str">
        <f>VLOOKUP(F1205,Key!D:E,2,FALSE)</f>
        <v>Rep</v>
      </c>
      <c r="Q1205" s="26" t="str">
        <f>VLOOKUP(G1205,Key!G:H,2,FALSE)</f>
        <v>Man</v>
      </c>
      <c r="R1205" s="26">
        <f>VLOOKUP(H1205,Key!J:K,2,FALSE)</f>
        <v>0</v>
      </c>
      <c r="S1205" s="26" t="str">
        <f>VLOOKUP(I1205,Key!M:N,2,FALSE)</f>
        <v>GE</v>
      </c>
      <c r="T1205" s="26">
        <f>VLOOKUP(J1205,Key!P:Q,2,FALSE)</f>
        <v>2006</v>
      </c>
      <c r="U1205" s="26" t="str">
        <f>VLOOKUP(K1205,Key!S:T,2,FALSE)</f>
        <v>Incumbent</v>
      </c>
      <c r="V1205" s="26">
        <v>0</v>
      </c>
    </row>
    <row r="1206" spans="1:22" x14ac:dyDescent="0.25">
      <c r="A1206" s="30">
        <v>141</v>
      </c>
      <c r="B1206" s="32" t="s">
        <v>333</v>
      </c>
      <c r="C1206" s="32" t="s">
        <v>334</v>
      </c>
      <c r="D1206" s="31">
        <v>423</v>
      </c>
      <c r="E1206" s="31">
        <v>1</v>
      </c>
      <c r="F1206" s="32">
        <v>1</v>
      </c>
      <c r="G1206" s="32">
        <v>1</v>
      </c>
      <c r="H1206" s="32">
        <v>0</v>
      </c>
      <c r="I1206" s="32">
        <v>0</v>
      </c>
      <c r="J1206" s="32">
        <v>6</v>
      </c>
      <c r="L1206" s="2" t="str">
        <f t="shared" si="54"/>
        <v>Tina</v>
      </c>
      <c r="M1206" s="2" t="str">
        <f t="shared" si="55"/>
        <v>Davis</v>
      </c>
      <c r="N1206" s="26" t="str">
        <f t="shared" si="56"/>
        <v>Tina Davis</v>
      </c>
      <c r="O1206" s="26" t="str">
        <f>VLOOKUP(E1206,Key!A:B,2,FALSE)</f>
        <v>Rep</v>
      </c>
      <c r="P1206" s="26" t="str">
        <f>VLOOKUP(F1206,Key!D:E,2,FALSE)</f>
        <v>Dem</v>
      </c>
      <c r="Q1206" s="26" t="str">
        <f>VLOOKUP(G1206,Key!G:H,2,FALSE)</f>
        <v>Woman</v>
      </c>
      <c r="R1206" s="26">
        <f>VLOOKUP(H1206,Key!J:K,2,FALSE)</f>
        <v>1</v>
      </c>
      <c r="S1206" s="26" t="str">
        <f>VLOOKUP(I1206,Key!M:N,2,FALSE)</f>
        <v>Primary</v>
      </c>
      <c r="T1206" s="26">
        <f>VLOOKUP(J1206,Key!P:Q,2,FALSE)</f>
        <v>2012</v>
      </c>
      <c r="U1206" s="26" t="str">
        <f>VLOOKUP(K1206,Key!S:T,2,FALSE)</f>
        <v>Incumbent</v>
      </c>
      <c r="V1206" s="26">
        <v>1</v>
      </c>
    </row>
    <row r="1207" spans="1:22" x14ac:dyDescent="0.25">
      <c r="A1207" s="30">
        <v>141</v>
      </c>
      <c r="B1207" s="32" t="s">
        <v>333</v>
      </c>
      <c r="C1207" s="32" t="s">
        <v>334</v>
      </c>
      <c r="D1207" s="31">
        <v>423</v>
      </c>
      <c r="E1207" s="31">
        <v>1</v>
      </c>
      <c r="F1207" s="32">
        <v>1</v>
      </c>
      <c r="G1207" s="32">
        <v>1</v>
      </c>
      <c r="H1207" s="32">
        <v>0</v>
      </c>
      <c r="I1207" s="31">
        <v>1</v>
      </c>
      <c r="J1207" s="32">
        <v>6</v>
      </c>
      <c r="L1207" s="2" t="str">
        <f t="shared" si="54"/>
        <v>Tina</v>
      </c>
      <c r="M1207" s="2" t="str">
        <f t="shared" si="55"/>
        <v>Davis</v>
      </c>
      <c r="N1207" s="26" t="str">
        <f t="shared" si="56"/>
        <v>Tina Davis</v>
      </c>
      <c r="O1207" s="26" t="str">
        <f>VLOOKUP(E1207,Key!A:B,2,FALSE)</f>
        <v>Rep</v>
      </c>
      <c r="P1207" s="26" t="str">
        <f>VLOOKUP(F1207,Key!D:E,2,FALSE)</f>
        <v>Dem</v>
      </c>
      <c r="Q1207" s="26" t="str">
        <f>VLOOKUP(G1207,Key!G:H,2,FALSE)</f>
        <v>Woman</v>
      </c>
      <c r="R1207" s="26">
        <f>VLOOKUP(H1207,Key!J:K,2,FALSE)</f>
        <v>1</v>
      </c>
      <c r="S1207" s="26" t="str">
        <f>VLOOKUP(I1207,Key!M:N,2,FALSE)</f>
        <v>GE</v>
      </c>
      <c r="T1207" s="26">
        <f>VLOOKUP(J1207,Key!P:Q,2,FALSE)</f>
        <v>2012</v>
      </c>
      <c r="U1207" s="26" t="str">
        <f>VLOOKUP(K1207,Key!S:T,2,FALSE)</f>
        <v>Incumbent</v>
      </c>
      <c r="V1207" s="26">
        <v>0</v>
      </c>
    </row>
    <row r="1208" spans="1:22" x14ac:dyDescent="0.25">
      <c r="A1208" s="30">
        <v>141</v>
      </c>
      <c r="B1208" s="32" t="s">
        <v>9237</v>
      </c>
      <c r="C1208" s="32" t="s">
        <v>334</v>
      </c>
      <c r="D1208" s="31">
        <v>423</v>
      </c>
      <c r="E1208" s="31">
        <v>1</v>
      </c>
      <c r="F1208" s="32">
        <v>1</v>
      </c>
      <c r="G1208" s="32">
        <v>1</v>
      </c>
      <c r="H1208" s="32">
        <v>0</v>
      </c>
      <c r="I1208" s="31">
        <v>0</v>
      </c>
      <c r="J1208" s="32">
        <v>5</v>
      </c>
      <c r="L1208" s="2" t="str">
        <f t="shared" si="54"/>
        <v>Tina M</v>
      </c>
      <c r="M1208" s="2" t="str">
        <f t="shared" si="55"/>
        <v>Davis</v>
      </c>
      <c r="N1208" s="26" t="str">
        <f t="shared" si="56"/>
        <v>Tina M Davis</v>
      </c>
      <c r="O1208" s="26" t="str">
        <f>VLOOKUP(E1208,Key!A:B,2,FALSE)</f>
        <v>Rep</v>
      </c>
      <c r="P1208" s="26" t="str">
        <f>VLOOKUP(F1208,Key!D:E,2,FALSE)</f>
        <v>Dem</v>
      </c>
      <c r="Q1208" s="26" t="str">
        <f>VLOOKUP(G1208,Key!G:H,2,FALSE)</f>
        <v>Woman</v>
      </c>
      <c r="R1208" s="26">
        <f>VLOOKUP(H1208,Key!J:K,2,FALSE)</f>
        <v>1</v>
      </c>
      <c r="S1208" s="26" t="str">
        <f>VLOOKUP(I1208,Key!M:N,2,FALSE)</f>
        <v>Primary</v>
      </c>
      <c r="T1208" s="26">
        <f>VLOOKUP(J1208,Key!P:Q,2,FALSE)</f>
        <v>2010</v>
      </c>
      <c r="U1208" s="26" t="str">
        <f>VLOOKUP(K1208,Key!S:T,2,FALSE)</f>
        <v>Incumbent</v>
      </c>
      <c r="V1208" s="26">
        <v>0</v>
      </c>
    </row>
    <row r="1209" spans="1:22" x14ac:dyDescent="0.25">
      <c r="A1209" s="30">
        <v>141</v>
      </c>
      <c r="B1209" s="32" t="s">
        <v>9237</v>
      </c>
      <c r="C1209" s="32" t="s">
        <v>334</v>
      </c>
      <c r="D1209" s="31">
        <v>423</v>
      </c>
      <c r="E1209" s="31">
        <v>1</v>
      </c>
      <c r="F1209" s="32">
        <v>1</v>
      </c>
      <c r="G1209" s="32">
        <v>1</v>
      </c>
      <c r="H1209" s="32">
        <v>0</v>
      </c>
      <c r="I1209" s="31">
        <v>1</v>
      </c>
      <c r="J1209" s="32">
        <v>5</v>
      </c>
      <c r="L1209" s="2" t="str">
        <f t="shared" si="54"/>
        <v>Tina M</v>
      </c>
      <c r="M1209" s="2" t="str">
        <f t="shared" si="55"/>
        <v>Davis</v>
      </c>
      <c r="N1209" s="26" t="str">
        <f t="shared" si="56"/>
        <v>Tina M Davis</v>
      </c>
      <c r="O1209" s="26" t="str">
        <f>VLOOKUP(E1209,Key!A:B,2,FALSE)</f>
        <v>Rep</v>
      </c>
      <c r="P1209" s="26" t="str">
        <f>VLOOKUP(F1209,Key!D:E,2,FALSE)</f>
        <v>Dem</v>
      </c>
      <c r="Q1209" s="26" t="str">
        <f>VLOOKUP(G1209,Key!G:H,2,FALSE)</f>
        <v>Woman</v>
      </c>
      <c r="R1209" s="26">
        <f>VLOOKUP(H1209,Key!J:K,2,FALSE)</f>
        <v>1</v>
      </c>
      <c r="S1209" s="26" t="str">
        <f>VLOOKUP(I1209,Key!M:N,2,FALSE)</f>
        <v>GE</v>
      </c>
      <c r="T1209" s="26">
        <f>VLOOKUP(J1209,Key!P:Q,2,FALSE)</f>
        <v>2010</v>
      </c>
      <c r="U1209" s="26" t="str">
        <f>VLOOKUP(K1209,Key!S:T,2,FALSE)</f>
        <v>Incumbent</v>
      </c>
      <c r="V1209" s="26">
        <v>0</v>
      </c>
    </row>
    <row r="1210" spans="1:22" x14ac:dyDescent="0.25">
      <c r="A1210" s="30">
        <v>141</v>
      </c>
      <c r="B1210" s="32" t="s">
        <v>7252</v>
      </c>
      <c r="C1210" s="32" t="s">
        <v>334</v>
      </c>
      <c r="D1210" s="31">
        <v>423</v>
      </c>
      <c r="E1210" s="32">
        <v>1</v>
      </c>
      <c r="F1210" s="32">
        <v>1</v>
      </c>
      <c r="G1210" s="32">
        <v>1</v>
      </c>
      <c r="H1210" s="32">
        <v>0</v>
      </c>
      <c r="I1210" s="32">
        <v>0</v>
      </c>
      <c r="J1210" s="32">
        <v>7</v>
      </c>
      <c r="L1210" s="2" t="str">
        <f t="shared" si="54"/>
        <v>Tina Marie</v>
      </c>
      <c r="M1210" s="2" t="str">
        <f t="shared" si="55"/>
        <v>Davis</v>
      </c>
      <c r="N1210" s="26" t="str">
        <f t="shared" si="56"/>
        <v>Tina Marie Davis</v>
      </c>
      <c r="O1210" s="26" t="str">
        <f>VLOOKUP(E1210,Key!A:B,2,FALSE)</f>
        <v>Rep</v>
      </c>
      <c r="P1210" s="26" t="str">
        <f>VLOOKUP(F1210,Key!D:E,2,FALSE)</f>
        <v>Dem</v>
      </c>
      <c r="Q1210" s="26" t="str">
        <f>VLOOKUP(G1210,Key!G:H,2,FALSE)</f>
        <v>Woman</v>
      </c>
      <c r="R1210" s="26">
        <f>VLOOKUP(H1210,Key!J:K,2,FALSE)</f>
        <v>1</v>
      </c>
      <c r="S1210" s="26" t="str">
        <f>VLOOKUP(I1210,Key!M:N,2,FALSE)</f>
        <v>Primary</v>
      </c>
      <c r="T1210" s="26">
        <f>VLOOKUP(J1210,Key!P:Q,2,FALSE)</f>
        <v>2014</v>
      </c>
      <c r="U1210" s="26" t="str">
        <f>VLOOKUP(K1210,Key!S:T,2,FALSE)</f>
        <v>Incumbent</v>
      </c>
      <c r="V1210" s="26">
        <v>0</v>
      </c>
    </row>
    <row r="1211" spans="1:22" x14ac:dyDescent="0.25">
      <c r="A1211" s="30">
        <v>198</v>
      </c>
      <c r="B1211" s="32" t="s">
        <v>1119</v>
      </c>
      <c r="C1211" s="32" t="s">
        <v>334</v>
      </c>
      <c r="D1211" s="31">
        <v>424</v>
      </c>
      <c r="E1211" s="31">
        <v>1</v>
      </c>
      <c r="F1211" s="32">
        <v>1</v>
      </c>
      <c r="G1211" s="32">
        <v>0</v>
      </c>
      <c r="H1211" s="32">
        <v>1</v>
      </c>
      <c r="I1211" s="31">
        <v>0</v>
      </c>
      <c r="J1211" s="32">
        <v>4</v>
      </c>
      <c r="L1211" s="2" t="str">
        <f t="shared" si="54"/>
        <v>Byron</v>
      </c>
      <c r="M1211" s="2" t="str">
        <f t="shared" si="55"/>
        <v>Davis</v>
      </c>
      <c r="N1211" s="26" t="str">
        <f t="shared" si="56"/>
        <v>Byron Davis</v>
      </c>
      <c r="O1211" s="26" t="str">
        <f>VLOOKUP(E1211,Key!A:B,2,FALSE)</f>
        <v>Rep</v>
      </c>
      <c r="P1211" s="26" t="str">
        <f>VLOOKUP(F1211,Key!D:E,2,FALSE)</f>
        <v>Dem</v>
      </c>
      <c r="Q1211" s="26" t="str">
        <f>VLOOKUP(G1211,Key!G:H,2,FALSE)</f>
        <v>Man</v>
      </c>
      <c r="R1211" s="26">
        <f>VLOOKUP(H1211,Key!J:K,2,FALSE)</f>
        <v>0</v>
      </c>
      <c r="S1211" s="26" t="str">
        <f>VLOOKUP(I1211,Key!M:N,2,FALSE)</f>
        <v>Primary</v>
      </c>
      <c r="T1211" s="26">
        <f>VLOOKUP(J1211,Key!P:Q,2,FALSE)</f>
        <v>2008</v>
      </c>
      <c r="U1211" s="26" t="str">
        <f>VLOOKUP(K1211,Key!S:T,2,FALSE)</f>
        <v>Incumbent</v>
      </c>
      <c r="V1211" s="26">
        <v>1</v>
      </c>
    </row>
    <row r="1212" spans="1:22" x14ac:dyDescent="0.25">
      <c r="A1212" s="30">
        <v>38</v>
      </c>
      <c r="B1212" s="32" t="s">
        <v>247</v>
      </c>
      <c r="C1212" s="32" t="s">
        <v>334</v>
      </c>
      <c r="D1212" s="31">
        <v>425</v>
      </c>
      <c r="E1212" s="31">
        <v>1</v>
      </c>
      <c r="F1212" s="32">
        <v>0</v>
      </c>
      <c r="G1212" s="32">
        <v>0</v>
      </c>
      <c r="H1212" s="32">
        <v>0</v>
      </c>
      <c r="I1212" s="31">
        <v>0</v>
      </c>
      <c r="J1212" s="32">
        <v>4</v>
      </c>
      <c r="L1212" s="2" t="str">
        <f t="shared" si="54"/>
        <v>Daniel</v>
      </c>
      <c r="M1212" s="2" t="str">
        <f t="shared" si="55"/>
        <v>Davis</v>
      </c>
      <c r="N1212" s="26" t="str">
        <f t="shared" si="56"/>
        <v>Daniel Davis</v>
      </c>
      <c r="O1212" s="26" t="str">
        <f>VLOOKUP(E1212,Key!A:B,2,FALSE)</f>
        <v>Rep</v>
      </c>
      <c r="P1212" s="26" t="str">
        <f>VLOOKUP(F1212,Key!D:E,2,FALSE)</f>
        <v>Rep</v>
      </c>
      <c r="Q1212" s="26" t="str">
        <f>VLOOKUP(G1212,Key!G:H,2,FALSE)</f>
        <v>Man</v>
      </c>
      <c r="R1212" s="26">
        <f>VLOOKUP(H1212,Key!J:K,2,FALSE)</f>
        <v>1</v>
      </c>
      <c r="S1212" s="26" t="str">
        <f>VLOOKUP(I1212,Key!M:N,2,FALSE)</f>
        <v>Primary</v>
      </c>
      <c r="T1212" s="26">
        <f>VLOOKUP(J1212,Key!P:Q,2,FALSE)</f>
        <v>2008</v>
      </c>
      <c r="U1212" s="26" t="str">
        <f>VLOOKUP(K1212,Key!S:T,2,FALSE)</f>
        <v>Incumbent</v>
      </c>
      <c r="V1212" s="26">
        <v>1</v>
      </c>
    </row>
    <row r="1213" spans="1:22" x14ac:dyDescent="0.25">
      <c r="A1213" s="30">
        <v>38</v>
      </c>
      <c r="B1213" s="32" t="s">
        <v>247</v>
      </c>
      <c r="C1213" s="32" t="s">
        <v>334</v>
      </c>
      <c r="D1213" s="31">
        <v>425</v>
      </c>
      <c r="E1213" s="31">
        <v>1</v>
      </c>
      <c r="F1213" s="32">
        <v>0</v>
      </c>
      <c r="G1213" s="32">
        <v>0</v>
      </c>
      <c r="H1213" s="32">
        <v>1</v>
      </c>
      <c r="I1213" s="31">
        <v>1</v>
      </c>
      <c r="J1213" s="32">
        <v>4</v>
      </c>
      <c r="L1213" s="2" t="str">
        <f t="shared" si="54"/>
        <v>Daniel</v>
      </c>
      <c r="M1213" s="2" t="str">
        <f t="shared" si="55"/>
        <v>Davis</v>
      </c>
      <c r="N1213" s="26" t="str">
        <f t="shared" si="56"/>
        <v>Daniel Davis</v>
      </c>
      <c r="O1213" s="26" t="str">
        <f>VLOOKUP(E1213,Key!A:B,2,FALSE)</f>
        <v>Rep</v>
      </c>
      <c r="P1213" s="26" t="str">
        <f>VLOOKUP(F1213,Key!D:E,2,FALSE)</f>
        <v>Rep</v>
      </c>
      <c r="Q1213" s="26" t="str">
        <f>VLOOKUP(G1213,Key!G:H,2,FALSE)</f>
        <v>Man</v>
      </c>
      <c r="R1213" s="26">
        <f>VLOOKUP(H1213,Key!J:K,2,FALSE)</f>
        <v>0</v>
      </c>
      <c r="S1213" s="26" t="str">
        <f>VLOOKUP(I1213,Key!M:N,2,FALSE)</f>
        <v>GE</v>
      </c>
      <c r="T1213" s="26">
        <f>VLOOKUP(J1213,Key!P:Q,2,FALSE)</f>
        <v>2008</v>
      </c>
      <c r="U1213" s="26" t="str">
        <f>VLOOKUP(K1213,Key!S:T,2,FALSE)</f>
        <v>Incumbent</v>
      </c>
      <c r="V1213" s="26">
        <v>0</v>
      </c>
    </row>
    <row r="1214" spans="1:22" x14ac:dyDescent="0.25">
      <c r="A1214" s="30">
        <v>179</v>
      </c>
      <c r="B1214" s="32" t="s">
        <v>865</v>
      </c>
      <c r="C1214" s="32" t="s">
        <v>7741</v>
      </c>
      <c r="D1214" s="31">
        <v>426</v>
      </c>
      <c r="E1214" s="32">
        <v>1</v>
      </c>
      <c r="F1214" s="32">
        <v>1</v>
      </c>
      <c r="G1214" s="32">
        <v>0</v>
      </c>
      <c r="H1214" s="32">
        <v>0</v>
      </c>
      <c r="I1214" s="32">
        <v>0</v>
      </c>
      <c r="J1214" s="32">
        <v>7</v>
      </c>
      <c r="L1214" s="2" t="str">
        <f t="shared" si="54"/>
        <v>Jason</v>
      </c>
      <c r="M1214" s="2" t="str">
        <f t="shared" si="55"/>
        <v>Dawkins</v>
      </c>
      <c r="N1214" s="26" t="str">
        <f t="shared" si="56"/>
        <v>Jason Dawkins</v>
      </c>
      <c r="O1214" s="26" t="str">
        <f>VLOOKUP(E1214,Key!A:B,2,FALSE)</f>
        <v>Rep</v>
      </c>
      <c r="P1214" s="26" t="str">
        <f>VLOOKUP(F1214,Key!D:E,2,FALSE)</f>
        <v>Dem</v>
      </c>
      <c r="Q1214" s="26" t="str">
        <f>VLOOKUP(G1214,Key!G:H,2,FALSE)</f>
        <v>Man</v>
      </c>
      <c r="R1214" s="26">
        <f>VLOOKUP(H1214,Key!J:K,2,FALSE)</f>
        <v>1</v>
      </c>
      <c r="S1214" s="26" t="str">
        <f>VLOOKUP(I1214,Key!M:N,2,FALSE)</f>
        <v>Primary</v>
      </c>
      <c r="T1214" s="26">
        <f>VLOOKUP(J1214,Key!P:Q,2,FALSE)</f>
        <v>2014</v>
      </c>
      <c r="U1214" s="26" t="str">
        <f>VLOOKUP(K1214,Key!S:T,2,FALSE)</f>
        <v>Incumbent</v>
      </c>
      <c r="V1214" s="26">
        <v>1</v>
      </c>
    </row>
    <row r="1215" spans="1:22" x14ac:dyDescent="0.25">
      <c r="A1215" s="30">
        <v>187</v>
      </c>
      <c r="B1215" s="32" t="s">
        <v>777</v>
      </c>
      <c r="C1215" s="32" t="s">
        <v>190</v>
      </c>
      <c r="D1215" s="31">
        <v>427</v>
      </c>
      <c r="E1215" s="31">
        <v>1</v>
      </c>
      <c r="F1215" s="32">
        <v>0</v>
      </c>
      <c r="G1215" s="32">
        <v>0</v>
      </c>
      <c r="H1215" s="32">
        <v>0</v>
      </c>
      <c r="I1215" s="31">
        <v>1</v>
      </c>
      <c r="J1215" s="32">
        <v>4</v>
      </c>
      <c r="L1215" s="2" t="str">
        <f t="shared" si="54"/>
        <v>Gary</v>
      </c>
      <c r="M1215" s="2" t="str">
        <f t="shared" si="55"/>
        <v>Day</v>
      </c>
      <c r="N1215" s="26" t="str">
        <f t="shared" si="56"/>
        <v>Gary Day</v>
      </c>
      <c r="O1215" s="26" t="str">
        <f>VLOOKUP(E1215,Key!A:B,2,FALSE)</f>
        <v>Rep</v>
      </c>
      <c r="P1215" s="26" t="str">
        <f>VLOOKUP(F1215,Key!D:E,2,FALSE)</f>
        <v>Rep</v>
      </c>
      <c r="Q1215" s="26" t="str">
        <f>VLOOKUP(G1215,Key!G:H,2,FALSE)</f>
        <v>Man</v>
      </c>
      <c r="R1215" s="26">
        <f>VLOOKUP(H1215,Key!J:K,2,FALSE)</f>
        <v>1</v>
      </c>
      <c r="S1215" s="26" t="str">
        <f>VLOOKUP(I1215,Key!M:N,2,FALSE)</f>
        <v>GE</v>
      </c>
      <c r="T1215" s="26">
        <f>VLOOKUP(J1215,Key!P:Q,2,FALSE)</f>
        <v>2008</v>
      </c>
      <c r="U1215" s="26" t="str">
        <f>VLOOKUP(K1215,Key!S:T,2,FALSE)</f>
        <v>Incumbent</v>
      </c>
      <c r="V1215" s="26">
        <v>1</v>
      </c>
    </row>
    <row r="1216" spans="1:22" x14ac:dyDescent="0.25">
      <c r="A1216" s="30">
        <v>187</v>
      </c>
      <c r="B1216" s="32" t="s">
        <v>777</v>
      </c>
      <c r="C1216" s="32" t="s">
        <v>190</v>
      </c>
      <c r="D1216" s="31">
        <v>427</v>
      </c>
      <c r="E1216" s="31">
        <v>1</v>
      </c>
      <c r="F1216" s="32">
        <v>0</v>
      </c>
      <c r="G1216" s="32">
        <v>0</v>
      </c>
      <c r="H1216" s="32">
        <v>0</v>
      </c>
      <c r="I1216" s="31">
        <v>0</v>
      </c>
      <c r="J1216" s="32">
        <v>4</v>
      </c>
      <c r="L1216" s="2" t="str">
        <f t="shared" si="54"/>
        <v>Gary</v>
      </c>
      <c r="M1216" s="2" t="str">
        <f t="shared" si="55"/>
        <v>Day</v>
      </c>
      <c r="N1216" s="26" t="str">
        <f t="shared" si="56"/>
        <v>Gary Day</v>
      </c>
      <c r="O1216" s="26" t="str">
        <f>VLOOKUP(E1216,Key!A:B,2,FALSE)</f>
        <v>Rep</v>
      </c>
      <c r="P1216" s="26" t="str">
        <f>VLOOKUP(F1216,Key!D:E,2,FALSE)</f>
        <v>Rep</v>
      </c>
      <c r="Q1216" s="26" t="str">
        <f>VLOOKUP(G1216,Key!G:H,2,FALSE)</f>
        <v>Man</v>
      </c>
      <c r="R1216" s="26">
        <f>VLOOKUP(H1216,Key!J:K,2,FALSE)</f>
        <v>1</v>
      </c>
      <c r="S1216" s="26" t="str">
        <f>VLOOKUP(I1216,Key!M:N,2,FALSE)</f>
        <v>Primary</v>
      </c>
      <c r="T1216" s="26">
        <f>VLOOKUP(J1216,Key!P:Q,2,FALSE)</f>
        <v>2008</v>
      </c>
      <c r="U1216" s="26" t="str">
        <f>VLOOKUP(K1216,Key!S:T,2,FALSE)</f>
        <v>Incumbent</v>
      </c>
      <c r="V1216" s="26">
        <v>0</v>
      </c>
    </row>
    <row r="1217" spans="1:22" x14ac:dyDescent="0.25">
      <c r="A1217" s="30">
        <v>187</v>
      </c>
      <c r="B1217" s="32" t="s">
        <v>777</v>
      </c>
      <c r="C1217" s="32" t="s">
        <v>190</v>
      </c>
      <c r="D1217" s="31">
        <v>427</v>
      </c>
      <c r="E1217" s="31">
        <v>1</v>
      </c>
      <c r="F1217" s="32">
        <v>0</v>
      </c>
      <c r="G1217" s="32">
        <v>0</v>
      </c>
      <c r="H1217" s="32">
        <v>0</v>
      </c>
      <c r="I1217" s="31">
        <v>0</v>
      </c>
      <c r="J1217" s="32">
        <v>5</v>
      </c>
      <c r="L1217" s="2" t="str">
        <f t="shared" si="54"/>
        <v>Gary</v>
      </c>
      <c r="M1217" s="2" t="str">
        <f t="shared" si="55"/>
        <v>Day</v>
      </c>
      <c r="N1217" s="26" t="str">
        <f t="shared" si="56"/>
        <v>Gary Day</v>
      </c>
      <c r="O1217" s="26" t="str">
        <f>VLOOKUP(E1217,Key!A:B,2,FALSE)</f>
        <v>Rep</v>
      </c>
      <c r="P1217" s="26" t="str">
        <f>VLOOKUP(F1217,Key!D:E,2,FALSE)</f>
        <v>Rep</v>
      </c>
      <c r="Q1217" s="26" t="str">
        <f>VLOOKUP(G1217,Key!G:H,2,FALSE)</f>
        <v>Man</v>
      </c>
      <c r="R1217" s="26">
        <f>VLOOKUP(H1217,Key!J:K,2,FALSE)</f>
        <v>1</v>
      </c>
      <c r="S1217" s="26" t="str">
        <f>VLOOKUP(I1217,Key!M:N,2,FALSE)</f>
        <v>Primary</v>
      </c>
      <c r="T1217" s="26">
        <f>VLOOKUP(J1217,Key!P:Q,2,FALSE)</f>
        <v>2010</v>
      </c>
      <c r="U1217" s="26" t="str">
        <f>VLOOKUP(K1217,Key!S:T,2,FALSE)</f>
        <v>Incumbent</v>
      </c>
      <c r="V1217" s="26">
        <v>0</v>
      </c>
    </row>
    <row r="1218" spans="1:22" x14ac:dyDescent="0.25">
      <c r="A1218" s="30">
        <v>187</v>
      </c>
      <c r="B1218" s="32" t="s">
        <v>777</v>
      </c>
      <c r="C1218" s="32" t="s">
        <v>190</v>
      </c>
      <c r="D1218" s="31">
        <v>427</v>
      </c>
      <c r="E1218" s="31">
        <v>1</v>
      </c>
      <c r="F1218" s="32">
        <v>0</v>
      </c>
      <c r="G1218" s="32">
        <v>0</v>
      </c>
      <c r="H1218" s="32">
        <v>0</v>
      </c>
      <c r="I1218" s="31">
        <v>1</v>
      </c>
      <c r="J1218" s="32">
        <v>5</v>
      </c>
      <c r="L1218" s="2" t="str">
        <f t="shared" ref="L1218:L1281" si="57">TRIM(B1218)</f>
        <v>Gary</v>
      </c>
      <c r="M1218" s="2" t="str">
        <f t="shared" ref="M1218:M1281" si="58">TRIM(C1218)</f>
        <v>Day</v>
      </c>
      <c r="N1218" s="26" t="str">
        <f t="shared" ref="N1218:N1281" si="59">CONCATENATE(L1218," ",M1218)</f>
        <v>Gary Day</v>
      </c>
      <c r="O1218" s="26" t="str">
        <f>VLOOKUP(E1218,Key!A:B,2,FALSE)</f>
        <v>Rep</v>
      </c>
      <c r="P1218" s="26" t="str">
        <f>VLOOKUP(F1218,Key!D:E,2,FALSE)</f>
        <v>Rep</v>
      </c>
      <c r="Q1218" s="26" t="str">
        <f>VLOOKUP(G1218,Key!G:H,2,FALSE)</f>
        <v>Man</v>
      </c>
      <c r="R1218" s="26">
        <f>VLOOKUP(H1218,Key!J:K,2,FALSE)</f>
        <v>1</v>
      </c>
      <c r="S1218" s="26" t="str">
        <f>VLOOKUP(I1218,Key!M:N,2,FALSE)</f>
        <v>GE</v>
      </c>
      <c r="T1218" s="26">
        <f>VLOOKUP(J1218,Key!P:Q,2,FALSE)</f>
        <v>2010</v>
      </c>
      <c r="U1218" s="26" t="str">
        <f>VLOOKUP(K1218,Key!S:T,2,FALSE)</f>
        <v>Incumbent</v>
      </c>
      <c r="V1218" s="26">
        <v>0</v>
      </c>
    </row>
    <row r="1219" spans="1:22" x14ac:dyDescent="0.25">
      <c r="A1219" s="30">
        <v>187</v>
      </c>
      <c r="B1219" s="32" t="s">
        <v>777</v>
      </c>
      <c r="C1219" s="32" t="s">
        <v>190</v>
      </c>
      <c r="D1219" s="31">
        <v>427</v>
      </c>
      <c r="E1219" s="32">
        <v>1</v>
      </c>
      <c r="F1219" s="32">
        <v>0</v>
      </c>
      <c r="G1219" s="32">
        <v>0</v>
      </c>
      <c r="H1219" s="32">
        <v>0</v>
      </c>
      <c r="I1219" s="32">
        <v>0</v>
      </c>
      <c r="J1219" s="32">
        <v>7</v>
      </c>
      <c r="L1219" s="2" t="str">
        <f t="shared" si="57"/>
        <v>Gary</v>
      </c>
      <c r="M1219" s="2" t="str">
        <f t="shared" si="58"/>
        <v>Day</v>
      </c>
      <c r="N1219" s="26" t="str">
        <f t="shared" si="59"/>
        <v>Gary Day</v>
      </c>
      <c r="O1219" s="26" t="str">
        <f>VLOOKUP(E1219,Key!A:B,2,FALSE)</f>
        <v>Rep</v>
      </c>
      <c r="P1219" s="26" t="str">
        <f>VLOOKUP(F1219,Key!D:E,2,FALSE)</f>
        <v>Rep</v>
      </c>
      <c r="Q1219" s="26" t="str">
        <f>VLOOKUP(G1219,Key!G:H,2,FALSE)</f>
        <v>Man</v>
      </c>
      <c r="R1219" s="26">
        <f>VLOOKUP(H1219,Key!J:K,2,FALSE)</f>
        <v>1</v>
      </c>
      <c r="S1219" s="26" t="str">
        <f>VLOOKUP(I1219,Key!M:N,2,FALSE)</f>
        <v>Primary</v>
      </c>
      <c r="T1219" s="26">
        <f>VLOOKUP(J1219,Key!P:Q,2,FALSE)</f>
        <v>2014</v>
      </c>
      <c r="U1219" s="26" t="str">
        <f>VLOOKUP(K1219,Key!S:T,2,FALSE)</f>
        <v>Incumbent</v>
      </c>
      <c r="V1219" s="26">
        <v>0</v>
      </c>
    </row>
    <row r="1220" spans="1:22" x14ac:dyDescent="0.25">
      <c r="A1220" s="30">
        <v>187</v>
      </c>
      <c r="B1220" s="32" t="s">
        <v>189</v>
      </c>
      <c r="C1220" s="32" t="s">
        <v>190</v>
      </c>
      <c r="D1220" s="31">
        <v>427</v>
      </c>
      <c r="E1220" s="31">
        <v>1</v>
      </c>
      <c r="F1220" s="32">
        <v>0</v>
      </c>
      <c r="G1220" s="32">
        <v>0</v>
      </c>
      <c r="H1220" s="32">
        <v>0</v>
      </c>
      <c r="I1220" s="32">
        <v>0</v>
      </c>
      <c r="J1220" s="32">
        <v>6</v>
      </c>
      <c r="L1220" s="2" t="str">
        <f t="shared" si="57"/>
        <v>Gary W</v>
      </c>
      <c r="M1220" s="2" t="str">
        <f t="shared" si="58"/>
        <v>Day</v>
      </c>
      <c r="N1220" s="26" t="str">
        <f t="shared" si="59"/>
        <v>Gary W Day</v>
      </c>
      <c r="O1220" s="26" t="str">
        <f>VLOOKUP(E1220,Key!A:B,2,FALSE)</f>
        <v>Rep</v>
      </c>
      <c r="P1220" s="26" t="str">
        <f>VLOOKUP(F1220,Key!D:E,2,FALSE)</f>
        <v>Rep</v>
      </c>
      <c r="Q1220" s="26" t="str">
        <f>VLOOKUP(G1220,Key!G:H,2,FALSE)</f>
        <v>Man</v>
      </c>
      <c r="R1220" s="26">
        <f>VLOOKUP(H1220,Key!J:K,2,FALSE)</f>
        <v>1</v>
      </c>
      <c r="S1220" s="26" t="str">
        <f>VLOOKUP(I1220,Key!M:N,2,FALSE)</f>
        <v>Primary</v>
      </c>
      <c r="T1220" s="26">
        <f>VLOOKUP(J1220,Key!P:Q,2,FALSE)</f>
        <v>2012</v>
      </c>
      <c r="U1220" s="26" t="str">
        <f>VLOOKUP(K1220,Key!S:T,2,FALSE)</f>
        <v>Incumbent</v>
      </c>
      <c r="V1220" s="26">
        <v>0</v>
      </c>
    </row>
    <row r="1221" spans="1:22" x14ac:dyDescent="0.25">
      <c r="A1221" s="30">
        <v>187</v>
      </c>
      <c r="B1221" s="32" t="s">
        <v>189</v>
      </c>
      <c r="C1221" s="32" t="s">
        <v>190</v>
      </c>
      <c r="D1221" s="31">
        <v>427</v>
      </c>
      <c r="E1221" s="31">
        <v>1</v>
      </c>
      <c r="F1221" s="32">
        <v>0</v>
      </c>
      <c r="G1221" s="32">
        <v>0</v>
      </c>
      <c r="H1221" s="32">
        <v>0</v>
      </c>
      <c r="I1221" s="31">
        <v>1</v>
      </c>
      <c r="J1221" s="32">
        <v>6</v>
      </c>
      <c r="L1221" s="2" t="str">
        <f t="shared" si="57"/>
        <v>Gary W</v>
      </c>
      <c r="M1221" s="2" t="str">
        <f t="shared" si="58"/>
        <v>Day</v>
      </c>
      <c r="N1221" s="26" t="str">
        <f t="shared" si="59"/>
        <v>Gary W Day</v>
      </c>
      <c r="O1221" s="26" t="str">
        <f>VLOOKUP(E1221,Key!A:B,2,FALSE)</f>
        <v>Rep</v>
      </c>
      <c r="P1221" s="26" t="str">
        <f>VLOOKUP(F1221,Key!D:E,2,FALSE)</f>
        <v>Rep</v>
      </c>
      <c r="Q1221" s="26" t="str">
        <f>VLOOKUP(G1221,Key!G:H,2,FALSE)</f>
        <v>Man</v>
      </c>
      <c r="R1221" s="26">
        <f>VLOOKUP(H1221,Key!J:K,2,FALSE)</f>
        <v>1</v>
      </c>
      <c r="S1221" s="26" t="str">
        <f>VLOOKUP(I1221,Key!M:N,2,FALSE)</f>
        <v>GE</v>
      </c>
      <c r="T1221" s="26">
        <f>VLOOKUP(J1221,Key!P:Q,2,FALSE)</f>
        <v>2012</v>
      </c>
      <c r="U1221" s="26" t="str">
        <f>VLOOKUP(K1221,Key!S:T,2,FALSE)</f>
        <v>Incumbent</v>
      </c>
      <c r="V1221" s="26">
        <v>0</v>
      </c>
    </row>
    <row r="1222" spans="1:22" x14ac:dyDescent="0.25">
      <c r="A1222" s="30">
        <v>90</v>
      </c>
      <c r="B1222" s="32" t="s">
        <v>3050</v>
      </c>
      <c r="C1222" s="32" t="s">
        <v>3051</v>
      </c>
      <c r="D1222" s="31">
        <v>428</v>
      </c>
      <c r="E1222" s="32">
        <v>1</v>
      </c>
      <c r="F1222" s="32">
        <v>0</v>
      </c>
      <c r="G1222" s="32">
        <v>1</v>
      </c>
      <c r="H1222" s="32">
        <v>1</v>
      </c>
      <c r="I1222" s="32">
        <v>0</v>
      </c>
      <c r="J1222" s="32">
        <v>7</v>
      </c>
      <c r="L1222" s="2" t="str">
        <f t="shared" si="57"/>
        <v>Rita L.</v>
      </c>
      <c r="M1222" s="2" t="str">
        <f t="shared" si="58"/>
        <v>Daywalt</v>
      </c>
      <c r="N1222" s="26" t="str">
        <f t="shared" si="59"/>
        <v>Rita L. Daywalt</v>
      </c>
      <c r="O1222" s="26" t="str">
        <f>VLOOKUP(E1222,Key!A:B,2,FALSE)</f>
        <v>Rep</v>
      </c>
      <c r="P1222" s="26" t="str">
        <f>VLOOKUP(F1222,Key!D:E,2,FALSE)</f>
        <v>Rep</v>
      </c>
      <c r="Q1222" s="26" t="str">
        <f>VLOOKUP(G1222,Key!G:H,2,FALSE)</f>
        <v>Woman</v>
      </c>
      <c r="R1222" s="26">
        <f>VLOOKUP(H1222,Key!J:K,2,FALSE)</f>
        <v>0</v>
      </c>
      <c r="S1222" s="26" t="str">
        <f>VLOOKUP(I1222,Key!M:N,2,FALSE)</f>
        <v>Primary</v>
      </c>
      <c r="T1222" s="26">
        <f>VLOOKUP(J1222,Key!P:Q,2,FALSE)</f>
        <v>2014</v>
      </c>
      <c r="U1222" s="26" t="str">
        <f>VLOOKUP(K1222,Key!S:T,2,FALSE)</f>
        <v>Incumbent</v>
      </c>
      <c r="V1222" s="26">
        <v>1</v>
      </c>
    </row>
    <row r="1223" spans="1:22" x14ac:dyDescent="0.25">
      <c r="A1223" s="30">
        <v>32</v>
      </c>
      <c r="B1223" s="32" t="s">
        <v>4177</v>
      </c>
      <c r="C1223" s="32" t="s">
        <v>4178</v>
      </c>
      <c r="D1223" s="31">
        <v>429</v>
      </c>
      <c r="E1223" s="32">
        <v>1</v>
      </c>
      <c r="F1223" s="32">
        <v>1</v>
      </c>
      <c r="G1223" s="32">
        <v>0</v>
      </c>
      <c r="H1223" s="32">
        <v>0</v>
      </c>
      <c r="I1223" s="32">
        <v>0</v>
      </c>
      <c r="J1223" s="32">
        <v>1</v>
      </c>
      <c r="L1223" s="2" t="str">
        <f t="shared" si="57"/>
        <v>Anthony M.</v>
      </c>
      <c r="M1223" s="2" t="str">
        <f t="shared" si="58"/>
        <v>De Luca</v>
      </c>
      <c r="N1223" s="26" t="str">
        <f t="shared" si="59"/>
        <v>Anthony M. De Luca</v>
      </c>
      <c r="O1223" s="26" t="str">
        <f>VLOOKUP(E1223,Key!A:B,2,FALSE)</f>
        <v>Rep</v>
      </c>
      <c r="P1223" s="26" t="str">
        <f>VLOOKUP(F1223,Key!D:E,2,FALSE)</f>
        <v>Dem</v>
      </c>
      <c r="Q1223" s="26" t="str">
        <f>VLOOKUP(G1223,Key!G:H,2,FALSE)</f>
        <v>Man</v>
      </c>
      <c r="R1223" s="26">
        <f>VLOOKUP(H1223,Key!J:K,2,FALSE)</f>
        <v>1</v>
      </c>
      <c r="S1223" s="26" t="str">
        <f>VLOOKUP(I1223,Key!M:N,2,FALSE)</f>
        <v>Primary</v>
      </c>
      <c r="T1223" s="26">
        <f>VLOOKUP(J1223,Key!P:Q,2,FALSE)</f>
        <v>2002</v>
      </c>
      <c r="U1223" s="26" t="str">
        <f>VLOOKUP(K1223,Key!S:T,2,FALSE)</f>
        <v>Incumbent</v>
      </c>
      <c r="V1223" s="26">
        <v>1</v>
      </c>
    </row>
    <row r="1224" spans="1:22" x14ac:dyDescent="0.25">
      <c r="A1224" s="30">
        <v>32</v>
      </c>
      <c r="B1224" s="32" t="s">
        <v>4639</v>
      </c>
      <c r="C1224" s="32" t="s">
        <v>4035</v>
      </c>
      <c r="D1224" s="31">
        <v>429</v>
      </c>
      <c r="E1224" s="32">
        <v>1</v>
      </c>
      <c r="F1224" s="32">
        <v>1</v>
      </c>
      <c r="G1224" s="32">
        <v>0</v>
      </c>
      <c r="H1224" s="32">
        <v>0</v>
      </c>
      <c r="I1224" s="32">
        <v>1</v>
      </c>
      <c r="J1224" s="32">
        <v>1</v>
      </c>
      <c r="L1224" s="2" t="str">
        <f t="shared" si="57"/>
        <v>Anthony M.</v>
      </c>
      <c r="M1224" s="2" t="str">
        <f t="shared" si="58"/>
        <v>De Luca</v>
      </c>
      <c r="N1224" s="26" t="str">
        <f t="shared" si="59"/>
        <v>Anthony M. De Luca</v>
      </c>
      <c r="O1224" s="26" t="str">
        <f>VLOOKUP(E1224,Key!A:B,2,FALSE)</f>
        <v>Rep</v>
      </c>
      <c r="P1224" s="26" t="str">
        <f>VLOOKUP(F1224,Key!D:E,2,FALSE)</f>
        <v>Dem</v>
      </c>
      <c r="Q1224" s="26" t="str">
        <f>VLOOKUP(G1224,Key!G:H,2,FALSE)</f>
        <v>Man</v>
      </c>
      <c r="R1224" s="26">
        <f>VLOOKUP(H1224,Key!J:K,2,FALSE)</f>
        <v>1</v>
      </c>
      <c r="S1224" s="26" t="str">
        <f>VLOOKUP(I1224,Key!M:N,2,FALSE)</f>
        <v>GE</v>
      </c>
      <c r="T1224" s="26">
        <f>VLOOKUP(J1224,Key!P:Q,2,FALSE)</f>
        <v>2002</v>
      </c>
      <c r="U1224" s="26" t="str">
        <f>VLOOKUP(K1224,Key!S:T,2,FALSE)</f>
        <v>Incumbent</v>
      </c>
      <c r="V1224" s="26">
        <v>0</v>
      </c>
    </row>
    <row r="1225" spans="1:22" x14ac:dyDescent="0.25">
      <c r="A1225" s="30">
        <v>153</v>
      </c>
      <c r="B1225" s="32" t="s">
        <v>268</v>
      </c>
      <c r="C1225" s="32" t="s">
        <v>269</v>
      </c>
      <c r="D1225" s="31">
        <v>430</v>
      </c>
      <c r="E1225" s="31">
        <v>1</v>
      </c>
      <c r="F1225" s="32">
        <v>1</v>
      </c>
      <c r="G1225" s="32">
        <v>1</v>
      </c>
      <c r="H1225" s="32">
        <v>0</v>
      </c>
      <c r="I1225" s="32">
        <v>0</v>
      </c>
      <c r="J1225" s="32">
        <v>6</v>
      </c>
      <c r="L1225" s="2" t="str">
        <f t="shared" si="57"/>
        <v>Madeleine</v>
      </c>
      <c r="M1225" s="2" t="str">
        <f t="shared" si="58"/>
        <v>Dean</v>
      </c>
      <c r="N1225" s="26" t="str">
        <f t="shared" si="59"/>
        <v>Madeleine Dean</v>
      </c>
      <c r="O1225" s="26" t="str">
        <f>VLOOKUP(E1225,Key!A:B,2,FALSE)</f>
        <v>Rep</v>
      </c>
      <c r="P1225" s="26" t="str">
        <f>VLOOKUP(F1225,Key!D:E,2,FALSE)</f>
        <v>Dem</v>
      </c>
      <c r="Q1225" s="26" t="str">
        <f>VLOOKUP(G1225,Key!G:H,2,FALSE)</f>
        <v>Woman</v>
      </c>
      <c r="R1225" s="26">
        <f>VLOOKUP(H1225,Key!J:K,2,FALSE)</f>
        <v>1</v>
      </c>
      <c r="S1225" s="26" t="str">
        <f>VLOOKUP(I1225,Key!M:N,2,FALSE)</f>
        <v>Primary</v>
      </c>
      <c r="T1225" s="26">
        <f>VLOOKUP(J1225,Key!P:Q,2,FALSE)</f>
        <v>2012</v>
      </c>
      <c r="U1225" s="26" t="str">
        <f>VLOOKUP(K1225,Key!S:T,2,FALSE)</f>
        <v>Incumbent</v>
      </c>
      <c r="V1225" s="26">
        <v>1</v>
      </c>
    </row>
    <row r="1226" spans="1:22" x14ac:dyDescent="0.25">
      <c r="A1226" s="30">
        <v>153</v>
      </c>
      <c r="B1226" s="32" t="s">
        <v>268</v>
      </c>
      <c r="C1226" s="32" t="s">
        <v>269</v>
      </c>
      <c r="D1226" s="31">
        <v>430</v>
      </c>
      <c r="E1226" s="31">
        <v>1</v>
      </c>
      <c r="F1226" s="32">
        <v>1</v>
      </c>
      <c r="G1226" s="32">
        <v>1</v>
      </c>
      <c r="H1226" s="32">
        <v>0</v>
      </c>
      <c r="I1226" s="31">
        <v>1</v>
      </c>
      <c r="J1226" s="32">
        <v>6</v>
      </c>
      <c r="L1226" s="2" t="str">
        <f t="shared" si="57"/>
        <v>Madeleine</v>
      </c>
      <c r="M1226" s="2" t="str">
        <f t="shared" si="58"/>
        <v>Dean</v>
      </c>
      <c r="N1226" s="26" t="str">
        <f t="shared" si="59"/>
        <v>Madeleine Dean</v>
      </c>
      <c r="O1226" s="26" t="str">
        <f>VLOOKUP(E1226,Key!A:B,2,FALSE)</f>
        <v>Rep</v>
      </c>
      <c r="P1226" s="26" t="str">
        <f>VLOOKUP(F1226,Key!D:E,2,FALSE)</f>
        <v>Dem</v>
      </c>
      <c r="Q1226" s="26" t="str">
        <f>VLOOKUP(G1226,Key!G:H,2,FALSE)</f>
        <v>Woman</v>
      </c>
      <c r="R1226" s="26">
        <f>VLOOKUP(H1226,Key!J:K,2,FALSE)</f>
        <v>1</v>
      </c>
      <c r="S1226" s="26" t="str">
        <f>VLOOKUP(I1226,Key!M:N,2,FALSE)</f>
        <v>GE</v>
      </c>
      <c r="T1226" s="26">
        <f>VLOOKUP(J1226,Key!P:Q,2,FALSE)</f>
        <v>2012</v>
      </c>
      <c r="U1226" s="26" t="str">
        <f>VLOOKUP(K1226,Key!S:T,2,FALSE)</f>
        <v>Incumbent</v>
      </c>
      <c r="V1226" s="26">
        <v>0</v>
      </c>
    </row>
    <row r="1227" spans="1:22" x14ac:dyDescent="0.25">
      <c r="A1227" s="30">
        <v>153</v>
      </c>
      <c r="B1227" s="32" t="s">
        <v>268</v>
      </c>
      <c r="C1227" s="32" t="s">
        <v>6835</v>
      </c>
      <c r="D1227" s="31">
        <v>430</v>
      </c>
      <c r="E1227" s="32">
        <v>1</v>
      </c>
      <c r="F1227" s="32">
        <v>1</v>
      </c>
      <c r="G1227" s="32">
        <v>1</v>
      </c>
      <c r="H1227" s="32">
        <v>0</v>
      </c>
      <c r="I1227" s="32">
        <v>0</v>
      </c>
      <c r="J1227" s="32">
        <v>7</v>
      </c>
      <c r="L1227" s="2" t="str">
        <f t="shared" si="57"/>
        <v>Madeleine</v>
      </c>
      <c r="M1227" s="2" t="str">
        <f t="shared" si="58"/>
        <v>Dean Cunnane</v>
      </c>
      <c r="N1227" s="26" t="str">
        <f t="shared" si="59"/>
        <v>Madeleine Dean Cunnane</v>
      </c>
      <c r="O1227" s="26" t="str">
        <f>VLOOKUP(E1227,Key!A:B,2,FALSE)</f>
        <v>Rep</v>
      </c>
      <c r="P1227" s="26" t="str">
        <f>VLOOKUP(F1227,Key!D:E,2,FALSE)</f>
        <v>Dem</v>
      </c>
      <c r="Q1227" s="26" t="str">
        <f>VLOOKUP(G1227,Key!G:H,2,FALSE)</f>
        <v>Woman</v>
      </c>
      <c r="R1227" s="26">
        <f>VLOOKUP(H1227,Key!J:K,2,FALSE)</f>
        <v>1</v>
      </c>
      <c r="S1227" s="26" t="str">
        <f>VLOOKUP(I1227,Key!M:N,2,FALSE)</f>
        <v>Primary</v>
      </c>
      <c r="T1227" s="26">
        <f>VLOOKUP(J1227,Key!P:Q,2,FALSE)</f>
        <v>2014</v>
      </c>
      <c r="U1227" s="26" t="str">
        <f>VLOOKUP(K1227,Key!S:T,2,FALSE)</f>
        <v>Incumbent</v>
      </c>
      <c r="V1227" s="26">
        <v>0</v>
      </c>
    </row>
    <row r="1228" spans="1:22" x14ac:dyDescent="0.25">
      <c r="A1228" s="30">
        <v>134</v>
      </c>
      <c r="B1228" s="32" t="s">
        <v>6202</v>
      </c>
      <c r="C1228" s="32" t="s">
        <v>6203</v>
      </c>
      <c r="D1228" s="31">
        <v>431</v>
      </c>
      <c r="E1228" s="32">
        <v>1</v>
      </c>
      <c r="F1228" s="32">
        <v>0</v>
      </c>
      <c r="G1228" s="32">
        <v>0</v>
      </c>
      <c r="H1228" s="32">
        <v>1</v>
      </c>
      <c r="I1228" s="32">
        <v>0</v>
      </c>
      <c r="J1228" s="32">
        <v>1</v>
      </c>
      <c r="L1228" s="2" t="str">
        <f t="shared" si="57"/>
        <v>Kenneth</v>
      </c>
      <c r="M1228" s="2" t="str">
        <f t="shared" si="58"/>
        <v>Deangelis</v>
      </c>
      <c r="N1228" s="26" t="str">
        <f t="shared" si="59"/>
        <v>Kenneth Deangelis</v>
      </c>
      <c r="O1228" s="26" t="str">
        <f>VLOOKUP(E1228,Key!A:B,2,FALSE)</f>
        <v>Rep</v>
      </c>
      <c r="P1228" s="26" t="str">
        <f>VLOOKUP(F1228,Key!D:E,2,FALSE)</f>
        <v>Rep</v>
      </c>
      <c r="Q1228" s="26" t="str">
        <f>VLOOKUP(G1228,Key!G:H,2,FALSE)</f>
        <v>Man</v>
      </c>
      <c r="R1228" s="26">
        <f>VLOOKUP(H1228,Key!J:K,2,FALSE)</f>
        <v>0</v>
      </c>
      <c r="S1228" s="26" t="str">
        <f>VLOOKUP(I1228,Key!M:N,2,FALSE)</f>
        <v>Primary</v>
      </c>
      <c r="T1228" s="26">
        <f>VLOOKUP(J1228,Key!P:Q,2,FALSE)</f>
        <v>2002</v>
      </c>
      <c r="U1228" s="26" t="str">
        <f>VLOOKUP(K1228,Key!S:T,2,FALSE)</f>
        <v>Incumbent</v>
      </c>
      <c r="V1228" s="26">
        <v>1</v>
      </c>
    </row>
    <row r="1229" spans="1:22" x14ac:dyDescent="0.25">
      <c r="A1229" s="32">
        <v>27</v>
      </c>
      <c r="B1229" s="32" t="s">
        <v>904</v>
      </c>
      <c r="C1229" s="32" t="s">
        <v>1688</v>
      </c>
      <c r="D1229" s="31">
        <v>432</v>
      </c>
      <c r="E1229" s="31">
        <v>1</v>
      </c>
      <c r="F1229" s="32">
        <v>1</v>
      </c>
      <c r="G1229" s="32">
        <v>0</v>
      </c>
      <c r="H1229" s="32">
        <v>0</v>
      </c>
      <c r="I1229" s="31">
        <v>0</v>
      </c>
      <c r="J1229" s="32">
        <v>4</v>
      </c>
      <c r="L1229" s="2" t="str">
        <f t="shared" si="57"/>
        <v>Daniel J</v>
      </c>
      <c r="M1229" s="2" t="str">
        <f t="shared" si="58"/>
        <v>Deasy</v>
      </c>
      <c r="N1229" s="26" t="str">
        <f t="shared" si="59"/>
        <v>Daniel J Deasy</v>
      </c>
      <c r="O1229" s="26" t="str">
        <f>VLOOKUP(E1229,Key!A:B,2,FALSE)</f>
        <v>Rep</v>
      </c>
      <c r="P1229" s="26" t="str">
        <f>VLOOKUP(F1229,Key!D:E,2,FALSE)</f>
        <v>Dem</v>
      </c>
      <c r="Q1229" s="26" t="str">
        <f>VLOOKUP(G1229,Key!G:H,2,FALSE)</f>
        <v>Man</v>
      </c>
      <c r="R1229" s="26">
        <f>VLOOKUP(H1229,Key!J:K,2,FALSE)</f>
        <v>1</v>
      </c>
      <c r="S1229" s="26" t="str">
        <f>VLOOKUP(I1229,Key!M:N,2,FALSE)</f>
        <v>Primary</v>
      </c>
      <c r="T1229" s="26">
        <f>VLOOKUP(J1229,Key!P:Q,2,FALSE)</f>
        <v>2008</v>
      </c>
      <c r="U1229" s="26" t="str">
        <f>VLOOKUP(K1229,Key!S:T,2,FALSE)</f>
        <v>Incumbent</v>
      </c>
      <c r="V1229" s="26">
        <v>1</v>
      </c>
    </row>
    <row r="1230" spans="1:22" x14ac:dyDescent="0.25">
      <c r="A1230" s="32">
        <v>27</v>
      </c>
      <c r="B1230" s="32" t="s">
        <v>904</v>
      </c>
      <c r="C1230" s="32" t="s">
        <v>1688</v>
      </c>
      <c r="D1230" s="31">
        <v>432</v>
      </c>
      <c r="E1230" s="31">
        <v>1</v>
      </c>
      <c r="F1230" s="32">
        <v>1</v>
      </c>
      <c r="G1230" s="32">
        <v>0</v>
      </c>
      <c r="H1230" s="32">
        <v>0</v>
      </c>
      <c r="I1230" s="31">
        <v>1</v>
      </c>
      <c r="J1230" s="32">
        <v>4</v>
      </c>
      <c r="L1230" s="2" t="str">
        <f t="shared" si="57"/>
        <v>Daniel J</v>
      </c>
      <c r="M1230" s="2" t="str">
        <f t="shared" si="58"/>
        <v>Deasy</v>
      </c>
      <c r="N1230" s="26" t="str">
        <f t="shared" si="59"/>
        <v>Daniel J Deasy</v>
      </c>
      <c r="O1230" s="26" t="str">
        <f>VLOOKUP(E1230,Key!A:B,2,FALSE)</f>
        <v>Rep</v>
      </c>
      <c r="P1230" s="26" t="str">
        <f>VLOOKUP(F1230,Key!D:E,2,FALSE)</f>
        <v>Dem</v>
      </c>
      <c r="Q1230" s="26" t="str">
        <f>VLOOKUP(G1230,Key!G:H,2,FALSE)</f>
        <v>Man</v>
      </c>
      <c r="R1230" s="26">
        <f>VLOOKUP(H1230,Key!J:K,2,FALSE)</f>
        <v>1</v>
      </c>
      <c r="S1230" s="26" t="str">
        <f>VLOOKUP(I1230,Key!M:N,2,FALSE)</f>
        <v>GE</v>
      </c>
      <c r="T1230" s="26">
        <f>VLOOKUP(J1230,Key!P:Q,2,FALSE)</f>
        <v>2008</v>
      </c>
      <c r="U1230" s="26" t="str">
        <f>VLOOKUP(K1230,Key!S:T,2,FALSE)</f>
        <v>Incumbent</v>
      </c>
      <c r="V1230" s="26">
        <v>0</v>
      </c>
    </row>
    <row r="1231" spans="1:22" x14ac:dyDescent="0.25">
      <c r="A1231" s="32">
        <v>27</v>
      </c>
      <c r="B1231" s="32" t="s">
        <v>904</v>
      </c>
      <c r="C1231" s="32" t="s">
        <v>1688</v>
      </c>
      <c r="D1231" s="31">
        <v>432</v>
      </c>
      <c r="E1231" s="31">
        <v>1</v>
      </c>
      <c r="F1231" s="32">
        <v>1</v>
      </c>
      <c r="G1231" s="32">
        <v>0</v>
      </c>
      <c r="H1231" s="32">
        <v>0</v>
      </c>
      <c r="I1231" s="31">
        <v>0</v>
      </c>
      <c r="J1231" s="32">
        <v>5</v>
      </c>
      <c r="L1231" s="2" t="str">
        <f t="shared" si="57"/>
        <v>Daniel J</v>
      </c>
      <c r="M1231" s="2" t="str">
        <f t="shared" si="58"/>
        <v>Deasy</v>
      </c>
      <c r="N1231" s="26" t="str">
        <f t="shared" si="59"/>
        <v>Daniel J Deasy</v>
      </c>
      <c r="O1231" s="26" t="str">
        <f>VLOOKUP(E1231,Key!A:B,2,FALSE)</f>
        <v>Rep</v>
      </c>
      <c r="P1231" s="26" t="str">
        <f>VLOOKUP(F1231,Key!D:E,2,FALSE)</f>
        <v>Dem</v>
      </c>
      <c r="Q1231" s="26" t="str">
        <f>VLOOKUP(G1231,Key!G:H,2,FALSE)</f>
        <v>Man</v>
      </c>
      <c r="R1231" s="26">
        <f>VLOOKUP(H1231,Key!J:K,2,FALSE)</f>
        <v>1</v>
      </c>
      <c r="S1231" s="26" t="str">
        <f>VLOOKUP(I1231,Key!M:N,2,FALSE)</f>
        <v>Primary</v>
      </c>
      <c r="T1231" s="26">
        <f>VLOOKUP(J1231,Key!P:Q,2,FALSE)</f>
        <v>2010</v>
      </c>
      <c r="U1231" s="26" t="str">
        <f>VLOOKUP(K1231,Key!S:T,2,FALSE)</f>
        <v>Incumbent</v>
      </c>
      <c r="V1231" s="26">
        <v>0</v>
      </c>
    </row>
    <row r="1232" spans="1:22" x14ac:dyDescent="0.25">
      <c r="A1232" s="32">
        <v>27</v>
      </c>
      <c r="B1232" s="32" t="s">
        <v>904</v>
      </c>
      <c r="C1232" s="32" t="s">
        <v>1688</v>
      </c>
      <c r="D1232" s="31">
        <v>432</v>
      </c>
      <c r="E1232" s="31">
        <v>1</v>
      </c>
      <c r="F1232" s="32">
        <v>1</v>
      </c>
      <c r="G1232" s="32">
        <v>0</v>
      </c>
      <c r="H1232" s="32">
        <v>0</v>
      </c>
      <c r="I1232" s="31">
        <v>1</v>
      </c>
      <c r="J1232" s="32">
        <v>5</v>
      </c>
      <c r="L1232" s="2" t="str">
        <f t="shared" si="57"/>
        <v>Daniel J</v>
      </c>
      <c r="M1232" s="2" t="str">
        <f t="shared" si="58"/>
        <v>Deasy</v>
      </c>
      <c r="N1232" s="26" t="str">
        <f t="shared" si="59"/>
        <v>Daniel J Deasy</v>
      </c>
      <c r="O1232" s="26" t="str">
        <f>VLOOKUP(E1232,Key!A:B,2,FALSE)</f>
        <v>Rep</v>
      </c>
      <c r="P1232" s="26" t="str">
        <f>VLOOKUP(F1232,Key!D:E,2,FALSE)</f>
        <v>Dem</v>
      </c>
      <c r="Q1232" s="26" t="str">
        <f>VLOOKUP(G1232,Key!G:H,2,FALSE)</f>
        <v>Man</v>
      </c>
      <c r="R1232" s="26">
        <f>VLOOKUP(H1232,Key!J:K,2,FALSE)</f>
        <v>1</v>
      </c>
      <c r="S1232" s="26" t="str">
        <f>VLOOKUP(I1232,Key!M:N,2,FALSE)</f>
        <v>GE</v>
      </c>
      <c r="T1232" s="26">
        <f>VLOOKUP(J1232,Key!P:Q,2,FALSE)</f>
        <v>2010</v>
      </c>
      <c r="U1232" s="26" t="str">
        <f>VLOOKUP(K1232,Key!S:T,2,FALSE)</f>
        <v>Incumbent</v>
      </c>
      <c r="V1232" s="26">
        <v>0</v>
      </c>
    </row>
    <row r="1233" spans="1:22" x14ac:dyDescent="0.25">
      <c r="A1233" s="32">
        <v>27</v>
      </c>
      <c r="B1233" s="32" t="s">
        <v>904</v>
      </c>
      <c r="C1233" s="32" t="s">
        <v>905</v>
      </c>
      <c r="D1233" s="31">
        <v>432</v>
      </c>
      <c r="E1233" s="31">
        <v>1</v>
      </c>
      <c r="F1233" s="32">
        <v>1</v>
      </c>
      <c r="G1233" s="32">
        <v>0</v>
      </c>
      <c r="H1233" s="32">
        <v>0</v>
      </c>
      <c r="I1233" s="32">
        <v>0</v>
      </c>
      <c r="J1233" s="32">
        <v>6</v>
      </c>
      <c r="L1233" s="2" t="str">
        <f t="shared" si="57"/>
        <v>Daniel J</v>
      </c>
      <c r="M1233" s="2" t="str">
        <f t="shared" si="58"/>
        <v>Deasy Jr</v>
      </c>
      <c r="N1233" s="26" t="str">
        <f t="shared" si="59"/>
        <v>Daniel J Deasy Jr</v>
      </c>
      <c r="O1233" s="26" t="str">
        <f>VLOOKUP(E1233,Key!A:B,2,FALSE)</f>
        <v>Rep</v>
      </c>
      <c r="P1233" s="26" t="str">
        <f>VLOOKUP(F1233,Key!D:E,2,FALSE)</f>
        <v>Dem</v>
      </c>
      <c r="Q1233" s="26" t="str">
        <f>VLOOKUP(G1233,Key!G:H,2,FALSE)</f>
        <v>Man</v>
      </c>
      <c r="R1233" s="26">
        <f>VLOOKUP(H1233,Key!J:K,2,FALSE)</f>
        <v>1</v>
      </c>
      <c r="S1233" s="26" t="str">
        <f>VLOOKUP(I1233,Key!M:N,2,FALSE)</f>
        <v>Primary</v>
      </c>
      <c r="T1233" s="26">
        <f>VLOOKUP(J1233,Key!P:Q,2,FALSE)</f>
        <v>2012</v>
      </c>
      <c r="U1233" s="26" t="str">
        <f>VLOOKUP(K1233,Key!S:T,2,FALSE)</f>
        <v>Incumbent</v>
      </c>
      <c r="V1233" s="26">
        <v>0</v>
      </c>
    </row>
    <row r="1234" spans="1:22" x14ac:dyDescent="0.25">
      <c r="A1234" s="32">
        <v>27</v>
      </c>
      <c r="B1234" s="32" t="s">
        <v>904</v>
      </c>
      <c r="C1234" s="32" t="s">
        <v>905</v>
      </c>
      <c r="D1234" s="31">
        <v>432</v>
      </c>
      <c r="E1234" s="31">
        <v>1</v>
      </c>
      <c r="F1234" s="32">
        <v>1</v>
      </c>
      <c r="G1234" s="32">
        <v>0</v>
      </c>
      <c r="H1234" s="32">
        <v>0</v>
      </c>
      <c r="I1234" s="31">
        <v>1</v>
      </c>
      <c r="J1234" s="32">
        <v>6</v>
      </c>
      <c r="L1234" s="2" t="str">
        <f t="shared" si="57"/>
        <v>Daniel J</v>
      </c>
      <c r="M1234" s="2" t="str">
        <f t="shared" si="58"/>
        <v>Deasy Jr</v>
      </c>
      <c r="N1234" s="26" t="str">
        <f t="shared" si="59"/>
        <v>Daniel J Deasy Jr</v>
      </c>
      <c r="O1234" s="26" t="str">
        <f>VLOOKUP(E1234,Key!A:B,2,FALSE)</f>
        <v>Rep</v>
      </c>
      <c r="P1234" s="26" t="str">
        <f>VLOOKUP(F1234,Key!D:E,2,FALSE)</f>
        <v>Dem</v>
      </c>
      <c r="Q1234" s="26" t="str">
        <f>VLOOKUP(G1234,Key!G:H,2,FALSE)</f>
        <v>Man</v>
      </c>
      <c r="R1234" s="26">
        <f>VLOOKUP(H1234,Key!J:K,2,FALSE)</f>
        <v>1</v>
      </c>
      <c r="S1234" s="26" t="str">
        <f>VLOOKUP(I1234,Key!M:N,2,FALSE)</f>
        <v>GE</v>
      </c>
      <c r="T1234" s="26">
        <f>VLOOKUP(J1234,Key!P:Q,2,FALSE)</f>
        <v>2012</v>
      </c>
      <c r="U1234" s="26" t="str">
        <f>VLOOKUP(K1234,Key!S:T,2,FALSE)</f>
        <v>Incumbent</v>
      </c>
      <c r="V1234" s="26">
        <v>0</v>
      </c>
    </row>
    <row r="1235" spans="1:22" x14ac:dyDescent="0.25">
      <c r="A1235" s="32">
        <v>27</v>
      </c>
      <c r="B1235" s="32" t="s">
        <v>904</v>
      </c>
      <c r="C1235" s="32" t="s">
        <v>905</v>
      </c>
      <c r="D1235" s="31">
        <v>432</v>
      </c>
      <c r="E1235" s="32">
        <v>1</v>
      </c>
      <c r="F1235" s="32">
        <v>1</v>
      </c>
      <c r="G1235" s="32">
        <v>0</v>
      </c>
      <c r="H1235" s="32">
        <v>0</v>
      </c>
      <c r="I1235" s="32">
        <v>0</v>
      </c>
      <c r="J1235" s="32">
        <v>7</v>
      </c>
      <c r="L1235" s="2" t="str">
        <f t="shared" si="57"/>
        <v>Daniel J</v>
      </c>
      <c r="M1235" s="2" t="str">
        <f t="shared" si="58"/>
        <v>Deasy Jr</v>
      </c>
      <c r="N1235" s="26" t="str">
        <f t="shared" si="59"/>
        <v>Daniel J Deasy Jr</v>
      </c>
      <c r="O1235" s="26" t="str">
        <f>VLOOKUP(E1235,Key!A:B,2,FALSE)</f>
        <v>Rep</v>
      </c>
      <c r="P1235" s="26" t="str">
        <f>VLOOKUP(F1235,Key!D:E,2,FALSE)</f>
        <v>Dem</v>
      </c>
      <c r="Q1235" s="26" t="str">
        <f>VLOOKUP(G1235,Key!G:H,2,FALSE)</f>
        <v>Man</v>
      </c>
      <c r="R1235" s="26">
        <f>VLOOKUP(H1235,Key!J:K,2,FALSE)</f>
        <v>1</v>
      </c>
      <c r="S1235" s="26" t="str">
        <f>VLOOKUP(I1235,Key!M:N,2,FALSE)</f>
        <v>Primary</v>
      </c>
      <c r="T1235" s="26">
        <f>VLOOKUP(J1235,Key!P:Q,2,FALSE)</f>
        <v>2014</v>
      </c>
      <c r="U1235" s="26" t="str">
        <f>VLOOKUP(K1235,Key!S:T,2,FALSE)</f>
        <v>Incumbent</v>
      </c>
      <c r="V1235" s="26">
        <v>0</v>
      </c>
    </row>
    <row r="1236" spans="1:22" x14ac:dyDescent="0.25">
      <c r="A1236" s="30">
        <v>131</v>
      </c>
      <c r="B1236" s="32" t="s">
        <v>407</v>
      </c>
      <c r="C1236" s="32" t="s">
        <v>408</v>
      </c>
      <c r="D1236" s="31">
        <v>433</v>
      </c>
      <c r="E1236" s="31">
        <v>1</v>
      </c>
      <c r="F1236" s="32">
        <v>1</v>
      </c>
      <c r="G1236" s="32">
        <v>0</v>
      </c>
      <c r="H1236" s="32">
        <v>0</v>
      </c>
      <c r="I1236" s="32">
        <v>0</v>
      </c>
      <c r="J1236" s="32">
        <v>6</v>
      </c>
      <c r="L1236" s="2" t="str">
        <f t="shared" si="57"/>
        <v>Kevin T</v>
      </c>
      <c r="M1236" s="2" t="str">
        <f t="shared" si="58"/>
        <v>Deely Jr</v>
      </c>
      <c r="N1236" s="26" t="str">
        <f t="shared" si="59"/>
        <v>Kevin T Deely Jr</v>
      </c>
      <c r="O1236" s="26" t="str">
        <f>VLOOKUP(E1236,Key!A:B,2,FALSE)</f>
        <v>Rep</v>
      </c>
      <c r="P1236" s="26" t="str">
        <f>VLOOKUP(F1236,Key!D:E,2,FALSE)</f>
        <v>Dem</v>
      </c>
      <c r="Q1236" s="26" t="str">
        <f>VLOOKUP(G1236,Key!G:H,2,FALSE)</f>
        <v>Man</v>
      </c>
      <c r="R1236" s="26">
        <f>VLOOKUP(H1236,Key!J:K,2,FALSE)</f>
        <v>1</v>
      </c>
      <c r="S1236" s="26" t="str">
        <f>VLOOKUP(I1236,Key!M:N,2,FALSE)</f>
        <v>Primary</v>
      </c>
      <c r="T1236" s="26">
        <f>VLOOKUP(J1236,Key!P:Q,2,FALSE)</f>
        <v>2012</v>
      </c>
      <c r="U1236" s="26" t="str">
        <f>VLOOKUP(K1236,Key!S:T,2,FALSE)</f>
        <v>Incumbent</v>
      </c>
      <c r="V1236" s="26">
        <v>1</v>
      </c>
    </row>
    <row r="1237" spans="1:22" x14ac:dyDescent="0.25">
      <c r="A1237" s="30">
        <v>131</v>
      </c>
      <c r="B1237" s="32" t="s">
        <v>407</v>
      </c>
      <c r="C1237" s="32" t="s">
        <v>408</v>
      </c>
      <c r="D1237" s="31">
        <v>433</v>
      </c>
      <c r="E1237" s="31">
        <v>1</v>
      </c>
      <c r="F1237" s="32">
        <v>1</v>
      </c>
      <c r="G1237" s="32">
        <v>0</v>
      </c>
      <c r="H1237" s="32">
        <v>1</v>
      </c>
      <c r="I1237" s="31">
        <v>1</v>
      </c>
      <c r="J1237" s="32">
        <v>6</v>
      </c>
      <c r="L1237" s="2" t="str">
        <f t="shared" si="57"/>
        <v>Kevin T</v>
      </c>
      <c r="M1237" s="2" t="str">
        <f t="shared" si="58"/>
        <v>Deely Jr</v>
      </c>
      <c r="N1237" s="26" t="str">
        <f t="shared" si="59"/>
        <v>Kevin T Deely Jr</v>
      </c>
      <c r="O1237" s="26" t="str">
        <f>VLOOKUP(E1237,Key!A:B,2,FALSE)</f>
        <v>Rep</v>
      </c>
      <c r="P1237" s="26" t="str">
        <f>VLOOKUP(F1237,Key!D:E,2,FALSE)</f>
        <v>Dem</v>
      </c>
      <c r="Q1237" s="26" t="str">
        <f>VLOOKUP(G1237,Key!G:H,2,FALSE)</f>
        <v>Man</v>
      </c>
      <c r="R1237" s="26">
        <f>VLOOKUP(H1237,Key!J:K,2,FALSE)</f>
        <v>0</v>
      </c>
      <c r="S1237" s="26" t="str">
        <f>VLOOKUP(I1237,Key!M:N,2,FALSE)</f>
        <v>GE</v>
      </c>
      <c r="T1237" s="26">
        <f>VLOOKUP(J1237,Key!P:Q,2,FALSE)</f>
        <v>2012</v>
      </c>
      <c r="U1237" s="26" t="str">
        <f>VLOOKUP(K1237,Key!S:T,2,FALSE)</f>
        <v>Incumbent</v>
      </c>
      <c r="V1237" s="26">
        <v>0</v>
      </c>
    </row>
    <row r="1238" spans="1:22" x14ac:dyDescent="0.25">
      <c r="A1238" s="30">
        <v>173</v>
      </c>
      <c r="B1238" s="32" t="s">
        <v>7638</v>
      </c>
      <c r="C1238" s="32" t="s">
        <v>7639</v>
      </c>
      <c r="D1238" s="31">
        <v>434</v>
      </c>
      <c r="E1238" s="32">
        <v>1</v>
      </c>
      <c r="F1238" s="32">
        <v>1</v>
      </c>
      <c r="G1238" s="32">
        <v>0</v>
      </c>
      <c r="H1238" s="32">
        <v>1</v>
      </c>
      <c r="I1238" s="32">
        <v>0</v>
      </c>
      <c r="J1238" s="32">
        <v>7</v>
      </c>
      <c r="L1238" s="2" t="str">
        <f t="shared" si="57"/>
        <v>Paul Michael</v>
      </c>
      <c r="M1238" s="2" t="str">
        <f t="shared" si="58"/>
        <v>Definis</v>
      </c>
      <c r="N1238" s="26" t="str">
        <f t="shared" si="59"/>
        <v>Paul Michael Definis</v>
      </c>
      <c r="O1238" s="26" t="str">
        <f>VLOOKUP(E1238,Key!A:B,2,FALSE)</f>
        <v>Rep</v>
      </c>
      <c r="P1238" s="26" t="str">
        <f>VLOOKUP(F1238,Key!D:E,2,FALSE)</f>
        <v>Dem</v>
      </c>
      <c r="Q1238" s="26" t="str">
        <f>VLOOKUP(G1238,Key!G:H,2,FALSE)</f>
        <v>Man</v>
      </c>
      <c r="R1238" s="26">
        <f>VLOOKUP(H1238,Key!J:K,2,FALSE)</f>
        <v>0</v>
      </c>
      <c r="S1238" s="26" t="str">
        <f>VLOOKUP(I1238,Key!M:N,2,FALSE)</f>
        <v>Primary</v>
      </c>
      <c r="T1238" s="26">
        <f>VLOOKUP(J1238,Key!P:Q,2,FALSE)</f>
        <v>2014</v>
      </c>
      <c r="U1238" s="26" t="str">
        <f>VLOOKUP(K1238,Key!S:T,2,FALSE)</f>
        <v>Incumbent</v>
      </c>
      <c r="V1238" s="26">
        <v>1</v>
      </c>
    </row>
    <row r="1239" spans="1:22" x14ac:dyDescent="0.25">
      <c r="A1239" s="30">
        <v>162</v>
      </c>
      <c r="B1239" s="32" t="s">
        <v>769</v>
      </c>
      <c r="C1239" s="32" t="s">
        <v>1083</v>
      </c>
      <c r="D1239" s="31">
        <v>435</v>
      </c>
      <c r="E1239" s="31">
        <v>1</v>
      </c>
      <c r="F1239" s="32">
        <v>1</v>
      </c>
      <c r="G1239" s="32">
        <v>0</v>
      </c>
      <c r="H1239" s="32">
        <v>0</v>
      </c>
      <c r="I1239" s="31">
        <v>0</v>
      </c>
      <c r="J1239" s="32">
        <v>4</v>
      </c>
      <c r="L1239" s="2" t="str">
        <f t="shared" si="57"/>
        <v>John</v>
      </c>
      <c r="M1239" s="2" t="str">
        <f t="shared" si="58"/>
        <v>DeFrancisco</v>
      </c>
      <c r="N1239" s="26" t="str">
        <f t="shared" si="59"/>
        <v>John DeFrancisco</v>
      </c>
      <c r="O1239" s="26" t="str">
        <f>VLOOKUP(E1239,Key!A:B,2,FALSE)</f>
        <v>Rep</v>
      </c>
      <c r="P1239" s="26" t="str">
        <f>VLOOKUP(F1239,Key!D:E,2,FALSE)</f>
        <v>Dem</v>
      </c>
      <c r="Q1239" s="26" t="str">
        <f>VLOOKUP(G1239,Key!G:H,2,FALSE)</f>
        <v>Man</v>
      </c>
      <c r="R1239" s="26">
        <f>VLOOKUP(H1239,Key!J:K,2,FALSE)</f>
        <v>1</v>
      </c>
      <c r="S1239" s="26" t="str">
        <f>VLOOKUP(I1239,Key!M:N,2,FALSE)</f>
        <v>Primary</v>
      </c>
      <c r="T1239" s="26">
        <f>VLOOKUP(J1239,Key!P:Q,2,FALSE)</f>
        <v>2008</v>
      </c>
      <c r="U1239" s="26" t="str">
        <f>VLOOKUP(K1239,Key!S:T,2,FALSE)</f>
        <v>Incumbent</v>
      </c>
      <c r="V1239" s="26">
        <v>1</v>
      </c>
    </row>
    <row r="1240" spans="1:22" x14ac:dyDescent="0.25">
      <c r="A1240" s="30">
        <v>162</v>
      </c>
      <c r="B1240" s="32" t="s">
        <v>769</v>
      </c>
      <c r="C1240" s="32" t="s">
        <v>1083</v>
      </c>
      <c r="D1240" s="31">
        <v>435</v>
      </c>
      <c r="E1240" s="31">
        <v>1</v>
      </c>
      <c r="F1240" s="32">
        <v>1</v>
      </c>
      <c r="G1240" s="32">
        <v>0</v>
      </c>
      <c r="H1240" s="32">
        <v>1</v>
      </c>
      <c r="I1240" s="31">
        <v>1</v>
      </c>
      <c r="J1240" s="32">
        <v>4</v>
      </c>
      <c r="L1240" s="2" t="str">
        <f t="shared" si="57"/>
        <v>John</v>
      </c>
      <c r="M1240" s="2" t="str">
        <f t="shared" si="58"/>
        <v>DeFrancisco</v>
      </c>
      <c r="N1240" s="26" t="str">
        <f t="shared" si="59"/>
        <v>John DeFrancisco</v>
      </c>
      <c r="O1240" s="26" t="str">
        <f>VLOOKUP(E1240,Key!A:B,2,FALSE)</f>
        <v>Rep</v>
      </c>
      <c r="P1240" s="26" t="str">
        <f>VLOOKUP(F1240,Key!D:E,2,FALSE)</f>
        <v>Dem</v>
      </c>
      <c r="Q1240" s="26" t="str">
        <f>VLOOKUP(G1240,Key!G:H,2,FALSE)</f>
        <v>Man</v>
      </c>
      <c r="R1240" s="26">
        <f>VLOOKUP(H1240,Key!J:K,2,FALSE)</f>
        <v>0</v>
      </c>
      <c r="S1240" s="26" t="str">
        <f>VLOOKUP(I1240,Key!M:N,2,FALSE)</f>
        <v>GE</v>
      </c>
      <c r="T1240" s="26">
        <f>VLOOKUP(J1240,Key!P:Q,2,FALSE)</f>
        <v>2008</v>
      </c>
      <c r="U1240" s="26" t="str">
        <f>VLOOKUP(K1240,Key!S:T,2,FALSE)</f>
        <v>Incumbent</v>
      </c>
      <c r="V1240" s="26">
        <v>0</v>
      </c>
    </row>
    <row r="1241" spans="1:22" x14ac:dyDescent="0.25">
      <c r="A1241" s="30">
        <v>13</v>
      </c>
      <c r="B1241" s="32" t="s">
        <v>5324</v>
      </c>
      <c r="C1241" s="32" t="s">
        <v>5664</v>
      </c>
      <c r="D1241" s="31">
        <v>436</v>
      </c>
      <c r="E1241" s="32">
        <v>0</v>
      </c>
      <c r="F1241" s="32">
        <v>1</v>
      </c>
      <c r="G1241" s="32">
        <v>1</v>
      </c>
      <c r="H1241" s="32">
        <v>1</v>
      </c>
      <c r="I1241" s="32">
        <v>1</v>
      </c>
      <c r="J1241" s="32">
        <v>0</v>
      </c>
      <c r="L1241" s="2" t="str">
        <f t="shared" si="57"/>
        <v>Ricci</v>
      </c>
      <c r="M1241" s="2" t="str">
        <f t="shared" si="58"/>
        <v>Dehl</v>
      </c>
      <c r="N1241" s="26" t="str">
        <f t="shared" si="59"/>
        <v>Ricci Dehl</v>
      </c>
      <c r="O1241" s="26" t="str">
        <f>VLOOKUP(E1241,Key!A:B,2,FALSE)</f>
        <v>Senator</v>
      </c>
      <c r="P1241" s="26" t="str">
        <f>VLOOKUP(F1241,Key!D:E,2,FALSE)</f>
        <v>Dem</v>
      </c>
      <c r="Q1241" s="26" t="str">
        <f>VLOOKUP(G1241,Key!G:H,2,FALSE)</f>
        <v>Woman</v>
      </c>
      <c r="R1241" s="26">
        <f>VLOOKUP(H1241,Key!J:K,2,FALSE)</f>
        <v>0</v>
      </c>
      <c r="S1241" s="26" t="str">
        <f>VLOOKUP(I1241,Key!M:N,2,FALSE)</f>
        <v>GE</v>
      </c>
      <c r="T1241" s="26">
        <f>VLOOKUP(J1241,Key!P:Q,2,FALSE)</f>
        <v>2000</v>
      </c>
      <c r="U1241" s="26" t="str">
        <f>VLOOKUP(K1241,Key!S:T,2,FALSE)</f>
        <v>Incumbent</v>
      </c>
      <c r="V1241" s="26">
        <v>1</v>
      </c>
    </row>
    <row r="1242" spans="1:22" x14ac:dyDescent="0.25">
      <c r="A1242" s="30">
        <v>13</v>
      </c>
      <c r="B1242" s="32" t="s">
        <v>5324</v>
      </c>
      <c r="C1242" s="32" t="s">
        <v>5325</v>
      </c>
      <c r="D1242" s="31">
        <v>436</v>
      </c>
      <c r="E1242" s="32">
        <v>0</v>
      </c>
      <c r="F1242" s="32">
        <v>1</v>
      </c>
      <c r="G1242" s="32">
        <v>1</v>
      </c>
      <c r="H1242" s="32">
        <v>0</v>
      </c>
      <c r="I1242" s="32">
        <v>0</v>
      </c>
      <c r="J1242" s="32">
        <v>0</v>
      </c>
      <c r="L1242" s="2" t="str">
        <f t="shared" si="57"/>
        <v>Ricci</v>
      </c>
      <c r="M1242" s="2" t="str">
        <f t="shared" si="58"/>
        <v>Dehl</v>
      </c>
      <c r="N1242" s="26" t="str">
        <f t="shared" si="59"/>
        <v>Ricci Dehl</v>
      </c>
      <c r="O1242" s="26" t="str">
        <f>VLOOKUP(E1242,Key!A:B,2,FALSE)</f>
        <v>Senator</v>
      </c>
      <c r="P1242" s="26" t="str">
        <f>VLOOKUP(F1242,Key!D:E,2,FALSE)</f>
        <v>Dem</v>
      </c>
      <c r="Q1242" s="26" t="str">
        <f>VLOOKUP(G1242,Key!G:H,2,FALSE)</f>
        <v>Woman</v>
      </c>
      <c r="R1242" s="26">
        <f>VLOOKUP(H1242,Key!J:K,2,FALSE)</f>
        <v>1</v>
      </c>
      <c r="S1242" s="26" t="str">
        <f>VLOOKUP(I1242,Key!M:N,2,FALSE)</f>
        <v>Primary</v>
      </c>
      <c r="T1242" s="26">
        <f>VLOOKUP(J1242,Key!P:Q,2,FALSE)</f>
        <v>2000</v>
      </c>
      <c r="U1242" s="26" t="str">
        <f>VLOOKUP(K1242,Key!S:T,2,FALSE)</f>
        <v>Incumbent</v>
      </c>
      <c r="V1242" s="26">
        <v>0</v>
      </c>
    </row>
    <row r="1243" spans="1:22" x14ac:dyDescent="0.25">
      <c r="A1243" s="30">
        <v>159</v>
      </c>
      <c r="B1243" s="32" t="s">
        <v>1443</v>
      </c>
      <c r="C1243" s="32" t="s">
        <v>1444</v>
      </c>
      <c r="D1243" s="31">
        <v>437</v>
      </c>
      <c r="E1243" s="31">
        <v>1</v>
      </c>
      <c r="F1243" s="32">
        <v>0</v>
      </c>
      <c r="G1243" s="32">
        <v>0</v>
      </c>
      <c r="H1243" s="32">
        <v>0</v>
      </c>
      <c r="I1243" s="31">
        <v>0</v>
      </c>
      <c r="J1243" s="32">
        <v>4</v>
      </c>
      <c r="L1243" s="2" t="str">
        <f t="shared" si="57"/>
        <v>Thomas G</v>
      </c>
      <c r="M1243" s="2" t="str">
        <f t="shared" si="58"/>
        <v>Deitman</v>
      </c>
      <c r="N1243" s="26" t="str">
        <f t="shared" si="59"/>
        <v>Thomas G Deitman</v>
      </c>
      <c r="O1243" s="26" t="str">
        <f>VLOOKUP(E1243,Key!A:B,2,FALSE)</f>
        <v>Rep</v>
      </c>
      <c r="P1243" s="26" t="str">
        <f>VLOOKUP(F1243,Key!D:E,2,FALSE)</f>
        <v>Rep</v>
      </c>
      <c r="Q1243" s="26" t="str">
        <f>VLOOKUP(G1243,Key!G:H,2,FALSE)</f>
        <v>Man</v>
      </c>
      <c r="R1243" s="26">
        <f>VLOOKUP(H1243,Key!J:K,2,FALSE)</f>
        <v>1</v>
      </c>
      <c r="S1243" s="26" t="str">
        <f>VLOOKUP(I1243,Key!M:N,2,FALSE)</f>
        <v>Primary</v>
      </c>
      <c r="T1243" s="26">
        <f>VLOOKUP(J1243,Key!P:Q,2,FALSE)</f>
        <v>2008</v>
      </c>
      <c r="U1243" s="26" t="str">
        <f>VLOOKUP(K1243,Key!S:T,2,FALSE)</f>
        <v>Incumbent</v>
      </c>
      <c r="V1243" s="26">
        <v>1</v>
      </c>
    </row>
    <row r="1244" spans="1:22" x14ac:dyDescent="0.25">
      <c r="A1244" s="30">
        <v>159</v>
      </c>
      <c r="B1244" s="32" t="s">
        <v>1443</v>
      </c>
      <c r="C1244" s="32" t="s">
        <v>1444</v>
      </c>
      <c r="D1244" s="31">
        <v>437</v>
      </c>
      <c r="E1244" s="31">
        <v>1</v>
      </c>
      <c r="F1244" s="32">
        <v>0</v>
      </c>
      <c r="G1244" s="32">
        <v>0</v>
      </c>
      <c r="H1244" s="32">
        <v>1</v>
      </c>
      <c r="I1244" s="31">
        <v>1</v>
      </c>
      <c r="J1244" s="32">
        <v>4</v>
      </c>
      <c r="L1244" s="2" t="str">
        <f t="shared" si="57"/>
        <v>Thomas G</v>
      </c>
      <c r="M1244" s="2" t="str">
        <f t="shared" si="58"/>
        <v>Deitman</v>
      </c>
      <c r="N1244" s="26" t="str">
        <f t="shared" si="59"/>
        <v>Thomas G Deitman</v>
      </c>
      <c r="O1244" s="26" t="str">
        <f>VLOOKUP(E1244,Key!A:B,2,FALSE)</f>
        <v>Rep</v>
      </c>
      <c r="P1244" s="26" t="str">
        <f>VLOOKUP(F1244,Key!D:E,2,FALSE)</f>
        <v>Rep</v>
      </c>
      <c r="Q1244" s="26" t="str">
        <f>VLOOKUP(G1244,Key!G:H,2,FALSE)</f>
        <v>Man</v>
      </c>
      <c r="R1244" s="26">
        <f>VLOOKUP(H1244,Key!J:K,2,FALSE)</f>
        <v>0</v>
      </c>
      <c r="S1244" s="26" t="str">
        <f>VLOOKUP(I1244,Key!M:N,2,FALSE)</f>
        <v>GE</v>
      </c>
      <c r="T1244" s="26">
        <f>VLOOKUP(J1244,Key!P:Q,2,FALSE)</f>
        <v>2008</v>
      </c>
      <c r="U1244" s="26" t="str">
        <f>VLOOKUP(K1244,Key!S:T,2,FALSE)</f>
        <v>Incumbent</v>
      </c>
      <c r="V1244" s="26">
        <v>0</v>
      </c>
    </row>
    <row r="1245" spans="1:22" x14ac:dyDescent="0.25">
      <c r="A1245" s="30">
        <v>108</v>
      </c>
      <c r="B1245" s="32" t="s">
        <v>9053</v>
      </c>
      <c r="C1245" s="32" t="s">
        <v>9054</v>
      </c>
      <c r="D1245" s="31">
        <v>438</v>
      </c>
      <c r="E1245" s="31">
        <v>1</v>
      </c>
      <c r="F1245" s="32">
        <v>0</v>
      </c>
      <c r="G1245" s="32">
        <v>0</v>
      </c>
      <c r="H1245" s="32">
        <v>1</v>
      </c>
      <c r="I1245" s="31">
        <v>0</v>
      </c>
      <c r="J1245" s="32">
        <v>5</v>
      </c>
      <c r="L1245" s="2" t="str">
        <f t="shared" si="57"/>
        <v>Samuel S</v>
      </c>
      <c r="M1245" s="2" t="str">
        <f t="shared" si="58"/>
        <v>Deitrick</v>
      </c>
      <c r="N1245" s="26" t="str">
        <f t="shared" si="59"/>
        <v>Samuel S Deitrick</v>
      </c>
      <c r="O1245" s="26" t="str">
        <f>VLOOKUP(E1245,Key!A:B,2,FALSE)</f>
        <v>Rep</v>
      </c>
      <c r="P1245" s="26" t="str">
        <f>VLOOKUP(F1245,Key!D:E,2,FALSE)</f>
        <v>Rep</v>
      </c>
      <c r="Q1245" s="26" t="str">
        <f>VLOOKUP(G1245,Key!G:H,2,FALSE)</f>
        <v>Man</v>
      </c>
      <c r="R1245" s="26">
        <f>VLOOKUP(H1245,Key!J:K,2,FALSE)</f>
        <v>0</v>
      </c>
      <c r="S1245" s="26" t="str">
        <f>VLOOKUP(I1245,Key!M:N,2,FALSE)</f>
        <v>Primary</v>
      </c>
      <c r="T1245" s="26">
        <f>VLOOKUP(J1245,Key!P:Q,2,FALSE)</f>
        <v>2010</v>
      </c>
      <c r="U1245" s="26" t="str">
        <f>VLOOKUP(K1245,Key!S:T,2,FALSE)</f>
        <v>Incumbent</v>
      </c>
      <c r="V1245" s="26">
        <v>1</v>
      </c>
    </row>
    <row r="1246" spans="1:22" x14ac:dyDescent="0.25">
      <c r="A1246" s="30">
        <v>126</v>
      </c>
      <c r="B1246" s="32" t="s">
        <v>383</v>
      </c>
      <c r="C1246" s="32" t="s">
        <v>203</v>
      </c>
      <c r="D1246" s="31">
        <v>439</v>
      </c>
      <c r="E1246" s="31">
        <v>1</v>
      </c>
      <c r="F1246" s="32">
        <v>1</v>
      </c>
      <c r="G1246" s="32">
        <v>0</v>
      </c>
      <c r="H1246" s="32">
        <v>1</v>
      </c>
      <c r="I1246" s="32">
        <v>0</v>
      </c>
      <c r="J1246" s="32">
        <v>6</v>
      </c>
      <c r="L1246" s="2" t="str">
        <f t="shared" si="57"/>
        <v>John A</v>
      </c>
      <c r="M1246" s="2" t="str">
        <f t="shared" si="58"/>
        <v>Del Collo</v>
      </c>
      <c r="N1246" s="26" t="str">
        <f t="shared" si="59"/>
        <v>John A Del Collo</v>
      </c>
      <c r="O1246" s="26" t="str">
        <f>VLOOKUP(E1246,Key!A:B,2,FALSE)</f>
        <v>Rep</v>
      </c>
      <c r="P1246" s="26" t="str">
        <f>VLOOKUP(F1246,Key!D:E,2,FALSE)</f>
        <v>Dem</v>
      </c>
      <c r="Q1246" s="26" t="str">
        <f>VLOOKUP(G1246,Key!G:H,2,FALSE)</f>
        <v>Man</v>
      </c>
      <c r="R1246" s="26">
        <f>VLOOKUP(H1246,Key!J:K,2,FALSE)</f>
        <v>0</v>
      </c>
      <c r="S1246" s="26" t="str">
        <f>VLOOKUP(I1246,Key!M:N,2,FALSE)</f>
        <v>Primary</v>
      </c>
      <c r="T1246" s="26">
        <f>VLOOKUP(J1246,Key!P:Q,2,FALSE)</f>
        <v>2012</v>
      </c>
      <c r="U1246" s="26" t="str">
        <f>VLOOKUP(K1246,Key!S:T,2,FALSE)</f>
        <v>Incumbent</v>
      </c>
      <c r="V1246" s="26">
        <v>1</v>
      </c>
    </row>
    <row r="1247" spans="1:22" x14ac:dyDescent="0.25">
      <c r="A1247" s="30">
        <v>126</v>
      </c>
      <c r="B1247" s="31" t="s">
        <v>2256</v>
      </c>
      <c r="C1247" s="31" t="s">
        <v>7892</v>
      </c>
      <c r="D1247" s="31">
        <v>439</v>
      </c>
      <c r="E1247" s="31">
        <v>1</v>
      </c>
      <c r="F1247" s="31">
        <v>1</v>
      </c>
      <c r="G1247" s="31">
        <v>0</v>
      </c>
      <c r="H1247" s="31">
        <v>1</v>
      </c>
      <c r="I1247" s="31">
        <v>0</v>
      </c>
      <c r="J1247" s="32">
        <v>3</v>
      </c>
      <c r="L1247" s="2" t="str">
        <f t="shared" si="57"/>
        <v>John A</v>
      </c>
      <c r="M1247" s="2" t="str">
        <f t="shared" si="58"/>
        <v>Delcollo</v>
      </c>
      <c r="N1247" s="26" t="str">
        <f t="shared" si="59"/>
        <v>John A Delcollo</v>
      </c>
      <c r="O1247" s="26" t="str">
        <f>VLOOKUP(E1247,Key!A:B,2,FALSE)</f>
        <v>Rep</v>
      </c>
      <c r="P1247" s="26" t="str">
        <f>VLOOKUP(F1247,Key!D:E,2,FALSE)</f>
        <v>Dem</v>
      </c>
      <c r="Q1247" s="26" t="str">
        <f>VLOOKUP(G1247,Key!G:H,2,FALSE)</f>
        <v>Man</v>
      </c>
      <c r="R1247" s="26">
        <f>VLOOKUP(H1247,Key!J:K,2,FALSE)</f>
        <v>0</v>
      </c>
      <c r="S1247" s="26" t="str">
        <f>VLOOKUP(I1247,Key!M:N,2,FALSE)</f>
        <v>Primary</v>
      </c>
      <c r="T1247" s="26">
        <f>VLOOKUP(J1247,Key!P:Q,2,FALSE)</f>
        <v>2006</v>
      </c>
      <c r="U1247" s="26" t="str">
        <f>VLOOKUP(K1247,Key!S:T,2,FALSE)</f>
        <v>Incumbent</v>
      </c>
      <c r="V1247" s="26">
        <v>0</v>
      </c>
    </row>
    <row r="1248" spans="1:22" x14ac:dyDescent="0.25">
      <c r="A1248" s="30">
        <v>194</v>
      </c>
      <c r="B1248" s="32" t="s">
        <v>111</v>
      </c>
      <c r="C1248" s="32" t="s">
        <v>7138</v>
      </c>
      <c r="D1248" s="31">
        <v>440</v>
      </c>
      <c r="E1248" s="32">
        <v>1</v>
      </c>
      <c r="F1248" s="32">
        <v>1</v>
      </c>
      <c r="G1248" s="32">
        <v>1</v>
      </c>
      <c r="H1248" s="32">
        <v>0</v>
      </c>
      <c r="I1248" s="32">
        <v>0</v>
      </c>
      <c r="J1248" s="32">
        <v>7</v>
      </c>
      <c r="L1248" s="2" t="str">
        <f t="shared" si="57"/>
        <v>Pamela A</v>
      </c>
      <c r="M1248" s="2" t="str">
        <f t="shared" si="58"/>
        <v>DeLissio</v>
      </c>
      <c r="N1248" s="26" t="str">
        <f t="shared" si="59"/>
        <v>Pamela A DeLissio</v>
      </c>
      <c r="O1248" s="26" t="str">
        <f>VLOOKUP(E1248,Key!A:B,2,FALSE)</f>
        <v>Rep</v>
      </c>
      <c r="P1248" s="26" t="str">
        <f>VLOOKUP(F1248,Key!D:E,2,FALSE)</f>
        <v>Dem</v>
      </c>
      <c r="Q1248" s="26" t="str">
        <f>VLOOKUP(G1248,Key!G:H,2,FALSE)</f>
        <v>Woman</v>
      </c>
      <c r="R1248" s="26">
        <f>VLOOKUP(H1248,Key!J:K,2,FALSE)</f>
        <v>1</v>
      </c>
      <c r="S1248" s="26" t="str">
        <f>VLOOKUP(I1248,Key!M:N,2,FALSE)</f>
        <v>Primary</v>
      </c>
      <c r="T1248" s="26">
        <f>VLOOKUP(J1248,Key!P:Q,2,FALSE)</f>
        <v>2014</v>
      </c>
      <c r="U1248" s="26" t="str">
        <f>VLOOKUP(K1248,Key!S:T,2,FALSE)</f>
        <v>Incumbent</v>
      </c>
      <c r="V1248" s="26">
        <v>1</v>
      </c>
    </row>
    <row r="1249" spans="1:22" x14ac:dyDescent="0.25">
      <c r="A1249" s="30">
        <v>194</v>
      </c>
      <c r="B1249" s="32" t="s">
        <v>111</v>
      </c>
      <c r="C1249" s="32" t="s">
        <v>112</v>
      </c>
      <c r="D1249" s="31">
        <v>440</v>
      </c>
      <c r="E1249" s="31">
        <v>1</v>
      </c>
      <c r="F1249" s="32">
        <v>1</v>
      </c>
      <c r="G1249" s="32">
        <v>1</v>
      </c>
      <c r="H1249" s="32">
        <v>0</v>
      </c>
      <c r="I1249" s="31">
        <v>0</v>
      </c>
      <c r="J1249" s="32">
        <v>5</v>
      </c>
      <c r="L1249" s="2" t="str">
        <f t="shared" si="57"/>
        <v>Pamela A</v>
      </c>
      <c r="M1249" s="2" t="str">
        <f t="shared" si="58"/>
        <v>DeLissio</v>
      </c>
      <c r="N1249" s="26" t="str">
        <f t="shared" si="59"/>
        <v>Pamela A DeLissio</v>
      </c>
      <c r="O1249" s="26" t="str">
        <f>VLOOKUP(E1249,Key!A:B,2,FALSE)</f>
        <v>Rep</v>
      </c>
      <c r="P1249" s="26" t="str">
        <f>VLOOKUP(F1249,Key!D:E,2,FALSE)</f>
        <v>Dem</v>
      </c>
      <c r="Q1249" s="26" t="str">
        <f>VLOOKUP(G1249,Key!G:H,2,FALSE)</f>
        <v>Woman</v>
      </c>
      <c r="R1249" s="26">
        <f>VLOOKUP(H1249,Key!J:K,2,FALSE)</f>
        <v>1</v>
      </c>
      <c r="S1249" s="26" t="str">
        <f>VLOOKUP(I1249,Key!M:N,2,FALSE)</f>
        <v>Primary</v>
      </c>
      <c r="T1249" s="26">
        <f>VLOOKUP(J1249,Key!P:Q,2,FALSE)</f>
        <v>2010</v>
      </c>
      <c r="U1249" s="26" t="str">
        <f>VLOOKUP(K1249,Key!S:T,2,FALSE)</f>
        <v>Incumbent</v>
      </c>
      <c r="V1249" s="26">
        <v>0</v>
      </c>
    </row>
    <row r="1250" spans="1:22" x14ac:dyDescent="0.25">
      <c r="A1250" s="30">
        <v>194</v>
      </c>
      <c r="B1250" s="32" t="s">
        <v>111</v>
      </c>
      <c r="C1250" s="32" t="s">
        <v>112</v>
      </c>
      <c r="D1250" s="31">
        <v>440</v>
      </c>
      <c r="E1250" s="31">
        <v>1</v>
      </c>
      <c r="F1250" s="32">
        <v>1</v>
      </c>
      <c r="G1250" s="32">
        <v>1</v>
      </c>
      <c r="H1250" s="32">
        <v>0</v>
      </c>
      <c r="I1250" s="31">
        <v>1</v>
      </c>
      <c r="J1250" s="32">
        <v>5</v>
      </c>
      <c r="L1250" s="2" t="str">
        <f t="shared" si="57"/>
        <v>Pamela A</v>
      </c>
      <c r="M1250" s="2" t="str">
        <f t="shared" si="58"/>
        <v>DeLissio</v>
      </c>
      <c r="N1250" s="26" t="str">
        <f t="shared" si="59"/>
        <v>Pamela A DeLissio</v>
      </c>
      <c r="O1250" s="26" t="str">
        <f>VLOOKUP(E1250,Key!A:B,2,FALSE)</f>
        <v>Rep</v>
      </c>
      <c r="P1250" s="26" t="str">
        <f>VLOOKUP(F1250,Key!D:E,2,FALSE)</f>
        <v>Dem</v>
      </c>
      <c r="Q1250" s="26" t="str">
        <f>VLOOKUP(G1250,Key!G:H,2,FALSE)</f>
        <v>Woman</v>
      </c>
      <c r="R1250" s="26">
        <f>VLOOKUP(H1250,Key!J:K,2,FALSE)</f>
        <v>1</v>
      </c>
      <c r="S1250" s="26" t="str">
        <f>VLOOKUP(I1250,Key!M:N,2,FALSE)</f>
        <v>GE</v>
      </c>
      <c r="T1250" s="26">
        <f>VLOOKUP(J1250,Key!P:Q,2,FALSE)</f>
        <v>2010</v>
      </c>
      <c r="U1250" s="26" t="str">
        <f>VLOOKUP(K1250,Key!S:T,2,FALSE)</f>
        <v>Incumbent</v>
      </c>
      <c r="V1250" s="26">
        <v>0</v>
      </c>
    </row>
    <row r="1251" spans="1:22" x14ac:dyDescent="0.25">
      <c r="A1251" s="30">
        <v>194</v>
      </c>
      <c r="B1251" s="32" t="s">
        <v>111</v>
      </c>
      <c r="C1251" s="32" t="s">
        <v>112</v>
      </c>
      <c r="D1251" s="31">
        <v>440</v>
      </c>
      <c r="E1251" s="31">
        <v>1</v>
      </c>
      <c r="F1251" s="32">
        <v>1</v>
      </c>
      <c r="G1251" s="32">
        <v>1</v>
      </c>
      <c r="H1251" s="32">
        <v>0</v>
      </c>
      <c r="I1251" s="31">
        <v>0</v>
      </c>
      <c r="J1251" s="32">
        <v>6</v>
      </c>
      <c r="L1251" s="2" t="str">
        <f t="shared" si="57"/>
        <v>Pamela A</v>
      </c>
      <c r="M1251" s="2" t="str">
        <f t="shared" si="58"/>
        <v>DeLissio</v>
      </c>
      <c r="N1251" s="26" t="str">
        <f t="shared" si="59"/>
        <v>Pamela A DeLissio</v>
      </c>
      <c r="O1251" s="26" t="str">
        <f>VLOOKUP(E1251,Key!A:B,2,FALSE)</f>
        <v>Rep</v>
      </c>
      <c r="P1251" s="26" t="str">
        <f>VLOOKUP(F1251,Key!D:E,2,FALSE)</f>
        <v>Dem</v>
      </c>
      <c r="Q1251" s="26" t="str">
        <f>VLOOKUP(G1251,Key!G:H,2,FALSE)</f>
        <v>Woman</v>
      </c>
      <c r="R1251" s="26">
        <f>VLOOKUP(H1251,Key!J:K,2,FALSE)</f>
        <v>1</v>
      </c>
      <c r="S1251" s="26" t="str">
        <f>VLOOKUP(I1251,Key!M:N,2,FALSE)</f>
        <v>Primary</v>
      </c>
      <c r="T1251" s="26">
        <f>VLOOKUP(J1251,Key!P:Q,2,FALSE)</f>
        <v>2012</v>
      </c>
      <c r="U1251" s="26" t="str">
        <f>VLOOKUP(K1251,Key!S:T,2,FALSE)</f>
        <v>Incumbent</v>
      </c>
      <c r="V1251" s="26">
        <v>0</v>
      </c>
    </row>
    <row r="1252" spans="1:22" x14ac:dyDescent="0.25">
      <c r="A1252" s="30">
        <v>194</v>
      </c>
      <c r="B1252" s="32" t="s">
        <v>111</v>
      </c>
      <c r="C1252" s="32" t="s">
        <v>112</v>
      </c>
      <c r="D1252" s="31">
        <v>440</v>
      </c>
      <c r="E1252" s="31">
        <v>1</v>
      </c>
      <c r="F1252" s="32">
        <v>1</v>
      </c>
      <c r="G1252" s="32">
        <v>1</v>
      </c>
      <c r="H1252" s="32">
        <v>0</v>
      </c>
      <c r="I1252" s="31">
        <v>1</v>
      </c>
      <c r="J1252" s="32">
        <v>6</v>
      </c>
      <c r="L1252" s="2" t="str">
        <f t="shared" si="57"/>
        <v>Pamela A</v>
      </c>
      <c r="M1252" s="2" t="str">
        <f t="shared" si="58"/>
        <v>DeLissio</v>
      </c>
      <c r="N1252" s="26" t="str">
        <f t="shared" si="59"/>
        <v>Pamela A DeLissio</v>
      </c>
      <c r="O1252" s="26" t="str">
        <f>VLOOKUP(E1252,Key!A:B,2,FALSE)</f>
        <v>Rep</v>
      </c>
      <c r="P1252" s="26" t="str">
        <f>VLOOKUP(F1252,Key!D:E,2,FALSE)</f>
        <v>Dem</v>
      </c>
      <c r="Q1252" s="26" t="str">
        <f>VLOOKUP(G1252,Key!G:H,2,FALSE)</f>
        <v>Woman</v>
      </c>
      <c r="R1252" s="26">
        <f>VLOOKUP(H1252,Key!J:K,2,FALSE)</f>
        <v>1</v>
      </c>
      <c r="S1252" s="26" t="str">
        <f>VLOOKUP(I1252,Key!M:N,2,FALSE)</f>
        <v>GE</v>
      </c>
      <c r="T1252" s="26">
        <f>VLOOKUP(J1252,Key!P:Q,2,FALSE)</f>
        <v>2012</v>
      </c>
      <c r="U1252" s="26" t="str">
        <f>VLOOKUP(K1252,Key!S:T,2,FALSE)</f>
        <v>Incumbent</v>
      </c>
      <c r="V1252" s="26">
        <v>0</v>
      </c>
    </row>
    <row r="1253" spans="1:22" x14ac:dyDescent="0.25">
      <c r="A1253" s="30">
        <v>88</v>
      </c>
      <c r="B1253" s="32" t="s">
        <v>1597</v>
      </c>
      <c r="C1253" s="32" t="s">
        <v>492</v>
      </c>
      <c r="D1253" s="31">
        <v>441</v>
      </c>
      <c r="E1253" s="31">
        <v>1</v>
      </c>
      <c r="F1253" s="32">
        <v>0</v>
      </c>
      <c r="G1253" s="32">
        <v>1</v>
      </c>
      <c r="H1253" s="32">
        <v>0</v>
      </c>
      <c r="I1253" s="32">
        <v>0</v>
      </c>
      <c r="J1253" s="32">
        <v>4</v>
      </c>
      <c r="L1253" s="2" t="str">
        <f t="shared" si="57"/>
        <v>Sheryl M</v>
      </c>
      <c r="M1253" s="2" t="str">
        <f t="shared" si="58"/>
        <v>Delozier</v>
      </c>
      <c r="N1253" s="26" t="str">
        <f t="shared" si="59"/>
        <v>Sheryl M Delozier</v>
      </c>
      <c r="O1253" s="26" t="str">
        <f>VLOOKUP(E1253,Key!A:B,2,FALSE)</f>
        <v>Rep</v>
      </c>
      <c r="P1253" s="26" t="str">
        <f>VLOOKUP(F1253,Key!D:E,2,FALSE)</f>
        <v>Rep</v>
      </c>
      <c r="Q1253" s="26" t="str">
        <f>VLOOKUP(G1253,Key!G:H,2,FALSE)</f>
        <v>Woman</v>
      </c>
      <c r="R1253" s="26">
        <f>VLOOKUP(H1253,Key!J:K,2,FALSE)</f>
        <v>1</v>
      </c>
      <c r="S1253" s="26" t="str">
        <f>VLOOKUP(I1253,Key!M:N,2,FALSE)</f>
        <v>Primary</v>
      </c>
      <c r="T1253" s="26">
        <f>VLOOKUP(J1253,Key!P:Q,2,FALSE)</f>
        <v>2008</v>
      </c>
      <c r="U1253" s="26" t="str">
        <f>VLOOKUP(K1253,Key!S:T,2,FALSE)</f>
        <v>Incumbent</v>
      </c>
      <c r="V1253" s="26">
        <v>1</v>
      </c>
    </row>
    <row r="1254" spans="1:22" x14ac:dyDescent="0.25">
      <c r="A1254" s="30">
        <v>88</v>
      </c>
      <c r="B1254" s="32" t="s">
        <v>1597</v>
      </c>
      <c r="C1254" s="32" t="s">
        <v>492</v>
      </c>
      <c r="D1254" s="31">
        <v>441</v>
      </c>
      <c r="E1254" s="31">
        <v>1</v>
      </c>
      <c r="F1254" s="32">
        <v>0</v>
      </c>
      <c r="G1254" s="32">
        <v>1</v>
      </c>
      <c r="H1254" s="32">
        <v>0</v>
      </c>
      <c r="I1254" s="31">
        <v>1</v>
      </c>
      <c r="J1254" s="32">
        <v>4</v>
      </c>
      <c r="L1254" s="2" t="str">
        <f t="shared" si="57"/>
        <v>Sheryl M</v>
      </c>
      <c r="M1254" s="2" t="str">
        <f t="shared" si="58"/>
        <v>Delozier</v>
      </c>
      <c r="N1254" s="26" t="str">
        <f t="shared" si="59"/>
        <v>Sheryl M Delozier</v>
      </c>
      <c r="O1254" s="26" t="str">
        <f>VLOOKUP(E1254,Key!A:B,2,FALSE)</f>
        <v>Rep</v>
      </c>
      <c r="P1254" s="26" t="str">
        <f>VLOOKUP(F1254,Key!D:E,2,FALSE)</f>
        <v>Rep</v>
      </c>
      <c r="Q1254" s="26" t="str">
        <f>VLOOKUP(G1254,Key!G:H,2,FALSE)</f>
        <v>Woman</v>
      </c>
      <c r="R1254" s="26">
        <f>VLOOKUP(H1254,Key!J:K,2,FALSE)</f>
        <v>1</v>
      </c>
      <c r="S1254" s="26" t="str">
        <f>VLOOKUP(I1254,Key!M:N,2,FALSE)</f>
        <v>GE</v>
      </c>
      <c r="T1254" s="26">
        <f>VLOOKUP(J1254,Key!P:Q,2,FALSE)</f>
        <v>2008</v>
      </c>
      <c r="U1254" s="26" t="str">
        <f>VLOOKUP(K1254,Key!S:T,2,FALSE)</f>
        <v>Incumbent</v>
      </c>
      <c r="V1254" s="26">
        <v>0</v>
      </c>
    </row>
    <row r="1255" spans="1:22" x14ac:dyDescent="0.25">
      <c r="A1255" s="30">
        <v>88</v>
      </c>
      <c r="B1255" s="32" t="s">
        <v>1597</v>
      </c>
      <c r="C1255" s="32" t="s">
        <v>492</v>
      </c>
      <c r="D1255" s="31">
        <v>441</v>
      </c>
      <c r="E1255" s="31">
        <v>1</v>
      </c>
      <c r="F1255" s="32">
        <v>0</v>
      </c>
      <c r="G1255" s="32">
        <v>1</v>
      </c>
      <c r="H1255" s="32">
        <v>0</v>
      </c>
      <c r="I1255" s="32">
        <v>0</v>
      </c>
      <c r="J1255" s="32">
        <v>5</v>
      </c>
      <c r="L1255" s="2" t="str">
        <f t="shared" si="57"/>
        <v>Sheryl M</v>
      </c>
      <c r="M1255" s="2" t="str">
        <f t="shared" si="58"/>
        <v>Delozier</v>
      </c>
      <c r="N1255" s="26" t="str">
        <f t="shared" si="59"/>
        <v>Sheryl M Delozier</v>
      </c>
      <c r="O1255" s="26" t="str">
        <f>VLOOKUP(E1255,Key!A:B,2,FALSE)</f>
        <v>Rep</v>
      </c>
      <c r="P1255" s="26" t="str">
        <f>VLOOKUP(F1255,Key!D:E,2,FALSE)</f>
        <v>Rep</v>
      </c>
      <c r="Q1255" s="26" t="str">
        <f>VLOOKUP(G1255,Key!G:H,2,FALSE)</f>
        <v>Woman</v>
      </c>
      <c r="R1255" s="26">
        <f>VLOOKUP(H1255,Key!J:K,2,FALSE)</f>
        <v>1</v>
      </c>
      <c r="S1255" s="26" t="str">
        <f>VLOOKUP(I1255,Key!M:N,2,FALSE)</f>
        <v>Primary</v>
      </c>
      <c r="T1255" s="26">
        <f>VLOOKUP(J1255,Key!P:Q,2,FALSE)</f>
        <v>2010</v>
      </c>
      <c r="U1255" s="26" t="str">
        <f>VLOOKUP(K1255,Key!S:T,2,FALSE)</f>
        <v>Incumbent</v>
      </c>
      <c r="V1255" s="26">
        <v>0</v>
      </c>
    </row>
    <row r="1256" spans="1:22" x14ac:dyDescent="0.25">
      <c r="A1256" s="30">
        <v>88</v>
      </c>
      <c r="B1256" s="32" t="s">
        <v>1597</v>
      </c>
      <c r="C1256" s="32" t="s">
        <v>492</v>
      </c>
      <c r="D1256" s="31">
        <v>441</v>
      </c>
      <c r="E1256" s="31">
        <v>1</v>
      </c>
      <c r="F1256" s="32">
        <v>0</v>
      </c>
      <c r="G1256" s="32">
        <v>1</v>
      </c>
      <c r="H1256" s="32">
        <v>0</v>
      </c>
      <c r="I1256" s="31">
        <v>1</v>
      </c>
      <c r="J1256" s="32">
        <v>5</v>
      </c>
      <c r="L1256" s="2" t="str">
        <f t="shared" si="57"/>
        <v>Sheryl M</v>
      </c>
      <c r="M1256" s="2" t="str">
        <f t="shared" si="58"/>
        <v>Delozier</v>
      </c>
      <c r="N1256" s="26" t="str">
        <f t="shared" si="59"/>
        <v>Sheryl M Delozier</v>
      </c>
      <c r="O1256" s="26" t="str">
        <f>VLOOKUP(E1256,Key!A:B,2,FALSE)</f>
        <v>Rep</v>
      </c>
      <c r="P1256" s="26" t="str">
        <f>VLOOKUP(F1256,Key!D:E,2,FALSE)</f>
        <v>Rep</v>
      </c>
      <c r="Q1256" s="26" t="str">
        <f>VLOOKUP(G1256,Key!G:H,2,FALSE)</f>
        <v>Woman</v>
      </c>
      <c r="R1256" s="26">
        <f>VLOOKUP(H1256,Key!J:K,2,FALSE)</f>
        <v>1</v>
      </c>
      <c r="S1256" s="26" t="str">
        <f>VLOOKUP(I1256,Key!M:N,2,FALSE)</f>
        <v>GE</v>
      </c>
      <c r="T1256" s="26">
        <f>VLOOKUP(J1256,Key!P:Q,2,FALSE)</f>
        <v>2010</v>
      </c>
      <c r="U1256" s="26" t="str">
        <f>VLOOKUP(K1256,Key!S:T,2,FALSE)</f>
        <v>Incumbent</v>
      </c>
      <c r="V1256" s="26">
        <v>0</v>
      </c>
    </row>
    <row r="1257" spans="1:22" x14ac:dyDescent="0.25">
      <c r="A1257" s="30">
        <v>88</v>
      </c>
      <c r="B1257" s="32" t="s">
        <v>1597</v>
      </c>
      <c r="C1257" s="32" t="s">
        <v>492</v>
      </c>
      <c r="D1257" s="31">
        <v>441</v>
      </c>
      <c r="E1257" s="32">
        <v>1</v>
      </c>
      <c r="F1257" s="32">
        <v>0</v>
      </c>
      <c r="G1257" s="32">
        <v>1</v>
      </c>
      <c r="H1257" s="32">
        <v>0</v>
      </c>
      <c r="I1257" s="32">
        <v>0</v>
      </c>
      <c r="J1257" s="32">
        <v>7</v>
      </c>
      <c r="L1257" s="2" t="str">
        <f t="shared" si="57"/>
        <v>Sheryl M</v>
      </c>
      <c r="M1257" s="2" t="str">
        <f t="shared" si="58"/>
        <v>Delozier</v>
      </c>
      <c r="N1257" s="26" t="str">
        <f t="shared" si="59"/>
        <v>Sheryl M Delozier</v>
      </c>
      <c r="O1257" s="26" t="str">
        <f>VLOOKUP(E1257,Key!A:B,2,FALSE)</f>
        <v>Rep</v>
      </c>
      <c r="P1257" s="26" t="str">
        <f>VLOOKUP(F1257,Key!D:E,2,FALSE)</f>
        <v>Rep</v>
      </c>
      <c r="Q1257" s="26" t="str">
        <f>VLOOKUP(G1257,Key!G:H,2,FALSE)</f>
        <v>Woman</v>
      </c>
      <c r="R1257" s="26">
        <f>VLOOKUP(H1257,Key!J:K,2,FALSE)</f>
        <v>1</v>
      </c>
      <c r="S1257" s="26" t="str">
        <f>VLOOKUP(I1257,Key!M:N,2,FALSE)</f>
        <v>Primary</v>
      </c>
      <c r="T1257" s="26">
        <f>VLOOKUP(J1257,Key!P:Q,2,FALSE)</f>
        <v>2014</v>
      </c>
      <c r="U1257" s="26" t="str">
        <f>VLOOKUP(K1257,Key!S:T,2,FALSE)</f>
        <v>Incumbent</v>
      </c>
      <c r="V1257" s="26">
        <v>0</v>
      </c>
    </row>
    <row r="1258" spans="1:22" x14ac:dyDescent="0.25">
      <c r="A1258" s="30">
        <v>88</v>
      </c>
      <c r="B1258" s="32" t="s">
        <v>491</v>
      </c>
      <c r="C1258" s="32" t="s">
        <v>492</v>
      </c>
      <c r="D1258" s="31">
        <v>441</v>
      </c>
      <c r="E1258" s="31">
        <v>1</v>
      </c>
      <c r="F1258" s="32">
        <v>0</v>
      </c>
      <c r="G1258" s="32">
        <v>1</v>
      </c>
      <c r="H1258" s="32">
        <v>0</v>
      </c>
      <c r="I1258" s="32">
        <v>0</v>
      </c>
      <c r="J1258" s="32">
        <v>6</v>
      </c>
      <c r="L1258" s="2" t="str">
        <f t="shared" si="57"/>
        <v>Sheryl McVitty</v>
      </c>
      <c r="M1258" s="2" t="str">
        <f t="shared" si="58"/>
        <v>Delozier</v>
      </c>
      <c r="N1258" s="26" t="str">
        <f t="shared" si="59"/>
        <v>Sheryl McVitty Delozier</v>
      </c>
      <c r="O1258" s="26" t="str">
        <f>VLOOKUP(E1258,Key!A:B,2,FALSE)</f>
        <v>Rep</v>
      </c>
      <c r="P1258" s="26" t="str">
        <f>VLOOKUP(F1258,Key!D:E,2,FALSE)</f>
        <v>Rep</v>
      </c>
      <c r="Q1258" s="26" t="str">
        <f>VLOOKUP(G1258,Key!G:H,2,FALSE)</f>
        <v>Woman</v>
      </c>
      <c r="R1258" s="26">
        <f>VLOOKUP(H1258,Key!J:K,2,FALSE)</f>
        <v>1</v>
      </c>
      <c r="S1258" s="26" t="str">
        <f>VLOOKUP(I1258,Key!M:N,2,FALSE)</f>
        <v>Primary</v>
      </c>
      <c r="T1258" s="26">
        <f>VLOOKUP(J1258,Key!P:Q,2,FALSE)</f>
        <v>2012</v>
      </c>
      <c r="U1258" s="26" t="str">
        <f>VLOOKUP(K1258,Key!S:T,2,FALSE)</f>
        <v>Incumbent</v>
      </c>
      <c r="V1258" s="26">
        <v>0</v>
      </c>
    </row>
    <row r="1259" spans="1:22" x14ac:dyDescent="0.25">
      <c r="A1259" s="30">
        <v>88</v>
      </c>
      <c r="B1259" s="32" t="s">
        <v>491</v>
      </c>
      <c r="C1259" s="32" t="s">
        <v>492</v>
      </c>
      <c r="D1259" s="31">
        <v>441</v>
      </c>
      <c r="E1259" s="31">
        <v>1</v>
      </c>
      <c r="F1259" s="32">
        <v>0</v>
      </c>
      <c r="G1259" s="32">
        <v>1</v>
      </c>
      <c r="H1259" s="32">
        <v>0</v>
      </c>
      <c r="I1259" s="31">
        <v>1</v>
      </c>
      <c r="J1259" s="32">
        <v>6</v>
      </c>
      <c r="L1259" s="2" t="str">
        <f t="shared" si="57"/>
        <v>Sheryl McVitty</v>
      </c>
      <c r="M1259" s="2" t="str">
        <f t="shared" si="58"/>
        <v>Delozier</v>
      </c>
      <c r="N1259" s="26" t="str">
        <f t="shared" si="59"/>
        <v>Sheryl McVitty Delozier</v>
      </c>
      <c r="O1259" s="26" t="str">
        <f>VLOOKUP(E1259,Key!A:B,2,FALSE)</f>
        <v>Rep</v>
      </c>
      <c r="P1259" s="26" t="str">
        <f>VLOOKUP(F1259,Key!D:E,2,FALSE)</f>
        <v>Rep</v>
      </c>
      <c r="Q1259" s="26" t="str">
        <f>VLOOKUP(G1259,Key!G:H,2,FALSE)</f>
        <v>Woman</v>
      </c>
      <c r="R1259" s="26">
        <f>VLOOKUP(H1259,Key!J:K,2,FALSE)</f>
        <v>1</v>
      </c>
      <c r="S1259" s="26" t="str">
        <f>VLOOKUP(I1259,Key!M:N,2,FALSE)</f>
        <v>GE</v>
      </c>
      <c r="T1259" s="26">
        <f>VLOOKUP(J1259,Key!P:Q,2,FALSE)</f>
        <v>2012</v>
      </c>
      <c r="U1259" s="26" t="str">
        <f>VLOOKUP(K1259,Key!S:T,2,FALSE)</f>
        <v>Incumbent</v>
      </c>
      <c r="V1259" s="26">
        <v>0</v>
      </c>
    </row>
    <row r="1260" spans="1:22" x14ac:dyDescent="0.25">
      <c r="A1260" s="30">
        <v>32</v>
      </c>
      <c r="B1260" s="32" t="s">
        <v>931</v>
      </c>
      <c r="C1260" s="32" t="s">
        <v>2117</v>
      </c>
      <c r="D1260" s="31">
        <v>442</v>
      </c>
      <c r="E1260" s="32">
        <v>1</v>
      </c>
      <c r="F1260" s="32">
        <v>1</v>
      </c>
      <c r="G1260" s="32">
        <v>0</v>
      </c>
      <c r="H1260" s="32">
        <v>0</v>
      </c>
      <c r="I1260" s="32">
        <v>0</v>
      </c>
      <c r="J1260" s="32">
        <v>2</v>
      </c>
      <c r="L1260" s="2" t="str">
        <f t="shared" si="57"/>
        <v>Anthony M</v>
      </c>
      <c r="M1260" s="2" t="str">
        <f t="shared" si="58"/>
        <v>DeLuca</v>
      </c>
      <c r="N1260" s="26" t="str">
        <f t="shared" si="59"/>
        <v>Anthony M DeLuca</v>
      </c>
      <c r="O1260" s="26" t="str">
        <f>VLOOKUP(E1260,Key!A:B,2,FALSE)</f>
        <v>Rep</v>
      </c>
      <c r="P1260" s="26" t="str">
        <f>VLOOKUP(F1260,Key!D:E,2,FALSE)</f>
        <v>Dem</v>
      </c>
      <c r="Q1260" s="26" t="str">
        <f>VLOOKUP(G1260,Key!G:H,2,FALSE)</f>
        <v>Man</v>
      </c>
      <c r="R1260" s="26">
        <f>VLOOKUP(H1260,Key!J:K,2,FALSE)</f>
        <v>1</v>
      </c>
      <c r="S1260" s="26" t="str">
        <f>VLOOKUP(I1260,Key!M:N,2,FALSE)</f>
        <v>Primary</v>
      </c>
      <c r="T1260" s="26">
        <f>VLOOKUP(J1260,Key!P:Q,2,FALSE)</f>
        <v>2004</v>
      </c>
      <c r="U1260" s="26" t="str">
        <f>VLOOKUP(K1260,Key!S:T,2,FALSE)</f>
        <v>Incumbent</v>
      </c>
      <c r="V1260" s="26">
        <v>1</v>
      </c>
    </row>
    <row r="1261" spans="1:22" x14ac:dyDescent="0.25">
      <c r="A1261" s="30">
        <v>32</v>
      </c>
      <c r="B1261" s="31" t="s">
        <v>1884</v>
      </c>
      <c r="C1261" s="31" t="s">
        <v>2091</v>
      </c>
      <c r="D1261" s="31">
        <v>442</v>
      </c>
      <c r="E1261" s="31">
        <v>1</v>
      </c>
      <c r="F1261" s="31">
        <v>1</v>
      </c>
      <c r="G1261" s="31">
        <v>0</v>
      </c>
      <c r="H1261" s="31">
        <v>0</v>
      </c>
      <c r="I1261" s="31">
        <v>1</v>
      </c>
      <c r="J1261" s="32">
        <v>2</v>
      </c>
      <c r="L1261" s="2" t="str">
        <f t="shared" si="57"/>
        <v>Anthony M</v>
      </c>
      <c r="M1261" s="2" t="str">
        <f t="shared" si="58"/>
        <v>DeLuca</v>
      </c>
      <c r="N1261" s="26" t="str">
        <f t="shared" si="59"/>
        <v>Anthony M DeLuca</v>
      </c>
      <c r="O1261" s="26" t="str">
        <f>VLOOKUP(E1261,Key!A:B,2,FALSE)</f>
        <v>Rep</v>
      </c>
      <c r="P1261" s="26" t="str">
        <f>VLOOKUP(F1261,Key!D:E,2,FALSE)</f>
        <v>Dem</v>
      </c>
      <c r="Q1261" s="26" t="str">
        <f>VLOOKUP(G1261,Key!G:H,2,FALSE)</f>
        <v>Man</v>
      </c>
      <c r="R1261" s="26">
        <f>VLOOKUP(H1261,Key!J:K,2,FALSE)</f>
        <v>1</v>
      </c>
      <c r="S1261" s="26" t="str">
        <f>VLOOKUP(I1261,Key!M:N,2,FALSE)</f>
        <v>GE</v>
      </c>
      <c r="T1261" s="26">
        <f>VLOOKUP(J1261,Key!P:Q,2,FALSE)</f>
        <v>2004</v>
      </c>
      <c r="U1261" s="26" t="str">
        <f>VLOOKUP(K1261,Key!S:T,2,FALSE)</f>
        <v>Incumbent</v>
      </c>
      <c r="V1261" s="26">
        <v>0</v>
      </c>
    </row>
    <row r="1262" spans="1:22" x14ac:dyDescent="0.25">
      <c r="A1262" s="30">
        <v>32</v>
      </c>
      <c r="B1262" s="31" t="s">
        <v>1884</v>
      </c>
      <c r="C1262" s="31" t="s">
        <v>2091</v>
      </c>
      <c r="D1262" s="31">
        <v>442</v>
      </c>
      <c r="E1262" s="31">
        <v>1</v>
      </c>
      <c r="F1262" s="31">
        <v>1</v>
      </c>
      <c r="G1262" s="31">
        <v>0</v>
      </c>
      <c r="H1262" s="31">
        <v>0</v>
      </c>
      <c r="I1262" s="31">
        <v>0</v>
      </c>
      <c r="J1262" s="32">
        <v>3</v>
      </c>
      <c r="L1262" s="2" t="str">
        <f t="shared" si="57"/>
        <v>Anthony M</v>
      </c>
      <c r="M1262" s="2" t="str">
        <f t="shared" si="58"/>
        <v>DeLuca</v>
      </c>
      <c r="N1262" s="26" t="str">
        <f t="shared" si="59"/>
        <v>Anthony M DeLuca</v>
      </c>
      <c r="O1262" s="26" t="str">
        <f>VLOOKUP(E1262,Key!A:B,2,FALSE)</f>
        <v>Rep</v>
      </c>
      <c r="P1262" s="26" t="str">
        <f>VLOOKUP(F1262,Key!D:E,2,FALSE)</f>
        <v>Dem</v>
      </c>
      <c r="Q1262" s="26" t="str">
        <f>VLOOKUP(G1262,Key!G:H,2,FALSE)</f>
        <v>Man</v>
      </c>
      <c r="R1262" s="26">
        <f>VLOOKUP(H1262,Key!J:K,2,FALSE)</f>
        <v>1</v>
      </c>
      <c r="S1262" s="26" t="str">
        <f>VLOOKUP(I1262,Key!M:N,2,FALSE)</f>
        <v>Primary</v>
      </c>
      <c r="T1262" s="26">
        <f>VLOOKUP(J1262,Key!P:Q,2,FALSE)</f>
        <v>2006</v>
      </c>
      <c r="U1262" s="26" t="str">
        <f>VLOOKUP(K1262,Key!S:T,2,FALSE)</f>
        <v>Incumbent</v>
      </c>
      <c r="V1262" s="26">
        <v>0</v>
      </c>
    </row>
    <row r="1263" spans="1:22" x14ac:dyDescent="0.25">
      <c r="A1263" s="30">
        <v>32</v>
      </c>
      <c r="B1263" s="31" t="s">
        <v>1884</v>
      </c>
      <c r="C1263" s="31" t="s">
        <v>2091</v>
      </c>
      <c r="D1263" s="31">
        <v>442</v>
      </c>
      <c r="E1263" s="31">
        <v>1</v>
      </c>
      <c r="F1263" s="31">
        <v>1</v>
      </c>
      <c r="G1263" s="31">
        <v>0</v>
      </c>
      <c r="H1263" s="31">
        <v>0</v>
      </c>
      <c r="I1263" s="31">
        <v>1</v>
      </c>
      <c r="J1263" s="32">
        <v>3</v>
      </c>
      <c r="L1263" s="2" t="str">
        <f t="shared" si="57"/>
        <v>Anthony M</v>
      </c>
      <c r="M1263" s="2" t="str">
        <f t="shared" si="58"/>
        <v>DeLuca</v>
      </c>
      <c r="N1263" s="26" t="str">
        <f t="shared" si="59"/>
        <v>Anthony M DeLuca</v>
      </c>
      <c r="O1263" s="26" t="str">
        <f>VLOOKUP(E1263,Key!A:B,2,FALSE)</f>
        <v>Rep</v>
      </c>
      <c r="P1263" s="26" t="str">
        <f>VLOOKUP(F1263,Key!D:E,2,FALSE)</f>
        <v>Dem</v>
      </c>
      <c r="Q1263" s="26" t="str">
        <f>VLOOKUP(G1263,Key!G:H,2,FALSE)</f>
        <v>Man</v>
      </c>
      <c r="R1263" s="26">
        <f>VLOOKUP(H1263,Key!J:K,2,FALSE)</f>
        <v>1</v>
      </c>
      <c r="S1263" s="26" t="str">
        <f>VLOOKUP(I1263,Key!M:N,2,FALSE)</f>
        <v>GE</v>
      </c>
      <c r="T1263" s="26">
        <f>VLOOKUP(J1263,Key!P:Q,2,FALSE)</f>
        <v>2006</v>
      </c>
      <c r="U1263" s="26" t="str">
        <f>VLOOKUP(K1263,Key!S:T,2,FALSE)</f>
        <v>Incumbent</v>
      </c>
      <c r="V1263" s="26">
        <v>0</v>
      </c>
    </row>
    <row r="1264" spans="1:22" x14ac:dyDescent="0.25">
      <c r="A1264" s="30">
        <v>32</v>
      </c>
      <c r="B1264" s="32" t="s">
        <v>3259</v>
      </c>
      <c r="C1264" s="32" t="s">
        <v>2117</v>
      </c>
      <c r="D1264" s="31">
        <v>442</v>
      </c>
      <c r="E1264" s="31">
        <v>1</v>
      </c>
      <c r="F1264" s="32">
        <v>1</v>
      </c>
      <c r="G1264" s="32">
        <v>0</v>
      </c>
      <c r="H1264" s="32">
        <v>0</v>
      </c>
      <c r="I1264" s="31">
        <v>0</v>
      </c>
      <c r="J1264" s="32">
        <v>5</v>
      </c>
      <c r="L1264" s="2" t="str">
        <f t="shared" si="57"/>
        <v>Anthony M</v>
      </c>
      <c r="M1264" s="2" t="str">
        <f t="shared" si="58"/>
        <v>DeLuca</v>
      </c>
      <c r="N1264" s="26" t="str">
        <f t="shared" si="59"/>
        <v>Anthony M DeLuca</v>
      </c>
      <c r="O1264" s="26" t="str">
        <f>VLOOKUP(E1264,Key!A:B,2,FALSE)</f>
        <v>Rep</v>
      </c>
      <c r="P1264" s="26" t="str">
        <f>VLOOKUP(F1264,Key!D:E,2,FALSE)</f>
        <v>Dem</v>
      </c>
      <c r="Q1264" s="26" t="str">
        <f>VLOOKUP(G1264,Key!G:H,2,FALSE)</f>
        <v>Man</v>
      </c>
      <c r="R1264" s="26">
        <f>VLOOKUP(H1264,Key!J:K,2,FALSE)</f>
        <v>1</v>
      </c>
      <c r="S1264" s="26" t="str">
        <f>VLOOKUP(I1264,Key!M:N,2,FALSE)</f>
        <v>Primary</v>
      </c>
      <c r="T1264" s="26">
        <f>VLOOKUP(J1264,Key!P:Q,2,FALSE)</f>
        <v>2010</v>
      </c>
      <c r="U1264" s="26" t="str">
        <f>VLOOKUP(K1264,Key!S:T,2,FALSE)</f>
        <v>Incumbent</v>
      </c>
      <c r="V1264" s="26">
        <v>0</v>
      </c>
    </row>
    <row r="1265" spans="1:22" x14ac:dyDescent="0.25">
      <c r="A1265" s="30">
        <v>32</v>
      </c>
      <c r="B1265" s="32" t="s">
        <v>3259</v>
      </c>
      <c r="C1265" s="32" t="s">
        <v>2117</v>
      </c>
      <c r="D1265" s="31">
        <v>442</v>
      </c>
      <c r="E1265" s="31">
        <v>1</v>
      </c>
      <c r="F1265" s="32">
        <v>1</v>
      </c>
      <c r="G1265" s="32">
        <v>0</v>
      </c>
      <c r="H1265" s="32">
        <v>0</v>
      </c>
      <c r="I1265" s="31">
        <v>1</v>
      </c>
      <c r="J1265" s="32">
        <v>5</v>
      </c>
      <c r="L1265" s="2" t="str">
        <f t="shared" si="57"/>
        <v>Anthony M</v>
      </c>
      <c r="M1265" s="2" t="str">
        <f t="shared" si="58"/>
        <v>DeLuca</v>
      </c>
      <c r="N1265" s="26" t="str">
        <f t="shared" si="59"/>
        <v>Anthony M DeLuca</v>
      </c>
      <c r="O1265" s="26" t="str">
        <f>VLOOKUP(E1265,Key!A:B,2,FALSE)</f>
        <v>Rep</v>
      </c>
      <c r="P1265" s="26" t="str">
        <f>VLOOKUP(F1265,Key!D:E,2,FALSE)</f>
        <v>Dem</v>
      </c>
      <c r="Q1265" s="26" t="str">
        <f>VLOOKUP(G1265,Key!G:H,2,FALSE)</f>
        <v>Man</v>
      </c>
      <c r="R1265" s="26">
        <f>VLOOKUP(H1265,Key!J:K,2,FALSE)</f>
        <v>1</v>
      </c>
      <c r="S1265" s="26" t="str">
        <f>VLOOKUP(I1265,Key!M:N,2,FALSE)</f>
        <v>GE</v>
      </c>
      <c r="T1265" s="26">
        <f>VLOOKUP(J1265,Key!P:Q,2,FALSE)</f>
        <v>2010</v>
      </c>
      <c r="U1265" s="26" t="str">
        <f>VLOOKUP(K1265,Key!S:T,2,FALSE)</f>
        <v>Incumbent</v>
      </c>
      <c r="V1265" s="26">
        <v>0</v>
      </c>
    </row>
    <row r="1266" spans="1:22" x14ac:dyDescent="0.25">
      <c r="A1266" s="30">
        <v>32</v>
      </c>
      <c r="B1266" s="32" t="s">
        <v>931</v>
      </c>
      <c r="C1266" s="32" t="s">
        <v>2117</v>
      </c>
      <c r="D1266" s="31">
        <v>442</v>
      </c>
      <c r="E1266" s="31">
        <v>1</v>
      </c>
      <c r="F1266" s="32">
        <v>1</v>
      </c>
      <c r="G1266" s="32">
        <v>0</v>
      </c>
      <c r="H1266" s="32">
        <v>0</v>
      </c>
      <c r="I1266" s="31">
        <v>0</v>
      </c>
      <c r="J1266" s="32">
        <v>4</v>
      </c>
      <c r="L1266" s="2" t="str">
        <f t="shared" si="57"/>
        <v>Anthony M</v>
      </c>
      <c r="M1266" s="2" t="str">
        <f t="shared" si="58"/>
        <v>DeLuca</v>
      </c>
      <c r="N1266" s="26" t="str">
        <f t="shared" si="59"/>
        <v>Anthony M DeLuca</v>
      </c>
      <c r="O1266" s="26" t="str">
        <f>VLOOKUP(E1266,Key!A:B,2,FALSE)</f>
        <v>Rep</v>
      </c>
      <c r="P1266" s="26" t="str">
        <f>VLOOKUP(F1266,Key!D:E,2,FALSE)</f>
        <v>Dem</v>
      </c>
      <c r="Q1266" s="26" t="str">
        <f>VLOOKUP(G1266,Key!G:H,2,FALSE)</f>
        <v>Man</v>
      </c>
      <c r="R1266" s="26">
        <f>VLOOKUP(H1266,Key!J:K,2,FALSE)</f>
        <v>1</v>
      </c>
      <c r="S1266" s="26" t="str">
        <f>VLOOKUP(I1266,Key!M:N,2,FALSE)</f>
        <v>Primary</v>
      </c>
      <c r="T1266" s="26">
        <f>VLOOKUP(J1266,Key!P:Q,2,FALSE)</f>
        <v>2008</v>
      </c>
      <c r="U1266" s="26" t="str">
        <f>VLOOKUP(K1266,Key!S:T,2,FALSE)</f>
        <v>Incumbent</v>
      </c>
      <c r="V1266" s="26">
        <v>0</v>
      </c>
    </row>
    <row r="1267" spans="1:22" x14ac:dyDescent="0.25">
      <c r="A1267" s="30">
        <v>32</v>
      </c>
      <c r="B1267" s="32" t="s">
        <v>931</v>
      </c>
      <c r="C1267" s="32" t="s">
        <v>2117</v>
      </c>
      <c r="D1267" s="31">
        <v>442</v>
      </c>
      <c r="E1267" s="31">
        <v>1</v>
      </c>
      <c r="F1267" s="32">
        <v>1</v>
      </c>
      <c r="G1267" s="32">
        <v>0</v>
      </c>
      <c r="H1267" s="32">
        <v>0</v>
      </c>
      <c r="I1267" s="31">
        <v>1</v>
      </c>
      <c r="J1267" s="32">
        <v>4</v>
      </c>
      <c r="L1267" s="2" t="str">
        <f t="shared" si="57"/>
        <v>Anthony M</v>
      </c>
      <c r="M1267" s="2" t="str">
        <f t="shared" si="58"/>
        <v>DeLuca</v>
      </c>
      <c r="N1267" s="26" t="str">
        <f t="shared" si="59"/>
        <v>Anthony M DeLuca</v>
      </c>
      <c r="O1267" s="26" t="str">
        <f>VLOOKUP(E1267,Key!A:B,2,FALSE)</f>
        <v>Rep</v>
      </c>
      <c r="P1267" s="26" t="str">
        <f>VLOOKUP(F1267,Key!D:E,2,FALSE)</f>
        <v>Dem</v>
      </c>
      <c r="Q1267" s="26" t="str">
        <f>VLOOKUP(G1267,Key!G:H,2,FALSE)</f>
        <v>Man</v>
      </c>
      <c r="R1267" s="26">
        <f>VLOOKUP(H1267,Key!J:K,2,FALSE)</f>
        <v>1</v>
      </c>
      <c r="S1267" s="26" t="str">
        <f>VLOOKUP(I1267,Key!M:N,2,FALSE)</f>
        <v>GE</v>
      </c>
      <c r="T1267" s="26">
        <f>VLOOKUP(J1267,Key!P:Q,2,FALSE)</f>
        <v>2008</v>
      </c>
      <c r="U1267" s="26" t="str">
        <f>VLOOKUP(K1267,Key!S:T,2,FALSE)</f>
        <v>Incumbent</v>
      </c>
      <c r="V1267" s="26">
        <v>0</v>
      </c>
    </row>
    <row r="1268" spans="1:22" x14ac:dyDescent="0.25">
      <c r="A1268" s="30">
        <v>32</v>
      </c>
      <c r="B1268" s="32" t="s">
        <v>3259</v>
      </c>
      <c r="C1268" s="32" t="s">
        <v>932</v>
      </c>
      <c r="D1268" s="31">
        <v>442</v>
      </c>
      <c r="E1268" s="32">
        <v>1</v>
      </c>
      <c r="F1268" s="32">
        <v>1</v>
      </c>
      <c r="G1268" s="32">
        <v>0</v>
      </c>
      <c r="H1268" s="32">
        <v>0</v>
      </c>
      <c r="I1268" s="32">
        <v>0</v>
      </c>
      <c r="J1268" s="32">
        <v>7</v>
      </c>
      <c r="L1268" s="2" t="str">
        <f t="shared" si="57"/>
        <v>Anthony M</v>
      </c>
      <c r="M1268" s="2" t="str">
        <f t="shared" si="58"/>
        <v>DeLuca</v>
      </c>
      <c r="N1268" s="26" t="str">
        <f t="shared" si="59"/>
        <v>Anthony M DeLuca</v>
      </c>
      <c r="O1268" s="26" t="str">
        <f>VLOOKUP(E1268,Key!A:B,2,FALSE)</f>
        <v>Rep</v>
      </c>
      <c r="P1268" s="26" t="str">
        <f>VLOOKUP(F1268,Key!D:E,2,FALSE)</f>
        <v>Dem</v>
      </c>
      <c r="Q1268" s="26" t="str">
        <f>VLOOKUP(G1268,Key!G:H,2,FALSE)</f>
        <v>Man</v>
      </c>
      <c r="R1268" s="26">
        <f>VLOOKUP(H1268,Key!J:K,2,FALSE)</f>
        <v>1</v>
      </c>
      <c r="S1268" s="26" t="str">
        <f>VLOOKUP(I1268,Key!M:N,2,FALSE)</f>
        <v>Primary</v>
      </c>
      <c r="T1268" s="26">
        <f>VLOOKUP(J1268,Key!P:Q,2,FALSE)</f>
        <v>2014</v>
      </c>
      <c r="U1268" s="26" t="str">
        <f>VLOOKUP(K1268,Key!S:T,2,FALSE)</f>
        <v>Incumbent</v>
      </c>
      <c r="V1268" s="26">
        <v>0</v>
      </c>
    </row>
    <row r="1269" spans="1:22" x14ac:dyDescent="0.25">
      <c r="A1269" s="30">
        <v>32</v>
      </c>
      <c r="B1269" s="32" t="s">
        <v>931</v>
      </c>
      <c r="C1269" s="32" t="s">
        <v>932</v>
      </c>
      <c r="D1269" s="31">
        <v>442</v>
      </c>
      <c r="E1269" s="31">
        <v>1</v>
      </c>
      <c r="F1269" s="32">
        <v>1</v>
      </c>
      <c r="G1269" s="32">
        <v>0</v>
      </c>
      <c r="H1269" s="32">
        <v>0</v>
      </c>
      <c r="I1269" s="32">
        <v>0</v>
      </c>
      <c r="J1269" s="32">
        <v>6</v>
      </c>
      <c r="L1269" s="2" t="str">
        <f t="shared" si="57"/>
        <v>Anthony M</v>
      </c>
      <c r="M1269" s="2" t="str">
        <f t="shared" si="58"/>
        <v>DeLuca</v>
      </c>
      <c r="N1269" s="26" t="str">
        <f t="shared" si="59"/>
        <v>Anthony M DeLuca</v>
      </c>
      <c r="O1269" s="26" t="str">
        <f>VLOOKUP(E1269,Key!A:B,2,FALSE)</f>
        <v>Rep</v>
      </c>
      <c r="P1269" s="26" t="str">
        <f>VLOOKUP(F1269,Key!D:E,2,FALSE)</f>
        <v>Dem</v>
      </c>
      <c r="Q1269" s="26" t="str">
        <f>VLOOKUP(G1269,Key!G:H,2,FALSE)</f>
        <v>Man</v>
      </c>
      <c r="R1269" s="26">
        <f>VLOOKUP(H1269,Key!J:K,2,FALSE)</f>
        <v>1</v>
      </c>
      <c r="S1269" s="26" t="str">
        <f>VLOOKUP(I1269,Key!M:N,2,FALSE)</f>
        <v>Primary</v>
      </c>
      <c r="T1269" s="26">
        <f>VLOOKUP(J1269,Key!P:Q,2,FALSE)</f>
        <v>2012</v>
      </c>
      <c r="U1269" s="26" t="str">
        <f>VLOOKUP(K1269,Key!S:T,2,FALSE)</f>
        <v>Incumbent</v>
      </c>
      <c r="V1269" s="26">
        <v>0</v>
      </c>
    </row>
    <row r="1270" spans="1:22" x14ac:dyDescent="0.25">
      <c r="A1270" s="30">
        <v>32</v>
      </c>
      <c r="B1270" s="32" t="s">
        <v>931</v>
      </c>
      <c r="C1270" s="32" t="s">
        <v>932</v>
      </c>
      <c r="D1270" s="31">
        <v>442</v>
      </c>
      <c r="E1270" s="31">
        <v>1</v>
      </c>
      <c r="F1270" s="32">
        <v>1</v>
      </c>
      <c r="G1270" s="32">
        <v>0</v>
      </c>
      <c r="H1270" s="32">
        <v>0</v>
      </c>
      <c r="I1270" s="31">
        <v>1</v>
      </c>
      <c r="J1270" s="32">
        <v>6</v>
      </c>
      <c r="L1270" s="2" t="str">
        <f t="shared" si="57"/>
        <v>Anthony M</v>
      </c>
      <c r="M1270" s="2" t="str">
        <f t="shared" si="58"/>
        <v>DeLuca</v>
      </c>
      <c r="N1270" s="26" t="str">
        <f t="shared" si="59"/>
        <v>Anthony M DeLuca</v>
      </c>
      <c r="O1270" s="26" t="str">
        <f>VLOOKUP(E1270,Key!A:B,2,FALSE)</f>
        <v>Rep</v>
      </c>
      <c r="P1270" s="26" t="str">
        <f>VLOOKUP(F1270,Key!D:E,2,FALSE)</f>
        <v>Dem</v>
      </c>
      <c r="Q1270" s="26" t="str">
        <f>VLOOKUP(G1270,Key!G:H,2,FALSE)</f>
        <v>Man</v>
      </c>
      <c r="R1270" s="26">
        <f>VLOOKUP(H1270,Key!J:K,2,FALSE)</f>
        <v>1</v>
      </c>
      <c r="S1270" s="26" t="str">
        <f>VLOOKUP(I1270,Key!M:N,2,FALSE)</f>
        <v>GE</v>
      </c>
      <c r="T1270" s="26">
        <f>VLOOKUP(J1270,Key!P:Q,2,FALSE)</f>
        <v>2012</v>
      </c>
      <c r="U1270" s="26" t="str">
        <f>VLOOKUP(K1270,Key!S:T,2,FALSE)</f>
        <v>Incumbent</v>
      </c>
      <c r="V1270" s="26">
        <v>0</v>
      </c>
    </row>
    <row r="1271" spans="1:22" x14ac:dyDescent="0.25">
      <c r="A1271" s="30">
        <v>32</v>
      </c>
      <c r="B1271" s="32" t="s">
        <v>4639</v>
      </c>
      <c r="C1271" s="32" t="s">
        <v>4640</v>
      </c>
      <c r="D1271" s="31">
        <v>442</v>
      </c>
      <c r="E1271" s="32">
        <v>1</v>
      </c>
      <c r="F1271" s="32">
        <v>1</v>
      </c>
      <c r="G1271" s="32">
        <v>0</v>
      </c>
      <c r="H1271" s="32">
        <v>0</v>
      </c>
      <c r="I1271" s="32">
        <v>0</v>
      </c>
      <c r="J1271" s="32">
        <v>0</v>
      </c>
      <c r="L1271" s="2" t="str">
        <f t="shared" si="57"/>
        <v>Anthony M.</v>
      </c>
      <c r="M1271" s="2" t="str">
        <f t="shared" si="58"/>
        <v>Deluca</v>
      </c>
      <c r="N1271" s="26" t="str">
        <f t="shared" si="59"/>
        <v>Anthony M. Deluca</v>
      </c>
      <c r="O1271" s="26" t="str">
        <f>VLOOKUP(E1271,Key!A:B,2,FALSE)</f>
        <v>Rep</v>
      </c>
      <c r="P1271" s="26" t="str">
        <f>VLOOKUP(F1271,Key!D:E,2,FALSE)</f>
        <v>Dem</v>
      </c>
      <c r="Q1271" s="26" t="str">
        <f>VLOOKUP(G1271,Key!G:H,2,FALSE)</f>
        <v>Man</v>
      </c>
      <c r="R1271" s="26">
        <f>VLOOKUP(H1271,Key!J:K,2,FALSE)</f>
        <v>1</v>
      </c>
      <c r="S1271" s="26" t="str">
        <f>VLOOKUP(I1271,Key!M:N,2,FALSE)</f>
        <v>Primary</v>
      </c>
      <c r="T1271" s="26">
        <f>VLOOKUP(J1271,Key!P:Q,2,FALSE)</f>
        <v>2000</v>
      </c>
      <c r="U1271" s="26" t="str">
        <f>VLOOKUP(K1271,Key!S:T,2,FALSE)</f>
        <v>Incumbent</v>
      </c>
      <c r="V1271" s="26">
        <v>0</v>
      </c>
    </row>
    <row r="1272" spans="1:22" x14ac:dyDescent="0.25">
      <c r="A1272" s="30">
        <v>32</v>
      </c>
      <c r="B1272" s="32" t="s">
        <v>4639</v>
      </c>
      <c r="C1272" s="32" t="s">
        <v>4640</v>
      </c>
      <c r="D1272" s="31">
        <v>442</v>
      </c>
      <c r="E1272" s="32">
        <v>1</v>
      </c>
      <c r="F1272" s="32">
        <v>1</v>
      </c>
      <c r="G1272" s="32">
        <v>0</v>
      </c>
      <c r="H1272" s="32">
        <v>0</v>
      </c>
      <c r="I1272" s="32">
        <v>1</v>
      </c>
      <c r="J1272" s="32">
        <v>0</v>
      </c>
      <c r="L1272" s="2" t="str">
        <f t="shared" si="57"/>
        <v>Anthony M.</v>
      </c>
      <c r="M1272" s="2" t="str">
        <f t="shared" si="58"/>
        <v>Deluca</v>
      </c>
      <c r="N1272" s="26" t="str">
        <f t="shared" si="59"/>
        <v>Anthony M. Deluca</v>
      </c>
      <c r="O1272" s="26" t="str">
        <f>VLOOKUP(E1272,Key!A:B,2,FALSE)</f>
        <v>Rep</v>
      </c>
      <c r="P1272" s="26" t="str">
        <f>VLOOKUP(F1272,Key!D:E,2,FALSE)</f>
        <v>Dem</v>
      </c>
      <c r="Q1272" s="26" t="str">
        <f>VLOOKUP(G1272,Key!G:H,2,FALSE)</f>
        <v>Man</v>
      </c>
      <c r="R1272" s="26">
        <f>VLOOKUP(H1272,Key!J:K,2,FALSE)</f>
        <v>1</v>
      </c>
      <c r="S1272" s="26" t="str">
        <f>VLOOKUP(I1272,Key!M:N,2,FALSE)</f>
        <v>GE</v>
      </c>
      <c r="T1272" s="26">
        <f>VLOOKUP(J1272,Key!P:Q,2,FALSE)</f>
        <v>2000</v>
      </c>
      <c r="U1272" s="26" t="str">
        <f>VLOOKUP(K1272,Key!S:T,2,FALSE)</f>
        <v>Incumbent</v>
      </c>
      <c r="V1272" s="26">
        <v>0</v>
      </c>
    </row>
    <row r="1273" spans="1:22" x14ac:dyDescent="0.25">
      <c r="A1273" s="30">
        <v>46</v>
      </c>
      <c r="B1273" s="32" t="s">
        <v>8658</v>
      </c>
      <c r="C1273" s="32" t="s">
        <v>2117</v>
      </c>
      <c r="D1273" s="31">
        <v>443</v>
      </c>
      <c r="E1273" s="31">
        <v>1</v>
      </c>
      <c r="F1273" s="32">
        <v>0</v>
      </c>
      <c r="G1273" s="32">
        <v>0</v>
      </c>
      <c r="H1273" s="32">
        <v>0</v>
      </c>
      <c r="I1273" s="31">
        <v>0</v>
      </c>
      <c r="J1273" s="32">
        <v>5</v>
      </c>
      <c r="L1273" s="2" t="str">
        <f t="shared" si="57"/>
        <v>Gregory E</v>
      </c>
      <c r="M1273" s="2" t="str">
        <f t="shared" si="58"/>
        <v>DeLuca</v>
      </c>
      <c r="N1273" s="26" t="str">
        <f t="shared" si="59"/>
        <v>Gregory E DeLuca</v>
      </c>
      <c r="O1273" s="26" t="str">
        <f>VLOOKUP(E1273,Key!A:B,2,FALSE)</f>
        <v>Rep</v>
      </c>
      <c r="P1273" s="26" t="str">
        <f>VLOOKUP(F1273,Key!D:E,2,FALSE)</f>
        <v>Rep</v>
      </c>
      <c r="Q1273" s="26" t="str">
        <f>VLOOKUP(G1273,Key!G:H,2,FALSE)</f>
        <v>Man</v>
      </c>
      <c r="R1273" s="26">
        <f>VLOOKUP(H1273,Key!J:K,2,FALSE)</f>
        <v>1</v>
      </c>
      <c r="S1273" s="26" t="str">
        <f>VLOOKUP(I1273,Key!M:N,2,FALSE)</f>
        <v>Primary</v>
      </c>
      <c r="T1273" s="26">
        <f>VLOOKUP(J1273,Key!P:Q,2,FALSE)</f>
        <v>2010</v>
      </c>
      <c r="U1273" s="26" t="str">
        <f>VLOOKUP(K1273,Key!S:T,2,FALSE)</f>
        <v>Incumbent</v>
      </c>
      <c r="V1273" s="26">
        <v>1</v>
      </c>
    </row>
    <row r="1274" spans="1:22" x14ac:dyDescent="0.25">
      <c r="A1274" s="30">
        <v>46</v>
      </c>
      <c r="B1274" s="32" t="s">
        <v>8658</v>
      </c>
      <c r="C1274" s="32" t="s">
        <v>2117</v>
      </c>
      <c r="D1274" s="31">
        <v>443</v>
      </c>
      <c r="E1274" s="31">
        <v>1</v>
      </c>
      <c r="F1274" s="32">
        <v>0</v>
      </c>
      <c r="G1274" s="32">
        <v>0</v>
      </c>
      <c r="H1274" s="32">
        <v>1</v>
      </c>
      <c r="I1274" s="31">
        <v>1</v>
      </c>
      <c r="J1274" s="32">
        <v>5</v>
      </c>
      <c r="L1274" s="2" t="str">
        <f t="shared" si="57"/>
        <v>Gregory E</v>
      </c>
      <c r="M1274" s="2" t="str">
        <f t="shared" si="58"/>
        <v>DeLuca</v>
      </c>
      <c r="N1274" s="26" t="str">
        <f t="shared" si="59"/>
        <v>Gregory E DeLuca</v>
      </c>
      <c r="O1274" s="26" t="str">
        <f>VLOOKUP(E1274,Key!A:B,2,FALSE)</f>
        <v>Rep</v>
      </c>
      <c r="P1274" s="26" t="str">
        <f>VLOOKUP(F1274,Key!D:E,2,FALSE)</f>
        <v>Rep</v>
      </c>
      <c r="Q1274" s="26" t="str">
        <f>VLOOKUP(G1274,Key!G:H,2,FALSE)</f>
        <v>Man</v>
      </c>
      <c r="R1274" s="26">
        <f>VLOOKUP(H1274,Key!J:K,2,FALSE)</f>
        <v>0</v>
      </c>
      <c r="S1274" s="26" t="str">
        <f>VLOOKUP(I1274,Key!M:N,2,FALSE)</f>
        <v>GE</v>
      </c>
      <c r="T1274" s="26">
        <f>VLOOKUP(J1274,Key!P:Q,2,FALSE)</f>
        <v>2010</v>
      </c>
      <c r="U1274" s="26" t="str">
        <f>VLOOKUP(K1274,Key!S:T,2,FALSE)</f>
        <v>Incumbent</v>
      </c>
      <c r="V1274" s="26">
        <v>0</v>
      </c>
    </row>
    <row r="1275" spans="1:22" x14ac:dyDescent="0.25">
      <c r="A1275" s="30">
        <v>40</v>
      </c>
      <c r="B1275" s="32" t="s">
        <v>4757</v>
      </c>
      <c r="C1275" s="32" t="s">
        <v>4758</v>
      </c>
      <c r="D1275" s="31">
        <v>444</v>
      </c>
      <c r="E1275" s="32">
        <v>0</v>
      </c>
      <c r="F1275" s="32">
        <v>1</v>
      </c>
      <c r="G1275" s="32">
        <v>0</v>
      </c>
      <c r="H1275" s="32">
        <v>1</v>
      </c>
      <c r="I1275" s="32">
        <v>1</v>
      </c>
      <c r="J1275" s="32">
        <v>5</v>
      </c>
      <c r="L1275" s="2" t="str">
        <f t="shared" si="57"/>
        <v>Dan</v>
      </c>
      <c r="M1275" s="2" t="str">
        <f t="shared" si="58"/>
        <v>DeMarco</v>
      </c>
      <c r="N1275" s="26" t="str">
        <f t="shared" si="59"/>
        <v>Dan DeMarco</v>
      </c>
      <c r="O1275" s="26" t="str">
        <f>VLOOKUP(E1275,Key!A:B,2,FALSE)</f>
        <v>Senator</v>
      </c>
      <c r="P1275" s="26" t="str">
        <f>VLOOKUP(F1275,Key!D:E,2,FALSE)</f>
        <v>Dem</v>
      </c>
      <c r="Q1275" s="26" t="str">
        <f>VLOOKUP(G1275,Key!G:H,2,FALSE)</f>
        <v>Man</v>
      </c>
      <c r="R1275" s="26">
        <f>VLOOKUP(H1275,Key!J:K,2,FALSE)</f>
        <v>0</v>
      </c>
      <c r="S1275" s="26" t="str">
        <f>VLOOKUP(I1275,Key!M:N,2,FALSE)</f>
        <v>GE</v>
      </c>
      <c r="T1275" s="26">
        <f>VLOOKUP(J1275,Key!P:Q,2,FALSE)</f>
        <v>2010</v>
      </c>
      <c r="U1275" s="26" t="str">
        <f>VLOOKUP(K1275,Key!S:T,2,FALSE)</f>
        <v>Incumbent</v>
      </c>
      <c r="V1275" s="26">
        <v>1</v>
      </c>
    </row>
    <row r="1276" spans="1:22" x14ac:dyDescent="0.25">
      <c r="A1276" s="30">
        <v>40</v>
      </c>
      <c r="B1276" s="32" t="s">
        <v>6144</v>
      </c>
      <c r="C1276" s="32" t="s">
        <v>6145</v>
      </c>
      <c r="D1276" s="31">
        <v>444</v>
      </c>
      <c r="E1276" s="32">
        <v>0</v>
      </c>
      <c r="F1276" s="32">
        <v>1</v>
      </c>
      <c r="G1276" s="32">
        <v>0</v>
      </c>
      <c r="H1276" s="32">
        <v>0</v>
      </c>
      <c r="I1276" s="32">
        <v>0</v>
      </c>
      <c r="J1276" s="32">
        <v>1</v>
      </c>
      <c r="L1276" s="2" t="str">
        <f t="shared" si="57"/>
        <v>Dan</v>
      </c>
      <c r="M1276" s="2" t="str">
        <f t="shared" si="58"/>
        <v>Demarco</v>
      </c>
      <c r="N1276" s="26" t="str">
        <f t="shared" si="59"/>
        <v>Dan Demarco</v>
      </c>
      <c r="O1276" s="26" t="str">
        <f>VLOOKUP(E1276,Key!A:B,2,FALSE)</f>
        <v>Senator</v>
      </c>
      <c r="P1276" s="26" t="str">
        <f>VLOOKUP(F1276,Key!D:E,2,FALSE)</f>
        <v>Dem</v>
      </c>
      <c r="Q1276" s="26" t="str">
        <f>VLOOKUP(G1276,Key!G:H,2,FALSE)</f>
        <v>Man</v>
      </c>
      <c r="R1276" s="26">
        <f>VLOOKUP(H1276,Key!J:K,2,FALSE)</f>
        <v>1</v>
      </c>
      <c r="S1276" s="26" t="str">
        <f>VLOOKUP(I1276,Key!M:N,2,FALSE)</f>
        <v>Primary</v>
      </c>
      <c r="T1276" s="26">
        <f>VLOOKUP(J1276,Key!P:Q,2,FALSE)</f>
        <v>2002</v>
      </c>
      <c r="U1276" s="26" t="str">
        <f>VLOOKUP(K1276,Key!S:T,2,FALSE)</f>
        <v>Incumbent</v>
      </c>
      <c r="V1276" s="26">
        <v>0</v>
      </c>
    </row>
    <row r="1277" spans="1:22" x14ac:dyDescent="0.25">
      <c r="A1277" s="30">
        <v>40</v>
      </c>
      <c r="B1277" s="32" t="s">
        <v>6144</v>
      </c>
      <c r="C1277" s="32" t="s">
        <v>6145</v>
      </c>
      <c r="D1277" s="31">
        <v>444</v>
      </c>
      <c r="E1277" s="32">
        <v>0</v>
      </c>
      <c r="F1277" s="32">
        <v>1</v>
      </c>
      <c r="G1277" s="32">
        <v>0</v>
      </c>
      <c r="H1277" s="32">
        <v>1</v>
      </c>
      <c r="I1277" s="32">
        <v>1</v>
      </c>
      <c r="J1277" s="32">
        <v>1</v>
      </c>
      <c r="L1277" s="2" t="str">
        <f t="shared" si="57"/>
        <v>Dan</v>
      </c>
      <c r="M1277" s="2" t="str">
        <f t="shared" si="58"/>
        <v>Demarco</v>
      </c>
      <c r="N1277" s="26" t="str">
        <f t="shared" si="59"/>
        <v>Dan Demarco</v>
      </c>
      <c r="O1277" s="26" t="str">
        <f>VLOOKUP(E1277,Key!A:B,2,FALSE)</f>
        <v>Senator</v>
      </c>
      <c r="P1277" s="26" t="str">
        <f>VLOOKUP(F1277,Key!D:E,2,FALSE)</f>
        <v>Dem</v>
      </c>
      <c r="Q1277" s="26" t="str">
        <f>VLOOKUP(G1277,Key!G:H,2,FALSE)</f>
        <v>Man</v>
      </c>
      <c r="R1277" s="26">
        <f>VLOOKUP(H1277,Key!J:K,2,FALSE)</f>
        <v>0</v>
      </c>
      <c r="S1277" s="26" t="str">
        <f>VLOOKUP(I1277,Key!M:N,2,FALSE)</f>
        <v>GE</v>
      </c>
      <c r="T1277" s="26">
        <f>VLOOKUP(J1277,Key!P:Q,2,FALSE)</f>
        <v>2002</v>
      </c>
      <c r="U1277" s="26" t="str">
        <f>VLOOKUP(K1277,Key!S:T,2,FALSE)</f>
        <v>Incumbent</v>
      </c>
      <c r="V1277" s="26">
        <v>0</v>
      </c>
    </row>
    <row r="1278" spans="1:22" x14ac:dyDescent="0.25">
      <c r="A1278" s="30">
        <v>161</v>
      </c>
      <c r="B1278" s="32" t="s">
        <v>128</v>
      </c>
      <c r="C1278" s="32" t="s">
        <v>129</v>
      </c>
      <c r="D1278" s="31">
        <v>445</v>
      </c>
      <c r="E1278" s="31">
        <v>1</v>
      </c>
      <c r="F1278" s="32">
        <v>1</v>
      </c>
      <c r="G1278" s="32">
        <v>0</v>
      </c>
      <c r="H1278" s="32">
        <v>0</v>
      </c>
      <c r="I1278" s="32">
        <v>0</v>
      </c>
      <c r="J1278" s="32">
        <v>6</v>
      </c>
      <c r="L1278" s="2" t="str">
        <f t="shared" si="57"/>
        <v>Larry</v>
      </c>
      <c r="M1278" s="2" t="str">
        <f t="shared" si="58"/>
        <v>Demarco</v>
      </c>
      <c r="N1278" s="26" t="str">
        <f t="shared" si="59"/>
        <v>Larry Demarco</v>
      </c>
      <c r="O1278" s="26" t="str">
        <f>VLOOKUP(E1278,Key!A:B,2,FALSE)</f>
        <v>Rep</v>
      </c>
      <c r="P1278" s="26" t="str">
        <f>VLOOKUP(F1278,Key!D:E,2,FALSE)</f>
        <v>Dem</v>
      </c>
      <c r="Q1278" s="26" t="str">
        <f>VLOOKUP(G1278,Key!G:H,2,FALSE)</f>
        <v>Man</v>
      </c>
      <c r="R1278" s="26">
        <f>VLOOKUP(H1278,Key!J:K,2,FALSE)</f>
        <v>1</v>
      </c>
      <c r="S1278" s="26" t="str">
        <f>VLOOKUP(I1278,Key!M:N,2,FALSE)</f>
        <v>Primary</v>
      </c>
      <c r="T1278" s="26">
        <f>VLOOKUP(J1278,Key!P:Q,2,FALSE)</f>
        <v>2012</v>
      </c>
      <c r="U1278" s="26" t="str">
        <f>VLOOKUP(K1278,Key!S:T,2,FALSE)</f>
        <v>Incumbent</v>
      </c>
      <c r="V1278" s="26">
        <v>1</v>
      </c>
    </row>
    <row r="1279" spans="1:22" x14ac:dyDescent="0.25">
      <c r="A1279" s="30">
        <v>161</v>
      </c>
      <c r="B1279" s="32" t="s">
        <v>128</v>
      </c>
      <c r="C1279" s="32" t="s">
        <v>129</v>
      </c>
      <c r="D1279" s="31">
        <v>445</v>
      </c>
      <c r="E1279" s="31">
        <v>1</v>
      </c>
      <c r="F1279" s="32">
        <v>1</v>
      </c>
      <c r="G1279" s="32">
        <v>0</v>
      </c>
      <c r="H1279" s="32">
        <v>1</v>
      </c>
      <c r="I1279" s="31">
        <v>1</v>
      </c>
      <c r="J1279" s="32">
        <v>6</v>
      </c>
      <c r="L1279" s="2" t="str">
        <f t="shared" si="57"/>
        <v>Larry</v>
      </c>
      <c r="M1279" s="2" t="str">
        <f t="shared" si="58"/>
        <v>Demarco</v>
      </c>
      <c r="N1279" s="26" t="str">
        <f t="shared" si="59"/>
        <v>Larry Demarco</v>
      </c>
      <c r="O1279" s="26" t="str">
        <f>VLOOKUP(E1279,Key!A:B,2,FALSE)</f>
        <v>Rep</v>
      </c>
      <c r="P1279" s="26" t="str">
        <f>VLOOKUP(F1279,Key!D:E,2,FALSE)</f>
        <v>Dem</v>
      </c>
      <c r="Q1279" s="26" t="str">
        <f>VLOOKUP(G1279,Key!G:H,2,FALSE)</f>
        <v>Man</v>
      </c>
      <c r="R1279" s="26">
        <f>VLOOKUP(H1279,Key!J:K,2,FALSE)</f>
        <v>0</v>
      </c>
      <c r="S1279" s="26" t="str">
        <f>VLOOKUP(I1279,Key!M:N,2,FALSE)</f>
        <v>GE</v>
      </c>
      <c r="T1279" s="26">
        <f>VLOOKUP(J1279,Key!P:Q,2,FALSE)</f>
        <v>2012</v>
      </c>
      <c r="U1279" s="26" t="str">
        <f>VLOOKUP(K1279,Key!S:T,2,FALSE)</f>
        <v>Incumbent</v>
      </c>
      <c r="V1279" s="26">
        <v>0</v>
      </c>
    </row>
    <row r="1280" spans="1:22" x14ac:dyDescent="0.25">
      <c r="A1280" s="30">
        <v>166</v>
      </c>
      <c r="B1280" s="32" t="s">
        <v>57</v>
      </c>
      <c r="C1280" s="32" t="s">
        <v>1351</v>
      </c>
      <c r="D1280" s="31">
        <v>446</v>
      </c>
      <c r="E1280" s="31">
        <v>1</v>
      </c>
      <c r="F1280" s="32">
        <v>0</v>
      </c>
      <c r="G1280" s="32">
        <v>0</v>
      </c>
      <c r="H1280" s="32">
        <v>0</v>
      </c>
      <c r="I1280" s="31">
        <v>0</v>
      </c>
      <c r="J1280" s="32">
        <v>4</v>
      </c>
      <c r="L1280" s="2" t="str">
        <f t="shared" si="57"/>
        <v>Stephen</v>
      </c>
      <c r="M1280" s="2" t="str">
        <f t="shared" si="58"/>
        <v>DeMilio</v>
      </c>
      <c r="N1280" s="26" t="str">
        <f t="shared" si="59"/>
        <v>Stephen DeMilio</v>
      </c>
      <c r="O1280" s="26" t="str">
        <f>VLOOKUP(E1280,Key!A:B,2,FALSE)</f>
        <v>Rep</v>
      </c>
      <c r="P1280" s="26" t="str">
        <f>VLOOKUP(F1280,Key!D:E,2,FALSE)</f>
        <v>Rep</v>
      </c>
      <c r="Q1280" s="26" t="str">
        <f>VLOOKUP(G1280,Key!G:H,2,FALSE)</f>
        <v>Man</v>
      </c>
      <c r="R1280" s="26">
        <f>VLOOKUP(H1280,Key!J:K,2,FALSE)</f>
        <v>1</v>
      </c>
      <c r="S1280" s="26" t="str">
        <f>VLOOKUP(I1280,Key!M:N,2,FALSE)</f>
        <v>Primary</v>
      </c>
      <c r="T1280" s="26">
        <f>VLOOKUP(J1280,Key!P:Q,2,FALSE)</f>
        <v>2008</v>
      </c>
      <c r="U1280" s="26" t="str">
        <f>VLOOKUP(K1280,Key!S:T,2,FALSE)</f>
        <v>Incumbent</v>
      </c>
      <c r="V1280" s="26">
        <v>1</v>
      </c>
    </row>
    <row r="1281" spans="1:22" x14ac:dyDescent="0.25">
      <c r="A1281" s="30">
        <v>166</v>
      </c>
      <c r="B1281" s="32" t="s">
        <v>57</v>
      </c>
      <c r="C1281" s="32" t="s">
        <v>1351</v>
      </c>
      <c r="D1281" s="31">
        <v>446</v>
      </c>
      <c r="E1281" s="31">
        <v>1</v>
      </c>
      <c r="F1281" s="32">
        <v>0</v>
      </c>
      <c r="G1281" s="32">
        <v>0</v>
      </c>
      <c r="H1281" s="32">
        <v>1</v>
      </c>
      <c r="I1281" s="31">
        <v>1</v>
      </c>
      <c r="J1281" s="32">
        <v>4</v>
      </c>
      <c r="L1281" s="2" t="str">
        <f t="shared" si="57"/>
        <v>Stephen</v>
      </c>
      <c r="M1281" s="2" t="str">
        <f t="shared" si="58"/>
        <v>DeMilio</v>
      </c>
      <c r="N1281" s="26" t="str">
        <f t="shared" si="59"/>
        <v>Stephen DeMilio</v>
      </c>
      <c r="O1281" s="26" t="str">
        <f>VLOOKUP(E1281,Key!A:B,2,FALSE)</f>
        <v>Rep</v>
      </c>
      <c r="P1281" s="26" t="str">
        <f>VLOOKUP(F1281,Key!D:E,2,FALSE)</f>
        <v>Rep</v>
      </c>
      <c r="Q1281" s="26" t="str">
        <f>VLOOKUP(G1281,Key!G:H,2,FALSE)</f>
        <v>Man</v>
      </c>
      <c r="R1281" s="26">
        <f>VLOOKUP(H1281,Key!J:K,2,FALSE)</f>
        <v>0</v>
      </c>
      <c r="S1281" s="26" t="str">
        <f>VLOOKUP(I1281,Key!M:N,2,FALSE)</f>
        <v>GE</v>
      </c>
      <c r="T1281" s="26">
        <f>VLOOKUP(J1281,Key!P:Q,2,FALSE)</f>
        <v>2008</v>
      </c>
      <c r="U1281" s="26" t="str">
        <f>VLOOKUP(K1281,Key!S:T,2,FALSE)</f>
        <v>Incumbent</v>
      </c>
      <c r="V1281" s="26">
        <v>0</v>
      </c>
    </row>
    <row r="1282" spans="1:22" x14ac:dyDescent="0.25">
      <c r="A1282" s="30">
        <v>175</v>
      </c>
      <c r="B1282" s="31" t="s">
        <v>1725</v>
      </c>
      <c r="C1282" s="31" t="s">
        <v>8245</v>
      </c>
      <c r="D1282" s="31">
        <v>447</v>
      </c>
      <c r="E1282" s="31">
        <v>1</v>
      </c>
      <c r="F1282" s="31">
        <v>0</v>
      </c>
      <c r="G1282" s="31">
        <v>1</v>
      </c>
      <c r="H1282" s="32">
        <v>0</v>
      </c>
      <c r="I1282" s="31">
        <v>0</v>
      </c>
      <c r="J1282" s="32">
        <v>3</v>
      </c>
      <c r="L1282" s="2" t="str">
        <f t="shared" ref="L1282:L1345" si="60">TRIM(B1282)</f>
        <v>Patricia</v>
      </c>
      <c r="M1282" s="2" t="str">
        <f t="shared" ref="M1282:M1345" si="61">TRIM(C1282)</f>
        <v>Dempsey</v>
      </c>
      <c r="N1282" s="26" t="str">
        <f t="shared" ref="N1282:N1345" si="62">CONCATENATE(L1282," ",M1282)</f>
        <v>Patricia Dempsey</v>
      </c>
      <c r="O1282" s="26" t="str">
        <f>VLOOKUP(E1282,Key!A:B,2,FALSE)</f>
        <v>Rep</v>
      </c>
      <c r="P1282" s="26" t="str">
        <f>VLOOKUP(F1282,Key!D:E,2,FALSE)</f>
        <v>Rep</v>
      </c>
      <c r="Q1282" s="26" t="str">
        <f>VLOOKUP(G1282,Key!G:H,2,FALSE)</f>
        <v>Woman</v>
      </c>
      <c r="R1282" s="26">
        <f>VLOOKUP(H1282,Key!J:K,2,FALSE)</f>
        <v>1</v>
      </c>
      <c r="S1282" s="26" t="str">
        <f>VLOOKUP(I1282,Key!M:N,2,FALSE)</f>
        <v>Primary</v>
      </c>
      <c r="T1282" s="26">
        <f>VLOOKUP(J1282,Key!P:Q,2,FALSE)</f>
        <v>2006</v>
      </c>
      <c r="U1282" s="26" t="str">
        <f>VLOOKUP(K1282,Key!S:T,2,FALSE)</f>
        <v>Incumbent</v>
      </c>
      <c r="V1282" s="26">
        <v>1</v>
      </c>
    </row>
    <row r="1283" spans="1:22" x14ac:dyDescent="0.25">
      <c r="A1283" s="30">
        <v>175</v>
      </c>
      <c r="B1283" s="31" t="s">
        <v>1725</v>
      </c>
      <c r="C1283" s="31" t="s">
        <v>8245</v>
      </c>
      <c r="D1283" s="31">
        <v>447</v>
      </c>
      <c r="E1283" s="31">
        <v>1</v>
      </c>
      <c r="F1283" s="31">
        <v>0</v>
      </c>
      <c r="G1283" s="31">
        <v>1</v>
      </c>
      <c r="H1283" s="32">
        <v>1</v>
      </c>
      <c r="I1283" s="31">
        <v>1</v>
      </c>
      <c r="J1283" s="32">
        <v>3</v>
      </c>
      <c r="L1283" s="2" t="str">
        <f t="shared" si="60"/>
        <v>Patricia</v>
      </c>
      <c r="M1283" s="2" t="str">
        <f t="shared" si="61"/>
        <v>Dempsey</v>
      </c>
      <c r="N1283" s="26" t="str">
        <f t="shared" si="62"/>
        <v>Patricia Dempsey</v>
      </c>
      <c r="O1283" s="26" t="str">
        <f>VLOOKUP(E1283,Key!A:B,2,FALSE)</f>
        <v>Rep</v>
      </c>
      <c r="P1283" s="26" t="str">
        <f>VLOOKUP(F1283,Key!D:E,2,FALSE)</f>
        <v>Rep</v>
      </c>
      <c r="Q1283" s="26" t="str">
        <f>VLOOKUP(G1283,Key!G:H,2,FALSE)</f>
        <v>Woman</v>
      </c>
      <c r="R1283" s="26">
        <f>VLOOKUP(H1283,Key!J:K,2,FALSE)</f>
        <v>0</v>
      </c>
      <c r="S1283" s="26" t="str">
        <f>VLOOKUP(I1283,Key!M:N,2,FALSE)</f>
        <v>GE</v>
      </c>
      <c r="T1283" s="26">
        <f>VLOOKUP(J1283,Key!P:Q,2,FALSE)</f>
        <v>2006</v>
      </c>
      <c r="U1283" s="26" t="str">
        <f>VLOOKUP(K1283,Key!S:T,2,FALSE)</f>
        <v>Incumbent</v>
      </c>
      <c r="V1283" s="26">
        <v>0</v>
      </c>
    </row>
    <row r="1284" spans="1:22" x14ac:dyDescent="0.25">
      <c r="A1284" s="30">
        <v>126</v>
      </c>
      <c r="B1284" s="32" t="s">
        <v>381</v>
      </c>
      <c r="C1284" s="32" t="s">
        <v>382</v>
      </c>
      <c r="D1284" s="31">
        <v>448</v>
      </c>
      <c r="E1284" s="31">
        <v>1</v>
      </c>
      <c r="F1284" s="32">
        <v>1</v>
      </c>
      <c r="G1284" s="32">
        <v>0</v>
      </c>
      <c r="H1284" s="32">
        <v>1</v>
      </c>
      <c r="I1284" s="32">
        <v>0</v>
      </c>
      <c r="J1284" s="32">
        <v>6</v>
      </c>
      <c r="L1284" s="2" t="str">
        <f t="shared" si="60"/>
        <v>Frank Bernard</v>
      </c>
      <c r="M1284" s="2" t="str">
        <f t="shared" si="61"/>
        <v>Denbowski</v>
      </c>
      <c r="N1284" s="26" t="str">
        <f t="shared" si="62"/>
        <v>Frank Bernard Denbowski</v>
      </c>
      <c r="O1284" s="26" t="str">
        <f>VLOOKUP(E1284,Key!A:B,2,FALSE)</f>
        <v>Rep</v>
      </c>
      <c r="P1284" s="26" t="str">
        <f>VLOOKUP(F1284,Key!D:E,2,FALSE)</f>
        <v>Dem</v>
      </c>
      <c r="Q1284" s="26" t="str">
        <f>VLOOKUP(G1284,Key!G:H,2,FALSE)</f>
        <v>Man</v>
      </c>
      <c r="R1284" s="26">
        <f>VLOOKUP(H1284,Key!J:K,2,FALSE)</f>
        <v>0</v>
      </c>
      <c r="S1284" s="26" t="str">
        <f>VLOOKUP(I1284,Key!M:N,2,FALSE)</f>
        <v>Primary</v>
      </c>
      <c r="T1284" s="26">
        <f>VLOOKUP(J1284,Key!P:Q,2,FALSE)</f>
        <v>2012</v>
      </c>
      <c r="U1284" s="26" t="str">
        <f>VLOOKUP(K1284,Key!S:T,2,FALSE)</f>
        <v>Incumbent</v>
      </c>
      <c r="V1284" s="26">
        <v>1</v>
      </c>
    </row>
    <row r="1285" spans="1:22" x14ac:dyDescent="0.25">
      <c r="A1285" s="30">
        <v>36</v>
      </c>
      <c r="B1285" s="32" t="s">
        <v>1512</v>
      </c>
      <c r="C1285" s="32" t="s">
        <v>606</v>
      </c>
      <c r="D1285" s="31">
        <v>449</v>
      </c>
      <c r="E1285" s="32">
        <v>0</v>
      </c>
      <c r="F1285" s="32">
        <v>0</v>
      </c>
      <c r="G1285" s="32">
        <v>0</v>
      </c>
      <c r="H1285" s="32">
        <v>1</v>
      </c>
      <c r="I1285" s="32">
        <v>0</v>
      </c>
      <c r="J1285" s="32">
        <v>7</v>
      </c>
      <c r="L1285" s="2" t="str">
        <f t="shared" si="60"/>
        <v>Gordon</v>
      </c>
      <c r="M1285" s="2" t="str">
        <f t="shared" si="61"/>
        <v>Denlinger</v>
      </c>
      <c r="N1285" s="26" t="str">
        <f t="shared" si="62"/>
        <v>Gordon Denlinger</v>
      </c>
      <c r="O1285" s="26" t="str">
        <f>VLOOKUP(E1285,Key!A:B,2,FALSE)</f>
        <v>Senator</v>
      </c>
      <c r="P1285" s="26" t="str">
        <f>VLOOKUP(F1285,Key!D:E,2,FALSE)</f>
        <v>Rep</v>
      </c>
      <c r="Q1285" s="26" t="str">
        <f>VLOOKUP(G1285,Key!G:H,2,FALSE)</f>
        <v>Man</v>
      </c>
      <c r="R1285" s="26">
        <f>VLOOKUP(H1285,Key!J:K,2,FALSE)</f>
        <v>0</v>
      </c>
      <c r="S1285" s="26" t="str">
        <f>VLOOKUP(I1285,Key!M:N,2,FALSE)</f>
        <v>Primary</v>
      </c>
      <c r="T1285" s="26">
        <f>VLOOKUP(J1285,Key!P:Q,2,FALSE)</f>
        <v>2014</v>
      </c>
      <c r="U1285" s="26" t="str">
        <f>VLOOKUP(K1285,Key!S:T,2,FALSE)</f>
        <v>Incumbent</v>
      </c>
      <c r="V1285" s="26">
        <v>1</v>
      </c>
    </row>
    <row r="1286" spans="1:22" x14ac:dyDescent="0.25">
      <c r="A1286" s="30">
        <v>99</v>
      </c>
      <c r="B1286" s="31" t="s">
        <v>5246</v>
      </c>
      <c r="C1286" s="31" t="s">
        <v>1926</v>
      </c>
      <c r="D1286" s="31">
        <v>449</v>
      </c>
      <c r="E1286" s="31">
        <v>1</v>
      </c>
      <c r="F1286" s="31">
        <v>0</v>
      </c>
      <c r="G1286" s="31">
        <v>0</v>
      </c>
      <c r="H1286" s="31">
        <v>0</v>
      </c>
      <c r="I1286" s="31">
        <v>0</v>
      </c>
      <c r="J1286" s="32">
        <v>3</v>
      </c>
      <c r="L1286" s="2" t="str">
        <f t="shared" si="60"/>
        <v>Gordon</v>
      </c>
      <c r="M1286" s="2" t="str">
        <f t="shared" si="61"/>
        <v>Denlinger</v>
      </c>
      <c r="N1286" s="26" t="str">
        <f t="shared" si="62"/>
        <v>Gordon Denlinger</v>
      </c>
      <c r="O1286" s="26" t="str">
        <f>VLOOKUP(E1286,Key!A:B,2,FALSE)</f>
        <v>Rep</v>
      </c>
      <c r="P1286" s="26" t="str">
        <f>VLOOKUP(F1286,Key!D:E,2,FALSE)</f>
        <v>Rep</v>
      </c>
      <c r="Q1286" s="26" t="str">
        <f>VLOOKUP(G1286,Key!G:H,2,FALSE)</f>
        <v>Man</v>
      </c>
      <c r="R1286" s="26">
        <f>VLOOKUP(H1286,Key!J:K,2,FALSE)</f>
        <v>1</v>
      </c>
      <c r="S1286" s="26" t="str">
        <f>VLOOKUP(I1286,Key!M:N,2,FALSE)</f>
        <v>Primary</v>
      </c>
      <c r="T1286" s="26">
        <f>VLOOKUP(J1286,Key!P:Q,2,FALSE)</f>
        <v>2006</v>
      </c>
      <c r="U1286" s="26" t="str">
        <f>VLOOKUP(K1286,Key!S:T,2,FALSE)</f>
        <v>Incumbent</v>
      </c>
      <c r="V1286" s="26">
        <v>0</v>
      </c>
    </row>
    <row r="1287" spans="1:22" x14ac:dyDescent="0.25">
      <c r="A1287" s="30">
        <v>99</v>
      </c>
      <c r="B1287" s="31" t="s">
        <v>5246</v>
      </c>
      <c r="C1287" s="31" t="s">
        <v>1926</v>
      </c>
      <c r="D1287" s="31">
        <v>449</v>
      </c>
      <c r="E1287" s="31">
        <v>1</v>
      </c>
      <c r="F1287" s="31">
        <v>0</v>
      </c>
      <c r="G1287" s="31">
        <v>0</v>
      </c>
      <c r="H1287" s="31">
        <v>0</v>
      </c>
      <c r="I1287" s="31">
        <v>1</v>
      </c>
      <c r="J1287" s="32">
        <v>3</v>
      </c>
      <c r="L1287" s="2" t="str">
        <f t="shared" si="60"/>
        <v>Gordon</v>
      </c>
      <c r="M1287" s="2" t="str">
        <f t="shared" si="61"/>
        <v>Denlinger</v>
      </c>
      <c r="N1287" s="26" t="str">
        <f t="shared" si="62"/>
        <v>Gordon Denlinger</v>
      </c>
      <c r="O1287" s="26" t="str">
        <f>VLOOKUP(E1287,Key!A:B,2,FALSE)</f>
        <v>Rep</v>
      </c>
      <c r="P1287" s="26" t="str">
        <f>VLOOKUP(F1287,Key!D:E,2,FALSE)</f>
        <v>Rep</v>
      </c>
      <c r="Q1287" s="26" t="str">
        <f>VLOOKUP(G1287,Key!G:H,2,FALSE)</f>
        <v>Man</v>
      </c>
      <c r="R1287" s="26">
        <f>VLOOKUP(H1287,Key!J:K,2,FALSE)</f>
        <v>1</v>
      </c>
      <c r="S1287" s="26" t="str">
        <f>VLOOKUP(I1287,Key!M:N,2,FALSE)</f>
        <v>GE</v>
      </c>
      <c r="T1287" s="26">
        <f>VLOOKUP(J1287,Key!P:Q,2,FALSE)</f>
        <v>2006</v>
      </c>
      <c r="U1287" s="26" t="str">
        <f>VLOOKUP(K1287,Key!S:T,2,FALSE)</f>
        <v>Incumbent</v>
      </c>
      <c r="V1287" s="26">
        <v>0</v>
      </c>
    </row>
    <row r="1288" spans="1:22" x14ac:dyDescent="0.25">
      <c r="A1288" s="30">
        <v>99</v>
      </c>
      <c r="B1288" s="32" t="s">
        <v>1512</v>
      </c>
      <c r="C1288" s="32" t="s">
        <v>606</v>
      </c>
      <c r="D1288" s="31">
        <v>449</v>
      </c>
      <c r="E1288" s="31">
        <v>1</v>
      </c>
      <c r="F1288" s="32">
        <v>0</v>
      </c>
      <c r="G1288" s="32">
        <v>0</v>
      </c>
      <c r="H1288" s="32">
        <v>0</v>
      </c>
      <c r="I1288" s="31">
        <v>0</v>
      </c>
      <c r="J1288" s="32">
        <v>4</v>
      </c>
      <c r="L1288" s="2" t="str">
        <f t="shared" si="60"/>
        <v>Gordon</v>
      </c>
      <c r="M1288" s="2" t="str">
        <f t="shared" si="61"/>
        <v>Denlinger</v>
      </c>
      <c r="N1288" s="26" t="str">
        <f t="shared" si="62"/>
        <v>Gordon Denlinger</v>
      </c>
      <c r="O1288" s="26" t="str">
        <f>VLOOKUP(E1288,Key!A:B,2,FALSE)</f>
        <v>Rep</v>
      </c>
      <c r="P1288" s="26" t="str">
        <f>VLOOKUP(F1288,Key!D:E,2,FALSE)</f>
        <v>Rep</v>
      </c>
      <c r="Q1288" s="26" t="str">
        <f>VLOOKUP(G1288,Key!G:H,2,FALSE)</f>
        <v>Man</v>
      </c>
      <c r="R1288" s="26">
        <f>VLOOKUP(H1288,Key!J:K,2,FALSE)</f>
        <v>1</v>
      </c>
      <c r="S1288" s="26" t="str">
        <f>VLOOKUP(I1288,Key!M:N,2,FALSE)</f>
        <v>Primary</v>
      </c>
      <c r="T1288" s="26">
        <f>VLOOKUP(J1288,Key!P:Q,2,FALSE)</f>
        <v>2008</v>
      </c>
      <c r="U1288" s="26" t="str">
        <f>VLOOKUP(K1288,Key!S:T,2,FALSE)</f>
        <v>Incumbent</v>
      </c>
      <c r="V1288" s="26">
        <v>0</v>
      </c>
    </row>
    <row r="1289" spans="1:22" x14ac:dyDescent="0.25">
      <c r="A1289" s="30">
        <v>99</v>
      </c>
      <c r="B1289" s="32" t="s">
        <v>1512</v>
      </c>
      <c r="C1289" s="32" t="s">
        <v>606</v>
      </c>
      <c r="D1289" s="31">
        <v>449</v>
      </c>
      <c r="E1289" s="31">
        <v>1</v>
      </c>
      <c r="F1289" s="32">
        <v>0</v>
      </c>
      <c r="G1289" s="32">
        <v>0</v>
      </c>
      <c r="H1289" s="32">
        <v>0</v>
      </c>
      <c r="I1289" s="31">
        <v>1</v>
      </c>
      <c r="J1289" s="32">
        <v>4</v>
      </c>
      <c r="L1289" s="2" t="str">
        <f t="shared" si="60"/>
        <v>Gordon</v>
      </c>
      <c r="M1289" s="2" t="str">
        <f t="shared" si="61"/>
        <v>Denlinger</v>
      </c>
      <c r="N1289" s="26" t="str">
        <f t="shared" si="62"/>
        <v>Gordon Denlinger</v>
      </c>
      <c r="O1289" s="26" t="str">
        <f>VLOOKUP(E1289,Key!A:B,2,FALSE)</f>
        <v>Rep</v>
      </c>
      <c r="P1289" s="26" t="str">
        <f>VLOOKUP(F1289,Key!D:E,2,FALSE)</f>
        <v>Rep</v>
      </c>
      <c r="Q1289" s="26" t="str">
        <f>VLOOKUP(G1289,Key!G:H,2,FALSE)</f>
        <v>Man</v>
      </c>
      <c r="R1289" s="26">
        <f>VLOOKUP(H1289,Key!J:K,2,FALSE)</f>
        <v>1</v>
      </c>
      <c r="S1289" s="26" t="str">
        <f>VLOOKUP(I1289,Key!M:N,2,FALSE)</f>
        <v>GE</v>
      </c>
      <c r="T1289" s="26">
        <f>VLOOKUP(J1289,Key!P:Q,2,FALSE)</f>
        <v>2008</v>
      </c>
      <c r="U1289" s="26" t="str">
        <f>VLOOKUP(K1289,Key!S:T,2,FALSE)</f>
        <v>Incumbent</v>
      </c>
      <c r="V1289" s="26">
        <v>0</v>
      </c>
    </row>
    <row r="1290" spans="1:22" x14ac:dyDescent="0.25">
      <c r="A1290" s="30">
        <v>99</v>
      </c>
      <c r="B1290" s="32" t="s">
        <v>1512</v>
      </c>
      <c r="C1290" s="32" t="s">
        <v>606</v>
      </c>
      <c r="D1290" s="31">
        <v>449</v>
      </c>
      <c r="E1290" s="31">
        <v>1</v>
      </c>
      <c r="F1290" s="32">
        <v>0</v>
      </c>
      <c r="G1290" s="32">
        <v>0</v>
      </c>
      <c r="H1290" s="32">
        <v>0</v>
      </c>
      <c r="I1290" s="32">
        <v>0</v>
      </c>
      <c r="J1290" s="32">
        <v>5</v>
      </c>
      <c r="L1290" s="2" t="str">
        <f t="shared" si="60"/>
        <v>Gordon</v>
      </c>
      <c r="M1290" s="2" t="str">
        <f t="shared" si="61"/>
        <v>Denlinger</v>
      </c>
      <c r="N1290" s="26" t="str">
        <f t="shared" si="62"/>
        <v>Gordon Denlinger</v>
      </c>
      <c r="O1290" s="26" t="str">
        <f>VLOOKUP(E1290,Key!A:B,2,FALSE)</f>
        <v>Rep</v>
      </c>
      <c r="P1290" s="26" t="str">
        <f>VLOOKUP(F1290,Key!D:E,2,FALSE)</f>
        <v>Rep</v>
      </c>
      <c r="Q1290" s="26" t="str">
        <f>VLOOKUP(G1290,Key!G:H,2,FALSE)</f>
        <v>Man</v>
      </c>
      <c r="R1290" s="26">
        <f>VLOOKUP(H1290,Key!J:K,2,FALSE)</f>
        <v>1</v>
      </c>
      <c r="S1290" s="26" t="str">
        <f>VLOOKUP(I1290,Key!M:N,2,FALSE)</f>
        <v>Primary</v>
      </c>
      <c r="T1290" s="26">
        <f>VLOOKUP(J1290,Key!P:Q,2,FALSE)</f>
        <v>2010</v>
      </c>
      <c r="U1290" s="26" t="str">
        <f>VLOOKUP(K1290,Key!S:T,2,FALSE)</f>
        <v>Incumbent</v>
      </c>
      <c r="V1290" s="26">
        <v>0</v>
      </c>
    </row>
    <row r="1291" spans="1:22" x14ac:dyDescent="0.25">
      <c r="A1291" s="30">
        <v>99</v>
      </c>
      <c r="B1291" s="32" t="s">
        <v>1512</v>
      </c>
      <c r="C1291" s="32" t="s">
        <v>606</v>
      </c>
      <c r="D1291" s="31">
        <v>449</v>
      </c>
      <c r="E1291" s="31">
        <v>1</v>
      </c>
      <c r="F1291" s="32">
        <v>0</v>
      </c>
      <c r="G1291" s="32">
        <v>0</v>
      </c>
      <c r="H1291" s="32">
        <v>0</v>
      </c>
      <c r="I1291" s="31">
        <v>1</v>
      </c>
      <c r="J1291" s="32">
        <v>5</v>
      </c>
      <c r="L1291" s="2" t="str">
        <f t="shared" si="60"/>
        <v>Gordon</v>
      </c>
      <c r="M1291" s="2" t="str">
        <f t="shared" si="61"/>
        <v>Denlinger</v>
      </c>
      <c r="N1291" s="26" t="str">
        <f t="shared" si="62"/>
        <v>Gordon Denlinger</v>
      </c>
      <c r="O1291" s="26" t="str">
        <f>VLOOKUP(E1291,Key!A:B,2,FALSE)</f>
        <v>Rep</v>
      </c>
      <c r="P1291" s="26" t="str">
        <f>VLOOKUP(F1291,Key!D:E,2,FALSE)</f>
        <v>Rep</v>
      </c>
      <c r="Q1291" s="26" t="str">
        <f>VLOOKUP(G1291,Key!G:H,2,FALSE)</f>
        <v>Man</v>
      </c>
      <c r="R1291" s="26">
        <f>VLOOKUP(H1291,Key!J:K,2,FALSE)</f>
        <v>1</v>
      </c>
      <c r="S1291" s="26" t="str">
        <f>VLOOKUP(I1291,Key!M:N,2,FALSE)</f>
        <v>GE</v>
      </c>
      <c r="T1291" s="26">
        <f>VLOOKUP(J1291,Key!P:Q,2,FALSE)</f>
        <v>2010</v>
      </c>
      <c r="U1291" s="26" t="str">
        <f>VLOOKUP(K1291,Key!S:T,2,FALSE)</f>
        <v>Incumbent</v>
      </c>
      <c r="V1291" s="26">
        <v>0</v>
      </c>
    </row>
    <row r="1292" spans="1:22" x14ac:dyDescent="0.25">
      <c r="A1292" s="30">
        <v>99</v>
      </c>
      <c r="B1292" s="31" t="s">
        <v>1925</v>
      </c>
      <c r="C1292" s="31" t="s">
        <v>1926</v>
      </c>
      <c r="D1292" s="31">
        <v>449</v>
      </c>
      <c r="E1292" s="31">
        <v>1</v>
      </c>
      <c r="F1292" s="31">
        <v>0</v>
      </c>
      <c r="G1292" s="31">
        <v>0</v>
      </c>
      <c r="H1292" s="31">
        <v>0</v>
      </c>
      <c r="I1292" s="31">
        <v>1</v>
      </c>
      <c r="J1292" s="32">
        <v>2</v>
      </c>
      <c r="L1292" s="2" t="str">
        <f t="shared" si="60"/>
        <v>Gordon R</v>
      </c>
      <c r="M1292" s="2" t="str">
        <f t="shared" si="61"/>
        <v>Denlinger</v>
      </c>
      <c r="N1292" s="26" t="str">
        <f t="shared" si="62"/>
        <v>Gordon R Denlinger</v>
      </c>
      <c r="O1292" s="26" t="str">
        <f>VLOOKUP(E1292,Key!A:B,2,FALSE)</f>
        <v>Rep</v>
      </c>
      <c r="P1292" s="26" t="str">
        <f>VLOOKUP(F1292,Key!D:E,2,FALSE)</f>
        <v>Rep</v>
      </c>
      <c r="Q1292" s="26" t="str">
        <f>VLOOKUP(G1292,Key!G:H,2,FALSE)</f>
        <v>Man</v>
      </c>
      <c r="R1292" s="26">
        <f>VLOOKUP(H1292,Key!J:K,2,FALSE)</f>
        <v>1</v>
      </c>
      <c r="S1292" s="26" t="str">
        <f>VLOOKUP(I1292,Key!M:N,2,FALSE)</f>
        <v>GE</v>
      </c>
      <c r="T1292" s="26">
        <f>VLOOKUP(J1292,Key!P:Q,2,FALSE)</f>
        <v>2004</v>
      </c>
      <c r="U1292" s="26" t="str">
        <f>VLOOKUP(K1292,Key!S:T,2,FALSE)</f>
        <v>Incumbent</v>
      </c>
      <c r="V1292" s="26">
        <v>0</v>
      </c>
    </row>
    <row r="1293" spans="1:22" x14ac:dyDescent="0.25">
      <c r="A1293" s="30">
        <v>99</v>
      </c>
      <c r="B1293" s="32" t="s">
        <v>605</v>
      </c>
      <c r="C1293" s="32" t="s">
        <v>606</v>
      </c>
      <c r="D1293" s="31">
        <v>449</v>
      </c>
      <c r="E1293" s="31">
        <v>1</v>
      </c>
      <c r="F1293" s="32">
        <v>0</v>
      </c>
      <c r="G1293" s="32">
        <v>0</v>
      </c>
      <c r="H1293" s="32">
        <v>0</v>
      </c>
      <c r="I1293" s="32">
        <v>0</v>
      </c>
      <c r="J1293" s="32">
        <v>6</v>
      </c>
      <c r="L1293" s="2" t="str">
        <f t="shared" si="60"/>
        <v>Gordon R</v>
      </c>
      <c r="M1293" s="2" t="str">
        <f t="shared" si="61"/>
        <v>Denlinger</v>
      </c>
      <c r="N1293" s="26" t="str">
        <f t="shared" si="62"/>
        <v>Gordon R Denlinger</v>
      </c>
      <c r="O1293" s="26" t="str">
        <f>VLOOKUP(E1293,Key!A:B,2,FALSE)</f>
        <v>Rep</v>
      </c>
      <c r="P1293" s="26" t="str">
        <f>VLOOKUP(F1293,Key!D:E,2,FALSE)</f>
        <v>Rep</v>
      </c>
      <c r="Q1293" s="26" t="str">
        <f>VLOOKUP(G1293,Key!G:H,2,FALSE)</f>
        <v>Man</v>
      </c>
      <c r="R1293" s="26">
        <f>VLOOKUP(H1293,Key!J:K,2,FALSE)</f>
        <v>1</v>
      </c>
      <c r="S1293" s="26" t="str">
        <f>VLOOKUP(I1293,Key!M:N,2,FALSE)</f>
        <v>Primary</v>
      </c>
      <c r="T1293" s="26">
        <f>VLOOKUP(J1293,Key!P:Q,2,FALSE)</f>
        <v>2012</v>
      </c>
      <c r="U1293" s="26" t="str">
        <f>VLOOKUP(K1293,Key!S:T,2,FALSE)</f>
        <v>Incumbent</v>
      </c>
      <c r="V1293" s="26">
        <v>0</v>
      </c>
    </row>
    <row r="1294" spans="1:22" x14ac:dyDescent="0.25">
      <c r="A1294" s="30">
        <v>99</v>
      </c>
      <c r="B1294" s="32" t="s">
        <v>605</v>
      </c>
      <c r="C1294" s="32" t="s">
        <v>606</v>
      </c>
      <c r="D1294" s="31">
        <v>449</v>
      </c>
      <c r="E1294" s="31">
        <v>1</v>
      </c>
      <c r="F1294" s="32">
        <v>0</v>
      </c>
      <c r="G1294" s="32">
        <v>0</v>
      </c>
      <c r="H1294" s="32">
        <v>0</v>
      </c>
      <c r="I1294" s="31">
        <v>1</v>
      </c>
      <c r="J1294" s="32">
        <v>6</v>
      </c>
      <c r="L1294" s="2" t="str">
        <f t="shared" si="60"/>
        <v>Gordon R</v>
      </c>
      <c r="M1294" s="2" t="str">
        <f t="shared" si="61"/>
        <v>Denlinger</v>
      </c>
      <c r="N1294" s="26" t="str">
        <f t="shared" si="62"/>
        <v>Gordon R Denlinger</v>
      </c>
      <c r="O1294" s="26" t="str">
        <f>VLOOKUP(E1294,Key!A:B,2,FALSE)</f>
        <v>Rep</v>
      </c>
      <c r="P1294" s="26" t="str">
        <f>VLOOKUP(F1294,Key!D:E,2,FALSE)</f>
        <v>Rep</v>
      </c>
      <c r="Q1294" s="26" t="str">
        <f>VLOOKUP(G1294,Key!G:H,2,FALSE)</f>
        <v>Man</v>
      </c>
      <c r="R1294" s="26">
        <f>VLOOKUP(H1294,Key!J:K,2,FALSE)</f>
        <v>1</v>
      </c>
      <c r="S1294" s="26" t="str">
        <f>VLOOKUP(I1294,Key!M:N,2,FALSE)</f>
        <v>GE</v>
      </c>
      <c r="T1294" s="26">
        <f>VLOOKUP(J1294,Key!P:Q,2,FALSE)</f>
        <v>2012</v>
      </c>
      <c r="U1294" s="26" t="str">
        <f>VLOOKUP(K1294,Key!S:T,2,FALSE)</f>
        <v>Incumbent</v>
      </c>
      <c r="V1294" s="26">
        <v>0</v>
      </c>
    </row>
    <row r="1295" spans="1:22" x14ac:dyDescent="0.25">
      <c r="A1295" s="30">
        <v>99</v>
      </c>
      <c r="B1295" s="32" t="s">
        <v>7485</v>
      </c>
      <c r="C1295" s="32" t="s">
        <v>7380</v>
      </c>
      <c r="D1295" s="31">
        <v>449</v>
      </c>
      <c r="E1295" s="32">
        <v>1</v>
      </c>
      <c r="F1295" s="32">
        <v>0</v>
      </c>
      <c r="G1295" s="32">
        <v>0</v>
      </c>
      <c r="H1295" s="32">
        <v>0</v>
      </c>
      <c r="I1295" s="32">
        <v>0</v>
      </c>
      <c r="J1295" s="32">
        <v>2</v>
      </c>
      <c r="L1295" s="2" t="str">
        <f t="shared" si="60"/>
        <v>Gordon R</v>
      </c>
      <c r="M1295" s="2" t="str">
        <f t="shared" si="61"/>
        <v>Denlinger</v>
      </c>
      <c r="N1295" s="26" t="str">
        <f t="shared" si="62"/>
        <v>Gordon R Denlinger</v>
      </c>
      <c r="O1295" s="26" t="str">
        <f>VLOOKUP(E1295,Key!A:B,2,FALSE)</f>
        <v>Rep</v>
      </c>
      <c r="P1295" s="26" t="str">
        <f>VLOOKUP(F1295,Key!D:E,2,FALSE)</f>
        <v>Rep</v>
      </c>
      <c r="Q1295" s="26" t="str">
        <f>VLOOKUP(G1295,Key!G:H,2,FALSE)</f>
        <v>Man</v>
      </c>
      <c r="R1295" s="26">
        <f>VLOOKUP(H1295,Key!J:K,2,FALSE)</f>
        <v>1</v>
      </c>
      <c r="S1295" s="26" t="str">
        <f>VLOOKUP(I1295,Key!M:N,2,FALSE)</f>
        <v>Primary</v>
      </c>
      <c r="T1295" s="26">
        <f>VLOOKUP(J1295,Key!P:Q,2,FALSE)</f>
        <v>2004</v>
      </c>
      <c r="U1295" s="26" t="str">
        <f>VLOOKUP(K1295,Key!S:T,2,FALSE)</f>
        <v>Incumbent</v>
      </c>
      <c r="V1295" s="26">
        <v>0</v>
      </c>
    </row>
    <row r="1296" spans="1:22" x14ac:dyDescent="0.25">
      <c r="A1296" s="30">
        <v>186</v>
      </c>
      <c r="B1296" s="32" t="s">
        <v>6324</v>
      </c>
      <c r="C1296" s="32" t="s">
        <v>6510</v>
      </c>
      <c r="D1296" s="31">
        <v>450</v>
      </c>
      <c r="E1296" s="32">
        <v>1</v>
      </c>
      <c r="F1296" s="32">
        <v>1</v>
      </c>
      <c r="G1296" s="32">
        <v>0</v>
      </c>
      <c r="H1296" s="32">
        <v>1</v>
      </c>
      <c r="I1296" s="32">
        <v>0</v>
      </c>
      <c r="J1296" s="32">
        <v>1</v>
      </c>
      <c r="L1296" s="2" t="str">
        <f t="shared" si="60"/>
        <v>Billy</v>
      </c>
      <c r="M1296" s="2" t="str">
        <f t="shared" si="61"/>
        <v>Denny</v>
      </c>
      <c r="N1296" s="26" t="str">
        <f t="shared" si="62"/>
        <v>Billy Denny</v>
      </c>
      <c r="O1296" s="26" t="str">
        <f>VLOOKUP(E1296,Key!A:B,2,FALSE)</f>
        <v>Rep</v>
      </c>
      <c r="P1296" s="26" t="str">
        <f>VLOOKUP(F1296,Key!D:E,2,FALSE)</f>
        <v>Dem</v>
      </c>
      <c r="Q1296" s="26" t="str">
        <f>VLOOKUP(G1296,Key!G:H,2,FALSE)</f>
        <v>Man</v>
      </c>
      <c r="R1296" s="26">
        <f>VLOOKUP(H1296,Key!J:K,2,FALSE)</f>
        <v>0</v>
      </c>
      <c r="S1296" s="26" t="str">
        <f>VLOOKUP(I1296,Key!M:N,2,FALSE)</f>
        <v>Primary</v>
      </c>
      <c r="T1296" s="26">
        <f>VLOOKUP(J1296,Key!P:Q,2,FALSE)</f>
        <v>2002</v>
      </c>
      <c r="U1296" s="26" t="str">
        <f>VLOOKUP(K1296,Key!S:T,2,FALSE)</f>
        <v>Incumbent</v>
      </c>
      <c r="V1296" s="26">
        <v>1</v>
      </c>
    </row>
    <row r="1297" spans="1:22" x14ac:dyDescent="0.25">
      <c r="A1297" s="30">
        <v>16</v>
      </c>
      <c r="B1297" s="32" t="s">
        <v>5190</v>
      </c>
      <c r="C1297" s="32" t="s">
        <v>5191</v>
      </c>
      <c r="D1297" s="31">
        <v>451</v>
      </c>
      <c r="E1297" s="32">
        <v>0</v>
      </c>
      <c r="F1297" s="32">
        <v>0</v>
      </c>
      <c r="G1297" s="32">
        <v>0</v>
      </c>
      <c r="H1297" s="32">
        <v>0</v>
      </c>
      <c r="I1297" s="32">
        <v>0</v>
      </c>
      <c r="J1297" s="32">
        <v>1</v>
      </c>
      <c r="L1297" s="2" t="str">
        <f t="shared" si="60"/>
        <v>Charles W.</v>
      </c>
      <c r="M1297" s="2" t="str">
        <f t="shared" si="61"/>
        <v>Dent</v>
      </c>
      <c r="N1297" s="26" t="str">
        <f t="shared" si="62"/>
        <v>Charles W. Dent</v>
      </c>
      <c r="O1297" s="26" t="str">
        <f>VLOOKUP(E1297,Key!A:B,2,FALSE)</f>
        <v>Senator</v>
      </c>
      <c r="P1297" s="26" t="str">
        <f>VLOOKUP(F1297,Key!D:E,2,FALSE)</f>
        <v>Rep</v>
      </c>
      <c r="Q1297" s="26" t="str">
        <f>VLOOKUP(G1297,Key!G:H,2,FALSE)</f>
        <v>Man</v>
      </c>
      <c r="R1297" s="26">
        <f>VLOOKUP(H1297,Key!J:K,2,FALSE)</f>
        <v>1</v>
      </c>
      <c r="S1297" s="26" t="str">
        <f>VLOOKUP(I1297,Key!M:N,2,FALSE)</f>
        <v>Primary</v>
      </c>
      <c r="T1297" s="26">
        <f>VLOOKUP(J1297,Key!P:Q,2,FALSE)</f>
        <v>2002</v>
      </c>
      <c r="U1297" s="26" t="str">
        <f>VLOOKUP(K1297,Key!S:T,2,FALSE)</f>
        <v>Incumbent</v>
      </c>
      <c r="V1297" s="26">
        <v>1</v>
      </c>
    </row>
    <row r="1298" spans="1:22" x14ac:dyDescent="0.25">
      <c r="A1298" s="30">
        <v>16</v>
      </c>
      <c r="B1298" s="32" t="s">
        <v>5530</v>
      </c>
      <c r="C1298" s="32" t="s">
        <v>5531</v>
      </c>
      <c r="D1298" s="31">
        <v>451</v>
      </c>
      <c r="E1298" s="32">
        <v>0</v>
      </c>
      <c r="F1298" s="32">
        <v>0</v>
      </c>
      <c r="G1298" s="32">
        <v>0</v>
      </c>
      <c r="H1298" s="32">
        <v>0</v>
      </c>
      <c r="I1298" s="32">
        <v>1</v>
      </c>
      <c r="J1298" s="32">
        <v>1</v>
      </c>
      <c r="L1298" s="2" t="str">
        <f t="shared" si="60"/>
        <v>Charles W.</v>
      </c>
      <c r="M1298" s="2" t="str">
        <f t="shared" si="61"/>
        <v>Dent</v>
      </c>
      <c r="N1298" s="26" t="str">
        <f t="shared" si="62"/>
        <v>Charles W. Dent</v>
      </c>
      <c r="O1298" s="26" t="str">
        <f>VLOOKUP(E1298,Key!A:B,2,FALSE)</f>
        <v>Senator</v>
      </c>
      <c r="P1298" s="26" t="str">
        <f>VLOOKUP(F1298,Key!D:E,2,FALSE)</f>
        <v>Rep</v>
      </c>
      <c r="Q1298" s="26" t="str">
        <f>VLOOKUP(G1298,Key!G:H,2,FALSE)</f>
        <v>Man</v>
      </c>
      <c r="R1298" s="26">
        <f>VLOOKUP(H1298,Key!J:K,2,FALSE)</f>
        <v>1</v>
      </c>
      <c r="S1298" s="26" t="str">
        <f>VLOOKUP(I1298,Key!M:N,2,FALSE)</f>
        <v>GE</v>
      </c>
      <c r="T1298" s="26">
        <f>VLOOKUP(J1298,Key!P:Q,2,FALSE)</f>
        <v>2002</v>
      </c>
      <c r="U1298" s="26" t="str">
        <f>VLOOKUP(K1298,Key!S:T,2,FALSE)</f>
        <v>Incumbent</v>
      </c>
      <c r="V1298" s="26">
        <v>0</v>
      </c>
    </row>
    <row r="1299" spans="1:22" x14ac:dyDescent="0.25">
      <c r="A1299" s="30">
        <v>95</v>
      </c>
      <c r="B1299" s="31" t="s">
        <v>590</v>
      </c>
      <c r="C1299" s="31" t="s">
        <v>591</v>
      </c>
      <c r="D1299" s="31">
        <v>452</v>
      </c>
      <c r="E1299" s="31">
        <v>1</v>
      </c>
      <c r="F1299" s="31">
        <v>1</v>
      </c>
      <c r="G1299" s="31">
        <v>0</v>
      </c>
      <c r="H1299" s="31">
        <v>0</v>
      </c>
      <c r="I1299" s="31">
        <v>1</v>
      </c>
      <c r="J1299" s="32">
        <v>3</v>
      </c>
      <c r="L1299" s="2" t="str">
        <f t="shared" si="60"/>
        <v>Eugene A</v>
      </c>
      <c r="M1299" s="2" t="str">
        <f t="shared" si="61"/>
        <v>Depasquale</v>
      </c>
      <c r="N1299" s="26" t="str">
        <f t="shared" si="62"/>
        <v>Eugene A Depasquale</v>
      </c>
      <c r="O1299" s="26" t="str">
        <f>VLOOKUP(E1299,Key!A:B,2,FALSE)</f>
        <v>Rep</v>
      </c>
      <c r="P1299" s="26" t="str">
        <f>VLOOKUP(F1299,Key!D:E,2,FALSE)</f>
        <v>Dem</v>
      </c>
      <c r="Q1299" s="26" t="str">
        <f>VLOOKUP(G1299,Key!G:H,2,FALSE)</f>
        <v>Man</v>
      </c>
      <c r="R1299" s="26">
        <f>VLOOKUP(H1299,Key!J:K,2,FALSE)</f>
        <v>1</v>
      </c>
      <c r="S1299" s="26" t="str">
        <f>VLOOKUP(I1299,Key!M:N,2,FALSE)</f>
        <v>GE</v>
      </c>
      <c r="T1299" s="26">
        <f>VLOOKUP(J1299,Key!P:Q,2,FALSE)</f>
        <v>2006</v>
      </c>
      <c r="U1299" s="26" t="str">
        <f>VLOOKUP(K1299,Key!S:T,2,FALSE)</f>
        <v>Incumbent</v>
      </c>
      <c r="V1299" s="26">
        <v>1</v>
      </c>
    </row>
    <row r="1300" spans="1:22" x14ac:dyDescent="0.25">
      <c r="A1300" s="30">
        <v>95</v>
      </c>
      <c r="B1300" s="32" t="s">
        <v>590</v>
      </c>
      <c r="C1300" s="32" t="s">
        <v>591</v>
      </c>
      <c r="D1300" s="31">
        <v>452</v>
      </c>
      <c r="E1300" s="31">
        <v>1</v>
      </c>
      <c r="F1300" s="32">
        <v>1</v>
      </c>
      <c r="G1300" s="32">
        <v>0</v>
      </c>
      <c r="H1300" s="32">
        <v>0</v>
      </c>
      <c r="I1300" s="32">
        <v>0</v>
      </c>
      <c r="J1300" s="32">
        <v>5</v>
      </c>
      <c r="L1300" s="2" t="str">
        <f t="shared" si="60"/>
        <v>Eugene A</v>
      </c>
      <c r="M1300" s="2" t="str">
        <f t="shared" si="61"/>
        <v>Depasquale</v>
      </c>
      <c r="N1300" s="26" t="str">
        <f t="shared" si="62"/>
        <v>Eugene A Depasquale</v>
      </c>
      <c r="O1300" s="26" t="str">
        <f>VLOOKUP(E1300,Key!A:B,2,FALSE)</f>
        <v>Rep</v>
      </c>
      <c r="P1300" s="26" t="str">
        <f>VLOOKUP(F1300,Key!D:E,2,FALSE)</f>
        <v>Dem</v>
      </c>
      <c r="Q1300" s="26" t="str">
        <f>VLOOKUP(G1300,Key!G:H,2,FALSE)</f>
        <v>Man</v>
      </c>
      <c r="R1300" s="26">
        <f>VLOOKUP(H1300,Key!J:K,2,FALSE)</f>
        <v>1</v>
      </c>
      <c r="S1300" s="26" t="str">
        <f>VLOOKUP(I1300,Key!M:N,2,FALSE)</f>
        <v>Primary</v>
      </c>
      <c r="T1300" s="26">
        <f>VLOOKUP(J1300,Key!P:Q,2,FALSE)</f>
        <v>2010</v>
      </c>
      <c r="U1300" s="26" t="str">
        <f>VLOOKUP(K1300,Key!S:T,2,FALSE)</f>
        <v>Incumbent</v>
      </c>
      <c r="V1300" s="26">
        <v>0</v>
      </c>
    </row>
    <row r="1301" spans="1:22" x14ac:dyDescent="0.25">
      <c r="A1301" s="30">
        <v>95</v>
      </c>
      <c r="B1301" s="32" t="s">
        <v>590</v>
      </c>
      <c r="C1301" s="32" t="s">
        <v>591</v>
      </c>
      <c r="D1301" s="31">
        <v>452</v>
      </c>
      <c r="E1301" s="31">
        <v>1</v>
      </c>
      <c r="F1301" s="32">
        <v>1</v>
      </c>
      <c r="G1301" s="32">
        <v>0</v>
      </c>
      <c r="H1301" s="32">
        <v>0</v>
      </c>
      <c r="I1301" s="31">
        <v>1</v>
      </c>
      <c r="J1301" s="32">
        <v>5</v>
      </c>
      <c r="L1301" s="2" t="str">
        <f t="shared" si="60"/>
        <v>Eugene A</v>
      </c>
      <c r="M1301" s="2" t="str">
        <f t="shared" si="61"/>
        <v>Depasquale</v>
      </c>
      <c r="N1301" s="26" t="str">
        <f t="shared" si="62"/>
        <v>Eugene A Depasquale</v>
      </c>
      <c r="O1301" s="26" t="str">
        <f>VLOOKUP(E1301,Key!A:B,2,FALSE)</f>
        <v>Rep</v>
      </c>
      <c r="P1301" s="26" t="str">
        <f>VLOOKUP(F1301,Key!D:E,2,FALSE)</f>
        <v>Dem</v>
      </c>
      <c r="Q1301" s="26" t="str">
        <f>VLOOKUP(G1301,Key!G:H,2,FALSE)</f>
        <v>Man</v>
      </c>
      <c r="R1301" s="26">
        <f>VLOOKUP(H1301,Key!J:K,2,FALSE)</f>
        <v>1</v>
      </c>
      <c r="S1301" s="26" t="str">
        <f>VLOOKUP(I1301,Key!M:N,2,FALSE)</f>
        <v>GE</v>
      </c>
      <c r="T1301" s="26">
        <f>VLOOKUP(J1301,Key!P:Q,2,FALSE)</f>
        <v>2010</v>
      </c>
      <c r="U1301" s="26" t="str">
        <f>VLOOKUP(K1301,Key!S:T,2,FALSE)</f>
        <v>Incumbent</v>
      </c>
      <c r="V1301" s="26">
        <v>0</v>
      </c>
    </row>
    <row r="1302" spans="1:22" x14ac:dyDescent="0.25">
      <c r="A1302" s="30">
        <v>95</v>
      </c>
      <c r="B1302" s="32" t="s">
        <v>590</v>
      </c>
      <c r="C1302" s="32" t="s">
        <v>591</v>
      </c>
      <c r="D1302" s="31">
        <v>452</v>
      </c>
      <c r="E1302" s="31">
        <v>1</v>
      </c>
      <c r="F1302" s="32">
        <v>1</v>
      </c>
      <c r="G1302" s="32">
        <v>0</v>
      </c>
      <c r="H1302" s="32">
        <v>0</v>
      </c>
      <c r="I1302" s="32">
        <v>0</v>
      </c>
      <c r="J1302" s="32">
        <v>6</v>
      </c>
      <c r="L1302" s="2" t="str">
        <f t="shared" si="60"/>
        <v>Eugene A</v>
      </c>
      <c r="M1302" s="2" t="str">
        <f t="shared" si="61"/>
        <v>Depasquale</v>
      </c>
      <c r="N1302" s="26" t="str">
        <f t="shared" si="62"/>
        <v>Eugene A Depasquale</v>
      </c>
      <c r="O1302" s="26" t="str">
        <f>VLOOKUP(E1302,Key!A:B,2,FALSE)</f>
        <v>Rep</v>
      </c>
      <c r="P1302" s="26" t="str">
        <f>VLOOKUP(F1302,Key!D:E,2,FALSE)</f>
        <v>Dem</v>
      </c>
      <c r="Q1302" s="26" t="str">
        <f>VLOOKUP(G1302,Key!G:H,2,FALSE)</f>
        <v>Man</v>
      </c>
      <c r="R1302" s="26">
        <f>VLOOKUP(H1302,Key!J:K,2,FALSE)</f>
        <v>1</v>
      </c>
      <c r="S1302" s="26" t="str">
        <f>VLOOKUP(I1302,Key!M:N,2,FALSE)</f>
        <v>Primary</v>
      </c>
      <c r="T1302" s="26">
        <f>VLOOKUP(J1302,Key!P:Q,2,FALSE)</f>
        <v>2012</v>
      </c>
      <c r="U1302" s="26" t="str">
        <f>VLOOKUP(K1302,Key!S:T,2,FALSE)</f>
        <v>Incumbent</v>
      </c>
      <c r="V1302" s="26">
        <v>0</v>
      </c>
    </row>
    <row r="1303" spans="1:22" x14ac:dyDescent="0.25">
      <c r="A1303" s="30">
        <v>95</v>
      </c>
      <c r="B1303" s="32" t="s">
        <v>590</v>
      </c>
      <c r="C1303" s="32" t="s">
        <v>591</v>
      </c>
      <c r="D1303" s="31">
        <v>452</v>
      </c>
      <c r="E1303" s="31">
        <v>1</v>
      </c>
      <c r="F1303" s="32">
        <v>1</v>
      </c>
      <c r="G1303" s="32">
        <v>0</v>
      </c>
      <c r="H1303" s="32">
        <v>0</v>
      </c>
      <c r="I1303" s="31">
        <v>1</v>
      </c>
      <c r="J1303" s="32">
        <v>6</v>
      </c>
      <c r="L1303" s="2" t="str">
        <f t="shared" si="60"/>
        <v>Eugene A</v>
      </c>
      <c r="M1303" s="2" t="str">
        <f t="shared" si="61"/>
        <v>Depasquale</v>
      </c>
      <c r="N1303" s="26" t="str">
        <f t="shared" si="62"/>
        <v>Eugene A Depasquale</v>
      </c>
      <c r="O1303" s="26" t="str">
        <f>VLOOKUP(E1303,Key!A:B,2,FALSE)</f>
        <v>Rep</v>
      </c>
      <c r="P1303" s="26" t="str">
        <f>VLOOKUP(F1303,Key!D:E,2,FALSE)</f>
        <v>Dem</v>
      </c>
      <c r="Q1303" s="26" t="str">
        <f>VLOOKUP(G1303,Key!G:H,2,FALSE)</f>
        <v>Man</v>
      </c>
      <c r="R1303" s="26">
        <f>VLOOKUP(H1303,Key!J:K,2,FALSE)</f>
        <v>1</v>
      </c>
      <c r="S1303" s="26" t="str">
        <f>VLOOKUP(I1303,Key!M:N,2,FALSE)</f>
        <v>GE</v>
      </c>
      <c r="T1303" s="26">
        <f>VLOOKUP(J1303,Key!P:Q,2,FALSE)</f>
        <v>2012</v>
      </c>
      <c r="U1303" s="26" t="str">
        <f>VLOOKUP(K1303,Key!S:T,2,FALSE)</f>
        <v>Incumbent</v>
      </c>
      <c r="V1303" s="26">
        <v>0</v>
      </c>
    </row>
    <row r="1304" spans="1:22" x14ac:dyDescent="0.25">
      <c r="A1304" s="30">
        <v>95</v>
      </c>
      <c r="B1304" s="32" t="s">
        <v>1309</v>
      </c>
      <c r="C1304" s="32" t="s">
        <v>1310</v>
      </c>
      <c r="D1304" s="31">
        <v>452</v>
      </c>
      <c r="E1304" s="31">
        <v>1</v>
      </c>
      <c r="F1304" s="32">
        <v>1</v>
      </c>
      <c r="G1304" s="32">
        <v>0</v>
      </c>
      <c r="H1304" s="32">
        <v>0</v>
      </c>
      <c r="I1304" s="32">
        <v>0</v>
      </c>
      <c r="J1304" s="32">
        <v>4</v>
      </c>
      <c r="L1304" s="2" t="str">
        <f t="shared" si="60"/>
        <v>Eugene A</v>
      </c>
      <c r="M1304" s="2" t="str">
        <f t="shared" si="61"/>
        <v>Depasuale</v>
      </c>
      <c r="N1304" s="26" t="str">
        <f t="shared" si="62"/>
        <v>Eugene A Depasuale</v>
      </c>
      <c r="O1304" s="26" t="str">
        <f>VLOOKUP(E1304,Key!A:B,2,FALSE)</f>
        <v>Rep</v>
      </c>
      <c r="P1304" s="26" t="str">
        <f>VLOOKUP(F1304,Key!D:E,2,FALSE)</f>
        <v>Dem</v>
      </c>
      <c r="Q1304" s="26" t="str">
        <f>VLOOKUP(G1304,Key!G:H,2,FALSE)</f>
        <v>Man</v>
      </c>
      <c r="R1304" s="26">
        <f>VLOOKUP(H1304,Key!J:K,2,FALSE)</f>
        <v>1</v>
      </c>
      <c r="S1304" s="26" t="str">
        <f>VLOOKUP(I1304,Key!M:N,2,FALSE)</f>
        <v>Primary</v>
      </c>
      <c r="T1304" s="26">
        <f>VLOOKUP(J1304,Key!P:Q,2,FALSE)</f>
        <v>2008</v>
      </c>
      <c r="U1304" s="26" t="str">
        <f>VLOOKUP(K1304,Key!S:T,2,FALSE)</f>
        <v>Incumbent</v>
      </c>
      <c r="V1304" s="26">
        <v>0</v>
      </c>
    </row>
    <row r="1305" spans="1:22" x14ac:dyDescent="0.25">
      <c r="A1305" s="30">
        <v>95</v>
      </c>
      <c r="B1305" s="32" t="s">
        <v>1309</v>
      </c>
      <c r="C1305" s="32" t="s">
        <v>1310</v>
      </c>
      <c r="D1305" s="31">
        <v>452</v>
      </c>
      <c r="E1305" s="31">
        <v>1</v>
      </c>
      <c r="F1305" s="32">
        <v>1</v>
      </c>
      <c r="G1305" s="32">
        <v>0</v>
      </c>
      <c r="H1305" s="32">
        <v>0</v>
      </c>
      <c r="I1305" s="31">
        <v>1</v>
      </c>
      <c r="J1305" s="32">
        <v>4</v>
      </c>
      <c r="L1305" s="2" t="str">
        <f t="shared" si="60"/>
        <v>Eugene A</v>
      </c>
      <c r="M1305" s="2" t="str">
        <f t="shared" si="61"/>
        <v>Depasuale</v>
      </c>
      <c r="N1305" s="26" t="str">
        <f t="shared" si="62"/>
        <v>Eugene A Depasuale</v>
      </c>
      <c r="O1305" s="26" t="str">
        <f>VLOOKUP(E1305,Key!A:B,2,FALSE)</f>
        <v>Rep</v>
      </c>
      <c r="P1305" s="26" t="str">
        <f>VLOOKUP(F1305,Key!D:E,2,FALSE)</f>
        <v>Dem</v>
      </c>
      <c r="Q1305" s="26" t="str">
        <f>VLOOKUP(G1305,Key!G:H,2,FALSE)</f>
        <v>Man</v>
      </c>
      <c r="R1305" s="26">
        <f>VLOOKUP(H1305,Key!J:K,2,FALSE)</f>
        <v>1</v>
      </c>
      <c r="S1305" s="26" t="str">
        <f>VLOOKUP(I1305,Key!M:N,2,FALSE)</f>
        <v>GE</v>
      </c>
      <c r="T1305" s="26">
        <f>VLOOKUP(J1305,Key!P:Q,2,FALSE)</f>
        <v>2008</v>
      </c>
      <c r="U1305" s="26" t="str">
        <f>VLOOKUP(K1305,Key!S:T,2,FALSE)</f>
        <v>Incumbent</v>
      </c>
      <c r="V1305" s="26">
        <v>0</v>
      </c>
    </row>
    <row r="1306" spans="1:22" x14ac:dyDescent="0.25">
      <c r="A1306" s="30">
        <v>85</v>
      </c>
      <c r="B1306" s="31" t="s">
        <v>7593</v>
      </c>
      <c r="C1306" s="31" t="s">
        <v>7594</v>
      </c>
      <c r="D1306" s="31">
        <v>453</v>
      </c>
      <c r="E1306" s="31">
        <v>1</v>
      </c>
      <c r="F1306" s="31">
        <v>0</v>
      </c>
      <c r="G1306" s="31">
        <v>0</v>
      </c>
      <c r="H1306" s="31">
        <v>1</v>
      </c>
      <c r="I1306" s="31">
        <v>0</v>
      </c>
      <c r="J1306" s="32">
        <v>3</v>
      </c>
      <c r="L1306" s="2" t="str">
        <f t="shared" si="60"/>
        <v>Malcolm L</v>
      </c>
      <c r="M1306" s="2" t="str">
        <f t="shared" si="61"/>
        <v>Derk</v>
      </c>
      <c r="N1306" s="26" t="str">
        <f t="shared" si="62"/>
        <v>Malcolm L Derk</v>
      </c>
      <c r="O1306" s="26" t="str">
        <f>VLOOKUP(E1306,Key!A:B,2,FALSE)</f>
        <v>Rep</v>
      </c>
      <c r="P1306" s="26" t="str">
        <f>VLOOKUP(F1306,Key!D:E,2,FALSE)</f>
        <v>Rep</v>
      </c>
      <c r="Q1306" s="26" t="str">
        <f>VLOOKUP(G1306,Key!G:H,2,FALSE)</f>
        <v>Man</v>
      </c>
      <c r="R1306" s="26">
        <f>VLOOKUP(H1306,Key!J:K,2,FALSE)</f>
        <v>0</v>
      </c>
      <c r="S1306" s="26" t="str">
        <f>VLOOKUP(I1306,Key!M:N,2,FALSE)</f>
        <v>Primary</v>
      </c>
      <c r="T1306" s="26">
        <f>VLOOKUP(J1306,Key!P:Q,2,FALSE)</f>
        <v>2006</v>
      </c>
      <c r="U1306" s="26" t="str">
        <f>VLOOKUP(K1306,Key!S:T,2,FALSE)</f>
        <v>Incumbent</v>
      </c>
      <c r="V1306" s="26">
        <v>1</v>
      </c>
    </row>
    <row r="1307" spans="1:22" x14ac:dyDescent="0.25">
      <c r="A1307" s="30">
        <v>33</v>
      </c>
      <c r="B1307" s="32" t="s">
        <v>3085</v>
      </c>
      <c r="C1307" s="32" t="s">
        <v>812</v>
      </c>
      <c r="D1307" s="31">
        <v>454</v>
      </c>
      <c r="E1307" s="32">
        <v>1</v>
      </c>
      <c r="F1307" s="32">
        <v>1</v>
      </c>
      <c r="G1307" s="32">
        <v>0</v>
      </c>
      <c r="H1307" s="32">
        <v>0</v>
      </c>
      <c r="I1307" s="32">
        <v>0</v>
      </c>
      <c r="J1307" s="32">
        <v>7</v>
      </c>
      <c r="L1307" s="2" t="str">
        <f t="shared" si="60"/>
        <v>Francis J</v>
      </c>
      <c r="M1307" s="2" t="str">
        <f t="shared" si="61"/>
        <v>Dermody</v>
      </c>
      <c r="N1307" s="26" t="str">
        <f t="shared" si="62"/>
        <v>Francis J Dermody</v>
      </c>
      <c r="O1307" s="26" t="str">
        <f>VLOOKUP(E1307,Key!A:B,2,FALSE)</f>
        <v>Rep</v>
      </c>
      <c r="P1307" s="26" t="str">
        <f>VLOOKUP(F1307,Key!D:E,2,FALSE)</f>
        <v>Dem</v>
      </c>
      <c r="Q1307" s="26" t="str">
        <f>VLOOKUP(G1307,Key!G:H,2,FALSE)</f>
        <v>Man</v>
      </c>
      <c r="R1307" s="26">
        <f>VLOOKUP(H1307,Key!J:K,2,FALSE)</f>
        <v>1</v>
      </c>
      <c r="S1307" s="26" t="str">
        <f>VLOOKUP(I1307,Key!M:N,2,FALSE)</f>
        <v>Primary</v>
      </c>
      <c r="T1307" s="26">
        <f>VLOOKUP(J1307,Key!P:Q,2,FALSE)</f>
        <v>2014</v>
      </c>
      <c r="U1307" s="26" t="str">
        <f>VLOOKUP(K1307,Key!S:T,2,FALSE)</f>
        <v>Incumbent</v>
      </c>
      <c r="V1307" s="26">
        <v>1</v>
      </c>
    </row>
    <row r="1308" spans="1:22" x14ac:dyDescent="0.25">
      <c r="A1308" s="30">
        <v>33</v>
      </c>
      <c r="B1308" s="32" t="s">
        <v>4390</v>
      </c>
      <c r="C1308" s="32" t="s">
        <v>4643</v>
      </c>
      <c r="D1308" s="31">
        <v>454</v>
      </c>
      <c r="E1308" s="32">
        <v>1</v>
      </c>
      <c r="F1308" s="32">
        <v>1</v>
      </c>
      <c r="G1308" s="32">
        <v>0</v>
      </c>
      <c r="H1308" s="32">
        <v>0</v>
      </c>
      <c r="I1308" s="32">
        <v>0</v>
      </c>
      <c r="J1308" s="32">
        <v>0</v>
      </c>
      <c r="L1308" s="2" t="str">
        <f t="shared" si="60"/>
        <v>Frank</v>
      </c>
      <c r="M1308" s="2" t="str">
        <f t="shared" si="61"/>
        <v>Dermody</v>
      </c>
      <c r="N1308" s="26" t="str">
        <f t="shared" si="62"/>
        <v>Frank Dermody</v>
      </c>
      <c r="O1308" s="26" t="str">
        <f>VLOOKUP(E1308,Key!A:B,2,FALSE)</f>
        <v>Rep</v>
      </c>
      <c r="P1308" s="26" t="str">
        <f>VLOOKUP(F1308,Key!D:E,2,FALSE)</f>
        <v>Dem</v>
      </c>
      <c r="Q1308" s="26" t="str">
        <f>VLOOKUP(G1308,Key!G:H,2,FALSE)</f>
        <v>Man</v>
      </c>
      <c r="R1308" s="26">
        <f>VLOOKUP(H1308,Key!J:K,2,FALSE)</f>
        <v>1</v>
      </c>
      <c r="S1308" s="26" t="str">
        <f>VLOOKUP(I1308,Key!M:N,2,FALSE)</f>
        <v>Primary</v>
      </c>
      <c r="T1308" s="26">
        <f>VLOOKUP(J1308,Key!P:Q,2,FALSE)</f>
        <v>2000</v>
      </c>
      <c r="U1308" s="26" t="str">
        <f>VLOOKUP(K1308,Key!S:T,2,FALSE)</f>
        <v>Incumbent</v>
      </c>
      <c r="V1308" s="26">
        <v>0</v>
      </c>
    </row>
    <row r="1309" spans="1:22" x14ac:dyDescent="0.25">
      <c r="A1309" s="30">
        <v>33</v>
      </c>
      <c r="B1309" s="32" t="s">
        <v>4390</v>
      </c>
      <c r="C1309" s="32" t="s">
        <v>4643</v>
      </c>
      <c r="D1309" s="31">
        <v>454</v>
      </c>
      <c r="E1309" s="32">
        <v>1</v>
      </c>
      <c r="F1309" s="32">
        <v>1</v>
      </c>
      <c r="G1309" s="32">
        <v>0</v>
      </c>
      <c r="H1309" s="32">
        <v>0</v>
      </c>
      <c r="I1309" s="32">
        <v>1</v>
      </c>
      <c r="J1309" s="32">
        <v>0</v>
      </c>
      <c r="L1309" s="2" t="str">
        <f t="shared" si="60"/>
        <v>Frank</v>
      </c>
      <c r="M1309" s="2" t="str">
        <f t="shared" si="61"/>
        <v>Dermody</v>
      </c>
      <c r="N1309" s="26" t="str">
        <f t="shared" si="62"/>
        <v>Frank Dermody</v>
      </c>
      <c r="O1309" s="26" t="str">
        <f>VLOOKUP(E1309,Key!A:B,2,FALSE)</f>
        <v>Rep</v>
      </c>
      <c r="P1309" s="26" t="str">
        <f>VLOOKUP(F1309,Key!D:E,2,FALSE)</f>
        <v>Dem</v>
      </c>
      <c r="Q1309" s="26" t="str">
        <f>VLOOKUP(G1309,Key!G:H,2,FALSE)</f>
        <v>Man</v>
      </c>
      <c r="R1309" s="26">
        <f>VLOOKUP(H1309,Key!J:K,2,FALSE)</f>
        <v>1</v>
      </c>
      <c r="S1309" s="26" t="str">
        <f>VLOOKUP(I1309,Key!M:N,2,FALSE)</f>
        <v>GE</v>
      </c>
      <c r="T1309" s="26">
        <f>VLOOKUP(J1309,Key!P:Q,2,FALSE)</f>
        <v>2000</v>
      </c>
      <c r="U1309" s="26" t="str">
        <f>VLOOKUP(K1309,Key!S:T,2,FALSE)</f>
        <v>Incumbent</v>
      </c>
      <c r="V1309" s="26">
        <v>0</v>
      </c>
    </row>
    <row r="1310" spans="1:22" x14ac:dyDescent="0.25">
      <c r="A1310" s="30">
        <v>33</v>
      </c>
      <c r="B1310" s="32" t="s">
        <v>5005</v>
      </c>
      <c r="C1310" s="32" t="s">
        <v>4643</v>
      </c>
      <c r="D1310" s="31">
        <v>454</v>
      </c>
      <c r="E1310" s="32">
        <v>1</v>
      </c>
      <c r="F1310" s="32">
        <v>1</v>
      </c>
      <c r="G1310" s="32">
        <v>0</v>
      </c>
      <c r="H1310" s="32">
        <v>0</v>
      </c>
      <c r="I1310" s="32">
        <v>1</v>
      </c>
      <c r="J1310" s="32">
        <v>1</v>
      </c>
      <c r="L1310" s="2" t="str">
        <f t="shared" si="60"/>
        <v>Frank</v>
      </c>
      <c r="M1310" s="2" t="str">
        <f t="shared" si="61"/>
        <v>Dermody</v>
      </c>
      <c r="N1310" s="26" t="str">
        <f t="shared" si="62"/>
        <v>Frank Dermody</v>
      </c>
      <c r="O1310" s="26" t="str">
        <f>VLOOKUP(E1310,Key!A:B,2,FALSE)</f>
        <v>Rep</v>
      </c>
      <c r="P1310" s="26" t="str">
        <f>VLOOKUP(F1310,Key!D:E,2,FALSE)</f>
        <v>Dem</v>
      </c>
      <c r="Q1310" s="26" t="str">
        <f>VLOOKUP(G1310,Key!G:H,2,FALSE)</f>
        <v>Man</v>
      </c>
      <c r="R1310" s="26">
        <f>VLOOKUP(H1310,Key!J:K,2,FALSE)</f>
        <v>1</v>
      </c>
      <c r="S1310" s="26" t="str">
        <f>VLOOKUP(I1310,Key!M:N,2,FALSE)</f>
        <v>GE</v>
      </c>
      <c r="T1310" s="26">
        <f>VLOOKUP(J1310,Key!P:Q,2,FALSE)</f>
        <v>2002</v>
      </c>
      <c r="U1310" s="26" t="str">
        <f>VLOOKUP(K1310,Key!S:T,2,FALSE)</f>
        <v>Incumbent</v>
      </c>
      <c r="V1310" s="26">
        <v>0</v>
      </c>
    </row>
    <row r="1311" spans="1:22" x14ac:dyDescent="0.25">
      <c r="A1311" s="30">
        <v>33</v>
      </c>
      <c r="B1311" s="31" t="s">
        <v>4390</v>
      </c>
      <c r="C1311" s="31" t="s">
        <v>4643</v>
      </c>
      <c r="D1311" s="31">
        <v>454</v>
      </c>
      <c r="E1311" s="31">
        <v>1</v>
      </c>
      <c r="F1311" s="31">
        <v>1</v>
      </c>
      <c r="G1311" s="31">
        <v>0</v>
      </c>
      <c r="H1311" s="31">
        <v>0</v>
      </c>
      <c r="I1311" s="31">
        <v>1</v>
      </c>
      <c r="J1311" s="32">
        <v>2</v>
      </c>
      <c r="L1311" s="2" t="str">
        <f t="shared" si="60"/>
        <v>Frank</v>
      </c>
      <c r="M1311" s="2" t="str">
        <f t="shared" si="61"/>
        <v>Dermody</v>
      </c>
      <c r="N1311" s="26" t="str">
        <f t="shared" si="62"/>
        <v>Frank Dermody</v>
      </c>
      <c r="O1311" s="26" t="str">
        <f>VLOOKUP(E1311,Key!A:B,2,FALSE)</f>
        <v>Rep</v>
      </c>
      <c r="P1311" s="26" t="str">
        <f>VLOOKUP(F1311,Key!D:E,2,FALSE)</f>
        <v>Dem</v>
      </c>
      <c r="Q1311" s="26" t="str">
        <f>VLOOKUP(G1311,Key!G:H,2,FALSE)</f>
        <v>Man</v>
      </c>
      <c r="R1311" s="26">
        <f>VLOOKUP(H1311,Key!J:K,2,FALSE)</f>
        <v>1</v>
      </c>
      <c r="S1311" s="26" t="str">
        <f>VLOOKUP(I1311,Key!M:N,2,FALSE)</f>
        <v>GE</v>
      </c>
      <c r="T1311" s="26">
        <f>VLOOKUP(J1311,Key!P:Q,2,FALSE)</f>
        <v>2004</v>
      </c>
      <c r="U1311" s="26" t="str">
        <f>VLOOKUP(K1311,Key!S:T,2,FALSE)</f>
        <v>Incumbent</v>
      </c>
      <c r="V1311" s="26">
        <v>0</v>
      </c>
    </row>
    <row r="1312" spans="1:22" x14ac:dyDescent="0.25">
      <c r="A1312" s="30">
        <v>33</v>
      </c>
      <c r="B1312" s="31" t="s">
        <v>4390</v>
      </c>
      <c r="C1312" s="31" t="s">
        <v>4643</v>
      </c>
      <c r="D1312" s="31">
        <v>454</v>
      </c>
      <c r="E1312" s="31">
        <v>1</v>
      </c>
      <c r="F1312" s="31">
        <v>1</v>
      </c>
      <c r="G1312" s="31">
        <v>0</v>
      </c>
      <c r="H1312" s="31">
        <v>0</v>
      </c>
      <c r="I1312" s="31">
        <v>0</v>
      </c>
      <c r="J1312" s="32">
        <v>3</v>
      </c>
      <c r="L1312" s="2" t="str">
        <f t="shared" si="60"/>
        <v>Frank</v>
      </c>
      <c r="M1312" s="2" t="str">
        <f t="shared" si="61"/>
        <v>Dermody</v>
      </c>
      <c r="N1312" s="26" t="str">
        <f t="shared" si="62"/>
        <v>Frank Dermody</v>
      </c>
      <c r="O1312" s="26" t="str">
        <f>VLOOKUP(E1312,Key!A:B,2,FALSE)</f>
        <v>Rep</v>
      </c>
      <c r="P1312" s="26" t="str">
        <f>VLOOKUP(F1312,Key!D:E,2,FALSE)</f>
        <v>Dem</v>
      </c>
      <c r="Q1312" s="26" t="str">
        <f>VLOOKUP(G1312,Key!G:H,2,FALSE)</f>
        <v>Man</v>
      </c>
      <c r="R1312" s="26">
        <f>VLOOKUP(H1312,Key!J:K,2,FALSE)</f>
        <v>1</v>
      </c>
      <c r="S1312" s="26" t="str">
        <f>VLOOKUP(I1312,Key!M:N,2,FALSE)</f>
        <v>Primary</v>
      </c>
      <c r="T1312" s="26">
        <f>VLOOKUP(J1312,Key!P:Q,2,FALSE)</f>
        <v>2006</v>
      </c>
      <c r="U1312" s="26" t="str">
        <f>VLOOKUP(K1312,Key!S:T,2,FALSE)</f>
        <v>Incumbent</v>
      </c>
      <c r="V1312" s="26">
        <v>0</v>
      </c>
    </row>
    <row r="1313" spans="1:22" x14ac:dyDescent="0.25">
      <c r="A1313" s="30">
        <v>33</v>
      </c>
      <c r="B1313" s="31" t="s">
        <v>4390</v>
      </c>
      <c r="C1313" s="31" t="s">
        <v>4643</v>
      </c>
      <c r="D1313" s="31">
        <v>454</v>
      </c>
      <c r="E1313" s="31">
        <v>1</v>
      </c>
      <c r="F1313" s="31">
        <v>1</v>
      </c>
      <c r="G1313" s="31">
        <v>0</v>
      </c>
      <c r="H1313" s="31">
        <v>0</v>
      </c>
      <c r="I1313" s="31">
        <v>1</v>
      </c>
      <c r="J1313" s="32">
        <v>3</v>
      </c>
      <c r="L1313" s="2" t="str">
        <f t="shared" si="60"/>
        <v>Frank</v>
      </c>
      <c r="M1313" s="2" t="str">
        <f t="shared" si="61"/>
        <v>Dermody</v>
      </c>
      <c r="N1313" s="26" t="str">
        <f t="shared" si="62"/>
        <v>Frank Dermody</v>
      </c>
      <c r="O1313" s="26" t="str">
        <f>VLOOKUP(E1313,Key!A:B,2,FALSE)</f>
        <v>Rep</v>
      </c>
      <c r="P1313" s="26" t="str">
        <f>VLOOKUP(F1313,Key!D:E,2,FALSE)</f>
        <v>Dem</v>
      </c>
      <c r="Q1313" s="26" t="str">
        <f>VLOOKUP(G1313,Key!G:H,2,FALSE)</f>
        <v>Man</v>
      </c>
      <c r="R1313" s="26">
        <f>VLOOKUP(H1313,Key!J:K,2,FALSE)</f>
        <v>1</v>
      </c>
      <c r="S1313" s="26" t="str">
        <f>VLOOKUP(I1313,Key!M:N,2,FALSE)</f>
        <v>GE</v>
      </c>
      <c r="T1313" s="26">
        <f>VLOOKUP(J1313,Key!P:Q,2,FALSE)</f>
        <v>2006</v>
      </c>
      <c r="U1313" s="26" t="str">
        <f>VLOOKUP(K1313,Key!S:T,2,FALSE)</f>
        <v>Incumbent</v>
      </c>
      <c r="V1313" s="26">
        <v>0</v>
      </c>
    </row>
    <row r="1314" spans="1:22" x14ac:dyDescent="0.25">
      <c r="A1314" s="30">
        <v>33</v>
      </c>
      <c r="B1314" s="32" t="s">
        <v>447</v>
      </c>
      <c r="C1314" s="32" t="s">
        <v>2121</v>
      </c>
      <c r="D1314" s="31">
        <v>454</v>
      </c>
      <c r="E1314" s="31">
        <v>1</v>
      </c>
      <c r="F1314" s="32">
        <v>1</v>
      </c>
      <c r="G1314" s="32">
        <v>0</v>
      </c>
      <c r="H1314" s="32">
        <v>0</v>
      </c>
      <c r="I1314" s="31">
        <v>0</v>
      </c>
      <c r="J1314" s="32">
        <v>4</v>
      </c>
      <c r="L1314" s="2" t="str">
        <f t="shared" si="60"/>
        <v>Frank</v>
      </c>
      <c r="M1314" s="2" t="str">
        <f t="shared" si="61"/>
        <v>Dermody</v>
      </c>
      <c r="N1314" s="26" t="str">
        <f t="shared" si="62"/>
        <v>Frank Dermody</v>
      </c>
      <c r="O1314" s="26" t="str">
        <f>VLOOKUP(E1314,Key!A:B,2,FALSE)</f>
        <v>Rep</v>
      </c>
      <c r="P1314" s="26" t="str">
        <f>VLOOKUP(F1314,Key!D:E,2,FALSE)</f>
        <v>Dem</v>
      </c>
      <c r="Q1314" s="26" t="str">
        <f>VLOOKUP(G1314,Key!G:H,2,FALSE)</f>
        <v>Man</v>
      </c>
      <c r="R1314" s="26">
        <f>VLOOKUP(H1314,Key!J:K,2,FALSE)</f>
        <v>1</v>
      </c>
      <c r="S1314" s="26" t="str">
        <f>VLOOKUP(I1314,Key!M:N,2,FALSE)</f>
        <v>Primary</v>
      </c>
      <c r="T1314" s="26">
        <f>VLOOKUP(J1314,Key!P:Q,2,FALSE)</f>
        <v>2008</v>
      </c>
      <c r="U1314" s="26" t="str">
        <f>VLOOKUP(K1314,Key!S:T,2,FALSE)</f>
        <v>Incumbent</v>
      </c>
      <c r="V1314" s="26">
        <v>0</v>
      </c>
    </row>
    <row r="1315" spans="1:22" x14ac:dyDescent="0.25">
      <c r="A1315" s="30">
        <v>33</v>
      </c>
      <c r="B1315" s="32" t="s">
        <v>447</v>
      </c>
      <c r="C1315" s="32" t="s">
        <v>2121</v>
      </c>
      <c r="D1315" s="31">
        <v>454</v>
      </c>
      <c r="E1315" s="31">
        <v>1</v>
      </c>
      <c r="F1315" s="32">
        <v>1</v>
      </c>
      <c r="G1315" s="32">
        <v>0</v>
      </c>
      <c r="H1315" s="32">
        <v>0</v>
      </c>
      <c r="I1315" s="31">
        <v>1</v>
      </c>
      <c r="J1315" s="32">
        <v>4</v>
      </c>
      <c r="L1315" s="2" t="str">
        <f t="shared" si="60"/>
        <v>Frank</v>
      </c>
      <c r="M1315" s="2" t="str">
        <f t="shared" si="61"/>
        <v>Dermody</v>
      </c>
      <c r="N1315" s="26" t="str">
        <f t="shared" si="62"/>
        <v>Frank Dermody</v>
      </c>
      <c r="O1315" s="26" t="str">
        <f>VLOOKUP(E1315,Key!A:B,2,FALSE)</f>
        <v>Rep</v>
      </c>
      <c r="P1315" s="26" t="str">
        <f>VLOOKUP(F1315,Key!D:E,2,FALSE)</f>
        <v>Dem</v>
      </c>
      <c r="Q1315" s="26" t="str">
        <f>VLOOKUP(G1315,Key!G:H,2,FALSE)</f>
        <v>Man</v>
      </c>
      <c r="R1315" s="26">
        <f>VLOOKUP(H1315,Key!J:K,2,FALSE)</f>
        <v>1</v>
      </c>
      <c r="S1315" s="26" t="str">
        <f>VLOOKUP(I1315,Key!M:N,2,FALSE)</f>
        <v>GE</v>
      </c>
      <c r="T1315" s="26">
        <f>VLOOKUP(J1315,Key!P:Q,2,FALSE)</f>
        <v>2008</v>
      </c>
      <c r="U1315" s="26" t="str">
        <f>VLOOKUP(K1315,Key!S:T,2,FALSE)</f>
        <v>Incumbent</v>
      </c>
      <c r="V1315" s="26">
        <v>0</v>
      </c>
    </row>
    <row r="1316" spans="1:22" x14ac:dyDescent="0.25">
      <c r="A1316" s="30">
        <v>33</v>
      </c>
      <c r="B1316" s="32" t="s">
        <v>447</v>
      </c>
      <c r="C1316" s="32" t="s">
        <v>812</v>
      </c>
      <c r="D1316" s="31">
        <v>454</v>
      </c>
      <c r="E1316" s="32">
        <v>1</v>
      </c>
      <c r="F1316" s="32">
        <v>1</v>
      </c>
      <c r="G1316" s="32">
        <v>0</v>
      </c>
      <c r="H1316" s="32">
        <v>0</v>
      </c>
      <c r="I1316" s="32">
        <v>0</v>
      </c>
      <c r="J1316" s="32">
        <v>1</v>
      </c>
      <c r="L1316" s="2" t="str">
        <f t="shared" si="60"/>
        <v>Frank</v>
      </c>
      <c r="M1316" s="2" t="str">
        <f t="shared" si="61"/>
        <v>Dermody</v>
      </c>
      <c r="N1316" s="26" t="str">
        <f t="shared" si="62"/>
        <v>Frank Dermody</v>
      </c>
      <c r="O1316" s="26" t="str">
        <f>VLOOKUP(E1316,Key!A:B,2,FALSE)</f>
        <v>Rep</v>
      </c>
      <c r="P1316" s="26" t="str">
        <f>VLOOKUP(F1316,Key!D:E,2,FALSE)</f>
        <v>Dem</v>
      </c>
      <c r="Q1316" s="26" t="str">
        <f>VLOOKUP(G1316,Key!G:H,2,FALSE)</f>
        <v>Man</v>
      </c>
      <c r="R1316" s="26">
        <f>VLOOKUP(H1316,Key!J:K,2,FALSE)</f>
        <v>1</v>
      </c>
      <c r="S1316" s="26" t="str">
        <f>VLOOKUP(I1316,Key!M:N,2,FALSE)</f>
        <v>Primary</v>
      </c>
      <c r="T1316" s="26">
        <f>VLOOKUP(J1316,Key!P:Q,2,FALSE)</f>
        <v>2002</v>
      </c>
      <c r="U1316" s="26" t="str">
        <f>VLOOKUP(K1316,Key!S:T,2,FALSE)</f>
        <v>Incumbent</v>
      </c>
      <c r="V1316" s="26">
        <v>0</v>
      </c>
    </row>
    <row r="1317" spans="1:22" x14ac:dyDescent="0.25">
      <c r="A1317" s="30">
        <v>33</v>
      </c>
      <c r="B1317" s="32" t="s">
        <v>447</v>
      </c>
      <c r="C1317" s="32" t="s">
        <v>812</v>
      </c>
      <c r="D1317" s="31">
        <v>454</v>
      </c>
      <c r="E1317" s="32">
        <v>1</v>
      </c>
      <c r="F1317" s="32">
        <v>1</v>
      </c>
      <c r="G1317" s="32">
        <v>0</v>
      </c>
      <c r="H1317" s="32">
        <v>0</v>
      </c>
      <c r="I1317" s="32">
        <v>0</v>
      </c>
      <c r="J1317" s="32">
        <v>2</v>
      </c>
      <c r="L1317" s="2" t="str">
        <f t="shared" si="60"/>
        <v>Frank</v>
      </c>
      <c r="M1317" s="2" t="str">
        <f t="shared" si="61"/>
        <v>Dermody</v>
      </c>
      <c r="N1317" s="26" t="str">
        <f t="shared" si="62"/>
        <v>Frank Dermody</v>
      </c>
      <c r="O1317" s="26" t="str">
        <f>VLOOKUP(E1317,Key!A:B,2,FALSE)</f>
        <v>Rep</v>
      </c>
      <c r="P1317" s="26" t="str">
        <f>VLOOKUP(F1317,Key!D:E,2,FALSE)</f>
        <v>Dem</v>
      </c>
      <c r="Q1317" s="26" t="str">
        <f>VLOOKUP(G1317,Key!G:H,2,FALSE)</f>
        <v>Man</v>
      </c>
      <c r="R1317" s="26">
        <f>VLOOKUP(H1317,Key!J:K,2,FALSE)</f>
        <v>1</v>
      </c>
      <c r="S1317" s="26" t="str">
        <f>VLOOKUP(I1317,Key!M:N,2,FALSE)</f>
        <v>Primary</v>
      </c>
      <c r="T1317" s="26">
        <f>VLOOKUP(J1317,Key!P:Q,2,FALSE)</f>
        <v>2004</v>
      </c>
      <c r="U1317" s="26" t="str">
        <f>VLOOKUP(K1317,Key!S:T,2,FALSE)</f>
        <v>Incumbent</v>
      </c>
      <c r="V1317" s="26">
        <v>0</v>
      </c>
    </row>
    <row r="1318" spans="1:22" x14ac:dyDescent="0.25">
      <c r="A1318" s="30">
        <v>33</v>
      </c>
      <c r="B1318" s="32" t="s">
        <v>8924</v>
      </c>
      <c r="C1318" s="32" t="s">
        <v>812</v>
      </c>
      <c r="D1318" s="31">
        <v>454</v>
      </c>
      <c r="E1318" s="31">
        <v>1</v>
      </c>
      <c r="F1318" s="32">
        <v>1</v>
      </c>
      <c r="G1318" s="32">
        <v>0</v>
      </c>
      <c r="H1318" s="32">
        <v>0</v>
      </c>
      <c r="I1318" s="31">
        <v>0</v>
      </c>
      <c r="J1318" s="32">
        <v>5</v>
      </c>
      <c r="L1318" s="2" t="str">
        <f t="shared" si="60"/>
        <v>Frank</v>
      </c>
      <c r="M1318" s="2" t="str">
        <f t="shared" si="61"/>
        <v>Dermody</v>
      </c>
      <c r="N1318" s="26" t="str">
        <f t="shared" si="62"/>
        <v>Frank Dermody</v>
      </c>
      <c r="O1318" s="26" t="str">
        <f>VLOOKUP(E1318,Key!A:B,2,FALSE)</f>
        <v>Rep</v>
      </c>
      <c r="P1318" s="26" t="str">
        <f>VLOOKUP(F1318,Key!D:E,2,FALSE)</f>
        <v>Dem</v>
      </c>
      <c r="Q1318" s="26" t="str">
        <f>VLOOKUP(G1318,Key!G:H,2,FALSE)</f>
        <v>Man</v>
      </c>
      <c r="R1318" s="26">
        <f>VLOOKUP(H1318,Key!J:K,2,FALSE)</f>
        <v>1</v>
      </c>
      <c r="S1318" s="26" t="str">
        <f>VLOOKUP(I1318,Key!M:N,2,FALSE)</f>
        <v>Primary</v>
      </c>
      <c r="T1318" s="26">
        <f>VLOOKUP(J1318,Key!P:Q,2,FALSE)</f>
        <v>2010</v>
      </c>
      <c r="U1318" s="26" t="str">
        <f>VLOOKUP(K1318,Key!S:T,2,FALSE)</f>
        <v>Incumbent</v>
      </c>
      <c r="V1318" s="26">
        <v>0</v>
      </c>
    </row>
    <row r="1319" spans="1:22" x14ac:dyDescent="0.25">
      <c r="A1319" s="30">
        <v>33</v>
      </c>
      <c r="B1319" s="32" t="s">
        <v>8924</v>
      </c>
      <c r="C1319" s="32" t="s">
        <v>812</v>
      </c>
      <c r="D1319" s="31">
        <v>454</v>
      </c>
      <c r="E1319" s="31">
        <v>1</v>
      </c>
      <c r="F1319" s="32">
        <v>1</v>
      </c>
      <c r="G1319" s="32">
        <v>0</v>
      </c>
      <c r="H1319" s="32">
        <v>0</v>
      </c>
      <c r="I1319" s="31">
        <v>1</v>
      </c>
      <c r="J1319" s="32">
        <v>5</v>
      </c>
      <c r="L1319" s="2" t="str">
        <f t="shared" si="60"/>
        <v>Frank</v>
      </c>
      <c r="M1319" s="2" t="str">
        <f t="shared" si="61"/>
        <v>Dermody</v>
      </c>
      <c r="N1319" s="26" t="str">
        <f t="shared" si="62"/>
        <v>Frank Dermody</v>
      </c>
      <c r="O1319" s="26" t="str">
        <f>VLOOKUP(E1319,Key!A:B,2,FALSE)</f>
        <v>Rep</v>
      </c>
      <c r="P1319" s="26" t="str">
        <f>VLOOKUP(F1319,Key!D:E,2,FALSE)</f>
        <v>Dem</v>
      </c>
      <c r="Q1319" s="26" t="str">
        <f>VLOOKUP(G1319,Key!G:H,2,FALSE)</f>
        <v>Man</v>
      </c>
      <c r="R1319" s="26">
        <f>VLOOKUP(H1319,Key!J:K,2,FALSE)</f>
        <v>1</v>
      </c>
      <c r="S1319" s="26" t="str">
        <f>VLOOKUP(I1319,Key!M:N,2,FALSE)</f>
        <v>GE</v>
      </c>
      <c r="T1319" s="26">
        <f>VLOOKUP(J1319,Key!P:Q,2,FALSE)</f>
        <v>2010</v>
      </c>
      <c r="U1319" s="26" t="str">
        <f>VLOOKUP(K1319,Key!S:T,2,FALSE)</f>
        <v>Incumbent</v>
      </c>
      <c r="V1319" s="26">
        <v>0</v>
      </c>
    </row>
    <row r="1320" spans="1:22" x14ac:dyDescent="0.25">
      <c r="A1320" s="30">
        <v>33</v>
      </c>
      <c r="B1320" s="32" t="s">
        <v>447</v>
      </c>
      <c r="C1320" s="32" t="s">
        <v>812</v>
      </c>
      <c r="D1320" s="31">
        <v>454</v>
      </c>
      <c r="E1320" s="31">
        <v>1</v>
      </c>
      <c r="F1320" s="32">
        <v>1</v>
      </c>
      <c r="G1320" s="32">
        <v>0</v>
      </c>
      <c r="H1320" s="32">
        <v>0</v>
      </c>
      <c r="I1320" s="32">
        <v>0</v>
      </c>
      <c r="J1320" s="32">
        <v>6</v>
      </c>
      <c r="L1320" s="2" t="str">
        <f t="shared" si="60"/>
        <v>Frank</v>
      </c>
      <c r="M1320" s="2" t="str">
        <f t="shared" si="61"/>
        <v>Dermody</v>
      </c>
      <c r="N1320" s="26" t="str">
        <f t="shared" si="62"/>
        <v>Frank Dermody</v>
      </c>
      <c r="O1320" s="26" t="str">
        <f>VLOOKUP(E1320,Key!A:B,2,FALSE)</f>
        <v>Rep</v>
      </c>
      <c r="P1320" s="26" t="str">
        <f>VLOOKUP(F1320,Key!D:E,2,FALSE)</f>
        <v>Dem</v>
      </c>
      <c r="Q1320" s="26" t="str">
        <f>VLOOKUP(G1320,Key!G:H,2,FALSE)</f>
        <v>Man</v>
      </c>
      <c r="R1320" s="26">
        <f>VLOOKUP(H1320,Key!J:K,2,FALSE)</f>
        <v>1</v>
      </c>
      <c r="S1320" s="26" t="str">
        <f>VLOOKUP(I1320,Key!M:N,2,FALSE)</f>
        <v>Primary</v>
      </c>
      <c r="T1320" s="26">
        <f>VLOOKUP(J1320,Key!P:Q,2,FALSE)</f>
        <v>2012</v>
      </c>
      <c r="U1320" s="26" t="str">
        <f>VLOOKUP(K1320,Key!S:T,2,FALSE)</f>
        <v>Incumbent</v>
      </c>
      <c r="V1320" s="26">
        <v>0</v>
      </c>
    </row>
    <row r="1321" spans="1:22" x14ac:dyDescent="0.25">
      <c r="A1321" s="30">
        <v>33</v>
      </c>
      <c r="B1321" s="32" t="s">
        <v>447</v>
      </c>
      <c r="C1321" s="32" t="s">
        <v>812</v>
      </c>
      <c r="D1321" s="31">
        <v>454</v>
      </c>
      <c r="E1321" s="31">
        <v>1</v>
      </c>
      <c r="F1321" s="32">
        <v>1</v>
      </c>
      <c r="G1321" s="32">
        <v>0</v>
      </c>
      <c r="H1321" s="32">
        <v>0</v>
      </c>
      <c r="I1321" s="31">
        <v>1</v>
      </c>
      <c r="J1321" s="32">
        <v>6</v>
      </c>
      <c r="L1321" s="2" t="str">
        <f t="shared" si="60"/>
        <v>Frank</v>
      </c>
      <c r="M1321" s="2" t="str">
        <f t="shared" si="61"/>
        <v>Dermody</v>
      </c>
      <c r="N1321" s="26" t="str">
        <f t="shared" si="62"/>
        <v>Frank Dermody</v>
      </c>
      <c r="O1321" s="26" t="str">
        <f>VLOOKUP(E1321,Key!A:B,2,FALSE)</f>
        <v>Rep</v>
      </c>
      <c r="P1321" s="26" t="str">
        <f>VLOOKUP(F1321,Key!D:E,2,FALSE)</f>
        <v>Dem</v>
      </c>
      <c r="Q1321" s="26" t="str">
        <f>VLOOKUP(G1321,Key!G:H,2,FALSE)</f>
        <v>Man</v>
      </c>
      <c r="R1321" s="26">
        <f>VLOOKUP(H1321,Key!J:K,2,FALSE)</f>
        <v>1</v>
      </c>
      <c r="S1321" s="26" t="str">
        <f>VLOOKUP(I1321,Key!M:N,2,FALSE)</f>
        <v>GE</v>
      </c>
      <c r="T1321" s="26">
        <f>VLOOKUP(J1321,Key!P:Q,2,FALSE)</f>
        <v>2012</v>
      </c>
      <c r="U1321" s="26" t="str">
        <f>VLOOKUP(K1321,Key!S:T,2,FALSE)</f>
        <v>Incumbent</v>
      </c>
      <c r="V1321" s="26">
        <v>0</v>
      </c>
    </row>
    <row r="1322" spans="1:22" x14ac:dyDescent="0.25">
      <c r="A1322" s="30">
        <v>92</v>
      </c>
      <c r="B1322" s="32" t="s">
        <v>150</v>
      </c>
      <c r="C1322" s="32" t="s">
        <v>385</v>
      </c>
      <c r="D1322" s="31">
        <v>455</v>
      </c>
      <c r="E1322" s="31">
        <v>1</v>
      </c>
      <c r="F1322" s="32">
        <v>0</v>
      </c>
      <c r="G1322" s="32">
        <v>0</v>
      </c>
      <c r="H1322" s="32">
        <v>1</v>
      </c>
      <c r="I1322" s="32">
        <v>0</v>
      </c>
      <c r="J1322" s="32">
        <v>6</v>
      </c>
      <c r="L1322" s="2" t="str">
        <f t="shared" si="60"/>
        <v>Scott A</v>
      </c>
      <c r="M1322" s="2" t="str">
        <f t="shared" si="61"/>
        <v>Derr</v>
      </c>
      <c r="N1322" s="26" t="str">
        <f t="shared" si="62"/>
        <v>Scott A Derr</v>
      </c>
      <c r="O1322" s="26" t="str">
        <f>VLOOKUP(E1322,Key!A:B,2,FALSE)</f>
        <v>Rep</v>
      </c>
      <c r="P1322" s="26" t="str">
        <f>VLOOKUP(F1322,Key!D:E,2,FALSE)</f>
        <v>Rep</v>
      </c>
      <c r="Q1322" s="26" t="str">
        <f>VLOOKUP(G1322,Key!G:H,2,FALSE)</f>
        <v>Man</v>
      </c>
      <c r="R1322" s="26">
        <f>VLOOKUP(H1322,Key!J:K,2,FALSE)</f>
        <v>0</v>
      </c>
      <c r="S1322" s="26" t="str">
        <f>VLOOKUP(I1322,Key!M:N,2,FALSE)</f>
        <v>Primary</v>
      </c>
      <c r="T1322" s="26">
        <f>VLOOKUP(J1322,Key!P:Q,2,FALSE)</f>
        <v>2012</v>
      </c>
      <c r="U1322" s="26" t="str">
        <f>VLOOKUP(K1322,Key!S:T,2,FALSE)</f>
        <v>Incumbent</v>
      </c>
      <c r="V1322" s="26">
        <v>1</v>
      </c>
    </row>
    <row r="1323" spans="1:22" x14ac:dyDescent="0.25">
      <c r="A1323" s="30">
        <v>137</v>
      </c>
      <c r="B1323" s="32" t="s">
        <v>2777</v>
      </c>
      <c r="C1323" s="32" t="s">
        <v>9155</v>
      </c>
      <c r="D1323" s="31">
        <v>456</v>
      </c>
      <c r="E1323" s="31">
        <v>1</v>
      </c>
      <c r="F1323" s="32">
        <v>1</v>
      </c>
      <c r="G1323" s="32">
        <v>0</v>
      </c>
      <c r="H1323" s="32">
        <v>0</v>
      </c>
      <c r="I1323" s="31">
        <v>0</v>
      </c>
      <c r="J1323" s="32">
        <v>5</v>
      </c>
      <c r="L1323" s="2" t="str">
        <f t="shared" si="60"/>
        <v>Charles</v>
      </c>
      <c r="M1323" s="2" t="str">
        <f t="shared" si="61"/>
        <v>Dertinger</v>
      </c>
      <c r="N1323" s="26" t="str">
        <f t="shared" si="62"/>
        <v>Charles Dertinger</v>
      </c>
      <c r="O1323" s="26" t="str">
        <f>VLOOKUP(E1323,Key!A:B,2,FALSE)</f>
        <v>Rep</v>
      </c>
      <c r="P1323" s="26" t="str">
        <f>VLOOKUP(F1323,Key!D:E,2,FALSE)</f>
        <v>Dem</v>
      </c>
      <c r="Q1323" s="26" t="str">
        <f>VLOOKUP(G1323,Key!G:H,2,FALSE)</f>
        <v>Man</v>
      </c>
      <c r="R1323" s="26">
        <f>VLOOKUP(H1323,Key!J:K,2,FALSE)</f>
        <v>1</v>
      </c>
      <c r="S1323" s="26" t="str">
        <f>VLOOKUP(I1323,Key!M:N,2,FALSE)</f>
        <v>Primary</v>
      </c>
      <c r="T1323" s="26">
        <f>VLOOKUP(J1323,Key!P:Q,2,FALSE)</f>
        <v>2010</v>
      </c>
      <c r="U1323" s="26" t="str">
        <f>VLOOKUP(K1323,Key!S:T,2,FALSE)</f>
        <v>Incumbent</v>
      </c>
      <c r="V1323" s="26">
        <v>1</v>
      </c>
    </row>
    <row r="1324" spans="1:22" x14ac:dyDescent="0.25">
      <c r="A1324" s="30">
        <v>137</v>
      </c>
      <c r="B1324" s="32" t="s">
        <v>2777</v>
      </c>
      <c r="C1324" s="32" t="s">
        <v>9155</v>
      </c>
      <c r="D1324" s="31">
        <v>456</v>
      </c>
      <c r="E1324" s="31">
        <v>1</v>
      </c>
      <c r="F1324" s="32">
        <v>1</v>
      </c>
      <c r="G1324" s="32">
        <v>0</v>
      </c>
      <c r="H1324" s="32">
        <v>1</v>
      </c>
      <c r="I1324" s="31">
        <v>1</v>
      </c>
      <c r="J1324" s="32">
        <v>5</v>
      </c>
      <c r="L1324" s="2" t="str">
        <f t="shared" si="60"/>
        <v>Charles</v>
      </c>
      <c r="M1324" s="2" t="str">
        <f t="shared" si="61"/>
        <v>Dertinger</v>
      </c>
      <c r="N1324" s="26" t="str">
        <f t="shared" si="62"/>
        <v>Charles Dertinger</v>
      </c>
      <c r="O1324" s="26" t="str">
        <f>VLOOKUP(E1324,Key!A:B,2,FALSE)</f>
        <v>Rep</v>
      </c>
      <c r="P1324" s="26" t="str">
        <f>VLOOKUP(F1324,Key!D:E,2,FALSE)</f>
        <v>Dem</v>
      </c>
      <c r="Q1324" s="26" t="str">
        <f>VLOOKUP(G1324,Key!G:H,2,FALSE)</f>
        <v>Man</v>
      </c>
      <c r="R1324" s="26">
        <f>VLOOKUP(H1324,Key!J:K,2,FALSE)</f>
        <v>0</v>
      </c>
      <c r="S1324" s="26" t="str">
        <f>VLOOKUP(I1324,Key!M:N,2,FALSE)</f>
        <v>GE</v>
      </c>
      <c r="T1324" s="26">
        <f>VLOOKUP(J1324,Key!P:Q,2,FALSE)</f>
        <v>2010</v>
      </c>
      <c r="U1324" s="26" t="str">
        <f>VLOOKUP(K1324,Key!S:T,2,FALSE)</f>
        <v>Incumbent</v>
      </c>
      <c r="V1324" s="26">
        <v>0</v>
      </c>
    </row>
    <row r="1325" spans="1:22" x14ac:dyDescent="0.25">
      <c r="A1325" s="30">
        <v>41</v>
      </c>
      <c r="B1325" s="31" t="s">
        <v>2096</v>
      </c>
      <c r="C1325" s="31" t="s">
        <v>2097</v>
      </c>
      <c r="D1325" s="31">
        <v>457</v>
      </c>
      <c r="E1325" s="31">
        <v>1</v>
      </c>
      <c r="F1325" s="31">
        <v>1</v>
      </c>
      <c r="G1325" s="31">
        <v>1</v>
      </c>
      <c r="H1325" s="31">
        <v>1</v>
      </c>
      <c r="I1325" s="31">
        <v>1</v>
      </c>
      <c r="J1325" s="32">
        <v>2</v>
      </c>
      <c r="L1325" s="2" t="str">
        <f t="shared" si="60"/>
        <v>Cheryl T</v>
      </c>
      <c r="M1325" s="2" t="str">
        <f t="shared" si="61"/>
        <v>Desmond</v>
      </c>
      <c r="N1325" s="26" t="str">
        <f t="shared" si="62"/>
        <v>Cheryl T Desmond</v>
      </c>
      <c r="O1325" s="26" t="str">
        <f>VLOOKUP(E1325,Key!A:B,2,FALSE)</f>
        <v>Rep</v>
      </c>
      <c r="P1325" s="26" t="str">
        <f>VLOOKUP(F1325,Key!D:E,2,FALSE)</f>
        <v>Dem</v>
      </c>
      <c r="Q1325" s="26" t="str">
        <f>VLOOKUP(G1325,Key!G:H,2,FALSE)</f>
        <v>Woman</v>
      </c>
      <c r="R1325" s="26">
        <f>VLOOKUP(H1325,Key!J:K,2,FALSE)</f>
        <v>0</v>
      </c>
      <c r="S1325" s="26" t="str">
        <f>VLOOKUP(I1325,Key!M:N,2,FALSE)</f>
        <v>GE</v>
      </c>
      <c r="T1325" s="26">
        <f>VLOOKUP(J1325,Key!P:Q,2,FALSE)</f>
        <v>2004</v>
      </c>
      <c r="U1325" s="26" t="str">
        <f>VLOOKUP(K1325,Key!S:T,2,FALSE)</f>
        <v>Incumbent</v>
      </c>
      <c r="V1325" s="26">
        <v>1</v>
      </c>
    </row>
    <row r="1326" spans="1:22" x14ac:dyDescent="0.25">
      <c r="A1326" s="30">
        <v>41</v>
      </c>
      <c r="B1326" s="32" t="s">
        <v>7421</v>
      </c>
      <c r="C1326" s="32" t="s">
        <v>7422</v>
      </c>
      <c r="D1326" s="31">
        <v>457</v>
      </c>
      <c r="E1326" s="32">
        <v>1</v>
      </c>
      <c r="F1326" s="32">
        <v>1</v>
      </c>
      <c r="G1326" s="32">
        <v>1</v>
      </c>
      <c r="H1326" s="32">
        <v>0</v>
      </c>
      <c r="I1326" s="32">
        <v>0</v>
      </c>
      <c r="J1326" s="32">
        <v>2</v>
      </c>
      <c r="L1326" s="2" t="str">
        <f t="shared" si="60"/>
        <v>Cheryl T</v>
      </c>
      <c r="M1326" s="2" t="str">
        <f t="shared" si="61"/>
        <v>Desmond</v>
      </c>
      <c r="N1326" s="26" t="str">
        <f t="shared" si="62"/>
        <v>Cheryl T Desmond</v>
      </c>
      <c r="O1326" s="26" t="str">
        <f>VLOOKUP(E1326,Key!A:B,2,FALSE)</f>
        <v>Rep</v>
      </c>
      <c r="P1326" s="26" t="str">
        <f>VLOOKUP(F1326,Key!D:E,2,FALSE)</f>
        <v>Dem</v>
      </c>
      <c r="Q1326" s="26" t="str">
        <f>VLOOKUP(G1326,Key!G:H,2,FALSE)</f>
        <v>Woman</v>
      </c>
      <c r="R1326" s="26">
        <f>VLOOKUP(H1326,Key!J:K,2,FALSE)</f>
        <v>1</v>
      </c>
      <c r="S1326" s="26" t="str">
        <f>VLOOKUP(I1326,Key!M:N,2,FALSE)</f>
        <v>Primary</v>
      </c>
      <c r="T1326" s="26">
        <f>VLOOKUP(J1326,Key!P:Q,2,FALSE)</f>
        <v>2004</v>
      </c>
      <c r="U1326" s="26" t="str">
        <f>VLOOKUP(K1326,Key!S:T,2,FALSE)</f>
        <v>Incumbent</v>
      </c>
      <c r="V1326" s="26">
        <v>0</v>
      </c>
    </row>
    <row r="1327" spans="1:22" x14ac:dyDescent="0.25">
      <c r="A1327" s="30">
        <v>16</v>
      </c>
      <c r="B1327" s="32" t="s">
        <v>1765</v>
      </c>
      <c r="C1327" s="32" t="s">
        <v>1766</v>
      </c>
      <c r="D1327" s="31">
        <v>458</v>
      </c>
      <c r="E1327" s="31">
        <v>1</v>
      </c>
      <c r="F1327" s="32">
        <v>1</v>
      </c>
      <c r="G1327" s="32">
        <v>0</v>
      </c>
      <c r="H1327" s="32">
        <v>1</v>
      </c>
      <c r="I1327" s="31">
        <v>0</v>
      </c>
      <c r="J1327" s="32">
        <v>4</v>
      </c>
      <c r="L1327" s="2" t="str">
        <f t="shared" si="60"/>
        <v>Donald J</v>
      </c>
      <c r="M1327" s="2" t="str">
        <f t="shared" si="61"/>
        <v>Despines</v>
      </c>
      <c r="N1327" s="26" t="str">
        <f t="shared" si="62"/>
        <v>Donald J Despines</v>
      </c>
      <c r="O1327" s="26" t="str">
        <f>VLOOKUP(E1327,Key!A:B,2,FALSE)</f>
        <v>Rep</v>
      </c>
      <c r="P1327" s="26" t="str">
        <f>VLOOKUP(F1327,Key!D:E,2,FALSE)</f>
        <v>Dem</v>
      </c>
      <c r="Q1327" s="26" t="str">
        <f>VLOOKUP(G1327,Key!G:H,2,FALSE)</f>
        <v>Man</v>
      </c>
      <c r="R1327" s="26">
        <f>VLOOKUP(H1327,Key!J:K,2,FALSE)</f>
        <v>0</v>
      </c>
      <c r="S1327" s="26" t="str">
        <f>VLOOKUP(I1327,Key!M:N,2,FALSE)</f>
        <v>Primary</v>
      </c>
      <c r="T1327" s="26">
        <f>VLOOKUP(J1327,Key!P:Q,2,FALSE)</f>
        <v>2008</v>
      </c>
      <c r="U1327" s="26" t="str">
        <f>VLOOKUP(K1327,Key!S:T,2,FALSE)</f>
        <v>Incumbent</v>
      </c>
      <c r="V1327" s="26">
        <v>1</v>
      </c>
    </row>
    <row r="1328" spans="1:22" x14ac:dyDescent="0.25">
      <c r="A1328" s="30">
        <v>150</v>
      </c>
      <c r="B1328" s="32" t="s">
        <v>371</v>
      </c>
      <c r="C1328" s="32" t="s">
        <v>372</v>
      </c>
      <c r="D1328" s="31">
        <v>459</v>
      </c>
      <c r="E1328" s="31">
        <v>1</v>
      </c>
      <c r="F1328" s="32">
        <v>1</v>
      </c>
      <c r="G1328" s="32">
        <v>1</v>
      </c>
      <c r="H1328" s="32">
        <v>0</v>
      </c>
      <c r="I1328" s="32">
        <v>0</v>
      </c>
      <c r="J1328" s="32">
        <v>6</v>
      </c>
      <c r="L1328" s="2" t="str">
        <f t="shared" si="60"/>
        <v>Kelly Lynn</v>
      </c>
      <c r="M1328" s="2" t="str">
        <f t="shared" si="61"/>
        <v>Devine</v>
      </c>
      <c r="N1328" s="26" t="str">
        <f t="shared" si="62"/>
        <v>Kelly Lynn Devine</v>
      </c>
      <c r="O1328" s="26" t="str">
        <f>VLOOKUP(E1328,Key!A:B,2,FALSE)</f>
        <v>Rep</v>
      </c>
      <c r="P1328" s="26" t="str">
        <f>VLOOKUP(F1328,Key!D:E,2,FALSE)</f>
        <v>Dem</v>
      </c>
      <c r="Q1328" s="26" t="str">
        <f>VLOOKUP(G1328,Key!G:H,2,FALSE)</f>
        <v>Woman</v>
      </c>
      <c r="R1328" s="26">
        <f>VLOOKUP(H1328,Key!J:K,2,FALSE)</f>
        <v>1</v>
      </c>
      <c r="S1328" s="26" t="str">
        <f>VLOOKUP(I1328,Key!M:N,2,FALSE)</f>
        <v>Primary</v>
      </c>
      <c r="T1328" s="26">
        <f>VLOOKUP(J1328,Key!P:Q,2,FALSE)</f>
        <v>2012</v>
      </c>
      <c r="U1328" s="26" t="str">
        <f>VLOOKUP(K1328,Key!S:T,2,FALSE)</f>
        <v>Incumbent</v>
      </c>
      <c r="V1328" s="26">
        <v>1</v>
      </c>
    </row>
    <row r="1329" spans="1:22" x14ac:dyDescent="0.25">
      <c r="A1329" s="30">
        <v>150</v>
      </c>
      <c r="B1329" s="32" t="s">
        <v>371</v>
      </c>
      <c r="C1329" s="32" t="s">
        <v>372</v>
      </c>
      <c r="D1329" s="31">
        <v>459</v>
      </c>
      <c r="E1329" s="31">
        <v>1</v>
      </c>
      <c r="F1329" s="32">
        <v>1</v>
      </c>
      <c r="G1329" s="32">
        <v>1</v>
      </c>
      <c r="H1329" s="32">
        <v>1</v>
      </c>
      <c r="I1329" s="31">
        <v>1</v>
      </c>
      <c r="J1329" s="32">
        <v>6</v>
      </c>
      <c r="L1329" s="2" t="str">
        <f t="shared" si="60"/>
        <v>Kelly Lynn</v>
      </c>
      <c r="M1329" s="2" t="str">
        <f t="shared" si="61"/>
        <v>Devine</v>
      </c>
      <c r="N1329" s="26" t="str">
        <f t="shared" si="62"/>
        <v>Kelly Lynn Devine</v>
      </c>
      <c r="O1329" s="26" t="str">
        <f>VLOOKUP(E1329,Key!A:B,2,FALSE)</f>
        <v>Rep</v>
      </c>
      <c r="P1329" s="26" t="str">
        <f>VLOOKUP(F1329,Key!D:E,2,FALSE)</f>
        <v>Dem</v>
      </c>
      <c r="Q1329" s="26" t="str">
        <f>VLOOKUP(G1329,Key!G:H,2,FALSE)</f>
        <v>Woman</v>
      </c>
      <c r="R1329" s="26">
        <f>VLOOKUP(H1329,Key!J:K,2,FALSE)</f>
        <v>0</v>
      </c>
      <c r="S1329" s="26" t="str">
        <f>VLOOKUP(I1329,Key!M:N,2,FALSE)</f>
        <v>GE</v>
      </c>
      <c r="T1329" s="26">
        <f>VLOOKUP(J1329,Key!P:Q,2,FALSE)</f>
        <v>2012</v>
      </c>
      <c r="U1329" s="26" t="str">
        <f>VLOOKUP(K1329,Key!S:T,2,FALSE)</f>
        <v>Incumbent</v>
      </c>
      <c r="V1329" s="26">
        <v>0</v>
      </c>
    </row>
    <row r="1330" spans="1:22" x14ac:dyDescent="0.25">
      <c r="A1330" s="30">
        <v>7</v>
      </c>
      <c r="B1330" s="32" t="s">
        <v>5037</v>
      </c>
      <c r="C1330" s="32" t="s">
        <v>5361</v>
      </c>
      <c r="D1330" s="31">
        <v>460</v>
      </c>
      <c r="E1330" s="32">
        <v>0</v>
      </c>
      <c r="F1330" s="32">
        <v>0</v>
      </c>
      <c r="G1330" s="32">
        <v>1</v>
      </c>
      <c r="H1330" s="32">
        <v>1</v>
      </c>
      <c r="I1330" s="32">
        <v>1</v>
      </c>
      <c r="J1330" s="32">
        <v>2</v>
      </c>
      <c r="L1330" s="2" t="str">
        <f t="shared" si="60"/>
        <v>Maryalice H.</v>
      </c>
      <c r="M1330" s="2" t="str">
        <f t="shared" si="61"/>
        <v>Devlin</v>
      </c>
      <c r="N1330" s="26" t="str">
        <f t="shared" si="62"/>
        <v>Maryalice H. Devlin</v>
      </c>
      <c r="O1330" s="26" t="str">
        <f>VLOOKUP(E1330,Key!A:B,2,FALSE)</f>
        <v>Senator</v>
      </c>
      <c r="P1330" s="26" t="str">
        <f>VLOOKUP(F1330,Key!D:E,2,FALSE)</f>
        <v>Rep</v>
      </c>
      <c r="Q1330" s="26" t="str">
        <f>VLOOKUP(G1330,Key!G:H,2,FALSE)</f>
        <v>Woman</v>
      </c>
      <c r="R1330" s="26">
        <f>VLOOKUP(H1330,Key!J:K,2,FALSE)</f>
        <v>0</v>
      </c>
      <c r="S1330" s="26" t="str">
        <f>VLOOKUP(I1330,Key!M:N,2,FALSE)</f>
        <v>GE</v>
      </c>
      <c r="T1330" s="26">
        <f>VLOOKUP(J1330,Key!P:Q,2,FALSE)</f>
        <v>2004</v>
      </c>
      <c r="U1330" s="26" t="str">
        <f>VLOOKUP(K1330,Key!S:T,2,FALSE)</f>
        <v>Incumbent</v>
      </c>
      <c r="V1330" s="26">
        <v>1</v>
      </c>
    </row>
    <row r="1331" spans="1:22" x14ac:dyDescent="0.25">
      <c r="A1331" s="30">
        <v>7</v>
      </c>
      <c r="B1331" s="32" t="s">
        <v>5037</v>
      </c>
      <c r="C1331" s="32" t="s">
        <v>5038</v>
      </c>
      <c r="D1331" s="31">
        <v>460</v>
      </c>
      <c r="E1331" s="32">
        <v>0</v>
      </c>
      <c r="F1331" s="32">
        <v>0</v>
      </c>
      <c r="G1331" s="32">
        <v>1</v>
      </c>
      <c r="H1331" s="32">
        <v>0</v>
      </c>
      <c r="I1331" s="32">
        <v>0</v>
      </c>
      <c r="J1331" s="32">
        <v>2</v>
      </c>
      <c r="L1331" s="2" t="str">
        <f t="shared" si="60"/>
        <v>Maryalice H.</v>
      </c>
      <c r="M1331" s="2" t="str">
        <f t="shared" si="61"/>
        <v>Devlin</v>
      </c>
      <c r="N1331" s="26" t="str">
        <f t="shared" si="62"/>
        <v>Maryalice H. Devlin</v>
      </c>
      <c r="O1331" s="26" t="str">
        <f>VLOOKUP(E1331,Key!A:B,2,FALSE)</f>
        <v>Senator</v>
      </c>
      <c r="P1331" s="26" t="str">
        <f>VLOOKUP(F1331,Key!D:E,2,FALSE)</f>
        <v>Rep</v>
      </c>
      <c r="Q1331" s="26" t="str">
        <f>VLOOKUP(G1331,Key!G:H,2,FALSE)</f>
        <v>Woman</v>
      </c>
      <c r="R1331" s="26">
        <f>VLOOKUP(H1331,Key!J:K,2,FALSE)</f>
        <v>1</v>
      </c>
      <c r="S1331" s="26" t="str">
        <f>VLOOKUP(I1331,Key!M:N,2,FALSE)</f>
        <v>Primary</v>
      </c>
      <c r="T1331" s="26">
        <f>VLOOKUP(J1331,Key!P:Q,2,FALSE)</f>
        <v>2004</v>
      </c>
      <c r="U1331" s="26" t="str">
        <f>VLOOKUP(K1331,Key!S:T,2,FALSE)</f>
        <v>Incumbent</v>
      </c>
      <c r="V1331" s="26">
        <v>0</v>
      </c>
    </row>
    <row r="1332" spans="1:22" x14ac:dyDescent="0.25">
      <c r="A1332" s="30">
        <v>50</v>
      </c>
      <c r="B1332" s="32" t="s">
        <v>5069</v>
      </c>
      <c r="C1332" s="32" t="s">
        <v>5488</v>
      </c>
      <c r="D1332" s="31">
        <v>461</v>
      </c>
      <c r="E1332" s="32">
        <v>1</v>
      </c>
      <c r="F1332" s="32">
        <v>1</v>
      </c>
      <c r="G1332" s="32">
        <v>0</v>
      </c>
      <c r="H1332" s="32">
        <v>0</v>
      </c>
      <c r="I1332" s="32">
        <v>0</v>
      </c>
      <c r="J1332" s="32">
        <v>0</v>
      </c>
      <c r="L1332" s="2" t="str">
        <f t="shared" si="60"/>
        <v>Bill</v>
      </c>
      <c r="M1332" s="2" t="str">
        <f t="shared" si="61"/>
        <v>Deweese</v>
      </c>
      <c r="N1332" s="26" t="str">
        <f t="shared" si="62"/>
        <v>Bill Deweese</v>
      </c>
      <c r="O1332" s="26" t="str">
        <f>VLOOKUP(E1332,Key!A:B,2,FALSE)</f>
        <v>Rep</v>
      </c>
      <c r="P1332" s="26" t="str">
        <f>VLOOKUP(F1332,Key!D:E,2,FALSE)</f>
        <v>Dem</v>
      </c>
      <c r="Q1332" s="26" t="str">
        <f>VLOOKUP(G1332,Key!G:H,2,FALSE)</f>
        <v>Man</v>
      </c>
      <c r="R1332" s="26">
        <f>VLOOKUP(H1332,Key!J:K,2,FALSE)</f>
        <v>1</v>
      </c>
      <c r="S1332" s="26" t="str">
        <f>VLOOKUP(I1332,Key!M:N,2,FALSE)</f>
        <v>Primary</v>
      </c>
      <c r="T1332" s="26">
        <f>VLOOKUP(J1332,Key!P:Q,2,FALSE)</f>
        <v>2000</v>
      </c>
      <c r="U1332" s="26" t="str">
        <f>VLOOKUP(K1332,Key!S:T,2,FALSE)</f>
        <v>Incumbent</v>
      </c>
      <c r="V1332" s="26">
        <v>1</v>
      </c>
    </row>
    <row r="1333" spans="1:22" x14ac:dyDescent="0.25">
      <c r="A1333" s="30">
        <v>50</v>
      </c>
      <c r="B1333" s="32" t="s">
        <v>5069</v>
      </c>
      <c r="C1333" s="32" t="s">
        <v>5488</v>
      </c>
      <c r="D1333" s="31">
        <v>461</v>
      </c>
      <c r="E1333" s="32">
        <v>1</v>
      </c>
      <c r="F1333" s="32">
        <v>1</v>
      </c>
      <c r="G1333" s="32">
        <v>0</v>
      </c>
      <c r="H1333" s="32">
        <v>0</v>
      </c>
      <c r="I1333" s="32">
        <v>1</v>
      </c>
      <c r="J1333" s="32">
        <v>0</v>
      </c>
      <c r="L1333" s="2" t="str">
        <f t="shared" si="60"/>
        <v>Bill</v>
      </c>
      <c r="M1333" s="2" t="str">
        <f t="shared" si="61"/>
        <v>Deweese</v>
      </c>
      <c r="N1333" s="26" t="str">
        <f t="shared" si="62"/>
        <v>Bill Deweese</v>
      </c>
      <c r="O1333" s="26" t="str">
        <f>VLOOKUP(E1333,Key!A:B,2,FALSE)</f>
        <v>Rep</v>
      </c>
      <c r="P1333" s="26" t="str">
        <f>VLOOKUP(F1333,Key!D:E,2,FALSE)</f>
        <v>Dem</v>
      </c>
      <c r="Q1333" s="26" t="str">
        <f>VLOOKUP(G1333,Key!G:H,2,FALSE)</f>
        <v>Man</v>
      </c>
      <c r="R1333" s="26">
        <f>VLOOKUP(H1333,Key!J:K,2,FALSE)</f>
        <v>1</v>
      </c>
      <c r="S1333" s="26" t="str">
        <f>VLOOKUP(I1333,Key!M:N,2,FALSE)</f>
        <v>GE</v>
      </c>
      <c r="T1333" s="26">
        <f>VLOOKUP(J1333,Key!P:Q,2,FALSE)</f>
        <v>2000</v>
      </c>
      <c r="U1333" s="26" t="str">
        <f>VLOOKUP(K1333,Key!S:T,2,FALSE)</f>
        <v>Incumbent</v>
      </c>
      <c r="V1333" s="26">
        <v>0</v>
      </c>
    </row>
    <row r="1334" spans="1:22" x14ac:dyDescent="0.25">
      <c r="A1334" s="30">
        <v>50</v>
      </c>
      <c r="B1334" s="32" t="s">
        <v>4585</v>
      </c>
      <c r="C1334" s="32" t="s">
        <v>5488</v>
      </c>
      <c r="D1334" s="31">
        <v>461</v>
      </c>
      <c r="E1334" s="32">
        <v>1</v>
      </c>
      <c r="F1334" s="32">
        <v>1</v>
      </c>
      <c r="G1334" s="32">
        <v>0</v>
      </c>
      <c r="H1334" s="32">
        <v>0</v>
      </c>
      <c r="I1334" s="32">
        <v>1</v>
      </c>
      <c r="J1334" s="32">
        <v>1</v>
      </c>
      <c r="L1334" s="2" t="str">
        <f t="shared" si="60"/>
        <v>Bill</v>
      </c>
      <c r="M1334" s="2" t="str">
        <f t="shared" si="61"/>
        <v>Deweese</v>
      </c>
      <c r="N1334" s="26" t="str">
        <f t="shared" si="62"/>
        <v>Bill Deweese</v>
      </c>
      <c r="O1334" s="26" t="str">
        <f>VLOOKUP(E1334,Key!A:B,2,FALSE)</f>
        <v>Rep</v>
      </c>
      <c r="P1334" s="26" t="str">
        <f>VLOOKUP(F1334,Key!D:E,2,FALSE)</f>
        <v>Dem</v>
      </c>
      <c r="Q1334" s="26" t="str">
        <f>VLOOKUP(G1334,Key!G:H,2,FALSE)</f>
        <v>Man</v>
      </c>
      <c r="R1334" s="26">
        <f>VLOOKUP(H1334,Key!J:K,2,FALSE)</f>
        <v>1</v>
      </c>
      <c r="S1334" s="26" t="str">
        <f>VLOOKUP(I1334,Key!M:N,2,FALSE)</f>
        <v>GE</v>
      </c>
      <c r="T1334" s="26">
        <f>VLOOKUP(J1334,Key!P:Q,2,FALSE)</f>
        <v>2002</v>
      </c>
      <c r="U1334" s="26" t="str">
        <f>VLOOKUP(K1334,Key!S:T,2,FALSE)</f>
        <v>Incumbent</v>
      </c>
      <c r="V1334" s="26">
        <v>0</v>
      </c>
    </row>
    <row r="1335" spans="1:22" x14ac:dyDescent="0.25">
      <c r="A1335" s="30">
        <v>50</v>
      </c>
      <c r="B1335" s="31" t="s">
        <v>5069</v>
      </c>
      <c r="C1335" s="31" t="s">
        <v>5488</v>
      </c>
      <c r="D1335" s="31">
        <v>461</v>
      </c>
      <c r="E1335" s="31">
        <v>1</v>
      </c>
      <c r="F1335" s="31">
        <v>1</v>
      </c>
      <c r="G1335" s="31">
        <v>0</v>
      </c>
      <c r="H1335" s="31">
        <v>0</v>
      </c>
      <c r="I1335" s="31">
        <v>1</v>
      </c>
      <c r="J1335" s="32">
        <v>2</v>
      </c>
      <c r="L1335" s="2" t="str">
        <f t="shared" si="60"/>
        <v>Bill</v>
      </c>
      <c r="M1335" s="2" t="str">
        <f t="shared" si="61"/>
        <v>Deweese</v>
      </c>
      <c r="N1335" s="26" t="str">
        <f t="shared" si="62"/>
        <v>Bill Deweese</v>
      </c>
      <c r="O1335" s="26" t="str">
        <f>VLOOKUP(E1335,Key!A:B,2,FALSE)</f>
        <v>Rep</v>
      </c>
      <c r="P1335" s="26" t="str">
        <f>VLOOKUP(F1335,Key!D:E,2,FALSE)</f>
        <v>Dem</v>
      </c>
      <c r="Q1335" s="26" t="str">
        <f>VLOOKUP(G1335,Key!G:H,2,FALSE)</f>
        <v>Man</v>
      </c>
      <c r="R1335" s="26">
        <f>VLOOKUP(H1335,Key!J:K,2,FALSE)</f>
        <v>1</v>
      </c>
      <c r="S1335" s="26" t="str">
        <f>VLOOKUP(I1335,Key!M:N,2,FALSE)</f>
        <v>GE</v>
      </c>
      <c r="T1335" s="26">
        <f>VLOOKUP(J1335,Key!P:Q,2,FALSE)</f>
        <v>2004</v>
      </c>
      <c r="U1335" s="26" t="str">
        <f>VLOOKUP(K1335,Key!S:T,2,FALSE)</f>
        <v>Incumbent</v>
      </c>
      <c r="V1335" s="26">
        <v>0</v>
      </c>
    </row>
    <row r="1336" spans="1:22" x14ac:dyDescent="0.25">
      <c r="A1336" s="30">
        <v>50</v>
      </c>
      <c r="B1336" s="31" t="s">
        <v>5069</v>
      </c>
      <c r="C1336" s="31" t="s">
        <v>8160</v>
      </c>
      <c r="D1336" s="31">
        <v>461</v>
      </c>
      <c r="E1336" s="31">
        <v>1</v>
      </c>
      <c r="F1336" s="31">
        <v>1</v>
      </c>
      <c r="G1336" s="31">
        <v>0</v>
      </c>
      <c r="H1336" s="31">
        <v>0</v>
      </c>
      <c r="I1336" s="31">
        <v>0</v>
      </c>
      <c r="J1336" s="32">
        <v>3</v>
      </c>
      <c r="L1336" s="2" t="str">
        <f t="shared" si="60"/>
        <v>Bill</v>
      </c>
      <c r="M1336" s="2" t="str">
        <f t="shared" si="61"/>
        <v>DeWeese</v>
      </c>
      <c r="N1336" s="26" t="str">
        <f t="shared" si="62"/>
        <v>Bill DeWeese</v>
      </c>
      <c r="O1336" s="26" t="str">
        <f>VLOOKUP(E1336,Key!A:B,2,FALSE)</f>
        <v>Rep</v>
      </c>
      <c r="P1336" s="26" t="str">
        <f>VLOOKUP(F1336,Key!D:E,2,FALSE)</f>
        <v>Dem</v>
      </c>
      <c r="Q1336" s="26" t="str">
        <f>VLOOKUP(G1336,Key!G:H,2,FALSE)</f>
        <v>Man</v>
      </c>
      <c r="R1336" s="26">
        <f>VLOOKUP(H1336,Key!J:K,2,FALSE)</f>
        <v>1</v>
      </c>
      <c r="S1336" s="26" t="str">
        <f>VLOOKUP(I1336,Key!M:N,2,FALSE)</f>
        <v>Primary</v>
      </c>
      <c r="T1336" s="26">
        <f>VLOOKUP(J1336,Key!P:Q,2,FALSE)</f>
        <v>2006</v>
      </c>
      <c r="U1336" s="26" t="str">
        <f>VLOOKUP(K1336,Key!S:T,2,FALSE)</f>
        <v>Incumbent</v>
      </c>
      <c r="V1336" s="26">
        <v>0</v>
      </c>
    </row>
    <row r="1337" spans="1:22" x14ac:dyDescent="0.25">
      <c r="A1337" s="30">
        <v>50</v>
      </c>
      <c r="B1337" s="31" t="s">
        <v>5069</v>
      </c>
      <c r="C1337" s="31" t="s">
        <v>8160</v>
      </c>
      <c r="D1337" s="31">
        <v>461</v>
      </c>
      <c r="E1337" s="31">
        <v>1</v>
      </c>
      <c r="F1337" s="31">
        <v>1</v>
      </c>
      <c r="G1337" s="31">
        <v>0</v>
      </c>
      <c r="H1337" s="31">
        <v>0</v>
      </c>
      <c r="I1337" s="31">
        <v>1</v>
      </c>
      <c r="J1337" s="32">
        <v>3</v>
      </c>
      <c r="L1337" s="2" t="str">
        <f t="shared" si="60"/>
        <v>Bill</v>
      </c>
      <c r="M1337" s="2" t="str">
        <f t="shared" si="61"/>
        <v>DeWeese</v>
      </c>
      <c r="N1337" s="26" t="str">
        <f t="shared" si="62"/>
        <v>Bill DeWeese</v>
      </c>
      <c r="O1337" s="26" t="str">
        <f>VLOOKUP(E1337,Key!A:B,2,FALSE)</f>
        <v>Rep</v>
      </c>
      <c r="P1337" s="26" t="str">
        <f>VLOOKUP(F1337,Key!D:E,2,FALSE)</f>
        <v>Dem</v>
      </c>
      <c r="Q1337" s="26" t="str">
        <f>VLOOKUP(G1337,Key!G:H,2,FALSE)</f>
        <v>Man</v>
      </c>
      <c r="R1337" s="26">
        <f>VLOOKUP(H1337,Key!J:K,2,FALSE)</f>
        <v>1</v>
      </c>
      <c r="S1337" s="26" t="str">
        <f>VLOOKUP(I1337,Key!M:N,2,FALSE)</f>
        <v>GE</v>
      </c>
      <c r="T1337" s="26">
        <f>VLOOKUP(J1337,Key!P:Q,2,FALSE)</f>
        <v>2006</v>
      </c>
      <c r="U1337" s="26" t="str">
        <f>VLOOKUP(K1337,Key!S:T,2,FALSE)</f>
        <v>Incumbent</v>
      </c>
      <c r="V1337" s="26">
        <v>0</v>
      </c>
    </row>
    <row r="1338" spans="1:22" x14ac:dyDescent="0.25">
      <c r="A1338" s="30">
        <v>50</v>
      </c>
      <c r="B1338" s="32" t="s">
        <v>833</v>
      </c>
      <c r="C1338" s="32" t="s">
        <v>1641</v>
      </c>
      <c r="D1338" s="31">
        <v>461</v>
      </c>
      <c r="E1338" s="32">
        <v>1</v>
      </c>
      <c r="F1338" s="32">
        <v>1</v>
      </c>
      <c r="G1338" s="32">
        <v>0</v>
      </c>
      <c r="H1338" s="32">
        <v>0</v>
      </c>
      <c r="I1338" s="32">
        <v>0</v>
      </c>
      <c r="J1338" s="32">
        <v>1</v>
      </c>
      <c r="L1338" s="2" t="str">
        <f t="shared" si="60"/>
        <v>Bill</v>
      </c>
      <c r="M1338" s="2" t="str">
        <f t="shared" si="61"/>
        <v>Deweese</v>
      </c>
      <c r="N1338" s="26" t="str">
        <f t="shared" si="62"/>
        <v>Bill Deweese</v>
      </c>
      <c r="O1338" s="26" t="str">
        <f>VLOOKUP(E1338,Key!A:B,2,FALSE)</f>
        <v>Rep</v>
      </c>
      <c r="P1338" s="26" t="str">
        <f>VLOOKUP(F1338,Key!D:E,2,FALSE)</f>
        <v>Dem</v>
      </c>
      <c r="Q1338" s="26" t="str">
        <f>VLOOKUP(G1338,Key!G:H,2,FALSE)</f>
        <v>Man</v>
      </c>
      <c r="R1338" s="26">
        <f>VLOOKUP(H1338,Key!J:K,2,FALSE)</f>
        <v>1</v>
      </c>
      <c r="S1338" s="26" t="str">
        <f>VLOOKUP(I1338,Key!M:N,2,FALSE)</f>
        <v>Primary</v>
      </c>
      <c r="T1338" s="26">
        <f>VLOOKUP(J1338,Key!P:Q,2,FALSE)</f>
        <v>2002</v>
      </c>
      <c r="U1338" s="26" t="str">
        <f>VLOOKUP(K1338,Key!S:T,2,FALSE)</f>
        <v>Incumbent</v>
      </c>
      <c r="V1338" s="26">
        <v>0</v>
      </c>
    </row>
    <row r="1339" spans="1:22" x14ac:dyDescent="0.25">
      <c r="A1339" s="30">
        <v>50</v>
      </c>
      <c r="B1339" s="32" t="s">
        <v>833</v>
      </c>
      <c r="C1339" s="32" t="s">
        <v>1641</v>
      </c>
      <c r="D1339" s="31">
        <v>461</v>
      </c>
      <c r="E1339" s="32">
        <v>1</v>
      </c>
      <c r="F1339" s="32">
        <v>1</v>
      </c>
      <c r="G1339" s="32">
        <v>0</v>
      </c>
      <c r="H1339" s="32">
        <v>0</v>
      </c>
      <c r="I1339" s="32">
        <v>0</v>
      </c>
      <c r="J1339" s="32">
        <v>2</v>
      </c>
      <c r="L1339" s="2" t="str">
        <f t="shared" si="60"/>
        <v>Bill</v>
      </c>
      <c r="M1339" s="2" t="str">
        <f t="shared" si="61"/>
        <v>Deweese</v>
      </c>
      <c r="N1339" s="26" t="str">
        <f t="shared" si="62"/>
        <v>Bill Deweese</v>
      </c>
      <c r="O1339" s="26" t="str">
        <f>VLOOKUP(E1339,Key!A:B,2,FALSE)</f>
        <v>Rep</v>
      </c>
      <c r="P1339" s="26" t="str">
        <f>VLOOKUP(F1339,Key!D:E,2,FALSE)</f>
        <v>Dem</v>
      </c>
      <c r="Q1339" s="26" t="str">
        <f>VLOOKUP(G1339,Key!G:H,2,FALSE)</f>
        <v>Man</v>
      </c>
      <c r="R1339" s="26">
        <f>VLOOKUP(H1339,Key!J:K,2,FALSE)</f>
        <v>1</v>
      </c>
      <c r="S1339" s="26" t="str">
        <f>VLOOKUP(I1339,Key!M:N,2,FALSE)</f>
        <v>Primary</v>
      </c>
      <c r="T1339" s="26">
        <f>VLOOKUP(J1339,Key!P:Q,2,FALSE)</f>
        <v>2004</v>
      </c>
      <c r="U1339" s="26" t="str">
        <f>VLOOKUP(K1339,Key!S:T,2,FALSE)</f>
        <v>Incumbent</v>
      </c>
      <c r="V1339" s="26">
        <v>0</v>
      </c>
    </row>
    <row r="1340" spans="1:22" x14ac:dyDescent="0.25">
      <c r="A1340" s="30">
        <v>50</v>
      </c>
      <c r="B1340" s="32" t="s">
        <v>833</v>
      </c>
      <c r="C1340" s="32" t="s">
        <v>1641</v>
      </c>
      <c r="D1340" s="31">
        <v>461</v>
      </c>
      <c r="E1340" s="31">
        <v>1</v>
      </c>
      <c r="F1340" s="32">
        <v>1</v>
      </c>
      <c r="G1340" s="32">
        <v>0</v>
      </c>
      <c r="H1340" s="32">
        <v>0</v>
      </c>
      <c r="I1340" s="31">
        <v>0</v>
      </c>
      <c r="J1340" s="32">
        <v>4</v>
      </c>
      <c r="L1340" s="2" t="str">
        <f t="shared" si="60"/>
        <v>Bill</v>
      </c>
      <c r="M1340" s="2" t="str">
        <f t="shared" si="61"/>
        <v>Deweese</v>
      </c>
      <c r="N1340" s="26" t="str">
        <f t="shared" si="62"/>
        <v>Bill Deweese</v>
      </c>
      <c r="O1340" s="26" t="str">
        <f>VLOOKUP(E1340,Key!A:B,2,FALSE)</f>
        <v>Rep</v>
      </c>
      <c r="P1340" s="26" t="str">
        <f>VLOOKUP(F1340,Key!D:E,2,FALSE)</f>
        <v>Dem</v>
      </c>
      <c r="Q1340" s="26" t="str">
        <f>VLOOKUP(G1340,Key!G:H,2,FALSE)</f>
        <v>Man</v>
      </c>
      <c r="R1340" s="26">
        <f>VLOOKUP(H1340,Key!J:K,2,FALSE)</f>
        <v>1</v>
      </c>
      <c r="S1340" s="26" t="str">
        <f>VLOOKUP(I1340,Key!M:N,2,FALSE)</f>
        <v>Primary</v>
      </c>
      <c r="T1340" s="26">
        <f>VLOOKUP(J1340,Key!P:Q,2,FALSE)</f>
        <v>2008</v>
      </c>
      <c r="U1340" s="26" t="str">
        <f>VLOOKUP(K1340,Key!S:T,2,FALSE)</f>
        <v>Incumbent</v>
      </c>
      <c r="V1340" s="26">
        <v>0</v>
      </c>
    </row>
    <row r="1341" spans="1:22" x14ac:dyDescent="0.25">
      <c r="A1341" s="30">
        <v>50</v>
      </c>
      <c r="B1341" s="32" t="s">
        <v>833</v>
      </c>
      <c r="C1341" s="32" t="s">
        <v>1641</v>
      </c>
      <c r="D1341" s="31">
        <v>461</v>
      </c>
      <c r="E1341" s="31">
        <v>1</v>
      </c>
      <c r="F1341" s="32">
        <v>1</v>
      </c>
      <c r="G1341" s="32">
        <v>0</v>
      </c>
      <c r="H1341" s="32">
        <v>0</v>
      </c>
      <c r="I1341" s="31">
        <v>1</v>
      </c>
      <c r="J1341" s="32">
        <v>4</v>
      </c>
      <c r="L1341" s="2" t="str">
        <f t="shared" si="60"/>
        <v>Bill</v>
      </c>
      <c r="M1341" s="2" t="str">
        <f t="shared" si="61"/>
        <v>Deweese</v>
      </c>
      <c r="N1341" s="26" t="str">
        <f t="shared" si="62"/>
        <v>Bill Deweese</v>
      </c>
      <c r="O1341" s="26" t="str">
        <f>VLOOKUP(E1341,Key!A:B,2,FALSE)</f>
        <v>Rep</v>
      </c>
      <c r="P1341" s="26" t="str">
        <f>VLOOKUP(F1341,Key!D:E,2,FALSE)</f>
        <v>Dem</v>
      </c>
      <c r="Q1341" s="26" t="str">
        <f>VLOOKUP(G1341,Key!G:H,2,FALSE)</f>
        <v>Man</v>
      </c>
      <c r="R1341" s="26">
        <f>VLOOKUP(H1341,Key!J:K,2,FALSE)</f>
        <v>1</v>
      </c>
      <c r="S1341" s="26" t="str">
        <f>VLOOKUP(I1341,Key!M:N,2,FALSE)</f>
        <v>GE</v>
      </c>
      <c r="T1341" s="26">
        <f>VLOOKUP(J1341,Key!P:Q,2,FALSE)</f>
        <v>2008</v>
      </c>
      <c r="U1341" s="26" t="str">
        <f>VLOOKUP(K1341,Key!S:T,2,FALSE)</f>
        <v>Incumbent</v>
      </c>
      <c r="V1341" s="26">
        <v>0</v>
      </c>
    </row>
    <row r="1342" spans="1:22" x14ac:dyDescent="0.25">
      <c r="A1342" s="30">
        <v>50</v>
      </c>
      <c r="B1342" s="32" t="s">
        <v>833</v>
      </c>
      <c r="C1342" s="32" t="s">
        <v>8682</v>
      </c>
      <c r="D1342" s="31">
        <v>461</v>
      </c>
      <c r="E1342" s="31">
        <v>1</v>
      </c>
      <c r="F1342" s="32">
        <v>1</v>
      </c>
      <c r="G1342" s="32">
        <v>0</v>
      </c>
      <c r="H1342" s="32">
        <v>0</v>
      </c>
      <c r="I1342" s="31">
        <v>0</v>
      </c>
      <c r="J1342" s="32">
        <v>5</v>
      </c>
      <c r="L1342" s="2" t="str">
        <f t="shared" si="60"/>
        <v>Bill</v>
      </c>
      <c r="M1342" s="2" t="str">
        <f t="shared" si="61"/>
        <v>DeWeese</v>
      </c>
      <c r="N1342" s="26" t="str">
        <f t="shared" si="62"/>
        <v>Bill DeWeese</v>
      </c>
      <c r="O1342" s="26" t="str">
        <f>VLOOKUP(E1342,Key!A:B,2,FALSE)</f>
        <v>Rep</v>
      </c>
      <c r="P1342" s="26" t="str">
        <f>VLOOKUP(F1342,Key!D:E,2,FALSE)</f>
        <v>Dem</v>
      </c>
      <c r="Q1342" s="26" t="str">
        <f>VLOOKUP(G1342,Key!G:H,2,FALSE)</f>
        <v>Man</v>
      </c>
      <c r="R1342" s="26">
        <f>VLOOKUP(H1342,Key!J:K,2,FALSE)</f>
        <v>1</v>
      </c>
      <c r="S1342" s="26" t="str">
        <f>VLOOKUP(I1342,Key!M:N,2,FALSE)</f>
        <v>Primary</v>
      </c>
      <c r="T1342" s="26">
        <f>VLOOKUP(J1342,Key!P:Q,2,FALSE)</f>
        <v>2010</v>
      </c>
      <c r="U1342" s="26" t="str">
        <f>VLOOKUP(K1342,Key!S:T,2,FALSE)</f>
        <v>Incumbent</v>
      </c>
      <c r="V1342" s="26">
        <v>0</v>
      </c>
    </row>
    <row r="1343" spans="1:22" x14ac:dyDescent="0.25">
      <c r="A1343" s="30">
        <v>50</v>
      </c>
      <c r="B1343" s="32" t="s">
        <v>833</v>
      </c>
      <c r="C1343" s="32" t="s">
        <v>8682</v>
      </c>
      <c r="D1343" s="31">
        <v>461</v>
      </c>
      <c r="E1343" s="31">
        <v>1</v>
      </c>
      <c r="F1343" s="32">
        <v>1</v>
      </c>
      <c r="G1343" s="32">
        <v>0</v>
      </c>
      <c r="H1343" s="32">
        <v>0</v>
      </c>
      <c r="I1343" s="31">
        <v>1</v>
      </c>
      <c r="J1343" s="32">
        <v>5</v>
      </c>
      <c r="L1343" s="2" t="str">
        <f t="shared" si="60"/>
        <v>Bill</v>
      </c>
      <c r="M1343" s="2" t="str">
        <f t="shared" si="61"/>
        <v>DeWeese</v>
      </c>
      <c r="N1343" s="26" t="str">
        <f t="shared" si="62"/>
        <v>Bill DeWeese</v>
      </c>
      <c r="O1343" s="26" t="str">
        <f>VLOOKUP(E1343,Key!A:B,2,FALSE)</f>
        <v>Rep</v>
      </c>
      <c r="P1343" s="26" t="str">
        <f>VLOOKUP(F1343,Key!D:E,2,FALSE)</f>
        <v>Dem</v>
      </c>
      <c r="Q1343" s="26" t="str">
        <f>VLOOKUP(G1343,Key!G:H,2,FALSE)</f>
        <v>Man</v>
      </c>
      <c r="R1343" s="26">
        <f>VLOOKUP(H1343,Key!J:K,2,FALSE)</f>
        <v>1</v>
      </c>
      <c r="S1343" s="26" t="str">
        <f>VLOOKUP(I1343,Key!M:N,2,FALSE)</f>
        <v>GE</v>
      </c>
      <c r="T1343" s="26">
        <f>VLOOKUP(J1343,Key!P:Q,2,FALSE)</f>
        <v>2010</v>
      </c>
      <c r="U1343" s="26" t="str">
        <f>VLOOKUP(K1343,Key!S:T,2,FALSE)</f>
        <v>Incumbent</v>
      </c>
      <c r="V1343" s="26">
        <v>0</v>
      </c>
    </row>
    <row r="1344" spans="1:22" x14ac:dyDescent="0.25">
      <c r="A1344" s="30">
        <v>50</v>
      </c>
      <c r="B1344" s="32" t="s">
        <v>587</v>
      </c>
      <c r="C1344" s="32" t="s">
        <v>588</v>
      </c>
      <c r="D1344" s="31">
        <v>461</v>
      </c>
      <c r="E1344" s="31">
        <v>1</v>
      </c>
      <c r="F1344" s="32">
        <v>1</v>
      </c>
      <c r="G1344" s="32">
        <v>0</v>
      </c>
      <c r="H1344" s="32">
        <v>0</v>
      </c>
      <c r="I1344" s="32">
        <v>0</v>
      </c>
      <c r="J1344" s="32">
        <v>6</v>
      </c>
      <c r="L1344" s="2" t="str">
        <f t="shared" si="60"/>
        <v>H William</v>
      </c>
      <c r="M1344" s="2" t="str">
        <f t="shared" si="61"/>
        <v>DeWeese</v>
      </c>
      <c r="N1344" s="26" t="str">
        <f t="shared" si="62"/>
        <v>H William DeWeese</v>
      </c>
      <c r="O1344" s="26" t="str">
        <f>VLOOKUP(E1344,Key!A:B,2,FALSE)</f>
        <v>Rep</v>
      </c>
      <c r="P1344" s="26" t="str">
        <f>VLOOKUP(F1344,Key!D:E,2,FALSE)</f>
        <v>Dem</v>
      </c>
      <c r="Q1344" s="26" t="str">
        <f>VLOOKUP(G1344,Key!G:H,2,FALSE)</f>
        <v>Man</v>
      </c>
      <c r="R1344" s="26">
        <f>VLOOKUP(H1344,Key!J:K,2,FALSE)</f>
        <v>1</v>
      </c>
      <c r="S1344" s="26" t="str">
        <f>VLOOKUP(I1344,Key!M:N,2,FALSE)</f>
        <v>Primary</v>
      </c>
      <c r="T1344" s="26">
        <f>VLOOKUP(J1344,Key!P:Q,2,FALSE)</f>
        <v>2012</v>
      </c>
      <c r="U1344" s="26" t="str">
        <f>VLOOKUP(K1344,Key!S:T,2,FALSE)</f>
        <v>Incumbent</v>
      </c>
      <c r="V1344" s="26">
        <v>0</v>
      </c>
    </row>
    <row r="1345" spans="1:22" x14ac:dyDescent="0.25">
      <c r="A1345" s="30">
        <v>168</v>
      </c>
      <c r="B1345" s="31" t="s">
        <v>483</v>
      </c>
      <c r="C1345" s="31" t="s">
        <v>8292</v>
      </c>
      <c r="D1345" s="31">
        <v>462</v>
      </c>
      <c r="E1345" s="31">
        <v>1</v>
      </c>
      <c r="F1345" s="31">
        <v>1</v>
      </c>
      <c r="G1345" s="31">
        <v>0</v>
      </c>
      <c r="H1345" s="32">
        <v>0</v>
      </c>
      <c r="I1345" s="31">
        <v>0</v>
      </c>
      <c r="J1345" s="32">
        <v>3</v>
      </c>
      <c r="L1345" s="2" t="str">
        <f t="shared" si="60"/>
        <v>Fred</v>
      </c>
      <c r="M1345" s="2" t="str">
        <f t="shared" si="61"/>
        <v>Dewey</v>
      </c>
      <c r="N1345" s="26" t="str">
        <f t="shared" si="62"/>
        <v>Fred Dewey</v>
      </c>
      <c r="O1345" s="26" t="str">
        <f>VLOOKUP(E1345,Key!A:B,2,FALSE)</f>
        <v>Rep</v>
      </c>
      <c r="P1345" s="26" t="str">
        <f>VLOOKUP(F1345,Key!D:E,2,FALSE)</f>
        <v>Dem</v>
      </c>
      <c r="Q1345" s="26" t="str">
        <f>VLOOKUP(G1345,Key!G:H,2,FALSE)</f>
        <v>Man</v>
      </c>
      <c r="R1345" s="26">
        <f>VLOOKUP(H1345,Key!J:K,2,FALSE)</f>
        <v>1</v>
      </c>
      <c r="S1345" s="26" t="str">
        <f>VLOOKUP(I1345,Key!M:N,2,FALSE)</f>
        <v>Primary</v>
      </c>
      <c r="T1345" s="26">
        <f>VLOOKUP(J1345,Key!P:Q,2,FALSE)</f>
        <v>2006</v>
      </c>
      <c r="U1345" s="26" t="str">
        <f>VLOOKUP(K1345,Key!S:T,2,FALSE)</f>
        <v>Incumbent</v>
      </c>
      <c r="V1345" s="26">
        <v>1</v>
      </c>
    </row>
    <row r="1346" spans="1:22" x14ac:dyDescent="0.25">
      <c r="A1346" s="30">
        <v>168</v>
      </c>
      <c r="B1346" s="31" t="s">
        <v>483</v>
      </c>
      <c r="C1346" s="31" t="s">
        <v>8292</v>
      </c>
      <c r="D1346" s="31">
        <v>462</v>
      </c>
      <c r="E1346" s="31">
        <v>1</v>
      </c>
      <c r="F1346" s="31">
        <v>1</v>
      </c>
      <c r="G1346" s="31">
        <v>0</v>
      </c>
      <c r="H1346" s="32">
        <v>1</v>
      </c>
      <c r="I1346" s="31">
        <v>1</v>
      </c>
      <c r="J1346" s="32">
        <v>3</v>
      </c>
      <c r="L1346" s="2" t="str">
        <f t="shared" ref="L1346:L1409" si="63">TRIM(B1346)</f>
        <v>Fred</v>
      </c>
      <c r="M1346" s="2" t="str">
        <f t="shared" ref="M1346:M1409" si="64">TRIM(C1346)</f>
        <v>Dewey</v>
      </c>
      <c r="N1346" s="26" t="str">
        <f t="shared" ref="N1346:N1409" si="65">CONCATENATE(L1346," ",M1346)</f>
        <v>Fred Dewey</v>
      </c>
      <c r="O1346" s="26" t="str">
        <f>VLOOKUP(E1346,Key!A:B,2,FALSE)</f>
        <v>Rep</v>
      </c>
      <c r="P1346" s="26" t="str">
        <f>VLOOKUP(F1346,Key!D:E,2,FALSE)</f>
        <v>Dem</v>
      </c>
      <c r="Q1346" s="26" t="str">
        <f>VLOOKUP(G1346,Key!G:H,2,FALSE)</f>
        <v>Man</v>
      </c>
      <c r="R1346" s="26">
        <f>VLOOKUP(H1346,Key!J:K,2,FALSE)</f>
        <v>0</v>
      </c>
      <c r="S1346" s="26" t="str">
        <f>VLOOKUP(I1346,Key!M:N,2,FALSE)</f>
        <v>GE</v>
      </c>
      <c r="T1346" s="26">
        <f>VLOOKUP(J1346,Key!P:Q,2,FALSE)</f>
        <v>2006</v>
      </c>
      <c r="U1346" s="26" t="str">
        <f>VLOOKUP(K1346,Key!S:T,2,FALSE)</f>
        <v>Incumbent</v>
      </c>
      <c r="V1346" s="26">
        <v>0</v>
      </c>
    </row>
    <row r="1347" spans="1:22" x14ac:dyDescent="0.25">
      <c r="A1347" s="30">
        <v>163</v>
      </c>
      <c r="B1347" s="31" t="s">
        <v>2729</v>
      </c>
      <c r="C1347" s="31" t="s">
        <v>8557</v>
      </c>
      <c r="D1347" s="31">
        <v>463</v>
      </c>
      <c r="E1347" s="31">
        <v>1</v>
      </c>
      <c r="F1347" s="31">
        <v>1</v>
      </c>
      <c r="G1347" s="31">
        <v>1</v>
      </c>
      <c r="H1347" s="32">
        <v>1</v>
      </c>
      <c r="I1347" s="31">
        <v>1</v>
      </c>
      <c r="J1347" s="32">
        <v>3</v>
      </c>
      <c r="L1347" s="2" t="str">
        <f t="shared" si="63"/>
        <v>Marie</v>
      </c>
      <c r="M1347" s="2" t="str">
        <f t="shared" si="64"/>
        <v>Deyoung</v>
      </c>
      <c r="N1347" s="26" t="str">
        <f t="shared" si="65"/>
        <v>Marie Deyoung</v>
      </c>
      <c r="O1347" s="26" t="str">
        <f>VLOOKUP(E1347,Key!A:B,2,FALSE)</f>
        <v>Rep</v>
      </c>
      <c r="P1347" s="26" t="str">
        <f>VLOOKUP(F1347,Key!D:E,2,FALSE)</f>
        <v>Dem</v>
      </c>
      <c r="Q1347" s="26" t="str">
        <f>VLOOKUP(G1347,Key!G:H,2,FALSE)</f>
        <v>Woman</v>
      </c>
      <c r="R1347" s="26">
        <f>VLOOKUP(H1347,Key!J:K,2,FALSE)</f>
        <v>0</v>
      </c>
      <c r="S1347" s="26" t="str">
        <f>VLOOKUP(I1347,Key!M:N,2,FALSE)</f>
        <v>GE</v>
      </c>
      <c r="T1347" s="26">
        <f>VLOOKUP(J1347,Key!P:Q,2,FALSE)</f>
        <v>2006</v>
      </c>
      <c r="U1347" s="26" t="str">
        <f>VLOOKUP(K1347,Key!S:T,2,FALSE)</f>
        <v>Incumbent</v>
      </c>
      <c r="V1347" s="26">
        <v>1</v>
      </c>
    </row>
    <row r="1348" spans="1:22" x14ac:dyDescent="0.25">
      <c r="A1348" s="30">
        <v>21</v>
      </c>
      <c r="B1348" s="32" t="s">
        <v>4274</v>
      </c>
      <c r="C1348" s="32" t="s">
        <v>4010</v>
      </c>
      <c r="D1348" s="31">
        <v>464</v>
      </c>
      <c r="E1348" s="32">
        <v>1</v>
      </c>
      <c r="F1348" s="32">
        <v>0</v>
      </c>
      <c r="G1348" s="32">
        <v>0</v>
      </c>
      <c r="H1348" s="32">
        <v>1</v>
      </c>
      <c r="I1348" s="32">
        <v>1</v>
      </c>
      <c r="J1348" s="32">
        <v>1</v>
      </c>
      <c r="L1348" s="2" t="str">
        <f t="shared" si="63"/>
        <v>Mario J.</v>
      </c>
      <c r="M1348" s="2" t="str">
        <f t="shared" si="64"/>
        <v>Di Bello</v>
      </c>
      <c r="N1348" s="26" t="str">
        <f t="shared" si="65"/>
        <v>Mario J. Di Bello</v>
      </c>
      <c r="O1348" s="26" t="str">
        <f>VLOOKUP(E1348,Key!A:B,2,FALSE)</f>
        <v>Rep</v>
      </c>
      <c r="P1348" s="26" t="str">
        <f>VLOOKUP(F1348,Key!D:E,2,FALSE)</f>
        <v>Rep</v>
      </c>
      <c r="Q1348" s="26" t="str">
        <f>VLOOKUP(G1348,Key!G:H,2,FALSE)</f>
        <v>Man</v>
      </c>
      <c r="R1348" s="26">
        <f>VLOOKUP(H1348,Key!J:K,2,FALSE)</f>
        <v>0</v>
      </c>
      <c r="S1348" s="26" t="str">
        <f>VLOOKUP(I1348,Key!M:N,2,FALSE)</f>
        <v>GE</v>
      </c>
      <c r="T1348" s="26">
        <f>VLOOKUP(J1348,Key!P:Q,2,FALSE)</f>
        <v>2002</v>
      </c>
      <c r="U1348" s="26" t="str">
        <f>VLOOKUP(K1348,Key!S:T,2,FALSE)</f>
        <v>Incumbent</v>
      </c>
      <c r="V1348" s="26">
        <v>1</v>
      </c>
    </row>
    <row r="1349" spans="1:22" x14ac:dyDescent="0.25">
      <c r="A1349" s="30">
        <v>101</v>
      </c>
      <c r="B1349" s="31" t="s">
        <v>1709</v>
      </c>
      <c r="C1349" s="31" t="s">
        <v>1710</v>
      </c>
      <c r="D1349" s="31">
        <v>465</v>
      </c>
      <c r="E1349" s="31">
        <v>1</v>
      </c>
      <c r="F1349" s="31">
        <v>5</v>
      </c>
      <c r="G1349" s="31">
        <v>0</v>
      </c>
      <c r="H1349" s="31">
        <v>1</v>
      </c>
      <c r="I1349" s="31">
        <v>1</v>
      </c>
      <c r="J1349" s="32">
        <v>2</v>
      </c>
      <c r="L1349" s="2" t="str">
        <f t="shared" si="63"/>
        <v>Russ</v>
      </c>
      <c r="M1349" s="2" t="str">
        <f t="shared" si="64"/>
        <v>Diamond</v>
      </c>
      <c r="N1349" s="26" t="str">
        <f t="shared" si="65"/>
        <v>Russ Diamond</v>
      </c>
      <c r="O1349" s="26" t="str">
        <f>VLOOKUP(E1349,Key!A:B,2,FALSE)</f>
        <v>Rep</v>
      </c>
      <c r="P1349" s="26" t="str">
        <f>VLOOKUP(F1349,Key!D:E,2,FALSE)</f>
        <v>Lib</v>
      </c>
      <c r="Q1349" s="26" t="str">
        <f>VLOOKUP(G1349,Key!G:H,2,FALSE)</f>
        <v>Man</v>
      </c>
      <c r="R1349" s="26">
        <f>VLOOKUP(H1349,Key!J:K,2,FALSE)</f>
        <v>0</v>
      </c>
      <c r="S1349" s="26" t="str">
        <f>VLOOKUP(I1349,Key!M:N,2,FALSE)</f>
        <v>GE</v>
      </c>
      <c r="T1349" s="26">
        <f>VLOOKUP(J1349,Key!P:Q,2,FALSE)</f>
        <v>2004</v>
      </c>
      <c r="U1349" s="26" t="str">
        <f>VLOOKUP(K1349,Key!S:T,2,FALSE)</f>
        <v>Incumbent</v>
      </c>
      <c r="V1349" s="26">
        <v>1</v>
      </c>
    </row>
    <row r="1350" spans="1:22" x14ac:dyDescent="0.25">
      <c r="A1350" s="30">
        <v>101</v>
      </c>
      <c r="B1350" s="32" t="s">
        <v>1709</v>
      </c>
      <c r="C1350" s="32" t="s">
        <v>1710</v>
      </c>
      <c r="D1350" s="31">
        <v>465</v>
      </c>
      <c r="E1350" s="31">
        <v>1</v>
      </c>
      <c r="F1350" s="32">
        <v>0</v>
      </c>
      <c r="G1350" s="32">
        <v>0</v>
      </c>
      <c r="H1350" s="32">
        <v>1</v>
      </c>
      <c r="I1350" s="31">
        <v>0</v>
      </c>
      <c r="J1350" s="32">
        <v>4</v>
      </c>
      <c r="L1350" s="2" t="str">
        <f t="shared" si="63"/>
        <v>Russ</v>
      </c>
      <c r="M1350" s="2" t="str">
        <f t="shared" si="64"/>
        <v>Diamond</v>
      </c>
      <c r="N1350" s="26" t="str">
        <f t="shared" si="65"/>
        <v>Russ Diamond</v>
      </c>
      <c r="O1350" s="26" t="str">
        <f>VLOOKUP(E1350,Key!A:B,2,FALSE)</f>
        <v>Rep</v>
      </c>
      <c r="P1350" s="26" t="str">
        <f>VLOOKUP(F1350,Key!D:E,2,FALSE)</f>
        <v>Rep</v>
      </c>
      <c r="Q1350" s="26" t="str">
        <f>VLOOKUP(G1350,Key!G:H,2,FALSE)</f>
        <v>Man</v>
      </c>
      <c r="R1350" s="26">
        <f>VLOOKUP(H1350,Key!J:K,2,FALSE)</f>
        <v>0</v>
      </c>
      <c r="S1350" s="26" t="str">
        <f>VLOOKUP(I1350,Key!M:N,2,FALSE)</f>
        <v>Primary</v>
      </c>
      <c r="T1350" s="26">
        <f>VLOOKUP(J1350,Key!P:Q,2,FALSE)</f>
        <v>2008</v>
      </c>
      <c r="U1350" s="26" t="str">
        <f>VLOOKUP(K1350,Key!S:T,2,FALSE)</f>
        <v>Incumbent</v>
      </c>
      <c r="V1350" s="26">
        <v>0</v>
      </c>
    </row>
    <row r="1351" spans="1:22" x14ac:dyDescent="0.25">
      <c r="A1351" s="30">
        <v>102</v>
      </c>
      <c r="B1351" s="32" t="s">
        <v>2817</v>
      </c>
      <c r="C1351" s="32" t="s">
        <v>3007</v>
      </c>
      <c r="D1351" s="31">
        <v>465</v>
      </c>
      <c r="E1351" s="32">
        <v>1</v>
      </c>
      <c r="F1351" s="32">
        <v>0</v>
      </c>
      <c r="G1351" s="32">
        <v>0</v>
      </c>
      <c r="H1351" s="32">
        <v>0</v>
      </c>
      <c r="I1351" s="32">
        <v>0</v>
      </c>
      <c r="J1351" s="32">
        <v>7</v>
      </c>
      <c r="L1351" s="2" t="str">
        <f t="shared" si="63"/>
        <v>Russell H</v>
      </c>
      <c r="M1351" s="2" t="str">
        <f t="shared" si="64"/>
        <v>Diamond</v>
      </c>
      <c r="N1351" s="26" t="str">
        <f t="shared" si="65"/>
        <v>Russell H Diamond</v>
      </c>
      <c r="O1351" s="26" t="str">
        <f>VLOOKUP(E1351,Key!A:B,2,FALSE)</f>
        <v>Rep</v>
      </c>
      <c r="P1351" s="26" t="str">
        <f>VLOOKUP(F1351,Key!D:E,2,FALSE)</f>
        <v>Rep</v>
      </c>
      <c r="Q1351" s="26" t="str">
        <f>VLOOKUP(G1351,Key!G:H,2,FALSE)</f>
        <v>Man</v>
      </c>
      <c r="R1351" s="26">
        <f>VLOOKUP(H1351,Key!J:K,2,FALSE)</f>
        <v>1</v>
      </c>
      <c r="S1351" s="26" t="str">
        <f>VLOOKUP(I1351,Key!M:N,2,FALSE)</f>
        <v>Primary</v>
      </c>
      <c r="T1351" s="26">
        <f>VLOOKUP(J1351,Key!P:Q,2,FALSE)</f>
        <v>2014</v>
      </c>
      <c r="U1351" s="26" t="str">
        <f>VLOOKUP(K1351,Key!S:T,2,FALSE)</f>
        <v>Incumbent</v>
      </c>
      <c r="V1351" s="26">
        <v>0</v>
      </c>
    </row>
    <row r="1352" spans="1:22" x14ac:dyDescent="0.25">
      <c r="A1352" s="30">
        <v>31</v>
      </c>
      <c r="B1352" s="31" t="s">
        <v>4892</v>
      </c>
      <c r="C1352" s="31" t="s">
        <v>7863</v>
      </c>
      <c r="D1352" s="31">
        <v>466</v>
      </c>
      <c r="E1352" s="31">
        <v>1</v>
      </c>
      <c r="F1352" s="31">
        <v>1</v>
      </c>
      <c r="G1352" s="31">
        <v>0</v>
      </c>
      <c r="H1352" s="31">
        <v>0</v>
      </c>
      <c r="I1352" s="31">
        <v>0</v>
      </c>
      <c r="J1352" s="32">
        <v>3</v>
      </c>
      <c r="L1352" s="2" t="str">
        <f t="shared" si="63"/>
        <v>Michael</v>
      </c>
      <c r="M1352" s="2" t="str">
        <f t="shared" si="64"/>
        <v>Diamond</v>
      </c>
      <c r="N1352" s="26" t="str">
        <f t="shared" si="65"/>
        <v>Michael Diamond</v>
      </c>
      <c r="O1352" s="26" t="str">
        <f>VLOOKUP(E1352,Key!A:B,2,FALSE)</f>
        <v>Rep</v>
      </c>
      <c r="P1352" s="26" t="str">
        <f>VLOOKUP(F1352,Key!D:E,2,FALSE)</f>
        <v>Dem</v>
      </c>
      <c r="Q1352" s="26" t="str">
        <f>VLOOKUP(G1352,Key!G:H,2,FALSE)</f>
        <v>Man</v>
      </c>
      <c r="R1352" s="26">
        <f>VLOOKUP(H1352,Key!J:K,2,FALSE)</f>
        <v>1</v>
      </c>
      <c r="S1352" s="26" t="str">
        <f>VLOOKUP(I1352,Key!M:N,2,FALSE)</f>
        <v>Primary</v>
      </c>
      <c r="T1352" s="26">
        <f>VLOOKUP(J1352,Key!P:Q,2,FALSE)</f>
        <v>2006</v>
      </c>
      <c r="U1352" s="26" t="str">
        <f>VLOOKUP(K1352,Key!S:T,2,FALSE)</f>
        <v>Incumbent</v>
      </c>
      <c r="V1352" s="26">
        <v>1</v>
      </c>
    </row>
    <row r="1353" spans="1:22" x14ac:dyDescent="0.25">
      <c r="A1353" s="30">
        <v>31</v>
      </c>
      <c r="B1353" s="31" t="s">
        <v>4892</v>
      </c>
      <c r="C1353" s="31" t="s">
        <v>7863</v>
      </c>
      <c r="D1353" s="31">
        <v>466</v>
      </c>
      <c r="E1353" s="31">
        <v>1</v>
      </c>
      <c r="F1353" s="31">
        <v>1</v>
      </c>
      <c r="G1353" s="31">
        <v>0</v>
      </c>
      <c r="H1353" s="31">
        <v>1</v>
      </c>
      <c r="I1353" s="31">
        <v>1</v>
      </c>
      <c r="J1353" s="32">
        <v>3</v>
      </c>
      <c r="L1353" s="2" t="str">
        <f t="shared" si="63"/>
        <v>Michael</v>
      </c>
      <c r="M1353" s="2" t="str">
        <f t="shared" si="64"/>
        <v>Diamond</v>
      </c>
      <c r="N1353" s="26" t="str">
        <f t="shared" si="65"/>
        <v>Michael Diamond</v>
      </c>
      <c r="O1353" s="26" t="str">
        <f>VLOOKUP(E1353,Key!A:B,2,FALSE)</f>
        <v>Rep</v>
      </c>
      <c r="P1353" s="26" t="str">
        <f>VLOOKUP(F1353,Key!D:E,2,FALSE)</f>
        <v>Dem</v>
      </c>
      <c r="Q1353" s="26" t="str">
        <f>VLOOKUP(G1353,Key!G:H,2,FALSE)</f>
        <v>Man</v>
      </c>
      <c r="R1353" s="26">
        <f>VLOOKUP(H1353,Key!J:K,2,FALSE)</f>
        <v>0</v>
      </c>
      <c r="S1353" s="26" t="str">
        <f>VLOOKUP(I1353,Key!M:N,2,FALSE)</f>
        <v>GE</v>
      </c>
      <c r="T1353" s="26">
        <f>VLOOKUP(J1353,Key!P:Q,2,FALSE)</f>
        <v>2006</v>
      </c>
      <c r="U1353" s="26" t="str">
        <f>VLOOKUP(K1353,Key!S:T,2,FALSE)</f>
        <v>Incumbent</v>
      </c>
      <c r="V1353" s="26">
        <v>0</v>
      </c>
    </row>
    <row r="1354" spans="1:22" x14ac:dyDescent="0.25">
      <c r="A1354" s="30">
        <v>38</v>
      </c>
      <c r="B1354" s="32" t="s">
        <v>5936</v>
      </c>
      <c r="C1354" s="32" t="s">
        <v>5937</v>
      </c>
      <c r="D1354" s="31">
        <v>467</v>
      </c>
      <c r="E1354" s="32">
        <v>0</v>
      </c>
      <c r="F1354" s="32">
        <v>1</v>
      </c>
      <c r="G1354" s="32">
        <v>1</v>
      </c>
      <c r="H1354" s="32">
        <v>1</v>
      </c>
      <c r="I1354" s="32">
        <v>0</v>
      </c>
      <c r="J1354" s="32">
        <v>1</v>
      </c>
      <c r="L1354" s="2" t="str">
        <f t="shared" si="63"/>
        <v>Bonnie</v>
      </c>
      <c r="M1354" s="2" t="str">
        <f t="shared" si="64"/>
        <v>Dicarlo</v>
      </c>
      <c r="N1354" s="26" t="str">
        <f t="shared" si="65"/>
        <v>Bonnie Dicarlo</v>
      </c>
      <c r="O1354" s="26" t="str">
        <f>VLOOKUP(E1354,Key!A:B,2,FALSE)</f>
        <v>Senator</v>
      </c>
      <c r="P1354" s="26" t="str">
        <f>VLOOKUP(F1354,Key!D:E,2,FALSE)</f>
        <v>Dem</v>
      </c>
      <c r="Q1354" s="26" t="str">
        <f>VLOOKUP(G1354,Key!G:H,2,FALSE)</f>
        <v>Woman</v>
      </c>
      <c r="R1354" s="26">
        <f>VLOOKUP(H1354,Key!J:K,2,FALSE)</f>
        <v>0</v>
      </c>
      <c r="S1354" s="26" t="str">
        <f>VLOOKUP(I1354,Key!M:N,2,FALSE)</f>
        <v>Primary</v>
      </c>
      <c r="T1354" s="26">
        <f>VLOOKUP(J1354,Key!P:Q,2,FALSE)</f>
        <v>2002</v>
      </c>
      <c r="U1354" s="26" t="str">
        <f>VLOOKUP(K1354,Key!S:T,2,FALSE)</f>
        <v>Incumbent</v>
      </c>
      <c r="V1354" s="26">
        <v>1</v>
      </c>
    </row>
    <row r="1355" spans="1:22" x14ac:dyDescent="0.25">
      <c r="A1355" s="30">
        <v>123</v>
      </c>
      <c r="B1355" s="32" t="s">
        <v>9391</v>
      </c>
      <c r="C1355" s="32" t="s">
        <v>9392</v>
      </c>
      <c r="D1355" s="31">
        <v>468</v>
      </c>
      <c r="E1355" s="31">
        <v>1</v>
      </c>
      <c r="F1355" s="32">
        <v>0</v>
      </c>
      <c r="G1355" s="32">
        <v>0</v>
      </c>
      <c r="H1355" s="32">
        <v>0</v>
      </c>
      <c r="I1355" s="31">
        <v>0</v>
      </c>
      <c r="J1355" s="32">
        <v>5</v>
      </c>
      <c r="L1355" s="2" t="str">
        <f t="shared" si="63"/>
        <v>Ettore G</v>
      </c>
      <c r="M1355" s="2" t="str">
        <f t="shared" si="64"/>
        <v>DiCasimirro</v>
      </c>
      <c r="N1355" s="26" t="str">
        <f t="shared" si="65"/>
        <v>Ettore G DiCasimirro</v>
      </c>
      <c r="O1355" s="26" t="str">
        <f>VLOOKUP(E1355,Key!A:B,2,FALSE)</f>
        <v>Rep</v>
      </c>
      <c r="P1355" s="26" t="str">
        <f>VLOOKUP(F1355,Key!D:E,2,FALSE)</f>
        <v>Rep</v>
      </c>
      <c r="Q1355" s="26" t="str">
        <f>VLOOKUP(G1355,Key!G:H,2,FALSE)</f>
        <v>Man</v>
      </c>
      <c r="R1355" s="26">
        <f>VLOOKUP(H1355,Key!J:K,2,FALSE)</f>
        <v>1</v>
      </c>
      <c r="S1355" s="26" t="str">
        <f>VLOOKUP(I1355,Key!M:N,2,FALSE)</f>
        <v>Primary</v>
      </c>
      <c r="T1355" s="26">
        <f>VLOOKUP(J1355,Key!P:Q,2,FALSE)</f>
        <v>2010</v>
      </c>
      <c r="U1355" s="26" t="str">
        <f>VLOOKUP(K1355,Key!S:T,2,FALSE)</f>
        <v>Incumbent</v>
      </c>
      <c r="V1355" s="26">
        <v>1</v>
      </c>
    </row>
    <row r="1356" spans="1:22" x14ac:dyDescent="0.25">
      <c r="A1356" s="30">
        <v>123</v>
      </c>
      <c r="B1356" s="32" t="s">
        <v>9391</v>
      </c>
      <c r="C1356" s="32" t="s">
        <v>9392</v>
      </c>
      <c r="D1356" s="31">
        <v>468</v>
      </c>
      <c r="E1356" s="31">
        <v>1</v>
      </c>
      <c r="F1356" s="32">
        <v>0</v>
      </c>
      <c r="G1356" s="32">
        <v>0</v>
      </c>
      <c r="H1356" s="32">
        <v>1</v>
      </c>
      <c r="I1356" s="31">
        <v>1</v>
      </c>
      <c r="J1356" s="32">
        <v>5</v>
      </c>
      <c r="L1356" s="2" t="str">
        <f t="shared" si="63"/>
        <v>Ettore G</v>
      </c>
      <c r="M1356" s="2" t="str">
        <f t="shared" si="64"/>
        <v>DiCasimirro</v>
      </c>
      <c r="N1356" s="26" t="str">
        <f t="shared" si="65"/>
        <v>Ettore G DiCasimirro</v>
      </c>
      <c r="O1356" s="26" t="str">
        <f>VLOOKUP(E1356,Key!A:B,2,FALSE)</f>
        <v>Rep</v>
      </c>
      <c r="P1356" s="26" t="str">
        <f>VLOOKUP(F1356,Key!D:E,2,FALSE)</f>
        <v>Rep</v>
      </c>
      <c r="Q1356" s="26" t="str">
        <f>VLOOKUP(G1356,Key!G:H,2,FALSE)</f>
        <v>Man</v>
      </c>
      <c r="R1356" s="26">
        <f>VLOOKUP(H1356,Key!J:K,2,FALSE)</f>
        <v>0</v>
      </c>
      <c r="S1356" s="26" t="str">
        <f>VLOOKUP(I1356,Key!M:N,2,FALSE)</f>
        <v>GE</v>
      </c>
      <c r="T1356" s="26">
        <f>VLOOKUP(J1356,Key!P:Q,2,FALSE)</f>
        <v>2010</v>
      </c>
      <c r="U1356" s="26" t="str">
        <f>VLOOKUP(K1356,Key!S:T,2,FALSE)</f>
        <v>Incumbent</v>
      </c>
      <c r="V1356" s="26">
        <v>0</v>
      </c>
    </row>
    <row r="1357" spans="1:22" x14ac:dyDescent="0.25">
      <c r="A1357" s="30">
        <v>184</v>
      </c>
      <c r="B1357" s="32" t="s">
        <v>1133</v>
      </c>
      <c r="C1357" s="32" t="s">
        <v>1134</v>
      </c>
      <c r="D1357" s="31">
        <v>469</v>
      </c>
      <c r="E1357" s="31">
        <v>1</v>
      </c>
      <c r="F1357" s="32">
        <v>1</v>
      </c>
      <c r="G1357" s="32">
        <v>0</v>
      </c>
      <c r="H1357" s="32">
        <v>0</v>
      </c>
      <c r="I1357" s="31">
        <v>0</v>
      </c>
      <c r="J1357" s="32">
        <v>4</v>
      </c>
      <c r="L1357" s="2" t="str">
        <f t="shared" si="63"/>
        <v>Christian A</v>
      </c>
      <c r="M1357" s="2" t="str">
        <f t="shared" si="64"/>
        <v>DiCicco</v>
      </c>
      <c r="N1357" s="26" t="str">
        <f t="shared" si="65"/>
        <v>Christian A DiCicco</v>
      </c>
      <c r="O1357" s="26" t="str">
        <f>VLOOKUP(E1357,Key!A:B,2,FALSE)</f>
        <v>Rep</v>
      </c>
      <c r="P1357" s="26" t="str">
        <f>VLOOKUP(F1357,Key!D:E,2,FALSE)</f>
        <v>Dem</v>
      </c>
      <c r="Q1357" s="26" t="str">
        <f>VLOOKUP(G1357,Key!G:H,2,FALSE)</f>
        <v>Man</v>
      </c>
      <c r="R1357" s="26">
        <f>VLOOKUP(H1357,Key!J:K,2,FALSE)</f>
        <v>1</v>
      </c>
      <c r="S1357" s="26" t="str">
        <f>VLOOKUP(I1357,Key!M:N,2,FALSE)</f>
        <v>Primary</v>
      </c>
      <c r="T1357" s="26">
        <f>VLOOKUP(J1357,Key!P:Q,2,FALSE)</f>
        <v>2008</v>
      </c>
      <c r="U1357" s="26" t="str">
        <f>VLOOKUP(K1357,Key!S:T,2,FALSE)</f>
        <v>Incumbent</v>
      </c>
      <c r="V1357" s="26">
        <v>1</v>
      </c>
    </row>
    <row r="1358" spans="1:22" x14ac:dyDescent="0.25">
      <c r="A1358" s="32">
        <v>1</v>
      </c>
      <c r="B1358" s="32" t="s">
        <v>4904</v>
      </c>
      <c r="C1358" s="32" t="s">
        <v>4905</v>
      </c>
      <c r="D1358" s="31">
        <v>470</v>
      </c>
      <c r="E1358" s="32">
        <v>0</v>
      </c>
      <c r="F1358" s="32">
        <v>1</v>
      </c>
      <c r="G1358" s="32">
        <v>1</v>
      </c>
      <c r="H1358" s="32">
        <v>1</v>
      </c>
      <c r="I1358" s="32">
        <v>0</v>
      </c>
      <c r="J1358" s="32">
        <v>4</v>
      </c>
      <c r="L1358" s="2" t="str">
        <f t="shared" si="63"/>
        <v>Anne</v>
      </c>
      <c r="M1358" s="2" t="str">
        <f t="shared" si="64"/>
        <v>Dicker</v>
      </c>
      <c r="N1358" s="26" t="str">
        <f t="shared" si="65"/>
        <v>Anne Dicker</v>
      </c>
      <c r="O1358" s="26" t="str">
        <f>VLOOKUP(E1358,Key!A:B,2,FALSE)</f>
        <v>Senator</v>
      </c>
      <c r="P1358" s="26" t="str">
        <f>VLOOKUP(F1358,Key!D:E,2,FALSE)</f>
        <v>Dem</v>
      </c>
      <c r="Q1358" s="26" t="str">
        <f>VLOOKUP(G1358,Key!G:H,2,FALSE)</f>
        <v>Woman</v>
      </c>
      <c r="R1358" s="26">
        <f>VLOOKUP(H1358,Key!J:K,2,FALSE)</f>
        <v>0</v>
      </c>
      <c r="S1358" s="26" t="str">
        <f>VLOOKUP(I1358,Key!M:N,2,FALSE)</f>
        <v>Primary</v>
      </c>
      <c r="T1358" s="26">
        <f>VLOOKUP(J1358,Key!P:Q,2,FALSE)</f>
        <v>2008</v>
      </c>
      <c r="U1358" s="26" t="str">
        <f>VLOOKUP(K1358,Key!S:T,2,FALSE)</f>
        <v>Incumbent</v>
      </c>
      <c r="V1358" s="26">
        <v>1</v>
      </c>
    </row>
    <row r="1359" spans="1:22" x14ac:dyDescent="0.25">
      <c r="A1359" s="30">
        <v>175</v>
      </c>
      <c r="B1359" s="31" t="s">
        <v>8240</v>
      </c>
      <c r="C1359" s="31" t="s">
        <v>8241</v>
      </c>
      <c r="D1359" s="31">
        <v>470</v>
      </c>
      <c r="E1359" s="31">
        <v>1</v>
      </c>
      <c r="F1359" s="31">
        <v>1</v>
      </c>
      <c r="G1359" s="31">
        <v>1</v>
      </c>
      <c r="H1359" s="32">
        <v>1</v>
      </c>
      <c r="I1359" s="31">
        <v>0</v>
      </c>
      <c r="J1359" s="32">
        <v>3</v>
      </c>
      <c r="L1359" s="2" t="str">
        <f t="shared" si="63"/>
        <v>Anne</v>
      </c>
      <c r="M1359" s="2" t="str">
        <f t="shared" si="64"/>
        <v>Dicker</v>
      </c>
      <c r="N1359" s="26" t="str">
        <f t="shared" si="65"/>
        <v>Anne Dicker</v>
      </c>
      <c r="O1359" s="26" t="str">
        <f>VLOOKUP(E1359,Key!A:B,2,FALSE)</f>
        <v>Rep</v>
      </c>
      <c r="P1359" s="26" t="str">
        <f>VLOOKUP(F1359,Key!D:E,2,FALSE)</f>
        <v>Dem</v>
      </c>
      <c r="Q1359" s="26" t="str">
        <f>VLOOKUP(G1359,Key!G:H,2,FALSE)</f>
        <v>Woman</v>
      </c>
      <c r="R1359" s="26">
        <f>VLOOKUP(H1359,Key!J:K,2,FALSE)</f>
        <v>0</v>
      </c>
      <c r="S1359" s="26" t="str">
        <f>VLOOKUP(I1359,Key!M:N,2,FALSE)</f>
        <v>Primary</v>
      </c>
      <c r="T1359" s="26">
        <f>VLOOKUP(J1359,Key!P:Q,2,FALSE)</f>
        <v>2006</v>
      </c>
      <c r="U1359" s="26" t="str">
        <f>VLOOKUP(K1359,Key!S:T,2,FALSE)</f>
        <v>Incumbent</v>
      </c>
      <c r="V1359" s="26">
        <v>0</v>
      </c>
    </row>
    <row r="1360" spans="1:22" x14ac:dyDescent="0.25">
      <c r="A1360" s="30">
        <v>117</v>
      </c>
      <c r="B1360" s="32" t="s">
        <v>7094</v>
      </c>
      <c r="C1360" s="32" t="s">
        <v>7095</v>
      </c>
      <c r="D1360" s="31">
        <v>471</v>
      </c>
      <c r="E1360" s="32">
        <v>1</v>
      </c>
      <c r="F1360" s="32">
        <v>1</v>
      </c>
      <c r="G1360" s="32">
        <v>1</v>
      </c>
      <c r="H1360" s="32">
        <v>0</v>
      </c>
      <c r="I1360" s="32">
        <v>0</v>
      </c>
      <c r="J1360" s="32">
        <v>7</v>
      </c>
      <c r="L1360" s="2" t="str">
        <f t="shared" si="63"/>
        <v>Laura</v>
      </c>
      <c r="M1360" s="2" t="str">
        <f t="shared" si="64"/>
        <v>Dickson</v>
      </c>
      <c r="N1360" s="26" t="str">
        <f t="shared" si="65"/>
        <v>Laura Dickson</v>
      </c>
      <c r="O1360" s="26" t="str">
        <f>VLOOKUP(E1360,Key!A:B,2,FALSE)</f>
        <v>Rep</v>
      </c>
      <c r="P1360" s="26" t="str">
        <f>VLOOKUP(F1360,Key!D:E,2,FALSE)</f>
        <v>Dem</v>
      </c>
      <c r="Q1360" s="26" t="str">
        <f>VLOOKUP(G1360,Key!G:H,2,FALSE)</f>
        <v>Woman</v>
      </c>
      <c r="R1360" s="26">
        <f>VLOOKUP(H1360,Key!J:K,2,FALSE)</f>
        <v>1</v>
      </c>
      <c r="S1360" s="26" t="str">
        <f>VLOOKUP(I1360,Key!M:N,2,FALSE)</f>
        <v>Primary</v>
      </c>
      <c r="T1360" s="26">
        <f>VLOOKUP(J1360,Key!P:Q,2,FALSE)</f>
        <v>2014</v>
      </c>
      <c r="U1360" s="26" t="str">
        <f>VLOOKUP(K1360,Key!S:T,2,FALSE)</f>
        <v>Incumbent</v>
      </c>
      <c r="V1360" s="26">
        <v>1</v>
      </c>
    </row>
    <row r="1361" spans="1:22" x14ac:dyDescent="0.25">
      <c r="A1361" s="30">
        <v>115</v>
      </c>
      <c r="B1361" s="32" t="s">
        <v>331</v>
      </c>
      <c r="C1361" s="32" t="s">
        <v>6495</v>
      </c>
      <c r="D1361" s="31">
        <v>472</v>
      </c>
      <c r="E1361" s="32">
        <v>1</v>
      </c>
      <c r="F1361" s="32">
        <v>0</v>
      </c>
      <c r="G1361" s="32">
        <v>0</v>
      </c>
      <c r="H1361" s="32">
        <v>1</v>
      </c>
      <c r="I1361" s="32">
        <v>0</v>
      </c>
      <c r="J1361" s="32">
        <v>7</v>
      </c>
      <c r="L1361" s="2" t="str">
        <f t="shared" si="63"/>
        <v>Anthony</v>
      </c>
      <c r="M1361" s="2" t="str">
        <f t="shared" si="64"/>
        <v>Diecidue</v>
      </c>
      <c r="N1361" s="26" t="str">
        <f t="shared" si="65"/>
        <v>Anthony Diecidue</v>
      </c>
      <c r="O1361" s="26" t="str">
        <f>VLOOKUP(E1361,Key!A:B,2,FALSE)</f>
        <v>Rep</v>
      </c>
      <c r="P1361" s="26" t="str">
        <f>VLOOKUP(F1361,Key!D:E,2,FALSE)</f>
        <v>Rep</v>
      </c>
      <c r="Q1361" s="26" t="str">
        <f>VLOOKUP(G1361,Key!G:H,2,FALSE)</f>
        <v>Man</v>
      </c>
      <c r="R1361" s="26">
        <f>VLOOKUP(H1361,Key!J:K,2,FALSE)</f>
        <v>0</v>
      </c>
      <c r="S1361" s="26" t="str">
        <f>VLOOKUP(I1361,Key!M:N,2,FALSE)</f>
        <v>Primary</v>
      </c>
      <c r="T1361" s="26">
        <f>VLOOKUP(J1361,Key!P:Q,2,FALSE)</f>
        <v>2014</v>
      </c>
      <c r="U1361" s="26" t="str">
        <f>VLOOKUP(K1361,Key!S:T,2,FALSE)</f>
        <v>Incumbent</v>
      </c>
      <c r="V1361" s="26">
        <v>1</v>
      </c>
    </row>
    <row r="1362" spans="1:22" x14ac:dyDescent="0.25">
      <c r="A1362" s="30">
        <v>130</v>
      </c>
      <c r="B1362" s="32" t="s">
        <v>6964</v>
      </c>
      <c r="C1362" s="32" t="s">
        <v>6965</v>
      </c>
      <c r="D1362" s="31">
        <v>473</v>
      </c>
      <c r="E1362" s="32">
        <v>1</v>
      </c>
      <c r="F1362" s="32">
        <v>1</v>
      </c>
      <c r="G1362" s="32">
        <v>0</v>
      </c>
      <c r="H1362" s="32">
        <v>0</v>
      </c>
      <c r="I1362" s="32">
        <v>0</v>
      </c>
      <c r="J1362" s="32">
        <v>7</v>
      </c>
      <c r="L1362" s="2" t="str">
        <f t="shared" si="63"/>
        <v>Russell J</v>
      </c>
      <c r="M1362" s="2" t="str">
        <f t="shared" si="64"/>
        <v>Diesinger</v>
      </c>
      <c r="N1362" s="26" t="str">
        <f t="shared" si="65"/>
        <v>Russell J Diesinger</v>
      </c>
      <c r="O1362" s="26" t="str">
        <f>VLOOKUP(E1362,Key!A:B,2,FALSE)</f>
        <v>Rep</v>
      </c>
      <c r="P1362" s="26" t="str">
        <f>VLOOKUP(F1362,Key!D:E,2,FALSE)</f>
        <v>Dem</v>
      </c>
      <c r="Q1362" s="26" t="str">
        <f>VLOOKUP(G1362,Key!G:H,2,FALSE)</f>
        <v>Man</v>
      </c>
      <c r="R1362" s="26">
        <f>VLOOKUP(H1362,Key!J:K,2,FALSE)</f>
        <v>1</v>
      </c>
      <c r="S1362" s="26" t="str">
        <f>VLOOKUP(I1362,Key!M:N,2,FALSE)</f>
        <v>Primary</v>
      </c>
      <c r="T1362" s="26">
        <f>VLOOKUP(J1362,Key!P:Q,2,FALSE)</f>
        <v>2014</v>
      </c>
      <c r="U1362" s="26" t="str">
        <f>VLOOKUP(K1362,Key!S:T,2,FALSE)</f>
        <v>Incumbent</v>
      </c>
      <c r="V1362" s="26">
        <v>1</v>
      </c>
    </row>
    <row r="1363" spans="1:22" x14ac:dyDescent="0.25">
      <c r="A1363" s="30">
        <v>130</v>
      </c>
      <c r="B1363" s="32" t="s">
        <v>219</v>
      </c>
      <c r="C1363" s="32" t="s">
        <v>220</v>
      </c>
      <c r="D1363" s="31">
        <v>473</v>
      </c>
      <c r="E1363" s="31">
        <v>1</v>
      </c>
      <c r="F1363" s="32">
        <v>1</v>
      </c>
      <c r="G1363" s="32">
        <v>0</v>
      </c>
      <c r="H1363" s="32">
        <v>0</v>
      </c>
      <c r="I1363" s="32">
        <v>0</v>
      </c>
      <c r="J1363" s="32">
        <v>6</v>
      </c>
      <c r="L1363" s="2" t="str">
        <f t="shared" si="63"/>
        <v>Russell James</v>
      </c>
      <c r="M1363" s="2" t="str">
        <f t="shared" si="64"/>
        <v>Diesinger</v>
      </c>
      <c r="N1363" s="26" t="str">
        <f t="shared" si="65"/>
        <v>Russell James Diesinger</v>
      </c>
      <c r="O1363" s="26" t="str">
        <f>VLOOKUP(E1363,Key!A:B,2,FALSE)</f>
        <v>Rep</v>
      </c>
      <c r="P1363" s="26" t="str">
        <f>VLOOKUP(F1363,Key!D:E,2,FALSE)</f>
        <v>Dem</v>
      </c>
      <c r="Q1363" s="26" t="str">
        <f>VLOOKUP(G1363,Key!G:H,2,FALSE)</f>
        <v>Man</v>
      </c>
      <c r="R1363" s="26">
        <f>VLOOKUP(H1363,Key!J:K,2,FALSE)</f>
        <v>1</v>
      </c>
      <c r="S1363" s="26" t="str">
        <f>VLOOKUP(I1363,Key!M:N,2,FALSE)</f>
        <v>Primary</v>
      </c>
      <c r="T1363" s="26">
        <f>VLOOKUP(J1363,Key!P:Q,2,FALSE)</f>
        <v>2012</v>
      </c>
      <c r="U1363" s="26" t="str">
        <f>VLOOKUP(K1363,Key!S:T,2,FALSE)</f>
        <v>Incumbent</v>
      </c>
      <c r="V1363" s="26">
        <v>0</v>
      </c>
    </row>
    <row r="1364" spans="1:22" x14ac:dyDescent="0.25">
      <c r="A1364" s="30">
        <v>130</v>
      </c>
      <c r="B1364" s="32" t="s">
        <v>219</v>
      </c>
      <c r="C1364" s="32" t="s">
        <v>220</v>
      </c>
      <c r="D1364" s="31">
        <v>473</v>
      </c>
      <c r="E1364" s="31">
        <v>1</v>
      </c>
      <c r="F1364" s="32">
        <v>1</v>
      </c>
      <c r="G1364" s="32">
        <v>0</v>
      </c>
      <c r="H1364" s="32">
        <v>1</v>
      </c>
      <c r="I1364" s="31">
        <v>1</v>
      </c>
      <c r="J1364" s="32">
        <v>6</v>
      </c>
      <c r="L1364" s="2" t="str">
        <f t="shared" si="63"/>
        <v>Russell James</v>
      </c>
      <c r="M1364" s="2" t="str">
        <f t="shared" si="64"/>
        <v>Diesinger</v>
      </c>
      <c r="N1364" s="26" t="str">
        <f t="shared" si="65"/>
        <v>Russell James Diesinger</v>
      </c>
      <c r="O1364" s="26" t="str">
        <f>VLOOKUP(E1364,Key!A:B,2,FALSE)</f>
        <v>Rep</v>
      </c>
      <c r="P1364" s="26" t="str">
        <f>VLOOKUP(F1364,Key!D:E,2,FALSE)</f>
        <v>Dem</v>
      </c>
      <c r="Q1364" s="26" t="str">
        <f>VLOOKUP(G1364,Key!G:H,2,FALSE)</f>
        <v>Man</v>
      </c>
      <c r="R1364" s="26">
        <f>VLOOKUP(H1364,Key!J:K,2,FALSE)</f>
        <v>0</v>
      </c>
      <c r="S1364" s="26" t="str">
        <f>VLOOKUP(I1364,Key!M:N,2,FALSE)</f>
        <v>GE</v>
      </c>
      <c r="T1364" s="26">
        <f>VLOOKUP(J1364,Key!P:Q,2,FALSE)</f>
        <v>2012</v>
      </c>
      <c r="U1364" s="26" t="str">
        <f>VLOOKUP(K1364,Key!S:T,2,FALSE)</f>
        <v>Incumbent</v>
      </c>
      <c r="V1364" s="26">
        <v>0</v>
      </c>
    </row>
    <row r="1365" spans="1:22" x14ac:dyDescent="0.25">
      <c r="A1365" s="30">
        <v>104</v>
      </c>
      <c r="B1365" s="32" t="s">
        <v>511</v>
      </c>
      <c r="C1365" s="32" t="s">
        <v>512</v>
      </c>
      <c r="D1365" s="31">
        <v>474</v>
      </c>
      <c r="E1365" s="31">
        <v>1</v>
      </c>
      <c r="F1365" s="32">
        <v>1</v>
      </c>
      <c r="G1365" s="32">
        <v>0</v>
      </c>
      <c r="H1365" s="32">
        <v>0</v>
      </c>
      <c r="I1365" s="31">
        <v>0</v>
      </c>
      <c r="J1365" s="32">
        <v>6</v>
      </c>
      <c r="L1365" s="2" t="str">
        <f t="shared" si="63"/>
        <v>Christopher C</v>
      </c>
      <c r="M1365" s="2" t="str">
        <f t="shared" si="64"/>
        <v>Dietz</v>
      </c>
      <c r="N1365" s="26" t="str">
        <f t="shared" si="65"/>
        <v>Christopher C Dietz</v>
      </c>
      <c r="O1365" s="26" t="str">
        <f>VLOOKUP(E1365,Key!A:B,2,FALSE)</f>
        <v>Rep</v>
      </c>
      <c r="P1365" s="26" t="str">
        <f>VLOOKUP(F1365,Key!D:E,2,FALSE)</f>
        <v>Dem</v>
      </c>
      <c r="Q1365" s="26" t="str">
        <f>VLOOKUP(G1365,Key!G:H,2,FALSE)</f>
        <v>Man</v>
      </c>
      <c r="R1365" s="26">
        <f>VLOOKUP(H1365,Key!J:K,2,FALSE)</f>
        <v>1</v>
      </c>
      <c r="S1365" s="26" t="str">
        <f>VLOOKUP(I1365,Key!M:N,2,FALSE)</f>
        <v>Primary</v>
      </c>
      <c r="T1365" s="26">
        <f>VLOOKUP(J1365,Key!P:Q,2,FALSE)</f>
        <v>2012</v>
      </c>
      <c r="U1365" s="26" t="str">
        <f>VLOOKUP(K1365,Key!S:T,2,FALSE)</f>
        <v>Incumbent</v>
      </c>
      <c r="V1365" s="26">
        <v>1</v>
      </c>
    </row>
    <row r="1366" spans="1:22" x14ac:dyDescent="0.25">
      <c r="A1366" s="30">
        <v>104</v>
      </c>
      <c r="B1366" s="32" t="s">
        <v>511</v>
      </c>
      <c r="C1366" s="32" t="s">
        <v>512</v>
      </c>
      <c r="D1366" s="31">
        <v>474</v>
      </c>
      <c r="E1366" s="31">
        <v>1</v>
      </c>
      <c r="F1366" s="32">
        <v>1</v>
      </c>
      <c r="G1366" s="32">
        <v>0</v>
      </c>
      <c r="H1366" s="32">
        <v>1</v>
      </c>
      <c r="I1366" s="31">
        <v>1</v>
      </c>
      <c r="J1366" s="32">
        <v>6</v>
      </c>
      <c r="L1366" s="2" t="str">
        <f t="shared" si="63"/>
        <v>Christopher C</v>
      </c>
      <c r="M1366" s="2" t="str">
        <f t="shared" si="64"/>
        <v>Dietz</v>
      </c>
      <c r="N1366" s="26" t="str">
        <f t="shared" si="65"/>
        <v>Christopher C Dietz</v>
      </c>
      <c r="O1366" s="26" t="str">
        <f>VLOOKUP(E1366,Key!A:B,2,FALSE)</f>
        <v>Rep</v>
      </c>
      <c r="P1366" s="26" t="str">
        <f>VLOOKUP(F1366,Key!D:E,2,FALSE)</f>
        <v>Dem</v>
      </c>
      <c r="Q1366" s="26" t="str">
        <f>VLOOKUP(G1366,Key!G:H,2,FALSE)</f>
        <v>Man</v>
      </c>
      <c r="R1366" s="26">
        <f>VLOOKUP(H1366,Key!J:K,2,FALSE)</f>
        <v>0</v>
      </c>
      <c r="S1366" s="26" t="str">
        <f>VLOOKUP(I1366,Key!M:N,2,FALSE)</f>
        <v>GE</v>
      </c>
      <c r="T1366" s="26">
        <f>VLOOKUP(J1366,Key!P:Q,2,FALSE)</f>
        <v>2012</v>
      </c>
      <c r="U1366" s="26" t="str">
        <f>VLOOKUP(K1366,Key!S:T,2,FALSE)</f>
        <v>Incumbent</v>
      </c>
      <c r="V1366" s="26">
        <v>0</v>
      </c>
    </row>
    <row r="1367" spans="1:22" x14ac:dyDescent="0.25">
      <c r="A1367" s="30">
        <v>160</v>
      </c>
      <c r="B1367" s="31" t="s">
        <v>7911</v>
      </c>
      <c r="C1367" s="31" t="s">
        <v>7912</v>
      </c>
      <c r="D1367" s="31">
        <v>475</v>
      </c>
      <c r="E1367" s="31">
        <v>1</v>
      </c>
      <c r="F1367" s="31">
        <v>1</v>
      </c>
      <c r="G1367" s="31">
        <v>0</v>
      </c>
      <c r="H1367" s="32">
        <v>0</v>
      </c>
      <c r="I1367" s="31">
        <v>0</v>
      </c>
      <c r="J1367" s="32">
        <v>3</v>
      </c>
      <c r="L1367" s="2" t="str">
        <f t="shared" si="63"/>
        <v>Shawn C</v>
      </c>
      <c r="M1367" s="2" t="str">
        <f t="shared" si="64"/>
        <v>Diggory</v>
      </c>
      <c r="N1367" s="26" t="str">
        <f t="shared" si="65"/>
        <v>Shawn C Diggory</v>
      </c>
      <c r="O1367" s="26" t="str">
        <f>VLOOKUP(E1367,Key!A:B,2,FALSE)</f>
        <v>Rep</v>
      </c>
      <c r="P1367" s="26" t="str">
        <f>VLOOKUP(F1367,Key!D:E,2,FALSE)</f>
        <v>Dem</v>
      </c>
      <c r="Q1367" s="26" t="str">
        <f>VLOOKUP(G1367,Key!G:H,2,FALSE)</f>
        <v>Man</v>
      </c>
      <c r="R1367" s="26">
        <f>VLOOKUP(H1367,Key!J:K,2,FALSE)</f>
        <v>1</v>
      </c>
      <c r="S1367" s="26" t="str">
        <f>VLOOKUP(I1367,Key!M:N,2,FALSE)</f>
        <v>Primary</v>
      </c>
      <c r="T1367" s="26">
        <f>VLOOKUP(J1367,Key!P:Q,2,FALSE)</f>
        <v>2006</v>
      </c>
      <c r="U1367" s="26" t="str">
        <f>VLOOKUP(K1367,Key!S:T,2,FALSE)</f>
        <v>Incumbent</v>
      </c>
      <c r="V1367" s="26">
        <v>1</v>
      </c>
    </row>
    <row r="1368" spans="1:22" x14ac:dyDescent="0.25">
      <c r="A1368" s="30">
        <v>160</v>
      </c>
      <c r="B1368" s="31" t="s">
        <v>7911</v>
      </c>
      <c r="C1368" s="31" t="s">
        <v>7912</v>
      </c>
      <c r="D1368" s="31">
        <v>475</v>
      </c>
      <c r="E1368" s="31">
        <v>1</v>
      </c>
      <c r="F1368" s="31">
        <v>1</v>
      </c>
      <c r="G1368" s="31">
        <v>0</v>
      </c>
      <c r="H1368" s="32">
        <v>1</v>
      </c>
      <c r="I1368" s="31">
        <v>1</v>
      </c>
      <c r="J1368" s="32">
        <v>3</v>
      </c>
      <c r="L1368" s="2" t="str">
        <f t="shared" si="63"/>
        <v>Shawn C</v>
      </c>
      <c r="M1368" s="2" t="str">
        <f t="shared" si="64"/>
        <v>Diggory</v>
      </c>
      <c r="N1368" s="26" t="str">
        <f t="shared" si="65"/>
        <v>Shawn C Diggory</v>
      </c>
      <c r="O1368" s="26" t="str">
        <f>VLOOKUP(E1368,Key!A:B,2,FALSE)</f>
        <v>Rep</v>
      </c>
      <c r="P1368" s="26" t="str">
        <f>VLOOKUP(F1368,Key!D:E,2,FALSE)</f>
        <v>Dem</v>
      </c>
      <c r="Q1368" s="26" t="str">
        <f>VLOOKUP(G1368,Key!G:H,2,FALSE)</f>
        <v>Man</v>
      </c>
      <c r="R1368" s="26">
        <f>VLOOKUP(H1368,Key!J:K,2,FALSE)</f>
        <v>0</v>
      </c>
      <c r="S1368" s="26" t="str">
        <f>VLOOKUP(I1368,Key!M:N,2,FALSE)</f>
        <v>GE</v>
      </c>
      <c r="T1368" s="26">
        <f>VLOOKUP(J1368,Key!P:Q,2,FALSE)</f>
        <v>2006</v>
      </c>
      <c r="U1368" s="26" t="str">
        <f>VLOOKUP(K1368,Key!S:T,2,FALSE)</f>
        <v>Incumbent</v>
      </c>
      <c r="V1368" s="26">
        <v>0</v>
      </c>
    </row>
    <row r="1369" spans="1:22" x14ac:dyDescent="0.25">
      <c r="A1369" s="30">
        <v>157</v>
      </c>
      <c r="B1369" s="32" t="s">
        <v>3898</v>
      </c>
      <c r="C1369" s="32" t="s">
        <v>1776</v>
      </c>
      <c r="D1369" s="31">
        <v>476</v>
      </c>
      <c r="E1369" s="31">
        <v>1</v>
      </c>
      <c r="F1369" s="32">
        <v>1</v>
      </c>
      <c r="G1369" s="32">
        <v>0</v>
      </c>
      <c r="H1369" s="32">
        <v>1</v>
      </c>
      <c r="I1369" s="31">
        <v>1</v>
      </c>
      <c r="J1369" s="32">
        <v>1</v>
      </c>
      <c r="L1369" s="2" t="str">
        <f t="shared" si="63"/>
        <v>Anthony C.</v>
      </c>
      <c r="M1369" s="2" t="str">
        <f t="shared" si="64"/>
        <v>DiGirolamo</v>
      </c>
      <c r="N1369" s="26" t="str">
        <f t="shared" si="65"/>
        <v>Anthony C. DiGirolamo</v>
      </c>
      <c r="O1369" s="26" t="str">
        <f>VLOOKUP(E1369,Key!A:B,2,FALSE)</f>
        <v>Rep</v>
      </c>
      <c r="P1369" s="26" t="str">
        <f>VLOOKUP(F1369,Key!D:E,2,FALSE)</f>
        <v>Dem</v>
      </c>
      <c r="Q1369" s="26" t="str">
        <f>VLOOKUP(G1369,Key!G:H,2,FALSE)</f>
        <v>Man</v>
      </c>
      <c r="R1369" s="26">
        <f>VLOOKUP(H1369,Key!J:K,2,FALSE)</f>
        <v>0</v>
      </c>
      <c r="S1369" s="26" t="str">
        <f>VLOOKUP(I1369,Key!M:N,2,FALSE)</f>
        <v>GE</v>
      </c>
      <c r="T1369" s="26">
        <f>VLOOKUP(J1369,Key!P:Q,2,FALSE)</f>
        <v>2002</v>
      </c>
      <c r="U1369" s="26" t="str">
        <f>VLOOKUP(K1369,Key!S:T,2,FALSE)</f>
        <v>Incumbent</v>
      </c>
      <c r="V1369" s="26">
        <v>1</v>
      </c>
    </row>
    <row r="1370" spans="1:22" x14ac:dyDescent="0.25">
      <c r="A1370" s="30">
        <v>157</v>
      </c>
      <c r="B1370" s="32" t="s">
        <v>6604</v>
      </c>
      <c r="C1370" s="32" t="s">
        <v>6785</v>
      </c>
      <c r="D1370" s="31">
        <v>476</v>
      </c>
      <c r="E1370" s="32">
        <v>1</v>
      </c>
      <c r="F1370" s="32">
        <v>1</v>
      </c>
      <c r="G1370" s="32">
        <v>0</v>
      </c>
      <c r="H1370" s="32">
        <v>0</v>
      </c>
      <c r="I1370" s="32">
        <v>0</v>
      </c>
      <c r="J1370" s="32">
        <v>1</v>
      </c>
      <c r="L1370" s="2" t="str">
        <f t="shared" si="63"/>
        <v>Anthony C.</v>
      </c>
      <c r="M1370" s="2" t="str">
        <f t="shared" si="64"/>
        <v>DiGirolomo</v>
      </c>
      <c r="N1370" s="26" t="str">
        <f t="shared" si="65"/>
        <v>Anthony C. DiGirolomo</v>
      </c>
      <c r="O1370" s="26" t="str">
        <f>VLOOKUP(E1370,Key!A:B,2,FALSE)</f>
        <v>Rep</v>
      </c>
      <c r="P1370" s="26" t="str">
        <f>VLOOKUP(F1370,Key!D:E,2,FALSE)</f>
        <v>Dem</v>
      </c>
      <c r="Q1370" s="26" t="str">
        <f>VLOOKUP(G1370,Key!G:H,2,FALSE)</f>
        <v>Man</v>
      </c>
      <c r="R1370" s="26">
        <f>VLOOKUP(H1370,Key!J:K,2,FALSE)</f>
        <v>1</v>
      </c>
      <c r="S1370" s="26" t="str">
        <f>VLOOKUP(I1370,Key!M:N,2,FALSE)</f>
        <v>Primary</v>
      </c>
      <c r="T1370" s="26">
        <f>VLOOKUP(J1370,Key!P:Q,2,FALSE)</f>
        <v>2002</v>
      </c>
      <c r="U1370" s="26" t="str">
        <f>VLOOKUP(K1370,Key!S:T,2,FALSE)</f>
        <v>Incumbent</v>
      </c>
      <c r="V1370" s="26">
        <v>0</v>
      </c>
    </row>
    <row r="1371" spans="1:22" x14ac:dyDescent="0.25">
      <c r="A1371" s="30">
        <v>18</v>
      </c>
      <c r="B1371" s="32" t="s">
        <v>977</v>
      </c>
      <c r="C1371" s="32" t="s">
        <v>978</v>
      </c>
      <c r="D1371" s="31">
        <v>477</v>
      </c>
      <c r="E1371" s="31">
        <v>1</v>
      </c>
      <c r="F1371" s="32">
        <v>0</v>
      </c>
      <c r="G1371" s="32">
        <v>0</v>
      </c>
      <c r="H1371" s="32">
        <v>0</v>
      </c>
      <c r="I1371" s="31">
        <v>0</v>
      </c>
      <c r="J1371" s="32">
        <v>6</v>
      </c>
      <c r="L1371" s="2" t="str">
        <f t="shared" si="63"/>
        <v>Gene D</v>
      </c>
      <c r="M1371" s="2" t="str">
        <f t="shared" si="64"/>
        <v>DiGirolamo</v>
      </c>
      <c r="N1371" s="26" t="str">
        <f t="shared" si="65"/>
        <v>Gene D DiGirolamo</v>
      </c>
      <c r="O1371" s="26" t="str">
        <f>VLOOKUP(E1371,Key!A:B,2,FALSE)</f>
        <v>Rep</v>
      </c>
      <c r="P1371" s="26" t="str">
        <f>VLOOKUP(F1371,Key!D:E,2,FALSE)</f>
        <v>Rep</v>
      </c>
      <c r="Q1371" s="26" t="str">
        <f>VLOOKUP(G1371,Key!G:H,2,FALSE)</f>
        <v>Man</v>
      </c>
      <c r="R1371" s="26">
        <f>VLOOKUP(H1371,Key!J:K,2,FALSE)</f>
        <v>1</v>
      </c>
      <c r="S1371" s="26" t="str">
        <f>VLOOKUP(I1371,Key!M:N,2,FALSE)</f>
        <v>Primary</v>
      </c>
      <c r="T1371" s="26">
        <f>VLOOKUP(J1371,Key!P:Q,2,FALSE)</f>
        <v>2012</v>
      </c>
      <c r="U1371" s="26" t="str">
        <f>VLOOKUP(K1371,Key!S:T,2,FALSE)</f>
        <v>Incumbent</v>
      </c>
      <c r="V1371" s="26">
        <v>1</v>
      </c>
    </row>
    <row r="1372" spans="1:22" x14ac:dyDescent="0.25">
      <c r="A1372" s="30">
        <v>18</v>
      </c>
      <c r="B1372" s="32" t="s">
        <v>977</v>
      </c>
      <c r="C1372" s="32" t="s">
        <v>978</v>
      </c>
      <c r="D1372" s="31">
        <v>477</v>
      </c>
      <c r="E1372" s="31">
        <v>1</v>
      </c>
      <c r="F1372" s="32">
        <v>0</v>
      </c>
      <c r="G1372" s="32">
        <v>0</v>
      </c>
      <c r="H1372" s="32">
        <v>0</v>
      </c>
      <c r="I1372" s="31">
        <v>1</v>
      </c>
      <c r="J1372" s="32">
        <v>6</v>
      </c>
      <c r="L1372" s="2" t="str">
        <f t="shared" si="63"/>
        <v>Gene D</v>
      </c>
      <c r="M1372" s="2" t="str">
        <f t="shared" si="64"/>
        <v>DiGirolamo</v>
      </c>
      <c r="N1372" s="26" t="str">
        <f t="shared" si="65"/>
        <v>Gene D DiGirolamo</v>
      </c>
      <c r="O1372" s="26" t="str">
        <f>VLOOKUP(E1372,Key!A:B,2,FALSE)</f>
        <v>Rep</v>
      </c>
      <c r="P1372" s="26" t="str">
        <f>VLOOKUP(F1372,Key!D:E,2,FALSE)</f>
        <v>Rep</v>
      </c>
      <c r="Q1372" s="26" t="str">
        <f>VLOOKUP(G1372,Key!G:H,2,FALSE)</f>
        <v>Man</v>
      </c>
      <c r="R1372" s="26">
        <f>VLOOKUP(H1372,Key!J:K,2,FALSE)</f>
        <v>1</v>
      </c>
      <c r="S1372" s="26" t="str">
        <f>VLOOKUP(I1372,Key!M:N,2,FALSE)</f>
        <v>GE</v>
      </c>
      <c r="T1372" s="26">
        <f>VLOOKUP(J1372,Key!P:Q,2,FALSE)</f>
        <v>2012</v>
      </c>
      <c r="U1372" s="26" t="str">
        <f>VLOOKUP(K1372,Key!S:T,2,FALSE)</f>
        <v>Incumbent</v>
      </c>
      <c r="V1372" s="26">
        <v>0</v>
      </c>
    </row>
    <row r="1373" spans="1:22" x14ac:dyDescent="0.25">
      <c r="A1373" s="30">
        <v>18</v>
      </c>
      <c r="B1373" s="32" t="s">
        <v>4880</v>
      </c>
      <c r="C1373" s="32" t="s">
        <v>4881</v>
      </c>
      <c r="D1373" s="31">
        <v>477</v>
      </c>
      <c r="E1373" s="32">
        <v>1</v>
      </c>
      <c r="F1373" s="32">
        <v>0</v>
      </c>
      <c r="G1373" s="32">
        <v>0</v>
      </c>
      <c r="H1373" s="32">
        <v>0</v>
      </c>
      <c r="I1373" s="32">
        <v>0</v>
      </c>
      <c r="J1373" s="32">
        <v>0</v>
      </c>
      <c r="L1373" s="2" t="str">
        <f t="shared" si="63"/>
        <v>Gene D.</v>
      </c>
      <c r="M1373" s="2" t="str">
        <f t="shared" si="64"/>
        <v>DiGirolamo</v>
      </c>
      <c r="N1373" s="26" t="str">
        <f t="shared" si="65"/>
        <v>Gene D. DiGirolamo</v>
      </c>
      <c r="O1373" s="26" t="str">
        <f>VLOOKUP(E1373,Key!A:B,2,FALSE)</f>
        <v>Rep</v>
      </c>
      <c r="P1373" s="26" t="str">
        <f>VLOOKUP(F1373,Key!D:E,2,FALSE)</f>
        <v>Rep</v>
      </c>
      <c r="Q1373" s="26" t="str">
        <f>VLOOKUP(G1373,Key!G:H,2,FALSE)</f>
        <v>Man</v>
      </c>
      <c r="R1373" s="26">
        <f>VLOOKUP(H1373,Key!J:K,2,FALSE)</f>
        <v>1</v>
      </c>
      <c r="S1373" s="26" t="str">
        <f>VLOOKUP(I1373,Key!M:N,2,FALSE)</f>
        <v>Primary</v>
      </c>
      <c r="T1373" s="26">
        <f>VLOOKUP(J1373,Key!P:Q,2,FALSE)</f>
        <v>2000</v>
      </c>
      <c r="U1373" s="26" t="str">
        <f>VLOOKUP(K1373,Key!S:T,2,FALSE)</f>
        <v>Incumbent</v>
      </c>
      <c r="V1373" s="26">
        <v>0</v>
      </c>
    </row>
    <row r="1374" spans="1:22" x14ac:dyDescent="0.25">
      <c r="A1374" s="30">
        <v>18</v>
      </c>
      <c r="B1374" s="32" t="s">
        <v>4880</v>
      </c>
      <c r="C1374" s="32" t="s">
        <v>4881</v>
      </c>
      <c r="D1374" s="31">
        <v>477</v>
      </c>
      <c r="E1374" s="32">
        <v>1</v>
      </c>
      <c r="F1374" s="32">
        <v>0</v>
      </c>
      <c r="G1374" s="32">
        <v>0</v>
      </c>
      <c r="H1374" s="32">
        <v>0</v>
      </c>
      <c r="I1374" s="32">
        <v>1</v>
      </c>
      <c r="J1374" s="32">
        <v>0</v>
      </c>
      <c r="L1374" s="2" t="str">
        <f t="shared" si="63"/>
        <v>Gene D.</v>
      </c>
      <c r="M1374" s="2" t="str">
        <f t="shared" si="64"/>
        <v>DiGirolamo</v>
      </c>
      <c r="N1374" s="26" t="str">
        <f t="shared" si="65"/>
        <v>Gene D. DiGirolamo</v>
      </c>
      <c r="O1374" s="26" t="str">
        <f>VLOOKUP(E1374,Key!A:B,2,FALSE)</f>
        <v>Rep</v>
      </c>
      <c r="P1374" s="26" t="str">
        <f>VLOOKUP(F1374,Key!D:E,2,FALSE)</f>
        <v>Rep</v>
      </c>
      <c r="Q1374" s="26" t="str">
        <f>VLOOKUP(G1374,Key!G:H,2,FALSE)</f>
        <v>Man</v>
      </c>
      <c r="R1374" s="26">
        <f>VLOOKUP(H1374,Key!J:K,2,FALSE)</f>
        <v>1</v>
      </c>
      <c r="S1374" s="26" t="str">
        <f>VLOOKUP(I1374,Key!M:N,2,FALSE)</f>
        <v>GE</v>
      </c>
      <c r="T1374" s="26">
        <f>VLOOKUP(J1374,Key!P:Q,2,FALSE)</f>
        <v>2000</v>
      </c>
      <c r="U1374" s="26" t="str">
        <f>VLOOKUP(K1374,Key!S:T,2,FALSE)</f>
        <v>Incumbent</v>
      </c>
      <c r="V1374" s="26">
        <v>0</v>
      </c>
    </row>
    <row r="1375" spans="1:22" x14ac:dyDescent="0.25">
      <c r="A1375" s="30">
        <v>18</v>
      </c>
      <c r="B1375" s="32" t="s">
        <v>4880</v>
      </c>
      <c r="C1375" s="32" t="s">
        <v>4881</v>
      </c>
      <c r="D1375" s="31">
        <v>477</v>
      </c>
      <c r="E1375" s="32">
        <v>1</v>
      </c>
      <c r="F1375" s="32">
        <v>0</v>
      </c>
      <c r="G1375" s="32">
        <v>0</v>
      </c>
      <c r="H1375" s="32">
        <v>0</v>
      </c>
      <c r="I1375" s="32">
        <v>1</v>
      </c>
      <c r="J1375" s="32">
        <v>1</v>
      </c>
      <c r="L1375" s="2" t="str">
        <f t="shared" si="63"/>
        <v>Gene D.</v>
      </c>
      <c r="M1375" s="2" t="str">
        <f t="shared" si="64"/>
        <v>DiGirolamo</v>
      </c>
      <c r="N1375" s="26" t="str">
        <f t="shared" si="65"/>
        <v>Gene D. DiGirolamo</v>
      </c>
      <c r="O1375" s="26" t="str">
        <f>VLOOKUP(E1375,Key!A:B,2,FALSE)</f>
        <v>Rep</v>
      </c>
      <c r="P1375" s="26" t="str">
        <f>VLOOKUP(F1375,Key!D:E,2,FALSE)</f>
        <v>Rep</v>
      </c>
      <c r="Q1375" s="26" t="str">
        <f>VLOOKUP(G1375,Key!G:H,2,FALSE)</f>
        <v>Man</v>
      </c>
      <c r="R1375" s="26">
        <f>VLOOKUP(H1375,Key!J:K,2,FALSE)</f>
        <v>1</v>
      </c>
      <c r="S1375" s="26" t="str">
        <f>VLOOKUP(I1375,Key!M:N,2,FALSE)</f>
        <v>GE</v>
      </c>
      <c r="T1375" s="26">
        <f>VLOOKUP(J1375,Key!P:Q,2,FALSE)</f>
        <v>2002</v>
      </c>
      <c r="U1375" s="26" t="str">
        <f>VLOOKUP(K1375,Key!S:T,2,FALSE)</f>
        <v>Incumbent</v>
      </c>
      <c r="V1375" s="26">
        <v>0</v>
      </c>
    </row>
    <row r="1376" spans="1:22" x14ac:dyDescent="0.25">
      <c r="A1376" s="30">
        <v>18</v>
      </c>
      <c r="B1376" s="32" t="s">
        <v>6242</v>
      </c>
      <c r="C1376" s="32" t="s">
        <v>1776</v>
      </c>
      <c r="D1376" s="31">
        <v>477</v>
      </c>
      <c r="E1376" s="32">
        <v>1</v>
      </c>
      <c r="F1376" s="32">
        <v>0</v>
      </c>
      <c r="G1376" s="32">
        <v>0</v>
      </c>
      <c r="H1376" s="32">
        <v>0</v>
      </c>
      <c r="I1376" s="32">
        <v>0</v>
      </c>
      <c r="J1376" s="32">
        <v>1</v>
      </c>
      <c r="L1376" s="2" t="str">
        <f t="shared" si="63"/>
        <v>Gene D.</v>
      </c>
      <c r="M1376" s="2" t="str">
        <f t="shared" si="64"/>
        <v>DiGirolamo</v>
      </c>
      <c r="N1376" s="26" t="str">
        <f t="shared" si="65"/>
        <v>Gene D. DiGirolamo</v>
      </c>
      <c r="O1376" s="26" t="str">
        <f>VLOOKUP(E1376,Key!A:B,2,FALSE)</f>
        <v>Rep</v>
      </c>
      <c r="P1376" s="26" t="str">
        <f>VLOOKUP(F1376,Key!D:E,2,FALSE)</f>
        <v>Rep</v>
      </c>
      <c r="Q1376" s="26" t="str">
        <f>VLOOKUP(G1376,Key!G:H,2,FALSE)</f>
        <v>Man</v>
      </c>
      <c r="R1376" s="26">
        <f>VLOOKUP(H1376,Key!J:K,2,FALSE)</f>
        <v>1</v>
      </c>
      <c r="S1376" s="26" t="str">
        <f>VLOOKUP(I1376,Key!M:N,2,FALSE)</f>
        <v>Primary</v>
      </c>
      <c r="T1376" s="26">
        <f>VLOOKUP(J1376,Key!P:Q,2,FALSE)</f>
        <v>2002</v>
      </c>
      <c r="U1376" s="26" t="str">
        <f>VLOOKUP(K1376,Key!S:T,2,FALSE)</f>
        <v>Incumbent</v>
      </c>
      <c r="V1376" s="26">
        <v>0</v>
      </c>
    </row>
    <row r="1377" spans="1:22" x14ac:dyDescent="0.25">
      <c r="A1377" s="30">
        <v>18</v>
      </c>
      <c r="B1377" s="31" t="s">
        <v>6060</v>
      </c>
      <c r="C1377" s="31" t="s">
        <v>4881</v>
      </c>
      <c r="D1377" s="31">
        <v>477</v>
      </c>
      <c r="E1377" s="31">
        <v>1</v>
      </c>
      <c r="F1377" s="31">
        <v>0</v>
      </c>
      <c r="G1377" s="31">
        <v>0</v>
      </c>
      <c r="H1377" s="31">
        <v>0</v>
      </c>
      <c r="I1377" s="32">
        <v>1</v>
      </c>
      <c r="J1377" s="32">
        <v>2</v>
      </c>
      <c r="L1377" s="2" t="str">
        <f t="shared" si="63"/>
        <v>Gene</v>
      </c>
      <c r="M1377" s="2" t="str">
        <f t="shared" si="64"/>
        <v>DiGirolamo</v>
      </c>
      <c r="N1377" s="26" t="str">
        <f t="shared" si="65"/>
        <v>Gene DiGirolamo</v>
      </c>
      <c r="O1377" s="26" t="str">
        <f>VLOOKUP(E1377,Key!A:B,2,FALSE)</f>
        <v>Rep</v>
      </c>
      <c r="P1377" s="26" t="str">
        <f>VLOOKUP(F1377,Key!D:E,2,FALSE)</f>
        <v>Rep</v>
      </c>
      <c r="Q1377" s="26" t="str">
        <f>VLOOKUP(G1377,Key!G:H,2,FALSE)</f>
        <v>Man</v>
      </c>
      <c r="R1377" s="26">
        <f>VLOOKUP(H1377,Key!J:K,2,FALSE)</f>
        <v>1</v>
      </c>
      <c r="S1377" s="26" t="str">
        <f>VLOOKUP(I1377,Key!M:N,2,FALSE)</f>
        <v>GE</v>
      </c>
      <c r="T1377" s="26">
        <f>VLOOKUP(J1377,Key!P:Q,2,FALSE)</f>
        <v>2004</v>
      </c>
      <c r="U1377" s="26" t="str">
        <f>VLOOKUP(K1377,Key!S:T,2,FALSE)</f>
        <v>Incumbent</v>
      </c>
      <c r="V1377" s="26">
        <v>0</v>
      </c>
    </row>
    <row r="1378" spans="1:22" x14ac:dyDescent="0.25">
      <c r="A1378" s="30">
        <v>18</v>
      </c>
      <c r="B1378" s="31" t="s">
        <v>6060</v>
      </c>
      <c r="C1378" s="31" t="s">
        <v>4881</v>
      </c>
      <c r="D1378" s="31">
        <v>477</v>
      </c>
      <c r="E1378" s="31">
        <v>1</v>
      </c>
      <c r="F1378" s="31">
        <v>0</v>
      </c>
      <c r="G1378" s="31">
        <v>0</v>
      </c>
      <c r="H1378" s="31">
        <v>0</v>
      </c>
      <c r="I1378" s="31">
        <v>0</v>
      </c>
      <c r="J1378" s="32">
        <v>3</v>
      </c>
      <c r="L1378" s="2" t="str">
        <f t="shared" si="63"/>
        <v>Gene</v>
      </c>
      <c r="M1378" s="2" t="str">
        <f t="shared" si="64"/>
        <v>DiGirolamo</v>
      </c>
      <c r="N1378" s="26" t="str">
        <f t="shared" si="65"/>
        <v>Gene DiGirolamo</v>
      </c>
      <c r="O1378" s="26" t="str">
        <f>VLOOKUP(E1378,Key!A:B,2,FALSE)</f>
        <v>Rep</v>
      </c>
      <c r="P1378" s="26" t="str">
        <f>VLOOKUP(F1378,Key!D:E,2,FALSE)</f>
        <v>Rep</v>
      </c>
      <c r="Q1378" s="26" t="str">
        <f>VLOOKUP(G1378,Key!G:H,2,FALSE)</f>
        <v>Man</v>
      </c>
      <c r="R1378" s="26">
        <f>VLOOKUP(H1378,Key!J:K,2,FALSE)</f>
        <v>1</v>
      </c>
      <c r="S1378" s="26" t="str">
        <f>VLOOKUP(I1378,Key!M:N,2,FALSE)</f>
        <v>Primary</v>
      </c>
      <c r="T1378" s="26">
        <f>VLOOKUP(J1378,Key!P:Q,2,FALSE)</f>
        <v>2006</v>
      </c>
      <c r="U1378" s="26" t="str">
        <f>VLOOKUP(K1378,Key!S:T,2,FALSE)</f>
        <v>Incumbent</v>
      </c>
      <c r="V1378" s="26">
        <v>0</v>
      </c>
    </row>
    <row r="1379" spans="1:22" x14ac:dyDescent="0.25">
      <c r="A1379" s="30">
        <v>18</v>
      </c>
      <c r="B1379" s="31" t="s">
        <v>6060</v>
      </c>
      <c r="C1379" s="31" t="s">
        <v>4881</v>
      </c>
      <c r="D1379" s="31">
        <v>477</v>
      </c>
      <c r="E1379" s="31">
        <v>1</v>
      </c>
      <c r="F1379" s="31">
        <v>0</v>
      </c>
      <c r="G1379" s="31">
        <v>0</v>
      </c>
      <c r="H1379" s="31">
        <v>0</v>
      </c>
      <c r="I1379" s="31">
        <v>1</v>
      </c>
      <c r="J1379" s="32">
        <v>3</v>
      </c>
      <c r="L1379" s="2" t="str">
        <f t="shared" si="63"/>
        <v>Gene</v>
      </c>
      <c r="M1379" s="2" t="str">
        <f t="shared" si="64"/>
        <v>DiGirolamo</v>
      </c>
      <c r="N1379" s="26" t="str">
        <f t="shared" si="65"/>
        <v>Gene DiGirolamo</v>
      </c>
      <c r="O1379" s="26" t="str">
        <f>VLOOKUP(E1379,Key!A:B,2,FALSE)</f>
        <v>Rep</v>
      </c>
      <c r="P1379" s="26" t="str">
        <f>VLOOKUP(F1379,Key!D:E,2,FALSE)</f>
        <v>Rep</v>
      </c>
      <c r="Q1379" s="26" t="str">
        <f>VLOOKUP(G1379,Key!G:H,2,FALSE)</f>
        <v>Man</v>
      </c>
      <c r="R1379" s="26">
        <f>VLOOKUP(H1379,Key!J:K,2,FALSE)</f>
        <v>1</v>
      </c>
      <c r="S1379" s="26" t="str">
        <f>VLOOKUP(I1379,Key!M:N,2,FALSE)</f>
        <v>GE</v>
      </c>
      <c r="T1379" s="26">
        <f>VLOOKUP(J1379,Key!P:Q,2,FALSE)</f>
        <v>2006</v>
      </c>
      <c r="U1379" s="26" t="str">
        <f>VLOOKUP(K1379,Key!S:T,2,FALSE)</f>
        <v>Incumbent</v>
      </c>
      <c r="V1379" s="26">
        <v>0</v>
      </c>
    </row>
    <row r="1380" spans="1:22" x14ac:dyDescent="0.25">
      <c r="A1380" s="30">
        <v>18</v>
      </c>
      <c r="B1380" s="32" t="s">
        <v>1775</v>
      </c>
      <c r="C1380" s="32" t="s">
        <v>1776</v>
      </c>
      <c r="D1380" s="31">
        <v>477</v>
      </c>
      <c r="E1380" s="32">
        <v>1</v>
      </c>
      <c r="F1380" s="32">
        <v>0</v>
      </c>
      <c r="G1380" s="32">
        <v>0</v>
      </c>
      <c r="H1380" s="32">
        <v>0</v>
      </c>
      <c r="I1380" s="32">
        <v>0</v>
      </c>
      <c r="J1380" s="32">
        <v>2</v>
      </c>
      <c r="L1380" s="2" t="str">
        <f t="shared" si="63"/>
        <v>Gene</v>
      </c>
      <c r="M1380" s="2" t="str">
        <f t="shared" si="64"/>
        <v>DiGirolamo</v>
      </c>
      <c r="N1380" s="26" t="str">
        <f t="shared" si="65"/>
        <v>Gene DiGirolamo</v>
      </c>
      <c r="O1380" s="26" t="str">
        <f>VLOOKUP(E1380,Key!A:B,2,FALSE)</f>
        <v>Rep</v>
      </c>
      <c r="P1380" s="26" t="str">
        <f>VLOOKUP(F1380,Key!D:E,2,FALSE)</f>
        <v>Rep</v>
      </c>
      <c r="Q1380" s="26" t="str">
        <f>VLOOKUP(G1380,Key!G:H,2,FALSE)</f>
        <v>Man</v>
      </c>
      <c r="R1380" s="26">
        <f>VLOOKUP(H1380,Key!J:K,2,FALSE)</f>
        <v>1</v>
      </c>
      <c r="S1380" s="26" t="str">
        <f>VLOOKUP(I1380,Key!M:N,2,FALSE)</f>
        <v>Primary</v>
      </c>
      <c r="T1380" s="26">
        <f>VLOOKUP(J1380,Key!P:Q,2,FALSE)</f>
        <v>2004</v>
      </c>
      <c r="U1380" s="26" t="str">
        <f>VLOOKUP(K1380,Key!S:T,2,FALSE)</f>
        <v>Incumbent</v>
      </c>
      <c r="V1380" s="26">
        <v>0</v>
      </c>
    </row>
    <row r="1381" spans="1:22" x14ac:dyDescent="0.25">
      <c r="A1381" s="30">
        <v>18</v>
      </c>
      <c r="B1381" s="32" t="s">
        <v>1775</v>
      </c>
      <c r="C1381" s="32" t="s">
        <v>1776</v>
      </c>
      <c r="D1381" s="31">
        <v>477</v>
      </c>
      <c r="E1381" s="31">
        <v>1</v>
      </c>
      <c r="F1381" s="32">
        <v>0</v>
      </c>
      <c r="G1381" s="32">
        <v>0</v>
      </c>
      <c r="H1381" s="32">
        <v>0</v>
      </c>
      <c r="I1381" s="31">
        <v>0</v>
      </c>
      <c r="J1381" s="32">
        <v>4</v>
      </c>
      <c r="L1381" s="2" t="str">
        <f t="shared" si="63"/>
        <v>Gene</v>
      </c>
      <c r="M1381" s="2" t="str">
        <f t="shared" si="64"/>
        <v>DiGirolamo</v>
      </c>
      <c r="N1381" s="26" t="str">
        <f t="shared" si="65"/>
        <v>Gene DiGirolamo</v>
      </c>
      <c r="O1381" s="26" t="str">
        <f>VLOOKUP(E1381,Key!A:B,2,FALSE)</f>
        <v>Rep</v>
      </c>
      <c r="P1381" s="26" t="str">
        <f>VLOOKUP(F1381,Key!D:E,2,FALSE)</f>
        <v>Rep</v>
      </c>
      <c r="Q1381" s="26" t="str">
        <f>VLOOKUP(G1381,Key!G:H,2,FALSE)</f>
        <v>Man</v>
      </c>
      <c r="R1381" s="26">
        <f>VLOOKUP(H1381,Key!J:K,2,FALSE)</f>
        <v>1</v>
      </c>
      <c r="S1381" s="26" t="str">
        <f>VLOOKUP(I1381,Key!M:N,2,FALSE)</f>
        <v>Primary</v>
      </c>
      <c r="T1381" s="26">
        <f>VLOOKUP(J1381,Key!P:Q,2,FALSE)</f>
        <v>2008</v>
      </c>
      <c r="U1381" s="26" t="str">
        <f>VLOOKUP(K1381,Key!S:T,2,FALSE)</f>
        <v>Incumbent</v>
      </c>
      <c r="V1381" s="26">
        <v>0</v>
      </c>
    </row>
    <row r="1382" spans="1:22" x14ac:dyDescent="0.25">
      <c r="A1382" s="30">
        <v>18</v>
      </c>
      <c r="B1382" s="32" t="s">
        <v>1775</v>
      </c>
      <c r="C1382" s="32" t="s">
        <v>1776</v>
      </c>
      <c r="D1382" s="31">
        <v>477</v>
      </c>
      <c r="E1382" s="31">
        <v>1</v>
      </c>
      <c r="F1382" s="32">
        <v>0</v>
      </c>
      <c r="G1382" s="32">
        <v>0</v>
      </c>
      <c r="H1382" s="32">
        <v>0</v>
      </c>
      <c r="I1382" s="31">
        <v>1</v>
      </c>
      <c r="J1382" s="32">
        <v>4</v>
      </c>
      <c r="L1382" s="2" t="str">
        <f t="shared" si="63"/>
        <v>Gene</v>
      </c>
      <c r="M1382" s="2" t="str">
        <f t="shared" si="64"/>
        <v>DiGirolamo</v>
      </c>
      <c r="N1382" s="26" t="str">
        <f t="shared" si="65"/>
        <v>Gene DiGirolamo</v>
      </c>
      <c r="O1382" s="26" t="str">
        <f>VLOOKUP(E1382,Key!A:B,2,FALSE)</f>
        <v>Rep</v>
      </c>
      <c r="P1382" s="26" t="str">
        <f>VLOOKUP(F1382,Key!D:E,2,FALSE)</f>
        <v>Rep</v>
      </c>
      <c r="Q1382" s="26" t="str">
        <f>VLOOKUP(G1382,Key!G:H,2,FALSE)</f>
        <v>Man</v>
      </c>
      <c r="R1382" s="26">
        <f>VLOOKUP(H1382,Key!J:K,2,FALSE)</f>
        <v>1</v>
      </c>
      <c r="S1382" s="26" t="str">
        <f>VLOOKUP(I1382,Key!M:N,2,FALSE)</f>
        <v>GE</v>
      </c>
      <c r="T1382" s="26">
        <f>VLOOKUP(J1382,Key!P:Q,2,FALSE)</f>
        <v>2008</v>
      </c>
      <c r="U1382" s="26" t="str">
        <f>VLOOKUP(K1382,Key!S:T,2,FALSE)</f>
        <v>Incumbent</v>
      </c>
      <c r="V1382" s="26">
        <v>0</v>
      </c>
    </row>
    <row r="1383" spans="1:22" x14ac:dyDescent="0.25">
      <c r="A1383" s="30">
        <v>18</v>
      </c>
      <c r="B1383" s="32" t="s">
        <v>1775</v>
      </c>
      <c r="C1383" s="32" t="s">
        <v>1776</v>
      </c>
      <c r="D1383" s="31">
        <v>477</v>
      </c>
      <c r="E1383" s="31">
        <v>1</v>
      </c>
      <c r="F1383" s="32">
        <v>0</v>
      </c>
      <c r="G1383" s="32">
        <v>0</v>
      </c>
      <c r="H1383" s="32">
        <v>0</v>
      </c>
      <c r="I1383" s="31">
        <v>0</v>
      </c>
      <c r="J1383" s="32">
        <v>5</v>
      </c>
      <c r="L1383" s="2" t="str">
        <f t="shared" si="63"/>
        <v>Gene</v>
      </c>
      <c r="M1383" s="2" t="str">
        <f t="shared" si="64"/>
        <v>DiGirolamo</v>
      </c>
      <c r="N1383" s="26" t="str">
        <f t="shared" si="65"/>
        <v>Gene DiGirolamo</v>
      </c>
      <c r="O1383" s="26" t="str">
        <f>VLOOKUP(E1383,Key!A:B,2,FALSE)</f>
        <v>Rep</v>
      </c>
      <c r="P1383" s="26" t="str">
        <f>VLOOKUP(F1383,Key!D:E,2,FALSE)</f>
        <v>Rep</v>
      </c>
      <c r="Q1383" s="26" t="str">
        <f>VLOOKUP(G1383,Key!G:H,2,FALSE)</f>
        <v>Man</v>
      </c>
      <c r="R1383" s="26">
        <f>VLOOKUP(H1383,Key!J:K,2,FALSE)</f>
        <v>1</v>
      </c>
      <c r="S1383" s="26" t="str">
        <f>VLOOKUP(I1383,Key!M:N,2,FALSE)</f>
        <v>Primary</v>
      </c>
      <c r="T1383" s="26">
        <f>VLOOKUP(J1383,Key!P:Q,2,FALSE)</f>
        <v>2010</v>
      </c>
      <c r="U1383" s="26" t="str">
        <f>VLOOKUP(K1383,Key!S:T,2,FALSE)</f>
        <v>Incumbent</v>
      </c>
      <c r="V1383" s="26">
        <v>0</v>
      </c>
    </row>
    <row r="1384" spans="1:22" x14ac:dyDescent="0.25">
      <c r="A1384" s="30">
        <v>18</v>
      </c>
      <c r="B1384" s="32" t="s">
        <v>1775</v>
      </c>
      <c r="C1384" s="32" t="s">
        <v>1776</v>
      </c>
      <c r="D1384" s="31">
        <v>477</v>
      </c>
      <c r="E1384" s="31">
        <v>1</v>
      </c>
      <c r="F1384" s="32">
        <v>0</v>
      </c>
      <c r="G1384" s="32">
        <v>0</v>
      </c>
      <c r="H1384" s="32">
        <v>0</v>
      </c>
      <c r="I1384" s="31">
        <v>1</v>
      </c>
      <c r="J1384" s="32">
        <v>5</v>
      </c>
      <c r="L1384" s="2" t="str">
        <f t="shared" si="63"/>
        <v>Gene</v>
      </c>
      <c r="M1384" s="2" t="str">
        <f t="shared" si="64"/>
        <v>DiGirolamo</v>
      </c>
      <c r="N1384" s="26" t="str">
        <f t="shared" si="65"/>
        <v>Gene DiGirolamo</v>
      </c>
      <c r="O1384" s="26" t="str">
        <f>VLOOKUP(E1384,Key!A:B,2,FALSE)</f>
        <v>Rep</v>
      </c>
      <c r="P1384" s="26" t="str">
        <f>VLOOKUP(F1384,Key!D:E,2,FALSE)</f>
        <v>Rep</v>
      </c>
      <c r="Q1384" s="26" t="str">
        <f>VLOOKUP(G1384,Key!G:H,2,FALSE)</f>
        <v>Man</v>
      </c>
      <c r="R1384" s="26">
        <f>VLOOKUP(H1384,Key!J:K,2,FALSE)</f>
        <v>1</v>
      </c>
      <c r="S1384" s="26" t="str">
        <f>VLOOKUP(I1384,Key!M:N,2,FALSE)</f>
        <v>GE</v>
      </c>
      <c r="T1384" s="26">
        <f>VLOOKUP(J1384,Key!P:Q,2,FALSE)</f>
        <v>2010</v>
      </c>
      <c r="U1384" s="26" t="str">
        <f>VLOOKUP(K1384,Key!S:T,2,FALSE)</f>
        <v>Incumbent</v>
      </c>
      <c r="V1384" s="26">
        <v>0</v>
      </c>
    </row>
    <row r="1385" spans="1:22" x14ac:dyDescent="0.25">
      <c r="A1385" s="30">
        <v>18</v>
      </c>
      <c r="B1385" s="32" t="s">
        <v>1775</v>
      </c>
      <c r="C1385" s="32" t="s">
        <v>978</v>
      </c>
      <c r="D1385" s="31">
        <v>477</v>
      </c>
      <c r="E1385" s="32">
        <v>1</v>
      </c>
      <c r="F1385" s="32">
        <v>0</v>
      </c>
      <c r="G1385" s="32">
        <v>0</v>
      </c>
      <c r="H1385" s="32">
        <v>0</v>
      </c>
      <c r="I1385" s="32">
        <v>0</v>
      </c>
      <c r="J1385" s="32">
        <v>7</v>
      </c>
      <c r="L1385" s="2" t="str">
        <f t="shared" si="63"/>
        <v>Gene</v>
      </c>
      <c r="M1385" s="2" t="str">
        <f t="shared" si="64"/>
        <v>DiGirolamo</v>
      </c>
      <c r="N1385" s="26" t="str">
        <f t="shared" si="65"/>
        <v>Gene DiGirolamo</v>
      </c>
      <c r="O1385" s="26" t="str">
        <f>VLOOKUP(E1385,Key!A:B,2,FALSE)</f>
        <v>Rep</v>
      </c>
      <c r="P1385" s="26" t="str">
        <f>VLOOKUP(F1385,Key!D:E,2,FALSE)</f>
        <v>Rep</v>
      </c>
      <c r="Q1385" s="26" t="str">
        <f>VLOOKUP(G1385,Key!G:H,2,FALSE)</f>
        <v>Man</v>
      </c>
      <c r="R1385" s="26">
        <f>VLOOKUP(H1385,Key!J:K,2,FALSE)</f>
        <v>1</v>
      </c>
      <c r="S1385" s="26" t="str">
        <f>VLOOKUP(I1385,Key!M:N,2,FALSE)</f>
        <v>Primary</v>
      </c>
      <c r="T1385" s="26">
        <f>VLOOKUP(J1385,Key!P:Q,2,FALSE)</f>
        <v>2014</v>
      </c>
      <c r="U1385" s="26" t="str">
        <f>VLOOKUP(K1385,Key!S:T,2,FALSE)</f>
        <v>Incumbent</v>
      </c>
      <c r="V1385" s="26">
        <v>0</v>
      </c>
    </row>
    <row r="1386" spans="1:22" x14ac:dyDescent="0.25">
      <c r="A1386" s="30">
        <v>160</v>
      </c>
      <c r="B1386" s="32" t="s">
        <v>131</v>
      </c>
      <c r="C1386" s="32" t="s">
        <v>9216</v>
      </c>
      <c r="D1386" s="31">
        <v>478</v>
      </c>
      <c r="E1386" s="31">
        <v>1</v>
      </c>
      <c r="F1386" s="32">
        <v>1</v>
      </c>
      <c r="G1386" s="32">
        <v>0</v>
      </c>
      <c r="H1386" s="32">
        <v>0</v>
      </c>
      <c r="I1386" s="31">
        <v>0</v>
      </c>
      <c r="J1386" s="32">
        <v>5</v>
      </c>
      <c r="L1386" s="2" t="str">
        <f t="shared" si="63"/>
        <v>Nick</v>
      </c>
      <c r="M1386" s="2" t="str">
        <f t="shared" si="64"/>
        <v>DiGregory</v>
      </c>
      <c r="N1386" s="26" t="str">
        <f t="shared" si="65"/>
        <v>Nick DiGregory</v>
      </c>
      <c r="O1386" s="26" t="str">
        <f>VLOOKUP(E1386,Key!A:B,2,FALSE)</f>
        <v>Rep</v>
      </c>
      <c r="P1386" s="26" t="str">
        <f>VLOOKUP(F1386,Key!D:E,2,FALSE)</f>
        <v>Dem</v>
      </c>
      <c r="Q1386" s="26" t="str">
        <f>VLOOKUP(G1386,Key!G:H,2,FALSE)</f>
        <v>Man</v>
      </c>
      <c r="R1386" s="26">
        <f>VLOOKUP(H1386,Key!J:K,2,FALSE)</f>
        <v>1</v>
      </c>
      <c r="S1386" s="26" t="str">
        <f>VLOOKUP(I1386,Key!M:N,2,FALSE)</f>
        <v>Primary</v>
      </c>
      <c r="T1386" s="26">
        <f>VLOOKUP(J1386,Key!P:Q,2,FALSE)</f>
        <v>2010</v>
      </c>
      <c r="U1386" s="26" t="str">
        <f>VLOOKUP(K1386,Key!S:T,2,FALSE)</f>
        <v>Incumbent</v>
      </c>
      <c r="V1386" s="26">
        <v>1</v>
      </c>
    </row>
    <row r="1387" spans="1:22" x14ac:dyDescent="0.25">
      <c r="A1387" s="30">
        <v>160</v>
      </c>
      <c r="B1387" s="32" t="s">
        <v>131</v>
      </c>
      <c r="C1387" s="32" t="s">
        <v>9216</v>
      </c>
      <c r="D1387" s="31">
        <v>478</v>
      </c>
      <c r="E1387" s="31">
        <v>1</v>
      </c>
      <c r="F1387" s="32">
        <v>1</v>
      </c>
      <c r="G1387" s="32">
        <v>0</v>
      </c>
      <c r="H1387" s="32">
        <v>1</v>
      </c>
      <c r="I1387" s="31">
        <v>1</v>
      </c>
      <c r="J1387" s="32">
        <v>5</v>
      </c>
      <c r="L1387" s="2" t="str">
        <f t="shared" si="63"/>
        <v>Nick</v>
      </c>
      <c r="M1387" s="2" t="str">
        <f t="shared" si="64"/>
        <v>DiGregory</v>
      </c>
      <c r="N1387" s="26" t="str">
        <f t="shared" si="65"/>
        <v>Nick DiGregory</v>
      </c>
      <c r="O1387" s="26" t="str">
        <f>VLOOKUP(E1387,Key!A:B,2,FALSE)</f>
        <v>Rep</v>
      </c>
      <c r="P1387" s="26" t="str">
        <f>VLOOKUP(F1387,Key!D:E,2,FALSE)</f>
        <v>Dem</v>
      </c>
      <c r="Q1387" s="26" t="str">
        <f>VLOOKUP(G1387,Key!G:H,2,FALSE)</f>
        <v>Man</v>
      </c>
      <c r="R1387" s="26">
        <f>VLOOKUP(H1387,Key!J:K,2,FALSE)</f>
        <v>0</v>
      </c>
      <c r="S1387" s="26" t="str">
        <f>VLOOKUP(I1387,Key!M:N,2,FALSE)</f>
        <v>GE</v>
      </c>
      <c r="T1387" s="26">
        <f>VLOOKUP(J1387,Key!P:Q,2,FALSE)</f>
        <v>2010</v>
      </c>
      <c r="U1387" s="26" t="str">
        <f>VLOOKUP(K1387,Key!S:T,2,FALSE)</f>
        <v>Incumbent</v>
      </c>
      <c r="V1387" s="26">
        <v>0</v>
      </c>
    </row>
    <row r="1388" spans="1:22" x14ac:dyDescent="0.25">
      <c r="A1388" s="30">
        <v>99</v>
      </c>
      <c r="B1388" s="31" t="s">
        <v>8057</v>
      </c>
      <c r="C1388" s="31" t="s">
        <v>8058</v>
      </c>
      <c r="D1388" s="31">
        <v>479</v>
      </c>
      <c r="E1388" s="31">
        <v>1</v>
      </c>
      <c r="F1388" s="31">
        <v>1</v>
      </c>
      <c r="G1388" s="31">
        <v>1</v>
      </c>
      <c r="H1388" s="31">
        <v>0</v>
      </c>
      <c r="I1388" s="31">
        <v>0</v>
      </c>
      <c r="J1388" s="32">
        <v>3</v>
      </c>
      <c r="L1388" s="2" t="str">
        <f t="shared" si="63"/>
        <v>Ginny</v>
      </c>
      <c r="M1388" s="2" t="str">
        <f t="shared" si="64"/>
        <v>DiIlio</v>
      </c>
      <c r="N1388" s="26" t="str">
        <f t="shared" si="65"/>
        <v>Ginny DiIlio</v>
      </c>
      <c r="O1388" s="26" t="str">
        <f>VLOOKUP(E1388,Key!A:B,2,FALSE)</f>
        <v>Rep</v>
      </c>
      <c r="P1388" s="26" t="str">
        <f>VLOOKUP(F1388,Key!D:E,2,FALSE)</f>
        <v>Dem</v>
      </c>
      <c r="Q1388" s="26" t="str">
        <f>VLOOKUP(G1388,Key!G:H,2,FALSE)</f>
        <v>Woman</v>
      </c>
      <c r="R1388" s="26">
        <f>VLOOKUP(H1388,Key!J:K,2,FALSE)</f>
        <v>1</v>
      </c>
      <c r="S1388" s="26" t="str">
        <f>VLOOKUP(I1388,Key!M:N,2,FALSE)</f>
        <v>Primary</v>
      </c>
      <c r="T1388" s="26">
        <f>VLOOKUP(J1388,Key!P:Q,2,FALSE)</f>
        <v>2006</v>
      </c>
      <c r="U1388" s="26" t="str">
        <f>VLOOKUP(K1388,Key!S:T,2,FALSE)</f>
        <v>Incumbent</v>
      </c>
      <c r="V1388" s="26">
        <v>1</v>
      </c>
    </row>
    <row r="1389" spans="1:22" x14ac:dyDescent="0.25">
      <c r="A1389" s="30">
        <v>99</v>
      </c>
      <c r="B1389" s="31" t="s">
        <v>8057</v>
      </c>
      <c r="C1389" s="31" t="s">
        <v>8058</v>
      </c>
      <c r="D1389" s="31">
        <v>479</v>
      </c>
      <c r="E1389" s="31">
        <v>1</v>
      </c>
      <c r="F1389" s="31">
        <v>1</v>
      </c>
      <c r="G1389" s="31">
        <v>1</v>
      </c>
      <c r="H1389" s="31">
        <v>1</v>
      </c>
      <c r="I1389" s="31">
        <v>1</v>
      </c>
      <c r="J1389" s="32">
        <v>3</v>
      </c>
      <c r="L1389" s="2" t="str">
        <f t="shared" si="63"/>
        <v>Ginny</v>
      </c>
      <c r="M1389" s="2" t="str">
        <f t="shared" si="64"/>
        <v>DiIlio</v>
      </c>
      <c r="N1389" s="26" t="str">
        <f t="shared" si="65"/>
        <v>Ginny DiIlio</v>
      </c>
      <c r="O1389" s="26" t="str">
        <f>VLOOKUP(E1389,Key!A:B,2,FALSE)</f>
        <v>Rep</v>
      </c>
      <c r="P1389" s="26" t="str">
        <f>VLOOKUP(F1389,Key!D:E,2,FALSE)</f>
        <v>Dem</v>
      </c>
      <c r="Q1389" s="26" t="str">
        <f>VLOOKUP(G1389,Key!G:H,2,FALSE)</f>
        <v>Woman</v>
      </c>
      <c r="R1389" s="26">
        <f>VLOOKUP(H1389,Key!J:K,2,FALSE)</f>
        <v>0</v>
      </c>
      <c r="S1389" s="26" t="str">
        <f>VLOOKUP(I1389,Key!M:N,2,FALSE)</f>
        <v>GE</v>
      </c>
      <c r="T1389" s="26">
        <f>VLOOKUP(J1389,Key!P:Q,2,FALSE)</f>
        <v>2006</v>
      </c>
      <c r="U1389" s="26" t="str">
        <f>VLOOKUP(K1389,Key!S:T,2,FALSE)</f>
        <v>Incumbent</v>
      </c>
      <c r="V1389" s="26">
        <v>0</v>
      </c>
    </row>
    <row r="1390" spans="1:22" x14ac:dyDescent="0.25">
      <c r="A1390" s="30">
        <v>23</v>
      </c>
      <c r="B1390" s="32" t="s">
        <v>5320</v>
      </c>
      <c r="C1390" s="32" t="s">
        <v>5475</v>
      </c>
      <c r="D1390" s="31">
        <v>480</v>
      </c>
      <c r="E1390" s="32">
        <v>0</v>
      </c>
      <c r="F1390" s="32">
        <v>3</v>
      </c>
      <c r="G1390" s="32">
        <v>0</v>
      </c>
      <c r="H1390" s="32">
        <v>1</v>
      </c>
      <c r="I1390" s="32">
        <v>1</v>
      </c>
      <c r="J1390" s="32">
        <v>4</v>
      </c>
      <c r="L1390" s="2" t="str">
        <f t="shared" si="63"/>
        <v>Michael A.</v>
      </c>
      <c r="M1390" s="2" t="str">
        <f t="shared" si="64"/>
        <v>Dincher</v>
      </c>
      <c r="N1390" s="26" t="str">
        <f t="shared" si="65"/>
        <v>Michael A. Dincher</v>
      </c>
      <c r="O1390" s="26" t="str">
        <f>VLOOKUP(E1390,Key!A:B,2,FALSE)</f>
        <v>Senator</v>
      </c>
      <c r="P1390" s="26" t="str">
        <f>VLOOKUP(F1390,Key!D:E,2,FALSE)</f>
        <v>Ind</v>
      </c>
      <c r="Q1390" s="26" t="str">
        <f>VLOOKUP(G1390,Key!G:H,2,FALSE)</f>
        <v>Man</v>
      </c>
      <c r="R1390" s="26">
        <f>VLOOKUP(H1390,Key!J:K,2,FALSE)</f>
        <v>0</v>
      </c>
      <c r="S1390" s="26" t="str">
        <f>VLOOKUP(I1390,Key!M:N,2,FALSE)</f>
        <v>GE</v>
      </c>
      <c r="T1390" s="26">
        <f>VLOOKUP(J1390,Key!P:Q,2,FALSE)</f>
        <v>2008</v>
      </c>
      <c r="U1390" s="26" t="str">
        <f>VLOOKUP(K1390,Key!S:T,2,FALSE)</f>
        <v>Incumbent</v>
      </c>
      <c r="V1390" s="26">
        <v>1</v>
      </c>
    </row>
    <row r="1391" spans="1:22" x14ac:dyDescent="0.25">
      <c r="A1391" s="30">
        <v>100</v>
      </c>
      <c r="B1391" s="32" t="s">
        <v>5333</v>
      </c>
      <c r="C1391" s="32" t="s">
        <v>5336</v>
      </c>
      <c r="D1391" s="31">
        <v>481</v>
      </c>
      <c r="E1391" s="32">
        <v>1</v>
      </c>
      <c r="F1391" s="32">
        <v>2</v>
      </c>
      <c r="G1391" s="32">
        <v>0</v>
      </c>
      <c r="H1391" s="32">
        <v>1</v>
      </c>
      <c r="I1391" s="32">
        <v>1</v>
      </c>
      <c r="J1391" s="32">
        <v>1</v>
      </c>
      <c r="L1391" s="2" t="str">
        <f t="shared" si="63"/>
        <v>Kenneth L.</v>
      </c>
      <c r="M1391" s="2" t="str">
        <f t="shared" si="64"/>
        <v>Dinger</v>
      </c>
      <c r="N1391" s="26" t="str">
        <f t="shared" si="65"/>
        <v>Kenneth L. Dinger</v>
      </c>
      <c r="O1391" s="26" t="str">
        <f>VLOOKUP(E1391,Key!A:B,2,FALSE)</f>
        <v>Rep</v>
      </c>
      <c r="P1391" s="26" t="str">
        <f>VLOOKUP(F1391,Key!D:E,2,FALSE)</f>
        <v>CST</v>
      </c>
      <c r="Q1391" s="26" t="str">
        <f>VLOOKUP(G1391,Key!G:H,2,FALSE)</f>
        <v>Man</v>
      </c>
      <c r="R1391" s="26">
        <f>VLOOKUP(H1391,Key!J:K,2,FALSE)</f>
        <v>0</v>
      </c>
      <c r="S1391" s="26" t="str">
        <f>VLOOKUP(I1391,Key!M:N,2,FALSE)</f>
        <v>GE</v>
      </c>
      <c r="T1391" s="26">
        <f>VLOOKUP(J1391,Key!P:Q,2,FALSE)</f>
        <v>2002</v>
      </c>
      <c r="U1391" s="26" t="str">
        <f>VLOOKUP(K1391,Key!S:T,2,FALSE)</f>
        <v>Incumbent</v>
      </c>
      <c r="V1391" s="26">
        <v>1</v>
      </c>
    </row>
    <row r="1392" spans="1:22" x14ac:dyDescent="0.25">
      <c r="A1392" s="30">
        <v>19</v>
      </c>
      <c r="B1392" s="32" t="s">
        <v>4391</v>
      </c>
      <c r="C1392" s="32" t="s">
        <v>4663</v>
      </c>
      <c r="D1392" s="31">
        <v>482</v>
      </c>
      <c r="E1392" s="32">
        <v>0</v>
      </c>
      <c r="F1392" s="32">
        <v>1</v>
      </c>
      <c r="G1392" s="32">
        <v>0</v>
      </c>
      <c r="H1392" s="32">
        <v>0</v>
      </c>
      <c r="I1392" s="32">
        <v>0</v>
      </c>
      <c r="J1392" s="32">
        <v>4</v>
      </c>
      <c r="L1392" s="2" t="str">
        <f t="shared" si="63"/>
        <v>Andrew E.</v>
      </c>
      <c r="M1392" s="2" t="str">
        <f t="shared" si="64"/>
        <v>Dinniman</v>
      </c>
      <c r="N1392" s="26" t="str">
        <f t="shared" si="65"/>
        <v>Andrew E. Dinniman</v>
      </c>
      <c r="O1392" s="26" t="str">
        <f>VLOOKUP(E1392,Key!A:B,2,FALSE)</f>
        <v>Senator</v>
      </c>
      <c r="P1392" s="26" t="str">
        <f>VLOOKUP(F1392,Key!D:E,2,FALSE)</f>
        <v>Dem</v>
      </c>
      <c r="Q1392" s="26" t="str">
        <f>VLOOKUP(G1392,Key!G:H,2,FALSE)</f>
        <v>Man</v>
      </c>
      <c r="R1392" s="26">
        <f>VLOOKUP(H1392,Key!J:K,2,FALSE)</f>
        <v>1</v>
      </c>
      <c r="S1392" s="26" t="str">
        <f>VLOOKUP(I1392,Key!M:N,2,FALSE)</f>
        <v>Primary</v>
      </c>
      <c r="T1392" s="26">
        <f>VLOOKUP(J1392,Key!P:Q,2,FALSE)</f>
        <v>2008</v>
      </c>
      <c r="U1392" s="26" t="str">
        <f>VLOOKUP(K1392,Key!S:T,2,FALSE)</f>
        <v>Incumbent</v>
      </c>
      <c r="V1392" s="26">
        <v>1</v>
      </c>
    </row>
    <row r="1393" spans="1:22" x14ac:dyDescent="0.25">
      <c r="A1393" s="30">
        <v>19</v>
      </c>
      <c r="B1393" s="32" t="s">
        <v>4391</v>
      </c>
      <c r="C1393" s="32" t="s">
        <v>4663</v>
      </c>
      <c r="D1393" s="31">
        <v>482</v>
      </c>
      <c r="E1393" s="32">
        <v>0</v>
      </c>
      <c r="F1393" s="32">
        <v>1</v>
      </c>
      <c r="G1393" s="32">
        <v>0</v>
      </c>
      <c r="H1393" s="32">
        <v>0</v>
      </c>
      <c r="I1393" s="32">
        <v>1</v>
      </c>
      <c r="J1393" s="32">
        <v>4</v>
      </c>
      <c r="L1393" s="2" t="str">
        <f t="shared" si="63"/>
        <v>Andrew E.</v>
      </c>
      <c r="M1393" s="2" t="str">
        <f t="shared" si="64"/>
        <v>Dinniman</v>
      </c>
      <c r="N1393" s="26" t="str">
        <f t="shared" si="65"/>
        <v>Andrew E. Dinniman</v>
      </c>
      <c r="O1393" s="26" t="str">
        <f>VLOOKUP(E1393,Key!A:B,2,FALSE)</f>
        <v>Senator</v>
      </c>
      <c r="P1393" s="26" t="str">
        <f>VLOOKUP(F1393,Key!D:E,2,FALSE)</f>
        <v>Dem</v>
      </c>
      <c r="Q1393" s="26" t="str">
        <f>VLOOKUP(G1393,Key!G:H,2,FALSE)</f>
        <v>Man</v>
      </c>
      <c r="R1393" s="26">
        <f>VLOOKUP(H1393,Key!J:K,2,FALSE)</f>
        <v>1</v>
      </c>
      <c r="S1393" s="26" t="str">
        <f>VLOOKUP(I1393,Key!M:N,2,FALSE)</f>
        <v>GE</v>
      </c>
      <c r="T1393" s="26">
        <f>VLOOKUP(J1393,Key!P:Q,2,FALSE)</f>
        <v>2008</v>
      </c>
      <c r="U1393" s="26" t="str">
        <f>VLOOKUP(K1393,Key!S:T,2,FALSE)</f>
        <v>Incumbent</v>
      </c>
      <c r="V1393" s="26">
        <v>0</v>
      </c>
    </row>
    <row r="1394" spans="1:22" x14ac:dyDescent="0.25">
      <c r="A1394" s="30">
        <v>19</v>
      </c>
      <c r="B1394" s="32" t="s">
        <v>4391</v>
      </c>
      <c r="C1394" s="32" t="s">
        <v>4663</v>
      </c>
      <c r="D1394" s="31">
        <v>482</v>
      </c>
      <c r="E1394" s="32">
        <v>0</v>
      </c>
      <c r="F1394" s="32">
        <v>1</v>
      </c>
      <c r="G1394" s="32">
        <v>0</v>
      </c>
      <c r="H1394" s="32">
        <v>0</v>
      </c>
      <c r="I1394" s="32">
        <v>1</v>
      </c>
      <c r="J1394" s="32">
        <v>6</v>
      </c>
      <c r="L1394" s="2" t="str">
        <f t="shared" si="63"/>
        <v>Andrew E.</v>
      </c>
      <c r="M1394" s="2" t="str">
        <f t="shared" si="64"/>
        <v>Dinniman</v>
      </c>
      <c r="N1394" s="26" t="str">
        <f t="shared" si="65"/>
        <v>Andrew E. Dinniman</v>
      </c>
      <c r="O1394" s="26" t="str">
        <f>VLOOKUP(E1394,Key!A:B,2,FALSE)</f>
        <v>Senator</v>
      </c>
      <c r="P1394" s="26" t="str">
        <f>VLOOKUP(F1394,Key!D:E,2,FALSE)</f>
        <v>Dem</v>
      </c>
      <c r="Q1394" s="26" t="str">
        <f>VLOOKUP(G1394,Key!G:H,2,FALSE)</f>
        <v>Man</v>
      </c>
      <c r="R1394" s="26">
        <f>VLOOKUP(H1394,Key!J:K,2,FALSE)</f>
        <v>1</v>
      </c>
      <c r="S1394" s="26" t="str">
        <f>VLOOKUP(I1394,Key!M:N,2,FALSE)</f>
        <v>GE</v>
      </c>
      <c r="T1394" s="26">
        <f>VLOOKUP(J1394,Key!P:Q,2,FALSE)</f>
        <v>2012</v>
      </c>
      <c r="U1394" s="26" t="str">
        <f>VLOOKUP(K1394,Key!S:T,2,FALSE)</f>
        <v>Incumbent</v>
      </c>
      <c r="V1394" s="26">
        <v>0</v>
      </c>
    </row>
    <row r="1395" spans="1:22" x14ac:dyDescent="0.25">
      <c r="A1395" s="30">
        <v>19</v>
      </c>
      <c r="B1395" s="32" t="s">
        <v>4391</v>
      </c>
      <c r="C1395" s="32" t="s">
        <v>4515</v>
      </c>
      <c r="D1395" s="31">
        <v>482</v>
      </c>
      <c r="E1395" s="32">
        <v>0</v>
      </c>
      <c r="F1395" s="32">
        <v>1</v>
      </c>
      <c r="G1395" s="32">
        <v>0</v>
      </c>
      <c r="H1395" s="32">
        <v>0</v>
      </c>
      <c r="I1395" s="32">
        <v>0</v>
      </c>
      <c r="J1395" s="32">
        <v>6</v>
      </c>
      <c r="L1395" s="2" t="str">
        <f t="shared" si="63"/>
        <v>Andrew E.</v>
      </c>
      <c r="M1395" s="2" t="str">
        <f t="shared" si="64"/>
        <v>Dinniman</v>
      </c>
      <c r="N1395" s="26" t="str">
        <f t="shared" si="65"/>
        <v>Andrew E. Dinniman</v>
      </c>
      <c r="O1395" s="26" t="str">
        <f>VLOOKUP(E1395,Key!A:B,2,FALSE)</f>
        <v>Senator</v>
      </c>
      <c r="P1395" s="26" t="str">
        <f>VLOOKUP(F1395,Key!D:E,2,FALSE)</f>
        <v>Dem</v>
      </c>
      <c r="Q1395" s="26" t="str">
        <f>VLOOKUP(G1395,Key!G:H,2,FALSE)</f>
        <v>Man</v>
      </c>
      <c r="R1395" s="26">
        <f>VLOOKUP(H1395,Key!J:K,2,FALSE)</f>
        <v>1</v>
      </c>
      <c r="S1395" s="26" t="str">
        <f>VLOOKUP(I1395,Key!M:N,2,FALSE)</f>
        <v>Primary</v>
      </c>
      <c r="T1395" s="26">
        <f>VLOOKUP(J1395,Key!P:Q,2,FALSE)</f>
        <v>2012</v>
      </c>
      <c r="U1395" s="26" t="str">
        <f>VLOOKUP(K1395,Key!S:T,2,FALSE)</f>
        <v>Incumbent</v>
      </c>
      <c r="V1395" s="26">
        <v>0</v>
      </c>
    </row>
    <row r="1396" spans="1:22" x14ac:dyDescent="0.25">
      <c r="A1396" s="30">
        <v>101</v>
      </c>
      <c r="B1396" s="32" t="s">
        <v>769</v>
      </c>
      <c r="C1396" s="32" t="s">
        <v>2812</v>
      </c>
      <c r="D1396" s="31">
        <v>483</v>
      </c>
      <c r="E1396" s="32">
        <v>1</v>
      </c>
      <c r="F1396" s="32">
        <v>0</v>
      </c>
      <c r="G1396" s="32">
        <v>0</v>
      </c>
      <c r="H1396" s="32">
        <v>1</v>
      </c>
      <c r="I1396" s="32">
        <v>0</v>
      </c>
      <c r="J1396" s="32">
        <v>7</v>
      </c>
      <c r="L1396" s="2" t="str">
        <f t="shared" si="63"/>
        <v>John</v>
      </c>
      <c r="M1396" s="2" t="str">
        <f t="shared" si="64"/>
        <v>Dissinger</v>
      </c>
      <c r="N1396" s="26" t="str">
        <f t="shared" si="65"/>
        <v>John Dissinger</v>
      </c>
      <c r="O1396" s="26" t="str">
        <f>VLOOKUP(E1396,Key!A:B,2,FALSE)</f>
        <v>Rep</v>
      </c>
      <c r="P1396" s="26" t="str">
        <f>VLOOKUP(F1396,Key!D:E,2,FALSE)</f>
        <v>Rep</v>
      </c>
      <c r="Q1396" s="26" t="str">
        <f>VLOOKUP(G1396,Key!G:H,2,FALSE)</f>
        <v>Man</v>
      </c>
      <c r="R1396" s="26">
        <f>VLOOKUP(H1396,Key!J:K,2,FALSE)</f>
        <v>0</v>
      </c>
      <c r="S1396" s="26" t="str">
        <f>VLOOKUP(I1396,Key!M:N,2,FALSE)</f>
        <v>Primary</v>
      </c>
      <c r="T1396" s="26">
        <f>VLOOKUP(J1396,Key!P:Q,2,FALSE)</f>
        <v>2014</v>
      </c>
      <c r="U1396" s="26" t="str">
        <f>VLOOKUP(K1396,Key!S:T,2,FALSE)</f>
        <v>Incumbent</v>
      </c>
      <c r="V1396" s="26">
        <v>1</v>
      </c>
    </row>
    <row r="1397" spans="1:22" x14ac:dyDescent="0.25">
      <c r="A1397" s="30">
        <v>22</v>
      </c>
      <c r="B1397" s="31" t="s">
        <v>2764</v>
      </c>
      <c r="C1397" s="31" t="s">
        <v>8318</v>
      </c>
      <c r="D1397" s="31">
        <v>484</v>
      </c>
      <c r="E1397" s="31">
        <v>1</v>
      </c>
      <c r="F1397" s="31">
        <v>0</v>
      </c>
      <c r="G1397" s="31">
        <v>0</v>
      </c>
      <c r="H1397" s="31">
        <v>1</v>
      </c>
      <c r="I1397" s="31">
        <v>1</v>
      </c>
      <c r="J1397" s="32">
        <v>3</v>
      </c>
      <c r="L1397" s="2" t="str">
        <f t="shared" si="63"/>
        <v>Michael B</v>
      </c>
      <c r="M1397" s="2" t="str">
        <f t="shared" si="64"/>
        <v>Diven</v>
      </c>
      <c r="N1397" s="26" t="str">
        <f t="shared" si="65"/>
        <v>Michael B Diven</v>
      </c>
      <c r="O1397" s="26" t="str">
        <f>VLOOKUP(E1397,Key!A:B,2,FALSE)</f>
        <v>Rep</v>
      </c>
      <c r="P1397" s="26" t="str">
        <f>VLOOKUP(F1397,Key!D:E,2,FALSE)</f>
        <v>Rep</v>
      </c>
      <c r="Q1397" s="26" t="str">
        <f>VLOOKUP(G1397,Key!G:H,2,FALSE)</f>
        <v>Man</v>
      </c>
      <c r="R1397" s="26">
        <f>VLOOKUP(H1397,Key!J:K,2,FALSE)</f>
        <v>0</v>
      </c>
      <c r="S1397" s="26" t="str">
        <f>VLOOKUP(I1397,Key!M:N,2,FALSE)</f>
        <v>GE</v>
      </c>
      <c r="T1397" s="26">
        <f>VLOOKUP(J1397,Key!P:Q,2,FALSE)</f>
        <v>2006</v>
      </c>
      <c r="U1397" s="26" t="str">
        <f>VLOOKUP(K1397,Key!S:T,2,FALSE)</f>
        <v>Incumbent</v>
      </c>
      <c r="V1397" s="26">
        <v>1</v>
      </c>
    </row>
    <row r="1398" spans="1:22" x14ac:dyDescent="0.25">
      <c r="A1398" s="30">
        <v>22</v>
      </c>
      <c r="B1398" s="32" t="s">
        <v>4890</v>
      </c>
      <c r="C1398" s="32" t="s">
        <v>4891</v>
      </c>
      <c r="D1398" s="31">
        <v>484</v>
      </c>
      <c r="E1398" s="32">
        <v>1</v>
      </c>
      <c r="F1398" s="32">
        <v>1</v>
      </c>
      <c r="G1398" s="32">
        <v>0</v>
      </c>
      <c r="H1398" s="32">
        <v>0</v>
      </c>
      <c r="I1398" s="32">
        <v>0</v>
      </c>
      <c r="J1398" s="32">
        <v>0</v>
      </c>
      <c r="L1398" s="2" t="str">
        <f t="shared" si="63"/>
        <v>Michael</v>
      </c>
      <c r="M1398" s="2" t="str">
        <f t="shared" si="64"/>
        <v>Diven</v>
      </c>
      <c r="N1398" s="26" t="str">
        <f t="shared" si="65"/>
        <v>Michael Diven</v>
      </c>
      <c r="O1398" s="26" t="str">
        <f>VLOOKUP(E1398,Key!A:B,2,FALSE)</f>
        <v>Rep</v>
      </c>
      <c r="P1398" s="26" t="str">
        <f>VLOOKUP(F1398,Key!D:E,2,FALSE)</f>
        <v>Dem</v>
      </c>
      <c r="Q1398" s="26" t="str">
        <f>VLOOKUP(G1398,Key!G:H,2,FALSE)</f>
        <v>Man</v>
      </c>
      <c r="R1398" s="26">
        <f>VLOOKUP(H1398,Key!J:K,2,FALSE)</f>
        <v>1</v>
      </c>
      <c r="S1398" s="26" t="str">
        <f>VLOOKUP(I1398,Key!M:N,2,FALSE)</f>
        <v>Primary</v>
      </c>
      <c r="T1398" s="26">
        <f>VLOOKUP(J1398,Key!P:Q,2,FALSE)</f>
        <v>2000</v>
      </c>
      <c r="U1398" s="26" t="str">
        <f>VLOOKUP(K1398,Key!S:T,2,FALSE)</f>
        <v>Incumbent</v>
      </c>
      <c r="V1398" s="26">
        <v>0</v>
      </c>
    </row>
    <row r="1399" spans="1:22" x14ac:dyDescent="0.25">
      <c r="A1399" s="30">
        <v>22</v>
      </c>
      <c r="B1399" s="32" t="s">
        <v>4890</v>
      </c>
      <c r="C1399" s="32" t="s">
        <v>4891</v>
      </c>
      <c r="D1399" s="31">
        <v>484</v>
      </c>
      <c r="E1399" s="32">
        <v>1</v>
      </c>
      <c r="F1399" s="32">
        <v>1</v>
      </c>
      <c r="G1399" s="32">
        <v>0</v>
      </c>
      <c r="H1399" s="32">
        <v>0</v>
      </c>
      <c r="I1399" s="32">
        <v>1</v>
      </c>
      <c r="J1399" s="32">
        <v>0</v>
      </c>
      <c r="L1399" s="2" t="str">
        <f t="shared" si="63"/>
        <v>Michael</v>
      </c>
      <c r="M1399" s="2" t="str">
        <f t="shared" si="64"/>
        <v>Diven</v>
      </c>
      <c r="N1399" s="26" t="str">
        <f t="shared" si="65"/>
        <v>Michael Diven</v>
      </c>
      <c r="O1399" s="26" t="str">
        <f>VLOOKUP(E1399,Key!A:B,2,FALSE)</f>
        <v>Rep</v>
      </c>
      <c r="P1399" s="26" t="str">
        <f>VLOOKUP(F1399,Key!D:E,2,FALSE)</f>
        <v>Dem</v>
      </c>
      <c r="Q1399" s="26" t="str">
        <f>VLOOKUP(G1399,Key!G:H,2,FALSE)</f>
        <v>Man</v>
      </c>
      <c r="R1399" s="26">
        <f>VLOOKUP(H1399,Key!J:K,2,FALSE)</f>
        <v>1</v>
      </c>
      <c r="S1399" s="26" t="str">
        <f>VLOOKUP(I1399,Key!M:N,2,FALSE)</f>
        <v>GE</v>
      </c>
      <c r="T1399" s="26">
        <f>VLOOKUP(J1399,Key!P:Q,2,FALSE)</f>
        <v>2000</v>
      </c>
      <c r="U1399" s="26" t="str">
        <f>VLOOKUP(K1399,Key!S:T,2,FALSE)</f>
        <v>Incumbent</v>
      </c>
      <c r="V1399" s="26">
        <v>0</v>
      </c>
    </row>
    <row r="1400" spans="1:22" x14ac:dyDescent="0.25">
      <c r="A1400" s="30">
        <v>22</v>
      </c>
      <c r="B1400" s="32" t="s">
        <v>3851</v>
      </c>
      <c r="C1400" s="32" t="s">
        <v>2687</v>
      </c>
      <c r="D1400" s="31">
        <v>484</v>
      </c>
      <c r="E1400" s="32">
        <v>1</v>
      </c>
      <c r="F1400" s="32">
        <v>1</v>
      </c>
      <c r="G1400" s="32">
        <v>0</v>
      </c>
      <c r="H1400" s="32">
        <v>0</v>
      </c>
      <c r="I1400" s="32">
        <v>0</v>
      </c>
      <c r="J1400" s="32">
        <v>1</v>
      </c>
      <c r="L1400" s="2" t="str">
        <f t="shared" si="63"/>
        <v>Michael</v>
      </c>
      <c r="M1400" s="2" t="str">
        <f t="shared" si="64"/>
        <v>Diven</v>
      </c>
      <c r="N1400" s="26" t="str">
        <f t="shared" si="65"/>
        <v>Michael Diven</v>
      </c>
      <c r="O1400" s="26" t="str">
        <f>VLOOKUP(E1400,Key!A:B,2,FALSE)</f>
        <v>Rep</v>
      </c>
      <c r="P1400" s="26" t="str">
        <f>VLOOKUP(F1400,Key!D:E,2,FALSE)</f>
        <v>Dem</v>
      </c>
      <c r="Q1400" s="26" t="str">
        <f>VLOOKUP(G1400,Key!G:H,2,FALSE)</f>
        <v>Man</v>
      </c>
      <c r="R1400" s="26">
        <f>VLOOKUP(H1400,Key!J:K,2,FALSE)</f>
        <v>1</v>
      </c>
      <c r="S1400" s="26" t="str">
        <f>VLOOKUP(I1400,Key!M:N,2,FALSE)</f>
        <v>Primary</v>
      </c>
      <c r="T1400" s="26">
        <f>VLOOKUP(J1400,Key!P:Q,2,FALSE)</f>
        <v>2002</v>
      </c>
      <c r="U1400" s="26" t="str">
        <f>VLOOKUP(K1400,Key!S:T,2,FALSE)</f>
        <v>Incumbent</v>
      </c>
      <c r="V1400" s="26">
        <v>0</v>
      </c>
    </row>
    <row r="1401" spans="1:22" x14ac:dyDescent="0.25">
      <c r="A1401" s="30">
        <v>22</v>
      </c>
      <c r="B1401" s="32" t="s">
        <v>4890</v>
      </c>
      <c r="C1401" s="32" t="s">
        <v>4891</v>
      </c>
      <c r="D1401" s="31">
        <v>484</v>
      </c>
      <c r="E1401" s="32">
        <v>1</v>
      </c>
      <c r="F1401" s="32">
        <v>1</v>
      </c>
      <c r="G1401" s="32">
        <v>0</v>
      </c>
      <c r="H1401" s="32">
        <v>0</v>
      </c>
      <c r="I1401" s="32">
        <v>1</v>
      </c>
      <c r="J1401" s="32">
        <v>1</v>
      </c>
      <c r="L1401" s="2" t="str">
        <f t="shared" si="63"/>
        <v>Michael</v>
      </c>
      <c r="M1401" s="2" t="str">
        <f t="shared" si="64"/>
        <v>Diven</v>
      </c>
      <c r="N1401" s="26" t="str">
        <f t="shared" si="65"/>
        <v>Michael Diven</v>
      </c>
      <c r="O1401" s="26" t="str">
        <f>VLOOKUP(E1401,Key!A:B,2,FALSE)</f>
        <v>Rep</v>
      </c>
      <c r="P1401" s="26" t="str">
        <f>VLOOKUP(F1401,Key!D:E,2,FALSE)</f>
        <v>Dem</v>
      </c>
      <c r="Q1401" s="26" t="str">
        <f>VLOOKUP(G1401,Key!G:H,2,FALSE)</f>
        <v>Man</v>
      </c>
      <c r="R1401" s="26">
        <f>VLOOKUP(H1401,Key!J:K,2,FALSE)</f>
        <v>1</v>
      </c>
      <c r="S1401" s="26" t="str">
        <f>VLOOKUP(I1401,Key!M:N,2,FALSE)</f>
        <v>GE</v>
      </c>
      <c r="T1401" s="26">
        <f>VLOOKUP(J1401,Key!P:Q,2,FALSE)</f>
        <v>2002</v>
      </c>
      <c r="U1401" s="26" t="str">
        <f>VLOOKUP(K1401,Key!S:T,2,FALSE)</f>
        <v>Incumbent</v>
      </c>
      <c r="V1401" s="26">
        <v>0</v>
      </c>
    </row>
    <row r="1402" spans="1:22" x14ac:dyDescent="0.25">
      <c r="A1402" s="30">
        <v>22</v>
      </c>
      <c r="B1402" s="32" t="s">
        <v>2298</v>
      </c>
      <c r="C1402" s="32" t="s">
        <v>2687</v>
      </c>
      <c r="D1402" s="31">
        <v>484</v>
      </c>
      <c r="E1402" s="32">
        <v>1</v>
      </c>
      <c r="F1402" s="32">
        <v>1</v>
      </c>
      <c r="G1402" s="32">
        <v>0</v>
      </c>
      <c r="H1402" s="32">
        <v>0</v>
      </c>
      <c r="I1402" s="32">
        <v>0</v>
      </c>
      <c r="J1402" s="32">
        <v>2</v>
      </c>
      <c r="L1402" s="2" t="str">
        <f t="shared" si="63"/>
        <v>Michael</v>
      </c>
      <c r="M1402" s="2" t="str">
        <f t="shared" si="64"/>
        <v>Diven</v>
      </c>
      <c r="N1402" s="26" t="str">
        <f t="shared" si="65"/>
        <v>Michael Diven</v>
      </c>
      <c r="O1402" s="26" t="str">
        <f>VLOOKUP(E1402,Key!A:B,2,FALSE)</f>
        <v>Rep</v>
      </c>
      <c r="P1402" s="26" t="str">
        <f>VLOOKUP(F1402,Key!D:E,2,FALSE)</f>
        <v>Dem</v>
      </c>
      <c r="Q1402" s="26" t="str">
        <f>VLOOKUP(G1402,Key!G:H,2,FALSE)</f>
        <v>Man</v>
      </c>
      <c r="R1402" s="26">
        <f>VLOOKUP(H1402,Key!J:K,2,FALSE)</f>
        <v>1</v>
      </c>
      <c r="S1402" s="26" t="str">
        <f>VLOOKUP(I1402,Key!M:N,2,FALSE)</f>
        <v>Primary</v>
      </c>
      <c r="T1402" s="26">
        <f>VLOOKUP(J1402,Key!P:Q,2,FALSE)</f>
        <v>2004</v>
      </c>
      <c r="U1402" s="26" t="str">
        <f>VLOOKUP(K1402,Key!S:T,2,FALSE)</f>
        <v>Incumbent</v>
      </c>
      <c r="V1402" s="26">
        <v>0</v>
      </c>
    </row>
    <row r="1403" spans="1:22" x14ac:dyDescent="0.25">
      <c r="A1403" s="30">
        <v>22</v>
      </c>
      <c r="B1403" s="31" t="s">
        <v>4892</v>
      </c>
      <c r="C1403" s="31" t="s">
        <v>4891</v>
      </c>
      <c r="D1403" s="31">
        <v>484</v>
      </c>
      <c r="E1403" s="31">
        <v>1</v>
      </c>
      <c r="F1403" s="31">
        <v>1</v>
      </c>
      <c r="G1403" s="31">
        <v>0</v>
      </c>
      <c r="H1403" s="31">
        <v>0</v>
      </c>
      <c r="I1403" s="32">
        <v>1</v>
      </c>
      <c r="J1403" s="32">
        <v>2</v>
      </c>
      <c r="L1403" s="2" t="str">
        <f t="shared" si="63"/>
        <v>Michael</v>
      </c>
      <c r="M1403" s="2" t="str">
        <f t="shared" si="64"/>
        <v>Diven</v>
      </c>
      <c r="N1403" s="26" t="str">
        <f t="shared" si="65"/>
        <v>Michael Diven</v>
      </c>
      <c r="O1403" s="26" t="str">
        <f>VLOOKUP(E1403,Key!A:B,2,FALSE)</f>
        <v>Rep</v>
      </c>
      <c r="P1403" s="26" t="str">
        <f>VLOOKUP(F1403,Key!D:E,2,FALSE)</f>
        <v>Dem</v>
      </c>
      <c r="Q1403" s="26" t="str">
        <f>VLOOKUP(G1403,Key!G:H,2,FALSE)</f>
        <v>Man</v>
      </c>
      <c r="R1403" s="26">
        <f>VLOOKUP(H1403,Key!J:K,2,FALSE)</f>
        <v>1</v>
      </c>
      <c r="S1403" s="26" t="str">
        <f>VLOOKUP(I1403,Key!M:N,2,FALSE)</f>
        <v>GE</v>
      </c>
      <c r="T1403" s="26">
        <f>VLOOKUP(J1403,Key!P:Q,2,FALSE)</f>
        <v>2004</v>
      </c>
      <c r="U1403" s="26" t="str">
        <f>VLOOKUP(K1403,Key!S:T,2,FALSE)</f>
        <v>Incumbent</v>
      </c>
      <c r="V1403" s="26">
        <v>0</v>
      </c>
    </row>
    <row r="1404" spans="1:22" x14ac:dyDescent="0.25">
      <c r="A1404" s="30">
        <v>34</v>
      </c>
      <c r="B1404" s="32" t="s">
        <v>8932</v>
      </c>
      <c r="C1404" s="32" t="s">
        <v>8933</v>
      </c>
      <c r="D1404" s="31">
        <v>485</v>
      </c>
      <c r="E1404" s="31">
        <v>1</v>
      </c>
      <c r="F1404" s="32">
        <v>1</v>
      </c>
      <c r="G1404" s="32">
        <v>0</v>
      </c>
      <c r="H1404" s="32">
        <v>1</v>
      </c>
      <c r="I1404" s="31">
        <v>0</v>
      </c>
      <c r="J1404" s="32">
        <v>5</v>
      </c>
      <c r="L1404" s="2" t="str">
        <f t="shared" si="63"/>
        <v>Richard M</v>
      </c>
      <c r="M1404" s="2" t="str">
        <f t="shared" si="64"/>
        <v>Dodaro</v>
      </c>
      <c r="N1404" s="26" t="str">
        <f t="shared" si="65"/>
        <v>Richard M Dodaro</v>
      </c>
      <c r="O1404" s="26" t="str">
        <f>VLOOKUP(E1404,Key!A:B,2,FALSE)</f>
        <v>Rep</v>
      </c>
      <c r="P1404" s="26" t="str">
        <f>VLOOKUP(F1404,Key!D:E,2,FALSE)</f>
        <v>Dem</v>
      </c>
      <c r="Q1404" s="26" t="str">
        <f>VLOOKUP(G1404,Key!G:H,2,FALSE)</f>
        <v>Man</v>
      </c>
      <c r="R1404" s="26">
        <f>VLOOKUP(H1404,Key!J:K,2,FALSE)</f>
        <v>0</v>
      </c>
      <c r="S1404" s="26" t="str">
        <f>VLOOKUP(I1404,Key!M:N,2,FALSE)</f>
        <v>Primary</v>
      </c>
      <c r="T1404" s="26">
        <f>VLOOKUP(J1404,Key!P:Q,2,FALSE)</f>
        <v>2010</v>
      </c>
      <c r="U1404" s="26" t="str">
        <f>VLOOKUP(K1404,Key!S:T,2,FALSE)</f>
        <v>Incumbent</v>
      </c>
      <c r="V1404" s="26">
        <v>1</v>
      </c>
    </row>
    <row r="1405" spans="1:22" x14ac:dyDescent="0.25">
      <c r="A1405" s="30">
        <v>147</v>
      </c>
      <c r="B1405" s="32" t="s">
        <v>430</v>
      </c>
      <c r="C1405" s="32" t="s">
        <v>9271</v>
      </c>
      <c r="D1405" s="31">
        <v>486</v>
      </c>
      <c r="E1405" s="31">
        <v>1</v>
      </c>
      <c r="F1405" s="32">
        <v>1</v>
      </c>
      <c r="G1405" s="32">
        <v>0</v>
      </c>
      <c r="H1405" s="32">
        <v>0</v>
      </c>
      <c r="I1405" s="31">
        <v>0</v>
      </c>
      <c r="J1405" s="32">
        <v>5</v>
      </c>
      <c r="L1405" s="2" t="str">
        <f t="shared" si="63"/>
        <v>Robert</v>
      </c>
      <c r="M1405" s="2" t="str">
        <f t="shared" si="64"/>
        <v>Dodge</v>
      </c>
      <c r="N1405" s="26" t="str">
        <f t="shared" si="65"/>
        <v>Robert Dodge</v>
      </c>
      <c r="O1405" s="26" t="str">
        <f>VLOOKUP(E1405,Key!A:B,2,FALSE)</f>
        <v>Rep</v>
      </c>
      <c r="P1405" s="26" t="str">
        <f>VLOOKUP(F1405,Key!D:E,2,FALSE)</f>
        <v>Dem</v>
      </c>
      <c r="Q1405" s="26" t="str">
        <f>VLOOKUP(G1405,Key!G:H,2,FALSE)</f>
        <v>Man</v>
      </c>
      <c r="R1405" s="26">
        <f>VLOOKUP(H1405,Key!J:K,2,FALSE)</f>
        <v>1</v>
      </c>
      <c r="S1405" s="26" t="str">
        <f>VLOOKUP(I1405,Key!M:N,2,FALSE)</f>
        <v>Primary</v>
      </c>
      <c r="T1405" s="26">
        <f>VLOOKUP(J1405,Key!P:Q,2,FALSE)</f>
        <v>2010</v>
      </c>
      <c r="U1405" s="26" t="str">
        <f>VLOOKUP(K1405,Key!S:T,2,FALSE)</f>
        <v>Incumbent</v>
      </c>
      <c r="V1405" s="26">
        <v>1</v>
      </c>
    </row>
    <row r="1406" spans="1:22" x14ac:dyDescent="0.25">
      <c r="A1406" s="30">
        <v>147</v>
      </c>
      <c r="B1406" s="32" t="s">
        <v>430</v>
      </c>
      <c r="C1406" s="32" t="s">
        <v>9271</v>
      </c>
      <c r="D1406" s="31">
        <v>486</v>
      </c>
      <c r="E1406" s="31">
        <v>1</v>
      </c>
      <c r="F1406" s="32">
        <v>1</v>
      </c>
      <c r="G1406" s="32">
        <v>0</v>
      </c>
      <c r="H1406" s="32">
        <v>1</v>
      </c>
      <c r="I1406" s="31">
        <v>1</v>
      </c>
      <c r="J1406" s="32">
        <v>5</v>
      </c>
      <c r="L1406" s="2" t="str">
        <f t="shared" si="63"/>
        <v>Robert</v>
      </c>
      <c r="M1406" s="2" t="str">
        <f t="shared" si="64"/>
        <v>Dodge</v>
      </c>
      <c r="N1406" s="26" t="str">
        <f t="shared" si="65"/>
        <v>Robert Dodge</v>
      </c>
      <c r="O1406" s="26" t="str">
        <f>VLOOKUP(E1406,Key!A:B,2,FALSE)</f>
        <v>Rep</v>
      </c>
      <c r="P1406" s="26" t="str">
        <f>VLOOKUP(F1406,Key!D:E,2,FALSE)</f>
        <v>Dem</v>
      </c>
      <c r="Q1406" s="26" t="str">
        <f>VLOOKUP(G1406,Key!G:H,2,FALSE)</f>
        <v>Man</v>
      </c>
      <c r="R1406" s="26">
        <f>VLOOKUP(H1406,Key!J:K,2,FALSE)</f>
        <v>0</v>
      </c>
      <c r="S1406" s="26" t="str">
        <f>VLOOKUP(I1406,Key!M:N,2,FALSE)</f>
        <v>GE</v>
      </c>
      <c r="T1406" s="26">
        <f>VLOOKUP(J1406,Key!P:Q,2,FALSE)</f>
        <v>2010</v>
      </c>
      <c r="U1406" s="26" t="str">
        <f>VLOOKUP(K1406,Key!S:T,2,FALSE)</f>
        <v>Incumbent</v>
      </c>
      <c r="V1406" s="26">
        <v>0</v>
      </c>
    </row>
    <row r="1407" spans="1:22" x14ac:dyDescent="0.25">
      <c r="A1407" s="30">
        <v>18</v>
      </c>
      <c r="B1407" s="32" t="s">
        <v>5402</v>
      </c>
      <c r="C1407" s="32" t="s">
        <v>5862</v>
      </c>
      <c r="D1407" s="31">
        <v>487</v>
      </c>
      <c r="E1407" s="32">
        <v>0</v>
      </c>
      <c r="F1407" s="32">
        <v>0</v>
      </c>
      <c r="G1407" s="32">
        <v>1</v>
      </c>
      <c r="H1407" s="32">
        <v>0</v>
      </c>
      <c r="I1407" s="31">
        <v>0</v>
      </c>
      <c r="J1407" s="32">
        <v>3</v>
      </c>
      <c r="L1407" s="2" t="str">
        <f t="shared" si="63"/>
        <v>Bonnie L.</v>
      </c>
      <c r="M1407" s="2" t="str">
        <f t="shared" si="64"/>
        <v>Dodge</v>
      </c>
      <c r="N1407" s="26" t="str">
        <f t="shared" si="65"/>
        <v>Bonnie L. Dodge</v>
      </c>
      <c r="O1407" s="26" t="str">
        <f>VLOOKUP(E1407,Key!A:B,2,FALSE)</f>
        <v>Senator</v>
      </c>
      <c r="P1407" s="26" t="str">
        <f>VLOOKUP(F1407,Key!D:E,2,FALSE)</f>
        <v>Rep</v>
      </c>
      <c r="Q1407" s="26" t="str">
        <f>VLOOKUP(G1407,Key!G:H,2,FALSE)</f>
        <v>Woman</v>
      </c>
      <c r="R1407" s="26">
        <f>VLOOKUP(H1407,Key!J:K,2,FALSE)</f>
        <v>1</v>
      </c>
      <c r="S1407" s="26" t="str">
        <f>VLOOKUP(I1407,Key!M:N,2,FALSE)</f>
        <v>Primary</v>
      </c>
      <c r="T1407" s="26">
        <f>VLOOKUP(J1407,Key!P:Q,2,FALSE)</f>
        <v>2006</v>
      </c>
      <c r="U1407" s="26" t="str">
        <f>VLOOKUP(K1407,Key!S:T,2,FALSE)</f>
        <v>Incumbent</v>
      </c>
      <c r="V1407" s="26">
        <v>1</v>
      </c>
    </row>
    <row r="1408" spans="1:22" x14ac:dyDescent="0.25">
      <c r="A1408" s="30">
        <v>18</v>
      </c>
      <c r="B1408" s="32" t="s">
        <v>5402</v>
      </c>
      <c r="C1408" s="32" t="s">
        <v>5862</v>
      </c>
      <c r="D1408" s="31">
        <v>487</v>
      </c>
      <c r="E1408" s="32">
        <v>0</v>
      </c>
      <c r="F1408" s="32">
        <v>0</v>
      </c>
      <c r="G1408" s="32">
        <v>1</v>
      </c>
      <c r="H1408" s="32">
        <v>1</v>
      </c>
      <c r="I1408" s="32">
        <v>1</v>
      </c>
      <c r="J1408" s="32">
        <v>3</v>
      </c>
      <c r="L1408" s="2" t="str">
        <f t="shared" si="63"/>
        <v>Bonnie L.</v>
      </c>
      <c r="M1408" s="2" t="str">
        <f t="shared" si="64"/>
        <v>Dodge</v>
      </c>
      <c r="N1408" s="26" t="str">
        <f t="shared" si="65"/>
        <v>Bonnie L. Dodge</v>
      </c>
      <c r="O1408" s="26" t="str">
        <f>VLOOKUP(E1408,Key!A:B,2,FALSE)</f>
        <v>Senator</v>
      </c>
      <c r="P1408" s="26" t="str">
        <f>VLOOKUP(F1408,Key!D:E,2,FALSE)</f>
        <v>Rep</v>
      </c>
      <c r="Q1408" s="26" t="str">
        <f>VLOOKUP(G1408,Key!G:H,2,FALSE)</f>
        <v>Woman</v>
      </c>
      <c r="R1408" s="26">
        <f>VLOOKUP(H1408,Key!J:K,2,FALSE)</f>
        <v>0</v>
      </c>
      <c r="S1408" s="26" t="str">
        <f>VLOOKUP(I1408,Key!M:N,2,FALSE)</f>
        <v>GE</v>
      </c>
      <c r="T1408" s="26">
        <f>VLOOKUP(J1408,Key!P:Q,2,FALSE)</f>
        <v>2006</v>
      </c>
      <c r="U1408" s="26" t="str">
        <f>VLOOKUP(K1408,Key!S:T,2,FALSE)</f>
        <v>Incumbent</v>
      </c>
      <c r="V1408" s="26">
        <v>0</v>
      </c>
    </row>
    <row r="1409" spans="1:22" x14ac:dyDescent="0.25">
      <c r="A1409" s="30">
        <v>182</v>
      </c>
      <c r="B1409" s="31" t="s">
        <v>8141</v>
      </c>
      <c r="C1409" s="31" t="s">
        <v>8343</v>
      </c>
      <c r="D1409" s="31">
        <v>488</v>
      </c>
      <c r="E1409" s="31">
        <v>1</v>
      </c>
      <c r="F1409" s="31">
        <v>0</v>
      </c>
      <c r="G1409" s="31">
        <v>0</v>
      </c>
      <c r="H1409" s="32">
        <v>0</v>
      </c>
      <c r="I1409" s="31">
        <v>0</v>
      </c>
      <c r="J1409" s="32">
        <v>3</v>
      </c>
      <c r="L1409" s="2" t="str">
        <f t="shared" si="63"/>
        <v>A. Lindsay</v>
      </c>
      <c r="M1409" s="2" t="str">
        <f t="shared" si="64"/>
        <v>Doering</v>
      </c>
      <c r="N1409" s="26" t="str">
        <f t="shared" si="65"/>
        <v>A. Lindsay Doering</v>
      </c>
      <c r="O1409" s="26" t="str">
        <f>VLOOKUP(E1409,Key!A:B,2,FALSE)</f>
        <v>Rep</v>
      </c>
      <c r="P1409" s="26" t="str">
        <f>VLOOKUP(F1409,Key!D:E,2,FALSE)</f>
        <v>Rep</v>
      </c>
      <c r="Q1409" s="26" t="str">
        <f>VLOOKUP(G1409,Key!G:H,2,FALSE)</f>
        <v>Man</v>
      </c>
      <c r="R1409" s="26">
        <f>VLOOKUP(H1409,Key!J:K,2,FALSE)</f>
        <v>1</v>
      </c>
      <c r="S1409" s="26" t="str">
        <f>VLOOKUP(I1409,Key!M:N,2,FALSE)</f>
        <v>Primary</v>
      </c>
      <c r="T1409" s="26">
        <f>VLOOKUP(J1409,Key!P:Q,2,FALSE)</f>
        <v>2006</v>
      </c>
      <c r="U1409" s="26" t="str">
        <f>VLOOKUP(K1409,Key!S:T,2,FALSE)</f>
        <v>Incumbent</v>
      </c>
      <c r="V1409" s="26">
        <v>1</v>
      </c>
    </row>
    <row r="1410" spans="1:22" x14ac:dyDescent="0.25">
      <c r="A1410" s="30">
        <v>182</v>
      </c>
      <c r="B1410" s="31" t="s">
        <v>8141</v>
      </c>
      <c r="C1410" s="31" t="s">
        <v>8343</v>
      </c>
      <c r="D1410" s="31">
        <v>488</v>
      </c>
      <c r="E1410" s="31">
        <v>1</v>
      </c>
      <c r="F1410" s="31">
        <v>0</v>
      </c>
      <c r="G1410" s="31">
        <v>0</v>
      </c>
      <c r="H1410" s="32">
        <v>1</v>
      </c>
      <c r="I1410" s="31">
        <v>1</v>
      </c>
      <c r="J1410" s="32">
        <v>3</v>
      </c>
      <c r="L1410" s="2" t="str">
        <f t="shared" ref="L1410:L1473" si="66">TRIM(B1410)</f>
        <v>A. Lindsay</v>
      </c>
      <c r="M1410" s="2" t="str">
        <f t="shared" ref="M1410:M1473" si="67">TRIM(C1410)</f>
        <v>Doering</v>
      </c>
      <c r="N1410" s="26" t="str">
        <f t="shared" ref="N1410:N1473" si="68">CONCATENATE(L1410," ",M1410)</f>
        <v>A. Lindsay Doering</v>
      </c>
      <c r="O1410" s="26" t="str">
        <f>VLOOKUP(E1410,Key!A:B,2,FALSE)</f>
        <v>Rep</v>
      </c>
      <c r="P1410" s="26" t="str">
        <f>VLOOKUP(F1410,Key!D:E,2,FALSE)</f>
        <v>Rep</v>
      </c>
      <c r="Q1410" s="26" t="str">
        <f>VLOOKUP(G1410,Key!G:H,2,FALSE)</f>
        <v>Man</v>
      </c>
      <c r="R1410" s="26">
        <f>VLOOKUP(H1410,Key!J:K,2,FALSE)</f>
        <v>0</v>
      </c>
      <c r="S1410" s="26" t="str">
        <f>VLOOKUP(I1410,Key!M:N,2,FALSE)</f>
        <v>GE</v>
      </c>
      <c r="T1410" s="26">
        <f>VLOOKUP(J1410,Key!P:Q,2,FALSE)</f>
        <v>2006</v>
      </c>
      <c r="U1410" s="26" t="str">
        <f>VLOOKUP(K1410,Key!S:T,2,FALSE)</f>
        <v>Incumbent</v>
      </c>
      <c r="V1410" s="26">
        <v>0</v>
      </c>
    </row>
    <row r="1411" spans="1:22" x14ac:dyDescent="0.25">
      <c r="A1411" s="30">
        <v>22</v>
      </c>
      <c r="B1411" s="32" t="s">
        <v>5277</v>
      </c>
      <c r="C1411" s="32" t="s">
        <v>5278</v>
      </c>
      <c r="D1411" s="31">
        <v>489</v>
      </c>
      <c r="E1411" s="32">
        <v>0</v>
      </c>
      <c r="F1411" s="32">
        <v>1</v>
      </c>
      <c r="G1411" s="32">
        <v>0</v>
      </c>
      <c r="H1411" s="32">
        <v>1</v>
      </c>
      <c r="I1411" s="32">
        <v>0</v>
      </c>
      <c r="J1411" s="32">
        <v>5</v>
      </c>
      <c r="L1411" s="2" t="str">
        <f t="shared" si="66"/>
        <v>Christopher A.</v>
      </c>
      <c r="M1411" s="2" t="str">
        <f t="shared" si="67"/>
        <v>Doherty</v>
      </c>
      <c r="N1411" s="26" t="str">
        <f t="shared" si="68"/>
        <v>Christopher A. Doherty</v>
      </c>
      <c r="O1411" s="26" t="str">
        <f>VLOOKUP(E1411,Key!A:B,2,FALSE)</f>
        <v>Senator</v>
      </c>
      <c r="P1411" s="26" t="str">
        <f>VLOOKUP(F1411,Key!D:E,2,FALSE)</f>
        <v>Dem</v>
      </c>
      <c r="Q1411" s="26" t="str">
        <f>VLOOKUP(G1411,Key!G:H,2,FALSE)</f>
        <v>Man</v>
      </c>
      <c r="R1411" s="26">
        <f>VLOOKUP(H1411,Key!J:K,2,FALSE)</f>
        <v>0</v>
      </c>
      <c r="S1411" s="26" t="str">
        <f>VLOOKUP(I1411,Key!M:N,2,FALSE)</f>
        <v>Primary</v>
      </c>
      <c r="T1411" s="26">
        <f>VLOOKUP(J1411,Key!P:Q,2,FALSE)</f>
        <v>2010</v>
      </c>
      <c r="U1411" s="26" t="str">
        <f>VLOOKUP(K1411,Key!S:T,2,FALSE)</f>
        <v>Incumbent</v>
      </c>
      <c r="V1411" s="26">
        <v>1</v>
      </c>
    </row>
    <row r="1412" spans="1:22" x14ac:dyDescent="0.25">
      <c r="A1412" s="30">
        <v>30</v>
      </c>
      <c r="B1412" s="31" t="s">
        <v>5310</v>
      </c>
      <c r="C1412" s="31" t="s">
        <v>7861</v>
      </c>
      <c r="D1412" s="31">
        <v>490</v>
      </c>
      <c r="E1412" s="31">
        <v>1</v>
      </c>
      <c r="F1412" s="31">
        <v>0</v>
      </c>
      <c r="G1412" s="31">
        <v>0</v>
      </c>
      <c r="H1412" s="31">
        <v>1</v>
      </c>
      <c r="I1412" s="31">
        <v>0</v>
      </c>
      <c r="J1412" s="32">
        <v>3</v>
      </c>
      <c r="L1412" s="2" t="str">
        <f t="shared" si="66"/>
        <v>Mike</v>
      </c>
      <c r="M1412" s="2" t="str">
        <f t="shared" si="67"/>
        <v>Dolan</v>
      </c>
      <c r="N1412" s="26" t="str">
        <f t="shared" si="68"/>
        <v>Mike Dolan</v>
      </c>
      <c r="O1412" s="26" t="str">
        <f>VLOOKUP(E1412,Key!A:B,2,FALSE)</f>
        <v>Rep</v>
      </c>
      <c r="P1412" s="26" t="str">
        <f>VLOOKUP(F1412,Key!D:E,2,FALSE)</f>
        <v>Rep</v>
      </c>
      <c r="Q1412" s="26" t="str">
        <f>VLOOKUP(G1412,Key!G:H,2,FALSE)</f>
        <v>Man</v>
      </c>
      <c r="R1412" s="26">
        <f>VLOOKUP(H1412,Key!J:K,2,FALSE)</f>
        <v>0</v>
      </c>
      <c r="S1412" s="26" t="str">
        <f>VLOOKUP(I1412,Key!M:N,2,FALSE)</f>
        <v>Primary</v>
      </c>
      <c r="T1412" s="26">
        <f>VLOOKUP(J1412,Key!P:Q,2,FALSE)</f>
        <v>2006</v>
      </c>
      <c r="U1412" s="26" t="str">
        <f>VLOOKUP(K1412,Key!S:T,2,FALSE)</f>
        <v>Incumbent</v>
      </c>
      <c r="V1412" s="26">
        <v>1</v>
      </c>
    </row>
    <row r="1413" spans="1:22" x14ac:dyDescent="0.25">
      <c r="A1413" s="30">
        <v>43</v>
      </c>
      <c r="B1413" s="31" t="s">
        <v>5137</v>
      </c>
      <c r="C1413" s="31" t="s">
        <v>2099</v>
      </c>
      <c r="D1413" s="31">
        <v>491</v>
      </c>
      <c r="E1413" s="31">
        <v>1</v>
      </c>
      <c r="F1413" s="31">
        <v>1</v>
      </c>
      <c r="G1413" s="31">
        <v>0</v>
      </c>
      <c r="H1413" s="31">
        <v>1</v>
      </c>
      <c r="I1413" s="31">
        <v>1</v>
      </c>
      <c r="J1413" s="32">
        <v>2</v>
      </c>
      <c r="L1413" s="2" t="str">
        <f t="shared" si="66"/>
        <v>Ben</v>
      </c>
      <c r="M1413" s="2" t="str">
        <f t="shared" si="67"/>
        <v>Donahower</v>
      </c>
      <c r="N1413" s="26" t="str">
        <f t="shared" si="68"/>
        <v>Ben Donahower</v>
      </c>
      <c r="O1413" s="26" t="str">
        <f>VLOOKUP(E1413,Key!A:B,2,FALSE)</f>
        <v>Rep</v>
      </c>
      <c r="P1413" s="26" t="str">
        <f>VLOOKUP(F1413,Key!D:E,2,FALSE)</f>
        <v>Dem</v>
      </c>
      <c r="Q1413" s="26" t="str">
        <f>VLOOKUP(G1413,Key!G:H,2,FALSE)</f>
        <v>Man</v>
      </c>
      <c r="R1413" s="26">
        <f>VLOOKUP(H1413,Key!J:K,2,FALSE)</f>
        <v>0</v>
      </c>
      <c r="S1413" s="26" t="str">
        <f>VLOOKUP(I1413,Key!M:N,2,FALSE)</f>
        <v>GE</v>
      </c>
      <c r="T1413" s="26">
        <f>VLOOKUP(J1413,Key!P:Q,2,FALSE)</f>
        <v>2004</v>
      </c>
      <c r="U1413" s="26" t="str">
        <f>VLOOKUP(K1413,Key!S:T,2,FALSE)</f>
        <v>Incumbent</v>
      </c>
      <c r="V1413" s="26">
        <v>1</v>
      </c>
    </row>
    <row r="1414" spans="1:22" x14ac:dyDescent="0.25">
      <c r="A1414" s="30">
        <v>43</v>
      </c>
      <c r="B1414" s="32" t="s">
        <v>7634</v>
      </c>
      <c r="C1414" s="32" t="s">
        <v>7635</v>
      </c>
      <c r="D1414" s="31">
        <v>491</v>
      </c>
      <c r="E1414" s="32">
        <v>1</v>
      </c>
      <c r="F1414" s="32">
        <v>1</v>
      </c>
      <c r="G1414" s="32">
        <v>0</v>
      </c>
      <c r="H1414" s="32">
        <v>0</v>
      </c>
      <c r="I1414" s="32">
        <v>0</v>
      </c>
      <c r="J1414" s="32">
        <v>2</v>
      </c>
      <c r="L1414" s="2" t="str">
        <f t="shared" si="66"/>
        <v>Ben</v>
      </c>
      <c r="M1414" s="2" t="str">
        <f t="shared" si="67"/>
        <v>Donahower</v>
      </c>
      <c r="N1414" s="26" t="str">
        <f t="shared" si="68"/>
        <v>Ben Donahower</v>
      </c>
      <c r="O1414" s="26" t="str">
        <f>VLOOKUP(E1414,Key!A:B,2,FALSE)</f>
        <v>Rep</v>
      </c>
      <c r="P1414" s="26" t="str">
        <f>VLOOKUP(F1414,Key!D:E,2,FALSE)</f>
        <v>Dem</v>
      </c>
      <c r="Q1414" s="26" t="str">
        <f>VLOOKUP(G1414,Key!G:H,2,FALSE)</f>
        <v>Man</v>
      </c>
      <c r="R1414" s="26">
        <f>VLOOKUP(H1414,Key!J:K,2,FALSE)</f>
        <v>1</v>
      </c>
      <c r="S1414" s="26" t="str">
        <f>VLOOKUP(I1414,Key!M:N,2,FALSE)</f>
        <v>Primary</v>
      </c>
      <c r="T1414" s="26">
        <f>VLOOKUP(J1414,Key!P:Q,2,FALSE)</f>
        <v>2004</v>
      </c>
      <c r="U1414" s="26" t="str">
        <f>VLOOKUP(K1414,Key!S:T,2,FALSE)</f>
        <v>Incumbent</v>
      </c>
      <c r="V1414" s="26">
        <v>0</v>
      </c>
    </row>
    <row r="1415" spans="1:22" x14ac:dyDescent="0.25">
      <c r="A1415" s="30">
        <v>75</v>
      </c>
      <c r="B1415" s="32" t="s">
        <v>3469</v>
      </c>
      <c r="C1415" s="32" t="s">
        <v>3470</v>
      </c>
      <c r="D1415" s="31">
        <v>492</v>
      </c>
      <c r="E1415" s="32">
        <v>1</v>
      </c>
      <c r="F1415" s="32">
        <v>1</v>
      </c>
      <c r="G1415" s="32">
        <v>0</v>
      </c>
      <c r="H1415" s="32">
        <v>0</v>
      </c>
      <c r="I1415" s="32">
        <v>0</v>
      </c>
      <c r="J1415" s="32">
        <v>7</v>
      </c>
      <c r="L1415" s="2" t="str">
        <f t="shared" si="66"/>
        <v>John F</v>
      </c>
      <c r="M1415" s="2" t="str">
        <f t="shared" si="67"/>
        <v>Donahue</v>
      </c>
      <c r="N1415" s="26" t="str">
        <f t="shared" si="68"/>
        <v>John F Donahue</v>
      </c>
      <c r="O1415" s="26" t="str">
        <f>VLOOKUP(E1415,Key!A:B,2,FALSE)</f>
        <v>Rep</v>
      </c>
      <c r="P1415" s="26" t="str">
        <f>VLOOKUP(F1415,Key!D:E,2,FALSE)</f>
        <v>Dem</v>
      </c>
      <c r="Q1415" s="26" t="str">
        <f>VLOOKUP(G1415,Key!G:H,2,FALSE)</f>
        <v>Man</v>
      </c>
      <c r="R1415" s="26">
        <f>VLOOKUP(H1415,Key!J:K,2,FALSE)</f>
        <v>1</v>
      </c>
      <c r="S1415" s="26" t="str">
        <f>VLOOKUP(I1415,Key!M:N,2,FALSE)</f>
        <v>Primary</v>
      </c>
      <c r="T1415" s="26">
        <f>VLOOKUP(J1415,Key!P:Q,2,FALSE)</f>
        <v>2014</v>
      </c>
      <c r="U1415" s="26" t="str">
        <f>VLOOKUP(K1415,Key!S:T,2,FALSE)</f>
        <v>Incumbent</v>
      </c>
      <c r="V1415" s="26">
        <v>1</v>
      </c>
    </row>
    <row r="1416" spans="1:22" x14ac:dyDescent="0.25">
      <c r="A1416" s="30">
        <v>185</v>
      </c>
      <c r="B1416" s="31" t="s">
        <v>2370</v>
      </c>
      <c r="C1416" s="31" t="s">
        <v>4346</v>
      </c>
      <c r="D1416" s="31">
        <v>493</v>
      </c>
      <c r="E1416" s="31">
        <v>1</v>
      </c>
      <c r="F1416" s="31">
        <v>1</v>
      </c>
      <c r="G1416" s="31">
        <v>0</v>
      </c>
      <c r="H1416" s="31">
        <v>0</v>
      </c>
      <c r="I1416" s="31">
        <v>1</v>
      </c>
      <c r="J1416" s="32">
        <v>2</v>
      </c>
      <c r="L1416" s="2" t="str">
        <f t="shared" si="66"/>
        <v>Robert C</v>
      </c>
      <c r="M1416" s="2" t="str">
        <f t="shared" si="67"/>
        <v>Donatucci</v>
      </c>
      <c r="N1416" s="26" t="str">
        <f t="shared" si="68"/>
        <v>Robert C Donatucci</v>
      </c>
      <c r="O1416" s="26" t="str">
        <f>VLOOKUP(E1416,Key!A:B,2,FALSE)</f>
        <v>Rep</v>
      </c>
      <c r="P1416" s="26" t="str">
        <f>VLOOKUP(F1416,Key!D:E,2,FALSE)</f>
        <v>Dem</v>
      </c>
      <c r="Q1416" s="26" t="str">
        <f>VLOOKUP(G1416,Key!G:H,2,FALSE)</f>
        <v>Man</v>
      </c>
      <c r="R1416" s="26">
        <f>VLOOKUP(H1416,Key!J:K,2,FALSE)</f>
        <v>1</v>
      </c>
      <c r="S1416" s="26" t="str">
        <f>VLOOKUP(I1416,Key!M:N,2,FALSE)</f>
        <v>GE</v>
      </c>
      <c r="T1416" s="26">
        <f>VLOOKUP(J1416,Key!P:Q,2,FALSE)</f>
        <v>2004</v>
      </c>
      <c r="U1416" s="26" t="str">
        <f>VLOOKUP(K1416,Key!S:T,2,FALSE)</f>
        <v>Incumbent</v>
      </c>
      <c r="V1416" s="26">
        <v>1</v>
      </c>
    </row>
    <row r="1417" spans="1:22" x14ac:dyDescent="0.25">
      <c r="A1417" s="30">
        <v>185</v>
      </c>
      <c r="B1417" s="32" t="s">
        <v>1138</v>
      </c>
      <c r="C1417" s="32" t="s">
        <v>179</v>
      </c>
      <c r="D1417" s="31">
        <v>493</v>
      </c>
      <c r="E1417" s="32">
        <v>1</v>
      </c>
      <c r="F1417" s="32">
        <v>1</v>
      </c>
      <c r="G1417" s="32">
        <v>0</v>
      </c>
      <c r="H1417" s="32">
        <v>0</v>
      </c>
      <c r="I1417" s="32">
        <v>0</v>
      </c>
      <c r="J1417" s="32">
        <v>2</v>
      </c>
      <c r="L1417" s="2" t="str">
        <f t="shared" si="66"/>
        <v>Robert C</v>
      </c>
      <c r="M1417" s="2" t="str">
        <f t="shared" si="67"/>
        <v>Donatucci</v>
      </c>
      <c r="N1417" s="26" t="str">
        <f t="shared" si="68"/>
        <v>Robert C Donatucci</v>
      </c>
      <c r="O1417" s="26" t="str">
        <f>VLOOKUP(E1417,Key!A:B,2,FALSE)</f>
        <v>Rep</v>
      </c>
      <c r="P1417" s="26" t="str">
        <f>VLOOKUP(F1417,Key!D:E,2,FALSE)</f>
        <v>Dem</v>
      </c>
      <c r="Q1417" s="26" t="str">
        <f>VLOOKUP(G1417,Key!G:H,2,FALSE)</f>
        <v>Man</v>
      </c>
      <c r="R1417" s="26">
        <f>VLOOKUP(H1417,Key!J:K,2,FALSE)</f>
        <v>1</v>
      </c>
      <c r="S1417" s="26" t="str">
        <f>VLOOKUP(I1417,Key!M:N,2,FALSE)</f>
        <v>Primary</v>
      </c>
      <c r="T1417" s="26">
        <f>VLOOKUP(J1417,Key!P:Q,2,FALSE)</f>
        <v>2004</v>
      </c>
      <c r="U1417" s="26" t="str">
        <f>VLOOKUP(K1417,Key!S:T,2,FALSE)</f>
        <v>Incumbent</v>
      </c>
      <c r="V1417" s="26">
        <v>0</v>
      </c>
    </row>
    <row r="1418" spans="1:22" x14ac:dyDescent="0.25">
      <c r="A1418" s="30">
        <v>185</v>
      </c>
      <c r="B1418" s="31" t="s">
        <v>1138</v>
      </c>
      <c r="C1418" s="31" t="s">
        <v>179</v>
      </c>
      <c r="D1418" s="31">
        <v>493</v>
      </c>
      <c r="E1418" s="31">
        <v>1</v>
      </c>
      <c r="F1418" s="31">
        <v>1</v>
      </c>
      <c r="G1418" s="31">
        <v>0</v>
      </c>
      <c r="H1418" s="32">
        <v>0</v>
      </c>
      <c r="I1418" s="31">
        <v>0</v>
      </c>
      <c r="J1418" s="32">
        <v>3</v>
      </c>
      <c r="L1418" s="2" t="str">
        <f t="shared" si="66"/>
        <v>Robert C</v>
      </c>
      <c r="M1418" s="2" t="str">
        <f t="shared" si="67"/>
        <v>Donatucci</v>
      </c>
      <c r="N1418" s="26" t="str">
        <f t="shared" si="68"/>
        <v>Robert C Donatucci</v>
      </c>
      <c r="O1418" s="26" t="str">
        <f>VLOOKUP(E1418,Key!A:B,2,FALSE)</f>
        <v>Rep</v>
      </c>
      <c r="P1418" s="26" t="str">
        <f>VLOOKUP(F1418,Key!D:E,2,FALSE)</f>
        <v>Dem</v>
      </c>
      <c r="Q1418" s="26" t="str">
        <f>VLOOKUP(G1418,Key!G:H,2,FALSE)</f>
        <v>Man</v>
      </c>
      <c r="R1418" s="26">
        <f>VLOOKUP(H1418,Key!J:K,2,FALSE)</f>
        <v>1</v>
      </c>
      <c r="S1418" s="26" t="str">
        <f>VLOOKUP(I1418,Key!M:N,2,FALSE)</f>
        <v>Primary</v>
      </c>
      <c r="T1418" s="26">
        <f>VLOOKUP(J1418,Key!P:Q,2,FALSE)</f>
        <v>2006</v>
      </c>
      <c r="U1418" s="26" t="str">
        <f>VLOOKUP(K1418,Key!S:T,2,FALSE)</f>
        <v>Incumbent</v>
      </c>
      <c r="V1418" s="26">
        <v>0</v>
      </c>
    </row>
    <row r="1419" spans="1:22" x14ac:dyDescent="0.25">
      <c r="A1419" s="30">
        <v>185</v>
      </c>
      <c r="B1419" s="31" t="s">
        <v>1138</v>
      </c>
      <c r="C1419" s="31" t="s">
        <v>179</v>
      </c>
      <c r="D1419" s="31">
        <v>493</v>
      </c>
      <c r="E1419" s="31">
        <v>1</v>
      </c>
      <c r="F1419" s="31">
        <v>1</v>
      </c>
      <c r="G1419" s="31">
        <v>0</v>
      </c>
      <c r="H1419" s="32">
        <v>0</v>
      </c>
      <c r="I1419" s="31">
        <v>1</v>
      </c>
      <c r="J1419" s="32">
        <v>3</v>
      </c>
      <c r="L1419" s="2" t="str">
        <f t="shared" si="66"/>
        <v>Robert C</v>
      </c>
      <c r="M1419" s="2" t="str">
        <f t="shared" si="67"/>
        <v>Donatucci</v>
      </c>
      <c r="N1419" s="26" t="str">
        <f t="shared" si="68"/>
        <v>Robert C Donatucci</v>
      </c>
      <c r="O1419" s="26" t="str">
        <f>VLOOKUP(E1419,Key!A:B,2,FALSE)</f>
        <v>Rep</v>
      </c>
      <c r="P1419" s="26" t="str">
        <f>VLOOKUP(F1419,Key!D:E,2,FALSE)</f>
        <v>Dem</v>
      </c>
      <c r="Q1419" s="26" t="str">
        <f>VLOOKUP(G1419,Key!G:H,2,FALSE)</f>
        <v>Man</v>
      </c>
      <c r="R1419" s="26">
        <f>VLOOKUP(H1419,Key!J:K,2,FALSE)</f>
        <v>1</v>
      </c>
      <c r="S1419" s="26" t="str">
        <f>VLOOKUP(I1419,Key!M:N,2,FALSE)</f>
        <v>GE</v>
      </c>
      <c r="T1419" s="26">
        <f>VLOOKUP(J1419,Key!P:Q,2,FALSE)</f>
        <v>2006</v>
      </c>
      <c r="U1419" s="26" t="str">
        <f>VLOOKUP(K1419,Key!S:T,2,FALSE)</f>
        <v>Incumbent</v>
      </c>
      <c r="V1419" s="26">
        <v>0</v>
      </c>
    </row>
    <row r="1420" spans="1:22" x14ac:dyDescent="0.25">
      <c r="A1420" s="30">
        <v>185</v>
      </c>
      <c r="B1420" s="32" t="s">
        <v>1138</v>
      </c>
      <c r="C1420" s="32" t="s">
        <v>179</v>
      </c>
      <c r="D1420" s="31">
        <v>493</v>
      </c>
      <c r="E1420" s="31">
        <v>1</v>
      </c>
      <c r="F1420" s="32">
        <v>1</v>
      </c>
      <c r="G1420" s="32">
        <v>0</v>
      </c>
      <c r="H1420" s="32">
        <v>0</v>
      </c>
      <c r="I1420" s="31">
        <v>0</v>
      </c>
      <c r="J1420" s="32">
        <v>4</v>
      </c>
      <c r="L1420" s="2" t="str">
        <f t="shared" si="66"/>
        <v>Robert C</v>
      </c>
      <c r="M1420" s="2" t="str">
        <f t="shared" si="67"/>
        <v>Donatucci</v>
      </c>
      <c r="N1420" s="26" t="str">
        <f t="shared" si="68"/>
        <v>Robert C Donatucci</v>
      </c>
      <c r="O1420" s="26" t="str">
        <f>VLOOKUP(E1420,Key!A:B,2,FALSE)</f>
        <v>Rep</v>
      </c>
      <c r="P1420" s="26" t="str">
        <f>VLOOKUP(F1420,Key!D:E,2,FALSE)</f>
        <v>Dem</v>
      </c>
      <c r="Q1420" s="26" t="str">
        <f>VLOOKUP(G1420,Key!G:H,2,FALSE)</f>
        <v>Man</v>
      </c>
      <c r="R1420" s="26">
        <f>VLOOKUP(H1420,Key!J:K,2,FALSE)</f>
        <v>1</v>
      </c>
      <c r="S1420" s="26" t="str">
        <f>VLOOKUP(I1420,Key!M:N,2,FALSE)</f>
        <v>Primary</v>
      </c>
      <c r="T1420" s="26">
        <f>VLOOKUP(J1420,Key!P:Q,2,FALSE)</f>
        <v>2008</v>
      </c>
      <c r="U1420" s="26" t="str">
        <f>VLOOKUP(K1420,Key!S:T,2,FALSE)</f>
        <v>Incumbent</v>
      </c>
      <c r="V1420" s="26">
        <v>0</v>
      </c>
    </row>
    <row r="1421" spans="1:22" x14ac:dyDescent="0.25">
      <c r="A1421" s="30">
        <v>185</v>
      </c>
      <c r="B1421" s="32" t="s">
        <v>1138</v>
      </c>
      <c r="C1421" s="32" t="s">
        <v>179</v>
      </c>
      <c r="D1421" s="31">
        <v>493</v>
      </c>
      <c r="E1421" s="31">
        <v>1</v>
      </c>
      <c r="F1421" s="32">
        <v>1</v>
      </c>
      <c r="G1421" s="32">
        <v>0</v>
      </c>
      <c r="H1421" s="32">
        <v>0</v>
      </c>
      <c r="I1421" s="31">
        <v>1</v>
      </c>
      <c r="J1421" s="32">
        <v>4</v>
      </c>
      <c r="L1421" s="2" t="str">
        <f t="shared" si="66"/>
        <v>Robert C</v>
      </c>
      <c r="M1421" s="2" t="str">
        <f t="shared" si="67"/>
        <v>Donatucci</v>
      </c>
      <c r="N1421" s="26" t="str">
        <f t="shared" si="68"/>
        <v>Robert C Donatucci</v>
      </c>
      <c r="O1421" s="26" t="str">
        <f>VLOOKUP(E1421,Key!A:B,2,FALSE)</f>
        <v>Rep</v>
      </c>
      <c r="P1421" s="26" t="str">
        <f>VLOOKUP(F1421,Key!D:E,2,FALSE)</f>
        <v>Dem</v>
      </c>
      <c r="Q1421" s="26" t="str">
        <f>VLOOKUP(G1421,Key!G:H,2,FALSE)</f>
        <v>Man</v>
      </c>
      <c r="R1421" s="26">
        <f>VLOOKUP(H1421,Key!J:K,2,FALSE)</f>
        <v>1</v>
      </c>
      <c r="S1421" s="26" t="str">
        <f>VLOOKUP(I1421,Key!M:N,2,FALSE)</f>
        <v>GE</v>
      </c>
      <c r="T1421" s="26">
        <f>VLOOKUP(J1421,Key!P:Q,2,FALSE)</f>
        <v>2008</v>
      </c>
      <c r="U1421" s="26" t="str">
        <f>VLOOKUP(K1421,Key!S:T,2,FALSE)</f>
        <v>Incumbent</v>
      </c>
      <c r="V1421" s="26">
        <v>0</v>
      </c>
    </row>
    <row r="1422" spans="1:22" x14ac:dyDescent="0.25">
      <c r="A1422" s="30">
        <v>185</v>
      </c>
      <c r="B1422" s="32" t="s">
        <v>1138</v>
      </c>
      <c r="C1422" s="32" t="s">
        <v>179</v>
      </c>
      <c r="D1422" s="31">
        <v>493</v>
      </c>
      <c r="E1422" s="31">
        <v>1</v>
      </c>
      <c r="F1422" s="32">
        <v>1</v>
      </c>
      <c r="G1422" s="32">
        <v>0</v>
      </c>
      <c r="H1422" s="32">
        <v>0</v>
      </c>
      <c r="I1422" s="31">
        <v>0</v>
      </c>
      <c r="J1422" s="32">
        <v>5</v>
      </c>
      <c r="L1422" s="2" t="str">
        <f t="shared" si="66"/>
        <v>Robert C</v>
      </c>
      <c r="M1422" s="2" t="str">
        <f t="shared" si="67"/>
        <v>Donatucci</v>
      </c>
      <c r="N1422" s="26" t="str">
        <f t="shared" si="68"/>
        <v>Robert C Donatucci</v>
      </c>
      <c r="O1422" s="26" t="str">
        <f>VLOOKUP(E1422,Key!A:B,2,FALSE)</f>
        <v>Rep</v>
      </c>
      <c r="P1422" s="26" t="str">
        <f>VLOOKUP(F1422,Key!D:E,2,FALSE)</f>
        <v>Dem</v>
      </c>
      <c r="Q1422" s="26" t="str">
        <f>VLOOKUP(G1422,Key!G:H,2,FALSE)</f>
        <v>Man</v>
      </c>
      <c r="R1422" s="26">
        <f>VLOOKUP(H1422,Key!J:K,2,FALSE)</f>
        <v>1</v>
      </c>
      <c r="S1422" s="26" t="str">
        <f>VLOOKUP(I1422,Key!M:N,2,FALSE)</f>
        <v>Primary</v>
      </c>
      <c r="T1422" s="26">
        <f>VLOOKUP(J1422,Key!P:Q,2,FALSE)</f>
        <v>2010</v>
      </c>
      <c r="U1422" s="26" t="str">
        <f>VLOOKUP(K1422,Key!S:T,2,FALSE)</f>
        <v>Incumbent</v>
      </c>
      <c r="V1422" s="26">
        <v>0</v>
      </c>
    </row>
    <row r="1423" spans="1:22" x14ac:dyDescent="0.25">
      <c r="A1423" s="30">
        <v>185</v>
      </c>
      <c r="B1423" s="32" t="s">
        <v>1138</v>
      </c>
      <c r="C1423" s="32" t="s">
        <v>179</v>
      </c>
      <c r="D1423" s="31">
        <v>493</v>
      </c>
      <c r="E1423" s="31">
        <v>1</v>
      </c>
      <c r="F1423" s="32">
        <v>1</v>
      </c>
      <c r="G1423" s="32">
        <v>0</v>
      </c>
      <c r="H1423" s="32">
        <v>0</v>
      </c>
      <c r="I1423" s="31">
        <v>1</v>
      </c>
      <c r="J1423" s="32">
        <v>5</v>
      </c>
      <c r="L1423" s="2" t="str">
        <f t="shared" si="66"/>
        <v>Robert C</v>
      </c>
      <c r="M1423" s="2" t="str">
        <f t="shared" si="67"/>
        <v>Donatucci</v>
      </c>
      <c r="N1423" s="26" t="str">
        <f t="shared" si="68"/>
        <v>Robert C Donatucci</v>
      </c>
      <c r="O1423" s="26" t="str">
        <f>VLOOKUP(E1423,Key!A:B,2,FALSE)</f>
        <v>Rep</v>
      </c>
      <c r="P1423" s="26" t="str">
        <f>VLOOKUP(F1423,Key!D:E,2,FALSE)</f>
        <v>Dem</v>
      </c>
      <c r="Q1423" s="26" t="str">
        <f>VLOOKUP(G1423,Key!G:H,2,FALSE)</f>
        <v>Man</v>
      </c>
      <c r="R1423" s="26">
        <f>VLOOKUP(H1423,Key!J:K,2,FALSE)</f>
        <v>1</v>
      </c>
      <c r="S1423" s="26" t="str">
        <f>VLOOKUP(I1423,Key!M:N,2,FALSE)</f>
        <v>GE</v>
      </c>
      <c r="T1423" s="26">
        <f>VLOOKUP(J1423,Key!P:Q,2,FALSE)</f>
        <v>2010</v>
      </c>
      <c r="U1423" s="26" t="str">
        <f>VLOOKUP(K1423,Key!S:T,2,FALSE)</f>
        <v>Incumbent</v>
      </c>
      <c r="V1423" s="26">
        <v>0</v>
      </c>
    </row>
    <row r="1424" spans="1:22" x14ac:dyDescent="0.25">
      <c r="A1424" s="30">
        <v>185</v>
      </c>
      <c r="B1424" s="32" t="s">
        <v>5221</v>
      </c>
      <c r="C1424" s="32" t="s">
        <v>4346</v>
      </c>
      <c r="D1424" s="31">
        <v>493</v>
      </c>
      <c r="E1424" s="32">
        <v>1</v>
      </c>
      <c r="F1424" s="32">
        <v>1</v>
      </c>
      <c r="G1424" s="32">
        <v>0</v>
      </c>
      <c r="H1424" s="32">
        <v>0</v>
      </c>
      <c r="I1424" s="32">
        <v>0</v>
      </c>
      <c r="J1424" s="32">
        <v>0</v>
      </c>
      <c r="L1424" s="2" t="str">
        <f t="shared" si="66"/>
        <v>Robert C.</v>
      </c>
      <c r="M1424" s="2" t="str">
        <f t="shared" si="67"/>
        <v>Donatucci</v>
      </c>
      <c r="N1424" s="26" t="str">
        <f t="shared" si="68"/>
        <v>Robert C. Donatucci</v>
      </c>
      <c r="O1424" s="26" t="str">
        <f>VLOOKUP(E1424,Key!A:B,2,FALSE)</f>
        <v>Rep</v>
      </c>
      <c r="P1424" s="26" t="str">
        <f>VLOOKUP(F1424,Key!D:E,2,FALSE)</f>
        <v>Dem</v>
      </c>
      <c r="Q1424" s="26" t="str">
        <f>VLOOKUP(G1424,Key!G:H,2,FALSE)</f>
        <v>Man</v>
      </c>
      <c r="R1424" s="26">
        <f>VLOOKUP(H1424,Key!J:K,2,FALSE)</f>
        <v>1</v>
      </c>
      <c r="S1424" s="26" t="str">
        <f>VLOOKUP(I1424,Key!M:N,2,FALSE)</f>
        <v>Primary</v>
      </c>
      <c r="T1424" s="26">
        <f>VLOOKUP(J1424,Key!P:Q,2,FALSE)</f>
        <v>2000</v>
      </c>
      <c r="U1424" s="26" t="str">
        <f>VLOOKUP(K1424,Key!S:T,2,FALSE)</f>
        <v>Incumbent</v>
      </c>
      <c r="V1424" s="26">
        <v>0</v>
      </c>
    </row>
    <row r="1425" spans="1:22" x14ac:dyDescent="0.25">
      <c r="A1425" s="30">
        <v>185</v>
      </c>
      <c r="B1425" s="32" t="s">
        <v>5221</v>
      </c>
      <c r="C1425" s="32" t="s">
        <v>4346</v>
      </c>
      <c r="D1425" s="31">
        <v>493</v>
      </c>
      <c r="E1425" s="32">
        <v>1</v>
      </c>
      <c r="F1425" s="32">
        <v>1</v>
      </c>
      <c r="G1425" s="32">
        <v>0</v>
      </c>
      <c r="H1425" s="32">
        <v>0</v>
      </c>
      <c r="I1425" s="32">
        <v>1</v>
      </c>
      <c r="J1425" s="32">
        <v>0</v>
      </c>
      <c r="L1425" s="2" t="str">
        <f t="shared" si="66"/>
        <v>Robert C.</v>
      </c>
      <c r="M1425" s="2" t="str">
        <f t="shared" si="67"/>
        <v>Donatucci</v>
      </c>
      <c r="N1425" s="26" t="str">
        <f t="shared" si="68"/>
        <v>Robert C. Donatucci</v>
      </c>
      <c r="O1425" s="26" t="str">
        <f>VLOOKUP(E1425,Key!A:B,2,FALSE)</f>
        <v>Rep</v>
      </c>
      <c r="P1425" s="26" t="str">
        <f>VLOOKUP(F1425,Key!D:E,2,FALSE)</f>
        <v>Dem</v>
      </c>
      <c r="Q1425" s="26" t="str">
        <f>VLOOKUP(G1425,Key!G:H,2,FALSE)</f>
        <v>Man</v>
      </c>
      <c r="R1425" s="26">
        <f>VLOOKUP(H1425,Key!J:K,2,FALSE)</f>
        <v>1</v>
      </c>
      <c r="S1425" s="26" t="str">
        <f>VLOOKUP(I1425,Key!M:N,2,FALSE)</f>
        <v>GE</v>
      </c>
      <c r="T1425" s="26">
        <f>VLOOKUP(J1425,Key!P:Q,2,FALSE)</f>
        <v>2000</v>
      </c>
      <c r="U1425" s="26" t="str">
        <f>VLOOKUP(K1425,Key!S:T,2,FALSE)</f>
        <v>Incumbent</v>
      </c>
      <c r="V1425" s="26">
        <v>0</v>
      </c>
    </row>
    <row r="1426" spans="1:22" x14ac:dyDescent="0.25">
      <c r="A1426" s="30">
        <v>185</v>
      </c>
      <c r="B1426" s="32" t="s">
        <v>3713</v>
      </c>
      <c r="C1426" s="32" t="s">
        <v>3714</v>
      </c>
      <c r="D1426" s="31">
        <v>493</v>
      </c>
      <c r="E1426" s="31">
        <v>1</v>
      </c>
      <c r="F1426" s="32">
        <v>1</v>
      </c>
      <c r="G1426" s="32">
        <v>0</v>
      </c>
      <c r="H1426" s="32">
        <v>0</v>
      </c>
      <c r="I1426" s="31">
        <v>1</v>
      </c>
      <c r="J1426" s="32">
        <v>1</v>
      </c>
      <c r="L1426" s="2" t="str">
        <f t="shared" si="66"/>
        <v>Robert C.</v>
      </c>
      <c r="M1426" s="2" t="str">
        <f t="shared" si="67"/>
        <v>Donatucci</v>
      </c>
      <c r="N1426" s="26" t="str">
        <f t="shared" si="68"/>
        <v>Robert C. Donatucci</v>
      </c>
      <c r="O1426" s="26" t="str">
        <f>VLOOKUP(E1426,Key!A:B,2,FALSE)</f>
        <v>Rep</v>
      </c>
      <c r="P1426" s="26" t="str">
        <f>VLOOKUP(F1426,Key!D:E,2,FALSE)</f>
        <v>Dem</v>
      </c>
      <c r="Q1426" s="26" t="str">
        <f>VLOOKUP(G1426,Key!G:H,2,FALSE)</f>
        <v>Man</v>
      </c>
      <c r="R1426" s="26">
        <f>VLOOKUP(H1426,Key!J:K,2,FALSE)</f>
        <v>1</v>
      </c>
      <c r="S1426" s="26" t="str">
        <f>VLOOKUP(I1426,Key!M:N,2,FALSE)</f>
        <v>GE</v>
      </c>
      <c r="T1426" s="26">
        <f>VLOOKUP(J1426,Key!P:Q,2,FALSE)</f>
        <v>2002</v>
      </c>
      <c r="U1426" s="26" t="str">
        <f>VLOOKUP(K1426,Key!S:T,2,FALSE)</f>
        <v>Incumbent</v>
      </c>
      <c r="V1426" s="26">
        <v>0</v>
      </c>
    </row>
    <row r="1427" spans="1:22" x14ac:dyDescent="0.25">
      <c r="A1427" s="30">
        <v>185</v>
      </c>
      <c r="B1427" s="32" t="s">
        <v>6503</v>
      </c>
      <c r="C1427" s="32" t="s">
        <v>179</v>
      </c>
      <c r="D1427" s="31">
        <v>493</v>
      </c>
      <c r="E1427" s="32">
        <v>1</v>
      </c>
      <c r="F1427" s="32">
        <v>1</v>
      </c>
      <c r="G1427" s="32">
        <v>0</v>
      </c>
      <c r="H1427" s="32">
        <v>0</v>
      </c>
      <c r="I1427" s="32">
        <v>0</v>
      </c>
      <c r="J1427" s="32">
        <v>1</v>
      </c>
      <c r="L1427" s="2" t="str">
        <f t="shared" si="66"/>
        <v>Robert C.</v>
      </c>
      <c r="M1427" s="2" t="str">
        <f t="shared" si="67"/>
        <v>Donatucci</v>
      </c>
      <c r="N1427" s="26" t="str">
        <f t="shared" si="68"/>
        <v>Robert C. Donatucci</v>
      </c>
      <c r="O1427" s="26" t="str">
        <f>VLOOKUP(E1427,Key!A:B,2,FALSE)</f>
        <v>Rep</v>
      </c>
      <c r="P1427" s="26" t="str">
        <f>VLOOKUP(F1427,Key!D:E,2,FALSE)</f>
        <v>Dem</v>
      </c>
      <c r="Q1427" s="26" t="str">
        <f>VLOOKUP(G1427,Key!G:H,2,FALSE)</f>
        <v>Man</v>
      </c>
      <c r="R1427" s="26">
        <f>VLOOKUP(H1427,Key!J:K,2,FALSE)</f>
        <v>1</v>
      </c>
      <c r="S1427" s="26" t="str">
        <f>VLOOKUP(I1427,Key!M:N,2,FALSE)</f>
        <v>Primary</v>
      </c>
      <c r="T1427" s="26">
        <f>VLOOKUP(J1427,Key!P:Q,2,FALSE)</f>
        <v>2002</v>
      </c>
      <c r="U1427" s="26" t="str">
        <f>VLOOKUP(K1427,Key!S:T,2,FALSE)</f>
        <v>Incumbent</v>
      </c>
      <c r="V1427" s="26">
        <v>0</v>
      </c>
    </row>
    <row r="1428" spans="1:22" x14ac:dyDescent="0.25">
      <c r="A1428" s="30">
        <v>185</v>
      </c>
      <c r="B1428" s="32" t="s">
        <v>178</v>
      </c>
      <c r="C1428" s="32" t="s">
        <v>179</v>
      </c>
      <c r="D1428" s="31">
        <v>494</v>
      </c>
      <c r="E1428" s="31">
        <v>1</v>
      </c>
      <c r="F1428" s="32">
        <v>1</v>
      </c>
      <c r="G1428" s="32">
        <v>1</v>
      </c>
      <c r="H1428" s="32">
        <v>0</v>
      </c>
      <c r="I1428" s="32">
        <v>0</v>
      </c>
      <c r="J1428" s="32">
        <v>6</v>
      </c>
      <c r="L1428" s="2" t="str">
        <f t="shared" si="66"/>
        <v>Maria P</v>
      </c>
      <c r="M1428" s="2" t="str">
        <f t="shared" si="67"/>
        <v>Donatucci</v>
      </c>
      <c r="N1428" s="26" t="str">
        <f t="shared" si="68"/>
        <v>Maria P Donatucci</v>
      </c>
      <c r="O1428" s="26" t="str">
        <f>VLOOKUP(E1428,Key!A:B,2,FALSE)</f>
        <v>Rep</v>
      </c>
      <c r="P1428" s="26" t="str">
        <f>VLOOKUP(F1428,Key!D:E,2,FALSE)</f>
        <v>Dem</v>
      </c>
      <c r="Q1428" s="26" t="str">
        <f>VLOOKUP(G1428,Key!G:H,2,FALSE)</f>
        <v>Woman</v>
      </c>
      <c r="R1428" s="26">
        <f>VLOOKUP(H1428,Key!J:K,2,FALSE)</f>
        <v>1</v>
      </c>
      <c r="S1428" s="26" t="str">
        <f>VLOOKUP(I1428,Key!M:N,2,FALSE)</f>
        <v>Primary</v>
      </c>
      <c r="T1428" s="26">
        <f>VLOOKUP(J1428,Key!P:Q,2,FALSE)</f>
        <v>2012</v>
      </c>
      <c r="U1428" s="26" t="str">
        <f>VLOOKUP(K1428,Key!S:T,2,FALSE)</f>
        <v>Incumbent</v>
      </c>
      <c r="V1428" s="26">
        <v>1</v>
      </c>
    </row>
    <row r="1429" spans="1:22" x14ac:dyDescent="0.25">
      <c r="A1429" s="30">
        <v>185</v>
      </c>
      <c r="B1429" s="32" t="s">
        <v>178</v>
      </c>
      <c r="C1429" s="32" t="s">
        <v>179</v>
      </c>
      <c r="D1429" s="31">
        <v>494</v>
      </c>
      <c r="E1429" s="31">
        <v>1</v>
      </c>
      <c r="F1429" s="32">
        <v>1</v>
      </c>
      <c r="G1429" s="32">
        <v>1</v>
      </c>
      <c r="H1429" s="32">
        <v>0</v>
      </c>
      <c r="I1429" s="31">
        <v>1</v>
      </c>
      <c r="J1429" s="32">
        <v>6</v>
      </c>
      <c r="L1429" s="2" t="str">
        <f t="shared" si="66"/>
        <v>Maria P</v>
      </c>
      <c r="M1429" s="2" t="str">
        <f t="shared" si="67"/>
        <v>Donatucci</v>
      </c>
      <c r="N1429" s="26" t="str">
        <f t="shared" si="68"/>
        <v>Maria P Donatucci</v>
      </c>
      <c r="O1429" s="26" t="str">
        <f>VLOOKUP(E1429,Key!A:B,2,FALSE)</f>
        <v>Rep</v>
      </c>
      <c r="P1429" s="26" t="str">
        <f>VLOOKUP(F1429,Key!D:E,2,FALSE)</f>
        <v>Dem</v>
      </c>
      <c r="Q1429" s="26" t="str">
        <f>VLOOKUP(G1429,Key!G:H,2,FALSE)</f>
        <v>Woman</v>
      </c>
      <c r="R1429" s="26">
        <f>VLOOKUP(H1429,Key!J:K,2,FALSE)</f>
        <v>1</v>
      </c>
      <c r="S1429" s="26" t="str">
        <f>VLOOKUP(I1429,Key!M:N,2,FALSE)</f>
        <v>GE</v>
      </c>
      <c r="T1429" s="26">
        <f>VLOOKUP(J1429,Key!P:Q,2,FALSE)</f>
        <v>2012</v>
      </c>
      <c r="U1429" s="26" t="str">
        <f>VLOOKUP(K1429,Key!S:T,2,FALSE)</f>
        <v>Incumbent</v>
      </c>
      <c r="V1429" s="26">
        <v>0</v>
      </c>
    </row>
    <row r="1430" spans="1:22" x14ac:dyDescent="0.25">
      <c r="A1430" s="30">
        <v>185</v>
      </c>
      <c r="B1430" s="32" t="s">
        <v>178</v>
      </c>
      <c r="C1430" s="32" t="s">
        <v>179</v>
      </c>
      <c r="D1430" s="31">
        <v>494</v>
      </c>
      <c r="E1430" s="32">
        <v>1</v>
      </c>
      <c r="F1430" s="32">
        <v>1</v>
      </c>
      <c r="G1430" s="32">
        <v>1</v>
      </c>
      <c r="H1430" s="32">
        <v>0</v>
      </c>
      <c r="I1430" s="32">
        <v>0</v>
      </c>
      <c r="J1430" s="32">
        <v>7</v>
      </c>
      <c r="L1430" s="2" t="str">
        <f t="shared" si="66"/>
        <v>Maria P</v>
      </c>
      <c r="M1430" s="2" t="str">
        <f t="shared" si="67"/>
        <v>Donatucci</v>
      </c>
      <c r="N1430" s="26" t="str">
        <f t="shared" si="68"/>
        <v>Maria P Donatucci</v>
      </c>
      <c r="O1430" s="26" t="str">
        <f>VLOOKUP(E1430,Key!A:B,2,FALSE)</f>
        <v>Rep</v>
      </c>
      <c r="P1430" s="26" t="str">
        <f>VLOOKUP(F1430,Key!D:E,2,FALSE)</f>
        <v>Dem</v>
      </c>
      <c r="Q1430" s="26" t="str">
        <f>VLOOKUP(G1430,Key!G:H,2,FALSE)</f>
        <v>Woman</v>
      </c>
      <c r="R1430" s="26">
        <f>VLOOKUP(H1430,Key!J:K,2,FALSE)</f>
        <v>1</v>
      </c>
      <c r="S1430" s="26" t="str">
        <f>VLOOKUP(I1430,Key!M:N,2,FALSE)</f>
        <v>Primary</v>
      </c>
      <c r="T1430" s="26">
        <f>VLOOKUP(J1430,Key!P:Q,2,FALSE)</f>
        <v>2014</v>
      </c>
      <c r="U1430" s="26" t="str">
        <f>VLOOKUP(K1430,Key!S:T,2,FALSE)</f>
        <v>Incumbent</v>
      </c>
      <c r="V1430" s="26">
        <v>0</v>
      </c>
    </row>
    <row r="1431" spans="1:22" x14ac:dyDescent="0.25">
      <c r="A1431" s="30">
        <v>135</v>
      </c>
      <c r="B1431" s="31" t="s">
        <v>2650</v>
      </c>
      <c r="C1431" s="31" t="s">
        <v>2447</v>
      </c>
      <c r="D1431" s="31">
        <v>495</v>
      </c>
      <c r="E1431" s="31">
        <v>1</v>
      </c>
      <c r="F1431" s="31">
        <v>0</v>
      </c>
      <c r="G1431" s="31">
        <v>0</v>
      </c>
      <c r="H1431" s="31">
        <v>1</v>
      </c>
      <c r="I1431" s="31">
        <v>1</v>
      </c>
      <c r="J1431" s="32">
        <v>2</v>
      </c>
      <c r="L1431" s="2" t="str">
        <f t="shared" si="66"/>
        <v>David A</v>
      </c>
      <c r="M1431" s="2" t="str">
        <f t="shared" si="67"/>
        <v>Donio</v>
      </c>
      <c r="N1431" s="26" t="str">
        <f t="shared" si="68"/>
        <v>David A Donio</v>
      </c>
      <c r="O1431" s="26" t="str">
        <f>VLOOKUP(E1431,Key!A:B,2,FALSE)</f>
        <v>Rep</v>
      </c>
      <c r="P1431" s="26" t="str">
        <f>VLOOKUP(F1431,Key!D:E,2,FALSE)</f>
        <v>Rep</v>
      </c>
      <c r="Q1431" s="26" t="str">
        <f>VLOOKUP(G1431,Key!G:H,2,FALSE)</f>
        <v>Man</v>
      </c>
      <c r="R1431" s="26">
        <f>VLOOKUP(H1431,Key!J:K,2,FALSE)</f>
        <v>0</v>
      </c>
      <c r="S1431" s="26" t="str">
        <f>VLOOKUP(I1431,Key!M:N,2,FALSE)</f>
        <v>GE</v>
      </c>
      <c r="T1431" s="26">
        <f>VLOOKUP(J1431,Key!P:Q,2,FALSE)</f>
        <v>2004</v>
      </c>
      <c r="U1431" s="26" t="str">
        <f>VLOOKUP(K1431,Key!S:T,2,FALSE)</f>
        <v>Incumbent</v>
      </c>
      <c r="V1431" s="26">
        <v>1</v>
      </c>
    </row>
    <row r="1432" spans="1:22" x14ac:dyDescent="0.25">
      <c r="A1432" s="30">
        <v>135</v>
      </c>
      <c r="B1432" s="32" t="s">
        <v>2722</v>
      </c>
      <c r="C1432" s="32" t="s">
        <v>2723</v>
      </c>
      <c r="D1432" s="31">
        <v>495</v>
      </c>
      <c r="E1432" s="32">
        <v>1</v>
      </c>
      <c r="F1432" s="32">
        <v>0</v>
      </c>
      <c r="G1432" s="32">
        <v>0</v>
      </c>
      <c r="H1432" s="32">
        <v>0</v>
      </c>
      <c r="I1432" s="32">
        <v>0</v>
      </c>
      <c r="J1432" s="32">
        <v>2</v>
      </c>
      <c r="L1432" s="2" t="str">
        <f t="shared" si="66"/>
        <v>David A</v>
      </c>
      <c r="M1432" s="2" t="str">
        <f t="shared" si="67"/>
        <v>Donio</v>
      </c>
      <c r="N1432" s="26" t="str">
        <f t="shared" si="68"/>
        <v>David A Donio</v>
      </c>
      <c r="O1432" s="26" t="str">
        <f>VLOOKUP(E1432,Key!A:B,2,FALSE)</f>
        <v>Rep</v>
      </c>
      <c r="P1432" s="26" t="str">
        <f>VLOOKUP(F1432,Key!D:E,2,FALSE)</f>
        <v>Rep</v>
      </c>
      <c r="Q1432" s="26" t="str">
        <f>VLOOKUP(G1432,Key!G:H,2,FALSE)</f>
        <v>Man</v>
      </c>
      <c r="R1432" s="26">
        <f>VLOOKUP(H1432,Key!J:K,2,FALSE)</f>
        <v>1</v>
      </c>
      <c r="S1432" s="26" t="str">
        <f>VLOOKUP(I1432,Key!M:N,2,FALSE)</f>
        <v>Primary</v>
      </c>
      <c r="T1432" s="26">
        <f>VLOOKUP(J1432,Key!P:Q,2,FALSE)</f>
        <v>2004</v>
      </c>
      <c r="U1432" s="26" t="str">
        <f>VLOOKUP(K1432,Key!S:T,2,FALSE)</f>
        <v>Incumbent</v>
      </c>
      <c r="V1432" s="26">
        <v>0</v>
      </c>
    </row>
    <row r="1433" spans="1:22" x14ac:dyDescent="0.25">
      <c r="A1433" s="30">
        <v>185</v>
      </c>
      <c r="B1433" s="32" t="s">
        <v>3878</v>
      </c>
      <c r="C1433" s="32" t="s">
        <v>3879</v>
      </c>
      <c r="D1433" s="31">
        <v>496</v>
      </c>
      <c r="E1433" s="32">
        <v>1</v>
      </c>
      <c r="F1433" s="32">
        <v>0</v>
      </c>
      <c r="G1433" s="32">
        <v>0</v>
      </c>
      <c r="H1433" s="32">
        <v>0</v>
      </c>
      <c r="I1433" s="32">
        <v>0</v>
      </c>
      <c r="J1433" s="32">
        <v>0</v>
      </c>
      <c r="L1433" s="2" t="str">
        <f t="shared" si="66"/>
        <v>Anthony</v>
      </c>
      <c r="M1433" s="2" t="str">
        <f t="shared" si="67"/>
        <v>Donoflio</v>
      </c>
      <c r="N1433" s="26" t="str">
        <f t="shared" si="68"/>
        <v>Anthony Donoflio</v>
      </c>
      <c r="O1433" s="26" t="str">
        <f>VLOOKUP(E1433,Key!A:B,2,FALSE)</f>
        <v>Rep</v>
      </c>
      <c r="P1433" s="26" t="str">
        <f>VLOOKUP(F1433,Key!D:E,2,FALSE)</f>
        <v>Rep</v>
      </c>
      <c r="Q1433" s="26" t="str">
        <f>VLOOKUP(G1433,Key!G:H,2,FALSE)</f>
        <v>Man</v>
      </c>
      <c r="R1433" s="26">
        <f>VLOOKUP(H1433,Key!J:K,2,FALSE)</f>
        <v>1</v>
      </c>
      <c r="S1433" s="26" t="str">
        <f>VLOOKUP(I1433,Key!M:N,2,FALSE)</f>
        <v>Primary</v>
      </c>
      <c r="T1433" s="26">
        <f>VLOOKUP(J1433,Key!P:Q,2,FALSE)</f>
        <v>2000</v>
      </c>
      <c r="U1433" s="26" t="str">
        <f>VLOOKUP(K1433,Key!S:T,2,FALSE)</f>
        <v>Incumbent</v>
      </c>
      <c r="V1433" s="26">
        <v>1</v>
      </c>
    </row>
    <row r="1434" spans="1:22" x14ac:dyDescent="0.25">
      <c r="A1434" s="30">
        <v>185</v>
      </c>
      <c r="B1434" s="32" t="s">
        <v>3878</v>
      </c>
      <c r="C1434" s="32" t="s">
        <v>3879</v>
      </c>
      <c r="D1434" s="31">
        <v>496</v>
      </c>
      <c r="E1434" s="32">
        <v>1</v>
      </c>
      <c r="F1434" s="32">
        <v>0</v>
      </c>
      <c r="G1434" s="32">
        <v>0</v>
      </c>
      <c r="H1434" s="32">
        <v>1</v>
      </c>
      <c r="I1434" s="32">
        <v>1</v>
      </c>
      <c r="J1434" s="32">
        <v>0</v>
      </c>
      <c r="L1434" s="2" t="str">
        <f t="shared" si="66"/>
        <v>Anthony</v>
      </c>
      <c r="M1434" s="2" t="str">
        <f t="shared" si="67"/>
        <v>Donoflio</v>
      </c>
      <c r="N1434" s="26" t="str">
        <f t="shared" si="68"/>
        <v>Anthony Donoflio</v>
      </c>
      <c r="O1434" s="26" t="str">
        <f>VLOOKUP(E1434,Key!A:B,2,FALSE)</f>
        <v>Rep</v>
      </c>
      <c r="P1434" s="26" t="str">
        <f>VLOOKUP(F1434,Key!D:E,2,FALSE)</f>
        <v>Rep</v>
      </c>
      <c r="Q1434" s="26" t="str">
        <f>VLOOKUP(G1434,Key!G:H,2,FALSE)</f>
        <v>Man</v>
      </c>
      <c r="R1434" s="26">
        <f>VLOOKUP(H1434,Key!J:K,2,FALSE)</f>
        <v>0</v>
      </c>
      <c r="S1434" s="26" t="str">
        <f>VLOOKUP(I1434,Key!M:N,2,FALSE)</f>
        <v>GE</v>
      </c>
      <c r="T1434" s="26">
        <f>VLOOKUP(J1434,Key!P:Q,2,FALSE)</f>
        <v>2000</v>
      </c>
      <c r="U1434" s="26" t="str">
        <f>VLOOKUP(K1434,Key!S:T,2,FALSE)</f>
        <v>Incumbent</v>
      </c>
      <c r="V1434" s="26">
        <v>0</v>
      </c>
    </row>
    <row r="1435" spans="1:22" x14ac:dyDescent="0.25">
      <c r="A1435" s="30">
        <v>47</v>
      </c>
      <c r="B1435" s="32" t="s">
        <v>769</v>
      </c>
      <c r="C1435" s="32" t="s">
        <v>3676</v>
      </c>
      <c r="D1435" s="31">
        <v>497</v>
      </c>
      <c r="E1435" s="32">
        <v>1</v>
      </c>
      <c r="F1435" s="32">
        <v>0</v>
      </c>
      <c r="G1435" s="32">
        <v>0</v>
      </c>
      <c r="H1435" s="32">
        <v>1</v>
      </c>
      <c r="I1435" s="32">
        <v>0</v>
      </c>
      <c r="J1435" s="32">
        <v>1</v>
      </c>
      <c r="L1435" s="2" t="str">
        <f t="shared" si="66"/>
        <v>John</v>
      </c>
      <c r="M1435" s="2" t="str">
        <f t="shared" si="67"/>
        <v>D'Ottavio</v>
      </c>
      <c r="N1435" s="26" t="str">
        <f t="shared" si="68"/>
        <v>John D'Ottavio</v>
      </c>
      <c r="O1435" s="26" t="str">
        <f>VLOOKUP(E1435,Key!A:B,2,FALSE)</f>
        <v>Rep</v>
      </c>
      <c r="P1435" s="26" t="str">
        <f>VLOOKUP(F1435,Key!D:E,2,FALSE)</f>
        <v>Rep</v>
      </c>
      <c r="Q1435" s="26" t="str">
        <f>VLOOKUP(G1435,Key!G:H,2,FALSE)</f>
        <v>Man</v>
      </c>
      <c r="R1435" s="26">
        <f>VLOOKUP(H1435,Key!J:K,2,FALSE)</f>
        <v>0</v>
      </c>
      <c r="S1435" s="26" t="str">
        <f>VLOOKUP(I1435,Key!M:N,2,FALSE)</f>
        <v>Primary</v>
      </c>
      <c r="T1435" s="26">
        <f>VLOOKUP(J1435,Key!P:Q,2,FALSE)</f>
        <v>2002</v>
      </c>
      <c r="U1435" s="26" t="str">
        <f>VLOOKUP(K1435,Key!S:T,2,FALSE)</f>
        <v>Incumbent</v>
      </c>
      <c r="V1435" s="26">
        <v>1</v>
      </c>
    </row>
    <row r="1436" spans="1:22" x14ac:dyDescent="0.25">
      <c r="A1436" s="32">
        <v>1</v>
      </c>
      <c r="B1436" s="32" t="s">
        <v>6254</v>
      </c>
      <c r="C1436" s="32" t="s">
        <v>4903</v>
      </c>
      <c r="D1436" s="31">
        <v>498</v>
      </c>
      <c r="E1436" s="32">
        <v>0</v>
      </c>
      <c r="F1436" s="32">
        <v>1</v>
      </c>
      <c r="G1436" s="32">
        <v>0</v>
      </c>
      <c r="H1436" s="32">
        <v>1</v>
      </c>
      <c r="I1436" s="32">
        <v>0</v>
      </c>
      <c r="J1436" s="32">
        <v>4</v>
      </c>
      <c r="L1436" s="2" t="str">
        <f t="shared" si="66"/>
        <v>John J.</v>
      </c>
      <c r="M1436" s="2" t="str">
        <f t="shared" si="67"/>
        <v>Dougherty</v>
      </c>
      <c r="N1436" s="26" t="str">
        <f t="shared" si="68"/>
        <v>John J. Dougherty</v>
      </c>
      <c r="O1436" s="26" t="str">
        <f>VLOOKUP(E1436,Key!A:B,2,FALSE)</f>
        <v>Senator</v>
      </c>
      <c r="P1436" s="26" t="str">
        <f>VLOOKUP(F1436,Key!D:E,2,FALSE)</f>
        <v>Dem</v>
      </c>
      <c r="Q1436" s="26" t="str">
        <f>VLOOKUP(G1436,Key!G:H,2,FALSE)</f>
        <v>Man</v>
      </c>
      <c r="R1436" s="26">
        <f>VLOOKUP(H1436,Key!J:K,2,FALSE)</f>
        <v>0</v>
      </c>
      <c r="S1436" s="26" t="str">
        <f>VLOOKUP(I1436,Key!M:N,2,FALSE)</f>
        <v>Primary</v>
      </c>
      <c r="T1436" s="26">
        <f>VLOOKUP(J1436,Key!P:Q,2,FALSE)</f>
        <v>2008</v>
      </c>
      <c r="U1436" s="26" t="str">
        <f>VLOOKUP(K1436,Key!S:T,2,FALSE)</f>
        <v>Incumbent</v>
      </c>
      <c r="V1436" s="26">
        <v>1</v>
      </c>
    </row>
    <row r="1437" spans="1:22" x14ac:dyDescent="0.25">
      <c r="A1437" s="30">
        <v>62</v>
      </c>
      <c r="B1437" s="31" t="s">
        <v>2741</v>
      </c>
      <c r="C1437" s="31" t="s">
        <v>4903</v>
      </c>
      <c r="D1437" s="31">
        <v>499</v>
      </c>
      <c r="E1437" s="31">
        <v>1</v>
      </c>
      <c r="F1437" s="31">
        <v>1</v>
      </c>
      <c r="G1437" s="31">
        <v>0</v>
      </c>
      <c r="H1437" s="31">
        <v>1</v>
      </c>
      <c r="I1437" s="31">
        <v>1</v>
      </c>
      <c r="J1437" s="32">
        <v>2</v>
      </c>
      <c r="L1437" s="2" t="str">
        <f t="shared" si="66"/>
        <v>Owen</v>
      </c>
      <c r="M1437" s="2" t="str">
        <f t="shared" si="67"/>
        <v>Dougherty</v>
      </c>
      <c r="N1437" s="26" t="str">
        <f t="shared" si="68"/>
        <v>Owen Dougherty</v>
      </c>
      <c r="O1437" s="26" t="str">
        <f>VLOOKUP(E1437,Key!A:B,2,FALSE)</f>
        <v>Rep</v>
      </c>
      <c r="P1437" s="26" t="str">
        <f>VLOOKUP(F1437,Key!D:E,2,FALSE)</f>
        <v>Dem</v>
      </c>
      <c r="Q1437" s="26" t="str">
        <f>VLOOKUP(G1437,Key!G:H,2,FALSE)</f>
        <v>Man</v>
      </c>
      <c r="R1437" s="26">
        <f>VLOOKUP(H1437,Key!J:K,2,FALSE)</f>
        <v>0</v>
      </c>
      <c r="S1437" s="26" t="str">
        <f>VLOOKUP(I1437,Key!M:N,2,FALSE)</f>
        <v>GE</v>
      </c>
      <c r="T1437" s="26">
        <f>VLOOKUP(J1437,Key!P:Q,2,FALSE)</f>
        <v>2004</v>
      </c>
      <c r="U1437" s="26" t="str">
        <f>VLOOKUP(K1437,Key!S:T,2,FALSE)</f>
        <v>Incumbent</v>
      </c>
      <c r="V1437" s="26">
        <v>1</v>
      </c>
    </row>
    <row r="1438" spans="1:22" x14ac:dyDescent="0.25">
      <c r="A1438" s="30">
        <v>62</v>
      </c>
      <c r="B1438" s="32" t="s">
        <v>7465</v>
      </c>
      <c r="C1438" s="32" t="s">
        <v>7466</v>
      </c>
      <c r="D1438" s="31">
        <v>499</v>
      </c>
      <c r="E1438" s="32">
        <v>1</v>
      </c>
      <c r="F1438" s="32">
        <v>1</v>
      </c>
      <c r="G1438" s="32">
        <v>0</v>
      </c>
      <c r="H1438" s="32">
        <v>0</v>
      </c>
      <c r="I1438" s="32">
        <v>0</v>
      </c>
      <c r="J1438" s="32">
        <v>2</v>
      </c>
      <c r="L1438" s="2" t="str">
        <f t="shared" si="66"/>
        <v>Owen</v>
      </c>
      <c r="M1438" s="2" t="str">
        <f t="shared" si="67"/>
        <v>Dougherty</v>
      </c>
      <c r="N1438" s="26" t="str">
        <f t="shared" si="68"/>
        <v>Owen Dougherty</v>
      </c>
      <c r="O1438" s="26" t="str">
        <f>VLOOKUP(E1438,Key!A:B,2,FALSE)</f>
        <v>Rep</v>
      </c>
      <c r="P1438" s="26" t="str">
        <f>VLOOKUP(F1438,Key!D:E,2,FALSE)</f>
        <v>Dem</v>
      </c>
      <c r="Q1438" s="26" t="str">
        <f>VLOOKUP(G1438,Key!G:H,2,FALSE)</f>
        <v>Man</v>
      </c>
      <c r="R1438" s="26">
        <f>VLOOKUP(H1438,Key!J:K,2,FALSE)</f>
        <v>1</v>
      </c>
      <c r="S1438" s="26" t="str">
        <f>VLOOKUP(I1438,Key!M:N,2,FALSE)</f>
        <v>Primary</v>
      </c>
      <c r="T1438" s="26">
        <f>VLOOKUP(J1438,Key!P:Q,2,FALSE)</f>
        <v>2004</v>
      </c>
      <c r="U1438" s="26" t="str">
        <f>VLOOKUP(K1438,Key!S:T,2,FALSE)</f>
        <v>Incumbent</v>
      </c>
      <c r="V1438" s="26">
        <v>0</v>
      </c>
    </row>
    <row r="1439" spans="1:22" x14ac:dyDescent="0.25">
      <c r="A1439" s="30">
        <v>39</v>
      </c>
      <c r="B1439" s="32" t="s">
        <v>3449</v>
      </c>
      <c r="C1439" s="32" t="s">
        <v>3450</v>
      </c>
      <c r="D1439" s="31">
        <v>500</v>
      </c>
      <c r="E1439" s="32">
        <v>1</v>
      </c>
      <c r="F1439" s="32">
        <v>0</v>
      </c>
      <c r="G1439" s="32">
        <v>1</v>
      </c>
      <c r="H1439" s="32">
        <v>0</v>
      </c>
      <c r="I1439" s="32">
        <v>0</v>
      </c>
      <c r="J1439" s="32">
        <v>1</v>
      </c>
      <c r="L1439" s="2" t="str">
        <f t="shared" si="66"/>
        <v>Monica A.</v>
      </c>
      <c r="M1439" s="2" t="str">
        <f t="shared" si="67"/>
        <v>Douglas</v>
      </c>
      <c r="N1439" s="26" t="str">
        <f t="shared" si="68"/>
        <v>Monica A. Douglas</v>
      </c>
      <c r="O1439" s="26" t="str">
        <f>VLOOKUP(E1439,Key!A:B,2,FALSE)</f>
        <v>Rep</v>
      </c>
      <c r="P1439" s="26" t="str">
        <f>VLOOKUP(F1439,Key!D:E,2,FALSE)</f>
        <v>Rep</v>
      </c>
      <c r="Q1439" s="26" t="str">
        <f>VLOOKUP(G1439,Key!G:H,2,FALSE)</f>
        <v>Woman</v>
      </c>
      <c r="R1439" s="26">
        <f>VLOOKUP(H1439,Key!J:K,2,FALSE)</f>
        <v>1</v>
      </c>
      <c r="S1439" s="26" t="str">
        <f>VLOOKUP(I1439,Key!M:N,2,FALSE)</f>
        <v>Primary</v>
      </c>
      <c r="T1439" s="26">
        <f>VLOOKUP(J1439,Key!P:Q,2,FALSE)</f>
        <v>2002</v>
      </c>
      <c r="U1439" s="26" t="str">
        <f>VLOOKUP(K1439,Key!S:T,2,FALSE)</f>
        <v>Incumbent</v>
      </c>
      <c r="V1439" s="26">
        <v>1</v>
      </c>
    </row>
    <row r="1440" spans="1:22" x14ac:dyDescent="0.25">
      <c r="A1440" s="30">
        <v>39</v>
      </c>
      <c r="B1440" s="32" t="s">
        <v>4551</v>
      </c>
      <c r="C1440" s="32" t="s">
        <v>4536</v>
      </c>
      <c r="D1440" s="31">
        <v>500</v>
      </c>
      <c r="E1440" s="32">
        <v>1</v>
      </c>
      <c r="F1440" s="32">
        <v>0</v>
      </c>
      <c r="G1440" s="32">
        <v>1</v>
      </c>
      <c r="H1440" s="32">
        <v>1</v>
      </c>
      <c r="I1440" s="32">
        <v>1</v>
      </c>
      <c r="J1440" s="32">
        <v>1</v>
      </c>
      <c r="L1440" s="2" t="str">
        <f t="shared" si="66"/>
        <v>Monica A.</v>
      </c>
      <c r="M1440" s="2" t="str">
        <f t="shared" si="67"/>
        <v>Douglas</v>
      </c>
      <c r="N1440" s="26" t="str">
        <f t="shared" si="68"/>
        <v>Monica A. Douglas</v>
      </c>
      <c r="O1440" s="26" t="str">
        <f>VLOOKUP(E1440,Key!A:B,2,FALSE)</f>
        <v>Rep</v>
      </c>
      <c r="P1440" s="26" t="str">
        <f>VLOOKUP(F1440,Key!D:E,2,FALSE)</f>
        <v>Rep</v>
      </c>
      <c r="Q1440" s="26" t="str">
        <f>VLOOKUP(G1440,Key!G:H,2,FALSE)</f>
        <v>Woman</v>
      </c>
      <c r="R1440" s="26">
        <f>VLOOKUP(H1440,Key!J:K,2,FALSE)</f>
        <v>0</v>
      </c>
      <c r="S1440" s="26" t="str">
        <f>VLOOKUP(I1440,Key!M:N,2,FALSE)</f>
        <v>GE</v>
      </c>
      <c r="T1440" s="26">
        <f>VLOOKUP(J1440,Key!P:Q,2,FALSE)</f>
        <v>2002</v>
      </c>
      <c r="U1440" s="26" t="str">
        <f>VLOOKUP(K1440,Key!S:T,2,FALSE)</f>
        <v>Incumbent</v>
      </c>
      <c r="V1440" s="26">
        <v>0</v>
      </c>
    </row>
    <row r="1441" spans="1:22" x14ac:dyDescent="0.25">
      <c r="A1441" s="30">
        <v>39</v>
      </c>
      <c r="B1441" s="32" t="s">
        <v>8723</v>
      </c>
      <c r="C1441" s="32" t="s">
        <v>3687</v>
      </c>
      <c r="D1441" s="31">
        <v>500</v>
      </c>
      <c r="E1441" s="31">
        <v>1</v>
      </c>
      <c r="F1441" s="32">
        <v>0</v>
      </c>
      <c r="G1441" s="32">
        <v>1</v>
      </c>
      <c r="H1441" s="32">
        <v>1</v>
      </c>
      <c r="I1441" s="31">
        <v>1</v>
      </c>
      <c r="J1441" s="32">
        <v>4</v>
      </c>
      <c r="L1441" s="2" t="str">
        <f t="shared" si="66"/>
        <v>Monica</v>
      </c>
      <c r="M1441" s="2" t="str">
        <f t="shared" si="67"/>
        <v>Douglas</v>
      </c>
      <c r="N1441" s="26" t="str">
        <f t="shared" si="68"/>
        <v>Monica Douglas</v>
      </c>
      <c r="O1441" s="26" t="str">
        <f>VLOOKUP(E1441,Key!A:B,2,FALSE)</f>
        <v>Rep</v>
      </c>
      <c r="P1441" s="26" t="str">
        <f>VLOOKUP(F1441,Key!D:E,2,FALSE)</f>
        <v>Rep</v>
      </c>
      <c r="Q1441" s="26" t="str">
        <f>VLOOKUP(G1441,Key!G:H,2,FALSE)</f>
        <v>Woman</v>
      </c>
      <c r="R1441" s="26">
        <f>VLOOKUP(H1441,Key!J:K,2,FALSE)</f>
        <v>0</v>
      </c>
      <c r="S1441" s="26" t="str">
        <f>VLOOKUP(I1441,Key!M:N,2,FALSE)</f>
        <v>GE</v>
      </c>
      <c r="T1441" s="26">
        <f>VLOOKUP(J1441,Key!P:Q,2,FALSE)</f>
        <v>2008</v>
      </c>
      <c r="U1441" s="26" t="str">
        <f>VLOOKUP(K1441,Key!S:T,2,FALSE)</f>
        <v>Incumbent</v>
      </c>
      <c r="V1441" s="26">
        <v>0</v>
      </c>
    </row>
    <row r="1442" spans="1:22" x14ac:dyDescent="0.25">
      <c r="A1442" s="30">
        <v>47</v>
      </c>
      <c r="B1442" s="32" t="s">
        <v>3686</v>
      </c>
      <c r="C1442" s="32" t="s">
        <v>3687</v>
      </c>
      <c r="D1442" s="31">
        <v>501</v>
      </c>
      <c r="E1442" s="32">
        <v>1</v>
      </c>
      <c r="F1442" s="32">
        <v>0</v>
      </c>
      <c r="G1442" s="32">
        <v>0</v>
      </c>
      <c r="H1442" s="32">
        <v>1</v>
      </c>
      <c r="I1442" s="32">
        <v>0</v>
      </c>
      <c r="J1442" s="32">
        <v>1</v>
      </c>
      <c r="L1442" s="2" t="str">
        <f t="shared" si="66"/>
        <v>Lloyd E.</v>
      </c>
      <c r="M1442" s="2" t="str">
        <f t="shared" si="67"/>
        <v>Douglas</v>
      </c>
      <c r="N1442" s="26" t="str">
        <f t="shared" si="68"/>
        <v>Lloyd E. Douglas</v>
      </c>
      <c r="O1442" s="26" t="str">
        <f>VLOOKUP(E1442,Key!A:B,2,FALSE)</f>
        <v>Rep</v>
      </c>
      <c r="P1442" s="26" t="str">
        <f>VLOOKUP(F1442,Key!D:E,2,FALSE)</f>
        <v>Rep</v>
      </c>
      <c r="Q1442" s="26" t="str">
        <f>VLOOKUP(G1442,Key!G:H,2,FALSE)</f>
        <v>Man</v>
      </c>
      <c r="R1442" s="26">
        <f>VLOOKUP(H1442,Key!J:K,2,FALSE)</f>
        <v>0</v>
      </c>
      <c r="S1442" s="26" t="str">
        <f>VLOOKUP(I1442,Key!M:N,2,FALSE)</f>
        <v>Primary</v>
      </c>
      <c r="T1442" s="26">
        <f>VLOOKUP(J1442,Key!P:Q,2,FALSE)</f>
        <v>2002</v>
      </c>
      <c r="U1442" s="26" t="str">
        <f>VLOOKUP(K1442,Key!S:T,2,FALSE)</f>
        <v>Incumbent</v>
      </c>
      <c r="V1442" s="26">
        <v>1</v>
      </c>
    </row>
    <row r="1443" spans="1:22" x14ac:dyDescent="0.25">
      <c r="A1443" s="30">
        <v>84</v>
      </c>
      <c r="B1443" s="32" t="s">
        <v>4535</v>
      </c>
      <c r="C1443" s="32" t="s">
        <v>4536</v>
      </c>
      <c r="D1443" s="31">
        <v>502</v>
      </c>
      <c r="E1443" s="32">
        <v>1</v>
      </c>
      <c r="F1443" s="32">
        <v>1</v>
      </c>
      <c r="G1443" s="32">
        <v>0</v>
      </c>
      <c r="H1443" s="32">
        <v>0</v>
      </c>
      <c r="I1443" s="32">
        <v>0</v>
      </c>
      <c r="J1443" s="32">
        <v>0</v>
      </c>
      <c r="L1443" s="2" t="str">
        <f t="shared" si="66"/>
        <v>Alfred W.</v>
      </c>
      <c r="M1443" s="2" t="str">
        <f t="shared" si="67"/>
        <v>Douglas</v>
      </c>
      <c r="N1443" s="26" t="str">
        <f t="shared" si="68"/>
        <v>Alfred W. Douglas</v>
      </c>
      <c r="O1443" s="26" t="str">
        <f>VLOOKUP(E1443,Key!A:B,2,FALSE)</f>
        <v>Rep</v>
      </c>
      <c r="P1443" s="26" t="str">
        <f>VLOOKUP(F1443,Key!D:E,2,FALSE)</f>
        <v>Dem</v>
      </c>
      <c r="Q1443" s="26" t="str">
        <f>VLOOKUP(G1443,Key!G:H,2,FALSE)</f>
        <v>Man</v>
      </c>
      <c r="R1443" s="26">
        <f>VLOOKUP(H1443,Key!J:K,2,FALSE)</f>
        <v>1</v>
      </c>
      <c r="S1443" s="26" t="str">
        <f>VLOOKUP(I1443,Key!M:N,2,FALSE)</f>
        <v>Primary</v>
      </c>
      <c r="T1443" s="26">
        <f>VLOOKUP(J1443,Key!P:Q,2,FALSE)</f>
        <v>2000</v>
      </c>
      <c r="U1443" s="26" t="str">
        <f>VLOOKUP(K1443,Key!S:T,2,FALSE)</f>
        <v>Incumbent</v>
      </c>
      <c r="V1443" s="26">
        <v>1</v>
      </c>
    </row>
    <row r="1444" spans="1:22" x14ac:dyDescent="0.25">
      <c r="A1444" s="30">
        <v>84</v>
      </c>
      <c r="B1444" s="32" t="s">
        <v>4535</v>
      </c>
      <c r="C1444" s="32" t="s">
        <v>4536</v>
      </c>
      <c r="D1444" s="31">
        <v>502</v>
      </c>
      <c r="E1444" s="32">
        <v>1</v>
      </c>
      <c r="F1444" s="32">
        <v>1</v>
      </c>
      <c r="G1444" s="32">
        <v>0</v>
      </c>
      <c r="H1444" s="32">
        <v>1</v>
      </c>
      <c r="I1444" s="32">
        <v>1</v>
      </c>
      <c r="J1444" s="32">
        <v>0</v>
      </c>
      <c r="L1444" s="2" t="str">
        <f t="shared" si="66"/>
        <v>Alfred W.</v>
      </c>
      <c r="M1444" s="2" t="str">
        <f t="shared" si="67"/>
        <v>Douglas</v>
      </c>
      <c r="N1444" s="26" t="str">
        <f t="shared" si="68"/>
        <v>Alfred W. Douglas</v>
      </c>
      <c r="O1444" s="26" t="str">
        <f>VLOOKUP(E1444,Key!A:B,2,FALSE)</f>
        <v>Rep</v>
      </c>
      <c r="P1444" s="26" t="str">
        <f>VLOOKUP(F1444,Key!D:E,2,FALSE)</f>
        <v>Dem</v>
      </c>
      <c r="Q1444" s="26" t="str">
        <f>VLOOKUP(G1444,Key!G:H,2,FALSE)</f>
        <v>Man</v>
      </c>
      <c r="R1444" s="26">
        <f>VLOOKUP(H1444,Key!J:K,2,FALSE)</f>
        <v>0</v>
      </c>
      <c r="S1444" s="26" t="str">
        <f>VLOOKUP(I1444,Key!M:N,2,FALSE)</f>
        <v>GE</v>
      </c>
      <c r="T1444" s="26">
        <f>VLOOKUP(J1444,Key!P:Q,2,FALSE)</f>
        <v>2000</v>
      </c>
      <c r="U1444" s="26" t="str">
        <f>VLOOKUP(K1444,Key!S:T,2,FALSE)</f>
        <v>Incumbent</v>
      </c>
      <c r="V1444" s="26">
        <v>0</v>
      </c>
    </row>
    <row r="1445" spans="1:22" x14ac:dyDescent="0.25">
      <c r="A1445" s="32">
        <v>27</v>
      </c>
      <c r="B1445" s="32" t="s">
        <v>1883</v>
      </c>
      <c r="C1445" s="32" t="s">
        <v>1885</v>
      </c>
      <c r="D1445" s="31">
        <v>503</v>
      </c>
      <c r="E1445" s="31">
        <v>1</v>
      </c>
      <c r="F1445" s="32">
        <v>1</v>
      </c>
      <c r="G1445" s="32">
        <v>0</v>
      </c>
      <c r="H1445" s="32">
        <v>1</v>
      </c>
      <c r="I1445" s="31">
        <v>0</v>
      </c>
      <c r="J1445" s="32">
        <v>4</v>
      </c>
      <c r="L1445" s="2" t="str">
        <f t="shared" si="66"/>
        <v>Ryan L</v>
      </c>
      <c r="M1445" s="2" t="str">
        <f t="shared" si="67"/>
        <v>Douglass</v>
      </c>
      <c r="N1445" s="26" t="str">
        <f t="shared" si="68"/>
        <v>Ryan L Douglass</v>
      </c>
      <c r="O1445" s="26" t="str">
        <f>VLOOKUP(E1445,Key!A:B,2,FALSE)</f>
        <v>Rep</v>
      </c>
      <c r="P1445" s="26" t="str">
        <f>VLOOKUP(F1445,Key!D:E,2,FALSE)</f>
        <v>Dem</v>
      </c>
      <c r="Q1445" s="26" t="str">
        <f>VLOOKUP(G1445,Key!G:H,2,FALSE)</f>
        <v>Man</v>
      </c>
      <c r="R1445" s="26">
        <f>VLOOKUP(H1445,Key!J:K,2,FALSE)</f>
        <v>0</v>
      </c>
      <c r="S1445" s="26" t="str">
        <f>VLOOKUP(I1445,Key!M:N,2,FALSE)</f>
        <v>Primary</v>
      </c>
      <c r="T1445" s="26">
        <f>VLOOKUP(J1445,Key!P:Q,2,FALSE)</f>
        <v>2008</v>
      </c>
      <c r="U1445" s="26" t="str">
        <f>VLOOKUP(K1445,Key!S:T,2,FALSE)</f>
        <v>Incumbent</v>
      </c>
      <c r="V1445" s="26">
        <v>1</v>
      </c>
    </row>
    <row r="1446" spans="1:22" x14ac:dyDescent="0.25">
      <c r="A1446" s="30">
        <v>198</v>
      </c>
      <c r="B1446" s="31" t="s">
        <v>8331</v>
      </c>
      <c r="C1446" s="31" t="s">
        <v>8332</v>
      </c>
      <c r="D1446" s="31">
        <v>504</v>
      </c>
      <c r="E1446" s="31">
        <v>1</v>
      </c>
      <c r="F1446" s="31">
        <v>1</v>
      </c>
      <c r="G1446" s="31">
        <v>0</v>
      </c>
      <c r="H1446" s="32">
        <v>1</v>
      </c>
      <c r="I1446" s="31">
        <v>0</v>
      </c>
      <c r="J1446" s="32">
        <v>3</v>
      </c>
      <c r="L1446" s="2" t="str">
        <f t="shared" si="66"/>
        <v>Supreme</v>
      </c>
      <c r="M1446" s="2" t="str">
        <f t="shared" si="67"/>
        <v>Dow</v>
      </c>
      <c r="N1446" s="26" t="str">
        <f t="shared" si="68"/>
        <v>Supreme Dow</v>
      </c>
      <c r="O1446" s="26" t="str">
        <f>VLOOKUP(E1446,Key!A:B,2,FALSE)</f>
        <v>Rep</v>
      </c>
      <c r="P1446" s="26" t="str">
        <f>VLOOKUP(F1446,Key!D:E,2,FALSE)</f>
        <v>Dem</v>
      </c>
      <c r="Q1446" s="26" t="str">
        <f>VLOOKUP(G1446,Key!G:H,2,FALSE)</f>
        <v>Man</v>
      </c>
      <c r="R1446" s="26">
        <f>VLOOKUP(H1446,Key!J:K,2,FALSE)</f>
        <v>0</v>
      </c>
      <c r="S1446" s="26" t="str">
        <f>VLOOKUP(I1446,Key!M:N,2,FALSE)</f>
        <v>Primary</v>
      </c>
      <c r="T1446" s="26">
        <f>VLOOKUP(J1446,Key!P:Q,2,FALSE)</f>
        <v>2006</v>
      </c>
      <c r="U1446" s="26" t="str">
        <f>VLOOKUP(K1446,Key!S:T,2,FALSE)</f>
        <v>Incumbent</v>
      </c>
      <c r="V1446" s="26">
        <v>1</v>
      </c>
    </row>
    <row r="1447" spans="1:22" x14ac:dyDescent="0.25">
      <c r="A1447" s="30">
        <v>24</v>
      </c>
      <c r="B1447" s="32" t="s">
        <v>2032</v>
      </c>
      <c r="C1447" s="32" t="s">
        <v>3512</v>
      </c>
      <c r="D1447" s="31">
        <v>505</v>
      </c>
      <c r="E1447" s="32">
        <v>1</v>
      </c>
      <c r="F1447" s="32">
        <v>1</v>
      </c>
      <c r="G1447" s="32">
        <v>0</v>
      </c>
      <c r="H1447" s="32">
        <v>1</v>
      </c>
      <c r="I1447" s="32">
        <v>0</v>
      </c>
      <c r="J1447" s="32">
        <v>1</v>
      </c>
      <c r="L1447" s="2" t="str">
        <f t="shared" si="66"/>
        <v>Patrick</v>
      </c>
      <c r="M1447" s="2" t="str">
        <f t="shared" si="67"/>
        <v>Dowd</v>
      </c>
      <c r="N1447" s="26" t="str">
        <f t="shared" si="68"/>
        <v>Patrick Dowd</v>
      </c>
      <c r="O1447" s="26" t="str">
        <f>VLOOKUP(E1447,Key!A:B,2,FALSE)</f>
        <v>Rep</v>
      </c>
      <c r="P1447" s="26" t="str">
        <f>VLOOKUP(F1447,Key!D:E,2,FALSE)</f>
        <v>Dem</v>
      </c>
      <c r="Q1447" s="26" t="str">
        <f>VLOOKUP(G1447,Key!G:H,2,FALSE)</f>
        <v>Man</v>
      </c>
      <c r="R1447" s="26">
        <f>VLOOKUP(H1447,Key!J:K,2,FALSE)</f>
        <v>0</v>
      </c>
      <c r="S1447" s="26" t="str">
        <f>VLOOKUP(I1447,Key!M:N,2,FALSE)</f>
        <v>Primary</v>
      </c>
      <c r="T1447" s="26">
        <f>VLOOKUP(J1447,Key!P:Q,2,FALSE)</f>
        <v>2002</v>
      </c>
      <c r="U1447" s="26" t="str">
        <f>VLOOKUP(K1447,Key!S:T,2,FALSE)</f>
        <v>Incumbent</v>
      </c>
      <c r="V1447" s="26">
        <v>1</v>
      </c>
    </row>
    <row r="1448" spans="1:22" x14ac:dyDescent="0.25">
      <c r="A1448" s="30">
        <v>194</v>
      </c>
      <c r="B1448" s="32" t="s">
        <v>9612</v>
      </c>
      <c r="C1448" s="32" t="s">
        <v>9613</v>
      </c>
      <c r="D1448" s="31">
        <v>506</v>
      </c>
      <c r="E1448" s="31">
        <v>1</v>
      </c>
      <c r="F1448" s="32">
        <v>0</v>
      </c>
      <c r="G1448" s="32">
        <v>0</v>
      </c>
      <c r="H1448" s="32">
        <v>0</v>
      </c>
      <c r="I1448" s="31">
        <v>0</v>
      </c>
      <c r="J1448" s="32">
        <v>5</v>
      </c>
      <c r="L1448" s="2" t="str">
        <f t="shared" si="66"/>
        <v>Timothy S</v>
      </c>
      <c r="M1448" s="2" t="str">
        <f t="shared" si="67"/>
        <v>Downey</v>
      </c>
      <c r="N1448" s="26" t="str">
        <f t="shared" si="68"/>
        <v>Timothy S Downey</v>
      </c>
      <c r="O1448" s="26" t="str">
        <f>VLOOKUP(E1448,Key!A:B,2,FALSE)</f>
        <v>Rep</v>
      </c>
      <c r="P1448" s="26" t="str">
        <f>VLOOKUP(F1448,Key!D:E,2,FALSE)</f>
        <v>Rep</v>
      </c>
      <c r="Q1448" s="26" t="str">
        <f>VLOOKUP(G1448,Key!G:H,2,FALSE)</f>
        <v>Man</v>
      </c>
      <c r="R1448" s="26">
        <f>VLOOKUP(H1448,Key!J:K,2,FALSE)</f>
        <v>1</v>
      </c>
      <c r="S1448" s="26" t="str">
        <f>VLOOKUP(I1448,Key!M:N,2,FALSE)</f>
        <v>Primary</v>
      </c>
      <c r="T1448" s="26">
        <f>VLOOKUP(J1448,Key!P:Q,2,FALSE)</f>
        <v>2010</v>
      </c>
      <c r="U1448" s="26" t="str">
        <f>VLOOKUP(K1448,Key!S:T,2,FALSE)</f>
        <v>Incumbent</v>
      </c>
      <c r="V1448" s="26">
        <v>1</v>
      </c>
    </row>
    <row r="1449" spans="1:22" x14ac:dyDescent="0.25">
      <c r="A1449" s="30">
        <v>194</v>
      </c>
      <c r="B1449" s="32" t="s">
        <v>9612</v>
      </c>
      <c r="C1449" s="32" t="s">
        <v>9613</v>
      </c>
      <c r="D1449" s="31">
        <v>506</v>
      </c>
      <c r="E1449" s="31">
        <v>1</v>
      </c>
      <c r="F1449" s="32">
        <v>0</v>
      </c>
      <c r="G1449" s="32">
        <v>0</v>
      </c>
      <c r="H1449" s="32">
        <v>0</v>
      </c>
      <c r="I1449" s="31">
        <v>1</v>
      </c>
      <c r="J1449" s="32">
        <v>5</v>
      </c>
      <c r="L1449" s="2" t="str">
        <f t="shared" si="66"/>
        <v>Timothy S</v>
      </c>
      <c r="M1449" s="2" t="str">
        <f t="shared" si="67"/>
        <v>Downey</v>
      </c>
      <c r="N1449" s="26" t="str">
        <f t="shared" si="68"/>
        <v>Timothy S Downey</v>
      </c>
      <c r="O1449" s="26" t="str">
        <f>VLOOKUP(E1449,Key!A:B,2,FALSE)</f>
        <v>Rep</v>
      </c>
      <c r="P1449" s="26" t="str">
        <f>VLOOKUP(F1449,Key!D:E,2,FALSE)</f>
        <v>Rep</v>
      </c>
      <c r="Q1449" s="26" t="str">
        <f>VLOOKUP(G1449,Key!G:H,2,FALSE)</f>
        <v>Man</v>
      </c>
      <c r="R1449" s="26">
        <f>VLOOKUP(H1449,Key!J:K,2,FALSE)</f>
        <v>1</v>
      </c>
      <c r="S1449" s="26" t="str">
        <f>VLOOKUP(I1449,Key!M:N,2,FALSE)</f>
        <v>GE</v>
      </c>
      <c r="T1449" s="26">
        <f>VLOOKUP(J1449,Key!P:Q,2,FALSE)</f>
        <v>2010</v>
      </c>
      <c r="U1449" s="26" t="str">
        <f>VLOOKUP(K1449,Key!S:T,2,FALSE)</f>
        <v>Incumbent</v>
      </c>
      <c r="V1449" s="26">
        <v>0</v>
      </c>
    </row>
    <row r="1450" spans="1:22" x14ac:dyDescent="0.25">
      <c r="A1450" s="32">
        <v>3</v>
      </c>
      <c r="B1450" s="31" t="s">
        <v>4634</v>
      </c>
      <c r="C1450" s="31" t="s">
        <v>7827</v>
      </c>
      <c r="D1450" s="31">
        <v>507</v>
      </c>
      <c r="E1450" s="31">
        <v>1</v>
      </c>
      <c r="F1450" s="31">
        <v>0</v>
      </c>
      <c r="G1450" s="31">
        <v>0</v>
      </c>
      <c r="H1450" s="31">
        <v>1</v>
      </c>
      <c r="I1450" s="31">
        <v>0</v>
      </c>
      <c r="J1450" s="32">
        <v>3</v>
      </c>
      <c r="L1450" s="2" t="str">
        <f t="shared" si="66"/>
        <v>Dave</v>
      </c>
      <c r="M1450" s="2" t="str">
        <f t="shared" si="67"/>
        <v>Dows</v>
      </c>
      <c r="N1450" s="26" t="str">
        <f t="shared" si="68"/>
        <v>Dave Dows</v>
      </c>
      <c r="O1450" s="26" t="str">
        <f>VLOOKUP(E1450,Key!A:B,2,FALSE)</f>
        <v>Rep</v>
      </c>
      <c r="P1450" s="26" t="str">
        <f>VLOOKUP(F1450,Key!D:E,2,FALSE)</f>
        <v>Rep</v>
      </c>
      <c r="Q1450" s="26" t="str">
        <f>VLOOKUP(G1450,Key!G:H,2,FALSE)</f>
        <v>Man</v>
      </c>
      <c r="R1450" s="26">
        <f>VLOOKUP(H1450,Key!J:K,2,FALSE)</f>
        <v>0</v>
      </c>
      <c r="S1450" s="26" t="str">
        <f>VLOOKUP(I1450,Key!M:N,2,FALSE)</f>
        <v>Primary</v>
      </c>
      <c r="T1450" s="26">
        <f>VLOOKUP(J1450,Key!P:Q,2,FALSE)</f>
        <v>2006</v>
      </c>
      <c r="U1450" s="26" t="str">
        <f>VLOOKUP(K1450,Key!S:T,2,FALSE)</f>
        <v>Incumbent</v>
      </c>
      <c r="V1450" s="26">
        <v>1</v>
      </c>
    </row>
    <row r="1451" spans="1:22" x14ac:dyDescent="0.25">
      <c r="A1451" s="30">
        <v>15</v>
      </c>
      <c r="B1451" s="32" t="s">
        <v>596</v>
      </c>
      <c r="C1451" s="32" t="s">
        <v>8701</v>
      </c>
      <c r="D1451" s="31">
        <v>508</v>
      </c>
      <c r="E1451" s="31">
        <v>1</v>
      </c>
      <c r="F1451" s="32">
        <v>0</v>
      </c>
      <c r="G1451" s="32">
        <v>0</v>
      </c>
      <c r="H1451" s="32">
        <v>0</v>
      </c>
      <c r="I1451" s="31">
        <v>0</v>
      </c>
      <c r="J1451" s="32">
        <v>5</v>
      </c>
      <c r="L1451" s="2" t="str">
        <f t="shared" si="66"/>
        <v>Mike</v>
      </c>
      <c r="M1451" s="2" t="str">
        <f t="shared" si="67"/>
        <v>Doyle</v>
      </c>
      <c r="N1451" s="26" t="str">
        <f t="shared" si="68"/>
        <v>Mike Doyle</v>
      </c>
      <c r="O1451" s="26" t="str">
        <f>VLOOKUP(E1451,Key!A:B,2,FALSE)</f>
        <v>Rep</v>
      </c>
      <c r="P1451" s="26" t="str">
        <f>VLOOKUP(F1451,Key!D:E,2,FALSE)</f>
        <v>Rep</v>
      </c>
      <c r="Q1451" s="26" t="str">
        <f>VLOOKUP(G1451,Key!G:H,2,FALSE)</f>
        <v>Man</v>
      </c>
      <c r="R1451" s="26">
        <f>VLOOKUP(H1451,Key!J:K,2,FALSE)</f>
        <v>1</v>
      </c>
      <c r="S1451" s="26" t="str">
        <f>VLOOKUP(I1451,Key!M:N,2,FALSE)</f>
        <v>Primary</v>
      </c>
      <c r="T1451" s="26">
        <f>VLOOKUP(J1451,Key!P:Q,2,FALSE)</f>
        <v>2010</v>
      </c>
      <c r="U1451" s="26" t="str">
        <f>VLOOKUP(K1451,Key!S:T,2,FALSE)</f>
        <v>Incumbent</v>
      </c>
      <c r="V1451" s="26">
        <v>1</v>
      </c>
    </row>
    <row r="1452" spans="1:22" x14ac:dyDescent="0.25">
      <c r="A1452" s="30">
        <v>15</v>
      </c>
      <c r="B1452" s="32" t="s">
        <v>596</v>
      </c>
      <c r="C1452" s="32" t="s">
        <v>8701</v>
      </c>
      <c r="D1452" s="31">
        <v>508</v>
      </c>
      <c r="E1452" s="31">
        <v>1</v>
      </c>
      <c r="F1452" s="32">
        <v>0</v>
      </c>
      <c r="G1452" s="32">
        <v>0</v>
      </c>
      <c r="H1452" s="32">
        <v>1</v>
      </c>
      <c r="I1452" s="31">
        <v>1</v>
      </c>
      <c r="J1452" s="32">
        <v>5</v>
      </c>
      <c r="L1452" s="2" t="str">
        <f t="shared" si="66"/>
        <v>Mike</v>
      </c>
      <c r="M1452" s="2" t="str">
        <f t="shared" si="67"/>
        <v>Doyle</v>
      </c>
      <c r="N1452" s="26" t="str">
        <f t="shared" si="68"/>
        <v>Mike Doyle</v>
      </c>
      <c r="O1452" s="26" t="str">
        <f>VLOOKUP(E1452,Key!A:B,2,FALSE)</f>
        <v>Rep</v>
      </c>
      <c r="P1452" s="26" t="str">
        <f>VLOOKUP(F1452,Key!D:E,2,FALSE)</f>
        <v>Rep</v>
      </c>
      <c r="Q1452" s="26" t="str">
        <f>VLOOKUP(G1452,Key!G:H,2,FALSE)</f>
        <v>Man</v>
      </c>
      <c r="R1452" s="26">
        <f>VLOOKUP(H1452,Key!J:K,2,FALSE)</f>
        <v>0</v>
      </c>
      <c r="S1452" s="26" t="str">
        <f>VLOOKUP(I1452,Key!M:N,2,FALSE)</f>
        <v>GE</v>
      </c>
      <c r="T1452" s="26">
        <f>VLOOKUP(J1452,Key!P:Q,2,FALSE)</f>
        <v>2010</v>
      </c>
      <c r="U1452" s="26" t="str">
        <f>VLOOKUP(K1452,Key!S:T,2,FALSE)</f>
        <v>Incumbent</v>
      </c>
      <c r="V1452" s="26">
        <v>0</v>
      </c>
    </row>
    <row r="1453" spans="1:22" x14ac:dyDescent="0.25">
      <c r="A1453" s="30">
        <v>15</v>
      </c>
      <c r="B1453" s="32" t="s">
        <v>890</v>
      </c>
      <c r="C1453" s="32" t="s">
        <v>891</v>
      </c>
      <c r="D1453" s="31">
        <v>508</v>
      </c>
      <c r="E1453" s="31">
        <v>1</v>
      </c>
      <c r="F1453" s="32">
        <v>0</v>
      </c>
      <c r="G1453" s="32">
        <v>0</v>
      </c>
      <c r="H1453" s="32">
        <v>0</v>
      </c>
      <c r="I1453" s="32">
        <v>0</v>
      </c>
      <c r="J1453" s="32">
        <v>6</v>
      </c>
      <c r="L1453" s="2" t="str">
        <f t="shared" si="66"/>
        <v>Mike</v>
      </c>
      <c r="M1453" s="2" t="str">
        <f t="shared" si="67"/>
        <v>Doyle</v>
      </c>
      <c r="N1453" s="26" t="str">
        <f t="shared" si="68"/>
        <v>Mike Doyle</v>
      </c>
      <c r="O1453" s="26" t="str">
        <f>VLOOKUP(E1453,Key!A:B,2,FALSE)</f>
        <v>Rep</v>
      </c>
      <c r="P1453" s="26" t="str">
        <f>VLOOKUP(F1453,Key!D:E,2,FALSE)</f>
        <v>Rep</v>
      </c>
      <c r="Q1453" s="26" t="str">
        <f>VLOOKUP(G1453,Key!G:H,2,FALSE)</f>
        <v>Man</v>
      </c>
      <c r="R1453" s="26">
        <f>VLOOKUP(H1453,Key!J:K,2,FALSE)</f>
        <v>1</v>
      </c>
      <c r="S1453" s="26" t="str">
        <f>VLOOKUP(I1453,Key!M:N,2,FALSE)</f>
        <v>Primary</v>
      </c>
      <c r="T1453" s="26">
        <f>VLOOKUP(J1453,Key!P:Q,2,FALSE)</f>
        <v>2012</v>
      </c>
      <c r="U1453" s="26" t="str">
        <f>VLOOKUP(K1453,Key!S:T,2,FALSE)</f>
        <v>Incumbent</v>
      </c>
      <c r="V1453" s="26">
        <v>0</v>
      </c>
    </row>
    <row r="1454" spans="1:22" x14ac:dyDescent="0.25">
      <c r="A1454" s="30">
        <v>15</v>
      </c>
      <c r="B1454" s="32" t="s">
        <v>890</v>
      </c>
      <c r="C1454" s="32" t="s">
        <v>891</v>
      </c>
      <c r="D1454" s="31">
        <v>508</v>
      </c>
      <c r="E1454" s="31">
        <v>1</v>
      </c>
      <c r="F1454" s="32">
        <v>0</v>
      </c>
      <c r="G1454" s="32">
        <v>0</v>
      </c>
      <c r="H1454" s="32">
        <v>1</v>
      </c>
      <c r="I1454" s="31">
        <v>1</v>
      </c>
      <c r="J1454" s="32">
        <v>6</v>
      </c>
      <c r="L1454" s="2" t="str">
        <f t="shared" si="66"/>
        <v>Mike</v>
      </c>
      <c r="M1454" s="2" t="str">
        <f t="shared" si="67"/>
        <v>Doyle</v>
      </c>
      <c r="N1454" s="26" t="str">
        <f t="shared" si="68"/>
        <v>Mike Doyle</v>
      </c>
      <c r="O1454" s="26" t="str">
        <f>VLOOKUP(E1454,Key!A:B,2,FALSE)</f>
        <v>Rep</v>
      </c>
      <c r="P1454" s="26" t="str">
        <f>VLOOKUP(F1454,Key!D:E,2,FALSE)</f>
        <v>Rep</v>
      </c>
      <c r="Q1454" s="26" t="str">
        <f>VLOOKUP(G1454,Key!G:H,2,FALSE)</f>
        <v>Man</v>
      </c>
      <c r="R1454" s="26">
        <f>VLOOKUP(H1454,Key!J:K,2,FALSE)</f>
        <v>0</v>
      </c>
      <c r="S1454" s="26" t="str">
        <f>VLOOKUP(I1454,Key!M:N,2,FALSE)</f>
        <v>GE</v>
      </c>
      <c r="T1454" s="26">
        <f>VLOOKUP(J1454,Key!P:Q,2,FALSE)</f>
        <v>2012</v>
      </c>
      <c r="U1454" s="26" t="str">
        <f>VLOOKUP(K1454,Key!S:T,2,FALSE)</f>
        <v>Incumbent</v>
      </c>
      <c r="V1454" s="26">
        <v>0</v>
      </c>
    </row>
    <row r="1455" spans="1:22" x14ac:dyDescent="0.25">
      <c r="A1455" s="30">
        <v>141</v>
      </c>
      <c r="B1455" s="31" t="s">
        <v>5545</v>
      </c>
      <c r="C1455" s="31" t="s">
        <v>2249</v>
      </c>
      <c r="D1455" s="31">
        <v>509</v>
      </c>
      <c r="E1455" s="31">
        <v>1</v>
      </c>
      <c r="F1455" s="31">
        <v>0</v>
      </c>
      <c r="G1455" s="31">
        <v>0</v>
      </c>
      <c r="H1455" s="31">
        <v>1</v>
      </c>
      <c r="I1455" s="31">
        <v>1</v>
      </c>
      <c r="J1455" s="32">
        <v>2</v>
      </c>
      <c r="L1455" s="2" t="str">
        <f t="shared" si="66"/>
        <v>George</v>
      </c>
      <c r="M1455" s="2" t="str">
        <f t="shared" si="67"/>
        <v>Dranginis</v>
      </c>
      <c r="N1455" s="26" t="str">
        <f t="shared" si="68"/>
        <v>George Dranginis</v>
      </c>
      <c r="O1455" s="26" t="str">
        <f>VLOOKUP(E1455,Key!A:B,2,FALSE)</f>
        <v>Rep</v>
      </c>
      <c r="P1455" s="26" t="str">
        <f>VLOOKUP(F1455,Key!D:E,2,FALSE)</f>
        <v>Rep</v>
      </c>
      <c r="Q1455" s="26" t="str">
        <f>VLOOKUP(G1455,Key!G:H,2,FALSE)</f>
        <v>Man</v>
      </c>
      <c r="R1455" s="26">
        <f>VLOOKUP(H1455,Key!J:K,2,FALSE)</f>
        <v>0</v>
      </c>
      <c r="S1455" s="26" t="str">
        <f>VLOOKUP(I1455,Key!M:N,2,FALSE)</f>
        <v>GE</v>
      </c>
      <c r="T1455" s="26">
        <f>VLOOKUP(J1455,Key!P:Q,2,FALSE)</f>
        <v>2004</v>
      </c>
      <c r="U1455" s="26" t="str">
        <f>VLOOKUP(K1455,Key!S:T,2,FALSE)</f>
        <v>Incumbent</v>
      </c>
      <c r="V1455" s="26">
        <v>1</v>
      </c>
    </row>
    <row r="1456" spans="1:22" x14ac:dyDescent="0.25">
      <c r="A1456" s="30">
        <v>141</v>
      </c>
      <c r="B1456" s="32" t="s">
        <v>5340</v>
      </c>
      <c r="C1456" s="32" t="s">
        <v>2754</v>
      </c>
      <c r="D1456" s="31">
        <v>509</v>
      </c>
      <c r="E1456" s="31">
        <v>1</v>
      </c>
      <c r="F1456" s="32">
        <v>0</v>
      </c>
      <c r="G1456" s="32">
        <v>0</v>
      </c>
      <c r="H1456" s="32">
        <v>1</v>
      </c>
      <c r="I1456" s="31">
        <v>1</v>
      </c>
      <c r="J1456" s="32">
        <v>1</v>
      </c>
      <c r="L1456" s="2" t="str">
        <f t="shared" si="66"/>
        <v>George</v>
      </c>
      <c r="M1456" s="2" t="str">
        <f t="shared" si="67"/>
        <v>Dranginis</v>
      </c>
      <c r="N1456" s="26" t="str">
        <f t="shared" si="68"/>
        <v>George Dranginis</v>
      </c>
      <c r="O1456" s="26" t="str">
        <f>VLOOKUP(E1456,Key!A:B,2,FALSE)</f>
        <v>Rep</v>
      </c>
      <c r="P1456" s="26" t="str">
        <f>VLOOKUP(F1456,Key!D:E,2,FALSE)</f>
        <v>Rep</v>
      </c>
      <c r="Q1456" s="26" t="str">
        <f>VLOOKUP(G1456,Key!G:H,2,FALSE)</f>
        <v>Man</v>
      </c>
      <c r="R1456" s="26">
        <f>VLOOKUP(H1456,Key!J:K,2,FALSE)</f>
        <v>0</v>
      </c>
      <c r="S1456" s="26" t="str">
        <f>VLOOKUP(I1456,Key!M:N,2,FALSE)</f>
        <v>GE</v>
      </c>
      <c r="T1456" s="26">
        <f>VLOOKUP(J1456,Key!P:Q,2,FALSE)</f>
        <v>2002</v>
      </c>
      <c r="U1456" s="26" t="str">
        <f>VLOOKUP(K1456,Key!S:T,2,FALSE)</f>
        <v>Incumbent</v>
      </c>
      <c r="V1456" s="26">
        <v>0</v>
      </c>
    </row>
    <row r="1457" spans="1:22" x14ac:dyDescent="0.25">
      <c r="A1457" s="30">
        <v>141</v>
      </c>
      <c r="B1457" s="32" t="s">
        <v>585</v>
      </c>
      <c r="C1457" s="32" t="s">
        <v>2754</v>
      </c>
      <c r="D1457" s="31">
        <v>509</v>
      </c>
      <c r="E1457" s="32">
        <v>1</v>
      </c>
      <c r="F1457" s="32">
        <v>0</v>
      </c>
      <c r="G1457" s="32">
        <v>0</v>
      </c>
      <c r="H1457" s="32">
        <v>0</v>
      </c>
      <c r="I1457" s="32">
        <v>0</v>
      </c>
      <c r="J1457" s="32">
        <v>1</v>
      </c>
      <c r="L1457" s="2" t="str">
        <f t="shared" si="66"/>
        <v>George</v>
      </c>
      <c r="M1457" s="2" t="str">
        <f t="shared" si="67"/>
        <v>Dranginis</v>
      </c>
      <c r="N1457" s="26" t="str">
        <f t="shared" si="68"/>
        <v>George Dranginis</v>
      </c>
      <c r="O1457" s="26" t="str">
        <f>VLOOKUP(E1457,Key!A:B,2,FALSE)</f>
        <v>Rep</v>
      </c>
      <c r="P1457" s="26" t="str">
        <f>VLOOKUP(F1457,Key!D:E,2,FALSE)</f>
        <v>Rep</v>
      </c>
      <c r="Q1457" s="26" t="str">
        <f>VLOOKUP(G1457,Key!G:H,2,FALSE)</f>
        <v>Man</v>
      </c>
      <c r="R1457" s="26">
        <f>VLOOKUP(H1457,Key!J:K,2,FALSE)</f>
        <v>1</v>
      </c>
      <c r="S1457" s="26" t="str">
        <f>VLOOKUP(I1457,Key!M:N,2,FALSE)</f>
        <v>Primary</v>
      </c>
      <c r="T1457" s="26">
        <f>VLOOKUP(J1457,Key!P:Q,2,FALSE)</f>
        <v>2002</v>
      </c>
      <c r="U1457" s="26" t="str">
        <f>VLOOKUP(K1457,Key!S:T,2,FALSE)</f>
        <v>Incumbent</v>
      </c>
      <c r="V1457" s="26">
        <v>0</v>
      </c>
    </row>
    <row r="1458" spans="1:22" x14ac:dyDescent="0.25">
      <c r="A1458" s="30">
        <v>141</v>
      </c>
      <c r="B1458" s="32" t="s">
        <v>585</v>
      </c>
      <c r="C1458" s="32" t="s">
        <v>2754</v>
      </c>
      <c r="D1458" s="31">
        <v>509</v>
      </c>
      <c r="E1458" s="32">
        <v>1</v>
      </c>
      <c r="F1458" s="32">
        <v>0</v>
      </c>
      <c r="G1458" s="32">
        <v>0</v>
      </c>
      <c r="H1458" s="32">
        <v>0</v>
      </c>
      <c r="I1458" s="32">
        <v>0</v>
      </c>
      <c r="J1458" s="32">
        <v>2</v>
      </c>
      <c r="L1458" s="2" t="str">
        <f t="shared" si="66"/>
        <v>George</v>
      </c>
      <c r="M1458" s="2" t="str">
        <f t="shared" si="67"/>
        <v>Dranginis</v>
      </c>
      <c r="N1458" s="26" t="str">
        <f t="shared" si="68"/>
        <v>George Dranginis</v>
      </c>
      <c r="O1458" s="26" t="str">
        <f>VLOOKUP(E1458,Key!A:B,2,FALSE)</f>
        <v>Rep</v>
      </c>
      <c r="P1458" s="26" t="str">
        <f>VLOOKUP(F1458,Key!D:E,2,FALSE)</f>
        <v>Rep</v>
      </c>
      <c r="Q1458" s="26" t="str">
        <f>VLOOKUP(G1458,Key!G:H,2,FALSE)</f>
        <v>Man</v>
      </c>
      <c r="R1458" s="26">
        <f>VLOOKUP(H1458,Key!J:K,2,FALSE)</f>
        <v>1</v>
      </c>
      <c r="S1458" s="26" t="str">
        <f>VLOOKUP(I1458,Key!M:N,2,FALSE)</f>
        <v>Primary</v>
      </c>
      <c r="T1458" s="26">
        <f>VLOOKUP(J1458,Key!P:Q,2,FALSE)</f>
        <v>2004</v>
      </c>
      <c r="U1458" s="26" t="str">
        <f>VLOOKUP(K1458,Key!S:T,2,FALSE)</f>
        <v>Incumbent</v>
      </c>
      <c r="V1458" s="26">
        <v>0</v>
      </c>
    </row>
    <row r="1459" spans="1:22" x14ac:dyDescent="0.25">
      <c r="A1459" s="30">
        <v>159</v>
      </c>
      <c r="B1459" s="32" t="s">
        <v>4005</v>
      </c>
      <c r="C1459" s="32" t="s">
        <v>4006</v>
      </c>
      <c r="D1459" s="31">
        <v>510</v>
      </c>
      <c r="E1459" s="32">
        <v>1</v>
      </c>
      <c r="F1459" s="32">
        <v>0</v>
      </c>
      <c r="G1459" s="32">
        <v>1</v>
      </c>
      <c r="H1459" s="32">
        <v>0</v>
      </c>
      <c r="I1459" s="32">
        <v>0</v>
      </c>
      <c r="J1459" s="32">
        <v>0</v>
      </c>
      <c r="L1459" s="2" t="str">
        <f t="shared" si="66"/>
        <v>Lavada E. Y.</v>
      </c>
      <c r="M1459" s="2" t="str">
        <f t="shared" si="67"/>
        <v>Driggins</v>
      </c>
      <c r="N1459" s="26" t="str">
        <f t="shared" si="68"/>
        <v>Lavada E. Y. Driggins</v>
      </c>
      <c r="O1459" s="26" t="str">
        <f>VLOOKUP(E1459,Key!A:B,2,FALSE)</f>
        <v>Rep</v>
      </c>
      <c r="P1459" s="26" t="str">
        <f>VLOOKUP(F1459,Key!D:E,2,FALSE)</f>
        <v>Rep</v>
      </c>
      <c r="Q1459" s="26" t="str">
        <f>VLOOKUP(G1459,Key!G:H,2,FALSE)</f>
        <v>Woman</v>
      </c>
      <c r="R1459" s="26">
        <f>VLOOKUP(H1459,Key!J:K,2,FALSE)</f>
        <v>1</v>
      </c>
      <c r="S1459" s="26" t="str">
        <f>VLOOKUP(I1459,Key!M:N,2,FALSE)</f>
        <v>Primary</v>
      </c>
      <c r="T1459" s="26">
        <f>VLOOKUP(J1459,Key!P:Q,2,FALSE)</f>
        <v>2000</v>
      </c>
      <c r="U1459" s="26" t="str">
        <f>VLOOKUP(K1459,Key!S:T,2,FALSE)</f>
        <v>Incumbent</v>
      </c>
      <c r="V1459" s="26">
        <v>1</v>
      </c>
    </row>
    <row r="1460" spans="1:22" x14ac:dyDescent="0.25">
      <c r="A1460" s="30">
        <v>159</v>
      </c>
      <c r="B1460" s="32" t="s">
        <v>4005</v>
      </c>
      <c r="C1460" s="32" t="s">
        <v>4006</v>
      </c>
      <c r="D1460" s="31">
        <v>510</v>
      </c>
      <c r="E1460" s="32">
        <v>1</v>
      </c>
      <c r="F1460" s="32">
        <v>0</v>
      </c>
      <c r="G1460" s="32">
        <v>1</v>
      </c>
      <c r="H1460" s="32">
        <v>1</v>
      </c>
      <c r="I1460" s="32">
        <v>1</v>
      </c>
      <c r="J1460" s="32">
        <v>0</v>
      </c>
      <c r="L1460" s="2" t="str">
        <f t="shared" si="66"/>
        <v>Lavada E. Y.</v>
      </c>
      <c r="M1460" s="2" t="str">
        <f t="shared" si="67"/>
        <v>Driggins</v>
      </c>
      <c r="N1460" s="26" t="str">
        <f t="shared" si="68"/>
        <v>Lavada E. Y. Driggins</v>
      </c>
      <c r="O1460" s="26" t="str">
        <f>VLOOKUP(E1460,Key!A:B,2,FALSE)</f>
        <v>Rep</v>
      </c>
      <c r="P1460" s="26" t="str">
        <f>VLOOKUP(F1460,Key!D:E,2,FALSE)</f>
        <v>Rep</v>
      </c>
      <c r="Q1460" s="26" t="str">
        <f>VLOOKUP(G1460,Key!G:H,2,FALSE)</f>
        <v>Woman</v>
      </c>
      <c r="R1460" s="26">
        <f>VLOOKUP(H1460,Key!J:K,2,FALSE)</f>
        <v>0</v>
      </c>
      <c r="S1460" s="26" t="str">
        <f>VLOOKUP(I1460,Key!M:N,2,FALSE)</f>
        <v>GE</v>
      </c>
      <c r="T1460" s="26">
        <f>VLOOKUP(J1460,Key!P:Q,2,FALSE)</f>
        <v>2000</v>
      </c>
      <c r="U1460" s="26" t="str">
        <f>VLOOKUP(K1460,Key!S:T,2,FALSE)</f>
        <v>Incumbent</v>
      </c>
      <c r="V1460" s="26">
        <v>0</v>
      </c>
    </row>
    <row r="1461" spans="1:22" x14ac:dyDescent="0.25">
      <c r="A1461" s="30">
        <v>159</v>
      </c>
      <c r="B1461" s="32" t="s">
        <v>3920</v>
      </c>
      <c r="C1461" s="32" t="s">
        <v>3921</v>
      </c>
      <c r="D1461" s="31">
        <v>510</v>
      </c>
      <c r="E1461" s="31">
        <v>1</v>
      </c>
      <c r="F1461" s="32">
        <v>0</v>
      </c>
      <c r="G1461" s="32">
        <v>1</v>
      </c>
      <c r="H1461" s="32">
        <v>1</v>
      </c>
      <c r="I1461" s="31">
        <v>1</v>
      </c>
      <c r="J1461" s="32">
        <v>1</v>
      </c>
      <c r="L1461" s="2" t="str">
        <f t="shared" si="66"/>
        <v>Lavada E.Y.</v>
      </c>
      <c r="M1461" s="2" t="str">
        <f t="shared" si="67"/>
        <v>Driggins</v>
      </c>
      <c r="N1461" s="26" t="str">
        <f t="shared" si="68"/>
        <v>Lavada E.Y. Driggins</v>
      </c>
      <c r="O1461" s="26" t="str">
        <f>VLOOKUP(E1461,Key!A:B,2,FALSE)</f>
        <v>Rep</v>
      </c>
      <c r="P1461" s="26" t="str">
        <f>VLOOKUP(F1461,Key!D:E,2,FALSE)</f>
        <v>Rep</v>
      </c>
      <c r="Q1461" s="26" t="str">
        <f>VLOOKUP(G1461,Key!G:H,2,FALSE)</f>
        <v>Woman</v>
      </c>
      <c r="R1461" s="26">
        <f>VLOOKUP(H1461,Key!J:K,2,FALSE)</f>
        <v>0</v>
      </c>
      <c r="S1461" s="26" t="str">
        <f>VLOOKUP(I1461,Key!M:N,2,FALSE)</f>
        <v>GE</v>
      </c>
      <c r="T1461" s="26">
        <f>VLOOKUP(J1461,Key!P:Q,2,FALSE)</f>
        <v>2002</v>
      </c>
      <c r="U1461" s="26" t="str">
        <f>VLOOKUP(K1461,Key!S:T,2,FALSE)</f>
        <v>Incumbent</v>
      </c>
      <c r="V1461" s="26">
        <v>0</v>
      </c>
    </row>
    <row r="1462" spans="1:22" x14ac:dyDescent="0.25">
      <c r="A1462" s="30">
        <v>159</v>
      </c>
      <c r="B1462" s="32" t="s">
        <v>6795</v>
      </c>
      <c r="C1462" s="32" t="s">
        <v>6973</v>
      </c>
      <c r="D1462" s="31">
        <v>510</v>
      </c>
      <c r="E1462" s="32">
        <v>1</v>
      </c>
      <c r="F1462" s="32">
        <v>0</v>
      </c>
      <c r="G1462" s="32">
        <v>1</v>
      </c>
      <c r="H1462" s="32">
        <v>0</v>
      </c>
      <c r="I1462" s="32">
        <v>0</v>
      </c>
      <c r="J1462" s="32">
        <v>1</v>
      </c>
      <c r="L1462" s="2" t="str">
        <f t="shared" si="66"/>
        <v>Lavada E.Y.</v>
      </c>
      <c r="M1462" s="2" t="str">
        <f t="shared" si="67"/>
        <v>Driggins</v>
      </c>
      <c r="N1462" s="26" t="str">
        <f t="shared" si="68"/>
        <v>Lavada E.Y. Driggins</v>
      </c>
      <c r="O1462" s="26" t="str">
        <f>VLOOKUP(E1462,Key!A:B,2,FALSE)</f>
        <v>Rep</v>
      </c>
      <c r="P1462" s="26" t="str">
        <f>VLOOKUP(F1462,Key!D:E,2,FALSE)</f>
        <v>Rep</v>
      </c>
      <c r="Q1462" s="26" t="str">
        <f>VLOOKUP(G1462,Key!G:H,2,FALSE)</f>
        <v>Woman</v>
      </c>
      <c r="R1462" s="26">
        <f>VLOOKUP(H1462,Key!J:K,2,FALSE)</f>
        <v>1</v>
      </c>
      <c r="S1462" s="26" t="str">
        <f>VLOOKUP(I1462,Key!M:N,2,FALSE)</f>
        <v>Primary</v>
      </c>
      <c r="T1462" s="26">
        <f>VLOOKUP(J1462,Key!P:Q,2,FALSE)</f>
        <v>2002</v>
      </c>
      <c r="U1462" s="26" t="str">
        <f>VLOOKUP(K1462,Key!S:T,2,FALSE)</f>
        <v>Incumbent</v>
      </c>
      <c r="V1462" s="26">
        <v>0</v>
      </c>
    </row>
    <row r="1463" spans="1:22" x14ac:dyDescent="0.25">
      <c r="A1463" s="30">
        <v>173</v>
      </c>
      <c r="B1463" s="32" t="s">
        <v>1586</v>
      </c>
      <c r="C1463" s="32" t="s">
        <v>7444</v>
      </c>
      <c r="D1463" s="31">
        <v>511</v>
      </c>
      <c r="E1463" s="32">
        <v>1</v>
      </c>
      <c r="F1463" s="32">
        <v>1</v>
      </c>
      <c r="G1463" s="32">
        <v>0</v>
      </c>
      <c r="H1463" s="32">
        <v>0</v>
      </c>
      <c r="I1463" s="32">
        <v>0</v>
      </c>
      <c r="J1463" s="32">
        <v>7</v>
      </c>
      <c r="L1463" s="2" t="str">
        <f t="shared" si="66"/>
        <v>Michael J</v>
      </c>
      <c r="M1463" s="2" t="str">
        <f t="shared" si="67"/>
        <v>Driscoll</v>
      </c>
      <c r="N1463" s="26" t="str">
        <f t="shared" si="68"/>
        <v>Michael J Driscoll</v>
      </c>
      <c r="O1463" s="26" t="str">
        <f>VLOOKUP(E1463,Key!A:B,2,FALSE)</f>
        <v>Rep</v>
      </c>
      <c r="P1463" s="26" t="str">
        <f>VLOOKUP(F1463,Key!D:E,2,FALSE)</f>
        <v>Dem</v>
      </c>
      <c r="Q1463" s="26" t="str">
        <f>VLOOKUP(G1463,Key!G:H,2,FALSE)</f>
        <v>Man</v>
      </c>
      <c r="R1463" s="26">
        <f>VLOOKUP(H1463,Key!J:K,2,FALSE)</f>
        <v>1</v>
      </c>
      <c r="S1463" s="26" t="str">
        <f>VLOOKUP(I1463,Key!M:N,2,FALSE)</f>
        <v>Primary</v>
      </c>
      <c r="T1463" s="26">
        <f>VLOOKUP(J1463,Key!P:Q,2,FALSE)</f>
        <v>2014</v>
      </c>
      <c r="U1463" s="26" t="str">
        <f>VLOOKUP(K1463,Key!S:T,2,FALSE)</f>
        <v>Incumbent</v>
      </c>
      <c r="V1463" s="26">
        <v>1</v>
      </c>
    </row>
    <row r="1464" spans="1:22" x14ac:dyDescent="0.25">
      <c r="A1464" s="30">
        <v>157</v>
      </c>
      <c r="B1464" s="32" t="s">
        <v>291</v>
      </c>
      <c r="C1464" s="32" t="s">
        <v>292</v>
      </c>
      <c r="D1464" s="31">
        <v>512</v>
      </c>
      <c r="E1464" s="31">
        <v>1</v>
      </c>
      <c r="F1464" s="32">
        <v>1</v>
      </c>
      <c r="G1464" s="32">
        <v>0</v>
      </c>
      <c r="H1464" s="32">
        <v>0</v>
      </c>
      <c r="I1464" s="31">
        <v>0</v>
      </c>
      <c r="J1464" s="32">
        <v>4</v>
      </c>
      <c r="L1464" s="2" t="str">
        <f t="shared" si="66"/>
        <v>Paul J</v>
      </c>
      <c r="M1464" s="2" t="str">
        <f t="shared" si="67"/>
        <v>Drucker</v>
      </c>
      <c r="N1464" s="26" t="str">
        <f t="shared" si="68"/>
        <v>Paul J Drucker</v>
      </c>
      <c r="O1464" s="26" t="str">
        <f>VLOOKUP(E1464,Key!A:B,2,FALSE)</f>
        <v>Rep</v>
      </c>
      <c r="P1464" s="26" t="str">
        <f>VLOOKUP(F1464,Key!D:E,2,FALSE)</f>
        <v>Dem</v>
      </c>
      <c r="Q1464" s="26" t="str">
        <f>VLOOKUP(G1464,Key!G:H,2,FALSE)</f>
        <v>Man</v>
      </c>
      <c r="R1464" s="26">
        <f>VLOOKUP(H1464,Key!J:K,2,FALSE)</f>
        <v>1</v>
      </c>
      <c r="S1464" s="26" t="str">
        <f>VLOOKUP(I1464,Key!M:N,2,FALSE)</f>
        <v>Primary</v>
      </c>
      <c r="T1464" s="26">
        <f>VLOOKUP(J1464,Key!P:Q,2,FALSE)</f>
        <v>2008</v>
      </c>
      <c r="U1464" s="26" t="str">
        <f>VLOOKUP(K1464,Key!S:T,2,FALSE)</f>
        <v>Incumbent</v>
      </c>
      <c r="V1464" s="26">
        <v>1</v>
      </c>
    </row>
    <row r="1465" spans="1:22" x14ac:dyDescent="0.25">
      <c r="A1465" s="30">
        <v>157</v>
      </c>
      <c r="B1465" s="32" t="s">
        <v>291</v>
      </c>
      <c r="C1465" s="32" t="s">
        <v>292</v>
      </c>
      <c r="D1465" s="31">
        <v>512</v>
      </c>
      <c r="E1465" s="31">
        <v>1</v>
      </c>
      <c r="F1465" s="32">
        <v>1</v>
      </c>
      <c r="G1465" s="32">
        <v>0</v>
      </c>
      <c r="H1465" s="32">
        <v>0</v>
      </c>
      <c r="I1465" s="31">
        <v>1</v>
      </c>
      <c r="J1465" s="32">
        <v>4</v>
      </c>
      <c r="L1465" s="2" t="str">
        <f t="shared" si="66"/>
        <v>Paul J</v>
      </c>
      <c r="M1465" s="2" t="str">
        <f t="shared" si="67"/>
        <v>Drucker</v>
      </c>
      <c r="N1465" s="26" t="str">
        <f t="shared" si="68"/>
        <v>Paul J Drucker</v>
      </c>
      <c r="O1465" s="26" t="str">
        <f>VLOOKUP(E1465,Key!A:B,2,FALSE)</f>
        <v>Rep</v>
      </c>
      <c r="P1465" s="26" t="str">
        <f>VLOOKUP(F1465,Key!D:E,2,FALSE)</f>
        <v>Dem</v>
      </c>
      <c r="Q1465" s="26" t="str">
        <f>VLOOKUP(G1465,Key!G:H,2,FALSE)</f>
        <v>Man</v>
      </c>
      <c r="R1465" s="26">
        <f>VLOOKUP(H1465,Key!J:K,2,FALSE)</f>
        <v>1</v>
      </c>
      <c r="S1465" s="26" t="str">
        <f>VLOOKUP(I1465,Key!M:N,2,FALSE)</f>
        <v>GE</v>
      </c>
      <c r="T1465" s="26">
        <f>VLOOKUP(J1465,Key!P:Q,2,FALSE)</f>
        <v>2008</v>
      </c>
      <c r="U1465" s="26" t="str">
        <f>VLOOKUP(K1465,Key!S:T,2,FALSE)</f>
        <v>Incumbent</v>
      </c>
      <c r="V1465" s="26">
        <v>0</v>
      </c>
    </row>
    <row r="1466" spans="1:22" x14ac:dyDescent="0.25">
      <c r="A1466" s="30">
        <v>157</v>
      </c>
      <c r="B1466" s="32" t="s">
        <v>291</v>
      </c>
      <c r="C1466" s="32" t="s">
        <v>292</v>
      </c>
      <c r="D1466" s="31">
        <v>512</v>
      </c>
      <c r="E1466" s="31">
        <v>1</v>
      </c>
      <c r="F1466" s="32">
        <v>1</v>
      </c>
      <c r="G1466" s="32">
        <v>0</v>
      </c>
      <c r="H1466" s="32">
        <v>0</v>
      </c>
      <c r="I1466" s="31">
        <v>0</v>
      </c>
      <c r="J1466" s="32">
        <v>5</v>
      </c>
      <c r="L1466" s="2" t="str">
        <f t="shared" si="66"/>
        <v>Paul J</v>
      </c>
      <c r="M1466" s="2" t="str">
        <f t="shared" si="67"/>
        <v>Drucker</v>
      </c>
      <c r="N1466" s="26" t="str">
        <f t="shared" si="68"/>
        <v>Paul J Drucker</v>
      </c>
      <c r="O1466" s="26" t="str">
        <f>VLOOKUP(E1466,Key!A:B,2,FALSE)</f>
        <v>Rep</v>
      </c>
      <c r="P1466" s="26" t="str">
        <f>VLOOKUP(F1466,Key!D:E,2,FALSE)</f>
        <v>Dem</v>
      </c>
      <c r="Q1466" s="26" t="str">
        <f>VLOOKUP(G1466,Key!G:H,2,FALSE)</f>
        <v>Man</v>
      </c>
      <c r="R1466" s="26">
        <f>VLOOKUP(H1466,Key!J:K,2,FALSE)</f>
        <v>1</v>
      </c>
      <c r="S1466" s="26" t="str">
        <f>VLOOKUP(I1466,Key!M:N,2,FALSE)</f>
        <v>Primary</v>
      </c>
      <c r="T1466" s="26">
        <f>VLOOKUP(J1466,Key!P:Q,2,FALSE)</f>
        <v>2010</v>
      </c>
      <c r="U1466" s="26" t="str">
        <f>VLOOKUP(K1466,Key!S:T,2,FALSE)</f>
        <v>Incumbent</v>
      </c>
      <c r="V1466" s="26">
        <v>0</v>
      </c>
    </row>
    <row r="1467" spans="1:22" x14ac:dyDescent="0.25">
      <c r="A1467" s="30">
        <v>157</v>
      </c>
      <c r="B1467" s="32" t="s">
        <v>291</v>
      </c>
      <c r="C1467" s="32" t="s">
        <v>292</v>
      </c>
      <c r="D1467" s="31">
        <v>512</v>
      </c>
      <c r="E1467" s="31">
        <v>1</v>
      </c>
      <c r="F1467" s="32">
        <v>1</v>
      </c>
      <c r="G1467" s="32">
        <v>0</v>
      </c>
      <c r="H1467" s="32">
        <v>1</v>
      </c>
      <c r="I1467" s="31">
        <v>1</v>
      </c>
      <c r="J1467" s="32">
        <v>5</v>
      </c>
      <c r="L1467" s="2" t="str">
        <f t="shared" si="66"/>
        <v>Paul J</v>
      </c>
      <c r="M1467" s="2" t="str">
        <f t="shared" si="67"/>
        <v>Drucker</v>
      </c>
      <c r="N1467" s="26" t="str">
        <f t="shared" si="68"/>
        <v>Paul J Drucker</v>
      </c>
      <c r="O1467" s="26" t="str">
        <f>VLOOKUP(E1467,Key!A:B,2,FALSE)</f>
        <v>Rep</v>
      </c>
      <c r="P1467" s="26" t="str">
        <f>VLOOKUP(F1467,Key!D:E,2,FALSE)</f>
        <v>Dem</v>
      </c>
      <c r="Q1467" s="26" t="str">
        <f>VLOOKUP(G1467,Key!G:H,2,FALSE)</f>
        <v>Man</v>
      </c>
      <c r="R1467" s="26">
        <f>VLOOKUP(H1467,Key!J:K,2,FALSE)</f>
        <v>0</v>
      </c>
      <c r="S1467" s="26" t="str">
        <f>VLOOKUP(I1467,Key!M:N,2,FALSE)</f>
        <v>GE</v>
      </c>
      <c r="T1467" s="26">
        <f>VLOOKUP(J1467,Key!P:Q,2,FALSE)</f>
        <v>2010</v>
      </c>
      <c r="U1467" s="26" t="str">
        <f>VLOOKUP(K1467,Key!S:T,2,FALSE)</f>
        <v>Incumbent</v>
      </c>
      <c r="V1467" s="26">
        <v>0</v>
      </c>
    </row>
    <row r="1468" spans="1:22" x14ac:dyDescent="0.25">
      <c r="A1468" s="30">
        <v>157</v>
      </c>
      <c r="B1468" s="32" t="s">
        <v>291</v>
      </c>
      <c r="C1468" s="32" t="s">
        <v>292</v>
      </c>
      <c r="D1468" s="31">
        <v>512</v>
      </c>
      <c r="E1468" s="31">
        <v>1</v>
      </c>
      <c r="F1468" s="32">
        <v>1</v>
      </c>
      <c r="G1468" s="32">
        <v>0</v>
      </c>
      <c r="H1468" s="32">
        <v>0</v>
      </c>
      <c r="I1468" s="32">
        <v>0</v>
      </c>
      <c r="J1468" s="32">
        <v>6</v>
      </c>
      <c r="L1468" s="2" t="str">
        <f t="shared" si="66"/>
        <v>Paul J</v>
      </c>
      <c r="M1468" s="2" t="str">
        <f t="shared" si="67"/>
        <v>Drucker</v>
      </c>
      <c r="N1468" s="26" t="str">
        <f t="shared" si="68"/>
        <v>Paul J Drucker</v>
      </c>
      <c r="O1468" s="26" t="str">
        <f>VLOOKUP(E1468,Key!A:B,2,FALSE)</f>
        <v>Rep</v>
      </c>
      <c r="P1468" s="26" t="str">
        <f>VLOOKUP(F1468,Key!D:E,2,FALSE)</f>
        <v>Dem</v>
      </c>
      <c r="Q1468" s="26" t="str">
        <f>VLOOKUP(G1468,Key!G:H,2,FALSE)</f>
        <v>Man</v>
      </c>
      <c r="R1468" s="26">
        <f>VLOOKUP(H1468,Key!J:K,2,FALSE)</f>
        <v>1</v>
      </c>
      <c r="S1468" s="26" t="str">
        <f>VLOOKUP(I1468,Key!M:N,2,FALSE)</f>
        <v>Primary</v>
      </c>
      <c r="T1468" s="26">
        <f>VLOOKUP(J1468,Key!P:Q,2,FALSE)</f>
        <v>2012</v>
      </c>
      <c r="U1468" s="26" t="str">
        <f>VLOOKUP(K1468,Key!S:T,2,FALSE)</f>
        <v>Incumbent</v>
      </c>
      <c r="V1468" s="26">
        <v>0</v>
      </c>
    </row>
    <row r="1469" spans="1:22" x14ac:dyDescent="0.25">
      <c r="A1469" s="30">
        <v>157</v>
      </c>
      <c r="B1469" s="32" t="s">
        <v>291</v>
      </c>
      <c r="C1469" s="32" t="s">
        <v>292</v>
      </c>
      <c r="D1469" s="31">
        <v>512</v>
      </c>
      <c r="E1469" s="31">
        <v>1</v>
      </c>
      <c r="F1469" s="32">
        <v>1</v>
      </c>
      <c r="G1469" s="32">
        <v>0</v>
      </c>
      <c r="H1469" s="32">
        <v>1</v>
      </c>
      <c r="I1469" s="31">
        <v>1</v>
      </c>
      <c r="J1469" s="32">
        <v>6</v>
      </c>
      <c r="L1469" s="2" t="str">
        <f t="shared" si="66"/>
        <v>Paul J</v>
      </c>
      <c r="M1469" s="2" t="str">
        <f t="shared" si="67"/>
        <v>Drucker</v>
      </c>
      <c r="N1469" s="26" t="str">
        <f t="shared" si="68"/>
        <v>Paul J Drucker</v>
      </c>
      <c r="O1469" s="26" t="str">
        <f>VLOOKUP(E1469,Key!A:B,2,FALSE)</f>
        <v>Rep</v>
      </c>
      <c r="P1469" s="26" t="str">
        <f>VLOOKUP(F1469,Key!D:E,2,FALSE)</f>
        <v>Dem</v>
      </c>
      <c r="Q1469" s="26" t="str">
        <f>VLOOKUP(G1469,Key!G:H,2,FALSE)</f>
        <v>Man</v>
      </c>
      <c r="R1469" s="26">
        <f>VLOOKUP(H1469,Key!J:K,2,FALSE)</f>
        <v>0</v>
      </c>
      <c r="S1469" s="26" t="str">
        <f>VLOOKUP(I1469,Key!M:N,2,FALSE)</f>
        <v>GE</v>
      </c>
      <c r="T1469" s="26">
        <f>VLOOKUP(J1469,Key!P:Q,2,FALSE)</f>
        <v>2012</v>
      </c>
      <c r="U1469" s="26" t="str">
        <f>VLOOKUP(K1469,Key!S:T,2,FALSE)</f>
        <v>Incumbent</v>
      </c>
      <c r="V1469" s="26">
        <v>0</v>
      </c>
    </row>
    <row r="1470" spans="1:22" x14ac:dyDescent="0.25">
      <c r="A1470" s="30">
        <v>20</v>
      </c>
      <c r="B1470" s="32" t="s">
        <v>8625</v>
      </c>
      <c r="C1470" s="32" t="s">
        <v>8626</v>
      </c>
      <c r="D1470" s="31">
        <v>513</v>
      </c>
      <c r="E1470" s="31">
        <v>1</v>
      </c>
      <c r="F1470" s="32">
        <v>0</v>
      </c>
      <c r="G1470" s="32">
        <v>0</v>
      </c>
      <c r="H1470" s="32">
        <v>0</v>
      </c>
      <c r="I1470" s="31">
        <v>0</v>
      </c>
      <c r="J1470" s="32">
        <v>5</v>
      </c>
      <c r="L1470" s="2" t="str">
        <f t="shared" si="66"/>
        <v>Alex</v>
      </c>
      <c r="M1470" s="2" t="str">
        <f t="shared" si="67"/>
        <v>Dubart</v>
      </c>
      <c r="N1470" s="26" t="str">
        <f t="shared" si="68"/>
        <v>Alex Dubart</v>
      </c>
      <c r="O1470" s="26" t="str">
        <f>VLOOKUP(E1470,Key!A:B,2,FALSE)</f>
        <v>Rep</v>
      </c>
      <c r="P1470" s="26" t="str">
        <f>VLOOKUP(F1470,Key!D:E,2,FALSE)</f>
        <v>Rep</v>
      </c>
      <c r="Q1470" s="26" t="str">
        <f>VLOOKUP(G1470,Key!G:H,2,FALSE)</f>
        <v>Man</v>
      </c>
      <c r="R1470" s="26">
        <f>VLOOKUP(H1470,Key!J:K,2,FALSE)</f>
        <v>1</v>
      </c>
      <c r="S1470" s="26" t="str">
        <f>VLOOKUP(I1470,Key!M:N,2,FALSE)</f>
        <v>Primary</v>
      </c>
      <c r="T1470" s="26">
        <f>VLOOKUP(J1470,Key!P:Q,2,FALSE)</f>
        <v>2010</v>
      </c>
      <c r="U1470" s="26" t="str">
        <f>VLOOKUP(K1470,Key!S:T,2,FALSE)</f>
        <v>Incumbent</v>
      </c>
      <c r="V1470" s="26">
        <v>1</v>
      </c>
    </row>
    <row r="1471" spans="1:22" x14ac:dyDescent="0.25">
      <c r="A1471" s="30">
        <v>20</v>
      </c>
      <c r="B1471" s="32" t="s">
        <v>8625</v>
      </c>
      <c r="C1471" s="32" t="s">
        <v>8626</v>
      </c>
      <c r="D1471" s="31">
        <v>513</v>
      </c>
      <c r="E1471" s="31">
        <v>1</v>
      </c>
      <c r="F1471" s="32">
        <v>0</v>
      </c>
      <c r="G1471" s="32">
        <v>0</v>
      </c>
      <c r="H1471" s="32">
        <v>1</v>
      </c>
      <c r="I1471" s="31">
        <v>1</v>
      </c>
      <c r="J1471" s="32">
        <v>5</v>
      </c>
      <c r="L1471" s="2" t="str">
        <f t="shared" si="66"/>
        <v>Alex</v>
      </c>
      <c r="M1471" s="2" t="str">
        <f t="shared" si="67"/>
        <v>Dubart</v>
      </c>
      <c r="N1471" s="26" t="str">
        <f t="shared" si="68"/>
        <v>Alex Dubart</v>
      </c>
      <c r="O1471" s="26" t="str">
        <f>VLOOKUP(E1471,Key!A:B,2,FALSE)</f>
        <v>Rep</v>
      </c>
      <c r="P1471" s="26" t="str">
        <f>VLOOKUP(F1471,Key!D:E,2,FALSE)</f>
        <v>Rep</v>
      </c>
      <c r="Q1471" s="26" t="str">
        <f>VLOOKUP(G1471,Key!G:H,2,FALSE)</f>
        <v>Man</v>
      </c>
      <c r="R1471" s="26">
        <f>VLOOKUP(H1471,Key!J:K,2,FALSE)</f>
        <v>0</v>
      </c>
      <c r="S1471" s="26" t="str">
        <f>VLOOKUP(I1471,Key!M:N,2,FALSE)</f>
        <v>GE</v>
      </c>
      <c r="T1471" s="26">
        <f>VLOOKUP(J1471,Key!P:Q,2,FALSE)</f>
        <v>2010</v>
      </c>
      <c r="U1471" s="26" t="str">
        <f>VLOOKUP(K1471,Key!S:T,2,FALSE)</f>
        <v>Incumbent</v>
      </c>
      <c r="V1471" s="26">
        <v>0</v>
      </c>
    </row>
    <row r="1472" spans="1:22" x14ac:dyDescent="0.25">
      <c r="A1472" s="30">
        <v>41</v>
      </c>
      <c r="B1472" s="32" t="s">
        <v>9627</v>
      </c>
      <c r="C1472" s="32" t="s">
        <v>9628</v>
      </c>
      <c r="D1472" s="31">
        <v>514</v>
      </c>
      <c r="E1472" s="31">
        <v>1</v>
      </c>
      <c r="F1472" s="32">
        <v>1</v>
      </c>
      <c r="G1472" s="32">
        <v>1</v>
      </c>
      <c r="H1472" s="32">
        <v>1</v>
      </c>
      <c r="I1472" s="31">
        <v>1</v>
      </c>
      <c r="J1472" s="32">
        <v>6</v>
      </c>
      <c r="L1472" s="2" t="str">
        <f t="shared" si="66"/>
        <v>Marcy</v>
      </c>
      <c r="M1472" s="2" t="str">
        <f t="shared" si="67"/>
        <v>Dubroff</v>
      </c>
      <c r="N1472" s="26" t="str">
        <f t="shared" si="68"/>
        <v>Marcy Dubroff</v>
      </c>
      <c r="O1472" s="26" t="str">
        <f>VLOOKUP(E1472,Key!A:B,2,FALSE)</f>
        <v>Rep</v>
      </c>
      <c r="P1472" s="26" t="str">
        <f>VLOOKUP(F1472,Key!D:E,2,FALSE)</f>
        <v>Dem</v>
      </c>
      <c r="Q1472" s="26" t="str">
        <f>VLOOKUP(G1472,Key!G:H,2,FALSE)</f>
        <v>Woman</v>
      </c>
      <c r="R1472" s="26">
        <f>VLOOKUP(H1472,Key!J:K,2,FALSE)</f>
        <v>0</v>
      </c>
      <c r="S1472" s="26" t="str">
        <f>VLOOKUP(I1472,Key!M:N,2,FALSE)</f>
        <v>GE</v>
      </c>
      <c r="T1472" s="26">
        <f>VLOOKUP(J1472,Key!P:Q,2,FALSE)</f>
        <v>2012</v>
      </c>
      <c r="U1472" s="26" t="str">
        <f>VLOOKUP(K1472,Key!S:T,2,FALSE)</f>
        <v>Incumbent</v>
      </c>
      <c r="V1472" s="26">
        <v>1</v>
      </c>
    </row>
    <row r="1473" spans="1:22" x14ac:dyDescent="0.25">
      <c r="A1473" s="30">
        <v>38</v>
      </c>
      <c r="B1473" s="32" t="s">
        <v>890</v>
      </c>
      <c r="C1473" s="32" t="s">
        <v>7229</v>
      </c>
      <c r="D1473" s="31">
        <v>515</v>
      </c>
      <c r="E1473" s="32">
        <v>1</v>
      </c>
      <c r="F1473" s="32">
        <v>1</v>
      </c>
      <c r="G1473" s="32">
        <v>0</v>
      </c>
      <c r="H1473" s="32">
        <v>1</v>
      </c>
      <c r="I1473" s="32">
        <v>0</v>
      </c>
      <c r="J1473" s="32">
        <v>2</v>
      </c>
      <c r="L1473" s="2" t="str">
        <f t="shared" si="66"/>
        <v>Mike</v>
      </c>
      <c r="M1473" s="2" t="str">
        <f t="shared" si="67"/>
        <v>Ducker</v>
      </c>
      <c r="N1473" s="26" t="str">
        <f t="shared" si="68"/>
        <v>Mike Ducker</v>
      </c>
      <c r="O1473" s="26" t="str">
        <f>VLOOKUP(E1473,Key!A:B,2,FALSE)</f>
        <v>Rep</v>
      </c>
      <c r="P1473" s="26" t="str">
        <f>VLOOKUP(F1473,Key!D:E,2,FALSE)</f>
        <v>Dem</v>
      </c>
      <c r="Q1473" s="26" t="str">
        <f>VLOOKUP(G1473,Key!G:H,2,FALSE)</f>
        <v>Man</v>
      </c>
      <c r="R1473" s="26">
        <f>VLOOKUP(H1473,Key!J:K,2,FALSE)</f>
        <v>0</v>
      </c>
      <c r="S1473" s="26" t="str">
        <f>VLOOKUP(I1473,Key!M:N,2,FALSE)</f>
        <v>Primary</v>
      </c>
      <c r="T1473" s="26">
        <f>VLOOKUP(J1473,Key!P:Q,2,FALSE)</f>
        <v>2004</v>
      </c>
      <c r="U1473" s="26" t="str">
        <f>VLOOKUP(K1473,Key!S:T,2,FALSE)</f>
        <v>Incumbent</v>
      </c>
      <c r="V1473" s="26">
        <v>1</v>
      </c>
    </row>
    <row r="1474" spans="1:22" x14ac:dyDescent="0.25">
      <c r="A1474" s="30">
        <v>26</v>
      </c>
      <c r="B1474" s="32" t="s">
        <v>3523</v>
      </c>
      <c r="C1474" s="32" t="s">
        <v>3524</v>
      </c>
      <c r="D1474" s="31">
        <v>516</v>
      </c>
      <c r="E1474" s="32">
        <v>1</v>
      </c>
      <c r="F1474" s="32">
        <v>1</v>
      </c>
      <c r="G1474" s="32">
        <v>0</v>
      </c>
      <c r="H1474" s="32">
        <v>0</v>
      </c>
      <c r="I1474" s="32">
        <v>0</v>
      </c>
      <c r="J1474" s="32">
        <v>1</v>
      </c>
      <c r="L1474" s="2" t="str">
        <f t="shared" ref="L1474:L1537" si="69">TRIM(B1474)</f>
        <v>Brian A.</v>
      </c>
      <c r="M1474" s="2" t="str">
        <f t="shared" ref="M1474:M1537" si="70">TRIM(C1474)</f>
        <v>Dudonis</v>
      </c>
      <c r="N1474" s="26" t="str">
        <f t="shared" ref="N1474:N1537" si="71">CONCATENATE(L1474," ",M1474)</f>
        <v>Brian A. Dudonis</v>
      </c>
      <c r="O1474" s="26" t="str">
        <f>VLOOKUP(E1474,Key!A:B,2,FALSE)</f>
        <v>Rep</v>
      </c>
      <c r="P1474" s="26" t="str">
        <f>VLOOKUP(F1474,Key!D:E,2,FALSE)</f>
        <v>Dem</v>
      </c>
      <c r="Q1474" s="26" t="str">
        <f>VLOOKUP(G1474,Key!G:H,2,FALSE)</f>
        <v>Man</v>
      </c>
      <c r="R1474" s="26">
        <f>VLOOKUP(H1474,Key!J:K,2,FALSE)</f>
        <v>1</v>
      </c>
      <c r="S1474" s="26" t="str">
        <f>VLOOKUP(I1474,Key!M:N,2,FALSE)</f>
        <v>Primary</v>
      </c>
      <c r="T1474" s="26">
        <f>VLOOKUP(J1474,Key!P:Q,2,FALSE)</f>
        <v>2002</v>
      </c>
      <c r="U1474" s="26" t="str">
        <f>VLOOKUP(K1474,Key!S:T,2,FALSE)</f>
        <v>Incumbent</v>
      </c>
      <c r="V1474" s="26">
        <v>1</v>
      </c>
    </row>
    <row r="1475" spans="1:22" x14ac:dyDescent="0.25">
      <c r="A1475" s="30">
        <v>26</v>
      </c>
      <c r="B1475" s="32" t="s">
        <v>4018</v>
      </c>
      <c r="C1475" s="32" t="s">
        <v>3811</v>
      </c>
      <c r="D1475" s="31">
        <v>516</v>
      </c>
      <c r="E1475" s="32">
        <v>1</v>
      </c>
      <c r="F1475" s="32">
        <v>1</v>
      </c>
      <c r="G1475" s="32">
        <v>0</v>
      </c>
      <c r="H1475" s="32">
        <v>1</v>
      </c>
      <c r="I1475" s="32">
        <v>1</v>
      </c>
      <c r="J1475" s="32">
        <v>1</v>
      </c>
      <c r="L1475" s="2" t="str">
        <f t="shared" si="69"/>
        <v>Brian A.</v>
      </c>
      <c r="M1475" s="2" t="str">
        <f t="shared" si="70"/>
        <v>Dudonis</v>
      </c>
      <c r="N1475" s="26" t="str">
        <f t="shared" si="71"/>
        <v>Brian A. Dudonis</v>
      </c>
      <c r="O1475" s="26" t="str">
        <f>VLOOKUP(E1475,Key!A:B,2,FALSE)</f>
        <v>Rep</v>
      </c>
      <c r="P1475" s="26" t="str">
        <f>VLOOKUP(F1475,Key!D:E,2,FALSE)</f>
        <v>Dem</v>
      </c>
      <c r="Q1475" s="26" t="str">
        <f>VLOOKUP(G1475,Key!G:H,2,FALSE)</f>
        <v>Man</v>
      </c>
      <c r="R1475" s="26">
        <f>VLOOKUP(H1475,Key!J:K,2,FALSE)</f>
        <v>0</v>
      </c>
      <c r="S1475" s="26" t="str">
        <f>VLOOKUP(I1475,Key!M:N,2,FALSE)</f>
        <v>GE</v>
      </c>
      <c r="T1475" s="26">
        <f>VLOOKUP(J1475,Key!P:Q,2,FALSE)</f>
        <v>2002</v>
      </c>
      <c r="U1475" s="26" t="str">
        <f>VLOOKUP(K1475,Key!S:T,2,FALSE)</f>
        <v>Incumbent</v>
      </c>
      <c r="V1475" s="26">
        <v>0</v>
      </c>
    </row>
    <row r="1476" spans="1:22" x14ac:dyDescent="0.25">
      <c r="A1476" s="30">
        <v>115</v>
      </c>
      <c r="B1476" s="32" t="s">
        <v>814</v>
      </c>
      <c r="C1476" s="32" t="s">
        <v>1264</v>
      </c>
      <c r="D1476" s="31">
        <v>517</v>
      </c>
      <c r="E1476" s="31">
        <v>1</v>
      </c>
      <c r="F1476" s="32">
        <v>1</v>
      </c>
      <c r="G1476" s="32">
        <v>0</v>
      </c>
      <c r="H1476" s="32">
        <v>1</v>
      </c>
      <c r="I1476" s="31">
        <v>0</v>
      </c>
      <c r="J1476" s="32">
        <v>4</v>
      </c>
      <c r="L1476" s="2" t="str">
        <f t="shared" si="69"/>
        <v>Paul</v>
      </c>
      <c r="M1476" s="2" t="str">
        <f t="shared" si="70"/>
        <v>Dudrich</v>
      </c>
      <c r="N1476" s="26" t="str">
        <f t="shared" si="71"/>
        <v>Paul Dudrich</v>
      </c>
      <c r="O1476" s="26" t="str">
        <f>VLOOKUP(E1476,Key!A:B,2,FALSE)</f>
        <v>Rep</v>
      </c>
      <c r="P1476" s="26" t="str">
        <f>VLOOKUP(F1476,Key!D:E,2,FALSE)</f>
        <v>Dem</v>
      </c>
      <c r="Q1476" s="26" t="str">
        <f>VLOOKUP(G1476,Key!G:H,2,FALSE)</f>
        <v>Man</v>
      </c>
      <c r="R1476" s="26">
        <f>VLOOKUP(H1476,Key!J:K,2,FALSE)</f>
        <v>0</v>
      </c>
      <c r="S1476" s="26" t="str">
        <f>VLOOKUP(I1476,Key!M:N,2,FALSE)</f>
        <v>Primary</v>
      </c>
      <c r="T1476" s="26">
        <f>VLOOKUP(J1476,Key!P:Q,2,FALSE)</f>
        <v>2008</v>
      </c>
      <c r="U1476" s="26" t="str">
        <f>VLOOKUP(K1476,Key!S:T,2,FALSE)</f>
        <v>Incumbent</v>
      </c>
      <c r="V1476" s="26">
        <v>1</v>
      </c>
    </row>
    <row r="1477" spans="1:22" x14ac:dyDescent="0.25">
      <c r="A1477" s="30">
        <v>73</v>
      </c>
      <c r="B1477" s="32" t="s">
        <v>2934</v>
      </c>
      <c r="C1477" s="32" t="s">
        <v>8888</v>
      </c>
      <c r="D1477" s="31">
        <v>518</v>
      </c>
      <c r="E1477" s="31">
        <v>1</v>
      </c>
      <c r="F1477" s="32">
        <v>0</v>
      </c>
      <c r="G1477" s="32">
        <v>0</v>
      </c>
      <c r="H1477" s="32">
        <v>1</v>
      </c>
      <c r="I1477" s="31">
        <v>0</v>
      </c>
      <c r="J1477" s="32">
        <v>5</v>
      </c>
      <c r="L1477" s="2" t="str">
        <f t="shared" si="69"/>
        <v>Michael A</v>
      </c>
      <c r="M1477" s="2" t="str">
        <f t="shared" si="70"/>
        <v>Duman</v>
      </c>
      <c r="N1477" s="26" t="str">
        <f t="shared" si="71"/>
        <v>Michael A Duman</v>
      </c>
      <c r="O1477" s="26" t="str">
        <f>VLOOKUP(E1477,Key!A:B,2,FALSE)</f>
        <v>Rep</v>
      </c>
      <c r="P1477" s="26" t="str">
        <f>VLOOKUP(F1477,Key!D:E,2,FALSE)</f>
        <v>Rep</v>
      </c>
      <c r="Q1477" s="26" t="str">
        <f>VLOOKUP(G1477,Key!G:H,2,FALSE)</f>
        <v>Man</v>
      </c>
      <c r="R1477" s="26">
        <f>VLOOKUP(H1477,Key!J:K,2,FALSE)</f>
        <v>0</v>
      </c>
      <c r="S1477" s="26" t="str">
        <f>VLOOKUP(I1477,Key!M:N,2,FALSE)</f>
        <v>Primary</v>
      </c>
      <c r="T1477" s="26">
        <f>VLOOKUP(J1477,Key!P:Q,2,FALSE)</f>
        <v>2010</v>
      </c>
      <c r="U1477" s="26" t="str">
        <f>VLOOKUP(K1477,Key!S:T,2,FALSE)</f>
        <v>Incumbent</v>
      </c>
      <c r="V1477" s="26">
        <v>1</v>
      </c>
    </row>
    <row r="1478" spans="1:22" x14ac:dyDescent="0.25">
      <c r="A1478" s="30">
        <v>56</v>
      </c>
      <c r="B1478" s="32" t="s">
        <v>585</v>
      </c>
      <c r="C1478" s="32" t="s">
        <v>3067</v>
      </c>
      <c r="D1478" s="31">
        <v>519</v>
      </c>
      <c r="E1478" s="31">
        <v>1</v>
      </c>
      <c r="F1478" s="32">
        <v>0</v>
      </c>
      <c r="G1478" s="32">
        <v>0</v>
      </c>
      <c r="H1478" s="32">
        <v>0</v>
      </c>
      <c r="I1478" s="31">
        <v>0</v>
      </c>
      <c r="J1478" s="32">
        <v>5</v>
      </c>
      <c r="L1478" s="2" t="str">
        <f t="shared" si="69"/>
        <v>George</v>
      </c>
      <c r="M1478" s="2" t="str">
        <f t="shared" si="70"/>
        <v>Dunbar</v>
      </c>
      <c r="N1478" s="26" t="str">
        <f t="shared" si="71"/>
        <v>George Dunbar</v>
      </c>
      <c r="O1478" s="26" t="str">
        <f>VLOOKUP(E1478,Key!A:B,2,FALSE)</f>
        <v>Rep</v>
      </c>
      <c r="P1478" s="26" t="str">
        <f>VLOOKUP(F1478,Key!D:E,2,FALSE)</f>
        <v>Rep</v>
      </c>
      <c r="Q1478" s="26" t="str">
        <f>VLOOKUP(G1478,Key!G:H,2,FALSE)</f>
        <v>Man</v>
      </c>
      <c r="R1478" s="26">
        <f>VLOOKUP(H1478,Key!J:K,2,FALSE)</f>
        <v>1</v>
      </c>
      <c r="S1478" s="26" t="str">
        <f>VLOOKUP(I1478,Key!M:N,2,FALSE)</f>
        <v>Primary</v>
      </c>
      <c r="T1478" s="26">
        <f>VLOOKUP(J1478,Key!P:Q,2,FALSE)</f>
        <v>2010</v>
      </c>
      <c r="U1478" s="26" t="str">
        <f>VLOOKUP(K1478,Key!S:T,2,FALSE)</f>
        <v>Incumbent</v>
      </c>
      <c r="V1478" s="26">
        <v>1</v>
      </c>
    </row>
    <row r="1479" spans="1:22" x14ac:dyDescent="0.25">
      <c r="A1479" s="30">
        <v>56</v>
      </c>
      <c r="B1479" s="32" t="s">
        <v>585</v>
      </c>
      <c r="C1479" s="32" t="s">
        <v>3067</v>
      </c>
      <c r="D1479" s="31">
        <v>519</v>
      </c>
      <c r="E1479" s="31">
        <v>1</v>
      </c>
      <c r="F1479" s="32">
        <v>0</v>
      </c>
      <c r="G1479" s="32">
        <v>0</v>
      </c>
      <c r="H1479" s="32">
        <v>0</v>
      </c>
      <c r="I1479" s="31">
        <v>1</v>
      </c>
      <c r="J1479" s="32">
        <v>5</v>
      </c>
      <c r="L1479" s="2" t="str">
        <f t="shared" si="69"/>
        <v>George</v>
      </c>
      <c r="M1479" s="2" t="str">
        <f t="shared" si="70"/>
        <v>Dunbar</v>
      </c>
      <c r="N1479" s="26" t="str">
        <f t="shared" si="71"/>
        <v>George Dunbar</v>
      </c>
      <c r="O1479" s="26" t="str">
        <f>VLOOKUP(E1479,Key!A:B,2,FALSE)</f>
        <v>Rep</v>
      </c>
      <c r="P1479" s="26" t="str">
        <f>VLOOKUP(F1479,Key!D:E,2,FALSE)</f>
        <v>Rep</v>
      </c>
      <c r="Q1479" s="26" t="str">
        <f>VLOOKUP(G1479,Key!G:H,2,FALSE)</f>
        <v>Man</v>
      </c>
      <c r="R1479" s="26">
        <f>VLOOKUP(H1479,Key!J:K,2,FALSE)</f>
        <v>1</v>
      </c>
      <c r="S1479" s="26" t="str">
        <f>VLOOKUP(I1479,Key!M:N,2,FALSE)</f>
        <v>GE</v>
      </c>
      <c r="T1479" s="26">
        <f>VLOOKUP(J1479,Key!P:Q,2,FALSE)</f>
        <v>2010</v>
      </c>
      <c r="U1479" s="26" t="str">
        <f>VLOOKUP(K1479,Key!S:T,2,FALSE)</f>
        <v>Incumbent</v>
      </c>
      <c r="V1479" s="26">
        <v>0</v>
      </c>
    </row>
    <row r="1480" spans="1:22" x14ac:dyDescent="0.25">
      <c r="A1480" s="30">
        <v>56</v>
      </c>
      <c r="B1480" s="32" t="s">
        <v>795</v>
      </c>
      <c r="C1480" s="32" t="s">
        <v>3067</v>
      </c>
      <c r="D1480" s="31">
        <v>519</v>
      </c>
      <c r="E1480" s="32">
        <v>1</v>
      </c>
      <c r="F1480" s="32">
        <v>0</v>
      </c>
      <c r="G1480" s="32">
        <v>0</v>
      </c>
      <c r="H1480" s="32">
        <v>0</v>
      </c>
      <c r="I1480" s="32">
        <v>0</v>
      </c>
      <c r="J1480" s="32">
        <v>7</v>
      </c>
      <c r="L1480" s="2" t="str">
        <f t="shared" si="69"/>
        <v>George S</v>
      </c>
      <c r="M1480" s="2" t="str">
        <f t="shared" si="70"/>
        <v>Dunbar</v>
      </c>
      <c r="N1480" s="26" t="str">
        <f t="shared" si="71"/>
        <v>George S Dunbar</v>
      </c>
      <c r="O1480" s="26" t="str">
        <f>VLOOKUP(E1480,Key!A:B,2,FALSE)</f>
        <v>Rep</v>
      </c>
      <c r="P1480" s="26" t="str">
        <f>VLOOKUP(F1480,Key!D:E,2,FALSE)</f>
        <v>Rep</v>
      </c>
      <c r="Q1480" s="26" t="str">
        <f>VLOOKUP(G1480,Key!G:H,2,FALSE)</f>
        <v>Man</v>
      </c>
      <c r="R1480" s="26">
        <f>VLOOKUP(H1480,Key!J:K,2,FALSE)</f>
        <v>1</v>
      </c>
      <c r="S1480" s="26" t="str">
        <f>VLOOKUP(I1480,Key!M:N,2,FALSE)</f>
        <v>Primary</v>
      </c>
      <c r="T1480" s="26">
        <f>VLOOKUP(J1480,Key!P:Q,2,FALSE)</f>
        <v>2014</v>
      </c>
      <c r="U1480" s="26" t="str">
        <f>VLOOKUP(K1480,Key!S:T,2,FALSE)</f>
        <v>Incumbent</v>
      </c>
      <c r="V1480" s="26">
        <v>0</v>
      </c>
    </row>
    <row r="1481" spans="1:22" x14ac:dyDescent="0.25">
      <c r="A1481" s="30">
        <v>56</v>
      </c>
      <c r="B1481" s="32" t="s">
        <v>795</v>
      </c>
      <c r="C1481" s="32" t="s">
        <v>796</v>
      </c>
      <c r="D1481" s="31">
        <v>519</v>
      </c>
      <c r="E1481" s="31">
        <v>1</v>
      </c>
      <c r="F1481" s="32">
        <v>0</v>
      </c>
      <c r="G1481" s="32">
        <v>0</v>
      </c>
      <c r="H1481" s="32">
        <v>0</v>
      </c>
      <c r="I1481" s="32">
        <v>0</v>
      </c>
      <c r="J1481" s="32">
        <v>6</v>
      </c>
      <c r="L1481" s="2" t="str">
        <f t="shared" si="69"/>
        <v>George S</v>
      </c>
      <c r="M1481" s="2" t="str">
        <f t="shared" si="70"/>
        <v>Dunbar</v>
      </c>
      <c r="N1481" s="26" t="str">
        <f t="shared" si="71"/>
        <v>George S Dunbar</v>
      </c>
      <c r="O1481" s="26" t="str">
        <f>VLOOKUP(E1481,Key!A:B,2,FALSE)</f>
        <v>Rep</v>
      </c>
      <c r="P1481" s="26" t="str">
        <f>VLOOKUP(F1481,Key!D:E,2,FALSE)</f>
        <v>Rep</v>
      </c>
      <c r="Q1481" s="26" t="str">
        <f>VLOOKUP(G1481,Key!G:H,2,FALSE)</f>
        <v>Man</v>
      </c>
      <c r="R1481" s="26">
        <f>VLOOKUP(H1481,Key!J:K,2,FALSE)</f>
        <v>1</v>
      </c>
      <c r="S1481" s="26" t="str">
        <f>VLOOKUP(I1481,Key!M:N,2,FALSE)</f>
        <v>Primary</v>
      </c>
      <c r="T1481" s="26">
        <f>VLOOKUP(J1481,Key!P:Q,2,FALSE)</f>
        <v>2012</v>
      </c>
      <c r="U1481" s="26" t="str">
        <f>VLOOKUP(K1481,Key!S:T,2,FALSE)</f>
        <v>Incumbent</v>
      </c>
      <c r="V1481" s="26">
        <v>0</v>
      </c>
    </row>
    <row r="1482" spans="1:22" x14ac:dyDescent="0.25">
      <c r="A1482" s="30">
        <v>56</v>
      </c>
      <c r="B1482" s="32" t="s">
        <v>795</v>
      </c>
      <c r="C1482" s="32" t="s">
        <v>796</v>
      </c>
      <c r="D1482" s="31">
        <v>519</v>
      </c>
      <c r="E1482" s="31">
        <v>1</v>
      </c>
      <c r="F1482" s="32">
        <v>0</v>
      </c>
      <c r="G1482" s="32">
        <v>0</v>
      </c>
      <c r="H1482" s="32">
        <v>0</v>
      </c>
      <c r="I1482" s="31">
        <v>1</v>
      </c>
      <c r="J1482" s="32">
        <v>6</v>
      </c>
      <c r="L1482" s="2" t="str">
        <f t="shared" si="69"/>
        <v>George S</v>
      </c>
      <c r="M1482" s="2" t="str">
        <f t="shared" si="70"/>
        <v>Dunbar</v>
      </c>
      <c r="N1482" s="26" t="str">
        <f t="shared" si="71"/>
        <v>George S Dunbar</v>
      </c>
      <c r="O1482" s="26" t="str">
        <f>VLOOKUP(E1482,Key!A:B,2,FALSE)</f>
        <v>Rep</v>
      </c>
      <c r="P1482" s="26" t="str">
        <f>VLOOKUP(F1482,Key!D:E,2,FALSE)</f>
        <v>Rep</v>
      </c>
      <c r="Q1482" s="26" t="str">
        <f>VLOOKUP(G1482,Key!G:H,2,FALSE)</f>
        <v>Man</v>
      </c>
      <c r="R1482" s="26">
        <f>VLOOKUP(H1482,Key!J:K,2,FALSE)</f>
        <v>1</v>
      </c>
      <c r="S1482" s="26" t="str">
        <f>VLOOKUP(I1482,Key!M:N,2,FALSE)</f>
        <v>GE</v>
      </c>
      <c r="T1482" s="26">
        <f>VLOOKUP(J1482,Key!P:Q,2,FALSE)</f>
        <v>2012</v>
      </c>
      <c r="U1482" s="26" t="str">
        <f>VLOOKUP(K1482,Key!S:T,2,FALSE)</f>
        <v>Incumbent</v>
      </c>
      <c r="V1482" s="26">
        <v>0</v>
      </c>
    </row>
    <row r="1483" spans="1:22" x14ac:dyDescent="0.25">
      <c r="A1483" s="30">
        <v>130</v>
      </c>
      <c r="B1483" s="32" t="s">
        <v>1203</v>
      </c>
      <c r="C1483" s="32" t="s">
        <v>1204</v>
      </c>
      <c r="D1483" s="31">
        <v>520</v>
      </c>
      <c r="E1483" s="31">
        <v>1</v>
      </c>
      <c r="F1483" s="32">
        <v>0</v>
      </c>
      <c r="G1483" s="32">
        <v>0</v>
      </c>
      <c r="H1483" s="32">
        <v>1</v>
      </c>
      <c r="I1483" s="31">
        <v>0</v>
      </c>
      <c r="J1483" s="32">
        <v>4</v>
      </c>
      <c r="L1483" s="2" t="str">
        <f t="shared" si="69"/>
        <v>Aaron J</v>
      </c>
      <c r="M1483" s="2" t="str">
        <f t="shared" si="70"/>
        <v>Durso</v>
      </c>
      <c r="N1483" s="26" t="str">
        <f t="shared" si="71"/>
        <v>Aaron J Durso</v>
      </c>
      <c r="O1483" s="26" t="str">
        <f>VLOOKUP(E1483,Key!A:B,2,FALSE)</f>
        <v>Rep</v>
      </c>
      <c r="P1483" s="26" t="str">
        <f>VLOOKUP(F1483,Key!D:E,2,FALSE)</f>
        <v>Rep</v>
      </c>
      <c r="Q1483" s="26" t="str">
        <f>VLOOKUP(G1483,Key!G:H,2,FALSE)</f>
        <v>Man</v>
      </c>
      <c r="R1483" s="26">
        <f>VLOOKUP(H1483,Key!J:K,2,FALSE)</f>
        <v>0</v>
      </c>
      <c r="S1483" s="26" t="str">
        <f>VLOOKUP(I1483,Key!M:N,2,FALSE)</f>
        <v>Primary</v>
      </c>
      <c r="T1483" s="26">
        <f>VLOOKUP(J1483,Key!P:Q,2,FALSE)</f>
        <v>2008</v>
      </c>
      <c r="U1483" s="26" t="str">
        <f>VLOOKUP(K1483,Key!S:T,2,FALSE)</f>
        <v>Incumbent</v>
      </c>
      <c r="V1483" s="26">
        <v>1</v>
      </c>
    </row>
    <row r="1484" spans="1:22" x14ac:dyDescent="0.25">
      <c r="A1484" s="30">
        <v>177</v>
      </c>
      <c r="B1484" s="32" t="s">
        <v>148</v>
      </c>
      <c r="C1484" s="32" t="s">
        <v>796</v>
      </c>
      <c r="D1484" s="31">
        <v>520</v>
      </c>
      <c r="E1484" s="31">
        <v>1</v>
      </c>
      <c r="F1484" s="32">
        <v>1</v>
      </c>
      <c r="G1484" s="32">
        <v>0</v>
      </c>
      <c r="H1484" s="32">
        <v>0</v>
      </c>
      <c r="I1484" s="32">
        <v>0</v>
      </c>
      <c r="J1484" s="32">
        <v>6</v>
      </c>
      <c r="L1484" s="2" t="str">
        <f t="shared" si="69"/>
        <v>William F</v>
      </c>
      <c r="M1484" s="2" t="str">
        <f t="shared" si="70"/>
        <v>Dunbar</v>
      </c>
      <c r="N1484" s="26" t="str">
        <f t="shared" si="71"/>
        <v>William F Dunbar</v>
      </c>
      <c r="O1484" s="26" t="str">
        <f>VLOOKUP(E1484,Key!A:B,2,FALSE)</f>
        <v>Rep</v>
      </c>
      <c r="P1484" s="26" t="str">
        <f>VLOOKUP(F1484,Key!D:E,2,FALSE)</f>
        <v>Dem</v>
      </c>
      <c r="Q1484" s="26" t="str">
        <f>VLOOKUP(G1484,Key!G:H,2,FALSE)</f>
        <v>Man</v>
      </c>
      <c r="R1484" s="26">
        <f>VLOOKUP(H1484,Key!J:K,2,FALSE)</f>
        <v>1</v>
      </c>
      <c r="S1484" s="26" t="str">
        <f>VLOOKUP(I1484,Key!M:N,2,FALSE)</f>
        <v>Primary</v>
      </c>
      <c r="T1484" s="26">
        <f>VLOOKUP(J1484,Key!P:Q,2,FALSE)</f>
        <v>2012</v>
      </c>
      <c r="U1484" s="26" t="str">
        <f>VLOOKUP(K1484,Key!S:T,2,FALSE)</f>
        <v>Incumbent</v>
      </c>
      <c r="V1484" s="26">
        <v>0</v>
      </c>
    </row>
    <row r="1485" spans="1:22" x14ac:dyDescent="0.25">
      <c r="A1485" s="30">
        <v>177</v>
      </c>
      <c r="B1485" s="32" t="s">
        <v>148</v>
      </c>
      <c r="C1485" s="32" t="s">
        <v>796</v>
      </c>
      <c r="D1485" s="31">
        <v>520</v>
      </c>
      <c r="E1485" s="31">
        <v>1</v>
      </c>
      <c r="F1485" s="32">
        <v>1</v>
      </c>
      <c r="G1485" s="32">
        <v>0</v>
      </c>
      <c r="H1485" s="32">
        <v>1</v>
      </c>
      <c r="I1485" s="31">
        <v>1</v>
      </c>
      <c r="J1485" s="32">
        <v>6</v>
      </c>
      <c r="L1485" s="2" t="str">
        <f t="shared" si="69"/>
        <v>William F</v>
      </c>
      <c r="M1485" s="2" t="str">
        <f t="shared" si="70"/>
        <v>Dunbar</v>
      </c>
      <c r="N1485" s="26" t="str">
        <f t="shared" si="71"/>
        <v>William F Dunbar</v>
      </c>
      <c r="O1485" s="26" t="str">
        <f>VLOOKUP(E1485,Key!A:B,2,FALSE)</f>
        <v>Rep</v>
      </c>
      <c r="P1485" s="26" t="str">
        <f>VLOOKUP(F1485,Key!D:E,2,FALSE)</f>
        <v>Dem</v>
      </c>
      <c r="Q1485" s="26" t="str">
        <f>VLOOKUP(G1485,Key!G:H,2,FALSE)</f>
        <v>Man</v>
      </c>
      <c r="R1485" s="26">
        <f>VLOOKUP(H1485,Key!J:K,2,FALSE)</f>
        <v>0</v>
      </c>
      <c r="S1485" s="26" t="str">
        <f>VLOOKUP(I1485,Key!M:N,2,FALSE)</f>
        <v>GE</v>
      </c>
      <c r="T1485" s="26">
        <f>VLOOKUP(J1485,Key!P:Q,2,FALSE)</f>
        <v>2012</v>
      </c>
      <c r="U1485" s="26" t="str">
        <f>VLOOKUP(K1485,Key!S:T,2,FALSE)</f>
        <v>Incumbent</v>
      </c>
      <c r="V1485" s="26">
        <v>0</v>
      </c>
    </row>
    <row r="1486" spans="1:22" x14ac:dyDescent="0.25">
      <c r="A1486" s="30">
        <v>66</v>
      </c>
      <c r="B1486" s="32" t="s">
        <v>3168</v>
      </c>
      <c r="C1486" s="32" t="s">
        <v>720</v>
      </c>
      <c r="D1486" s="31">
        <v>521</v>
      </c>
      <c r="E1486" s="32">
        <v>1</v>
      </c>
      <c r="F1486" s="32">
        <v>0</v>
      </c>
      <c r="G1486" s="32">
        <v>0</v>
      </c>
      <c r="H1486" s="32">
        <v>0</v>
      </c>
      <c r="I1486" s="32">
        <v>0</v>
      </c>
      <c r="J1486" s="32">
        <v>7</v>
      </c>
      <c r="L1486" s="2" t="str">
        <f t="shared" si="69"/>
        <v>Cris</v>
      </c>
      <c r="M1486" s="2" t="str">
        <f t="shared" si="70"/>
        <v>Dush</v>
      </c>
      <c r="N1486" s="26" t="str">
        <f t="shared" si="71"/>
        <v>Cris Dush</v>
      </c>
      <c r="O1486" s="26" t="str">
        <f>VLOOKUP(E1486,Key!A:B,2,FALSE)</f>
        <v>Rep</v>
      </c>
      <c r="P1486" s="26" t="str">
        <f>VLOOKUP(F1486,Key!D:E,2,FALSE)</f>
        <v>Rep</v>
      </c>
      <c r="Q1486" s="26" t="str">
        <f>VLOOKUP(G1486,Key!G:H,2,FALSE)</f>
        <v>Man</v>
      </c>
      <c r="R1486" s="26">
        <f>VLOOKUP(H1486,Key!J:K,2,FALSE)</f>
        <v>1</v>
      </c>
      <c r="S1486" s="26" t="str">
        <f>VLOOKUP(I1486,Key!M:N,2,FALSE)</f>
        <v>Primary</v>
      </c>
      <c r="T1486" s="26">
        <f>VLOOKUP(J1486,Key!P:Q,2,FALSE)</f>
        <v>2014</v>
      </c>
      <c r="U1486" s="26" t="str">
        <f>VLOOKUP(K1486,Key!S:T,2,FALSE)</f>
        <v>Incumbent</v>
      </c>
      <c r="V1486" s="26">
        <v>1</v>
      </c>
    </row>
    <row r="1487" spans="1:22" x14ac:dyDescent="0.25">
      <c r="A1487" s="30">
        <v>66</v>
      </c>
      <c r="B1487" s="32" t="s">
        <v>719</v>
      </c>
      <c r="C1487" s="32" t="s">
        <v>720</v>
      </c>
      <c r="D1487" s="31">
        <v>521</v>
      </c>
      <c r="E1487" s="31">
        <v>1</v>
      </c>
      <c r="F1487" s="32">
        <v>0</v>
      </c>
      <c r="G1487" s="32">
        <v>0</v>
      </c>
      <c r="H1487" s="32">
        <v>1</v>
      </c>
      <c r="I1487" s="32">
        <v>0</v>
      </c>
      <c r="J1487" s="32">
        <v>6</v>
      </c>
      <c r="L1487" s="2" t="str">
        <f t="shared" si="69"/>
        <v>Cris E</v>
      </c>
      <c r="M1487" s="2" t="str">
        <f t="shared" si="70"/>
        <v>Dush</v>
      </c>
      <c r="N1487" s="26" t="str">
        <f t="shared" si="71"/>
        <v>Cris E Dush</v>
      </c>
      <c r="O1487" s="26" t="str">
        <f>VLOOKUP(E1487,Key!A:B,2,FALSE)</f>
        <v>Rep</v>
      </c>
      <c r="P1487" s="26" t="str">
        <f>VLOOKUP(F1487,Key!D:E,2,FALSE)</f>
        <v>Rep</v>
      </c>
      <c r="Q1487" s="26" t="str">
        <f>VLOOKUP(G1487,Key!G:H,2,FALSE)</f>
        <v>Man</v>
      </c>
      <c r="R1487" s="26">
        <f>VLOOKUP(H1487,Key!J:K,2,FALSE)</f>
        <v>0</v>
      </c>
      <c r="S1487" s="26" t="str">
        <f>VLOOKUP(I1487,Key!M:N,2,FALSE)</f>
        <v>Primary</v>
      </c>
      <c r="T1487" s="26">
        <f>VLOOKUP(J1487,Key!P:Q,2,FALSE)</f>
        <v>2012</v>
      </c>
      <c r="U1487" s="26" t="str">
        <f>VLOOKUP(K1487,Key!S:T,2,FALSE)</f>
        <v>Incumbent</v>
      </c>
      <c r="V1487" s="26">
        <v>0</v>
      </c>
    </row>
    <row r="1488" spans="1:22" x14ac:dyDescent="0.25">
      <c r="A1488" s="30">
        <v>47</v>
      </c>
      <c r="B1488" s="32" t="s">
        <v>3677</v>
      </c>
      <c r="C1488" s="32" t="s">
        <v>3678</v>
      </c>
      <c r="D1488" s="31">
        <v>522</v>
      </c>
      <c r="E1488" s="32">
        <v>1</v>
      </c>
      <c r="F1488" s="32">
        <v>0</v>
      </c>
      <c r="G1488" s="32">
        <v>0</v>
      </c>
      <c r="H1488" s="32">
        <v>1</v>
      </c>
      <c r="I1488" s="32">
        <v>0</v>
      </c>
      <c r="J1488" s="32">
        <v>1</v>
      </c>
      <c r="L1488" s="2" t="str">
        <f t="shared" si="69"/>
        <v>George M.</v>
      </c>
      <c r="M1488" s="2" t="str">
        <f t="shared" si="70"/>
        <v>Dvoryak</v>
      </c>
      <c r="N1488" s="26" t="str">
        <f t="shared" si="71"/>
        <v>George M. Dvoryak</v>
      </c>
      <c r="O1488" s="26" t="str">
        <f>VLOOKUP(E1488,Key!A:B,2,FALSE)</f>
        <v>Rep</v>
      </c>
      <c r="P1488" s="26" t="str">
        <f>VLOOKUP(F1488,Key!D:E,2,FALSE)</f>
        <v>Rep</v>
      </c>
      <c r="Q1488" s="26" t="str">
        <f>VLOOKUP(G1488,Key!G:H,2,FALSE)</f>
        <v>Man</v>
      </c>
      <c r="R1488" s="26">
        <f>VLOOKUP(H1488,Key!J:K,2,FALSE)</f>
        <v>0</v>
      </c>
      <c r="S1488" s="26" t="str">
        <f>VLOOKUP(I1488,Key!M:N,2,FALSE)</f>
        <v>Primary</v>
      </c>
      <c r="T1488" s="26">
        <f>VLOOKUP(J1488,Key!P:Q,2,FALSE)</f>
        <v>2002</v>
      </c>
      <c r="U1488" s="26" t="str">
        <f>VLOOKUP(K1488,Key!S:T,2,FALSE)</f>
        <v>Incumbent</v>
      </c>
      <c r="V1488" s="26">
        <v>1</v>
      </c>
    </row>
    <row r="1489" spans="1:22" x14ac:dyDescent="0.25">
      <c r="A1489" s="30">
        <v>116</v>
      </c>
      <c r="B1489" s="31" t="s">
        <v>2211</v>
      </c>
      <c r="C1489" s="31" t="s">
        <v>2212</v>
      </c>
      <c r="D1489" s="31">
        <v>523</v>
      </c>
      <c r="E1489" s="31">
        <v>1</v>
      </c>
      <c r="F1489" s="31">
        <v>1</v>
      </c>
      <c r="G1489" s="31">
        <v>0</v>
      </c>
      <c r="H1489" s="31">
        <v>0</v>
      </c>
      <c r="I1489" s="31">
        <v>1</v>
      </c>
      <c r="J1489" s="32">
        <v>2</v>
      </c>
      <c r="L1489" s="2" t="str">
        <f t="shared" si="69"/>
        <v>Todd A</v>
      </c>
      <c r="M1489" s="2" t="str">
        <f t="shared" si="70"/>
        <v>Eachus</v>
      </c>
      <c r="N1489" s="26" t="str">
        <f t="shared" si="71"/>
        <v>Todd A Eachus</v>
      </c>
      <c r="O1489" s="26" t="str">
        <f>VLOOKUP(E1489,Key!A:B,2,FALSE)</f>
        <v>Rep</v>
      </c>
      <c r="P1489" s="26" t="str">
        <f>VLOOKUP(F1489,Key!D:E,2,FALSE)</f>
        <v>Dem</v>
      </c>
      <c r="Q1489" s="26" t="str">
        <f>VLOOKUP(G1489,Key!G:H,2,FALSE)</f>
        <v>Man</v>
      </c>
      <c r="R1489" s="26">
        <f>VLOOKUP(H1489,Key!J:K,2,FALSE)</f>
        <v>1</v>
      </c>
      <c r="S1489" s="26" t="str">
        <f>VLOOKUP(I1489,Key!M:N,2,FALSE)</f>
        <v>GE</v>
      </c>
      <c r="T1489" s="26">
        <f>VLOOKUP(J1489,Key!P:Q,2,FALSE)</f>
        <v>2004</v>
      </c>
      <c r="U1489" s="26" t="str">
        <f>VLOOKUP(K1489,Key!S:T,2,FALSE)</f>
        <v>Incumbent</v>
      </c>
      <c r="V1489" s="26">
        <v>1</v>
      </c>
    </row>
    <row r="1490" spans="1:22" x14ac:dyDescent="0.25">
      <c r="A1490" s="30">
        <v>116</v>
      </c>
      <c r="B1490" s="31" t="s">
        <v>2211</v>
      </c>
      <c r="C1490" s="31" t="s">
        <v>2212</v>
      </c>
      <c r="D1490" s="31">
        <v>523</v>
      </c>
      <c r="E1490" s="31">
        <v>1</v>
      </c>
      <c r="F1490" s="31">
        <v>1</v>
      </c>
      <c r="G1490" s="31">
        <v>0</v>
      </c>
      <c r="H1490" s="31">
        <v>0</v>
      </c>
      <c r="I1490" s="31">
        <v>0</v>
      </c>
      <c r="J1490" s="32">
        <v>3</v>
      </c>
      <c r="L1490" s="2" t="str">
        <f t="shared" si="69"/>
        <v>Todd A</v>
      </c>
      <c r="M1490" s="2" t="str">
        <f t="shared" si="70"/>
        <v>Eachus</v>
      </c>
      <c r="N1490" s="26" t="str">
        <f t="shared" si="71"/>
        <v>Todd A Eachus</v>
      </c>
      <c r="O1490" s="26" t="str">
        <f>VLOOKUP(E1490,Key!A:B,2,FALSE)</f>
        <v>Rep</v>
      </c>
      <c r="P1490" s="26" t="str">
        <f>VLOOKUP(F1490,Key!D:E,2,FALSE)</f>
        <v>Dem</v>
      </c>
      <c r="Q1490" s="26" t="str">
        <f>VLOOKUP(G1490,Key!G:H,2,FALSE)</f>
        <v>Man</v>
      </c>
      <c r="R1490" s="26">
        <f>VLOOKUP(H1490,Key!J:K,2,FALSE)</f>
        <v>1</v>
      </c>
      <c r="S1490" s="26" t="str">
        <f>VLOOKUP(I1490,Key!M:N,2,FALSE)</f>
        <v>Primary</v>
      </c>
      <c r="T1490" s="26">
        <f>VLOOKUP(J1490,Key!P:Q,2,FALSE)</f>
        <v>2006</v>
      </c>
      <c r="U1490" s="26" t="str">
        <f>VLOOKUP(K1490,Key!S:T,2,FALSE)</f>
        <v>Incumbent</v>
      </c>
      <c r="V1490" s="26">
        <v>0</v>
      </c>
    </row>
    <row r="1491" spans="1:22" x14ac:dyDescent="0.25">
      <c r="A1491" s="30">
        <v>116</v>
      </c>
      <c r="B1491" s="31" t="s">
        <v>2211</v>
      </c>
      <c r="C1491" s="31" t="s">
        <v>2212</v>
      </c>
      <c r="D1491" s="31">
        <v>523</v>
      </c>
      <c r="E1491" s="31">
        <v>1</v>
      </c>
      <c r="F1491" s="31">
        <v>1</v>
      </c>
      <c r="G1491" s="31">
        <v>0</v>
      </c>
      <c r="H1491" s="31">
        <v>0</v>
      </c>
      <c r="I1491" s="31">
        <v>1</v>
      </c>
      <c r="J1491" s="32">
        <v>3</v>
      </c>
      <c r="L1491" s="2" t="str">
        <f t="shared" si="69"/>
        <v>Todd A</v>
      </c>
      <c r="M1491" s="2" t="str">
        <f t="shared" si="70"/>
        <v>Eachus</v>
      </c>
      <c r="N1491" s="26" t="str">
        <f t="shared" si="71"/>
        <v>Todd A Eachus</v>
      </c>
      <c r="O1491" s="26" t="str">
        <f>VLOOKUP(E1491,Key!A:B,2,FALSE)</f>
        <v>Rep</v>
      </c>
      <c r="P1491" s="26" t="str">
        <f>VLOOKUP(F1491,Key!D:E,2,FALSE)</f>
        <v>Dem</v>
      </c>
      <c r="Q1491" s="26" t="str">
        <f>VLOOKUP(G1491,Key!G:H,2,FALSE)</f>
        <v>Man</v>
      </c>
      <c r="R1491" s="26">
        <f>VLOOKUP(H1491,Key!J:K,2,FALSE)</f>
        <v>1</v>
      </c>
      <c r="S1491" s="26" t="str">
        <f>VLOOKUP(I1491,Key!M:N,2,FALSE)</f>
        <v>GE</v>
      </c>
      <c r="T1491" s="26">
        <f>VLOOKUP(J1491,Key!P:Q,2,FALSE)</f>
        <v>2006</v>
      </c>
      <c r="U1491" s="26" t="str">
        <f>VLOOKUP(K1491,Key!S:T,2,FALSE)</f>
        <v>Incumbent</v>
      </c>
      <c r="V1491" s="26">
        <v>0</v>
      </c>
    </row>
    <row r="1492" spans="1:22" x14ac:dyDescent="0.25">
      <c r="A1492" s="30">
        <v>116</v>
      </c>
      <c r="B1492" s="32" t="s">
        <v>685</v>
      </c>
      <c r="C1492" s="32" t="s">
        <v>1266</v>
      </c>
      <c r="D1492" s="31">
        <v>523</v>
      </c>
      <c r="E1492" s="32">
        <v>1</v>
      </c>
      <c r="F1492" s="32">
        <v>1</v>
      </c>
      <c r="G1492" s="32">
        <v>0</v>
      </c>
      <c r="H1492" s="32">
        <v>0</v>
      </c>
      <c r="I1492" s="32">
        <v>0</v>
      </c>
      <c r="J1492" s="32">
        <v>2</v>
      </c>
      <c r="L1492" s="2" t="str">
        <f t="shared" si="69"/>
        <v>Todd A</v>
      </c>
      <c r="M1492" s="2" t="str">
        <f t="shared" si="70"/>
        <v>Eachus</v>
      </c>
      <c r="N1492" s="26" t="str">
        <f t="shared" si="71"/>
        <v>Todd A Eachus</v>
      </c>
      <c r="O1492" s="26" t="str">
        <f>VLOOKUP(E1492,Key!A:B,2,FALSE)</f>
        <v>Rep</v>
      </c>
      <c r="P1492" s="26" t="str">
        <f>VLOOKUP(F1492,Key!D:E,2,FALSE)</f>
        <v>Dem</v>
      </c>
      <c r="Q1492" s="26" t="str">
        <f>VLOOKUP(G1492,Key!G:H,2,FALSE)</f>
        <v>Man</v>
      </c>
      <c r="R1492" s="26">
        <f>VLOOKUP(H1492,Key!J:K,2,FALSE)</f>
        <v>1</v>
      </c>
      <c r="S1492" s="26" t="str">
        <f>VLOOKUP(I1492,Key!M:N,2,FALSE)</f>
        <v>Primary</v>
      </c>
      <c r="T1492" s="26">
        <f>VLOOKUP(J1492,Key!P:Q,2,FALSE)</f>
        <v>2004</v>
      </c>
      <c r="U1492" s="26" t="str">
        <f>VLOOKUP(K1492,Key!S:T,2,FALSE)</f>
        <v>Incumbent</v>
      </c>
      <c r="V1492" s="26">
        <v>0</v>
      </c>
    </row>
    <row r="1493" spans="1:22" x14ac:dyDescent="0.25">
      <c r="A1493" s="30">
        <v>116</v>
      </c>
      <c r="B1493" s="32" t="s">
        <v>685</v>
      </c>
      <c r="C1493" s="32" t="s">
        <v>1266</v>
      </c>
      <c r="D1493" s="31">
        <v>523</v>
      </c>
      <c r="E1493" s="31">
        <v>1</v>
      </c>
      <c r="F1493" s="32">
        <v>1</v>
      </c>
      <c r="G1493" s="32">
        <v>0</v>
      </c>
      <c r="H1493" s="32">
        <v>0</v>
      </c>
      <c r="I1493" s="31">
        <v>0</v>
      </c>
      <c r="J1493" s="32">
        <v>4</v>
      </c>
      <c r="L1493" s="2" t="str">
        <f t="shared" si="69"/>
        <v>Todd A</v>
      </c>
      <c r="M1493" s="2" t="str">
        <f t="shared" si="70"/>
        <v>Eachus</v>
      </c>
      <c r="N1493" s="26" t="str">
        <f t="shared" si="71"/>
        <v>Todd A Eachus</v>
      </c>
      <c r="O1493" s="26" t="str">
        <f>VLOOKUP(E1493,Key!A:B,2,FALSE)</f>
        <v>Rep</v>
      </c>
      <c r="P1493" s="26" t="str">
        <f>VLOOKUP(F1493,Key!D:E,2,FALSE)</f>
        <v>Dem</v>
      </c>
      <c r="Q1493" s="26" t="str">
        <f>VLOOKUP(G1493,Key!G:H,2,FALSE)</f>
        <v>Man</v>
      </c>
      <c r="R1493" s="26">
        <f>VLOOKUP(H1493,Key!J:K,2,FALSE)</f>
        <v>1</v>
      </c>
      <c r="S1493" s="26" t="str">
        <f>VLOOKUP(I1493,Key!M:N,2,FALSE)</f>
        <v>Primary</v>
      </c>
      <c r="T1493" s="26">
        <f>VLOOKUP(J1493,Key!P:Q,2,FALSE)</f>
        <v>2008</v>
      </c>
      <c r="U1493" s="26" t="str">
        <f>VLOOKUP(K1493,Key!S:T,2,FALSE)</f>
        <v>Incumbent</v>
      </c>
      <c r="V1493" s="26">
        <v>0</v>
      </c>
    </row>
    <row r="1494" spans="1:22" x14ac:dyDescent="0.25">
      <c r="A1494" s="30">
        <v>116</v>
      </c>
      <c r="B1494" s="32" t="s">
        <v>685</v>
      </c>
      <c r="C1494" s="32" t="s">
        <v>1266</v>
      </c>
      <c r="D1494" s="31">
        <v>523</v>
      </c>
      <c r="E1494" s="31">
        <v>1</v>
      </c>
      <c r="F1494" s="32">
        <v>4</v>
      </c>
      <c r="G1494" s="32">
        <v>0</v>
      </c>
      <c r="H1494" s="32">
        <v>0</v>
      </c>
      <c r="I1494" s="31">
        <v>1</v>
      </c>
      <c r="J1494" s="32">
        <v>4</v>
      </c>
      <c r="L1494" s="2" t="str">
        <f t="shared" si="69"/>
        <v>Todd A</v>
      </c>
      <c r="M1494" s="2" t="str">
        <f t="shared" si="70"/>
        <v>Eachus</v>
      </c>
      <c r="N1494" s="26" t="str">
        <f t="shared" si="71"/>
        <v>Todd A Eachus</v>
      </c>
      <c r="O1494" s="26" t="str">
        <f>VLOOKUP(E1494,Key!A:B,2,FALSE)</f>
        <v>Rep</v>
      </c>
      <c r="P1494" s="26" t="str">
        <f>VLOOKUP(F1494,Key!D:E,2,FALSE)</f>
        <v>R/D</v>
      </c>
      <c r="Q1494" s="26" t="str">
        <f>VLOOKUP(G1494,Key!G:H,2,FALSE)</f>
        <v>Man</v>
      </c>
      <c r="R1494" s="26">
        <f>VLOOKUP(H1494,Key!J:K,2,FALSE)</f>
        <v>1</v>
      </c>
      <c r="S1494" s="26" t="str">
        <f>VLOOKUP(I1494,Key!M:N,2,FALSE)</f>
        <v>GE</v>
      </c>
      <c r="T1494" s="26">
        <f>VLOOKUP(J1494,Key!P:Q,2,FALSE)</f>
        <v>2008</v>
      </c>
      <c r="U1494" s="26" t="str">
        <f>VLOOKUP(K1494,Key!S:T,2,FALSE)</f>
        <v>Incumbent</v>
      </c>
      <c r="V1494" s="26">
        <v>0</v>
      </c>
    </row>
    <row r="1495" spans="1:22" x14ac:dyDescent="0.25">
      <c r="A1495" s="30">
        <v>116</v>
      </c>
      <c r="B1495" s="32" t="s">
        <v>685</v>
      </c>
      <c r="C1495" s="32" t="s">
        <v>1266</v>
      </c>
      <c r="D1495" s="31">
        <v>523</v>
      </c>
      <c r="E1495" s="31">
        <v>1</v>
      </c>
      <c r="F1495" s="32">
        <v>1</v>
      </c>
      <c r="G1495" s="32">
        <v>0</v>
      </c>
      <c r="H1495" s="32">
        <v>0</v>
      </c>
      <c r="I1495" s="31">
        <v>0</v>
      </c>
      <c r="J1495" s="32">
        <v>5</v>
      </c>
      <c r="L1495" s="2" t="str">
        <f t="shared" si="69"/>
        <v>Todd A</v>
      </c>
      <c r="M1495" s="2" t="str">
        <f t="shared" si="70"/>
        <v>Eachus</v>
      </c>
      <c r="N1495" s="26" t="str">
        <f t="shared" si="71"/>
        <v>Todd A Eachus</v>
      </c>
      <c r="O1495" s="26" t="str">
        <f>VLOOKUP(E1495,Key!A:B,2,FALSE)</f>
        <v>Rep</v>
      </c>
      <c r="P1495" s="26" t="str">
        <f>VLOOKUP(F1495,Key!D:E,2,FALSE)</f>
        <v>Dem</v>
      </c>
      <c r="Q1495" s="26" t="str">
        <f>VLOOKUP(G1495,Key!G:H,2,FALSE)</f>
        <v>Man</v>
      </c>
      <c r="R1495" s="26">
        <f>VLOOKUP(H1495,Key!J:K,2,FALSE)</f>
        <v>1</v>
      </c>
      <c r="S1495" s="26" t="str">
        <f>VLOOKUP(I1495,Key!M:N,2,FALSE)</f>
        <v>Primary</v>
      </c>
      <c r="T1495" s="26">
        <f>VLOOKUP(J1495,Key!P:Q,2,FALSE)</f>
        <v>2010</v>
      </c>
      <c r="U1495" s="26" t="str">
        <f>VLOOKUP(K1495,Key!S:T,2,FALSE)</f>
        <v>Incumbent</v>
      </c>
      <c r="V1495" s="26">
        <v>0</v>
      </c>
    </row>
    <row r="1496" spans="1:22" x14ac:dyDescent="0.25">
      <c r="A1496" s="30">
        <v>116</v>
      </c>
      <c r="B1496" s="32" t="s">
        <v>685</v>
      </c>
      <c r="C1496" s="32" t="s">
        <v>1266</v>
      </c>
      <c r="D1496" s="31">
        <v>523</v>
      </c>
      <c r="E1496" s="31">
        <v>1</v>
      </c>
      <c r="F1496" s="32">
        <v>1</v>
      </c>
      <c r="G1496" s="32">
        <v>0</v>
      </c>
      <c r="H1496" s="32">
        <v>1</v>
      </c>
      <c r="I1496" s="31">
        <v>1</v>
      </c>
      <c r="J1496" s="32">
        <v>5</v>
      </c>
      <c r="L1496" s="2" t="str">
        <f t="shared" si="69"/>
        <v>Todd A</v>
      </c>
      <c r="M1496" s="2" t="str">
        <f t="shared" si="70"/>
        <v>Eachus</v>
      </c>
      <c r="N1496" s="26" t="str">
        <f t="shared" si="71"/>
        <v>Todd A Eachus</v>
      </c>
      <c r="O1496" s="26" t="str">
        <f>VLOOKUP(E1496,Key!A:B,2,FALSE)</f>
        <v>Rep</v>
      </c>
      <c r="P1496" s="26" t="str">
        <f>VLOOKUP(F1496,Key!D:E,2,FALSE)</f>
        <v>Dem</v>
      </c>
      <c r="Q1496" s="26" t="str">
        <f>VLOOKUP(G1496,Key!G:H,2,FALSE)</f>
        <v>Man</v>
      </c>
      <c r="R1496" s="26">
        <f>VLOOKUP(H1496,Key!J:K,2,FALSE)</f>
        <v>0</v>
      </c>
      <c r="S1496" s="26" t="str">
        <f>VLOOKUP(I1496,Key!M:N,2,FALSE)</f>
        <v>GE</v>
      </c>
      <c r="T1496" s="26">
        <f>VLOOKUP(J1496,Key!P:Q,2,FALSE)</f>
        <v>2010</v>
      </c>
      <c r="U1496" s="26" t="str">
        <f>VLOOKUP(K1496,Key!S:T,2,FALSE)</f>
        <v>Incumbent</v>
      </c>
      <c r="V1496" s="26">
        <v>0</v>
      </c>
    </row>
    <row r="1497" spans="1:22" x14ac:dyDescent="0.25">
      <c r="A1497" s="30">
        <v>116</v>
      </c>
      <c r="B1497" s="32" t="s">
        <v>6172</v>
      </c>
      <c r="C1497" s="32" t="s">
        <v>6173</v>
      </c>
      <c r="D1497" s="31">
        <v>523</v>
      </c>
      <c r="E1497" s="32">
        <v>1</v>
      </c>
      <c r="F1497" s="32">
        <v>1</v>
      </c>
      <c r="G1497" s="32">
        <v>0</v>
      </c>
      <c r="H1497" s="32">
        <v>0</v>
      </c>
      <c r="I1497" s="32">
        <v>1</v>
      </c>
      <c r="J1497" s="32">
        <v>1</v>
      </c>
      <c r="L1497" s="2" t="str">
        <f t="shared" si="69"/>
        <v>Todd A.</v>
      </c>
      <c r="M1497" s="2" t="str">
        <f t="shared" si="70"/>
        <v>Eachus</v>
      </c>
      <c r="N1497" s="26" t="str">
        <f t="shared" si="71"/>
        <v>Todd A. Eachus</v>
      </c>
      <c r="O1497" s="26" t="str">
        <f>VLOOKUP(E1497,Key!A:B,2,FALSE)</f>
        <v>Rep</v>
      </c>
      <c r="P1497" s="26" t="str">
        <f>VLOOKUP(F1497,Key!D:E,2,FALSE)</f>
        <v>Dem</v>
      </c>
      <c r="Q1497" s="26" t="str">
        <f>VLOOKUP(G1497,Key!G:H,2,FALSE)</f>
        <v>Man</v>
      </c>
      <c r="R1497" s="26">
        <f>VLOOKUP(H1497,Key!J:K,2,FALSE)</f>
        <v>1</v>
      </c>
      <c r="S1497" s="26" t="str">
        <f>VLOOKUP(I1497,Key!M:N,2,FALSE)</f>
        <v>GE</v>
      </c>
      <c r="T1497" s="26">
        <f>VLOOKUP(J1497,Key!P:Q,2,FALSE)</f>
        <v>2002</v>
      </c>
      <c r="U1497" s="26" t="str">
        <f>VLOOKUP(K1497,Key!S:T,2,FALSE)</f>
        <v>Incumbent</v>
      </c>
      <c r="V1497" s="26">
        <v>0</v>
      </c>
    </row>
    <row r="1498" spans="1:22" x14ac:dyDescent="0.25">
      <c r="A1498" s="30">
        <v>116</v>
      </c>
      <c r="B1498" s="32" t="s">
        <v>4362</v>
      </c>
      <c r="C1498" s="32" t="s">
        <v>4363</v>
      </c>
      <c r="D1498" s="31">
        <v>523</v>
      </c>
      <c r="E1498" s="32">
        <v>1</v>
      </c>
      <c r="F1498" s="32">
        <v>1</v>
      </c>
      <c r="G1498" s="32">
        <v>0</v>
      </c>
      <c r="H1498" s="32">
        <v>0</v>
      </c>
      <c r="I1498" s="32">
        <v>0</v>
      </c>
      <c r="J1498" s="32">
        <v>0</v>
      </c>
      <c r="L1498" s="2" t="str">
        <f t="shared" si="69"/>
        <v>Todd A.</v>
      </c>
      <c r="M1498" s="2" t="str">
        <f t="shared" si="70"/>
        <v>Eachus</v>
      </c>
      <c r="N1498" s="26" t="str">
        <f t="shared" si="71"/>
        <v>Todd A. Eachus</v>
      </c>
      <c r="O1498" s="26" t="str">
        <f>VLOOKUP(E1498,Key!A:B,2,FALSE)</f>
        <v>Rep</v>
      </c>
      <c r="P1498" s="26" t="str">
        <f>VLOOKUP(F1498,Key!D:E,2,FALSE)</f>
        <v>Dem</v>
      </c>
      <c r="Q1498" s="26" t="str">
        <f>VLOOKUP(G1498,Key!G:H,2,FALSE)</f>
        <v>Man</v>
      </c>
      <c r="R1498" s="26">
        <f>VLOOKUP(H1498,Key!J:K,2,FALSE)</f>
        <v>1</v>
      </c>
      <c r="S1498" s="26" t="str">
        <f>VLOOKUP(I1498,Key!M:N,2,FALSE)</f>
        <v>Primary</v>
      </c>
      <c r="T1498" s="26">
        <f>VLOOKUP(J1498,Key!P:Q,2,FALSE)</f>
        <v>2000</v>
      </c>
      <c r="U1498" s="26" t="str">
        <f>VLOOKUP(K1498,Key!S:T,2,FALSE)</f>
        <v>Incumbent</v>
      </c>
      <c r="V1498" s="26">
        <v>0</v>
      </c>
    </row>
    <row r="1499" spans="1:22" x14ac:dyDescent="0.25">
      <c r="A1499" s="30">
        <v>116</v>
      </c>
      <c r="B1499" s="32" t="s">
        <v>4362</v>
      </c>
      <c r="C1499" s="32" t="s">
        <v>4363</v>
      </c>
      <c r="D1499" s="31">
        <v>523</v>
      </c>
      <c r="E1499" s="32">
        <v>1</v>
      </c>
      <c r="F1499" s="32">
        <v>1</v>
      </c>
      <c r="G1499" s="32">
        <v>0</v>
      </c>
      <c r="H1499" s="32">
        <v>0</v>
      </c>
      <c r="I1499" s="32">
        <v>1</v>
      </c>
      <c r="J1499" s="32">
        <v>0</v>
      </c>
      <c r="L1499" s="2" t="str">
        <f t="shared" si="69"/>
        <v>Todd A.</v>
      </c>
      <c r="M1499" s="2" t="str">
        <f t="shared" si="70"/>
        <v>Eachus</v>
      </c>
      <c r="N1499" s="26" t="str">
        <f t="shared" si="71"/>
        <v>Todd A. Eachus</v>
      </c>
      <c r="O1499" s="26" t="str">
        <f>VLOOKUP(E1499,Key!A:B,2,FALSE)</f>
        <v>Rep</v>
      </c>
      <c r="P1499" s="26" t="str">
        <f>VLOOKUP(F1499,Key!D:E,2,FALSE)</f>
        <v>Dem</v>
      </c>
      <c r="Q1499" s="26" t="str">
        <f>VLOOKUP(G1499,Key!G:H,2,FALSE)</f>
        <v>Man</v>
      </c>
      <c r="R1499" s="26">
        <f>VLOOKUP(H1499,Key!J:K,2,FALSE)</f>
        <v>1</v>
      </c>
      <c r="S1499" s="26" t="str">
        <f>VLOOKUP(I1499,Key!M:N,2,FALSE)</f>
        <v>GE</v>
      </c>
      <c r="T1499" s="26">
        <f>VLOOKUP(J1499,Key!P:Q,2,FALSE)</f>
        <v>2000</v>
      </c>
      <c r="U1499" s="26" t="str">
        <f>VLOOKUP(K1499,Key!S:T,2,FALSE)</f>
        <v>Incumbent</v>
      </c>
      <c r="V1499" s="26">
        <v>0</v>
      </c>
    </row>
    <row r="1500" spans="1:22" x14ac:dyDescent="0.25">
      <c r="A1500" s="30">
        <v>116</v>
      </c>
      <c r="B1500" s="32" t="s">
        <v>6600</v>
      </c>
      <c r="C1500" s="32" t="s">
        <v>1266</v>
      </c>
      <c r="D1500" s="31">
        <v>523</v>
      </c>
      <c r="E1500" s="32">
        <v>1</v>
      </c>
      <c r="F1500" s="32">
        <v>1</v>
      </c>
      <c r="G1500" s="32">
        <v>0</v>
      </c>
      <c r="H1500" s="32">
        <v>0</v>
      </c>
      <c r="I1500" s="32">
        <v>0</v>
      </c>
      <c r="J1500" s="32">
        <v>1</v>
      </c>
      <c r="L1500" s="2" t="str">
        <f t="shared" si="69"/>
        <v>Todd A.</v>
      </c>
      <c r="M1500" s="2" t="str">
        <f t="shared" si="70"/>
        <v>Eachus</v>
      </c>
      <c r="N1500" s="26" t="str">
        <f t="shared" si="71"/>
        <v>Todd A. Eachus</v>
      </c>
      <c r="O1500" s="26" t="str">
        <f>VLOOKUP(E1500,Key!A:B,2,FALSE)</f>
        <v>Rep</v>
      </c>
      <c r="P1500" s="26" t="str">
        <f>VLOOKUP(F1500,Key!D:E,2,FALSE)</f>
        <v>Dem</v>
      </c>
      <c r="Q1500" s="26" t="str">
        <f>VLOOKUP(G1500,Key!G:H,2,FALSE)</f>
        <v>Man</v>
      </c>
      <c r="R1500" s="26">
        <f>VLOOKUP(H1500,Key!J:K,2,FALSE)</f>
        <v>1</v>
      </c>
      <c r="S1500" s="26" t="str">
        <f>VLOOKUP(I1500,Key!M:N,2,FALSE)</f>
        <v>Primary</v>
      </c>
      <c r="T1500" s="26">
        <f>VLOOKUP(J1500,Key!P:Q,2,FALSE)</f>
        <v>2002</v>
      </c>
      <c r="U1500" s="26" t="str">
        <f>VLOOKUP(K1500,Key!S:T,2,FALSE)</f>
        <v>Incumbent</v>
      </c>
      <c r="V1500" s="26">
        <v>0</v>
      </c>
    </row>
    <row r="1501" spans="1:22" x14ac:dyDescent="0.25">
      <c r="A1501" s="30">
        <v>49</v>
      </c>
      <c r="B1501" s="32" t="s">
        <v>1823</v>
      </c>
      <c r="C1501" s="32" t="s">
        <v>1824</v>
      </c>
      <c r="D1501" s="31">
        <v>524</v>
      </c>
      <c r="E1501" s="31">
        <v>0</v>
      </c>
      <c r="F1501" s="32">
        <v>0</v>
      </c>
      <c r="G1501" s="32">
        <v>1</v>
      </c>
      <c r="H1501" s="32">
        <v>0</v>
      </c>
      <c r="I1501" s="31">
        <v>0</v>
      </c>
      <c r="J1501" s="32">
        <v>4</v>
      </c>
      <c r="L1501" s="2" t="str">
        <f t="shared" si="69"/>
        <v>Jane M</v>
      </c>
      <c r="M1501" s="2" t="str">
        <f t="shared" si="70"/>
        <v>Earll</v>
      </c>
      <c r="N1501" s="26" t="str">
        <f t="shared" si="71"/>
        <v>Jane M Earll</v>
      </c>
      <c r="O1501" s="26" t="str">
        <f>VLOOKUP(E1501,Key!A:B,2,FALSE)</f>
        <v>Senator</v>
      </c>
      <c r="P1501" s="26" t="str">
        <f>VLOOKUP(F1501,Key!D:E,2,FALSE)</f>
        <v>Rep</v>
      </c>
      <c r="Q1501" s="26" t="str">
        <f>VLOOKUP(G1501,Key!G:H,2,FALSE)</f>
        <v>Woman</v>
      </c>
      <c r="R1501" s="26">
        <f>VLOOKUP(H1501,Key!J:K,2,FALSE)</f>
        <v>1</v>
      </c>
      <c r="S1501" s="26" t="str">
        <f>VLOOKUP(I1501,Key!M:N,2,FALSE)</f>
        <v>Primary</v>
      </c>
      <c r="T1501" s="26">
        <f>VLOOKUP(J1501,Key!P:Q,2,FALSE)</f>
        <v>2008</v>
      </c>
      <c r="U1501" s="26" t="str">
        <f>VLOOKUP(K1501,Key!S:T,2,FALSE)</f>
        <v>Incumbent</v>
      </c>
      <c r="V1501" s="26">
        <v>1</v>
      </c>
    </row>
    <row r="1502" spans="1:22" x14ac:dyDescent="0.25">
      <c r="A1502" s="30">
        <v>49</v>
      </c>
      <c r="B1502" s="32" t="s">
        <v>5653</v>
      </c>
      <c r="C1502" s="32" t="s">
        <v>5654</v>
      </c>
      <c r="D1502" s="31">
        <v>524</v>
      </c>
      <c r="E1502" s="32">
        <v>0</v>
      </c>
      <c r="F1502" s="32">
        <v>0</v>
      </c>
      <c r="G1502" s="32">
        <v>1</v>
      </c>
      <c r="H1502" s="32">
        <v>0</v>
      </c>
      <c r="I1502" s="32">
        <v>0</v>
      </c>
      <c r="J1502" s="32">
        <v>0</v>
      </c>
      <c r="L1502" s="2" t="str">
        <f t="shared" si="69"/>
        <v>Jane M.</v>
      </c>
      <c r="M1502" s="2" t="str">
        <f t="shared" si="70"/>
        <v>Earll</v>
      </c>
      <c r="N1502" s="26" t="str">
        <f t="shared" si="71"/>
        <v>Jane M. Earll</v>
      </c>
      <c r="O1502" s="26" t="str">
        <f>VLOOKUP(E1502,Key!A:B,2,FALSE)</f>
        <v>Senator</v>
      </c>
      <c r="P1502" s="26" t="str">
        <f>VLOOKUP(F1502,Key!D:E,2,FALSE)</f>
        <v>Rep</v>
      </c>
      <c r="Q1502" s="26" t="str">
        <f>VLOOKUP(G1502,Key!G:H,2,FALSE)</f>
        <v>Woman</v>
      </c>
      <c r="R1502" s="26">
        <f>VLOOKUP(H1502,Key!J:K,2,FALSE)</f>
        <v>1</v>
      </c>
      <c r="S1502" s="26" t="str">
        <f>VLOOKUP(I1502,Key!M:N,2,FALSE)</f>
        <v>Primary</v>
      </c>
      <c r="T1502" s="26">
        <f>VLOOKUP(J1502,Key!P:Q,2,FALSE)</f>
        <v>2000</v>
      </c>
      <c r="U1502" s="26" t="str">
        <f>VLOOKUP(K1502,Key!S:T,2,FALSE)</f>
        <v>Incumbent</v>
      </c>
      <c r="V1502" s="26">
        <v>0</v>
      </c>
    </row>
    <row r="1503" spans="1:22" x14ac:dyDescent="0.25">
      <c r="A1503" s="30">
        <v>49</v>
      </c>
      <c r="B1503" s="32" t="s">
        <v>5653</v>
      </c>
      <c r="C1503" s="32" t="s">
        <v>5654</v>
      </c>
      <c r="D1503" s="31">
        <v>524</v>
      </c>
      <c r="E1503" s="32">
        <v>0</v>
      </c>
      <c r="F1503" s="32">
        <v>0</v>
      </c>
      <c r="G1503" s="32">
        <v>1</v>
      </c>
      <c r="H1503" s="32">
        <v>0</v>
      </c>
      <c r="I1503" s="32">
        <v>1</v>
      </c>
      <c r="J1503" s="32">
        <v>0</v>
      </c>
      <c r="L1503" s="2" t="str">
        <f t="shared" si="69"/>
        <v>Jane M.</v>
      </c>
      <c r="M1503" s="2" t="str">
        <f t="shared" si="70"/>
        <v>Earll</v>
      </c>
      <c r="N1503" s="26" t="str">
        <f t="shared" si="71"/>
        <v>Jane M. Earll</v>
      </c>
      <c r="O1503" s="26" t="str">
        <f>VLOOKUP(E1503,Key!A:B,2,FALSE)</f>
        <v>Senator</v>
      </c>
      <c r="P1503" s="26" t="str">
        <f>VLOOKUP(F1503,Key!D:E,2,FALSE)</f>
        <v>Rep</v>
      </c>
      <c r="Q1503" s="26" t="str">
        <f>VLOOKUP(G1503,Key!G:H,2,FALSE)</f>
        <v>Woman</v>
      </c>
      <c r="R1503" s="26">
        <f>VLOOKUP(H1503,Key!J:K,2,FALSE)</f>
        <v>1</v>
      </c>
      <c r="S1503" s="26" t="str">
        <f>VLOOKUP(I1503,Key!M:N,2,FALSE)</f>
        <v>GE</v>
      </c>
      <c r="T1503" s="26">
        <f>VLOOKUP(J1503,Key!P:Q,2,FALSE)</f>
        <v>2000</v>
      </c>
      <c r="U1503" s="26" t="str">
        <f>VLOOKUP(K1503,Key!S:T,2,FALSE)</f>
        <v>Incumbent</v>
      </c>
      <c r="V1503" s="26">
        <v>0</v>
      </c>
    </row>
    <row r="1504" spans="1:22" x14ac:dyDescent="0.25">
      <c r="A1504" s="30">
        <v>49</v>
      </c>
      <c r="B1504" s="32" t="s">
        <v>5653</v>
      </c>
      <c r="C1504" s="32" t="s">
        <v>5654</v>
      </c>
      <c r="D1504" s="31">
        <v>524</v>
      </c>
      <c r="E1504" s="32">
        <v>0</v>
      </c>
      <c r="F1504" s="32">
        <v>0</v>
      </c>
      <c r="G1504" s="32">
        <v>1</v>
      </c>
      <c r="H1504" s="32">
        <v>0</v>
      </c>
      <c r="I1504" s="32">
        <v>0</v>
      </c>
      <c r="J1504" s="32">
        <v>2</v>
      </c>
      <c r="L1504" s="2" t="str">
        <f t="shared" si="69"/>
        <v>Jane M.</v>
      </c>
      <c r="M1504" s="2" t="str">
        <f t="shared" si="70"/>
        <v>Earll</v>
      </c>
      <c r="N1504" s="26" t="str">
        <f t="shared" si="71"/>
        <v>Jane M. Earll</v>
      </c>
      <c r="O1504" s="26" t="str">
        <f>VLOOKUP(E1504,Key!A:B,2,FALSE)</f>
        <v>Senator</v>
      </c>
      <c r="P1504" s="26" t="str">
        <f>VLOOKUP(F1504,Key!D:E,2,FALSE)</f>
        <v>Rep</v>
      </c>
      <c r="Q1504" s="26" t="str">
        <f>VLOOKUP(G1504,Key!G:H,2,FALSE)</f>
        <v>Woman</v>
      </c>
      <c r="R1504" s="26">
        <f>VLOOKUP(H1504,Key!J:K,2,FALSE)</f>
        <v>1</v>
      </c>
      <c r="S1504" s="26" t="str">
        <f>VLOOKUP(I1504,Key!M:N,2,FALSE)</f>
        <v>Primary</v>
      </c>
      <c r="T1504" s="26">
        <f>VLOOKUP(J1504,Key!P:Q,2,FALSE)</f>
        <v>2004</v>
      </c>
      <c r="U1504" s="26" t="str">
        <f>VLOOKUP(K1504,Key!S:T,2,FALSE)</f>
        <v>Incumbent</v>
      </c>
      <c r="V1504" s="26">
        <v>0</v>
      </c>
    </row>
    <row r="1505" spans="1:22" x14ac:dyDescent="0.25">
      <c r="A1505" s="30">
        <v>49</v>
      </c>
      <c r="B1505" s="32" t="s">
        <v>5653</v>
      </c>
      <c r="C1505" s="32" t="s">
        <v>5654</v>
      </c>
      <c r="D1505" s="31">
        <v>524</v>
      </c>
      <c r="E1505" s="32">
        <v>0</v>
      </c>
      <c r="F1505" s="32">
        <v>0</v>
      </c>
      <c r="G1505" s="32">
        <v>1</v>
      </c>
      <c r="H1505" s="32">
        <v>0</v>
      </c>
      <c r="I1505" s="32">
        <v>1</v>
      </c>
      <c r="J1505" s="32">
        <v>4</v>
      </c>
      <c r="L1505" s="2" t="str">
        <f t="shared" si="69"/>
        <v>Jane M.</v>
      </c>
      <c r="M1505" s="2" t="str">
        <f t="shared" si="70"/>
        <v>Earll</v>
      </c>
      <c r="N1505" s="26" t="str">
        <f t="shared" si="71"/>
        <v>Jane M. Earll</v>
      </c>
      <c r="O1505" s="26" t="str">
        <f>VLOOKUP(E1505,Key!A:B,2,FALSE)</f>
        <v>Senator</v>
      </c>
      <c r="P1505" s="26" t="str">
        <f>VLOOKUP(F1505,Key!D:E,2,FALSE)</f>
        <v>Rep</v>
      </c>
      <c r="Q1505" s="26" t="str">
        <f>VLOOKUP(G1505,Key!G:H,2,FALSE)</f>
        <v>Woman</v>
      </c>
      <c r="R1505" s="26">
        <f>VLOOKUP(H1505,Key!J:K,2,FALSE)</f>
        <v>1</v>
      </c>
      <c r="S1505" s="26" t="str">
        <f>VLOOKUP(I1505,Key!M:N,2,FALSE)</f>
        <v>GE</v>
      </c>
      <c r="T1505" s="26">
        <f>VLOOKUP(J1505,Key!P:Q,2,FALSE)</f>
        <v>2008</v>
      </c>
      <c r="U1505" s="26" t="str">
        <f>VLOOKUP(K1505,Key!S:T,2,FALSE)</f>
        <v>Incumbent</v>
      </c>
      <c r="V1505" s="26">
        <v>0</v>
      </c>
    </row>
    <row r="1506" spans="1:22" x14ac:dyDescent="0.25">
      <c r="A1506" s="30">
        <v>49</v>
      </c>
      <c r="B1506" s="32" t="s">
        <v>5653</v>
      </c>
      <c r="C1506" s="32" t="s">
        <v>6054</v>
      </c>
      <c r="D1506" s="31">
        <v>524</v>
      </c>
      <c r="E1506" s="32">
        <v>0</v>
      </c>
      <c r="F1506" s="32">
        <v>0</v>
      </c>
      <c r="G1506" s="32">
        <v>1</v>
      </c>
      <c r="H1506" s="32">
        <v>0</v>
      </c>
      <c r="I1506" s="32">
        <v>1</v>
      </c>
      <c r="J1506" s="32">
        <v>2</v>
      </c>
      <c r="L1506" s="2" t="str">
        <f t="shared" si="69"/>
        <v>Jane M.</v>
      </c>
      <c r="M1506" s="2" t="str">
        <f t="shared" si="70"/>
        <v>Earll</v>
      </c>
      <c r="N1506" s="26" t="str">
        <f t="shared" si="71"/>
        <v>Jane M. Earll</v>
      </c>
      <c r="O1506" s="26" t="str">
        <f>VLOOKUP(E1506,Key!A:B,2,FALSE)</f>
        <v>Senator</v>
      </c>
      <c r="P1506" s="26" t="str">
        <f>VLOOKUP(F1506,Key!D:E,2,FALSE)</f>
        <v>Rep</v>
      </c>
      <c r="Q1506" s="26" t="str">
        <f>VLOOKUP(G1506,Key!G:H,2,FALSE)</f>
        <v>Woman</v>
      </c>
      <c r="R1506" s="26">
        <f>VLOOKUP(H1506,Key!J:K,2,FALSE)</f>
        <v>1</v>
      </c>
      <c r="S1506" s="26" t="str">
        <f>VLOOKUP(I1506,Key!M:N,2,FALSE)</f>
        <v>GE</v>
      </c>
      <c r="T1506" s="26">
        <f>VLOOKUP(J1506,Key!P:Q,2,FALSE)</f>
        <v>2004</v>
      </c>
      <c r="U1506" s="26" t="str">
        <f>VLOOKUP(K1506,Key!S:T,2,FALSE)</f>
        <v>Incumbent</v>
      </c>
      <c r="V1506" s="26">
        <v>0</v>
      </c>
    </row>
    <row r="1507" spans="1:22" x14ac:dyDescent="0.25">
      <c r="A1507" s="30">
        <v>52</v>
      </c>
      <c r="B1507" s="31" t="s">
        <v>2527</v>
      </c>
      <c r="C1507" s="31" t="s">
        <v>2528</v>
      </c>
      <c r="D1507" s="31">
        <v>525</v>
      </c>
      <c r="E1507" s="31">
        <v>1</v>
      </c>
      <c r="F1507" s="31">
        <v>0</v>
      </c>
      <c r="G1507" s="31">
        <v>0</v>
      </c>
      <c r="H1507" s="31">
        <v>1</v>
      </c>
      <c r="I1507" s="31">
        <v>1</v>
      </c>
      <c r="J1507" s="32">
        <v>2</v>
      </c>
      <c r="L1507" s="2" t="str">
        <f t="shared" si="69"/>
        <v>William R</v>
      </c>
      <c r="M1507" s="2" t="str">
        <f t="shared" si="70"/>
        <v>Earnesty</v>
      </c>
      <c r="N1507" s="26" t="str">
        <f t="shared" si="71"/>
        <v>William R Earnesty</v>
      </c>
      <c r="O1507" s="26" t="str">
        <f>VLOOKUP(E1507,Key!A:B,2,FALSE)</f>
        <v>Rep</v>
      </c>
      <c r="P1507" s="26" t="str">
        <f>VLOOKUP(F1507,Key!D:E,2,FALSE)</f>
        <v>Rep</v>
      </c>
      <c r="Q1507" s="26" t="str">
        <f>VLOOKUP(G1507,Key!G:H,2,FALSE)</f>
        <v>Man</v>
      </c>
      <c r="R1507" s="26">
        <f>VLOOKUP(H1507,Key!J:K,2,FALSE)</f>
        <v>0</v>
      </c>
      <c r="S1507" s="26" t="str">
        <f>VLOOKUP(I1507,Key!M:N,2,FALSE)</f>
        <v>GE</v>
      </c>
      <c r="T1507" s="26">
        <f>VLOOKUP(J1507,Key!P:Q,2,FALSE)</f>
        <v>2004</v>
      </c>
      <c r="U1507" s="26" t="str">
        <f>VLOOKUP(K1507,Key!S:T,2,FALSE)</f>
        <v>Incumbent</v>
      </c>
      <c r="V1507" s="26">
        <v>1</v>
      </c>
    </row>
    <row r="1508" spans="1:22" x14ac:dyDescent="0.25">
      <c r="A1508" s="30">
        <v>52</v>
      </c>
      <c r="B1508" s="31" t="s">
        <v>2527</v>
      </c>
      <c r="C1508" s="31" t="s">
        <v>2528</v>
      </c>
      <c r="D1508" s="31">
        <v>525</v>
      </c>
      <c r="E1508" s="31">
        <v>1</v>
      </c>
      <c r="F1508" s="31">
        <v>0</v>
      </c>
      <c r="G1508" s="31">
        <v>0</v>
      </c>
      <c r="H1508" s="31">
        <v>0</v>
      </c>
      <c r="I1508" s="31">
        <v>0</v>
      </c>
      <c r="J1508" s="32">
        <v>3</v>
      </c>
      <c r="L1508" s="2" t="str">
        <f t="shared" si="69"/>
        <v>William R</v>
      </c>
      <c r="M1508" s="2" t="str">
        <f t="shared" si="70"/>
        <v>Earnesty</v>
      </c>
      <c r="N1508" s="26" t="str">
        <f t="shared" si="71"/>
        <v>William R Earnesty</v>
      </c>
      <c r="O1508" s="26" t="str">
        <f>VLOOKUP(E1508,Key!A:B,2,FALSE)</f>
        <v>Rep</v>
      </c>
      <c r="P1508" s="26" t="str">
        <f>VLOOKUP(F1508,Key!D:E,2,FALSE)</f>
        <v>Rep</v>
      </c>
      <c r="Q1508" s="26" t="str">
        <f>VLOOKUP(G1508,Key!G:H,2,FALSE)</f>
        <v>Man</v>
      </c>
      <c r="R1508" s="26">
        <f>VLOOKUP(H1508,Key!J:K,2,FALSE)</f>
        <v>1</v>
      </c>
      <c r="S1508" s="26" t="str">
        <f>VLOOKUP(I1508,Key!M:N,2,FALSE)</f>
        <v>Primary</v>
      </c>
      <c r="T1508" s="26">
        <f>VLOOKUP(J1508,Key!P:Q,2,FALSE)</f>
        <v>2006</v>
      </c>
      <c r="U1508" s="26" t="str">
        <f>VLOOKUP(K1508,Key!S:T,2,FALSE)</f>
        <v>Incumbent</v>
      </c>
      <c r="V1508" s="26">
        <v>0</v>
      </c>
    </row>
    <row r="1509" spans="1:22" x14ac:dyDescent="0.25">
      <c r="A1509" s="30">
        <v>52</v>
      </c>
      <c r="B1509" s="31" t="s">
        <v>2527</v>
      </c>
      <c r="C1509" s="31" t="s">
        <v>2528</v>
      </c>
      <c r="D1509" s="31">
        <v>525</v>
      </c>
      <c r="E1509" s="31">
        <v>1</v>
      </c>
      <c r="F1509" s="31">
        <v>0</v>
      </c>
      <c r="G1509" s="31">
        <v>0</v>
      </c>
      <c r="H1509" s="31">
        <v>0</v>
      </c>
      <c r="I1509" s="31">
        <v>1</v>
      </c>
      <c r="J1509" s="32">
        <v>3</v>
      </c>
      <c r="L1509" s="2" t="str">
        <f t="shared" si="69"/>
        <v>William R</v>
      </c>
      <c r="M1509" s="2" t="str">
        <f t="shared" si="70"/>
        <v>Earnesty</v>
      </c>
      <c r="N1509" s="26" t="str">
        <f t="shared" si="71"/>
        <v>William R Earnesty</v>
      </c>
      <c r="O1509" s="26" t="str">
        <f>VLOOKUP(E1509,Key!A:B,2,FALSE)</f>
        <v>Rep</v>
      </c>
      <c r="P1509" s="26" t="str">
        <f>VLOOKUP(F1509,Key!D:E,2,FALSE)</f>
        <v>Rep</v>
      </c>
      <c r="Q1509" s="26" t="str">
        <f>VLOOKUP(G1509,Key!G:H,2,FALSE)</f>
        <v>Man</v>
      </c>
      <c r="R1509" s="26">
        <f>VLOOKUP(H1509,Key!J:K,2,FALSE)</f>
        <v>1</v>
      </c>
      <c r="S1509" s="26" t="str">
        <f>VLOOKUP(I1509,Key!M:N,2,FALSE)</f>
        <v>GE</v>
      </c>
      <c r="T1509" s="26">
        <f>VLOOKUP(J1509,Key!P:Q,2,FALSE)</f>
        <v>2006</v>
      </c>
      <c r="U1509" s="26" t="str">
        <f>VLOOKUP(K1509,Key!S:T,2,FALSE)</f>
        <v>Incumbent</v>
      </c>
      <c r="V1509" s="26">
        <v>0</v>
      </c>
    </row>
    <row r="1510" spans="1:22" x14ac:dyDescent="0.25">
      <c r="A1510" s="30">
        <v>52</v>
      </c>
      <c r="B1510" s="32" t="s">
        <v>7975</v>
      </c>
      <c r="C1510" s="32" t="s">
        <v>7976</v>
      </c>
      <c r="D1510" s="31">
        <v>526</v>
      </c>
      <c r="E1510" s="32">
        <v>1</v>
      </c>
      <c r="F1510" s="32">
        <v>0</v>
      </c>
      <c r="G1510" s="32">
        <v>0</v>
      </c>
      <c r="H1510" s="32">
        <v>0</v>
      </c>
      <c r="I1510" s="32">
        <v>0</v>
      </c>
      <c r="J1510" s="32">
        <v>2</v>
      </c>
      <c r="L1510" s="2" t="str">
        <f t="shared" si="69"/>
        <v>William R</v>
      </c>
      <c r="M1510" s="2" t="str">
        <f t="shared" si="70"/>
        <v>Earnesty</v>
      </c>
      <c r="N1510" s="26" t="str">
        <f t="shared" si="71"/>
        <v>William R Earnesty</v>
      </c>
      <c r="O1510" s="26" t="str">
        <f>VLOOKUP(E1510,Key!A:B,2,FALSE)</f>
        <v>Rep</v>
      </c>
      <c r="P1510" s="26" t="str">
        <f>VLOOKUP(F1510,Key!D:E,2,FALSE)</f>
        <v>Rep</v>
      </c>
      <c r="Q1510" s="26" t="str">
        <f>VLOOKUP(G1510,Key!G:H,2,FALSE)</f>
        <v>Man</v>
      </c>
      <c r="R1510" s="26">
        <f>VLOOKUP(H1510,Key!J:K,2,FALSE)</f>
        <v>1</v>
      </c>
      <c r="S1510" s="26" t="str">
        <f>VLOOKUP(I1510,Key!M:N,2,FALSE)</f>
        <v>Primary</v>
      </c>
      <c r="T1510" s="26">
        <f>VLOOKUP(J1510,Key!P:Q,2,FALSE)</f>
        <v>2004</v>
      </c>
      <c r="U1510" s="26" t="str">
        <f>VLOOKUP(K1510,Key!S:T,2,FALSE)</f>
        <v>Incumbent</v>
      </c>
      <c r="V1510" s="26">
        <v>1</v>
      </c>
    </row>
    <row r="1511" spans="1:22" x14ac:dyDescent="0.25">
      <c r="A1511" s="30">
        <v>148</v>
      </c>
      <c r="B1511" s="31" t="s">
        <v>1841</v>
      </c>
      <c r="C1511" s="31" t="s">
        <v>1842</v>
      </c>
      <c r="D1511" s="31">
        <v>527</v>
      </c>
      <c r="E1511" s="31">
        <v>1</v>
      </c>
      <c r="F1511" s="31">
        <v>5</v>
      </c>
      <c r="G1511" s="31">
        <v>0</v>
      </c>
      <c r="H1511" s="31">
        <v>1</v>
      </c>
      <c r="I1511" s="31">
        <v>1</v>
      </c>
      <c r="J1511" s="32">
        <v>2</v>
      </c>
      <c r="L1511" s="2" t="str">
        <f t="shared" si="69"/>
        <v>Eric R</v>
      </c>
      <c r="M1511" s="2" t="str">
        <f t="shared" si="70"/>
        <v>Ebeling</v>
      </c>
      <c r="N1511" s="26" t="str">
        <f t="shared" si="71"/>
        <v>Eric R Ebeling</v>
      </c>
      <c r="O1511" s="26" t="str">
        <f>VLOOKUP(E1511,Key!A:B,2,FALSE)</f>
        <v>Rep</v>
      </c>
      <c r="P1511" s="26" t="str">
        <f>VLOOKUP(F1511,Key!D:E,2,FALSE)</f>
        <v>Lib</v>
      </c>
      <c r="Q1511" s="26" t="str">
        <f>VLOOKUP(G1511,Key!G:H,2,FALSE)</f>
        <v>Man</v>
      </c>
      <c r="R1511" s="26">
        <f>VLOOKUP(H1511,Key!J:K,2,FALSE)</f>
        <v>0</v>
      </c>
      <c r="S1511" s="26" t="str">
        <f>VLOOKUP(I1511,Key!M:N,2,FALSE)</f>
        <v>GE</v>
      </c>
      <c r="T1511" s="26">
        <f>VLOOKUP(J1511,Key!P:Q,2,FALSE)</f>
        <v>2004</v>
      </c>
      <c r="U1511" s="26" t="str">
        <f>VLOOKUP(K1511,Key!S:T,2,FALSE)</f>
        <v>Incumbent</v>
      </c>
      <c r="V1511" s="26">
        <v>1</v>
      </c>
    </row>
    <row r="1512" spans="1:22" x14ac:dyDescent="0.25">
      <c r="A1512" s="30">
        <v>78</v>
      </c>
      <c r="B1512" s="31" t="s">
        <v>5735</v>
      </c>
      <c r="C1512" s="31" t="s">
        <v>7571</v>
      </c>
      <c r="D1512" s="31">
        <v>528</v>
      </c>
      <c r="E1512" s="31">
        <v>1</v>
      </c>
      <c r="F1512" s="31">
        <v>1</v>
      </c>
      <c r="G1512" s="31">
        <v>0</v>
      </c>
      <c r="H1512" s="31">
        <v>0</v>
      </c>
      <c r="I1512" s="31">
        <v>0</v>
      </c>
      <c r="J1512" s="32">
        <v>3</v>
      </c>
      <c r="L1512" s="2" t="str">
        <f t="shared" si="69"/>
        <v>Gary</v>
      </c>
      <c r="M1512" s="2" t="str">
        <f t="shared" si="70"/>
        <v>Ebersole</v>
      </c>
      <c r="N1512" s="26" t="str">
        <f t="shared" si="71"/>
        <v>Gary Ebersole</v>
      </c>
      <c r="O1512" s="26" t="str">
        <f>VLOOKUP(E1512,Key!A:B,2,FALSE)</f>
        <v>Rep</v>
      </c>
      <c r="P1512" s="26" t="str">
        <f>VLOOKUP(F1512,Key!D:E,2,FALSE)</f>
        <v>Dem</v>
      </c>
      <c r="Q1512" s="26" t="str">
        <f>VLOOKUP(G1512,Key!G:H,2,FALSE)</f>
        <v>Man</v>
      </c>
      <c r="R1512" s="26">
        <f>VLOOKUP(H1512,Key!J:K,2,FALSE)</f>
        <v>1</v>
      </c>
      <c r="S1512" s="26" t="str">
        <f>VLOOKUP(I1512,Key!M:N,2,FALSE)</f>
        <v>Primary</v>
      </c>
      <c r="T1512" s="26">
        <f>VLOOKUP(J1512,Key!P:Q,2,FALSE)</f>
        <v>2006</v>
      </c>
      <c r="U1512" s="26" t="str">
        <f>VLOOKUP(K1512,Key!S:T,2,FALSE)</f>
        <v>Incumbent</v>
      </c>
      <c r="V1512" s="26">
        <v>1</v>
      </c>
    </row>
    <row r="1513" spans="1:22" x14ac:dyDescent="0.25">
      <c r="A1513" s="30">
        <v>78</v>
      </c>
      <c r="B1513" s="31" t="s">
        <v>5735</v>
      </c>
      <c r="C1513" s="31" t="s">
        <v>7571</v>
      </c>
      <c r="D1513" s="31">
        <v>528</v>
      </c>
      <c r="E1513" s="31">
        <v>1</v>
      </c>
      <c r="F1513" s="31">
        <v>1</v>
      </c>
      <c r="G1513" s="31">
        <v>0</v>
      </c>
      <c r="H1513" s="31">
        <v>1</v>
      </c>
      <c r="I1513" s="31">
        <v>1</v>
      </c>
      <c r="J1513" s="32">
        <v>3</v>
      </c>
      <c r="L1513" s="2" t="str">
        <f t="shared" si="69"/>
        <v>Gary</v>
      </c>
      <c r="M1513" s="2" t="str">
        <f t="shared" si="70"/>
        <v>Ebersole</v>
      </c>
      <c r="N1513" s="26" t="str">
        <f t="shared" si="71"/>
        <v>Gary Ebersole</v>
      </c>
      <c r="O1513" s="26" t="str">
        <f>VLOOKUP(E1513,Key!A:B,2,FALSE)</f>
        <v>Rep</v>
      </c>
      <c r="P1513" s="26" t="str">
        <f>VLOOKUP(F1513,Key!D:E,2,FALSE)</f>
        <v>Dem</v>
      </c>
      <c r="Q1513" s="26" t="str">
        <f>VLOOKUP(G1513,Key!G:H,2,FALSE)</f>
        <v>Man</v>
      </c>
      <c r="R1513" s="26">
        <f>VLOOKUP(H1513,Key!J:K,2,FALSE)</f>
        <v>0</v>
      </c>
      <c r="S1513" s="26" t="str">
        <f>VLOOKUP(I1513,Key!M:N,2,FALSE)</f>
        <v>GE</v>
      </c>
      <c r="T1513" s="26">
        <f>VLOOKUP(J1513,Key!P:Q,2,FALSE)</f>
        <v>2006</v>
      </c>
      <c r="U1513" s="26" t="str">
        <f>VLOOKUP(K1513,Key!S:T,2,FALSE)</f>
        <v>Incumbent</v>
      </c>
      <c r="V1513" s="26">
        <v>0</v>
      </c>
    </row>
    <row r="1514" spans="1:22" x14ac:dyDescent="0.25">
      <c r="A1514" s="30">
        <v>141</v>
      </c>
      <c r="B1514" s="32" t="s">
        <v>8932</v>
      </c>
      <c r="C1514" s="32" t="s">
        <v>9245</v>
      </c>
      <c r="D1514" s="31">
        <v>529</v>
      </c>
      <c r="E1514" s="31">
        <v>1</v>
      </c>
      <c r="F1514" s="32">
        <v>0</v>
      </c>
      <c r="G1514" s="32">
        <v>0</v>
      </c>
      <c r="H1514" s="32">
        <v>1</v>
      </c>
      <c r="I1514" s="31">
        <v>0</v>
      </c>
      <c r="J1514" s="32">
        <v>5</v>
      </c>
      <c r="L1514" s="2" t="str">
        <f t="shared" si="69"/>
        <v>Richard M</v>
      </c>
      <c r="M1514" s="2" t="str">
        <f t="shared" si="70"/>
        <v>Eccles</v>
      </c>
      <c r="N1514" s="26" t="str">
        <f t="shared" si="71"/>
        <v>Richard M Eccles</v>
      </c>
      <c r="O1514" s="26" t="str">
        <f>VLOOKUP(E1514,Key!A:B,2,FALSE)</f>
        <v>Rep</v>
      </c>
      <c r="P1514" s="26" t="str">
        <f>VLOOKUP(F1514,Key!D:E,2,FALSE)</f>
        <v>Rep</v>
      </c>
      <c r="Q1514" s="26" t="str">
        <f>VLOOKUP(G1514,Key!G:H,2,FALSE)</f>
        <v>Man</v>
      </c>
      <c r="R1514" s="26">
        <f>VLOOKUP(H1514,Key!J:K,2,FALSE)</f>
        <v>0</v>
      </c>
      <c r="S1514" s="26" t="str">
        <f>VLOOKUP(I1514,Key!M:N,2,FALSE)</f>
        <v>Primary</v>
      </c>
      <c r="T1514" s="26">
        <f>VLOOKUP(J1514,Key!P:Q,2,FALSE)</f>
        <v>2010</v>
      </c>
      <c r="U1514" s="26" t="str">
        <f>VLOOKUP(K1514,Key!S:T,2,FALSE)</f>
        <v>Incumbent</v>
      </c>
      <c r="V1514" s="26">
        <v>1</v>
      </c>
    </row>
    <row r="1515" spans="1:22" x14ac:dyDescent="0.25">
      <c r="A1515" s="30">
        <v>16</v>
      </c>
      <c r="B1515" s="32" t="s">
        <v>7700</v>
      </c>
      <c r="C1515" s="32" t="s">
        <v>7924</v>
      </c>
      <c r="D1515" s="31">
        <v>530</v>
      </c>
      <c r="E1515" s="32">
        <v>0</v>
      </c>
      <c r="F1515" s="32">
        <v>1</v>
      </c>
      <c r="G1515" s="32">
        <v>0</v>
      </c>
      <c r="H1515" s="32">
        <v>1</v>
      </c>
      <c r="I1515" s="31">
        <v>0</v>
      </c>
      <c r="J1515" s="32">
        <v>3</v>
      </c>
      <c r="L1515" s="2" t="str">
        <f t="shared" si="69"/>
        <v>Drake</v>
      </c>
      <c r="M1515" s="2" t="str">
        <f t="shared" si="70"/>
        <v>Eddington</v>
      </c>
      <c r="N1515" s="26" t="str">
        <f t="shared" si="71"/>
        <v>Drake Eddington</v>
      </c>
      <c r="O1515" s="26" t="str">
        <f>VLOOKUP(E1515,Key!A:B,2,FALSE)</f>
        <v>Senator</v>
      </c>
      <c r="P1515" s="26" t="str">
        <f>VLOOKUP(F1515,Key!D:E,2,FALSE)</f>
        <v>Dem</v>
      </c>
      <c r="Q1515" s="26" t="str">
        <f>VLOOKUP(G1515,Key!G:H,2,FALSE)</f>
        <v>Man</v>
      </c>
      <c r="R1515" s="26">
        <f>VLOOKUP(H1515,Key!J:K,2,FALSE)</f>
        <v>0</v>
      </c>
      <c r="S1515" s="26" t="str">
        <f>VLOOKUP(I1515,Key!M:N,2,FALSE)</f>
        <v>Primary</v>
      </c>
      <c r="T1515" s="26">
        <f>VLOOKUP(J1515,Key!P:Q,2,FALSE)</f>
        <v>2006</v>
      </c>
      <c r="U1515" s="26" t="str">
        <f>VLOOKUP(K1515,Key!S:T,2,FALSE)</f>
        <v>Incumbent</v>
      </c>
      <c r="V1515" s="26">
        <v>1</v>
      </c>
    </row>
    <row r="1516" spans="1:22" x14ac:dyDescent="0.25">
      <c r="A1516" s="30">
        <v>139</v>
      </c>
      <c r="B1516" s="32" t="s">
        <v>4203</v>
      </c>
      <c r="C1516" s="32" t="s">
        <v>4204</v>
      </c>
      <c r="D1516" s="31">
        <v>531</v>
      </c>
      <c r="E1516" s="32">
        <v>1</v>
      </c>
      <c r="F1516" s="32">
        <v>3</v>
      </c>
      <c r="G1516" s="32">
        <v>0</v>
      </c>
      <c r="H1516" s="32">
        <v>1</v>
      </c>
      <c r="I1516" s="32">
        <v>1</v>
      </c>
      <c r="J1516" s="32">
        <v>0</v>
      </c>
      <c r="L1516" s="2" t="str">
        <f t="shared" si="69"/>
        <v>Mark C.</v>
      </c>
      <c r="M1516" s="2" t="str">
        <f t="shared" si="70"/>
        <v>Edgerton</v>
      </c>
      <c r="N1516" s="26" t="str">
        <f t="shared" si="71"/>
        <v>Mark C. Edgerton</v>
      </c>
      <c r="O1516" s="26" t="str">
        <f>VLOOKUP(E1516,Key!A:B,2,FALSE)</f>
        <v>Rep</v>
      </c>
      <c r="P1516" s="26" t="str">
        <f>VLOOKUP(F1516,Key!D:E,2,FALSE)</f>
        <v>Ind</v>
      </c>
      <c r="Q1516" s="26" t="str">
        <f>VLOOKUP(G1516,Key!G:H,2,FALSE)</f>
        <v>Man</v>
      </c>
      <c r="R1516" s="26">
        <f>VLOOKUP(H1516,Key!J:K,2,FALSE)</f>
        <v>0</v>
      </c>
      <c r="S1516" s="26" t="str">
        <f>VLOOKUP(I1516,Key!M:N,2,FALSE)</f>
        <v>GE</v>
      </c>
      <c r="T1516" s="26">
        <f>VLOOKUP(J1516,Key!P:Q,2,FALSE)</f>
        <v>2000</v>
      </c>
      <c r="U1516" s="26" t="str">
        <f>VLOOKUP(K1516,Key!S:T,2,FALSE)</f>
        <v>Incumbent</v>
      </c>
      <c r="V1516" s="26">
        <v>1</v>
      </c>
    </row>
    <row r="1517" spans="1:22" x14ac:dyDescent="0.25">
      <c r="A1517" s="30">
        <v>183</v>
      </c>
      <c r="B1517" s="31" t="s">
        <v>8410</v>
      </c>
      <c r="C1517" s="31" t="s">
        <v>8411</v>
      </c>
      <c r="D1517" s="31">
        <v>532</v>
      </c>
      <c r="E1517" s="31">
        <v>1</v>
      </c>
      <c r="F1517" s="31">
        <v>2</v>
      </c>
      <c r="G1517" s="31">
        <v>0</v>
      </c>
      <c r="H1517" s="32">
        <v>1</v>
      </c>
      <c r="I1517" s="31">
        <v>1</v>
      </c>
      <c r="J1517" s="32">
        <v>3</v>
      </c>
      <c r="L1517" s="2" t="str">
        <f t="shared" si="69"/>
        <v>Carl C</v>
      </c>
      <c r="M1517" s="2" t="str">
        <f t="shared" si="70"/>
        <v>Edwards</v>
      </c>
      <c r="N1517" s="26" t="str">
        <f t="shared" si="71"/>
        <v>Carl C Edwards</v>
      </c>
      <c r="O1517" s="26" t="str">
        <f>VLOOKUP(E1517,Key!A:B,2,FALSE)</f>
        <v>Rep</v>
      </c>
      <c r="P1517" s="26" t="str">
        <f>VLOOKUP(F1517,Key!D:E,2,FALSE)</f>
        <v>CST</v>
      </c>
      <c r="Q1517" s="26" t="str">
        <f>VLOOKUP(G1517,Key!G:H,2,FALSE)</f>
        <v>Man</v>
      </c>
      <c r="R1517" s="26">
        <f>VLOOKUP(H1517,Key!J:K,2,FALSE)</f>
        <v>0</v>
      </c>
      <c r="S1517" s="26" t="str">
        <f>VLOOKUP(I1517,Key!M:N,2,FALSE)</f>
        <v>GE</v>
      </c>
      <c r="T1517" s="26">
        <f>VLOOKUP(J1517,Key!P:Q,2,FALSE)</f>
        <v>2006</v>
      </c>
      <c r="U1517" s="26" t="str">
        <f>VLOOKUP(K1517,Key!S:T,2,FALSE)</f>
        <v>Incumbent</v>
      </c>
      <c r="V1517" s="26">
        <v>1</v>
      </c>
    </row>
    <row r="1518" spans="1:22" x14ac:dyDescent="0.25">
      <c r="A1518" s="30">
        <v>183</v>
      </c>
      <c r="B1518" s="32" t="s">
        <v>8505</v>
      </c>
      <c r="C1518" s="32" t="s">
        <v>8411</v>
      </c>
      <c r="D1518" s="31">
        <v>532</v>
      </c>
      <c r="E1518" s="31">
        <v>1</v>
      </c>
      <c r="F1518" s="32">
        <v>2</v>
      </c>
      <c r="G1518" s="32">
        <v>0</v>
      </c>
      <c r="H1518" s="32">
        <v>1</v>
      </c>
      <c r="I1518" s="31">
        <v>1</v>
      </c>
      <c r="J1518" s="32">
        <v>4</v>
      </c>
      <c r="L1518" s="2" t="str">
        <f t="shared" si="69"/>
        <v>Carl C</v>
      </c>
      <c r="M1518" s="2" t="str">
        <f t="shared" si="70"/>
        <v>Edwards</v>
      </c>
      <c r="N1518" s="26" t="str">
        <f t="shared" si="71"/>
        <v>Carl C Edwards</v>
      </c>
      <c r="O1518" s="26" t="str">
        <f>VLOOKUP(E1518,Key!A:B,2,FALSE)</f>
        <v>Rep</v>
      </c>
      <c r="P1518" s="26" t="str">
        <f>VLOOKUP(F1518,Key!D:E,2,FALSE)</f>
        <v>CST</v>
      </c>
      <c r="Q1518" s="26" t="str">
        <f>VLOOKUP(G1518,Key!G:H,2,FALSE)</f>
        <v>Man</v>
      </c>
      <c r="R1518" s="26">
        <f>VLOOKUP(H1518,Key!J:K,2,FALSE)</f>
        <v>0</v>
      </c>
      <c r="S1518" s="26" t="str">
        <f>VLOOKUP(I1518,Key!M:N,2,FALSE)</f>
        <v>GE</v>
      </c>
      <c r="T1518" s="26">
        <f>VLOOKUP(J1518,Key!P:Q,2,FALSE)</f>
        <v>2008</v>
      </c>
      <c r="U1518" s="26" t="str">
        <f>VLOOKUP(K1518,Key!S:T,2,FALSE)</f>
        <v>Incumbent</v>
      </c>
      <c r="V1518" s="26">
        <v>0</v>
      </c>
    </row>
    <row r="1519" spans="1:22" x14ac:dyDescent="0.25">
      <c r="A1519" s="30">
        <v>16</v>
      </c>
      <c r="B1519" s="32" t="s">
        <v>4671</v>
      </c>
      <c r="C1519" s="32" t="s">
        <v>3998</v>
      </c>
      <c r="D1519" s="31">
        <v>533</v>
      </c>
      <c r="E1519" s="32">
        <v>1</v>
      </c>
      <c r="F1519" s="32">
        <v>0</v>
      </c>
      <c r="G1519" s="32">
        <v>0</v>
      </c>
      <c r="H1519" s="32">
        <v>1</v>
      </c>
      <c r="I1519" s="32">
        <v>1</v>
      </c>
      <c r="J1519" s="32">
        <v>1</v>
      </c>
      <c r="L1519" s="2" t="str">
        <f t="shared" si="69"/>
        <v>Ron</v>
      </c>
      <c r="M1519" s="2" t="str">
        <f t="shared" si="70"/>
        <v>Eggert</v>
      </c>
      <c r="N1519" s="26" t="str">
        <f t="shared" si="71"/>
        <v>Ron Eggert</v>
      </c>
      <c r="O1519" s="26" t="str">
        <f>VLOOKUP(E1519,Key!A:B,2,FALSE)</f>
        <v>Rep</v>
      </c>
      <c r="P1519" s="26" t="str">
        <f>VLOOKUP(F1519,Key!D:E,2,FALSE)</f>
        <v>Rep</v>
      </c>
      <c r="Q1519" s="26" t="str">
        <f>VLOOKUP(G1519,Key!G:H,2,FALSE)</f>
        <v>Man</v>
      </c>
      <c r="R1519" s="26">
        <f>VLOOKUP(H1519,Key!J:K,2,FALSE)</f>
        <v>0</v>
      </c>
      <c r="S1519" s="26" t="str">
        <f>VLOOKUP(I1519,Key!M:N,2,FALSE)</f>
        <v>GE</v>
      </c>
      <c r="T1519" s="26">
        <f>VLOOKUP(J1519,Key!P:Q,2,FALSE)</f>
        <v>2002</v>
      </c>
      <c r="U1519" s="26" t="str">
        <f>VLOOKUP(K1519,Key!S:T,2,FALSE)</f>
        <v>Incumbent</v>
      </c>
      <c r="V1519" s="26">
        <v>1</v>
      </c>
    </row>
    <row r="1520" spans="1:22" x14ac:dyDescent="0.25">
      <c r="A1520" s="30">
        <v>16</v>
      </c>
      <c r="B1520" s="32" t="s">
        <v>395</v>
      </c>
      <c r="C1520" s="32" t="s">
        <v>6234</v>
      </c>
      <c r="D1520" s="31">
        <v>533</v>
      </c>
      <c r="E1520" s="32">
        <v>1</v>
      </c>
      <c r="F1520" s="32">
        <v>0</v>
      </c>
      <c r="G1520" s="32">
        <v>0</v>
      </c>
      <c r="H1520" s="32">
        <v>0</v>
      </c>
      <c r="I1520" s="32">
        <v>0</v>
      </c>
      <c r="J1520" s="32">
        <v>1</v>
      </c>
      <c r="L1520" s="2" t="str">
        <f t="shared" si="69"/>
        <v>Ron</v>
      </c>
      <c r="M1520" s="2" t="str">
        <f t="shared" si="70"/>
        <v>Eggert</v>
      </c>
      <c r="N1520" s="26" t="str">
        <f t="shared" si="71"/>
        <v>Ron Eggert</v>
      </c>
      <c r="O1520" s="26" t="str">
        <f>VLOOKUP(E1520,Key!A:B,2,FALSE)</f>
        <v>Rep</v>
      </c>
      <c r="P1520" s="26" t="str">
        <f>VLOOKUP(F1520,Key!D:E,2,FALSE)</f>
        <v>Rep</v>
      </c>
      <c r="Q1520" s="26" t="str">
        <f>VLOOKUP(G1520,Key!G:H,2,FALSE)</f>
        <v>Man</v>
      </c>
      <c r="R1520" s="26">
        <f>VLOOKUP(H1520,Key!J:K,2,FALSE)</f>
        <v>1</v>
      </c>
      <c r="S1520" s="26" t="str">
        <f>VLOOKUP(I1520,Key!M:N,2,FALSE)</f>
        <v>Primary</v>
      </c>
      <c r="T1520" s="26">
        <f>VLOOKUP(J1520,Key!P:Q,2,FALSE)</f>
        <v>2002</v>
      </c>
      <c r="U1520" s="26" t="str">
        <f>VLOOKUP(K1520,Key!S:T,2,FALSE)</f>
        <v>Incumbent</v>
      </c>
      <c r="V1520" s="26">
        <v>0</v>
      </c>
    </row>
    <row r="1521" spans="1:22" x14ac:dyDescent="0.25">
      <c r="A1521" s="30">
        <v>86</v>
      </c>
      <c r="B1521" s="32" t="s">
        <v>4539</v>
      </c>
      <c r="C1521" s="32" t="s">
        <v>4540</v>
      </c>
      <c r="D1521" s="31">
        <v>534</v>
      </c>
      <c r="E1521" s="32">
        <v>1</v>
      </c>
      <c r="F1521" s="32">
        <v>0</v>
      </c>
      <c r="G1521" s="32">
        <v>0</v>
      </c>
      <c r="H1521" s="32">
        <v>0</v>
      </c>
      <c r="I1521" s="32">
        <v>0</v>
      </c>
      <c r="J1521" s="32">
        <v>0</v>
      </c>
      <c r="L1521" s="2" t="str">
        <f t="shared" si="69"/>
        <v>Allan</v>
      </c>
      <c r="M1521" s="2" t="str">
        <f t="shared" si="70"/>
        <v>Egolf</v>
      </c>
      <c r="N1521" s="26" t="str">
        <f t="shared" si="71"/>
        <v>Allan Egolf</v>
      </c>
      <c r="O1521" s="26" t="str">
        <f>VLOOKUP(E1521,Key!A:B,2,FALSE)</f>
        <v>Rep</v>
      </c>
      <c r="P1521" s="26" t="str">
        <f>VLOOKUP(F1521,Key!D:E,2,FALSE)</f>
        <v>Rep</v>
      </c>
      <c r="Q1521" s="26" t="str">
        <f>VLOOKUP(G1521,Key!G:H,2,FALSE)</f>
        <v>Man</v>
      </c>
      <c r="R1521" s="26">
        <f>VLOOKUP(H1521,Key!J:K,2,FALSE)</f>
        <v>1</v>
      </c>
      <c r="S1521" s="26" t="str">
        <f>VLOOKUP(I1521,Key!M:N,2,FALSE)</f>
        <v>Primary</v>
      </c>
      <c r="T1521" s="26">
        <f>VLOOKUP(J1521,Key!P:Q,2,FALSE)</f>
        <v>2000</v>
      </c>
      <c r="U1521" s="26" t="str">
        <f>VLOOKUP(K1521,Key!S:T,2,FALSE)</f>
        <v>Incumbent</v>
      </c>
      <c r="V1521" s="26">
        <v>1</v>
      </c>
    </row>
    <row r="1522" spans="1:22" x14ac:dyDescent="0.25">
      <c r="A1522" s="30">
        <v>86</v>
      </c>
      <c r="B1522" s="32" t="s">
        <v>4539</v>
      </c>
      <c r="C1522" s="32" t="s">
        <v>4540</v>
      </c>
      <c r="D1522" s="31">
        <v>534</v>
      </c>
      <c r="E1522" s="32">
        <v>1</v>
      </c>
      <c r="F1522" s="32">
        <v>0</v>
      </c>
      <c r="G1522" s="32">
        <v>0</v>
      </c>
      <c r="H1522" s="32">
        <v>0</v>
      </c>
      <c r="I1522" s="32">
        <v>1</v>
      </c>
      <c r="J1522" s="32">
        <v>0</v>
      </c>
      <c r="L1522" s="2" t="str">
        <f t="shared" si="69"/>
        <v>Allan</v>
      </c>
      <c r="M1522" s="2" t="str">
        <f t="shared" si="70"/>
        <v>Egolf</v>
      </c>
      <c r="N1522" s="26" t="str">
        <f t="shared" si="71"/>
        <v>Allan Egolf</v>
      </c>
      <c r="O1522" s="26" t="str">
        <f>VLOOKUP(E1522,Key!A:B,2,FALSE)</f>
        <v>Rep</v>
      </c>
      <c r="P1522" s="26" t="str">
        <f>VLOOKUP(F1522,Key!D:E,2,FALSE)</f>
        <v>Rep</v>
      </c>
      <c r="Q1522" s="26" t="str">
        <f>VLOOKUP(G1522,Key!G:H,2,FALSE)</f>
        <v>Man</v>
      </c>
      <c r="R1522" s="26">
        <f>VLOOKUP(H1522,Key!J:K,2,FALSE)</f>
        <v>1</v>
      </c>
      <c r="S1522" s="26" t="str">
        <f>VLOOKUP(I1522,Key!M:N,2,FALSE)</f>
        <v>GE</v>
      </c>
      <c r="T1522" s="26">
        <f>VLOOKUP(J1522,Key!P:Q,2,FALSE)</f>
        <v>2000</v>
      </c>
      <c r="U1522" s="26" t="str">
        <f>VLOOKUP(K1522,Key!S:T,2,FALSE)</f>
        <v>Incumbent</v>
      </c>
      <c r="V1522" s="26">
        <v>0</v>
      </c>
    </row>
    <row r="1523" spans="1:22" x14ac:dyDescent="0.25">
      <c r="A1523" s="30">
        <v>86</v>
      </c>
      <c r="B1523" s="32" t="s">
        <v>5900</v>
      </c>
      <c r="C1523" s="32" t="s">
        <v>5901</v>
      </c>
      <c r="D1523" s="31">
        <v>534</v>
      </c>
      <c r="E1523" s="32">
        <v>1</v>
      </c>
      <c r="F1523" s="32">
        <v>0</v>
      </c>
      <c r="G1523" s="32">
        <v>0</v>
      </c>
      <c r="H1523" s="32">
        <v>0</v>
      </c>
      <c r="I1523" s="32">
        <v>0</v>
      </c>
      <c r="J1523" s="32">
        <v>1</v>
      </c>
      <c r="L1523" s="2" t="str">
        <f t="shared" si="69"/>
        <v>Allan</v>
      </c>
      <c r="M1523" s="2" t="str">
        <f t="shared" si="70"/>
        <v>Egolf</v>
      </c>
      <c r="N1523" s="26" t="str">
        <f t="shared" si="71"/>
        <v>Allan Egolf</v>
      </c>
      <c r="O1523" s="26" t="str">
        <f>VLOOKUP(E1523,Key!A:B,2,FALSE)</f>
        <v>Rep</v>
      </c>
      <c r="P1523" s="26" t="str">
        <f>VLOOKUP(F1523,Key!D:E,2,FALSE)</f>
        <v>Rep</v>
      </c>
      <c r="Q1523" s="26" t="str">
        <f>VLOOKUP(G1523,Key!G:H,2,FALSE)</f>
        <v>Man</v>
      </c>
      <c r="R1523" s="26">
        <f>VLOOKUP(H1523,Key!J:K,2,FALSE)</f>
        <v>1</v>
      </c>
      <c r="S1523" s="26" t="str">
        <f>VLOOKUP(I1523,Key!M:N,2,FALSE)</f>
        <v>Primary</v>
      </c>
      <c r="T1523" s="26">
        <f>VLOOKUP(J1523,Key!P:Q,2,FALSE)</f>
        <v>2002</v>
      </c>
      <c r="U1523" s="26" t="str">
        <f>VLOOKUP(K1523,Key!S:T,2,FALSE)</f>
        <v>Incumbent</v>
      </c>
      <c r="V1523" s="26">
        <v>0</v>
      </c>
    </row>
    <row r="1524" spans="1:22" x14ac:dyDescent="0.25">
      <c r="A1524" s="30">
        <v>86</v>
      </c>
      <c r="B1524" s="32" t="s">
        <v>3968</v>
      </c>
      <c r="C1524" s="32" t="s">
        <v>4540</v>
      </c>
      <c r="D1524" s="31">
        <v>534</v>
      </c>
      <c r="E1524" s="32">
        <v>1</v>
      </c>
      <c r="F1524" s="32">
        <v>0</v>
      </c>
      <c r="G1524" s="32">
        <v>0</v>
      </c>
      <c r="H1524" s="32">
        <v>0</v>
      </c>
      <c r="I1524" s="32">
        <v>1</v>
      </c>
      <c r="J1524" s="32">
        <v>1</v>
      </c>
      <c r="L1524" s="2" t="str">
        <f t="shared" si="69"/>
        <v>Allan</v>
      </c>
      <c r="M1524" s="2" t="str">
        <f t="shared" si="70"/>
        <v>Egolf</v>
      </c>
      <c r="N1524" s="26" t="str">
        <f t="shared" si="71"/>
        <v>Allan Egolf</v>
      </c>
      <c r="O1524" s="26" t="str">
        <f>VLOOKUP(E1524,Key!A:B,2,FALSE)</f>
        <v>Rep</v>
      </c>
      <c r="P1524" s="26" t="str">
        <f>VLOOKUP(F1524,Key!D:E,2,FALSE)</f>
        <v>Rep</v>
      </c>
      <c r="Q1524" s="26" t="str">
        <f>VLOOKUP(G1524,Key!G:H,2,FALSE)</f>
        <v>Man</v>
      </c>
      <c r="R1524" s="26">
        <f>VLOOKUP(H1524,Key!J:K,2,FALSE)</f>
        <v>1</v>
      </c>
      <c r="S1524" s="26" t="str">
        <f>VLOOKUP(I1524,Key!M:N,2,FALSE)</f>
        <v>GE</v>
      </c>
      <c r="T1524" s="26">
        <f>VLOOKUP(J1524,Key!P:Q,2,FALSE)</f>
        <v>2002</v>
      </c>
      <c r="U1524" s="26" t="str">
        <f>VLOOKUP(K1524,Key!S:T,2,FALSE)</f>
        <v>Incumbent</v>
      </c>
      <c r="V1524" s="26">
        <v>0</v>
      </c>
    </row>
    <row r="1525" spans="1:22" x14ac:dyDescent="0.25">
      <c r="A1525" s="30">
        <v>77</v>
      </c>
      <c r="B1525" s="31" t="s">
        <v>6067</v>
      </c>
      <c r="C1525" s="31" t="s">
        <v>2351</v>
      </c>
      <c r="D1525" s="31">
        <v>535</v>
      </c>
      <c r="E1525" s="31">
        <v>1</v>
      </c>
      <c r="F1525" s="31">
        <v>1</v>
      </c>
      <c r="G1525" s="31">
        <v>0</v>
      </c>
      <c r="H1525" s="31">
        <v>1</v>
      </c>
      <c r="I1525" s="31">
        <v>1</v>
      </c>
      <c r="J1525" s="32">
        <v>2</v>
      </c>
      <c r="L1525" s="2" t="str">
        <f t="shared" si="69"/>
        <v>John</v>
      </c>
      <c r="M1525" s="2" t="str">
        <f t="shared" si="70"/>
        <v>Eich</v>
      </c>
      <c r="N1525" s="26" t="str">
        <f t="shared" si="71"/>
        <v>John Eich</v>
      </c>
      <c r="O1525" s="26" t="str">
        <f>VLOOKUP(E1525,Key!A:B,2,FALSE)</f>
        <v>Rep</v>
      </c>
      <c r="P1525" s="26" t="str">
        <f>VLOOKUP(F1525,Key!D:E,2,FALSE)</f>
        <v>Dem</v>
      </c>
      <c r="Q1525" s="26" t="str">
        <f>VLOOKUP(G1525,Key!G:H,2,FALSE)</f>
        <v>Man</v>
      </c>
      <c r="R1525" s="26">
        <f>VLOOKUP(H1525,Key!J:K,2,FALSE)</f>
        <v>0</v>
      </c>
      <c r="S1525" s="26" t="str">
        <f>VLOOKUP(I1525,Key!M:N,2,FALSE)</f>
        <v>GE</v>
      </c>
      <c r="T1525" s="26">
        <f>VLOOKUP(J1525,Key!P:Q,2,FALSE)</f>
        <v>2004</v>
      </c>
      <c r="U1525" s="26" t="str">
        <f>VLOOKUP(K1525,Key!S:T,2,FALSE)</f>
        <v>Incumbent</v>
      </c>
      <c r="V1525" s="26">
        <v>1</v>
      </c>
    </row>
    <row r="1526" spans="1:22" x14ac:dyDescent="0.25">
      <c r="A1526" s="30">
        <v>77</v>
      </c>
      <c r="B1526" s="32" t="s">
        <v>769</v>
      </c>
      <c r="C1526" s="32" t="s">
        <v>7401</v>
      </c>
      <c r="D1526" s="31">
        <v>535</v>
      </c>
      <c r="E1526" s="32">
        <v>1</v>
      </c>
      <c r="F1526" s="32">
        <v>1</v>
      </c>
      <c r="G1526" s="32">
        <v>0</v>
      </c>
      <c r="H1526" s="32">
        <v>0</v>
      </c>
      <c r="I1526" s="32">
        <v>0</v>
      </c>
      <c r="J1526" s="32">
        <v>2</v>
      </c>
      <c r="L1526" s="2" t="str">
        <f t="shared" si="69"/>
        <v>John</v>
      </c>
      <c r="M1526" s="2" t="str">
        <f t="shared" si="70"/>
        <v>Eich</v>
      </c>
      <c r="N1526" s="26" t="str">
        <f t="shared" si="71"/>
        <v>John Eich</v>
      </c>
      <c r="O1526" s="26" t="str">
        <f>VLOOKUP(E1526,Key!A:B,2,FALSE)</f>
        <v>Rep</v>
      </c>
      <c r="P1526" s="26" t="str">
        <f>VLOOKUP(F1526,Key!D:E,2,FALSE)</f>
        <v>Dem</v>
      </c>
      <c r="Q1526" s="26" t="str">
        <f>VLOOKUP(G1526,Key!G:H,2,FALSE)</f>
        <v>Man</v>
      </c>
      <c r="R1526" s="26">
        <f>VLOOKUP(H1526,Key!J:K,2,FALSE)</f>
        <v>1</v>
      </c>
      <c r="S1526" s="26" t="str">
        <f>VLOOKUP(I1526,Key!M:N,2,FALSE)</f>
        <v>Primary</v>
      </c>
      <c r="T1526" s="26">
        <f>VLOOKUP(J1526,Key!P:Q,2,FALSE)</f>
        <v>2004</v>
      </c>
      <c r="U1526" s="26" t="str">
        <f>VLOOKUP(K1526,Key!S:T,2,FALSE)</f>
        <v>Incumbent</v>
      </c>
      <c r="V1526" s="26">
        <v>0</v>
      </c>
    </row>
    <row r="1527" spans="1:22" x14ac:dyDescent="0.25">
      <c r="A1527" s="30">
        <v>34</v>
      </c>
      <c r="B1527" s="32" t="s">
        <v>5158</v>
      </c>
      <c r="C1527" s="32" t="s">
        <v>5159</v>
      </c>
      <c r="D1527" s="31">
        <v>535</v>
      </c>
      <c r="E1527" s="32">
        <v>0</v>
      </c>
      <c r="F1527" s="32">
        <v>1</v>
      </c>
      <c r="G1527" s="32">
        <v>0</v>
      </c>
      <c r="H1527" s="32">
        <v>0</v>
      </c>
      <c r="I1527" s="31">
        <v>0</v>
      </c>
      <c r="J1527" s="32">
        <v>3</v>
      </c>
      <c r="L1527" s="2" t="str">
        <f t="shared" si="69"/>
        <v>Jon</v>
      </c>
      <c r="M1527" s="2" t="str">
        <f t="shared" si="70"/>
        <v>Eich</v>
      </c>
      <c r="N1527" s="26" t="str">
        <f t="shared" si="71"/>
        <v>Jon Eich</v>
      </c>
      <c r="O1527" s="26" t="str">
        <f>VLOOKUP(E1527,Key!A:B,2,FALSE)</f>
        <v>Senator</v>
      </c>
      <c r="P1527" s="26" t="str">
        <f>VLOOKUP(F1527,Key!D:E,2,FALSE)</f>
        <v>Dem</v>
      </c>
      <c r="Q1527" s="26" t="str">
        <f>VLOOKUP(G1527,Key!G:H,2,FALSE)</f>
        <v>Man</v>
      </c>
      <c r="R1527" s="26">
        <f>VLOOKUP(H1527,Key!J:K,2,FALSE)</f>
        <v>1</v>
      </c>
      <c r="S1527" s="26" t="str">
        <f>VLOOKUP(I1527,Key!M:N,2,FALSE)</f>
        <v>Primary</v>
      </c>
      <c r="T1527" s="26">
        <f>VLOOKUP(J1527,Key!P:Q,2,FALSE)</f>
        <v>2006</v>
      </c>
      <c r="U1527" s="26" t="str">
        <f>VLOOKUP(K1527,Key!S:T,2,FALSE)</f>
        <v>Incumbent</v>
      </c>
      <c r="V1527" s="26">
        <v>0</v>
      </c>
    </row>
    <row r="1528" spans="1:22" x14ac:dyDescent="0.25">
      <c r="A1528" s="30">
        <v>34</v>
      </c>
      <c r="B1528" s="32" t="s">
        <v>5158</v>
      </c>
      <c r="C1528" s="32" t="s">
        <v>5159</v>
      </c>
      <c r="D1528" s="31">
        <v>535</v>
      </c>
      <c r="E1528" s="32">
        <v>0</v>
      </c>
      <c r="F1528" s="32">
        <v>1</v>
      </c>
      <c r="G1528" s="32">
        <v>0</v>
      </c>
      <c r="H1528" s="32">
        <v>1</v>
      </c>
      <c r="I1528" s="32">
        <v>1</v>
      </c>
      <c r="J1528" s="32">
        <v>3</v>
      </c>
      <c r="L1528" s="2" t="str">
        <f t="shared" si="69"/>
        <v>Jon</v>
      </c>
      <c r="M1528" s="2" t="str">
        <f t="shared" si="70"/>
        <v>Eich</v>
      </c>
      <c r="N1528" s="26" t="str">
        <f t="shared" si="71"/>
        <v>Jon Eich</v>
      </c>
      <c r="O1528" s="26" t="str">
        <f>VLOOKUP(E1528,Key!A:B,2,FALSE)</f>
        <v>Senator</v>
      </c>
      <c r="P1528" s="26" t="str">
        <f>VLOOKUP(F1528,Key!D:E,2,FALSE)</f>
        <v>Dem</v>
      </c>
      <c r="Q1528" s="26" t="str">
        <f>VLOOKUP(G1528,Key!G:H,2,FALSE)</f>
        <v>Man</v>
      </c>
      <c r="R1528" s="26">
        <f>VLOOKUP(H1528,Key!J:K,2,FALSE)</f>
        <v>0</v>
      </c>
      <c r="S1528" s="26" t="str">
        <f>VLOOKUP(I1528,Key!M:N,2,FALSE)</f>
        <v>GE</v>
      </c>
      <c r="T1528" s="26">
        <f>VLOOKUP(J1528,Key!P:Q,2,FALSE)</f>
        <v>2006</v>
      </c>
      <c r="U1528" s="26" t="str">
        <f>VLOOKUP(K1528,Key!S:T,2,FALSE)</f>
        <v>Incumbent</v>
      </c>
      <c r="V1528" s="26">
        <v>0</v>
      </c>
    </row>
    <row r="1529" spans="1:22" x14ac:dyDescent="0.25">
      <c r="A1529" s="30">
        <v>34</v>
      </c>
      <c r="B1529" s="32" t="s">
        <v>5158</v>
      </c>
      <c r="C1529" s="32" t="s">
        <v>5159</v>
      </c>
      <c r="D1529" s="31">
        <v>535</v>
      </c>
      <c r="E1529" s="32">
        <v>0</v>
      </c>
      <c r="F1529" s="32">
        <v>1</v>
      </c>
      <c r="G1529" s="32">
        <v>0</v>
      </c>
      <c r="H1529" s="32">
        <v>0</v>
      </c>
      <c r="I1529" s="32">
        <v>0</v>
      </c>
      <c r="J1529" s="32">
        <v>5</v>
      </c>
      <c r="L1529" s="2" t="str">
        <f t="shared" si="69"/>
        <v>Jon</v>
      </c>
      <c r="M1529" s="2" t="str">
        <f t="shared" si="70"/>
        <v>Eich</v>
      </c>
      <c r="N1529" s="26" t="str">
        <f t="shared" si="71"/>
        <v>Jon Eich</v>
      </c>
      <c r="O1529" s="26" t="str">
        <f>VLOOKUP(E1529,Key!A:B,2,FALSE)</f>
        <v>Senator</v>
      </c>
      <c r="P1529" s="26" t="str">
        <f>VLOOKUP(F1529,Key!D:E,2,FALSE)</f>
        <v>Dem</v>
      </c>
      <c r="Q1529" s="26" t="str">
        <f>VLOOKUP(G1529,Key!G:H,2,FALSE)</f>
        <v>Man</v>
      </c>
      <c r="R1529" s="26">
        <f>VLOOKUP(H1529,Key!J:K,2,FALSE)</f>
        <v>1</v>
      </c>
      <c r="S1529" s="26" t="str">
        <f>VLOOKUP(I1529,Key!M:N,2,FALSE)</f>
        <v>Primary</v>
      </c>
      <c r="T1529" s="26">
        <f>VLOOKUP(J1529,Key!P:Q,2,FALSE)</f>
        <v>2010</v>
      </c>
      <c r="U1529" s="26" t="str">
        <f>VLOOKUP(K1529,Key!S:T,2,FALSE)</f>
        <v>Incumbent</v>
      </c>
      <c r="V1529" s="26">
        <v>0</v>
      </c>
    </row>
    <row r="1530" spans="1:22" x14ac:dyDescent="0.25">
      <c r="A1530" s="30">
        <v>34</v>
      </c>
      <c r="B1530" s="32" t="s">
        <v>5158</v>
      </c>
      <c r="C1530" s="32" t="s">
        <v>5159</v>
      </c>
      <c r="D1530" s="31">
        <v>535</v>
      </c>
      <c r="E1530" s="32">
        <v>0</v>
      </c>
      <c r="F1530" s="32">
        <v>1</v>
      </c>
      <c r="G1530" s="32">
        <v>0</v>
      </c>
      <c r="H1530" s="32">
        <v>1</v>
      </c>
      <c r="I1530" s="32">
        <v>1</v>
      </c>
      <c r="J1530" s="32">
        <v>5</v>
      </c>
      <c r="L1530" s="2" t="str">
        <f t="shared" si="69"/>
        <v>Jon</v>
      </c>
      <c r="M1530" s="2" t="str">
        <f t="shared" si="70"/>
        <v>Eich</v>
      </c>
      <c r="N1530" s="26" t="str">
        <f t="shared" si="71"/>
        <v>Jon Eich</v>
      </c>
      <c r="O1530" s="26" t="str">
        <f>VLOOKUP(E1530,Key!A:B,2,FALSE)</f>
        <v>Senator</v>
      </c>
      <c r="P1530" s="26" t="str">
        <f>VLOOKUP(F1530,Key!D:E,2,FALSE)</f>
        <v>Dem</v>
      </c>
      <c r="Q1530" s="26" t="str">
        <f>VLOOKUP(G1530,Key!G:H,2,FALSE)</f>
        <v>Man</v>
      </c>
      <c r="R1530" s="26">
        <f>VLOOKUP(H1530,Key!J:K,2,FALSE)</f>
        <v>0</v>
      </c>
      <c r="S1530" s="26" t="str">
        <f>VLOOKUP(I1530,Key!M:N,2,FALSE)</f>
        <v>GE</v>
      </c>
      <c r="T1530" s="26">
        <f>VLOOKUP(J1530,Key!P:Q,2,FALSE)</f>
        <v>2010</v>
      </c>
      <c r="U1530" s="26" t="str">
        <f>VLOOKUP(K1530,Key!S:T,2,FALSE)</f>
        <v>Incumbent</v>
      </c>
      <c r="V1530" s="26">
        <v>0</v>
      </c>
    </row>
    <row r="1531" spans="1:22" x14ac:dyDescent="0.25">
      <c r="A1531" s="30">
        <v>30</v>
      </c>
      <c r="B1531" s="32" t="s">
        <v>3328</v>
      </c>
      <c r="C1531" s="32" t="s">
        <v>3329</v>
      </c>
      <c r="D1531" s="31">
        <v>536</v>
      </c>
      <c r="E1531" s="32">
        <v>0</v>
      </c>
      <c r="F1531" s="32">
        <v>0</v>
      </c>
      <c r="G1531" s="32">
        <v>0</v>
      </c>
      <c r="H1531" s="32">
        <v>0</v>
      </c>
      <c r="I1531" s="32">
        <v>0</v>
      </c>
      <c r="J1531" s="32">
        <v>7</v>
      </c>
      <c r="L1531" s="2" t="str">
        <f t="shared" si="69"/>
        <v>John H</v>
      </c>
      <c r="M1531" s="2" t="str">
        <f t="shared" si="70"/>
        <v>Eichelberger Jr</v>
      </c>
      <c r="N1531" s="26" t="str">
        <f t="shared" si="71"/>
        <v>John H Eichelberger Jr</v>
      </c>
      <c r="O1531" s="26" t="str">
        <f>VLOOKUP(E1531,Key!A:B,2,FALSE)</f>
        <v>Senator</v>
      </c>
      <c r="P1531" s="26" t="str">
        <f>VLOOKUP(F1531,Key!D:E,2,FALSE)</f>
        <v>Rep</v>
      </c>
      <c r="Q1531" s="26" t="str">
        <f>VLOOKUP(G1531,Key!G:H,2,FALSE)</f>
        <v>Man</v>
      </c>
      <c r="R1531" s="26">
        <f>VLOOKUP(H1531,Key!J:K,2,FALSE)</f>
        <v>1</v>
      </c>
      <c r="S1531" s="26" t="str">
        <f>VLOOKUP(I1531,Key!M:N,2,FALSE)</f>
        <v>Primary</v>
      </c>
      <c r="T1531" s="26">
        <f>VLOOKUP(J1531,Key!P:Q,2,FALSE)</f>
        <v>2014</v>
      </c>
      <c r="U1531" s="26" t="str">
        <f>VLOOKUP(K1531,Key!S:T,2,FALSE)</f>
        <v>Incumbent</v>
      </c>
      <c r="V1531" s="26">
        <v>1</v>
      </c>
    </row>
    <row r="1532" spans="1:22" x14ac:dyDescent="0.25">
      <c r="A1532" s="30">
        <v>30</v>
      </c>
      <c r="B1532" s="32" t="s">
        <v>5592</v>
      </c>
      <c r="C1532" s="32" t="s">
        <v>5415</v>
      </c>
      <c r="D1532" s="31">
        <v>536</v>
      </c>
      <c r="E1532" s="32">
        <v>0</v>
      </c>
      <c r="F1532" s="32">
        <v>0</v>
      </c>
      <c r="G1532" s="32">
        <v>0</v>
      </c>
      <c r="H1532" s="32">
        <v>0</v>
      </c>
      <c r="I1532" s="32">
        <v>0</v>
      </c>
      <c r="J1532" s="32">
        <v>5</v>
      </c>
      <c r="L1532" s="2" t="str">
        <f t="shared" si="69"/>
        <v>John H.</v>
      </c>
      <c r="M1532" s="2" t="str">
        <f t="shared" si="70"/>
        <v>Eichelberger</v>
      </c>
      <c r="N1532" s="26" t="str">
        <f t="shared" si="71"/>
        <v>John H. Eichelberger</v>
      </c>
      <c r="O1532" s="26" t="str">
        <f>VLOOKUP(E1532,Key!A:B,2,FALSE)</f>
        <v>Senator</v>
      </c>
      <c r="P1532" s="26" t="str">
        <f>VLOOKUP(F1532,Key!D:E,2,FALSE)</f>
        <v>Rep</v>
      </c>
      <c r="Q1532" s="26" t="str">
        <f>VLOOKUP(G1532,Key!G:H,2,FALSE)</f>
        <v>Man</v>
      </c>
      <c r="R1532" s="26">
        <f>VLOOKUP(H1532,Key!J:K,2,FALSE)</f>
        <v>1</v>
      </c>
      <c r="S1532" s="26" t="str">
        <f>VLOOKUP(I1532,Key!M:N,2,FALSE)</f>
        <v>Primary</v>
      </c>
      <c r="T1532" s="26">
        <f>VLOOKUP(J1532,Key!P:Q,2,FALSE)</f>
        <v>2010</v>
      </c>
      <c r="U1532" s="26" t="str">
        <f>VLOOKUP(K1532,Key!S:T,2,FALSE)</f>
        <v>Incumbent</v>
      </c>
      <c r="V1532" s="26">
        <v>0</v>
      </c>
    </row>
    <row r="1533" spans="1:22" x14ac:dyDescent="0.25">
      <c r="A1533" s="30">
        <v>30</v>
      </c>
      <c r="B1533" s="32" t="s">
        <v>5592</v>
      </c>
      <c r="C1533" s="32" t="s">
        <v>5415</v>
      </c>
      <c r="D1533" s="31">
        <v>536</v>
      </c>
      <c r="E1533" s="32">
        <v>0</v>
      </c>
      <c r="F1533" s="32">
        <v>4</v>
      </c>
      <c r="G1533" s="32">
        <v>0</v>
      </c>
      <c r="H1533" s="32">
        <v>0</v>
      </c>
      <c r="I1533" s="32">
        <v>1</v>
      </c>
      <c r="J1533" s="32">
        <v>5</v>
      </c>
      <c r="L1533" s="2" t="str">
        <f t="shared" si="69"/>
        <v>John H.</v>
      </c>
      <c r="M1533" s="2" t="str">
        <f t="shared" si="70"/>
        <v>Eichelberger</v>
      </c>
      <c r="N1533" s="26" t="str">
        <f t="shared" si="71"/>
        <v>John H. Eichelberger</v>
      </c>
      <c r="O1533" s="26" t="str">
        <f>VLOOKUP(E1533,Key!A:B,2,FALSE)</f>
        <v>Senator</v>
      </c>
      <c r="P1533" s="26" t="str">
        <f>VLOOKUP(F1533,Key!D:E,2,FALSE)</f>
        <v>R/D</v>
      </c>
      <c r="Q1533" s="26" t="str">
        <f>VLOOKUP(G1533,Key!G:H,2,FALSE)</f>
        <v>Man</v>
      </c>
      <c r="R1533" s="26">
        <f>VLOOKUP(H1533,Key!J:K,2,FALSE)</f>
        <v>1</v>
      </c>
      <c r="S1533" s="26" t="str">
        <f>VLOOKUP(I1533,Key!M:N,2,FALSE)</f>
        <v>GE</v>
      </c>
      <c r="T1533" s="26">
        <f>VLOOKUP(J1533,Key!P:Q,2,FALSE)</f>
        <v>2010</v>
      </c>
      <c r="U1533" s="26" t="str">
        <f>VLOOKUP(K1533,Key!S:T,2,FALSE)</f>
        <v>Incumbent</v>
      </c>
      <c r="V1533" s="26">
        <v>0</v>
      </c>
    </row>
    <row r="1534" spans="1:22" x14ac:dyDescent="0.25">
      <c r="A1534" s="30">
        <v>30</v>
      </c>
      <c r="B1534" s="32" t="s">
        <v>5300</v>
      </c>
      <c r="C1534" s="32" t="s">
        <v>5415</v>
      </c>
      <c r="D1534" s="31">
        <v>536</v>
      </c>
      <c r="E1534" s="32">
        <v>0</v>
      </c>
      <c r="F1534" s="32">
        <v>0</v>
      </c>
      <c r="G1534" s="32">
        <v>0</v>
      </c>
      <c r="H1534" s="32">
        <v>0</v>
      </c>
      <c r="I1534" s="31">
        <v>0</v>
      </c>
      <c r="J1534" s="32">
        <v>3</v>
      </c>
      <c r="L1534" s="2" t="str">
        <f t="shared" si="69"/>
        <v>John H.</v>
      </c>
      <c r="M1534" s="2" t="str">
        <f t="shared" si="70"/>
        <v>Eichelberger</v>
      </c>
      <c r="N1534" s="26" t="str">
        <f t="shared" si="71"/>
        <v>John H. Eichelberger</v>
      </c>
      <c r="O1534" s="26" t="str">
        <f>VLOOKUP(E1534,Key!A:B,2,FALSE)</f>
        <v>Senator</v>
      </c>
      <c r="P1534" s="26" t="str">
        <f>VLOOKUP(F1534,Key!D:E,2,FALSE)</f>
        <v>Rep</v>
      </c>
      <c r="Q1534" s="26" t="str">
        <f>VLOOKUP(G1534,Key!G:H,2,FALSE)</f>
        <v>Man</v>
      </c>
      <c r="R1534" s="26">
        <f>VLOOKUP(H1534,Key!J:K,2,FALSE)</f>
        <v>1</v>
      </c>
      <c r="S1534" s="26" t="str">
        <f>VLOOKUP(I1534,Key!M:N,2,FALSE)</f>
        <v>Primary</v>
      </c>
      <c r="T1534" s="26">
        <f>VLOOKUP(J1534,Key!P:Q,2,FALSE)</f>
        <v>2006</v>
      </c>
      <c r="U1534" s="26" t="str">
        <f>VLOOKUP(K1534,Key!S:T,2,FALSE)</f>
        <v>Incumbent</v>
      </c>
      <c r="V1534" s="26">
        <v>0</v>
      </c>
    </row>
    <row r="1535" spans="1:22" x14ac:dyDescent="0.25">
      <c r="A1535" s="30">
        <v>30</v>
      </c>
      <c r="B1535" s="32" t="s">
        <v>5300</v>
      </c>
      <c r="C1535" s="32" t="s">
        <v>5415</v>
      </c>
      <c r="D1535" s="31">
        <v>536</v>
      </c>
      <c r="E1535" s="32">
        <v>0</v>
      </c>
      <c r="F1535" s="32">
        <v>0</v>
      </c>
      <c r="G1535" s="32">
        <v>0</v>
      </c>
      <c r="H1535" s="32">
        <v>0</v>
      </c>
      <c r="I1535" s="32">
        <v>1</v>
      </c>
      <c r="J1535" s="32">
        <v>3</v>
      </c>
      <c r="L1535" s="2" t="str">
        <f t="shared" si="69"/>
        <v>John H.</v>
      </c>
      <c r="M1535" s="2" t="str">
        <f t="shared" si="70"/>
        <v>Eichelberger</v>
      </c>
      <c r="N1535" s="26" t="str">
        <f t="shared" si="71"/>
        <v>John H. Eichelberger</v>
      </c>
      <c r="O1535" s="26" t="str">
        <f>VLOOKUP(E1535,Key!A:B,2,FALSE)</f>
        <v>Senator</v>
      </c>
      <c r="P1535" s="26" t="str">
        <f>VLOOKUP(F1535,Key!D:E,2,FALSE)</f>
        <v>Rep</v>
      </c>
      <c r="Q1535" s="26" t="str">
        <f>VLOOKUP(G1535,Key!G:H,2,FALSE)</f>
        <v>Man</v>
      </c>
      <c r="R1535" s="26">
        <f>VLOOKUP(H1535,Key!J:K,2,FALSE)</f>
        <v>1</v>
      </c>
      <c r="S1535" s="26" t="str">
        <f>VLOOKUP(I1535,Key!M:N,2,FALSE)</f>
        <v>GE</v>
      </c>
      <c r="T1535" s="26">
        <f>VLOOKUP(J1535,Key!P:Q,2,FALSE)</f>
        <v>2006</v>
      </c>
      <c r="U1535" s="26" t="str">
        <f>VLOOKUP(K1535,Key!S:T,2,FALSE)</f>
        <v>Incumbent</v>
      </c>
      <c r="V1535" s="26">
        <v>0</v>
      </c>
    </row>
    <row r="1536" spans="1:22" x14ac:dyDescent="0.25">
      <c r="A1536" s="30">
        <v>102</v>
      </c>
      <c r="B1536" s="32" t="s">
        <v>617</v>
      </c>
      <c r="C1536" s="32" t="s">
        <v>618</v>
      </c>
      <c r="D1536" s="31">
        <v>537</v>
      </c>
      <c r="E1536" s="31">
        <v>1</v>
      </c>
      <c r="F1536" s="32">
        <v>0</v>
      </c>
      <c r="G1536" s="32">
        <v>0</v>
      </c>
      <c r="H1536" s="32">
        <v>1</v>
      </c>
      <c r="I1536" s="32">
        <v>0</v>
      </c>
      <c r="J1536" s="32">
        <v>6</v>
      </c>
      <c r="L1536" s="2" t="str">
        <f t="shared" si="69"/>
        <v>Joe B</v>
      </c>
      <c r="M1536" s="2" t="str">
        <f t="shared" si="70"/>
        <v>Eisenhauer</v>
      </c>
      <c r="N1536" s="26" t="str">
        <f t="shared" si="71"/>
        <v>Joe B Eisenhauer</v>
      </c>
      <c r="O1536" s="26" t="str">
        <f>VLOOKUP(E1536,Key!A:B,2,FALSE)</f>
        <v>Rep</v>
      </c>
      <c r="P1536" s="26" t="str">
        <f>VLOOKUP(F1536,Key!D:E,2,FALSE)</f>
        <v>Rep</v>
      </c>
      <c r="Q1536" s="26" t="str">
        <f>VLOOKUP(G1536,Key!G:H,2,FALSE)</f>
        <v>Man</v>
      </c>
      <c r="R1536" s="26">
        <f>VLOOKUP(H1536,Key!J:K,2,FALSE)</f>
        <v>0</v>
      </c>
      <c r="S1536" s="26" t="str">
        <f>VLOOKUP(I1536,Key!M:N,2,FALSE)</f>
        <v>Primary</v>
      </c>
      <c r="T1536" s="26">
        <f>VLOOKUP(J1536,Key!P:Q,2,FALSE)</f>
        <v>2012</v>
      </c>
      <c r="U1536" s="26" t="str">
        <f>VLOOKUP(K1536,Key!S:T,2,FALSE)</f>
        <v>Incumbent</v>
      </c>
      <c r="V1536" s="26">
        <v>1</v>
      </c>
    </row>
    <row r="1537" spans="1:22" x14ac:dyDescent="0.25">
      <c r="A1537" s="30">
        <v>10</v>
      </c>
      <c r="B1537" s="32" t="s">
        <v>5179</v>
      </c>
      <c r="C1537" s="32" t="s">
        <v>5180</v>
      </c>
      <c r="D1537" s="31">
        <v>538</v>
      </c>
      <c r="E1537" s="32">
        <v>0</v>
      </c>
      <c r="F1537" s="32">
        <v>1</v>
      </c>
      <c r="G1537" s="32">
        <v>0</v>
      </c>
      <c r="H1537" s="32">
        <v>0</v>
      </c>
      <c r="I1537" s="32">
        <v>0</v>
      </c>
      <c r="J1537" s="32">
        <v>1</v>
      </c>
      <c r="L1537" s="2" t="str">
        <f t="shared" si="69"/>
        <v>Ronald H.</v>
      </c>
      <c r="M1537" s="2" t="str">
        <f t="shared" si="70"/>
        <v>Elgart</v>
      </c>
      <c r="N1537" s="26" t="str">
        <f t="shared" si="71"/>
        <v>Ronald H. Elgart</v>
      </c>
      <c r="O1537" s="26" t="str">
        <f>VLOOKUP(E1537,Key!A:B,2,FALSE)</f>
        <v>Senator</v>
      </c>
      <c r="P1537" s="26" t="str">
        <f>VLOOKUP(F1537,Key!D:E,2,FALSE)</f>
        <v>Dem</v>
      </c>
      <c r="Q1537" s="26" t="str">
        <f>VLOOKUP(G1537,Key!G:H,2,FALSE)</f>
        <v>Man</v>
      </c>
      <c r="R1537" s="26">
        <f>VLOOKUP(H1537,Key!J:K,2,FALSE)</f>
        <v>1</v>
      </c>
      <c r="S1537" s="26" t="str">
        <f>VLOOKUP(I1537,Key!M:N,2,FALSE)</f>
        <v>Primary</v>
      </c>
      <c r="T1537" s="26">
        <f>VLOOKUP(J1537,Key!P:Q,2,FALSE)</f>
        <v>2002</v>
      </c>
      <c r="U1537" s="26" t="str">
        <f>VLOOKUP(K1537,Key!S:T,2,FALSE)</f>
        <v>Incumbent</v>
      </c>
      <c r="V1537" s="26">
        <v>1</v>
      </c>
    </row>
    <row r="1538" spans="1:22" x14ac:dyDescent="0.25">
      <c r="A1538" s="30">
        <v>10</v>
      </c>
      <c r="B1538" s="32" t="s">
        <v>5754</v>
      </c>
      <c r="C1538" s="32" t="s">
        <v>5180</v>
      </c>
      <c r="D1538" s="31">
        <v>538</v>
      </c>
      <c r="E1538" s="32">
        <v>0</v>
      </c>
      <c r="F1538" s="32">
        <v>1</v>
      </c>
      <c r="G1538" s="32">
        <v>0</v>
      </c>
      <c r="H1538" s="32">
        <v>1</v>
      </c>
      <c r="I1538" s="32">
        <v>1</v>
      </c>
      <c r="J1538" s="32">
        <v>1</v>
      </c>
      <c r="L1538" s="2" t="str">
        <f t="shared" ref="L1538:L1601" si="72">TRIM(B1538)</f>
        <v>Ronald H.</v>
      </c>
      <c r="M1538" s="2" t="str">
        <f t="shared" ref="M1538:M1601" si="73">TRIM(C1538)</f>
        <v>Elgart</v>
      </c>
      <c r="N1538" s="26" t="str">
        <f t="shared" ref="N1538:N1601" si="74">CONCATENATE(L1538," ",M1538)</f>
        <v>Ronald H. Elgart</v>
      </c>
      <c r="O1538" s="26" t="str">
        <f>VLOOKUP(E1538,Key!A:B,2,FALSE)</f>
        <v>Senator</v>
      </c>
      <c r="P1538" s="26" t="str">
        <f>VLOOKUP(F1538,Key!D:E,2,FALSE)</f>
        <v>Dem</v>
      </c>
      <c r="Q1538" s="26" t="str">
        <f>VLOOKUP(G1538,Key!G:H,2,FALSE)</f>
        <v>Man</v>
      </c>
      <c r="R1538" s="26">
        <f>VLOOKUP(H1538,Key!J:K,2,FALSE)</f>
        <v>0</v>
      </c>
      <c r="S1538" s="26" t="str">
        <f>VLOOKUP(I1538,Key!M:N,2,FALSE)</f>
        <v>GE</v>
      </c>
      <c r="T1538" s="26">
        <f>VLOOKUP(J1538,Key!P:Q,2,FALSE)</f>
        <v>2002</v>
      </c>
      <c r="U1538" s="26" t="str">
        <f>VLOOKUP(K1538,Key!S:T,2,FALSE)</f>
        <v>Incumbent</v>
      </c>
      <c r="V1538" s="26">
        <v>0</v>
      </c>
    </row>
    <row r="1539" spans="1:22" x14ac:dyDescent="0.25">
      <c r="A1539" s="30">
        <v>63</v>
      </c>
      <c r="B1539" s="32" t="s">
        <v>1601</v>
      </c>
      <c r="C1539" s="32" t="s">
        <v>1699</v>
      </c>
      <c r="D1539" s="31">
        <v>539</v>
      </c>
      <c r="E1539" s="31">
        <v>1</v>
      </c>
      <c r="F1539" s="32">
        <v>1</v>
      </c>
      <c r="G1539" s="32">
        <v>0</v>
      </c>
      <c r="H1539" s="32">
        <v>0</v>
      </c>
      <c r="I1539" s="31">
        <v>0</v>
      </c>
      <c r="J1539" s="32">
        <v>4</v>
      </c>
      <c r="L1539" s="2" t="str">
        <f t="shared" si="72"/>
        <v>Matthew</v>
      </c>
      <c r="M1539" s="2" t="str">
        <f t="shared" si="73"/>
        <v>Ellenberger</v>
      </c>
      <c r="N1539" s="26" t="str">
        <f t="shared" si="74"/>
        <v>Matthew Ellenberger</v>
      </c>
      <c r="O1539" s="26" t="str">
        <f>VLOOKUP(E1539,Key!A:B,2,FALSE)</f>
        <v>Rep</v>
      </c>
      <c r="P1539" s="26" t="str">
        <f>VLOOKUP(F1539,Key!D:E,2,FALSE)</f>
        <v>Dem</v>
      </c>
      <c r="Q1539" s="26" t="str">
        <f>VLOOKUP(G1539,Key!G:H,2,FALSE)</f>
        <v>Man</v>
      </c>
      <c r="R1539" s="26">
        <f>VLOOKUP(H1539,Key!J:K,2,FALSE)</f>
        <v>1</v>
      </c>
      <c r="S1539" s="26" t="str">
        <f>VLOOKUP(I1539,Key!M:N,2,FALSE)</f>
        <v>Primary</v>
      </c>
      <c r="T1539" s="26">
        <f>VLOOKUP(J1539,Key!P:Q,2,FALSE)</f>
        <v>2008</v>
      </c>
      <c r="U1539" s="26" t="str">
        <f>VLOOKUP(K1539,Key!S:T,2,FALSE)</f>
        <v>Incumbent</v>
      </c>
      <c r="V1539" s="26">
        <v>1</v>
      </c>
    </row>
    <row r="1540" spans="1:22" x14ac:dyDescent="0.25">
      <c r="A1540" s="30">
        <v>63</v>
      </c>
      <c r="B1540" s="32" t="s">
        <v>1601</v>
      </c>
      <c r="C1540" s="32" t="s">
        <v>1699</v>
      </c>
      <c r="D1540" s="31">
        <v>539</v>
      </c>
      <c r="E1540" s="31">
        <v>1</v>
      </c>
      <c r="F1540" s="32">
        <v>1</v>
      </c>
      <c r="G1540" s="32">
        <v>0</v>
      </c>
      <c r="H1540" s="32">
        <v>1</v>
      </c>
      <c r="I1540" s="31">
        <v>1</v>
      </c>
      <c r="J1540" s="32">
        <v>4</v>
      </c>
      <c r="L1540" s="2" t="str">
        <f t="shared" si="72"/>
        <v>Matthew</v>
      </c>
      <c r="M1540" s="2" t="str">
        <f t="shared" si="73"/>
        <v>Ellenberger</v>
      </c>
      <c r="N1540" s="26" t="str">
        <f t="shared" si="74"/>
        <v>Matthew Ellenberger</v>
      </c>
      <c r="O1540" s="26" t="str">
        <f>VLOOKUP(E1540,Key!A:B,2,FALSE)</f>
        <v>Rep</v>
      </c>
      <c r="P1540" s="26" t="str">
        <f>VLOOKUP(F1540,Key!D:E,2,FALSE)</f>
        <v>Dem</v>
      </c>
      <c r="Q1540" s="26" t="str">
        <f>VLOOKUP(G1540,Key!G:H,2,FALSE)</f>
        <v>Man</v>
      </c>
      <c r="R1540" s="26">
        <f>VLOOKUP(H1540,Key!J:K,2,FALSE)</f>
        <v>0</v>
      </c>
      <c r="S1540" s="26" t="str">
        <f>VLOOKUP(I1540,Key!M:N,2,FALSE)</f>
        <v>GE</v>
      </c>
      <c r="T1540" s="26">
        <f>VLOOKUP(J1540,Key!P:Q,2,FALSE)</f>
        <v>2008</v>
      </c>
      <c r="U1540" s="26" t="str">
        <f>VLOOKUP(K1540,Key!S:T,2,FALSE)</f>
        <v>Incumbent</v>
      </c>
      <c r="V1540" s="26">
        <v>0</v>
      </c>
    </row>
    <row r="1541" spans="1:22" x14ac:dyDescent="0.25">
      <c r="A1541" s="30">
        <v>59</v>
      </c>
      <c r="B1541" s="32" t="s">
        <v>811</v>
      </c>
      <c r="C1541" s="32" t="s">
        <v>688</v>
      </c>
      <c r="D1541" s="31">
        <v>540</v>
      </c>
      <c r="E1541" s="31">
        <v>1</v>
      </c>
      <c r="F1541" s="32">
        <v>1</v>
      </c>
      <c r="G1541" s="32">
        <v>1</v>
      </c>
      <c r="H1541" s="32">
        <v>0</v>
      </c>
      <c r="I1541" s="32">
        <v>0</v>
      </c>
      <c r="J1541" s="32">
        <v>6</v>
      </c>
      <c r="L1541" s="2" t="str">
        <f t="shared" si="72"/>
        <v>Harriet</v>
      </c>
      <c r="M1541" s="2" t="str">
        <f t="shared" si="73"/>
        <v>Ellenberger</v>
      </c>
      <c r="N1541" s="26" t="str">
        <f t="shared" si="74"/>
        <v>Harriet Ellenberger</v>
      </c>
      <c r="O1541" s="26" t="str">
        <f>VLOOKUP(E1541,Key!A:B,2,FALSE)</f>
        <v>Rep</v>
      </c>
      <c r="P1541" s="26" t="str">
        <f>VLOOKUP(F1541,Key!D:E,2,FALSE)</f>
        <v>Dem</v>
      </c>
      <c r="Q1541" s="26" t="str">
        <f>VLOOKUP(G1541,Key!G:H,2,FALSE)</f>
        <v>Woman</v>
      </c>
      <c r="R1541" s="26">
        <f>VLOOKUP(H1541,Key!J:K,2,FALSE)</f>
        <v>1</v>
      </c>
      <c r="S1541" s="26" t="str">
        <f>VLOOKUP(I1541,Key!M:N,2,FALSE)</f>
        <v>Primary</v>
      </c>
      <c r="T1541" s="26">
        <f>VLOOKUP(J1541,Key!P:Q,2,FALSE)</f>
        <v>2012</v>
      </c>
      <c r="U1541" s="26" t="str">
        <f>VLOOKUP(K1541,Key!S:T,2,FALSE)</f>
        <v>Incumbent</v>
      </c>
      <c r="V1541" s="26">
        <v>1</v>
      </c>
    </row>
    <row r="1542" spans="1:22" x14ac:dyDescent="0.25">
      <c r="A1542" s="30">
        <v>59</v>
      </c>
      <c r="B1542" s="32" t="s">
        <v>811</v>
      </c>
      <c r="C1542" s="32" t="s">
        <v>688</v>
      </c>
      <c r="D1542" s="31">
        <v>540</v>
      </c>
      <c r="E1542" s="31">
        <v>1</v>
      </c>
      <c r="F1542" s="32">
        <v>1</v>
      </c>
      <c r="G1542" s="32">
        <v>1</v>
      </c>
      <c r="H1542" s="32">
        <v>1</v>
      </c>
      <c r="I1542" s="31">
        <v>1</v>
      </c>
      <c r="J1542" s="32">
        <v>6</v>
      </c>
      <c r="L1542" s="2" t="str">
        <f t="shared" si="72"/>
        <v>Harriet</v>
      </c>
      <c r="M1542" s="2" t="str">
        <f t="shared" si="73"/>
        <v>Ellenberger</v>
      </c>
      <c r="N1542" s="26" t="str">
        <f t="shared" si="74"/>
        <v>Harriet Ellenberger</v>
      </c>
      <c r="O1542" s="26" t="str">
        <f>VLOOKUP(E1542,Key!A:B,2,FALSE)</f>
        <v>Rep</v>
      </c>
      <c r="P1542" s="26" t="str">
        <f>VLOOKUP(F1542,Key!D:E,2,FALSE)</f>
        <v>Dem</v>
      </c>
      <c r="Q1542" s="26" t="str">
        <f>VLOOKUP(G1542,Key!G:H,2,FALSE)</f>
        <v>Woman</v>
      </c>
      <c r="R1542" s="26">
        <f>VLOOKUP(H1542,Key!J:K,2,FALSE)</f>
        <v>0</v>
      </c>
      <c r="S1542" s="26" t="str">
        <f>VLOOKUP(I1542,Key!M:N,2,FALSE)</f>
        <v>GE</v>
      </c>
      <c r="T1542" s="26">
        <f>VLOOKUP(J1542,Key!P:Q,2,FALSE)</f>
        <v>2012</v>
      </c>
      <c r="U1542" s="26" t="str">
        <f>VLOOKUP(K1542,Key!S:T,2,FALSE)</f>
        <v>Incumbent</v>
      </c>
      <c r="V1542" s="26">
        <v>0</v>
      </c>
    </row>
    <row r="1543" spans="1:22" x14ac:dyDescent="0.25">
      <c r="A1543" s="30">
        <v>110</v>
      </c>
      <c r="B1543" s="31" t="s">
        <v>2419</v>
      </c>
      <c r="C1543" s="31" t="s">
        <v>8459</v>
      </c>
      <c r="D1543" s="31">
        <v>541</v>
      </c>
      <c r="E1543" s="31">
        <v>1</v>
      </c>
      <c r="F1543" s="31">
        <v>0</v>
      </c>
      <c r="G1543" s="31">
        <v>0</v>
      </c>
      <c r="H1543" s="31">
        <v>1</v>
      </c>
      <c r="I1543" s="31">
        <v>0</v>
      </c>
      <c r="J1543" s="32">
        <v>3</v>
      </c>
      <c r="L1543" s="2" t="str">
        <f t="shared" si="72"/>
        <v>Thomas M</v>
      </c>
      <c r="M1543" s="2" t="str">
        <f t="shared" si="73"/>
        <v>Elliot</v>
      </c>
      <c r="N1543" s="26" t="str">
        <f t="shared" si="74"/>
        <v>Thomas M Elliot</v>
      </c>
      <c r="O1543" s="26" t="str">
        <f>VLOOKUP(E1543,Key!A:B,2,FALSE)</f>
        <v>Rep</v>
      </c>
      <c r="P1543" s="26" t="str">
        <f>VLOOKUP(F1543,Key!D:E,2,FALSE)</f>
        <v>Rep</v>
      </c>
      <c r="Q1543" s="26" t="str">
        <f>VLOOKUP(G1543,Key!G:H,2,FALSE)</f>
        <v>Man</v>
      </c>
      <c r="R1543" s="26">
        <f>VLOOKUP(H1543,Key!J:K,2,FALSE)</f>
        <v>0</v>
      </c>
      <c r="S1543" s="26" t="str">
        <f>VLOOKUP(I1543,Key!M:N,2,FALSE)</f>
        <v>Primary</v>
      </c>
      <c r="T1543" s="26">
        <f>VLOOKUP(J1543,Key!P:Q,2,FALSE)</f>
        <v>2006</v>
      </c>
      <c r="U1543" s="26" t="str">
        <f>VLOOKUP(K1543,Key!S:T,2,FALSE)</f>
        <v>Incumbent</v>
      </c>
      <c r="V1543" s="26">
        <v>1</v>
      </c>
    </row>
    <row r="1544" spans="1:22" x14ac:dyDescent="0.25">
      <c r="A1544" s="30">
        <v>11</v>
      </c>
      <c r="B1544" s="31" t="s">
        <v>2303</v>
      </c>
      <c r="C1544" s="31" t="s">
        <v>2304</v>
      </c>
      <c r="D1544" s="31">
        <v>542</v>
      </c>
      <c r="E1544" s="31">
        <v>1</v>
      </c>
      <c r="F1544" s="31">
        <v>0</v>
      </c>
      <c r="G1544" s="31">
        <v>0</v>
      </c>
      <c r="H1544" s="31">
        <v>0</v>
      </c>
      <c r="I1544" s="32">
        <v>1</v>
      </c>
      <c r="J1544" s="32">
        <v>2</v>
      </c>
      <c r="L1544" s="2" t="str">
        <f t="shared" si="72"/>
        <v>Brian</v>
      </c>
      <c r="M1544" s="2" t="str">
        <f t="shared" si="73"/>
        <v>Ellis</v>
      </c>
      <c r="N1544" s="26" t="str">
        <f t="shared" si="74"/>
        <v>Brian Ellis</v>
      </c>
      <c r="O1544" s="26" t="str">
        <f>VLOOKUP(E1544,Key!A:B,2,FALSE)</f>
        <v>Rep</v>
      </c>
      <c r="P1544" s="26" t="str">
        <f>VLOOKUP(F1544,Key!D:E,2,FALSE)</f>
        <v>Rep</v>
      </c>
      <c r="Q1544" s="26" t="str">
        <f>VLOOKUP(G1544,Key!G:H,2,FALSE)</f>
        <v>Man</v>
      </c>
      <c r="R1544" s="26">
        <f>VLOOKUP(H1544,Key!J:K,2,FALSE)</f>
        <v>1</v>
      </c>
      <c r="S1544" s="26" t="str">
        <f>VLOOKUP(I1544,Key!M:N,2,FALSE)</f>
        <v>GE</v>
      </c>
      <c r="T1544" s="26">
        <f>VLOOKUP(J1544,Key!P:Q,2,FALSE)</f>
        <v>2004</v>
      </c>
      <c r="U1544" s="26" t="str">
        <f>VLOOKUP(K1544,Key!S:T,2,FALSE)</f>
        <v>Incumbent</v>
      </c>
      <c r="V1544" s="26">
        <v>1</v>
      </c>
    </row>
    <row r="1545" spans="1:22" x14ac:dyDescent="0.25">
      <c r="A1545" s="30">
        <v>11</v>
      </c>
      <c r="B1545" s="32" t="s">
        <v>4936</v>
      </c>
      <c r="C1545" s="32" t="s">
        <v>3988</v>
      </c>
      <c r="D1545" s="31">
        <v>542</v>
      </c>
      <c r="E1545" s="32">
        <v>1</v>
      </c>
      <c r="F1545" s="32">
        <v>0</v>
      </c>
      <c r="G1545" s="32">
        <v>0</v>
      </c>
      <c r="H1545" s="32">
        <v>1</v>
      </c>
      <c r="I1545" s="32">
        <v>1</v>
      </c>
      <c r="J1545" s="32">
        <v>1</v>
      </c>
      <c r="L1545" s="2" t="str">
        <f t="shared" si="72"/>
        <v>Brian</v>
      </c>
      <c r="M1545" s="2" t="str">
        <f t="shared" si="73"/>
        <v>Ellis</v>
      </c>
      <c r="N1545" s="26" t="str">
        <f t="shared" si="74"/>
        <v>Brian Ellis</v>
      </c>
      <c r="O1545" s="26" t="str">
        <f>VLOOKUP(E1545,Key!A:B,2,FALSE)</f>
        <v>Rep</v>
      </c>
      <c r="P1545" s="26" t="str">
        <f>VLOOKUP(F1545,Key!D:E,2,FALSE)</f>
        <v>Rep</v>
      </c>
      <c r="Q1545" s="26" t="str">
        <f>VLOOKUP(G1545,Key!G:H,2,FALSE)</f>
        <v>Man</v>
      </c>
      <c r="R1545" s="26">
        <f>VLOOKUP(H1545,Key!J:K,2,FALSE)</f>
        <v>0</v>
      </c>
      <c r="S1545" s="26" t="str">
        <f>VLOOKUP(I1545,Key!M:N,2,FALSE)</f>
        <v>GE</v>
      </c>
      <c r="T1545" s="26">
        <f>VLOOKUP(J1545,Key!P:Q,2,FALSE)</f>
        <v>2002</v>
      </c>
      <c r="U1545" s="26" t="str">
        <f>VLOOKUP(K1545,Key!S:T,2,FALSE)</f>
        <v>Incumbent</v>
      </c>
      <c r="V1545" s="26">
        <v>0</v>
      </c>
    </row>
    <row r="1546" spans="1:22" x14ac:dyDescent="0.25">
      <c r="A1546" s="30">
        <v>11</v>
      </c>
      <c r="B1546" s="32" t="s">
        <v>912</v>
      </c>
      <c r="C1546" s="32" t="s">
        <v>66</v>
      </c>
      <c r="D1546" s="31">
        <v>542</v>
      </c>
      <c r="E1546" s="32">
        <v>1</v>
      </c>
      <c r="F1546" s="32">
        <v>0</v>
      </c>
      <c r="G1546" s="32">
        <v>0</v>
      </c>
      <c r="H1546" s="32">
        <v>0</v>
      </c>
      <c r="I1546" s="32">
        <v>0</v>
      </c>
      <c r="J1546" s="32">
        <v>1</v>
      </c>
      <c r="L1546" s="2" t="str">
        <f t="shared" si="72"/>
        <v>Brian</v>
      </c>
      <c r="M1546" s="2" t="str">
        <f t="shared" si="73"/>
        <v>Ellis</v>
      </c>
      <c r="N1546" s="26" t="str">
        <f t="shared" si="74"/>
        <v>Brian Ellis</v>
      </c>
      <c r="O1546" s="26" t="str">
        <f>VLOOKUP(E1546,Key!A:B,2,FALSE)</f>
        <v>Rep</v>
      </c>
      <c r="P1546" s="26" t="str">
        <f>VLOOKUP(F1546,Key!D:E,2,FALSE)</f>
        <v>Rep</v>
      </c>
      <c r="Q1546" s="26" t="str">
        <f>VLOOKUP(G1546,Key!G:H,2,FALSE)</f>
        <v>Man</v>
      </c>
      <c r="R1546" s="26">
        <f>VLOOKUP(H1546,Key!J:K,2,FALSE)</f>
        <v>1</v>
      </c>
      <c r="S1546" s="26" t="str">
        <f>VLOOKUP(I1546,Key!M:N,2,FALSE)</f>
        <v>Primary</v>
      </c>
      <c r="T1546" s="26">
        <f>VLOOKUP(J1546,Key!P:Q,2,FALSE)</f>
        <v>2002</v>
      </c>
      <c r="U1546" s="26" t="str">
        <f>VLOOKUP(K1546,Key!S:T,2,FALSE)</f>
        <v>Incumbent</v>
      </c>
      <c r="V1546" s="26">
        <v>0</v>
      </c>
    </row>
    <row r="1547" spans="1:22" x14ac:dyDescent="0.25">
      <c r="A1547" s="30">
        <v>11</v>
      </c>
      <c r="B1547" s="32" t="s">
        <v>912</v>
      </c>
      <c r="C1547" s="32" t="s">
        <v>66</v>
      </c>
      <c r="D1547" s="31">
        <v>542</v>
      </c>
      <c r="E1547" s="32">
        <v>1</v>
      </c>
      <c r="F1547" s="32">
        <v>0</v>
      </c>
      <c r="G1547" s="32">
        <v>0</v>
      </c>
      <c r="H1547" s="32">
        <v>0</v>
      </c>
      <c r="I1547" s="32">
        <v>0</v>
      </c>
      <c r="J1547" s="32">
        <v>2</v>
      </c>
      <c r="L1547" s="2" t="str">
        <f t="shared" si="72"/>
        <v>Brian</v>
      </c>
      <c r="M1547" s="2" t="str">
        <f t="shared" si="73"/>
        <v>Ellis</v>
      </c>
      <c r="N1547" s="26" t="str">
        <f t="shared" si="74"/>
        <v>Brian Ellis</v>
      </c>
      <c r="O1547" s="26" t="str">
        <f>VLOOKUP(E1547,Key!A:B,2,FALSE)</f>
        <v>Rep</v>
      </c>
      <c r="P1547" s="26" t="str">
        <f>VLOOKUP(F1547,Key!D:E,2,FALSE)</f>
        <v>Rep</v>
      </c>
      <c r="Q1547" s="26" t="str">
        <f>VLOOKUP(G1547,Key!G:H,2,FALSE)</f>
        <v>Man</v>
      </c>
      <c r="R1547" s="26">
        <f>VLOOKUP(H1547,Key!J:K,2,FALSE)</f>
        <v>1</v>
      </c>
      <c r="S1547" s="26" t="str">
        <f>VLOOKUP(I1547,Key!M:N,2,FALSE)</f>
        <v>Primary</v>
      </c>
      <c r="T1547" s="26">
        <f>VLOOKUP(J1547,Key!P:Q,2,FALSE)</f>
        <v>2004</v>
      </c>
      <c r="U1547" s="26" t="str">
        <f>VLOOKUP(K1547,Key!S:T,2,FALSE)</f>
        <v>Incumbent</v>
      </c>
      <c r="V1547" s="26">
        <v>0</v>
      </c>
    </row>
    <row r="1548" spans="1:22" x14ac:dyDescent="0.25">
      <c r="A1548" s="30">
        <v>11</v>
      </c>
      <c r="B1548" s="31" t="s">
        <v>7837</v>
      </c>
      <c r="C1548" s="31" t="s">
        <v>2304</v>
      </c>
      <c r="D1548" s="31">
        <v>542</v>
      </c>
      <c r="E1548" s="31">
        <v>1</v>
      </c>
      <c r="F1548" s="31">
        <v>0</v>
      </c>
      <c r="G1548" s="31">
        <v>0</v>
      </c>
      <c r="H1548" s="31">
        <v>0</v>
      </c>
      <c r="I1548" s="31">
        <v>0</v>
      </c>
      <c r="J1548" s="32">
        <v>3</v>
      </c>
      <c r="L1548" s="2" t="str">
        <f t="shared" si="72"/>
        <v>Brian L</v>
      </c>
      <c r="M1548" s="2" t="str">
        <f t="shared" si="73"/>
        <v>Ellis</v>
      </c>
      <c r="N1548" s="26" t="str">
        <f t="shared" si="74"/>
        <v>Brian L Ellis</v>
      </c>
      <c r="O1548" s="26" t="str">
        <f>VLOOKUP(E1548,Key!A:B,2,FALSE)</f>
        <v>Rep</v>
      </c>
      <c r="P1548" s="26" t="str">
        <f>VLOOKUP(F1548,Key!D:E,2,FALSE)</f>
        <v>Rep</v>
      </c>
      <c r="Q1548" s="26" t="str">
        <f>VLOOKUP(G1548,Key!G:H,2,FALSE)</f>
        <v>Man</v>
      </c>
      <c r="R1548" s="26">
        <f>VLOOKUP(H1548,Key!J:K,2,FALSE)</f>
        <v>1</v>
      </c>
      <c r="S1548" s="26" t="str">
        <f>VLOOKUP(I1548,Key!M:N,2,FALSE)</f>
        <v>Primary</v>
      </c>
      <c r="T1548" s="26">
        <f>VLOOKUP(J1548,Key!P:Q,2,FALSE)</f>
        <v>2006</v>
      </c>
      <c r="U1548" s="26" t="str">
        <f>VLOOKUP(K1548,Key!S:T,2,FALSE)</f>
        <v>Incumbent</v>
      </c>
      <c r="V1548" s="26">
        <v>0</v>
      </c>
    </row>
    <row r="1549" spans="1:22" x14ac:dyDescent="0.25">
      <c r="A1549" s="30">
        <v>11</v>
      </c>
      <c r="B1549" s="31" t="s">
        <v>7837</v>
      </c>
      <c r="C1549" s="31" t="s">
        <v>2304</v>
      </c>
      <c r="D1549" s="31">
        <v>542</v>
      </c>
      <c r="E1549" s="31">
        <v>1</v>
      </c>
      <c r="F1549" s="31">
        <v>0</v>
      </c>
      <c r="G1549" s="31">
        <v>0</v>
      </c>
      <c r="H1549" s="31">
        <v>0</v>
      </c>
      <c r="I1549" s="31">
        <v>1</v>
      </c>
      <c r="J1549" s="32">
        <v>3</v>
      </c>
      <c r="L1549" s="2" t="str">
        <f t="shared" si="72"/>
        <v>Brian L</v>
      </c>
      <c r="M1549" s="2" t="str">
        <f t="shared" si="73"/>
        <v>Ellis</v>
      </c>
      <c r="N1549" s="26" t="str">
        <f t="shared" si="74"/>
        <v>Brian L Ellis</v>
      </c>
      <c r="O1549" s="26" t="str">
        <f>VLOOKUP(E1549,Key!A:B,2,FALSE)</f>
        <v>Rep</v>
      </c>
      <c r="P1549" s="26" t="str">
        <f>VLOOKUP(F1549,Key!D:E,2,FALSE)</f>
        <v>Rep</v>
      </c>
      <c r="Q1549" s="26" t="str">
        <f>VLOOKUP(G1549,Key!G:H,2,FALSE)</f>
        <v>Man</v>
      </c>
      <c r="R1549" s="26">
        <f>VLOOKUP(H1549,Key!J:K,2,FALSE)</f>
        <v>1</v>
      </c>
      <c r="S1549" s="26" t="str">
        <f>VLOOKUP(I1549,Key!M:N,2,FALSE)</f>
        <v>GE</v>
      </c>
      <c r="T1549" s="26">
        <f>VLOOKUP(J1549,Key!P:Q,2,FALSE)</f>
        <v>2006</v>
      </c>
      <c r="U1549" s="26" t="str">
        <f>VLOOKUP(K1549,Key!S:T,2,FALSE)</f>
        <v>Incumbent</v>
      </c>
      <c r="V1549" s="26">
        <v>0</v>
      </c>
    </row>
    <row r="1550" spans="1:22" x14ac:dyDescent="0.25">
      <c r="A1550" s="30">
        <v>11</v>
      </c>
      <c r="B1550" s="32" t="s">
        <v>763</v>
      </c>
      <c r="C1550" s="32" t="s">
        <v>764</v>
      </c>
      <c r="D1550" s="31">
        <v>542</v>
      </c>
      <c r="E1550" s="31">
        <v>1</v>
      </c>
      <c r="F1550" s="32">
        <v>0</v>
      </c>
      <c r="G1550" s="32">
        <v>0</v>
      </c>
      <c r="H1550" s="32">
        <v>0</v>
      </c>
      <c r="I1550" s="31">
        <v>0</v>
      </c>
      <c r="J1550" s="32">
        <v>4</v>
      </c>
      <c r="L1550" s="2" t="str">
        <f t="shared" si="72"/>
        <v>Brian L</v>
      </c>
      <c r="M1550" s="2" t="str">
        <f t="shared" si="73"/>
        <v>Ellis</v>
      </c>
      <c r="N1550" s="26" t="str">
        <f t="shared" si="74"/>
        <v>Brian L Ellis</v>
      </c>
      <c r="O1550" s="26" t="str">
        <f>VLOOKUP(E1550,Key!A:B,2,FALSE)</f>
        <v>Rep</v>
      </c>
      <c r="P1550" s="26" t="str">
        <f>VLOOKUP(F1550,Key!D:E,2,FALSE)</f>
        <v>Rep</v>
      </c>
      <c r="Q1550" s="26" t="str">
        <f>VLOOKUP(G1550,Key!G:H,2,FALSE)</f>
        <v>Man</v>
      </c>
      <c r="R1550" s="26">
        <f>VLOOKUP(H1550,Key!J:K,2,FALSE)</f>
        <v>1</v>
      </c>
      <c r="S1550" s="26" t="str">
        <f>VLOOKUP(I1550,Key!M:N,2,FALSE)</f>
        <v>Primary</v>
      </c>
      <c r="T1550" s="26">
        <f>VLOOKUP(J1550,Key!P:Q,2,FALSE)</f>
        <v>2008</v>
      </c>
      <c r="U1550" s="26" t="str">
        <f>VLOOKUP(K1550,Key!S:T,2,FALSE)</f>
        <v>Incumbent</v>
      </c>
      <c r="V1550" s="26">
        <v>0</v>
      </c>
    </row>
    <row r="1551" spans="1:22" x14ac:dyDescent="0.25">
      <c r="A1551" s="30">
        <v>11</v>
      </c>
      <c r="B1551" s="32" t="s">
        <v>763</v>
      </c>
      <c r="C1551" s="32" t="s">
        <v>764</v>
      </c>
      <c r="D1551" s="31">
        <v>542</v>
      </c>
      <c r="E1551" s="31">
        <v>1</v>
      </c>
      <c r="F1551" s="32">
        <v>0</v>
      </c>
      <c r="G1551" s="32">
        <v>0</v>
      </c>
      <c r="H1551" s="32">
        <v>0</v>
      </c>
      <c r="I1551" s="31">
        <v>1</v>
      </c>
      <c r="J1551" s="32">
        <v>4</v>
      </c>
      <c r="L1551" s="2" t="str">
        <f t="shared" si="72"/>
        <v>Brian L</v>
      </c>
      <c r="M1551" s="2" t="str">
        <f t="shared" si="73"/>
        <v>Ellis</v>
      </c>
      <c r="N1551" s="26" t="str">
        <f t="shared" si="74"/>
        <v>Brian L Ellis</v>
      </c>
      <c r="O1551" s="26" t="str">
        <f>VLOOKUP(E1551,Key!A:B,2,FALSE)</f>
        <v>Rep</v>
      </c>
      <c r="P1551" s="26" t="str">
        <f>VLOOKUP(F1551,Key!D:E,2,FALSE)</f>
        <v>Rep</v>
      </c>
      <c r="Q1551" s="26" t="str">
        <f>VLOOKUP(G1551,Key!G:H,2,FALSE)</f>
        <v>Man</v>
      </c>
      <c r="R1551" s="26">
        <f>VLOOKUP(H1551,Key!J:K,2,FALSE)</f>
        <v>1</v>
      </c>
      <c r="S1551" s="26" t="str">
        <f>VLOOKUP(I1551,Key!M:N,2,FALSE)</f>
        <v>GE</v>
      </c>
      <c r="T1551" s="26">
        <f>VLOOKUP(J1551,Key!P:Q,2,FALSE)</f>
        <v>2008</v>
      </c>
      <c r="U1551" s="26" t="str">
        <f>VLOOKUP(K1551,Key!S:T,2,FALSE)</f>
        <v>Incumbent</v>
      </c>
      <c r="V1551" s="26">
        <v>0</v>
      </c>
    </row>
    <row r="1552" spans="1:22" x14ac:dyDescent="0.25">
      <c r="A1552" s="30">
        <v>11</v>
      </c>
      <c r="B1552" s="32" t="s">
        <v>763</v>
      </c>
      <c r="C1552" s="32" t="s">
        <v>66</v>
      </c>
      <c r="D1552" s="31">
        <v>542</v>
      </c>
      <c r="E1552" s="31">
        <v>1</v>
      </c>
      <c r="F1552" s="32">
        <v>0</v>
      </c>
      <c r="G1552" s="32">
        <v>0</v>
      </c>
      <c r="H1552" s="32">
        <v>0</v>
      </c>
      <c r="I1552" s="31">
        <v>0</v>
      </c>
      <c r="J1552" s="32">
        <v>5</v>
      </c>
      <c r="L1552" s="2" t="str">
        <f t="shared" si="72"/>
        <v>Brian L</v>
      </c>
      <c r="M1552" s="2" t="str">
        <f t="shared" si="73"/>
        <v>Ellis</v>
      </c>
      <c r="N1552" s="26" t="str">
        <f t="shared" si="74"/>
        <v>Brian L Ellis</v>
      </c>
      <c r="O1552" s="26" t="str">
        <f>VLOOKUP(E1552,Key!A:B,2,FALSE)</f>
        <v>Rep</v>
      </c>
      <c r="P1552" s="26" t="str">
        <f>VLOOKUP(F1552,Key!D:E,2,FALSE)</f>
        <v>Rep</v>
      </c>
      <c r="Q1552" s="26" t="str">
        <f>VLOOKUP(G1552,Key!G:H,2,FALSE)</f>
        <v>Man</v>
      </c>
      <c r="R1552" s="26">
        <f>VLOOKUP(H1552,Key!J:K,2,FALSE)</f>
        <v>1</v>
      </c>
      <c r="S1552" s="26" t="str">
        <f>VLOOKUP(I1552,Key!M:N,2,FALSE)</f>
        <v>Primary</v>
      </c>
      <c r="T1552" s="26">
        <f>VLOOKUP(J1552,Key!P:Q,2,FALSE)</f>
        <v>2010</v>
      </c>
      <c r="U1552" s="26" t="str">
        <f>VLOOKUP(K1552,Key!S:T,2,FALSE)</f>
        <v>Incumbent</v>
      </c>
      <c r="V1552" s="26">
        <v>0</v>
      </c>
    </row>
    <row r="1553" spans="1:22" x14ac:dyDescent="0.25">
      <c r="A1553" s="30">
        <v>11</v>
      </c>
      <c r="B1553" s="32" t="s">
        <v>763</v>
      </c>
      <c r="C1553" s="32" t="s">
        <v>66</v>
      </c>
      <c r="D1553" s="31">
        <v>542</v>
      </c>
      <c r="E1553" s="31">
        <v>1</v>
      </c>
      <c r="F1553" s="32">
        <v>0</v>
      </c>
      <c r="G1553" s="32">
        <v>0</v>
      </c>
      <c r="H1553" s="32">
        <v>0</v>
      </c>
      <c r="I1553" s="31">
        <v>1</v>
      </c>
      <c r="J1553" s="32">
        <v>5</v>
      </c>
      <c r="L1553" s="2" t="str">
        <f t="shared" si="72"/>
        <v>Brian L</v>
      </c>
      <c r="M1553" s="2" t="str">
        <f t="shared" si="73"/>
        <v>Ellis</v>
      </c>
      <c r="N1553" s="26" t="str">
        <f t="shared" si="74"/>
        <v>Brian L Ellis</v>
      </c>
      <c r="O1553" s="26" t="str">
        <f>VLOOKUP(E1553,Key!A:B,2,FALSE)</f>
        <v>Rep</v>
      </c>
      <c r="P1553" s="26" t="str">
        <f>VLOOKUP(F1553,Key!D:E,2,FALSE)</f>
        <v>Rep</v>
      </c>
      <c r="Q1553" s="26" t="str">
        <f>VLOOKUP(G1553,Key!G:H,2,FALSE)</f>
        <v>Man</v>
      </c>
      <c r="R1553" s="26">
        <f>VLOOKUP(H1553,Key!J:K,2,FALSE)</f>
        <v>1</v>
      </c>
      <c r="S1553" s="26" t="str">
        <f>VLOOKUP(I1553,Key!M:N,2,FALSE)</f>
        <v>GE</v>
      </c>
      <c r="T1553" s="26">
        <f>VLOOKUP(J1553,Key!P:Q,2,FALSE)</f>
        <v>2010</v>
      </c>
      <c r="U1553" s="26" t="str">
        <f>VLOOKUP(K1553,Key!S:T,2,FALSE)</f>
        <v>Incumbent</v>
      </c>
      <c r="V1553" s="26">
        <v>0</v>
      </c>
    </row>
    <row r="1554" spans="1:22" x14ac:dyDescent="0.25">
      <c r="A1554" s="30">
        <v>11</v>
      </c>
      <c r="B1554" s="32" t="s">
        <v>763</v>
      </c>
      <c r="C1554" s="32" t="s">
        <v>764</v>
      </c>
      <c r="D1554" s="31">
        <v>542</v>
      </c>
      <c r="E1554" s="31">
        <v>1</v>
      </c>
      <c r="F1554" s="32">
        <v>0</v>
      </c>
      <c r="G1554" s="32">
        <v>0</v>
      </c>
      <c r="H1554" s="32">
        <v>0</v>
      </c>
      <c r="I1554" s="31">
        <v>0</v>
      </c>
      <c r="J1554" s="32">
        <v>6</v>
      </c>
      <c r="L1554" s="2" t="str">
        <f t="shared" si="72"/>
        <v>Brian L</v>
      </c>
      <c r="M1554" s="2" t="str">
        <f t="shared" si="73"/>
        <v>Ellis</v>
      </c>
      <c r="N1554" s="26" t="str">
        <f t="shared" si="74"/>
        <v>Brian L Ellis</v>
      </c>
      <c r="O1554" s="26" t="str">
        <f>VLOOKUP(E1554,Key!A:B,2,FALSE)</f>
        <v>Rep</v>
      </c>
      <c r="P1554" s="26" t="str">
        <f>VLOOKUP(F1554,Key!D:E,2,FALSE)</f>
        <v>Rep</v>
      </c>
      <c r="Q1554" s="26" t="str">
        <f>VLOOKUP(G1554,Key!G:H,2,FALSE)</f>
        <v>Man</v>
      </c>
      <c r="R1554" s="26">
        <f>VLOOKUP(H1554,Key!J:K,2,FALSE)</f>
        <v>1</v>
      </c>
      <c r="S1554" s="26" t="str">
        <f>VLOOKUP(I1554,Key!M:N,2,FALSE)</f>
        <v>Primary</v>
      </c>
      <c r="T1554" s="26">
        <f>VLOOKUP(J1554,Key!P:Q,2,FALSE)</f>
        <v>2012</v>
      </c>
      <c r="U1554" s="26" t="str">
        <f>VLOOKUP(K1554,Key!S:T,2,FALSE)</f>
        <v>Incumbent</v>
      </c>
      <c r="V1554" s="26">
        <v>0</v>
      </c>
    </row>
    <row r="1555" spans="1:22" x14ac:dyDescent="0.25">
      <c r="A1555" s="30">
        <v>11</v>
      </c>
      <c r="B1555" s="32" t="s">
        <v>763</v>
      </c>
      <c r="C1555" s="32" t="s">
        <v>764</v>
      </c>
      <c r="D1555" s="31">
        <v>542</v>
      </c>
      <c r="E1555" s="31">
        <v>1</v>
      </c>
      <c r="F1555" s="32">
        <v>4</v>
      </c>
      <c r="G1555" s="32">
        <v>0</v>
      </c>
      <c r="H1555" s="32">
        <v>0</v>
      </c>
      <c r="I1555" s="31">
        <v>1</v>
      </c>
      <c r="J1555" s="32">
        <v>6</v>
      </c>
      <c r="L1555" s="2" t="str">
        <f t="shared" si="72"/>
        <v>Brian L</v>
      </c>
      <c r="M1555" s="2" t="str">
        <f t="shared" si="73"/>
        <v>Ellis</v>
      </c>
      <c r="N1555" s="26" t="str">
        <f t="shared" si="74"/>
        <v>Brian L Ellis</v>
      </c>
      <c r="O1555" s="26" t="str">
        <f>VLOOKUP(E1555,Key!A:B,2,FALSE)</f>
        <v>Rep</v>
      </c>
      <c r="P1555" s="26" t="str">
        <f>VLOOKUP(F1555,Key!D:E,2,FALSE)</f>
        <v>R/D</v>
      </c>
      <c r="Q1555" s="26" t="str">
        <f>VLOOKUP(G1555,Key!G:H,2,FALSE)</f>
        <v>Man</v>
      </c>
      <c r="R1555" s="26">
        <f>VLOOKUP(H1555,Key!J:K,2,FALSE)</f>
        <v>1</v>
      </c>
      <c r="S1555" s="26" t="str">
        <f>VLOOKUP(I1555,Key!M:N,2,FALSE)</f>
        <v>GE</v>
      </c>
      <c r="T1555" s="26">
        <f>VLOOKUP(J1555,Key!P:Q,2,FALSE)</f>
        <v>2012</v>
      </c>
      <c r="U1555" s="26" t="str">
        <f>VLOOKUP(K1555,Key!S:T,2,FALSE)</f>
        <v>Incumbent</v>
      </c>
      <c r="V1555" s="26">
        <v>0</v>
      </c>
    </row>
    <row r="1556" spans="1:22" x14ac:dyDescent="0.25">
      <c r="A1556" s="30">
        <v>11</v>
      </c>
      <c r="B1556" s="32" t="s">
        <v>763</v>
      </c>
      <c r="C1556" s="32" t="s">
        <v>66</v>
      </c>
      <c r="D1556" s="31">
        <v>542</v>
      </c>
      <c r="E1556" s="32">
        <v>1</v>
      </c>
      <c r="F1556" s="32">
        <v>0</v>
      </c>
      <c r="G1556" s="32">
        <v>0</v>
      </c>
      <c r="H1556" s="32">
        <v>0</v>
      </c>
      <c r="I1556" s="32">
        <v>0</v>
      </c>
      <c r="J1556" s="32">
        <v>7</v>
      </c>
      <c r="L1556" s="2" t="str">
        <f t="shared" si="72"/>
        <v>Brian L</v>
      </c>
      <c r="M1556" s="2" t="str">
        <f t="shared" si="73"/>
        <v>Ellis</v>
      </c>
      <c r="N1556" s="26" t="str">
        <f t="shared" si="74"/>
        <v>Brian L Ellis</v>
      </c>
      <c r="O1556" s="26" t="str">
        <f>VLOOKUP(E1556,Key!A:B,2,FALSE)</f>
        <v>Rep</v>
      </c>
      <c r="P1556" s="26" t="str">
        <f>VLOOKUP(F1556,Key!D:E,2,FALSE)</f>
        <v>Rep</v>
      </c>
      <c r="Q1556" s="26" t="str">
        <f>VLOOKUP(G1556,Key!G:H,2,FALSE)</f>
        <v>Man</v>
      </c>
      <c r="R1556" s="26">
        <f>VLOOKUP(H1556,Key!J:K,2,FALSE)</f>
        <v>1</v>
      </c>
      <c r="S1556" s="26" t="str">
        <f>VLOOKUP(I1556,Key!M:N,2,FALSE)</f>
        <v>Primary</v>
      </c>
      <c r="T1556" s="26">
        <f>VLOOKUP(J1556,Key!P:Q,2,FALSE)</f>
        <v>2014</v>
      </c>
      <c r="U1556" s="26" t="str">
        <f>VLOOKUP(K1556,Key!S:T,2,FALSE)</f>
        <v>Incumbent</v>
      </c>
      <c r="V1556" s="26">
        <v>0</v>
      </c>
    </row>
    <row r="1557" spans="1:22" x14ac:dyDescent="0.25">
      <c r="A1557" s="30">
        <v>201</v>
      </c>
      <c r="B1557" s="32" t="s">
        <v>65</v>
      </c>
      <c r="C1557" s="32" t="s">
        <v>66</v>
      </c>
      <c r="D1557" s="31">
        <v>543</v>
      </c>
      <c r="E1557" s="31">
        <v>1</v>
      </c>
      <c r="F1557" s="32">
        <v>1</v>
      </c>
      <c r="G1557" s="32">
        <v>0</v>
      </c>
      <c r="H1557" s="32">
        <v>1</v>
      </c>
      <c r="I1557" s="31">
        <v>0</v>
      </c>
      <c r="J1557" s="32">
        <v>5</v>
      </c>
      <c r="L1557" s="2" t="str">
        <f t="shared" si="72"/>
        <v>Michael K</v>
      </c>
      <c r="M1557" s="2" t="str">
        <f t="shared" si="73"/>
        <v>Ellis</v>
      </c>
      <c r="N1557" s="26" t="str">
        <f t="shared" si="74"/>
        <v>Michael K Ellis</v>
      </c>
      <c r="O1557" s="26" t="str">
        <f>VLOOKUP(E1557,Key!A:B,2,FALSE)</f>
        <v>Rep</v>
      </c>
      <c r="P1557" s="26" t="str">
        <f>VLOOKUP(F1557,Key!D:E,2,FALSE)</f>
        <v>Dem</v>
      </c>
      <c r="Q1557" s="26" t="str">
        <f>VLOOKUP(G1557,Key!G:H,2,FALSE)</f>
        <v>Man</v>
      </c>
      <c r="R1557" s="26">
        <f>VLOOKUP(H1557,Key!J:K,2,FALSE)</f>
        <v>0</v>
      </c>
      <c r="S1557" s="26" t="str">
        <f>VLOOKUP(I1557,Key!M:N,2,FALSE)</f>
        <v>Primary</v>
      </c>
      <c r="T1557" s="26">
        <f>VLOOKUP(J1557,Key!P:Q,2,FALSE)</f>
        <v>2010</v>
      </c>
      <c r="U1557" s="26" t="str">
        <f>VLOOKUP(K1557,Key!S:T,2,FALSE)</f>
        <v>Incumbent</v>
      </c>
      <c r="V1557" s="26">
        <v>1</v>
      </c>
    </row>
    <row r="1558" spans="1:22" x14ac:dyDescent="0.25">
      <c r="A1558" s="30">
        <v>201</v>
      </c>
      <c r="B1558" s="32" t="s">
        <v>65</v>
      </c>
      <c r="C1558" s="32" t="s">
        <v>66</v>
      </c>
      <c r="D1558" s="31">
        <v>543</v>
      </c>
      <c r="E1558" s="31">
        <v>1</v>
      </c>
      <c r="F1558" s="32">
        <v>1</v>
      </c>
      <c r="G1558" s="32">
        <v>0</v>
      </c>
      <c r="H1558" s="32">
        <v>1</v>
      </c>
      <c r="I1558" s="32">
        <v>0</v>
      </c>
      <c r="J1558" s="32">
        <v>6</v>
      </c>
      <c r="L1558" s="2" t="str">
        <f t="shared" si="72"/>
        <v>Michael K</v>
      </c>
      <c r="M1558" s="2" t="str">
        <f t="shared" si="73"/>
        <v>Ellis</v>
      </c>
      <c r="N1558" s="26" t="str">
        <f t="shared" si="74"/>
        <v>Michael K Ellis</v>
      </c>
      <c r="O1558" s="26" t="str">
        <f>VLOOKUP(E1558,Key!A:B,2,FALSE)</f>
        <v>Rep</v>
      </c>
      <c r="P1558" s="26" t="str">
        <f>VLOOKUP(F1558,Key!D:E,2,FALSE)</f>
        <v>Dem</v>
      </c>
      <c r="Q1558" s="26" t="str">
        <f>VLOOKUP(G1558,Key!G:H,2,FALSE)</f>
        <v>Man</v>
      </c>
      <c r="R1558" s="26">
        <f>VLOOKUP(H1558,Key!J:K,2,FALSE)</f>
        <v>0</v>
      </c>
      <c r="S1558" s="26" t="str">
        <f>VLOOKUP(I1558,Key!M:N,2,FALSE)</f>
        <v>Primary</v>
      </c>
      <c r="T1558" s="26">
        <f>VLOOKUP(J1558,Key!P:Q,2,FALSE)</f>
        <v>2012</v>
      </c>
      <c r="U1558" s="26" t="str">
        <f>VLOOKUP(K1558,Key!S:T,2,FALSE)</f>
        <v>Incumbent</v>
      </c>
      <c r="V1558" s="26">
        <v>0</v>
      </c>
    </row>
    <row r="1559" spans="1:22" x14ac:dyDescent="0.25">
      <c r="A1559" s="30">
        <v>92</v>
      </c>
      <c r="B1559" s="32" t="s">
        <v>6562</v>
      </c>
      <c r="C1559" s="32" t="s">
        <v>5208</v>
      </c>
      <c r="D1559" s="31">
        <v>544</v>
      </c>
      <c r="E1559" s="32">
        <v>1</v>
      </c>
      <c r="F1559" s="32">
        <v>1</v>
      </c>
      <c r="G1559" s="32">
        <v>0</v>
      </c>
      <c r="H1559" s="32">
        <v>0</v>
      </c>
      <c r="I1559" s="32">
        <v>0</v>
      </c>
      <c r="J1559" s="32">
        <v>1</v>
      </c>
      <c r="L1559" s="2" t="str">
        <f t="shared" si="72"/>
        <v>Laurence</v>
      </c>
      <c r="M1559" s="2" t="str">
        <f t="shared" si="73"/>
        <v>Ellsperman</v>
      </c>
      <c r="N1559" s="26" t="str">
        <f t="shared" si="74"/>
        <v>Laurence Ellsperman</v>
      </c>
      <c r="O1559" s="26" t="str">
        <f>VLOOKUP(E1559,Key!A:B,2,FALSE)</f>
        <v>Rep</v>
      </c>
      <c r="P1559" s="26" t="str">
        <f>VLOOKUP(F1559,Key!D:E,2,FALSE)</f>
        <v>Dem</v>
      </c>
      <c r="Q1559" s="26" t="str">
        <f>VLOOKUP(G1559,Key!G:H,2,FALSE)</f>
        <v>Man</v>
      </c>
      <c r="R1559" s="26">
        <f>VLOOKUP(H1559,Key!J:K,2,FALSE)</f>
        <v>1</v>
      </c>
      <c r="S1559" s="26" t="str">
        <f>VLOOKUP(I1559,Key!M:N,2,FALSE)</f>
        <v>Primary</v>
      </c>
      <c r="T1559" s="26">
        <f>VLOOKUP(J1559,Key!P:Q,2,FALSE)</f>
        <v>2002</v>
      </c>
      <c r="U1559" s="26" t="str">
        <f>VLOOKUP(K1559,Key!S:T,2,FALSE)</f>
        <v>Incumbent</v>
      </c>
      <c r="V1559" s="26">
        <v>1</v>
      </c>
    </row>
    <row r="1560" spans="1:22" x14ac:dyDescent="0.25">
      <c r="A1560" s="30">
        <v>92</v>
      </c>
      <c r="B1560" s="31" t="s">
        <v>7804</v>
      </c>
      <c r="C1560" s="31" t="s">
        <v>7805</v>
      </c>
      <c r="D1560" s="31">
        <v>544</v>
      </c>
      <c r="E1560" s="31">
        <v>1</v>
      </c>
      <c r="F1560" s="31">
        <v>1</v>
      </c>
      <c r="G1560" s="31">
        <v>0</v>
      </c>
      <c r="H1560" s="31">
        <v>0</v>
      </c>
      <c r="I1560" s="31">
        <v>0</v>
      </c>
      <c r="J1560" s="32">
        <v>3</v>
      </c>
      <c r="L1560" s="2" t="str">
        <f t="shared" si="72"/>
        <v>Laurence</v>
      </c>
      <c r="M1560" s="2" t="str">
        <f t="shared" si="73"/>
        <v>Ellsperman</v>
      </c>
      <c r="N1560" s="26" t="str">
        <f t="shared" si="74"/>
        <v>Laurence Ellsperman</v>
      </c>
      <c r="O1560" s="26" t="str">
        <f>VLOOKUP(E1560,Key!A:B,2,FALSE)</f>
        <v>Rep</v>
      </c>
      <c r="P1560" s="26" t="str">
        <f>VLOOKUP(F1560,Key!D:E,2,FALSE)</f>
        <v>Dem</v>
      </c>
      <c r="Q1560" s="26" t="str">
        <f>VLOOKUP(G1560,Key!G:H,2,FALSE)</f>
        <v>Man</v>
      </c>
      <c r="R1560" s="26">
        <f>VLOOKUP(H1560,Key!J:K,2,FALSE)</f>
        <v>1</v>
      </c>
      <c r="S1560" s="26" t="str">
        <f>VLOOKUP(I1560,Key!M:N,2,FALSE)</f>
        <v>Primary</v>
      </c>
      <c r="T1560" s="26">
        <f>VLOOKUP(J1560,Key!P:Q,2,FALSE)</f>
        <v>2006</v>
      </c>
      <c r="U1560" s="26" t="str">
        <f>VLOOKUP(K1560,Key!S:T,2,FALSE)</f>
        <v>Incumbent</v>
      </c>
      <c r="V1560" s="26">
        <v>0</v>
      </c>
    </row>
    <row r="1561" spans="1:22" x14ac:dyDescent="0.25">
      <c r="A1561" s="30">
        <v>92</v>
      </c>
      <c r="B1561" s="31" t="s">
        <v>7804</v>
      </c>
      <c r="C1561" s="31" t="s">
        <v>7805</v>
      </c>
      <c r="D1561" s="31">
        <v>544</v>
      </c>
      <c r="E1561" s="31">
        <v>1</v>
      </c>
      <c r="F1561" s="31">
        <v>1</v>
      </c>
      <c r="G1561" s="31">
        <v>0</v>
      </c>
      <c r="H1561" s="31">
        <v>1</v>
      </c>
      <c r="I1561" s="31">
        <v>1</v>
      </c>
      <c r="J1561" s="32">
        <v>3</v>
      </c>
      <c r="L1561" s="2" t="str">
        <f t="shared" si="72"/>
        <v>Laurence</v>
      </c>
      <c r="M1561" s="2" t="str">
        <f t="shared" si="73"/>
        <v>Ellsperman</v>
      </c>
      <c r="N1561" s="26" t="str">
        <f t="shared" si="74"/>
        <v>Laurence Ellsperman</v>
      </c>
      <c r="O1561" s="26" t="str">
        <f>VLOOKUP(E1561,Key!A:B,2,FALSE)</f>
        <v>Rep</v>
      </c>
      <c r="P1561" s="26" t="str">
        <f>VLOOKUP(F1561,Key!D:E,2,FALSE)</f>
        <v>Dem</v>
      </c>
      <c r="Q1561" s="26" t="str">
        <f>VLOOKUP(G1561,Key!G:H,2,FALSE)</f>
        <v>Man</v>
      </c>
      <c r="R1561" s="26">
        <f>VLOOKUP(H1561,Key!J:K,2,FALSE)</f>
        <v>0</v>
      </c>
      <c r="S1561" s="26" t="str">
        <f>VLOOKUP(I1561,Key!M:N,2,FALSE)</f>
        <v>GE</v>
      </c>
      <c r="T1561" s="26">
        <f>VLOOKUP(J1561,Key!P:Q,2,FALSE)</f>
        <v>2006</v>
      </c>
      <c r="U1561" s="26" t="str">
        <f>VLOOKUP(K1561,Key!S:T,2,FALSE)</f>
        <v>Incumbent</v>
      </c>
      <c r="V1561" s="26">
        <v>0</v>
      </c>
    </row>
    <row r="1562" spans="1:22" x14ac:dyDescent="0.25">
      <c r="A1562" s="30">
        <v>92</v>
      </c>
      <c r="B1562" s="32" t="s">
        <v>5207</v>
      </c>
      <c r="C1562" s="32" t="s">
        <v>5208</v>
      </c>
      <c r="D1562" s="31">
        <v>544</v>
      </c>
      <c r="E1562" s="32">
        <v>1</v>
      </c>
      <c r="F1562" s="32">
        <v>1</v>
      </c>
      <c r="G1562" s="32">
        <v>0</v>
      </c>
      <c r="H1562" s="32">
        <v>1</v>
      </c>
      <c r="I1562" s="32">
        <v>1</v>
      </c>
      <c r="J1562" s="32">
        <v>1</v>
      </c>
      <c r="L1562" s="2" t="str">
        <f t="shared" si="72"/>
        <v>Laurence</v>
      </c>
      <c r="M1562" s="2" t="str">
        <f t="shared" si="73"/>
        <v>Ellsperman</v>
      </c>
      <c r="N1562" s="26" t="str">
        <f t="shared" si="74"/>
        <v>Laurence Ellsperman</v>
      </c>
      <c r="O1562" s="26" t="str">
        <f>VLOOKUP(E1562,Key!A:B,2,FALSE)</f>
        <v>Rep</v>
      </c>
      <c r="P1562" s="26" t="str">
        <f>VLOOKUP(F1562,Key!D:E,2,FALSE)</f>
        <v>Dem</v>
      </c>
      <c r="Q1562" s="26" t="str">
        <f>VLOOKUP(G1562,Key!G:H,2,FALSE)</f>
        <v>Man</v>
      </c>
      <c r="R1562" s="26">
        <f>VLOOKUP(H1562,Key!J:K,2,FALSE)</f>
        <v>0</v>
      </c>
      <c r="S1562" s="26" t="str">
        <f>VLOOKUP(I1562,Key!M:N,2,FALSE)</f>
        <v>GE</v>
      </c>
      <c r="T1562" s="26">
        <f>VLOOKUP(J1562,Key!P:Q,2,FALSE)</f>
        <v>2002</v>
      </c>
      <c r="U1562" s="26" t="str">
        <f>VLOOKUP(K1562,Key!S:T,2,FALSE)</f>
        <v>Incumbent</v>
      </c>
      <c r="V1562" s="26">
        <v>0</v>
      </c>
    </row>
    <row r="1563" spans="1:22" x14ac:dyDescent="0.25">
      <c r="A1563" s="30">
        <v>66</v>
      </c>
      <c r="B1563" s="32" t="s">
        <v>1914</v>
      </c>
      <c r="C1563" s="32" t="s">
        <v>1915</v>
      </c>
      <c r="D1563" s="31">
        <v>545</v>
      </c>
      <c r="E1563" s="31">
        <v>1</v>
      </c>
      <c r="F1563" s="32">
        <v>1</v>
      </c>
      <c r="G1563" s="32">
        <v>0</v>
      </c>
      <c r="H1563" s="32">
        <v>0</v>
      </c>
      <c r="I1563" s="31">
        <v>0</v>
      </c>
      <c r="J1563" s="32">
        <v>4</v>
      </c>
      <c r="L1563" s="2" t="str">
        <f t="shared" si="72"/>
        <v>Samy</v>
      </c>
      <c r="M1563" s="2" t="str">
        <f t="shared" si="73"/>
        <v>ElMarsry</v>
      </c>
      <c r="N1563" s="26" t="str">
        <f t="shared" si="74"/>
        <v>Samy ElMarsry</v>
      </c>
      <c r="O1563" s="26" t="str">
        <f>VLOOKUP(E1563,Key!A:B,2,FALSE)</f>
        <v>Rep</v>
      </c>
      <c r="P1563" s="26" t="str">
        <f>VLOOKUP(F1563,Key!D:E,2,FALSE)</f>
        <v>Dem</v>
      </c>
      <c r="Q1563" s="26" t="str">
        <f>VLOOKUP(G1563,Key!G:H,2,FALSE)</f>
        <v>Man</v>
      </c>
      <c r="R1563" s="26">
        <f>VLOOKUP(H1563,Key!J:K,2,FALSE)</f>
        <v>1</v>
      </c>
      <c r="S1563" s="26" t="str">
        <f>VLOOKUP(I1563,Key!M:N,2,FALSE)</f>
        <v>Primary</v>
      </c>
      <c r="T1563" s="26">
        <f>VLOOKUP(J1563,Key!P:Q,2,FALSE)</f>
        <v>2008</v>
      </c>
      <c r="U1563" s="26" t="str">
        <f>VLOOKUP(K1563,Key!S:T,2,FALSE)</f>
        <v>Incumbent</v>
      </c>
      <c r="V1563" s="26">
        <v>1</v>
      </c>
    </row>
    <row r="1564" spans="1:22" x14ac:dyDescent="0.25">
      <c r="A1564" s="30">
        <v>66</v>
      </c>
      <c r="B1564" s="32" t="s">
        <v>1914</v>
      </c>
      <c r="C1564" s="32" t="s">
        <v>1915</v>
      </c>
      <c r="D1564" s="31">
        <v>545</v>
      </c>
      <c r="E1564" s="31">
        <v>1</v>
      </c>
      <c r="F1564" s="32">
        <v>1</v>
      </c>
      <c r="G1564" s="32">
        <v>0</v>
      </c>
      <c r="H1564" s="32">
        <v>1</v>
      </c>
      <c r="I1564" s="31">
        <v>1</v>
      </c>
      <c r="J1564" s="32">
        <v>4</v>
      </c>
      <c r="L1564" s="2" t="str">
        <f t="shared" si="72"/>
        <v>Samy</v>
      </c>
      <c r="M1564" s="2" t="str">
        <f t="shared" si="73"/>
        <v>ElMarsry</v>
      </c>
      <c r="N1564" s="26" t="str">
        <f t="shared" si="74"/>
        <v>Samy ElMarsry</v>
      </c>
      <c r="O1564" s="26" t="str">
        <f>VLOOKUP(E1564,Key!A:B,2,FALSE)</f>
        <v>Rep</v>
      </c>
      <c r="P1564" s="26" t="str">
        <f>VLOOKUP(F1564,Key!D:E,2,FALSE)</f>
        <v>Dem</v>
      </c>
      <c r="Q1564" s="26" t="str">
        <f>VLOOKUP(G1564,Key!G:H,2,FALSE)</f>
        <v>Man</v>
      </c>
      <c r="R1564" s="26">
        <f>VLOOKUP(H1564,Key!J:K,2,FALSE)</f>
        <v>0</v>
      </c>
      <c r="S1564" s="26" t="str">
        <f>VLOOKUP(I1564,Key!M:N,2,FALSE)</f>
        <v>GE</v>
      </c>
      <c r="T1564" s="26">
        <f>VLOOKUP(J1564,Key!P:Q,2,FALSE)</f>
        <v>2008</v>
      </c>
      <c r="U1564" s="26" t="str">
        <f>VLOOKUP(K1564,Key!S:T,2,FALSE)</f>
        <v>Incumbent</v>
      </c>
      <c r="V1564" s="26">
        <v>0</v>
      </c>
    </row>
    <row r="1565" spans="1:22" x14ac:dyDescent="0.25">
      <c r="A1565" s="30">
        <v>66</v>
      </c>
      <c r="B1565" s="31" t="s">
        <v>7759</v>
      </c>
      <c r="C1565" s="31" t="s">
        <v>7760</v>
      </c>
      <c r="D1565" s="31">
        <v>545</v>
      </c>
      <c r="E1565" s="31">
        <v>1</v>
      </c>
      <c r="F1565" s="31">
        <v>1</v>
      </c>
      <c r="G1565" s="31">
        <v>0</v>
      </c>
      <c r="H1565" s="31">
        <v>0</v>
      </c>
      <c r="I1565" s="31">
        <v>0</v>
      </c>
      <c r="J1565" s="32">
        <v>3</v>
      </c>
      <c r="L1565" s="2" t="str">
        <f t="shared" si="72"/>
        <v>Samy</v>
      </c>
      <c r="M1565" s="2" t="str">
        <f t="shared" si="73"/>
        <v>ElMasry</v>
      </c>
      <c r="N1565" s="26" t="str">
        <f t="shared" si="74"/>
        <v>Samy ElMasry</v>
      </c>
      <c r="O1565" s="26" t="str">
        <f>VLOOKUP(E1565,Key!A:B,2,FALSE)</f>
        <v>Rep</v>
      </c>
      <c r="P1565" s="26" t="str">
        <f>VLOOKUP(F1565,Key!D:E,2,FALSE)</f>
        <v>Dem</v>
      </c>
      <c r="Q1565" s="26" t="str">
        <f>VLOOKUP(G1565,Key!G:H,2,FALSE)</f>
        <v>Man</v>
      </c>
      <c r="R1565" s="26">
        <f>VLOOKUP(H1565,Key!J:K,2,FALSE)</f>
        <v>1</v>
      </c>
      <c r="S1565" s="26" t="str">
        <f>VLOOKUP(I1565,Key!M:N,2,FALSE)</f>
        <v>Primary</v>
      </c>
      <c r="T1565" s="26">
        <f>VLOOKUP(J1565,Key!P:Q,2,FALSE)</f>
        <v>2006</v>
      </c>
      <c r="U1565" s="26" t="str">
        <f>VLOOKUP(K1565,Key!S:T,2,FALSE)</f>
        <v>Incumbent</v>
      </c>
      <c r="V1565" s="26">
        <v>0</v>
      </c>
    </row>
    <row r="1566" spans="1:22" x14ac:dyDescent="0.25">
      <c r="A1566" s="30">
        <v>66</v>
      </c>
      <c r="B1566" s="31" t="s">
        <v>7759</v>
      </c>
      <c r="C1566" s="31" t="s">
        <v>7760</v>
      </c>
      <c r="D1566" s="31">
        <v>545</v>
      </c>
      <c r="E1566" s="31">
        <v>1</v>
      </c>
      <c r="F1566" s="31">
        <v>1</v>
      </c>
      <c r="G1566" s="31">
        <v>0</v>
      </c>
      <c r="H1566" s="31">
        <v>1</v>
      </c>
      <c r="I1566" s="31">
        <v>1</v>
      </c>
      <c r="J1566" s="32">
        <v>3</v>
      </c>
      <c r="L1566" s="2" t="str">
        <f t="shared" si="72"/>
        <v>Samy</v>
      </c>
      <c r="M1566" s="2" t="str">
        <f t="shared" si="73"/>
        <v>ElMasry</v>
      </c>
      <c r="N1566" s="26" t="str">
        <f t="shared" si="74"/>
        <v>Samy ElMasry</v>
      </c>
      <c r="O1566" s="26" t="str">
        <f>VLOOKUP(E1566,Key!A:B,2,FALSE)</f>
        <v>Rep</v>
      </c>
      <c r="P1566" s="26" t="str">
        <f>VLOOKUP(F1566,Key!D:E,2,FALSE)</f>
        <v>Dem</v>
      </c>
      <c r="Q1566" s="26" t="str">
        <f>VLOOKUP(G1566,Key!G:H,2,FALSE)</f>
        <v>Man</v>
      </c>
      <c r="R1566" s="26">
        <f>VLOOKUP(H1566,Key!J:K,2,FALSE)</f>
        <v>0</v>
      </c>
      <c r="S1566" s="26" t="str">
        <f>VLOOKUP(I1566,Key!M:N,2,FALSE)</f>
        <v>GE</v>
      </c>
      <c r="T1566" s="26">
        <f>VLOOKUP(J1566,Key!P:Q,2,FALSE)</f>
        <v>2006</v>
      </c>
      <c r="U1566" s="26" t="str">
        <f>VLOOKUP(K1566,Key!S:T,2,FALSE)</f>
        <v>Incumbent</v>
      </c>
      <c r="V1566" s="26">
        <v>0</v>
      </c>
    </row>
    <row r="1567" spans="1:22" x14ac:dyDescent="0.25">
      <c r="A1567" s="30">
        <v>95</v>
      </c>
      <c r="B1567" s="31" t="s">
        <v>7607</v>
      </c>
      <c r="C1567" s="31" t="s">
        <v>7608</v>
      </c>
      <c r="D1567" s="31">
        <v>546</v>
      </c>
      <c r="E1567" s="31">
        <v>1</v>
      </c>
      <c r="F1567" s="31">
        <v>0</v>
      </c>
      <c r="G1567" s="31">
        <v>1</v>
      </c>
      <c r="H1567" s="31">
        <v>0</v>
      </c>
      <c r="I1567" s="31">
        <v>0</v>
      </c>
      <c r="J1567" s="32">
        <v>3</v>
      </c>
      <c r="L1567" s="2" t="str">
        <f t="shared" si="72"/>
        <v>Karen</v>
      </c>
      <c r="M1567" s="2" t="str">
        <f t="shared" si="73"/>
        <v>Emenheiser</v>
      </c>
      <c r="N1567" s="26" t="str">
        <f t="shared" si="74"/>
        <v>Karen Emenheiser</v>
      </c>
      <c r="O1567" s="26" t="str">
        <f>VLOOKUP(E1567,Key!A:B,2,FALSE)</f>
        <v>Rep</v>
      </c>
      <c r="P1567" s="26" t="str">
        <f>VLOOKUP(F1567,Key!D:E,2,FALSE)</f>
        <v>Rep</v>
      </c>
      <c r="Q1567" s="26" t="str">
        <f>VLOOKUP(G1567,Key!G:H,2,FALSE)</f>
        <v>Woman</v>
      </c>
      <c r="R1567" s="26">
        <f>VLOOKUP(H1567,Key!J:K,2,FALSE)</f>
        <v>1</v>
      </c>
      <c r="S1567" s="26" t="str">
        <f>VLOOKUP(I1567,Key!M:N,2,FALSE)</f>
        <v>Primary</v>
      </c>
      <c r="T1567" s="26">
        <f>VLOOKUP(J1567,Key!P:Q,2,FALSE)</f>
        <v>2006</v>
      </c>
      <c r="U1567" s="26" t="str">
        <f>VLOOKUP(K1567,Key!S:T,2,FALSE)</f>
        <v>Incumbent</v>
      </c>
      <c r="V1567" s="26">
        <v>1</v>
      </c>
    </row>
    <row r="1568" spans="1:22" x14ac:dyDescent="0.25">
      <c r="A1568" s="30">
        <v>95</v>
      </c>
      <c r="B1568" s="31" t="s">
        <v>7607</v>
      </c>
      <c r="C1568" s="31" t="s">
        <v>7608</v>
      </c>
      <c r="D1568" s="31">
        <v>546</v>
      </c>
      <c r="E1568" s="31">
        <v>1</v>
      </c>
      <c r="F1568" s="31">
        <v>0</v>
      </c>
      <c r="G1568" s="31">
        <v>1</v>
      </c>
      <c r="H1568" s="31">
        <v>1</v>
      </c>
      <c r="I1568" s="31">
        <v>1</v>
      </c>
      <c r="J1568" s="32">
        <v>3</v>
      </c>
      <c r="L1568" s="2" t="str">
        <f t="shared" si="72"/>
        <v>Karen</v>
      </c>
      <c r="M1568" s="2" t="str">
        <f t="shared" si="73"/>
        <v>Emenheiser</v>
      </c>
      <c r="N1568" s="26" t="str">
        <f t="shared" si="74"/>
        <v>Karen Emenheiser</v>
      </c>
      <c r="O1568" s="26" t="str">
        <f>VLOOKUP(E1568,Key!A:B,2,FALSE)</f>
        <v>Rep</v>
      </c>
      <c r="P1568" s="26" t="str">
        <f>VLOOKUP(F1568,Key!D:E,2,FALSE)</f>
        <v>Rep</v>
      </c>
      <c r="Q1568" s="26" t="str">
        <f>VLOOKUP(G1568,Key!G:H,2,FALSE)</f>
        <v>Woman</v>
      </c>
      <c r="R1568" s="26">
        <f>VLOOKUP(H1568,Key!J:K,2,FALSE)</f>
        <v>0</v>
      </c>
      <c r="S1568" s="26" t="str">
        <f>VLOOKUP(I1568,Key!M:N,2,FALSE)</f>
        <v>GE</v>
      </c>
      <c r="T1568" s="26">
        <f>VLOOKUP(J1568,Key!P:Q,2,FALSE)</f>
        <v>2006</v>
      </c>
      <c r="U1568" s="26" t="str">
        <f>VLOOKUP(K1568,Key!S:T,2,FALSE)</f>
        <v>Incumbent</v>
      </c>
      <c r="V1568" s="26">
        <v>0</v>
      </c>
    </row>
    <row r="1569" spans="1:22" x14ac:dyDescent="0.25">
      <c r="A1569" s="30">
        <v>95</v>
      </c>
      <c r="B1569" s="32" t="s">
        <v>1311</v>
      </c>
      <c r="C1569" s="32" t="s">
        <v>1312</v>
      </c>
      <c r="D1569" s="31">
        <v>547</v>
      </c>
      <c r="E1569" s="31">
        <v>1</v>
      </c>
      <c r="F1569" s="32">
        <v>0</v>
      </c>
      <c r="G1569" s="32">
        <v>0</v>
      </c>
      <c r="H1569" s="32">
        <v>0</v>
      </c>
      <c r="I1569" s="31">
        <v>0</v>
      </c>
      <c r="J1569" s="32">
        <v>4</v>
      </c>
      <c r="L1569" s="2" t="str">
        <f t="shared" si="72"/>
        <v>Lon</v>
      </c>
      <c r="M1569" s="2" t="str">
        <f t="shared" si="73"/>
        <v>Emenheiser</v>
      </c>
      <c r="N1569" s="26" t="str">
        <f t="shared" si="74"/>
        <v>Lon Emenheiser</v>
      </c>
      <c r="O1569" s="26" t="str">
        <f>VLOOKUP(E1569,Key!A:B,2,FALSE)</f>
        <v>Rep</v>
      </c>
      <c r="P1569" s="26" t="str">
        <f>VLOOKUP(F1569,Key!D:E,2,FALSE)</f>
        <v>Rep</v>
      </c>
      <c r="Q1569" s="26" t="str">
        <f>VLOOKUP(G1569,Key!G:H,2,FALSE)</f>
        <v>Man</v>
      </c>
      <c r="R1569" s="26">
        <f>VLOOKUP(H1569,Key!J:K,2,FALSE)</f>
        <v>1</v>
      </c>
      <c r="S1569" s="26" t="str">
        <f>VLOOKUP(I1569,Key!M:N,2,FALSE)</f>
        <v>Primary</v>
      </c>
      <c r="T1569" s="26">
        <f>VLOOKUP(J1569,Key!P:Q,2,FALSE)</f>
        <v>2008</v>
      </c>
      <c r="U1569" s="26" t="str">
        <f>VLOOKUP(K1569,Key!S:T,2,FALSE)</f>
        <v>Incumbent</v>
      </c>
      <c r="V1569" s="26">
        <v>1</v>
      </c>
    </row>
    <row r="1570" spans="1:22" x14ac:dyDescent="0.25">
      <c r="A1570" s="30">
        <v>95</v>
      </c>
      <c r="B1570" s="32" t="s">
        <v>1311</v>
      </c>
      <c r="C1570" s="32" t="s">
        <v>1312</v>
      </c>
      <c r="D1570" s="31">
        <v>547</v>
      </c>
      <c r="E1570" s="31">
        <v>1</v>
      </c>
      <c r="F1570" s="32">
        <v>0</v>
      </c>
      <c r="G1570" s="32">
        <v>0</v>
      </c>
      <c r="H1570" s="32">
        <v>1</v>
      </c>
      <c r="I1570" s="31">
        <v>1</v>
      </c>
      <c r="J1570" s="32">
        <v>4</v>
      </c>
      <c r="L1570" s="2" t="str">
        <f t="shared" si="72"/>
        <v>Lon</v>
      </c>
      <c r="M1570" s="2" t="str">
        <f t="shared" si="73"/>
        <v>Emenheiser</v>
      </c>
      <c r="N1570" s="26" t="str">
        <f t="shared" si="74"/>
        <v>Lon Emenheiser</v>
      </c>
      <c r="O1570" s="26" t="str">
        <f>VLOOKUP(E1570,Key!A:B,2,FALSE)</f>
        <v>Rep</v>
      </c>
      <c r="P1570" s="26" t="str">
        <f>VLOOKUP(F1570,Key!D:E,2,FALSE)</f>
        <v>Rep</v>
      </c>
      <c r="Q1570" s="26" t="str">
        <f>VLOOKUP(G1570,Key!G:H,2,FALSE)</f>
        <v>Man</v>
      </c>
      <c r="R1570" s="26">
        <f>VLOOKUP(H1570,Key!J:K,2,FALSE)</f>
        <v>0</v>
      </c>
      <c r="S1570" s="26" t="str">
        <f>VLOOKUP(I1570,Key!M:N,2,FALSE)</f>
        <v>GE</v>
      </c>
      <c r="T1570" s="26">
        <f>VLOOKUP(J1570,Key!P:Q,2,FALSE)</f>
        <v>2008</v>
      </c>
      <c r="U1570" s="26" t="str">
        <f>VLOOKUP(K1570,Key!S:T,2,FALSE)</f>
        <v>Incumbent</v>
      </c>
      <c r="V1570" s="26">
        <v>0</v>
      </c>
    </row>
    <row r="1571" spans="1:22" x14ac:dyDescent="0.25">
      <c r="A1571" s="30">
        <v>137</v>
      </c>
      <c r="B1571" s="31" t="s">
        <v>5177</v>
      </c>
      <c r="C1571" s="31" t="s">
        <v>2246</v>
      </c>
      <c r="D1571" s="31">
        <v>548</v>
      </c>
      <c r="E1571" s="31">
        <v>1</v>
      </c>
      <c r="F1571" s="31">
        <v>0</v>
      </c>
      <c r="G1571" s="31">
        <v>0</v>
      </c>
      <c r="H1571" s="31">
        <v>1</v>
      </c>
      <c r="I1571" s="31">
        <v>1</v>
      </c>
      <c r="J1571" s="32">
        <v>2</v>
      </c>
      <c r="L1571" s="2" t="str">
        <f t="shared" si="72"/>
        <v>Joe</v>
      </c>
      <c r="M1571" s="2" t="str">
        <f t="shared" si="73"/>
        <v>Emrick</v>
      </c>
      <c r="N1571" s="26" t="str">
        <f t="shared" si="74"/>
        <v>Joe Emrick</v>
      </c>
      <c r="O1571" s="26" t="str">
        <f>VLOOKUP(E1571,Key!A:B,2,FALSE)</f>
        <v>Rep</v>
      </c>
      <c r="P1571" s="26" t="str">
        <f>VLOOKUP(F1571,Key!D:E,2,FALSE)</f>
        <v>Rep</v>
      </c>
      <c r="Q1571" s="26" t="str">
        <f>VLOOKUP(G1571,Key!G:H,2,FALSE)</f>
        <v>Man</v>
      </c>
      <c r="R1571" s="26">
        <f>VLOOKUP(H1571,Key!J:K,2,FALSE)</f>
        <v>0</v>
      </c>
      <c r="S1571" s="26" t="str">
        <f>VLOOKUP(I1571,Key!M:N,2,FALSE)</f>
        <v>GE</v>
      </c>
      <c r="T1571" s="26">
        <f>VLOOKUP(J1571,Key!P:Q,2,FALSE)</f>
        <v>2004</v>
      </c>
      <c r="U1571" s="26" t="str">
        <f>VLOOKUP(K1571,Key!S:T,2,FALSE)</f>
        <v>Incumbent</v>
      </c>
      <c r="V1571" s="26">
        <v>1</v>
      </c>
    </row>
    <row r="1572" spans="1:22" x14ac:dyDescent="0.25">
      <c r="A1572" s="30">
        <v>137</v>
      </c>
      <c r="B1572" s="32" t="s">
        <v>433</v>
      </c>
      <c r="C1572" s="32" t="s">
        <v>434</v>
      </c>
      <c r="D1572" s="31">
        <v>548</v>
      </c>
      <c r="E1572" s="32">
        <v>1</v>
      </c>
      <c r="F1572" s="32">
        <v>0</v>
      </c>
      <c r="G1572" s="32">
        <v>0</v>
      </c>
      <c r="H1572" s="32">
        <v>0</v>
      </c>
      <c r="I1572" s="32">
        <v>0</v>
      </c>
      <c r="J1572" s="32">
        <v>2</v>
      </c>
      <c r="L1572" s="2" t="str">
        <f t="shared" si="72"/>
        <v>Joe</v>
      </c>
      <c r="M1572" s="2" t="str">
        <f t="shared" si="73"/>
        <v>Emrick</v>
      </c>
      <c r="N1572" s="26" t="str">
        <f t="shared" si="74"/>
        <v>Joe Emrick</v>
      </c>
      <c r="O1572" s="26" t="str">
        <f>VLOOKUP(E1572,Key!A:B,2,FALSE)</f>
        <v>Rep</v>
      </c>
      <c r="P1572" s="26" t="str">
        <f>VLOOKUP(F1572,Key!D:E,2,FALSE)</f>
        <v>Rep</v>
      </c>
      <c r="Q1572" s="26" t="str">
        <f>VLOOKUP(G1572,Key!G:H,2,FALSE)</f>
        <v>Man</v>
      </c>
      <c r="R1572" s="26">
        <f>VLOOKUP(H1572,Key!J:K,2,FALSE)</f>
        <v>1</v>
      </c>
      <c r="S1572" s="26" t="str">
        <f>VLOOKUP(I1572,Key!M:N,2,FALSE)</f>
        <v>Primary</v>
      </c>
      <c r="T1572" s="26">
        <f>VLOOKUP(J1572,Key!P:Q,2,FALSE)</f>
        <v>2004</v>
      </c>
      <c r="U1572" s="26" t="str">
        <f>VLOOKUP(K1572,Key!S:T,2,FALSE)</f>
        <v>Incumbent</v>
      </c>
      <c r="V1572" s="26">
        <v>0</v>
      </c>
    </row>
    <row r="1573" spans="1:22" x14ac:dyDescent="0.25">
      <c r="A1573" s="30">
        <v>137</v>
      </c>
      <c r="B1573" s="32" t="s">
        <v>433</v>
      </c>
      <c r="C1573" s="32" t="s">
        <v>434</v>
      </c>
      <c r="D1573" s="31">
        <v>548</v>
      </c>
      <c r="E1573" s="31">
        <v>1</v>
      </c>
      <c r="F1573" s="32">
        <v>0</v>
      </c>
      <c r="G1573" s="32">
        <v>0</v>
      </c>
      <c r="H1573" s="32">
        <v>0</v>
      </c>
      <c r="I1573" s="31">
        <v>0</v>
      </c>
      <c r="J1573" s="32">
        <v>5</v>
      </c>
      <c r="L1573" s="2" t="str">
        <f t="shared" si="72"/>
        <v>Joe</v>
      </c>
      <c r="M1573" s="2" t="str">
        <f t="shared" si="73"/>
        <v>Emrick</v>
      </c>
      <c r="N1573" s="26" t="str">
        <f t="shared" si="74"/>
        <v>Joe Emrick</v>
      </c>
      <c r="O1573" s="26" t="str">
        <f>VLOOKUP(E1573,Key!A:B,2,FALSE)</f>
        <v>Rep</v>
      </c>
      <c r="P1573" s="26" t="str">
        <f>VLOOKUP(F1573,Key!D:E,2,FALSE)</f>
        <v>Rep</v>
      </c>
      <c r="Q1573" s="26" t="str">
        <f>VLOOKUP(G1573,Key!G:H,2,FALSE)</f>
        <v>Man</v>
      </c>
      <c r="R1573" s="26">
        <f>VLOOKUP(H1573,Key!J:K,2,FALSE)</f>
        <v>1</v>
      </c>
      <c r="S1573" s="26" t="str">
        <f>VLOOKUP(I1573,Key!M:N,2,FALSE)</f>
        <v>Primary</v>
      </c>
      <c r="T1573" s="26">
        <f>VLOOKUP(J1573,Key!P:Q,2,FALSE)</f>
        <v>2010</v>
      </c>
      <c r="U1573" s="26" t="str">
        <f>VLOOKUP(K1573,Key!S:T,2,FALSE)</f>
        <v>Incumbent</v>
      </c>
      <c r="V1573" s="26">
        <v>0</v>
      </c>
    </row>
    <row r="1574" spans="1:22" x14ac:dyDescent="0.25">
      <c r="A1574" s="30">
        <v>137</v>
      </c>
      <c r="B1574" s="32" t="s">
        <v>433</v>
      </c>
      <c r="C1574" s="32" t="s">
        <v>434</v>
      </c>
      <c r="D1574" s="31">
        <v>548</v>
      </c>
      <c r="E1574" s="31">
        <v>1</v>
      </c>
      <c r="F1574" s="32">
        <v>0</v>
      </c>
      <c r="G1574" s="32">
        <v>0</v>
      </c>
      <c r="H1574" s="32">
        <v>0</v>
      </c>
      <c r="I1574" s="31">
        <v>1</v>
      </c>
      <c r="J1574" s="32">
        <v>5</v>
      </c>
      <c r="L1574" s="2" t="str">
        <f t="shared" si="72"/>
        <v>Joe</v>
      </c>
      <c r="M1574" s="2" t="str">
        <f t="shared" si="73"/>
        <v>Emrick</v>
      </c>
      <c r="N1574" s="26" t="str">
        <f t="shared" si="74"/>
        <v>Joe Emrick</v>
      </c>
      <c r="O1574" s="26" t="str">
        <f>VLOOKUP(E1574,Key!A:B,2,FALSE)</f>
        <v>Rep</v>
      </c>
      <c r="P1574" s="26" t="str">
        <f>VLOOKUP(F1574,Key!D:E,2,FALSE)</f>
        <v>Rep</v>
      </c>
      <c r="Q1574" s="26" t="str">
        <f>VLOOKUP(G1574,Key!G:H,2,FALSE)</f>
        <v>Man</v>
      </c>
      <c r="R1574" s="26">
        <f>VLOOKUP(H1574,Key!J:K,2,FALSE)</f>
        <v>1</v>
      </c>
      <c r="S1574" s="26" t="str">
        <f>VLOOKUP(I1574,Key!M:N,2,FALSE)</f>
        <v>GE</v>
      </c>
      <c r="T1574" s="26">
        <f>VLOOKUP(J1574,Key!P:Q,2,FALSE)</f>
        <v>2010</v>
      </c>
      <c r="U1574" s="26" t="str">
        <f>VLOOKUP(K1574,Key!S:T,2,FALSE)</f>
        <v>Incumbent</v>
      </c>
      <c r="V1574" s="26">
        <v>0</v>
      </c>
    </row>
    <row r="1575" spans="1:22" x14ac:dyDescent="0.25">
      <c r="A1575" s="30">
        <v>137</v>
      </c>
      <c r="B1575" s="32" t="s">
        <v>433</v>
      </c>
      <c r="C1575" s="32" t="s">
        <v>434</v>
      </c>
      <c r="D1575" s="31">
        <v>548</v>
      </c>
      <c r="E1575" s="31">
        <v>1</v>
      </c>
      <c r="F1575" s="32">
        <v>0</v>
      </c>
      <c r="G1575" s="32">
        <v>0</v>
      </c>
      <c r="H1575" s="32">
        <v>0</v>
      </c>
      <c r="I1575" s="32">
        <v>0</v>
      </c>
      <c r="J1575" s="32">
        <v>6</v>
      </c>
      <c r="L1575" s="2" t="str">
        <f t="shared" si="72"/>
        <v>Joe</v>
      </c>
      <c r="M1575" s="2" t="str">
        <f t="shared" si="73"/>
        <v>Emrick</v>
      </c>
      <c r="N1575" s="26" t="str">
        <f t="shared" si="74"/>
        <v>Joe Emrick</v>
      </c>
      <c r="O1575" s="26" t="str">
        <f>VLOOKUP(E1575,Key!A:B,2,FALSE)</f>
        <v>Rep</v>
      </c>
      <c r="P1575" s="26" t="str">
        <f>VLOOKUP(F1575,Key!D:E,2,FALSE)</f>
        <v>Rep</v>
      </c>
      <c r="Q1575" s="26" t="str">
        <f>VLOOKUP(G1575,Key!G:H,2,FALSE)</f>
        <v>Man</v>
      </c>
      <c r="R1575" s="26">
        <f>VLOOKUP(H1575,Key!J:K,2,FALSE)</f>
        <v>1</v>
      </c>
      <c r="S1575" s="26" t="str">
        <f>VLOOKUP(I1575,Key!M:N,2,FALSE)</f>
        <v>Primary</v>
      </c>
      <c r="T1575" s="26">
        <f>VLOOKUP(J1575,Key!P:Q,2,FALSE)</f>
        <v>2012</v>
      </c>
      <c r="U1575" s="26" t="str">
        <f>VLOOKUP(K1575,Key!S:T,2,FALSE)</f>
        <v>Incumbent</v>
      </c>
      <c r="V1575" s="26">
        <v>0</v>
      </c>
    </row>
    <row r="1576" spans="1:22" x14ac:dyDescent="0.25">
      <c r="A1576" s="30">
        <v>137</v>
      </c>
      <c r="B1576" s="32" t="s">
        <v>433</v>
      </c>
      <c r="C1576" s="32" t="s">
        <v>434</v>
      </c>
      <c r="D1576" s="31">
        <v>548</v>
      </c>
      <c r="E1576" s="31">
        <v>1</v>
      </c>
      <c r="F1576" s="32">
        <v>0</v>
      </c>
      <c r="G1576" s="32">
        <v>0</v>
      </c>
      <c r="H1576" s="32">
        <v>0</v>
      </c>
      <c r="I1576" s="31">
        <v>1</v>
      </c>
      <c r="J1576" s="32">
        <v>6</v>
      </c>
      <c r="L1576" s="2" t="str">
        <f t="shared" si="72"/>
        <v>Joe</v>
      </c>
      <c r="M1576" s="2" t="str">
        <f t="shared" si="73"/>
        <v>Emrick</v>
      </c>
      <c r="N1576" s="26" t="str">
        <f t="shared" si="74"/>
        <v>Joe Emrick</v>
      </c>
      <c r="O1576" s="26" t="str">
        <f>VLOOKUP(E1576,Key!A:B,2,FALSE)</f>
        <v>Rep</v>
      </c>
      <c r="P1576" s="26" t="str">
        <f>VLOOKUP(F1576,Key!D:E,2,FALSE)</f>
        <v>Rep</v>
      </c>
      <c r="Q1576" s="26" t="str">
        <f>VLOOKUP(G1576,Key!G:H,2,FALSE)</f>
        <v>Man</v>
      </c>
      <c r="R1576" s="26">
        <f>VLOOKUP(H1576,Key!J:K,2,FALSE)</f>
        <v>1</v>
      </c>
      <c r="S1576" s="26" t="str">
        <f>VLOOKUP(I1576,Key!M:N,2,FALSE)</f>
        <v>GE</v>
      </c>
      <c r="T1576" s="26">
        <f>VLOOKUP(J1576,Key!P:Q,2,FALSE)</f>
        <v>2012</v>
      </c>
      <c r="U1576" s="26" t="str">
        <f>VLOOKUP(K1576,Key!S:T,2,FALSE)</f>
        <v>Incumbent</v>
      </c>
      <c r="V1576" s="26">
        <v>0</v>
      </c>
    </row>
    <row r="1577" spans="1:22" x14ac:dyDescent="0.25">
      <c r="A1577" s="30">
        <v>137</v>
      </c>
      <c r="B1577" s="32" t="s">
        <v>2474</v>
      </c>
      <c r="C1577" s="32" t="s">
        <v>434</v>
      </c>
      <c r="D1577" s="31">
        <v>548</v>
      </c>
      <c r="E1577" s="32">
        <v>1</v>
      </c>
      <c r="F1577" s="32">
        <v>0</v>
      </c>
      <c r="G1577" s="32">
        <v>0</v>
      </c>
      <c r="H1577" s="32">
        <v>0</v>
      </c>
      <c r="I1577" s="32">
        <v>0</v>
      </c>
      <c r="J1577" s="32">
        <v>7</v>
      </c>
      <c r="L1577" s="2" t="str">
        <f t="shared" si="72"/>
        <v>Joseph T</v>
      </c>
      <c r="M1577" s="2" t="str">
        <f t="shared" si="73"/>
        <v>Emrick</v>
      </c>
      <c r="N1577" s="26" t="str">
        <f t="shared" si="74"/>
        <v>Joseph T Emrick</v>
      </c>
      <c r="O1577" s="26" t="str">
        <f>VLOOKUP(E1577,Key!A:B,2,FALSE)</f>
        <v>Rep</v>
      </c>
      <c r="P1577" s="26" t="str">
        <f>VLOOKUP(F1577,Key!D:E,2,FALSE)</f>
        <v>Rep</v>
      </c>
      <c r="Q1577" s="26" t="str">
        <f>VLOOKUP(G1577,Key!G:H,2,FALSE)</f>
        <v>Man</v>
      </c>
      <c r="R1577" s="26">
        <f>VLOOKUP(H1577,Key!J:K,2,FALSE)</f>
        <v>1</v>
      </c>
      <c r="S1577" s="26" t="str">
        <f>VLOOKUP(I1577,Key!M:N,2,FALSE)</f>
        <v>Primary</v>
      </c>
      <c r="T1577" s="26">
        <f>VLOOKUP(J1577,Key!P:Q,2,FALSE)</f>
        <v>2014</v>
      </c>
      <c r="U1577" s="26" t="str">
        <f>VLOOKUP(K1577,Key!S:T,2,FALSE)</f>
        <v>Incumbent</v>
      </c>
      <c r="V1577" s="26">
        <v>0</v>
      </c>
    </row>
    <row r="1578" spans="1:22" x14ac:dyDescent="0.25">
      <c r="A1578" s="30">
        <v>177</v>
      </c>
      <c r="B1578" s="32" t="s">
        <v>1031</v>
      </c>
      <c r="C1578" s="32" t="s">
        <v>1032</v>
      </c>
      <c r="D1578" s="31">
        <v>549</v>
      </c>
      <c r="E1578" s="31">
        <v>1</v>
      </c>
      <c r="F1578" s="32">
        <v>1</v>
      </c>
      <c r="G1578" s="32">
        <v>0</v>
      </c>
      <c r="H1578" s="32">
        <v>0</v>
      </c>
      <c r="I1578" s="31">
        <v>0</v>
      </c>
      <c r="J1578" s="32">
        <v>4</v>
      </c>
      <c r="L1578" s="2" t="str">
        <f t="shared" si="72"/>
        <v>Harry L</v>
      </c>
      <c r="M1578" s="2" t="str">
        <f t="shared" si="73"/>
        <v>Engasseer</v>
      </c>
      <c r="N1578" s="26" t="str">
        <f t="shared" si="74"/>
        <v>Harry L Engasseer</v>
      </c>
      <c r="O1578" s="26" t="str">
        <f>VLOOKUP(E1578,Key!A:B,2,FALSE)</f>
        <v>Rep</v>
      </c>
      <c r="P1578" s="26" t="str">
        <f>VLOOKUP(F1578,Key!D:E,2,FALSE)</f>
        <v>Dem</v>
      </c>
      <c r="Q1578" s="26" t="str">
        <f>VLOOKUP(G1578,Key!G:H,2,FALSE)</f>
        <v>Man</v>
      </c>
      <c r="R1578" s="26">
        <f>VLOOKUP(H1578,Key!J:K,2,FALSE)</f>
        <v>1</v>
      </c>
      <c r="S1578" s="26" t="str">
        <f>VLOOKUP(I1578,Key!M:N,2,FALSE)</f>
        <v>Primary</v>
      </c>
      <c r="T1578" s="26">
        <f>VLOOKUP(J1578,Key!P:Q,2,FALSE)</f>
        <v>2008</v>
      </c>
      <c r="U1578" s="26" t="str">
        <f>VLOOKUP(K1578,Key!S:T,2,FALSE)</f>
        <v>Incumbent</v>
      </c>
      <c r="V1578" s="26">
        <v>1</v>
      </c>
    </row>
    <row r="1579" spans="1:22" x14ac:dyDescent="0.25">
      <c r="A1579" s="30">
        <v>177</v>
      </c>
      <c r="B1579" s="32" t="s">
        <v>1031</v>
      </c>
      <c r="C1579" s="32" t="s">
        <v>1032</v>
      </c>
      <c r="D1579" s="31">
        <v>549</v>
      </c>
      <c r="E1579" s="31">
        <v>1</v>
      </c>
      <c r="F1579" s="32">
        <v>1</v>
      </c>
      <c r="G1579" s="32">
        <v>0</v>
      </c>
      <c r="H1579" s="32">
        <v>1</v>
      </c>
      <c r="I1579" s="31">
        <v>1</v>
      </c>
      <c r="J1579" s="32">
        <v>4</v>
      </c>
      <c r="L1579" s="2" t="str">
        <f t="shared" si="72"/>
        <v>Harry L</v>
      </c>
      <c r="M1579" s="2" t="str">
        <f t="shared" si="73"/>
        <v>Engasseer</v>
      </c>
      <c r="N1579" s="26" t="str">
        <f t="shared" si="74"/>
        <v>Harry L Engasseer</v>
      </c>
      <c r="O1579" s="26" t="str">
        <f>VLOOKUP(E1579,Key!A:B,2,FALSE)</f>
        <v>Rep</v>
      </c>
      <c r="P1579" s="26" t="str">
        <f>VLOOKUP(F1579,Key!D:E,2,FALSE)</f>
        <v>Dem</v>
      </c>
      <c r="Q1579" s="26" t="str">
        <f>VLOOKUP(G1579,Key!G:H,2,FALSE)</f>
        <v>Man</v>
      </c>
      <c r="R1579" s="26">
        <f>VLOOKUP(H1579,Key!J:K,2,FALSE)</f>
        <v>0</v>
      </c>
      <c r="S1579" s="26" t="str">
        <f>VLOOKUP(I1579,Key!M:N,2,FALSE)</f>
        <v>GE</v>
      </c>
      <c r="T1579" s="26">
        <f>VLOOKUP(J1579,Key!P:Q,2,FALSE)</f>
        <v>2008</v>
      </c>
      <c r="U1579" s="26" t="str">
        <f>VLOOKUP(K1579,Key!S:T,2,FALSE)</f>
        <v>Incumbent</v>
      </c>
      <c r="V1579" s="26">
        <v>0</v>
      </c>
    </row>
    <row r="1580" spans="1:22" x14ac:dyDescent="0.25">
      <c r="A1580" s="30">
        <v>177</v>
      </c>
      <c r="B1580" s="31" t="s">
        <v>1031</v>
      </c>
      <c r="C1580" s="31" t="s">
        <v>8386</v>
      </c>
      <c r="D1580" s="31">
        <v>549</v>
      </c>
      <c r="E1580" s="31">
        <v>1</v>
      </c>
      <c r="F1580" s="31">
        <v>1</v>
      </c>
      <c r="G1580" s="31">
        <v>0</v>
      </c>
      <c r="H1580" s="32">
        <v>0</v>
      </c>
      <c r="I1580" s="31">
        <v>0</v>
      </c>
      <c r="J1580" s="32">
        <v>3</v>
      </c>
      <c r="L1580" s="2" t="str">
        <f t="shared" si="72"/>
        <v>Harry L</v>
      </c>
      <c r="M1580" s="2" t="str">
        <f t="shared" si="73"/>
        <v>Enggasser</v>
      </c>
      <c r="N1580" s="26" t="str">
        <f t="shared" si="74"/>
        <v>Harry L Enggasser</v>
      </c>
      <c r="O1580" s="26" t="str">
        <f>VLOOKUP(E1580,Key!A:B,2,FALSE)</f>
        <v>Rep</v>
      </c>
      <c r="P1580" s="26" t="str">
        <f>VLOOKUP(F1580,Key!D:E,2,FALSE)</f>
        <v>Dem</v>
      </c>
      <c r="Q1580" s="26" t="str">
        <f>VLOOKUP(G1580,Key!G:H,2,FALSE)</f>
        <v>Man</v>
      </c>
      <c r="R1580" s="26">
        <f>VLOOKUP(H1580,Key!J:K,2,FALSE)</f>
        <v>1</v>
      </c>
      <c r="S1580" s="26" t="str">
        <f>VLOOKUP(I1580,Key!M:N,2,FALSE)</f>
        <v>Primary</v>
      </c>
      <c r="T1580" s="26">
        <f>VLOOKUP(J1580,Key!P:Q,2,FALSE)</f>
        <v>2006</v>
      </c>
      <c r="U1580" s="26" t="str">
        <f>VLOOKUP(K1580,Key!S:T,2,FALSE)</f>
        <v>Incumbent</v>
      </c>
      <c r="V1580" s="26">
        <v>0</v>
      </c>
    </row>
    <row r="1581" spans="1:22" x14ac:dyDescent="0.25">
      <c r="A1581" s="30">
        <v>177</v>
      </c>
      <c r="B1581" s="31" t="s">
        <v>1031</v>
      </c>
      <c r="C1581" s="31" t="s">
        <v>8386</v>
      </c>
      <c r="D1581" s="31">
        <v>549</v>
      </c>
      <c r="E1581" s="31">
        <v>1</v>
      </c>
      <c r="F1581" s="31">
        <v>1</v>
      </c>
      <c r="G1581" s="31">
        <v>0</v>
      </c>
      <c r="H1581" s="32">
        <v>1</v>
      </c>
      <c r="I1581" s="31">
        <v>1</v>
      </c>
      <c r="J1581" s="32">
        <v>3</v>
      </c>
      <c r="L1581" s="2" t="str">
        <f t="shared" si="72"/>
        <v>Harry L</v>
      </c>
      <c r="M1581" s="2" t="str">
        <f t="shared" si="73"/>
        <v>Enggasser</v>
      </c>
      <c r="N1581" s="26" t="str">
        <f t="shared" si="74"/>
        <v>Harry L Enggasser</v>
      </c>
      <c r="O1581" s="26" t="str">
        <f>VLOOKUP(E1581,Key!A:B,2,FALSE)</f>
        <v>Rep</v>
      </c>
      <c r="P1581" s="26" t="str">
        <f>VLOOKUP(F1581,Key!D:E,2,FALSE)</f>
        <v>Dem</v>
      </c>
      <c r="Q1581" s="26" t="str">
        <f>VLOOKUP(G1581,Key!G:H,2,FALSE)</f>
        <v>Man</v>
      </c>
      <c r="R1581" s="26">
        <f>VLOOKUP(H1581,Key!J:K,2,FALSE)</f>
        <v>0</v>
      </c>
      <c r="S1581" s="26" t="str">
        <f>VLOOKUP(I1581,Key!M:N,2,FALSE)</f>
        <v>GE</v>
      </c>
      <c r="T1581" s="26">
        <f>VLOOKUP(J1581,Key!P:Q,2,FALSE)</f>
        <v>2006</v>
      </c>
      <c r="U1581" s="26" t="str">
        <f>VLOOKUP(K1581,Key!S:T,2,FALSE)</f>
        <v>Incumbent</v>
      </c>
      <c r="V1581" s="26">
        <v>0</v>
      </c>
    </row>
    <row r="1582" spans="1:22" x14ac:dyDescent="0.25">
      <c r="A1582" s="30">
        <v>30</v>
      </c>
      <c r="B1582" s="32" t="s">
        <v>9624</v>
      </c>
      <c r="C1582" s="32" t="s">
        <v>9625</v>
      </c>
      <c r="D1582" s="31">
        <v>550</v>
      </c>
      <c r="E1582" s="31">
        <v>1</v>
      </c>
      <c r="F1582" s="32">
        <v>0</v>
      </c>
      <c r="G1582" s="32">
        <v>0</v>
      </c>
      <c r="H1582" s="32">
        <v>0</v>
      </c>
      <c r="I1582" s="31">
        <v>1</v>
      </c>
      <c r="J1582" s="32">
        <v>6</v>
      </c>
      <c r="L1582" s="2" t="str">
        <f t="shared" si="72"/>
        <v>Hal</v>
      </c>
      <c r="M1582" s="2" t="str">
        <f t="shared" si="73"/>
        <v>English</v>
      </c>
      <c r="N1582" s="26" t="str">
        <f t="shared" si="74"/>
        <v>Hal English</v>
      </c>
      <c r="O1582" s="26" t="str">
        <f>VLOOKUP(E1582,Key!A:B,2,FALSE)</f>
        <v>Rep</v>
      </c>
      <c r="P1582" s="26" t="str">
        <f>VLOOKUP(F1582,Key!D:E,2,FALSE)</f>
        <v>Rep</v>
      </c>
      <c r="Q1582" s="26" t="str">
        <f>VLOOKUP(G1582,Key!G:H,2,FALSE)</f>
        <v>Man</v>
      </c>
      <c r="R1582" s="26">
        <f>VLOOKUP(H1582,Key!J:K,2,FALSE)</f>
        <v>1</v>
      </c>
      <c r="S1582" s="26" t="str">
        <f>VLOOKUP(I1582,Key!M:N,2,FALSE)</f>
        <v>GE</v>
      </c>
      <c r="T1582" s="26">
        <f>VLOOKUP(J1582,Key!P:Q,2,FALSE)</f>
        <v>2012</v>
      </c>
      <c r="U1582" s="26" t="str">
        <f>VLOOKUP(K1582,Key!S:T,2,FALSE)</f>
        <v>Incumbent</v>
      </c>
      <c r="V1582" s="26">
        <v>1</v>
      </c>
    </row>
    <row r="1583" spans="1:22" x14ac:dyDescent="0.25">
      <c r="A1583" s="30">
        <v>30</v>
      </c>
      <c r="B1583" s="32" t="s">
        <v>3554</v>
      </c>
      <c r="C1583" s="32" t="s">
        <v>9625</v>
      </c>
      <c r="D1583" s="31">
        <v>550</v>
      </c>
      <c r="E1583" s="32">
        <v>1</v>
      </c>
      <c r="F1583" s="32">
        <v>0</v>
      </c>
      <c r="G1583" s="32">
        <v>0</v>
      </c>
      <c r="H1583" s="32">
        <v>0</v>
      </c>
      <c r="I1583" s="32">
        <v>0</v>
      </c>
      <c r="J1583" s="32">
        <v>7</v>
      </c>
      <c r="L1583" s="2" t="str">
        <f t="shared" si="72"/>
        <v>Harold A</v>
      </c>
      <c r="M1583" s="2" t="str">
        <f t="shared" si="73"/>
        <v>English</v>
      </c>
      <c r="N1583" s="26" t="str">
        <f t="shared" si="74"/>
        <v>Harold A English</v>
      </c>
      <c r="O1583" s="26" t="str">
        <f>VLOOKUP(E1583,Key!A:B,2,FALSE)</f>
        <v>Rep</v>
      </c>
      <c r="P1583" s="26" t="str">
        <f>VLOOKUP(F1583,Key!D:E,2,FALSE)</f>
        <v>Rep</v>
      </c>
      <c r="Q1583" s="26" t="str">
        <f>VLOOKUP(G1583,Key!G:H,2,FALSE)</f>
        <v>Man</v>
      </c>
      <c r="R1583" s="26">
        <f>VLOOKUP(H1583,Key!J:K,2,FALSE)</f>
        <v>1</v>
      </c>
      <c r="S1583" s="26" t="str">
        <f>VLOOKUP(I1583,Key!M:N,2,FALSE)</f>
        <v>Primary</v>
      </c>
      <c r="T1583" s="26">
        <f>VLOOKUP(J1583,Key!P:Q,2,FALSE)</f>
        <v>2014</v>
      </c>
      <c r="U1583" s="26" t="str">
        <f>VLOOKUP(K1583,Key!S:T,2,FALSE)</f>
        <v>Incumbent</v>
      </c>
      <c r="V1583" s="26">
        <v>0</v>
      </c>
    </row>
    <row r="1584" spans="1:22" x14ac:dyDescent="0.25">
      <c r="A1584" s="30">
        <v>15</v>
      </c>
      <c r="B1584" s="32" t="s">
        <v>5044</v>
      </c>
      <c r="C1584" s="32" t="s">
        <v>5045</v>
      </c>
      <c r="D1584" s="31">
        <v>551</v>
      </c>
      <c r="E1584" s="32">
        <v>0</v>
      </c>
      <c r="F1584" s="32">
        <v>1</v>
      </c>
      <c r="G1584" s="32">
        <v>0</v>
      </c>
      <c r="H1584" s="32">
        <v>0</v>
      </c>
      <c r="I1584" s="32">
        <v>0</v>
      </c>
      <c r="J1584" s="32">
        <v>2</v>
      </c>
      <c r="L1584" s="2" t="str">
        <f t="shared" si="72"/>
        <v>Eric J.</v>
      </c>
      <c r="M1584" s="2" t="str">
        <f t="shared" si="73"/>
        <v>Epstein</v>
      </c>
      <c r="N1584" s="26" t="str">
        <f t="shared" si="74"/>
        <v>Eric J. Epstein</v>
      </c>
      <c r="O1584" s="26" t="str">
        <f>VLOOKUP(E1584,Key!A:B,2,FALSE)</f>
        <v>Senator</v>
      </c>
      <c r="P1584" s="26" t="str">
        <f>VLOOKUP(F1584,Key!D:E,2,FALSE)</f>
        <v>Dem</v>
      </c>
      <c r="Q1584" s="26" t="str">
        <f>VLOOKUP(G1584,Key!G:H,2,FALSE)</f>
        <v>Man</v>
      </c>
      <c r="R1584" s="26">
        <f>VLOOKUP(H1584,Key!J:K,2,FALSE)</f>
        <v>1</v>
      </c>
      <c r="S1584" s="26" t="str">
        <f>VLOOKUP(I1584,Key!M:N,2,FALSE)</f>
        <v>Primary</v>
      </c>
      <c r="T1584" s="26">
        <f>VLOOKUP(J1584,Key!P:Q,2,FALSE)</f>
        <v>2004</v>
      </c>
      <c r="U1584" s="26" t="str">
        <f>VLOOKUP(K1584,Key!S:T,2,FALSE)</f>
        <v>Incumbent</v>
      </c>
      <c r="V1584" s="26">
        <v>1</v>
      </c>
    </row>
    <row r="1585" spans="1:22" x14ac:dyDescent="0.25">
      <c r="A1585" s="30">
        <v>15</v>
      </c>
      <c r="B1585" s="32" t="s">
        <v>9736</v>
      </c>
      <c r="C1585" s="32" t="s">
        <v>5045</v>
      </c>
      <c r="D1585" s="31">
        <v>551</v>
      </c>
      <c r="E1585" s="32">
        <v>0</v>
      </c>
      <c r="F1585" s="32">
        <v>1</v>
      </c>
      <c r="G1585" s="32">
        <v>0</v>
      </c>
      <c r="H1585" s="32">
        <v>1</v>
      </c>
      <c r="I1585" s="32">
        <v>1</v>
      </c>
      <c r="J1585" s="32">
        <v>2</v>
      </c>
      <c r="L1585" s="2" t="str">
        <f t="shared" si="72"/>
        <v>Eric J.</v>
      </c>
      <c r="M1585" s="2" t="str">
        <f t="shared" si="73"/>
        <v>Epstein</v>
      </c>
      <c r="N1585" s="26" t="str">
        <f t="shared" si="74"/>
        <v>Eric J. Epstein</v>
      </c>
      <c r="O1585" s="26" t="str">
        <f>VLOOKUP(E1585,Key!A:B,2,FALSE)</f>
        <v>Senator</v>
      </c>
      <c r="P1585" s="26" t="str">
        <f>VLOOKUP(F1585,Key!D:E,2,FALSE)</f>
        <v>Dem</v>
      </c>
      <c r="Q1585" s="26" t="str">
        <f>VLOOKUP(G1585,Key!G:H,2,FALSE)</f>
        <v>Man</v>
      </c>
      <c r="R1585" s="26">
        <f>VLOOKUP(H1585,Key!J:K,2,FALSE)</f>
        <v>0</v>
      </c>
      <c r="S1585" s="26" t="str">
        <f>VLOOKUP(I1585,Key!M:N,2,FALSE)</f>
        <v>GE</v>
      </c>
      <c r="T1585" s="26">
        <f>VLOOKUP(J1585,Key!P:Q,2,FALSE)</f>
        <v>2004</v>
      </c>
      <c r="U1585" s="26" t="str">
        <f>VLOOKUP(K1585,Key!S:T,2,FALSE)</f>
        <v>Incumbent</v>
      </c>
      <c r="V1585" s="26">
        <v>0</v>
      </c>
    </row>
    <row r="1586" spans="1:22" x14ac:dyDescent="0.25">
      <c r="A1586" s="30">
        <v>108</v>
      </c>
      <c r="B1586" s="32" t="s">
        <v>2768</v>
      </c>
      <c r="C1586" s="32" t="s">
        <v>9052</v>
      </c>
      <c r="D1586" s="31">
        <v>552</v>
      </c>
      <c r="E1586" s="31">
        <v>1</v>
      </c>
      <c r="F1586" s="32">
        <v>0</v>
      </c>
      <c r="G1586" s="32">
        <v>0</v>
      </c>
      <c r="H1586" s="32">
        <v>1</v>
      </c>
      <c r="I1586" s="31">
        <v>0</v>
      </c>
      <c r="J1586" s="32">
        <v>5</v>
      </c>
      <c r="L1586" s="2" t="str">
        <f t="shared" si="72"/>
        <v>Chuck</v>
      </c>
      <c r="M1586" s="2" t="str">
        <f t="shared" si="73"/>
        <v>Erdman</v>
      </c>
      <c r="N1586" s="26" t="str">
        <f t="shared" si="74"/>
        <v>Chuck Erdman</v>
      </c>
      <c r="O1586" s="26" t="str">
        <f>VLOOKUP(E1586,Key!A:B,2,FALSE)</f>
        <v>Rep</v>
      </c>
      <c r="P1586" s="26" t="str">
        <f>VLOOKUP(F1586,Key!D:E,2,FALSE)</f>
        <v>Rep</v>
      </c>
      <c r="Q1586" s="26" t="str">
        <f>VLOOKUP(G1586,Key!G:H,2,FALSE)</f>
        <v>Man</v>
      </c>
      <c r="R1586" s="26">
        <f>VLOOKUP(H1586,Key!J:K,2,FALSE)</f>
        <v>0</v>
      </c>
      <c r="S1586" s="26" t="str">
        <f>VLOOKUP(I1586,Key!M:N,2,FALSE)</f>
        <v>Primary</v>
      </c>
      <c r="T1586" s="26">
        <f>VLOOKUP(J1586,Key!P:Q,2,FALSE)</f>
        <v>2010</v>
      </c>
      <c r="U1586" s="26" t="str">
        <f>VLOOKUP(K1586,Key!S:T,2,FALSE)</f>
        <v>Incumbent</v>
      </c>
      <c r="V1586" s="26">
        <v>1</v>
      </c>
    </row>
    <row r="1587" spans="1:22" x14ac:dyDescent="0.25">
      <c r="A1587" s="30">
        <v>26</v>
      </c>
      <c r="B1587" s="32" t="s">
        <v>5214</v>
      </c>
      <c r="C1587" s="32" t="s">
        <v>5215</v>
      </c>
      <c r="D1587" s="31">
        <v>553</v>
      </c>
      <c r="E1587" s="32">
        <v>0</v>
      </c>
      <c r="F1587" s="32">
        <v>0</v>
      </c>
      <c r="G1587" s="32">
        <v>0</v>
      </c>
      <c r="H1587" s="32">
        <v>0</v>
      </c>
      <c r="I1587" s="32">
        <v>0</v>
      </c>
      <c r="J1587" s="32">
        <v>1</v>
      </c>
      <c r="L1587" s="2" t="str">
        <f t="shared" si="72"/>
        <v>Edwin B.</v>
      </c>
      <c r="M1587" s="2" t="str">
        <f t="shared" si="73"/>
        <v>Erickson</v>
      </c>
      <c r="N1587" s="26" t="str">
        <f t="shared" si="74"/>
        <v>Edwin B. Erickson</v>
      </c>
      <c r="O1587" s="26" t="str">
        <f>VLOOKUP(E1587,Key!A:B,2,FALSE)</f>
        <v>Senator</v>
      </c>
      <c r="P1587" s="26" t="str">
        <f>VLOOKUP(F1587,Key!D:E,2,FALSE)</f>
        <v>Rep</v>
      </c>
      <c r="Q1587" s="26" t="str">
        <f>VLOOKUP(G1587,Key!G:H,2,FALSE)</f>
        <v>Man</v>
      </c>
      <c r="R1587" s="26">
        <f>VLOOKUP(H1587,Key!J:K,2,FALSE)</f>
        <v>1</v>
      </c>
      <c r="S1587" s="26" t="str">
        <f>VLOOKUP(I1587,Key!M:N,2,FALSE)</f>
        <v>Primary</v>
      </c>
      <c r="T1587" s="26">
        <f>VLOOKUP(J1587,Key!P:Q,2,FALSE)</f>
        <v>2002</v>
      </c>
      <c r="U1587" s="26" t="str">
        <f>VLOOKUP(K1587,Key!S:T,2,FALSE)</f>
        <v>Incumbent</v>
      </c>
      <c r="V1587" s="26">
        <v>1</v>
      </c>
    </row>
    <row r="1588" spans="1:22" x14ac:dyDescent="0.25">
      <c r="A1588" s="30">
        <v>26</v>
      </c>
      <c r="B1588" s="32" t="s">
        <v>5214</v>
      </c>
      <c r="C1588" s="32" t="s">
        <v>5215</v>
      </c>
      <c r="D1588" s="31">
        <v>553</v>
      </c>
      <c r="E1588" s="32">
        <v>0</v>
      </c>
      <c r="F1588" s="32">
        <v>0</v>
      </c>
      <c r="G1588" s="32">
        <v>0</v>
      </c>
      <c r="H1588" s="32">
        <v>0</v>
      </c>
      <c r="I1588" s="32">
        <v>1</v>
      </c>
      <c r="J1588" s="32">
        <v>1</v>
      </c>
      <c r="L1588" s="2" t="str">
        <f t="shared" si="72"/>
        <v>Edwin B.</v>
      </c>
      <c r="M1588" s="2" t="str">
        <f t="shared" si="73"/>
        <v>Erickson</v>
      </c>
      <c r="N1588" s="26" t="str">
        <f t="shared" si="74"/>
        <v>Edwin B. Erickson</v>
      </c>
      <c r="O1588" s="26" t="str">
        <f>VLOOKUP(E1588,Key!A:B,2,FALSE)</f>
        <v>Senator</v>
      </c>
      <c r="P1588" s="26" t="str">
        <f>VLOOKUP(F1588,Key!D:E,2,FALSE)</f>
        <v>Rep</v>
      </c>
      <c r="Q1588" s="26" t="str">
        <f>VLOOKUP(G1588,Key!G:H,2,FALSE)</f>
        <v>Man</v>
      </c>
      <c r="R1588" s="26">
        <f>VLOOKUP(H1588,Key!J:K,2,FALSE)</f>
        <v>1</v>
      </c>
      <c r="S1588" s="26" t="str">
        <f>VLOOKUP(I1588,Key!M:N,2,FALSE)</f>
        <v>GE</v>
      </c>
      <c r="T1588" s="26">
        <f>VLOOKUP(J1588,Key!P:Q,2,FALSE)</f>
        <v>2002</v>
      </c>
      <c r="U1588" s="26" t="str">
        <f>VLOOKUP(K1588,Key!S:T,2,FALSE)</f>
        <v>Incumbent</v>
      </c>
      <c r="V1588" s="26">
        <v>0</v>
      </c>
    </row>
    <row r="1589" spans="1:22" x14ac:dyDescent="0.25">
      <c r="A1589" s="30">
        <v>26</v>
      </c>
      <c r="B1589" s="32" t="s">
        <v>5214</v>
      </c>
      <c r="C1589" s="32" t="s">
        <v>7781</v>
      </c>
      <c r="D1589" s="31">
        <v>553</v>
      </c>
      <c r="E1589" s="32">
        <v>0</v>
      </c>
      <c r="F1589" s="32">
        <v>0</v>
      </c>
      <c r="G1589" s="32">
        <v>0</v>
      </c>
      <c r="H1589" s="32">
        <v>0</v>
      </c>
      <c r="I1589" s="31">
        <v>0</v>
      </c>
      <c r="J1589" s="32">
        <v>3</v>
      </c>
      <c r="L1589" s="2" t="str">
        <f t="shared" si="72"/>
        <v>Edwin B.</v>
      </c>
      <c r="M1589" s="2" t="str">
        <f t="shared" si="73"/>
        <v>Erickson</v>
      </c>
      <c r="N1589" s="26" t="str">
        <f t="shared" si="74"/>
        <v>Edwin B. Erickson</v>
      </c>
      <c r="O1589" s="26" t="str">
        <f>VLOOKUP(E1589,Key!A:B,2,FALSE)</f>
        <v>Senator</v>
      </c>
      <c r="P1589" s="26" t="str">
        <f>VLOOKUP(F1589,Key!D:E,2,FALSE)</f>
        <v>Rep</v>
      </c>
      <c r="Q1589" s="26" t="str">
        <f>VLOOKUP(G1589,Key!G:H,2,FALSE)</f>
        <v>Man</v>
      </c>
      <c r="R1589" s="26">
        <f>VLOOKUP(H1589,Key!J:K,2,FALSE)</f>
        <v>1</v>
      </c>
      <c r="S1589" s="26" t="str">
        <f>VLOOKUP(I1589,Key!M:N,2,FALSE)</f>
        <v>Primary</v>
      </c>
      <c r="T1589" s="26">
        <f>VLOOKUP(J1589,Key!P:Q,2,FALSE)</f>
        <v>2006</v>
      </c>
      <c r="U1589" s="26" t="str">
        <f>VLOOKUP(K1589,Key!S:T,2,FALSE)</f>
        <v>Incumbent</v>
      </c>
      <c r="V1589" s="26">
        <v>0</v>
      </c>
    </row>
    <row r="1590" spans="1:22" x14ac:dyDescent="0.25">
      <c r="A1590" s="30">
        <v>26</v>
      </c>
      <c r="B1590" s="32" t="s">
        <v>5214</v>
      </c>
      <c r="C1590" s="32" t="s">
        <v>7781</v>
      </c>
      <c r="D1590" s="31">
        <v>553</v>
      </c>
      <c r="E1590" s="32">
        <v>0</v>
      </c>
      <c r="F1590" s="32">
        <v>0</v>
      </c>
      <c r="G1590" s="32">
        <v>0</v>
      </c>
      <c r="H1590" s="32">
        <v>0</v>
      </c>
      <c r="I1590" s="32">
        <v>1</v>
      </c>
      <c r="J1590" s="32">
        <v>3</v>
      </c>
      <c r="L1590" s="2" t="str">
        <f t="shared" si="72"/>
        <v>Edwin B.</v>
      </c>
      <c r="M1590" s="2" t="str">
        <f t="shared" si="73"/>
        <v>Erickson</v>
      </c>
      <c r="N1590" s="26" t="str">
        <f t="shared" si="74"/>
        <v>Edwin B. Erickson</v>
      </c>
      <c r="O1590" s="26" t="str">
        <f>VLOOKUP(E1590,Key!A:B,2,FALSE)</f>
        <v>Senator</v>
      </c>
      <c r="P1590" s="26" t="str">
        <f>VLOOKUP(F1590,Key!D:E,2,FALSE)</f>
        <v>Rep</v>
      </c>
      <c r="Q1590" s="26" t="str">
        <f>VLOOKUP(G1590,Key!G:H,2,FALSE)</f>
        <v>Man</v>
      </c>
      <c r="R1590" s="26">
        <f>VLOOKUP(H1590,Key!J:K,2,FALSE)</f>
        <v>1</v>
      </c>
      <c r="S1590" s="26" t="str">
        <f>VLOOKUP(I1590,Key!M:N,2,FALSE)</f>
        <v>GE</v>
      </c>
      <c r="T1590" s="26">
        <f>VLOOKUP(J1590,Key!P:Q,2,FALSE)</f>
        <v>2006</v>
      </c>
      <c r="U1590" s="26" t="str">
        <f>VLOOKUP(K1590,Key!S:T,2,FALSE)</f>
        <v>Incumbent</v>
      </c>
      <c r="V1590" s="26">
        <v>0</v>
      </c>
    </row>
    <row r="1591" spans="1:22" x14ac:dyDescent="0.25">
      <c r="A1591" s="30">
        <v>26</v>
      </c>
      <c r="B1591" s="32" t="s">
        <v>5214</v>
      </c>
      <c r="C1591" s="32" t="s">
        <v>5215</v>
      </c>
      <c r="D1591" s="31">
        <v>553</v>
      </c>
      <c r="E1591" s="32">
        <v>0</v>
      </c>
      <c r="F1591" s="32">
        <v>0</v>
      </c>
      <c r="G1591" s="32">
        <v>0</v>
      </c>
      <c r="H1591" s="32">
        <v>0</v>
      </c>
      <c r="I1591" s="32">
        <v>0</v>
      </c>
      <c r="J1591" s="32">
        <v>5</v>
      </c>
      <c r="L1591" s="2" t="str">
        <f t="shared" si="72"/>
        <v>Edwin B.</v>
      </c>
      <c r="M1591" s="2" t="str">
        <f t="shared" si="73"/>
        <v>Erickson</v>
      </c>
      <c r="N1591" s="26" t="str">
        <f t="shared" si="74"/>
        <v>Edwin B. Erickson</v>
      </c>
      <c r="O1591" s="26" t="str">
        <f>VLOOKUP(E1591,Key!A:B,2,FALSE)</f>
        <v>Senator</v>
      </c>
      <c r="P1591" s="26" t="str">
        <f>VLOOKUP(F1591,Key!D:E,2,FALSE)</f>
        <v>Rep</v>
      </c>
      <c r="Q1591" s="26" t="str">
        <f>VLOOKUP(G1591,Key!G:H,2,FALSE)</f>
        <v>Man</v>
      </c>
      <c r="R1591" s="26">
        <f>VLOOKUP(H1591,Key!J:K,2,FALSE)</f>
        <v>1</v>
      </c>
      <c r="S1591" s="26" t="str">
        <f>VLOOKUP(I1591,Key!M:N,2,FALSE)</f>
        <v>Primary</v>
      </c>
      <c r="T1591" s="26">
        <f>VLOOKUP(J1591,Key!P:Q,2,FALSE)</f>
        <v>2010</v>
      </c>
      <c r="U1591" s="26" t="str">
        <f>VLOOKUP(K1591,Key!S:T,2,FALSE)</f>
        <v>Incumbent</v>
      </c>
      <c r="V1591" s="26">
        <v>0</v>
      </c>
    </row>
    <row r="1592" spans="1:22" x14ac:dyDescent="0.25">
      <c r="A1592" s="30">
        <v>26</v>
      </c>
      <c r="B1592" s="32" t="s">
        <v>5214</v>
      </c>
      <c r="C1592" s="32" t="s">
        <v>5215</v>
      </c>
      <c r="D1592" s="31">
        <v>553</v>
      </c>
      <c r="E1592" s="32">
        <v>0</v>
      </c>
      <c r="F1592" s="32">
        <v>0</v>
      </c>
      <c r="G1592" s="32">
        <v>0</v>
      </c>
      <c r="H1592" s="32">
        <v>0</v>
      </c>
      <c r="I1592" s="32">
        <v>1</v>
      </c>
      <c r="J1592" s="32">
        <v>5</v>
      </c>
      <c r="L1592" s="2" t="str">
        <f t="shared" si="72"/>
        <v>Edwin B.</v>
      </c>
      <c r="M1592" s="2" t="str">
        <f t="shared" si="73"/>
        <v>Erickson</v>
      </c>
      <c r="N1592" s="26" t="str">
        <f t="shared" si="74"/>
        <v>Edwin B. Erickson</v>
      </c>
      <c r="O1592" s="26" t="str">
        <f>VLOOKUP(E1592,Key!A:B,2,FALSE)</f>
        <v>Senator</v>
      </c>
      <c r="P1592" s="26" t="str">
        <f>VLOOKUP(F1592,Key!D:E,2,FALSE)</f>
        <v>Rep</v>
      </c>
      <c r="Q1592" s="26" t="str">
        <f>VLOOKUP(G1592,Key!G:H,2,FALSE)</f>
        <v>Man</v>
      </c>
      <c r="R1592" s="26">
        <f>VLOOKUP(H1592,Key!J:K,2,FALSE)</f>
        <v>1</v>
      </c>
      <c r="S1592" s="26" t="str">
        <f>VLOOKUP(I1592,Key!M:N,2,FALSE)</f>
        <v>GE</v>
      </c>
      <c r="T1592" s="26">
        <f>VLOOKUP(J1592,Key!P:Q,2,FALSE)</f>
        <v>2010</v>
      </c>
      <c r="U1592" s="26" t="str">
        <f>VLOOKUP(K1592,Key!S:T,2,FALSE)</f>
        <v>Incumbent</v>
      </c>
      <c r="V1592" s="26">
        <v>0</v>
      </c>
    </row>
    <row r="1593" spans="1:22" x14ac:dyDescent="0.25">
      <c r="A1593" s="30">
        <v>71</v>
      </c>
      <c r="B1593" s="31" t="s">
        <v>7769</v>
      </c>
      <c r="C1593" s="31" t="s">
        <v>7770</v>
      </c>
      <c r="D1593" s="31">
        <v>554</v>
      </c>
      <c r="E1593" s="31">
        <v>1</v>
      </c>
      <c r="F1593" s="31">
        <v>0</v>
      </c>
      <c r="G1593" s="31">
        <v>0</v>
      </c>
      <c r="H1593" s="31">
        <v>0</v>
      </c>
      <c r="I1593" s="31">
        <v>0</v>
      </c>
      <c r="J1593" s="32">
        <v>3</v>
      </c>
      <c r="L1593" s="2" t="str">
        <f t="shared" si="72"/>
        <v>Ronald J</v>
      </c>
      <c r="M1593" s="2" t="str">
        <f t="shared" si="73"/>
        <v>Esposito</v>
      </c>
      <c r="N1593" s="26" t="str">
        <f t="shared" si="74"/>
        <v>Ronald J Esposito</v>
      </c>
      <c r="O1593" s="26" t="str">
        <f>VLOOKUP(E1593,Key!A:B,2,FALSE)</f>
        <v>Rep</v>
      </c>
      <c r="P1593" s="26" t="str">
        <f>VLOOKUP(F1593,Key!D:E,2,FALSE)</f>
        <v>Rep</v>
      </c>
      <c r="Q1593" s="26" t="str">
        <f>VLOOKUP(G1593,Key!G:H,2,FALSE)</f>
        <v>Man</v>
      </c>
      <c r="R1593" s="26">
        <f>VLOOKUP(H1593,Key!J:K,2,FALSE)</f>
        <v>1</v>
      </c>
      <c r="S1593" s="26" t="str">
        <f>VLOOKUP(I1593,Key!M:N,2,FALSE)</f>
        <v>Primary</v>
      </c>
      <c r="T1593" s="26">
        <f>VLOOKUP(J1593,Key!P:Q,2,FALSE)</f>
        <v>2006</v>
      </c>
      <c r="U1593" s="26" t="str">
        <f>VLOOKUP(K1593,Key!S:T,2,FALSE)</f>
        <v>Incumbent</v>
      </c>
      <c r="V1593" s="26">
        <v>1</v>
      </c>
    </row>
    <row r="1594" spans="1:22" x14ac:dyDescent="0.25">
      <c r="A1594" s="30">
        <v>71</v>
      </c>
      <c r="B1594" s="31" t="s">
        <v>7769</v>
      </c>
      <c r="C1594" s="31" t="s">
        <v>7770</v>
      </c>
      <c r="D1594" s="31">
        <v>554</v>
      </c>
      <c r="E1594" s="31">
        <v>1</v>
      </c>
      <c r="F1594" s="31">
        <v>0</v>
      </c>
      <c r="G1594" s="31">
        <v>0</v>
      </c>
      <c r="H1594" s="31">
        <v>1</v>
      </c>
      <c r="I1594" s="31">
        <v>1</v>
      </c>
      <c r="J1594" s="32">
        <v>3</v>
      </c>
      <c r="L1594" s="2" t="str">
        <f t="shared" si="72"/>
        <v>Ronald J</v>
      </c>
      <c r="M1594" s="2" t="str">
        <f t="shared" si="73"/>
        <v>Esposito</v>
      </c>
      <c r="N1594" s="26" t="str">
        <f t="shared" si="74"/>
        <v>Ronald J Esposito</v>
      </c>
      <c r="O1594" s="26" t="str">
        <f>VLOOKUP(E1594,Key!A:B,2,FALSE)</f>
        <v>Rep</v>
      </c>
      <c r="P1594" s="26" t="str">
        <f>VLOOKUP(F1594,Key!D:E,2,FALSE)</f>
        <v>Rep</v>
      </c>
      <c r="Q1594" s="26" t="str">
        <f>VLOOKUP(G1594,Key!G:H,2,FALSE)</f>
        <v>Man</v>
      </c>
      <c r="R1594" s="26">
        <f>VLOOKUP(H1594,Key!J:K,2,FALSE)</f>
        <v>0</v>
      </c>
      <c r="S1594" s="26" t="str">
        <f>VLOOKUP(I1594,Key!M:N,2,FALSE)</f>
        <v>GE</v>
      </c>
      <c r="T1594" s="26">
        <f>VLOOKUP(J1594,Key!P:Q,2,FALSE)</f>
        <v>2006</v>
      </c>
      <c r="U1594" s="26" t="str">
        <f>VLOOKUP(K1594,Key!S:T,2,FALSE)</f>
        <v>Incumbent</v>
      </c>
      <c r="V1594" s="26">
        <v>0</v>
      </c>
    </row>
    <row r="1595" spans="1:22" x14ac:dyDescent="0.25">
      <c r="A1595" s="30">
        <v>71</v>
      </c>
      <c r="B1595" s="32" t="s">
        <v>427</v>
      </c>
      <c r="C1595" s="32" t="s">
        <v>1451</v>
      </c>
      <c r="D1595" s="31">
        <v>555</v>
      </c>
      <c r="E1595" s="31">
        <v>1</v>
      </c>
      <c r="F1595" s="32">
        <v>0</v>
      </c>
      <c r="G1595" s="32">
        <v>0</v>
      </c>
      <c r="H1595" s="32">
        <v>1</v>
      </c>
      <c r="I1595" s="31">
        <v>0</v>
      </c>
      <c r="J1595" s="32">
        <v>4</v>
      </c>
      <c r="L1595" s="2" t="str">
        <f t="shared" si="72"/>
        <v>Steve</v>
      </c>
      <c r="M1595" s="2" t="str">
        <f t="shared" si="73"/>
        <v>Ettien</v>
      </c>
      <c r="N1595" s="26" t="str">
        <f t="shared" si="74"/>
        <v>Steve Ettien</v>
      </c>
      <c r="O1595" s="26" t="str">
        <f>VLOOKUP(E1595,Key!A:B,2,FALSE)</f>
        <v>Rep</v>
      </c>
      <c r="P1595" s="26" t="str">
        <f>VLOOKUP(F1595,Key!D:E,2,FALSE)</f>
        <v>Rep</v>
      </c>
      <c r="Q1595" s="26" t="str">
        <f>VLOOKUP(G1595,Key!G:H,2,FALSE)</f>
        <v>Man</v>
      </c>
      <c r="R1595" s="26">
        <f>VLOOKUP(H1595,Key!J:K,2,FALSE)</f>
        <v>0</v>
      </c>
      <c r="S1595" s="26" t="str">
        <f>VLOOKUP(I1595,Key!M:N,2,FALSE)</f>
        <v>Primary</v>
      </c>
      <c r="T1595" s="26">
        <f>VLOOKUP(J1595,Key!P:Q,2,FALSE)</f>
        <v>2008</v>
      </c>
      <c r="U1595" s="26" t="str">
        <f>VLOOKUP(K1595,Key!S:T,2,FALSE)</f>
        <v>Incumbent</v>
      </c>
      <c r="V1595" s="26">
        <v>1</v>
      </c>
    </row>
    <row r="1596" spans="1:22" x14ac:dyDescent="0.25">
      <c r="A1596" s="30">
        <v>21</v>
      </c>
      <c r="B1596" s="32" t="s">
        <v>5437</v>
      </c>
      <c r="C1596" s="32" t="s">
        <v>5438</v>
      </c>
      <c r="D1596" s="31">
        <v>556</v>
      </c>
      <c r="E1596" s="32">
        <v>0</v>
      </c>
      <c r="F1596" s="32">
        <v>5</v>
      </c>
      <c r="G1596" s="32">
        <v>0</v>
      </c>
      <c r="H1596" s="32">
        <v>1</v>
      </c>
      <c r="I1596" s="32">
        <v>1</v>
      </c>
      <c r="J1596" s="32">
        <v>0</v>
      </c>
      <c r="L1596" s="2" t="str">
        <f t="shared" si="72"/>
        <v>Vernon L.</v>
      </c>
      <c r="M1596" s="2" t="str">
        <f t="shared" si="73"/>
        <v>Etzel</v>
      </c>
      <c r="N1596" s="26" t="str">
        <f t="shared" si="74"/>
        <v>Vernon L. Etzel</v>
      </c>
      <c r="O1596" s="26" t="str">
        <f>VLOOKUP(E1596,Key!A:B,2,FALSE)</f>
        <v>Senator</v>
      </c>
      <c r="P1596" s="26" t="str">
        <f>VLOOKUP(F1596,Key!D:E,2,FALSE)</f>
        <v>Lib</v>
      </c>
      <c r="Q1596" s="26" t="str">
        <f>VLOOKUP(G1596,Key!G:H,2,FALSE)</f>
        <v>Man</v>
      </c>
      <c r="R1596" s="26">
        <f>VLOOKUP(H1596,Key!J:K,2,FALSE)</f>
        <v>0</v>
      </c>
      <c r="S1596" s="26" t="str">
        <f>VLOOKUP(I1596,Key!M:N,2,FALSE)</f>
        <v>GE</v>
      </c>
      <c r="T1596" s="26">
        <f>VLOOKUP(J1596,Key!P:Q,2,FALSE)</f>
        <v>2000</v>
      </c>
      <c r="U1596" s="26" t="str">
        <f>VLOOKUP(K1596,Key!S:T,2,FALSE)</f>
        <v>Incumbent</v>
      </c>
      <c r="V1596" s="26">
        <v>1</v>
      </c>
    </row>
    <row r="1597" spans="1:22" x14ac:dyDescent="0.25">
      <c r="A1597" s="30">
        <v>54</v>
      </c>
      <c r="B1597" s="32" t="s">
        <v>788</v>
      </c>
      <c r="C1597" s="32" t="s">
        <v>8755</v>
      </c>
      <c r="D1597" s="31">
        <v>557</v>
      </c>
      <c r="E1597" s="31">
        <v>1</v>
      </c>
      <c r="F1597" s="32">
        <v>0</v>
      </c>
      <c r="G1597" s="32">
        <v>0</v>
      </c>
      <c r="H1597" s="32">
        <v>0</v>
      </c>
      <c r="I1597" s="31">
        <v>0</v>
      </c>
      <c r="J1597" s="32">
        <v>5</v>
      </c>
      <c r="L1597" s="2" t="str">
        <f t="shared" si="72"/>
        <v>Eli</v>
      </c>
      <c r="M1597" s="2" t="str">
        <f t="shared" si="73"/>
        <v>Evankovich</v>
      </c>
      <c r="N1597" s="26" t="str">
        <f t="shared" si="74"/>
        <v>Eli Evankovich</v>
      </c>
      <c r="O1597" s="26" t="str">
        <f>VLOOKUP(E1597,Key!A:B,2,FALSE)</f>
        <v>Rep</v>
      </c>
      <c r="P1597" s="26" t="str">
        <f>VLOOKUP(F1597,Key!D:E,2,FALSE)</f>
        <v>Rep</v>
      </c>
      <c r="Q1597" s="26" t="str">
        <f>VLOOKUP(G1597,Key!G:H,2,FALSE)</f>
        <v>Man</v>
      </c>
      <c r="R1597" s="26">
        <f>VLOOKUP(H1597,Key!J:K,2,FALSE)</f>
        <v>1</v>
      </c>
      <c r="S1597" s="26" t="str">
        <f>VLOOKUP(I1597,Key!M:N,2,FALSE)</f>
        <v>Primary</v>
      </c>
      <c r="T1597" s="26">
        <f>VLOOKUP(J1597,Key!P:Q,2,FALSE)</f>
        <v>2010</v>
      </c>
      <c r="U1597" s="26" t="str">
        <f>VLOOKUP(K1597,Key!S:T,2,FALSE)</f>
        <v>Incumbent</v>
      </c>
      <c r="V1597" s="26">
        <v>1</v>
      </c>
    </row>
    <row r="1598" spans="1:22" x14ac:dyDescent="0.25">
      <c r="A1598" s="30">
        <v>54</v>
      </c>
      <c r="B1598" s="32" t="s">
        <v>788</v>
      </c>
      <c r="C1598" s="32" t="s">
        <v>8755</v>
      </c>
      <c r="D1598" s="31">
        <v>557</v>
      </c>
      <c r="E1598" s="31">
        <v>1</v>
      </c>
      <c r="F1598" s="32">
        <v>0</v>
      </c>
      <c r="G1598" s="32">
        <v>0</v>
      </c>
      <c r="H1598" s="32">
        <v>0</v>
      </c>
      <c r="I1598" s="31">
        <v>1</v>
      </c>
      <c r="J1598" s="32">
        <v>5</v>
      </c>
      <c r="L1598" s="2" t="str">
        <f t="shared" si="72"/>
        <v>Eli</v>
      </c>
      <c r="M1598" s="2" t="str">
        <f t="shared" si="73"/>
        <v>Evankovich</v>
      </c>
      <c r="N1598" s="26" t="str">
        <f t="shared" si="74"/>
        <v>Eli Evankovich</v>
      </c>
      <c r="O1598" s="26" t="str">
        <f>VLOOKUP(E1598,Key!A:B,2,FALSE)</f>
        <v>Rep</v>
      </c>
      <c r="P1598" s="26" t="str">
        <f>VLOOKUP(F1598,Key!D:E,2,FALSE)</f>
        <v>Rep</v>
      </c>
      <c r="Q1598" s="26" t="str">
        <f>VLOOKUP(G1598,Key!G:H,2,FALSE)</f>
        <v>Man</v>
      </c>
      <c r="R1598" s="26">
        <f>VLOOKUP(H1598,Key!J:K,2,FALSE)</f>
        <v>1</v>
      </c>
      <c r="S1598" s="26" t="str">
        <f>VLOOKUP(I1598,Key!M:N,2,FALSE)</f>
        <v>GE</v>
      </c>
      <c r="T1598" s="26">
        <f>VLOOKUP(J1598,Key!P:Q,2,FALSE)</f>
        <v>2010</v>
      </c>
      <c r="U1598" s="26" t="str">
        <f>VLOOKUP(K1598,Key!S:T,2,FALSE)</f>
        <v>Incumbent</v>
      </c>
      <c r="V1598" s="26">
        <v>0</v>
      </c>
    </row>
    <row r="1599" spans="1:22" x14ac:dyDescent="0.25">
      <c r="A1599" s="30">
        <v>54</v>
      </c>
      <c r="B1599" s="32" t="s">
        <v>788</v>
      </c>
      <c r="C1599" s="32" t="s">
        <v>789</v>
      </c>
      <c r="D1599" s="31">
        <v>557</v>
      </c>
      <c r="E1599" s="31">
        <v>1</v>
      </c>
      <c r="F1599" s="32">
        <v>0</v>
      </c>
      <c r="G1599" s="32">
        <v>0</v>
      </c>
      <c r="H1599" s="32">
        <v>0</v>
      </c>
      <c r="I1599" s="32">
        <v>0</v>
      </c>
      <c r="J1599" s="32">
        <v>6</v>
      </c>
      <c r="L1599" s="2" t="str">
        <f t="shared" si="72"/>
        <v>Eli</v>
      </c>
      <c r="M1599" s="2" t="str">
        <f t="shared" si="73"/>
        <v>Evankovich</v>
      </c>
      <c r="N1599" s="26" t="str">
        <f t="shared" si="74"/>
        <v>Eli Evankovich</v>
      </c>
      <c r="O1599" s="26" t="str">
        <f>VLOOKUP(E1599,Key!A:B,2,FALSE)</f>
        <v>Rep</v>
      </c>
      <c r="P1599" s="26" t="str">
        <f>VLOOKUP(F1599,Key!D:E,2,FALSE)</f>
        <v>Rep</v>
      </c>
      <c r="Q1599" s="26" t="str">
        <f>VLOOKUP(G1599,Key!G:H,2,FALSE)</f>
        <v>Man</v>
      </c>
      <c r="R1599" s="26">
        <f>VLOOKUP(H1599,Key!J:K,2,FALSE)</f>
        <v>1</v>
      </c>
      <c r="S1599" s="26" t="str">
        <f>VLOOKUP(I1599,Key!M:N,2,FALSE)</f>
        <v>Primary</v>
      </c>
      <c r="T1599" s="26">
        <f>VLOOKUP(J1599,Key!P:Q,2,FALSE)</f>
        <v>2012</v>
      </c>
      <c r="U1599" s="26" t="str">
        <f>VLOOKUP(K1599,Key!S:T,2,FALSE)</f>
        <v>Incumbent</v>
      </c>
      <c r="V1599" s="26">
        <v>0</v>
      </c>
    </row>
    <row r="1600" spans="1:22" x14ac:dyDescent="0.25">
      <c r="A1600" s="30">
        <v>54</v>
      </c>
      <c r="B1600" s="32" t="s">
        <v>788</v>
      </c>
      <c r="C1600" s="32" t="s">
        <v>789</v>
      </c>
      <c r="D1600" s="31">
        <v>557</v>
      </c>
      <c r="E1600" s="31">
        <v>1</v>
      </c>
      <c r="F1600" s="32">
        <v>0</v>
      </c>
      <c r="G1600" s="32">
        <v>0</v>
      </c>
      <c r="H1600" s="32">
        <v>0</v>
      </c>
      <c r="I1600" s="31">
        <v>1</v>
      </c>
      <c r="J1600" s="32">
        <v>6</v>
      </c>
      <c r="L1600" s="2" t="str">
        <f t="shared" si="72"/>
        <v>Eli</v>
      </c>
      <c r="M1600" s="2" t="str">
        <f t="shared" si="73"/>
        <v>Evankovich</v>
      </c>
      <c r="N1600" s="26" t="str">
        <f t="shared" si="74"/>
        <v>Eli Evankovich</v>
      </c>
      <c r="O1600" s="26" t="str">
        <f>VLOOKUP(E1600,Key!A:B,2,FALSE)</f>
        <v>Rep</v>
      </c>
      <c r="P1600" s="26" t="str">
        <f>VLOOKUP(F1600,Key!D:E,2,FALSE)</f>
        <v>Rep</v>
      </c>
      <c r="Q1600" s="26" t="str">
        <f>VLOOKUP(G1600,Key!G:H,2,FALSE)</f>
        <v>Man</v>
      </c>
      <c r="R1600" s="26">
        <f>VLOOKUP(H1600,Key!J:K,2,FALSE)</f>
        <v>1</v>
      </c>
      <c r="S1600" s="26" t="str">
        <f>VLOOKUP(I1600,Key!M:N,2,FALSE)</f>
        <v>GE</v>
      </c>
      <c r="T1600" s="26">
        <f>VLOOKUP(J1600,Key!P:Q,2,FALSE)</f>
        <v>2012</v>
      </c>
      <c r="U1600" s="26" t="str">
        <f>VLOOKUP(K1600,Key!S:T,2,FALSE)</f>
        <v>Incumbent</v>
      </c>
      <c r="V1600" s="26">
        <v>0</v>
      </c>
    </row>
    <row r="1601" spans="1:22" x14ac:dyDescent="0.25">
      <c r="A1601" s="30">
        <v>54</v>
      </c>
      <c r="B1601" s="32" t="s">
        <v>788</v>
      </c>
      <c r="C1601" s="32" t="s">
        <v>789</v>
      </c>
      <c r="D1601" s="31">
        <v>557</v>
      </c>
      <c r="E1601" s="32">
        <v>1</v>
      </c>
      <c r="F1601" s="32">
        <v>0</v>
      </c>
      <c r="G1601" s="32">
        <v>0</v>
      </c>
      <c r="H1601" s="32">
        <v>0</v>
      </c>
      <c r="I1601" s="32">
        <v>0</v>
      </c>
      <c r="J1601" s="32">
        <v>7</v>
      </c>
      <c r="L1601" s="2" t="str">
        <f t="shared" si="72"/>
        <v>Eli</v>
      </c>
      <c r="M1601" s="2" t="str">
        <f t="shared" si="73"/>
        <v>Evankovich</v>
      </c>
      <c r="N1601" s="26" t="str">
        <f t="shared" si="74"/>
        <v>Eli Evankovich</v>
      </c>
      <c r="O1601" s="26" t="str">
        <f>VLOOKUP(E1601,Key!A:B,2,FALSE)</f>
        <v>Rep</v>
      </c>
      <c r="P1601" s="26" t="str">
        <f>VLOOKUP(F1601,Key!D:E,2,FALSE)</f>
        <v>Rep</v>
      </c>
      <c r="Q1601" s="26" t="str">
        <f>VLOOKUP(G1601,Key!G:H,2,FALSE)</f>
        <v>Man</v>
      </c>
      <c r="R1601" s="26">
        <f>VLOOKUP(H1601,Key!J:K,2,FALSE)</f>
        <v>1</v>
      </c>
      <c r="S1601" s="26" t="str">
        <f>VLOOKUP(I1601,Key!M:N,2,FALSE)</f>
        <v>Primary</v>
      </c>
      <c r="T1601" s="26">
        <f>VLOOKUP(J1601,Key!P:Q,2,FALSE)</f>
        <v>2014</v>
      </c>
      <c r="U1601" s="26" t="str">
        <f>VLOOKUP(K1601,Key!S:T,2,FALSE)</f>
        <v>Incumbent</v>
      </c>
      <c r="V1601" s="26">
        <v>0</v>
      </c>
    </row>
    <row r="1602" spans="1:22" x14ac:dyDescent="0.25">
      <c r="A1602" s="30">
        <v>113</v>
      </c>
      <c r="B1602" s="31" t="s">
        <v>8462</v>
      </c>
      <c r="C1602" s="31" t="s">
        <v>5841</v>
      </c>
      <c r="D1602" s="31">
        <v>558</v>
      </c>
      <c r="E1602" s="31">
        <v>1</v>
      </c>
      <c r="F1602" s="31">
        <v>1</v>
      </c>
      <c r="G1602" s="31">
        <v>1</v>
      </c>
      <c r="H1602" s="31">
        <v>1</v>
      </c>
      <c r="I1602" s="31">
        <v>0</v>
      </c>
      <c r="J1602" s="32">
        <v>3</v>
      </c>
      <c r="L1602" s="2" t="str">
        <f t="shared" ref="L1602:L1665" si="75">TRIM(B1602)</f>
        <v>Janet</v>
      </c>
      <c r="M1602" s="2" t="str">
        <f t="shared" ref="M1602:M1665" si="76">TRIM(C1602)</f>
        <v>Evans</v>
      </c>
      <c r="N1602" s="26" t="str">
        <f t="shared" ref="N1602:N1665" si="77">CONCATENATE(L1602," ",M1602)</f>
        <v>Janet Evans</v>
      </c>
      <c r="O1602" s="26" t="str">
        <f>VLOOKUP(E1602,Key!A:B,2,FALSE)</f>
        <v>Rep</v>
      </c>
      <c r="P1602" s="26" t="str">
        <f>VLOOKUP(F1602,Key!D:E,2,FALSE)</f>
        <v>Dem</v>
      </c>
      <c r="Q1602" s="26" t="str">
        <f>VLOOKUP(G1602,Key!G:H,2,FALSE)</f>
        <v>Woman</v>
      </c>
      <c r="R1602" s="26">
        <f>VLOOKUP(H1602,Key!J:K,2,FALSE)</f>
        <v>0</v>
      </c>
      <c r="S1602" s="26" t="str">
        <f>VLOOKUP(I1602,Key!M:N,2,FALSE)</f>
        <v>Primary</v>
      </c>
      <c r="T1602" s="26">
        <f>VLOOKUP(J1602,Key!P:Q,2,FALSE)</f>
        <v>2006</v>
      </c>
      <c r="U1602" s="26" t="str">
        <f>VLOOKUP(K1602,Key!S:T,2,FALSE)</f>
        <v>Incumbent</v>
      </c>
      <c r="V1602" s="26">
        <v>1</v>
      </c>
    </row>
    <row r="1603" spans="1:22" x14ac:dyDescent="0.25">
      <c r="A1603" s="30">
        <v>129</v>
      </c>
      <c r="B1603" s="31" t="s">
        <v>7672</v>
      </c>
      <c r="C1603" s="31" t="s">
        <v>5841</v>
      </c>
      <c r="D1603" s="31">
        <v>559</v>
      </c>
      <c r="E1603" s="31">
        <v>1</v>
      </c>
      <c r="F1603" s="31">
        <v>1</v>
      </c>
      <c r="G1603" s="31">
        <v>0</v>
      </c>
      <c r="H1603" s="31">
        <v>0</v>
      </c>
      <c r="I1603" s="31">
        <v>0</v>
      </c>
      <c r="J1603" s="32">
        <v>3</v>
      </c>
      <c r="L1603" s="2" t="str">
        <f t="shared" si="75"/>
        <v>William G</v>
      </c>
      <c r="M1603" s="2" t="str">
        <f t="shared" si="76"/>
        <v>Evans</v>
      </c>
      <c r="N1603" s="26" t="str">
        <f t="shared" si="77"/>
        <v>William G Evans</v>
      </c>
      <c r="O1603" s="26" t="str">
        <f>VLOOKUP(E1603,Key!A:B,2,FALSE)</f>
        <v>Rep</v>
      </c>
      <c r="P1603" s="26" t="str">
        <f>VLOOKUP(F1603,Key!D:E,2,FALSE)</f>
        <v>Dem</v>
      </c>
      <c r="Q1603" s="26" t="str">
        <f>VLOOKUP(G1603,Key!G:H,2,FALSE)</f>
        <v>Man</v>
      </c>
      <c r="R1603" s="26">
        <f>VLOOKUP(H1603,Key!J:K,2,FALSE)</f>
        <v>1</v>
      </c>
      <c r="S1603" s="26" t="str">
        <f>VLOOKUP(I1603,Key!M:N,2,FALSE)</f>
        <v>Primary</v>
      </c>
      <c r="T1603" s="26">
        <f>VLOOKUP(J1603,Key!P:Q,2,FALSE)</f>
        <v>2006</v>
      </c>
      <c r="U1603" s="26" t="str">
        <f>VLOOKUP(K1603,Key!S:T,2,FALSE)</f>
        <v>Incumbent</v>
      </c>
      <c r="V1603" s="26">
        <v>1</v>
      </c>
    </row>
    <row r="1604" spans="1:22" x14ac:dyDescent="0.25">
      <c r="A1604" s="30">
        <v>129</v>
      </c>
      <c r="B1604" s="31" t="s">
        <v>7672</v>
      </c>
      <c r="C1604" s="31" t="s">
        <v>5841</v>
      </c>
      <c r="D1604" s="31">
        <v>559</v>
      </c>
      <c r="E1604" s="31">
        <v>1</v>
      </c>
      <c r="F1604" s="31">
        <v>1</v>
      </c>
      <c r="G1604" s="31">
        <v>0</v>
      </c>
      <c r="H1604" s="31">
        <v>1</v>
      </c>
      <c r="I1604" s="31">
        <v>1</v>
      </c>
      <c r="J1604" s="32">
        <v>3</v>
      </c>
      <c r="L1604" s="2" t="str">
        <f t="shared" si="75"/>
        <v>William G</v>
      </c>
      <c r="M1604" s="2" t="str">
        <f t="shared" si="76"/>
        <v>Evans</v>
      </c>
      <c r="N1604" s="26" t="str">
        <f t="shared" si="77"/>
        <v>William G Evans</v>
      </c>
      <c r="O1604" s="26" t="str">
        <f>VLOOKUP(E1604,Key!A:B,2,FALSE)</f>
        <v>Rep</v>
      </c>
      <c r="P1604" s="26" t="str">
        <f>VLOOKUP(F1604,Key!D:E,2,FALSE)</f>
        <v>Dem</v>
      </c>
      <c r="Q1604" s="26" t="str">
        <f>VLOOKUP(G1604,Key!G:H,2,FALSE)</f>
        <v>Man</v>
      </c>
      <c r="R1604" s="26">
        <f>VLOOKUP(H1604,Key!J:K,2,FALSE)</f>
        <v>0</v>
      </c>
      <c r="S1604" s="26" t="str">
        <f>VLOOKUP(I1604,Key!M:N,2,FALSE)</f>
        <v>GE</v>
      </c>
      <c r="T1604" s="26">
        <f>VLOOKUP(J1604,Key!P:Q,2,FALSE)</f>
        <v>2006</v>
      </c>
      <c r="U1604" s="26" t="str">
        <f>VLOOKUP(K1604,Key!S:T,2,FALSE)</f>
        <v>Incumbent</v>
      </c>
      <c r="V1604" s="26">
        <v>0</v>
      </c>
    </row>
    <row r="1605" spans="1:22" x14ac:dyDescent="0.25">
      <c r="A1605" s="30">
        <v>158</v>
      </c>
      <c r="B1605" s="32" t="s">
        <v>4211</v>
      </c>
      <c r="C1605" s="32" t="s">
        <v>5841</v>
      </c>
      <c r="D1605" s="31">
        <v>560</v>
      </c>
      <c r="E1605" s="32">
        <v>1</v>
      </c>
      <c r="F1605" s="32">
        <v>5</v>
      </c>
      <c r="G1605" s="32">
        <v>0</v>
      </c>
      <c r="H1605" s="32">
        <v>1</v>
      </c>
      <c r="I1605" s="32">
        <v>1</v>
      </c>
      <c r="J1605" s="32">
        <v>0</v>
      </c>
      <c r="L1605" s="2" t="str">
        <f t="shared" si="75"/>
        <v>Kenneth A.</v>
      </c>
      <c r="M1605" s="2" t="str">
        <f t="shared" si="76"/>
        <v>Evans</v>
      </c>
      <c r="N1605" s="26" t="str">
        <f t="shared" si="77"/>
        <v>Kenneth A. Evans</v>
      </c>
      <c r="O1605" s="26" t="str">
        <f>VLOOKUP(E1605,Key!A:B,2,FALSE)</f>
        <v>Rep</v>
      </c>
      <c r="P1605" s="26" t="str">
        <f>VLOOKUP(F1605,Key!D:E,2,FALSE)</f>
        <v>Lib</v>
      </c>
      <c r="Q1605" s="26" t="str">
        <f>VLOOKUP(G1605,Key!G:H,2,FALSE)</f>
        <v>Man</v>
      </c>
      <c r="R1605" s="26">
        <f>VLOOKUP(H1605,Key!J:K,2,FALSE)</f>
        <v>0</v>
      </c>
      <c r="S1605" s="26" t="str">
        <f>VLOOKUP(I1605,Key!M:N,2,FALSE)</f>
        <v>GE</v>
      </c>
      <c r="T1605" s="26">
        <f>VLOOKUP(J1605,Key!P:Q,2,FALSE)</f>
        <v>2000</v>
      </c>
      <c r="U1605" s="26" t="str">
        <f>VLOOKUP(K1605,Key!S:T,2,FALSE)</f>
        <v>Incumbent</v>
      </c>
      <c r="V1605" s="26">
        <v>1</v>
      </c>
    </row>
    <row r="1606" spans="1:22" x14ac:dyDescent="0.25">
      <c r="A1606" s="30">
        <v>203</v>
      </c>
      <c r="B1606" s="32" t="s">
        <v>4970</v>
      </c>
      <c r="C1606" s="32" t="s">
        <v>5841</v>
      </c>
      <c r="D1606" s="31">
        <v>561</v>
      </c>
      <c r="E1606" s="32">
        <v>1</v>
      </c>
      <c r="F1606" s="32">
        <v>1</v>
      </c>
      <c r="G1606" s="32">
        <v>0</v>
      </c>
      <c r="H1606" s="32">
        <v>0</v>
      </c>
      <c r="I1606" s="32">
        <v>0</v>
      </c>
      <c r="J1606" s="32">
        <v>0</v>
      </c>
      <c r="L1606" s="2" t="str">
        <f t="shared" si="75"/>
        <v>Dwight</v>
      </c>
      <c r="M1606" s="2" t="str">
        <f t="shared" si="76"/>
        <v>Evans</v>
      </c>
      <c r="N1606" s="26" t="str">
        <f t="shared" si="77"/>
        <v>Dwight Evans</v>
      </c>
      <c r="O1606" s="26" t="str">
        <f>VLOOKUP(E1606,Key!A:B,2,FALSE)</f>
        <v>Rep</v>
      </c>
      <c r="P1606" s="26" t="str">
        <f>VLOOKUP(F1606,Key!D:E,2,FALSE)</f>
        <v>Dem</v>
      </c>
      <c r="Q1606" s="26" t="str">
        <f>VLOOKUP(G1606,Key!G:H,2,FALSE)</f>
        <v>Man</v>
      </c>
      <c r="R1606" s="26">
        <f>VLOOKUP(H1606,Key!J:K,2,FALSE)</f>
        <v>1</v>
      </c>
      <c r="S1606" s="26" t="str">
        <f>VLOOKUP(I1606,Key!M:N,2,FALSE)</f>
        <v>Primary</v>
      </c>
      <c r="T1606" s="26">
        <f>VLOOKUP(J1606,Key!P:Q,2,FALSE)</f>
        <v>2000</v>
      </c>
      <c r="U1606" s="26" t="str">
        <f>VLOOKUP(K1606,Key!S:T,2,FALSE)</f>
        <v>Incumbent</v>
      </c>
      <c r="V1606" s="26">
        <v>1</v>
      </c>
    </row>
    <row r="1607" spans="1:22" x14ac:dyDescent="0.25">
      <c r="A1607" s="30">
        <v>203</v>
      </c>
      <c r="B1607" s="32" t="s">
        <v>4970</v>
      </c>
      <c r="C1607" s="32" t="s">
        <v>5841</v>
      </c>
      <c r="D1607" s="31">
        <v>561</v>
      </c>
      <c r="E1607" s="32">
        <v>1</v>
      </c>
      <c r="F1607" s="32">
        <v>1</v>
      </c>
      <c r="G1607" s="32">
        <v>0</v>
      </c>
      <c r="H1607" s="32">
        <v>0</v>
      </c>
      <c r="I1607" s="32">
        <v>1</v>
      </c>
      <c r="J1607" s="32">
        <v>0</v>
      </c>
      <c r="L1607" s="2" t="str">
        <f t="shared" si="75"/>
        <v>Dwight</v>
      </c>
      <c r="M1607" s="2" t="str">
        <f t="shared" si="76"/>
        <v>Evans</v>
      </c>
      <c r="N1607" s="26" t="str">
        <f t="shared" si="77"/>
        <v>Dwight Evans</v>
      </c>
      <c r="O1607" s="26" t="str">
        <f>VLOOKUP(E1607,Key!A:B,2,FALSE)</f>
        <v>Rep</v>
      </c>
      <c r="P1607" s="26" t="str">
        <f>VLOOKUP(F1607,Key!D:E,2,FALSE)</f>
        <v>Dem</v>
      </c>
      <c r="Q1607" s="26" t="str">
        <f>VLOOKUP(G1607,Key!G:H,2,FALSE)</f>
        <v>Man</v>
      </c>
      <c r="R1607" s="26">
        <f>VLOOKUP(H1607,Key!J:K,2,FALSE)</f>
        <v>1</v>
      </c>
      <c r="S1607" s="26" t="str">
        <f>VLOOKUP(I1607,Key!M:N,2,FALSE)</f>
        <v>GE</v>
      </c>
      <c r="T1607" s="26">
        <f>VLOOKUP(J1607,Key!P:Q,2,FALSE)</f>
        <v>2000</v>
      </c>
      <c r="U1607" s="26" t="str">
        <f>VLOOKUP(K1607,Key!S:T,2,FALSE)</f>
        <v>Incumbent</v>
      </c>
      <c r="V1607" s="26">
        <v>0</v>
      </c>
    </row>
    <row r="1608" spans="1:22" x14ac:dyDescent="0.25">
      <c r="A1608" s="30">
        <v>203</v>
      </c>
      <c r="B1608" s="32" t="s">
        <v>3822</v>
      </c>
      <c r="C1608" s="32" t="s">
        <v>1849</v>
      </c>
      <c r="D1608" s="31">
        <v>561</v>
      </c>
      <c r="E1608" s="31">
        <v>1</v>
      </c>
      <c r="F1608" s="32">
        <v>1</v>
      </c>
      <c r="G1608" s="32">
        <v>0</v>
      </c>
      <c r="H1608" s="32">
        <v>0</v>
      </c>
      <c r="I1608" s="31">
        <v>1</v>
      </c>
      <c r="J1608" s="32">
        <v>1</v>
      </c>
      <c r="L1608" s="2" t="str">
        <f t="shared" si="75"/>
        <v>Dwight</v>
      </c>
      <c r="M1608" s="2" t="str">
        <f t="shared" si="76"/>
        <v>Evans</v>
      </c>
      <c r="N1608" s="26" t="str">
        <f t="shared" si="77"/>
        <v>Dwight Evans</v>
      </c>
      <c r="O1608" s="26" t="str">
        <f>VLOOKUP(E1608,Key!A:B,2,FALSE)</f>
        <v>Rep</v>
      </c>
      <c r="P1608" s="26" t="str">
        <f>VLOOKUP(F1608,Key!D:E,2,FALSE)</f>
        <v>Dem</v>
      </c>
      <c r="Q1608" s="26" t="str">
        <f>VLOOKUP(G1608,Key!G:H,2,FALSE)</f>
        <v>Man</v>
      </c>
      <c r="R1608" s="26">
        <f>VLOOKUP(H1608,Key!J:K,2,FALSE)</f>
        <v>1</v>
      </c>
      <c r="S1608" s="26" t="str">
        <f>VLOOKUP(I1608,Key!M:N,2,FALSE)</f>
        <v>GE</v>
      </c>
      <c r="T1608" s="26">
        <f>VLOOKUP(J1608,Key!P:Q,2,FALSE)</f>
        <v>2002</v>
      </c>
      <c r="U1608" s="26" t="str">
        <f>VLOOKUP(K1608,Key!S:T,2,FALSE)</f>
        <v>Incumbent</v>
      </c>
      <c r="V1608" s="26">
        <v>0</v>
      </c>
    </row>
    <row r="1609" spans="1:22" x14ac:dyDescent="0.25">
      <c r="A1609" s="30">
        <v>203</v>
      </c>
      <c r="B1609" s="31" t="s">
        <v>4970</v>
      </c>
      <c r="C1609" s="31" t="s">
        <v>5841</v>
      </c>
      <c r="D1609" s="31">
        <v>561</v>
      </c>
      <c r="E1609" s="31">
        <v>1</v>
      </c>
      <c r="F1609" s="31">
        <v>1</v>
      </c>
      <c r="G1609" s="31">
        <v>0</v>
      </c>
      <c r="H1609" s="31">
        <v>0</v>
      </c>
      <c r="I1609" s="31">
        <v>1</v>
      </c>
      <c r="J1609" s="32">
        <v>2</v>
      </c>
      <c r="L1609" s="2" t="str">
        <f t="shared" si="75"/>
        <v>Dwight</v>
      </c>
      <c r="M1609" s="2" t="str">
        <f t="shared" si="76"/>
        <v>Evans</v>
      </c>
      <c r="N1609" s="26" t="str">
        <f t="shared" si="77"/>
        <v>Dwight Evans</v>
      </c>
      <c r="O1609" s="26" t="str">
        <f>VLOOKUP(E1609,Key!A:B,2,FALSE)</f>
        <v>Rep</v>
      </c>
      <c r="P1609" s="26" t="str">
        <f>VLOOKUP(F1609,Key!D:E,2,FALSE)</f>
        <v>Dem</v>
      </c>
      <c r="Q1609" s="26" t="str">
        <f>VLOOKUP(G1609,Key!G:H,2,FALSE)</f>
        <v>Man</v>
      </c>
      <c r="R1609" s="26">
        <f>VLOOKUP(H1609,Key!J:K,2,FALSE)</f>
        <v>1</v>
      </c>
      <c r="S1609" s="26" t="str">
        <f>VLOOKUP(I1609,Key!M:N,2,FALSE)</f>
        <v>GE</v>
      </c>
      <c r="T1609" s="26">
        <f>VLOOKUP(J1609,Key!P:Q,2,FALSE)</f>
        <v>2004</v>
      </c>
      <c r="U1609" s="26" t="str">
        <f>VLOOKUP(K1609,Key!S:T,2,FALSE)</f>
        <v>Incumbent</v>
      </c>
      <c r="V1609" s="26">
        <v>0</v>
      </c>
    </row>
    <row r="1610" spans="1:22" x14ac:dyDescent="0.25">
      <c r="A1610" s="30">
        <v>203</v>
      </c>
      <c r="B1610" s="31" t="s">
        <v>952</v>
      </c>
      <c r="C1610" s="31" t="s">
        <v>1849</v>
      </c>
      <c r="D1610" s="31">
        <v>561</v>
      </c>
      <c r="E1610" s="31">
        <v>1</v>
      </c>
      <c r="F1610" s="31">
        <v>1</v>
      </c>
      <c r="G1610" s="31">
        <v>0</v>
      </c>
      <c r="H1610" s="32">
        <v>0</v>
      </c>
      <c r="I1610" s="31">
        <v>0</v>
      </c>
      <c r="J1610" s="32">
        <v>3</v>
      </c>
      <c r="L1610" s="2" t="str">
        <f t="shared" si="75"/>
        <v>Dwight</v>
      </c>
      <c r="M1610" s="2" t="str">
        <f t="shared" si="76"/>
        <v>Evans</v>
      </c>
      <c r="N1610" s="26" t="str">
        <f t="shared" si="77"/>
        <v>Dwight Evans</v>
      </c>
      <c r="O1610" s="26" t="str">
        <f>VLOOKUP(E1610,Key!A:B,2,FALSE)</f>
        <v>Rep</v>
      </c>
      <c r="P1610" s="26" t="str">
        <f>VLOOKUP(F1610,Key!D:E,2,FALSE)</f>
        <v>Dem</v>
      </c>
      <c r="Q1610" s="26" t="str">
        <f>VLOOKUP(G1610,Key!G:H,2,FALSE)</f>
        <v>Man</v>
      </c>
      <c r="R1610" s="26">
        <f>VLOOKUP(H1610,Key!J:K,2,FALSE)</f>
        <v>1</v>
      </c>
      <c r="S1610" s="26" t="str">
        <f>VLOOKUP(I1610,Key!M:N,2,FALSE)</f>
        <v>Primary</v>
      </c>
      <c r="T1610" s="26">
        <f>VLOOKUP(J1610,Key!P:Q,2,FALSE)</f>
        <v>2006</v>
      </c>
      <c r="U1610" s="26" t="str">
        <f>VLOOKUP(K1610,Key!S:T,2,FALSE)</f>
        <v>Incumbent</v>
      </c>
      <c r="V1610" s="26">
        <v>0</v>
      </c>
    </row>
    <row r="1611" spans="1:22" x14ac:dyDescent="0.25">
      <c r="A1611" s="30">
        <v>203</v>
      </c>
      <c r="B1611" s="31" t="s">
        <v>952</v>
      </c>
      <c r="C1611" s="31" t="s">
        <v>1849</v>
      </c>
      <c r="D1611" s="31">
        <v>561</v>
      </c>
      <c r="E1611" s="31">
        <v>1</v>
      </c>
      <c r="F1611" s="31">
        <v>1</v>
      </c>
      <c r="G1611" s="31">
        <v>0</v>
      </c>
      <c r="H1611" s="32">
        <v>0</v>
      </c>
      <c r="I1611" s="31">
        <v>1</v>
      </c>
      <c r="J1611" s="32">
        <v>3</v>
      </c>
      <c r="L1611" s="2" t="str">
        <f t="shared" si="75"/>
        <v>Dwight</v>
      </c>
      <c r="M1611" s="2" t="str">
        <f t="shared" si="76"/>
        <v>Evans</v>
      </c>
      <c r="N1611" s="26" t="str">
        <f t="shared" si="77"/>
        <v>Dwight Evans</v>
      </c>
      <c r="O1611" s="26" t="str">
        <f>VLOOKUP(E1611,Key!A:B,2,FALSE)</f>
        <v>Rep</v>
      </c>
      <c r="P1611" s="26" t="str">
        <f>VLOOKUP(F1611,Key!D:E,2,FALSE)</f>
        <v>Dem</v>
      </c>
      <c r="Q1611" s="26" t="str">
        <f>VLOOKUP(G1611,Key!G:H,2,FALSE)</f>
        <v>Man</v>
      </c>
      <c r="R1611" s="26">
        <f>VLOOKUP(H1611,Key!J:K,2,FALSE)</f>
        <v>1</v>
      </c>
      <c r="S1611" s="26" t="str">
        <f>VLOOKUP(I1611,Key!M:N,2,FALSE)</f>
        <v>GE</v>
      </c>
      <c r="T1611" s="26">
        <f>VLOOKUP(J1611,Key!P:Q,2,FALSE)</f>
        <v>2006</v>
      </c>
      <c r="U1611" s="26" t="str">
        <f>VLOOKUP(K1611,Key!S:T,2,FALSE)</f>
        <v>Incumbent</v>
      </c>
      <c r="V1611" s="26">
        <v>0</v>
      </c>
    </row>
    <row r="1612" spans="1:22" x14ac:dyDescent="0.25">
      <c r="A1612" s="30">
        <v>203</v>
      </c>
      <c r="B1612" s="32" t="s">
        <v>3822</v>
      </c>
      <c r="C1612" s="32" t="s">
        <v>1849</v>
      </c>
      <c r="D1612" s="31">
        <v>561</v>
      </c>
      <c r="E1612" s="32">
        <v>1</v>
      </c>
      <c r="F1612" s="32">
        <v>1</v>
      </c>
      <c r="G1612" s="32">
        <v>0</v>
      </c>
      <c r="H1612" s="32">
        <v>0</v>
      </c>
      <c r="I1612" s="32">
        <v>0</v>
      </c>
      <c r="J1612" s="32">
        <v>7</v>
      </c>
      <c r="L1612" s="2" t="str">
        <f t="shared" si="75"/>
        <v>Dwight</v>
      </c>
      <c r="M1612" s="2" t="str">
        <f t="shared" si="76"/>
        <v>Evans</v>
      </c>
      <c r="N1612" s="26" t="str">
        <f t="shared" si="77"/>
        <v>Dwight Evans</v>
      </c>
      <c r="O1612" s="26" t="str">
        <f>VLOOKUP(E1612,Key!A:B,2,FALSE)</f>
        <v>Rep</v>
      </c>
      <c r="P1612" s="26" t="str">
        <f>VLOOKUP(F1612,Key!D:E,2,FALSE)</f>
        <v>Dem</v>
      </c>
      <c r="Q1612" s="26" t="str">
        <f>VLOOKUP(G1612,Key!G:H,2,FALSE)</f>
        <v>Man</v>
      </c>
      <c r="R1612" s="26">
        <f>VLOOKUP(H1612,Key!J:K,2,FALSE)</f>
        <v>1</v>
      </c>
      <c r="S1612" s="26" t="str">
        <f>VLOOKUP(I1612,Key!M:N,2,FALSE)</f>
        <v>Primary</v>
      </c>
      <c r="T1612" s="26">
        <f>VLOOKUP(J1612,Key!P:Q,2,FALSE)</f>
        <v>2014</v>
      </c>
      <c r="U1612" s="26" t="str">
        <f>VLOOKUP(K1612,Key!S:T,2,FALSE)</f>
        <v>Incumbent</v>
      </c>
      <c r="V1612" s="26">
        <v>0</v>
      </c>
    </row>
    <row r="1613" spans="1:22" x14ac:dyDescent="0.25">
      <c r="A1613" s="30">
        <v>203</v>
      </c>
      <c r="B1613" s="32" t="s">
        <v>952</v>
      </c>
      <c r="C1613" s="32" t="s">
        <v>953</v>
      </c>
      <c r="D1613" s="31">
        <v>561</v>
      </c>
      <c r="E1613" s="31">
        <v>1</v>
      </c>
      <c r="F1613" s="32">
        <v>1</v>
      </c>
      <c r="G1613" s="32">
        <v>0</v>
      </c>
      <c r="H1613" s="32">
        <v>0</v>
      </c>
      <c r="I1613" s="31">
        <v>0</v>
      </c>
      <c r="J1613" s="32">
        <v>4</v>
      </c>
      <c r="L1613" s="2" t="str">
        <f t="shared" si="75"/>
        <v>Dwight</v>
      </c>
      <c r="M1613" s="2" t="str">
        <f t="shared" si="76"/>
        <v>Evans</v>
      </c>
      <c r="N1613" s="26" t="str">
        <f t="shared" si="77"/>
        <v>Dwight Evans</v>
      </c>
      <c r="O1613" s="26" t="str">
        <f>VLOOKUP(E1613,Key!A:B,2,FALSE)</f>
        <v>Rep</v>
      </c>
      <c r="P1613" s="26" t="str">
        <f>VLOOKUP(F1613,Key!D:E,2,FALSE)</f>
        <v>Dem</v>
      </c>
      <c r="Q1613" s="26" t="str">
        <f>VLOOKUP(G1613,Key!G:H,2,FALSE)</f>
        <v>Man</v>
      </c>
      <c r="R1613" s="26">
        <f>VLOOKUP(H1613,Key!J:K,2,FALSE)</f>
        <v>1</v>
      </c>
      <c r="S1613" s="26" t="str">
        <f>VLOOKUP(I1613,Key!M:N,2,FALSE)</f>
        <v>Primary</v>
      </c>
      <c r="T1613" s="26">
        <f>VLOOKUP(J1613,Key!P:Q,2,FALSE)</f>
        <v>2008</v>
      </c>
      <c r="U1613" s="26" t="str">
        <f>VLOOKUP(K1613,Key!S:T,2,FALSE)</f>
        <v>Incumbent</v>
      </c>
      <c r="V1613" s="26">
        <v>0</v>
      </c>
    </row>
    <row r="1614" spans="1:22" x14ac:dyDescent="0.25">
      <c r="A1614" s="30">
        <v>203</v>
      </c>
      <c r="B1614" s="32" t="s">
        <v>952</v>
      </c>
      <c r="C1614" s="32" t="s">
        <v>953</v>
      </c>
      <c r="D1614" s="31">
        <v>561</v>
      </c>
      <c r="E1614" s="31">
        <v>1</v>
      </c>
      <c r="F1614" s="32">
        <v>1</v>
      </c>
      <c r="G1614" s="32">
        <v>0</v>
      </c>
      <c r="H1614" s="32">
        <v>0</v>
      </c>
      <c r="I1614" s="31">
        <v>1</v>
      </c>
      <c r="J1614" s="32">
        <v>4</v>
      </c>
      <c r="L1614" s="2" t="str">
        <f t="shared" si="75"/>
        <v>Dwight</v>
      </c>
      <c r="M1614" s="2" t="str">
        <f t="shared" si="76"/>
        <v>Evans</v>
      </c>
      <c r="N1614" s="26" t="str">
        <f t="shared" si="77"/>
        <v>Dwight Evans</v>
      </c>
      <c r="O1614" s="26" t="str">
        <f>VLOOKUP(E1614,Key!A:B,2,FALSE)</f>
        <v>Rep</v>
      </c>
      <c r="P1614" s="26" t="str">
        <f>VLOOKUP(F1614,Key!D:E,2,FALSE)</f>
        <v>Dem</v>
      </c>
      <c r="Q1614" s="26" t="str">
        <f>VLOOKUP(G1614,Key!G:H,2,FALSE)</f>
        <v>Man</v>
      </c>
      <c r="R1614" s="26">
        <f>VLOOKUP(H1614,Key!J:K,2,FALSE)</f>
        <v>1</v>
      </c>
      <c r="S1614" s="26" t="str">
        <f>VLOOKUP(I1614,Key!M:N,2,FALSE)</f>
        <v>GE</v>
      </c>
      <c r="T1614" s="26">
        <f>VLOOKUP(J1614,Key!P:Q,2,FALSE)</f>
        <v>2008</v>
      </c>
      <c r="U1614" s="26" t="str">
        <f>VLOOKUP(K1614,Key!S:T,2,FALSE)</f>
        <v>Incumbent</v>
      </c>
      <c r="V1614" s="26">
        <v>0</v>
      </c>
    </row>
    <row r="1615" spans="1:22" x14ac:dyDescent="0.25">
      <c r="A1615" s="30">
        <v>203</v>
      </c>
      <c r="B1615" s="32" t="s">
        <v>952</v>
      </c>
      <c r="C1615" s="32" t="s">
        <v>953</v>
      </c>
      <c r="D1615" s="31">
        <v>561</v>
      </c>
      <c r="E1615" s="31">
        <v>1</v>
      </c>
      <c r="F1615" s="32">
        <v>1</v>
      </c>
      <c r="G1615" s="32">
        <v>0</v>
      </c>
      <c r="H1615" s="32">
        <v>0</v>
      </c>
      <c r="I1615" s="31">
        <v>0</v>
      </c>
      <c r="J1615" s="32">
        <v>5</v>
      </c>
      <c r="L1615" s="2" t="str">
        <f t="shared" si="75"/>
        <v>Dwight</v>
      </c>
      <c r="M1615" s="2" t="str">
        <f t="shared" si="76"/>
        <v>Evans</v>
      </c>
      <c r="N1615" s="26" t="str">
        <f t="shared" si="77"/>
        <v>Dwight Evans</v>
      </c>
      <c r="O1615" s="26" t="str">
        <f>VLOOKUP(E1615,Key!A:B,2,FALSE)</f>
        <v>Rep</v>
      </c>
      <c r="P1615" s="26" t="str">
        <f>VLOOKUP(F1615,Key!D:E,2,FALSE)</f>
        <v>Dem</v>
      </c>
      <c r="Q1615" s="26" t="str">
        <f>VLOOKUP(G1615,Key!G:H,2,FALSE)</f>
        <v>Man</v>
      </c>
      <c r="R1615" s="26">
        <f>VLOOKUP(H1615,Key!J:K,2,FALSE)</f>
        <v>1</v>
      </c>
      <c r="S1615" s="26" t="str">
        <f>VLOOKUP(I1615,Key!M:N,2,FALSE)</f>
        <v>Primary</v>
      </c>
      <c r="T1615" s="26">
        <f>VLOOKUP(J1615,Key!P:Q,2,FALSE)</f>
        <v>2010</v>
      </c>
      <c r="U1615" s="26" t="str">
        <f>VLOOKUP(K1615,Key!S:T,2,FALSE)</f>
        <v>Incumbent</v>
      </c>
      <c r="V1615" s="26">
        <v>0</v>
      </c>
    </row>
    <row r="1616" spans="1:22" x14ac:dyDescent="0.25">
      <c r="A1616" s="30">
        <v>203</v>
      </c>
      <c r="B1616" s="32" t="s">
        <v>952</v>
      </c>
      <c r="C1616" s="32" t="s">
        <v>953</v>
      </c>
      <c r="D1616" s="31">
        <v>561</v>
      </c>
      <c r="E1616" s="31">
        <v>1</v>
      </c>
      <c r="F1616" s="32">
        <v>1</v>
      </c>
      <c r="G1616" s="32">
        <v>0</v>
      </c>
      <c r="H1616" s="32">
        <v>0</v>
      </c>
      <c r="I1616" s="31">
        <v>1</v>
      </c>
      <c r="J1616" s="32">
        <v>5</v>
      </c>
      <c r="L1616" s="2" t="str">
        <f t="shared" si="75"/>
        <v>Dwight</v>
      </c>
      <c r="M1616" s="2" t="str">
        <f t="shared" si="76"/>
        <v>Evans</v>
      </c>
      <c r="N1616" s="26" t="str">
        <f t="shared" si="77"/>
        <v>Dwight Evans</v>
      </c>
      <c r="O1616" s="26" t="str">
        <f>VLOOKUP(E1616,Key!A:B,2,FALSE)</f>
        <v>Rep</v>
      </c>
      <c r="P1616" s="26" t="str">
        <f>VLOOKUP(F1616,Key!D:E,2,FALSE)</f>
        <v>Dem</v>
      </c>
      <c r="Q1616" s="26" t="str">
        <f>VLOOKUP(G1616,Key!G:H,2,FALSE)</f>
        <v>Man</v>
      </c>
      <c r="R1616" s="26">
        <f>VLOOKUP(H1616,Key!J:K,2,FALSE)</f>
        <v>1</v>
      </c>
      <c r="S1616" s="26" t="str">
        <f>VLOOKUP(I1616,Key!M:N,2,FALSE)</f>
        <v>GE</v>
      </c>
      <c r="T1616" s="26">
        <f>VLOOKUP(J1616,Key!P:Q,2,FALSE)</f>
        <v>2010</v>
      </c>
      <c r="U1616" s="26" t="str">
        <f>VLOOKUP(K1616,Key!S:T,2,FALSE)</f>
        <v>Incumbent</v>
      </c>
      <c r="V1616" s="26">
        <v>0</v>
      </c>
    </row>
    <row r="1617" spans="1:22" x14ac:dyDescent="0.25">
      <c r="A1617" s="30">
        <v>203</v>
      </c>
      <c r="B1617" s="32" t="s">
        <v>74</v>
      </c>
      <c r="C1617" s="32" t="s">
        <v>75</v>
      </c>
      <c r="D1617" s="31">
        <v>561</v>
      </c>
      <c r="E1617" s="31">
        <v>1</v>
      </c>
      <c r="F1617" s="32">
        <v>1</v>
      </c>
      <c r="G1617" s="32">
        <v>0</v>
      </c>
      <c r="H1617" s="32">
        <v>0</v>
      </c>
      <c r="I1617" s="32">
        <v>0</v>
      </c>
      <c r="J1617" s="32">
        <v>6</v>
      </c>
      <c r="L1617" s="2" t="str">
        <f t="shared" si="75"/>
        <v>Dwight</v>
      </c>
      <c r="M1617" s="2" t="str">
        <f t="shared" si="76"/>
        <v>Evans</v>
      </c>
      <c r="N1617" s="26" t="str">
        <f t="shared" si="77"/>
        <v>Dwight Evans</v>
      </c>
      <c r="O1617" s="26" t="str">
        <f>VLOOKUP(E1617,Key!A:B,2,FALSE)</f>
        <v>Rep</v>
      </c>
      <c r="P1617" s="26" t="str">
        <f>VLOOKUP(F1617,Key!D:E,2,FALSE)</f>
        <v>Dem</v>
      </c>
      <c r="Q1617" s="26" t="str">
        <f>VLOOKUP(G1617,Key!G:H,2,FALSE)</f>
        <v>Man</v>
      </c>
      <c r="R1617" s="26">
        <f>VLOOKUP(H1617,Key!J:K,2,FALSE)</f>
        <v>1</v>
      </c>
      <c r="S1617" s="26" t="str">
        <f>VLOOKUP(I1617,Key!M:N,2,FALSE)</f>
        <v>Primary</v>
      </c>
      <c r="T1617" s="26">
        <f>VLOOKUP(J1617,Key!P:Q,2,FALSE)</f>
        <v>2012</v>
      </c>
      <c r="U1617" s="26" t="str">
        <f>VLOOKUP(K1617,Key!S:T,2,FALSE)</f>
        <v>Incumbent</v>
      </c>
      <c r="V1617" s="26">
        <v>0</v>
      </c>
    </row>
    <row r="1618" spans="1:22" x14ac:dyDescent="0.25">
      <c r="A1618" s="30">
        <v>203</v>
      </c>
      <c r="B1618" s="32" t="s">
        <v>74</v>
      </c>
      <c r="C1618" s="32" t="s">
        <v>75</v>
      </c>
      <c r="D1618" s="31">
        <v>561</v>
      </c>
      <c r="E1618" s="31">
        <v>1</v>
      </c>
      <c r="F1618" s="32">
        <v>1</v>
      </c>
      <c r="G1618" s="32">
        <v>0</v>
      </c>
      <c r="H1618" s="32">
        <v>0</v>
      </c>
      <c r="I1618" s="31">
        <v>1</v>
      </c>
      <c r="J1618" s="32">
        <v>6</v>
      </c>
      <c r="L1618" s="2" t="str">
        <f t="shared" si="75"/>
        <v>Dwight</v>
      </c>
      <c r="M1618" s="2" t="str">
        <f t="shared" si="76"/>
        <v>Evans</v>
      </c>
      <c r="N1618" s="26" t="str">
        <f t="shared" si="77"/>
        <v>Dwight Evans</v>
      </c>
      <c r="O1618" s="26" t="str">
        <f>VLOOKUP(E1618,Key!A:B,2,FALSE)</f>
        <v>Rep</v>
      </c>
      <c r="P1618" s="26" t="str">
        <f>VLOOKUP(F1618,Key!D:E,2,FALSE)</f>
        <v>Dem</v>
      </c>
      <c r="Q1618" s="26" t="str">
        <f>VLOOKUP(G1618,Key!G:H,2,FALSE)</f>
        <v>Man</v>
      </c>
      <c r="R1618" s="26">
        <f>VLOOKUP(H1618,Key!J:K,2,FALSE)</f>
        <v>1</v>
      </c>
      <c r="S1618" s="26" t="str">
        <f>VLOOKUP(I1618,Key!M:N,2,FALSE)</f>
        <v>GE</v>
      </c>
      <c r="T1618" s="26">
        <f>VLOOKUP(J1618,Key!P:Q,2,FALSE)</f>
        <v>2012</v>
      </c>
      <c r="U1618" s="26" t="str">
        <f>VLOOKUP(K1618,Key!S:T,2,FALSE)</f>
        <v>Incumbent</v>
      </c>
      <c r="V1618" s="26">
        <v>0</v>
      </c>
    </row>
    <row r="1619" spans="1:22" x14ac:dyDescent="0.25">
      <c r="A1619" s="30">
        <v>203</v>
      </c>
      <c r="B1619" s="32" t="s">
        <v>952</v>
      </c>
      <c r="C1619" s="32" t="s">
        <v>953</v>
      </c>
      <c r="D1619" s="31">
        <v>561</v>
      </c>
      <c r="E1619" s="32">
        <v>1</v>
      </c>
      <c r="F1619" s="32">
        <v>1</v>
      </c>
      <c r="G1619" s="32">
        <v>0</v>
      </c>
      <c r="H1619" s="32">
        <v>0</v>
      </c>
      <c r="I1619" s="32">
        <v>0</v>
      </c>
      <c r="J1619" s="32">
        <v>1</v>
      </c>
      <c r="L1619" s="2" t="str">
        <f t="shared" si="75"/>
        <v>Dwight</v>
      </c>
      <c r="M1619" s="2" t="str">
        <f t="shared" si="76"/>
        <v>Evans</v>
      </c>
      <c r="N1619" s="26" t="str">
        <f t="shared" si="77"/>
        <v>Dwight Evans</v>
      </c>
      <c r="O1619" s="26" t="str">
        <f>VLOOKUP(E1619,Key!A:B,2,FALSE)</f>
        <v>Rep</v>
      </c>
      <c r="P1619" s="26" t="str">
        <f>VLOOKUP(F1619,Key!D:E,2,FALSE)</f>
        <v>Dem</v>
      </c>
      <c r="Q1619" s="26" t="str">
        <f>VLOOKUP(G1619,Key!G:H,2,FALSE)</f>
        <v>Man</v>
      </c>
      <c r="R1619" s="26">
        <f>VLOOKUP(H1619,Key!J:K,2,FALSE)</f>
        <v>1</v>
      </c>
      <c r="S1619" s="26" t="str">
        <f>VLOOKUP(I1619,Key!M:N,2,FALSE)</f>
        <v>Primary</v>
      </c>
      <c r="T1619" s="26">
        <f>VLOOKUP(J1619,Key!P:Q,2,FALSE)</f>
        <v>2002</v>
      </c>
      <c r="U1619" s="26" t="str">
        <f>VLOOKUP(K1619,Key!S:T,2,FALSE)</f>
        <v>Incumbent</v>
      </c>
      <c r="V1619" s="26">
        <v>0</v>
      </c>
    </row>
    <row r="1620" spans="1:22" x14ac:dyDescent="0.25">
      <c r="A1620" s="30">
        <v>203</v>
      </c>
      <c r="B1620" s="32" t="s">
        <v>952</v>
      </c>
      <c r="C1620" s="32" t="s">
        <v>953</v>
      </c>
      <c r="D1620" s="31">
        <v>561</v>
      </c>
      <c r="E1620" s="32">
        <v>1</v>
      </c>
      <c r="F1620" s="32">
        <v>1</v>
      </c>
      <c r="G1620" s="32">
        <v>0</v>
      </c>
      <c r="H1620" s="32">
        <v>0</v>
      </c>
      <c r="I1620" s="32">
        <v>0</v>
      </c>
      <c r="J1620" s="32">
        <v>2</v>
      </c>
      <c r="L1620" s="2" t="str">
        <f t="shared" si="75"/>
        <v>Dwight</v>
      </c>
      <c r="M1620" s="2" t="str">
        <f t="shared" si="76"/>
        <v>Evans</v>
      </c>
      <c r="N1620" s="26" t="str">
        <f t="shared" si="77"/>
        <v>Dwight Evans</v>
      </c>
      <c r="O1620" s="26" t="str">
        <f>VLOOKUP(E1620,Key!A:B,2,FALSE)</f>
        <v>Rep</v>
      </c>
      <c r="P1620" s="26" t="str">
        <f>VLOOKUP(F1620,Key!D:E,2,FALSE)</f>
        <v>Dem</v>
      </c>
      <c r="Q1620" s="26" t="str">
        <f>VLOOKUP(G1620,Key!G:H,2,FALSE)</f>
        <v>Man</v>
      </c>
      <c r="R1620" s="26">
        <f>VLOOKUP(H1620,Key!J:K,2,FALSE)</f>
        <v>1</v>
      </c>
      <c r="S1620" s="26" t="str">
        <f>VLOOKUP(I1620,Key!M:N,2,FALSE)</f>
        <v>Primary</v>
      </c>
      <c r="T1620" s="26">
        <f>VLOOKUP(J1620,Key!P:Q,2,FALSE)</f>
        <v>2004</v>
      </c>
      <c r="U1620" s="26" t="str">
        <f>VLOOKUP(K1620,Key!S:T,2,FALSE)</f>
        <v>Incumbent</v>
      </c>
      <c r="V1620" s="26">
        <v>0</v>
      </c>
    </row>
    <row r="1621" spans="1:22" x14ac:dyDescent="0.25">
      <c r="A1621" s="30">
        <v>5</v>
      </c>
      <c r="B1621" s="31" t="s">
        <v>2635</v>
      </c>
      <c r="C1621" s="31" t="s">
        <v>5841</v>
      </c>
      <c r="D1621" s="31">
        <v>562</v>
      </c>
      <c r="E1621" s="31">
        <v>1</v>
      </c>
      <c r="F1621" s="31">
        <v>0</v>
      </c>
      <c r="G1621" s="31">
        <v>0</v>
      </c>
      <c r="H1621" s="31">
        <v>0</v>
      </c>
      <c r="I1621" s="32">
        <v>1</v>
      </c>
      <c r="J1621" s="32">
        <v>2</v>
      </c>
      <c r="L1621" s="2" t="str">
        <f t="shared" si="75"/>
        <v>John R</v>
      </c>
      <c r="M1621" s="2" t="str">
        <f t="shared" si="76"/>
        <v>Evans</v>
      </c>
      <c r="N1621" s="26" t="str">
        <f t="shared" si="77"/>
        <v>John R Evans</v>
      </c>
      <c r="O1621" s="26" t="str">
        <f>VLOOKUP(E1621,Key!A:B,2,FALSE)</f>
        <v>Rep</v>
      </c>
      <c r="P1621" s="26" t="str">
        <f>VLOOKUP(F1621,Key!D:E,2,FALSE)</f>
        <v>Rep</v>
      </c>
      <c r="Q1621" s="26" t="str">
        <f>VLOOKUP(G1621,Key!G:H,2,FALSE)</f>
        <v>Man</v>
      </c>
      <c r="R1621" s="26">
        <f>VLOOKUP(H1621,Key!J:K,2,FALSE)</f>
        <v>1</v>
      </c>
      <c r="S1621" s="26" t="str">
        <f>VLOOKUP(I1621,Key!M:N,2,FALSE)</f>
        <v>GE</v>
      </c>
      <c r="T1621" s="26">
        <f>VLOOKUP(J1621,Key!P:Q,2,FALSE)</f>
        <v>2004</v>
      </c>
      <c r="U1621" s="26" t="str">
        <f>VLOOKUP(K1621,Key!S:T,2,FALSE)</f>
        <v>Incumbent</v>
      </c>
      <c r="V1621" s="26">
        <v>1</v>
      </c>
    </row>
    <row r="1622" spans="1:22" x14ac:dyDescent="0.25">
      <c r="A1622" s="30">
        <v>5</v>
      </c>
      <c r="B1622" s="31" t="s">
        <v>2635</v>
      </c>
      <c r="C1622" s="31" t="s">
        <v>5841</v>
      </c>
      <c r="D1622" s="31">
        <v>562</v>
      </c>
      <c r="E1622" s="31">
        <v>1</v>
      </c>
      <c r="F1622" s="31">
        <v>0</v>
      </c>
      <c r="G1622" s="31">
        <v>0</v>
      </c>
      <c r="H1622" s="31">
        <v>0</v>
      </c>
      <c r="I1622" s="31">
        <v>0</v>
      </c>
      <c r="J1622" s="32">
        <v>3</v>
      </c>
      <c r="L1622" s="2" t="str">
        <f t="shared" si="75"/>
        <v>John R</v>
      </c>
      <c r="M1622" s="2" t="str">
        <f t="shared" si="76"/>
        <v>Evans</v>
      </c>
      <c r="N1622" s="26" t="str">
        <f t="shared" si="77"/>
        <v>John R Evans</v>
      </c>
      <c r="O1622" s="26" t="str">
        <f>VLOOKUP(E1622,Key!A:B,2,FALSE)</f>
        <v>Rep</v>
      </c>
      <c r="P1622" s="26" t="str">
        <f>VLOOKUP(F1622,Key!D:E,2,FALSE)</f>
        <v>Rep</v>
      </c>
      <c r="Q1622" s="26" t="str">
        <f>VLOOKUP(G1622,Key!G:H,2,FALSE)</f>
        <v>Man</v>
      </c>
      <c r="R1622" s="26">
        <f>VLOOKUP(H1622,Key!J:K,2,FALSE)</f>
        <v>1</v>
      </c>
      <c r="S1622" s="26" t="str">
        <f>VLOOKUP(I1622,Key!M:N,2,FALSE)</f>
        <v>Primary</v>
      </c>
      <c r="T1622" s="26">
        <f>VLOOKUP(J1622,Key!P:Q,2,FALSE)</f>
        <v>2006</v>
      </c>
      <c r="U1622" s="26" t="str">
        <f>VLOOKUP(K1622,Key!S:T,2,FALSE)</f>
        <v>Incumbent</v>
      </c>
      <c r="V1622" s="26">
        <v>0</v>
      </c>
    </row>
    <row r="1623" spans="1:22" x14ac:dyDescent="0.25">
      <c r="A1623" s="30">
        <v>5</v>
      </c>
      <c r="B1623" s="31" t="s">
        <v>2635</v>
      </c>
      <c r="C1623" s="31" t="s">
        <v>5841</v>
      </c>
      <c r="D1623" s="31">
        <v>562</v>
      </c>
      <c r="E1623" s="31">
        <v>1</v>
      </c>
      <c r="F1623" s="31">
        <v>0</v>
      </c>
      <c r="G1623" s="31">
        <v>0</v>
      </c>
      <c r="H1623" s="31">
        <v>0</v>
      </c>
      <c r="I1623" s="31">
        <v>1</v>
      </c>
      <c r="J1623" s="32">
        <v>3</v>
      </c>
      <c r="L1623" s="2" t="str">
        <f t="shared" si="75"/>
        <v>John R</v>
      </c>
      <c r="M1623" s="2" t="str">
        <f t="shared" si="76"/>
        <v>Evans</v>
      </c>
      <c r="N1623" s="26" t="str">
        <f t="shared" si="77"/>
        <v>John R Evans</v>
      </c>
      <c r="O1623" s="26" t="str">
        <f>VLOOKUP(E1623,Key!A:B,2,FALSE)</f>
        <v>Rep</v>
      </c>
      <c r="P1623" s="26" t="str">
        <f>VLOOKUP(F1623,Key!D:E,2,FALSE)</f>
        <v>Rep</v>
      </c>
      <c r="Q1623" s="26" t="str">
        <f>VLOOKUP(G1623,Key!G:H,2,FALSE)</f>
        <v>Man</v>
      </c>
      <c r="R1623" s="26">
        <f>VLOOKUP(H1623,Key!J:K,2,FALSE)</f>
        <v>1</v>
      </c>
      <c r="S1623" s="26" t="str">
        <f>VLOOKUP(I1623,Key!M:N,2,FALSE)</f>
        <v>GE</v>
      </c>
      <c r="T1623" s="26">
        <f>VLOOKUP(J1623,Key!P:Q,2,FALSE)</f>
        <v>2006</v>
      </c>
      <c r="U1623" s="26" t="str">
        <f>VLOOKUP(K1623,Key!S:T,2,FALSE)</f>
        <v>Incumbent</v>
      </c>
      <c r="V1623" s="26">
        <v>0</v>
      </c>
    </row>
    <row r="1624" spans="1:22" x14ac:dyDescent="0.25">
      <c r="A1624" s="30">
        <v>5</v>
      </c>
      <c r="B1624" s="32" t="s">
        <v>1335</v>
      </c>
      <c r="C1624" s="32" t="s">
        <v>1849</v>
      </c>
      <c r="D1624" s="31">
        <v>562</v>
      </c>
      <c r="E1624" s="31">
        <v>1</v>
      </c>
      <c r="F1624" s="32">
        <v>0</v>
      </c>
      <c r="G1624" s="32">
        <v>0</v>
      </c>
      <c r="H1624" s="32">
        <v>0</v>
      </c>
      <c r="I1624" s="31">
        <v>0</v>
      </c>
      <c r="J1624" s="32">
        <v>4</v>
      </c>
      <c r="L1624" s="2" t="str">
        <f t="shared" si="75"/>
        <v>John R</v>
      </c>
      <c r="M1624" s="2" t="str">
        <f t="shared" si="76"/>
        <v>Evans</v>
      </c>
      <c r="N1624" s="26" t="str">
        <f t="shared" si="77"/>
        <v>John R Evans</v>
      </c>
      <c r="O1624" s="26" t="str">
        <f>VLOOKUP(E1624,Key!A:B,2,FALSE)</f>
        <v>Rep</v>
      </c>
      <c r="P1624" s="26" t="str">
        <f>VLOOKUP(F1624,Key!D:E,2,FALSE)</f>
        <v>Rep</v>
      </c>
      <c r="Q1624" s="26" t="str">
        <f>VLOOKUP(G1624,Key!G:H,2,FALSE)</f>
        <v>Man</v>
      </c>
      <c r="R1624" s="26">
        <f>VLOOKUP(H1624,Key!J:K,2,FALSE)</f>
        <v>1</v>
      </c>
      <c r="S1624" s="26" t="str">
        <f>VLOOKUP(I1624,Key!M:N,2,FALSE)</f>
        <v>Primary</v>
      </c>
      <c r="T1624" s="26">
        <f>VLOOKUP(J1624,Key!P:Q,2,FALSE)</f>
        <v>2008</v>
      </c>
      <c r="U1624" s="26" t="str">
        <f>VLOOKUP(K1624,Key!S:T,2,FALSE)</f>
        <v>Incumbent</v>
      </c>
      <c r="V1624" s="26">
        <v>0</v>
      </c>
    </row>
    <row r="1625" spans="1:22" x14ac:dyDescent="0.25">
      <c r="A1625" s="30">
        <v>5</v>
      </c>
      <c r="B1625" s="32" t="s">
        <v>1335</v>
      </c>
      <c r="C1625" s="32" t="s">
        <v>1849</v>
      </c>
      <c r="D1625" s="31">
        <v>562</v>
      </c>
      <c r="E1625" s="31">
        <v>1</v>
      </c>
      <c r="F1625" s="32">
        <v>0</v>
      </c>
      <c r="G1625" s="32">
        <v>0</v>
      </c>
      <c r="H1625" s="32">
        <v>0</v>
      </c>
      <c r="I1625" s="31">
        <v>1</v>
      </c>
      <c r="J1625" s="32">
        <v>4</v>
      </c>
      <c r="L1625" s="2" t="str">
        <f t="shared" si="75"/>
        <v>John R</v>
      </c>
      <c r="M1625" s="2" t="str">
        <f t="shared" si="76"/>
        <v>Evans</v>
      </c>
      <c r="N1625" s="26" t="str">
        <f t="shared" si="77"/>
        <v>John R Evans</v>
      </c>
      <c r="O1625" s="26" t="str">
        <f>VLOOKUP(E1625,Key!A:B,2,FALSE)</f>
        <v>Rep</v>
      </c>
      <c r="P1625" s="26" t="str">
        <f>VLOOKUP(F1625,Key!D:E,2,FALSE)</f>
        <v>Rep</v>
      </c>
      <c r="Q1625" s="26" t="str">
        <f>VLOOKUP(G1625,Key!G:H,2,FALSE)</f>
        <v>Man</v>
      </c>
      <c r="R1625" s="26">
        <f>VLOOKUP(H1625,Key!J:K,2,FALSE)</f>
        <v>1</v>
      </c>
      <c r="S1625" s="26" t="str">
        <f>VLOOKUP(I1625,Key!M:N,2,FALSE)</f>
        <v>GE</v>
      </c>
      <c r="T1625" s="26">
        <f>VLOOKUP(J1625,Key!P:Q,2,FALSE)</f>
        <v>2008</v>
      </c>
      <c r="U1625" s="26" t="str">
        <f>VLOOKUP(K1625,Key!S:T,2,FALSE)</f>
        <v>Incumbent</v>
      </c>
      <c r="V1625" s="26">
        <v>0</v>
      </c>
    </row>
    <row r="1626" spans="1:22" x14ac:dyDescent="0.25">
      <c r="A1626" s="30">
        <v>5</v>
      </c>
      <c r="B1626" s="32" t="s">
        <v>2866</v>
      </c>
      <c r="C1626" s="32" t="s">
        <v>1849</v>
      </c>
      <c r="D1626" s="31">
        <v>562</v>
      </c>
      <c r="E1626" s="31">
        <v>1</v>
      </c>
      <c r="F1626" s="32">
        <v>0</v>
      </c>
      <c r="G1626" s="32">
        <v>0</v>
      </c>
      <c r="H1626" s="32">
        <v>0</v>
      </c>
      <c r="I1626" s="31">
        <v>0</v>
      </c>
      <c r="J1626" s="32">
        <v>5</v>
      </c>
      <c r="L1626" s="2" t="str">
        <f t="shared" si="75"/>
        <v>John R</v>
      </c>
      <c r="M1626" s="2" t="str">
        <f t="shared" si="76"/>
        <v>Evans</v>
      </c>
      <c r="N1626" s="26" t="str">
        <f t="shared" si="77"/>
        <v>John R Evans</v>
      </c>
      <c r="O1626" s="26" t="str">
        <f>VLOOKUP(E1626,Key!A:B,2,FALSE)</f>
        <v>Rep</v>
      </c>
      <c r="P1626" s="26" t="str">
        <f>VLOOKUP(F1626,Key!D:E,2,FALSE)</f>
        <v>Rep</v>
      </c>
      <c r="Q1626" s="26" t="str">
        <f>VLOOKUP(G1626,Key!G:H,2,FALSE)</f>
        <v>Man</v>
      </c>
      <c r="R1626" s="26">
        <f>VLOOKUP(H1626,Key!J:K,2,FALSE)</f>
        <v>1</v>
      </c>
      <c r="S1626" s="26" t="str">
        <f>VLOOKUP(I1626,Key!M:N,2,FALSE)</f>
        <v>Primary</v>
      </c>
      <c r="T1626" s="26">
        <f>VLOOKUP(J1626,Key!P:Q,2,FALSE)</f>
        <v>2010</v>
      </c>
      <c r="U1626" s="26" t="str">
        <f>VLOOKUP(K1626,Key!S:T,2,FALSE)</f>
        <v>Incumbent</v>
      </c>
      <c r="V1626" s="26">
        <v>0</v>
      </c>
    </row>
    <row r="1627" spans="1:22" x14ac:dyDescent="0.25">
      <c r="A1627" s="30">
        <v>5</v>
      </c>
      <c r="B1627" s="32" t="s">
        <v>2866</v>
      </c>
      <c r="C1627" s="32" t="s">
        <v>1849</v>
      </c>
      <c r="D1627" s="31">
        <v>562</v>
      </c>
      <c r="E1627" s="31">
        <v>1</v>
      </c>
      <c r="F1627" s="32">
        <v>0</v>
      </c>
      <c r="G1627" s="32">
        <v>0</v>
      </c>
      <c r="H1627" s="32">
        <v>0</v>
      </c>
      <c r="I1627" s="31">
        <v>1</v>
      </c>
      <c r="J1627" s="32">
        <v>5</v>
      </c>
      <c r="L1627" s="2" t="str">
        <f t="shared" si="75"/>
        <v>John R</v>
      </c>
      <c r="M1627" s="2" t="str">
        <f t="shared" si="76"/>
        <v>Evans</v>
      </c>
      <c r="N1627" s="26" t="str">
        <f t="shared" si="77"/>
        <v>John R Evans</v>
      </c>
      <c r="O1627" s="26" t="str">
        <f>VLOOKUP(E1627,Key!A:B,2,FALSE)</f>
        <v>Rep</v>
      </c>
      <c r="P1627" s="26" t="str">
        <f>VLOOKUP(F1627,Key!D:E,2,FALSE)</f>
        <v>Rep</v>
      </c>
      <c r="Q1627" s="26" t="str">
        <f>VLOOKUP(G1627,Key!G:H,2,FALSE)</f>
        <v>Man</v>
      </c>
      <c r="R1627" s="26">
        <f>VLOOKUP(H1627,Key!J:K,2,FALSE)</f>
        <v>1</v>
      </c>
      <c r="S1627" s="26" t="str">
        <f>VLOOKUP(I1627,Key!M:N,2,FALSE)</f>
        <v>GE</v>
      </c>
      <c r="T1627" s="26">
        <f>VLOOKUP(J1627,Key!P:Q,2,FALSE)</f>
        <v>2010</v>
      </c>
      <c r="U1627" s="26" t="str">
        <f>VLOOKUP(K1627,Key!S:T,2,FALSE)</f>
        <v>Incumbent</v>
      </c>
      <c r="V1627" s="26">
        <v>0</v>
      </c>
    </row>
    <row r="1628" spans="1:22" x14ac:dyDescent="0.25">
      <c r="A1628" s="30">
        <v>5</v>
      </c>
      <c r="B1628" s="32" t="s">
        <v>2866</v>
      </c>
      <c r="C1628" s="32" t="s">
        <v>1849</v>
      </c>
      <c r="D1628" s="31">
        <v>562</v>
      </c>
      <c r="E1628" s="32">
        <v>1</v>
      </c>
      <c r="F1628" s="32">
        <v>0</v>
      </c>
      <c r="G1628" s="32">
        <v>0</v>
      </c>
      <c r="H1628" s="32">
        <v>0</v>
      </c>
      <c r="I1628" s="32">
        <v>0</v>
      </c>
      <c r="J1628" s="32">
        <v>2</v>
      </c>
      <c r="L1628" s="2" t="str">
        <f t="shared" si="75"/>
        <v>John R</v>
      </c>
      <c r="M1628" s="2" t="str">
        <f t="shared" si="76"/>
        <v>Evans</v>
      </c>
      <c r="N1628" s="26" t="str">
        <f t="shared" si="77"/>
        <v>John R Evans</v>
      </c>
      <c r="O1628" s="26" t="str">
        <f>VLOOKUP(E1628,Key!A:B,2,FALSE)</f>
        <v>Rep</v>
      </c>
      <c r="P1628" s="26" t="str">
        <f>VLOOKUP(F1628,Key!D:E,2,FALSE)</f>
        <v>Rep</v>
      </c>
      <c r="Q1628" s="26" t="str">
        <f>VLOOKUP(G1628,Key!G:H,2,FALSE)</f>
        <v>Man</v>
      </c>
      <c r="R1628" s="26">
        <f>VLOOKUP(H1628,Key!J:K,2,FALSE)</f>
        <v>1</v>
      </c>
      <c r="S1628" s="26" t="str">
        <f>VLOOKUP(I1628,Key!M:N,2,FALSE)</f>
        <v>Primary</v>
      </c>
      <c r="T1628" s="26">
        <f>VLOOKUP(J1628,Key!P:Q,2,FALSE)</f>
        <v>2004</v>
      </c>
      <c r="U1628" s="26" t="str">
        <f>VLOOKUP(K1628,Key!S:T,2,FALSE)</f>
        <v>Incumbent</v>
      </c>
      <c r="V1628" s="26">
        <v>0</v>
      </c>
    </row>
    <row r="1629" spans="1:22" x14ac:dyDescent="0.25">
      <c r="A1629" s="30">
        <v>5</v>
      </c>
      <c r="B1629" s="32" t="s">
        <v>5831</v>
      </c>
      <c r="C1629" s="32" t="s">
        <v>5841</v>
      </c>
      <c r="D1629" s="31">
        <v>562</v>
      </c>
      <c r="E1629" s="32">
        <v>1</v>
      </c>
      <c r="F1629" s="32">
        <v>0</v>
      </c>
      <c r="G1629" s="32">
        <v>0</v>
      </c>
      <c r="H1629" s="32">
        <v>0</v>
      </c>
      <c r="I1629" s="32">
        <v>0</v>
      </c>
      <c r="J1629" s="32">
        <v>0</v>
      </c>
      <c r="L1629" s="2" t="str">
        <f t="shared" si="75"/>
        <v>John R.</v>
      </c>
      <c r="M1629" s="2" t="str">
        <f t="shared" si="76"/>
        <v>Evans</v>
      </c>
      <c r="N1629" s="26" t="str">
        <f t="shared" si="77"/>
        <v>John R. Evans</v>
      </c>
      <c r="O1629" s="26" t="str">
        <f>VLOOKUP(E1629,Key!A:B,2,FALSE)</f>
        <v>Rep</v>
      </c>
      <c r="P1629" s="26" t="str">
        <f>VLOOKUP(F1629,Key!D:E,2,FALSE)</f>
        <v>Rep</v>
      </c>
      <c r="Q1629" s="26" t="str">
        <f>VLOOKUP(G1629,Key!G:H,2,FALSE)</f>
        <v>Man</v>
      </c>
      <c r="R1629" s="26">
        <f>VLOOKUP(H1629,Key!J:K,2,FALSE)</f>
        <v>1</v>
      </c>
      <c r="S1629" s="26" t="str">
        <f>VLOOKUP(I1629,Key!M:N,2,FALSE)</f>
        <v>Primary</v>
      </c>
      <c r="T1629" s="26">
        <f>VLOOKUP(J1629,Key!P:Q,2,FALSE)</f>
        <v>2000</v>
      </c>
      <c r="U1629" s="26" t="str">
        <f>VLOOKUP(K1629,Key!S:T,2,FALSE)</f>
        <v>Incumbent</v>
      </c>
      <c r="V1629" s="26">
        <v>0</v>
      </c>
    </row>
    <row r="1630" spans="1:22" x14ac:dyDescent="0.25">
      <c r="A1630" s="30">
        <v>5</v>
      </c>
      <c r="B1630" s="32" t="s">
        <v>5831</v>
      </c>
      <c r="C1630" s="32" t="s">
        <v>5841</v>
      </c>
      <c r="D1630" s="31">
        <v>562</v>
      </c>
      <c r="E1630" s="32">
        <v>1</v>
      </c>
      <c r="F1630" s="32">
        <v>0</v>
      </c>
      <c r="G1630" s="32">
        <v>0</v>
      </c>
      <c r="H1630" s="32">
        <v>0</v>
      </c>
      <c r="I1630" s="32">
        <v>1</v>
      </c>
      <c r="J1630" s="32">
        <v>0</v>
      </c>
      <c r="L1630" s="2" t="str">
        <f t="shared" si="75"/>
        <v>John R.</v>
      </c>
      <c r="M1630" s="2" t="str">
        <f t="shared" si="76"/>
        <v>Evans</v>
      </c>
      <c r="N1630" s="26" t="str">
        <f t="shared" si="77"/>
        <v>John R. Evans</v>
      </c>
      <c r="O1630" s="26" t="str">
        <f>VLOOKUP(E1630,Key!A:B,2,FALSE)</f>
        <v>Rep</v>
      </c>
      <c r="P1630" s="26" t="str">
        <f>VLOOKUP(F1630,Key!D:E,2,FALSE)</f>
        <v>Rep</v>
      </c>
      <c r="Q1630" s="26" t="str">
        <f>VLOOKUP(G1630,Key!G:H,2,FALSE)</f>
        <v>Man</v>
      </c>
      <c r="R1630" s="26">
        <f>VLOOKUP(H1630,Key!J:K,2,FALSE)</f>
        <v>1</v>
      </c>
      <c r="S1630" s="26" t="str">
        <f>VLOOKUP(I1630,Key!M:N,2,FALSE)</f>
        <v>GE</v>
      </c>
      <c r="T1630" s="26">
        <f>VLOOKUP(J1630,Key!P:Q,2,FALSE)</f>
        <v>2000</v>
      </c>
      <c r="U1630" s="26" t="str">
        <f>VLOOKUP(K1630,Key!S:T,2,FALSE)</f>
        <v>Incumbent</v>
      </c>
      <c r="V1630" s="26">
        <v>0</v>
      </c>
    </row>
    <row r="1631" spans="1:22" x14ac:dyDescent="0.25">
      <c r="A1631" s="30">
        <v>5</v>
      </c>
      <c r="B1631" s="32" t="s">
        <v>5924</v>
      </c>
      <c r="C1631" s="32" t="s">
        <v>1849</v>
      </c>
      <c r="D1631" s="31">
        <v>562</v>
      </c>
      <c r="E1631" s="32">
        <v>1</v>
      </c>
      <c r="F1631" s="32">
        <v>0</v>
      </c>
      <c r="G1631" s="32">
        <v>0</v>
      </c>
      <c r="H1631" s="32">
        <v>0</v>
      </c>
      <c r="I1631" s="32">
        <v>0</v>
      </c>
      <c r="J1631" s="32">
        <v>1</v>
      </c>
      <c r="L1631" s="2" t="str">
        <f t="shared" si="75"/>
        <v>John R.</v>
      </c>
      <c r="M1631" s="2" t="str">
        <f t="shared" si="76"/>
        <v>Evans</v>
      </c>
      <c r="N1631" s="26" t="str">
        <f t="shared" si="77"/>
        <v>John R. Evans</v>
      </c>
      <c r="O1631" s="26" t="str">
        <f>VLOOKUP(E1631,Key!A:B,2,FALSE)</f>
        <v>Rep</v>
      </c>
      <c r="P1631" s="26" t="str">
        <f>VLOOKUP(F1631,Key!D:E,2,FALSE)</f>
        <v>Rep</v>
      </c>
      <c r="Q1631" s="26" t="str">
        <f>VLOOKUP(G1631,Key!G:H,2,FALSE)</f>
        <v>Man</v>
      </c>
      <c r="R1631" s="26">
        <f>VLOOKUP(H1631,Key!J:K,2,FALSE)</f>
        <v>1</v>
      </c>
      <c r="S1631" s="26" t="str">
        <f>VLOOKUP(I1631,Key!M:N,2,FALSE)</f>
        <v>Primary</v>
      </c>
      <c r="T1631" s="26">
        <f>VLOOKUP(J1631,Key!P:Q,2,FALSE)</f>
        <v>2002</v>
      </c>
      <c r="U1631" s="26" t="str">
        <f>VLOOKUP(K1631,Key!S:T,2,FALSE)</f>
        <v>Incumbent</v>
      </c>
      <c r="V1631" s="26">
        <v>0</v>
      </c>
    </row>
    <row r="1632" spans="1:22" x14ac:dyDescent="0.25">
      <c r="A1632" s="30">
        <v>5</v>
      </c>
      <c r="B1632" s="32" t="s">
        <v>5831</v>
      </c>
      <c r="C1632" s="32" t="s">
        <v>3983</v>
      </c>
      <c r="D1632" s="31">
        <v>562</v>
      </c>
      <c r="E1632" s="32">
        <v>1</v>
      </c>
      <c r="F1632" s="32">
        <v>0</v>
      </c>
      <c r="G1632" s="32">
        <v>0</v>
      </c>
      <c r="H1632" s="32">
        <v>0</v>
      </c>
      <c r="I1632" s="32">
        <v>1</v>
      </c>
      <c r="J1632" s="32">
        <v>1</v>
      </c>
      <c r="L1632" s="2" t="str">
        <f t="shared" si="75"/>
        <v>John R.</v>
      </c>
      <c r="M1632" s="2" t="str">
        <f t="shared" si="76"/>
        <v>Evans</v>
      </c>
      <c r="N1632" s="26" t="str">
        <f t="shared" si="77"/>
        <v>John R. Evans</v>
      </c>
      <c r="O1632" s="26" t="str">
        <f>VLOOKUP(E1632,Key!A:B,2,FALSE)</f>
        <v>Rep</v>
      </c>
      <c r="P1632" s="26" t="str">
        <f>VLOOKUP(F1632,Key!D:E,2,FALSE)</f>
        <v>Rep</v>
      </c>
      <c r="Q1632" s="26" t="str">
        <f>VLOOKUP(G1632,Key!G:H,2,FALSE)</f>
        <v>Man</v>
      </c>
      <c r="R1632" s="26">
        <f>VLOOKUP(H1632,Key!J:K,2,FALSE)</f>
        <v>1</v>
      </c>
      <c r="S1632" s="26" t="str">
        <f>VLOOKUP(I1632,Key!M:N,2,FALSE)</f>
        <v>GE</v>
      </c>
      <c r="T1632" s="26">
        <f>VLOOKUP(J1632,Key!P:Q,2,FALSE)</f>
        <v>2002</v>
      </c>
      <c r="U1632" s="26" t="str">
        <f>VLOOKUP(K1632,Key!S:T,2,FALSE)</f>
        <v>Incumbent</v>
      </c>
      <c r="V1632" s="26">
        <v>0</v>
      </c>
    </row>
    <row r="1633" spans="1:22" x14ac:dyDescent="0.25">
      <c r="A1633" s="30">
        <v>84</v>
      </c>
      <c r="B1633" s="31" t="s">
        <v>7586</v>
      </c>
      <c r="C1633" s="31" t="s">
        <v>7587</v>
      </c>
      <c r="D1633" s="31">
        <v>563</v>
      </c>
      <c r="E1633" s="31">
        <v>1</v>
      </c>
      <c r="F1633" s="31">
        <v>0</v>
      </c>
      <c r="G1633" s="31">
        <v>0</v>
      </c>
      <c r="H1633" s="31">
        <v>0</v>
      </c>
      <c r="I1633" s="31">
        <v>0</v>
      </c>
      <c r="J1633" s="32">
        <v>3</v>
      </c>
      <c r="L1633" s="2" t="str">
        <f t="shared" si="75"/>
        <v>Garth D</v>
      </c>
      <c r="M1633" s="2" t="str">
        <f t="shared" si="76"/>
        <v>Everett</v>
      </c>
      <c r="N1633" s="26" t="str">
        <f t="shared" si="77"/>
        <v>Garth D Everett</v>
      </c>
      <c r="O1633" s="26" t="str">
        <f>VLOOKUP(E1633,Key!A:B,2,FALSE)</f>
        <v>Rep</v>
      </c>
      <c r="P1633" s="26" t="str">
        <f>VLOOKUP(F1633,Key!D:E,2,FALSE)</f>
        <v>Rep</v>
      </c>
      <c r="Q1633" s="26" t="str">
        <f>VLOOKUP(G1633,Key!G:H,2,FALSE)</f>
        <v>Man</v>
      </c>
      <c r="R1633" s="26">
        <f>VLOOKUP(H1633,Key!J:K,2,FALSE)</f>
        <v>1</v>
      </c>
      <c r="S1633" s="26" t="str">
        <f>VLOOKUP(I1633,Key!M:N,2,FALSE)</f>
        <v>Primary</v>
      </c>
      <c r="T1633" s="26">
        <f>VLOOKUP(J1633,Key!P:Q,2,FALSE)</f>
        <v>2006</v>
      </c>
      <c r="U1633" s="26" t="str">
        <f>VLOOKUP(K1633,Key!S:T,2,FALSE)</f>
        <v>Incumbent</v>
      </c>
      <c r="V1633" s="26">
        <v>1</v>
      </c>
    </row>
    <row r="1634" spans="1:22" x14ac:dyDescent="0.25">
      <c r="A1634" s="30">
        <v>84</v>
      </c>
      <c r="B1634" s="31" t="s">
        <v>7586</v>
      </c>
      <c r="C1634" s="31" t="s">
        <v>7587</v>
      </c>
      <c r="D1634" s="31">
        <v>563</v>
      </c>
      <c r="E1634" s="31">
        <v>1</v>
      </c>
      <c r="F1634" s="31">
        <v>0</v>
      </c>
      <c r="G1634" s="31">
        <v>0</v>
      </c>
      <c r="H1634" s="31">
        <v>0</v>
      </c>
      <c r="I1634" s="31">
        <v>1</v>
      </c>
      <c r="J1634" s="32">
        <v>3</v>
      </c>
      <c r="L1634" s="2" t="str">
        <f t="shared" si="75"/>
        <v>Garth D</v>
      </c>
      <c r="M1634" s="2" t="str">
        <f t="shared" si="76"/>
        <v>Everett</v>
      </c>
      <c r="N1634" s="26" t="str">
        <f t="shared" si="77"/>
        <v>Garth D Everett</v>
      </c>
      <c r="O1634" s="26" t="str">
        <f>VLOOKUP(E1634,Key!A:B,2,FALSE)</f>
        <v>Rep</v>
      </c>
      <c r="P1634" s="26" t="str">
        <f>VLOOKUP(F1634,Key!D:E,2,FALSE)</f>
        <v>Rep</v>
      </c>
      <c r="Q1634" s="26" t="str">
        <f>VLOOKUP(G1634,Key!G:H,2,FALSE)</f>
        <v>Man</v>
      </c>
      <c r="R1634" s="26">
        <f>VLOOKUP(H1634,Key!J:K,2,FALSE)</f>
        <v>1</v>
      </c>
      <c r="S1634" s="26" t="str">
        <f>VLOOKUP(I1634,Key!M:N,2,FALSE)</f>
        <v>GE</v>
      </c>
      <c r="T1634" s="26">
        <f>VLOOKUP(J1634,Key!P:Q,2,FALSE)</f>
        <v>2006</v>
      </c>
      <c r="U1634" s="26" t="str">
        <f>VLOOKUP(K1634,Key!S:T,2,FALSE)</f>
        <v>Incumbent</v>
      </c>
      <c r="V1634" s="26">
        <v>0</v>
      </c>
    </row>
    <row r="1635" spans="1:22" x14ac:dyDescent="0.25">
      <c r="A1635" s="30">
        <v>84</v>
      </c>
      <c r="B1635" s="32" t="s">
        <v>480</v>
      </c>
      <c r="C1635" s="32" t="s">
        <v>3033</v>
      </c>
      <c r="D1635" s="31">
        <v>563</v>
      </c>
      <c r="E1635" s="31">
        <v>1</v>
      </c>
      <c r="F1635" s="32">
        <v>0</v>
      </c>
      <c r="G1635" s="32">
        <v>0</v>
      </c>
      <c r="H1635" s="32">
        <v>0</v>
      </c>
      <c r="I1635" s="31">
        <v>0</v>
      </c>
      <c r="J1635" s="32">
        <v>5</v>
      </c>
      <c r="L1635" s="2" t="str">
        <f t="shared" si="75"/>
        <v>Garth D</v>
      </c>
      <c r="M1635" s="2" t="str">
        <f t="shared" si="76"/>
        <v>Everett</v>
      </c>
      <c r="N1635" s="26" t="str">
        <f t="shared" si="77"/>
        <v>Garth D Everett</v>
      </c>
      <c r="O1635" s="26" t="str">
        <f>VLOOKUP(E1635,Key!A:B,2,FALSE)</f>
        <v>Rep</v>
      </c>
      <c r="P1635" s="26" t="str">
        <f>VLOOKUP(F1635,Key!D:E,2,FALSE)</f>
        <v>Rep</v>
      </c>
      <c r="Q1635" s="26" t="str">
        <f>VLOOKUP(G1635,Key!G:H,2,FALSE)</f>
        <v>Man</v>
      </c>
      <c r="R1635" s="26">
        <f>VLOOKUP(H1635,Key!J:K,2,FALSE)</f>
        <v>1</v>
      </c>
      <c r="S1635" s="26" t="str">
        <f>VLOOKUP(I1635,Key!M:N,2,FALSE)</f>
        <v>Primary</v>
      </c>
      <c r="T1635" s="26">
        <f>VLOOKUP(J1635,Key!P:Q,2,FALSE)</f>
        <v>2010</v>
      </c>
      <c r="U1635" s="26" t="str">
        <f>VLOOKUP(K1635,Key!S:T,2,FALSE)</f>
        <v>Incumbent</v>
      </c>
      <c r="V1635" s="26">
        <v>0</v>
      </c>
    </row>
    <row r="1636" spans="1:22" x14ac:dyDescent="0.25">
      <c r="A1636" s="30">
        <v>84</v>
      </c>
      <c r="B1636" s="32" t="s">
        <v>480</v>
      </c>
      <c r="C1636" s="32" t="s">
        <v>3033</v>
      </c>
      <c r="D1636" s="31">
        <v>563</v>
      </c>
      <c r="E1636" s="31">
        <v>1</v>
      </c>
      <c r="F1636" s="32">
        <v>0</v>
      </c>
      <c r="G1636" s="32">
        <v>0</v>
      </c>
      <c r="H1636" s="32">
        <v>0</v>
      </c>
      <c r="I1636" s="31">
        <v>1</v>
      </c>
      <c r="J1636" s="32">
        <v>5</v>
      </c>
      <c r="L1636" s="2" t="str">
        <f t="shared" si="75"/>
        <v>Garth D</v>
      </c>
      <c r="M1636" s="2" t="str">
        <f t="shared" si="76"/>
        <v>Everett</v>
      </c>
      <c r="N1636" s="26" t="str">
        <f t="shared" si="77"/>
        <v>Garth D Everett</v>
      </c>
      <c r="O1636" s="26" t="str">
        <f>VLOOKUP(E1636,Key!A:B,2,FALSE)</f>
        <v>Rep</v>
      </c>
      <c r="P1636" s="26" t="str">
        <f>VLOOKUP(F1636,Key!D:E,2,FALSE)</f>
        <v>Rep</v>
      </c>
      <c r="Q1636" s="26" t="str">
        <f>VLOOKUP(G1636,Key!G:H,2,FALSE)</f>
        <v>Man</v>
      </c>
      <c r="R1636" s="26">
        <f>VLOOKUP(H1636,Key!J:K,2,FALSE)</f>
        <v>1</v>
      </c>
      <c r="S1636" s="26" t="str">
        <f>VLOOKUP(I1636,Key!M:N,2,FALSE)</f>
        <v>GE</v>
      </c>
      <c r="T1636" s="26">
        <f>VLOOKUP(J1636,Key!P:Q,2,FALSE)</f>
        <v>2010</v>
      </c>
      <c r="U1636" s="26" t="str">
        <f>VLOOKUP(K1636,Key!S:T,2,FALSE)</f>
        <v>Incumbent</v>
      </c>
      <c r="V1636" s="26">
        <v>0</v>
      </c>
    </row>
    <row r="1637" spans="1:22" x14ac:dyDescent="0.25">
      <c r="A1637" s="30">
        <v>84</v>
      </c>
      <c r="B1637" s="32" t="s">
        <v>1388</v>
      </c>
      <c r="C1637" s="32" t="s">
        <v>481</v>
      </c>
      <c r="D1637" s="31">
        <v>563</v>
      </c>
      <c r="E1637" s="31">
        <v>1</v>
      </c>
      <c r="F1637" s="32">
        <v>0</v>
      </c>
      <c r="G1637" s="32">
        <v>0</v>
      </c>
      <c r="H1637" s="32">
        <v>0</v>
      </c>
      <c r="I1637" s="32">
        <v>0</v>
      </c>
      <c r="J1637" s="32">
        <v>4</v>
      </c>
      <c r="L1637" s="2" t="str">
        <f t="shared" si="75"/>
        <v>Garth D</v>
      </c>
      <c r="M1637" s="2" t="str">
        <f t="shared" si="76"/>
        <v>Everett</v>
      </c>
      <c r="N1637" s="26" t="str">
        <f t="shared" si="77"/>
        <v>Garth D Everett</v>
      </c>
      <c r="O1637" s="26" t="str">
        <f>VLOOKUP(E1637,Key!A:B,2,FALSE)</f>
        <v>Rep</v>
      </c>
      <c r="P1637" s="26" t="str">
        <f>VLOOKUP(F1637,Key!D:E,2,FALSE)</f>
        <v>Rep</v>
      </c>
      <c r="Q1637" s="26" t="str">
        <f>VLOOKUP(G1637,Key!G:H,2,FALSE)</f>
        <v>Man</v>
      </c>
      <c r="R1637" s="26">
        <f>VLOOKUP(H1637,Key!J:K,2,FALSE)</f>
        <v>1</v>
      </c>
      <c r="S1637" s="26" t="str">
        <f>VLOOKUP(I1637,Key!M:N,2,FALSE)</f>
        <v>Primary</v>
      </c>
      <c r="T1637" s="26">
        <f>VLOOKUP(J1637,Key!P:Q,2,FALSE)</f>
        <v>2008</v>
      </c>
      <c r="U1637" s="26" t="str">
        <f>VLOOKUP(K1637,Key!S:T,2,FALSE)</f>
        <v>Incumbent</v>
      </c>
      <c r="V1637" s="26">
        <v>0</v>
      </c>
    </row>
    <row r="1638" spans="1:22" x14ac:dyDescent="0.25">
      <c r="A1638" s="30">
        <v>84</v>
      </c>
      <c r="B1638" s="32" t="s">
        <v>1388</v>
      </c>
      <c r="C1638" s="32" t="s">
        <v>481</v>
      </c>
      <c r="D1638" s="31">
        <v>563</v>
      </c>
      <c r="E1638" s="31">
        <v>1</v>
      </c>
      <c r="F1638" s="32">
        <v>0</v>
      </c>
      <c r="G1638" s="32">
        <v>0</v>
      </c>
      <c r="H1638" s="32">
        <v>0</v>
      </c>
      <c r="I1638" s="31">
        <v>1</v>
      </c>
      <c r="J1638" s="32">
        <v>4</v>
      </c>
      <c r="L1638" s="2" t="str">
        <f t="shared" si="75"/>
        <v>Garth D</v>
      </c>
      <c r="M1638" s="2" t="str">
        <f t="shared" si="76"/>
        <v>Everett</v>
      </c>
      <c r="N1638" s="26" t="str">
        <f t="shared" si="77"/>
        <v>Garth D Everett</v>
      </c>
      <c r="O1638" s="26" t="str">
        <f>VLOOKUP(E1638,Key!A:B,2,FALSE)</f>
        <v>Rep</v>
      </c>
      <c r="P1638" s="26" t="str">
        <f>VLOOKUP(F1638,Key!D:E,2,FALSE)</f>
        <v>Rep</v>
      </c>
      <c r="Q1638" s="26" t="str">
        <f>VLOOKUP(G1638,Key!G:H,2,FALSE)</f>
        <v>Man</v>
      </c>
      <c r="R1638" s="26">
        <f>VLOOKUP(H1638,Key!J:K,2,FALSE)</f>
        <v>1</v>
      </c>
      <c r="S1638" s="26" t="str">
        <f>VLOOKUP(I1638,Key!M:N,2,FALSE)</f>
        <v>GE</v>
      </c>
      <c r="T1638" s="26">
        <f>VLOOKUP(J1638,Key!P:Q,2,FALSE)</f>
        <v>2008</v>
      </c>
      <c r="U1638" s="26" t="str">
        <f>VLOOKUP(K1638,Key!S:T,2,FALSE)</f>
        <v>Incumbent</v>
      </c>
      <c r="V1638" s="26">
        <v>0</v>
      </c>
    </row>
    <row r="1639" spans="1:22" x14ac:dyDescent="0.25">
      <c r="A1639" s="30">
        <v>84</v>
      </c>
      <c r="B1639" s="32" t="s">
        <v>480</v>
      </c>
      <c r="C1639" s="32" t="s">
        <v>481</v>
      </c>
      <c r="D1639" s="31">
        <v>563</v>
      </c>
      <c r="E1639" s="31">
        <v>1</v>
      </c>
      <c r="F1639" s="32">
        <v>0</v>
      </c>
      <c r="G1639" s="32">
        <v>0</v>
      </c>
      <c r="H1639" s="32">
        <v>0</v>
      </c>
      <c r="I1639" s="32">
        <v>0</v>
      </c>
      <c r="J1639" s="32">
        <v>6</v>
      </c>
      <c r="L1639" s="2" t="str">
        <f t="shared" si="75"/>
        <v>Garth D</v>
      </c>
      <c r="M1639" s="2" t="str">
        <f t="shared" si="76"/>
        <v>Everett</v>
      </c>
      <c r="N1639" s="26" t="str">
        <f t="shared" si="77"/>
        <v>Garth D Everett</v>
      </c>
      <c r="O1639" s="26" t="str">
        <f>VLOOKUP(E1639,Key!A:B,2,FALSE)</f>
        <v>Rep</v>
      </c>
      <c r="P1639" s="26" t="str">
        <f>VLOOKUP(F1639,Key!D:E,2,FALSE)</f>
        <v>Rep</v>
      </c>
      <c r="Q1639" s="26" t="str">
        <f>VLOOKUP(G1639,Key!G:H,2,FALSE)</f>
        <v>Man</v>
      </c>
      <c r="R1639" s="26">
        <f>VLOOKUP(H1639,Key!J:K,2,FALSE)</f>
        <v>1</v>
      </c>
      <c r="S1639" s="26" t="str">
        <f>VLOOKUP(I1639,Key!M:N,2,FALSE)</f>
        <v>Primary</v>
      </c>
      <c r="T1639" s="26">
        <f>VLOOKUP(J1639,Key!P:Q,2,FALSE)</f>
        <v>2012</v>
      </c>
      <c r="U1639" s="26" t="str">
        <f>VLOOKUP(K1639,Key!S:T,2,FALSE)</f>
        <v>Incumbent</v>
      </c>
      <c r="V1639" s="26">
        <v>0</v>
      </c>
    </row>
    <row r="1640" spans="1:22" x14ac:dyDescent="0.25">
      <c r="A1640" s="30">
        <v>84</v>
      </c>
      <c r="B1640" s="32" t="s">
        <v>480</v>
      </c>
      <c r="C1640" s="32" t="s">
        <v>481</v>
      </c>
      <c r="D1640" s="31">
        <v>563</v>
      </c>
      <c r="E1640" s="31">
        <v>1</v>
      </c>
      <c r="F1640" s="32">
        <v>0</v>
      </c>
      <c r="G1640" s="32">
        <v>0</v>
      </c>
      <c r="H1640" s="32">
        <v>0</v>
      </c>
      <c r="I1640" s="31">
        <v>1</v>
      </c>
      <c r="J1640" s="32">
        <v>6</v>
      </c>
      <c r="L1640" s="2" t="str">
        <f t="shared" si="75"/>
        <v>Garth D</v>
      </c>
      <c r="M1640" s="2" t="str">
        <f t="shared" si="76"/>
        <v>Everett</v>
      </c>
      <c r="N1640" s="26" t="str">
        <f t="shared" si="77"/>
        <v>Garth D Everett</v>
      </c>
      <c r="O1640" s="26" t="str">
        <f>VLOOKUP(E1640,Key!A:B,2,FALSE)</f>
        <v>Rep</v>
      </c>
      <c r="P1640" s="26" t="str">
        <f>VLOOKUP(F1640,Key!D:E,2,FALSE)</f>
        <v>Rep</v>
      </c>
      <c r="Q1640" s="26" t="str">
        <f>VLOOKUP(G1640,Key!G:H,2,FALSE)</f>
        <v>Man</v>
      </c>
      <c r="R1640" s="26">
        <f>VLOOKUP(H1640,Key!J:K,2,FALSE)</f>
        <v>1</v>
      </c>
      <c r="S1640" s="26" t="str">
        <f>VLOOKUP(I1640,Key!M:N,2,FALSE)</f>
        <v>GE</v>
      </c>
      <c r="T1640" s="26">
        <f>VLOOKUP(J1640,Key!P:Q,2,FALSE)</f>
        <v>2012</v>
      </c>
      <c r="U1640" s="26" t="str">
        <f>VLOOKUP(K1640,Key!S:T,2,FALSE)</f>
        <v>Incumbent</v>
      </c>
      <c r="V1640" s="26">
        <v>0</v>
      </c>
    </row>
    <row r="1641" spans="1:22" x14ac:dyDescent="0.25">
      <c r="A1641" s="30">
        <v>84</v>
      </c>
      <c r="B1641" s="32" t="s">
        <v>3032</v>
      </c>
      <c r="C1641" s="32" t="s">
        <v>3033</v>
      </c>
      <c r="D1641" s="31">
        <v>563</v>
      </c>
      <c r="E1641" s="32">
        <v>1</v>
      </c>
      <c r="F1641" s="32">
        <v>0</v>
      </c>
      <c r="G1641" s="32">
        <v>0</v>
      </c>
      <c r="H1641" s="32">
        <v>0</v>
      </c>
      <c r="I1641" s="32">
        <v>0</v>
      </c>
      <c r="J1641" s="32">
        <v>7</v>
      </c>
      <c r="L1641" s="2" t="str">
        <f t="shared" si="75"/>
        <v>Garth David</v>
      </c>
      <c r="M1641" s="2" t="str">
        <f t="shared" si="76"/>
        <v>Everett</v>
      </c>
      <c r="N1641" s="26" t="str">
        <f t="shared" si="77"/>
        <v>Garth David Everett</v>
      </c>
      <c r="O1641" s="26" t="str">
        <f>VLOOKUP(E1641,Key!A:B,2,FALSE)</f>
        <v>Rep</v>
      </c>
      <c r="P1641" s="26" t="str">
        <f>VLOOKUP(F1641,Key!D:E,2,FALSE)</f>
        <v>Rep</v>
      </c>
      <c r="Q1641" s="26" t="str">
        <f>VLOOKUP(G1641,Key!G:H,2,FALSE)</f>
        <v>Man</v>
      </c>
      <c r="R1641" s="26">
        <f>VLOOKUP(H1641,Key!J:K,2,FALSE)</f>
        <v>1</v>
      </c>
      <c r="S1641" s="26" t="str">
        <f>VLOOKUP(I1641,Key!M:N,2,FALSE)</f>
        <v>Primary</v>
      </c>
      <c r="T1641" s="26">
        <f>VLOOKUP(J1641,Key!P:Q,2,FALSE)</f>
        <v>2014</v>
      </c>
      <c r="U1641" s="26" t="str">
        <f>VLOOKUP(K1641,Key!S:T,2,FALSE)</f>
        <v>Incumbent</v>
      </c>
      <c r="V1641" s="26">
        <v>0</v>
      </c>
    </row>
    <row r="1642" spans="1:22" x14ac:dyDescent="0.25">
      <c r="A1642" s="32">
        <v>2</v>
      </c>
      <c r="B1642" s="31" t="s">
        <v>2630</v>
      </c>
      <c r="C1642" s="31" t="s">
        <v>3979</v>
      </c>
      <c r="D1642" s="31">
        <v>564</v>
      </c>
      <c r="E1642" s="31">
        <v>1</v>
      </c>
      <c r="F1642" s="31">
        <v>1</v>
      </c>
      <c r="G1642" s="31">
        <v>0</v>
      </c>
      <c r="H1642" s="31">
        <v>0</v>
      </c>
      <c r="I1642" s="32">
        <v>1</v>
      </c>
      <c r="J1642" s="32">
        <v>2</v>
      </c>
      <c r="L1642" s="2" t="str">
        <f t="shared" si="75"/>
        <v>Flo</v>
      </c>
      <c r="M1642" s="2" t="str">
        <f t="shared" si="76"/>
        <v>Fabrizio</v>
      </c>
      <c r="N1642" s="26" t="str">
        <f t="shared" si="77"/>
        <v>Flo Fabrizio</v>
      </c>
      <c r="O1642" s="26" t="str">
        <f>VLOOKUP(E1642,Key!A:B,2,FALSE)</f>
        <v>Rep</v>
      </c>
      <c r="P1642" s="26" t="str">
        <f>VLOOKUP(F1642,Key!D:E,2,FALSE)</f>
        <v>Dem</v>
      </c>
      <c r="Q1642" s="26" t="str">
        <f>VLOOKUP(G1642,Key!G:H,2,FALSE)</f>
        <v>Man</v>
      </c>
      <c r="R1642" s="26">
        <f>VLOOKUP(H1642,Key!J:K,2,FALSE)</f>
        <v>1</v>
      </c>
      <c r="S1642" s="26" t="str">
        <f>VLOOKUP(I1642,Key!M:N,2,FALSE)</f>
        <v>GE</v>
      </c>
      <c r="T1642" s="26">
        <f>VLOOKUP(J1642,Key!P:Q,2,FALSE)</f>
        <v>2004</v>
      </c>
      <c r="U1642" s="26" t="str">
        <f>VLOOKUP(K1642,Key!S:T,2,FALSE)</f>
        <v>Incumbent</v>
      </c>
      <c r="V1642" s="26">
        <v>1</v>
      </c>
    </row>
    <row r="1643" spans="1:22" x14ac:dyDescent="0.25">
      <c r="A1643" s="32">
        <v>2</v>
      </c>
      <c r="B1643" s="31" t="s">
        <v>2630</v>
      </c>
      <c r="C1643" s="31" t="s">
        <v>3979</v>
      </c>
      <c r="D1643" s="31">
        <v>564</v>
      </c>
      <c r="E1643" s="31">
        <v>1</v>
      </c>
      <c r="F1643" s="31">
        <v>1</v>
      </c>
      <c r="G1643" s="31">
        <v>0</v>
      </c>
      <c r="H1643" s="31">
        <v>0</v>
      </c>
      <c r="I1643" s="31">
        <v>0</v>
      </c>
      <c r="J1643" s="32">
        <v>3</v>
      </c>
      <c r="L1643" s="2" t="str">
        <f t="shared" si="75"/>
        <v>Flo</v>
      </c>
      <c r="M1643" s="2" t="str">
        <f t="shared" si="76"/>
        <v>Fabrizio</v>
      </c>
      <c r="N1643" s="26" t="str">
        <f t="shared" si="77"/>
        <v>Flo Fabrizio</v>
      </c>
      <c r="O1643" s="26" t="str">
        <f>VLOOKUP(E1643,Key!A:B,2,FALSE)</f>
        <v>Rep</v>
      </c>
      <c r="P1643" s="26" t="str">
        <f>VLOOKUP(F1643,Key!D:E,2,FALSE)</f>
        <v>Dem</v>
      </c>
      <c r="Q1643" s="26" t="str">
        <f>VLOOKUP(G1643,Key!G:H,2,FALSE)</f>
        <v>Man</v>
      </c>
      <c r="R1643" s="26">
        <f>VLOOKUP(H1643,Key!J:K,2,FALSE)</f>
        <v>1</v>
      </c>
      <c r="S1643" s="26" t="str">
        <f>VLOOKUP(I1643,Key!M:N,2,FALSE)</f>
        <v>Primary</v>
      </c>
      <c r="T1643" s="26">
        <f>VLOOKUP(J1643,Key!P:Q,2,FALSE)</f>
        <v>2006</v>
      </c>
      <c r="U1643" s="26" t="str">
        <f>VLOOKUP(K1643,Key!S:T,2,FALSE)</f>
        <v>Incumbent</v>
      </c>
      <c r="V1643" s="26">
        <v>0</v>
      </c>
    </row>
    <row r="1644" spans="1:22" x14ac:dyDescent="0.25">
      <c r="A1644" s="32">
        <v>2</v>
      </c>
      <c r="B1644" s="31" t="s">
        <v>2630</v>
      </c>
      <c r="C1644" s="31" t="s">
        <v>3979</v>
      </c>
      <c r="D1644" s="31">
        <v>564</v>
      </c>
      <c r="E1644" s="31">
        <v>1</v>
      </c>
      <c r="F1644" s="31">
        <v>1</v>
      </c>
      <c r="G1644" s="31">
        <v>0</v>
      </c>
      <c r="H1644" s="31">
        <v>0</v>
      </c>
      <c r="I1644" s="31">
        <v>1</v>
      </c>
      <c r="J1644" s="32">
        <v>3</v>
      </c>
      <c r="L1644" s="2" t="str">
        <f t="shared" si="75"/>
        <v>Flo</v>
      </c>
      <c r="M1644" s="2" t="str">
        <f t="shared" si="76"/>
        <v>Fabrizio</v>
      </c>
      <c r="N1644" s="26" t="str">
        <f t="shared" si="77"/>
        <v>Flo Fabrizio</v>
      </c>
      <c r="O1644" s="26" t="str">
        <f>VLOOKUP(E1644,Key!A:B,2,FALSE)</f>
        <v>Rep</v>
      </c>
      <c r="P1644" s="26" t="str">
        <f>VLOOKUP(F1644,Key!D:E,2,FALSE)</f>
        <v>Dem</v>
      </c>
      <c r="Q1644" s="26" t="str">
        <f>VLOOKUP(G1644,Key!G:H,2,FALSE)</f>
        <v>Man</v>
      </c>
      <c r="R1644" s="26">
        <f>VLOOKUP(H1644,Key!J:K,2,FALSE)</f>
        <v>1</v>
      </c>
      <c r="S1644" s="26" t="str">
        <f>VLOOKUP(I1644,Key!M:N,2,FALSE)</f>
        <v>GE</v>
      </c>
      <c r="T1644" s="26">
        <f>VLOOKUP(J1644,Key!P:Q,2,FALSE)</f>
        <v>2006</v>
      </c>
      <c r="U1644" s="26" t="str">
        <f>VLOOKUP(K1644,Key!S:T,2,FALSE)</f>
        <v>Incumbent</v>
      </c>
      <c r="V1644" s="26">
        <v>0</v>
      </c>
    </row>
    <row r="1645" spans="1:22" x14ac:dyDescent="0.25">
      <c r="A1645" s="32">
        <v>2</v>
      </c>
      <c r="B1645" s="32" t="s">
        <v>862</v>
      </c>
      <c r="C1645" s="32" t="s">
        <v>863</v>
      </c>
      <c r="D1645" s="31">
        <v>564</v>
      </c>
      <c r="E1645" s="32">
        <v>1</v>
      </c>
      <c r="F1645" s="32">
        <v>1</v>
      </c>
      <c r="G1645" s="32">
        <v>0</v>
      </c>
      <c r="H1645" s="32">
        <v>0</v>
      </c>
      <c r="I1645" s="32">
        <v>0</v>
      </c>
      <c r="J1645" s="32">
        <v>2</v>
      </c>
      <c r="L1645" s="2" t="str">
        <f t="shared" si="75"/>
        <v>Flo</v>
      </c>
      <c r="M1645" s="2" t="str">
        <f t="shared" si="76"/>
        <v>Fabrizio</v>
      </c>
      <c r="N1645" s="26" t="str">
        <f t="shared" si="77"/>
        <v>Flo Fabrizio</v>
      </c>
      <c r="O1645" s="26" t="str">
        <f>VLOOKUP(E1645,Key!A:B,2,FALSE)</f>
        <v>Rep</v>
      </c>
      <c r="P1645" s="26" t="str">
        <f>VLOOKUP(F1645,Key!D:E,2,FALSE)</f>
        <v>Dem</v>
      </c>
      <c r="Q1645" s="26" t="str">
        <f>VLOOKUP(G1645,Key!G:H,2,FALSE)</f>
        <v>Man</v>
      </c>
      <c r="R1645" s="26">
        <f>VLOOKUP(H1645,Key!J:K,2,FALSE)</f>
        <v>1</v>
      </c>
      <c r="S1645" s="26" t="str">
        <f>VLOOKUP(I1645,Key!M:N,2,FALSE)</f>
        <v>Primary</v>
      </c>
      <c r="T1645" s="26">
        <f>VLOOKUP(J1645,Key!P:Q,2,FALSE)</f>
        <v>2004</v>
      </c>
      <c r="U1645" s="26" t="str">
        <f>VLOOKUP(K1645,Key!S:T,2,FALSE)</f>
        <v>Incumbent</v>
      </c>
      <c r="V1645" s="26">
        <v>0</v>
      </c>
    </row>
    <row r="1646" spans="1:22" x14ac:dyDescent="0.25">
      <c r="A1646" s="32">
        <v>2</v>
      </c>
      <c r="B1646" s="32" t="s">
        <v>862</v>
      </c>
      <c r="C1646" s="32" t="s">
        <v>863</v>
      </c>
      <c r="D1646" s="31">
        <v>564</v>
      </c>
      <c r="E1646" s="31">
        <v>1</v>
      </c>
      <c r="F1646" s="32">
        <v>1</v>
      </c>
      <c r="G1646" s="32">
        <v>0</v>
      </c>
      <c r="H1646" s="32">
        <v>0</v>
      </c>
      <c r="I1646" s="31">
        <v>0</v>
      </c>
      <c r="J1646" s="32">
        <v>4</v>
      </c>
      <c r="L1646" s="2" t="str">
        <f t="shared" si="75"/>
        <v>Flo</v>
      </c>
      <c r="M1646" s="2" t="str">
        <f t="shared" si="76"/>
        <v>Fabrizio</v>
      </c>
      <c r="N1646" s="26" t="str">
        <f t="shared" si="77"/>
        <v>Flo Fabrizio</v>
      </c>
      <c r="O1646" s="26" t="str">
        <f>VLOOKUP(E1646,Key!A:B,2,FALSE)</f>
        <v>Rep</v>
      </c>
      <c r="P1646" s="26" t="str">
        <f>VLOOKUP(F1646,Key!D:E,2,FALSE)</f>
        <v>Dem</v>
      </c>
      <c r="Q1646" s="26" t="str">
        <f>VLOOKUP(G1646,Key!G:H,2,FALSE)</f>
        <v>Man</v>
      </c>
      <c r="R1646" s="26">
        <f>VLOOKUP(H1646,Key!J:K,2,FALSE)</f>
        <v>1</v>
      </c>
      <c r="S1646" s="26" t="str">
        <f>VLOOKUP(I1646,Key!M:N,2,FALSE)</f>
        <v>Primary</v>
      </c>
      <c r="T1646" s="26">
        <f>VLOOKUP(J1646,Key!P:Q,2,FALSE)</f>
        <v>2008</v>
      </c>
      <c r="U1646" s="26" t="str">
        <f>VLOOKUP(K1646,Key!S:T,2,FALSE)</f>
        <v>Incumbent</v>
      </c>
      <c r="V1646" s="26">
        <v>0</v>
      </c>
    </row>
    <row r="1647" spans="1:22" x14ac:dyDescent="0.25">
      <c r="A1647" s="32">
        <v>2</v>
      </c>
      <c r="B1647" s="32" t="s">
        <v>862</v>
      </c>
      <c r="C1647" s="32" t="s">
        <v>863</v>
      </c>
      <c r="D1647" s="31">
        <v>564</v>
      </c>
      <c r="E1647" s="31">
        <v>1</v>
      </c>
      <c r="F1647" s="32">
        <v>1</v>
      </c>
      <c r="G1647" s="32">
        <v>0</v>
      </c>
      <c r="H1647" s="32">
        <v>0</v>
      </c>
      <c r="I1647" s="31">
        <v>1</v>
      </c>
      <c r="J1647" s="32">
        <v>4</v>
      </c>
      <c r="L1647" s="2" t="str">
        <f t="shared" si="75"/>
        <v>Flo</v>
      </c>
      <c r="M1647" s="2" t="str">
        <f t="shared" si="76"/>
        <v>Fabrizio</v>
      </c>
      <c r="N1647" s="26" t="str">
        <f t="shared" si="77"/>
        <v>Flo Fabrizio</v>
      </c>
      <c r="O1647" s="26" t="str">
        <f>VLOOKUP(E1647,Key!A:B,2,FALSE)</f>
        <v>Rep</v>
      </c>
      <c r="P1647" s="26" t="str">
        <f>VLOOKUP(F1647,Key!D:E,2,FALSE)</f>
        <v>Dem</v>
      </c>
      <c r="Q1647" s="26" t="str">
        <f>VLOOKUP(G1647,Key!G:H,2,FALSE)</f>
        <v>Man</v>
      </c>
      <c r="R1647" s="26">
        <f>VLOOKUP(H1647,Key!J:K,2,FALSE)</f>
        <v>1</v>
      </c>
      <c r="S1647" s="26" t="str">
        <f>VLOOKUP(I1647,Key!M:N,2,FALSE)</f>
        <v>GE</v>
      </c>
      <c r="T1647" s="26">
        <f>VLOOKUP(J1647,Key!P:Q,2,FALSE)</f>
        <v>2008</v>
      </c>
      <c r="U1647" s="26" t="str">
        <f>VLOOKUP(K1647,Key!S:T,2,FALSE)</f>
        <v>Incumbent</v>
      </c>
      <c r="V1647" s="26">
        <v>0</v>
      </c>
    </row>
    <row r="1648" spans="1:22" x14ac:dyDescent="0.25">
      <c r="A1648" s="32">
        <v>2</v>
      </c>
      <c r="B1648" s="32" t="s">
        <v>862</v>
      </c>
      <c r="C1648" s="32" t="s">
        <v>863</v>
      </c>
      <c r="D1648" s="31">
        <v>564</v>
      </c>
      <c r="E1648" s="31">
        <v>1</v>
      </c>
      <c r="F1648" s="32">
        <v>1</v>
      </c>
      <c r="G1648" s="32">
        <v>0</v>
      </c>
      <c r="H1648" s="32">
        <v>0</v>
      </c>
      <c r="I1648" s="31">
        <v>0</v>
      </c>
      <c r="J1648" s="32">
        <v>5</v>
      </c>
      <c r="L1648" s="2" t="str">
        <f t="shared" si="75"/>
        <v>Flo</v>
      </c>
      <c r="M1648" s="2" t="str">
        <f t="shared" si="76"/>
        <v>Fabrizio</v>
      </c>
      <c r="N1648" s="26" t="str">
        <f t="shared" si="77"/>
        <v>Flo Fabrizio</v>
      </c>
      <c r="O1648" s="26" t="str">
        <f>VLOOKUP(E1648,Key!A:B,2,FALSE)</f>
        <v>Rep</v>
      </c>
      <c r="P1648" s="26" t="str">
        <f>VLOOKUP(F1648,Key!D:E,2,FALSE)</f>
        <v>Dem</v>
      </c>
      <c r="Q1648" s="26" t="str">
        <f>VLOOKUP(G1648,Key!G:H,2,FALSE)</f>
        <v>Man</v>
      </c>
      <c r="R1648" s="26">
        <f>VLOOKUP(H1648,Key!J:K,2,FALSE)</f>
        <v>1</v>
      </c>
      <c r="S1648" s="26" t="str">
        <f>VLOOKUP(I1648,Key!M:N,2,FALSE)</f>
        <v>Primary</v>
      </c>
      <c r="T1648" s="26">
        <f>VLOOKUP(J1648,Key!P:Q,2,FALSE)</f>
        <v>2010</v>
      </c>
      <c r="U1648" s="26" t="str">
        <f>VLOOKUP(K1648,Key!S:T,2,FALSE)</f>
        <v>Incumbent</v>
      </c>
      <c r="V1648" s="26">
        <v>0</v>
      </c>
    </row>
    <row r="1649" spans="1:22" x14ac:dyDescent="0.25">
      <c r="A1649" s="32">
        <v>2</v>
      </c>
      <c r="B1649" s="32" t="s">
        <v>862</v>
      </c>
      <c r="C1649" s="32" t="s">
        <v>863</v>
      </c>
      <c r="D1649" s="31">
        <v>564</v>
      </c>
      <c r="E1649" s="31">
        <v>1</v>
      </c>
      <c r="F1649" s="32">
        <v>1</v>
      </c>
      <c r="G1649" s="32">
        <v>0</v>
      </c>
      <c r="H1649" s="32">
        <v>0</v>
      </c>
      <c r="I1649" s="31">
        <v>1</v>
      </c>
      <c r="J1649" s="32">
        <v>5</v>
      </c>
      <c r="L1649" s="2" t="str">
        <f t="shared" si="75"/>
        <v>Flo</v>
      </c>
      <c r="M1649" s="2" t="str">
        <f t="shared" si="76"/>
        <v>Fabrizio</v>
      </c>
      <c r="N1649" s="26" t="str">
        <f t="shared" si="77"/>
        <v>Flo Fabrizio</v>
      </c>
      <c r="O1649" s="26" t="str">
        <f>VLOOKUP(E1649,Key!A:B,2,FALSE)</f>
        <v>Rep</v>
      </c>
      <c r="P1649" s="26" t="str">
        <f>VLOOKUP(F1649,Key!D:E,2,FALSE)</f>
        <v>Dem</v>
      </c>
      <c r="Q1649" s="26" t="str">
        <f>VLOOKUP(G1649,Key!G:H,2,FALSE)</f>
        <v>Man</v>
      </c>
      <c r="R1649" s="26">
        <f>VLOOKUP(H1649,Key!J:K,2,FALSE)</f>
        <v>1</v>
      </c>
      <c r="S1649" s="26" t="str">
        <f>VLOOKUP(I1649,Key!M:N,2,FALSE)</f>
        <v>GE</v>
      </c>
      <c r="T1649" s="26">
        <f>VLOOKUP(J1649,Key!P:Q,2,FALSE)</f>
        <v>2010</v>
      </c>
      <c r="U1649" s="26" t="str">
        <f>VLOOKUP(K1649,Key!S:T,2,FALSE)</f>
        <v>Incumbent</v>
      </c>
      <c r="V1649" s="26">
        <v>0</v>
      </c>
    </row>
    <row r="1650" spans="1:22" x14ac:dyDescent="0.25">
      <c r="A1650" s="32">
        <v>2</v>
      </c>
      <c r="B1650" s="32" t="s">
        <v>862</v>
      </c>
      <c r="C1650" s="32" t="s">
        <v>863</v>
      </c>
      <c r="D1650" s="31">
        <v>564</v>
      </c>
      <c r="E1650" s="31">
        <v>1</v>
      </c>
      <c r="F1650" s="32">
        <v>1</v>
      </c>
      <c r="G1650" s="32">
        <v>0</v>
      </c>
      <c r="H1650" s="32">
        <v>0</v>
      </c>
      <c r="I1650" s="31">
        <v>0</v>
      </c>
      <c r="J1650" s="32">
        <v>6</v>
      </c>
      <c r="L1650" s="2" t="str">
        <f t="shared" si="75"/>
        <v>Flo</v>
      </c>
      <c r="M1650" s="2" t="str">
        <f t="shared" si="76"/>
        <v>Fabrizio</v>
      </c>
      <c r="N1650" s="26" t="str">
        <f t="shared" si="77"/>
        <v>Flo Fabrizio</v>
      </c>
      <c r="O1650" s="26" t="str">
        <f>VLOOKUP(E1650,Key!A:B,2,FALSE)</f>
        <v>Rep</v>
      </c>
      <c r="P1650" s="26" t="str">
        <f>VLOOKUP(F1650,Key!D:E,2,FALSE)</f>
        <v>Dem</v>
      </c>
      <c r="Q1650" s="26" t="str">
        <f>VLOOKUP(G1650,Key!G:H,2,FALSE)</f>
        <v>Man</v>
      </c>
      <c r="R1650" s="26">
        <f>VLOOKUP(H1650,Key!J:K,2,FALSE)</f>
        <v>1</v>
      </c>
      <c r="S1650" s="26" t="str">
        <f>VLOOKUP(I1650,Key!M:N,2,FALSE)</f>
        <v>Primary</v>
      </c>
      <c r="T1650" s="26">
        <f>VLOOKUP(J1650,Key!P:Q,2,FALSE)</f>
        <v>2012</v>
      </c>
      <c r="U1650" s="26" t="str">
        <f>VLOOKUP(K1650,Key!S:T,2,FALSE)</f>
        <v>Incumbent</v>
      </c>
      <c r="V1650" s="26">
        <v>0</v>
      </c>
    </row>
    <row r="1651" spans="1:22" x14ac:dyDescent="0.25">
      <c r="A1651" s="32">
        <v>2</v>
      </c>
      <c r="B1651" s="32" t="s">
        <v>862</v>
      </c>
      <c r="C1651" s="32" t="s">
        <v>863</v>
      </c>
      <c r="D1651" s="31">
        <v>564</v>
      </c>
      <c r="E1651" s="31">
        <v>1</v>
      </c>
      <c r="F1651" s="32">
        <v>1</v>
      </c>
      <c r="G1651" s="32">
        <v>0</v>
      </c>
      <c r="H1651" s="32">
        <v>0</v>
      </c>
      <c r="I1651" s="31">
        <v>1</v>
      </c>
      <c r="J1651" s="32">
        <v>6</v>
      </c>
      <c r="L1651" s="2" t="str">
        <f t="shared" si="75"/>
        <v>Flo</v>
      </c>
      <c r="M1651" s="2" t="str">
        <f t="shared" si="76"/>
        <v>Fabrizio</v>
      </c>
      <c r="N1651" s="26" t="str">
        <f t="shared" si="77"/>
        <v>Flo Fabrizio</v>
      </c>
      <c r="O1651" s="26" t="str">
        <f>VLOOKUP(E1651,Key!A:B,2,FALSE)</f>
        <v>Rep</v>
      </c>
      <c r="P1651" s="26" t="str">
        <f>VLOOKUP(F1651,Key!D:E,2,FALSE)</f>
        <v>Dem</v>
      </c>
      <c r="Q1651" s="26" t="str">
        <f>VLOOKUP(G1651,Key!G:H,2,FALSE)</f>
        <v>Man</v>
      </c>
      <c r="R1651" s="26">
        <f>VLOOKUP(H1651,Key!J:K,2,FALSE)</f>
        <v>1</v>
      </c>
      <c r="S1651" s="26" t="str">
        <f>VLOOKUP(I1651,Key!M:N,2,FALSE)</f>
        <v>GE</v>
      </c>
      <c r="T1651" s="26">
        <f>VLOOKUP(J1651,Key!P:Q,2,FALSE)</f>
        <v>2012</v>
      </c>
      <c r="U1651" s="26" t="str">
        <f>VLOOKUP(K1651,Key!S:T,2,FALSE)</f>
        <v>Incumbent</v>
      </c>
      <c r="V1651" s="26">
        <v>0</v>
      </c>
    </row>
    <row r="1652" spans="1:22" x14ac:dyDescent="0.25">
      <c r="A1652" s="32">
        <v>2</v>
      </c>
      <c r="B1652" s="32" t="s">
        <v>3463</v>
      </c>
      <c r="C1652" s="32" t="s">
        <v>863</v>
      </c>
      <c r="D1652" s="31">
        <v>564</v>
      </c>
      <c r="E1652" s="32">
        <v>1</v>
      </c>
      <c r="F1652" s="32">
        <v>1</v>
      </c>
      <c r="G1652" s="32">
        <v>0</v>
      </c>
      <c r="H1652" s="32">
        <v>0</v>
      </c>
      <c r="I1652" s="32">
        <v>0</v>
      </c>
      <c r="J1652" s="32">
        <v>7</v>
      </c>
      <c r="L1652" s="2" t="str">
        <f t="shared" si="75"/>
        <v>Florindo J</v>
      </c>
      <c r="M1652" s="2" t="str">
        <f t="shared" si="76"/>
        <v>Fabrizio</v>
      </c>
      <c r="N1652" s="26" t="str">
        <f t="shared" si="77"/>
        <v>Florindo J Fabrizio</v>
      </c>
      <c r="O1652" s="26" t="str">
        <f>VLOOKUP(E1652,Key!A:B,2,FALSE)</f>
        <v>Rep</v>
      </c>
      <c r="P1652" s="26" t="str">
        <f>VLOOKUP(F1652,Key!D:E,2,FALSE)</f>
        <v>Dem</v>
      </c>
      <c r="Q1652" s="26" t="str">
        <f>VLOOKUP(G1652,Key!G:H,2,FALSE)</f>
        <v>Man</v>
      </c>
      <c r="R1652" s="26">
        <f>VLOOKUP(H1652,Key!J:K,2,FALSE)</f>
        <v>1</v>
      </c>
      <c r="S1652" s="26" t="str">
        <f>VLOOKUP(I1652,Key!M:N,2,FALSE)</f>
        <v>Primary</v>
      </c>
      <c r="T1652" s="26">
        <f>VLOOKUP(J1652,Key!P:Q,2,FALSE)</f>
        <v>2014</v>
      </c>
      <c r="U1652" s="26" t="str">
        <f>VLOOKUP(K1652,Key!S:T,2,FALSE)</f>
        <v>Incumbent</v>
      </c>
      <c r="V1652" s="26">
        <v>0</v>
      </c>
    </row>
    <row r="1653" spans="1:22" x14ac:dyDescent="0.25">
      <c r="A1653" s="32">
        <v>2</v>
      </c>
      <c r="B1653" s="32" t="s">
        <v>4223</v>
      </c>
      <c r="C1653" s="32" t="s">
        <v>3979</v>
      </c>
      <c r="D1653" s="31">
        <v>564</v>
      </c>
      <c r="E1653" s="32">
        <v>1</v>
      </c>
      <c r="F1653" s="32">
        <v>1</v>
      </c>
      <c r="G1653" s="32">
        <v>0</v>
      </c>
      <c r="H1653" s="32">
        <v>0</v>
      </c>
      <c r="I1653" s="32">
        <v>1</v>
      </c>
      <c r="J1653" s="32">
        <v>1</v>
      </c>
      <c r="L1653" s="2" t="str">
        <f t="shared" si="75"/>
        <v>Florindo J. (Flo)</v>
      </c>
      <c r="M1653" s="2" t="str">
        <f t="shared" si="76"/>
        <v>Fabrizio</v>
      </c>
      <c r="N1653" s="26" t="str">
        <f t="shared" si="77"/>
        <v>Florindo J. (Flo) Fabrizio</v>
      </c>
      <c r="O1653" s="26" t="str">
        <f>VLOOKUP(E1653,Key!A:B,2,FALSE)</f>
        <v>Rep</v>
      </c>
      <c r="P1653" s="26" t="str">
        <f>VLOOKUP(F1653,Key!D:E,2,FALSE)</f>
        <v>Dem</v>
      </c>
      <c r="Q1653" s="26" t="str">
        <f>VLOOKUP(G1653,Key!G:H,2,FALSE)</f>
        <v>Man</v>
      </c>
      <c r="R1653" s="26">
        <f>VLOOKUP(H1653,Key!J:K,2,FALSE)</f>
        <v>1</v>
      </c>
      <c r="S1653" s="26" t="str">
        <f>VLOOKUP(I1653,Key!M:N,2,FALSE)</f>
        <v>GE</v>
      </c>
      <c r="T1653" s="26">
        <f>VLOOKUP(J1653,Key!P:Q,2,FALSE)</f>
        <v>2002</v>
      </c>
      <c r="U1653" s="26" t="str">
        <f>VLOOKUP(K1653,Key!S:T,2,FALSE)</f>
        <v>Incumbent</v>
      </c>
      <c r="V1653" s="26">
        <v>0</v>
      </c>
    </row>
    <row r="1654" spans="1:22" x14ac:dyDescent="0.25">
      <c r="A1654" s="32">
        <v>2</v>
      </c>
      <c r="B1654" s="32" t="s">
        <v>4192</v>
      </c>
      <c r="C1654" s="32" t="s">
        <v>4193</v>
      </c>
      <c r="D1654" s="31">
        <v>564</v>
      </c>
      <c r="E1654" s="32">
        <v>1</v>
      </c>
      <c r="F1654" s="32">
        <v>1</v>
      </c>
      <c r="G1654" s="32">
        <v>0</v>
      </c>
      <c r="H1654" s="32">
        <v>0</v>
      </c>
      <c r="I1654" s="32">
        <v>0</v>
      </c>
      <c r="J1654" s="32">
        <v>1</v>
      </c>
      <c r="L1654" s="2" t="str">
        <f t="shared" si="75"/>
        <v>Florindo J.</v>
      </c>
      <c r="M1654" s="2" t="str">
        <f t="shared" si="76"/>
        <v>Fabrizio</v>
      </c>
      <c r="N1654" s="26" t="str">
        <f t="shared" si="77"/>
        <v>Florindo J. Fabrizio</v>
      </c>
      <c r="O1654" s="26" t="str">
        <f>VLOOKUP(E1654,Key!A:B,2,FALSE)</f>
        <v>Rep</v>
      </c>
      <c r="P1654" s="26" t="str">
        <f>VLOOKUP(F1654,Key!D:E,2,FALSE)</f>
        <v>Dem</v>
      </c>
      <c r="Q1654" s="26" t="str">
        <f>VLOOKUP(G1654,Key!G:H,2,FALSE)</f>
        <v>Man</v>
      </c>
      <c r="R1654" s="26">
        <f>VLOOKUP(H1654,Key!J:K,2,FALSE)</f>
        <v>1</v>
      </c>
      <c r="S1654" s="26" t="str">
        <f>VLOOKUP(I1654,Key!M:N,2,FALSE)</f>
        <v>Primary</v>
      </c>
      <c r="T1654" s="26">
        <f>VLOOKUP(J1654,Key!P:Q,2,FALSE)</f>
        <v>2002</v>
      </c>
      <c r="U1654" s="26" t="str">
        <f>VLOOKUP(K1654,Key!S:T,2,FALSE)</f>
        <v>Incumbent</v>
      </c>
      <c r="V1654" s="26">
        <v>0</v>
      </c>
    </row>
    <row r="1655" spans="1:22" x14ac:dyDescent="0.25">
      <c r="A1655" s="30">
        <v>145</v>
      </c>
      <c r="B1655" s="32" t="s">
        <v>9709</v>
      </c>
      <c r="C1655" s="32" t="s">
        <v>9710</v>
      </c>
      <c r="D1655" s="31">
        <v>565</v>
      </c>
      <c r="E1655" s="31">
        <v>1</v>
      </c>
      <c r="F1655" s="32">
        <v>29</v>
      </c>
      <c r="G1655" s="32">
        <v>1</v>
      </c>
      <c r="H1655" s="32">
        <v>1</v>
      </c>
      <c r="I1655" s="31">
        <v>1</v>
      </c>
      <c r="J1655" s="32">
        <v>5</v>
      </c>
      <c r="L1655" s="2" t="str">
        <f t="shared" si="75"/>
        <v>Julie M</v>
      </c>
      <c r="M1655" s="2" t="str">
        <f t="shared" si="76"/>
        <v>Fagan</v>
      </c>
      <c r="N1655" s="26" t="str">
        <f t="shared" si="77"/>
        <v>Julie M Fagan</v>
      </c>
      <c r="O1655" s="26" t="str">
        <f>VLOOKUP(E1655,Key!A:B,2,FALSE)</f>
        <v>Rep</v>
      </c>
      <c r="P1655" s="69" t="s">
        <v>9850</v>
      </c>
      <c r="Q1655" s="26" t="str">
        <f>VLOOKUP(G1655,Key!G:H,2,FALSE)</f>
        <v>Woman</v>
      </c>
      <c r="R1655" s="26">
        <f>VLOOKUP(H1655,Key!J:K,2,FALSE)</f>
        <v>0</v>
      </c>
      <c r="S1655" s="26" t="str">
        <f>VLOOKUP(I1655,Key!M:N,2,FALSE)</f>
        <v>GE</v>
      </c>
      <c r="T1655" s="26">
        <f>VLOOKUP(J1655,Key!P:Q,2,FALSE)</f>
        <v>2010</v>
      </c>
      <c r="U1655" s="26" t="str">
        <f>VLOOKUP(K1655,Key!S:T,2,FALSE)</f>
        <v>Incumbent</v>
      </c>
      <c r="V1655" s="26">
        <v>1</v>
      </c>
    </row>
    <row r="1656" spans="1:22" x14ac:dyDescent="0.25">
      <c r="A1656" s="30">
        <v>85</v>
      </c>
      <c r="B1656" s="31" t="s">
        <v>4537</v>
      </c>
      <c r="C1656" s="31" t="s">
        <v>3966</v>
      </c>
      <c r="D1656" s="31">
        <v>567</v>
      </c>
      <c r="E1656" s="31">
        <v>1</v>
      </c>
      <c r="F1656" s="31">
        <v>0</v>
      </c>
      <c r="G1656" s="31">
        <v>0</v>
      </c>
      <c r="H1656" s="31">
        <v>0</v>
      </c>
      <c r="I1656" s="31">
        <v>1</v>
      </c>
      <c r="J1656" s="32">
        <v>2</v>
      </c>
      <c r="L1656" s="2" t="str">
        <f t="shared" si="75"/>
        <v>Russ</v>
      </c>
      <c r="M1656" s="2" t="str">
        <f t="shared" si="76"/>
        <v>Fairchild</v>
      </c>
      <c r="N1656" s="26" t="str">
        <f t="shared" si="77"/>
        <v>Russ Fairchild</v>
      </c>
      <c r="O1656" s="26" t="str">
        <f>VLOOKUP(E1656,Key!A:B,2,FALSE)</f>
        <v>Rep</v>
      </c>
      <c r="P1656" s="26" t="str">
        <f>VLOOKUP(F1656,Key!D:E,2,FALSE)</f>
        <v>Rep</v>
      </c>
      <c r="Q1656" s="26" t="str">
        <f>VLOOKUP(G1656,Key!G:H,2,FALSE)</f>
        <v>Man</v>
      </c>
      <c r="R1656" s="26">
        <f>VLOOKUP(H1656,Key!J:K,2,FALSE)</f>
        <v>1</v>
      </c>
      <c r="S1656" s="26" t="str">
        <f>VLOOKUP(I1656,Key!M:N,2,FALSE)</f>
        <v>GE</v>
      </c>
      <c r="T1656" s="26">
        <f>VLOOKUP(J1656,Key!P:Q,2,FALSE)</f>
        <v>2004</v>
      </c>
      <c r="U1656" s="26" t="str">
        <f>VLOOKUP(K1656,Key!S:T,2,FALSE)</f>
        <v>Incumbent</v>
      </c>
      <c r="V1656" s="26">
        <v>1</v>
      </c>
    </row>
    <row r="1657" spans="1:22" x14ac:dyDescent="0.25">
      <c r="A1657" s="30">
        <v>85</v>
      </c>
      <c r="B1657" s="31" t="s">
        <v>4537</v>
      </c>
      <c r="C1657" s="31" t="s">
        <v>3966</v>
      </c>
      <c r="D1657" s="31">
        <v>567</v>
      </c>
      <c r="E1657" s="31">
        <v>1</v>
      </c>
      <c r="F1657" s="31">
        <v>0</v>
      </c>
      <c r="G1657" s="31">
        <v>0</v>
      </c>
      <c r="H1657" s="31">
        <v>0</v>
      </c>
      <c r="I1657" s="31">
        <v>0</v>
      </c>
      <c r="J1657" s="32">
        <v>3</v>
      </c>
      <c r="L1657" s="2" t="str">
        <f t="shared" si="75"/>
        <v>Russ</v>
      </c>
      <c r="M1657" s="2" t="str">
        <f t="shared" si="76"/>
        <v>Fairchild</v>
      </c>
      <c r="N1657" s="26" t="str">
        <f t="shared" si="77"/>
        <v>Russ Fairchild</v>
      </c>
      <c r="O1657" s="26" t="str">
        <f>VLOOKUP(E1657,Key!A:B,2,FALSE)</f>
        <v>Rep</v>
      </c>
      <c r="P1657" s="26" t="str">
        <f>VLOOKUP(F1657,Key!D:E,2,FALSE)</f>
        <v>Rep</v>
      </c>
      <c r="Q1657" s="26" t="str">
        <f>VLOOKUP(G1657,Key!G:H,2,FALSE)</f>
        <v>Man</v>
      </c>
      <c r="R1657" s="26">
        <f>VLOOKUP(H1657,Key!J:K,2,FALSE)</f>
        <v>1</v>
      </c>
      <c r="S1657" s="26" t="str">
        <f>VLOOKUP(I1657,Key!M:N,2,FALSE)</f>
        <v>Primary</v>
      </c>
      <c r="T1657" s="26">
        <f>VLOOKUP(J1657,Key!P:Q,2,FALSE)</f>
        <v>2006</v>
      </c>
      <c r="U1657" s="26" t="str">
        <f>VLOOKUP(K1657,Key!S:T,2,FALSE)</f>
        <v>Incumbent</v>
      </c>
      <c r="V1657" s="26">
        <v>0</v>
      </c>
    </row>
    <row r="1658" spans="1:22" x14ac:dyDescent="0.25">
      <c r="A1658" s="30">
        <v>85</v>
      </c>
      <c r="B1658" s="31" t="s">
        <v>4537</v>
      </c>
      <c r="C1658" s="31" t="s">
        <v>3966</v>
      </c>
      <c r="D1658" s="31">
        <v>567</v>
      </c>
      <c r="E1658" s="31">
        <v>1</v>
      </c>
      <c r="F1658" s="31">
        <v>0</v>
      </c>
      <c r="G1658" s="31">
        <v>0</v>
      </c>
      <c r="H1658" s="31">
        <v>0</v>
      </c>
      <c r="I1658" s="31">
        <v>1</v>
      </c>
      <c r="J1658" s="32">
        <v>3</v>
      </c>
      <c r="L1658" s="2" t="str">
        <f t="shared" si="75"/>
        <v>Russ</v>
      </c>
      <c r="M1658" s="2" t="str">
        <f t="shared" si="76"/>
        <v>Fairchild</v>
      </c>
      <c r="N1658" s="26" t="str">
        <f t="shared" si="77"/>
        <v>Russ Fairchild</v>
      </c>
      <c r="O1658" s="26" t="str">
        <f>VLOOKUP(E1658,Key!A:B,2,FALSE)</f>
        <v>Rep</v>
      </c>
      <c r="P1658" s="26" t="str">
        <f>VLOOKUP(F1658,Key!D:E,2,FALSE)</f>
        <v>Rep</v>
      </c>
      <c r="Q1658" s="26" t="str">
        <f>VLOOKUP(G1658,Key!G:H,2,FALSE)</f>
        <v>Man</v>
      </c>
      <c r="R1658" s="26">
        <f>VLOOKUP(H1658,Key!J:K,2,FALSE)</f>
        <v>1</v>
      </c>
      <c r="S1658" s="26" t="str">
        <f>VLOOKUP(I1658,Key!M:N,2,FALSE)</f>
        <v>GE</v>
      </c>
      <c r="T1658" s="26">
        <f>VLOOKUP(J1658,Key!P:Q,2,FALSE)</f>
        <v>2006</v>
      </c>
      <c r="U1658" s="26" t="str">
        <f>VLOOKUP(K1658,Key!S:T,2,FALSE)</f>
        <v>Incumbent</v>
      </c>
      <c r="V1658" s="26">
        <v>0</v>
      </c>
    </row>
    <row r="1659" spans="1:22" x14ac:dyDescent="0.25">
      <c r="A1659" s="30">
        <v>85</v>
      </c>
      <c r="B1659" s="32" t="s">
        <v>1393</v>
      </c>
      <c r="C1659" s="32" t="s">
        <v>5898</v>
      </c>
      <c r="D1659" s="31">
        <v>567</v>
      </c>
      <c r="E1659" s="32">
        <v>1</v>
      </c>
      <c r="F1659" s="32">
        <v>0</v>
      </c>
      <c r="G1659" s="32">
        <v>0</v>
      </c>
      <c r="H1659" s="32">
        <v>0</v>
      </c>
      <c r="I1659" s="32">
        <v>0</v>
      </c>
      <c r="J1659" s="32">
        <v>1</v>
      </c>
      <c r="L1659" s="2" t="str">
        <f t="shared" si="75"/>
        <v>Russ</v>
      </c>
      <c r="M1659" s="2" t="str">
        <f t="shared" si="76"/>
        <v>Fairchild</v>
      </c>
      <c r="N1659" s="26" t="str">
        <f t="shared" si="77"/>
        <v>Russ Fairchild</v>
      </c>
      <c r="O1659" s="26" t="str">
        <f>VLOOKUP(E1659,Key!A:B,2,FALSE)</f>
        <v>Rep</v>
      </c>
      <c r="P1659" s="26" t="str">
        <f>VLOOKUP(F1659,Key!D:E,2,FALSE)</f>
        <v>Rep</v>
      </c>
      <c r="Q1659" s="26" t="str">
        <f>VLOOKUP(G1659,Key!G:H,2,FALSE)</f>
        <v>Man</v>
      </c>
      <c r="R1659" s="26">
        <f>VLOOKUP(H1659,Key!J:K,2,FALSE)</f>
        <v>1</v>
      </c>
      <c r="S1659" s="26" t="str">
        <f>VLOOKUP(I1659,Key!M:N,2,FALSE)</f>
        <v>Primary</v>
      </c>
      <c r="T1659" s="26">
        <f>VLOOKUP(J1659,Key!P:Q,2,FALSE)</f>
        <v>2002</v>
      </c>
      <c r="U1659" s="26" t="str">
        <f>VLOOKUP(K1659,Key!S:T,2,FALSE)</f>
        <v>Incumbent</v>
      </c>
      <c r="V1659" s="26">
        <v>0</v>
      </c>
    </row>
    <row r="1660" spans="1:22" x14ac:dyDescent="0.25">
      <c r="A1660" s="30">
        <v>85</v>
      </c>
      <c r="B1660" s="32" t="s">
        <v>3965</v>
      </c>
      <c r="C1660" s="32" t="s">
        <v>3966</v>
      </c>
      <c r="D1660" s="31">
        <v>567</v>
      </c>
      <c r="E1660" s="32">
        <v>1</v>
      </c>
      <c r="F1660" s="32">
        <v>0</v>
      </c>
      <c r="G1660" s="32">
        <v>0</v>
      </c>
      <c r="H1660" s="32">
        <v>0</v>
      </c>
      <c r="I1660" s="32">
        <v>1</v>
      </c>
      <c r="J1660" s="32">
        <v>1</v>
      </c>
      <c r="L1660" s="2" t="str">
        <f t="shared" si="75"/>
        <v>Russ</v>
      </c>
      <c r="M1660" s="2" t="str">
        <f t="shared" si="76"/>
        <v>Fairchild</v>
      </c>
      <c r="N1660" s="26" t="str">
        <f t="shared" si="77"/>
        <v>Russ Fairchild</v>
      </c>
      <c r="O1660" s="26" t="str">
        <f>VLOOKUP(E1660,Key!A:B,2,FALSE)</f>
        <v>Rep</v>
      </c>
      <c r="P1660" s="26" t="str">
        <f>VLOOKUP(F1660,Key!D:E,2,FALSE)</f>
        <v>Rep</v>
      </c>
      <c r="Q1660" s="26" t="str">
        <f>VLOOKUP(G1660,Key!G:H,2,FALSE)</f>
        <v>Man</v>
      </c>
      <c r="R1660" s="26">
        <f>VLOOKUP(H1660,Key!J:K,2,FALSE)</f>
        <v>1</v>
      </c>
      <c r="S1660" s="26" t="str">
        <f>VLOOKUP(I1660,Key!M:N,2,FALSE)</f>
        <v>GE</v>
      </c>
      <c r="T1660" s="26">
        <f>VLOOKUP(J1660,Key!P:Q,2,FALSE)</f>
        <v>2002</v>
      </c>
      <c r="U1660" s="26" t="str">
        <f>VLOOKUP(K1660,Key!S:T,2,FALSE)</f>
        <v>Incumbent</v>
      </c>
      <c r="V1660" s="26">
        <v>0</v>
      </c>
    </row>
    <row r="1661" spans="1:22" x14ac:dyDescent="0.25">
      <c r="A1661" s="30">
        <v>85</v>
      </c>
      <c r="B1661" s="32" t="s">
        <v>4537</v>
      </c>
      <c r="C1661" s="32" t="s">
        <v>4538</v>
      </c>
      <c r="D1661" s="31">
        <v>567</v>
      </c>
      <c r="E1661" s="32">
        <v>1</v>
      </c>
      <c r="F1661" s="32">
        <v>0</v>
      </c>
      <c r="G1661" s="32">
        <v>0</v>
      </c>
      <c r="H1661" s="32">
        <v>0</v>
      </c>
      <c r="I1661" s="32">
        <v>0</v>
      </c>
      <c r="J1661" s="32">
        <v>0</v>
      </c>
      <c r="L1661" s="2" t="str">
        <f t="shared" si="75"/>
        <v>Russ</v>
      </c>
      <c r="M1661" s="2" t="str">
        <f t="shared" si="76"/>
        <v>Fairchild</v>
      </c>
      <c r="N1661" s="26" t="str">
        <f t="shared" si="77"/>
        <v>Russ Fairchild</v>
      </c>
      <c r="O1661" s="26" t="str">
        <f>VLOOKUP(E1661,Key!A:B,2,FALSE)</f>
        <v>Rep</v>
      </c>
      <c r="P1661" s="26" t="str">
        <f>VLOOKUP(F1661,Key!D:E,2,FALSE)</f>
        <v>Rep</v>
      </c>
      <c r="Q1661" s="26" t="str">
        <f>VLOOKUP(G1661,Key!G:H,2,FALSE)</f>
        <v>Man</v>
      </c>
      <c r="R1661" s="26">
        <f>VLOOKUP(H1661,Key!J:K,2,FALSE)</f>
        <v>1</v>
      </c>
      <c r="S1661" s="26" t="str">
        <f>VLOOKUP(I1661,Key!M:N,2,FALSE)</f>
        <v>Primary</v>
      </c>
      <c r="T1661" s="26">
        <f>VLOOKUP(J1661,Key!P:Q,2,FALSE)</f>
        <v>2000</v>
      </c>
      <c r="U1661" s="26" t="str">
        <f>VLOOKUP(K1661,Key!S:T,2,FALSE)</f>
        <v>Incumbent</v>
      </c>
      <c r="V1661" s="26">
        <v>0</v>
      </c>
    </row>
    <row r="1662" spans="1:22" x14ac:dyDescent="0.25">
      <c r="A1662" s="30">
        <v>85</v>
      </c>
      <c r="B1662" s="32" t="s">
        <v>4537</v>
      </c>
      <c r="C1662" s="32" t="s">
        <v>4538</v>
      </c>
      <c r="D1662" s="31">
        <v>567</v>
      </c>
      <c r="E1662" s="32">
        <v>1</v>
      </c>
      <c r="F1662" s="32">
        <v>0</v>
      </c>
      <c r="G1662" s="32">
        <v>0</v>
      </c>
      <c r="H1662" s="32">
        <v>0</v>
      </c>
      <c r="I1662" s="32">
        <v>1</v>
      </c>
      <c r="J1662" s="32">
        <v>0</v>
      </c>
      <c r="L1662" s="2" t="str">
        <f t="shared" si="75"/>
        <v>Russ</v>
      </c>
      <c r="M1662" s="2" t="str">
        <f t="shared" si="76"/>
        <v>Fairchild</v>
      </c>
      <c r="N1662" s="26" t="str">
        <f t="shared" si="77"/>
        <v>Russ Fairchild</v>
      </c>
      <c r="O1662" s="26" t="str">
        <f>VLOOKUP(E1662,Key!A:B,2,FALSE)</f>
        <v>Rep</v>
      </c>
      <c r="P1662" s="26" t="str">
        <f>VLOOKUP(F1662,Key!D:E,2,FALSE)</f>
        <v>Rep</v>
      </c>
      <c r="Q1662" s="26" t="str">
        <f>VLOOKUP(G1662,Key!G:H,2,FALSE)</f>
        <v>Man</v>
      </c>
      <c r="R1662" s="26">
        <f>VLOOKUP(H1662,Key!J:K,2,FALSE)</f>
        <v>1</v>
      </c>
      <c r="S1662" s="26" t="str">
        <f>VLOOKUP(I1662,Key!M:N,2,FALSE)</f>
        <v>GE</v>
      </c>
      <c r="T1662" s="26">
        <f>VLOOKUP(J1662,Key!P:Q,2,FALSE)</f>
        <v>2000</v>
      </c>
      <c r="U1662" s="26" t="str">
        <f>VLOOKUP(K1662,Key!S:T,2,FALSE)</f>
        <v>Incumbent</v>
      </c>
      <c r="V1662" s="26">
        <v>0</v>
      </c>
    </row>
    <row r="1663" spans="1:22" x14ac:dyDescent="0.25">
      <c r="A1663" s="30">
        <v>85</v>
      </c>
      <c r="B1663" s="32" t="s">
        <v>1393</v>
      </c>
      <c r="C1663" s="32" t="s">
        <v>1394</v>
      </c>
      <c r="D1663" s="31">
        <v>567</v>
      </c>
      <c r="E1663" s="32">
        <v>1</v>
      </c>
      <c r="F1663" s="32">
        <v>0</v>
      </c>
      <c r="G1663" s="32">
        <v>0</v>
      </c>
      <c r="H1663" s="32">
        <v>0</v>
      </c>
      <c r="I1663" s="32">
        <v>0</v>
      </c>
      <c r="J1663" s="32">
        <v>2</v>
      </c>
      <c r="L1663" s="2" t="str">
        <f t="shared" si="75"/>
        <v>Russ</v>
      </c>
      <c r="M1663" s="2" t="str">
        <f t="shared" si="76"/>
        <v>Fairchild</v>
      </c>
      <c r="N1663" s="26" t="str">
        <f t="shared" si="77"/>
        <v>Russ Fairchild</v>
      </c>
      <c r="O1663" s="26" t="str">
        <f>VLOOKUP(E1663,Key!A:B,2,FALSE)</f>
        <v>Rep</v>
      </c>
      <c r="P1663" s="26" t="str">
        <f>VLOOKUP(F1663,Key!D:E,2,FALSE)</f>
        <v>Rep</v>
      </c>
      <c r="Q1663" s="26" t="str">
        <f>VLOOKUP(G1663,Key!G:H,2,FALSE)</f>
        <v>Man</v>
      </c>
      <c r="R1663" s="26">
        <f>VLOOKUP(H1663,Key!J:K,2,FALSE)</f>
        <v>1</v>
      </c>
      <c r="S1663" s="26" t="str">
        <f>VLOOKUP(I1663,Key!M:N,2,FALSE)</f>
        <v>Primary</v>
      </c>
      <c r="T1663" s="26">
        <f>VLOOKUP(J1663,Key!P:Q,2,FALSE)</f>
        <v>2004</v>
      </c>
      <c r="U1663" s="26" t="str">
        <f>VLOOKUP(K1663,Key!S:T,2,FALSE)</f>
        <v>Incumbent</v>
      </c>
      <c r="V1663" s="26">
        <v>0</v>
      </c>
    </row>
    <row r="1664" spans="1:22" x14ac:dyDescent="0.25">
      <c r="A1664" s="30">
        <v>85</v>
      </c>
      <c r="B1664" s="32" t="s">
        <v>1393</v>
      </c>
      <c r="C1664" s="32" t="s">
        <v>1394</v>
      </c>
      <c r="D1664" s="31">
        <v>567</v>
      </c>
      <c r="E1664" s="31">
        <v>1</v>
      </c>
      <c r="F1664" s="32">
        <v>0</v>
      </c>
      <c r="G1664" s="32">
        <v>0</v>
      </c>
      <c r="H1664" s="32">
        <v>0</v>
      </c>
      <c r="I1664" s="32">
        <v>0</v>
      </c>
      <c r="J1664" s="32">
        <v>4</v>
      </c>
      <c r="L1664" s="2" t="str">
        <f t="shared" si="75"/>
        <v>Russ</v>
      </c>
      <c r="M1664" s="2" t="str">
        <f t="shared" si="76"/>
        <v>Fairchild</v>
      </c>
      <c r="N1664" s="26" t="str">
        <f t="shared" si="77"/>
        <v>Russ Fairchild</v>
      </c>
      <c r="O1664" s="26" t="str">
        <f>VLOOKUP(E1664,Key!A:B,2,FALSE)</f>
        <v>Rep</v>
      </c>
      <c r="P1664" s="26" t="str">
        <f>VLOOKUP(F1664,Key!D:E,2,FALSE)</f>
        <v>Rep</v>
      </c>
      <c r="Q1664" s="26" t="str">
        <f>VLOOKUP(G1664,Key!G:H,2,FALSE)</f>
        <v>Man</v>
      </c>
      <c r="R1664" s="26">
        <f>VLOOKUP(H1664,Key!J:K,2,FALSE)</f>
        <v>1</v>
      </c>
      <c r="S1664" s="26" t="str">
        <f>VLOOKUP(I1664,Key!M:N,2,FALSE)</f>
        <v>Primary</v>
      </c>
      <c r="T1664" s="26">
        <f>VLOOKUP(J1664,Key!P:Q,2,FALSE)</f>
        <v>2008</v>
      </c>
      <c r="U1664" s="26" t="str">
        <f>VLOOKUP(K1664,Key!S:T,2,FALSE)</f>
        <v>Incumbent</v>
      </c>
      <c r="V1664" s="26">
        <v>0</v>
      </c>
    </row>
    <row r="1665" spans="1:22" x14ac:dyDescent="0.25">
      <c r="A1665" s="30">
        <v>85</v>
      </c>
      <c r="B1665" s="32" t="s">
        <v>1393</v>
      </c>
      <c r="C1665" s="32" t="s">
        <v>1394</v>
      </c>
      <c r="D1665" s="31">
        <v>567</v>
      </c>
      <c r="E1665" s="31">
        <v>1</v>
      </c>
      <c r="F1665" s="32">
        <v>0</v>
      </c>
      <c r="G1665" s="32">
        <v>0</v>
      </c>
      <c r="H1665" s="32">
        <v>0</v>
      </c>
      <c r="I1665" s="31">
        <v>1</v>
      </c>
      <c r="J1665" s="32">
        <v>4</v>
      </c>
      <c r="L1665" s="2" t="str">
        <f t="shared" si="75"/>
        <v>Russ</v>
      </c>
      <c r="M1665" s="2" t="str">
        <f t="shared" si="76"/>
        <v>Fairchild</v>
      </c>
      <c r="N1665" s="26" t="str">
        <f t="shared" si="77"/>
        <v>Russ Fairchild</v>
      </c>
      <c r="O1665" s="26" t="str">
        <f>VLOOKUP(E1665,Key!A:B,2,FALSE)</f>
        <v>Rep</v>
      </c>
      <c r="P1665" s="26" t="str">
        <f>VLOOKUP(F1665,Key!D:E,2,FALSE)</f>
        <v>Rep</v>
      </c>
      <c r="Q1665" s="26" t="str">
        <f>VLOOKUP(G1665,Key!G:H,2,FALSE)</f>
        <v>Man</v>
      </c>
      <c r="R1665" s="26">
        <f>VLOOKUP(H1665,Key!J:K,2,FALSE)</f>
        <v>1</v>
      </c>
      <c r="S1665" s="26" t="str">
        <f>VLOOKUP(I1665,Key!M:N,2,FALSE)</f>
        <v>GE</v>
      </c>
      <c r="T1665" s="26">
        <f>VLOOKUP(J1665,Key!P:Q,2,FALSE)</f>
        <v>2008</v>
      </c>
      <c r="U1665" s="26" t="str">
        <f>VLOOKUP(K1665,Key!S:T,2,FALSE)</f>
        <v>Incumbent</v>
      </c>
      <c r="V1665" s="26">
        <v>0</v>
      </c>
    </row>
    <row r="1666" spans="1:22" x14ac:dyDescent="0.25">
      <c r="A1666" s="30">
        <v>48</v>
      </c>
      <c r="B1666" s="32" t="s">
        <v>3507</v>
      </c>
      <c r="C1666" s="32" t="s">
        <v>3692</v>
      </c>
      <c r="D1666" s="31">
        <v>568</v>
      </c>
      <c r="E1666" s="32">
        <v>1</v>
      </c>
      <c r="F1666" s="32">
        <v>0</v>
      </c>
      <c r="G1666" s="32">
        <v>0</v>
      </c>
      <c r="H1666" s="32">
        <v>0</v>
      </c>
      <c r="I1666" s="32">
        <v>0</v>
      </c>
      <c r="J1666" s="32">
        <v>1</v>
      </c>
      <c r="L1666" s="2" t="str">
        <f t="shared" ref="L1666:L1729" si="78">TRIM(B1666)</f>
        <v>James S.</v>
      </c>
      <c r="M1666" s="2" t="str">
        <f t="shared" ref="M1666:M1729" si="79">TRIM(C1666)</f>
        <v>Fal</v>
      </c>
      <c r="N1666" s="26" t="str">
        <f t="shared" ref="N1666:N1729" si="80">CONCATENATE(L1666," ",M1666)</f>
        <v>James S. Fal</v>
      </c>
      <c r="O1666" s="26" t="str">
        <f>VLOOKUP(E1666,Key!A:B,2,FALSE)</f>
        <v>Rep</v>
      </c>
      <c r="P1666" s="26" t="str">
        <f>VLOOKUP(F1666,Key!D:E,2,FALSE)</f>
        <v>Rep</v>
      </c>
      <c r="Q1666" s="26" t="str">
        <f>VLOOKUP(G1666,Key!G:H,2,FALSE)</f>
        <v>Man</v>
      </c>
      <c r="R1666" s="26">
        <f>VLOOKUP(H1666,Key!J:K,2,FALSE)</f>
        <v>1</v>
      </c>
      <c r="S1666" s="26" t="str">
        <f>VLOOKUP(I1666,Key!M:N,2,FALSE)</f>
        <v>Primary</v>
      </c>
      <c r="T1666" s="26">
        <f>VLOOKUP(J1666,Key!P:Q,2,FALSE)</f>
        <v>2002</v>
      </c>
      <c r="U1666" s="26" t="str">
        <f>VLOOKUP(K1666,Key!S:T,2,FALSE)</f>
        <v>Incumbent</v>
      </c>
      <c r="V1666" s="26">
        <v>1</v>
      </c>
    </row>
    <row r="1667" spans="1:22" x14ac:dyDescent="0.25">
      <c r="A1667" s="30">
        <v>48</v>
      </c>
      <c r="B1667" s="32" t="s">
        <v>9732</v>
      </c>
      <c r="C1667" s="32" t="s">
        <v>5112</v>
      </c>
      <c r="D1667" s="31">
        <v>568</v>
      </c>
      <c r="E1667" s="32">
        <v>1</v>
      </c>
      <c r="F1667" s="32">
        <v>0</v>
      </c>
      <c r="G1667" s="32">
        <v>0</v>
      </c>
      <c r="H1667" s="32">
        <v>1</v>
      </c>
      <c r="I1667" s="32">
        <v>1</v>
      </c>
      <c r="J1667" s="32">
        <v>1</v>
      </c>
      <c r="L1667" s="2" t="str">
        <f t="shared" si="78"/>
        <v>James S.</v>
      </c>
      <c r="M1667" s="2" t="str">
        <f t="shared" si="79"/>
        <v>Fal</v>
      </c>
      <c r="N1667" s="26" t="str">
        <f t="shared" si="80"/>
        <v>James S. Fal</v>
      </c>
      <c r="O1667" s="26" t="str">
        <f>VLOOKUP(E1667,Key!A:B,2,FALSE)</f>
        <v>Rep</v>
      </c>
      <c r="P1667" s="26" t="str">
        <f>VLOOKUP(F1667,Key!D:E,2,FALSE)</f>
        <v>Rep</v>
      </c>
      <c r="Q1667" s="26" t="str">
        <f>VLOOKUP(G1667,Key!G:H,2,FALSE)</f>
        <v>Man</v>
      </c>
      <c r="R1667" s="26">
        <f>VLOOKUP(H1667,Key!J:K,2,FALSE)</f>
        <v>0</v>
      </c>
      <c r="S1667" s="26" t="str">
        <f>VLOOKUP(I1667,Key!M:N,2,FALSE)</f>
        <v>GE</v>
      </c>
      <c r="T1667" s="26">
        <f>VLOOKUP(J1667,Key!P:Q,2,FALSE)</f>
        <v>2002</v>
      </c>
      <c r="U1667" s="26" t="str">
        <f>VLOOKUP(K1667,Key!S:T,2,FALSE)</f>
        <v>Incumbent</v>
      </c>
      <c r="V1667" s="26">
        <v>0</v>
      </c>
    </row>
    <row r="1668" spans="1:22" x14ac:dyDescent="0.25">
      <c r="A1668" s="30">
        <v>199</v>
      </c>
      <c r="B1668" s="32" t="s">
        <v>5623</v>
      </c>
      <c r="C1668" s="32" t="s">
        <v>4687</v>
      </c>
      <c r="D1668" s="31">
        <v>569</v>
      </c>
      <c r="E1668" s="32">
        <v>1</v>
      </c>
      <c r="F1668" s="32">
        <v>0</v>
      </c>
      <c r="G1668" s="32">
        <v>0</v>
      </c>
      <c r="H1668" s="32">
        <v>1</v>
      </c>
      <c r="I1668" s="32">
        <v>0</v>
      </c>
      <c r="J1668" s="32">
        <v>0</v>
      </c>
      <c r="L1668" s="2" t="str">
        <f t="shared" si="78"/>
        <v>Thomas E.</v>
      </c>
      <c r="M1668" s="2" t="str">
        <f t="shared" si="79"/>
        <v>Faley</v>
      </c>
      <c r="N1668" s="26" t="str">
        <f t="shared" si="80"/>
        <v>Thomas E. Faley</v>
      </c>
      <c r="O1668" s="26" t="str">
        <f>VLOOKUP(E1668,Key!A:B,2,FALSE)</f>
        <v>Rep</v>
      </c>
      <c r="P1668" s="26" t="str">
        <f>VLOOKUP(F1668,Key!D:E,2,FALSE)</f>
        <v>Rep</v>
      </c>
      <c r="Q1668" s="26" t="str">
        <f>VLOOKUP(G1668,Key!G:H,2,FALSE)</f>
        <v>Man</v>
      </c>
      <c r="R1668" s="26">
        <f>VLOOKUP(H1668,Key!J:K,2,FALSE)</f>
        <v>0</v>
      </c>
      <c r="S1668" s="26" t="str">
        <f>VLOOKUP(I1668,Key!M:N,2,FALSE)</f>
        <v>Primary</v>
      </c>
      <c r="T1668" s="26">
        <f>VLOOKUP(J1668,Key!P:Q,2,FALSE)</f>
        <v>2000</v>
      </c>
      <c r="U1668" s="26" t="str">
        <f>VLOOKUP(K1668,Key!S:T,2,FALSE)</f>
        <v>Incumbent</v>
      </c>
      <c r="V1668" s="26">
        <v>1</v>
      </c>
    </row>
    <row r="1669" spans="1:22" x14ac:dyDescent="0.25">
      <c r="A1669" s="30">
        <v>112</v>
      </c>
      <c r="B1669" s="32" t="s">
        <v>336</v>
      </c>
      <c r="C1669" s="32" t="s">
        <v>2947</v>
      </c>
      <c r="D1669" s="31">
        <v>570</v>
      </c>
      <c r="E1669" s="32">
        <v>1</v>
      </c>
      <c r="F1669" s="32">
        <v>1</v>
      </c>
      <c r="G1669" s="32">
        <v>0</v>
      </c>
      <c r="H1669" s="32">
        <v>0</v>
      </c>
      <c r="I1669" s="32">
        <v>0</v>
      </c>
      <c r="J1669" s="32">
        <v>7</v>
      </c>
      <c r="L1669" s="2" t="str">
        <f t="shared" si="78"/>
        <v>Frank A</v>
      </c>
      <c r="M1669" s="2" t="str">
        <f t="shared" si="79"/>
        <v>Farina</v>
      </c>
      <c r="N1669" s="26" t="str">
        <f t="shared" si="80"/>
        <v>Frank A Farina</v>
      </c>
      <c r="O1669" s="26" t="str">
        <f>VLOOKUP(E1669,Key!A:B,2,FALSE)</f>
        <v>Rep</v>
      </c>
      <c r="P1669" s="26" t="str">
        <f>VLOOKUP(F1669,Key!D:E,2,FALSE)</f>
        <v>Dem</v>
      </c>
      <c r="Q1669" s="26" t="str">
        <f>VLOOKUP(G1669,Key!G:H,2,FALSE)</f>
        <v>Man</v>
      </c>
      <c r="R1669" s="26">
        <f>VLOOKUP(H1669,Key!J:K,2,FALSE)</f>
        <v>1</v>
      </c>
      <c r="S1669" s="26" t="str">
        <f>VLOOKUP(I1669,Key!M:N,2,FALSE)</f>
        <v>Primary</v>
      </c>
      <c r="T1669" s="26">
        <f>VLOOKUP(J1669,Key!P:Q,2,FALSE)</f>
        <v>2014</v>
      </c>
      <c r="U1669" s="26" t="str">
        <f>VLOOKUP(K1669,Key!S:T,2,FALSE)</f>
        <v>Incumbent</v>
      </c>
      <c r="V1669" s="26">
        <v>1</v>
      </c>
    </row>
    <row r="1670" spans="1:22" x14ac:dyDescent="0.25">
      <c r="A1670" s="30">
        <v>115</v>
      </c>
      <c r="B1670" s="32" t="s">
        <v>447</v>
      </c>
      <c r="C1670" s="32" t="s">
        <v>448</v>
      </c>
      <c r="D1670" s="31">
        <v>570</v>
      </c>
      <c r="E1670" s="31">
        <v>1</v>
      </c>
      <c r="F1670" s="32">
        <v>1</v>
      </c>
      <c r="G1670" s="32">
        <v>0</v>
      </c>
      <c r="H1670" s="32">
        <v>0</v>
      </c>
      <c r="I1670" s="31">
        <v>0</v>
      </c>
      <c r="J1670" s="32">
        <v>6</v>
      </c>
      <c r="L1670" s="2" t="str">
        <f t="shared" si="78"/>
        <v>Frank</v>
      </c>
      <c r="M1670" s="2" t="str">
        <f t="shared" si="79"/>
        <v>Farina</v>
      </c>
      <c r="N1670" s="26" t="str">
        <f t="shared" si="80"/>
        <v>Frank Farina</v>
      </c>
      <c r="O1670" s="26" t="str">
        <f>VLOOKUP(E1670,Key!A:B,2,FALSE)</f>
        <v>Rep</v>
      </c>
      <c r="P1670" s="26" t="str">
        <f>VLOOKUP(F1670,Key!D:E,2,FALSE)</f>
        <v>Dem</v>
      </c>
      <c r="Q1670" s="26" t="str">
        <f>VLOOKUP(G1670,Key!G:H,2,FALSE)</f>
        <v>Man</v>
      </c>
      <c r="R1670" s="26">
        <f>VLOOKUP(H1670,Key!J:K,2,FALSE)</f>
        <v>1</v>
      </c>
      <c r="S1670" s="26" t="str">
        <f>VLOOKUP(I1670,Key!M:N,2,FALSE)</f>
        <v>Primary</v>
      </c>
      <c r="T1670" s="26">
        <f>VLOOKUP(J1670,Key!P:Q,2,FALSE)</f>
        <v>2012</v>
      </c>
      <c r="U1670" s="26" t="str">
        <f>VLOOKUP(K1670,Key!S:T,2,FALSE)</f>
        <v>Incumbent</v>
      </c>
      <c r="V1670" s="26">
        <v>0</v>
      </c>
    </row>
    <row r="1671" spans="1:22" x14ac:dyDescent="0.25">
      <c r="A1671" s="30">
        <v>115</v>
      </c>
      <c r="B1671" s="32" t="s">
        <v>447</v>
      </c>
      <c r="C1671" s="32" t="s">
        <v>448</v>
      </c>
      <c r="D1671" s="31">
        <v>570</v>
      </c>
      <c r="E1671" s="31">
        <v>1</v>
      </c>
      <c r="F1671" s="32">
        <v>1</v>
      </c>
      <c r="G1671" s="32">
        <v>0</v>
      </c>
      <c r="H1671" s="32">
        <v>0</v>
      </c>
      <c r="I1671" s="31">
        <v>1</v>
      </c>
      <c r="J1671" s="32">
        <v>6</v>
      </c>
      <c r="L1671" s="2" t="str">
        <f t="shared" si="78"/>
        <v>Frank</v>
      </c>
      <c r="M1671" s="2" t="str">
        <f t="shared" si="79"/>
        <v>Farina</v>
      </c>
      <c r="N1671" s="26" t="str">
        <f t="shared" si="80"/>
        <v>Frank Farina</v>
      </c>
      <c r="O1671" s="26" t="str">
        <f>VLOOKUP(E1671,Key!A:B,2,FALSE)</f>
        <v>Rep</v>
      </c>
      <c r="P1671" s="26" t="str">
        <f>VLOOKUP(F1671,Key!D:E,2,FALSE)</f>
        <v>Dem</v>
      </c>
      <c r="Q1671" s="26" t="str">
        <f>VLOOKUP(G1671,Key!G:H,2,FALSE)</f>
        <v>Man</v>
      </c>
      <c r="R1671" s="26">
        <f>VLOOKUP(H1671,Key!J:K,2,FALSE)</f>
        <v>1</v>
      </c>
      <c r="S1671" s="26" t="str">
        <f>VLOOKUP(I1671,Key!M:N,2,FALSE)</f>
        <v>GE</v>
      </c>
      <c r="T1671" s="26">
        <f>VLOOKUP(J1671,Key!P:Q,2,FALSE)</f>
        <v>2012</v>
      </c>
      <c r="U1671" s="26" t="str">
        <f>VLOOKUP(K1671,Key!S:T,2,FALSE)</f>
        <v>Incumbent</v>
      </c>
      <c r="V1671" s="26">
        <v>0</v>
      </c>
    </row>
    <row r="1672" spans="1:22" x14ac:dyDescent="0.25">
      <c r="A1672" s="30">
        <v>5</v>
      </c>
      <c r="B1672" s="32" t="s">
        <v>4660</v>
      </c>
      <c r="C1672" s="32" t="s">
        <v>4908</v>
      </c>
      <c r="D1672" s="31">
        <v>571</v>
      </c>
      <c r="E1672" s="32">
        <v>0</v>
      </c>
      <c r="F1672" s="32">
        <v>0</v>
      </c>
      <c r="G1672" s="32">
        <v>0</v>
      </c>
      <c r="H1672" s="32">
        <v>0</v>
      </c>
      <c r="I1672" s="32">
        <v>0</v>
      </c>
      <c r="J1672" s="32">
        <v>4</v>
      </c>
      <c r="L1672" s="2" t="str">
        <f t="shared" si="78"/>
        <v>John</v>
      </c>
      <c r="M1672" s="2" t="str">
        <f t="shared" si="79"/>
        <v>Farley</v>
      </c>
      <c r="N1672" s="26" t="str">
        <f t="shared" si="80"/>
        <v>John Farley</v>
      </c>
      <c r="O1672" s="26" t="str">
        <f>VLOOKUP(E1672,Key!A:B,2,FALSE)</f>
        <v>Senator</v>
      </c>
      <c r="P1672" s="26" t="str">
        <f>VLOOKUP(F1672,Key!D:E,2,FALSE)</f>
        <v>Rep</v>
      </c>
      <c r="Q1672" s="26" t="str">
        <f>VLOOKUP(G1672,Key!G:H,2,FALSE)</f>
        <v>Man</v>
      </c>
      <c r="R1672" s="26">
        <f>VLOOKUP(H1672,Key!J:K,2,FALSE)</f>
        <v>1</v>
      </c>
      <c r="S1672" s="26" t="str">
        <f>VLOOKUP(I1672,Key!M:N,2,FALSE)</f>
        <v>Primary</v>
      </c>
      <c r="T1672" s="26">
        <f>VLOOKUP(J1672,Key!P:Q,2,FALSE)</f>
        <v>2008</v>
      </c>
      <c r="U1672" s="26" t="str">
        <f>VLOOKUP(K1672,Key!S:T,2,FALSE)</f>
        <v>Incumbent</v>
      </c>
      <c r="V1672" s="26">
        <v>1</v>
      </c>
    </row>
    <row r="1673" spans="1:22" x14ac:dyDescent="0.25">
      <c r="A1673" s="30">
        <v>5</v>
      </c>
      <c r="B1673" s="32" t="s">
        <v>6067</v>
      </c>
      <c r="C1673" s="32" t="s">
        <v>4908</v>
      </c>
      <c r="D1673" s="31">
        <v>571</v>
      </c>
      <c r="E1673" s="32">
        <v>0</v>
      </c>
      <c r="F1673" s="32">
        <v>0</v>
      </c>
      <c r="G1673" s="32">
        <v>0</v>
      </c>
      <c r="H1673" s="32">
        <v>1</v>
      </c>
      <c r="I1673" s="32">
        <v>1</v>
      </c>
      <c r="J1673" s="32">
        <v>4</v>
      </c>
      <c r="L1673" s="2" t="str">
        <f t="shared" si="78"/>
        <v>John</v>
      </c>
      <c r="M1673" s="2" t="str">
        <f t="shared" si="79"/>
        <v>Farley</v>
      </c>
      <c r="N1673" s="26" t="str">
        <f t="shared" si="80"/>
        <v>John Farley</v>
      </c>
      <c r="O1673" s="26" t="str">
        <f>VLOOKUP(E1673,Key!A:B,2,FALSE)</f>
        <v>Senator</v>
      </c>
      <c r="P1673" s="26" t="str">
        <f>VLOOKUP(F1673,Key!D:E,2,FALSE)</f>
        <v>Rep</v>
      </c>
      <c r="Q1673" s="26" t="str">
        <f>VLOOKUP(G1673,Key!G:H,2,FALSE)</f>
        <v>Man</v>
      </c>
      <c r="R1673" s="26">
        <f>VLOOKUP(H1673,Key!J:K,2,FALSE)</f>
        <v>0</v>
      </c>
      <c r="S1673" s="26" t="str">
        <f>VLOOKUP(I1673,Key!M:N,2,FALSE)</f>
        <v>GE</v>
      </c>
      <c r="T1673" s="26">
        <f>VLOOKUP(J1673,Key!P:Q,2,FALSE)</f>
        <v>2008</v>
      </c>
      <c r="U1673" s="26" t="str">
        <f>VLOOKUP(K1673,Key!S:T,2,FALSE)</f>
        <v>Incumbent</v>
      </c>
      <c r="V1673" s="26">
        <v>0</v>
      </c>
    </row>
    <row r="1674" spans="1:22" x14ac:dyDescent="0.25">
      <c r="A1674" s="30">
        <v>182</v>
      </c>
      <c r="B1674" s="31" t="s">
        <v>8013</v>
      </c>
      <c r="C1674" s="31" t="s">
        <v>8014</v>
      </c>
      <c r="D1674" s="31">
        <v>572</v>
      </c>
      <c r="E1674" s="31">
        <v>1</v>
      </c>
      <c r="F1674" s="31">
        <v>1</v>
      </c>
      <c r="G1674" s="31">
        <v>0</v>
      </c>
      <c r="H1674" s="32">
        <v>1</v>
      </c>
      <c r="I1674" s="31">
        <v>0</v>
      </c>
      <c r="J1674" s="32">
        <v>3</v>
      </c>
      <c r="L1674" s="2" t="str">
        <f t="shared" si="78"/>
        <v>Lawrence M</v>
      </c>
      <c r="M1674" s="2" t="str">
        <f t="shared" si="79"/>
        <v>Farnese</v>
      </c>
      <c r="N1674" s="26" t="str">
        <f t="shared" si="80"/>
        <v>Lawrence M Farnese</v>
      </c>
      <c r="O1674" s="26" t="str">
        <f>VLOOKUP(E1674,Key!A:B,2,FALSE)</f>
        <v>Rep</v>
      </c>
      <c r="P1674" s="26" t="str">
        <f>VLOOKUP(F1674,Key!D:E,2,FALSE)</f>
        <v>Dem</v>
      </c>
      <c r="Q1674" s="26" t="str">
        <f>VLOOKUP(G1674,Key!G:H,2,FALSE)</f>
        <v>Man</v>
      </c>
      <c r="R1674" s="26">
        <f>VLOOKUP(H1674,Key!J:K,2,FALSE)</f>
        <v>0</v>
      </c>
      <c r="S1674" s="26" t="str">
        <f>VLOOKUP(I1674,Key!M:N,2,FALSE)</f>
        <v>Primary</v>
      </c>
      <c r="T1674" s="26">
        <f>VLOOKUP(J1674,Key!P:Q,2,FALSE)</f>
        <v>2006</v>
      </c>
      <c r="U1674" s="26" t="str">
        <f>VLOOKUP(K1674,Key!S:T,2,FALSE)</f>
        <v>Incumbent</v>
      </c>
      <c r="V1674" s="26">
        <v>1</v>
      </c>
    </row>
    <row r="1675" spans="1:22" x14ac:dyDescent="0.25">
      <c r="A1675" s="32">
        <v>1</v>
      </c>
      <c r="B1675" s="32" t="s">
        <v>4901</v>
      </c>
      <c r="C1675" s="32" t="s">
        <v>4902</v>
      </c>
      <c r="D1675" s="31">
        <v>572</v>
      </c>
      <c r="E1675" s="32">
        <v>0</v>
      </c>
      <c r="F1675" s="32">
        <v>1</v>
      </c>
      <c r="G1675" s="32">
        <v>0</v>
      </c>
      <c r="H1675" s="32">
        <v>0</v>
      </c>
      <c r="I1675" s="32">
        <v>0</v>
      </c>
      <c r="J1675" s="32">
        <v>4</v>
      </c>
      <c r="L1675" s="2" t="str">
        <f t="shared" si="78"/>
        <v>Lawrence M.</v>
      </c>
      <c r="M1675" s="2" t="str">
        <f t="shared" si="79"/>
        <v>Farnese</v>
      </c>
      <c r="N1675" s="26" t="str">
        <f t="shared" si="80"/>
        <v>Lawrence M. Farnese</v>
      </c>
      <c r="O1675" s="26" t="str">
        <f>VLOOKUP(E1675,Key!A:B,2,FALSE)</f>
        <v>Senator</v>
      </c>
      <c r="P1675" s="26" t="str">
        <f>VLOOKUP(F1675,Key!D:E,2,FALSE)</f>
        <v>Dem</v>
      </c>
      <c r="Q1675" s="26" t="str">
        <f>VLOOKUP(G1675,Key!G:H,2,FALSE)</f>
        <v>Man</v>
      </c>
      <c r="R1675" s="26">
        <f>VLOOKUP(H1675,Key!J:K,2,FALSE)</f>
        <v>1</v>
      </c>
      <c r="S1675" s="26" t="str">
        <f>VLOOKUP(I1675,Key!M:N,2,FALSE)</f>
        <v>Primary</v>
      </c>
      <c r="T1675" s="26">
        <f>VLOOKUP(J1675,Key!P:Q,2,FALSE)</f>
        <v>2008</v>
      </c>
      <c r="U1675" s="26" t="str">
        <f>VLOOKUP(K1675,Key!S:T,2,FALSE)</f>
        <v>Incumbent</v>
      </c>
      <c r="V1675" s="26">
        <v>0</v>
      </c>
    </row>
    <row r="1676" spans="1:22" x14ac:dyDescent="0.25">
      <c r="A1676" s="32">
        <v>1</v>
      </c>
      <c r="B1676" s="32" t="s">
        <v>4901</v>
      </c>
      <c r="C1676" s="32" t="s">
        <v>4902</v>
      </c>
      <c r="D1676" s="31">
        <v>572</v>
      </c>
      <c r="E1676" s="32">
        <v>0</v>
      </c>
      <c r="F1676" s="32">
        <v>1</v>
      </c>
      <c r="G1676" s="32">
        <v>0</v>
      </c>
      <c r="H1676" s="32">
        <v>0</v>
      </c>
      <c r="I1676" s="32">
        <v>1</v>
      </c>
      <c r="J1676" s="32">
        <v>4</v>
      </c>
      <c r="L1676" s="2" t="str">
        <f t="shared" si="78"/>
        <v>Lawrence M.</v>
      </c>
      <c r="M1676" s="2" t="str">
        <f t="shared" si="79"/>
        <v>Farnese</v>
      </c>
      <c r="N1676" s="26" t="str">
        <f t="shared" si="80"/>
        <v>Lawrence M. Farnese</v>
      </c>
      <c r="O1676" s="26" t="str">
        <f>VLOOKUP(E1676,Key!A:B,2,FALSE)</f>
        <v>Senator</v>
      </c>
      <c r="P1676" s="26" t="str">
        <f>VLOOKUP(F1676,Key!D:E,2,FALSE)</f>
        <v>Dem</v>
      </c>
      <c r="Q1676" s="26" t="str">
        <f>VLOOKUP(G1676,Key!G:H,2,FALSE)</f>
        <v>Man</v>
      </c>
      <c r="R1676" s="26">
        <f>VLOOKUP(H1676,Key!J:K,2,FALSE)</f>
        <v>1</v>
      </c>
      <c r="S1676" s="26" t="str">
        <f>VLOOKUP(I1676,Key!M:N,2,FALSE)</f>
        <v>GE</v>
      </c>
      <c r="T1676" s="26">
        <f>VLOOKUP(J1676,Key!P:Q,2,FALSE)</f>
        <v>2008</v>
      </c>
      <c r="U1676" s="26" t="str">
        <f>VLOOKUP(K1676,Key!S:T,2,FALSE)</f>
        <v>Incumbent</v>
      </c>
      <c r="V1676" s="26">
        <v>0</v>
      </c>
    </row>
    <row r="1677" spans="1:22" x14ac:dyDescent="0.25">
      <c r="A1677" s="32">
        <v>1</v>
      </c>
      <c r="B1677" s="32" t="s">
        <v>4901</v>
      </c>
      <c r="C1677" s="32" t="s">
        <v>5603</v>
      </c>
      <c r="D1677" s="31">
        <v>572</v>
      </c>
      <c r="E1677" s="32">
        <v>0</v>
      </c>
      <c r="F1677" s="32">
        <v>1</v>
      </c>
      <c r="G1677" s="32">
        <v>0</v>
      </c>
      <c r="H1677" s="32">
        <v>0</v>
      </c>
      <c r="I1677" s="32">
        <v>1</v>
      </c>
      <c r="J1677" s="32">
        <v>6</v>
      </c>
      <c r="L1677" s="2" t="str">
        <f t="shared" si="78"/>
        <v>Lawrence M.</v>
      </c>
      <c r="M1677" s="2" t="str">
        <f t="shared" si="79"/>
        <v>Farnese, Jr.</v>
      </c>
      <c r="N1677" s="26" t="str">
        <f t="shared" si="80"/>
        <v>Lawrence M. Farnese, Jr.</v>
      </c>
      <c r="O1677" s="26" t="str">
        <f>VLOOKUP(E1677,Key!A:B,2,FALSE)</f>
        <v>Senator</v>
      </c>
      <c r="P1677" s="26" t="str">
        <f>VLOOKUP(F1677,Key!D:E,2,FALSE)</f>
        <v>Dem</v>
      </c>
      <c r="Q1677" s="26" t="str">
        <f>VLOOKUP(G1677,Key!G:H,2,FALSE)</f>
        <v>Man</v>
      </c>
      <c r="R1677" s="26">
        <f>VLOOKUP(H1677,Key!J:K,2,FALSE)</f>
        <v>1</v>
      </c>
      <c r="S1677" s="26" t="str">
        <f>VLOOKUP(I1677,Key!M:N,2,FALSE)</f>
        <v>GE</v>
      </c>
      <c r="T1677" s="26">
        <f>VLOOKUP(J1677,Key!P:Q,2,FALSE)</f>
        <v>2012</v>
      </c>
      <c r="U1677" s="26" t="str">
        <f>VLOOKUP(K1677,Key!S:T,2,FALSE)</f>
        <v>Incumbent</v>
      </c>
      <c r="V1677" s="26">
        <v>0</v>
      </c>
    </row>
    <row r="1678" spans="1:22" x14ac:dyDescent="0.25">
      <c r="A1678" s="32">
        <v>1</v>
      </c>
      <c r="B1678" s="32" t="s">
        <v>4901</v>
      </c>
      <c r="C1678" s="32" t="s">
        <v>4763</v>
      </c>
      <c r="D1678" s="31">
        <v>572</v>
      </c>
      <c r="E1678" s="32">
        <v>0</v>
      </c>
      <c r="F1678" s="32">
        <v>1</v>
      </c>
      <c r="G1678" s="32">
        <v>0</v>
      </c>
      <c r="H1678" s="32">
        <v>0</v>
      </c>
      <c r="I1678" s="32">
        <v>0</v>
      </c>
      <c r="J1678" s="32">
        <v>6</v>
      </c>
      <c r="L1678" s="2" t="str">
        <f t="shared" si="78"/>
        <v>Lawrence M.</v>
      </c>
      <c r="M1678" s="2" t="str">
        <f t="shared" si="79"/>
        <v>Farnese, Jr.</v>
      </c>
      <c r="N1678" s="26" t="str">
        <f t="shared" si="80"/>
        <v>Lawrence M. Farnese, Jr.</v>
      </c>
      <c r="O1678" s="26" t="str">
        <f>VLOOKUP(E1678,Key!A:B,2,FALSE)</f>
        <v>Senator</v>
      </c>
      <c r="P1678" s="26" t="str">
        <f>VLOOKUP(F1678,Key!D:E,2,FALSE)</f>
        <v>Dem</v>
      </c>
      <c r="Q1678" s="26" t="str">
        <f>VLOOKUP(G1678,Key!G:H,2,FALSE)</f>
        <v>Man</v>
      </c>
      <c r="R1678" s="26">
        <f>VLOOKUP(H1678,Key!J:K,2,FALSE)</f>
        <v>1</v>
      </c>
      <c r="S1678" s="26" t="str">
        <f>VLOOKUP(I1678,Key!M:N,2,FALSE)</f>
        <v>Primary</v>
      </c>
      <c r="T1678" s="26">
        <f>VLOOKUP(J1678,Key!P:Q,2,FALSE)</f>
        <v>2012</v>
      </c>
      <c r="U1678" s="26" t="str">
        <f>VLOOKUP(K1678,Key!S:T,2,FALSE)</f>
        <v>Incumbent</v>
      </c>
      <c r="V1678" s="26">
        <v>0</v>
      </c>
    </row>
    <row r="1679" spans="1:22" x14ac:dyDescent="0.25">
      <c r="A1679" s="30">
        <v>26</v>
      </c>
      <c r="B1679" s="32" t="s">
        <v>5146</v>
      </c>
      <c r="C1679" s="32" t="s">
        <v>4596</v>
      </c>
      <c r="D1679" s="31">
        <v>573</v>
      </c>
      <c r="E1679" s="32">
        <v>0</v>
      </c>
      <c r="F1679" s="32">
        <v>1</v>
      </c>
      <c r="G1679" s="32">
        <v>0</v>
      </c>
      <c r="H1679" s="32">
        <v>0</v>
      </c>
      <c r="I1679" s="31">
        <v>0</v>
      </c>
      <c r="J1679" s="32">
        <v>3</v>
      </c>
      <c r="L1679" s="2" t="str">
        <f t="shared" si="78"/>
        <v>Michael T.</v>
      </c>
      <c r="M1679" s="2" t="str">
        <f t="shared" si="79"/>
        <v>Farrell</v>
      </c>
      <c r="N1679" s="26" t="str">
        <f t="shared" si="80"/>
        <v>Michael T. Farrell</v>
      </c>
      <c r="O1679" s="26" t="str">
        <f>VLOOKUP(E1679,Key!A:B,2,FALSE)</f>
        <v>Senator</v>
      </c>
      <c r="P1679" s="26" t="str">
        <f>VLOOKUP(F1679,Key!D:E,2,FALSE)</f>
        <v>Dem</v>
      </c>
      <c r="Q1679" s="26" t="str">
        <f>VLOOKUP(G1679,Key!G:H,2,FALSE)</f>
        <v>Man</v>
      </c>
      <c r="R1679" s="26">
        <f>VLOOKUP(H1679,Key!J:K,2,FALSE)</f>
        <v>1</v>
      </c>
      <c r="S1679" s="26" t="str">
        <f>VLOOKUP(I1679,Key!M:N,2,FALSE)</f>
        <v>Primary</v>
      </c>
      <c r="T1679" s="26">
        <f>VLOOKUP(J1679,Key!P:Q,2,FALSE)</f>
        <v>2006</v>
      </c>
      <c r="U1679" s="26" t="str">
        <f>VLOOKUP(K1679,Key!S:T,2,FALSE)</f>
        <v>Incumbent</v>
      </c>
      <c r="V1679" s="26">
        <v>1</v>
      </c>
    </row>
    <row r="1680" spans="1:22" x14ac:dyDescent="0.25">
      <c r="A1680" s="30">
        <v>26</v>
      </c>
      <c r="B1680" s="32" t="s">
        <v>5146</v>
      </c>
      <c r="C1680" s="32" t="s">
        <v>4596</v>
      </c>
      <c r="D1680" s="31">
        <v>573</v>
      </c>
      <c r="E1680" s="32">
        <v>0</v>
      </c>
      <c r="F1680" s="32">
        <v>1</v>
      </c>
      <c r="G1680" s="32">
        <v>0</v>
      </c>
      <c r="H1680" s="32">
        <v>1</v>
      </c>
      <c r="I1680" s="32">
        <v>1</v>
      </c>
      <c r="J1680" s="32">
        <v>3</v>
      </c>
      <c r="L1680" s="2" t="str">
        <f t="shared" si="78"/>
        <v>Michael T.</v>
      </c>
      <c r="M1680" s="2" t="str">
        <f t="shared" si="79"/>
        <v>Farrell</v>
      </c>
      <c r="N1680" s="26" t="str">
        <f t="shared" si="80"/>
        <v>Michael T. Farrell</v>
      </c>
      <c r="O1680" s="26" t="str">
        <f>VLOOKUP(E1680,Key!A:B,2,FALSE)</f>
        <v>Senator</v>
      </c>
      <c r="P1680" s="26" t="str">
        <f>VLOOKUP(F1680,Key!D:E,2,FALSE)</f>
        <v>Dem</v>
      </c>
      <c r="Q1680" s="26" t="str">
        <f>VLOOKUP(G1680,Key!G:H,2,FALSE)</f>
        <v>Man</v>
      </c>
      <c r="R1680" s="26">
        <f>VLOOKUP(H1680,Key!J:K,2,FALSE)</f>
        <v>0</v>
      </c>
      <c r="S1680" s="26" t="str">
        <f>VLOOKUP(I1680,Key!M:N,2,FALSE)</f>
        <v>GE</v>
      </c>
      <c r="T1680" s="26">
        <f>VLOOKUP(J1680,Key!P:Q,2,FALSE)</f>
        <v>2006</v>
      </c>
      <c r="U1680" s="26" t="str">
        <f>VLOOKUP(K1680,Key!S:T,2,FALSE)</f>
        <v>Incumbent</v>
      </c>
      <c r="V1680" s="26">
        <v>0</v>
      </c>
    </row>
    <row r="1681" spans="1:22" x14ac:dyDescent="0.25">
      <c r="A1681" s="30">
        <v>26</v>
      </c>
      <c r="B1681" s="32" t="s">
        <v>5004</v>
      </c>
      <c r="C1681" s="32" t="s">
        <v>4596</v>
      </c>
      <c r="D1681" s="31">
        <v>573</v>
      </c>
      <c r="E1681" s="32">
        <v>0</v>
      </c>
      <c r="F1681" s="32">
        <v>1</v>
      </c>
      <c r="G1681" s="32">
        <v>0</v>
      </c>
      <c r="H1681" s="32">
        <v>0</v>
      </c>
      <c r="I1681" s="32">
        <v>0</v>
      </c>
      <c r="J1681" s="32">
        <v>5</v>
      </c>
      <c r="L1681" s="2" t="str">
        <f t="shared" si="78"/>
        <v>Michael T.</v>
      </c>
      <c r="M1681" s="2" t="str">
        <f t="shared" si="79"/>
        <v>Farrell</v>
      </c>
      <c r="N1681" s="26" t="str">
        <f t="shared" si="80"/>
        <v>Michael T. Farrell</v>
      </c>
      <c r="O1681" s="26" t="str">
        <f>VLOOKUP(E1681,Key!A:B,2,FALSE)</f>
        <v>Senator</v>
      </c>
      <c r="P1681" s="26" t="str">
        <f>VLOOKUP(F1681,Key!D:E,2,FALSE)</f>
        <v>Dem</v>
      </c>
      <c r="Q1681" s="26" t="str">
        <f>VLOOKUP(G1681,Key!G:H,2,FALSE)</f>
        <v>Man</v>
      </c>
      <c r="R1681" s="26">
        <f>VLOOKUP(H1681,Key!J:K,2,FALSE)</f>
        <v>1</v>
      </c>
      <c r="S1681" s="26" t="str">
        <f>VLOOKUP(I1681,Key!M:N,2,FALSE)</f>
        <v>Primary</v>
      </c>
      <c r="T1681" s="26">
        <f>VLOOKUP(J1681,Key!P:Q,2,FALSE)</f>
        <v>2010</v>
      </c>
      <c r="U1681" s="26" t="str">
        <f>VLOOKUP(K1681,Key!S:T,2,FALSE)</f>
        <v>Incumbent</v>
      </c>
      <c r="V1681" s="26">
        <v>0</v>
      </c>
    </row>
    <row r="1682" spans="1:22" x14ac:dyDescent="0.25">
      <c r="A1682" s="30">
        <v>26</v>
      </c>
      <c r="B1682" s="32" t="s">
        <v>5004</v>
      </c>
      <c r="C1682" s="32" t="s">
        <v>4596</v>
      </c>
      <c r="D1682" s="31">
        <v>573</v>
      </c>
      <c r="E1682" s="32">
        <v>0</v>
      </c>
      <c r="F1682" s="32">
        <v>1</v>
      </c>
      <c r="G1682" s="32">
        <v>0</v>
      </c>
      <c r="H1682" s="32">
        <v>1</v>
      </c>
      <c r="I1682" s="32">
        <v>1</v>
      </c>
      <c r="J1682" s="32">
        <v>5</v>
      </c>
      <c r="L1682" s="2" t="str">
        <f t="shared" si="78"/>
        <v>Michael T.</v>
      </c>
      <c r="M1682" s="2" t="str">
        <f t="shared" si="79"/>
        <v>Farrell</v>
      </c>
      <c r="N1682" s="26" t="str">
        <f t="shared" si="80"/>
        <v>Michael T. Farrell</v>
      </c>
      <c r="O1682" s="26" t="str">
        <f>VLOOKUP(E1682,Key!A:B,2,FALSE)</f>
        <v>Senator</v>
      </c>
      <c r="P1682" s="26" t="str">
        <f>VLOOKUP(F1682,Key!D:E,2,FALSE)</f>
        <v>Dem</v>
      </c>
      <c r="Q1682" s="26" t="str">
        <f>VLOOKUP(G1682,Key!G:H,2,FALSE)</f>
        <v>Man</v>
      </c>
      <c r="R1682" s="26">
        <f>VLOOKUP(H1682,Key!J:K,2,FALSE)</f>
        <v>0</v>
      </c>
      <c r="S1682" s="26" t="str">
        <f>VLOOKUP(I1682,Key!M:N,2,FALSE)</f>
        <v>GE</v>
      </c>
      <c r="T1682" s="26">
        <f>VLOOKUP(J1682,Key!P:Q,2,FALSE)</f>
        <v>2010</v>
      </c>
      <c r="U1682" s="26" t="str">
        <f>VLOOKUP(K1682,Key!S:T,2,FALSE)</f>
        <v>Incumbent</v>
      </c>
      <c r="V1682" s="26">
        <v>0</v>
      </c>
    </row>
    <row r="1683" spans="1:22" x14ac:dyDescent="0.25">
      <c r="A1683" s="30">
        <v>162</v>
      </c>
      <c r="B1683" s="32" t="s">
        <v>5209</v>
      </c>
      <c r="C1683" s="32" t="s">
        <v>4024</v>
      </c>
      <c r="D1683" s="31">
        <v>574</v>
      </c>
      <c r="E1683" s="32">
        <v>1</v>
      </c>
      <c r="F1683" s="32">
        <v>1</v>
      </c>
      <c r="G1683" s="32">
        <v>0</v>
      </c>
      <c r="H1683" s="32">
        <v>0</v>
      </c>
      <c r="I1683" s="32">
        <v>0</v>
      </c>
      <c r="J1683" s="32">
        <v>0</v>
      </c>
      <c r="L1683" s="2" t="str">
        <f t="shared" si="78"/>
        <v>Jim</v>
      </c>
      <c r="M1683" s="2" t="str">
        <f t="shared" si="79"/>
        <v>Farrow</v>
      </c>
      <c r="N1683" s="26" t="str">
        <f t="shared" si="80"/>
        <v>Jim Farrow</v>
      </c>
      <c r="O1683" s="26" t="str">
        <f>VLOOKUP(E1683,Key!A:B,2,FALSE)</f>
        <v>Rep</v>
      </c>
      <c r="P1683" s="26" t="str">
        <f>VLOOKUP(F1683,Key!D:E,2,FALSE)</f>
        <v>Dem</v>
      </c>
      <c r="Q1683" s="26" t="str">
        <f>VLOOKUP(G1683,Key!G:H,2,FALSE)</f>
        <v>Man</v>
      </c>
      <c r="R1683" s="26">
        <f>VLOOKUP(H1683,Key!J:K,2,FALSE)</f>
        <v>1</v>
      </c>
      <c r="S1683" s="26" t="str">
        <f>VLOOKUP(I1683,Key!M:N,2,FALSE)</f>
        <v>Primary</v>
      </c>
      <c r="T1683" s="26">
        <f>VLOOKUP(J1683,Key!P:Q,2,FALSE)</f>
        <v>2000</v>
      </c>
      <c r="U1683" s="26" t="str">
        <f>VLOOKUP(K1683,Key!S:T,2,FALSE)</f>
        <v>Incumbent</v>
      </c>
      <c r="V1683" s="26">
        <v>1</v>
      </c>
    </row>
    <row r="1684" spans="1:22" x14ac:dyDescent="0.25">
      <c r="A1684" s="30">
        <v>162</v>
      </c>
      <c r="B1684" s="32" t="s">
        <v>5209</v>
      </c>
      <c r="C1684" s="32" t="s">
        <v>4024</v>
      </c>
      <c r="D1684" s="31">
        <v>574</v>
      </c>
      <c r="E1684" s="32">
        <v>1</v>
      </c>
      <c r="F1684" s="32">
        <v>1</v>
      </c>
      <c r="G1684" s="32">
        <v>0</v>
      </c>
      <c r="H1684" s="32">
        <v>1</v>
      </c>
      <c r="I1684" s="32">
        <v>1</v>
      </c>
      <c r="J1684" s="32">
        <v>0</v>
      </c>
      <c r="L1684" s="2" t="str">
        <f t="shared" si="78"/>
        <v>Jim</v>
      </c>
      <c r="M1684" s="2" t="str">
        <f t="shared" si="79"/>
        <v>Farrow</v>
      </c>
      <c r="N1684" s="26" t="str">
        <f t="shared" si="80"/>
        <v>Jim Farrow</v>
      </c>
      <c r="O1684" s="26" t="str">
        <f>VLOOKUP(E1684,Key!A:B,2,FALSE)</f>
        <v>Rep</v>
      </c>
      <c r="P1684" s="26" t="str">
        <f>VLOOKUP(F1684,Key!D:E,2,FALSE)</f>
        <v>Dem</v>
      </c>
      <c r="Q1684" s="26" t="str">
        <f>VLOOKUP(G1684,Key!G:H,2,FALSE)</f>
        <v>Man</v>
      </c>
      <c r="R1684" s="26">
        <f>VLOOKUP(H1684,Key!J:K,2,FALSE)</f>
        <v>0</v>
      </c>
      <c r="S1684" s="26" t="str">
        <f>VLOOKUP(I1684,Key!M:N,2,FALSE)</f>
        <v>GE</v>
      </c>
      <c r="T1684" s="26">
        <f>VLOOKUP(J1684,Key!P:Q,2,FALSE)</f>
        <v>2000</v>
      </c>
      <c r="U1684" s="26" t="str">
        <f>VLOOKUP(K1684,Key!S:T,2,FALSE)</f>
        <v>Incumbent</v>
      </c>
      <c r="V1684" s="26">
        <v>0</v>
      </c>
    </row>
    <row r="1685" spans="1:22" x14ac:dyDescent="0.25">
      <c r="A1685" s="30">
        <v>142</v>
      </c>
      <c r="B1685" s="32" t="s">
        <v>336</v>
      </c>
      <c r="C1685" s="32" t="s">
        <v>337</v>
      </c>
      <c r="D1685" s="31">
        <v>575</v>
      </c>
      <c r="E1685" s="32">
        <v>1</v>
      </c>
      <c r="F1685" s="32">
        <v>0</v>
      </c>
      <c r="G1685" s="32">
        <v>0</v>
      </c>
      <c r="H1685" s="32">
        <v>0</v>
      </c>
      <c r="I1685" s="32">
        <v>0</v>
      </c>
      <c r="J1685" s="32">
        <v>7</v>
      </c>
      <c r="L1685" s="2" t="str">
        <f t="shared" si="78"/>
        <v>Frank A</v>
      </c>
      <c r="M1685" s="2" t="str">
        <f t="shared" si="79"/>
        <v>Farry</v>
      </c>
      <c r="N1685" s="26" t="str">
        <f t="shared" si="80"/>
        <v>Frank A Farry</v>
      </c>
      <c r="O1685" s="26" t="str">
        <f>VLOOKUP(E1685,Key!A:B,2,FALSE)</f>
        <v>Rep</v>
      </c>
      <c r="P1685" s="26" t="str">
        <f>VLOOKUP(F1685,Key!D:E,2,FALSE)</f>
        <v>Rep</v>
      </c>
      <c r="Q1685" s="26" t="str">
        <f>VLOOKUP(G1685,Key!G:H,2,FALSE)</f>
        <v>Man</v>
      </c>
      <c r="R1685" s="26">
        <f>VLOOKUP(H1685,Key!J:K,2,FALSE)</f>
        <v>1</v>
      </c>
      <c r="S1685" s="26" t="str">
        <f>VLOOKUP(I1685,Key!M:N,2,FALSE)</f>
        <v>Primary</v>
      </c>
      <c r="T1685" s="26">
        <f>VLOOKUP(J1685,Key!P:Q,2,FALSE)</f>
        <v>2014</v>
      </c>
      <c r="U1685" s="26" t="str">
        <f>VLOOKUP(K1685,Key!S:T,2,FALSE)</f>
        <v>Incumbent</v>
      </c>
      <c r="V1685" s="26">
        <v>1</v>
      </c>
    </row>
    <row r="1686" spans="1:22" x14ac:dyDescent="0.25">
      <c r="A1686" s="30">
        <v>142</v>
      </c>
      <c r="B1686" s="32" t="s">
        <v>336</v>
      </c>
      <c r="C1686" s="32" t="s">
        <v>337</v>
      </c>
      <c r="D1686" s="31">
        <v>575</v>
      </c>
      <c r="E1686" s="31">
        <v>1</v>
      </c>
      <c r="F1686" s="32">
        <v>0</v>
      </c>
      <c r="G1686" s="32">
        <v>0</v>
      </c>
      <c r="H1686" s="32">
        <v>0</v>
      </c>
      <c r="I1686" s="32">
        <v>0</v>
      </c>
      <c r="J1686" s="32">
        <v>6</v>
      </c>
      <c r="L1686" s="2" t="str">
        <f t="shared" si="78"/>
        <v>Frank A</v>
      </c>
      <c r="M1686" s="2" t="str">
        <f t="shared" si="79"/>
        <v>Farry</v>
      </c>
      <c r="N1686" s="26" t="str">
        <f t="shared" si="80"/>
        <v>Frank A Farry</v>
      </c>
      <c r="O1686" s="26" t="str">
        <f>VLOOKUP(E1686,Key!A:B,2,FALSE)</f>
        <v>Rep</v>
      </c>
      <c r="P1686" s="26" t="str">
        <f>VLOOKUP(F1686,Key!D:E,2,FALSE)</f>
        <v>Rep</v>
      </c>
      <c r="Q1686" s="26" t="str">
        <f>VLOOKUP(G1686,Key!G:H,2,FALSE)</f>
        <v>Man</v>
      </c>
      <c r="R1686" s="26">
        <f>VLOOKUP(H1686,Key!J:K,2,FALSE)</f>
        <v>1</v>
      </c>
      <c r="S1686" s="26" t="str">
        <f>VLOOKUP(I1686,Key!M:N,2,FALSE)</f>
        <v>Primary</v>
      </c>
      <c r="T1686" s="26">
        <f>VLOOKUP(J1686,Key!P:Q,2,FALSE)</f>
        <v>2012</v>
      </c>
      <c r="U1686" s="26" t="str">
        <f>VLOOKUP(K1686,Key!S:T,2,FALSE)</f>
        <v>Incumbent</v>
      </c>
      <c r="V1686" s="26">
        <v>0</v>
      </c>
    </row>
    <row r="1687" spans="1:22" x14ac:dyDescent="0.25">
      <c r="A1687" s="30">
        <v>142</v>
      </c>
      <c r="B1687" s="32" t="s">
        <v>336</v>
      </c>
      <c r="C1687" s="32" t="s">
        <v>337</v>
      </c>
      <c r="D1687" s="31">
        <v>575</v>
      </c>
      <c r="E1687" s="31">
        <v>1</v>
      </c>
      <c r="F1687" s="32">
        <v>0</v>
      </c>
      <c r="G1687" s="32">
        <v>0</v>
      </c>
      <c r="H1687" s="32">
        <v>0</v>
      </c>
      <c r="I1687" s="31">
        <v>1</v>
      </c>
      <c r="J1687" s="32">
        <v>6</v>
      </c>
      <c r="L1687" s="2" t="str">
        <f t="shared" si="78"/>
        <v>Frank A</v>
      </c>
      <c r="M1687" s="2" t="str">
        <f t="shared" si="79"/>
        <v>Farry</v>
      </c>
      <c r="N1687" s="26" t="str">
        <f t="shared" si="80"/>
        <v>Frank A Farry</v>
      </c>
      <c r="O1687" s="26" t="str">
        <f>VLOOKUP(E1687,Key!A:B,2,FALSE)</f>
        <v>Rep</v>
      </c>
      <c r="P1687" s="26" t="str">
        <f>VLOOKUP(F1687,Key!D:E,2,FALSE)</f>
        <v>Rep</v>
      </c>
      <c r="Q1687" s="26" t="str">
        <f>VLOOKUP(G1687,Key!G:H,2,FALSE)</f>
        <v>Man</v>
      </c>
      <c r="R1687" s="26">
        <f>VLOOKUP(H1687,Key!J:K,2,FALSE)</f>
        <v>1</v>
      </c>
      <c r="S1687" s="26" t="str">
        <f>VLOOKUP(I1687,Key!M:N,2,FALSE)</f>
        <v>GE</v>
      </c>
      <c r="T1687" s="26">
        <f>VLOOKUP(J1687,Key!P:Q,2,FALSE)</f>
        <v>2012</v>
      </c>
      <c r="U1687" s="26" t="str">
        <f>VLOOKUP(K1687,Key!S:T,2,FALSE)</f>
        <v>Incumbent</v>
      </c>
      <c r="V1687" s="26">
        <v>0</v>
      </c>
    </row>
    <row r="1688" spans="1:22" x14ac:dyDescent="0.25">
      <c r="A1688" s="30">
        <v>142</v>
      </c>
      <c r="B1688" s="32" t="s">
        <v>447</v>
      </c>
      <c r="C1688" s="32" t="s">
        <v>337</v>
      </c>
      <c r="D1688" s="31">
        <v>575</v>
      </c>
      <c r="E1688" s="31">
        <v>1</v>
      </c>
      <c r="F1688" s="32">
        <v>0</v>
      </c>
      <c r="G1688" s="32">
        <v>0</v>
      </c>
      <c r="H1688" s="32">
        <v>0</v>
      </c>
      <c r="I1688" s="31">
        <v>0</v>
      </c>
      <c r="J1688" s="32">
        <v>4</v>
      </c>
      <c r="L1688" s="2" t="str">
        <f t="shared" si="78"/>
        <v>Frank</v>
      </c>
      <c r="M1688" s="2" t="str">
        <f t="shared" si="79"/>
        <v>Farry</v>
      </c>
      <c r="N1688" s="26" t="str">
        <f t="shared" si="80"/>
        <v>Frank Farry</v>
      </c>
      <c r="O1688" s="26" t="str">
        <f>VLOOKUP(E1688,Key!A:B,2,FALSE)</f>
        <v>Rep</v>
      </c>
      <c r="P1688" s="26" t="str">
        <f>VLOOKUP(F1688,Key!D:E,2,FALSE)</f>
        <v>Rep</v>
      </c>
      <c r="Q1688" s="26" t="str">
        <f>VLOOKUP(G1688,Key!G:H,2,FALSE)</f>
        <v>Man</v>
      </c>
      <c r="R1688" s="26">
        <f>VLOOKUP(H1688,Key!J:K,2,FALSE)</f>
        <v>1</v>
      </c>
      <c r="S1688" s="26" t="str">
        <f>VLOOKUP(I1688,Key!M:N,2,FALSE)</f>
        <v>Primary</v>
      </c>
      <c r="T1688" s="26">
        <f>VLOOKUP(J1688,Key!P:Q,2,FALSE)</f>
        <v>2008</v>
      </c>
      <c r="U1688" s="26" t="str">
        <f>VLOOKUP(K1688,Key!S:T,2,FALSE)</f>
        <v>Incumbent</v>
      </c>
      <c r="V1688" s="26">
        <v>0</v>
      </c>
    </row>
    <row r="1689" spans="1:22" x14ac:dyDescent="0.25">
      <c r="A1689" s="30">
        <v>142</v>
      </c>
      <c r="B1689" s="32" t="s">
        <v>447</v>
      </c>
      <c r="C1689" s="32" t="s">
        <v>337</v>
      </c>
      <c r="D1689" s="31">
        <v>575</v>
      </c>
      <c r="E1689" s="31">
        <v>1</v>
      </c>
      <c r="F1689" s="32">
        <v>0</v>
      </c>
      <c r="G1689" s="32">
        <v>0</v>
      </c>
      <c r="H1689" s="32">
        <v>0</v>
      </c>
      <c r="I1689" s="31">
        <v>1</v>
      </c>
      <c r="J1689" s="32">
        <v>4</v>
      </c>
      <c r="L1689" s="2" t="str">
        <f t="shared" si="78"/>
        <v>Frank</v>
      </c>
      <c r="M1689" s="2" t="str">
        <f t="shared" si="79"/>
        <v>Farry</v>
      </c>
      <c r="N1689" s="26" t="str">
        <f t="shared" si="80"/>
        <v>Frank Farry</v>
      </c>
      <c r="O1689" s="26" t="str">
        <f>VLOOKUP(E1689,Key!A:B,2,FALSE)</f>
        <v>Rep</v>
      </c>
      <c r="P1689" s="26" t="str">
        <f>VLOOKUP(F1689,Key!D:E,2,FALSE)</f>
        <v>Rep</v>
      </c>
      <c r="Q1689" s="26" t="str">
        <f>VLOOKUP(G1689,Key!G:H,2,FALSE)</f>
        <v>Man</v>
      </c>
      <c r="R1689" s="26">
        <f>VLOOKUP(H1689,Key!J:K,2,FALSE)</f>
        <v>1</v>
      </c>
      <c r="S1689" s="26" t="str">
        <f>VLOOKUP(I1689,Key!M:N,2,FALSE)</f>
        <v>GE</v>
      </c>
      <c r="T1689" s="26">
        <f>VLOOKUP(J1689,Key!P:Q,2,FALSE)</f>
        <v>2008</v>
      </c>
      <c r="U1689" s="26" t="str">
        <f>VLOOKUP(K1689,Key!S:T,2,FALSE)</f>
        <v>Incumbent</v>
      </c>
      <c r="V1689" s="26">
        <v>0</v>
      </c>
    </row>
    <row r="1690" spans="1:22" x14ac:dyDescent="0.25">
      <c r="A1690" s="30">
        <v>142</v>
      </c>
      <c r="B1690" s="32" t="s">
        <v>447</v>
      </c>
      <c r="C1690" s="32" t="s">
        <v>337</v>
      </c>
      <c r="D1690" s="31">
        <v>575</v>
      </c>
      <c r="E1690" s="31">
        <v>1</v>
      </c>
      <c r="F1690" s="32">
        <v>0</v>
      </c>
      <c r="G1690" s="32">
        <v>0</v>
      </c>
      <c r="H1690" s="32">
        <v>0</v>
      </c>
      <c r="I1690" s="31">
        <v>0</v>
      </c>
      <c r="J1690" s="32">
        <v>5</v>
      </c>
      <c r="L1690" s="2" t="str">
        <f t="shared" si="78"/>
        <v>Frank</v>
      </c>
      <c r="M1690" s="2" t="str">
        <f t="shared" si="79"/>
        <v>Farry</v>
      </c>
      <c r="N1690" s="26" t="str">
        <f t="shared" si="80"/>
        <v>Frank Farry</v>
      </c>
      <c r="O1690" s="26" t="str">
        <f>VLOOKUP(E1690,Key!A:B,2,FALSE)</f>
        <v>Rep</v>
      </c>
      <c r="P1690" s="26" t="str">
        <f>VLOOKUP(F1690,Key!D:E,2,FALSE)</f>
        <v>Rep</v>
      </c>
      <c r="Q1690" s="26" t="str">
        <f>VLOOKUP(G1690,Key!G:H,2,FALSE)</f>
        <v>Man</v>
      </c>
      <c r="R1690" s="26">
        <f>VLOOKUP(H1690,Key!J:K,2,FALSE)</f>
        <v>1</v>
      </c>
      <c r="S1690" s="26" t="str">
        <f>VLOOKUP(I1690,Key!M:N,2,FALSE)</f>
        <v>Primary</v>
      </c>
      <c r="T1690" s="26">
        <f>VLOOKUP(J1690,Key!P:Q,2,FALSE)</f>
        <v>2010</v>
      </c>
      <c r="U1690" s="26" t="str">
        <f>VLOOKUP(K1690,Key!S:T,2,FALSE)</f>
        <v>Incumbent</v>
      </c>
      <c r="V1690" s="26">
        <v>0</v>
      </c>
    </row>
    <row r="1691" spans="1:22" x14ac:dyDescent="0.25">
      <c r="A1691" s="30">
        <v>142</v>
      </c>
      <c r="B1691" s="32" t="s">
        <v>447</v>
      </c>
      <c r="C1691" s="32" t="s">
        <v>337</v>
      </c>
      <c r="D1691" s="31">
        <v>575</v>
      </c>
      <c r="E1691" s="31">
        <v>1</v>
      </c>
      <c r="F1691" s="32">
        <v>0</v>
      </c>
      <c r="G1691" s="32">
        <v>0</v>
      </c>
      <c r="H1691" s="32">
        <v>0</v>
      </c>
      <c r="I1691" s="31">
        <v>1</v>
      </c>
      <c r="J1691" s="32">
        <v>5</v>
      </c>
      <c r="L1691" s="2" t="str">
        <f t="shared" si="78"/>
        <v>Frank</v>
      </c>
      <c r="M1691" s="2" t="str">
        <f t="shared" si="79"/>
        <v>Farry</v>
      </c>
      <c r="N1691" s="26" t="str">
        <f t="shared" si="80"/>
        <v>Frank Farry</v>
      </c>
      <c r="O1691" s="26" t="str">
        <f>VLOOKUP(E1691,Key!A:B,2,FALSE)</f>
        <v>Rep</v>
      </c>
      <c r="P1691" s="26" t="str">
        <f>VLOOKUP(F1691,Key!D:E,2,FALSE)</f>
        <v>Rep</v>
      </c>
      <c r="Q1691" s="26" t="str">
        <f>VLOOKUP(G1691,Key!G:H,2,FALSE)</f>
        <v>Man</v>
      </c>
      <c r="R1691" s="26">
        <f>VLOOKUP(H1691,Key!J:K,2,FALSE)</f>
        <v>1</v>
      </c>
      <c r="S1691" s="26" t="str">
        <f>VLOOKUP(I1691,Key!M:N,2,FALSE)</f>
        <v>GE</v>
      </c>
      <c r="T1691" s="26">
        <f>VLOOKUP(J1691,Key!P:Q,2,FALSE)</f>
        <v>2010</v>
      </c>
      <c r="U1691" s="26" t="str">
        <f>VLOOKUP(K1691,Key!S:T,2,FALSE)</f>
        <v>Incumbent</v>
      </c>
      <c r="V1691" s="26">
        <v>0</v>
      </c>
    </row>
    <row r="1692" spans="1:22" x14ac:dyDescent="0.25">
      <c r="A1692" s="30">
        <v>124</v>
      </c>
      <c r="B1692" s="32" t="s">
        <v>9394</v>
      </c>
      <c r="C1692" s="32" t="s">
        <v>9212</v>
      </c>
      <c r="D1692" s="31">
        <v>576</v>
      </c>
      <c r="E1692" s="31">
        <v>1</v>
      </c>
      <c r="F1692" s="32">
        <v>1</v>
      </c>
      <c r="G1692" s="32">
        <v>0</v>
      </c>
      <c r="H1692" s="32">
        <v>0</v>
      </c>
      <c r="I1692" s="31">
        <v>0</v>
      </c>
      <c r="J1692" s="32">
        <v>5</v>
      </c>
      <c r="L1692" s="2" t="str">
        <f t="shared" si="78"/>
        <v>Jeffrey</v>
      </c>
      <c r="M1692" s="2" t="str">
        <f t="shared" si="79"/>
        <v>Faust</v>
      </c>
      <c r="N1692" s="26" t="str">
        <f t="shared" si="80"/>
        <v>Jeffrey Faust</v>
      </c>
      <c r="O1692" s="26" t="str">
        <f>VLOOKUP(E1692,Key!A:B,2,FALSE)</f>
        <v>Rep</v>
      </c>
      <c r="P1692" s="26" t="str">
        <f>VLOOKUP(F1692,Key!D:E,2,FALSE)</f>
        <v>Dem</v>
      </c>
      <c r="Q1692" s="26" t="str">
        <f>VLOOKUP(G1692,Key!G:H,2,FALSE)</f>
        <v>Man</v>
      </c>
      <c r="R1692" s="26">
        <f>VLOOKUP(H1692,Key!J:K,2,FALSE)</f>
        <v>1</v>
      </c>
      <c r="S1692" s="26" t="str">
        <f>VLOOKUP(I1692,Key!M:N,2,FALSE)</f>
        <v>Primary</v>
      </c>
      <c r="T1692" s="26">
        <f>VLOOKUP(J1692,Key!P:Q,2,FALSE)</f>
        <v>2010</v>
      </c>
      <c r="U1692" s="26" t="str">
        <f>VLOOKUP(K1692,Key!S:T,2,FALSE)</f>
        <v>Incumbent</v>
      </c>
      <c r="V1692" s="26">
        <v>1</v>
      </c>
    </row>
    <row r="1693" spans="1:22" x14ac:dyDescent="0.25">
      <c r="A1693" s="30">
        <v>124</v>
      </c>
      <c r="B1693" s="32" t="s">
        <v>9394</v>
      </c>
      <c r="C1693" s="32" t="s">
        <v>9212</v>
      </c>
      <c r="D1693" s="31">
        <v>576</v>
      </c>
      <c r="E1693" s="31">
        <v>1</v>
      </c>
      <c r="F1693" s="32">
        <v>1</v>
      </c>
      <c r="G1693" s="32">
        <v>0</v>
      </c>
      <c r="H1693" s="32">
        <v>1</v>
      </c>
      <c r="I1693" s="31">
        <v>1</v>
      </c>
      <c r="J1693" s="32">
        <v>5</v>
      </c>
      <c r="L1693" s="2" t="str">
        <f t="shared" si="78"/>
        <v>Jeffrey</v>
      </c>
      <c r="M1693" s="2" t="str">
        <f t="shared" si="79"/>
        <v>Faust</v>
      </c>
      <c r="N1693" s="26" t="str">
        <f t="shared" si="80"/>
        <v>Jeffrey Faust</v>
      </c>
      <c r="O1693" s="26" t="str">
        <f>VLOOKUP(E1693,Key!A:B,2,FALSE)</f>
        <v>Rep</v>
      </c>
      <c r="P1693" s="26" t="str">
        <f>VLOOKUP(F1693,Key!D:E,2,FALSE)</f>
        <v>Dem</v>
      </c>
      <c r="Q1693" s="26" t="str">
        <f>VLOOKUP(G1693,Key!G:H,2,FALSE)</f>
        <v>Man</v>
      </c>
      <c r="R1693" s="26">
        <f>VLOOKUP(H1693,Key!J:K,2,FALSE)</f>
        <v>0</v>
      </c>
      <c r="S1693" s="26" t="str">
        <f>VLOOKUP(I1693,Key!M:N,2,FALSE)</f>
        <v>GE</v>
      </c>
      <c r="T1693" s="26">
        <f>VLOOKUP(J1693,Key!P:Q,2,FALSE)</f>
        <v>2010</v>
      </c>
      <c r="U1693" s="26" t="str">
        <f>VLOOKUP(K1693,Key!S:T,2,FALSE)</f>
        <v>Incumbent</v>
      </c>
      <c r="V1693" s="26">
        <v>0</v>
      </c>
    </row>
    <row r="1694" spans="1:22" x14ac:dyDescent="0.25">
      <c r="A1694" s="30">
        <v>165</v>
      </c>
      <c r="B1694" s="32" t="s">
        <v>9661</v>
      </c>
      <c r="C1694" s="32" t="s">
        <v>9662</v>
      </c>
      <c r="D1694" s="31">
        <v>577</v>
      </c>
      <c r="E1694" s="31">
        <v>1</v>
      </c>
      <c r="F1694" s="32">
        <v>1</v>
      </c>
      <c r="G1694" s="32">
        <v>0</v>
      </c>
      <c r="H1694" s="32">
        <v>1</v>
      </c>
      <c r="I1694" s="31">
        <v>1</v>
      </c>
      <c r="J1694" s="32">
        <v>6</v>
      </c>
      <c r="L1694" s="2" t="str">
        <f t="shared" si="78"/>
        <v>Jeremy</v>
      </c>
      <c r="M1694" s="2" t="str">
        <f t="shared" si="79"/>
        <v>Fearn</v>
      </c>
      <c r="N1694" s="26" t="str">
        <f t="shared" si="80"/>
        <v>Jeremy Fearn</v>
      </c>
      <c r="O1694" s="26" t="str">
        <f>VLOOKUP(E1694,Key!A:B,2,FALSE)</f>
        <v>Rep</v>
      </c>
      <c r="P1694" s="26" t="str">
        <f>VLOOKUP(F1694,Key!D:E,2,FALSE)</f>
        <v>Dem</v>
      </c>
      <c r="Q1694" s="26" t="str">
        <f>VLOOKUP(G1694,Key!G:H,2,FALSE)</f>
        <v>Man</v>
      </c>
      <c r="R1694" s="26">
        <f>VLOOKUP(H1694,Key!J:K,2,FALSE)</f>
        <v>0</v>
      </c>
      <c r="S1694" s="26" t="str">
        <f>VLOOKUP(I1694,Key!M:N,2,FALSE)</f>
        <v>GE</v>
      </c>
      <c r="T1694" s="26">
        <f>VLOOKUP(J1694,Key!P:Q,2,FALSE)</f>
        <v>2012</v>
      </c>
      <c r="U1694" s="26" t="str">
        <f>VLOOKUP(K1694,Key!S:T,2,FALSE)</f>
        <v>Incumbent</v>
      </c>
      <c r="V1694" s="26">
        <v>1</v>
      </c>
    </row>
    <row r="1695" spans="1:22" x14ac:dyDescent="0.25">
      <c r="A1695" s="30">
        <v>165</v>
      </c>
      <c r="B1695" s="32" t="s">
        <v>969</v>
      </c>
      <c r="C1695" s="32" t="s">
        <v>7334</v>
      </c>
      <c r="D1695" s="31">
        <v>577</v>
      </c>
      <c r="E1695" s="32">
        <v>1</v>
      </c>
      <c r="F1695" s="32">
        <v>1</v>
      </c>
      <c r="G1695" s="32">
        <v>0</v>
      </c>
      <c r="H1695" s="32">
        <v>0</v>
      </c>
      <c r="I1695" s="32">
        <v>0</v>
      </c>
      <c r="J1695" s="32">
        <v>7</v>
      </c>
      <c r="L1695" s="2" t="str">
        <f t="shared" si="78"/>
        <v>Jeremy</v>
      </c>
      <c r="M1695" s="2" t="str">
        <f t="shared" si="79"/>
        <v>Fearn</v>
      </c>
      <c r="N1695" s="26" t="str">
        <f t="shared" si="80"/>
        <v>Jeremy Fearn</v>
      </c>
      <c r="O1695" s="26" t="str">
        <f>VLOOKUP(E1695,Key!A:B,2,FALSE)</f>
        <v>Rep</v>
      </c>
      <c r="P1695" s="26" t="str">
        <f>VLOOKUP(F1695,Key!D:E,2,FALSE)</f>
        <v>Dem</v>
      </c>
      <c r="Q1695" s="26" t="str">
        <f>VLOOKUP(G1695,Key!G:H,2,FALSE)</f>
        <v>Man</v>
      </c>
      <c r="R1695" s="26">
        <f>VLOOKUP(H1695,Key!J:K,2,FALSE)</f>
        <v>1</v>
      </c>
      <c r="S1695" s="26" t="str">
        <f>VLOOKUP(I1695,Key!M:N,2,FALSE)</f>
        <v>Primary</v>
      </c>
      <c r="T1695" s="26">
        <f>VLOOKUP(J1695,Key!P:Q,2,FALSE)</f>
        <v>2014</v>
      </c>
      <c r="U1695" s="26" t="str">
        <f>VLOOKUP(K1695,Key!S:T,2,FALSE)</f>
        <v>Incumbent</v>
      </c>
      <c r="V1695" s="26">
        <v>0</v>
      </c>
    </row>
    <row r="1696" spans="1:22" x14ac:dyDescent="0.25">
      <c r="A1696" s="30">
        <v>37</v>
      </c>
      <c r="B1696" s="31" t="s">
        <v>8281</v>
      </c>
      <c r="C1696" s="31" t="s">
        <v>7941</v>
      </c>
      <c r="D1696" s="31">
        <v>588</v>
      </c>
      <c r="E1696" s="31">
        <v>1</v>
      </c>
      <c r="F1696" s="31">
        <v>0</v>
      </c>
      <c r="G1696" s="31">
        <v>0</v>
      </c>
      <c r="H1696" s="31">
        <v>1</v>
      </c>
      <c r="I1696" s="31">
        <v>0</v>
      </c>
      <c r="J1696" s="32">
        <v>3</v>
      </c>
      <c r="L1696" s="2" t="str">
        <f t="shared" si="78"/>
        <v>Henry</v>
      </c>
      <c r="M1696" s="2" t="str">
        <f t="shared" si="79"/>
        <v>Federowicz</v>
      </c>
      <c r="N1696" s="26" t="str">
        <f t="shared" si="80"/>
        <v>Henry Federowicz</v>
      </c>
      <c r="O1696" s="26" t="str">
        <f>VLOOKUP(E1696,Key!A:B,2,FALSE)</f>
        <v>Rep</v>
      </c>
      <c r="P1696" s="26" t="str">
        <f>VLOOKUP(F1696,Key!D:E,2,FALSE)</f>
        <v>Rep</v>
      </c>
      <c r="Q1696" s="26" t="str">
        <f>VLOOKUP(G1696,Key!G:H,2,FALSE)</f>
        <v>Man</v>
      </c>
      <c r="R1696" s="26">
        <f>VLOOKUP(H1696,Key!J:K,2,FALSE)</f>
        <v>0</v>
      </c>
      <c r="S1696" s="26" t="str">
        <f>VLOOKUP(I1696,Key!M:N,2,FALSE)</f>
        <v>Primary</v>
      </c>
      <c r="T1696" s="26">
        <f>VLOOKUP(J1696,Key!P:Q,2,FALSE)</f>
        <v>2006</v>
      </c>
      <c r="U1696" s="26" t="str">
        <f>VLOOKUP(K1696,Key!S:T,2,FALSE)</f>
        <v>Incumbent</v>
      </c>
      <c r="V1696" s="26">
        <v>1</v>
      </c>
    </row>
    <row r="1697" spans="1:22" x14ac:dyDescent="0.25">
      <c r="A1697" s="30">
        <v>37</v>
      </c>
      <c r="B1697" s="32" t="s">
        <v>3279</v>
      </c>
      <c r="C1697" s="32" t="s">
        <v>825</v>
      </c>
      <c r="D1697" s="31">
        <v>589</v>
      </c>
      <c r="E1697" s="32">
        <v>1</v>
      </c>
      <c r="F1697" s="32">
        <v>0</v>
      </c>
      <c r="G1697" s="32">
        <v>1</v>
      </c>
      <c r="H1697" s="32">
        <v>0</v>
      </c>
      <c r="I1697" s="32">
        <v>0</v>
      </c>
      <c r="J1697" s="32">
        <v>7</v>
      </c>
      <c r="L1697" s="2" t="str">
        <f t="shared" si="78"/>
        <v>Melinda S</v>
      </c>
      <c r="M1697" s="2" t="str">
        <f t="shared" si="79"/>
        <v>Fee</v>
      </c>
      <c r="N1697" s="26" t="str">
        <f t="shared" si="80"/>
        <v>Melinda S Fee</v>
      </c>
      <c r="O1697" s="26" t="str">
        <f>VLOOKUP(E1697,Key!A:B,2,FALSE)</f>
        <v>Rep</v>
      </c>
      <c r="P1697" s="26" t="str">
        <f>VLOOKUP(F1697,Key!D:E,2,FALSE)</f>
        <v>Rep</v>
      </c>
      <c r="Q1697" s="26" t="str">
        <f>VLOOKUP(G1697,Key!G:H,2,FALSE)</f>
        <v>Woman</v>
      </c>
      <c r="R1697" s="26">
        <f>VLOOKUP(H1697,Key!J:K,2,FALSE)</f>
        <v>1</v>
      </c>
      <c r="S1697" s="26" t="str">
        <f>VLOOKUP(I1697,Key!M:N,2,FALSE)</f>
        <v>Primary</v>
      </c>
      <c r="T1697" s="26">
        <f>VLOOKUP(J1697,Key!P:Q,2,FALSE)</f>
        <v>2014</v>
      </c>
      <c r="U1697" s="26" t="str">
        <f>VLOOKUP(K1697,Key!S:T,2,FALSE)</f>
        <v>Incumbent</v>
      </c>
      <c r="V1697" s="26">
        <v>1</v>
      </c>
    </row>
    <row r="1698" spans="1:22" x14ac:dyDescent="0.25">
      <c r="A1698" s="30">
        <v>37</v>
      </c>
      <c r="B1698" s="32" t="s">
        <v>824</v>
      </c>
      <c r="C1698" s="32" t="s">
        <v>825</v>
      </c>
      <c r="D1698" s="31">
        <v>589</v>
      </c>
      <c r="E1698" s="31">
        <v>1</v>
      </c>
      <c r="F1698" s="32">
        <v>0</v>
      </c>
      <c r="G1698" s="32">
        <v>1</v>
      </c>
      <c r="H1698" s="32">
        <v>0</v>
      </c>
      <c r="I1698" s="32">
        <v>0</v>
      </c>
      <c r="J1698" s="32">
        <v>6</v>
      </c>
      <c r="L1698" s="2" t="str">
        <f t="shared" si="78"/>
        <v>Mindy</v>
      </c>
      <c r="M1698" s="2" t="str">
        <f t="shared" si="79"/>
        <v>Fee</v>
      </c>
      <c r="N1698" s="26" t="str">
        <f t="shared" si="80"/>
        <v>Mindy Fee</v>
      </c>
      <c r="O1698" s="26" t="str">
        <f>VLOOKUP(E1698,Key!A:B,2,FALSE)</f>
        <v>Rep</v>
      </c>
      <c r="P1698" s="26" t="str">
        <f>VLOOKUP(F1698,Key!D:E,2,FALSE)</f>
        <v>Rep</v>
      </c>
      <c r="Q1698" s="26" t="str">
        <f>VLOOKUP(G1698,Key!G:H,2,FALSE)</f>
        <v>Woman</v>
      </c>
      <c r="R1698" s="26">
        <f>VLOOKUP(H1698,Key!J:K,2,FALSE)</f>
        <v>1</v>
      </c>
      <c r="S1698" s="26" t="str">
        <f>VLOOKUP(I1698,Key!M:N,2,FALSE)</f>
        <v>Primary</v>
      </c>
      <c r="T1698" s="26">
        <f>VLOOKUP(J1698,Key!P:Q,2,FALSE)</f>
        <v>2012</v>
      </c>
      <c r="U1698" s="26" t="str">
        <f>VLOOKUP(K1698,Key!S:T,2,FALSE)</f>
        <v>Incumbent</v>
      </c>
      <c r="V1698" s="26">
        <v>0</v>
      </c>
    </row>
    <row r="1699" spans="1:22" x14ac:dyDescent="0.25">
      <c r="A1699" s="30">
        <v>37</v>
      </c>
      <c r="B1699" s="32" t="s">
        <v>824</v>
      </c>
      <c r="C1699" s="32" t="s">
        <v>825</v>
      </c>
      <c r="D1699" s="31">
        <v>589</v>
      </c>
      <c r="E1699" s="31">
        <v>1</v>
      </c>
      <c r="F1699" s="32">
        <v>0</v>
      </c>
      <c r="G1699" s="32">
        <v>1</v>
      </c>
      <c r="H1699" s="32">
        <v>0</v>
      </c>
      <c r="I1699" s="31">
        <v>1</v>
      </c>
      <c r="J1699" s="32">
        <v>6</v>
      </c>
      <c r="L1699" s="2" t="str">
        <f t="shared" si="78"/>
        <v>Mindy</v>
      </c>
      <c r="M1699" s="2" t="str">
        <f t="shared" si="79"/>
        <v>Fee</v>
      </c>
      <c r="N1699" s="26" t="str">
        <f t="shared" si="80"/>
        <v>Mindy Fee</v>
      </c>
      <c r="O1699" s="26" t="str">
        <f>VLOOKUP(E1699,Key!A:B,2,FALSE)</f>
        <v>Rep</v>
      </c>
      <c r="P1699" s="26" t="str">
        <f>VLOOKUP(F1699,Key!D:E,2,FALSE)</f>
        <v>Rep</v>
      </c>
      <c r="Q1699" s="26" t="str">
        <f>VLOOKUP(G1699,Key!G:H,2,FALSE)</f>
        <v>Woman</v>
      </c>
      <c r="R1699" s="26">
        <f>VLOOKUP(H1699,Key!J:K,2,FALSE)</f>
        <v>1</v>
      </c>
      <c r="S1699" s="26" t="str">
        <f>VLOOKUP(I1699,Key!M:N,2,FALSE)</f>
        <v>GE</v>
      </c>
      <c r="T1699" s="26">
        <f>VLOOKUP(J1699,Key!P:Q,2,FALSE)</f>
        <v>2012</v>
      </c>
      <c r="U1699" s="26" t="str">
        <f>VLOOKUP(K1699,Key!S:T,2,FALSE)</f>
        <v>Incumbent</v>
      </c>
      <c r="V1699" s="26">
        <v>0</v>
      </c>
    </row>
    <row r="1700" spans="1:22" x14ac:dyDescent="0.25">
      <c r="A1700" s="30">
        <v>84</v>
      </c>
      <c r="B1700" s="32" t="s">
        <v>4533</v>
      </c>
      <c r="C1700" s="32" t="s">
        <v>4534</v>
      </c>
      <c r="D1700" s="31">
        <v>590</v>
      </c>
      <c r="E1700" s="32">
        <v>1</v>
      </c>
      <c r="F1700" s="32">
        <v>0</v>
      </c>
      <c r="G1700" s="32">
        <v>0</v>
      </c>
      <c r="H1700" s="32">
        <v>0</v>
      </c>
      <c r="I1700" s="32">
        <v>0</v>
      </c>
      <c r="J1700" s="32">
        <v>0</v>
      </c>
      <c r="L1700" s="2" t="str">
        <f t="shared" si="78"/>
        <v>Brett</v>
      </c>
      <c r="M1700" s="2" t="str">
        <f t="shared" si="79"/>
        <v>Feese</v>
      </c>
      <c r="N1700" s="26" t="str">
        <f t="shared" si="80"/>
        <v>Brett Feese</v>
      </c>
      <c r="O1700" s="26" t="str">
        <f>VLOOKUP(E1700,Key!A:B,2,FALSE)</f>
        <v>Rep</v>
      </c>
      <c r="P1700" s="26" t="str">
        <f>VLOOKUP(F1700,Key!D:E,2,FALSE)</f>
        <v>Rep</v>
      </c>
      <c r="Q1700" s="26" t="str">
        <f>VLOOKUP(G1700,Key!G:H,2,FALSE)</f>
        <v>Man</v>
      </c>
      <c r="R1700" s="26">
        <f>VLOOKUP(H1700,Key!J:K,2,FALSE)</f>
        <v>1</v>
      </c>
      <c r="S1700" s="26" t="str">
        <f>VLOOKUP(I1700,Key!M:N,2,FALSE)</f>
        <v>Primary</v>
      </c>
      <c r="T1700" s="26">
        <f>VLOOKUP(J1700,Key!P:Q,2,FALSE)</f>
        <v>2000</v>
      </c>
      <c r="U1700" s="26" t="str">
        <f>VLOOKUP(K1700,Key!S:T,2,FALSE)</f>
        <v>Incumbent</v>
      </c>
      <c r="V1700" s="26">
        <v>1</v>
      </c>
    </row>
    <row r="1701" spans="1:22" x14ac:dyDescent="0.25">
      <c r="A1701" s="30">
        <v>84</v>
      </c>
      <c r="B1701" s="32" t="s">
        <v>4533</v>
      </c>
      <c r="C1701" s="32" t="s">
        <v>4534</v>
      </c>
      <c r="D1701" s="31">
        <v>590</v>
      </c>
      <c r="E1701" s="32">
        <v>1</v>
      </c>
      <c r="F1701" s="32">
        <v>0</v>
      </c>
      <c r="G1701" s="32">
        <v>0</v>
      </c>
      <c r="H1701" s="32">
        <v>0</v>
      </c>
      <c r="I1701" s="32">
        <v>1</v>
      </c>
      <c r="J1701" s="32">
        <v>0</v>
      </c>
      <c r="L1701" s="2" t="str">
        <f t="shared" si="78"/>
        <v>Brett</v>
      </c>
      <c r="M1701" s="2" t="str">
        <f t="shared" si="79"/>
        <v>Feese</v>
      </c>
      <c r="N1701" s="26" t="str">
        <f t="shared" si="80"/>
        <v>Brett Feese</v>
      </c>
      <c r="O1701" s="26" t="str">
        <f>VLOOKUP(E1701,Key!A:B,2,FALSE)</f>
        <v>Rep</v>
      </c>
      <c r="P1701" s="26" t="str">
        <f>VLOOKUP(F1701,Key!D:E,2,FALSE)</f>
        <v>Rep</v>
      </c>
      <c r="Q1701" s="26" t="str">
        <f>VLOOKUP(G1701,Key!G:H,2,FALSE)</f>
        <v>Man</v>
      </c>
      <c r="R1701" s="26">
        <f>VLOOKUP(H1701,Key!J:K,2,FALSE)</f>
        <v>1</v>
      </c>
      <c r="S1701" s="26" t="str">
        <f>VLOOKUP(I1701,Key!M:N,2,FALSE)</f>
        <v>GE</v>
      </c>
      <c r="T1701" s="26">
        <f>VLOOKUP(J1701,Key!P:Q,2,FALSE)</f>
        <v>2000</v>
      </c>
      <c r="U1701" s="26" t="str">
        <f>VLOOKUP(K1701,Key!S:T,2,FALSE)</f>
        <v>Incumbent</v>
      </c>
      <c r="V1701" s="26">
        <v>0</v>
      </c>
    </row>
    <row r="1702" spans="1:22" x14ac:dyDescent="0.25">
      <c r="A1702" s="30">
        <v>84</v>
      </c>
      <c r="B1702" s="31" t="s">
        <v>4533</v>
      </c>
      <c r="C1702" s="31" t="s">
        <v>4534</v>
      </c>
      <c r="D1702" s="31">
        <v>590</v>
      </c>
      <c r="E1702" s="31">
        <v>1</v>
      </c>
      <c r="F1702" s="31">
        <v>0</v>
      </c>
      <c r="G1702" s="31">
        <v>0</v>
      </c>
      <c r="H1702" s="31">
        <v>0</v>
      </c>
      <c r="I1702" s="31">
        <v>1</v>
      </c>
      <c r="J1702" s="32">
        <v>2</v>
      </c>
      <c r="L1702" s="2" t="str">
        <f t="shared" si="78"/>
        <v>Brett</v>
      </c>
      <c r="M1702" s="2" t="str">
        <f t="shared" si="79"/>
        <v>Feese</v>
      </c>
      <c r="N1702" s="26" t="str">
        <f t="shared" si="80"/>
        <v>Brett Feese</v>
      </c>
      <c r="O1702" s="26" t="str">
        <f>VLOOKUP(E1702,Key!A:B,2,FALSE)</f>
        <v>Rep</v>
      </c>
      <c r="P1702" s="26" t="str">
        <f>VLOOKUP(F1702,Key!D:E,2,FALSE)</f>
        <v>Rep</v>
      </c>
      <c r="Q1702" s="26" t="str">
        <f>VLOOKUP(G1702,Key!G:H,2,FALSE)</f>
        <v>Man</v>
      </c>
      <c r="R1702" s="26">
        <f>VLOOKUP(H1702,Key!J:K,2,FALSE)</f>
        <v>1</v>
      </c>
      <c r="S1702" s="26" t="str">
        <f>VLOOKUP(I1702,Key!M:N,2,FALSE)</f>
        <v>GE</v>
      </c>
      <c r="T1702" s="26">
        <f>VLOOKUP(J1702,Key!P:Q,2,FALSE)</f>
        <v>2004</v>
      </c>
      <c r="U1702" s="26" t="str">
        <f>VLOOKUP(K1702,Key!S:T,2,FALSE)</f>
        <v>Incumbent</v>
      </c>
      <c r="V1702" s="26">
        <v>0</v>
      </c>
    </row>
    <row r="1703" spans="1:22" x14ac:dyDescent="0.25">
      <c r="A1703" s="30">
        <v>84</v>
      </c>
      <c r="B1703" s="32" t="s">
        <v>5894</v>
      </c>
      <c r="C1703" s="32" t="s">
        <v>5895</v>
      </c>
      <c r="D1703" s="31">
        <v>590</v>
      </c>
      <c r="E1703" s="32">
        <v>1</v>
      </c>
      <c r="F1703" s="32">
        <v>0</v>
      </c>
      <c r="G1703" s="32">
        <v>0</v>
      </c>
      <c r="H1703" s="32">
        <v>0</v>
      </c>
      <c r="I1703" s="32">
        <v>0</v>
      </c>
      <c r="J1703" s="32">
        <v>1</v>
      </c>
      <c r="L1703" s="2" t="str">
        <f t="shared" si="78"/>
        <v>Brett</v>
      </c>
      <c r="M1703" s="2" t="str">
        <f t="shared" si="79"/>
        <v>Feese</v>
      </c>
      <c r="N1703" s="26" t="str">
        <f t="shared" si="80"/>
        <v>Brett Feese</v>
      </c>
      <c r="O1703" s="26" t="str">
        <f>VLOOKUP(E1703,Key!A:B,2,FALSE)</f>
        <v>Rep</v>
      </c>
      <c r="P1703" s="26" t="str">
        <f>VLOOKUP(F1703,Key!D:E,2,FALSE)</f>
        <v>Rep</v>
      </c>
      <c r="Q1703" s="26" t="str">
        <f>VLOOKUP(G1703,Key!G:H,2,FALSE)</f>
        <v>Man</v>
      </c>
      <c r="R1703" s="26">
        <f>VLOOKUP(H1703,Key!J:K,2,FALSE)</f>
        <v>1</v>
      </c>
      <c r="S1703" s="26" t="str">
        <f>VLOOKUP(I1703,Key!M:N,2,FALSE)</f>
        <v>Primary</v>
      </c>
      <c r="T1703" s="26">
        <f>VLOOKUP(J1703,Key!P:Q,2,FALSE)</f>
        <v>2002</v>
      </c>
      <c r="U1703" s="26" t="str">
        <f>VLOOKUP(K1703,Key!S:T,2,FALSE)</f>
        <v>Incumbent</v>
      </c>
      <c r="V1703" s="26">
        <v>0</v>
      </c>
    </row>
    <row r="1704" spans="1:22" x14ac:dyDescent="0.25">
      <c r="A1704" s="30">
        <v>84</v>
      </c>
      <c r="B1704" s="32" t="s">
        <v>3962</v>
      </c>
      <c r="C1704" s="32" t="s">
        <v>3963</v>
      </c>
      <c r="D1704" s="31">
        <v>590</v>
      </c>
      <c r="E1704" s="32">
        <v>1</v>
      </c>
      <c r="F1704" s="32">
        <v>0</v>
      </c>
      <c r="G1704" s="32">
        <v>0</v>
      </c>
      <c r="H1704" s="32">
        <v>0</v>
      </c>
      <c r="I1704" s="32">
        <v>1</v>
      </c>
      <c r="J1704" s="32">
        <v>1</v>
      </c>
      <c r="L1704" s="2" t="str">
        <f t="shared" si="78"/>
        <v>Brett</v>
      </c>
      <c r="M1704" s="2" t="str">
        <f t="shared" si="79"/>
        <v>Feese</v>
      </c>
      <c r="N1704" s="26" t="str">
        <f t="shared" si="80"/>
        <v>Brett Feese</v>
      </c>
      <c r="O1704" s="26" t="str">
        <f>VLOOKUP(E1704,Key!A:B,2,FALSE)</f>
        <v>Rep</v>
      </c>
      <c r="P1704" s="26" t="str">
        <f>VLOOKUP(F1704,Key!D:E,2,FALSE)</f>
        <v>Rep</v>
      </c>
      <c r="Q1704" s="26" t="str">
        <f>VLOOKUP(G1704,Key!G:H,2,FALSE)</f>
        <v>Man</v>
      </c>
      <c r="R1704" s="26">
        <f>VLOOKUP(H1704,Key!J:K,2,FALSE)</f>
        <v>1</v>
      </c>
      <c r="S1704" s="26" t="str">
        <f>VLOOKUP(I1704,Key!M:N,2,FALSE)</f>
        <v>GE</v>
      </c>
      <c r="T1704" s="26">
        <f>VLOOKUP(J1704,Key!P:Q,2,FALSE)</f>
        <v>2002</v>
      </c>
      <c r="U1704" s="26" t="str">
        <f>VLOOKUP(K1704,Key!S:T,2,FALSE)</f>
        <v>Incumbent</v>
      </c>
      <c r="V1704" s="26">
        <v>0</v>
      </c>
    </row>
    <row r="1705" spans="1:22" x14ac:dyDescent="0.25">
      <c r="A1705" s="30">
        <v>84</v>
      </c>
      <c r="B1705" s="32" t="s">
        <v>5894</v>
      </c>
      <c r="C1705" s="32" t="s">
        <v>7631</v>
      </c>
      <c r="D1705" s="31">
        <v>590</v>
      </c>
      <c r="E1705" s="32">
        <v>1</v>
      </c>
      <c r="F1705" s="32">
        <v>0</v>
      </c>
      <c r="G1705" s="32">
        <v>0</v>
      </c>
      <c r="H1705" s="32">
        <v>0</v>
      </c>
      <c r="I1705" s="32">
        <v>0</v>
      </c>
      <c r="J1705" s="32">
        <v>2</v>
      </c>
      <c r="L1705" s="2" t="str">
        <f t="shared" si="78"/>
        <v>Brett</v>
      </c>
      <c r="M1705" s="2" t="str">
        <f t="shared" si="79"/>
        <v>Feese</v>
      </c>
      <c r="N1705" s="26" t="str">
        <f t="shared" si="80"/>
        <v>Brett Feese</v>
      </c>
      <c r="O1705" s="26" t="str">
        <f>VLOOKUP(E1705,Key!A:B,2,FALSE)</f>
        <v>Rep</v>
      </c>
      <c r="P1705" s="26" t="str">
        <f>VLOOKUP(F1705,Key!D:E,2,FALSE)</f>
        <v>Rep</v>
      </c>
      <c r="Q1705" s="26" t="str">
        <f>VLOOKUP(G1705,Key!G:H,2,FALSE)</f>
        <v>Man</v>
      </c>
      <c r="R1705" s="26">
        <f>VLOOKUP(H1705,Key!J:K,2,FALSE)</f>
        <v>1</v>
      </c>
      <c r="S1705" s="26" t="str">
        <f>VLOOKUP(I1705,Key!M:N,2,FALSE)</f>
        <v>Primary</v>
      </c>
      <c r="T1705" s="26">
        <f>VLOOKUP(J1705,Key!P:Q,2,FALSE)</f>
        <v>2004</v>
      </c>
      <c r="U1705" s="26" t="str">
        <f>VLOOKUP(K1705,Key!S:T,2,FALSE)</f>
        <v>Incumbent</v>
      </c>
      <c r="V1705" s="26">
        <v>0</v>
      </c>
    </row>
    <row r="1706" spans="1:22" x14ac:dyDescent="0.25">
      <c r="A1706" s="30">
        <v>29</v>
      </c>
      <c r="B1706" s="32" t="s">
        <v>447</v>
      </c>
      <c r="C1706" s="32" t="s">
        <v>8717</v>
      </c>
      <c r="D1706" s="31">
        <v>591</v>
      </c>
      <c r="E1706" s="31">
        <v>1</v>
      </c>
      <c r="F1706" s="32">
        <v>1</v>
      </c>
      <c r="G1706" s="32">
        <v>0</v>
      </c>
      <c r="H1706" s="32">
        <v>0</v>
      </c>
      <c r="I1706" s="31">
        <v>0</v>
      </c>
      <c r="J1706" s="32">
        <v>5</v>
      </c>
      <c r="L1706" s="2" t="str">
        <f t="shared" si="78"/>
        <v>Frank</v>
      </c>
      <c r="M1706" s="2" t="str">
        <f t="shared" si="79"/>
        <v>Feinberg</v>
      </c>
      <c r="N1706" s="26" t="str">
        <f t="shared" si="80"/>
        <v>Frank Feinberg</v>
      </c>
      <c r="O1706" s="26" t="str">
        <f>VLOOKUP(E1706,Key!A:B,2,FALSE)</f>
        <v>Rep</v>
      </c>
      <c r="P1706" s="26" t="str">
        <f>VLOOKUP(F1706,Key!D:E,2,FALSE)</f>
        <v>Dem</v>
      </c>
      <c r="Q1706" s="26" t="str">
        <f>VLOOKUP(G1706,Key!G:H,2,FALSE)</f>
        <v>Man</v>
      </c>
      <c r="R1706" s="26">
        <f>VLOOKUP(H1706,Key!J:K,2,FALSE)</f>
        <v>1</v>
      </c>
      <c r="S1706" s="26" t="str">
        <f>VLOOKUP(I1706,Key!M:N,2,FALSE)</f>
        <v>Primary</v>
      </c>
      <c r="T1706" s="26">
        <f>VLOOKUP(J1706,Key!P:Q,2,FALSE)</f>
        <v>2010</v>
      </c>
      <c r="U1706" s="26" t="str">
        <f>VLOOKUP(K1706,Key!S:T,2,FALSE)</f>
        <v>Incumbent</v>
      </c>
      <c r="V1706" s="26">
        <v>1</v>
      </c>
    </row>
    <row r="1707" spans="1:22" x14ac:dyDescent="0.25">
      <c r="A1707" s="30">
        <v>29</v>
      </c>
      <c r="B1707" s="32" t="s">
        <v>447</v>
      </c>
      <c r="C1707" s="32" t="s">
        <v>8717</v>
      </c>
      <c r="D1707" s="31">
        <v>591</v>
      </c>
      <c r="E1707" s="31">
        <v>1</v>
      </c>
      <c r="F1707" s="32">
        <v>1</v>
      </c>
      <c r="G1707" s="32">
        <v>0</v>
      </c>
      <c r="H1707" s="32">
        <v>1</v>
      </c>
      <c r="I1707" s="31">
        <v>1</v>
      </c>
      <c r="J1707" s="32">
        <v>5</v>
      </c>
      <c r="L1707" s="2" t="str">
        <f t="shared" si="78"/>
        <v>Frank</v>
      </c>
      <c r="M1707" s="2" t="str">
        <f t="shared" si="79"/>
        <v>Feinberg</v>
      </c>
      <c r="N1707" s="26" t="str">
        <f t="shared" si="80"/>
        <v>Frank Feinberg</v>
      </c>
      <c r="O1707" s="26" t="str">
        <f>VLOOKUP(E1707,Key!A:B,2,FALSE)</f>
        <v>Rep</v>
      </c>
      <c r="P1707" s="26" t="str">
        <f>VLOOKUP(F1707,Key!D:E,2,FALSE)</f>
        <v>Dem</v>
      </c>
      <c r="Q1707" s="26" t="str">
        <f>VLOOKUP(G1707,Key!G:H,2,FALSE)</f>
        <v>Man</v>
      </c>
      <c r="R1707" s="26">
        <f>VLOOKUP(H1707,Key!J:K,2,FALSE)</f>
        <v>0</v>
      </c>
      <c r="S1707" s="26" t="str">
        <f>VLOOKUP(I1707,Key!M:N,2,FALSE)</f>
        <v>GE</v>
      </c>
      <c r="T1707" s="26">
        <f>VLOOKUP(J1707,Key!P:Q,2,FALSE)</f>
        <v>2010</v>
      </c>
      <c r="U1707" s="26" t="str">
        <f>VLOOKUP(K1707,Key!S:T,2,FALSE)</f>
        <v>Incumbent</v>
      </c>
      <c r="V1707" s="26">
        <v>0</v>
      </c>
    </row>
    <row r="1708" spans="1:22" x14ac:dyDescent="0.25">
      <c r="A1708" s="32">
        <v>2</v>
      </c>
      <c r="B1708" s="32" t="s">
        <v>5422</v>
      </c>
      <c r="C1708" s="32" t="s">
        <v>5423</v>
      </c>
      <c r="D1708" s="31">
        <v>592</v>
      </c>
      <c r="E1708" s="32">
        <v>0</v>
      </c>
      <c r="F1708" s="32">
        <v>0</v>
      </c>
      <c r="G1708" s="32">
        <v>0</v>
      </c>
      <c r="H1708" s="32">
        <v>0</v>
      </c>
      <c r="I1708" s="32">
        <v>0</v>
      </c>
      <c r="J1708" s="32">
        <v>1</v>
      </c>
      <c r="L1708" s="2" t="str">
        <f t="shared" si="78"/>
        <v>Gary Adam</v>
      </c>
      <c r="M1708" s="2" t="str">
        <f t="shared" si="79"/>
        <v>Feldman</v>
      </c>
      <c r="N1708" s="26" t="str">
        <f t="shared" si="80"/>
        <v>Gary Adam Feldman</v>
      </c>
      <c r="O1708" s="26" t="str">
        <f>VLOOKUP(E1708,Key!A:B,2,FALSE)</f>
        <v>Senator</v>
      </c>
      <c r="P1708" s="26" t="str">
        <f>VLOOKUP(F1708,Key!D:E,2,FALSE)</f>
        <v>Rep</v>
      </c>
      <c r="Q1708" s="26" t="str">
        <f>VLOOKUP(G1708,Key!G:H,2,FALSE)</f>
        <v>Man</v>
      </c>
      <c r="R1708" s="26">
        <f>VLOOKUP(H1708,Key!J:K,2,FALSE)</f>
        <v>1</v>
      </c>
      <c r="S1708" s="26" t="str">
        <f>VLOOKUP(I1708,Key!M:N,2,FALSE)</f>
        <v>Primary</v>
      </c>
      <c r="T1708" s="26">
        <f>VLOOKUP(J1708,Key!P:Q,2,FALSE)</f>
        <v>2002</v>
      </c>
      <c r="U1708" s="26" t="str">
        <f>VLOOKUP(K1708,Key!S:T,2,FALSE)</f>
        <v>Incumbent</v>
      </c>
      <c r="V1708" s="26">
        <v>1</v>
      </c>
    </row>
    <row r="1709" spans="1:22" x14ac:dyDescent="0.25">
      <c r="A1709" s="32">
        <v>2</v>
      </c>
      <c r="B1709" s="32" t="s">
        <v>5959</v>
      </c>
      <c r="C1709" s="32" t="s">
        <v>5423</v>
      </c>
      <c r="D1709" s="31">
        <v>592</v>
      </c>
      <c r="E1709" s="32">
        <v>0</v>
      </c>
      <c r="F1709" s="32">
        <v>0</v>
      </c>
      <c r="G1709" s="32">
        <v>0</v>
      </c>
      <c r="H1709" s="32">
        <v>1</v>
      </c>
      <c r="I1709" s="32">
        <v>1</v>
      </c>
      <c r="J1709" s="32">
        <v>1</v>
      </c>
      <c r="L1709" s="2" t="str">
        <f t="shared" si="78"/>
        <v>Gary Adam</v>
      </c>
      <c r="M1709" s="2" t="str">
        <f t="shared" si="79"/>
        <v>Feldman</v>
      </c>
      <c r="N1709" s="26" t="str">
        <f t="shared" si="80"/>
        <v>Gary Adam Feldman</v>
      </c>
      <c r="O1709" s="26" t="str">
        <f>VLOOKUP(E1709,Key!A:B,2,FALSE)</f>
        <v>Senator</v>
      </c>
      <c r="P1709" s="26" t="str">
        <f>VLOOKUP(F1709,Key!D:E,2,FALSE)</f>
        <v>Rep</v>
      </c>
      <c r="Q1709" s="26" t="str">
        <f>VLOOKUP(G1709,Key!G:H,2,FALSE)</f>
        <v>Man</v>
      </c>
      <c r="R1709" s="26">
        <f>VLOOKUP(H1709,Key!J:K,2,FALSE)</f>
        <v>0</v>
      </c>
      <c r="S1709" s="26" t="str">
        <f>VLOOKUP(I1709,Key!M:N,2,FALSE)</f>
        <v>GE</v>
      </c>
      <c r="T1709" s="26">
        <f>VLOOKUP(J1709,Key!P:Q,2,FALSE)</f>
        <v>2002</v>
      </c>
      <c r="U1709" s="26" t="str">
        <f>VLOOKUP(K1709,Key!S:T,2,FALSE)</f>
        <v>Incumbent</v>
      </c>
      <c r="V1709" s="26">
        <v>0</v>
      </c>
    </row>
    <row r="1710" spans="1:22" x14ac:dyDescent="0.25">
      <c r="A1710" s="32">
        <v>2</v>
      </c>
      <c r="B1710" s="32" t="s">
        <v>5422</v>
      </c>
      <c r="C1710" s="32" t="s">
        <v>5423</v>
      </c>
      <c r="D1710" s="31">
        <v>592</v>
      </c>
      <c r="E1710" s="32">
        <v>0</v>
      </c>
      <c r="F1710" s="32">
        <v>0</v>
      </c>
      <c r="G1710" s="32">
        <v>0</v>
      </c>
      <c r="H1710" s="32">
        <v>0</v>
      </c>
      <c r="I1710" s="32">
        <v>0</v>
      </c>
      <c r="J1710" s="32">
        <v>5</v>
      </c>
      <c r="L1710" s="2" t="str">
        <f t="shared" si="78"/>
        <v>Gary Adam</v>
      </c>
      <c r="M1710" s="2" t="str">
        <f t="shared" si="79"/>
        <v>Feldman</v>
      </c>
      <c r="N1710" s="26" t="str">
        <f t="shared" si="80"/>
        <v>Gary Adam Feldman</v>
      </c>
      <c r="O1710" s="26" t="str">
        <f>VLOOKUP(E1710,Key!A:B,2,FALSE)</f>
        <v>Senator</v>
      </c>
      <c r="P1710" s="26" t="str">
        <f>VLOOKUP(F1710,Key!D:E,2,FALSE)</f>
        <v>Rep</v>
      </c>
      <c r="Q1710" s="26" t="str">
        <f>VLOOKUP(G1710,Key!G:H,2,FALSE)</f>
        <v>Man</v>
      </c>
      <c r="R1710" s="26">
        <f>VLOOKUP(H1710,Key!J:K,2,FALSE)</f>
        <v>1</v>
      </c>
      <c r="S1710" s="26" t="str">
        <f>VLOOKUP(I1710,Key!M:N,2,FALSE)</f>
        <v>Primary</v>
      </c>
      <c r="T1710" s="26">
        <f>VLOOKUP(J1710,Key!P:Q,2,FALSE)</f>
        <v>2010</v>
      </c>
      <c r="U1710" s="26" t="str">
        <f>VLOOKUP(K1710,Key!S:T,2,FALSE)</f>
        <v>Incumbent</v>
      </c>
      <c r="V1710" s="26">
        <v>0</v>
      </c>
    </row>
    <row r="1711" spans="1:22" x14ac:dyDescent="0.25">
      <c r="A1711" s="32">
        <v>2</v>
      </c>
      <c r="B1711" s="32" t="s">
        <v>5422</v>
      </c>
      <c r="C1711" s="32" t="s">
        <v>5423</v>
      </c>
      <c r="D1711" s="31">
        <v>592</v>
      </c>
      <c r="E1711" s="32">
        <v>0</v>
      </c>
      <c r="F1711" s="32">
        <v>0</v>
      </c>
      <c r="G1711" s="32">
        <v>0</v>
      </c>
      <c r="H1711" s="32">
        <v>1</v>
      </c>
      <c r="I1711" s="32">
        <v>1</v>
      </c>
      <c r="J1711" s="32">
        <v>5</v>
      </c>
      <c r="L1711" s="2" t="str">
        <f t="shared" si="78"/>
        <v>Gary Adam</v>
      </c>
      <c r="M1711" s="2" t="str">
        <f t="shared" si="79"/>
        <v>Feldman</v>
      </c>
      <c r="N1711" s="26" t="str">
        <f t="shared" si="80"/>
        <v>Gary Adam Feldman</v>
      </c>
      <c r="O1711" s="26" t="str">
        <f>VLOOKUP(E1711,Key!A:B,2,FALSE)</f>
        <v>Senator</v>
      </c>
      <c r="P1711" s="26" t="str">
        <f>VLOOKUP(F1711,Key!D:E,2,FALSE)</f>
        <v>Rep</v>
      </c>
      <c r="Q1711" s="26" t="str">
        <f>VLOOKUP(G1711,Key!G:H,2,FALSE)</f>
        <v>Man</v>
      </c>
      <c r="R1711" s="26">
        <f>VLOOKUP(H1711,Key!J:K,2,FALSE)</f>
        <v>0</v>
      </c>
      <c r="S1711" s="26" t="str">
        <f>VLOOKUP(I1711,Key!M:N,2,FALSE)</f>
        <v>GE</v>
      </c>
      <c r="T1711" s="26">
        <f>VLOOKUP(J1711,Key!P:Q,2,FALSE)</f>
        <v>2010</v>
      </c>
      <c r="U1711" s="26" t="str">
        <f>VLOOKUP(K1711,Key!S:T,2,FALSE)</f>
        <v>Incumbent</v>
      </c>
      <c r="V1711" s="26">
        <v>0</v>
      </c>
    </row>
    <row r="1712" spans="1:22" x14ac:dyDescent="0.25">
      <c r="A1712" s="30">
        <v>82</v>
      </c>
      <c r="B1712" s="32" t="s">
        <v>653</v>
      </c>
      <c r="C1712" s="32" t="s">
        <v>654</v>
      </c>
      <c r="D1712" s="31">
        <v>593</v>
      </c>
      <c r="E1712" s="31">
        <v>1</v>
      </c>
      <c r="F1712" s="32">
        <v>0</v>
      </c>
      <c r="G1712" s="32">
        <v>0</v>
      </c>
      <c r="H1712" s="32">
        <v>1</v>
      </c>
      <c r="I1712" s="32">
        <v>0</v>
      </c>
      <c r="J1712" s="32">
        <v>6</v>
      </c>
      <c r="L1712" s="2" t="str">
        <f t="shared" si="78"/>
        <v>James W</v>
      </c>
      <c r="M1712" s="2" t="str">
        <f t="shared" si="79"/>
        <v>Felmlee</v>
      </c>
      <c r="N1712" s="26" t="str">
        <f t="shared" si="80"/>
        <v>James W Felmlee</v>
      </c>
      <c r="O1712" s="26" t="str">
        <f>VLOOKUP(E1712,Key!A:B,2,FALSE)</f>
        <v>Rep</v>
      </c>
      <c r="P1712" s="26" t="str">
        <f>VLOOKUP(F1712,Key!D:E,2,FALSE)</f>
        <v>Rep</v>
      </c>
      <c r="Q1712" s="26" t="str">
        <f>VLOOKUP(G1712,Key!G:H,2,FALSE)</f>
        <v>Man</v>
      </c>
      <c r="R1712" s="26">
        <f>VLOOKUP(H1712,Key!J:K,2,FALSE)</f>
        <v>0</v>
      </c>
      <c r="S1712" s="26" t="str">
        <f>VLOOKUP(I1712,Key!M:N,2,FALSE)</f>
        <v>Primary</v>
      </c>
      <c r="T1712" s="26">
        <f>VLOOKUP(J1712,Key!P:Q,2,FALSE)</f>
        <v>2012</v>
      </c>
      <c r="U1712" s="26" t="str">
        <f>VLOOKUP(K1712,Key!S:T,2,FALSE)</f>
        <v>Incumbent</v>
      </c>
      <c r="V1712" s="26">
        <v>1</v>
      </c>
    </row>
    <row r="1713" spans="1:22" x14ac:dyDescent="0.25">
      <c r="A1713" s="30">
        <v>16</v>
      </c>
      <c r="B1713" s="32" t="s">
        <v>3597</v>
      </c>
      <c r="C1713" s="32" t="s">
        <v>3598</v>
      </c>
      <c r="D1713" s="31">
        <v>594</v>
      </c>
      <c r="E1713" s="32">
        <v>0</v>
      </c>
      <c r="F1713" s="32">
        <v>1</v>
      </c>
      <c r="G1713" s="32">
        <v>0</v>
      </c>
      <c r="H1713" s="32">
        <v>0</v>
      </c>
      <c r="I1713" s="32">
        <v>0</v>
      </c>
      <c r="J1713" s="32">
        <v>7</v>
      </c>
      <c r="L1713" s="2" t="str">
        <f t="shared" si="78"/>
        <v>Walter</v>
      </c>
      <c r="M1713" s="2" t="str">
        <f t="shared" si="79"/>
        <v>Felton Jr</v>
      </c>
      <c r="N1713" s="26" t="str">
        <f t="shared" si="80"/>
        <v>Walter Felton Jr</v>
      </c>
      <c r="O1713" s="26" t="str">
        <f>VLOOKUP(E1713,Key!A:B,2,FALSE)</f>
        <v>Senator</v>
      </c>
      <c r="P1713" s="26" t="str">
        <f>VLOOKUP(F1713,Key!D:E,2,FALSE)</f>
        <v>Dem</v>
      </c>
      <c r="Q1713" s="26" t="str">
        <f>VLOOKUP(G1713,Key!G:H,2,FALSE)</f>
        <v>Man</v>
      </c>
      <c r="R1713" s="26">
        <f>VLOOKUP(H1713,Key!J:K,2,FALSE)</f>
        <v>1</v>
      </c>
      <c r="S1713" s="26" t="str">
        <f>VLOOKUP(I1713,Key!M:N,2,FALSE)</f>
        <v>Primary</v>
      </c>
      <c r="T1713" s="26">
        <f>VLOOKUP(J1713,Key!P:Q,2,FALSE)</f>
        <v>2014</v>
      </c>
      <c r="U1713" s="26" t="str">
        <f>VLOOKUP(K1713,Key!S:T,2,FALSE)</f>
        <v>Incumbent</v>
      </c>
      <c r="V1713" s="26">
        <v>1</v>
      </c>
    </row>
    <row r="1714" spans="1:22" x14ac:dyDescent="0.25">
      <c r="A1714" s="30">
        <v>16</v>
      </c>
      <c r="B1714" s="32" t="s">
        <v>4874</v>
      </c>
      <c r="C1714" s="32" t="s">
        <v>4875</v>
      </c>
      <c r="D1714" s="31">
        <v>595</v>
      </c>
      <c r="E1714" s="32">
        <v>1</v>
      </c>
      <c r="F1714" s="32">
        <v>0</v>
      </c>
      <c r="G1714" s="32">
        <v>1</v>
      </c>
      <c r="H1714" s="32">
        <v>0</v>
      </c>
      <c r="I1714" s="32">
        <v>0</v>
      </c>
      <c r="J1714" s="32">
        <v>0</v>
      </c>
      <c r="L1714" s="2" t="str">
        <f t="shared" si="78"/>
        <v>Sarah</v>
      </c>
      <c r="M1714" s="2" t="str">
        <f t="shared" si="79"/>
        <v>Ferguson</v>
      </c>
      <c r="N1714" s="26" t="str">
        <f t="shared" si="80"/>
        <v>Sarah Ferguson</v>
      </c>
      <c r="O1714" s="26" t="str">
        <f>VLOOKUP(E1714,Key!A:B,2,FALSE)</f>
        <v>Rep</v>
      </c>
      <c r="P1714" s="26" t="str">
        <f>VLOOKUP(F1714,Key!D:E,2,FALSE)</f>
        <v>Rep</v>
      </c>
      <c r="Q1714" s="26" t="str">
        <f>VLOOKUP(G1714,Key!G:H,2,FALSE)</f>
        <v>Woman</v>
      </c>
      <c r="R1714" s="26">
        <f>VLOOKUP(H1714,Key!J:K,2,FALSE)</f>
        <v>1</v>
      </c>
      <c r="S1714" s="26" t="str">
        <f>VLOOKUP(I1714,Key!M:N,2,FALSE)</f>
        <v>Primary</v>
      </c>
      <c r="T1714" s="26">
        <f>VLOOKUP(J1714,Key!P:Q,2,FALSE)</f>
        <v>2000</v>
      </c>
      <c r="U1714" s="26" t="str">
        <f>VLOOKUP(K1714,Key!S:T,2,FALSE)</f>
        <v>Incumbent</v>
      </c>
      <c r="V1714" s="26">
        <v>1</v>
      </c>
    </row>
    <row r="1715" spans="1:22" x14ac:dyDescent="0.25">
      <c r="A1715" s="30">
        <v>16</v>
      </c>
      <c r="B1715" s="32" t="s">
        <v>4874</v>
      </c>
      <c r="C1715" s="32" t="s">
        <v>4875</v>
      </c>
      <c r="D1715" s="31">
        <v>595</v>
      </c>
      <c r="E1715" s="32">
        <v>1</v>
      </c>
      <c r="F1715" s="32">
        <v>0</v>
      </c>
      <c r="G1715" s="32">
        <v>1</v>
      </c>
      <c r="H1715" s="32">
        <v>1</v>
      </c>
      <c r="I1715" s="32">
        <v>1</v>
      </c>
      <c r="J1715" s="32">
        <v>0</v>
      </c>
      <c r="L1715" s="2" t="str">
        <f t="shared" si="78"/>
        <v>Sarah</v>
      </c>
      <c r="M1715" s="2" t="str">
        <f t="shared" si="79"/>
        <v>Ferguson</v>
      </c>
      <c r="N1715" s="26" t="str">
        <f t="shared" si="80"/>
        <v>Sarah Ferguson</v>
      </c>
      <c r="O1715" s="26" t="str">
        <f>VLOOKUP(E1715,Key!A:B,2,FALSE)</f>
        <v>Rep</v>
      </c>
      <c r="P1715" s="26" t="str">
        <f>VLOOKUP(F1715,Key!D:E,2,FALSE)</f>
        <v>Rep</v>
      </c>
      <c r="Q1715" s="26" t="str">
        <f>VLOOKUP(G1715,Key!G:H,2,FALSE)</f>
        <v>Woman</v>
      </c>
      <c r="R1715" s="26">
        <f>VLOOKUP(H1715,Key!J:K,2,FALSE)</f>
        <v>0</v>
      </c>
      <c r="S1715" s="26" t="str">
        <f>VLOOKUP(I1715,Key!M:N,2,FALSE)</f>
        <v>GE</v>
      </c>
      <c r="T1715" s="26">
        <f>VLOOKUP(J1715,Key!P:Q,2,FALSE)</f>
        <v>2000</v>
      </c>
      <c r="U1715" s="26" t="str">
        <f>VLOOKUP(K1715,Key!S:T,2,FALSE)</f>
        <v>Incumbent</v>
      </c>
      <c r="V1715" s="26">
        <v>0</v>
      </c>
    </row>
    <row r="1716" spans="1:22" x14ac:dyDescent="0.25">
      <c r="A1716" s="30">
        <v>58</v>
      </c>
      <c r="B1716" s="32" t="s">
        <v>494</v>
      </c>
      <c r="C1716" s="32" t="s">
        <v>8777</v>
      </c>
      <c r="D1716" s="31">
        <v>596</v>
      </c>
      <c r="E1716" s="31">
        <v>1</v>
      </c>
      <c r="F1716" s="32">
        <v>0</v>
      </c>
      <c r="G1716" s="32">
        <v>0</v>
      </c>
      <c r="H1716" s="32">
        <v>0</v>
      </c>
      <c r="I1716" s="31">
        <v>0</v>
      </c>
      <c r="J1716" s="32">
        <v>5</v>
      </c>
      <c r="L1716" s="2" t="str">
        <f t="shared" si="78"/>
        <v>Rob</v>
      </c>
      <c r="M1716" s="2" t="str">
        <f t="shared" si="79"/>
        <v>Ferguson</v>
      </c>
      <c r="N1716" s="26" t="str">
        <f t="shared" si="80"/>
        <v>Rob Ferguson</v>
      </c>
      <c r="O1716" s="26" t="str">
        <f>VLOOKUP(E1716,Key!A:B,2,FALSE)</f>
        <v>Rep</v>
      </c>
      <c r="P1716" s="26" t="str">
        <f>VLOOKUP(F1716,Key!D:E,2,FALSE)</f>
        <v>Rep</v>
      </c>
      <c r="Q1716" s="26" t="str">
        <f>VLOOKUP(G1716,Key!G:H,2,FALSE)</f>
        <v>Man</v>
      </c>
      <c r="R1716" s="26">
        <f>VLOOKUP(H1716,Key!J:K,2,FALSE)</f>
        <v>1</v>
      </c>
      <c r="S1716" s="26" t="str">
        <f>VLOOKUP(I1716,Key!M:N,2,FALSE)</f>
        <v>Primary</v>
      </c>
      <c r="T1716" s="26">
        <f>VLOOKUP(J1716,Key!P:Q,2,FALSE)</f>
        <v>2010</v>
      </c>
      <c r="U1716" s="26" t="str">
        <f>VLOOKUP(K1716,Key!S:T,2,FALSE)</f>
        <v>Incumbent</v>
      </c>
      <c r="V1716" s="26">
        <v>1</v>
      </c>
    </row>
    <row r="1717" spans="1:22" x14ac:dyDescent="0.25">
      <c r="A1717" s="30">
        <v>58</v>
      </c>
      <c r="B1717" s="32" t="s">
        <v>494</v>
      </c>
      <c r="C1717" s="32" t="s">
        <v>8777</v>
      </c>
      <c r="D1717" s="31">
        <v>596</v>
      </c>
      <c r="E1717" s="31">
        <v>1</v>
      </c>
      <c r="F1717" s="32">
        <v>0</v>
      </c>
      <c r="G1717" s="32">
        <v>0</v>
      </c>
      <c r="H1717" s="32">
        <v>1</v>
      </c>
      <c r="I1717" s="31">
        <v>1</v>
      </c>
      <c r="J1717" s="32">
        <v>5</v>
      </c>
      <c r="L1717" s="2" t="str">
        <f t="shared" si="78"/>
        <v>Rob</v>
      </c>
      <c r="M1717" s="2" t="str">
        <f t="shared" si="79"/>
        <v>Ferguson</v>
      </c>
      <c r="N1717" s="26" t="str">
        <f t="shared" si="80"/>
        <v>Rob Ferguson</v>
      </c>
      <c r="O1717" s="26" t="str">
        <f>VLOOKUP(E1717,Key!A:B,2,FALSE)</f>
        <v>Rep</v>
      </c>
      <c r="P1717" s="26" t="str">
        <f>VLOOKUP(F1717,Key!D:E,2,FALSE)</f>
        <v>Rep</v>
      </c>
      <c r="Q1717" s="26" t="str">
        <f>VLOOKUP(G1717,Key!G:H,2,FALSE)</f>
        <v>Man</v>
      </c>
      <c r="R1717" s="26">
        <f>VLOOKUP(H1717,Key!J:K,2,FALSE)</f>
        <v>0</v>
      </c>
      <c r="S1717" s="26" t="str">
        <f>VLOOKUP(I1717,Key!M:N,2,FALSE)</f>
        <v>GE</v>
      </c>
      <c r="T1717" s="26">
        <f>VLOOKUP(J1717,Key!P:Q,2,FALSE)</f>
        <v>2010</v>
      </c>
      <c r="U1717" s="26" t="str">
        <f>VLOOKUP(K1717,Key!S:T,2,FALSE)</f>
        <v>Incumbent</v>
      </c>
      <c r="V1717" s="26">
        <v>0</v>
      </c>
    </row>
    <row r="1718" spans="1:22" x14ac:dyDescent="0.25">
      <c r="A1718" s="30">
        <v>37</v>
      </c>
      <c r="B1718" s="32" t="s">
        <v>4383</v>
      </c>
      <c r="C1718" s="32" t="s">
        <v>4387</v>
      </c>
      <c r="D1718" s="31">
        <v>597</v>
      </c>
      <c r="E1718" s="32">
        <v>1</v>
      </c>
      <c r="F1718" s="32">
        <v>0</v>
      </c>
      <c r="G1718" s="32">
        <v>0</v>
      </c>
      <c r="H1718" s="32">
        <v>1</v>
      </c>
      <c r="I1718" s="32">
        <v>0</v>
      </c>
      <c r="J1718" s="32">
        <v>0</v>
      </c>
      <c r="L1718" s="2" t="str">
        <f t="shared" si="78"/>
        <v>John G.</v>
      </c>
      <c r="M1718" s="2" t="str">
        <f t="shared" si="79"/>
        <v>Ferko</v>
      </c>
      <c r="N1718" s="26" t="str">
        <f t="shared" si="80"/>
        <v>John G. Ferko</v>
      </c>
      <c r="O1718" s="26" t="str">
        <f>VLOOKUP(E1718,Key!A:B,2,FALSE)</f>
        <v>Rep</v>
      </c>
      <c r="P1718" s="26" t="str">
        <f>VLOOKUP(F1718,Key!D:E,2,FALSE)</f>
        <v>Rep</v>
      </c>
      <c r="Q1718" s="26" t="str">
        <f>VLOOKUP(G1718,Key!G:H,2,FALSE)</f>
        <v>Man</v>
      </c>
      <c r="R1718" s="26">
        <f>VLOOKUP(H1718,Key!J:K,2,FALSE)</f>
        <v>0</v>
      </c>
      <c r="S1718" s="26" t="str">
        <f>VLOOKUP(I1718,Key!M:N,2,FALSE)</f>
        <v>Primary</v>
      </c>
      <c r="T1718" s="26">
        <f>VLOOKUP(J1718,Key!P:Q,2,FALSE)</f>
        <v>2000</v>
      </c>
      <c r="U1718" s="26" t="str">
        <f>VLOOKUP(K1718,Key!S:T,2,FALSE)</f>
        <v>Incumbent</v>
      </c>
      <c r="V1718" s="26">
        <v>1</v>
      </c>
    </row>
    <row r="1719" spans="1:22" x14ac:dyDescent="0.25">
      <c r="A1719" s="30">
        <v>69</v>
      </c>
      <c r="B1719" s="32" t="s">
        <v>1175</v>
      </c>
      <c r="C1719" s="32" t="s">
        <v>1612</v>
      </c>
      <c r="D1719" s="31">
        <v>597</v>
      </c>
      <c r="E1719" s="31">
        <v>1</v>
      </c>
      <c r="F1719" s="32">
        <v>0</v>
      </c>
      <c r="G1719" s="32">
        <v>0</v>
      </c>
      <c r="H1719" s="32">
        <v>1</v>
      </c>
      <c r="I1719" s="31">
        <v>0</v>
      </c>
      <c r="J1719" s="32">
        <v>4</v>
      </c>
      <c r="L1719" s="2" t="str">
        <f t="shared" si="78"/>
        <v>John H</v>
      </c>
      <c r="M1719" s="2" t="str">
        <f t="shared" si="79"/>
        <v>Ferko</v>
      </c>
      <c r="N1719" s="26" t="str">
        <f t="shared" si="80"/>
        <v>John H Ferko</v>
      </c>
      <c r="O1719" s="26" t="str">
        <f>VLOOKUP(E1719,Key!A:B,2,FALSE)</f>
        <v>Rep</v>
      </c>
      <c r="P1719" s="26" t="str">
        <f>VLOOKUP(F1719,Key!D:E,2,FALSE)</f>
        <v>Rep</v>
      </c>
      <c r="Q1719" s="26" t="str">
        <f>VLOOKUP(G1719,Key!G:H,2,FALSE)</f>
        <v>Man</v>
      </c>
      <c r="R1719" s="26">
        <f>VLOOKUP(H1719,Key!J:K,2,FALSE)</f>
        <v>0</v>
      </c>
      <c r="S1719" s="26" t="str">
        <f>VLOOKUP(I1719,Key!M:N,2,FALSE)</f>
        <v>Primary</v>
      </c>
      <c r="T1719" s="26">
        <f>VLOOKUP(J1719,Key!P:Q,2,FALSE)</f>
        <v>2008</v>
      </c>
      <c r="U1719" s="26" t="str">
        <f>VLOOKUP(K1719,Key!S:T,2,FALSE)</f>
        <v>Incumbent</v>
      </c>
      <c r="V1719" s="26">
        <v>0</v>
      </c>
    </row>
    <row r="1720" spans="1:22" x14ac:dyDescent="0.25">
      <c r="A1720" s="30">
        <v>38</v>
      </c>
      <c r="B1720" s="32" t="s">
        <v>5209</v>
      </c>
      <c r="C1720" s="32" t="s">
        <v>5167</v>
      </c>
      <c r="D1720" s="31">
        <v>598</v>
      </c>
      <c r="E1720" s="32">
        <v>0</v>
      </c>
      <c r="F1720" s="32">
        <v>1</v>
      </c>
      <c r="G1720" s="32">
        <v>0</v>
      </c>
      <c r="H1720" s="32">
        <v>0</v>
      </c>
      <c r="I1720" s="31">
        <v>0</v>
      </c>
      <c r="J1720" s="32">
        <v>3</v>
      </c>
      <c r="L1720" s="2" t="str">
        <f t="shared" si="78"/>
        <v>Jim</v>
      </c>
      <c r="M1720" s="2" t="str">
        <f t="shared" si="79"/>
        <v>Ferlo</v>
      </c>
      <c r="N1720" s="26" t="str">
        <f t="shared" si="80"/>
        <v>Jim Ferlo</v>
      </c>
      <c r="O1720" s="26" t="str">
        <f>VLOOKUP(E1720,Key!A:B,2,FALSE)</f>
        <v>Senator</v>
      </c>
      <c r="P1720" s="26" t="str">
        <f>VLOOKUP(F1720,Key!D:E,2,FALSE)</f>
        <v>Dem</v>
      </c>
      <c r="Q1720" s="26" t="str">
        <f>VLOOKUP(G1720,Key!G:H,2,FALSE)</f>
        <v>Man</v>
      </c>
      <c r="R1720" s="26">
        <f>VLOOKUP(H1720,Key!J:K,2,FALSE)</f>
        <v>1</v>
      </c>
      <c r="S1720" s="26" t="str">
        <f>VLOOKUP(I1720,Key!M:N,2,FALSE)</f>
        <v>Primary</v>
      </c>
      <c r="T1720" s="26">
        <f>VLOOKUP(J1720,Key!P:Q,2,FALSE)</f>
        <v>2006</v>
      </c>
      <c r="U1720" s="26" t="str">
        <f>VLOOKUP(K1720,Key!S:T,2,FALSE)</f>
        <v>Incumbent</v>
      </c>
      <c r="V1720" s="26">
        <v>1</v>
      </c>
    </row>
    <row r="1721" spans="1:22" x14ac:dyDescent="0.25">
      <c r="A1721" s="30">
        <v>38</v>
      </c>
      <c r="B1721" s="32" t="s">
        <v>5209</v>
      </c>
      <c r="C1721" s="32" t="s">
        <v>5167</v>
      </c>
      <c r="D1721" s="31">
        <v>598</v>
      </c>
      <c r="E1721" s="32">
        <v>0</v>
      </c>
      <c r="F1721" s="32">
        <v>1</v>
      </c>
      <c r="G1721" s="32">
        <v>0</v>
      </c>
      <c r="H1721" s="32">
        <v>0</v>
      </c>
      <c r="I1721" s="32">
        <v>1</v>
      </c>
      <c r="J1721" s="32">
        <v>3</v>
      </c>
      <c r="L1721" s="2" t="str">
        <f t="shared" si="78"/>
        <v>Jim</v>
      </c>
      <c r="M1721" s="2" t="str">
        <f t="shared" si="79"/>
        <v>Ferlo</v>
      </c>
      <c r="N1721" s="26" t="str">
        <f t="shared" si="80"/>
        <v>Jim Ferlo</v>
      </c>
      <c r="O1721" s="26" t="str">
        <f>VLOOKUP(E1721,Key!A:B,2,FALSE)</f>
        <v>Senator</v>
      </c>
      <c r="P1721" s="26" t="str">
        <f>VLOOKUP(F1721,Key!D:E,2,FALSE)</f>
        <v>Dem</v>
      </c>
      <c r="Q1721" s="26" t="str">
        <f>VLOOKUP(G1721,Key!G:H,2,FALSE)</f>
        <v>Man</v>
      </c>
      <c r="R1721" s="26">
        <f>VLOOKUP(H1721,Key!J:K,2,FALSE)</f>
        <v>1</v>
      </c>
      <c r="S1721" s="26" t="str">
        <f>VLOOKUP(I1721,Key!M:N,2,FALSE)</f>
        <v>GE</v>
      </c>
      <c r="T1721" s="26">
        <f>VLOOKUP(J1721,Key!P:Q,2,FALSE)</f>
        <v>2006</v>
      </c>
      <c r="U1721" s="26" t="str">
        <f>VLOOKUP(K1721,Key!S:T,2,FALSE)</f>
        <v>Incumbent</v>
      </c>
      <c r="V1721" s="26">
        <v>0</v>
      </c>
    </row>
    <row r="1722" spans="1:22" x14ac:dyDescent="0.25">
      <c r="A1722" s="30">
        <v>38</v>
      </c>
      <c r="B1722" s="32" t="s">
        <v>5209</v>
      </c>
      <c r="C1722" s="32" t="s">
        <v>5167</v>
      </c>
      <c r="D1722" s="31">
        <v>598</v>
      </c>
      <c r="E1722" s="32">
        <v>0</v>
      </c>
      <c r="F1722" s="32">
        <v>1</v>
      </c>
      <c r="G1722" s="32">
        <v>0</v>
      </c>
      <c r="H1722" s="32">
        <v>0</v>
      </c>
      <c r="I1722" s="32">
        <v>0</v>
      </c>
      <c r="J1722" s="32">
        <v>5</v>
      </c>
      <c r="L1722" s="2" t="str">
        <f t="shared" si="78"/>
        <v>Jim</v>
      </c>
      <c r="M1722" s="2" t="str">
        <f t="shared" si="79"/>
        <v>Ferlo</v>
      </c>
      <c r="N1722" s="26" t="str">
        <f t="shared" si="80"/>
        <v>Jim Ferlo</v>
      </c>
      <c r="O1722" s="26" t="str">
        <f>VLOOKUP(E1722,Key!A:B,2,FALSE)</f>
        <v>Senator</v>
      </c>
      <c r="P1722" s="26" t="str">
        <f>VLOOKUP(F1722,Key!D:E,2,FALSE)</f>
        <v>Dem</v>
      </c>
      <c r="Q1722" s="26" t="str">
        <f>VLOOKUP(G1722,Key!G:H,2,FALSE)</f>
        <v>Man</v>
      </c>
      <c r="R1722" s="26">
        <f>VLOOKUP(H1722,Key!J:K,2,FALSE)</f>
        <v>1</v>
      </c>
      <c r="S1722" s="26" t="str">
        <f>VLOOKUP(I1722,Key!M:N,2,FALSE)</f>
        <v>Primary</v>
      </c>
      <c r="T1722" s="26">
        <f>VLOOKUP(J1722,Key!P:Q,2,FALSE)</f>
        <v>2010</v>
      </c>
      <c r="U1722" s="26" t="str">
        <f>VLOOKUP(K1722,Key!S:T,2,FALSE)</f>
        <v>Incumbent</v>
      </c>
      <c r="V1722" s="26">
        <v>0</v>
      </c>
    </row>
    <row r="1723" spans="1:22" x14ac:dyDescent="0.25">
      <c r="A1723" s="30">
        <v>38</v>
      </c>
      <c r="B1723" s="32" t="s">
        <v>5209</v>
      </c>
      <c r="C1723" s="32" t="s">
        <v>5167</v>
      </c>
      <c r="D1723" s="31">
        <v>598</v>
      </c>
      <c r="E1723" s="32">
        <v>0</v>
      </c>
      <c r="F1723" s="32">
        <v>1</v>
      </c>
      <c r="G1723" s="32">
        <v>0</v>
      </c>
      <c r="H1723" s="32">
        <v>0</v>
      </c>
      <c r="I1723" s="32">
        <v>1</v>
      </c>
      <c r="J1723" s="32">
        <v>5</v>
      </c>
      <c r="L1723" s="2" t="str">
        <f t="shared" si="78"/>
        <v>Jim</v>
      </c>
      <c r="M1723" s="2" t="str">
        <f t="shared" si="79"/>
        <v>Ferlo</v>
      </c>
      <c r="N1723" s="26" t="str">
        <f t="shared" si="80"/>
        <v>Jim Ferlo</v>
      </c>
      <c r="O1723" s="26" t="str">
        <f>VLOOKUP(E1723,Key!A:B,2,FALSE)</f>
        <v>Senator</v>
      </c>
      <c r="P1723" s="26" t="str">
        <f>VLOOKUP(F1723,Key!D:E,2,FALSE)</f>
        <v>Dem</v>
      </c>
      <c r="Q1723" s="26" t="str">
        <f>VLOOKUP(G1723,Key!G:H,2,FALSE)</f>
        <v>Man</v>
      </c>
      <c r="R1723" s="26">
        <f>VLOOKUP(H1723,Key!J:K,2,FALSE)</f>
        <v>1</v>
      </c>
      <c r="S1723" s="26" t="str">
        <f>VLOOKUP(I1723,Key!M:N,2,FALSE)</f>
        <v>GE</v>
      </c>
      <c r="T1723" s="26">
        <f>VLOOKUP(J1723,Key!P:Q,2,FALSE)</f>
        <v>2010</v>
      </c>
      <c r="U1723" s="26" t="str">
        <f>VLOOKUP(K1723,Key!S:T,2,FALSE)</f>
        <v>Incumbent</v>
      </c>
      <c r="V1723" s="26">
        <v>0</v>
      </c>
    </row>
    <row r="1724" spans="1:22" x14ac:dyDescent="0.25">
      <c r="A1724" s="30">
        <v>38</v>
      </c>
      <c r="B1724" s="32" t="s">
        <v>5209</v>
      </c>
      <c r="C1724" s="32" t="s">
        <v>5935</v>
      </c>
      <c r="D1724" s="31">
        <v>598</v>
      </c>
      <c r="E1724" s="32">
        <v>0</v>
      </c>
      <c r="F1724" s="32">
        <v>1</v>
      </c>
      <c r="G1724" s="32">
        <v>0</v>
      </c>
      <c r="H1724" s="32">
        <v>0</v>
      </c>
      <c r="I1724" s="32">
        <v>0</v>
      </c>
      <c r="J1724" s="32">
        <v>1</v>
      </c>
      <c r="L1724" s="2" t="str">
        <f t="shared" si="78"/>
        <v>Jim</v>
      </c>
      <c r="M1724" s="2" t="str">
        <f t="shared" si="79"/>
        <v>Ferlo</v>
      </c>
      <c r="N1724" s="26" t="str">
        <f t="shared" si="80"/>
        <v>Jim Ferlo</v>
      </c>
      <c r="O1724" s="26" t="str">
        <f>VLOOKUP(E1724,Key!A:B,2,FALSE)</f>
        <v>Senator</v>
      </c>
      <c r="P1724" s="26" t="str">
        <f>VLOOKUP(F1724,Key!D:E,2,FALSE)</f>
        <v>Dem</v>
      </c>
      <c r="Q1724" s="26" t="str">
        <f>VLOOKUP(G1724,Key!G:H,2,FALSE)</f>
        <v>Man</v>
      </c>
      <c r="R1724" s="26">
        <f>VLOOKUP(H1724,Key!J:K,2,FALSE)</f>
        <v>1</v>
      </c>
      <c r="S1724" s="26" t="str">
        <f>VLOOKUP(I1724,Key!M:N,2,FALSE)</f>
        <v>Primary</v>
      </c>
      <c r="T1724" s="26">
        <f>VLOOKUP(J1724,Key!P:Q,2,FALSE)</f>
        <v>2002</v>
      </c>
      <c r="U1724" s="26" t="str">
        <f>VLOOKUP(K1724,Key!S:T,2,FALSE)</f>
        <v>Incumbent</v>
      </c>
      <c r="V1724" s="26">
        <v>0</v>
      </c>
    </row>
    <row r="1725" spans="1:22" x14ac:dyDescent="0.25">
      <c r="A1725" s="30">
        <v>38</v>
      </c>
      <c r="B1725" s="32" t="s">
        <v>5293</v>
      </c>
      <c r="C1725" s="32" t="s">
        <v>5935</v>
      </c>
      <c r="D1725" s="31">
        <v>598</v>
      </c>
      <c r="E1725" s="32">
        <v>0</v>
      </c>
      <c r="F1725" s="32">
        <v>1</v>
      </c>
      <c r="G1725" s="32">
        <v>0</v>
      </c>
      <c r="H1725" s="32">
        <v>0</v>
      </c>
      <c r="I1725" s="32">
        <v>1</v>
      </c>
      <c r="J1725" s="32">
        <v>1</v>
      </c>
      <c r="L1725" s="2" t="str">
        <f t="shared" si="78"/>
        <v>Jim</v>
      </c>
      <c r="M1725" s="2" t="str">
        <f t="shared" si="79"/>
        <v>Ferlo</v>
      </c>
      <c r="N1725" s="26" t="str">
        <f t="shared" si="80"/>
        <v>Jim Ferlo</v>
      </c>
      <c r="O1725" s="26" t="str">
        <f>VLOOKUP(E1725,Key!A:B,2,FALSE)</f>
        <v>Senator</v>
      </c>
      <c r="P1725" s="26" t="str">
        <f>VLOOKUP(F1725,Key!D:E,2,FALSE)</f>
        <v>Dem</v>
      </c>
      <c r="Q1725" s="26" t="str">
        <f>VLOOKUP(G1725,Key!G:H,2,FALSE)</f>
        <v>Man</v>
      </c>
      <c r="R1725" s="26">
        <f>VLOOKUP(H1725,Key!J:K,2,FALSE)</f>
        <v>1</v>
      </c>
      <c r="S1725" s="26" t="str">
        <f>VLOOKUP(I1725,Key!M:N,2,FALSE)</f>
        <v>GE</v>
      </c>
      <c r="T1725" s="26">
        <f>VLOOKUP(J1725,Key!P:Q,2,FALSE)</f>
        <v>2002</v>
      </c>
      <c r="U1725" s="26" t="str">
        <f>VLOOKUP(K1725,Key!S:T,2,FALSE)</f>
        <v>Incumbent</v>
      </c>
      <c r="V1725" s="26">
        <v>0</v>
      </c>
    </row>
    <row r="1726" spans="1:22" x14ac:dyDescent="0.25">
      <c r="A1726" s="30">
        <v>15</v>
      </c>
      <c r="B1726" s="32" t="s">
        <v>4649</v>
      </c>
      <c r="C1726" s="32" t="s">
        <v>4017</v>
      </c>
      <c r="D1726" s="31">
        <v>599</v>
      </c>
      <c r="E1726" s="32">
        <v>1</v>
      </c>
      <c r="F1726" s="32">
        <v>0</v>
      </c>
      <c r="G1726" s="32">
        <v>0</v>
      </c>
      <c r="H1726" s="32">
        <v>1</v>
      </c>
      <c r="I1726" s="32">
        <v>1</v>
      </c>
      <c r="J1726" s="32">
        <v>1</v>
      </c>
      <c r="L1726" s="2" t="str">
        <f t="shared" si="78"/>
        <v>Paul</v>
      </c>
      <c r="M1726" s="2" t="str">
        <f t="shared" si="79"/>
        <v>Fero</v>
      </c>
      <c r="N1726" s="26" t="str">
        <f t="shared" si="80"/>
        <v>Paul Fero</v>
      </c>
      <c r="O1726" s="26" t="str">
        <f>VLOOKUP(E1726,Key!A:B,2,FALSE)</f>
        <v>Rep</v>
      </c>
      <c r="P1726" s="26" t="str">
        <f>VLOOKUP(F1726,Key!D:E,2,FALSE)</f>
        <v>Rep</v>
      </c>
      <c r="Q1726" s="26" t="str">
        <f>VLOOKUP(G1726,Key!G:H,2,FALSE)</f>
        <v>Man</v>
      </c>
      <c r="R1726" s="26">
        <f>VLOOKUP(H1726,Key!J:K,2,FALSE)</f>
        <v>0</v>
      </c>
      <c r="S1726" s="26" t="str">
        <f>VLOOKUP(I1726,Key!M:N,2,FALSE)</f>
        <v>GE</v>
      </c>
      <c r="T1726" s="26">
        <f>VLOOKUP(J1726,Key!P:Q,2,FALSE)</f>
        <v>2002</v>
      </c>
      <c r="U1726" s="26" t="str">
        <f>VLOOKUP(K1726,Key!S:T,2,FALSE)</f>
        <v>Incumbent</v>
      </c>
      <c r="V1726" s="26">
        <v>1</v>
      </c>
    </row>
    <row r="1727" spans="1:22" x14ac:dyDescent="0.25">
      <c r="A1727" s="30">
        <v>15</v>
      </c>
      <c r="B1727" s="32" t="s">
        <v>3365</v>
      </c>
      <c r="C1727" s="32" t="s">
        <v>3366</v>
      </c>
      <c r="D1727" s="31">
        <v>599</v>
      </c>
      <c r="E1727" s="32">
        <v>1</v>
      </c>
      <c r="F1727" s="32">
        <v>0</v>
      </c>
      <c r="G1727" s="32">
        <v>0</v>
      </c>
      <c r="H1727" s="32">
        <v>0</v>
      </c>
      <c r="I1727" s="32">
        <v>0</v>
      </c>
      <c r="J1727" s="32">
        <v>1</v>
      </c>
      <c r="L1727" s="2" t="str">
        <f t="shared" si="78"/>
        <v>Paul</v>
      </c>
      <c r="M1727" s="2" t="str">
        <f t="shared" si="79"/>
        <v>Fero</v>
      </c>
      <c r="N1727" s="26" t="str">
        <f t="shared" si="80"/>
        <v>Paul Fero</v>
      </c>
      <c r="O1727" s="26" t="str">
        <f>VLOOKUP(E1727,Key!A:B,2,FALSE)</f>
        <v>Rep</v>
      </c>
      <c r="P1727" s="26" t="str">
        <f>VLOOKUP(F1727,Key!D:E,2,FALSE)</f>
        <v>Rep</v>
      </c>
      <c r="Q1727" s="26" t="str">
        <f>VLOOKUP(G1727,Key!G:H,2,FALSE)</f>
        <v>Man</v>
      </c>
      <c r="R1727" s="26">
        <f>VLOOKUP(H1727,Key!J:K,2,FALSE)</f>
        <v>1</v>
      </c>
      <c r="S1727" s="26" t="str">
        <f>VLOOKUP(I1727,Key!M:N,2,FALSE)</f>
        <v>Primary</v>
      </c>
      <c r="T1727" s="26">
        <f>VLOOKUP(J1727,Key!P:Q,2,FALSE)</f>
        <v>2002</v>
      </c>
      <c r="U1727" s="26" t="str">
        <f>VLOOKUP(K1727,Key!S:T,2,FALSE)</f>
        <v>Incumbent</v>
      </c>
      <c r="V1727" s="26">
        <v>0</v>
      </c>
    </row>
    <row r="1728" spans="1:22" x14ac:dyDescent="0.25">
      <c r="A1728" s="30">
        <v>39</v>
      </c>
      <c r="B1728" s="32" t="s">
        <v>4667</v>
      </c>
      <c r="C1728" s="32" t="s">
        <v>4668</v>
      </c>
      <c r="D1728" s="31">
        <v>600</v>
      </c>
      <c r="E1728" s="32">
        <v>1</v>
      </c>
      <c r="F1728" s="32">
        <v>1</v>
      </c>
      <c r="G1728" s="32">
        <v>0</v>
      </c>
      <c r="H1728" s="32">
        <v>1</v>
      </c>
      <c r="I1728" s="32">
        <v>0</v>
      </c>
      <c r="J1728" s="32">
        <v>0</v>
      </c>
      <c r="L1728" s="2" t="str">
        <f t="shared" si="78"/>
        <v>Andrew</v>
      </c>
      <c r="M1728" s="2" t="str">
        <f t="shared" si="79"/>
        <v>Ferraro</v>
      </c>
      <c r="N1728" s="26" t="str">
        <f t="shared" si="80"/>
        <v>Andrew Ferraro</v>
      </c>
      <c r="O1728" s="26" t="str">
        <f>VLOOKUP(E1728,Key!A:B,2,FALSE)</f>
        <v>Rep</v>
      </c>
      <c r="P1728" s="26" t="str">
        <f>VLOOKUP(F1728,Key!D:E,2,FALSE)</f>
        <v>Dem</v>
      </c>
      <c r="Q1728" s="26" t="str">
        <f>VLOOKUP(G1728,Key!G:H,2,FALSE)</f>
        <v>Man</v>
      </c>
      <c r="R1728" s="26">
        <f>VLOOKUP(H1728,Key!J:K,2,FALSE)</f>
        <v>0</v>
      </c>
      <c r="S1728" s="26" t="str">
        <f>VLOOKUP(I1728,Key!M:N,2,FALSE)</f>
        <v>Primary</v>
      </c>
      <c r="T1728" s="26">
        <f>VLOOKUP(J1728,Key!P:Q,2,FALSE)</f>
        <v>2000</v>
      </c>
      <c r="U1728" s="26" t="str">
        <f>VLOOKUP(K1728,Key!S:T,2,FALSE)</f>
        <v>Incumbent</v>
      </c>
      <c r="V1728" s="26">
        <v>1</v>
      </c>
    </row>
    <row r="1729" spans="1:22" x14ac:dyDescent="0.25">
      <c r="A1729" s="30">
        <v>70</v>
      </c>
      <c r="B1729" s="31" t="s">
        <v>2745</v>
      </c>
      <c r="C1729" s="31" t="s">
        <v>4755</v>
      </c>
      <c r="D1729" s="31">
        <v>601</v>
      </c>
      <c r="E1729" s="31">
        <v>1</v>
      </c>
      <c r="F1729" s="31">
        <v>0</v>
      </c>
      <c r="G1729" s="31">
        <v>0</v>
      </c>
      <c r="H1729" s="31">
        <v>0</v>
      </c>
      <c r="I1729" s="31">
        <v>1</v>
      </c>
      <c r="J1729" s="32">
        <v>2</v>
      </c>
      <c r="L1729" s="2" t="str">
        <f t="shared" si="78"/>
        <v>John W</v>
      </c>
      <c r="M1729" s="2" t="str">
        <f t="shared" si="79"/>
        <v>Fichter</v>
      </c>
      <c r="N1729" s="26" t="str">
        <f t="shared" si="80"/>
        <v>John W Fichter</v>
      </c>
      <c r="O1729" s="26" t="str">
        <f>VLOOKUP(E1729,Key!A:B,2,FALSE)</f>
        <v>Rep</v>
      </c>
      <c r="P1729" s="26" t="str">
        <f>VLOOKUP(F1729,Key!D:E,2,FALSE)</f>
        <v>Rep</v>
      </c>
      <c r="Q1729" s="26" t="str">
        <f>VLOOKUP(G1729,Key!G:H,2,FALSE)</f>
        <v>Man</v>
      </c>
      <c r="R1729" s="26">
        <f>VLOOKUP(H1729,Key!J:K,2,FALSE)</f>
        <v>1</v>
      </c>
      <c r="S1729" s="26" t="str">
        <f>VLOOKUP(I1729,Key!M:N,2,FALSE)</f>
        <v>GE</v>
      </c>
      <c r="T1729" s="26">
        <f>VLOOKUP(J1729,Key!P:Q,2,FALSE)</f>
        <v>2004</v>
      </c>
      <c r="U1729" s="26" t="str">
        <f>VLOOKUP(K1729,Key!S:T,2,FALSE)</f>
        <v>Incumbent</v>
      </c>
      <c r="V1729" s="26">
        <v>1</v>
      </c>
    </row>
    <row r="1730" spans="1:22" x14ac:dyDescent="0.25">
      <c r="A1730" s="30">
        <v>70</v>
      </c>
      <c r="B1730" s="32" t="s">
        <v>1580</v>
      </c>
      <c r="C1730" s="32" t="s">
        <v>7313</v>
      </c>
      <c r="D1730" s="31">
        <v>601</v>
      </c>
      <c r="E1730" s="32">
        <v>1</v>
      </c>
      <c r="F1730" s="32">
        <v>0</v>
      </c>
      <c r="G1730" s="32">
        <v>0</v>
      </c>
      <c r="H1730" s="32">
        <v>0</v>
      </c>
      <c r="I1730" s="32">
        <v>0</v>
      </c>
      <c r="J1730" s="32">
        <v>2</v>
      </c>
      <c r="L1730" s="2" t="str">
        <f t="shared" ref="L1730:L1793" si="81">TRIM(B1730)</f>
        <v>John W</v>
      </c>
      <c r="M1730" s="2" t="str">
        <f t="shared" ref="M1730:M1793" si="82">TRIM(C1730)</f>
        <v>Fichter</v>
      </c>
      <c r="N1730" s="26" t="str">
        <f t="shared" ref="N1730:N1793" si="83">CONCATENATE(L1730," ",M1730)</f>
        <v>John W Fichter</v>
      </c>
      <c r="O1730" s="26" t="str">
        <f>VLOOKUP(E1730,Key!A:B,2,FALSE)</f>
        <v>Rep</v>
      </c>
      <c r="P1730" s="26" t="str">
        <f>VLOOKUP(F1730,Key!D:E,2,FALSE)</f>
        <v>Rep</v>
      </c>
      <c r="Q1730" s="26" t="str">
        <f>VLOOKUP(G1730,Key!G:H,2,FALSE)</f>
        <v>Man</v>
      </c>
      <c r="R1730" s="26">
        <f>VLOOKUP(H1730,Key!J:K,2,FALSE)</f>
        <v>1</v>
      </c>
      <c r="S1730" s="26" t="str">
        <f>VLOOKUP(I1730,Key!M:N,2,FALSE)</f>
        <v>Primary</v>
      </c>
      <c r="T1730" s="26">
        <f>VLOOKUP(J1730,Key!P:Q,2,FALSE)</f>
        <v>2004</v>
      </c>
      <c r="U1730" s="26" t="str">
        <f>VLOOKUP(K1730,Key!S:T,2,FALSE)</f>
        <v>Incumbent</v>
      </c>
      <c r="V1730" s="26">
        <v>0</v>
      </c>
    </row>
    <row r="1731" spans="1:22" x14ac:dyDescent="0.25">
      <c r="A1731" s="30">
        <v>70</v>
      </c>
      <c r="B1731" s="32" t="s">
        <v>4754</v>
      </c>
      <c r="C1731" s="32" t="s">
        <v>4755</v>
      </c>
      <c r="D1731" s="31">
        <v>601</v>
      </c>
      <c r="E1731" s="32">
        <v>1</v>
      </c>
      <c r="F1731" s="32">
        <v>0</v>
      </c>
      <c r="G1731" s="32">
        <v>0</v>
      </c>
      <c r="H1731" s="32">
        <v>0</v>
      </c>
      <c r="I1731" s="32">
        <v>0</v>
      </c>
      <c r="J1731" s="32">
        <v>0</v>
      </c>
      <c r="L1731" s="2" t="str">
        <f t="shared" si="81"/>
        <v>John W.</v>
      </c>
      <c r="M1731" s="2" t="str">
        <f t="shared" si="82"/>
        <v>Fichter</v>
      </c>
      <c r="N1731" s="26" t="str">
        <f t="shared" si="83"/>
        <v>John W. Fichter</v>
      </c>
      <c r="O1731" s="26" t="str">
        <f>VLOOKUP(E1731,Key!A:B,2,FALSE)</f>
        <v>Rep</v>
      </c>
      <c r="P1731" s="26" t="str">
        <f>VLOOKUP(F1731,Key!D:E,2,FALSE)</f>
        <v>Rep</v>
      </c>
      <c r="Q1731" s="26" t="str">
        <f>VLOOKUP(G1731,Key!G:H,2,FALSE)</f>
        <v>Man</v>
      </c>
      <c r="R1731" s="26">
        <f>VLOOKUP(H1731,Key!J:K,2,FALSE)</f>
        <v>1</v>
      </c>
      <c r="S1731" s="26" t="str">
        <f>VLOOKUP(I1731,Key!M:N,2,FALSE)</f>
        <v>Primary</v>
      </c>
      <c r="T1731" s="26">
        <f>VLOOKUP(J1731,Key!P:Q,2,FALSE)</f>
        <v>2000</v>
      </c>
      <c r="U1731" s="26" t="str">
        <f>VLOOKUP(K1731,Key!S:T,2,FALSE)</f>
        <v>Incumbent</v>
      </c>
      <c r="V1731" s="26">
        <v>0</v>
      </c>
    </row>
    <row r="1732" spans="1:22" x14ac:dyDescent="0.25">
      <c r="A1732" s="30">
        <v>70</v>
      </c>
      <c r="B1732" s="32" t="s">
        <v>4754</v>
      </c>
      <c r="C1732" s="32" t="s">
        <v>4755</v>
      </c>
      <c r="D1732" s="31">
        <v>601</v>
      </c>
      <c r="E1732" s="32">
        <v>1</v>
      </c>
      <c r="F1732" s="32">
        <v>0</v>
      </c>
      <c r="G1732" s="32">
        <v>0</v>
      </c>
      <c r="H1732" s="32">
        <v>0</v>
      </c>
      <c r="I1732" s="32">
        <v>1</v>
      </c>
      <c r="J1732" s="32">
        <v>0</v>
      </c>
      <c r="L1732" s="2" t="str">
        <f t="shared" si="81"/>
        <v>John W.</v>
      </c>
      <c r="M1732" s="2" t="str">
        <f t="shared" si="82"/>
        <v>Fichter</v>
      </c>
      <c r="N1732" s="26" t="str">
        <f t="shared" si="83"/>
        <v>John W. Fichter</v>
      </c>
      <c r="O1732" s="26" t="str">
        <f>VLOOKUP(E1732,Key!A:B,2,FALSE)</f>
        <v>Rep</v>
      </c>
      <c r="P1732" s="26" t="str">
        <f>VLOOKUP(F1732,Key!D:E,2,FALSE)</f>
        <v>Rep</v>
      </c>
      <c r="Q1732" s="26" t="str">
        <f>VLOOKUP(G1732,Key!G:H,2,FALSE)</f>
        <v>Man</v>
      </c>
      <c r="R1732" s="26">
        <f>VLOOKUP(H1732,Key!J:K,2,FALSE)</f>
        <v>1</v>
      </c>
      <c r="S1732" s="26" t="str">
        <f>VLOOKUP(I1732,Key!M:N,2,FALSE)</f>
        <v>GE</v>
      </c>
      <c r="T1732" s="26">
        <f>VLOOKUP(J1732,Key!P:Q,2,FALSE)</f>
        <v>2000</v>
      </c>
      <c r="U1732" s="26" t="str">
        <f>VLOOKUP(K1732,Key!S:T,2,FALSE)</f>
        <v>Incumbent</v>
      </c>
      <c r="V1732" s="26">
        <v>0</v>
      </c>
    </row>
    <row r="1733" spans="1:22" x14ac:dyDescent="0.25">
      <c r="A1733" s="30">
        <v>70</v>
      </c>
      <c r="B1733" s="32" t="s">
        <v>4164</v>
      </c>
      <c r="C1733" s="32" t="s">
        <v>4415</v>
      </c>
      <c r="D1733" s="31">
        <v>601</v>
      </c>
      <c r="E1733" s="32">
        <v>1</v>
      </c>
      <c r="F1733" s="32">
        <v>0</v>
      </c>
      <c r="G1733" s="32">
        <v>0</v>
      </c>
      <c r="H1733" s="32">
        <v>0</v>
      </c>
      <c r="I1733" s="32">
        <v>1</v>
      </c>
      <c r="J1733" s="32">
        <v>1</v>
      </c>
      <c r="L1733" s="2" t="str">
        <f t="shared" si="81"/>
        <v>John W.</v>
      </c>
      <c r="M1733" s="2" t="str">
        <f t="shared" si="82"/>
        <v>Fichter</v>
      </c>
      <c r="N1733" s="26" t="str">
        <f t="shared" si="83"/>
        <v>John W. Fichter</v>
      </c>
      <c r="O1733" s="26" t="str">
        <f>VLOOKUP(E1733,Key!A:B,2,FALSE)</f>
        <v>Rep</v>
      </c>
      <c r="P1733" s="26" t="str">
        <f>VLOOKUP(F1733,Key!D:E,2,FALSE)</f>
        <v>Rep</v>
      </c>
      <c r="Q1733" s="26" t="str">
        <f>VLOOKUP(G1733,Key!G:H,2,FALSE)</f>
        <v>Man</v>
      </c>
      <c r="R1733" s="26">
        <f>VLOOKUP(H1733,Key!J:K,2,FALSE)</f>
        <v>1</v>
      </c>
      <c r="S1733" s="26" t="str">
        <f>VLOOKUP(I1733,Key!M:N,2,FALSE)</f>
        <v>GE</v>
      </c>
      <c r="T1733" s="26">
        <f>VLOOKUP(J1733,Key!P:Q,2,FALSE)</f>
        <v>2002</v>
      </c>
      <c r="U1733" s="26" t="str">
        <f>VLOOKUP(K1733,Key!S:T,2,FALSE)</f>
        <v>Incumbent</v>
      </c>
      <c r="V1733" s="26">
        <v>0</v>
      </c>
    </row>
    <row r="1734" spans="1:22" x14ac:dyDescent="0.25">
      <c r="A1734" s="30">
        <v>32</v>
      </c>
      <c r="B1734" s="32" t="s">
        <v>659</v>
      </c>
      <c r="C1734" s="32" t="s">
        <v>3337</v>
      </c>
      <c r="D1734" s="31">
        <v>602</v>
      </c>
      <c r="E1734" s="32">
        <v>0</v>
      </c>
      <c r="F1734" s="32">
        <v>1</v>
      </c>
      <c r="G1734" s="32">
        <v>0</v>
      </c>
      <c r="H1734" s="32">
        <v>1</v>
      </c>
      <c r="I1734" s="32">
        <v>0</v>
      </c>
      <c r="J1734" s="32">
        <v>7</v>
      </c>
      <c r="L1734" s="2" t="str">
        <f t="shared" si="81"/>
        <v>Harry J</v>
      </c>
      <c r="M1734" s="2" t="str">
        <f t="shared" si="82"/>
        <v>Fike</v>
      </c>
      <c r="N1734" s="26" t="str">
        <f t="shared" si="83"/>
        <v>Harry J Fike</v>
      </c>
      <c r="O1734" s="26" t="str">
        <f>VLOOKUP(E1734,Key!A:B,2,FALSE)</f>
        <v>Senator</v>
      </c>
      <c r="P1734" s="26" t="str">
        <f>VLOOKUP(F1734,Key!D:E,2,FALSE)</f>
        <v>Dem</v>
      </c>
      <c r="Q1734" s="26" t="str">
        <f>VLOOKUP(G1734,Key!G:H,2,FALSE)</f>
        <v>Man</v>
      </c>
      <c r="R1734" s="26">
        <f>VLOOKUP(H1734,Key!J:K,2,FALSE)</f>
        <v>0</v>
      </c>
      <c r="S1734" s="26" t="str">
        <f>VLOOKUP(I1734,Key!M:N,2,FALSE)</f>
        <v>Primary</v>
      </c>
      <c r="T1734" s="26">
        <f>VLOOKUP(J1734,Key!P:Q,2,FALSE)</f>
        <v>2014</v>
      </c>
      <c r="U1734" s="26" t="str">
        <f>VLOOKUP(K1734,Key!S:T,2,FALSE)</f>
        <v>Incumbent</v>
      </c>
      <c r="V1734" s="26">
        <v>1</v>
      </c>
    </row>
    <row r="1735" spans="1:22" x14ac:dyDescent="0.25">
      <c r="A1735" s="30">
        <v>67</v>
      </c>
      <c r="B1735" s="32" t="s">
        <v>6721</v>
      </c>
      <c r="C1735" s="32" t="s">
        <v>6899</v>
      </c>
      <c r="D1735" s="31">
        <v>603</v>
      </c>
      <c r="E1735" s="32">
        <v>1</v>
      </c>
      <c r="F1735" s="32">
        <v>0</v>
      </c>
      <c r="G1735" s="32">
        <v>1</v>
      </c>
      <c r="H1735" s="32">
        <v>1</v>
      </c>
      <c r="I1735" s="32">
        <v>0</v>
      </c>
      <c r="J1735" s="32">
        <v>1</v>
      </c>
      <c r="L1735" s="2" t="str">
        <f t="shared" si="81"/>
        <v>Dawn A.</v>
      </c>
      <c r="M1735" s="2" t="str">
        <f t="shared" si="82"/>
        <v>Fink</v>
      </c>
      <c r="N1735" s="26" t="str">
        <f t="shared" si="83"/>
        <v>Dawn A. Fink</v>
      </c>
      <c r="O1735" s="26" t="str">
        <f>VLOOKUP(E1735,Key!A:B,2,FALSE)</f>
        <v>Rep</v>
      </c>
      <c r="P1735" s="26" t="str">
        <f>VLOOKUP(F1735,Key!D:E,2,FALSE)</f>
        <v>Rep</v>
      </c>
      <c r="Q1735" s="26" t="str">
        <f>VLOOKUP(G1735,Key!G:H,2,FALSE)</f>
        <v>Woman</v>
      </c>
      <c r="R1735" s="26">
        <f>VLOOKUP(H1735,Key!J:K,2,FALSE)</f>
        <v>0</v>
      </c>
      <c r="S1735" s="26" t="str">
        <f>VLOOKUP(I1735,Key!M:N,2,FALSE)</f>
        <v>Primary</v>
      </c>
      <c r="T1735" s="26">
        <f>VLOOKUP(J1735,Key!P:Q,2,FALSE)</f>
        <v>2002</v>
      </c>
      <c r="U1735" s="26" t="str">
        <f>VLOOKUP(K1735,Key!S:T,2,FALSE)</f>
        <v>Incumbent</v>
      </c>
      <c r="V1735" s="26">
        <v>1</v>
      </c>
    </row>
    <row r="1736" spans="1:22" x14ac:dyDescent="0.25">
      <c r="A1736" s="30">
        <v>42</v>
      </c>
      <c r="B1736" s="32" t="s">
        <v>4676</v>
      </c>
      <c r="C1736" s="32" t="s">
        <v>4677</v>
      </c>
      <c r="D1736" s="31">
        <v>604</v>
      </c>
      <c r="E1736" s="32">
        <v>1</v>
      </c>
      <c r="F1736" s="32">
        <v>1</v>
      </c>
      <c r="G1736" s="32">
        <v>0</v>
      </c>
      <c r="H1736" s="32">
        <v>0</v>
      </c>
      <c r="I1736" s="32">
        <v>0</v>
      </c>
      <c r="J1736" s="32">
        <v>0</v>
      </c>
      <c r="L1736" s="2" t="str">
        <f t="shared" si="81"/>
        <v>Michael J.</v>
      </c>
      <c r="M1736" s="2" t="str">
        <f t="shared" si="82"/>
        <v>Finnerty</v>
      </c>
      <c r="N1736" s="26" t="str">
        <f t="shared" si="83"/>
        <v>Michael J. Finnerty</v>
      </c>
      <c r="O1736" s="26" t="str">
        <f>VLOOKUP(E1736,Key!A:B,2,FALSE)</f>
        <v>Rep</v>
      </c>
      <c r="P1736" s="26" t="str">
        <f>VLOOKUP(F1736,Key!D:E,2,FALSE)</f>
        <v>Dem</v>
      </c>
      <c r="Q1736" s="26" t="str">
        <f>VLOOKUP(G1736,Key!G:H,2,FALSE)</f>
        <v>Man</v>
      </c>
      <c r="R1736" s="26">
        <f>VLOOKUP(H1736,Key!J:K,2,FALSE)</f>
        <v>1</v>
      </c>
      <c r="S1736" s="26" t="str">
        <f>VLOOKUP(I1736,Key!M:N,2,FALSE)</f>
        <v>Primary</v>
      </c>
      <c r="T1736" s="26">
        <f>VLOOKUP(J1736,Key!P:Q,2,FALSE)</f>
        <v>2000</v>
      </c>
      <c r="U1736" s="26" t="str">
        <f>VLOOKUP(K1736,Key!S:T,2,FALSE)</f>
        <v>Incumbent</v>
      </c>
      <c r="V1736" s="26">
        <v>1</v>
      </c>
    </row>
    <row r="1737" spans="1:22" x14ac:dyDescent="0.25">
      <c r="A1737" s="30">
        <v>42</v>
      </c>
      <c r="B1737" s="32" t="s">
        <v>4676</v>
      </c>
      <c r="C1737" s="32" t="s">
        <v>4677</v>
      </c>
      <c r="D1737" s="31">
        <v>604</v>
      </c>
      <c r="E1737" s="32">
        <v>1</v>
      </c>
      <c r="F1737" s="32">
        <v>1</v>
      </c>
      <c r="G1737" s="32">
        <v>0</v>
      </c>
      <c r="H1737" s="32">
        <v>1</v>
      </c>
      <c r="I1737" s="32">
        <v>1</v>
      </c>
      <c r="J1737" s="32">
        <v>0</v>
      </c>
      <c r="L1737" s="2" t="str">
        <f t="shared" si="81"/>
        <v>Michael J.</v>
      </c>
      <c r="M1737" s="2" t="str">
        <f t="shared" si="82"/>
        <v>Finnerty</v>
      </c>
      <c r="N1737" s="26" t="str">
        <f t="shared" si="83"/>
        <v>Michael J. Finnerty</v>
      </c>
      <c r="O1737" s="26" t="str">
        <f>VLOOKUP(E1737,Key!A:B,2,FALSE)</f>
        <v>Rep</v>
      </c>
      <c r="P1737" s="26" t="str">
        <f>VLOOKUP(F1737,Key!D:E,2,FALSE)</f>
        <v>Dem</v>
      </c>
      <c r="Q1737" s="26" t="str">
        <f>VLOOKUP(G1737,Key!G:H,2,FALSE)</f>
        <v>Man</v>
      </c>
      <c r="R1737" s="26">
        <f>VLOOKUP(H1737,Key!J:K,2,FALSE)</f>
        <v>0</v>
      </c>
      <c r="S1737" s="26" t="str">
        <f>VLOOKUP(I1737,Key!M:N,2,FALSE)</f>
        <v>GE</v>
      </c>
      <c r="T1737" s="26">
        <f>VLOOKUP(J1737,Key!P:Q,2,FALSE)</f>
        <v>2000</v>
      </c>
      <c r="U1737" s="26" t="str">
        <f>VLOOKUP(K1737,Key!S:T,2,FALSE)</f>
        <v>Incumbent</v>
      </c>
      <c r="V1737" s="26">
        <v>0</v>
      </c>
    </row>
    <row r="1738" spans="1:22" x14ac:dyDescent="0.25">
      <c r="A1738" s="30">
        <v>15</v>
      </c>
      <c r="B1738" s="32" t="s">
        <v>4773</v>
      </c>
      <c r="C1738" s="32" t="s">
        <v>4774</v>
      </c>
      <c r="D1738" s="31">
        <v>605</v>
      </c>
      <c r="E1738" s="32">
        <v>0</v>
      </c>
      <c r="F1738" s="32">
        <v>0</v>
      </c>
      <c r="G1738" s="32">
        <v>0</v>
      </c>
      <c r="H1738" s="32">
        <v>1</v>
      </c>
      <c r="I1738" s="32">
        <v>0</v>
      </c>
      <c r="J1738" s="32">
        <v>6</v>
      </c>
      <c r="L1738" s="2" t="str">
        <f t="shared" si="81"/>
        <v>Josh</v>
      </c>
      <c r="M1738" s="2" t="str">
        <f t="shared" si="82"/>
        <v>First</v>
      </c>
      <c r="N1738" s="26" t="str">
        <f t="shared" si="83"/>
        <v>Josh First</v>
      </c>
      <c r="O1738" s="26" t="str">
        <f>VLOOKUP(E1738,Key!A:B,2,FALSE)</f>
        <v>Senator</v>
      </c>
      <c r="P1738" s="26" t="str">
        <f>VLOOKUP(F1738,Key!D:E,2,FALSE)</f>
        <v>Rep</v>
      </c>
      <c r="Q1738" s="26" t="str">
        <f>VLOOKUP(G1738,Key!G:H,2,FALSE)</f>
        <v>Man</v>
      </c>
      <c r="R1738" s="26">
        <f>VLOOKUP(H1738,Key!J:K,2,FALSE)</f>
        <v>0</v>
      </c>
      <c r="S1738" s="26" t="str">
        <f>VLOOKUP(I1738,Key!M:N,2,FALSE)</f>
        <v>Primary</v>
      </c>
      <c r="T1738" s="26">
        <f>VLOOKUP(J1738,Key!P:Q,2,FALSE)</f>
        <v>2012</v>
      </c>
      <c r="U1738" s="26" t="str">
        <f>VLOOKUP(K1738,Key!S:T,2,FALSE)</f>
        <v>Incumbent</v>
      </c>
      <c r="V1738" s="26">
        <v>1</v>
      </c>
    </row>
    <row r="1739" spans="1:22" x14ac:dyDescent="0.25">
      <c r="A1739" s="30">
        <v>50</v>
      </c>
      <c r="B1739" s="32" t="s">
        <v>583</v>
      </c>
      <c r="C1739" s="32" t="s">
        <v>584</v>
      </c>
      <c r="D1739" s="31">
        <v>606</v>
      </c>
      <c r="E1739" s="31">
        <v>1</v>
      </c>
      <c r="F1739" s="32">
        <v>0</v>
      </c>
      <c r="G1739" s="32">
        <v>0</v>
      </c>
      <c r="H1739" s="32">
        <v>0</v>
      </c>
      <c r="I1739" s="32">
        <v>0</v>
      </c>
      <c r="J1739" s="32">
        <v>6</v>
      </c>
      <c r="L1739" s="2" t="str">
        <f t="shared" si="81"/>
        <v>Mark W</v>
      </c>
      <c r="M1739" s="2" t="str">
        <f t="shared" si="82"/>
        <v>Fischer</v>
      </c>
      <c r="N1739" s="26" t="str">
        <f t="shared" si="83"/>
        <v>Mark W Fischer</v>
      </c>
      <c r="O1739" s="26" t="str">
        <f>VLOOKUP(E1739,Key!A:B,2,FALSE)</f>
        <v>Rep</v>
      </c>
      <c r="P1739" s="26" t="str">
        <f>VLOOKUP(F1739,Key!D:E,2,FALSE)</f>
        <v>Rep</v>
      </c>
      <c r="Q1739" s="26" t="str">
        <f>VLOOKUP(G1739,Key!G:H,2,FALSE)</f>
        <v>Man</v>
      </c>
      <c r="R1739" s="26">
        <f>VLOOKUP(H1739,Key!J:K,2,FALSE)</f>
        <v>1</v>
      </c>
      <c r="S1739" s="26" t="str">
        <f>VLOOKUP(I1739,Key!M:N,2,FALSE)</f>
        <v>Primary</v>
      </c>
      <c r="T1739" s="26">
        <f>VLOOKUP(J1739,Key!P:Q,2,FALSE)</f>
        <v>2012</v>
      </c>
      <c r="U1739" s="26" t="str">
        <f>VLOOKUP(K1739,Key!S:T,2,FALSE)</f>
        <v>Incumbent</v>
      </c>
      <c r="V1739" s="26">
        <v>1</v>
      </c>
    </row>
    <row r="1740" spans="1:22" x14ac:dyDescent="0.25">
      <c r="A1740" s="30">
        <v>50</v>
      </c>
      <c r="B1740" s="32" t="s">
        <v>583</v>
      </c>
      <c r="C1740" s="32" t="s">
        <v>584</v>
      </c>
      <c r="D1740" s="31">
        <v>606</v>
      </c>
      <c r="E1740" s="31">
        <v>1</v>
      </c>
      <c r="F1740" s="32">
        <v>0</v>
      </c>
      <c r="G1740" s="32">
        <v>0</v>
      </c>
      <c r="H1740" s="32">
        <v>1</v>
      </c>
      <c r="I1740" s="31">
        <v>1</v>
      </c>
      <c r="J1740" s="32">
        <v>6</v>
      </c>
      <c r="L1740" s="2" t="str">
        <f t="shared" si="81"/>
        <v>Mark W</v>
      </c>
      <c r="M1740" s="2" t="str">
        <f t="shared" si="82"/>
        <v>Fischer</v>
      </c>
      <c r="N1740" s="26" t="str">
        <f t="shared" si="83"/>
        <v>Mark W Fischer</v>
      </c>
      <c r="O1740" s="26" t="str">
        <f>VLOOKUP(E1740,Key!A:B,2,FALSE)</f>
        <v>Rep</v>
      </c>
      <c r="P1740" s="26" t="str">
        <f>VLOOKUP(F1740,Key!D:E,2,FALSE)</f>
        <v>Rep</v>
      </c>
      <c r="Q1740" s="26" t="str">
        <f>VLOOKUP(G1740,Key!G:H,2,FALSE)</f>
        <v>Man</v>
      </c>
      <c r="R1740" s="26">
        <f>VLOOKUP(H1740,Key!J:K,2,FALSE)</f>
        <v>0</v>
      </c>
      <c r="S1740" s="26" t="str">
        <f>VLOOKUP(I1740,Key!M:N,2,FALSE)</f>
        <v>GE</v>
      </c>
      <c r="T1740" s="26">
        <f>VLOOKUP(J1740,Key!P:Q,2,FALSE)</f>
        <v>2012</v>
      </c>
      <c r="U1740" s="26" t="str">
        <f>VLOOKUP(K1740,Key!S:T,2,FALSE)</f>
        <v>Incumbent</v>
      </c>
      <c r="V1740" s="26">
        <v>0</v>
      </c>
    </row>
    <row r="1741" spans="1:22" x14ac:dyDescent="0.25">
      <c r="A1741" s="30">
        <v>48</v>
      </c>
      <c r="B1741" s="32" t="s">
        <v>844</v>
      </c>
      <c r="C1741" s="32" t="s">
        <v>8669</v>
      </c>
      <c r="D1741" s="31">
        <v>607</v>
      </c>
      <c r="E1741" s="31">
        <v>1</v>
      </c>
      <c r="F1741" s="32">
        <v>1</v>
      </c>
      <c r="G1741" s="32">
        <v>0</v>
      </c>
      <c r="H1741" s="32">
        <v>1</v>
      </c>
      <c r="I1741" s="31">
        <v>0</v>
      </c>
      <c r="J1741" s="32">
        <v>5</v>
      </c>
      <c r="L1741" s="2" t="str">
        <f t="shared" si="81"/>
        <v>Robert E</v>
      </c>
      <c r="M1741" s="2" t="str">
        <f t="shared" si="82"/>
        <v>Fisher</v>
      </c>
      <c r="N1741" s="26" t="str">
        <f t="shared" si="83"/>
        <v>Robert E Fisher</v>
      </c>
      <c r="O1741" s="26" t="str">
        <f>VLOOKUP(E1741,Key!A:B,2,FALSE)</f>
        <v>Rep</v>
      </c>
      <c r="P1741" s="26" t="str">
        <f>VLOOKUP(F1741,Key!D:E,2,FALSE)</f>
        <v>Dem</v>
      </c>
      <c r="Q1741" s="26" t="str">
        <f>VLOOKUP(G1741,Key!G:H,2,FALSE)</f>
        <v>Man</v>
      </c>
      <c r="R1741" s="26">
        <f>VLOOKUP(H1741,Key!J:K,2,FALSE)</f>
        <v>0</v>
      </c>
      <c r="S1741" s="26" t="str">
        <f>VLOOKUP(I1741,Key!M:N,2,FALSE)</f>
        <v>Primary</v>
      </c>
      <c r="T1741" s="26">
        <f>VLOOKUP(J1741,Key!P:Q,2,FALSE)</f>
        <v>2010</v>
      </c>
      <c r="U1741" s="26" t="str">
        <f>VLOOKUP(K1741,Key!S:T,2,FALSE)</f>
        <v>Incumbent</v>
      </c>
      <c r="V1741" s="26">
        <v>1</v>
      </c>
    </row>
    <row r="1742" spans="1:22" x14ac:dyDescent="0.25">
      <c r="A1742" s="30">
        <v>70</v>
      </c>
      <c r="B1742" s="32" t="s">
        <v>6184</v>
      </c>
      <c r="C1742" s="32" t="s">
        <v>6185</v>
      </c>
      <c r="D1742" s="31">
        <v>608</v>
      </c>
      <c r="E1742" s="32">
        <v>1</v>
      </c>
      <c r="F1742" s="32">
        <v>0</v>
      </c>
      <c r="G1742" s="32">
        <v>0</v>
      </c>
      <c r="H1742" s="32">
        <v>0</v>
      </c>
      <c r="I1742" s="32">
        <v>0</v>
      </c>
      <c r="J1742" s="32">
        <v>1</v>
      </c>
      <c r="L1742" s="2" t="str">
        <f t="shared" si="81"/>
        <v>John W.</v>
      </c>
      <c r="M1742" s="2" t="str">
        <f t="shared" si="82"/>
        <v>Fitcher</v>
      </c>
      <c r="N1742" s="26" t="str">
        <f t="shared" si="83"/>
        <v>John W. Fitcher</v>
      </c>
      <c r="O1742" s="26" t="str">
        <f>VLOOKUP(E1742,Key!A:B,2,FALSE)</f>
        <v>Rep</v>
      </c>
      <c r="P1742" s="26" t="str">
        <f>VLOOKUP(F1742,Key!D:E,2,FALSE)</f>
        <v>Rep</v>
      </c>
      <c r="Q1742" s="26" t="str">
        <f>VLOOKUP(G1742,Key!G:H,2,FALSE)</f>
        <v>Man</v>
      </c>
      <c r="R1742" s="26">
        <f>VLOOKUP(H1742,Key!J:K,2,FALSE)</f>
        <v>1</v>
      </c>
      <c r="S1742" s="26" t="str">
        <f>VLOOKUP(I1742,Key!M:N,2,FALSE)</f>
        <v>Primary</v>
      </c>
      <c r="T1742" s="26">
        <f>VLOOKUP(J1742,Key!P:Q,2,FALSE)</f>
        <v>2002</v>
      </c>
      <c r="U1742" s="26" t="str">
        <f>VLOOKUP(K1742,Key!S:T,2,FALSE)</f>
        <v>Incumbent</v>
      </c>
      <c r="V1742" s="26">
        <v>1</v>
      </c>
    </row>
    <row r="1743" spans="1:22" x14ac:dyDescent="0.25">
      <c r="A1743" s="30">
        <v>30</v>
      </c>
      <c r="B1743" s="31" t="s">
        <v>8283</v>
      </c>
      <c r="C1743" s="31" t="s">
        <v>8284</v>
      </c>
      <c r="D1743" s="31">
        <v>609</v>
      </c>
      <c r="E1743" s="31">
        <v>1</v>
      </c>
      <c r="F1743" s="31">
        <v>1</v>
      </c>
      <c r="G1743" s="31">
        <v>0</v>
      </c>
      <c r="H1743" s="31">
        <v>0</v>
      </c>
      <c r="I1743" s="31">
        <v>0</v>
      </c>
      <c r="J1743" s="32">
        <v>3</v>
      </c>
      <c r="L1743" s="2" t="str">
        <f t="shared" si="81"/>
        <v>Shawn T</v>
      </c>
      <c r="M1743" s="2" t="str">
        <f t="shared" si="82"/>
        <v>Flaherty</v>
      </c>
      <c r="N1743" s="26" t="str">
        <f t="shared" si="83"/>
        <v>Shawn T Flaherty</v>
      </c>
      <c r="O1743" s="26" t="str">
        <f>VLOOKUP(E1743,Key!A:B,2,FALSE)</f>
        <v>Rep</v>
      </c>
      <c r="P1743" s="26" t="str">
        <f>VLOOKUP(F1743,Key!D:E,2,FALSE)</f>
        <v>Dem</v>
      </c>
      <c r="Q1743" s="26" t="str">
        <f>VLOOKUP(G1743,Key!G:H,2,FALSE)</f>
        <v>Man</v>
      </c>
      <c r="R1743" s="26">
        <f>VLOOKUP(H1743,Key!J:K,2,FALSE)</f>
        <v>1</v>
      </c>
      <c r="S1743" s="26" t="str">
        <f>VLOOKUP(I1743,Key!M:N,2,FALSE)</f>
        <v>Primary</v>
      </c>
      <c r="T1743" s="26">
        <f>VLOOKUP(J1743,Key!P:Q,2,FALSE)</f>
        <v>2006</v>
      </c>
      <c r="U1743" s="26" t="str">
        <f>VLOOKUP(K1743,Key!S:T,2,FALSE)</f>
        <v>Incumbent</v>
      </c>
      <c r="V1743" s="26">
        <v>1</v>
      </c>
    </row>
    <row r="1744" spans="1:22" x14ac:dyDescent="0.25">
      <c r="A1744" s="30">
        <v>30</v>
      </c>
      <c r="B1744" s="31" t="s">
        <v>8283</v>
      </c>
      <c r="C1744" s="31" t="s">
        <v>8284</v>
      </c>
      <c r="D1744" s="31">
        <v>609</v>
      </c>
      <c r="E1744" s="31">
        <v>1</v>
      </c>
      <c r="F1744" s="31">
        <v>1</v>
      </c>
      <c r="G1744" s="31">
        <v>0</v>
      </c>
      <c r="H1744" s="31">
        <v>1</v>
      </c>
      <c r="I1744" s="31">
        <v>1</v>
      </c>
      <c r="J1744" s="32">
        <v>3</v>
      </c>
      <c r="L1744" s="2" t="str">
        <f t="shared" si="81"/>
        <v>Shawn T</v>
      </c>
      <c r="M1744" s="2" t="str">
        <f t="shared" si="82"/>
        <v>Flaherty</v>
      </c>
      <c r="N1744" s="26" t="str">
        <f t="shared" si="83"/>
        <v>Shawn T Flaherty</v>
      </c>
      <c r="O1744" s="26" t="str">
        <f>VLOOKUP(E1744,Key!A:B,2,FALSE)</f>
        <v>Rep</v>
      </c>
      <c r="P1744" s="26" t="str">
        <f>VLOOKUP(F1744,Key!D:E,2,FALSE)</f>
        <v>Dem</v>
      </c>
      <c r="Q1744" s="26" t="str">
        <f>VLOOKUP(G1744,Key!G:H,2,FALSE)</f>
        <v>Man</v>
      </c>
      <c r="R1744" s="26">
        <f>VLOOKUP(H1744,Key!J:K,2,FALSE)</f>
        <v>0</v>
      </c>
      <c r="S1744" s="26" t="str">
        <f>VLOOKUP(I1744,Key!M:N,2,FALSE)</f>
        <v>GE</v>
      </c>
      <c r="T1744" s="26">
        <f>VLOOKUP(J1744,Key!P:Q,2,FALSE)</f>
        <v>2006</v>
      </c>
      <c r="U1744" s="26" t="str">
        <f>VLOOKUP(K1744,Key!S:T,2,FALSE)</f>
        <v>Incumbent</v>
      </c>
      <c r="V1744" s="26">
        <v>0</v>
      </c>
    </row>
    <row r="1745" spans="1:22" x14ac:dyDescent="0.25">
      <c r="A1745" s="30">
        <v>90</v>
      </c>
      <c r="B1745" s="31" t="s">
        <v>2335</v>
      </c>
      <c r="C1745" s="31" t="s">
        <v>4824</v>
      </c>
      <c r="D1745" s="31">
        <v>610</v>
      </c>
      <c r="E1745" s="31">
        <v>1</v>
      </c>
      <c r="F1745" s="31">
        <v>0</v>
      </c>
      <c r="G1745" s="31">
        <v>0</v>
      </c>
      <c r="H1745" s="31">
        <v>0</v>
      </c>
      <c r="I1745" s="31">
        <v>1</v>
      </c>
      <c r="J1745" s="32">
        <v>2</v>
      </c>
      <c r="L1745" s="2" t="str">
        <f t="shared" si="81"/>
        <v>Patrick E</v>
      </c>
      <c r="M1745" s="2" t="str">
        <f t="shared" si="82"/>
        <v>Fleagle</v>
      </c>
      <c r="N1745" s="26" t="str">
        <f t="shared" si="83"/>
        <v>Patrick E Fleagle</v>
      </c>
      <c r="O1745" s="26" t="str">
        <f>VLOOKUP(E1745,Key!A:B,2,FALSE)</f>
        <v>Rep</v>
      </c>
      <c r="P1745" s="26" t="str">
        <f>VLOOKUP(F1745,Key!D:E,2,FALSE)</f>
        <v>Rep</v>
      </c>
      <c r="Q1745" s="26" t="str">
        <f>VLOOKUP(G1745,Key!G:H,2,FALSE)</f>
        <v>Man</v>
      </c>
      <c r="R1745" s="26">
        <f>VLOOKUP(H1745,Key!J:K,2,FALSE)</f>
        <v>1</v>
      </c>
      <c r="S1745" s="26" t="str">
        <f>VLOOKUP(I1745,Key!M:N,2,FALSE)</f>
        <v>GE</v>
      </c>
      <c r="T1745" s="26">
        <f>VLOOKUP(J1745,Key!P:Q,2,FALSE)</f>
        <v>2004</v>
      </c>
      <c r="U1745" s="26" t="str">
        <f>VLOOKUP(K1745,Key!S:T,2,FALSE)</f>
        <v>Incumbent</v>
      </c>
      <c r="V1745" s="26">
        <v>1</v>
      </c>
    </row>
    <row r="1746" spans="1:22" x14ac:dyDescent="0.25">
      <c r="A1746" s="30">
        <v>90</v>
      </c>
      <c r="B1746" s="31" t="s">
        <v>2335</v>
      </c>
      <c r="C1746" s="31" t="s">
        <v>4824</v>
      </c>
      <c r="D1746" s="31">
        <v>610</v>
      </c>
      <c r="E1746" s="31">
        <v>1</v>
      </c>
      <c r="F1746" s="31">
        <v>0</v>
      </c>
      <c r="G1746" s="31">
        <v>0</v>
      </c>
      <c r="H1746" s="31">
        <v>1</v>
      </c>
      <c r="I1746" s="31">
        <v>0</v>
      </c>
      <c r="J1746" s="32">
        <v>3</v>
      </c>
      <c r="L1746" s="2" t="str">
        <f t="shared" si="81"/>
        <v>Patrick E</v>
      </c>
      <c r="M1746" s="2" t="str">
        <f t="shared" si="82"/>
        <v>Fleagle</v>
      </c>
      <c r="N1746" s="26" t="str">
        <f t="shared" si="83"/>
        <v>Patrick E Fleagle</v>
      </c>
      <c r="O1746" s="26" t="str">
        <f>VLOOKUP(E1746,Key!A:B,2,FALSE)</f>
        <v>Rep</v>
      </c>
      <c r="P1746" s="26" t="str">
        <f>VLOOKUP(F1746,Key!D:E,2,FALSE)</f>
        <v>Rep</v>
      </c>
      <c r="Q1746" s="26" t="str">
        <f>VLOOKUP(G1746,Key!G:H,2,FALSE)</f>
        <v>Man</v>
      </c>
      <c r="R1746" s="26">
        <f>VLOOKUP(H1746,Key!J:K,2,FALSE)</f>
        <v>0</v>
      </c>
      <c r="S1746" s="26" t="str">
        <f>VLOOKUP(I1746,Key!M:N,2,FALSE)</f>
        <v>Primary</v>
      </c>
      <c r="T1746" s="26">
        <f>VLOOKUP(J1746,Key!P:Q,2,FALSE)</f>
        <v>2006</v>
      </c>
      <c r="U1746" s="26" t="str">
        <f>VLOOKUP(K1746,Key!S:T,2,FALSE)</f>
        <v>Incumbent</v>
      </c>
      <c r="V1746" s="26">
        <v>0</v>
      </c>
    </row>
    <row r="1747" spans="1:22" x14ac:dyDescent="0.25">
      <c r="A1747" s="30">
        <v>90</v>
      </c>
      <c r="B1747" s="31" t="s">
        <v>2335</v>
      </c>
      <c r="C1747" s="31" t="s">
        <v>4824</v>
      </c>
      <c r="D1747" s="31">
        <v>610</v>
      </c>
      <c r="E1747" s="31">
        <v>1</v>
      </c>
      <c r="F1747" s="31">
        <v>1</v>
      </c>
      <c r="G1747" s="31">
        <v>0</v>
      </c>
      <c r="H1747" s="31">
        <v>1</v>
      </c>
      <c r="I1747" s="31">
        <v>1</v>
      </c>
      <c r="J1747" s="32">
        <v>3</v>
      </c>
      <c r="L1747" s="2" t="str">
        <f t="shared" si="81"/>
        <v>Patrick E</v>
      </c>
      <c r="M1747" s="2" t="str">
        <f t="shared" si="82"/>
        <v>Fleagle</v>
      </c>
      <c r="N1747" s="26" t="str">
        <f t="shared" si="83"/>
        <v>Patrick E Fleagle</v>
      </c>
      <c r="O1747" s="26" t="str">
        <f>VLOOKUP(E1747,Key!A:B,2,FALSE)</f>
        <v>Rep</v>
      </c>
      <c r="P1747" s="26" t="str">
        <f>VLOOKUP(F1747,Key!D:E,2,FALSE)</f>
        <v>Dem</v>
      </c>
      <c r="Q1747" s="26" t="str">
        <f>VLOOKUP(G1747,Key!G:H,2,FALSE)</f>
        <v>Man</v>
      </c>
      <c r="R1747" s="26">
        <f>VLOOKUP(H1747,Key!J:K,2,FALSE)</f>
        <v>0</v>
      </c>
      <c r="S1747" s="26" t="str">
        <f>VLOOKUP(I1747,Key!M:N,2,FALSE)</f>
        <v>GE</v>
      </c>
      <c r="T1747" s="26">
        <f>VLOOKUP(J1747,Key!P:Q,2,FALSE)</f>
        <v>2006</v>
      </c>
      <c r="U1747" s="26" t="str">
        <f>VLOOKUP(K1747,Key!S:T,2,FALSE)</f>
        <v>Incumbent</v>
      </c>
      <c r="V1747" s="26">
        <v>0</v>
      </c>
    </row>
    <row r="1748" spans="1:22" x14ac:dyDescent="0.25">
      <c r="A1748" s="30">
        <v>90</v>
      </c>
      <c r="B1748" s="32" t="s">
        <v>7654</v>
      </c>
      <c r="C1748" s="32" t="s">
        <v>7655</v>
      </c>
      <c r="D1748" s="31">
        <v>610</v>
      </c>
      <c r="E1748" s="32">
        <v>1</v>
      </c>
      <c r="F1748" s="32">
        <v>0</v>
      </c>
      <c r="G1748" s="32">
        <v>0</v>
      </c>
      <c r="H1748" s="32">
        <v>0</v>
      </c>
      <c r="I1748" s="32">
        <v>0</v>
      </c>
      <c r="J1748" s="32">
        <v>2</v>
      </c>
      <c r="L1748" s="2" t="str">
        <f t="shared" si="81"/>
        <v>Patrick E</v>
      </c>
      <c r="M1748" s="2" t="str">
        <f t="shared" si="82"/>
        <v>Fleagle</v>
      </c>
      <c r="N1748" s="26" t="str">
        <f t="shared" si="83"/>
        <v>Patrick E Fleagle</v>
      </c>
      <c r="O1748" s="26" t="str">
        <f>VLOOKUP(E1748,Key!A:B,2,FALSE)</f>
        <v>Rep</v>
      </c>
      <c r="P1748" s="26" t="str">
        <f>VLOOKUP(F1748,Key!D:E,2,FALSE)</f>
        <v>Rep</v>
      </c>
      <c r="Q1748" s="26" t="str">
        <f>VLOOKUP(G1748,Key!G:H,2,FALSE)</f>
        <v>Man</v>
      </c>
      <c r="R1748" s="26">
        <f>VLOOKUP(H1748,Key!J:K,2,FALSE)</f>
        <v>1</v>
      </c>
      <c r="S1748" s="26" t="str">
        <f>VLOOKUP(I1748,Key!M:N,2,FALSE)</f>
        <v>Primary</v>
      </c>
      <c r="T1748" s="26">
        <f>VLOOKUP(J1748,Key!P:Q,2,FALSE)</f>
        <v>2004</v>
      </c>
      <c r="U1748" s="26" t="str">
        <f>VLOOKUP(K1748,Key!S:T,2,FALSE)</f>
        <v>Incumbent</v>
      </c>
      <c r="V1748" s="26">
        <v>0</v>
      </c>
    </row>
    <row r="1749" spans="1:22" x14ac:dyDescent="0.25">
      <c r="A1749" s="30">
        <v>90</v>
      </c>
      <c r="B1749" s="32" t="s">
        <v>5094</v>
      </c>
      <c r="C1749" s="32" t="s">
        <v>4824</v>
      </c>
      <c r="D1749" s="31">
        <v>610</v>
      </c>
      <c r="E1749" s="32">
        <v>1</v>
      </c>
      <c r="F1749" s="32">
        <v>0</v>
      </c>
      <c r="G1749" s="32">
        <v>0</v>
      </c>
      <c r="H1749" s="32">
        <v>0</v>
      </c>
      <c r="I1749" s="32">
        <v>0</v>
      </c>
      <c r="J1749" s="32">
        <v>0</v>
      </c>
      <c r="L1749" s="2" t="str">
        <f t="shared" si="81"/>
        <v>Patrick E.</v>
      </c>
      <c r="M1749" s="2" t="str">
        <f t="shared" si="82"/>
        <v>Fleagle</v>
      </c>
      <c r="N1749" s="26" t="str">
        <f t="shared" si="83"/>
        <v>Patrick E. Fleagle</v>
      </c>
      <c r="O1749" s="26" t="str">
        <f>VLOOKUP(E1749,Key!A:B,2,FALSE)</f>
        <v>Rep</v>
      </c>
      <c r="P1749" s="26" t="str">
        <f>VLOOKUP(F1749,Key!D:E,2,FALSE)</f>
        <v>Rep</v>
      </c>
      <c r="Q1749" s="26" t="str">
        <f>VLOOKUP(G1749,Key!G:H,2,FALSE)</f>
        <v>Man</v>
      </c>
      <c r="R1749" s="26">
        <f>VLOOKUP(H1749,Key!J:K,2,FALSE)</f>
        <v>1</v>
      </c>
      <c r="S1749" s="26" t="str">
        <f>VLOOKUP(I1749,Key!M:N,2,FALSE)</f>
        <v>Primary</v>
      </c>
      <c r="T1749" s="26">
        <f>VLOOKUP(J1749,Key!P:Q,2,FALSE)</f>
        <v>2000</v>
      </c>
      <c r="U1749" s="26" t="str">
        <f>VLOOKUP(K1749,Key!S:T,2,FALSE)</f>
        <v>Incumbent</v>
      </c>
      <c r="V1749" s="26">
        <v>0</v>
      </c>
    </row>
    <row r="1750" spans="1:22" x14ac:dyDescent="0.25">
      <c r="A1750" s="30">
        <v>90</v>
      </c>
      <c r="B1750" s="32" t="s">
        <v>5094</v>
      </c>
      <c r="C1750" s="32" t="s">
        <v>4824</v>
      </c>
      <c r="D1750" s="31">
        <v>610</v>
      </c>
      <c r="E1750" s="32">
        <v>1</v>
      </c>
      <c r="F1750" s="32">
        <v>0</v>
      </c>
      <c r="G1750" s="32">
        <v>0</v>
      </c>
      <c r="H1750" s="32">
        <v>0</v>
      </c>
      <c r="I1750" s="32">
        <v>1</v>
      </c>
      <c r="J1750" s="32">
        <v>0</v>
      </c>
      <c r="L1750" s="2" t="str">
        <f t="shared" si="81"/>
        <v>Patrick E.</v>
      </c>
      <c r="M1750" s="2" t="str">
        <f t="shared" si="82"/>
        <v>Fleagle</v>
      </c>
      <c r="N1750" s="26" t="str">
        <f t="shared" si="83"/>
        <v>Patrick E. Fleagle</v>
      </c>
      <c r="O1750" s="26" t="str">
        <f>VLOOKUP(E1750,Key!A:B,2,FALSE)</f>
        <v>Rep</v>
      </c>
      <c r="P1750" s="26" t="str">
        <f>VLOOKUP(F1750,Key!D:E,2,FALSE)</f>
        <v>Rep</v>
      </c>
      <c r="Q1750" s="26" t="str">
        <f>VLOOKUP(G1750,Key!G:H,2,FALSE)</f>
        <v>Man</v>
      </c>
      <c r="R1750" s="26">
        <f>VLOOKUP(H1750,Key!J:K,2,FALSE)</f>
        <v>1</v>
      </c>
      <c r="S1750" s="26" t="str">
        <f>VLOOKUP(I1750,Key!M:N,2,FALSE)</f>
        <v>GE</v>
      </c>
      <c r="T1750" s="26">
        <f>VLOOKUP(J1750,Key!P:Q,2,FALSE)</f>
        <v>2000</v>
      </c>
      <c r="U1750" s="26" t="str">
        <f>VLOOKUP(K1750,Key!S:T,2,FALSE)</f>
        <v>Incumbent</v>
      </c>
      <c r="V1750" s="26">
        <v>0</v>
      </c>
    </row>
    <row r="1751" spans="1:22" x14ac:dyDescent="0.25">
      <c r="A1751" s="30">
        <v>90</v>
      </c>
      <c r="B1751" s="32" t="s">
        <v>6730</v>
      </c>
      <c r="C1751" s="32" t="s">
        <v>5196</v>
      </c>
      <c r="D1751" s="31">
        <v>610</v>
      </c>
      <c r="E1751" s="32">
        <v>1</v>
      </c>
      <c r="F1751" s="32">
        <v>0</v>
      </c>
      <c r="G1751" s="32">
        <v>0</v>
      </c>
      <c r="H1751" s="32">
        <v>0</v>
      </c>
      <c r="I1751" s="32">
        <v>0</v>
      </c>
      <c r="J1751" s="32">
        <v>1</v>
      </c>
      <c r="L1751" s="2" t="str">
        <f t="shared" si="81"/>
        <v>Patrick E.</v>
      </c>
      <c r="M1751" s="2" t="str">
        <f t="shared" si="82"/>
        <v>Fleagle</v>
      </c>
      <c r="N1751" s="26" t="str">
        <f t="shared" si="83"/>
        <v>Patrick E. Fleagle</v>
      </c>
      <c r="O1751" s="26" t="str">
        <f>VLOOKUP(E1751,Key!A:B,2,FALSE)</f>
        <v>Rep</v>
      </c>
      <c r="P1751" s="26" t="str">
        <f>VLOOKUP(F1751,Key!D:E,2,FALSE)</f>
        <v>Rep</v>
      </c>
      <c r="Q1751" s="26" t="str">
        <f>VLOOKUP(G1751,Key!G:H,2,FALSE)</f>
        <v>Man</v>
      </c>
      <c r="R1751" s="26">
        <f>VLOOKUP(H1751,Key!J:K,2,FALSE)</f>
        <v>1</v>
      </c>
      <c r="S1751" s="26" t="str">
        <f>VLOOKUP(I1751,Key!M:N,2,FALSE)</f>
        <v>Primary</v>
      </c>
      <c r="T1751" s="26">
        <f>VLOOKUP(J1751,Key!P:Q,2,FALSE)</f>
        <v>2002</v>
      </c>
      <c r="U1751" s="26" t="str">
        <f>VLOOKUP(K1751,Key!S:T,2,FALSE)</f>
        <v>Incumbent</v>
      </c>
      <c r="V1751" s="26">
        <v>0</v>
      </c>
    </row>
    <row r="1752" spans="1:22" x14ac:dyDescent="0.25">
      <c r="A1752" s="30">
        <v>90</v>
      </c>
      <c r="B1752" s="32" t="s">
        <v>5195</v>
      </c>
      <c r="C1752" s="32" t="s">
        <v>5196</v>
      </c>
      <c r="D1752" s="31">
        <v>610</v>
      </c>
      <c r="E1752" s="32">
        <v>1</v>
      </c>
      <c r="F1752" s="32">
        <v>0</v>
      </c>
      <c r="G1752" s="32">
        <v>0</v>
      </c>
      <c r="H1752" s="32">
        <v>0</v>
      </c>
      <c r="I1752" s="32">
        <v>1</v>
      </c>
      <c r="J1752" s="32">
        <v>1</v>
      </c>
      <c r="L1752" s="2" t="str">
        <f t="shared" si="81"/>
        <v>Patrick E.</v>
      </c>
      <c r="M1752" s="2" t="str">
        <f t="shared" si="82"/>
        <v>Fleagle</v>
      </c>
      <c r="N1752" s="26" t="str">
        <f t="shared" si="83"/>
        <v>Patrick E. Fleagle</v>
      </c>
      <c r="O1752" s="26" t="str">
        <f>VLOOKUP(E1752,Key!A:B,2,FALSE)</f>
        <v>Rep</v>
      </c>
      <c r="P1752" s="26" t="str">
        <f>VLOOKUP(F1752,Key!D:E,2,FALSE)</f>
        <v>Rep</v>
      </c>
      <c r="Q1752" s="26" t="str">
        <f>VLOOKUP(G1752,Key!G:H,2,FALSE)</f>
        <v>Man</v>
      </c>
      <c r="R1752" s="26">
        <f>VLOOKUP(H1752,Key!J:K,2,FALSE)</f>
        <v>1</v>
      </c>
      <c r="S1752" s="26" t="str">
        <f>VLOOKUP(I1752,Key!M:N,2,FALSE)</f>
        <v>GE</v>
      </c>
      <c r="T1752" s="26">
        <f>VLOOKUP(J1752,Key!P:Q,2,FALSE)</f>
        <v>2002</v>
      </c>
      <c r="U1752" s="26" t="str">
        <f>VLOOKUP(K1752,Key!S:T,2,FALSE)</f>
        <v>Incumbent</v>
      </c>
      <c r="V1752" s="26">
        <v>0</v>
      </c>
    </row>
    <row r="1753" spans="1:22" x14ac:dyDescent="0.25">
      <c r="A1753" s="30">
        <v>81</v>
      </c>
      <c r="B1753" s="32" t="s">
        <v>647</v>
      </c>
      <c r="C1753" s="32" t="s">
        <v>648</v>
      </c>
      <c r="D1753" s="31">
        <v>611</v>
      </c>
      <c r="E1753" s="31">
        <v>1</v>
      </c>
      <c r="F1753" s="32">
        <v>0</v>
      </c>
      <c r="G1753" s="32">
        <v>0</v>
      </c>
      <c r="H1753" s="32">
        <v>0</v>
      </c>
      <c r="I1753" s="32">
        <v>0</v>
      </c>
      <c r="J1753" s="32">
        <v>4</v>
      </c>
      <c r="L1753" s="2" t="str">
        <f t="shared" si="81"/>
        <v>Michael E</v>
      </c>
      <c r="M1753" s="2" t="str">
        <f t="shared" si="82"/>
        <v>Fleck</v>
      </c>
      <c r="N1753" s="26" t="str">
        <f t="shared" si="83"/>
        <v>Michael E Fleck</v>
      </c>
      <c r="O1753" s="26" t="str">
        <f>VLOOKUP(E1753,Key!A:B,2,FALSE)</f>
        <v>Rep</v>
      </c>
      <c r="P1753" s="26" t="str">
        <f>VLOOKUP(F1753,Key!D:E,2,FALSE)</f>
        <v>Rep</v>
      </c>
      <c r="Q1753" s="26" t="str">
        <f>VLOOKUP(G1753,Key!G:H,2,FALSE)</f>
        <v>Man</v>
      </c>
      <c r="R1753" s="26">
        <f>VLOOKUP(H1753,Key!J:K,2,FALSE)</f>
        <v>1</v>
      </c>
      <c r="S1753" s="26" t="str">
        <f>VLOOKUP(I1753,Key!M:N,2,FALSE)</f>
        <v>Primary</v>
      </c>
      <c r="T1753" s="26">
        <f>VLOOKUP(J1753,Key!P:Q,2,FALSE)</f>
        <v>2008</v>
      </c>
      <c r="U1753" s="26" t="str">
        <f>VLOOKUP(K1753,Key!S:T,2,FALSE)</f>
        <v>Incumbent</v>
      </c>
      <c r="V1753" s="26">
        <v>1</v>
      </c>
    </row>
    <row r="1754" spans="1:22" x14ac:dyDescent="0.25">
      <c r="A1754" s="30">
        <v>81</v>
      </c>
      <c r="B1754" s="32" t="s">
        <v>647</v>
      </c>
      <c r="C1754" s="32" t="s">
        <v>648</v>
      </c>
      <c r="D1754" s="31">
        <v>611</v>
      </c>
      <c r="E1754" s="31">
        <v>1</v>
      </c>
      <c r="F1754" s="32">
        <v>0</v>
      </c>
      <c r="G1754" s="32">
        <v>0</v>
      </c>
      <c r="H1754" s="32">
        <v>0</v>
      </c>
      <c r="I1754" s="31">
        <v>1</v>
      </c>
      <c r="J1754" s="32">
        <v>4</v>
      </c>
      <c r="L1754" s="2" t="str">
        <f t="shared" si="81"/>
        <v>Michael E</v>
      </c>
      <c r="M1754" s="2" t="str">
        <f t="shared" si="82"/>
        <v>Fleck</v>
      </c>
      <c r="N1754" s="26" t="str">
        <f t="shared" si="83"/>
        <v>Michael E Fleck</v>
      </c>
      <c r="O1754" s="26" t="str">
        <f>VLOOKUP(E1754,Key!A:B,2,FALSE)</f>
        <v>Rep</v>
      </c>
      <c r="P1754" s="26" t="str">
        <f>VLOOKUP(F1754,Key!D:E,2,FALSE)</f>
        <v>Rep</v>
      </c>
      <c r="Q1754" s="26" t="str">
        <f>VLOOKUP(G1754,Key!G:H,2,FALSE)</f>
        <v>Man</v>
      </c>
      <c r="R1754" s="26">
        <f>VLOOKUP(H1754,Key!J:K,2,FALSE)</f>
        <v>1</v>
      </c>
      <c r="S1754" s="26" t="str">
        <f>VLOOKUP(I1754,Key!M:N,2,FALSE)</f>
        <v>GE</v>
      </c>
      <c r="T1754" s="26">
        <f>VLOOKUP(J1754,Key!P:Q,2,FALSE)</f>
        <v>2008</v>
      </c>
      <c r="U1754" s="26" t="str">
        <f>VLOOKUP(K1754,Key!S:T,2,FALSE)</f>
        <v>Incumbent</v>
      </c>
      <c r="V1754" s="26">
        <v>0</v>
      </c>
    </row>
    <row r="1755" spans="1:22" x14ac:dyDescent="0.25">
      <c r="A1755" s="30">
        <v>81</v>
      </c>
      <c r="B1755" s="32" t="s">
        <v>647</v>
      </c>
      <c r="C1755" s="32" t="s">
        <v>648</v>
      </c>
      <c r="D1755" s="31">
        <v>611</v>
      </c>
      <c r="E1755" s="31">
        <v>1</v>
      </c>
      <c r="F1755" s="32">
        <v>0</v>
      </c>
      <c r="G1755" s="32">
        <v>0</v>
      </c>
      <c r="H1755" s="32">
        <v>0</v>
      </c>
      <c r="I1755" s="31">
        <v>0</v>
      </c>
      <c r="J1755" s="32">
        <v>5</v>
      </c>
      <c r="L1755" s="2" t="str">
        <f t="shared" si="81"/>
        <v>Michael E</v>
      </c>
      <c r="M1755" s="2" t="str">
        <f t="shared" si="82"/>
        <v>Fleck</v>
      </c>
      <c r="N1755" s="26" t="str">
        <f t="shared" si="83"/>
        <v>Michael E Fleck</v>
      </c>
      <c r="O1755" s="26" t="str">
        <f>VLOOKUP(E1755,Key!A:B,2,FALSE)</f>
        <v>Rep</v>
      </c>
      <c r="P1755" s="26" t="str">
        <f>VLOOKUP(F1755,Key!D:E,2,FALSE)</f>
        <v>Rep</v>
      </c>
      <c r="Q1755" s="26" t="str">
        <f>VLOOKUP(G1755,Key!G:H,2,FALSE)</f>
        <v>Man</v>
      </c>
      <c r="R1755" s="26">
        <f>VLOOKUP(H1755,Key!J:K,2,FALSE)</f>
        <v>1</v>
      </c>
      <c r="S1755" s="26" t="str">
        <f>VLOOKUP(I1755,Key!M:N,2,FALSE)</f>
        <v>Primary</v>
      </c>
      <c r="T1755" s="26">
        <f>VLOOKUP(J1755,Key!P:Q,2,FALSE)</f>
        <v>2010</v>
      </c>
      <c r="U1755" s="26" t="str">
        <f>VLOOKUP(K1755,Key!S:T,2,FALSE)</f>
        <v>Incumbent</v>
      </c>
      <c r="V1755" s="26">
        <v>0</v>
      </c>
    </row>
    <row r="1756" spans="1:22" x14ac:dyDescent="0.25">
      <c r="A1756" s="30">
        <v>81</v>
      </c>
      <c r="B1756" s="32" t="s">
        <v>647</v>
      </c>
      <c r="C1756" s="32" t="s">
        <v>648</v>
      </c>
      <c r="D1756" s="31">
        <v>611</v>
      </c>
      <c r="E1756" s="31">
        <v>1</v>
      </c>
      <c r="F1756" s="32">
        <v>0</v>
      </c>
      <c r="G1756" s="32">
        <v>0</v>
      </c>
      <c r="H1756" s="32">
        <v>0</v>
      </c>
      <c r="I1756" s="31">
        <v>1</v>
      </c>
      <c r="J1756" s="32">
        <v>5</v>
      </c>
      <c r="L1756" s="2" t="str">
        <f t="shared" si="81"/>
        <v>Michael E</v>
      </c>
      <c r="M1756" s="2" t="str">
        <f t="shared" si="82"/>
        <v>Fleck</v>
      </c>
      <c r="N1756" s="26" t="str">
        <f t="shared" si="83"/>
        <v>Michael E Fleck</v>
      </c>
      <c r="O1756" s="26" t="str">
        <f>VLOOKUP(E1756,Key!A:B,2,FALSE)</f>
        <v>Rep</v>
      </c>
      <c r="P1756" s="26" t="str">
        <f>VLOOKUP(F1756,Key!D:E,2,FALSE)</f>
        <v>Rep</v>
      </c>
      <c r="Q1756" s="26" t="str">
        <f>VLOOKUP(G1756,Key!G:H,2,FALSE)</f>
        <v>Man</v>
      </c>
      <c r="R1756" s="26">
        <f>VLOOKUP(H1756,Key!J:K,2,FALSE)</f>
        <v>1</v>
      </c>
      <c r="S1756" s="26" t="str">
        <f>VLOOKUP(I1756,Key!M:N,2,FALSE)</f>
        <v>GE</v>
      </c>
      <c r="T1756" s="26">
        <f>VLOOKUP(J1756,Key!P:Q,2,FALSE)</f>
        <v>2010</v>
      </c>
      <c r="U1756" s="26" t="str">
        <f>VLOOKUP(K1756,Key!S:T,2,FALSE)</f>
        <v>Incumbent</v>
      </c>
      <c r="V1756" s="26">
        <v>0</v>
      </c>
    </row>
    <row r="1757" spans="1:22" x14ac:dyDescent="0.25">
      <c r="A1757" s="30">
        <v>81</v>
      </c>
      <c r="B1757" s="32" t="s">
        <v>647</v>
      </c>
      <c r="C1757" s="32" t="s">
        <v>648</v>
      </c>
      <c r="D1757" s="31">
        <v>611</v>
      </c>
      <c r="E1757" s="31">
        <v>1</v>
      </c>
      <c r="F1757" s="32">
        <v>0</v>
      </c>
      <c r="G1757" s="32">
        <v>0</v>
      </c>
      <c r="H1757" s="32">
        <v>0</v>
      </c>
      <c r="I1757" s="32">
        <v>0</v>
      </c>
      <c r="J1757" s="32">
        <v>6</v>
      </c>
      <c r="L1757" s="2" t="str">
        <f t="shared" si="81"/>
        <v>Michael E</v>
      </c>
      <c r="M1757" s="2" t="str">
        <f t="shared" si="82"/>
        <v>Fleck</v>
      </c>
      <c r="N1757" s="26" t="str">
        <f t="shared" si="83"/>
        <v>Michael E Fleck</v>
      </c>
      <c r="O1757" s="26" t="str">
        <f>VLOOKUP(E1757,Key!A:B,2,FALSE)</f>
        <v>Rep</v>
      </c>
      <c r="P1757" s="26" t="str">
        <f>VLOOKUP(F1757,Key!D:E,2,FALSE)</f>
        <v>Rep</v>
      </c>
      <c r="Q1757" s="26" t="str">
        <f>VLOOKUP(G1757,Key!G:H,2,FALSE)</f>
        <v>Man</v>
      </c>
      <c r="R1757" s="26">
        <f>VLOOKUP(H1757,Key!J:K,2,FALSE)</f>
        <v>1</v>
      </c>
      <c r="S1757" s="26" t="str">
        <f>VLOOKUP(I1757,Key!M:N,2,FALSE)</f>
        <v>Primary</v>
      </c>
      <c r="T1757" s="26">
        <f>VLOOKUP(J1757,Key!P:Q,2,FALSE)</f>
        <v>2012</v>
      </c>
      <c r="U1757" s="26" t="str">
        <f>VLOOKUP(K1757,Key!S:T,2,FALSE)</f>
        <v>Incumbent</v>
      </c>
      <c r="V1757" s="26">
        <v>0</v>
      </c>
    </row>
    <row r="1758" spans="1:22" x14ac:dyDescent="0.25">
      <c r="A1758" s="30">
        <v>81</v>
      </c>
      <c r="B1758" s="32" t="s">
        <v>647</v>
      </c>
      <c r="C1758" s="32" t="s">
        <v>648</v>
      </c>
      <c r="D1758" s="31">
        <v>611</v>
      </c>
      <c r="E1758" s="31">
        <v>1</v>
      </c>
      <c r="F1758" s="32">
        <v>0</v>
      </c>
      <c r="G1758" s="32">
        <v>0</v>
      </c>
      <c r="H1758" s="32">
        <v>0</v>
      </c>
      <c r="I1758" s="31">
        <v>1</v>
      </c>
      <c r="J1758" s="32">
        <v>6</v>
      </c>
      <c r="L1758" s="2" t="str">
        <f t="shared" si="81"/>
        <v>Michael E</v>
      </c>
      <c r="M1758" s="2" t="str">
        <f t="shared" si="82"/>
        <v>Fleck</v>
      </c>
      <c r="N1758" s="26" t="str">
        <f t="shared" si="83"/>
        <v>Michael E Fleck</v>
      </c>
      <c r="O1758" s="26" t="str">
        <f>VLOOKUP(E1758,Key!A:B,2,FALSE)</f>
        <v>Rep</v>
      </c>
      <c r="P1758" s="26" t="str">
        <f>VLOOKUP(F1758,Key!D:E,2,FALSE)</f>
        <v>Rep</v>
      </c>
      <c r="Q1758" s="26" t="str">
        <f>VLOOKUP(G1758,Key!G:H,2,FALSE)</f>
        <v>Man</v>
      </c>
      <c r="R1758" s="26">
        <f>VLOOKUP(H1758,Key!J:K,2,FALSE)</f>
        <v>1</v>
      </c>
      <c r="S1758" s="26" t="str">
        <f>VLOOKUP(I1758,Key!M:N,2,FALSE)</f>
        <v>GE</v>
      </c>
      <c r="T1758" s="26">
        <f>VLOOKUP(J1758,Key!P:Q,2,FALSE)</f>
        <v>2012</v>
      </c>
      <c r="U1758" s="26" t="str">
        <f>VLOOKUP(K1758,Key!S:T,2,FALSE)</f>
        <v>Incumbent</v>
      </c>
      <c r="V1758" s="26">
        <v>0</v>
      </c>
    </row>
    <row r="1759" spans="1:22" x14ac:dyDescent="0.25">
      <c r="A1759" s="30">
        <v>81</v>
      </c>
      <c r="B1759" s="32" t="s">
        <v>647</v>
      </c>
      <c r="C1759" s="32" t="s">
        <v>648</v>
      </c>
      <c r="D1759" s="31">
        <v>611</v>
      </c>
      <c r="E1759" s="32">
        <v>1</v>
      </c>
      <c r="F1759" s="32">
        <v>0</v>
      </c>
      <c r="G1759" s="32">
        <v>0</v>
      </c>
      <c r="H1759" s="32">
        <v>0</v>
      </c>
      <c r="I1759" s="32">
        <v>0</v>
      </c>
      <c r="J1759" s="32">
        <v>7</v>
      </c>
      <c r="L1759" s="2" t="str">
        <f t="shared" si="81"/>
        <v>Michael E</v>
      </c>
      <c r="M1759" s="2" t="str">
        <f t="shared" si="82"/>
        <v>Fleck</v>
      </c>
      <c r="N1759" s="26" t="str">
        <f t="shared" si="83"/>
        <v>Michael E Fleck</v>
      </c>
      <c r="O1759" s="26" t="str">
        <f>VLOOKUP(E1759,Key!A:B,2,FALSE)</f>
        <v>Rep</v>
      </c>
      <c r="P1759" s="26" t="str">
        <f>VLOOKUP(F1759,Key!D:E,2,FALSE)</f>
        <v>Rep</v>
      </c>
      <c r="Q1759" s="26" t="str">
        <f>VLOOKUP(G1759,Key!G:H,2,FALSE)</f>
        <v>Man</v>
      </c>
      <c r="R1759" s="26">
        <f>VLOOKUP(H1759,Key!J:K,2,FALSE)</f>
        <v>1</v>
      </c>
      <c r="S1759" s="26" t="str">
        <f>VLOOKUP(I1759,Key!M:N,2,FALSE)</f>
        <v>Primary</v>
      </c>
      <c r="T1759" s="26">
        <f>VLOOKUP(J1759,Key!P:Q,2,FALSE)</f>
        <v>2014</v>
      </c>
      <c r="U1759" s="26" t="str">
        <f>VLOOKUP(K1759,Key!S:T,2,FALSE)</f>
        <v>Incumbent</v>
      </c>
      <c r="V1759" s="26">
        <v>0</v>
      </c>
    </row>
    <row r="1760" spans="1:22" x14ac:dyDescent="0.25">
      <c r="A1760" s="30">
        <v>81</v>
      </c>
      <c r="B1760" s="31" t="s">
        <v>5310</v>
      </c>
      <c r="C1760" s="31" t="s">
        <v>7572</v>
      </c>
      <c r="D1760" s="31">
        <v>611</v>
      </c>
      <c r="E1760" s="31">
        <v>1</v>
      </c>
      <c r="F1760" s="31">
        <v>0</v>
      </c>
      <c r="G1760" s="31">
        <v>0</v>
      </c>
      <c r="H1760" s="31">
        <v>0</v>
      </c>
      <c r="I1760" s="31">
        <v>0</v>
      </c>
      <c r="J1760" s="32">
        <v>3</v>
      </c>
      <c r="L1760" s="2" t="str">
        <f t="shared" si="81"/>
        <v>Mike</v>
      </c>
      <c r="M1760" s="2" t="str">
        <f t="shared" si="82"/>
        <v>Fleck</v>
      </c>
      <c r="N1760" s="26" t="str">
        <f t="shared" si="83"/>
        <v>Mike Fleck</v>
      </c>
      <c r="O1760" s="26" t="str">
        <f>VLOOKUP(E1760,Key!A:B,2,FALSE)</f>
        <v>Rep</v>
      </c>
      <c r="P1760" s="26" t="str">
        <f>VLOOKUP(F1760,Key!D:E,2,FALSE)</f>
        <v>Rep</v>
      </c>
      <c r="Q1760" s="26" t="str">
        <f>VLOOKUP(G1760,Key!G:H,2,FALSE)</f>
        <v>Man</v>
      </c>
      <c r="R1760" s="26">
        <f>VLOOKUP(H1760,Key!J:K,2,FALSE)</f>
        <v>1</v>
      </c>
      <c r="S1760" s="26" t="str">
        <f>VLOOKUP(I1760,Key!M:N,2,FALSE)</f>
        <v>Primary</v>
      </c>
      <c r="T1760" s="26">
        <f>VLOOKUP(J1760,Key!P:Q,2,FALSE)</f>
        <v>2006</v>
      </c>
      <c r="U1760" s="26" t="str">
        <f>VLOOKUP(K1760,Key!S:T,2,FALSE)</f>
        <v>Incumbent</v>
      </c>
      <c r="V1760" s="26">
        <v>0</v>
      </c>
    </row>
    <row r="1761" spans="1:22" x14ac:dyDescent="0.25">
      <c r="A1761" s="30">
        <v>81</v>
      </c>
      <c r="B1761" s="31" t="s">
        <v>5310</v>
      </c>
      <c r="C1761" s="31" t="s">
        <v>7572</v>
      </c>
      <c r="D1761" s="31">
        <v>611</v>
      </c>
      <c r="E1761" s="31">
        <v>1</v>
      </c>
      <c r="F1761" s="31">
        <v>0</v>
      </c>
      <c r="G1761" s="31">
        <v>0</v>
      </c>
      <c r="H1761" s="31">
        <v>0</v>
      </c>
      <c r="I1761" s="31">
        <v>1</v>
      </c>
      <c r="J1761" s="32">
        <v>3</v>
      </c>
      <c r="L1761" s="2" t="str">
        <f t="shared" si="81"/>
        <v>Mike</v>
      </c>
      <c r="M1761" s="2" t="str">
        <f t="shared" si="82"/>
        <v>Fleck</v>
      </c>
      <c r="N1761" s="26" t="str">
        <f t="shared" si="83"/>
        <v>Mike Fleck</v>
      </c>
      <c r="O1761" s="26" t="str">
        <f>VLOOKUP(E1761,Key!A:B,2,FALSE)</f>
        <v>Rep</v>
      </c>
      <c r="P1761" s="26" t="str">
        <f>VLOOKUP(F1761,Key!D:E,2,FALSE)</f>
        <v>Rep</v>
      </c>
      <c r="Q1761" s="26" t="str">
        <f>VLOOKUP(G1761,Key!G:H,2,FALSE)</f>
        <v>Man</v>
      </c>
      <c r="R1761" s="26">
        <f>VLOOKUP(H1761,Key!J:K,2,FALSE)</f>
        <v>1</v>
      </c>
      <c r="S1761" s="26" t="str">
        <f>VLOOKUP(I1761,Key!M:N,2,FALSE)</f>
        <v>GE</v>
      </c>
      <c r="T1761" s="26">
        <f>VLOOKUP(J1761,Key!P:Q,2,FALSE)</f>
        <v>2006</v>
      </c>
      <c r="U1761" s="26" t="str">
        <f>VLOOKUP(K1761,Key!S:T,2,FALSE)</f>
        <v>Incumbent</v>
      </c>
      <c r="V1761" s="26">
        <v>0</v>
      </c>
    </row>
    <row r="1762" spans="1:22" x14ac:dyDescent="0.25">
      <c r="A1762" s="30">
        <v>167</v>
      </c>
      <c r="B1762" s="32" t="s">
        <v>5024</v>
      </c>
      <c r="C1762" s="32" t="s">
        <v>4816</v>
      </c>
      <c r="D1762" s="31">
        <v>612</v>
      </c>
      <c r="E1762" s="32">
        <v>1</v>
      </c>
      <c r="F1762" s="32">
        <v>0</v>
      </c>
      <c r="G1762" s="32">
        <v>0</v>
      </c>
      <c r="H1762" s="32">
        <v>0</v>
      </c>
      <c r="I1762" s="32">
        <v>0</v>
      </c>
      <c r="J1762" s="32">
        <v>0</v>
      </c>
      <c r="L1762" s="2" t="str">
        <f t="shared" si="81"/>
        <v>Bob</v>
      </c>
      <c r="M1762" s="2" t="str">
        <f t="shared" si="82"/>
        <v>Flick</v>
      </c>
      <c r="N1762" s="26" t="str">
        <f t="shared" si="83"/>
        <v>Bob Flick</v>
      </c>
      <c r="O1762" s="26" t="str">
        <f>VLOOKUP(E1762,Key!A:B,2,FALSE)</f>
        <v>Rep</v>
      </c>
      <c r="P1762" s="26" t="str">
        <f>VLOOKUP(F1762,Key!D:E,2,FALSE)</f>
        <v>Rep</v>
      </c>
      <c r="Q1762" s="26" t="str">
        <f>VLOOKUP(G1762,Key!G:H,2,FALSE)</f>
        <v>Man</v>
      </c>
      <c r="R1762" s="26">
        <f>VLOOKUP(H1762,Key!J:K,2,FALSE)</f>
        <v>1</v>
      </c>
      <c r="S1762" s="26" t="str">
        <f>VLOOKUP(I1762,Key!M:N,2,FALSE)</f>
        <v>Primary</v>
      </c>
      <c r="T1762" s="26">
        <f>VLOOKUP(J1762,Key!P:Q,2,FALSE)</f>
        <v>2000</v>
      </c>
      <c r="U1762" s="26" t="str">
        <f>VLOOKUP(K1762,Key!S:T,2,FALSE)</f>
        <v>Incumbent</v>
      </c>
      <c r="V1762" s="26">
        <v>1</v>
      </c>
    </row>
    <row r="1763" spans="1:22" x14ac:dyDescent="0.25">
      <c r="A1763" s="30">
        <v>167</v>
      </c>
      <c r="B1763" s="32" t="s">
        <v>5024</v>
      </c>
      <c r="C1763" s="32" t="s">
        <v>4816</v>
      </c>
      <c r="D1763" s="31">
        <v>612</v>
      </c>
      <c r="E1763" s="32">
        <v>1</v>
      </c>
      <c r="F1763" s="32">
        <v>0</v>
      </c>
      <c r="G1763" s="32">
        <v>0</v>
      </c>
      <c r="H1763" s="32">
        <v>0</v>
      </c>
      <c r="I1763" s="32">
        <v>1</v>
      </c>
      <c r="J1763" s="32">
        <v>0</v>
      </c>
      <c r="L1763" s="2" t="str">
        <f t="shared" si="81"/>
        <v>Bob</v>
      </c>
      <c r="M1763" s="2" t="str">
        <f t="shared" si="82"/>
        <v>Flick</v>
      </c>
      <c r="N1763" s="26" t="str">
        <f t="shared" si="83"/>
        <v>Bob Flick</v>
      </c>
      <c r="O1763" s="26" t="str">
        <f>VLOOKUP(E1763,Key!A:B,2,FALSE)</f>
        <v>Rep</v>
      </c>
      <c r="P1763" s="26" t="str">
        <f>VLOOKUP(F1763,Key!D:E,2,FALSE)</f>
        <v>Rep</v>
      </c>
      <c r="Q1763" s="26" t="str">
        <f>VLOOKUP(G1763,Key!G:H,2,FALSE)</f>
        <v>Man</v>
      </c>
      <c r="R1763" s="26">
        <f>VLOOKUP(H1763,Key!J:K,2,FALSE)</f>
        <v>1</v>
      </c>
      <c r="S1763" s="26" t="str">
        <f>VLOOKUP(I1763,Key!M:N,2,FALSE)</f>
        <v>GE</v>
      </c>
      <c r="T1763" s="26">
        <f>VLOOKUP(J1763,Key!P:Q,2,FALSE)</f>
        <v>2000</v>
      </c>
      <c r="U1763" s="26" t="str">
        <f>VLOOKUP(K1763,Key!S:T,2,FALSE)</f>
        <v>Incumbent</v>
      </c>
      <c r="V1763" s="26">
        <v>0</v>
      </c>
    </row>
    <row r="1764" spans="1:22" x14ac:dyDescent="0.25">
      <c r="A1764" s="30">
        <v>167</v>
      </c>
      <c r="B1764" s="31" t="s">
        <v>5953</v>
      </c>
      <c r="C1764" s="31" t="s">
        <v>4816</v>
      </c>
      <c r="D1764" s="31">
        <v>612</v>
      </c>
      <c r="E1764" s="31">
        <v>1</v>
      </c>
      <c r="F1764" s="31">
        <v>0</v>
      </c>
      <c r="G1764" s="31">
        <v>0</v>
      </c>
      <c r="H1764" s="31">
        <v>0</v>
      </c>
      <c r="I1764" s="31">
        <v>1</v>
      </c>
      <c r="J1764" s="32">
        <v>2</v>
      </c>
      <c r="L1764" s="2" t="str">
        <f t="shared" si="81"/>
        <v>Bob</v>
      </c>
      <c r="M1764" s="2" t="str">
        <f t="shared" si="82"/>
        <v>Flick</v>
      </c>
      <c r="N1764" s="26" t="str">
        <f t="shared" si="83"/>
        <v>Bob Flick</v>
      </c>
      <c r="O1764" s="26" t="str">
        <f>VLOOKUP(E1764,Key!A:B,2,FALSE)</f>
        <v>Rep</v>
      </c>
      <c r="P1764" s="26" t="str">
        <f>VLOOKUP(F1764,Key!D:E,2,FALSE)</f>
        <v>Rep</v>
      </c>
      <c r="Q1764" s="26" t="str">
        <f>VLOOKUP(G1764,Key!G:H,2,FALSE)</f>
        <v>Man</v>
      </c>
      <c r="R1764" s="26">
        <f>VLOOKUP(H1764,Key!J:K,2,FALSE)</f>
        <v>1</v>
      </c>
      <c r="S1764" s="26" t="str">
        <f>VLOOKUP(I1764,Key!M:N,2,FALSE)</f>
        <v>GE</v>
      </c>
      <c r="T1764" s="26">
        <f>VLOOKUP(J1764,Key!P:Q,2,FALSE)</f>
        <v>2004</v>
      </c>
      <c r="U1764" s="26" t="str">
        <f>VLOOKUP(K1764,Key!S:T,2,FALSE)</f>
        <v>Incumbent</v>
      </c>
      <c r="V1764" s="26">
        <v>0</v>
      </c>
    </row>
    <row r="1765" spans="1:22" x14ac:dyDescent="0.25">
      <c r="A1765" s="30">
        <v>167</v>
      </c>
      <c r="B1765" s="32" t="s">
        <v>1520</v>
      </c>
      <c r="C1765" s="32" t="s">
        <v>2822</v>
      </c>
      <c r="D1765" s="31">
        <v>612</v>
      </c>
      <c r="E1765" s="32">
        <v>1</v>
      </c>
      <c r="F1765" s="32">
        <v>0</v>
      </c>
      <c r="G1765" s="32">
        <v>0</v>
      </c>
      <c r="H1765" s="32">
        <v>0</v>
      </c>
      <c r="I1765" s="32">
        <v>0</v>
      </c>
      <c r="J1765" s="32">
        <v>1</v>
      </c>
      <c r="L1765" s="2" t="str">
        <f t="shared" si="81"/>
        <v>Bob</v>
      </c>
      <c r="M1765" s="2" t="str">
        <f t="shared" si="82"/>
        <v>Flick</v>
      </c>
      <c r="N1765" s="26" t="str">
        <f t="shared" si="83"/>
        <v>Bob Flick</v>
      </c>
      <c r="O1765" s="26" t="str">
        <f>VLOOKUP(E1765,Key!A:B,2,FALSE)</f>
        <v>Rep</v>
      </c>
      <c r="P1765" s="26" t="str">
        <f>VLOOKUP(F1765,Key!D:E,2,FALSE)</f>
        <v>Rep</v>
      </c>
      <c r="Q1765" s="26" t="str">
        <f>VLOOKUP(G1765,Key!G:H,2,FALSE)</f>
        <v>Man</v>
      </c>
      <c r="R1765" s="26">
        <f>VLOOKUP(H1765,Key!J:K,2,FALSE)</f>
        <v>1</v>
      </c>
      <c r="S1765" s="26" t="str">
        <f>VLOOKUP(I1765,Key!M:N,2,FALSE)</f>
        <v>Primary</v>
      </c>
      <c r="T1765" s="26">
        <f>VLOOKUP(J1765,Key!P:Q,2,FALSE)</f>
        <v>2002</v>
      </c>
      <c r="U1765" s="26" t="str">
        <f>VLOOKUP(K1765,Key!S:T,2,FALSE)</f>
        <v>Incumbent</v>
      </c>
      <c r="V1765" s="26">
        <v>0</v>
      </c>
    </row>
    <row r="1766" spans="1:22" x14ac:dyDescent="0.25">
      <c r="A1766" s="30">
        <v>167</v>
      </c>
      <c r="B1766" s="32" t="s">
        <v>1749</v>
      </c>
      <c r="C1766" s="32" t="s">
        <v>2822</v>
      </c>
      <c r="D1766" s="31">
        <v>612</v>
      </c>
      <c r="E1766" s="31">
        <v>1</v>
      </c>
      <c r="F1766" s="32">
        <v>0</v>
      </c>
      <c r="G1766" s="32">
        <v>0</v>
      </c>
      <c r="H1766" s="32">
        <v>0</v>
      </c>
      <c r="I1766" s="31">
        <v>1</v>
      </c>
      <c r="J1766" s="32">
        <v>1</v>
      </c>
      <c r="L1766" s="2" t="str">
        <f t="shared" si="81"/>
        <v>Bob</v>
      </c>
      <c r="M1766" s="2" t="str">
        <f t="shared" si="82"/>
        <v>Flick</v>
      </c>
      <c r="N1766" s="26" t="str">
        <f t="shared" si="83"/>
        <v>Bob Flick</v>
      </c>
      <c r="O1766" s="26" t="str">
        <f>VLOOKUP(E1766,Key!A:B,2,FALSE)</f>
        <v>Rep</v>
      </c>
      <c r="P1766" s="26" t="str">
        <f>VLOOKUP(F1766,Key!D:E,2,FALSE)</f>
        <v>Rep</v>
      </c>
      <c r="Q1766" s="26" t="str">
        <f>VLOOKUP(G1766,Key!G:H,2,FALSE)</f>
        <v>Man</v>
      </c>
      <c r="R1766" s="26">
        <f>VLOOKUP(H1766,Key!J:K,2,FALSE)</f>
        <v>1</v>
      </c>
      <c r="S1766" s="26" t="str">
        <f>VLOOKUP(I1766,Key!M:N,2,FALSE)</f>
        <v>GE</v>
      </c>
      <c r="T1766" s="26">
        <f>VLOOKUP(J1766,Key!P:Q,2,FALSE)</f>
        <v>2002</v>
      </c>
      <c r="U1766" s="26" t="str">
        <f>VLOOKUP(K1766,Key!S:T,2,FALSE)</f>
        <v>Incumbent</v>
      </c>
      <c r="V1766" s="26">
        <v>0</v>
      </c>
    </row>
    <row r="1767" spans="1:22" x14ac:dyDescent="0.25">
      <c r="A1767" s="30">
        <v>167</v>
      </c>
      <c r="B1767" s="32" t="s">
        <v>1520</v>
      </c>
      <c r="C1767" s="32" t="s">
        <v>2822</v>
      </c>
      <c r="D1767" s="31">
        <v>612</v>
      </c>
      <c r="E1767" s="32">
        <v>1</v>
      </c>
      <c r="F1767" s="32">
        <v>0</v>
      </c>
      <c r="G1767" s="32">
        <v>0</v>
      </c>
      <c r="H1767" s="32">
        <v>0</v>
      </c>
      <c r="I1767" s="32">
        <v>0</v>
      </c>
      <c r="J1767" s="32">
        <v>2</v>
      </c>
      <c r="L1767" s="2" t="str">
        <f t="shared" si="81"/>
        <v>Bob</v>
      </c>
      <c r="M1767" s="2" t="str">
        <f t="shared" si="82"/>
        <v>Flick</v>
      </c>
      <c r="N1767" s="26" t="str">
        <f t="shared" si="83"/>
        <v>Bob Flick</v>
      </c>
      <c r="O1767" s="26" t="str">
        <f>VLOOKUP(E1767,Key!A:B,2,FALSE)</f>
        <v>Rep</v>
      </c>
      <c r="P1767" s="26" t="str">
        <f>VLOOKUP(F1767,Key!D:E,2,FALSE)</f>
        <v>Rep</v>
      </c>
      <c r="Q1767" s="26" t="str">
        <f>VLOOKUP(G1767,Key!G:H,2,FALSE)</f>
        <v>Man</v>
      </c>
      <c r="R1767" s="26">
        <f>VLOOKUP(H1767,Key!J:K,2,FALSE)</f>
        <v>1</v>
      </c>
      <c r="S1767" s="26" t="str">
        <f>VLOOKUP(I1767,Key!M:N,2,FALSE)</f>
        <v>Primary</v>
      </c>
      <c r="T1767" s="26">
        <f>VLOOKUP(J1767,Key!P:Q,2,FALSE)</f>
        <v>2004</v>
      </c>
      <c r="U1767" s="26" t="str">
        <f>VLOOKUP(K1767,Key!S:T,2,FALSE)</f>
        <v>Incumbent</v>
      </c>
      <c r="V1767" s="26">
        <v>0</v>
      </c>
    </row>
    <row r="1768" spans="1:22" x14ac:dyDescent="0.25">
      <c r="A1768" s="30">
        <v>37</v>
      </c>
      <c r="B1768" s="32" t="s">
        <v>6050</v>
      </c>
      <c r="C1768" s="32" t="s">
        <v>6051</v>
      </c>
      <c r="D1768" s="31">
        <v>613</v>
      </c>
      <c r="E1768" s="32">
        <v>0</v>
      </c>
      <c r="F1768" s="32">
        <v>1</v>
      </c>
      <c r="G1768" s="32">
        <v>0</v>
      </c>
      <c r="H1768" s="32">
        <v>1</v>
      </c>
      <c r="I1768" s="32">
        <v>1</v>
      </c>
      <c r="J1768" s="32">
        <v>2</v>
      </c>
      <c r="L1768" s="2" t="str">
        <f t="shared" si="81"/>
        <v>Gianni</v>
      </c>
      <c r="M1768" s="2" t="str">
        <f t="shared" si="82"/>
        <v>Floro</v>
      </c>
      <c r="N1768" s="26" t="str">
        <f t="shared" si="83"/>
        <v>Gianni Floro</v>
      </c>
      <c r="O1768" s="26" t="str">
        <f>VLOOKUP(E1768,Key!A:B,2,FALSE)</f>
        <v>Senator</v>
      </c>
      <c r="P1768" s="26" t="str">
        <f>VLOOKUP(F1768,Key!D:E,2,FALSE)</f>
        <v>Dem</v>
      </c>
      <c r="Q1768" s="26" t="str">
        <f>VLOOKUP(G1768,Key!G:H,2,FALSE)</f>
        <v>Man</v>
      </c>
      <c r="R1768" s="26">
        <f>VLOOKUP(H1768,Key!J:K,2,FALSE)</f>
        <v>0</v>
      </c>
      <c r="S1768" s="26" t="str">
        <f>VLOOKUP(I1768,Key!M:N,2,FALSE)</f>
        <v>GE</v>
      </c>
      <c r="T1768" s="26">
        <f>VLOOKUP(J1768,Key!P:Q,2,FALSE)</f>
        <v>2004</v>
      </c>
      <c r="U1768" s="26" t="str">
        <f>VLOOKUP(K1768,Key!S:T,2,FALSE)</f>
        <v>Incumbent</v>
      </c>
      <c r="V1768" s="26">
        <v>1</v>
      </c>
    </row>
    <row r="1769" spans="1:22" x14ac:dyDescent="0.25">
      <c r="A1769" s="30">
        <v>81</v>
      </c>
      <c r="B1769" s="31" t="s">
        <v>7573</v>
      </c>
      <c r="C1769" s="31" t="s">
        <v>7574</v>
      </c>
      <c r="D1769" s="31">
        <v>614</v>
      </c>
      <c r="E1769" s="31">
        <v>1</v>
      </c>
      <c r="F1769" s="31">
        <v>0</v>
      </c>
      <c r="G1769" s="31">
        <v>0</v>
      </c>
      <c r="H1769" s="31">
        <v>1</v>
      </c>
      <c r="I1769" s="31">
        <v>0</v>
      </c>
      <c r="J1769" s="32">
        <v>3</v>
      </c>
      <c r="L1769" s="2" t="str">
        <f t="shared" si="81"/>
        <v>R. Dean</v>
      </c>
      <c r="M1769" s="2" t="str">
        <f t="shared" si="82"/>
        <v>Fluke</v>
      </c>
      <c r="N1769" s="26" t="str">
        <f t="shared" si="83"/>
        <v>R. Dean Fluke</v>
      </c>
      <c r="O1769" s="26" t="str">
        <f>VLOOKUP(E1769,Key!A:B,2,FALSE)</f>
        <v>Rep</v>
      </c>
      <c r="P1769" s="26" t="str">
        <f>VLOOKUP(F1769,Key!D:E,2,FALSE)</f>
        <v>Rep</v>
      </c>
      <c r="Q1769" s="26" t="str">
        <f>VLOOKUP(G1769,Key!G:H,2,FALSE)</f>
        <v>Man</v>
      </c>
      <c r="R1769" s="26">
        <f>VLOOKUP(H1769,Key!J:K,2,FALSE)</f>
        <v>0</v>
      </c>
      <c r="S1769" s="26" t="str">
        <f>VLOOKUP(I1769,Key!M:N,2,FALSE)</f>
        <v>Primary</v>
      </c>
      <c r="T1769" s="26">
        <f>VLOOKUP(J1769,Key!P:Q,2,FALSE)</f>
        <v>2006</v>
      </c>
      <c r="U1769" s="26" t="str">
        <f>VLOOKUP(K1769,Key!S:T,2,FALSE)</f>
        <v>Incumbent</v>
      </c>
      <c r="V1769" s="26">
        <v>1</v>
      </c>
    </row>
    <row r="1770" spans="1:22" x14ac:dyDescent="0.25">
      <c r="A1770" s="30">
        <v>113</v>
      </c>
      <c r="B1770" s="32" t="s">
        <v>3136</v>
      </c>
      <c r="C1770" s="32" t="s">
        <v>3137</v>
      </c>
      <c r="D1770" s="31">
        <v>615</v>
      </c>
      <c r="E1770" s="32">
        <v>1</v>
      </c>
      <c r="F1770" s="32">
        <v>1</v>
      </c>
      <c r="G1770" s="32">
        <v>0</v>
      </c>
      <c r="H1770" s="32">
        <v>0</v>
      </c>
      <c r="I1770" s="32">
        <v>0</v>
      </c>
      <c r="J1770" s="32">
        <v>7</v>
      </c>
      <c r="L1770" s="2" t="str">
        <f t="shared" si="81"/>
        <v>Martin B</v>
      </c>
      <c r="M1770" s="2" t="str">
        <f t="shared" si="82"/>
        <v>Flynn II</v>
      </c>
      <c r="N1770" s="26" t="str">
        <f t="shared" si="83"/>
        <v>Martin B Flynn II</v>
      </c>
      <c r="O1770" s="26" t="str">
        <f>VLOOKUP(E1770,Key!A:B,2,FALSE)</f>
        <v>Rep</v>
      </c>
      <c r="P1770" s="26" t="str">
        <f>VLOOKUP(F1770,Key!D:E,2,FALSE)</f>
        <v>Dem</v>
      </c>
      <c r="Q1770" s="26" t="str">
        <f>VLOOKUP(G1770,Key!G:H,2,FALSE)</f>
        <v>Man</v>
      </c>
      <c r="R1770" s="26">
        <f>VLOOKUP(H1770,Key!J:K,2,FALSE)</f>
        <v>1</v>
      </c>
      <c r="S1770" s="26" t="str">
        <f>VLOOKUP(I1770,Key!M:N,2,FALSE)</f>
        <v>Primary</v>
      </c>
      <c r="T1770" s="26">
        <f>VLOOKUP(J1770,Key!P:Q,2,FALSE)</f>
        <v>2014</v>
      </c>
      <c r="U1770" s="26" t="str">
        <f>VLOOKUP(K1770,Key!S:T,2,FALSE)</f>
        <v>Incumbent</v>
      </c>
      <c r="V1770" s="26">
        <v>1</v>
      </c>
    </row>
    <row r="1771" spans="1:22" x14ac:dyDescent="0.25">
      <c r="A1771" s="30">
        <v>113</v>
      </c>
      <c r="B1771" s="32" t="s">
        <v>557</v>
      </c>
      <c r="C1771" s="32" t="s">
        <v>558</v>
      </c>
      <c r="D1771" s="31">
        <v>615</v>
      </c>
      <c r="E1771" s="31">
        <v>1</v>
      </c>
      <c r="F1771" s="32">
        <v>1</v>
      </c>
      <c r="G1771" s="32">
        <v>0</v>
      </c>
      <c r="H1771" s="32">
        <v>0</v>
      </c>
      <c r="I1771" s="31">
        <v>0</v>
      </c>
      <c r="J1771" s="32">
        <v>6</v>
      </c>
      <c r="L1771" s="2" t="str">
        <f t="shared" si="81"/>
        <v>Marty</v>
      </c>
      <c r="M1771" s="2" t="str">
        <f t="shared" si="82"/>
        <v>Flynn</v>
      </c>
      <c r="N1771" s="26" t="str">
        <f t="shared" si="83"/>
        <v>Marty Flynn</v>
      </c>
      <c r="O1771" s="26" t="str">
        <f>VLOOKUP(E1771,Key!A:B,2,FALSE)</f>
        <v>Rep</v>
      </c>
      <c r="P1771" s="26" t="str">
        <f>VLOOKUP(F1771,Key!D:E,2,FALSE)</f>
        <v>Dem</v>
      </c>
      <c r="Q1771" s="26" t="str">
        <f>VLOOKUP(G1771,Key!G:H,2,FALSE)</f>
        <v>Man</v>
      </c>
      <c r="R1771" s="26">
        <f>VLOOKUP(H1771,Key!J:K,2,FALSE)</f>
        <v>1</v>
      </c>
      <c r="S1771" s="26" t="str">
        <f>VLOOKUP(I1771,Key!M:N,2,FALSE)</f>
        <v>Primary</v>
      </c>
      <c r="T1771" s="26">
        <f>VLOOKUP(J1771,Key!P:Q,2,FALSE)</f>
        <v>2012</v>
      </c>
      <c r="U1771" s="26" t="str">
        <f>VLOOKUP(K1771,Key!S:T,2,FALSE)</f>
        <v>Incumbent</v>
      </c>
      <c r="V1771" s="26">
        <v>0</v>
      </c>
    </row>
    <row r="1772" spans="1:22" x14ac:dyDescent="0.25">
      <c r="A1772" s="30">
        <v>113</v>
      </c>
      <c r="B1772" s="32" t="s">
        <v>557</v>
      </c>
      <c r="C1772" s="32" t="s">
        <v>558</v>
      </c>
      <c r="D1772" s="31">
        <v>615</v>
      </c>
      <c r="E1772" s="31">
        <v>1</v>
      </c>
      <c r="F1772" s="32">
        <v>1</v>
      </c>
      <c r="G1772" s="32">
        <v>0</v>
      </c>
      <c r="H1772" s="32">
        <v>0</v>
      </c>
      <c r="I1772" s="31">
        <v>1</v>
      </c>
      <c r="J1772" s="32">
        <v>6</v>
      </c>
      <c r="L1772" s="2" t="str">
        <f t="shared" si="81"/>
        <v>Marty</v>
      </c>
      <c r="M1772" s="2" t="str">
        <f t="shared" si="82"/>
        <v>Flynn</v>
      </c>
      <c r="N1772" s="26" t="str">
        <f t="shared" si="83"/>
        <v>Marty Flynn</v>
      </c>
      <c r="O1772" s="26" t="str">
        <f>VLOOKUP(E1772,Key!A:B,2,FALSE)</f>
        <v>Rep</v>
      </c>
      <c r="P1772" s="26" t="str">
        <f>VLOOKUP(F1772,Key!D:E,2,FALSE)</f>
        <v>Dem</v>
      </c>
      <c r="Q1772" s="26" t="str">
        <f>VLOOKUP(G1772,Key!G:H,2,FALSE)</f>
        <v>Man</v>
      </c>
      <c r="R1772" s="26">
        <f>VLOOKUP(H1772,Key!J:K,2,FALSE)</f>
        <v>1</v>
      </c>
      <c r="S1772" s="26" t="str">
        <f>VLOOKUP(I1772,Key!M:N,2,FALSE)</f>
        <v>GE</v>
      </c>
      <c r="T1772" s="26">
        <f>VLOOKUP(J1772,Key!P:Q,2,FALSE)</f>
        <v>2012</v>
      </c>
      <c r="U1772" s="26" t="str">
        <f>VLOOKUP(K1772,Key!S:T,2,FALSE)</f>
        <v>Incumbent</v>
      </c>
      <c r="V1772" s="26">
        <v>0</v>
      </c>
    </row>
    <row r="1773" spans="1:22" x14ac:dyDescent="0.25">
      <c r="A1773" s="30">
        <v>20</v>
      </c>
      <c r="B1773" s="32" t="s">
        <v>3323</v>
      </c>
      <c r="C1773" s="32" t="s">
        <v>3324</v>
      </c>
      <c r="D1773" s="31">
        <v>616</v>
      </c>
      <c r="E1773" s="32">
        <v>1</v>
      </c>
      <c r="F1773" s="32">
        <v>0</v>
      </c>
      <c r="G1773" s="32">
        <v>0</v>
      </c>
      <c r="H1773" s="32">
        <v>0</v>
      </c>
      <c r="I1773" s="32">
        <v>0</v>
      </c>
      <c r="J1773" s="32">
        <v>7</v>
      </c>
      <c r="L1773" s="2" t="str">
        <f t="shared" si="81"/>
        <v>Thomas Anthony</v>
      </c>
      <c r="M1773" s="2" t="str">
        <f t="shared" si="82"/>
        <v>Fodi</v>
      </c>
      <c r="N1773" s="26" t="str">
        <f t="shared" si="83"/>
        <v>Thomas Anthony Fodi</v>
      </c>
      <c r="O1773" s="26" t="str">
        <f>VLOOKUP(E1773,Key!A:B,2,FALSE)</f>
        <v>Rep</v>
      </c>
      <c r="P1773" s="26" t="str">
        <f>VLOOKUP(F1773,Key!D:E,2,FALSE)</f>
        <v>Rep</v>
      </c>
      <c r="Q1773" s="26" t="str">
        <f>VLOOKUP(G1773,Key!G:H,2,FALSE)</f>
        <v>Man</v>
      </c>
      <c r="R1773" s="26">
        <f>VLOOKUP(H1773,Key!J:K,2,FALSE)</f>
        <v>1</v>
      </c>
      <c r="S1773" s="26" t="str">
        <f>VLOOKUP(I1773,Key!M:N,2,FALSE)</f>
        <v>Primary</v>
      </c>
      <c r="T1773" s="26">
        <f>VLOOKUP(J1773,Key!P:Q,2,FALSE)</f>
        <v>2014</v>
      </c>
      <c r="U1773" s="26" t="str">
        <f>VLOOKUP(K1773,Key!S:T,2,FALSE)</f>
        <v>Incumbent</v>
      </c>
      <c r="V1773" s="26">
        <v>1</v>
      </c>
    </row>
    <row r="1774" spans="1:22" x14ac:dyDescent="0.25">
      <c r="A1774" s="30">
        <v>187</v>
      </c>
      <c r="B1774" s="31" t="s">
        <v>8360</v>
      </c>
      <c r="C1774" s="31" t="s">
        <v>8361</v>
      </c>
      <c r="D1774" s="31">
        <v>617</v>
      </c>
      <c r="E1774" s="31">
        <v>1</v>
      </c>
      <c r="F1774" s="31">
        <v>1</v>
      </c>
      <c r="G1774" s="31">
        <v>0</v>
      </c>
      <c r="H1774" s="32">
        <v>0</v>
      </c>
      <c r="I1774" s="31">
        <v>0</v>
      </c>
      <c r="J1774" s="32">
        <v>3</v>
      </c>
      <c r="L1774" s="2" t="str">
        <f t="shared" si="81"/>
        <v>Archie</v>
      </c>
      <c r="M1774" s="2" t="str">
        <f t="shared" si="82"/>
        <v>Follweiler</v>
      </c>
      <c r="N1774" s="26" t="str">
        <f t="shared" si="83"/>
        <v>Archie Follweiler</v>
      </c>
      <c r="O1774" s="26" t="str">
        <f>VLOOKUP(E1774,Key!A:B,2,FALSE)</f>
        <v>Rep</v>
      </c>
      <c r="P1774" s="26" t="str">
        <f>VLOOKUP(F1774,Key!D:E,2,FALSE)</f>
        <v>Dem</v>
      </c>
      <c r="Q1774" s="26" t="str">
        <f>VLOOKUP(G1774,Key!G:H,2,FALSE)</f>
        <v>Man</v>
      </c>
      <c r="R1774" s="26">
        <f>VLOOKUP(H1774,Key!J:K,2,FALSE)</f>
        <v>1</v>
      </c>
      <c r="S1774" s="26" t="str">
        <f>VLOOKUP(I1774,Key!M:N,2,FALSE)</f>
        <v>Primary</v>
      </c>
      <c r="T1774" s="26">
        <f>VLOOKUP(J1774,Key!P:Q,2,FALSE)</f>
        <v>2006</v>
      </c>
      <c r="U1774" s="26" t="str">
        <f>VLOOKUP(K1774,Key!S:T,2,FALSE)</f>
        <v>Incumbent</v>
      </c>
      <c r="V1774" s="26">
        <v>1</v>
      </c>
    </row>
    <row r="1775" spans="1:22" x14ac:dyDescent="0.25">
      <c r="A1775" s="30">
        <v>187</v>
      </c>
      <c r="B1775" s="31" t="s">
        <v>8360</v>
      </c>
      <c r="C1775" s="31" t="s">
        <v>8361</v>
      </c>
      <c r="D1775" s="31">
        <v>617</v>
      </c>
      <c r="E1775" s="31">
        <v>1</v>
      </c>
      <c r="F1775" s="31">
        <v>1</v>
      </c>
      <c r="G1775" s="31">
        <v>0</v>
      </c>
      <c r="H1775" s="32">
        <v>1</v>
      </c>
      <c r="I1775" s="31">
        <v>1</v>
      </c>
      <c r="J1775" s="32">
        <v>3</v>
      </c>
      <c r="L1775" s="2" t="str">
        <f t="shared" si="81"/>
        <v>Archie</v>
      </c>
      <c r="M1775" s="2" t="str">
        <f t="shared" si="82"/>
        <v>Follweiler</v>
      </c>
      <c r="N1775" s="26" t="str">
        <f t="shared" si="83"/>
        <v>Archie Follweiler</v>
      </c>
      <c r="O1775" s="26" t="str">
        <f>VLOOKUP(E1775,Key!A:B,2,FALSE)</f>
        <v>Rep</v>
      </c>
      <c r="P1775" s="26" t="str">
        <f>VLOOKUP(F1775,Key!D:E,2,FALSE)</f>
        <v>Dem</v>
      </c>
      <c r="Q1775" s="26" t="str">
        <f>VLOOKUP(G1775,Key!G:H,2,FALSE)</f>
        <v>Man</v>
      </c>
      <c r="R1775" s="26">
        <f>VLOOKUP(H1775,Key!J:K,2,FALSE)</f>
        <v>0</v>
      </c>
      <c r="S1775" s="26" t="str">
        <f>VLOOKUP(I1775,Key!M:N,2,FALSE)</f>
        <v>GE</v>
      </c>
      <c r="T1775" s="26">
        <f>VLOOKUP(J1775,Key!P:Q,2,FALSE)</f>
        <v>2006</v>
      </c>
      <c r="U1775" s="26" t="str">
        <f>VLOOKUP(K1775,Key!S:T,2,FALSE)</f>
        <v>Incumbent</v>
      </c>
      <c r="V1775" s="26">
        <v>0</v>
      </c>
    </row>
    <row r="1776" spans="1:22" x14ac:dyDescent="0.25">
      <c r="A1776" s="30">
        <v>48</v>
      </c>
      <c r="B1776" s="32" t="s">
        <v>1586</v>
      </c>
      <c r="C1776" s="32" t="s">
        <v>3266</v>
      </c>
      <c r="D1776" s="31">
        <v>618</v>
      </c>
      <c r="E1776" s="32">
        <v>0</v>
      </c>
      <c r="F1776" s="32">
        <v>0</v>
      </c>
      <c r="G1776" s="32">
        <v>0</v>
      </c>
      <c r="H1776" s="32">
        <v>0</v>
      </c>
      <c r="I1776" s="32">
        <v>0</v>
      </c>
      <c r="J1776" s="32">
        <v>7</v>
      </c>
      <c r="L1776" s="2" t="str">
        <f t="shared" si="81"/>
        <v>Michael J</v>
      </c>
      <c r="M1776" s="2" t="str">
        <f t="shared" si="82"/>
        <v>Folmer</v>
      </c>
      <c r="N1776" s="26" t="str">
        <f t="shared" si="83"/>
        <v>Michael J Folmer</v>
      </c>
      <c r="O1776" s="26" t="str">
        <f>VLOOKUP(E1776,Key!A:B,2,FALSE)</f>
        <v>Senator</v>
      </c>
      <c r="P1776" s="26" t="str">
        <f>VLOOKUP(F1776,Key!D:E,2,FALSE)</f>
        <v>Rep</v>
      </c>
      <c r="Q1776" s="26" t="str">
        <f>VLOOKUP(G1776,Key!G:H,2,FALSE)</f>
        <v>Man</v>
      </c>
      <c r="R1776" s="26">
        <f>VLOOKUP(H1776,Key!J:K,2,FALSE)</f>
        <v>1</v>
      </c>
      <c r="S1776" s="26" t="str">
        <f>VLOOKUP(I1776,Key!M:N,2,FALSE)</f>
        <v>Primary</v>
      </c>
      <c r="T1776" s="26">
        <f>VLOOKUP(J1776,Key!P:Q,2,FALSE)</f>
        <v>2014</v>
      </c>
      <c r="U1776" s="26" t="str">
        <f>VLOOKUP(K1776,Key!S:T,2,FALSE)</f>
        <v>Incumbent</v>
      </c>
      <c r="V1776" s="26">
        <v>1</v>
      </c>
    </row>
    <row r="1777" spans="1:22" x14ac:dyDescent="0.25">
      <c r="A1777" s="30">
        <v>48</v>
      </c>
      <c r="B1777" s="32" t="s">
        <v>5034</v>
      </c>
      <c r="C1777" s="32" t="s">
        <v>4898</v>
      </c>
      <c r="D1777" s="31">
        <v>618</v>
      </c>
      <c r="E1777" s="32">
        <v>0</v>
      </c>
      <c r="F1777" s="32">
        <v>0</v>
      </c>
      <c r="G1777" s="32">
        <v>0</v>
      </c>
      <c r="H1777" s="32">
        <v>0</v>
      </c>
      <c r="I1777" s="31">
        <v>0</v>
      </c>
      <c r="J1777" s="32">
        <v>3</v>
      </c>
      <c r="L1777" s="2" t="str">
        <f t="shared" si="81"/>
        <v>Mike</v>
      </c>
      <c r="M1777" s="2" t="str">
        <f t="shared" si="82"/>
        <v>Folmer</v>
      </c>
      <c r="N1777" s="26" t="str">
        <f t="shared" si="83"/>
        <v>Mike Folmer</v>
      </c>
      <c r="O1777" s="26" t="str">
        <f>VLOOKUP(E1777,Key!A:B,2,FALSE)</f>
        <v>Senator</v>
      </c>
      <c r="P1777" s="26" t="str">
        <f>VLOOKUP(F1777,Key!D:E,2,FALSE)</f>
        <v>Rep</v>
      </c>
      <c r="Q1777" s="26" t="str">
        <f>VLOOKUP(G1777,Key!G:H,2,FALSE)</f>
        <v>Man</v>
      </c>
      <c r="R1777" s="26">
        <f>VLOOKUP(H1777,Key!J:K,2,FALSE)</f>
        <v>1</v>
      </c>
      <c r="S1777" s="26" t="str">
        <f>VLOOKUP(I1777,Key!M:N,2,FALSE)</f>
        <v>Primary</v>
      </c>
      <c r="T1777" s="26">
        <f>VLOOKUP(J1777,Key!P:Q,2,FALSE)</f>
        <v>2006</v>
      </c>
      <c r="U1777" s="26" t="str">
        <f>VLOOKUP(K1777,Key!S:T,2,FALSE)</f>
        <v>Incumbent</v>
      </c>
      <c r="V1777" s="26">
        <v>0</v>
      </c>
    </row>
    <row r="1778" spans="1:22" x14ac:dyDescent="0.25">
      <c r="A1778" s="30">
        <v>48</v>
      </c>
      <c r="B1778" s="32" t="s">
        <v>5034</v>
      </c>
      <c r="C1778" s="32" t="s">
        <v>4898</v>
      </c>
      <c r="D1778" s="31">
        <v>618</v>
      </c>
      <c r="E1778" s="32">
        <v>0</v>
      </c>
      <c r="F1778" s="32">
        <v>0</v>
      </c>
      <c r="G1778" s="32">
        <v>0</v>
      </c>
      <c r="H1778" s="32">
        <v>0</v>
      </c>
      <c r="I1778" s="32">
        <v>1</v>
      </c>
      <c r="J1778" s="32">
        <v>3</v>
      </c>
      <c r="L1778" s="2" t="str">
        <f t="shared" si="81"/>
        <v>Mike</v>
      </c>
      <c r="M1778" s="2" t="str">
        <f t="shared" si="82"/>
        <v>Folmer</v>
      </c>
      <c r="N1778" s="26" t="str">
        <f t="shared" si="83"/>
        <v>Mike Folmer</v>
      </c>
      <c r="O1778" s="26" t="str">
        <f>VLOOKUP(E1778,Key!A:B,2,FALSE)</f>
        <v>Senator</v>
      </c>
      <c r="P1778" s="26" t="str">
        <f>VLOOKUP(F1778,Key!D:E,2,FALSE)</f>
        <v>Rep</v>
      </c>
      <c r="Q1778" s="26" t="str">
        <f>VLOOKUP(G1778,Key!G:H,2,FALSE)</f>
        <v>Man</v>
      </c>
      <c r="R1778" s="26">
        <f>VLOOKUP(H1778,Key!J:K,2,FALSE)</f>
        <v>1</v>
      </c>
      <c r="S1778" s="26" t="str">
        <f>VLOOKUP(I1778,Key!M:N,2,FALSE)</f>
        <v>GE</v>
      </c>
      <c r="T1778" s="26">
        <f>VLOOKUP(J1778,Key!P:Q,2,FALSE)</f>
        <v>2006</v>
      </c>
      <c r="U1778" s="26" t="str">
        <f>VLOOKUP(K1778,Key!S:T,2,FALSE)</f>
        <v>Incumbent</v>
      </c>
      <c r="V1778" s="26">
        <v>0</v>
      </c>
    </row>
    <row r="1779" spans="1:22" x14ac:dyDescent="0.25">
      <c r="A1779" s="30">
        <v>48</v>
      </c>
      <c r="B1779" s="32" t="s">
        <v>5310</v>
      </c>
      <c r="C1779" s="32" t="s">
        <v>4898</v>
      </c>
      <c r="D1779" s="31">
        <v>618</v>
      </c>
      <c r="E1779" s="32">
        <v>0</v>
      </c>
      <c r="F1779" s="32">
        <v>0</v>
      </c>
      <c r="G1779" s="32">
        <v>0</v>
      </c>
      <c r="H1779" s="32">
        <v>0</v>
      </c>
      <c r="I1779" s="32">
        <v>0</v>
      </c>
      <c r="J1779" s="32">
        <v>5</v>
      </c>
      <c r="L1779" s="2" t="str">
        <f t="shared" si="81"/>
        <v>Mike</v>
      </c>
      <c r="M1779" s="2" t="str">
        <f t="shared" si="82"/>
        <v>Folmer</v>
      </c>
      <c r="N1779" s="26" t="str">
        <f t="shared" si="83"/>
        <v>Mike Folmer</v>
      </c>
      <c r="O1779" s="26" t="str">
        <f>VLOOKUP(E1779,Key!A:B,2,FALSE)</f>
        <v>Senator</v>
      </c>
      <c r="P1779" s="26" t="str">
        <f>VLOOKUP(F1779,Key!D:E,2,FALSE)</f>
        <v>Rep</v>
      </c>
      <c r="Q1779" s="26" t="str">
        <f>VLOOKUP(G1779,Key!G:H,2,FALSE)</f>
        <v>Man</v>
      </c>
      <c r="R1779" s="26">
        <f>VLOOKUP(H1779,Key!J:K,2,FALSE)</f>
        <v>1</v>
      </c>
      <c r="S1779" s="26" t="str">
        <f>VLOOKUP(I1779,Key!M:N,2,FALSE)</f>
        <v>Primary</v>
      </c>
      <c r="T1779" s="26">
        <f>VLOOKUP(J1779,Key!P:Q,2,FALSE)</f>
        <v>2010</v>
      </c>
      <c r="U1779" s="26" t="str">
        <f>VLOOKUP(K1779,Key!S:T,2,FALSE)</f>
        <v>Incumbent</v>
      </c>
      <c r="V1779" s="26">
        <v>0</v>
      </c>
    </row>
    <row r="1780" spans="1:22" x14ac:dyDescent="0.25">
      <c r="A1780" s="30">
        <v>48</v>
      </c>
      <c r="B1780" s="32" t="s">
        <v>5034</v>
      </c>
      <c r="C1780" s="32" t="s">
        <v>4898</v>
      </c>
      <c r="D1780" s="31">
        <v>618</v>
      </c>
      <c r="E1780" s="32">
        <v>0</v>
      </c>
      <c r="F1780" s="32">
        <v>0</v>
      </c>
      <c r="G1780" s="32">
        <v>0</v>
      </c>
      <c r="H1780" s="32">
        <v>0</v>
      </c>
      <c r="I1780" s="32">
        <v>1</v>
      </c>
      <c r="J1780" s="32">
        <v>5</v>
      </c>
      <c r="L1780" s="2" t="str">
        <f t="shared" si="81"/>
        <v>Mike</v>
      </c>
      <c r="M1780" s="2" t="str">
        <f t="shared" si="82"/>
        <v>Folmer</v>
      </c>
      <c r="N1780" s="26" t="str">
        <f t="shared" si="83"/>
        <v>Mike Folmer</v>
      </c>
      <c r="O1780" s="26" t="str">
        <f>VLOOKUP(E1780,Key!A:B,2,FALSE)</f>
        <v>Senator</v>
      </c>
      <c r="P1780" s="26" t="str">
        <f>VLOOKUP(F1780,Key!D:E,2,FALSE)</f>
        <v>Rep</v>
      </c>
      <c r="Q1780" s="26" t="str">
        <f>VLOOKUP(G1780,Key!G:H,2,FALSE)</f>
        <v>Man</v>
      </c>
      <c r="R1780" s="26">
        <f>VLOOKUP(H1780,Key!J:K,2,FALSE)</f>
        <v>1</v>
      </c>
      <c r="S1780" s="26" t="str">
        <f>VLOOKUP(I1780,Key!M:N,2,FALSE)</f>
        <v>GE</v>
      </c>
      <c r="T1780" s="26">
        <f>VLOOKUP(J1780,Key!P:Q,2,FALSE)</f>
        <v>2010</v>
      </c>
      <c r="U1780" s="26" t="str">
        <f>VLOOKUP(K1780,Key!S:T,2,FALSE)</f>
        <v>Incumbent</v>
      </c>
      <c r="V1780" s="26">
        <v>0</v>
      </c>
    </row>
    <row r="1781" spans="1:22" x14ac:dyDescent="0.25">
      <c r="A1781" s="30">
        <v>82</v>
      </c>
      <c r="B1781" s="32" t="s">
        <v>4267</v>
      </c>
      <c r="C1781" s="32" t="s">
        <v>4268</v>
      </c>
      <c r="D1781" s="31">
        <v>619</v>
      </c>
      <c r="E1781" s="32">
        <v>1</v>
      </c>
      <c r="F1781" s="32">
        <v>0</v>
      </c>
      <c r="G1781" s="32">
        <v>0</v>
      </c>
      <c r="H1781" s="32">
        <v>1</v>
      </c>
      <c r="I1781" s="32">
        <v>0</v>
      </c>
      <c r="J1781" s="32">
        <v>0</v>
      </c>
      <c r="L1781" s="2" t="str">
        <f t="shared" si="81"/>
        <v>Timothy F.</v>
      </c>
      <c r="M1781" s="2" t="str">
        <f t="shared" si="82"/>
        <v>Foltz</v>
      </c>
      <c r="N1781" s="26" t="str">
        <f t="shared" si="83"/>
        <v>Timothy F. Foltz</v>
      </c>
      <c r="O1781" s="26" t="str">
        <f>VLOOKUP(E1781,Key!A:B,2,FALSE)</f>
        <v>Rep</v>
      </c>
      <c r="P1781" s="26" t="str">
        <f>VLOOKUP(F1781,Key!D:E,2,FALSE)</f>
        <v>Rep</v>
      </c>
      <c r="Q1781" s="26" t="str">
        <f>VLOOKUP(G1781,Key!G:H,2,FALSE)</f>
        <v>Man</v>
      </c>
      <c r="R1781" s="26">
        <f>VLOOKUP(H1781,Key!J:K,2,FALSE)</f>
        <v>0</v>
      </c>
      <c r="S1781" s="26" t="str">
        <f>VLOOKUP(I1781,Key!M:N,2,FALSE)</f>
        <v>Primary</v>
      </c>
      <c r="T1781" s="26">
        <f>VLOOKUP(J1781,Key!P:Q,2,FALSE)</f>
        <v>2000</v>
      </c>
      <c r="U1781" s="26" t="str">
        <f>VLOOKUP(K1781,Key!S:T,2,FALSE)</f>
        <v>Incumbent</v>
      </c>
      <c r="V1781" s="26">
        <v>1</v>
      </c>
    </row>
    <row r="1782" spans="1:22" x14ac:dyDescent="0.25">
      <c r="A1782" s="30">
        <v>42</v>
      </c>
      <c r="B1782" s="32" t="s">
        <v>3363</v>
      </c>
      <c r="C1782" s="32" t="s">
        <v>3250</v>
      </c>
      <c r="D1782" s="31">
        <v>620</v>
      </c>
      <c r="E1782" s="32">
        <v>0</v>
      </c>
      <c r="F1782" s="32">
        <v>1</v>
      </c>
      <c r="G1782" s="32">
        <v>0</v>
      </c>
      <c r="H1782" s="32">
        <v>0</v>
      </c>
      <c r="I1782" s="32">
        <v>0</v>
      </c>
      <c r="J1782" s="32">
        <v>7</v>
      </c>
      <c r="L1782" s="2" t="str">
        <f t="shared" si="81"/>
        <v>Wayne D</v>
      </c>
      <c r="M1782" s="2" t="str">
        <f t="shared" si="82"/>
        <v>Fontana</v>
      </c>
      <c r="N1782" s="26" t="str">
        <f t="shared" si="83"/>
        <v>Wayne D Fontana</v>
      </c>
      <c r="O1782" s="26" t="str">
        <f>VLOOKUP(E1782,Key!A:B,2,FALSE)</f>
        <v>Senator</v>
      </c>
      <c r="P1782" s="26" t="str">
        <f>VLOOKUP(F1782,Key!D:E,2,FALSE)</f>
        <v>Dem</v>
      </c>
      <c r="Q1782" s="26" t="str">
        <f>VLOOKUP(G1782,Key!G:H,2,FALSE)</f>
        <v>Man</v>
      </c>
      <c r="R1782" s="26">
        <f>VLOOKUP(H1782,Key!J:K,2,FALSE)</f>
        <v>1</v>
      </c>
      <c r="S1782" s="26" t="str">
        <f>VLOOKUP(I1782,Key!M:N,2,FALSE)</f>
        <v>Primary</v>
      </c>
      <c r="T1782" s="26">
        <f>VLOOKUP(J1782,Key!P:Q,2,FALSE)</f>
        <v>2014</v>
      </c>
      <c r="U1782" s="26" t="str">
        <f>VLOOKUP(K1782,Key!S:T,2,FALSE)</f>
        <v>Incumbent</v>
      </c>
      <c r="V1782" s="26">
        <v>1</v>
      </c>
    </row>
    <row r="1783" spans="1:22" x14ac:dyDescent="0.25">
      <c r="A1783" s="30">
        <v>42</v>
      </c>
      <c r="B1783" s="32" t="s">
        <v>5010</v>
      </c>
      <c r="C1783" s="32" t="s">
        <v>5011</v>
      </c>
      <c r="D1783" s="31">
        <v>620</v>
      </c>
      <c r="E1783" s="32">
        <v>0</v>
      </c>
      <c r="F1783" s="32">
        <v>1</v>
      </c>
      <c r="G1783" s="32">
        <v>0</v>
      </c>
      <c r="H1783" s="32">
        <v>0</v>
      </c>
      <c r="I1783" s="32">
        <v>0</v>
      </c>
      <c r="J1783" s="32">
        <v>5</v>
      </c>
      <c r="L1783" s="2" t="str">
        <f t="shared" si="81"/>
        <v>Wayne</v>
      </c>
      <c r="M1783" s="2" t="str">
        <f t="shared" si="82"/>
        <v>Fontana</v>
      </c>
      <c r="N1783" s="26" t="str">
        <f t="shared" si="83"/>
        <v>Wayne Fontana</v>
      </c>
      <c r="O1783" s="26" t="str">
        <f>VLOOKUP(E1783,Key!A:B,2,FALSE)</f>
        <v>Senator</v>
      </c>
      <c r="P1783" s="26" t="str">
        <f>VLOOKUP(F1783,Key!D:E,2,FALSE)</f>
        <v>Dem</v>
      </c>
      <c r="Q1783" s="26" t="str">
        <f>VLOOKUP(G1783,Key!G:H,2,FALSE)</f>
        <v>Man</v>
      </c>
      <c r="R1783" s="26">
        <f>VLOOKUP(H1783,Key!J:K,2,FALSE)</f>
        <v>1</v>
      </c>
      <c r="S1783" s="26" t="str">
        <f>VLOOKUP(I1783,Key!M:N,2,FALSE)</f>
        <v>Primary</v>
      </c>
      <c r="T1783" s="26">
        <f>VLOOKUP(J1783,Key!P:Q,2,FALSE)</f>
        <v>2010</v>
      </c>
      <c r="U1783" s="26" t="str">
        <f>VLOOKUP(K1783,Key!S:T,2,FALSE)</f>
        <v>Incumbent</v>
      </c>
      <c r="V1783" s="26">
        <v>0</v>
      </c>
    </row>
    <row r="1784" spans="1:22" x14ac:dyDescent="0.25">
      <c r="A1784" s="30">
        <v>42</v>
      </c>
      <c r="B1784" s="32" t="s">
        <v>4894</v>
      </c>
      <c r="C1784" s="32" t="s">
        <v>5011</v>
      </c>
      <c r="D1784" s="31">
        <v>620</v>
      </c>
      <c r="E1784" s="32">
        <v>0</v>
      </c>
      <c r="F1784" s="32">
        <v>1</v>
      </c>
      <c r="G1784" s="32">
        <v>0</v>
      </c>
      <c r="H1784" s="32">
        <v>0</v>
      </c>
      <c r="I1784" s="32">
        <v>1</v>
      </c>
      <c r="J1784" s="32">
        <v>5</v>
      </c>
      <c r="L1784" s="2" t="str">
        <f t="shared" si="81"/>
        <v>Wayne</v>
      </c>
      <c r="M1784" s="2" t="str">
        <f t="shared" si="82"/>
        <v>Fontana</v>
      </c>
      <c r="N1784" s="26" t="str">
        <f t="shared" si="83"/>
        <v>Wayne Fontana</v>
      </c>
      <c r="O1784" s="26" t="str">
        <f>VLOOKUP(E1784,Key!A:B,2,FALSE)</f>
        <v>Senator</v>
      </c>
      <c r="P1784" s="26" t="str">
        <f>VLOOKUP(F1784,Key!D:E,2,FALSE)</f>
        <v>Dem</v>
      </c>
      <c r="Q1784" s="26" t="str">
        <f>VLOOKUP(G1784,Key!G:H,2,FALSE)</f>
        <v>Man</v>
      </c>
      <c r="R1784" s="26">
        <f>VLOOKUP(H1784,Key!J:K,2,FALSE)</f>
        <v>1</v>
      </c>
      <c r="S1784" s="26" t="str">
        <f>VLOOKUP(I1784,Key!M:N,2,FALSE)</f>
        <v>GE</v>
      </c>
      <c r="T1784" s="26">
        <f>VLOOKUP(J1784,Key!P:Q,2,FALSE)</f>
        <v>2010</v>
      </c>
      <c r="U1784" s="26" t="str">
        <f>VLOOKUP(K1784,Key!S:T,2,FALSE)</f>
        <v>Incumbent</v>
      </c>
      <c r="V1784" s="26">
        <v>0</v>
      </c>
    </row>
    <row r="1785" spans="1:22" x14ac:dyDescent="0.25">
      <c r="A1785" s="30">
        <v>42</v>
      </c>
      <c r="B1785" s="32" t="s">
        <v>4894</v>
      </c>
      <c r="C1785" s="32" t="s">
        <v>4895</v>
      </c>
      <c r="D1785" s="31">
        <v>620</v>
      </c>
      <c r="E1785" s="32">
        <v>0</v>
      </c>
      <c r="F1785" s="32">
        <v>1</v>
      </c>
      <c r="G1785" s="32">
        <v>0</v>
      </c>
      <c r="H1785" s="32">
        <v>0</v>
      </c>
      <c r="I1785" s="31">
        <v>0</v>
      </c>
      <c r="J1785" s="32">
        <v>3</v>
      </c>
      <c r="L1785" s="2" t="str">
        <f t="shared" si="81"/>
        <v>Wayne</v>
      </c>
      <c r="M1785" s="2" t="str">
        <f t="shared" si="82"/>
        <v>Fontana</v>
      </c>
      <c r="N1785" s="26" t="str">
        <f t="shared" si="83"/>
        <v>Wayne Fontana</v>
      </c>
      <c r="O1785" s="26" t="str">
        <f>VLOOKUP(E1785,Key!A:B,2,FALSE)</f>
        <v>Senator</v>
      </c>
      <c r="P1785" s="26" t="str">
        <f>VLOOKUP(F1785,Key!D:E,2,FALSE)</f>
        <v>Dem</v>
      </c>
      <c r="Q1785" s="26" t="str">
        <f>VLOOKUP(G1785,Key!G:H,2,FALSE)</f>
        <v>Man</v>
      </c>
      <c r="R1785" s="26">
        <f>VLOOKUP(H1785,Key!J:K,2,FALSE)</f>
        <v>1</v>
      </c>
      <c r="S1785" s="26" t="str">
        <f>VLOOKUP(I1785,Key!M:N,2,FALSE)</f>
        <v>Primary</v>
      </c>
      <c r="T1785" s="26">
        <f>VLOOKUP(J1785,Key!P:Q,2,FALSE)</f>
        <v>2006</v>
      </c>
      <c r="U1785" s="26" t="str">
        <f>VLOOKUP(K1785,Key!S:T,2,FALSE)</f>
        <v>Incumbent</v>
      </c>
      <c r="V1785" s="26">
        <v>0</v>
      </c>
    </row>
    <row r="1786" spans="1:22" x14ac:dyDescent="0.25">
      <c r="A1786" s="30">
        <v>42</v>
      </c>
      <c r="B1786" s="32" t="s">
        <v>4894</v>
      </c>
      <c r="C1786" s="32" t="s">
        <v>4895</v>
      </c>
      <c r="D1786" s="31">
        <v>620</v>
      </c>
      <c r="E1786" s="32">
        <v>0</v>
      </c>
      <c r="F1786" s="32">
        <v>1</v>
      </c>
      <c r="G1786" s="32">
        <v>0</v>
      </c>
      <c r="H1786" s="32">
        <v>0</v>
      </c>
      <c r="I1786" s="32">
        <v>1</v>
      </c>
      <c r="J1786" s="32">
        <v>3</v>
      </c>
      <c r="L1786" s="2" t="str">
        <f t="shared" si="81"/>
        <v>Wayne</v>
      </c>
      <c r="M1786" s="2" t="str">
        <f t="shared" si="82"/>
        <v>Fontana</v>
      </c>
      <c r="N1786" s="26" t="str">
        <f t="shared" si="83"/>
        <v>Wayne Fontana</v>
      </c>
      <c r="O1786" s="26" t="str">
        <f>VLOOKUP(E1786,Key!A:B,2,FALSE)</f>
        <v>Senator</v>
      </c>
      <c r="P1786" s="26" t="str">
        <f>VLOOKUP(F1786,Key!D:E,2,FALSE)</f>
        <v>Dem</v>
      </c>
      <c r="Q1786" s="26" t="str">
        <f>VLOOKUP(G1786,Key!G:H,2,FALSE)</f>
        <v>Man</v>
      </c>
      <c r="R1786" s="26">
        <f>VLOOKUP(H1786,Key!J:K,2,FALSE)</f>
        <v>1</v>
      </c>
      <c r="S1786" s="26" t="str">
        <f>VLOOKUP(I1786,Key!M:N,2,FALSE)</f>
        <v>GE</v>
      </c>
      <c r="T1786" s="26">
        <f>VLOOKUP(J1786,Key!P:Q,2,FALSE)</f>
        <v>2006</v>
      </c>
      <c r="U1786" s="26" t="str">
        <f>VLOOKUP(K1786,Key!S:T,2,FALSE)</f>
        <v>Incumbent</v>
      </c>
      <c r="V1786" s="26">
        <v>0</v>
      </c>
    </row>
    <row r="1787" spans="1:22" x14ac:dyDescent="0.25">
      <c r="A1787" s="30">
        <v>6</v>
      </c>
      <c r="B1787" s="32" t="s">
        <v>5629</v>
      </c>
      <c r="C1787" s="32" t="s">
        <v>5630</v>
      </c>
      <c r="D1787" s="31">
        <v>621</v>
      </c>
      <c r="E1787" s="32">
        <v>1</v>
      </c>
      <c r="F1787" s="32">
        <v>0</v>
      </c>
      <c r="G1787" s="32">
        <v>1</v>
      </c>
      <c r="H1787" s="32">
        <v>0</v>
      </c>
      <c r="I1787" s="32">
        <v>0</v>
      </c>
      <c r="J1787" s="32">
        <v>0</v>
      </c>
      <c r="L1787" s="2" t="str">
        <f t="shared" si="81"/>
        <v>Teresa</v>
      </c>
      <c r="M1787" s="2" t="str">
        <f t="shared" si="82"/>
        <v>Forcier</v>
      </c>
      <c r="N1787" s="26" t="str">
        <f t="shared" si="83"/>
        <v>Teresa Forcier</v>
      </c>
      <c r="O1787" s="26" t="str">
        <f>VLOOKUP(E1787,Key!A:B,2,FALSE)</f>
        <v>Rep</v>
      </c>
      <c r="P1787" s="26" t="str">
        <f>VLOOKUP(F1787,Key!D:E,2,FALSE)</f>
        <v>Rep</v>
      </c>
      <c r="Q1787" s="26" t="str">
        <f>VLOOKUP(G1787,Key!G:H,2,FALSE)</f>
        <v>Woman</v>
      </c>
      <c r="R1787" s="26">
        <f>VLOOKUP(H1787,Key!J:K,2,FALSE)</f>
        <v>1</v>
      </c>
      <c r="S1787" s="26" t="str">
        <f>VLOOKUP(I1787,Key!M:N,2,FALSE)</f>
        <v>Primary</v>
      </c>
      <c r="T1787" s="26">
        <f>VLOOKUP(J1787,Key!P:Q,2,FALSE)</f>
        <v>2000</v>
      </c>
      <c r="U1787" s="26" t="str">
        <f>VLOOKUP(K1787,Key!S:T,2,FALSE)</f>
        <v>Incumbent</v>
      </c>
      <c r="V1787" s="26">
        <v>1</v>
      </c>
    </row>
    <row r="1788" spans="1:22" x14ac:dyDescent="0.25">
      <c r="A1788" s="30">
        <v>6</v>
      </c>
      <c r="B1788" s="32" t="s">
        <v>5629</v>
      </c>
      <c r="C1788" s="32" t="s">
        <v>5630</v>
      </c>
      <c r="D1788" s="31">
        <v>621</v>
      </c>
      <c r="E1788" s="32">
        <v>1</v>
      </c>
      <c r="F1788" s="32">
        <v>0</v>
      </c>
      <c r="G1788" s="32">
        <v>1</v>
      </c>
      <c r="H1788" s="32">
        <v>0</v>
      </c>
      <c r="I1788" s="32">
        <v>1</v>
      </c>
      <c r="J1788" s="32">
        <v>0</v>
      </c>
      <c r="L1788" s="2" t="str">
        <f t="shared" si="81"/>
        <v>Teresa</v>
      </c>
      <c r="M1788" s="2" t="str">
        <f t="shared" si="82"/>
        <v>Forcier</v>
      </c>
      <c r="N1788" s="26" t="str">
        <f t="shared" si="83"/>
        <v>Teresa Forcier</v>
      </c>
      <c r="O1788" s="26" t="str">
        <f>VLOOKUP(E1788,Key!A:B,2,FALSE)</f>
        <v>Rep</v>
      </c>
      <c r="P1788" s="26" t="str">
        <f>VLOOKUP(F1788,Key!D:E,2,FALSE)</f>
        <v>Rep</v>
      </c>
      <c r="Q1788" s="26" t="str">
        <f>VLOOKUP(G1788,Key!G:H,2,FALSE)</f>
        <v>Woman</v>
      </c>
      <c r="R1788" s="26">
        <f>VLOOKUP(H1788,Key!J:K,2,FALSE)</f>
        <v>1</v>
      </c>
      <c r="S1788" s="26" t="str">
        <f>VLOOKUP(I1788,Key!M:N,2,FALSE)</f>
        <v>GE</v>
      </c>
      <c r="T1788" s="26">
        <f>VLOOKUP(J1788,Key!P:Q,2,FALSE)</f>
        <v>2000</v>
      </c>
      <c r="U1788" s="26" t="str">
        <f>VLOOKUP(K1788,Key!S:T,2,FALSE)</f>
        <v>Incumbent</v>
      </c>
      <c r="V1788" s="26">
        <v>0</v>
      </c>
    </row>
    <row r="1789" spans="1:22" x14ac:dyDescent="0.25">
      <c r="A1789" s="30">
        <v>6</v>
      </c>
      <c r="B1789" s="32" t="s">
        <v>5629</v>
      </c>
      <c r="C1789" s="32" t="s">
        <v>5630</v>
      </c>
      <c r="D1789" s="31">
        <v>621</v>
      </c>
      <c r="E1789" s="32">
        <v>1</v>
      </c>
      <c r="F1789" s="32">
        <v>0</v>
      </c>
      <c r="G1789" s="32">
        <v>1</v>
      </c>
      <c r="H1789" s="32">
        <v>0</v>
      </c>
      <c r="I1789" s="32">
        <v>1</v>
      </c>
      <c r="J1789" s="32">
        <v>1</v>
      </c>
      <c r="L1789" s="2" t="str">
        <f t="shared" si="81"/>
        <v>Teresa</v>
      </c>
      <c r="M1789" s="2" t="str">
        <f t="shared" si="82"/>
        <v>Forcier</v>
      </c>
      <c r="N1789" s="26" t="str">
        <f t="shared" si="83"/>
        <v>Teresa Forcier</v>
      </c>
      <c r="O1789" s="26" t="str">
        <f>VLOOKUP(E1789,Key!A:B,2,FALSE)</f>
        <v>Rep</v>
      </c>
      <c r="P1789" s="26" t="str">
        <f>VLOOKUP(F1789,Key!D:E,2,FALSE)</f>
        <v>Rep</v>
      </c>
      <c r="Q1789" s="26" t="str">
        <f>VLOOKUP(G1789,Key!G:H,2,FALSE)</f>
        <v>Woman</v>
      </c>
      <c r="R1789" s="26">
        <f>VLOOKUP(H1789,Key!J:K,2,FALSE)</f>
        <v>1</v>
      </c>
      <c r="S1789" s="26" t="str">
        <f>VLOOKUP(I1789,Key!M:N,2,FALSE)</f>
        <v>GE</v>
      </c>
      <c r="T1789" s="26">
        <f>VLOOKUP(J1789,Key!P:Q,2,FALSE)</f>
        <v>2002</v>
      </c>
      <c r="U1789" s="26" t="str">
        <f>VLOOKUP(K1789,Key!S:T,2,FALSE)</f>
        <v>Incumbent</v>
      </c>
      <c r="V1789" s="26">
        <v>0</v>
      </c>
    </row>
    <row r="1790" spans="1:22" x14ac:dyDescent="0.25">
      <c r="A1790" s="30">
        <v>6</v>
      </c>
      <c r="B1790" s="31" t="s">
        <v>5629</v>
      </c>
      <c r="C1790" s="31" t="s">
        <v>5630</v>
      </c>
      <c r="D1790" s="31">
        <v>621</v>
      </c>
      <c r="E1790" s="31">
        <v>1</v>
      </c>
      <c r="F1790" s="31">
        <v>0</v>
      </c>
      <c r="G1790" s="31">
        <v>1</v>
      </c>
      <c r="H1790" s="31">
        <v>0</v>
      </c>
      <c r="I1790" s="32">
        <v>1</v>
      </c>
      <c r="J1790" s="32">
        <v>2</v>
      </c>
      <c r="L1790" s="2" t="str">
        <f t="shared" si="81"/>
        <v>Teresa</v>
      </c>
      <c r="M1790" s="2" t="str">
        <f t="shared" si="82"/>
        <v>Forcier</v>
      </c>
      <c r="N1790" s="26" t="str">
        <f t="shared" si="83"/>
        <v>Teresa Forcier</v>
      </c>
      <c r="O1790" s="26" t="str">
        <f>VLOOKUP(E1790,Key!A:B,2,FALSE)</f>
        <v>Rep</v>
      </c>
      <c r="P1790" s="26" t="str">
        <f>VLOOKUP(F1790,Key!D:E,2,FALSE)</f>
        <v>Rep</v>
      </c>
      <c r="Q1790" s="26" t="str">
        <f>VLOOKUP(G1790,Key!G:H,2,FALSE)</f>
        <v>Woman</v>
      </c>
      <c r="R1790" s="26">
        <f>VLOOKUP(H1790,Key!J:K,2,FALSE)</f>
        <v>1</v>
      </c>
      <c r="S1790" s="26" t="str">
        <f>VLOOKUP(I1790,Key!M:N,2,FALSE)</f>
        <v>GE</v>
      </c>
      <c r="T1790" s="26">
        <f>VLOOKUP(J1790,Key!P:Q,2,FALSE)</f>
        <v>2004</v>
      </c>
      <c r="U1790" s="26" t="str">
        <f>VLOOKUP(K1790,Key!S:T,2,FALSE)</f>
        <v>Incumbent</v>
      </c>
      <c r="V1790" s="26">
        <v>0</v>
      </c>
    </row>
    <row r="1791" spans="1:22" x14ac:dyDescent="0.25">
      <c r="A1791" s="30">
        <v>6</v>
      </c>
      <c r="B1791" s="31" t="s">
        <v>5629</v>
      </c>
      <c r="C1791" s="31" t="s">
        <v>5630</v>
      </c>
      <c r="D1791" s="31">
        <v>621</v>
      </c>
      <c r="E1791" s="31">
        <v>1</v>
      </c>
      <c r="F1791" s="31">
        <v>0</v>
      </c>
      <c r="G1791" s="31">
        <v>1</v>
      </c>
      <c r="H1791" s="31">
        <v>1</v>
      </c>
      <c r="I1791" s="31">
        <v>0</v>
      </c>
      <c r="J1791" s="32">
        <v>3</v>
      </c>
      <c r="L1791" s="2" t="str">
        <f t="shared" si="81"/>
        <v>Teresa</v>
      </c>
      <c r="M1791" s="2" t="str">
        <f t="shared" si="82"/>
        <v>Forcier</v>
      </c>
      <c r="N1791" s="26" t="str">
        <f t="shared" si="83"/>
        <v>Teresa Forcier</v>
      </c>
      <c r="O1791" s="26" t="str">
        <f>VLOOKUP(E1791,Key!A:B,2,FALSE)</f>
        <v>Rep</v>
      </c>
      <c r="P1791" s="26" t="str">
        <f>VLOOKUP(F1791,Key!D:E,2,FALSE)</f>
        <v>Rep</v>
      </c>
      <c r="Q1791" s="26" t="str">
        <f>VLOOKUP(G1791,Key!G:H,2,FALSE)</f>
        <v>Woman</v>
      </c>
      <c r="R1791" s="26">
        <f>VLOOKUP(H1791,Key!J:K,2,FALSE)</f>
        <v>0</v>
      </c>
      <c r="S1791" s="26" t="str">
        <f>VLOOKUP(I1791,Key!M:N,2,FALSE)</f>
        <v>Primary</v>
      </c>
      <c r="T1791" s="26">
        <f>VLOOKUP(J1791,Key!P:Q,2,FALSE)</f>
        <v>2006</v>
      </c>
      <c r="U1791" s="26" t="str">
        <f>VLOOKUP(K1791,Key!S:T,2,FALSE)</f>
        <v>Incumbent</v>
      </c>
      <c r="V1791" s="26">
        <v>0</v>
      </c>
    </row>
    <row r="1792" spans="1:22" x14ac:dyDescent="0.25">
      <c r="A1792" s="30">
        <v>6</v>
      </c>
      <c r="B1792" s="32" t="s">
        <v>2676</v>
      </c>
      <c r="C1792" s="32" t="s">
        <v>2677</v>
      </c>
      <c r="D1792" s="31">
        <v>621</v>
      </c>
      <c r="E1792" s="32">
        <v>1</v>
      </c>
      <c r="F1792" s="32">
        <v>0</v>
      </c>
      <c r="G1792" s="32">
        <v>1</v>
      </c>
      <c r="H1792" s="32">
        <v>0</v>
      </c>
      <c r="I1792" s="32">
        <v>0</v>
      </c>
      <c r="J1792" s="32">
        <v>1</v>
      </c>
      <c r="L1792" s="2" t="str">
        <f t="shared" si="81"/>
        <v>Teresa</v>
      </c>
      <c r="M1792" s="2" t="str">
        <f t="shared" si="82"/>
        <v>Forcier</v>
      </c>
      <c r="N1792" s="26" t="str">
        <f t="shared" si="83"/>
        <v>Teresa Forcier</v>
      </c>
      <c r="O1792" s="26" t="str">
        <f>VLOOKUP(E1792,Key!A:B,2,FALSE)</f>
        <v>Rep</v>
      </c>
      <c r="P1792" s="26" t="str">
        <f>VLOOKUP(F1792,Key!D:E,2,FALSE)</f>
        <v>Rep</v>
      </c>
      <c r="Q1792" s="26" t="str">
        <f>VLOOKUP(G1792,Key!G:H,2,FALSE)</f>
        <v>Woman</v>
      </c>
      <c r="R1792" s="26">
        <f>VLOOKUP(H1792,Key!J:K,2,FALSE)</f>
        <v>1</v>
      </c>
      <c r="S1792" s="26" t="str">
        <f>VLOOKUP(I1792,Key!M:N,2,FALSE)</f>
        <v>Primary</v>
      </c>
      <c r="T1792" s="26">
        <f>VLOOKUP(J1792,Key!P:Q,2,FALSE)</f>
        <v>2002</v>
      </c>
      <c r="U1792" s="26" t="str">
        <f>VLOOKUP(K1792,Key!S:T,2,FALSE)</f>
        <v>Incumbent</v>
      </c>
      <c r="V1792" s="26">
        <v>0</v>
      </c>
    </row>
    <row r="1793" spans="1:22" x14ac:dyDescent="0.25">
      <c r="A1793" s="30">
        <v>6</v>
      </c>
      <c r="B1793" s="32" t="s">
        <v>2676</v>
      </c>
      <c r="C1793" s="32" t="s">
        <v>2677</v>
      </c>
      <c r="D1793" s="31">
        <v>621</v>
      </c>
      <c r="E1793" s="32">
        <v>1</v>
      </c>
      <c r="F1793" s="32">
        <v>0</v>
      </c>
      <c r="G1793" s="32">
        <v>1</v>
      </c>
      <c r="H1793" s="32">
        <v>0</v>
      </c>
      <c r="I1793" s="32">
        <v>0</v>
      </c>
      <c r="J1793" s="32">
        <v>2</v>
      </c>
      <c r="L1793" s="2" t="str">
        <f t="shared" si="81"/>
        <v>Teresa</v>
      </c>
      <c r="M1793" s="2" t="str">
        <f t="shared" si="82"/>
        <v>Forcier</v>
      </c>
      <c r="N1793" s="26" t="str">
        <f t="shared" si="83"/>
        <v>Teresa Forcier</v>
      </c>
      <c r="O1793" s="26" t="str">
        <f>VLOOKUP(E1793,Key!A:B,2,FALSE)</f>
        <v>Rep</v>
      </c>
      <c r="P1793" s="26" t="str">
        <f>VLOOKUP(F1793,Key!D:E,2,FALSE)</f>
        <v>Rep</v>
      </c>
      <c r="Q1793" s="26" t="str">
        <f>VLOOKUP(G1793,Key!G:H,2,FALSE)</f>
        <v>Woman</v>
      </c>
      <c r="R1793" s="26">
        <f>VLOOKUP(H1793,Key!J:K,2,FALSE)</f>
        <v>1</v>
      </c>
      <c r="S1793" s="26" t="str">
        <f>VLOOKUP(I1793,Key!M:N,2,FALSE)</f>
        <v>Primary</v>
      </c>
      <c r="T1793" s="26">
        <f>VLOOKUP(J1793,Key!P:Q,2,FALSE)</f>
        <v>2004</v>
      </c>
      <c r="U1793" s="26" t="str">
        <f>VLOOKUP(K1793,Key!S:T,2,FALSE)</f>
        <v>Incumbent</v>
      </c>
      <c r="V1793" s="26">
        <v>0</v>
      </c>
    </row>
    <row r="1794" spans="1:22" x14ac:dyDescent="0.25">
      <c r="A1794" s="30">
        <v>190</v>
      </c>
      <c r="B1794" s="32" t="s">
        <v>4121</v>
      </c>
      <c r="C1794" s="32" t="s">
        <v>4122</v>
      </c>
      <c r="D1794" s="31">
        <v>622</v>
      </c>
      <c r="E1794" s="32">
        <v>1</v>
      </c>
      <c r="F1794" s="32">
        <v>0</v>
      </c>
      <c r="G1794" s="32">
        <v>1</v>
      </c>
      <c r="H1794" s="32">
        <v>0</v>
      </c>
      <c r="I1794" s="32">
        <v>0</v>
      </c>
      <c r="J1794" s="32">
        <v>0</v>
      </c>
      <c r="L1794" s="2" t="str">
        <f t="shared" ref="L1794:L1857" si="84">TRIM(B1794)</f>
        <v>Ronda M.</v>
      </c>
      <c r="M1794" s="2" t="str">
        <f t="shared" ref="M1794:M1857" si="85">TRIM(C1794)</f>
        <v>Ford</v>
      </c>
      <c r="N1794" s="26" t="str">
        <f t="shared" ref="N1794:N1857" si="86">CONCATENATE(L1794," ",M1794)</f>
        <v>Ronda M. Ford</v>
      </c>
      <c r="O1794" s="26" t="str">
        <f>VLOOKUP(E1794,Key!A:B,2,FALSE)</f>
        <v>Rep</v>
      </c>
      <c r="P1794" s="26" t="str">
        <f>VLOOKUP(F1794,Key!D:E,2,FALSE)</f>
        <v>Rep</v>
      </c>
      <c r="Q1794" s="26" t="str">
        <f>VLOOKUP(G1794,Key!G:H,2,FALSE)</f>
        <v>Woman</v>
      </c>
      <c r="R1794" s="26">
        <f>VLOOKUP(H1794,Key!J:K,2,FALSE)</f>
        <v>1</v>
      </c>
      <c r="S1794" s="26" t="str">
        <f>VLOOKUP(I1794,Key!M:N,2,FALSE)</f>
        <v>Primary</v>
      </c>
      <c r="T1794" s="26">
        <f>VLOOKUP(J1794,Key!P:Q,2,FALSE)</f>
        <v>2000</v>
      </c>
      <c r="U1794" s="26" t="str">
        <f>VLOOKUP(K1794,Key!S:T,2,FALSE)</f>
        <v>Incumbent</v>
      </c>
      <c r="V1794" s="26">
        <v>1</v>
      </c>
    </row>
    <row r="1795" spans="1:22" x14ac:dyDescent="0.25">
      <c r="A1795" s="30">
        <v>190</v>
      </c>
      <c r="B1795" s="32" t="s">
        <v>4121</v>
      </c>
      <c r="C1795" s="32" t="s">
        <v>4122</v>
      </c>
      <c r="D1795" s="31">
        <v>622</v>
      </c>
      <c r="E1795" s="32">
        <v>1</v>
      </c>
      <c r="F1795" s="32">
        <v>0</v>
      </c>
      <c r="G1795" s="32">
        <v>1</v>
      </c>
      <c r="H1795" s="32">
        <v>1</v>
      </c>
      <c r="I1795" s="32">
        <v>1</v>
      </c>
      <c r="J1795" s="32">
        <v>0</v>
      </c>
      <c r="L1795" s="2" t="str">
        <f t="shared" si="84"/>
        <v>Ronda M.</v>
      </c>
      <c r="M1795" s="2" t="str">
        <f t="shared" si="85"/>
        <v>Ford</v>
      </c>
      <c r="N1795" s="26" t="str">
        <f t="shared" si="86"/>
        <v>Ronda M. Ford</v>
      </c>
      <c r="O1795" s="26" t="str">
        <f>VLOOKUP(E1795,Key!A:B,2,FALSE)</f>
        <v>Rep</v>
      </c>
      <c r="P1795" s="26" t="str">
        <f>VLOOKUP(F1795,Key!D:E,2,FALSE)</f>
        <v>Rep</v>
      </c>
      <c r="Q1795" s="26" t="str">
        <f>VLOOKUP(G1795,Key!G:H,2,FALSE)</f>
        <v>Woman</v>
      </c>
      <c r="R1795" s="26">
        <f>VLOOKUP(H1795,Key!J:K,2,FALSE)</f>
        <v>0</v>
      </c>
      <c r="S1795" s="26" t="str">
        <f>VLOOKUP(I1795,Key!M:N,2,FALSE)</f>
        <v>GE</v>
      </c>
      <c r="T1795" s="26">
        <f>VLOOKUP(J1795,Key!P:Q,2,FALSE)</f>
        <v>2000</v>
      </c>
      <c r="U1795" s="26" t="str">
        <f>VLOOKUP(K1795,Key!S:T,2,FALSE)</f>
        <v>Incumbent</v>
      </c>
      <c r="V1795" s="26">
        <v>0</v>
      </c>
    </row>
    <row r="1796" spans="1:22" x14ac:dyDescent="0.25">
      <c r="A1796" s="30">
        <v>180</v>
      </c>
      <c r="B1796" s="32" t="s">
        <v>3794</v>
      </c>
      <c r="C1796" s="32" t="s">
        <v>3796</v>
      </c>
      <c r="D1796" s="31">
        <v>623</v>
      </c>
      <c r="E1796" s="31">
        <v>1</v>
      </c>
      <c r="F1796" s="32">
        <v>6</v>
      </c>
      <c r="G1796" s="32">
        <v>0</v>
      </c>
      <c r="H1796" s="32">
        <v>1</v>
      </c>
      <c r="I1796" s="31">
        <v>1</v>
      </c>
      <c r="J1796" s="32">
        <v>1</v>
      </c>
      <c r="L1796" s="2" t="str">
        <f t="shared" si="84"/>
        <v>Ernst</v>
      </c>
      <c r="M1796" s="2" t="str">
        <f t="shared" si="85"/>
        <v>Ford</v>
      </c>
      <c r="N1796" s="26" t="str">
        <f t="shared" si="86"/>
        <v>Ernst Ford</v>
      </c>
      <c r="O1796" s="26" t="str">
        <f>VLOOKUP(E1796,Key!A:B,2,FALSE)</f>
        <v>Rep</v>
      </c>
      <c r="P1796" s="26" t="str">
        <f>VLOOKUP(F1796,Key!D:E,2,FALSE)</f>
        <v>Grn</v>
      </c>
      <c r="Q1796" s="26" t="str">
        <f>VLOOKUP(G1796,Key!G:H,2,FALSE)</f>
        <v>Man</v>
      </c>
      <c r="R1796" s="26">
        <f>VLOOKUP(H1796,Key!J:K,2,FALSE)</f>
        <v>0</v>
      </c>
      <c r="S1796" s="26" t="str">
        <f>VLOOKUP(I1796,Key!M:N,2,FALSE)</f>
        <v>GE</v>
      </c>
      <c r="T1796" s="26">
        <f>VLOOKUP(J1796,Key!P:Q,2,FALSE)</f>
        <v>2002</v>
      </c>
      <c r="U1796" s="26" t="str">
        <f>VLOOKUP(K1796,Key!S:T,2,FALSE)</f>
        <v>Incumbent</v>
      </c>
      <c r="V1796" s="26">
        <v>1</v>
      </c>
    </row>
    <row r="1797" spans="1:22" x14ac:dyDescent="0.25">
      <c r="A1797" s="30">
        <v>190</v>
      </c>
      <c r="B1797" s="32" t="s">
        <v>1043</v>
      </c>
      <c r="C1797" s="32" t="s">
        <v>1044</v>
      </c>
      <c r="D1797" s="31">
        <v>624</v>
      </c>
      <c r="E1797" s="31">
        <v>1</v>
      </c>
      <c r="F1797" s="32">
        <v>0</v>
      </c>
      <c r="G1797" s="32">
        <v>0</v>
      </c>
      <c r="H1797" s="32">
        <v>0</v>
      </c>
      <c r="I1797" s="31">
        <v>0</v>
      </c>
      <c r="J1797" s="32">
        <v>4</v>
      </c>
      <c r="L1797" s="2" t="str">
        <f t="shared" si="84"/>
        <v>Rahim</v>
      </c>
      <c r="M1797" s="2" t="str">
        <f t="shared" si="85"/>
        <v>Foreman</v>
      </c>
      <c r="N1797" s="26" t="str">
        <f t="shared" si="86"/>
        <v>Rahim Foreman</v>
      </c>
      <c r="O1797" s="26" t="str">
        <f>VLOOKUP(E1797,Key!A:B,2,FALSE)</f>
        <v>Rep</v>
      </c>
      <c r="P1797" s="26" t="str">
        <f>VLOOKUP(F1797,Key!D:E,2,FALSE)</f>
        <v>Rep</v>
      </c>
      <c r="Q1797" s="26" t="str">
        <f>VLOOKUP(G1797,Key!G:H,2,FALSE)</f>
        <v>Man</v>
      </c>
      <c r="R1797" s="26">
        <f>VLOOKUP(H1797,Key!J:K,2,FALSE)</f>
        <v>1</v>
      </c>
      <c r="S1797" s="26" t="str">
        <f>VLOOKUP(I1797,Key!M:N,2,FALSE)</f>
        <v>Primary</v>
      </c>
      <c r="T1797" s="26">
        <f>VLOOKUP(J1797,Key!P:Q,2,FALSE)</f>
        <v>2008</v>
      </c>
      <c r="U1797" s="26" t="str">
        <f>VLOOKUP(K1797,Key!S:T,2,FALSE)</f>
        <v>Incumbent</v>
      </c>
      <c r="V1797" s="26">
        <v>1</v>
      </c>
    </row>
    <row r="1798" spans="1:22" x14ac:dyDescent="0.25">
      <c r="A1798" s="30">
        <v>190</v>
      </c>
      <c r="B1798" s="32" t="s">
        <v>1043</v>
      </c>
      <c r="C1798" s="32" t="s">
        <v>1044</v>
      </c>
      <c r="D1798" s="31">
        <v>624</v>
      </c>
      <c r="E1798" s="31">
        <v>1</v>
      </c>
      <c r="F1798" s="32">
        <v>0</v>
      </c>
      <c r="G1798" s="32">
        <v>0</v>
      </c>
      <c r="H1798" s="32">
        <v>1</v>
      </c>
      <c r="I1798" s="31">
        <v>1</v>
      </c>
      <c r="J1798" s="32">
        <v>4</v>
      </c>
      <c r="L1798" s="2" t="str">
        <f t="shared" si="84"/>
        <v>Rahim</v>
      </c>
      <c r="M1798" s="2" t="str">
        <f t="shared" si="85"/>
        <v>Foreman</v>
      </c>
      <c r="N1798" s="26" t="str">
        <f t="shared" si="86"/>
        <v>Rahim Foreman</v>
      </c>
      <c r="O1798" s="26" t="str">
        <f>VLOOKUP(E1798,Key!A:B,2,FALSE)</f>
        <v>Rep</v>
      </c>
      <c r="P1798" s="26" t="str">
        <f>VLOOKUP(F1798,Key!D:E,2,FALSE)</f>
        <v>Rep</v>
      </c>
      <c r="Q1798" s="26" t="str">
        <f>VLOOKUP(G1798,Key!G:H,2,FALSE)</f>
        <v>Man</v>
      </c>
      <c r="R1798" s="26">
        <f>VLOOKUP(H1798,Key!J:K,2,FALSE)</f>
        <v>0</v>
      </c>
      <c r="S1798" s="26" t="str">
        <f>VLOOKUP(I1798,Key!M:N,2,FALSE)</f>
        <v>GE</v>
      </c>
      <c r="T1798" s="26">
        <f>VLOOKUP(J1798,Key!P:Q,2,FALSE)</f>
        <v>2008</v>
      </c>
      <c r="U1798" s="26" t="str">
        <f>VLOOKUP(K1798,Key!S:T,2,FALSE)</f>
        <v>Incumbent</v>
      </c>
      <c r="V1798" s="26">
        <v>0</v>
      </c>
    </row>
    <row r="1799" spans="1:22" x14ac:dyDescent="0.25">
      <c r="A1799" s="30">
        <v>133</v>
      </c>
      <c r="B1799" s="32" t="s">
        <v>4056</v>
      </c>
      <c r="C1799" s="32" t="s">
        <v>6349</v>
      </c>
      <c r="D1799" s="31">
        <v>625</v>
      </c>
      <c r="E1799" s="31">
        <v>1</v>
      </c>
      <c r="F1799" s="32">
        <v>0</v>
      </c>
      <c r="G1799" s="32">
        <v>0</v>
      </c>
      <c r="H1799" s="32">
        <v>1</v>
      </c>
      <c r="I1799" s="31">
        <v>1</v>
      </c>
      <c r="J1799" s="32">
        <v>1</v>
      </c>
      <c r="L1799" s="2" t="str">
        <f t="shared" si="84"/>
        <v>Howard</v>
      </c>
      <c r="M1799" s="2" t="str">
        <f t="shared" si="85"/>
        <v>Forman</v>
      </c>
      <c r="N1799" s="26" t="str">
        <f t="shared" si="86"/>
        <v>Howard Forman</v>
      </c>
      <c r="O1799" s="26" t="str">
        <f>VLOOKUP(E1799,Key!A:B,2,FALSE)</f>
        <v>Rep</v>
      </c>
      <c r="P1799" s="26" t="str">
        <f>VLOOKUP(F1799,Key!D:E,2,FALSE)</f>
        <v>Rep</v>
      </c>
      <c r="Q1799" s="26" t="str">
        <f>VLOOKUP(G1799,Key!G:H,2,FALSE)</f>
        <v>Man</v>
      </c>
      <c r="R1799" s="26">
        <f>VLOOKUP(H1799,Key!J:K,2,FALSE)</f>
        <v>0</v>
      </c>
      <c r="S1799" s="26" t="str">
        <f>VLOOKUP(I1799,Key!M:N,2,FALSE)</f>
        <v>GE</v>
      </c>
      <c r="T1799" s="26">
        <f>VLOOKUP(J1799,Key!P:Q,2,FALSE)</f>
        <v>2002</v>
      </c>
      <c r="U1799" s="26" t="str">
        <f>VLOOKUP(K1799,Key!S:T,2,FALSE)</f>
        <v>Incumbent</v>
      </c>
      <c r="V1799" s="26">
        <v>1</v>
      </c>
    </row>
    <row r="1800" spans="1:22" x14ac:dyDescent="0.25">
      <c r="A1800" s="30">
        <v>133</v>
      </c>
      <c r="B1800" s="32" t="s">
        <v>4056</v>
      </c>
      <c r="C1800" s="32" t="s">
        <v>6349</v>
      </c>
      <c r="D1800" s="31">
        <v>625</v>
      </c>
      <c r="E1800" s="32">
        <v>1</v>
      </c>
      <c r="F1800" s="32">
        <v>0</v>
      </c>
      <c r="G1800" s="32">
        <v>0</v>
      </c>
      <c r="H1800" s="32">
        <v>0</v>
      </c>
      <c r="I1800" s="32">
        <v>0</v>
      </c>
      <c r="J1800" s="32">
        <v>1</v>
      </c>
      <c r="L1800" s="2" t="str">
        <f t="shared" si="84"/>
        <v>Howard</v>
      </c>
      <c r="M1800" s="2" t="str">
        <f t="shared" si="85"/>
        <v>Forman</v>
      </c>
      <c r="N1800" s="26" t="str">
        <f t="shared" si="86"/>
        <v>Howard Forman</v>
      </c>
      <c r="O1800" s="26" t="str">
        <f>VLOOKUP(E1800,Key!A:B,2,FALSE)</f>
        <v>Rep</v>
      </c>
      <c r="P1800" s="26" t="str">
        <f>VLOOKUP(F1800,Key!D:E,2,FALSE)</f>
        <v>Rep</v>
      </c>
      <c r="Q1800" s="26" t="str">
        <f>VLOOKUP(G1800,Key!G:H,2,FALSE)</f>
        <v>Man</v>
      </c>
      <c r="R1800" s="26">
        <f>VLOOKUP(H1800,Key!J:K,2,FALSE)</f>
        <v>1</v>
      </c>
      <c r="S1800" s="26" t="str">
        <f>VLOOKUP(I1800,Key!M:N,2,FALSE)</f>
        <v>Primary</v>
      </c>
      <c r="T1800" s="26">
        <f>VLOOKUP(J1800,Key!P:Q,2,FALSE)</f>
        <v>2002</v>
      </c>
      <c r="U1800" s="26" t="str">
        <f>VLOOKUP(K1800,Key!S:T,2,FALSE)</f>
        <v>Incumbent</v>
      </c>
      <c r="V1800" s="26">
        <v>0</v>
      </c>
    </row>
    <row r="1801" spans="1:22" x14ac:dyDescent="0.25">
      <c r="A1801" s="30">
        <v>189</v>
      </c>
      <c r="B1801" s="32" t="s">
        <v>84</v>
      </c>
      <c r="C1801" s="32" t="s">
        <v>85</v>
      </c>
      <c r="D1801" s="31">
        <v>626</v>
      </c>
      <c r="E1801" s="31">
        <v>1</v>
      </c>
      <c r="F1801" s="32">
        <v>1</v>
      </c>
      <c r="G1801" s="32">
        <v>1</v>
      </c>
      <c r="H1801" s="32">
        <v>0</v>
      </c>
      <c r="I1801" s="31">
        <v>0</v>
      </c>
      <c r="J1801" s="32">
        <v>6</v>
      </c>
      <c r="L1801" s="2" t="str">
        <f t="shared" si="84"/>
        <v>Elizabeth A</v>
      </c>
      <c r="M1801" s="2" t="str">
        <f t="shared" si="85"/>
        <v>Forrest</v>
      </c>
      <c r="N1801" s="26" t="str">
        <f t="shared" si="86"/>
        <v>Elizabeth A Forrest</v>
      </c>
      <c r="O1801" s="26" t="str">
        <f>VLOOKUP(E1801,Key!A:B,2,FALSE)</f>
        <v>Rep</v>
      </c>
      <c r="P1801" s="26" t="str">
        <f>VLOOKUP(F1801,Key!D:E,2,FALSE)</f>
        <v>Dem</v>
      </c>
      <c r="Q1801" s="26" t="str">
        <f>VLOOKUP(G1801,Key!G:H,2,FALSE)</f>
        <v>Woman</v>
      </c>
      <c r="R1801" s="26">
        <f>VLOOKUP(H1801,Key!J:K,2,FALSE)</f>
        <v>1</v>
      </c>
      <c r="S1801" s="26" t="str">
        <f>VLOOKUP(I1801,Key!M:N,2,FALSE)</f>
        <v>Primary</v>
      </c>
      <c r="T1801" s="26">
        <f>VLOOKUP(J1801,Key!P:Q,2,FALSE)</f>
        <v>2012</v>
      </c>
      <c r="U1801" s="26" t="str">
        <f>VLOOKUP(K1801,Key!S:T,2,FALSE)</f>
        <v>Incumbent</v>
      </c>
      <c r="V1801" s="26">
        <v>1</v>
      </c>
    </row>
    <row r="1802" spans="1:22" x14ac:dyDescent="0.25">
      <c r="A1802" s="30">
        <v>189</v>
      </c>
      <c r="B1802" s="32" t="s">
        <v>84</v>
      </c>
      <c r="C1802" s="32" t="s">
        <v>85</v>
      </c>
      <c r="D1802" s="31">
        <v>626</v>
      </c>
      <c r="E1802" s="31">
        <v>1</v>
      </c>
      <c r="F1802" s="32">
        <v>1</v>
      </c>
      <c r="G1802" s="32">
        <v>1</v>
      </c>
      <c r="H1802" s="32">
        <v>1</v>
      </c>
      <c r="I1802" s="31">
        <v>1</v>
      </c>
      <c r="J1802" s="32">
        <v>6</v>
      </c>
      <c r="L1802" s="2" t="str">
        <f t="shared" si="84"/>
        <v>Elizabeth A</v>
      </c>
      <c r="M1802" s="2" t="str">
        <f t="shared" si="85"/>
        <v>Forrest</v>
      </c>
      <c r="N1802" s="26" t="str">
        <f t="shared" si="86"/>
        <v>Elizabeth A Forrest</v>
      </c>
      <c r="O1802" s="26" t="str">
        <f>VLOOKUP(E1802,Key!A:B,2,FALSE)</f>
        <v>Rep</v>
      </c>
      <c r="P1802" s="26" t="str">
        <f>VLOOKUP(F1802,Key!D:E,2,FALSE)</f>
        <v>Dem</v>
      </c>
      <c r="Q1802" s="26" t="str">
        <f>VLOOKUP(G1802,Key!G:H,2,FALSE)</f>
        <v>Woman</v>
      </c>
      <c r="R1802" s="26">
        <f>VLOOKUP(H1802,Key!J:K,2,FALSE)</f>
        <v>0</v>
      </c>
      <c r="S1802" s="26" t="str">
        <f>VLOOKUP(I1802,Key!M:N,2,FALSE)</f>
        <v>GE</v>
      </c>
      <c r="T1802" s="26">
        <f>VLOOKUP(J1802,Key!P:Q,2,FALSE)</f>
        <v>2012</v>
      </c>
      <c r="U1802" s="26" t="str">
        <f>VLOOKUP(K1802,Key!S:T,2,FALSE)</f>
        <v>Incumbent</v>
      </c>
      <c r="V1802" s="26">
        <v>0</v>
      </c>
    </row>
    <row r="1803" spans="1:22" x14ac:dyDescent="0.25">
      <c r="A1803" s="30">
        <v>189</v>
      </c>
      <c r="B1803" s="32" t="s">
        <v>7038</v>
      </c>
      <c r="C1803" s="32" t="s">
        <v>7141</v>
      </c>
      <c r="D1803" s="31">
        <v>626</v>
      </c>
      <c r="E1803" s="32">
        <v>1</v>
      </c>
      <c r="F1803" s="32">
        <v>1</v>
      </c>
      <c r="G1803" s="32">
        <v>1</v>
      </c>
      <c r="H1803" s="32">
        <v>0</v>
      </c>
      <c r="I1803" s="32">
        <v>0</v>
      </c>
      <c r="J1803" s="32">
        <v>7</v>
      </c>
      <c r="L1803" s="2" t="str">
        <f t="shared" si="84"/>
        <v>Elizabeth</v>
      </c>
      <c r="M1803" s="2" t="str">
        <f t="shared" si="85"/>
        <v>Forrest</v>
      </c>
      <c r="N1803" s="26" t="str">
        <f t="shared" si="86"/>
        <v>Elizabeth Forrest</v>
      </c>
      <c r="O1803" s="26" t="str">
        <f>VLOOKUP(E1803,Key!A:B,2,FALSE)</f>
        <v>Rep</v>
      </c>
      <c r="P1803" s="26" t="str">
        <f>VLOOKUP(F1803,Key!D:E,2,FALSE)</f>
        <v>Dem</v>
      </c>
      <c r="Q1803" s="26" t="str">
        <f>VLOOKUP(G1803,Key!G:H,2,FALSE)</f>
        <v>Woman</v>
      </c>
      <c r="R1803" s="26">
        <f>VLOOKUP(H1803,Key!J:K,2,FALSE)</f>
        <v>1</v>
      </c>
      <c r="S1803" s="26" t="str">
        <f>VLOOKUP(I1803,Key!M:N,2,FALSE)</f>
        <v>Primary</v>
      </c>
      <c r="T1803" s="26">
        <f>VLOOKUP(J1803,Key!P:Q,2,FALSE)</f>
        <v>2014</v>
      </c>
      <c r="U1803" s="26" t="str">
        <f>VLOOKUP(K1803,Key!S:T,2,FALSE)</f>
        <v>Incumbent</v>
      </c>
      <c r="V1803" s="26">
        <v>0</v>
      </c>
    </row>
    <row r="1804" spans="1:22" x14ac:dyDescent="0.25">
      <c r="A1804" s="30">
        <v>41</v>
      </c>
      <c r="B1804" s="32" t="s">
        <v>5857</v>
      </c>
      <c r="C1804" s="32" t="s">
        <v>5858</v>
      </c>
      <c r="D1804" s="31">
        <v>627</v>
      </c>
      <c r="E1804" s="32">
        <v>0</v>
      </c>
      <c r="F1804" s="32">
        <v>1</v>
      </c>
      <c r="G1804" s="32">
        <v>0</v>
      </c>
      <c r="H1804" s="32">
        <v>1</v>
      </c>
      <c r="I1804" s="32">
        <v>0</v>
      </c>
      <c r="J1804" s="32">
        <v>0</v>
      </c>
      <c r="L1804" s="2" t="str">
        <f t="shared" si="84"/>
        <v>Charlie</v>
      </c>
      <c r="M1804" s="2" t="str">
        <f t="shared" si="85"/>
        <v>Fox</v>
      </c>
      <c r="N1804" s="26" t="str">
        <f t="shared" si="86"/>
        <v>Charlie Fox</v>
      </c>
      <c r="O1804" s="26" t="str">
        <f>VLOOKUP(E1804,Key!A:B,2,FALSE)</f>
        <v>Senator</v>
      </c>
      <c r="P1804" s="26" t="str">
        <f>VLOOKUP(F1804,Key!D:E,2,FALSE)</f>
        <v>Dem</v>
      </c>
      <c r="Q1804" s="26" t="str">
        <f>VLOOKUP(G1804,Key!G:H,2,FALSE)</f>
        <v>Man</v>
      </c>
      <c r="R1804" s="26">
        <f>VLOOKUP(H1804,Key!J:K,2,FALSE)</f>
        <v>0</v>
      </c>
      <c r="S1804" s="26" t="str">
        <f>VLOOKUP(I1804,Key!M:N,2,FALSE)</f>
        <v>Primary</v>
      </c>
      <c r="T1804" s="26">
        <f>VLOOKUP(J1804,Key!P:Q,2,FALSE)</f>
        <v>2000</v>
      </c>
      <c r="U1804" s="26" t="str">
        <f>VLOOKUP(K1804,Key!S:T,2,FALSE)</f>
        <v>Incumbent</v>
      </c>
      <c r="V1804" s="26">
        <v>1</v>
      </c>
    </row>
    <row r="1805" spans="1:22" x14ac:dyDescent="0.25">
      <c r="A1805" s="30">
        <v>153</v>
      </c>
      <c r="B1805" s="31" t="s">
        <v>2270</v>
      </c>
      <c r="C1805" s="31" t="s">
        <v>5858</v>
      </c>
      <c r="D1805" s="31">
        <v>628</v>
      </c>
      <c r="E1805" s="31">
        <v>1</v>
      </c>
      <c r="F1805" s="31">
        <v>0</v>
      </c>
      <c r="G1805" s="31">
        <v>0</v>
      </c>
      <c r="H1805" s="31">
        <v>1</v>
      </c>
      <c r="I1805" s="31">
        <v>1</v>
      </c>
      <c r="J1805" s="32">
        <v>2</v>
      </c>
      <c r="L1805" s="2" t="str">
        <f t="shared" si="84"/>
        <v>Jon D</v>
      </c>
      <c r="M1805" s="2" t="str">
        <f t="shared" si="85"/>
        <v>Fox</v>
      </c>
      <c r="N1805" s="26" t="str">
        <f t="shared" si="86"/>
        <v>Jon D Fox</v>
      </c>
      <c r="O1805" s="26" t="str">
        <f>VLOOKUP(E1805,Key!A:B,2,FALSE)</f>
        <v>Rep</v>
      </c>
      <c r="P1805" s="26" t="str">
        <f>VLOOKUP(F1805,Key!D:E,2,FALSE)</f>
        <v>Rep</v>
      </c>
      <c r="Q1805" s="26" t="str">
        <f>VLOOKUP(G1805,Key!G:H,2,FALSE)</f>
        <v>Man</v>
      </c>
      <c r="R1805" s="26">
        <f>VLOOKUP(H1805,Key!J:K,2,FALSE)</f>
        <v>0</v>
      </c>
      <c r="S1805" s="26" t="str">
        <f>VLOOKUP(I1805,Key!M:N,2,FALSE)</f>
        <v>GE</v>
      </c>
      <c r="T1805" s="26">
        <f>VLOOKUP(J1805,Key!P:Q,2,FALSE)</f>
        <v>2004</v>
      </c>
      <c r="U1805" s="26" t="str">
        <f>VLOOKUP(K1805,Key!S:T,2,FALSE)</f>
        <v>Incumbent</v>
      </c>
      <c r="V1805" s="26">
        <v>1</v>
      </c>
    </row>
    <row r="1806" spans="1:22" x14ac:dyDescent="0.25">
      <c r="A1806" s="30">
        <v>153</v>
      </c>
      <c r="B1806" s="32" t="s">
        <v>2694</v>
      </c>
      <c r="C1806" s="32" t="s">
        <v>2695</v>
      </c>
      <c r="D1806" s="31">
        <v>628</v>
      </c>
      <c r="E1806" s="32">
        <v>1</v>
      </c>
      <c r="F1806" s="32">
        <v>0</v>
      </c>
      <c r="G1806" s="32">
        <v>0</v>
      </c>
      <c r="H1806" s="32">
        <v>0</v>
      </c>
      <c r="I1806" s="32">
        <v>0</v>
      </c>
      <c r="J1806" s="32">
        <v>2</v>
      </c>
      <c r="L1806" s="2" t="str">
        <f t="shared" si="84"/>
        <v>Jon D</v>
      </c>
      <c r="M1806" s="2" t="str">
        <f t="shared" si="85"/>
        <v>Fox</v>
      </c>
      <c r="N1806" s="26" t="str">
        <f t="shared" si="86"/>
        <v>Jon D Fox</v>
      </c>
      <c r="O1806" s="26" t="str">
        <f>VLOOKUP(E1806,Key!A:B,2,FALSE)</f>
        <v>Rep</v>
      </c>
      <c r="P1806" s="26" t="str">
        <f>VLOOKUP(F1806,Key!D:E,2,FALSE)</f>
        <v>Rep</v>
      </c>
      <c r="Q1806" s="26" t="str">
        <f>VLOOKUP(G1806,Key!G:H,2,FALSE)</f>
        <v>Man</v>
      </c>
      <c r="R1806" s="26">
        <f>VLOOKUP(H1806,Key!J:K,2,FALSE)</f>
        <v>1</v>
      </c>
      <c r="S1806" s="26" t="str">
        <f>VLOOKUP(I1806,Key!M:N,2,FALSE)</f>
        <v>Primary</v>
      </c>
      <c r="T1806" s="26">
        <f>VLOOKUP(J1806,Key!P:Q,2,FALSE)</f>
        <v>2004</v>
      </c>
      <c r="U1806" s="26" t="str">
        <f>VLOOKUP(K1806,Key!S:T,2,FALSE)</f>
        <v>Incumbent</v>
      </c>
      <c r="V1806" s="26">
        <v>0</v>
      </c>
    </row>
    <row r="1807" spans="1:22" x14ac:dyDescent="0.25">
      <c r="A1807" s="30">
        <v>179</v>
      </c>
      <c r="B1807" s="32" t="s">
        <v>9426</v>
      </c>
      <c r="C1807" s="32" t="s">
        <v>9427</v>
      </c>
      <c r="D1807" s="31">
        <v>629</v>
      </c>
      <c r="E1807" s="31">
        <v>1</v>
      </c>
      <c r="F1807" s="32">
        <v>0</v>
      </c>
      <c r="G1807" s="32">
        <v>0</v>
      </c>
      <c r="H1807" s="32">
        <v>0</v>
      </c>
      <c r="I1807" s="31">
        <v>0</v>
      </c>
      <c r="J1807" s="32">
        <v>5</v>
      </c>
      <c r="L1807" s="2" t="str">
        <f t="shared" si="84"/>
        <v>Matthew S</v>
      </c>
      <c r="M1807" s="2" t="str">
        <f t="shared" si="85"/>
        <v>Franchetti</v>
      </c>
      <c r="N1807" s="26" t="str">
        <f t="shared" si="86"/>
        <v>Matthew S Franchetti</v>
      </c>
      <c r="O1807" s="26" t="str">
        <f>VLOOKUP(E1807,Key!A:B,2,FALSE)</f>
        <v>Rep</v>
      </c>
      <c r="P1807" s="26" t="str">
        <f>VLOOKUP(F1807,Key!D:E,2,FALSE)</f>
        <v>Rep</v>
      </c>
      <c r="Q1807" s="26" t="str">
        <f>VLOOKUP(G1807,Key!G:H,2,FALSE)</f>
        <v>Man</v>
      </c>
      <c r="R1807" s="26">
        <f>VLOOKUP(H1807,Key!J:K,2,FALSE)</f>
        <v>1</v>
      </c>
      <c r="S1807" s="26" t="str">
        <f>VLOOKUP(I1807,Key!M:N,2,FALSE)</f>
        <v>Primary</v>
      </c>
      <c r="T1807" s="26">
        <f>VLOOKUP(J1807,Key!P:Q,2,FALSE)</f>
        <v>2010</v>
      </c>
      <c r="U1807" s="26" t="str">
        <f>VLOOKUP(K1807,Key!S:T,2,FALSE)</f>
        <v>Incumbent</v>
      </c>
      <c r="V1807" s="26">
        <v>1</v>
      </c>
    </row>
    <row r="1808" spans="1:22" x14ac:dyDescent="0.25">
      <c r="A1808" s="30">
        <v>179</v>
      </c>
      <c r="B1808" s="32" t="s">
        <v>9426</v>
      </c>
      <c r="C1808" s="32" t="s">
        <v>9427</v>
      </c>
      <c r="D1808" s="31">
        <v>629</v>
      </c>
      <c r="E1808" s="31">
        <v>1</v>
      </c>
      <c r="F1808" s="32">
        <v>0</v>
      </c>
      <c r="G1808" s="32">
        <v>0</v>
      </c>
      <c r="H1808" s="32">
        <v>1</v>
      </c>
      <c r="I1808" s="31">
        <v>1</v>
      </c>
      <c r="J1808" s="32">
        <v>5</v>
      </c>
      <c r="L1808" s="2" t="str">
        <f t="shared" si="84"/>
        <v>Matthew S</v>
      </c>
      <c r="M1808" s="2" t="str">
        <f t="shared" si="85"/>
        <v>Franchetti</v>
      </c>
      <c r="N1808" s="26" t="str">
        <f t="shared" si="86"/>
        <v>Matthew S Franchetti</v>
      </c>
      <c r="O1808" s="26" t="str">
        <f>VLOOKUP(E1808,Key!A:B,2,FALSE)</f>
        <v>Rep</v>
      </c>
      <c r="P1808" s="26" t="str">
        <f>VLOOKUP(F1808,Key!D:E,2,FALSE)</f>
        <v>Rep</v>
      </c>
      <c r="Q1808" s="26" t="str">
        <f>VLOOKUP(G1808,Key!G:H,2,FALSE)</f>
        <v>Man</v>
      </c>
      <c r="R1808" s="26">
        <f>VLOOKUP(H1808,Key!J:K,2,FALSE)</f>
        <v>0</v>
      </c>
      <c r="S1808" s="26" t="str">
        <f>VLOOKUP(I1808,Key!M:N,2,FALSE)</f>
        <v>GE</v>
      </c>
      <c r="T1808" s="26">
        <f>VLOOKUP(J1808,Key!P:Q,2,FALSE)</f>
        <v>2010</v>
      </c>
      <c r="U1808" s="26" t="str">
        <f>VLOOKUP(K1808,Key!S:T,2,FALSE)</f>
        <v>Incumbent</v>
      </c>
      <c r="V1808" s="26">
        <v>0</v>
      </c>
    </row>
    <row r="1809" spans="1:22" x14ac:dyDescent="0.25">
      <c r="A1809" s="30">
        <v>79</v>
      </c>
      <c r="B1809" s="31" t="s">
        <v>2353</v>
      </c>
      <c r="C1809" s="31" t="s">
        <v>2354</v>
      </c>
      <c r="D1809" s="31">
        <v>630</v>
      </c>
      <c r="E1809" s="31">
        <v>1</v>
      </c>
      <c r="F1809" s="31">
        <v>1</v>
      </c>
      <c r="G1809" s="31">
        <v>0</v>
      </c>
      <c r="H1809" s="31">
        <v>1</v>
      </c>
      <c r="I1809" s="31">
        <v>1</v>
      </c>
      <c r="J1809" s="32">
        <v>2</v>
      </c>
      <c r="L1809" s="2" t="str">
        <f t="shared" si="84"/>
        <v>David E</v>
      </c>
      <c r="M1809" s="2" t="str">
        <f t="shared" si="85"/>
        <v>Francis</v>
      </c>
      <c r="N1809" s="26" t="str">
        <f t="shared" si="86"/>
        <v>David E Francis</v>
      </c>
      <c r="O1809" s="26" t="str">
        <f>VLOOKUP(E1809,Key!A:B,2,FALSE)</f>
        <v>Rep</v>
      </c>
      <c r="P1809" s="26" t="str">
        <f>VLOOKUP(F1809,Key!D:E,2,FALSE)</f>
        <v>Dem</v>
      </c>
      <c r="Q1809" s="26" t="str">
        <f>VLOOKUP(G1809,Key!G:H,2,FALSE)</f>
        <v>Man</v>
      </c>
      <c r="R1809" s="26">
        <f>VLOOKUP(H1809,Key!J:K,2,FALSE)</f>
        <v>0</v>
      </c>
      <c r="S1809" s="26" t="str">
        <f>VLOOKUP(I1809,Key!M:N,2,FALSE)</f>
        <v>GE</v>
      </c>
      <c r="T1809" s="26">
        <f>VLOOKUP(J1809,Key!P:Q,2,FALSE)</f>
        <v>2004</v>
      </c>
      <c r="U1809" s="26" t="str">
        <f>VLOOKUP(K1809,Key!S:T,2,FALSE)</f>
        <v>Incumbent</v>
      </c>
      <c r="V1809" s="26">
        <v>1</v>
      </c>
    </row>
    <row r="1810" spans="1:22" x14ac:dyDescent="0.25">
      <c r="A1810" s="30">
        <v>79</v>
      </c>
      <c r="B1810" s="32" t="s">
        <v>7226</v>
      </c>
      <c r="C1810" s="32" t="s">
        <v>6889</v>
      </c>
      <c r="D1810" s="31">
        <v>630</v>
      </c>
      <c r="E1810" s="32">
        <v>1</v>
      </c>
      <c r="F1810" s="32">
        <v>1</v>
      </c>
      <c r="G1810" s="32">
        <v>0</v>
      </c>
      <c r="H1810" s="32">
        <v>0</v>
      </c>
      <c r="I1810" s="32">
        <v>0</v>
      </c>
      <c r="J1810" s="32">
        <v>2</v>
      </c>
      <c r="L1810" s="2" t="str">
        <f t="shared" si="84"/>
        <v>David E</v>
      </c>
      <c r="M1810" s="2" t="str">
        <f t="shared" si="85"/>
        <v>Francis</v>
      </c>
      <c r="N1810" s="26" t="str">
        <f t="shared" si="86"/>
        <v>David E Francis</v>
      </c>
      <c r="O1810" s="26" t="str">
        <f>VLOOKUP(E1810,Key!A:B,2,FALSE)</f>
        <v>Rep</v>
      </c>
      <c r="P1810" s="26" t="str">
        <f>VLOOKUP(F1810,Key!D:E,2,FALSE)</f>
        <v>Dem</v>
      </c>
      <c r="Q1810" s="26" t="str">
        <f>VLOOKUP(G1810,Key!G:H,2,FALSE)</f>
        <v>Man</v>
      </c>
      <c r="R1810" s="26">
        <f>VLOOKUP(H1810,Key!J:K,2,FALSE)</f>
        <v>1</v>
      </c>
      <c r="S1810" s="26" t="str">
        <f>VLOOKUP(I1810,Key!M:N,2,FALSE)</f>
        <v>Primary</v>
      </c>
      <c r="T1810" s="26">
        <f>VLOOKUP(J1810,Key!P:Q,2,FALSE)</f>
        <v>2004</v>
      </c>
      <c r="U1810" s="26" t="str">
        <f>VLOOKUP(K1810,Key!S:T,2,FALSE)</f>
        <v>Incumbent</v>
      </c>
      <c r="V1810" s="26">
        <v>0</v>
      </c>
    </row>
    <row r="1811" spans="1:22" x14ac:dyDescent="0.25">
      <c r="A1811" s="30">
        <v>23</v>
      </c>
      <c r="B1811" s="31" t="s">
        <v>1878</v>
      </c>
      <c r="C1811" s="31" t="s">
        <v>4014</v>
      </c>
      <c r="D1811" s="31">
        <v>631</v>
      </c>
      <c r="E1811" s="31">
        <v>1</v>
      </c>
      <c r="F1811" s="31">
        <v>1</v>
      </c>
      <c r="G1811" s="31">
        <v>0</v>
      </c>
      <c r="H1811" s="31">
        <v>0</v>
      </c>
      <c r="I1811" s="31">
        <v>0</v>
      </c>
      <c r="J1811" s="32">
        <v>3</v>
      </c>
      <c r="L1811" s="2" t="str">
        <f t="shared" si="84"/>
        <v>Dan B</v>
      </c>
      <c r="M1811" s="2" t="str">
        <f t="shared" si="85"/>
        <v>Frankel</v>
      </c>
      <c r="N1811" s="26" t="str">
        <f t="shared" si="86"/>
        <v>Dan B Frankel</v>
      </c>
      <c r="O1811" s="26" t="str">
        <f>VLOOKUP(E1811,Key!A:B,2,FALSE)</f>
        <v>Rep</v>
      </c>
      <c r="P1811" s="26" t="str">
        <f>VLOOKUP(F1811,Key!D:E,2,FALSE)</f>
        <v>Dem</v>
      </c>
      <c r="Q1811" s="26" t="str">
        <f>VLOOKUP(G1811,Key!G:H,2,FALSE)</f>
        <v>Man</v>
      </c>
      <c r="R1811" s="26">
        <f>VLOOKUP(H1811,Key!J:K,2,FALSE)</f>
        <v>1</v>
      </c>
      <c r="S1811" s="26" t="str">
        <f>VLOOKUP(I1811,Key!M:N,2,FALSE)</f>
        <v>Primary</v>
      </c>
      <c r="T1811" s="26">
        <f>VLOOKUP(J1811,Key!P:Q,2,FALSE)</f>
        <v>2006</v>
      </c>
      <c r="U1811" s="26" t="str">
        <f>VLOOKUP(K1811,Key!S:T,2,FALSE)</f>
        <v>Incumbent</v>
      </c>
      <c r="V1811" s="26">
        <v>1</v>
      </c>
    </row>
    <row r="1812" spans="1:22" x14ac:dyDescent="0.25">
      <c r="A1812" s="30">
        <v>23</v>
      </c>
      <c r="B1812" s="31" t="s">
        <v>1878</v>
      </c>
      <c r="C1812" s="31" t="s">
        <v>4014</v>
      </c>
      <c r="D1812" s="31">
        <v>631</v>
      </c>
      <c r="E1812" s="31">
        <v>1</v>
      </c>
      <c r="F1812" s="31">
        <v>1</v>
      </c>
      <c r="G1812" s="31">
        <v>0</v>
      </c>
      <c r="H1812" s="31">
        <v>0</v>
      </c>
      <c r="I1812" s="31">
        <v>1</v>
      </c>
      <c r="J1812" s="32">
        <v>3</v>
      </c>
      <c r="L1812" s="2" t="str">
        <f t="shared" si="84"/>
        <v>Dan B</v>
      </c>
      <c r="M1812" s="2" t="str">
        <f t="shared" si="85"/>
        <v>Frankel</v>
      </c>
      <c r="N1812" s="26" t="str">
        <f t="shared" si="86"/>
        <v>Dan B Frankel</v>
      </c>
      <c r="O1812" s="26" t="str">
        <f>VLOOKUP(E1812,Key!A:B,2,FALSE)</f>
        <v>Rep</v>
      </c>
      <c r="P1812" s="26" t="str">
        <f>VLOOKUP(F1812,Key!D:E,2,FALSE)</f>
        <v>Dem</v>
      </c>
      <c r="Q1812" s="26" t="str">
        <f>VLOOKUP(G1812,Key!G:H,2,FALSE)</f>
        <v>Man</v>
      </c>
      <c r="R1812" s="26">
        <f>VLOOKUP(H1812,Key!J:K,2,FALSE)</f>
        <v>1</v>
      </c>
      <c r="S1812" s="26" t="str">
        <f>VLOOKUP(I1812,Key!M:N,2,FALSE)</f>
        <v>GE</v>
      </c>
      <c r="T1812" s="26">
        <f>VLOOKUP(J1812,Key!P:Q,2,FALSE)</f>
        <v>2006</v>
      </c>
      <c r="U1812" s="26" t="str">
        <f>VLOOKUP(K1812,Key!S:T,2,FALSE)</f>
        <v>Incumbent</v>
      </c>
      <c r="V1812" s="26">
        <v>0</v>
      </c>
    </row>
    <row r="1813" spans="1:22" x14ac:dyDescent="0.25">
      <c r="A1813" s="30">
        <v>23</v>
      </c>
      <c r="B1813" s="32" t="s">
        <v>882</v>
      </c>
      <c r="C1813" s="32" t="s">
        <v>4322</v>
      </c>
      <c r="D1813" s="31">
        <v>631</v>
      </c>
      <c r="E1813" s="31">
        <v>1</v>
      </c>
      <c r="F1813" s="32">
        <v>1</v>
      </c>
      <c r="G1813" s="32">
        <v>0</v>
      </c>
      <c r="H1813" s="32">
        <v>0</v>
      </c>
      <c r="I1813" s="31">
        <v>0</v>
      </c>
      <c r="J1813" s="32">
        <v>5</v>
      </c>
      <c r="L1813" s="2" t="str">
        <f t="shared" si="84"/>
        <v>Dan B</v>
      </c>
      <c r="M1813" s="2" t="str">
        <f t="shared" si="85"/>
        <v>Frankel</v>
      </c>
      <c r="N1813" s="26" t="str">
        <f t="shared" si="86"/>
        <v>Dan B Frankel</v>
      </c>
      <c r="O1813" s="26" t="str">
        <f>VLOOKUP(E1813,Key!A:B,2,FALSE)</f>
        <v>Rep</v>
      </c>
      <c r="P1813" s="26" t="str">
        <f>VLOOKUP(F1813,Key!D:E,2,FALSE)</f>
        <v>Dem</v>
      </c>
      <c r="Q1813" s="26" t="str">
        <f>VLOOKUP(G1813,Key!G:H,2,FALSE)</f>
        <v>Man</v>
      </c>
      <c r="R1813" s="26">
        <f>VLOOKUP(H1813,Key!J:K,2,FALSE)</f>
        <v>1</v>
      </c>
      <c r="S1813" s="26" t="str">
        <f>VLOOKUP(I1813,Key!M:N,2,FALSE)</f>
        <v>Primary</v>
      </c>
      <c r="T1813" s="26">
        <f>VLOOKUP(J1813,Key!P:Q,2,FALSE)</f>
        <v>2010</v>
      </c>
      <c r="U1813" s="26" t="str">
        <f>VLOOKUP(K1813,Key!S:T,2,FALSE)</f>
        <v>Incumbent</v>
      </c>
      <c r="V1813" s="26">
        <v>0</v>
      </c>
    </row>
    <row r="1814" spans="1:22" x14ac:dyDescent="0.25">
      <c r="A1814" s="30">
        <v>23</v>
      </c>
      <c r="B1814" s="32" t="s">
        <v>882</v>
      </c>
      <c r="C1814" s="32" t="s">
        <v>4322</v>
      </c>
      <c r="D1814" s="31">
        <v>631</v>
      </c>
      <c r="E1814" s="31">
        <v>1</v>
      </c>
      <c r="F1814" s="32">
        <v>1</v>
      </c>
      <c r="G1814" s="32">
        <v>0</v>
      </c>
      <c r="H1814" s="32">
        <v>0</v>
      </c>
      <c r="I1814" s="31">
        <v>1</v>
      </c>
      <c r="J1814" s="32">
        <v>5</v>
      </c>
      <c r="L1814" s="2" t="str">
        <f t="shared" si="84"/>
        <v>Dan B</v>
      </c>
      <c r="M1814" s="2" t="str">
        <f t="shared" si="85"/>
        <v>Frankel</v>
      </c>
      <c r="N1814" s="26" t="str">
        <f t="shared" si="86"/>
        <v>Dan B Frankel</v>
      </c>
      <c r="O1814" s="26" t="str">
        <f>VLOOKUP(E1814,Key!A:B,2,FALSE)</f>
        <v>Rep</v>
      </c>
      <c r="P1814" s="26" t="str">
        <f>VLOOKUP(F1814,Key!D:E,2,FALSE)</f>
        <v>Dem</v>
      </c>
      <c r="Q1814" s="26" t="str">
        <f>VLOOKUP(G1814,Key!G:H,2,FALSE)</f>
        <v>Man</v>
      </c>
      <c r="R1814" s="26">
        <f>VLOOKUP(H1814,Key!J:K,2,FALSE)</f>
        <v>1</v>
      </c>
      <c r="S1814" s="26" t="str">
        <f>VLOOKUP(I1814,Key!M:N,2,FALSE)</f>
        <v>GE</v>
      </c>
      <c r="T1814" s="26">
        <f>VLOOKUP(J1814,Key!P:Q,2,FALSE)</f>
        <v>2010</v>
      </c>
      <c r="U1814" s="26" t="str">
        <f>VLOOKUP(K1814,Key!S:T,2,FALSE)</f>
        <v>Incumbent</v>
      </c>
      <c r="V1814" s="26">
        <v>0</v>
      </c>
    </row>
    <row r="1815" spans="1:22" x14ac:dyDescent="0.25">
      <c r="A1815" s="30">
        <v>23</v>
      </c>
      <c r="B1815" s="32" t="s">
        <v>2691</v>
      </c>
      <c r="C1815" s="32" t="s">
        <v>883</v>
      </c>
      <c r="D1815" s="31">
        <v>631</v>
      </c>
      <c r="E1815" s="32">
        <v>1</v>
      </c>
      <c r="F1815" s="32">
        <v>1</v>
      </c>
      <c r="G1815" s="32">
        <v>0</v>
      </c>
      <c r="H1815" s="32">
        <v>0</v>
      </c>
      <c r="I1815" s="32">
        <v>0</v>
      </c>
      <c r="J1815" s="32">
        <v>2</v>
      </c>
      <c r="L1815" s="2" t="str">
        <f t="shared" si="84"/>
        <v>Dan B</v>
      </c>
      <c r="M1815" s="2" t="str">
        <f t="shared" si="85"/>
        <v>Frankel</v>
      </c>
      <c r="N1815" s="26" t="str">
        <f t="shared" si="86"/>
        <v>Dan B Frankel</v>
      </c>
      <c r="O1815" s="26" t="str">
        <f>VLOOKUP(E1815,Key!A:B,2,FALSE)</f>
        <v>Rep</v>
      </c>
      <c r="P1815" s="26" t="str">
        <f>VLOOKUP(F1815,Key!D:E,2,FALSE)</f>
        <v>Dem</v>
      </c>
      <c r="Q1815" s="26" t="str">
        <f>VLOOKUP(G1815,Key!G:H,2,FALSE)</f>
        <v>Man</v>
      </c>
      <c r="R1815" s="26">
        <f>VLOOKUP(H1815,Key!J:K,2,FALSE)</f>
        <v>1</v>
      </c>
      <c r="S1815" s="26" t="str">
        <f>VLOOKUP(I1815,Key!M:N,2,FALSE)</f>
        <v>Primary</v>
      </c>
      <c r="T1815" s="26">
        <f>VLOOKUP(J1815,Key!P:Q,2,FALSE)</f>
        <v>2004</v>
      </c>
      <c r="U1815" s="26" t="str">
        <f>VLOOKUP(K1815,Key!S:T,2,FALSE)</f>
        <v>Incumbent</v>
      </c>
      <c r="V1815" s="26">
        <v>0</v>
      </c>
    </row>
    <row r="1816" spans="1:22" x14ac:dyDescent="0.25">
      <c r="A1816" s="30">
        <v>23</v>
      </c>
      <c r="B1816" s="31" t="s">
        <v>1878</v>
      </c>
      <c r="C1816" s="31" t="s">
        <v>883</v>
      </c>
      <c r="D1816" s="31">
        <v>631</v>
      </c>
      <c r="E1816" s="31">
        <v>1</v>
      </c>
      <c r="F1816" s="31">
        <v>1</v>
      </c>
      <c r="G1816" s="31">
        <v>0</v>
      </c>
      <c r="H1816" s="31">
        <v>0</v>
      </c>
      <c r="I1816" s="32">
        <v>1</v>
      </c>
      <c r="J1816" s="32">
        <v>2</v>
      </c>
      <c r="L1816" s="2" t="str">
        <f t="shared" si="84"/>
        <v>Dan B</v>
      </c>
      <c r="M1816" s="2" t="str">
        <f t="shared" si="85"/>
        <v>Frankel</v>
      </c>
      <c r="N1816" s="26" t="str">
        <f t="shared" si="86"/>
        <v>Dan B Frankel</v>
      </c>
      <c r="O1816" s="26" t="str">
        <f>VLOOKUP(E1816,Key!A:B,2,FALSE)</f>
        <v>Rep</v>
      </c>
      <c r="P1816" s="26" t="str">
        <f>VLOOKUP(F1816,Key!D:E,2,FALSE)</f>
        <v>Dem</v>
      </c>
      <c r="Q1816" s="26" t="str">
        <f>VLOOKUP(G1816,Key!G:H,2,FALSE)</f>
        <v>Man</v>
      </c>
      <c r="R1816" s="26">
        <f>VLOOKUP(H1816,Key!J:K,2,FALSE)</f>
        <v>1</v>
      </c>
      <c r="S1816" s="26" t="str">
        <f>VLOOKUP(I1816,Key!M:N,2,FALSE)</f>
        <v>GE</v>
      </c>
      <c r="T1816" s="26">
        <f>VLOOKUP(J1816,Key!P:Q,2,FALSE)</f>
        <v>2004</v>
      </c>
      <c r="U1816" s="26" t="str">
        <f>VLOOKUP(K1816,Key!S:T,2,FALSE)</f>
        <v>Incumbent</v>
      </c>
      <c r="V1816" s="26">
        <v>0</v>
      </c>
    </row>
    <row r="1817" spans="1:22" x14ac:dyDescent="0.25">
      <c r="A1817" s="30">
        <v>23</v>
      </c>
      <c r="B1817" s="32" t="s">
        <v>882</v>
      </c>
      <c r="C1817" s="32" t="s">
        <v>883</v>
      </c>
      <c r="D1817" s="31">
        <v>631</v>
      </c>
      <c r="E1817" s="31">
        <v>1</v>
      </c>
      <c r="F1817" s="32">
        <v>1</v>
      </c>
      <c r="G1817" s="32">
        <v>0</v>
      </c>
      <c r="H1817" s="32">
        <v>0</v>
      </c>
      <c r="I1817" s="32">
        <v>0</v>
      </c>
      <c r="J1817" s="32">
        <v>6</v>
      </c>
      <c r="L1817" s="2" t="str">
        <f t="shared" si="84"/>
        <v>Dan B</v>
      </c>
      <c r="M1817" s="2" t="str">
        <f t="shared" si="85"/>
        <v>Frankel</v>
      </c>
      <c r="N1817" s="26" t="str">
        <f t="shared" si="86"/>
        <v>Dan B Frankel</v>
      </c>
      <c r="O1817" s="26" t="str">
        <f>VLOOKUP(E1817,Key!A:B,2,FALSE)</f>
        <v>Rep</v>
      </c>
      <c r="P1817" s="26" t="str">
        <f>VLOOKUP(F1817,Key!D:E,2,FALSE)</f>
        <v>Dem</v>
      </c>
      <c r="Q1817" s="26" t="str">
        <f>VLOOKUP(G1817,Key!G:H,2,FALSE)</f>
        <v>Man</v>
      </c>
      <c r="R1817" s="26">
        <f>VLOOKUP(H1817,Key!J:K,2,FALSE)</f>
        <v>1</v>
      </c>
      <c r="S1817" s="26" t="str">
        <f>VLOOKUP(I1817,Key!M:N,2,FALSE)</f>
        <v>Primary</v>
      </c>
      <c r="T1817" s="26">
        <f>VLOOKUP(J1817,Key!P:Q,2,FALSE)</f>
        <v>2012</v>
      </c>
      <c r="U1817" s="26" t="str">
        <f>VLOOKUP(K1817,Key!S:T,2,FALSE)</f>
        <v>Incumbent</v>
      </c>
      <c r="V1817" s="26">
        <v>0</v>
      </c>
    </row>
    <row r="1818" spans="1:22" x14ac:dyDescent="0.25">
      <c r="A1818" s="30">
        <v>23</v>
      </c>
      <c r="B1818" s="32" t="s">
        <v>882</v>
      </c>
      <c r="C1818" s="32" t="s">
        <v>883</v>
      </c>
      <c r="D1818" s="31">
        <v>631</v>
      </c>
      <c r="E1818" s="31">
        <v>1</v>
      </c>
      <c r="F1818" s="32">
        <v>1</v>
      </c>
      <c r="G1818" s="32">
        <v>0</v>
      </c>
      <c r="H1818" s="32">
        <v>0</v>
      </c>
      <c r="I1818" s="31">
        <v>1</v>
      </c>
      <c r="J1818" s="32">
        <v>6</v>
      </c>
      <c r="L1818" s="2" t="str">
        <f t="shared" si="84"/>
        <v>Dan B</v>
      </c>
      <c r="M1818" s="2" t="str">
        <f t="shared" si="85"/>
        <v>Frankel</v>
      </c>
      <c r="N1818" s="26" t="str">
        <f t="shared" si="86"/>
        <v>Dan B Frankel</v>
      </c>
      <c r="O1818" s="26" t="str">
        <f>VLOOKUP(E1818,Key!A:B,2,FALSE)</f>
        <v>Rep</v>
      </c>
      <c r="P1818" s="26" t="str">
        <f>VLOOKUP(F1818,Key!D:E,2,FALSE)</f>
        <v>Dem</v>
      </c>
      <c r="Q1818" s="26" t="str">
        <f>VLOOKUP(G1818,Key!G:H,2,FALSE)</f>
        <v>Man</v>
      </c>
      <c r="R1818" s="26">
        <f>VLOOKUP(H1818,Key!J:K,2,FALSE)</f>
        <v>1</v>
      </c>
      <c r="S1818" s="26" t="str">
        <f>VLOOKUP(I1818,Key!M:N,2,FALSE)</f>
        <v>GE</v>
      </c>
      <c r="T1818" s="26">
        <f>VLOOKUP(J1818,Key!P:Q,2,FALSE)</f>
        <v>2012</v>
      </c>
      <c r="U1818" s="26" t="str">
        <f>VLOOKUP(K1818,Key!S:T,2,FALSE)</f>
        <v>Incumbent</v>
      </c>
      <c r="V1818" s="26">
        <v>0</v>
      </c>
    </row>
    <row r="1819" spans="1:22" x14ac:dyDescent="0.25">
      <c r="A1819" s="30">
        <v>23</v>
      </c>
      <c r="B1819" s="32" t="s">
        <v>882</v>
      </c>
      <c r="C1819" s="32" t="s">
        <v>883</v>
      </c>
      <c r="D1819" s="31">
        <v>631</v>
      </c>
      <c r="E1819" s="32">
        <v>1</v>
      </c>
      <c r="F1819" s="32">
        <v>1</v>
      </c>
      <c r="G1819" s="32">
        <v>0</v>
      </c>
      <c r="H1819" s="32">
        <v>0</v>
      </c>
      <c r="I1819" s="32">
        <v>0</v>
      </c>
      <c r="J1819" s="32">
        <v>7</v>
      </c>
      <c r="L1819" s="2" t="str">
        <f t="shared" si="84"/>
        <v>Dan B</v>
      </c>
      <c r="M1819" s="2" t="str">
        <f t="shared" si="85"/>
        <v>Frankel</v>
      </c>
      <c r="N1819" s="26" t="str">
        <f t="shared" si="86"/>
        <v>Dan B Frankel</v>
      </c>
      <c r="O1819" s="26" t="str">
        <f>VLOOKUP(E1819,Key!A:B,2,FALSE)</f>
        <v>Rep</v>
      </c>
      <c r="P1819" s="26" t="str">
        <f>VLOOKUP(F1819,Key!D:E,2,FALSE)</f>
        <v>Dem</v>
      </c>
      <c r="Q1819" s="26" t="str">
        <f>VLOOKUP(G1819,Key!G:H,2,FALSE)</f>
        <v>Man</v>
      </c>
      <c r="R1819" s="26">
        <f>VLOOKUP(H1819,Key!J:K,2,FALSE)</f>
        <v>1</v>
      </c>
      <c r="S1819" s="26" t="str">
        <f>VLOOKUP(I1819,Key!M:N,2,FALSE)</f>
        <v>Primary</v>
      </c>
      <c r="T1819" s="26">
        <f>VLOOKUP(J1819,Key!P:Q,2,FALSE)</f>
        <v>2014</v>
      </c>
      <c r="U1819" s="26" t="str">
        <f>VLOOKUP(K1819,Key!S:T,2,FALSE)</f>
        <v>Incumbent</v>
      </c>
      <c r="V1819" s="26">
        <v>0</v>
      </c>
    </row>
    <row r="1820" spans="1:22" x14ac:dyDescent="0.25">
      <c r="A1820" s="30">
        <v>23</v>
      </c>
      <c r="B1820" s="32" t="s">
        <v>882</v>
      </c>
      <c r="C1820" s="32" t="s">
        <v>883</v>
      </c>
      <c r="D1820" s="31">
        <v>631</v>
      </c>
      <c r="E1820" s="31">
        <v>1</v>
      </c>
      <c r="F1820" s="32">
        <v>1</v>
      </c>
      <c r="G1820" s="32">
        <v>0</v>
      </c>
      <c r="H1820" s="32">
        <v>0</v>
      </c>
      <c r="I1820" s="31">
        <v>0</v>
      </c>
      <c r="J1820" s="32">
        <v>4</v>
      </c>
      <c r="L1820" s="2" t="str">
        <f t="shared" si="84"/>
        <v>Dan B</v>
      </c>
      <c r="M1820" s="2" t="str">
        <f t="shared" si="85"/>
        <v>Frankel</v>
      </c>
      <c r="N1820" s="26" t="str">
        <f t="shared" si="86"/>
        <v>Dan B Frankel</v>
      </c>
      <c r="O1820" s="26" t="str">
        <f>VLOOKUP(E1820,Key!A:B,2,FALSE)</f>
        <v>Rep</v>
      </c>
      <c r="P1820" s="26" t="str">
        <f>VLOOKUP(F1820,Key!D:E,2,FALSE)</f>
        <v>Dem</v>
      </c>
      <c r="Q1820" s="26" t="str">
        <f>VLOOKUP(G1820,Key!G:H,2,FALSE)</f>
        <v>Man</v>
      </c>
      <c r="R1820" s="26">
        <f>VLOOKUP(H1820,Key!J:K,2,FALSE)</f>
        <v>1</v>
      </c>
      <c r="S1820" s="26" t="str">
        <f>VLOOKUP(I1820,Key!M:N,2,FALSE)</f>
        <v>Primary</v>
      </c>
      <c r="T1820" s="26">
        <f>VLOOKUP(J1820,Key!P:Q,2,FALSE)</f>
        <v>2008</v>
      </c>
      <c r="U1820" s="26" t="str">
        <f>VLOOKUP(K1820,Key!S:T,2,FALSE)</f>
        <v>Incumbent</v>
      </c>
      <c r="V1820" s="26">
        <v>0</v>
      </c>
    </row>
    <row r="1821" spans="1:22" x14ac:dyDescent="0.25">
      <c r="A1821" s="30">
        <v>23</v>
      </c>
      <c r="B1821" s="32" t="s">
        <v>882</v>
      </c>
      <c r="C1821" s="32" t="s">
        <v>883</v>
      </c>
      <c r="D1821" s="31">
        <v>631</v>
      </c>
      <c r="E1821" s="31">
        <v>1</v>
      </c>
      <c r="F1821" s="32">
        <v>1</v>
      </c>
      <c r="G1821" s="32">
        <v>0</v>
      </c>
      <c r="H1821" s="32">
        <v>0</v>
      </c>
      <c r="I1821" s="31">
        <v>1</v>
      </c>
      <c r="J1821" s="32">
        <v>4</v>
      </c>
      <c r="L1821" s="2" t="str">
        <f t="shared" si="84"/>
        <v>Dan B</v>
      </c>
      <c r="M1821" s="2" t="str">
        <f t="shared" si="85"/>
        <v>Frankel</v>
      </c>
      <c r="N1821" s="26" t="str">
        <f t="shared" si="86"/>
        <v>Dan B Frankel</v>
      </c>
      <c r="O1821" s="26" t="str">
        <f>VLOOKUP(E1821,Key!A:B,2,FALSE)</f>
        <v>Rep</v>
      </c>
      <c r="P1821" s="26" t="str">
        <f>VLOOKUP(F1821,Key!D:E,2,FALSE)</f>
        <v>Dem</v>
      </c>
      <c r="Q1821" s="26" t="str">
        <f>VLOOKUP(G1821,Key!G:H,2,FALSE)</f>
        <v>Man</v>
      </c>
      <c r="R1821" s="26">
        <f>VLOOKUP(H1821,Key!J:K,2,FALSE)</f>
        <v>1</v>
      </c>
      <c r="S1821" s="26" t="str">
        <f>VLOOKUP(I1821,Key!M:N,2,FALSE)</f>
        <v>GE</v>
      </c>
      <c r="T1821" s="26">
        <f>VLOOKUP(J1821,Key!P:Q,2,FALSE)</f>
        <v>2008</v>
      </c>
      <c r="U1821" s="26" t="str">
        <f>VLOOKUP(K1821,Key!S:T,2,FALSE)</f>
        <v>Incumbent</v>
      </c>
      <c r="V1821" s="26">
        <v>0</v>
      </c>
    </row>
    <row r="1822" spans="1:22" x14ac:dyDescent="0.25">
      <c r="A1822" s="30">
        <v>23</v>
      </c>
      <c r="B1822" s="32" t="s">
        <v>4321</v>
      </c>
      <c r="C1822" s="32" t="s">
        <v>4322</v>
      </c>
      <c r="D1822" s="31">
        <v>631</v>
      </c>
      <c r="E1822" s="32">
        <v>1</v>
      </c>
      <c r="F1822" s="32">
        <v>1</v>
      </c>
      <c r="G1822" s="32">
        <v>0</v>
      </c>
      <c r="H1822" s="32">
        <v>0</v>
      </c>
      <c r="I1822" s="32">
        <v>0</v>
      </c>
      <c r="J1822" s="32">
        <v>1</v>
      </c>
      <c r="L1822" s="2" t="str">
        <f t="shared" si="84"/>
        <v>Dan B.</v>
      </c>
      <c r="M1822" s="2" t="str">
        <f t="shared" si="85"/>
        <v>Frankel</v>
      </c>
      <c r="N1822" s="26" t="str">
        <f t="shared" si="86"/>
        <v>Dan B. Frankel</v>
      </c>
      <c r="O1822" s="26" t="str">
        <f>VLOOKUP(E1822,Key!A:B,2,FALSE)</f>
        <v>Rep</v>
      </c>
      <c r="P1822" s="26" t="str">
        <f>VLOOKUP(F1822,Key!D:E,2,FALSE)</f>
        <v>Dem</v>
      </c>
      <c r="Q1822" s="26" t="str">
        <f>VLOOKUP(G1822,Key!G:H,2,FALSE)</f>
        <v>Man</v>
      </c>
      <c r="R1822" s="26">
        <f>VLOOKUP(H1822,Key!J:K,2,FALSE)</f>
        <v>1</v>
      </c>
      <c r="S1822" s="26" t="str">
        <f>VLOOKUP(I1822,Key!M:N,2,FALSE)</f>
        <v>Primary</v>
      </c>
      <c r="T1822" s="26">
        <f>VLOOKUP(J1822,Key!P:Q,2,FALSE)</f>
        <v>2002</v>
      </c>
      <c r="U1822" s="26" t="str">
        <f>VLOOKUP(K1822,Key!S:T,2,FALSE)</f>
        <v>Incumbent</v>
      </c>
      <c r="V1822" s="26">
        <v>0</v>
      </c>
    </row>
    <row r="1823" spans="1:22" x14ac:dyDescent="0.25">
      <c r="A1823" s="30">
        <v>23</v>
      </c>
      <c r="B1823" s="32" t="s">
        <v>4622</v>
      </c>
      <c r="C1823" s="32" t="s">
        <v>4014</v>
      </c>
      <c r="D1823" s="31">
        <v>631</v>
      </c>
      <c r="E1823" s="32">
        <v>1</v>
      </c>
      <c r="F1823" s="32">
        <v>1</v>
      </c>
      <c r="G1823" s="32">
        <v>0</v>
      </c>
      <c r="H1823" s="32">
        <v>0</v>
      </c>
      <c r="I1823" s="32">
        <v>1</v>
      </c>
      <c r="J1823" s="32">
        <v>1</v>
      </c>
      <c r="L1823" s="2" t="str">
        <f t="shared" si="84"/>
        <v>Dan B.</v>
      </c>
      <c r="M1823" s="2" t="str">
        <f t="shared" si="85"/>
        <v>Frankel</v>
      </c>
      <c r="N1823" s="26" t="str">
        <f t="shared" si="86"/>
        <v>Dan B. Frankel</v>
      </c>
      <c r="O1823" s="26" t="str">
        <f>VLOOKUP(E1823,Key!A:B,2,FALSE)</f>
        <v>Rep</v>
      </c>
      <c r="P1823" s="26" t="str">
        <f>VLOOKUP(F1823,Key!D:E,2,FALSE)</f>
        <v>Dem</v>
      </c>
      <c r="Q1823" s="26" t="str">
        <f>VLOOKUP(G1823,Key!G:H,2,FALSE)</f>
        <v>Man</v>
      </c>
      <c r="R1823" s="26">
        <f>VLOOKUP(H1823,Key!J:K,2,FALSE)</f>
        <v>1</v>
      </c>
      <c r="S1823" s="26" t="str">
        <f>VLOOKUP(I1823,Key!M:N,2,FALSE)</f>
        <v>GE</v>
      </c>
      <c r="T1823" s="26">
        <f>VLOOKUP(J1823,Key!P:Q,2,FALSE)</f>
        <v>2002</v>
      </c>
      <c r="U1823" s="26" t="str">
        <f>VLOOKUP(K1823,Key!S:T,2,FALSE)</f>
        <v>Incumbent</v>
      </c>
      <c r="V1823" s="26">
        <v>0</v>
      </c>
    </row>
    <row r="1824" spans="1:22" x14ac:dyDescent="0.25">
      <c r="A1824" s="30">
        <v>23</v>
      </c>
      <c r="B1824" s="32" t="s">
        <v>4622</v>
      </c>
      <c r="C1824" s="32" t="s">
        <v>4623</v>
      </c>
      <c r="D1824" s="31">
        <v>631</v>
      </c>
      <c r="E1824" s="32">
        <v>1</v>
      </c>
      <c r="F1824" s="32">
        <v>1</v>
      </c>
      <c r="G1824" s="32">
        <v>0</v>
      </c>
      <c r="H1824" s="32">
        <v>0</v>
      </c>
      <c r="I1824" s="32">
        <v>0</v>
      </c>
      <c r="J1824" s="32">
        <v>0</v>
      </c>
      <c r="L1824" s="2" t="str">
        <f t="shared" si="84"/>
        <v>Dan B.</v>
      </c>
      <c r="M1824" s="2" t="str">
        <f t="shared" si="85"/>
        <v>Frankel</v>
      </c>
      <c r="N1824" s="26" t="str">
        <f t="shared" si="86"/>
        <v>Dan B. Frankel</v>
      </c>
      <c r="O1824" s="26" t="str">
        <f>VLOOKUP(E1824,Key!A:B,2,FALSE)</f>
        <v>Rep</v>
      </c>
      <c r="P1824" s="26" t="str">
        <f>VLOOKUP(F1824,Key!D:E,2,FALSE)</f>
        <v>Dem</v>
      </c>
      <c r="Q1824" s="26" t="str">
        <f>VLOOKUP(G1824,Key!G:H,2,FALSE)</f>
        <v>Man</v>
      </c>
      <c r="R1824" s="26">
        <f>VLOOKUP(H1824,Key!J:K,2,FALSE)</f>
        <v>1</v>
      </c>
      <c r="S1824" s="26" t="str">
        <f>VLOOKUP(I1824,Key!M:N,2,FALSE)</f>
        <v>Primary</v>
      </c>
      <c r="T1824" s="26">
        <f>VLOOKUP(J1824,Key!P:Q,2,FALSE)</f>
        <v>2000</v>
      </c>
      <c r="U1824" s="26" t="str">
        <f>VLOOKUP(K1824,Key!S:T,2,FALSE)</f>
        <v>Incumbent</v>
      </c>
      <c r="V1824" s="26">
        <v>0</v>
      </c>
    </row>
    <row r="1825" spans="1:22" x14ac:dyDescent="0.25">
      <c r="A1825" s="30">
        <v>23</v>
      </c>
      <c r="B1825" s="32" t="s">
        <v>4622</v>
      </c>
      <c r="C1825" s="32" t="s">
        <v>4623</v>
      </c>
      <c r="D1825" s="31">
        <v>631</v>
      </c>
      <c r="E1825" s="32">
        <v>1</v>
      </c>
      <c r="F1825" s="32">
        <v>1</v>
      </c>
      <c r="G1825" s="32">
        <v>0</v>
      </c>
      <c r="H1825" s="32">
        <v>0</v>
      </c>
      <c r="I1825" s="32">
        <v>1</v>
      </c>
      <c r="J1825" s="32">
        <v>0</v>
      </c>
      <c r="L1825" s="2" t="str">
        <f t="shared" si="84"/>
        <v>Dan B.</v>
      </c>
      <c r="M1825" s="2" t="str">
        <f t="shared" si="85"/>
        <v>Frankel</v>
      </c>
      <c r="N1825" s="26" t="str">
        <f t="shared" si="86"/>
        <v>Dan B. Frankel</v>
      </c>
      <c r="O1825" s="26" t="str">
        <f>VLOOKUP(E1825,Key!A:B,2,FALSE)</f>
        <v>Rep</v>
      </c>
      <c r="P1825" s="26" t="str">
        <f>VLOOKUP(F1825,Key!D:E,2,FALSE)</f>
        <v>Dem</v>
      </c>
      <c r="Q1825" s="26" t="str">
        <f>VLOOKUP(G1825,Key!G:H,2,FALSE)</f>
        <v>Man</v>
      </c>
      <c r="R1825" s="26">
        <f>VLOOKUP(H1825,Key!J:K,2,FALSE)</f>
        <v>1</v>
      </c>
      <c r="S1825" s="26" t="str">
        <f>VLOOKUP(I1825,Key!M:N,2,FALSE)</f>
        <v>GE</v>
      </c>
      <c r="T1825" s="26">
        <f>VLOOKUP(J1825,Key!P:Q,2,FALSE)</f>
        <v>2000</v>
      </c>
      <c r="U1825" s="26" t="str">
        <f>VLOOKUP(K1825,Key!S:T,2,FALSE)</f>
        <v>Incumbent</v>
      </c>
      <c r="V1825" s="26">
        <v>0</v>
      </c>
    </row>
    <row r="1826" spans="1:22" x14ac:dyDescent="0.25">
      <c r="A1826" s="30">
        <v>158</v>
      </c>
      <c r="B1826" s="32" t="s">
        <v>4247</v>
      </c>
      <c r="C1826" s="32" t="s">
        <v>4248</v>
      </c>
      <c r="D1826" s="31">
        <v>632</v>
      </c>
      <c r="E1826" s="32">
        <v>1</v>
      </c>
      <c r="F1826" s="32">
        <v>1</v>
      </c>
      <c r="G1826" s="32">
        <v>1</v>
      </c>
      <c r="H1826" s="32">
        <v>0</v>
      </c>
      <c r="I1826" s="32">
        <v>0</v>
      </c>
      <c r="J1826" s="32">
        <v>0</v>
      </c>
      <c r="L1826" s="2" t="str">
        <f t="shared" si="84"/>
        <v>Sherrill</v>
      </c>
      <c r="M1826" s="2" t="str">
        <f t="shared" si="85"/>
        <v>Franklin</v>
      </c>
      <c r="N1826" s="26" t="str">
        <f t="shared" si="86"/>
        <v>Sherrill Franklin</v>
      </c>
      <c r="O1826" s="26" t="str">
        <f>VLOOKUP(E1826,Key!A:B,2,FALSE)</f>
        <v>Rep</v>
      </c>
      <c r="P1826" s="26" t="str">
        <f>VLOOKUP(F1826,Key!D:E,2,FALSE)</f>
        <v>Dem</v>
      </c>
      <c r="Q1826" s="26" t="str">
        <f>VLOOKUP(G1826,Key!G:H,2,FALSE)</f>
        <v>Woman</v>
      </c>
      <c r="R1826" s="26">
        <f>VLOOKUP(H1826,Key!J:K,2,FALSE)</f>
        <v>1</v>
      </c>
      <c r="S1826" s="26" t="str">
        <f>VLOOKUP(I1826,Key!M:N,2,FALSE)</f>
        <v>Primary</v>
      </c>
      <c r="T1826" s="26">
        <f>VLOOKUP(J1826,Key!P:Q,2,FALSE)</f>
        <v>2000</v>
      </c>
      <c r="U1826" s="26" t="str">
        <f>VLOOKUP(K1826,Key!S:T,2,FALSE)</f>
        <v>Incumbent</v>
      </c>
      <c r="V1826" s="26">
        <v>1</v>
      </c>
    </row>
    <row r="1827" spans="1:22" x14ac:dyDescent="0.25">
      <c r="A1827" s="30">
        <v>158</v>
      </c>
      <c r="B1827" s="32" t="s">
        <v>4247</v>
      </c>
      <c r="C1827" s="32" t="s">
        <v>4248</v>
      </c>
      <c r="D1827" s="31">
        <v>632</v>
      </c>
      <c r="E1827" s="32">
        <v>1</v>
      </c>
      <c r="F1827" s="32">
        <v>1</v>
      </c>
      <c r="G1827" s="32">
        <v>1</v>
      </c>
      <c r="H1827" s="32">
        <v>1</v>
      </c>
      <c r="I1827" s="32">
        <v>1</v>
      </c>
      <c r="J1827" s="32">
        <v>0</v>
      </c>
      <c r="L1827" s="2" t="str">
        <f t="shared" si="84"/>
        <v>Sherrill</v>
      </c>
      <c r="M1827" s="2" t="str">
        <f t="shared" si="85"/>
        <v>Franklin</v>
      </c>
      <c r="N1827" s="26" t="str">
        <f t="shared" si="86"/>
        <v>Sherrill Franklin</v>
      </c>
      <c r="O1827" s="26" t="str">
        <f>VLOOKUP(E1827,Key!A:B,2,FALSE)</f>
        <v>Rep</v>
      </c>
      <c r="P1827" s="26" t="str">
        <f>VLOOKUP(F1827,Key!D:E,2,FALSE)</f>
        <v>Dem</v>
      </c>
      <c r="Q1827" s="26" t="str">
        <f>VLOOKUP(G1827,Key!G:H,2,FALSE)</f>
        <v>Woman</v>
      </c>
      <c r="R1827" s="26">
        <f>VLOOKUP(H1827,Key!J:K,2,FALSE)</f>
        <v>0</v>
      </c>
      <c r="S1827" s="26" t="str">
        <f>VLOOKUP(I1827,Key!M:N,2,FALSE)</f>
        <v>GE</v>
      </c>
      <c r="T1827" s="26">
        <f>VLOOKUP(J1827,Key!P:Q,2,FALSE)</f>
        <v>2000</v>
      </c>
      <c r="U1827" s="26" t="str">
        <f>VLOOKUP(K1827,Key!S:T,2,FALSE)</f>
        <v>Incumbent</v>
      </c>
      <c r="V1827" s="26">
        <v>0</v>
      </c>
    </row>
    <row r="1828" spans="1:22" x14ac:dyDescent="0.25">
      <c r="A1828" s="30">
        <v>17</v>
      </c>
      <c r="B1828" s="32" t="s">
        <v>3241</v>
      </c>
      <c r="C1828" s="32" t="s">
        <v>3242</v>
      </c>
      <c r="D1828" s="31">
        <v>633</v>
      </c>
      <c r="E1828" s="32">
        <v>1</v>
      </c>
      <c r="F1828" s="32">
        <v>0</v>
      </c>
      <c r="G1828" s="32">
        <v>0</v>
      </c>
      <c r="H1828" s="32">
        <v>1</v>
      </c>
      <c r="I1828" s="32">
        <v>0</v>
      </c>
      <c r="J1828" s="32">
        <v>7</v>
      </c>
      <c r="L1828" s="2" t="str">
        <f t="shared" si="84"/>
        <v>Edward J</v>
      </c>
      <c r="M1828" s="2" t="str">
        <f t="shared" si="85"/>
        <v>Franz</v>
      </c>
      <c r="N1828" s="26" t="str">
        <f t="shared" si="86"/>
        <v>Edward J Franz</v>
      </c>
      <c r="O1828" s="26" t="str">
        <f>VLOOKUP(E1828,Key!A:B,2,FALSE)</f>
        <v>Rep</v>
      </c>
      <c r="P1828" s="26" t="str">
        <f>VLOOKUP(F1828,Key!D:E,2,FALSE)</f>
        <v>Rep</v>
      </c>
      <c r="Q1828" s="26" t="str">
        <f>VLOOKUP(G1828,Key!G:H,2,FALSE)</f>
        <v>Man</v>
      </c>
      <c r="R1828" s="26">
        <f>VLOOKUP(H1828,Key!J:K,2,FALSE)</f>
        <v>0</v>
      </c>
      <c r="S1828" s="26" t="str">
        <f>VLOOKUP(I1828,Key!M:N,2,FALSE)</f>
        <v>Primary</v>
      </c>
      <c r="T1828" s="26">
        <f>VLOOKUP(J1828,Key!P:Q,2,FALSE)</f>
        <v>2014</v>
      </c>
      <c r="U1828" s="26" t="str">
        <f>VLOOKUP(K1828,Key!S:T,2,FALSE)</f>
        <v>Incumbent</v>
      </c>
      <c r="V1828" s="26">
        <v>1</v>
      </c>
    </row>
    <row r="1829" spans="1:22" x14ac:dyDescent="0.25">
      <c r="A1829" s="30">
        <v>21</v>
      </c>
      <c r="B1829" s="32" t="s">
        <v>1988</v>
      </c>
      <c r="C1829" s="32" t="s">
        <v>1989</v>
      </c>
      <c r="D1829" s="31">
        <v>634</v>
      </c>
      <c r="E1829" s="31">
        <v>1</v>
      </c>
      <c r="F1829" s="32">
        <v>1</v>
      </c>
      <c r="G1829" s="32">
        <v>1</v>
      </c>
      <c r="H1829" s="32">
        <v>1</v>
      </c>
      <c r="I1829" s="31">
        <v>0</v>
      </c>
      <c r="J1829" s="32">
        <v>4</v>
      </c>
      <c r="L1829" s="2" t="str">
        <f t="shared" si="84"/>
        <v>Brenda</v>
      </c>
      <c r="M1829" s="2" t="str">
        <f t="shared" si="85"/>
        <v>Frazier</v>
      </c>
      <c r="N1829" s="26" t="str">
        <f t="shared" si="86"/>
        <v>Brenda Frazier</v>
      </c>
      <c r="O1829" s="26" t="str">
        <f>VLOOKUP(E1829,Key!A:B,2,FALSE)</f>
        <v>Rep</v>
      </c>
      <c r="P1829" s="26" t="str">
        <f>VLOOKUP(F1829,Key!D:E,2,FALSE)</f>
        <v>Dem</v>
      </c>
      <c r="Q1829" s="26" t="str">
        <f>VLOOKUP(G1829,Key!G:H,2,FALSE)</f>
        <v>Woman</v>
      </c>
      <c r="R1829" s="26">
        <f>VLOOKUP(H1829,Key!J:K,2,FALSE)</f>
        <v>0</v>
      </c>
      <c r="S1829" s="26" t="str">
        <f>VLOOKUP(I1829,Key!M:N,2,FALSE)</f>
        <v>Primary</v>
      </c>
      <c r="T1829" s="26">
        <f>VLOOKUP(J1829,Key!P:Q,2,FALSE)</f>
        <v>2008</v>
      </c>
      <c r="U1829" s="26" t="str">
        <f>VLOOKUP(K1829,Key!S:T,2,FALSE)</f>
        <v>Incumbent</v>
      </c>
      <c r="V1829" s="26">
        <v>1</v>
      </c>
    </row>
    <row r="1830" spans="1:22" x14ac:dyDescent="0.25">
      <c r="A1830" s="30">
        <v>143</v>
      </c>
      <c r="B1830" s="32" t="s">
        <v>341</v>
      </c>
      <c r="C1830" s="32" t="s">
        <v>342</v>
      </c>
      <c r="D1830" s="31">
        <v>635</v>
      </c>
      <c r="E1830" s="31">
        <v>1</v>
      </c>
      <c r="F1830" s="32">
        <v>1</v>
      </c>
      <c r="G1830" s="32">
        <v>0</v>
      </c>
      <c r="H1830" s="32">
        <v>0</v>
      </c>
      <c r="I1830" s="32">
        <v>0</v>
      </c>
      <c r="J1830" s="32">
        <v>6</v>
      </c>
      <c r="L1830" s="2" t="str">
        <f t="shared" si="84"/>
        <v>Jospeh</v>
      </c>
      <c r="M1830" s="2" t="str">
        <f t="shared" si="85"/>
        <v>Frederick</v>
      </c>
      <c r="N1830" s="26" t="str">
        <f t="shared" si="86"/>
        <v>Jospeh Frederick</v>
      </c>
      <c r="O1830" s="26" t="str">
        <f>VLOOKUP(E1830,Key!A:B,2,FALSE)</f>
        <v>Rep</v>
      </c>
      <c r="P1830" s="26" t="str">
        <f>VLOOKUP(F1830,Key!D:E,2,FALSE)</f>
        <v>Dem</v>
      </c>
      <c r="Q1830" s="26" t="str">
        <f>VLOOKUP(G1830,Key!G:H,2,FALSE)</f>
        <v>Man</v>
      </c>
      <c r="R1830" s="26">
        <f>VLOOKUP(H1830,Key!J:K,2,FALSE)</f>
        <v>1</v>
      </c>
      <c r="S1830" s="26" t="str">
        <f>VLOOKUP(I1830,Key!M:N,2,FALSE)</f>
        <v>Primary</v>
      </c>
      <c r="T1830" s="26">
        <f>VLOOKUP(J1830,Key!P:Q,2,FALSE)</f>
        <v>2012</v>
      </c>
      <c r="U1830" s="26" t="str">
        <f>VLOOKUP(K1830,Key!S:T,2,FALSE)</f>
        <v>Incumbent</v>
      </c>
      <c r="V1830" s="26">
        <v>1</v>
      </c>
    </row>
    <row r="1831" spans="1:22" x14ac:dyDescent="0.25">
      <c r="A1831" s="30">
        <v>143</v>
      </c>
      <c r="B1831" s="32" t="s">
        <v>341</v>
      </c>
      <c r="C1831" s="32" t="s">
        <v>342</v>
      </c>
      <c r="D1831" s="31">
        <v>635</v>
      </c>
      <c r="E1831" s="31">
        <v>1</v>
      </c>
      <c r="F1831" s="32">
        <v>1</v>
      </c>
      <c r="G1831" s="32">
        <v>0</v>
      </c>
      <c r="H1831" s="32">
        <v>1</v>
      </c>
      <c r="I1831" s="31">
        <v>1</v>
      </c>
      <c r="J1831" s="32">
        <v>6</v>
      </c>
      <c r="L1831" s="2" t="str">
        <f t="shared" si="84"/>
        <v>Jospeh</v>
      </c>
      <c r="M1831" s="2" t="str">
        <f t="shared" si="85"/>
        <v>Frederick</v>
      </c>
      <c r="N1831" s="26" t="str">
        <f t="shared" si="86"/>
        <v>Jospeh Frederick</v>
      </c>
      <c r="O1831" s="26" t="str">
        <f>VLOOKUP(E1831,Key!A:B,2,FALSE)</f>
        <v>Rep</v>
      </c>
      <c r="P1831" s="26" t="str">
        <f>VLOOKUP(F1831,Key!D:E,2,FALSE)</f>
        <v>Dem</v>
      </c>
      <c r="Q1831" s="26" t="str">
        <f>VLOOKUP(G1831,Key!G:H,2,FALSE)</f>
        <v>Man</v>
      </c>
      <c r="R1831" s="26">
        <f>VLOOKUP(H1831,Key!J:K,2,FALSE)</f>
        <v>0</v>
      </c>
      <c r="S1831" s="26" t="str">
        <f>VLOOKUP(I1831,Key!M:N,2,FALSE)</f>
        <v>GE</v>
      </c>
      <c r="T1831" s="26">
        <f>VLOOKUP(J1831,Key!P:Q,2,FALSE)</f>
        <v>2012</v>
      </c>
      <c r="U1831" s="26" t="str">
        <f>VLOOKUP(K1831,Key!S:T,2,FALSE)</f>
        <v>Incumbent</v>
      </c>
      <c r="V1831" s="26">
        <v>0</v>
      </c>
    </row>
    <row r="1832" spans="1:22" x14ac:dyDescent="0.25">
      <c r="A1832" s="30">
        <v>136</v>
      </c>
      <c r="B1832" s="32" t="s">
        <v>5503</v>
      </c>
      <c r="C1832" s="32" t="s">
        <v>5504</v>
      </c>
      <c r="D1832" s="31">
        <v>636</v>
      </c>
      <c r="E1832" s="32">
        <v>1</v>
      </c>
      <c r="F1832" s="32">
        <v>1</v>
      </c>
      <c r="G1832" s="32">
        <v>0</v>
      </c>
      <c r="H1832" s="32">
        <v>0</v>
      </c>
      <c r="I1832" s="32">
        <v>0</v>
      </c>
      <c r="J1832" s="32">
        <v>0</v>
      </c>
      <c r="L1832" s="2" t="str">
        <f t="shared" si="84"/>
        <v>Robert</v>
      </c>
      <c r="M1832" s="2" t="str">
        <f t="shared" si="85"/>
        <v>Freeman</v>
      </c>
      <c r="N1832" s="26" t="str">
        <f t="shared" si="86"/>
        <v>Robert Freeman</v>
      </c>
      <c r="O1832" s="26" t="str">
        <f>VLOOKUP(E1832,Key!A:B,2,FALSE)</f>
        <v>Rep</v>
      </c>
      <c r="P1832" s="26" t="str">
        <f>VLOOKUP(F1832,Key!D:E,2,FALSE)</f>
        <v>Dem</v>
      </c>
      <c r="Q1832" s="26" t="str">
        <f>VLOOKUP(G1832,Key!G:H,2,FALSE)</f>
        <v>Man</v>
      </c>
      <c r="R1832" s="26">
        <f>VLOOKUP(H1832,Key!J:K,2,FALSE)</f>
        <v>1</v>
      </c>
      <c r="S1832" s="26" t="str">
        <f>VLOOKUP(I1832,Key!M:N,2,FALSE)</f>
        <v>Primary</v>
      </c>
      <c r="T1832" s="26">
        <f>VLOOKUP(J1832,Key!P:Q,2,FALSE)</f>
        <v>2000</v>
      </c>
      <c r="U1832" s="26" t="str">
        <f>VLOOKUP(K1832,Key!S:T,2,FALSE)</f>
        <v>Incumbent</v>
      </c>
      <c r="V1832" s="26">
        <v>1</v>
      </c>
    </row>
    <row r="1833" spans="1:22" x14ac:dyDescent="0.25">
      <c r="A1833" s="30">
        <v>136</v>
      </c>
      <c r="B1833" s="32" t="s">
        <v>5503</v>
      </c>
      <c r="C1833" s="32" t="s">
        <v>5504</v>
      </c>
      <c r="D1833" s="31">
        <v>636</v>
      </c>
      <c r="E1833" s="32">
        <v>1</v>
      </c>
      <c r="F1833" s="32">
        <v>1</v>
      </c>
      <c r="G1833" s="32">
        <v>0</v>
      </c>
      <c r="H1833" s="32">
        <v>0</v>
      </c>
      <c r="I1833" s="32">
        <v>1</v>
      </c>
      <c r="J1833" s="32">
        <v>0</v>
      </c>
      <c r="L1833" s="2" t="str">
        <f t="shared" si="84"/>
        <v>Robert</v>
      </c>
      <c r="M1833" s="2" t="str">
        <f t="shared" si="85"/>
        <v>Freeman</v>
      </c>
      <c r="N1833" s="26" t="str">
        <f t="shared" si="86"/>
        <v>Robert Freeman</v>
      </c>
      <c r="O1833" s="26" t="str">
        <f>VLOOKUP(E1833,Key!A:B,2,FALSE)</f>
        <v>Rep</v>
      </c>
      <c r="P1833" s="26" t="str">
        <f>VLOOKUP(F1833,Key!D:E,2,FALSE)</f>
        <v>Dem</v>
      </c>
      <c r="Q1833" s="26" t="str">
        <f>VLOOKUP(G1833,Key!G:H,2,FALSE)</f>
        <v>Man</v>
      </c>
      <c r="R1833" s="26">
        <f>VLOOKUP(H1833,Key!J:K,2,FALSE)</f>
        <v>1</v>
      </c>
      <c r="S1833" s="26" t="str">
        <f>VLOOKUP(I1833,Key!M:N,2,FALSE)</f>
        <v>GE</v>
      </c>
      <c r="T1833" s="26">
        <f>VLOOKUP(J1833,Key!P:Q,2,FALSE)</f>
        <v>2000</v>
      </c>
      <c r="U1833" s="26" t="str">
        <f>VLOOKUP(K1833,Key!S:T,2,FALSE)</f>
        <v>Incumbent</v>
      </c>
      <c r="V1833" s="26">
        <v>0</v>
      </c>
    </row>
    <row r="1834" spans="1:22" x14ac:dyDescent="0.25">
      <c r="A1834" s="30">
        <v>136</v>
      </c>
      <c r="B1834" s="31" t="s">
        <v>2448</v>
      </c>
      <c r="C1834" s="31" t="s">
        <v>5504</v>
      </c>
      <c r="D1834" s="31">
        <v>636</v>
      </c>
      <c r="E1834" s="31">
        <v>1</v>
      </c>
      <c r="F1834" s="31">
        <v>1</v>
      </c>
      <c r="G1834" s="31">
        <v>0</v>
      </c>
      <c r="H1834" s="31">
        <v>0</v>
      </c>
      <c r="I1834" s="31">
        <v>1</v>
      </c>
      <c r="J1834" s="32">
        <v>2</v>
      </c>
      <c r="L1834" s="2" t="str">
        <f t="shared" si="84"/>
        <v>Robert</v>
      </c>
      <c r="M1834" s="2" t="str">
        <f t="shared" si="85"/>
        <v>Freeman</v>
      </c>
      <c r="N1834" s="26" t="str">
        <f t="shared" si="86"/>
        <v>Robert Freeman</v>
      </c>
      <c r="O1834" s="26" t="str">
        <f>VLOOKUP(E1834,Key!A:B,2,FALSE)</f>
        <v>Rep</v>
      </c>
      <c r="P1834" s="26" t="str">
        <f>VLOOKUP(F1834,Key!D:E,2,FALSE)</f>
        <v>Dem</v>
      </c>
      <c r="Q1834" s="26" t="str">
        <f>VLOOKUP(G1834,Key!G:H,2,FALSE)</f>
        <v>Man</v>
      </c>
      <c r="R1834" s="26">
        <f>VLOOKUP(H1834,Key!J:K,2,FALSE)</f>
        <v>1</v>
      </c>
      <c r="S1834" s="26" t="str">
        <f>VLOOKUP(I1834,Key!M:N,2,FALSE)</f>
        <v>GE</v>
      </c>
      <c r="T1834" s="26">
        <f>VLOOKUP(J1834,Key!P:Q,2,FALSE)</f>
        <v>2004</v>
      </c>
      <c r="U1834" s="26" t="str">
        <f>VLOOKUP(K1834,Key!S:T,2,FALSE)</f>
        <v>Incumbent</v>
      </c>
      <c r="V1834" s="26">
        <v>0</v>
      </c>
    </row>
    <row r="1835" spans="1:22" x14ac:dyDescent="0.25">
      <c r="A1835" s="30">
        <v>136</v>
      </c>
      <c r="B1835" s="31" t="s">
        <v>2448</v>
      </c>
      <c r="C1835" s="31" t="s">
        <v>5504</v>
      </c>
      <c r="D1835" s="31">
        <v>636</v>
      </c>
      <c r="E1835" s="31">
        <v>1</v>
      </c>
      <c r="F1835" s="31">
        <v>1</v>
      </c>
      <c r="G1835" s="31">
        <v>0</v>
      </c>
      <c r="H1835" s="31">
        <v>0</v>
      </c>
      <c r="I1835" s="31">
        <v>0</v>
      </c>
      <c r="J1835" s="32">
        <v>3</v>
      </c>
      <c r="L1835" s="2" t="str">
        <f t="shared" si="84"/>
        <v>Robert</v>
      </c>
      <c r="M1835" s="2" t="str">
        <f t="shared" si="85"/>
        <v>Freeman</v>
      </c>
      <c r="N1835" s="26" t="str">
        <f t="shared" si="86"/>
        <v>Robert Freeman</v>
      </c>
      <c r="O1835" s="26" t="str">
        <f>VLOOKUP(E1835,Key!A:B,2,FALSE)</f>
        <v>Rep</v>
      </c>
      <c r="P1835" s="26" t="str">
        <f>VLOOKUP(F1835,Key!D:E,2,FALSE)</f>
        <v>Dem</v>
      </c>
      <c r="Q1835" s="26" t="str">
        <f>VLOOKUP(G1835,Key!G:H,2,FALSE)</f>
        <v>Man</v>
      </c>
      <c r="R1835" s="26">
        <f>VLOOKUP(H1835,Key!J:K,2,FALSE)</f>
        <v>1</v>
      </c>
      <c r="S1835" s="26" t="str">
        <f>VLOOKUP(I1835,Key!M:N,2,FALSE)</f>
        <v>Primary</v>
      </c>
      <c r="T1835" s="26">
        <f>VLOOKUP(J1835,Key!P:Q,2,FALSE)</f>
        <v>2006</v>
      </c>
      <c r="U1835" s="26" t="str">
        <f>VLOOKUP(K1835,Key!S:T,2,FALSE)</f>
        <v>Incumbent</v>
      </c>
      <c r="V1835" s="26">
        <v>0</v>
      </c>
    </row>
    <row r="1836" spans="1:22" x14ac:dyDescent="0.25">
      <c r="A1836" s="30">
        <v>136</v>
      </c>
      <c r="B1836" s="31" t="s">
        <v>2448</v>
      </c>
      <c r="C1836" s="31" t="s">
        <v>5504</v>
      </c>
      <c r="D1836" s="31">
        <v>636</v>
      </c>
      <c r="E1836" s="31">
        <v>1</v>
      </c>
      <c r="F1836" s="31">
        <v>1</v>
      </c>
      <c r="G1836" s="31">
        <v>0</v>
      </c>
      <c r="H1836" s="31">
        <v>0</v>
      </c>
      <c r="I1836" s="31">
        <v>1</v>
      </c>
      <c r="J1836" s="32">
        <v>3</v>
      </c>
      <c r="L1836" s="2" t="str">
        <f t="shared" si="84"/>
        <v>Robert</v>
      </c>
      <c r="M1836" s="2" t="str">
        <f t="shared" si="85"/>
        <v>Freeman</v>
      </c>
      <c r="N1836" s="26" t="str">
        <f t="shared" si="86"/>
        <v>Robert Freeman</v>
      </c>
      <c r="O1836" s="26" t="str">
        <f>VLOOKUP(E1836,Key!A:B,2,FALSE)</f>
        <v>Rep</v>
      </c>
      <c r="P1836" s="26" t="str">
        <f>VLOOKUP(F1836,Key!D:E,2,FALSE)</f>
        <v>Dem</v>
      </c>
      <c r="Q1836" s="26" t="str">
        <f>VLOOKUP(G1836,Key!G:H,2,FALSE)</f>
        <v>Man</v>
      </c>
      <c r="R1836" s="26">
        <f>VLOOKUP(H1836,Key!J:K,2,FALSE)</f>
        <v>1</v>
      </c>
      <c r="S1836" s="26" t="str">
        <f>VLOOKUP(I1836,Key!M:N,2,FALSE)</f>
        <v>GE</v>
      </c>
      <c r="T1836" s="26">
        <f>VLOOKUP(J1836,Key!P:Q,2,FALSE)</f>
        <v>2006</v>
      </c>
      <c r="U1836" s="26" t="str">
        <f>VLOOKUP(K1836,Key!S:T,2,FALSE)</f>
        <v>Incumbent</v>
      </c>
      <c r="V1836" s="26">
        <v>0</v>
      </c>
    </row>
    <row r="1837" spans="1:22" x14ac:dyDescent="0.25">
      <c r="A1837" s="30">
        <v>136</v>
      </c>
      <c r="B1837" s="32" t="s">
        <v>430</v>
      </c>
      <c r="C1837" s="32" t="s">
        <v>431</v>
      </c>
      <c r="D1837" s="31">
        <v>636</v>
      </c>
      <c r="E1837" s="31">
        <v>1</v>
      </c>
      <c r="F1837" s="32">
        <v>1</v>
      </c>
      <c r="G1837" s="32">
        <v>0</v>
      </c>
      <c r="H1837" s="32">
        <v>0</v>
      </c>
      <c r="I1837" s="31">
        <v>1</v>
      </c>
      <c r="J1837" s="32">
        <v>1</v>
      </c>
      <c r="L1837" s="2" t="str">
        <f t="shared" si="84"/>
        <v>Robert</v>
      </c>
      <c r="M1837" s="2" t="str">
        <f t="shared" si="85"/>
        <v>Freeman</v>
      </c>
      <c r="N1837" s="26" t="str">
        <f t="shared" si="86"/>
        <v>Robert Freeman</v>
      </c>
      <c r="O1837" s="26" t="str">
        <f>VLOOKUP(E1837,Key!A:B,2,FALSE)</f>
        <v>Rep</v>
      </c>
      <c r="P1837" s="26" t="str">
        <f>VLOOKUP(F1837,Key!D:E,2,FALSE)</f>
        <v>Dem</v>
      </c>
      <c r="Q1837" s="26" t="str">
        <f>VLOOKUP(G1837,Key!G:H,2,FALSE)</f>
        <v>Man</v>
      </c>
      <c r="R1837" s="26">
        <f>VLOOKUP(H1837,Key!J:K,2,FALSE)</f>
        <v>1</v>
      </c>
      <c r="S1837" s="26" t="str">
        <f>VLOOKUP(I1837,Key!M:N,2,FALSE)</f>
        <v>GE</v>
      </c>
      <c r="T1837" s="26">
        <f>VLOOKUP(J1837,Key!P:Q,2,FALSE)</f>
        <v>2002</v>
      </c>
      <c r="U1837" s="26" t="str">
        <f>VLOOKUP(K1837,Key!S:T,2,FALSE)</f>
        <v>Incumbent</v>
      </c>
      <c r="V1837" s="26">
        <v>0</v>
      </c>
    </row>
    <row r="1838" spans="1:22" x14ac:dyDescent="0.25">
      <c r="A1838" s="30">
        <v>136</v>
      </c>
      <c r="B1838" s="32" t="s">
        <v>430</v>
      </c>
      <c r="C1838" s="32" t="s">
        <v>431</v>
      </c>
      <c r="D1838" s="31">
        <v>636</v>
      </c>
      <c r="E1838" s="31">
        <v>1</v>
      </c>
      <c r="F1838" s="32">
        <v>1</v>
      </c>
      <c r="G1838" s="32">
        <v>0</v>
      </c>
      <c r="H1838" s="32">
        <v>0</v>
      </c>
      <c r="I1838" s="32">
        <v>0</v>
      </c>
      <c r="J1838" s="32">
        <v>6</v>
      </c>
      <c r="L1838" s="2" t="str">
        <f t="shared" si="84"/>
        <v>Robert</v>
      </c>
      <c r="M1838" s="2" t="str">
        <f t="shared" si="85"/>
        <v>Freeman</v>
      </c>
      <c r="N1838" s="26" t="str">
        <f t="shared" si="86"/>
        <v>Robert Freeman</v>
      </c>
      <c r="O1838" s="26" t="str">
        <f>VLOOKUP(E1838,Key!A:B,2,FALSE)</f>
        <v>Rep</v>
      </c>
      <c r="P1838" s="26" t="str">
        <f>VLOOKUP(F1838,Key!D:E,2,FALSE)</f>
        <v>Dem</v>
      </c>
      <c r="Q1838" s="26" t="str">
        <f>VLOOKUP(G1838,Key!G:H,2,FALSE)</f>
        <v>Man</v>
      </c>
      <c r="R1838" s="26">
        <f>VLOOKUP(H1838,Key!J:K,2,FALSE)</f>
        <v>1</v>
      </c>
      <c r="S1838" s="26" t="str">
        <f>VLOOKUP(I1838,Key!M:N,2,FALSE)</f>
        <v>Primary</v>
      </c>
      <c r="T1838" s="26">
        <f>VLOOKUP(J1838,Key!P:Q,2,FALSE)</f>
        <v>2012</v>
      </c>
      <c r="U1838" s="26" t="str">
        <f>VLOOKUP(K1838,Key!S:T,2,FALSE)</f>
        <v>Incumbent</v>
      </c>
      <c r="V1838" s="26">
        <v>0</v>
      </c>
    </row>
    <row r="1839" spans="1:22" x14ac:dyDescent="0.25">
      <c r="A1839" s="30">
        <v>136</v>
      </c>
      <c r="B1839" s="32" t="s">
        <v>430</v>
      </c>
      <c r="C1839" s="32" t="s">
        <v>431</v>
      </c>
      <c r="D1839" s="31">
        <v>636</v>
      </c>
      <c r="E1839" s="31">
        <v>1</v>
      </c>
      <c r="F1839" s="32">
        <v>1</v>
      </c>
      <c r="G1839" s="32">
        <v>0</v>
      </c>
      <c r="H1839" s="32">
        <v>0</v>
      </c>
      <c r="I1839" s="31">
        <v>1</v>
      </c>
      <c r="J1839" s="32">
        <v>6</v>
      </c>
      <c r="L1839" s="2" t="str">
        <f t="shared" si="84"/>
        <v>Robert</v>
      </c>
      <c r="M1839" s="2" t="str">
        <f t="shared" si="85"/>
        <v>Freeman</v>
      </c>
      <c r="N1839" s="26" t="str">
        <f t="shared" si="86"/>
        <v>Robert Freeman</v>
      </c>
      <c r="O1839" s="26" t="str">
        <f>VLOOKUP(E1839,Key!A:B,2,FALSE)</f>
        <v>Rep</v>
      </c>
      <c r="P1839" s="26" t="str">
        <f>VLOOKUP(F1839,Key!D:E,2,FALSE)</f>
        <v>Dem</v>
      </c>
      <c r="Q1839" s="26" t="str">
        <f>VLOOKUP(G1839,Key!G:H,2,FALSE)</f>
        <v>Man</v>
      </c>
      <c r="R1839" s="26">
        <f>VLOOKUP(H1839,Key!J:K,2,FALSE)</f>
        <v>1</v>
      </c>
      <c r="S1839" s="26" t="str">
        <f>VLOOKUP(I1839,Key!M:N,2,FALSE)</f>
        <v>GE</v>
      </c>
      <c r="T1839" s="26">
        <f>VLOOKUP(J1839,Key!P:Q,2,FALSE)</f>
        <v>2012</v>
      </c>
      <c r="U1839" s="26" t="str">
        <f>VLOOKUP(K1839,Key!S:T,2,FALSE)</f>
        <v>Incumbent</v>
      </c>
      <c r="V1839" s="26">
        <v>0</v>
      </c>
    </row>
    <row r="1840" spans="1:22" x14ac:dyDescent="0.25">
      <c r="A1840" s="30">
        <v>136</v>
      </c>
      <c r="B1840" s="32" t="s">
        <v>430</v>
      </c>
      <c r="C1840" s="32" t="s">
        <v>1099</v>
      </c>
      <c r="D1840" s="31">
        <v>636</v>
      </c>
      <c r="E1840" s="32">
        <v>1</v>
      </c>
      <c r="F1840" s="32">
        <v>1</v>
      </c>
      <c r="G1840" s="32">
        <v>0</v>
      </c>
      <c r="H1840" s="32">
        <v>0</v>
      </c>
      <c r="I1840" s="32">
        <v>0</v>
      </c>
      <c r="J1840" s="32">
        <v>1</v>
      </c>
      <c r="L1840" s="2" t="str">
        <f t="shared" si="84"/>
        <v>Robert</v>
      </c>
      <c r="M1840" s="2" t="str">
        <f t="shared" si="85"/>
        <v>Freeman</v>
      </c>
      <c r="N1840" s="26" t="str">
        <f t="shared" si="86"/>
        <v>Robert Freeman</v>
      </c>
      <c r="O1840" s="26" t="str">
        <f>VLOOKUP(E1840,Key!A:B,2,FALSE)</f>
        <v>Rep</v>
      </c>
      <c r="P1840" s="26" t="str">
        <f>VLOOKUP(F1840,Key!D:E,2,FALSE)</f>
        <v>Dem</v>
      </c>
      <c r="Q1840" s="26" t="str">
        <f>VLOOKUP(G1840,Key!G:H,2,FALSE)</f>
        <v>Man</v>
      </c>
      <c r="R1840" s="26">
        <f>VLOOKUP(H1840,Key!J:K,2,FALSE)</f>
        <v>1</v>
      </c>
      <c r="S1840" s="26" t="str">
        <f>VLOOKUP(I1840,Key!M:N,2,FALSE)</f>
        <v>Primary</v>
      </c>
      <c r="T1840" s="26">
        <f>VLOOKUP(J1840,Key!P:Q,2,FALSE)</f>
        <v>2002</v>
      </c>
      <c r="U1840" s="26" t="str">
        <f>VLOOKUP(K1840,Key!S:T,2,FALSE)</f>
        <v>Incumbent</v>
      </c>
      <c r="V1840" s="26">
        <v>0</v>
      </c>
    </row>
    <row r="1841" spans="1:22" x14ac:dyDescent="0.25">
      <c r="A1841" s="30">
        <v>136</v>
      </c>
      <c r="B1841" s="32" t="s">
        <v>430</v>
      </c>
      <c r="C1841" s="32" t="s">
        <v>1099</v>
      </c>
      <c r="D1841" s="31">
        <v>636</v>
      </c>
      <c r="E1841" s="32">
        <v>1</v>
      </c>
      <c r="F1841" s="32">
        <v>1</v>
      </c>
      <c r="G1841" s="32">
        <v>0</v>
      </c>
      <c r="H1841" s="32">
        <v>0</v>
      </c>
      <c r="I1841" s="32">
        <v>0</v>
      </c>
      <c r="J1841" s="32">
        <v>2</v>
      </c>
      <c r="L1841" s="2" t="str">
        <f t="shared" si="84"/>
        <v>Robert</v>
      </c>
      <c r="M1841" s="2" t="str">
        <f t="shared" si="85"/>
        <v>Freeman</v>
      </c>
      <c r="N1841" s="26" t="str">
        <f t="shared" si="86"/>
        <v>Robert Freeman</v>
      </c>
      <c r="O1841" s="26" t="str">
        <f>VLOOKUP(E1841,Key!A:B,2,FALSE)</f>
        <v>Rep</v>
      </c>
      <c r="P1841" s="26" t="str">
        <f>VLOOKUP(F1841,Key!D:E,2,FALSE)</f>
        <v>Dem</v>
      </c>
      <c r="Q1841" s="26" t="str">
        <f>VLOOKUP(G1841,Key!G:H,2,FALSE)</f>
        <v>Man</v>
      </c>
      <c r="R1841" s="26">
        <f>VLOOKUP(H1841,Key!J:K,2,FALSE)</f>
        <v>1</v>
      </c>
      <c r="S1841" s="26" t="str">
        <f>VLOOKUP(I1841,Key!M:N,2,FALSE)</f>
        <v>Primary</v>
      </c>
      <c r="T1841" s="26">
        <f>VLOOKUP(J1841,Key!P:Q,2,FALSE)</f>
        <v>2004</v>
      </c>
      <c r="U1841" s="26" t="str">
        <f>VLOOKUP(K1841,Key!S:T,2,FALSE)</f>
        <v>Incumbent</v>
      </c>
      <c r="V1841" s="26">
        <v>0</v>
      </c>
    </row>
    <row r="1842" spans="1:22" x14ac:dyDescent="0.25">
      <c r="A1842" s="30">
        <v>136</v>
      </c>
      <c r="B1842" s="32" t="s">
        <v>430</v>
      </c>
      <c r="C1842" s="32" t="s">
        <v>1099</v>
      </c>
      <c r="D1842" s="31">
        <v>636</v>
      </c>
      <c r="E1842" s="31">
        <v>1</v>
      </c>
      <c r="F1842" s="32">
        <v>1</v>
      </c>
      <c r="G1842" s="32">
        <v>0</v>
      </c>
      <c r="H1842" s="32">
        <v>0</v>
      </c>
      <c r="I1842" s="31">
        <v>0</v>
      </c>
      <c r="J1842" s="32">
        <v>4</v>
      </c>
      <c r="L1842" s="2" t="str">
        <f t="shared" si="84"/>
        <v>Robert</v>
      </c>
      <c r="M1842" s="2" t="str">
        <f t="shared" si="85"/>
        <v>Freeman</v>
      </c>
      <c r="N1842" s="26" t="str">
        <f t="shared" si="86"/>
        <v>Robert Freeman</v>
      </c>
      <c r="O1842" s="26" t="str">
        <f>VLOOKUP(E1842,Key!A:B,2,FALSE)</f>
        <v>Rep</v>
      </c>
      <c r="P1842" s="26" t="str">
        <f>VLOOKUP(F1842,Key!D:E,2,FALSE)</f>
        <v>Dem</v>
      </c>
      <c r="Q1842" s="26" t="str">
        <f>VLOOKUP(G1842,Key!G:H,2,FALSE)</f>
        <v>Man</v>
      </c>
      <c r="R1842" s="26">
        <f>VLOOKUP(H1842,Key!J:K,2,FALSE)</f>
        <v>1</v>
      </c>
      <c r="S1842" s="26" t="str">
        <f>VLOOKUP(I1842,Key!M:N,2,FALSE)</f>
        <v>Primary</v>
      </c>
      <c r="T1842" s="26">
        <f>VLOOKUP(J1842,Key!P:Q,2,FALSE)</f>
        <v>2008</v>
      </c>
      <c r="U1842" s="26" t="str">
        <f>VLOOKUP(K1842,Key!S:T,2,FALSE)</f>
        <v>Incumbent</v>
      </c>
      <c r="V1842" s="26">
        <v>0</v>
      </c>
    </row>
    <row r="1843" spans="1:22" x14ac:dyDescent="0.25">
      <c r="A1843" s="30">
        <v>136</v>
      </c>
      <c r="B1843" s="32" t="s">
        <v>430</v>
      </c>
      <c r="C1843" s="32" t="s">
        <v>1099</v>
      </c>
      <c r="D1843" s="31">
        <v>636</v>
      </c>
      <c r="E1843" s="31">
        <v>1</v>
      </c>
      <c r="F1843" s="32">
        <v>1</v>
      </c>
      <c r="G1843" s="32">
        <v>0</v>
      </c>
      <c r="H1843" s="32">
        <v>0</v>
      </c>
      <c r="I1843" s="31">
        <v>1</v>
      </c>
      <c r="J1843" s="32">
        <v>4</v>
      </c>
      <c r="L1843" s="2" t="str">
        <f t="shared" si="84"/>
        <v>Robert</v>
      </c>
      <c r="M1843" s="2" t="str">
        <f t="shared" si="85"/>
        <v>Freeman</v>
      </c>
      <c r="N1843" s="26" t="str">
        <f t="shared" si="86"/>
        <v>Robert Freeman</v>
      </c>
      <c r="O1843" s="26" t="str">
        <f>VLOOKUP(E1843,Key!A:B,2,FALSE)</f>
        <v>Rep</v>
      </c>
      <c r="P1843" s="26" t="str">
        <f>VLOOKUP(F1843,Key!D:E,2,FALSE)</f>
        <v>Dem</v>
      </c>
      <c r="Q1843" s="26" t="str">
        <f>VLOOKUP(G1843,Key!G:H,2,FALSE)</f>
        <v>Man</v>
      </c>
      <c r="R1843" s="26">
        <f>VLOOKUP(H1843,Key!J:K,2,FALSE)</f>
        <v>1</v>
      </c>
      <c r="S1843" s="26" t="str">
        <f>VLOOKUP(I1843,Key!M:N,2,FALSE)</f>
        <v>GE</v>
      </c>
      <c r="T1843" s="26">
        <f>VLOOKUP(J1843,Key!P:Q,2,FALSE)</f>
        <v>2008</v>
      </c>
      <c r="U1843" s="26" t="str">
        <f>VLOOKUP(K1843,Key!S:T,2,FALSE)</f>
        <v>Incumbent</v>
      </c>
      <c r="V1843" s="26">
        <v>0</v>
      </c>
    </row>
    <row r="1844" spans="1:22" x14ac:dyDescent="0.25">
      <c r="A1844" s="30">
        <v>136</v>
      </c>
      <c r="B1844" s="32" t="s">
        <v>430</v>
      </c>
      <c r="C1844" s="32" t="s">
        <v>1099</v>
      </c>
      <c r="D1844" s="31">
        <v>636</v>
      </c>
      <c r="E1844" s="31">
        <v>1</v>
      </c>
      <c r="F1844" s="32">
        <v>1</v>
      </c>
      <c r="G1844" s="32">
        <v>0</v>
      </c>
      <c r="H1844" s="32">
        <v>0</v>
      </c>
      <c r="I1844" s="31">
        <v>0</v>
      </c>
      <c r="J1844" s="32">
        <v>5</v>
      </c>
      <c r="L1844" s="2" t="str">
        <f t="shared" si="84"/>
        <v>Robert</v>
      </c>
      <c r="M1844" s="2" t="str">
        <f t="shared" si="85"/>
        <v>Freeman</v>
      </c>
      <c r="N1844" s="26" t="str">
        <f t="shared" si="86"/>
        <v>Robert Freeman</v>
      </c>
      <c r="O1844" s="26" t="str">
        <f>VLOOKUP(E1844,Key!A:B,2,FALSE)</f>
        <v>Rep</v>
      </c>
      <c r="P1844" s="26" t="str">
        <f>VLOOKUP(F1844,Key!D:E,2,FALSE)</f>
        <v>Dem</v>
      </c>
      <c r="Q1844" s="26" t="str">
        <f>VLOOKUP(G1844,Key!G:H,2,FALSE)</f>
        <v>Man</v>
      </c>
      <c r="R1844" s="26">
        <f>VLOOKUP(H1844,Key!J:K,2,FALSE)</f>
        <v>1</v>
      </c>
      <c r="S1844" s="26" t="str">
        <f>VLOOKUP(I1844,Key!M:N,2,FALSE)</f>
        <v>Primary</v>
      </c>
      <c r="T1844" s="26">
        <f>VLOOKUP(J1844,Key!P:Q,2,FALSE)</f>
        <v>2010</v>
      </c>
      <c r="U1844" s="26" t="str">
        <f>VLOOKUP(K1844,Key!S:T,2,FALSE)</f>
        <v>Incumbent</v>
      </c>
      <c r="V1844" s="26">
        <v>0</v>
      </c>
    </row>
    <row r="1845" spans="1:22" x14ac:dyDescent="0.25">
      <c r="A1845" s="30">
        <v>136</v>
      </c>
      <c r="B1845" s="32" t="s">
        <v>430</v>
      </c>
      <c r="C1845" s="32" t="s">
        <v>1099</v>
      </c>
      <c r="D1845" s="31">
        <v>636</v>
      </c>
      <c r="E1845" s="31">
        <v>1</v>
      </c>
      <c r="F1845" s="32">
        <v>1</v>
      </c>
      <c r="G1845" s="32">
        <v>0</v>
      </c>
      <c r="H1845" s="32">
        <v>0</v>
      </c>
      <c r="I1845" s="31">
        <v>1</v>
      </c>
      <c r="J1845" s="32">
        <v>5</v>
      </c>
      <c r="L1845" s="2" t="str">
        <f t="shared" si="84"/>
        <v>Robert</v>
      </c>
      <c r="M1845" s="2" t="str">
        <f t="shared" si="85"/>
        <v>Freeman</v>
      </c>
      <c r="N1845" s="26" t="str">
        <f t="shared" si="86"/>
        <v>Robert Freeman</v>
      </c>
      <c r="O1845" s="26" t="str">
        <f>VLOOKUP(E1845,Key!A:B,2,FALSE)</f>
        <v>Rep</v>
      </c>
      <c r="P1845" s="26" t="str">
        <f>VLOOKUP(F1845,Key!D:E,2,FALSE)</f>
        <v>Dem</v>
      </c>
      <c r="Q1845" s="26" t="str">
        <f>VLOOKUP(G1845,Key!G:H,2,FALSE)</f>
        <v>Man</v>
      </c>
      <c r="R1845" s="26">
        <f>VLOOKUP(H1845,Key!J:K,2,FALSE)</f>
        <v>1</v>
      </c>
      <c r="S1845" s="26" t="str">
        <f>VLOOKUP(I1845,Key!M:N,2,FALSE)</f>
        <v>GE</v>
      </c>
      <c r="T1845" s="26">
        <f>VLOOKUP(J1845,Key!P:Q,2,FALSE)</f>
        <v>2010</v>
      </c>
      <c r="U1845" s="26" t="str">
        <f>VLOOKUP(K1845,Key!S:T,2,FALSE)</f>
        <v>Incumbent</v>
      </c>
      <c r="V1845" s="26">
        <v>0</v>
      </c>
    </row>
    <row r="1846" spans="1:22" x14ac:dyDescent="0.25">
      <c r="A1846" s="30">
        <v>136</v>
      </c>
      <c r="B1846" s="32" t="s">
        <v>430</v>
      </c>
      <c r="C1846" s="32" t="s">
        <v>1099</v>
      </c>
      <c r="D1846" s="31">
        <v>636</v>
      </c>
      <c r="E1846" s="32">
        <v>1</v>
      </c>
      <c r="F1846" s="32">
        <v>1</v>
      </c>
      <c r="G1846" s="32">
        <v>0</v>
      </c>
      <c r="H1846" s="32">
        <v>0</v>
      </c>
      <c r="I1846" s="32">
        <v>0</v>
      </c>
      <c r="J1846" s="32">
        <v>7</v>
      </c>
      <c r="L1846" s="2" t="str">
        <f t="shared" si="84"/>
        <v>Robert</v>
      </c>
      <c r="M1846" s="2" t="str">
        <f t="shared" si="85"/>
        <v>Freeman</v>
      </c>
      <c r="N1846" s="26" t="str">
        <f t="shared" si="86"/>
        <v>Robert Freeman</v>
      </c>
      <c r="O1846" s="26" t="str">
        <f>VLOOKUP(E1846,Key!A:B,2,FALSE)</f>
        <v>Rep</v>
      </c>
      <c r="P1846" s="26" t="str">
        <f>VLOOKUP(F1846,Key!D:E,2,FALSE)</f>
        <v>Dem</v>
      </c>
      <c r="Q1846" s="26" t="str">
        <f>VLOOKUP(G1846,Key!G:H,2,FALSE)</f>
        <v>Man</v>
      </c>
      <c r="R1846" s="26">
        <f>VLOOKUP(H1846,Key!J:K,2,FALSE)</f>
        <v>1</v>
      </c>
      <c r="S1846" s="26" t="str">
        <f>VLOOKUP(I1846,Key!M:N,2,FALSE)</f>
        <v>Primary</v>
      </c>
      <c r="T1846" s="26">
        <f>VLOOKUP(J1846,Key!P:Q,2,FALSE)</f>
        <v>2014</v>
      </c>
      <c r="U1846" s="26" t="str">
        <f>VLOOKUP(K1846,Key!S:T,2,FALSE)</f>
        <v>Incumbent</v>
      </c>
      <c r="V1846" s="26">
        <v>0</v>
      </c>
    </row>
    <row r="1847" spans="1:22" x14ac:dyDescent="0.25">
      <c r="A1847" s="30">
        <v>146</v>
      </c>
      <c r="B1847" s="32" t="s">
        <v>7533</v>
      </c>
      <c r="C1847" s="32" t="s">
        <v>7351</v>
      </c>
      <c r="D1847" s="31">
        <v>637</v>
      </c>
      <c r="E1847" s="32">
        <v>1</v>
      </c>
      <c r="F1847" s="32">
        <v>0</v>
      </c>
      <c r="G1847" s="32">
        <v>0</v>
      </c>
      <c r="H1847" s="32">
        <v>1</v>
      </c>
      <c r="I1847" s="32">
        <v>0</v>
      </c>
      <c r="J1847" s="32">
        <v>7</v>
      </c>
      <c r="L1847" s="2" t="str">
        <f t="shared" si="84"/>
        <v>Harvey</v>
      </c>
      <c r="M1847" s="2" t="str">
        <f t="shared" si="85"/>
        <v>Friedland</v>
      </c>
      <c r="N1847" s="26" t="str">
        <f t="shared" si="86"/>
        <v>Harvey Friedland</v>
      </c>
      <c r="O1847" s="26" t="str">
        <f>VLOOKUP(E1847,Key!A:B,2,FALSE)</f>
        <v>Rep</v>
      </c>
      <c r="P1847" s="26" t="str">
        <f>VLOOKUP(F1847,Key!D:E,2,FALSE)</f>
        <v>Rep</v>
      </c>
      <c r="Q1847" s="26" t="str">
        <f>VLOOKUP(G1847,Key!G:H,2,FALSE)</f>
        <v>Man</v>
      </c>
      <c r="R1847" s="26">
        <f>VLOOKUP(H1847,Key!J:K,2,FALSE)</f>
        <v>0</v>
      </c>
      <c r="S1847" s="26" t="str">
        <f>VLOOKUP(I1847,Key!M:N,2,FALSE)</f>
        <v>Primary</v>
      </c>
      <c r="T1847" s="26">
        <f>VLOOKUP(J1847,Key!P:Q,2,FALSE)</f>
        <v>2014</v>
      </c>
      <c r="U1847" s="26" t="str">
        <f>VLOOKUP(K1847,Key!S:T,2,FALSE)</f>
        <v>Incumbent</v>
      </c>
      <c r="V1847" s="26">
        <v>1</v>
      </c>
    </row>
    <row r="1848" spans="1:22" x14ac:dyDescent="0.25">
      <c r="A1848" s="30">
        <v>61</v>
      </c>
      <c r="B1848" s="32" t="s">
        <v>4200</v>
      </c>
      <c r="C1848" s="32" t="s">
        <v>4201</v>
      </c>
      <c r="D1848" s="31">
        <v>638</v>
      </c>
      <c r="E1848" s="32">
        <v>1</v>
      </c>
      <c r="F1848" s="32">
        <v>1</v>
      </c>
      <c r="G1848" s="32">
        <v>1</v>
      </c>
      <c r="H1848" s="32">
        <v>0</v>
      </c>
      <c r="I1848" s="32">
        <v>0</v>
      </c>
      <c r="J1848" s="32">
        <v>0</v>
      </c>
      <c r="L1848" s="2" t="str">
        <f t="shared" si="84"/>
        <v>Karen</v>
      </c>
      <c r="M1848" s="2" t="str">
        <f t="shared" si="85"/>
        <v>Friedman</v>
      </c>
      <c r="N1848" s="26" t="str">
        <f t="shared" si="86"/>
        <v>Karen Friedman</v>
      </c>
      <c r="O1848" s="26" t="str">
        <f>VLOOKUP(E1848,Key!A:B,2,FALSE)</f>
        <v>Rep</v>
      </c>
      <c r="P1848" s="26" t="str">
        <f>VLOOKUP(F1848,Key!D:E,2,FALSE)</f>
        <v>Dem</v>
      </c>
      <c r="Q1848" s="26" t="str">
        <f>VLOOKUP(G1848,Key!G:H,2,FALSE)</f>
        <v>Woman</v>
      </c>
      <c r="R1848" s="26">
        <f>VLOOKUP(H1848,Key!J:K,2,FALSE)</f>
        <v>1</v>
      </c>
      <c r="S1848" s="26" t="str">
        <f>VLOOKUP(I1848,Key!M:N,2,FALSE)</f>
        <v>Primary</v>
      </c>
      <c r="T1848" s="26">
        <f>VLOOKUP(J1848,Key!P:Q,2,FALSE)</f>
        <v>2000</v>
      </c>
      <c r="U1848" s="26" t="str">
        <f>VLOOKUP(K1848,Key!S:T,2,FALSE)</f>
        <v>Incumbent</v>
      </c>
      <c r="V1848" s="26">
        <v>1</v>
      </c>
    </row>
    <row r="1849" spans="1:22" x14ac:dyDescent="0.25">
      <c r="A1849" s="30">
        <v>61</v>
      </c>
      <c r="B1849" s="32" t="s">
        <v>4200</v>
      </c>
      <c r="C1849" s="32" t="s">
        <v>4201</v>
      </c>
      <c r="D1849" s="31">
        <v>638</v>
      </c>
      <c r="E1849" s="32">
        <v>1</v>
      </c>
      <c r="F1849" s="32">
        <v>1</v>
      </c>
      <c r="G1849" s="32">
        <v>1</v>
      </c>
      <c r="H1849" s="32">
        <v>1</v>
      </c>
      <c r="I1849" s="32">
        <v>1</v>
      </c>
      <c r="J1849" s="32">
        <v>0</v>
      </c>
      <c r="L1849" s="2" t="str">
        <f t="shared" si="84"/>
        <v>Karen</v>
      </c>
      <c r="M1849" s="2" t="str">
        <f t="shared" si="85"/>
        <v>Friedman</v>
      </c>
      <c r="N1849" s="26" t="str">
        <f t="shared" si="86"/>
        <v>Karen Friedman</v>
      </c>
      <c r="O1849" s="26" t="str">
        <f>VLOOKUP(E1849,Key!A:B,2,FALSE)</f>
        <v>Rep</v>
      </c>
      <c r="P1849" s="26" t="str">
        <f>VLOOKUP(F1849,Key!D:E,2,FALSE)</f>
        <v>Dem</v>
      </c>
      <c r="Q1849" s="26" t="str">
        <f>VLOOKUP(G1849,Key!G:H,2,FALSE)</f>
        <v>Woman</v>
      </c>
      <c r="R1849" s="26">
        <f>VLOOKUP(H1849,Key!J:K,2,FALSE)</f>
        <v>0</v>
      </c>
      <c r="S1849" s="26" t="str">
        <f>VLOOKUP(I1849,Key!M:N,2,FALSE)</f>
        <v>GE</v>
      </c>
      <c r="T1849" s="26">
        <f>VLOOKUP(J1849,Key!P:Q,2,FALSE)</f>
        <v>2000</v>
      </c>
      <c r="U1849" s="26" t="str">
        <f>VLOOKUP(K1849,Key!S:T,2,FALSE)</f>
        <v>Incumbent</v>
      </c>
      <c r="V1849" s="26">
        <v>0</v>
      </c>
    </row>
    <row r="1850" spans="1:22" x14ac:dyDescent="0.25">
      <c r="A1850" s="30">
        <v>122</v>
      </c>
      <c r="B1850" s="32" t="s">
        <v>430</v>
      </c>
      <c r="C1850" s="32" t="s">
        <v>9378</v>
      </c>
      <c r="D1850" s="31">
        <v>639</v>
      </c>
      <c r="E1850" s="31">
        <v>1</v>
      </c>
      <c r="F1850" s="32">
        <v>1</v>
      </c>
      <c r="G1850" s="32">
        <v>0</v>
      </c>
      <c r="H1850" s="32">
        <v>1</v>
      </c>
      <c r="I1850" s="31">
        <v>0</v>
      </c>
      <c r="J1850" s="32">
        <v>5</v>
      </c>
      <c r="L1850" s="2" t="str">
        <f t="shared" si="84"/>
        <v>Robert</v>
      </c>
      <c r="M1850" s="2" t="str">
        <f t="shared" si="85"/>
        <v>Frycklund</v>
      </c>
      <c r="N1850" s="26" t="str">
        <f t="shared" si="86"/>
        <v>Robert Frycklund</v>
      </c>
      <c r="O1850" s="26" t="str">
        <f>VLOOKUP(E1850,Key!A:B,2,FALSE)</f>
        <v>Rep</v>
      </c>
      <c r="P1850" s="26" t="str">
        <f>VLOOKUP(F1850,Key!D:E,2,FALSE)</f>
        <v>Dem</v>
      </c>
      <c r="Q1850" s="26" t="str">
        <f>VLOOKUP(G1850,Key!G:H,2,FALSE)</f>
        <v>Man</v>
      </c>
      <c r="R1850" s="26">
        <f>VLOOKUP(H1850,Key!J:K,2,FALSE)</f>
        <v>0</v>
      </c>
      <c r="S1850" s="26" t="str">
        <f>VLOOKUP(I1850,Key!M:N,2,FALSE)</f>
        <v>Primary</v>
      </c>
      <c r="T1850" s="26">
        <f>VLOOKUP(J1850,Key!P:Q,2,FALSE)</f>
        <v>2010</v>
      </c>
      <c r="U1850" s="26" t="str">
        <f>VLOOKUP(K1850,Key!S:T,2,FALSE)</f>
        <v>Incumbent</v>
      </c>
      <c r="V1850" s="26">
        <v>1</v>
      </c>
    </row>
    <row r="1851" spans="1:22" x14ac:dyDescent="0.25">
      <c r="A1851" s="30">
        <v>11</v>
      </c>
      <c r="B1851" s="32" t="s">
        <v>4914</v>
      </c>
      <c r="C1851" s="32" t="s">
        <v>4951</v>
      </c>
      <c r="D1851" s="31">
        <v>640</v>
      </c>
      <c r="E1851" s="32">
        <v>0</v>
      </c>
      <c r="F1851" s="32">
        <v>0</v>
      </c>
      <c r="G1851" s="32">
        <v>0</v>
      </c>
      <c r="H1851" s="32">
        <v>1</v>
      </c>
      <c r="I1851" s="32">
        <v>1</v>
      </c>
      <c r="J1851" s="32">
        <v>4</v>
      </c>
      <c r="L1851" s="2" t="str">
        <f t="shared" si="84"/>
        <v>Stephen P.</v>
      </c>
      <c r="M1851" s="2" t="str">
        <f t="shared" si="85"/>
        <v>Fuhs</v>
      </c>
      <c r="N1851" s="26" t="str">
        <f t="shared" si="86"/>
        <v>Stephen P. Fuhs</v>
      </c>
      <c r="O1851" s="26" t="str">
        <f>VLOOKUP(E1851,Key!A:B,2,FALSE)</f>
        <v>Senator</v>
      </c>
      <c r="P1851" s="26" t="str">
        <f>VLOOKUP(F1851,Key!D:E,2,FALSE)</f>
        <v>Rep</v>
      </c>
      <c r="Q1851" s="26" t="str">
        <f>VLOOKUP(G1851,Key!G:H,2,FALSE)</f>
        <v>Man</v>
      </c>
      <c r="R1851" s="26">
        <f>VLOOKUP(H1851,Key!J:K,2,FALSE)</f>
        <v>0</v>
      </c>
      <c r="S1851" s="26" t="str">
        <f>VLOOKUP(I1851,Key!M:N,2,FALSE)</f>
        <v>GE</v>
      </c>
      <c r="T1851" s="26">
        <f>VLOOKUP(J1851,Key!P:Q,2,FALSE)</f>
        <v>2008</v>
      </c>
      <c r="U1851" s="26" t="str">
        <f>VLOOKUP(K1851,Key!S:T,2,FALSE)</f>
        <v>Incumbent</v>
      </c>
      <c r="V1851" s="26">
        <v>1</v>
      </c>
    </row>
    <row r="1852" spans="1:22" x14ac:dyDescent="0.25">
      <c r="A1852" s="30">
        <v>11</v>
      </c>
      <c r="B1852" s="32" t="s">
        <v>4914</v>
      </c>
      <c r="C1852" s="32" t="s">
        <v>4915</v>
      </c>
      <c r="D1852" s="31">
        <v>640</v>
      </c>
      <c r="E1852" s="32">
        <v>0</v>
      </c>
      <c r="F1852" s="32">
        <v>0</v>
      </c>
      <c r="G1852" s="32">
        <v>0</v>
      </c>
      <c r="H1852" s="32">
        <v>0</v>
      </c>
      <c r="I1852" s="32">
        <v>0</v>
      </c>
      <c r="J1852" s="32">
        <v>4</v>
      </c>
      <c r="L1852" s="2" t="str">
        <f t="shared" si="84"/>
        <v>Stephen P.</v>
      </c>
      <c r="M1852" s="2" t="str">
        <f t="shared" si="85"/>
        <v>Fuhs</v>
      </c>
      <c r="N1852" s="26" t="str">
        <f t="shared" si="86"/>
        <v>Stephen P. Fuhs</v>
      </c>
      <c r="O1852" s="26" t="str">
        <f>VLOOKUP(E1852,Key!A:B,2,FALSE)</f>
        <v>Senator</v>
      </c>
      <c r="P1852" s="26" t="str">
        <f>VLOOKUP(F1852,Key!D:E,2,FALSE)</f>
        <v>Rep</v>
      </c>
      <c r="Q1852" s="26" t="str">
        <f>VLOOKUP(G1852,Key!G:H,2,FALSE)</f>
        <v>Man</v>
      </c>
      <c r="R1852" s="26">
        <f>VLOOKUP(H1852,Key!J:K,2,FALSE)</f>
        <v>1</v>
      </c>
      <c r="S1852" s="26" t="str">
        <f>VLOOKUP(I1852,Key!M:N,2,FALSE)</f>
        <v>Primary</v>
      </c>
      <c r="T1852" s="26">
        <f>VLOOKUP(J1852,Key!P:Q,2,FALSE)</f>
        <v>2008</v>
      </c>
      <c r="U1852" s="26" t="str">
        <f>VLOOKUP(K1852,Key!S:T,2,FALSE)</f>
        <v>Incumbent</v>
      </c>
      <c r="V1852" s="26">
        <v>0</v>
      </c>
    </row>
    <row r="1853" spans="1:22" x14ac:dyDescent="0.25">
      <c r="A1853" s="30">
        <v>54</v>
      </c>
      <c r="B1853" s="31" t="s">
        <v>8381</v>
      </c>
      <c r="C1853" s="31" t="s">
        <v>8382</v>
      </c>
      <c r="D1853" s="31">
        <v>641</v>
      </c>
      <c r="E1853" s="31">
        <v>1</v>
      </c>
      <c r="F1853" s="31">
        <v>0</v>
      </c>
      <c r="G1853" s="31">
        <v>0</v>
      </c>
      <c r="H1853" s="31">
        <v>0</v>
      </c>
      <c r="I1853" s="31">
        <v>0</v>
      </c>
      <c r="J1853" s="32">
        <v>3</v>
      </c>
      <c r="L1853" s="2" t="str">
        <f t="shared" si="84"/>
        <v>Jason D</v>
      </c>
      <c r="M1853" s="2" t="str">
        <f t="shared" si="85"/>
        <v>Fularz</v>
      </c>
      <c r="N1853" s="26" t="str">
        <f t="shared" si="86"/>
        <v>Jason D Fularz</v>
      </c>
      <c r="O1853" s="26" t="str">
        <f>VLOOKUP(E1853,Key!A:B,2,FALSE)</f>
        <v>Rep</v>
      </c>
      <c r="P1853" s="26" t="str">
        <f>VLOOKUP(F1853,Key!D:E,2,FALSE)</f>
        <v>Rep</v>
      </c>
      <c r="Q1853" s="26" t="str">
        <f>VLOOKUP(G1853,Key!G:H,2,FALSE)</f>
        <v>Man</v>
      </c>
      <c r="R1853" s="26">
        <f>VLOOKUP(H1853,Key!J:K,2,FALSE)</f>
        <v>1</v>
      </c>
      <c r="S1853" s="26" t="str">
        <f>VLOOKUP(I1853,Key!M:N,2,FALSE)</f>
        <v>Primary</v>
      </c>
      <c r="T1853" s="26">
        <f>VLOOKUP(J1853,Key!P:Q,2,FALSE)</f>
        <v>2006</v>
      </c>
      <c r="U1853" s="26" t="str">
        <f>VLOOKUP(K1853,Key!S:T,2,FALSE)</f>
        <v>Incumbent</v>
      </c>
      <c r="V1853" s="26">
        <v>1</v>
      </c>
    </row>
    <row r="1854" spans="1:22" x14ac:dyDescent="0.25">
      <c r="A1854" s="30">
        <v>1</v>
      </c>
      <c r="B1854" s="32" t="s">
        <v>5547</v>
      </c>
      <c r="C1854" s="32" t="s">
        <v>5299</v>
      </c>
      <c r="D1854" s="31">
        <v>642</v>
      </c>
      <c r="E1854" s="32">
        <v>0</v>
      </c>
      <c r="F1854" s="32">
        <v>1</v>
      </c>
      <c r="G1854" s="32">
        <v>0</v>
      </c>
      <c r="H1854" s="32">
        <v>0</v>
      </c>
      <c r="I1854" s="32">
        <v>0</v>
      </c>
      <c r="J1854" s="32">
        <v>0</v>
      </c>
      <c r="L1854" s="2" t="str">
        <f t="shared" si="84"/>
        <v>Vincent J.</v>
      </c>
      <c r="M1854" s="2" t="str">
        <f t="shared" si="85"/>
        <v>Fumo</v>
      </c>
      <c r="N1854" s="26" t="str">
        <f t="shared" si="86"/>
        <v>Vincent J. Fumo</v>
      </c>
      <c r="O1854" s="26" t="str">
        <f>VLOOKUP(E1854,Key!A:B,2,FALSE)</f>
        <v>Senator</v>
      </c>
      <c r="P1854" s="26" t="str">
        <f>VLOOKUP(F1854,Key!D:E,2,FALSE)</f>
        <v>Dem</v>
      </c>
      <c r="Q1854" s="26" t="str">
        <f>VLOOKUP(G1854,Key!G:H,2,FALSE)</f>
        <v>Man</v>
      </c>
      <c r="R1854" s="26">
        <f>VLOOKUP(H1854,Key!J:K,2,FALSE)</f>
        <v>1</v>
      </c>
      <c r="S1854" s="26" t="str">
        <f>VLOOKUP(I1854,Key!M:N,2,FALSE)</f>
        <v>Primary</v>
      </c>
      <c r="T1854" s="26">
        <f>VLOOKUP(J1854,Key!P:Q,2,FALSE)</f>
        <v>2000</v>
      </c>
      <c r="U1854" s="26" t="str">
        <f>VLOOKUP(K1854,Key!S:T,2,FALSE)</f>
        <v>Incumbent</v>
      </c>
      <c r="V1854" s="26">
        <v>1</v>
      </c>
    </row>
    <row r="1855" spans="1:22" x14ac:dyDescent="0.25">
      <c r="A1855" s="32">
        <v>1</v>
      </c>
      <c r="B1855" s="32" t="s">
        <v>5658</v>
      </c>
      <c r="C1855" s="32" t="s">
        <v>5299</v>
      </c>
      <c r="D1855" s="31">
        <v>642</v>
      </c>
      <c r="E1855" s="32">
        <v>0</v>
      </c>
      <c r="F1855" s="32">
        <v>1</v>
      </c>
      <c r="G1855" s="32">
        <v>0</v>
      </c>
      <c r="H1855" s="32">
        <v>0</v>
      </c>
      <c r="I1855" s="32">
        <v>1</v>
      </c>
      <c r="J1855" s="32">
        <v>0</v>
      </c>
      <c r="L1855" s="2" t="str">
        <f t="shared" si="84"/>
        <v>Vincent J.</v>
      </c>
      <c r="M1855" s="2" t="str">
        <f t="shared" si="85"/>
        <v>Fumo</v>
      </c>
      <c r="N1855" s="26" t="str">
        <f t="shared" si="86"/>
        <v>Vincent J. Fumo</v>
      </c>
      <c r="O1855" s="26" t="str">
        <f>VLOOKUP(E1855,Key!A:B,2,FALSE)</f>
        <v>Senator</v>
      </c>
      <c r="P1855" s="26" t="str">
        <f>VLOOKUP(F1855,Key!D:E,2,FALSE)</f>
        <v>Dem</v>
      </c>
      <c r="Q1855" s="26" t="str">
        <f>VLOOKUP(G1855,Key!G:H,2,FALSE)</f>
        <v>Man</v>
      </c>
      <c r="R1855" s="26">
        <f>VLOOKUP(H1855,Key!J:K,2,FALSE)</f>
        <v>1</v>
      </c>
      <c r="S1855" s="26" t="str">
        <f>VLOOKUP(I1855,Key!M:N,2,FALSE)</f>
        <v>GE</v>
      </c>
      <c r="T1855" s="26">
        <f>VLOOKUP(J1855,Key!P:Q,2,FALSE)</f>
        <v>2000</v>
      </c>
      <c r="U1855" s="26" t="str">
        <f>VLOOKUP(K1855,Key!S:T,2,FALSE)</f>
        <v>Incumbent</v>
      </c>
      <c r="V1855" s="26">
        <v>0</v>
      </c>
    </row>
    <row r="1856" spans="1:22" x14ac:dyDescent="0.25">
      <c r="A1856" s="32">
        <v>1</v>
      </c>
      <c r="B1856" s="32" t="s">
        <v>5547</v>
      </c>
      <c r="C1856" s="32" t="s">
        <v>5299</v>
      </c>
      <c r="D1856" s="31">
        <v>642</v>
      </c>
      <c r="E1856" s="32">
        <v>0</v>
      </c>
      <c r="F1856" s="32">
        <v>1</v>
      </c>
      <c r="G1856" s="32">
        <v>0</v>
      </c>
      <c r="H1856" s="32">
        <v>0</v>
      </c>
      <c r="I1856" s="32">
        <v>0</v>
      </c>
      <c r="J1856" s="32">
        <v>2</v>
      </c>
      <c r="L1856" s="2" t="str">
        <f t="shared" si="84"/>
        <v>Vincent J.</v>
      </c>
      <c r="M1856" s="2" t="str">
        <f t="shared" si="85"/>
        <v>Fumo</v>
      </c>
      <c r="N1856" s="26" t="str">
        <f t="shared" si="86"/>
        <v>Vincent J. Fumo</v>
      </c>
      <c r="O1856" s="26" t="str">
        <f>VLOOKUP(E1856,Key!A:B,2,FALSE)</f>
        <v>Senator</v>
      </c>
      <c r="P1856" s="26" t="str">
        <f>VLOOKUP(F1856,Key!D:E,2,FALSE)</f>
        <v>Dem</v>
      </c>
      <c r="Q1856" s="26" t="str">
        <f>VLOOKUP(G1856,Key!G:H,2,FALSE)</f>
        <v>Man</v>
      </c>
      <c r="R1856" s="26">
        <f>VLOOKUP(H1856,Key!J:K,2,FALSE)</f>
        <v>1</v>
      </c>
      <c r="S1856" s="26" t="str">
        <f>VLOOKUP(I1856,Key!M:N,2,FALSE)</f>
        <v>Primary</v>
      </c>
      <c r="T1856" s="26">
        <f>VLOOKUP(J1856,Key!P:Q,2,FALSE)</f>
        <v>2004</v>
      </c>
      <c r="U1856" s="26" t="str">
        <f>VLOOKUP(K1856,Key!S:T,2,FALSE)</f>
        <v>Incumbent</v>
      </c>
      <c r="V1856" s="26">
        <v>0</v>
      </c>
    </row>
    <row r="1857" spans="1:22" x14ac:dyDescent="0.25">
      <c r="A1857" s="32">
        <v>1</v>
      </c>
      <c r="B1857" s="32" t="s">
        <v>5547</v>
      </c>
      <c r="C1857" s="32" t="s">
        <v>5591</v>
      </c>
      <c r="D1857" s="31">
        <v>642</v>
      </c>
      <c r="E1857" s="32">
        <v>0</v>
      </c>
      <c r="F1857" s="32">
        <v>1</v>
      </c>
      <c r="G1857" s="32">
        <v>0</v>
      </c>
      <c r="H1857" s="32">
        <v>0</v>
      </c>
      <c r="I1857" s="32">
        <v>1</v>
      </c>
      <c r="J1857" s="32">
        <v>2</v>
      </c>
      <c r="L1857" s="2" t="str">
        <f t="shared" si="84"/>
        <v>Vincent J.</v>
      </c>
      <c r="M1857" s="2" t="str">
        <f t="shared" si="85"/>
        <v>Fumo</v>
      </c>
      <c r="N1857" s="26" t="str">
        <f t="shared" si="86"/>
        <v>Vincent J. Fumo</v>
      </c>
      <c r="O1857" s="26" t="str">
        <f>VLOOKUP(E1857,Key!A:B,2,FALSE)</f>
        <v>Senator</v>
      </c>
      <c r="P1857" s="26" t="str">
        <f>VLOOKUP(F1857,Key!D:E,2,FALSE)</f>
        <v>Dem</v>
      </c>
      <c r="Q1857" s="26" t="str">
        <f>VLOOKUP(G1857,Key!G:H,2,FALSE)</f>
        <v>Man</v>
      </c>
      <c r="R1857" s="26">
        <f>VLOOKUP(H1857,Key!J:K,2,FALSE)</f>
        <v>1</v>
      </c>
      <c r="S1857" s="26" t="str">
        <f>VLOOKUP(I1857,Key!M:N,2,FALSE)</f>
        <v>GE</v>
      </c>
      <c r="T1857" s="26">
        <f>VLOOKUP(J1857,Key!P:Q,2,FALSE)</f>
        <v>2004</v>
      </c>
      <c r="U1857" s="26" t="str">
        <f>VLOOKUP(K1857,Key!S:T,2,FALSE)</f>
        <v>Incumbent</v>
      </c>
      <c r="V1857" s="26">
        <v>0</v>
      </c>
    </row>
    <row r="1858" spans="1:22" x14ac:dyDescent="0.25">
      <c r="A1858" s="30">
        <v>199</v>
      </c>
      <c r="B1858" s="32" t="s">
        <v>4685</v>
      </c>
      <c r="C1858" s="32" t="s">
        <v>4686</v>
      </c>
      <c r="D1858" s="31">
        <v>643</v>
      </c>
      <c r="E1858" s="32">
        <v>1</v>
      </c>
      <c r="F1858" s="32">
        <v>0</v>
      </c>
      <c r="G1858" s="32">
        <v>0</v>
      </c>
      <c r="H1858" s="32">
        <v>0</v>
      </c>
      <c r="I1858" s="32">
        <v>0</v>
      </c>
      <c r="J1858" s="32">
        <v>0</v>
      </c>
      <c r="L1858" s="2" t="str">
        <f t="shared" ref="L1858:L1921" si="87">TRIM(B1858)</f>
        <v>Will</v>
      </c>
      <c r="M1858" s="2" t="str">
        <f t="shared" ref="M1858:M1921" si="88">TRIM(C1858)</f>
        <v>Gabig</v>
      </c>
      <c r="N1858" s="26" t="str">
        <f t="shared" ref="N1858:N1921" si="89">CONCATENATE(L1858," ",M1858)</f>
        <v>Will Gabig</v>
      </c>
      <c r="O1858" s="26" t="str">
        <f>VLOOKUP(E1858,Key!A:B,2,FALSE)</f>
        <v>Rep</v>
      </c>
      <c r="P1858" s="26" t="str">
        <f>VLOOKUP(F1858,Key!D:E,2,FALSE)</f>
        <v>Rep</v>
      </c>
      <c r="Q1858" s="26" t="str">
        <f>VLOOKUP(G1858,Key!G:H,2,FALSE)</f>
        <v>Man</v>
      </c>
      <c r="R1858" s="26">
        <f>VLOOKUP(H1858,Key!J:K,2,FALSE)</f>
        <v>1</v>
      </c>
      <c r="S1858" s="26" t="str">
        <f>VLOOKUP(I1858,Key!M:N,2,FALSE)</f>
        <v>Primary</v>
      </c>
      <c r="T1858" s="26">
        <f>VLOOKUP(J1858,Key!P:Q,2,FALSE)</f>
        <v>2000</v>
      </c>
      <c r="U1858" s="26" t="str">
        <f>VLOOKUP(K1858,Key!S:T,2,FALSE)</f>
        <v>Incumbent</v>
      </c>
      <c r="V1858" s="26">
        <v>1</v>
      </c>
    </row>
    <row r="1859" spans="1:22" x14ac:dyDescent="0.25">
      <c r="A1859" s="30">
        <v>199</v>
      </c>
      <c r="B1859" s="32" t="s">
        <v>4685</v>
      </c>
      <c r="C1859" s="32" t="s">
        <v>4686</v>
      </c>
      <c r="D1859" s="31">
        <v>643</v>
      </c>
      <c r="E1859" s="32">
        <v>1</v>
      </c>
      <c r="F1859" s="32">
        <v>0</v>
      </c>
      <c r="G1859" s="32">
        <v>0</v>
      </c>
      <c r="H1859" s="32">
        <v>0</v>
      </c>
      <c r="I1859" s="32">
        <v>1</v>
      </c>
      <c r="J1859" s="32">
        <v>0</v>
      </c>
      <c r="L1859" s="2" t="str">
        <f t="shared" si="87"/>
        <v>Will</v>
      </c>
      <c r="M1859" s="2" t="str">
        <f t="shared" si="88"/>
        <v>Gabig</v>
      </c>
      <c r="N1859" s="26" t="str">
        <f t="shared" si="89"/>
        <v>Will Gabig</v>
      </c>
      <c r="O1859" s="26" t="str">
        <f>VLOOKUP(E1859,Key!A:B,2,FALSE)</f>
        <v>Rep</v>
      </c>
      <c r="P1859" s="26" t="str">
        <f>VLOOKUP(F1859,Key!D:E,2,FALSE)</f>
        <v>Rep</v>
      </c>
      <c r="Q1859" s="26" t="str">
        <f>VLOOKUP(G1859,Key!G:H,2,FALSE)</f>
        <v>Man</v>
      </c>
      <c r="R1859" s="26">
        <f>VLOOKUP(H1859,Key!J:K,2,FALSE)</f>
        <v>1</v>
      </c>
      <c r="S1859" s="26" t="str">
        <f>VLOOKUP(I1859,Key!M:N,2,FALSE)</f>
        <v>GE</v>
      </c>
      <c r="T1859" s="26">
        <f>VLOOKUP(J1859,Key!P:Q,2,FALSE)</f>
        <v>2000</v>
      </c>
      <c r="U1859" s="26" t="str">
        <f>VLOOKUP(K1859,Key!S:T,2,FALSE)</f>
        <v>Incumbent</v>
      </c>
      <c r="V1859" s="26">
        <v>0</v>
      </c>
    </row>
    <row r="1860" spans="1:22" x14ac:dyDescent="0.25">
      <c r="A1860" s="30">
        <v>199</v>
      </c>
      <c r="B1860" s="31" t="s">
        <v>2161</v>
      </c>
      <c r="C1860" s="31" t="s">
        <v>4686</v>
      </c>
      <c r="D1860" s="31">
        <v>643</v>
      </c>
      <c r="E1860" s="31">
        <v>1</v>
      </c>
      <c r="F1860" s="31">
        <v>0</v>
      </c>
      <c r="G1860" s="31">
        <v>0</v>
      </c>
      <c r="H1860" s="31">
        <v>0</v>
      </c>
      <c r="I1860" s="31">
        <v>1</v>
      </c>
      <c r="J1860" s="32">
        <v>2</v>
      </c>
      <c r="L1860" s="2" t="str">
        <f t="shared" si="87"/>
        <v>Will</v>
      </c>
      <c r="M1860" s="2" t="str">
        <f t="shared" si="88"/>
        <v>Gabig</v>
      </c>
      <c r="N1860" s="26" t="str">
        <f t="shared" si="89"/>
        <v>Will Gabig</v>
      </c>
      <c r="O1860" s="26" t="str">
        <f>VLOOKUP(E1860,Key!A:B,2,FALSE)</f>
        <v>Rep</v>
      </c>
      <c r="P1860" s="26" t="str">
        <f>VLOOKUP(F1860,Key!D:E,2,FALSE)</f>
        <v>Rep</v>
      </c>
      <c r="Q1860" s="26" t="str">
        <f>VLOOKUP(G1860,Key!G:H,2,FALSE)</f>
        <v>Man</v>
      </c>
      <c r="R1860" s="26">
        <f>VLOOKUP(H1860,Key!J:K,2,FALSE)</f>
        <v>1</v>
      </c>
      <c r="S1860" s="26" t="str">
        <f>VLOOKUP(I1860,Key!M:N,2,FALSE)</f>
        <v>GE</v>
      </c>
      <c r="T1860" s="26">
        <f>VLOOKUP(J1860,Key!P:Q,2,FALSE)</f>
        <v>2004</v>
      </c>
      <c r="U1860" s="26" t="str">
        <f>VLOOKUP(K1860,Key!S:T,2,FALSE)</f>
        <v>Incumbent</v>
      </c>
      <c r="V1860" s="26">
        <v>0</v>
      </c>
    </row>
    <row r="1861" spans="1:22" x14ac:dyDescent="0.25">
      <c r="A1861" s="30">
        <v>199</v>
      </c>
      <c r="B1861" s="32" t="s">
        <v>256</v>
      </c>
      <c r="C1861" s="32" t="s">
        <v>940</v>
      </c>
      <c r="D1861" s="31">
        <v>643</v>
      </c>
      <c r="E1861" s="32">
        <v>1</v>
      </c>
      <c r="F1861" s="32">
        <v>0</v>
      </c>
      <c r="G1861" s="32">
        <v>0</v>
      </c>
      <c r="H1861" s="32">
        <v>0</v>
      </c>
      <c r="I1861" s="32">
        <v>0</v>
      </c>
      <c r="J1861" s="32">
        <v>2</v>
      </c>
      <c r="L1861" s="2" t="str">
        <f t="shared" si="87"/>
        <v>Will</v>
      </c>
      <c r="M1861" s="2" t="str">
        <f t="shared" si="88"/>
        <v>Gabig</v>
      </c>
      <c r="N1861" s="26" t="str">
        <f t="shared" si="89"/>
        <v>Will Gabig</v>
      </c>
      <c r="O1861" s="26" t="str">
        <f>VLOOKUP(E1861,Key!A:B,2,FALSE)</f>
        <v>Rep</v>
      </c>
      <c r="P1861" s="26" t="str">
        <f>VLOOKUP(F1861,Key!D:E,2,FALSE)</f>
        <v>Rep</v>
      </c>
      <c r="Q1861" s="26" t="str">
        <f>VLOOKUP(G1861,Key!G:H,2,FALSE)</f>
        <v>Man</v>
      </c>
      <c r="R1861" s="26">
        <f>VLOOKUP(H1861,Key!J:K,2,FALSE)</f>
        <v>1</v>
      </c>
      <c r="S1861" s="26" t="str">
        <f>VLOOKUP(I1861,Key!M:N,2,FALSE)</f>
        <v>Primary</v>
      </c>
      <c r="T1861" s="26">
        <f>VLOOKUP(J1861,Key!P:Q,2,FALSE)</f>
        <v>2004</v>
      </c>
      <c r="U1861" s="26" t="str">
        <f>VLOOKUP(K1861,Key!S:T,2,FALSE)</f>
        <v>Incumbent</v>
      </c>
      <c r="V1861" s="26">
        <v>0</v>
      </c>
    </row>
    <row r="1862" spans="1:22" x14ac:dyDescent="0.25">
      <c r="A1862" s="30">
        <v>199</v>
      </c>
      <c r="B1862" s="31" t="s">
        <v>256</v>
      </c>
      <c r="C1862" s="31" t="s">
        <v>940</v>
      </c>
      <c r="D1862" s="31">
        <v>643</v>
      </c>
      <c r="E1862" s="31">
        <v>1</v>
      </c>
      <c r="F1862" s="31">
        <v>0</v>
      </c>
      <c r="G1862" s="31">
        <v>0</v>
      </c>
      <c r="H1862" s="32">
        <v>0</v>
      </c>
      <c r="I1862" s="31">
        <v>0</v>
      </c>
      <c r="J1862" s="32">
        <v>3</v>
      </c>
      <c r="L1862" s="2" t="str">
        <f t="shared" si="87"/>
        <v>Will</v>
      </c>
      <c r="M1862" s="2" t="str">
        <f t="shared" si="88"/>
        <v>Gabig</v>
      </c>
      <c r="N1862" s="26" t="str">
        <f t="shared" si="89"/>
        <v>Will Gabig</v>
      </c>
      <c r="O1862" s="26" t="str">
        <f>VLOOKUP(E1862,Key!A:B,2,FALSE)</f>
        <v>Rep</v>
      </c>
      <c r="P1862" s="26" t="str">
        <f>VLOOKUP(F1862,Key!D:E,2,FALSE)</f>
        <v>Rep</v>
      </c>
      <c r="Q1862" s="26" t="str">
        <f>VLOOKUP(G1862,Key!G:H,2,FALSE)</f>
        <v>Man</v>
      </c>
      <c r="R1862" s="26">
        <f>VLOOKUP(H1862,Key!J:K,2,FALSE)</f>
        <v>1</v>
      </c>
      <c r="S1862" s="26" t="str">
        <f>VLOOKUP(I1862,Key!M:N,2,FALSE)</f>
        <v>Primary</v>
      </c>
      <c r="T1862" s="26">
        <f>VLOOKUP(J1862,Key!P:Q,2,FALSE)</f>
        <v>2006</v>
      </c>
      <c r="U1862" s="26" t="str">
        <f>VLOOKUP(K1862,Key!S:T,2,FALSE)</f>
        <v>Incumbent</v>
      </c>
      <c r="V1862" s="26">
        <v>0</v>
      </c>
    </row>
    <row r="1863" spans="1:22" x14ac:dyDescent="0.25">
      <c r="A1863" s="30">
        <v>199</v>
      </c>
      <c r="B1863" s="31" t="s">
        <v>256</v>
      </c>
      <c r="C1863" s="31" t="s">
        <v>940</v>
      </c>
      <c r="D1863" s="31">
        <v>643</v>
      </c>
      <c r="E1863" s="31">
        <v>1</v>
      </c>
      <c r="F1863" s="31">
        <v>0</v>
      </c>
      <c r="G1863" s="31">
        <v>0</v>
      </c>
      <c r="H1863" s="32">
        <v>0</v>
      </c>
      <c r="I1863" s="31">
        <v>1</v>
      </c>
      <c r="J1863" s="32">
        <v>3</v>
      </c>
      <c r="L1863" s="2" t="str">
        <f t="shared" si="87"/>
        <v>Will</v>
      </c>
      <c r="M1863" s="2" t="str">
        <f t="shared" si="88"/>
        <v>Gabig</v>
      </c>
      <c r="N1863" s="26" t="str">
        <f t="shared" si="89"/>
        <v>Will Gabig</v>
      </c>
      <c r="O1863" s="26" t="str">
        <f>VLOOKUP(E1863,Key!A:B,2,FALSE)</f>
        <v>Rep</v>
      </c>
      <c r="P1863" s="26" t="str">
        <f>VLOOKUP(F1863,Key!D:E,2,FALSE)</f>
        <v>Rep</v>
      </c>
      <c r="Q1863" s="26" t="str">
        <f>VLOOKUP(G1863,Key!G:H,2,FALSE)</f>
        <v>Man</v>
      </c>
      <c r="R1863" s="26">
        <f>VLOOKUP(H1863,Key!J:K,2,FALSE)</f>
        <v>1</v>
      </c>
      <c r="S1863" s="26" t="str">
        <f>VLOOKUP(I1863,Key!M:N,2,FALSE)</f>
        <v>GE</v>
      </c>
      <c r="T1863" s="26">
        <f>VLOOKUP(J1863,Key!P:Q,2,FALSE)</f>
        <v>2006</v>
      </c>
      <c r="U1863" s="26" t="str">
        <f>VLOOKUP(K1863,Key!S:T,2,FALSE)</f>
        <v>Incumbent</v>
      </c>
      <c r="V1863" s="26">
        <v>0</v>
      </c>
    </row>
    <row r="1864" spans="1:22" x14ac:dyDescent="0.25">
      <c r="A1864" s="30">
        <v>199</v>
      </c>
      <c r="B1864" s="32" t="s">
        <v>256</v>
      </c>
      <c r="C1864" s="32" t="s">
        <v>940</v>
      </c>
      <c r="D1864" s="31">
        <v>643</v>
      </c>
      <c r="E1864" s="31">
        <v>1</v>
      </c>
      <c r="F1864" s="32">
        <v>0</v>
      </c>
      <c r="G1864" s="32">
        <v>0</v>
      </c>
      <c r="H1864" s="32">
        <v>0</v>
      </c>
      <c r="I1864" s="31">
        <v>0</v>
      </c>
      <c r="J1864" s="32">
        <v>4</v>
      </c>
      <c r="L1864" s="2" t="str">
        <f t="shared" si="87"/>
        <v>Will</v>
      </c>
      <c r="M1864" s="2" t="str">
        <f t="shared" si="88"/>
        <v>Gabig</v>
      </c>
      <c r="N1864" s="26" t="str">
        <f t="shared" si="89"/>
        <v>Will Gabig</v>
      </c>
      <c r="O1864" s="26" t="str">
        <f>VLOOKUP(E1864,Key!A:B,2,FALSE)</f>
        <v>Rep</v>
      </c>
      <c r="P1864" s="26" t="str">
        <f>VLOOKUP(F1864,Key!D:E,2,FALSE)</f>
        <v>Rep</v>
      </c>
      <c r="Q1864" s="26" t="str">
        <f>VLOOKUP(G1864,Key!G:H,2,FALSE)</f>
        <v>Man</v>
      </c>
      <c r="R1864" s="26">
        <f>VLOOKUP(H1864,Key!J:K,2,FALSE)</f>
        <v>1</v>
      </c>
      <c r="S1864" s="26" t="str">
        <f>VLOOKUP(I1864,Key!M:N,2,FALSE)</f>
        <v>Primary</v>
      </c>
      <c r="T1864" s="26">
        <f>VLOOKUP(J1864,Key!P:Q,2,FALSE)</f>
        <v>2008</v>
      </c>
      <c r="U1864" s="26" t="str">
        <f>VLOOKUP(K1864,Key!S:T,2,FALSE)</f>
        <v>Incumbent</v>
      </c>
      <c r="V1864" s="26">
        <v>0</v>
      </c>
    </row>
    <row r="1865" spans="1:22" x14ac:dyDescent="0.25">
      <c r="A1865" s="30">
        <v>199</v>
      </c>
      <c r="B1865" s="32" t="s">
        <v>256</v>
      </c>
      <c r="C1865" s="32" t="s">
        <v>940</v>
      </c>
      <c r="D1865" s="31">
        <v>643</v>
      </c>
      <c r="E1865" s="31">
        <v>1</v>
      </c>
      <c r="F1865" s="32">
        <v>0</v>
      </c>
      <c r="G1865" s="32">
        <v>0</v>
      </c>
      <c r="H1865" s="32">
        <v>0</v>
      </c>
      <c r="I1865" s="31">
        <v>1</v>
      </c>
      <c r="J1865" s="32">
        <v>4</v>
      </c>
      <c r="L1865" s="2" t="str">
        <f t="shared" si="87"/>
        <v>Will</v>
      </c>
      <c r="M1865" s="2" t="str">
        <f t="shared" si="88"/>
        <v>Gabig</v>
      </c>
      <c r="N1865" s="26" t="str">
        <f t="shared" si="89"/>
        <v>Will Gabig</v>
      </c>
      <c r="O1865" s="26" t="str">
        <f>VLOOKUP(E1865,Key!A:B,2,FALSE)</f>
        <v>Rep</v>
      </c>
      <c r="P1865" s="26" t="str">
        <f>VLOOKUP(F1865,Key!D:E,2,FALSE)</f>
        <v>Rep</v>
      </c>
      <c r="Q1865" s="26" t="str">
        <f>VLOOKUP(G1865,Key!G:H,2,FALSE)</f>
        <v>Man</v>
      </c>
      <c r="R1865" s="26">
        <f>VLOOKUP(H1865,Key!J:K,2,FALSE)</f>
        <v>1</v>
      </c>
      <c r="S1865" s="26" t="str">
        <f>VLOOKUP(I1865,Key!M:N,2,FALSE)</f>
        <v>GE</v>
      </c>
      <c r="T1865" s="26">
        <f>VLOOKUP(J1865,Key!P:Q,2,FALSE)</f>
        <v>2008</v>
      </c>
      <c r="U1865" s="26" t="str">
        <f>VLOOKUP(K1865,Key!S:T,2,FALSE)</f>
        <v>Incumbent</v>
      </c>
      <c r="V1865" s="26">
        <v>0</v>
      </c>
    </row>
    <row r="1866" spans="1:22" x14ac:dyDescent="0.25">
      <c r="A1866" s="30">
        <v>199</v>
      </c>
      <c r="B1866" s="32" t="s">
        <v>3620</v>
      </c>
      <c r="C1866" s="32" t="s">
        <v>3621</v>
      </c>
      <c r="D1866" s="31">
        <v>643</v>
      </c>
      <c r="E1866" s="31">
        <v>1</v>
      </c>
      <c r="F1866" s="32">
        <v>0</v>
      </c>
      <c r="G1866" s="32">
        <v>0</v>
      </c>
      <c r="H1866" s="32">
        <v>0</v>
      </c>
      <c r="I1866" s="31">
        <v>1</v>
      </c>
      <c r="J1866" s="32">
        <v>1</v>
      </c>
      <c r="L1866" s="2" t="str">
        <f t="shared" si="87"/>
        <v>William I.</v>
      </c>
      <c r="M1866" s="2" t="str">
        <f t="shared" si="88"/>
        <v>Gabig</v>
      </c>
      <c r="N1866" s="26" t="str">
        <f t="shared" si="89"/>
        <v>William I. Gabig</v>
      </c>
      <c r="O1866" s="26" t="str">
        <f>VLOOKUP(E1866,Key!A:B,2,FALSE)</f>
        <v>Rep</v>
      </c>
      <c r="P1866" s="26" t="str">
        <f>VLOOKUP(F1866,Key!D:E,2,FALSE)</f>
        <v>Rep</v>
      </c>
      <c r="Q1866" s="26" t="str">
        <f>VLOOKUP(G1866,Key!G:H,2,FALSE)</f>
        <v>Man</v>
      </c>
      <c r="R1866" s="26">
        <f>VLOOKUP(H1866,Key!J:K,2,FALSE)</f>
        <v>1</v>
      </c>
      <c r="S1866" s="26" t="str">
        <f>VLOOKUP(I1866,Key!M:N,2,FALSE)</f>
        <v>GE</v>
      </c>
      <c r="T1866" s="26">
        <f>VLOOKUP(J1866,Key!P:Q,2,FALSE)</f>
        <v>2002</v>
      </c>
      <c r="U1866" s="26" t="str">
        <f>VLOOKUP(K1866,Key!S:T,2,FALSE)</f>
        <v>Incumbent</v>
      </c>
      <c r="V1866" s="26">
        <v>0</v>
      </c>
    </row>
    <row r="1867" spans="1:22" x14ac:dyDescent="0.25">
      <c r="A1867" s="30">
        <v>199</v>
      </c>
      <c r="B1867" s="32" t="s">
        <v>3620</v>
      </c>
      <c r="C1867" s="32" t="s">
        <v>940</v>
      </c>
      <c r="D1867" s="31">
        <v>643</v>
      </c>
      <c r="E1867" s="32">
        <v>1</v>
      </c>
      <c r="F1867" s="32">
        <v>0</v>
      </c>
      <c r="G1867" s="32">
        <v>0</v>
      </c>
      <c r="H1867" s="32">
        <v>0</v>
      </c>
      <c r="I1867" s="32">
        <v>0</v>
      </c>
      <c r="J1867" s="32">
        <v>1</v>
      </c>
      <c r="L1867" s="2" t="str">
        <f t="shared" si="87"/>
        <v>William I.</v>
      </c>
      <c r="M1867" s="2" t="str">
        <f t="shared" si="88"/>
        <v>Gabig</v>
      </c>
      <c r="N1867" s="26" t="str">
        <f t="shared" si="89"/>
        <v>William I. Gabig</v>
      </c>
      <c r="O1867" s="26" t="str">
        <f>VLOOKUP(E1867,Key!A:B,2,FALSE)</f>
        <v>Rep</v>
      </c>
      <c r="P1867" s="26" t="str">
        <f>VLOOKUP(F1867,Key!D:E,2,FALSE)</f>
        <v>Rep</v>
      </c>
      <c r="Q1867" s="26" t="str">
        <f>VLOOKUP(G1867,Key!G:H,2,FALSE)</f>
        <v>Man</v>
      </c>
      <c r="R1867" s="26">
        <f>VLOOKUP(H1867,Key!J:K,2,FALSE)</f>
        <v>1</v>
      </c>
      <c r="S1867" s="26" t="str">
        <f>VLOOKUP(I1867,Key!M:N,2,FALSE)</f>
        <v>Primary</v>
      </c>
      <c r="T1867" s="26">
        <f>VLOOKUP(J1867,Key!P:Q,2,FALSE)</f>
        <v>2002</v>
      </c>
      <c r="U1867" s="26" t="str">
        <f>VLOOKUP(K1867,Key!S:T,2,FALSE)</f>
        <v>Incumbent</v>
      </c>
      <c r="V1867" s="26">
        <v>0</v>
      </c>
    </row>
    <row r="1868" spans="1:22" x14ac:dyDescent="0.25">
      <c r="A1868" s="30">
        <v>75</v>
      </c>
      <c r="B1868" s="32" t="s">
        <v>1797</v>
      </c>
      <c r="C1868" s="32" t="s">
        <v>8829</v>
      </c>
      <c r="D1868" s="31">
        <v>644</v>
      </c>
      <c r="E1868" s="31">
        <v>1</v>
      </c>
      <c r="F1868" s="32">
        <v>0</v>
      </c>
      <c r="G1868" s="32">
        <v>0</v>
      </c>
      <c r="H1868" s="32">
        <v>0</v>
      </c>
      <c r="I1868" s="31">
        <v>1</v>
      </c>
      <c r="J1868" s="32">
        <v>4</v>
      </c>
      <c r="L1868" s="2" t="str">
        <f t="shared" si="87"/>
        <v>Matt</v>
      </c>
      <c r="M1868" s="2" t="str">
        <f t="shared" si="88"/>
        <v>Gabler</v>
      </c>
      <c r="N1868" s="26" t="str">
        <f t="shared" si="89"/>
        <v>Matt Gabler</v>
      </c>
      <c r="O1868" s="26" t="str">
        <f>VLOOKUP(E1868,Key!A:B,2,FALSE)</f>
        <v>Rep</v>
      </c>
      <c r="P1868" s="26" t="str">
        <f>VLOOKUP(F1868,Key!D:E,2,FALSE)</f>
        <v>Rep</v>
      </c>
      <c r="Q1868" s="26" t="str">
        <f>VLOOKUP(G1868,Key!G:H,2,FALSE)</f>
        <v>Man</v>
      </c>
      <c r="R1868" s="26">
        <f>VLOOKUP(H1868,Key!J:K,2,FALSE)</f>
        <v>1</v>
      </c>
      <c r="S1868" s="26" t="str">
        <f>VLOOKUP(I1868,Key!M:N,2,FALSE)</f>
        <v>GE</v>
      </c>
      <c r="T1868" s="26">
        <f>VLOOKUP(J1868,Key!P:Q,2,FALSE)</f>
        <v>2008</v>
      </c>
      <c r="U1868" s="26" t="str">
        <f>VLOOKUP(K1868,Key!S:T,2,FALSE)</f>
        <v>Incumbent</v>
      </c>
      <c r="V1868" s="26">
        <v>1</v>
      </c>
    </row>
    <row r="1869" spans="1:22" x14ac:dyDescent="0.25">
      <c r="A1869" s="30">
        <v>75</v>
      </c>
      <c r="B1869" s="32" t="s">
        <v>628</v>
      </c>
      <c r="C1869" s="32" t="s">
        <v>8829</v>
      </c>
      <c r="D1869" s="31">
        <v>644</v>
      </c>
      <c r="E1869" s="31">
        <v>1</v>
      </c>
      <c r="F1869" s="32">
        <v>0</v>
      </c>
      <c r="G1869" s="32">
        <v>0</v>
      </c>
      <c r="H1869" s="32">
        <v>0</v>
      </c>
      <c r="I1869" s="31">
        <v>0</v>
      </c>
      <c r="J1869" s="32">
        <v>5</v>
      </c>
      <c r="L1869" s="2" t="str">
        <f t="shared" si="87"/>
        <v>Matt</v>
      </c>
      <c r="M1869" s="2" t="str">
        <f t="shared" si="88"/>
        <v>Gabler</v>
      </c>
      <c r="N1869" s="26" t="str">
        <f t="shared" si="89"/>
        <v>Matt Gabler</v>
      </c>
      <c r="O1869" s="26" t="str">
        <f>VLOOKUP(E1869,Key!A:B,2,FALSE)</f>
        <v>Rep</v>
      </c>
      <c r="P1869" s="26" t="str">
        <f>VLOOKUP(F1869,Key!D:E,2,FALSE)</f>
        <v>Rep</v>
      </c>
      <c r="Q1869" s="26" t="str">
        <f>VLOOKUP(G1869,Key!G:H,2,FALSE)</f>
        <v>Man</v>
      </c>
      <c r="R1869" s="26">
        <f>VLOOKUP(H1869,Key!J:K,2,FALSE)</f>
        <v>1</v>
      </c>
      <c r="S1869" s="26" t="str">
        <f>VLOOKUP(I1869,Key!M:N,2,FALSE)</f>
        <v>Primary</v>
      </c>
      <c r="T1869" s="26">
        <f>VLOOKUP(J1869,Key!P:Q,2,FALSE)</f>
        <v>2010</v>
      </c>
      <c r="U1869" s="26" t="str">
        <f>VLOOKUP(K1869,Key!S:T,2,FALSE)</f>
        <v>Incumbent</v>
      </c>
      <c r="V1869" s="26">
        <v>0</v>
      </c>
    </row>
    <row r="1870" spans="1:22" x14ac:dyDescent="0.25">
      <c r="A1870" s="30">
        <v>75</v>
      </c>
      <c r="B1870" s="32" t="s">
        <v>628</v>
      </c>
      <c r="C1870" s="32" t="s">
        <v>8829</v>
      </c>
      <c r="D1870" s="31">
        <v>644</v>
      </c>
      <c r="E1870" s="31">
        <v>1</v>
      </c>
      <c r="F1870" s="32">
        <v>0</v>
      </c>
      <c r="G1870" s="32">
        <v>0</v>
      </c>
      <c r="H1870" s="32">
        <v>0</v>
      </c>
      <c r="I1870" s="31">
        <v>1</v>
      </c>
      <c r="J1870" s="32">
        <v>5</v>
      </c>
      <c r="L1870" s="2" t="str">
        <f t="shared" si="87"/>
        <v>Matt</v>
      </c>
      <c r="M1870" s="2" t="str">
        <f t="shared" si="88"/>
        <v>Gabler</v>
      </c>
      <c r="N1870" s="26" t="str">
        <f t="shared" si="89"/>
        <v>Matt Gabler</v>
      </c>
      <c r="O1870" s="26" t="str">
        <f>VLOOKUP(E1870,Key!A:B,2,FALSE)</f>
        <v>Rep</v>
      </c>
      <c r="P1870" s="26" t="str">
        <f>VLOOKUP(F1870,Key!D:E,2,FALSE)</f>
        <v>Rep</v>
      </c>
      <c r="Q1870" s="26" t="str">
        <f>VLOOKUP(G1870,Key!G:H,2,FALSE)</f>
        <v>Man</v>
      </c>
      <c r="R1870" s="26">
        <f>VLOOKUP(H1870,Key!J:K,2,FALSE)</f>
        <v>1</v>
      </c>
      <c r="S1870" s="26" t="str">
        <f>VLOOKUP(I1870,Key!M:N,2,FALSE)</f>
        <v>GE</v>
      </c>
      <c r="T1870" s="26">
        <f>VLOOKUP(J1870,Key!P:Q,2,FALSE)</f>
        <v>2010</v>
      </c>
      <c r="U1870" s="26" t="str">
        <f>VLOOKUP(K1870,Key!S:T,2,FALSE)</f>
        <v>Incumbent</v>
      </c>
      <c r="V1870" s="26">
        <v>0</v>
      </c>
    </row>
    <row r="1871" spans="1:22" x14ac:dyDescent="0.25">
      <c r="A1871" s="30">
        <v>75</v>
      </c>
      <c r="B1871" s="32" t="s">
        <v>628</v>
      </c>
      <c r="C1871" s="32" t="s">
        <v>629</v>
      </c>
      <c r="D1871" s="31">
        <v>644</v>
      </c>
      <c r="E1871" s="31">
        <v>1</v>
      </c>
      <c r="F1871" s="32">
        <v>0</v>
      </c>
      <c r="G1871" s="32">
        <v>0</v>
      </c>
      <c r="H1871" s="32">
        <v>0</v>
      </c>
      <c r="I1871" s="32">
        <v>0</v>
      </c>
      <c r="J1871" s="32">
        <v>6</v>
      </c>
      <c r="L1871" s="2" t="str">
        <f t="shared" si="87"/>
        <v>Matt</v>
      </c>
      <c r="M1871" s="2" t="str">
        <f t="shared" si="88"/>
        <v>Gabler</v>
      </c>
      <c r="N1871" s="26" t="str">
        <f t="shared" si="89"/>
        <v>Matt Gabler</v>
      </c>
      <c r="O1871" s="26" t="str">
        <f>VLOOKUP(E1871,Key!A:B,2,FALSE)</f>
        <v>Rep</v>
      </c>
      <c r="P1871" s="26" t="str">
        <f>VLOOKUP(F1871,Key!D:E,2,FALSE)</f>
        <v>Rep</v>
      </c>
      <c r="Q1871" s="26" t="str">
        <f>VLOOKUP(G1871,Key!G:H,2,FALSE)</f>
        <v>Man</v>
      </c>
      <c r="R1871" s="26">
        <f>VLOOKUP(H1871,Key!J:K,2,FALSE)</f>
        <v>1</v>
      </c>
      <c r="S1871" s="26" t="str">
        <f>VLOOKUP(I1871,Key!M:N,2,FALSE)</f>
        <v>Primary</v>
      </c>
      <c r="T1871" s="26">
        <f>VLOOKUP(J1871,Key!P:Q,2,FALSE)</f>
        <v>2012</v>
      </c>
      <c r="U1871" s="26" t="str">
        <f>VLOOKUP(K1871,Key!S:T,2,FALSE)</f>
        <v>Incumbent</v>
      </c>
      <c r="V1871" s="26">
        <v>0</v>
      </c>
    </row>
    <row r="1872" spans="1:22" x14ac:dyDescent="0.25">
      <c r="A1872" s="30">
        <v>75</v>
      </c>
      <c r="B1872" s="32" t="s">
        <v>628</v>
      </c>
      <c r="C1872" s="32" t="s">
        <v>629</v>
      </c>
      <c r="D1872" s="31">
        <v>644</v>
      </c>
      <c r="E1872" s="31">
        <v>1</v>
      </c>
      <c r="F1872" s="32">
        <v>0</v>
      </c>
      <c r="G1872" s="32">
        <v>0</v>
      </c>
      <c r="H1872" s="32">
        <v>0</v>
      </c>
      <c r="I1872" s="31">
        <v>1</v>
      </c>
      <c r="J1872" s="32">
        <v>6</v>
      </c>
      <c r="L1872" s="2" t="str">
        <f t="shared" si="87"/>
        <v>Matt</v>
      </c>
      <c r="M1872" s="2" t="str">
        <f t="shared" si="88"/>
        <v>Gabler</v>
      </c>
      <c r="N1872" s="26" t="str">
        <f t="shared" si="89"/>
        <v>Matt Gabler</v>
      </c>
      <c r="O1872" s="26" t="str">
        <f>VLOOKUP(E1872,Key!A:B,2,FALSE)</f>
        <v>Rep</v>
      </c>
      <c r="P1872" s="26" t="str">
        <f>VLOOKUP(F1872,Key!D:E,2,FALSE)</f>
        <v>Rep</v>
      </c>
      <c r="Q1872" s="26" t="str">
        <f>VLOOKUP(G1872,Key!G:H,2,FALSE)</f>
        <v>Man</v>
      </c>
      <c r="R1872" s="26">
        <f>VLOOKUP(H1872,Key!J:K,2,FALSE)</f>
        <v>1</v>
      </c>
      <c r="S1872" s="26" t="str">
        <f>VLOOKUP(I1872,Key!M:N,2,FALSE)</f>
        <v>GE</v>
      </c>
      <c r="T1872" s="26">
        <f>VLOOKUP(J1872,Key!P:Q,2,FALSE)</f>
        <v>2012</v>
      </c>
      <c r="U1872" s="26" t="str">
        <f>VLOOKUP(K1872,Key!S:T,2,FALSE)</f>
        <v>Incumbent</v>
      </c>
      <c r="V1872" s="26">
        <v>0</v>
      </c>
    </row>
    <row r="1873" spans="1:22" x14ac:dyDescent="0.25">
      <c r="A1873" s="30">
        <v>75</v>
      </c>
      <c r="B1873" s="32" t="s">
        <v>3098</v>
      </c>
      <c r="C1873" s="32" t="s">
        <v>629</v>
      </c>
      <c r="D1873" s="31">
        <v>644</v>
      </c>
      <c r="E1873" s="32">
        <v>1</v>
      </c>
      <c r="F1873" s="32">
        <v>0</v>
      </c>
      <c r="G1873" s="32">
        <v>0</v>
      </c>
      <c r="H1873" s="32">
        <v>0</v>
      </c>
      <c r="I1873" s="32">
        <v>0</v>
      </c>
      <c r="J1873" s="32">
        <v>7</v>
      </c>
      <c r="L1873" s="2" t="str">
        <f t="shared" si="87"/>
        <v>Matthew M</v>
      </c>
      <c r="M1873" s="2" t="str">
        <f t="shared" si="88"/>
        <v>Gabler</v>
      </c>
      <c r="N1873" s="26" t="str">
        <f t="shared" si="89"/>
        <v>Matthew M Gabler</v>
      </c>
      <c r="O1873" s="26" t="str">
        <f>VLOOKUP(E1873,Key!A:B,2,FALSE)</f>
        <v>Rep</v>
      </c>
      <c r="P1873" s="26" t="str">
        <f>VLOOKUP(F1873,Key!D:E,2,FALSE)</f>
        <v>Rep</v>
      </c>
      <c r="Q1873" s="26" t="str">
        <f>VLOOKUP(G1873,Key!G:H,2,FALSE)</f>
        <v>Man</v>
      </c>
      <c r="R1873" s="26">
        <f>VLOOKUP(H1873,Key!J:K,2,FALSE)</f>
        <v>1</v>
      </c>
      <c r="S1873" s="26" t="str">
        <f>VLOOKUP(I1873,Key!M:N,2,FALSE)</f>
        <v>Primary</v>
      </c>
      <c r="T1873" s="26">
        <f>VLOOKUP(J1873,Key!P:Q,2,FALSE)</f>
        <v>2014</v>
      </c>
      <c r="U1873" s="26" t="str">
        <f>VLOOKUP(K1873,Key!S:T,2,FALSE)</f>
        <v>Incumbent</v>
      </c>
      <c r="V1873" s="26">
        <v>0</v>
      </c>
    </row>
    <row r="1874" spans="1:22" x14ac:dyDescent="0.25">
      <c r="A1874" s="30">
        <v>24</v>
      </c>
      <c r="B1874" s="32" t="s">
        <v>885</v>
      </c>
      <c r="C1874" s="32" t="s">
        <v>886</v>
      </c>
      <c r="D1874" s="31">
        <v>645</v>
      </c>
      <c r="E1874" s="31">
        <v>1</v>
      </c>
      <c r="F1874" s="32">
        <v>1</v>
      </c>
      <c r="G1874" s="32">
        <v>0</v>
      </c>
      <c r="H1874" s="32">
        <v>0</v>
      </c>
      <c r="I1874" s="32">
        <v>0</v>
      </c>
      <c r="J1874" s="32">
        <v>6</v>
      </c>
      <c r="L1874" s="2" t="str">
        <f t="shared" si="87"/>
        <v>Ed</v>
      </c>
      <c r="M1874" s="2" t="str">
        <f t="shared" si="88"/>
        <v>Gainey</v>
      </c>
      <c r="N1874" s="26" t="str">
        <f t="shared" si="89"/>
        <v>Ed Gainey</v>
      </c>
      <c r="O1874" s="26" t="str">
        <f>VLOOKUP(E1874,Key!A:B,2,FALSE)</f>
        <v>Rep</v>
      </c>
      <c r="P1874" s="26" t="str">
        <f>VLOOKUP(F1874,Key!D:E,2,FALSE)</f>
        <v>Dem</v>
      </c>
      <c r="Q1874" s="26" t="str">
        <f>VLOOKUP(G1874,Key!G:H,2,FALSE)</f>
        <v>Man</v>
      </c>
      <c r="R1874" s="26">
        <f>VLOOKUP(H1874,Key!J:K,2,FALSE)</f>
        <v>1</v>
      </c>
      <c r="S1874" s="26" t="str">
        <f>VLOOKUP(I1874,Key!M:N,2,FALSE)</f>
        <v>Primary</v>
      </c>
      <c r="T1874" s="26">
        <f>VLOOKUP(J1874,Key!P:Q,2,FALSE)</f>
        <v>2012</v>
      </c>
      <c r="U1874" s="26" t="str">
        <f>VLOOKUP(K1874,Key!S:T,2,FALSE)</f>
        <v>Incumbent</v>
      </c>
      <c r="V1874" s="26">
        <v>1</v>
      </c>
    </row>
    <row r="1875" spans="1:22" x14ac:dyDescent="0.25">
      <c r="A1875" s="30">
        <v>24</v>
      </c>
      <c r="B1875" s="32" t="s">
        <v>885</v>
      </c>
      <c r="C1875" s="32" t="s">
        <v>886</v>
      </c>
      <c r="D1875" s="31">
        <v>645</v>
      </c>
      <c r="E1875" s="31">
        <v>1</v>
      </c>
      <c r="F1875" s="32">
        <v>1</v>
      </c>
      <c r="G1875" s="32">
        <v>0</v>
      </c>
      <c r="H1875" s="32">
        <v>0</v>
      </c>
      <c r="I1875" s="31">
        <v>1</v>
      </c>
      <c r="J1875" s="32">
        <v>6</v>
      </c>
      <c r="L1875" s="2" t="str">
        <f t="shared" si="87"/>
        <v>Ed</v>
      </c>
      <c r="M1875" s="2" t="str">
        <f t="shared" si="88"/>
        <v>Gainey</v>
      </c>
      <c r="N1875" s="26" t="str">
        <f t="shared" si="89"/>
        <v>Ed Gainey</v>
      </c>
      <c r="O1875" s="26" t="str">
        <f>VLOOKUP(E1875,Key!A:B,2,FALSE)</f>
        <v>Rep</v>
      </c>
      <c r="P1875" s="26" t="str">
        <f>VLOOKUP(F1875,Key!D:E,2,FALSE)</f>
        <v>Dem</v>
      </c>
      <c r="Q1875" s="26" t="str">
        <f>VLOOKUP(G1875,Key!G:H,2,FALSE)</f>
        <v>Man</v>
      </c>
      <c r="R1875" s="26">
        <f>VLOOKUP(H1875,Key!J:K,2,FALSE)</f>
        <v>1</v>
      </c>
      <c r="S1875" s="26" t="str">
        <f>VLOOKUP(I1875,Key!M:N,2,FALSE)</f>
        <v>GE</v>
      </c>
      <c r="T1875" s="26">
        <f>VLOOKUP(J1875,Key!P:Q,2,FALSE)</f>
        <v>2012</v>
      </c>
      <c r="U1875" s="26" t="str">
        <f>VLOOKUP(K1875,Key!S:T,2,FALSE)</f>
        <v>Incumbent</v>
      </c>
      <c r="V1875" s="26">
        <v>0</v>
      </c>
    </row>
    <row r="1876" spans="1:22" x14ac:dyDescent="0.25">
      <c r="A1876" s="30">
        <v>24</v>
      </c>
      <c r="B1876" s="31" t="s">
        <v>8273</v>
      </c>
      <c r="C1876" s="31" t="s">
        <v>8274</v>
      </c>
      <c r="D1876" s="31">
        <v>645</v>
      </c>
      <c r="E1876" s="31">
        <v>1</v>
      </c>
      <c r="F1876" s="31">
        <v>1</v>
      </c>
      <c r="G1876" s="31">
        <v>0</v>
      </c>
      <c r="H1876" s="31">
        <v>1</v>
      </c>
      <c r="I1876" s="31">
        <v>0</v>
      </c>
      <c r="J1876" s="32">
        <v>3</v>
      </c>
      <c r="L1876" s="2" t="str">
        <f t="shared" si="87"/>
        <v>Edward C</v>
      </c>
      <c r="M1876" s="2" t="str">
        <f t="shared" si="88"/>
        <v>Gainey</v>
      </c>
      <c r="N1876" s="26" t="str">
        <f t="shared" si="89"/>
        <v>Edward C Gainey</v>
      </c>
      <c r="O1876" s="26" t="str">
        <f>VLOOKUP(E1876,Key!A:B,2,FALSE)</f>
        <v>Rep</v>
      </c>
      <c r="P1876" s="26" t="str">
        <f>VLOOKUP(F1876,Key!D:E,2,FALSE)</f>
        <v>Dem</v>
      </c>
      <c r="Q1876" s="26" t="str">
        <f>VLOOKUP(G1876,Key!G:H,2,FALSE)</f>
        <v>Man</v>
      </c>
      <c r="R1876" s="26">
        <f>VLOOKUP(H1876,Key!J:K,2,FALSE)</f>
        <v>0</v>
      </c>
      <c r="S1876" s="26" t="str">
        <f>VLOOKUP(I1876,Key!M:N,2,FALSE)</f>
        <v>Primary</v>
      </c>
      <c r="T1876" s="26">
        <f>VLOOKUP(J1876,Key!P:Q,2,FALSE)</f>
        <v>2006</v>
      </c>
      <c r="U1876" s="26" t="str">
        <f>VLOOKUP(K1876,Key!S:T,2,FALSE)</f>
        <v>Incumbent</v>
      </c>
      <c r="V1876" s="26">
        <v>0</v>
      </c>
    </row>
    <row r="1877" spans="1:22" x14ac:dyDescent="0.25">
      <c r="A1877" s="30">
        <v>24</v>
      </c>
      <c r="B1877" s="32" t="s">
        <v>3347</v>
      </c>
      <c r="C1877" s="32" t="s">
        <v>886</v>
      </c>
      <c r="D1877" s="31">
        <v>645</v>
      </c>
      <c r="E1877" s="32">
        <v>1</v>
      </c>
      <c r="F1877" s="32">
        <v>1</v>
      </c>
      <c r="G1877" s="32">
        <v>0</v>
      </c>
      <c r="H1877" s="32">
        <v>0</v>
      </c>
      <c r="I1877" s="32">
        <v>0</v>
      </c>
      <c r="J1877" s="32">
        <v>7</v>
      </c>
      <c r="L1877" s="2" t="str">
        <f t="shared" si="87"/>
        <v>Edward C</v>
      </c>
      <c r="M1877" s="2" t="str">
        <f t="shared" si="88"/>
        <v>Gainey</v>
      </c>
      <c r="N1877" s="26" t="str">
        <f t="shared" si="89"/>
        <v>Edward C Gainey</v>
      </c>
      <c r="O1877" s="26" t="str">
        <f>VLOOKUP(E1877,Key!A:B,2,FALSE)</f>
        <v>Rep</v>
      </c>
      <c r="P1877" s="26" t="str">
        <f>VLOOKUP(F1877,Key!D:E,2,FALSE)</f>
        <v>Dem</v>
      </c>
      <c r="Q1877" s="26" t="str">
        <f>VLOOKUP(G1877,Key!G:H,2,FALSE)</f>
        <v>Man</v>
      </c>
      <c r="R1877" s="26">
        <f>VLOOKUP(H1877,Key!J:K,2,FALSE)</f>
        <v>1</v>
      </c>
      <c r="S1877" s="26" t="str">
        <f>VLOOKUP(I1877,Key!M:N,2,FALSE)</f>
        <v>Primary</v>
      </c>
      <c r="T1877" s="26">
        <f>VLOOKUP(J1877,Key!P:Q,2,FALSE)</f>
        <v>2014</v>
      </c>
      <c r="U1877" s="26" t="str">
        <f>VLOOKUP(K1877,Key!S:T,2,FALSE)</f>
        <v>Incumbent</v>
      </c>
      <c r="V1877" s="26">
        <v>0</v>
      </c>
    </row>
    <row r="1878" spans="1:22" x14ac:dyDescent="0.25">
      <c r="A1878" s="30">
        <v>148</v>
      </c>
      <c r="B1878" s="31" t="s">
        <v>1320</v>
      </c>
      <c r="C1878" s="31" t="s">
        <v>7921</v>
      </c>
      <c r="D1878" s="31">
        <v>646</v>
      </c>
      <c r="E1878" s="31">
        <v>1</v>
      </c>
      <c r="F1878" s="31">
        <v>0</v>
      </c>
      <c r="G1878" s="31">
        <v>0</v>
      </c>
      <c r="H1878" s="32">
        <v>0</v>
      </c>
      <c r="I1878" s="31">
        <v>0</v>
      </c>
      <c r="J1878" s="32">
        <v>3</v>
      </c>
      <c r="L1878" s="2" t="str">
        <f t="shared" si="87"/>
        <v>Tom</v>
      </c>
      <c r="M1878" s="2" t="str">
        <f t="shared" si="88"/>
        <v>Gale</v>
      </c>
      <c r="N1878" s="26" t="str">
        <f t="shared" si="89"/>
        <v>Tom Gale</v>
      </c>
      <c r="O1878" s="26" t="str">
        <f>VLOOKUP(E1878,Key!A:B,2,FALSE)</f>
        <v>Rep</v>
      </c>
      <c r="P1878" s="26" t="str">
        <f>VLOOKUP(F1878,Key!D:E,2,FALSE)</f>
        <v>Rep</v>
      </c>
      <c r="Q1878" s="26" t="str">
        <f>VLOOKUP(G1878,Key!G:H,2,FALSE)</f>
        <v>Man</v>
      </c>
      <c r="R1878" s="26">
        <f>VLOOKUP(H1878,Key!J:K,2,FALSE)</f>
        <v>1</v>
      </c>
      <c r="S1878" s="26" t="str">
        <f>VLOOKUP(I1878,Key!M:N,2,FALSE)</f>
        <v>Primary</v>
      </c>
      <c r="T1878" s="26">
        <f>VLOOKUP(J1878,Key!P:Q,2,FALSE)</f>
        <v>2006</v>
      </c>
      <c r="U1878" s="26" t="str">
        <f>VLOOKUP(K1878,Key!S:T,2,FALSE)</f>
        <v>Incumbent</v>
      </c>
      <c r="V1878" s="26">
        <v>1</v>
      </c>
    </row>
    <row r="1879" spans="1:22" x14ac:dyDescent="0.25">
      <c r="A1879" s="30">
        <v>148</v>
      </c>
      <c r="B1879" s="31" t="s">
        <v>1320</v>
      </c>
      <c r="C1879" s="31" t="s">
        <v>7921</v>
      </c>
      <c r="D1879" s="31">
        <v>646</v>
      </c>
      <c r="E1879" s="31">
        <v>1</v>
      </c>
      <c r="F1879" s="31">
        <v>0</v>
      </c>
      <c r="G1879" s="31">
        <v>0</v>
      </c>
      <c r="H1879" s="32">
        <v>1</v>
      </c>
      <c r="I1879" s="31">
        <v>1</v>
      </c>
      <c r="J1879" s="32">
        <v>3</v>
      </c>
      <c r="L1879" s="2" t="str">
        <f t="shared" si="87"/>
        <v>Tom</v>
      </c>
      <c r="M1879" s="2" t="str">
        <f t="shared" si="88"/>
        <v>Gale</v>
      </c>
      <c r="N1879" s="26" t="str">
        <f t="shared" si="89"/>
        <v>Tom Gale</v>
      </c>
      <c r="O1879" s="26" t="str">
        <f>VLOOKUP(E1879,Key!A:B,2,FALSE)</f>
        <v>Rep</v>
      </c>
      <c r="P1879" s="26" t="str">
        <f>VLOOKUP(F1879,Key!D:E,2,FALSE)</f>
        <v>Rep</v>
      </c>
      <c r="Q1879" s="26" t="str">
        <f>VLOOKUP(G1879,Key!G:H,2,FALSE)</f>
        <v>Man</v>
      </c>
      <c r="R1879" s="26">
        <f>VLOOKUP(H1879,Key!J:K,2,FALSE)</f>
        <v>0</v>
      </c>
      <c r="S1879" s="26" t="str">
        <f>VLOOKUP(I1879,Key!M:N,2,FALSE)</f>
        <v>GE</v>
      </c>
      <c r="T1879" s="26">
        <f>VLOOKUP(J1879,Key!P:Q,2,FALSE)</f>
        <v>2006</v>
      </c>
      <c r="U1879" s="26" t="str">
        <f>VLOOKUP(K1879,Key!S:T,2,FALSE)</f>
        <v>Incumbent</v>
      </c>
      <c r="V1879" s="26">
        <v>0</v>
      </c>
    </row>
    <row r="1880" spans="1:22" x14ac:dyDescent="0.25">
      <c r="A1880" s="30">
        <v>57</v>
      </c>
      <c r="B1880" s="32" t="s">
        <v>804</v>
      </c>
      <c r="C1880" s="32" t="s">
        <v>805</v>
      </c>
      <c r="D1880" s="31">
        <v>647</v>
      </c>
      <c r="E1880" s="31">
        <v>1</v>
      </c>
      <c r="F1880" s="32">
        <v>1</v>
      </c>
      <c r="G1880" s="32">
        <v>0</v>
      </c>
      <c r="H1880" s="32">
        <v>0</v>
      </c>
      <c r="I1880" s="32">
        <v>0</v>
      </c>
      <c r="J1880" s="32">
        <v>6</v>
      </c>
      <c r="L1880" s="2" t="str">
        <f t="shared" si="87"/>
        <v>Andrew J</v>
      </c>
      <c r="M1880" s="2" t="str">
        <f t="shared" si="88"/>
        <v>Gales</v>
      </c>
      <c r="N1880" s="26" t="str">
        <f t="shared" si="89"/>
        <v>Andrew J Gales</v>
      </c>
      <c r="O1880" s="26" t="str">
        <f>VLOOKUP(E1880,Key!A:B,2,FALSE)</f>
        <v>Rep</v>
      </c>
      <c r="P1880" s="26" t="str">
        <f>VLOOKUP(F1880,Key!D:E,2,FALSE)</f>
        <v>Dem</v>
      </c>
      <c r="Q1880" s="26" t="str">
        <f>VLOOKUP(G1880,Key!G:H,2,FALSE)</f>
        <v>Man</v>
      </c>
      <c r="R1880" s="26">
        <f>VLOOKUP(H1880,Key!J:K,2,FALSE)</f>
        <v>1</v>
      </c>
      <c r="S1880" s="26" t="str">
        <f>VLOOKUP(I1880,Key!M:N,2,FALSE)</f>
        <v>Primary</v>
      </c>
      <c r="T1880" s="26">
        <f>VLOOKUP(J1880,Key!P:Q,2,FALSE)</f>
        <v>2012</v>
      </c>
      <c r="U1880" s="26" t="str">
        <f>VLOOKUP(K1880,Key!S:T,2,FALSE)</f>
        <v>Incumbent</v>
      </c>
      <c r="V1880" s="26">
        <v>1</v>
      </c>
    </row>
    <row r="1881" spans="1:22" x14ac:dyDescent="0.25">
      <c r="A1881" s="30">
        <v>57</v>
      </c>
      <c r="B1881" s="32" t="s">
        <v>804</v>
      </c>
      <c r="C1881" s="32" t="s">
        <v>805</v>
      </c>
      <c r="D1881" s="31">
        <v>647</v>
      </c>
      <c r="E1881" s="31">
        <v>1</v>
      </c>
      <c r="F1881" s="32">
        <v>1</v>
      </c>
      <c r="G1881" s="32">
        <v>0</v>
      </c>
      <c r="H1881" s="32">
        <v>1</v>
      </c>
      <c r="I1881" s="31">
        <v>1</v>
      </c>
      <c r="J1881" s="32">
        <v>6</v>
      </c>
      <c r="L1881" s="2" t="str">
        <f t="shared" si="87"/>
        <v>Andrew J</v>
      </c>
      <c r="M1881" s="2" t="str">
        <f t="shared" si="88"/>
        <v>Gales</v>
      </c>
      <c r="N1881" s="26" t="str">
        <f t="shared" si="89"/>
        <v>Andrew J Gales</v>
      </c>
      <c r="O1881" s="26" t="str">
        <f>VLOOKUP(E1881,Key!A:B,2,FALSE)</f>
        <v>Rep</v>
      </c>
      <c r="P1881" s="26" t="str">
        <f>VLOOKUP(F1881,Key!D:E,2,FALSE)</f>
        <v>Dem</v>
      </c>
      <c r="Q1881" s="26" t="str">
        <f>VLOOKUP(G1881,Key!G:H,2,FALSE)</f>
        <v>Man</v>
      </c>
      <c r="R1881" s="26">
        <f>VLOOKUP(H1881,Key!J:K,2,FALSE)</f>
        <v>0</v>
      </c>
      <c r="S1881" s="26" t="str">
        <f>VLOOKUP(I1881,Key!M:N,2,FALSE)</f>
        <v>GE</v>
      </c>
      <c r="T1881" s="26">
        <f>VLOOKUP(J1881,Key!P:Q,2,FALSE)</f>
        <v>2012</v>
      </c>
      <c r="U1881" s="26" t="str">
        <f>VLOOKUP(K1881,Key!S:T,2,FALSE)</f>
        <v>Incumbent</v>
      </c>
      <c r="V1881" s="26">
        <v>0</v>
      </c>
    </row>
    <row r="1882" spans="1:22" x14ac:dyDescent="0.25">
      <c r="A1882" s="30">
        <v>185</v>
      </c>
      <c r="B1882" s="32" t="s">
        <v>3715</v>
      </c>
      <c r="C1882" s="32" t="s">
        <v>3716</v>
      </c>
      <c r="D1882" s="31">
        <v>648</v>
      </c>
      <c r="E1882" s="32">
        <v>1</v>
      </c>
      <c r="F1882" s="32">
        <v>0</v>
      </c>
      <c r="G1882" s="32">
        <v>0</v>
      </c>
      <c r="H1882" s="32">
        <v>0</v>
      </c>
      <c r="I1882" s="32">
        <v>0</v>
      </c>
      <c r="J1882" s="32">
        <v>1</v>
      </c>
      <c r="L1882" s="2" t="str">
        <f t="shared" si="87"/>
        <v>Michael C.</v>
      </c>
      <c r="M1882" s="2" t="str">
        <f t="shared" si="88"/>
        <v>Gallagher</v>
      </c>
      <c r="N1882" s="26" t="str">
        <f t="shared" si="89"/>
        <v>Michael C. Gallagher</v>
      </c>
      <c r="O1882" s="26" t="str">
        <f>VLOOKUP(E1882,Key!A:B,2,FALSE)</f>
        <v>Rep</v>
      </c>
      <c r="P1882" s="26" t="str">
        <f>VLOOKUP(F1882,Key!D:E,2,FALSE)</f>
        <v>Rep</v>
      </c>
      <c r="Q1882" s="26" t="str">
        <f>VLOOKUP(G1882,Key!G:H,2,FALSE)</f>
        <v>Man</v>
      </c>
      <c r="R1882" s="26">
        <f>VLOOKUP(H1882,Key!J:K,2,FALSE)</f>
        <v>1</v>
      </c>
      <c r="S1882" s="26" t="str">
        <f>VLOOKUP(I1882,Key!M:N,2,FALSE)</f>
        <v>Primary</v>
      </c>
      <c r="T1882" s="26">
        <f>VLOOKUP(J1882,Key!P:Q,2,FALSE)</f>
        <v>2002</v>
      </c>
      <c r="U1882" s="26" t="str">
        <f>VLOOKUP(K1882,Key!S:T,2,FALSE)</f>
        <v>Incumbent</v>
      </c>
      <c r="V1882" s="26">
        <v>1</v>
      </c>
    </row>
    <row r="1883" spans="1:22" x14ac:dyDescent="0.25">
      <c r="A1883" s="30">
        <v>185</v>
      </c>
      <c r="B1883" s="32" t="s">
        <v>3715</v>
      </c>
      <c r="C1883" s="32" t="s">
        <v>3716</v>
      </c>
      <c r="D1883" s="31">
        <v>648</v>
      </c>
      <c r="E1883" s="31">
        <v>1</v>
      </c>
      <c r="F1883" s="32">
        <v>0</v>
      </c>
      <c r="G1883" s="32">
        <v>0</v>
      </c>
      <c r="H1883" s="32">
        <v>1</v>
      </c>
      <c r="I1883" s="31">
        <v>1</v>
      </c>
      <c r="J1883" s="32">
        <v>1</v>
      </c>
      <c r="L1883" s="2" t="str">
        <f t="shared" si="87"/>
        <v>Michael C.</v>
      </c>
      <c r="M1883" s="2" t="str">
        <f t="shared" si="88"/>
        <v>Gallagher</v>
      </c>
      <c r="N1883" s="26" t="str">
        <f t="shared" si="89"/>
        <v>Michael C. Gallagher</v>
      </c>
      <c r="O1883" s="26" t="str">
        <f>VLOOKUP(E1883,Key!A:B,2,FALSE)</f>
        <v>Rep</v>
      </c>
      <c r="P1883" s="26" t="str">
        <f>VLOOKUP(F1883,Key!D:E,2,FALSE)</f>
        <v>Rep</v>
      </c>
      <c r="Q1883" s="26" t="str">
        <f>VLOOKUP(G1883,Key!G:H,2,FALSE)</f>
        <v>Man</v>
      </c>
      <c r="R1883" s="26">
        <f>VLOOKUP(H1883,Key!J:K,2,FALSE)</f>
        <v>0</v>
      </c>
      <c r="S1883" s="26" t="str">
        <f>VLOOKUP(I1883,Key!M:N,2,FALSE)</f>
        <v>GE</v>
      </c>
      <c r="T1883" s="26">
        <f>VLOOKUP(J1883,Key!P:Q,2,FALSE)</f>
        <v>2002</v>
      </c>
      <c r="U1883" s="26" t="str">
        <f>VLOOKUP(K1883,Key!S:T,2,FALSE)</f>
        <v>Incumbent</v>
      </c>
      <c r="V1883" s="26">
        <v>0</v>
      </c>
    </row>
    <row r="1884" spans="1:22" x14ac:dyDescent="0.25">
      <c r="A1884" s="30">
        <v>32</v>
      </c>
      <c r="B1884" s="32" t="s">
        <v>5156</v>
      </c>
      <c r="C1884" s="32" t="s">
        <v>5157</v>
      </c>
      <c r="D1884" s="31">
        <v>649</v>
      </c>
      <c r="E1884" s="32">
        <v>0</v>
      </c>
      <c r="F1884" s="32">
        <v>0</v>
      </c>
      <c r="G1884" s="32">
        <v>0</v>
      </c>
      <c r="H1884" s="32">
        <v>0</v>
      </c>
      <c r="I1884" s="31">
        <v>0</v>
      </c>
      <c r="J1884" s="32">
        <v>3</v>
      </c>
      <c r="L1884" s="2" t="str">
        <f t="shared" si="87"/>
        <v>Ronald L.</v>
      </c>
      <c r="M1884" s="2" t="str">
        <f t="shared" si="88"/>
        <v>Gallo</v>
      </c>
      <c r="N1884" s="26" t="str">
        <f t="shared" si="89"/>
        <v>Ronald L. Gallo</v>
      </c>
      <c r="O1884" s="26" t="str">
        <f>VLOOKUP(E1884,Key!A:B,2,FALSE)</f>
        <v>Senator</v>
      </c>
      <c r="P1884" s="26" t="str">
        <f>VLOOKUP(F1884,Key!D:E,2,FALSE)</f>
        <v>Rep</v>
      </c>
      <c r="Q1884" s="26" t="str">
        <f>VLOOKUP(G1884,Key!G:H,2,FALSE)</f>
        <v>Man</v>
      </c>
      <c r="R1884" s="26">
        <f>VLOOKUP(H1884,Key!J:K,2,FALSE)</f>
        <v>1</v>
      </c>
      <c r="S1884" s="26" t="str">
        <f>VLOOKUP(I1884,Key!M:N,2,FALSE)</f>
        <v>Primary</v>
      </c>
      <c r="T1884" s="26">
        <f>VLOOKUP(J1884,Key!P:Q,2,FALSE)</f>
        <v>2006</v>
      </c>
      <c r="U1884" s="26" t="str">
        <f>VLOOKUP(K1884,Key!S:T,2,FALSE)</f>
        <v>Incumbent</v>
      </c>
      <c r="V1884" s="26">
        <v>1</v>
      </c>
    </row>
    <row r="1885" spans="1:22" x14ac:dyDescent="0.25">
      <c r="A1885" s="30">
        <v>32</v>
      </c>
      <c r="B1885" s="32" t="s">
        <v>5156</v>
      </c>
      <c r="C1885" s="32" t="s">
        <v>5157</v>
      </c>
      <c r="D1885" s="31">
        <v>649</v>
      </c>
      <c r="E1885" s="32">
        <v>0</v>
      </c>
      <c r="F1885" s="32">
        <v>0</v>
      </c>
      <c r="G1885" s="32">
        <v>0</v>
      </c>
      <c r="H1885" s="32">
        <v>1</v>
      </c>
      <c r="I1885" s="32">
        <v>1</v>
      </c>
      <c r="J1885" s="32">
        <v>3</v>
      </c>
      <c r="L1885" s="2" t="str">
        <f t="shared" si="87"/>
        <v>Ronald L.</v>
      </c>
      <c r="M1885" s="2" t="str">
        <f t="shared" si="88"/>
        <v>Gallo</v>
      </c>
      <c r="N1885" s="26" t="str">
        <f t="shared" si="89"/>
        <v>Ronald L. Gallo</v>
      </c>
      <c r="O1885" s="26" t="str">
        <f>VLOOKUP(E1885,Key!A:B,2,FALSE)</f>
        <v>Senator</v>
      </c>
      <c r="P1885" s="26" t="str">
        <f>VLOOKUP(F1885,Key!D:E,2,FALSE)</f>
        <v>Rep</v>
      </c>
      <c r="Q1885" s="26" t="str">
        <f>VLOOKUP(G1885,Key!G:H,2,FALSE)</f>
        <v>Man</v>
      </c>
      <c r="R1885" s="26">
        <f>VLOOKUP(H1885,Key!J:K,2,FALSE)</f>
        <v>0</v>
      </c>
      <c r="S1885" s="26" t="str">
        <f>VLOOKUP(I1885,Key!M:N,2,FALSE)</f>
        <v>GE</v>
      </c>
      <c r="T1885" s="26">
        <f>VLOOKUP(J1885,Key!P:Q,2,FALSE)</f>
        <v>2006</v>
      </c>
      <c r="U1885" s="26" t="str">
        <f>VLOOKUP(K1885,Key!S:T,2,FALSE)</f>
        <v>Incumbent</v>
      </c>
      <c r="V1885" s="26">
        <v>0</v>
      </c>
    </row>
    <row r="1886" spans="1:22" x14ac:dyDescent="0.25">
      <c r="A1886" s="30">
        <v>32</v>
      </c>
      <c r="B1886" s="32" t="s">
        <v>4461</v>
      </c>
      <c r="C1886" s="32" t="s">
        <v>5157</v>
      </c>
      <c r="D1886" s="31">
        <v>649</v>
      </c>
      <c r="E1886" s="32">
        <v>0</v>
      </c>
      <c r="F1886" s="32">
        <v>1</v>
      </c>
      <c r="G1886" s="32">
        <v>0</v>
      </c>
      <c r="H1886" s="32">
        <v>1</v>
      </c>
      <c r="I1886" s="32">
        <v>0</v>
      </c>
      <c r="J1886" s="32">
        <v>5</v>
      </c>
      <c r="L1886" s="2" t="str">
        <f t="shared" si="87"/>
        <v>Ronald L.</v>
      </c>
      <c r="M1886" s="2" t="str">
        <f t="shared" si="88"/>
        <v>Gallo</v>
      </c>
      <c r="N1886" s="26" t="str">
        <f t="shared" si="89"/>
        <v>Ronald L. Gallo</v>
      </c>
      <c r="O1886" s="26" t="str">
        <f>VLOOKUP(E1886,Key!A:B,2,FALSE)</f>
        <v>Senator</v>
      </c>
      <c r="P1886" s="26" t="str">
        <f>VLOOKUP(F1886,Key!D:E,2,FALSE)</f>
        <v>Dem</v>
      </c>
      <c r="Q1886" s="26" t="str">
        <f>VLOOKUP(G1886,Key!G:H,2,FALSE)</f>
        <v>Man</v>
      </c>
      <c r="R1886" s="26">
        <f>VLOOKUP(H1886,Key!J:K,2,FALSE)</f>
        <v>0</v>
      </c>
      <c r="S1886" s="26" t="str">
        <f>VLOOKUP(I1886,Key!M:N,2,FALSE)</f>
        <v>Primary</v>
      </c>
      <c r="T1886" s="26">
        <f>VLOOKUP(J1886,Key!P:Q,2,FALSE)</f>
        <v>2010</v>
      </c>
      <c r="U1886" s="26" t="str">
        <f>VLOOKUP(K1886,Key!S:T,2,FALSE)</f>
        <v>Incumbent</v>
      </c>
      <c r="V1886" s="26">
        <v>0</v>
      </c>
    </row>
    <row r="1887" spans="1:22" x14ac:dyDescent="0.25">
      <c r="A1887" s="30">
        <v>62</v>
      </c>
      <c r="B1887" s="32" t="s">
        <v>4530</v>
      </c>
      <c r="C1887" s="32" t="s">
        <v>5157</v>
      </c>
      <c r="D1887" s="31">
        <v>650</v>
      </c>
      <c r="E1887" s="32">
        <v>1</v>
      </c>
      <c r="F1887" s="32">
        <v>0</v>
      </c>
      <c r="G1887" s="32">
        <v>0</v>
      </c>
      <c r="H1887" s="32">
        <v>0</v>
      </c>
      <c r="I1887" s="32">
        <v>0</v>
      </c>
      <c r="J1887" s="32">
        <v>0</v>
      </c>
      <c r="L1887" s="2" t="str">
        <f t="shared" si="87"/>
        <v>Rich</v>
      </c>
      <c r="M1887" s="2" t="str">
        <f t="shared" si="88"/>
        <v>Gallo</v>
      </c>
      <c r="N1887" s="26" t="str">
        <f t="shared" si="89"/>
        <v>Rich Gallo</v>
      </c>
      <c r="O1887" s="26" t="str">
        <f>VLOOKUP(E1887,Key!A:B,2,FALSE)</f>
        <v>Rep</v>
      </c>
      <c r="P1887" s="26" t="str">
        <f>VLOOKUP(F1887,Key!D:E,2,FALSE)</f>
        <v>Rep</v>
      </c>
      <c r="Q1887" s="26" t="str">
        <f>VLOOKUP(G1887,Key!G:H,2,FALSE)</f>
        <v>Man</v>
      </c>
      <c r="R1887" s="26">
        <f>VLOOKUP(H1887,Key!J:K,2,FALSE)</f>
        <v>1</v>
      </c>
      <c r="S1887" s="26" t="str">
        <f>VLOOKUP(I1887,Key!M:N,2,FALSE)</f>
        <v>Primary</v>
      </c>
      <c r="T1887" s="26">
        <f>VLOOKUP(J1887,Key!P:Q,2,FALSE)</f>
        <v>2000</v>
      </c>
      <c r="U1887" s="26" t="str">
        <f>VLOOKUP(K1887,Key!S:T,2,FALSE)</f>
        <v>Incumbent</v>
      </c>
      <c r="V1887" s="26">
        <v>1</v>
      </c>
    </row>
    <row r="1888" spans="1:22" x14ac:dyDescent="0.25">
      <c r="A1888" s="30">
        <v>62</v>
      </c>
      <c r="B1888" s="32" t="s">
        <v>4530</v>
      </c>
      <c r="C1888" s="32" t="s">
        <v>5157</v>
      </c>
      <c r="D1888" s="31">
        <v>650</v>
      </c>
      <c r="E1888" s="32">
        <v>1</v>
      </c>
      <c r="F1888" s="32">
        <v>0</v>
      </c>
      <c r="G1888" s="32">
        <v>0</v>
      </c>
      <c r="H1888" s="32">
        <v>1</v>
      </c>
      <c r="I1888" s="32">
        <v>1</v>
      </c>
      <c r="J1888" s="32">
        <v>0</v>
      </c>
      <c r="L1888" s="2" t="str">
        <f t="shared" si="87"/>
        <v>Rich</v>
      </c>
      <c r="M1888" s="2" t="str">
        <f t="shared" si="88"/>
        <v>Gallo</v>
      </c>
      <c r="N1888" s="26" t="str">
        <f t="shared" si="89"/>
        <v>Rich Gallo</v>
      </c>
      <c r="O1888" s="26" t="str">
        <f>VLOOKUP(E1888,Key!A:B,2,FALSE)</f>
        <v>Rep</v>
      </c>
      <c r="P1888" s="26" t="str">
        <f>VLOOKUP(F1888,Key!D:E,2,FALSE)</f>
        <v>Rep</v>
      </c>
      <c r="Q1888" s="26" t="str">
        <f>VLOOKUP(G1888,Key!G:H,2,FALSE)</f>
        <v>Man</v>
      </c>
      <c r="R1888" s="26">
        <f>VLOOKUP(H1888,Key!J:K,2,FALSE)</f>
        <v>0</v>
      </c>
      <c r="S1888" s="26" t="str">
        <f>VLOOKUP(I1888,Key!M:N,2,FALSE)</f>
        <v>GE</v>
      </c>
      <c r="T1888" s="26">
        <f>VLOOKUP(J1888,Key!P:Q,2,FALSE)</f>
        <v>2000</v>
      </c>
      <c r="U1888" s="26" t="str">
        <f>VLOOKUP(K1888,Key!S:T,2,FALSE)</f>
        <v>Incumbent</v>
      </c>
      <c r="V1888" s="26">
        <v>0</v>
      </c>
    </row>
    <row r="1889" spans="1:22" x14ac:dyDescent="0.25">
      <c r="A1889" s="30">
        <v>140</v>
      </c>
      <c r="B1889" s="32" t="s">
        <v>769</v>
      </c>
      <c r="C1889" s="32" t="s">
        <v>329</v>
      </c>
      <c r="D1889" s="31">
        <v>651</v>
      </c>
      <c r="E1889" s="31">
        <v>1</v>
      </c>
      <c r="F1889" s="32">
        <v>1</v>
      </c>
      <c r="G1889" s="32">
        <v>0</v>
      </c>
      <c r="H1889" s="32">
        <v>0</v>
      </c>
      <c r="I1889" s="31">
        <v>0</v>
      </c>
      <c r="J1889" s="32">
        <v>5</v>
      </c>
      <c r="L1889" s="2" t="str">
        <f t="shared" si="87"/>
        <v>John</v>
      </c>
      <c r="M1889" s="2" t="str">
        <f t="shared" si="88"/>
        <v>Galloway</v>
      </c>
      <c r="N1889" s="26" t="str">
        <f t="shared" si="89"/>
        <v>John Galloway</v>
      </c>
      <c r="O1889" s="26" t="str">
        <f>VLOOKUP(E1889,Key!A:B,2,FALSE)</f>
        <v>Rep</v>
      </c>
      <c r="P1889" s="26" t="str">
        <f>VLOOKUP(F1889,Key!D:E,2,FALSE)</f>
        <v>Dem</v>
      </c>
      <c r="Q1889" s="26" t="str">
        <f>VLOOKUP(G1889,Key!G:H,2,FALSE)</f>
        <v>Man</v>
      </c>
      <c r="R1889" s="26">
        <f>VLOOKUP(H1889,Key!J:K,2,FALSE)</f>
        <v>1</v>
      </c>
      <c r="S1889" s="26" t="str">
        <f>VLOOKUP(I1889,Key!M:N,2,FALSE)</f>
        <v>Primary</v>
      </c>
      <c r="T1889" s="26">
        <f>VLOOKUP(J1889,Key!P:Q,2,FALSE)</f>
        <v>2010</v>
      </c>
      <c r="U1889" s="26" t="str">
        <f>VLOOKUP(K1889,Key!S:T,2,FALSE)</f>
        <v>Incumbent</v>
      </c>
      <c r="V1889" s="26">
        <v>1</v>
      </c>
    </row>
    <row r="1890" spans="1:22" x14ac:dyDescent="0.25">
      <c r="A1890" s="30">
        <v>140</v>
      </c>
      <c r="B1890" s="32" t="s">
        <v>769</v>
      </c>
      <c r="C1890" s="32" t="s">
        <v>329</v>
      </c>
      <c r="D1890" s="31">
        <v>651</v>
      </c>
      <c r="E1890" s="31">
        <v>1</v>
      </c>
      <c r="F1890" s="32">
        <v>1</v>
      </c>
      <c r="G1890" s="32">
        <v>0</v>
      </c>
      <c r="H1890" s="32">
        <v>0</v>
      </c>
      <c r="I1890" s="31">
        <v>1</v>
      </c>
      <c r="J1890" s="32">
        <v>5</v>
      </c>
      <c r="L1890" s="2" t="str">
        <f t="shared" si="87"/>
        <v>John</v>
      </c>
      <c r="M1890" s="2" t="str">
        <f t="shared" si="88"/>
        <v>Galloway</v>
      </c>
      <c r="N1890" s="26" t="str">
        <f t="shared" si="89"/>
        <v>John Galloway</v>
      </c>
      <c r="O1890" s="26" t="str">
        <f>VLOOKUP(E1890,Key!A:B,2,FALSE)</f>
        <v>Rep</v>
      </c>
      <c r="P1890" s="26" t="str">
        <f>VLOOKUP(F1890,Key!D:E,2,FALSE)</f>
        <v>Dem</v>
      </c>
      <c r="Q1890" s="26" t="str">
        <f>VLOOKUP(G1890,Key!G:H,2,FALSE)</f>
        <v>Man</v>
      </c>
      <c r="R1890" s="26">
        <f>VLOOKUP(H1890,Key!J:K,2,FALSE)</f>
        <v>1</v>
      </c>
      <c r="S1890" s="26" t="str">
        <f>VLOOKUP(I1890,Key!M:N,2,FALSE)</f>
        <v>GE</v>
      </c>
      <c r="T1890" s="26">
        <f>VLOOKUP(J1890,Key!P:Q,2,FALSE)</f>
        <v>2010</v>
      </c>
      <c r="U1890" s="26" t="str">
        <f>VLOOKUP(K1890,Key!S:T,2,FALSE)</f>
        <v>Incumbent</v>
      </c>
      <c r="V1890" s="26">
        <v>0</v>
      </c>
    </row>
    <row r="1891" spans="1:22" x14ac:dyDescent="0.25">
      <c r="A1891" s="30">
        <v>140</v>
      </c>
      <c r="B1891" s="31" t="s">
        <v>328</v>
      </c>
      <c r="C1891" s="31" t="s">
        <v>329</v>
      </c>
      <c r="D1891" s="31">
        <v>651</v>
      </c>
      <c r="E1891" s="31">
        <v>1</v>
      </c>
      <c r="F1891" s="31">
        <v>1</v>
      </c>
      <c r="G1891" s="31">
        <v>0</v>
      </c>
      <c r="H1891" s="31">
        <v>0</v>
      </c>
      <c r="I1891" s="31">
        <v>0</v>
      </c>
      <c r="J1891" s="32">
        <v>3</v>
      </c>
      <c r="L1891" s="2" t="str">
        <f t="shared" si="87"/>
        <v>John T</v>
      </c>
      <c r="M1891" s="2" t="str">
        <f t="shared" si="88"/>
        <v>Galloway</v>
      </c>
      <c r="N1891" s="26" t="str">
        <f t="shared" si="89"/>
        <v>John T Galloway</v>
      </c>
      <c r="O1891" s="26" t="str">
        <f>VLOOKUP(E1891,Key!A:B,2,FALSE)</f>
        <v>Rep</v>
      </c>
      <c r="P1891" s="26" t="str">
        <f>VLOOKUP(F1891,Key!D:E,2,FALSE)</f>
        <v>Dem</v>
      </c>
      <c r="Q1891" s="26" t="str">
        <f>VLOOKUP(G1891,Key!G:H,2,FALSE)</f>
        <v>Man</v>
      </c>
      <c r="R1891" s="26">
        <f>VLOOKUP(H1891,Key!J:K,2,FALSE)</f>
        <v>1</v>
      </c>
      <c r="S1891" s="26" t="str">
        <f>VLOOKUP(I1891,Key!M:N,2,FALSE)</f>
        <v>Primary</v>
      </c>
      <c r="T1891" s="26">
        <f>VLOOKUP(J1891,Key!P:Q,2,FALSE)</f>
        <v>2006</v>
      </c>
      <c r="U1891" s="26" t="str">
        <f>VLOOKUP(K1891,Key!S:T,2,FALSE)</f>
        <v>Incumbent</v>
      </c>
      <c r="V1891" s="26">
        <v>0</v>
      </c>
    </row>
    <row r="1892" spans="1:22" x14ac:dyDescent="0.25">
      <c r="A1892" s="30">
        <v>140</v>
      </c>
      <c r="B1892" s="31" t="s">
        <v>328</v>
      </c>
      <c r="C1892" s="31" t="s">
        <v>329</v>
      </c>
      <c r="D1892" s="31">
        <v>651</v>
      </c>
      <c r="E1892" s="31">
        <v>1</v>
      </c>
      <c r="F1892" s="31">
        <v>1</v>
      </c>
      <c r="G1892" s="31">
        <v>0</v>
      </c>
      <c r="H1892" s="31">
        <v>0</v>
      </c>
      <c r="I1892" s="31">
        <v>1</v>
      </c>
      <c r="J1892" s="32">
        <v>3</v>
      </c>
      <c r="L1892" s="2" t="str">
        <f t="shared" si="87"/>
        <v>John T</v>
      </c>
      <c r="M1892" s="2" t="str">
        <f t="shared" si="88"/>
        <v>Galloway</v>
      </c>
      <c r="N1892" s="26" t="str">
        <f t="shared" si="89"/>
        <v>John T Galloway</v>
      </c>
      <c r="O1892" s="26" t="str">
        <f>VLOOKUP(E1892,Key!A:B,2,FALSE)</f>
        <v>Rep</v>
      </c>
      <c r="P1892" s="26" t="str">
        <f>VLOOKUP(F1892,Key!D:E,2,FALSE)</f>
        <v>Dem</v>
      </c>
      <c r="Q1892" s="26" t="str">
        <f>VLOOKUP(G1892,Key!G:H,2,FALSE)</f>
        <v>Man</v>
      </c>
      <c r="R1892" s="26">
        <f>VLOOKUP(H1892,Key!J:K,2,FALSE)</f>
        <v>1</v>
      </c>
      <c r="S1892" s="26" t="str">
        <f>VLOOKUP(I1892,Key!M:N,2,FALSE)</f>
        <v>GE</v>
      </c>
      <c r="T1892" s="26">
        <f>VLOOKUP(J1892,Key!P:Q,2,FALSE)</f>
        <v>2006</v>
      </c>
      <c r="U1892" s="26" t="str">
        <f>VLOOKUP(K1892,Key!S:T,2,FALSE)</f>
        <v>Incumbent</v>
      </c>
      <c r="V1892" s="26">
        <v>0</v>
      </c>
    </row>
    <row r="1893" spans="1:22" x14ac:dyDescent="0.25">
      <c r="A1893" s="30">
        <v>140</v>
      </c>
      <c r="B1893" s="32" t="s">
        <v>1110</v>
      </c>
      <c r="C1893" s="32" t="s">
        <v>329</v>
      </c>
      <c r="D1893" s="31">
        <v>651</v>
      </c>
      <c r="E1893" s="31">
        <v>1</v>
      </c>
      <c r="F1893" s="32">
        <v>1</v>
      </c>
      <c r="G1893" s="32">
        <v>0</v>
      </c>
      <c r="H1893" s="32">
        <v>0</v>
      </c>
      <c r="I1893" s="31">
        <v>0</v>
      </c>
      <c r="J1893" s="32">
        <v>4</v>
      </c>
      <c r="L1893" s="2" t="str">
        <f t="shared" si="87"/>
        <v>John T</v>
      </c>
      <c r="M1893" s="2" t="str">
        <f t="shared" si="88"/>
        <v>Galloway</v>
      </c>
      <c r="N1893" s="26" t="str">
        <f t="shared" si="89"/>
        <v>John T Galloway</v>
      </c>
      <c r="O1893" s="26" t="str">
        <f>VLOOKUP(E1893,Key!A:B,2,FALSE)</f>
        <v>Rep</v>
      </c>
      <c r="P1893" s="26" t="str">
        <f>VLOOKUP(F1893,Key!D:E,2,FALSE)</f>
        <v>Dem</v>
      </c>
      <c r="Q1893" s="26" t="str">
        <f>VLOOKUP(G1893,Key!G:H,2,FALSE)</f>
        <v>Man</v>
      </c>
      <c r="R1893" s="26">
        <f>VLOOKUP(H1893,Key!J:K,2,FALSE)</f>
        <v>1</v>
      </c>
      <c r="S1893" s="26" t="str">
        <f>VLOOKUP(I1893,Key!M:N,2,FALSE)</f>
        <v>Primary</v>
      </c>
      <c r="T1893" s="26">
        <f>VLOOKUP(J1893,Key!P:Q,2,FALSE)</f>
        <v>2008</v>
      </c>
      <c r="U1893" s="26" t="str">
        <f>VLOOKUP(K1893,Key!S:T,2,FALSE)</f>
        <v>Incumbent</v>
      </c>
      <c r="V1893" s="26">
        <v>0</v>
      </c>
    </row>
    <row r="1894" spans="1:22" x14ac:dyDescent="0.25">
      <c r="A1894" s="30">
        <v>140</v>
      </c>
      <c r="B1894" s="32" t="s">
        <v>1110</v>
      </c>
      <c r="C1894" s="32" t="s">
        <v>329</v>
      </c>
      <c r="D1894" s="31">
        <v>651</v>
      </c>
      <c r="E1894" s="31">
        <v>1</v>
      </c>
      <c r="F1894" s="32">
        <v>1</v>
      </c>
      <c r="G1894" s="32">
        <v>0</v>
      </c>
      <c r="H1894" s="32">
        <v>0</v>
      </c>
      <c r="I1894" s="31">
        <v>1</v>
      </c>
      <c r="J1894" s="32">
        <v>4</v>
      </c>
      <c r="L1894" s="2" t="str">
        <f t="shared" si="87"/>
        <v>John T</v>
      </c>
      <c r="M1894" s="2" t="str">
        <f t="shared" si="88"/>
        <v>Galloway</v>
      </c>
      <c r="N1894" s="26" t="str">
        <f t="shared" si="89"/>
        <v>John T Galloway</v>
      </c>
      <c r="O1894" s="26" t="str">
        <f>VLOOKUP(E1894,Key!A:B,2,FALSE)</f>
        <v>Rep</v>
      </c>
      <c r="P1894" s="26" t="str">
        <f>VLOOKUP(F1894,Key!D:E,2,FALSE)</f>
        <v>Dem</v>
      </c>
      <c r="Q1894" s="26" t="str">
        <f>VLOOKUP(G1894,Key!G:H,2,FALSE)</f>
        <v>Man</v>
      </c>
      <c r="R1894" s="26">
        <f>VLOOKUP(H1894,Key!J:K,2,FALSE)</f>
        <v>1</v>
      </c>
      <c r="S1894" s="26" t="str">
        <f>VLOOKUP(I1894,Key!M:N,2,FALSE)</f>
        <v>GE</v>
      </c>
      <c r="T1894" s="26">
        <f>VLOOKUP(J1894,Key!P:Q,2,FALSE)</f>
        <v>2008</v>
      </c>
      <c r="U1894" s="26" t="str">
        <f>VLOOKUP(K1894,Key!S:T,2,FALSE)</f>
        <v>Incumbent</v>
      </c>
      <c r="V1894" s="26">
        <v>0</v>
      </c>
    </row>
    <row r="1895" spans="1:22" x14ac:dyDescent="0.25">
      <c r="A1895" s="30">
        <v>140</v>
      </c>
      <c r="B1895" s="32" t="s">
        <v>328</v>
      </c>
      <c r="C1895" s="32" t="s">
        <v>329</v>
      </c>
      <c r="D1895" s="31">
        <v>651</v>
      </c>
      <c r="E1895" s="31">
        <v>1</v>
      </c>
      <c r="F1895" s="32">
        <v>1</v>
      </c>
      <c r="G1895" s="32">
        <v>0</v>
      </c>
      <c r="H1895" s="32">
        <v>0</v>
      </c>
      <c r="I1895" s="32">
        <v>0</v>
      </c>
      <c r="J1895" s="32">
        <v>6</v>
      </c>
      <c r="L1895" s="2" t="str">
        <f t="shared" si="87"/>
        <v>John T</v>
      </c>
      <c r="M1895" s="2" t="str">
        <f t="shared" si="88"/>
        <v>Galloway</v>
      </c>
      <c r="N1895" s="26" t="str">
        <f t="shared" si="89"/>
        <v>John T Galloway</v>
      </c>
      <c r="O1895" s="26" t="str">
        <f>VLOOKUP(E1895,Key!A:B,2,FALSE)</f>
        <v>Rep</v>
      </c>
      <c r="P1895" s="26" t="str">
        <f>VLOOKUP(F1895,Key!D:E,2,FALSE)</f>
        <v>Dem</v>
      </c>
      <c r="Q1895" s="26" t="str">
        <f>VLOOKUP(G1895,Key!G:H,2,FALSE)</f>
        <v>Man</v>
      </c>
      <c r="R1895" s="26">
        <f>VLOOKUP(H1895,Key!J:K,2,FALSE)</f>
        <v>1</v>
      </c>
      <c r="S1895" s="26" t="str">
        <f>VLOOKUP(I1895,Key!M:N,2,FALSE)</f>
        <v>Primary</v>
      </c>
      <c r="T1895" s="26">
        <f>VLOOKUP(J1895,Key!P:Q,2,FALSE)</f>
        <v>2012</v>
      </c>
      <c r="U1895" s="26" t="str">
        <f>VLOOKUP(K1895,Key!S:T,2,FALSE)</f>
        <v>Incumbent</v>
      </c>
      <c r="V1895" s="26">
        <v>0</v>
      </c>
    </row>
    <row r="1896" spans="1:22" x14ac:dyDescent="0.25">
      <c r="A1896" s="30">
        <v>140</v>
      </c>
      <c r="B1896" s="32" t="s">
        <v>328</v>
      </c>
      <c r="C1896" s="32" t="s">
        <v>329</v>
      </c>
      <c r="D1896" s="31">
        <v>651</v>
      </c>
      <c r="E1896" s="31">
        <v>1</v>
      </c>
      <c r="F1896" s="32">
        <v>1</v>
      </c>
      <c r="G1896" s="32">
        <v>0</v>
      </c>
      <c r="H1896" s="32">
        <v>0</v>
      </c>
      <c r="I1896" s="31">
        <v>1</v>
      </c>
      <c r="J1896" s="32">
        <v>6</v>
      </c>
      <c r="L1896" s="2" t="str">
        <f t="shared" si="87"/>
        <v>John T</v>
      </c>
      <c r="M1896" s="2" t="str">
        <f t="shared" si="88"/>
        <v>Galloway</v>
      </c>
      <c r="N1896" s="26" t="str">
        <f t="shared" si="89"/>
        <v>John T Galloway</v>
      </c>
      <c r="O1896" s="26" t="str">
        <f>VLOOKUP(E1896,Key!A:B,2,FALSE)</f>
        <v>Rep</v>
      </c>
      <c r="P1896" s="26" t="str">
        <f>VLOOKUP(F1896,Key!D:E,2,FALSE)</f>
        <v>Dem</v>
      </c>
      <c r="Q1896" s="26" t="str">
        <f>VLOOKUP(G1896,Key!G:H,2,FALSE)</f>
        <v>Man</v>
      </c>
      <c r="R1896" s="26">
        <f>VLOOKUP(H1896,Key!J:K,2,FALSE)</f>
        <v>1</v>
      </c>
      <c r="S1896" s="26" t="str">
        <f>VLOOKUP(I1896,Key!M:N,2,FALSE)</f>
        <v>GE</v>
      </c>
      <c r="T1896" s="26">
        <f>VLOOKUP(J1896,Key!P:Q,2,FALSE)</f>
        <v>2012</v>
      </c>
      <c r="U1896" s="26" t="str">
        <f>VLOOKUP(K1896,Key!S:T,2,FALSE)</f>
        <v>Incumbent</v>
      </c>
      <c r="V1896" s="26">
        <v>0</v>
      </c>
    </row>
    <row r="1897" spans="1:22" x14ac:dyDescent="0.25">
      <c r="A1897" s="30">
        <v>140</v>
      </c>
      <c r="B1897" s="32" t="s">
        <v>328</v>
      </c>
      <c r="C1897" s="32" t="s">
        <v>329</v>
      </c>
      <c r="D1897" s="31">
        <v>651</v>
      </c>
      <c r="E1897" s="32">
        <v>1</v>
      </c>
      <c r="F1897" s="32">
        <v>1</v>
      </c>
      <c r="G1897" s="32">
        <v>0</v>
      </c>
      <c r="H1897" s="32">
        <v>0</v>
      </c>
      <c r="I1897" s="32">
        <v>0</v>
      </c>
      <c r="J1897" s="32">
        <v>7</v>
      </c>
      <c r="L1897" s="2" t="str">
        <f t="shared" si="87"/>
        <v>John T</v>
      </c>
      <c r="M1897" s="2" t="str">
        <f t="shared" si="88"/>
        <v>Galloway</v>
      </c>
      <c r="N1897" s="26" t="str">
        <f t="shared" si="89"/>
        <v>John T Galloway</v>
      </c>
      <c r="O1897" s="26" t="str">
        <f>VLOOKUP(E1897,Key!A:B,2,FALSE)</f>
        <v>Rep</v>
      </c>
      <c r="P1897" s="26" t="str">
        <f>VLOOKUP(F1897,Key!D:E,2,FALSE)</f>
        <v>Dem</v>
      </c>
      <c r="Q1897" s="26" t="str">
        <f>VLOOKUP(G1897,Key!G:H,2,FALSE)</f>
        <v>Man</v>
      </c>
      <c r="R1897" s="26">
        <f>VLOOKUP(H1897,Key!J:K,2,FALSE)</f>
        <v>1</v>
      </c>
      <c r="S1897" s="26" t="str">
        <f>VLOOKUP(I1897,Key!M:N,2,FALSE)</f>
        <v>Primary</v>
      </c>
      <c r="T1897" s="26">
        <f>VLOOKUP(J1897,Key!P:Q,2,FALSE)</f>
        <v>2014</v>
      </c>
      <c r="U1897" s="26" t="str">
        <f>VLOOKUP(K1897,Key!S:T,2,FALSE)</f>
        <v>Incumbent</v>
      </c>
      <c r="V1897" s="26">
        <v>0</v>
      </c>
    </row>
    <row r="1898" spans="1:22" x14ac:dyDescent="0.25">
      <c r="A1898" s="30">
        <v>103</v>
      </c>
      <c r="B1898" s="32" t="s">
        <v>5681</v>
      </c>
      <c r="C1898" s="32" t="s">
        <v>5684</v>
      </c>
      <c r="D1898" s="31">
        <v>652</v>
      </c>
      <c r="E1898" s="32">
        <v>1</v>
      </c>
      <c r="F1898" s="32">
        <v>6</v>
      </c>
      <c r="G1898" s="32">
        <v>0</v>
      </c>
      <c r="H1898" s="32">
        <v>1</v>
      </c>
      <c r="I1898" s="32">
        <v>1</v>
      </c>
      <c r="J1898" s="32">
        <v>1</v>
      </c>
      <c r="L1898" s="2" t="str">
        <f t="shared" si="87"/>
        <v>Jonathan L.</v>
      </c>
      <c r="M1898" s="2" t="str">
        <f t="shared" si="88"/>
        <v>Gallup</v>
      </c>
      <c r="N1898" s="26" t="str">
        <f t="shared" si="89"/>
        <v>Jonathan L. Gallup</v>
      </c>
      <c r="O1898" s="26" t="str">
        <f>VLOOKUP(E1898,Key!A:B,2,FALSE)</f>
        <v>Rep</v>
      </c>
      <c r="P1898" s="26" t="str">
        <f>VLOOKUP(F1898,Key!D:E,2,FALSE)</f>
        <v>Grn</v>
      </c>
      <c r="Q1898" s="26" t="str">
        <f>VLOOKUP(G1898,Key!G:H,2,FALSE)</f>
        <v>Man</v>
      </c>
      <c r="R1898" s="26">
        <f>VLOOKUP(H1898,Key!J:K,2,FALSE)</f>
        <v>0</v>
      </c>
      <c r="S1898" s="26" t="str">
        <f>VLOOKUP(I1898,Key!M:N,2,FALSE)</f>
        <v>GE</v>
      </c>
      <c r="T1898" s="26">
        <f>VLOOKUP(J1898,Key!P:Q,2,FALSE)</f>
        <v>2002</v>
      </c>
      <c r="U1898" s="26" t="str">
        <f>VLOOKUP(K1898,Key!S:T,2,FALSE)</f>
        <v>Incumbent</v>
      </c>
      <c r="V1898" s="26">
        <v>1</v>
      </c>
    </row>
    <row r="1899" spans="1:22" x14ac:dyDescent="0.25">
      <c r="A1899" s="32">
        <v>27</v>
      </c>
      <c r="B1899" s="31" t="s">
        <v>5310</v>
      </c>
      <c r="C1899" s="31" t="s">
        <v>8279</v>
      </c>
      <c r="D1899" s="31">
        <v>653</v>
      </c>
      <c r="E1899" s="31">
        <v>1</v>
      </c>
      <c r="F1899" s="31">
        <v>1</v>
      </c>
      <c r="G1899" s="31">
        <v>0</v>
      </c>
      <c r="H1899" s="31">
        <v>1</v>
      </c>
      <c r="I1899" s="31">
        <v>0</v>
      </c>
      <c r="J1899" s="32">
        <v>3</v>
      </c>
      <c r="L1899" s="2" t="str">
        <f t="shared" si="87"/>
        <v>Mike</v>
      </c>
      <c r="M1899" s="2" t="str">
        <f t="shared" si="88"/>
        <v>Galovich</v>
      </c>
      <c r="N1899" s="26" t="str">
        <f t="shared" si="89"/>
        <v>Mike Galovich</v>
      </c>
      <c r="O1899" s="26" t="str">
        <f>VLOOKUP(E1899,Key!A:B,2,FALSE)</f>
        <v>Rep</v>
      </c>
      <c r="P1899" s="26" t="str">
        <f>VLOOKUP(F1899,Key!D:E,2,FALSE)</f>
        <v>Dem</v>
      </c>
      <c r="Q1899" s="26" t="str">
        <f>VLOOKUP(G1899,Key!G:H,2,FALSE)</f>
        <v>Man</v>
      </c>
      <c r="R1899" s="26">
        <f>VLOOKUP(H1899,Key!J:K,2,FALSE)</f>
        <v>0</v>
      </c>
      <c r="S1899" s="26" t="str">
        <f>VLOOKUP(I1899,Key!M:N,2,FALSE)</f>
        <v>Primary</v>
      </c>
      <c r="T1899" s="26">
        <f>VLOOKUP(J1899,Key!P:Q,2,FALSE)</f>
        <v>2006</v>
      </c>
      <c r="U1899" s="26" t="str">
        <f>VLOOKUP(K1899,Key!S:T,2,FALSE)</f>
        <v>Incumbent</v>
      </c>
      <c r="V1899" s="26">
        <v>1</v>
      </c>
    </row>
    <row r="1900" spans="1:22" x14ac:dyDescent="0.25">
      <c r="A1900" s="30">
        <v>175</v>
      </c>
      <c r="B1900" s="32" t="s">
        <v>6292</v>
      </c>
      <c r="C1900" s="32" t="s">
        <v>6388</v>
      </c>
      <c r="D1900" s="31">
        <v>654</v>
      </c>
      <c r="E1900" s="32">
        <v>1</v>
      </c>
      <c r="F1900" s="32">
        <v>0</v>
      </c>
      <c r="G1900" s="32">
        <v>0</v>
      </c>
      <c r="H1900" s="32">
        <v>0</v>
      </c>
      <c r="I1900" s="32">
        <v>0</v>
      </c>
      <c r="J1900" s="32">
        <v>1</v>
      </c>
      <c r="L1900" s="2" t="str">
        <f t="shared" si="87"/>
        <v>Matthew N.</v>
      </c>
      <c r="M1900" s="2" t="str">
        <f t="shared" si="88"/>
        <v>Galvin</v>
      </c>
      <c r="N1900" s="26" t="str">
        <f t="shared" si="89"/>
        <v>Matthew N. Galvin</v>
      </c>
      <c r="O1900" s="26" t="str">
        <f>VLOOKUP(E1900,Key!A:B,2,FALSE)</f>
        <v>Rep</v>
      </c>
      <c r="P1900" s="26" t="str">
        <f>VLOOKUP(F1900,Key!D:E,2,FALSE)</f>
        <v>Rep</v>
      </c>
      <c r="Q1900" s="26" t="str">
        <f>VLOOKUP(G1900,Key!G:H,2,FALSE)</f>
        <v>Man</v>
      </c>
      <c r="R1900" s="26">
        <f>VLOOKUP(H1900,Key!J:K,2,FALSE)</f>
        <v>1</v>
      </c>
      <c r="S1900" s="26" t="str">
        <f>VLOOKUP(I1900,Key!M:N,2,FALSE)</f>
        <v>Primary</v>
      </c>
      <c r="T1900" s="26">
        <f>VLOOKUP(J1900,Key!P:Q,2,FALSE)</f>
        <v>2002</v>
      </c>
      <c r="U1900" s="26" t="str">
        <f>VLOOKUP(K1900,Key!S:T,2,FALSE)</f>
        <v>Incumbent</v>
      </c>
      <c r="V1900" s="26">
        <v>1</v>
      </c>
    </row>
    <row r="1901" spans="1:22" x14ac:dyDescent="0.25">
      <c r="A1901" s="30">
        <v>201</v>
      </c>
      <c r="B1901" s="32" t="s">
        <v>67</v>
      </c>
      <c r="C1901" s="32" t="s">
        <v>68</v>
      </c>
      <c r="D1901" s="31">
        <v>655</v>
      </c>
      <c r="E1901" s="31">
        <v>1</v>
      </c>
      <c r="F1901" s="32">
        <v>1</v>
      </c>
      <c r="G1901" s="32">
        <v>0</v>
      </c>
      <c r="H1901" s="32">
        <v>1</v>
      </c>
      <c r="I1901" s="32">
        <v>0</v>
      </c>
      <c r="J1901" s="32">
        <v>6</v>
      </c>
      <c r="L1901" s="2" t="str">
        <f t="shared" si="87"/>
        <v>Karl K</v>
      </c>
      <c r="M1901" s="2" t="str">
        <f t="shared" si="88"/>
        <v>Gamble</v>
      </c>
      <c r="N1901" s="26" t="str">
        <f t="shared" si="89"/>
        <v>Karl K Gamble</v>
      </c>
      <c r="O1901" s="26" t="str">
        <f>VLOOKUP(E1901,Key!A:B,2,FALSE)</f>
        <v>Rep</v>
      </c>
      <c r="P1901" s="26" t="str">
        <f>VLOOKUP(F1901,Key!D:E,2,FALSE)</f>
        <v>Dem</v>
      </c>
      <c r="Q1901" s="26" t="str">
        <f>VLOOKUP(G1901,Key!G:H,2,FALSE)</f>
        <v>Man</v>
      </c>
      <c r="R1901" s="26">
        <f>VLOOKUP(H1901,Key!J:K,2,FALSE)</f>
        <v>0</v>
      </c>
      <c r="S1901" s="26" t="str">
        <f>VLOOKUP(I1901,Key!M:N,2,FALSE)</f>
        <v>Primary</v>
      </c>
      <c r="T1901" s="26">
        <f>VLOOKUP(J1901,Key!P:Q,2,FALSE)</f>
        <v>2012</v>
      </c>
      <c r="U1901" s="26" t="str">
        <f>VLOOKUP(K1901,Key!S:T,2,FALSE)</f>
        <v>Incumbent</v>
      </c>
      <c r="V1901" s="26">
        <v>1</v>
      </c>
    </row>
    <row r="1902" spans="1:22" x14ac:dyDescent="0.25">
      <c r="A1902" s="32">
        <v>1</v>
      </c>
      <c r="B1902" s="32" t="s">
        <v>4762</v>
      </c>
      <c r="C1902" s="32" t="s">
        <v>4764</v>
      </c>
      <c r="D1902" s="31">
        <v>656</v>
      </c>
      <c r="E1902" s="32">
        <v>0</v>
      </c>
      <c r="F1902" s="32">
        <v>0</v>
      </c>
      <c r="G1902" s="32">
        <v>0</v>
      </c>
      <c r="H1902" s="32">
        <v>0</v>
      </c>
      <c r="I1902" s="32">
        <v>0</v>
      </c>
      <c r="J1902" s="32">
        <v>6</v>
      </c>
      <c r="L1902" s="2" t="str">
        <f t="shared" si="87"/>
        <v>Alfonso</v>
      </c>
      <c r="M1902" s="2" t="str">
        <f t="shared" si="88"/>
        <v>Gambone, Jr.</v>
      </c>
      <c r="N1902" s="26" t="str">
        <f t="shared" si="89"/>
        <v>Alfonso Gambone, Jr.</v>
      </c>
      <c r="O1902" s="26" t="str">
        <f>VLOOKUP(E1902,Key!A:B,2,FALSE)</f>
        <v>Senator</v>
      </c>
      <c r="P1902" s="26" t="str">
        <f>VLOOKUP(F1902,Key!D:E,2,FALSE)</f>
        <v>Rep</v>
      </c>
      <c r="Q1902" s="26" t="str">
        <f>VLOOKUP(G1902,Key!G:H,2,FALSE)</f>
        <v>Man</v>
      </c>
      <c r="R1902" s="26">
        <f>VLOOKUP(H1902,Key!J:K,2,FALSE)</f>
        <v>1</v>
      </c>
      <c r="S1902" s="26" t="str">
        <f>VLOOKUP(I1902,Key!M:N,2,FALSE)</f>
        <v>Primary</v>
      </c>
      <c r="T1902" s="26">
        <f>VLOOKUP(J1902,Key!P:Q,2,FALSE)</f>
        <v>2012</v>
      </c>
      <c r="U1902" s="26" t="str">
        <f>VLOOKUP(K1902,Key!S:T,2,FALSE)</f>
        <v>Incumbent</v>
      </c>
      <c r="V1902" s="26">
        <v>1</v>
      </c>
    </row>
    <row r="1903" spans="1:22" x14ac:dyDescent="0.25">
      <c r="A1903" s="32">
        <v>1</v>
      </c>
      <c r="B1903" s="32" t="s">
        <v>4762</v>
      </c>
      <c r="C1903" s="32" t="s">
        <v>4764</v>
      </c>
      <c r="D1903" s="31">
        <v>656</v>
      </c>
      <c r="E1903" s="32">
        <v>0</v>
      </c>
      <c r="F1903" s="32">
        <v>0</v>
      </c>
      <c r="G1903" s="32">
        <v>0</v>
      </c>
      <c r="H1903" s="32">
        <v>1</v>
      </c>
      <c r="I1903" s="32">
        <v>1</v>
      </c>
      <c r="J1903" s="32">
        <v>6</v>
      </c>
      <c r="L1903" s="2" t="str">
        <f t="shared" si="87"/>
        <v>Alfonso</v>
      </c>
      <c r="M1903" s="2" t="str">
        <f t="shared" si="88"/>
        <v>Gambone, Jr.</v>
      </c>
      <c r="N1903" s="26" t="str">
        <f t="shared" si="89"/>
        <v>Alfonso Gambone, Jr.</v>
      </c>
      <c r="O1903" s="26" t="str">
        <f>VLOOKUP(E1903,Key!A:B,2,FALSE)</f>
        <v>Senator</v>
      </c>
      <c r="P1903" s="26" t="str">
        <f>VLOOKUP(F1903,Key!D:E,2,FALSE)</f>
        <v>Rep</v>
      </c>
      <c r="Q1903" s="26" t="str">
        <f>VLOOKUP(G1903,Key!G:H,2,FALSE)</f>
        <v>Man</v>
      </c>
      <c r="R1903" s="26">
        <f>VLOOKUP(H1903,Key!J:K,2,FALSE)</f>
        <v>0</v>
      </c>
      <c r="S1903" s="26" t="str">
        <f>VLOOKUP(I1903,Key!M:N,2,FALSE)</f>
        <v>GE</v>
      </c>
      <c r="T1903" s="26">
        <f>VLOOKUP(J1903,Key!P:Q,2,FALSE)</f>
        <v>2012</v>
      </c>
      <c r="U1903" s="26" t="str">
        <f>VLOOKUP(K1903,Key!S:T,2,FALSE)</f>
        <v>Incumbent</v>
      </c>
      <c r="V1903" s="26">
        <v>0</v>
      </c>
    </row>
    <row r="1904" spans="1:22" x14ac:dyDescent="0.25">
      <c r="A1904" s="30">
        <v>161</v>
      </c>
      <c r="B1904" s="32" t="s">
        <v>5749</v>
      </c>
      <c r="C1904" s="32" t="s">
        <v>4021</v>
      </c>
      <c r="D1904" s="31">
        <v>657</v>
      </c>
      <c r="E1904" s="32">
        <v>1</v>
      </c>
      <c r="F1904" s="32">
        <v>0</v>
      </c>
      <c r="G1904" s="32">
        <v>0</v>
      </c>
      <c r="H1904" s="32">
        <v>0</v>
      </c>
      <c r="I1904" s="32">
        <v>0</v>
      </c>
      <c r="J1904" s="32">
        <v>0</v>
      </c>
      <c r="L1904" s="2" t="str">
        <f t="shared" si="87"/>
        <v>Tom</v>
      </c>
      <c r="M1904" s="2" t="str">
        <f t="shared" si="88"/>
        <v>Gannon</v>
      </c>
      <c r="N1904" s="26" t="str">
        <f t="shared" si="89"/>
        <v>Tom Gannon</v>
      </c>
      <c r="O1904" s="26" t="str">
        <f>VLOOKUP(E1904,Key!A:B,2,FALSE)</f>
        <v>Rep</v>
      </c>
      <c r="P1904" s="26" t="str">
        <f>VLOOKUP(F1904,Key!D:E,2,FALSE)</f>
        <v>Rep</v>
      </c>
      <c r="Q1904" s="26" t="str">
        <f>VLOOKUP(G1904,Key!G:H,2,FALSE)</f>
        <v>Man</v>
      </c>
      <c r="R1904" s="26">
        <f>VLOOKUP(H1904,Key!J:K,2,FALSE)</f>
        <v>1</v>
      </c>
      <c r="S1904" s="26" t="str">
        <f>VLOOKUP(I1904,Key!M:N,2,FALSE)</f>
        <v>Primary</v>
      </c>
      <c r="T1904" s="26">
        <f>VLOOKUP(J1904,Key!P:Q,2,FALSE)</f>
        <v>2000</v>
      </c>
      <c r="U1904" s="26" t="str">
        <f>VLOOKUP(K1904,Key!S:T,2,FALSE)</f>
        <v>Incumbent</v>
      </c>
      <c r="V1904" s="26">
        <v>1</v>
      </c>
    </row>
    <row r="1905" spans="1:22" x14ac:dyDescent="0.25">
      <c r="A1905" s="30">
        <v>161</v>
      </c>
      <c r="B1905" s="32" t="s">
        <v>5749</v>
      </c>
      <c r="C1905" s="32" t="s">
        <v>4021</v>
      </c>
      <c r="D1905" s="31">
        <v>657</v>
      </c>
      <c r="E1905" s="32">
        <v>1</v>
      </c>
      <c r="F1905" s="32">
        <v>0</v>
      </c>
      <c r="G1905" s="32">
        <v>0</v>
      </c>
      <c r="H1905" s="32">
        <v>0</v>
      </c>
      <c r="I1905" s="32">
        <v>1</v>
      </c>
      <c r="J1905" s="32">
        <v>0</v>
      </c>
      <c r="L1905" s="2" t="str">
        <f t="shared" si="87"/>
        <v>Tom</v>
      </c>
      <c r="M1905" s="2" t="str">
        <f t="shared" si="88"/>
        <v>Gannon</v>
      </c>
      <c r="N1905" s="26" t="str">
        <f t="shared" si="89"/>
        <v>Tom Gannon</v>
      </c>
      <c r="O1905" s="26" t="str">
        <f>VLOOKUP(E1905,Key!A:B,2,FALSE)</f>
        <v>Rep</v>
      </c>
      <c r="P1905" s="26" t="str">
        <f>VLOOKUP(F1905,Key!D:E,2,FALSE)</f>
        <v>Rep</v>
      </c>
      <c r="Q1905" s="26" t="str">
        <f>VLOOKUP(G1905,Key!G:H,2,FALSE)</f>
        <v>Man</v>
      </c>
      <c r="R1905" s="26">
        <f>VLOOKUP(H1905,Key!J:K,2,FALSE)</f>
        <v>1</v>
      </c>
      <c r="S1905" s="26" t="str">
        <f>VLOOKUP(I1905,Key!M:N,2,FALSE)</f>
        <v>GE</v>
      </c>
      <c r="T1905" s="26">
        <f>VLOOKUP(J1905,Key!P:Q,2,FALSE)</f>
        <v>2000</v>
      </c>
      <c r="U1905" s="26" t="str">
        <f>VLOOKUP(K1905,Key!S:T,2,FALSE)</f>
        <v>Incumbent</v>
      </c>
      <c r="V1905" s="26">
        <v>0</v>
      </c>
    </row>
    <row r="1906" spans="1:22" x14ac:dyDescent="0.25">
      <c r="A1906" s="30">
        <v>161</v>
      </c>
      <c r="B1906" s="32" t="s">
        <v>1833</v>
      </c>
      <c r="C1906" s="32" t="s">
        <v>4165</v>
      </c>
      <c r="D1906" s="31">
        <v>657</v>
      </c>
      <c r="E1906" s="31">
        <v>1</v>
      </c>
      <c r="F1906" s="32">
        <v>0</v>
      </c>
      <c r="G1906" s="32">
        <v>0</v>
      </c>
      <c r="H1906" s="32">
        <v>0</v>
      </c>
      <c r="I1906" s="31">
        <v>1</v>
      </c>
      <c r="J1906" s="32">
        <v>1</v>
      </c>
      <c r="L1906" s="2" t="str">
        <f t="shared" si="87"/>
        <v>Tom</v>
      </c>
      <c r="M1906" s="2" t="str">
        <f t="shared" si="88"/>
        <v>Gannon</v>
      </c>
      <c r="N1906" s="26" t="str">
        <f t="shared" si="89"/>
        <v>Tom Gannon</v>
      </c>
      <c r="O1906" s="26" t="str">
        <f>VLOOKUP(E1906,Key!A:B,2,FALSE)</f>
        <v>Rep</v>
      </c>
      <c r="P1906" s="26" t="str">
        <f>VLOOKUP(F1906,Key!D:E,2,FALSE)</f>
        <v>Rep</v>
      </c>
      <c r="Q1906" s="26" t="str">
        <f>VLOOKUP(G1906,Key!G:H,2,FALSE)</f>
        <v>Man</v>
      </c>
      <c r="R1906" s="26">
        <f>VLOOKUP(H1906,Key!J:K,2,FALSE)</f>
        <v>1</v>
      </c>
      <c r="S1906" s="26" t="str">
        <f>VLOOKUP(I1906,Key!M:N,2,FALSE)</f>
        <v>GE</v>
      </c>
      <c r="T1906" s="26">
        <f>VLOOKUP(J1906,Key!P:Q,2,FALSE)</f>
        <v>2002</v>
      </c>
      <c r="U1906" s="26" t="str">
        <f>VLOOKUP(K1906,Key!S:T,2,FALSE)</f>
        <v>Incumbent</v>
      </c>
      <c r="V1906" s="26">
        <v>0</v>
      </c>
    </row>
    <row r="1907" spans="1:22" x14ac:dyDescent="0.25">
      <c r="A1907" s="30">
        <v>161</v>
      </c>
      <c r="B1907" s="31" t="s">
        <v>5749</v>
      </c>
      <c r="C1907" s="31" t="s">
        <v>4021</v>
      </c>
      <c r="D1907" s="31">
        <v>657</v>
      </c>
      <c r="E1907" s="31">
        <v>1</v>
      </c>
      <c r="F1907" s="31">
        <v>0</v>
      </c>
      <c r="G1907" s="31">
        <v>0</v>
      </c>
      <c r="H1907" s="31">
        <v>0</v>
      </c>
      <c r="I1907" s="31">
        <v>1</v>
      </c>
      <c r="J1907" s="32">
        <v>2</v>
      </c>
      <c r="L1907" s="2" t="str">
        <f t="shared" si="87"/>
        <v>Tom</v>
      </c>
      <c r="M1907" s="2" t="str">
        <f t="shared" si="88"/>
        <v>Gannon</v>
      </c>
      <c r="N1907" s="26" t="str">
        <f t="shared" si="89"/>
        <v>Tom Gannon</v>
      </c>
      <c r="O1907" s="26" t="str">
        <f>VLOOKUP(E1907,Key!A:B,2,FALSE)</f>
        <v>Rep</v>
      </c>
      <c r="P1907" s="26" t="str">
        <f>VLOOKUP(F1907,Key!D:E,2,FALSE)</f>
        <v>Rep</v>
      </c>
      <c r="Q1907" s="26" t="str">
        <f>VLOOKUP(G1907,Key!G:H,2,FALSE)</f>
        <v>Man</v>
      </c>
      <c r="R1907" s="26">
        <f>VLOOKUP(H1907,Key!J:K,2,FALSE)</f>
        <v>1</v>
      </c>
      <c r="S1907" s="26" t="str">
        <f>VLOOKUP(I1907,Key!M:N,2,FALSE)</f>
        <v>GE</v>
      </c>
      <c r="T1907" s="26">
        <f>VLOOKUP(J1907,Key!P:Q,2,FALSE)</f>
        <v>2004</v>
      </c>
      <c r="U1907" s="26" t="str">
        <f>VLOOKUP(K1907,Key!S:T,2,FALSE)</f>
        <v>Incumbent</v>
      </c>
      <c r="V1907" s="26">
        <v>0</v>
      </c>
    </row>
    <row r="1908" spans="1:22" x14ac:dyDescent="0.25">
      <c r="A1908" s="30">
        <v>161</v>
      </c>
      <c r="B1908" s="32" t="s">
        <v>1320</v>
      </c>
      <c r="C1908" s="32" t="s">
        <v>4165</v>
      </c>
      <c r="D1908" s="31">
        <v>657</v>
      </c>
      <c r="E1908" s="32">
        <v>1</v>
      </c>
      <c r="F1908" s="32">
        <v>0</v>
      </c>
      <c r="G1908" s="32">
        <v>0</v>
      </c>
      <c r="H1908" s="32">
        <v>0</v>
      </c>
      <c r="I1908" s="32">
        <v>0</v>
      </c>
      <c r="J1908" s="32">
        <v>1</v>
      </c>
      <c r="L1908" s="2" t="str">
        <f t="shared" si="87"/>
        <v>Tom</v>
      </c>
      <c r="M1908" s="2" t="str">
        <f t="shared" si="88"/>
        <v>Gannon</v>
      </c>
      <c r="N1908" s="26" t="str">
        <f t="shared" si="89"/>
        <v>Tom Gannon</v>
      </c>
      <c r="O1908" s="26" t="str">
        <f>VLOOKUP(E1908,Key!A:B,2,FALSE)</f>
        <v>Rep</v>
      </c>
      <c r="P1908" s="26" t="str">
        <f>VLOOKUP(F1908,Key!D:E,2,FALSE)</f>
        <v>Rep</v>
      </c>
      <c r="Q1908" s="26" t="str">
        <f>VLOOKUP(G1908,Key!G:H,2,FALSE)</f>
        <v>Man</v>
      </c>
      <c r="R1908" s="26">
        <f>VLOOKUP(H1908,Key!J:K,2,FALSE)</f>
        <v>1</v>
      </c>
      <c r="S1908" s="26" t="str">
        <f>VLOOKUP(I1908,Key!M:N,2,FALSE)</f>
        <v>Primary</v>
      </c>
      <c r="T1908" s="26">
        <f>VLOOKUP(J1908,Key!P:Q,2,FALSE)</f>
        <v>2002</v>
      </c>
      <c r="U1908" s="26" t="str">
        <f>VLOOKUP(K1908,Key!S:T,2,FALSE)</f>
        <v>Incumbent</v>
      </c>
      <c r="V1908" s="26">
        <v>0</v>
      </c>
    </row>
    <row r="1909" spans="1:22" x14ac:dyDescent="0.25">
      <c r="A1909" s="30">
        <v>161</v>
      </c>
      <c r="B1909" s="32" t="s">
        <v>1320</v>
      </c>
      <c r="C1909" s="32" t="s">
        <v>2601</v>
      </c>
      <c r="D1909" s="31">
        <v>657</v>
      </c>
      <c r="E1909" s="32">
        <v>1</v>
      </c>
      <c r="F1909" s="32">
        <v>0</v>
      </c>
      <c r="G1909" s="32">
        <v>0</v>
      </c>
      <c r="H1909" s="32">
        <v>0</v>
      </c>
      <c r="I1909" s="32">
        <v>0</v>
      </c>
      <c r="J1909" s="32">
        <v>2</v>
      </c>
      <c r="L1909" s="2" t="str">
        <f t="shared" si="87"/>
        <v>Tom</v>
      </c>
      <c r="M1909" s="2" t="str">
        <f t="shared" si="88"/>
        <v>Gannon</v>
      </c>
      <c r="N1909" s="26" t="str">
        <f t="shared" si="89"/>
        <v>Tom Gannon</v>
      </c>
      <c r="O1909" s="26" t="str">
        <f>VLOOKUP(E1909,Key!A:B,2,FALSE)</f>
        <v>Rep</v>
      </c>
      <c r="P1909" s="26" t="str">
        <f>VLOOKUP(F1909,Key!D:E,2,FALSE)</f>
        <v>Rep</v>
      </c>
      <c r="Q1909" s="26" t="str">
        <f>VLOOKUP(G1909,Key!G:H,2,FALSE)</f>
        <v>Man</v>
      </c>
      <c r="R1909" s="26">
        <f>VLOOKUP(H1909,Key!J:K,2,FALSE)</f>
        <v>1</v>
      </c>
      <c r="S1909" s="26" t="str">
        <f>VLOOKUP(I1909,Key!M:N,2,FALSE)</f>
        <v>Primary</v>
      </c>
      <c r="T1909" s="26">
        <f>VLOOKUP(J1909,Key!P:Q,2,FALSE)</f>
        <v>2004</v>
      </c>
      <c r="U1909" s="26" t="str">
        <f>VLOOKUP(K1909,Key!S:T,2,FALSE)</f>
        <v>Incumbent</v>
      </c>
      <c r="V1909" s="26">
        <v>0</v>
      </c>
    </row>
    <row r="1910" spans="1:22" x14ac:dyDescent="0.25">
      <c r="A1910" s="30">
        <v>161</v>
      </c>
      <c r="B1910" s="31" t="s">
        <v>1320</v>
      </c>
      <c r="C1910" s="31" t="s">
        <v>2601</v>
      </c>
      <c r="D1910" s="31">
        <v>657</v>
      </c>
      <c r="E1910" s="31">
        <v>1</v>
      </c>
      <c r="F1910" s="31">
        <v>0</v>
      </c>
      <c r="G1910" s="31">
        <v>0</v>
      </c>
      <c r="H1910" s="32">
        <v>0</v>
      </c>
      <c r="I1910" s="31">
        <v>0</v>
      </c>
      <c r="J1910" s="32">
        <v>3</v>
      </c>
      <c r="L1910" s="2" t="str">
        <f t="shared" si="87"/>
        <v>Tom</v>
      </c>
      <c r="M1910" s="2" t="str">
        <f t="shared" si="88"/>
        <v>Gannon</v>
      </c>
      <c r="N1910" s="26" t="str">
        <f t="shared" si="89"/>
        <v>Tom Gannon</v>
      </c>
      <c r="O1910" s="26" t="str">
        <f>VLOOKUP(E1910,Key!A:B,2,FALSE)</f>
        <v>Rep</v>
      </c>
      <c r="P1910" s="26" t="str">
        <f>VLOOKUP(F1910,Key!D:E,2,FALSE)</f>
        <v>Rep</v>
      </c>
      <c r="Q1910" s="26" t="str">
        <f>VLOOKUP(G1910,Key!G:H,2,FALSE)</f>
        <v>Man</v>
      </c>
      <c r="R1910" s="26">
        <f>VLOOKUP(H1910,Key!J:K,2,FALSE)</f>
        <v>1</v>
      </c>
      <c r="S1910" s="26" t="str">
        <f>VLOOKUP(I1910,Key!M:N,2,FALSE)</f>
        <v>Primary</v>
      </c>
      <c r="T1910" s="26">
        <f>VLOOKUP(J1910,Key!P:Q,2,FALSE)</f>
        <v>2006</v>
      </c>
      <c r="U1910" s="26" t="str">
        <f>VLOOKUP(K1910,Key!S:T,2,FALSE)</f>
        <v>Incumbent</v>
      </c>
      <c r="V1910" s="26">
        <v>0</v>
      </c>
    </row>
    <row r="1911" spans="1:22" x14ac:dyDescent="0.25">
      <c r="A1911" s="30">
        <v>161</v>
      </c>
      <c r="B1911" s="31" t="s">
        <v>1320</v>
      </c>
      <c r="C1911" s="31" t="s">
        <v>2601</v>
      </c>
      <c r="D1911" s="31">
        <v>657</v>
      </c>
      <c r="E1911" s="31">
        <v>1</v>
      </c>
      <c r="F1911" s="31">
        <v>0</v>
      </c>
      <c r="G1911" s="31">
        <v>0</v>
      </c>
      <c r="H1911" s="32">
        <v>1</v>
      </c>
      <c r="I1911" s="31">
        <v>1</v>
      </c>
      <c r="J1911" s="32">
        <v>3</v>
      </c>
      <c r="L1911" s="2" t="str">
        <f t="shared" si="87"/>
        <v>Tom</v>
      </c>
      <c r="M1911" s="2" t="str">
        <f t="shared" si="88"/>
        <v>Gannon</v>
      </c>
      <c r="N1911" s="26" t="str">
        <f t="shared" si="89"/>
        <v>Tom Gannon</v>
      </c>
      <c r="O1911" s="26" t="str">
        <f>VLOOKUP(E1911,Key!A:B,2,FALSE)</f>
        <v>Rep</v>
      </c>
      <c r="P1911" s="26" t="str">
        <f>VLOOKUP(F1911,Key!D:E,2,FALSE)</f>
        <v>Rep</v>
      </c>
      <c r="Q1911" s="26" t="str">
        <f>VLOOKUP(G1911,Key!G:H,2,FALSE)</f>
        <v>Man</v>
      </c>
      <c r="R1911" s="26">
        <f>VLOOKUP(H1911,Key!J:K,2,FALSE)</f>
        <v>0</v>
      </c>
      <c r="S1911" s="26" t="str">
        <f>VLOOKUP(I1911,Key!M:N,2,FALSE)</f>
        <v>GE</v>
      </c>
      <c r="T1911" s="26">
        <f>VLOOKUP(J1911,Key!P:Q,2,FALSE)</f>
        <v>2006</v>
      </c>
      <c r="U1911" s="26" t="str">
        <f>VLOOKUP(K1911,Key!S:T,2,FALSE)</f>
        <v>Incumbent</v>
      </c>
      <c r="V1911" s="26">
        <v>0</v>
      </c>
    </row>
    <row r="1912" spans="1:22" x14ac:dyDescent="0.25">
      <c r="A1912" s="30">
        <v>104</v>
      </c>
      <c r="B1912" s="32" t="s">
        <v>1725</v>
      </c>
      <c r="C1912" s="32" t="s">
        <v>1726</v>
      </c>
      <c r="D1912" s="31">
        <v>658</v>
      </c>
      <c r="E1912" s="31">
        <v>1</v>
      </c>
      <c r="F1912" s="32">
        <v>1</v>
      </c>
      <c r="G1912" s="32">
        <v>1</v>
      </c>
      <c r="H1912" s="32">
        <v>0</v>
      </c>
      <c r="I1912" s="31">
        <v>0</v>
      </c>
      <c r="J1912" s="32">
        <v>4</v>
      </c>
      <c r="L1912" s="2" t="str">
        <f t="shared" si="87"/>
        <v>Patricia</v>
      </c>
      <c r="M1912" s="2" t="str">
        <f t="shared" si="88"/>
        <v>Garcia</v>
      </c>
      <c r="N1912" s="26" t="str">
        <f t="shared" si="89"/>
        <v>Patricia Garcia</v>
      </c>
      <c r="O1912" s="26" t="str">
        <f>VLOOKUP(E1912,Key!A:B,2,FALSE)</f>
        <v>Rep</v>
      </c>
      <c r="P1912" s="26" t="str">
        <f>VLOOKUP(F1912,Key!D:E,2,FALSE)</f>
        <v>Dem</v>
      </c>
      <c r="Q1912" s="26" t="str">
        <f>VLOOKUP(G1912,Key!G:H,2,FALSE)</f>
        <v>Woman</v>
      </c>
      <c r="R1912" s="26">
        <f>VLOOKUP(H1912,Key!J:K,2,FALSE)</f>
        <v>1</v>
      </c>
      <c r="S1912" s="26" t="str">
        <f>VLOOKUP(I1912,Key!M:N,2,FALSE)</f>
        <v>Primary</v>
      </c>
      <c r="T1912" s="26">
        <f>VLOOKUP(J1912,Key!P:Q,2,FALSE)</f>
        <v>2008</v>
      </c>
      <c r="U1912" s="26" t="str">
        <f>VLOOKUP(K1912,Key!S:T,2,FALSE)</f>
        <v>Incumbent</v>
      </c>
      <c r="V1912" s="26">
        <v>1</v>
      </c>
    </row>
    <row r="1913" spans="1:22" x14ac:dyDescent="0.25">
      <c r="A1913" s="30">
        <v>104</v>
      </c>
      <c r="B1913" s="32" t="s">
        <v>1725</v>
      </c>
      <c r="C1913" s="32" t="s">
        <v>1726</v>
      </c>
      <c r="D1913" s="31">
        <v>658</v>
      </c>
      <c r="E1913" s="31">
        <v>1</v>
      </c>
      <c r="F1913" s="32">
        <v>1</v>
      </c>
      <c r="G1913" s="32">
        <v>1</v>
      </c>
      <c r="H1913" s="32">
        <v>1</v>
      </c>
      <c r="I1913" s="31">
        <v>1</v>
      </c>
      <c r="J1913" s="32">
        <v>4</v>
      </c>
      <c r="L1913" s="2" t="str">
        <f t="shared" si="87"/>
        <v>Patricia</v>
      </c>
      <c r="M1913" s="2" t="str">
        <f t="shared" si="88"/>
        <v>Garcia</v>
      </c>
      <c r="N1913" s="26" t="str">
        <f t="shared" si="89"/>
        <v>Patricia Garcia</v>
      </c>
      <c r="O1913" s="26" t="str">
        <f>VLOOKUP(E1913,Key!A:B,2,FALSE)</f>
        <v>Rep</v>
      </c>
      <c r="P1913" s="26" t="str">
        <f>VLOOKUP(F1913,Key!D:E,2,FALSE)</f>
        <v>Dem</v>
      </c>
      <c r="Q1913" s="26" t="str">
        <f>VLOOKUP(G1913,Key!G:H,2,FALSE)</f>
        <v>Woman</v>
      </c>
      <c r="R1913" s="26">
        <f>VLOOKUP(H1913,Key!J:K,2,FALSE)</f>
        <v>0</v>
      </c>
      <c r="S1913" s="26" t="str">
        <f>VLOOKUP(I1913,Key!M:N,2,FALSE)</f>
        <v>GE</v>
      </c>
      <c r="T1913" s="26">
        <f>VLOOKUP(J1913,Key!P:Q,2,FALSE)</f>
        <v>2008</v>
      </c>
      <c r="U1913" s="26" t="str">
        <f>VLOOKUP(K1913,Key!S:T,2,FALSE)</f>
        <v>Incumbent</v>
      </c>
      <c r="V1913" s="26">
        <v>0</v>
      </c>
    </row>
    <row r="1914" spans="1:22" x14ac:dyDescent="0.25">
      <c r="A1914" s="30">
        <v>179</v>
      </c>
      <c r="B1914" s="32" t="s">
        <v>3791</v>
      </c>
      <c r="C1914" s="32" t="s">
        <v>1726</v>
      </c>
      <c r="D1914" s="31">
        <v>659</v>
      </c>
      <c r="E1914" s="31">
        <v>1</v>
      </c>
      <c r="F1914" s="32">
        <v>15</v>
      </c>
      <c r="G1914" s="32">
        <v>0</v>
      </c>
      <c r="H1914" s="32">
        <v>1</v>
      </c>
      <c r="I1914" s="31">
        <v>1</v>
      </c>
      <c r="J1914" s="32">
        <v>1</v>
      </c>
      <c r="L1914" s="2" t="str">
        <f t="shared" si="87"/>
        <v>Frank M.</v>
      </c>
      <c r="M1914" s="2" t="str">
        <f t="shared" si="88"/>
        <v>Garcia</v>
      </c>
      <c r="N1914" s="26" t="str">
        <f t="shared" si="89"/>
        <v>Frank M. Garcia</v>
      </c>
      <c r="O1914" s="26" t="str">
        <f>VLOOKUP(E1914,Key!A:B,2,FALSE)</f>
        <v>Rep</v>
      </c>
      <c r="P1914" s="26" t="str">
        <f>VLOOKUP(F1914,Key!D:E,2,FALSE)</f>
        <v>GFL</v>
      </c>
      <c r="Q1914" s="26" t="str">
        <f>VLOOKUP(G1914,Key!G:H,2,FALSE)</f>
        <v>Man</v>
      </c>
      <c r="R1914" s="26">
        <f>VLOOKUP(H1914,Key!J:K,2,FALSE)</f>
        <v>0</v>
      </c>
      <c r="S1914" s="26" t="str">
        <f>VLOOKUP(I1914,Key!M:N,2,FALSE)</f>
        <v>GE</v>
      </c>
      <c r="T1914" s="26">
        <f>VLOOKUP(J1914,Key!P:Q,2,FALSE)</f>
        <v>2002</v>
      </c>
      <c r="U1914" s="26" t="str">
        <f>VLOOKUP(K1914,Key!S:T,2,FALSE)</f>
        <v>Incumbent</v>
      </c>
      <c r="V1914" s="26">
        <v>1</v>
      </c>
    </row>
    <row r="1915" spans="1:22" x14ac:dyDescent="0.25">
      <c r="A1915" s="30">
        <v>96</v>
      </c>
      <c r="B1915" s="32" t="s">
        <v>77</v>
      </c>
      <c r="C1915" s="32" t="s">
        <v>594</v>
      </c>
      <c r="D1915" s="31">
        <v>660</v>
      </c>
      <c r="E1915" s="31">
        <v>1</v>
      </c>
      <c r="F1915" s="32">
        <v>0</v>
      </c>
      <c r="G1915" s="32">
        <v>0</v>
      </c>
      <c r="H1915" s="32">
        <v>0</v>
      </c>
      <c r="I1915" s="32">
        <v>0</v>
      </c>
      <c r="J1915" s="32">
        <v>6</v>
      </c>
      <c r="L1915" s="2" t="str">
        <f t="shared" si="87"/>
        <v>Thomas</v>
      </c>
      <c r="M1915" s="2" t="str">
        <f t="shared" si="88"/>
        <v>Garman Jr</v>
      </c>
      <c r="N1915" s="26" t="str">
        <f t="shared" si="89"/>
        <v>Thomas Garman Jr</v>
      </c>
      <c r="O1915" s="26" t="str">
        <f>VLOOKUP(E1915,Key!A:B,2,FALSE)</f>
        <v>Rep</v>
      </c>
      <c r="P1915" s="26" t="str">
        <f>VLOOKUP(F1915,Key!D:E,2,FALSE)</f>
        <v>Rep</v>
      </c>
      <c r="Q1915" s="26" t="str">
        <f>VLOOKUP(G1915,Key!G:H,2,FALSE)</f>
        <v>Man</v>
      </c>
      <c r="R1915" s="26">
        <f>VLOOKUP(H1915,Key!J:K,2,FALSE)</f>
        <v>1</v>
      </c>
      <c r="S1915" s="26" t="str">
        <f>VLOOKUP(I1915,Key!M:N,2,FALSE)</f>
        <v>Primary</v>
      </c>
      <c r="T1915" s="26">
        <f>VLOOKUP(J1915,Key!P:Q,2,FALSE)</f>
        <v>2012</v>
      </c>
      <c r="U1915" s="26" t="str">
        <f>VLOOKUP(K1915,Key!S:T,2,FALSE)</f>
        <v>Incumbent</v>
      </c>
      <c r="V1915" s="26">
        <v>1</v>
      </c>
    </row>
    <row r="1916" spans="1:22" x14ac:dyDescent="0.25">
      <c r="A1916" s="30">
        <v>96</v>
      </c>
      <c r="B1916" s="32" t="s">
        <v>77</v>
      </c>
      <c r="C1916" s="32" t="s">
        <v>594</v>
      </c>
      <c r="D1916" s="31">
        <v>660</v>
      </c>
      <c r="E1916" s="31">
        <v>1</v>
      </c>
      <c r="F1916" s="32">
        <v>0</v>
      </c>
      <c r="G1916" s="32">
        <v>0</v>
      </c>
      <c r="H1916" s="32">
        <v>1</v>
      </c>
      <c r="I1916" s="31">
        <v>1</v>
      </c>
      <c r="J1916" s="32">
        <v>6</v>
      </c>
      <c r="L1916" s="2" t="str">
        <f t="shared" si="87"/>
        <v>Thomas</v>
      </c>
      <c r="M1916" s="2" t="str">
        <f t="shared" si="88"/>
        <v>Garman Jr</v>
      </c>
      <c r="N1916" s="26" t="str">
        <f t="shared" si="89"/>
        <v>Thomas Garman Jr</v>
      </c>
      <c r="O1916" s="26" t="str">
        <f>VLOOKUP(E1916,Key!A:B,2,FALSE)</f>
        <v>Rep</v>
      </c>
      <c r="P1916" s="26" t="str">
        <f>VLOOKUP(F1916,Key!D:E,2,FALSE)</f>
        <v>Rep</v>
      </c>
      <c r="Q1916" s="26" t="str">
        <f>VLOOKUP(G1916,Key!G:H,2,FALSE)</f>
        <v>Man</v>
      </c>
      <c r="R1916" s="26">
        <f>VLOOKUP(H1916,Key!J:K,2,FALSE)</f>
        <v>0</v>
      </c>
      <c r="S1916" s="26" t="str">
        <f>VLOOKUP(I1916,Key!M:N,2,FALSE)</f>
        <v>GE</v>
      </c>
      <c r="T1916" s="26">
        <f>VLOOKUP(J1916,Key!P:Q,2,FALSE)</f>
        <v>2012</v>
      </c>
      <c r="U1916" s="26" t="str">
        <f>VLOOKUP(K1916,Key!S:T,2,FALSE)</f>
        <v>Incumbent</v>
      </c>
      <c r="V1916" s="26">
        <v>0</v>
      </c>
    </row>
    <row r="1917" spans="1:22" x14ac:dyDescent="0.25">
      <c r="A1917" s="30">
        <v>96</v>
      </c>
      <c r="B1917" s="32" t="s">
        <v>1320</v>
      </c>
      <c r="C1917" s="32" t="s">
        <v>9291</v>
      </c>
      <c r="D1917" s="31">
        <v>660</v>
      </c>
      <c r="E1917" s="31">
        <v>1</v>
      </c>
      <c r="F1917" s="32">
        <v>0</v>
      </c>
      <c r="G1917" s="32">
        <v>0</v>
      </c>
      <c r="H1917" s="32">
        <v>0</v>
      </c>
      <c r="I1917" s="32">
        <v>0</v>
      </c>
      <c r="J1917" s="32">
        <v>5</v>
      </c>
      <c r="L1917" s="2" t="str">
        <f t="shared" si="87"/>
        <v>Tom</v>
      </c>
      <c r="M1917" s="2" t="str">
        <f t="shared" si="88"/>
        <v>Garman</v>
      </c>
      <c r="N1917" s="26" t="str">
        <f t="shared" si="89"/>
        <v>Tom Garman</v>
      </c>
      <c r="O1917" s="26" t="str">
        <f>VLOOKUP(E1917,Key!A:B,2,FALSE)</f>
        <v>Rep</v>
      </c>
      <c r="P1917" s="26" t="str">
        <f>VLOOKUP(F1917,Key!D:E,2,FALSE)</f>
        <v>Rep</v>
      </c>
      <c r="Q1917" s="26" t="str">
        <f>VLOOKUP(G1917,Key!G:H,2,FALSE)</f>
        <v>Man</v>
      </c>
      <c r="R1917" s="26">
        <f>VLOOKUP(H1917,Key!J:K,2,FALSE)</f>
        <v>1</v>
      </c>
      <c r="S1917" s="26" t="str">
        <f>VLOOKUP(I1917,Key!M:N,2,FALSE)</f>
        <v>Primary</v>
      </c>
      <c r="T1917" s="26">
        <f>VLOOKUP(J1917,Key!P:Q,2,FALSE)</f>
        <v>2010</v>
      </c>
      <c r="U1917" s="26" t="str">
        <f>VLOOKUP(K1917,Key!S:T,2,FALSE)</f>
        <v>Incumbent</v>
      </c>
      <c r="V1917" s="26">
        <v>0</v>
      </c>
    </row>
    <row r="1918" spans="1:22" x14ac:dyDescent="0.25">
      <c r="A1918" s="30">
        <v>96</v>
      </c>
      <c r="B1918" s="32" t="s">
        <v>1320</v>
      </c>
      <c r="C1918" s="32" t="s">
        <v>9291</v>
      </c>
      <c r="D1918" s="31">
        <v>660</v>
      </c>
      <c r="E1918" s="31">
        <v>1</v>
      </c>
      <c r="F1918" s="32">
        <v>0</v>
      </c>
      <c r="G1918" s="32">
        <v>0</v>
      </c>
      <c r="H1918" s="32">
        <v>1</v>
      </c>
      <c r="I1918" s="31">
        <v>1</v>
      </c>
      <c r="J1918" s="32">
        <v>5</v>
      </c>
      <c r="L1918" s="2" t="str">
        <f t="shared" si="87"/>
        <v>Tom</v>
      </c>
      <c r="M1918" s="2" t="str">
        <f t="shared" si="88"/>
        <v>Garman</v>
      </c>
      <c r="N1918" s="26" t="str">
        <f t="shared" si="89"/>
        <v>Tom Garman</v>
      </c>
      <c r="O1918" s="26" t="str">
        <f>VLOOKUP(E1918,Key!A:B,2,FALSE)</f>
        <v>Rep</v>
      </c>
      <c r="P1918" s="26" t="str">
        <f>VLOOKUP(F1918,Key!D:E,2,FALSE)</f>
        <v>Rep</v>
      </c>
      <c r="Q1918" s="26" t="str">
        <f>VLOOKUP(G1918,Key!G:H,2,FALSE)</f>
        <v>Man</v>
      </c>
      <c r="R1918" s="26">
        <f>VLOOKUP(H1918,Key!J:K,2,FALSE)</f>
        <v>0</v>
      </c>
      <c r="S1918" s="26" t="str">
        <f>VLOOKUP(I1918,Key!M:N,2,FALSE)</f>
        <v>GE</v>
      </c>
      <c r="T1918" s="26">
        <f>VLOOKUP(J1918,Key!P:Q,2,FALSE)</f>
        <v>2010</v>
      </c>
      <c r="U1918" s="26" t="str">
        <f>VLOOKUP(K1918,Key!S:T,2,FALSE)</f>
        <v>Incumbent</v>
      </c>
      <c r="V1918" s="26">
        <v>0</v>
      </c>
    </row>
    <row r="1919" spans="1:22" x14ac:dyDescent="0.25">
      <c r="A1919" s="30">
        <v>28</v>
      </c>
      <c r="B1919" s="32" t="s">
        <v>5598</v>
      </c>
      <c r="C1919" s="32" t="s">
        <v>5021</v>
      </c>
      <c r="D1919" s="31">
        <v>661</v>
      </c>
      <c r="E1919" s="32">
        <v>0</v>
      </c>
      <c r="F1919" s="32">
        <v>5</v>
      </c>
      <c r="G1919" s="32">
        <v>0</v>
      </c>
      <c r="H1919" s="32">
        <v>1</v>
      </c>
      <c r="I1919" s="32">
        <v>1</v>
      </c>
      <c r="J1919" s="32">
        <v>5</v>
      </c>
      <c r="L1919" s="2" t="str">
        <f t="shared" si="87"/>
        <v>Edward W.</v>
      </c>
      <c r="M1919" s="2" t="str">
        <f t="shared" si="88"/>
        <v>Gately</v>
      </c>
      <c r="N1919" s="26" t="str">
        <f t="shared" si="89"/>
        <v>Edward W. Gately</v>
      </c>
      <c r="O1919" s="26" t="str">
        <f>VLOOKUP(E1919,Key!A:B,2,FALSE)</f>
        <v>Senator</v>
      </c>
      <c r="P1919" s="26" t="str">
        <f>VLOOKUP(F1919,Key!D:E,2,FALSE)</f>
        <v>Lib</v>
      </c>
      <c r="Q1919" s="26" t="str">
        <f>VLOOKUP(G1919,Key!G:H,2,FALSE)</f>
        <v>Man</v>
      </c>
      <c r="R1919" s="26">
        <f>VLOOKUP(H1919,Key!J:K,2,FALSE)</f>
        <v>0</v>
      </c>
      <c r="S1919" s="26" t="str">
        <f>VLOOKUP(I1919,Key!M:N,2,FALSE)</f>
        <v>GE</v>
      </c>
      <c r="T1919" s="26">
        <f>VLOOKUP(J1919,Key!P:Q,2,FALSE)</f>
        <v>2010</v>
      </c>
      <c r="U1919" s="26" t="str">
        <f>VLOOKUP(K1919,Key!S:T,2,FALSE)</f>
        <v>Incumbent</v>
      </c>
      <c r="V1919" s="26">
        <v>1</v>
      </c>
    </row>
    <row r="1920" spans="1:22" x14ac:dyDescent="0.25">
      <c r="A1920" s="30">
        <v>28</v>
      </c>
      <c r="B1920" s="32" t="s">
        <v>5150</v>
      </c>
      <c r="C1920" s="32" t="s">
        <v>5151</v>
      </c>
      <c r="D1920" s="31">
        <v>661</v>
      </c>
      <c r="E1920" s="32">
        <v>0</v>
      </c>
      <c r="F1920" s="32">
        <v>6</v>
      </c>
      <c r="G1920" s="32">
        <v>0</v>
      </c>
      <c r="H1920" s="32">
        <v>1</v>
      </c>
      <c r="I1920" s="32">
        <v>1</v>
      </c>
      <c r="J1920" s="32">
        <v>3</v>
      </c>
      <c r="L1920" s="2" t="str">
        <f t="shared" si="87"/>
        <v>Edward W.</v>
      </c>
      <c r="M1920" s="2" t="str">
        <f t="shared" si="88"/>
        <v>Gately</v>
      </c>
      <c r="N1920" s="26" t="str">
        <f t="shared" si="89"/>
        <v>Edward W. Gately</v>
      </c>
      <c r="O1920" s="26" t="str">
        <f>VLOOKUP(E1920,Key!A:B,2,FALSE)</f>
        <v>Senator</v>
      </c>
      <c r="P1920" s="26" t="str">
        <f>VLOOKUP(F1920,Key!D:E,2,FALSE)</f>
        <v>Grn</v>
      </c>
      <c r="Q1920" s="26" t="str">
        <f>VLOOKUP(G1920,Key!G:H,2,FALSE)</f>
        <v>Man</v>
      </c>
      <c r="R1920" s="26">
        <f>VLOOKUP(H1920,Key!J:K,2,FALSE)</f>
        <v>0</v>
      </c>
      <c r="S1920" s="26" t="str">
        <f>VLOOKUP(I1920,Key!M:N,2,FALSE)</f>
        <v>GE</v>
      </c>
      <c r="T1920" s="26">
        <f>VLOOKUP(J1920,Key!P:Q,2,FALSE)</f>
        <v>2006</v>
      </c>
      <c r="U1920" s="26" t="str">
        <f>VLOOKUP(K1920,Key!S:T,2,FALSE)</f>
        <v>Incumbent</v>
      </c>
      <c r="V1920" s="26">
        <v>0</v>
      </c>
    </row>
    <row r="1921" spans="1:22" x14ac:dyDescent="0.25">
      <c r="A1921" s="30">
        <v>88</v>
      </c>
      <c r="B1921" s="32" t="s">
        <v>1599</v>
      </c>
      <c r="C1921" s="32" t="s">
        <v>1600</v>
      </c>
      <c r="D1921" s="31">
        <v>662</v>
      </c>
      <c r="E1921" s="31">
        <v>1</v>
      </c>
      <c r="F1921" s="32">
        <v>0</v>
      </c>
      <c r="G1921" s="32">
        <v>0</v>
      </c>
      <c r="H1921" s="32">
        <v>1</v>
      </c>
      <c r="I1921" s="32">
        <v>0</v>
      </c>
      <c r="J1921" s="32">
        <v>4</v>
      </c>
      <c r="L1921" s="2" t="str">
        <f t="shared" si="87"/>
        <v>Lowell</v>
      </c>
      <c r="M1921" s="2" t="str">
        <f t="shared" si="88"/>
        <v>Gates</v>
      </c>
      <c r="N1921" s="26" t="str">
        <f t="shared" si="89"/>
        <v>Lowell Gates</v>
      </c>
      <c r="O1921" s="26" t="str">
        <f>VLOOKUP(E1921,Key!A:B,2,FALSE)</f>
        <v>Rep</v>
      </c>
      <c r="P1921" s="26" t="str">
        <f>VLOOKUP(F1921,Key!D:E,2,FALSE)</f>
        <v>Rep</v>
      </c>
      <c r="Q1921" s="26" t="str">
        <f>VLOOKUP(G1921,Key!G:H,2,FALSE)</f>
        <v>Man</v>
      </c>
      <c r="R1921" s="26">
        <f>VLOOKUP(H1921,Key!J:K,2,FALSE)</f>
        <v>0</v>
      </c>
      <c r="S1921" s="26" t="str">
        <f>VLOOKUP(I1921,Key!M:N,2,FALSE)</f>
        <v>Primary</v>
      </c>
      <c r="T1921" s="26">
        <f>VLOOKUP(J1921,Key!P:Q,2,FALSE)</f>
        <v>2008</v>
      </c>
      <c r="U1921" s="26" t="str">
        <f>VLOOKUP(K1921,Key!S:T,2,FALSE)</f>
        <v>Incumbent</v>
      </c>
      <c r="V1921" s="26">
        <v>1</v>
      </c>
    </row>
    <row r="1922" spans="1:22" x14ac:dyDescent="0.25">
      <c r="A1922" s="30">
        <v>199</v>
      </c>
      <c r="B1922" s="32" t="s">
        <v>1499</v>
      </c>
      <c r="C1922" s="32" t="s">
        <v>9506</v>
      </c>
      <c r="D1922" s="31">
        <v>663</v>
      </c>
      <c r="E1922" s="31">
        <v>1</v>
      </c>
      <c r="F1922" s="32">
        <v>0</v>
      </c>
      <c r="G1922" s="32">
        <v>0</v>
      </c>
      <c r="H1922" s="32">
        <v>1</v>
      </c>
      <c r="I1922" s="31">
        <v>0</v>
      </c>
      <c r="J1922" s="32">
        <v>5</v>
      </c>
      <c r="L1922" s="2" t="str">
        <f t="shared" ref="L1922:L1985" si="90">TRIM(B1922)</f>
        <v>John E</v>
      </c>
      <c r="M1922" s="2" t="str">
        <f t="shared" ref="M1922:M1985" si="91">TRIM(C1922)</f>
        <v>Gatten</v>
      </c>
      <c r="N1922" s="26" t="str">
        <f t="shared" ref="N1922:N1985" si="92">CONCATENATE(L1922," ",M1922)</f>
        <v>John E Gatten</v>
      </c>
      <c r="O1922" s="26" t="str">
        <f>VLOOKUP(E1922,Key!A:B,2,FALSE)</f>
        <v>Rep</v>
      </c>
      <c r="P1922" s="26" t="str">
        <f>VLOOKUP(F1922,Key!D:E,2,FALSE)</f>
        <v>Rep</v>
      </c>
      <c r="Q1922" s="26" t="str">
        <f>VLOOKUP(G1922,Key!G:H,2,FALSE)</f>
        <v>Man</v>
      </c>
      <c r="R1922" s="26">
        <f>VLOOKUP(H1922,Key!J:K,2,FALSE)</f>
        <v>0</v>
      </c>
      <c r="S1922" s="26" t="str">
        <f>VLOOKUP(I1922,Key!M:N,2,FALSE)</f>
        <v>Primary</v>
      </c>
      <c r="T1922" s="26">
        <f>VLOOKUP(J1922,Key!P:Q,2,FALSE)</f>
        <v>2010</v>
      </c>
      <c r="U1922" s="26" t="str">
        <f>VLOOKUP(K1922,Key!S:T,2,FALSE)</f>
        <v>Incumbent</v>
      </c>
      <c r="V1922" s="26">
        <v>1</v>
      </c>
    </row>
    <row r="1923" spans="1:22" x14ac:dyDescent="0.25">
      <c r="A1923" s="30">
        <v>172</v>
      </c>
      <c r="B1923" s="32" t="s">
        <v>191</v>
      </c>
      <c r="C1923" s="32" t="s">
        <v>6016</v>
      </c>
      <c r="D1923" s="31">
        <v>664</v>
      </c>
      <c r="E1923" s="31">
        <v>1</v>
      </c>
      <c r="F1923" s="32">
        <v>0</v>
      </c>
      <c r="G1923" s="32">
        <v>0</v>
      </c>
      <c r="H1923" s="32">
        <v>1</v>
      </c>
      <c r="I1923" s="31">
        <v>0</v>
      </c>
      <c r="J1923" s="32">
        <v>5</v>
      </c>
      <c r="L1923" s="2" t="str">
        <f t="shared" si="90"/>
        <v>Joseph M</v>
      </c>
      <c r="M1923" s="2" t="str">
        <f t="shared" si="91"/>
        <v>Gaynor</v>
      </c>
      <c r="N1923" s="26" t="str">
        <f t="shared" si="92"/>
        <v>Joseph M Gaynor</v>
      </c>
      <c r="O1923" s="26" t="str">
        <f>VLOOKUP(E1923,Key!A:B,2,FALSE)</f>
        <v>Rep</v>
      </c>
      <c r="P1923" s="26" t="str">
        <f>VLOOKUP(F1923,Key!D:E,2,FALSE)</f>
        <v>Rep</v>
      </c>
      <c r="Q1923" s="26" t="str">
        <f>VLOOKUP(G1923,Key!G:H,2,FALSE)</f>
        <v>Man</v>
      </c>
      <c r="R1923" s="26">
        <f>VLOOKUP(H1923,Key!J:K,2,FALSE)</f>
        <v>0</v>
      </c>
      <c r="S1923" s="26" t="str">
        <f>VLOOKUP(I1923,Key!M:N,2,FALSE)</f>
        <v>Primary</v>
      </c>
      <c r="T1923" s="26">
        <f>VLOOKUP(J1923,Key!P:Q,2,FALSE)</f>
        <v>2010</v>
      </c>
      <c r="U1923" s="26" t="str">
        <f>VLOOKUP(K1923,Key!S:T,2,FALSE)</f>
        <v>Incumbent</v>
      </c>
      <c r="V1923" s="26">
        <v>1</v>
      </c>
    </row>
    <row r="1924" spans="1:22" x14ac:dyDescent="0.25">
      <c r="A1924" s="30">
        <v>57</v>
      </c>
      <c r="B1924" s="32" t="s">
        <v>9674</v>
      </c>
      <c r="C1924" s="32" t="s">
        <v>5832</v>
      </c>
      <c r="D1924" s="31">
        <v>665</v>
      </c>
      <c r="E1924" s="31">
        <v>1</v>
      </c>
      <c r="F1924" s="32">
        <v>3</v>
      </c>
      <c r="G1924" s="32">
        <v>0</v>
      </c>
      <c r="H1924" s="32">
        <v>1</v>
      </c>
      <c r="I1924" s="31">
        <v>1</v>
      </c>
      <c r="J1924" s="32">
        <v>5</v>
      </c>
      <c r="L1924" s="2" t="str">
        <f t="shared" si="90"/>
        <v>Ronald M</v>
      </c>
      <c r="M1924" s="2" t="str">
        <f t="shared" si="91"/>
        <v>Gazze</v>
      </c>
      <c r="N1924" s="26" t="str">
        <f t="shared" si="92"/>
        <v>Ronald M Gazze</v>
      </c>
      <c r="O1924" s="26" t="str">
        <f>VLOOKUP(E1924,Key!A:B,2,FALSE)</f>
        <v>Rep</v>
      </c>
      <c r="P1924" s="26" t="str">
        <f>VLOOKUP(F1924,Key!D:E,2,FALSE)</f>
        <v>Ind</v>
      </c>
      <c r="Q1924" s="26" t="str">
        <f>VLOOKUP(G1924,Key!G:H,2,FALSE)</f>
        <v>Man</v>
      </c>
      <c r="R1924" s="26">
        <f>VLOOKUP(H1924,Key!J:K,2,FALSE)</f>
        <v>0</v>
      </c>
      <c r="S1924" s="26" t="str">
        <f>VLOOKUP(I1924,Key!M:N,2,FALSE)</f>
        <v>GE</v>
      </c>
      <c r="T1924" s="26">
        <f>VLOOKUP(J1924,Key!P:Q,2,FALSE)</f>
        <v>2010</v>
      </c>
      <c r="U1924" s="26" t="str">
        <f>VLOOKUP(K1924,Key!S:T,2,FALSE)</f>
        <v>Incumbent</v>
      </c>
      <c r="V1924" s="26">
        <v>1</v>
      </c>
    </row>
    <row r="1925" spans="1:22" x14ac:dyDescent="0.25">
      <c r="A1925" s="30">
        <v>39</v>
      </c>
      <c r="B1925" s="32" t="s">
        <v>5834</v>
      </c>
      <c r="C1925" s="32" t="s">
        <v>5832</v>
      </c>
      <c r="D1925" s="31">
        <v>665</v>
      </c>
      <c r="E1925" s="32">
        <v>0</v>
      </c>
      <c r="F1925" s="32">
        <v>3</v>
      </c>
      <c r="G1925" s="32">
        <v>0</v>
      </c>
      <c r="H1925" s="32">
        <v>1</v>
      </c>
      <c r="I1925" s="32">
        <v>1</v>
      </c>
      <c r="J1925" s="32">
        <v>6</v>
      </c>
      <c r="L1925" s="2" t="str">
        <f t="shared" si="90"/>
        <v>Ronald M.</v>
      </c>
      <c r="M1925" s="2" t="str">
        <f t="shared" si="91"/>
        <v>Gazze</v>
      </c>
      <c r="N1925" s="26" t="str">
        <f t="shared" si="92"/>
        <v>Ronald M. Gazze</v>
      </c>
      <c r="O1925" s="26" t="str">
        <f>VLOOKUP(E1925,Key!A:B,2,FALSE)</f>
        <v>Senator</v>
      </c>
      <c r="P1925" s="26" t="str">
        <f>VLOOKUP(F1925,Key!D:E,2,FALSE)</f>
        <v>Ind</v>
      </c>
      <c r="Q1925" s="26" t="str">
        <f>VLOOKUP(G1925,Key!G:H,2,FALSE)</f>
        <v>Man</v>
      </c>
      <c r="R1925" s="26">
        <f>VLOOKUP(H1925,Key!J:K,2,FALSE)</f>
        <v>0</v>
      </c>
      <c r="S1925" s="26" t="str">
        <f>VLOOKUP(I1925,Key!M:N,2,FALSE)</f>
        <v>GE</v>
      </c>
      <c r="T1925" s="26">
        <f>VLOOKUP(J1925,Key!P:Q,2,FALSE)</f>
        <v>2012</v>
      </c>
      <c r="U1925" s="26" t="str">
        <f>VLOOKUP(K1925,Key!S:T,2,FALSE)</f>
        <v>Incumbent</v>
      </c>
      <c r="V1925" s="26">
        <v>0</v>
      </c>
    </row>
    <row r="1926" spans="1:22" x14ac:dyDescent="0.25">
      <c r="A1926" s="30">
        <v>51</v>
      </c>
      <c r="B1926" s="31" t="s">
        <v>5735</v>
      </c>
      <c r="C1926" s="31" t="s">
        <v>8168</v>
      </c>
      <c r="D1926" s="31">
        <v>666</v>
      </c>
      <c r="E1926" s="31">
        <v>1</v>
      </c>
      <c r="F1926" s="31">
        <v>1</v>
      </c>
      <c r="G1926" s="31">
        <v>0</v>
      </c>
      <c r="H1926" s="31">
        <v>1</v>
      </c>
      <c r="I1926" s="31">
        <v>0</v>
      </c>
      <c r="J1926" s="32">
        <v>3</v>
      </c>
      <c r="L1926" s="2" t="str">
        <f t="shared" si="90"/>
        <v>Gary</v>
      </c>
      <c r="M1926" s="2" t="str">
        <f t="shared" si="91"/>
        <v>Gearing</v>
      </c>
      <c r="N1926" s="26" t="str">
        <f t="shared" si="92"/>
        <v>Gary Gearing</v>
      </c>
      <c r="O1926" s="26" t="str">
        <f>VLOOKUP(E1926,Key!A:B,2,FALSE)</f>
        <v>Rep</v>
      </c>
      <c r="P1926" s="26" t="str">
        <f>VLOOKUP(F1926,Key!D:E,2,FALSE)</f>
        <v>Dem</v>
      </c>
      <c r="Q1926" s="26" t="str">
        <f>VLOOKUP(G1926,Key!G:H,2,FALSE)</f>
        <v>Man</v>
      </c>
      <c r="R1926" s="26">
        <f>VLOOKUP(H1926,Key!J:K,2,FALSE)</f>
        <v>0</v>
      </c>
      <c r="S1926" s="26" t="str">
        <f>VLOOKUP(I1926,Key!M:N,2,FALSE)</f>
        <v>Primary</v>
      </c>
      <c r="T1926" s="26">
        <f>VLOOKUP(J1926,Key!P:Q,2,FALSE)</f>
        <v>2006</v>
      </c>
      <c r="U1926" s="26" t="str">
        <f>VLOOKUP(K1926,Key!S:T,2,FALSE)</f>
        <v>Incumbent</v>
      </c>
      <c r="V1926" s="26">
        <v>1</v>
      </c>
    </row>
    <row r="1927" spans="1:22" x14ac:dyDescent="0.25">
      <c r="A1927" s="30">
        <v>51</v>
      </c>
      <c r="B1927" s="32" t="s">
        <v>777</v>
      </c>
      <c r="C1927" s="32" t="s">
        <v>8729</v>
      </c>
      <c r="D1927" s="31">
        <v>666</v>
      </c>
      <c r="E1927" s="31">
        <v>1</v>
      </c>
      <c r="F1927" s="32">
        <v>17</v>
      </c>
      <c r="G1927" s="32">
        <v>0</v>
      </c>
      <c r="H1927" s="32">
        <v>1</v>
      </c>
      <c r="I1927" s="31">
        <v>1</v>
      </c>
      <c r="J1927" s="32">
        <v>4</v>
      </c>
      <c r="L1927" s="2" t="str">
        <f t="shared" si="90"/>
        <v>Gary</v>
      </c>
      <c r="M1927" s="2" t="str">
        <f t="shared" si="91"/>
        <v>Gearing</v>
      </c>
      <c r="N1927" s="26" t="str">
        <f t="shared" si="92"/>
        <v>Gary Gearing</v>
      </c>
      <c r="O1927" s="26" t="str">
        <f>VLOOKUP(E1927,Key!A:B,2,FALSE)</f>
        <v>Rep</v>
      </c>
      <c r="P1927" s="26" t="str">
        <f>VLOOKUP(F1927,Key!D:E,2,FALSE)</f>
        <v>51I</v>
      </c>
      <c r="Q1927" s="26" t="str">
        <f>VLOOKUP(G1927,Key!G:H,2,FALSE)</f>
        <v>Man</v>
      </c>
      <c r="R1927" s="26">
        <f>VLOOKUP(H1927,Key!J:K,2,FALSE)</f>
        <v>0</v>
      </c>
      <c r="S1927" s="26" t="str">
        <f>VLOOKUP(I1927,Key!M:N,2,FALSE)</f>
        <v>GE</v>
      </c>
      <c r="T1927" s="26">
        <f>VLOOKUP(J1927,Key!P:Q,2,FALSE)</f>
        <v>2008</v>
      </c>
      <c r="U1927" s="26" t="str">
        <f>VLOOKUP(K1927,Key!S:T,2,FALSE)</f>
        <v>Incumbent</v>
      </c>
      <c r="V1927" s="26">
        <v>0</v>
      </c>
    </row>
    <row r="1928" spans="1:22" x14ac:dyDescent="0.25">
      <c r="A1928" s="30">
        <v>51</v>
      </c>
      <c r="B1928" s="31" t="s">
        <v>777</v>
      </c>
      <c r="C1928" s="31" t="s">
        <v>778</v>
      </c>
      <c r="D1928" s="31">
        <v>666</v>
      </c>
      <c r="E1928" s="31">
        <v>1</v>
      </c>
      <c r="F1928" s="31">
        <v>17</v>
      </c>
      <c r="G1928" s="31">
        <v>0</v>
      </c>
      <c r="H1928" s="31">
        <v>1</v>
      </c>
      <c r="I1928" s="31">
        <v>1</v>
      </c>
      <c r="J1928" s="32">
        <v>2</v>
      </c>
      <c r="L1928" s="2" t="str">
        <f t="shared" si="90"/>
        <v>Gary</v>
      </c>
      <c r="M1928" s="2" t="str">
        <f t="shared" si="91"/>
        <v>Gearing</v>
      </c>
      <c r="N1928" s="26" t="str">
        <f t="shared" si="92"/>
        <v>Gary Gearing</v>
      </c>
      <c r="O1928" s="26" t="str">
        <f>VLOOKUP(E1928,Key!A:B,2,FALSE)</f>
        <v>Rep</v>
      </c>
      <c r="P1928" s="26" t="str">
        <f>VLOOKUP(F1928,Key!D:E,2,FALSE)</f>
        <v>51I</v>
      </c>
      <c r="Q1928" s="26" t="str">
        <f>VLOOKUP(G1928,Key!G:H,2,FALSE)</f>
        <v>Man</v>
      </c>
      <c r="R1928" s="26">
        <f>VLOOKUP(H1928,Key!J:K,2,FALSE)</f>
        <v>0</v>
      </c>
      <c r="S1928" s="26" t="str">
        <f>VLOOKUP(I1928,Key!M:N,2,FALSE)</f>
        <v>GE</v>
      </c>
      <c r="T1928" s="26">
        <f>VLOOKUP(J1928,Key!P:Q,2,FALSE)</f>
        <v>2004</v>
      </c>
      <c r="U1928" s="26" t="str">
        <f>VLOOKUP(K1928,Key!S:T,2,FALSE)</f>
        <v>Incumbent</v>
      </c>
      <c r="V1928" s="26">
        <v>0</v>
      </c>
    </row>
    <row r="1929" spans="1:22" x14ac:dyDescent="0.25">
      <c r="A1929" s="30">
        <v>51</v>
      </c>
      <c r="B1929" s="32" t="s">
        <v>777</v>
      </c>
      <c r="C1929" s="32" t="s">
        <v>778</v>
      </c>
      <c r="D1929" s="31">
        <v>666</v>
      </c>
      <c r="E1929" s="31">
        <v>1</v>
      </c>
      <c r="F1929" s="32">
        <v>0</v>
      </c>
      <c r="G1929" s="32">
        <v>0</v>
      </c>
      <c r="H1929" s="32">
        <v>0</v>
      </c>
      <c r="I1929" s="32">
        <v>0</v>
      </c>
      <c r="J1929" s="32">
        <v>6</v>
      </c>
      <c r="L1929" s="2" t="str">
        <f t="shared" si="90"/>
        <v>Gary</v>
      </c>
      <c r="M1929" s="2" t="str">
        <f t="shared" si="91"/>
        <v>Gearing</v>
      </c>
      <c r="N1929" s="26" t="str">
        <f t="shared" si="92"/>
        <v>Gary Gearing</v>
      </c>
      <c r="O1929" s="26" t="str">
        <f>VLOOKUP(E1929,Key!A:B,2,FALSE)</f>
        <v>Rep</v>
      </c>
      <c r="P1929" s="26" t="str">
        <f>VLOOKUP(F1929,Key!D:E,2,FALSE)</f>
        <v>Rep</v>
      </c>
      <c r="Q1929" s="26" t="str">
        <f>VLOOKUP(G1929,Key!G:H,2,FALSE)</f>
        <v>Man</v>
      </c>
      <c r="R1929" s="26">
        <f>VLOOKUP(H1929,Key!J:K,2,FALSE)</f>
        <v>1</v>
      </c>
      <c r="S1929" s="26" t="str">
        <f>VLOOKUP(I1929,Key!M:N,2,FALSE)</f>
        <v>Primary</v>
      </c>
      <c r="T1929" s="26">
        <f>VLOOKUP(J1929,Key!P:Q,2,FALSE)</f>
        <v>2012</v>
      </c>
      <c r="U1929" s="26" t="str">
        <f>VLOOKUP(K1929,Key!S:T,2,FALSE)</f>
        <v>Incumbent</v>
      </c>
      <c r="V1929" s="26">
        <v>0</v>
      </c>
    </row>
    <row r="1930" spans="1:22" x14ac:dyDescent="0.25">
      <c r="A1930" s="30">
        <v>51</v>
      </c>
      <c r="B1930" s="32" t="s">
        <v>777</v>
      </c>
      <c r="C1930" s="32" t="s">
        <v>778</v>
      </c>
      <c r="D1930" s="31">
        <v>666</v>
      </c>
      <c r="E1930" s="31">
        <v>1</v>
      </c>
      <c r="F1930" s="32">
        <v>0</v>
      </c>
      <c r="G1930" s="32">
        <v>0</v>
      </c>
      <c r="H1930" s="32">
        <v>1</v>
      </c>
      <c r="I1930" s="31">
        <v>1</v>
      </c>
      <c r="J1930" s="32">
        <v>6</v>
      </c>
      <c r="L1930" s="2" t="str">
        <f t="shared" si="90"/>
        <v>Gary</v>
      </c>
      <c r="M1930" s="2" t="str">
        <f t="shared" si="91"/>
        <v>Gearing</v>
      </c>
      <c r="N1930" s="26" t="str">
        <f t="shared" si="92"/>
        <v>Gary Gearing</v>
      </c>
      <c r="O1930" s="26" t="str">
        <f>VLOOKUP(E1930,Key!A:B,2,FALSE)</f>
        <v>Rep</v>
      </c>
      <c r="P1930" s="26" t="str">
        <f>VLOOKUP(F1930,Key!D:E,2,FALSE)</f>
        <v>Rep</v>
      </c>
      <c r="Q1930" s="26" t="str">
        <f>VLOOKUP(G1930,Key!G:H,2,FALSE)</f>
        <v>Man</v>
      </c>
      <c r="R1930" s="26">
        <f>VLOOKUP(H1930,Key!J:K,2,FALSE)</f>
        <v>0</v>
      </c>
      <c r="S1930" s="26" t="str">
        <f>VLOOKUP(I1930,Key!M:N,2,FALSE)</f>
        <v>GE</v>
      </c>
      <c r="T1930" s="26">
        <f>VLOOKUP(J1930,Key!P:Q,2,FALSE)</f>
        <v>2012</v>
      </c>
      <c r="U1930" s="26" t="str">
        <f>VLOOKUP(K1930,Key!S:T,2,FALSE)</f>
        <v>Incumbent</v>
      </c>
      <c r="V1930" s="26">
        <v>0</v>
      </c>
    </row>
    <row r="1931" spans="1:22" x14ac:dyDescent="0.25">
      <c r="A1931" s="30">
        <v>109</v>
      </c>
      <c r="B1931" s="32" t="s">
        <v>539</v>
      </c>
      <c r="C1931" s="32" t="s">
        <v>540</v>
      </c>
      <c r="D1931" s="31">
        <v>667</v>
      </c>
      <c r="E1931" s="31">
        <v>1</v>
      </c>
      <c r="F1931" s="32">
        <v>1</v>
      </c>
      <c r="G1931" s="32">
        <v>0</v>
      </c>
      <c r="H1931" s="32">
        <v>1</v>
      </c>
      <c r="I1931" s="31">
        <v>0</v>
      </c>
      <c r="J1931" s="32">
        <v>6</v>
      </c>
      <c r="L1931" s="2" t="str">
        <f t="shared" si="90"/>
        <v>James M</v>
      </c>
      <c r="M1931" s="2" t="str">
        <f t="shared" si="91"/>
        <v>Geffken</v>
      </c>
      <c r="N1931" s="26" t="str">
        <f t="shared" si="92"/>
        <v>James M Geffken</v>
      </c>
      <c r="O1931" s="26" t="str">
        <f>VLOOKUP(E1931,Key!A:B,2,FALSE)</f>
        <v>Rep</v>
      </c>
      <c r="P1931" s="26" t="str">
        <f>VLOOKUP(F1931,Key!D:E,2,FALSE)</f>
        <v>Dem</v>
      </c>
      <c r="Q1931" s="26" t="str">
        <f>VLOOKUP(G1931,Key!G:H,2,FALSE)</f>
        <v>Man</v>
      </c>
      <c r="R1931" s="26">
        <f>VLOOKUP(H1931,Key!J:K,2,FALSE)</f>
        <v>0</v>
      </c>
      <c r="S1931" s="26" t="str">
        <f>VLOOKUP(I1931,Key!M:N,2,FALSE)</f>
        <v>Primary</v>
      </c>
      <c r="T1931" s="26">
        <f>VLOOKUP(J1931,Key!P:Q,2,FALSE)</f>
        <v>2012</v>
      </c>
      <c r="U1931" s="26" t="str">
        <f>VLOOKUP(K1931,Key!S:T,2,FALSE)</f>
        <v>Incumbent</v>
      </c>
      <c r="V1931" s="26">
        <v>1</v>
      </c>
    </row>
    <row r="1932" spans="1:22" x14ac:dyDescent="0.25">
      <c r="A1932" s="30">
        <v>72</v>
      </c>
      <c r="B1932" s="32" t="s">
        <v>412</v>
      </c>
      <c r="C1932" s="32" t="s">
        <v>1460</v>
      </c>
      <c r="D1932" s="31">
        <v>668</v>
      </c>
      <c r="E1932" s="31">
        <v>1</v>
      </c>
      <c r="F1932" s="32">
        <v>1</v>
      </c>
      <c r="G1932" s="32">
        <v>0</v>
      </c>
      <c r="H1932" s="32">
        <v>1</v>
      </c>
      <c r="I1932" s="31">
        <v>0</v>
      </c>
      <c r="J1932" s="32">
        <v>4</v>
      </c>
      <c r="L1932" s="2" t="str">
        <f t="shared" si="90"/>
        <v>David</v>
      </c>
      <c r="M1932" s="2" t="str">
        <f t="shared" si="91"/>
        <v>Gehlman</v>
      </c>
      <c r="N1932" s="26" t="str">
        <f t="shared" si="92"/>
        <v>David Gehlman</v>
      </c>
      <c r="O1932" s="26" t="str">
        <f>VLOOKUP(E1932,Key!A:B,2,FALSE)</f>
        <v>Rep</v>
      </c>
      <c r="P1932" s="26" t="str">
        <f>VLOOKUP(F1932,Key!D:E,2,FALSE)</f>
        <v>Dem</v>
      </c>
      <c r="Q1932" s="26" t="str">
        <f>VLOOKUP(G1932,Key!G:H,2,FALSE)</f>
        <v>Man</v>
      </c>
      <c r="R1932" s="26">
        <f>VLOOKUP(H1932,Key!J:K,2,FALSE)</f>
        <v>0</v>
      </c>
      <c r="S1932" s="26" t="str">
        <f>VLOOKUP(I1932,Key!M:N,2,FALSE)</f>
        <v>Primary</v>
      </c>
      <c r="T1932" s="26">
        <f>VLOOKUP(J1932,Key!P:Q,2,FALSE)</f>
        <v>2008</v>
      </c>
      <c r="U1932" s="26" t="str">
        <f>VLOOKUP(K1932,Key!S:T,2,FALSE)</f>
        <v>Incumbent</v>
      </c>
      <c r="V1932" s="26">
        <v>1</v>
      </c>
    </row>
    <row r="1933" spans="1:22" x14ac:dyDescent="0.25">
      <c r="A1933" s="30">
        <v>16</v>
      </c>
      <c r="B1933" s="31" t="s">
        <v>5525</v>
      </c>
      <c r="C1933" s="31" t="s">
        <v>1871</v>
      </c>
      <c r="D1933" s="31">
        <v>669</v>
      </c>
      <c r="E1933" s="31">
        <v>1</v>
      </c>
      <c r="F1933" s="31">
        <v>0</v>
      </c>
      <c r="G1933" s="31">
        <v>0</v>
      </c>
      <c r="H1933" s="31">
        <v>1</v>
      </c>
      <c r="I1933" s="32">
        <v>1</v>
      </c>
      <c r="J1933" s="32">
        <v>2</v>
      </c>
      <c r="L1933" s="2" t="str">
        <f t="shared" si="90"/>
        <v>Pat</v>
      </c>
      <c r="M1933" s="2" t="str">
        <f t="shared" si="91"/>
        <v>Geho</v>
      </c>
      <c r="N1933" s="26" t="str">
        <f t="shared" si="92"/>
        <v>Pat Geho</v>
      </c>
      <c r="O1933" s="26" t="str">
        <f>VLOOKUP(E1933,Key!A:B,2,FALSE)</f>
        <v>Rep</v>
      </c>
      <c r="P1933" s="26" t="str">
        <f>VLOOKUP(F1933,Key!D:E,2,FALSE)</f>
        <v>Rep</v>
      </c>
      <c r="Q1933" s="26" t="str">
        <f>VLOOKUP(G1933,Key!G:H,2,FALSE)</f>
        <v>Man</v>
      </c>
      <c r="R1933" s="26">
        <f>VLOOKUP(H1933,Key!J:K,2,FALSE)</f>
        <v>0</v>
      </c>
      <c r="S1933" s="26" t="str">
        <f>VLOOKUP(I1933,Key!M:N,2,FALSE)</f>
        <v>GE</v>
      </c>
      <c r="T1933" s="26">
        <f>VLOOKUP(J1933,Key!P:Q,2,FALSE)</f>
        <v>2004</v>
      </c>
      <c r="U1933" s="26" t="str">
        <f>VLOOKUP(K1933,Key!S:T,2,FALSE)</f>
        <v>Incumbent</v>
      </c>
      <c r="V1933" s="26">
        <v>1</v>
      </c>
    </row>
    <row r="1934" spans="1:22" x14ac:dyDescent="0.25">
      <c r="A1934" s="30">
        <v>16</v>
      </c>
      <c r="B1934" s="32" t="s">
        <v>2797</v>
      </c>
      <c r="C1934" s="32" t="s">
        <v>2798</v>
      </c>
      <c r="D1934" s="31">
        <v>669</v>
      </c>
      <c r="E1934" s="32">
        <v>1</v>
      </c>
      <c r="F1934" s="32">
        <v>0</v>
      </c>
      <c r="G1934" s="32">
        <v>0</v>
      </c>
      <c r="H1934" s="32">
        <v>0</v>
      </c>
      <c r="I1934" s="32">
        <v>0</v>
      </c>
      <c r="J1934" s="32">
        <v>2</v>
      </c>
      <c r="L1934" s="2" t="str">
        <f t="shared" si="90"/>
        <v>Pat</v>
      </c>
      <c r="M1934" s="2" t="str">
        <f t="shared" si="91"/>
        <v>Geho</v>
      </c>
      <c r="N1934" s="26" t="str">
        <f t="shared" si="92"/>
        <v>Pat Geho</v>
      </c>
      <c r="O1934" s="26" t="str">
        <f>VLOOKUP(E1934,Key!A:B,2,FALSE)</f>
        <v>Rep</v>
      </c>
      <c r="P1934" s="26" t="str">
        <f>VLOOKUP(F1934,Key!D:E,2,FALSE)</f>
        <v>Rep</v>
      </c>
      <c r="Q1934" s="26" t="str">
        <f>VLOOKUP(G1934,Key!G:H,2,FALSE)</f>
        <v>Man</v>
      </c>
      <c r="R1934" s="26">
        <f>VLOOKUP(H1934,Key!J:K,2,FALSE)</f>
        <v>1</v>
      </c>
      <c r="S1934" s="26" t="str">
        <f>VLOOKUP(I1934,Key!M:N,2,FALSE)</f>
        <v>Primary</v>
      </c>
      <c r="T1934" s="26">
        <f>VLOOKUP(J1934,Key!P:Q,2,FALSE)</f>
        <v>2004</v>
      </c>
      <c r="U1934" s="26" t="str">
        <f>VLOOKUP(K1934,Key!S:T,2,FALSE)</f>
        <v>Incumbent</v>
      </c>
      <c r="V1934" s="26">
        <v>0</v>
      </c>
    </row>
    <row r="1935" spans="1:22" x14ac:dyDescent="0.25">
      <c r="A1935" s="30">
        <v>17</v>
      </c>
      <c r="B1935" s="32" t="s">
        <v>3237</v>
      </c>
      <c r="C1935" s="32" t="s">
        <v>3238</v>
      </c>
      <c r="D1935" s="31">
        <v>670</v>
      </c>
      <c r="E1935" s="32">
        <v>1</v>
      </c>
      <c r="F1935" s="32">
        <v>0</v>
      </c>
      <c r="G1935" s="32">
        <v>0</v>
      </c>
      <c r="H1935" s="32">
        <v>1</v>
      </c>
      <c r="I1935" s="32">
        <v>0</v>
      </c>
      <c r="J1935" s="32">
        <v>7</v>
      </c>
      <c r="L1935" s="2" t="str">
        <f t="shared" si="90"/>
        <v>Patrick James</v>
      </c>
      <c r="M1935" s="2" t="str">
        <f t="shared" si="91"/>
        <v>Gehrelein</v>
      </c>
      <c r="N1935" s="26" t="str">
        <f t="shared" si="92"/>
        <v>Patrick James Gehrelein</v>
      </c>
      <c r="O1935" s="26" t="str">
        <f>VLOOKUP(E1935,Key!A:B,2,FALSE)</f>
        <v>Rep</v>
      </c>
      <c r="P1935" s="26" t="str">
        <f>VLOOKUP(F1935,Key!D:E,2,FALSE)</f>
        <v>Rep</v>
      </c>
      <c r="Q1935" s="26" t="str">
        <f>VLOOKUP(G1935,Key!G:H,2,FALSE)</f>
        <v>Man</v>
      </c>
      <c r="R1935" s="26">
        <f>VLOOKUP(H1935,Key!J:K,2,FALSE)</f>
        <v>0</v>
      </c>
      <c r="S1935" s="26" t="str">
        <f>VLOOKUP(I1935,Key!M:N,2,FALSE)</f>
        <v>Primary</v>
      </c>
      <c r="T1935" s="26">
        <f>VLOOKUP(J1935,Key!P:Q,2,FALSE)</f>
        <v>2014</v>
      </c>
      <c r="U1935" s="26" t="str">
        <f>VLOOKUP(K1935,Key!S:T,2,FALSE)</f>
        <v>Incumbent</v>
      </c>
      <c r="V1935" s="26">
        <v>1</v>
      </c>
    </row>
    <row r="1936" spans="1:22" x14ac:dyDescent="0.25">
      <c r="A1936" s="30">
        <v>17</v>
      </c>
      <c r="B1936" s="32" t="s">
        <v>4779</v>
      </c>
      <c r="C1936" s="32" t="s">
        <v>4780</v>
      </c>
      <c r="D1936" s="31">
        <v>671</v>
      </c>
      <c r="E1936" s="32">
        <v>0</v>
      </c>
      <c r="F1936" s="32">
        <v>0</v>
      </c>
      <c r="G1936" s="32">
        <v>0</v>
      </c>
      <c r="H1936" s="32">
        <v>0</v>
      </c>
      <c r="I1936" s="32">
        <v>0</v>
      </c>
      <c r="J1936" s="32">
        <v>6</v>
      </c>
      <c r="L1936" s="2" t="str">
        <f t="shared" si="90"/>
        <v>Charles Henry</v>
      </c>
      <c r="M1936" s="2" t="str">
        <f t="shared" si="91"/>
        <v>Gehret</v>
      </c>
      <c r="N1936" s="26" t="str">
        <f t="shared" si="92"/>
        <v>Charles Henry Gehret</v>
      </c>
      <c r="O1936" s="26" t="str">
        <f>VLOOKUP(E1936,Key!A:B,2,FALSE)</f>
        <v>Senator</v>
      </c>
      <c r="P1936" s="26" t="str">
        <f>VLOOKUP(F1936,Key!D:E,2,FALSE)</f>
        <v>Rep</v>
      </c>
      <c r="Q1936" s="26" t="str">
        <f>VLOOKUP(G1936,Key!G:H,2,FALSE)</f>
        <v>Man</v>
      </c>
      <c r="R1936" s="26">
        <f>VLOOKUP(H1936,Key!J:K,2,FALSE)</f>
        <v>1</v>
      </c>
      <c r="S1936" s="26" t="str">
        <f>VLOOKUP(I1936,Key!M:N,2,FALSE)</f>
        <v>Primary</v>
      </c>
      <c r="T1936" s="26">
        <f>VLOOKUP(J1936,Key!P:Q,2,FALSE)</f>
        <v>2012</v>
      </c>
      <c r="U1936" s="26" t="str">
        <f>VLOOKUP(K1936,Key!S:T,2,FALSE)</f>
        <v>Incumbent</v>
      </c>
      <c r="V1936" s="26">
        <v>1</v>
      </c>
    </row>
    <row r="1937" spans="1:22" x14ac:dyDescent="0.25">
      <c r="A1937" s="30">
        <v>17</v>
      </c>
      <c r="B1937" s="32" t="s">
        <v>4779</v>
      </c>
      <c r="C1937" s="32" t="s">
        <v>4780</v>
      </c>
      <c r="D1937" s="31">
        <v>671</v>
      </c>
      <c r="E1937" s="32">
        <v>0</v>
      </c>
      <c r="F1937" s="32">
        <v>0</v>
      </c>
      <c r="G1937" s="32">
        <v>0</v>
      </c>
      <c r="H1937" s="32">
        <v>1</v>
      </c>
      <c r="I1937" s="32">
        <v>1</v>
      </c>
      <c r="J1937" s="32">
        <v>6</v>
      </c>
      <c r="L1937" s="2" t="str">
        <f t="shared" si="90"/>
        <v>Charles Henry</v>
      </c>
      <c r="M1937" s="2" t="str">
        <f t="shared" si="91"/>
        <v>Gehret</v>
      </c>
      <c r="N1937" s="26" t="str">
        <f t="shared" si="92"/>
        <v>Charles Henry Gehret</v>
      </c>
      <c r="O1937" s="26" t="str">
        <f>VLOOKUP(E1937,Key!A:B,2,FALSE)</f>
        <v>Senator</v>
      </c>
      <c r="P1937" s="26" t="str">
        <f>VLOOKUP(F1937,Key!D:E,2,FALSE)</f>
        <v>Rep</v>
      </c>
      <c r="Q1937" s="26" t="str">
        <f>VLOOKUP(G1937,Key!G:H,2,FALSE)</f>
        <v>Man</v>
      </c>
      <c r="R1937" s="26">
        <f>VLOOKUP(H1937,Key!J:K,2,FALSE)</f>
        <v>0</v>
      </c>
      <c r="S1937" s="26" t="str">
        <f>VLOOKUP(I1937,Key!M:N,2,FALSE)</f>
        <v>GE</v>
      </c>
      <c r="T1937" s="26">
        <f>VLOOKUP(J1937,Key!P:Q,2,FALSE)</f>
        <v>2012</v>
      </c>
      <c r="U1937" s="26" t="str">
        <f>VLOOKUP(K1937,Key!S:T,2,FALSE)</f>
        <v>Incumbent</v>
      </c>
      <c r="V1937" s="26">
        <v>0</v>
      </c>
    </row>
    <row r="1938" spans="1:22" x14ac:dyDescent="0.25">
      <c r="A1938" s="30">
        <v>20</v>
      </c>
      <c r="B1938" s="31" t="s">
        <v>5850</v>
      </c>
      <c r="C1938" s="31" t="s">
        <v>8268</v>
      </c>
      <c r="D1938" s="31">
        <v>672</v>
      </c>
      <c r="E1938" s="31">
        <v>1</v>
      </c>
      <c r="F1938" s="31">
        <v>1</v>
      </c>
      <c r="G1938" s="31">
        <v>0</v>
      </c>
      <c r="H1938" s="31">
        <v>1</v>
      </c>
      <c r="I1938" s="31">
        <v>0</v>
      </c>
      <c r="J1938" s="32">
        <v>3</v>
      </c>
      <c r="L1938" s="2" t="str">
        <f t="shared" si="90"/>
        <v>Chuck</v>
      </c>
      <c r="M1938" s="2" t="str">
        <f t="shared" si="91"/>
        <v>Geiger</v>
      </c>
      <c r="N1938" s="26" t="str">
        <f t="shared" si="92"/>
        <v>Chuck Geiger</v>
      </c>
      <c r="O1938" s="26" t="str">
        <f>VLOOKUP(E1938,Key!A:B,2,FALSE)</f>
        <v>Rep</v>
      </c>
      <c r="P1938" s="26" t="str">
        <f>VLOOKUP(F1938,Key!D:E,2,FALSE)</f>
        <v>Dem</v>
      </c>
      <c r="Q1938" s="26" t="str">
        <f>VLOOKUP(G1938,Key!G:H,2,FALSE)</f>
        <v>Man</v>
      </c>
      <c r="R1938" s="26">
        <f>VLOOKUP(H1938,Key!J:K,2,FALSE)</f>
        <v>0</v>
      </c>
      <c r="S1938" s="26" t="str">
        <f>VLOOKUP(I1938,Key!M:N,2,FALSE)</f>
        <v>Primary</v>
      </c>
      <c r="T1938" s="26">
        <f>VLOOKUP(J1938,Key!P:Q,2,FALSE)</f>
        <v>2006</v>
      </c>
      <c r="U1938" s="26" t="str">
        <f>VLOOKUP(K1938,Key!S:T,2,FALSE)</f>
        <v>Incumbent</v>
      </c>
      <c r="V1938" s="26">
        <v>1</v>
      </c>
    </row>
    <row r="1939" spans="1:22" x14ac:dyDescent="0.25">
      <c r="A1939" s="30">
        <v>146</v>
      </c>
      <c r="B1939" s="32" t="s">
        <v>6118</v>
      </c>
      <c r="C1939" s="32" t="s">
        <v>6119</v>
      </c>
      <c r="D1939" s="31">
        <v>673</v>
      </c>
      <c r="E1939" s="32">
        <v>1</v>
      </c>
      <c r="F1939" s="32">
        <v>0</v>
      </c>
      <c r="G1939" s="32">
        <v>0</v>
      </c>
      <c r="H1939" s="32">
        <v>1</v>
      </c>
      <c r="I1939" s="32">
        <v>0</v>
      </c>
      <c r="J1939" s="32">
        <v>1</v>
      </c>
      <c r="L1939" s="2" t="str">
        <f t="shared" si="90"/>
        <v>Richard L.</v>
      </c>
      <c r="M1939" s="2" t="str">
        <f t="shared" si="91"/>
        <v>Geiger</v>
      </c>
      <c r="N1939" s="26" t="str">
        <f t="shared" si="92"/>
        <v>Richard L. Geiger</v>
      </c>
      <c r="O1939" s="26" t="str">
        <f>VLOOKUP(E1939,Key!A:B,2,FALSE)</f>
        <v>Rep</v>
      </c>
      <c r="P1939" s="26" t="str">
        <f>VLOOKUP(F1939,Key!D:E,2,FALSE)</f>
        <v>Rep</v>
      </c>
      <c r="Q1939" s="26" t="str">
        <f>VLOOKUP(G1939,Key!G:H,2,FALSE)</f>
        <v>Man</v>
      </c>
      <c r="R1939" s="26">
        <f>VLOOKUP(H1939,Key!J:K,2,FALSE)</f>
        <v>0</v>
      </c>
      <c r="S1939" s="26" t="str">
        <f>VLOOKUP(I1939,Key!M:N,2,FALSE)</f>
        <v>Primary</v>
      </c>
      <c r="T1939" s="26">
        <f>VLOOKUP(J1939,Key!P:Q,2,FALSE)</f>
        <v>2002</v>
      </c>
      <c r="U1939" s="26" t="str">
        <f>VLOOKUP(K1939,Key!S:T,2,FALSE)</f>
        <v>Incumbent</v>
      </c>
      <c r="V1939" s="26">
        <v>1</v>
      </c>
    </row>
    <row r="1940" spans="1:22" x14ac:dyDescent="0.25">
      <c r="A1940" s="30">
        <v>56</v>
      </c>
      <c r="B1940" s="32" t="s">
        <v>797</v>
      </c>
      <c r="C1940" s="32" t="s">
        <v>798</v>
      </c>
      <c r="D1940" s="31">
        <v>674</v>
      </c>
      <c r="E1940" s="31">
        <v>1</v>
      </c>
      <c r="F1940" s="32">
        <v>1</v>
      </c>
      <c r="G1940" s="32">
        <v>0</v>
      </c>
      <c r="H1940" s="32">
        <v>0</v>
      </c>
      <c r="I1940" s="32">
        <v>0</v>
      </c>
      <c r="J1940" s="32">
        <v>6</v>
      </c>
      <c r="L1940" s="2" t="str">
        <f t="shared" si="90"/>
        <v>Raymond Bud</v>
      </c>
      <c r="M1940" s="2" t="str">
        <f t="shared" si="91"/>
        <v>Geissler</v>
      </c>
      <c r="N1940" s="26" t="str">
        <f t="shared" si="92"/>
        <v>Raymond Bud Geissler</v>
      </c>
      <c r="O1940" s="26" t="str">
        <f>VLOOKUP(E1940,Key!A:B,2,FALSE)</f>
        <v>Rep</v>
      </c>
      <c r="P1940" s="26" t="str">
        <f>VLOOKUP(F1940,Key!D:E,2,FALSE)</f>
        <v>Dem</v>
      </c>
      <c r="Q1940" s="26" t="str">
        <f>VLOOKUP(G1940,Key!G:H,2,FALSE)</f>
        <v>Man</v>
      </c>
      <c r="R1940" s="26">
        <f>VLOOKUP(H1940,Key!J:K,2,FALSE)</f>
        <v>1</v>
      </c>
      <c r="S1940" s="26" t="str">
        <f>VLOOKUP(I1940,Key!M:N,2,FALSE)</f>
        <v>Primary</v>
      </c>
      <c r="T1940" s="26">
        <f>VLOOKUP(J1940,Key!P:Q,2,FALSE)</f>
        <v>2012</v>
      </c>
      <c r="U1940" s="26" t="str">
        <f>VLOOKUP(K1940,Key!S:T,2,FALSE)</f>
        <v>Incumbent</v>
      </c>
      <c r="V1940" s="26">
        <v>1</v>
      </c>
    </row>
    <row r="1941" spans="1:22" x14ac:dyDescent="0.25">
      <c r="A1941" s="30">
        <v>56</v>
      </c>
      <c r="B1941" s="32" t="s">
        <v>797</v>
      </c>
      <c r="C1941" s="32" t="s">
        <v>798</v>
      </c>
      <c r="D1941" s="31">
        <v>674</v>
      </c>
      <c r="E1941" s="31">
        <v>1</v>
      </c>
      <c r="F1941" s="32">
        <v>1</v>
      </c>
      <c r="G1941" s="32">
        <v>0</v>
      </c>
      <c r="H1941" s="32">
        <v>1</v>
      </c>
      <c r="I1941" s="31">
        <v>1</v>
      </c>
      <c r="J1941" s="32">
        <v>6</v>
      </c>
      <c r="L1941" s="2" t="str">
        <f t="shared" si="90"/>
        <v>Raymond Bud</v>
      </c>
      <c r="M1941" s="2" t="str">
        <f t="shared" si="91"/>
        <v>Geissler</v>
      </c>
      <c r="N1941" s="26" t="str">
        <f t="shared" si="92"/>
        <v>Raymond Bud Geissler</v>
      </c>
      <c r="O1941" s="26" t="str">
        <f>VLOOKUP(E1941,Key!A:B,2,FALSE)</f>
        <v>Rep</v>
      </c>
      <c r="P1941" s="26" t="str">
        <f>VLOOKUP(F1941,Key!D:E,2,FALSE)</f>
        <v>Dem</v>
      </c>
      <c r="Q1941" s="26" t="str">
        <f>VLOOKUP(G1941,Key!G:H,2,FALSE)</f>
        <v>Man</v>
      </c>
      <c r="R1941" s="26">
        <f>VLOOKUP(H1941,Key!J:K,2,FALSE)</f>
        <v>0</v>
      </c>
      <c r="S1941" s="26" t="str">
        <f>VLOOKUP(I1941,Key!M:N,2,FALSE)</f>
        <v>GE</v>
      </c>
      <c r="T1941" s="26">
        <f>VLOOKUP(J1941,Key!P:Q,2,FALSE)</f>
        <v>2012</v>
      </c>
      <c r="U1941" s="26" t="str">
        <f>VLOOKUP(K1941,Key!S:T,2,FALSE)</f>
        <v>Incumbent</v>
      </c>
      <c r="V1941" s="26">
        <v>0</v>
      </c>
    </row>
    <row r="1942" spans="1:22" x14ac:dyDescent="0.25">
      <c r="A1942" s="30">
        <v>79</v>
      </c>
      <c r="B1942" s="31" t="s">
        <v>1877</v>
      </c>
      <c r="C1942" s="31" t="s">
        <v>4703</v>
      </c>
      <c r="D1942" s="31">
        <v>675</v>
      </c>
      <c r="E1942" s="31">
        <v>1</v>
      </c>
      <c r="F1942" s="31">
        <v>0</v>
      </c>
      <c r="G1942" s="31">
        <v>0</v>
      </c>
      <c r="H1942" s="31">
        <v>0</v>
      </c>
      <c r="I1942" s="31">
        <v>1</v>
      </c>
      <c r="J1942" s="32">
        <v>2</v>
      </c>
      <c r="L1942" s="2" t="str">
        <f t="shared" si="90"/>
        <v>Richard A</v>
      </c>
      <c r="M1942" s="2" t="str">
        <f t="shared" si="91"/>
        <v>Geist</v>
      </c>
      <c r="N1942" s="26" t="str">
        <f t="shared" si="92"/>
        <v>Richard A Geist</v>
      </c>
      <c r="O1942" s="26" t="str">
        <f>VLOOKUP(E1942,Key!A:B,2,FALSE)</f>
        <v>Rep</v>
      </c>
      <c r="P1942" s="26" t="str">
        <f>VLOOKUP(F1942,Key!D:E,2,FALSE)</f>
        <v>Rep</v>
      </c>
      <c r="Q1942" s="26" t="str">
        <f>VLOOKUP(G1942,Key!G:H,2,FALSE)</f>
        <v>Man</v>
      </c>
      <c r="R1942" s="26">
        <f>VLOOKUP(H1942,Key!J:K,2,FALSE)</f>
        <v>1</v>
      </c>
      <c r="S1942" s="26" t="str">
        <f>VLOOKUP(I1942,Key!M:N,2,FALSE)</f>
        <v>GE</v>
      </c>
      <c r="T1942" s="26">
        <f>VLOOKUP(J1942,Key!P:Q,2,FALSE)</f>
        <v>2004</v>
      </c>
      <c r="U1942" s="26" t="str">
        <f>VLOOKUP(K1942,Key!S:T,2,FALSE)</f>
        <v>Incumbent</v>
      </c>
      <c r="V1942" s="26">
        <v>1</v>
      </c>
    </row>
    <row r="1943" spans="1:22" x14ac:dyDescent="0.25">
      <c r="A1943" s="30">
        <v>79</v>
      </c>
      <c r="B1943" s="31" t="s">
        <v>1877</v>
      </c>
      <c r="C1943" s="31" t="s">
        <v>4703</v>
      </c>
      <c r="D1943" s="31">
        <v>675</v>
      </c>
      <c r="E1943" s="31">
        <v>1</v>
      </c>
      <c r="F1943" s="31">
        <v>0</v>
      </c>
      <c r="G1943" s="31">
        <v>0</v>
      </c>
      <c r="H1943" s="31">
        <v>0</v>
      </c>
      <c r="I1943" s="31">
        <v>0</v>
      </c>
      <c r="J1943" s="32">
        <v>3</v>
      </c>
      <c r="L1943" s="2" t="str">
        <f t="shared" si="90"/>
        <v>Richard A</v>
      </c>
      <c r="M1943" s="2" t="str">
        <f t="shared" si="91"/>
        <v>Geist</v>
      </c>
      <c r="N1943" s="26" t="str">
        <f t="shared" si="92"/>
        <v>Richard A Geist</v>
      </c>
      <c r="O1943" s="26" t="str">
        <f>VLOOKUP(E1943,Key!A:B,2,FALSE)</f>
        <v>Rep</v>
      </c>
      <c r="P1943" s="26" t="str">
        <f>VLOOKUP(F1943,Key!D:E,2,FALSE)</f>
        <v>Rep</v>
      </c>
      <c r="Q1943" s="26" t="str">
        <f>VLOOKUP(G1943,Key!G:H,2,FALSE)</f>
        <v>Man</v>
      </c>
      <c r="R1943" s="26">
        <f>VLOOKUP(H1943,Key!J:K,2,FALSE)</f>
        <v>1</v>
      </c>
      <c r="S1943" s="26" t="str">
        <f>VLOOKUP(I1943,Key!M:N,2,FALSE)</f>
        <v>Primary</v>
      </c>
      <c r="T1943" s="26">
        <f>VLOOKUP(J1943,Key!P:Q,2,FALSE)</f>
        <v>2006</v>
      </c>
      <c r="U1943" s="26" t="str">
        <f>VLOOKUP(K1943,Key!S:T,2,FALSE)</f>
        <v>Incumbent</v>
      </c>
      <c r="V1943" s="26">
        <v>0</v>
      </c>
    </row>
    <row r="1944" spans="1:22" x14ac:dyDescent="0.25">
      <c r="A1944" s="30">
        <v>79</v>
      </c>
      <c r="B1944" s="31" t="s">
        <v>1877</v>
      </c>
      <c r="C1944" s="31" t="s">
        <v>4703</v>
      </c>
      <c r="D1944" s="31">
        <v>675</v>
      </c>
      <c r="E1944" s="31">
        <v>1</v>
      </c>
      <c r="F1944" s="31">
        <v>0</v>
      </c>
      <c r="G1944" s="31">
        <v>0</v>
      </c>
      <c r="H1944" s="31">
        <v>0</v>
      </c>
      <c r="I1944" s="31">
        <v>1</v>
      </c>
      <c r="J1944" s="32">
        <v>3</v>
      </c>
      <c r="L1944" s="2" t="str">
        <f t="shared" si="90"/>
        <v>Richard A</v>
      </c>
      <c r="M1944" s="2" t="str">
        <f t="shared" si="91"/>
        <v>Geist</v>
      </c>
      <c r="N1944" s="26" t="str">
        <f t="shared" si="92"/>
        <v>Richard A Geist</v>
      </c>
      <c r="O1944" s="26" t="str">
        <f>VLOOKUP(E1944,Key!A:B,2,FALSE)</f>
        <v>Rep</v>
      </c>
      <c r="P1944" s="26" t="str">
        <f>VLOOKUP(F1944,Key!D:E,2,FALSE)</f>
        <v>Rep</v>
      </c>
      <c r="Q1944" s="26" t="str">
        <f>VLOOKUP(G1944,Key!G:H,2,FALSE)</f>
        <v>Man</v>
      </c>
      <c r="R1944" s="26">
        <f>VLOOKUP(H1944,Key!J:K,2,FALSE)</f>
        <v>1</v>
      </c>
      <c r="S1944" s="26" t="str">
        <f>VLOOKUP(I1944,Key!M:N,2,FALSE)</f>
        <v>GE</v>
      </c>
      <c r="T1944" s="26">
        <f>VLOOKUP(J1944,Key!P:Q,2,FALSE)</f>
        <v>2006</v>
      </c>
      <c r="U1944" s="26" t="str">
        <f>VLOOKUP(K1944,Key!S:T,2,FALSE)</f>
        <v>Incumbent</v>
      </c>
      <c r="V1944" s="26">
        <v>0</v>
      </c>
    </row>
    <row r="1945" spans="1:22" x14ac:dyDescent="0.25">
      <c r="A1945" s="30">
        <v>79</v>
      </c>
      <c r="B1945" s="32" t="s">
        <v>641</v>
      </c>
      <c r="C1945" s="32" t="s">
        <v>642</v>
      </c>
      <c r="D1945" s="31">
        <v>675</v>
      </c>
      <c r="E1945" s="32">
        <v>1</v>
      </c>
      <c r="F1945" s="32">
        <v>0</v>
      </c>
      <c r="G1945" s="32">
        <v>0</v>
      </c>
      <c r="H1945" s="32">
        <v>0</v>
      </c>
      <c r="I1945" s="32">
        <v>0</v>
      </c>
      <c r="J1945" s="32">
        <v>2</v>
      </c>
      <c r="L1945" s="2" t="str">
        <f t="shared" si="90"/>
        <v>Richard A</v>
      </c>
      <c r="M1945" s="2" t="str">
        <f t="shared" si="91"/>
        <v>Geist</v>
      </c>
      <c r="N1945" s="26" t="str">
        <f t="shared" si="92"/>
        <v>Richard A Geist</v>
      </c>
      <c r="O1945" s="26" t="str">
        <f>VLOOKUP(E1945,Key!A:B,2,FALSE)</f>
        <v>Rep</v>
      </c>
      <c r="P1945" s="26" t="str">
        <f>VLOOKUP(F1945,Key!D:E,2,FALSE)</f>
        <v>Rep</v>
      </c>
      <c r="Q1945" s="26" t="str">
        <f>VLOOKUP(G1945,Key!G:H,2,FALSE)</f>
        <v>Man</v>
      </c>
      <c r="R1945" s="26">
        <f>VLOOKUP(H1945,Key!J:K,2,FALSE)</f>
        <v>1</v>
      </c>
      <c r="S1945" s="26" t="str">
        <f>VLOOKUP(I1945,Key!M:N,2,FALSE)</f>
        <v>Primary</v>
      </c>
      <c r="T1945" s="26">
        <f>VLOOKUP(J1945,Key!P:Q,2,FALSE)</f>
        <v>2004</v>
      </c>
      <c r="U1945" s="26" t="str">
        <f>VLOOKUP(K1945,Key!S:T,2,FALSE)</f>
        <v>Incumbent</v>
      </c>
      <c r="V1945" s="26">
        <v>0</v>
      </c>
    </row>
    <row r="1946" spans="1:22" x14ac:dyDescent="0.25">
      <c r="A1946" s="30">
        <v>79</v>
      </c>
      <c r="B1946" s="32" t="s">
        <v>641</v>
      </c>
      <c r="C1946" s="32" t="s">
        <v>642</v>
      </c>
      <c r="D1946" s="31">
        <v>675</v>
      </c>
      <c r="E1946" s="31">
        <v>1</v>
      </c>
      <c r="F1946" s="32">
        <v>0</v>
      </c>
      <c r="G1946" s="32">
        <v>0</v>
      </c>
      <c r="H1946" s="32">
        <v>0</v>
      </c>
      <c r="I1946" s="32">
        <v>0</v>
      </c>
      <c r="J1946" s="32">
        <v>4</v>
      </c>
      <c r="L1946" s="2" t="str">
        <f t="shared" si="90"/>
        <v>Richard A</v>
      </c>
      <c r="M1946" s="2" t="str">
        <f t="shared" si="91"/>
        <v>Geist</v>
      </c>
      <c r="N1946" s="26" t="str">
        <f t="shared" si="92"/>
        <v>Richard A Geist</v>
      </c>
      <c r="O1946" s="26" t="str">
        <f>VLOOKUP(E1946,Key!A:B,2,FALSE)</f>
        <v>Rep</v>
      </c>
      <c r="P1946" s="26" t="str">
        <f>VLOOKUP(F1946,Key!D:E,2,FALSE)</f>
        <v>Rep</v>
      </c>
      <c r="Q1946" s="26" t="str">
        <f>VLOOKUP(G1946,Key!G:H,2,FALSE)</f>
        <v>Man</v>
      </c>
      <c r="R1946" s="26">
        <f>VLOOKUP(H1946,Key!J:K,2,FALSE)</f>
        <v>1</v>
      </c>
      <c r="S1946" s="26" t="str">
        <f>VLOOKUP(I1946,Key!M:N,2,FALSE)</f>
        <v>Primary</v>
      </c>
      <c r="T1946" s="26">
        <f>VLOOKUP(J1946,Key!P:Q,2,FALSE)</f>
        <v>2008</v>
      </c>
      <c r="U1946" s="26" t="str">
        <f>VLOOKUP(K1946,Key!S:T,2,FALSE)</f>
        <v>Incumbent</v>
      </c>
      <c r="V1946" s="26">
        <v>0</v>
      </c>
    </row>
    <row r="1947" spans="1:22" x14ac:dyDescent="0.25">
      <c r="A1947" s="30">
        <v>79</v>
      </c>
      <c r="B1947" s="32" t="s">
        <v>641</v>
      </c>
      <c r="C1947" s="32" t="s">
        <v>642</v>
      </c>
      <c r="D1947" s="31">
        <v>675</v>
      </c>
      <c r="E1947" s="31">
        <v>1</v>
      </c>
      <c r="F1947" s="32">
        <v>0</v>
      </c>
      <c r="G1947" s="32">
        <v>0</v>
      </c>
      <c r="H1947" s="32">
        <v>0</v>
      </c>
      <c r="I1947" s="31">
        <v>1</v>
      </c>
      <c r="J1947" s="32">
        <v>4</v>
      </c>
      <c r="L1947" s="2" t="str">
        <f t="shared" si="90"/>
        <v>Richard A</v>
      </c>
      <c r="M1947" s="2" t="str">
        <f t="shared" si="91"/>
        <v>Geist</v>
      </c>
      <c r="N1947" s="26" t="str">
        <f t="shared" si="92"/>
        <v>Richard A Geist</v>
      </c>
      <c r="O1947" s="26" t="str">
        <f>VLOOKUP(E1947,Key!A:B,2,FALSE)</f>
        <v>Rep</v>
      </c>
      <c r="P1947" s="26" t="str">
        <f>VLOOKUP(F1947,Key!D:E,2,FALSE)</f>
        <v>Rep</v>
      </c>
      <c r="Q1947" s="26" t="str">
        <f>VLOOKUP(G1947,Key!G:H,2,FALSE)</f>
        <v>Man</v>
      </c>
      <c r="R1947" s="26">
        <f>VLOOKUP(H1947,Key!J:K,2,FALSE)</f>
        <v>1</v>
      </c>
      <c r="S1947" s="26" t="str">
        <f>VLOOKUP(I1947,Key!M:N,2,FALSE)</f>
        <v>GE</v>
      </c>
      <c r="T1947" s="26">
        <f>VLOOKUP(J1947,Key!P:Q,2,FALSE)</f>
        <v>2008</v>
      </c>
      <c r="U1947" s="26" t="str">
        <f>VLOOKUP(K1947,Key!S:T,2,FALSE)</f>
        <v>Incumbent</v>
      </c>
      <c r="V1947" s="26">
        <v>0</v>
      </c>
    </row>
    <row r="1948" spans="1:22" x14ac:dyDescent="0.25">
      <c r="A1948" s="30">
        <v>79</v>
      </c>
      <c r="B1948" s="32" t="s">
        <v>641</v>
      </c>
      <c r="C1948" s="32" t="s">
        <v>642</v>
      </c>
      <c r="D1948" s="31">
        <v>675</v>
      </c>
      <c r="E1948" s="31">
        <v>1</v>
      </c>
      <c r="F1948" s="32">
        <v>0</v>
      </c>
      <c r="G1948" s="32">
        <v>0</v>
      </c>
      <c r="H1948" s="32">
        <v>0</v>
      </c>
      <c r="I1948" s="31">
        <v>0</v>
      </c>
      <c r="J1948" s="32">
        <v>5</v>
      </c>
      <c r="L1948" s="2" t="str">
        <f t="shared" si="90"/>
        <v>Richard A</v>
      </c>
      <c r="M1948" s="2" t="str">
        <f t="shared" si="91"/>
        <v>Geist</v>
      </c>
      <c r="N1948" s="26" t="str">
        <f t="shared" si="92"/>
        <v>Richard A Geist</v>
      </c>
      <c r="O1948" s="26" t="str">
        <f>VLOOKUP(E1948,Key!A:B,2,FALSE)</f>
        <v>Rep</v>
      </c>
      <c r="P1948" s="26" t="str">
        <f>VLOOKUP(F1948,Key!D:E,2,FALSE)</f>
        <v>Rep</v>
      </c>
      <c r="Q1948" s="26" t="str">
        <f>VLOOKUP(G1948,Key!G:H,2,FALSE)</f>
        <v>Man</v>
      </c>
      <c r="R1948" s="26">
        <f>VLOOKUP(H1948,Key!J:K,2,FALSE)</f>
        <v>1</v>
      </c>
      <c r="S1948" s="26" t="str">
        <f>VLOOKUP(I1948,Key!M:N,2,FALSE)</f>
        <v>Primary</v>
      </c>
      <c r="T1948" s="26">
        <f>VLOOKUP(J1948,Key!P:Q,2,FALSE)</f>
        <v>2010</v>
      </c>
      <c r="U1948" s="26" t="str">
        <f>VLOOKUP(K1948,Key!S:T,2,FALSE)</f>
        <v>Incumbent</v>
      </c>
      <c r="V1948" s="26">
        <v>0</v>
      </c>
    </row>
    <row r="1949" spans="1:22" x14ac:dyDescent="0.25">
      <c r="A1949" s="30">
        <v>79</v>
      </c>
      <c r="B1949" s="32" t="s">
        <v>641</v>
      </c>
      <c r="C1949" s="32" t="s">
        <v>642</v>
      </c>
      <c r="D1949" s="31">
        <v>675</v>
      </c>
      <c r="E1949" s="31">
        <v>1</v>
      </c>
      <c r="F1949" s="32">
        <v>0</v>
      </c>
      <c r="G1949" s="32">
        <v>0</v>
      </c>
      <c r="H1949" s="32">
        <v>0</v>
      </c>
      <c r="I1949" s="31">
        <v>1</v>
      </c>
      <c r="J1949" s="32">
        <v>5</v>
      </c>
      <c r="L1949" s="2" t="str">
        <f t="shared" si="90"/>
        <v>Richard A</v>
      </c>
      <c r="M1949" s="2" t="str">
        <f t="shared" si="91"/>
        <v>Geist</v>
      </c>
      <c r="N1949" s="26" t="str">
        <f t="shared" si="92"/>
        <v>Richard A Geist</v>
      </c>
      <c r="O1949" s="26" t="str">
        <f>VLOOKUP(E1949,Key!A:B,2,FALSE)</f>
        <v>Rep</v>
      </c>
      <c r="P1949" s="26" t="str">
        <f>VLOOKUP(F1949,Key!D:E,2,FALSE)</f>
        <v>Rep</v>
      </c>
      <c r="Q1949" s="26" t="str">
        <f>VLOOKUP(G1949,Key!G:H,2,FALSE)</f>
        <v>Man</v>
      </c>
      <c r="R1949" s="26">
        <f>VLOOKUP(H1949,Key!J:K,2,FALSE)</f>
        <v>1</v>
      </c>
      <c r="S1949" s="26" t="str">
        <f>VLOOKUP(I1949,Key!M:N,2,FALSE)</f>
        <v>GE</v>
      </c>
      <c r="T1949" s="26">
        <f>VLOOKUP(J1949,Key!P:Q,2,FALSE)</f>
        <v>2010</v>
      </c>
      <c r="U1949" s="26" t="str">
        <f>VLOOKUP(K1949,Key!S:T,2,FALSE)</f>
        <v>Incumbent</v>
      </c>
      <c r="V1949" s="26">
        <v>0</v>
      </c>
    </row>
    <row r="1950" spans="1:22" x14ac:dyDescent="0.25">
      <c r="A1950" s="30">
        <v>79</v>
      </c>
      <c r="B1950" s="32" t="s">
        <v>641</v>
      </c>
      <c r="C1950" s="32" t="s">
        <v>642</v>
      </c>
      <c r="D1950" s="31">
        <v>675</v>
      </c>
      <c r="E1950" s="31">
        <v>1</v>
      </c>
      <c r="F1950" s="32">
        <v>1</v>
      </c>
      <c r="G1950" s="32">
        <v>0</v>
      </c>
      <c r="H1950" s="32">
        <v>0</v>
      </c>
      <c r="I1950" s="32">
        <v>0</v>
      </c>
      <c r="J1950" s="32">
        <v>6</v>
      </c>
      <c r="L1950" s="2" t="str">
        <f t="shared" si="90"/>
        <v>Richard A</v>
      </c>
      <c r="M1950" s="2" t="str">
        <f t="shared" si="91"/>
        <v>Geist</v>
      </c>
      <c r="N1950" s="26" t="str">
        <f t="shared" si="92"/>
        <v>Richard A Geist</v>
      </c>
      <c r="O1950" s="26" t="str">
        <f>VLOOKUP(E1950,Key!A:B,2,FALSE)</f>
        <v>Rep</v>
      </c>
      <c r="P1950" s="26" t="str">
        <f>VLOOKUP(F1950,Key!D:E,2,FALSE)</f>
        <v>Dem</v>
      </c>
      <c r="Q1950" s="26" t="str">
        <f>VLOOKUP(G1950,Key!G:H,2,FALSE)</f>
        <v>Man</v>
      </c>
      <c r="R1950" s="26">
        <f>VLOOKUP(H1950,Key!J:K,2,FALSE)</f>
        <v>1</v>
      </c>
      <c r="S1950" s="26" t="str">
        <f>VLOOKUP(I1950,Key!M:N,2,FALSE)</f>
        <v>Primary</v>
      </c>
      <c r="T1950" s="26">
        <f>VLOOKUP(J1950,Key!P:Q,2,FALSE)</f>
        <v>2012</v>
      </c>
      <c r="U1950" s="26" t="str">
        <f>VLOOKUP(K1950,Key!S:T,2,FALSE)</f>
        <v>Incumbent</v>
      </c>
      <c r="V1950" s="26">
        <v>0</v>
      </c>
    </row>
    <row r="1951" spans="1:22" x14ac:dyDescent="0.25">
      <c r="A1951" s="30">
        <v>79</v>
      </c>
      <c r="B1951" s="32" t="s">
        <v>641</v>
      </c>
      <c r="C1951" s="32" t="s">
        <v>642</v>
      </c>
      <c r="D1951" s="31">
        <v>675</v>
      </c>
      <c r="E1951" s="31">
        <v>1</v>
      </c>
      <c r="F1951" s="32">
        <v>1</v>
      </c>
      <c r="G1951" s="32">
        <v>0</v>
      </c>
      <c r="H1951" s="32">
        <v>1</v>
      </c>
      <c r="I1951" s="31">
        <v>1</v>
      </c>
      <c r="J1951" s="32">
        <v>6</v>
      </c>
      <c r="L1951" s="2" t="str">
        <f t="shared" si="90"/>
        <v>Richard A</v>
      </c>
      <c r="M1951" s="2" t="str">
        <f t="shared" si="91"/>
        <v>Geist</v>
      </c>
      <c r="N1951" s="26" t="str">
        <f t="shared" si="92"/>
        <v>Richard A Geist</v>
      </c>
      <c r="O1951" s="26" t="str">
        <f>VLOOKUP(E1951,Key!A:B,2,FALSE)</f>
        <v>Rep</v>
      </c>
      <c r="P1951" s="26" t="str">
        <f>VLOOKUP(F1951,Key!D:E,2,FALSE)</f>
        <v>Dem</v>
      </c>
      <c r="Q1951" s="26" t="str">
        <f>VLOOKUP(G1951,Key!G:H,2,FALSE)</f>
        <v>Man</v>
      </c>
      <c r="R1951" s="26">
        <f>VLOOKUP(H1951,Key!J:K,2,FALSE)</f>
        <v>0</v>
      </c>
      <c r="S1951" s="26" t="str">
        <f>VLOOKUP(I1951,Key!M:N,2,FALSE)</f>
        <v>GE</v>
      </c>
      <c r="T1951" s="26">
        <f>VLOOKUP(J1951,Key!P:Q,2,FALSE)</f>
        <v>2012</v>
      </c>
      <c r="U1951" s="26" t="str">
        <f>VLOOKUP(K1951,Key!S:T,2,FALSE)</f>
        <v>Incumbent</v>
      </c>
      <c r="V1951" s="26">
        <v>0</v>
      </c>
    </row>
    <row r="1952" spans="1:22" x14ac:dyDescent="0.25">
      <c r="A1952" s="30">
        <v>79</v>
      </c>
      <c r="B1952" s="32" t="s">
        <v>5056</v>
      </c>
      <c r="C1952" s="32" t="s">
        <v>4703</v>
      </c>
      <c r="D1952" s="31">
        <v>675</v>
      </c>
      <c r="E1952" s="32">
        <v>1</v>
      </c>
      <c r="F1952" s="32">
        <v>0</v>
      </c>
      <c r="G1952" s="32">
        <v>0</v>
      </c>
      <c r="H1952" s="32">
        <v>0</v>
      </c>
      <c r="I1952" s="32">
        <v>1</v>
      </c>
      <c r="J1952" s="32">
        <v>1</v>
      </c>
      <c r="L1952" s="2" t="str">
        <f t="shared" si="90"/>
        <v>Richard A.</v>
      </c>
      <c r="M1952" s="2" t="str">
        <f t="shared" si="91"/>
        <v>Geist</v>
      </c>
      <c r="N1952" s="26" t="str">
        <f t="shared" si="92"/>
        <v>Richard A. Geist</v>
      </c>
      <c r="O1952" s="26" t="str">
        <f>VLOOKUP(E1952,Key!A:B,2,FALSE)</f>
        <v>Rep</v>
      </c>
      <c r="P1952" s="26" t="str">
        <f>VLOOKUP(F1952,Key!D:E,2,FALSE)</f>
        <v>Rep</v>
      </c>
      <c r="Q1952" s="26" t="str">
        <f>VLOOKUP(G1952,Key!G:H,2,FALSE)</f>
        <v>Man</v>
      </c>
      <c r="R1952" s="26">
        <f>VLOOKUP(H1952,Key!J:K,2,FALSE)</f>
        <v>1</v>
      </c>
      <c r="S1952" s="26" t="str">
        <f>VLOOKUP(I1952,Key!M:N,2,FALSE)</f>
        <v>GE</v>
      </c>
      <c r="T1952" s="26">
        <f>VLOOKUP(J1952,Key!P:Q,2,FALSE)</f>
        <v>2002</v>
      </c>
      <c r="U1952" s="26" t="str">
        <f>VLOOKUP(K1952,Key!S:T,2,FALSE)</f>
        <v>Incumbent</v>
      </c>
      <c r="V1952" s="26">
        <v>0</v>
      </c>
    </row>
    <row r="1953" spans="1:22" x14ac:dyDescent="0.25">
      <c r="A1953" s="30">
        <v>79</v>
      </c>
      <c r="B1953" s="32" t="s">
        <v>5056</v>
      </c>
      <c r="C1953" s="32" t="s">
        <v>4252</v>
      </c>
      <c r="D1953" s="31">
        <v>675</v>
      </c>
      <c r="E1953" s="32">
        <v>1</v>
      </c>
      <c r="F1953" s="32">
        <v>0</v>
      </c>
      <c r="G1953" s="32">
        <v>0</v>
      </c>
      <c r="H1953" s="32">
        <v>0</v>
      </c>
      <c r="I1953" s="32">
        <v>0</v>
      </c>
      <c r="J1953" s="32">
        <v>0</v>
      </c>
      <c r="L1953" s="2" t="str">
        <f t="shared" si="90"/>
        <v>Richard A.</v>
      </c>
      <c r="M1953" s="2" t="str">
        <f t="shared" si="91"/>
        <v>Geist</v>
      </c>
      <c r="N1953" s="26" t="str">
        <f t="shared" si="92"/>
        <v>Richard A. Geist</v>
      </c>
      <c r="O1953" s="26" t="str">
        <f>VLOOKUP(E1953,Key!A:B,2,FALSE)</f>
        <v>Rep</v>
      </c>
      <c r="P1953" s="26" t="str">
        <f>VLOOKUP(F1953,Key!D:E,2,FALSE)</f>
        <v>Rep</v>
      </c>
      <c r="Q1953" s="26" t="str">
        <f>VLOOKUP(G1953,Key!G:H,2,FALSE)</f>
        <v>Man</v>
      </c>
      <c r="R1953" s="26">
        <f>VLOOKUP(H1953,Key!J:K,2,FALSE)</f>
        <v>1</v>
      </c>
      <c r="S1953" s="26" t="str">
        <f>VLOOKUP(I1953,Key!M:N,2,FALSE)</f>
        <v>Primary</v>
      </c>
      <c r="T1953" s="26">
        <f>VLOOKUP(J1953,Key!P:Q,2,FALSE)</f>
        <v>2000</v>
      </c>
      <c r="U1953" s="26" t="str">
        <f>VLOOKUP(K1953,Key!S:T,2,FALSE)</f>
        <v>Incumbent</v>
      </c>
      <c r="V1953" s="26">
        <v>0</v>
      </c>
    </row>
    <row r="1954" spans="1:22" x14ac:dyDescent="0.25">
      <c r="A1954" s="30">
        <v>79</v>
      </c>
      <c r="B1954" s="32" t="s">
        <v>5056</v>
      </c>
      <c r="C1954" s="32" t="s">
        <v>4252</v>
      </c>
      <c r="D1954" s="31">
        <v>675</v>
      </c>
      <c r="E1954" s="32">
        <v>1</v>
      </c>
      <c r="F1954" s="32">
        <v>4</v>
      </c>
      <c r="G1954" s="32">
        <v>0</v>
      </c>
      <c r="H1954" s="32">
        <v>0</v>
      </c>
      <c r="I1954" s="32">
        <v>1</v>
      </c>
      <c r="J1954" s="32">
        <v>0</v>
      </c>
      <c r="L1954" s="2" t="str">
        <f t="shared" si="90"/>
        <v>Richard A.</v>
      </c>
      <c r="M1954" s="2" t="str">
        <f t="shared" si="91"/>
        <v>Geist</v>
      </c>
      <c r="N1954" s="26" t="str">
        <f t="shared" si="92"/>
        <v>Richard A. Geist</v>
      </c>
      <c r="O1954" s="26" t="str">
        <f>VLOOKUP(E1954,Key!A:B,2,FALSE)</f>
        <v>Rep</v>
      </c>
      <c r="P1954" s="26" t="str">
        <f>VLOOKUP(F1954,Key!D:E,2,FALSE)</f>
        <v>R/D</v>
      </c>
      <c r="Q1954" s="26" t="str">
        <f>VLOOKUP(G1954,Key!G:H,2,FALSE)</f>
        <v>Man</v>
      </c>
      <c r="R1954" s="26">
        <f>VLOOKUP(H1954,Key!J:K,2,FALSE)</f>
        <v>1</v>
      </c>
      <c r="S1954" s="26" t="str">
        <f>VLOOKUP(I1954,Key!M:N,2,FALSE)</f>
        <v>GE</v>
      </c>
      <c r="T1954" s="26">
        <f>VLOOKUP(J1954,Key!P:Q,2,FALSE)</f>
        <v>2000</v>
      </c>
      <c r="U1954" s="26" t="str">
        <f>VLOOKUP(K1954,Key!S:T,2,FALSE)</f>
        <v>Incumbent</v>
      </c>
      <c r="V1954" s="26">
        <v>0</v>
      </c>
    </row>
    <row r="1955" spans="1:22" x14ac:dyDescent="0.25">
      <c r="A1955" s="30">
        <v>79</v>
      </c>
      <c r="B1955" s="32" t="s">
        <v>6635</v>
      </c>
      <c r="C1955" s="32" t="s">
        <v>642</v>
      </c>
      <c r="D1955" s="31">
        <v>675</v>
      </c>
      <c r="E1955" s="32">
        <v>1</v>
      </c>
      <c r="F1955" s="32">
        <v>0</v>
      </c>
      <c r="G1955" s="32">
        <v>0</v>
      </c>
      <c r="H1955" s="32">
        <v>0</v>
      </c>
      <c r="I1955" s="32">
        <v>0</v>
      </c>
      <c r="J1955" s="32">
        <v>1</v>
      </c>
      <c r="L1955" s="2" t="str">
        <f t="shared" si="90"/>
        <v>Richard A.</v>
      </c>
      <c r="M1955" s="2" t="str">
        <f t="shared" si="91"/>
        <v>Geist</v>
      </c>
      <c r="N1955" s="26" t="str">
        <f t="shared" si="92"/>
        <v>Richard A. Geist</v>
      </c>
      <c r="O1955" s="26" t="str">
        <f>VLOOKUP(E1955,Key!A:B,2,FALSE)</f>
        <v>Rep</v>
      </c>
      <c r="P1955" s="26" t="str">
        <f>VLOOKUP(F1955,Key!D:E,2,FALSE)</f>
        <v>Rep</v>
      </c>
      <c r="Q1955" s="26" t="str">
        <f>VLOOKUP(G1955,Key!G:H,2,FALSE)</f>
        <v>Man</v>
      </c>
      <c r="R1955" s="26">
        <f>VLOOKUP(H1955,Key!J:K,2,FALSE)</f>
        <v>1</v>
      </c>
      <c r="S1955" s="26" t="str">
        <f>VLOOKUP(I1955,Key!M:N,2,FALSE)</f>
        <v>Primary</v>
      </c>
      <c r="T1955" s="26">
        <f>VLOOKUP(J1955,Key!P:Q,2,FALSE)</f>
        <v>2002</v>
      </c>
      <c r="U1955" s="26" t="str">
        <f>VLOOKUP(K1955,Key!S:T,2,FALSE)</f>
        <v>Incumbent</v>
      </c>
      <c r="V1955" s="26">
        <v>0</v>
      </c>
    </row>
    <row r="1956" spans="1:22" x14ac:dyDescent="0.25">
      <c r="A1956" s="30">
        <v>193</v>
      </c>
      <c r="B1956" s="32" t="s">
        <v>7524</v>
      </c>
      <c r="C1956" s="32" t="s">
        <v>7525</v>
      </c>
      <c r="D1956" s="31">
        <v>676</v>
      </c>
      <c r="E1956" s="32">
        <v>1</v>
      </c>
      <c r="F1956" s="32">
        <v>0</v>
      </c>
      <c r="G1956" s="32">
        <v>0</v>
      </c>
      <c r="H1956" s="32">
        <v>1</v>
      </c>
      <c r="I1956" s="32">
        <v>0</v>
      </c>
      <c r="J1956" s="32">
        <v>7</v>
      </c>
      <c r="L1956" s="2" t="str">
        <f t="shared" si="90"/>
        <v>Bryan A</v>
      </c>
      <c r="M1956" s="2" t="str">
        <f t="shared" si="91"/>
        <v>Gembusia</v>
      </c>
      <c r="N1956" s="26" t="str">
        <f t="shared" si="92"/>
        <v>Bryan A Gembusia</v>
      </c>
      <c r="O1956" s="26" t="str">
        <f>VLOOKUP(E1956,Key!A:B,2,FALSE)</f>
        <v>Rep</v>
      </c>
      <c r="P1956" s="26" t="str">
        <f>VLOOKUP(F1956,Key!D:E,2,FALSE)</f>
        <v>Rep</v>
      </c>
      <c r="Q1956" s="26" t="str">
        <f>VLOOKUP(G1956,Key!G:H,2,FALSE)</f>
        <v>Man</v>
      </c>
      <c r="R1956" s="26">
        <f>VLOOKUP(H1956,Key!J:K,2,FALSE)</f>
        <v>0</v>
      </c>
      <c r="S1956" s="26" t="str">
        <f>VLOOKUP(I1956,Key!M:N,2,FALSE)</f>
        <v>Primary</v>
      </c>
      <c r="T1956" s="26">
        <f>VLOOKUP(J1956,Key!P:Q,2,FALSE)</f>
        <v>2014</v>
      </c>
      <c r="U1956" s="26" t="str">
        <f>VLOOKUP(K1956,Key!S:T,2,FALSE)</f>
        <v>Incumbent</v>
      </c>
      <c r="V1956" s="26">
        <v>1</v>
      </c>
    </row>
    <row r="1957" spans="1:22" x14ac:dyDescent="0.25">
      <c r="A1957" s="30">
        <v>185</v>
      </c>
      <c r="B1957" s="31" t="s">
        <v>6250</v>
      </c>
      <c r="C1957" s="31" t="s">
        <v>8356</v>
      </c>
      <c r="D1957" s="31">
        <v>677</v>
      </c>
      <c r="E1957" s="31">
        <v>1</v>
      </c>
      <c r="F1957" s="31">
        <v>0</v>
      </c>
      <c r="G1957" s="31">
        <v>0</v>
      </c>
      <c r="H1957" s="32">
        <v>0</v>
      </c>
      <c r="I1957" s="31">
        <v>0</v>
      </c>
      <c r="J1957" s="32">
        <v>3</v>
      </c>
      <c r="L1957" s="2" t="str">
        <f t="shared" si="90"/>
        <v>Gregory</v>
      </c>
      <c r="M1957" s="2" t="str">
        <f t="shared" si="91"/>
        <v>Gentile</v>
      </c>
      <c r="N1957" s="26" t="str">
        <f t="shared" si="92"/>
        <v>Gregory Gentile</v>
      </c>
      <c r="O1957" s="26" t="str">
        <f>VLOOKUP(E1957,Key!A:B,2,FALSE)</f>
        <v>Rep</v>
      </c>
      <c r="P1957" s="26" t="str">
        <f>VLOOKUP(F1957,Key!D:E,2,FALSE)</f>
        <v>Rep</v>
      </c>
      <c r="Q1957" s="26" t="str">
        <f>VLOOKUP(G1957,Key!G:H,2,FALSE)</f>
        <v>Man</v>
      </c>
      <c r="R1957" s="26">
        <f>VLOOKUP(H1957,Key!J:K,2,FALSE)</f>
        <v>1</v>
      </c>
      <c r="S1957" s="26" t="str">
        <f>VLOOKUP(I1957,Key!M:N,2,FALSE)</f>
        <v>Primary</v>
      </c>
      <c r="T1957" s="26">
        <f>VLOOKUP(J1957,Key!P:Q,2,FALSE)</f>
        <v>2006</v>
      </c>
      <c r="U1957" s="26" t="str">
        <f>VLOOKUP(K1957,Key!S:T,2,FALSE)</f>
        <v>Incumbent</v>
      </c>
      <c r="V1957" s="26">
        <v>1</v>
      </c>
    </row>
    <row r="1958" spans="1:22" x14ac:dyDescent="0.25">
      <c r="A1958" s="30">
        <v>185</v>
      </c>
      <c r="B1958" s="31" t="s">
        <v>6250</v>
      </c>
      <c r="C1958" s="31" t="s">
        <v>8356</v>
      </c>
      <c r="D1958" s="31">
        <v>677</v>
      </c>
      <c r="E1958" s="31">
        <v>1</v>
      </c>
      <c r="F1958" s="31">
        <v>0</v>
      </c>
      <c r="G1958" s="31">
        <v>0</v>
      </c>
      <c r="H1958" s="32">
        <v>1</v>
      </c>
      <c r="I1958" s="31">
        <v>1</v>
      </c>
      <c r="J1958" s="32">
        <v>3</v>
      </c>
      <c r="L1958" s="2" t="str">
        <f t="shared" si="90"/>
        <v>Gregory</v>
      </c>
      <c r="M1958" s="2" t="str">
        <f t="shared" si="91"/>
        <v>Gentile</v>
      </c>
      <c r="N1958" s="26" t="str">
        <f t="shared" si="92"/>
        <v>Gregory Gentile</v>
      </c>
      <c r="O1958" s="26" t="str">
        <f>VLOOKUP(E1958,Key!A:B,2,FALSE)</f>
        <v>Rep</v>
      </c>
      <c r="P1958" s="26" t="str">
        <f>VLOOKUP(F1958,Key!D:E,2,FALSE)</f>
        <v>Rep</v>
      </c>
      <c r="Q1958" s="26" t="str">
        <f>VLOOKUP(G1958,Key!G:H,2,FALSE)</f>
        <v>Man</v>
      </c>
      <c r="R1958" s="26">
        <f>VLOOKUP(H1958,Key!J:K,2,FALSE)</f>
        <v>0</v>
      </c>
      <c r="S1958" s="26" t="str">
        <f>VLOOKUP(I1958,Key!M:N,2,FALSE)</f>
        <v>GE</v>
      </c>
      <c r="T1958" s="26">
        <f>VLOOKUP(J1958,Key!P:Q,2,FALSE)</f>
        <v>2006</v>
      </c>
      <c r="U1958" s="26" t="str">
        <f>VLOOKUP(K1958,Key!S:T,2,FALSE)</f>
        <v>Incumbent</v>
      </c>
      <c r="V1958" s="26">
        <v>0</v>
      </c>
    </row>
    <row r="1959" spans="1:22" x14ac:dyDescent="0.25">
      <c r="A1959" s="30">
        <v>74</v>
      </c>
      <c r="B1959" s="32" t="s">
        <v>4496</v>
      </c>
      <c r="C1959" s="32" t="s">
        <v>5545</v>
      </c>
      <c r="D1959" s="31">
        <v>678</v>
      </c>
      <c r="E1959" s="32">
        <v>1</v>
      </c>
      <c r="F1959" s="32">
        <v>1</v>
      </c>
      <c r="G1959" s="32">
        <v>1</v>
      </c>
      <c r="H1959" s="32">
        <v>0</v>
      </c>
      <c r="I1959" s="32">
        <v>0</v>
      </c>
      <c r="J1959" s="32">
        <v>0</v>
      </c>
      <c r="L1959" s="2" t="str">
        <f t="shared" si="90"/>
        <v>Camille</v>
      </c>
      <c r="M1959" s="2" t="str">
        <f t="shared" si="91"/>
        <v>George</v>
      </c>
      <c r="N1959" s="26" t="str">
        <f t="shared" si="92"/>
        <v>Camille George</v>
      </c>
      <c r="O1959" s="26" t="str">
        <f>VLOOKUP(E1959,Key!A:B,2,FALSE)</f>
        <v>Rep</v>
      </c>
      <c r="P1959" s="26" t="str">
        <f>VLOOKUP(F1959,Key!D:E,2,FALSE)</f>
        <v>Dem</v>
      </c>
      <c r="Q1959" s="26" t="str">
        <f>VLOOKUP(G1959,Key!G:H,2,FALSE)</f>
        <v>Woman</v>
      </c>
      <c r="R1959" s="26">
        <f>VLOOKUP(H1959,Key!J:K,2,FALSE)</f>
        <v>1</v>
      </c>
      <c r="S1959" s="26" t="str">
        <f>VLOOKUP(I1959,Key!M:N,2,FALSE)</f>
        <v>Primary</v>
      </c>
      <c r="T1959" s="26">
        <f>VLOOKUP(J1959,Key!P:Q,2,FALSE)</f>
        <v>2000</v>
      </c>
      <c r="U1959" s="26" t="str">
        <f>VLOOKUP(K1959,Key!S:T,2,FALSE)</f>
        <v>Incumbent</v>
      </c>
      <c r="V1959" s="26">
        <v>1</v>
      </c>
    </row>
    <row r="1960" spans="1:22" x14ac:dyDescent="0.25">
      <c r="A1960" s="30">
        <v>74</v>
      </c>
      <c r="B1960" s="32" t="s">
        <v>4496</v>
      </c>
      <c r="C1960" s="32" t="s">
        <v>5545</v>
      </c>
      <c r="D1960" s="31">
        <v>678</v>
      </c>
      <c r="E1960" s="32">
        <v>1</v>
      </c>
      <c r="F1960" s="32">
        <v>1</v>
      </c>
      <c r="G1960" s="32">
        <v>1</v>
      </c>
      <c r="H1960" s="32">
        <v>0</v>
      </c>
      <c r="I1960" s="32">
        <v>1</v>
      </c>
      <c r="J1960" s="32">
        <v>0</v>
      </c>
      <c r="L1960" s="2" t="str">
        <f t="shared" si="90"/>
        <v>Camille</v>
      </c>
      <c r="M1960" s="2" t="str">
        <f t="shared" si="91"/>
        <v>George</v>
      </c>
      <c r="N1960" s="26" t="str">
        <f t="shared" si="92"/>
        <v>Camille George</v>
      </c>
      <c r="O1960" s="26" t="str">
        <f>VLOOKUP(E1960,Key!A:B,2,FALSE)</f>
        <v>Rep</v>
      </c>
      <c r="P1960" s="26" t="str">
        <f>VLOOKUP(F1960,Key!D:E,2,FALSE)</f>
        <v>Dem</v>
      </c>
      <c r="Q1960" s="26" t="str">
        <f>VLOOKUP(G1960,Key!G:H,2,FALSE)</f>
        <v>Woman</v>
      </c>
      <c r="R1960" s="26">
        <f>VLOOKUP(H1960,Key!J:K,2,FALSE)</f>
        <v>1</v>
      </c>
      <c r="S1960" s="26" t="str">
        <f>VLOOKUP(I1960,Key!M:N,2,FALSE)</f>
        <v>GE</v>
      </c>
      <c r="T1960" s="26">
        <f>VLOOKUP(J1960,Key!P:Q,2,FALSE)</f>
        <v>2000</v>
      </c>
      <c r="U1960" s="26" t="str">
        <f>VLOOKUP(K1960,Key!S:T,2,FALSE)</f>
        <v>Incumbent</v>
      </c>
      <c r="V1960" s="26">
        <v>0</v>
      </c>
    </row>
    <row r="1961" spans="1:22" x14ac:dyDescent="0.25">
      <c r="A1961" s="30">
        <v>74</v>
      </c>
      <c r="B1961" s="31" t="s">
        <v>4496</v>
      </c>
      <c r="C1961" s="31" t="s">
        <v>5545</v>
      </c>
      <c r="D1961" s="31">
        <v>678</v>
      </c>
      <c r="E1961" s="31">
        <v>1</v>
      </c>
      <c r="F1961" s="31">
        <v>1</v>
      </c>
      <c r="G1961" s="31">
        <v>1</v>
      </c>
      <c r="H1961" s="31">
        <v>0</v>
      </c>
      <c r="I1961" s="31">
        <v>1</v>
      </c>
      <c r="J1961" s="32">
        <v>2</v>
      </c>
      <c r="L1961" s="2" t="str">
        <f t="shared" si="90"/>
        <v>Camille</v>
      </c>
      <c r="M1961" s="2" t="str">
        <f t="shared" si="91"/>
        <v>George</v>
      </c>
      <c r="N1961" s="26" t="str">
        <f t="shared" si="92"/>
        <v>Camille George</v>
      </c>
      <c r="O1961" s="26" t="str">
        <f>VLOOKUP(E1961,Key!A:B,2,FALSE)</f>
        <v>Rep</v>
      </c>
      <c r="P1961" s="26" t="str">
        <f>VLOOKUP(F1961,Key!D:E,2,FALSE)</f>
        <v>Dem</v>
      </c>
      <c r="Q1961" s="26" t="str">
        <f>VLOOKUP(G1961,Key!G:H,2,FALSE)</f>
        <v>Woman</v>
      </c>
      <c r="R1961" s="26">
        <f>VLOOKUP(H1961,Key!J:K,2,FALSE)</f>
        <v>1</v>
      </c>
      <c r="S1961" s="26" t="str">
        <f>VLOOKUP(I1961,Key!M:N,2,FALSE)</f>
        <v>GE</v>
      </c>
      <c r="T1961" s="26">
        <f>VLOOKUP(J1961,Key!P:Q,2,FALSE)</f>
        <v>2004</v>
      </c>
      <c r="U1961" s="26" t="str">
        <f>VLOOKUP(K1961,Key!S:T,2,FALSE)</f>
        <v>Incumbent</v>
      </c>
      <c r="V1961" s="26">
        <v>0</v>
      </c>
    </row>
    <row r="1962" spans="1:22" x14ac:dyDescent="0.25">
      <c r="A1962" s="30">
        <v>74</v>
      </c>
      <c r="B1962" s="31" t="s">
        <v>4496</v>
      </c>
      <c r="C1962" s="31" t="s">
        <v>5545</v>
      </c>
      <c r="D1962" s="31">
        <v>678</v>
      </c>
      <c r="E1962" s="31">
        <v>1</v>
      </c>
      <c r="F1962" s="31">
        <v>1</v>
      </c>
      <c r="G1962" s="31">
        <v>1</v>
      </c>
      <c r="H1962" s="31">
        <v>0</v>
      </c>
      <c r="I1962" s="31">
        <v>0</v>
      </c>
      <c r="J1962" s="32">
        <v>3</v>
      </c>
      <c r="L1962" s="2" t="str">
        <f t="shared" si="90"/>
        <v>Camille</v>
      </c>
      <c r="M1962" s="2" t="str">
        <f t="shared" si="91"/>
        <v>George</v>
      </c>
      <c r="N1962" s="26" t="str">
        <f t="shared" si="92"/>
        <v>Camille George</v>
      </c>
      <c r="O1962" s="26" t="str">
        <f>VLOOKUP(E1962,Key!A:B,2,FALSE)</f>
        <v>Rep</v>
      </c>
      <c r="P1962" s="26" t="str">
        <f>VLOOKUP(F1962,Key!D:E,2,FALSE)</f>
        <v>Dem</v>
      </c>
      <c r="Q1962" s="26" t="str">
        <f>VLOOKUP(G1962,Key!G:H,2,FALSE)</f>
        <v>Woman</v>
      </c>
      <c r="R1962" s="26">
        <f>VLOOKUP(H1962,Key!J:K,2,FALSE)</f>
        <v>1</v>
      </c>
      <c r="S1962" s="26" t="str">
        <f>VLOOKUP(I1962,Key!M:N,2,FALSE)</f>
        <v>Primary</v>
      </c>
      <c r="T1962" s="26">
        <f>VLOOKUP(J1962,Key!P:Q,2,FALSE)</f>
        <v>2006</v>
      </c>
      <c r="U1962" s="26" t="str">
        <f>VLOOKUP(K1962,Key!S:T,2,FALSE)</f>
        <v>Incumbent</v>
      </c>
      <c r="V1962" s="26">
        <v>0</v>
      </c>
    </row>
    <row r="1963" spans="1:22" x14ac:dyDescent="0.25">
      <c r="A1963" s="30">
        <v>74</v>
      </c>
      <c r="B1963" s="31" t="s">
        <v>4496</v>
      </c>
      <c r="C1963" s="31" t="s">
        <v>5545</v>
      </c>
      <c r="D1963" s="31">
        <v>678</v>
      </c>
      <c r="E1963" s="31">
        <v>1</v>
      </c>
      <c r="F1963" s="31">
        <v>1</v>
      </c>
      <c r="G1963" s="31">
        <v>1</v>
      </c>
      <c r="H1963" s="31">
        <v>0</v>
      </c>
      <c r="I1963" s="31">
        <v>1</v>
      </c>
      <c r="J1963" s="32">
        <v>3</v>
      </c>
      <c r="L1963" s="2" t="str">
        <f t="shared" si="90"/>
        <v>Camille</v>
      </c>
      <c r="M1963" s="2" t="str">
        <f t="shared" si="91"/>
        <v>George</v>
      </c>
      <c r="N1963" s="26" t="str">
        <f t="shared" si="92"/>
        <v>Camille George</v>
      </c>
      <c r="O1963" s="26" t="str">
        <f>VLOOKUP(E1963,Key!A:B,2,FALSE)</f>
        <v>Rep</v>
      </c>
      <c r="P1963" s="26" t="str">
        <f>VLOOKUP(F1963,Key!D:E,2,FALSE)</f>
        <v>Dem</v>
      </c>
      <c r="Q1963" s="26" t="str">
        <f>VLOOKUP(G1963,Key!G:H,2,FALSE)</f>
        <v>Woman</v>
      </c>
      <c r="R1963" s="26">
        <f>VLOOKUP(H1963,Key!J:K,2,FALSE)</f>
        <v>1</v>
      </c>
      <c r="S1963" s="26" t="str">
        <f>VLOOKUP(I1963,Key!M:N,2,FALSE)</f>
        <v>GE</v>
      </c>
      <c r="T1963" s="26">
        <f>VLOOKUP(J1963,Key!P:Q,2,FALSE)</f>
        <v>2006</v>
      </c>
      <c r="U1963" s="26" t="str">
        <f>VLOOKUP(K1963,Key!S:T,2,FALSE)</f>
        <v>Incumbent</v>
      </c>
      <c r="V1963" s="26">
        <v>0</v>
      </c>
    </row>
    <row r="1964" spans="1:22" x14ac:dyDescent="0.25">
      <c r="A1964" s="30">
        <v>74</v>
      </c>
      <c r="B1964" s="32" t="s">
        <v>6610</v>
      </c>
      <c r="C1964" s="32" t="s">
        <v>5340</v>
      </c>
      <c r="D1964" s="31">
        <v>678</v>
      </c>
      <c r="E1964" s="32">
        <v>1</v>
      </c>
      <c r="F1964" s="32">
        <v>1</v>
      </c>
      <c r="G1964" s="32">
        <v>1</v>
      </c>
      <c r="H1964" s="32">
        <v>0</v>
      </c>
      <c r="I1964" s="32">
        <v>0</v>
      </c>
      <c r="J1964" s="32">
        <v>1</v>
      </c>
      <c r="L1964" s="2" t="str">
        <f t="shared" si="90"/>
        <v>Camille</v>
      </c>
      <c r="M1964" s="2" t="str">
        <f t="shared" si="91"/>
        <v>George</v>
      </c>
      <c r="N1964" s="26" t="str">
        <f t="shared" si="92"/>
        <v>Camille George</v>
      </c>
      <c r="O1964" s="26" t="str">
        <f>VLOOKUP(E1964,Key!A:B,2,FALSE)</f>
        <v>Rep</v>
      </c>
      <c r="P1964" s="26" t="str">
        <f>VLOOKUP(F1964,Key!D:E,2,FALSE)</f>
        <v>Dem</v>
      </c>
      <c r="Q1964" s="26" t="str">
        <f>VLOOKUP(G1964,Key!G:H,2,FALSE)</f>
        <v>Woman</v>
      </c>
      <c r="R1964" s="26">
        <f>VLOOKUP(H1964,Key!J:K,2,FALSE)</f>
        <v>1</v>
      </c>
      <c r="S1964" s="26" t="str">
        <f>VLOOKUP(I1964,Key!M:N,2,FALSE)</f>
        <v>Primary</v>
      </c>
      <c r="T1964" s="26">
        <f>VLOOKUP(J1964,Key!P:Q,2,FALSE)</f>
        <v>2002</v>
      </c>
      <c r="U1964" s="26" t="str">
        <f>VLOOKUP(K1964,Key!S:T,2,FALSE)</f>
        <v>Incumbent</v>
      </c>
      <c r="V1964" s="26">
        <v>0</v>
      </c>
    </row>
    <row r="1965" spans="1:22" x14ac:dyDescent="0.25">
      <c r="A1965" s="30">
        <v>74</v>
      </c>
      <c r="B1965" s="32" t="s">
        <v>4434</v>
      </c>
      <c r="C1965" s="32" t="s">
        <v>5659</v>
      </c>
      <c r="D1965" s="31">
        <v>678</v>
      </c>
      <c r="E1965" s="32">
        <v>1</v>
      </c>
      <c r="F1965" s="32">
        <v>1</v>
      </c>
      <c r="G1965" s="32">
        <v>1</v>
      </c>
      <c r="H1965" s="32">
        <v>0</v>
      </c>
      <c r="I1965" s="32">
        <v>1</v>
      </c>
      <c r="J1965" s="32">
        <v>1</v>
      </c>
      <c r="L1965" s="2" t="str">
        <f t="shared" si="90"/>
        <v>Camille</v>
      </c>
      <c r="M1965" s="2" t="str">
        <f t="shared" si="91"/>
        <v>George</v>
      </c>
      <c r="N1965" s="26" t="str">
        <f t="shared" si="92"/>
        <v>Camille George</v>
      </c>
      <c r="O1965" s="26" t="str">
        <f>VLOOKUP(E1965,Key!A:B,2,FALSE)</f>
        <v>Rep</v>
      </c>
      <c r="P1965" s="26" t="str">
        <f>VLOOKUP(F1965,Key!D:E,2,FALSE)</f>
        <v>Dem</v>
      </c>
      <c r="Q1965" s="26" t="str">
        <f>VLOOKUP(G1965,Key!G:H,2,FALSE)</f>
        <v>Woman</v>
      </c>
      <c r="R1965" s="26">
        <f>VLOOKUP(H1965,Key!J:K,2,FALSE)</f>
        <v>1</v>
      </c>
      <c r="S1965" s="26" t="str">
        <f>VLOOKUP(I1965,Key!M:N,2,FALSE)</f>
        <v>GE</v>
      </c>
      <c r="T1965" s="26">
        <f>VLOOKUP(J1965,Key!P:Q,2,FALSE)</f>
        <v>2002</v>
      </c>
      <c r="U1965" s="26" t="str">
        <f>VLOOKUP(K1965,Key!S:T,2,FALSE)</f>
        <v>Incumbent</v>
      </c>
      <c r="V1965" s="26">
        <v>0</v>
      </c>
    </row>
    <row r="1966" spans="1:22" x14ac:dyDescent="0.25">
      <c r="A1966" s="30">
        <v>74</v>
      </c>
      <c r="B1966" s="32" t="s">
        <v>1475</v>
      </c>
      <c r="C1966" s="32" t="s">
        <v>585</v>
      </c>
      <c r="D1966" s="31">
        <v>678</v>
      </c>
      <c r="E1966" s="32">
        <v>1</v>
      </c>
      <c r="F1966" s="32">
        <v>1</v>
      </c>
      <c r="G1966" s="32">
        <v>1</v>
      </c>
      <c r="H1966" s="32">
        <v>0</v>
      </c>
      <c r="I1966" s="32">
        <v>0</v>
      </c>
      <c r="J1966" s="32">
        <v>2</v>
      </c>
      <c r="L1966" s="2" t="str">
        <f t="shared" si="90"/>
        <v>Camille</v>
      </c>
      <c r="M1966" s="2" t="str">
        <f t="shared" si="91"/>
        <v>George</v>
      </c>
      <c r="N1966" s="26" t="str">
        <f t="shared" si="92"/>
        <v>Camille George</v>
      </c>
      <c r="O1966" s="26" t="str">
        <f>VLOOKUP(E1966,Key!A:B,2,FALSE)</f>
        <v>Rep</v>
      </c>
      <c r="P1966" s="26" t="str">
        <f>VLOOKUP(F1966,Key!D:E,2,FALSE)</f>
        <v>Dem</v>
      </c>
      <c r="Q1966" s="26" t="str">
        <f>VLOOKUP(G1966,Key!G:H,2,FALSE)</f>
        <v>Woman</v>
      </c>
      <c r="R1966" s="26">
        <f>VLOOKUP(H1966,Key!J:K,2,FALSE)</f>
        <v>1</v>
      </c>
      <c r="S1966" s="26" t="str">
        <f>VLOOKUP(I1966,Key!M:N,2,FALSE)</f>
        <v>Primary</v>
      </c>
      <c r="T1966" s="26">
        <f>VLOOKUP(J1966,Key!P:Q,2,FALSE)</f>
        <v>2004</v>
      </c>
      <c r="U1966" s="26" t="str">
        <f>VLOOKUP(K1966,Key!S:T,2,FALSE)</f>
        <v>Incumbent</v>
      </c>
      <c r="V1966" s="26">
        <v>0</v>
      </c>
    </row>
    <row r="1967" spans="1:22" x14ac:dyDescent="0.25">
      <c r="A1967" s="30">
        <v>74</v>
      </c>
      <c r="B1967" s="32" t="s">
        <v>1475</v>
      </c>
      <c r="C1967" s="32" t="s">
        <v>585</v>
      </c>
      <c r="D1967" s="31">
        <v>678</v>
      </c>
      <c r="E1967" s="31">
        <v>1</v>
      </c>
      <c r="F1967" s="32">
        <v>1</v>
      </c>
      <c r="G1967" s="32">
        <v>1</v>
      </c>
      <c r="H1967" s="32">
        <v>0</v>
      </c>
      <c r="I1967" s="31">
        <v>0</v>
      </c>
      <c r="J1967" s="32">
        <v>4</v>
      </c>
      <c r="L1967" s="2" t="str">
        <f t="shared" si="90"/>
        <v>Camille</v>
      </c>
      <c r="M1967" s="2" t="str">
        <f t="shared" si="91"/>
        <v>George</v>
      </c>
      <c r="N1967" s="26" t="str">
        <f t="shared" si="92"/>
        <v>Camille George</v>
      </c>
      <c r="O1967" s="26" t="str">
        <f>VLOOKUP(E1967,Key!A:B,2,FALSE)</f>
        <v>Rep</v>
      </c>
      <c r="P1967" s="26" t="str">
        <f>VLOOKUP(F1967,Key!D:E,2,FALSE)</f>
        <v>Dem</v>
      </c>
      <c r="Q1967" s="26" t="str">
        <f>VLOOKUP(G1967,Key!G:H,2,FALSE)</f>
        <v>Woman</v>
      </c>
      <c r="R1967" s="26">
        <f>VLOOKUP(H1967,Key!J:K,2,FALSE)</f>
        <v>1</v>
      </c>
      <c r="S1967" s="26" t="str">
        <f>VLOOKUP(I1967,Key!M:N,2,FALSE)</f>
        <v>Primary</v>
      </c>
      <c r="T1967" s="26">
        <f>VLOOKUP(J1967,Key!P:Q,2,FALSE)</f>
        <v>2008</v>
      </c>
      <c r="U1967" s="26" t="str">
        <f>VLOOKUP(K1967,Key!S:T,2,FALSE)</f>
        <v>Incumbent</v>
      </c>
      <c r="V1967" s="26">
        <v>0</v>
      </c>
    </row>
    <row r="1968" spans="1:22" x14ac:dyDescent="0.25">
      <c r="A1968" s="30">
        <v>74</v>
      </c>
      <c r="B1968" s="32" t="s">
        <v>1475</v>
      </c>
      <c r="C1968" s="32" t="s">
        <v>585</v>
      </c>
      <c r="D1968" s="31">
        <v>678</v>
      </c>
      <c r="E1968" s="31">
        <v>1</v>
      </c>
      <c r="F1968" s="32">
        <v>1</v>
      </c>
      <c r="G1968" s="32">
        <v>1</v>
      </c>
      <c r="H1968" s="32">
        <v>0</v>
      </c>
      <c r="I1968" s="31">
        <v>1</v>
      </c>
      <c r="J1968" s="32">
        <v>4</v>
      </c>
      <c r="L1968" s="2" t="str">
        <f t="shared" si="90"/>
        <v>Camille</v>
      </c>
      <c r="M1968" s="2" t="str">
        <f t="shared" si="91"/>
        <v>George</v>
      </c>
      <c r="N1968" s="26" t="str">
        <f t="shared" si="92"/>
        <v>Camille George</v>
      </c>
      <c r="O1968" s="26" t="str">
        <f>VLOOKUP(E1968,Key!A:B,2,FALSE)</f>
        <v>Rep</v>
      </c>
      <c r="P1968" s="26" t="str">
        <f>VLOOKUP(F1968,Key!D:E,2,FALSE)</f>
        <v>Dem</v>
      </c>
      <c r="Q1968" s="26" t="str">
        <f>VLOOKUP(G1968,Key!G:H,2,FALSE)</f>
        <v>Woman</v>
      </c>
      <c r="R1968" s="26">
        <f>VLOOKUP(H1968,Key!J:K,2,FALSE)</f>
        <v>1</v>
      </c>
      <c r="S1968" s="26" t="str">
        <f>VLOOKUP(I1968,Key!M:N,2,FALSE)</f>
        <v>GE</v>
      </c>
      <c r="T1968" s="26">
        <f>VLOOKUP(J1968,Key!P:Q,2,FALSE)</f>
        <v>2008</v>
      </c>
      <c r="U1968" s="26" t="str">
        <f>VLOOKUP(K1968,Key!S:T,2,FALSE)</f>
        <v>Incumbent</v>
      </c>
      <c r="V1968" s="26">
        <v>0</v>
      </c>
    </row>
    <row r="1969" spans="1:22" x14ac:dyDescent="0.25">
      <c r="A1969" s="30">
        <v>74</v>
      </c>
      <c r="B1969" s="32" t="s">
        <v>1475</v>
      </c>
      <c r="C1969" s="32" t="s">
        <v>585</v>
      </c>
      <c r="D1969" s="31">
        <v>678</v>
      </c>
      <c r="E1969" s="31">
        <v>1</v>
      </c>
      <c r="F1969" s="32">
        <v>1</v>
      </c>
      <c r="G1969" s="32">
        <v>1</v>
      </c>
      <c r="H1969" s="32">
        <v>0</v>
      </c>
      <c r="I1969" s="31">
        <v>0</v>
      </c>
      <c r="J1969" s="32">
        <v>5</v>
      </c>
      <c r="L1969" s="2" t="str">
        <f t="shared" si="90"/>
        <v>Camille</v>
      </c>
      <c r="M1969" s="2" t="str">
        <f t="shared" si="91"/>
        <v>George</v>
      </c>
      <c r="N1969" s="26" t="str">
        <f t="shared" si="92"/>
        <v>Camille George</v>
      </c>
      <c r="O1969" s="26" t="str">
        <f>VLOOKUP(E1969,Key!A:B,2,FALSE)</f>
        <v>Rep</v>
      </c>
      <c r="P1969" s="26" t="str">
        <f>VLOOKUP(F1969,Key!D:E,2,FALSE)</f>
        <v>Dem</v>
      </c>
      <c r="Q1969" s="26" t="str">
        <f>VLOOKUP(G1969,Key!G:H,2,FALSE)</f>
        <v>Woman</v>
      </c>
      <c r="R1969" s="26">
        <f>VLOOKUP(H1969,Key!J:K,2,FALSE)</f>
        <v>1</v>
      </c>
      <c r="S1969" s="26" t="str">
        <f>VLOOKUP(I1969,Key!M:N,2,FALSE)</f>
        <v>Primary</v>
      </c>
      <c r="T1969" s="26">
        <f>VLOOKUP(J1969,Key!P:Q,2,FALSE)</f>
        <v>2010</v>
      </c>
      <c r="U1969" s="26" t="str">
        <f>VLOOKUP(K1969,Key!S:T,2,FALSE)</f>
        <v>Incumbent</v>
      </c>
      <c r="V1969" s="26">
        <v>0</v>
      </c>
    </row>
    <row r="1970" spans="1:22" x14ac:dyDescent="0.25">
      <c r="A1970" s="30">
        <v>74</v>
      </c>
      <c r="B1970" s="32" t="s">
        <v>1475</v>
      </c>
      <c r="C1970" s="32" t="s">
        <v>585</v>
      </c>
      <c r="D1970" s="31">
        <v>678</v>
      </c>
      <c r="E1970" s="31">
        <v>1</v>
      </c>
      <c r="F1970" s="32">
        <v>1</v>
      </c>
      <c r="G1970" s="32">
        <v>1</v>
      </c>
      <c r="H1970" s="32">
        <v>0</v>
      </c>
      <c r="I1970" s="31">
        <v>1</v>
      </c>
      <c r="J1970" s="32">
        <v>5</v>
      </c>
      <c r="L1970" s="2" t="str">
        <f t="shared" si="90"/>
        <v>Camille</v>
      </c>
      <c r="M1970" s="2" t="str">
        <f t="shared" si="91"/>
        <v>George</v>
      </c>
      <c r="N1970" s="26" t="str">
        <f t="shared" si="92"/>
        <v>Camille George</v>
      </c>
      <c r="O1970" s="26" t="str">
        <f>VLOOKUP(E1970,Key!A:B,2,FALSE)</f>
        <v>Rep</v>
      </c>
      <c r="P1970" s="26" t="str">
        <f>VLOOKUP(F1970,Key!D:E,2,FALSE)</f>
        <v>Dem</v>
      </c>
      <c r="Q1970" s="26" t="str">
        <f>VLOOKUP(G1970,Key!G:H,2,FALSE)</f>
        <v>Woman</v>
      </c>
      <c r="R1970" s="26">
        <f>VLOOKUP(H1970,Key!J:K,2,FALSE)</f>
        <v>1</v>
      </c>
      <c r="S1970" s="26" t="str">
        <f>VLOOKUP(I1970,Key!M:N,2,FALSE)</f>
        <v>GE</v>
      </c>
      <c r="T1970" s="26">
        <f>VLOOKUP(J1970,Key!P:Q,2,FALSE)</f>
        <v>2010</v>
      </c>
      <c r="U1970" s="26" t="str">
        <f>VLOOKUP(K1970,Key!S:T,2,FALSE)</f>
        <v>Incumbent</v>
      </c>
      <c r="V1970" s="26">
        <v>0</v>
      </c>
    </row>
    <row r="1971" spans="1:22" x14ac:dyDescent="0.25">
      <c r="A1971" s="30">
        <v>31</v>
      </c>
      <c r="B1971" s="32" t="s">
        <v>6258</v>
      </c>
      <c r="C1971" s="32" t="s">
        <v>6259</v>
      </c>
      <c r="D1971" s="31">
        <v>679</v>
      </c>
      <c r="E1971" s="32">
        <v>0</v>
      </c>
      <c r="F1971" s="32">
        <v>3</v>
      </c>
      <c r="G1971" s="32">
        <v>0</v>
      </c>
      <c r="H1971" s="32">
        <v>1</v>
      </c>
      <c r="I1971" s="32">
        <v>1</v>
      </c>
      <c r="J1971" s="32">
        <v>2</v>
      </c>
      <c r="L1971" s="2" t="str">
        <f t="shared" si="90"/>
        <v>Jeffrey T.</v>
      </c>
      <c r="M1971" s="2" t="str">
        <f t="shared" si="91"/>
        <v>Gerace</v>
      </c>
      <c r="N1971" s="26" t="str">
        <f t="shared" si="92"/>
        <v>Jeffrey T. Gerace</v>
      </c>
      <c r="O1971" s="26" t="str">
        <f>VLOOKUP(E1971,Key!A:B,2,FALSE)</f>
        <v>Senator</v>
      </c>
      <c r="P1971" s="26" t="str">
        <f>VLOOKUP(F1971,Key!D:E,2,FALSE)</f>
        <v>Ind</v>
      </c>
      <c r="Q1971" s="26" t="str">
        <f>VLOOKUP(G1971,Key!G:H,2,FALSE)</f>
        <v>Man</v>
      </c>
      <c r="R1971" s="26">
        <f>VLOOKUP(H1971,Key!J:K,2,FALSE)</f>
        <v>0</v>
      </c>
      <c r="S1971" s="26" t="str">
        <f>VLOOKUP(I1971,Key!M:N,2,FALSE)</f>
        <v>GE</v>
      </c>
      <c r="T1971" s="26">
        <f>VLOOKUP(J1971,Key!P:Q,2,FALSE)</f>
        <v>2004</v>
      </c>
      <c r="U1971" s="26" t="str">
        <f>VLOOKUP(K1971,Key!S:T,2,FALSE)</f>
        <v>Incumbent</v>
      </c>
      <c r="V1971" s="26">
        <v>1</v>
      </c>
    </row>
    <row r="1972" spans="1:22" x14ac:dyDescent="0.25">
      <c r="A1972" s="30">
        <v>148</v>
      </c>
      <c r="B1972" s="31" t="s">
        <v>5310</v>
      </c>
      <c r="C1972" s="31" t="s">
        <v>2260</v>
      </c>
      <c r="D1972" s="31">
        <v>680</v>
      </c>
      <c r="E1972" s="31">
        <v>1</v>
      </c>
      <c r="F1972" s="31">
        <v>1</v>
      </c>
      <c r="G1972" s="31">
        <v>0</v>
      </c>
      <c r="H1972" s="31">
        <v>0</v>
      </c>
      <c r="I1972" s="31">
        <v>1</v>
      </c>
      <c r="J1972" s="32">
        <v>2</v>
      </c>
      <c r="L1972" s="2" t="str">
        <f t="shared" si="90"/>
        <v>Mike</v>
      </c>
      <c r="M1972" s="2" t="str">
        <f t="shared" si="91"/>
        <v>Gerber</v>
      </c>
      <c r="N1972" s="26" t="str">
        <f t="shared" si="92"/>
        <v>Mike Gerber</v>
      </c>
      <c r="O1972" s="26" t="str">
        <f>VLOOKUP(E1972,Key!A:B,2,FALSE)</f>
        <v>Rep</v>
      </c>
      <c r="P1972" s="26" t="str">
        <f>VLOOKUP(F1972,Key!D:E,2,FALSE)</f>
        <v>Dem</v>
      </c>
      <c r="Q1972" s="26" t="str">
        <f>VLOOKUP(G1972,Key!G:H,2,FALSE)</f>
        <v>Man</v>
      </c>
      <c r="R1972" s="26">
        <f>VLOOKUP(H1972,Key!J:K,2,FALSE)</f>
        <v>1</v>
      </c>
      <c r="S1972" s="26" t="str">
        <f>VLOOKUP(I1972,Key!M:N,2,FALSE)</f>
        <v>GE</v>
      </c>
      <c r="T1972" s="26">
        <f>VLOOKUP(J1972,Key!P:Q,2,FALSE)</f>
        <v>2004</v>
      </c>
      <c r="U1972" s="26" t="str">
        <f>VLOOKUP(K1972,Key!S:T,2,FALSE)</f>
        <v>Incumbent</v>
      </c>
      <c r="V1972" s="26">
        <v>1</v>
      </c>
    </row>
    <row r="1973" spans="1:22" x14ac:dyDescent="0.25">
      <c r="A1973" s="30">
        <v>148</v>
      </c>
      <c r="B1973" s="32" t="s">
        <v>890</v>
      </c>
      <c r="C1973" s="32" t="s">
        <v>361</v>
      </c>
      <c r="D1973" s="31">
        <v>680</v>
      </c>
      <c r="E1973" s="32">
        <v>1</v>
      </c>
      <c r="F1973" s="32">
        <v>1</v>
      </c>
      <c r="G1973" s="32">
        <v>0</v>
      </c>
      <c r="H1973" s="32">
        <v>0</v>
      </c>
      <c r="I1973" s="32">
        <v>0</v>
      </c>
      <c r="J1973" s="32">
        <v>2</v>
      </c>
      <c r="L1973" s="2" t="str">
        <f t="shared" si="90"/>
        <v>Mike</v>
      </c>
      <c r="M1973" s="2" t="str">
        <f t="shared" si="91"/>
        <v>Gerber</v>
      </c>
      <c r="N1973" s="26" t="str">
        <f t="shared" si="92"/>
        <v>Mike Gerber</v>
      </c>
      <c r="O1973" s="26" t="str">
        <f>VLOOKUP(E1973,Key!A:B,2,FALSE)</f>
        <v>Rep</v>
      </c>
      <c r="P1973" s="26" t="str">
        <f>VLOOKUP(F1973,Key!D:E,2,FALSE)</f>
        <v>Dem</v>
      </c>
      <c r="Q1973" s="26" t="str">
        <f>VLOOKUP(G1973,Key!G:H,2,FALSE)</f>
        <v>Man</v>
      </c>
      <c r="R1973" s="26">
        <f>VLOOKUP(H1973,Key!J:K,2,FALSE)</f>
        <v>1</v>
      </c>
      <c r="S1973" s="26" t="str">
        <f>VLOOKUP(I1973,Key!M:N,2,FALSE)</f>
        <v>Primary</v>
      </c>
      <c r="T1973" s="26">
        <f>VLOOKUP(J1973,Key!P:Q,2,FALSE)</f>
        <v>2004</v>
      </c>
      <c r="U1973" s="26" t="str">
        <f>VLOOKUP(K1973,Key!S:T,2,FALSE)</f>
        <v>Incumbent</v>
      </c>
      <c r="V1973" s="26">
        <v>0</v>
      </c>
    </row>
    <row r="1974" spans="1:22" x14ac:dyDescent="0.25">
      <c r="A1974" s="30">
        <v>148</v>
      </c>
      <c r="B1974" s="31" t="s">
        <v>890</v>
      </c>
      <c r="C1974" s="31" t="s">
        <v>361</v>
      </c>
      <c r="D1974" s="31">
        <v>680</v>
      </c>
      <c r="E1974" s="31">
        <v>1</v>
      </c>
      <c r="F1974" s="31">
        <v>1</v>
      </c>
      <c r="G1974" s="31">
        <v>0</v>
      </c>
      <c r="H1974" s="32">
        <v>0</v>
      </c>
      <c r="I1974" s="31">
        <v>0</v>
      </c>
      <c r="J1974" s="32">
        <v>3</v>
      </c>
      <c r="L1974" s="2" t="str">
        <f t="shared" si="90"/>
        <v>Mike</v>
      </c>
      <c r="M1974" s="2" t="str">
        <f t="shared" si="91"/>
        <v>Gerber</v>
      </c>
      <c r="N1974" s="26" t="str">
        <f t="shared" si="92"/>
        <v>Mike Gerber</v>
      </c>
      <c r="O1974" s="26" t="str">
        <f>VLOOKUP(E1974,Key!A:B,2,FALSE)</f>
        <v>Rep</v>
      </c>
      <c r="P1974" s="26" t="str">
        <f>VLOOKUP(F1974,Key!D:E,2,FALSE)</f>
        <v>Dem</v>
      </c>
      <c r="Q1974" s="26" t="str">
        <f>VLOOKUP(G1974,Key!G:H,2,FALSE)</f>
        <v>Man</v>
      </c>
      <c r="R1974" s="26">
        <f>VLOOKUP(H1974,Key!J:K,2,FALSE)</f>
        <v>1</v>
      </c>
      <c r="S1974" s="26" t="str">
        <f>VLOOKUP(I1974,Key!M:N,2,FALSE)</f>
        <v>Primary</v>
      </c>
      <c r="T1974" s="26">
        <f>VLOOKUP(J1974,Key!P:Q,2,FALSE)</f>
        <v>2006</v>
      </c>
      <c r="U1974" s="26" t="str">
        <f>VLOOKUP(K1974,Key!S:T,2,FALSE)</f>
        <v>Incumbent</v>
      </c>
      <c r="V1974" s="26">
        <v>0</v>
      </c>
    </row>
    <row r="1975" spans="1:22" x14ac:dyDescent="0.25">
      <c r="A1975" s="30">
        <v>148</v>
      </c>
      <c r="B1975" s="31" t="s">
        <v>890</v>
      </c>
      <c r="C1975" s="31" t="s">
        <v>361</v>
      </c>
      <c r="D1975" s="31">
        <v>680</v>
      </c>
      <c r="E1975" s="31">
        <v>1</v>
      </c>
      <c r="F1975" s="31">
        <v>1</v>
      </c>
      <c r="G1975" s="31">
        <v>0</v>
      </c>
      <c r="H1975" s="32">
        <v>0</v>
      </c>
      <c r="I1975" s="31">
        <v>1</v>
      </c>
      <c r="J1975" s="32">
        <v>3</v>
      </c>
      <c r="L1975" s="2" t="str">
        <f t="shared" si="90"/>
        <v>Mike</v>
      </c>
      <c r="M1975" s="2" t="str">
        <f t="shared" si="91"/>
        <v>Gerber</v>
      </c>
      <c r="N1975" s="26" t="str">
        <f t="shared" si="92"/>
        <v>Mike Gerber</v>
      </c>
      <c r="O1975" s="26" t="str">
        <f>VLOOKUP(E1975,Key!A:B,2,FALSE)</f>
        <v>Rep</v>
      </c>
      <c r="P1975" s="26" t="str">
        <f>VLOOKUP(F1975,Key!D:E,2,FALSE)</f>
        <v>Dem</v>
      </c>
      <c r="Q1975" s="26" t="str">
        <f>VLOOKUP(G1975,Key!G:H,2,FALSE)</f>
        <v>Man</v>
      </c>
      <c r="R1975" s="26">
        <f>VLOOKUP(H1975,Key!J:K,2,FALSE)</f>
        <v>1</v>
      </c>
      <c r="S1975" s="26" t="str">
        <f>VLOOKUP(I1975,Key!M:N,2,FALSE)</f>
        <v>GE</v>
      </c>
      <c r="T1975" s="26">
        <f>VLOOKUP(J1975,Key!P:Q,2,FALSE)</f>
        <v>2006</v>
      </c>
      <c r="U1975" s="26" t="str">
        <f>VLOOKUP(K1975,Key!S:T,2,FALSE)</f>
        <v>Incumbent</v>
      </c>
      <c r="V1975" s="26">
        <v>0</v>
      </c>
    </row>
    <row r="1976" spans="1:22" x14ac:dyDescent="0.25">
      <c r="A1976" s="30">
        <v>148</v>
      </c>
      <c r="B1976" s="32" t="s">
        <v>890</v>
      </c>
      <c r="C1976" s="32" t="s">
        <v>361</v>
      </c>
      <c r="D1976" s="31">
        <v>680</v>
      </c>
      <c r="E1976" s="31">
        <v>1</v>
      </c>
      <c r="F1976" s="32">
        <v>1</v>
      </c>
      <c r="G1976" s="32">
        <v>0</v>
      </c>
      <c r="H1976" s="32">
        <v>0</v>
      </c>
      <c r="I1976" s="31">
        <v>0</v>
      </c>
      <c r="J1976" s="32">
        <v>4</v>
      </c>
      <c r="L1976" s="2" t="str">
        <f t="shared" si="90"/>
        <v>Mike</v>
      </c>
      <c r="M1976" s="2" t="str">
        <f t="shared" si="91"/>
        <v>Gerber</v>
      </c>
      <c r="N1976" s="26" t="str">
        <f t="shared" si="92"/>
        <v>Mike Gerber</v>
      </c>
      <c r="O1976" s="26" t="str">
        <f>VLOOKUP(E1976,Key!A:B,2,FALSE)</f>
        <v>Rep</v>
      </c>
      <c r="P1976" s="26" t="str">
        <f>VLOOKUP(F1976,Key!D:E,2,FALSE)</f>
        <v>Dem</v>
      </c>
      <c r="Q1976" s="26" t="str">
        <f>VLOOKUP(G1976,Key!G:H,2,FALSE)</f>
        <v>Man</v>
      </c>
      <c r="R1976" s="26">
        <f>VLOOKUP(H1976,Key!J:K,2,FALSE)</f>
        <v>1</v>
      </c>
      <c r="S1976" s="26" t="str">
        <f>VLOOKUP(I1976,Key!M:N,2,FALSE)</f>
        <v>Primary</v>
      </c>
      <c r="T1976" s="26">
        <f>VLOOKUP(J1976,Key!P:Q,2,FALSE)</f>
        <v>2008</v>
      </c>
      <c r="U1976" s="26" t="str">
        <f>VLOOKUP(K1976,Key!S:T,2,FALSE)</f>
        <v>Incumbent</v>
      </c>
      <c r="V1976" s="26">
        <v>0</v>
      </c>
    </row>
    <row r="1977" spans="1:22" x14ac:dyDescent="0.25">
      <c r="A1977" s="30">
        <v>148</v>
      </c>
      <c r="B1977" s="32" t="s">
        <v>890</v>
      </c>
      <c r="C1977" s="32" t="s">
        <v>361</v>
      </c>
      <c r="D1977" s="31">
        <v>680</v>
      </c>
      <c r="E1977" s="31">
        <v>1</v>
      </c>
      <c r="F1977" s="32">
        <v>1</v>
      </c>
      <c r="G1977" s="32">
        <v>0</v>
      </c>
      <c r="H1977" s="32">
        <v>0</v>
      </c>
      <c r="I1977" s="31">
        <v>1</v>
      </c>
      <c r="J1977" s="32">
        <v>4</v>
      </c>
      <c r="L1977" s="2" t="str">
        <f t="shared" si="90"/>
        <v>Mike</v>
      </c>
      <c r="M1977" s="2" t="str">
        <f t="shared" si="91"/>
        <v>Gerber</v>
      </c>
      <c r="N1977" s="26" t="str">
        <f t="shared" si="92"/>
        <v>Mike Gerber</v>
      </c>
      <c r="O1977" s="26" t="str">
        <f>VLOOKUP(E1977,Key!A:B,2,FALSE)</f>
        <v>Rep</v>
      </c>
      <c r="P1977" s="26" t="str">
        <f>VLOOKUP(F1977,Key!D:E,2,FALSE)</f>
        <v>Dem</v>
      </c>
      <c r="Q1977" s="26" t="str">
        <f>VLOOKUP(G1977,Key!G:H,2,FALSE)</f>
        <v>Man</v>
      </c>
      <c r="R1977" s="26">
        <f>VLOOKUP(H1977,Key!J:K,2,FALSE)</f>
        <v>1</v>
      </c>
      <c r="S1977" s="26" t="str">
        <f>VLOOKUP(I1977,Key!M:N,2,FALSE)</f>
        <v>GE</v>
      </c>
      <c r="T1977" s="26">
        <f>VLOOKUP(J1977,Key!P:Q,2,FALSE)</f>
        <v>2008</v>
      </c>
      <c r="U1977" s="26" t="str">
        <f>VLOOKUP(K1977,Key!S:T,2,FALSE)</f>
        <v>Incumbent</v>
      </c>
      <c r="V1977" s="26">
        <v>0</v>
      </c>
    </row>
    <row r="1978" spans="1:22" x14ac:dyDescent="0.25">
      <c r="A1978" s="30">
        <v>148</v>
      </c>
      <c r="B1978" s="32" t="s">
        <v>890</v>
      </c>
      <c r="C1978" s="32" t="s">
        <v>361</v>
      </c>
      <c r="D1978" s="31">
        <v>680</v>
      </c>
      <c r="E1978" s="31">
        <v>1</v>
      </c>
      <c r="F1978" s="32">
        <v>1</v>
      </c>
      <c r="G1978" s="32">
        <v>0</v>
      </c>
      <c r="H1978" s="32">
        <v>0</v>
      </c>
      <c r="I1978" s="31">
        <v>0</v>
      </c>
      <c r="J1978" s="32">
        <v>5</v>
      </c>
      <c r="L1978" s="2" t="str">
        <f t="shared" si="90"/>
        <v>Mike</v>
      </c>
      <c r="M1978" s="2" t="str">
        <f t="shared" si="91"/>
        <v>Gerber</v>
      </c>
      <c r="N1978" s="26" t="str">
        <f t="shared" si="92"/>
        <v>Mike Gerber</v>
      </c>
      <c r="O1978" s="26" t="str">
        <f>VLOOKUP(E1978,Key!A:B,2,FALSE)</f>
        <v>Rep</v>
      </c>
      <c r="P1978" s="26" t="str">
        <f>VLOOKUP(F1978,Key!D:E,2,FALSE)</f>
        <v>Dem</v>
      </c>
      <c r="Q1978" s="26" t="str">
        <f>VLOOKUP(G1978,Key!G:H,2,FALSE)</f>
        <v>Man</v>
      </c>
      <c r="R1978" s="26">
        <f>VLOOKUP(H1978,Key!J:K,2,FALSE)</f>
        <v>1</v>
      </c>
      <c r="S1978" s="26" t="str">
        <f>VLOOKUP(I1978,Key!M:N,2,FALSE)</f>
        <v>Primary</v>
      </c>
      <c r="T1978" s="26">
        <f>VLOOKUP(J1978,Key!P:Q,2,FALSE)</f>
        <v>2010</v>
      </c>
      <c r="U1978" s="26" t="str">
        <f>VLOOKUP(K1978,Key!S:T,2,FALSE)</f>
        <v>Incumbent</v>
      </c>
      <c r="V1978" s="26">
        <v>0</v>
      </c>
    </row>
    <row r="1979" spans="1:22" x14ac:dyDescent="0.25">
      <c r="A1979" s="30">
        <v>148</v>
      </c>
      <c r="B1979" s="32" t="s">
        <v>890</v>
      </c>
      <c r="C1979" s="32" t="s">
        <v>361</v>
      </c>
      <c r="D1979" s="31">
        <v>680</v>
      </c>
      <c r="E1979" s="31">
        <v>1</v>
      </c>
      <c r="F1979" s="32">
        <v>1</v>
      </c>
      <c r="G1979" s="32">
        <v>0</v>
      </c>
      <c r="H1979" s="32">
        <v>0</v>
      </c>
      <c r="I1979" s="31">
        <v>1</v>
      </c>
      <c r="J1979" s="32">
        <v>5</v>
      </c>
      <c r="L1979" s="2" t="str">
        <f t="shared" si="90"/>
        <v>Mike</v>
      </c>
      <c r="M1979" s="2" t="str">
        <f t="shared" si="91"/>
        <v>Gerber</v>
      </c>
      <c r="N1979" s="26" t="str">
        <f t="shared" si="92"/>
        <v>Mike Gerber</v>
      </c>
      <c r="O1979" s="26" t="str">
        <f>VLOOKUP(E1979,Key!A:B,2,FALSE)</f>
        <v>Rep</v>
      </c>
      <c r="P1979" s="26" t="str">
        <f>VLOOKUP(F1979,Key!D:E,2,FALSE)</f>
        <v>Dem</v>
      </c>
      <c r="Q1979" s="26" t="str">
        <f>VLOOKUP(G1979,Key!G:H,2,FALSE)</f>
        <v>Man</v>
      </c>
      <c r="R1979" s="26">
        <f>VLOOKUP(H1979,Key!J:K,2,FALSE)</f>
        <v>1</v>
      </c>
      <c r="S1979" s="26" t="str">
        <f>VLOOKUP(I1979,Key!M:N,2,FALSE)</f>
        <v>GE</v>
      </c>
      <c r="T1979" s="26">
        <f>VLOOKUP(J1979,Key!P:Q,2,FALSE)</f>
        <v>2010</v>
      </c>
      <c r="U1979" s="26" t="str">
        <f>VLOOKUP(K1979,Key!S:T,2,FALSE)</f>
        <v>Incumbent</v>
      </c>
      <c r="V1979" s="26">
        <v>0</v>
      </c>
    </row>
    <row r="1980" spans="1:22" x14ac:dyDescent="0.25">
      <c r="A1980" s="30">
        <v>148</v>
      </c>
      <c r="B1980" s="32" t="s">
        <v>890</v>
      </c>
      <c r="C1980" s="32" t="s">
        <v>361</v>
      </c>
      <c r="D1980" s="31">
        <v>680</v>
      </c>
      <c r="E1980" s="31">
        <v>1</v>
      </c>
      <c r="F1980" s="32">
        <v>1</v>
      </c>
      <c r="G1980" s="32">
        <v>0</v>
      </c>
      <c r="H1980" s="32">
        <v>0</v>
      </c>
      <c r="I1980" s="32">
        <v>0</v>
      </c>
      <c r="J1980" s="32">
        <v>6</v>
      </c>
      <c r="L1980" s="2" t="str">
        <f t="shared" si="90"/>
        <v>Mike</v>
      </c>
      <c r="M1980" s="2" t="str">
        <f t="shared" si="91"/>
        <v>Gerber</v>
      </c>
      <c r="N1980" s="26" t="str">
        <f t="shared" si="92"/>
        <v>Mike Gerber</v>
      </c>
      <c r="O1980" s="26" t="str">
        <f>VLOOKUP(E1980,Key!A:B,2,FALSE)</f>
        <v>Rep</v>
      </c>
      <c r="P1980" s="26" t="str">
        <f>VLOOKUP(F1980,Key!D:E,2,FALSE)</f>
        <v>Dem</v>
      </c>
      <c r="Q1980" s="26" t="str">
        <f>VLOOKUP(G1980,Key!G:H,2,FALSE)</f>
        <v>Man</v>
      </c>
      <c r="R1980" s="26">
        <f>VLOOKUP(H1980,Key!J:K,2,FALSE)</f>
        <v>1</v>
      </c>
      <c r="S1980" s="26" t="str">
        <f>VLOOKUP(I1980,Key!M:N,2,FALSE)</f>
        <v>Primary</v>
      </c>
      <c r="T1980" s="26">
        <f>VLOOKUP(J1980,Key!P:Q,2,FALSE)</f>
        <v>2012</v>
      </c>
      <c r="U1980" s="26" t="str">
        <f>VLOOKUP(K1980,Key!S:T,2,FALSE)</f>
        <v>Incumbent</v>
      </c>
      <c r="V1980" s="26">
        <v>0</v>
      </c>
    </row>
    <row r="1981" spans="1:22" x14ac:dyDescent="0.25">
      <c r="A1981" s="30">
        <v>29</v>
      </c>
      <c r="B1981" s="32" t="s">
        <v>3545</v>
      </c>
      <c r="C1981" s="32" t="s">
        <v>3546</v>
      </c>
      <c r="D1981" s="31">
        <v>681</v>
      </c>
      <c r="E1981" s="32">
        <v>1</v>
      </c>
      <c r="F1981" s="32">
        <v>0</v>
      </c>
      <c r="G1981" s="32">
        <v>0</v>
      </c>
      <c r="H1981" s="32">
        <v>1</v>
      </c>
      <c r="I1981" s="32">
        <v>0</v>
      </c>
      <c r="J1981" s="32">
        <v>1</v>
      </c>
      <c r="L1981" s="2" t="str">
        <f t="shared" si="90"/>
        <v>Robert V.</v>
      </c>
      <c r="M1981" s="2" t="str">
        <f t="shared" si="91"/>
        <v>Gerenser</v>
      </c>
      <c r="N1981" s="26" t="str">
        <f t="shared" si="92"/>
        <v>Robert V. Gerenser</v>
      </c>
      <c r="O1981" s="26" t="str">
        <f>VLOOKUP(E1981,Key!A:B,2,FALSE)</f>
        <v>Rep</v>
      </c>
      <c r="P1981" s="26" t="str">
        <f>VLOOKUP(F1981,Key!D:E,2,FALSE)</f>
        <v>Rep</v>
      </c>
      <c r="Q1981" s="26" t="str">
        <f>VLOOKUP(G1981,Key!G:H,2,FALSE)</f>
        <v>Man</v>
      </c>
      <c r="R1981" s="26">
        <f>VLOOKUP(H1981,Key!J:K,2,FALSE)</f>
        <v>0</v>
      </c>
      <c r="S1981" s="26" t="str">
        <f>VLOOKUP(I1981,Key!M:N,2,FALSE)</f>
        <v>Primary</v>
      </c>
      <c r="T1981" s="26">
        <f>VLOOKUP(J1981,Key!P:Q,2,FALSE)</f>
        <v>2002</v>
      </c>
      <c r="U1981" s="26" t="str">
        <f>VLOOKUP(K1981,Key!S:T,2,FALSE)</f>
        <v>Incumbent</v>
      </c>
      <c r="V1981" s="26">
        <v>1</v>
      </c>
    </row>
    <row r="1982" spans="1:22" x14ac:dyDescent="0.25">
      <c r="A1982" s="32">
        <v>35</v>
      </c>
      <c r="B1982" s="31" t="s">
        <v>2092</v>
      </c>
      <c r="C1982" s="31" t="s">
        <v>4039</v>
      </c>
      <c r="D1982" s="31">
        <v>682</v>
      </c>
      <c r="E1982" s="31">
        <v>1</v>
      </c>
      <c r="F1982" s="31">
        <v>1</v>
      </c>
      <c r="G1982" s="31">
        <v>0</v>
      </c>
      <c r="H1982" s="31">
        <v>0</v>
      </c>
      <c r="I1982" s="31">
        <v>1</v>
      </c>
      <c r="J1982" s="32">
        <v>2</v>
      </c>
      <c r="L1982" s="2" t="str">
        <f t="shared" si="90"/>
        <v>Marc J</v>
      </c>
      <c r="M1982" s="2" t="str">
        <f t="shared" si="91"/>
        <v>Gergely</v>
      </c>
      <c r="N1982" s="26" t="str">
        <f t="shared" si="92"/>
        <v>Marc J Gergely</v>
      </c>
      <c r="O1982" s="26" t="str">
        <f>VLOOKUP(E1982,Key!A:B,2,FALSE)</f>
        <v>Rep</v>
      </c>
      <c r="P1982" s="26" t="str">
        <f>VLOOKUP(F1982,Key!D:E,2,FALSE)</f>
        <v>Dem</v>
      </c>
      <c r="Q1982" s="26" t="str">
        <f>VLOOKUP(G1982,Key!G:H,2,FALSE)</f>
        <v>Man</v>
      </c>
      <c r="R1982" s="26">
        <f>VLOOKUP(H1982,Key!J:K,2,FALSE)</f>
        <v>1</v>
      </c>
      <c r="S1982" s="26" t="str">
        <f>VLOOKUP(I1982,Key!M:N,2,FALSE)</f>
        <v>GE</v>
      </c>
      <c r="T1982" s="26">
        <f>VLOOKUP(J1982,Key!P:Q,2,FALSE)</f>
        <v>2004</v>
      </c>
      <c r="U1982" s="26" t="str">
        <f>VLOOKUP(K1982,Key!S:T,2,FALSE)</f>
        <v>Incumbent</v>
      </c>
      <c r="V1982" s="26">
        <v>1</v>
      </c>
    </row>
    <row r="1983" spans="1:22" x14ac:dyDescent="0.25">
      <c r="A1983" s="32">
        <v>35</v>
      </c>
      <c r="B1983" s="31" t="s">
        <v>2092</v>
      </c>
      <c r="C1983" s="31" t="s">
        <v>4039</v>
      </c>
      <c r="D1983" s="31">
        <v>682</v>
      </c>
      <c r="E1983" s="31">
        <v>1</v>
      </c>
      <c r="F1983" s="31">
        <v>1</v>
      </c>
      <c r="G1983" s="31">
        <v>0</v>
      </c>
      <c r="H1983" s="31">
        <v>0</v>
      </c>
      <c r="I1983" s="31">
        <v>0</v>
      </c>
      <c r="J1983" s="32">
        <v>3</v>
      </c>
      <c r="L1983" s="2" t="str">
        <f t="shared" si="90"/>
        <v>Marc J</v>
      </c>
      <c r="M1983" s="2" t="str">
        <f t="shared" si="91"/>
        <v>Gergely</v>
      </c>
      <c r="N1983" s="26" t="str">
        <f t="shared" si="92"/>
        <v>Marc J Gergely</v>
      </c>
      <c r="O1983" s="26" t="str">
        <f>VLOOKUP(E1983,Key!A:B,2,FALSE)</f>
        <v>Rep</v>
      </c>
      <c r="P1983" s="26" t="str">
        <f>VLOOKUP(F1983,Key!D:E,2,FALSE)</f>
        <v>Dem</v>
      </c>
      <c r="Q1983" s="26" t="str">
        <f>VLOOKUP(G1983,Key!G:H,2,FALSE)</f>
        <v>Man</v>
      </c>
      <c r="R1983" s="26">
        <f>VLOOKUP(H1983,Key!J:K,2,FALSE)</f>
        <v>1</v>
      </c>
      <c r="S1983" s="26" t="str">
        <f>VLOOKUP(I1983,Key!M:N,2,FALSE)</f>
        <v>Primary</v>
      </c>
      <c r="T1983" s="26">
        <f>VLOOKUP(J1983,Key!P:Q,2,FALSE)</f>
        <v>2006</v>
      </c>
      <c r="U1983" s="26" t="str">
        <f>VLOOKUP(K1983,Key!S:T,2,FALSE)</f>
        <v>Incumbent</v>
      </c>
      <c r="V1983" s="26">
        <v>0</v>
      </c>
    </row>
    <row r="1984" spans="1:22" x14ac:dyDescent="0.25">
      <c r="A1984" s="32">
        <v>35</v>
      </c>
      <c r="B1984" s="31" t="s">
        <v>2092</v>
      </c>
      <c r="C1984" s="31" t="s">
        <v>4039</v>
      </c>
      <c r="D1984" s="31">
        <v>682</v>
      </c>
      <c r="E1984" s="31">
        <v>1</v>
      </c>
      <c r="F1984" s="31">
        <v>1</v>
      </c>
      <c r="G1984" s="31">
        <v>0</v>
      </c>
      <c r="H1984" s="31">
        <v>0</v>
      </c>
      <c r="I1984" s="31">
        <v>1</v>
      </c>
      <c r="J1984" s="32">
        <v>3</v>
      </c>
      <c r="L1984" s="2" t="str">
        <f t="shared" si="90"/>
        <v>Marc J</v>
      </c>
      <c r="M1984" s="2" t="str">
        <f t="shared" si="91"/>
        <v>Gergely</v>
      </c>
      <c r="N1984" s="26" t="str">
        <f t="shared" si="92"/>
        <v>Marc J Gergely</v>
      </c>
      <c r="O1984" s="26" t="str">
        <f>VLOOKUP(E1984,Key!A:B,2,FALSE)</f>
        <v>Rep</v>
      </c>
      <c r="P1984" s="26" t="str">
        <f>VLOOKUP(F1984,Key!D:E,2,FALSE)</f>
        <v>Dem</v>
      </c>
      <c r="Q1984" s="26" t="str">
        <f>VLOOKUP(G1984,Key!G:H,2,FALSE)</f>
        <v>Man</v>
      </c>
      <c r="R1984" s="26">
        <f>VLOOKUP(H1984,Key!J:K,2,FALSE)</f>
        <v>1</v>
      </c>
      <c r="S1984" s="26" t="str">
        <f>VLOOKUP(I1984,Key!M:N,2,FALSE)</f>
        <v>GE</v>
      </c>
      <c r="T1984" s="26">
        <f>VLOOKUP(J1984,Key!P:Q,2,FALSE)</f>
        <v>2006</v>
      </c>
      <c r="U1984" s="26" t="str">
        <f>VLOOKUP(K1984,Key!S:T,2,FALSE)</f>
        <v>Incumbent</v>
      </c>
      <c r="V1984" s="26">
        <v>0</v>
      </c>
    </row>
    <row r="1985" spans="1:22" x14ac:dyDescent="0.25">
      <c r="A1985" s="32">
        <v>35</v>
      </c>
      <c r="B1985" s="32" t="s">
        <v>817</v>
      </c>
      <c r="C1985" s="32" t="s">
        <v>2128</v>
      </c>
      <c r="D1985" s="31">
        <v>682</v>
      </c>
      <c r="E1985" s="31">
        <v>1</v>
      </c>
      <c r="F1985" s="32">
        <v>1</v>
      </c>
      <c r="G1985" s="32">
        <v>0</v>
      </c>
      <c r="H1985" s="32">
        <v>0</v>
      </c>
      <c r="I1985" s="31">
        <v>0</v>
      </c>
      <c r="J1985" s="32">
        <v>4</v>
      </c>
      <c r="L1985" s="2" t="str">
        <f t="shared" si="90"/>
        <v>Marc J</v>
      </c>
      <c r="M1985" s="2" t="str">
        <f t="shared" si="91"/>
        <v>Gergely</v>
      </c>
      <c r="N1985" s="26" t="str">
        <f t="shared" si="92"/>
        <v>Marc J Gergely</v>
      </c>
      <c r="O1985" s="26" t="str">
        <f>VLOOKUP(E1985,Key!A:B,2,FALSE)</f>
        <v>Rep</v>
      </c>
      <c r="P1985" s="26" t="str">
        <f>VLOOKUP(F1985,Key!D:E,2,FALSE)</f>
        <v>Dem</v>
      </c>
      <c r="Q1985" s="26" t="str">
        <f>VLOOKUP(G1985,Key!G:H,2,FALSE)</f>
        <v>Man</v>
      </c>
      <c r="R1985" s="26">
        <f>VLOOKUP(H1985,Key!J:K,2,FALSE)</f>
        <v>1</v>
      </c>
      <c r="S1985" s="26" t="str">
        <f>VLOOKUP(I1985,Key!M:N,2,FALSE)</f>
        <v>Primary</v>
      </c>
      <c r="T1985" s="26">
        <f>VLOOKUP(J1985,Key!P:Q,2,FALSE)</f>
        <v>2008</v>
      </c>
      <c r="U1985" s="26" t="str">
        <f>VLOOKUP(K1985,Key!S:T,2,FALSE)</f>
        <v>Incumbent</v>
      </c>
      <c r="V1985" s="26">
        <v>0</v>
      </c>
    </row>
    <row r="1986" spans="1:22" x14ac:dyDescent="0.25">
      <c r="A1986" s="32">
        <v>35</v>
      </c>
      <c r="B1986" s="32" t="s">
        <v>817</v>
      </c>
      <c r="C1986" s="32" t="s">
        <v>2128</v>
      </c>
      <c r="D1986" s="31">
        <v>682</v>
      </c>
      <c r="E1986" s="31">
        <v>1</v>
      </c>
      <c r="F1986" s="32">
        <v>1</v>
      </c>
      <c r="G1986" s="32">
        <v>0</v>
      </c>
      <c r="H1986" s="32">
        <v>0</v>
      </c>
      <c r="I1986" s="31">
        <v>1</v>
      </c>
      <c r="J1986" s="32">
        <v>4</v>
      </c>
      <c r="L1986" s="2" t="str">
        <f t="shared" ref="L1986:L2049" si="93">TRIM(B1986)</f>
        <v>Marc J</v>
      </c>
      <c r="M1986" s="2" t="str">
        <f t="shared" ref="M1986:M2049" si="94">TRIM(C1986)</f>
        <v>Gergely</v>
      </c>
      <c r="N1986" s="26" t="str">
        <f t="shared" ref="N1986:N2049" si="95">CONCATENATE(L1986," ",M1986)</f>
        <v>Marc J Gergely</v>
      </c>
      <c r="O1986" s="26" t="str">
        <f>VLOOKUP(E1986,Key!A:B,2,FALSE)</f>
        <v>Rep</v>
      </c>
      <c r="P1986" s="26" t="str">
        <f>VLOOKUP(F1986,Key!D:E,2,FALSE)</f>
        <v>Dem</v>
      </c>
      <c r="Q1986" s="26" t="str">
        <f>VLOOKUP(G1986,Key!G:H,2,FALSE)</f>
        <v>Man</v>
      </c>
      <c r="R1986" s="26">
        <f>VLOOKUP(H1986,Key!J:K,2,FALSE)</f>
        <v>1</v>
      </c>
      <c r="S1986" s="26" t="str">
        <f>VLOOKUP(I1986,Key!M:N,2,FALSE)</f>
        <v>GE</v>
      </c>
      <c r="T1986" s="26">
        <f>VLOOKUP(J1986,Key!P:Q,2,FALSE)</f>
        <v>2008</v>
      </c>
      <c r="U1986" s="26" t="str">
        <f>VLOOKUP(K1986,Key!S:T,2,FALSE)</f>
        <v>Incumbent</v>
      </c>
      <c r="V1986" s="26">
        <v>0</v>
      </c>
    </row>
    <row r="1987" spans="1:22" x14ac:dyDescent="0.25">
      <c r="A1987" s="32">
        <v>35</v>
      </c>
      <c r="B1987" s="32" t="s">
        <v>817</v>
      </c>
      <c r="C1987" s="32" t="s">
        <v>818</v>
      </c>
      <c r="D1987" s="31">
        <v>682</v>
      </c>
      <c r="E1987" s="32">
        <v>1</v>
      </c>
      <c r="F1987" s="32">
        <v>1</v>
      </c>
      <c r="G1987" s="32">
        <v>0</v>
      </c>
      <c r="H1987" s="32">
        <v>0</v>
      </c>
      <c r="I1987" s="32">
        <v>0</v>
      </c>
      <c r="J1987" s="32">
        <v>2</v>
      </c>
      <c r="L1987" s="2" t="str">
        <f t="shared" si="93"/>
        <v>Marc J</v>
      </c>
      <c r="M1987" s="2" t="str">
        <f t="shared" si="94"/>
        <v>Gergely</v>
      </c>
      <c r="N1987" s="26" t="str">
        <f t="shared" si="95"/>
        <v>Marc J Gergely</v>
      </c>
      <c r="O1987" s="26" t="str">
        <f>VLOOKUP(E1987,Key!A:B,2,FALSE)</f>
        <v>Rep</v>
      </c>
      <c r="P1987" s="26" t="str">
        <f>VLOOKUP(F1987,Key!D:E,2,FALSE)</f>
        <v>Dem</v>
      </c>
      <c r="Q1987" s="26" t="str">
        <f>VLOOKUP(G1987,Key!G:H,2,FALSE)</f>
        <v>Man</v>
      </c>
      <c r="R1987" s="26">
        <f>VLOOKUP(H1987,Key!J:K,2,FALSE)</f>
        <v>1</v>
      </c>
      <c r="S1987" s="26" t="str">
        <f>VLOOKUP(I1987,Key!M:N,2,FALSE)</f>
        <v>Primary</v>
      </c>
      <c r="T1987" s="26">
        <f>VLOOKUP(J1987,Key!P:Q,2,FALSE)</f>
        <v>2004</v>
      </c>
      <c r="U1987" s="26" t="str">
        <f>VLOOKUP(K1987,Key!S:T,2,FALSE)</f>
        <v>Incumbent</v>
      </c>
      <c r="V1987" s="26">
        <v>0</v>
      </c>
    </row>
    <row r="1988" spans="1:22" x14ac:dyDescent="0.25">
      <c r="A1988" s="32">
        <v>35</v>
      </c>
      <c r="B1988" s="32" t="s">
        <v>817</v>
      </c>
      <c r="C1988" s="32" t="s">
        <v>818</v>
      </c>
      <c r="D1988" s="31">
        <v>682</v>
      </c>
      <c r="E1988" s="31">
        <v>1</v>
      </c>
      <c r="F1988" s="32">
        <v>1</v>
      </c>
      <c r="G1988" s="32">
        <v>0</v>
      </c>
      <c r="H1988" s="32">
        <v>0</v>
      </c>
      <c r="I1988" s="31">
        <v>0</v>
      </c>
      <c r="J1988" s="32">
        <v>5</v>
      </c>
      <c r="L1988" s="2" t="str">
        <f t="shared" si="93"/>
        <v>Marc J</v>
      </c>
      <c r="M1988" s="2" t="str">
        <f t="shared" si="94"/>
        <v>Gergely</v>
      </c>
      <c r="N1988" s="26" t="str">
        <f t="shared" si="95"/>
        <v>Marc J Gergely</v>
      </c>
      <c r="O1988" s="26" t="str">
        <f>VLOOKUP(E1988,Key!A:B,2,FALSE)</f>
        <v>Rep</v>
      </c>
      <c r="P1988" s="26" t="str">
        <f>VLOOKUP(F1988,Key!D:E,2,FALSE)</f>
        <v>Dem</v>
      </c>
      <c r="Q1988" s="26" t="str">
        <f>VLOOKUP(G1988,Key!G:H,2,FALSE)</f>
        <v>Man</v>
      </c>
      <c r="R1988" s="26">
        <f>VLOOKUP(H1988,Key!J:K,2,FALSE)</f>
        <v>1</v>
      </c>
      <c r="S1988" s="26" t="str">
        <f>VLOOKUP(I1988,Key!M:N,2,FALSE)</f>
        <v>Primary</v>
      </c>
      <c r="T1988" s="26">
        <f>VLOOKUP(J1988,Key!P:Q,2,FALSE)</f>
        <v>2010</v>
      </c>
      <c r="U1988" s="26" t="str">
        <f>VLOOKUP(K1988,Key!S:T,2,FALSE)</f>
        <v>Incumbent</v>
      </c>
      <c r="V1988" s="26">
        <v>0</v>
      </c>
    </row>
    <row r="1989" spans="1:22" x14ac:dyDescent="0.25">
      <c r="A1989" s="32">
        <v>35</v>
      </c>
      <c r="B1989" s="32" t="s">
        <v>817</v>
      </c>
      <c r="C1989" s="32" t="s">
        <v>818</v>
      </c>
      <c r="D1989" s="31">
        <v>682</v>
      </c>
      <c r="E1989" s="31">
        <v>1</v>
      </c>
      <c r="F1989" s="32">
        <v>1</v>
      </c>
      <c r="G1989" s="32">
        <v>0</v>
      </c>
      <c r="H1989" s="32">
        <v>0</v>
      </c>
      <c r="I1989" s="31">
        <v>1</v>
      </c>
      <c r="J1989" s="32">
        <v>5</v>
      </c>
      <c r="L1989" s="2" t="str">
        <f t="shared" si="93"/>
        <v>Marc J</v>
      </c>
      <c r="M1989" s="2" t="str">
        <f t="shared" si="94"/>
        <v>Gergely</v>
      </c>
      <c r="N1989" s="26" t="str">
        <f t="shared" si="95"/>
        <v>Marc J Gergely</v>
      </c>
      <c r="O1989" s="26" t="str">
        <f>VLOOKUP(E1989,Key!A:B,2,FALSE)</f>
        <v>Rep</v>
      </c>
      <c r="P1989" s="26" t="str">
        <f>VLOOKUP(F1989,Key!D:E,2,FALSE)</f>
        <v>Dem</v>
      </c>
      <c r="Q1989" s="26" t="str">
        <f>VLOOKUP(G1989,Key!G:H,2,FALSE)</f>
        <v>Man</v>
      </c>
      <c r="R1989" s="26">
        <f>VLOOKUP(H1989,Key!J:K,2,FALSE)</f>
        <v>1</v>
      </c>
      <c r="S1989" s="26" t="str">
        <f>VLOOKUP(I1989,Key!M:N,2,FALSE)</f>
        <v>GE</v>
      </c>
      <c r="T1989" s="26">
        <f>VLOOKUP(J1989,Key!P:Q,2,FALSE)</f>
        <v>2010</v>
      </c>
      <c r="U1989" s="26" t="str">
        <f>VLOOKUP(K1989,Key!S:T,2,FALSE)</f>
        <v>Incumbent</v>
      </c>
      <c r="V1989" s="26">
        <v>0</v>
      </c>
    </row>
    <row r="1990" spans="1:22" x14ac:dyDescent="0.25">
      <c r="A1990" s="32">
        <v>35</v>
      </c>
      <c r="B1990" s="32" t="s">
        <v>817</v>
      </c>
      <c r="C1990" s="32" t="s">
        <v>818</v>
      </c>
      <c r="D1990" s="31">
        <v>682</v>
      </c>
      <c r="E1990" s="31">
        <v>1</v>
      </c>
      <c r="F1990" s="32">
        <v>1</v>
      </c>
      <c r="G1990" s="32">
        <v>0</v>
      </c>
      <c r="H1990" s="32">
        <v>0</v>
      </c>
      <c r="I1990" s="32">
        <v>0</v>
      </c>
      <c r="J1990" s="32">
        <v>6</v>
      </c>
      <c r="L1990" s="2" t="str">
        <f t="shared" si="93"/>
        <v>Marc J</v>
      </c>
      <c r="M1990" s="2" t="str">
        <f t="shared" si="94"/>
        <v>Gergely</v>
      </c>
      <c r="N1990" s="26" t="str">
        <f t="shared" si="95"/>
        <v>Marc J Gergely</v>
      </c>
      <c r="O1990" s="26" t="str">
        <f>VLOOKUP(E1990,Key!A:B,2,FALSE)</f>
        <v>Rep</v>
      </c>
      <c r="P1990" s="26" t="str">
        <f>VLOOKUP(F1990,Key!D:E,2,FALSE)</f>
        <v>Dem</v>
      </c>
      <c r="Q1990" s="26" t="str">
        <f>VLOOKUP(G1990,Key!G:H,2,FALSE)</f>
        <v>Man</v>
      </c>
      <c r="R1990" s="26">
        <f>VLOOKUP(H1990,Key!J:K,2,FALSE)</f>
        <v>1</v>
      </c>
      <c r="S1990" s="26" t="str">
        <f>VLOOKUP(I1990,Key!M:N,2,FALSE)</f>
        <v>Primary</v>
      </c>
      <c r="T1990" s="26">
        <f>VLOOKUP(J1990,Key!P:Q,2,FALSE)</f>
        <v>2012</v>
      </c>
      <c r="U1990" s="26" t="str">
        <f>VLOOKUP(K1990,Key!S:T,2,FALSE)</f>
        <v>Incumbent</v>
      </c>
      <c r="V1990" s="26">
        <v>0</v>
      </c>
    </row>
    <row r="1991" spans="1:22" x14ac:dyDescent="0.25">
      <c r="A1991" s="32">
        <v>35</v>
      </c>
      <c r="B1991" s="32" t="s">
        <v>817</v>
      </c>
      <c r="C1991" s="32" t="s">
        <v>818</v>
      </c>
      <c r="D1991" s="31">
        <v>682</v>
      </c>
      <c r="E1991" s="31">
        <v>1</v>
      </c>
      <c r="F1991" s="32">
        <v>1</v>
      </c>
      <c r="G1991" s="32">
        <v>0</v>
      </c>
      <c r="H1991" s="32">
        <v>0</v>
      </c>
      <c r="I1991" s="31">
        <v>1</v>
      </c>
      <c r="J1991" s="32">
        <v>6</v>
      </c>
      <c r="L1991" s="2" t="str">
        <f t="shared" si="93"/>
        <v>Marc J</v>
      </c>
      <c r="M1991" s="2" t="str">
        <f t="shared" si="94"/>
        <v>Gergely</v>
      </c>
      <c r="N1991" s="26" t="str">
        <f t="shared" si="95"/>
        <v>Marc J Gergely</v>
      </c>
      <c r="O1991" s="26" t="str">
        <f>VLOOKUP(E1991,Key!A:B,2,FALSE)</f>
        <v>Rep</v>
      </c>
      <c r="P1991" s="26" t="str">
        <f>VLOOKUP(F1991,Key!D:E,2,FALSE)</f>
        <v>Dem</v>
      </c>
      <c r="Q1991" s="26" t="str">
        <f>VLOOKUP(G1991,Key!G:H,2,FALSE)</f>
        <v>Man</v>
      </c>
      <c r="R1991" s="26">
        <f>VLOOKUP(H1991,Key!J:K,2,FALSE)</f>
        <v>1</v>
      </c>
      <c r="S1991" s="26" t="str">
        <f>VLOOKUP(I1991,Key!M:N,2,FALSE)</f>
        <v>GE</v>
      </c>
      <c r="T1991" s="26">
        <f>VLOOKUP(J1991,Key!P:Q,2,FALSE)</f>
        <v>2012</v>
      </c>
      <c r="U1991" s="26" t="str">
        <f>VLOOKUP(K1991,Key!S:T,2,FALSE)</f>
        <v>Incumbent</v>
      </c>
      <c r="V1991" s="26">
        <v>0</v>
      </c>
    </row>
    <row r="1992" spans="1:22" x14ac:dyDescent="0.25">
      <c r="A1992" s="32">
        <v>35</v>
      </c>
      <c r="B1992" s="32" t="s">
        <v>817</v>
      </c>
      <c r="C1992" s="32" t="s">
        <v>818</v>
      </c>
      <c r="D1992" s="31">
        <v>682</v>
      </c>
      <c r="E1992" s="32">
        <v>1</v>
      </c>
      <c r="F1992" s="32">
        <v>1</v>
      </c>
      <c r="G1992" s="32">
        <v>0</v>
      </c>
      <c r="H1992" s="32">
        <v>0</v>
      </c>
      <c r="I1992" s="32">
        <v>0</v>
      </c>
      <c r="J1992" s="32">
        <v>7</v>
      </c>
      <c r="L1992" s="2" t="str">
        <f t="shared" si="93"/>
        <v>Marc J</v>
      </c>
      <c r="M1992" s="2" t="str">
        <f t="shared" si="94"/>
        <v>Gergely</v>
      </c>
      <c r="N1992" s="26" t="str">
        <f t="shared" si="95"/>
        <v>Marc J Gergely</v>
      </c>
      <c r="O1992" s="26" t="str">
        <f>VLOOKUP(E1992,Key!A:B,2,FALSE)</f>
        <v>Rep</v>
      </c>
      <c r="P1992" s="26" t="str">
        <f>VLOOKUP(F1992,Key!D:E,2,FALSE)</f>
        <v>Dem</v>
      </c>
      <c r="Q1992" s="26" t="str">
        <f>VLOOKUP(G1992,Key!G:H,2,FALSE)</f>
        <v>Man</v>
      </c>
      <c r="R1992" s="26">
        <f>VLOOKUP(H1992,Key!J:K,2,FALSE)</f>
        <v>1</v>
      </c>
      <c r="S1992" s="26" t="str">
        <f>VLOOKUP(I1992,Key!M:N,2,FALSE)</f>
        <v>Primary</v>
      </c>
      <c r="T1992" s="26">
        <f>VLOOKUP(J1992,Key!P:Q,2,FALSE)</f>
        <v>2014</v>
      </c>
      <c r="U1992" s="26" t="str">
        <f>VLOOKUP(K1992,Key!S:T,2,FALSE)</f>
        <v>Incumbent</v>
      </c>
      <c r="V1992" s="26">
        <v>0</v>
      </c>
    </row>
    <row r="1993" spans="1:22" x14ac:dyDescent="0.25">
      <c r="A1993" s="32">
        <v>35</v>
      </c>
      <c r="B1993" s="32" t="s">
        <v>4606</v>
      </c>
      <c r="C1993" s="32" t="s">
        <v>4039</v>
      </c>
      <c r="D1993" s="31">
        <v>682</v>
      </c>
      <c r="E1993" s="32">
        <v>1</v>
      </c>
      <c r="F1993" s="32">
        <v>1</v>
      </c>
      <c r="G1993" s="32">
        <v>0</v>
      </c>
      <c r="H1993" s="32">
        <v>0</v>
      </c>
      <c r="I1993" s="32">
        <v>1</v>
      </c>
      <c r="J1993" s="32">
        <v>1</v>
      </c>
      <c r="L1993" s="2" t="str">
        <f t="shared" si="93"/>
        <v>Marc J.</v>
      </c>
      <c r="M1993" s="2" t="str">
        <f t="shared" si="94"/>
        <v>Gergely</v>
      </c>
      <c r="N1993" s="26" t="str">
        <f t="shared" si="95"/>
        <v>Marc J. Gergely</v>
      </c>
      <c r="O1993" s="26" t="str">
        <f>VLOOKUP(E1993,Key!A:B,2,FALSE)</f>
        <v>Rep</v>
      </c>
      <c r="P1993" s="26" t="str">
        <f>VLOOKUP(F1993,Key!D:E,2,FALSE)</f>
        <v>Dem</v>
      </c>
      <c r="Q1993" s="26" t="str">
        <f>VLOOKUP(G1993,Key!G:H,2,FALSE)</f>
        <v>Man</v>
      </c>
      <c r="R1993" s="26">
        <f>VLOOKUP(H1993,Key!J:K,2,FALSE)</f>
        <v>1</v>
      </c>
      <c r="S1993" s="26" t="str">
        <f>VLOOKUP(I1993,Key!M:N,2,FALSE)</f>
        <v>GE</v>
      </c>
      <c r="T1993" s="26">
        <f>VLOOKUP(J1993,Key!P:Q,2,FALSE)</f>
        <v>2002</v>
      </c>
      <c r="U1993" s="26" t="str">
        <f>VLOOKUP(K1993,Key!S:T,2,FALSE)</f>
        <v>Incumbent</v>
      </c>
      <c r="V1993" s="26">
        <v>0</v>
      </c>
    </row>
    <row r="1994" spans="1:22" x14ac:dyDescent="0.25">
      <c r="A1994" s="32">
        <v>35</v>
      </c>
      <c r="B1994" s="32" t="s">
        <v>4715</v>
      </c>
      <c r="C1994" s="32" t="s">
        <v>2128</v>
      </c>
      <c r="D1994" s="31">
        <v>682</v>
      </c>
      <c r="E1994" s="32">
        <v>1</v>
      </c>
      <c r="F1994" s="32">
        <v>1</v>
      </c>
      <c r="G1994" s="32">
        <v>0</v>
      </c>
      <c r="H1994" s="32">
        <v>0</v>
      </c>
      <c r="I1994" s="32">
        <v>0</v>
      </c>
      <c r="J1994" s="32">
        <v>1</v>
      </c>
      <c r="L1994" s="2" t="str">
        <f t="shared" si="93"/>
        <v>Marc J.</v>
      </c>
      <c r="M1994" s="2" t="str">
        <f t="shared" si="94"/>
        <v>Gergely</v>
      </c>
      <c r="N1994" s="26" t="str">
        <f t="shared" si="95"/>
        <v>Marc J. Gergely</v>
      </c>
      <c r="O1994" s="26" t="str">
        <f>VLOOKUP(E1994,Key!A:B,2,FALSE)</f>
        <v>Rep</v>
      </c>
      <c r="P1994" s="26" t="str">
        <f>VLOOKUP(F1994,Key!D:E,2,FALSE)</f>
        <v>Dem</v>
      </c>
      <c r="Q1994" s="26" t="str">
        <f>VLOOKUP(G1994,Key!G:H,2,FALSE)</f>
        <v>Man</v>
      </c>
      <c r="R1994" s="26">
        <f>VLOOKUP(H1994,Key!J:K,2,FALSE)</f>
        <v>1</v>
      </c>
      <c r="S1994" s="26" t="str">
        <f>VLOOKUP(I1994,Key!M:N,2,FALSE)</f>
        <v>Primary</v>
      </c>
      <c r="T1994" s="26">
        <f>VLOOKUP(J1994,Key!P:Q,2,FALSE)</f>
        <v>2002</v>
      </c>
      <c r="U1994" s="26" t="str">
        <f>VLOOKUP(K1994,Key!S:T,2,FALSE)</f>
        <v>Incumbent</v>
      </c>
      <c r="V1994" s="26">
        <v>0</v>
      </c>
    </row>
    <row r="1995" spans="1:22" x14ac:dyDescent="0.25">
      <c r="A1995" s="30">
        <v>65</v>
      </c>
      <c r="B1995" s="32" t="s">
        <v>1909</v>
      </c>
      <c r="C1995" s="32" t="s">
        <v>1910</v>
      </c>
      <c r="D1995" s="31">
        <v>683</v>
      </c>
      <c r="E1995" s="31">
        <v>1</v>
      </c>
      <c r="F1995" s="32">
        <v>0</v>
      </c>
      <c r="G1995" s="32">
        <v>0</v>
      </c>
      <c r="H1995" s="32">
        <v>1</v>
      </c>
      <c r="I1995" s="31">
        <v>0</v>
      </c>
      <c r="J1995" s="32">
        <v>4</v>
      </c>
      <c r="L1995" s="2" t="str">
        <f t="shared" si="93"/>
        <v>Kerry L</v>
      </c>
      <c r="M1995" s="2" t="str">
        <f t="shared" si="94"/>
        <v>Gern</v>
      </c>
      <c r="N1995" s="26" t="str">
        <f t="shared" si="95"/>
        <v>Kerry L Gern</v>
      </c>
      <c r="O1995" s="26" t="str">
        <f>VLOOKUP(E1995,Key!A:B,2,FALSE)</f>
        <v>Rep</v>
      </c>
      <c r="P1995" s="26" t="str">
        <f>VLOOKUP(F1995,Key!D:E,2,FALSE)</f>
        <v>Rep</v>
      </c>
      <c r="Q1995" s="26" t="str">
        <f>VLOOKUP(G1995,Key!G:H,2,FALSE)</f>
        <v>Man</v>
      </c>
      <c r="R1995" s="26">
        <f>VLOOKUP(H1995,Key!J:K,2,FALSE)</f>
        <v>0</v>
      </c>
      <c r="S1995" s="26" t="str">
        <f>VLOOKUP(I1995,Key!M:N,2,FALSE)</f>
        <v>Primary</v>
      </c>
      <c r="T1995" s="26">
        <f>VLOOKUP(J1995,Key!P:Q,2,FALSE)</f>
        <v>2008</v>
      </c>
      <c r="U1995" s="26" t="str">
        <f>VLOOKUP(K1995,Key!S:T,2,FALSE)</f>
        <v>Incumbent</v>
      </c>
      <c r="V1995" s="26">
        <v>1</v>
      </c>
    </row>
    <row r="1996" spans="1:22" x14ac:dyDescent="0.25">
      <c r="A1996" s="30">
        <v>165</v>
      </c>
      <c r="B1996" s="31" t="s">
        <v>2062</v>
      </c>
      <c r="C1996" s="31" t="s">
        <v>2063</v>
      </c>
      <c r="D1996" s="31">
        <v>684</v>
      </c>
      <c r="E1996" s="31">
        <v>1</v>
      </c>
      <c r="F1996" s="31">
        <v>1</v>
      </c>
      <c r="G1996" s="31">
        <v>0</v>
      </c>
      <c r="H1996" s="31">
        <v>1</v>
      </c>
      <c r="I1996" s="31">
        <v>1</v>
      </c>
      <c r="J1996" s="32">
        <v>2</v>
      </c>
      <c r="L1996" s="2" t="str">
        <f t="shared" si="93"/>
        <v>Dustin L</v>
      </c>
      <c r="M1996" s="2" t="str">
        <f t="shared" si="94"/>
        <v>Gettel</v>
      </c>
      <c r="N1996" s="26" t="str">
        <f t="shared" si="95"/>
        <v>Dustin L Gettel</v>
      </c>
      <c r="O1996" s="26" t="str">
        <f>VLOOKUP(E1996,Key!A:B,2,FALSE)</f>
        <v>Rep</v>
      </c>
      <c r="P1996" s="26" t="str">
        <f>VLOOKUP(F1996,Key!D:E,2,FALSE)</f>
        <v>Dem</v>
      </c>
      <c r="Q1996" s="26" t="str">
        <f>VLOOKUP(G1996,Key!G:H,2,FALSE)</f>
        <v>Man</v>
      </c>
      <c r="R1996" s="26">
        <f>VLOOKUP(H1996,Key!J:K,2,FALSE)</f>
        <v>0</v>
      </c>
      <c r="S1996" s="26" t="str">
        <f>VLOOKUP(I1996,Key!M:N,2,FALSE)</f>
        <v>GE</v>
      </c>
      <c r="T1996" s="26">
        <f>VLOOKUP(J1996,Key!P:Q,2,FALSE)</f>
        <v>2004</v>
      </c>
      <c r="U1996" s="26" t="str">
        <f>VLOOKUP(K1996,Key!S:T,2,FALSE)</f>
        <v>Incumbent</v>
      </c>
      <c r="V1996" s="26">
        <v>1</v>
      </c>
    </row>
    <row r="1997" spans="1:22" x14ac:dyDescent="0.25">
      <c r="A1997" s="30">
        <v>165</v>
      </c>
      <c r="B1997" s="32" t="s">
        <v>2414</v>
      </c>
      <c r="C1997" s="32" t="s">
        <v>2415</v>
      </c>
      <c r="D1997" s="31">
        <v>684</v>
      </c>
      <c r="E1997" s="32">
        <v>1</v>
      </c>
      <c r="F1997" s="32">
        <v>1</v>
      </c>
      <c r="G1997" s="32">
        <v>0</v>
      </c>
      <c r="H1997" s="32">
        <v>0</v>
      </c>
      <c r="I1997" s="32">
        <v>0</v>
      </c>
      <c r="J1997" s="32">
        <v>2</v>
      </c>
      <c r="L1997" s="2" t="str">
        <f t="shared" si="93"/>
        <v>Dustin L</v>
      </c>
      <c r="M1997" s="2" t="str">
        <f t="shared" si="94"/>
        <v>Gettel</v>
      </c>
      <c r="N1997" s="26" t="str">
        <f t="shared" si="95"/>
        <v>Dustin L Gettel</v>
      </c>
      <c r="O1997" s="26" t="str">
        <f>VLOOKUP(E1997,Key!A:B,2,FALSE)</f>
        <v>Rep</v>
      </c>
      <c r="P1997" s="26" t="str">
        <f>VLOOKUP(F1997,Key!D:E,2,FALSE)</f>
        <v>Dem</v>
      </c>
      <c r="Q1997" s="26" t="str">
        <f>VLOOKUP(G1997,Key!G:H,2,FALSE)</f>
        <v>Man</v>
      </c>
      <c r="R1997" s="26">
        <f>VLOOKUP(H1997,Key!J:K,2,FALSE)</f>
        <v>1</v>
      </c>
      <c r="S1997" s="26" t="str">
        <f>VLOOKUP(I1997,Key!M:N,2,FALSE)</f>
        <v>Primary</v>
      </c>
      <c r="T1997" s="26">
        <f>VLOOKUP(J1997,Key!P:Q,2,FALSE)</f>
        <v>2004</v>
      </c>
      <c r="U1997" s="26" t="str">
        <f>VLOOKUP(K1997,Key!S:T,2,FALSE)</f>
        <v>Incumbent</v>
      </c>
      <c r="V1997" s="26">
        <v>0</v>
      </c>
    </row>
    <row r="1998" spans="1:22" x14ac:dyDescent="0.25">
      <c r="A1998" s="30">
        <v>52</v>
      </c>
      <c r="B1998" s="32" t="s">
        <v>3407</v>
      </c>
      <c r="C1998" s="32" t="s">
        <v>3408</v>
      </c>
      <c r="D1998" s="31">
        <v>685</v>
      </c>
      <c r="E1998" s="32">
        <v>1</v>
      </c>
      <c r="F1998" s="32">
        <v>1</v>
      </c>
      <c r="G1998" s="32">
        <v>0</v>
      </c>
      <c r="H1998" s="32">
        <v>1</v>
      </c>
      <c r="I1998" s="32">
        <v>0</v>
      </c>
      <c r="J1998" s="32">
        <v>7</v>
      </c>
      <c r="L1998" s="2" t="str">
        <f t="shared" si="93"/>
        <v>Brad W</v>
      </c>
      <c r="M1998" s="2" t="str">
        <f t="shared" si="94"/>
        <v>Geyer</v>
      </c>
      <c r="N1998" s="26" t="str">
        <f t="shared" si="95"/>
        <v>Brad W Geyer</v>
      </c>
      <c r="O1998" s="26" t="str">
        <f>VLOOKUP(E1998,Key!A:B,2,FALSE)</f>
        <v>Rep</v>
      </c>
      <c r="P1998" s="26" t="str">
        <f>VLOOKUP(F1998,Key!D:E,2,FALSE)</f>
        <v>Dem</v>
      </c>
      <c r="Q1998" s="26" t="str">
        <f>VLOOKUP(G1998,Key!G:H,2,FALSE)</f>
        <v>Man</v>
      </c>
      <c r="R1998" s="26">
        <f>VLOOKUP(H1998,Key!J:K,2,FALSE)</f>
        <v>0</v>
      </c>
      <c r="S1998" s="26" t="str">
        <f>VLOOKUP(I1998,Key!M:N,2,FALSE)</f>
        <v>Primary</v>
      </c>
      <c r="T1998" s="26">
        <f>VLOOKUP(J1998,Key!P:Q,2,FALSE)</f>
        <v>2014</v>
      </c>
      <c r="U1998" s="26" t="str">
        <f>VLOOKUP(K1998,Key!S:T,2,FALSE)</f>
        <v>Incumbent</v>
      </c>
      <c r="V1998" s="26">
        <v>1</v>
      </c>
    </row>
    <row r="1999" spans="1:22" x14ac:dyDescent="0.25">
      <c r="A1999" s="30">
        <v>114</v>
      </c>
      <c r="B1999" s="32" t="s">
        <v>5320</v>
      </c>
      <c r="C1999" s="32" t="s">
        <v>4354</v>
      </c>
      <c r="D1999" s="31">
        <v>686</v>
      </c>
      <c r="E1999" s="32">
        <v>1</v>
      </c>
      <c r="F1999" s="32">
        <v>1</v>
      </c>
      <c r="G1999" s="32">
        <v>0</v>
      </c>
      <c r="H1999" s="32">
        <v>1</v>
      </c>
      <c r="I1999" s="32">
        <v>0</v>
      </c>
      <c r="J1999" s="32">
        <v>0</v>
      </c>
      <c r="L1999" s="2" t="str">
        <f t="shared" si="93"/>
        <v>Michael A.</v>
      </c>
      <c r="M1999" s="2" t="str">
        <f t="shared" si="94"/>
        <v>Giannetta</v>
      </c>
      <c r="N1999" s="26" t="str">
        <f t="shared" si="95"/>
        <v>Michael A. Giannetta</v>
      </c>
      <c r="O1999" s="26" t="str">
        <f>VLOOKUP(E1999,Key!A:B,2,FALSE)</f>
        <v>Rep</v>
      </c>
      <c r="P1999" s="26" t="str">
        <f>VLOOKUP(F1999,Key!D:E,2,FALSE)</f>
        <v>Dem</v>
      </c>
      <c r="Q1999" s="26" t="str">
        <f>VLOOKUP(G1999,Key!G:H,2,FALSE)</f>
        <v>Man</v>
      </c>
      <c r="R1999" s="26">
        <f>VLOOKUP(H1999,Key!J:K,2,FALSE)</f>
        <v>0</v>
      </c>
      <c r="S1999" s="26" t="str">
        <f>VLOOKUP(I1999,Key!M:N,2,FALSE)</f>
        <v>Primary</v>
      </c>
      <c r="T1999" s="26">
        <f>VLOOKUP(J1999,Key!P:Q,2,FALSE)</f>
        <v>2000</v>
      </c>
      <c r="U1999" s="26" t="str">
        <f>VLOOKUP(K1999,Key!S:T,2,FALSE)</f>
        <v>Incumbent</v>
      </c>
      <c r="V1999" s="26">
        <v>1</v>
      </c>
    </row>
    <row r="2000" spans="1:22" x14ac:dyDescent="0.25">
      <c r="A2000" s="30">
        <v>31</v>
      </c>
      <c r="B2000" s="32" t="s">
        <v>3073</v>
      </c>
      <c r="C2000" s="32" t="s">
        <v>3254</v>
      </c>
      <c r="D2000" s="31">
        <v>687</v>
      </c>
      <c r="E2000" s="32">
        <v>1</v>
      </c>
      <c r="F2000" s="32">
        <v>0</v>
      </c>
      <c r="G2000" s="32">
        <v>0</v>
      </c>
      <c r="H2000" s="32">
        <v>0</v>
      </c>
      <c r="I2000" s="32">
        <v>0</v>
      </c>
      <c r="J2000" s="32">
        <v>7</v>
      </c>
      <c r="L2000" s="2" t="str">
        <f t="shared" si="93"/>
        <v>David William</v>
      </c>
      <c r="M2000" s="2" t="str">
        <f t="shared" si="94"/>
        <v>Gibbon</v>
      </c>
      <c r="N2000" s="26" t="str">
        <f t="shared" si="95"/>
        <v>David William Gibbon</v>
      </c>
      <c r="O2000" s="26" t="str">
        <f>VLOOKUP(E2000,Key!A:B,2,FALSE)</f>
        <v>Rep</v>
      </c>
      <c r="P2000" s="26" t="str">
        <f>VLOOKUP(F2000,Key!D:E,2,FALSE)</f>
        <v>Rep</v>
      </c>
      <c r="Q2000" s="26" t="str">
        <f>VLOOKUP(G2000,Key!G:H,2,FALSE)</f>
        <v>Man</v>
      </c>
      <c r="R2000" s="26">
        <f>VLOOKUP(H2000,Key!J:K,2,FALSE)</f>
        <v>1</v>
      </c>
      <c r="S2000" s="26" t="str">
        <f>VLOOKUP(I2000,Key!M:N,2,FALSE)</f>
        <v>Primary</v>
      </c>
      <c r="T2000" s="26">
        <f>VLOOKUP(J2000,Key!P:Q,2,FALSE)</f>
        <v>2014</v>
      </c>
      <c r="U2000" s="26" t="str">
        <f>VLOOKUP(K2000,Key!S:T,2,FALSE)</f>
        <v>Incumbent</v>
      </c>
      <c r="V2000" s="26">
        <v>1</v>
      </c>
    </row>
    <row r="2001" spans="1:22" x14ac:dyDescent="0.25">
      <c r="A2001" s="30">
        <v>10</v>
      </c>
      <c r="B2001" s="32" t="s">
        <v>760</v>
      </c>
      <c r="C2001" s="32" t="s">
        <v>761</v>
      </c>
      <c r="D2001" s="31">
        <v>688</v>
      </c>
      <c r="E2001" s="31">
        <v>1</v>
      </c>
      <c r="F2001" s="32">
        <v>1</v>
      </c>
      <c r="G2001" s="32">
        <v>0</v>
      </c>
      <c r="H2001" s="32">
        <v>0</v>
      </c>
      <c r="I2001" s="31">
        <v>0</v>
      </c>
      <c r="J2001" s="32">
        <v>6</v>
      </c>
      <c r="L2001" s="2" t="str">
        <f t="shared" si="93"/>
        <v>Jaret A</v>
      </c>
      <c r="M2001" s="2" t="str">
        <f t="shared" si="94"/>
        <v>Gibbons</v>
      </c>
      <c r="N2001" s="26" t="str">
        <f t="shared" si="95"/>
        <v>Jaret A Gibbons</v>
      </c>
      <c r="O2001" s="26" t="str">
        <f>VLOOKUP(E2001,Key!A:B,2,FALSE)</f>
        <v>Rep</v>
      </c>
      <c r="P2001" s="26" t="str">
        <f>VLOOKUP(F2001,Key!D:E,2,FALSE)</f>
        <v>Dem</v>
      </c>
      <c r="Q2001" s="26" t="str">
        <f>VLOOKUP(G2001,Key!G:H,2,FALSE)</f>
        <v>Man</v>
      </c>
      <c r="R2001" s="26">
        <f>VLOOKUP(H2001,Key!J:K,2,FALSE)</f>
        <v>1</v>
      </c>
      <c r="S2001" s="26" t="str">
        <f>VLOOKUP(I2001,Key!M:N,2,FALSE)</f>
        <v>Primary</v>
      </c>
      <c r="T2001" s="26">
        <f>VLOOKUP(J2001,Key!P:Q,2,FALSE)</f>
        <v>2012</v>
      </c>
      <c r="U2001" s="26" t="str">
        <f>VLOOKUP(K2001,Key!S:T,2,FALSE)</f>
        <v>Incumbent</v>
      </c>
      <c r="V2001" s="26">
        <v>1</v>
      </c>
    </row>
    <row r="2002" spans="1:22" x14ac:dyDescent="0.25">
      <c r="A2002" s="30">
        <v>10</v>
      </c>
      <c r="B2002" s="32" t="s">
        <v>760</v>
      </c>
      <c r="C2002" s="32" t="s">
        <v>761</v>
      </c>
      <c r="D2002" s="31">
        <v>688</v>
      </c>
      <c r="E2002" s="31">
        <v>1</v>
      </c>
      <c r="F2002" s="32">
        <v>1</v>
      </c>
      <c r="G2002" s="32">
        <v>0</v>
      </c>
      <c r="H2002" s="32">
        <v>0</v>
      </c>
      <c r="I2002" s="31">
        <v>1</v>
      </c>
      <c r="J2002" s="32">
        <v>6</v>
      </c>
      <c r="L2002" s="2" t="str">
        <f t="shared" si="93"/>
        <v>Jaret A</v>
      </c>
      <c r="M2002" s="2" t="str">
        <f t="shared" si="94"/>
        <v>Gibbons</v>
      </c>
      <c r="N2002" s="26" t="str">
        <f t="shared" si="95"/>
        <v>Jaret A Gibbons</v>
      </c>
      <c r="O2002" s="26" t="str">
        <f>VLOOKUP(E2002,Key!A:B,2,FALSE)</f>
        <v>Rep</v>
      </c>
      <c r="P2002" s="26" t="str">
        <f>VLOOKUP(F2002,Key!D:E,2,FALSE)</f>
        <v>Dem</v>
      </c>
      <c r="Q2002" s="26" t="str">
        <f>VLOOKUP(G2002,Key!G:H,2,FALSE)</f>
        <v>Man</v>
      </c>
      <c r="R2002" s="26">
        <f>VLOOKUP(H2002,Key!J:K,2,FALSE)</f>
        <v>1</v>
      </c>
      <c r="S2002" s="26" t="str">
        <f>VLOOKUP(I2002,Key!M:N,2,FALSE)</f>
        <v>GE</v>
      </c>
      <c r="T2002" s="26">
        <f>VLOOKUP(J2002,Key!P:Q,2,FALSE)</f>
        <v>2012</v>
      </c>
      <c r="U2002" s="26" t="str">
        <f>VLOOKUP(K2002,Key!S:T,2,FALSE)</f>
        <v>Incumbent</v>
      </c>
      <c r="V2002" s="26">
        <v>0</v>
      </c>
    </row>
    <row r="2003" spans="1:22" x14ac:dyDescent="0.25">
      <c r="A2003" s="30">
        <v>10</v>
      </c>
      <c r="B2003" s="32" t="s">
        <v>760</v>
      </c>
      <c r="C2003" s="32" t="s">
        <v>761</v>
      </c>
      <c r="D2003" s="31">
        <v>688</v>
      </c>
      <c r="E2003" s="32">
        <v>1</v>
      </c>
      <c r="F2003" s="32">
        <v>1</v>
      </c>
      <c r="G2003" s="32">
        <v>0</v>
      </c>
      <c r="H2003" s="32">
        <v>0</v>
      </c>
      <c r="I2003" s="32">
        <v>0</v>
      </c>
      <c r="J2003" s="32">
        <v>7</v>
      </c>
      <c r="L2003" s="2" t="str">
        <f t="shared" si="93"/>
        <v>Jaret A</v>
      </c>
      <c r="M2003" s="2" t="str">
        <f t="shared" si="94"/>
        <v>Gibbons</v>
      </c>
      <c r="N2003" s="26" t="str">
        <f t="shared" si="95"/>
        <v>Jaret A Gibbons</v>
      </c>
      <c r="O2003" s="26" t="str">
        <f>VLOOKUP(E2003,Key!A:B,2,FALSE)</f>
        <v>Rep</v>
      </c>
      <c r="P2003" s="26" t="str">
        <f>VLOOKUP(F2003,Key!D:E,2,FALSE)</f>
        <v>Dem</v>
      </c>
      <c r="Q2003" s="26" t="str">
        <f>VLOOKUP(G2003,Key!G:H,2,FALSE)</f>
        <v>Man</v>
      </c>
      <c r="R2003" s="26">
        <f>VLOOKUP(H2003,Key!J:K,2,FALSE)</f>
        <v>1</v>
      </c>
      <c r="S2003" s="26" t="str">
        <f>VLOOKUP(I2003,Key!M:N,2,FALSE)</f>
        <v>Primary</v>
      </c>
      <c r="T2003" s="26">
        <f>VLOOKUP(J2003,Key!P:Q,2,FALSE)</f>
        <v>2014</v>
      </c>
      <c r="U2003" s="26" t="str">
        <f>VLOOKUP(K2003,Key!S:T,2,FALSE)</f>
        <v>Incumbent</v>
      </c>
      <c r="V2003" s="26">
        <v>0</v>
      </c>
    </row>
    <row r="2004" spans="1:22" x14ac:dyDescent="0.25">
      <c r="A2004" s="30">
        <v>10</v>
      </c>
      <c r="B2004" s="31" t="s">
        <v>7833</v>
      </c>
      <c r="C2004" s="31" t="s">
        <v>7834</v>
      </c>
      <c r="D2004" s="31">
        <v>688</v>
      </c>
      <c r="E2004" s="31">
        <v>1</v>
      </c>
      <c r="F2004" s="31">
        <v>1</v>
      </c>
      <c r="G2004" s="31">
        <v>0</v>
      </c>
      <c r="H2004" s="31">
        <v>0</v>
      </c>
      <c r="I2004" s="31">
        <v>0</v>
      </c>
      <c r="J2004" s="32">
        <v>3</v>
      </c>
      <c r="L2004" s="2" t="str">
        <f t="shared" si="93"/>
        <v>Jaret</v>
      </c>
      <c r="M2004" s="2" t="str">
        <f t="shared" si="94"/>
        <v>Gibbons</v>
      </c>
      <c r="N2004" s="26" t="str">
        <f t="shared" si="95"/>
        <v>Jaret Gibbons</v>
      </c>
      <c r="O2004" s="26" t="str">
        <f>VLOOKUP(E2004,Key!A:B,2,FALSE)</f>
        <v>Rep</v>
      </c>
      <c r="P2004" s="26" t="str">
        <f>VLOOKUP(F2004,Key!D:E,2,FALSE)</f>
        <v>Dem</v>
      </c>
      <c r="Q2004" s="26" t="str">
        <f>VLOOKUP(G2004,Key!G:H,2,FALSE)</f>
        <v>Man</v>
      </c>
      <c r="R2004" s="26">
        <f>VLOOKUP(H2004,Key!J:K,2,FALSE)</f>
        <v>1</v>
      </c>
      <c r="S2004" s="26" t="str">
        <f>VLOOKUP(I2004,Key!M:N,2,FALSE)</f>
        <v>Primary</v>
      </c>
      <c r="T2004" s="26">
        <f>VLOOKUP(J2004,Key!P:Q,2,FALSE)</f>
        <v>2006</v>
      </c>
      <c r="U2004" s="26" t="str">
        <f>VLOOKUP(K2004,Key!S:T,2,FALSE)</f>
        <v>Incumbent</v>
      </c>
      <c r="V2004" s="26">
        <v>0</v>
      </c>
    </row>
    <row r="2005" spans="1:22" x14ac:dyDescent="0.25">
      <c r="A2005" s="30">
        <v>10</v>
      </c>
      <c r="B2005" s="31" t="s">
        <v>7833</v>
      </c>
      <c r="C2005" s="31" t="s">
        <v>7834</v>
      </c>
      <c r="D2005" s="31">
        <v>688</v>
      </c>
      <c r="E2005" s="31">
        <v>1</v>
      </c>
      <c r="F2005" s="31">
        <v>1</v>
      </c>
      <c r="G2005" s="31">
        <v>0</v>
      </c>
      <c r="H2005" s="31">
        <v>0</v>
      </c>
      <c r="I2005" s="31">
        <v>1</v>
      </c>
      <c r="J2005" s="32">
        <v>3</v>
      </c>
      <c r="L2005" s="2" t="str">
        <f t="shared" si="93"/>
        <v>Jaret</v>
      </c>
      <c r="M2005" s="2" t="str">
        <f t="shared" si="94"/>
        <v>Gibbons</v>
      </c>
      <c r="N2005" s="26" t="str">
        <f t="shared" si="95"/>
        <v>Jaret Gibbons</v>
      </c>
      <c r="O2005" s="26" t="str">
        <f>VLOOKUP(E2005,Key!A:B,2,FALSE)</f>
        <v>Rep</v>
      </c>
      <c r="P2005" s="26" t="str">
        <f>VLOOKUP(F2005,Key!D:E,2,FALSE)</f>
        <v>Dem</v>
      </c>
      <c r="Q2005" s="26" t="str">
        <f>VLOOKUP(G2005,Key!G:H,2,FALSE)</f>
        <v>Man</v>
      </c>
      <c r="R2005" s="26">
        <f>VLOOKUP(H2005,Key!J:K,2,FALSE)</f>
        <v>1</v>
      </c>
      <c r="S2005" s="26" t="str">
        <f>VLOOKUP(I2005,Key!M:N,2,FALSE)</f>
        <v>GE</v>
      </c>
      <c r="T2005" s="26">
        <f>VLOOKUP(J2005,Key!P:Q,2,FALSE)</f>
        <v>2006</v>
      </c>
      <c r="U2005" s="26" t="str">
        <f>VLOOKUP(K2005,Key!S:T,2,FALSE)</f>
        <v>Incumbent</v>
      </c>
      <c r="V2005" s="26">
        <v>0</v>
      </c>
    </row>
    <row r="2006" spans="1:22" x14ac:dyDescent="0.25">
      <c r="A2006" s="30">
        <v>10</v>
      </c>
      <c r="B2006" s="32" t="s">
        <v>1733</v>
      </c>
      <c r="C2006" s="32" t="s">
        <v>1734</v>
      </c>
      <c r="D2006" s="31">
        <v>688</v>
      </c>
      <c r="E2006" s="31">
        <v>1</v>
      </c>
      <c r="F2006" s="32">
        <v>1</v>
      </c>
      <c r="G2006" s="32">
        <v>0</v>
      </c>
      <c r="H2006" s="32">
        <v>0</v>
      </c>
      <c r="I2006" s="31">
        <v>0</v>
      </c>
      <c r="J2006" s="32">
        <v>4</v>
      </c>
      <c r="L2006" s="2" t="str">
        <f t="shared" si="93"/>
        <v>Jaret</v>
      </c>
      <c r="M2006" s="2" t="str">
        <f t="shared" si="94"/>
        <v>Gibbons</v>
      </c>
      <c r="N2006" s="26" t="str">
        <f t="shared" si="95"/>
        <v>Jaret Gibbons</v>
      </c>
      <c r="O2006" s="26" t="str">
        <f>VLOOKUP(E2006,Key!A:B,2,FALSE)</f>
        <v>Rep</v>
      </c>
      <c r="P2006" s="26" t="str">
        <f>VLOOKUP(F2006,Key!D:E,2,FALSE)</f>
        <v>Dem</v>
      </c>
      <c r="Q2006" s="26" t="str">
        <f>VLOOKUP(G2006,Key!G:H,2,FALSE)</f>
        <v>Man</v>
      </c>
      <c r="R2006" s="26">
        <f>VLOOKUP(H2006,Key!J:K,2,FALSE)</f>
        <v>1</v>
      </c>
      <c r="S2006" s="26" t="str">
        <f>VLOOKUP(I2006,Key!M:N,2,FALSE)</f>
        <v>Primary</v>
      </c>
      <c r="T2006" s="26">
        <f>VLOOKUP(J2006,Key!P:Q,2,FALSE)</f>
        <v>2008</v>
      </c>
      <c r="U2006" s="26" t="str">
        <f>VLOOKUP(K2006,Key!S:T,2,FALSE)</f>
        <v>Incumbent</v>
      </c>
      <c r="V2006" s="26">
        <v>0</v>
      </c>
    </row>
    <row r="2007" spans="1:22" x14ac:dyDescent="0.25">
      <c r="A2007" s="30">
        <v>10</v>
      </c>
      <c r="B2007" s="32" t="s">
        <v>1733</v>
      </c>
      <c r="C2007" s="32" t="s">
        <v>1734</v>
      </c>
      <c r="D2007" s="31">
        <v>688</v>
      </c>
      <c r="E2007" s="31">
        <v>1</v>
      </c>
      <c r="F2007" s="32">
        <v>1</v>
      </c>
      <c r="G2007" s="32">
        <v>0</v>
      </c>
      <c r="H2007" s="32">
        <v>0</v>
      </c>
      <c r="I2007" s="31">
        <v>1</v>
      </c>
      <c r="J2007" s="32">
        <v>4</v>
      </c>
      <c r="L2007" s="2" t="str">
        <f t="shared" si="93"/>
        <v>Jaret</v>
      </c>
      <c r="M2007" s="2" t="str">
        <f t="shared" si="94"/>
        <v>Gibbons</v>
      </c>
      <c r="N2007" s="26" t="str">
        <f t="shared" si="95"/>
        <v>Jaret Gibbons</v>
      </c>
      <c r="O2007" s="26" t="str">
        <f>VLOOKUP(E2007,Key!A:B,2,FALSE)</f>
        <v>Rep</v>
      </c>
      <c r="P2007" s="26" t="str">
        <f>VLOOKUP(F2007,Key!D:E,2,FALSE)</f>
        <v>Dem</v>
      </c>
      <c r="Q2007" s="26" t="str">
        <f>VLOOKUP(G2007,Key!G:H,2,FALSE)</f>
        <v>Man</v>
      </c>
      <c r="R2007" s="26">
        <f>VLOOKUP(H2007,Key!J:K,2,FALSE)</f>
        <v>1</v>
      </c>
      <c r="S2007" s="26" t="str">
        <f>VLOOKUP(I2007,Key!M:N,2,FALSE)</f>
        <v>GE</v>
      </c>
      <c r="T2007" s="26">
        <f>VLOOKUP(J2007,Key!P:Q,2,FALSE)</f>
        <v>2008</v>
      </c>
      <c r="U2007" s="26" t="str">
        <f>VLOOKUP(K2007,Key!S:T,2,FALSE)</f>
        <v>Incumbent</v>
      </c>
      <c r="V2007" s="26">
        <v>0</v>
      </c>
    </row>
    <row r="2008" spans="1:22" x14ac:dyDescent="0.25">
      <c r="A2008" s="30">
        <v>10</v>
      </c>
      <c r="B2008" s="32" t="s">
        <v>1733</v>
      </c>
      <c r="C2008" s="32" t="s">
        <v>1734</v>
      </c>
      <c r="D2008" s="31">
        <v>688</v>
      </c>
      <c r="E2008" s="31">
        <v>1</v>
      </c>
      <c r="F2008" s="32">
        <v>1</v>
      </c>
      <c r="G2008" s="32">
        <v>0</v>
      </c>
      <c r="H2008" s="32">
        <v>0</v>
      </c>
      <c r="I2008" s="31">
        <v>0</v>
      </c>
      <c r="J2008" s="32">
        <v>5</v>
      </c>
      <c r="L2008" s="2" t="str">
        <f t="shared" si="93"/>
        <v>Jaret</v>
      </c>
      <c r="M2008" s="2" t="str">
        <f t="shared" si="94"/>
        <v>Gibbons</v>
      </c>
      <c r="N2008" s="26" t="str">
        <f t="shared" si="95"/>
        <v>Jaret Gibbons</v>
      </c>
      <c r="O2008" s="26" t="str">
        <f>VLOOKUP(E2008,Key!A:B,2,FALSE)</f>
        <v>Rep</v>
      </c>
      <c r="P2008" s="26" t="str">
        <f>VLOOKUP(F2008,Key!D:E,2,FALSE)</f>
        <v>Dem</v>
      </c>
      <c r="Q2008" s="26" t="str">
        <f>VLOOKUP(G2008,Key!G:H,2,FALSE)</f>
        <v>Man</v>
      </c>
      <c r="R2008" s="26">
        <f>VLOOKUP(H2008,Key!J:K,2,FALSE)</f>
        <v>1</v>
      </c>
      <c r="S2008" s="26" t="str">
        <f>VLOOKUP(I2008,Key!M:N,2,FALSE)</f>
        <v>Primary</v>
      </c>
      <c r="T2008" s="26">
        <f>VLOOKUP(J2008,Key!P:Q,2,FALSE)</f>
        <v>2010</v>
      </c>
      <c r="U2008" s="26" t="str">
        <f>VLOOKUP(K2008,Key!S:T,2,FALSE)</f>
        <v>Incumbent</v>
      </c>
      <c r="V2008" s="26">
        <v>0</v>
      </c>
    </row>
    <row r="2009" spans="1:22" x14ac:dyDescent="0.25">
      <c r="A2009" s="30">
        <v>10</v>
      </c>
      <c r="B2009" s="32" t="s">
        <v>1733</v>
      </c>
      <c r="C2009" s="32" t="s">
        <v>1734</v>
      </c>
      <c r="D2009" s="31">
        <v>688</v>
      </c>
      <c r="E2009" s="31">
        <v>1</v>
      </c>
      <c r="F2009" s="32">
        <v>1</v>
      </c>
      <c r="G2009" s="32">
        <v>0</v>
      </c>
      <c r="H2009" s="32">
        <v>0</v>
      </c>
      <c r="I2009" s="31">
        <v>1</v>
      </c>
      <c r="J2009" s="32">
        <v>5</v>
      </c>
      <c r="L2009" s="2" t="str">
        <f t="shared" si="93"/>
        <v>Jaret</v>
      </c>
      <c r="M2009" s="2" t="str">
        <f t="shared" si="94"/>
        <v>Gibbons</v>
      </c>
      <c r="N2009" s="26" t="str">
        <f t="shared" si="95"/>
        <v>Jaret Gibbons</v>
      </c>
      <c r="O2009" s="26" t="str">
        <f>VLOOKUP(E2009,Key!A:B,2,FALSE)</f>
        <v>Rep</v>
      </c>
      <c r="P2009" s="26" t="str">
        <f>VLOOKUP(F2009,Key!D:E,2,FALSE)</f>
        <v>Dem</v>
      </c>
      <c r="Q2009" s="26" t="str">
        <f>VLOOKUP(G2009,Key!G:H,2,FALSE)</f>
        <v>Man</v>
      </c>
      <c r="R2009" s="26">
        <f>VLOOKUP(H2009,Key!J:K,2,FALSE)</f>
        <v>1</v>
      </c>
      <c r="S2009" s="26" t="str">
        <f>VLOOKUP(I2009,Key!M:N,2,FALSE)</f>
        <v>GE</v>
      </c>
      <c r="T2009" s="26">
        <f>VLOOKUP(J2009,Key!P:Q,2,FALSE)</f>
        <v>2010</v>
      </c>
      <c r="U2009" s="26" t="str">
        <f>VLOOKUP(K2009,Key!S:T,2,FALSE)</f>
        <v>Incumbent</v>
      </c>
      <c r="V2009" s="26">
        <v>0</v>
      </c>
    </row>
    <row r="2010" spans="1:22" x14ac:dyDescent="0.25">
      <c r="A2010" s="30">
        <v>4</v>
      </c>
      <c r="B2010" s="32" t="s">
        <v>3938</v>
      </c>
      <c r="C2010" s="32" t="s">
        <v>3939</v>
      </c>
      <c r="D2010" s="31">
        <v>689</v>
      </c>
      <c r="E2010" s="32">
        <v>0</v>
      </c>
      <c r="F2010" s="32">
        <v>0</v>
      </c>
      <c r="G2010" s="32">
        <v>0</v>
      </c>
      <c r="H2010" s="32">
        <v>0</v>
      </c>
      <c r="I2010" s="32">
        <v>0</v>
      </c>
      <c r="J2010" s="32">
        <v>7</v>
      </c>
      <c r="L2010" s="2" t="str">
        <f t="shared" si="93"/>
        <v>Robin Matthew</v>
      </c>
      <c r="M2010" s="2" t="str">
        <f t="shared" si="94"/>
        <v>Gilchrist</v>
      </c>
      <c r="N2010" s="26" t="str">
        <f t="shared" si="95"/>
        <v>Robin Matthew Gilchrist</v>
      </c>
      <c r="O2010" s="26" t="str">
        <f>VLOOKUP(E2010,Key!A:B,2,FALSE)</f>
        <v>Senator</v>
      </c>
      <c r="P2010" s="26" t="str">
        <f>VLOOKUP(F2010,Key!D:E,2,FALSE)</f>
        <v>Rep</v>
      </c>
      <c r="Q2010" s="26" t="str">
        <f>VLOOKUP(G2010,Key!G:H,2,FALSE)</f>
        <v>Man</v>
      </c>
      <c r="R2010" s="26">
        <f>VLOOKUP(H2010,Key!J:K,2,FALSE)</f>
        <v>1</v>
      </c>
      <c r="S2010" s="26" t="str">
        <f>VLOOKUP(I2010,Key!M:N,2,FALSE)</f>
        <v>Primary</v>
      </c>
      <c r="T2010" s="26">
        <f>VLOOKUP(J2010,Key!P:Q,2,FALSE)</f>
        <v>2014</v>
      </c>
      <c r="U2010" s="26" t="str">
        <f>VLOOKUP(K2010,Key!S:T,2,FALSE)</f>
        <v>Incumbent</v>
      </c>
      <c r="V2010" s="26">
        <v>1</v>
      </c>
    </row>
    <row r="2011" spans="1:22" x14ac:dyDescent="0.25">
      <c r="A2011" s="30">
        <v>89</v>
      </c>
      <c r="B2011" s="32" t="s">
        <v>5090</v>
      </c>
      <c r="C2011" s="32" t="s">
        <v>5091</v>
      </c>
      <c r="D2011" s="31">
        <v>690</v>
      </c>
      <c r="E2011" s="32">
        <v>1</v>
      </c>
      <c r="F2011" s="32">
        <v>0</v>
      </c>
      <c r="G2011" s="32">
        <v>0</v>
      </c>
      <c r="H2011" s="32">
        <v>0</v>
      </c>
      <c r="I2011" s="32">
        <v>0</v>
      </c>
      <c r="J2011" s="32">
        <v>0</v>
      </c>
      <c r="L2011" s="2" t="str">
        <f t="shared" si="93"/>
        <v>Kenneth L.</v>
      </c>
      <c r="M2011" s="2" t="str">
        <f t="shared" si="94"/>
        <v>Gill</v>
      </c>
      <c r="N2011" s="26" t="str">
        <f t="shared" si="95"/>
        <v>Kenneth L. Gill</v>
      </c>
      <c r="O2011" s="26" t="str">
        <f>VLOOKUP(E2011,Key!A:B,2,FALSE)</f>
        <v>Rep</v>
      </c>
      <c r="P2011" s="26" t="str">
        <f>VLOOKUP(F2011,Key!D:E,2,FALSE)</f>
        <v>Rep</v>
      </c>
      <c r="Q2011" s="26" t="str">
        <f>VLOOKUP(G2011,Key!G:H,2,FALSE)</f>
        <v>Man</v>
      </c>
      <c r="R2011" s="26">
        <f>VLOOKUP(H2011,Key!J:K,2,FALSE)</f>
        <v>1</v>
      </c>
      <c r="S2011" s="26" t="str">
        <f>VLOOKUP(I2011,Key!M:N,2,FALSE)</f>
        <v>Primary</v>
      </c>
      <c r="T2011" s="26">
        <f>VLOOKUP(J2011,Key!P:Q,2,FALSE)</f>
        <v>2000</v>
      </c>
      <c r="U2011" s="26" t="str">
        <f>VLOOKUP(K2011,Key!S:T,2,FALSE)</f>
        <v>Incumbent</v>
      </c>
      <c r="V2011" s="26">
        <v>1</v>
      </c>
    </row>
    <row r="2012" spans="1:22" x14ac:dyDescent="0.25">
      <c r="A2012" s="30">
        <v>89</v>
      </c>
      <c r="B2012" s="32" t="s">
        <v>5090</v>
      </c>
      <c r="C2012" s="32" t="s">
        <v>5091</v>
      </c>
      <c r="D2012" s="31">
        <v>690</v>
      </c>
      <c r="E2012" s="32">
        <v>1</v>
      </c>
      <c r="F2012" s="32">
        <v>0</v>
      </c>
      <c r="G2012" s="32">
        <v>0</v>
      </c>
      <c r="H2012" s="32">
        <v>1</v>
      </c>
      <c r="I2012" s="32">
        <v>1</v>
      </c>
      <c r="J2012" s="32">
        <v>0</v>
      </c>
      <c r="L2012" s="2" t="str">
        <f t="shared" si="93"/>
        <v>Kenneth L.</v>
      </c>
      <c r="M2012" s="2" t="str">
        <f t="shared" si="94"/>
        <v>Gill</v>
      </c>
      <c r="N2012" s="26" t="str">
        <f t="shared" si="95"/>
        <v>Kenneth L. Gill</v>
      </c>
      <c r="O2012" s="26" t="str">
        <f>VLOOKUP(E2012,Key!A:B,2,FALSE)</f>
        <v>Rep</v>
      </c>
      <c r="P2012" s="26" t="str">
        <f>VLOOKUP(F2012,Key!D:E,2,FALSE)</f>
        <v>Rep</v>
      </c>
      <c r="Q2012" s="26" t="str">
        <f>VLOOKUP(G2012,Key!G:H,2,FALSE)</f>
        <v>Man</v>
      </c>
      <c r="R2012" s="26">
        <f>VLOOKUP(H2012,Key!J:K,2,FALSE)</f>
        <v>0</v>
      </c>
      <c r="S2012" s="26" t="str">
        <f>VLOOKUP(I2012,Key!M:N,2,FALSE)</f>
        <v>GE</v>
      </c>
      <c r="T2012" s="26">
        <f>VLOOKUP(J2012,Key!P:Q,2,FALSE)</f>
        <v>2000</v>
      </c>
      <c r="U2012" s="26" t="str">
        <f>VLOOKUP(K2012,Key!S:T,2,FALSE)</f>
        <v>Incumbent</v>
      </c>
      <c r="V2012" s="26">
        <v>0</v>
      </c>
    </row>
    <row r="2013" spans="1:22" x14ac:dyDescent="0.25">
      <c r="A2013" s="30">
        <v>128</v>
      </c>
      <c r="B2013" s="32" t="s">
        <v>208</v>
      </c>
      <c r="C2013" s="32" t="s">
        <v>209</v>
      </c>
      <c r="D2013" s="31">
        <v>691</v>
      </c>
      <c r="E2013" s="31">
        <v>1</v>
      </c>
      <c r="F2013" s="32">
        <v>0</v>
      </c>
      <c r="G2013" s="32">
        <v>0</v>
      </c>
      <c r="H2013" s="32">
        <v>0</v>
      </c>
      <c r="I2013" s="31">
        <v>0</v>
      </c>
      <c r="J2013" s="32">
        <v>5</v>
      </c>
      <c r="L2013" s="2" t="str">
        <f t="shared" si="93"/>
        <v>Mark M</v>
      </c>
      <c r="M2013" s="2" t="str">
        <f t="shared" si="94"/>
        <v>Gillen</v>
      </c>
      <c r="N2013" s="26" t="str">
        <f t="shared" si="95"/>
        <v>Mark M Gillen</v>
      </c>
      <c r="O2013" s="26" t="str">
        <f>VLOOKUP(E2013,Key!A:B,2,FALSE)</f>
        <v>Rep</v>
      </c>
      <c r="P2013" s="26" t="str">
        <f>VLOOKUP(F2013,Key!D:E,2,FALSE)</f>
        <v>Rep</v>
      </c>
      <c r="Q2013" s="26" t="str">
        <f>VLOOKUP(G2013,Key!G:H,2,FALSE)</f>
        <v>Man</v>
      </c>
      <c r="R2013" s="26">
        <f>VLOOKUP(H2013,Key!J:K,2,FALSE)</f>
        <v>1</v>
      </c>
      <c r="S2013" s="26" t="str">
        <f>VLOOKUP(I2013,Key!M:N,2,FALSE)</f>
        <v>Primary</v>
      </c>
      <c r="T2013" s="26">
        <f>VLOOKUP(J2013,Key!P:Q,2,FALSE)</f>
        <v>2010</v>
      </c>
      <c r="U2013" s="26" t="str">
        <f>VLOOKUP(K2013,Key!S:T,2,FALSE)</f>
        <v>Incumbent</v>
      </c>
      <c r="V2013" s="26">
        <v>1</v>
      </c>
    </row>
    <row r="2014" spans="1:22" x14ac:dyDescent="0.25">
      <c r="A2014" s="30">
        <v>128</v>
      </c>
      <c r="B2014" s="32" t="s">
        <v>208</v>
      </c>
      <c r="C2014" s="32" t="s">
        <v>209</v>
      </c>
      <c r="D2014" s="31">
        <v>691</v>
      </c>
      <c r="E2014" s="31">
        <v>1</v>
      </c>
      <c r="F2014" s="32">
        <v>0</v>
      </c>
      <c r="G2014" s="32">
        <v>0</v>
      </c>
      <c r="H2014" s="32">
        <v>0</v>
      </c>
      <c r="I2014" s="31">
        <v>1</v>
      </c>
      <c r="J2014" s="32">
        <v>5</v>
      </c>
      <c r="L2014" s="2" t="str">
        <f t="shared" si="93"/>
        <v>Mark M</v>
      </c>
      <c r="M2014" s="2" t="str">
        <f t="shared" si="94"/>
        <v>Gillen</v>
      </c>
      <c r="N2014" s="26" t="str">
        <f t="shared" si="95"/>
        <v>Mark M Gillen</v>
      </c>
      <c r="O2014" s="26" t="str">
        <f>VLOOKUP(E2014,Key!A:B,2,FALSE)</f>
        <v>Rep</v>
      </c>
      <c r="P2014" s="26" t="str">
        <f>VLOOKUP(F2014,Key!D:E,2,FALSE)</f>
        <v>Rep</v>
      </c>
      <c r="Q2014" s="26" t="str">
        <f>VLOOKUP(G2014,Key!G:H,2,FALSE)</f>
        <v>Man</v>
      </c>
      <c r="R2014" s="26">
        <f>VLOOKUP(H2014,Key!J:K,2,FALSE)</f>
        <v>1</v>
      </c>
      <c r="S2014" s="26" t="str">
        <f>VLOOKUP(I2014,Key!M:N,2,FALSE)</f>
        <v>GE</v>
      </c>
      <c r="T2014" s="26">
        <f>VLOOKUP(J2014,Key!P:Q,2,FALSE)</f>
        <v>2010</v>
      </c>
      <c r="U2014" s="26" t="str">
        <f>VLOOKUP(K2014,Key!S:T,2,FALSE)</f>
        <v>Incumbent</v>
      </c>
      <c r="V2014" s="26">
        <v>0</v>
      </c>
    </row>
    <row r="2015" spans="1:22" x14ac:dyDescent="0.25">
      <c r="A2015" s="30">
        <v>128</v>
      </c>
      <c r="B2015" s="32" t="s">
        <v>208</v>
      </c>
      <c r="C2015" s="32" t="s">
        <v>209</v>
      </c>
      <c r="D2015" s="31">
        <v>691</v>
      </c>
      <c r="E2015" s="31">
        <v>1</v>
      </c>
      <c r="F2015" s="32">
        <v>0</v>
      </c>
      <c r="G2015" s="32">
        <v>0</v>
      </c>
      <c r="H2015" s="32">
        <v>0</v>
      </c>
      <c r="I2015" s="32">
        <v>0</v>
      </c>
      <c r="J2015" s="32">
        <v>6</v>
      </c>
      <c r="L2015" s="2" t="str">
        <f t="shared" si="93"/>
        <v>Mark M</v>
      </c>
      <c r="M2015" s="2" t="str">
        <f t="shared" si="94"/>
        <v>Gillen</v>
      </c>
      <c r="N2015" s="26" t="str">
        <f t="shared" si="95"/>
        <v>Mark M Gillen</v>
      </c>
      <c r="O2015" s="26" t="str">
        <f>VLOOKUP(E2015,Key!A:B,2,FALSE)</f>
        <v>Rep</v>
      </c>
      <c r="P2015" s="26" t="str">
        <f>VLOOKUP(F2015,Key!D:E,2,FALSE)</f>
        <v>Rep</v>
      </c>
      <c r="Q2015" s="26" t="str">
        <f>VLOOKUP(G2015,Key!G:H,2,FALSE)</f>
        <v>Man</v>
      </c>
      <c r="R2015" s="26">
        <f>VLOOKUP(H2015,Key!J:K,2,FALSE)</f>
        <v>1</v>
      </c>
      <c r="S2015" s="26" t="str">
        <f>VLOOKUP(I2015,Key!M:N,2,FALSE)</f>
        <v>Primary</v>
      </c>
      <c r="T2015" s="26">
        <f>VLOOKUP(J2015,Key!P:Q,2,FALSE)</f>
        <v>2012</v>
      </c>
      <c r="U2015" s="26" t="str">
        <f>VLOOKUP(K2015,Key!S:T,2,FALSE)</f>
        <v>Incumbent</v>
      </c>
      <c r="V2015" s="26">
        <v>0</v>
      </c>
    </row>
    <row r="2016" spans="1:22" x14ac:dyDescent="0.25">
      <c r="A2016" s="30">
        <v>128</v>
      </c>
      <c r="B2016" s="32" t="s">
        <v>208</v>
      </c>
      <c r="C2016" s="32" t="s">
        <v>209</v>
      </c>
      <c r="D2016" s="31">
        <v>691</v>
      </c>
      <c r="E2016" s="31">
        <v>1</v>
      </c>
      <c r="F2016" s="32">
        <v>0</v>
      </c>
      <c r="G2016" s="32">
        <v>0</v>
      </c>
      <c r="H2016" s="32">
        <v>0</v>
      </c>
      <c r="I2016" s="31">
        <v>1</v>
      </c>
      <c r="J2016" s="32">
        <v>6</v>
      </c>
      <c r="L2016" s="2" t="str">
        <f t="shared" si="93"/>
        <v>Mark M</v>
      </c>
      <c r="M2016" s="2" t="str">
        <f t="shared" si="94"/>
        <v>Gillen</v>
      </c>
      <c r="N2016" s="26" t="str">
        <f t="shared" si="95"/>
        <v>Mark M Gillen</v>
      </c>
      <c r="O2016" s="26" t="str">
        <f>VLOOKUP(E2016,Key!A:B,2,FALSE)</f>
        <v>Rep</v>
      </c>
      <c r="P2016" s="26" t="str">
        <f>VLOOKUP(F2016,Key!D:E,2,FALSE)</f>
        <v>Rep</v>
      </c>
      <c r="Q2016" s="26" t="str">
        <f>VLOOKUP(G2016,Key!G:H,2,FALSE)</f>
        <v>Man</v>
      </c>
      <c r="R2016" s="26">
        <f>VLOOKUP(H2016,Key!J:K,2,FALSE)</f>
        <v>1</v>
      </c>
      <c r="S2016" s="26" t="str">
        <f>VLOOKUP(I2016,Key!M:N,2,FALSE)</f>
        <v>GE</v>
      </c>
      <c r="T2016" s="26">
        <f>VLOOKUP(J2016,Key!P:Q,2,FALSE)</f>
        <v>2012</v>
      </c>
      <c r="U2016" s="26" t="str">
        <f>VLOOKUP(K2016,Key!S:T,2,FALSE)</f>
        <v>Incumbent</v>
      </c>
      <c r="V2016" s="26">
        <v>0</v>
      </c>
    </row>
    <row r="2017" spans="1:22" x14ac:dyDescent="0.25">
      <c r="A2017" s="30">
        <v>128</v>
      </c>
      <c r="B2017" s="32" t="s">
        <v>208</v>
      </c>
      <c r="C2017" s="32" t="s">
        <v>209</v>
      </c>
      <c r="D2017" s="31">
        <v>691</v>
      </c>
      <c r="E2017" s="32">
        <v>1</v>
      </c>
      <c r="F2017" s="32">
        <v>0</v>
      </c>
      <c r="G2017" s="32">
        <v>0</v>
      </c>
      <c r="H2017" s="32">
        <v>0</v>
      </c>
      <c r="I2017" s="32">
        <v>0</v>
      </c>
      <c r="J2017" s="32">
        <v>7</v>
      </c>
      <c r="L2017" s="2" t="str">
        <f t="shared" si="93"/>
        <v>Mark M</v>
      </c>
      <c r="M2017" s="2" t="str">
        <f t="shared" si="94"/>
        <v>Gillen</v>
      </c>
      <c r="N2017" s="26" t="str">
        <f t="shared" si="95"/>
        <v>Mark M Gillen</v>
      </c>
      <c r="O2017" s="26" t="str">
        <f>VLOOKUP(E2017,Key!A:B,2,FALSE)</f>
        <v>Rep</v>
      </c>
      <c r="P2017" s="26" t="str">
        <f>VLOOKUP(F2017,Key!D:E,2,FALSE)</f>
        <v>Rep</v>
      </c>
      <c r="Q2017" s="26" t="str">
        <f>VLOOKUP(G2017,Key!G:H,2,FALSE)</f>
        <v>Man</v>
      </c>
      <c r="R2017" s="26">
        <f>VLOOKUP(H2017,Key!J:K,2,FALSE)</f>
        <v>1</v>
      </c>
      <c r="S2017" s="26" t="str">
        <f>VLOOKUP(I2017,Key!M:N,2,FALSE)</f>
        <v>Primary</v>
      </c>
      <c r="T2017" s="26">
        <f>VLOOKUP(J2017,Key!P:Q,2,FALSE)</f>
        <v>2014</v>
      </c>
      <c r="U2017" s="26" t="str">
        <f>VLOOKUP(K2017,Key!S:T,2,FALSE)</f>
        <v>Incumbent</v>
      </c>
      <c r="V2017" s="26">
        <v>0</v>
      </c>
    </row>
    <row r="2018" spans="1:22" x14ac:dyDescent="0.25">
      <c r="A2018" s="30">
        <v>182</v>
      </c>
      <c r="B2018" s="32" t="s">
        <v>2453</v>
      </c>
      <c r="C2018" s="32" t="s">
        <v>209</v>
      </c>
      <c r="D2018" s="31">
        <v>692</v>
      </c>
      <c r="E2018" s="32">
        <v>1</v>
      </c>
      <c r="F2018" s="32">
        <v>1</v>
      </c>
      <c r="G2018" s="32">
        <v>1</v>
      </c>
      <c r="H2018" s="32">
        <v>1</v>
      </c>
      <c r="I2018" s="32">
        <v>0</v>
      </c>
      <c r="J2018" s="32">
        <v>2</v>
      </c>
      <c r="L2018" s="2" t="str">
        <f t="shared" si="93"/>
        <v>Terry Ann</v>
      </c>
      <c r="M2018" s="2" t="str">
        <f t="shared" si="94"/>
        <v>Gillen</v>
      </c>
      <c r="N2018" s="26" t="str">
        <f t="shared" si="95"/>
        <v>Terry Ann Gillen</v>
      </c>
      <c r="O2018" s="26" t="str">
        <f>VLOOKUP(E2018,Key!A:B,2,FALSE)</f>
        <v>Rep</v>
      </c>
      <c r="P2018" s="26" t="str">
        <f>VLOOKUP(F2018,Key!D:E,2,FALSE)</f>
        <v>Dem</v>
      </c>
      <c r="Q2018" s="26" t="str">
        <f>VLOOKUP(G2018,Key!G:H,2,FALSE)</f>
        <v>Woman</v>
      </c>
      <c r="R2018" s="26">
        <f>VLOOKUP(H2018,Key!J:K,2,FALSE)</f>
        <v>0</v>
      </c>
      <c r="S2018" s="26" t="str">
        <f>VLOOKUP(I2018,Key!M:N,2,FALSE)</f>
        <v>Primary</v>
      </c>
      <c r="T2018" s="26">
        <f>VLOOKUP(J2018,Key!P:Q,2,FALSE)</f>
        <v>2004</v>
      </c>
      <c r="U2018" s="26" t="str">
        <f>VLOOKUP(K2018,Key!S:T,2,FALSE)</f>
        <v>Incumbent</v>
      </c>
      <c r="V2018" s="26">
        <v>1</v>
      </c>
    </row>
    <row r="2019" spans="1:22" x14ac:dyDescent="0.25">
      <c r="A2019" s="30">
        <v>47</v>
      </c>
      <c r="B2019" s="31" t="s">
        <v>2636</v>
      </c>
      <c r="C2019" s="31" t="s">
        <v>2102</v>
      </c>
      <c r="D2019" s="31">
        <v>693</v>
      </c>
      <c r="E2019" s="31">
        <v>1</v>
      </c>
      <c r="F2019" s="31">
        <v>0</v>
      </c>
      <c r="G2019" s="31">
        <v>0</v>
      </c>
      <c r="H2019" s="31">
        <v>0</v>
      </c>
      <c r="I2019" s="31">
        <v>1</v>
      </c>
      <c r="J2019" s="32">
        <v>2</v>
      </c>
      <c r="L2019" s="2" t="str">
        <f t="shared" si="93"/>
        <v>Keith</v>
      </c>
      <c r="M2019" s="2" t="str">
        <f t="shared" si="94"/>
        <v>Gillespie</v>
      </c>
      <c r="N2019" s="26" t="str">
        <f t="shared" si="95"/>
        <v>Keith Gillespie</v>
      </c>
      <c r="O2019" s="26" t="str">
        <f>VLOOKUP(E2019,Key!A:B,2,FALSE)</f>
        <v>Rep</v>
      </c>
      <c r="P2019" s="26" t="str">
        <f>VLOOKUP(F2019,Key!D:E,2,FALSE)</f>
        <v>Rep</v>
      </c>
      <c r="Q2019" s="26" t="str">
        <f>VLOOKUP(G2019,Key!G:H,2,FALSE)</f>
        <v>Man</v>
      </c>
      <c r="R2019" s="26">
        <f>VLOOKUP(H2019,Key!J:K,2,FALSE)</f>
        <v>1</v>
      </c>
      <c r="S2019" s="26" t="str">
        <f>VLOOKUP(I2019,Key!M:N,2,FALSE)</f>
        <v>GE</v>
      </c>
      <c r="T2019" s="26">
        <f>VLOOKUP(J2019,Key!P:Q,2,FALSE)</f>
        <v>2004</v>
      </c>
      <c r="U2019" s="26" t="str">
        <f>VLOOKUP(K2019,Key!S:T,2,FALSE)</f>
        <v>Incumbent</v>
      </c>
      <c r="V2019" s="26">
        <v>1</v>
      </c>
    </row>
    <row r="2020" spans="1:22" x14ac:dyDescent="0.25">
      <c r="A2020" s="30">
        <v>47</v>
      </c>
      <c r="B2020" s="31" t="s">
        <v>2636</v>
      </c>
      <c r="C2020" s="31" t="s">
        <v>2102</v>
      </c>
      <c r="D2020" s="31">
        <v>693</v>
      </c>
      <c r="E2020" s="31">
        <v>1</v>
      </c>
      <c r="F2020" s="31">
        <v>0</v>
      </c>
      <c r="G2020" s="31">
        <v>0</v>
      </c>
      <c r="H2020" s="31">
        <v>0</v>
      </c>
      <c r="I2020" s="31">
        <v>0</v>
      </c>
      <c r="J2020" s="32">
        <v>3</v>
      </c>
      <c r="L2020" s="2" t="str">
        <f t="shared" si="93"/>
        <v>Keith</v>
      </c>
      <c r="M2020" s="2" t="str">
        <f t="shared" si="94"/>
        <v>Gillespie</v>
      </c>
      <c r="N2020" s="26" t="str">
        <f t="shared" si="95"/>
        <v>Keith Gillespie</v>
      </c>
      <c r="O2020" s="26" t="str">
        <f>VLOOKUP(E2020,Key!A:B,2,FALSE)</f>
        <v>Rep</v>
      </c>
      <c r="P2020" s="26" t="str">
        <f>VLOOKUP(F2020,Key!D:E,2,FALSE)</f>
        <v>Rep</v>
      </c>
      <c r="Q2020" s="26" t="str">
        <f>VLOOKUP(G2020,Key!G:H,2,FALSE)</f>
        <v>Man</v>
      </c>
      <c r="R2020" s="26">
        <f>VLOOKUP(H2020,Key!J:K,2,FALSE)</f>
        <v>1</v>
      </c>
      <c r="S2020" s="26" t="str">
        <f>VLOOKUP(I2020,Key!M:N,2,FALSE)</f>
        <v>Primary</v>
      </c>
      <c r="T2020" s="26">
        <f>VLOOKUP(J2020,Key!P:Q,2,FALSE)</f>
        <v>2006</v>
      </c>
      <c r="U2020" s="26" t="str">
        <f>VLOOKUP(K2020,Key!S:T,2,FALSE)</f>
        <v>Incumbent</v>
      </c>
      <c r="V2020" s="26">
        <v>0</v>
      </c>
    </row>
    <row r="2021" spans="1:22" x14ac:dyDescent="0.25">
      <c r="A2021" s="30">
        <v>47</v>
      </c>
      <c r="B2021" s="31" t="s">
        <v>2636</v>
      </c>
      <c r="C2021" s="31" t="s">
        <v>2102</v>
      </c>
      <c r="D2021" s="31">
        <v>693</v>
      </c>
      <c r="E2021" s="31">
        <v>1</v>
      </c>
      <c r="F2021" s="31">
        <v>0</v>
      </c>
      <c r="G2021" s="31">
        <v>0</v>
      </c>
      <c r="H2021" s="31">
        <v>0</v>
      </c>
      <c r="I2021" s="31">
        <v>1</v>
      </c>
      <c r="J2021" s="32">
        <v>3</v>
      </c>
      <c r="L2021" s="2" t="str">
        <f t="shared" si="93"/>
        <v>Keith</v>
      </c>
      <c r="M2021" s="2" t="str">
        <f t="shared" si="94"/>
        <v>Gillespie</v>
      </c>
      <c r="N2021" s="26" t="str">
        <f t="shared" si="95"/>
        <v>Keith Gillespie</v>
      </c>
      <c r="O2021" s="26" t="str">
        <f>VLOOKUP(E2021,Key!A:B,2,FALSE)</f>
        <v>Rep</v>
      </c>
      <c r="P2021" s="26" t="str">
        <f>VLOOKUP(F2021,Key!D:E,2,FALSE)</f>
        <v>Rep</v>
      </c>
      <c r="Q2021" s="26" t="str">
        <f>VLOOKUP(G2021,Key!G:H,2,FALSE)</f>
        <v>Man</v>
      </c>
      <c r="R2021" s="26">
        <f>VLOOKUP(H2021,Key!J:K,2,FALSE)</f>
        <v>1</v>
      </c>
      <c r="S2021" s="26" t="str">
        <f>VLOOKUP(I2021,Key!M:N,2,FALSE)</f>
        <v>GE</v>
      </c>
      <c r="T2021" s="26">
        <f>VLOOKUP(J2021,Key!P:Q,2,FALSE)</f>
        <v>2006</v>
      </c>
      <c r="U2021" s="26" t="str">
        <f>VLOOKUP(K2021,Key!S:T,2,FALSE)</f>
        <v>Incumbent</v>
      </c>
      <c r="V2021" s="26">
        <v>0</v>
      </c>
    </row>
    <row r="2022" spans="1:22" x14ac:dyDescent="0.25">
      <c r="A2022" s="30">
        <v>47</v>
      </c>
      <c r="B2022" s="32" t="s">
        <v>5108</v>
      </c>
      <c r="C2022" s="32" t="s">
        <v>5109</v>
      </c>
      <c r="D2022" s="31">
        <v>693</v>
      </c>
      <c r="E2022" s="32">
        <v>1</v>
      </c>
      <c r="F2022" s="32">
        <v>0</v>
      </c>
      <c r="G2022" s="32">
        <v>0</v>
      </c>
      <c r="H2022" s="32">
        <v>0</v>
      </c>
      <c r="I2022" s="32">
        <v>1</v>
      </c>
      <c r="J2022" s="32">
        <v>1</v>
      </c>
      <c r="L2022" s="2" t="str">
        <f t="shared" si="93"/>
        <v>Keith</v>
      </c>
      <c r="M2022" s="2" t="str">
        <f t="shared" si="94"/>
        <v>Gillespie</v>
      </c>
      <c r="N2022" s="26" t="str">
        <f t="shared" si="95"/>
        <v>Keith Gillespie</v>
      </c>
      <c r="O2022" s="26" t="str">
        <f>VLOOKUP(E2022,Key!A:B,2,FALSE)</f>
        <v>Rep</v>
      </c>
      <c r="P2022" s="26" t="str">
        <f>VLOOKUP(F2022,Key!D:E,2,FALSE)</f>
        <v>Rep</v>
      </c>
      <c r="Q2022" s="26" t="str">
        <f>VLOOKUP(G2022,Key!G:H,2,FALSE)</f>
        <v>Man</v>
      </c>
      <c r="R2022" s="26">
        <f>VLOOKUP(H2022,Key!J:K,2,FALSE)</f>
        <v>1</v>
      </c>
      <c r="S2022" s="26" t="str">
        <f>VLOOKUP(I2022,Key!M:N,2,FALSE)</f>
        <v>GE</v>
      </c>
      <c r="T2022" s="26">
        <f>VLOOKUP(J2022,Key!P:Q,2,FALSE)</f>
        <v>2002</v>
      </c>
      <c r="U2022" s="26" t="str">
        <f>VLOOKUP(K2022,Key!S:T,2,FALSE)</f>
        <v>Incumbent</v>
      </c>
      <c r="V2022" s="26">
        <v>0</v>
      </c>
    </row>
    <row r="2023" spans="1:22" x14ac:dyDescent="0.25">
      <c r="A2023" s="30">
        <v>47</v>
      </c>
      <c r="B2023" s="32" t="s">
        <v>872</v>
      </c>
      <c r="C2023" s="32" t="s">
        <v>873</v>
      </c>
      <c r="D2023" s="31">
        <v>693</v>
      </c>
      <c r="E2023" s="32">
        <v>1</v>
      </c>
      <c r="F2023" s="32">
        <v>0</v>
      </c>
      <c r="G2023" s="32">
        <v>0</v>
      </c>
      <c r="H2023" s="32">
        <v>0</v>
      </c>
      <c r="I2023" s="32">
        <v>0</v>
      </c>
      <c r="J2023" s="32">
        <v>1</v>
      </c>
      <c r="L2023" s="2" t="str">
        <f t="shared" si="93"/>
        <v>Keith</v>
      </c>
      <c r="M2023" s="2" t="str">
        <f t="shared" si="94"/>
        <v>Gillespie</v>
      </c>
      <c r="N2023" s="26" t="str">
        <f t="shared" si="95"/>
        <v>Keith Gillespie</v>
      </c>
      <c r="O2023" s="26" t="str">
        <f>VLOOKUP(E2023,Key!A:B,2,FALSE)</f>
        <v>Rep</v>
      </c>
      <c r="P2023" s="26" t="str">
        <f>VLOOKUP(F2023,Key!D:E,2,FALSE)</f>
        <v>Rep</v>
      </c>
      <c r="Q2023" s="26" t="str">
        <f>VLOOKUP(G2023,Key!G:H,2,FALSE)</f>
        <v>Man</v>
      </c>
      <c r="R2023" s="26">
        <f>VLOOKUP(H2023,Key!J:K,2,FALSE)</f>
        <v>1</v>
      </c>
      <c r="S2023" s="26" t="str">
        <f>VLOOKUP(I2023,Key!M:N,2,FALSE)</f>
        <v>Primary</v>
      </c>
      <c r="T2023" s="26">
        <f>VLOOKUP(J2023,Key!P:Q,2,FALSE)</f>
        <v>2002</v>
      </c>
      <c r="U2023" s="26" t="str">
        <f>VLOOKUP(K2023,Key!S:T,2,FALSE)</f>
        <v>Incumbent</v>
      </c>
      <c r="V2023" s="26">
        <v>0</v>
      </c>
    </row>
    <row r="2024" spans="1:22" x14ac:dyDescent="0.25">
      <c r="A2024" s="30">
        <v>47</v>
      </c>
      <c r="B2024" s="32" t="s">
        <v>872</v>
      </c>
      <c r="C2024" s="32" t="s">
        <v>873</v>
      </c>
      <c r="D2024" s="31">
        <v>693</v>
      </c>
      <c r="E2024" s="32">
        <v>1</v>
      </c>
      <c r="F2024" s="32">
        <v>0</v>
      </c>
      <c r="G2024" s="32">
        <v>0</v>
      </c>
      <c r="H2024" s="32">
        <v>0</v>
      </c>
      <c r="I2024" s="32">
        <v>0</v>
      </c>
      <c r="J2024" s="32">
        <v>2</v>
      </c>
      <c r="L2024" s="2" t="str">
        <f t="shared" si="93"/>
        <v>Keith</v>
      </c>
      <c r="M2024" s="2" t="str">
        <f t="shared" si="94"/>
        <v>Gillespie</v>
      </c>
      <c r="N2024" s="26" t="str">
        <f t="shared" si="95"/>
        <v>Keith Gillespie</v>
      </c>
      <c r="O2024" s="26" t="str">
        <f>VLOOKUP(E2024,Key!A:B,2,FALSE)</f>
        <v>Rep</v>
      </c>
      <c r="P2024" s="26" t="str">
        <f>VLOOKUP(F2024,Key!D:E,2,FALSE)</f>
        <v>Rep</v>
      </c>
      <c r="Q2024" s="26" t="str">
        <f>VLOOKUP(G2024,Key!G:H,2,FALSE)</f>
        <v>Man</v>
      </c>
      <c r="R2024" s="26">
        <f>VLOOKUP(H2024,Key!J:K,2,FALSE)</f>
        <v>1</v>
      </c>
      <c r="S2024" s="26" t="str">
        <f>VLOOKUP(I2024,Key!M:N,2,FALSE)</f>
        <v>Primary</v>
      </c>
      <c r="T2024" s="26">
        <f>VLOOKUP(J2024,Key!P:Q,2,FALSE)</f>
        <v>2004</v>
      </c>
      <c r="U2024" s="26" t="str">
        <f>VLOOKUP(K2024,Key!S:T,2,FALSE)</f>
        <v>Incumbent</v>
      </c>
      <c r="V2024" s="26">
        <v>0</v>
      </c>
    </row>
    <row r="2025" spans="1:22" x14ac:dyDescent="0.25">
      <c r="A2025" s="30">
        <v>47</v>
      </c>
      <c r="B2025" s="32" t="s">
        <v>872</v>
      </c>
      <c r="C2025" s="32" t="s">
        <v>873</v>
      </c>
      <c r="D2025" s="31">
        <v>693</v>
      </c>
      <c r="E2025" s="31">
        <v>1</v>
      </c>
      <c r="F2025" s="32">
        <v>0</v>
      </c>
      <c r="G2025" s="32">
        <v>0</v>
      </c>
      <c r="H2025" s="32">
        <v>0</v>
      </c>
      <c r="I2025" s="31">
        <v>0</v>
      </c>
      <c r="J2025" s="32">
        <v>4</v>
      </c>
      <c r="L2025" s="2" t="str">
        <f t="shared" si="93"/>
        <v>Keith</v>
      </c>
      <c r="M2025" s="2" t="str">
        <f t="shared" si="94"/>
        <v>Gillespie</v>
      </c>
      <c r="N2025" s="26" t="str">
        <f t="shared" si="95"/>
        <v>Keith Gillespie</v>
      </c>
      <c r="O2025" s="26" t="str">
        <f>VLOOKUP(E2025,Key!A:B,2,FALSE)</f>
        <v>Rep</v>
      </c>
      <c r="P2025" s="26" t="str">
        <f>VLOOKUP(F2025,Key!D:E,2,FALSE)</f>
        <v>Rep</v>
      </c>
      <c r="Q2025" s="26" t="str">
        <f>VLOOKUP(G2025,Key!G:H,2,FALSE)</f>
        <v>Man</v>
      </c>
      <c r="R2025" s="26">
        <f>VLOOKUP(H2025,Key!J:K,2,FALSE)</f>
        <v>1</v>
      </c>
      <c r="S2025" s="26" t="str">
        <f>VLOOKUP(I2025,Key!M:N,2,FALSE)</f>
        <v>Primary</v>
      </c>
      <c r="T2025" s="26">
        <f>VLOOKUP(J2025,Key!P:Q,2,FALSE)</f>
        <v>2008</v>
      </c>
      <c r="U2025" s="26" t="str">
        <f>VLOOKUP(K2025,Key!S:T,2,FALSE)</f>
        <v>Incumbent</v>
      </c>
      <c r="V2025" s="26">
        <v>0</v>
      </c>
    </row>
    <row r="2026" spans="1:22" x14ac:dyDescent="0.25">
      <c r="A2026" s="30">
        <v>47</v>
      </c>
      <c r="B2026" s="32" t="s">
        <v>872</v>
      </c>
      <c r="C2026" s="32" t="s">
        <v>873</v>
      </c>
      <c r="D2026" s="31">
        <v>693</v>
      </c>
      <c r="E2026" s="31">
        <v>1</v>
      </c>
      <c r="F2026" s="32">
        <v>0</v>
      </c>
      <c r="G2026" s="32">
        <v>0</v>
      </c>
      <c r="H2026" s="32">
        <v>0</v>
      </c>
      <c r="I2026" s="31">
        <v>1</v>
      </c>
      <c r="J2026" s="32">
        <v>4</v>
      </c>
      <c r="L2026" s="2" t="str">
        <f t="shared" si="93"/>
        <v>Keith</v>
      </c>
      <c r="M2026" s="2" t="str">
        <f t="shared" si="94"/>
        <v>Gillespie</v>
      </c>
      <c r="N2026" s="26" t="str">
        <f t="shared" si="95"/>
        <v>Keith Gillespie</v>
      </c>
      <c r="O2026" s="26" t="str">
        <f>VLOOKUP(E2026,Key!A:B,2,FALSE)</f>
        <v>Rep</v>
      </c>
      <c r="P2026" s="26" t="str">
        <f>VLOOKUP(F2026,Key!D:E,2,FALSE)</f>
        <v>Rep</v>
      </c>
      <c r="Q2026" s="26" t="str">
        <f>VLOOKUP(G2026,Key!G:H,2,FALSE)</f>
        <v>Man</v>
      </c>
      <c r="R2026" s="26">
        <f>VLOOKUP(H2026,Key!J:K,2,FALSE)</f>
        <v>1</v>
      </c>
      <c r="S2026" s="26" t="str">
        <f>VLOOKUP(I2026,Key!M:N,2,FALSE)</f>
        <v>GE</v>
      </c>
      <c r="T2026" s="26">
        <f>VLOOKUP(J2026,Key!P:Q,2,FALSE)</f>
        <v>2008</v>
      </c>
      <c r="U2026" s="26" t="str">
        <f>VLOOKUP(K2026,Key!S:T,2,FALSE)</f>
        <v>Incumbent</v>
      </c>
      <c r="V2026" s="26">
        <v>0</v>
      </c>
    </row>
    <row r="2027" spans="1:22" x14ac:dyDescent="0.25">
      <c r="A2027" s="30">
        <v>47</v>
      </c>
      <c r="B2027" s="32" t="s">
        <v>872</v>
      </c>
      <c r="C2027" s="32" t="s">
        <v>873</v>
      </c>
      <c r="D2027" s="31">
        <v>693</v>
      </c>
      <c r="E2027" s="31">
        <v>1</v>
      </c>
      <c r="F2027" s="32">
        <v>0</v>
      </c>
      <c r="G2027" s="32">
        <v>0</v>
      </c>
      <c r="H2027" s="32">
        <v>0</v>
      </c>
      <c r="I2027" s="31">
        <v>0</v>
      </c>
      <c r="J2027" s="32">
        <v>5</v>
      </c>
      <c r="L2027" s="2" t="str">
        <f t="shared" si="93"/>
        <v>Keith</v>
      </c>
      <c r="M2027" s="2" t="str">
        <f t="shared" si="94"/>
        <v>Gillespie</v>
      </c>
      <c r="N2027" s="26" t="str">
        <f t="shared" si="95"/>
        <v>Keith Gillespie</v>
      </c>
      <c r="O2027" s="26" t="str">
        <f>VLOOKUP(E2027,Key!A:B,2,FALSE)</f>
        <v>Rep</v>
      </c>
      <c r="P2027" s="26" t="str">
        <f>VLOOKUP(F2027,Key!D:E,2,FALSE)</f>
        <v>Rep</v>
      </c>
      <c r="Q2027" s="26" t="str">
        <f>VLOOKUP(G2027,Key!G:H,2,FALSE)</f>
        <v>Man</v>
      </c>
      <c r="R2027" s="26">
        <f>VLOOKUP(H2027,Key!J:K,2,FALSE)</f>
        <v>1</v>
      </c>
      <c r="S2027" s="26" t="str">
        <f>VLOOKUP(I2027,Key!M:N,2,FALSE)</f>
        <v>Primary</v>
      </c>
      <c r="T2027" s="26">
        <f>VLOOKUP(J2027,Key!P:Q,2,FALSE)</f>
        <v>2010</v>
      </c>
      <c r="U2027" s="26" t="str">
        <f>VLOOKUP(K2027,Key!S:T,2,FALSE)</f>
        <v>Incumbent</v>
      </c>
      <c r="V2027" s="26">
        <v>0</v>
      </c>
    </row>
    <row r="2028" spans="1:22" x14ac:dyDescent="0.25">
      <c r="A2028" s="30">
        <v>47</v>
      </c>
      <c r="B2028" s="32" t="s">
        <v>872</v>
      </c>
      <c r="C2028" s="32" t="s">
        <v>873</v>
      </c>
      <c r="D2028" s="31">
        <v>693</v>
      </c>
      <c r="E2028" s="31">
        <v>1</v>
      </c>
      <c r="F2028" s="32">
        <v>0</v>
      </c>
      <c r="G2028" s="32">
        <v>0</v>
      </c>
      <c r="H2028" s="32">
        <v>1</v>
      </c>
      <c r="I2028" s="31">
        <v>1</v>
      </c>
      <c r="J2028" s="32">
        <v>5</v>
      </c>
      <c r="L2028" s="2" t="str">
        <f t="shared" si="93"/>
        <v>Keith</v>
      </c>
      <c r="M2028" s="2" t="str">
        <f t="shared" si="94"/>
        <v>Gillespie</v>
      </c>
      <c r="N2028" s="26" t="str">
        <f t="shared" si="95"/>
        <v>Keith Gillespie</v>
      </c>
      <c r="O2028" s="26" t="str">
        <f>VLOOKUP(E2028,Key!A:B,2,FALSE)</f>
        <v>Rep</v>
      </c>
      <c r="P2028" s="26" t="str">
        <f>VLOOKUP(F2028,Key!D:E,2,FALSE)</f>
        <v>Rep</v>
      </c>
      <c r="Q2028" s="26" t="str">
        <f>VLOOKUP(G2028,Key!G:H,2,FALSE)</f>
        <v>Man</v>
      </c>
      <c r="R2028" s="26">
        <f>VLOOKUP(H2028,Key!J:K,2,FALSE)</f>
        <v>0</v>
      </c>
      <c r="S2028" s="26" t="str">
        <f>VLOOKUP(I2028,Key!M:N,2,FALSE)</f>
        <v>GE</v>
      </c>
      <c r="T2028" s="26">
        <f>VLOOKUP(J2028,Key!P:Q,2,FALSE)</f>
        <v>2010</v>
      </c>
      <c r="U2028" s="26" t="str">
        <f>VLOOKUP(K2028,Key!S:T,2,FALSE)</f>
        <v>Incumbent</v>
      </c>
      <c r="V2028" s="26">
        <v>0</v>
      </c>
    </row>
    <row r="2029" spans="1:22" x14ac:dyDescent="0.25">
      <c r="A2029" s="30">
        <v>47</v>
      </c>
      <c r="B2029" s="32" t="s">
        <v>872</v>
      </c>
      <c r="C2029" s="32" t="s">
        <v>873</v>
      </c>
      <c r="D2029" s="31">
        <v>693</v>
      </c>
      <c r="E2029" s="31">
        <v>1</v>
      </c>
      <c r="F2029" s="32">
        <v>0</v>
      </c>
      <c r="G2029" s="32">
        <v>0</v>
      </c>
      <c r="H2029" s="32">
        <v>0</v>
      </c>
      <c r="I2029" s="32">
        <v>0</v>
      </c>
      <c r="J2029" s="32">
        <v>6</v>
      </c>
      <c r="L2029" s="2" t="str">
        <f t="shared" si="93"/>
        <v>Keith</v>
      </c>
      <c r="M2029" s="2" t="str">
        <f t="shared" si="94"/>
        <v>Gillespie</v>
      </c>
      <c r="N2029" s="26" t="str">
        <f t="shared" si="95"/>
        <v>Keith Gillespie</v>
      </c>
      <c r="O2029" s="26" t="str">
        <f>VLOOKUP(E2029,Key!A:B,2,FALSE)</f>
        <v>Rep</v>
      </c>
      <c r="P2029" s="26" t="str">
        <f>VLOOKUP(F2029,Key!D:E,2,FALSE)</f>
        <v>Rep</v>
      </c>
      <c r="Q2029" s="26" t="str">
        <f>VLOOKUP(G2029,Key!G:H,2,FALSE)</f>
        <v>Man</v>
      </c>
      <c r="R2029" s="26">
        <f>VLOOKUP(H2029,Key!J:K,2,FALSE)</f>
        <v>1</v>
      </c>
      <c r="S2029" s="26" t="str">
        <f>VLOOKUP(I2029,Key!M:N,2,FALSE)</f>
        <v>Primary</v>
      </c>
      <c r="T2029" s="26">
        <f>VLOOKUP(J2029,Key!P:Q,2,FALSE)</f>
        <v>2012</v>
      </c>
      <c r="U2029" s="26" t="str">
        <f>VLOOKUP(K2029,Key!S:T,2,FALSE)</f>
        <v>Incumbent</v>
      </c>
      <c r="V2029" s="26">
        <v>0</v>
      </c>
    </row>
    <row r="2030" spans="1:22" x14ac:dyDescent="0.25">
      <c r="A2030" s="30">
        <v>47</v>
      </c>
      <c r="B2030" s="32" t="s">
        <v>872</v>
      </c>
      <c r="C2030" s="32" t="s">
        <v>873</v>
      </c>
      <c r="D2030" s="31">
        <v>693</v>
      </c>
      <c r="E2030" s="31">
        <v>1</v>
      </c>
      <c r="F2030" s="32">
        <v>0</v>
      </c>
      <c r="G2030" s="32">
        <v>0</v>
      </c>
      <c r="H2030" s="32">
        <v>0</v>
      </c>
      <c r="I2030" s="31">
        <v>1</v>
      </c>
      <c r="J2030" s="32">
        <v>6</v>
      </c>
      <c r="L2030" s="2" t="str">
        <f t="shared" si="93"/>
        <v>Keith</v>
      </c>
      <c r="M2030" s="2" t="str">
        <f t="shared" si="94"/>
        <v>Gillespie</v>
      </c>
      <c r="N2030" s="26" t="str">
        <f t="shared" si="95"/>
        <v>Keith Gillespie</v>
      </c>
      <c r="O2030" s="26" t="str">
        <f>VLOOKUP(E2030,Key!A:B,2,FALSE)</f>
        <v>Rep</v>
      </c>
      <c r="P2030" s="26" t="str">
        <f>VLOOKUP(F2030,Key!D:E,2,FALSE)</f>
        <v>Rep</v>
      </c>
      <c r="Q2030" s="26" t="str">
        <f>VLOOKUP(G2030,Key!G:H,2,FALSE)</f>
        <v>Man</v>
      </c>
      <c r="R2030" s="26">
        <f>VLOOKUP(H2030,Key!J:K,2,FALSE)</f>
        <v>1</v>
      </c>
      <c r="S2030" s="26" t="str">
        <f>VLOOKUP(I2030,Key!M:N,2,FALSE)</f>
        <v>GE</v>
      </c>
      <c r="T2030" s="26">
        <f>VLOOKUP(J2030,Key!P:Q,2,FALSE)</f>
        <v>2012</v>
      </c>
      <c r="U2030" s="26" t="str">
        <f>VLOOKUP(K2030,Key!S:T,2,FALSE)</f>
        <v>Incumbent</v>
      </c>
      <c r="V2030" s="26">
        <v>0</v>
      </c>
    </row>
    <row r="2031" spans="1:22" x14ac:dyDescent="0.25">
      <c r="A2031" s="30">
        <v>47</v>
      </c>
      <c r="B2031" s="32" t="s">
        <v>668</v>
      </c>
      <c r="C2031" s="32" t="s">
        <v>873</v>
      </c>
      <c r="D2031" s="31">
        <v>693</v>
      </c>
      <c r="E2031" s="32">
        <v>1</v>
      </c>
      <c r="F2031" s="32">
        <v>0</v>
      </c>
      <c r="G2031" s="32">
        <v>0</v>
      </c>
      <c r="H2031" s="32">
        <v>0</v>
      </c>
      <c r="I2031" s="32">
        <v>0</v>
      </c>
      <c r="J2031" s="32">
        <v>7</v>
      </c>
      <c r="L2031" s="2" t="str">
        <f t="shared" si="93"/>
        <v>Keith J</v>
      </c>
      <c r="M2031" s="2" t="str">
        <f t="shared" si="94"/>
        <v>Gillespie</v>
      </c>
      <c r="N2031" s="26" t="str">
        <f t="shared" si="95"/>
        <v>Keith J Gillespie</v>
      </c>
      <c r="O2031" s="26" t="str">
        <f>VLOOKUP(E2031,Key!A:B,2,FALSE)</f>
        <v>Rep</v>
      </c>
      <c r="P2031" s="26" t="str">
        <f>VLOOKUP(F2031,Key!D:E,2,FALSE)</f>
        <v>Rep</v>
      </c>
      <c r="Q2031" s="26" t="str">
        <f>VLOOKUP(G2031,Key!G:H,2,FALSE)</f>
        <v>Man</v>
      </c>
      <c r="R2031" s="26">
        <f>VLOOKUP(H2031,Key!J:K,2,FALSE)</f>
        <v>1</v>
      </c>
      <c r="S2031" s="26" t="str">
        <f>VLOOKUP(I2031,Key!M:N,2,FALSE)</f>
        <v>Primary</v>
      </c>
      <c r="T2031" s="26">
        <f>VLOOKUP(J2031,Key!P:Q,2,FALSE)</f>
        <v>2014</v>
      </c>
      <c r="U2031" s="26" t="str">
        <f>VLOOKUP(K2031,Key!S:T,2,FALSE)</f>
        <v>Incumbent</v>
      </c>
      <c r="V2031" s="26">
        <v>0</v>
      </c>
    </row>
    <row r="2032" spans="1:22" x14ac:dyDescent="0.25">
      <c r="A2032" s="30">
        <v>154</v>
      </c>
      <c r="B2032" s="32" t="s">
        <v>6837</v>
      </c>
      <c r="C2032" s="32" t="s">
        <v>6838</v>
      </c>
      <c r="D2032" s="31">
        <v>694</v>
      </c>
      <c r="E2032" s="32">
        <v>1</v>
      </c>
      <c r="F2032" s="32">
        <v>0</v>
      </c>
      <c r="G2032" s="32">
        <v>0</v>
      </c>
      <c r="H2032" s="32">
        <v>0</v>
      </c>
      <c r="I2032" s="32">
        <v>0</v>
      </c>
      <c r="J2032" s="32">
        <v>7</v>
      </c>
      <c r="L2032" s="2" t="str">
        <f t="shared" si="93"/>
        <v>Robert Emmett</v>
      </c>
      <c r="M2032" s="2" t="str">
        <f t="shared" si="94"/>
        <v>Gillies Jr</v>
      </c>
      <c r="N2032" s="26" t="str">
        <f t="shared" si="95"/>
        <v>Robert Emmett Gillies Jr</v>
      </c>
      <c r="O2032" s="26" t="str">
        <f>VLOOKUP(E2032,Key!A:B,2,FALSE)</f>
        <v>Rep</v>
      </c>
      <c r="P2032" s="26" t="str">
        <f>VLOOKUP(F2032,Key!D:E,2,FALSE)</f>
        <v>Rep</v>
      </c>
      <c r="Q2032" s="26" t="str">
        <f>VLOOKUP(G2032,Key!G:H,2,FALSE)</f>
        <v>Man</v>
      </c>
      <c r="R2032" s="26">
        <f>VLOOKUP(H2032,Key!J:K,2,FALSE)</f>
        <v>1</v>
      </c>
      <c r="S2032" s="26" t="str">
        <f>VLOOKUP(I2032,Key!M:N,2,FALSE)</f>
        <v>Primary</v>
      </c>
      <c r="T2032" s="26">
        <f>VLOOKUP(J2032,Key!P:Q,2,FALSE)</f>
        <v>2014</v>
      </c>
      <c r="U2032" s="26" t="str">
        <f>VLOOKUP(K2032,Key!S:T,2,FALSE)</f>
        <v>Incumbent</v>
      </c>
      <c r="V2032" s="26">
        <v>1</v>
      </c>
    </row>
    <row r="2033" spans="1:22" x14ac:dyDescent="0.25">
      <c r="A2033" s="30">
        <v>47</v>
      </c>
      <c r="B2033" s="32" t="s">
        <v>3682</v>
      </c>
      <c r="C2033" s="32" t="s">
        <v>3683</v>
      </c>
      <c r="D2033" s="31">
        <v>695</v>
      </c>
      <c r="E2033" s="32">
        <v>1</v>
      </c>
      <c r="F2033" s="32">
        <v>0</v>
      </c>
      <c r="G2033" s="32">
        <v>0</v>
      </c>
      <c r="H2033" s="32">
        <v>1</v>
      </c>
      <c r="I2033" s="32">
        <v>0</v>
      </c>
      <c r="J2033" s="32">
        <v>1</v>
      </c>
      <c r="L2033" s="2" t="str">
        <f t="shared" si="93"/>
        <v>Terry R.</v>
      </c>
      <c r="M2033" s="2" t="str">
        <f t="shared" si="94"/>
        <v>Gingerich</v>
      </c>
      <c r="N2033" s="26" t="str">
        <f t="shared" si="95"/>
        <v>Terry R. Gingerich</v>
      </c>
      <c r="O2033" s="26" t="str">
        <f>VLOOKUP(E2033,Key!A:B,2,FALSE)</f>
        <v>Rep</v>
      </c>
      <c r="P2033" s="26" t="str">
        <f>VLOOKUP(F2033,Key!D:E,2,FALSE)</f>
        <v>Rep</v>
      </c>
      <c r="Q2033" s="26" t="str">
        <f>VLOOKUP(G2033,Key!G:H,2,FALSE)</f>
        <v>Man</v>
      </c>
      <c r="R2033" s="26">
        <f>VLOOKUP(H2033,Key!J:K,2,FALSE)</f>
        <v>0</v>
      </c>
      <c r="S2033" s="26" t="str">
        <f>VLOOKUP(I2033,Key!M:N,2,FALSE)</f>
        <v>Primary</v>
      </c>
      <c r="T2033" s="26">
        <f>VLOOKUP(J2033,Key!P:Q,2,FALSE)</f>
        <v>2002</v>
      </c>
      <c r="U2033" s="26" t="str">
        <f>VLOOKUP(K2033,Key!S:T,2,FALSE)</f>
        <v>Incumbent</v>
      </c>
      <c r="V2033" s="26">
        <v>1</v>
      </c>
    </row>
    <row r="2034" spans="1:22" x14ac:dyDescent="0.25">
      <c r="A2034" s="30">
        <v>101</v>
      </c>
      <c r="B2034" s="31" t="s">
        <v>1928</v>
      </c>
      <c r="C2034" s="31" t="s">
        <v>1929</v>
      </c>
      <c r="D2034" s="31">
        <v>696</v>
      </c>
      <c r="E2034" s="31">
        <v>1</v>
      </c>
      <c r="F2034" s="31">
        <v>0</v>
      </c>
      <c r="G2034" s="31">
        <v>1</v>
      </c>
      <c r="H2034" s="31">
        <v>0</v>
      </c>
      <c r="I2034" s="31">
        <v>1</v>
      </c>
      <c r="J2034" s="32">
        <v>2</v>
      </c>
      <c r="L2034" s="2" t="str">
        <f t="shared" si="93"/>
        <v>Mauree A</v>
      </c>
      <c r="M2034" s="2" t="str">
        <f t="shared" si="94"/>
        <v>Gingrich</v>
      </c>
      <c r="N2034" s="26" t="str">
        <f t="shared" si="95"/>
        <v>Mauree A Gingrich</v>
      </c>
      <c r="O2034" s="26" t="str">
        <f>VLOOKUP(E2034,Key!A:B,2,FALSE)</f>
        <v>Rep</v>
      </c>
      <c r="P2034" s="26" t="str">
        <f>VLOOKUP(F2034,Key!D:E,2,FALSE)</f>
        <v>Rep</v>
      </c>
      <c r="Q2034" s="26" t="str">
        <f>VLOOKUP(G2034,Key!G:H,2,FALSE)</f>
        <v>Woman</v>
      </c>
      <c r="R2034" s="26">
        <f>VLOOKUP(H2034,Key!J:K,2,FALSE)</f>
        <v>1</v>
      </c>
      <c r="S2034" s="26" t="str">
        <f>VLOOKUP(I2034,Key!M:N,2,FALSE)</f>
        <v>GE</v>
      </c>
      <c r="T2034" s="26">
        <f>VLOOKUP(J2034,Key!P:Q,2,FALSE)</f>
        <v>2004</v>
      </c>
      <c r="U2034" s="26" t="str">
        <f>VLOOKUP(K2034,Key!S:T,2,FALSE)</f>
        <v>Incumbent</v>
      </c>
      <c r="V2034" s="26">
        <v>1</v>
      </c>
    </row>
    <row r="2035" spans="1:22" x14ac:dyDescent="0.25">
      <c r="A2035" s="30">
        <v>101</v>
      </c>
      <c r="B2035" s="32" t="s">
        <v>7385</v>
      </c>
      <c r="C2035" s="32" t="s">
        <v>612</v>
      </c>
      <c r="D2035" s="31">
        <v>696</v>
      </c>
      <c r="E2035" s="32">
        <v>1</v>
      </c>
      <c r="F2035" s="32">
        <v>0</v>
      </c>
      <c r="G2035" s="32">
        <v>1</v>
      </c>
      <c r="H2035" s="32">
        <v>0</v>
      </c>
      <c r="I2035" s="32">
        <v>0</v>
      </c>
      <c r="J2035" s="32">
        <v>2</v>
      </c>
      <c r="L2035" s="2" t="str">
        <f t="shared" si="93"/>
        <v>Mauree A</v>
      </c>
      <c r="M2035" s="2" t="str">
        <f t="shared" si="94"/>
        <v>Gingrich</v>
      </c>
      <c r="N2035" s="26" t="str">
        <f t="shared" si="95"/>
        <v>Mauree A Gingrich</v>
      </c>
      <c r="O2035" s="26" t="str">
        <f>VLOOKUP(E2035,Key!A:B,2,FALSE)</f>
        <v>Rep</v>
      </c>
      <c r="P2035" s="26" t="str">
        <f>VLOOKUP(F2035,Key!D:E,2,FALSE)</f>
        <v>Rep</v>
      </c>
      <c r="Q2035" s="26" t="str">
        <f>VLOOKUP(G2035,Key!G:H,2,FALSE)</f>
        <v>Woman</v>
      </c>
      <c r="R2035" s="26">
        <f>VLOOKUP(H2035,Key!J:K,2,FALSE)</f>
        <v>1</v>
      </c>
      <c r="S2035" s="26" t="str">
        <f>VLOOKUP(I2035,Key!M:N,2,FALSE)</f>
        <v>Primary</v>
      </c>
      <c r="T2035" s="26">
        <f>VLOOKUP(J2035,Key!P:Q,2,FALSE)</f>
        <v>2004</v>
      </c>
      <c r="U2035" s="26" t="str">
        <f>VLOOKUP(K2035,Key!S:T,2,FALSE)</f>
        <v>Incumbent</v>
      </c>
      <c r="V2035" s="26">
        <v>0</v>
      </c>
    </row>
    <row r="2036" spans="1:22" x14ac:dyDescent="0.25">
      <c r="A2036" s="30">
        <v>101</v>
      </c>
      <c r="B2036" s="32" t="s">
        <v>2813</v>
      </c>
      <c r="C2036" s="32" t="s">
        <v>9733</v>
      </c>
      <c r="D2036" s="31">
        <v>696</v>
      </c>
      <c r="E2036" s="32">
        <v>1</v>
      </c>
      <c r="F2036" s="32">
        <v>0</v>
      </c>
      <c r="G2036" s="32">
        <v>1</v>
      </c>
      <c r="H2036" s="32">
        <v>0</v>
      </c>
      <c r="I2036" s="32">
        <v>0</v>
      </c>
      <c r="J2036" s="32">
        <v>7</v>
      </c>
      <c r="L2036" s="2" t="str">
        <f t="shared" si="93"/>
        <v>Mauree A</v>
      </c>
      <c r="M2036" s="2" t="str">
        <f t="shared" si="94"/>
        <v>Gingrich</v>
      </c>
      <c r="N2036" s="26" t="str">
        <f t="shared" si="95"/>
        <v>Mauree A Gingrich</v>
      </c>
      <c r="O2036" s="26" t="str">
        <f>VLOOKUP(E2036,Key!A:B,2,FALSE)</f>
        <v>Rep</v>
      </c>
      <c r="P2036" s="26" t="str">
        <f>VLOOKUP(F2036,Key!D:E,2,FALSE)</f>
        <v>Rep</v>
      </c>
      <c r="Q2036" s="26" t="str">
        <f>VLOOKUP(G2036,Key!G:H,2,FALSE)</f>
        <v>Woman</v>
      </c>
      <c r="R2036" s="26">
        <f>VLOOKUP(H2036,Key!J:K,2,FALSE)</f>
        <v>1</v>
      </c>
      <c r="S2036" s="26" t="str">
        <f>VLOOKUP(I2036,Key!M:N,2,FALSE)</f>
        <v>Primary</v>
      </c>
      <c r="T2036" s="26">
        <f>VLOOKUP(J2036,Key!P:Q,2,FALSE)</f>
        <v>2014</v>
      </c>
      <c r="U2036" s="26" t="str">
        <f>VLOOKUP(K2036,Key!S:T,2,FALSE)</f>
        <v>Incumbent</v>
      </c>
      <c r="V2036" s="26">
        <v>0</v>
      </c>
    </row>
    <row r="2037" spans="1:22" x14ac:dyDescent="0.25">
      <c r="A2037" s="30">
        <v>101</v>
      </c>
      <c r="B2037" s="32" t="s">
        <v>611</v>
      </c>
      <c r="C2037" s="32" t="s">
        <v>5343</v>
      </c>
      <c r="D2037" s="31">
        <v>696</v>
      </c>
      <c r="E2037" s="32">
        <v>1</v>
      </c>
      <c r="F2037" s="32">
        <v>0</v>
      </c>
      <c r="G2037" s="32">
        <v>1</v>
      </c>
      <c r="H2037" s="32">
        <v>0</v>
      </c>
      <c r="I2037" s="32">
        <v>0</v>
      </c>
      <c r="J2037" s="32">
        <v>1</v>
      </c>
      <c r="L2037" s="2" t="str">
        <f t="shared" si="93"/>
        <v>Mauree</v>
      </c>
      <c r="M2037" s="2" t="str">
        <f t="shared" si="94"/>
        <v>Gingrich</v>
      </c>
      <c r="N2037" s="26" t="str">
        <f t="shared" si="95"/>
        <v>Mauree Gingrich</v>
      </c>
      <c r="O2037" s="26" t="str">
        <f>VLOOKUP(E2037,Key!A:B,2,FALSE)</f>
        <v>Rep</v>
      </c>
      <c r="P2037" s="26" t="str">
        <f>VLOOKUP(F2037,Key!D:E,2,FALSE)</f>
        <v>Rep</v>
      </c>
      <c r="Q2037" s="26" t="str">
        <f>VLOOKUP(G2037,Key!G:H,2,FALSE)</f>
        <v>Woman</v>
      </c>
      <c r="R2037" s="26">
        <f>VLOOKUP(H2037,Key!J:K,2,FALSE)</f>
        <v>1</v>
      </c>
      <c r="S2037" s="26" t="str">
        <f>VLOOKUP(I2037,Key!M:N,2,FALSE)</f>
        <v>Primary</v>
      </c>
      <c r="T2037" s="26">
        <f>VLOOKUP(J2037,Key!P:Q,2,FALSE)</f>
        <v>2002</v>
      </c>
      <c r="U2037" s="26" t="str">
        <f>VLOOKUP(K2037,Key!S:T,2,FALSE)</f>
        <v>Incumbent</v>
      </c>
      <c r="V2037" s="26">
        <v>0</v>
      </c>
    </row>
    <row r="2038" spans="1:22" x14ac:dyDescent="0.25">
      <c r="A2038" s="30">
        <v>101</v>
      </c>
      <c r="B2038" s="31" t="s">
        <v>8256</v>
      </c>
      <c r="C2038" s="31" t="s">
        <v>1929</v>
      </c>
      <c r="D2038" s="31">
        <v>696</v>
      </c>
      <c r="E2038" s="31">
        <v>1</v>
      </c>
      <c r="F2038" s="31">
        <v>0</v>
      </c>
      <c r="G2038" s="31">
        <v>1</v>
      </c>
      <c r="H2038" s="31">
        <v>0</v>
      </c>
      <c r="I2038" s="31">
        <v>0</v>
      </c>
      <c r="J2038" s="32">
        <v>3</v>
      </c>
      <c r="L2038" s="2" t="str">
        <f t="shared" si="93"/>
        <v>Mauree</v>
      </c>
      <c r="M2038" s="2" t="str">
        <f t="shared" si="94"/>
        <v>Gingrich</v>
      </c>
      <c r="N2038" s="26" t="str">
        <f t="shared" si="95"/>
        <v>Mauree Gingrich</v>
      </c>
      <c r="O2038" s="26" t="str">
        <f>VLOOKUP(E2038,Key!A:B,2,FALSE)</f>
        <v>Rep</v>
      </c>
      <c r="P2038" s="26" t="str">
        <f>VLOOKUP(F2038,Key!D:E,2,FALSE)</f>
        <v>Rep</v>
      </c>
      <c r="Q2038" s="26" t="str">
        <f>VLOOKUP(G2038,Key!G:H,2,FALSE)</f>
        <v>Woman</v>
      </c>
      <c r="R2038" s="26">
        <f>VLOOKUP(H2038,Key!J:K,2,FALSE)</f>
        <v>1</v>
      </c>
      <c r="S2038" s="26" t="str">
        <f>VLOOKUP(I2038,Key!M:N,2,FALSE)</f>
        <v>Primary</v>
      </c>
      <c r="T2038" s="26">
        <f>VLOOKUP(J2038,Key!P:Q,2,FALSE)</f>
        <v>2006</v>
      </c>
      <c r="U2038" s="26" t="str">
        <f>VLOOKUP(K2038,Key!S:T,2,FALSE)</f>
        <v>Incumbent</v>
      </c>
      <c r="V2038" s="26">
        <v>0</v>
      </c>
    </row>
    <row r="2039" spans="1:22" x14ac:dyDescent="0.25">
      <c r="A2039" s="30">
        <v>101</v>
      </c>
      <c r="B2039" s="31" t="s">
        <v>8256</v>
      </c>
      <c r="C2039" s="31" t="s">
        <v>1929</v>
      </c>
      <c r="D2039" s="31">
        <v>696</v>
      </c>
      <c r="E2039" s="31">
        <v>1</v>
      </c>
      <c r="F2039" s="31">
        <v>0</v>
      </c>
      <c r="G2039" s="31">
        <v>1</v>
      </c>
      <c r="H2039" s="31">
        <v>0</v>
      </c>
      <c r="I2039" s="31">
        <v>1</v>
      </c>
      <c r="J2039" s="32">
        <v>3</v>
      </c>
      <c r="L2039" s="2" t="str">
        <f t="shared" si="93"/>
        <v>Mauree</v>
      </c>
      <c r="M2039" s="2" t="str">
        <f t="shared" si="94"/>
        <v>Gingrich</v>
      </c>
      <c r="N2039" s="26" t="str">
        <f t="shared" si="95"/>
        <v>Mauree Gingrich</v>
      </c>
      <c r="O2039" s="26" t="str">
        <f>VLOOKUP(E2039,Key!A:B,2,FALSE)</f>
        <v>Rep</v>
      </c>
      <c r="P2039" s="26" t="str">
        <f>VLOOKUP(F2039,Key!D:E,2,FALSE)</f>
        <v>Rep</v>
      </c>
      <c r="Q2039" s="26" t="str">
        <f>VLOOKUP(G2039,Key!G:H,2,FALSE)</f>
        <v>Woman</v>
      </c>
      <c r="R2039" s="26">
        <f>VLOOKUP(H2039,Key!J:K,2,FALSE)</f>
        <v>1</v>
      </c>
      <c r="S2039" s="26" t="str">
        <f>VLOOKUP(I2039,Key!M:N,2,FALSE)</f>
        <v>GE</v>
      </c>
      <c r="T2039" s="26">
        <f>VLOOKUP(J2039,Key!P:Q,2,FALSE)</f>
        <v>2006</v>
      </c>
      <c r="U2039" s="26" t="str">
        <f>VLOOKUP(K2039,Key!S:T,2,FALSE)</f>
        <v>Incumbent</v>
      </c>
      <c r="V2039" s="26">
        <v>0</v>
      </c>
    </row>
    <row r="2040" spans="1:22" x14ac:dyDescent="0.25">
      <c r="A2040" s="30">
        <v>101</v>
      </c>
      <c r="B2040" s="32" t="s">
        <v>1519</v>
      </c>
      <c r="C2040" s="32" t="s">
        <v>5343</v>
      </c>
      <c r="D2040" s="31">
        <v>696</v>
      </c>
      <c r="E2040" s="32">
        <v>1</v>
      </c>
      <c r="F2040" s="32">
        <v>0</v>
      </c>
      <c r="G2040" s="32">
        <v>1</v>
      </c>
      <c r="H2040" s="32">
        <v>0</v>
      </c>
      <c r="I2040" s="32">
        <v>1</v>
      </c>
      <c r="J2040" s="32">
        <v>1</v>
      </c>
      <c r="L2040" s="2" t="str">
        <f t="shared" si="93"/>
        <v>Mauree</v>
      </c>
      <c r="M2040" s="2" t="str">
        <f t="shared" si="94"/>
        <v>Gingrich</v>
      </c>
      <c r="N2040" s="26" t="str">
        <f t="shared" si="95"/>
        <v>Mauree Gingrich</v>
      </c>
      <c r="O2040" s="26" t="str">
        <f>VLOOKUP(E2040,Key!A:B,2,FALSE)</f>
        <v>Rep</v>
      </c>
      <c r="P2040" s="26" t="str">
        <f>VLOOKUP(F2040,Key!D:E,2,FALSE)</f>
        <v>Rep</v>
      </c>
      <c r="Q2040" s="26" t="str">
        <f>VLOOKUP(G2040,Key!G:H,2,FALSE)</f>
        <v>Woman</v>
      </c>
      <c r="R2040" s="26">
        <f>VLOOKUP(H2040,Key!J:K,2,FALSE)</f>
        <v>1</v>
      </c>
      <c r="S2040" s="26" t="str">
        <f>VLOOKUP(I2040,Key!M:N,2,FALSE)</f>
        <v>GE</v>
      </c>
      <c r="T2040" s="26">
        <f>VLOOKUP(J2040,Key!P:Q,2,FALSE)</f>
        <v>2002</v>
      </c>
      <c r="U2040" s="26" t="str">
        <f>VLOOKUP(K2040,Key!S:T,2,FALSE)</f>
        <v>Incumbent</v>
      </c>
      <c r="V2040" s="26">
        <v>0</v>
      </c>
    </row>
    <row r="2041" spans="1:22" x14ac:dyDescent="0.25">
      <c r="A2041" s="30">
        <v>101</v>
      </c>
      <c r="B2041" s="32" t="s">
        <v>611</v>
      </c>
      <c r="C2041" s="32" t="s">
        <v>612</v>
      </c>
      <c r="D2041" s="31">
        <v>696</v>
      </c>
      <c r="E2041" s="31">
        <v>1</v>
      </c>
      <c r="F2041" s="32">
        <v>0</v>
      </c>
      <c r="G2041" s="32">
        <v>1</v>
      </c>
      <c r="H2041" s="32">
        <v>0</v>
      </c>
      <c r="I2041" s="32">
        <v>0</v>
      </c>
      <c r="J2041" s="32">
        <v>5</v>
      </c>
      <c r="L2041" s="2" t="str">
        <f t="shared" si="93"/>
        <v>Mauree</v>
      </c>
      <c r="M2041" s="2" t="str">
        <f t="shared" si="94"/>
        <v>Gingrich</v>
      </c>
      <c r="N2041" s="26" t="str">
        <f t="shared" si="95"/>
        <v>Mauree Gingrich</v>
      </c>
      <c r="O2041" s="26" t="str">
        <f>VLOOKUP(E2041,Key!A:B,2,FALSE)</f>
        <v>Rep</v>
      </c>
      <c r="P2041" s="26" t="str">
        <f>VLOOKUP(F2041,Key!D:E,2,FALSE)</f>
        <v>Rep</v>
      </c>
      <c r="Q2041" s="26" t="str">
        <f>VLOOKUP(G2041,Key!G:H,2,FALSE)</f>
        <v>Woman</v>
      </c>
      <c r="R2041" s="26">
        <f>VLOOKUP(H2041,Key!J:K,2,FALSE)</f>
        <v>1</v>
      </c>
      <c r="S2041" s="26" t="str">
        <f>VLOOKUP(I2041,Key!M:N,2,FALSE)</f>
        <v>Primary</v>
      </c>
      <c r="T2041" s="26">
        <f>VLOOKUP(J2041,Key!P:Q,2,FALSE)</f>
        <v>2010</v>
      </c>
      <c r="U2041" s="26" t="str">
        <f>VLOOKUP(K2041,Key!S:T,2,FALSE)</f>
        <v>Incumbent</v>
      </c>
      <c r="V2041" s="26">
        <v>0</v>
      </c>
    </row>
    <row r="2042" spans="1:22" x14ac:dyDescent="0.25">
      <c r="A2042" s="30">
        <v>101</v>
      </c>
      <c r="B2042" s="32" t="s">
        <v>611</v>
      </c>
      <c r="C2042" s="32" t="s">
        <v>612</v>
      </c>
      <c r="D2042" s="31">
        <v>696</v>
      </c>
      <c r="E2042" s="31">
        <v>1</v>
      </c>
      <c r="F2042" s="32">
        <v>0</v>
      </c>
      <c r="G2042" s="32">
        <v>1</v>
      </c>
      <c r="H2042" s="32">
        <v>0</v>
      </c>
      <c r="I2042" s="31">
        <v>1</v>
      </c>
      <c r="J2042" s="32">
        <v>5</v>
      </c>
      <c r="L2042" s="2" t="str">
        <f t="shared" si="93"/>
        <v>Mauree</v>
      </c>
      <c r="M2042" s="2" t="str">
        <f t="shared" si="94"/>
        <v>Gingrich</v>
      </c>
      <c r="N2042" s="26" t="str">
        <f t="shared" si="95"/>
        <v>Mauree Gingrich</v>
      </c>
      <c r="O2042" s="26" t="str">
        <f>VLOOKUP(E2042,Key!A:B,2,FALSE)</f>
        <v>Rep</v>
      </c>
      <c r="P2042" s="26" t="str">
        <f>VLOOKUP(F2042,Key!D:E,2,FALSE)</f>
        <v>Rep</v>
      </c>
      <c r="Q2042" s="26" t="str">
        <f>VLOOKUP(G2042,Key!G:H,2,FALSE)</f>
        <v>Woman</v>
      </c>
      <c r="R2042" s="26">
        <f>VLOOKUP(H2042,Key!J:K,2,FALSE)</f>
        <v>1</v>
      </c>
      <c r="S2042" s="26" t="str">
        <f>VLOOKUP(I2042,Key!M:N,2,FALSE)</f>
        <v>GE</v>
      </c>
      <c r="T2042" s="26">
        <f>VLOOKUP(J2042,Key!P:Q,2,FALSE)</f>
        <v>2010</v>
      </c>
      <c r="U2042" s="26" t="str">
        <f>VLOOKUP(K2042,Key!S:T,2,FALSE)</f>
        <v>Incumbent</v>
      </c>
      <c r="V2042" s="26">
        <v>0</v>
      </c>
    </row>
    <row r="2043" spans="1:22" x14ac:dyDescent="0.25">
      <c r="A2043" s="30">
        <v>101</v>
      </c>
      <c r="B2043" s="32" t="s">
        <v>611</v>
      </c>
      <c r="C2043" s="32" t="s">
        <v>612</v>
      </c>
      <c r="D2043" s="31">
        <v>696</v>
      </c>
      <c r="E2043" s="31">
        <v>1</v>
      </c>
      <c r="F2043" s="32">
        <v>0</v>
      </c>
      <c r="G2043" s="32">
        <v>1</v>
      </c>
      <c r="H2043" s="32">
        <v>0</v>
      </c>
      <c r="I2043" s="32">
        <v>0</v>
      </c>
      <c r="J2043" s="32">
        <v>6</v>
      </c>
      <c r="L2043" s="2" t="str">
        <f t="shared" si="93"/>
        <v>Mauree</v>
      </c>
      <c r="M2043" s="2" t="str">
        <f t="shared" si="94"/>
        <v>Gingrich</v>
      </c>
      <c r="N2043" s="26" t="str">
        <f t="shared" si="95"/>
        <v>Mauree Gingrich</v>
      </c>
      <c r="O2043" s="26" t="str">
        <f>VLOOKUP(E2043,Key!A:B,2,FALSE)</f>
        <v>Rep</v>
      </c>
      <c r="P2043" s="26" t="str">
        <f>VLOOKUP(F2043,Key!D:E,2,FALSE)</f>
        <v>Rep</v>
      </c>
      <c r="Q2043" s="26" t="str">
        <f>VLOOKUP(G2043,Key!G:H,2,FALSE)</f>
        <v>Woman</v>
      </c>
      <c r="R2043" s="26">
        <f>VLOOKUP(H2043,Key!J:K,2,FALSE)</f>
        <v>1</v>
      </c>
      <c r="S2043" s="26" t="str">
        <f>VLOOKUP(I2043,Key!M:N,2,FALSE)</f>
        <v>Primary</v>
      </c>
      <c r="T2043" s="26">
        <f>VLOOKUP(J2043,Key!P:Q,2,FALSE)</f>
        <v>2012</v>
      </c>
      <c r="U2043" s="26" t="str">
        <f>VLOOKUP(K2043,Key!S:T,2,FALSE)</f>
        <v>Incumbent</v>
      </c>
      <c r="V2043" s="26">
        <v>0</v>
      </c>
    </row>
    <row r="2044" spans="1:22" x14ac:dyDescent="0.25">
      <c r="A2044" s="30">
        <v>101</v>
      </c>
      <c r="B2044" s="32" t="s">
        <v>611</v>
      </c>
      <c r="C2044" s="32" t="s">
        <v>612</v>
      </c>
      <c r="D2044" s="31">
        <v>696</v>
      </c>
      <c r="E2044" s="31">
        <v>1</v>
      </c>
      <c r="F2044" s="32">
        <v>0</v>
      </c>
      <c r="G2044" s="32">
        <v>1</v>
      </c>
      <c r="H2044" s="32">
        <v>0</v>
      </c>
      <c r="I2044" s="31">
        <v>1</v>
      </c>
      <c r="J2044" s="32">
        <v>6</v>
      </c>
      <c r="L2044" s="2" t="str">
        <f t="shared" si="93"/>
        <v>Mauree</v>
      </c>
      <c r="M2044" s="2" t="str">
        <f t="shared" si="94"/>
        <v>Gingrich</v>
      </c>
      <c r="N2044" s="26" t="str">
        <f t="shared" si="95"/>
        <v>Mauree Gingrich</v>
      </c>
      <c r="O2044" s="26" t="str">
        <f>VLOOKUP(E2044,Key!A:B,2,FALSE)</f>
        <v>Rep</v>
      </c>
      <c r="P2044" s="26" t="str">
        <f>VLOOKUP(F2044,Key!D:E,2,FALSE)</f>
        <v>Rep</v>
      </c>
      <c r="Q2044" s="26" t="str">
        <f>VLOOKUP(G2044,Key!G:H,2,FALSE)</f>
        <v>Woman</v>
      </c>
      <c r="R2044" s="26">
        <f>VLOOKUP(H2044,Key!J:K,2,FALSE)</f>
        <v>1</v>
      </c>
      <c r="S2044" s="26" t="str">
        <f>VLOOKUP(I2044,Key!M:N,2,FALSE)</f>
        <v>GE</v>
      </c>
      <c r="T2044" s="26">
        <f>VLOOKUP(J2044,Key!P:Q,2,FALSE)</f>
        <v>2012</v>
      </c>
      <c r="U2044" s="26" t="str">
        <f>VLOOKUP(K2044,Key!S:T,2,FALSE)</f>
        <v>Incumbent</v>
      </c>
      <c r="V2044" s="26">
        <v>0</v>
      </c>
    </row>
    <row r="2045" spans="1:22" x14ac:dyDescent="0.25">
      <c r="A2045" s="30">
        <v>101</v>
      </c>
      <c r="B2045" s="32" t="s">
        <v>1519</v>
      </c>
      <c r="C2045" s="32" t="s">
        <v>1929</v>
      </c>
      <c r="D2045" s="31">
        <v>696</v>
      </c>
      <c r="E2045" s="31">
        <v>1</v>
      </c>
      <c r="F2045" s="32">
        <v>0</v>
      </c>
      <c r="G2045" s="32">
        <v>1</v>
      </c>
      <c r="H2045" s="32">
        <v>0</v>
      </c>
      <c r="I2045" s="31">
        <v>0</v>
      </c>
      <c r="J2045" s="32">
        <v>4</v>
      </c>
      <c r="L2045" s="2" t="str">
        <f t="shared" si="93"/>
        <v>Mauree</v>
      </c>
      <c r="M2045" s="2" t="str">
        <f t="shared" si="94"/>
        <v>Gingrich</v>
      </c>
      <c r="N2045" s="26" t="str">
        <f t="shared" si="95"/>
        <v>Mauree Gingrich</v>
      </c>
      <c r="O2045" s="26" t="str">
        <f>VLOOKUP(E2045,Key!A:B,2,FALSE)</f>
        <v>Rep</v>
      </c>
      <c r="P2045" s="26" t="str">
        <f>VLOOKUP(F2045,Key!D:E,2,FALSE)</f>
        <v>Rep</v>
      </c>
      <c r="Q2045" s="26" t="str">
        <f>VLOOKUP(G2045,Key!G:H,2,FALSE)</f>
        <v>Woman</v>
      </c>
      <c r="R2045" s="26">
        <f>VLOOKUP(H2045,Key!J:K,2,FALSE)</f>
        <v>1</v>
      </c>
      <c r="S2045" s="26" t="str">
        <f>VLOOKUP(I2045,Key!M:N,2,FALSE)</f>
        <v>Primary</v>
      </c>
      <c r="T2045" s="26">
        <f>VLOOKUP(J2045,Key!P:Q,2,FALSE)</f>
        <v>2008</v>
      </c>
      <c r="U2045" s="26" t="str">
        <f>VLOOKUP(K2045,Key!S:T,2,FALSE)</f>
        <v>Incumbent</v>
      </c>
      <c r="V2045" s="26">
        <v>0</v>
      </c>
    </row>
    <row r="2046" spans="1:22" x14ac:dyDescent="0.25">
      <c r="A2046" s="30">
        <v>101</v>
      </c>
      <c r="B2046" s="32" t="s">
        <v>1519</v>
      </c>
      <c r="C2046" s="32" t="s">
        <v>1929</v>
      </c>
      <c r="D2046" s="31">
        <v>696</v>
      </c>
      <c r="E2046" s="31">
        <v>1</v>
      </c>
      <c r="F2046" s="32">
        <v>4</v>
      </c>
      <c r="G2046" s="32">
        <v>1</v>
      </c>
      <c r="H2046" s="32">
        <v>0</v>
      </c>
      <c r="I2046" s="31">
        <v>1</v>
      </c>
      <c r="J2046" s="32">
        <v>4</v>
      </c>
      <c r="L2046" s="2" t="str">
        <f t="shared" si="93"/>
        <v>Mauree</v>
      </c>
      <c r="M2046" s="2" t="str">
        <f t="shared" si="94"/>
        <v>Gingrich</v>
      </c>
      <c r="N2046" s="26" t="str">
        <f t="shared" si="95"/>
        <v>Mauree Gingrich</v>
      </c>
      <c r="O2046" s="26" t="str">
        <f>VLOOKUP(E2046,Key!A:B,2,FALSE)</f>
        <v>Rep</v>
      </c>
      <c r="P2046" s="26" t="str">
        <f>VLOOKUP(F2046,Key!D:E,2,FALSE)</f>
        <v>R/D</v>
      </c>
      <c r="Q2046" s="26" t="str">
        <f>VLOOKUP(G2046,Key!G:H,2,FALSE)</f>
        <v>Woman</v>
      </c>
      <c r="R2046" s="26">
        <f>VLOOKUP(H2046,Key!J:K,2,FALSE)</f>
        <v>1</v>
      </c>
      <c r="S2046" s="26" t="str">
        <f>VLOOKUP(I2046,Key!M:N,2,FALSE)</f>
        <v>GE</v>
      </c>
      <c r="T2046" s="26">
        <f>VLOOKUP(J2046,Key!P:Q,2,FALSE)</f>
        <v>2008</v>
      </c>
      <c r="U2046" s="26" t="str">
        <f>VLOOKUP(K2046,Key!S:T,2,FALSE)</f>
        <v>Incumbent</v>
      </c>
      <c r="V2046" s="26">
        <v>0</v>
      </c>
    </row>
    <row r="2047" spans="1:22" x14ac:dyDescent="0.25">
      <c r="A2047" s="30">
        <v>194</v>
      </c>
      <c r="B2047" s="32" t="s">
        <v>9724</v>
      </c>
      <c r="C2047" s="32" t="s">
        <v>9725</v>
      </c>
      <c r="D2047" s="31">
        <v>697</v>
      </c>
      <c r="E2047" s="31">
        <v>1</v>
      </c>
      <c r="F2047" s="32">
        <v>6</v>
      </c>
      <c r="G2047" s="32">
        <v>0</v>
      </c>
      <c r="H2047" s="32">
        <v>1</v>
      </c>
      <c r="I2047" s="31">
        <v>1</v>
      </c>
      <c r="J2047" s="32">
        <v>5</v>
      </c>
      <c r="L2047" s="2" t="str">
        <f t="shared" si="93"/>
        <v>Hugh</v>
      </c>
      <c r="M2047" s="2" t="str">
        <f t="shared" si="94"/>
        <v>Giordano</v>
      </c>
      <c r="N2047" s="26" t="str">
        <f t="shared" si="95"/>
        <v>Hugh Giordano</v>
      </c>
      <c r="O2047" s="26" t="str">
        <f>VLOOKUP(E2047,Key!A:B,2,FALSE)</f>
        <v>Rep</v>
      </c>
      <c r="P2047" s="26" t="str">
        <f>VLOOKUP(F2047,Key!D:E,2,FALSE)</f>
        <v>Grn</v>
      </c>
      <c r="Q2047" s="26" t="str">
        <f>VLOOKUP(G2047,Key!G:H,2,FALSE)</f>
        <v>Man</v>
      </c>
      <c r="R2047" s="26">
        <f>VLOOKUP(H2047,Key!J:K,2,FALSE)</f>
        <v>0</v>
      </c>
      <c r="S2047" s="26" t="str">
        <f>VLOOKUP(I2047,Key!M:N,2,FALSE)</f>
        <v>GE</v>
      </c>
      <c r="T2047" s="26">
        <f>VLOOKUP(J2047,Key!P:Q,2,FALSE)</f>
        <v>2010</v>
      </c>
      <c r="U2047" s="26" t="str">
        <f>VLOOKUP(K2047,Key!S:T,2,FALSE)</f>
        <v>Incumbent</v>
      </c>
      <c r="V2047" s="26">
        <v>1</v>
      </c>
    </row>
    <row r="2048" spans="1:22" x14ac:dyDescent="0.25">
      <c r="A2048" s="30">
        <v>11</v>
      </c>
      <c r="B2048" s="32" t="s">
        <v>833</v>
      </c>
      <c r="C2048" s="32" t="s">
        <v>2939</v>
      </c>
      <c r="D2048" s="31">
        <v>698</v>
      </c>
      <c r="E2048" s="32">
        <v>1</v>
      </c>
      <c r="F2048" s="32">
        <v>0</v>
      </c>
      <c r="G2048" s="32">
        <v>0</v>
      </c>
      <c r="H2048" s="32">
        <v>1</v>
      </c>
      <c r="I2048" s="32">
        <v>0</v>
      </c>
      <c r="J2048" s="32">
        <v>2</v>
      </c>
      <c r="L2048" s="2" t="str">
        <f t="shared" si="93"/>
        <v>Bill</v>
      </c>
      <c r="M2048" s="2" t="str">
        <f t="shared" si="94"/>
        <v>Glassman</v>
      </c>
      <c r="N2048" s="26" t="str">
        <f t="shared" si="95"/>
        <v>Bill Glassman</v>
      </c>
      <c r="O2048" s="26" t="str">
        <f>VLOOKUP(E2048,Key!A:B,2,FALSE)</f>
        <v>Rep</v>
      </c>
      <c r="P2048" s="26" t="str">
        <f>VLOOKUP(F2048,Key!D:E,2,FALSE)</f>
        <v>Rep</v>
      </c>
      <c r="Q2048" s="26" t="str">
        <f>VLOOKUP(G2048,Key!G:H,2,FALSE)</f>
        <v>Man</v>
      </c>
      <c r="R2048" s="26">
        <f>VLOOKUP(H2048,Key!J:K,2,FALSE)</f>
        <v>0</v>
      </c>
      <c r="S2048" s="26" t="str">
        <f>VLOOKUP(I2048,Key!M:N,2,FALSE)</f>
        <v>Primary</v>
      </c>
      <c r="T2048" s="26">
        <f>VLOOKUP(J2048,Key!P:Q,2,FALSE)</f>
        <v>2004</v>
      </c>
      <c r="U2048" s="26" t="str">
        <f>VLOOKUP(K2048,Key!S:T,2,FALSE)</f>
        <v>Incumbent</v>
      </c>
      <c r="V2048" s="26">
        <v>1</v>
      </c>
    </row>
    <row r="2049" spans="1:22" x14ac:dyDescent="0.25">
      <c r="A2049" s="30">
        <v>11</v>
      </c>
      <c r="B2049" s="32" t="s">
        <v>833</v>
      </c>
      <c r="C2049" s="32" t="s">
        <v>2939</v>
      </c>
      <c r="D2049" s="31">
        <v>698</v>
      </c>
      <c r="E2049" s="32">
        <v>1</v>
      </c>
      <c r="F2049" s="32">
        <v>0</v>
      </c>
      <c r="G2049" s="32">
        <v>0</v>
      </c>
      <c r="H2049" s="32">
        <v>1</v>
      </c>
      <c r="I2049" s="32">
        <v>0</v>
      </c>
      <c r="J2049" s="32">
        <v>1</v>
      </c>
      <c r="L2049" s="2" t="str">
        <f t="shared" si="93"/>
        <v>Bill</v>
      </c>
      <c r="M2049" s="2" t="str">
        <f t="shared" si="94"/>
        <v>Glassman</v>
      </c>
      <c r="N2049" s="26" t="str">
        <f t="shared" si="95"/>
        <v>Bill Glassman</v>
      </c>
      <c r="O2049" s="26" t="str">
        <f>VLOOKUP(E2049,Key!A:B,2,FALSE)</f>
        <v>Rep</v>
      </c>
      <c r="P2049" s="26" t="str">
        <f>VLOOKUP(F2049,Key!D:E,2,FALSE)</f>
        <v>Rep</v>
      </c>
      <c r="Q2049" s="26" t="str">
        <f>VLOOKUP(G2049,Key!G:H,2,FALSE)</f>
        <v>Man</v>
      </c>
      <c r="R2049" s="26">
        <f>VLOOKUP(H2049,Key!J:K,2,FALSE)</f>
        <v>0</v>
      </c>
      <c r="S2049" s="26" t="str">
        <f>VLOOKUP(I2049,Key!M:N,2,FALSE)</f>
        <v>Primary</v>
      </c>
      <c r="T2049" s="26">
        <f>VLOOKUP(J2049,Key!P:Q,2,FALSE)</f>
        <v>2002</v>
      </c>
      <c r="U2049" s="26" t="str">
        <f>VLOOKUP(K2049,Key!S:T,2,FALSE)</f>
        <v>Incumbent</v>
      </c>
      <c r="V2049" s="26">
        <v>0</v>
      </c>
    </row>
    <row r="2050" spans="1:22" x14ac:dyDescent="0.25">
      <c r="A2050" s="30">
        <v>141</v>
      </c>
      <c r="B2050" s="32" t="s">
        <v>1630</v>
      </c>
      <c r="C2050" s="32" t="s">
        <v>9243</v>
      </c>
      <c r="D2050" s="31">
        <v>699</v>
      </c>
      <c r="E2050" s="31">
        <v>1</v>
      </c>
      <c r="F2050" s="32">
        <v>0</v>
      </c>
      <c r="G2050" s="32">
        <v>0</v>
      </c>
      <c r="H2050" s="32">
        <v>0</v>
      </c>
      <c r="I2050" s="31">
        <v>0</v>
      </c>
      <c r="J2050" s="32">
        <v>5</v>
      </c>
      <c r="L2050" s="2" t="str">
        <f t="shared" ref="L2050:L2113" si="96">TRIM(B2050)</f>
        <v>Kevin</v>
      </c>
      <c r="M2050" s="2" t="str">
        <f t="shared" ref="M2050:M2113" si="97">TRIM(C2050)</f>
        <v>Glasson</v>
      </c>
      <c r="N2050" s="26" t="str">
        <f t="shared" ref="N2050:N2113" si="98">CONCATENATE(L2050," ",M2050)</f>
        <v>Kevin Glasson</v>
      </c>
      <c r="O2050" s="26" t="str">
        <f>VLOOKUP(E2050,Key!A:B,2,FALSE)</f>
        <v>Rep</v>
      </c>
      <c r="P2050" s="26" t="str">
        <f>VLOOKUP(F2050,Key!D:E,2,FALSE)</f>
        <v>Rep</v>
      </c>
      <c r="Q2050" s="26" t="str">
        <f>VLOOKUP(G2050,Key!G:H,2,FALSE)</f>
        <v>Man</v>
      </c>
      <c r="R2050" s="26">
        <f>VLOOKUP(H2050,Key!J:K,2,FALSE)</f>
        <v>1</v>
      </c>
      <c r="S2050" s="26" t="str">
        <f>VLOOKUP(I2050,Key!M:N,2,FALSE)</f>
        <v>Primary</v>
      </c>
      <c r="T2050" s="26">
        <f>VLOOKUP(J2050,Key!P:Q,2,FALSE)</f>
        <v>2010</v>
      </c>
      <c r="U2050" s="26" t="str">
        <f>VLOOKUP(K2050,Key!S:T,2,FALSE)</f>
        <v>Incumbent</v>
      </c>
      <c r="V2050" s="26">
        <v>1</v>
      </c>
    </row>
    <row r="2051" spans="1:22" x14ac:dyDescent="0.25">
      <c r="A2051" s="30">
        <v>141</v>
      </c>
      <c r="B2051" s="32" t="s">
        <v>1630</v>
      </c>
      <c r="C2051" s="32" t="s">
        <v>9243</v>
      </c>
      <c r="D2051" s="31">
        <v>699</v>
      </c>
      <c r="E2051" s="31">
        <v>1</v>
      </c>
      <c r="F2051" s="32">
        <v>0</v>
      </c>
      <c r="G2051" s="32">
        <v>0</v>
      </c>
      <c r="H2051" s="32">
        <v>1</v>
      </c>
      <c r="I2051" s="31">
        <v>1</v>
      </c>
      <c r="J2051" s="32">
        <v>5</v>
      </c>
      <c r="L2051" s="2" t="str">
        <f t="shared" si="96"/>
        <v>Kevin</v>
      </c>
      <c r="M2051" s="2" t="str">
        <f t="shared" si="97"/>
        <v>Glasson</v>
      </c>
      <c r="N2051" s="26" t="str">
        <f t="shared" si="98"/>
        <v>Kevin Glasson</v>
      </c>
      <c r="O2051" s="26" t="str">
        <f>VLOOKUP(E2051,Key!A:B,2,FALSE)</f>
        <v>Rep</v>
      </c>
      <c r="P2051" s="26" t="str">
        <f>VLOOKUP(F2051,Key!D:E,2,FALSE)</f>
        <v>Rep</v>
      </c>
      <c r="Q2051" s="26" t="str">
        <f>VLOOKUP(G2051,Key!G:H,2,FALSE)</f>
        <v>Man</v>
      </c>
      <c r="R2051" s="26">
        <f>VLOOKUP(H2051,Key!J:K,2,FALSE)</f>
        <v>0</v>
      </c>
      <c r="S2051" s="26" t="str">
        <f>VLOOKUP(I2051,Key!M:N,2,FALSE)</f>
        <v>GE</v>
      </c>
      <c r="T2051" s="26">
        <f>VLOOKUP(J2051,Key!P:Q,2,FALSE)</f>
        <v>2010</v>
      </c>
      <c r="U2051" s="26" t="str">
        <f>VLOOKUP(K2051,Key!S:T,2,FALSE)</f>
        <v>Incumbent</v>
      </c>
      <c r="V2051" s="26">
        <v>0</v>
      </c>
    </row>
    <row r="2052" spans="1:22" x14ac:dyDescent="0.25">
      <c r="A2052" s="30">
        <v>143</v>
      </c>
      <c r="B2052" s="31" t="s">
        <v>8184</v>
      </c>
      <c r="C2052" s="31" t="s">
        <v>8185</v>
      </c>
      <c r="D2052" s="31">
        <v>700</v>
      </c>
      <c r="E2052" s="31">
        <v>1</v>
      </c>
      <c r="F2052" s="31">
        <v>1</v>
      </c>
      <c r="G2052" s="31">
        <v>0</v>
      </c>
      <c r="H2052" s="32">
        <v>0</v>
      </c>
      <c r="I2052" s="31">
        <v>0</v>
      </c>
      <c r="J2052" s="32">
        <v>3</v>
      </c>
      <c r="L2052" s="2" t="str">
        <f t="shared" si="96"/>
        <v>Larry W</v>
      </c>
      <c r="M2052" s="2" t="str">
        <f t="shared" si="97"/>
        <v>Glick</v>
      </c>
      <c r="N2052" s="26" t="str">
        <f t="shared" si="98"/>
        <v>Larry W Glick</v>
      </c>
      <c r="O2052" s="26" t="str">
        <f>VLOOKUP(E2052,Key!A:B,2,FALSE)</f>
        <v>Rep</v>
      </c>
      <c r="P2052" s="26" t="str">
        <f>VLOOKUP(F2052,Key!D:E,2,FALSE)</f>
        <v>Dem</v>
      </c>
      <c r="Q2052" s="26" t="str">
        <f>VLOOKUP(G2052,Key!G:H,2,FALSE)</f>
        <v>Man</v>
      </c>
      <c r="R2052" s="26">
        <f>VLOOKUP(H2052,Key!J:K,2,FALSE)</f>
        <v>1</v>
      </c>
      <c r="S2052" s="26" t="str">
        <f>VLOOKUP(I2052,Key!M:N,2,FALSE)</f>
        <v>Primary</v>
      </c>
      <c r="T2052" s="26">
        <f>VLOOKUP(J2052,Key!P:Q,2,FALSE)</f>
        <v>2006</v>
      </c>
      <c r="U2052" s="26" t="str">
        <f>VLOOKUP(K2052,Key!S:T,2,FALSE)</f>
        <v>Incumbent</v>
      </c>
      <c r="V2052" s="26">
        <v>1</v>
      </c>
    </row>
    <row r="2053" spans="1:22" x14ac:dyDescent="0.25">
      <c r="A2053" s="30">
        <v>143</v>
      </c>
      <c r="B2053" s="31" t="s">
        <v>8184</v>
      </c>
      <c r="C2053" s="31" t="s">
        <v>8185</v>
      </c>
      <c r="D2053" s="31">
        <v>700</v>
      </c>
      <c r="E2053" s="31">
        <v>1</v>
      </c>
      <c r="F2053" s="31">
        <v>1</v>
      </c>
      <c r="G2053" s="31">
        <v>0</v>
      </c>
      <c r="H2053" s="32">
        <v>1</v>
      </c>
      <c r="I2053" s="31">
        <v>1</v>
      </c>
      <c r="J2053" s="32">
        <v>3</v>
      </c>
      <c r="L2053" s="2" t="str">
        <f t="shared" si="96"/>
        <v>Larry W</v>
      </c>
      <c r="M2053" s="2" t="str">
        <f t="shared" si="97"/>
        <v>Glick</v>
      </c>
      <c r="N2053" s="26" t="str">
        <f t="shared" si="98"/>
        <v>Larry W Glick</v>
      </c>
      <c r="O2053" s="26" t="str">
        <f>VLOOKUP(E2053,Key!A:B,2,FALSE)</f>
        <v>Rep</v>
      </c>
      <c r="P2053" s="26" t="str">
        <f>VLOOKUP(F2053,Key!D:E,2,FALSE)</f>
        <v>Dem</v>
      </c>
      <c r="Q2053" s="26" t="str">
        <f>VLOOKUP(G2053,Key!G:H,2,FALSE)</f>
        <v>Man</v>
      </c>
      <c r="R2053" s="26">
        <f>VLOOKUP(H2053,Key!J:K,2,FALSE)</f>
        <v>0</v>
      </c>
      <c r="S2053" s="26" t="str">
        <f>VLOOKUP(I2053,Key!M:N,2,FALSE)</f>
        <v>GE</v>
      </c>
      <c r="T2053" s="26">
        <f>VLOOKUP(J2053,Key!P:Q,2,FALSE)</f>
        <v>2006</v>
      </c>
      <c r="U2053" s="26" t="str">
        <f>VLOOKUP(K2053,Key!S:T,2,FALSE)</f>
        <v>Incumbent</v>
      </c>
      <c r="V2053" s="26">
        <v>0</v>
      </c>
    </row>
    <row r="2054" spans="1:22" x14ac:dyDescent="0.25">
      <c r="A2054" s="30">
        <v>53</v>
      </c>
      <c r="B2054" s="32" t="s">
        <v>1494</v>
      </c>
      <c r="C2054" s="32" t="s">
        <v>786</v>
      </c>
      <c r="D2054" s="31">
        <v>701</v>
      </c>
      <c r="E2054" s="31">
        <v>1</v>
      </c>
      <c r="F2054" s="32">
        <v>0</v>
      </c>
      <c r="G2054" s="32">
        <v>0</v>
      </c>
      <c r="H2054" s="32">
        <v>0</v>
      </c>
      <c r="I2054" s="31">
        <v>0</v>
      </c>
      <c r="J2054" s="32">
        <v>4</v>
      </c>
      <c r="L2054" s="2" t="str">
        <f t="shared" si="96"/>
        <v>Robert W</v>
      </c>
      <c r="M2054" s="2" t="str">
        <f t="shared" si="97"/>
        <v>Godshall</v>
      </c>
      <c r="N2054" s="26" t="str">
        <f t="shared" si="98"/>
        <v>Robert W Godshall</v>
      </c>
      <c r="O2054" s="26" t="str">
        <f>VLOOKUP(E2054,Key!A:B,2,FALSE)</f>
        <v>Rep</v>
      </c>
      <c r="P2054" s="26" t="str">
        <f>VLOOKUP(F2054,Key!D:E,2,FALSE)</f>
        <v>Rep</v>
      </c>
      <c r="Q2054" s="26" t="str">
        <f>VLOOKUP(G2054,Key!G:H,2,FALSE)</f>
        <v>Man</v>
      </c>
      <c r="R2054" s="26">
        <f>VLOOKUP(H2054,Key!J:K,2,FALSE)</f>
        <v>1</v>
      </c>
      <c r="S2054" s="26" t="str">
        <f>VLOOKUP(I2054,Key!M:N,2,FALSE)</f>
        <v>Primary</v>
      </c>
      <c r="T2054" s="26">
        <f>VLOOKUP(J2054,Key!P:Q,2,FALSE)</f>
        <v>2008</v>
      </c>
      <c r="U2054" s="26" t="str">
        <f>VLOOKUP(K2054,Key!S:T,2,FALSE)</f>
        <v>Incumbent</v>
      </c>
      <c r="V2054" s="26">
        <v>1</v>
      </c>
    </row>
    <row r="2055" spans="1:22" x14ac:dyDescent="0.25">
      <c r="A2055" s="30">
        <v>53</v>
      </c>
      <c r="B2055" s="32" t="s">
        <v>1494</v>
      </c>
      <c r="C2055" s="32" t="s">
        <v>786</v>
      </c>
      <c r="D2055" s="31">
        <v>701</v>
      </c>
      <c r="E2055" s="31">
        <v>1</v>
      </c>
      <c r="F2055" s="32">
        <v>0</v>
      </c>
      <c r="G2055" s="32">
        <v>0</v>
      </c>
      <c r="H2055" s="32">
        <v>0</v>
      </c>
      <c r="I2055" s="31">
        <v>1</v>
      </c>
      <c r="J2055" s="32">
        <v>4</v>
      </c>
      <c r="L2055" s="2" t="str">
        <f t="shared" si="96"/>
        <v>Robert W</v>
      </c>
      <c r="M2055" s="2" t="str">
        <f t="shared" si="97"/>
        <v>Godshall</v>
      </c>
      <c r="N2055" s="26" t="str">
        <f t="shared" si="98"/>
        <v>Robert W Godshall</v>
      </c>
      <c r="O2055" s="26" t="str">
        <f>VLOOKUP(E2055,Key!A:B,2,FALSE)</f>
        <v>Rep</v>
      </c>
      <c r="P2055" s="26" t="str">
        <f>VLOOKUP(F2055,Key!D:E,2,FALSE)</f>
        <v>Rep</v>
      </c>
      <c r="Q2055" s="26" t="str">
        <f>VLOOKUP(G2055,Key!G:H,2,FALSE)</f>
        <v>Man</v>
      </c>
      <c r="R2055" s="26">
        <f>VLOOKUP(H2055,Key!J:K,2,FALSE)</f>
        <v>1</v>
      </c>
      <c r="S2055" s="26" t="str">
        <f>VLOOKUP(I2055,Key!M:N,2,FALSE)</f>
        <v>GE</v>
      </c>
      <c r="T2055" s="26">
        <f>VLOOKUP(J2055,Key!P:Q,2,FALSE)</f>
        <v>2008</v>
      </c>
      <c r="U2055" s="26" t="str">
        <f>VLOOKUP(K2055,Key!S:T,2,FALSE)</f>
        <v>Incumbent</v>
      </c>
      <c r="V2055" s="26">
        <v>0</v>
      </c>
    </row>
    <row r="2056" spans="1:22" x14ac:dyDescent="0.25">
      <c r="A2056" s="30">
        <v>53</v>
      </c>
      <c r="B2056" s="32" t="s">
        <v>785</v>
      </c>
      <c r="C2056" s="32" t="s">
        <v>786</v>
      </c>
      <c r="D2056" s="31">
        <v>701</v>
      </c>
      <c r="E2056" s="31">
        <v>1</v>
      </c>
      <c r="F2056" s="32">
        <v>0</v>
      </c>
      <c r="G2056" s="32">
        <v>0</v>
      </c>
      <c r="H2056" s="32">
        <v>0</v>
      </c>
      <c r="I2056" s="32">
        <v>0</v>
      </c>
      <c r="J2056" s="32">
        <v>6</v>
      </c>
      <c r="L2056" s="2" t="str">
        <f t="shared" si="96"/>
        <v>Robert W</v>
      </c>
      <c r="M2056" s="2" t="str">
        <f t="shared" si="97"/>
        <v>Godshall</v>
      </c>
      <c r="N2056" s="26" t="str">
        <f t="shared" si="98"/>
        <v>Robert W Godshall</v>
      </c>
      <c r="O2056" s="26" t="str">
        <f>VLOOKUP(E2056,Key!A:B,2,FALSE)</f>
        <v>Rep</v>
      </c>
      <c r="P2056" s="26" t="str">
        <f>VLOOKUP(F2056,Key!D:E,2,FALSE)</f>
        <v>Rep</v>
      </c>
      <c r="Q2056" s="26" t="str">
        <f>VLOOKUP(G2056,Key!G:H,2,FALSE)</f>
        <v>Man</v>
      </c>
      <c r="R2056" s="26">
        <f>VLOOKUP(H2056,Key!J:K,2,FALSE)</f>
        <v>1</v>
      </c>
      <c r="S2056" s="26" t="str">
        <f>VLOOKUP(I2056,Key!M:N,2,FALSE)</f>
        <v>Primary</v>
      </c>
      <c r="T2056" s="26">
        <f>VLOOKUP(J2056,Key!P:Q,2,FALSE)</f>
        <v>2012</v>
      </c>
      <c r="U2056" s="26" t="str">
        <f>VLOOKUP(K2056,Key!S:T,2,FALSE)</f>
        <v>Incumbent</v>
      </c>
      <c r="V2056" s="26">
        <v>0</v>
      </c>
    </row>
    <row r="2057" spans="1:22" x14ac:dyDescent="0.25">
      <c r="A2057" s="30">
        <v>53</v>
      </c>
      <c r="B2057" s="32" t="s">
        <v>785</v>
      </c>
      <c r="C2057" s="32" t="s">
        <v>786</v>
      </c>
      <c r="D2057" s="31">
        <v>701</v>
      </c>
      <c r="E2057" s="31">
        <v>1</v>
      </c>
      <c r="F2057" s="32">
        <v>0</v>
      </c>
      <c r="G2057" s="32">
        <v>0</v>
      </c>
      <c r="H2057" s="32">
        <v>0</v>
      </c>
      <c r="I2057" s="31">
        <v>1</v>
      </c>
      <c r="J2057" s="32">
        <v>6</v>
      </c>
      <c r="L2057" s="2" t="str">
        <f t="shared" si="96"/>
        <v>Robert W</v>
      </c>
      <c r="M2057" s="2" t="str">
        <f t="shared" si="97"/>
        <v>Godshall</v>
      </c>
      <c r="N2057" s="26" t="str">
        <f t="shared" si="98"/>
        <v>Robert W Godshall</v>
      </c>
      <c r="O2057" s="26" t="str">
        <f>VLOOKUP(E2057,Key!A:B,2,FALSE)</f>
        <v>Rep</v>
      </c>
      <c r="P2057" s="26" t="str">
        <f>VLOOKUP(F2057,Key!D:E,2,FALSE)</f>
        <v>Rep</v>
      </c>
      <c r="Q2057" s="26" t="str">
        <f>VLOOKUP(G2057,Key!G:H,2,FALSE)</f>
        <v>Man</v>
      </c>
      <c r="R2057" s="26">
        <f>VLOOKUP(H2057,Key!J:K,2,FALSE)</f>
        <v>1</v>
      </c>
      <c r="S2057" s="26" t="str">
        <f>VLOOKUP(I2057,Key!M:N,2,FALSE)</f>
        <v>GE</v>
      </c>
      <c r="T2057" s="26">
        <f>VLOOKUP(J2057,Key!P:Q,2,FALSE)</f>
        <v>2012</v>
      </c>
      <c r="U2057" s="26" t="str">
        <f>VLOOKUP(K2057,Key!S:T,2,FALSE)</f>
        <v>Incumbent</v>
      </c>
      <c r="V2057" s="26">
        <v>0</v>
      </c>
    </row>
    <row r="2058" spans="1:22" x14ac:dyDescent="0.25">
      <c r="A2058" s="30">
        <v>53</v>
      </c>
      <c r="B2058" s="32" t="s">
        <v>785</v>
      </c>
      <c r="C2058" s="32" t="s">
        <v>786</v>
      </c>
      <c r="D2058" s="31">
        <v>701</v>
      </c>
      <c r="E2058" s="32">
        <v>1</v>
      </c>
      <c r="F2058" s="32">
        <v>0</v>
      </c>
      <c r="G2058" s="32">
        <v>0</v>
      </c>
      <c r="H2058" s="32">
        <v>0</v>
      </c>
      <c r="I2058" s="32">
        <v>0</v>
      </c>
      <c r="J2058" s="32">
        <v>7</v>
      </c>
      <c r="L2058" s="2" t="str">
        <f t="shared" si="96"/>
        <v>Robert W</v>
      </c>
      <c r="M2058" s="2" t="str">
        <f t="shared" si="97"/>
        <v>Godshall</v>
      </c>
      <c r="N2058" s="26" t="str">
        <f t="shared" si="98"/>
        <v>Robert W Godshall</v>
      </c>
      <c r="O2058" s="26" t="str">
        <f>VLOOKUP(E2058,Key!A:B,2,FALSE)</f>
        <v>Rep</v>
      </c>
      <c r="P2058" s="26" t="str">
        <f>VLOOKUP(F2058,Key!D:E,2,FALSE)</f>
        <v>Rep</v>
      </c>
      <c r="Q2058" s="26" t="str">
        <f>VLOOKUP(G2058,Key!G:H,2,FALSE)</f>
        <v>Man</v>
      </c>
      <c r="R2058" s="26">
        <f>VLOOKUP(H2058,Key!J:K,2,FALSE)</f>
        <v>1</v>
      </c>
      <c r="S2058" s="26" t="str">
        <f>VLOOKUP(I2058,Key!M:N,2,FALSE)</f>
        <v>Primary</v>
      </c>
      <c r="T2058" s="26">
        <f>VLOOKUP(J2058,Key!P:Q,2,FALSE)</f>
        <v>2014</v>
      </c>
      <c r="U2058" s="26" t="str">
        <f>VLOOKUP(K2058,Key!S:T,2,FALSE)</f>
        <v>Incumbent</v>
      </c>
      <c r="V2058" s="26">
        <v>0</v>
      </c>
    </row>
    <row r="2059" spans="1:22" x14ac:dyDescent="0.25">
      <c r="A2059" s="30">
        <v>53</v>
      </c>
      <c r="B2059" s="32" t="s">
        <v>5497</v>
      </c>
      <c r="C2059" s="32" t="s">
        <v>5730</v>
      </c>
      <c r="D2059" s="31">
        <v>701</v>
      </c>
      <c r="E2059" s="32">
        <v>1</v>
      </c>
      <c r="F2059" s="32">
        <v>0</v>
      </c>
      <c r="G2059" s="32">
        <v>0</v>
      </c>
      <c r="H2059" s="32">
        <v>0</v>
      </c>
      <c r="I2059" s="32">
        <v>0</v>
      </c>
      <c r="J2059" s="32">
        <v>0</v>
      </c>
      <c r="L2059" s="2" t="str">
        <f t="shared" si="96"/>
        <v>Robert W.</v>
      </c>
      <c r="M2059" s="2" t="str">
        <f t="shared" si="97"/>
        <v>Godshall</v>
      </c>
      <c r="N2059" s="26" t="str">
        <f t="shared" si="98"/>
        <v>Robert W. Godshall</v>
      </c>
      <c r="O2059" s="26" t="str">
        <f>VLOOKUP(E2059,Key!A:B,2,FALSE)</f>
        <v>Rep</v>
      </c>
      <c r="P2059" s="26" t="str">
        <f>VLOOKUP(F2059,Key!D:E,2,FALSE)</f>
        <v>Rep</v>
      </c>
      <c r="Q2059" s="26" t="str">
        <f>VLOOKUP(G2059,Key!G:H,2,FALSE)</f>
        <v>Man</v>
      </c>
      <c r="R2059" s="26">
        <f>VLOOKUP(H2059,Key!J:K,2,FALSE)</f>
        <v>1</v>
      </c>
      <c r="S2059" s="26" t="str">
        <f>VLOOKUP(I2059,Key!M:N,2,FALSE)</f>
        <v>Primary</v>
      </c>
      <c r="T2059" s="26">
        <f>VLOOKUP(J2059,Key!P:Q,2,FALSE)</f>
        <v>2000</v>
      </c>
      <c r="U2059" s="26" t="str">
        <f>VLOOKUP(K2059,Key!S:T,2,FALSE)</f>
        <v>Incumbent</v>
      </c>
      <c r="V2059" s="26">
        <v>0</v>
      </c>
    </row>
    <row r="2060" spans="1:22" x14ac:dyDescent="0.25">
      <c r="A2060" s="30">
        <v>53</v>
      </c>
      <c r="B2060" s="32" t="s">
        <v>5497</v>
      </c>
      <c r="C2060" s="32" t="s">
        <v>5730</v>
      </c>
      <c r="D2060" s="31">
        <v>701</v>
      </c>
      <c r="E2060" s="32">
        <v>1</v>
      </c>
      <c r="F2060" s="32">
        <v>0</v>
      </c>
      <c r="G2060" s="32">
        <v>0</v>
      </c>
      <c r="H2060" s="32">
        <v>0</v>
      </c>
      <c r="I2060" s="32">
        <v>1</v>
      </c>
      <c r="J2060" s="32">
        <v>0</v>
      </c>
      <c r="L2060" s="2" t="str">
        <f t="shared" si="96"/>
        <v>Robert W.</v>
      </c>
      <c r="M2060" s="2" t="str">
        <f t="shared" si="97"/>
        <v>Godshall</v>
      </c>
      <c r="N2060" s="26" t="str">
        <f t="shared" si="98"/>
        <v>Robert W. Godshall</v>
      </c>
      <c r="O2060" s="26" t="str">
        <f>VLOOKUP(E2060,Key!A:B,2,FALSE)</f>
        <v>Rep</v>
      </c>
      <c r="P2060" s="26" t="str">
        <f>VLOOKUP(F2060,Key!D:E,2,FALSE)</f>
        <v>Rep</v>
      </c>
      <c r="Q2060" s="26" t="str">
        <f>VLOOKUP(G2060,Key!G:H,2,FALSE)</f>
        <v>Man</v>
      </c>
      <c r="R2060" s="26">
        <f>VLOOKUP(H2060,Key!J:K,2,FALSE)</f>
        <v>1</v>
      </c>
      <c r="S2060" s="26" t="str">
        <f>VLOOKUP(I2060,Key!M:N,2,FALSE)</f>
        <v>GE</v>
      </c>
      <c r="T2060" s="26">
        <f>VLOOKUP(J2060,Key!P:Q,2,FALSE)</f>
        <v>2000</v>
      </c>
      <c r="U2060" s="26" t="str">
        <f>VLOOKUP(K2060,Key!S:T,2,FALSE)</f>
        <v>Incumbent</v>
      </c>
      <c r="V2060" s="26">
        <v>0</v>
      </c>
    </row>
    <row r="2061" spans="1:22" x14ac:dyDescent="0.25">
      <c r="A2061" s="30">
        <v>53</v>
      </c>
      <c r="B2061" s="32" t="s">
        <v>6277</v>
      </c>
      <c r="C2061" s="32" t="s">
        <v>6278</v>
      </c>
      <c r="D2061" s="31">
        <v>701</v>
      </c>
      <c r="E2061" s="32">
        <v>1</v>
      </c>
      <c r="F2061" s="32">
        <v>0</v>
      </c>
      <c r="G2061" s="32">
        <v>0</v>
      </c>
      <c r="H2061" s="32">
        <v>0</v>
      </c>
      <c r="I2061" s="32">
        <v>0</v>
      </c>
      <c r="J2061" s="32">
        <v>1</v>
      </c>
      <c r="L2061" s="2" t="str">
        <f t="shared" si="96"/>
        <v>Robert W.</v>
      </c>
      <c r="M2061" s="2" t="str">
        <f t="shared" si="97"/>
        <v>Godshall</v>
      </c>
      <c r="N2061" s="26" t="str">
        <f t="shared" si="98"/>
        <v>Robert W. Godshall</v>
      </c>
      <c r="O2061" s="26" t="str">
        <f>VLOOKUP(E2061,Key!A:B,2,FALSE)</f>
        <v>Rep</v>
      </c>
      <c r="P2061" s="26" t="str">
        <f>VLOOKUP(F2061,Key!D:E,2,FALSE)</f>
        <v>Rep</v>
      </c>
      <c r="Q2061" s="26" t="str">
        <f>VLOOKUP(G2061,Key!G:H,2,FALSE)</f>
        <v>Man</v>
      </c>
      <c r="R2061" s="26">
        <f>VLOOKUP(H2061,Key!J:K,2,FALSE)</f>
        <v>1</v>
      </c>
      <c r="S2061" s="26" t="str">
        <f>VLOOKUP(I2061,Key!M:N,2,FALSE)</f>
        <v>Primary</v>
      </c>
      <c r="T2061" s="26">
        <f>VLOOKUP(J2061,Key!P:Q,2,FALSE)</f>
        <v>2002</v>
      </c>
      <c r="U2061" s="26" t="str">
        <f>VLOOKUP(K2061,Key!S:T,2,FALSE)</f>
        <v>Incumbent</v>
      </c>
      <c r="V2061" s="26">
        <v>0</v>
      </c>
    </row>
    <row r="2062" spans="1:22" x14ac:dyDescent="0.25">
      <c r="A2062" s="30">
        <v>53</v>
      </c>
      <c r="B2062" s="32" t="s">
        <v>5118</v>
      </c>
      <c r="C2062" s="32" t="s">
        <v>5119</v>
      </c>
      <c r="D2062" s="31">
        <v>701</v>
      </c>
      <c r="E2062" s="32">
        <v>1</v>
      </c>
      <c r="F2062" s="32">
        <v>0</v>
      </c>
      <c r="G2062" s="32">
        <v>0</v>
      </c>
      <c r="H2062" s="32">
        <v>0</v>
      </c>
      <c r="I2062" s="32">
        <v>1</v>
      </c>
      <c r="J2062" s="32">
        <v>1</v>
      </c>
      <c r="L2062" s="2" t="str">
        <f t="shared" si="96"/>
        <v>Robert W.</v>
      </c>
      <c r="M2062" s="2" t="str">
        <f t="shared" si="97"/>
        <v>Godshall</v>
      </c>
      <c r="N2062" s="26" t="str">
        <f t="shared" si="98"/>
        <v>Robert W. Godshall</v>
      </c>
      <c r="O2062" s="26" t="str">
        <f>VLOOKUP(E2062,Key!A:B,2,FALSE)</f>
        <v>Rep</v>
      </c>
      <c r="P2062" s="26" t="str">
        <f>VLOOKUP(F2062,Key!D:E,2,FALSE)</f>
        <v>Rep</v>
      </c>
      <c r="Q2062" s="26" t="str">
        <f>VLOOKUP(G2062,Key!G:H,2,FALSE)</f>
        <v>Man</v>
      </c>
      <c r="R2062" s="26">
        <f>VLOOKUP(H2062,Key!J:K,2,FALSE)</f>
        <v>1</v>
      </c>
      <c r="S2062" s="26" t="str">
        <f>VLOOKUP(I2062,Key!M:N,2,FALSE)</f>
        <v>GE</v>
      </c>
      <c r="T2062" s="26">
        <f>VLOOKUP(J2062,Key!P:Q,2,FALSE)</f>
        <v>2002</v>
      </c>
      <c r="U2062" s="26" t="str">
        <f>VLOOKUP(K2062,Key!S:T,2,FALSE)</f>
        <v>Incumbent</v>
      </c>
      <c r="V2062" s="26">
        <v>0</v>
      </c>
    </row>
    <row r="2063" spans="1:22" x14ac:dyDescent="0.25">
      <c r="A2063" s="30">
        <v>130</v>
      </c>
      <c r="B2063" s="32" t="s">
        <v>1201</v>
      </c>
      <c r="C2063" s="32" t="s">
        <v>1202</v>
      </c>
      <c r="D2063" s="31">
        <v>702</v>
      </c>
      <c r="E2063" s="31">
        <v>1</v>
      </c>
      <c r="F2063" s="32">
        <v>0</v>
      </c>
      <c r="G2063" s="32">
        <v>0</v>
      </c>
      <c r="H2063" s="32">
        <v>0</v>
      </c>
      <c r="I2063" s="31">
        <v>0</v>
      </c>
      <c r="J2063" s="32">
        <v>4</v>
      </c>
      <c r="L2063" s="2" t="str">
        <f t="shared" si="96"/>
        <v>Richard L</v>
      </c>
      <c r="M2063" s="2" t="str">
        <f t="shared" si="97"/>
        <v>Gokey</v>
      </c>
      <c r="N2063" s="26" t="str">
        <f t="shared" si="98"/>
        <v>Richard L Gokey</v>
      </c>
      <c r="O2063" s="26" t="str">
        <f>VLOOKUP(E2063,Key!A:B,2,FALSE)</f>
        <v>Rep</v>
      </c>
      <c r="P2063" s="26" t="str">
        <f>VLOOKUP(F2063,Key!D:E,2,FALSE)</f>
        <v>Rep</v>
      </c>
      <c r="Q2063" s="26" t="str">
        <f>VLOOKUP(G2063,Key!G:H,2,FALSE)</f>
        <v>Man</v>
      </c>
      <c r="R2063" s="26">
        <f>VLOOKUP(H2063,Key!J:K,2,FALSE)</f>
        <v>1</v>
      </c>
      <c r="S2063" s="26" t="str">
        <f>VLOOKUP(I2063,Key!M:N,2,FALSE)</f>
        <v>Primary</v>
      </c>
      <c r="T2063" s="26">
        <f>VLOOKUP(J2063,Key!P:Q,2,FALSE)</f>
        <v>2008</v>
      </c>
      <c r="U2063" s="26" t="str">
        <f>VLOOKUP(K2063,Key!S:T,2,FALSE)</f>
        <v>Incumbent</v>
      </c>
      <c r="V2063" s="26">
        <v>1</v>
      </c>
    </row>
    <row r="2064" spans="1:22" x14ac:dyDescent="0.25">
      <c r="A2064" s="30">
        <v>130</v>
      </c>
      <c r="B2064" s="32" t="s">
        <v>1201</v>
      </c>
      <c r="C2064" s="32" t="s">
        <v>1202</v>
      </c>
      <c r="D2064" s="31">
        <v>702</v>
      </c>
      <c r="E2064" s="31">
        <v>1</v>
      </c>
      <c r="F2064" s="32">
        <v>0</v>
      </c>
      <c r="G2064" s="32">
        <v>0</v>
      </c>
      <c r="H2064" s="32">
        <v>1</v>
      </c>
      <c r="I2064" s="31">
        <v>1</v>
      </c>
      <c r="J2064" s="32">
        <v>4</v>
      </c>
      <c r="L2064" s="2" t="str">
        <f t="shared" si="96"/>
        <v>Richard L</v>
      </c>
      <c r="M2064" s="2" t="str">
        <f t="shared" si="97"/>
        <v>Gokey</v>
      </c>
      <c r="N2064" s="26" t="str">
        <f t="shared" si="98"/>
        <v>Richard L Gokey</v>
      </c>
      <c r="O2064" s="26" t="str">
        <f>VLOOKUP(E2064,Key!A:B,2,FALSE)</f>
        <v>Rep</v>
      </c>
      <c r="P2064" s="26" t="str">
        <f>VLOOKUP(F2064,Key!D:E,2,FALSE)</f>
        <v>Rep</v>
      </c>
      <c r="Q2064" s="26" t="str">
        <f>VLOOKUP(G2064,Key!G:H,2,FALSE)</f>
        <v>Man</v>
      </c>
      <c r="R2064" s="26">
        <f>VLOOKUP(H2064,Key!J:K,2,FALSE)</f>
        <v>0</v>
      </c>
      <c r="S2064" s="26" t="str">
        <f>VLOOKUP(I2064,Key!M:N,2,FALSE)</f>
        <v>GE</v>
      </c>
      <c r="T2064" s="26">
        <f>VLOOKUP(J2064,Key!P:Q,2,FALSE)</f>
        <v>2008</v>
      </c>
      <c r="U2064" s="26" t="str">
        <f>VLOOKUP(K2064,Key!S:T,2,FALSE)</f>
        <v>Incumbent</v>
      </c>
      <c r="V2064" s="26">
        <v>0</v>
      </c>
    </row>
    <row r="2065" spans="1:22" x14ac:dyDescent="0.25">
      <c r="A2065" s="30">
        <v>73</v>
      </c>
      <c r="B2065" s="32" t="s">
        <v>6238</v>
      </c>
      <c r="C2065" s="32" t="s">
        <v>6239</v>
      </c>
      <c r="D2065" s="31">
        <v>703</v>
      </c>
      <c r="E2065" s="32">
        <v>1</v>
      </c>
      <c r="F2065" s="32">
        <v>0</v>
      </c>
      <c r="G2065" s="32">
        <v>0</v>
      </c>
      <c r="H2065" s="32">
        <v>0</v>
      </c>
      <c r="I2065" s="32">
        <v>0</v>
      </c>
      <c r="J2065" s="32">
        <v>1</v>
      </c>
      <c r="L2065" s="2" t="str">
        <f t="shared" si="96"/>
        <v>Vince</v>
      </c>
      <c r="M2065" s="2" t="str">
        <f t="shared" si="97"/>
        <v>Golden</v>
      </c>
      <c r="N2065" s="26" t="str">
        <f t="shared" si="98"/>
        <v>Vince Golden</v>
      </c>
      <c r="O2065" s="26" t="str">
        <f>VLOOKUP(E2065,Key!A:B,2,FALSE)</f>
        <v>Rep</v>
      </c>
      <c r="P2065" s="26" t="str">
        <f>VLOOKUP(F2065,Key!D:E,2,FALSE)</f>
        <v>Rep</v>
      </c>
      <c r="Q2065" s="26" t="str">
        <f>VLOOKUP(G2065,Key!G:H,2,FALSE)</f>
        <v>Man</v>
      </c>
      <c r="R2065" s="26">
        <f>VLOOKUP(H2065,Key!J:K,2,FALSE)</f>
        <v>1</v>
      </c>
      <c r="S2065" s="26" t="str">
        <f>VLOOKUP(I2065,Key!M:N,2,FALSE)</f>
        <v>Primary</v>
      </c>
      <c r="T2065" s="26">
        <f>VLOOKUP(J2065,Key!P:Q,2,FALSE)</f>
        <v>2002</v>
      </c>
      <c r="U2065" s="26" t="str">
        <f>VLOOKUP(K2065,Key!S:T,2,FALSE)</f>
        <v>Incumbent</v>
      </c>
      <c r="V2065" s="26">
        <v>1</v>
      </c>
    </row>
    <row r="2066" spans="1:22" x14ac:dyDescent="0.25">
      <c r="A2066" s="30">
        <v>73</v>
      </c>
      <c r="B2066" s="32" t="s">
        <v>3994</v>
      </c>
      <c r="C2066" s="32" t="s">
        <v>4172</v>
      </c>
      <c r="D2066" s="31">
        <v>703</v>
      </c>
      <c r="E2066" s="32">
        <v>1</v>
      </c>
      <c r="F2066" s="32">
        <v>0</v>
      </c>
      <c r="G2066" s="32">
        <v>0</v>
      </c>
      <c r="H2066" s="32">
        <v>1</v>
      </c>
      <c r="I2066" s="32">
        <v>1</v>
      </c>
      <c r="J2066" s="32">
        <v>1</v>
      </c>
      <c r="L2066" s="2" t="str">
        <f t="shared" si="96"/>
        <v>Vince</v>
      </c>
      <c r="M2066" s="2" t="str">
        <f t="shared" si="97"/>
        <v>Golden</v>
      </c>
      <c r="N2066" s="26" t="str">
        <f t="shared" si="98"/>
        <v>Vince Golden</v>
      </c>
      <c r="O2066" s="26" t="str">
        <f>VLOOKUP(E2066,Key!A:B,2,FALSE)</f>
        <v>Rep</v>
      </c>
      <c r="P2066" s="26" t="str">
        <f>VLOOKUP(F2066,Key!D:E,2,FALSE)</f>
        <v>Rep</v>
      </c>
      <c r="Q2066" s="26" t="str">
        <f>VLOOKUP(G2066,Key!G:H,2,FALSE)</f>
        <v>Man</v>
      </c>
      <c r="R2066" s="26">
        <f>VLOOKUP(H2066,Key!J:K,2,FALSE)</f>
        <v>0</v>
      </c>
      <c r="S2066" s="26" t="str">
        <f>VLOOKUP(I2066,Key!M:N,2,FALSE)</f>
        <v>GE</v>
      </c>
      <c r="T2066" s="26">
        <f>VLOOKUP(J2066,Key!P:Q,2,FALSE)</f>
        <v>2002</v>
      </c>
      <c r="U2066" s="26" t="str">
        <f>VLOOKUP(K2066,Key!S:T,2,FALSE)</f>
        <v>Incumbent</v>
      </c>
      <c r="V2066" s="26">
        <v>0</v>
      </c>
    </row>
    <row r="2067" spans="1:22" x14ac:dyDescent="0.25">
      <c r="A2067" s="30">
        <v>186</v>
      </c>
      <c r="B2067" s="31" t="s">
        <v>2148</v>
      </c>
      <c r="C2067" s="31" t="s">
        <v>2149</v>
      </c>
      <c r="D2067" s="31">
        <v>704</v>
      </c>
      <c r="E2067" s="31">
        <v>1</v>
      </c>
      <c r="F2067" s="31">
        <v>0</v>
      </c>
      <c r="G2067" s="31">
        <v>0</v>
      </c>
      <c r="H2067" s="31">
        <v>1</v>
      </c>
      <c r="I2067" s="31">
        <v>1</v>
      </c>
      <c r="J2067" s="32">
        <v>2</v>
      </c>
      <c r="L2067" s="2" t="str">
        <f t="shared" si="96"/>
        <v>James M</v>
      </c>
      <c r="M2067" s="2" t="str">
        <f t="shared" si="97"/>
        <v>Goldman</v>
      </c>
      <c r="N2067" s="26" t="str">
        <f t="shared" si="98"/>
        <v>James M Goldman</v>
      </c>
      <c r="O2067" s="26" t="str">
        <f>VLOOKUP(E2067,Key!A:B,2,FALSE)</f>
        <v>Rep</v>
      </c>
      <c r="P2067" s="26" t="str">
        <f>VLOOKUP(F2067,Key!D:E,2,FALSE)</f>
        <v>Rep</v>
      </c>
      <c r="Q2067" s="26" t="str">
        <f>VLOOKUP(G2067,Key!G:H,2,FALSE)</f>
        <v>Man</v>
      </c>
      <c r="R2067" s="26">
        <f>VLOOKUP(H2067,Key!J:K,2,FALSE)</f>
        <v>0</v>
      </c>
      <c r="S2067" s="26" t="str">
        <f>VLOOKUP(I2067,Key!M:N,2,FALSE)</f>
        <v>GE</v>
      </c>
      <c r="T2067" s="26">
        <f>VLOOKUP(J2067,Key!P:Q,2,FALSE)</f>
        <v>2004</v>
      </c>
      <c r="U2067" s="26" t="str">
        <f>VLOOKUP(K2067,Key!S:T,2,FALSE)</f>
        <v>Incumbent</v>
      </c>
      <c r="V2067" s="26">
        <v>1</v>
      </c>
    </row>
    <row r="2068" spans="1:22" x14ac:dyDescent="0.25">
      <c r="A2068" s="30">
        <v>186</v>
      </c>
      <c r="B2068" s="32" t="s">
        <v>539</v>
      </c>
      <c r="C2068" s="32" t="s">
        <v>2284</v>
      </c>
      <c r="D2068" s="31">
        <v>704</v>
      </c>
      <c r="E2068" s="32">
        <v>1</v>
      </c>
      <c r="F2068" s="32">
        <v>0</v>
      </c>
      <c r="G2068" s="32">
        <v>0</v>
      </c>
      <c r="H2068" s="32">
        <v>0</v>
      </c>
      <c r="I2068" s="32">
        <v>0</v>
      </c>
      <c r="J2068" s="32">
        <v>2</v>
      </c>
      <c r="L2068" s="2" t="str">
        <f t="shared" si="96"/>
        <v>James M</v>
      </c>
      <c r="M2068" s="2" t="str">
        <f t="shared" si="97"/>
        <v>Goldman</v>
      </c>
      <c r="N2068" s="26" t="str">
        <f t="shared" si="98"/>
        <v>James M Goldman</v>
      </c>
      <c r="O2068" s="26" t="str">
        <f>VLOOKUP(E2068,Key!A:B,2,FALSE)</f>
        <v>Rep</v>
      </c>
      <c r="P2068" s="26" t="str">
        <f>VLOOKUP(F2068,Key!D:E,2,FALSE)</f>
        <v>Rep</v>
      </c>
      <c r="Q2068" s="26" t="str">
        <f>VLOOKUP(G2068,Key!G:H,2,FALSE)</f>
        <v>Man</v>
      </c>
      <c r="R2068" s="26">
        <f>VLOOKUP(H2068,Key!J:K,2,FALSE)</f>
        <v>1</v>
      </c>
      <c r="S2068" s="26" t="str">
        <f>VLOOKUP(I2068,Key!M:N,2,FALSE)</f>
        <v>Primary</v>
      </c>
      <c r="T2068" s="26">
        <f>VLOOKUP(J2068,Key!P:Q,2,FALSE)</f>
        <v>2004</v>
      </c>
      <c r="U2068" s="26" t="str">
        <f>VLOOKUP(K2068,Key!S:T,2,FALSE)</f>
        <v>Incumbent</v>
      </c>
      <c r="V2068" s="26">
        <v>0</v>
      </c>
    </row>
    <row r="2069" spans="1:22" x14ac:dyDescent="0.25">
      <c r="A2069" s="30">
        <v>182</v>
      </c>
      <c r="B2069" s="32" t="s">
        <v>3802</v>
      </c>
      <c r="C2069" s="32" t="s">
        <v>3803</v>
      </c>
      <c r="D2069" s="31">
        <v>705</v>
      </c>
      <c r="E2069" s="32">
        <v>1</v>
      </c>
      <c r="F2069" s="32">
        <v>0</v>
      </c>
      <c r="G2069" s="32">
        <v>0</v>
      </c>
      <c r="H2069" s="32">
        <v>0</v>
      </c>
      <c r="I2069" s="32">
        <v>0</v>
      </c>
      <c r="J2069" s="32">
        <v>1</v>
      </c>
      <c r="L2069" s="2" t="str">
        <f t="shared" si="96"/>
        <v>Jonathan S.</v>
      </c>
      <c r="M2069" s="2" t="str">
        <f t="shared" si="97"/>
        <v>Goldstein</v>
      </c>
      <c r="N2069" s="26" t="str">
        <f t="shared" si="98"/>
        <v>Jonathan S. Goldstein</v>
      </c>
      <c r="O2069" s="26" t="str">
        <f>VLOOKUP(E2069,Key!A:B,2,FALSE)</f>
        <v>Rep</v>
      </c>
      <c r="P2069" s="26" t="str">
        <f>VLOOKUP(F2069,Key!D:E,2,FALSE)</f>
        <v>Rep</v>
      </c>
      <c r="Q2069" s="26" t="str">
        <f>VLOOKUP(G2069,Key!G:H,2,FALSE)</f>
        <v>Man</v>
      </c>
      <c r="R2069" s="26">
        <f>VLOOKUP(H2069,Key!J:K,2,FALSE)</f>
        <v>1</v>
      </c>
      <c r="S2069" s="26" t="str">
        <f>VLOOKUP(I2069,Key!M:N,2,FALSE)</f>
        <v>Primary</v>
      </c>
      <c r="T2069" s="26">
        <f>VLOOKUP(J2069,Key!P:Q,2,FALSE)</f>
        <v>2002</v>
      </c>
      <c r="U2069" s="26" t="str">
        <f>VLOOKUP(K2069,Key!S:T,2,FALSE)</f>
        <v>Incumbent</v>
      </c>
      <c r="V2069" s="26">
        <v>1</v>
      </c>
    </row>
    <row r="2070" spans="1:22" x14ac:dyDescent="0.25">
      <c r="A2070" s="30">
        <v>182</v>
      </c>
      <c r="B2070" s="32" t="s">
        <v>3802</v>
      </c>
      <c r="C2070" s="32" t="s">
        <v>3803</v>
      </c>
      <c r="D2070" s="31">
        <v>705</v>
      </c>
      <c r="E2070" s="31">
        <v>1</v>
      </c>
      <c r="F2070" s="32">
        <v>0</v>
      </c>
      <c r="G2070" s="32">
        <v>0</v>
      </c>
      <c r="H2070" s="32">
        <v>1</v>
      </c>
      <c r="I2070" s="31">
        <v>1</v>
      </c>
      <c r="J2070" s="32">
        <v>1</v>
      </c>
      <c r="L2070" s="2" t="str">
        <f t="shared" si="96"/>
        <v>Jonathan S.</v>
      </c>
      <c r="M2070" s="2" t="str">
        <f t="shared" si="97"/>
        <v>Goldstein</v>
      </c>
      <c r="N2070" s="26" t="str">
        <f t="shared" si="98"/>
        <v>Jonathan S. Goldstein</v>
      </c>
      <c r="O2070" s="26" t="str">
        <f>VLOOKUP(E2070,Key!A:B,2,FALSE)</f>
        <v>Rep</v>
      </c>
      <c r="P2070" s="26" t="str">
        <f>VLOOKUP(F2070,Key!D:E,2,FALSE)</f>
        <v>Rep</v>
      </c>
      <c r="Q2070" s="26" t="str">
        <f>VLOOKUP(G2070,Key!G:H,2,FALSE)</f>
        <v>Man</v>
      </c>
      <c r="R2070" s="26">
        <f>VLOOKUP(H2070,Key!J:K,2,FALSE)</f>
        <v>0</v>
      </c>
      <c r="S2070" s="26" t="str">
        <f>VLOOKUP(I2070,Key!M:N,2,FALSE)</f>
        <v>GE</v>
      </c>
      <c r="T2070" s="26">
        <f>VLOOKUP(J2070,Key!P:Q,2,FALSE)</f>
        <v>2002</v>
      </c>
      <c r="U2070" s="26" t="str">
        <f>VLOOKUP(K2070,Key!S:T,2,FALSE)</f>
        <v>Incumbent</v>
      </c>
      <c r="V2070" s="26">
        <v>0</v>
      </c>
    </row>
    <row r="2071" spans="1:22" x14ac:dyDescent="0.25">
      <c r="A2071" s="30">
        <v>120</v>
      </c>
      <c r="B2071" s="32" t="s">
        <v>833</v>
      </c>
      <c r="C2071" s="32" t="s">
        <v>9179</v>
      </c>
      <c r="D2071" s="31">
        <v>706</v>
      </c>
      <c r="E2071" s="31">
        <v>1</v>
      </c>
      <c r="F2071" s="32">
        <v>0</v>
      </c>
      <c r="G2071" s="32">
        <v>0</v>
      </c>
      <c r="H2071" s="32">
        <v>0</v>
      </c>
      <c r="I2071" s="31">
        <v>0</v>
      </c>
      <c r="J2071" s="32">
        <v>5</v>
      </c>
      <c r="L2071" s="2" t="str">
        <f t="shared" si="96"/>
        <v>Bill</v>
      </c>
      <c r="M2071" s="2" t="str">
        <f t="shared" si="97"/>
        <v>Goldsworthy</v>
      </c>
      <c r="N2071" s="26" t="str">
        <f t="shared" si="98"/>
        <v>Bill Goldsworthy</v>
      </c>
      <c r="O2071" s="26" t="str">
        <f>VLOOKUP(E2071,Key!A:B,2,FALSE)</f>
        <v>Rep</v>
      </c>
      <c r="P2071" s="26" t="str">
        <f>VLOOKUP(F2071,Key!D:E,2,FALSE)</f>
        <v>Rep</v>
      </c>
      <c r="Q2071" s="26" t="str">
        <f>VLOOKUP(G2071,Key!G:H,2,FALSE)</f>
        <v>Man</v>
      </c>
      <c r="R2071" s="26">
        <f>VLOOKUP(H2071,Key!J:K,2,FALSE)</f>
        <v>1</v>
      </c>
      <c r="S2071" s="26" t="str">
        <f>VLOOKUP(I2071,Key!M:N,2,FALSE)</f>
        <v>Primary</v>
      </c>
      <c r="T2071" s="26">
        <f>VLOOKUP(J2071,Key!P:Q,2,FALSE)</f>
        <v>2010</v>
      </c>
      <c r="U2071" s="26" t="str">
        <f>VLOOKUP(K2071,Key!S:T,2,FALSE)</f>
        <v>Incumbent</v>
      </c>
      <c r="V2071" s="26">
        <v>1</v>
      </c>
    </row>
    <row r="2072" spans="1:22" x14ac:dyDescent="0.25">
      <c r="A2072" s="30">
        <v>120</v>
      </c>
      <c r="B2072" s="32" t="s">
        <v>833</v>
      </c>
      <c r="C2072" s="32" t="s">
        <v>9179</v>
      </c>
      <c r="D2072" s="31">
        <v>706</v>
      </c>
      <c r="E2072" s="31">
        <v>1</v>
      </c>
      <c r="F2072" s="32">
        <v>0</v>
      </c>
      <c r="G2072" s="32">
        <v>0</v>
      </c>
      <c r="H2072" s="32">
        <v>1</v>
      </c>
      <c r="I2072" s="31">
        <v>1</v>
      </c>
      <c r="J2072" s="32">
        <v>5</v>
      </c>
      <c r="L2072" s="2" t="str">
        <f t="shared" si="96"/>
        <v>Bill</v>
      </c>
      <c r="M2072" s="2" t="str">
        <f t="shared" si="97"/>
        <v>Goldsworthy</v>
      </c>
      <c r="N2072" s="26" t="str">
        <f t="shared" si="98"/>
        <v>Bill Goldsworthy</v>
      </c>
      <c r="O2072" s="26" t="str">
        <f>VLOOKUP(E2072,Key!A:B,2,FALSE)</f>
        <v>Rep</v>
      </c>
      <c r="P2072" s="26" t="str">
        <f>VLOOKUP(F2072,Key!D:E,2,FALSE)</f>
        <v>Rep</v>
      </c>
      <c r="Q2072" s="26" t="str">
        <f>VLOOKUP(G2072,Key!G:H,2,FALSE)</f>
        <v>Man</v>
      </c>
      <c r="R2072" s="26">
        <f>VLOOKUP(H2072,Key!J:K,2,FALSE)</f>
        <v>0</v>
      </c>
      <c r="S2072" s="26" t="str">
        <f>VLOOKUP(I2072,Key!M:N,2,FALSE)</f>
        <v>GE</v>
      </c>
      <c r="T2072" s="26">
        <f>VLOOKUP(J2072,Key!P:Q,2,FALSE)</f>
        <v>2010</v>
      </c>
      <c r="U2072" s="26" t="str">
        <f>VLOOKUP(K2072,Key!S:T,2,FALSE)</f>
        <v>Incumbent</v>
      </c>
      <c r="V2072" s="26">
        <v>0</v>
      </c>
    </row>
    <row r="2073" spans="1:22" x14ac:dyDescent="0.25">
      <c r="A2073" s="30">
        <v>101</v>
      </c>
      <c r="B2073" s="32" t="s">
        <v>6096</v>
      </c>
      <c r="C2073" s="32" t="s">
        <v>6097</v>
      </c>
      <c r="D2073" s="31">
        <v>707</v>
      </c>
      <c r="E2073" s="32">
        <v>1</v>
      </c>
      <c r="F2073" s="32">
        <v>0</v>
      </c>
      <c r="G2073" s="32">
        <v>0</v>
      </c>
      <c r="H2073" s="32">
        <v>1</v>
      </c>
      <c r="I2073" s="32">
        <v>0</v>
      </c>
      <c r="J2073" s="32">
        <v>1</v>
      </c>
      <c r="L2073" s="2" t="str">
        <f t="shared" si="96"/>
        <v>Bruce K.</v>
      </c>
      <c r="M2073" s="2" t="str">
        <f t="shared" si="97"/>
        <v>Golgowski</v>
      </c>
      <c r="N2073" s="26" t="str">
        <f t="shared" si="98"/>
        <v>Bruce K. Golgowski</v>
      </c>
      <c r="O2073" s="26" t="str">
        <f>VLOOKUP(E2073,Key!A:B,2,FALSE)</f>
        <v>Rep</v>
      </c>
      <c r="P2073" s="26" t="str">
        <f>VLOOKUP(F2073,Key!D:E,2,FALSE)</f>
        <v>Rep</v>
      </c>
      <c r="Q2073" s="26" t="str">
        <f>VLOOKUP(G2073,Key!G:H,2,FALSE)</f>
        <v>Man</v>
      </c>
      <c r="R2073" s="26">
        <f>VLOOKUP(H2073,Key!J:K,2,FALSE)</f>
        <v>0</v>
      </c>
      <c r="S2073" s="26" t="str">
        <f>VLOOKUP(I2073,Key!M:N,2,FALSE)</f>
        <v>Primary</v>
      </c>
      <c r="T2073" s="26">
        <f>VLOOKUP(J2073,Key!P:Q,2,FALSE)</f>
        <v>2002</v>
      </c>
      <c r="U2073" s="26" t="str">
        <f>VLOOKUP(K2073,Key!S:T,2,FALSE)</f>
        <v>Incumbent</v>
      </c>
      <c r="V2073" s="26">
        <v>1</v>
      </c>
    </row>
    <row r="2074" spans="1:22" x14ac:dyDescent="0.25">
      <c r="A2074" s="32">
        <v>3</v>
      </c>
      <c r="B2074" s="32" t="s">
        <v>1844</v>
      </c>
      <c r="C2074" s="32" t="s">
        <v>3046</v>
      </c>
      <c r="D2074" s="31">
        <v>708</v>
      </c>
      <c r="E2074" s="32">
        <v>1</v>
      </c>
      <c r="F2074" s="32">
        <v>0</v>
      </c>
      <c r="G2074" s="32">
        <v>0</v>
      </c>
      <c r="H2074" s="32">
        <v>0</v>
      </c>
      <c r="I2074" s="32">
        <v>0</v>
      </c>
      <c r="J2074" s="32">
        <v>2</v>
      </c>
      <c r="L2074" s="2" t="str">
        <f t="shared" si="96"/>
        <v>Matthew</v>
      </c>
      <c r="M2074" s="2" t="str">
        <f t="shared" si="97"/>
        <v>Good</v>
      </c>
      <c r="N2074" s="26" t="str">
        <f t="shared" si="98"/>
        <v>Matthew Good</v>
      </c>
      <c r="O2074" s="26" t="str">
        <f>VLOOKUP(E2074,Key!A:B,2,FALSE)</f>
        <v>Rep</v>
      </c>
      <c r="P2074" s="26" t="str">
        <f>VLOOKUP(F2074,Key!D:E,2,FALSE)</f>
        <v>Rep</v>
      </c>
      <c r="Q2074" s="26" t="str">
        <f>VLOOKUP(G2074,Key!G:H,2,FALSE)</f>
        <v>Man</v>
      </c>
      <c r="R2074" s="26">
        <f>VLOOKUP(H2074,Key!J:K,2,FALSE)</f>
        <v>1</v>
      </c>
      <c r="S2074" s="26" t="str">
        <f>VLOOKUP(I2074,Key!M:N,2,FALSE)</f>
        <v>Primary</v>
      </c>
      <c r="T2074" s="26">
        <f>VLOOKUP(J2074,Key!P:Q,2,FALSE)</f>
        <v>2004</v>
      </c>
      <c r="U2074" s="26" t="str">
        <f>VLOOKUP(K2074,Key!S:T,2,FALSE)</f>
        <v>Incumbent</v>
      </c>
      <c r="V2074" s="26">
        <v>1</v>
      </c>
    </row>
    <row r="2075" spans="1:22" x14ac:dyDescent="0.25">
      <c r="A2075" s="32">
        <v>3</v>
      </c>
      <c r="B2075" s="31" t="s">
        <v>2631</v>
      </c>
      <c r="C2075" s="31" t="s">
        <v>2632</v>
      </c>
      <c r="D2075" s="31">
        <v>708</v>
      </c>
      <c r="E2075" s="31">
        <v>1</v>
      </c>
      <c r="F2075" s="31">
        <v>4</v>
      </c>
      <c r="G2075" s="31">
        <v>0</v>
      </c>
      <c r="H2075" s="31">
        <v>0</v>
      </c>
      <c r="I2075" s="32">
        <v>1</v>
      </c>
      <c r="J2075" s="32">
        <v>2</v>
      </c>
      <c r="L2075" s="2" t="str">
        <f t="shared" si="96"/>
        <v>Matthew</v>
      </c>
      <c r="M2075" s="2" t="str">
        <f t="shared" si="97"/>
        <v>Good</v>
      </c>
      <c r="N2075" s="26" t="str">
        <f t="shared" si="98"/>
        <v>Matthew Good</v>
      </c>
      <c r="O2075" s="26" t="str">
        <f>VLOOKUP(E2075,Key!A:B,2,FALSE)</f>
        <v>Rep</v>
      </c>
      <c r="P2075" s="26" t="str">
        <f>VLOOKUP(F2075,Key!D:E,2,FALSE)</f>
        <v>R/D</v>
      </c>
      <c r="Q2075" s="26" t="str">
        <f>VLOOKUP(G2075,Key!G:H,2,FALSE)</f>
        <v>Man</v>
      </c>
      <c r="R2075" s="26">
        <f>VLOOKUP(H2075,Key!J:K,2,FALSE)</f>
        <v>1</v>
      </c>
      <c r="S2075" s="26" t="str">
        <f>VLOOKUP(I2075,Key!M:N,2,FALSE)</f>
        <v>GE</v>
      </c>
      <c r="T2075" s="26">
        <f>VLOOKUP(J2075,Key!P:Q,2,FALSE)</f>
        <v>2004</v>
      </c>
      <c r="U2075" s="26" t="str">
        <f>VLOOKUP(K2075,Key!S:T,2,FALSE)</f>
        <v>Incumbent</v>
      </c>
      <c r="V2075" s="26">
        <v>0</v>
      </c>
    </row>
    <row r="2076" spans="1:22" x14ac:dyDescent="0.25">
      <c r="A2076" s="32">
        <v>3</v>
      </c>
      <c r="B2076" s="31" t="s">
        <v>2631</v>
      </c>
      <c r="C2076" s="31" t="s">
        <v>2632</v>
      </c>
      <c r="D2076" s="31">
        <v>708</v>
      </c>
      <c r="E2076" s="31">
        <v>1</v>
      </c>
      <c r="F2076" s="31">
        <v>0</v>
      </c>
      <c r="G2076" s="31">
        <v>0</v>
      </c>
      <c r="H2076" s="31">
        <v>0</v>
      </c>
      <c r="I2076" s="31">
        <v>0</v>
      </c>
      <c r="J2076" s="32">
        <v>3</v>
      </c>
      <c r="L2076" s="2" t="str">
        <f t="shared" si="96"/>
        <v>Matthew</v>
      </c>
      <c r="M2076" s="2" t="str">
        <f t="shared" si="97"/>
        <v>Good</v>
      </c>
      <c r="N2076" s="26" t="str">
        <f t="shared" si="98"/>
        <v>Matthew Good</v>
      </c>
      <c r="O2076" s="26" t="str">
        <f>VLOOKUP(E2076,Key!A:B,2,FALSE)</f>
        <v>Rep</v>
      </c>
      <c r="P2076" s="26" t="str">
        <f>VLOOKUP(F2076,Key!D:E,2,FALSE)</f>
        <v>Rep</v>
      </c>
      <c r="Q2076" s="26" t="str">
        <f>VLOOKUP(G2076,Key!G:H,2,FALSE)</f>
        <v>Man</v>
      </c>
      <c r="R2076" s="26">
        <f>VLOOKUP(H2076,Key!J:K,2,FALSE)</f>
        <v>1</v>
      </c>
      <c r="S2076" s="26" t="str">
        <f>VLOOKUP(I2076,Key!M:N,2,FALSE)</f>
        <v>Primary</v>
      </c>
      <c r="T2076" s="26">
        <f>VLOOKUP(J2076,Key!P:Q,2,FALSE)</f>
        <v>2006</v>
      </c>
      <c r="U2076" s="26" t="str">
        <f>VLOOKUP(K2076,Key!S:T,2,FALSE)</f>
        <v>Incumbent</v>
      </c>
      <c r="V2076" s="26">
        <v>0</v>
      </c>
    </row>
    <row r="2077" spans="1:22" x14ac:dyDescent="0.25">
      <c r="A2077" s="32">
        <v>3</v>
      </c>
      <c r="B2077" s="31" t="s">
        <v>2631</v>
      </c>
      <c r="C2077" s="31" t="s">
        <v>2632</v>
      </c>
      <c r="D2077" s="31">
        <v>708</v>
      </c>
      <c r="E2077" s="31">
        <v>1</v>
      </c>
      <c r="F2077" s="31">
        <v>0</v>
      </c>
      <c r="G2077" s="31">
        <v>0</v>
      </c>
      <c r="H2077" s="31">
        <v>1</v>
      </c>
      <c r="I2077" s="31">
        <v>1</v>
      </c>
      <c r="J2077" s="32">
        <v>3</v>
      </c>
      <c r="L2077" s="2" t="str">
        <f t="shared" si="96"/>
        <v>Matthew</v>
      </c>
      <c r="M2077" s="2" t="str">
        <f t="shared" si="97"/>
        <v>Good</v>
      </c>
      <c r="N2077" s="26" t="str">
        <f t="shared" si="98"/>
        <v>Matthew Good</v>
      </c>
      <c r="O2077" s="26" t="str">
        <f>VLOOKUP(E2077,Key!A:B,2,FALSE)</f>
        <v>Rep</v>
      </c>
      <c r="P2077" s="26" t="str">
        <f>VLOOKUP(F2077,Key!D:E,2,FALSE)</f>
        <v>Rep</v>
      </c>
      <c r="Q2077" s="26" t="str">
        <f>VLOOKUP(G2077,Key!G:H,2,FALSE)</f>
        <v>Man</v>
      </c>
      <c r="R2077" s="26">
        <f>VLOOKUP(H2077,Key!J:K,2,FALSE)</f>
        <v>0</v>
      </c>
      <c r="S2077" s="26" t="str">
        <f>VLOOKUP(I2077,Key!M:N,2,FALSE)</f>
        <v>GE</v>
      </c>
      <c r="T2077" s="26">
        <f>VLOOKUP(J2077,Key!P:Q,2,FALSE)</f>
        <v>2006</v>
      </c>
      <c r="U2077" s="26" t="str">
        <f>VLOOKUP(K2077,Key!S:T,2,FALSE)</f>
        <v>Incumbent</v>
      </c>
      <c r="V2077" s="26">
        <v>0</v>
      </c>
    </row>
    <row r="2078" spans="1:22" x14ac:dyDescent="0.25">
      <c r="A2078" s="30">
        <v>131</v>
      </c>
      <c r="B2078" s="31" t="s">
        <v>1332</v>
      </c>
      <c r="C2078" s="31" t="s">
        <v>2268</v>
      </c>
      <c r="D2078" s="31">
        <v>709</v>
      </c>
      <c r="E2078" s="31">
        <v>1</v>
      </c>
      <c r="F2078" s="31">
        <v>6</v>
      </c>
      <c r="G2078" s="31">
        <v>0</v>
      </c>
      <c r="H2078" s="31">
        <v>1</v>
      </c>
      <c r="I2078" s="31">
        <v>1</v>
      </c>
      <c r="J2078" s="32">
        <v>2</v>
      </c>
      <c r="L2078" s="2" t="str">
        <f t="shared" si="96"/>
        <v>James</v>
      </c>
      <c r="M2078" s="2" t="str">
        <f t="shared" si="97"/>
        <v>Goodley</v>
      </c>
      <c r="N2078" s="26" t="str">
        <f t="shared" si="98"/>
        <v>James Goodley</v>
      </c>
      <c r="O2078" s="26" t="str">
        <f>VLOOKUP(E2078,Key!A:B,2,FALSE)</f>
        <v>Rep</v>
      </c>
      <c r="P2078" s="26" t="str">
        <f>VLOOKUP(F2078,Key!D:E,2,FALSE)</f>
        <v>Grn</v>
      </c>
      <c r="Q2078" s="26" t="str">
        <f>VLOOKUP(G2078,Key!G:H,2,FALSE)</f>
        <v>Man</v>
      </c>
      <c r="R2078" s="26">
        <f>VLOOKUP(H2078,Key!J:K,2,FALSE)</f>
        <v>0</v>
      </c>
      <c r="S2078" s="26" t="str">
        <f>VLOOKUP(I2078,Key!M:N,2,FALSE)</f>
        <v>GE</v>
      </c>
      <c r="T2078" s="26">
        <f>VLOOKUP(J2078,Key!P:Q,2,FALSE)</f>
        <v>2004</v>
      </c>
      <c r="U2078" s="26" t="str">
        <f>VLOOKUP(K2078,Key!S:T,2,FALSE)</f>
        <v>Incumbent</v>
      </c>
      <c r="V2078" s="26">
        <v>1</v>
      </c>
    </row>
    <row r="2079" spans="1:22" x14ac:dyDescent="0.25">
      <c r="A2079" s="30">
        <v>123</v>
      </c>
      <c r="B2079" s="32" t="s">
        <v>5872</v>
      </c>
      <c r="C2079" s="32" t="s">
        <v>303</v>
      </c>
      <c r="D2079" s="31">
        <v>710</v>
      </c>
      <c r="E2079" s="32">
        <v>1</v>
      </c>
      <c r="F2079" s="32">
        <v>1</v>
      </c>
      <c r="G2079" s="32">
        <v>0</v>
      </c>
      <c r="H2079" s="32">
        <v>0</v>
      </c>
      <c r="I2079" s="32">
        <v>0</v>
      </c>
      <c r="J2079" s="32">
        <v>1</v>
      </c>
      <c r="L2079" s="2" t="str">
        <f t="shared" si="96"/>
        <v>Neal</v>
      </c>
      <c r="M2079" s="2" t="str">
        <f t="shared" si="97"/>
        <v>Goodman</v>
      </c>
      <c r="N2079" s="26" t="str">
        <f t="shared" si="98"/>
        <v>Neal Goodman</v>
      </c>
      <c r="O2079" s="26" t="str">
        <f>VLOOKUP(E2079,Key!A:B,2,FALSE)</f>
        <v>Rep</v>
      </c>
      <c r="P2079" s="26" t="str">
        <f>VLOOKUP(F2079,Key!D:E,2,FALSE)</f>
        <v>Dem</v>
      </c>
      <c r="Q2079" s="26" t="str">
        <f>VLOOKUP(G2079,Key!G:H,2,FALSE)</f>
        <v>Man</v>
      </c>
      <c r="R2079" s="26">
        <f>VLOOKUP(H2079,Key!J:K,2,FALSE)</f>
        <v>1</v>
      </c>
      <c r="S2079" s="26" t="str">
        <f>VLOOKUP(I2079,Key!M:N,2,FALSE)</f>
        <v>Primary</v>
      </c>
      <c r="T2079" s="26">
        <f>VLOOKUP(J2079,Key!P:Q,2,FALSE)</f>
        <v>2002</v>
      </c>
      <c r="U2079" s="26" t="str">
        <f>VLOOKUP(K2079,Key!S:T,2,FALSE)</f>
        <v>Incumbent</v>
      </c>
      <c r="V2079" s="26">
        <v>1</v>
      </c>
    </row>
    <row r="2080" spans="1:22" x14ac:dyDescent="0.25">
      <c r="A2080" s="30">
        <v>123</v>
      </c>
      <c r="B2080" s="32" t="s">
        <v>5872</v>
      </c>
      <c r="C2080" s="32" t="s">
        <v>303</v>
      </c>
      <c r="D2080" s="31">
        <v>710</v>
      </c>
      <c r="E2080" s="32">
        <v>1</v>
      </c>
      <c r="F2080" s="32">
        <v>1</v>
      </c>
      <c r="G2080" s="32">
        <v>0</v>
      </c>
      <c r="H2080" s="32">
        <v>0</v>
      </c>
      <c r="I2080" s="32">
        <v>1</v>
      </c>
      <c r="J2080" s="32">
        <v>1</v>
      </c>
      <c r="L2080" s="2" t="str">
        <f t="shared" si="96"/>
        <v>Neal</v>
      </c>
      <c r="M2080" s="2" t="str">
        <f t="shared" si="97"/>
        <v>Goodman</v>
      </c>
      <c r="N2080" s="26" t="str">
        <f t="shared" si="98"/>
        <v>Neal Goodman</v>
      </c>
      <c r="O2080" s="26" t="str">
        <f>VLOOKUP(E2080,Key!A:B,2,FALSE)</f>
        <v>Rep</v>
      </c>
      <c r="P2080" s="26" t="str">
        <f>VLOOKUP(F2080,Key!D:E,2,FALSE)</f>
        <v>Dem</v>
      </c>
      <c r="Q2080" s="26" t="str">
        <f>VLOOKUP(G2080,Key!G:H,2,FALSE)</f>
        <v>Man</v>
      </c>
      <c r="R2080" s="26">
        <f>VLOOKUP(H2080,Key!J:K,2,FALSE)</f>
        <v>1</v>
      </c>
      <c r="S2080" s="26" t="str">
        <f>VLOOKUP(I2080,Key!M:N,2,FALSE)</f>
        <v>GE</v>
      </c>
      <c r="T2080" s="26">
        <f>VLOOKUP(J2080,Key!P:Q,2,FALSE)</f>
        <v>2002</v>
      </c>
      <c r="U2080" s="26" t="str">
        <f>VLOOKUP(K2080,Key!S:T,2,FALSE)</f>
        <v>Incumbent</v>
      </c>
      <c r="V2080" s="26">
        <v>0</v>
      </c>
    </row>
    <row r="2081" spans="1:22" x14ac:dyDescent="0.25">
      <c r="A2081" s="30">
        <v>123</v>
      </c>
      <c r="B2081" s="31" t="s">
        <v>2427</v>
      </c>
      <c r="C2081" s="31" t="s">
        <v>2428</v>
      </c>
      <c r="D2081" s="31">
        <v>710</v>
      </c>
      <c r="E2081" s="31">
        <v>1</v>
      </c>
      <c r="F2081" s="31">
        <v>1</v>
      </c>
      <c r="G2081" s="31">
        <v>0</v>
      </c>
      <c r="H2081" s="31">
        <v>0</v>
      </c>
      <c r="I2081" s="31">
        <v>1</v>
      </c>
      <c r="J2081" s="32">
        <v>2</v>
      </c>
      <c r="L2081" s="2" t="str">
        <f t="shared" si="96"/>
        <v>Neal P</v>
      </c>
      <c r="M2081" s="2" t="str">
        <f t="shared" si="97"/>
        <v>Goodman</v>
      </c>
      <c r="N2081" s="26" t="str">
        <f t="shared" si="98"/>
        <v>Neal P Goodman</v>
      </c>
      <c r="O2081" s="26" t="str">
        <f>VLOOKUP(E2081,Key!A:B,2,FALSE)</f>
        <v>Rep</v>
      </c>
      <c r="P2081" s="26" t="str">
        <f>VLOOKUP(F2081,Key!D:E,2,FALSE)</f>
        <v>Dem</v>
      </c>
      <c r="Q2081" s="26" t="str">
        <f>VLOOKUP(G2081,Key!G:H,2,FALSE)</f>
        <v>Man</v>
      </c>
      <c r="R2081" s="26">
        <f>VLOOKUP(H2081,Key!J:K,2,FALSE)</f>
        <v>1</v>
      </c>
      <c r="S2081" s="26" t="str">
        <f>VLOOKUP(I2081,Key!M:N,2,FALSE)</f>
        <v>GE</v>
      </c>
      <c r="T2081" s="26">
        <f>VLOOKUP(J2081,Key!P:Q,2,FALSE)</f>
        <v>2004</v>
      </c>
      <c r="U2081" s="26" t="str">
        <f>VLOOKUP(K2081,Key!S:T,2,FALSE)</f>
        <v>Incumbent</v>
      </c>
      <c r="V2081" s="26">
        <v>0</v>
      </c>
    </row>
    <row r="2082" spans="1:22" x14ac:dyDescent="0.25">
      <c r="A2082" s="30">
        <v>123</v>
      </c>
      <c r="B2082" s="31" t="s">
        <v>2427</v>
      </c>
      <c r="C2082" s="31" t="s">
        <v>2428</v>
      </c>
      <c r="D2082" s="31">
        <v>710</v>
      </c>
      <c r="E2082" s="31">
        <v>1</v>
      </c>
      <c r="F2082" s="31">
        <v>1</v>
      </c>
      <c r="G2082" s="31">
        <v>0</v>
      </c>
      <c r="H2082" s="31">
        <v>0</v>
      </c>
      <c r="I2082" s="31">
        <v>0</v>
      </c>
      <c r="J2082" s="32">
        <v>3</v>
      </c>
      <c r="L2082" s="2" t="str">
        <f t="shared" si="96"/>
        <v>Neal P</v>
      </c>
      <c r="M2082" s="2" t="str">
        <f t="shared" si="97"/>
        <v>Goodman</v>
      </c>
      <c r="N2082" s="26" t="str">
        <f t="shared" si="98"/>
        <v>Neal P Goodman</v>
      </c>
      <c r="O2082" s="26" t="str">
        <f>VLOOKUP(E2082,Key!A:B,2,FALSE)</f>
        <v>Rep</v>
      </c>
      <c r="P2082" s="26" t="str">
        <f>VLOOKUP(F2082,Key!D:E,2,FALSE)</f>
        <v>Dem</v>
      </c>
      <c r="Q2082" s="26" t="str">
        <f>VLOOKUP(G2082,Key!G:H,2,FALSE)</f>
        <v>Man</v>
      </c>
      <c r="R2082" s="26">
        <f>VLOOKUP(H2082,Key!J:K,2,FALSE)</f>
        <v>1</v>
      </c>
      <c r="S2082" s="26" t="str">
        <f>VLOOKUP(I2082,Key!M:N,2,FALSE)</f>
        <v>Primary</v>
      </c>
      <c r="T2082" s="26">
        <f>VLOOKUP(J2082,Key!P:Q,2,FALSE)</f>
        <v>2006</v>
      </c>
      <c r="U2082" s="26" t="str">
        <f>VLOOKUP(K2082,Key!S:T,2,FALSE)</f>
        <v>Incumbent</v>
      </c>
      <c r="V2082" s="26">
        <v>0</v>
      </c>
    </row>
    <row r="2083" spans="1:22" x14ac:dyDescent="0.25">
      <c r="A2083" s="30">
        <v>123</v>
      </c>
      <c r="B2083" s="31" t="s">
        <v>2427</v>
      </c>
      <c r="C2083" s="31" t="s">
        <v>2428</v>
      </c>
      <c r="D2083" s="31">
        <v>710</v>
      </c>
      <c r="E2083" s="31">
        <v>1</v>
      </c>
      <c r="F2083" s="31">
        <v>1</v>
      </c>
      <c r="G2083" s="31">
        <v>0</v>
      </c>
      <c r="H2083" s="31">
        <v>0</v>
      </c>
      <c r="I2083" s="31">
        <v>1</v>
      </c>
      <c r="J2083" s="32">
        <v>3</v>
      </c>
      <c r="L2083" s="2" t="str">
        <f t="shared" si="96"/>
        <v>Neal P</v>
      </c>
      <c r="M2083" s="2" t="str">
        <f t="shared" si="97"/>
        <v>Goodman</v>
      </c>
      <c r="N2083" s="26" t="str">
        <f t="shared" si="98"/>
        <v>Neal P Goodman</v>
      </c>
      <c r="O2083" s="26" t="str">
        <f>VLOOKUP(E2083,Key!A:B,2,FALSE)</f>
        <v>Rep</v>
      </c>
      <c r="P2083" s="26" t="str">
        <f>VLOOKUP(F2083,Key!D:E,2,FALSE)</f>
        <v>Dem</v>
      </c>
      <c r="Q2083" s="26" t="str">
        <f>VLOOKUP(G2083,Key!G:H,2,FALSE)</f>
        <v>Man</v>
      </c>
      <c r="R2083" s="26">
        <f>VLOOKUP(H2083,Key!J:K,2,FALSE)</f>
        <v>1</v>
      </c>
      <c r="S2083" s="26" t="str">
        <f>VLOOKUP(I2083,Key!M:N,2,FALSE)</f>
        <v>GE</v>
      </c>
      <c r="T2083" s="26">
        <f>VLOOKUP(J2083,Key!P:Q,2,FALSE)</f>
        <v>2006</v>
      </c>
      <c r="U2083" s="26" t="str">
        <f>VLOOKUP(K2083,Key!S:T,2,FALSE)</f>
        <v>Incumbent</v>
      </c>
      <c r="V2083" s="26">
        <v>0</v>
      </c>
    </row>
    <row r="2084" spans="1:22" x14ac:dyDescent="0.25">
      <c r="A2084" s="30">
        <v>123</v>
      </c>
      <c r="B2084" s="32" t="s">
        <v>302</v>
      </c>
      <c r="C2084" s="32" t="s">
        <v>303</v>
      </c>
      <c r="D2084" s="31">
        <v>710</v>
      </c>
      <c r="E2084" s="31">
        <v>1</v>
      </c>
      <c r="F2084" s="32">
        <v>1</v>
      </c>
      <c r="G2084" s="32">
        <v>0</v>
      </c>
      <c r="H2084" s="32">
        <v>0</v>
      </c>
      <c r="I2084" s="31">
        <v>0</v>
      </c>
      <c r="J2084" s="32">
        <v>4</v>
      </c>
      <c r="L2084" s="2" t="str">
        <f t="shared" si="96"/>
        <v>Neal P</v>
      </c>
      <c r="M2084" s="2" t="str">
        <f t="shared" si="97"/>
        <v>Goodman</v>
      </c>
      <c r="N2084" s="26" t="str">
        <f t="shared" si="98"/>
        <v>Neal P Goodman</v>
      </c>
      <c r="O2084" s="26" t="str">
        <f>VLOOKUP(E2084,Key!A:B,2,FALSE)</f>
        <v>Rep</v>
      </c>
      <c r="P2084" s="26" t="str">
        <f>VLOOKUP(F2084,Key!D:E,2,FALSE)</f>
        <v>Dem</v>
      </c>
      <c r="Q2084" s="26" t="str">
        <f>VLOOKUP(G2084,Key!G:H,2,FALSE)</f>
        <v>Man</v>
      </c>
      <c r="R2084" s="26">
        <f>VLOOKUP(H2084,Key!J:K,2,FALSE)</f>
        <v>1</v>
      </c>
      <c r="S2084" s="26" t="str">
        <f>VLOOKUP(I2084,Key!M:N,2,FALSE)</f>
        <v>Primary</v>
      </c>
      <c r="T2084" s="26">
        <f>VLOOKUP(J2084,Key!P:Q,2,FALSE)</f>
        <v>2008</v>
      </c>
      <c r="U2084" s="26" t="str">
        <f>VLOOKUP(K2084,Key!S:T,2,FALSE)</f>
        <v>Incumbent</v>
      </c>
      <c r="V2084" s="26">
        <v>0</v>
      </c>
    </row>
    <row r="2085" spans="1:22" x14ac:dyDescent="0.25">
      <c r="A2085" s="30">
        <v>123</v>
      </c>
      <c r="B2085" s="32" t="s">
        <v>302</v>
      </c>
      <c r="C2085" s="32" t="s">
        <v>303</v>
      </c>
      <c r="D2085" s="31">
        <v>710</v>
      </c>
      <c r="E2085" s="31">
        <v>1</v>
      </c>
      <c r="F2085" s="32">
        <v>1</v>
      </c>
      <c r="G2085" s="32">
        <v>0</v>
      </c>
      <c r="H2085" s="32">
        <v>0</v>
      </c>
      <c r="I2085" s="31">
        <v>1</v>
      </c>
      <c r="J2085" s="32">
        <v>4</v>
      </c>
      <c r="L2085" s="2" t="str">
        <f t="shared" si="96"/>
        <v>Neal P</v>
      </c>
      <c r="M2085" s="2" t="str">
        <f t="shared" si="97"/>
        <v>Goodman</v>
      </c>
      <c r="N2085" s="26" t="str">
        <f t="shared" si="98"/>
        <v>Neal P Goodman</v>
      </c>
      <c r="O2085" s="26" t="str">
        <f>VLOOKUP(E2085,Key!A:B,2,FALSE)</f>
        <v>Rep</v>
      </c>
      <c r="P2085" s="26" t="str">
        <f>VLOOKUP(F2085,Key!D:E,2,FALSE)</f>
        <v>Dem</v>
      </c>
      <c r="Q2085" s="26" t="str">
        <f>VLOOKUP(G2085,Key!G:H,2,FALSE)</f>
        <v>Man</v>
      </c>
      <c r="R2085" s="26">
        <f>VLOOKUP(H2085,Key!J:K,2,FALSE)</f>
        <v>1</v>
      </c>
      <c r="S2085" s="26" t="str">
        <f>VLOOKUP(I2085,Key!M:N,2,FALSE)</f>
        <v>GE</v>
      </c>
      <c r="T2085" s="26">
        <f>VLOOKUP(J2085,Key!P:Q,2,FALSE)</f>
        <v>2008</v>
      </c>
      <c r="U2085" s="26" t="str">
        <f>VLOOKUP(K2085,Key!S:T,2,FALSE)</f>
        <v>Incumbent</v>
      </c>
      <c r="V2085" s="26">
        <v>0</v>
      </c>
    </row>
    <row r="2086" spans="1:22" x14ac:dyDescent="0.25">
      <c r="A2086" s="30">
        <v>123</v>
      </c>
      <c r="B2086" s="32" t="s">
        <v>302</v>
      </c>
      <c r="C2086" s="32" t="s">
        <v>303</v>
      </c>
      <c r="D2086" s="31">
        <v>710</v>
      </c>
      <c r="E2086" s="31">
        <v>1</v>
      </c>
      <c r="F2086" s="32">
        <v>1</v>
      </c>
      <c r="G2086" s="32">
        <v>0</v>
      </c>
      <c r="H2086" s="32">
        <v>0</v>
      </c>
      <c r="I2086" s="32">
        <v>0</v>
      </c>
      <c r="J2086" s="32">
        <v>6</v>
      </c>
      <c r="L2086" s="2" t="str">
        <f t="shared" si="96"/>
        <v>Neal P</v>
      </c>
      <c r="M2086" s="2" t="str">
        <f t="shared" si="97"/>
        <v>Goodman</v>
      </c>
      <c r="N2086" s="26" t="str">
        <f t="shared" si="98"/>
        <v>Neal P Goodman</v>
      </c>
      <c r="O2086" s="26" t="str">
        <f>VLOOKUP(E2086,Key!A:B,2,FALSE)</f>
        <v>Rep</v>
      </c>
      <c r="P2086" s="26" t="str">
        <f>VLOOKUP(F2086,Key!D:E,2,FALSE)</f>
        <v>Dem</v>
      </c>
      <c r="Q2086" s="26" t="str">
        <f>VLOOKUP(G2086,Key!G:H,2,FALSE)</f>
        <v>Man</v>
      </c>
      <c r="R2086" s="26">
        <f>VLOOKUP(H2086,Key!J:K,2,FALSE)</f>
        <v>1</v>
      </c>
      <c r="S2086" s="26" t="str">
        <f>VLOOKUP(I2086,Key!M:N,2,FALSE)</f>
        <v>Primary</v>
      </c>
      <c r="T2086" s="26">
        <f>VLOOKUP(J2086,Key!P:Q,2,FALSE)</f>
        <v>2012</v>
      </c>
      <c r="U2086" s="26" t="str">
        <f>VLOOKUP(K2086,Key!S:T,2,FALSE)</f>
        <v>Incumbent</v>
      </c>
      <c r="V2086" s="26">
        <v>0</v>
      </c>
    </row>
    <row r="2087" spans="1:22" x14ac:dyDescent="0.25">
      <c r="A2087" s="30">
        <v>123</v>
      </c>
      <c r="B2087" s="32" t="s">
        <v>302</v>
      </c>
      <c r="C2087" s="32" t="s">
        <v>303</v>
      </c>
      <c r="D2087" s="31">
        <v>710</v>
      </c>
      <c r="E2087" s="31">
        <v>1</v>
      </c>
      <c r="F2087" s="32">
        <v>1</v>
      </c>
      <c r="G2087" s="32">
        <v>0</v>
      </c>
      <c r="H2087" s="32">
        <v>0</v>
      </c>
      <c r="I2087" s="31">
        <v>1</v>
      </c>
      <c r="J2087" s="32">
        <v>6</v>
      </c>
      <c r="L2087" s="2" t="str">
        <f t="shared" si="96"/>
        <v>Neal P</v>
      </c>
      <c r="M2087" s="2" t="str">
        <f t="shared" si="97"/>
        <v>Goodman</v>
      </c>
      <c r="N2087" s="26" t="str">
        <f t="shared" si="98"/>
        <v>Neal P Goodman</v>
      </c>
      <c r="O2087" s="26" t="str">
        <f>VLOOKUP(E2087,Key!A:B,2,FALSE)</f>
        <v>Rep</v>
      </c>
      <c r="P2087" s="26" t="str">
        <f>VLOOKUP(F2087,Key!D:E,2,FALSE)</f>
        <v>Dem</v>
      </c>
      <c r="Q2087" s="26" t="str">
        <f>VLOOKUP(G2087,Key!G:H,2,FALSE)</f>
        <v>Man</v>
      </c>
      <c r="R2087" s="26">
        <f>VLOOKUP(H2087,Key!J:K,2,FALSE)</f>
        <v>1</v>
      </c>
      <c r="S2087" s="26" t="str">
        <f>VLOOKUP(I2087,Key!M:N,2,FALSE)</f>
        <v>GE</v>
      </c>
      <c r="T2087" s="26">
        <f>VLOOKUP(J2087,Key!P:Q,2,FALSE)</f>
        <v>2012</v>
      </c>
      <c r="U2087" s="26" t="str">
        <f>VLOOKUP(K2087,Key!S:T,2,FALSE)</f>
        <v>Incumbent</v>
      </c>
      <c r="V2087" s="26">
        <v>0</v>
      </c>
    </row>
    <row r="2088" spans="1:22" x14ac:dyDescent="0.25">
      <c r="A2088" s="30">
        <v>123</v>
      </c>
      <c r="B2088" s="32" t="s">
        <v>302</v>
      </c>
      <c r="C2088" s="32" t="s">
        <v>2613</v>
      </c>
      <c r="D2088" s="31">
        <v>710</v>
      </c>
      <c r="E2088" s="31">
        <v>1</v>
      </c>
      <c r="F2088" s="32">
        <v>1</v>
      </c>
      <c r="G2088" s="32">
        <v>0</v>
      </c>
      <c r="H2088" s="32">
        <v>0</v>
      </c>
      <c r="I2088" s="31">
        <v>0</v>
      </c>
      <c r="J2088" s="32">
        <v>5</v>
      </c>
      <c r="L2088" s="2" t="str">
        <f t="shared" si="96"/>
        <v>Neal P</v>
      </c>
      <c r="M2088" s="2" t="str">
        <f t="shared" si="97"/>
        <v>Goodman</v>
      </c>
      <c r="N2088" s="26" t="str">
        <f t="shared" si="98"/>
        <v>Neal P Goodman</v>
      </c>
      <c r="O2088" s="26" t="str">
        <f>VLOOKUP(E2088,Key!A:B,2,FALSE)</f>
        <v>Rep</v>
      </c>
      <c r="P2088" s="26" t="str">
        <f>VLOOKUP(F2088,Key!D:E,2,FALSE)</f>
        <v>Dem</v>
      </c>
      <c r="Q2088" s="26" t="str">
        <f>VLOOKUP(G2088,Key!G:H,2,FALSE)</f>
        <v>Man</v>
      </c>
      <c r="R2088" s="26">
        <f>VLOOKUP(H2088,Key!J:K,2,FALSE)</f>
        <v>1</v>
      </c>
      <c r="S2088" s="26" t="str">
        <f>VLOOKUP(I2088,Key!M:N,2,FALSE)</f>
        <v>Primary</v>
      </c>
      <c r="T2088" s="26">
        <f>VLOOKUP(J2088,Key!P:Q,2,FALSE)</f>
        <v>2010</v>
      </c>
      <c r="U2088" s="26" t="str">
        <f>VLOOKUP(K2088,Key!S:T,2,FALSE)</f>
        <v>Incumbent</v>
      </c>
      <c r="V2088" s="26">
        <v>0</v>
      </c>
    </row>
    <row r="2089" spans="1:22" x14ac:dyDescent="0.25">
      <c r="A2089" s="30">
        <v>123</v>
      </c>
      <c r="B2089" s="32" t="s">
        <v>302</v>
      </c>
      <c r="C2089" s="32" t="s">
        <v>2613</v>
      </c>
      <c r="D2089" s="31">
        <v>710</v>
      </c>
      <c r="E2089" s="31">
        <v>1</v>
      </c>
      <c r="F2089" s="32">
        <v>1</v>
      </c>
      <c r="G2089" s="32">
        <v>0</v>
      </c>
      <c r="H2089" s="32">
        <v>0</v>
      </c>
      <c r="I2089" s="31">
        <v>1</v>
      </c>
      <c r="J2089" s="32">
        <v>5</v>
      </c>
      <c r="L2089" s="2" t="str">
        <f t="shared" si="96"/>
        <v>Neal P</v>
      </c>
      <c r="M2089" s="2" t="str">
        <f t="shared" si="97"/>
        <v>Goodman</v>
      </c>
      <c r="N2089" s="26" t="str">
        <f t="shared" si="98"/>
        <v>Neal P Goodman</v>
      </c>
      <c r="O2089" s="26" t="str">
        <f>VLOOKUP(E2089,Key!A:B,2,FALSE)</f>
        <v>Rep</v>
      </c>
      <c r="P2089" s="26" t="str">
        <f>VLOOKUP(F2089,Key!D:E,2,FALSE)</f>
        <v>Dem</v>
      </c>
      <c r="Q2089" s="26" t="str">
        <f>VLOOKUP(G2089,Key!G:H,2,FALSE)</f>
        <v>Man</v>
      </c>
      <c r="R2089" s="26">
        <f>VLOOKUP(H2089,Key!J:K,2,FALSE)</f>
        <v>1</v>
      </c>
      <c r="S2089" s="26" t="str">
        <f>VLOOKUP(I2089,Key!M:N,2,FALSE)</f>
        <v>GE</v>
      </c>
      <c r="T2089" s="26">
        <f>VLOOKUP(J2089,Key!P:Q,2,FALSE)</f>
        <v>2010</v>
      </c>
      <c r="U2089" s="26" t="str">
        <f>VLOOKUP(K2089,Key!S:T,2,FALSE)</f>
        <v>Incumbent</v>
      </c>
      <c r="V2089" s="26">
        <v>0</v>
      </c>
    </row>
    <row r="2090" spans="1:22" x14ac:dyDescent="0.25">
      <c r="A2090" s="30">
        <v>123</v>
      </c>
      <c r="B2090" s="32" t="s">
        <v>302</v>
      </c>
      <c r="C2090" s="32" t="s">
        <v>2613</v>
      </c>
      <c r="D2090" s="31">
        <v>710</v>
      </c>
      <c r="E2090" s="32">
        <v>1</v>
      </c>
      <c r="F2090" s="32">
        <v>1</v>
      </c>
      <c r="G2090" s="32">
        <v>0</v>
      </c>
      <c r="H2090" s="32">
        <v>0</v>
      </c>
      <c r="I2090" s="32">
        <v>0</v>
      </c>
      <c r="J2090" s="32">
        <v>7</v>
      </c>
      <c r="L2090" s="2" t="str">
        <f t="shared" si="96"/>
        <v>Neal P</v>
      </c>
      <c r="M2090" s="2" t="str">
        <f t="shared" si="97"/>
        <v>Goodman</v>
      </c>
      <c r="N2090" s="26" t="str">
        <f t="shared" si="98"/>
        <v>Neal P Goodman</v>
      </c>
      <c r="O2090" s="26" t="str">
        <f>VLOOKUP(E2090,Key!A:B,2,FALSE)</f>
        <v>Rep</v>
      </c>
      <c r="P2090" s="26" t="str">
        <f>VLOOKUP(F2090,Key!D:E,2,FALSE)</f>
        <v>Dem</v>
      </c>
      <c r="Q2090" s="26" t="str">
        <f>VLOOKUP(G2090,Key!G:H,2,FALSE)</f>
        <v>Man</v>
      </c>
      <c r="R2090" s="26">
        <f>VLOOKUP(H2090,Key!J:K,2,FALSE)</f>
        <v>1</v>
      </c>
      <c r="S2090" s="26" t="str">
        <f>VLOOKUP(I2090,Key!M:N,2,FALSE)</f>
        <v>Primary</v>
      </c>
      <c r="T2090" s="26">
        <f>VLOOKUP(J2090,Key!P:Q,2,FALSE)</f>
        <v>2014</v>
      </c>
      <c r="U2090" s="26" t="str">
        <f>VLOOKUP(K2090,Key!S:T,2,FALSE)</f>
        <v>Incumbent</v>
      </c>
      <c r="V2090" s="26">
        <v>0</v>
      </c>
    </row>
    <row r="2091" spans="1:22" x14ac:dyDescent="0.25">
      <c r="A2091" s="30">
        <v>123</v>
      </c>
      <c r="B2091" s="32" t="s">
        <v>302</v>
      </c>
      <c r="C2091" s="32" t="s">
        <v>2613</v>
      </c>
      <c r="D2091" s="31">
        <v>710</v>
      </c>
      <c r="E2091" s="32">
        <v>1</v>
      </c>
      <c r="F2091" s="32">
        <v>1</v>
      </c>
      <c r="G2091" s="32">
        <v>0</v>
      </c>
      <c r="H2091" s="32">
        <v>0</v>
      </c>
      <c r="I2091" s="32">
        <v>0</v>
      </c>
      <c r="J2091" s="32">
        <v>2</v>
      </c>
      <c r="L2091" s="2" t="str">
        <f t="shared" si="96"/>
        <v>Neal P</v>
      </c>
      <c r="M2091" s="2" t="str">
        <f t="shared" si="97"/>
        <v>Goodman</v>
      </c>
      <c r="N2091" s="26" t="str">
        <f t="shared" si="98"/>
        <v>Neal P Goodman</v>
      </c>
      <c r="O2091" s="26" t="str">
        <f>VLOOKUP(E2091,Key!A:B,2,FALSE)</f>
        <v>Rep</v>
      </c>
      <c r="P2091" s="26" t="str">
        <f>VLOOKUP(F2091,Key!D:E,2,FALSE)</f>
        <v>Dem</v>
      </c>
      <c r="Q2091" s="26" t="str">
        <f>VLOOKUP(G2091,Key!G:H,2,FALSE)</f>
        <v>Man</v>
      </c>
      <c r="R2091" s="26">
        <f>VLOOKUP(H2091,Key!J:K,2,FALSE)</f>
        <v>1</v>
      </c>
      <c r="S2091" s="26" t="str">
        <f>VLOOKUP(I2091,Key!M:N,2,FALSE)</f>
        <v>Primary</v>
      </c>
      <c r="T2091" s="26">
        <f>VLOOKUP(J2091,Key!P:Q,2,FALSE)</f>
        <v>2004</v>
      </c>
      <c r="U2091" s="26" t="str">
        <f>VLOOKUP(K2091,Key!S:T,2,FALSE)</f>
        <v>Incumbent</v>
      </c>
      <c r="V2091" s="26">
        <v>0</v>
      </c>
    </row>
    <row r="2092" spans="1:22" x14ac:dyDescent="0.25">
      <c r="A2092" s="30">
        <v>53</v>
      </c>
      <c r="B2092" s="31" t="s">
        <v>2529</v>
      </c>
      <c r="C2092" s="31" t="s">
        <v>2530</v>
      </c>
      <c r="D2092" s="31">
        <v>711</v>
      </c>
      <c r="E2092" s="31">
        <v>1</v>
      </c>
      <c r="F2092" s="31">
        <v>0</v>
      </c>
      <c r="G2092" s="31">
        <v>0</v>
      </c>
      <c r="H2092" s="31">
        <v>0</v>
      </c>
      <c r="I2092" s="31">
        <v>1</v>
      </c>
      <c r="J2092" s="32">
        <v>2</v>
      </c>
      <c r="L2092" s="2" t="str">
        <f t="shared" si="96"/>
        <v>Robert W</v>
      </c>
      <c r="M2092" s="2" t="str">
        <f t="shared" si="97"/>
        <v>Goodshall</v>
      </c>
      <c r="N2092" s="26" t="str">
        <f t="shared" si="98"/>
        <v>Robert W Goodshall</v>
      </c>
      <c r="O2092" s="26" t="str">
        <f>VLOOKUP(E2092,Key!A:B,2,FALSE)</f>
        <v>Rep</v>
      </c>
      <c r="P2092" s="26" t="str">
        <f>VLOOKUP(F2092,Key!D:E,2,FALSE)</f>
        <v>Rep</v>
      </c>
      <c r="Q2092" s="26" t="str">
        <f>VLOOKUP(G2092,Key!G:H,2,FALSE)</f>
        <v>Man</v>
      </c>
      <c r="R2092" s="26">
        <f>VLOOKUP(H2092,Key!J:K,2,FALSE)</f>
        <v>1</v>
      </c>
      <c r="S2092" s="26" t="str">
        <f>VLOOKUP(I2092,Key!M:N,2,FALSE)</f>
        <v>GE</v>
      </c>
      <c r="T2092" s="26">
        <f>VLOOKUP(J2092,Key!P:Q,2,FALSE)</f>
        <v>2004</v>
      </c>
      <c r="U2092" s="26" t="str">
        <f>VLOOKUP(K2092,Key!S:T,2,FALSE)</f>
        <v>Incumbent</v>
      </c>
      <c r="V2092" s="26">
        <v>1</v>
      </c>
    </row>
    <row r="2093" spans="1:22" x14ac:dyDescent="0.25">
      <c r="A2093" s="30">
        <v>53</v>
      </c>
      <c r="B2093" s="31" t="s">
        <v>2529</v>
      </c>
      <c r="C2093" s="31" t="s">
        <v>2530</v>
      </c>
      <c r="D2093" s="31">
        <v>711</v>
      </c>
      <c r="E2093" s="31">
        <v>1</v>
      </c>
      <c r="F2093" s="31">
        <v>0</v>
      </c>
      <c r="G2093" s="31">
        <v>0</v>
      </c>
      <c r="H2093" s="31">
        <v>0</v>
      </c>
      <c r="I2093" s="31">
        <v>0</v>
      </c>
      <c r="J2093" s="32">
        <v>3</v>
      </c>
      <c r="L2093" s="2" t="str">
        <f t="shared" si="96"/>
        <v>Robert W</v>
      </c>
      <c r="M2093" s="2" t="str">
        <f t="shared" si="97"/>
        <v>Goodshall</v>
      </c>
      <c r="N2093" s="26" t="str">
        <f t="shared" si="98"/>
        <v>Robert W Goodshall</v>
      </c>
      <c r="O2093" s="26" t="str">
        <f>VLOOKUP(E2093,Key!A:B,2,FALSE)</f>
        <v>Rep</v>
      </c>
      <c r="P2093" s="26" t="str">
        <f>VLOOKUP(F2093,Key!D:E,2,FALSE)</f>
        <v>Rep</v>
      </c>
      <c r="Q2093" s="26" t="str">
        <f>VLOOKUP(G2093,Key!G:H,2,FALSE)</f>
        <v>Man</v>
      </c>
      <c r="R2093" s="26">
        <f>VLOOKUP(H2093,Key!J:K,2,FALSE)</f>
        <v>1</v>
      </c>
      <c r="S2093" s="26" t="str">
        <f>VLOOKUP(I2093,Key!M:N,2,FALSE)</f>
        <v>Primary</v>
      </c>
      <c r="T2093" s="26">
        <f>VLOOKUP(J2093,Key!P:Q,2,FALSE)</f>
        <v>2006</v>
      </c>
      <c r="U2093" s="26" t="str">
        <f>VLOOKUP(K2093,Key!S:T,2,FALSE)</f>
        <v>Incumbent</v>
      </c>
      <c r="V2093" s="26">
        <v>0</v>
      </c>
    </row>
    <row r="2094" spans="1:22" x14ac:dyDescent="0.25">
      <c r="A2094" s="30">
        <v>53</v>
      </c>
      <c r="B2094" s="31" t="s">
        <v>2529</v>
      </c>
      <c r="C2094" s="31" t="s">
        <v>2530</v>
      </c>
      <c r="D2094" s="31">
        <v>711</v>
      </c>
      <c r="E2094" s="31">
        <v>1</v>
      </c>
      <c r="F2094" s="31">
        <v>0</v>
      </c>
      <c r="G2094" s="31">
        <v>0</v>
      </c>
      <c r="H2094" s="31">
        <v>0</v>
      </c>
      <c r="I2094" s="31">
        <v>1</v>
      </c>
      <c r="J2094" s="32">
        <v>3</v>
      </c>
      <c r="L2094" s="2" t="str">
        <f t="shared" si="96"/>
        <v>Robert W</v>
      </c>
      <c r="M2094" s="2" t="str">
        <f t="shared" si="97"/>
        <v>Goodshall</v>
      </c>
      <c r="N2094" s="26" t="str">
        <f t="shared" si="98"/>
        <v>Robert W Goodshall</v>
      </c>
      <c r="O2094" s="26" t="str">
        <f>VLOOKUP(E2094,Key!A:B,2,FALSE)</f>
        <v>Rep</v>
      </c>
      <c r="P2094" s="26" t="str">
        <f>VLOOKUP(F2094,Key!D:E,2,FALSE)</f>
        <v>Rep</v>
      </c>
      <c r="Q2094" s="26" t="str">
        <f>VLOOKUP(G2094,Key!G:H,2,FALSE)</f>
        <v>Man</v>
      </c>
      <c r="R2094" s="26">
        <f>VLOOKUP(H2094,Key!J:K,2,FALSE)</f>
        <v>1</v>
      </c>
      <c r="S2094" s="26" t="str">
        <f>VLOOKUP(I2094,Key!M:N,2,FALSE)</f>
        <v>GE</v>
      </c>
      <c r="T2094" s="26">
        <f>VLOOKUP(J2094,Key!P:Q,2,FALSE)</f>
        <v>2006</v>
      </c>
      <c r="U2094" s="26" t="str">
        <f>VLOOKUP(K2094,Key!S:T,2,FALSE)</f>
        <v>Incumbent</v>
      </c>
      <c r="V2094" s="26">
        <v>0</v>
      </c>
    </row>
    <row r="2095" spans="1:22" x14ac:dyDescent="0.25">
      <c r="A2095" s="30">
        <v>53</v>
      </c>
      <c r="B2095" s="32" t="s">
        <v>785</v>
      </c>
      <c r="C2095" s="32" t="s">
        <v>7742</v>
      </c>
      <c r="D2095" s="31">
        <v>711</v>
      </c>
      <c r="E2095" s="31">
        <v>1</v>
      </c>
      <c r="F2095" s="32">
        <v>0</v>
      </c>
      <c r="G2095" s="32">
        <v>0</v>
      </c>
      <c r="H2095" s="32">
        <v>0</v>
      </c>
      <c r="I2095" s="31">
        <v>0</v>
      </c>
      <c r="J2095" s="32">
        <v>5</v>
      </c>
      <c r="L2095" s="2" t="str">
        <f t="shared" si="96"/>
        <v>Robert W</v>
      </c>
      <c r="M2095" s="2" t="str">
        <f t="shared" si="97"/>
        <v>Goodshall</v>
      </c>
      <c r="N2095" s="26" t="str">
        <f t="shared" si="98"/>
        <v>Robert W Goodshall</v>
      </c>
      <c r="O2095" s="26" t="str">
        <f>VLOOKUP(E2095,Key!A:B,2,FALSE)</f>
        <v>Rep</v>
      </c>
      <c r="P2095" s="26" t="str">
        <f>VLOOKUP(F2095,Key!D:E,2,FALSE)</f>
        <v>Rep</v>
      </c>
      <c r="Q2095" s="26" t="str">
        <f>VLOOKUP(G2095,Key!G:H,2,FALSE)</f>
        <v>Man</v>
      </c>
      <c r="R2095" s="26">
        <f>VLOOKUP(H2095,Key!J:K,2,FALSE)</f>
        <v>1</v>
      </c>
      <c r="S2095" s="26" t="str">
        <f>VLOOKUP(I2095,Key!M:N,2,FALSE)</f>
        <v>Primary</v>
      </c>
      <c r="T2095" s="26">
        <f>VLOOKUP(J2095,Key!P:Q,2,FALSE)</f>
        <v>2010</v>
      </c>
      <c r="U2095" s="26" t="str">
        <f>VLOOKUP(K2095,Key!S:T,2,FALSE)</f>
        <v>Incumbent</v>
      </c>
      <c r="V2095" s="26">
        <v>0</v>
      </c>
    </row>
    <row r="2096" spans="1:22" x14ac:dyDescent="0.25">
      <c r="A2096" s="30">
        <v>53</v>
      </c>
      <c r="B2096" s="32" t="s">
        <v>785</v>
      </c>
      <c r="C2096" s="32" t="s">
        <v>7742</v>
      </c>
      <c r="D2096" s="31">
        <v>711</v>
      </c>
      <c r="E2096" s="31">
        <v>1</v>
      </c>
      <c r="F2096" s="32">
        <v>0</v>
      </c>
      <c r="G2096" s="32">
        <v>0</v>
      </c>
      <c r="H2096" s="32">
        <v>0</v>
      </c>
      <c r="I2096" s="31">
        <v>1</v>
      </c>
      <c r="J2096" s="32">
        <v>5</v>
      </c>
      <c r="L2096" s="2" t="str">
        <f t="shared" si="96"/>
        <v>Robert W</v>
      </c>
      <c r="M2096" s="2" t="str">
        <f t="shared" si="97"/>
        <v>Goodshall</v>
      </c>
      <c r="N2096" s="26" t="str">
        <f t="shared" si="98"/>
        <v>Robert W Goodshall</v>
      </c>
      <c r="O2096" s="26" t="str">
        <f>VLOOKUP(E2096,Key!A:B,2,FALSE)</f>
        <v>Rep</v>
      </c>
      <c r="P2096" s="26" t="str">
        <f>VLOOKUP(F2096,Key!D:E,2,FALSE)</f>
        <v>Rep</v>
      </c>
      <c r="Q2096" s="26" t="str">
        <f>VLOOKUP(G2096,Key!G:H,2,FALSE)</f>
        <v>Man</v>
      </c>
      <c r="R2096" s="26">
        <f>VLOOKUP(H2096,Key!J:K,2,FALSE)</f>
        <v>1</v>
      </c>
      <c r="S2096" s="26" t="str">
        <f>VLOOKUP(I2096,Key!M:N,2,FALSE)</f>
        <v>GE</v>
      </c>
      <c r="T2096" s="26">
        <f>VLOOKUP(J2096,Key!P:Q,2,FALSE)</f>
        <v>2010</v>
      </c>
      <c r="U2096" s="26" t="str">
        <f>VLOOKUP(K2096,Key!S:T,2,FALSE)</f>
        <v>Incumbent</v>
      </c>
      <c r="V2096" s="26">
        <v>0</v>
      </c>
    </row>
    <row r="2097" spans="1:22" x14ac:dyDescent="0.25">
      <c r="A2097" s="30">
        <v>53</v>
      </c>
      <c r="B2097" s="32" t="s">
        <v>785</v>
      </c>
      <c r="C2097" s="32" t="s">
        <v>7742</v>
      </c>
      <c r="D2097" s="31">
        <v>711</v>
      </c>
      <c r="E2097" s="32">
        <v>1</v>
      </c>
      <c r="F2097" s="32">
        <v>0</v>
      </c>
      <c r="G2097" s="32">
        <v>0</v>
      </c>
      <c r="H2097" s="32">
        <v>0</v>
      </c>
      <c r="I2097" s="32">
        <v>0</v>
      </c>
      <c r="J2097" s="32">
        <v>2</v>
      </c>
      <c r="L2097" s="2" t="str">
        <f t="shared" si="96"/>
        <v>Robert W</v>
      </c>
      <c r="M2097" s="2" t="str">
        <f t="shared" si="97"/>
        <v>Goodshall</v>
      </c>
      <c r="N2097" s="26" t="str">
        <f t="shared" si="98"/>
        <v>Robert W Goodshall</v>
      </c>
      <c r="O2097" s="26" t="str">
        <f>VLOOKUP(E2097,Key!A:B,2,FALSE)</f>
        <v>Rep</v>
      </c>
      <c r="P2097" s="26" t="str">
        <f>VLOOKUP(F2097,Key!D:E,2,FALSE)</f>
        <v>Rep</v>
      </c>
      <c r="Q2097" s="26" t="str">
        <f>VLOOKUP(G2097,Key!G:H,2,FALSE)</f>
        <v>Man</v>
      </c>
      <c r="R2097" s="26">
        <f>VLOOKUP(H2097,Key!J:K,2,FALSE)</f>
        <v>1</v>
      </c>
      <c r="S2097" s="26" t="str">
        <f>VLOOKUP(I2097,Key!M:N,2,FALSE)</f>
        <v>Primary</v>
      </c>
      <c r="T2097" s="26">
        <f>VLOOKUP(J2097,Key!P:Q,2,FALSE)</f>
        <v>2004</v>
      </c>
      <c r="U2097" s="26" t="str">
        <f>VLOOKUP(K2097,Key!S:T,2,FALSE)</f>
        <v>Incumbent</v>
      </c>
      <c r="V2097" s="26">
        <v>0</v>
      </c>
    </row>
    <row r="2098" spans="1:22" x14ac:dyDescent="0.25">
      <c r="A2098" s="30">
        <v>109</v>
      </c>
      <c r="B2098" s="32" t="s">
        <v>5831</v>
      </c>
      <c r="C2098" s="32" t="s">
        <v>6253</v>
      </c>
      <c r="D2098" s="31">
        <v>712</v>
      </c>
      <c r="E2098" s="32">
        <v>1</v>
      </c>
      <c r="F2098" s="32">
        <v>1</v>
      </c>
      <c r="G2098" s="32">
        <v>0</v>
      </c>
      <c r="H2098" s="32">
        <v>0</v>
      </c>
      <c r="I2098" s="32">
        <v>0</v>
      </c>
      <c r="J2098" s="32">
        <v>0</v>
      </c>
      <c r="L2098" s="2" t="str">
        <f t="shared" si="96"/>
        <v>John R.</v>
      </c>
      <c r="M2098" s="2" t="str">
        <f t="shared" si="97"/>
        <v>Gordner</v>
      </c>
      <c r="N2098" s="26" t="str">
        <f t="shared" si="98"/>
        <v>John R. Gordner</v>
      </c>
      <c r="O2098" s="26" t="str">
        <f>VLOOKUP(E2098,Key!A:B,2,FALSE)</f>
        <v>Rep</v>
      </c>
      <c r="P2098" s="26" t="str">
        <f>VLOOKUP(F2098,Key!D:E,2,FALSE)</f>
        <v>Dem</v>
      </c>
      <c r="Q2098" s="26" t="str">
        <f>VLOOKUP(G2098,Key!G:H,2,FALSE)</f>
        <v>Man</v>
      </c>
      <c r="R2098" s="26">
        <f>VLOOKUP(H2098,Key!J:K,2,FALSE)</f>
        <v>1</v>
      </c>
      <c r="S2098" s="26" t="str">
        <f>VLOOKUP(I2098,Key!M:N,2,FALSE)</f>
        <v>Primary</v>
      </c>
      <c r="T2098" s="26">
        <f>VLOOKUP(J2098,Key!P:Q,2,FALSE)</f>
        <v>2000</v>
      </c>
      <c r="U2098" s="26" t="str">
        <f>VLOOKUP(K2098,Key!S:T,2,FALSE)</f>
        <v>Incumbent</v>
      </c>
      <c r="V2098" s="26">
        <v>1</v>
      </c>
    </row>
    <row r="2099" spans="1:22" x14ac:dyDescent="0.25">
      <c r="A2099" s="30">
        <v>109</v>
      </c>
      <c r="B2099" s="32" t="s">
        <v>5831</v>
      </c>
      <c r="C2099" s="32" t="s">
        <v>6253</v>
      </c>
      <c r="D2099" s="31">
        <v>712</v>
      </c>
      <c r="E2099" s="32">
        <v>1</v>
      </c>
      <c r="F2099" s="32">
        <v>1</v>
      </c>
      <c r="G2099" s="32">
        <v>0</v>
      </c>
      <c r="H2099" s="32">
        <v>0</v>
      </c>
      <c r="I2099" s="32">
        <v>1</v>
      </c>
      <c r="J2099" s="32">
        <v>0</v>
      </c>
      <c r="L2099" s="2" t="str">
        <f t="shared" si="96"/>
        <v>John R.</v>
      </c>
      <c r="M2099" s="2" t="str">
        <f t="shared" si="97"/>
        <v>Gordner</v>
      </c>
      <c r="N2099" s="26" t="str">
        <f t="shared" si="98"/>
        <v>John R. Gordner</v>
      </c>
      <c r="O2099" s="26" t="str">
        <f>VLOOKUP(E2099,Key!A:B,2,FALSE)</f>
        <v>Rep</v>
      </c>
      <c r="P2099" s="26" t="str">
        <f>VLOOKUP(F2099,Key!D:E,2,FALSE)</f>
        <v>Dem</v>
      </c>
      <c r="Q2099" s="26" t="str">
        <f>VLOOKUP(G2099,Key!G:H,2,FALSE)</f>
        <v>Man</v>
      </c>
      <c r="R2099" s="26">
        <f>VLOOKUP(H2099,Key!J:K,2,FALSE)</f>
        <v>1</v>
      </c>
      <c r="S2099" s="26" t="str">
        <f>VLOOKUP(I2099,Key!M:N,2,FALSE)</f>
        <v>GE</v>
      </c>
      <c r="T2099" s="26">
        <f>VLOOKUP(J2099,Key!P:Q,2,FALSE)</f>
        <v>2000</v>
      </c>
      <c r="U2099" s="26" t="str">
        <f>VLOOKUP(K2099,Key!S:T,2,FALSE)</f>
        <v>Incumbent</v>
      </c>
      <c r="V2099" s="26">
        <v>0</v>
      </c>
    </row>
    <row r="2100" spans="1:22" x14ac:dyDescent="0.25">
      <c r="A2100" s="30">
        <v>109</v>
      </c>
      <c r="B2100" s="32" t="s">
        <v>5924</v>
      </c>
      <c r="C2100" s="32" t="s">
        <v>5468</v>
      </c>
      <c r="D2100" s="31">
        <v>712</v>
      </c>
      <c r="E2100" s="32">
        <v>1</v>
      </c>
      <c r="F2100" s="32">
        <v>0</v>
      </c>
      <c r="G2100" s="32">
        <v>0</v>
      </c>
      <c r="H2100" s="32">
        <v>0</v>
      </c>
      <c r="I2100" s="32">
        <v>0</v>
      </c>
      <c r="J2100" s="32">
        <v>1</v>
      </c>
      <c r="L2100" s="2" t="str">
        <f t="shared" si="96"/>
        <v>John R.</v>
      </c>
      <c r="M2100" s="2" t="str">
        <f t="shared" si="97"/>
        <v>Gordner</v>
      </c>
      <c r="N2100" s="26" t="str">
        <f t="shared" si="98"/>
        <v>John R. Gordner</v>
      </c>
      <c r="O2100" s="26" t="str">
        <f>VLOOKUP(E2100,Key!A:B,2,FALSE)</f>
        <v>Rep</v>
      </c>
      <c r="P2100" s="26" t="str">
        <f>VLOOKUP(F2100,Key!D:E,2,FALSE)</f>
        <v>Rep</v>
      </c>
      <c r="Q2100" s="26" t="str">
        <f>VLOOKUP(G2100,Key!G:H,2,FALSE)</f>
        <v>Man</v>
      </c>
      <c r="R2100" s="26">
        <f>VLOOKUP(H2100,Key!J:K,2,FALSE)</f>
        <v>1</v>
      </c>
      <c r="S2100" s="26" t="str">
        <f>VLOOKUP(I2100,Key!M:N,2,FALSE)</f>
        <v>Primary</v>
      </c>
      <c r="T2100" s="26">
        <f>VLOOKUP(J2100,Key!P:Q,2,FALSE)</f>
        <v>2002</v>
      </c>
      <c r="U2100" s="26" t="str">
        <f>VLOOKUP(K2100,Key!S:T,2,FALSE)</f>
        <v>Incumbent</v>
      </c>
      <c r="V2100" s="26">
        <v>0</v>
      </c>
    </row>
    <row r="2101" spans="1:22" x14ac:dyDescent="0.25">
      <c r="A2101" s="30">
        <v>109</v>
      </c>
      <c r="B2101" s="32" t="s">
        <v>5467</v>
      </c>
      <c r="C2101" s="32" t="s">
        <v>5468</v>
      </c>
      <c r="D2101" s="31">
        <v>712</v>
      </c>
      <c r="E2101" s="32">
        <v>1</v>
      </c>
      <c r="F2101" s="32">
        <v>0</v>
      </c>
      <c r="G2101" s="32">
        <v>0</v>
      </c>
      <c r="H2101" s="32">
        <v>0</v>
      </c>
      <c r="I2101" s="32">
        <v>1</v>
      </c>
      <c r="J2101" s="32">
        <v>1</v>
      </c>
      <c r="L2101" s="2" t="str">
        <f t="shared" si="96"/>
        <v>John R.</v>
      </c>
      <c r="M2101" s="2" t="str">
        <f t="shared" si="97"/>
        <v>Gordner</v>
      </c>
      <c r="N2101" s="26" t="str">
        <f t="shared" si="98"/>
        <v>John R. Gordner</v>
      </c>
      <c r="O2101" s="26" t="str">
        <f>VLOOKUP(E2101,Key!A:B,2,FALSE)</f>
        <v>Rep</v>
      </c>
      <c r="P2101" s="26" t="str">
        <f>VLOOKUP(F2101,Key!D:E,2,FALSE)</f>
        <v>Rep</v>
      </c>
      <c r="Q2101" s="26" t="str">
        <f>VLOOKUP(G2101,Key!G:H,2,FALSE)</f>
        <v>Man</v>
      </c>
      <c r="R2101" s="26">
        <f>VLOOKUP(H2101,Key!J:K,2,FALSE)</f>
        <v>1</v>
      </c>
      <c r="S2101" s="26" t="str">
        <f>VLOOKUP(I2101,Key!M:N,2,FALSE)</f>
        <v>GE</v>
      </c>
      <c r="T2101" s="26">
        <f>VLOOKUP(J2101,Key!P:Q,2,FALSE)</f>
        <v>2002</v>
      </c>
      <c r="U2101" s="26" t="str">
        <f>VLOOKUP(K2101,Key!S:T,2,FALSE)</f>
        <v>Incumbent</v>
      </c>
      <c r="V2101" s="26">
        <v>0</v>
      </c>
    </row>
    <row r="2102" spans="1:22" x14ac:dyDescent="0.25">
      <c r="A2102" s="32">
        <v>27</v>
      </c>
      <c r="B2102" s="32" t="s">
        <v>5831</v>
      </c>
      <c r="C2102" s="32" t="s">
        <v>6253</v>
      </c>
      <c r="D2102" s="31">
        <v>712</v>
      </c>
      <c r="E2102" s="32">
        <v>0</v>
      </c>
      <c r="F2102" s="32">
        <v>0</v>
      </c>
      <c r="G2102" s="32">
        <v>0</v>
      </c>
      <c r="H2102" s="32">
        <v>0</v>
      </c>
      <c r="I2102" s="32">
        <v>1</v>
      </c>
      <c r="J2102" s="32">
        <v>2</v>
      </c>
      <c r="L2102" s="2" t="str">
        <f t="shared" si="96"/>
        <v>John R.</v>
      </c>
      <c r="M2102" s="2" t="str">
        <f t="shared" si="97"/>
        <v>Gordner</v>
      </c>
      <c r="N2102" s="26" t="str">
        <f t="shared" si="98"/>
        <v>John R. Gordner</v>
      </c>
      <c r="O2102" s="26" t="str">
        <f>VLOOKUP(E2102,Key!A:B,2,FALSE)</f>
        <v>Senator</v>
      </c>
      <c r="P2102" s="26" t="str">
        <f>VLOOKUP(F2102,Key!D:E,2,FALSE)</f>
        <v>Rep</v>
      </c>
      <c r="Q2102" s="26" t="str">
        <f>VLOOKUP(G2102,Key!G:H,2,FALSE)</f>
        <v>Man</v>
      </c>
      <c r="R2102" s="26">
        <f>VLOOKUP(H2102,Key!J:K,2,FALSE)</f>
        <v>1</v>
      </c>
      <c r="S2102" s="26" t="str">
        <f>VLOOKUP(I2102,Key!M:N,2,FALSE)</f>
        <v>GE</v>
      </c>
      <c r="T2102" s="26">
        <f>VLOOKUP(J2102,Key!P:Q,2,FALSE)</f>
        <v>2004</v>
      </c>
      <c r="U2102" s="26" t="str">
        <f>VLOOKUP(K2102,Key!S:T,2,FALSE)</f>
        <v>Incumbent</v>
      </c>
      <c r="V2102" s="26">
        <v>0</v>
      </c>
    </row>
    <row r="2103" spans="1:22" x14ac:dyDescent="0.25">
      <c r="A2103" s="32">
        <v>27</v>
      </c>
      <c r="B2103" s="32" t="s">
        <v>5831</v>
      </c>
      <c r="C2103" s="32" t="s">
        <v>6253</v>
      </c>
      <c r="D2103" s="31">
        <v>712</v>
      </c>
      <c r="E2103" s="32">
        <v>0</v>
      </c>
      <c r="F2103" s="32">
        <v>0</v>
      </c>
      <c r="G2103" s="32">
        <v>0</v>
      </c>
      <c r="H2103" s="32">
        <v>0</v>
      </c>
      <c r="I2103" s="32">
        <v>0</v>
      </c>
      <c r="J2103" s="32">
        <v>4</v>
      </c>
      <c r="L2103" s="2" t="str">
        <f t="shared" si="96"/>
        <v>John R.</v>
      </c>
      <c r="M2103" s="2" t="str">
        <f t="shared" si="97"/>
        <v>Gordner</v>
      </c>
      <c r="N2103" s="26" t="str">
        <f t="shared" si="98"/>
        <v>John R. Gordner</v>
      </c>
      <c r="O2103" s="26" t="str">
        <f>VLOOKUP(E2103,Key!A:B,2,FALSE)</f>
        <v>Senator</v>
      </c>
      <c r="P2103" s="26" t="str">
        <f>VLOOKUP(F2103,Key!D:E,2,FALSE)</f>
        <v>Rep</v>
      </c>
      <c r="Q2103" s="26" t="str">
        <f>VLOOKUP(G2103,Key!G:H,2,FALSE)</f>
        <v>Man</v>
      </c>
      <c r="R2103" s="26">
        <f>VLOOKUP(H2103,Key!J:K,2,FALSE)</f>
        <v>1</v>
      </c>
      <c r="S2103" s="26" t="str">
        <f>VLOOKUP(I2103,Key!M:N,2,FALSE)</f>
        <v>Primary</v>
      </c>
      <c r="T2103" s="26">
        <f>VLOOKUP(J2103,Key!P:Q,2,FALSE)</f>
        <v>2008</v>
      </c>
      <c r="U2103" s="26" t="str">
        <f>VLOOKUP(K2103,Key!S:T,2,FALSE)</f>
        <v>Incumbent</v>
      </c>
      <c r="V2103" s="26">
        <v>0</v>
      </c>
    </row>
    <row r="2104" spans="1:22" x14ac:dyDescent="0.25">
      <c r="A2104" s="32">
        <v>27</v>
      </c>
      <c r="B2104" s="32" t="s">
        <v>5831</v>
      </c>
      <c r="C2104" s="32" t="s">
        <v>6253</v>
      </c>
      <c r="D2104" s="31">
        <v>712</v>
      </c>
      <c r="E2104" s="32">
        <v>0</v>
      </c>
      <c r="F2104" s="32">
        <v>0</v>
      </c>
      <c r="G2104" s="32">
        <v>0</v>
      </c>
      <c r="H2104" s="32">
        <v>0</v>
      </c>
      <c r="I2104" s="32">
        <v>0</v>
      </c>
      <c r="J2104" s="32">
        <v>6</v>
      </c>
      <c r="L2104" s="2" t="str">
        <f t="shared" si="96"/>
        <v>John R.</v>
      </c>
      <c r="M2104" s="2" t="str">
        <f t="shared" si="97"/>
        <v>Gordner</v>
      </c>
      <c r="N2104" s="26" t="str">
        <f t="shared" si="98"/>
        <v>John R. Gordner</v>
      </c>
      <c r="O2104" s="26" t="str">
        <f>VLOOKUP(E2104,Key!A:B,2,FALSE)</f>
        <v>Senator</v>
      </c>
      <c r="P2104" s="26" t="str">
        <f>VLOOKUP(F2104,Key!D:E,2,FALSE)</f>
        <v>Rep</v>
      </c>
      <c r="Q2104" s="26" t="str">
        <f>VLOOKUP(G2104,Key!G:H,2,FALSE)</f>
        <v>Man</v>
      </c>
      <c r="R2104" s="26">
        <f>VLOOKUP(H2104,Key!J:K,2,FALSE)</f>
        <v>1</v>
      </c>
      <c r="S2104" s="26" t="str">
        <f>VLOOKUP(I2104,Key!M:N,2,FALSE)</f>
        <v>Primary</v>
      </c>
      <c r="T2104" s="26">
        <f>VLOOKUP(J2104,Key!P:Q,2,FALSE)</f>
        <v>2012</v>
      </c>
      <c r="U2104" s="26" t="str">
        <f>VLOOKUP(K2104,Key!S:T,2,FALSE)</f>
        <v>Incumbent</v>
      </c>
      <c r="V2104" s="26">
        <v>0</v>
      </c>
    </row>
    <row r="2105" spans="1:22" x14ac:dyDescent="0.25">
      <c r="A2105" s="32">
        <v>27</v>
      </c>
      <c r="B2105" s="32" t="s">
        <v>5831</v>
      </c>
      <c r="C2105" s="32" t="s">
        <v>6253</v>
      </c>
      <c r="D2105" s="31">
        <v>712</v>
      </c>
      <c r="E2105" s="32">
        <v>0</v>
      </c>
      <c r="F2105" s="32">
        <v>0</v>
      </c>
      <c r="G2105" s="32">
        <v>0</v>
      </c>
      <c r="H2105" s="32">
        <v>0</v>
      </c>
      <c r="I2105" s="32">
        <v>1</v>
      </c>
      <c r="J2105" s="32">
        <v>6</v>
      </c>
      <c r="L2105" s="2" t="str">
        <f t="shared" si="96"/>
        <v>John R.</v>
      </c>
      <c r="M2105" s="2" t="str">
        <f t="shared" si="97"/>
        <v>Gordner</v>
      </c>
      <c r="N2105" s="26" t="str">
        <f t="shared" si="98"/>
        <v>John R. Gordner</v>
      </c>
      <c r="O2105" s="26" t="str">
        <f>VLOOKUP(E2105,Key!A:B,2,FALSE)</f>
        <v>Senator</v>
      </c>
      <c r="P2105" s="26" t="str">
        <f>VLOOKUP(F2105,Key!D:E,2,FALSE)</f>
        <v>Rep</v>
      </c>
      <c r="Q2105" s="26" t="str">
        <f>VLOOKUP(G2105,Key!G:H,2,FALSE)</f>
        <v>Man</v>
      </c>
      <c r="R2105" s="26">
        <f>VLOOKUP(H2105,Key!J:K,2,FALSE)</f>
        <v>1</v>
      </c>
      <c r="S2105" s="26" t="str">
        <f>VLOOKUP(I2105,Key!M:N,2,FALSE)</f>
        <v>GE</v>
      </c>
      <c r="T2105" s="26">
        <f>VLOOKUP(J2105,Key!P:Q,2,FALSE)</f>
        <v>2012</v>
      </c>
      <c r="U2105" s="26" t="str">
        <f>VLOOKUP(K2105,Key!S:T,2,FALSE)</f>
        <v>Incumbent</v>
      </c>
      <c r="V2105" s="26">
        <v>0</v>
      </c>
    </row>
    <row r="2106" spans="1:22" x14ac:dyDescent="0.25">
      <c r="A2106" s="32">
        <v>27</v>
      </c>
      <c r="B2106" s="32" t="s">
        <v>4787</v>
      </c>
      <c r="C2106" s="32" t="s">
        <v>4791</v>
      </c>
      <c r="D2106" s="31">
        <v>712</v>
      </c>
      <c r="E2106" s="32">
        <v>0</v>
      </c>
      <c r="F2106" s="32">
        <v>0</v>
      </c>
      <c r="G2106" s="32">
        <v>0</v>
      </c>
      <c r="H2106" s="32">
        <v>0</v>
      </c>
      <c r="I2106" s="32">
        <v>0</v>
      </c>
      <c r="J2106" s="32">
        <v>2</v>
      </c>
      <c r="L2106" s="2" t="str">
        <f t="shared" si="96"/>
        <v>John R.</v>
      </c>
      <c r="M2106" s="2" t="str">
        <f t="shared" si="97"/>
        <v>Gordner</v>
      </c>
      <c r="N2106" s="26" t="str">
        <f t="shared" si="98"/>
        <v>John R. Gordner</v>
      </c>
      <c r="O2106" s="26" t="str">
        <f>VLOOKUP(E2106,Key!A:B,2,FALSE)</f>
        <v>Senator</v>
      </c>
      <c r="P2106" s="26" t="str">
        <f>VLOOKUP(F2106,Key!D:E,2,FALSE)</f>
        <v>Rep</v>
      </c>
      <c r="Q2106" s="26" t="str">
        <f>VLOOKUP(G2106,Key!G:H,2,FALSE)</f>
        <v>Man</v>
      </c>
      <c r="R2106" s="26">
        <f>VLOOKUP(H2106,Key!J:K,2,FALSE)</f>
        <v>1</v>
      </c>
      <c r="S2106" s="26" t="str">
        <f>VLOOKUP(I2106,Key!M:N,2,FALSE)</f>
        <v>Primary</v>
      </c>
      <c r="T2106" s="26">
        <f>VLOOKUP(J2106,Key!P:Q,2,FALSE)</f>
        <v>2004</v>
      </c>
      <c r="U2106" s="26" t="str">
        <f>VLOOKUP(K2106,Key!S:T,2,FALSE)</f>
        <v>Incumbent</v>
      </c>
      <c r="V2106" s="26">
        <v>0</v>
      </c>
    </row>
    <row r="2107" spans="1:22" x14ac:dyDescent="0.25">
      <c r="A2107" s="32">
        <v>27</v>
      </c>
      <c r="B2107" s="32" t="s">
        <v>5831</v>
      </c>
      <c r="C2107" s="32" t="s">
        <v>4791</v>
      </c>
      <c r="D2107" s="31">
        <v>712</v>
      </c>
      <c r="E2107" s="32">
        <v>0</v>
      </c>
      <c r="F2107" s="32">
        <v>0</v>
      </c>
      <c r="G2107" s="32">
        <v>0</v>
      </c>
      <c r="H2107" s="32">
        <v>0</v>
      </c>
      <c r="I2107" s="32">
        <v>1</v>
      </c>
      <c r="J2107" s="32">
        <v>4</v>
      </c>
      <c r="L2107" s="2" t="str">
        <f t="shared" si="96"/>
        <v>John R.</v>
      </c>
      <c r="M2107" s="2" t="str">
        <f t="shared" si="97"/>
        <v>Gordner</v>
      </c>
      <c r="N2107" s="26" t="str">
        <f t="shared" si="98"/>
        <v>John R. Gordner</v>
      </c>
      <c r="O2107" s="26" t="str">
        <f>VLOOKUP(E2107,Key!A:B,2,FALSE)</f>
        <v>Senator</v>
      </c>
      <c r="P2107" s="26" t="str">
        <f>VLOOKUP(F2107,Key!D:E,2,FALSE)</f>
        <v>Rep</v>
      </c>
      <c r="Q2107" s="26" t="str">
        <f>VLOOKUP(G2107,Key!G:H,2,FALSE)</f>
        <v>Man</v>
      </c>
      <c r="R2107" s="26">
        <f>VLOOKUP(H2107,Key!J:K,2,FALSE)</f>
        <v>1</v>
      </c>
      <c r="S2107" s="26" t="str">
        <f>VLOOKUP(I2107,Key!M:N,2,FALSE)</f>
        <v>GE</v>
      </c>
      <c r="T2107" s="26">
        <f>VLOOKUP(J2107,Key!P:Q,2,FALSE)</f>
        <v>2008</v>
      </c>
      <c r="U2107" s="26" t="str">
        <f>VLOOKUP(K2107,Key!S:T,2,FALSE)</f>
        <v>Incumbent</v>
      </c>
      <c r="V2107" s="26">
        <v>0</v>
      </c>
    </row>
    <row r="2108" spans="1:22" x14ac:dyDescent="0.25">
      <c r="A2108" s="30">
        <v>105</v>
      </c>
      <c r="B2108" s="31" t="s">
        <v>2025</v>
      </c>
      <c r="C2108" s="31" t="s">
        <v>2326</v>
      </c>
      <c r="D2108" s="31">
        <v>713</v>
      </c>
      <c r="E2108" s="31">
        <v>1</v>
      </c>
      <c r="F2108" s="31">
        <v>5</v>
      </c>
      <c r="G2108" s="31">
        <v>1</v>
      </c>
      <c r="H2108" s="31">
        <v>1</v>
      </c>
      <c r="I2108" s="31">
        <v>1</v>
      </c>
      <c r="J2108" s="32">
        <v>2</v>
      </c>
      <c r="L2108" s="2" t="str">
        <f t="shared" si="96"/>
        <v>Cheryl L</v>
      </c>
      <c r="M2108" s="2" t="str">
        <f t="shared" si="97"/>
        <v>Gordon</v>
      </c>
      <c r="N2108" s="26" t="str">
        <f t="shared" si="98"/>
        <v>Cheryl L Gordon</v>
      </c>
      <c r="O2108" s="26" t="str">
        <f>VLOOKUP(E2108,Key!A:B,2,FALSE)</f>
        <v>Rep</v>
      </c>
      <c r="P2108" s="26" t="str">
        <f>VLOOKUP(F2108,Key!D:E,2,FALSE)</f>
        <v>Lib</v>
      </c>
      <c r="Q2108" s="26" t="str">
        <f>VLOOKUP(G2108,Key!G:H,2,FALSE)</f>
        <v>Woman</v>
      </c>
      <c r="R2108" s="26">
        <f>VLOOKUP(H2108,Key!J:K,2,FALSE)</f>
        <v>0</v>
      </c>
      <c r="S2108" s="26" t="str">
        <f>VLOOKUP(I2108,Key!M:N,2,FALSE)</f>
        <v>GE</v>
      </c>
      <c r="T2108" s="26">
        <f>VLOOKUP(J2108,Key!P:Q,2,FALSE)</f>
        <v>2004</v>
      </c>
      <c r="U2108" s="26" t="str">
        <f>VLOOKUP(K2108,Key!S:T,2,FALSE)</f>
        <v>Incumbent</v>
      </c>
      <c r="V2108" s="26">
        <v>1</v>
      </c>
    </row>
    <row r="2109" spans="1:22" x14ac:dyDescent="0.25">
      <c r="A2109" s="30">
        <v>70</v>
      </c>
      <c r="B2109" s="31" t="s">
        <v>2631</v>
      </c>
      <c r="C2109" s="31" t="s">
        <v>5246</v>
      </c>
      <c r="D2109" s="31">
        <v>714</v>
      </c>
      <c r="E2109" s="31">
        <v>1</v>
      </c>
      <c r="F2109" s="31">
        <v>1</v>
      </c>
      <c r="G2109" s="31">
        <v>0</v>
      </c>
      <c r="H2109" s="31">
        <v>1</v>
      </c>
      <c r="I2109" s="31">
        <v>1</v>
      </c>
      <c r="J2109" s="32">
        <v>2</v>
      </c>
      <c r="L2109" s="2" t="str">
        <f t="shared" si="96"/>
        <v>Matthew</v>
      </c>
      <c r="M2109" s="2" t="str">
        <f t="shared" si="97"/>
        <v>Gordon</v>
      </c>
      <c r="N2109" s="26" t="str">
        <f t="shared" si="98"/>
        <v>Matthew Gordon</v>
      </c>
      <c r="O2109" s="26" t="str">
        <f>VLOOKUP(E2109,Key!A:B,2,FALSE)</f>
        <v>Rep</v>
      </c>
      <c r="P2109" s="26" t="str">
        <f>VLOOKUP(F2109,Key!D:E,2,FALSE)</f>
        <v>Dem</v>
      </c>
      <c r="Q2109" s="26" t="str">
        <f>VLOOKUP(G2109,Key!G:H,2,FALSE)</f>
        <v>Man</v>
      </c>
      <c r="R2109" s="26">
        <f>VLOOKUP(H2109,Key!J:K,2,FALSE)</f>
        <v>0</v>
      </c>
      <c r="S2109" s="26" t="str">
        <f>VLOOKUP(I2109,Key!M:N,2,FALSE)</f>
        <v>GE</v>
      </c>
      <c r="T2109" s="26">
        <f>VLOOKUP(J2109,Key!P:Q,2,FALSE)</f>
        <v>2004</v>
      </c>
      <c r="U2109" s="26" t="str">
        <f>VLOOKUP(K2109,Key!S:T,2,FALSE)</f>
        <v>Incumbent</v>
      </c>
      <c r="V2109" s="26">
        <v>1</v>
      </c>
    </row>
    <row r="2110" spans="1:22" x14ac:dyDescent="0.25">
      <c r="A2110" s="30">
        <v>70</v>
      </c>
      <c r="B2110" s="32" t="s">
        <v>1844</v>
      </c>
      <c r="C2110" s="32" t="s">
        <v>2326</v>
      </c>
      <c r="D2110" s="31">
        <v>714</v>
      </c>
      <c r="E2110" s="32">
        <v>1</v>
      </c>
      <c r="F2110" s="32">
        <v>1</v>
      </c>
      <c r="G2110" s="32">
        <v>0</v>
      </c>
      <c r="H2110" s="32">
        <v>1</v>
      </c>
      <c r="I2110" s="32">
        <v>0</v>
      </c>
      <c r="J2110" s="32">
        <v>1</v>
      </c>
      <c r="L2110" s="2" t="str">
        <f t="shared" si="96"/>
        <v>Matthew</v>
      </c>
      <c r="M2110" s="2" t="str">
        <f t="shared" si="97"/>
        <v>Gordon</v>
      </c>
      <c r="N2110" s="26" t="str">
        <f t="shared" si="98"/>
        <v>Matthew Gordon</v>
      </c>
      <c r="O2110" s="26" t="str">
        <f>VLOOKUP(E2110,Key!A:B,2,FALSE)</f>
        <v>Rep</v>
      </c>
      <c r="P2110" s="26" t="str">
        <f>VLOOKUP(F2110,Key!D:E,2,FALSE)</f>
        <v>Dem</v>
      </c>
      <c r="Q2110" s="26" t="str">
        <f>VLOOKUP(G2110,Key!G:H,2,FALSE)</f>
        <v>Man</v>
      </c>
      <c r="R2110" s="26">
        <f>VLOOKUP(H2110,Key!J:K,2,FALSE)</f>
        <v>0</v>
      </c>
      <c r="S2110" s="26" t="str">
        <f>VLOOKUP(I2110,Key!M:N,2,FALSE)</f>
        <v>Primary</v>
      </c>
      <c r="T2110" s="26">
        <f>VLOOKUP(J2110,Key!P:Q,2,FALSE)</f>
        <v>2002</v>
      </c>
      <c r="U2110" s="26" t="str">
        <f>VLOOKUP(K2110,Key!S:T,2,FALSE)</f>
        <v>Incumbent</v>
      </c>
      <c r="V2110" s="26">
        <v>0</v>
      </c>
    </row>
    <row r="2111" spans="1:22" x14ac:dyDescent="0.25">
      <c r="A2111" s="30">
        <v>70</v>
      </c>
      <c r="B2111" s="32" t="s">
        <v>1844</v>
      </c>
      <c r="C2111" s="32" t="s">
        <v>1512</v>
      </c>
      <c r="D2111" s="31">
        <v>714</v>
      </c>
      <c r="E2111" s="32">
        <v>1</v>
      </c>
      <c r="F2111" s="32">
        <v>1</v>
      </c>
      <c r="G2111" s="32">
        <v>0</v>
      </c>
      <c r="H2111" s="32">
        <v>0</v>
      </c>
      <c r="I2111" s="32">
        <v>0</v>
      </c>
      <c r="J2111" s="32">
        <v>2</v>
      </c>
      <c r="L2111" s="2" t="str">
        <f t="shared" si="96"/>
        <v>Matthew</v>
      </c>
      <c r="M2111" s="2" t="str">
        <f t="shared" si="97"/>
        <v>Gordon</v>
      </c>
      <c r="N2111" s="26" t="str">
        <f t="shared" si="98"/>
        <v>Matthew Gordon</v>
      </c>
      <c r="O2111" s="26" t="str">
        <f>VLOOKUP(E2111,Key!A:B,2,FALSE)</f>
        <v>Rep</v>
      </c>
      <c r="P2111" s="26" t="str">
        <f>VLOOKUP(F2111,Key!D:E,2,FALSE)</f>
        <v>Dem</v>
      </c>
      <c r="Q2111" s="26" t="str">
        <f>VLOOKUP(G2111,Key!G:H,2,FALSE)</f>
        <v>Man</v>
      </c>
      <c r="R2111" s="26">
        <f>VLOOKUP(H2111,Key!J:K,2,FALSE)</f>
        <v>1</v>
      </c>
      <c r="S2111" s="26" t="str">
        <f>VLOOKUP(I2111,Key!M:N,2,FALSE)</f>
        <v>Primary</v>
      </c>
      <c r="T2111" s="26">
        <f>VLOOKUP(J2111,Key!P:Q,2,FALSE)</f>
        <v>2004</v>
      </c>
      <c r="U2111" s="26" t="str">
        <f>VLOOKUP(K2111,Key!S:T,2,FALSE)</f>
        <v>Incumbent</v>
      </c>
      <c r="V2111" s="26">
        <v>0</v>
      </c>
    </row>
    <row r="2112" spans="1:22" x14ac:dyDescent="0.25">
      <c r="A2112" s="30">
        <v>31</v>
      </c>
      <c r="B2112" s="31" t="s">
        <v>1967</v>
      </c>
      <c r="C2112" s="31" t="s">
        <v>1512</v>
      </c>
      <c r="D2112" s="31">
        <v>715</v>
      </c>
      <c r="E2112" s="31">
        <v>1</v>
      </c>
      <c r="F2112" s="31">
        <v>1</v>
      </c>
      <c r="G2112" s="31">
        <v>1</v>
      </c>
      <c r="H2112" s="31">
        <v>1</v>
      </c>
      <c r="I2112" s="31"/>
      <c r="J2112" s="32">
        <v>2</v>
      </c>
      <c r="L2112" s="2" t="str">
        <f t="shared" si="96"/>
        <v>Judith S</v>
      </c>
      <c r="M2112" s="2" t="str">
        <f t="shared" si="97"/>
        <v>Gordon</v>
      </c>
      <c r="N2112" s="26" t="str">
        <f t="shared" si="98"/>
        <v>Judith S Gordon</v>
      </c>
      <c r="O2112" s="26" t="str">
        <f>VLOOKUP(E2112,Key!A:B,2,FALSE)</f>
        <v>Rep</v>
      </c>
      <c r="P2112" s="26" t="str">
        <f>VLOOKUP(F2112,Key!D:E,2,FALSE)</f>
        <v>Dem</v>
      </c>
      <c r="Q2112" s="26" t="str">
        <f>VLOOKUP(G2112,Key!G:H,2,FALSE)</f>
        <v>Woman</v>
      </c>
      <c r="R2112" s="26">
        <f>VLOOKUP(H2112,Key!J:K,2,FALSE)</f>
        <v>0</v>
      </c>
      <c r="S2112" s="26" t="str">
        <f>VLOOKUP(I2112,Key!M:N,2,FALSE)</f>
        <v>Primary</v>
      </c>
      <c r="T2112" s="26">
        <f>VLOOKUP(J2112,Key!P:Q,2,FALSE)</f>
        <v>2004</v>
      </c>
      <c r="U2112" s="26" t="str">
        <f>VLOOKUP(K2112,Key!S:T,2,FALSE)</f>
        <v>Incumbent</v>
      </c>
      <c r="V2112" s="26">
        <v>1</v>
      </c>
    </row>
    <row r="2113" spans="1:22" x14ac:dyDescent="0.25">
      <c r="A2113" s="30">
        <v>130</v>
      </c>
      <c r="B2113" s="32" t="s">
        <v>9123</v>
      </c>
      <c r="C2113" s="32" t="s">
        <v>9124</v>
      </c>
      <c r="D2113" s="31">
        <v>716</v>
      </c>
      <c r="E2113" s="31">
        <v>1</v>
      </c>
      <c r="F2113" s="32">
        <v>0</v>
      </c>
      <c r="G2113" s="32">
        <v>1</v>
      </c>
      <c r="H2113" s="32">
        <v>1</v>
      </c>
      <c r="I2113" s="31">
        <v>0</v>
      </c>
      <c r="J2113" s="32">
        <v>5</v>
      </c>
      <c r="L2113" s="2" t="str">
        <f t="shared" si="96"/>
        <v>Tammy</v>
      </c>
      <c r="M2113" s="2" t="str">
        <f t="shared" si="97"/>
        <v>Gore</v>
      </c>
      <c r="N2113" s="26" t="str">
        <f t="shared" si="98"/>
        <v>Tammy Gore</v>
      </c>
      <c r="O2113" s="26" t="str">
        <f>VLOOKUP(E2113,Key!A:B,2,FALSE)</f>
        <v>Rep</v>
      </c>
      <c r="P2113" s="26" t="str">
        <f>VLOOKUP(F2113,Key!D:E,2,FALSE)</f>
        <v>Rep</v>
      </c>
      <c r="Q2113" s="26" t="str">
        <f>VLOOKUP(G2113,Key!G:H,2,FALSE)</f>
        <v>Woman</v>
      </c>
      <c r="R2113" s="26">
        <f>VLOOKUP(H2113,Key!J:K,2,FALSE)</f>
        <v>0</v>
      </c>
      <c r="S2113" s="26" t="str">
        <f>VLOOKUP(I2113,Key!M:N,2,FALSE)</f>
        <v>Primary</v>
      </c>
      <c r="T2113" s="26">
        <f>VLOOKUP(J2113,Key!P:Q,2,FALSE)</f>
        <v>2010</v>
      </c>
      <c r="U2113" s="26" t="str">
        <f>VLOOKUP(K2113,Key!S:T,2,FALSE)</f>
        <v>Incumbent</v>
      </c>
      <c r="V2113" s="26">
        <v>1</v>
      </c>
    </row>
    <row r="2114" spans="1:22" x14ac:dyDescent="0.25">
      <c r="A2114" s="30">
        <v>182</v>
      </c>
      <c r="B2114" s="32" t="s">
        <v>1163</v>
      </c>
      <c r="C2114" s="32" t="s">
        <v>1164</v>
      </c>
      <c r="D2114" s="31">
        <v>717</v>
      </c>
      <c r="E2114" s="31">
        <v>1</v>
      </c>
      <c r="F2114" s="32">
        <v>1</v>
      </c>
      <c r="G2114" s="32">
        <v>0</v>
      </c>
      <c r="H2114" s="32">
        <v>1</v>
      </c>
      <c r="I2114" s="31">
        <v>0</v>
      </c>
      <c r="J2114" s="32">
        <v>4</v>
      </c>
      <c r="L2114" s="2" t="str">
        <f t="shared" ref="L2114:L2177" si="99">TRIM(B2114)</f>
        <v>Robert J</v>
      </c>
      <c r="M2114" s="2" t="str">
        <f t="shared" ref="M2114:M2177" si="100">TRIM(C2114)</f>
        <v>Gormley</v>
      </c>
      <c r="N2114" s="26" t="str">
        <f t="shared" ref="N2114:N2177" si="101">CONCATENATE(L2114," ",M2114)</f>
        <v>Robert J Gormley</v>
      </c>
      <c r="O2114" s="26" t="str">
        <f>VLOOKUP(E2114,Key!A:B,2,FALSE)</f>
        <v>Rep</v>
      </c>
      <c r="P2114" s="26" t="str">
        <f>VLOOKUP(F2114,Key!D:E,2,FALSE)</f>
        <v>Dem</v>
      </c>
      <c r="Q2114" s="26" t="str">
        <f>VLOOKUP(G2114,Key!G:H,2,FALSE)</f>
        <v>Man</v>
      </c>
      <c r="R2114" s="26">
        <f>VLOOKUP(H2114,Key!J:K,2,FALSE)</f>
        <v>0</v>
      </c>
      <c r="S2114" s="26" t="str">
        <f>VLOOKUP(I2114,Key!M:N,2,FALSE)</f>
        <v>Primary</v>
      </c>
      <c r="T2114" s="26">
        <f>VLOOKUP(J2114,Key!P:Q,2,FALSE)</f>
        <v>2008</v>
      </c>
      <c r="U2114" s="26" t="str">
        <f>VLOOKUP(K2114,Key!S:T,2,FALSE)</f>
        <v>Incumbent</v>
      </c>
      <c r="V2114" s="26">
        <v>1</v>
      </c>
    </row>
    <row r="2115" spans="1:22" x14ac:dyDescent="0.25">
      <c r="A2115" s="30">
        <v>109</v>
      </c>
      <c r="B2115" s="31" t="s">
        <v>8457</v>
      </c>
      <c r="C2115" s="31" t="s">
        <v>4878</v>
      </c>
      <c r="D2115" s="31">
        <v>718</v>
      </c>
      <c r="E2115" s="31">
        <v>1</v>
      </c>
      <c r="F2115" s="31">
        <v>1</v>
      </c>
      <c r="G2115" s="31">
        <v>0</v>
      </c>
      <c r="H2115" s="31">
        <v>1</v>
      </c>
      <c r="I2115" s="31">
        <v>0</v>
      </c>
      <c r="J2115" s="32">
        <v>3</v>
      </c>
      <c r="L2115" s="2" t="str">
        <f t="shared" si="99"/>
        <v>Conrad S</v>
      </c>
      <c r="M2115" s="2" t="str">
        <f t="shared" si="100"/>
        <v>Gosciminski</v>
      </c>
      <c r="N2115" s="26" t="str">
        <f t="shared" si="101"/>
        <v>Conrad S Gosciminski</v>
      </c>
      <c r="O2115" s="26" t="str">
        <f>VLOOKUP(E2115,Key!A:B,2,FALSE)</f>
        <v>Rep</v>
      </c>
      <c r="P2115" s="26" t="str">
        <f>VLOOKUP(F2115,Key!D:E,2,FALSE)</f>
        <v>Dem</v>
      </c>
      <c r="Q2115" s="26" t="str">
        <f>VLOOKUP(G2115,Key!G:H,2,FALSE)</f>
        <v>Man</v>
      </c>
      <c r="R2115" s="26">
        <f>VLOOKUP(H2115,Key!J:K,2,FALSE)</f>
        <v>0</v>
      </c>
      <c r="S2115" s="26" t="str">
        <f>VLOOKUP(I2115,Key!M:N,2,FALSE)</f>
        <v>Primary</v>
      </c>
      <c r="T2115" s="26">
        <f>VLOOKUP(J2115,Key!P:Q,2,FALSE)</f>
        <v>2006</v>
      </c>
      <c r="U2115" s="26" t="str">
        <f>VLOOKUP(K2115,Key!S:T,2,FALSE)</f>
        <v>Incumbent</v>
      </c>
      <c r="V2115" s="26">
        <v>1</v>
      </c>
    </row>
    <row r="2116" spans="1:22" x14ac:dyDescent="0.25">
      <c r="A2116" s="30">
        <v>109</v>
      </c>
      <c r="B2116" s="32" t="s">
        <v>4877</v>
      </c>
      <c r="C2116" s="32" t="s">
        <v>4878</v>
      </c>
      <c r="D2116" s="31">
        <v>718</v>
      </c>
      <c r="E2116" s="32">
        <v>1</v>
      </c>
      <c r="F2116" s="32">
        <v>0</v>
      </c>
      <c r="G2116" s="32">
        <v>0</v>
      </c>
      <c r="H2116" s="32">
        <v>0</v>
      </c>
      <c r="I2116" s="32">
        <v>0</v>
      </c>
      <c r="J2116" s="32">
        <v>0</v>
      </c>
      <c r="L2116" s="2" t="str">
        <f t="shared" si="99"/>
        <v>Conrad S.</v>
      </c>
      <c r="M2116" s="2" t="str">
        <f t="shared" si="100"/>
        <v>Gosciminski</v>
      </c>
      <c r="N2116" s="26" t="str">
        <f t="shared" si="101"/>
        <v>Conrad S. Gosciminski</v>
      </c>
      <c r="O2116" s="26" t="str">
        <f>VLOOKUP(E2116,Key!A:B,2,FALSE)</f>
        <v>Rep</v>
      </c>
      <c r="P2116" s="26" t="str">
        <f>VLOOKUP(F2116,Key!D:E,2,FALSE)</f>
        <v>Rep</v>
      </c>
      <c r="Q2116" s="26" t="str">
        <f>VLOOKUP(G2116,Key!G:H,2,FALSE)</f>
        <v>Man</v>
      </c>
      <c r="R2116" s="26">
        <f>VLOOKUP(H2116,Key!J:K,2,FALSE)</f>
        <v>1</v>
      </c>
      <c r="S2116" s="26" t="str">
        <f>VLOOKUP(I2116,Key!M:N,2,FALSE)</f>
        <v>Primary</v>
      </c>
      <c r="T2116" s="26">
        <f>VLOOKUP(J2116,Key!P:Q,2,FALSE)</f>
        <v>2000</v>
      </c>
      <c r="U2116" s="26" t="str">
        <f>VLOOKUP(K2116,Key!S:T,2,FALSE)</f>
        <v>Incumbent</v>
      </c>
      <c r="V2116" s="26">
        <v>0</v>
      </c>
    </row>
    <row r="2117" spans="1:22" x14ac:dyDescent="0.25">
      <c r="A2117" s="30">
        <v>109</v>
      </c>
      <c r="B2117" s="32" t="s">
        <v>4877</v>
      </c>
      <c r="C2117" s="32" t="s">
        <v>4878</v>
      </c>
      <c r="D2117" s="31">
        <v>718</v>
      </c>
      <c r="E2117" s="32">
        <v>1</v>
      </c>
      <c r="F2117" s="32">
        <v>0</v>
      </c>
      <c r="G2117" s="32">
        <v>0</v>
      </c>
      <c r="H2117" s="32">
        <v>1</v>
      </c>
      <c r="I2117" s="32">
        <v>1</v>
      </c>
      <c r="J2117" s="32">
        <v>0</v>
      </c>
      <c r="L2117" s="2" t="str">
        <f t="shared" si="99"/>
        <v>Conrad S.</v>
      </c>
      <c r="M2117" s="2" t="str">
        <f t="shared" si="100"/>
        <v>Gosciminski</v>
      </c>
      <c r="N2117" s="26" t="str">
        <f t="shared" si="101"/>
        <v>Conrad S. Gosciminski</v>
      </c>
      <c r="O2117" s="26" t="str">
        <f>VLOOKUP(E2117,Key!A:B,2,FALSE)</f>
        <v>Rep</v>
      </c>
      <c r="P2117" s="26" t="str">
        <f>VLOOKUP(F2117,Key!D:E,2,FALSE)</f>
        <v>Rep</v>
      </c>
      <c r="Q2117" s="26" t="str">
        <f>VLOOKUP(G2117,Key!G:H,2,FALSE)</f>
        <v>Man</v>
      </c>
      <c r="R2117" s="26">
        <f>VLOOKUP(H2117,Key!J:K,2,FALSE)</f>
        <v>0</v>
      </c>
      <c r="S2117" s="26" t="str">
        <f>VLOOKUP(I2117,Key!M:N,2,FALSE)</f>
        <v>GE</v>
      </c>
      <c r="T2117" s="26">
        <f>VLOOKUP(J2117,Key!P:Q,2,FALSE)</f>
        <v>2000</v>
      </c>
      <c r="U2117" s="26" t="str">
        <f>VLOOKUP(K2117,Key!S:T,2,FALSE)</f>
        <v>Incumbent</v>
      </c>
      <c r="V2117" s="26">
        <v>0</v>
      </c>
    </row>
    <row r="2118" spans="1:22" x14ac:dyDescent="0.25">
      <c r="A2118" s="30">
        <v>58</v>
      </c>
      <c r="B2118" s="31" t="s">
        <v>7984</v>
      </c>
      <c r="C2118" s="31" t="s">
        <v>7985</v>
      </c>
      <c r="D2118" s="31">
        <v>719</v>
      </c>
      <c r="E2118" s="31">
        <v>1</v>
      </c>
      <c r="F2118" s="31">
        <v>1</v>
      </c>
      <c r="G2118" s="31">
        <v>1</v>
      </c>
      <c r="H2118" s="31">
        <v>1</v>
      </c>
      <c r="I2118" s="31">
        <v>0</v>
      </c>
      <c r="J2118" s="32">
        <v>3</v>
      </c>
      <c r="L2118" s="2" t="str">
        <f t="shared" si="99"/>
        <v>Jodie</v>
      </c>
      <c r="M2118" s="2" t="str">
        <f t="shared" si="100"/>
        <v>Goughnour</v>
      </c>
      <c r="N2118" s="26" t="str">
        <f t="shared" si="101"/>
        <v>Jodie Goughnour</v>
      </c>
      <c r="O2118" s="26" t="str">
        <f>VLOOKUP(E2118,Key!A:B,2,FALSE)</f>
        <v>Rep</v>
      </c>
      <c r="P2118" s="26" t="str">
        <f>VLOOKUP(F2118,Key!D:E,2,FALSE)</f>
        <v>Dem</v>
      </c>
      <c r="Q2118" s="26" t="str">
        <f>VLOOKUP(G2118,Key!G:H,2,FALSE)</f>
        <v>Woman</v>
      </c>
      <c r="R2118" s="26">
        <f>VLOOKUP(H2118,Key!J:K,2,FALSE)</f>
        <v>0</v>
      </c>
      <c r="S2118" s="26" t="str">
        <f>VLOOKUP(I2118,Key!M:N,2,FALSE)</f>
        <v>Primary</v>
      </c>
      <c r="T2118" s="26">
        <f>VLOOKUP(J2118,Key!P:Q,2,FALSE)</f>
        <v>2006</v>
      </c>
      <c r="U2118" s="26" t="str">
        <f>VLOOKUP(K2118,Key!S:T,2,FALSE)</f>
        <v>Incumbent</v>
      </c>
      <c r="V2118" s="26">
        <v>1</v>
      </c>
    </row>
    <row r="2119" spans="1:22" x14ac:dyDescent="0.25">
      <c r="A2119" s="30">
        <v>153</v>
      </c>
      <c r="B2119" s="32" t="s">
        <v>3977</v>
      </c>
      <c r="C2119" s="32" t="s">
        <v>3978</v>
      </c>
      <c r="D2119" s="31">
        <v>720</v>
      </c>
      <c r="E2119" s="32">
        <v>1</v>
      </c>
      <c r="F2119" s="32">
        <v>5</v>
      </c>
      <c r="G2119" s="32">
        <v>0</v>
      </c>
      <c r="H2119" s="32">
        <v>1</v>
      </c>
      <c r="I2119" s="32">
        <v>1</v>
      </c>
      <c r="J2119" s="32">
        <v>0</v>
      </c>
      <c r="L2119" s="2" t="str">
        <f t="shared" si="99"/>
        <v>Larry W.</v>
      </c>
      <c r="M2119" s="2" t="str">
        <f t="shared" si="100"/>
        <v>Goulart</v>
      </c>
      <c r="N2119" s="26" t="str">
        <f t="shared" si="101"/>
        <v>Larry W. Goulart</v>
      </c>
      <c r="O2119" s="26" t="str">
        <f>VLOOKUP(E2119,Key!A:B,2,FALSE)</f>
        <v>Rep</v>
      </c>
      <c r="P2119" s="26" t="str">
        <f>VLOOKUP(F2119,Key!D:E,2,FALSE)</f>
        <v>Lib</v>
      </c>
      <c r="Q2119" s="26" t="str">
        <f>VLOOKUP(G2119,Key!G:H,2,FALSE)</f>
        <v>Man</v>
      </c>
      <c r="R2119" s="26">
        <f>VLOOKUP(H2119,Key!J:K,2,FALSE)</f>
        <v>0</v>
      </c>
      <c r="S2119" s="26" t="str">
        <f>VLOOKUP(I2119,Key!M:N,2,FALSE)</f>
        <v>GE</v>
      </c>
      <c r="T2119" s="26">
        <f>VLOOKUP(J2119,Key!P:Q,2,FALSE)</f>
        <v>2000</v>
      </c>
      <c r="U2119" s="26" t="str">
        <f>VLOOKUP(K2119,Key!S:T,2,FALSE)</f>
        <v>Incumbent</v>
      </c>
      <c r="V2119" s="26">
        <v>1</v>
      </c>
    </row>
    <row r="2120" spans="1:22" x14ac:dyDescent="0.25">
      <c r="A2120" s="30">
        <v>13</v>
      </c>
      <c r="B2120" s="32" t="s">
        <v>4660</v>
      </c>
      <c r="C2120" s="32" t="s">
        <v>5043</v>
      </c>
      <c r="D2120" s="31">
        <v>721</v>
      </c>
      <c r="E2120" s="32">
        <v>0</v>
      </c>
      <c r="F2120" s="32">
        <v>1</v>
      </c>
      <c r="G2120" s="32">
        <v>0</v>
      </c>
      <c r="H2120" s="32">
        <v>0</v>
      </c>
      <c r="I2120" s="32">
        <v>0</v>
      </c>
      <c r="J2120" s="32">
        <v>2</v>
      </c>
      <c r="L2120" s="2" t="str">
        <f t="shared" si="99"/>
        <v>John</v>
      </c>
      <c r="M2120" s="2" t="str">
        <f t="shared" si="100"/>
        <v>Gouveia</v>
      </c>
      <c r="N2120" s="26" t="str">
        <f t="shared" si="101"/>
        <v>John Gouveia</v>
      </c>
      <c r="O2120" s="26" t="str">
        <f>VLOOKUP(E2120,Key!A:B,2,FALSE)</f>
        <v>Senator</v>
      </c>
      <c r="P2120" s="26" t="str">
        <f>VLOOKUP(F2120,Key!D:E,2,FALSE)</f>
        <v>Dem</v>
      </c>
      <c r="Q2120" s="26" t="str">
        <f>VLOOKUP(G2120,Key!G:H,2,FALSE)</f>
        <v>Man</v>
      </c>
      <c r="R2120" s="26">
        <f>VLOOKUP(H2120,Key!J:K,2,FALSE)</f>
        <v>1</v>
      </c>
      <c r="S2120" s="26" t="str">
        <f>VLOOKUP(I2120,Key!M:N,2,FALSE)</f>
        <v>Primary</v>
      </c>
      <c r="T2120" s="26">
        <f>VLOOKUP(J2120,Key!P:Q,2,FALSE)</f>
        <v>2004</v>
      </c>
      <c r="U2120" s="26" t="str">
        <f>VLOOKUP(K2120,Key!S:T,2,FALSE)</f>
        <v>Incumbent</v>
      </c>
      <c r="V2120" s="26">
        <v>1</v>
      </c>
    </row>
    <row r="2121" spans="1:22" x14ac:dyDescent="0.25">
      <c r="A2121" s="30">
        <v>13</v>
      </c>
      <c r="B2121" s="32" t="s">
        <v>4660</v>
      </c>
      <c r="C2121" s="32" t="s">
        <v>5043</v>
      </c>
      <c r="D2121" s="31">
        <v>721</v>
      </c>
      <c r="E2121" s="32">
        <v>0</v>
      </c>
      <c r="F2121" s="32">
        <v>1</v>
      </c>
      <c r="G2121" s="32">
        <v>0</v>
      </c>
      <c r="H2121" s="32">
        <v>1</v>
      </c>
      <c r="I2121" s="32">
        <v>1</v>
      </c>
      <c r="J2121" s="32">
        <v>2</v>
      </c>
      <c r="L2121" s="2" t="str">
        <f t="shared" si="99"/>
        <v>John</v>
      </c>
      <c r="M2121" s="2" t="str">
        <f t="shared" si="100"/>
        <v>Gouveia</v>
      </c>
      <c r="N2121" s="26" t="str">
        <f t="shared" si="101"/>
        <v>John Gouveia</v>
      </c>
      <c r="O2121" s="26" t="str">
        <f>VLOOKUP(E2121,Key!A:B,2,FALSE)</f>
        <v>Senator</v>
      </c>
      <c r="P2121" s="26" t="str">
        <f>VLOOKUP(F2121,Key!D:E,2,FALSE)</f>
        <v>Dem</v>
      </c>
      <c r="Q2121" s="26" t="str">
        <f>VLOOKUP(G2121,Key!G:H,2,FALSE)</f>
        <v>Man</v>
      </c>
      <c r="R2121" s="26">
        <f>VLOOKUP(H2121,Key!J:K,2,FALSE)</f>
        <v>0</v>
      </c>
      <c r="S2121" s="26" t="str">
        <f>VLOOKUP(I2121,Key!M:N,2,FALSE)</f>
        <v>GE</v>
      </c>
      <c r="T2121" s="26">
        <f>VLOOKUP(J2121,Key!P:Q,2,FALSE)</f>
        <v>2004</v>
      </c>
      <c r="U2121" s="26" t="str">
        <f>VLOOKUP(K2121,Key!S:T,2,FALSE)</f>
        <v>Incumbent</v>
      </c>
      <c r="V2121" s="26">
        <v>0</v>
      </c>
    </row>
    <row r="2122" spans="1:22" x14ac:dyDescent="0.25">
      <c r="A2122" s="30">
        <v>175</v>
      </c>
      <c r="B2122" s="31" t="s">
        <v>2142</v>
      </c>
      <c r="C2122" s="31" t="s">
        <v>8243</v>
      </c>
      <c r="D2122" s="31">
        <v>722</v>
      </c>
      <c r="E2122" s="31">
        <v>1</v>
      </c>
      <c r="F2122" s="31">
        <v>1</v>
      </c>
      <c r="G2122" s="31">
        <v>0</v>
      </c>
      <c r="H2122" s="32">
        <v>1</v>
      </c>
      <c r="I2122" s="31">
        <v>0</v>
      </c>
      <c r="J2122" s="32">
        <v>3</v>
      </c>
      <c r="L2122" s="2" t="str">
        <f t="shared" si="99"/>
        <v>Terry</v>
      </c>
      <c r="M2122" s="2" t="str">
        <f t="shared" si="100"/>
        <v>Graboyes</v>
      </c>
      <c r="N2122" s="26" t="str">
        <f t="shared" si="101"/>
        <v>Terry Graboyes</v>
      </c>
      <c r="O2122" s="26" t="str">
        <f>VLOOKUP(E2122,Key!A:B,2,FALSE)</f>
        <v>Rep</v>
      </c>
      <c r="P2122" s="26" t="str">
        <f>VLOOKUP(F2122,Key!D:E,2,FALSE)</f>
        <v>Dem</v>
      </c>
      <c r="Q2122" s="26" t="str">
        <f>VLOOKUP(G2122,Key!G:H,2,FALSE)</f>
        <v>Man</v>
      </c>
      <c r="R2122" s="26">
        <f>VLOOKUP(H2122,Key!J:K,2,FALSE)</f>
        <v>0</v>
      </c>
      <c r="S2122" s="26" t="str">
        <f>VLOOKUP(I2122,Key!M:N,2,FALSE)</f>
        <v>Primary</v>
      </c>
      <c r="T2122" s="26">
        <f>VLOOKUP(J2122,Key!P:Q,2,FALSE)</f>
        <v>2006</v>
      </c>
      <c r="U2122" s="26" t="str">
        <f>VLOOKUP(K2122,Key!S:T,2,FALSE)</f>
        <v>Incumbent</v>
      </c>
      <c r="V2122" s="26">
        <v>1</v>
      </c>
    </row>
    <row r="2123" spans="1:22" x14ac:dyDescent="0.25">
      <c r="A2123" s="30">
        <v>40</v>
      </c>
      <c r="B2123" s="32" t="s">
        <v>5169</v>
      </c>
      <c r="C2123" s="32" t="s">
        <v>4893</v>
      </c>
      <c r="D2123" s="31">
        <v>723</v>
      </c>
      <c r="E2123" s="32">
        <v>0</v>
      </c>
      <c r="F2123" s="32">
        <v>2</v>
      </c>
      <c r="G2123" s="32">
        <v>0</v>
      </c>
      <c r="H2123" s="32">
        <v>1</v>
      </c>
      <c r="I2123" s="32">
        <v>1</v>
      </c>
      <c r="J2123" s="32">
        <v>3</v>
      </c>
      <c r="L2123" s="2" t="str">
        <f t="shared" si="99"/>
        <v>Christopher M.</v>
      </c>
      <c r="M2123" s="2" t="str">
        <f t="shared" si="100"/>
        <v>Graham</v>
      </c>
      <c r="N2123" s="26" t="str">
        <f t="shared" si="101"/>
        <v>Christopher M. Graham</v>
      </c>
      <c r="O2123" s="26" t="str">
        <f>VLOOKUP(E2123,Key!A:B,2,FALSE)</f>
        <v>Senator</v>
      </c>
      <c r="P2123" s="26" t="str">
        <f>VLOOKUP(F2123,Key!D:E,2,FALSE)</f>
        <v>CST</v>
      </c>
      <c r="Q2123" s="26" t="str">
        <f>VLOOKUP(G2123,Key!G:H,2,FALSE)</f>
        <v>Man</v>
      </c>
      <c r="R2123" s="26">
        <f>VLOOKUP(H2123,Key!J:K,2,FALSE)</f>
        <v>0</v>
      </c>
      <c r="S2123" s="26" t="str">
        <f>VLOOKUP(I2123,Key!M:N,2,FALSE)</f>
        <v>GE</v>
      </c>
      <c r="T2123" s="26">
        <f>VLOOKUP(J2123,Key!P:Q,2,FALSE)</f>
        <v>2006</v>
      </c>
      <c r="U2123" s="26" t="str">
        <f>VLOOKUP(K2123,Key!S:T,2,FALSE)</f>
        <v>Incumbent</v>
      </c>
      <c r="V2123" s="26">
        <v>1</v>
      </c>
    </row>
    <row r="2124" spans="1:22" x14ac:dyDescent="0.25">
      <c r="A2124" s="30">
        <v>4</v>
      </c>
      <c r="B2124" s="32" t="s">
        <v>4183</v>
      </c>
      <c r="C2124" s="32" t="s">
        <v>4184</v>
      </c>
      <c r="D2124" s="31">
        <v>724</v>
      </c>
      <c r="E2124" s="32">
        <v>0</v>
      </c>
      <c r="F2124" s="32">
        <v>1</v>
      </c>
      <c r="G2124" s="32">
        <v>0</v>
      </c>
      <c r="H2124" s="32">
        <v>1</v>
      </c>
      <c r="I2124" s="32">
        <v>0</v>
      </c>
      <c r="J2124" s="32">
        <v>7</v>
      </c>
      <c r="L2124" s="2" t="str">
        <f t="shared" si="99"/>
        <v>Brian D</v>
      </c>
      <c r="M2124" s="2" t="str">
        <f t="shared" si="100"/>
        <v>Gralnick</v>
      </c>
      <c r="N2124" s="26" t="str">
        <f t="shared" si="101"/>
        <v>Brian D Gralnick</v>
      </c>
      <c r="O2124" s="26" t="str">
        <f>VLOOKUP(E2124,Key!A:B,2,FALSE)</f>
        <v>Senator</v>
      </c>
      <c r="P2124" s="26" t="str">
        <f>VLOOKUP(F2124,Key!D:E,2,FALSE)</f>
        <v>Dem</v>
      </c>
      <c r="Q2124" s="26" t="str">
        <f>VLOOKUP(G2124,Key!G:H,2,FALSE)</f>
        <v>Man</v>
      </c>
      <c r="R2124" s="26">
        <f>VLOOKUP(H2124,Key!J:K,2,FALSE)</f>
        <v>0</v>
      </c>
      <c r="S2124" s="26" t="str">
        <f>VLOOKUP(I2124,Key!M:N,2,FALSE)</f>
        <v>Primary</v>
      </c>
      <c r="T2124" s="26">
        <f>VLOOKUP(J2124,Key!P:Q,2,FALSE)</f>
        <v>2014</v>
      </c>
      <c r="U2124" s="26" t="str">
        <f>VLOOKUP(K2124,Key!S:T,2,FALSE)</f>
        <v>Incumbent</v>
      </c>
      <c r="V2124" s="26">
        <v>1</v>
      </c>
    </row>
    <row r="2125" spans="1:22" x14ac:dyDescent="0.25">
      <c r="A2125" s="30">
        <v>183</v>
      </c>
      <c r="B2125" s="32" t="s">
        <v>817</v>
      </c>
      <c r="C2125" s="32" t="s">
        <v>7012</v>
      </c>
      <c r="D2125" s="31">
        <v>725</v>
      </c>
      <c r="E2125" s="32">
        <v>1</v>
      </c>
      <c r="F2125" s="32">
        <v>0</v>
      </c>
      <c r="G2125" s="32">
        <v>0</v>
      </c>
      <c r="H2125" s="32">
        <v>1</v>
      </c>
      <c r="I2125" s="32">
        <v>0</v>
      </c>
      <c r="J2125" s="32">
        <v>7</v>
      </c>
      <c r="L2125" s="2" t="str">
        <f t="shared" si="99"/>
        <v>Marc J</v>
      </c>
      <c r="M2125" s="2" t="str">
        <f t="shared" si="100"/>
        <v>Grammes</v>
      </c>
      <c r="N2125" s="26" t="str">
        <f t="shared" si="101"/>
        <v>Marc J Grammes</v>
      </c>
      <c r="O2125" s="26" t="str">
        <f>VLOOKUP(E2125,Key!A:B,2,FALSE)</f>
        <v>Rep</v>
      </c>
      <c r="P2125" s="26" t="str">
        <f>VLOOKUP(F2125,Key!D:E,2,FALSE)</f>
        <v>Rep</v>
      </c>
      <c r="Q2125" s="26" t="str">
        <f>VLOOKUP(G2125,Key!G:H,2,FALSE)</f>
        <v>Man</v>
      </c>
      <c r="R2125" s="26">
        <f>VLOOKUP(H2125,Key!J:K,2,FALSE)</f>
        <v>0</v>
      </c>
      <c r="S2125" s="26" t="str">
        <f>VLOOKUP(I2125,Key!M:N,2,FALSE)</f>
        <v>Primary</v>
      </c>
      <c r="T2125" s="26">
        <f>VLOOKUP(J2125,Key!P:Q,2,FALSE)</f>
        <v>2014</v>
      </c>
      <c r="U2125" s="26" t="str">
        <f>VLOOKUP(K2125,Key!S:T,2,FALSE)</f>
        <v>Incumbent</v>
      </c>
      <c r="V2125" s="26">
        <v>1</v>
      </c>
    </row>
    <row r="2126" spans="1:22" x14ac:dyDescent="0.25">
      <c r="A2126" s="30">
        <v>183</v>
      </c>
      <c r="B2126" s="32" t="s">
        <v>4606</v>
      </c>
      <c r="C2126" s="32" t="s">
        <v>4607</v>
      </c>
      <c r="D2126" s="31">
        <v>725</v>
      </c>
      <c r="E2126" s="32">
        <v>1</v>
      </c>
      <c r="F2126" s="32">
        <v>0</v>
      </c>
      <c r="G2126" s="32">
        <v>0</v>
      </c>
      <c r="H2126" s="32">
        <v>1</v>
      </c>
      <c r="I2126" s="32">
        <v>0</v>
      </c>
      <c r="J2126" s="32">
        <v>0</v>
      </c>
      <c r="L2126" s="2" t="str">
        <f t="shared" si="99"/>
        <v>Marc J.</v>
      </c>
      <c r="M2126" s="2" t="str">
        <f t="shared" si="100"/>
        <v>Grammes</v>
      </c>
      <c r="N2126" s="26" t="str">
        <f t="shared" si="101"/>
        <v>Marc J. Grammes</v>
      </c>
      <c r="O2126" s="26" t="str">
        <f>VLOOKUP(E2126,Key!A:B,2,FALSE)</f>
        <v>Rep</v>
      </c>
      <c r="P2126" s="26" t="str">
        <f>VLOOKUP(F2126,Key!D:E,2,FALSE)</f>
        <v>Rep</v>
      </c>
      <c r="Q2126" s="26" t="str">
        <f>VLOOKUP(G2126,Key!G:H,2,FALSE)</f>
        <v>Man</v>
      </c>
      <c r="R2126" s="26">
        <f>VLOOKUP(H2126,Key!J:K,2,FALSE)</f>
        <v>0</v>
      </c>
      <c r="S2126" s="26" t="str">
        <f>VLOOKUP(I2126,Key!M:N,2,FALSE)</f>
        <v>Primary</v>
      </c>
      <c r="T2126" s="26">
        <f>VLOOKUP(J2126,Key!P:Q,2,FALSE)</f>
        <v>2000</v>
      </c>
      <c r="U2126" s="26" t="str">
        <f>VLOOKUP(K2126,Key!S:T,2,FALSE)</f>
        <v>Incumbent</v>
      </c>
      <c r="V2126" s="26">
        <v>0</v>
      </c>
    </row>
    <row r="2127" spans="1:22" x14ac:dyDescent="0.25">
      <c r="A2127" s="30">
        <v>39</v>
      </c>
      <c r="B2127" s="31" t="s">
        <v>1881</v>
      </c>
      <c r="C2127" s="31" t="s">
        <v>2095</v>
      </c>
      <c r="D2127" s="31">
        <v>726</v>
      </c>
      <c r="E2127" s="31">
        <v>1</v>
      </c>
      <c r="F2127" s="31">
        <v>0</v>
      </c>
      <c r="G2127" s="31">
        <v>0</v>
      </c>
      <c r="H2127" s="31">
        <v>1</v>
      </c>
      <c r="I2127" s="31">
        <v>1</v>
      </c>
      <c r="J2127" s="32">
        <v>2</v>
      </c>
      <c r="L2127" s="2" t="str">
        <f t="shared" si="99"/>
        <v>Brad</v>
      </c>
      <c r="M2127" s="2" t="str">
        <f t="shared" si="100"/>
        <v>Grantz</v>
      </c>
      <c r="N2127" s="26" t="str">
        <f t="shared" si="101"/>
        <v>Brad Grantz</v>
      </c>
      <c r="O2127" s="26" t="str">
        <f>VLOOKUP(E2127,Key!A:B,2,FALSE)</f>
        <v>Rep</v>
      </c>
      <c r="P2127" s="26" t="str">
        <f>VLOOKUP(F2127,Key!D:E,2,FALSE)</f>
        <v>Rep</v>
      </c>
      <c r="Q2127" s="26" t="str">
        <f>VLOOKUP(G2127,Key!G:H,2,FALSE)</f>
        <v>Man</v>
      </c>
      <c r="R2127" s="26">
        <f>VLOOKUP(H2127,Key!J:K,2,FALSE)</f>
        <v>0</v>
      </c>
      <c r="S2127" s="26" t="str">
        <f>VLOOKUP(I2127,Key!M:N,2,FALSE)</f>
        <v>GE</v>
      </c>
      <c r="T2127" s="26">
        <f>VLOOKUP(J2127,Key!P:Q,2,FALSE)</f>
        <v>2004</v>
      </c>
      <c r="U2127" s="26" t="str">
        <f>VLOOKUP(K2127,Key!S:T,2,FALSE)</f>
        <v>Incumbent</v>
      </c>
      <c r="V2127" s="26">
        <v>1</v>
      </c>
    </row>
    <row r="2128" spans="1:22" x14ac:dyDescent="0.25">
      <c r="A2128" s="30">
        <v>39</v>
      </c>
      <c r="B2128" s="32" t="s">
        <v>1065</v>
      </c>
      <c r="C2128" s="32" t="s">
        <v>7416</v>
      </c>
      <c r="D2128" s="31">
        <v>726</v>
      </c>
      <c r="E2128" s="32">
        <v>1</v>
      </c>
      <c r="F2128" s="32">
        <v>0</v>
      </c>
      <c r="G2128" s="32">
        <v>0</v>
      </c>
      <c r="H2128" s="32">
        <v>0</v>
      </c>
      <c r="I2128" s="32">
        <v>0</v>
      </c>
      <c r="J2128" s="32">
        <v>2</v>
      </c>
      <c r="L2128" s="2" t="str">
        <f t="shared" si="99"/>
        <v>Brad</v>
      </c>
      <c r="M2128" s="2" t="str">
        <f t="shared" si="100"/>
        <v>Grantz</v>
      </c>
      <c r="N2128" s="26" t="str">
        <f t="shared" si="101"/>
        <v>Brad Grantz</v>
      </c>
      <c r="O2128" s="26" t="str">
        <f>VLOOKUP(E2128,Key!A:B,2,FALSE)</f>
        <v>Rep</v>
      </c>
      <c r="P2128" s="26" t="str">
        <f>VLOOKUP(F2128,Key!D:E,2,FALSE)</f>
        <v>Rep</v>
      </c>
      <c r="Q2128" s="26" t="str">
        <f>VLOOKUP(G2128,Key!G:H,2,FALSE)</f>
        <v>Man</v>
      </c>
      <c r="R2128" s="26">
        <f>VLOOKUP(H2128,Key!J:K,2,FALSE)</f>
        <v>1</v>
      </c>
      <c r="S2128" s="26" t="str">
        <f>VLOOKUP(I2128,Key!M:N,2,FALSE)</f>
        <v>Primary</v>
      </c>
      <c r="T2128" s="26">
        <f>VLOOKUP(J2128,Key!P:Q,2,FALSE)</f>
        <v>2004</v>
      </c>
      <c r="U2128" s="26" t="str">
        <f>VLOOKUP(K2128,Key!S:T,2,FALSE)</f>
        <v>Incumbent</v>
      </c>
      <c r="V2128" s="26">
        <v>0</v>
      </c>
    </row>
    <row r="2129" spans="1:22" x14ac:dyDescent="0.25">
      <c r="A2129" s="30">
        <v>43</v>
      </c>
      <c r="B2129" s="32" t="s">
        <v>4057</v>
      </c>
      <c r="C2129" s="32" t="s">
        <v>4058</v>
      </c>
      <c r="D2129" s="31">
        <v>727</v>
      </c>
      <c r="E2129" s="32">
        <v>1</v>
      </c>
      <c r="F2129" s="32">
        <v>0</v>
      </c>
      <c r="G2129" s="32">
        <v>0</v>
      </c>
      <c r="H2129" s="32">
        <v>1</v>
      </c>
      <c r="I2129" s="32">
        <v>0</v>
      </c>
      <c r="J2129" s="32">
        <v>1</v>
      </c>
      <c r="L2129" s="2" t="str">
        <f t="shared" si="99"/>
        <v>Greg</v>
      </c>
      <c r="M2129" s="2" t="str">
        <f t="shared" si="100"/>
        <v>Grasa</v>
      </c>
      <c r="N2129" s="26" t="str">
        <f t="shared" si="101"/>
        <v>Greg Grasa</v>
      </c>
      <c r="O2129" s="26" t="str">
        <f>VLOOKUP(E2129,Key!A:B,2,FALSE)</f>
        <v>Rep</v>
      </c>
      <c r="P2129" s="26" t="str">
        <f>VLOOKUP(F2129,Key!D:E,2,FALSE)</f>
        <v>Rep</v>
      </c>
      <c r="Q2129" s="26" t="str">
        <f>VLOOKUP(G2129,Key!G:H,2,FALSE)</f>
        <v>Man</v>
      </c>
      <c r="R2129" s="26">
        <f>VLOOKUP(H2129,Key!J:K,2,FALSE)</f>
        <v>0</v>
      </c>
      <c r="S2129" s="26" t="str">
        <f>VLOOKUP(I2129,Key!M:N,2,FALSE)</f>
        <v>Primary</v>
      </c>
      <c r="T2129" s="26">
        <f>VLOOKUP(J2129,Key!P:Q,2,FALSE)</f>
        <v>2002</v>
      </c>
      <c r="U2129" s="26" t="str">
        <f>VLOOKUP(K2129,Key!S:T,2,FALSE)</f>
        <v>Incumbent</v>
      </c>
      <c r="V2129" s="26">
        <v>1</v>
      </c>
    </row>
    <row r="2130" spans="1:22" x14ac:dyDescent="0.25">
      <c r="A2130" s="30">
        <v>152</v>
      </c>
      <c r="B2130" s="32" t="s">
        <v>2491</v>
      </c>
      <c r="C2130" s="32" t="s">
        <v>2492</v>
      </c>
      <c r="D2130" s="31">
        <v>728</v>
      </c>
      <c r="E2130" s="32">
        <v>1</v>
      </c>
      <c r="F2130" s="32">
        <v>0</v>
      </c>
      <c r="G2130" s="32">
        <v>1</v>
      </c>
      <c r="H2130" s="32">
        <v>1</v>
      </c>
      <c r="I2130" s="32">
        <v>0</v>
      </c>
      <c r="J2130" s="32">
        <v>2</v>
      </c>
      <c r="L2130" s="2" t="str">
        <f t="shared" si="99"/>
        <v>Emily L</v>
      </c>
      <c r="M2130" s="2" t="str">
        <f t="shared" si="100"/>
        <v>Graupner</v>
      </c>
      <c r="N2130" s="26" t="str">
        <f t="shared" si="101"/>
        <v>Emily L Graupner</v>
      </c>
      <c r="O2130" s="26" t="str">
        <f>VLOOKUP(E2130,Key!A:B,2,FALSE)</f>
        <v>Rep</v>
      </c>
      <c r="P2130" s="26" t="str">
        <f>VLOOKUP(F2130,Key!D:E,2,FALSE)</f>
        <v>Rep</v>
      </c>
      <c r="Q2130" s="26" t="str">
        <f>VLOOKUP(G2130,Key!G:H,2,FALSE)</f>
        <v>Woman</v>
      </c>
      <c r="R2130" s="26">
        <f>VLOOKUP(H2130,Key!J:K,2,FALSE)</f>
        <v>0</v>
      </c>
      <c r="S2130" s="26" t="str">
        <f>VLOOKUP(I2130,Key!M:N,2,FALSE)</f>
        <v>Primary</v>
      </c>
      <c r="T2130" s="26">
        <f>VLOOKUP(J2130,Key!P:Q,2,FALSE)</f>
        <v>2004</v>
      </c>
      <c r="U2130" s="26" t="str">
        <f>VLOOKUP(K2130,Key!S:T,2,FALSE)</f>
        <v>Incumbent</v>
      </c>
      <c r="V2130" s="26">
        <v>1</v>
      </c>
    </row>
    <row r="2131" spans="1:22" x14ac:dyDescent="0.25">
      <c r="A2131" s="30">
        <v>133</v>
      </c>
      <c r="B2131" s="31" t="s">
        <v>2243</v>
      </c>
      <c r="C2131" s="31" t="s">
        <v>2030</v>
      </c>
      <c r="D2131" s="31">
        <v>729</v>
      </c>
      <c r="E2131" s="31">
        <v>1</v>
      </c>
      <c r="F2131" s="31">
        <v>6</v>
      </c>
      <c r="G2131" s="31">
        <v>0</v>
      </c>
      <c r="H2131" s="31">
        <v>1</v>
      </c>
      <c r="I2131" s="31">
        <v>1</v>
      </c>
      <c r="J2131" s="32">
        <v>2</v>
      </c>
      <c r="L2131" s="2" t="str">
        <f t="shared" si="99"/>
        <v>Guy</v>
      </c>
      <c r="M2131" s="2" t="str">
        <f t="shared" si="100"/>
        <v>Gray</v>
      </c>
      <c r="N2131" s="26" t="str">
        <f t="shared" si="101"/>
        <v>Guy Gray</v>
      </c>
      <c r="O2131" s="26" t="str">
        <f>VLOOKUP(E2131,Key!A:B,2,FALSE)</f>
        <v>Rep</v>
      </c>
      <c r="P2131" s="26" t="str">
        <f>VLOOKUP(F2131,Key!D:E,2,FALSE)</f>
        <v>Grn</v>
      </c>
      <c r="Q2131" s="26" t="str">
        <f>VLOOKUP(G2131,Key!G:H,2,FALSE)</f>
        <v>Man</v>
      </c>
      <c r="R2131" s="26">
        <f>VLOOKUP(H2131,Key!J:K,2,FALSE)</f>
        <v>0</v>
      </c>
      <c r="S2131" s="26" t="str">
        <f>VLOOKUP(I2131,Key!M:N,2,FALSE)</f>
        <v>GE</v>
      </c>
      <c r="T2131" s="26">
        <f>VLOOKUP(J2131,Key!P:Q,2,FALSE)</f>
        <v>2004</v>
      </c>
      <c r="U2131" s="26" t="str">
        <f>VLOOKUP(K2131,Key!S:T,2,FALSE)</f>
        <v>Incumbent</v>
      </c>
      <c r="V2131" s="26">
        <v>1</v>
      </c>
    </row>
    <row r="2132" spans="1:22" x14ac:dyDescent="0.25">
      <c r="A2132" s="30">
        <v>133</v>
      </c>
      <c r="B2132" s="31" t="s">
        <v>2029</v>
      </c>
      <c r="C2132" s="31" t="s">
        <v>1831</v>
      </c>
      <c r="D2132" s="31">
        <v>729</v>
      </c>
      <c r="E2132" s="31">
        <v>1</v>
      </c>
      <c r="F2132" s="31">
        <v>6</v>
      </c>
      <c r="G2132" s="31">
        <v>0</v>
      </c>
      <c r="H2132" s="31">
        <v>1</v>
      </c>
      <c r="I2132" s="31">
        <v>1</v>
      </c>
      <c r="J2132" s="32">
        <v>3</v>
      </c>
      <c r="L2132" s="2" t="str">
        <f t="shared" si="99"/>
        <v>Guy M</v>
      </c>
      <c r="M2132" s="2" t="str">
        <f t="shared" si="100"/>
        <v>Gray</v>
      </c>
      <c r="N2132" s="26" t="str">
        <f t="shared" si="101"/>
        <v>Guy M Gray</v>
      </c>
      <c r="O2132" s="26" t="str">
        <f>VLOOKUP(E2132,Key!A:B,2,FALSE)</f>
        <v>Rep</v>
      </c>
      <c r="P2132" s="26" t="str">
        <f>VLOOKUP(F2132,Key!D:E,2,FALSE)</f>
        <v>Grn</v>
      </c>
      <c r="Q2132" s="26" t="str">
        <f>VLOOKUP(G2132,Key!G:H,2,FALSE)</f>
        <v>Man</v>
      </c>
      <c r="R2132" s="26">
        <f>VLOOKUP(H2132,Key!J:K,2,FALSE)</f>
        <v>0</v>
      </c>
      <c r="S2132" s="26" t="str">
        <f>VLOOKUP(I2132,Key!M:N,2,FALSE)</f>
        <v>GE</v>
      </c>
      <c r="T2132" s="26">
        <f>VLOOKUP(J2132,Key!P:Q,2,FALSE)</f>
        <v>2006</v>
      </c>
      <c r="U2132" s="26" t="str">
        <f>VLOOKUP(K2132,Key!S:T,2,FALSE)</f>
        <v>Incumbent</v>
      </c>
      <c r="V2132" s="26">
        <v>0</v>
      </c>
    </row>
    <row r="2133" spans="1:22" x14ac:dyDescent="0.25">
      <c r="A2133" s="30">
        <v>133</v>
      </c>
      <c r="B2133" s="32" t="s">
        <v>2029</v>
      </c>
      <c r="C2133" s="32" t="s">
        <v>1831</v>
      </c>
      <c r="D2133" s="31">
        <v>729</v>
      </c>
      <c r="E2133" s="31">
        <v>1</v>
      </c>
      <c r="F2133" s="32">
        <v>6</v>
      </c>
      <c r="G2133" s="32">
        <v>0</v>
      </c>
      <c r="H2133" s="32">
        <v>1</v>
      </c>
      <c r="I2133" s="31">
        <v>1</v>
      </c>
      <c r="J2133" s="32">
        <v>4</v>
      </c>
      <c r="L2133" s="2" t="str">
        <f t="shared" si="99"/>
        <v>Guy M</v>
      </c>
      <c r="M2133" s="2" t="str">
        <f t="shared" si="100"/>
        <v>Gray</v>
      </c>
      <c r="N2133" s="26" t="str">
        <f t="shared" si="101"/>
        <v>Guy M Gray</v>
      </c>
      <c r="O2133" s="26" t="str">
        <f>VLOOKUP(E2133,Key!A:B,2,FALSE)</f>
        <v>Rep</v>
      </c>
      <c r="P2133" s="26" t="str">
        <f>VLOOKUP(F2133,Key!D:E,2,FALSE)</f>
        <v>Grn</v>
      </c>
      <c r="Q2133" s="26" t="str">
        <f>VLOOKUP(G2133,Key!G:H,2,FALSE)</f>
        <v>Man</v>
      </c>
      <c r="R2133" s="26">
        <f>VLOOKUP(H2133,Key!J:K,2,FALSE)</f>
        <v>0</v>
      </c>
      <c r="S2133" s="26" t="str">
        <f>VLOOKUP(I2133,Key!M:N,2,FALSE)</f>
        <v>GE</v>
      </c>
      <c r="T2133" s="26">
        <f>VLOOKUP(J2133,Key!P:Q,2,FALSE)</f>
        <v>2008</v>
      </c>
      <c r="U2133" s="26" t="str">
        <f>VLOOKUP(K2133,Key!S:T,2,FALSE)</f>
        <v>Incumbent</v>
      </c>
      <c r="V2133" s="26">
        <v>0</v>
      </c>
    </row>
    <row r="2134" spans="1:22" x14ac:dyDescent="0.25">
      <c r="A2134" s="30">
        <v>41</v>
      </c>
      <c r="B2134" s="32" t="s">
        <v>6067</v>
      </c>
      <c r="C2134" s="32" t="s">
        <v>6068</v>
      </c>
      <c r="D2134" s="31">
        <v>730</v>
      </c>
      <c r="E2134" s="32">
        <v>0</v>
      </c>
      <c r="F2134" s="32">
        <v>0</v>
      </c>
      <c r="G2134" s="32">
        <v>0</v>
      </c>
      <c r="H2134" s="32">
        <v>1</v>
      </c>
      <c r="I2134" s="32">
        <v>0</v>
      </c>
      <c r="J2134" s="32">
        <v>0</v>
      </c>
      <c r="L2134" s="2" t="str">
        <f t="shared" si="99"/>
        <v>John</v>
      </c>
      <c r="M2134" s="2" t="str">
        <f t="shared" si="100"/>
        <v>Gray</v>
      </c>
      <c r="N2134" s="26" t="str">
        <f t="shared" si="101"/>
        <v>John Gray</v>
      </c>
      <c r="O2134" s="26" t="str">
        <f>VLOOKUP(E2134,Key!A:B,2,FALSE)</f>
        <v>Senator</v>
      </c>
      <c r="P2134" s="26" t="str">
        <f>VLOOKUP(F2134,Key!D:E,2,FALSE)</f>
        <v>Rep</v>
      </c>
      <c r="Q2134" s="26" t="str">
        <f>VLOOKUP(G2134,Key!G:H,2,FALSE)</f>
        <v>Man</v>
      </c>
      <c r="R2134" s="26">
        <f>VLOOKUP(H2134,Key!J:K,2,FALSE)</f>
        <v>0</v>
      </c>
      <c r="S2134" s="26" t="str">
        <f>VLOOKUP(I2134,Key!M:N,2,FALSE)</f>
        <v>Primary</v>
      </c>
      <c r="T2134" s="26">
        <f>VLOOKUP(J2134,Key!P:Q,2,FALSE)</f>
        <v>2000</v>
      </c>
      <c r="U2134" s="26" t="str">
        <f>VLOOKUP(K2134,Key!S:T,2,FALSE)</f>
        <v>Incumbent</v>
      </c>
      <c r="V2134" s="26">
        <v>1</v>
      </c>
    </row>
    <row r="2135" spans="1:22" x14ac:dyDescent="0.25">
      <c r="A2135" s="30">
        <v>80</v>
      </c>
      <c r="B2135" s="32" t="s">
        <v>5494</v>
      </c>
      <c r="C2135" s="32" t="s">
        <v>5500</v>
      </c>
      <c r="D2135" s="31">
        <v>731</v>
      </c>
      <c r="E2135" s="32">
        <v>1</v>
      </c>
      <c r="F2135" s="32">
        <v>1</v>
      </c>
      <c r="G2135" s="32">
        <v>0</v>
      </c>
      <c r="H2135" s="32">
        <v>1</v>
      </c>
      <c r="I2135" s="32">
        <v>1</v>
      </c>
      <c r="J2135" s="32">
        <v>1</v>
      </c>
      <c r="L2135" s="2" t="str">
        <f t="shared" si="99"/>
        <v>James E.</v>
      </c>
      <c r="M2135" s="2" t="str">
        <f t="shared" si="100"/>
        <v>Grazier</v>
      </c>
      <c r="N2135" s="26" t="str">
        <f t="shared" si="101"/>
        <v>James E. Grazier</v>
      </c>
      <c r="O2135" s="26" t="str">
        <f>VLOOKUP(E2135,Key!A:B,2,FALSE)</f>
        <v>Rep</v>
      </c>
      <c r="P2135" s="26" t="str">
        <f>VLOOKUP(F2135,Key!D:E,2,FALSE)</f>
        <v>Dem</v>
      </c>
      <c r="Q2135" s="26" t="str">
        <f>VLOOKUP(G2135,Key!G:H,2,FALSE)</f>
        <v>Man</v>
      </c>
      <c r="R2135" s="26">
        <f>VLOOKUP(H2135,Key!J:K,2,FALSE)</f>
        <v>0</v>
      </c>
      <c r="S2135" s="26" t="str">
        <f>VLOOKUP(I2135,Key!M:N,2,FALSE)</f>
        <v>GE</v>
      </c>
      <c r="T2135" s="26">
        <f>VLOOKUP(J2135,Key!P:Q,2,FALSE)</f>
        <v>2002</v>
      </c>
      <c r="U2135" s="26" t="str">
        <f>VLOOKUP(K2135,Key!S:T,2,FALSE)</f>
        <v>Incumbent</v>
      </c>
      <c r="V2135" s="26">
        <v>1</v>
      </c>
    </row>
    <row r="2136" spans="1:22" x14ac:dyDescent="0.25">
      <c r="A2136" s="30">
        <v>80</v>
      </c>
      <c r="B2136" s="32" t="s">
        <v>6640</v>
      </c>
      <c r="C2136" s="32" t="s">
        <v>6461</v>
      </c>
      <c r="D2136" s="31">
        <v>731</v>
      </c>
      <c r="E2136" s="32">
        <v>1</v>
      </c>
      <c r="F2136" s="32">
        <v>1</v>
      </c>
      <c r="G2136" s="32">
        <v>0</v>
      </c>
      <c r="H2136" s="32">
        <v>0</v>
      </c>
      <c r="I2136" s="32">
        <v>0</v>
      </c>
      <c r="J2136" s="32">
        <v>1</v>
      </c>
      <c r="L2136" s="2" t="str">
        <f t="shared" si="99"/>
        <v>James E.</v>
      </c>
      <c r="M2136" s="2" t="str">
        <f t="shared" si="100"/>
        <v>Grazier</v>
      </c>
      <c r="N2136" s="26" t="str">
        <f t="shared" si="101"/>
        <v>James E. Grazier</v>
      </c>
      <c r="O2136" s="26" t="str">
        <f>VLOOKUP(E2136,Key!A:B,2,FALSE)</f>
        <v>Rep</v>
      </c>
      <c r="P2136" s="26" t="str">
        <f>VLOOKUP(F2136,Key!D:E,2,FALSE)</f>
        <v>Dem</v>
      </c>
      <c r="Q2136" s="26" t="str">
        <f>VLOOKUP(G2136,Key!G:H,2,FALSE)</f>
        <v>Man</v>
      </c>
      <c r="R2136" s="26">
        <f>VLOOKUP(H2136,Key!J:K,2,FALSE)</f>
        <v>1</v>
      </c>
      <c r="S2136" s="26" t="str">
        <f>VLOOKUP(I2136,Key!M:N,2,FALSE)</f>
        <v>Primary</v>
      </c>
      <c r="T2136" s="26">
        <f>VLOOKUP(J2136,Key!P:Q,2,FALSE)</f>
        <v>2002</v>
      </c>
      <c r="U2136" s="26" t="str">
        <f>VLOOKUP(K2136,Key!S:T,2,FALSE)</f>
        <v>Incumbent</v>
      </c>
      <c r="V2136" s="26">
        <v>0</v>
      </c>
    </row>
    <row r="2137" spans="1:22" x14ac:dyDescent="0.25">
      <c r="A2137" s="30">
        <v>12</v>
      </c>
      <c r="B2137" s="32" t="s">
        <v>3584</v>
      </c>
      <c r="C2137" s="32" t="s">
        <v>3585</v>
      </c>
      <c r="D2137" s="31">
        <v>732</v>
      </c>
      <c r="E2137" s="32">
        <v>0</v>
      </c>
      <c r="F2137" s="32">
        <v>0</v>
      </c>
      <c r="G2137" s="32">
        <v>0</v>
      </c>
      <c r="H2137" s="32">
        <v>0</v>
      </c>
      <c r="I2137" s="32">
        <v>0</v>
      </c>
      <c r="J2137" s="32">
        <v>7</v>
      </c>
      <c r="L2137" s="2" t="str">
        <f t="shared" si="99"/>
        <v>Stewart J</v>
      </c>
      <c r="M2137" s="2" t="str">
        <f t="shared" si="100"/>
        <v>Greenleaf</v>
      </c>
      <c r="N2137" s="26" t="str">
        <f t="shared" si="101"/>
        <v>Stewart J Greenleaf</v>
      </c>
      <c r="O2137" s="26" t="str">
        <f>VLOOKUP(E2137,Key!A:B,2,FALSE)</f>
        <v>Senator</v>
      </c>
      <c r="P2137" s="26" t="str">
        <f>VLOOKUP(F2137,Key!D:E,2,FALSE)</f>
        <v>Rep</v>
      </c>
      <c r="Q2137" s="26" t="str">
        <f>VLOOKUP(G2137,Key!G:H,2,FALSE)</f>
        <v>Man</v>
      </c>
      <c r="R2137" s="26">
        <f>VLOOKUP(H2137,Key!J:K,2,FALSE)</f>
        <v>1</v>
      </c>
      <c r="S2137" s="26" t="str">
        <f>VLOOKUP(I2137,Key!M:N,2,FALSE)</f>
        <v>Primary</v>
      </c>
      <c r="T2137" s="26">
        <f>VLOOKUP(J2137,Key!P:Q,2,FALSE)</f>
        <v>2014</v>
      </c>
      <c r="U2137" s="26" t="str">
        <f>VLOOKUP(K2137,Key!S:T,2,FALSE)</f>
        <v>Incumbent</v>
      </c>
      <c r="V2137" s="26">
        <v>1</v>
      </c>
    </row>
    <row r="2138" spans="1:22" x14ac:dyDescent="0.25">
      <c r="A2138" s="30">
        <v>12</v>
      </c>
      <c r="B2138" s="32" t="s">
        <v>5183</v>
      </c>
      <c r="C2138" s="32" t="s">
        <v>5184</v>
      </c>
      <c r="D2138" s="31">
        <v>732</v>
      </c>
      <c r="E2138" s="32">
        <v>0</v>
      </c>
      <c r="F2138" s="32">
        <v>0</v>
      </c>
      <c r="G2138" s="32">
        <v>0</v>
      </c>
      <c r="H2138" s="32">
        <v>0</v>
      </c>
      <c r="I2138" s="32">
        <v>0</v>
      </c>
      <c r="J2138" s="32">
        <v>1</v>
      </c>
      <c r="L2138" s="2" t="str">
        <f t="shared" si="99"/>
        <v>Stewart J.</v>
      </c>
      <c r="M2138" s="2" t="str">
        <f t="shared" si="100"/>
        <v>Greenleaf</v>
      </c>
      <c r="N2138" s="26" t="str">
        <f t="shared" si="101"/>
        <v>Stewart J. Greenleaf</v>
      </c>
      <c r="O2138" s="26" t="str">
        <f>VLOOKUP(E2138,Key!A:B,2,FALSE)</f>
        <v>Senator</v>
      </c>
      <c r="P2138" s="26" t="str">
        <f>VLOOKUP(F2138,Key!D:E,2,FALSE)</f>
        <v>Rep</v>
      </c>
      <c r="Q2138" s="26" t="str">
        <f>VLOOKUP(G2138,Key!G:H,2,FALSE)</f>
        <v>Man</v>
      </c>
      <c r="R2138" s="26">
        <f>VLOOKUP(H2138,Key!J:K,2,FALSE)</f>
        <v>1</v>
      </c>
      <c r="S2138" s="26" t="str">
        <f>VLOOKUP(I2138,Key!M:N,2,FALSE)</f>
        <v>Primary</v>
      </c>
      <c r="T2138" s="26">
        <f>VLOOKUP(J2138,Key!P:Q,2,FALSE)</f>
        <v>2002</v>
      </c>
      <c r="U2138" s="26" t="str">
        <f>VLOOKUP(K2138,Key!S:T,2,FALSE)</f>
        <v>Incumbent</v>
      </c>
      <c r="V2138" s="26">
        <v>0</v>
      </c>
    </row>
    <row r="2139" spans="1:22" x14ac:dyDescent="0.25">
      <c r="A2139" s="30">
        <v>12</v>
      </c>
      <c r="B2139" s="32" t="s">
        <v>5183</v>
      </c>
      <c r="C2139" s="32" t="s">
        <v>5184</v>
      </c>
      <c r="D2139" s="31">
        <v>732</v>
      </c>
      <c r="E2139" s="32">
        <v>0</v>
      </c>
      <c r="F2139" s="32">
        <v>0</v>
      </c>
      <c r="G2139" s="32">
        <v>0</v>
      </c>
      <c r="H2139" s="32">
        <v>0</v>
      </c>
      <c r="I2139" s="32">
        <v>1</v>
      </c>
      <c r="J2139" s="32">
        <v>1</v>
      </c>
      <c r="L2139" s="2" t="str">
        <f t="shared" si="99"/>
        <v>Stewart J.</v>
      </c>
      <c r="M2139" s="2" t="str">
        <f t="shared" si="100"/>
        <v>Greenleaf</v>
      </c>
      <c r="N2139" s="26" t="str">
        <f t="shared" si="101"/>
        <v>Stewart J. Greenleaf</v>
      </c>
      <c r="O2139" s="26" t="str">
        <f>VLOOKUP(E2139,Key!A:B,2,FALSE)</f>
        <v>Senator</v>
      </c>
      <c r="P2139" s="26" t="str">
        <f>VLOOKUP(F2139,Key!D:E,2,FALSE)</f>
        <v>Rep</v>
      </c>
      <c r="Q2139" s="26" t="str">
        <f>VLOOKUP(G2139,Key!G:H,2,FALSE)</f>
        <v>Man</v>
      </c>
      <c r="R2139" s="26">
        <f>VLOOKUP(H2139,Key!J:K,2,FALSE)</f>
        <v>1</v>
      </c>
      <c r="S2139" s="26" t="str">
        <f>VLOOKUP(I2139,Key!M:N,2,FALSE)</f>
        <v>GE</v>
      </c>
      <c r="T2139" s="26">
        <f>VLOOKUP(J2139,Key!P:Q,2,FALSE)</f>
        <v>2002</v>
      </c>
      <c r="U2139" s="26" t="str">
        <f>VLOOKUP(K2139,Key!S:T,2,FALSE)</f>
        <v>Incumbent</v>
      </c>
      <c r="V2139" s="26">
        <v>0</v>
      </c>
    </row>
    <row r="2140" spans="1:22" x14ac:dyDescent="0.25">
      <c r="A2140" s="30">
        <v>12</v>
      </c>
      <c r="B2140" s="32" t="s">
        <v>5746</v>
      </c>
      <c r="C2140" s="32" t="s">
        <v>5184</v>
      </c>
      <c r="D2140" s="31">
        <v>732</v>
      </c>
      <c r="E2140" s="32">
        <v>0</v>
      </c>
      <c r="F2140" s="32">
        <v>0</v>
      </c>
      <c r="G2140" s="32">
        <v>0</v>
      </c>
      <c r="H2140" s="32">
        <v>0</v>
      </c>
      <c r="I2140" s="32">
        <v>0</v>
      </c>
      <c r="J2140" s="32">
        <v>5</v>
      </c>
      <c r="L2140" s="2" t="str">
        <f t="shared" si="99"/>
        <v>Stewart J.</v>
      </c>
      <c r="M2140" s="2" t="str">
        <f t="shared" si="100"/>
        <v>Greenleaf</v>
      </c>
      <c r="N2140" s="26" t="str">
        <f t="shared" si="101"/>
        <v>Stewart J. Greenleaf</v>
      </c>
      <c r="O2140" s="26" t="str">
        <f>VLOOKUP(E2140,Key!A:B,2,FALSE)</f>
        <v>Senator</v>
      </c>
      <c r="P2140" s="26" t="str">
        <f>VLOOKUP(F2140,Key!D:E,2,FALSE)</f>
        <v>Rep</v>
      </c>
      <c r="Q2140" s="26" t="str">
        <f>VLOOKUP(G2140,Key!G:H,2,FALSE)</f>
        <v>Man</v>
      </c>
      <c r="R2140" s="26">
        <f>VLOOKUP(H2140,Key!J:K,2,FALSE)</f>
        <v>1</v>
      </c>
      <c r="S2140" s="26" t="str">
        <f>VLOOKUP(I2140,Key!M:N,2,FALSE)</f>
        <v>Primary</v>
      </c>
      <c r="T2140" s="26">
        <f>VLOOKUP(J2140,Key!P:Q,2,FALSE)</f>
        <v>2010</v>
      </c>
      <c r="U2140" s="26" t="str">
        <f>VLOOKUP(K2140,Key!S:T,2,FALSE)</f>
        <v>Incumbent</v>
      </c>
      <c r="V2140" s="26">
        <v>0</v>
      </c>
    </row>
    <row r="2141" spans="1:22" x14ac:dyDescent="0.25">
      <c r="A2141" s="30">
        <v>12</v>
      </c>
      <c r="B2141" s="32" t="s">
        <v>5746</v>
      </c>
      <c r="C2141" s="32" t="s">
        <v>5184</v>
      </c>
      <c r="D2141" s="31">
        <v>732</v>
      </c>
      <c r="E2141" s="32">
        <v>0</v>
      </c>
      <c r="F2141" s="32">
        <v>0</v>
      </c>
      <c r="G2141" s="32">
        <v>0</v>
      </c>
      <c r="H2141" s="32">
        <v>0</v>
      </c>
      <c r="I2141" s="32">
        <v>1</v>
      </c>
      <c r="J2141" s="32">
        <v>5</v>
      </c>
      <c r="L2141" s="2" t="str">
        <f t="shared" si="99"/>
        <v>Stewart J.</v>
      </c>
      <c r="M2141" s="2" t="str">
        <f t="shared" si="100"/>
        <v>Greenleaf</v>
      </c>
      <c r="N2141" s="26" t="str">
        <f t="shared" si="101"/>
        <v>Stewart J. Greenleaf</v>
      </c>
      <c r="O2141" s="26" t="str">
        <f>VLOOKUP(E2141,Key!A:B,2,FALSE)</f>
        <v>Senator</v>
      </c>
      <c r="P2141" s="26" t="str">
        <f>VLOOKUP(F2141,Key!D:E,2,FALSE)</f>
        <v>Rep</v>
      </c>
      <c r="Q2141" s="26" t="str">
        <f>VLOOKUP(G2141,Key!G:H,2,FALSE)</f>
        <v>Man</v>
      </c>
      <c r="R2141" s="26">
        <f>VLOOKUP(H2141,Key!J:K,2,FALSE)</f>
        <v>1</v>
      </c>
      <c r="S2141" s="26" t="str">
        <f>VLOOKUP(I2141,Key!M:N,2,FALSE)</f>
        <v>GE</v>
      </c>
      <c r="T2141" s="26">
        <f>VLOOKUP(J2141,Key!P:Q,2,FALSE)</f>
        <v>2010</v>
      </c>
      <c r="U2141" s="26" t="str">
        <f>VLOOKUP(K2141,Key!S:T,2,FALSE)</f>
        <v>Incumbent</v>
      </c>
      <c r="V2141" s="26">
        <v>0</v>
      </c>
    </row>
    <row r="2142" spans="1:22" x14ac:dyDescent="0.25">
      <c r="A2142" s="30">
        <v>12</v>
      </c>
      <c r="B2142" s="32" t="s">
        <v>5183</v>
      </c>
      <c r="C2142" s="32" t="s">
        <v>5854</v>
      </c>
      <c r="D2142" s="31">
        <v>732</v>
      </c>
      <c r="E2142" s="32">
        <v>0</v>
      </c>
      <c r="F2142" s="32">
        <v>0</v>
      </c>
      <c r="G2142" s="32">
        <v>0</v>
      </c>
      <c r="H2142" s="32">
        <v>0</v>
      </c>
      <c r="I2142" s="31">
        <v>0</v>
      </c>
      <c r="J2142" s="32">
        <v>3</v>
      </c>
      <c r="L2142" s="2" t="str">
        <f t="shared" si="99"/>
        <v>Stewart J.</v>
      </c>
      <c r="M2142" s="2" t="str">
        <f t="shared" si="100"/>
        <v>Greenleaf</v>
      </c>
      <c r="N2142" s="26" t="str">
        <f t="shared" si="101"/>
        <v>Stewart J. Greenleaf</v>
      </c>
      <c r="O2142" s="26" t="str">
        <f>VLOOKUP(E2142,Key!A:B,2,FALSE)</f>
        <v>Senator</v>
      </c>
      <c r="P2142" s="26" t="str">
        <f>VLOOKUP(F2142,Key!D:E,2,FALSE)</f>
        <v>Rep</v>
      </c>
      <c r="Q2142" s="26" t="str">
        <f>VLOOKUP(G2142,Key!G:H,2,FALSE)</f>
        <v>Man</v>
      </c>
      <c r="R2142" s="26">
        <f>VLOOKUP(H2142,Key!J:K,2,FALSE)</f>
        <v>1</v>
      </c>
      <c r="S2142" s="26" t="str">
        <f>VLOOKUP(I2142,Key!M:N,2,FALSE)</f>
        <v>Primary</v>
      </c>
      <c r="T2142" s="26">
        <f>VLOOKUP(J2142,Key!P:Q,2,FALSE)</f>
        <v>2006</v>
      </c>
      <c r="U2142" s="26" t="str">
        <f>VLOOKUP(K2142,Key!S:T,2,FALSE)</f>
        <v>Incumbent</v>
      </c>
      <c r="V2142" s="26">
        <v>0</v>
      </c>
    </row>
    <row r="2143" spans="1:22" x14ac:dyDescent="0.25">
      <c r="A2143" s="30">
        <v>12</v>
      </c>
      <c r="B2143" s="32" t="s">
        <v>5183</v>
      </c>
      <c r="C2143" s="32" t="s">
        <v>5854</v>
      </c>
      <c r="D2143" s="31">
        <v>732</v>
      </c>
      <c r="E2143" s="32">
        <v>0</v>
      </c>
      <c r="F2143" s="32">
        <v>0</v>
      </c>
      <c r="G2143" s="32">
        <v>0</v>
      </c>
      <c r="H2143" s="32">
        <v>0</v>
      </c>
      <c r="I2143" s="32">
        <v>1</v>
      </c>
      <c r="J2143" s="32">
        <v>3</v>
      </c>
      <c r="L2143" s="2" t="str">
        <f t="shared" si="99"/>
        <v>Stewart J.</v>
      </c>
      <c r="M2143" s="2" t="str">
        <f t="shared" si="100"/>
        <v>Greenleaf</v>
      </c>
      <c r="N2143" s="26" t="str">
        <f t="shared" si="101"/>
        <v>Stewart J. Greenleaf</v>
      </c>
      <c r="O2143" s="26" t="str">
        <f>VLOOKUP(E2143,Key!A:B,2,FALSE)</f>
        <v>Senator</v>
      </c>
      <c r="P2143" s="26" t="str">
        <f>VLOOKUP(F2143,Key!D:E,2,FALSE)</f>
        <v>Rep</v>
      </c>
      <c r="Q2143" s="26" t="str">
        <f>VLOOKUP(G2143,Key!G:H,2,FALSE)</f>
        <v>Man</v>
      </c>
      <c r="R2143" s="26">
        <f>VLOOKUP(H2143,Key!J:K,2,FALSE)</f>
        <v>1</v>
      </c>
      <c r="S2143" s="26" t="str">
        <f>VLOOKUP(I2143,Key!M:N,2,FALSE)</f>
        <v>GE</v>
      </c>
      <c r="T2143" s="26">
        <f>VLOOKUP(J2143,Key!P:Q,2,FALSE)</f>
        <v>2006</v>
      </c>
      <c r="U2143" s="26" t="str">
        <f>VLOOKUP(K2143,Key!S:T,2,FALSE)</f>
        <v>Incumbent</v>
      </c>
      <c r="V2143" s="26">
        <v>0</v>
      </c>
    </row>
    <row r="2144" spans="1:22" x14ac:dyDescent="0.25">
      <c r="A2144" s="30">
        <v>5</v>
      </c>
      <c r="B2144" s="32" t="s">
        <v>5842</v>
      </c>
      <c r="C2144" s="32" t="s">
        <v>5843</v>
      </c>
      <c r="D2144" s="31">
        <v>733</v>
      </c>
      <c r="E2144" s="32">
        <v>1</v>
      </c>
      <c r="F2144" s="32">
        <v>0</v>
      </c>
      <c r="G2144" s="32">
        <v>0</v>
      </c>
      <c r="H2144" s="32">
        <v>1</v>
      </c>
      <c r="I2144" s="32">
        <v>0</v>
      </c>
      <c r="J2144" s="32">
        <v>0</v>
      </c>
      <c r="L2144" s="2" t="str">
        <f t="shared" si="99"/>
        <v>George D.</v>
      </c>
      <c r="M2144" s="2" t="str">
        <f t="shared" si="100"/>
        <v>Greig</v>
      </c>
      <c r="N2144" s="26" t="str">
        <f t="shared" si="101"/>
        <v>George D. Greig</v>
      </c>
      <c r="O2144" s="26" t="str">
        <f>VLOOKUP(E2144,Key!A:B,2,FALSE)</f>
        <v>Rep</v>
      </c>
      <c r="P2144" s="26" t="str">
        <f>VLOOKUP(F2144,Key!D:E,2,FALSE)</f>
        <v>Rep</v>
      </c>
      <c r="Q2144" s="26" t="str">
        <f>VLOOKUP(G2144,Key!G:H,2,FALSE)</f>
        <v>Man</v>
      </c>
      <c r="R2144" s="26">
        <f>VLOOKUP(H2144,Key!J:K,2,FALSE)</f>
        <v>0</v>
      </c>
      <c r="S2144" s="26" t="str">
        <f>VLOOKUP(I2144,Key!M:N,2,FALSE)</f>
        <v>Primary</v>
      </c>
      <c r="T2144" s="26">
        <f>VLOOKUP(J2144,Key!P:Q,2,FALSE)</f>
        <v>2000</v>
      </c>
      <c r="U2144" s="26" t="str">
        <f>VLOOKUP(K2144,Key!S:T,2,FALSE)</f>
        <v>Incumbent</v>
      </c>
      <c r="V2144" s="26">
        <v>1</v>
      </c>
    </row>
    <row r="2145" spans="1:22" x14ac:dyDescent="0.25">
      <c r="A2145" s="30">
        <v>43</v>
      </c>
      <c r="B2145" s="32" t="s">
        <v>668</v>
      </c>
      <c r="C2145" s="32" t="s">
        <v>669</v>
      </c>
      <c r="D2145" s="31">
        <v>734</v>
      </c>
      <c r="E2145" s="31">
        <v>1</v>
      </c>
      <c r="F2145" s="32">
        <v>0</v>
      </c>
      <c r="G2145" s="32">
        <v>0</v>
      </c>
      <c r="H2145" s="32">
        <v>0</v>
      </c>
      <c r="I2145" s="32">
        <v>0</v>
      </c>
      <c r="J2145" s="32">
        <v>6</v>
      </c>
      <c r="L2145" s="2" t="str">
        <f t="shared" si="99"/>
        <v>Keith J</v>
      </c>
      <c r="M2145" s="2" t="str">
        <f t="shared" si="100"/>
        <v>Greiner</v>
      </c>
      <c r="N2145" s="26" t="str">
        <f t="shared" si="101"/>
        <v>Keith J Greiner</v>
      </c>
      <c r="O2145" s="26" t="str">
        <f>VLOOKUP(E2145,Key!A:B,2,FALSE)</f>
        <v>Rep</v>
      </c>
      <c r="P2145" s="26" t="str">
        <f>VLOOKUP(F2145,Key!D:E,2,FALSE)</f>
        <v>Rep</v>
      </c>
      <c r="Q2145" s="26" t="str">
        <f>VLOOKUP(G2145,Key!G:H,2,FALSE)</f>
        <v>Man</v>
      </c>
      <c r="R2145" s="26">
        <f>VLOOKUP(H2145,Key!J:K,2,FALSE)</f>
        <v>1</v>
      </c>
      <c r="S2145" s="26" t="str">
        <f>VLOOKUP(I2145,Key!M:N,2,FALSE)</f>
        <v>Primary</v>
      </c>
      <c r="T2145" s="26">
        <f>VLOOKUP(J2145,Key!P:Q,2,FALSE)</f>
        <v>2012</v>
      </c>
      <c r="U2145" s="26" t="str">
        <f>VLOOKUP(K2145,Key!S:T,2,FALSE)</f>
        <v>Incumbent</v>
      </c>
      <c r="V2145" s="26">
        <v>1</v>
      </c>
    </row>
    <row r="2146" spans="1:22" x14ac:dyDescent="0.25">
      <c r="A2146" s="30">
        <v>43</v>
      </c>
      <c r="B2146" s="32" t="s">
        <v>668</v>
      </c>
      <c r="C2146" s="32" t="s">
        <v>669</v>
      </c>
      <c r="D2146" s="31">
        <v>734</v>
      </c>
      <c r="E2146" s="31">
        <v>1</v>
      </c>
      <c r="F2146" s="32">
        <v>0</v>
      </c>
      <c r="G2146" s="32">
        <v>0</v>
      </c>
      <c r="H2146" s="32">
        <v>0</v>
      </c>
      <c r="I2146" s="31">
        <v>1</v>
      </c>
      <c r="J2146" s="32">
        <v>6</v>
      </c>
      <c r="L2146" s="2" t="str">
        <f t="shared" si="99"/>
        <v>Keith J</v>
      </c>
      <c r="M2146" s="2" t="str">
        <f t="shared" si="100"/>
        <v>Greiner</v>
      </c>
      <c r="N2146" s="26" t="str">
        <f t="shared" si="101"/>
        <v>Keith J Greiner</v>
      </c>
      <c r="O2146" s="26" t="str">
        <f>VLOOKUP(E2146,Key!A:B,2,FALSE)</f>
        <v>Rep</v>
      </c>
      <c r="P2146" s="26" t="str">
        <f>VLOOKUP(F2146,Key!D:E,2,FALSE)</f>
        <v>Rep</v>
      </c>
      <c r="Q2146" s="26" t="str">
        <f>VLOOKUP(G2146,Key!G:H,2,FALSE)</f>
        <v>Man</v>
      </c>
      <c r="R2146" s="26">
        <f>VLOOKUP(H2146,Key!J:K,2,FALSE)</f>
        <v>1</v>
      </c>
      <c r="S2146" s="26" t="str">
        <f>VLOOKUP(I2146,Key!M:N,2,FALSE)</f>
        <v>GE</v>
      </c>
      <c r="T2146" s="26">
        <f>VLOOKUP(J2146,Key!P:Q,2,FALSE)</f>
        <v>2012</v>
      </c>
      <c r="U2146" s="26" t="str">
        <f>VLOOKUP(K2146,Key!S:T,2,FALSE)</f>
        <v>Incumbent</v>
      </c>
      <c r="V2146" s="26">
        <v>0</v>
      </c>
    </row>
    <row r="2147" spans="1:22" x14ac:dyDescent="0.25">
      <c r="A2147" s="30">
        <v>43</v>
      </c>
      <c r="B2147" s="32" t="s">
        <v>668</v>
      </c>
      <c r="C2147" s="32" t="s">
        <v>669</v>
      </c>
      <c r="D2147" s="31">
        <v>734</v>
      </c>
      <c r="E2147" s="32">
        <v>1</v>
      </c>
      <c r="F2147" s="32">
        <v>0</v>
      </c>
      <c r="G2147" s="32">
        <v>0</v>
      </c>
      <c r="H2147" s="32">
        <v>0</v>
      </c>
      <c r="I2147" s="32">
        <v>0</v>
      </c>
      <c r="J2147" s="32">
        <v>7</v>
      </c>
      <c r="L2147" s="2" t="str">
        <f t="shared" si="99"/>
        <v>Keith J</v>
      </c>
      <c r="M2147" s="2" t="str">
        <f t="shared" si="100"/>
        <v>Greiner</v>
      </c>
      <c r="N2147" s="26" t="str">
        <f t="shared" si="101"/>
        <v>Keith J Greiner</v>
      </c>
      <c r="O2147" s="26" t="str">
        <f>VLOOKUP(E2147,Key!A:B,2,FALSE)</f>
        <v>Rep</v>
      </c>
      <c r="P2147" s="26" t="str">
        <f>VLOOKUP(F2147,Key!D:E,2,FALSE)</f>
        <v>Rep</v>
      </c>
      <c r="Q2147" s="26" t="str">
        <f>VLOOKUP(G2147,Key!G:H,2,FALSE)</f>
        <v>Man</v>
      </c>
      <c r="R2147" s="26">
        <f>VLOOKUP(H2147,Key!J:K,2,FALSE)</f>
        <v>1</v>
      </c>
      <c r="S2147" s="26" t="str">
        <f>VLOOKUP(I2147,Key!M:N,2,FALSE)</f>
        <v>Primary</v>
      </c>
      <c r="T2147" s="26">
        <f>VLOOKUP(J2147,Key!P:Q,2,FALSE)</f>
        <v>2014</v>
      </c>
      <c r="U2147" s="26" t="str">
        <f>VLOOKUP(K2147,Key!S:T,2,FALSE)</f>
        <v>Incumbent</v>
      </c>
      <c r="V2147" s="26">
        <v>0</v>
      </c>
    </row>
    <row r="2148" spans="1:22" x14ac:dyDescent="0.25">
      <c r="A2148" s="30">
        <v>87</v>
      </c>
      <c r="B2148" s="31" t="s">
        <v>2361</v>
      </c>
      <c r="C2148" s="31" t="s">
        <v>2362</v>
      </c>
      <c r="D2148" s="31">
        <v>735</v>
      </c>
      <c r="E2148" s="31">
        <v>1</v>
      </c>
      <c r="F2148" s="31">
        <v>0</v>
      </c>
      <c r="G2148" s="31">
        <v>0</v>
      </c>
      <c r="H2148" s="31">
        <v>0</v>
      </c>
      <c r="I2148" s="31">
        <v>1</v>
      </c>
      <c r="J2148" s="32">
        <v>2</v>
      </c>
      <c r="L2148" s="2" t="str">
        <f t="shared" si="99"/>
        <v>Glen R</v>
      </c>
      <c r="M2148" s="2" t="str">
        <f t="shared" si="100"/>
        <v>Grell</v>
      </c>
      <c r="N2148" s="26" t="str">
        <f t="shared" si="101"/>
        <v>Glen R Grell</v>
      </c>
      <c r="O2148" s="26" t="str">
        <f>VLOOKUP(E2148,Key!A:B,2,FALSE)</f>
        <v>Rep</v>
      </c>
      <c r="P2148" s="26" t="str">
        <f>VLOOKUP(F2148,Key!D:E,2,FALSE)</f>
        <v>Rep</v>
      </c>
      <c r="Q2148" s="26" t="str">
        <f>VLOOKUP(G2148,Key!G:H,2,FALSE)</f>
        <v>Man</v>
      </c>
      <c r="R2148" s="26">
        <f>VLOOKUP(H2148,Key!J:K,2,FALSE)</f>
        <v>1</v>
      </c>
      <c r="S2148" s="26" t="str">
        <f>VLOOKUP(I2148,Key!M:N,2,FALSE)</f>
        <v>GE</v>
      </c>
      <c r="T2148" s="26">
        <f>VLOOKUP(J2148,Key!P:Q,2,FALSE)</f>
        <v>2004</v>
      </c>
      <c r="U2148" s="26" t="str">
        <f>VLOOKUP(K2148,Key!S:T,2,FALSE)</f>
        <v>Incumbent</v>
      </c>
      <c r="V2148" s="26">
        <v>1</v>
      </c>
    </row>
    <row r="2149" spans="1:22" x14ac:dyDescent="0.25">
      <c r="A2149" s="30">
        <v>87</v>
      </c>
      <c r="B2149" s="31" t="s">
        <v>2361</v>
      </c>
      <c r="C2149" s="31" t="s">
        <v>2362</v>
      </c>
      <c r="D2149" s="31">
        <v>735</v>
      </c>
      <c r="E2149" s="31">
        <v>1</v>
      </c>
      <c r="F2149" s="31">
        <v>0</v>
      </c>
      <c r="G2149" s="31">
        <v>0</v>
      </c>
      <c r="H2149" s="31">
        <v>0</v>
      </c>
      <c r="I2149" s="31">
        <v>0</v>
      </c>
      <c r="J2149" s="32">
        <v>3</v>
      </c>
      <c r="L2149" s="2" t="str">
        <f t="shared" si="99"/>
        <v>Glen R</v>
      </c>
      <c r="M2149" s="2" t="str">
        <f t="shared" si="100"/>
        <v>Grell</v>
      </c>
      <c r="N2149" s="26" t="str">
        <f t="shared" si="101"/>
        <v>Glen R Grell</v>
      </c>
      <c r="O2149" s="26" t="str">
        <f>VLOOKUP(E2149,Key!A:B,2,FALSE)</f>
        <v>Rep</v>
      </c>
      <c r="P2149" s="26" t="str">
        <f>VLOOKUP(F2149,Key!D:E,2,FALSE)</f>
        <v>Rep</v>
      </c>
      <c r="Q2149" s="26" t="str">
        <f>VLOOKUP(G2149,Key!G:H,2,FALSE)</f>
        <v>Man</v>
      </c>
      <c r="R2149" s="26">
        <f>VLOOKUP(H2149,Key!J:K,2,FALSE)</f>
        <v>1</v>
      </c>
      <c r="S2149" s="26" t="str">
        <f>VLOOKUP(I2149,Key!M:N,2,FALSE)</f>
        <v>Primary</v>
      </c>
      <c r="T2149" s="26">
        <f>VLOOKUP(J2149,Key!P:Q,2,FALSE)</f>
        <v>2006</v>
      </c>
      <c r="U2149" s="26" t="str">
        <f>VLOOKUP(K2149,Key!S:T,2,FALSE)</f>
        <v>Incumbent</v>
      </c>
      <c r="V2149" s="26">
        <v>0</v>
      </c>
    </row>
    <row r="2150" spans="1:22" x14ac:dyDescent="0.25">
      <c r="A2150" s="30">
        <v>87</v>
      </c>
      <c r="B2150" s="31" t="s">
        <v>2361</v>
      </c>
      <c r="C2150" s="31" t="s">
        <v>2362</v>
      </c>
      <c r="D2150" s="31">
        <v>735</v>
      </c>
      <c r="E2150" s="31">
        <v>1</v>
      </c>
      <c r="F2150" s="31">
        <v>0</v>
      </c>
      <c r="G2150" s="31">
        <v>0</v>
      </c>
      <c r="H2150" s="31">
        <v>0</v>
      </c>
      <c r="I2150" s="31">
        <v>1</v>
      </c>
      <c r="J2150" s="32">
        <v>3</v>
      </c>
      <c r="L2150" s="2" t="str">
        <f t="shared" si="99"/>
        <v>Glen R</v>
      </c>
      <c r="M2150" s="2" t="str">
        <f t="shared" si="100"/>
        <v>Grell</v>
      </c>
      <c r="N2150" s="26" t="str">
        <f t="shared" si="101"/>
        <v>Glen R Grell</v>
      </c>
      <c r="O2150" s="26" t="str">
        <f>VLOOKUP(E2150,Key!A:B,2,FALSE)</f>
        <v>Rep</v>
      </c>
      <c r="P2150" s="26" t="str">
        <f>VLOOKUP(F2150,Key!D:E,2,FALSE)</f>
        <v>Rep</v>
      </c>
      <c r="Q2150" s="26" t="str">
        <f>VLOOKUP(G2150,Key!G:H,2,FALSE)</f>
        <v>Man</v>
      </c>
      <c r="R2150" s="26">
        <f>VLOOKUP(H2150,Key!J:K,2,FALSE)</f>
        <v>1</v>
      </c>
      <c r="S2150" s="26" t="str">
        <f>VLOOKUP(I2150,Key!M:N,2,FALSE)</f>
        <v>GE</v>
      </c>
      <c r="T2150" s="26">
        <f>VLOOKUP(J2150,Key!P:Q,2,FALSE)</f>
        <v>2006</v>
      </c>
      <c r="U2150" s="26" t="str">
        <f>VLOOKUP(K2150,Key!S:T,2,FALSE)</f>
        <v>Incumbent</v>
      </c>
      <c r="V2150" s="26">
        <v>0</v>
      </c>
    </row>
    <row r="2151" spans="1:22" x14ac:dyDescent="0.25">
      <c r="A2151" s="30">
        <v>87</v>
      </c>
      <c r="B2151" s="32" t="s">
        <v>488</v>
      </c>
      <c r="C2151" s="32" t="s">
        <v>489</v>
      </c>
      <c r="D2151" s="31">
        <v>735</v>
      </c>
      <c r="E2151" s="32">
        <v>1</v>
      </c>
      <c r="F2151" s="32">
        <v>0</v>
      </c>
      <c r="G2151" s="32">
        <v>0</v>
      </c>
      <c r="H2151" s="32">
        <v>0</v>
      </c>
      <c r="I2151" s="32">
        <v>0</v>
      </c>
      <c r="J2151" s="32">
        <v>2</v>
      </c>
      <c r="L2151" s="2" t="str">
        <f t="shared" si="99"/>
        <v>Glen R</v>
      </c>
      <c r="M2151" s="2" t="str">
        <f t="shared" si="100"/>
        <v>Grell</v>
      </c>
      <c r="N2151" s="26" t="str">
        <f t="shared" si="101"/>
        <v>Glen R Grell</v>
      </c>
      <c r="O2151" s="26" t="str">
        <f>VLOOKUP(E2151,Key!A:B,2,FALSE)</f>
        <v>Rep</v>
      </c>
      <c r="P2151" s="26" t="str">
        <f>VLOOKUP(F2151,Key!D:E,2,FALSE)</f>
        <v>Rep</v>
      </c>
      <c r="Q2151" s="26" t="str">
        <f>VLOOKUP(G2151,Key!G:H,2,FALSE)</f>
        <v>Man</v>
      </c>
      <c r="R2151" s="26">
        <f>VLOOKUP(H2151,Key!J:K,2,FALSE)</f>
        <v>1</v>
      </c>
      <c r="S2151" s="26" t="str">
        <f>VLOOKUP(I2151,Key!M:N,2,FALSE)</f>
        <v>Primary</v>
      </c>
      <c r="T2151" s="26">
        <f>VLOOKUP(J2151,Key!P:Q,2,FALSE)</f>
        <v>2004</v>
      </c>
      <c r="U2151" s="26" t="str">
        <f>VLOOKUP(K2151,Key!S:T,2,FALSE)</f>
        <v>Incumbent</v>
      </c>
      <c r="V2151" s="26">
        <v>0</v>
      </c>
    </row>
    <row r="2152" spans="1:22" x14ac:dyDescent="0.25">
      <c r="A2152" s="30">
        <v>87</v>
      </c>
      <c r="B2152" s="32" t="s">
        <v>488</v>
      </c>
      <c r="C2152" s="32" t="s">
        <v>489</v>
      </c>
      <c r="D2152" s="31">
        <v>735</v>
      </c>
      <c r="E2152" s="31">
        <v>1</v>
      </c>
      <c r="F2152" s="32">
        <v>0</v>
      </c>
      <c r="G2152" s="32">
        <v>0</v>
      </c>
      <c r="H2152" s="32">
        <v>0</v>
      </c>
      <c r="I2152" s="32">
        <v>0</v>
      </c>
      <c r="J2152" s="32">
        <v>4</v>
      </c>
      <c r="L2152" s="2" t="str">
        <f t="shared" si="99"/>
        <v>Glen R</v>
      </c>
      <c r="M2152" s="2" t="str">
        <f t="shared" si="100"/>
        <v>Grell</v>
      </c>
      <c r="N2152" s="26" t="str">
        <f t="shared" si="101"/>
        <v>Glen R Grell</v>
      </c>
      <c r="O2152" s="26" t="str">
        <f>VLOOKUP(E2152,Key!A:B,2,FALSE)</f>
        <v>Rep</v>
      </c>
      <c r="P2152" s="26" t="str">
        <f>VLOOKUP(F2152,Key!D:E,2,FALSE)</f>
        <v>Rep</v>
      </c>
      <c r="Q2152" s="26" t="str">
        <f>VLOOKUP(G2152,Key!G:H,2,FALSE)</f>
        <v>Man</v>
      </c>
      <c r="R2152" s="26">
        <f>VLOOKUP(H2152,Key!J:K,2,FALSE)</f>
        <v>1</v>
      </c>
      <c r="S2152" s="26" t="str">
        <f>VLOOKUP(I2152,Key!M:N,2,FALSE)</f>
        <v>Primary</v>
      </c>
      <c r="T2152" s="26">
        <f>VLOOKUP(J2152,Key!P:Q,2,FALSE)</f>
        <v>2008</v>
      </c>
      <c r="U2152" s="26" t="str">
        <f>VLOOKUP(K2152,Key!S:T,2,FALSE)</f>
        <v>Incumbent</v>
      </c>
      <c r="V2152" s="26">
        <v>0</v>
      </c>
    </row>
    <row r="2153" spans="1:22" x14ac:dyDescent="0.25">
      <c r="A2153" s="30">
        <v>87</v>
      </c>
      <c r="B2153" s="32" t="s">
        <v>488</v>
      </c>
      <c r="C2153" s="32" t="s">
        <v>489</v>
      </c>
      <c r="D2153" s="31">
        <v>735</v>
      </c>
      <c r="E2153" s="31">
        <v>1</v>
      </c>
      <c r="F2153" s="32">
        <v>0</v>
      </c>
      <c r="G2153" s="32">
        <v>0</v>
      </c>
      <c r="H2153" s="32">
        <v>0</v>
      </c>
      <c r="I2153" s="31">
        <v>1</v>
      </c>
      <c r="J2153" s="32">
        <v>4</v>
      </c>
      <c r="L2153" s="2" t="str">
        <f t="shared" si="99"/>
        <v>Glen R</v>
      </c>
      <c r="M2153" s="2" t="str">
        <f t="shared" si="100"/>
        <v>Grell</v>
      </c>
      <c r="N2153" s="26" t="str">
        <f t="shared" si="101"/>
        <v>Glen R Grell</v>
      </c>
      <c r="O2153" s="26" t="str">
        <f>VLOOKUP(E2153,Key!A:B,2,FALSE)</f>
        <v>Rep</v>
      </c>
      <c r="P2153" s="26" t="str">
        <f>VLOOKUP(F2153,Key!D:E,2,FALSE)</f>
        <v>Rep</v>
      </c>
      <c r="Q2153" s="26" t="str">
        <f>VLOOKUP(G2153,Key!G:H,2,FALSE)</f>
        <v>Man</v>
      </c>
      <c r="R2153" s="26">
        <f>VLOOKUP(H2153,Key!J:K,2,FALSE)</f>
        <v>1</v>
      </c>
      <c r="S2153" s="26" t="str">
        <f>VLOOKUP(I2153,Key!M:N,2,FALSE)</f>
        <v>GE</v>
      </c>
      <c r="T2153" s="26">
        <f>VLOOKUP(J2153,Key!P:Q,2,FALSE)</f>
        <v>2008</v>
      </c>
      <c r="U2153" s="26" t="str">
        <f>VLOOKUP(K2153,Key!S:T,2,FALSE)</f>
        <v>Incumbent</v>
      </c>
      <c r="V2153" s="26">
        <v>0</v>
      </c>
    </row>
    <row r="2154" spans="1:22" x14ac:dyDescent="0.25">
      <c r="A2154" s="30">
        <v>87</v>
      </c>
      <c r="B2154" s="32" t="s">
        <v>488</v>
      </c>
      <c r="C2154" s="32" t="s">
        <v>489</v>
      </c>
      <c r="D2154" s="31">
        <v>735</v>
      </c>
      <c r="E2154" s="31">
        <v>1</v>
      </c>
      <c r="F2154" s="32">
        <v>0</v>
      </c>
      <c r="G2154" s="32">
        <v>0</v>
      </c>
      <c r="H2154" s="32">
        <v>0</v>
      </c>
      <c r="I2154" s="32">
        <v>0</v>
      </c>
      <c r="J2154" s="32">
        <v>5</v>
      </c>
      <c r="L2154" s="2" t="str">
        <f t="shared" si="99"/>
        <v>Glen R</v>
      </c>
      <c r="M2154" s="2" t="str">
        <f t="shared" si="100"/>
        <v>Grell</v>
      </c>
      <c r="N2154" s="26" t="str">
        <f t="shared" si="101"/>
        <v>Glen R Grell</v>
      </c>
      <c r="O2154" s="26" t="str">
        <f>VLOOKUP(E2154,Key!A:B,2,FALSE)</f>
        <v>Rep</v>
      </c>
      <c r="P2154" s="26" t="str">
        <f>VLOOKUP(F2154,Key!D:E,2,FALSE)</f>
        <v>Rep</v>
      </c>
      <c r="Q2154" s="26" t="str">
        <f>VLOOKUP(G2154,Key!G:H,2,FALSE)</f>
        <v>Man</v>
      </c>
      <c r="R2154" s="26">
        <f>VLOOKUP(H2154,Key!J:K,2,FALSE)</f>
        <v>1</v>
      </c>
      <c r="S2154" s="26" t="str">
        <f>VLOOKUP(I2154,Key!M:N,2,FALSE)</f>
        <v>Primary</v>
      </c>
      <c r="T2154" s="26">
        <f>VLOOKUP(J2154,Key!P:Q,2,FALSE)</f>
        <v>2010</v>
      </c>
      <c r="U2154" s="26" t="str">
        <f>VLOOKUP(K2154,Key!S:T,2,FALSE)</f>
        <v>Incumbent</v>
      </c>
      <c r="V2154" s="26">
        <v>0</v>
      </c>
    </row>
    <row r="2155" spans="1:22" x14ac:dyDescent="0.25">
      <c r="A2155" s="30">
        <v>87</v>
      </c>
      <c r="B2155" s="32" t="s">
        <v>488</v>
      </c>
      <c r="C2155" s="32" t="s">
        <v>489</v>
      </c>
      <c r="D2155" s="31">
        <v>735</v>
      </c>
      <c r="E2155" s="31">
        <v>1</v>
      </c>
      <c r="F2155" s="32">
        <v>0</v>
      </c>
      <c r="G2155" s="32">
        <v>0</v>
      </c>
      <c r="H2155" s="32">
        <v>0</v>
      </c>
      <c r="I2155" s="31">
        <v>1</v>
      </c>
      <c r="J2155" s="32">
        <v>5</v>
      </c>
      <c r="L2155" s="2" t="str">
        <f t="shared" si="99"/>
        <v>Glen R</v>
      </c>
      <c r="M2155" s="2" t="str">
        <f t="shared" si="100"/>
        <v>Grell</v>
      </c>
      <c r="N2155" s="26" t="str">
        <f t="shared" si="101"/>
        <v>Glen R Grell</v>
      </c>
      <c r="O2155" s="26" t="str">
        <f>VLOOKUP(E2155,Key!A:B,2,FALSE)</f>
        <v>Rep</v>
      </c>
      <c r="P2155" s="26" t="str">
        <f>VLOOKUP(F2155,Key!D:E,2,FALSE)</f>
        <v>Rep</v>
      </c>
      <c r="Q2155" s="26" t="str">
        <f>VLOOKUP(G2155,Key!G:H,2,FALSE)</f>
        <v>Man</v>
      </c>
      <c r="R2155" s="26">
        <f>VLOOKUP(H2155,Key!J:K,2,FALSE)</f>
        <v>1</v>
      </c>
      <c r="S2155" s="26" t="str">
        <f>VLOOKUP(I2155,Key!M:N,2,FALSE)</f>
        <v>GE</v>
      </c>
      <c r="T2155" s="26">
        <f>VLOOKUP(J2155,Key!P:Q,2,FALSE)</f>
        <v>2010</v>
      </c>
      <c r="U2155" s="26" t="str">
        <f>VLOOKUP(K2155,Key!S:T,2,FALSE)</f>
        <v>Incumbent</v>
      </c>
      <c r="V2155" s="26">
        <v>0</v>
      </c>
    </row>
    <row r="2156" spans="1:22" x14ac:dyDescent="0.25">
      <c r="A2156" s="30">
        <v>87</v>
      </c>
      <c r="B2156" s="32" t="s">
        <v>488</v>
      </c>
      <c r="C2156" s="32" t="s">
        <v>489</v>
      </c>
      <c r="D2156" s="31">
        <v>735</v>
      </c>
      <c r="E2156" s="31">
        <v>1</v>
      </c>
      <c r="F2156" s="32">
        <v>0</v>
      </c>
      <c r="G2156" s="32">
        <v>0</v>
      </c>
      <c r="H2156" s="32">
        <v>0</v>
      </c>
      <c r="I2156" s="32">
        <v>0</v>
      </c>
      <c r="J2156" s="32">
        <v>6</v>
      </c>
      <c r="L2156" s="2" t="str">
        <f t="shared" si="99"/>
        <v>Glen R</v>
      </c>
      <c r="M2156" s="2" t="str">
        <f t="shared" si="100"/>
        <v>Grell</v>
      </c>
      <c r="N2156" s="26" t="str">
        <f t="shared" si="101"/>
        <v>Glen R Grell</v>
      </c>
      <c r="O2156" s="26" t="str">
        <f>VLOOKUP(E2156,Key!A:B,2,FALSE)</f>
        <v>Rep</v>
      </c>
      <c r="P2156" s="26" t="str">
        <f>VLOOKUP(F2156,Key!D:E,2,FALSE)</f>
        <v>Rep</v>
      </c>
      <c r="Q2156" s="26" t="str">
        <f>VLOOKUP(G2156,Key!G:H,2,FALSE)</f>
        <v>Man</v>
      </c>
      <c r="R2156" s="26">
        <f>VLOOKUP(H2156,Key!J:K,2,FALSE)</f>
        <v>1</v>
      </c>
      <c r="S2156" s="26" t="str">
        <f>VLOOKUP(I2156,Key!M:N,2,FALSE)</f>
        <v>Primary</v>
      </c>
      <c r="T2156" s="26">
        <f>VLOOKUP(J2156,Key!P:Q,2,FALSE)</f>
        <v>2012</v>
      </c>
      <c r="U2156" s="26" t="str">
        <f>VLOOKUP(K2156,Key!S:T,2,FALSE)</f>
        <v>Incumbent</v>
      </c>
      <c r="V2156" s="26">
        <v>0</v>
      </c>
    </row>
    <row r="2157" spans="1:22" x14ac:dyDescent="0.25">
      <c r="A2157" s="30">
        <v>87</v>
      </c>
      <c r="B2157" s="32" t="s">
        <v>488</v>
      </c>
      <c r="C2157" s="32" t="s">
        <v>489</v>
      </c>
      <c r="D2157" s="31">
        <v>735</v>
      </c>
      <c r="E2157" s="31">
        <v>1</v>
      </c>
      <c r="F2157" s="32">
        <v>0</v>
      </c>
      <c r="G2157" s="32">
        <v>0</v>
      </c>
      <c r="H2157" s="32">
        <v>0</v>
      </c>
      <c r="I2157" s="31">
        <v>1</v>
      </c>
      <c r="J2157" s="32">
        <v>6</v>
      </c>
      <c r="L2157" s="2" t="str">
        <f t="shared" si="99"/>
        <v>Glen R</v>
      </c>
      <c r="M2157" s="2" t="str">
        <f t="shared" si="100"/>
        <v>Grell</v>
      </c>
      <c r="N2157" s="26" t="str">
        <f t="shared" si="101"/>
        <v>Glen R Grell</v>
      </c>
      <c r="O2157" s="26" t="str">
        <f>VLOOKUP(E2157,Key!A:B,2,FALSE)</f>
        <v>Rep</v>
      </c>
      <c r="P2157" s="26" t="str">
        <f>VLOOKUP(F2157,Key!D:E,2,FALSE)</f>
        <v>Rep</v>
      </c>
      <c r="Q2157" s="26" t="str">
        <f>VLOOKUP(G2157,Key!G:H,2,FALSE)</f>
        <v>Man</v>
      </c>
      <c r="R2157" s="26">
        <f>VLOOKUP(H2157,Key!J:K,2,FALSE)</f>
        <v>1</v>
      </c>
      <c r="S2157" s="26" t="str">
        <f>VLOOKUP(I2157,Key!M:N,2,FALSE)</f>
        <v>GE</v>
      </c>
      <c r="T2157" s="26">
        <f>VLOOKUP(J2157,Key!P:Q,2,FALSE)</f>
        <v>2012</v>
      </c>
      <c r="U2157" s="26" t="str">
        <f>VLOOKUP(K2157,Key!S:T,2,FALSE)</f>
        <v>Incumbent</v>
      </c>
      <c r="V2157" s="26">
        <v>0</v>
      </c>
    </row>
    <row r="2158" spans="1:22" x14ac:dyDescent="0.25">
      <c r="A2158" s="30">
        <v>87</v>
      </c>
      <c r="B2158" s="32" t="s">
        <v>488</v>
      </c>
      <c r="C2158" s="32" t="s">
        <v>489</v>
      </c>
      <c r="D2158" s="31">
        <v>735</v>
      </c>
      <c r="E2158" s="32">
        <v>1</v>
      </c>
      <c r="F2158" s="32">
        <v>0</v>
      </c>
      <c r="G2158" s="32">
        <v>0</v>
      </c>
      <c r="H2158" s="32">
        <v>0</v>
      </c>
      <c r="I2158" s="32">
        <v>0</v>
      </c>
      <c r="J2158" s="32">
        <v>7</v>
      </c>
      <c r="L2158" s="2" t="str">
        <f t="shared" si="99"/>
        <v>Glen R</v>
      </c>
      <c r="M2158" s="2" t="str">
        <f t="shared" si="100"/>
        <v>Grell</v>
      </c>
      <c r="N2158" s="26" t="str">
        <f t="shared" si="101"/>
        <v>Glen R Grell</v>
      </c>
      <c r="O2158" s="26" t="str">
        <f>VLOOKUP(E2158,Key!A:B,2,FALSE)</f>
        <v>Rep</v>
      </c>
      <c r="P2158" s="26" t="str">
        <f>VLOOKUP(F2158,Key!D:E,2,FALSE)</f>
        <v>Rep</v>
      </c>
      <c r="Q2158" s="26" t="str">
        <f>VLOOKUP(G2158,Key!G:H,2,FALSE)</f>
        <v>Man</v>
      </c>
      <c r="R2158" s="26">
        <f>VLOOKUP(H2158,Key!J:K,2,FALSE)</f>
        <v>1</v>
      </c>
      <c r="S2158" s="26" t="str">
        <f>VLOOKUP(I2158,Key!M:N,2,FALSE)</f>
        <v>Primary</v>
      </c>
      <c r="T2158" s="26">
        <f>VLOOKUP(J2158,Key!P:Q,2,FALSE)</f>
        <v>2014</v>
      </c>
      <c r="U2158" s="26" t="str">
        <f>VLOOKUP(K2158,Key!S:T,2,FALSE)</f>
        <v>Incumbent</v>
      </c>
      <c r="V2158" s="26">
        <v>0</v>
      </c>
    </row>
    <row r="2159" spans="1:22" x14ac:dyDescent="0.25">
      <c r="A2159" s="30">
        <v>52</v>
      </c>
      <c r="B2159" s="31" t="s">
        <v>1877</v>
      </c>
      <c r="C2159" s="31" t="s">
        <v>8378</v>
      </c>
      <c r="D2159" s="31">
        <v>736</v>
      </c>
      <c r="E2159" s="31">
        <v>1</v>
      </c>
      <c r="F2159" s="31">
        <v>0</v>
      </c>
      <c r="G2159" s="31">
        <v>0</v>
      </c>
      <c r="H2159" s="31">
        <v>1</v>
      </c>
      <c r="I2159" s="31">
        <v>0</v>
      </c>
      <c r="J2159" s="32">
        <v>3</v>
      </c>
      <c r="L2159" s="2" t="str">
        <f t="shared" si="99"/>
        <v>Richard A</v>
      </c>
      <c r="M2159" s="2" t="str">
        <f t="shared" si="100"/>
        <v>Grimaldi</v>
      </c>
      <c r="N2159" s="26" t="str">
        <f t="shared" si="101"/>
        <v>Richard A Grimaldi</v>
      </c>
      <c r="O2159" s="26" t="str">
        <f>VLOOKUP(E2159,Key!A:B,2,FALSE)</f>
        <v>Rep</v>
      </c>
      <c r="P2159" s="26" t="str">
        <f>VLOOKUP(F2159,Key!D:E,2,FALSE)</f>
        <v>Rep</v>
      </c>
      <c r="Q2159" s="26" t="str">
        <f>VLOOKUP(G2159,Key!G:H,2,FALSE)</f>
        <v>Man</v>
      </c>
      <c r="R2159" s="26">
        <f>VLOOKUP(H2159,Key!J:K,2,FALSE)</f>
        <v>0</v>
      </c>
      <c r="S2159" s="26" t="str">
        <f>VLOOKUP(I2159,Key!M:N,2,FALSE)</f>
        <v>Primary</v>
      </c>
      <c r="T2159" s="26">
        <f>VLOOKUP(J2159,Key!P:Q,2,FALSE)</f>
        <v>2006</v>
      </c>
      <c r="U2159" s="26" t="str">
        <f>VLOOKUP(K2159,Key!S:T,2,FALSE)</f>
        <v>Incumbent</v>
      </c>
      <c r="V2159" s="26">
        <v>1</v>
      </c>
    </row>
    <row r="2160" spans="1:22" x14ac:dyDescent="0.25">
      <c r="A2160" s="30">
        <v>202</v>
      </c>
      <c r="B2160" s="32" t="s">
        <v>777</v>
      </c>
      <c r="C2160" s="32" t="s">
        <v>2642</v>
      </c>
      <c r="D2160" s="31">
        <v>737</v>
      </c>
      <c r="E2160" s="31">
        <v>1</v>
      </c>
      <c r="F2160" s="32">
        <v>0</v>
      </c>
      <c r="G2160" s="32">
        <v>0</v>
      </c>
      <c r="H2160" s="32">
        <v>1</v>
      </c>
      <c r="I2160" s="31">
        <v>1</v>
      </c>
      <c r="J2160" s="32">
        <v>1</v>
      </c>
      <c r="L2160" s="2" t="str">
        <f t="shared" si="99"/>
        <v>Gary</v>
      </c>
      <c r="M2160" s="2" t="str">
        <f t="shared" si="100"/>
        <v>Grisafi</v>
      </c>
      <c r="N2160" s="26" t="str">
        <f t="shared" si="101"/>
        <v>Gary Grisafi</v>
      </c>
      <c r="O2160" s="26" t="str">
        <f>VLOOKUP(E2160,Key!A:B,2,FALSE)</f>
        <v>Rep</v>
      </c>
      <c r="P2160" s="26" t="str">
        <f>VLOOKUP(F2160,Key!D:E,2,FALSE)</f>
        <v>Rep</v>
      </c>
      <c r="Q2160" s="26" t="str">
        <f>VLOOKUP(G2160,Key!G:H,2,FALSE)</f>
        <v>Man</v>
      </c>
      <c r="R2160" s="26">
        <f>VLOOKUP(H2160,Key!J:K,2,FALSE)</f>
        <v>0</v>
      </c>
      <c r="S2160" s="26" t="str">
        <f>VLOOKUP(I2160,Key!M:N,2,FALSE)</f>
        <v>GE</v>
      </c>
      <c r="T2160" s="26">
        <f>VLOOKUP(J2160,Key!P:Q,2,FALSE)</f>
        <v>2002</v>
      </c>
      <c r="U2160" s="26" t="str">
        <f>VLOOKUP(K2160,Key!S:T,2,FALSE)</f>
        <v>Incumbent</v>
      </c>
      <c r="V2160" s="26">
        <v>1</v>
      </c>
    </row>
    <row r="2161" spans="1:22" x14ac:dyDescent="0.25">
      <c r="A2161" s="30">
        <v>202</v>
      </c>
      <c r="B2161" s="31" t="s">
        <v>748</v>
      </c>
      <c r="C2161" s="31" t="s">
        <v>2642</v>
      </c>
      <c r="D2161" s="31">
        <v>737</v>
      </c>
      <c r="E2161" s="31">
        <v>1</v>
      </c>
      <c r="F2161" s="31">
        <v>0</v>
      </c>
      <c r="G2161" s="31">
        <v>0</v>
      </c>
      <c r="H2161" s="31">
        <v>1</v>
      </c>
      <c r="I2161" s="31">
        <v>1</v>
      </c>
      <c r="J2161" s="32">
        <v>2</v>
      </c>
      <c r="L2161" s="2" t="str">
        <f t="shared" si="99"/>
        <v>Gary</v>
      </c>
      <c r="M2161" s="2" t="str">
        <f t="shared" si="100"/>
        <v>Grisafi</v>
      </c>
      <c r="N2161" s="26" t="str">
        <f t="shared" si="101"/>
        <v>Gary Grisafi</v>
      </c>
      <c r="O2161" s="26" t="str">
        <f>VLOOKUP(E2161,Key!A:B,2,FALSE)</f>
        <v>Rep</v>
      </c>
      <c r="P2161" s="26" t="str">
        <f>VLOOKUP(F2161,Key!D:E,2,FALSE)</f>
        <v>Rep</v>
      </c>
      <c r="Q2161" s="26" t="str">
        <f>VLOOKUP(G2161,Key!G:H,2,FALSE)</f>
        <v>Man</v>
      </c>
      <c r="R2161" s="26">
        <f>VLOOKUP(H2161,Key!J:K,2,FALSE)</f>
        <v>0</v>
      </c>
      <c r="S2161" s="26" t="str">
        <f>VLOOKUP(I2161,Key!M:N,2,FALSE)</f>
        <v>GE</v>
      </c>
      <c r="T2161" s="26">
        <f>VLOOKUP(J2161,Key!P:Q,2,FALSE)</f>
        <v>2004</v>
      </c>
      <c r="U2161" s="26" t="str">
        <f>VLOOKUP(K2161,Key!S:T,2,FALSE)</f>
        <v>Incumbent</v>
      </c>
      <c r="V2161" s="26">
        <v>0</v>
      </c>
    </row>
    <row r="2162" spans="1:22" x14ac:dyDescent="0.25">
      <c r="A2162" s="30">
        <v>202</v>
      </c>
      <c r="B2162" s="32" t="s">
        <v>777</v>
      </c>
      <c r="C2162" s="32" t="s">
        <v>6830</v>
      </c>
      <c r="D2162" s="31">
        <v>737</v>
      </c>
      <c r="E2162" s="32">
        <v>1</v>
      </c>
      <c r="F2162" s="32">
        <v>0</v>
      </c>
      <c r="G2162" s="32">
        <v>0</v>
      </c>
      <c r="H2162" s="32">
        <v>0</v>
      </c>
      <c r="I2162" s="32">
        <v>0</v>
      </c>
      <c r="J2162" s="32">
        <v>1</v>
      </c>
      <c r="L2162" s="2" t="str">
        <f t="shared" si="99"/>
        <v>Gary</v>
      </c>
      <c r="M2162" s="2" t="str">
        <f t="shared" si="100"/>
        <v>Grisafi</v>
      </c>
      <c r="N2162" s="26" t="str">
        <f t="shared" si="101"/>
        <v>Gary Grisafi</v>
      </c>
      <c r="O2162" s="26" t="str">
        <f>VLOOKUP(E2162,Key!A:B,2,FALSE)</f>
        <v>Rep</v>
      </c>
      <c r="P2162" s="26" t="str">
        <f>VLOOKUP(F2162,Key!D:E,2,FALSE)</f>
        <v>Rep</v>
      </c>
      <c r="Q2162" s="26" t="str">
        <f>VLOOKUP(G2162,Key!G:H,2,FALSE)</f>
        <v>Man</v>
      </c>
      <c r="R2162" s="26">
        <f>VLOOKUP(H2162,Key!J:K,2,FALSE)</f>
        <v>1</v>
      </c>
      <c r="S2162" s="26" t="str">
        <f>VLOOKUP(I2162,Key!M:N,2,FALSE)</f>
        <v>Primary</v>
      </c>
      <c r="T2162" s="26">
        <f>VLOOKUP(J2162,Key!P:Q,2,FALSE)</f>
        <v>2002</v>
      </c>
      <c r="U2162" s="26" t="str">
        <f>VLOOKUP(K2162,Key!S:T,2,FALSE)</f>
        <v>Incumbent</v>
      </c>
      <c r="V2162" s="26">
        <v>0</v>
      </c>
    </row>
    <row r="2163" spans="1:22" x14ac:dyDescent="0.25">
      <c r="A2163" s="30">
        <v>145</v>
      </c>
      <c r="B2163" s="32" t="s">
        <v>6112</v>
      </c>
      <c r="C2163" s="32" t="s">
        <v>3681</v>
      </c>
      <c r="D2163" s="31">
        <v>738</v>
      </c>
      <c r="E2163" s="31">
        <v>1</v>
      </c>
      <c r="F2163" s="32">
        <v>1</v>
      </c>
      <c r="G2163" s="32">
        <v>1</v>
      </c>
      <c r="H2163" s="32">
        <v>1</v>
      </c>
      <c r="I2163" s="31">
        <v>1</v>
      </c>
      <c r="J2163" s="32">
        <v>1</v>
      </c>
      <c r="L2163" s="2" t="str">
        <f t="shared" si="99"/>
        <v>Joellen F.</v>
      </c>
      <c r="M2163" s="2" t="str">
        <f t="shared" si="100"/>
        <v>Gross</v>
      </c>
      <c r="N2163" s="26" t="str">
        <f t="shared" si="101"/>
        <v>Joellen F. Gross</v>
      </c>
      <c r="O2163" s="26" t="str">
        <f>VLOOKUP(E2163,Key!A:B,2,FALSE)</f>
        <v>Rep</v>
      </c>
      <c r="P2163" s="26" t="str">
        <f>VLOOKUP(F2163,Key!D:E,2,FALSE)</f>
        <v>Dem</v>
      </c>
      <c r="Q2163" s="26" t="str">
        <f>VLOOKUP(G2163,Key!G:H,2,FALSE)</f>
        <v>Woman</v>
      </c>
      <c r="R2163" s="26">
        <f>VLOOKUP(H2163,Key!J:K,2,FALSE)</f>
        <v>0</v>
      </c>
      <c r="S2163" s="26" t="str">
        <f>VLOOKUP(I2163,Key!M:N,2,FALSE)</f>
        <v>GE</v>
      </c>
      <c r="T2163" s="26">
        <f>VLOOKUP(J2163,Key!P:Q,2,FALSE)</f>
        <v>2002</v>
      </c>
      <c r="U2163" s="26" t="str">
        <f>VLOOKUP(K2163,Key!S:T,2,FALSE)</f>
        <v>Incumbent</v>
      </c>
      <c r="V2163" s="26">
        <v>1</v>
      </c>
    </row>
    <row r="2164" spans="1:22" x14ac:dyDescent="0.25">
      <c r="A2164" s="30">
        <v>145</v>
      </c>
      <c r="B2164" s="32" t="s">
        <v>6112</v>
      </c>
      <c r="C2164" s="32" t="s">
        <v>3006</v>
      </c>
      <c r="D2164" s="31">
        <v>738</v>
      </c>
      <c r="E2164" s="32">
        <v>1</v>
      </c>
      <c r="F2164" s="32">
        <v>1</v>
      </c>
      <c r="G2164" s="32">
        <v>1</v>
      </c>
      <c r="H2164" s="32">
        <v>0</v>
      </c>
      <c r="I2164" s="32">
        <v>0</v>
      </c>
      <c r="J2164" s="32">
        <v>1</v>
      </c>
      <c r="L2164" s="2" t="str">
        <f t="shared" si="99"/>
        <v>Joellen F.</v>
      </c>
      <c r="M2164" s="2" t="str">
        <f t="shared" si="100"/>
        <v>Gross</v>
      </c>
      <c r="N2164" s="26" t="str">
        <f t="shared" si="101"/>
        <v>Joellen F. Gross</v>
      </c>
      <c r="O2164" s="26" t="str">
        <f>VLOOKUP(E2164,Key!A:B,2,FALSE)</f>
        <v>Rep</v>
      </c>
      <c r="P2164" s="26" t="str">
        <f>VLOOKUP(F2164,Key!D:E,2,FALSE)</f>
        <v>Dem</v>
      </c>
      <c r="Q2164" s="26" t="str">
        <f>VLOOKUP(G2164,Key!G:H,2,FALSE)</f>
        <v>Woman</v>
      </c>
      <c r="R2164" s="26">
        <f>VLOOKUP(H2164,Key!J:K,2,FALSE)</f>
        <v>1</v>
      </c>
      <c r="S2164" s="26" t="str">
        <f>VLOOKUP(I2164,Key!M:N,2,FALSE)</f>
        <v>Primary</v>
      </c>
      <c r="T2164" s="26">
        <f>VLOOKUP(J2164,Key!P:Q,2,FALSE)</f>
        <v>2002</v>
      </c>
      <c r="U2164" s="26" t="str">
        <f>VLOOKUP(K2164,Key!S:T,2,FALSE)</f>
        <v>Incumbent</v>
      </c>
      <c r="V2164" s="26">
        <v>0</v>
      </c>
    </row>
    <row r="2165" spans="1:22" x14ac:dyDescent="0.25">
      <c r="A2165" s="30">
        <v>47</v>
      </c>
      <c r="B2165" s="32" t="s">
        <v>3860</v>
      </c>
      <c r="C2165" s="32" t="s">
        <v>3681</v>
      </c>
      <c r="D2165" s="31">
        <v>739</v>
      </c>
      <c r="E2165" s="32">
        <v>1</v>
      </c>
      <c r="F2165" s="32">
        <v>0</v>
      </c>
      <c r="G2165" s="32">
        <v>0</v>
      </c>
      <c r="H2165" s="32">
        <v>1</v>
      </c>
      <c r="I2165" s="32">
        <v>0</v>
      </c>
      <c r="J2165" s="32">
        <v>1</v>
      </c>
      <c r="L2165" s="2" t="str">
        <f t="shared" si="99"/>
        <v>Steven H.</v>
      </c>
      <c r="M2165" s="2" t="str">
        <f t="shared" si="100"/>
        <v>Gross</v>
      </c>
      <c r="N2165" s="26" t="str">
        <f t="shared" si="101"/>
        <v>Steven H. Gross</v>
      </c>
      <c r="O2165" s="26" t="str">
        <f>VLOOKUP(E2165,Key!A:B,2,FALSE)</f>
        <v>Rep</v>
      </c>
      <c r="P2165" s="26" t="str">
        <f>VLOOKUP(F2165,Key!D:E,2,FALSE)</f>
        <v>Rep</v>
      </c>
      <c r="Q2165" s="26" t="str">
        <f>VLOOKUP(G2165,Key!G:H,2,FALSE)</f>
        <v>Man</v>
      </c>
      <c r="R2165" s="26">
        <f>VLOOKUP(H2165,Key!J:K,2,FALSE)</f>
        <v>0</v>
      </c>
      <c r="S2165" s="26" t="str">
        <f>VLOOKUP(I2165,Key!M:N,2,FALSE)</f>
        <v>Primary</v>
      </c>
      <c r="T2165" s="26">
        <f>VLOOKUP(J2165,Key!P:Q,2,FALSE)</f>
        <v>2002</v>
      </c>
      <c r="U2165" s="26" t="str">
        <f>VLOOKUP(K2165,Key!S:T,2,FALSE)</f>
        <v>Incumbent</v>
      </c>
      <c r="V2165" s="26">
        <v>1</v>
      </c>
    </row>
    <row r="2166" spans="1:22" x14ac:dyDescent="0.25">
      <c r="A2166" s="30">
        <v>45</v>
      </c>
      <c r="B2166" s="32" t="s">
        <v>3311</v>
      </c>
      <c r="C2166" s="32" t="s">
        <v>3006</v>
      </c>
      <c r="D2166" s="31">
        <v>740</v>
      </c>
      <c r="E2166" s="32">
        <v>1</v>
      </c>
      <c r="F2166" s="32">
        <v>0</v>
      </c>
      <c r="G2166" s="32">
        <v>0</v>
      </c>
      <c r="H2166" s="32">
        <v>0</v>
      </c>
      <c r="I2166" s="32">
        <v>0</v>
      </c>
      <c r="J2166" s="32">
        <v>7</v>
      </c>
      <c r="L2166" s="2" t="str">
        <f t="shared" si="99"/>
        <v>Benjamin</v>
      </c>
      <c r="M2166" s="2" t="str">
        <f t="shared" si="100"/>
        <v>Gross</v>
      </c>
      <c r="N2166" s="26" t="str">
        <f t="shared" si="101"/>
        <v>Benjamin Gross</v>
      </c>
      <c r="O2166" s="26" t="str">
        <f>VLOOKUP(E2166,Key!A:B,2,FALSE)</f>
        <v>Rep</v>
      </c>
      <c r="P2166" s="26" t="str">
        <f>VLOOKUP(F2166,Key!D:E,2,FALSE)</f>
        <v>Rep</v>
      </c>
      <c r="Q2166" s="26" t="str">
        <f>VLOOKUP(G2166,Key!G:H,2,FALSE)</f>
        <v>Man</v>
      </c>
      <c r="R2166" s="26">
        <f>VLOOKUP(H2166,Key!J:K,2,FALSE)</f>
        <v>1</v>
      </c>
      <c r="S2166" s="26" t="str">
        <f>VLOOKUP(I2166,Key!M:N,2,FALSE)</f>
        <v>Primary</v>
      </c>
      <c r="T2166" s="26">
        <f>VLOOKUP(J2166,Key!P:Q,2,FALSE)</f>
        <v>2014</v>
      </c>
      <c r="U2166" s="26" t="str">
        <f>VLOOKUP(K2166,Key!S:T,2,FALSE)</f>
        <v>Incumbent</v>
      </c>
      <c r="V2166" s="26">
        <v>1</v>
      </c>
    </row>
    <row r="2167" spans="1:22" x14ac:dyDescent="0.25">
      <c r="A2167" s="30">
        <v>196</v>
      </c>
      <c r="B2167" s="32" t="s">
        <v>9579</v>
      </c>
      <c r="C2167" s="32" t="s">
        <v>12</v>
      </c>
      <c r="D2167" s="31">
        <v>741</v>
      </c>
      <c r="E2167" s="31">
        <v>1</v>
      </c>
      <c r="F2167" s="32">
        <v>0</v>
      </c>
      <c r="G2167" s="32">
        <v>0</v>
      </c>
      <c r="H2167" s="32">
        <v>0</v>
      </c>
      <c r="I2167" s="31">
        <v>0</v>
      </c>
      <c r="J2167" s="32">
        <v>5</v>
      </c>
      <c r="L2167" s="2" t="str">
        <f t="shared" si="99"/>
        <v>Seth</v>
      </c>
      <c r="M2167" s="2" t="str">
        <f t="shared" si="100"/>
        <v>Grove</v>
      </c>
      <c r="N2167" s="26" t="str">
        <f t="shared" si="101"/>
        <v>Seth Grove</v>
      </c>
      <c r="O2167" s="26" t="str">
        <f>VLOOKUP(E2167,Key!A:B,2,FALSE)</f>
        <v>Rep</v>
      </c>
      <c r="P2167" s="26" t="str">
        <f>VLOOKUP(F2167,Key!D:E,2,FALSE)</f>
        <v>Rep</v>
      </c>
      <c r="Q2167" s="26" t="str">
        <f>VLOOKUP(G2167,Key!G:H,2,FALSE)</f>
        <v>Man</v>
      </c>
      <c r="R2167" s="26">
        <f>VLOOKUP(H2167,Key!J:K,2,FALSE)</f>
        <v>1</v>
      </c>
      <c r="S2167" s="26" t="str">
        <f>VLOOKUP(I2167,Key!M:N,2,FALSE)</f>
        <v>Primary</v>
      </c>
      <c r="T2167" s="26">
        <f>VLOOKUP(J2167,Key!P:Q,2,FALSE)</f>
        <v>2010</v>
      </c>
      <c r="U2167" s="26" t="str">
        <f>VLOOKUP(K2167,Key!S:T,2,FALSE)</f>
        <v>Incumbent</v>
      </c>
      <c r="V2167" s="26">
        <v>1</v>
      </c>
    </row>
    <row r="2168" spans="1:22" x14ac:dyDescent="0.25">
      <c r="A2168" s="30">
        <v>196</v>
      </c>
      <c r="B2168" s="32" t="s">
        <v>9579</v>
      </c>
      <c r="C2168" s="32" t="s">
        <v>12</v>
      </c>
      <c r="D2168" s="31">
        <v>741</v>
      </c>
      <c r="E2168" s="31">
        <v>1</v>
      </c>
      <c r="F2168" s="32">
        <v>0</v>
      </c>
      <c r="G2168" s="32">
        <v>0</v>
      </c>
      <c r="H2168" s="32">
        <v>0</v>
      </c>
      <c r="I2168" s="31">
        <v>1</v>
      </c>
      <c r="J2168" s="32">
        <v>5</v>
      </c>
      <c r="L2168" s="2" t="str">
        <f t="shared" si="99"/>
        <v>Seth</v>
      </c>
      <c r="M2168" s="2" t="str">
        <f t="shared" si="100"/>
        <v>Grove</v>
      </c>
      <c r="N2168" s="26" t="str">
        <f t="shared" si="101"/>
        <v>Seth Grove</v>
      </c>
      <c r="O2168" s="26" t="str">
        <f>VLOOKUP(E2168,Key!A:B,2,FALSE)</f>
        <v>Rep</v>
      </c>
      <c r="P2168" s="26" t="str">
        <f>VLOOKUP(F2168,Key!D:E,2,FALSE)</f>
        <v>Rep</v>
      </c>
      <c r="Q2168" s="26" t="str">
        <f>VLOOKUP(G2168,Key!G:H,2,FALSE)</f>
        <v>Man</v>
      </c>
      <c r="R2168" s="26">
        <f>VLOOKUP(H2168,Key!J:K,2,FALSE)</f>
        <v>1</v>
      </c>
      <c r="S2168" s="26" t="str">
        <f>VLOOKUP(I2168,Key!M:N,2,FALSE)</f>
        <v>GE</v>
      </c>
      <c r="T2168" s="26">
        <f>VLOOKUP(J2168,Key!P:Q,2,FALSE)</f>
        <v>2010</v>
      </c>
      <c r="U2168" s="26" t="str">
        <f>VLOOKUP(K2168,Key!S:T,2,FALSE)</f>
        <v>Incumbent</v>
      </c>
      <c r="V2168" s="26">
        <v>0</v>
      </c>
    </row>
    <row r="2169" spans="1:22" x14ac:dyDescent="0.25">
      <c r="A2169" s="30">
        <v>196</v>
      </c>
      <c r="B2169" s="32" t="s">
        <v>11</v>
      </c>
      <c r="C2169" s="32" t="s">
        <v>12</v>
      </c>
      <c r="D2169" s="31">
        <v>741</v>
      </c>
      <c r="E2169" s="31">
        <v>1</v>
      </c>
      <c r="F2169" s="32">
        <v>0</v>
      </c>
      <c r="G2169" s="32">
        <v>0</v>
      </c>
      <c r="H2169" s="32">
        <v>0</v>
      </c>
      <c r="I2169" s="31">
        <v>0</v>
      </c>
      <c r="J2169" s="32">
        <v>6</v>
      </c>
      <c r="L2169" s="2" t="str">
        <f t="shared" si="99"/>
        <v>Seth M</v>
      </c>
      <c r="M2169" s="2" t="str">
        <f t="shared" si="100"/>
        <v>Grove</v>
      </c>
      <c r="N2169" s="26" t="str">
        <f t="shared" si="101"/>
        <v>Seth M Grove</v>
      </c>
      <c r="O2169" s="26" t="str">
        <f>VLOOKUP(E2169,Key!A:B,2,FALSE)</f>
        <v>Rep</v>
      </c>
      <c r="P2169" s="26" t="str">
        <f>VLOOKUP(F2169,Key!D:E,2,FALSE)</f>
        <v>Rep</v>
      </c>
      <c r="Q2169" s="26" t="str">
        <f>VLOOKUP(G2169,Key!G:H,2,FALSE)</f>
        <v>Man</v>
      </c>
      <c r="R2169" s="26">
        <f>VLOOKUP(H2169,Key!J:K,2,FALSE)</f>
        <v>1</v>
      </c>
      <c r="S2169" s="26" t="str">
        <f>VLOOKUP(I2169,Key!M:N,2,FALSE)</f>
        <v>Primary</v>
      </c>
      <c r="T2169" s="26">
        <f>VLOOKUP(J2169,Key!P:Q,2,FALSE)</f>
        <v>2012</v>
      </c>
      <c r="U2169" s="26" t="str">
        <f>VLOOKUP(K2169,Key!S:T,2,FALSE)</f>
        <v>Incumbent</v>
      </c>
      <c r="V2169" s="26">
        <v>0</v>
      </c>
    </row>
    <row r="2170" spans="1:22" x14ac:dyDescent="0.25">
      <c r="A2170" s="30">
        <v>196</v>
      </c>
      <c r="B2170" s="32" t="s">
        <v>11</v>
      </c>
      <c r="C2170" s="32" t="s">
        <v>12</v>
      </c>
      <c r="D2170" s="31">
        <v>741</v>
      </c>
      <c r="E2170" s="31">
        <v>1</v>
      </c>
      <c r="F2170" s="32">
        <v>0</v>
      </c>
      <c r="G2170" s="32">
        <v>0</v>
      </c>
      <c r="H2170" s="32">
        <v>0</v>
      </c>
      <c r="I2170" s="31">
        <v>1</v>
      </c>
      <c r="J2170" s="32">
        <v>6</v>
      </c>
      <c r="L2170" s="2" t="str">
        <f t="shared" si="99"/>
        <v>Seth M</v>
      </c>
      <c r="M2170" s="2" t="str">
        <f t="shared" si="100"/>
        <v>Grove</v>
      </c>
      <c r="N2170" s="26" t="str">
        <f t="shared" si="101"/>
        <v>Seth M Grove</v>
      </c>
      <c r="O2170" s="26" t="str">
        <f>VLOOKUP(E2170,Key!A:B,2,FALSE)</f>
        <v>Rep</v>
      </c>
      <c r="P2170" s="26" t="str">
        <f>VLOOKUP(F2170,Key!D:E,2,FALSE)</f>
        <v>Rep</v>
      </c>
      <c r="Q2170" s="26" t="str">
        <f>VLOOKUP(G2170,Key!G:H,2,FALSE)</f>
        <v>Man</v>
      </c>
      <c r="R2170" s="26">
        <f>VLOOKUP(H2170,Key!J:K,2,FALSE)</f>
        <v>1</v>
      </c>
      <c r="S2170" s="26" t="str">
        <f>VLOOKUP(I2170,Key!M:N,2,FALSE)</f>
        <v>GE</v>
      </c>
      <c r="T2170" s="26">
        <f>VLOOKUP(J2170,Key!P:Q,2,FALSE)</f>
        <v>2012</v>
      </c>
      <c r="U2170" s="26" t="str">
        <f>VLOOKUP(K2170,Key!S:T,2,FALSE)</f>
        <v>Incumbent</v>
      </c>
      <c r="V2170" s="26">
        <v>0</v>
      </c>
    </row>
    <row r="2171" spans="1:22" x14ac:dyDescent="0.25">
      <c r="A2171" s="30">
        <v>196</v>
      </c>
      <c r="B2171" s="32" t="s">
        <v>6952</v>
      </c>
      <c r="C2171" s="32" t="s">
        <v>12</v>
      </c>
      <c r="D2171" s="31">
        <v>741</v>
      </c>
      <c r="E2171" s="32">
        <v>1</v>
      </c>
      <c r="F2171" s="32">
        <v>0</v>
      </c>
      <c r="G2171" s="32">
        <v>0</v>
      </c>
      <c r="H2171" s="32">
        <v>0</v>
      </c>
      <c r="I2171" s="32">
        <v>0</v>
      </c>
      <c r="J2171" s="32">
        <v>7</v>
      </c>
      <c r="L2171" s="2" t="str">
        <f t="shared" si="99"/>
        <v>Seth M</v>
      </c>
      <c r="M2171" s="2" t="str">
        <f t="shared" si="100"/>
        <v>Grove</v>
      </c>
      <c r="N2171" s="26" t="str">
        <f t="shared" si="101"/>
        <v>Seth M Grove</v>
      </c>
      <c r="O2171" s="26" t="str">
        <f>VLOOKUP(E2171,Key!A:B,2,FALSE)</f>
        <v>Rep</v>
      </c>
      <c r="P2171" s="26" t="str">
        <f>VLOOKUP(F2171,Key!D:E,2,FALSE)</f>
        <v>Rep</v>
      </c>
      <c r="Q2171" s="26" t="str">
        <f>VLOOKUP(G2171,Key!G:H,2,FALSE)</f>
        <v>Man</v>
      </c>
      <c r="R2171" s="26">
        <f>VLOOKUP(H2171,Key!J:K,2,FALSE)</f>
        <v>1</v>
      </c>
      <c r="S2171" s="26" t="str">
        <f>VLOOKUP(I2171,Key!M:N,2,FALSE)</f>
        <v>Primary</v>
      </c>
      <c r="T2171" s="26">
        <f>VLOOKUP(J2171,Key!P:Q,2,FALSE)</f>
        <v>2014</v>
      </c>
      <c r="U2171" s="26" t="str">
        <f>VLOOKUP(K2171,Key!S:T,2,FALSE)</f>
        <v>Incumbent</v>
      </c>
      <c r="V2171" s="26">
        <v>0</v>
      </c>
    </row>
    <row r="2172" spans="1:22" x14ac:dyDescent="0.25">
      <c r="A2172" s="30">
        <v>137</v>
      </c>
      <c r="B2172" s="31" t="s">
        <v>2244</v>
      </c>
      <c r="C2172" s="31" t="s">
        <v>2245</v>
      </c>
      <c r="D2172" s="31">
        <v>742</v>
      </c>
      <c r="E2172" s="31">
        <v>1</v>
      </c>
      <c r="F2172" s="31">
        <v>1</v>
      </c>
      <c r="G2172" s="31">
        <v>0</v>
      </c>
      <c r="H2172" s="31">
        <v>0</v>
      </c>
      <c r="I2172" s="31">
        <v>1</v>
      </c>
      <c r="J2172" s="32">
        <v>2</v>
      </c>
      <c r="L2172" s="2" t="str">
        <f t="shared" si="99"/>
        <v>Richard T</v>
      </c>
      <c r="M2172" s="2" t="str">
        <f t="shared" si="100"/>
        <v>Grucela</v>
      </c>
      <c r="N2172" s="26" t="str">
        <f t="shared" si="101"/>
        <v>Richard T Grucela</v>
      </c>
      <c r="O2172" s="26" t="str">
        <f>VLOOKUP(E2172,Key!A:B,2,FALSE)</f>
        <v>Rep</v>
      </c>
      <c r="P2172" s="26" t="str">
        <f>VLOOKUP(F2172,Key!D:E,2,FALSE)</f>
        <v>Dem</v>
      </c>
      <c r="Q2172" s="26" t="str">
        <f>VLOOKUP(G2172,Key!G:H,2,FALSE)</f>
        <v>Man</v>
      </c>
      <c r="R2172" s="26">
        <f>VLOOKUP(H2172,Key!J:K,2,FALSE)</f>
        <v>1</v>
      </c>
      <c r="S2172" s="26" t="str">
        <f>VLOOKUP(I2172,Key!M:N,2,FALSE)</f>
        <v>GE</v>
      </c>
      <c r="T2172" s="26">
        <f>VLOOKUP(J2172,Key!P:Q,2,FALSE)</f>
        <v>2004</v>
      </c>
      <c r="U2172" s="26" t="str">
        <f>VLOOKUP(K2172,Key!S:T,2,FALSE)</f>
        <v>Incumbent</v>
      </c>
      <c r="V2172" s="26">
        <v>1</v>
      </c>
    </row>
    <row r="2173" spans="1:22" x14ac:dyDescent="0.25">
      <c r="A2173" s="30">
        <v>137</v>
      </c>
      <c r="B2173" s="31" t="s">
        <v>2244</v>
      </c>
      <c r="C2173" s="31" t="s">
        <v>2245</v>
      </c>
      <c r="D2173" s="31">
        <v>742</v>
      </c>
      <c r="E2173" s="31">
        <v>1</v>
      </c>
      <c r="F2173" s="31">
        <v>1</v>
      </c>
      <c r="G2173" s="31">
        <v>0</v>
      </c>
      <c r="H2173" s="31">
        <v>0</v>
      </c>
      <c r="I2173" s="31">
        <v>0</v>
      </c>
      <c r="J2173" s="32">
        <v>3</v>
      </c>
      <c r="L2173" s="2" t="str">
        <f t="shared" si="99"/>
        <v>Richard T</v>
      </c>
      <c r="M2173" s="2" t="str">
        <f t="shared" si="100"/>
        <v>Grucela</v>
      </c>
      <c r="N2173" s="26" t="str">
        <f t="shared" si="101"/>
        <v>Richard T Grucela</v>
      </c>
      <c r="O2173" s="26" t="str">
        <f>VLOOKUP(E2173,Key!A:B,2,FALSE)</f>
        <v>Rep</v>
      </c>
      <c r="P2173" s="26" t="str">
        <f>VLOOKUP(F2173,Key!D:E,2,FALSE)</f>
        <v>Dem</v>
      </c>
      <c r="Q2173" s="26" t="str">
        <f>VLOOKUP(G2173,Key!G:H,2,FALSE)</f>
        <v>Man</v>
      </c>
      <c r="R2173" s="26">
        <f>VLOOKUP(H2173,Key!J:K,2,FALSE)</f>
        <v>1</v>
      </c>
      <c r="S2173" s="26" t="str">
        <f>VLOOKUP(I2173,Key!M:N,2,FALSE)</f>
        <v>Primary</v>
      </c>
      <c r="T2173" s="26">
        <f>VLOOKUP(J2173,Key!P:Q,2,FALSE)</f>
        <v>2006</v>
      </c>
      <c r="U2173" s="26" t="str">
        <f>VLOOKUP(K2173,Key!S:T,2,FALSE)</f>
        <v>Incumbent</v>
      </c>
      <c r="V2173" s="26">
        <v>0</v>
      </c>
    </row>
    <row r="2174" spans="1:22" x14ac:dyDescent="0.25">
      <c r="A2174" s="30">
        <v>137</v>
      </c>
      <c r="B2174" s="31" t="s">
        <v>2244</v>
      </c>
      <c r="C2174" s="31" t="s">
        <v>2245</v>
      </c>
      <c r="D2174" s="31">
        <v>742</v>
      </c>
      <c r="E2174" s="31">
        <v>1</v>
      </c>
      <c r="F2174" s="31">
        <v>1</v>
      </c>
      <c r="G2174" s="31">
        <v>0</v>
      </c>
      <c r="H2174" s="31">
        <v>0</v>
      </c>
      <c r="I2174" s="31">
        <v>1</v>
      </c>
      <c r="J2174" s="32">
        <v>3</v>
      </c>
      <c r="L2174" s="2" t="str">
        <f t="shared" si="99"/>
        <v>Richard T</v>
      </c>
      <c r="M2174" s="2" t="str">
        <f t="shared" si="100"/>
        <v>Grucela</v>
      </c>
      <c r="N2174" s="26" t="str">
        <f t="shared" si="101"/>
        <v>Richard T Grucela</v>
      </c>
      <c r="O2174" s="26" t="str">
        <f>VLOOKUP(E2174,Key!A:B,2,FALSE)</f>
        <v>Rep</v>
      </c>
      <c r="P2174" s="26" t="str">
        <f>VLOOKUP(F2174,Key!D:E,2,FALSE)</f>
        <v>Dem</v>
      </c>
      <c r="Q2174" s="26" t="str">
        <f>VLOOKUP(G2174,Key!G:H,2,FALSE)</f>
        <v>Man</v>
      </c>
      <c r="R2174" s="26">
        <f>VLOOKUP(H2174,Key!J:K,2,FALSE)</f>
        <v>1</v>
      </c>
      <c r="S2174" s="26" t="str">
        <f>VLOOKUP(I2174,Key!M:N,2,FALSE)</f>
        <v>GE</v>
      </c>
      <c r="T2174" s="26">
        <f>VLOOKUP(J2174,Key!P:Q,2,FALSE)</f>
        <v>2006</v>
      </c>
      <c r="U2174" s="26" t="str">
        <f>VLOOKUP(K2174,Key!S:T,2,FALSE)</f>
        <v>Incumbent</v>
      </c>
      <c r="V2174" s="26">
        <v>0</v>
      </c>
    </row>
    <row r="2175" spans="1:22" x14ac:dyDescent="0.25">
      <c r="A2175" s="30">
        <v>137</v>
      </c>
      <c r="B2175" s="32" t="s">
        <v>1101</v>
      </c>
      <c r="C2175" s="32" t="s">
        <v>1102</v>
      </c>
      <c r="D2175" s="31">
        <v>742</v>
      </c>
      <c r="E2175" s="32">
        <v>1</v>
      </c>
      <c r="F2175" s="32">
        <v>1</v>
      </c>
      <c r="G2175" s="32">
        <v>0</v>
      </c>
      <c r="H2175" s="32">
        <v>0</v>
      </c>
      <c r="I2175" s="32">
        <v>0</v>
      </c>
      <c r="J2175" s="32">
        <v>2</v>
      </c>
      <c r="L2175" s="2" t="str">
        <f t="shared" si="99"/>
        <v>Richard T</v>
      </c>
      <c r="M2175" s="2" t="str">
        <f t="shared" si="100"/>
        <v>Grucela</v>
      </c>
      <c r="N2175" s="26" t="str">
        <f t="shared" si="101"/>
        <v>Richard T Grucela</v>
      </c>
      <c r="O2175" s="26" t="str">
        <f>VLOOKUP(E2175,Key!A:B,2,FALSE)</f>
        <v>Rep</v>
      </c>
      <c r="P2175" s="26" t="str">
        <f>VLOOKUP(F2175,Key!D:E,2,FALSE)</f>
        <v>Dem</v>
      </c>
      <c r="Q2175" s="26" t="str">
        <f>VLOOKUP(G2175,Key!G:H,2,FALSE)</f>
        <v>Man</v>
      </c>
      <c r="R2175" s="26">
        <f>VLOOKUP(H2175,Key!J:K,2,FALSE)</f>
        <v>1</v>
      </c>
      <c r="S2175" s="26" t="str">
        <f>VLOOKUP(I2175,Key!M:N,2,FALSE)</f>
        <v>Primary</v>
      </c>
      <c r="T2175" s="26">
        <f>VLOOKUP(J2175,Key!P:Q,2,FALSE)</f>
        <v>2004</v>
      </c>
      <c r="U2175" s="26" t="str">
        <f>VLOOKUP(K2175,Key!S:T,2,FALSE)</f>
        <v>Incumbent</v>
      </c>
      <c r="V2175" s="26">
        <v>0</v>
      </c>
    </row>
    <row r="2176" spans="1:22" x14ac:dyDescent="0.25">
      <c r="A2176" s="30">
        <v>137</v>
      </c>
      <c r="B2176" s="32" t="s">
        <v>1101</v>
      </c>
      <c r="C2176" s="32" t="s">
        <v>1102</v>
      </c>
      <c r="D2176" s="31">
        <v>742</v>
      </c>
      <c r="E2176" s="31">
        <v>1</v>
      </c>
      <c r="F2176" s="32">
        <v>1</v>
      </c>
      <c r="G2176" s="32">
        <v>0</v>
      </c>
      <c r="H2176" s="32">
        <v>0</v>
      </c>
      <c r="I2176" s="31">
        <v>0</v>
      </c>
      <c r="J2176" s="32">
        <v>4</v>
      </c>
      <c r="L2176" s="2" t="str">
        <f t="shared" si="99"/>
        <v>Richard T</v>
      </c>
      <c r="M2176" s="2" t="str">
        <f t="shared" si="100"/>
        <v>Grucela</v>
      </c>
      <c r="N2176" s="26" t="str">
        <f t="shared" si="101"/>
        <v>Richard T Grucela</v>
      </c>
      <c r="O2176" s="26" t="str">
        <f>VLOOKUP(E2176,Key!A:B,2,FALSE)</f>
        <v>Rep</v>
      </c>
      <c r="P2176" s="26" t="str">
        <f>VLOOKUP(F2176,Key!D:E,2,FALSE)</f>
        <v>Dem</v>
      </c>
      <c r="Q2176" s="26" t="str">
        <f>VLOOKUP(G2176,Key!G:H,2,FALSE)</f>
        <v>Man</v>
      </c>
      <c r="R2176" s="26">
        <f>VLOOKUP(H2176,Key!J:K,2,FALSE)</f>
        <v>1</v>
      </c>
      <c r="S2176" s="26" t="str">
        <f>VLOOKUP(I2176,Key!M:N,2,FALSE)</f>
        <v>Primary</v>
      </c>
      <c r="T2176" s="26">
        <f>VLOOKUP(J2176,Key!P:Q,2,FALSE)</f>
        <v>2008</v>
      </c>
      <c r="U2176" s="26" t="str">
        <f>VLOOKUP(K2176,Key!S:T,2,FALSE)</f>
        <v>Incumbent</v>
      </c>
      <c r="V2176" s="26">
        <v>0</v>
      </c>
    </row>
    <row r="2177" spans="1:22" x14ac:dyDescent="0.25">
      <c r="A2177" s="30">
        <v>137</v>
      </c>
      <c r="B2177" s="32" t="s">
        <v>1101</v>
      </c>
      <c r="C2177" s="32" t="s">
        <v>1102</v>
      </c>
      <c r="D2177" s="31">
        <v>742</v>
      </c>
      <c r="E2177" s="31">
        <v>1</v>
      </c>
      <c r="F2177" s="32">
        <v>1</v>
      </c>
      <c r="G2177" s="32">
        <v>0</v>
      </c>
      <c r="H2177" s="32">
        <v>0</v>
      </c>
      <c r="I2177" s="31">
        <v>1</v>
      </c>
      <c r="J2177" s="32">
        <v>4</v>
      </c>
      <c r="L2177" s="2" t="str">
        <f t="shared" si="99"/>
        <v>Richard T</v>
      </c>
      <c r="M2177" s="2" t="str">
        <f t="shared" si="100"/>
        <v>Grucela</v>
      </c>
      <c r="N2177" s="26" t="str">
        <f t="shared" si="101"/>
        <v>Richard T Grucela</v>
      </c>
      <c r="O2177" s="26" t="str">
        <f>VLOOKUP(E2177,Key!A:B,2,FALSE)</f>
        <v>Rep</v>
      </c>
      <c r="P2177" s="26" t="str">
        <f>VLOOKUP(F2177,Key!D:E,2,FALSE)</f>
        <v>Dem</v>
      </c>
      <c r="Q2177" s="26" t="str">
        <f>VLOOKUP(G2177,Key!G:H,2,FALSE)</f>
        <v>Man</v>
      </c>
      <c r="R2177" s="26">
        <f>VLOOKUP(H2177,Key!J:K,2,FALSE)</f>
        <v>1</v>
      </c>
      <c r="S2177" s="26" t="str">
        <f>VLOOKUP(I2177,Key!M:N,2,FALSE)</f>
        <v>GE</v>
      </c>
      <c r="T2177" s="26">
        <f>VLOOKUP(J2177,Key!P:Q,2,FALSE)</f>
        <v>2008</v>
      </c>
      <c r="U2177" s="26" t="str">
        <f>VLOOKUP(K2177,Key!S:T,2,FALSE)</f>
        <v>Incumbent</v>
      </c>
      <c r="V2177" s="26">
        <v>0</v>
      </c>
    </row>
    <row r="2178" spans="1:22" x14ac:dyDescent="0.25">
      <c r="A2178" s="30">
        <v>137</v>
      </c>
      <c r="B2178" s="32" t="s">
        <v>6012</v>
      </c>
      <c r="C2178" s="32" t="s">
        <v>5969</v>
      </c>
      <c r="D2178" s="31">
        <v>742</v>
      </c>
      <c r="E2178" s="31">
        <v>1</v>
      </c>
      <c r="F2178" s="32">
        <v>1</v>
      </c>
      <c r="G2178" s="32">
        <v>0</v>
      </c>
      <c r="H2178" s="32">
        <v>0</v>
      </c>
      <c r="I2178" s="31">
        <v>1</v>
      </c>
      <c r="J2178" s="32">
        <v>1</v>
      </c>
      <c r="L2178" s="2" t="str">
        <f t="shared" ref="L2178:L2241" si="102">TRIM(B2178)</f>
        <v>Richard T.</v>
      </c>
      <c r="M2178" s="2" t="str">
        <f t="shared" ref="M2178:M2241" si="103">TRIM(C2178)</f>
        <v>Grucela</v>
      </c>
      <c r="N2178" s="26" t="str">
        <f t="shared" ref="N2178:N2241" si="104">CONCATENATE(L2178," ",M2178)</f>
        <v>Richard T. Grucela</v>
      </c>
      <c r="O2178" s="26" t="str">
        <f>VLOOKUP(E2178,Key!A:B,2,FALSE)</f>
        <v>Rep</v>
      </c>
      <c r="P2178" s="26" t="str">
        <f>VLOOKUP(F2178,Key!D:E,2,FALSE)</f>
        <v>Dem</v>
      </c>
      <c r="Q2178" s="26" t="str">
        <f>VLOOKUP(G2178,Key!G:H,2,FALSE)</f>
        <v>Man</v>
      </c>
      <c r="R2178" s="26">
        <f>VLOOKUP(H2178,Key!J:K,2,FALSE)</f>
        <v>1</v>
      </c>
      <c r="S2178" s="26" t="str">
        <f>VLOOKUP(I2178,Key!M:N,2,FALSE)</f>
        <v>GE</v>
      </c>
      <c r="T2178" s="26">
        <f>VLOOKUP(J2178,Key!P:Q,2,FALSE)</f>
        <v>2002</v>
      </c>
      <c r="U2178" s="26" t="str">
        <f>VLOOKUP(K2178,Key!S:T,2,FALSE)</f>
        <v>Incumbent</v>
      </c>
      <c r="V2178" s="26">
        <v>0</v>
      </c>
    </row>
    <row r="2179" spans="1:22" x14ac:dyDescent="0.25">
      <c r="A2179" s="30">
        <v>137</v>
      </c>
      <c r="B2179" s="32" t="s">
        <v>5507</v>
      </c>
      <c r="C2179" s="32" t="s">
        <v>5508</v>
      </c>
      <c r="D2179" s="31">
        <v>742</v>
      </c>
      <c r="E2179" s="32">
        <v>1</v>
      </c>
      <c r="F2179" s="32">
        <v>1</v>
      </c>
      <c r="G2179" s="32">
        <v>0</v>
      </c>
      <c r="H2179" s="32">
        <v>0</v>
      </c>
      <c r="I2179" s="32">
        <v>0</v>
      </c>
      <c r="J2179" s="32">
        <v>0</v>
      </c>
      <c r="L2179" s="2" t="str">
        <f t="shared" si="102"/>
        <v>Richard T.</v>
      </c>
      <c r="M2179" s="2" t="str">
        <f t="shared" si="103"/>
        <v>Grucela</v>
      </c>
      <c r="N2179" s="26" t="str">
        <f t="shared" si="104"/>
        <v>Richard T. Grucela</v>
      </c>
      <c r="O2179" s="26" t="str">
        <f>VLOOKUP(E2179,Key!A:B,2,FALSE)</f>
        <v>Rep</v>
      </c>
      <c r="P2179" s="26" t="str">
        <f>VLOOKUP(F2179,Key!D:E,2,FALSE)</f>
        <v>Dem</v>
      </c>
      <c r="Q2179" s="26" t="str">
        <f>VLOOKUP(G2179,Key!G:H,2,FALSE)</f>
        <v>Man</v>
      </c>
      <c r="R2179" s="26">
        <f>VLOOKUP(H2179,Key!J:K,2,FALSE)</f>
        <v>1</v>
      </c>
      <c r="S2179" s="26" t="str">
        <f>VLOOKUP(I2179,Key!M:N,2,FALSE)</f>
        <v>Primary</v>
      </c>
      <c r="T2179" s="26">
        <f>VLOOKUP(J2179,Key!P:Q,2,FALSE)</f>
        <v>2000</v>
      </c>
      <c r="U2179" s="26" t="str">
        <f>VLOOKUP(K2179,Key!S:T,2,FALSE)</f>
        <v>Incumbent</v>
      </c>
      <c r="V2179" s="26">
        <v>0</v>
      </c>
    </row>
    <row r="2180" spans="1:22" x14ac:dyDescent="0.25">
      <c r="A2180" s="30">
        <v>137</v>
      </c>
      <c r="B2180" s="32" t="s">
        <v>5507</v>
      </c>
      <c r="C2180" s="32" t="s">
        <v>5508</v>
      </c>
      <c r="D2180" s="31">
        <v>742</v>
      </c>
      <c r="E2180" s="32">
        <v>1</v>
      </c>
      <c r="F2180" s="32">
        <v>1</v>
      </c>
      <c r="G2180" s="32">
        <v>0</v>
      </c>
      <c r="H2180" s="32">
        <v>0</v>
      </c>
      <c r="I2180" s="32">
        <v>1</v>
      </c>
      <c r="J2180" s="32">
        <v>0</v>
      </c>
      <c r="L2180" s="2" t="str">
        <f t="shared" si="102"/>
        <v>Richard T.</v>
      </c>
      <c r="M2180" s="2" t="str">
        <f t="shared" si="103"/>
        <v>Grucela</v>
      </c>
      <c r="N2180" s="26" t="str">
        <f t="shared" si="104"/>
        <v>Richard T. Grucela</v>
      </c>
      <c r="O2180" s="26" t="str">
        <f>VLOOKUP(E2180,Key!A:B,2,FALSE)</f>
        <v>Rep</v>
      </c>
      <c r="P2180" s="26" t="str">
        <f>VLOOKUP(F2180,Key!D:E,2,FALSE)</f>
        <v>Dem</v>
      </c>
      <c r="Q2180" s="26" t="str">
        <f>VLOOKUP(G2180,Key!G:H,2,FALSE)</f>
        <v>Man</v>
      </c>
      <c r="R2180" s="26">
        <f>VLOOKUP(H2180,Key!J:K,2,FALSE)</f>
        <v>1</v>
      </c>
      <c r="S2180" s="26" t="str">
        <f>VLOOKUP(I2180,Key!M:N,2,FALSE)</f>
        <v>GE</v>
      </c>
      <c r="T2180" s="26">
        <f>VLOOKUP(J2180,Key!P:Q,2,FALSE)</f>
        <v>2000</v>
      </c>
      <c r="U2180" s="26" t="str">
        <f>VLOOKUP(K2180,Key!S:T,2,FALSE)</f>
        <v>Incumbent</v>
      </c>
      <c r="V2180" s="26">
        <v>0</v>
      </c>
    </row>
    <row r="2181" spans="1:22" x14ac:dyDescent="0.25">
      <c r="A2181" s="30">
        <v>137</v>
      </c>
      <c r="B2181" s="32" t="s">
        <v>6012</v>
      </c>
      <c r="C2181" s="32" t="s">
        <v>1102</v>
      </c>
      <c r="D2181" s="31">
        <v>742</v>
      </c>
      <c r="E2181" s="32">
        <v>1</v>
      </c>
      <c r="F2181" s="32">
        <v>1</v>
      </c>
      <c r="G2181" s="32">
        <v>0</v>
      </c>
      <c r="H2181" s="32">
        <v>0</v>
      </c>
      <c r="I2181" s="32">
        <v>0</v>
      </c>
      <c r="J2181" s="32">
        <v>1</v>
      </c>
      <c r="L2181" s="2" t="str">
        <f t="shared" si="102"/>
        <v>Richard T.</v>
      </c>
      <c r="M2181" s="2" t="str">
        <f t="shared" si="103"/>
        <v>Grucela</v>
      </c>
      <c r="N2181" s="26" t="str">
        <f t="shared" si="104"/>
        <v>Richard T. Grucela</v>
      </c>
      <c r="O2181" s="26" t="str">
        <f>VLOOKUP(E2181,Key!A:B,2,FALSE)</f>
        <v>Rep</v>
      </c>
      <c r="P2181" s="26" t="str">
        <f>VLOOKUP(F2181,Key!D:E,2,FALSE)</f>
        <v>Dem</v>
      </c>
      <c r="Q2181" s="26" t="str">
        <f>VLOOKUP(G2181,Key!G:H,2,FALSE)</f>
        <v>Man</v>
      </c>
      <c r="R2181" s="26">
        <f>VLOOKUP(H2181,Key!J:K,2,FALSE)</f>
        <v>1</v>
      </c>
      <c r="S2181" s="26" t="str">
        <f>VLOOKUP(I2181,Key!M:N,2,FALSE)</f>
        <v>Primary</v>
      </c>
      <c r="T2181" s="26">
        <f>VLOOKUP(J2181,Key!P:Q,2,FALSE)</f>
        <v>2002</v>
      </c>
      <c r="U2181" s="26" t="str">
        <f>VLOOKUP(K2181,Key!S:T,2,FALSE)</f>
        <v>Incumbent</v>
      </c>
      <c r="V2181" s="26">
        <v>0</v>
      </c>
    </row>
    <row r="2182" spans="1:22" x14ac:dyDescent="0.25">
      <c r="A2182" s="30">
        <v>7</v>
      </c>
      <c r="B2182" s="31" t="s">
        <v>2086</v>
      </c>
      <c r="C2182" s="31" t="s">
        <v>5634</v>
      </c>
      <c r="D2182" s="31">
        <v>743</v>
      </c>
      <c r="E2182" s="31">
        <v>1</v>
      </c>
      <c r="F2182" s="31">
        <v>1</v>
      </c>
      <c r="G2182" s="31">
        <v>0</v>
      </c>
      <c r="H2182" s="31">
        <v>0</v>
      </c>
      <c r="I2182" s="32">
        <v>1</v>
      </c>
      <c r="J2182" s="32">
        <v>2</v>
      </c>
      <c r="L2182" s="2" t="str">
        <f t="shared" si="102"/>
        <v>Michael C</v>
      </c>
      <c r="M2182" s="2" t="str">
        <f t="shared" si="103"/>
        <v>Gruitza</v>
      </c>
      <c r="N2182" s="26" t="str">
        <f t="shared" si="104"/>
        <v>Michael C Gruitza</v>
      </c>
      <c r="O2182" s="26" t="str">
        <f>VLOOKUP(E2182,Key!A:B,2,FALSE)</f>
        <v>Rep</v>
      </c>
      <c r="P2182" s="26" t="str">
        <f>VLOOKUP(F2182,Key!D:E,2,FALSE)</f>
        <v>Dem</v>
      </c>
      <c r="Q2182" s="26" t="str">
        <f>VLOOKUP(G2182,Key!G:H,2,FALSE)</f>
        <v>Man</v>
      </c>
      <c r="R2182" s="26">
        <f>VLOOKUP(H2182,Key!J:K,2,FALSE)</f>
        <v>1</v>
      </c>
      <c r="S2182" s="26" t="str">
        <f>VLOOKUP(I2182,Key!M:N,2,FALSE)</f>
        <v>GE</v>
      </c>
      <c r="T2182" s="26">
        <f>VLOOKUP(J2182,Key!P:Q,2,FALSE)</f>
        <v>2004</v>
      </c>
      <c r="U2182" s="26" t="str">
        <f>VLOOKUP(K2182,Key!S:T,2,FALSE)</f>
        <v>Incumbent</v>
      </c>
      <c r="V2182" s="26">
        <v>1</v>
      </c>
    </row>
    <row r="2183" spans="1:22" x14ac:dyDescent="0.25">
      <c r="A2183" s="30">
        <v>7</v>
      </c>
      <c r="B2183" s="32" t="s">
        <v>2679</v>
      </c>
      <c r="C2183" s="32" t="s">
        <v>2680</v>
      </c>
      <c r="D2183" s="31">
        <v>743</v>
      </c>
      <c r="E2183" s="32">
        <v>1</v>
      </c>
      <c r="F2183" s="32">
        <v>1</v>
      </c>
      <c r="G2183" s="32">
        <v>0</v>
      </c>
      <c r="H2183" s="32">
        <v>0</v>
      </c>
      <c r="I2183" s="32">
        <v>0</v>
      </c>
      <c r="J2183" s="32">
        <v>2</v>
      </c>
      <c r="L2183" s="2" t="str">
        <f t="shared" si="102"/>
        <v>Michael C</v>
      </c>
      <c r="M2183" s="2" t="str">
        <f t="shared" si="103"/>
        <v>Gruitza</v>
      </c>
      <c r="N2183" s="26" t="str">
        <f t="shared" si="104"/>
        <v>Michael C Gruitza</v>
      </c>
      <c r="O2183" s="26" t="str">
        <f>VLOOKUP(E2183,Key!A:B,2,FALSE)</f>
        <v>Rep</v>
      </c>
      <c r="P2183" s="26" t="str">
        <f>VLOOKUP(F2183,Key!D:E,2,FALSE)</f>
        <v>Dem</v>
      </c>
      <c r="Q2183" s="26" t="str">
        <f>VLOOKUP(G2183,Key!G:H,2,FALSE)</f>
        <v>Man</v>
      </c>
      <c r="R2183" s="26">
        <f>VLOOKUP(H2183,Key!J:K,2,FALSE)</f>
        <v>1</v>
      </c>
      <c r="S2183" s="26" t="str">
        <f>VLOOKUP(I2183,Key!M:N,2,FALSE)</f>
        <v>Primary</v>
      </c>
      <c r="T2183" s="26">
        <f>VLOOKUP(J2183,Key!P:Q,2,FALSE)</f>
        <v>2004</v>
      </c>
      <c r="U2183" s="26" t="str">
        <f>VLOOKUP(K2183,Key!S:T,2,FALSE)</f>
        <v>Incumbent</v>
      </c>
      <c r="V2183" s="26">
        <v>0</v>
      </c>
    </row>
    <row r="2184" spans="1:22" x14ac:dyDescent="0.25">
      <c r="A2184" s="30">
        <v>7</v>
      </c>
      <c r="B2184" s="32" t="s">
        <v>5633</v>
      </c>
      <c r="C2184" s="32" t="s">
        <v>5634</v>
      </c>
      <c r="D2184" s="31">
        <v>743</v>
      </c>
      <c r="E2184" s="32">
        <v>1</v>
      </c>
      <c r="F2184" s="32">
        <v>1</v>
      </c>
      <c r="G2184" s="32">
        <v>0</v>
      </c>
      <c r="H2184" s="32">
        <v>0</v>
      </c>
      <c r="I2184" s="32">
        <v>0</v>
      </c>
      <c r="J2184" s="32">
        <v>0</v>
      </c>
      <c r="L2184" s="2" t="str">
        <f t="shared" si="102"/>
        <v>Michael C.</v>
      </c>
      <c r="M2184" s="2" t="str">
        <f t="shared" si="103"/>
        <v>Gruitza</v>
      </c>
      <c r="N2184" s="26" t="str">
        <f t="shared" si="104"/>
        <v>Michael C. Gruitza</v>
      </c>
      <c r="O2184" s="26" t="str">
        <f>VLOOKUP(E2184,Key!A:B,2,FALSE)</f>
        <v>Rep</v>
      </c>
      <c r="P2184" s="26" t="str">
        <f>VLOOKUP(F2184,Key!D:E,2,FALSE)</f>
        <v>Dem</v>
      </c>
      <c r="Q2184" s="26" t="str">
        <f>VLOOKUP(G2184,Key!G:H,2,FALSE)</f>
        <v>Man</v>
      </c>
      <c r="R2184" s="26">
        <f>VLOOKUP(H2184,Key!J:K,2,FALSE)</f>
        <v>1</v>
      </c>
      <c r="S2184" s="26" t="str">
        <f>VLOOKUP(I2184,Key!M:N,2,FALSE)</f>
        <v>Primary</v>
      </c>
      <c r="T2184" s="26">
        <f>VLOOKUP(J2184,Key!P:Q,2,FALSE)</f>
        <v>2000</v>
      </c>
      <c r="U2184" s="26" t="str">
        <f>VLOOKUP(K2184,Key!S:T,2,FALSE)</f>
        <v>Incumbent</v>
      </c>
      <c r="V2184" s="26">
        <v>0</v>
      </c>
    </row>
    <row r="2185" spans="1:22" x14ac:dyDescent="0.25">
      <c r="A2185" s="30">
        <v>7</v>
      </c>
      <c r="B2185" s="32" t="s">
        <v>5633</v>
      </c>
      <c r="C2185" s="32" t="s">
        <v>5634</v>
      </c>
      <c r="D2185" s="31">
        <v>743</v>
      </c>
      <c r="E2185" s="32">
        <v>1</v>
      </c>
      <c r="F2185" s="32">
        <v>1</v>
      </c>
      <c r="G2185" s="32">
        <v>0</v>
      </c>
      <c r="H2185" s="32">
        <v>0</v>
      </c>
      <c r="I2185" s="32">
        <v>1</v>
      </c>
      <c r="J2185" s="32">
        <v>0</v>
      </c>
      <c r="L2185" s="2" t="str">
        <f t="shared" si="102"/>
        <v>Michael C.</v>
      </c>
      <c r="M2185" s="2" t="str">
        <f t="shared" si="103"/>
        <v>Gruitza</v>
      </c>
      <c r="N2185" s="26" t="str">
        <f t="shared" si="104"/>
        <v>Michael C. Gruitza</v>
      </c>
      <c r="O2185" s="26" t="str">
        <f>VLOOKUP(E2185,Key!A:B,2,FALSE)</f>
        <v>Rep</v>
      </c>
      <c r="P2185" s="26" t="str">
        <f>VLOOKUP(F2185,Key!D:E,2,FALSE)</f>
        <v>Dem</v>
      </c>
      <c r="Q2185" s="26" t="str">
        <f>VLOOKUP(G2185,Key!G:H,2,FALSE)</f>
        <v>Man</v>
      </c>
      <c r="R2185" s="26">
        <f>VLOOKUP(H2185,Key!J:K,2,FALSE)</f>
        <v>1</v>
      </c>
      <c r="S2185" s="26" t="str">
        <f>VLOOKUP(I2185,Key!M:N,2,FALSE)</f>
        <v>GE</v>
      </c>
      <c r="T2185" s="26">
        <f>VLOOKUP(J2185,Key!P:Q,2,FALSE)</f>
        <v>2000</v>
      </c>
      <c r="U2185" s="26" t="str">
        <f>VLOOKUP(K2185,Key!S:T,2,FALSE)</f>
        <v>Incumbent</v>
      </c>
      <c r="V2185" s="26">
        <v>0</v>
      </c>
    </row>
    <row r="2186" spans="1:22" x14ac:dyDescent="0.25">
      <c r="A2186" s="30">
        <v>7</v>
      </c>
      <c r="B2186" s="32" t="s">
        <v>5633</v>
      </c>
      <c r="C2186" s="32" t="s">
        <v>5634</v>
      </c>
      <c r="D2186" s="31">
        <v>743</v>
      </c>
      <c r="E2186" s="32">
        <v>1</v>
      </c>
      <c r="F2186" s="32">
        <v>1</v>
      </c>
      <c r="G2186" s="32">
        <v>0</v>
      </c>
      <c r="H2186" s="32">
        <v>0</v>
      </c>
      <c r="I2186" s="32">
        <v>1</v>
      </c>
      <c r="J2186" s="32">
        <v>1</v>
      </c>
      <c r="L2186" s="2" t="str">
        <f t="shared" si="102"/>
        <v>Michael C.</v>
      </c>
      <c r="M2186" s="2" t="str">
        <f t="shared" si="103"/>
        <v>Gruitza</v>
      </c>
      <c r="N2186" s="26" t="str">
        <f t="shared" si="104"/>
        <v>Michael C. Gruitza</v>
      </c>
      <c r="O2186" s="26" t="str">
        <f>VLOOKUP(E2186,Key!A:B,2,FALSE)</f>
        <v>Rep</v>
      </c>
      <c r="P2186" s="26" t="str">
        <f>VLOOKUP(F2186,Key!D:E,2,FALSE)</f>
        <v>Dem</v>
      </c>
      <c r="Q2186" s="26" t="str">
        <f>VLOOKUP(G2186,Key!G:H,2,FALSE)</f>
        <v>Man</v>
      </c>
      <c r="R2186" s="26">
        <f>VLOOKUP(H2186,Key!J:K,2,FALSE)</f>
        <v>1</v>
      </c>
      <c r="S2186" s="26" t="str">
        <f>VLOOKUP(I2186,Key!M:N,2,FALSE)</f>
        <v>GE</v>
      </c>
      <c r="T2186" s="26">
        <f>VLOOKUP(J2186,Key!P:Q,2,FALSE)</f>
        <v>2002</v>
      </c>
      <c r="U2186" s="26" t="str">
        <f>VLOOKUP(K2186,Key!S:T,2,FALSE)</f>
        <v>Incumbent</v>
      </c>
      <c r="V2186" s="26">
        <v>0</v>
      </c>
    </row>
    <row r="2187" spans="1:22" x14ac:dyDescent="0.25">
      <c r="A2187" s="30">
        <v>7</v>
      </c>
      <c r="B2187" s="32" t="s">
        <v>3715</v>
      </c>
      <c r="C2187" s="32" t="s">
        <v>2680</v>
      </c>
      <c r="D2187" s="31">
        <v>743</v>
      </c>
      <c r="E2187" s="32">
        <v>1</v>
      </c>
      <c r="F2187" s="32">
        <v>1</v>
      </c>
      <c r="G2187" s="32">
        <v>0</v>
      </c>
      <c r="H2187" s="32">
        <v>0</v>
      </c>
      <c r="I2187" s="32">
        <v>0</v>
      </c>
      <c r="J2187" s="32">
        <v>1</v>
      </c>
      <c r="L2187" s="2" t="str">
        <f t="shared" si="102"/>
        <v>Michael C.</v>
      </c>
      <c r="M2187" s="2" t="str">
        <f t="shared" si="103"/>
        <v>Gruitza</v>
      </c>
      <c r="N2187" s="26" t="str">
        <f t="shared" si="104"/>
        <v>Michael C. Gruitza</v>
      </c>
      <c r="O2187" s="26" t="str">
        <f>VLOOKUP(E2187,Key!A:B,2,FALSE)</f>
        <v>Rep</v>
      </c>
      <c r="P2187" s="26" t="str">
        <f>VLOOKUP(F2187,Key!D:E,2,FALSE)</f>
        <v>Dem</v>
      </c>
      <c r="Q2187" s="26" t="str">
        <f>VLOOKUP(G2187,Key!G:H,2,FALSE)</f>
        <v>Man</v>
      </c>
      <c r="R2187" s="26">
        <f>VLOOKUP(H2187,Key!J:K,2,FALSE)</f>
        <v>1</v>
      </c>
      <c r="S2187" s="26" t="str">
        <f>VLOOKUP(I2187,Key!M:N,2,FALSE)</f>
        <v>Primary</v>
      </c>
      <c r="T2187" s="26">
        <f>VLOOKUP(J2187,Key!P:Q,2,FALSE)</f>
        <v>2002</v>
      </c>
      <c r="U2187" s="26" t="str">
        <f>VLOOKUP(K2187,Key!S:T,2,FALSE)</f>
        <v>Incumbent</v>
      </c>
      <c r="V2187" s="26">
        <v>0</v>
      </c>
    </row>
    <row r="2188" spans="1:22" x14ac:dyDescent="0.25">
      <c r="A2188" s="30">
        <v>137</v>
      </c>
      <c r="B2188" s="32" t="s">
        <v>5505</v>
      </c>
      <c r="C2188" s="32" t="s">
        <v>5506</v>
      </c>
      <c r="D2188" s="31">
        <v>744</v>
      </c>
      <c r="E2188" s="32">
        <v>1</v>
      </c>
      <c r="F2188" s="32">
        <v>0</v>
      </c>
      <c r="G2188" s="32">
        <v>0</v>
      </c>
      <c r="H2188" s="32">
        <v>0</v>
      </c>
      <c r="I2188" s="32">
        <v>0</v>
      </c>
      <c r="J2188" s="32">
        <v>0</v>
      </c>
      <c r="L2188" s="2" t="str">
        <f t="shared" si="102"/>
        <v>Leonard Q.</v>
      </c>
      <c r="M2188" s="2" t="str">
        <f t="shared" si="103"/>
        <v>Gruppo</v>
      </c>
      <c r="N2188" s="26" t="str">
        <f t="shared" si="104"/>
        <v>Leonard Q. Gruppo</v>
      </c>
      <c r="O2188" s="26" t="str">
        <f>VLOOKUP(E2188,Key!A:B,2,FALSE)</f>
        <v>Rep</v>
      </c>
      <c r="P2188" s="26" t="str">
        <f>VLOOKUP(F2188,Key!D:E,2,FALSE)</f>
        <v>Rep</v>
      </c>
      <c r="Q2188" s="26" t="str">
        <f>VLOOKUP(G2188,Key!G:H,2,FALSE)</f>
        <v>Man</v>
      </c>
      <c r="R2188" s="26">
        <f>VLOOKUP(H2188,Key!J:K,2,FALSE)</f>
        <v>1</v>
      </c>
      <c r="S2188" s="26" t="str">
        <f>VLOOKUP(I2188,Key!M:N,2,FALSE)</f>
        <v>Primary</v>
      </c>
      <c r="T2188" s="26">
        <f>VLOOKUP(J2188,Key!P:Q,2,FALSE)</f>
        <v>2000</v>
      </c>
      <c r="U2188" s="26" t="str">
        <f>VLOOKUP(K2188,Key!S:T,2,FALSE)</f>
        <v>Incumbent</v>
      </c>
      <c r="V2188" s="26">
        <v>1</v>
      </c>
    </row>
    <row r="2189" spans="1:22" x14ac:dyDescent="0.25">
      <c r="A2189" s="30">
        <v>137</v>
      </c>
      <c r="B2189" s="32" t="s">
        <v>5505</v>
      </c>
      <c r="C2189" s="32" t="s">
        <v>5506</v>
      </c>
      <c r="D2189" s="31">
        <v>744</v>
      </c>
      <c r="E2189" s="32">
        <v>1</v>
      </c>
      <c r="F2189" s="32">
        <v>0</v>
      </c>
      <c r="G2189" s="32">
        <v>0</v>
      </c>
      <c r="H2189" s="32">
        <v>1</v>
      </c>
      <c r="I2189" s="32">
        <v>1</v>
      </c>
      <c r="J2189" s="32">
        <v>0</v>
      </c>
      <c r="L2189" s="2" t="str">
        <f t="shared" si="102"/>
        <v>Leonard Q.</v>
      </c>
      <c r="M2189" s="2" t="str">
        <f t="shared" si="103"/>
        <v>Gruppo</v>
      </c>
      <c r="N2189" s="26" t="str">
        <f t="shared" si="104"/>
        <v>Leonard Q. Gruppo</v>
      </c>
      <c r="O2189" s="26" t="str">
        <f>VLOOKUP(E2189,Key!A:B,2,FALSE)</f>
        <v>Rep</v>
      </c>
      <c r="P2189" s="26" t="str">
        <f>VLOOKUP(F2189,Key!D:E,2,FALSE)</f>
        <v>Rep</v>
      </c>
      <c r="Q2189" s="26" t="str">
        <f>VLOOKUP(G2189,Key!G:H,2,FALSE)</f>
        <v>Man</v>
      </c>
      <c r="R2189" s="26">
        <f>VLOOKUP(H2189,Key!J:K,2,FALSE)</f>
        <v>0</v>
      </c>
      <c r="S2189" s="26" t="str">
        <f>VLOOKUP(I2189,Key!M:N,2,FALSE)</f>
        <v>GE</v>
      </c>
      <c r="T2189" s="26">
        <f>VLOOKUP(J2189,Key!P:Q,2,FALSE)</f>
        <v>2000</v>
      </c>
      <c r="U2189" s="26" t="str">
        <f>VLOOKUP(K2189,Key!S:T,2,FALSE)</f>
        <v>Incumbent</v>
      </c>
      <c r="V2189" s="26">
        <v>0</v>
      </c>
    </row>
    <row r="2190" spans="1:22" x14ac:dyDescent="0.25">
      <c r="A2190" s="30">
        <v>119</v>
      </c>
      <c r="B2190" s="32" t="s">
        <v>6796</v>
      </c>
      <c r="C2190" s="32" t="s">
        <v>6797</v>
      </c>
      <c r="D2190" s="31">
        <v>745</v>
      </c>
      <c r="E2190" s="32">
        <v>1</v>
      </c>
      <c r="F2190" s="32">
        <v>1</v>
      </c>
      <c r="G2190" s="32">
        <v>0</v>
      </c>
      <c r="H2190" s="32">
        <v>1</v>
      </c>
      <c r="I2190" s="32">
        <v>0</v>
      </c>
      <c r="J2190" s="32">
        <v>1</v>
      </c>
      <c r="L2190" s="2" t="str">
        <f t="shared" si="102"/>
        <v>Dustin</v>
      </c>
      <c r="M2190" s="2" t="str">
        <f t="shared" si="103"/>
        <v>Grymko</v>
      </c>
      <c r="N2190" s="26" t="str">
        <f t="shared" si="104"/>
        <v>Dustin Grymko</v>
      </c>
      <c r="O2190" s="26" t="str">
        <f>VLOOKUP(E2190,Key!A:B,2,FALSE)</f>
        <v>Rep</v>
      </c>
      <c r="P2190" s="26" t="str">
        <f>VLOOKUP(F2190,Key!D:E,2,FALSE)</f>
        <v>Dem</v>
      </c>
      <c r="Q2190" s="26" t="str">
        <f>VLOOKUP(G2190,Key!G:H,2,FALSE)</f>
        <v>Man</v>
      </c>
      <c r="R2190" s="26">
        <f>VLOOKUP(H2190,Key!J:K,2,FALSE)</f>
        <v>0</v>
      </c>
      <c r="S2190" s="26" t="str">
        <f>VLOOKUP(I2190,Key!M:N,2,FALSE)</f>
        <v>Primary</v>
      </c>
      <c r="T2190" s="26">
        <f>VLOOKUP(J2190,Key!P:Q,2,FALSE)</f>
        <v>2002</v>
      </c>
      <c r="U2190" s="26" t="str">
        <f>VLOOKUP(K2190,Key!S:T,2,FALSE)</f>
        <v>Incumbent</v>
      </c>
      <c r="V2190" s="26">
        <v>1</v>
      </c>
    </row>
    <row r="2191" spans="1:22" x14ac:dyDescent="0.25">
      <c r="A2191" s="30">
        <v>153</v>
      </c>
      <c r="B2191" s="31" t="s">
        <v>8363</v>
      </c>
      <c r="C2191" s="31" t="s">
        <v>8364</v>
      </c>
      <c r="D2191" s="31">
        <v>746</v>
      </c>
      <c r="E2191" s="31">
        <v>1</v>
      </c>
      <c r="F2191" s="31">
        <v>0</v>
      </c>
      <c r="G2191" s="31">
        <v>0</v>
      </c>
      <c r="H2191" s="32">
        <v>0</v>
      </c>
      <c r="I2191" s="31">
        <v>0</v>
      </c>
      <c r="J2191" s="32">
        <v>3</v>
      </c>
      <c r="L2191" s="2" t="str">
        <f t="shared" si="102"/>
        <v>Lou</v>
      </c>
      <c r="M2191" s="2" t="str">
        <f t="shared" si="103"/>
        <v>Guerra</v>
      </c>
      <c r="N2191" s="26" t="str">
        <f t="shared" si="104"/>
        <v>Lou Guerra</v>
      </c>
      <c r="O2191" s="26" t="str">
        <f>VLOOKUP(E2191,Key!A:B,2,FALSE)</f>
        <v>Rep</v>
      </c>
      <c r="P2191" s="26" t="str">
        <f>VLOOKUP(F2191,Key!D:E,2,FALSE)</f>
        <v>Rep</v>
      </c>
      <c r="Q2191" s="26" t="str">
        <f>VLOOKUP(G2191,Key!G:H,2,FALSE)</f>
        <v>Man</v>
      </c>
      <c r="R2191" s="26">
        <f>VLOOKUP(H2191,Key!J:K,2,FALSE)</f>
        <v>1</v>
      </c>
      <c r="S2191" s="26" t="str">
        <f>VLOOKUP(I2191,Key!M:N,2,FALSE)</f>
        <v>Primary</v>
      </c>
      <c r="T2191" s="26">
        <f>VLOOKUP(J2191,Key!P:Q,2,FALSE)</f>
        <v>2006</v>
      </c>
      <c r="U2191" s="26" t="str">
        <f>VLOOKUP(K2191,Key!S:T,2,FALSE)</f>
        <v>Incumbent</v>
      </c>
      <c r="V2191" s="26">
        <v>1</v>
      </c>
    </row>
    <row r="2192" spans="1:22" x14ac:dyDescent="0.25">
      <c r="A2192" s="30">
        <v>153</v>
      </c>
      <c r="B2192" s="31" t="s">
        <v>8363</v>
      </c>
      <c r="C2192" s="31" t="s">
        <v>8364</v>
      </c>
      <c r="D2192" s="31">
        <v>746</v>
      </c>
      <c r="E2192" s="31">
        <v>1</v>
      </c>
      <c r="F2192" s="31">
        <v>0</v>
      </c>
      <c r="G2192" s="31">
        <v>0</v>
      </c>
      <c r="H2192" s="32">
        <v>1</v>
      </c>
      <c r="I2192" s="31">
        <v>1</v>
      </c>
      <c r="J2192" s="32">
        <v>3</v>
      </c>
      <c r="L2192" s="2" t="str">
        <f t="shared" si="102"/>
        <v>Lou</v>
      </c>
      <c r="M2192" s="2" t="str">
        <f t="shared" si="103"/>
        <v>Guerra</v>
      </c>
      <c r="N2192" s="26" t="str">
        <f t="shared" si="104"/>
        <v>Lou Guerra</v>
      </c>
      <c r="O2192" s="26" t="str">
        <f>VLOOKUP(E2192,Key!A:B,2,FALSE)</f>
        <v>Rep</v>
      </c>
      <c r="P2192" s="26" t="str">
        <f>VLOOKUP(F2192,Key!D:E,2,FALSE)</f>
        <v>Rep</v>
      </c>
      <c r="Q2192" s="26" t="str">
        <f>VLOOKUP(G2192,Key!G:H,2,FALSE)</f>
        <v>Man</v>
      </c>
      <c r="R2192" s="26">
        <f>VLOOKUP(H2192,Key!J:K,2,FALSE)</f>
        <v>0</v>
      </c>
      <c r="S2192" s="26" t="str">
        <f>VLOOKUP(I2192,Key!M:N,2,FALSE)</f>
        <v>GE</v>
      </c>
      <c r="T2192" s="26">
        <f>VLOOKUP(J2192,Key!P:Q,2,FALSE)</f>
        <v>2006</v>
      </c>
      <c r="U2192" s="26" t="str">
        <f>VLOOKUP(K2192,Key!S:T,2,FALSE)</f>
        <v>Incumbent</v>
      </c>
      <c r="V2192" s="26">
        <v>0</v>
      </c>
    </row>
    <row r="2193" spans="1:22" x14ac:dyDescent="0.25">
      <c r="A2193" s="30">
        <v>47</v>
      </c>
      <c r="B2193" s="32" t="s">
        <v>131</v>
      </c>
      <c r="C2193" s="32" t="s">
        <v>3675</v>
      </c>
      <c r="D2193" s="31">
        <v>747</v>
      </c>
      <c r="E2193" s="32">
        <v>1</v>
      </c>
      <c r="F2193" s="32">
        <v>0</v>
      </c>
      <c r="G2193" s="32">
        <v>0</v>
      </c>
      <c r="H2193" s="32">
        <v>1</v>
      </c>
      <c r="I2193" s="32">
        <v>0</v>
      </c>
      <c r="J2193" s="32">
        <v>1</v>
      </c>
      <c r="L2193" s="2" t="str">
        <f t="shared" si="102"/>
        <v>Nick</v>
      </c>
      <c r="M2193" s="2" t="str">
        <f t="shared" si="103"/>
        <v>Gurreri</v>
      </c>
      <c r="N2193" s="26" t="str">
        <f t="shared" si="104"/>
        <v>Nick Gurreri</v>
      </c>
      <c r="O2193" s="26" t="str">
        <f>VLOOKUP(E2193,Key!A:B,2,FALSE)</f>
        <v>Rep</v>
      </c>
      <c r="P2193" s="26" t="str">
        <f>VLOOKUP(F2193,Key!D:E,2,FALSE)</f>
        <v>Rep</v>
      </c>
      <c r="Q2193" s="26" t="str">
        <f>VLOOKUP(G2193,Key!G:H,2,FALSE)</f>
        <v>Man</v>
      </c>
      <c r="R2193" s="26">
        <f>VLOOKUP(H2193,Key!J:K,2,FALSE)</f>
        <v>0</v>
      </c>
      <c r="S2193" s="26" t="str">
        <f>VLOOKUP(I2193,Key!M:N,2,FALSE)</f>
        <v>Primary</v>
      </c>
      <c r="T2193" s="26">
        <f>VLOOKUP(J2193,Key!P:Q,2,FALSE)</f>
        <v>2002</v>
      </c>
      <c r="U2193" s="26" t="str">
        <f>VLOOKUP(K2193,Key!S:T,2,FALSE)</f>
        <v>Incumbent</v>
      </c>
      <c r="V2193" s="26">
        <v>1</v>
      </c>
    </row>
    <row r="2194" spans="1:22" x14ac:dyDescent="0.25">
      <c r="A2194" s="30">
        <v>77</v>
      </c>
      <c r="B2194" s="32" t="s">
        <v>8905</v>
      </c>
      <c r="C2194" s="32" t="s">
        <v>8906</v>
      </c>
      <c r="D2194" s="31">
        <v>748</v>
      </c>
      <c r="E2194" s="31">
        <v>1</v>
      </c>
      <c r="F2194" s="32">
        <v>0</v>
      </c>
      <c r="G2194" s="32">
        <v>1</v>
      </c>
      <c r="H2194" s="32">
        <v>0</v>
      </c>
      <c r="I2194" s="31">
        <v>0</v>
      </c>
      <c r="J2194" s="32">
        <v>5</v>
      </c>
      <c r="L2194" s="2" t="str">
        <f t="shared" si="102"/>
        <v>Joyce</v>
      </c>
      <c r="M2194" s="2" t="str">
        <f t="shared" si="103"/>
        <v>Haas</v>
      </c>
      <c r="N2194" s="26" t="str">
        <f t="shared" si="104"/>
        <v>Joyce Haas</v>
      </c>
      <c r="O2194" s="26" t="str">
        <f>VLOOKUP(E2194,Key!A:B,2,FALSE)</f>
        <v>Rep</v>
      </c>
      <c r="P2194" s="26" t="str">
        <f>VLOOKUP(F2194,Key!D:E,2,FALSE)</f>
        <v>Rep</v>
      </c>
      <c r="Q2194" s="26" t="str">
        <f>VLOOKUP(G2194,Key!G:H,2,FALSE)</f>
        <v>Woman</v>
      </c>
      <c r="R2194" s="26">
        <f>VLOOKUP(H2194,Key!J:K,2,FALSE)</f>
        <v>1</v>
      </c>
      <c r="S2194" s="26" t="str">
        <f>VLOOKUP(I2194,Key!M:N,2,FALSE)</f>
        <v>Primary</v>
      </c>
      <c r="T2194" s="26">
        <f>VLOOKUP(J2194,Key!P:Q,2,FALSE)</f>
        <v>2010</v>
      </c>
      <c r="U2194" s="26" t="str">
        <f>VLOOKUP(K2194,Key!S:T,2,FALSE)</f>
        <v>Incumbent</v>
      </c>
      <c r="V2194" s="26">
        <v>1</v>
      </c>
    </row>
    <row r="2195" spans="1:22" x14ac:dyDescent="0.25">
      <c r="A2195" s="30">
        <v>77</v>
      </c>
      <c r="B2195" s="32" t="s">
        <v>8905</v>
      </c>
      <c r="C2195" s="32" t="s">
        <v>8906</v>
      </c>
      <c r="D2195" s="31">
        <v>748</v>
      </c>
      <c r="E2195" s="31">
        <v>1</v>
      </c>
      <c r="F2195" s="32">
        <v>0</v>
      </c>
      <c r="G2195" s="32">
        <v>1</v>
      </c>
      <c r="H2195" s="32">
        <v>1</v>
      </c>
      <c r="I2195" s="31">
        <v>1</v>
      </c>
      <c r="J2195" s="32">
        <v>5</v>
      </c>
      <c r="L2195" s="2" t="str">
        <f t="shared" si="102"/>
        <v>Joyce</v>
      </c>
      <c r="M2195" s="2" t="str">
        <f t="shared" si="103"/>
        <v>Haas</v>
      </c>
      <c r="N2195" s="26" t="str">
        <f t="shared" si="104"/>
        <v>Joyce Haas</v>
      </c>
      <c r="O2195" s="26" t="str">
        <f>VLOOKUP(E2195,Key!A:B,2,FALSE)</f>
        <v>Rep</v>
      </c>
      <c r="P2195" s="26" t="str">
        <f>VLOOKUP(F2195,Key!D:E,2,FALSE)</f>
        <v>Rep</v>
      </c>
      <c r="Q2195" s="26" t="str">
        <f>VLOOKUP(G2195,Key!G:H,2,FALSE)</f>
        <v>Woman</v>
      </c>
      <c r="R2195" s="26">
        <f>VLOOKUP(H2195,Key!J:K,2,FALSE)</f>
        <v>0</v>
      </c>
      <c r="S2195" s="26" t="str">
        <f>VLOOKUP(I2195,Key!M:N,2,FALSE)</f>
        <v>GE</v>
      </c>
      <c r="T2195" s="26">
        <f>VLOOKUP(J2195,Key!P:Q,2,FALSE)</f>
        <v>2010</v>
      </c>
      <c r="U2195" s="26" t="str">
        <f>VLOOKUP(K2195,Key!S:T,2,FALSE)</f>
        <v>Incumbent</v>
      </c>
      <c r="V2195" s="26">
        <v>0</v>
      </c>
    </row>
    <row r="2196" spans="1:22" x14ac:dyDescent="0.25">
      <c r="A2196" s="30">
        <v>187</v>
      </c>
      <c r="B2196" s="32" t="s">
        <v>191</v>
      </c>
      <c r="C2196" s="32" t="s">
        <v>192</v>
      </c>
      <c r="D2196" s="31">
        <v>749</v>
      </c>
      <c r="E2196" s="31">
        <v>1</v>
      </c>
      <c r="F2196" s="32">
        <v>1</v>
      </c>
      <c r="G2196" s="32">
        <v>0</v>
      </c>
      <c r="H2196" s="32">
        <v>0</v>
      </c>
      <c r="I2196" s="31">
        <v>0</v>
      </c>
      <c r="J2196" s="32">
        <v>6</v>
      </c>
      <c r="L2196" s="2" t="str">
        <f t="shared" si="102"/>
        <v>Joseph M</v>
      </c>
      <c r="M2196" s="2" t="str">
        <f t="shared" si="103"/>
        <v>Haas</v>
      </c>
      <c r="N2196" s="26" t="str">
        <f t="shared" si="104"/>
        <v>Joseph M Haas</v>
      </c>
      <c r="O2196" s="26" t="str">
        <f>VLOOKUP(E2196,Key!A:B,2,FALSE)</f>
        <v>Rep</v>
      </c>
      <c r="P2196" s="26" t="str">
        <f>VLOOKUP(F2196,Key!D:E,2,FALSE)</f>
        <v>Dem</v>
      </c>
      <c r="Q2196" s="26" t="str">
        <f>VLOOKUP(G2196,Key!G:H,2,FALSE)</f>
        <v>Man</v>
      </c>
      <c r="R2196" s="26">
        <f>VLOOKUP(H2196,Key!J:K,2,FALSE)</f>
        <v>1</v>
      </c>
      <c r="S2196" s="26" t="str">
        <f>VLOOKUP(I2196,Key!M:N,2,FALSE)</f>
        <v>Primary</v>
      </c>
      <c r="T2196" s="26">
        <f>VLOOKUP(J2196,Key!P:Q,2,FALSE)</f>
        <v>2012</v>
      </c>
      <c r="U2196" s="26" t="str">
        <f>VLOOKUP(K2196,Key!S:T,2,FALSE)</f>
        <v>Incumbent</v>
      </c>
      <c r="V2196" s="26">
        <v>1</v>
      </c>
    </row>
    <row r="2197" spans="1:22" x14ac:dyDescent="0.25">
      <c r="A2197" s="30">
        <v>187</v>
      </c>
      <c r="B2197" s="32" t="s">
        <v>191</v>
      </c>
      <c r="C2197" s="32" t="s">
        <v>192</v>
      </c>
      <c r="D2197" s="31">
        <v>749</v>
      </c>
      <c r="E2197" s="31">
        <v>1</v>
      </c>
      <c r="F2197" s="32">
        <v>1</v>
      </c>
      <c r="G2197" s="32">
        <v>0</v>
      </c>
      <c r="H2197" s="32">
        <v>1</v>
      </c>
      <c r="I2197" s="31">
        <v>1</v>
      </c>
      <c r="J2197" s="32">
        <v>6</v>
      </c>
      <c r="L2197" s="2" t="str">
        <f t="shared" si="102"/>
        <v>Joseph M</v>
      </c>
      <c r="M2197" s="2" t="str">
        <f t="shared" si="103"/>
        <v>Haas</v>
      </c>
      <c r="N2197" s="26" t="str">
        <f t="shared" si="104"/>
        <v>Joseph M Haas</v>
      </c>
      <c r="O2197" s="26" t="str">
        <f>VLOOKUP(E2197,Key!A:B,2,FALSE)</f>
        <v>Rep</v>
      </c>
      <c r="P2197" s="26" t="str">
        <f>VLOOKUP(F2197,Key!D:E,2,FALSE)</f>
        <v>Dem</v>
      </c>
      <c r="Q2197" s="26" t="str">
        <f>VLOOKUP(G2197,Key!G:H,2,FALSE)</f>
        <v>Man</v>
      </c>
      <c r="R2197" s="26">
        <f>VLOOKUP(H2197,Key!J:K,2,FALSE)</f>
        <v>0</v>
      </c>
      <c r="S2197" s="26" t="str">
        <f>VLOOKUP(I2197,Key!M:N,2,FALSE)</f>
        <v>GE</v>
      </c>
      <c r="T2197" s="26">
        <f>VLOOKUP(J2197,Key!P:Q,2,FALSE)</f>
        <v>2012</v>
      </c>
      <c r="U2197" s="26" t="str">
        <f>VLOOKUP(K2197,Key!S:T,2,FALSE)</f>
        <v>Incumbent</v>
      </c>
      <c r="V2197" s="26">
        <v>0</v>
      </c>
    </row>
    <row r="2198" spans="1:22" x14ac:dyDescent="0.25">
      <c r="A2198" s="30">
        <v>30</v>
      </c>
      <c r="B2198" s="31" t="s">
        <v>2089</v>
      </c>
      <c r="C2198" s="31" t="s">
        <v>4636</v>
      </c>
      <c r="D2198" s="31">
        <v>750</v>
      </c>
      <c r="E2198" s="31">
        <v>1</v>
      </c>
      <c r="F2198" s="31">
        <v>4</v>
      </c>
      <c r="G2198" s="31">
        <v>0</v>
      </c>
      <c r="H2198" s="31">
        <v>0</v>
      </c>
      <c r="I2198" s="31">
        <v>1</v>
      </c>
      <c r="J2198" s="32">
        <v>2</v>
      </c>
      <c r="L2198" s="2" t="str">
        <f t="shared" si="102"/>
        <v>Jeffrey E</v>
      </c>
      <c r="M2198" s="2" t="str">
        <f t="shared" si="103"/>
        <v>Habay</v>
      </c>
      <c r="N2198" s="26" t="str">
        <f t="shared" si="104"/>
        <v>Jeffrey E Habay</v>
      </c>
      <c r="O2198" s="26" t="str">
        <f>VLOOKUP(E2198,Key!A:B,2,FALSE)</f>
        <v>Rep</v>
      </c>
      <c r="P2198" s="26" t="str">
        <f>VLOOKUP(F2198,Key!D:E,2,FALSE)</f>
        <v>R/D</v>
      </c>
      <c r="Q2198" s="26" t="str">
        <f>VLOOKUP(G2198,Key!G:H,2,FALSE)</f>
        <v>Man</v>
      </c>
      <c r="R2198" s="26">
        <f>VLOOKUP(H2198,Key!J:K,2,FALSE)</f>
        <v>1</v>
      </c>
      <c r="S2198" s="26" t="str">
        <f>VLOOKUP(I2198,Key!M:N,2,FALSE)</f>
        <v>GE</v>
      </c>
      <c r="T2198" s="26">
        <f>VLOOKUP(J2198,Key!P:Q,2,FALSE)</f>
        <v>2004</v>
      </c>
      <c r="U2198" s="26" t="str">
        <f>VLOOKUP(K2198,Key!S:T,2,FALSE)</f>
        <v>Incumbent</v>
      </c>
      <c r="V2198" s="26">
        <v>1</v>
      </c>
    </row>
    <row r="2199" spans="1:22" x14ac:dyDescent="0.25">
      <c r="A2199" s="30">
        <v>30</v>
      </c>
      <c r="B2199" s="32" t="s">
        <v>2717</v>
      </c>
      <c r="C2199" s="32" t="s">
        <v>2718</v>
      </c>
      <c r="D2199" s="31">
        <v>750</v>
      </c>
      <c r="E2199" s="32">
        <v>1</v>
      </c>
      <c r="F2199" s="32">
        <v>0</v>
      </c>
      <c r="G2199" s="32">
        <v>0</v>
      </c>
      <c r="H2199" s="32">
        <v>0</v>
      </c>
      <c r="I2199" s="32">
        <v>0</v>
      </c>
      <c r="J2199" s="32">
        <v>2</v>
      </c>
      <c r="L2199" s="2" t="str">
        <f t="shared" si="102"/>
        <v>Jeffrey E</v>
      </c>
      <c r="M2199" s="2" t="str">
        <f t="shared" si="103"/>
        <v>Habay</v>
      </c>
      <c r="N2199" s="26" t="str">
        <f t="shared" si="104"/>
        <v>Jeffrey E Habay</v>
      </c>
      <c r="O2199" s="26" t="str">
        <f>VLOOKUP(E2199,Key!A:B,2,FALSE)</f>
        <v>Rep</v>
      </c>
      <c r="P2199" s="26" t="str">
        <f>VLOOKUP(F2199,Key!D:E,2,FALSE)</f>
        <v>Rep</v>
      </c>
      <c r="Q2199" s="26" t="str">
        <f>VLOOKUP(G2199,Key!G:H,2,FALSE)</f>
        <v>Man</v>
      </c>
      <c r="R2199" s="26">
        <f>VLOOKUP(H2199,Key!J:K,2,FALSE)</f>
        <v>1</v>
      </c>
      <c r="S2199" s="26" t="str">
        <f>VLOOKUP(I2199,Key!M:N,2,FALSE)</f>
        <v>Primary</v>
      </c>
      <c r="T2199" s="26">
        <f>VLOOKUP(J2199,Key!P:Q,2,FALSE)</f>
        <v>2004</v>
      </c>
      <c r="U2199" s="26" t="str">
        <f>VLOOKUP(K2199,Key!S:T,2,FALSE)</f>
        <v>Incumbent</v>
      </c>
      <c r="V2199" s="26">
        <v>0</v>
      </c>
    </row>
    <row r="2200" spans="1:22" x14ac:dyDescent="0.25">
      <c r="A2200" s="30">
        <v>30</v>
      </c>
      <c r="B2200" s="32" t="s">
        <v>5668</v>
      </c>
      <c r="C2200" s="32" t="s">
        <v>4636</v>
      </c>
      <c r="D2200" s="31">
        <v>750</v>
      </c>
      <c r="E2200" s="32">
        <v>1</v>
      </c>
      <c r="F2200" s="32">
        <v>0</v>
      </c>
      <c r="G2200" s="32">
        <v>0</v>
      </c>
      <c r="H2200" s="32">
        <v>0</v>
      </c>
      <c r="I2200" s="32">
        <v>0</v>
      </c>
      <c r="J2200" s="32">
        <v>0</v>
      </c>
      <c r="L2200" s="2" t="str">
        <f t="shared" si="102"/>
        <v>Jeffrey E.</v>
      </c>
      <c r="M2200" s="2" t="str">
        <f t="shared" si="103"/>
        <v>Habay</v>
      </c>
      <c r="N2200" s="26" t="str">
        <f t="shared" si="104"/>
        <v>Jeffrey E. Habay</v>
      </c>
      <c r="O2200" s="26" t="str">
        <f>VLOOKUP(E2200,Key!A:B,2,FALSE)</f>
        <v>Rep</v>
      </c>
      <c r="P2200" s="26" t="str">
        <f>VLOOKUP(F2200,Key!D:E,2,FALSE)</f>
        <v>Rep</v>
      </c>
      <c r="Q2200" s="26" t="str">
        <f>VLOOKUP(G2200,Key!G:H,2,FALSE)</f>
        <v>Man</v>
      </c>
      <c r="R2200" s="26">
        <f>VLOOKUP(H2200,Key!J:K,2,FALSE)</f>
        <v>1</v>
      </c>
      <c r="S2200" s="26" t="str">
        <f>VLOOKUP(I2200,Key!M:N,2,FALSE)</f>
        <v>Primary</v>
      </c>
      <c r="T2200" s="26">
        <f>VLOOKUP(J2200,Key!P:Q,2,FALSE)</f>
        <v>2000</v>
      </c>
      <c r="U2200" s="26" t="str">
        <f>VLOOKUP(K2200,Key!S:T,2,FALSE)</f>
        <v>Incumbent</v>
      </c>
      <c r="V2200" s="26">
        <v>0</v>
      </c>
    </row>
    <row r="2201" spans="1:22" x14ac:dyDescent="0.25">
      <c r="A2201" s="30">
        <v>30</v>
      </c>
      <c r="B2201" s="32" t="s">
        <v>5668</v>
      </c>
      <c r="C2201" s="32" t="s">
        <v>4636</v>
      </c>
      <c r="D2201" s="31">
        <v>750</v>
      </c>
      <c r="E2201" s="32">
        <v>1</v>
      </c>
      <c r="F2201" s="32">
        <v>4</v>
      </c>
      <c r="G2201" s="32">
        <v>0</v>
      </c>
      <c r="H2201" s="32">
        <v>0</v>
      </c>
      <c r="I2201" s="32">
        <v>1</v>
      </c>
      <c r="J2201" s="32">
        <v>0</v>
      </c>
      <c r="L2201" s="2" t="str">
        <f t="shared" si="102"/>
        <v>Jeffrey E.</v>
      </c>
      <c r="M2201" s="2" t="str">
        <f t="shared" si="103"/>
        <v>Habay</v>
      </c>
      <c r="N2201" s="26" t="str">
        <f t="shared" si="104"/>
        <v>Jeffrey E. Habay</v>
      </c>
      <c r="O2201" s="26" t="str">
        <f>VLOOKUP(E2201,Key!A:B,2,FALSE)</f>
        <v>Rep</v>
      </c>
      <c r="P2201" s="26" t="str">
        <f>VLOOKUP(F2201,Key!D:E,2,FALSE)</f>
        <v>R/D</v>
      </c>
      <c r="Q2201" s="26" t="str">
        <f>VLOOKUP(G2201,Key!G:H,2,FALSE)</f>
        <v>Man</v>
      </c>
      <c r="R2201" s="26">
        <f>VLOOKUP(H2201,Key!J:K,2,FALSE)</f>
        <v>1</v>
      </c>
      <c r="S2201" s="26" t="str">
        <f>VLOOKUP(I2201,Key!M:N,2,FALSE)</f>
        <v>GE</v>
      </c>
      <c r="T2201" s="26">
        <f>VLOOKUP(J2201,Key!P:Q,2,FALSE)</f>
        <v>2000</v>
      </c>
      <c r="U2201" s="26" t="str">
        <f>VLOOKUP(K2201,Key!S:T,2,FALSE)</f>
        <v>Incumbent</v>
      </c>
      <c r="V2201" s="26">
        <v>0</v>
      </c>
    </row>
    <row r="2202" spans="1:22" x14ac:dyDescent="0.25">
      <c r="A2202" s="30">
        <v>30</v>
      </c>
      <c r="B2202" s="32" t="s">
        <v>5668</v>
      </c>
      <c r="C2202" s="32" t="s">
        <v>4636</v>
      </c>
      <c r="D2202" s="31">
        <v>750</v>
      </c>
      <c r="E2202" s="32">
        <v>1</v>
      </c>
      <c r="F2202" s="32">
        <v>0</v>
      </c>
      <c r="G2202" s="32">
        <v>0</v>
      </c>
      <c r="H2202" s="32">
        <v>0</v>
      </c>
      <c r="I2202" s="32">
        <v>1</v>
      </c>
      <c r="J2202" s="32">
        <v>1</v>
      </c>
      <c r="L2202" s="2" t="str">
        <f t="shared" si="102"/>
        <v>Jeffrey E.</v>
      </c>
      <c r="M2202" s="2" t="str">
        <f t="shared" si="103"/>
        <v>Habay</v>
      </c>
      <c r="N2202" s="26" t="str">
        <f t="shared" si="104"/>
        <v>Jeffrey E. Habay</v>
      </c>
      <c r="O2202" s="26" t="str">
        <f>VLOOKUP(E2202,Key!A:B,2,FALSE)</f>
        <v>Rep</v>
      </c>
      <c r="P2202" s="26" t="str">
        <f>VLOOKUP(F2202,Key!D:E,2,FALSE)</f>
        <v>Rep</v>
      </c>
      <c r="Q2202" s="26" t="str">
        <f>VLOOKUP(G2202,Key!G:H,2,FALSE)</f>
        <v>Man</v>
      </c>
      <c r="R2202" s="26">
        <f>VLOOKUP(H2202,Key!J:K,2,FALSE)</f>
        <v>1</v>
      </c>
      <c r="S2202" s="26" t="str">
        <f>VLOOKUP(I2202,Key!M:N,2,FALSE)</f>
        <v>GE</v>
      </c>
      <c r="T2202" s="26">
        <f>VLOOKUP(J2202,Key!P:Q,2,FALSE)</f>
        <v>2002</v>
      </c>
      <c r="U2202" s="26" t="str">
        <f>VLOOKUP(K2202,Key!S:T,2,FALSE)</f>
        <v>Incumbent</v>
      </c>
      <c r="V2202" s="26">
        <v>0</v>
      </c>
    </row>
    <row r="2203" spans="1:22" x14ac:dyDescent="0.25">
      <c r="A2203" s="30">
        <v>30</v>
      </c>
      <c r="B2203" s="32" t="s">
        <v>3550</v>
      </c>
      <c r="C2203" s="32" t="s">
        <v>2718</v>
      </c>
      <c r="D2203" s="31">
        <v>750</v>
      </c>
      <c r="E2203" s="32">
        <v>1</v>
      </c>
      <c r="F2203" s="32">
        <v>0</v>
      </c>
      <c r="G2203" s="32">
        <v>0</v>
      </c>
      <c r="H2203" s="32">
        <v>0</v>
      </c>
      <c r="I2203" s="32">
        <v>0</v>
      </c>
      <c r="J2203" s="32">
        <v>1</v>
      </c>
      <c r="L2203" s="2" t="str">
        <f t="shared" si="102"/>
        <v>Jeffrey E.</v>
      </c>
      <c r="M2203" s="2" t="str">
        <f t="shared" si="103"/>
        <v>Habay</v>
      </c>
      <c r="N2203" s="26" t="str">
        <f t="shared" si="104"/>
        <v>Jeffrey E. Habay</v>
      </c>
      <c r="O2203" s="26" t="str">
        <f>VLOOKUP(E2203,Key!A:B,2,FALSE)</f>
        <v>Rep</v>
      </c>
      <c r="P2203" s="26" t="str">
        <f>VLOOKUP(F2203,Key!D:E,2,FALSE)</f>
        <v>Rep</v>
      </c>
      <c r="Q2203" s="26" t="str">
        <f>VLOOKUP(G2203,Key!G:H,2,FALSE)</f>
        <v>Man</v>
      </c>
      <c r="R2203" s="26">
        <f>VLOOKUP(H2203,Key!J:K,2,FALSE)</f>
        <v>1</v>
      </c>
      <c r="S2203" s="26" t="str">
        <f>VLOOKUP(I2203,Key!M:N,2,FALSE)</f>
        <v>Primary</v>
      </c>
      <c r="T2203" s="26">
        <f>VLOOKUP(J2203,Key!P:Q,2,FALSE)</f>
        <v>2002</v>
      </c>
      <c r="U2203" s="26" t="str">
        <f>VLOOKUP(K2203,Key!S:T,2,FALSE)</f>
        <v>Incumbent</v>
      </c>
      <c r="V2203" s="26">
        <v>0</v>
      </c>
    </row>
    <row r="2204" spans="1:22" x14ac:dyDescent="0.25">
      <c r="A2204" s="30">
        <v>161</v>
      </c>
      <c r="B2204" s="32" t="s">
        <v>433</v>
      </c>
      <c r="C2204" s="32" t="s">
        <v>127</v>
      </c>
      <c r="D2204" s="31">
        <v>751</v>
      </c>
      <c r="E2204" s="31">
        <v>1</v>
      </c>
      <c r="F2204" s="32">
        <v>0</v>
      </c>
      <c r="G2204" s="32">
        <v>0</v>
      </c>
      <c r="H2204" s="32">
        <v>0</v>
      </c>
      <c r="I2204" s="32">
        <v>0</v>
      </c>
      <c r="J2204" s="32">
        <v>6</v>
      </c>
      <c r="L2204" s="2" t="str">
        <f t="shared" si="102"/>
        <v>Joe</v>
      </c>
      <c r="M2204" s="2" t="str">
        <f t="shared" si="103"/>
        <v>Hackett</v>
      </c>
      <c r="N2204" s="26" t="str">
        <f t="shared" si="104"/>
        <v>Joe Hackett</v>
      </c>
      <c r="O2204" s="26" t="str">
        <f>VLOOKUP(E2204,Key!A:B,2,FALSE)</f>
        <v>Rep</v>
      </c>
      <c r="P2204" s="26" t="str">
        <f>VLOOKUP(F2204,Key!D:E,2,FALSE)</f>
        <v>Rep</v>
      </c>
      <c r="Q2204" s="26" t="str">
        <f>VLOOKUP(G2204,Key!G:H,2,FALSE)</f>
        <v>Man</v>
      </c>
      <c r="R2204" s="26">
        <f>VLOOKUP(H2204,Key!J:K,2,FALSE)</f>
        <v>1</v>
      </c>
      <c r="S2204" s="26" t="str">
        <f>VLOOKUP(I2204,Key!M:N,2,FALSE)</f>
        <v>Primary</v>
      </c>
      <c r="T2204" s="26">
        <f>VLOOKUP(J2204,Key!P:Q,2,FALSE)</f>
        <v>2012</v>
      </c>
      <c r="U2204" s="26" t="str">
        <f>VLOOKUP(K2204,Key!S:T,2,FALSE)</f>
        <v>Incumbent</v>
      </c>
      <c r="V2204" s="26">
        <v>1</v>
      </c>
    </row>
    <row r="2205" spans="1:22" x14ac:dyDescent="0.25">
      <c r="A2205" s="30">
        <v>161</v>
      </c>
      <c r="B2205" s="32" t="s">
        <v>433</v>
      </c>
      <c r="C2205" s="32" t="s">
        <v>127</v>
      </c>
      <c r="D2205" s="31">
        <v>751</v>
      </c>
      <c r="E2205" s="31">
        <v>1</v>
      </c>
      <c r="F2205" s="32">
        <v>0</v>
      </c>
      <c r="G2205" s="32">
        <v>0</v>
      </c>
      <c r="H2205" s="32">
        <v>0</v>
      </c>
      <c r="I2205" s="31">
        <v>1</v>
      </c>
      <c r="J2205" s="32">
        <v>6</v>
      </c>
      <c r="L2205" s="2" t="str">
        <f t="shared" si="102"/>
        <v>Joe</v>
      </c>
      <c r="M2205" s="2" t="str">
        <f t="shared" si="103"/>
        <v>Hackett</v>
      </c>
      <c r="N2205" s="26" t="str">
        <f t="shared" si="104"/>
        <v>Joe Hackett</v>
      </c>
      <c r="O2205" s="26" t="str">
        <f>VLOOKUP(E2205,Key!A:B,2,FALSE)</f>
        <v>Rep</v>
      </c>
      <c r="P2205" s="26" t="str">
        <f>VLOOKUP(F2205,Key!D:E,2,FALSE)</f>
        <v>Rep</v>
      </c>
      <c r="Q2205" s="26" t="str">
        <f>VLOOKUP(G2205,Key!G:H,2,FALSE)</f>
        <v>Man</v>
      </c>
      <c r="R2205" s="26">
        <f>VLOOKUP(H2205,Key!J:K,2,FALSE)</f>
        <v>1</v>
      </c>
      <c r="S2205" s="26" t="str">
        <f>VLOOKUP(I2205,Key!M:N,2,FALSE)</f>
        <v>GE</v>
      </c>
      <c r="T2205" s="26">
        <f>VLOOKUP(J2205,Key!P:Q,2,FALSE)</f>
        <v>2012</v>
      </c>
      <c r="U2205" s="26" t="str">
        <f>VLOOKUP(K2205,Key!S:T,2,FALSE)</f>
        <v>Incumbent</v>
      </c>
      <c r="V2205" s="26">
        <v>0</v>
      </c>
    </row>
    <row r="2206" spans="1:22" x14ac:dyDescent="0.25">
      <c r="A2206" s="30">
        <v>161</v>
      </c>
      <c r="B2206" s="32" t="s">
        <v>433</v>
      </c>
      <c r="C2206" s="32" t="s">
        <v>9537</v>
      </c>
      <c r="D2206" s="31">
        <v>751</v>
      </c>
      <c r="E2206" s="31">
        <v>1</v>
      </c>
      <c r="F2206" s="32">
        <v>0</v>
      </c>
      <c r="G2206" s="32">
        <v>0</v>
      </c>
      <c r="H2206" s="32">
        <v>0</v>
      </c>
      <c r="I2206" s="31">
        <v>0</v>
      </c>
      <c r="J2206" s="32">
        <v>5</v>
      </c>
      <c r="L2206" s="2" t="str">
        <f t="shared" si="102"/>
        <v>Joe</v>
      </c>
      <c r="M2206" s="2" t="str">
        <f t="shared" si="103"/>
        <v>Hackett</v>
      </c>
      <c r="N2206" s="26" t="str">
        <f t="shared" si="104"/>
        <v>Joe Hackett</v>
      </c>
      <c r="O2206" s="26" t="str">
        <f>VLOOKUP(E2206,Key!A:B,2,FALSE)</f>
        <v>Rep</v>
      </c>
      <c r="P2206" s="26" t="str">
        <f>VLOOKUP(F2206,Key!D:E,2,FALSE)</f>
        <v>Rep</v>
      </c>
      <c r="Q2206" s="26" t="str">
        <f>VLOOKUP(G2206,Key!G:H,2,FALSE)</f>
        <v>Man</v>
      </c>
      <c r="R2206" s="26">
        <f>VLOOKUP(H2206,Key!J:K,2,FALSE)</f>
        <v>1</v>
      </c>
      <c r="S2206" s="26" t="str">
        <f>VLOOKUP(I2206,Key!M:N,2,FALSE)</f>
        <v>Primary</v>
      </c>
      <c r="T2206" s="26">
        <f>VLOOKUP(J2206,Key!P:Q,2,FALSE)</f>
        <v>2010</v>
      </c>
      <c r="U2206" s="26" t="str">
        <f>VLOOKUP(K2206,Key!S:T,2,FALSE)</f>
        <v>Incumbent</v>
      </c>
      <c r="V2206" s="26">
        <v>0</v>
      </c>
    </row>
    <row r="2207" spans="1:22" x14ac:dyDescent="0.25">
      <c r="A2207" s="30">
        <v>161</v>
      </c>
      <c r="B2207" s="32" t="s">
        <v>433</v>
      </c>
      <c r="C2207" s="32" t="s">
        <v>9537</v>
      </c>
      <c r="D2207" s="31">
        <v>751</v>
      </c>
      <c r="E2207" s="31">
        <v>1</v>
      </c>
      <c r="F2207" s="32">
        <v>0</v>
      </c>
      <c r="G2207" s="32">
        <v>0</v>
      </c>
      <c r="H2207" s="32">
        <v>0</v>
      </c>
      <c r="I2207" s="31">
        <v>1</v>
      </c>
      <c r="J2207" s="32">
        <v>5</v>
      </c>
      <c r="L2207" s="2" t="str">
        <f t="shared" si="102"/>
        <v>Joe</v>
      </c>
      <c r="M2207" s="2" t="str">
        <f t="shared" si="103"/>
        <v>Hackett</v>
      </c>
      <c r="N2207" s="26" t="str">
        <f t="shared" si="104"/>
        <v>Joe Hackett</v>
      </c>
      <c r="O2207" s="26" t="str">
        <f>VLOOKUP(E2207,Key!A:B,2,FALSE)</f>
        <v>Rep</v>
      </c>
      <c r="P2207" s="26" t="str">
        <f>VLOOKUP(F2207,Key!D:E,2,FALSE)</f>
        <v>Rep</v>
      </c>
      <c r="Q2207" s="26" t="str">
        <f>VLOOKUP(G2207,Key!G:H,2,FALSE)</f>
        <v>Man</v>
      </c>
      <c r="R2207" s="26">
        <f>VLOOKUP(H2207,Key!J:K,2,FALSE)</f>
        <v>1</v>
      </c>
      <c r="S2207" s="26" t="str">
        <f>VLOOKUP(I2207,Key!M:N,2,FALSE)</f>
        <v>GE</v>
      </c>
      <c r="T2207" s="26">
        <f>VLOOKUP(J2207,Key!P:Q,2,FALSE)</f>
        <v>2010</v>
      </c>
      <c r="U2207" s="26" t="str">
        <f>VLOOKUP(K2207,Key!S:T,2,FALSE)</f>
        <v>Incumbent</v>
      </c>
      <c r="V2207" s="26">
        <v>0</v>
      </c>
    </row>
    <row r="2208" spans="1:22" x14ac:dyDescent="0.25">
      <c r="A2208" s="30">
        <v>161</v>
      </c>
      <c r="B2208" s="32" t="s">
        <v>887</v>
      </c>
      <c r="C2208" s="32" t="s">
        <v>1080</v>
      </c>
      <c r="D2208" s="31">
        <v>751</v>
      </c>
      <c r="E2208" s="31">
        <v>1</v>
      </c>
      <c r="F2208" s="32">
        <v>0</v>
      </c>
      <c r="G2208" s="32">
        <v>0</v>
      </c>
      <c r="H2208" s="32">
        <v>0</v>
      </c>
      <c r="I2208" s="31">
        <v>0</v>
      </c>
      <c r="J2208" s="32">
        <v>4</v>
      </c>
      <c r="L2208" s="2" t="str">
        <f t="shared" si="102"/>
        <v>Joseph</v>
      </c>
      <c r="M2208" s="2" t="str">
        <f t="shared" si="103"/>
        <v>Hackett</v>
      </c>
      <c r="N2208" s="26" t="str">
        <f t="shared" si="104"/>
        <v>Joseph Hackett</v>
      </c>
      <c r="O2208" s="26" t="str">
        <f>VLOOKUP(E2208,Key!A:B,2,FALSE)</f>
        <v>Rep</v>
      </c>
      <c r="P2208" s="26" t="str">
        <f>VLOOKUP(F2208,Key!D:E,2,FALSE)</f>
        <v>Rep</v>
      </c>
      <c r="Q2208" s="26" t="str">
        <f>VLOOKUP(G2208,Key!G:H,2,FALSE)</f>
        <v>Man</v>
      </c>
      <c r="R2208" s="26">
        <f>VLOOKUP(H2208,Key!J:K,2,FALSE)</f>
        <v>1</v>
      </c>
      <c r="S2208" s="26" t="str">
        <f>VLOOKUP(I2208,Key!M:N,2,FALSE)</f>
        <v>Primary</v>
      </c>
      <c r="T2208" s="26">
        <f>VLOOKUP(J2208,Key!P:Q,2,FALSE)</f>
        <v>2008</v>
      </c>
      <c r="U2208" s="26" t="str">
        <f>VLOOKUP(K2208,Key!S:T,2,FALSE)</f>
        <v>Incumbent</v>
      </c>
      <c r="V2208" s="26">
        <v>0</v>
      </c>
    </row>
    <row r="2209" spans="1:22" x14ac:dyDescent="0.25">
      <c r="A2209" s="30">
        <v>161</v>
      </c>
      <c r="B2209" s="32" t="s">
        <v>887</v>
      </c>
      <c r="C2209" s="32" t="s">
        <v>1080</v>
      </c>
      <c r="D2209" s="31">
        <v>751</v>
      </c>
      <c r="E2209" s="31">
        <v>1</v>
      </c>
      <c r="F2209" s="32">
        <v>0</v>
      </c>
      <c r="G2209" s="32">
        <v>0</v>
      </c>
      <c r="H2209" s="32">
        <v>1</v>
      </c>
      <c r="I2209" s="31">
        <v>1</v>
      </c>
      <c r="J2209" s="32">
        <v>4</v>
      </c>
      <c r="L2209" s="2" t="str">
        <f t="shared" si="102"/>
        <v>Joseph</v>
      </c>
      <c r="M2209" s="2" t="str">
        <f t="shared" si="103"/>
        <v>Hackett</v>
      </c>
      <c r="N2209" s="26" t="str">
        <f t="shared" si="104"/>
        <v>Joseph Hackett</v>
      </c>
      <c r="O2209" s="26" t="str">
        <f>VLOOKUP(E2209,Key!A:B,2,FALSE)</f>
        <v>Rep</v>
      </c>
      <c r="P2209" s="26" t="str">
        <f>VLOOKUP(F2209,Key!D:E,2,FALSE)</f>
        <v>Rep</v>
      </c>
      <c r="Q2209" s="26" t="str">
        <f>VLOOKUP(G2209,Key!G:H,2,FALSE)</f>
        <v>Man</v>
      </c>
      <c r="R2209" s="26">
        <f>VLOOKUP(H2209,Key!J:K,2,FALSE)</f>
        <v>0</v>
      </c>
      <c r="S2209" s="26" t="str">
        <f>VLOOKUP(I2209,Key!M:N,2,FALSE)</f>
        <v>GE</v>
      </c>
      <c r="T2209" s="26">
        <f>VLOOKUP(J2209,Key!P:Q,2,FALSE)</f>
        <v>2008</v>
      </c>
      <c r="U2209" s="26" t="str">
        <f>VLOOKUP(K2209,Key!S:T,2,FALSE)</f>
        <v>Incumbent</v>
      </c>
      <c r="V2209" s="26">
        <v>0</v>
      </c>
    </row>
    <row r="2210" spans="1:22" x14ac:dyDescent="0.25">
      <c r="A2210" s="30">
        <v>161</v>
      </c>
      <c r="B2210" s="32" t="s">
        <v>2474</v>
      </c>
      <c r="C2210" s="32" t="s">
        <v>6765</v>
      </c>
      <c r="D2210" s="31">
        <v>751</v>
      </c>
      <c r="E2210" s="32">
        <v>1</v>
      </c>
      <c r="F2210" s="32">
        <v>0</v>
      </c>
      <c r="G2210" s="32">
        <v>0</v>
      </c>
      <c r="H2210" s="32">
        <v>0</v>
      </c>
      <c r="I2210" s="32">
        <v>0</v>
      </c>
      <c r="J2210" s="32">
        <v>7</v>
      </c>
      <c r="L2210" s="2" t="str">
        <f t="shared" si="102"/>
        <v>Joseph T</v>
      </c>
      <c r="M2210" s="2" t="str">
        <f t="shared" si="103"/>
        <v>Hackett Sr</v>
      </c>
      <c r="N2210" s="26" t="str">
        <f t="shared" si="104"/>
        <v>Joseph T Hackett Sr</v>
      </c>
      <c r="O2210" s="26" t="str">
        <f>VLOOKUP(E2210,Key!A:B,2,FALSE)</f>
        <v>Rep</v>
      </c>
      <c r="P2210" s="26" t="str">
        <f>VLOOKUP(F2210,Key!D:E,2,FALSE)</f>
        <v>Rep</v>
      </c>
      <c r="Q2210" s="26" t="str">
        <f>VLOOKUP(G2210,Key!G:H,2,FALSE)</f>
        <v>Man</v>
      </c>
      <c r="R2210" s="26">
        <f>VLOOKUP(H2210,Key!J:K,2,FALSE)</f>
        <v>1</v>
      </c>
      <c r="S2210" s="26" t="str">
        <f>VLOOKUP(I2210,Key!M:N,2,FALSE)</f>
        <v>Primary</v>
      </c>
      <c r="T2210" s="26">
        <f>VLOOKUP(J2210,Key!P:Q,2,FALSE)</f>
        <v>2014</v>
      </c>
      <c r="U2210" s="26" t="str">
        <f>VLOOKUP(K2210,Key!S:T,2,FALSE)</f>
        <v>Incumbent</v>
      </c>
      <c r="V2210" s="26">
        <v>0</v>
      </c>
    </row>
    <row r="2211" spans="1:22" x14ac:dyDescent="0.25">
      <c r="A2211" s="30">
        <v>42</v>
      </c>
      <c r="B2211" s="31" t="s">
        <v>7948</v>
      </c>
      <c r="C2211" s="31" t="s">
        <v>7949</v>
      </c>
      <c r="D2211" s="31">
        <v>752</v>
      </c>
      <c r="E2211" s="31">
        <v>1</v>
      </c>
      <c r="F2211" s="31">
        <v>0</v>
      </c>
      <c r="G2211" s="31">
        <v>0</v>
      </c>
      <c r="H2211" s="31">
        <v>1</v>
      </c>
      <c r="I2211" s="31">
        <v>0</v>
      </c>
      <c r="J2211" s="32">
        <v>3</v>
      </c>
      <c r="L2211" s="2" t="str">
        <f t="shared" si="102"/>
        <v>Daniel A</v>
      </c>
      <c r="M2211" s="2" t="str">
        <f t="shared" si="103"/>
        <v>Hackett</v>
      </c>
      <c r="N2211" s="26" t="str">
        <f t="shared" si="104"/>
        <v>Daniel A Hackett</v>
      </c>
      <c r="O2211" s="26" t="str">
        <f>VLOOKUP(E2211,Key!A:B,2,FALSE)</f>
        <v>Rep</v>
      </c>
      <c r="P2211" s="26" t="str">
        <f>VLOOKUP(F2211,Key!D:E,2,FALSE)</f>
        <v>Rep</v>
      </c>
      <c r="Q2211" s="26" t="str">
        <f>VLOOKUP(G2211,Key!G:H,2,FALSE)</f>
        <v>Man</v>
      </c>
      <c r="R2211" s="26">
        <f>VLOOKUP(H2211,Key!J:K,2,FALSE)</f>
        <v>0</v>
      </c>
      <c r="S2211" s="26" t="str">
        <f>VLOOKUP(I2211,Key!M:N,2,FALSE)</f>
        <v>Primary</v>
      </c>
      <c r="T2211" s="26">
        <f>VLOOKUP(J2211,Key!P:Q,2,FALSE)</f>
        <v>2006</v>
      </c>
      <c r="U2211" s="26" t="str">
        <f>VLOOKUP(K2211,Key!S:T,2,FALSE)</f>
        <v>Incumbent</v>
      </c>
      <c r="V2211" s="26">
        <v>1</v>
      </c>
    </row>
    <row r="2212" spans="1:22" x14ac:dyDescent="0.25">
      <c r="A2212" s="30">
        <v>97</v>
      </c>
      <c r="B2212" s="32" t="s">
        <v>5774</v>
      </c>
      <c r="C2212" s="32" t="s">
        <v>5775</v>
      </c>
      <c r="D2212" s="31">
        <v>753</v>
      </c>
      <c r="E2212" s="32">
        <v>1</v>
      </c>
      <c r="F2212" s="32">
        <v>6</v>
      </c>
      <c r="G2212" s="32">
        <v>0</v>
      </c>
      <c r="H2212" s="32">
        <v>1</v>
      </c>
      <c r="I2212" s="32">
        <v>1</v>
      </c>
      <c r="J2212" s="32">
        <v>1</v>
      </c>
      <c r="L2212" s="2" t="str">
        <f t="shared" si="102"/>
        <v>William Robert</v>
      </c>
      <c r="M2212" s="2" t="str">
        <f t="shared" si="103"/>
        <v>Hagen</v>
      </c>
      <c r="N2212" s="26" t="str">
        <f t="shared" si="104"/>
        <v>William Robert Hagen</v>
      </c>
      <c r="O2212" s="26" t="str">
        <f>VLOOKUP(E2212,Key!A:B,2,FALSE)</f>
        <v>Rep</v>
      </c>
      <c r="P2212" s="26" t="str">
        <f>VLOOKUP(F2212,Key!D:E,2,FALSE)</f>
        <v>Grn</v>
      </c>
      <c r="Q2212" s="26" t="str">
        <f>VLOOKUP(G2212,Key!G:H,2,FALSE)</f>
        <v>Man</v>
      </c>
      <c r="R2212" s="26">
        <f>VLOOKUP(H2212,Key!J:K,2,FALSE)</f>
        <v>0</v>
      </c>
      <c r="S2212" s="26" t="str">
        <f>VLOOKUP(I2212,Key!M:N,2,FALSE)</f>
        <v>GE</v>
      </c>
      <c r="T2212" s="26">
        <f>VLOOKUP(J2212,Key!P:Q,2,FALSE)</f>
        <v>2002</v>
      </c>
      <c r="U2212" s="26" t="str">
        <f>VLOOKUP(K2212,Key!S:T,2,FALSE)</f>
        <v>Incumbent</v>
      </c>
      <c r="V2212" s="26">
        <v>1</v>
      </c>
    </row>
    <row r="2213" spans="1:22" x14ac:dyDescent="0.25">
      <c r="A2213" s="30">
        <v>112</v>
      </c>
      <c r="B2213" s="32" t="s">
        <v>552</v>
      </c>
      <c r="C2213" s="32" t="s">
        <v>553</v>
      </c>
      <c r="D2213" s="31">
        <v>754</v>
      </c>
      <c r="E2213" s="31">
        <v>1</v>
      </c>
      <c r="F2213" s="32">
        <v>1</v>
      </c>
      <c r="G2213" s="32">
        <v>0</v>
      </c>
      <c r="H2213" s="32">
        <v>1</v>
      </c>
      <c r="I2213" s="31">
        <v>0</v>
      </c>
      <c r="J2213" s="32">
        <v>5</v>
      </c>
      <c r="L2213" s="2" t="str">
        <f t="shared" si="102"/>
        <v>Kevin M</v>
      </c>
      <c r="M2213" s="2" t="str">
        <f t="shared" si="103"/>
        <v>Haggerty</v>
      </c>
      <c r="N2213" s="26" t="str">
        <f t="shared" si="104"/>
        <v>Kevin M Haggerty</v>
      </c>
      <c r="O2213" s="26" t="str">
        <f>VLOOKUP(E2213,Key!A:B,2,FALSE)</f>
        <v>Rep</v>
      </c>
      <c r="P2213" s="26" t="str">
        <f>VLOOKUP(F2213,Key!D:E,2,FALSE)</f>
        <v>Dem</v>
      </c>
      <c r="Q2213" s="26" t="str">
        <f>VLOOKUP(G2213,Key!G:H,2,FALSE)</f>
        <v>Man</v>
      </c>
      <c r="R2213" s="26">
        <f>VLOOKUP(H2213,Key!J:K,2,FALSE)</f>
        <v>0</v>
      </c>
      <c r="S2213" s="26" t="str">
        <f>VLOOKUP(I2213,Key!M:N,2,FALSE)</f>
        <v>Primary</v>
      </c>
      <c r="T2213" s="26">
        <f>VLOOKUP(J2213,Key!P:Q,2,FALSE)</f>
        <v>2010</v>
      </c>
      <c r="U2213" s="26" t="str">
        <f>VLOOKUP(K2213,Key!S:T,2,FALSE)</f>
        <v>Incumbent</v>
      </c>
      <c r="V2213" s="26">
        <v>1</v>
      </c>
    </row>
    <row r="2214" spans="1:22" x14ac:dyDescent="0.25">
      <c r="A2214" s="30">
        <v>112</v>
      </c>
      <c r="B2214" s="32" t="s">
        <v>552</v>
      </c>
      <c r="C2214" s="32" t="s">
        <v>553</v>
      </c>
      <c r="D2214" s="31">
        <v>754</v>
      </c>
      <c r="E2214" s="31">
        <v>1</v>
      </c>
      <c r="F2214" s="32">
        <v>1</v>
      </c>
      <c r="G2214" s="32">
        <v>0</v>
      </c>
      <c r="H2214" s="32">
        <v>0</v>
      </c>
      <c r="I2214" s="31">
        <v>0</v>
      </c>
      <c r="J2214" s="32">
        <v>6</v>
      </c>
      <c r="L2214" s="2" t="str">
        <f t="shared" si="102"/>
        <v>Kevin M</v>
      </c>
      <c r="M2214" s="2" t="str">
        <f t="shared" si="103"/>
        <v>Haggerty</v>
      </c>
      <c r="N2214" s="26" t="str">
        <f t="shared" si="104"/>
        <v>Kevin M Haggerty</v>
      </c>
      <c r="O2214" s="26" t="str">
        <f>VLOOKUP(E2214,Key!A:B,2,FALSE)</f>
        <v>Rep</v>
      </c>
      <c r="P2214" s="26" t="str">
        <f>VLOOKUP(F2214,Key!D:E,2,FALSE)</f>
        <v>Dem</v>
      </c>
      <c r="Q2214" s="26" t="str">
        <f>VLOOKUP(G2214,Key!G:H,2,FALSE)</f>
        <v>Man</v>
      </c>
      <c r="R2214" s="26">
        <f>VLOOKUP(H2214,Key!J:K,2,FALSE)</f>
        <v>1</v>
      </c>
      <c r="S2214" s="26" t="str">
        <f>VLOOKUP(I2214,Key!M:N,2,FALSE)</f>
        <v>Primary</v>
      </c>
      <c r="T2214" s="26">
        <f>VLOOKUP(J2214,Key!P:Q,2,FALSE)</f>
        <v>2012</v>
      </c>
      <c r="U2214" s="26" t="str">
        <f>VLOOKUP(K2214,Key!S:T,2,FALSE)</f>
        <v>Incumbent</v>
      </c>
      <c r="V2214" s="26">
        <v>0</v>
      </c>
    </row>
    <row r="2215" spans="1:22" x14ac:dyDescent="0.25">
      <c r="A2215" s="30">
        <v>112</v>
      </c>
      <c r="B2215" s="32" t="s">
        <v>552</v>
      </c>
      <c r="C2215" s="32" t="s">
        <v>553</v>
      </c>
      <c r="D2215" s="31">
        <v>754</v>
      </c>
      <c r="E2215" s="31">
        <v>1</v>
      </c>
      <c r="F2215" s="32">
        <v>1</v>
      </c>
      <c r="G2215" s="32">
        <v>0</v>
      </c>
      <c r="H2215" s="32">
        <v>0</v>
      </c>
      <c r="I2215" s="31">
        <v>1</v>
      </c>
      <c r="J2215" s="32">
        <v>6</v>
      </c>
      <c r="L2215" s="2" t="str">
        <f t="shared" si="102"/>
        <v>Kevin M</v>
      </c>
      <c r="M2215" s="2" t="str">
        <f t="shared" si="103"/>
        <v>Haggerty</v>
      </c>
      <c r="N2215" s="26" t="str">
        <f t="shared" si="104"/>
        <v>Kevin M Haggerty</v>
      </c>
      <c r="O2215" s="26" t="str">
        <f>VLOOKUP(E2215,Key!A:B,2,FALSE)</f>
        <v>Rep</v>
      </c>
      <c r="P2215" s="26" t="str">
        <f>VLOOKUP(F2215,Key!D:E,2,FALSE)</f>
        <v>Dem</v>
      </c>
      <c r="Q2215" s="26" t="str">
        <f>VLOOKUP(G2215,Key!G:H,2,FALSE)</f>
        <v>Man</v>
      </c>
      <c r="R2215" s="26">
        <f>VLOOKUP(H2215,Key!J:K,2,FALSE)</f>
        <v>1</v>
      </c>
      <c r="S2215" s="26" t="str">
        <f>VLOOKUP(I2215,Key!M:N,2,FALSE)</f>
        <v>GE</v>
      </c>
      <c r="T2215" s="26">
        <f>VLOOKUP(J2215,Key!P:Q,2,FALSE)</f>
        <v>2012</v>
      </c>
      <c r="U2215" s="26" t="str">
        <f>VLOOKUP(K2215,Key!S:T,2,FALSE)</f>
        <v>Incumbent</v>
      </c>
      <c r="V2215" s="26">
        <v>0</v>
      </c>
    </row>
    <row r="2216" spans="1:22" x14ac:dyDescent="0.25">
      <c r="A2216" s="30">
        <v>112</v>
      </c>
      <c r="B2216" s="32" t="s">
        <v>552</v>
      </c>
      <c r="C2216" s="32" t="s">
        <v>553</v>
      </c>
      <c r="D2216" s="31">
        <v>754</v>
      </c>
      <c r="E2216" s="32">
        <v>1</v>
      </c>
      <c r="F2216" s="32">
        <v>1</v>
      </c>
      <c r="G2216" s="32">
        <v>0</v>
      </c>
      <c r="H2216" s="32">
        <v>1</v>
      </c>
      <c r="I2216" s="32">
        <v>0</v>
      </c>
      <c r="J2216" s="32">
        <v>7</v>
      </c>
      <c r="L2216" s="2" t="str">
        <f t="shared" si="102"/>
        <v>Kevin M</v>
      </c>
      <c r="M2216" s="2" t="str">
        <f t="shared" si="103"/>
        <v>Haggerty</v>
      </c>
      <c r="N2216" s="26" t="str">
        <f t="shared" si="104"/>
        <v>Kevin M Haggerty</v>
      </c>
      <c r="O2216" s="26" t="str">
        <f>VLOOKUP(E2216,Key!A:B,2,FALSE)</f>
        <v>Rep</v>
      </c>
      <c r="P2216" s="26" t="str">
        <f>VLOOKUP(F2216,Key!D:E,2,FALSE)</f>
        <v>Dem</v>
      </c>
      <c r="Q2216" s="26" t="str">
        <f>VLOOKUP(G2216,Key!G:H,2,FALSE)</f>
        <v>Man</v>
      </c>
      <c r="R2216" s="26">
        <f>VLOOKUP(H2216,Key!J:K,2,FALSE)</f>
        <v>0</v>
      </c>
      <c r="S2216" s="26" t="str">
        <f>VLOOKUP(I2216,Key!M:N,2,FALSE)</f>
        <v>Primary</v>
      </c>
      <c r="T2216" s="26">
        <f>VLOOKUP(J2216,Key!P:Q,2,FALSE)</f>
        <v>2014</v>
      </c>
      <c r="U2216" s="26" t="str">
        <f>VLOOKUP(K2216,Key!S:T,2,FALSE)</f>
        <v>Incumbent</v>
      </c>
      <c r="V2216" s="26">
        <v>0</v>
      </c>
    </row>
    <row r="2217" spans="1:22" x14ac:dyDescent="0.25">
      <c r="A2217" s="30">
        <v>20</v>
      </c>
      <c r="B2217" s="32" t="s">
        <v>774</v>
      </c>
      <c r="C2217" s="32" t="s">
        <v>553</v>
      </c>
      <c r="D2217" s="31">
        <v>755</v>
      </c>
      <c r="E2217" s="32">
        <v>0</v>
      </c>
      <c r="F2217" s="32">
        <v>0</v>
      </c>
      <c r="G2217" s="32">
        <v>0</v>
      </c>
      <c r="H2217" s="32">
        <v>1</v>
      </c>
      <c r="I2217" s="31">
        <v>0</v>
      </c>
      <c r="J2217" s="32">
        <v>3</v>
      </c>
      <c r="L2217" s="2" t="str">
        <f t="shared" si="102"/>
        <v>Jim</v>
      </c>
      <c r="M2217" s="2" t="str">
        <f t="shared" si="103"/>
        <v>Haggerty</v>
      </c>
      <c r="N2217" s="26" t="str">
        <f t="shared" si="104"/>
        <v>Jim Haggerty</v>
      </c>
      <c r="O2217" s="26" t="str">
        <f>VLOOKUP(E2217,Key!A:B,2,FALSE)</f>
        <v>Senator</v>
      </c>
      <c r="P2217" s="26" t="str">
        <f>VLOOKUP(F2217,Key!D:E,2,FALSE)</f>
        <v>Rep</v>
      </c>
      <c r="Q2217" s="26" t="str">
        <f>VLOOKUP(G2217,Key!G:H,2,FALSE)</f>
        <v>Man</v>
      </c>
      <c r="R2217" s="26">
        <f>VLOOKUP(H2217,Key!J:K,2,FALSE)</f>
        <v>0</v>
      </c>
      <c r="S2217" s="26" t="str">
        <f>VLOOKUP(I2217,Key!M:N,2,FALSE)</f>
        <v>Primary</v>
      </c>
      <c r="T2217" s="26">
        <f>VLOOKUP(J2217,Key!P:Q,2,FALSE)</f>
        <v>2006</v>
      </c>
      <c r="U2217" s="26" t="str">
        <f>VLOOKUP(K2217,Key!S:T,2,FALSE)</f>
        <v>Incumbent</v>
      </c>
      <c r="V2217" s="26">
        <v>1</v>
      </c>
    </row>
    <row r="2218" spans="1:22" x14ac:dyDescent="0.25">
      <c r="A2218" s="30">
        <v>77</v>
      </c>
      <c r="B2218" s="32" t="s">
        <v>4509</v>
      </c>
      <c r="C2218" s="32" t="s">
        <v>4510</v>
      </c>
      <c r="D2218" s="31">
        <v>756</v>
      </c>
      <c r="E2218" s="32">
        <v>1</v>
      </c>
      <c r="F2218" s="32">
        <v>1</v>
      </c>
      <c r="G2218" s="32">
        <v>0</v>
      </c>
      <c r="H2218" s="32">
        <v>0</v>
      </c>
      <c r="I2218" s="32">
        <v>0</v>
      </c>
      <c r="J2218" s="32">
        <v>0</v>
      </c>
      <c r="L2218" s="2" t="str">
        <f t="shared" si="102"/>
        <v>Donald M.</v>
      </c>
      <c r="M2218" s="2" t="str">
        <f t="shared" si="103"/>
        <v>Hahn</v>
      </c>
      <c r="N2218" s="26" t="str">
        <f t="shared" si="104"/>
        <v>Donald M. Hahn</v>
      </c>
      <c r="O2218" s="26" t="str">
        <f>VLOOKUP(E2218,Key!A:B,2,FALSE)</f>
        <v>Rep</v>
      </c>
      <c r="P2218" s="26" t="str">
        <f>VLOOKUP(F2218,Key!D:E,2,FALSE)</f>
        <v>Dem</v>
      </c>
      <c r="Q2218" s="26" t="str">
        <f>VLOOKUP(G2218,Key!G:H,2,FALSE)</f>
        <v>Man</v>
      </c>
      <c r="R2218" s="26">
        <f>VLOOKUP(H2218,Key!J:K,2,FALSE)</f>
        <v>1</v>
      </c>
      <c r="S2218" s="26" t="str">
        <f>VLOOKUP(I2218,Key!M:N,2,FALSE)</f>
        <v>Primary</v>
      </c>
      <c r="T2218" s="26">
        <f>VLOOKUP(J2218,Key!P:Q,2,FALSE)</f>
        <v>2000</v>
      </c>
      <c r="U2218" s="26" t="str">
        <f>VLOOKUP(K2218,Key!S:T,2,FALSE)</f>
        <v>Incumbent</v>
      </c>
      <c r="V2218" s="26">
        <v>1</v>
      </c>
    </row>
    <row r="2219" spans="1:22" x14ac:dyDescent="0.25">
      <c r="A2219" s="30">
        <v>77</v>
      </c>
      <c r="B2219" s="32" t="s">
        <v>4509</v>
      </c>
      <c r="C2219" s="32" t="s">
        <v>4510</v>
      </c>
      <c r="D2219" s="31">
        <v>756</v>
      </c>
      <c r="E2219" s="32">
        <v>1</v>
      </c>
      <c r="F2219" s="32">
        <v>1</v>
      </c>
      <c r="G2219" s="32">
        <v>0</v>
      </c>
      <c r="H2219" s="32">
        <v>1</v>
      </c>
      <c r="I2219" s="32">
        <v>1</v>
      </c>
      <c r="J2219" s="32">
        <v>0</v>
      </c>
      <c r="L2219" s="2" t="str">
        <f t="shared" si="102"/>
        <v>Donald M.</v>
      </c>
      <c r="M2219" s="2" t="str">
        <f t="shared" si="103"/>
        <v>Hahn</v>
      </c>
      <c r="N2219" s="26" t="str">
        <f t="shared" si="104"/>
        <v>Donald M. Hahn</v>
      </c>
      <c r="O2219" s="26" t="str">
        <f>VLOOKUP(E2219,Key!A:B,2,FALSE)</f>
        <v>Rep</v>
      </c>
      <c r="P2219" s="26" t="str">
        <f>VLOOKUP(F2219,Key!D:E,2,FALSE)</f>
        <v>Dem</v>
      </c>
      <c r="Q2219" s="26" t="str">
        <f>VLOOKUP(G2219,Key!G:H,2,FALSE)</f>
        <v>Man</v>
      </c>
      <c r="R2219" s="26">
        <f>VLOOKUP(H2219,Key!J:K,2,FALSE)</f>
        <v>0</v>
      </c>
      <c r="S2219" s="26" t="str">
        <f>VLOOKUP(I2219,Key!M:N,2,FALSE)</f>
        <v>GE</v>
      </c>
      <c r="T2219" s="26">
        <f>VLOOKUP(J2219,Key!P:Q,2,FALSE)</f>
        <v>2000</v>
      </c>
      <c r="U2219" s="26" t="str">
        <f>VLOOKUP(K2219,Key!S:T,2,FALSE)</f>
        <v>Incumbent</v>
      </c>
      <c r="V2219" s="26">
        <v>0</v>
      </c>
    </row>
    <row r="2220" spans="1:22" x14ac:dyDescent="0.25">
      <c r="A2220" s="30">
        <v>138</v>
      </c>
      <c r="B2220" s="32" t="s">
        <v>9223</v>
      </c>
      <c r="C2220" s="32" t="s">
        <v>318</v>
      </c>
      <c r="D2220" s="31">
        <v>757</v>
      </c>
      <c r="E2220" s="31">
        <v>1</v>
      </c>
      <c r="F2220" s="32">
        <v>0</v>
      </c>
      <c r="G2220" s="32">
        <v>1</v>
      </c>
      <c r="H2220" s="32">
        <v>0</v>
      </c>
      <c r="I2220" s="31">
        <v>0</v>
      </c>
      <c r="J2220" s="32">
        <v>5</v>
      </c>
      <c r="L2220" s="2" t="str">
        <f t="shared" si="102"/>
        <v>Marcia</v>
      </c>
      <c r="M2220" s="2" t="str">
        <f t="shared" si="103"/>
        <v>Hahn</v>
      </c>
      <c r="N2220" s="26" t="str">
        <f t="shared" si="104"/>
        <v>Marcia Hahn</v>
      </c>
      <c r="O2220" s="26" t="str">
        <f>VLOOKUP(E2220,Key!A:B,2,FALSE)</f>
        <v>Rep</v>
      </c>
      <c r="P2220" s="26" t="str">
        <f>VLOOKUP(F2220,Key!D:E,2,FALSE)</f>
        <v>Rep</v>
      </c>
      <c r="Q2220" s="26" t="str">
        <f>VLOOKUP(G2220,Key!G:H,2,FALSE)</f>
        <v>Woman</v>
      </c>
      <c r="R2220" s="26">
        <f>VLOOKUP(H2220,Key!J:K,2,FALSE)</f>
        <v>1</v>
      </c>
      <c r="S2220" s="26" t="str">
        <f>VLOOKUP(I2220,Key!M:N,2,FALSE)</f>
        <v>Primary</v>
      </c>
      <c r="T2220" s="26">
        <f>VLOOKUP(J2220,Key!P:Q,2,FALSE)</f>
        <v>2010</v>
      </c>
      <c r="U2220" s="26" t="str">
        <f>VLOOKUP(K2220,Key!S:T,2,FALSE)</f>
        <v>Incumbent</v>
      </c>
      <c r="V2220" s="26">
        <v>1</v>
      </c>
    </row>
    <row r="2221" spans="1:22" x14ac:dyDescent="0.25">
      <c r="A2221" s="30">
        <v>138</v>
      </c>
      <c r="B2221" s="32" t="s">
        <v>9223</v>
      </c>
      <c r="C2221" s="32" t="s">
        <v>318</v>
      </c>
      <c r="D2221" s="31">
        <v>757</v>
      </c>
      <c r="E2221" s="31">
        <v>1</v>
      </c>
      <c r="F2221" s="32">
        <v>4</v>
      </c>
      <c r="G2221" s="32">
        <v>1</v>
      </c>
      <c r="H2221" s="32">
        <v>0</v>
      </c>
      <c r="I2221" s="31">
        <v>1</v>
      </c>
      <c r="J2221" s="32">
        <v>5</v>
      </c>
      <c r="L2221" s="2" t="str">
        <f t="shared" si="102"/>
        <v>Marcia</v>
      </c>
      <c r="M2221" s="2" t="str">
        <f t="shared" si="103"/>
        <v>Hahn</v>
      </c>
      <c r="N2221" s="26" t="str">
        <f t="shared" si="104"/>
        <v>Marcia Hahn</v>
      </c>
      <c r="O2221" s="26" t="str">
        <f>VLOOKUP(E2221,Key!A:B,2,FALSE)</f>
        <v>Rep</v>
      </c>
      <c r="P2221" s="26" t="str">
        <f>VLOOKUP(F2221,Key!D:E,2,FALSE)</f>
        <v>R/D</v>
      </c>
      <c r="Q2221" s="26" t="str">
        <f>VLOOKUP(G2221,Key!G:H,2,FALSE)</f>
        <v>Woman</v>
      </c>
      <c r="R2221" s="26">
        <f>VLOOKUP(H2221,Key!J:K,2,FALSE)</f>
        <v>1</v>
      </c>
      <c r="S2221" s="26" t="str">
        <f>VLOOKUP(I2221,Key!M:N,2,FALSE)</f>
        <v>GE</v>
      </c>
      <c r="T2221" s="26">
        <f>VLOOKUP(J2221,Key!P:Q,2,FALSE)</f>
        <v>2010</v>
      </c>
      <c r="U2221" s="26" t="str">
        <f>VLOOKUP(K2221,Key!S:T,2,FALSE)</f>
        <v>Incumbent</v>
      </c>
      <c r="V2221" s="26">
        <v>0</v>
      </c>
    </row>
    <row r="2222" spans="1:22" x14ac:dyDescent="0.25">
      <c r="A2222" s="30">
        <v>138</v>
      </c>
      <c r="B2222" s="32" t="s">
        <v>317</v>
      </c>
      <c r="C2222" s="32" t="s">
        <v>318</v>
      </c>
      <c r="D2222" s="31">
        <v>757</v>
      </c>
      <c r="E2222" s="31">
        <v>1</v>
      </c>
      <c r="F2222" s="32">
        <v>0</v>
      </c>
      <c r="G2222" s="32">
        <v>1</v>
      </c>
      <c r="H2222" s="32">
        <v>0</v>
      </c>
      <c r="I2222" s="32">
        <v>0</v>
      </c>
      <c r="J2222" s="32">
        <v>6</v>
      </c>
      <c r="L2222" s="2" t="str">
        <f t="shared" si="102"/>
        <v>Marcia M</v>
      </c>
      <c r="M2222" s="2" t="str">
        <f t="shared" si="103"/>
        <v>Hahn</v>
      </c>
      <c r="N2222" s="26" t="str">
        <f t="shared" si="104"/>
        <v>Marcia M Hahn</v>
      </c>
      <c r="O2222" s="26" t="str">
        <f>VLOOKUP(E2222,Key!A:B,2,FALSE)</f>
        <v>Rep</v>
      </c>
      <c r="P2222" s="26" t="str">
        <f>VLOOKUP(F2222,Key!D:E,2,FALSE)</f>
        <v>Rep</v>
      </c>
      <c r="Q2222" s="26" t="str">
        <f>VLOOKUP(G2222,Key!G:H,2,FALSE)</f>
        <v>Woman</v>
      </c>
      <c r="R2222" s="26">
        <f>VLOOKUP(H2222,Key!J:K,2,FALSE)</f>
        <v>1</v>
      </c>
      <c r="S2222" s="26" t="str">
        <f>VLOOKUP(I2222,Key!M:N,2,FALSE)</f>
        <v>Primary</v>
      </c>
      <c r="T2222" s="26">
        <f>VLOOKUP(J2222,Key!P:Q,2,FALSE)</f>
        <v>2012</v>
      </c>
      <c r="U2222" s="26" t="str">
        <f>VLOOKUP(K2222,Key!S:T,2,FALSE)</f>
        <v>Incumbent</v>
      </c>
      <c r="V2222" s="26">
        <v>0</v>
      </c>
    </row>
    <row r="2223" spans="1:22" x14ac:dyDescent="0.25">
      <c r="A2223" s="30">
        <v>138</v>
      </c>
      <c r="B2223" s="32" t="s">
        <v>317</v>
      </c>
      <c r="C2223" s="32" t="s">
        <v>318</v>
      </c>
      <c r="D2223" s="31">
        <v>757</v>
      </c>
      <c r="E2223" s="31">
        <v>1</v>
      </c>
      <c r="F2223" s="32">
        <v>0</v>
      </c>
      <c r="G2223" s="32">
        <v>1</v>
      </c>
      <c r="H2223" s="32">
        <v>0</v>
      </c>
      <c r="I2223" s="31">
        <v>1</v>
      </c>
      <c r="J2223" s="32">
        <v>6</v>
      </c>
      <c r="L2223" s="2" t="str">
        <f t="shared" si="102"/>
        <v>Marcia M</v>
      </c>
      <c r="M2223" s="2" t="str">
        <f t="shared" si="103"/>
        <v>Hahn</v>
      </c>
      <c r="N2223" s="26" t="str">
        <f t="shared" si="104"/>
        <v>Marcia M Hahn</v>
      </c>
      <c r="O2223" s="26" t="str">
        <f>VLOOKUP(E2223,Key!A:B,2,FALSE)</f>
        <v>Rep</v>
      </c>
      <c r="P2223" s="26" t="str">
        <f>VLOOKUP(F2223,Key!D:E,2,FALSE)</f>
        <v>Rep</v>
      </c>
      <c r="Q2223" s="26" t="str">
        <f>VLOOKUP(G2223,Key!G:H,2,FALSE)</f>
        <v>Woman</v>
      </c>
      <c r="R2223" s="26">
        <f>VLOOKUP(H2223,Key!J:K,2,FALSE)</f>
        <v>1</v>
      </c>
      <c r="S2223" s="26" t="str">
        <f>VLOOKUP(I2223,Key!M:N,2,FALSE)</f>
        <v>GE</v>
      </c>
      <c r="T2223" s="26">
        <f>VLOOKUP(J2223,Key!P:Q,2,FALSE)</f>
        <v>2012</v>
      </c>
      <c r="U2223" s="26" t="str">
        <f>VLOOKUP(K2223,Key!S:T,2,FALSE)</f>
        <v>Incumbent</v>
      </c>
      <c r="V2223" s="26">
        <v>0</v>
      </c>
    </row>
    <row r="2224" spans="1:22" x14ac:dyDescent="0.25">
      <c r="A2224" s="30">
        <v>138</v>
      </c>
      <c r="B2224" s="32" t="s">
        <v>317</v>
      </c>
      <c r="C2224" s="32" t="s">
        <v>318</v>
      </c>
      <c r="D2224" s="31">
        <v>757</v>
      </c>
      <c r="E2224" s="32">
        <v>1</v>
      </c>
      <c r="F2224" s="32">
        <v>0</v>
      </c>
      <c r="G2224" s="32">
        <v>1</v>
      </c>
      <c r="H2224" s="32">
        <v>0</v>
      </c>
      <c r="I2224" s="32">
        <v>0</v>
      </c>
      <c r="J2224" s="32">
        <v>7</v>
      </c>
      <c r="L2224" s="2" t="str">
        <f t="shared" si="102"/>
        <v>Marcia M</v>
      </c>
      <c r="M2224" s="2" t="str">
        <f t="shared" si="103"/>
        <v>Hahn</v>
      </c>
      <c r="N2224" s="26" t="str">
        <f t="shared" si="104"/>
        <v>Marcia M Hahn</v>
      </c>
      <c r="O2224" s="26" t="str">
        <f>VLOOKUP(E2224,Key!A:B,2,FALSE)</f>
        <v>Rep</v>
      </c>
      <c r="P2224" s="26" t="str">
        <f>VLOOKUP(F2224,Key!D:E,2,FALSE)</f>
        <v>Rep</v>
      </c>
      <c r="Q2224" s="26" t="str">
        <f>VLOOKUP(G2224,Key!G:H,2,FALSE)</f>
        <v>Woman</v>
      </c>
      <c r="R2224" s="26">
        <f>VLOOKUP(H2224,Key!J:K,2,FALSE)</f>
        <v>1</v>
      </c>
      <c r="S2224" s="26" t="str">
        <f>VLOOKUP(I2224,Key!M:N,2,FALSE)</f>
        <v>Primary</v>
      </c>
      <c r="T2224" s="26">
        <f>VLOOKUP(J2224,Key!P:Q,2,FALSE)</f>
        <v>2014</v>
      </c>
      <c r="U2224" s="26" t="str">
        <f>VLOOKUP(K2224,Key!S:T,2,FALSE)</f>
        <v>Incumbent</v>
      </c>
      <c r="V2224" s="26">
        <v>0</v>
      </c>
    </row>
    <row r="2225" spans="1:22" x14ac:dyDescent="0.25">
      <c r="A2225" s="30">
        <v>117</v>
      </c>
      <c r="B2225" s="32" t="s">
        <v>6509</v>
      </c>
      <c r="C2225" s="32" t="s">
        <v>6688</v>
      </c>
      <c r="D2225" s="31">
        <v>758</v>
      </c>
      <c r="E2225" s="32">
        <v>1</v>
      </c>
      <c r="F2225" s="32">
        <v>0</v>
      </c>
      <c r="G2225" s="32">
        <v>0</v>
      </c>
      <c r="H2225" s="32">
        <v>1</v>
      </c>
      <c r="I2225" s="32">
        <v>0</v>
      </c>
      <c r="J2225" s="32">
        <v>7</v>
      </c>
      <c r="L2225" s="2" t="str">
        <f t="shared" si="102"/>
        <v>Davis C</v>
      </c>
      <c r="M2225" s="2" t="str">
        <f t="shared" si="103"/>
        <v>Haire</v>
      </c>
      <c r="N2225" s="26" t="str">
        <f t="shared" si="104"/>
        <v>Davis C Haire</v>
      </c>
      <c r="O2225" s="26" t="str">
        <f>VLOOKUP(E2225,Key!A:B,2,FALSE)</f>
        <v>Rep</v>
      </c>
      <c r="P2225" s="26" t="str">
        <f>VLOOKUP(F2225,Key!D:E,2,FALSE)</f>
        <v>Rep</v>
      </c>
      <c r="Q2225" s="26" t="str">
        <f>VLOOKUP(G2225,Key!G:H,2,FALSE)</f>
        <v>Man</v>
      </c>
      <c r="R2225" s="26">
        <f>VLOOKUP(H2225,Key!J:K,2,FALSE)</f>
        <v>0</v>
      </c>
      <c r="S2225" s="26" t="str">
        <f>VLOOKUP(I2225,Key!M:N,2,FALSE)</f>
        <v>Primary</v>
      </c>
      <c r="T2225" s="26">
        <f>VLOOKUP(J2225,Key!P:Q,2,FALSE)</f>
        <v>2014</v>
      </c>
      <c r="U2225" s="26" t="str">
        <f>VLOOKUP(K2225,Key!S:T,2,FALSE)</f>
        <v>Incumbent</v>
      </c>
      <c r="V2225" s="26">
        <v>1</v>
      </c>
    </row>
    <row r="2226" spans="1:22" x14ac:dyDescent="0.25">
      <c r="A2226" s="30">
        <v>196</v>
      </c>
      <c r="B2226" s="32" t="s">
        <v>5657</v>
      </c>
      <c r="C2226" s="32" t="s">
        <v>4217</v>
      </c>
      <c r="D2226" s="31">
        <v>759</v>
      </c>
      <c r="E2226" s="32">
        <v>1</v>
      </c>
      <c r="F2226" s="32">
        <v>1</v>
      </c>
      <c r="G2226" s="32">
        <v>0</v>
      </c>
      <c r="H2226" s="32">
        <v>1</v>
      </c>
      <c r="I2226" s="32">
        <v>1</v>
      </c>
      <c r="J2226" s="32">
        <v>0</v>
      </c>
      <c r="L2226" s="2" t="str">
        <f t="shared" si="102"/>
        <v>Don</v>
      </c>
      <c r="M2226" s="2" t="str">
        <f t="shared" si="103"/>
        <v>Hake</v>
      </c>
      <c r="N2226" s="26" t="str">
        <f t="shared" si="104"/>
        <v>Don Hake</v>
      </c>
      <c r="O2226" s="26" t="str">
        <f>VLOOKUP(E2226,Key!A:B,2,FALSE)</f>
        <v>Rep</v>
      </c>
      <c r="P2226" s="26" t="str">
        <f>VLOOKUP(F2226,Key!D:E,2,FALSE)</f>
        <v>Dem</v>
      </c>
      <c r="Q2226" s="26" t="str">
        <f>VLOOKUP(G2226,Key!G:H,2,FALSE)</f>
        <v>Man</v>
      </c>
      <c r="R2226" s="26">
        <f>VLOOKUP(H2226,Key!J:K,2,FALSE)</f>
        <v>0</v>
      </c>
      <c r="S2226" s="26" t="str">
        <f>VLOOKUP(I2226,Key!M:N,2,FALSE)</f>
        <v>GE</v>
      </c>
      <c r="T2226" s="26">
        <f>VLOOKUP(J2226,Key!P:Q,2,FALSE)</f>
        <v>2000</v>
      </c>
      <c r="U2226" s="26" t="str">
        <f>VLOOKUP(K2226,Key!S:T,2,FALSE)</f>
        <v>Incumbent</v>
      </c>
      <c r="V2226" s="26">
        <v>1</v>
      </c>
    </row>
    <row r="2227" spans="1:22" x14ac:dyDescent="0.25">
      <c r="A2227" s="30">
        <v>57</v>
      </c>
      <c r="B2227" s="32" t="s">
        <v>5520</v>
      </c>
      <c r="C2227" s="32" t="s">
        <v>5521</v>
      </c>
      <c r="D2227" s="31">
        <v>760</v>
      </c>
      <c r="E2227" s="32">
        <v>1</v>
      </c>
      <c r="F2227" s="32">
        <v>0</v>
      </c>
      <c r="G2227" s="32">
        <v>0</v>
      </c>
      <c r="H2227" s="32">
        <v>0</v>
      </c>
      <c r="I2227" s="32">
        <v>0</v>
      </c>
      <c r="J2227" s="32">
        <v>0</v>
      </c>
      <c r="L2227" s="2" t="str">
        <f t="shared" si="102"/>
        <v>Zack</v>
      </c>
      <c r="M2227" s="2" t="str">
        <f t="shared" si="103"/>
        <v>Halaut</v>
      </c>
      <c r="N2227" s="26" t="str">
        <f t="shared" si="104"/>
        <v>Zack Halaut</v>
      </c>
      <c r="O2227" s="26" t="str">
        <f>VLOOKUP(E2227,Key!A:B,2,FALSE)</f>
        <v>Rep</v>
      </c>
      <c r="P2227" s="26" t="str">
        <f>VLOOKUP(F2227,Key!D:E,2,FALSE)</f>
        <v>Rep</v>
      </c>
      <c r="Q2227" s="26" t="str">
        <f>VLOOKUP(G2227,Key!G:H,2,FALSE)</f>
        <v>Man</v>
      </c>
      <c r="R2227" s="26">
        <f>VLOOKUP(H2227,Key!J:K,2,FALSE)</f>
        <v>1</v>
      </c>
      <c r="S2227" s="26" t="str">
        <f>VLOOKUP(I2227,Key!M:N,2,FALSE)</f>
        <v>Primary</v>
      </c>
      <c r="T2227" s="26">
        <f>VLOOKUP(J2227,Key!P:Q,2,FALSE)</f>
        <v>2000</v>
      </c>
      <c r="U2227" s="26" t="str">
        <f>VLOOKUP(K2227,Key!S:T,2,FALSE)</f>
        <v>Incumbent</v>
      </c>
      <c r="V2227" s="26">
        <v>1</v>
      </c>
    </row>
    <row r="2228" spans="1:22" x14ac:dyDescent="0.25">
      <c r="A2228" s="30">
        <v>57</v>
      </c>
      <c r="B2228" s="32" t="s">
        <v>5520</v>
      </c>
      <c r="C2228" s="32" t="s">
        <v>5521</v>
      </c>
      <c r="D2228" s="31">
        <v>760</v>
      </c>
      <c r="E2228" s="32">
        <v>1</v>
      </c>
      <c r="F2228" s="32">
        <v>0</v>
      </c>
      <c r="G2228" s="32">
        <v>0</v>
      </c>
      <c r="H2228" s="32">
        <v>1</v>
      </c>
      <c r="I2228" s="32">
        <v>1</v>
      </c>
      <c r="J2228" s="32">
        <v>0</v>
      </c>
      <c r="L2228" s="2" t="str">
        <f t="shared" si="102"/>
        <v>Zack</v>
      </c>
      <c r="M2228" s="2" t="str">
        <f t="shared" si="103"/>
        <v>Halaut</v>
      </c>
      <c r="N2228" s="26" t="str">
        <f t="shared" si="104"/>
        <v>Zack Halaut</v>
      </c>
      <c r="O2228" s="26" t="str">
        <f>VLOOKUP(E2228,Key!A:B,2,FALSE)</f>
        <v>Rep</v>
      </c>
      <c r="P2228" s="26" t="str">
        <f>VLOOKUP(F2228,Key!D:E,2,FALSE)</f>
        <v>Rep</v>
      </c>
      <c r="Q2228" s="26" t="str">
        <f>VLOOKUP(G2228,Key!G:H,2,FALSE)</f>
        <v>Man</v>
      </c>
      <c r="R2228" s="26">
        <f>VLOOKUP(H2228,Key!J:K,2,FALSE)</f>
        <v>0</v>
      </c>
      <c r="S2228" s="26" t="str">
        <f>VLOOKUP(I2228,Key!M:N,2,FALSE)</f>
        <v>GE</v>
      </c>
      <c r="T2228" s="26">
        <f>VLOOKUP(J2228,Key!P:Q,2,FALSE)</f>
        <v>2000</v>
      </c>
      <c r="U2228" s="26" t="str">
        <f>VLOOKUP(K2228,Key!S:T,2,FALSE)</f>
        <v>Incumbent</v>
      </c>
      <c r="V2228" s="26">
        <v>0</v>
      </c>
    </row>
    <row r="2229" spans="1:22" x14ac:dyDescent="0.25">
      <c r="A2229" s="30">
        <v>29</v>
      </c>
      <c r="B2229" s="32" t="s">
        <v>4260</v>
      </c>
      <c r="C2229" s="32" t="s">
        <v>4795</v>
      </c>
      <c r="D2229" s="31">
        <v>761</v>
      </c>
      <c r="E2229" s="32">
        <v>0</v>
      </c>
      <c r="F2229" s="32">
        <v>1</v>
      </c>
      <c r="G2229" s="32">
        <v>0</v>
      </c>
      <c r="H2229" s="32">
        <v>0</v>
      </c>
      <c r="I2229" s="32">
        <v>0</v>
      </c>
      <c r="J2229" s="32">
        <v>2</v>
      </c>
      <c r="L2229" s="2" t="str">
        <f t="shared" si="102"/>
        <v>Michael P.</v>
      </c>
      <c r="M2229" s="2" t="str">
        <f t="shared" si="103"/>
        <v>Halcovage</v>
      </c>
      <c r="N2229" s="26" t="str">
        <f t="shared" si="104"/>
        <v>Michael P. Halcovage</v>
      </c>
      <c r="O2229" s="26" t="str">
        <f>VLOOKUP(E2229,Key!A:B,2,FALSE)</f>
        <v>Senator</v>
      </c>
      <c r="P2229" s="26" t="str">
        <f>VLOOKUP(F2229,Key!D:E,2,FALSE)</f>
        <v>Dem</v>
      </c>
      <c r="Q2229" s="26" t="str">
        <f>VLOOKUP(G2229,Key!G:H,2,FALSE)</f>
        <v>Man</v>
      </c>
      <c r="R2229" s="26">
        <f>VLOOKUP(H2229,Key!J:K,2,FALSE)</f>
        <v>1</v>
      </c>
      <c r="S2229" s="26" t="str">
        <f>VLOOKUP(I2229,Key!M:N,2,FALSE)</f>
        <v>Primary</v>
      </c>
      <c r="T2229" s="26">
        <f>VLOOKUP(J2229,Key!P:Q,2,FALSE)</f>
        <v>2004</v>
      </c>
      <c r="U2229" s="26" t="str">
        <f>VLOOKUP(K2229,Key!S:T,2,FALSE)</f>
        <v>Incumbent</v>
      </c>
      <c r="V2229" s="26">
        <v>1</v>
      </c>
    </row>
    <row r="2230" spans="1:22" x14ac:dyDescent="0.25">
      <c r="A2230" s="30">
        <v>29</v>
      </c>
      <c r="B2230" s="32" t="s">
        <v>6256</v>
      </c>
      <c r="C2230" s="32" t="s">
        <v>4795</v>
      </c>
      <c r="D2230" s="31">
        <v>761</v>
      </c>
      <c r="E2230" s="32">
        <v>0</v>
      </c>
      <c r="F2230" s="32">
        <v>1</v>
      </c>
      <c r="G2230" s="32">
        <v>0</v>
      </c>
      <c r="H2230" s="32">
        <v>1</v>
      </c>
      <c r="I2230" s="32">
        <v>1</v>
      </c>
      <c r="J2230" s="32">
        <v>2</v>
      </c>
      <c r="L2230" s="2" t="str">
        <f t="shared" si="102"/>
        <v>Michael P.</v>
      </c>
      <c r="M2230" s="2" t="str">
        <f t="shared" si="103"/>
        <v>Halcovage</v>
      </c>
      <c r="N2230" s="26" t="str">
        <f t="shared" si="104"/>
        <v>Michael P. Halcovage</v>
      </c>
      <c r="O2230" s="26" t="str">
        <f>VLOOKUP(E2230,Key!A:B,2,FALSE)</f>
        <v>Senator</v>
      </c>
      <c r="P2230" s="26" t="str">
        <f>VLOOKUP(F2230,Key!D:E,2,FALSE)</f>
        <v>Dem</v>
      </c>
      <c r="Q2230" s="26" t="str">
        <f>VLOOKUP(G2230,Key!G:H,2,FALSE)</f>
        <v>Man</v>
      </c>
      <c r="R2230" s="26">
        <f>VLOOKUP(H2230,Key!J:K,2,FALSE)</f>
        <v>0</v>
      </c>
      <c r="S2230" s="26" t="str">
        <f>VLOOKUP(I2230,Key!M:N,2,FALSE)</f>
        <v>GE</v>
      </c>
      <c r="T2230" s="26">
        <f>VLOOKUP(J2230,Key!P:Q,2,FALSE)</f>
        <v>2004</v>
      </c>
      <c r="U2230" s="26" t="str">
        <f>VLOOKUP(K2230,Key!S:T,2,FALSE)</f>
        <v>Incumbent</v>
      </c>
      <c r="V2230" s="26">
        <v>0</v>
      </c>
    </row>
    <row r="2231" spans="1:22" x14ac:dyDescent="0.25">
      <c r="A2231" s="30">
        <v>146</v>
      </c>
      <c r="B2231" s="32" t="s">
        <v>4660</v>
      </c>
      <c r="C2231" s="32" t="s">
        <v>3976</v>
      </c>
      <c r="D2231" s="31">
        <v>762</v>
      </c>
      <c r="E2231" s="32">
        <v>1</v>
      </c>
      <c r="F2231" s="32">
        <v>5</v>
      </c>
      <c r="G2231" s="32">
        <v>0</v>
      </c>
      <c r="H2231" s="32">
        <v>1</v>
      </c>
      <c r="I2231" s="32">
        <v>1</v>
      </c>
      <c r="J2231" s="32">
        <v>0</v>
      </c>
      <c r="L2231" s="2" t="str">
        <f t="shared" si="102"/>
        <v>John</v>
      </c>
      <c r="M2231" s="2" t="str">
        <f t="shared" si="103"/>
        <v>Haley</v>
      </c>
      <c r="N2231" s="26" t="str">
        <f t="shared" si="104"/>
        <v>John Haley</v>
      </c>
      <c r="O2231" s="26" t="str">
        <f>VLOOKUP(E2231,Key!A:B,2,FALSE)</f>
        <v>Rep</v>
      </c>
      <c r="P2231" s="26" t="str">
        <f>VLOOKUP(F2231,Key!D:E,2,FALSE)</f>
        <v>Lib</v>
      </c>
      <c r="Q2231" s="26" t="str">
        <f>VLOOKUP(G2231,Key!G:H,2,FALSE)</f>
        <v>Man</v>
      </c>
      <c r="R2231" s="26">
        <f>VLOOKUP(H2231,Key!J:K,2,FALSE)</f>
        <v>0</v>
      </c>
      <c r="S2231" s="26" t="str">
        <f>VLOOKUP(I2231,Key!M:N,2,FALSE)</f>
        <v>GE</v>
      </c>
      <c r="T2231" s="26">
        <f>VLOOKUP(J2231,Key!P:Q,2,FALSE)</f>
        <v>2000</v>
      </c>
      <c r="U2231" s="26" t="str">
        <f>VLOOKUP(K2231,Key!S:T,2,FALSE)</f>
        <v>Incumbent</v>
      </c>
      <c r="V2231" s="26">
        <v>1</v>
      </c>
    </row>
    <row r="2232" spans="1:22" x14ac:dyDescent="0.25">
      <c r="A2232" s="30">
        <v>144</v>
      </c>
      <c r="B2232" s="32" t="s">
        <v>4734</v>
      </c>
      <c r="C2232" s="32" t="s">
        <v>4735</v>
      </c>
      <c r="D2232" s="31">
        <v>763</v>
      </c>
      <c r="E2232" s="32">
        <v>1</v>
      </c>
      <c r="F2232" s="32">
        <v>1</v>
      </c>
      <c r="G2232" s="32">
        <v>0</v>
      </c>
      <c r="H2232" s="32">
        <v>0</v>
      </c>
      <c r="I2232" s="32">
        <v>0</v>
      </c>
      <c r="J2232" s="32">
        <v>0</v>
      </c>
      <c r="L2232" s="2" t="str">
        <f t="shared" si="102"/>
        <v>David M.</v>
      </c>
      <c r="M2232" s="2" t="str">
        <f t="shared" si="103"/>
        <v>Hall</v>
      </c>
      <c r="N2232" s="26" t="str">
        <f t="shared" si="104"/>
        <v>David M. Hall</v>
      </c>
      <c r="O2232" s="26" t="str">
        <f>VLOOKUP(E2232,Key!A:B,2,FALSE)</f>
        <v>Rep</v>
      </c>
      <c r="P2232" s="26" t="str">
        <f>VLOOKUP(F2232,Key!D:E,2,FALSE)</f>
        <v>Dem</v>
      </c>
      <c r="Q2232" s="26" t="str">
        <f>VLOOKUP(G2232,Key!G:H,2,FALSE)</f>
        <v>Man</v>
      </c>
      <c r="R2232" s="26">
        <f>VLOOKUP(H2232,Key!J:K,2,FALSE)</f>
        <v>1</v>
      </c>
      <c r="S2232" s="26" t="str">
        <f>VLOOKUP(I2232,Key!M:N,2,FALSE)</f>
        <v>Primary</v>
      </c>
      <c r="T2232" s="26">
        <f>VLOOKUP(J2232,Key!P:Q,2,FALSE)</f>
        <v>2000</v>
      </c>
      <c r="U2232" s="26" t="str">
        <f>VLOOKUP(K2232,Key!S:T,2,FALSE)</f>
        <v>Incumbent</v>
      </c>
      <c r="V2232" s="26">
        <v>1</v>
      </c>
    </row>
    <row r="2233" spans="1:22" x14ac:dyDescent="0.25">
      <c r="A2233" s="30">
        <v>144</v>
      </c>
      <c r="B2233" s="32" t="s">
        <v>4734</v>
      </c>
      <c r="C2233" s="32" t="s">
        <v>4735</v>
      </c>
      <c r="D2233" s="31">
        <v>763</v>
      </c>
      <c r="E2233" s="32">
        <v>1</v>
      </c>
      <c r="F2233" s="32">
        <v>1</v>
      </c>
      <c r="G2233" s="32">
        <v>0</v>
      </c>
      <c r="H2233" s="32">
        <v>1</v>
      </c>
      <c r="I2233" s="32">
        <v>1</v>
      </c>
      <c r="J2233" s="32">
        <v>0</v>
      </c>
      <c r="L2233" s="2" t="str">
        <f t="shared" si="102"/>
        <v>David M.</v>
      </c>
      <c r="M2233" s="2" t="str">
        <f t="shared" si="103"/>
        <v>Hall</v>
      </c>
      <c r="N2233" s="26" t="str">
        <f t="shared" si="104"/>
        <v>David M. Hall</v>
      </c>
      <c r="O2233" s="26" t="str">
        <f>VLOOKUP(E2233,Key!A:B,2,FALSE)</f>
        <v>Rep</v>
      </c>
      <c r="P2233" s="26" t="str">
        <f>VLOOKUP(F2233,Key!D:E,2,FALSE)</f>
        <v>Dem</v>
      </c>
      <c r="Q2233" s="26" t="str">
        <f>VLOOKUP(G2233,Key!G:H,2,FALSE)</f>
        <v>Man</v>
      </c>
      <c r="R2233" s="26">
        <f>VLOOKUP(H2233,Key!J:K,2,FALSE)</f>
        <v>0</v>
      </c>
      <c r="S2233" s="26" t="str">
        <f>VLOOKUP(I2233,Key!M:N,2,FALSE)</f>
        <v>GE</v>
      </c>
      <c r="T2233" s="26">
        <f>VLOOKUP(J2233,Key!P:Q,2,FALSE)</f>
        <v>2000</v>
      </c>
      <c r="U2233" s="26" t="str">
        <f>VLOOKUP(K2233,Key!S:T,2,FALSE)</f>
        <v>Incumbent</v>
      </c>
      <c r="V2233" s="26">
        <v>0</v>
      </c>
    </row>
    <row r="2234" spans="1:22" x14ac:dyDescent="0.25">
      <c r="A2234" s="30">
        <v>73</v>
      </c>
      <c r="B2234" s="32" t="s">
        <v>5735</v>
      </c>
      <c r="C2234" s="32" t="s">
        <v>4493</v>
      </c>
      <c r="D2234" s="31">
        <v>764</v>
      </c>
      <c r="E2234" s="32">
        <v>1</v>
      </c>
      <c r="F2234" s="32">
        <v>1</v>
      </c>
      <c r="G2234" s="32">
        <v>0</v>
      </c>
      <c r="H2234" s="32">
        <v>0</v>
      </c>
      <c r="I2234" s="32">
        <v>0</v>
      </c>
      <c r="J2234" s="32">
        <v>0</v>
      </c>
      <c r="L2234" s="2" t="str">
        <f t="shared" si="102"/>
        <v>Gary</v>
      </c>
      <c r="M2234" s="2" t="str">
        <f t="shared" si="103"/>
        <v>Haluska</v>
      </c>
      <c r="N2234" s="26" t="str">
        <f t="shared" si="104"/>
        <v>Gary Haluska</v>
      </c>
      <c r="O2234" s="26" t="str">
        <f>VLOOKUP(E2234,Key!A:B,2,FALSE)</f>
        <v>Rep</v>
      </c>
      <c r="P2234" s="26" t="str">
        <f>VLOOKUP(F2234,Key!D:E,2,FALSE)</f>
        <v>Dem</v>
      </c>
      <c r="Q2234" s="26" t="str">
        <f>VLOOKUP(G2234,Key!G:H,2,FALSE)</f>
        <v>Man</v>
      </c>
      <c r="R2234" s="26">
        <f>VLOOKUP(H2234,Key!J:K,2,FALSE)</f>
        <v>1</v>
      </c>
      <c r="S2234" s="26" t="str">
        <f>VLOOKUP(I2234,Key!M:N,2,FALSE)</f>
        <v>Primary</v>
      </c>
      <c r="T2234" s="26">
        <f>VLOOKUP(J2234,Key!P:Q,2,FALSE)</f>
        <v>2000</v>
      </c>
      <c r="U2234" s="26" t="str">
        <f>VLOOKUP(K2234,Key!S:T,2,FALSE)</f>
        <v>Incumbent</v>
      </c>
      <c r="V2234" s="26">
        <v>1</v>
      </c>
    </row>
    <row r="2235" spans="1:22" x14ac:dyDescent="0.25">
      <c r="A2235" s="30">
        <v>73</v>
      </c>
      <c r="B2235" s="32" t="s">
        <v>5735</v>
      </c>
      <c r="C2235" s="32" t="s">
        <v>4493</v>
      </c>
      <c r="D2235" s="31">
        <v>764</v>
      </c>
      <c r="E2235" s="32">
        <v>1</v>
      </c>
      <c r="F2235" s="32">
        <v>1</v>
      </c>
      <c r="G2235" s="32">
        <v>0</v>
      </c>
      <c r="H2235" s="32">
        <v>0</v>
      </c>
      <c r="I2235" s="32">
        <v>1</v>
      </c>
      <c r="J2235" s="32">
        <v>0</v>
      </c>
      <c r="L2235" s="2" t="str">
        <f t="shared" si="102"/>
        <v>Gary</v>
      </c>
      <c r="M2235" s="2" t="str">
        <f t="shared" si="103"/>
        <v>Haluska</v>
      </c>
      <c r="N2235" s="26" t="str">
        <f t="shared" si="104"/>
        <v>Gary Haluska</v>
      </c>
      <c r="O2235" s="26" t="str">
        <f>VLOOKUP(E2235,Key!A:B,2,FALSE)</f>
        <v>Rep</v>
      </c>
      <c r="P2235" s="26" t="str">
        <f>VLOOKUP(F2235,Key!D:E,2,FALSE)</f>
        <v>Dem</v>
      </c>
      <c r="Q2235" s="26" t="str">
        <f>VLOOKUP(G2235,Key!G:H,2,FALSE)</f>
        <v>Man</v>
      </c>
      <c r="R2235" s="26">
        <f>VLOOKUP(H2235,Key!J:K,2,FALSE)</f>
        <v>1</v>
      </c>
      <c r="S2235" s="26" t="str">
        <f>VLOOKUP(I2235,Key!M:N,2,FALSE)</f>
        <v>GE</v>
      </c>
      <c r="T2235" s="26">
        <f>VLOOKUP(J2235,Key!P:Q,2,FALSE)</f>
        <v>2000</v>
      </c>
      <c r="U2235" s="26" t="str">
        <f>VLOOKUP(K2235,Key!S:T,2,FALSE)</f>
        <v>Incumbent</v>
      </c>
      <c r="V2235" s="26">
        <v>0</v>
      </c>
    </row>
    <row r="2236" spans="1:22" x14ac:dyDescent="0.25">
      <c r="A2236" s="30">
        <v>73</v>
      </c>
      <c r="B2236" s="32" t="s">
        <v>777</v>
      </c>
      <c r="C2236" s="32" t="s">
        <v>6431</v>
      </c>
      <c r="D2236" s="31">
        <v>764</v>
      </c>
      <c r="E2236" s="32">
        <v>1</v>
      </c>
      <c r="F2236" s="32">
        <v>1</v>
      </c>
      <c r="G2236" s="32">
        <v>0</v>
      </c>
      <c r="H2236" s="32">
        <v>0</v>
      </c>
      <c r="I2236" s="32">
        <v>0</v>
      </c>
      <c r="J2236" s="32">
        <v>1</v>
      </c>
      <c r="L2236" s="2" t="str">
        <f t="shared" si="102"/>
        <v>Gary</v>
      </c>
      <c r="M2236" s="2" t="str">
        <f t="shared" si="103"/>
        <v>Haluska</v>
      </c>
      <c r="N2236" s="26" t="str">
        <f t="shared" si="104"/>
        <v>Gary Haluska</v>
      </c>
      <c r="O2236" s="26" t="str">
        <f>VLOOKUP(E2236,Key!A:B,2,FALSE)</f>
        <v>Rep</v>
      </c>
      <c r="P2236" s="26" t="str">
        <f>VLOOKUP(F2236,Key!D:E,2,FALSE)</f>
        <v>Dem</v>
      </c>
      <c r="Q2236" s="26" t="str">
        <f>VLOOKUP(G2236,Key!G:H,2,FALSE)</f>
        <v>Man</v>
      </c>
      <c r="R2236" s="26">
        <f>VLOOKUP(H2236,Key!J:K,2,FALSE)</f>
        <v>1</v>
      </c>
      <c r="S2236" s="26" t="str">
        <f>VLOOKUP(I2236,Key!M:N,2,FALSE)</f>
        <v>Primary</v>
      </c>
      <c r="T2236" s="26">
        <f>VLOOKUP(J2236,Key!P:Q,2,FALSE)</f>
        <v>2002</v>
      </c>
      <c r="U2236" s="26" t="str">
        <f>VLOOKUP(K2236,Key!S:T,2,FALSE)</f>
        <v>Incumbent</v>
      </c>
      <c r="V2236" s="26">
        <v>0</v>
      </c>
    </row>
    <row r="2237" spans="1:22" x14ac:dyDescent="0.25">
      <c r="A2237" s="30">
        <v>73</v>
      </c>
      <c r="B2237" s="31" t="s">
        <v>5735</v>
      </c>
      <c r="C2237" s="31" t="s">
        <v>4493</v>
      </c>
      <c r="D2237" s="31">
        <v>764</v>
      </c>
      <c r="E2237" s="31">
        <v>1</v>
      </c>
      <c r="F2237" s="31">
        <v>1</v>
      </c>
      <c r="G2237" s="31">
        <v>0</v>
      </c>
      <c r="H2237" s="31">
        <v>0</v>
      </c>
      <c r="I2237" s="31">
        <v>1</v>
      </c>
      <c r="J2237" s="32">
        <v>2</v>
      </c>
      <c r="L2237" s="2" t="str">
        <f t="shared" si="102"/>
        <v>Gary</v>
      </c>
      <c r="M2237" s="2" t="str">
        <f t="shared" si="103"/>
        <v>Haluska</v>
      </c>
      <c r="N2237" s="26" t="str">
        <f t="shared" si="104"/>
        <v>Gary Haluska</v>
      </c>
      <c r="O2237" s="26" t="str">
        <f>VLOOKUP(E2237,Key!A:B,2,FALSE)</f>
        <v>Rep</v>
      </c>
      <c r="P2237" s="26" t="str">
        <f>VLOOKUP(F2237,Key!D:E,2,FALSE)</f>
        <v>Dem</v>
      </c>
      <c r="Q2237" s="26" t="str">
        <f>VLOOKUP(G2237,Key!G:H,2,FALSE)</f>
        <v>Man</v>
      </c>
      <c r="R2237" s="26">
        <f>VLOOKUP(H2237,Key!J:K,2,FALSE)</f>
        <v>1</v>
      </c>
      <c r="S2237" s="26" t="str">
        <f>VLOOKUP(I2237,Key!M:N,2,FALSE)</f>
        <v>GE</v>
      </c>
      <c r="T2237" s="26">
        <f>VLOOKUP(J2237,Key!P:Q,2,FALSE)</f>
        <v>2004</v>
      </c>
      <c r="U2237" s="26" t="str">
        <f>VLOOKUP(K2237,Key!S:T,2,FALSE)</f>
        <v>Incumbent</v>
      </c>
      <c r="V2237" s="26">
        <v>0</v>
      </c>
    </row>
    <row r="2238" spans="1:22" x14ac:dyDescent="0.25">
      <c r="A2238" s="30">
        <v>73</v>
      </c>
      <c r="B2238" s="31" t="s">
        <v>5735</v>
      </c>
      <c r="C2238" s="31" t="s">
        <v>4493</v>
      </c>
      <c r="D2238" s="31">
        <v>764</v>
      </c>
      <c r="E2238" s="31">
        <v>1</v>
      </c>
      <c r="F2238" s="31">
        <v>1</v>
      </c>
      <c r="G2238" s="31">
        <v>0</v>
      </c>
      <c r="H2238" s="31">
        <v>0</v>
      </c>
      <c r="I2238" s="31">
        <v>0</v>
      </c>
      <c r="J2238" s="32">
        <v>3</v>
      </c>
      <c r="L2238" s="2" t="str">
        <f t="shared" si="102"/>
        <v>Gary</v>
      </c>
      <c r="M2238" s="2" t="str">
        <f t="shared" si="103"/>
        <v>Haluska</v>
      </c>
      <c r="N2238" s="26" t="str">
        <f t="shared" si="104"/>
        <v>Gary Haluska</v>
      </c>
      <c r="O2238" s="26" t="str">
        <f>VLOOKUP(E2238,Key!A:B,2,FALSE)</f>
        <v>Rep</v>
      </c>
      <c r="P2238" s="26" t="str">
        <f>VLOOKUP(F2238,Key!D:E,2,FALSE)</f>
        <v>Dem</v>
      </c>
      <c r="Q2238" s="26" t="str">
        <f>VLOOKUP(G2238,Key!G:H,2,FALSE)</f>
        <v>Man</v>
      </c>
      <c r="R2238" s="26">
        <f>VLOOKUP(H2238,Key!J:K,2,FALSE)</f>
        <v>1</v>
      </c>
      <c r="S2238" s="26" t="str">
        <f>VLOOKUP(I2238,Key!M:N,2,FALSE)</f>
        <v>Primary</v>
      </c>
      <c r="T2238" s="26">
        <f>VLOOKUP(J2238,Key!P:Q,2,FALSE)</f>
        <v>2006</v>
      </c>
      <c r="U2238" s="26" t="str">
        <f>VLOOKUP(K2238,Key!S:T,2,FALSE)</f>
        <v>Incumbent</v>
      </c>
      <c r="V2238" s="26">
        <v>0</v>
      </c>
    </row>
    <row r="2239" spans="1:22" x14ac:dyDescent="0.25">
      <c r="A2239" s="30">
        <v>73</v>
      </c>
      <c r="B2239" s="31" t="s">
        <v>5735</v>
      </c>
      <c r="C2239" s="31" t="s">
        <v>4493</v>
      </c>
      <c r="D2239" s="31">
        <v>764</v>
      </c>
      <c r="E2239" s="31">
        <v>1</v>
      </c>
      <c r="F2239" s="31">
        <v>1</v>
      </c>
      <c r="G2239" s="31">
        <v>0</v>
      </c>
      <c r="H2239" s="31">
        <v>0</v>
      </c>
      <c r="I2239" s="31">
        <v>1</v>
      </c>
      <c r="J2239" s="32">
        <v>3</v>
      </c>
      <c r="L2239" s="2" t="str">
        <f t="shared" si="102"/>
        <v>Gary</v>
      </c>
      <c r="M2239" s="2" t="str">
        <f t="shared" si="103"/>
        <v>Haluska</v>
      </c>
      <c r="N2239" s="26" t="str">
        <f t="shared" si="104"/>
        <v>Gary Haluska</v>
      </c>
      <c r="O2239" s="26" t="str">
        <f>VLOOKUP(E2239,Key!A:B,2,FALSE)</f>
        <v>Rep</v>
      </c>
      <c r="P2239" s="26" t="str">
        <f>VLOOKUP(F2239,Key!D:E,2,FALSE)</f>
        <v>Dem</v>
      </c>
      <c r="Q2239" s="26" t="str">
        <f>VLOOKUP(G2239,Key!G:H,2,FALSE)</f>
        <v>Man</v>
      </c>
      <c r="R2239" s="26">
        <f>VLOOKUP(H2239,Key!J:K,2,FALSE)</f>
        <v>1</v>
      </c>
      <c r="S2239" s="26" t="str">
        <f>VLOOKUP(I2239,Key!M:N,2,FALSE)</f>
        <v>GE</v>
      </c>
      <c r="T2239" s="26">
        <f>VLOOKUP(J2239,Key!P:Q,2,FALSE)</f>
        <v>2006</v>
      </c>
      <c r="U2239" s="26" t="str">
        <f>VLOOKUP(K2239,Key!S:T,2,FALSE)</f>
        <v>Incumbent</v>
      </c>
      <c r="V2239" s="26">
        <v>0</v>
      </c>
    </row>
    <row r="2240" spans="1:22" x14ac:dyDescent="0.25">
      <c r="A2240" s="30">
        <v>73</v>
      </c>
      <c r="B2240" s="32" t="s">
        <v>4170</v>
      </c>
      <c r="C2240" s="32" t="s">
        <v>4171</v>
      </c>
      <c r="D2240" s="31">
        <v>764</v>
      </c>
      <c r="E2240" s="32">
        <v>1</v>
      </c>
      <c r="F2240" s="32">
        <v>1</v>
      </c>
      <c r="G2240" s="32">
        <v>0</v>
      </c>
      <c r="H2240" s="32">
        <v>0</v>
      </c>
      <c r="I2240" s="32">
        <v>1</v>
      </c>
      <c r="J2240" s="32">
        <v>1</v>
      </c>
      <c r="L2240" s="2" t="str">
        <f t="shared" si="102"/>
        <v>Gary</v>
      </c>
      <c r="M2240" s="2" t="str">
        <f t="shared" si="103"/>
        <v>Haluska</v>
      </c>
      <c r="N2240" s="26" t="str">
        <f t="shared" si="104"/>
        <v>Gary Haluska</v>
      </c>
      <c r="O2240" s="26" t="str">
        <f>VLOOKUP(E2240,Key!A:B,2,FALSE)</f>
        <v>Rep</v>
      </c>
      <c r="P2240" s="26" t="str">
        <f>VLOOKUP(F2240,Key!D:E,2,FALSE)</f>
        <v>Dem</v>
      </c>
      <c r="Q2240" s="26" t="str">
        <f>VLOOKUP(G2240,Key!G:H,2,FALSE)</f>
        <v>Man</v>
      </c>
      <c r="R2240" s="26">
        <f>VLOOKUP(H2240,Key!J:K,2,FALSE)</f>
        <v>1</v>
      </c>
      <c r="S2240" s="26" t="str">
        <f>VLOOKUP(I2240,Key!M:N,2,FALSE)</f>
        <v>GE</v>
      </c>
      <c r="T2240" s="26">
        <f>VLOOKUP(J2240,Key!P:Q,2,FALSE)</f>
        <v>2002</v>
      </c>
      <c r="U2240" s="26" t="str">
        <f>VLOOKUP(K2240,Key!S:T,2,FALSE)</f>
        <v>Incumbent</v>
      </c>
      <c r="V2240" s="26">
        <v>0</v>
      </c>
    </row>
    <row r="2241" spans="1:22" x14ac:dyDescent="0.25">
      <c r="A2241" s="30">
        <v>73</v>
      </c>
      <c r="B2241" s="32" t="s">
        <v>777</v>
      </c>
      <c r="C2241" s="32" t="s">
        <v>749</v>
      </c>
      <c r="D2241" s="31">
        <v>764</v>
      </c>
      <c r="E2241" s="31">
        <v>1</v>
      </c>
      <c r="F2241" s="32">
        <v>1</v>
      </c>
      <c r="G2241" s="32">
        <v>0</v>
      </c>
      <c r="H2241" s="32">
        <v>0</v>
      </c>
      <c r="I2241" s="31">
        <v>0</v>
      </c>
      <c r="J2241" s="32">
        <v>4</v>
      </c>
      <c r="L2241" s="2" t="str">
        <f t="shared" si="102"/>
        <v>Gary</v>
      </c>
      <c r="M2241" s="2" t="str">
        <f t="shared" si="103"/>
        <v>Haluska</v>
      </c>
      <c r="N2241" s="26" t="str">
        <f t="shared" si="104"/>
        <v>Gary Haluska</v>
      </c>
      <c r="O2241" s="26" t="str">
        <f>VLOOKUP(E2241,Key!A:B,2,FALSE)</f>
        <v>Rep</v>
      </c>
      <c r="P2241" s="26" t="str">
        <f>VLOOKUP(F2241,Key!D:E,2,FALSE)</f>
        <v>Dem</v>
      </c>
      <c r="Q2241" s="26" t="str">
        <f>VLOOKUP(G2241,Key!G:H,2,FALSE)</f>
        <v>Man</v>
      </c>
      <c r="R2241" s="26">
        <f>VLOOKUP(H2241,Key!J:K,2,FALSE)</f>
        <v>1</v>
      </c>
      <c r="S2241" s="26" t="str">
        <f>VLOOKUP(I2241,Key!M:N,2,FALSE)</f>
        <v>Primary</v>
      </c>
      <c r="T2241" s="26">
        <f>VLOOKUP(J2241,Key!P:Q,2,FALSE)</f>
        <v>2008</v>
      </c>
      <c r="U2241" s="26" t="str">
        <f>VLOOKUP(K2241,Key!S:T,2,FALSE)</f>
        <v>Incumbent</v>
      </c>
      <c r="V2241" s="26">
        <v>0</v>
      </c>
    </row>
    <row r="2242" spans="1:22" x14ac:dyDescent="0.25">
      <c r="A2242" s="30">
        <v>73</v>
      </c>
      <c r="B2242" s="32" t="s">
        <v>777</v>
      </c>
      <c r="C2242" s="32" t="s">
        <v>749</v>
      </c>
      <c r="D2242" s="31">
        <v>764</v>
      </c>
      <c r="E2242" s="31">
        <v>1</v>
      </c>
      <c r="F2242" s="32">
        <v>4</v>
      </c>
      <c r="G2242" s="32">
        <v>0</v>
      </c>
      <c r="H2242" s="32">
        <v>0</v>
      </c>
      <c r="I2242" s="31">
        <v>1</v>
      </c>
      <c r="J2242" s="32">
        <v>4</v>
      </c>
      <c r="L2242" s="2" t="str">
        <f t="shared" ref="L2242:L2305" si="105">TRIM(B2242)</f>
        <v>Gary</v>
      </c>
      <c r="M2242" s="2" t="str">
        <f t="shared" ref="M2242:M2305" si="106">TRIM(C2242)</f>
        <v>Haluska</v>
      </c>
      <c r="N2242" s="26" t="str">
        <f t="shared" ref="N2242:N2305" si="107">CONCATENATE(L2242," ",M2242)</f>
        <v>Gary Haluska</v>
      </c>
      <c r="O2242" s="26" t="str">
        <f>VLOOKUP(E2242,Key!A:B,2,FALSE)</f>
        <v>Rep</v>
      </c>
      <c r="P2242" s="26" t="str">
        <f>VLOOKUP(F2242,Key!D:E,2,FALSE)</f>
        <v>R/D</v>
      </c>
      <c r="Q2242" s="26" t="str">
        <f>VLOOKUP(G2242,Key!G:H,2,FALSE)</f>
        <v>Man</v>
      </c>
      <c r="R2242" s="26">
        <f>VLOOKUP(H2242,Key!J:K,2,FALSE)</f>
        <v>1</v>
      </c>
      <c r="S2242" s="26" t="str">
        <f>VLOOKUP(I2242,Key!M:N,2,FALSE)</f>
        <v>GE</v>
      </c>
      <c r="T2242" s="26">
        <f>VLOOKUP(J2242,Key!P:Q,2,FALSE)</f>
        <v>2008</v>
      </c>
      <c r="U2242" s="26" t="str">
        <f>VLOOKUP(K2242,Key!S:T,2,FALSE)</f>
        <v>Incumbent</v>
      </c>
      <c r="V2242" s="26">
        <v>0</v>
      </c>
    </row>
    <row r="2243" spans="1:22" x14ac:dyDescent="0.25">
      <c r="A2243" s="30">
        <v>73</v>
      </c>
      <c r="B2243" s="32" t="s">
        <v>777</v>
      </c>
      <c r="C2243" s="32" t="s">
        <v>749</v>
      </c>
      <c r="D2243" s="31">
        <v>764</v>
      </c>
      <c r="E2243" s="31">
        <v>1</v>
      </c>
      <c r="F2243" s="32">
        <v>1</v>
      </c>
      <c r="G2243" s="32">
        <v>0</v>
      </c>
      <c r="H2243" s="32">
        <v>0</v>
      </c>
      <c r="I2243" s="31">
        <v>0</v>
      </c>
      <c r="J2243" s="32">
        <v>5</v>
      </c>
      <c r="L2243" s="2" t="str">
        <f t="shared" si="105"/>
        <v>Gary</v>
      </c>
      <c r="M2243" s="2" t="str">
        <f t="shared" si="106"/>
        <v>Haluska</v>
      </c>
      <c r="N2243" s="26" t="str">
        <f t="shared" si="107"/>
        <v>Gary Haluska</v>
      </c>
      <c r="O2243" s="26" t="str">
        <f>VLOOKUP(E2243,Key!A:B,2,FALSE)</f>
        <v>Rep</v>
      </c>
      <c r="P2243" s="26" t="str">
        <f>VLOOKUP(F2243,Key!D:E,2,FALSE)</f>
        <v>Dem</v>
      </c>
      <c r="Q2243" s="26" t="str">
        <f>VLOOKUP(G2243,Key!G:H,2,FALSE)</f>
        <v>Man</v>
      </c>
      <c r="R2243" s="26">
        <f>VLOOKUP(H2243,Key!J:K,2,FALSE)</f>
        <v>1</v>
      </c>
      <c r="S2243" s="26" t="str">
        <f>VLOOKUP(I2243,Key!M:N,2,FALSE)</f>
        <v>Primary</v>
      </c>
      <c r="T2243" s="26">
        <f>VLOOKUP(J2243,Key!P:Q,2,FALSE)</f>
        <v>2010</v>
      </c>
      <c r="U2243" s="26" t="str">
        <f>VLOOKUP(K2243,Key!S:T,2,FALSE)</f>
        <v>Incumbent</v>
      </c>
      <c r="V2243" s="26">
        <v>0</v>
      </c>
    </row>
    <row r="2244" spans="1:22" x14ac:dyDescent="0.25">
      <c r="A2244" s="30">
        <v>73</v>
      </c>
      <c r="B2244" s="32" t="s">
        <v>777</v>
      </c>
      <c r="C2244" s="32" t="s">
        <v>749</v>
      </c>
      <c r="D2244" s="31">
        <v>764</v>
      </c>
      <c r="E2244" s="31">
        <v>1</v>
      </c>
      <c r="F2244" s="32">
        <v>1</v>
      </c>
      <c r="G2244" s="32">
        <v>0</v>
      </c>
      <c r="H2244" s="32">
        <v>0</v>
      </c>
      <c r="I2244" s="31">
        <v>1</v>
      </c>
      <c r="J2244" s="32">
        <v>5</v>
      </c>
      <c r="L2244" s="2" t="str">
        <f t="shared" si="105"/>
        <v>Gary</v>
      </c>
      <c r="M2244" s="2" t="str">
        <f t="shared" si="106"/>
        <v>Haluska</v>
      </c>
      <c r="N2244" s="26" t="str">
        <f t="shared" si="107"/>
        <v>Gary Haluska</v>
      </c>
      <c r="O2244" s="26" t="str">
        <f>VLOOKUP(E2244,Key!A:B,2,FALSE)</f>
        <v>Rep</v>
      </c>
      <c r="P2244" s="26" t="str">
        <f>VLOOKUP(F2244,Key!D:E,2,FALSE)</f>
        <v>Dem</v>
      </c>
      <c r="Q2244" s="26" t="str">
        <f>VLOOKUP(G2244,Key!G:H,2,FALSE)</f>
        <v>Man</v>
      </c>
      <c r="R2244" s="26">
        <f>VLOOKUP(H2244,Key!J:K,2,FALSE)</f>
        <v>1</v>
      </c>
      <c r="S2244" s="26" t="str">
        <f>VLOOKUP(I2244,Key!M:N,2,FALSE)</f>
        <v>GE</v>
      </c>
      <c r="T2244" s="26">
        <f>VLOOKUP(J2244,Key!P:Q,2,FALSE)</f>
        <v>2010</v>
      </c>
      <c r="U2244" s="26" t="str">
        <f>VLOOKUP(K2244,Key!S:T,2,FALSE)</f>
        <v>Incumbent</v>
      </c>
      <c r="V2244" s="26">
        <v>0</v>
      </c>
    </row>
    <row r="2245" spans="1:22" x14ac:dyDescent="0.25">
      <c r="A2245" s="30">
        <v>73</v>
      </c>
      <c r="B2245" s="32" t="s">
        <v>748</v>
      </c>
      <c r="C2245" s="32" t="s">
        <v>749</v>
      </c>
      <c r="D2245" s="31">
        <v>764</v>
      </c>
      <c r="E2245" s="31">
        <v>1</v>
      </c>
      <c r="F2245" s="32">
        <v>1</v>
      </c>
      <c r="G2245" s="32">
        <v>0</v>
      </c>
      <c r="H2245" s="32">
        <v>0</v>
      </c>
      <c r="I2245" s="32">
        <v>0</v>
      </c>
      <c r="J2245" s="32">
        <v>6</v>
      </c>
      <c r="L2245" s="2" t="str">
        <f t="shared" si="105"/>
        <v>Gary</v>
      </c>
      <c r="M2245" s="2" t="str">
        <f t="shared" si="106"/>
        <v>Haluska</v>
      </c>
      <c r="N2245" s="26" t="str">
        <f t="shared" si="107"/>
        <v>Gary Haluska</v>
      </c>
      <c r="O2245" s="26" t="str">
        <f>VLOOKUP(E2245,Key!A:B,2,FALSE)</f>
        <v>Rep</v>
      </c>
      <c r="P2245" s="26" t="str">
        <f>VLOOKUP(F2245,Key!D:E,2,FALSE)</f>
        <v>Dem</v>
      </c>
      <c r="Q2245" s="26" t="str">
        <f>VLOOKUP(G2245,Key!G:H,2,FALSE)</f>
        <v>Man</v>
      </c>
      <c r="R2245" s="26">
        <f>VLOOKUP(H2245,Key!J:K,2,FALSE)</f>
        <v>1</v>
      </c>
      <c r="S2245" s="26" t="str">
        <f>VLOOKUP(I2245,Key!M:N,2,FALSE)</f>
        <v>Primary</v>
      </c>
      <c r="T2245" s="26">
        <f>VLOOKUP(J2245,Key!P:Q,2,FALSE)</f>
        <v>2012</v>
      </c>
      <c r="U2245" s="26" t="str">
        <f>VLOOKUP(K2245,Key!S:T,2,FALSE)</f>
        <v>Incumbent</v>
      </c>
      <c r="V2245" s="26">
        <v>0</v>
      </c>
    </row>
    <row r="2246" spans="1:22" x14ac:dyDescent="0.25">
      <c r="A2246" s="30">
        <v>73</v>
      </c>
      <c r="B2246" s="32" t="s">
        <v>748</v>
      </c>
      <c r="C2246" s="32" t="s">
        <v>749</v>
      </c>
      <c r="D2246" s="31">
        <v>764</v>
      </c>
      <c r="E2246" s="31">
        <v>1</v>
      </c>
      <c r="F2246" s="32">
        <v>1</v>
      </c>
      <c r="G2246" s="32">
        <v>0</v>
      </c>
      <c r="H2246" s="32">
        <v>0</v>
      </c>
      <c r="I2246" s="31">
        <v>1</v>
      </c>
      <c r="J2246" s="32">
        <v>6</v>
      </c>
      <c r="L2246" s="2" t="str">
        <f t="shared" si="105"/>
        <v>Gary</v>
      </c>
      <c r="M2246" s="2" t="str">
        <f t="shared" si="106"/>
        <v>Haluska</v>
      </c>
      <c r="N2246" s="26" t="str">
        <f t="shared" si="107"/>
        <v>Gary Haluska</v>
      </c>
      <c r="O2246" s="26" t="str">
        <f>VLOOKUP(E2246,Key!A:B,2,FALSE)</f>
        <v>Rep</v>
      </c>
      <c r="P2246" s="26" t="str">
        <f>VLOOKUP(F2246,Key!D:E,2,FALSE)</f>
        <v>Dem</v>
      </c>
      <c r="Q2246" s="26" t="str">
        <f>VLOOKUP(G2246,Key!G:H,2,FALSE)</f>
        <v>Man</v>
      </c>
      <c r="R2246" s="26">
        <f>VLOOKUP(H2246,Key!J:K,2,FALSE)</f>
        <v>1</v>
      </c>
      <c r="S2246" s="26" t="str">
        <f>VLOOKUP(I2246,Key!M:N,2,FALSE)</f>
        <v>GE</v>
      </c>
      <c r="T2246" s="26">
        <f>VLOOKUP(J2246,Key!P:Q,2,FALSE)</f>
        <v>2012</v>
      </c>
      <c r="U2246" s="26" t="str">
        <f>VLOOKUP(K2246,Key!S:T,2,FALSE)</f>
        <v>Incumbent</v>
      </c>
      <c r="V2246" s="26">
        <v>0</v>
      </c>
    </row>
    <row r="2247" spans="1:22" x14ac:dyDescent="0.25">
      <c r="A2247" s="30">
        <v>73</v>
      </c>
      <c r="B2247" s="32" t="s">
        <v>777</v>
      </c>
      <c r="C2247" s="32" t="s">
        <v>749</v>
      </c>
      <c r="D2247" s="31">
        <v>764</v>
      </c>
      <c r="E2247" s="32">
        <v>1</v>
      </c>
      <c r="F2247" s="32">
        <v>1</v>
      </c>
      <c r="G2247" s="32">
        <v>0</v>
      </c>
      <c r="H2247" s="32">
        <v>0</v>
      </c>
      <c r="I2247" s="32">
        <v>0</v>
      </c>
      <c r="J2247" s="32">
        <v>2</v>
      </c>
      <c r="L2247" s="2" t="str">
        <f t="shared" si="105"/>
        <v>Gary</v>
      </c>
      <c r="M2247" s="2" t="str">
        <f t="shared" si="106"/>
        <v>Haluska</v>
      </c>
      <c r="N2247" s="26" t="str">
        <f t="shared" si="107"/>
        <v>Gary Haluska</v>
      </c>
      <c r="O2247" s="26" t="str">
        <f>VLOOKUP(E2247,Key!A:B,2,FALSE)</f>
        <v>Rep</v>
      </c>
      <c r="P2247" s="26" t="str">
        <f>VLOOKUP(F2247,Key!D:E,2,FALSE)</f>
        <v>Dem</v>
      </c>
      <c r="Q2247" s="26" t="str">
        <f>VLOOKUP(G2247,Key!G:H,2,FALSE)</f>
        <v>Man</v>
      </c>
      <c r="R2247" s="26">
        <f>VLOOKUP(H2247,Key!J:K,2,FALSE)</f>
        <v>1</v>
      </c>
      <c r="S2247" s="26" t="str">
        <f>VLOOKUP(I2247,Key!M:N,2,FALSE)</f>
        <v>Primary</v>
      </c>
      <c r="T2247" s="26">
        <f>VLOOKUP(J2247,Key!P:Q,2,FALSE)</f>
        <v>2004</v>
      </c>
      <c r="U2247" s="26" t="str">
        <f>VLOOKUP(K2247,Key!S:T,2,FALSE)</f>
        <v>Incumbent</v>
      </c>
      <c r="V2247" s="26">
        <v>0</v>
      </c>
    </row>
    <row r="2248" spans="1:22" x14ac:dyDescent="0.25">
      <c r="A2248" s="30">
        <v>26</v>
      </c>
      <c r="B2248" s="32" t="s">
        <v>4630</v>
      </c>
      <c r="C2248" s="32" t="s">
        <v>4631</v>
      </c>
      <c r="D2248" s="31">
        <v>765</v>
      </c>
      <c r="E2248" s="32">
        <v>1</v>
      </c>
      <c r="F2248" s="32">
        <v>1</v>
      </c>
      <c r="G2248" s="32">
        <v>0</v>
      </c>
      <c r="H2248" s="32">
        <v>1</v>
      </c>
      <c r="I2248" s="32">
        <v>0</v>
      </c>
      <c r="J2248" s="32">
        <v>0</v>
      </c>
      <c r="L2248" s="2" t="str">
        <f t="shared" si="105"/>
        <v>Hank H.</v>
      </c>
      <c r="M2248" s="2" t="str">
        <f t="shared" si="106"/>
        <v>Hamilton</v>
      </c>
      <c r="N2248" s="26" t="str">
        <f t="shared" si="107"/>
        <v>Hank H. Hamilton</v>
      </c>
      <c r="O2248" s="26" t="str">
        <f>VLOOKUP(E2248,Key!A:B,2,FALSE)</f>
        <v>Rep</v>
      </c>
      <c r="P2248" s="26" t="str">
        <f>VLOOKUP(F2248,Key!D:E,2,FALSE)</f>
        <v>Dem</v>
      </c>
      <c r="Q2248" s="26" t="str">
        <f>VLOOKUP(G2248,Key!G:H,2,FALSE)</f>
        <v>Man</v>
      </c>
      <c r="R2248" s="26">
        <f>VLOOKUP(H2248,Key!J:K,2,FALSE)</f>
        <v>0</v>
      </c>
      <c r="S2248" s="26" t="str">
        <f>VLOOKUP(I2248,Key!M:N,2,FALSE)</f>
        <v>Primary</v>
      </c>
      <c r="T2248" s="26">
        <f>VLOOKUP(J2248,Key!P:Q,2,FALSE)</f>
        <v>2000</v>
      </c>
      <c r="U2248" s="26" t="str">
        <f>VLOOKUP(K2248,Key!S:T,2,FALSE)</f>
        <v>Incumbent</v>
      </c>
      <c r="V2248" s="26">
        <v>1</v>
      </c>
    </row>
    <row r="2249" spans="1:22" x14ac:dyDescent="0.25">
      <c r="A2249" s="30">
        <v>149</v>
      </c>
      <c r="B2249" s="32" t="s">
        <v>364</v>
      </c>
      <c r="C2249" s="32" t="s">
        <v>365</v>
      </c>
      <c r="D2249" s="31">
        <v>766</v>
      </c>
      <c r="E2249" s="31">
        <v>1</v>
      </c>
      <c r="F2249" s="32">
        <v>0</v>
      </c>
      <c r="G2249" s="32">
        <v>0</v>
      </c>
      <c r="H2249" s="32">
        <v>0</v>
      </c>
      <c r="I2249" s="32">
        <v>0</v>
      </c>
      <c r="J2249" s="32">
        <v>6</v>
      </c>
      <c r="L2249" s="2" t="str">
        <f t="shared" si="105"/>
        <v>Perrin C</v>
      </c>
      <c r="M2249" s="2" t="str">
        <f t="shared" si="106"/>
        <v>Hamilton</v>
      </c>
      <c r="N2249" s="26" t="str">
        <f t="shared" si="107"/>
        <v>Perrin C Hamilton</v>
      </c>
      <c r="O2249" s="26" t="str">
        <f>VLOOKUP(E2249,Key!A:B,2,FALSE)</f>
        <v>Rep</v>
      </c>
      <c r="P2249" s="26" t="str">
        <f>VLOOKUP(F2249,Key!D:E,2,FALSE)</f>
        <v>Rep</v>
      </c>
      <c r="Q2249" s="26" t="str">
        <f>VLOOKUP(G2249,Key!G:H,2,FALSE)</f>
        <v>Man</v>
      </c>
      <c r="R2249" s="26">
        <f>VLOOKUP(H2249,Key!J:K,2,FALSE)</f>
        <v>1</v>
      </c>
      <c r="S2249" s="26" t="str">
        <f>VLOOKUP(I2249,Key!M:N,2,FALSE)</f>
        <v>Primary</v>
      </c>
      <c r="T2249" s="26">
        <f>VLOOKUP(J2249,Key!P:Q,2,FALSE)</f>
        <v>2012</v>
      </c>
      <c r="U2249" s="26" t="str">
        <f>VLOOKUP(K2249,Key!S:T,2,FALSE)</f>
        <v>Incumbent</v>
      </c>
      <c r="V2249" s="26">
        <v>1</v>
      </c>
    </row>
    <row r="2250" spans="1:22" x14ac:dyDescent="0.25">
      <c r="A2250" s="30">
        <v>149</v>
      </c>
      <c r="B2250" s="32" t="s">
        <v>364</v>
      </c>
      <c r="C2250" s="32" t="s">
        <v>365</v>
      </c>
      <c r="D2250" s="31">
        <v>766</v>
      </c>
      <c r="E2250" s="31">
        <v>1</v>
      </c>
      <c r="F2250" s="32">
        <v>0</v>
      </c>
      <c r="G2250" s="32">
        <v>0</v>
      </c>
      <c r="H2250" s="32">
        <v>1</v>
      </c>
      <c r="I2250" s="31">
        <v>1</v>
      </c>
      <c r="J2250" s="32">
        <v>6</v>
      </c>
      <c r="L2250" s="2" t="str">
        <f t="shared" si="105"/>
        <v>Perrin C</v>
      </c>
      <c r="M2250" s="2" t="str">
        <f t="shared" si="106"/>
        <v>Hamilton</v>
      </c>
      <c r="N2250" s="26" t="str">
        <f t="shared" si="107"/>
        <v>Perrin C Hamilton</v>
      </c>
      <c r="O2250" s="26" t="str">
        <f>VLOOKUP(E2250,Key!A:B,2,FALSE)</f>
        <v>Rep</v>
      </c>
      <c r="P2250" s="26" t="str">
        <f>VLOOKUP(F2250,Key!D:E,2,FALSE)</f>
        <v>Rep</v>
      </c>
      <c r="Q2250" s="26" t="str">
        <f>VLOOKUP(G2250,Key!G:H,2,FALSE)</f>
        <v>Man</v>
      </c>
      <c r="R2250" s="26">
        <f>VLOOKUP(H2250,Key!J:K,2,FALSE)</f>
        <v>0</v>
      </c>
      <c r="S2250" s="26" t="str">
        <f>VLOOKUP(I2250,Key!M:N,2,FALSE)</f>
        <v>GE</v>
      </c>
      <c r="T2250" s="26">
        <f>VLOOKUP(J2250,Key!P:Q,2,FALSE)</f>
        <v>2012</v>
      </c>
      <c r="U2250" s="26" t="str">
        <f>VLOOKUP(K2250,Key!S:T,2,FALSE)</f>
        <v>Incumbent</v>
      </c>
      <c r="V2250" s="26">
        <v>0</v>
      </c>
    </row>
    <row r="2251" spans="1:22" x14ac:dyDescent="0.25">
      <c r="A2251" s="30">
        <v>97</v>
      </c>
      <c r="B2251" s="32" t="s">
        <v>2777</v>
      </c>
      <c r="C2251" s="32" t="s">
        <v>2778</v>
      </c>
      <c r="D2251" s="31">
        <v>767</v>
      </c>
      <c r="E2251" s="32">
        <v>1</v>
      </c>
      <c r="F2251" s="32">
        <v>1</v>
      </c>
      <c r="G2251" s="32">
        <v>0</v>
      </c>
      <c r="H2251" s="32">
        <v>0</v>
      </c>
      <c r="I2251" s="32">
        <v>0</v>
      </c>
      <c r="J2251" s="32">
        <v>7</v>
      </c>
      <c r="L2251" s="2" t="str">
        <f t="shared" si="105"/>
        <v>Charles</v>
      </c>
      <c r="M2251" s="2" t="str">
        <f t="shared" si="106"/>
        <v>Hample</v>
      </c>
      <c r="N2251" s="26" t="str">
        <f t="shared" si="107"/>
        <v>Charles Hample</v>
      </c>
      <c r="O2251" s="26" t="str">
        <f>VLOOKUP(E2251,Key!A:B,2,FALSE)</f>
        <v>Rep</v>
      </c>
      <c r="P2251" s="26" t="str">
        <f>VLOOKUP(F2251,Key!D:E,2,FALSE)</f>
        <v>Dem</v>
      </c>
      <c r="Q2251" s="26" t="str">
        <f>VLOOKUP(G2251,Key!G:H,2,FALSE)</f>
        <v>Man</v>
      </c>
      <c r="R2251" s="26">
        <f>VLOOKUP(H2251,Key!J:K,2,FALSE)</f>
        <v>1</v>
      </c>
      <c r="S2251" s="26" t="str">
        <f>VLOOKUP(I2251,Key!M:N,2,FALSE)</f>
        <v>Primary</v>
      </c>
      <c r="T2251" s="26">
        <f>VLOOKUP(J2251,Key!P:Q,2,FALSE)</f>
        <v>2014</v>
      </c>
      <c r="U2251" s="26" t="str">
        <f>VLOOKUP(K2251,Key!S:T,2,FALSE)</f>
        <v>Incumbent</v>
      </c>
      <c r="V2251" s="26">
        <v>1</v>
      </c>
    </row>
    <row r="2252" spans="1:22" x14ac:dyDescent="0.25">
      <c r="A2252" s="30">
        <v>12</v>
      </c>
      <c r="B2252" s="32" t="s">
        <v>4971</v>
      </c>
      <c r="C2252" s="32" t="s">
        <v>5244</v>
      </c>
      <c r="D2252" s="31">
        <v>768</v>
      </c>
      <c r="E2252" s="32">
        <v>1</v>
      </c>
      <c r="F2252" s="32">
        <v>3</v>
      </c>
      <c r="G2252" s="32">
        <v>0</v>
      </c>
      <c r="H2252" s="32">
        <v>1</v>
      </c>
      <c r="I2252" s="32">
        <v>1</v>
      </c>
      <c r="J2252" s="32">
        <v>0</v>
      </c>
      <c r="L2252" s="2" t="str">
        <f t="shared" si="105"/>
        <v>Louis P.</v>
      </c>
      <c r="M2252" s="2" t="str">
        <f t="shared" si="106"/>
        <v>Hancherick</v>
      </c>
      <c r="N2252" s="26" t="str">
        <f t="shared" si="107"/>
        <v>Louis P. Hancherick</v>
      </c>
      <c r="O2252" s="26" t="str">
        <f>VLOOKUP(E2252,Key!A:B,2,FALSE)</f>
        <v>Rep</v>
      </c>
      <c r="P2252" s="26" t="str">
        <f>VLOOKUP(F2252,Key!D:E,2,FALSE)</f>
        <v>Ind</v>
      </c>
      <c r="Q2252" s="26" t="str">
        <f>VLOOKUP(G2252,Key!G:H,2,FALSE)</f>
        <v>Man</v>
      </c>
      <c r="R2252" s="26">
        <f>VLOOKUP(H2252,Key!J:K,2,FALSE)</f>
        <v>0</v>
      </c>
      <c r="S2252" s="26" t="str">
        <f>VLOOKUP(I2252,Key!M:N,2,FALSE)</f>
        <v>GE</v>
      </c>
      <c r="T2252" s="26">
        <f>VLOOKUP(J2252,Key!P:Q,2,FALSE)</f>
        <v>2000</v>
      </c>
      <c r="U2252" s="26" t="str">
        <f>VLOOKUP(K2252,Key!S:T,2,FALSE)</f>
        <v>Incumbent</v>
      </c>
      <c r="V2252" s="26">
        <v>1</v>
      </c>
    </row>
    <row r="2253" spans="1:22" x14ac:dyDescent="0.25">
      <c r="A2253" s="30">
        <v>88</v>
      </c>
      <c r="B2253" s="32" t="s">
        <v>890</v>
      </c>
      <c r="C2253" s="32" t="s">
        <v>1603</v>
      </c>
      <c r="D2253" s="31">
        <v>769</v>
      </c>
      <c r="E2253" s="31">
        <v>1</v>
      </c>
      <c r="F2253" s="32">
        <v>0</v>
      </c>
      <c r="G2253" s="32">
        <v>0</v>
      </c>
      <c r="H2253" s="32">
        <v>1</v>
      </c>
      <c r="I2253" s="32">
        <v>0</v>
      </c>
      <c r="J2253" s="32">
        <v>4</v>
      </c>
      <c r="L2253" s="2" t="str">
        <f t="shared" si="105"/>
        <v>Mike</v>
      </c>
      <c r="M2253" s="2" t="str">
        <f t="shared" si="106"/>
        <v>Hancock</v>
      </c>
      <c r="N2253" s="26" t="str">
        <f t="shared" si="107"/>
        <v>Mike Hancock</v>
      </c>
      <c r="O2253" s="26" t="str">
        <f>VLOOKUP(E2253,Key!A:B,2,FALSE)</f>
        <v>Rep</v>
      </c>
      <c r="P2253" s="26" t="str">
        <f>VLOOKUP(F2253,Key!D:E,2,FALSE)</f>
        <v>Rep</v>
      </c>
      <c r="Q2253" s="26" t="str">
        <f>VLOOKUP(G2253,Key!G:H,2,FALSE)</f>
        <v>Man</v>
      </c>
      <c r="R2253" s="26">
        <f>VLOOKUP(H2253,Key!J:K,2,FALSE)</f>
        <v>0</v>
      </c>
      <c r="S2253" s="26" t="str">
        <f>VLOOKUP(I2253,Key!M:N,2,FALSE)</f>
        <v>Primary</v>
      </c>
      <c r="T2253" s="26">
        <f>VLOOKUP(J2253,Key!P:Q,2,FALSE)</f>
        <v>2008</v>
      </c>
      <c r="U2253" s="26" t="str">
        <f>VLOOKUP(K2253,Key!S:T,2,FALSE)</f>
        <v>Incumbent</v>
      </c>
      <c r="V2253" s="26">
        <v>1</v>
      </c>
    </row>
    <row r="2254" spans="1:22" x14ac:dyDescent="0.25">
      <c r="A2254" s="30">
        <v>75</v>
      </c>
      <c r="B2254" s="31" t="s">
        <v>8065</v>
      </c>
      <c r="C2254" s="31" t="s">
        <v>7778</v>
      </c>
      <c r="D2254" s="31">
        <v>770</v>
      </c>
      <c r="E2254" s="31">
        <v>1</v>
      </c>
      <c r="F2254" s="31">
        <v>0</v>
      </c>
      <c r="G2254" s="31">
        <v>0</v>
      </c>
      <c r="H2254" s="31">
        <v>0</v>
      </c>
      <c r="I2254" s="31">
        <v>0</v>
      </c>
      <c r="J2254" s="32">
        <v>3</v>
      </c>
      <c r="L2254" s="2" t="str">
        <f t="shared" si="105"/>
        <v>Todd</v>
      </c>
      <c r="M2254" s="2" t="str">
        <f t="shared" si="106"/>
        <v>Hanes</v>
      </c>
      <c r="N2254" s="26" t="str">
        <f t="shared" si="107"/>
        <v>Todd Hanes</v>
      </c>
      <c r="O2254" s="26" t="str">
        <f>VLOOKUP(E2254,Key!A:B,2,FALSE)</f>
        <v>Rep</v>
      </c>
      <c r="P2254" s="26" t="str">
        <f>VLOOKUP(F2254,Key!D:E,2,FALSE)</f>
        <v>Rep</v>
      </c>
      <c r="Q2254" s="26" t="str">
        <f>VLOOKUP(G2254,Key!G:H,2,FALSE)</f>
        <v>Man</v>
      </c>
      <c r="R2254" s="26">
        <f>VLOOKUP(H2254,Key!J:K,2,FALSE)</f>
        <v>1</v>
      </c>
      <c r="S2254" s="26" t="str">
        <f>VLOOKUP(I2254,Key!M:N,2,FALSE)</f>
        <v>Primary</v>
      </c>
      <c r="T2254" s="26">
        <f>VLOOKUP(J2254,Key!P:Q,2,FALSE)</f>
        <v>2006</v>
      </c>
      <c r="U2254" s="26" t="str">
        <f>VLOOKUP(K2254,Key!S:T,2,FALSE)</f>
        <v>Incumbent</v>
      </c>
      <c r="V2254" s="26">
        <v>1</v>
      </c>
    </row>
    <row r="2255" spans="1:22" x14ac:dyDescent="0.25">
      <c r="A2255" s="30">
        <v>75</v>
      </c>
      <c r="B2255" s="31" t="s">
        <v>8065</v>
      </c>
      <c r="C2255" s="31" t="s">
        <v>7778</v>
      </c>
      <c r="D2255" s="31">
        <v>770</v>
      </c>
      <c r="E2255" s="31">
        <v>1</v>
      </c>
      <c r="F2255" s="31">
        <v>0</v>
      </c>
      <c r="G2255" s="31">
        <v>0</v>
      </c>
      <c r="H2255" s="31">
        <v>1</v>
      </c>
      <c r="I2255" s="31">
        <v>1</v>
      </c>
      <c r="J2255" s="32">
        <v>3</v>
      </c>
      <c r="L2255" s="2" t="str">
        <f t="shared" si="105"/>
        <v>Todd</v>
      </c>
      <c r="M2255" s="2" t="str">
        <f t="shared" si="106"/>
        <v>Hanes</v>
      </c>
      <c r="N2255" s="26" t="str">
        <f t="shared" si="107"/>
        <v>Todd Hanes</v>
      </c>
      <c r="O2255" s="26" t="str">
        <f>VLOOKUP(E2255,Key!A:B,2,FALSE)</f>
        <v>Rep</v>
      </c>
      <c r="P2255" s="26" t="str">
        <f>VLOOKUP(F2255,Key!D:E,2,FALSE)</f>
        <v>Rep</v>
      </c>
      <c r="Q2255" s="26" t="str">
        <f>VLOOKUP(G2255,Key!G:H,2,FALSE)</f>
        <v>Man</v>
      </c>
      <c r="R2255" s="26">
        <f>VLOOKUP(H2255,Key!J:K,2,FALSE)</f>
        <v>0</v>
      </c>
      <c r="S2255" s="26" t="str">
        <f>VLOOKUP(I2255,Key!M:N,2,FALSE)</f>
        <v>GE</v>
      </c>
      <c r="T2255" s="26">
        <f>VLOOKUP(J2255,Key!P:Q,2,FALSE)</f>
        <v>2006</v>
      </c>
      <c r="U2255" s="26" t="str">
        <f>VLOOKUP(K2255,Key!S:T,2,FALSE)</f>
        <v>Incumbent</v>
      </c>
      <c r="V2255" s="26">
        <v>0</v>
      </c>
    </row>
    <row r="2256" spans="1:22" x14ac:dyDescent="0.25">
      <c r="A2256" s="30">
        <v>183</v>
      </c>
      <c r="B2256" s="32" t="s">
        <v>173</v>
      </c>
      <c r="C2256" s="32" t="s">
        <v>6311</v>
      </c>
      <c r="D2256" s="31">
        <v>771</v>
      </c>
      <c r="E2256" s="32">
        <v>1</v>
      </c>
      <c r="F2256" s="32">
        <v>0</v>
      </c>
      <c r="G2256" s="32">
        <v>1</v>
      </c>
      <c r="H2256" s="32">
        <v>0</v>
      </c>
      <c r="I2256" s="32">
        <v>0</v>
      </c>
      <c r="J2256" s="32">
        <v>1</v>
      </c>
      <c r="L2256" s="2" t="str">
        <f t="shared" si="105"/>
        <v>Julie</v>
      </c>
      <c r="M2256" s="2" t="str">
        <f t="shared" si="106"/>
        <v>Hanhart</v>
      </c>
      <c r="N2256" s="26" t="str">
        <f t="shared" si="107"/>
        <v>Julie Hanhart</v>
      </c>
      <c r="O2256" s="26" t="str">
        <f>VLOOKUP(E2256,Key!A:B,2,FALSE)</f>
        <v>Rep</v>
      </c>
      <c r="P2256" s="26" t="str">
        <f>VLOOKUP(F2256,Key!D:E,2,FALSE)</f>
        <v>Rep</v>
      </c>
      <c r="Q2256" s="26" t="str">
        <f>VLOOKUP(G2256,Key!G:H,2,FALSE)</f>
        <v>Woman</v>
      </c>
      <c r="R2256" s="26">
        <f>VLOOKUP(H2256,Key!J:K,2,FALSE)</f>
        <v>1</v>
      </c>
      <c r="S2256" s="26" t="str">
        <f>VLOOKUP(I2256,Key!M:N,2,FALSE)</f>
        <v>Primary</v>
      </c>
      <c r="T2256" s="26">
        <f>VLOOKUP(J2256,Key!P:Q,2,FALSE)</f>
        <v>2002</v>
      </c>
      <c r="U2256" s="26" t="str">
        <f>VLOOKUP(K2256,Key!S:T,2,FALSE)</f>
        <v>Incumbent</v>
      </c>
      <c r="V2256" s="26">
        <v>1</v>
      </c>
    </row>
    <row r="2257" spans="1:22" x14ac:dyDescent="0.25">
      <c r="A2257" s="30">
        <v>76</v>
      </c>
      <c r="B2257" s="32" t="s">
        <v>3654</v>
      </c>
      <c r="C2257" s="32" t="s">
        <v>3288</v>
      </c>
      <c r="D2257" s="31">
        <v>772</v>
      </c>
      <c r="E2257" s="32">
        <v>1</v>
      </c>
      <c r="F2257" s="32">
        <v>1</v>
      </c>
      <c r="G2257" s="32">
        <v>0</v>
      </c>
      <c r="H2257" s="32">
        <v>0</v>
      </c>
      <c r="I2257" s="32">
        <v>0</v>
      </c>
      <c r="J2257" s="32">
        <v>7</v>
      </c>
      <c r="L2257" s="2" t="str">
        <f t="shared" si="105"/>
        <v>Michael Kelly</v>
      </c>
      <c r="M2257" s="2" t="str">
        <f t="shared" si="106"/>
        <v>Hanna Sr</v>
      </c>
      <c r="N2257" s="26" t="str">
        <f t="shared" si="107"/>
        <v>Michael Kelly Hanna Sr</v>
      </c>
      <c r="O2257" s="26" t="str">
        <f>VLOOKUP(E2257,Key!A:B,2,FALSE)</f>
        <v>Rep</v>
      </c>
      <c r="P2257" s="26" t="str">
        <f>VLOOKUP(F2257,Key!D:E,2,FALSE)</f>
        <v>Dem</v>
      </c>
      <c r="Q2257" s="26" t="str">
        <f>VLOOKUP(G2257,Key!G:H,2,FALSE)</f>
        <v>Man</v>
      </c>
      <c r="R2257" s="26">
        <f>VLOOKUP(H2257,Key!J:K,2,FALSE)</f>
        <v>1</v>
      </c>
      <c r="S2257" s="26" t="str">
        <f>VLOOKUP(I2257,Key!M:N,2,FALSE)</f>
        <v>Primary</v>
      </c>
      <c r="T2257" s="26">
        <f>VLOOKUP(J2257,Key!P:Q,2,FALSE)</f>
        <v>2014</v>
      </c>
      <c r="U2257" s="26" t="str">
        <f>VLOOKUP(K2257,Key!S:T,2,FALSE)</f>
        <v>Incumbent</v>
      </c>
      <c r="V2257" s="26">
        <v>1</v>
      </c>
    </row>
    <row r="2258" spans="1:22" x14ac:dyDescent="0.25">
      <c r="A2258" s="30">
        <v>76</v>
      </c>
      <c r="B2258" s="32" t="s">
        <v>5310</v>
      </c>
      <c r="C2258" s="32" t="s">
        <v>4504</v>
      </c>
      <c r="D2258" s="31">
        <v>772</v>
      </c>
      <c r="E2258" s="32">
        <v>1</v>
      </c>
      <c r="F2258" s="32">
        <v>1</v>
      </c>
      <c r="G2258" s="32">
        <v>0</v>
      </c>
      <c r="H2258" s="32">
        <v>0</v>
      </c>
      <c r="I2258" s="32">
        <v>0</v>
      </c>
      <c r="J2258" s="32">
        <v>0</v>
      </c>
      <c r="L2258" s="2" t="str">
        <f t="shared" si="105"/>
        <v>Mike</v>
      </c>
      <c r="M2258" s="2" t="str">
        <f t="shared" si="106"/>
        <v>Hanna</v>
      </c>
      <c r="N2258" s="26" t="str">
        <f t="shared" si="107"/>
        <v>Mike Hanna</v>
      </c>
      <c r="O2258" s="26" t="str">
        <f>VLOOKUP(E2258,Key!A:B,2,FALSE)</f>
        <v>Rep</v>
      </c>
      <c r="P2258" s="26" t="str">
        <f>VLOOKUP(F2258,Key!D:E,2,FALSE)</f>
        <v>Dem</v>
      </c>
      <c r="Q2258" s="26" t="str">
        <f>VLOOKUP(G2258,Key!G:H,2,FALSE)</f>
        <v>Man</v>
      </c>
      <c r="R2258" s="26">
        <f>VLOOKUP(H2258,Key!J:K,2,FALSE)</f>
        <v>1</v>
      </c>
      <c r="S2258" s="26" t="str">
        <f>VLOOKUP(I2258,Key!M:N,2,FALSE)</f>
        <v>Primary</v>
      </c>
      <c r="T2258" s="26">
        <f>VLOOKUP(J2258,Key!P:Q,2,FALSE)</f>
        <v>2000</v>
      </c>
      <c r="U2258" s="26" t="str">
        <f>VLOOKUP(K2258,Key!S:T,2,FALSE)</f>
        <v>Incumbent</v>
      </c>
      <c r="V2258" s="26">
        <v>0</v>
      </c>
    </row>
    <row r="2259" spans="1:22" x14ac:dyDescent="0.25">
      <c r="A2259" s="30">
        <v>76</v>
      </c>
      <c r="B2259" s="32" t="s">
        <v>5310</v>
      </c>
      <c r="C2259" s="32" t="s">
        <v>4504</v>
      </c>
      <c r="D2259" s="31">
        <v>772</v>
      </c>
      <c r="E2259" s="32">
        <v>1</v>
      </c>
      <c r="F2259" s="32">
        <v>1</v>
      </c>
      <c r="G2259" s="32">
        <v>0</v>
      </c>
      <c r="H2259" s="32">
        <v>0</v>
      </c>
      <c r="I2259" s="32">
        <v>1</v>
      </c>
      <c r="J2259" s="32">
        <v>0</v>
      </c>
      <c r="L2259" s="2" t="str">
        <f t="shared" si="105"/>
        <v>Mike</v>
      </c>
      <c r="M2259" s="2" t="str">
        <f t="shared" si="106"/>
        <v>Hanna</v>
      </c>
      <c r="N2259" s="26" t="str">
        <f t="shared" si="107"/>
        <v>Mike Hanna</v>
      </c>
      <c r="O2259" s="26" t="str">
        <f>VLOOKUP(E2259,Key!A:B,2,FALSE)</f>
        <v>Rep</v>
      </c>
      <c r="P2259" s="26" t="str">
        <f>VLOOKUP(F2259,Key!D:E,2,FALSE)</f>
        <v>Dem</v>
      </c>
      <c r="Q2259" s="26" t="str">
        <f>VLOOKUP(G2259,Key!G:H,2,FALSE)</f>
        <v>Man</v>
      </c>
      <c r="R2259" s="26">
        <f>VLOOKUP(H2259,Key!J:K,2,FALSE)</f>
        <v>1</v>
      </c>
      <c r="S2259" s="26" t="str">
        <f>VLOOKUP(I2259,Key!M:N,2,FALSE)</f>
        <v>GE</v>
      </c>
      <c r="T2259" s="26">
        <f>VLOOKUP(J2259,Key!P:Q,2,FALSE)</f>
        <v>2000</v>
      </c>
      <c r="U2259" s="26" t="str">
        <f>VLOOKUP(K2259,Key!S:T,2,FALSE)</f>
        <v>Incumbent</v>
      </c>
      <c r="V2259" s="26">
        <v>0</v>
      </c>
    </row>
    <row r="2260" spans="1:22" x14ac:dyDescent="0.25">
      <c r="A2260" s="30">
        <v>76</v>
      </c>
      <c r="B2260" s="32" t="s">
        <v>596</v>
      </c>
      <c r="C2260" s="32" t="s">
        <v>631</v>
      </c>
      <c r="D2260" s="31">
        <v>772</v>
      </c>
      <c r="E2260" s="32">
        <v>1</v>
      </c>
      <c r="F2260" s="32">
        <v>1</v>
      </c>
      <c r="G2260" s="32">
        <v>0</v>
      </c>
      <c r="H2260" s="32">
        <v>0</v>
      </c>
      <c r="I2260" s="32">
        <v>0</v>
      </c>
      <c r="J2260" s="32">
        <v>1</v>
      </c>
      <c r="L2260" s="2" t="str">
        <f t="shared" si="105"/>
        <v>Mike</v>
      </c>
      <c r="M2260" s="2" t="str">
        <f t="shared" si="106"/>
        <v>Hanna</v>
      </c>
      <c r="N2260" s="26" t="str">
        <f t="shared" si="107"/>
        <v>Mike Hanna</v>
      </c>
      <c r="O2260" s="26" t="str">
        <f>VLOOKUP(E2260,Key!A:B,2,FALSE)</f>
        <v>Rep</v>
      </c>
      <c r="P2260" s="26" t="str">
        <f>VLOOKUP(F2260,Key!D:E,2,FALSE)</f>
        <v>Dem</v>
      </c>
      <c r="Q2260" s="26" t="str">
        <f>VLOOKUP(G2260,Key!G:H,2,FALSE)</f>
        <v>Man</v>
      </c>
      <c r="R2260" s="26">
        <f>VLOOKUP(H2260,Key!J:K,2,FALSE)</f>
        <v>1</v>
      </c>
      <c r="S2260" s="26" t="str">
        <f>VLOOKUP(I2260,Key!M:N,2,FALSE)</f>
        <v>Primary</v>
      </c>
      <c r="T2260" s="26">
        <f>VLOOKUP(J2260,Key!P:Q,2,FALSE)</f>
        <v>2002</v>
      </c>
      <c r="U2260" s="26" t="str">
        <f>VLOOKUP(K2260,Key!S:T,2,FALSE)</f>
        <v>Incumbent</v>
      </c>
      <c r="V2260" s="26">
        <v>0</v>
      </c>
    </row>
    <row r="2261" spans="1:22" x14ac:dyDescent="0.25">
      <c r="A2261" s="30">
        <v>76</v>
      </c>
      <c r="B2261" s="31" t="s">
        <v>5310</v>
      </c>
      <c r="C2261" s="31" t="s">
        <v>4504</v>
      </c>
      <c r="D2261" s="31">
        <v>772</v>
      </c>
      <c r="E2261" s="31">
        <v>1</v>
      </c>
      <c r="F2261" s="31">
        <v>1</v>
      </c>
      <c r="G2261" s="31">
        <v>0</v>
      </c>
      <c r="H2261" s="31">
        <v>0</v>
      </c>
      <c r="I2261" s="31">
        <v>1</v>
      </c>
      <c r="J2261" s="32">
        <v>2</v>
      </c>
      <c r="L2261" s="2" t="str">
        <f t="shared" si="105"/>
        <v>Mike</v>
      </c>
      <c r="M2261" s="2" t="str">
        <f t="shared" si="106"/>
        <v>Hanna</v>
      </c>
      <c r="N2261" s="26" t="str">
        <f t="shared" si="107"/>
        <v>Mike Hanna</v>
      </c>
      <c r="O2261" s="26" t="str">
        <f>VLOOKUP(E2261,Key!A:B,2,FALSE)</f>
        <v>Rep</v>
      </c>
      <c r="P2261" s="26" t="str">
        <f>VLOOKUP(F2261,Key!D:E,2,FALSE)</f>
        <v>Dem</v>
      </c>
      <c r="Q2261" s="26" t="str">
        <f>VLOOKUP(G2261,Key!G:H,2,FALSE)</f>
        <v>Man</v>
      </c>
      <c r="R2261" s="26">
        <f>VLOOKUP(H2261,Key!J:K,2,FALSE)</f>
        <v>1</v>
      </c>
      <c r="S2261" s="26" t="str">
        <f>VLOOKUP(I2261,Key!M:N,2,FALSE)</f>
        <v>GE</v>
      </c>
      <c r="T2261" s="26">
        <f>VLOOKUP(J2261,Key!P:Q,2,FALSE)</f>
        <v>2004</v>
      </c>
      <c r="U2261" s="26" t="str">
        <f>VLOOKUP(K2261,Key!S:T,2,FALSE)</f>
        <v>Incumbent</v>
      </c>
      <c r="V2261" s="26">
        <v>0</v>
      </c>
    </row>
    <row r="2262" spans="1:22" x14ac:dyDescent="0.25">
      <c r="A2262" s="30">
        <v>76</v>
      </c>
      <c r="B2262" s="31" t="s">
        <v>5310</v>
      </c>
      <c r="C2262" s="31" t="s">
        <v>4504</v>
      </c>
      <c r="D2262" s="31">
        <v>772</v>
      </c>
      <c r="E2262" s="31">
        <v>1</v>
      </c>
      <c r="F2262" s="31">
        <v>1</v>
      </c>
      <c r="G2262" s="31">
        <v>0</v>
      </c>
      <c r="H2262" s="31">
        <v>0</v>
      </c>
      <c r="I2262" s="31">
        <v>0</v>
      </c>
      <c r="J2262" s="32">
        <v>3</v>
      </c>
      <c r="L2262" s="2" t="str">
        <f t="shared" si="105"/>
        <v>Mike</v>
      </c>
      <c r="M2262" s="2" t="str">
        <f t="shared" si="106"/>
        <v>Hanna</v>
      </c>
      <c r="N2262" s="26" t="str">
        <f t="shared" si="107"/>
        <v>Mike Hanna</v>
      </c>
      <c r="O2262" s="26" t="str">
        <f>VLOOKUP(E2262,Key!A:B,2,FALSE)</f>
        <v>Rep</v>
      </c>
      <c r="P2262" s="26" t="str">
        <f>VLOOKUP(F2262,Key!D:E,2,FALSE)</f>
        <v>Dem</v>
      </c>
      <c r="Q2262" s="26" t="str">
        <f>VLOOKUP(G2262,Key!G:H,2,FALSE)</f>
        <v>Man</v>
      </c>
      <c r="R2262" s="26">
        <f>VLOOKUP(H2262,Key!J:K,2,FALSE)</f>
        <v>1</v>
      </c>
      <c r="S2262" s="26" t="str">
        <f>VLOOKUP(I2262,Key!M:N,2,FALSE)</f>
        <v>Primary</v>
      </c>
      <c r="T2262" s="26">
        <f>VLOOKUP(J2262,Key!P:Q,2,FALSE)</f>
        <v>2006</v>
      </c>
      <c r="U2262" s="26" t="str">
        <f>VLOOKUP(K2262,Key!S:T,2,FALSE)</f>
        <v>Incumbent</v>
      </c>
      <c r="V2262" s="26">
        <v>0</v>
      </c>
    </row>
    <row r="2263" spans="1:22" x14ac:dyDescent="0.25">
      <c r="A2263" s="30">
        <v>76</v>
      </c>
      <c r="B2263" s="31" t="s">
        <v>5310</v>
      </c>
      <c r="C2263" s="31" t="s">
        <v>4504</v>
      </c>
      <c r="D2263" s="31">
        <v>772</v>
      </c>
      <c r="E2263" s="31">
        <v>1</v>
      </c>
      <c r="F2263" s="31">
        <v>1</v>
      </c>
      <c r="G2263" s="31">
        <v>0</v>
      </c>
      <c r="H2263" s="31">
        <v>0</v>
      </c>
      <c r="I2263" s="31">
        <v>1</v>
      </c>
      <c r="J2263" s="32">
        <v>3</v>
      </c>
      <c r="L2263" s="2" t="str">
        <f t="shared" si="105"/>
        <v>Mike</v>
      </c>
      <c r="M2263" s="2" t="str">
        <f t="shared" si="106"/>
        <v>Hanna</v>
      </c>
      <c r="N2263" s="26" t="str">
        <f t="shared" si="107"/>
        <v>Mike Hanna</v>
      </c>
      <c r="O2263" s="26" t="str">
        <f>VLOOKUP(E2263,Key!A:B,2,FALSE)</f>
        <v>Rep</v>
      </c>
      <c r="P2263" s="26" t="str">
        <f>VLOOKUP(F2263,Key!D:E,2,FALSE)</f>
        <v>Dem</v>
      </c>
      <c r="Q2263" s="26" t="str">
        <f>VLOOKUP(G2263,Key!G:H,2,FALSE)</f>
        <v>Man</v>
      </c>
      <c r="R2263" s="26">
        <f>VLOOKUP(H2263,Key!J:K,2,FALSE)</f>
        <v>1</v>
      </c>
      <c r="S2263" s="26" t="str">
        <f>VLOOKUP(I2263,Key!M:N,2,FALSE)</f>
        <v>GE</v>
      </c>
      <c r="T2263" s="26">
        <f>VLOOKUP(J2263,Key!P:Q,2,FALSE)</f>
        <v>2006</v>
      </c>
      <c r="U2263" s="26" t="str">
        <f>VLOOKUP(K2263,Key!S:T,2,FALSE)</f>
        <v>Incumbent</v>
      </c>
      <c r="V2263" s="26">
        <v>0</v>
      </c>
    </row>
    <row r="2264" spans="1:22" x14ac:dyDescent="0.25">
      <c r="A2264" s="30">
        <v>76</v>
      </c>
      <c r="B2264" s="32" t="s">
        <v>890</v>
      </c>
      <c r="C2264" s="32" t="s">
        <v>631</v>
      </c>
      <c r="D2264" s="31">
        <v>772</v>
      </c>
      <c r="E2264" s="32">
        <v>1</v>
      </c>
      <c r="F2264" s="32">
        <v>1</v>
      </c>
      <c r="G2264" s="32">
        <v>0</v>
      </c>
      <c r="H2264" s="32">
        <v>0</v>
      </c>
      <c r="I2264" s="32">
        <v>0</v>
      </c>
      <c r="J2264" s="32">
        <v>2</v>
      </c>
      <c r="L2264" s="2" t="str">
        <f t="shared" si="105"/>
        <v>Mike</v>
      </c>
      <c r="M2264" s="2" t="str">
        <f t="shared" si="106"/>
        <v>Hanna</v>
      </c>
      <c r="N2264" s="26" t="str">
        <f t="shared" si="107"/>
        <v>Mike Hanna</v>
      </c>
      <c r="O2264" s="26" t="str">
        <f>VLOOKUP(E2264,Key!A:B,2,FALSE)</f>
        <v>Rep</v>
      </c>
      <c r="P2264" s="26" t="str">
        <f>VLOOKUP(F2264,Key!D:E,2,FALSE)</f>
        <v>Dem</v>
      </c>
      <c r="Q2264" s="26" t="str">
        <f>VLOOKUP(G2264,Key!G:H,2,FALSE)</f>
        <v>Man</v>
      </c>
      <c r="R2264" s="26">
        <f>VLOOKUP(H2264,Key!J:K,2,FALSE)</f>
        <v>1</v>
      </c>
      <c r="S2264" s="26" t="str">
        <f>VLOOKUP(I2264,Key!M:N,2,FALSE)</f>
        <v>Primary</v>
      </c>
      <c r="T2264" s="26">
        <f>VLOOKUP(J2264,Key!P:Q,2,FALSE)</f>
        <v>2004</v>
      </c>
      <c r="U2264" s="26" t="str">
        <f>VLOOKUP(K2264,Key!S:T,2,FALSE)</f>
        <v>Incumbent</v>
      </c>
      <c r="V2264" s="26">
        <v>0</v>
      </c>
    </row>
    <row r="2265" spans="1:22" x14ac:dyDescent="0.25">
      <c r="A2265" s="30">
        <v>76</v>
      </c>
      <c r="B2265" s="32" t="s">
        <v>890</v>
      </c>
      <c r="C2265" s="32" t="s">
        <v>631</v>
      </c>
      <c r="D2265" s="31">
        <v>772</v>
      </c>
      <c r="E2265" s="31">
        <v>1</v>
      </c>
      <c r="F2265" s="32">
        <v>1</v>
      </c>
      <c r="G2265" s="32">
        <v>0</v>
      </c>
      <c r="H2265" s="32">
        <v>0</v>
      </c>
      <c r="I2265" s="32">
        <v>0</v>
      </c>
      <c r="J2265" s="32">
        <v>4</v>
      </c>
      <c r="L2265" s="2" t="str">
        <f t="shared" si="105"/>
        <v>Mike</v>
      </c>
      <c r="M2265" s="2" t="str">
        <f t="shared" si="106"/>
        <v>Hanna</v>
      </c>
      <c r="N2265" s="26" t="str">
        <f t="shared" si="107"/>
        <v>Mike Hanna</v>
      </c>
      <c r="O2265" s="26" t="str">
        <f>VLOOKUP(E2265,Key!A:B,2,FALSE)</f>
        <v>Rep</v>
      </c>
      <c r="P2265" s="26" t="str">
        <f>VLOOKUP(F2265,Key!D:E,2,FALSE)</f>
        <v>Dem</v>
      </c>
      <c r="Q2265" s="26" t="str">
        <f>VLOOKUP(G2265,Key!G:H,2,FALSE)</f>
        <v>Man</v>
      </c>
      <c r="R2265" s="26">
        <f>VLOOKUP(H2265,Key!J:K,2,FALSE)</f>
        <v>1</v>
      </c>
      <c r="S2265" s="26" t="str">
        <f>VLOOKUP(I2265,Key!M:N,2,FALSE)</f>
        <v>Primary</v>
      </c>
      <c r="T2265" s="26">
        <f>VLOOKUP(J2265,Key!P:Q,2,FALSE)</f>
        <v>2008</v>
      </c>
      <c r="U2265" s="26" t="str">
        <f>VLOOKUP(K2265,Key!S:T,2,FALSE)</f>
        <v>Incumbent</v>
      </c>
      <c r="V2265" s="26">
        <v>0</v>
      </c>
    </row>
    <row r="2266" spans="1:22" x14ac:dyDescent="0.25">
      <c r="A2266" s="30">
        <v>76</v>
      </c>
      <c r="B2266" s="32" t="s">
        <v>890</v>
      </c>
      <c r="C2266" s="32" t="s">
        <v>631</v>
      </c>
      <c r="D2266" s="31">
        <v>772</v>
      </c>
      <c r="E2266" s="31">
        <v>1</v>
      </c>
      <c r="F2266" s="32">
        <v>1</v>
      </c>
      <c r="G2266" s="32">
        <v>0</v>
      </c>
      <c r="H2266" s="32">
        <v>0</v>
      </c>
      <c r="I2266" s="31">
        <v>1</v>
      </c>
      <c r="J2266" s="32">
        <v>4</v>
      </c>
      <c r="L2266" s="2" t="str">
        <f t="shared" si="105"/>
        <v>Mike</v>
      </c>
      <c r="M2266" s="2" t="str">
        <f t="shared" si="106"/>
        <v>Hanna</v>
      </c>
      <c r="N2266" s="26" t="str">
        <f t="shared" si="107"/>
        <v>Mike Hanna</v>
      </c>
      <c r="O2266" s="26" t="str">
        <f>VLOOKUP(E2266,Key!A:B,2,FALSE)</f>
        <v>Rep</v>
      </c>
      <c r="P2266" s="26" t="str">
        <f>VLOOKUP(F2266,Key!D:E,2,FALSE)</f>
        <v>Dem</v>
      </c>
      <c r="Q2266" s="26" t="str">
        <f>VLOOKUP(G2266,Key!G:H,2,FALSE)</f>
        <v>Man</v>
      </c>
      <c r="R2266" s="26">
        <f>VLOOKUP(H2266,Key!J:K,2,FALSE)</f>
        <v>1</v>
      </c>
      <c r="S2266" s="26" t="str">
        <f>VLOOKUP(I2266,Key!M:N,2,FALSE)</f>
        <v>GE</v>
      </c>
      <c r="T2266" s="26">
        <f>VLOOKUP(J2266,Key!P:Q,2,FALSE)</f>
        <v>2008</v>
      </c>
      <c r="U2266" s="26" t="str">
        <f>VLOOKUP(K2266,Key!S:T,2,FALSE)</f>
        <v>Incumbent</v>
      </c>
      <c r="V2266" s="26">
        <v>0</v>
      </c>
    </row>
    <row r="2267" spans="1:22" x14ac:dyDescent="0.25">
      <c r="A2267" s="30">
        <v>76</v>
      </c>
      <c r="B2267" s="32" t="s">
        <v>890</v>
      </c>
      <c r="C2267" s="32" t="s">
        <v>631</v>
      </c>
      <c r="D2267" s="31">
        <v>772</v>
      </c>
      <c r="E2267" s="31">
        <v>1</v>
      </c>
      <c r="F2267" s="32">
        <v>1</v>
      </c>
      <c r="G2267" s="32">
        <v>0</v>
      </c>
      <c r="H2267" s="32">
        <v>0</v>
      </c>
      <c r="I2267" s="31">
        <v>0</v>
      </c>
      <c r="J2267" s="32">
        <v>5</v>
      </c>
      <c r="L2267" s="2" t="str">
        <f t="shared" si="105"/>
        <v>Mike</v>
      </c>
      <c r="M2267" s="2" t="str">
        <f t="shared" si="106"/>
        <v>Hanna</v>
      </c>
      <c r="N2267" s="26" t="str">
        <f t="shared" si="107"/>
        <v>Mike Hanna</v>
      </c>
      <c r="O2267" s="26" t="str">
        <f>VLOOKUP(E2267,Key!A:B,2,FALSE)</f>
        <v>Rep</v>
      </c>
      <c r="P2267" s="26" t="str">
        <f>VLOOKUP(F2267,Key!D:E,2,FALSE)</f>
        <v>Dem</v>
      </c>
      <c r="Q2267" s="26" t="str">
        <f>VLOOKUP(G2267,Key!G:H,2,FALSE)</f>
        <v>Man</v>
      </c>
      <c r="R2267" s="26">
        <f>VLOOKUP(H2267,Key!J:K,2,FALSE)</f>
        <v>1</v>
      </c>
      <c r="S2267" s="26" t="str">
        <f>VLOOKUP(I2267,Key!M:N,2,FALSE)</f>
        <v>Primary</v>
      </c>
      <c r="T2267" s="26">
        <f>VLOOKUP(J2267,Key!P:Q,2,FALSE)</f>
        <v>2010</v>
      </c>
      <c r="U2267" s="26" t="str">
        <f>VLOOKUP(K2267,Key!S:T,2,FALSE)</f>
        <v>Incumbent</v>
      </c>
      <c r="V2267" s="26">
        <v>0</v>
      </c>
    </row>
    <row r="2268" spans="1:22" x14ac:dyDescent="0.25">
      <c r="A2268" s="30">
        <v>76</v>
      </c>
      <c r="B2268" s="32" t="s">
        <v>890</v>
      </c>
      <c r="C2268" s="32" t="s">
        <v>631</v>
      </c>
      <c r="D2268" s="31">
        <v>772</v>
      </c>
      <c r="E2268" s="31">
        <v>1</v>
      </c>
      <c r="F2268" s="32">
        <v>1</v>
      </c>
      <c r="G2268" s="32">
        <v>0</v>
      </c>
      <c r="H2268" s="32">
        <v>0</v>
      </c>
      <c r="I2268" s="31">
        <v>1</v>
      </c>
      <c r="J2268" s="32">
        <v>5</v>
      </c>
      <c r="L2268" s="2" t="str">
        <f t="shared" si="105"/>
        <v>Mike</v>
      </c>
      <c r="M2268" s="2" t="str">
        <f t="shared" si="106"/>
        <v>Hanna</v>
      </c>
      <c r="N2268" s="26" t="str">
        <f t="shared" si="107"/>
        <v>Mike Hanna</v>
      </c>
      <c r="O2268" s="26" t="str">
        <f>VLOOKUP(E2268,Key!A:B,2,FALSE)</f>
        <v>Rep</v>
      </c>
      <c r="P2268" s="26" t="str">
        <f>VLOOKUP(F2268,Key!D:E,2,FALSE)</f>
        <v>Dem</v>
      </c>
      <c r="Q2268" s="26" t="str">
        <f>VLOOKUP(G2268,Key!G:H,2,FALSE)</f>
        <v>Man</v>
      </c>
      <c r="R2268" s="26">
        <f>VLOOKUP(H2268,Key!J:K,2,FALSE)</f>
        <v>1</v>
      </c>
      <c r="S2268" s="26" t="str">
        <f>VLOOKUP(I2268,Key!M:N,2,FALSE)</f>
        <v>GE</v>
      </c>
      <c r="T2268" s="26">
        <f>VLOOKUP(J2268,Key!P:Q,2,FALSE)</f>
        <v>2010</v>
      </c>
      <c r="U2268" s="26" t="str">
        <f>VLOOKUP(K2268,Key!S:T,2,FALSE)</f>
        <v>Incumbent</v>
      </c>
      <c r="V2268" s="26">
        <v>0</v>
      </c>
    </row>
    <row r="2269" spans="1:22" x14ac:dyDescent="0.25">
      <c r="A2269" s="30">
        <v>76</v>
      </c>
      <c r="B2269" s="32" t="s">
        <v>890</v>
      </c>
      <c r="C2269" s="32" t="s">
        <v>631</v>
      </c>
      <c r="D2269" s="31">
        <v>772</v>
      </c>
      <c r="E2269" s="31">
        <v>1</v>
      </c>
      <c r="F2269" s="32">
        <v>1</v>
      </c>
      <c r="G2269" s="32">
        <v>0</v>
      </c>
      <c r="H2269" s="32">
        <v>0</v>
      </c>
      <c r="I2269" s="32">
        <v>0</v>
      </c>
      <c r="J2269" s="32">
        <v>6</v>
      </c>
      <c r="L2269" s="2" t="str">
        <f t="shared" si="105"/>
        <v>Mike</v>
      </c>
      <c r="M2269" s="2" t="str">
        <f t="shared" si="106"/>
        <v>Hanna</v>
      </c>
      <c r="N2269" s="26" t="str">
        <f t="shared" si="107"/>
        <v>Mike Hanna</v>
      </c>
      <c r="O2269" s="26" t="str">
        <f>VLOOKUP(E2269,Key!A:B,2,FALSE)</f>
        <v>Rep</v>
      </c>
      <c r="P2269" s="26" t="str">
        <f>VLOOKUP(F2269,Key!D:E,2,FALSE)</f>
        <v>Dem</v>
      </c>
      <c r="Q2269" s="26" t="str">
        <f>VLOOKUP(G2269,Key!G:H,2,FALSE)</f>
        <v>Man</v>
      </c>
      <c r="R2269" s="26">
        <f>VLOOKUP(H2269,Key!J:K,2,FALSE)</f>
        <v>1</v>
      </c>
      <c r="S2269" s="26" t="str">
        <f>VLOOKUP(I2269,Key!M:N,2,FALSE)</f>
        <v>Primary</v>
      </c>
      <c r="T2269" s="26">
        <f>VLOOKUP(J2269,Key!P:Q,2,FALSE)</f>
        <v>2012</v>
      </c>
      <c r="U2269" s="26" t="str">
        <f>VLOOKUP(K2269,Key!S:T,2,FALSE)</f>
        <v>Incumbent</v>
      </c>
      <c r="V2269" s="26">
        <v>0</v>
      </c>
    </row>
    <row r="2270" spans="1:22" x14ac:dyDescent="0.25">
      <c r="A2270" s="30">
        <v>76</v>
      </c>
      <c r="B2270" s="32" t="s">
        <v>890</v>
      </c>
      <c r="C2270" s="32" t="s">
        <v>631</v>
      </c>
      <c r="D2270" s="31">
        <v>772</v>
      </c>
      <c r="E2270" s="31">
        <v>1</v>
      </c>
      <c r="F2270" s="32">
        <v>1</v>
      </c>
      <c r="G2270" s="32">
        <v>0</v>
      </c>
      <c r="H2270" s="32">
        <v>0</v>
      </c>
      <c r="I2270" s="31">
        <v>1</v>
      </c>
      <c r="J2270" s="32">
        <v>6</v>
      </c>
      <c r="L2270" s="2" t="str">
        <f t="shared" si="105"/>
        <v>Mike</v>
      </c>
      <c r="M2270" s="2" t="str">
        <f t="shared" si="106"/>
        <v>Hanna</v>
      </c>
      <c r="N2270" s="26" t="str">
        <f t="shared" si="107"/>
        <v>Mike Hanna</v>
      </c>
      <c r="O2270" s="26" t="str">
        <f>VLOOKUP(E2270,Key!A:B,2,FALSE)</f>
        <v>Rep</v>
      </c>
      <c r="P2270" s="26" t="str">
        <f>VLOOKUP(F2270,Key!D:E,2,FALSE)</f>
        <v>Dem</v>
      </c>
      <c r="Q2270" s="26" t="str">
        <f>VLOOKUP(G2270,Key!G:H,2,FALSE)</f>
        <v>Man</v>
      </c>
      <c r="R2270" s="26">
        <f>VLOOKUP(H2270,Key!J:K,2,FALSE)</f>
        <v>1</v>
      </c>
      <c r="S2270" s="26" t="str">
        <f>VLOOKUP(I2270,Key!M:N,2,FALSE)</f>
        <v>GE</v>
      </c>
      <c r="T2270" s="26">
        <f>VLOOKUP(J2270,Key!P:Q,2,FALSE)</f>
        <v>2012</v>
      </c>
      <c r="U2270" s="26" t="str">
        <f>VLOOKUP(K2270,Key!S:T,2,FALSE)</f>
        <v>Incumbent</v>
      </c>
      <c r="V2270" s="26">
        <v>0</v>
      </c>
    </row>
    <row r="2271" spans="1:22" x14ac:dyDescent="0.25">
      <c r="A2271" s="30">
        <v>76</v>
      </c>
      <c r="B2271" s="32" t="s">
        <v>5034</v>
      </c>
      <c r="C2271" s="32" t="s">
        <v>4431</v>
      </c>
      <c r="D2271" s="31">
        <v>772</v>
      </c>
      <c r="E2271" s="32">
        <v>1</v>
      </c>
      <c r="F2271" s="32">
        <v>1</v>
      </c>
      <c r="G2271" s="32">
        <v>0</v>
      </c>
      <c r="H2271" s="32">
        <v>0</v>
      </c>
      <c r="I2271" s="32">
        <v>1</v>
      </c>
      <c r="J2271" s="32">
        <v>1</v>
      </c>
      <c r="L2271" s="2" t="str">
        <f t="shared" si="105"/>
        <v>Mike</v>
      </c>
      <c r="M2271" s="2" t="str">
        <f t="shared" si="106"/>
        <v>Hanna</v>
      </c>
      <c r="N2271" s="26" t="str">
        <f t="shared" si="107"/>
        <v>Mike Hanna</v>
      </c>
      <c r="O2271" s="26" t="str">
        <f>VLOOKUP(E2271,Key!A:B,2,FALSE)</f>
        <v>Rep</v>
      </c>
      <c r="P2271" s="26" t="str">
        <f>VLOOKUP(F2271,Key!D:E,2,FALSE)</f>
        <v>Dem</v>
      </c>
      <c r="Q2271" s="26" t="str">
        <f>VLOOKUP(G2271,Key!G:H,2,FALSE)</f>
        <v>Man</v>
      </c>
      <c r="R2271" s="26">
        <f>VLOOKUP(H2271,Key!J:K,2,FALSE)</f>
        <v>1</v>
      </c>
      <c r="S2271" s="26" t="str">
        <f>VLOOKUP(I2271,Key!M:N,2,FALSE)</f>
        <v>GE</v>
      </c>
      <c r="T2271" s="26">
        <f>VLOOKUP(J2271,Key!P:Q,2,FALSE)</f>
        <v>2002</v>
      </c>
      <c r="U2271" s="26" t="str">
        <f>VLOOKUP(K2271,Key!S:T,2,FALSE)</f>
        <v>Incumbent</v>
      </c>
      <c r="V2271" s="26">
        <v>0</v>
      </c>
    </row>
    <row r="2272" spans="1:22" x14ac:dyDescent="0.25">
      <c r="A2272" s="30">
        <v>186</v>
      </c>
      <c r="B2272" s="32" t="s">
        <v>4102</v>
      </c>
      <c r="C2272" s="32" t="s">
        <v>4103</v>
      </c>
      <c r="D2272" s="31">
        <v>773</v>
      </c>
      <c r="E2272" s="32">
        <v>1</v>
      </c>
      <c r="F2272" s="32">
        <v>1</v>
      </c>
      <c r="G2272" s="32">
        <v>0</v>
      </c>
      <c r="H2272" s="32">
        <v>1</v>
      </c>
      <c r="I2272" s="32">
        <v>0</v>
      </c>
      <c r="J2272" s="32">
        <v>0</v>
      </c>
      <c r="L2272" s="2" t="str">
        <f t="shared" si="105"/>
        <v>Kevin C.</v>
      </c>
      <c r="M2272" s="2" t="str">
        <f t="shared" si="106"/>
        <v>Hannah</v>
      </c>
      <c r="N2272" s="26" t="str">
        <f t="shared" si="107"/>
        <v>Kevin C. Hannah</v>
      </c>
      <c r="O2272" s="26" t="str">
        <f>VLOOKUP(E2272,Key!A:B,2,FALSE)</f>
        <v>Rep</v>
      </c>
      <c r="P2272" s="26" t="str">
        <f>VLOOKUP(F2272,Key!D:E,2,FALSE)</f>
        <v>Dem</v>
      </c>
      <c r="Q2272" s="26" t="str">
        <f>VLOOKUP(G2272,Key!G:H,2,FALSE)</f>
        <v>Man</v>
      </c>
      <c r="R2272" s="26">
        <f>VLOOKUP(H2272,Key!J:K,2,FALSE)</f>
        <v>0</v>
      </c>
      <c r="S2272" s="26" t="str">
        <f>VLOOKUP(I2272,Key!M:N,2,FALSE)</f>
        <v>Primary</v>
      </c>
      <c r="T2272" s="26">
        <f>VLOOKUP(J2272,Key!P:Q,2,FALSE)</f>
        <v>2000</v>
      </c>
      <c r="U2272" s="26" t="str">
        <f>VLOOKUP(K2272,Key!S:T,2,FALSE)</f>
        <v>Incumbent</v>
      </c>
      <c r="V2272" s="26">
        <v>1</v>
      </c>
    </row>
    <row r="2273" spans="1:22" x14ac:dyDescent="0.25">
      <c r="A2273" s="30">
        <v>186</v>
      </c>
      <c r="B2273" s="32" t="s">
        <v>186</v>
      </c>
      <c r="C2273" s="32" t="s">
        <v>187</v>
      </c>
      <c r="D2273" s="31">
        <v>774</v>
      </c>
      <c r="E2273" s="31">
        <v>1</v>
      </c>
      <c r="F2273" s="32">
        <v>1</v>
      </c>
      <c r="G2273" s="32">
        <v>0</v>
      </c>
      <c r="H2273" s="32">
        <v>1</v>
      </c>
      <c r="I2273" s="32">
        <v>0</v>
      </c>
      <c r="J2273" s="32">
        <v>6</v>
      </c>
      <c r="L2273" s="2" t="str">
        <f t="shared" si="105"/>
        <v>Timothy</v>
      </c>
      <c r="M2273" s="2" t="str">
        <f t="shared" si="106"/>
        <v>Hannah</v>
      </c>
      <c r="N2273" s="26" t="str">
        <f t="shared" si="107"/>
        <v>Timothy Hannah</v>
      </c>
      <c r="O2273" s="26" t="str">
        <f>VLOOKUP(E2273,Key!A:B,2,FALSE)</f>
        <v>Rep</v>
      </c>
      <c r="P2273" s="26" t="str">
        <f>VLOOKUP(F2273,Key!D:E,2,FALSE)</f>
        <v>Dem</v>
      </c>
      <c r="Q2273" s="26" t="str">
        <f>VLOOKUP(G2273,Key!G:H,2,FALSE)</f>
        <v>Man</v>
      </c>
      <c r="R2273" s="26">
        <f>VLOOKUP(H2273,Key!J:K,2,FALSE)</f>
        <v>0</v>
      </c>
      <c r="S2273" s="26" t="str">
        <f>VLOOKUP(I2273,Key!M:N,2,FALSE)</f>
        <v>Primary</v>
      </c>
      <c r="T2273" s="26">
        <f>VLOOKUP(J2273,Key!P:Q,2,FALSE)</f>
        <v>2012</v>
      </c>
      <c r="U2273" s="26" t="str">
        <f>VLOOKUP(K2273,Key!S:T,2,FALSE)</f>
        <v>Incumbent</v>
      </c>
      <c r="V2273" s="26">
        <v>1</v>
      </c>
    </row>
    <row r="2274" spans="1:22" x14ac:dyDescent="0.25">
      <c r="A2274" s="30">
        <v>186</v>
      </c>
      <c r="B2274" s="32" t="s">
        <v>9460</v>
      </c>
      <c r="C2274" s="32" t="s">
        <v>187</v>
      </c>
      <c r="D2274" s="31">
        <v>774</v>
      </c>
      <c r="E2274" s="31">
        <v>1</v>
      </c>
      <c r="F2274" s="32">
        <v>1</v>
      </c>
      <c r="G2274" s="32">
        <v>0</v>
      </c>
      <c r="H2274" s="32">
        <v>1</v>
      </c>
      <c r="I2274" s="31">
        <v>0</v>
      </c>
      <c r="J2274" s="32">
        <v>5</v>
      </c>
      <c r="L2274" s="2" t="str">
        <f t="shared" si="105"/>
        <v>Tomothy</v>
      </c>
      <c r="M2274" s="2" t="str">
        <f t="shared" si="106"/>
        <v>Hannah</v>
      </c>
      <c r="N2274" s="26" t="str">
        <f t="shared" si="107"/>
        <v>Tomothy Hannah</v>
      </c>
      <c r="O2274" s="26" t="str">
        <f>VLOOKUP(E2274,Key!A:B,2,FALSE)</f>
        <v>Rep</v>
      </c>
      <c r="P2274" s="26" t="str">
        <f>VLOOKUP(F2274,Key!D:E,2,FALSE)</f>
        <v>Dem</v>
      </c>
      <c r="Q2274" s="26" t="str">
        <f>VLOOKUP(G2274,Key!G:H,2,FALSE)</f>
        <v>Man</v>
      </c>
      <c r="R2274" s="26">
        <f>VLOOKUP(H2274,Key!J:K,2,FALSE)</f>
        <v>0</v>
      </c>
      <c r="S2274" s="26" t="str">
        <f>VLOOKUP(I2274,Key!M:N,2,FALSE)</f>
        <v>Primary</v>
      </c>
      <c r="T2274" s="26">
        <f>VLOOKUP(J2274,Key!P:Q,2,FALSE)</f>
        <v>2010</v>
      </c>
      <c r="U2274" s="26" t="str">
        <f>VLOOKUP(K2274,Key!S:T,2,FALSE)</f>
        <v>Incumbent</v>
      </c>
      <c r="V2274" s="26">
        <v>0</v>
      </c>
    </row>
    <row r="2275" spans="1:22" x14ac:dyDescent="0.25">
      <c r="A2275" s="30">
        <v>74</v>
      </c>
      <c r="B2275" s="31" t="s">
        <v>5232</v>
      </c>
      <c r="C2275" s="31" t="s">
        <v>7775</v>
      </c>
      <c r="D2275" s="31">
        <v>775</v>
      </c>
      <c r="E2275" s="31">
        <v>1</v>
      </c>
      <c r="F2275" s="31">
        <v>0</v>
      </c>
      <c r="G2275" s="31">
        <v>0</v>
      </c>
      <c r="H2275" s="31">
        <v>0</v>
      </c>
      <c r="I2275" s="31">
        <v>0</v>
      </c>
      <c r="J2275" s="32">
        <v>3</v>
      </c>
      <c r="L2275" s="2" t="str">
        <f t="shared" si="105"/>
        <v>Richard</v>
      </c>
      <c r="M2275" s="2" t="str">
        <f t="shared" si="106"/>
        <v>Hansel</v>
      </c>
      <c r="N2275" s="26" t="str">
        <f t="shared" si="107"/>
        <v>Richard Hansel</v>
      </c>
      <c r="O2275" s="26" t="str">
        <f>VLOOKUP(E2275,Key!A:B,2,FALSE)</f>
        <v>Rep</v>
      </c>
      <c r="P2275" s="26" t="str">
        <f>VLOOKUP(F2275,Key!D:E,2,FALSE)</f>
        <v>Rep</v>
      </c>
      <c r="Q2275" s="26" t="str">
        <f>VLOOKUP(G2275,Key!G:H,2,FALSE)</f>
        <v>Man</v>
      </c>
      <c r="R2275" s="26">
        <f>VLOOKUP(H2275,Key!J:K,2,FALSE)</f>
        <v>1</v>
      </c>
      <c r="S2275" s="26" t="str">
        <f>VLOOKUP(I2275,Key!M:N,2,FALSE)</f>
        <v>Primary</v>
      </c>
      <c r="T2275" s="26">
        <f>VLOOKUP(J2275,Key!P:Q,2,FALSE)</f>
        <v>2006</v>
      </c>
      <c r="U2275" s="26" t="str">
        <f>VLOOKUP(K2275,Key!S:T,2,FALSE)</f>
        <v>Incumbent</v>
      </c>
      <c r="V2275" s="26">
        <v>1</v>
      </c>
    </row>
    <row r="2276" spans="1:22" x14ac:dyDescent="0.25">
      <c r="A2276" s="30">
        <v>74</v>
      </c>
      <c r="B2276" s="31" t="s">
        <v>5232</v>
      </c>
      <c r="C2276" s="31" t="s">
        <v>7775</v>
      </c>
      <c r="D2276" s="31">
        <v>775</v>
      </c>
      <c r="E2276" s="31">
        <v>1</v>
      </c>
      <c r="F2276" s="31">
        <v>0</v>
      </c>
      <c r="G2276" s="31">
        <v>0</v>
      </c>
      <c r="H2276" s="31">
        <v>1</v>
      </c>
      <c r="I2276" s="31">
        <v>1</v>
      </c>
      <c r="J2276" s="32">
        <v>3</v>
      </c>
      <c r="L2276" s="2" t="str">
        <f t="shared" si="105"/>
        <v>Richard</v>
      </c>
      <c r="M2276" s="2" t="str">
        <f t="shared" si="106"/>
        <v>Hansel</v>
      </c>
      <c r="N2276" s="26" t="str">
        <f t="shared" si="107"/>
        <v>Richard Hansel</v>
      </c>
      <c r="O2276" s="26" t="str">
        <f>VLOOKUP(E2276,Key!A:B,2,FALSE)</f>
        <v>Rep</v>
      </c>
      <c r="P2276" s="26" t="str">
        <f>VLOOKUP(F2276,Key!D:E,2,FALSE)</f>
        <v>Rep</v>
      </c>
      <c r="Q2276" s="26" t="str">
        <f>VLOOKUP(G2276,Key!G:H,2,FALSE)</f>
        <v>Man</v>
      </c>
      <c r="R2276" s="26">
        <f>VLOOKUP(H2276,Key!J:K,2,FALSE)</f>
        <v>0</v>
      </c>
      <c r="S2276" s="26" t="str">
        <f>VLOOKUP(I2276,Key!M:N,2,FALSE)</f>
        <v>GE</v>
      </c>
      <c r="T2276" s="26">
        <f>VLOOKUP(J2276,Key!P:Q,2,FALSE)</f>
        <v>2006</v>
      </c>
      <c r="U2276" s="26" t="str">
        <f>VLOOKUP(K2276,Key!S:T,2,FALSE)</f>
        <v>Incumbent</v>
      </c>
      <c r="V2276" s="26">
        <v>0</v>
      </c>
    </row>
    <row r="2277" spans="1:22" x14ac:dyDescent="0.25">
      <c r="A2277" s="30">
        <v>74</v>
      </c>
      <c r="B2277" s="32" t="s">
        <v>1378</v>
      </c>
      <c r="C2277" s="32" t="s">
        <v>1478</v>
      </c>
      <c r="D2277" s="31">
        <v>775</v>
      </c>
      <c r="E2277" s="32">
        <v>1</v>
      </c>
      <c r="F2277" s="32">
        <v>1</v>
      </c>
      <c r="G2277" s="32">
        <v>0</v>
      </c>
      <c r="H2277" s="32">
        <v>1</v>
      </c>
      <c r="I2277" s="32">
        <v>0</v>
      </c>
      <c r="J2277" s="32">
        <v>2</v>
      </c>
      <c r="L2277" s="2" t="str">
        <f t="shared" si="105"/>
        <v>Richard</v>
      </c>
      <c r="M2277" s="2" t="str">
        <f t="shared" si="106"/>
        <v>Hansel</v>
      </c>
      <c r="N2277" s="26" t="str">
        <f t="shared" si="107"/>
        <v>Richard Hansel</v>
      </c>
      <c r="O2277" s="26" t="str">
        <f>VLOOKUP(E2277,Key!A:B,2,FALSE)</f>
        <v>Rep</v>
      </c>
      <c r="P2277" s="26" t="str">
        <f>VLOOKUP(F2277,Key!D:E,2,FALSE)</f>
        <v>Dem</v>
      </c>
      <c r="Q2277" s="26" t="str">
        <f>VLOOKUP(G2277,Key!G:H,2,FALSE)</f>
        <v>Man</v>
      </c>
      <c r="R2277" s="26">
        <f>VLOOKUP(H2277,Key!J:K,2,FALSE)</f>
        <v>0</v>
      </c>
      <c r="S2277" s="26" t="str">
        <f>VLOOKUP(I2277,Key!M:N,2,FALSE)</f>
        <v>Primary</v>
      </c>
      <c r="T2277" s="26">
        <f>VLOOKUP(J2277,Key!P:Q,2,FALSE)</f>
        <v>2004</v>
      </c>
      <c r="U2277" s="26" t="str">
        <f>VLOOKUP(K2277,Key!S:T,2,FALSE)</f>
        <v>Incumbent</v>
      </c>
      <c r="V2277" s="26">
        <v>0</v>
      </c>
    </row>
    <row r="2278" spans="1:22" x14ac:dyDescent="0.25">
      <c r="A2278" s="30">
        <v>74</v>
      </c>
      <c r="B2278" s="32" t="s">
        <v>1378</v>
      </c>
      <c r="C2278" s="32" t="s">
        <v>1478</v>
      </c>
      <c r="D2278" s="31">
        <v>775</v>
      </c>
      <c r="E2278" s="31">
        <v>1</v>
      </c>
      <c r="F2278" s="32">
        <v>0</v>
      </c>
      <c r="G2278" s="32">
        <v>0</v>
      </c>
      <c r="H2278" s="32">
        <v>0</v>
      </c>
      <c r="I2278" s="32">
        <v>0</v>
      </c>
      <c r="J2278" s="32">
        <v>4</v>
      </c>
      <c r="L2278" s="2" t="str">
        <f t="shared" si="105"/>
        <v>Richard</v>
      </c>
      <c r="M2278" s="2" t="str">
        <f t="shared" si="106"/>
        <v>Hansel</v>
      </c>
      <c r="N2278" s="26" t="str">
        <f t="shared" si="107"/>
        <v>Richard Hansel</v>
      </c>
      <c r="O2278" s="26" t="str">
        <f>VLOOKUP(E2278,Key!A:B,2,FALSE)</f>
        <v>Rep</v>
      </c>
      <c r="P2278" s="26" t="str">
        <f>VLOOKUP(F2278,Key!D:E,2,FALSE)</f>
        <v>Rep</v>
      </c>
      <c r="Q2278" s="26" t="str">
        <f>VLOOKUP(G2278,Key!G:H,2,FALSE)</f>
        <v>Man</v>
      </c>
      <c r="R2278" s="26">
        <f>VLOOKUP(H2278,Key!J:K,2,FALSE)</f>
        <v>1</v>
      </c>
      <c r="S2278" s="26" t="str">
        <f>VLOOKUP(I2278,Key!M:N,2,FALSE)</f>
        <v>Primary</v>
      </c>
      <c r="T2278" s="26">
        <f>VLOOKUP(J2278,Key!P:Q,2,FALSE)</f>
        <v>2008</v>
      </c>
      <c r="U2278" s="26" t="str">
        <f>VLOOKUP(K2278,Key!S:T,2,FALSE)</f>
        <v>Incumbent</v>
      </c>
      <c r="V2278" s="26">
        <v>0</v>
      </c>
    </row>
    <row r="2279" spans="1:22" x14ac:dyDescent="0.25">
      <c r="A2279" s="30">
        <v>74</v>
      </c>
      <c r="B2279" s="32" t="s">
        <v>1378</v>
      </c>
      <c r="C2279" s="32" t="s">
        <v>1478</v>
      </c>
      <c r="D2279" s="31">
        <v>775</v>
      </c>
      <c r="E2279" s="31">
        <v>1</v>
      </c>
      <c r="F2279" s="32">
        <v>0</v>
      </c>
      <c r="G2279" s="32">
        <v>0</v>
      </c>
      <c r="H2279" s="32">
        <v>1</v>
      </c>
      <c r="I2279" s="31">
        <v>1</v>
      </c>
      <c r="J2279" s="32">
        <v>4</v>
      </c>
      <c r="L2279" s="2" t="str">
        <f t="shared" si="105"/>
        <v>Richard</v>
      </c>
      <c r="M2279" s="2" t="str">
        <f t="shared" si="106"/>
        <v>Hansel</v>
      </c>
      <c r="N2279" s="26" t="str">
        <f t="shared" si="107"/>
        <v>Richard Hansel</v>
      </c>
      <c r="O2279" s="26" t="str">
        <f>VLOOKUP(E2279,Key!A:B,2,FALSE)</f>
        <v>Rep</v>
      </c>
      <c r="P2279" s="26" t="str">
        <f>VLOOKUP(F2279,Key!D:E,2,FALSE)</f>
        <v>Rep</v>
      </c>
      <c r="Q2279" s="26" t="str">
        <f>VLOOKUP(G2279,Key!G:H,2,FALSE)</f>
        <v>Man</v>
      </c>
      <c r="R2279" s="26">
        <f>VLOOKUP(H2279,Key!J:K,2,FALSE)</f>
        <v>0</v>
      </c>
      <c r="S2279" s="26" t="str">
        <f>VLOOKUP(I2279,Key!M:N,2,FALSE)</f>
        <v>GE</v>
      </c>
      <c r="T2279" s="26">
        <f>VLOOKUP(J2279,Key!P:Q,2,FALSE)</f>
        <v>2008</v>
      </c>
      <c r="U2279" s="26" t="str">
        <f>VLOOKUP(K2279,Key!S:T,2,FALSE)</f>
        <v>Incumbent</v>
      </c>
      <c r="V2279" s="26">
        <v>0</v>
      </c>
    </row>
    <row r="2280" spans="1:22" x14ac:dyDescent="0.25">
      <c r="A2280" s="30">
        <v>53</v>
      </c>
      <c r="B2280" s="31" t="s">
        <v>8379</v>
      </c>
      <c r="C2280" s="31" t="s">
        <v>8380</v>
      </c>
      <c r="D2280" s="31">
        <v>776</v>
      </c>
      <c r="E2280" s="31">
        <v>1</v>
      </c>
      <c r="F2280" s="31">
        <v>1</v>
      </c>
      <c r="G2280" s="31">
        <v>0</v>
      </c>
      <c r="H2280" s="31">
        <v>0</v>
      </c>
      <c r="I2280" s="31">
        <v>0</v>
      </c>
      <c r="J2280" s="32">
        <v>3</v>
      </c>
      <c r="L2280" s="2" t="str">
        <f t="shared" si="105"/>
        <v>John W Jack</v>
      </c>
      <c r="M2280" s="2" t="str">
        <f t="shared" si="106"/>
        <v>Hansen</v>
      </c>
      <c r="N2280" s="26" t="str">
        <f t="shared" si="107"/>
        <v>John W Jack Hansen</v>
      </c>
      <c r="O2280" s="26" t="str">
        <f>VLOOKUP(E2280,Key!A:B,2,FALSE)</f>
        <v>Rep</v>
      </c>
      <c r="P2280" s="26" t="str">
        <f>VLOOKUP(F2280,Key!D:E,2,FALSE)</f>
        <v>Dem</v>
      </c>
      <c r="Q2280" s="26" t="str">
        <f>VLOOKUP(G2280,Key!G:H,2,FALSE)</f>
        <v>Man</v>
      </c>
      <c r="R2280" s="26">
        <f>VLOOKUP(H2280,Key!J:K,2,FALSE)</f>
        <v>1</v>
      </c>
      <c r="S2280" s="26" t="str">
        <f>VLOOKUP(I2280,Key!M:N,2,FALSE)</f>
        <v>Primary</v>
      </c>
      <c r="T2280" s="26">
        <f>VLOOKUP(J2280,Key!P:Q,2,FALSE)</f>
        <v>2006</v>
      </c>
      <c r="U2280" s="26" t="str">
        <f>VLOOKUP(K2280,Key!S:T,2,FALSE)</f>
        <v>Incumbent</v>
      </c>
      <c r="V2280" s="26">
        <v>1</v>
      </c>
    </row>
    <row r="2281" spans="1:22" x14ac:dyDescent="0.25">
      <c r="A2281" s="30">
        <v>53</v>
      </c>
      <c r="B2281" s="31" t="s">
        <v>8379</v>
      </c>
      <c r="C2281" s="31" t="s">
        <v>8380</v>
      </c>
      <c r="D2281" s="31">
        <v>776</v>
      </c>
      <c r="E2281" s="31">
        <v>1</v>
      </c>
      <c r="F2281" s="31">
        <v>1</v>
      </c>
      <c r="G2281" s="31">
        <v>0</v>
      </c>
      <c r="H2281" s="31">
        <v>1</v>
      </c>
      <c r="I2281" s="31">
        <v>1</v>
      </c>
      <c r="J2281" s="32">
        <v>3</v>
      </c>
      <c r="L2281" s="2" t="str">
        <f t="shared" si="105"/>
        <v>John W Jack</v>
      </c>
      <c r="M2281" s="2" t="str">
        <f t="shared" si="106"/>
        <v>Hansen</v>
      </c>
      <c r="N2281" s="26" t="str">
        <f t="shared" si="107"/>
        <v>John W Jack Hansen</v>
      </c>
      <c r="O2281" s="26" t="str">
        <f>VLOOKUP(E2281,Key!A:B,2,FALSE)</f>
        <v>Rep</v>
      </c>
      <c r="P2281" s="26" t="str">
        <f>VLOOKUP(F2281,Key!D:E,2,FALSE)</f>
        <v>Dem</v>
      </c>
      <c r="Q2281" s="26" t="str">
        <f>VLOOKUP(G2281,Key!G:H,2,FALSE)</f>
        <v>Man</v>
      </c>
      <c r="R2281" s="26">
        <f>VLOOKUP(H2281,Key!J:K,2,FALSE)</f>
        <v>0</v>
      </c>
      <c r="S2281" s="26" t="str">
        <f>VLOOKUP(I2281,Key!M:N,2,FALSE)</f>
        <v>GE</v>
      </c>
      <c r="T2281" s="26">
        <f>VLOOKUP(J2281,Key!P:Q,2,FALSE)</f>
        <v>2006</v>
      </c>
      <c r="U2281" s="26" t="str">
        <f>VLOOKUP(K2281,Key!S:T,2,FALSE)</f>
        <v>Incumbent</v>
      </c>
      <c r="V2281" s="26">
        <v>0</v>
      </c>
    </row>
    <row r="2282" spans="1:22" x14ac:dyDescent="0.25">
      <c r="A2282" s="30">
        <v>53</v>
      </c>
      <c r="B2282" s="32" t="s">
        <v>1680</v>
      </c>
      <c r="C2282" s="32" t="s">
        <v>1681</v>
      </c>
      <c r="D2282" s="31">
        <v>777</v>
      </c>
      <c r="E2282" s="31">
        <v>1</v>
      </c>
      <c r="F2282" s="32">
        <v>1</v>
      </c>
      <c r="G2282" s="32">
        <v>0</v>
      </c>
      <c r="H2282" s="32">
        <v>0</v>
      </c>
      <c r="I2282" s="31">
        <v>0</v>
      </c>
      <c r="J2282" s="32">
        <v>4</v>
      </c>
      <c r="L2282" s="2" t="str">
        <f t="shared" si="105"/>
        <v>Jack</v>
      </c>
      <c r="M2282" s="2" t="str">
        <f t="shared" si="106"/>
        <v>Hansen</v>
      </c>
      <c r="N2282" s="26" t="str">
        <f t="shared" si="107"/>
        <v>Jack Hansen</v>
      </c>
      <c r="O2282" s="26" t="str">
        <f>VLOOKUP(E2282,Key!A:B,2,FALSE)</f>
        <v>Rep</v>
      </c>
      <c r="P2282" s="26" t="str">
        <f>VLOOKUP(F2282,Key!D:E,2,FALSE)</f>
        <v>Dem</v>
      </c>
      <c r="Q2282" s="26" t="str">
        <f>VLOOKUP(G2282,Key!G:H,2,FALSE)</f>
        <v>Man</v>
      </c>
      <c r="R2282" s="26">
        <f>VLOOKUP(H2282,Key!J:K,2,FALSE)</f>
        <v>1</v>
      </c>
      <c r="S2282" s="26" t="str">
        <f>VLOOKUP(I2282,Key!M:N,2,FALSE)</f>
        <v>Primary</v>
      </c>
      <c r="T2282" s="26">
        <f>VLOOKUP(J2282,Key!P:Q,2,FALSE)</f>
        <v>2008</v>
      </c>
      <c r="U2282" s="26" t="str">
        <f>VLOOKUP(K2282,Key!S:T,2,FALSE)</f>
        <v>Incumbent</v>
      </c>
      <c r="V2282" s="26">
        <v>1</v>
      </c>
    </row>
    <row r="2283" spans="1:22" x14ac:dyDescent="0.25">
      <c r="A2283" s="30">
        <v>53</v>
      </c>
      <c r="B2283" s="32" t="s">
        <v>1680</v>
      </c>
      <c r="C2283" s="32" t="s">
        <v>1681</v>
      </c>
      <c r="D2283" s="31">
        <v>777</v>
      </c>
      <c r="E2283" s="31">
        <v>1</v>
      </c>
      <c r="F2283" s="32">
        <v>1</v>
      </c>
      <c r="G2283" s="32">
        <v>0</v>
      </c>
      <c r="H2283" s="32">
        <v>1</v>
      </c>
      <c r="I2283" s="31">
        <v>1</v>
      </c>
      <c r="J2283" s="32">
        <v>4</v>
      </c>
      <c r="L2283" s="2" t="str">
        <f t="shared" si="105"/>
        <v>Jack</v>
      </c>
      <c r="M2283" s="2" t="str">
        <f t="shared" si="106"/>
        <v>Hansen</v>
      </c>
      <c r="N2283" s="26" t="str">
        <f t="shared" si="107"/>
        <v>Jack Hansen</v>
      </c>
      <c r="O2283" s="26" t="str">
        <f>VLOOKUP(E2283,Key!A:B,2,FALSE)</f>
        <v>Rep</v>
      </c>
      <c r="P2283" s="26" t="str">
        <f>VLOOKUP(F2283,Key!D:E,2,FALSE)</f>
        <v>Dem</v>
      </c>
      <c r="Q2283" s="26" t="str">
        <f>VLOOKUP(G2283,Key!G:H,2,FALSE)</f>
        <v>Man</v>
      </c>
      <c r="R2283" s="26">
        <f>VLOOKUP(H2283,Key!J:K,2,FALSE)</f>
        <v>0</v>
      </c>
      <c r="S2283" s="26" t="str">
        <f>VLOOKUP(I2283,Key!M:N,2,FALSE)</f>
        <v>GE</v>
      </c>
      <c r="T2283" s="26">
        <f>VLOOKUP(J2283,Key!P:Q,2,FALSE)</f>
        <v>2008</v>
      </c>
      <c r="U2283" s="26" t="str">
        <f>VLOOKUP(K2283,Key!S:T,2,FALSE)</f>
        <v>Incumbent</v>
      </c>
      <c r="V2283" s="26">
        <v>0</v>
      </c>
    </row>
    <row r="2284" spans="1:22" x14ac:dyDescent="0.25">
      <c r="A2284" s="30">
        <v>53</v>
      </c>
      <c r="B2284" s="32" t="s">
        <v>1680</v>
      </c>
      <c r="C2284" s="32" t="s">
        <v>1681</v>
      </c>
      <c r="D2284" s="31">
        <v>777</v>
      </c>
      <c r="E2284" s="31">
        <v>1</v>
      </c>
      <c r="F2284" s="32">
        <v>1</v>
      </c>
      <c r="G2284" s="32">
        <v>0</v>
      </c>
      <c r="H2284" s="32">
        <v>0</v>
      </c>
      <c r="I2284" s="31">
        <v>0</v>
      </c>
      <c r="J2284" s="32">
        <v>5</v>
      </c>
      <c r="L2284" s="2" t="str">
        <f t="shared" si="105"/>
        <v>Jack</v>
      </c>
      <c r="M2284" s="2" t="str">
        <f t="shared" si="106"/>
        <v>Hansen</v>
      </c>
      <c r="N2284" s="26" t="str">
        <f t="shared" si="107"/>
        <v>Jack Hansen</v>
      </c>
      <c r="O2284" s="26" t="str">
        <f>VLOOKUP(E2284,Key!A:B,2,FALSE)</f>
        <v>Rep</v>
      </c>
      <c r="P2284" s="26" t="str">
        <f>VLOOKUP(F2284,Key!D:E,2,FALSE)</f>
        <v>Dem</v>
      </c>
      <c r="Q2284" s="26" t="str">
        <f>VLOOKUP(G2284,Key!G:H,2,FALSE)</f>
        <v>Man</v>
      </c>
      <c r="R2284" s="26">
        <f>VLOOKUP(H2284,Key!J:K,2,FALSE)</f>
        <v>1</v>
      </c>
      <c r="S2284" s="26" t="str">
        <f>VLOOKUP(I2284,Key!M:N,2,FALSE)</f>
        <v>Primary</v>
      </c>
      <c r="T2284" s="26">
        <f>VLOOKUP(J2284,Key!P:Q,2,FALSE)</f>
        <v>2010</v>
      </c>
      <c r="U2284" s="26" t="str">
        <f>VLOOKUP(K2284,Key!S:T,2,FALSE)</f>
        <v>Incumbent</v>
      </c>
      <c r="V2284" s="26">
        <v>0</v>
      </c>
    </row>
    <row r="2285" spans="1:22" x14ac:dyDescent="0.25">
      <c r="A2285" s="30">
        <v>53</v>
      </c>
      <c r="B2285" s="32" t="s">
        <v>1680</v>
      </c>
      <c r="C2285" s="32" t="s">
        <v>1681</v>
      </c>
      <c r="D2285" s="31">
        <v>777</v>
      </c>
      <c r="E2285" s="31">
        <v>1</v>
      </c>
      <c r="F2285" s="32">
        <v>1</v>
      </c>
      <c r="G2285" s="32">
        <v>0</v>
      </c>
      <c r="H2285" s="32">
        <v>1</v>
      </c>
      <c r="I2285" s="31">
        <v>1</v>
      </c>
      <c r="J2285" s="32">
        <v>5</v>
      </c>
      <c r="L2285" s="2" t="str">
        <f t="shared" si="105"/>
        <v>Jack</v>
      </c>
      <c r="M2285" s="2" t="str">
        <f t="shared" si="106"/>
        <v>Hansen</v>
      </c>
      <c r="N2285" s="26" t="str">
        <f t="shared" si="107"/>
        <v>Jack Hansen</v>
      </c>
      <c r="O2285" s="26" t="str">
        <f>VLOOKUP(E2285,Key!A:B,2,FALSE)</f>
        <v>Rep</v>
      </c>
      <c r="P2285" s="26" t="str">
        <f>VLOOKUP(F2285,Key!D:E,2,FALSE)</f>
        <v>Dem</v>
      </c>
      <c r="Q2285" s="26" t="str">
        <f>VLOOKUP(G2285,Key!G:H,2,FALSE)</f>
        <v>Man</v>
      </c>
      <c r="R2285" s="26">
        <f>VLOOKUP(H2285,Key!J:K,2,FALSE)</f>
        <v>0</v>
      </c>
      <c r="S2285" s="26" t="str">
        <f>VLOOKUP(I2285,Key!M:N,2,FALSE)</f>
        <v>GE</v>
      </c>
      <c r="T2285" s="26">
        <f>VLOOKUP(J2285,Key!P:Q,2,FALSE)</f>
        <v>2010</v>
      </c>
      <c r="U2285" s="26" t="str">
        <f>VLOOKUP(K2285,Key!S:T,2,FALSE)</f>
        <v>Incumbent</v>
      </c>
      <c r="V2285" s="26">
        <v>0</v>
      </c>
    </row>
    <row r="2286" spans="1:22" x14ac:dyDescent="0.25">
      <c r="A2286" s="30">
        <v>196</v>
      </c>
      <c r="B2286" s="31" t="s">
        <v>387</v>
      </c>
      <c r="C2286" s="31" t="s">
        <v>8131</v>
      </c>
      <c r="D2286" s="31">
        <v>778</v>
      </c>
      <c r="E2286" s="31">
        <v>1</v>
      </c>
      <c r="F2286" s="31">
        <v>1</v>
      </c>
      <c r="G2286" s="31">
        <v>0</v>
      </c>
      <c r="H2286" s="32">
        <v>0</v>
      </c>
      <c r="I2286" s="31">
        <v>0</v>
      </c>
      <c r="J2286" s="32">
        <v>3</v>
      </c>
      <c r="L2286" s="2" t="str">
        <f t="shared" si="105"/>
        <v>William J</v>
      </c>
      <c r="M2286" s="2" t="str">
        <f t="shared" si="106"/>
        <v>Hansman</v>
      </c>
      <c r="N2286" s="26" t="str">
        <f t="shared" si="107"/>
        <v>William J Hansman</v>
      </c>
      <c r="O2286" s="26" t="str">
        <f>VLOOKUP(E2286,Key!A:B,2,FALSE)</f>
        <v>Rep</v>
      </c>
      <c r="P2286" s="26" t="str">
        <f>VLOOKUP(F2286,Key!D:E,2,FALSE)</f>
        <v>Dem</v>
      </c>
      <c r="Q2286" s="26" t="str">
        <f>VLOOKUP(G2286,Key!G:H,2,FALSE)</f>
        <v>Man</v>
      </c>
      <c r="R2286" s="26">
        <f>VLOOKUP(H2286,Key!J:K,2,FALSE)</f>
        <v>1</v>
      </c>
      <c r="S2286" s="26" t="str">
        <f>VLOOKUP(I2286,Key!M:N,2,FALSE)</f>
        <v>Primary</v>
      </c>
      <c r="T2286" s="26">
        <f>VLOOKUP(J2286,Key!P:Q,2,FALSE)</f>
        <v>2006</v>
      </c>
      <c r="U2286" s="26" t="str">
        <f>VLOOKUP(K2286,Key!S:T,2,FALSE)</f>
        <v>Incumbent</v>
      </c>
      <c r="V2286" s="26">
        <v>1</v>
      </c>
    </row>
    <row r="2287" spans="1:22" x14ac:dyDescent="0.25">
      <c r="A2287" s="30">
        <v>196</v>
      </c>
      <c r="B2287" s="31" t="s">
        <v>387</v>
      </c>
      <c r="C2287" s="31" t="s">
        <v>8131</v>
      </c>
      <c r="D2287" s="31">
        <v>778</v>
      </c>
      <c r="E2287" s="31">
        <v>1</v>
      </c>
      <c r="F2287" s="31">
        <v>1</v>
      </c>
      <c r="G2287" s="31">
        <v>0</v>
      </c>
      <c r="H2287" s="32">
        <v>1</v>
      </c>
      <c r="I2287" s="31">
        <v>1</v>
      </c>
      <c r="J2287" s="32">
        <v>3</v>
      </c>
      <c r="L2287" s="2" t="str">
        <f t="shared" si="105"/>
        <v>William J</v>
      </c>
      <c r="M2287" s="2" t="str">
        <f t="shared" si="106"/>
        <v>Hansman</v>
      </c>
      <c r="N2287" s="26" t="str">
        <f t="shared" si="107"/>
        <v>William J Hansman</v>
      </c>
      <c r="O2287" s="26" t="str">
        <f>VLOOKUP(E2287,Key!A:B,2,FALSE)</f>
        <v>Rep</v>
      </c>
      <c r="P2287" s="26" t="str">
        <f>VLOOKUP(F2287,Key!D:E,2,FALSE)</f>
        <v>Dem</v>
      </c>
      <c r="Q2287" s="26" t="str">
        <f>VLOOKUP(G2287,Key!G:H,2,FALSE)</f>
        <v>Man</v>
      </c>
      <c r="R2287" s="26">
        <f>VLOOKUP(H2287,Key!J:K,2,FALSE)</f>
        <v>0</v>
      </c>
      <c r="S2287" s="26" t="str">
        <f>VLOOKUP(I2287,Key!M:N,2,FALSE)</f>
        <v>GE</v>
      </c>
      <c r="T2287" s="26">
        <f>VLOOKUP(J2287,Key!P:Q,2,FALSE)</f>
        <v>2006</v>
      </c>
      <c r="U2287" s="26" t="str">
        <f>VLOOKUP(K2287,Key!S:T,2,FALSE)</f>
        <v>Incumbent</v>
      </c>
      <c r="V2287" s="26">
        <v>0</v>
      </c>
    </row>
    <row r="2288" spans="1:22" x14ac:dyDescent="0.25">
      <c r="A2288" s="30">
        <v>17</v>
      </c>
      <c r="B2288" s="32" t="s">
        <v>3247</v>
      </c>
      <c r="C2288" s="32" t="s">
        <v>3248</v>
      </c>
      <c r="D2288" s="31">
        <v>779</v>
      </c>
      <c r="E2288" s="32">
        <v>1</v>
      </c>
      <c r="F2288" s="32">
        <v>1</v>
      </c>
      <c r="G2288" s="32">
        <v>0</v>
      </c>
      <c r="H2288" s="32">
        <v>0</v>
      </c>
      <c r="I2288" s="32">
        <v>0</v>
      </c>
      <c r="J2288" s="32">
        <v>7</v>
      </c>
      <c r="L2288" s="2" t="str">
        <f t="shared" si="105"/>
        <v>Wayne E</v>
      </c>
      <c r="M2288" s="2" t="str">
        <f t="shared" si="106"/>
        <v>Hanson</v>
      </c>
      <c r="N2288" s="26" t="str">
        <f t="shared" si="107"/>
        <v>Wayne E Hanson</v>
      </c>
      <c r="O2288" s="26" t="str">
        <f>VLOOKUP(E2288,Key!A:B,2,FALSE)</f>
        <v>Rep</v>
      </c>
      <c r="P2288" s="26" t="str">
        <f>VLOOKUP(F2288,Key!D:E,2,FALSE)</f>
        <v>Dem</v>
      </c>
      <c r="Q2288" s="26" t="str">
        <f>VLOOKUP(G2288,Key!G:H,2,FALSE)</f>
        <v>Man</v>
      </c>
      <c r="R2288" s="26">
        <f>VLOOKUP(H2288,Key!J:K,2,FALSE)</f>
        <v>1</v>
      </c>
      <c r="S2288" s="26" t="str">
        <f>VLOOKUP(I2288,Key!M:N,2,FALSE)</f>
        <v>Primary</v>
      </c>
      <c r="T2288" s="26">
        <f>VLOOKUP(J2288,Key!P:Q,2,FALSE)</f>
        <v>2014</v>
      </c>
      <c r="U2288" s="26" t="str">
        <f>VLOOKUP(K2288,Key!S:T,2,FALSE)</f>
        <v>Incumbent</v>
      </c>
      <c r="V2288" s="26">
        <v>1</v>
      </c>
    </row>
    <row r="2289" spans="1:22" x14ac:dyDescent="0.25">
      <c r="A2289" s="30">
        <v>89</v>
      </c>
      <c r="B2289" s="31" t="s">
        <v>4943</v>
      </c>
      <c r="C2289" s="31" t="s">
        <v>2564</v>
      </c>
      <c r="D2289" s="31">
        <v>780</v>
      </c>
      <c r="E2289" s="31">
        <v>1</v>
      </c>
      <c r="F2289" s="31">
        <v>1</v>
      </c>
      <c r="G2289" s="31">
        <v>0</v>
      </c>
      <c r="H2289" s="31">
        <v>1</v>
      </c>
      <c r="I2289" s="31">
        <v>1</v>
      </c>
      <c r="J2289" s="32">
        <v>2</v>
      </c>
      <c r="L2289" s="2" t="str">
        <f t="shared" si="105"/>
        <v>Doug</v>
      </c>
      <c r="M2289" s="2" t="str">
        <f t="shared" si="106"/>
        <v>Harbach</v>
      </c>
      <c r="N2289" s="26" t="str">
        <f t="shared" si="107"/>
        <v>Doug Harbach</v>
      </c>
      <c r="O2289" s="26" t="str">
        <f>VLOOKUP(E2289,Key!A:B,2,FALSE)</f>
        <v>Rep</v>
      </c>
      <c r="P2289" s="26" t="str">
        <f>VLOOKUP(F2289,Key!D:E,2,FALSE)</f>
        <v>Dem</v>
      </c>
      <c r="Q2289" s="26" t="str">
        <f>VLOOKUP(G2289,Key!G:H,2,FALSE)</f>
        <v>Man</v>
      </c>
      <c r="R2289" s="26">
        <f>VLOOKUP(H2289,Key!J:K,2,FALSE)</f>
        <v>0</v>
      </c>
      <c r="S2289" s="26" t="str">
        <f>VLOOKUP(I2289,Key!M:N,2,FALSE)</f>
        <v>GE</v>
      </c>
      <c r="T2289" s="26">
        <f>VLOOKUP(J2289,Key!P:Q,2,FALSE)</f>
        <v>2004</v>
      </c>
      <c r="U2289" s="26" t="str">
        <f>VLOOKUP(K2289,Key!S:T,2,FALSE)</f>
        <v>Incumbent</v>
      </c>
      <c r="V2289" s="26">
        <v>1</v>
      </c>
    </row>
    <row r="2290" spans="1:22" x14ac:dyDescent="0.25">
      <c r="A2290" s="30">
        <v>89</v>
      </c>
      <c r="B2290" s="32" t="s">
        <v>7658</v>
      </c>
      <c r="C2290" s="32" t="s">
        <v>7471</v>
      </c>
      <c r="D2290" s="31">
        <v>780</v>
      </c>
      <c r="E2290" s="32">
        <v>1</v>
      </c>
      <c r="F2290" s="32">
        <v>1</v>
      </c>
      <c r="G2290" s="32">
        <v>0</v>
      </c>
      <c r="H2290" s="32">
        <v>0</v>
      </c>
      <c r="I2290" s="32">
        <v>0</v>
      </c>
      <c r="J2290" s="32">
        <v>2</v>
      </c>
      <c r="L2290" s="2" t="str">
        <f t="shared" si="105"/>
        <v>Doug</v>
      </c>
      <c r="M2290" s="2" t="str">
        <f t="shared" si="106"/>
        <v>Harbach</v>
      </c>
      <c r="N2290" s="26" t="str">
        <f t="shared" si="107"/>
        <v>Doug Harbach</v>
      </c>
      <c r="O2290" s="26" t="str">
        <f>VLOOKUP(E2290,Key!A:B,2,FALSE)</f>
        <v>Rep</v>
      </c>
      <c r="P2290" s="26" t="str">
        <f>VLOOKUP(F2290,Key!D:E,2,FALSE)</f>
        <v>Dem</v>
      </c>
      <c r="Q2290" s="26" t="str">
        <f>VLOOKUP(G2290,Key!G:H,2,FALSE)</f>
        <v>Man</v>
      </c>
      <c r="R2290" s="26">
        <f>VLOOKUP(H2290,Key!J:K,2,FALSE)</f>
        <v>1</v>
      </c>
      <c r="S2290" s="26" t="str">
        <f>VLOOKUP(I2290,Key!M:N,2,FALSE)</f>
        <v>Primary</v>
      </c>
      <c r="T2290" s="26">
        <f>VLOOKUP(J2290,Key!P:Q,2,FALSE)</f>
        <v>2004</v>
      </c>
      <c r="U2290" s="26" t="str">
        <f>VLOOKUP(K2290,Key!S:T,2,FALSE)</f>
        <v>Incumbent</v>
      </c>
      <c r="V2290" s="26">
        <v>0</v>
      </c>
    </row>
    <row r="2291" spans="1:22" x14ac:dyDescent="0.25">
      <c r="A2291" s="30">
        <v>114</v>
      </c>
      <c r="B2291" s="32" t="s">
        <v>9088</v>
      </c>
      <c r="C2291" s="32" t="s">
        <v>9089</v>
      </c>
      <c r="D2291" s="31">
        <v>781</v>
      </c>
      <c r="E2291" s="31">
        <v>1</v>
      </c>
      <c r="F2291" s="32">
        <v>0</v>
      </c>
      <c r="G2291" s="32">
        <v>1</v>
      </c>
      <c r="H2291" s="32">
        <v>1</v>
      </c>
      <c r="I2291" s="31">
        <v>0</v>
      </c>
      <c r="J2291" s="32">
        <v>5</v>
      </c>
      <c r="L2291" s="2" t="str">
        <f t="shared" si="105"/>
        <v>Cathy Ann</v>
      </c>
      <c r="M2291" s="2" t="str">
        <f t="shared" si="106"/>
        <v>Hardaway</v>
      </c>
      <c r="N2291" s="26" t="str">
        <f t="shared" si="107"/>
        <v>Cathy Ann Hardaway</v>
      </c>
      <c r="O2291" s="26" t="str">
        <f>VLOOKUP(E2291,Key!A:B,2,FALSE)</f>
        <v>Rep</v>
      </c>
      <c r="P2291" s="26" t="str">
        <f>VLOOKUP(F2291,Key!D:E,2,FALSE)</f>
        <v>Rep</v>
      </c>
      <c r="Q2291" s="26" t="str">
        <f>VLOOKUP(G2291,Key!G:H,2,FALSE)</f>
        <v>Woman</v>
      </c>
      <c r="R2291" s="26">
        <f>VLOOKUP(H2291,Key!J:K,2,FALSE)</f>
        <v>0</v>
      </c>
      <c r="S2291" s="26" t="str">
        <f>VLOOKUP(I2291,Key!M:N,2,FALSE)</f>
        <v>Primary</v>
      </c>
      <c r="T2291" s="26">
        <f>VLOOKUP(J2291,Key!P:Q,2,FALSE)</f>
        <v>2010</v>
      </c>
      <c r="U2291" s="26" t="str">
        <f>VLOOKUP(K2291,Key!S:T,2,FALSE)</f>
        <v>Incumbent</v>
      </c>
      <c r="V2291" s="26">
        <v>1</v>
      </c>
    </row>
    <row r="2292" spans="1:22" x14ac:dyDescent="0.25">
      <c r="A2292" s="30">
        <v>58</v>
      </c>
      <c r="B2292" s="32" t="s">
        <v>807</v>
      </c>
      <c r="C2292" s="32" t="s">
        <v>808</v>
      </c>
      <c r="D2292" s="31">
        <v>782</v>
      </c>
      <c r="E2292" s="31">
        <v>1</v>
      </c>
      <c r="F2292" s="32">
        <v>1</v>
      </c>
      <c r="G2292" s="32">
        <v>0</v>
      </c>
      <c r="H2292" s="32">
        <v>0</v>
      </c>
      <c r="I2292" s="32">
        <v>0</v>
      </c>
      <c r="J2292" s="32">
        <v>6</v>
      </c>
      <c r="L2292" s="2" t="str">
        <f t="shared" si="105"/>
        <v>R Ted</v>
      </c>
      <c r="M2292" s="2" t="str">
        <f t="shared" si="106"/>
        <v>Harhai</v>
      </c>
      <c r="N2292" s="26" t="str">
        <f t="shared" si="107"/>
        <v>R Ted Harhai</v>
      </c>
      <c r="O2292" s="26" t="str">
        <f>VLOOKUP(E2292,Key!A:B,2,FALSE)</f>
        <v>Rep</v>
      </c>
      <c r="P2292" s="26" t="str">
        <f>VLOOKUP(F2292,Key!D:E,2,FALSE)</f>
        <v>Dem</v>
      </c>
      <c r="Q2292" s="26" t="str">
        <f>VLOOKUP(G2292,Key!G:H,2,FALSE)</f>
        <v>Man</v>
      </c>
      <c r="R2292" s="26">
        <f>VLOOKUP(H2292,Key!J:K,2,FALSE)</f>
        <v>1</v>
      </c>
      <c r="S2292" s="26" t="str">
        <f>VLOOKUP(I2292,Key!M:N,2,FALSE)</f>
        <v>Primary</v>
      </c>
      <c r="T2292" s="26">
        <f>VLOOKUP(J2292,Key!P:Q,2,FALSE)</f>
        <v>2012</v>
      </c>
      <c r="U2292" s="26" t="str">
        <f>VLOOKUP(K2292,Key!S:T,2,FALSE)</f>
        <v>Incumbent</v>
      </c>
      <c r="V2292" s="26">
        <v>1</v>
      </c>
    </row>
    <row r="2293" spans="1:22" x14ac:dyDescent="0.25">
      <c r="A2293" s="30">
        <v>58</v>
      </c>
      <c r="B2293" s="32" t="s">
        <v>807</v>
      </c>
      <c r="C2293" s="32" t="s">
        <v>808</v>
      </c>
      <c r="D2293" s="31">
        <v>782</v>
      </c>
      <c r="E2293" s="31">
        <v>1</v>
      </c>
      <c r="F2293" s="32">
        <v>1</v>
      </c>
      <c r="G2293" s="32">
        <v>0</v>
      </c>
      <c r="H2293" s="32">
        <v>0</v>
      </c>
      <c r="I2293" s="31">
        <v>1</v>
      </c>
      <c r="J2293" s="32">
        <v>6</v>
      </c>
      <c r="L2293" s="2" t="str">
        <f t="shared" si="105"/>
        <v>R Ted</v>
      </c>
      <c r="M2293" s="2" t="str">
        <f t="shared" si="106"/>
        <v>Harhai</v>
      </c>
      <c r="N2293" s="26" t="str">
        <f t="shared" si="107"/>
        <v>R Ted Harhai</v>
      </c>
      <c r="O2293" s="26" t="str">
        <f>VLOOKUP(E2293,Key!A:B,2,FALSE)</f>
        <v>Rep</v>
      </c>
      <c r="P2293" s="26" t="str">
        <f>VLOOKUP(F2293,Key!D:E,2,FALSE)</f>
        <v>Dem</v>
      </c>
      <c r="Q2293" s="26" t="str">
        <f>VLOOKUP(G2293,Key!G:H,2,FALSE)</f>
        <v>Man</v>
      </c>
      <c r="R2293" s="26">
        <f>VLOOKUP(H2293,Key!J:K,2,FALSE)</f>
        <v>1</v>
      </c>
      <c r="S2293" s="26" t="str">
        <f>VLOOKUP(I2293,Key!M:N,2,FALSE)</f>
        <v>GE</v>
      </c>
      <c r="T2293" s="26">
        <f>VLOOKUP(J2293,Key!P:Q,2,FALSE)</f>
        <v>2012</v>
      </c>
      <c r="U2293" s="26" t="str">
        <f>VLOOKUP(K2293,Key!S:T,2,FALSE)</f>
        <v>Incumbent</v>
      </c>
      <c r="V2293" s="26">
        <v>0</v>
      </c>
    </row>
    <row r="2294" spans="1:22" x14ac:dyDescent="0.25">
      <c r="A2294" s="30">
        <v>58</v>
      </c>
      <c r="B2294" s="32" t="s">
        <v>807</v>
      </c>
      <c r="C2294" s="32" t="s">
        <v>808</v>
      </c>
      <c r="D2294" s="31">
        <v>782</v>
      </c>
      <c r="E2294" s="32">
        <v>1</v>
      </c>
      <c r="F2294" s="32">
        <v>1</v>
      </c>
      <c r="G2294" s="32">
        <v>0</v>
      </c>
      <c r="H2294" s="32">
        <v>0</v>
      </c>
      <c r="I2294" s="32">
        <v>0</v>
      </c>
      <c r="J2294" s="32">
        <v>7</v>
      </c>
      <c r="L2294" s="2" t="str">
        <f t="shared" si="105"/>
        <v>R Ted</v>
      </c>
      <c r="M2294" s="2" t="str">
        <f t="shared" si="106"/>
        <v>Harhai</v>
      </c>
      <c r="N2294" s="26" t="str">
        <f t="shared" si="107"/>
        <v>R Ted Harhai</v>
      </c>
      <c r="O2294" s="26" t="str">
        <f>VLOOKUP(E2294,Key!A:B,2,FALSE)</f>
        <v>Rep</v>
      </c>
      <c r="P2294" s="26" t="str">
        <f>VLOOKUP(F2294,Key!D:E,2,FALSE)</f>
        <v>Dem</v>
      </c>
      <c r="Q2294" s="26" t="str">
        <f>VLOOKUP(G2294,Key!G:H,2,FALSE)</f>
        <v>Man</v>
      </c>
      <c r="R2294" s="26">
        <f>VLOOKUP(H2294,Key!J:K,2,FALSE)</f>
        <v>1</v>
      </c>
      <c r="S2294" s="26" t="str">
        <f>VLOOKUP(I2294,Key!M:N,2,FALSE)</f>
        <v>Primary</v>
      </c>
      <c r="T2294" s="26">
        <f>VLOOKUP(J2294,Key!P:Q,2,FALSE)</f>
        <v>2014</v>
      </c>
      <c r="U2294" s="26" t="str">
        <f>VLOOKUP(K2294,Key!S:T,2,FALSE)</f>
        <v>Incumbent</v>
      </c>
      <c r="V2294" s="26">
        <v>0</v>
      </c>
    </row>
    <row r="2295" spans="1:22" x14ac:dyDescent="0.25">
      <c r="A2295" s="30">
        <v>58</v>
      </c>
      <c r="B2295" s="32" t="s">
        <v>4072</v>
      </c>
      <c r="C2295" s="32" t="s">
        <v>5268</v>
      </c>
      <c r="D2295" s="31">
        <v>782</v>
      </c>
      <c r="E2295" s="32">
        <v>1</v>
      </c>
      <c r="F2295" s="32">
        <v>1</v>
      </c>
      <c r="G2295" s="32">
        <v>0</v>
      </c>
      <c r="H2295" s="32">
        <v>0</v>
      </c>
      <c r="I2295" s="32">
        <v>1</v>
      </c>
      <c r="J2295" s="32">
        <v>1</v>
      </c>
      <c r="L2295" s="2" t="str">
        <f t="shared" si="105"/>
        <v>R. Ted</v>
      </c>
      <c r="M2295" s="2" t="str">
        <f t="shared" si="106"/>
        <v>Harhai</v>
      </c>
      <c r="N2295" s="26" t="str">
        <f t="shared" si="107"/>
        <v>R. Ted Harhai</v>
      </c>
      <c r="O2295" s="26" t="str">
        <f>VLOOKUP(E2295,Key!A:B,2,FALSE)</f>
        <v>Rep</v>
      </c>
      <c r="P2295" s="26" t="str">
        <f>VLOOKUP(F2295,Key!D:E,2,FALSE)</f>
        <v>Dem</v>
      </c>
      <c r="Q2295" s="26" t="str">
        <f>VLOOKUP(G2295,Key!G:H,2,FALSE)</f>
        <v>Man</v>
      </c>
      <c r="R2295" s="26">
        <f>VLOOKUP(H2295,Key!J:K,2,FALSE)</f>
        <v>1</v>
      </c>
      <c r="S2295" s="26" t="str">
        <f>VLOOKUP(I2295,Key!M:N,2,FALSE)</f>
        <v>GE</v>
      </c>
      <c r="T2295" s="26">
        <f>VLOOKUP(J2295,Key!P:Q,2,FALSE)</f>
        <v>2002</v>
      </c>
      <c r="U2295" s="26" t="str">
        <f>VLOOKUP(K2295,Key!S:T,2,FALSE)</f>
        <v>Incumbent</v>
      </c>
      <c r="V2295" s="26">
        <v>0</v>
      </c>
    </row>
    <row r="2296" spans="1:22" x14ac:dyDescent="0.25">
      <c r="A2296" s="30">
        <v>58</v>
      </c>
      <c r="B2296" s="31" t="s">
        <v>2735</v>
      </c>
      <c r="C2296" s="31" t="s">
        <v>5268</v>
      </c>
      <c r="D2296" s="31">
        <v>782</v>
      </c>
      <c r="E2296" s="31">
        <v>1</v>
      </c>
      <c r="F2296" s="31">
        <v>1</v>
      </c>
      <c r="G2296" s="31">
        <v>0</v>
      </c>
      <c r="H2296" s="31">
        <v>0</v>
      </c>
      <c r="I2296" s="31">
        <v>1</v>
      </c>
      <c r="J2296" s="32">
        <v>2</v>
      </c>
      <c r="L2296" s="2" t="str">
        <f t="shared" si="105"/>
        <v>R. Ted</v>
      </c>
      <c r="M2296" s="2" t="str">
        <f t="shared" si="106"/>
        <v>Harhai</v>
      </c>
      <c r="N2296" s="26" t="str">
        <f t="shared" si="107"/>
        <v>R. Ted Harhai</v>
      </c>
      <c r="O2296" s="26" t="str">
        <f>VLOOKUP(E2296,Key!A:B,2,FALSE)</f>
        <v>Rep</v>
      </c>
      <c r="P2296" s="26" t="str">
        <f>VLOOKUP(F2296,Key!D:E,2,FALSE)</f>
        <v>Dem</v>
      </c>
      <c r="Q2296" s="26" t="str">
        <f>VLOOKUP(G2296,Key!G:H,2,FALSE)</f>
        <v>Man</v>
      </c>
      <c r="R2296" s="26">
        <f>VLOOKUP(H2296,Key!J:K,2,FALSE)</f>
        <v>1</v>
      </c>
      <c r="S2296" s="26" t="str">
        <f>VLOOKUP(I2296,Key!M:N,2,FALSE)</f>
        <v>GE</v>
      </c>
      <c r="T2296" s="26">
        <f>VLOOKUP(J2296,Key!P:Q,2,FALSE)</f>
        <v>2004</v>
      </c>
      <c r="U2296" s="26" t="str">
        <f>VLOOKUP(K2296,Key!S:T,2,FALSE)</f>
        <v>Incumbent</v>
      </c>
      <c r="V2296" s="26">
        <v>0</v>
      </c>
    </row>
    <row r="2297" spans="1:22" x14ac:dyDescent="0.25">
      <c r="A2297" s="30">
        <v>58</v>
      </c>
      <c r="B2297" s="31" t="s">
        <v>2735</v>
      </c>
      <c r="C2297" s="31" t="s">
        <v>5268</v>
      </c>
      <c r="D2297" s="31">
        <v>782</v>
      </c>
      <c r="E2297" s="31">
        <v>1</v>
      </c>
      <c r="F2297" s="31">
        <v>1</v>
      </c>
      <c r="G2297" s="31">
        <v>0</v>
      </c>
      <c r="H2297" s="31">
        <v>0</v>
      </c>
      <c r="I2297" s="31">
        <v>0</v>
      </c>
      <c r="J2297" s="32">
        <v>3</v>
      </c>
      <c r="L2297" s="2" t="str">
        <f t="shared" si="105"/>
        <v>R. Ted</v>
      </c>
      <c r="M2297" s="2" t="str">
        <f t="shared" si="106"/>
        <v>Harhai</v>
      </c>
      <c r="N2297" s="26" t="str">
        <f t="shared" si="107"/>
        <v>R. Ted Harhai</v>
      </c>
      <c r="O2297" s="26" t="str">
        <f>VLOOKUP(E2297,Key!A:B,2,FALSE)</f>
        <v>Rep</v>
      </c>
      <c r="P2297" s="26" t="str">
        <f>VLOOKUP(F2297,Key!D:E,2,FALSE)</f>
        <v>Dem</v>
      </c>
      <c r="Q2297" s="26" t="str">
        <f>VLOOKUP(G2297,Key!G:H,2,FALSE)</f>
        <v>Man</v>
      </c>
      <c r="R2297" s="26">
        <f>VLOOKUP(H2297,Key!J:K,2,FALSE)</f>
        <v>1</v>
      </c>
      <c r="S2297" s="26" t="str">
        <f>VLOOKUP(I2297,Key!M:N,2,FALSE)</f>
        <v>Primary</v>
      </c>
      <c r="T2297" s="26">
        <f>VLOOKUP(J2297,Key!P:Q,2,FALSE)</f>
        <v>2006</v>
      </c>
      <c r="U2297" s="26" t="str">
        <f>VLOOKUP(K2297,Key!S:T,2,FALSE)</f>
        <v>Incumbent</v>
      </c>
      <c r="V2297" s="26">
        <v>0</v>
      </c>
    </row>
    <row r="2298" spans="1:22" x14ac:dyDescent="0.25">
      <c r="A2298" s="30">
        <v>58</v>
      </c>
      <c r="B2298" s="31" t="s">
        <v>2735</v>
      </c>
      <c r="C2298" s="31" t="s">
        <v>5268</v>
      </c>
      <c r="D2298" s="31">
        <v>782</v>
      </c>
      <c r="E2298" s="31">
        <v>1</v>
      </c>
      <c r="F2298" s="31">
        <v>1</v>
      </c>
      <c r="G2298" s="31">
        <v>0</v>
      </c>
      <c r="H2298" s="31">
        <v>0</v>
      </c>
      <c r="I2298" s="31">
        <v>1</v>
      </c>
      <c r="J2298" s="32">
        <v>3</v>
      </c>
      <c r="L2298" s="2" t="str">
        <f t="shared" si="105"/>
        <v>R. Ted</v>
      </c>
      <c r="M2298" s="2" t="str">
        <f t="shared" si="106"/>
        <v>Harhai</v>
      </c>
      <c r="N2298" s="26" t="str">
        <f t="shared" si="107"/>
        <v>R. Ted Harhai</v>
      </c>
      <c r="O2298" s="26" t="str">
        <f>VLOOKUP(E2298,Key!A:B,2,FALSE)</f>
        <v>Rep</v>
      </c>
      <c r="P2298" s="26" t="str">
        <f>VLOOKUP(F2298,Key!D:E,2,FALSE)</f>
        <v>Dem</v>
      </c>
      <c r="Q2298" s="26" t="str">
        <f>VLOOKUP(G2298,Key!G:H,2,FALSE)</f>
        <v>Man</v>
      </c>
      <c r="R2298" s="26">
        <f>VLOOKUP(H2298,Key!J:K,2,FALSE)</f>
        <v>1</v>
      </c>
      <c r="S2298" s="26" t="str">
        <f>VLOOKUP(I2298,Key!M:N,2,FALSE)</f>
        <v>GE</v>
      </c>
      <c r="T2298" s="26">
        <f>VLOOKUP(J2298,Key!P:Q,2,FALSE)</f>
        <v>2006</v>
      </c>
      <c r="U2298" s="26" t="str">
        <f>VLOOKUP(K2298,Key!S:T,2,FALSE)</f>
        <v>Incumbent</v>
      </c>
      <c r="V2298" s="26">
        <v>0</v>
      </c>
    </row>
    <row r="2299" spans="1:22" x14ac:dyDescent="0.25">
      <c r="A2299" s="30">
        <v>58</v>
      </c>
      <c r="B2299" s="32" t="s">
        <v>7191</v>
      </c>
      <c r="C2299" s="32" t="s">
        <v>808</v>
      </c>
      <c r="D2299" s="31">
        <v>782</v>
      </c>
      <c r="E2299" s="32">
        <v>1</v>
      </c>
      <c r="F2299" s="32">
        <v>1</v>
      </c>
      <c r="G2299" s="32">
        <v>0</v>
      </c>
      <c r="H2299" s="32">
        <v>0</v>
      </c>
      <c r="I2299" s="32">
        <v>0</v>
      </c>
      <c r="J2299" s="32">
        <v>2</v>
      </c>
      <c r="L2299" s="2" t="str">
        <f t="shared" si="105"/>
        <v>R. Ted</v>
      </c>
      <c r="M2299" s="2" t="str">
        <f t="shared" si="106"/>
        <v>Harhai</v>
      </c>
      <c r="N2299" s="26" t="str">
        <f t="shared" si="107"/>
        <v>R. Ted Harhai</v>
      </c>
      <c r="O2299" s="26" t="str">
        <f>VLOOKUP(E2299,Key!A:B,2,FALSE)</f>
        <v>Rep</v>
      </c>
      <c r="P2299" s="26" t="str">
        <f>VLOOKUP(F2299,Key!D:E,2,FALSE)</f>
        <v>Dem</v>
      </c>
      <c r="Q2299" s="26" t="str">
        <f>VLOOKUP(G2299,Key!G:H,2,FALSE)</f>
        <v>Man</v>
      </c>
      <c r="R2299" s="26">
        <f>VLOOKUP(H2299,Key!J:K,2,FALSE)</f>
        <v>1</v>
      </c>
      <c r="S2299" s="26" t="str">
        <f>VLOOKUP(I2299,Key!M:N,2,FALSE)</f>
        <v>Primary</v>
      </c>
      <c r="T2299" s="26">
        <f>VLOOKUP(J2299,Key!P:Q,2,FALSE)</f>
        <v>2004</v>
      </c>
      <c r="U2299" s="26" t="str">
        <f>VLOOKUP(K2299,Key!S:T,2,FALSE)</f>
        <v>Incumbent</v>
      </c>
      <c r="V2299" s="26">
        <v>0</v>
      </c>
    </row>
    <row r="2300" spans="1:22" x14ac:dyDescent="0.25">
      <c r="A2300" s="30">
        <v>58</v>
      </c>
      <c r="B2300" s="32" t="s">
        <v>7191</v>
      </c>
      <c r="C2300" s="32" t="s">
        <v>808</v>
      </c>
      <c r="D2300" s="31">
        <v>782</v>
      </c>
      <c r="E2300" s="31">
        <v>1</v>
      </c>
      <c r="F2300" s="32">
        <v>1</v>
      </c>
      <c r="G2300" s="32">
        <v>0</v>
      </c>
      <c r="H2300" s="32">
        <v>0</v>
      </c>
      <c r="I2300" s="31">
        <v>0</v>
      </c>
      <c r="J2300" s="32">
        <v>4</v>
      </c>
      <c r="L2300" s="2" t="str">
        <f t="shared" si="105"/>
        <v>R. Ted</v>
      </c>
      <c r="M2300" s="2" t="str">
        <f t="shared" si="106"/>
        <v>Harhai</v>
      </c>
      <c r="N2300" s="26" t="str">
        <f t="shared" si="107"/>
        <v>R. Ted Harhai</v>
      </c>
      <c r="O2300" s="26" t="str">
        <f>VLOOKUP(E2300,Key!A:B,2,FALSE)</f>
        <v>Rep</v>
      </c>
      <c r="P2300" s="26" t="str">
        <f>VLOOKUP(F2300,Key!D:E,2,FALSE)</f>
        <v>Dem</v>
      </c>
      <c r="Q2300" s="26" t="str">
        <f>VLOOKUP(G2300,Key!G:H,2,FALSE)</f>
        <v>Man</v>
      </c>
      <c r="R2300" s="26">
        <f>VLOOKUP(H2300,Key!J:K,2,FALSE)</f>
        <v>1</v>
      </c>
      <c r="S2300" s="26" t="str">
        <f>VLOOKUP(I2300,Key!M:N,2,FALSE)</f>
        <v>Primary</v>
      </c>
      <c r="T2300" s="26">
        <f>VLOOKUP(J2300,Key!P:Q,2,FALSE)</f>
        <v>2008</v>
      </c>
      <c r="U2300" s="26" t="str">
        <f>VLOOKUP(K2300,Key!S:T,2,FALSE)</f>
        <v>Incumbent</v>
      </c>
      <c r="V2300" s="26">
        <v>0</v>
      </c>
    </row>
    <row r="2301" spans="1:22" x14ac:dyDescent="0.25">
      <c r="A2301" s="30">
        <v>58</v>
      </c>
      <c r="B2301" s="32" t="s">
        <v>7191</v>
      </c>
      <c r="C2301" s="32" t="s">
        <v>808</v>
      </c>
      <c r="D2301" s="31">
        <v>782</v>
      </c>
      <c r="E2301" s="31">
        <v>1</v>
      </c>
      <c r="F2301" s="32">
        <v>1</v>
      </c>
      <c r="G2301" s="32">
        <v>0</v>
      </c>
      <c r="H2301" s="32">
        <v>0</v>
      </c>
      <c r="I2301" s="31">
        <v>1</v>
      </c>
      <c r="J2301" s="32">
        <v>4</v>
      </c>
      <c r="L2301" s="2" t="str">
        <f t="shared" si="105"/>
        <v>R. Ted</v>
      </c>
      <c r="M2301" s="2" t="str">
        <f t="shared" si="106"/>
        <v>Harhai</v>
      </c>
      <c r="N2301" s="26" t="str">
        <f t="shared" si="107"/>
        <v>R. Ted Harhai</v>
      </c>
      <c r="O2301" s="26" t="str">
        <f>VLOOKUP(E2301,Key!A:B,2,FALSE)</f>
        <v>Rep</v>
      </c>
      <c r="P2301" s="26" t="str">
        <f>VLOOKUP(F2301,Key!D:E,2,FALSE)</f>
        <v>Dem</v>
      </c>
      <c r="Q2301" s="26" t="str">
        <f>VLOOKUP(G2301,Key!G:H,2,FALSE)</f>
        <v>Man</v>
      </c>
      <c r="R2301" s="26">
        <f>VLOOKUP(H2301,Key!J:K,2,FALSE)</f>
        <v>1</v>
      </c>
      <c r="S2301" s="26" t="str">
        <f>VLOOKUP(I2301,Key!M:N,2,FALSE)</f>
        <v>GE</v>
      </c>
      <c r="T2301" s="26">
        <f>VLOOKUP(J2301,Key!P:Q,2,FALSE)</f>
        <v>2008</v>
      </c>
      <c r="U2301" s="26" t="str">
        <f>VLOOKUP(K2301,Key!S:T,2,FALSE)</f>
        <v>Incumbent</v>
      </c>
      <c r="V2301" s="26">
        <v>0</v>
      </c>
    </row>
    <row r="2302" spans="1:22" x14ac:dyDescent="0.25">
      <c r="A2302" s="30">
        <v>58</v>
      </c>
      <c r="B2302" s="32" t="s">
        <v>8772</v>
      </c>
      <c r="C2302" s="32" t="s">
        <v>808</v>
      </c>
      <c r="D2302" s="31">
        <v>782</v>
      </c>
      <c r="E2302" s="31">
        <v>1</v>
      </c>
      <c r="F2302" s="32">
        <v>1</v>
      </c>
      <c r="G2302" s="32">
        <v>0</v>
      </c>
      <c r="H2302" s="32">
        <v>0</v>
      </c>
      <c r="I2302" s="31">
        <v>0</v>
      </c>
      <c r="J2302" s="32">
        <v>5</v>
      </c>
      <c r="L2302" s="2" t="str">
        <f t="shared" si="105"/>
        <v>R. Ted</v>
      </c>
      <c r="M2302" s="2" t="str">
        <f t="shared" si="106"/>
        <v>Harhai</v>
      </c>
      <c r="N2302" s="26" t="str">
        <f t="shared" si="107"/>
        <v>R. Ted Harhai</v>
      </c>
      <c r="O2302" s="26" t="str">
        <f>VLOOKUP(E2302,Key!A:B,2,FALSE)</f>
        <v>Rep</v>
      </c>
      <c r="P2302" s="26" t="str">
        <f>VLOOKUP(F2302,Key!D:E,2,FALSE)</f>
        <v>Dem</v>
      </c>
      <c r="Q2302" s="26" t="str">
        <f>VLOOKUP(G2302,Key!G:H,2,FALSE)</f>
        <v>Man</v>
      </c>
      <c r="R2302" s="26">
        <f>VLOOKUP(H2302,Key!J:K,2,FALSE)</f>
        <v>1</v>
      </c>
      <c r="S2302" s="26" t="str">
        <f>VLOOKUP(I2302,Key!M:N,2,FALSE)</f>
        <v>Primary</v>
      </c>
      <c r="T2302" s="26">
        <f>VLOOKUP(J2302,Key!P:Q,2,FALSE)</f>
        <v>2010</v>
      </c>
      <c r="U2302" s="26" t="str">
        <f>VLOOKUP(K2302,Key!S:T,2,FALSE)</f>
        <v>Incumbent</v>
      </c>
      <c r="V2302" s="26">
        <v>0</v>
      </c>
    </row>
    <row r="2303" spans="1:22" x14ac:dyDescent="0.25">
      <c r="A2303" s="30">
        <v>58</v>
      </c>
      <c r="B2303" s="32" t="s">
        <v>8772</v>
      </c>
      <c r="C2303" s="32" t="s">
        <v>808</v>
      </c>
      <c r="D2303" s="31">
        <v>782</v>
      </c>
      <c r="E2303" s="31">
        <v>1</v>
      </c>
      <c r="F2303" s="32">
        <v>1</v>
      </c>
      <c r="G2303" s="32">
        <v>0</v>
      </c>
      <c r="H2303" s="32">
        <v>0</v>
      </c>
      <c r="I2303" s="31">
        <v>1</v>
      </c>
      <c r="J2303" s="32">
        <v>5</v>
      </c>
      <c r="L2303" s="2" t="str">
        <f t="shared" si="105"/>
        <v>R. Ted</v>
      </c>
      <c r="M2303" s="2" t="str">
        <f t="shared" si="106"/>
        <v>Harhai</v>
      </c>
      <c r="N2303" s="26" t="str">
        <f t="shared" si="107"/>
        <v>R. Ted Harhai</v>
      </c>
      <c r="O2303" s="26" t="str">
        <f>VLOOKUP(E2303,Key!A:B,2,FALSE)</f>
        <v>Rep</v>
      </c>
      <c r="P2303" s="26" t="str">
        <f>VLOOKUP(F2303,Key!D:E,2,FALSE)</f>
        <v>Dem</v>
      </c>
      <c r="Q2303" s="26" t="str">
        <f>VLOOKUP(G2303,Key!G:H,2,FALSE)</f>
        <v>Man</v>
      </c>
      <c r="R2303" s="26">
        <f>VLOOKUP(H2303,Key!J:K,2,FALSE)</f>
        <v>1</v>
      </c>
      <c r="S2303" s="26" t="str">
        <f>VLOOKUP(I2303,Key!M:N,2,FALSE)</f>
        <v>GE</v>
      </c>
      <c r="T2303" s="26">
        <f>VLOOKUP(J2303,Key!P:Q,2,FALSE)</f>
        <v>2010</v>
      </c>
      <c r="U2303" s="26" t="str">
        <f>VLOOKUP(K2303,Key!S:T,2,FALSE)</f>
        <v>Incumbent</v>
      </c>
      <c r="V2303" s="26">
        <v>0</v>
      </c>
    </row>
    <row r="2304" spans="1:22" x14ac:dyDescent="0.25">
      <c r="A2304" s="30">
        <v>58</v>
      </c>
      <c r="B2304" s="32" t="s">
        <v>5523</v>
      </c>
      <c r="C2304" s="32" t="s">
        <v>5268</v>
      </c>
      <c r="D2304" s="31">
        <v>782</v>
      </c>
      <c r="E2304" s="32">
        <v>1</v>
      </c>
      <c r="F2304" s="32">
        <v>1</v>
      </c>
      <c r="G2304" s="32">
        <v>0</v>
      </c>
      <c r="H2304" s="32">
        <v>0</v>
      </c>
      <c r="I2304" s="32">
        <v>0</v>
      </c>
      <c r="J2304" s="32">
        <v>0</v>
      </c>
      <c r="L2304" s="2" t="str">
        <f t="shared" si="105"/>
        <v>Ted R.</v>
      </c>
      <c r="M2304" s="2" t="str">
        <f t="shared" si="106"/>
        <v>Harhai</v>
      </c>
      <c r="N2304" s="26" t="str">
        <f t="shared" si="107"/>
        <v>Ted R. Harhai</v>
      </c>
      <c r="O2304" s="26" t="str">
        <f>VLOOKUP(E2304,Key!A:B,2,FALSE)</f>
        <v>Rep</v>
      </c>
      <c r="P2304" s="26" t="str">
        <f>VLOOKUP(F2304,Key!D:E,2,FALSE)</f>
        <v>Dem</v>
      </c>
      <c r="Q2304" s="26" t="str">
        <f>VLOOKUP(G2304,Key!G:H,2,FALSE)</f>
        <v>Man</v>
      </c>
      <c r="R2304" s="26">
        <f>VLOOKUP(H2304,Key!J:K,2,FALSE)</f>
        <v>1</v>
      </c>
      <c r="S2304" s="26" t="str">
        <f>VLOOKUP(I2304,Key!M:N,2,FALSE)</f>
        <v>Primary</v>
      </c>
      <c r="T2304" s="26">
        <f>VLOOKUP(J2304,Key!P:Q,2,FALSE)</f>
        <v>2000</v>
      </c>
      <c r="U2304" s="26" t="str">
        <f>VLOOKUP(K2304,Key!S:T,2,FALSE)</f>
        <v>Incumbent</v>
      </c>
      <c r="V2304" s="26">
        <v>0</v>
      </c>
    </row>
    <row r="2305" spans="1:22" x14ac:dyDescent="0.25">
      <c r="A2305" s="30">
        <v>58</v>
      </c>
      <c r="B2305" s="32" t="s">
        <v>5523</v>
      </c>
      <c r="C2305" s="32" t="s">
        <v>5268</v>
      </c>
      <c r="D2305" s="31">
        <v>782</v>
      </c>
      <c r="E2305" s="32">
        <v>1</v>
      </c>
      <c r="F2305" s="32">
        <v>1</v>
      </c>
      <c r="G2305" s="32">
        <v>0</v>
      </c>
      <c r="H2305" s="32">
        <v>0</v>
      </c>
      <c r="I2305" s="32">
        <v>1</v>
      </c>
      <c r="J2305" s="32">
        <v>0</v>
      </c>
      <c r="L2305" s="2" t="str">
        <f t="shared" si="105"/>
        <v>Ted R.</v>
      </c>
      <c r="M2305" s="2" t="str">
        <f t="shared" si="106"/>
        <v>Harhai</v>
      </c>
      <c r="N2305" s="26" t="str">
        <f t="shared" si="107"/>
        <v>Ted R. Harhai</v>
      </c>
      <c r="O2305" s="26" t="str">
        <f>VLOOKUP(E2305,Key!A:B,2,FALSE)</f>
        <v>Rep</v>
      </c>
      <c r="P2305" s="26" t="str">
        <f>VLOOKUP(F2305,Key!D:E,2,FALSE)</f>
        <v>Dem</v>
      </c>
      <c r="Q2305" s="26" t="str">
        <f>VLOOKUP(G2305,Key!G:H,2,FALSE)</f>
        <v>Man</v>
      </c>
      <c r="R2305" s="26">
        <f>VLOOKUP(H2305,Key!J:K,2,FALSE)</f>
        <v>1</v>
      </c>
      <c r="S2305" s="26" t="str">
        <f>VLOOKUP(I2305,Key!M:N,2,FALSE)</f>
        <v>GE</v>
      </c>
      <c r="T2305" s="26">
        <f>VLOOKUP(J2305,Key!P:Q,2,FALSE)</f>
        <v>2000</v>
      </c>
      <c r="U2305" s="26" t="str">
        <f>VLOOKUP(K2305,Key!S:T,2,FALSE)</f>
        <v>Incumbent</v>
      </c>
      <c r="V2305" s="26">
        <v>0</v>
      </c>
    </row>
    <row r="2306" spans="1:22" x14ac:dyDescent="0.25">
      <c r="A2306" s="30">
        <v>58</v>
      </c>
      <c r="B2306" s="32" t="s">
        <v>5458</v>
      </c>
      <c r="C2306" s="32" t="s">
        <v>5695</v>
      </c>
      <c r="D2306" s="31">
        <v>782</v>
      </c>
      <c r="E2306" s="32">
        <v>1</v>
      </c>
      <c r="F2306" s="32">
        <v>1</v>
      </c>
      <c r="G2306" s="32">
        <v>0</v>
      </c>
      <c r="H2306" s="32">
        <v>0</v>
      </c>
      <c r="I2306" s="32">
        <v>0</v>
      </c>
      <c r="J2306" s="32">
        <v>1</v>
      </c>
      <c r="L2306" s="2" t="str">
        <f t="shared" ref="L2306:L2369" si="108">TRIM(B2306)</f>
        <v>Ted R.</v>
      </c>
      <c r="M2306" s="2" t="str">
        <f t="shared" ref="M2306:M2369" si="109">TRIM(C2306)</f>
        <v>Harhai</v>
      </c>
      <c r="N2306" s="26" t="str">
        <f t="shared" ref="N2306:N2369" si="110">CONCATENATE(L2306," ",M2306)</f>
        <v>Ted R. Harhai</v>
      </c>
      <c r="O2306" s="26" t="str">
        <f>VLOOKUP(E2306,Key!A:B,2,FALSE)</f>
        <v>Rep</v>
      </c>
      <c r="P2306" s="26" t="str">
        <f>VLOOKUP(F2306,Key!D:E,2,FALSE)</f>
        <v>Dem</v>
      </c>
      <c r="Q2306" s="26" t="str">
        <f>VLOOKUP(G2306,Key!G:H,2,FALSE)</f>
        <v>Man</v>
      </c>
      <c r="R2306" s="26">
        <f>VLOOKUP(H2306,Key!J:K,2,FALSE)</f>
        <v>1</v>
      </c>
      <c r="S2306" s="26" t="str">
        <f>VLOOKUP(I2306,Key!M:N,2,FALSE)</f>
        <v>Primary</v>
      </c>
      <c r="T2306" s="26">
        <f>VLOOKUP(J2306,Key!P:Q,2,FALSE)</f>
        <v>2002</v>
      </c>
      <c r="U2306" s="26" t="str">
        <f>VLOOKUP(K2306,Key!S:T,2,FALSE)</f>
        <v>Incumbent</v>
      </c>
      <c r="V2306" s="26">
        <v>0</v>
      </c>
    </row>
    <row r="2307" spans="1:22" x14ac:dyDescent="0.25">
      <c r="A2307" s="30">
        <v>183</v>
      </c>
      <c r="B2307" s="32" t="s">
        <v>7014</v>
      </c>
      <c r="C2307" s="32" t="s">
        <v>999</v>
      </c>
      <c r="D2307" s="31">
        <v>783</v>
      </c>
      <c r="E2307" s="32">
        <v>1</v>
      </c>
      <c r="F2307" s="32">
        <v>0</v>
      </c>
      <c r="G2307" s="32">
        <v>1</v>
      </c>
      <c r="H2307" s="32">
        <v>0</v>
      </c>
      <c r="I2307" s="32">
        <v>0</v>
      </c>
      <c r="J2307" s="32">
        <v>7</v>
      </c>
      <c r="L2307" s="2" t="str">
        <f t="shared" si="108"/>
        <v>Juliann L</v>
      </c>
      <c r="M2307" s="2" t="str">
        <f t="shared" si="109"/>
        <v>Harhart</v>
      </c>
      <c r="N2307" s="26" t="str">
        <f t="shared" si="110"/>
        <v>Juliann L Harhart</v>
      </c>
      <c r="O2307" s="26" t="str">
        <f>VLOOKUP(E2307,Key!A:B,2,FALSE)</f>
        <v>Rep</v>
      </c>
      <c r="P2307" s="26" t="str">
        <f>VLOOKUP(F2307,Key!D:E,2,FALSE)</f>
        <v>Rep</v>
      </c>
      <c r="Q2307" s="26" t="str">
        <f>VLOOKUP(G2307,Key!G:H,2,FALSE)</f>
        <v>Woman</v>
      </c>
      <c r="R2307" s="26">
        <f>VLOOKUP(H2307,Key!J:K,2,FALSE)</f>
        <v>1</v>
      </c>
      <c r="S2307" s="26" t="str">
        <f>VLOOKUP(I2307,Key!M:N,2,FALSE)</f>
        <v>Primary</v>
      </c>
      <c r="T2307" s="26">
        <f>VLOOKUP(J2307,Key!P:Q,2,FALSE)</f>
        <v>2014</v>
      </c>
      <c r="U2307" s="26" t="str">
        <f>VLOOKUP(K2307,Key!S:T,2,FALSE)</f>
        <v>Incumbent</v>
      </c>
      <c r="V2307" s="26">
        <v>1</v>
      </c>
    </row>
    <row r="2308" spans="1:22" x14ac:dyDescent="0.25">
      <c r="A2308" s="30">
        <v>183</v>
      </c>
      <c r="B2308" s="32" t="s">
        <v>4604</v>
      </c>
      <c r="C2308" s="32" t="s">
        <v>4605</v>
      </c>
      <c r="D2308" s="31">
        <v>783</v>
      </c>
      <c r="E2308" s="32">
        <v>1</v>
      </c>
      <c r="F2308" s="32">
        <v>0</v>
      </c>
      <c r="G2308" s="32">
        <v>1</v>
      </c>
      <c r="H2308" s="32">
        <v>0</v>
      </c>
      <c r="I2308" s="32">
        <v>0</v>
      </c>
      <c r="J2308" s="32">
        <v>0</v>
      </c>
      <c r="L2308" s="2" t="str">
        <f t="shared" si="108"/>
        <v>Julie</v>
      </c>
      <c r="M2308" s="2" t="str">
        <f t="shared" si="109"/>
        <v>Harhart</v>
      </c>
      <c r="N2308" s="26" t="str">
        <f t="shared" si="110"/>
        <v>Julie Harhart</v>
      </c>
      <c r="O2308" s="26" t="str">
        <f>VLOOKUP(E2308,Key!A:B,2,FALSE)</f>
        <v>Rep</v>
      </c>
      <c r="P2308" s="26" t="str">
        <f>VLOOKUP(F2308,Key!D:E,2,FALSE)</f>
        <v>Rep</v>
      </c>
      <c r="Q2308" s="26" t="str">
        <f>VLOOKUP(G2308,Key!G:H,2,FALSE)</f>
        <v>Woman</v>
      </c>
      <c r="R2308" s="26">
        <f>VLOOKUP(H2308,Key!J:K,2,FALSE)</f>
        <v>1</v>
      </c>
      <c r="S2308" s="26" t="str">
        <f>VLOOKUP(I2308,Key!M:N,2,FALSE)</f>
        <v>Primary</v>
      </c>
      <c r="T2308" s="26">
        <f>VLOOKUP(J2308,Key!P:Q,2,FALSE)</f>
        <v>2000</v>
      </c>
      <c r="U2308" s="26" t="str">
        <f>VLOOKUP(K2308,Key!S:T,2,FALSE)</f>
        <v>Incumbent</v>
      </c>
      <c r="V2308" s="26">
        <v>0</v>
      </c>
    </row>
    <row r="2309" spans="1:22" x14ac:dyDescent="0.25">
      <c r="A2309" s="30">
        <v>183</v>
      </c>
      <c r="B2309" s="32" t="s">
        <v>4604</v>
      </c>
      <c r="C2309" s="32" t="s">
        <v>4605</v>
      </c>
      <c r="D2309" s="31">
        <v>783</v>
      </c>
      <c r="E2309" s="32">
        <v>1</v>
      </c>
      <c r="F2309" s="32">
        <v>0</v>
      </c>
      <c r="G2309" s="32">
        <v>1</v>
      </c>
      <c r="H2309" s="32">
        <v>0</v>
      </c>
      <c r="I2309" s="32">
        <v>1</v>
      </c>
      <c r="J2309" s="32">
        <v>0</v>
      </c>
      <c r="L2309" s="2" t="str">
        <f t="shared" si="108"/>
        <v>Julie</v>
      </c>
      <c r="M2309" s="2" t="str">
        <f t="shared" si="109"/>
        <v>Harhart</v>
      </c>
      <c r="N2309" s="26" t="str">
        <f t="shared" si="110"/>
        <v>Julie Harhart</v>
      </c>
      <c r="O2309" s="26" t="str">
        <f>VLOOKUP(E2309,Key!A:B,2,FALSE)</f>
        <v>Rep</v>
      </c>
      <c r="P2309" s="26" t="str">
        <f>VLOOKUP(F2309,Key!D:E,2,FALSE)</f>
        <v>Rep</v>
      </c>
      <c r="Q2309" s="26" t="str">
        <f>VLOOKUP(G2309,Key!G:H,2,FALSE)</f>
        <v>Woman</v>
      </c>
      <c r="R2309" s="26">
        <f>VLOOKUP(H2309,Key!J:K,2,FALSE)</f>
        <v>1</v>
      </c>
      <c r="S2309" s="26" t="str">
        <f>VLOOKUP(I2309,Key!M:N,2,FALSE)</f>
        <v>GE</v>
      </c>
      <c r="T2309" s="26">
        <f>VLOOKUP(J2309,Key!P:Q,2,FALSE)</f>
        <v>2000</v>
      </c>
      <c r="U2309" s="26" t="str">
        <f>VLOOKUP(K2309,Key!S:T,2,FALSE)</f>
        <v>Incumbent</v>
      </c>
      <c r="V2309" s="26">
        <v>0</v>
      </c>
    </row>
    <row r="2310" spans="1:22" x14ac:dyDescent="0.25">
      <c r="A2310" s="30">
        <v>183</v>
      </c>
      <c r="B2310" s="31" t="s">
        <v>2367</v>
      </c>
      <c r="C2310" s="31" t="s">
        <v>4605</v>
      </c>
      <c r="D2310" s="31">
        <v>783</v>
      </c>
      <c r="E2310" s="31">
        <v>1</v>
      </c>
      <c r="F2310" s="31">
        <v>0</v>
      </c>
      <c r="G2310" s="31">
        <v>1</v>
      </c>
      <c r="H2310" s="31">
        <v>0</v>
      </c>
      <c r="I2310" s="31">
        <v>1</v>
      </c>
      <c r="J2310" s="32">
        <v>2</v>
      </c>
      <c r="L2310" s="2" t="str">
        <f t="shared" si="108"/>
        <v>Julie</v>
      </c>
      <c r="M2310" s="2" t="str">
        <f t="shared" si="109"/>
        <v>Harhart</v>
      </c>
      <c r="N2310" s="26" t="str">
        <f t="shared" si="110"/>
        <v>Julie Harhart</v>
      </c>
      <c r="O2310" s="26" t="str">
        <f>VLOOKUP(E2310,Key!A:B,2,FALSE)</f>
        <v>Rep</v>
      </c>
      <c r="P2310" s="26" t="str">
        <f>VLOOKUP(F2310,Key!D:E,2,FALSE)</f>
        <v>Rep</v>
      </c>
      <c r="Q2310" s="26" t="str">
        <f>VLOOKUP(G2310,Key!G:H,2,FALSE)</f>
        <v>Woman</v>
      </c>
      <c r="R2310" s="26">
        <f>VLOOKUP(H2310,Key!J:K,2,FALSE)</f>
        <v>1</v>
      </c>
      <c r="S2310" s="26" t="str">
        <f>VLOOKUP(I2310,Key!M:N,2,FALSE)</f>
        <v>GE</v>
      </c>
      <c r="T2310" s="26">
        <f>VLOOKUP(J2310,Key!P:Q,2,FALSE)</f>
        <v>2004</v>
      </c>
      <c r="U2310" s="26" t="str">
        <f>VLOOKUP(K2310,Key!S:T,2,FALSE)</f>
        <v>Incumbent</v>
      </c>
      <c r="V2310" s="26">
        <v>0</v>
      </c>
    </row>
    <row r="2311" spans="1:22" x14ac:dyDescent="0.25">
      <c r="A2311" s="30">
        <v>183</v>
      </c>
      <c r="B2311" s="31" t="s">
        <v>173</v>
      </c>
      <c r="C2311" s="31" t="s">
        <v>174</v>
      </c>
      <c r="D2311" s="31">
        <v>783</v>
      </c>
      <c r="E2311" s="31">
        <v>1</v>
      </c>
      <c r="F2311" s="31">
        <v>0</v>
      </c>
      <c r="G2311" s="31">
        <v>1</v>
      </c>
      <c r="H2311" s="32">
        <v>0</v>
      </c>
      <c r="I2311" s="31">
        <v>0</v>
      </c>
      <c r="J2311" s="32">
        <v>3</v>
      </c>
      <c r="L2311" s="2" t="str">
        <f t="shared" si="108"/>
        <v>Julie</v>
      </c>
      <c r="M2311" s="2" t="str">
        <f t="shared" si="109"/>
        <v>Harhart</v>
      </c>
      <c r="N2311" s="26" t="str">
        <f t="shared" si="110"/>
        <v>Julie Harhart</v>
      </c>
      <c r="O2311" s="26" t="str">
        <f>VLOOKUP(E2311,Key!A:B,2,FALSE)</f>
        <v>Rep</v>
      </c>
      <c r="P2311" s="26" t="str">
        <f>VLOOKUP(F2311,Key!D:E,2,FALSE)</f>
        <v>Rep</v>
      </c>
      <c r="Q2311" s="26" t="str">
        <f>VLOOKUP(G2311,Key!G:H,2,FALSE)</f>
        <v>Woman</v>
      </c>
      <c r="R2311" s="26">
        <f>VLOOKUP(H2311,Key!J:K,2,FALSE)</f>
        <v>1</v>
      </c>
      <c r="S2311" s="26" t="str">
        <f>VLOOKUP(I2311,Key!M:N,2,FALSE)</f>
        <v>Primary</v>
      </c>
      <c r="T2311" s="26">
        <f>VLOOKUP(J2311,Key!P:Q,2,FALSE)</f>
        <v>2006</v>
      </c>
      <c r="U2311" s="26" t="str">
        <f>VLOOKUP(K2311,Key!S:T,2,FALSE)</f>
        <v>Incumbent</v>
      </c>
      <c r="V2311" s="26">
        <v>0</v>
      </c>
    </row>
    <row r="2312" spans="1:22" x14ac:dyDescent="0.25">
      <c r="A2312" s="30">
        <v>183</v>
      </c>
      <c r="B2312" s="31" t="s">
        <v>173</v>
      </c>
      <c r="C2312" s="31" t="s">
        <v>174</v>
      </c>
      <c r="D2312" s="31">
        <v>783</v>
      </c>
      <c r="E2312" s="31">
        <v>1</v>
      </c>
      <c r="F2312" s="31">
        <v>0</v>
      </c>
      <c r="G2312" s="31">
        <v>1</v>
      </c>
      <c r="H2312" s="32">
        <v>0</v>
      </c>
      <c r="I2312" s="31">
        <v>1</v>
      </c>
      <c r="J2312" s="32">
        <v>3</v>
      </c>
      <c r="L2312" s="2" t="str">
        <f t="shared" si="108"/>
        <v>Julie</v>
      </c>
      <c r="M2312" s="2" t="str">
        <f t="shared" si="109"/>
        <v>Harhart</v>
      </c>
      <c r="N2312" s="26" t="str">
        <f t="shared" si="110"/>
        <v>Julie Harhart</v>
      </c>
      <c r="O2312" s="26" t="str">
        <f>VLOOKUP(E2312,Key!A:B,2,FALSE)</f>
        <v>Rep</v>
      </c>
      <c r="P2312" s="26" t="str">
        <f>VLOOKUP(F2312,Key!D:E,2,FALSE)</f>
        <v>Rep</v>
      </c>
      <c r="Q2312" s="26" t="str">
        <f>VLOOKUP(G2312,Key!G:H,2,FALSE)</f>
        <v>Woman</v>
      </c>
      <c r="R2312" s="26">
        <f>VLOOKUP(H2312,Key!J:K,2,FALSE)</f>
        <v>1</v>
      </c>
      <c r="S2312" s="26" t="str">
        <f>VLOOKUP(I2312,Key!M:N,2,FALSE)</f>
        <v>GE</v>
      </c>
      <c r="T2312" s="26">
        <f>VLOOKUP(J2312,Key!P:Q,2,FALSE)</f>
        <v>2006</v>
      </c>
      <c r="U2312" s="26" t="str">
        <f>VLOOKUP(K2312,Key!S:T,2,FALSE)</f>
        <v>Incumbent</v>
      </c>
      <c r="V2312" s="26">
        <v>0</v>
      </c>
    </row>
    <row r="2313" spans="1:22" x14ac:dyDescent="0.25">
      <c r="A2313" s="30">
        <v>183</v>
      </c>
      <c r="B2313" s="32" t="s">
        <v>173</v>
      </c>
      <c r="C2313" s="32" t="s">
        <v>174</v>
      </c>
      <c r="D2313" s="31">
        <v>783</v>
      </c>
      <c r="E2313" s="31">
        <v>1</v>
      </c>
      <c r="F2313" s="32">
        <v>0</v>
      </c>
      <c r="G2313" s="32">
        <v>1</v>
      </c>
      <c r="H2313" s="32">
        <v>0</v>
      </c>
      <c r="I2313" s="31">
        <v>0</v>
      </c>
      <c r="J2313" s="32">
        <v>5</v>
      </c>
      <c r="L2313" s="2" t="str">
        <f t="shared" si="108"/>
        <v>Julie</v>
      </c>
      <c r="M2313" s="2" t="str">
        <f t="shared" si="109"/>
        <v>Harhart</v>
      </c>
      <c r="N2313" s="26" t="str">
        <f t="shared" si="110"/>
        <v>Julie Harhart</v>
      </c>
      <c r="O2313" s="26" t="str">
        <f>VLOOKUP(E2313,Key!A:B,2,FALSE)</f>
        <v>Rep</v>
      </c>
      <c r="P2313" s="26" t="str">
        <f>VLOOKUP(F2313,Key!D:E,2,FALSE)</f>
        <v>Rep</v>
      </c>
      <c r="Q2313" s="26" t="str">
        <f>VLOOKUP(G2313,Key!G:H,2,FALSE)</f>
        <v>Woman</v>
      </c>
      <c r="R2313" s="26">
        <f>VLOOKUP(H2313,Key!J:K,2,FALSE)</f>
        <v>1</v>
      </c>
      <c r="S2313" s="26" t="str">
        <f>VLOOKUP(I2313,Key!M:N,2,FALSE)</f>
        <v>Primary</v>
      </c>
      <c r="T2313" s="26">
        <f>VLOOKUP(J2313,Key!P:Q,2,FALSE)</f>
        <v>2010</v>
      </c>
      <c r="U2313" s="26" t="str">
        <f>VLOOKUP(K2313,Key!S:T,2,FALSE)</f>
        <v>Incumbent</v>
      </c>
      <c r="V2313" s="26">
        <v>0</v>
      </c>
    </row>
    <row r="2314" spans="1:22" x14ac:dyDescent="0.25">
      <c r="A2314" s="30">
        <v>183</v>
      </c>
      <c r="B2314" s="32" t="s">
        <v>173</v>
      </c>
      <c r="C2314" s="32" t="s">
        <v>174</v>
      </c>
      <c r="D2314" s="31">
        <v>783</v>
      </c>
      <c r="E2314" s="31">
        <v>1</v>
      </c>
      <c r="F2314" s="32">
        <v>0</v>
      </c>
      <c r="G2314" s="32">
        <v>1</v>
      </c>
      <c r="H2314" s="32">
        <v>0</v>
      </c>
      <c r="I2314" s="31">
        <v>1</v>
      </c>
      <c r="J2314" s="32">
        <v>5</v>
      </c>
      <c r="L2314" s="2" t="str">
        <f t="shared" si="108"/>
        <v>Julie</v>
      </c>
      <c r="M2314" s="2" t="str">
        <f t="shared" si="109"/>
        <v>Harhart</v>
      </c>
      <c r="N2314" s="26" t="str">
        <f t="shared" si="110"/>
        <v>Julie Harhart</v>
      </c>
      <c r="O2314" s="26" t="str">
        <f>VLOOKUP(E2314,Key!A:B,2,FALSE)</f>
        <v>Rep</v>
      </c>
      <c r="P2314" s="26" t="str">
        <f>VLOOKUP(F2314,Key!D:E,2,FALSE)</f>
        <v>Rep</v>
      </c>
      <c r="Q2314" s="26" t="str">
        <f>VLOOKUP(G2314,Key!G:H,2,FALSE)</f>
        <v>Woman</v>
      </c>
      <c r="R2314" s="26">
        <f>VLOOKUP(H2314,Key!J:K,2,FALSE)</f>
        <v>1</v>
      </c>
      <c r="S2314" s="26" t="str">
        <f>VLOOKUP(I2314,Key!M:N,2,FALSE)</f>
        <v>GE</v>
      </c>
      <c r="T2314" s="26">
        <f>VLOOKUP(J2314,Key!P:Q,2,FALSE)</f>
        <v>2010</v>
      </c>
      <c r="U2314" s="26" t="str">
        <f>VLOOKUP(K2314,Key!S:T,2,FALSE)</f>
        <v>Incumbent</v>
      </c>
      <c r="V2314" s="26">
        <v>0</v>
      </c>
    </row>
    <row r="2315" spans="1:22" x14ac:dyDescent="0.25">
      <c r="A2315" s="30">
        <v>183</v>
      </c>
      <c r="B2315" s="32" t="s">
        <v>173</v>
      </c>
      <c r="C2315" s="32" t="s">
        <v>174</v>
      </c>
      <c r="D2315" s="31">
        <v>783</v>
      </c>
      <c r="E2315" s="31">
        <v>1</v>
      </c>
      <c r="F2315" s="32">
        <v>0</v>
      </c>
      <c r="G2315" s="32">
        <v>1</v>
      </c>
      <c r="H2315" s="32">
        <v>0</v>
      </c>
      <c r="I2315" s="32">
        <v>0</v>
      </c>
      <c r="J2315" s="32">
        <v>6</v>
      </c>
      <c r="L2315" s="2" t="str">
        <f t="shared" si="108"/>
        <v>Julie</v>
      </c>
      <c r="M2315" s="2" t="str">
        <f t="shared" si="109"/>
        <v>Harhart</v>
      </c>
      <c r="N2315" s="26" t="str">
        <f t="shared" si="110"/>
        <v>Julie Harhart</v>
      </c>
      <c r="O2315" s="26" t="str">
        <f>VLOOKUP(E2315,Key!A:B,2,FALSE)</f>
        <v>Rep</v>
      </c>
      <c r="P2315" s="26" t="str">
        <f>VLOOKUP(F2315,Key!D:E,2,FALSE)</f>
        <v>Rep</v>
      </c>
      <c r="Q2315" s="26" t="str">
        <f>VLOOKUP(G2315,Key!G:H,2,FALSE)</f>
        <v>Woman</v>
      </c>
      <c r="R2315" s="26">
        <f>VLOOKUP(H2315,Key!J:K,2,FALSE)</f>
        <v>1</v>
      </c>
      <c r="S2315" s="26" t="str">
        <f>VLOOKUP(I2315,Key!M:N,2,FALSE)</f>
        <v>Primary</v>
      </c>
      <c r="T2315" s="26">
        <f>VLOOKUP(J2315,Key!P:Q,2,FALSE)</f>
        <v>2012</v>
      </c>
      <c r="U2315" s="26" t="str">
        <f>VLOOKUP(K2315,Key!S:T,2,FALSE)</f>
        <v>Incumbent</v>
      </c>
      <c r="V2315" s="26">
        <v>0</v>
      </c>
    </row>
    <row r="2316" spans="1:22" x14ac:dyDescent="0.25">
      <c r="A2316" s="30">
        <v>183</v>
      </c>
      <c r="B2316" s="32" t="s">
        <v>173</v>
      </c>
      <c r="C2316" s="32" t="s">
        <v>174</v>
      </c>
      <c r="D2316" s="31">
        <v>783</v>
      </c>
      <c r="E2316" s="31">
        <v>1</v>
      </c>
      <c r="F2316" s="32">
        <v>0</v>
      </c>
      <c r="G2316" s="32">
        <v>1</v>
      </c>
      <c r="H2316" s="32">
        <v>0</v>
      </c>
      <c r="I2316" s="31">
        <v>1</v>
      </c>
      <c r="J2316" s="32">
        <v>6</v>
      </c>
      <c r="L2316" s="2" t="str">
        <f t="shared" si="108"/>
        <v>Julie</v>
      </c>
      <c r="M2316" s="2" t="str">
        <f t="shared" si="109"/>
        <v>Harhart</v>
      </c>
      <c r="N2316" s="26" t="str">
        <f t="shared" si="110"/>
        <v>Julie Harhart</v>
      </c>
      <c r="O2316" s="26" t="str">
        <f>VLOOKUP(E2316,Key!A:B,2,FALSE)</f>
        <v>Rep</v>
      </c>
      <c r="P2316" s="26" t="str">
        <f>VLOOKUP(F2316,Key!D:E,2,FALSE)</f>
        <v>Rep</v>
      </c>
      <c r="Q2316" s="26" t="str">
        <f>VLOOKUP(G2316,Key!G:H,2,FALSE)</f>
        <v>Woman</v>
      </c>
      <c r="R2316" s="26">
        <f>VLOOKUP(H2316,Key!J:K,2,FALSE)</f>
        <v>1</v>
      </c>
      <c r="S2316" s="26" t="str">
        <f>VLOOKUP(I2316,Key!M:N,2,FALSE)</f>
        <v>GE</v>
      </c>
      <c r="T2316" s="26">
        <f>VLOOKUP(J2316,Key!P:Q,2,FALSE)</f>
        <v>2012</v>
      </c>
      <c r="U2316" s="26" t="str">
        <f>VLOOKUP(K2316,Key!S:T,2,FALSE)</f>
        <v>Incumbent</v>
      </c>
      <c r="V2316" s="26">
        <v>0</v>
      </c>
    </row>
    <row r="2317" spans="1:22" x14ac:dyDescent="0.25">
      <c r="A2317" s="30">
        <v>183</v>
      </c>
      <c r="B2317" s="32" t="s">
        <v>173</v>
      </c>
      <c r="C2317" s="32" t="s">
        <v>174</v>
      </c>
      <c r="D2317" s="31">
        <v>783</v>
      </c>
      <c r="E2317" s="31">
        <v>1</v>
      </c>
      <c r="F2317" s="32">
        <v>0</v>
      </c>
      <c r="G2317" s="32">
        <v>1</v>
      </c>
      <c r="H2317" s="32">
        <v>0</v>
      </c>
      <c r="I2317" s="31">
        <v>1</v>
      </c>
      <c r="J2317" s="32">
        <v>1</v>
      </c>
      <c r="L2317" s="2" t="str">
        <f t="shared" si="108"/>
        <v>Julie</v>
      </c>
      <c r="M2317" s="2" t="str">
        <f t="shared" si="109"/>
        <v>Harhart</v>
      </c>
      <c r="N2317" s="26" t="str">
        <f t="shared" si="110"/>
        <v>Julie Harhart</v>
      </c>
      <c r="O2317" s="26" t="str">
        <f>VLOOKUP(E2317,Key!A:B,2,FALSE)</f>
        <v>Rep</v>
      </c>
      <c r="P2317" s="26" t="str">
        <f>VLOOKUP(F2317,Key!D:E,2,FALSE)</f>
        <v>Rep</v>
      </c>
      <c r="Q2317" s="26" t="str">
        <f>VLOOKUP(G2317,Key!G:H,2,FALSE)</f>
        <v>Woman</v>
      </c>
      <c r="R2317" s="26">
        <f>VLOOKUP(H2317,Key!J:K,2,FALSE)</f>
        <v>1</v>
      </c>
      <c r="S2317" s="26" t="str">
        <f>VLOOKUP(I2317,Key!M:N,2,FALSE)</f>
        <v>GE</v>
      </c>
      <c r="T2317" s="26">
        <f>VLOOKUP(J2317,Key!P:Q,2,FALSE)</f>
        <v>2002</v>
      </c>
      <c r="U2317" s="26" t="str">
        <f>VLOOKUP(K2317,Key!S:T,2,FALSE)</f>
        <v>Incumbent</v>
      </c>
      <c r="V2317" s="26">
        <v>0</v>
      </c>
    </row>
    <row r="2318" spans="1:22" x14ac:dyDescent="0.25">
      <c r="A2318" s="30">
        <v>183</v>
      </c>
      <c r="B2318" s="32" t="s">
        <v>173</v>
      </c>
      <c r="C2318" s="32" t="s">
        <v>999</v>
      </c>
      <c r="D2318" s="31">
        <v>783</v>
      </c>
      <c r="E2318" s="32">
        <v>1</v>
      </c>
      <c r="F2318" s="32">
        <v>0</v>
      </c>
      <c r="G2318" s="32">
        <v>1</v>
      </c>
      <c r="H2318" s="32">
        <v>0</v>
      </c>
      <c r="I2318" s="32">
        <v>0</v>
      </c>
      <c r="J2318" s="32">
        <v>2</v>
      </c>
      <c r="L2318" s="2" t="str">
        <f t="shared" si="108"/>
        <v>Julie</v>
      </c>
      <c r="M2318" s="2" t="str">
        <f t="shared" si="109"/>
        <v>Harhart</v>
      </c>
      <c r="N2318" s="26" t="str">
        <f t="shared" si="110"/>
        <v>Julie Harhart</v>
      </c>
      <c r="O2318" s="26" t="str">
        <f>VLOOKUP(E2318,Key!A:B,2,FALSE)</f>
        <v>Rep</v>
      </c>
      <c r="P2318" s="26" t="str">
        <f>VLOOKUP(F2318,Key!D:E,2,FALSE)</f>
        <v>Rep</v>
      </c>
      <c r="Q2318" s="26" t="str">
        <f>VLOOKUP(G2318,Key!G:H,2,FALSE)</f>
        <v>Woman</v>
      </c>
      <c r="R2318" s="26">
        <f>VLOOKUP(H2318,Key!J:K,2,FALSE)</f>
        <v>1</v>
      </c>
      <c r="S2318" s="26" t="str">
        <f>VLOOKUP(I2318,Key!M:N,2,FALSE)</f>
        <v>Primary</v>
      </c>
      <c r="T2318" s="26">
        <f>VLOOKUP(J2318,Key!P:Q,2,FALSE)</f>
        <v>2004</v>
      </c>
      <c r="U2318" s="26" t="str">
        <f>VLOOKUP(K2318,Key!S:T,2,FALSE)</f>
        <v>Incumbent</v>
      </c>
      <c r="V2318" s="26">
        <v>0</v>
      </c>
    </row>
    <row r="2319" spans="1:22" x14ac:dyDescent="0.25">
      <c r="A2319" s="30">
        <v>183</v>
      </c>
      <c r="B2319" s="32" t="s">
        <v>173</v>
      </c>
      <c r="C2319" s="32" t="s">
        <v>999</v>
      </c>
      <c r="D2319" s="31">
        <v>783</v>
      </c>
      <c r="E2319" s="31">
        <v>1</v>
      </c>
      <c r="F2319" s="32">
        <v>0</v>
      </c>
      <c r="G2319" s="32">
        <v>1</v>
      </c>
      <c r="H2319" s="32">
        <v>0</v>
      </c>
      <c r="I2319" s="31">
        <v>0</v>
      </c>
      <c r="J2319" s="32">
        <v>4</v>
      </c>
      <c r="L2319" s="2" t="str">
        <f t="shared" si="108"/>
        <v>Julie</v>
      </c>
      <c r="M2319" s="2" t="str">
        <f t="shared" si="109"/>
        <v>Harhart</v>
      </c>
      <c r="N2319" s="26" t="str">
        <f t="shared" si="110"/>
        <v>Julie Harhart</v>
      </c>
      <c r="O2319" s="26" t="str">
        <f>VLOOKUP(E2319,Key!A:B,2,FALSE)</f>
        <v>Rep</v>
      </c>
      <c r="P2319" s="26" t="str">
        <f>VLOOKUP(F2319,Key!D:E,2,FALSE)</f>
        <v>Rep</v>
      </c>
      <c r="Q2319" s="26" t="str">
        <f>VLOOKUP(G2319,Key!G:H,2,FALSE)</f>
        <v>Woman</v>
      </c>
      <c r="R2319" s="26">
        <f>VLOOKUP(H2319,Key!J:K,2,FALSE)</f>
        <v>1</v>
      </c>
      <c r="S2319" s="26" t="str">
        <f>VLOOKUP(I2319,Key!M:N,2,FALSE)</f>
        <v>Primary</v>
      </c>
      <c r="T2319" s="26">
        <f>VLOOKUP(J2319,Key!P:Q,2,FALSE)</f>
        <v>2008</v>
      </c>
      <c r="U2319" s="26" t="str">
        <f>VLOOKUP(K2319,Key!S:T,2,FALSE)</f>
        <v>Incumbent</v>
      </c>
      <c r="V2319" s="26">
        <v>0</v>
      </c>
    </row>
    <row r="2320" spans="1:22" x14ac:dyDescent="0.25">
      <c r="A2320" s="30">
        <v>183</v>
      </c>
      <c r="B2320" s="32" t="s">
        <v>173</v>
      </c>
      <c r="C2320" s="32" t="s">
        <v>999</v>
      </c>
      <c r="D2320" s="31">
        <v>783</v>
      </c>
      <c r="E2320" s="31">
        <v>1</v>
      </c>
      <c r="F2320" s="32">
        <v>0</v>
      </c>
      <c r="G2320" s="32">
        <v>1</v>
      </c>
      <c r="H2320" s="32">
        <v>0</v>
      </c>
      <c r="I2320" s="31">
        <v>1</v>
      </c>
      <c r="J2320" s="32">
        <v>4</v>
      </c>
      <c r="L2320" s="2" t="str">
        <f t="shared" si="108"/>
        <v>Julie</v>
      </c>
      <c r="M2320" s="2" t="str">
        <f t="shared" si="109"/>
        <v>Harhart</v>
      </c>
      <c r="N2320" s="26" t="str">
        <f t="shared" si="110"/>
        <v>Julie Harhart</v>
      </c>
      <c r="O2320" s="26" t="str">
        <f>VLOOKUP(E2320,Key!A:B,2,FALSE)</f>
        <v>Rep</v>
      </c>
      <c r="P2320" s="26" t="str">
        <f>VLOOKUP(F2320,Key!D:E,2,FALSE)</f>
        <v>Rep</v>
      </c>
      <c r="Q2320" s="26" t="str">
        <f>VLOOKUP(G2320,Key!G:H,2,FALSE)</f>
        <v>Woman</v>
      </c>
      <c r="R2320" s="26">
        <f>VLOOKUP(H2320,Key!J:K,2,FALSE)</f>
        <v>1</v>
      </c>
      <c r="S2320" s="26" t="str">
        <f>VLOOKUP(I2320,Key!M:N,2,FALSE)</f>
        <v>GE</v>
      </c>
      <c r="T2320" s="26">
        <f>VLOOKUP(J2320,Key!P:Q,2,FALSE)</f>
        <v>2008</v>
      </c>
      <c r="U2320" s="26" t="str">
        <f>VLOOKUP(K2320,Key!S:T,2,FALSE)</f>
        <v>Incumbent</v>
      </c>
      <c r="V2320" s="26">
        <v>0</v>
      </c>
    </row>
    <row r="2321" spans="1:22" x14ac:dyDescent="0.25">
      <c r="A2321" s="32">
        <v>1</v>
      </c>
      <c r="B2321" s="31" t="s">
        <v>7816</v>
      </c>
      <c r="C2321" s="31" t="s">
        <v>5096</v>
      </c>
      <c r="D2321" s="31">
        <v>784</v>
      </c>
      <c r="E2321" s="31">
        <v>1</v>
      </c>
      <c r="F2321" s="31">
        <v>1</v>
      </c>
      <c r="G2321" s="31">
        <v>0</v>
      </c>
      <c r="H2321" s="31">
        <v>0</v>
      </c>
      <c r="I2321" s="31">
        <v>0</v>
      </c>
      <c r="J2321" s="32">
        <v>3</v>
      </c>
      <c r="L2321" s="2" t="str">
        <f t="shared" si="108"/>
        <v>Patrick J</v>
      </c>
      <c r="M2321" s="2" t="str">
        <f t="shared" si="109"/>
        <v>Harkins</v>
      </c>
      <c r="N2321" s="26" t="str">
        <f t="shared" si="110"/>
        <v>Patrick J Harkins</v>
      </c>
      <c r="O2321" s="26" t="str">
        <f>VLOOKUP(E2321,Key!A:B,2,FALSE)</f>
        <v>Rep</v>
      </c>
      <c r="P2321" s="26" t="str">
        <f>VLOOKUP(F2321,Key!D:E,2,FALSE)</f>
        <v>Dem</v>
      </c>
      <c r="Q2321" s="26" t="str">
        <f>VLOOKUP(G2321,Key!G:H,2,FALSE)</f>
        <v>Man</v>
      </c>
      <c r="R2321" s="26">
        <f>VLOOKUP(H2321,Key!J:K,2,FALSE)</f>
        <v>1</v>
      </c>
      <c r="S2321" s="26" t="str">
        <f>VLOOKUP(I2321,Key!M:N,2,FALSE)</f>
        <v>Primary</v>
      </c>
      <c r="T2321" s="26">
        <f>VLOOKUP(J2321,Key!P:Q,2,FALSE)</f>
        <v>2006</v>
      </c>
      <c r="U2321" s="26" t="str">
        <f>VLOOKUP(K2321,Key!S:T,2,FALSE)</f>
        <v>Incumbent</v>
      </c>
      <c r="V2321" s="26">
        <v>1</v>
      </c>
    </row>
    <row r="2322" spans="1:22" x14ac:dyDescent="0.25">
      <c r="A2322" s="32">
        <v>1</v>
      </c>
      <c r="B2322" s="31" t="s">
        <v>7816</v>
      </c>
      <c r="C2322" s="31" t="s">
        <v>5096</v>
      </c>
      <c r="D2322" s="31">
        <v>784</v>
      </c>
      <c r="E2322" s="31">
        <v>1</v>
      </c>
      <c r="F2322" s="31">
        <v>1</v>
      </c>
      <c r="G2322" s="31">
        <v>0</v>
      </c>
      <c r="H2322" s="31">
        <v>0</v>
      </c>
      <c r="I2322" s="31">
        <v>1</v>
      </c>
      <c r="J2322" s="32">
        <v>3</v>
      </c>
      <c r="L2322" s="2" t="str">
        <f t="shared" si="108"/>
        <v>Patrick J</v>
      </c>
      <c r="M2322" s="2" t="str">
        <f t="shared" si="109"/>
        <v>Harkins</v>
      </c>
      <c r="N2322" s="26" t="str">
        <f t="shared" si="110"/>
        <v>Patrick J Harkins</v>
      </c>
      <c r="O2322" s="26" t="str">
        <f>VLOOKUP(E2322,Key!A:B,2,FALSE)</f>
        <v>Rep</v>
      </c>
      <c r="P2322" s="26" t="str">
        <f>VLOOKUP(F2322,Key!D:E,2,FALSE)</f>
        <v>Dem</v>
      </c>
      <c r="Q2322" s="26" t="str">
        <f>VLOOKUP(G2322,Key!G:H,2,FALSE)</f>
        <v>Man</v>
      </c>
      <c r="R2322" s="26">
        <f>VLOOKUP(H2322,Key!J:K,2,FALSE)</f>
        <v>1</v>
      </c>
      <c r="S2322" s="26" t="str">
        <f>VLOOKUP(I2322,Key!M:N,2,FALSE)</f>
        <v>GE</v>
      </c>
      <c r="T2322" s="26">
        <f>VLOOKUP(J2322,Key!P:Q,2,FALSE)</f>
        <v>2006</v>
      </c>
      <c r="U2322" s="26" t="str">
        <f>VLOOKUP(K2322,Key!S:T,2,FALSE)</f>
        <v>Incumbent</v>
      </c>
      <c r="V2322" s="26">
        <v>0</v>
      </c>
    </row>
    <row r="2323" spans="1:22" x14ac:dyDescent="0.25">
      <c r="A2323" s="32">
        <v>1</v>
      </c>
      <c r="B2323" s="32" t="s">
        <v>421</v>
      </c>
      <c r="C2323" s="32" t="s">
        <v>860</v>
      </c>
      <c r="D2323" s="31">
        <v>784</v>
      </c>
      <c r="E2323" s="31">
        <v>1</v>
      </c>
      <c r="F2323" s="32">
        <v>1</v>
      </c>
      <c r="G2323" s="32">
        <v>0</v>
      </c>
      <c r="H2323" s="32">
        <v>0</v>
      </c>
      <c r="I2323" s="31">
        <v>0</v>
      </c>
      <c r="J2323" s="32">
        <v>4</v>
      </c>
      <c r="L2323" s="2" t="str">
        <f t="shared" si="108"/>
        <v>Patrick J</v>
      </c>
      <c r="M2323" s="2" t="str">
        <f t="shared" si="109"/>
        <v>Harkins</v>
      </c>
      <c r="N2323" s="26" t="str">
        <f t="shared" si="110"/>
        <v>Patrick J Harkins</v>
      </c>
      <c r="O2323" s="26" t="str">
        <f>VLOOKUP(E2323,Key!A:B,2,FALSE)</f>
        <v>Rep</v>
      </c>
      <c r="P2323" s="26" t="str">
        <f>VLOOKUP(F2323,Key!D:E,2,FALSE)</f>
        <v>Dem</v>
      </c>
      <c r="Q2323" s="26" t="str">
        <f>VLOOKUP(G2323,Key!G:H,2,FALSE)</f>
        <v>Man</v>
      </c>
      <c r="R2323" s="26">
        <f>VLOOKUP(H2323,Key!J:K,2,FALSE)</f>
        <v>1</v>
      </c>
      <c r="S2323" s="26" t="str">
        <f>VLOOKUP(I2323,Key!M:N,2,FALSE)</f>
        <v>Primary</v>
      </c>
      <c r="T2323" s="26">
        <f>VLOOKUP(J2323,Key!P:Q,2,FALSE)</f>
        <v>2008</v>
      </c>
      <c r="U2323" s="26" t="str">
        <f>VLOOKUP(K2323,Key!S:T,2,FALSE)</f>
        <v>Incumbent</v>
      </c>
      <c r="V2323" s="26">
        <v>0</v>
      </c>
    </row>
    <row r="2324" spans="1:22" x14ac:dyDescent="0.25">
      <c r="A2324" s="32">
        <v>1</v>
      </c>
      <c r="B2324" s="32" t="s">
        <v>421</v>
      </c>
      <c r="C2324" s="32" t="s">
        <v>860</v>
      </c>
      <c r="D2324" s="31">
        <v>784</v>
      </c>
      <c r="E2324" s="31">
        <v>1</v>
      </c>
      <c r="F2324" s="32">
        <v>1</v>
      </c>
      <c r="G2324" s="32">
        <v>0</v>
      </c>
      <c r="H2324" s="32">
        <v>0</v>
      </c>
      <c r="I2324" s="31">
        <v>1</v>
      </c>
      <c r="J2324" s="32">
        <v>4</v>
      </c>
      <c r="L2324" s="2" t="str">
        <f t="shared" si="108"/>
        <v>Patrick J</v>
      </c>
      <c r="M2324" s="2" t="str">
        <f t="shared" si="109"/>
        <v>Harkins</v>
      </c>
      <c r="N2324" s="26" t="str">
        <f t="shared" si="110"/>
        <v>Patrick J Harkins</v>
      </c>
      <c r="O2324" s="26" t="str">
        <f>VLOOKUP(E2324,Key!A:B,2,FALSE)</f>
        <v>Rep</v>
      </c>
      <c r="P2324" s="26" t="str">
        <f>VLOOKUP(F2324,Key!D:E,2,FALSE)</f>
        <v>Dem</v>
      </c>
      <c r="Q2324" s="26" t="str">
        <f>VLOOKUP(G2324,Key!G:H,2,FALSE)</f>
        <v>Man</v>
      </c>
      <c r="R2324" s="26">
        <f>VLOOKUP(H2324,Key!J:K,2,FALSE)</f>
        <v>1</v>
      </c>
      <c r="S2324" s="26" t="str">
        <f>VLOOKUP(I2324,Key!M:N,2,FALSE)</f>
        <v>GE</v>
      </c>
      <c r="T2324" s="26">
        <f>VLOOKUP(J2324,Key!P:Q,2,FALSE)</f>
        <v>2008</v>
      </c>
      <c r="U2324" s="26" t="str">
        <f>VLOOKUP(K2324,Key!S:T,2,FALSE)</f>
        <v>Incumbent</v>
      </c>
      <c r="V2324" s="26">
        <v>0</v>
      </c>
    </row>
    <row r="2325" spans="1:22" x14ac:dyDescent="0.25">
      <c r="A2325" s="32">
        <v>1</v>
      </c>
      <c r="B2325" s="32" t="s">
        <v>421</v>
      </c>
      <c r="C2325" s="32" t="s">
        <v>860</v>
      </c>
      <c r="D2325" s="31">
        <v>784</v>
      </c>
      <c r="E2325" s="31">
        <v>1</v>
      </c>
      <c r="F2325" s="32">
        <v>1</v>
      </c>
      <c r="G2325" s="32">
        <v>0</v>
      </c>
      <c r="H2325" s="32">
        <v>0</v>
      </c>
      <c r="I2325" s="31">
        <v>0</v>
      </c>
      <c r="J2325" s="32">
        <v>5</v>
      </c>
      <c r="L2325" s="2" t="str">
        <f t="shared" si="108"/>
        <v>Patrick J</v>
      </c>
      <c r="M2325" s="2" t="str">
        <f t="shared" si="109"/>
        <v>Harkins</v>
      </c>
      <c r="N2325" s="26" t="str">
        <f t="shared" si="110"/>
        <v>Patrick J Harkins</v>
      </c>
      <c r="O2325" s="26" t="str">
        <f>VLOOKUP(E2325,Key!A:B,2,FALSE)</f>
        <v>Rep</v>
      </c>
      <c r="P2325" s="26" t="str">
        <f>VLOOKUP(F2325,Key!D:E,2,FALSE)</f>
        <v>Dem</v>
      </c>
      <c r="Q2325" s="26" t="str">
        <f>VLOOKUP(G2325,Key!G:H,2,FALSE)</f>
        <v>Man</v>
      </c>
      <c r="R2325" s="26">
        <f>VLOOKUP(H2325,Key!J:K,2,FALSE)</f>
        <v>1</v>
      </c>
      <c r="S2325" s="26" t="str">
        <f>VLOOKUP(I2325,Key!M:N,2,FALSE)</f>
        <v>Primary</v>
      </c>
      <c r="T2325" s="26">
        <f>VLOOKUP(J2325,Key!P:Q,2,FALSE)</f>
        <v>2010</v>
      </c>
      <c r="U2325" s="26" t="str">
        <f>VLOOKUP(K2325,Key!S:T,2,FALSE)</f>
        <v>Incumbent</v>
      </c>
      <c r="V2325" s="26">
        <v>0</v>
      </c>
    </row>
    <row r="2326" spans="1:22" x14ac:dyDescent="0.25">
      <c r="A2326" s="32">
        <v>1</v>
      </c>
      <c r="B2326" s="32" t="s">
        <v>421</v>
      </c>
      <c r="C2326" s="32" t="s">
        <v>860</v>
      </c>
      <c r="D2326" s="31">
        <v>784</v>
      </c>
      <c r="E2326" s="31">
        <v>1</v>
      </c>
      <c r="F2326" s="32">
        <v>1</v>
      </c>
      <c r="G2326" s="32">
        <v>0</v>
      </c>
      <c r="H2326" s="32">
        <v>0</v>
      </c>
      <c r="I2326" s="31">
        <v>1</v>
      </c>
      <c r="J2326" s="32">
        <v>5</v>
      </c>
      <c r="L2326" s="2" t="str">
        <f t="shared" si="108"/>
        <v>Patrick J</v>
      </c>
      <c r="M2326" s="2" t="str">
        <f t="shared" si="109"/>
        <v>Harkins</v>
      </c>
      <c r="N2326" s="26" t="str">
        <f t="shared" si="110"/>
        <v>Patrick J Harkins</v>
      </c>
      <c r="O2326" s="26" t="str">
        <f>VLOOKUP(E2326,Key!A:B,2,FALSE)</f>
        <v>Rep</v>
      </c>
      <c r="P2326" s="26" t="str">
        <f>VLOOKUP(F2326,Key!D:E,2,FALSE)</f>
        <v>Dem</v>
      </c>
      <c r="Q2326" s="26" t="str">
        <f>VLOOKUP(G2326,Key!G:H,2,FALSE)</f>
        <v>Man</v>
      </c>
      <c r="R2326" s="26">
        <f>VLOOKUP(H2326,Key!J:K,2,FALSE)</f>
        <v>1</v>
      </c>
      <c r="S2326" s="26" t="str">
        <f>VLOOKUP(I2326,Key!M:N,2,FALSE)</f>
        <v>GE</v>
      </c>
      <c r="T2326" s="26">
        <f>VLOOKUP(J2326,Key!P:Q,2,FALSE)</f>
        <v>2010</v>
      </c>
      <c r="U2326" s="26" t="str">
        <f>VLOOKUP(K2326,Key!S:T,2,FALSE)</f>
        <v>Incumbent</v>
      </c>
      <c r="V2326" s="26">
        <v>0</v>
      </c>
    </row>
    <row r="2327" spans="1:22" x14ac:dyDescent="0.25">
      <c r="A2327" s="32">
        <v>1</v>
      </c>
      <c r="B2327" s="32" t="s">
        <v>421</v>
      </c>
      <c r="C2327" s="32" t="s">
        <v>860</v>
      </c>
      <c r="D2327" s="31">
        <v>784</v>
      </c>
      <c r="E2327" s="31">
        <v>1</v>
      </c>
      <c r="F2327" s="32">
        <v>1</v>
      </c>
      <c r="G2327" s="32">
        <v>0</v>
      </c>
      <c r="H2327" s="32">
        <v>0</v>
      </c>
      <c r="I2327" s="31">
        <v>0</v>
      </c>
      <c r="J2327" s="32">
        <v>6</v>
      </c>
      <c r="L2327" s="2" t="str">
        <f t="shared" si="108"/>
        <v>Patrick J</v>
      </c>
      <c r="M2327" s="2" t="str">
        <f t="shared" si="109"/>
        <v>Harkins</v>
      </c>
      <c r="N2327" s="26" t="str">
        <f t="shared" si="110"/>
        <v>Patrick J Harkins</v>
      </c>
      <c r="O2327" s="26" t="str">
        <f>VLOOKUP(E2327,Key!A:B,2,FALSE)</f>
        <v>Rep</v>
      </c>
      <c r="P2327" s="26" t="str">
        <f>VLOOKUP(F2327,Key!D:E,2,FALSE)</f>
        <v>Dem</v>
      </c>
      <c r="Q2327" s="26" t="str">
        <f>VLOOKUP(G2327,Key!G:H,2,FALSE)</f>
        <v>Man</v>
      </c>
      <c r="R2327" s="26">
        <f>VLOOKUP(H2327,Key!J:K,2,FALSE)</f>
        <v>1</v>
      </c>
      <c r="S2327" s="26" t="str">
        <f>VLOOKUP(I2327,Key!M:N,2,FALSE)</f>
        <v>Primary</v>
      </c>
      <c r="T2327" s="26">
        <f>VLOOKUP(J2327,Key!P:Q,2,FALSE)</f>
        <v>2012</v>
      </c>
      <c r="U2327" s="26" t="str">
        <f>VLOOKUP(K2327,Key!S:T,2,FALSE)</f>
        <v>Incumbent</v>
      </c>
      <c r="V2327" s="26">
        <v>0</v>
      </c>
    </row>
    <row r="2328" spans="1:22" x14ac:dyDescent="0.25">
      <c r="A2328" s="32">
        <v>1</v>
      </c>
      <c r="B2328" s="32" t="s">
        <v>421</v>
      </c>
      <c r="C2328" s="32" t="s">
        <v>860</v>
      </c>
      <c r="D2328" s="31">
        <v>784</v>
      </c>
      <c r="E2328" s="31">
        <v>1</v>
      </c>
      <c r="F2328" s="32">
        <v>1</v>
      </c>
      <c r="G2328" s="32">
        <v>0</v>
      </c>
      <c r="H2328" s="32">
        <v>0</v>
      </c>
      <c r="I2328" s="31">
        <v>1</v>
      </c>
      <c r="J2328" s="32">
        <v>6</v>
      </c>
      <c r="L2328" s="2" t="str">
        <f t="shared" si="108"/>
        <v>Patrick J</v>
      </c>
      <c r="M2328" s="2" t="str">
        <f t="shared" si="109"/>
        <v>Harkins</v>
      </c>
      <c r="N2328" s="26" t="str">
        <f t="shared" si="110"/>
        <v>Patrick J Harkins</v>
      </c>
      <c r="O2328" s="26" t="str">
        <f>VLOOKUP(E2328,Key!A:B,2,FALSE)</f>
        <v>Rep</v>
      </c>
      <c r="P2328" s="26" t="str">
        <f>VLOOKUP(F2328,Key!D:E,2,FALSE)</f>
        <v>Dem</v>
      </c>
      <c r="Q2328" s="26" t="str">
        <f>VLOOKUP(G2328,Key!G:H,2,FALSE)</f>
        <v>Man</v>
      </c>
      <c r="R2328" s="26">
        <f>VLOOKUP(H2328,Key!J:K,2,FALSE)</f>
        <v>1</v>
      </c>
      <c r="S2328" s="26" t="str">
        <f>VLOOKUP(I2328,Key!M:N,2,FALSE)</f>
        <v>GE</v>
      </c>
      <c r="T2328" s="26">
        <f>VLOOKUP(J2328,Key!P:Q,2,FALSE)</f>
        <v>2012</v>
      </c>
      <c r="U2328" s="26" t="str">
        <f>VLOOKUP(K2328,Key!S:T,2,FALSE)</f>
        <v>Incumbent</v>
      </c>
      <c r="V2328" s="26">
        <v>0</v>
      </c>
    </row>
    <row r="2329" spans="1:22" x14ac:dyDescent="0.25">
      <c r="A2329" s="32">
        <v>1</v>
      </c>
      <c r="B2329" s="32" t="s">
        <v>3461</v>
      </c>
      <c r="C2329" s="32" t="s">
        <v>860</v>
      </c>
      <c r="D2329" s="31">
        <v>784</v>
      </c>
      <c r="E2329" s="32">
        <v>1</v>
      </c>
      <c r="F2329" s="32">
        <v>1</v>
      </c>
      <c r="G2329" s="32">
        <v>0</v>
      </c>
      <c r="H2329" s="32">
        <v>0</v>
      </c>
      <c r="I2329" s="32">
        <v>0</v>
      </c>
      <c r="J2329" s="32">
        <v>7</v>
      </c>
      <c r="L2329" s="2" t="str">
        <f t="shared" si="108"/>
        <v>Patrick J</v>
      </c>
      <c r="M2329" s="2" t="str">
        <f t="shared" si="109"/>
        <v>Harkins</v>
      </c>
      <c r="N2329" s="26" t="str">
        <f t="shared" si="110"/>
        <v>Patrick J Harkins</v>
      </c>
      <c r="O2329" s="26" t="str">
        <f>VLOOKUP(E2329,Key!A:B,2,FALSE)</f>
        <v>Rep</v>
      </c>
      <c r="P2329" s="26" t="str">
        <f>VLOOKUP(F2329,Key!D:E,2,FALSE)</f>
        <v>Dem</v>
      </c>
      <c r="Q2329" s="26" t="str">
        <f>VLOOKUP(G2329,Key!G:H,2,FALSE)</f>
        <v>Man</v>
      </c>
      <c r="R2329" s="26">
        <f>VLOOKUP(H2329,Key!J:K,2,FALSE)</f>
        <v>1</v>
      </c>
      <c r="S2329" s="26" t="str">
        <f>VLOOKUP(I2329,Key!M:N,2,FALSE)</f>
        <v>Primary</v>
      </c>
      <c r="T2329" s="26">
        <f>VLOOKUP(J2329,Key!P:Q,2,FALSE)</f>
        <v>2014</v>
      </c>
      <c r="U2329" s="26" t="str">
        <f>VLOOKUP(K2329,Key!S:T,2,FALSE)</f>
        <v>Incumbent</v>
      </c>
      <c r="V2329" s="26">
        <v>0</v>
      </c>
    </row>
    <row r="2330" spans="1:22" x14ac:dyDescent="0.25">
      <c r="A2330" s="30">
        <v>49</v>
      </c>
      <c r="B2330" s="32" t="s">
        <v>5296</v>
      </c>
      <c r="C2330" s="32" t="s">
        <v>5096</v>
      </c>
      <c r="D2330" s="31">
        <v>785</v>
      </c>
      <c r="E2330" s="32">
        <v>0</v>
      </c>
      <c r="F2330" s="32">
        <v>1</v>
      </c>
      <c r="G2330" s="32">
        <v>0</v>
      </c>
      <c r="H2330" s="32">
        <v>1</v>
      </c>
      <c r="I2330" s="32">
        <v>0</v>
      </c>
      <c r="J2330" s="32">
        <v>6</v>
      </c>
      <c r="L2330" s="2" t="str">
        <f t="shared" si="108"/>
        <v>John C.</v>
      </c>
      <c r="M2330" s="2" t="str">
        <f t="shared" si="109"/>
        <v>Harkins</v>
      </c>
      <c r="N2330" s="26" t="str">
        <f t="shared" si="110"/>
        <v>John C. Harkins</v>
      </c>
      <c r="O2330" s="26" t="str">
        <f>VLOOKUP(E2330,Key!A:B,2,FALSE)</f>
        <v>Senator</v>
      </c>
      <c r="P2330" s="26" t="str">
        <f>VLOOKUP(F2330,Key!D:E,2,FALSE)</f>
        <v>Dem</v>
      </c>
      <c r="Q2330" s="26" t="str">
        <f>VLOOKUP(G2330,Key!G:H,2,FALSE)</f>
        <v>Man</v>
      </c>
      <c r="R2330" s="26">
        <f>VLOOKUP(H2330,Key!J:K,2,FALSE)</f>
        <v>0</v>
      </c>
      <c r="S2330" s="26" t="str">
        <f>VLOOKUP(I2330,Key!M:N,2,FALSE)</f>
        <v>Primary</v>
      </c>
      <c r="T2330" s="26">
        <f>VLOOKUP(J2330,Key!P:Q,2,FALSE)</f>
        <v>2012</v>
      </c>
      <c r="U2330" s="26" t="str">
        <f>VLOOKUP(K2330,Key!S:T,2,FALSE)</f>
        <v>Incumbent</v>
      </c>
      <c r="V2330" s="26">
        <v>1</v>
      </c>
    </row>
    <row r="2331" spans="1:22" x14ac:dyDescent="0.25">
      <c r="A2331" s="30">
        <v>37</v>
      </c>
      <c r="B2331" s="32" t="s">
        <v>4381</v>
      </c>
      <c r="C2331" s="32" t="s">
        <v>4382</v>
      </c>
      <c r="D2331" s="31">
        <v>785</v>
      </c>
      <c r="E2331" s="32">
        <v>1</v>
      </c>
      <c r="F2331" s="32">
        <v>0</v>
      </c>
      <c r="G2331" s="32">
        <v>0</v>
      </c>
      <c r="H2331" s="32">
        <v>1</v>
      </c>
      <c r="I2331" s="32">
        <v>0</v>
      </c>
      <c r="J2331" s="32">
        <v>0</v>
      </c>
      <c r="L2331" s="2" t="str">
        <f t="shared" si="108"/>
        <v>Kevin</v>
      </c>
      <c r="M2331" s="2" t="str">
        <f t="shared" si="109"/>
        <v>Harley</v>
      </c>
      <c r="N2331" s="26" t="str">
        <f t="shared" si="110"/>
        <v>Kevin Harley</v>
      </c>
      <c r="O2331" s="26" t="str">
        <f>VLOOKUP(E2331,Key!A:B,2,FALSE)</f>
        <v>Rep</v>
      </c>
      <c r="P2331" s="26" t="str">
        <f>VLOOKUP(F2331,Key!D:E,2,FALSE)</f>
        <v>Rep</v>
      </c>
      <c r="Q2331" s="26" t="str">
        <f>VLOOKUP(G2331,Key!G:H,2,FALSE)</f>
        <v>Man</v>
      </c>
      <c r="R2331" s="26">
        <f>VLOOKUP(H2331,Key!J:K,2,FALSE)</f>
        <v>0</v>
      </c>
      <c r="S2331" s="26" t="str">
        <f>VLOOKUP(I2331,Key!M:N,2,FALSE)</f>
        <v>Primary</v>
      </c>
      <c r="T2331" s="26">
        <f>VLOOKUP(J2331,Key!P:Q,2,FALSE)</f>
        <v>2000</v>
      </c>
      <c r="U2331" s="26" t="str">
        <f>VLOOKUP(K2331,Key!S:T,2,FALSE)</f>
        <v>Incumbent</v>
      </c>
      <c r="V2331" s="26">
        <v>0</v>
      </c>
    </row>
    <row r="2332" spans="1:22" x14ac:dyDescent="0.25">
      <c r="A2332" s="30">
        <v>125</v>
      </c>
      <c r="B2332" s="32" t="s">
        <v>313</v>
      </c>
      <c r="C2332" s="32" t="s">
        <v>314</v>
      </c>
      <c r="D2332" s="31">
        <v>786</v>
      </c>
      <c r="E2332" s="31">
        <v>1</v>
      </c>
      <c r="F2332" s="32">
        <v>1</v>
      </c>
      <c r="G2332" s="32">
        <v>1</v>
      </c>
      <c r="H2332" s="32">
        <v>0</v>
      </c>
      <c r="I2332" s="32">
        <v>0</v>
      </c>
      <c r="J2332" s="32">
        <v>6</v>
      </c>
      <c r="L2332" s="2" t="str">
        <f t="shared" si="108"/>
        <v>Vicki</v>
      </c>
      <c r="M2332" s="2" t="str">
        <f t="shared" si="109"/>
        <v>Harman</v>
      </c>
      <c r="N2332" s="26" t="str">
        <f t="shared" si="110"/>
        <v>Vicki Harman</v>
      </c>
      <c r="O2332" s="26" t="str">
        <f>VLOOKUP(E2332,Key!A:B,2,FALSE)</f>
        <v>Rep</v>
      </c>
      <c r="P2332" s="26" t="str">
        <f>VLOOKUP(F2332,Key!D:E,2,FALSE)</f>
        <v>Dem</v>
      </c>
      <c r="Q2332" s="26" t="str">
        <f>VLOOKUP(G2332,Key!G:H,2,FALSE)</f>
        <v>Woman</v>
      </c>
      <c r="R2332" s="26">
        <f>VLOOKUP(H2332,Key!J:K,2,FALSE)</f>
        <v>1</v>
      </c>
      <c r="S2332" s="26" t="str">
        <f>VLOOKUP(I2332,Key!M:N,2,FALSE)</f>
        <v>Primary</v>
      </c>
      <c r="T2332" s="26">
        <f>VLOOKUP(J2332,Key!P:Q,2,FALSE)</f>
        <v>2012</v>
      </c>
      <c r="U2332" s="26" t="str">
        <f>VLOOKUP(K2332,Key!S:T,2,FALSE)</f>
        <v>Incumbent</v>
      </c>
      <c r="V2332" s="26">
        <v>1</v>
      </c>
    </row>
    <row r="2333" spans="1:22" x14ac:dyDescent="0.25">
      <c r="A2333" s="30">
        <v>125</v>
      </c>
      <c r="B2333" s="32" t="s">
        <v>313</v>
      </c>
      <c r="C2333" s="32" t="s">
        <v>314</v>
      </c>
      <c r="D2333" s="31">
        <v>786</v>
      </c>
      <c r="E2333" s="31">
        <v>1</v>
      </c>
      <c r="F2333" s="32">
        <v>1</v>
      </c>
      <c r="G2333" s="32">
        <v>1</v>
      </c>
      <c r="H2333" s="32">
        <v>1</v>
      </c>
      <c r="I2333" s="31">
        <v>1</v>
      </c>
      <c r="J2333" s="32">
        <v>6</v>
      </c>
      <c r="L2333" s="2" t="str">
        <f t="shared" si="108"/>
        <v>Vicki</v>
      </c>
      <c r="M2333" s="2" t="str">
        <f t="shared" si="109"/>
        <v>Harman</v>
      </c>
      <c r="N2333" s="26" t="str">
        <f t="shared" si="110"/>
        <v>Vicki Harman</v>
      </c>
      <c r="O2333" s="26" t="str">
        <f>VLOOKUP(E2333,Key!A:B,2,FALSE)</f>
        <v>Rep</v>
      </c>
      <c r="P2333" s="26" t="str">
        <f>VLOOKUP(F2333,Key!D:E,2,FALSE)</f>
        <v>Dem</v>
      </c>
      <c r="Q2333" s="26" t="str">
        <f>VLOOKUP(G2333,Key!G:H,2,FALSE)</f>
        <v>Woman</v>
      </c>
      <c r="R2333" s="26">
        <f>VLOOKUP(H2333,Key!J:K,2,FALSE)</f>
        <v>0</v>
      </c>
      <c r="S2333" s="26" t="str">
        <f>VLOOKUP(I2333,Key!M:N,2,FALSE)</f>
        <v>GE</v>
      </c>
      <c r="T2333" s="26">
        <f>VLOOKUP(J2333,Key!P:Q,2,FALSE)</f>
        <v>2012</v>
      </c>
      <c r="U2333" s="26" t="str">
        <f>VLOOKUP(K2333,Key!S:T,2,FALSE)</f>
        <v>Incumbent</v>
      </c>
      <c r="V2333" s="26">
        <v>0</v>
      </c>
    </row>
    <row r="2334" spans="1:22" x14ac:dyDescent="0.25">
      <c r="A2334" s="30">
        <v>8</v>
      </c>
      <c r="B2334" s="32" t="s">
        <v>5947</v>
      </c>
      <c r="C2334" s="32" t="s">
        <v>5948</v>
      </c>
      <c r="D2334" s="31">
        <v>787</v>
      </c>
      <c r="E2334" s="32">
        <v>0</v>
      </c>
      <c r="F2334" s="32">
        <v>0</v>
      </c>
      <c r="G2334" s="32">
        <v>1</v>
      </c>
      <c r="H2334" s="32">
        <v>0</v>
      </c>
      <c r="I2334" s="32">
        <v>0</v>
      </c>
      <c r="J2334" s="32">
        <v>5</v>
      </c>
      <c r="L2334" s="2" t="str">
        <f t="shared" si="108"/>
        <v>Rhashea</v>
      </c>
      <c r="M2334" s="2" t="str">
        <f t="shared" si="109"/>
        <v>Harmon</v>
      </c>
      <c r="N2334" s="26" t="str">
        <f t="shared" si="110"/>
        <v>Rhashea Harmon</v>
      </c>
      <c r="O2334" s="26" t="str">
        <f>VLOOKUP(E2334,Key!A:B,2,FALSE)</f>
        <v>Senator</v>
      </c>
      <c r="P2334" s="26" t="str">
        <f>VLOOKUP(F2334,Key!D:E,2,FALSE)</f>
        <v>Rep</v>
      </c>
      <c r="Q2334" s="26" t="str">
        <f>VLOOKUP(G2334,Key!G:H,2,FALSE)</f>
        <v>Woman</v>
      </c>
      <c r="R2334" s="26">
        <f>VLOOKUP(H2334,Key!J:K,2,FALSE)</f>
        <v>1</v>
      </c>
      <c r="S2334" s="26" t="str">
        <f>VLOOKUP(I2334,Key!M:N,2,FALSE)</f>
        <v>Primary</v>
      </c>
      <c r="T2334" s="26">
        <f>VLOOKUP(J2334,Key!P:Q,2,FALSE)</f>
        <v>2010</v>
      </c>
      <c r="U2334" s="26" t="str">
        <f>VLOOKUP(K2334,Key!S:T,2,FALSE)</f>
        <v>Incumbent</v>
      </c>
      <c r="V2334" s="26">
        <v>1</v>
      </c>
    </row>
    <row r="2335" spans="1:22" x14ac:dyDescent="0.25">
      <c r="A2335" s="30">
        <v>8</v>
      </c>
      <c r="B2335" s="32" t="s">
        <v>5947</v>
      </c>
      <c r="C2335" s="32" t="s">
        <v>5948</v>
      </c>
      <c r="D2335" s="31">
        <v>787</v>
      </c>
      <c r="E2335" s="32">
        <v>0</v>
      </c>
      <c r="F2335" s="32">
        <v>0</v>
      </c>
      <c r="G2335" s="32">
        <v>1</v>
      </c>
      <c r="H2335" s="32">
        <v>1</v>
      </c>
      <c r="I2335" s="32">
        <v>1</v>
      </c>
      <c r="J2335" s="32">
        <v>5</v>
      </c>
      <c r="L2335" s="2" t="str">
        <f t="shared" si="108"/>
        <v>Rhashea</v>
      </c>
      <c r="M2335" s="2" t="str">
        <f t="shared" si="109"/>
        <v>Harmon</v>
      </c>
      <c r="N2335" s="26" t="str">
        <f t="shared" si="110"/>
        <v>Rhashea Harmon</v>
      </c>
      <c r="O2335" s="26" t="str">
        <f>VLOOKUP(E2335,Key!A:B,2,FALSE)</f>
        <v>Senator</v>
      </c>
      <c r="P2335" s="26" t="str">
        <f>VLOOKUP(F2335,Key!D:E,2,FALSE)</f>
        <v>Rep</v>
      </c>
      <c r="Q2335" s="26" t="str">
        <f>VLOOKUP(G2335,Key!G:H,2,FALSE)</f>
        <v>Woman</v>
      </c>
      <c r="R2335" s="26">
        <f>VLOOKUP(H2335,Key!J:K,2,FALSE)</f>
        <v>0</v>
      </c>
      <c r="S2335" s="26" t="str">
        <f>VLOOKUP(I2335,Key!M:N,2,FALSE)</f>
        <v>GE</v>
      </c>
      <c r="T2335" s="26">
        <f>VLOOKUP(J2335,Key!P:Q,2,FALSE)</f>
        <v>2010</v>
      </c>
      <c r="U2335" s="26" t="str">
        <f>VLOOKUP(K2335,Key!S:T,2,FALSE)</f>
        <v>Incumbent</v>
      </c>
      <c r="V2335" s="26">
        <v>0</v>
      </c>
    </row>
    <row r="2336" spans="1:22" x14ac:dyDescent="0.25">
      <c r="A2336" s="30">
        <v>61</v>
      </c>
      <c r="B2336" s="32" t="s">
        <v>2965</v>
      </c>
      <c r="C2336" s="32" t="s">
        <v>697</v>
      </c>
      <c r="D2336" s="31">
        <v>788</v>
      </c>
      <c r="E2336" s="32">
        <v>1</v>
      </c>
      <c r="F2336" s="32">
        <v>0</v>
      </c>
      <c r="G2336" s="32">
        <v>1</v>
      </c>
      <c r="H2336" s="32">
        <v>0</v>
      </c>
      <c r="I2336" s="32">
        <v>0</v>
      </c>
      <c r="J2336" s="32">
        <v>7</v>
      </c>
      <c r="L2336" s="2" t="str">
        <f t="shared" si="108"/>
        <v>Catherine M</v>
      </c>
      <c r="M2336" s="2" t="str">
        <f t="shared" si="109"/>
        <v>Harper</v>
      </c>
      <c r="N2336" s="26" t="str">
        <f t="shared" si="110"/>
        <v>Catherine M Harper</v>
      </c>
      <c r="O2336" s="26" t="str">
        <f>VLOOKUP(E2336,Key!A:B,2,FALSE)</f>
        <v>Rep</v>
      </c>
      <c r="P2336" s="26" t="str">
        <f>VLOOKUP(F2336,Key!D:E,2,FALSE)</f>
        <v>Rep</v>
      </c>
      <c r="Q2336" s="26" t="str">
        <f>VLOOKUP(G2336,Key!G:H,2,FALSE)</f>
        <v>Woman</v>
      </c>
      <c r="R2336" s="26">
        <f>VLOOKUP(H2336,Key!J:K,2,FALSE)</f>
        <v>1</v>
      </c>
      <c r="S2336" s="26" t="str">
        <f>VLOOKUP(I2336,Key!M:N,2,FALSE)</f>
        <v>Primary</v>
      </c>
      <c r="T2336" s="26">
        <f>VLOOKUP(J2336,Key!P:Q,2,FALSE)</f>
        <v>2014</v>
      </c>
      <c r="U2336" s="26" t="str">
        <f>VLOOKUP(K2336,Key!S:T,2,FALSE)</f>
        <v>Incumbent</v>
      </c>
      <c r="V2336" s="26">
        <v>1</v>
      </c>
    </row>
    <row r="2337" spans="1:22" x14ac:dyDescent="0.25">
      <c r="A2337" s="30">
        <v>61</v>
      </c>
      <c r="B2337" s="32" t="s">
        <v>4999</v>
      </c>
      <c r="C2337" s="32" t="s">
        <v>5000</v>
      </c>
      <c r="D2337" s="31">
        <v>788</v>
      </c>
      <c r="E2337" s="32">
        <v>1</v>
      </c>
      <c r="F2337" s="32">
        <v>0</v>
      </c>
      <c r="G2337" s="32">
        <v>1</v>
      </c>
      <c r="H2337" s="32">
        <v>0</v>
      </c>
      <c r="I2337" s="32">
        <v>0</v>
      </c>
      <c r="J2337" s="32">
        <v>0</v>
      </c>
      <c r="L2337" s="2" t="str">
        <f t="shared" si="108"/>
        <v>Kate</v>
      </c>
      <c r="M2337" s="2" t="str">
        <f t="shared" si="109"/>
        <v>Harper</v>
      </c>
      <c r="N2337" s="26" t="str">
        <f t="shared" si="110"/>
        <v>Kate Harper</v>
      </c>
      <c r="O2337" s="26" t="str">
        <f>VLOOKUP(E2337,Key!A:B,2,FALSE)</f>
        <v>Rep</v>
      </c>
      <c r="P2337" s="26" t="str">
        <f>VLOOKUP(F2337,Key!D:E,2,FALSE)</f>
        <v>Rep</v>
      </c>
      <c r="Q2337" s="26" t="str">
        <f>VLOOKUP(G2337,Key!G:H,2,FALSE)</f>
        <v>Woman</v>
      </c>
      <c r="R2337" s="26">
        <f>VLOOKUP(H2337,Key!J:K,2,FALSE)</f>
        <v>1</v>
      </c>
      <c r="S2337" s="26" t="str">
        <f>VLOOKUP(I2337,Key!M:N,2,FALSE)</f>
        <v>Primary</v>
      </c>
      <c r="T2337" s="26">
        <f>VLOOKUP(J2337,Key!P:Q,2,FALSE)</f>
        <v>2000</v>
      </c>
      <c r="U2337" s="26" t="str">
        <f>VLOOKUP(K2337,Key!S:T,2,FALSE)</f>
        <v>Incumbent</v>
      </c>
      <c r="V2337" s="26">
        <v>0</v>
      </c>
    </row>
    <row r="2338" spans="1:22" x14ac:dyDescent="0.25">
      <c r="A2338" s="30">
        <v>61</v>
      </c>
      <c r="B2338" s="32" t="s">
        <v>4999</v>
      </c>
      <c r="C2338" s="32" t="s">
        <v>5000</v>
      </c>
      <c r="D2338" s="31">
        <v>788</v>
      </c>
      <c r="E2338" s="32">
        <v>1</v>
      </c>
      <c r="F2338" s="32">
        <v>0</v>
      </c>
      <c r="G2338" s="32">
        <v>1</v>
      </c>
      <c r="H2338" s="32">
        <v>0</v>
      </c>
      <c r="I2338" s="32">
        <v>1</v>
      </c>
      <c r="J2338" s="32">
        <v>0</v>
      </c>
      <c r="L2338" s="2" t="str">
        <f t="shared" si="108"/>
        <v>Kate</v>
      </c>
      <c r="M2338" s="2" t="str">
        <f t="shared" si="109"/>
        <v>Harper</v>
      </c>
      <c r="N2338" s="26" t="str">
        <f t="shared" si="110"/>
        <v>Kate Harper</v>
      </c>
      <c r="O2338" s="26" t="str">
        <f>VLOOKUP(E2338,Key!A:B,2,FALSE)</f>
        <v>Rep</v>
      </c>
      <c r="P2338" s="26" t="str">
        <f>VLOOKUP(F2338,Key!D:E,2,FALSE)</f>
        <v>Rep</v>
      </c>
      <c r="Q2338" s="26" t="str">
        <f>VLOOKUP(G2338,Key!G:H,2,FALSE)</f>
        <v>Woman</v>
      </c>
      <c r="R2338" s="26">
        <f>VLOOKUP(H2338,Key!J:K,2,FALSE)</f>
        <v>1</v>
      </c>
      <c r="S2338" s="26" t="str">
        <f>VLOOKUP(I2338,Key!M:N,2,FALSE)</f>
        <v>GE</v>
      </c>
      <c r="T2338" s="26">
        <f>VLOOKUP(J2338,Key!P:Q,2,FALSE)</f>
        <v>2000</v>
      </c>
      <c r="U2338" s="26" t="str">
        <f>VLOOKUP(K2338,Key!S:T,2,FALSE)</f>
        <v>Incumbent</v>
      </c>
      <c r="V2338" s="26">
        <v>0</v>
      </c>
    </row>
    <row r="2339" spans="1:22" x14ac:dyDescent="0.25">
      <c r="A2339" s="30">
        <v>61</v>
      </c>
      <c r="B2339" s="31" t="s">
        <v>7753</v>
      </c>
      <c r="C2339" s="31" t="s">
        <v>5000</v>
      </c>
      <c r="D2339" s="31">
        <v>788</v>
      </c>
      <c r="E2339" s="31">
        <v>1</v>
      </c>
      <c r="F2339" s="31">
        <v>0</v>
      </c>
      <c r="G2339" s="31">
        <v>1</v>
      </c>
      <c r="H2339" s="31">
        <v>0</v>
      </c>
      <c r="I2339" s="31">
        <v>0</v>
      </c>
      <c r="J2339" s="32">
        <v>3</v>
      </c>
      <c r="L2339" s="2" t="str">
        <f t="shared" si="108"/>
        <v>Kate</v>
      </c>
      <c r="M2339" s="2" t="str">
        <f t="shared" si="109"/>
        <v>Harper</v>
      </c>
      <c r="N2339" s="26" t="str">
        <f t="shared" si="110"/>
        <v>Kate Harper</v>
      </c>
      <c r="O2339" s="26" t="str">
        <f>VLOOKUP(E2339,Key!A:B,2,FALSE)</f>
        <v>Rep</v>
      </c>
      <c r="P2339" s="26" t="str">
        <f>VLOOKUP(F2339,Key!D:E,2,FALSE)</f>
        <v>Rep</v>
      </c>
      <c r="Q2339" s="26" t="str">
        <f>VLOOKUP(G2339,Key!G:H,2,FALSE)</f>
        <v>Woman</v>
      </c>
      <c r="R2339" s="26">
        <f>VLOOKUP(H2339,Key!J:K,2,FALSE)</f>
        <v>1</v>
      </c>
      <c r="S2339" s="26" t="str">
        <f>VLOOKUP(I2339,Key!M:N,2,FALSE)</f>
        <v>Primary</v>
      </c>
      <c r="T2339" s="26">
        <f>VLOOKUP(J2339,Key!P:Q,2,FALSE)</f>
        <v>2006</v>
      </c>
      <c r="U2339" s="26" t="str">
        <f>VLOOKUP(K2339,Key!S:T,2,FALSE)</f>
        <v>Incumbent</v>
      </c>
      <c r="V2339" s="26">
        <v>0</v>
      </c>
    </row>
    <row r="2340" spans="1:22" x14ac:dyDescent="0.25">
      <c r="A2340" s="30">
        <v>61</v>
      </c>
      <c r="B2340" s="31" t="s">
        <v>7753</v>
      </c>
      <c r="C2340" s="31" t="s">
        <v>5000</v>
      </c>
      <c r="D2340" s="31">
        <v>788</v>
      </c>
      <c r="E2340" s="31">
        <v>1</v>
      </c>
      <c r="F2340" s="31">
        <v>0</v>
      </c>
      <c r="G2340" s="31">
        <v>1</v>
      </c>
      <c r="H2340" s="31">
        <v>0</v>
      </c>
      <c r="I2340" s="31">
        <v>1</v>
      </c>
      <c r="J2340" s="32">
        <v>3</v>
      </c>
      <c r="L2340" s="2" t="str">
        <f t="shared" si="108"/>
        <v>Kate</v>
      </c>
      <c r="M2340" s="2" t="str">
        <f t="shared" si="109"/>
        <v>Harper</v>
      </c>
      <c r="N2340" s="26" t="str">
        <f t="shared" si="110"/>
        <v>Kate Harper</v>
      </c>
      <c r="O2340" s="26" t="str">
        <f>VLOOKUP(E2340,Key!A:B,2,FALSE)</f>
        <v>Rep</v>
      </c>
      <c r="P2340" s="26" t="str">
        <f>VLOOKUP(F2340,Key!D:E,2,FALSE)</f>
        <v>Rep</v>
      </c>
      <c r="Q2340" s="26" t="str">
        <f>VLOOKUP(G2340,Key!G:H,2,FALSE)</f>
        <v>Woman</v>
      </c>
      <c r="R2340" s="26">
        <f>VLOOKUP(H2340,Key!J:K,2,FALSE)</f>
        <v>1</v>
      </c>
      <c r="S2340" s="26" t="str">
        <f>VLOOKUP(I2340,Key!M:N,2,FALSE)</f>
        <v>GE</v>
      </c>
      <c r="T2340" s="26">
        <f>VLOOKUP(J2340,Key!P:Q,2,FALSE)</f>
        <v>2006</v>
      </c>
      <c r="U2340" s="26" t="str">
        <f>VLOOKUP(K2340,Key!S:T,2,FALSE)</f>
        <v>Incumbent</v>
      </c>
      <c r="V2340" s="26">
        <v>0</v>
      </c>
    </row>
    <row r="2341" spans="1:22" x14ac:dyDescent="0.25">
      <c r="A2341" s="30">
        <v>61</v>
      </c>
      <c r="B2341" s="31" t="s">
        <v>2740</v>
      </c>
      <c r="C2341" s="31" t="s">
        <v>5000</v>
      </c>
      <c r="D2341" s="31">
        <v>788</v>
      </c>
      <c r="E2341" s="31">
        <v>1</v>
      </c>
      <c r="F2341" s="31">
        <v>0</v>
      </c>
      <c r="G2341" s="31">
        <v>1</v>
      </c>
      <c r="H2341" s="31">
        <v>0</v>
      </c>
      <c r="I2341" s="31">
        <v>1</v>
      </c>
      <c r="J2341" s="32">
        <v>2</v>
      </c>
      <c r="L2341" s="2" t="str">
        <f t="shared" si="108"/>
        <v>Kate M</v>
      </c>
      <c r="M2341" s="2" t="str">
        <f t="shared" si="109"/>
        <v>Harper</v>
      </c>
      <c r="N2341" s="26" t="str">
        <f t="shared" si="110"/>
        <v>Kate M Harper</v>
      </c>
      <c r="O2341" s="26" t="str">
        <f>VLOOKUP(E2341,Key!A:B,2,FALSE)</f>
        <v>Rep</v>
      </c>
      <c r="P2341" s="26" t="str">
        <f>VLOOKUP(F2341,Key!D:E,2,FALSE)</f>
        <v>Rep</v>
      </c>
      <c r="Q2341" s="26" t="str">
        <f>VLOOKUP(G2341,Key!G:H,2,FALSE)</f>
        <v>Woman</v>
      </c>
      <c r="R2341" s="26">
        <f>VLOOKUP(H2341,Key!J:K,2,FALSE)</f>
        <v>1</v>
      </c>
      <c r="S2341" s="26" t="str">
        <f>VLOOKUP(I2341,Key!M:N,2,FALSE)</f>
        <v>GE</v>
      </c>
      <c r="T2341" s="26">
        <f>VLOOKUP(J2341,Key!P:Q,2,FALSE)</f>
        <v>2004</v>
      </c>
      <c r="U2341" s="26" t="str">
        <f>VLOOKUP(K2341,Key!S:T,2,FALSE)</f>
        <v>Incumbent</v>
      </c>
      <c r="V2341" s="26">
        <v>0</v>
      </c>
    </row>
    <row r="2342" spans="1:22" x14ac:dyDescent="0.25">
      <c r="A2342" s="30">
        <v>61</v>
      </c>
      <c r="B2342" s="32" t="s">
        <v>696</v>
      </c>
      <c r="C2342" s="32" t="s">
        <v>1693</v>
      </c>
      <c r="D2342" s="31">
        <v>788</v>
      </c>
      <c r="E2342" s="31">
        <v>1</v>
      </c>
      <c r="F2342" s="32">
        <v>0</v>
      </c>
      <c r="G2342" s="32">
        <v>1</v>
      </c>
      <c r="H2342" s="32">
        <v>0</v>
      </c>
      <c r="I2342" s="31">
        <v>0</v>
      </c>
      <c r="J2342" s="32">
        <v>4</v>
      </c>
      <c r="L2342" s="2" t="str">
        <f t="shared" si="108"/>
        <v>Kate M</v>
      </c>
      <c r="M2342" s="2" t="str">
        <f t="shared" si="109"/>
        <v>Harper</v>
      </c>
      <c r="N2342" s="26" t="str">
        <f t="shared" si="110"/>
        <v>Kate M Harper</v>
      </c>
      <c r="O2342" s="26" t="str">
        <f>VLOOKUP(E2342,Key!A:B,2,FALSE)</f>
        <v>Rep</v>
      </c>
      <c r="P2342" s="26" t="str">
        <f>VLOOKUP(F2342,Key!D:E,2,FALSE)</f>
        <v>Rep</v>
      </c>
      <c r="Q2342" s="26" t="str">
        <f>VLOOKUP(G2342,Key!G:H,2,FALSE)</f>
        <v>Woman</v>
      </c>
      <c r="R2342" s="26">
        <f>VLOOKUP(H2342,Key!J:K,2,FALSE)</f>
        <v>1</v>
      </c>
      <c r="S2342" s="26" t="str">
        <f>VLOOKUP(I2342,Key!M:N,2,FALSE)</f>
        <v>Primary</v>
      </c>
      <c r="T2342" s="26">
        <f>VLOOKUP(J2342,Key!P:Q,2,FALSE)</f>
        <v>2008</v>
      </c>
      <c r="U2342" s="26" t="str">
        <f>VLOOKUP(K2342,Key!S:T,2,FALSE)</f>
        <v>Incumbent</v>
      </c>
      <c r="V2342" s="26">
        <v>0</v>
      </c>
    </row>
    <row r="2343" spans="1:22" x14ac:dyDescent="0.25">
      <c r="A2343" s="30">
        <v>61</v>
      </c>
      <c r="B2343" s="32" t="s">
        <v>696</v>
      </c>
      <c r="C2343" s="32" t="s">
        <v>1693</v>
      </c>
      <c r="D2343" s="31">
        <v>788</v>
      </c>
      <c r="E2343" s="31">
        <v>1</v>
      </c>
      <c r="F2343" s="32">
        <v>0</v>
      </c>
      <c r="G2343" s="32">
        <v>1</v>
      </c>
      <c r="H2343" s="32">
        <v>0</v>
      </c>
      <c r="I2343" s="31">
        <v>1</v>
      </c>
      <c r="J2343" s="32">
        <v>4</v>
      </c>
      <c r="L2343" s="2" t="str">
        <f t="shared" si="108"/>
        <v>Kate M</v>
      </c>
      <c r="M2343" s="2" t="str">
        <f t="shared" si="109"/>
        <v>Harper</v>
      </c>
      <c r="N2343" s="26" t="str">
        <f t="shared" si="110"/>
        <v>Kate M Harper</v>
      </c>
      <c r="O2343" s="26" t="str">
        <f>VLOOKUP(E2343,Key!A:B,2,FALSE)</f>
        <v>Rep</v>
      </c>
      <c r="P2343" s="26" t="str">
        <f>VLOOKUP(F2343,Key!D:E,2,FALSE)</f>
        <v>Rep</v>
      </c>
      <c r="Q2343" s="26" t="str">
        <f>VLOOKUP(G2343,Key!G:H,2,FALSE)</f>
        <v>Woman</v>
      </c>
      <c r="R2343" s="26">
        <f>VLOOKUP(H2343,Key!J:K,2,FALSE)</f>
        <v>1</v>
      </c>
      <c r="S2343" s="26" t="str">
        <f>VLOOKUP(I2343,Key!M:N,2,FALSE)</f>
        <v>GE</v>
      </c>
      <c r="T2343" s="26">
        <f>VLOOKUP(J2343,Key!P:Q,2,FALSE)</f>
        <v>2008</v>
      </c>
      <c r="U2343" s="26" t="str">
        <f>VLOOKUP(K2343,Key!S:T,2,FALSE)</f>
        <v>Incumbent</v>
      </c>
      <c r="V2343" s="26">
        <v>0</v>
      </c>
    </row>
    <row r="2344" spans="1:22" x14ac:dyDescent="0.25">
      <c r="A2344" s="30">
        <v>61</v>
      </c>
      <c r="B2344" s="32" t="s">
        <v>696</v>
      </c>
      <c r="C2344" s="32" t="s">
        <v>1693</v>
      </c>
      <c r="D2344" s="31">
        <v>788</v>
      </c>
      <c r="E2344" s="31">
        <v>1</v>
      </c>
      <c r="F2344" s="32">
        <v>0</v>
      </c>
      <c r="G2344" s="32">
        <v>1</v>
      </c>
      <c r="H2344" s="32">
        <v>0</v>
      </c>
      <c r="I2344" s="31">
        <v>0</v>
      </c>
      <c r="J2344" s="32">
        <v>5</v>
      </c>
      <c r="L2344" s="2" t="str">
        <f t="shared" si="108"/>
        <v>Kate M</v>
      </c>
      <c r="M2344" s="2" t="str">
        <f t="shared" si="109"/>
        <v>Harper</v>
      </c>
      <c r="N2344" s="26" t="str">
        <f t="shared" si="110"/>
        <v>Kate M Harper</v>
      </c>
      <c r="O2344" s="26" t="str">
        <f>VLOOKUP(E2344,Key!A:B,2,FALSE)</f>
        <v>Rep</v>
      </c>
      <c r="P2344" s="26" t="str">
        <f>VLOOKUP(F2344,Key!D:E,2,FALSE)</f>
        <v>Rep</v>
      </c>
      <c r="Q2344" s="26" t="str">
        <f>VLOOKUP(G2344,Key!G:H,2,FALSE)</f>
        <v>Woman</v>
      </c>
      <c r="R2344" s="26">
        <f>VLOOKUP(H2344,Key!J:K,2,FALSE)</f>
        <v>1</v>
      </c>
      <c r="S2344" s="26" t="str">
        <f>VLOOKUP(I2344,Key!M:N,2,FALSE)</f>
        <v>Primary</v>
      </c>
      <c r="T2344" s="26">
        <f>VLOOKUP(J2344,Key!P:Q,2,FALSE)</f>
        <v>2010</v>
      </c>
      <c r="U2344" s="26" t="str">
        <f>VLOOKUP(K2344,Key!S:T,2,FALSE)</f>
        <v>Incumbent</v>
      </c>
      <c r="V2344" s="26">
        <v>0</v>
      </c>
    </row>
    <row r="2345" spans="1:22" x14ac:dyDescent="0.25">
      <c r="A2345" s="30">
        <v>61</v>
      </c>
      <c r="B2345" s="32" t="s">
        <v>696</v>
      </c>
      <c r="C2345" s="32" t="s">
        <v>1693</v>
      </c>
      <c r="D2345" s="31">
        <v>788</v>
      </c>
      <c r="E2345" s="31">
        <v>1</v>
      </c>
      <c r="F2345" s="32">
        <v>0</v>
      </c>
      <c r="G2345" s="32">
        <v>1</v>
      </c>
      <c r="H2345" s="32">
        <v>0</v>
      </c>
      <c r="I2345" s="31">
        <v>1</v>
      </c>
      <c r="J2345" s="32">
        <v>5</v>
      </c>
      <c r="L2345" s="2" t="str">
        <f t="shared" si="108"/>
        <v>Kate M</v>
      </c>
      <c r="M2345" s="2" t="str">
        <f t="shared" si="109"/>
        <v>Harper</v>
      </c>
      <c r="N2345" s="26" t="str">
        <f t="shared" si="110"/>
        <v>Kate M Harper</v>
      </c>
      <c r="O2345" s="26" t="str">
        <f>VLOOKUP(E2345,Key!A:B,2,FALSE)</f>
        <v>Rep</v>
      </c>
      <c r="P2345" s="26" t="str">
        <f>VLOOKUP(F2345,Key!D:E,2,FALSE)</f>
        <v>Rep</v>
      </c>
      <c r="Q2345" s="26" t="str">
        <f>VLOOKUP(G2345,Key!G:H,2,FALSE)</f>
        <v>Woman</v>
      </c>
      <c r="R2345" s="26">
        <f>VLOOKUP(H2345,Key!J:K,2,FALSE)</f>
        <v>1</v>
      </c>
      <c r="S2345" s="26" t="str">
        <f>VLOOKUP(I2345,Key!M:N,2,FALSE)</f>
        <v>GE</v>
      </c>
      <c r="T2345" s="26">
        <f>VLOOKUP(J2345,Key!P:Q,2,FALSE)</f>
        <v>2010</v>
      </c>
      <c r="U2345" s="26" t="str">
        <f>VLOOKUP(K2345,Key!S:T,2,FALSE)</f>
        <v>Incumbent</v>
      </c>
      <c r="V2345" s="26">
        <v>0</v>
      </c>
    </row>
    <row r="2346" spans="1:22" x14ac:dyDescent="0.25">
      <c r="A2346" s="30">
        <v>61</v>
      </c>
      <c r="B2346" s="32" t="s">
        <v>696</v>
      </c>
      <c r="C2346" s="32" t="s">
        <v>697</v>
      </c>
      <c r="D2346" s="31">
        <v>788</v>
      </c>
      <c r="E2346" s="32">
        <v>1</v>
      </c>
      <c r="F2346" s="32">
        <v>0</v>
      </c>
      <c r="G2346" s="32">
        <v>1</v>
      </c>
      <c r="H2346" s="32">
        <v>0</v>
      </c>
      <c r="I2346" s="32">
        <v>0</v>
      </c>
      <c r="J2346" s="32">
        <v>2</v>
      </c>
      <c r="L2346" s="2" t="str">
        <f t="shared" si="108"/>
        <v>Kate M</v>
      </c>
      <c r="M2346" s="2" t="str">
        <f t="shared" si="109"/>
        <v>Harper</v>
      </c>
      <c r="N2346" s="26" t="str">
        <f t="shared" si="110"/>
        <v>Kate M Harper</v>
      </c>
      <c r="O2346" s="26" t="str">
        <f>VLOOKUP(E2346,Key!A:B,2,FALSE)</f>
        <v>Rep</v>
      </c>
      <c r="P2346" s="26" t="str">
        <f>VLOOKUP(F2346,Key!D:E,2,FALSE)</f>
        <v>Rep</v>
      </c>
      <c r="Q2346" s="26" t="str">
        <f>VLOOKUP(G2346,Key!G:H,2,FALSE)</f>
        <v>Woman</v>
      </c>
      <c r="R2346" s="26">
        <f>VLOOKUP(H2346,Key!J:K,2,FALSE)</f>
        <v>1</v>
      </c>
      <c r="S2346" s="26" t="str">
        <f>VLOOKUP(I2346,Key!M:N,2,FALSE)</f>
        <v>Primary</v>
      </c>
      <c r="T2346" s="26">
        <f>VLOOKUP(J2346,Key!P:Q,2,FALSE)</f>
        <v>2004</v>
      </c>
      <c r="U2346" s="26" t="str">
        <f>VLOOKUP(K2346,Key!S:T,2,FALSE)</f>
        <v>Incumbent</v>
      </c>
      <c r="V2346" s="26">
        <v>0</v>
      </c>
    </row>
    <row r="2347" spans="1:22" x14ac:dyDescent="0.25">
      <c r="A2347" s="30">
        <v>61</v>
      </c>
      <c r="B2347" s="32" t="s">
        <v>696</v>
      </c>
      <c r="C2347" s="32" t="s">
        <v>697</v>
      </c>
      <c r="D2347" s="31">
        <v>788</v>
      </c>
      <c r="E2347" s="31">
        <v>1</v>
      </c>
      <c r="F2347" s="32">
        <v>0</v>
      </c>
      <c r="G2347" s="32">
        <v>1</v>
      </c>
      <c r="H2347" s="32">
        <v>0</v>
      </c>
      <c r="I2347" s="32">
        <v>0</v>
      </c>
      <c r="J2347" s="32">
        <v>6</v>
      </c>
      <c r="L2347" s="2" t="str">
        <f t="shared" si="108"/>
        <v>Kate M</v>
      </c>
      <c r="M2347" s="2" t="str">
        <f t="shared" si="109"/>
        <v>Harper</v>
      </c>
      <c r="N2347" s="26" t="str">
        <f t="shared" si="110"/>
        <v>Kate M Harper</v>
      </c>
      <c r="O2347" s="26" t="str">
        <f>VLOOKUP(E2347,Key!A:B,2,FALSE)</f>
        <v>Rep</v>
      </c>
      <c r="P2347" s="26" t="str">
        <f>VLOOKUP(F2347,Key!D:E,2,FALSE)</f>
        <v>Rep</v>
      </c>
      <c r="Q2347" s="26" t="str">
        <f>VLOOKUP(G2347,Key!G:H,2,FALSE)</f>
        <v>Woman</v>
      </c>
      <c r="R2347" s="26">
        <f>VLOOKUP(H2347,Key!J:K,2,FALSE)</f>
        <v>1</v>
      </c>
      <c r="S2347" s="26" t="str">
        <f>VLOOKUP(I2347,Key!M:N,2,FALSE)</f>
        <v>Primary</v>
      </c>
      <c r="T2347" s="26">
        <f>VLOOKUP(J2347,Key!P:Q,2,FALSE)</f>
        <v>2012</v>
      </c>
      <c r="U2347" s="26" t="str">
        <f>VLOOKUP(K2347,Key!S:T,2,FALSE)</f>
        <v>Incumbent</v>
      </c>
      <c r="V2347" s="26">
        <v>0</v>
      </c>
    </row>
    <row r="2348" spans="1:22" x14ac:dyDescent="0.25">
      <c r="A2348" s="30">
        <v>61</v>
      </c>
      <c r="B2348" s="32" t="s">
        <v>696</v>
      </c>
      <c r="C2348" s="32" t="s">
        <v>697</v>
      </c>
      <c r="D2348" s="31">
        <v>788</v>
      </c>
      <c r="E2348" s="31">
        <v>1</v>
      </c>
      <c r="F2348" s="32">
        <v>0</v>
      </c>
      <c r="G2348" s="32">
        <v>1</v>
      </c>
      <c r="H2348" s="32">
        <v>0</v>
      </c>
      <c r="I2348" s="31">
        <v>1</v>
      </c>
      <c r="J2348" s="32">
        <v>6</v>
      </c>
      <c r="L2348" s="2" t="str">
        <f t="shared" si="108"/>
        <v>Kate M</v>
      </c>
      <c r="M2348" s="2" t="str">
        <f t="shared" si="109"/>
        <v>Harper</v>
      </c>
      <c r="N2348" s="26" t="str">
        <f t="shared" si="110"/>
        <v>Kate M Harper</v>
      </c>
      <c r="O2348" s="26" t="str">
        <f>VLOOKUP(E2348,Key!A:B,2,FALSE)</f>
        <v>Rep</v>
      </c>
      <c r="P2348" s="26" t="str">
        <f>VLOOKUP(F2348,Key!D:E,2,FALSE)</f>
        <v>Rep</v>
      </c>
      <c r="Q2348" s="26" t="str">
        <f>VLOOKUP(G2348,Key!G:H,2,FALSE)</f>
        <v>Woman</v>
      </c>
      <c r="R2348" s="26">
        <f>VLOOKUP(H2348,Key!J:K,2,FALSE)</f>
        <v>1</v>
      </c>
      <c r="S2348" s="26" t="str">
        <f>VLOOKUP(I2348,Key!M:N,2,FALSE)</f>
        <v>GE</v>
      </c>
      <c r="T2348" s="26">
        <f>VLOOKUP(J2348,Key!P:Q,2,FALSE)</f>
        <v>2012</v>
      </c>
      <c r="U2348" s="26" t="str">
        <f>VLOOKUP(K2348,Key!S:T,2,FALSE)</f>
        <v>Incumbent</v>
      </c>
      <c r="V2348" s="26">
        <v>0</v>
      </c>
    </row>
    <row r="2349" spans="1:22" x14ac:dyDescent="0.25">
      <c r="A2349" s="30">
        <v>61</v>
      </c>
      <c r="B2349" s="32" t="s">
        <v>5919</v>
      </c>
      <c r="C2349" s="32" t="s">
        <v>1693</v>
      </c>
      <c r="D2349" s="31">
        <v>788</v>
      </c>
      <c r="E2349" s="32">
        <v>1</v>
      </c>
      <c r="F2349" s="32">
        <v>0</v>
      </c>
      <c r="G2349" s="32">
        <v>1</v>
      </c>
      <c r="H2349" s="32">
        <v>0</v>
      </c>
      <c r="I2349" s="32">
        <v>0</v>
      </c>
      <c r="J2349" s="32">
        <v>1</v>
      </c>
      <c r="L2349" s="2" t="str">
        <f t="shared" si="108"/>
        <v>Kate M.</v>
      </c>
      <c r="M2349" s="2" t="str">
        <f t="shared" si="109"/>
        <v>Harper</v>
      </c>
      <c r="N2349" s="26" t="str">
        <f t="shared" si="110"/>
        <v>Kate M. Harper</v>
      </c>
      <c r="O2349" s="26" t="str">
        <f>VLOOKUP(E2349,Key!A:B,2,FALSE)</f>
        <v>Rep</v>
      </c>
      <c r="P2349" s="26" t="str">
        <f>VLOOKUP(F2349,Key!D:E,2,FALSE)</f>
        <v>Rep</v>
      </c>
      <c r="Q2349" s="26" t="str">
        <f>VLOOKUP(G2349,Key!G:H,2,FALSE)</f>
        <v>Woman</v>
      </c>
      <c r="R2349" s="26">
        <f>VLOOKUP(H2349,Key!J:K,2,FALSE)</f>
        <v>1</v>
      </c>
      <c r="S2349" s="26" t="str">
        <f>VLOOKUP(I2349,Key!M:N,2,FALSE)</f>
        <v>Primary</v>
      </c>
      <c r="T2349" s="26">
        <f>VLOOKUP(J2349,Key!P:Q,2,FALSE)</f>
        <v>2002</v>
      </c>
      <c r="U2349" s="26" t="str">
        <f>VLOOKUP(K2349,Key!S:T,2,FALSE)</f>
        <v>Incumbent</v>
      </c>
      <c r="V2349" s="26">
        <v>0</v>
      </c>
    </row>
    <row r="2350" spans="1:22" x14ac:dyDescent="0.25">
      <c r="A2350" s="30">
        <v>61</v>
      </c>
      <c r="B2350" s="32" t="s">
        <v>4076</v>
      </c>
      <c r="C2350" s="32" t="s">
        <v>4077</v>
      </c>
      <c r="D2350" s="31">
        <v>788</v>
      </c>
      <c r="E2350" s="32">
        <v>1</v>
      </c>
      <c r="F2350" s="32">
        <v>0</v>
      </c>
      <c r="G2350" s="32">
        <v>1</v>
      </c>
      <c r="H2350" s="32">
        <v>0</v>
      </c>
      <c r="I2350" s="32">
        <v>1</v>
      </c>
      <c r="J2350" s="32">
        <v>1</v>
      </c>
      <c r="L2350" s="2" t="str">
        <f t="shared" si="108"/>
        <v>Kate M.</v>
      </c>
      <c r="M2350" s="2" t="str">
        <f t="shared" si="109"/>
        <v>Harper</v>
      </c>
      <c r="N2350" s="26" t="str">
        <f t="shared" si="110"/>
        <v>Kate M. Harper</v>
      </c>
      <c r="O2350" s="26" t="str">
        <f>VLOOKUP(E2350,Key!A:B,2,FALSE)</f>
        <v>Rep</v>
      </c>
      <c r="P2350" s="26" t="str">
        <f>VLOOKUP(F2350,Key!D:E,2,FALSE)</f>
        <v>Rep</v>
      </c>
      <c r="Q2350" s="26" t="str">
        <f>VLOOKUP(G2350,Key!G:H,2,FALSE)</f>
        <v>Woman</v>
      </c>
      <c r="R2350" s="26">
        <f>VLOOKUP(H2350,Key!J:K,2,FALSE)</f>
        <v>1</v>
      </c>
      <c r="S2350" s="26" t="str">
        <f>VLOOKUP(I2350,Key!M:N,2,FALSE)</f>
        <v>GE</v>
      </c>
      <c r="T2350" s="26">
        <f>VLOOKUP(J2350,Key!P:Q,2,FALSE)</f>
        <v>2002</v>
      </c>
      <c r="U2350" s="26" t="str">
        <f>VLOOKUP(K2350,Key!S:T,2,FALSE)</f>
        <v>Incumbent</v>
      </c>
      <c r="V2350" s="26">
        <v>0</v>
      </c>
    </row>
    <row r="2351" spans="1:22" x14ac:dyDescent="0.25">
      <c r="A2351" s="30">
        <v>186</v>
      </c>
      <c r="B2351" s="32" t="s">
        <v>4106</v>
      </c>
      <c r="C2351" s="32" t="s">
        <v>4107</v>
      </c>
      <c r="D2351" s="31">
        <v>789</v>
      </c>
      <c r="E2351" s="32">
        <v>1</v>
      </c>
      <c r="F2351" s="32">
        <v>1</v>
      </c>
      <c r="G2351" s="32">
        <v>0</v>
      </c>
      <c r="H2351" s="32">
        <v>1</v>
      </c>
      <c r="I2351" s="32">
        <v>0</v>
      </c>
      <c r="J2351" s="32">
        <v>0</v>
      </c>
      <c r="L2351" s="2" t="str">
        <f t="shared" si="108"/>
        <v>Charles E.</v>
      </c>
      <c r="M2351" s="2" t="str">
        <f t="shared" si="109"/>
        <v>Harrington</v>
      </c>
      <c r="N2351" s="26" t="str">
        <f t="shared" si="110"/>
        <v>Charles E. Harrington</v>
      </c>
      <c r="O2351" s="26" t="str">
        <f>VLOOKUP(E2351,Key!A:B,2,FALSE)</f>
        <v>Rep</v>
      </c>
      <c r="P2351" s="26" t="str">
        <f>VLOOKUP(F2351,Key!D:E,2,FALSE)</f>
        <v>Dem</v>
      </c>
      <c r="Q2351" s="26" t="str">
        <f>VLOOKUP(G2351,Key!G:H,2,FALSE)</f>
        <v>Man</v>
      </c>
      <c r="R2351" s="26">
        <f>VLOOKUP(H2351,Key!J:K,2,FALSE)</f>
        <v>0</v>
      </c>
      <c r="S2351" s="26" t="str">
        <f>VLOOKUP(I2351,Key!M:N,2,FALSE)</f>
        <v>Primary</v>
      </c>
      <c r="T2351" s="26">
        <f>VLOOKUP(J2351,Key!P:Q,2,FALSE)</f>
        <v>2000</v>
      </c>
      <c r="U2351" s="26" t="str">
        <f>VLOOKUP(K2351,Key!S:T,2,FALSE)</f>
        <v>Incumbent</v>
      </c>
      <c r="V2351" s="26">
        <v>1</v>
      </c>
    </row>
    <row r="2352" spans="1:22" x14ac:dyDescent="0.25">
      <c r="A2352" s="30">
        <v>14</v>
      </c>
      <c r="B2352" s="31" t="s">
        <v>5855</v>
      </c>
      <c r="C2352" s="31" t="s">
        <v>3955</v>
      </c>
      <c r="D2352" s="31">
        <v>790</v>
      </c>
      <c r="E2352" s="31">
        <v>1</v>
      </c>
      <c r="F2352" s="31">
        <v>0</v>
      </c>
      <c r="G2352" s="31">
        <v>0</v>
      </c>
      <c r="H2352" s="31">
        <v>1</v>
      </c>
      <c r="I2352" s="31">
        <v>0</v>
      </c>
      <c r="J2352" s="32">
        <v>3</v>
      </c>
      <c r="L2352" s="2" t="str">
        <f t="shared" si="108"/>
        <v>Jeff</v>
      </c>
      <c r="M2352" s="2" t="str">
        <f t="shared" si="109"/>
        <v>Harris</v>
      </c>
      <c r="N2352" s="26" t="str">
        <f t="shared" si="110"/>
        <v>Jeff Harris</v>
      </c>
      <c r="O2352" s="26" t="str">
        <f>VLOOKUP(E2352,Key!A:B,2,FALSE)</f>
        <v>Rep</v>
      </c>
      <c r="P2352" s="26" t="str">
        <f>VLOOKUP(F2352,Key!D:E,2,FALSE)</f>
        <v>Rep</v>
      </c>
      <c r="Q2352" s="26" t="str">
        <f>VLOOKUP(G2352,Key!G:H,2,FALSE)</f>
        <v>Man</v>
      </c>
      <c r="R2352" s="26">
        <f>VLOOKUP(H2352,Key!J:K,2,FALSE)</f>
        <v>0</v>
      </c>
      <c r="S2352" s="26" t="str">
        <f>VLOOKUP(I2352,Key!M:N,2,FALSE)</f>
        <v>Primary</v>
      </c>
      <c r="T2352" s="26">
        <f>VLOOKUP(J2352,Key!P:Q,2,FALSE)</f>
        <v>2006</v>
      </c>
      <c r="U2352" s="26" t="str">
        <f>VLOOKUP(K2352,Key!S:T,2,FALSE)</f>
        <v>Incumbent</v>
      </c>
      <c r="V2352" s="26">
        <v>1</v>
      </c>
    </row>
    <row r="2353" spans="1:22" x14ac:dyDescent="0.25">
      <c r="A2353" s="30">
        <v>47</v>
      </c>
      <c r="B2353" s="32" t="s">
        <v>2232</v>
      </c>
      <c r="C2353" s="32" t="s">
        <v>182</v>
      </c>
      <c r="D2353" s="31">
        <v>790</v>
      </c>
      <c r="E2353" s="31">
        <v>0</v>
      </c>
      <c r="F2353" s="32">
        <v>0</v>
      </c>
      <c r="G2353" s="32">
        <v>0</v>
      </c>
      <c r="H2353" s="32">
        <v>1</v>
      </c>
      <c r="I2353" s="31">
        <v>0</v>
      </c>
      <c r="J2353" s="32">
        <v>4</v>
      </c>
      <c r="L2353" s="2" t="str">
        <f t="shared" si="108"/>
        <v>Jeff</v>
      </c>
      <c r="M2353" s="2" t="str">
        <f t="shared" si="109"/>
        <v>Harris</v>
      </c>
      <c r="N2353" s="26" t="str">
        <f t="shared" si="110"/>
        <v>Jeff Harris</v>
      </c>
      <c r="O2353" s="26" t="str">
        <f>VLOOKUP(E2353,Key!A:B,2,FALSE)</f>
        <v>Senator</v>
      </c>
      <c r="P2353" s="26" t="str">
        <f>VLOOKUP(F2353,Key!D:E,2,FALSE)</f>
        <v>Rep</v>
      </c>
      <c r="Q2353" s="26" t="str">
        <f>VLOOKUP(G2353,Key!G:H,2,FALSE)</f>
        <v>Man</v>
      </c>
      <c r="R2353" s="26">
        <f>VLOOKUP(H2353,Key!J:K,2,FALSE)</f>
        <v>0</v>
      </c>
      <c r="S2353" s="26" t="str">
        <f>VLOOKUP(I2353,Key!M:N,2,FALSE)</f>
        <v>Primary</v>
      </c>
      <c r="T2353" s="26">
        <f>VLOOKUP(J2353,Key!P:Q,2,FALSE)</f>
        <v>2008</v>
      </c>
      <c r="U2353" s="26" t="str">
        <f>VLOOKUP(K2353,Key!S:T,2,FALSE)</f>
        <v>Incumbent</v>
      </c>
      <c r="V2353" s="26">
        <v>0</v>
      </c>
    </row>
    <row r="2354" spans="1:22" x14ac:dyDescent="0.25">
      <c r="A2354" s="30">
        <v>197</v>
      </c>
      <c r="B2354" s="31" t="s">
        <v>2151</v>
      </c>
      <c r="C2354" s="31" t="s">
        <v>3955</v>
      </c>
      <c r="D2354" s="31">
        <v>791</v>
      </c>
      <c r="E2354" s="31">
        <v>1</v>
      </c>
      <c r="F2354" s="31">
        <v>0</v>
      </c>
      <c r="G2354" s="31">
        <v>0</v>
      </c>
      <c r="H2354" s="31">
        <v>1</v>
      </c>
      <c r="I2354" s="31">
        <v>1</v>
      </c>
      <c r="J2354" s="32">
        <v>2</v>
      </c>
      <c r="L2354" s="2" t="str">
        <f t="shared" si="108"/>
        <v>Lewis</v>
      </c>
      <c r="M2354" s="2" t="str">
        <f t="shared" si="109"/>
        <v>Harris</v>
      </c>
      <c r="N2354" s="26" t="str">
        <f t="shared" si="110"/>
        <v>Lewis Harris</v>
      </c>
      <c r="O2354" s="26" t="str">
        <f>VLOOKUP(E2354,Key!A:B,2,FALSE)</f>
        <v>Rep</v>
      </c>
      <c r="P2354" s="26" t="str">
        <f>VLOOKUP(F2354,Key!D:E,2,FALSE)</f>
        <v>Rep</v>
      </c>
      <c r="Q2354" s="26" t="str">
        <f>VLOOKUP(G2354,Key!G:H,2,FALSE)</f>
        <v>Man</v>
      </c>
      <c r="R2354" s="26">
        <f>VLOOKUP(H2354,Key!J:K,2,FALSE)</f>
        <v>0</v>
      </c>
      <c r="S2354" s="26" t="str">
        <f>VLOOKUP(I2354,Key!M:N,2,FALSE)</f>
        <v>GE</v>
      </c>
      <c r="T2354" s="26">
        <f>VLOOKUP(J2354,Key!P:Q,2,FALSE)</f>
        <v>2004</v>
      </c>
      <c r="U2354" s="26" t="str">
        <f>VLOOKUP(K2354,Key!S:T,2,FALSE)</f>
        <v>Incumbent</v>
      </c>
      <c r="V2354" s="26">
        <v>1</v>
      </c>
    </row>
    <row r="2355" spans="1:22" x14ac:dyDescent="0.25">
      <c r="A2355" s="30">
        <v>197</v>
      </c>
      <c r="B2355" s="32" t="s">
        <v>502</v>
      </c>
      <c r="C2355" s="32" t="s">
        <v>182</v>
      </c>
      <c r="D2355" s="31">
        <v>791</v>
      </c>
      <c r="E2355" s="32">
        <v>1</v>
      </c>
      <c r="F2355" s="32">
        <v>0</v>
      </c>
      <c r="G2355" s="32">
        <v>0</v>
      </c>
      <c r="H2355" s="32">
        <v>0</v>
      </c>
      <c r="I2355" s="32">
        <v>0</v>
      </c>
      <c r="J2355" s="32">
        <v>2</v>
      </c>
      <c r="L2355" s="2" t="str">
        <f t="shared" si="108"/>
        <v>Lewis</v>
      </c>
      <c r="M2355" s="2" t="str">
        <f t="shared" si="109"/>
        <v>Harris</v>
      </c>
      <c r="N2355" s="26" t="str">
        <f t="shared" si="110"/>
        <v>Lewis Harris</v>
      </c>
      <c r="O2355" s="26" t="str">
        <f>VLOOKUP(E2355,Key!A:B,2,FALSE)</f>
        <v>Rep</v>
      </c>
      <c r="P2355" s="26" t="str">
        <f>VLOOKUP(F2355,Key!D:E,2,FALSE)</f>
        <v>Rep</v>
      </c>
      <c r="Q2355" s="26" t="str">
        <f>VLOOKUP(G2355,Key!G:H,2,FALSE)</f>
        <v>Man</v>
      </c>
      <c r="R2355" s="26">
        <f>VLOOKUP(H2355,Key!J:K,2,FALSE)</f>
        <v>1</v>
      </c>
      <c r="S2355" s="26" t="str">
        <f>VLOOKUP(I2355,Key!M:N,2,FALSE)</f>
        <v>Primary</v>
      </c>
      <c r="T2355" s="26">
        <f>VLOOKUP(J2355,Key!P:Q,2,FALSE)</f>
        <v>2004</v>
      </c>
      <c r="U2355" s="26" t="str">
        <f>VLOOKUP(K2355,Key!S:T,2,FALSE)</f>
        <v>Incumbent</v>
      </c>
      <c r="V2355" s="26">
        <v>0</v>
      </c>
    </row>
    <row r="2356" spans="1:22" x14ac:dyDescent="0.25">
      <c r="A2356" s="30">
        <v>42</v>
      </c>
      <c r="B2356" s="31" t="s">
        <v>2101</v>
      </c>
      <c r="C2356" s="31" t="s">
        <v>3955</v>
      </c>
      <c r="D2356" s="31">
        <v>792</v>
      </c>
      <c r="E2356" s="31">
        <v>1</v>
      </c>
      <c r="F2356" s="31">
        <v>0</v>
      </c>
      <c r="G2356" s="31">
        <v>0</v>
      </c>
      <c r="H2356" s="31">
        <v>0</v>
      </c>
      <c r="I2356" s="31">
        <v>0</v>
      </c>
      <c r="J2356" s="32">
        <v>3</v>
      </c>
      <c r="L2356" s="2" t="str">
        <f t="shared" si="108"/>
        <v>Mark</v>
      </c>
      <c r="M2356" s="2" t="str">
        <f t="shared" si="109"/>
        <v>Harris</v>
      </c>
      <c r="N2356" s="26" t="str">
        <f t="shared" si="110"/>
        <v>Mark Harris</v>
      </c>
      <c r="O2356" s="26" t="str">
        <f>VLOOKUP(E2356,Key!A:B,2,FALSE)</f>
        <v>Rep</v>
      </c>
      <c r="P2356" s="26" t="str">
        <f>VLOOKUP(F2356,Key!D:E,2,FALSE)</f>
        <v>Rep</v>
      </c>
      <c r="Q2356" s="26" t="str">
        <f>VLOOKUP(G2356,Key!G:H,2,FALSE)</f>
        <v>Man</v>
      </c>
      <c r="R2356" s="26">
        <f>VLOOKUP(H2356,Key!J:K,2,FALSE)</f>
        <v>1</v>
      </c>
      <c r="S2356" s="26" t="str">
        <f>VLOOKUP(I2356,Key!M:N,2,FALSE)</f>
        <v>Primary</v>
      </c>
      <c r="T2356" s="26">
        <f>VLOOKUP(J2356,Key!P:Q,2,FALSE)</f>
        <v>2006</v>
      </c>
      <c r="U2356" s="26" t="str">
        <f>VLOOKUP(K2356,Key!S:T,2,FALSE)</f>
        <v>Incumbent</v>
      </c>
      <c r="V2356" s="26">
        <v>1</v>
      </c>
    </row>
    <row r="2357" spans="1:22" x14ac:dyDescent="0.25">
      <c r="A2357" s="30">
        <v>42</v>
      </c>
      <c r="B2357" s="31" t="s">
        <v>2101</v>
      </c>
      <c r="C2357" s="31" t="s">
        <v>3955</v>
      </c>
      <c r="D2357" s="31">
        <v>792</v>
      </c>
      <c r="E2357" s="31">
        <v>1</v>
      </c>
      <c r="F2357" s="31">
        <v>0</v>
      </c>
      <c r="G2357" s="31">
        <v>0</v>
      </c>
      <c r="H2357" s="31">
        <v>1</v>
      </c>
      <c r="I2357" s="31">
        <v>1</v>
      </c>
      <c r="J2357" s="32">
        <v>3</v>
      </c>
      <c r="L2357" s="2" t="str">
        <f t="shared" si="108"/>
        <v>Mark</v>
      </c>
      <c r="M2357" s="2" t="str">
        <f t="shared" si="109"/>
        <v>Harris</v>
      </c>
      <c r="N2357" s="26" t="str">
        <f t="shared" si="110"/>
        <v>Mark Harris</v>
      </c>
      <c r="O2357" s="26" t="str">
        <f>VLOOKUP(E2357,Key!A:B,2,FALSE)</f>
        <v>Rep</v>
      </c>
      <c r="P2357" s="26" t="str">
        <f>VLOOKUP(F2357,Key!D:E,2,FALSE)</f>
        <v>Rep</v>
      </c>
      <c r="Q2357" s="26" t="str">
        <f>VLOOKUP(G2357,Key!G:H,2,FALSE)</f>
        <v>Man</v>
      </c>
      <c r="R2357" s="26">
        <f>VLOOKUP(H2357,Key!J:K,2,FALSE)</f>
        <v>0</v>
      </c>
      <c r="S2357" s="26" t="str">
        <f>VLOOKUP(I2357,Key!M:N,2,FALSE)</f>
        <v>GE</v>
      </c>
      <c r="T2357" s="26">
        <f>VLOOKUP(J2357,Key!P:Q,2,FALSE)</f>
        <v>2006</v>
      </c>
      <c r="U2357" s="26" t="str">
        <f>VLOOKUP(K2357,Key!S:T,2,FALSE)</f>
        <v>Incumbent</v>
      </c>
      <c r="V2357" s="26">
        <v>0</v>
      </c>
    </row>
    <row r="2358" spans="1:22" x14ac:dyDescent="0.25">
      <c r="A2358" s="30">
        <v>82</v>
      </c>
      <c r="B2358" s="32" t="s">
        <v>650</v>
      </c>
      <c r="C2358" s="32" t="s">
        <v>182</v>
      </c>
      <c r="D2358" s="31">
        <v>793</v>
      </c>
      <c r="E2358" s="31">
        <v>1</v>
      </c>
      <c r="F2358" s="32">
        <v>0</v>
      </c>
      <c r="G2358" s="32">
        <v>0</v>
      </c>
      <c r="H2358" s="32">
        <v>0</v>
      </c>
      <c r="I2358" s="32">
        <v>0</v>
      </c>
      <c r="J2358" s="32">
        <v>6</v>
      </c>
      <c r="L2358" s="2" t="str">
        <f t="shared" si="108"/>
        <v>C Adam</v>
      </c>
      <c r="M2358" s="2" t="str">
        <f t="shared" si="109"/>
        <v>Harris</v>
      </c>
      <c r="N2358" s="26" t="str">
        <f t="shared" si="110"/>
        <v>C Adam Harris</v>
      </c>
      <c r="O2358" s="26" t="str">
        <f>VLOOKUP(E2358,Key!A:B,2,FALSE)</f>
        <v>Rep</v>
      </c>
      <c r="P2358" s="26" t="str">
        <f>VLOOKUP(F2358,Key!D:E,2,FALSE)</f>
        <v>Rep</v>
      </c>
      <c r="Q2358" s="26" t="str">
        <f>VLOOKUP(G2358,Key!G:H,2,FALSE)</f>
        <v>Man</v>
      </c>
      <c r="R2358" s="26">
        <f>VLOOKUP(H2358,Key!J:K,2,FALSE)</f>
        <v>1</v>
      </c>
      <c r="S2358" s="26" t="str">
        <f>VLOOKUP(I2358,Key!M:N,2,FALSE)</f>
        <v>Primary</v>
      </c>
      <c r="T2358" s="26">
        <f>VLOOKUP(J2358,Key!P:Q,2,FALSE)</f>
        <v>2012</v>
      </c>
      <c r="U2358" s="26" t="str">
        <f>VLOOKUP(K2358,Key!S:T,2,FALSE)</f>
        <v>Incumbent</v>
      </c>
      <c r="V2358" s="26">
        <v>1</v>
      </c>
    </row>
    <row r="2359" spans="1:22" x14ac:dyDescent="0.25">
      <c r="A2359" s="30">
        <v>82</v>
      </c>
      <c r="B2359" s="32" t="s">
        <v>650</v>
      </c>
      <c r="C2359" s="32" t="s">
        <v>182</v>
      </c>
      <c r="D2359" s="31">
        <v>793</v>
      </c>
      <c r="E2359" s="31">
        <v>1</v>
      </c>
      <c r="F2359" s="32">
        <v>0</v>
      </c>
      <c r="G2359" s="32">
        <v>0</v>
      </c>
      <c r="H2359" s="32">
        <v>0</v>
      </c>
      <c r="I2359" s="31">
        <v>1</v>
      </c>
      <c r="J2359" s="32">
        <v>6</v>
      </c>
      <c r="L2359" s="2" t="str">
        <f t="shared" si="108"/>
        <v>C Adam</v>
      </c>
      <c r="M2359" s="2" t="str">
        <f t="shared" si="109"/>
        <v>Harris</v>
      </c>
      <c r="N2359" s="26" t="str">
        <f t="shared" si="110"/>
        <v>C Adam Harris</v>
      </c>
      <c r="O2359" s="26" t="str">
        <f>VLOOKUP(E2359,Key!A:B,2,FALSE)</f>
        <v>Rep</v>
      </c>
      <c r="P2359" s="26" t="str">
        <f>VLOOKUP(F2359,Key!D:E,2,FALSE)</f>
        <v>Rep</v>
      </c>
      <c r="Q2359" s="26" t="str">
        <f>VLOOKUP(G2359,Key!G:H,2,FALSE)</f>
        <v>Man</v>
      </c>
      <c r="R2359" s="26">
        <f>VLOOKUP(H2359,Key!J:K,2,FALSE)</f>
        <v>1</v>
      </c>
      <c r="S2359" s="26" t="str">
        <f>VLOOKUP(I2359,Key!M:N,2,FALSE)</f>
        <v>GE</v>
      </c>
      <c r="T2359" s="26">
        <f>VLOOKUP(J2359,Key!P:Q,2,FALSE)</f>
        <v>2012</v>
      </c>
      <c r="U2359" s="26" t="str">
        <f>VLOOKUP(K2359,Key!S:T,2,FALSE)</f>
        <v>Incumbent</v>
      </c>
      <c r="V2359" s="26">
        <v>0</v>
      </c>
    </row>
    <row r="2360" spans="1:22" x14ac:dyDescent="0.25">
      <c r="A2360" s="30">
        <v>82</v>
      </c>
      <c r="B2360" s="31" t="s">
        <v>5251</v>
      </c>
      <c r="C2360" s="31" t="s">
        <v>3955</v>
      </c>
      <c r="D2360" s="31">
        <v>793</v>
      </c>
      <c r="E2360" s="31">
        <v>1</v>
      </c>
      <c r="F2360" s="31">
        <v>4</v>
      </c>
      <c r="G2360" s="31">
        <v>0</v>
      </c>
      <c r="H2360" s="31">
        <v>0</v>
      </c>
      <c r="I2360" s="31">
        <v>1</v>
      </c>
      <c r="J2360" s="32">
        <v>2</v>
      </c>
      <c r="L2360" s="2" t="str">
        <f t="shared" si="108"/>
        <v>C. Adam</v>
      </c>
      <c r="M2360" s="2" t="str">
        <f t="shared" si="109"/>
        <v>Harris</v>
      </c>
      <c r="N2360" s="26" t="str">
        <f t="shared" si="110"/>
        <v>C. Adam Harris</v>
      </c>
      <c r="O2360" s="26" t="str">
        <f>VLOOKUP(E2360,Key!A:B,2,FALSE)</f>
        <v>Rep</v>
      </c>
      <c r="P2360" s="26" t="str">
        <f>VLOOKUP(F2360,Key!D:E,2,FALSE)</f>
        <v>R/D</v>
      </c>
      <c r="Q2360" s="26" t="str">
        <f>VLOOKUP(G2360,Key!G:H,2,FALSE)</f>
        <v>Man</v>
      </c>
      <c r="R2360" s="26">
        <f>VLOOKUP(H2360,Key!J:K,2,FALSE)</f>
        <v>1</v>
      </c>
      <c r="S2360" s="26" t="str">
        <f>VLOOKUP(I2360,Key!M:N,2,FALSE)</f>
        <v>GE</v>
      </c>
      <c r="T2360" s="26">
        <f>VLOOKUP(J2360,Key!P:Q,2,FALSE)</f>
        <v>2004</v>
      </c>
      <c r="U2360" s="26" t="str">
        <f>VLOOKUP(K2360,Key!S:T,2,FALSE)</f>
        <v>Incumbent</v>
      </c>
      <c r="V2360" s="26">
        <v>0</v>
      </c>
    </row>
    <row r="2361" spans="1:22" x14ac:dyDescent="0.25">
      <c r="A2361" s="30">
        <v>82</v>
      </c>
      <c r="B2361" s="31" t="s">
        <v>5251</v>
      </c>
      <c r="C2361" s="31" t="s">
        <v>3955</v>
      </c>
      <c r="D2361" s="31">
        <v>793</v>
      </c>
      <c r="E2361" s="31">
        <v>1</v>
      </c>
      <c r="F2361" s="31">
        <v>0</v>
      </c>
      <c r="G2361" s="31">
        <v>0</v>
      </c>
      <c r="H2361" s="31">
        <v>0</v>
      </c>
      <c r="I2361" s="31">
        <v>0</v>
      </c>
      <c r="J2361" s="32">
        <v>3</v>
      </c>
      <c r="L2361" s="2" t="str">
        <f t="shared" si="108"/>
        <v>C. Adam</v>
      </c>
      <c r="M2361" s="2" t="str">
        <f t="shared" si="109"/>
        <v>Harris</v>
      </c>
      <c r="N2361" s="26" t="str">
        <f t="shared" si="110"/>
        <v>C. Adam Harris</v>
      </c>
      <c r="O2361" s="26" t="str">
        <f>VLOOKUP(E2361,Key!A:B,2,FALSE)</f>
        <v>Rep</v>
      </c>
      <c r="P2361" s="26" t="str">
        <f>VLOOKUP(F2361,Key!D:E,2,FALSE)</f>
        <v>Rep</v>
      </c>
      <c r="Q2361" s="26" t="str">
        <f>VLOOKUP(G2361,Key!G:H,2,FALSE)</f>
        <v>Man</v>
      </c>
      <c r="R2361" s="26">
        <f>VLOOKUP(H2361,Key!J:K,2,FALSE)</f>
        <v>1</v>
      </c>
      <c r="S2361" s="26" t="str">
        <f>VLOOKUP(I2361,Key!M:N,2,FALSE)</f>
        <v>Primary</v>
      </c>
      <c r="T2361" s="26">
        <f>VLOOKUP(J2361,Key!P:Q,2,FALSE)</f>
        <v>2006</v>
      </c>
      <c r="U2361" s="26" t="str">
        <f>VLOOKUP(K2361,Key!S:T,2,FALSE)</f>
        <v>Incumbent</v>
      </c>
      <c r="V2361" s="26">
        <v>0</v>
      </c>
    </row>
    <row r="2362" spans="1:22" x14ac:dyDescent="0.25">
      <c r="A2362" s="30">
        <v>82</v>
      </c>
      <c r="B2362" s="31" t="s">
        <v>5251</v>
      </c>
      <c r="C2362" s="31" t="s">
        <v>3955</v>
      </c>
      <c r="D2362" s="31">
        <v>793</v>
      </c>
      <c r="E2362" s="31">
        <v>1</v>
      </c>
      <c r="F2362" s="31">
        <v>0</v>
      </c>
      <c r="G2362" s="31">
        <v>0</v>
      </c>
      <c r="H2362" s="31">
        <v>0</v>
      </c>
      <c r="I2362" s="31">
        <v>1</v>
      </c>
      <c r="J2362" s="32">
        <v>3</v>
      </c>
      <c r="L2362" s="2" t="str">
        <f t="shared" si="108"/>
        <v>C. Adam</v>
      </c>
      <c r="M2362" s="2" t="str">
        <f t="shared" si="109"/>
        <v>Harris</v>
      </c>
      <c r="N2362" s="26" t="str">
        <f t="shared" si="110"/>
        <v>C. Adam Harris</v>
      </c>
      <c r="O2362" s="26" t="str">
        <f>VLOOKUP(E2362,Key!A:B,2,FALSE)</f>
        <v>Rep</v>
      </c>
      <c r="P2362" s="26" t="str">
        <f>VLOOKUP(F2362,Key!D:E,2,FALSE)</f>
        <v>Rep</v>
      </c>
      <c r="Q2362" s="26" t="str">
        <f>VLOOKUP(G2362,Key!G:H,2,FALSE)</f>
        <v>Man</v>
      </c>
      <c r="R2362" s="26">
        <f>VLOOKUP(H2362,Key!J:K,2,FALSE)</f>
        <v>1</v>
      </c>
      <c r="S2362" s="26" t="str">
        <f>VLOOKUP(I2362,Key!M:N,2,FALSE)</f>
        <v>GE</v>
      </c>
      <c r="T2362" s="26">
        <f>VLOOKUP(J2362,Key!P:Q,2,FALSE)</f>
        <v>2006</v>
      </c>
      <c r="U2362" s="26" t="str">
        <f>VLOOKUP(K2362,Key!S:T,2,FALSE)</f>
        <v>Incumbent</v>
      </c>
      <c r="V2362" s="26">
        <v>0</v>
      </c>
    </row>
    <row r="2363" spans="1:22" x14ac:dyDescent="0.25">
      <c r="A2363" s="30">
        <v>82</v>
      </c>
      <c r="B2363" s="32" t="s">
        <v>5251</v>
      </c>
      <c r="C2363" s="32" t="s">
        <v>3955</v>
      </c>
      <c r="D2363" s="31">
        <v>793</v>
      </c>
      <c r="E2363" s="32">
        <v>1</v>
      </c>
      <c r="F2363" s="32">
        <v>0</v>
      </c>
      <c r="G2363" s="32">
        <v>0</v>
      </c>
      <c r="H2363" s="32">
        <v>0</v>
      </c>
      <c r="I2363" s="32">
        <v>1</v>
      </c>
      <c r="J2363" s="32">
        <v>1</v>
      </c>
      <c r="L2363" s="2" t="str">
        <f t="shared" si="108"/>
        <v>C. Adam</v>
      </c>
      <c r="M2363" s="2" t="str">
        <f t="shared" si="109"/>
        <v>Harris</v>
      </c>
      <c r="N2363" s="26" t="str">
        <f t="shared" si="110"/>
        <v>C. Adam Harris</v>
      </c>
      <c r="O2363" s="26" t="str">
        <f>VLOOKUP(E2363,Key!A:B,2,FALSE)</f>
        <v>Rep</v>
      </c>
      <c r="P2363" s="26" t="str">
        <f>VLOOKUP(F2363,Key!D:E,2,FALSE)</f>
        <v>Rep</v>
      </c>
      <c r="Q2363" s="26" t="str">
        <f>VLOOKUP(G2363,Key!G:H,2,FALSE)</f>
        <v>Man</v>
      </c>
      <c r="R2363" s="26">
        <f>VLOOKUP(H2363,Key!J:K,2,FALSE)</f>
        <v>1</v>
      </c>
      <c r="S2363" s="26" t="str">
        <f>VLOOKUP(I2363,Key!M:N,2,FALSE)</f>
        <v>GE</v>
      </c>
      <c r="T2363" s="26">
        <f>VLOOKUP(J2363,Key!P:Q,2,FALSE)</f>
        <v>2002</v>
      </c>
      <c r="U2363" s="26" t="str">
        <f>VLOOKUP(K2363,Key!S:T,2,FALSE)</f>
        <v>Incumbent</v>
      </c>
      <c r="V2363" s="26">
        <v>0</v>
      </c>
    </row>
    <row r="2364" spans="1:22" x14ac:dyDescent="0.25">
      <c r="A2364" s="30">
        <v>82</v>
      </c>
      <c r="B2364" s="32" t="s">
        <v>1374</v>
      </c>
      <c r="C2364" s="32" t="s">
        <v>182</v>
      </c>
      <c r="D2364" s="31">
        <v>793</v>
      </c>
      <c r="E2364" s="31">
        <v>1</v>
      </c>
      <c r="F2364" s="32">
        <v>0</v>
      </c>
      <c r="G2364" s="32">
        <v>0</v>
      </c>
      <c r="H2364" s="32">
        <v>0</v>
      </c>
      <c r="I2364" s="32">
        <v>0</v>
      </c>
      <c r="J2364" s="32">
        <v>4</v>
      </c>
      <c r="L2364" s="2" t="str">
        <f t="shared" si="108"/>
        <v>C. Adam</v>
      </c>
      <c r="M2364" s="2" t="str">
        <f t="shared" si="109"/>
        <v>Harris</v>
      </c>
      <c r="N2364" s="26" t="str">
        <f t="shared" si="110"/>
        <v>C. Adam Harris</v>
      </c>
      <c r="O2364" s="26" t="str">
        <f>VLOOKUP(E2364,Key!A:B,2,FALSE)</f>
        <v>Rep</v>
      </c>
      <c r="P2364" s="26" t="str">
        <f>VLOOKUP(F2364,Key!D:E,2,FALSE)</f>
        <v>Rep</v>
      </c>
      <c r="Q2364" s="26" t="str">
        <f>VLOOKUP(G2364,Key!G:H,2,FALSE)</f>
        <v>Man</v>
      </c>
      <c r="R2364" s="26">
        <f>VLOOKUP(H2364,Key!J:K,2,FALSE)</f>
        <v>1</v>
      </c>
      <c r="S2364" s="26" t="str">
        <f>VLOOKUP(I2364,Key!M:N,2,FALSE)</f>
        <v>Primary</v>
      </c>
      <c r="T2364" s="26">
        <f>VLOOKUP(J2364,Key!P:Q,2,FALSE)</f>
        <v>2008</v>
      </c>
      <c r="U2364" s="26" t="str">
        <f>VLOOKUP(K2364,Key!S:T,2,FALSE)</f>
        <v>Incumbent</v>
      </c>
      <c r="V2364" s="26">
        <v>0</v>
      </c>
    </row>
    <row r="2365" spans="1:22" x14ac:dyDescent="0.25">
      <c r="A2365" s="30">
        <v>82</v>
      </c>
      <c r="B2365" s="32" t="s">
        <v>1374</v>
      </c>
      <c r="C2365" s="32" t="s">
        <v>182</v>
      </c>
      <c r="D2365" s="31">
        <v>793</v>
      </c>
      <c r="E2365" s="31">
        <v>1</v>
      </c>
      <c r="F2365" s="32">
        <v>0</v>
      </c>
      <c r="G2365" s="32">
        <v>0</v>
      </c>
      <c r="H2365" s="32">
        <v>0</v>
      </c>
      <c r="I2365" s="31">
        <v>1</v>
      </c>
      <c r="J2365" s="32">
        <v>4</v>
      </c>
      <c r="L2365" s="2" t="str">
        <f t="shared" si="108"/>
        <v>C. Adam</v>
      </c>
      <c r="M2365" s="2" t="str">
        <f t="shared" si="109"/>
        <v>Harris</v>
      </c>
      <c r="N2365" s="26" t="str">
        <f t="shared" si="110"/>
        <v>C. Adam Harris</v>
      </c>
      <c r="O2365" s="26" t="str">
        <f>VLOOKUP(E2365,Key!A:B,2,FALSE)</f>
        <v>Rep</v>
      </c>
      <c r="P2365" s="26" t="str">
        <f>VLOOKUP(F2365,Key!D:E,2,FALSE)</f>
        <v>Rep</v>
      </c>
      <c r="Q2365" s="26" t="str">
        <f>VLOOKUP(G2365,Key!G:H,2,FALSE)</f>
        <v>Man</v>
      </c>
      <c r="R2365" s="26">
        <f>VLOOKUP(H2365,Key!J:K,2,FALSE)</f>
        <v>1</v>
      </c>
      <c r="S2365" s="26" t="str">
        <f>VLOOKUP(I2365,Key!M:N,2,FALSE)</f>
        <v>GE</v>
      </c>
      <c r="T2365" s="26">
        <f>VLOOKUP(J2365,Key!P:Q,2,FALSE)</f>
        <v>2008</v>
      </c>
      <c r="U2365" s="26" t="str">
        <f>VLOOKUP(K2365,Key!S:T,2,FALSE)</f>
        <v>Incumbent</v>
      </c>
      <c r="V2365" s="26">
        <v>0</v>
      </c>
    </row>
    <row r="2366" spans="1:22" x14ac:dyDescent="0.25">
      <c r="A2366" s="30">
        <v>82</v>
      </c>
      <c r="B2366" s="32" t="s">
        <v>1374</v>
      </c>
      <c r="C2366" s="32" t="s">
        <v>182</v>
      </c>
      <c r="D2366" s="31">
        <v>793</v>
      </c>
      <c r="E2366" s="32">
        <v>1</v>
      </c>
      <c r="F2366" s="32">
        <v>0</v>
      </c>
      <c r="G2366" s="32">
        <v>0</v>
      </c>
      <c r="H2366" s="32">
        <v>0</v>
      </c>
      <c r="I2366" s="32">
        <v>0</v>
      </c>
      <c r="J2366" s="32">
        <v>1</v>
      </c>
      <c r="L2366" s="2" t="str">
        <f t="shared" si="108"/>
        <v>C. Adam</v>
      </c>
      <c r="M2366" s="2" t="str">
        <f t="shared" si="109"/>
        <v>Harris</v>
      </c>
      <c r="N2366" s="26" t="str">
        <f t="shared" si="110"/>
        <v>C. Adam Harris</v>
      </c>
      <c r="O2366" s="26" t="str">
        <f>VLOOKUP(E2366,Key!A:B,2,FALSE)</f>
        <v>Rep</v>
      </c>
      <c r="P2366" s="26" t="str">
        <f>VLOOKUP(F2366,Key!D:E,2,FALSE)</f>
        <v>Rep</v>
      </c>
      <c r="Q2366" s="26" t="str">
        <f>VLOOKUP(G2366,Key!G:H,2,FALSE)</f>
        <v>Man</v>
      </c>
      <c r="R2366" s="26">
        <f>VLOOKUP(H2366,Key!J:K,2,FALSE)</f>
        <v>1</v>
      </c>
      <c r="S2366" s="26" t="str">
        <f>VLOOKUP(I2366,Key!M:N,2,FALSE)</f>
        <v>Primary</v>
      </c>
      <c r="T2366" s="26">
        <f>VLOOKUP(J2366,Key!P:Q,2,FALSE)</f>
        <v>2002</v>
      </c>
      <c r="U2366" s="26" t="str">
        <f>VLOOKUP(K2366,Key!S:T,2,FALSE)</f>
        <v>Incumbent</v>
      </c>
      <c r="V2366" s="26">
        <v>0</v>
      </c>
    </row>
    <row r="2367" spans="1:22" x14ac:dyDescent="0.25">
      <c r="A2367" s="30">
        <v>82</v>
      </c>
      <c r="B2367" s="32" t="s">
        <v>1374</v>
      </c>
      <c r="C2367" s="32" t="s">
        <v>182</v>
      </c>
      <c r="D2367" s="31">
        <v>793</v>
      </c>
      <c r="E2367" s="32">
        <v>1</v>
      </c>
      <c r="F2367" s="32">
        <v>0</v>
      </c>
      <c r="G2367" s="32">
        <v>0</v>
      </c>
      <c r="H2367" s="32">
        <v>0</v>
      </c>
      <c r="I2367" s="32">
        <v>0</v>
      </c>
      <c r="J2367" s="32">
        <v>2</v>
      </c>
      <c r="L2367" s="2" t="str">
        <f t="shared" si="108"/>
        <v>C. Adam</v>
      </c>
      <c r="M2367" s="2" t="str">
        <f t="shared" si="109"/>
        <v>Harris</v>
      </c>
      <c r="N2367" s="26" t="str">
        <f t="shared" si="110"/>
        <v>C. Adam Harris</v>
      </c>
      <c r="O2367" s="26" t="str">
        <f>VLOOKUP(E2367,Key!A:B,2,FALSE)</f>
        <v>Rep</v>
      </c>
      <c r="P2367" s="26" t="str">
        <f>VLOOKUP(F2367,Key!D:E,2,FALSE)</f>
        <v>Rep</v>
      </c>
      <c r="Q2367" s="26" t="str">
        <f>VLOOKUP(G2367,Key!G:H,2,FALSE)</f>
        <v>Man</v>
      </c>
      <c r="R2367" s="26">
        <f>VLOOKUP(H2367,Key!J:K,2,FALSE)</f>
        <v>1</v>
      </c>
      <c r="S2367" s="26" t="str">
        <f>VLOOKUP(I2367,Key!M:N,2,FALSE)</f>
        <v>Primary</v>
      </c>
      <c r="T2367" s="26">
        <f>VLOOKUP(J2367,Key!P:Q,2,FALSE)</f>
        <v>2004</v>
      </c>
      <c r="U2367" s="26" t="str">
        <f>VLOOKUP(K2367,Key!S:T,2,FALSE)</f>
        <v>Incumbent</v>
      </c>
      <c r="V2367" s="26">
        <v>0</v>
      </c>
    </row>
    <row r="2368" spans="1:22" x14ac:dyDescent="0.25">
      <c r="A2368" s="30">
        <v>82</v>
      </c>
      <c r="B2368" s="32" t="s">
        <v>1374</v>
      </c>
      <c r="C2368" s="32" t="s">
        <v>182</v>
      </c>
      <c r="D2368" s="31">
        <v>793</v>
      </c>
      <c r="E2368" s="31">
        <v>1</v>
      </c>
      <c r="F2368" s="32">
        <v>0</v>
      </c>
      <c r="G2368" s="32">
        <v>0</v>
      </c>
      <c r="H2368" s="32">
        <v>0</v>
      </c>
      <c r="I2368" s="31">
        <v>0</v>
      </c>
      <c r="J2368" s="32">
        <v>5</v>
      </c>
      <c r="L2368" s="2" t="str">
        <f t="shared" si="108"/>
        <v>C. Adam</v>
      </c>
      <c r="M2368" s="2" t="str">
        <f t="shared" si="109"/>
        <v>Harris</v>
      </c>
      <c r="N2368" s="26" t="str">
        <f t="shared" si="110"/>
        <v>C. Adam Harris</v>
      </c>
      <c r="O2368" s="26" t="str">
        <f>VLOOKUP(E2368,Key!A:B,2,FALSE)</f>
        <v>Rep</v>
      </c>
      <c r="P2368" s="26" t="str">
        <f>VLOOKUP(F2368,Key!D:E,2,FALSE)</f>
        <v>Rep</v>
      </c>
      <c r="Q2368" s="26" t="str">
        <f>VLOOKUP(G2368,Key!G:H,2,FALSE)</f>
        <v>Man</v>
      </c>
      <c r="R2368" s="26">
        <f>VLOOKUP(H2368,Key!J:K,2,FALSE)</f>
        <v>1</v>
      </c>
      <c r="S2368" s="26" t="str">
        <f>VLOOKUP(I2368,Key!M:N,2,FALSE)</f>
        <v>Primary</v>
      </c>
      <c r="T2368" s="26">
        <f>VLOOKUP(J2368,Key!P:Q,2,FALSE)</f>
        <v>2010</v>
      </c>
      <c r="U2368" s="26" t="str">
        <f>VLOOKUP(K2368,Key!S:T,2,FALSE)</f>
        <v>Incumbent</v>
      </c>
      <c r="V2368" s="26">
        <v>0</v>
      </c>
    </row>
    <row r="2369" spans="1:22" x14ac:dyDescent="0.25">
      <c r="A2369" s="30">
        <v>82</v>
      </c>
      <c r="B2369" s="32" t="s">
        <v>1374</v>
      </c>
      <c r="C2369" s="32" t="s">
        <v>182</v>
      </c>
      <c r="D2369" s="31">
        <v>793</v>
      </c>
      <c r="E2369" s="31">
        <v>1</v>
      </c>
      <c r="F2369" s="32">
        <v>0</v>
      </c>
      <c r="G2369" s="32">
        <v>0</v>
      </c>
      <c r="H2369" s="32">
        <v>0</v>
      </c>
      <c r="I2369" s="31">
        <v>1</v>
      </c>
      <c r="J2369" s="32">
        <v>5</v>
      </c>
      <c r="L2369" s="2" t="str">
        <f t="shared" si="108"/>
        <v>C. Adam</v>
      </c>
      <c r="M2369" s="2" t="str">
        <f t="shared" si="109"/>
        <v>Harris</v>
      </c>
      <c r="N2369" s="26" t="str">
        <f t="shared" si="110"/>
        <v>C. Adam Harris</v>
      </c>
      <c r="O2369" s="26" t="str">
        <f>VLOOKUP(E2369,Key!A:B,2,FALSE)</f>
        <v>Rep</v>
      </c>
      <c r="P2369" s="26" t="str">
        <f>VLOOKUP(F2369,Key!D:E,2,FALSE)</f>
        <v>Rep</v>
      </c>
      <c r="Q2369" s="26" t="str">
        <f>VLOOKUP(G2369,Key!G:H,2,FALSE)</f>
        <v>Man</v>
      </c>
      <c r="R2369" s="26">
        <f>VLOOKUP(H2369,Key!J:K,2,FALSE)</f>
        <v>1</v>
      </c>
      <c r="S2369" s="26" t="str">
        <f>VLOOKUP(I2369,Key!M:N,2,FALSE)</f>
        <v>GE</v>
      </c>
      <c r="T2369" s="26">
        <f>VLOOKUP(J2369,Key!P:Q,2,FALSE)</f>
        <v>2010</v>
      </c>
      <c r="U2369" s="26" t="str">
        <f>VLOOKUP(K2369,Key!S:T,2,FALSE)</f>
        <v>Incumbent</v>
      </c>
      <c r="V2369" s="26">
        <v>0</v>
      </c>
    </row>
    <row r="2370" spans="1:22" x14ac:dyDescent="0.25">
      <c r="A2370" s="30">
        <v>82</v>
      </c>
      <c r="B2370" s="32" t="s">
        <v>3375</v>
      </c>
      <c r="C2370" s="32" t="s">
        <v>182</v>
      </c>
      <c r="D2370" s="31">
        <v>793</v>
      </c>
      <c r="E2370" s="32">
        <v>1</v>
      </c>
      <c r="F2370" s="32">
        <v>0</v>
      </c>
      <c r="G2370" s="32">
        <v>0</v>
      </c>
      <c r="H2370" s="32">
        <v>0</v>
      </c>
      <c r="I2370" s="32">
        <v>0</v>
      </c>
      <c r="J2370" s="32">
        <v>7</v>
      </c>
      <c r="L2370" s="2" t="str">
        <f t="shared" ref="L2370:L2433" si="111">TRIM(B2370)</f>
        <v>Christopher Adam</v>
      </c>
      <c r="M2370" s="2" t="str">
        <f t="shared" ref="M2370:M2433" si="112">TRIM(C2370)</f>
        <v>Harris</v>
      </c>
      <c r="N2370" s="26" t="str">
        <f t="shared" ref="N2370:N2433" si="113">CONCATENATE(L2370," ",M2370)</f>
        <v>Christopher Adam Harris</v>
      </c>
      <c r="O2370" s="26" t="str">
        <f>VLOOKUP(E2370,Key!A:B,2,FALSE)</f>
        <v>Rep</v>
      </c>
      <c r="P2370" s="26" t="str">
        <f>VLOOKUP(F2370,Key!D:E,2,FALSE)</f>
        <v>Rep</v>
      </c>
      <c r="Q2370" s="26" t="str">
        <f>VLOOKUP(G2370,Key!G:H,2,FALSE)</f>
        <v>Man</v>
      </c>
      <c r="R2370" s="26">
        <f>VLOOKUP(H2370,Key!J:K,2,FALSE)</f>
        <v>1</v>
      </c>
      <c r="S2370" s="26" t="str">
        <f>VLOOKUP(I2370,Key!M:N,2,FALSE)</f>
        <v>Primary</v>
      </c>
      <c r="T2370" s="26">
        <f>VLOOKUP(J2370,Key!P:Q,2,FALSE)</f>
        <v>2014</v>
      </c>
      <c r="U2370" s="26" t="str">
        <f>VLOOKUP(K2370,Key!S:T,2,FALSE)</f>
        <v>Incumbent</v>
      </c>
      <c r="V2370" s="26">
        <v>0</v>
      </c>
    </row>
    <row r="2371" spans="1:22" x14ac:dyDescent="0.25">
      <c r="A2371" s="30">
        <v>140</v>
      </c>
      <c r="B2371" s="31" t="s">
        <v>2298</v>
      </c>
      <c r="C2371" s="31" t="s">
        <v>182</v>
      </c>
      <c r="D2371" s="31">
        <v>794</v>
      </c>
      <c r="E2371" s="31">
        <v>1</v>
      </c>
      <c r="F2371" s="31">
        <v>1</v>
      </c>
      <c r="G2371" s="31">
        <v>0</v>
      </c>
      <c r="H2371" s="31">
        <v>1</v>
      </c>
      <c r="I2371" s="31">
        <v>0</v>
      </c>
      <c r="J2371" s="32">
        <v>3</v>
      </c>
      <c r="L2371" s="2" t="str">
        <f t="shared" si="111"/>
        <v>Michael</v>
      </c>
      <c r="M2371" s="2" t="str">
        <f t="shared" si="112"/>
        <v>Harris</v>
      </c>
      <c r="N2371" s="26" t="str">
        <f t="shared" si="113"/>
        <v>Michael Harris</v>
      </c>
      <c r="O2371" s="26" t="str">
        <f>VLOOKUP(E2371,Key!A:B,2,FALSE)</f>
        <v>Rep</v>
      </c>
      <c r="P2371" s="26" t="str">
        <f>VLOOKUP(F2371,Key!D:E,2,FALSE)</f>
        <v>Dem</v>
      </c>
      <c r="Q2371" s="26" t="str">
        <f>VLOOKUP(G2371,Key!G:H,2,FALSE)</f>
        <v>Man</v>
      </c>
      <c r="R2371" s="26">
        <f>VLOOKUP(H2371,Key!J:K,2,FALSE)</f>
        <v>0</v>
      </c>
      <c r="S2371" s="26" t="str">
        <f>VLOOKUP(I2371,Key!M:N,2,FALSE)</f>
        <v>Primary</v>
      </c>
      <c r="T2371" s="26">
        <f>VLOOKUP(J2371,Key!P:Q,2,FALSE)</f>
        <v>2006</v>
      </c>
      <c r="U2371" s="26" t="str">
        <f>VLOOKUP(K2371,Key!S:T,2,FALSE)</f>
        <v>Incumbent</v>
      </c>
      <c r="V2371" s="26">
        <v>1</v>
      </c>
    </row>
    <row r="2372" spans="1:22" x14ac:dyDescent="0.25">
      <c r="A2372" s="30">
        <v>186</v>
      </c>
      <c r="B2372" s="32" t="s">
        <v>181</v>
      </c>
      <c r="C2372" s="32" t="s">
        <v>182</v>
      </c>
      <c r="D2372" s="31">
        <v>795</v>
      </c>
      <c r="E2372" s="31">
        <v>1</v>
      </c>
      <c r="F2372" s="32">
        <v>1</v>
      </c>
      <c r="G2372" s="32">
        <v>0</v>
      </c>
      <c r="H2372" s="32">
        <v>0</v>
      </c>
      <c r="I2372" s="32">
        <v>0</v>
      </c>
      <c r="J2372" s="32">
        <v>6</v>
      </c>
      <c r="L2372" s="2" t="str">
        <f t="shared" si="111"/>
        <v>Jordan A</v>
      </c>
      <c r="M2372" s="2" t="str">
        <f t="shared" si="112"/>
        <v>Harris</v>
      </c>
      <c r="N2372" s="26" t="str">
        <f t="shared" si="113"/>
        <v>Jordan A Harris</v>
      </c>
      <c r="O2372" s="26" t="str">
        <f>VLOOKUP(E2372,Key!A:B,2,FALSE)</f>
        <v>Rep</v>
      </c>
      <c r="P2372" s="26" t="str">
        <f>VLOOKUP(F2372,Key!D:E,2,FALSE)</f>
        <v>Dem</v>
      </c>
      <c r="Q2372" s="26" t="str">
        <f>VLOOKUP(G2372,Key!G:H,2,FALSE)</f>
        <v>Man</v>
      </c>
      <c r="R2372" s="26">
        <f>VLOOKUP(H2372,Key!J:K,2,FALSE)</f>
        <v>1</v>
      </c>
      <c r="S2372" s="26" t="str">
        <f>VLOOKUP(I2372,Key!M:N,2,FALSE)</f>
        <v>Primary</v>
      </c>
      <c r="T2372" s="26">
        <f>VLOOKUP(J2372,Key!P:Q,2,FALSE)</f>
        <v>2012</v>
      </c>
      <c r="U2372" s="26" t="str">
        <f>VLOOKUP(K2372,Key!S:T,2,FALSE)</f>
        <v>Incumbent</v>
      </c>
      <c r="V2372" s="26">
        <v>1</v>
      </c>
    </row>
    <row r="2373" spans="1:22" x14ac:dyDescent="0.25">
      <c r="A2373" s="30">
        <v>186</v>
      </c>
      <c r="B2373" s="32" t="s">
        <v>181</v>
      </c>
      <c r="C2373" s="32" t="s">
        <v>182</v>
      </c>
      <c r="D2373" s="31">
        <v>795</v>
      </c>
      <c r="E2373" s="31">
        <v>1</v>
      </c>
      <c r="F2373" s="32">
        <v>1</v>
      </c>
      <c r="G2373" s="32">
        <v>0</v>
      </c>
      <c r="H2373" s="32">
        <v>0</v>
      </c>
      <c r="I2373" s="31">
        <v>1</v>
      </c>
      <c r="J2373" s="32">
        <v>6</v>
      </c>
      <c r="L2373" s="2" t="str">
        <f t="shared" si="111"/>
        <v>Jordan A</v>
      </c>
      <c r="M2373" s="2" t="str">
        <f t="shared" si="112"/>
        <v>Harris</v>
      </c>
      <c r="N2373" s="26" t="str">
        <f t="shared" si="113"/>
        <v>Jordan A Harris</v>
      </c>
      <c r="O2373" s="26" t="str">
        <f>VLOOKUP(E2373,Key!A:B,2,FALSE)</f>
        <v>Rep</v>
      </c>
      <c r="P2373" s="26" t="str">
        <f>VLOOKUP(F2373,Key!D:E,2,FALSE)</f>
        <v>Dem</v>
      </c>
      <c r="Q2373" s="26" t="str">
        <f>VLOOKUP(G2373,Key!G:H,2,FALSE)</f>
        <v>Man</v>
      </c>
      <c r="R2373" s="26">
        <f>VLOOKUP(H2373,Key!J:K,2,FALSE)</f>
        <v>1</v>
      </c>
      <c r="S2373" s="26" t="str">
        <f>VLOOKUP(I2373,Key!M:N,2,FALSE)</f>
        <v>GE</v>
      </c>
      <c r="T2373" s="26">
        <f>VLOOKUP(J2373,Key!P:Q,2,FALSE)</f>
        <v>2012</v>
      </c>
      <c r="U2373" s="26" t="str">
        <f>VLOOKUP(K2373,Key!S:T,2,FALSE)</f>
        <v>Incumbent</v>
      </c>
      <c r="V2373" s="26">
        <v>0</v>
      </c>
    </row>
    <row r="2374" spans="1:22" x14ac:dyDescent="0.25">
      <c r="A2374" s="30">
        <v>186</v>
      </c>
      <c r="B2374" s="32" t="s">
        <v>181</v>
      </c>
      <c r="C2374" s="32" t="s">
        <v>182</v>
      </c>
      <c r="D2374" s="31">
        <v>795</v>
      </c>
      <c r="E2374" s="32">
        <v>1</v>
      </c>
      <c r="F2374" s="32">
        <v>1</v>
      </c>
      <c r="G2374" s="32">
        <v>0</v>
      </c>
      <c r="H2374" s="32">
        <v>0</v>
      </c>
      <c r="I2374" s="32">
        <v>0</v>
      </c>
      <c r="J2374" s="32">
        <v>7</v>
      </c>
      <c r="L2374" s="2" t="str">
        <f t="shared" si="111"/>
        <v>Jordan A</v>
      </c>
      <c r="M2374" s="2" t="str">
        <f t="shared" si="112"/>
        <v>Harris</v>
      </c>
      <c r="N2374" s="26" t="str">
        <f t="shared" si="113"/>
        <v>Jordan A Harris</v>
      </c>
      <c r="O2374" s="26" t="str">
        <f>VLOOKUP(E2374,Key!A:B,2,FALSE)</f>
        <v>Rep</v>
      </c>
      <c r="P2374" s="26" t="str">
        <f>VLOOKUP(F2374,Key!D:E,2,FALSE)</f>
        <v>Dem</v>
      </c>
      <c r="Q2374" s="26" t="str">
        <f>VLOOKUP(G2374,Key!G:H,2,FALSE)</f>
        <v>Man</v>
      </c>
      <c r="R2374" s="26">
        <f>VLOOKUP(H2374,Key!J:K,2,FALSE)</f>
        <v>1</v>
      </c>
      <c r="S2374" s="26" t="str">
        <f>VLOOKUP(I2374,Key!M:N,2,FALSE)</f>
        <v>Primary</v>
      </c>
      <c r="T2374" s="26">
        <f>VLOOKUP(J2374,Key!P:Q,2,FALSE)</f>
        <v>2014</v>
      </c>
      <c r="U2374" s="26" t="str">
        <f>VLOOKUP(K2374,Key!S:T,2,FALSE)</f>
        <v>Incumbent</v>
      </c>
      <c r="V2374" s="26">
        <v>0</v>
      </c>
    </row>
    <row r="2375" spans="1:22" x14ac:dyDescent="0.25">
      <c r="A2375" s="30">
        <v>190</v>
      </c>
      <c r="B2375" s="32" t="s">
        <v>6576</v>
      </c>
      <c r="C2375" s="32" t="s">
        <v>182</v>
      </c>
      <c r="D2375" s="31">
        <v>796</v>
      </c>
      <c r="E2375" s="32">
        <v>1</v>
      </c>
      <c r="F2375" s="32">
        <v>0</v>
      </c>
      <c r="G2375" s="32">
        <v>0</v>
      </c>
      <c r="H2375" s="32">
        <v>0</v>
      </c>
      <c r="I2375" s="32">
        <v>0</v>
      </c>
      <c r="J2375" s="32">
        <v>1</v>
      </c>
      <c r="L2375" s="2" t="str">
        <f t="shared" si="111"/>
        <v>Bruce M.</v>
      </c>
      <c r="M2375" s="2" t="str">
        <f t="shared" si="112"/>
        <v>Harris</v>
      </c>
      <c r="N2375" s="26" t="str">
        <f t="shared" si="113"/>
        <v>Bruce M. Harris</v>
      </c>
      <c r="O2375" s="26" t="str">
        <f>VLOOKUP(E2375,Key!A:B,2,FALSE)</f>
        <v>Rep</v>
      </c>
      <c r="P2375" s="26" t="str">
        <f>VLOOKUP(F2375,Key!D:E,2,FALSE)</f>
        <v>Rep</v>
      </c>
      <c r="Q2375" s="26" t="str">
        <f>VLOOKUP(G2375,Key!G:H,2,FALSE)</f>
        <v>Man</v>
      </c>
      <c r="R2375" s="26">
        <f>VLOOKUP(H2375,Key!J:K,2,FALSE)</f>
        <v>1</v>
      </c>
      <c r="S2375" s="26" t="str">
        <f>VLOOKUP(I2375,Key!M:N,2,FALSE)</f>
        <v>Primary</v>
      </c>
      <c r="T2375" s="26">
        <f>VLOOKUP(J2375,Key!P:Q,2,FALSE)</f>
        <v>2002</v>
      </c>
      <c r="U2375" s="26" t="str">
        <f>VLOOKUP(K2375,Key!S:T,2,FALSE)</f>
        <v>Incumbent</v>
      </c>
      <c r="V2375" s="26">
        <v>1</v>
      </c>
    </row>
    <row r="2376" spans="1:22" x14ac:dyDescent="0.25">
      <c r="A2376" s="30">
        <v>190</v>
      </c>
      <c r="B2376" s="32" t="s">
        <v>3952</v>
      </c>
      <c r="C2376" s="32" t="s">
        <v>182</v>
      </c>
      <c r="D2376" s="31">
        <v>796</v>
      </c>
      <c r="E2376" s="31">
        <v>1</v>
      </c>
      <c r="F2376" s="32">
        <v>0</v>
      </c>
      <c r="G2376" s="32">
        <v>0</v>
      </c>
      <c r="H2376" s="32">
        <v>1</v>
      </c>
      <c r="I2376" s="31">
        <v>1</v>
      </c>
      <c r="J2376" s="32">
        <v>1</v>
      </c>
      <c r="L2376" s="2" t="str">
        <f t="shared" si="111"/>
        <v>Bruce M.</v>
      </c>
      <c r="M2376" s="2" t="str">
        <f t="shared" si="112"/>
        <v>Harris</v>
      </c>
      <c r="N2376" s="26" t="str">
        <f t="shared" si="113"/>
        <v>Bruce M. Harris</v>
      </c>
      <c r="O2376" s="26" t="str">
        <f>VLOOKUP(E2376,Key!A:B,2,FALSE)</f>
        <v>Rep</v>
      </c>
      <c r="P2376" s="26" t="str">
        <f>VLOOKUP(F2376,Key!D:E,2,FALSE)</f>
        <v>Rep</v>
      </c>
      <c r="Q2376" s="26" t="str">
        <f>VLOOKUP(G2376,Key!G:H,2,FALSE)</f>
        <v>Man</v>
      </c>
      <c r="R2376" s="26">
        <f>VLOOKUP(H2376,Key!J:K,2,FALSE)</f>
        <v>0</v>
      </c>
      <c r="S2376" s="26" t="str">
        <f>VLOOKUP(I2376,Key!M:N,2,FALSE)</f>
        <v>GE</v>
      </c>
      <c r="T2376" s="26">
        <f>VLOOKUP(J2376,Key!P:Q,2,FALSE)</f>
        <v>2002</v>
      </c>
      <c r="U2376" s="26" t="str">
        <f>VLOOKUP(K2376,Key!S:T,2,FALSE)</f>
        <v>Incumbent</v>
      </c>
      <c r="V2376" s="26">
        <v>0</v>
      </c>
    </row>
    <row r="2377" spans="1:22" x14ac:dyDescent="0.25">
      <c r="A2377" s="30">
        <v>117</v>
      </c>
      <c r="B2377" s="31" t="s">
        <v>2417</v>
      </c>
      <c r="C2377" s="31" t="s">
        <v>2418</v>
      </c>
      <c r="D2377" s="31">
        <v>797</v>
      </c>
      <c r="E2377" s="31">
        <v>1</v>
      </c>
      <c r="F2377" s="31">
        <v>0</v>
      </c>
      <c r="G2377" s="31">
        <v>0</v>
      </c>
      <c r="H2377" s="31">
        <v>0</v>
      </c>
      <c r="I2377" s="31">
        <v>1</v>
      </c>
      <c r="J2377" s="32">
        <v>2</v>
      </c>
      <c r="L2377" s="2" t="str">
        <f t="shared" si="111"/>
        <v>George C</v>
      </c>
      <c r="M2377" s="2" t="str">
        <f t="shared" si="112"/>
        <v>Hasay</v>
      </c>
      <c r="N2377" s="26" t="str">
        <f t="shared" si="113"/>
        <v>George C Hasay</v>
      </c>
      <c r="O2377" s="26" t="str">
        <f>VLOOKUP(E2377,Key!A:B,2,FALSE)</f>
        <v>Rep</v>
      </c>
      <c r="P2377" s="26" t="str">
        <f>VLOOKUP(F2377,Key!D:E,2,FALSE)</f>
        <v>Rep</v>
      </c>
      <c r="Q2377" s="26" t="str">
        <f>VLOOKUP(G2377,Key!G:H,2,FALSE)</f>
        <v>Man</v>
      </c>
      <c r="R2377" s="26">
        <f>VLOOKUP(H2377,Key!J:K,2,FALSE)</f>
        <v>1</v>
      </c>
      <c r="S2377" s="26" t="str">
        <f>VLOOKUP(I2377,Key!M:N,2,FALSE)</f>
        <v>GE</v>
      </c>
      <c r="T2377" s="26">
        <f>VLOOKUP(J2377,Key!P:Q,2,FALSE)</f>
        <v>2004</v>
      </c>
      <c r="U2377" s="26" t="str">
        <f>VLOOKUP(K2377,Key!S:T,2,FALSE)</f>
        <v>Incumbent</v>
      </c>
      <c r="V2377" s="26">
        <v>1</v>
      </c>
    </row>
    <row r="2378" spans="1:22" x14ac:dyDescent="0.25">
      <c r="A2378" s="30">
        <v>117</v>
      </c>
      <c r="B2378" s="32" t="s">
        <v>7306</v>
      </c>
      <c r="C2378" s="32" t="s">
        <v>6428</v>
      </c>
      <c r="D2378" s="31">
        <v>797</v>
      </c>
      <c r="E2378" s="32">
        <v>1</v>
      </c>
      <c r="F2378" s="32">
        <v>0</v>
      </c>
      <c r="G2378" s="32">
        <v>0</v>
      </c>
      <c r="H2378" s="32">
        <v>0</v>
      </c>
      <c r="I2378" s="32">
        <v>0</v>
      </c>
      <c r="J2378" s="32">
        <v>2</v>
      </c>
      <c r="L2378" s="2" t="str">
        <f t="shared" si="111"/>
        <v>George C</v>
      </c>
      <c r="M2378" s="2" t="str">
        <f t="shared" si="112"/>
        <v>Hasay</v>
      </c>
      <c r="N2378" s="26" t="str">
        <f t="shared" si="113"/>
        <v>George C Hasay</v>
      </c>
      <c r="O2378" s="26" t="str">
        <f>VLOOKUP(E2378,Key!A:B,2,FALSE)</f>
        <v>Rep</v>
      </c>
      <c r="P2378" s="26" t="str">
        <f>VLOOKUP(F2378,Key!D:E,2,FALSE)</f>
        <v>Rep</v>
      </c>
      <c r="Q2378" s="26" t="str">
        <f>VLOOKUP(G2378,Key!G:H,2,FALSE)</f>
        <v>Man</v>
      </c>
      <c r="R2378" s="26">
        <f>VLOOKUP(H2378,Key!J:K,2,FALSE)</f>
        <v>1</v>
      </c>
      <c r="S2378" s="26" t="str">
        <f>VLOOKUP(I2378,Key!M:N,2,FALSE)</f>
        <v>Primary</v>
      </c>
      <c r="T2378" s="26">
        <f>VLOOKUP(J2378,Key!P:Q,2,FALSE)</f>
        <v>2004</v>
      </c>
      <c r="U2378" s="26" t="str">
        <f>VLOOKUP(K2378,Key!S:T,2,FALSE)</f>
        <v>Incumbent</v>
      </c>
      <c r="V2378" s="26">
        <v>0</v>
      </c>
    </row>
    <row r="2379" spans="1:22" x14ac:dyDescent="0.25">
      <c r="A2379" s="30">
        <v>117</v>
      </c>
      <c r="B2379" s="32" t="s">
        <v>6175</v>
      </c>
      <c r="C2379" s="32" t="s">
        <v>6176</v>
      </c>
      <c r="D2379" s="31">
        <v>797</v>
      </c>
      <c r="E2379" s="32">
        <v>1</v>
      </c>
      <c r="F2379" s="32">
        <v>0</v>
      </c>
      <c r="G2379" s="32">
        <v>0</v>
      </c>
      <c r="H2379" s="32">
        <v>0</v>
      </c>
      <c r="I2379" s="32">
        <v>1</v>
      </c>
      <c r="J2379" s="32">
        <v>1</v>
      </c>
      <c r="L2379" s="2" t="str">
        <f t="shared" si="111"/>
        <v>George C.</v>
      </c>
      <c r="M2379" s="2" t="str">
        <f t="shared" si="112"/>
        <v>Hasay</v>
      </c>
      <c r="N2379" s="26" t="str">
        <f t="shared" si="113"/>
        <v>George C. Hasay</v>
      </c>
      <c r="O2379" s="26" t="str">
        <f>VLOOKUP(E2379,Key!A:B,2,FALSE)</f>
        <v>Rep</v>
      </c>
      <c r="P2379" s="26" t="str">
        <f>VLOOKUP(F2379,Key!D:E,2,FALSE)</f>
        <v>Rep</v>
      </c>
      <c r="Q2379" s="26" t="str">
        <f>VLOOKUP(G2379,Key!G:H,2,FALSE)</f>
        <v>Man</v>
      </c>
      <c r="R2379" s="26">
        <f>VLOOKUP(H2379,Key!J:K,2,FALSE)</f>
        <v>1</v>
      </c>
      <c r="S2379" s="26" t="str">
        <f>VLOOKUP(I2379,Key!M:N,2,FALSE)</f>
        <v>GE</v>
      </c>
      <c r="T2379" s="26">
        <f>VLOOKUP(J2379,Key!P:Q,2,FALSE)</f>
        <v>2002</v>
      </c>
      <c r="U2379" s="26" t="str">
        <f>VLOOKUP(K2379,Key!S:T,2,FALSE)</f>
        <v>Incumbent</v>
      </c>
      <c r="V2379" s="26">
        <v>0</v>
      </c>
    </row>
    <row r="2380" spans="1:22" x14ac:dyDescent="0.25">
      <c r="A2380" s="30">
        <v>117</v>
      </c>
      <c r="B2380" s="32" t="s">
        <v>6427</v>
      </c>
      <c r="C2380" s="32" t="s">
        <v>6428</v>
      </c>
      <c r="D2380" s="31">
        <v>797</v>
      </c>
      <c r="E2380" s="32">
        <v>1</v>
      </c>
      <c r="F2380" s="32">
        <v>0</v>
      </c>
      <c r="G2380" s="32">
        <v>0</v>
      </c>
      <c r="H2380" s="32">
        <v>0</v>
      </c>
      <c r="I2380" s="32">
        <v>0</v>
      </c>
      <c r="J2380" s="32">
        <v>1</v>
      </c>
      <c r="L2380" s="2" t="str">
        <f t="shared" si="111"/>
        <v>George C.</v>
      </c>
      <c r="M2380" s="2" t="str">
        <f t="shared" si="112"/>
        <v>Hasay</v>
      </c>
      <c r="N2380" s="26" t="str">
        <f t="shared" si="113"/>
        <v>George C. Hasay</v>
      </c>
      <c r="O2380" s="26" t="str">
        <f>VLOOKUP(E2380,Key!A:B,2,FALSE)</f>
        <v>Rep</v>
      </c>
      <c r="P2380" s="26" t="str">
        <f>VLOOKUP(F2380,Key!D:E,2,FALSE)</f>
        <v>Rep</v>
      </c>
      <c r="Q2380" s="26" t="str">
        <f>VLOOKUP(G2380,Key!G:H,2,FALSE)</f>
        <v>Man</v>
      </c>
      <c r="R2380" s="26">
        <f>VLOOKUP(H2380,Key!J:K,2,FALSE)</f>
        <v>1</v>
      </c>
      <c r="S2380" s="26" t="str">
        <f>VLOOKUP(I2380,Key!M:N,2,FALSE)</f>
        <v>Primary</v>
      </c>
      <c r="T2380" s="26">
        <f>VLOOKUP(J2380,Key!P:Q,2,FALSE)</f>
        <v>2002</v>
      </c>
      <c r="U2380" s="26" t="str">
        <f>VLOOKUP(K2380,Key!S:T,2,FALSE)</f>
        <v>Incumbent</v>
      </c>
      <c r="V2380" s="26">
        <v>0</v>
      </c>
    </row>
    <row r="2381" spans="1:22" x14ac:dyDescent="0.25">
      <c r="A2381" s="30">
        <v>117</v>
      </c>
      <c r="B2381" s="32" t="s">
        <v>4366</v>
      </c>
      <c r="C2381" s="32" t="s">
        <v>4367</v>
      </c>
      <c r="D2381" s="31">
        <v>797</v>
      </c>
      <c r="E2381" s="32">
        <v>1</v>
      </c>
      <c r="F2381" s="32">
        <v>0</v>
      </c>
      <c r="G2381" s="32">
        <v>0</v>
      </c>
      <c r="H2381" s="32">
        <v>0</v>
      </c>
      <c r="I2381" s="32">
        <v>0</v>
      </c>
      <c r="J2381" s="32">
        <v>0</v>
      </c>
      <c r="L2381" s="2" t="str">
        <f t="shared" si="111"/>
        <v>George C.</v>
      </c>
      <c r="M2381" s="2" t="str">
        <f t="shared" si="112"/>
        <v>Hassay</v>
      </c>
      <c r="N2381" s="26" t="str">
        <f t="shared" si="113"/>
        <v>George C. Hassay</v>
      </c>
      <c r="O2381" s="26" t="str">
        <f>VLOOKUP(E2381,Key!A:B,2,FALSE)</f>
        <v>Rep</v>
      </c>
      <c r="P2381" s="26" t="str">
        <f>VLOOKUP(F2381,Key!D:E,2,FALSE)</f>
        <v>Rep</v>
      </c>
      <c r="Q2381" s="26" t="str">
        <f>VLOOKUP(G2381,Key!G:H,2,FALSE)</f>
        <v>Man</v>
      </c>
      <c r="R2381" s="26">
        <f>VLOOKUP(H2381,Key!J:K,2,FALSE)</f>
        <v>1</v>
      </c>
      <c r="S2381" s="26" t="str">
        <f>VLOOKUP(I2381,Key!M:N,2,FALSE)</f>
        <v>Primary</v>
      </c>
      <c r="T2381" s="26">
        <f>VLOOKUP(J2381,Key!P:Q,2,FALSE)</f>
        <v>2000</v>
      </c>
      <c r="U2381" s="26" t="str">
        <f>VLOOKUP(K2381,Key!S:T,2,FALSE)</f>
        <v>Incumbent</v>
      </c>
      <c r="V2381" s="26">
        <v>0</v>
      </c>
    </row>
    <row r="2382" spans="1:22" x14ac:dyDescent="0.25">
      <c r="A2382" s="30">
        <v>117</v>
      </c>
      <c r="B2382" s="32" t="s">
        <v>4366</v>
      </c>
      <c r="C2382" s="32" t="s">
        <v>4367</v>
      </c>
      <c r="D2382" s="31">
        <v>797</v>
      </c>
      <c r="E2382" s="32">
        <v>1</v>
      </c>
      <c r="F2382" s="32">
        <v>0</v>
      </c>
      <c r="G2382" s="32">
        <v>0</v>
      </c>
      <c r="H2382" s="32">
        <v>0</v>
      </c>
      <c r="I2382" s="32">
        <v>1</v>
      </c>
      <c r="J2382" s="32">
        <v>0</v>
      </c>
      <c r="L2382" s="2" t="str">
        <f t="shared" si="111"/>
        <v>George C.</v>
      </c>
      <c r="M2382" s="2" t="str">
        <f t="shared" si="112"/>
        <v>Hassay</v>
      </c>
      <c r="N2382" s="26" t="str">
        <f t="shared" si="113"/>
        <v>George C. Hassay</v>
      </c>
      <c r="O2382" s="26" t="str">
        <f>VLOOKUP(E2382,Key!A:B,2,FALSE)</f>
        <v>Rep</v>
      </c>
      <c r="P2382" s="26" t="str">
        <f>VLOOKUP(F2382,Key!D:E,2,FALSE)</f>
        <v>Rep</v>
      </c>
      <c r="Q2382" s="26" t="str">
        <f>VLOOKUP(G2382,Key!G:H,2,FALSE)</f>
        <v>Man</v>
      </c>
      <c r="R2382" s="26">
        <f>VLOOKUP(H2382,Key!J:K,2,FALSE)</f>
        <v>1</v>
      </c>
      <c r="S2382" s="26" t="str">
        <f>VLOOKUP(I2382,Key!M:N,2,FALSE)</f>
        <v>GE</v>
      </c>
      <c r="T2382" s="26">
        <f>VLOOKUP(J2382,Key!P:Q,2,FALSE)</f>
        <v>2000</v>
      </c>
      <c r="U2382" s="26" t="str">
        <f>VLOOKUP(K2382,Key!S:T,2,FALSE)</f>
        <v>Incumbent</v>
      </c>
      <c r="V2382" s="26">
        <v>0</v>
      </c>
    </row>
    <row r="2383" spans="1:22" x14ac:dyDescent="0.25">
      <c r="A2383" s="30">
        <v>55</v>
      </c>
      <c r="B2383" s="32" t="s">
        <v>769</v>
      </c>
      <c r="C2383" s="32" t="s">
        <v>9635</v>
      </c>
      <c r="D2383" s="31">
        <v>798</v>
      </c>
      <c r="E2383" s="31">
        <v>1</v>
      </c>
      <c r="F2383" s="32">
        <v>0</v>
      </c>
      <c r="G2383" s="32">
        <v>0</v>
      </c>
      <c r="H2383" s="32">
        <v>1</v>
      </c>
      <c r="I2383" s="31">
        <v>1</v>
      </c>
      <c r="J2383" s="32">
        <v>6</v>
      </c>
      <c r="L2383" s="2" t="str">
        <f t="shared" si="111"/>
        <v>John</v>
      </c>
      <c r="M2383" s="2" t="str">
        <f t="shared" si="112"/>
        <v>Hauser</v>
      </c>
      <c r="N2383" s="26" t="str">
        <f t="shared" si="113"/>
        <v>John Hauser</v>
      </c>
      <c r="O2383" s="26" t="str">
        <f>VLOOKUP(E2383,Key!A:B,2,FALSE)</f>
        <v>Rep</v>
      </c>
      <c r="P2383" s="26" t="str">
        <f>VLOOKUP(F2383,Key!D:E,2,FALSE)</f>
        <v>Rep</v>
      </c>
      <c r="Q2383" s="26" t="str">
        <f>VLOOKUP(G2383,Key!G:H,2,FALSE)</f>
        <v>Man</v>
      </c>
      <c r="R2383" s="26">
        <f>VLOOKUP(H2383,Key!J:K,2,FALSE)</f>
        <v>0</v>
      </c>
      <c r="S2383" s="26" t="str">
        <f>VLOOKUP(I2383,Key!M:N,2,FALSE)</f>
        <v>GE</v>
      </c>
      <c r="T2383" s="26">
        <f>VLOOKUP(J2383,Key!P:Q,2,FALSE)</f>
        <v>2012</v>
      </c>
      <c r="U2383" s="26" t="str">
        <f>VLOOKUP(K2383,Key!S:T,2,FALSE)</f>
        <v>Incumbent</v>
      </c>
      <c r="V2383" s="26">
        <v>1</v>
      </c>
    </row>
    <row r="2384" spans="1:22" x14ac:dyDescent="0.25">
      <c r="A2384" s="30">
        <v>102</v>
      </c>
      <c r="B2384" s="32" t="s">
        <v>619</v>
      </c>
      <c r="C2384" s="32" t="s">
        <v>620</v>
      </c>
      <c r="D2384" s="31">
        <v>799</v>
      </c>
      <c r="E2384" s="31">
        <v>1</v>
      </c>
      <c r="F2384" s="32">
        <v>0</v>
      </c>
      <c r="G2384" s="32">
        <v>0</v>
      </c>
      <c r="H2384" s="32">
        <v>1</v>
      </c>
      <c r="I2384" s="32">
        <v>0</v>
      </c>
      <c r="J2384" s="32">
        <v>6</v>
      </c>
      <c r="L2384" s="2" t="str">
        <f t="shared" si="111"/>
        <v>Tom A</v>
      </c>
      <c r="M2384" s="2" t="str">
        <f t="shared" si="112"/>
        <v>Hawk</v>
      </c>
      <c r="N2384" s="26" t="str">
        <f t="shared" si="113"/>
        <v>Tom A Hawk</v>
      </c>
      <c r="O2384" s="26" t="str">
        <f>VLOOKUP(E2384,Key!A:B,2,FALSE)</f>
        <v>Rep</v>
      </c>
      <c r="P2384" s="26" t="str">
        <f>VLOOKUP(F2384,Key!D:E,2,FALSE)</f>
        <v>Rep</v>
      </c>
      <c r="Q2384" s="26" t="str">
        <f>VLOOKUP(G2384,Key!G:H,2,FALSE)</f>
        <v>Man</v>
      </c>
      <c r="R2384" s="26">
        <f>VLOOKUP(H2384,Key!J:K,2,FALSE)</f>
        <v>0</v>
      </c>
      <c r="S2384" s="26" t="str">
        <f>VLOOKUP(I2384,Key!M:N,2,FALSE)</f>
        <v>Primary</v>
      </c>
      <c r="T2384" s="26">
        <f>VLOOKUP(J2384,Key!P:Q,2,FALSE)</f>
        <v>2012</v>
      </c>
      <c r="U2384" s="26" t="str">
        <f>VLOOKUP(K2384,Key!S:T,2,FALSE)</f>
        <v>Incumbent</v>
      </c>
      <c r="V2384" s="26">
        <v>1</v>
      </c>
    </row>
    <row r="2385" spans="1:22" x14ac:dyDescent="0.25">
      <c r="A2385" s="30">
        <v>37</v>
      </c>
      <c r="B2385" s="32" t="s">
        <v>4392</v>
      </c>
      <c r="C2385" s="32" t="s">
        <v>4393</v>
      </c>
      <c r="D2385" s="31">
        <v>800</v>
      </c>
      <c r="E2385" s="32">
        <v>1</v>
      </c>
      <c r="F2385" s="32">
        <v>1</v>
      </c>
      <c r="G2385" s="32">
        <v>1</v>
      </c>
      <c r="H2385" s="32">
        <v>0</v>
      </c>
      <c r="I2385" s="32">
        <v>0</v>
      </c>
      <c r="J2385" s="32">
        <v>0</v>
      </c>
      <c r="L2385" s="2" t="str">
        <f t="shared" si="111"/>
        <v>Deb</v>
      </c>
      <c r="M2385" s="2" t="str">
        <f t="shared" si="112"/>
        <v>Hayes</v>
      </c>
      <c r="N2385" s="26" t="str">
        <f t="shared" si="113"/>
        <v>Deb Hayes</v>
      </c>
      <c r="O2385" s="26" t="str">
        <f>VLOOKUP(E2385,Key!A:B,2,FALSE)</f>
        <v>Rep</v>
      </c>
      <c r="P2385" s="26" t="str">
        <f>VLOOKUP(F2385,Key!D:E,2,FALSE)</f>
        <v>Dem</v>
      </c>
      <c r="Q2385" s="26" t="str">
        <f>VLOOKUP(G2385,Key!G:H,2,FALSE)</f>
        <v>Woman</v>
      </c>
      <c r="R2385" s="26">
        <f>VLOOKUP(H2385,Key!J:K,2,FALSE)</f>
        <v>1</v>
      </c>
      <c r="S2385" s="26" t="str">
        <f>VLOOKUP(I2385,Key!M:N,2,FALSE)</f>
        <v>Primary</v>
      </c>
      <c r="T2385" s="26">
        <f>VLOOKUP(J2385,Key!P:Q,2,FALSE)</f>
        <v>2000</v>
      </c>
      <c r="U2385" s="26" t="str">
        <f>VLOOKUP(K2385,Key!S:T,2,FALSE)</f>
        <v>Incumbent</v>
      </c>
      <c r="V2385" s="26">
        <v>1</v>
      </c>
    </row>
    <row r="2386" spans="1:22" x14ac:dyDescent="0.25">
      <c r="A2386" s="30">
        <v>37</v>
      </c>
      <c r="B2386" s="32" t="s">
        <v>4392</v>
      </c>
      <c r="C2386" s="32" t="s">
        <v>4393</v>
      </c>
      <c r="D2386" s="31">
        <v>800</v>
      </c>
      <c r="E2386" s="32">
        <v>1</v>
      </c>
      <c r="F2386" s="32">
        <v>1</v>
      </c>
      <c r="G2386" s="32">
        <v>1</v>
      </c>
      <c r="H2386" s="32">
        <v>1</v>
      </c>
      <c r="I2386" s="32">
        <v>1</v>
      </c>
      <c r="J2386" s="32">
        <v>0</v>
      </c>
      <c r="L2386" s="2" t="str">
        <f t="shared" si="111"/>
        <v>Deb</v>
      </c>
      <c r="M2386" s="2" t="str">
        <f t="shared" si="112"/>
        <v>Hayes</v>
      </c>
      <c r="N2386" s="26" t="str">
        <f t="shared" si="113"/>
        <v>Deb Hayes</v>
      </c>
      <c r="O2386" s="26" t="str">
        <f>VLOOKUP(E2386,Key!A:B,2,FALSE)</f>
        <v>Rep</v>
      </c>
      <c r="P2386" s="26" t="str">
        <f>VLOOKUP(F2386,Key!D:E,2,FALSE)</f>
        <v>Dem</v>
      </c>
      <c r="Q2386" s="26" t="str">
        <f>VLOOKUP(G2386,Key!G:H,2,FALSE)</f>
        <v>Woman</v>
      </c>
      <c r="R2386" s="26">
        <f>VLOOKUP(H2386,Key!J:K,2,FALSE)</f>
        <v>0</v>
      </c>
      <c r="S2386" s="26" t="str">
        <f>VLOOKUP(I2386,Key!M:N,2,FALSE)</f>
        <v>GE</v>
      </c>
      <c r="T2386" s="26">
        <f>VLOOKUP(J2386,Key!P:Q,2,FALSE)</f>
        <v>2000</v>
      </c>
      <c r="U2386" s="26" t="str">
        <f>VLOOKUP(K2386,Key!S:T,2,FALSE)</f>
        <v>Incumbent</v>
      </c>
      <c r="V2386" s="26">
        <v>0</v>
      </c>
    </row>
    <row r="2387" spans="1:22" x14ac:dyDescent="0.25">
      <c r="A2387" s="30">
        <v>88</v>
      </c>
      <c r="B2387" s="32" t="s">
        <v>1003</v>
      </c>
      <c r="C2387" s="32" t="s">
        <v>1290</v>
      </c>
      <c r="D2387" s="31">
        <v>801</v>
      </c>
      <c r="E2387" s="31">
        <v>1</v>
      </c>
      <c r="F2387" s="32">
        <v>0</v>
      </c>
      <c r="G2387" s="32">
        <v>0</v>
      </c>
      <c r="H2387" s="32">
        <v>1</v>
      </c>
      <c r="I2387" s="32">
        <v>0</v>
      </c>
      <c r="J2387" s="32">
        <v>4</v>
      </c>
      <c r="L2387" s="2" t="str">
        <f t="shared" si="111"/>
        <v>Ian</v>
      </c>
      <c r="M2387" s="2" t="str">
        <f t="shared" si="112"/>
        <v>Hayes</v>
      </c>
      <c r="N2387" s="26" t="str">
        <f t="shared" si="113"/>
        <v>Ian Hayes</v>
      </c>
      <c r="O2387" s="26" t="str">
        <f>VLOOKUP(E2387,Key!A:B,2,FALSE)</f>
        <v>Rep</v>
      </c>
      <c r="P2387" s="26" t="str">
        <f>VLOOKUP(F2387,Key!D:E,2,FALSE)</f>
        <v>Rep</v>
      </c>
      <c r="Q2387" s="26" t="str">
        <f>VLOOKUP(G2387,Key!G:H,2,FALSE)</f>
        <v>Man</v>
      </c>
      <c r="R2387" s="26">
        <f>VLOOKUP(H2387,Key!J:K,2,FALSE)</f>
        <v>0</v>
      </c>
      <c r="S2387" s="26" t="str">
        <f>VLOOKUP(I2387,Key!M:N,2,FALSE)</f>
        <v>Primary</v>
      </c>
      <c r="T2387" s="26">
        <f>VLOOKUP(J2387,Key!P:Q,2,FALSE)</f>
        <v>2008</v>
      </c>
      <c r="U2387" s="26" t="str">
        <f>VLOOKUP(K2387,Key!S:T,2,FALSE)</f>
        <v>Incumbent</v>
      </c>
      <c r="V2387" s="26">
        <v>1</v>
      </c>
    </row>
    <row r="2388" spans="1:22" x14ac:dyDescent="0.25">
      <c r="A2388" s="30">
        <v>84</v>
      </c>
      <c r="B2388" s="32" t="s">
        <v>3567</v>
      </c>
      <c r="C2388" s="32" t="s">
        <v>3753</v>
      </c>
      <c r="D2388" s="31">
        <v>802</v>
      </c>
      <c r="E2388" s="32">
        <v>1</v>
      </c>
      <c r="F2388" s="32">
        <v>1</v>
      </c>
      <c r="G2388" s="32">
        <v>1</v>
      </c>
      <c r="H2388" s="32">
        <v>0</v>
      </c>
      <c r="I2388" s="32">
        <v>0</v>
      </c>
      <c r="J2388" s="32">
        <v>7</v>
      </c>
      <c r="L2388" s="2" t="str">
        <f t="shared" si="111"/>
        <v>Kristen Marie</v>
      </c>
      <c r="M2388" s="2" t="str">
        <f t="shared" si="112"/>
        <v>Haynes</v>
      </c>
      <c r="N2388" s="26" t="str">
        <f t="shared" si="113"/>
        <v>Kristen Marie Haynes</v>
      </c>
      <c r="O2388" s="26" t="str">
        <f>VLOOKUP(E2388,Key!A:B,2,FALSE)</f>
        <v>Rep</v>
      </c>
      <c r="P2388" s="26" t="str">
        <f>VLOOKUP(F2388,Key!D:E,2,FALSE)</f>
        <v>Dem</v>
      </c>
      <c r="Q2388" s="26" t="str">
        <f>VLOOKUP(G2388,Key!G:H,2,FALSE)</f>
        <v>Woman</v>
      </c>
      <c r="R2388" s="26">
        <f>VLOOKUP(H2388,Key!J:K,2,FALSE)</f>
        <v>1</v>
      </c>
      <c r="S2388" s="26" t="str">
        <f>VLOOKUP(I2388,Key!M:N,2,FALSE)</f>
        <v>Primary</v>
      </c>
      <c r="T2388" s="26">
        <f>VLOOKUP(J2388,Key!P:Q,2,FALSE)</f>
        <v>2014</v>
      </c>
      <c r="U2388" s="26" t="str">
        <f>VLOOKUP(K2388,Key!S:T,2,FALSE)</f>
        <v>Incumbent</v>
      </c>
      <c r="V2388" s="26">
        <v>1</v>
      </c>
    </row>
    <row r="2389" spans="1:22" x14ac:dyDescent="0.25">
      <c r="A2389" s="30">
        <v>26</v>
      </c>
      <c r="B2389" s="32" t="s">
        <v>901</v>
      </c>
      <c r="C2389" s="32" t="s">
        <v>902</v>
      </c>
      <c r="D2389" s="31">
        <v>803</v>
      </c>
      <c r="E2389" s="31">
        <v>1</v>
      </c>
      <c r="F2389" s="32">
        <v>1</v>
      </c>
      <c r="G2389" s="32">
        <v>0</v>
      </c>
      <c r="H2389" s="32">
        <v>0</v>
      </c>
      <c r="I2389" s="32">
        <v>0</v>
      </c>
      <c r="J2389" s="32">
        <v>6</v>
      </c>
      <c r="L2389" s="2" t="str">
        <f t="shared" si="111"/>
        <v>Mike D</v>
      </c>
      <c r="M2389" s="2" t="str">
        <f t="shared" si="112"/>
        <v>Hays</v>
      </c>
      <c r="N2389" s="26" t="str">
        <f t="shared" si="113"/>
        <v>Mike D Hays</v>
      </c>
      <c r="O2389" s="26" t="str">
        <f>VLOOKUP(E2389,Key!A:B,2,FALSE)</f>
        <v>Rep</v>
      </c>
      <c r="P2389" s="26" t="str">
        <f>VLOOKUP(F2389,Key!D:E,2,FALSE)</f>
        <v>Dem</v>
      </c>
      <c r="Q2389" s="26" t="str">
        <f>VLOOKUP(G2389,Key!G:H,2,FALSE)</f>
        <v>Man</v>
      </c>
      <c r="R2389" s="26">
        <f>VLOOKUP(H2389,Key!J:K,2,FALSE)</f>
        <v>1</v>
      </c>
      <c r="S2389" s="26" t="str">
        <f>VLOOKUP(I2389,Key!M:N,2,FALSE)</f>
        <v>Primary</v>
      </c>
      <c r="T2389" s="26">
        <f>VLOOKUP(J2389,Key!P:Q,2,FALSE)</f>
        <v>2012</v>
      </c>
      <c r="U2389" s="26" t="str">
        <f>VLOOKUP(K2389,Key!S:T,2,FALSE)</f>
        <v>Incumbent</v>
      </c>
      <c r="V2389" s="26">
        <v>1</v>
      </c>
    </row>
    <row r="2390" spans="1:22" x14ac:dyDescent="0.25">
      <c r="A2390" s="30">
        <v>26</v>
      </c>
      <c r="B2390" s="32" t="s">
        <v>901</v>
      </c>
      <c r="C2390" s="32" t="s">
        <v>902</v>
      </c>
      <c r="D2390" s="31">
        <v>803</v>
      </c>
      <c r="E2390" s="31">
        <v>1</v>
      </c>
      <c r="F2390" s="32">
        <v>1</v>
      </c>
      <c r="G2390" s="32">
        <v>0</v>
      </c>
      <c r="H2390" s="32">
        <v>1</v>
      </c>
      <c r="I2390" s="31">
        <v>1</v>
      </c>
      <c r="J2390" s="32">
        <v>6</v>
      </c>
      <c r="L2390" s="2" t="str">
        <f t="shared" si="111"/>
        <v>Mike D</v>
      </c>
      <c r="M2390" s="2" t="str">
        <f t="shared" si="112"/>
        <v>Hays</v>
      </c>
      <c r="N2390" s="26" t="str">
        <f t="shared" si="113"/>
        <v>Mike D Hays</v>
      </c>
      <c r="O2390" s="26" t="str">
        <f>VLOOKUP(E2390,Key!A:B,2,FALSE)</f>
        <v>Rep</v>
      </c>
      <c r="P2390" s="26" t="str">
        <f>VLOOKUP(F2390,Key!D:E,2,FALSE)</f>
        <v>Dem</v>
      </c>
      <c r="Q2390" s="26" t="str">
        <f>VLOOKUP(G2390,Key!G:H,2,FALSE)</f>
        <v>Man</v>
      </c>
      <c r="R2390" s="26">
        <f>VLOOKUP(H2390,Key!J:K,2,FALSE)</f>
        <v>0</v>
      </c>
      <c r="S2390" s="26" t="str">
        <f>VLOOKUP(I2390,Key!M:N,2,FALSE)</f>
        <v>GE</v>
      </c>
      <c r="T2390" s="26">
        <f>VLOOKUP(J2390,Key!P:Q,2,FALSE)</f>
        <v>2012</v>
      </c>
      <c r="U2390" s="26" t="str">
        <f>VLOOKUP(K2390,Key!S:T,2,FALSE)</f>
        <v>Incumbent</v>
      </c>
      <c r="V2390" s="26">
        <v>0</v>
      </c>
    </row>
    <row r="2391" spans="1:22" x14ac:dyDescent="0.25">
      <c r="A2391" s="30">
        <v>121</v>
      </c>
      <c r="B2391" s="31" t="s">
        <v>5209</v>
      </c>
      <c r="C2391" s="31" t="s">
        <v>7884</v>
      </c>
      <c r="D2391" s="31">
        <v>804</v>
      </c>
      <c r="E2391" s="31">
        <v>1</v>
      </c>
      <c r="F2391" s="31">
        <v>1</v>
      </c>
      <c r="G2391" s="31">
        <v>0</v>
      </c>
      <c r="H2391" s="31">
        <v>1</v>
      </c>
      <c r="I2391" s="31">
        <v>0</v>
      </c>
      <c r="J2391" s="32">
        <v>3</v>
      </c>
      <c r="L2391" s="2" t="str">
        <f t="shared" si="111"/>
        <v>Jim</v>
      </c>
      <c r="M2391" s="2" t="str">
        <f t="shared" si="112"/>
        <v>Hayward</v>
      </c>
      <c r="N2391" s="26" t="str">
        <f t="shared" si="113"/>
        <v>Jim Hayward</v>
      </c>
      <c r="O2391" s="26" t="str">
        <f>VLOOKUP(E2391,Key!A:B,2,FALSE)</f>
        <v>Rep</v>
      </c>
      <c r="P2391" s="26" t="str">
        <f>VLOOKUP(F2391,Key!D:E,2,FALSE)</f>
        <v>Dem</v>
      </c>
      <c r="Q2391" s="26" t="str">
        <f>VLOOKUP(G2391,Key!G:H,2,FALSE)</f>
        <v>Man</v>
      </c>
      <c r="R2391" s="26">
        <f>VLOOKUP(H2391,Key!J:K,2,FALSE)</f>
        <v>0</v>
      </c>
      <c r="S2391" s="26" t="str">
        <f>VLOOKUP(I2391,Key!M:N,2,FALSE)</f>
        <v>Primary</v>
      </c>
      <c r="T2391" s="26">
        <f>VLOOKUP(J2391,Key!P:Q,2,FALSE)</f>
        <v>2006</v>
      </c>
      <c r="U2391" s="26" t="str">
        <f>VLOOKUP(K2391,Key!S:T,2,FALSE)</f>
        <v>Incumbent</v>
      </c>
      <c r="V2391" s="26">
        <v>1</v>
      </c>
    </row>
    <row r="2392" spans="1:22" x14ac:dyDescent="0.25">
      <c r="A2392" s="30">
        <v>4</v>
      </c>
      <c r="B2392" s="32" t="s">
        <v>4440</v>
      </c>
      <c r="C2392" s="32" t="s">
        <v>4441</v>
      </c>
      <c r="D2392" s="31">
        <v>805</v>
      </c>
      <c r="E2392" s="32">
        <v>0</v>
      </c>
      <c r="F2392" s="32">
        <v>1</v>
      </c>
      <c r="G2392" s="32">
        <v>0</v>
      </c>
      <c r="H2392" s="32">
        <v>0</v>
      </c>
      <c r="I2392" s="32">
        <v>0</v>
      </c>
      <c r="J2392" s="32">
        <v>7</v>
      </c>
      <c r="L2392" s="2" t="str">
        <f t="shared" si="111"/>
        <v>Arthur</v>
      </c>
      <c r="M2392" s="2" t="str">
        <f t="shared" si="112"/>
        <v>Haywood III</v>
      </c>
      <c r="N2392" s="26" t="str">
        <f t="shared" si="113"/>
        <v>Arthur Haywood III</v>
      </c>
      <c r="O2392" s="26" t="str">
        <f>VLOOKUP(E2392,Key!A:B,2,FALSE)</f>
        <v>Senator</v>
      </c>
      <c r="P2392" s="26" t="str">
        <f>VLOOKUP(F2392,Key!D:E,2,FALSE)</f>
        <v>Dem</v>
      </c>
      <c r="Q2392" s="26" t="str">
        <f>VLOOKUP(G2392,Key!G:H,2,FALSE)</f>
        <v>Man</v>
      </c>
      <c r="R2392" s="26">
        <f>VLOOKUP(H2392,Key!J:K,2,FALSE)</f>
        <v>1</v>
      </c>
      <c r="S2392" s="26" t="str">
        <f>VLOOKUP(I2392,Key!M:N,2,FALSE)</f>
        <v>Primary</v>
      </c>
      <c r="T2392" s="26">
        <f>VLOOKUP(J2392,Key!P:Q,2,FALSE)</f>
        <v>2014</v>
      </c>
      <c r="U2392" s="26" t="str">
        <f>VLOOKUP(K2392,Key!S:T,2,FALSE)</f>
        <v>Incumbent</v>
      </c>
      <c r="V2392" s="26">
        <v>1</v>
      </c>
    </row>
    <row r="2393" spans="1:22" x14ac:dyDescent="0.25">
      <c r="A2393" s="30">
        <v>165</v>
      </c>
      <c r="B2393" s="31" t="s">
        <v>128</v>
      </c>
      <c r="C2393" s="31" t="s">
        <v>8645</v>
      </c>
      <c r="D2393" s="31">
        <v>806</v>
      </c>
      <c r="E2393" s="31">
        <v>1</v>
      </c>
      <c r="F2393" s="31">
        <v>1</v>
      </c>
      <c r="G2393" s="31">
        <v>0</v>
      </c>
      <c r="H2393" s="32">
        <v>0</v>
      </c>
      <c r="I2393" s="31">
        <v>0</v>
      </c>
      <c r="J2393" s="32">
        <v>3</v>
      </c>
      <c r="L2393" s="2" t="str">
        <f t="shared" si="111"/>
        <v>Larry</v>
      </c>
      <c r="M2393" s="2" t="str">
        <f t="shared" si="112"/>
        <v>Healy</v>
      </c>
      <c r="N2393" s="26" t="str">
        <f t="shared" si="113"/>
        <v>Larry Healy</v>
      </c>
      <c r="O2393" s="26" t="str">
        <f>VLOOKUP(E2393,Key!A:B,2,FALSE)</f>
        <v>Rep</v>
      </c>
      <c r="P2393" s="26" t="str">
        <f>VLOOKUP(F2393,Key!D:E,2,FALSE)</f>
        <v>Dem</v>
      </c>
      <c r="Q2393" s="26" t="str">
        <f>VLOOKUP(G2393,Key!G:H,2,FALSE)</f>
        <v>Man</v>
      </c>
      <c r="R2393" s="26">
        <f>VLOOKUP(H2393,Key!J:K,2,FALSE)</f>
        <v>1</v>
      </c>
      <c r="S2393" s="26" t="str">
        <f>VLOOKUP(I2393,Key!M:N,2,FALSE)</f>
        <v>Primary</v>
      </c>
      <c r="T2393" s="26">
        <f>VLOOKUP(J2393,Key!P:Q,2,FALSE)</f>
        <v>2006</v>
      </c>
      <c r="U2393" s="26" t="str">
        <f>VLOOKUP(K2393,Key!S:T,2,FALSE)</f>
        <v>Incumbent</v>
      </c>
      <c r="V2393" s="26">
        <v>1</v>
      </c>
    </row>
    <row r="2394" spans="1:22" x14ac:dyDescent="0.25">
      <c r="A2394" s="30">
        <v>165</v>
      </c>
      <c r="B2394" s="31" t="s">
        <v>128</v>
      </c>
      <c r="C2394" s="31" t="s">
        <v>8645</v>
      </c>
      <c r="D2394" s="31">
        <v>806</v>
      </c>
      <c r="E2394" s="31">
        <v>1</v>
      </c>
      <c r="F2394" s="31">
        <v>1</v>
      </c>
      <c r="G2394" s="31">
        <v>0</v>
      </c>
      <c r="H2394" s="32">
        <v>1</v>
      </c>
      <c r="I2394" s="31">
        <v>1</v>
      </c>
      <c r="J2394" s="32">
        <v>3</v>
      </c>
      <c r="L2394" s="2" t="str">
        <f t="shared" si="111"/>
        <v>Larry</v>
      </c>
      <c r="M2394" s="2" t="str">
        <f t="shared" si="112"/>
        <v>Healy</v>
      </c>
      <c r="N2394" s="26" t="str">
        <f t="shared" si="113"/>
        <v>Larry Healy</v>
      </c>
      <c r="O2394" s="26" t="str">
        <f>VLOOKUP(E2394,Key!A:B,2,FALSE)</f>
        <v>Rep</v>
      </c>
      <c r="P2394" s="26" t="str">
        <f>VLOOKUP(F2394,Key!D:E,2,FALSE)</f>
        <v>Dem</v>
      </c>
      <c r="Q2394" s="26" t="str">
        <f>VLOOKUP(G2394,Key!G:H,2,FALSE)</f>
        <v>Man</v>
      </c>
      <c r="R2394" s="26">
        <f>VLOOKUP(H2394,Key!J:K,2,FALSE)</f>
        <v>0</v>
      </c>
      <c r="S2394" s="26" t="str">
        <f>VLOOKUP(I2394,Key!M:N,2,FALSE)</f>
        <v>GE</v>
      </c>
      <c r="T2394" s="26">
        <f>VLOOKUP(J2394,Key!P:Q,2,FALSE)</f>
        <v>2006</v>
      </c>
      <c r="U2394" s="26" t="str">
        <f>VLOOKUP(K2394,Key!S:T,2,FALSE)</f>
        <v>Incumbent</v>
      </c>
      <c r="V2394" s="26">
        <v>0</v>
      </c>
    </row>
    <row r="2395" spans="1:22" x14ac:dyDescent="0.25">
      <c r="A2395" s="30">
        <v>28</v>
      </c>
      <c r="B2395" s="32" t="s">
        <v>3502</v>
      </c>
      <c r="C2395" s="32" t="s">
        <v>3503</v>
      </c>
      <c r="D2395" s="31">
        <v>807</v>
      </c>
      <c r="E2395" s="32">
        <v>0</v>
      </c>
      <c r="F2395" s="32">
        <v>0</v>
      </c>
      <c r="G2395" s="32">
        <v>0</v>
      </c>
      <c r="H2395" s="32">
        <v>1</v>
      </c>
      <c r="I2395" s="32">
        <v>0</v>
      </c>
      <c r="J2395" s="32">
        <v>7</v>
      </c>
      <c r="L2395" s="2" t="str">
        <f t="shared" si="111"/>
        <v>Zachary Alexander</v>
      </c>
      <c r="M2395" s="2" t="str">
        <f t="shared" si="112"/>
        <v>Hearn</v>
      </c>
      <c r="N2395" s="26" t="str">
        <f t="shared" si="113"/>
        <v>Zachary Alexander Hearn</v>
      </c>
      <c r="O2395" s="26" t="str">
        <f>VLOOKUP(E2395,Key!A:B,2,FALSE)</f>
        <v>Senator</v>
      </c>
      <c r="P2395" s="26" t="str">
        <f>VLOOKUP(F2395,Key!D:E,2,FALSE)</f>
        <v>Rep</v>
      </c>
      <c r="Q2395" s="26" t="str">
        <f>VLOOKUP(G2395,Key!G:H,2,FALSE)</f>
        <v>Man</v>
      </c>
      <c r="R2395" s="26">
        <f>VLOOKUP(H2395,Key!J:K,2,FALSE)</f>
        <v>0</v>
      </c>
      <c r="S2395" s="26" t="str">
        <f>VLOOKUP(I2395,Key!M:N,2,FALSE)</f>
        <v>Primary</v>
      </c>
      <c r="T2395" s="26">
        <f>VLOOKUP(J2395,Key!P:Q,2,FALSE)</f>
        <v>2014</v>
      </c>
      <c r="U2395" s="26" t="str">
        <f>VLOOKUP(K2395,Key!S:T,2,FALSE)</f>
        <v>Incumbent</v>
      </c>
      <c r="V2395" s="26">
        <v>1</v>
      </c>
    </row>
    <row r="2396" spans="1:22" x14ac:dyDescent="0.25">
      <c r="A2396" s="30">
        <v>122</v>
      </c>
      <c r="B2396" s="32" t="s">
        <v>9383</v>
      </c>
      <c r="C2396" s="32" t="s">
        <v>294</v>
      </c>
      <c r="D2396" s="31">
        <v>808</v>
      </c>
      <c r="E2396" s="31">
        <v>1</v>
      </c>
      <c r="F2396" s="32">
        <v>0</v>
      </c>
      <c r="G2396" s="32">
        <v>0</v>
      </c>
      <c r="H2396" s="32">
        <v>0</v>
      </c>
      <c r="I2396" s="31">
        <v>0</v>
      </c>
      <c r="J2396" s="32">
        <v>5</v>
      </c>
      <c r="L2396" s="2" t="str">
        <f t="shared" si="111"/>
        <v>Doyle</v>
      </c>
      <c r="M2396" s="2" t="str">
        <f t="shared" si="112"/>
        <v>Heffley</v>
      </c>
      <c r="N2396" s="26" t="str">
        <f t="shared" si="113"/>
        <v>Doyle Heffley</v>
      </c>
      <c r="O2396" s="26" t="str">
        <f>VLOOKUP(E2396,Key!A:B,2,FALSE)</f>
        <v>Rep</v>
      </c>
      <c r="P2396" s="26" t="str">
        <f>VLOOKUP(F2396,Key!D:E,2,FALSE)</f>
        <v>Rep</v>
      </c>
      <c r="Q2396" s="26" t="str">
        <f>VLOOKUP(G2396,Key!G:H,2,FALSE)</f>
        <v>Man</v>
      </c>
      <c r="R2396" s="26">
        <f>VLOOKUP(H2396,Key!J:K,2,FALSE)</f>
        <v>1</v>
      </c>
      <c r="S2396" s="26" t="str">
        <f>VLOOKUP(I2396,Key!M:N,2,FALSE)</f>
        <v>Primary</v>
      </c>
      <c r="T2396" s="26">
        <f>VLOOKUP(J2396,Key!P:Q,2,FALSE)</f>
        <v>2010</v>
      </c>
      <c r="U2396" s="26" t="str">
        <f>VLOOKUP(K2396,Key!S:T,2,FALSE)</f>
        <v>Incumbent</v>
      </c>
      <c r="V2396" s="26">
        <v>1</v>
      </c>
    </row>
    <row r="2397" spans="1:22" x14ac:dyDescent="0.25">
      <c r="A2397" s="30">
        <v>122</v>
      </c>
      <c r="B2397" s="32" t="s">
        <v>9383</v>
      </c>
      <c r="C2397" s="32" t="s">
        <v>294</v>
      </c>
      <c r="D2397" s="31">
        <v>808</v>
      </c>
      <c r="E2397" s="31">
        <v>1</v>
      </c>
      <c r="F2397" s="32">
        <v>0</v>
      </c>
      <c r="G2397" s="32">
        <v>0</v>
      </c>
      <c r="H2397" s="32">
        <v>0</v>
      </c>
      <c r="I2397" s="31">
        <v>1</v>
      </c>
      <c r="J2397" s="32">
        <v>5</v>
      </c>
      <c r="L2397" s="2" t="str">
        <f t="shared" si="111"/>
        <v>Doyle</v>
      </c>
      <c r="M2397" s="2" t="str">
        <f t="shared" si="112"/>
        <v>Heffley</v>
      </c>
      <c r="N2397" s="26" t="str">
        <f t="shared" si="113"/>
        <v>Doyle Heffley</v>
      </c>
      <c r="O2397" s="26" t="str">
        <f>VLOOKUP(E2397,Key!A:B,2,FALSE)</f>
        <v>Rep</v>
      </c>
      <c r="P2397" s="26" t="str">
        <f>VLOOKUP(F2397,Key!D:E,2,FALSE)</f>
        <v>Rep</v>
      </c>
      <c r="Q2397" s="26" t="str">
        <f>VLOOKUP(G2397,Key!G:H,2,FALSE)</f>
        <v>Man</v>
      </c>
      <c r="R2397" s="26">
        <f>VLOOKUP(H2397,Key!J:K,2,FALSE)</f>
        <v>1</v>
      </c>
      <c r="S2397" s="26" t="str">
        <f>VLOOKUP(I2397,Key!M:N,2,FALSE)</f>
        <v>GE</v>
      </c>
      <c r="T2397" s="26">
        <f>VLOOKUP(J2397,Key!P:Q,2,FALSE)</f>
        <v>2010</v>
      </c>
      <c r="U2397" s="26" t="str">
        <f>VLOOKUP(K2397,Key!S:T,2,FALSE)</f>
        <v>Incumbent</v>
      </c>
      <c r="V2397" s="26">
        <v>0</v>
      </c>
    </row>
    <row r="2398" spans="1:22" x14ac:dyDescent="0.25">
      <c r="A2398" s="30">
        <v>122</v>
      </c>
      <c r="B2398" s="32" t="s">
        <v>293</v>
      </c>
      <c r="C2398" s="32" t="s">
        <v>294</v>
      </c>
      <c r="D2398" s="31">
        <v>808</v>
      </c>
      <c r="E2398" s="31">
        <v>1</v>
      </c>
      <c r="F2398" s="32">
        <v>0</v>
      </c>
      <c r="G2398" s="32">
        <v>0</v>
      </c>
      <c r="H2398" s="32">
        <v>0</v>
      </c>
      <c r="I2398" s="31">
        <v>0</v>
      </c>
      <c r="J2398" s="32">
        <v>4</v>
      </c>
      <c r="L2398" s="2" t="str">
        <f t="shared" si="111"/>
        <v>Doyle M</v>
      </c>
      <c r="M2398" s="2" t="str">
        <f t="shared" si="112"/>
        <v>Heffley</v>
      </c>
      <c r="N2398" s="26" t="str">
        <f t="shared" si="113"/>
        <v>Doyle M Heffley</v>
      </c>
      <c r="O2398" s="26" t="str">
        <f>VLOOKUP(E2398,Key!A:B,2,FALSE)</f>
        <v>Rep</v>
      </c>
      <c r="P2398" s="26" t="str">
        <f>VLOOKUP(F2398,Key!D:E,2,FALSE)</f>
        <v>Rep</v>
      </c>
      <c r="Q2398" s="26" t="str">
        <f>VLOOKUP(G2398,Key!G:H,2,FALSE)</f>
        <v>Man</v>
      </c>
      <c r="R2398" s="26">
        <f>VLOOKUP(H2398,Key!J:K,2,FALSE)</f>
        <v>1</v>
      </c>
      <c r="S2398" s="26" t="str">
        <f>VLOOKUP(I2398,Key!M:N,2,FALSE)</f>
        <v>Primary</v>
      </c>
      <c r="T2398" s="26">
        <f>VLOOKUP(J2398,Key!P:Q,2,FALSE)</f>
        <v>2008</v>
      </c>
      <c r="U2398" s="26" t="str">
        <f>VLOOKUP(K2398,Key!S:T,2,FALSE)</f>
        <v>Incumbent</v>
      </c>
      <c r="V2398" s="26">
        <v>0</v>
      </c>
    </row>
    <row r="2399" spans="1:22" x14ac:dyDescent="0.25">
      <c r="A2399" s="30">
        <v>122</v>
      </c>
      <c r="B2399" s="32" t="s">
        <v>293</v>
      </c>
      <c r="C2399" s="32" t="s">
        <v>294</v>
      </c>
      <c r="D2399" s="31">
        <v>808</v>
      </c>
      <c r="E2399" s="31">
        <v>1</v>
      </c>
      <c r="F2399" s="32">
        <v>0</v>
      </c>
      <c r="G2399" s="32">
        <v>0</v>
      </c>
      <c r="H2399" s="32">
        <v>1</v>
      </c>
      <c r="I2399" s="31">
        <v>1</v>
      </c>
      <c r="J2399" s="32">
        <v>4</v>
      </c>
      <c r="L2399" s="2" t="str">
        <f t="shared" si="111"/>
        <v>Doyle M</v>
      </c>
      <c r="M2399" s="2" t="str">
        <f t="shared" si="112"/>
        <v>Heffley</v>
      </c>
      <c r="N2399" s="26" t="str">
        <f t="shared" si="113"/>
        <v>Doyle M Heffley</v>
      </c>
      <c r="O2399" s="26" t="str">
        <f>VLOOKUP(E2399,Key!A:B,2,FALSE)</f>
        <v>Rep</v>
      </c>
      <c r="P2399" s="26" t="str">
        <f>VLOOKUP(F2399,Key!D:E,2,FALSE)</f>
        <v>Rep</v>
      </c>
      <c r="Q2399" s="26" t="str">
        <f>VLOOKUP(G2399,Key!G:H,2,FALSE)</f>
        <v>Man</v>
      </c>
      <c r="R2399" s="26">
        <f>VLOOKUP(H2399,Key!J:K,2,FALSE)</f>
        <v>0</v>
      </c>
      <c r="S2399" s="26" t="str">
        <f>VLOOKUP(I2399,Key!M:N,2,FALSE)</f>
        <v>GE</v>
      </c>
      <c r="T2399" s="26">
        <f>VLOOKUP(J2399,Key!P:Q,2,FALSE)</f>
        <v>2008</v>
      </c>
      <c r="U2399" s="26" t="str">
        <f>VLOOKUP(K2399,Key!S:T,2,FALSE)</f>
        <v>Incumbent</v>
      </c>
      <c r="V2399" s="26">
        <v>0</v>
      </c>
    </row>
    <row r="2400" spans="1:22" x14ac:dyDescent="0.25">
      <c r="A2400" s="30">
        <v>122</v>
      </c>
      <c r="B2400" s="32" t="s">
        <v>293</v>
      </c>
      <c r="C2400" s="32" t="s">
        <v>294</v>
      </c>
      <c r="D2400" s="31">
        <v>808</v>
      </c>
      <c r="E2400" s="32">
        <v>1</v>
      </c>
      <c r="F2400" s="32">
        <v>0</v>
      </c>
      <c r="G2400" s="32">
        <v>0</v>
      </c>
      <c r="H2400" s="32">
        <v>0</v>
      </c>
      <c r="I2400" s="32">
        <v>0</v>
      </c>
      <c r="J2400" s="32">
        <v>7</v>
      </c>
      <c r="L2400" s="2" t="str">
        <f t="shared" si="111"/>
        <v>Doyle M</v>
      </c>
      <c r="M2400" s="2" t="str">
        <f t="shared" si="112"/>
        <v>Heffley</v>
      </c>
      <c r="N2400" s="26" t="str">
        <f t="shared" si="113"/>
        <v>Doyle M Heffley</v>
      </c>
      <c r="O2400" s="26" t="str">
        <f>VLOOKUP(E2400,Key!A:B,2,FALSE)</f>
        <v>Rep</v>
      </c>
      <c r="P2400" s="26" t="str">
        <f>VLOOKUP(F2400,Key!D:E,2,FALSE)</f>
        <v>Rep</v>
      </c>
      <c r="Q2400" s="26" t="str">
        <f>VLOOKUP(G2400,Key!G:H,2,FALSE)</f>
        <v>Man</v>
      </c>
      <c r="R2400" s="26">
        <f>VLOOKUP(H2400,Key!J:K,2,FALSE)</f>
        <v>1</v>
      </c>
      <c r="S2400" s="26" t="str">
        <f>VLOOKUP(I2400,Key!M:N,2,FALSE)</f>
        <v>Primary</v>
      </c>
      <c r="T2400" s="26">
        <f>VLOOKUP(J2400,Key!P:Q,2,FALSE)</f>
        <v>2014</v>
      </c>
      <c r="U2400" s="26" t="str">
        <f>VLOOKUP(K2400,Key!S:T,2,FALSE)</f>
        <v>Incumbent</v>
      </c>
      <c r="V2400" s="26">
        <v>0</v>
      </c>
    </row>
    <row r="2401" spans="1:22" x14ac:dyDescent="0.25">
      <c r="A2401" s="30">
        <v>122</v>
      </c>
      <c r="B2401" s="32" t="s">
        <v>293</v>
      </c>
      <c r="C2401" s="32" t="s">
        <v>294</v>
      </c>
      <c r="D2401" s="31">
        <v>808</v>
      </c>
      <c r="E2401" s="31">
        <v>1</v>
      </c>
      <c r="F2401" s="32">
        <v>0</v>
      </c>
      <c r="G2401" s="32">
        <v>0</v>
      </c>
      <c r="H2401" s="32">
        <v>0</v>
      </c>
      <c r="I2401" s="31">
        <v>0</v>
      </c>
      <c r="J2401" s="32">
        <v>6</v>
      </c>
      <c r="L2401" s="2" t="str">
        <f t="shared" si="111"/>
        <v>Doyle M</v>
      </c>
      <c r="M2401" s="2" t="str">
        <f t="shared" si="112"/>
        <v>Heffley</v>
      </c>
      <c r="N2401" s="26" t="str">
        <f t="shared" si="113"/>
        <v>Doyle M Heffley</v>
      </c>
      <c r="O2401" s="26" t="str">
        <f>VLOOKUP(E2401,Key!A:B,2,FALSE)</f>
        <v>Rep</v>
      </c>
      <c r="P2401" s="26" t="str">
        <f>VLOOKUP(F2401,Key!D:E,2,FALSE)</f>
        <v>Rep</v>
      </c>
      <c r="Q2401" s="26" t="str">
        <f>VLOOKUP(G2401,Key!G:H,2,FALSE)</f>
        <v>Man</v>
      </c>
      <c r="R2401" s="26">
        <f>VLOOKUP(H2401,Key!J:K,2,FALSE)</f>
        <v>1</v>
      </c>
      <c r="S2401" s="26" t="str">
        <f>VLOOKUP(I2401,Key!M:N,2,FALSE)</f>
        <v>Primary</v>
      </c>
      <c r="T2401" s="26">
        <f>VLOOKUP(J2401,Key!P:Q,2,FALSE)</f>
        <v>2012</v>
      </c>
      <c r="U2401" s="26" t="str">
        <f>VLOOKUP(K2401,Key!S:T,2,FALSE)</f>
        <v>Incumbent</v>
      </c>
      <c r="V2401" s="26">
        <v>0</v>
      </c>
    </row>
    <row r="2402" spans="1:22" x14ac:dyDescent="0.25">
      <c r="A2402" s="30">
        <v>122</v>
      </c>
      <c r="B2402" s="32" t="s">
        <v>293</v>
      </c>
      <c r="C2402" s="32" t="s">
        <v>294</v>
      </c>
      <c r="D2402" s="31">
        <v>808</v>
      </c>
      <c r="E2402" s="31">
        <v>1</v>
      </c>
      <c r="F2402" s="32">
        <v>0</v>
      </c>
      <c r="G2402" s="32">
        <v>0</v>
      </c>
      <c r="H2402" s="32">
        <v>0</v>
      </c>
      <c r="I2402" s="31">
        <v>1</v>
      </c>
      <c r="J2402" s="32">
        <v>6</v>
      </c>
      <c r="L2402" s="2" t="str">
        <f t="shared" si="111"/>
        <v>Doyle M</v>
      </c>
      <c r="M2402" s="2" t="str">
        <f t="shared" si="112"/>
        <v>Heffley</v>
      </c>
      <c r="N2402" s="26" t="str">
        <f t="shared" si="113"/>
        <v>Doyle M Heffley</v>
      </c>
      <c r="O2402" s="26" t="str">
        <f>VLOOKUP(E2402,Key!A:B,2,FALSE)</f>
        <v>Rep</v>
      </c>
      <c r="P2402" s="26" t="str">
        <f>VLOOKUP(F2402,Key!D:E,2,FALSE)</f>
        <v>Rep</v>
      </c>
      <c r="Q2402" s="26" t="str">
        <f>VLOOKUP(G2402,Key!G:H,2,FALSE)</f>
        <v>Man</v>
      </c>
      <c r="R2402" s="26">
        <f>VLOOKUP(H2402,Key!J:K,2,FALSE)</f>
        <v>1</v>
      </c>
      <c r="S2402" s="26" t="str">
        <f>VLOOKUP(I2402,Key!M:N,2,FALSE)</f>
        <v>GE</v>
      </c>
      <c r="T2402" s="26">
        <f>VLOOKUP(J2402,Key!P:Q,2,FALSE)</f>
        <v>2012</v>
      </c>
      <c r="U2402" s="26" t="str">
        <f>VLOOKUP(K2402,Key!S:T,2,FALSE)</f>
        <v>Incumbent</v>
      </c>
      <c r="V2402" s="26">
        <v>0</v>
      </c>
    </row>
    <row r="2403" spans="1:22" x14ac:dyDescent="0.25">
      <c r="A2403" s="30">
        <v>37</v>
      </c>
      <c r="B2403" s="31" t="s">
        <v>7939</v>
      </c>
      <c r="C2403" s="31" t="s">
        <v>7940</v>
      </c>
      <c r="D2403" s="31">
        <v>809</v>
      </c>
      <c r="E2403" s="31">
        <v>1</v>
      </c>
      <c r="F2403" s="31">
        <v>1</v>
      </c>
      <c r="G2403" s="31">
        <v>0</v>
      </c>
      <c r="H2403" s="31">
        <v>0</v>
      </c>
      <c r="I2403" s="31">
        <v>0</v>
      </c>
      <c r="J2403" s="32">
        <v>3</v>
      </c>
      <c r="L2403" s="2" t="str">
        <f t="shared" si="111"/>
        <v>Lee</v>
      </c>
      <c r="M2403" s="2" t="str">
        <f t="shared" si="112"/>
        <v>Heffner</v>
      </c>
      <c r="N2403" s="26" t="str">
        <f t="shared" si="113"/>
        <v>Lee Heffner</v>
      </c>
      <c r="O2403" s="26" t="str">
        <f>VLOOKUP(E2403,Key!A:B,2,FALSE)</f>
        <v>Rep</v>
      </c>
      <c r="P2403" s="26" t="str">
        <f>VLOOKUP(F2403,Key!D:E,2,FALSE)</f>
        <v>Dem</v>
      </c>
      <c r="Q2403" s="26" t="str">
        <f>VLOOKUP(G2403,Key!G:H,2,FALSE)</f>
        <v>Man</v>
      </c>
      <c r="R2403" s="26">
        <f>VLOOKUP(H2403,Key!J:K,2,FALSE)</f>
        <v>1</v>
      </c>
      <c r="S2403" s="26" t="str">
        <f>VLOOKUP(I2403,Key!M:N,2,FALSE)</f>
        <v>Primary</v>
      </c>
      <c r="T2403" s="26">
        <f>VLOOKUP(J2403,Key!P:Q,2,FALSE)</f>
        <v>2006</v>
      </c>
      <c r="U2403" s="26" t="str">
        <f>VLOOKUP(K2403,Key!S:T,2,FALSE)</f>
        <v>Incumbent</v>
      </c>
      <c r="V2403" s="26">
        <v>1</v>
      </c>
    </row>
    <row r="2404" spans="1:22" x14ac:dyDescent="0.25">
      <c r="A2404" s="30">
        <v>37</v>
      </c>
      <c r="B2404" s="31" t="s">
        <v>7939</v>
      </c>
      <c r="C2404" s="31" t="s">
        <v>7940</v>
      </c>
      <c r="D2404" s="31">
        <v>809</v>
      </c>
      <c r="E2404" s="31">
        <v>1</v>
      </c>
      <c r="F2404" s="31">
        <v>1</v>
      </c>
      <c r="G2404" s="31">
        <v>0</v>
      </c>
      <c r="H2404" s="31">
        <v>1</v>
      </c>
      <c r="I2404" s="31">
        <v>1</v>
      </c>
      <c r="J2404" s="32">
        <v>3</v>
      </c>
      <c r="L2404" s="2" t="str">
        <f t="shared" si="111"/>
        <v>Lee</v>
      </c>
      <c r="M2404" s="2" t="str">
        <f t="shared" si="112"/>
        <v>Heffner</v>
      </c>
      <c r="N2404" s="26" t="str">
        <f t="shared" si="113"/>
        <v>Lee Heffner</v>
      </c>
      <c r="O2404" s="26" t="str">
        <f>VLOOKUP(E2404,Key!A:B,2,FALSE)</f>
        <v>Rep</v>
      </c>
      <c r="P2404" s="26" t="str">
        <f>VLOOKUP(F2404,Key!D:E,2,FALSE)</f>
        <v>Dem</v>
      </c>
      <c r="Q2404" s="26" t="str">
        <f>VLOOKUP(G2404,Key!G:H,2,FALSE)</f>
        <v>Man</v>
      </c>
      <c r="R2404" s="26">
        <f>VLOOKUP(H2404,Key!J:K,2,FALSE)</f>
        <v>0</v>
      </c>
      <c r="S2404" s="26" t="str">
        <f>VLOOKUP(I2404,Key!M:N,2,FALSE)</f>
        <v>GE</v>
      </c>
      <c r="T2404" s="26">
        <f>VLOOKUP(J2404,Key!P:Q,2,FALSE)</f>
        <v>2006</v>
      </c>
      <c r="U2404" s="26" t="str">
        <f>VLOOKUP(K2404,Key!S:T,2,FALSE)</f>
        <v>Incumbent</v>
      </c>
      <c r="V2404" s="26">
        <v>0</v>
      </c>
    </row>
    <row r="2405" spans="1:22" x14ac:dyDescent="0.25">
      <c r="A2405" s="30">
        <v>70</v>
      </c>
      <c r="B2405" s="31" t="s">
        <v>7767</v>
      </c>
      <c r="C2405" s="31" t="s">
        <v>7768</v>
      </c>
      <c r="D2405" s="31">
        <v>810</v>
      </c>
      <c r="E2405" s="31">
        <v>1</v>
      </c>
      <c r="F2405" s="31">
        <v>0</v>
      </c>
      <c r="G2405" s="31">
        <v>0</v>
      </c>
      <c r="H2405" s="31">
        <v>1</v>
      </c>
      <c r="I2405" s="31">
        <v>0</v>
      </c>
      <c r="J2405" s="32">
        <v>3</v>
      </c>
      <c r="L2405" s="2" t="str">
        <f t="shared" si="111"/>
        <v>Philip P</v>
      </c>
      <c r="M2405" s="2" t="str">
        <f t="shared" si="112"/>
        <v>Heilman</v>
      </c>
      <c r="N2405" s="26" t="str">
        <f t="shared" si="113"/>
        <v>Philip P Heilman</v>
      </c>
      <c r="O2405" s="26" t="str">
        <f>VLOOKUP(E2405,Key!A:B,2,FALSE)</f>
        <v>Rep</v>
      </c>
      <c r="P2405" s="26" t="str">
        <f>VLOOKUP(F2405,Key!D:E,2,FALSE)</f>
        <v>Rep</v>
      </c>
      <c r="Q2405" s="26" t="str">
        <f>VLOOKUP(G2405,Key!G:H,2,FALSE)</f>
        <v>Man</v>
      </c>
      <c r="R2405" s="26">
        <f>VLOOKUP(H2405,Key!J:K,2,FALSE)</f>
        <v>0</v>
      </c>
      <c r="S2405" s="26" t="str">
        <f>VLOOKUP(I2405,Key!M:N,2,FALSE)</f>
        <v>Primary</v>
      </c>
      <c r="T2405" s="26">
        <f>VLOOKUP(J2405,Key!P:Q,2,FALSE)</f>
        <v>2006</v>
      </c>
      <c r="U2405" s="26" t="str">
        <f>VLOOKUP(K2405,Key!S:T,2,FALSE)</f>
        <v>Incumbent</v>
      </c>
      <c r="V2405" s="26">
        <v>1</v>
      </c>
    </row>
    <row r="2406" spans="1:22" x14ac:dyDescent="0.25">
      <c r="A2406" s="30">
        <v>144</v>
      </c>
      <c r="B2406" s="32" t="s">
        <v>1320</v>
      </c>
      <c r="C2406" s="32" t="s">
        <v>5822</v>
      </c>
      <c r="D2406" s="31">
        <v>811</v>
      </c>
      <c r="E2406" s="31">
        <v>1</v>
      </c>
      <c r="F2406" s="32">
        <v>6</v>
      </c>
      <c r="G2406" s="32">
        <v>0</v>
      </c>
      <c r="H2406" s="32">
        <v>1</v>
      </c>
      <c r="I2406" s="31">
        <v>1</v>
      </c>
      <c r="J2406" s="32">
        <v>1</v>
      </c>
      <c r="L2406" s="2" t="str">
        <f t="shared" si="111"/>
        <v>Tom</v>
      </c>
      <c r="M2406" s="2" t="str">
        <f t="shared" si="112"/>
        <v>Heitzenrater</v>
      </c>
      <c r="N2406" s="26" t="str">
        <f t="shared" si="113"/>
        <v>Tom Heitzenrater</v>
      </c>
      <c r="O2406" s="26" t="str">
        <f>VLOOKUP(E2406,Key!A:B,2,FALSE)</f>
        <v>Rep</v>
      </c>
      <c r="P2406" s="26" t="str">
        <f>VLOOKUP(F2406,Key!D:E,2,FALSE)</f>
        <v>Grn</v>
      </c>
      <c r="Q2406" s="26" t="str">
        <f>VLOOKUP(G2406,Key!G:H,2,FALSE)</f>
        <v>Man</v>
      </c>
      <c r="R2406" s="26">
        <f>VLOOKUP(H2406,Key!J:K,2,FALSE)</f>
        <v>0</v>
      </c>
      <c r="S2406" s="26" t="str">
        <f>VLOOKUP(I2406,Key!M:N,2,FALSE)</f>
        <v>GE</v>
      </c>
      <c r="T2406" s="26">
        <f>VLOOKUP(J2406,Key!P:Q,2,FALSE)</f>
        <v>2002</v>
      </c>
      <c r="U2406" s="26" t="str">
        <f>VLOOKUP(K2406,Key!S:T,2,FALSE)</f>
        <v>Incumbent</v>
      </c>
      <c r="V2406" s="26">
        <v>1</v>
      </c>
    </row>
    <row r="2407" spans="1:22" x14ac:dyDescent="0.25">
      <c r="A2407" s="30">
        <v>27</v>
      </c>
      <c r="B2407" s="32" t="s">
        <v>5598</v>
      </c>
      <c r="C2407" s="32" t="s">
        <v>5599</v>
      </c>
      <c r="D2407" s="31">
        <v>812</v>
      </c>
      <c r="E2407" s="32">
        <v>0</v>
      </c>
      <c r="F2407" s="32">
        <v>0</v>
      </c>
      <c r="G2407" s="32">
        <v>0</v>
      </c>
      <c r="H2407" s="32">
        <v>0</v>
      </c>
      <c r="I2407" s="32">
        <v>0</v>
      </c>
      <c r="J2407" s="32">
        <v>0</v>
      </c>
      <c r="L2407" s="2" t="str">
        <f t="shared" si="111"/>
        <v>Edward W.</v>
      </c>
      <c r="M2407" s="2" t="str">
        <f t="shared" si="112"/>
        <v>Helfrick</v>
      </c>
      <c r="N2407" s="26" t="str">
        <f t="shared" si="113"/>
        <v>Edward W. Helfrick</v>
      </c>
      <c r="O2407" s="26" t="str">
        <f>VLOOKUP(E2407,Key!A:B,2,FALSE)</f>
        <v>Senator</v>
      </c>
      <c r="P2407" s="26" t="str">
        <f>VLOOKUP(F2407,Key!D:E,2,FALSE)</f>
        <v>Rep</v>
      </c>
      <c r="Q2407" s="26" t="str">
        <f>VLOOKUP(G2407,Key!G:H,2,FALSE)</f>
        <v>Man</v>
      </c>
      <c r="R2407" s="26">
        <f>VLOOKUP(H2407,Key!J:K,2,FALSE)</f>
        <v>1</v>
      </c>
      <c r="S2407" s="26" t="str">
        <f>VLOOKUP(I2407,Key!M:N,2,FALSE)</f>
        <v>Primary</v>
      </c>
      <c r="T2407" s="26">
        <f>VLOOKUP(J2407,Key!P:Q,2,FALSE)</f>
        <v>2000</v>
      </c>
      <c r="U2407" s="26" t="str">
        <f>VLOOKUP(K2407,Key!S:T,2,FALSE)</f>
        <v>Incumbent</v>
      </c>
      <c r="V2407" s="26">
        <v>1</v>
      </c>
    </row>
    <row r="2408" spans="1:22" x14ac:dyDescent="0.25">
      <c r="A2408" s="32">
        <v>27</v>
      </c>
      <c r="B2408" s="32" t="s">
        <v>5598</v>
      </c>
      <c r="C2408" s="32" t="s">
        <v>5599</v>
      </c>
      <c r="D2408" s="31">
        <v>812</v>
      </c>
      <c r="E2408" s="32">
        <v>0</v>
      </c>
      <c r="F2408" s="32">
        <v>0</v>
      </c>
      <c r="G2408" s="32">
        <v>0</v>
      </c>
      <c r="H2408" s="32">
        <v>0</v>
      </c>
      <c r="I2408" s="32">
        <v>1</v>
      </c>
      <c r="J2408" s="32">
        <v>0</v>
      </c>
      <c r="L2408" s="2" t="str">
        <f t="shared" si="111"/>
        <v>Edward W.</v>
      </c>
      <c r="M2408" s="2" t="str">
        <f t="shared" si="112"/>
        <v>Helfrick</v>
      </c>
      <c r="N2408" s="26" t="str">
        <f t="shared" si="113"/>
        <v>Edward W. Helfrick</v>
      </c>
      <c r="O2408" s="26" t="str">
        <f>VLOOKUP(E2408,Key!A:B,2,FALSE)</f>
        <v>Senator</v>
      </c>
      <c r="P2408" s="26" t="str">
        <f>VLOOKUP(F2408,Key!D:E,2,FALSE)</f>
        <v>Rep</v>
      </c>
      <c r="Q2408" s="26" t="str">
        <f>VLOOKUP(G2408,Key!G:H,2,FALSE)</f>
        <v>Man</v>
      </c>
      <c r="R2408" s="26">
        <f>VLOOKUP(H2408,Key!J:K,2,FALSE)</f>
        <v>1</v>
      </c>
      <c r="S2408" s="26" t="str">
        <f>VLOOKUP(I2408,Key!M:N,2,FALSE)</f>
        <v>GE</v>
      </c>
      <c r="T2408" s="26">
        <f>VLOOKUP(J2408,Key!P:Q,2,FALSE)</f>
        <v>2000</v>
      </c>
      <c r="U2408" s="26" t="str">
        <f>VLOOKUP(K2408,Key!S:T,2,FALSE)</f>
        <v>Incumbent</v>
      </c>
      <c r="V2408" s="26">
        <v>0</v>
      </c>
    </row>
    <row r="2409" spans="1:22" x14ac:dyDescent="0.25">
      <c r="A2409" s="30">
        <v>104</v>
      </c>
      <c r="B2409" s="32" t="s">
        <v>3196</v>
      </c>
      <c r="C2409" s="32" t="s">
        <v>1729</v>
      </c>
      <c r="D2409" s="31">
        <v>813</v>
      </c>
      <c r="E2409" s="32">
        <v>1</v>
      </c>
      <c r="F2409" s="32">
        <v>0</v>
      </c>
      <c r="G2409" s="32">
        <v>1</v>
      </c>
      <c r="H2409" s="32">
        <v>0</v>
      </c>
      <c r="I2409" s="32">
        <v>0</v>
      </c>
      <c r="J2409" s="32">
        <v>7</v>
      </c>
      <c r="L2409" s="2" t="str">
        <f t="shared" si="111"/>
        <v>Susan C</v>
      </c>
      <c r="M2409" s="2" t="str">
        <f t="shared" si="112"/>
        <v>Helm</v>
      </c>
      <c r="N2409" s="26" t="str">
        <f t="shared" si="113"/>
        <v>Susan C Helm</v>
      </c>
      <c r="O2409" s="26" t="str">
        <f>VLOOKUP(E2409,Key!A:B,2,FALSE)</f>
        <v>Rep</v>
      </c>
      <c r="P2409" s="26" t="str">
        <f>VLOOKUP(F2409,Key!D:E,2,FALSE)</f>
        <v>Rep</v>
      </c>
      <c r="Q2409" s="26" t="str">
        <f>VLOOKUP(G2409,Key!G:H,2,FALSE)</f>
        <v>Woman</v>
      </c>
      <c r="R2409" s="26">
        <f>VLOOKUP(H2409,Key!J:K,2,FALSE)</f>
        <v>1</v>
      </c>
      <c r="S2409" s="26" t="str">
        <f>VLOOKUP(I2409,Key!M:N,2,FALSE)</f>
        <v>Primary</v>
      </c>
      <c r="T2409" s="26">
        <f>VLOOKUP(J2409,Key!P:Q,2,FALSE)</f>
        <v>2014</v>
      </c>
      <c r="U2409" s="26" t="str">
        <f>VLOOKUP(K2409,Key!S:T,2,FALSE)</f>
        <v>Incumbent</v>
      </c>
      <c r="V2409" s="26">
        <v>1</v>
      </c>
    </row>
    <row r="2410" spans="1:22" x14ac:dyDescent="0.25">
      <c r="A2410" s="30">
        <v>104</v>
      </c>
      <c r="B2410" s="31" t="s">
        <v>8262</v>
      </c>
      <c r="C2410" s="31" t="s">
        <v>8263</v>
      </c>
      <c r="D2410" s="31">
        <v>813</v>
      </c>
      <c r="E2410" s="31">
        <v>1</v>
      </c>
      <c r="F2410" s="31">
        <v>0</v>
      </c>
      <c r="G2410" s="31">
        <v>1</v>
      </c>
      <c r="H2410" s="31">
        <v>0</v>
      </c>
      <c r="I2410" s="31">
        <v>0</v>
      </c>
      <c r="J2410" s="32">
        <v>3</v>
      </c>
      <c r="L2410" s="2" t="str">
        <f t="shared" si="111"/>
        <v>Susan C Sue</v>
      </c>
      <c r="M2410" s="2" t="str">
        <f t="shared" si="112"/>
        <v>Helm</v>
      </c>
      <c r="N2410" s="26" t="str">
        <f t="shared" si="113"/>
        <v>Susan C Sue Helm</v>
      </c>
      <c r="O2410" s="26" t="str">
        <f>VLOOKUP(E2410,Key!A:B,2,FALSE)</f>
        <v>Rep</v>
      </c>
      <c r="P2410" s="26" t="str">
        <f>VLOOKUP(F2410,Key!D:E,2,FALSE)</f>
        <v>Rep</v>
      </c>
      <c r="Q2410" s="26" t="str">
        <f>VLOOKUP(G2410,Key!G:H,2,FALSE)</f>
        <v>Woman</v>
      </c>
      <c r="R2410" s="26">
        <f>VLOOKUP(H2410,Key!J:K,2,FALSE)</f>
        <v>1</v>
      </c>
      <c r="S2410" s="26" t="str">
        <f>VLOOKUP(I2410,Key!M:N,2,FALSE)</f>
        <v>Primary</v>
      </c>
      <c r="T2410" s="26">
        <f>VLOOKUP(J2410,Key!P:Q,2,FALSE)</f>
        <v>2006</v>
      </c>
      <c r="U2410" s="26" t="str">
        <f>VLOOKUP(K2410,Key!S:T,2,FALSE)</f>
        <v>Incumbent</v>
      </c>
      <c r="V2410" s="26">
        <v>0</v>
      </c>
    </row>
    <row r="2411" spans="1:22" x14ac:dyDescent="0.25">
      <c r="A2411" s="30">
        <v>104</v>
      </c>
      <c r="B2411" s="31" t="s">
        <v>8262</v>
      </c>
      <c r="C2411" s="31" t="s">
        <v>8263</v>
      </c>
      <c r="D2411" s="31">
        <v>813</v>
      </c>
      <c r="E2411" s="31">
        <v>1</v>
      </c>
      <c r="F2411" s="31">
        <v>0</v>
      </c>
      <c r="G2411" s="31">
        <v>1</v>
      </c>
      <c r="H2411" s="31">
        <v>0</v>
      </c>
      <c r="I2411" s="31">
        <v>1</v>
      </c>
      <c r="J2411" s="32">
        <v>3</v>
      </c>
      <c r="L2411" s="2" t="str">
        <f t="shared" si="111"/>
        <v>Susan C Sue</v>
      </c>
      <c r="M2411" s="2" t="str">
        <f t="shared" si="112"/>
        <v>Helm</v>
      </c>
      <c r="N2411" s="26" t="str">
        <f t="shared" si="113"/>
        <v>Susan C Sue Helm</v>
      </c>
      <c r="O2411" s="26" t="str">
        <f>VLOOKUP(E2411,Key!A:B,2,FALSE)</f>
        <v>Rep</v>
      </c>
      <c r="P2411" s="26" t="str">
        <f>VLOOKUP(F2411,Key!D:E,2,FALSE)</f>
        <v>Rep</v>
      </c>
      <c r="Q2411" s="26" t="str">
        <f>VLOOKUP(G2411,Key!G:H,2,FALSE)</f>
        <v>Woman</v>
      </c>
      <c r="R2411" s="26">
        <f>VLOOKUP(H2411,Key!J:K,2,FALSE)</f>
        <v>1</v>
      </c>
      <c r="S2411" s="26" t="str">
        <f>VLOOKUP(I2411,Key!M:N,2,FALSE)</f>
        <v>GE</v>
      </c>
      <c r="T2411" s="26">
        <f>VLOOKUP(J2411,Key!P:Q,2,FALSE)</f>
        <v>2006</v>
      </c>
      <c r="U2411" s="26" t="str">
        <f>VLOOKUP(K2411,Key!S:T,2,FALSE)</f>
        <v>Incumbent</v>
      </c>
      <c r="V2411" s="26">
        <v>0</v>
      </c>
    </row>
    <row r="2412" spans="1:22" x14ac:dyDescent="0.25">
      <c r="A2412" s="30">
        <v>104</v>
      </c>
      <c r="B2412" s="32" t="s">
        <v>506</v>
      </c>
      <c r="C2412" s="32" t="s">
        <v>507</v>
      </c>
      <c r="D2412" s="31">
        <v>813</v>
      </c>
      <c r="E2412" s="31">
        <v>1</v>
      </c>
      <c r="F2412" s="32">
        <v>0</v>
      </c>
      <c r="G2412" s="32">
        <v>1</v>
      </c>
      <c r="H2412" s="32">
        <v>0</v>
      </c>
      <c r="I2412" s="32">
        <v>0</v>
      </c>
      <c r="J2412" s="32">
        <v>6</v>
      </c>
      <c r="L2412" s="2" t="str">
        <f t="shared" si="111"/>
        <v>Susan C Sue</v>
      </c>
      <c r="M2412" s="2" t="str">
        <f t="shared" si="112"/>
        <v>Helm</v>
      </c>
      <c r="N2412" s="26" t="str">
        <f t="shared" si="113"/>
        <v>Susan C Sue Helm</v>
      </c>
      <c r="O2412" s="26" t="str">
        <f>VLOOKUP(E2412,Key!A:B,2,FALSE)</f>
        <v>Rep</v>
      </c>
      <c r="P2412" s="26" t="str">
        <f>VLOOKUP(F2412,Key!D:E,2,FALSE)</f>
        <v>Rep</v>
      </c>
      <c r="Q2412" s="26" t="str">
        <f>VLOOKUP(G2412,Key!G:H,2,FALSE)</f>
        <v>Woman</v>
      </c>
      <c r="R2412" s="26">
        <f>VLOOKUP(H2412,Key!J:K,2,FALSE)</f>
        <v>1</v>
      </c>
      <c r="S2412" s="26" t="str">
        <f>VLOOKUP(I2412,Key!M:N,2,FALSE)</f>
        <v>Primary</v>
      </c>
      <c r="T2412" s="26">
        <f>VLOOKUP(J2412,Key!P:Q,2,FALSE)</f>
        <v>2012</v>
      </c>
      <c r="U2412" s="26" t="str">
        <f>VLOOKUP(K2412,Key!S:T,2,FALSE)</f>
        <v>Incumbent</v>
      </c>
      <c r="V2412" s="26">
        <v>0</v>
      </c>
    </row>
    <row r="2413" spans="1:22" x14ac:dyDescent="0.25">
      <c r="A2413" s="30">
        <v>104</v>
      </c>
      <c r="B2413" s="32" t="s">
        <v>506</v>
      </c>
      <c r="C2413" s="32" t="s">
        <v>507</v>
      </c>
      <c r="D2413" s="31">
        <v>813</v>
      </c>
      <c r="E2413" s="31">
        <v>1</v>
      </c>
      <c r="F2413" s="32">
        <v>0</v>
      </c>
      <c r="G2413" s="32">
        <v>1</v>
      </c>
      <c r="H2413" s="32">
        <v>0</v>
      </c>
      <c r="I2413" s="31">
        <v>1</v>
      </c>
      <c r="J2413" s="32">
        <v>6</v>
      </c>
      <c r="L2413" s="2" t="str">
        <f t="shared" si="111"/>
        <v>Susan C Sue</v>
      </c>
      <c r="M2413" s="2" t="str">
        <f t="shared" si="112"/>
        <v>Helm</v>
      </c>
      <c r="N2413" s="26" t="str">
        <f t="shared" si="113"/>
        <v>Susan C Sue Helm</v>
      </c>
      <c r="O2413" s="26" t="str">
        <f>VLOOKUP(E2413,Key!A:B,2,FALSE)</f>
        <v>Rep</v>
      </c>
      <c r="P2413" s="26" t="str">
        <f>VLOOKUP(F2413,Key!D:E,2,FALSE)</f>
        <v>Rep</v>
      </c>
      <c r="Q2413" s="26" t="str">
        <f>VLOOKUP(G2413,Key!G:H,2,FALSE)</f>
        <v>Woman</v>
      </c>
      <c r="R2413" s="26">
        <f>VLOOKUP(H2413,Key!J:K,2,FALSE)</f>
        <v>1</v>
      </c>
      <c r="S2413" s="26" t="str">
        <f>VLOOKUP(I2413,Key!M:N,2,FALSE)</f>
        <v>GE</v>
      </c>
      <c r="T2413" s="26">
        <f>VLOOKUP(J2413,Key!P:Q,2,FALSE)</f>
        <v>2012</v>
      </c>
      <c r="U2413" s="26" t="str">
        <f>VLOOKUP(K2413,Key!S:T,2,FALSE)</f>
        <v>Incumbent</v>
      </c>
      <c r="V2413" s="26">
        <v>0</v>
      </c>
    </row>
    <row r="2414" spans="1:22" x14ac:dyDescent="0.25">
      <c r="A2414" s="30">
        <v>104</v>
      </c>
      <c r="B2414" s="32" t="s">
        <v>1728</v>
      </c>
      <c r="C2414" s="32" t="s">
        <v>1729</v>
      </c>
      <c r="D2414" s="31">
        <v>813</v>
      </c>
      <c r="E2414" s="31">
        <v>1</v>
      </c>
      <c r="F2414" s="32">
        <v>0</v>
      </c>
      <c r="G2414" s="32">
        <v>1</v>
      </c>
      <c r="H2414" s="32">
        <v>0</v>
      </c>
      <c r="I2414" s="31">
        <v>0</v>
      </c>
      <c r="J2414" s="32">
        <v>4</v>
      </c>
      <c r="L2414" s="2" t="str">
        <f t="shared" si="111"/>
        <v>Susan C. Sue</v>
      </c>
      <c r="M2414" s="2" t="str">
        <f t="shared" si="112"/>
        <v>Helm</v>
      </c>
      <c r="N2414" s="26" t="str">
        <f t="shared" si="113"/>
        <v>Susan C. Sue Helm</v>
      </c>
      <c r="O2414" s="26" t="str">
        <f>VLOOKUP(E2414,Key!A:B,2,FALSE)</f>
        <v>Rep</v>
      </c>
      <c r="P2414" s="26" t="str">
        <f>VLOOKUP(F2414,Key!D:E,2,FALSE)</f>
        <v>Rep</v>
      </c>
      <c r="Q2414" s="26" t="str">
        <f>VLOOKUP(G2414,Key!G:H,2,FALSE)</f>
        <v>Woman</v>
      </c>
      <c r="R2414" s="26">
        <f>VLOOKUP(H2414,Key!J:K,2,FALSE)</f>
        <v>1</v>
      </c>
      <c r="S2414" s="26" t="str">
        <f>VLOOKUP(I2414,Key!M:N,2,FALSE)</f>
        <v>Primary</v>
      </c>
      <c r="T2414" s="26">
        <f>VLOOKUP(J2414,Key!P:Q,2,FALSE)</f>
        <v>2008</v>
      </c>
      <c r="U2414" s="26" t="str">
        <f>VLOOKUP(K2414,Key!S:T,2,FALSE)</f>
        <v>Incumbent</v>
      </c>
      <c r="V2414" s="26">
        <v>0</v>
      </c>
    </row>
    <row r="2415" spans="1:22" x14ac:dyDescent="0.25">
      <c r="A2415" s="30">
        <v>104</v>
      </c>
      <c r="B2415" s="32" t="s">
        <v>1728</v>
      </c>
      <c r="C2415" s="32" t="s">
        <v>1729</v>
      </c>
      <c r="D2415" s="31">
        <v>813</v>
      </c>
      <c r="E2415" s="31">
        <v>1</v>
      </c>
      <c r="F2415" s="32">
        <v>0</v>
      </c>
      <c r="G2415" s="32">
        <v>1</v>
      </c>
      <c r="H2415" s="32">
        <v>0</v>
      </c>
      <c r="I2415" s="31">
        <v>1</v>
      </c>
      <c r="J2415" s="32">
        <v>4</v>
      </c>
      <c r="L2415" s="2" t="str">
        <f t="shared" si="111"/>
        <v>Susan C. Sue</v>
      </c>
      <c r="M2415" s="2" t="str">
        <f t="shared" si="112"/>
        <v>Helm</v>
      </c>
      <c r="N2415" s="26" t="str">
        <f t="shared" si="113"/>
        <v>Susan C. Sue Helm</v>
      </c>
      <c r="O2415" s="26" t="str">
        <f>VLOOKUP(E2415,Key!A:B,2,FALSE)</f>
        <v>Rep</v>
      </c>
      <c r="P2415" s="26" t="str">
        <f>VLOOKUP(F2415,Key!D:E,2,FALSE)</f>
        <v>Rep</v>
      </c>
      <c r="Q2415" s="26" t="str">
        <f>VLOOKUP(G2415,Key!G:H,2,FALSE)</f>
        <v>Woman</v>
      </c>
      <c r="R2415" s="26">
        <f>VLOOKUP(H2415,Key!J:K,2,FALSE)</f>
        <v>1</v>
      </c>
      <c r="S2415" s="26" t="str">
        <f>VLOOKUP(I2415,Key!M:N,2,FALSE)</f>
        <v>GE</v>
      </c>
      <c r="T2415" s="26">
        <f>VLOOKUP(J2415,Key!P:Q,2,FALSE)</f>
        <v>2008</v>
      </c>
      <c r="U2415" s="26" t="str">
        <f>VLOOKUP(K2415,Key!S:T,2,FALSE)</f>
        <v>Incumbent</v>
      </c>
      <c r="V2415" s="26">
        <v>0</v>
      </c>
    </row>
    <row r="2416" spans="1:22" x14ac:dyDescent="0.25">
      <c r="A2416" s="30">
        <v>104</v>
      </c>
      <c r="B2416" s="32" t="s">
        <v>1728</v>
      </c>
      <c r="C2416" s="32" t="s">
        <v>1729</v>
      </c>
      <c r="D2416" s="31">
        <v>813</v>
      </c>
      <c r="E2416" s="31">
        <v>1</v>
      </c>
      <c r="F2416" s="32">
        <v>0</v>
      </c>
      <c r="G2416" s="32">
        <v>1</v>
      </c>
      <c r="H2416" s="32">
        <v>0</v>
      </c>
      <c r="I2416" s="32">
        <v>0</v>
      </c>
      <c r="J2416" s="32">
        <v>5</v>
      </c>
      <c r="L2416" s="2" t="str">
        <f t="shared" si="111"/>
        <v>Susan C. Sue</v>
      </c>
      <c r="M2416" s="2" t="str">
        <f t="shared" si="112"/>
        <v>Helm</v>
      </c>
      <c r="N2416" s="26" t="str">
        <f t="shared" si="113"/>
        <v>Susan C. Sue Helm</v>
      </c>
      <c r="O2416" s="26" t="str">
        <f>VLOOKUP(E2416,Key!A:B,2,FALSE)</f>
        <v>Rep</v>
      </c>
      <c r="P2416" s="26" t="str">
        <f>VLOOKUP(F2416,Key!D:E,2,FALSE)</f>
        <v>Rep</v>
      </c>
      <c r="Q2416" s="26" t="str">
        <f>VLOOKUP(G2416,Key!G:H,2,FALSE)</f>
        <v>Woman</v>
      </c>
      <c r="R2416" s="26">
        <f>VLOOKUP(H2416,Key!J:K,2,FALSE)</f>
        <v>1</v>
      </c>
      <c r="S2416" s="26" t="str">
        <f>VLOOKUP(I2416,Key!M:N,2,FALSE)</f>
        <v>Primary</v>
      </c>
      <c r="T2416" s="26">
        <f>VLOOKUP(J2416,Key!P:Q,2,FALSE)</f>
        <v>2010</v>
      </c>
      <c r="U2416" s="26" t="str">
        <f>VLOOKUP(K2416,Key!S:T,2,FALSE)</f>
        <v>Incumbent</v>
      </c>
      <c r="V2416" s="26">
        <v>0</v>
      </c>
    </row>
    <row r="2417" spans="1:22" x14ac:dyDescent="0.25">
      <c r="A2417" s="30">
        <v>104</v>
      </c>
      <c r="B2417" s="32" t="s">
        <v>1728</v>
      </c>
      <c r="C2417" s="32" t="s">
        <v>1729</v>
      </c>
      <c r="D2417" s="31">
        <v>813</v>
      </c>
      <c r="E2417" s="31">
        <v>1</v>
      </c>
      <c r="F2417" s="32">
        <v>0</v>
      </c>
      <c r="G2417" s="32">
        <v>1</v>
      </c>
      <c r="H2417" s="32">
        <v>0</v>
      </c>
      <c r="I2417" s="31">
        <v>1</v>
      </c>
      <c r="J2417" s="32">
        <v>5</v>
      </c>
      <c r="L2417" s="2" t="str">
        <f t="shared" si="111"/>
        <v>Susan C. Sue</v>
      </c>
      <c r="M2417" s="2" t="str">
        <f t="shared" si="112"/>
        <v>Helm</v>
      </c>
      <c r="N2417" s="26" t="str">
        <f t="shared" si="113"/>
        <v>Susan C. Sue Helm</v>
      </c>
      <c r="O2417" s="26" t="str">
        <f>VLOOKUP(E2417,Key!A:B,2,FALSE)</f>
        <v>Rep</v>
      </c>
      <c r="P2417" s="26" t="str">
        <f>VLOOKUP(F2417,Key!D:E,2,FALSE)</f>
        <v>Rep</v>
      </c>
      <c r="Q2417" s="26" t="str">
        <f>VLOOKUP(G2417,Key!G:H,2,FALSE)</f>
        <v>Woman</v>
      </c>
      <c r="R2417" s="26">
        <f>VLOOKUP(H2417,Key!J:K,2,FALSE)</f>
        <v>1</v>
      </c>
      <c r="S2417" s="26" t="str">
        <f>VLOOKUP(I2417,Key!M:N,2,FALSE)</f>
        <v>GE</v>
      </c>
      <c r="T2417" s="26">
        <f>VLOOKUP(J2417,Key!P:Q,2,FALSE)</f>
        <v>2010</v>
      </c>
      <c r="U2417" s="26" t="str">
        <f>VLOOKUP(K2417,Key!S:T,2,FALSE)</f>
        <v>Incumbent</v>
      </c>
      <c r="V2417" s="26">
        <v>0</v>
      </c>
    </row>
    <row r="2418" spans="1:22" x14ac:dyDescent="0.25">
      <c r="A2418" s="30">
        <v>143</v>
      </c>
      <c r="B2418" s="32" t="s">
        <v>5816</v>
      </c>
      <c r="C2418" s="32" t="s">
        <v>5817</v>
      </c>
      <c r="D2418" s="31">
        <v>814</v>
      </c>
      <c r="E2418" s="31">
        <v>1</v>
      </c>
      <c r="F2418" s="32">
        <v>1</v>
      </c>
      <c r="G2418" s="32">
        <v>1</v>
      </c>
      <c r="H2418" s="32">
        <v>1</v>
      </c>
      <c r="I2418" s="31">
        <v>1</v>
      </c>
      <c r="J2418" s="32">
        <v>1</v>
      </c>
      <c r="L2418" s="2" t="str">
        <f t="shared" si="111"/>
        <v>Betsy</v>
      </c>
      <c r="M2418" s="2" t="str">
        <f t="shared" si="112"/>
        <v>Helsel</v>
      </c>
      <c r="N2418" s="26" t="str">
        <f t="shared" si="113"/>
        <v>Betsy Helsel</v>
      </c>
      <c r="O2418" s="26" t="str">
        <f>VLOOKUP(E2418,Key!A:B,2,FALSE)</f>
        <v>Rep</v>
      </c>
      <c r="P2418" s="26" t="str">
        <f>VLOOKUP(F2418,Key!D:E,2,FALSE)</f>
        <v>Dem</v>
      </c>
      <c r="Q2418" s="26" t="str">
        <f>VLOOKUP(G2418,Key!G:H,2,FALSE)</f>
        <v>Woman</v>
      </c>
      <c r="R2418" s="26">
        <f>VLOOKUP(H2418,Key!J:K,2,FALSE)</f>
        <v>0</v>
      </c>
      <c r="S2418" s="26" t="str">
        <f>VLOOKUP(I2418,Key!M:N,2,FALSE)</f>
        <v>GE</v>
      </c>
      <c r="T2418" s="26">
        <f>VLOOKUP(J2418,Key!P:Q,2,FALSE)</f>
        <v>2002</v>
      </c>
      <c r="U2418" s="26" t="str">
        <f>VLOOKUP(K2418,Key!S:T,2,FALSE)</f>
        <v>Incumbent</v>
      </c>
      <c r="V2418" s="26">
        <v>1</v>
      </c>
    </row>
    <row r="2419" spans="1:22" x14ac:dyDescent="0.25">
      <c r="A2419" s="30">
        <v>143</v>
      </c>
      <c r="B2419" s="32" t="s">
        <v>6300</v>
      </c>
      <c r="C2419" s="32" t="s">
        <v>6301</v>
      </c>
      <c r="D2419" s="31">
        <v>814</v>
      </c>
      <c r="E2419" s="32">
        <v>1</v>
      </c>
      <c r="F2419" s="32">
        <v>0</v>
      </c>
      <c r="G2419" s="32">
        <v>1</v>
      </c>
      <c r="H2419" s="32">
        <v>1</v>
      </c>
      <c r="I2419" s="32">
        <v>0</v>
      </c>
      <c r="J2419" s="32">
        <v>1</v>
      </c>
      <c r="L2419" s="2" t="str">
        <f t="shared" si="111"/>
        <v>Betsy</v>
      </c>
      <c r="M2419" s="2" t="str">
        <f t="shared" si="112"/>
        <v>Helsel</v>
      </c>
      <c r="N2419" s="26" t="str">
        <f t="shared" si="113"/>
        <v>Betsy Helsel</v>
      </c>
      <c r="O2419" s="26" t="str">
        <f>VLOOKUP(E2419,Key!A:B,2,FALSE)</f>
        <v>Rep</v>
      </c>
      <c r="P2419" s="26" t="str">
        <f>VLOOKUP(F2419,Key!D:E,2,FALSE)</f>
        <v>Rep</v>
      </c>
      <c r="Q2419" s="26" t="str">
        <f>VLOOKUP(G2419,Key!G:H,2,FALSE)</f>
        <v>Woman</v>
      </c>
      <c r="R2419" s="26">
        <f>VLOOKUP(H2419,Key!J:K,2,FALSE)</f>
        <v>0</v>
      </c>
      <c r="S2419" s="26" t="str">
        <f>VLOOKUP(I2419,Key!M:N,2,FALSE)</f>
        <v>Primary</v>
      </c>
      <c r="T2419" s="26">
        <f>VLOOKUP(J2419,Key!P:Q,2,FALSE)</f>
        <v>2002</v>
      </c>
      <c r="U2419" s="26" t="str">
        <f>VLOOKUP(K2419,Key!S:T,2,FALSE)</f>
        <v>Incumbent</v>
      </c>
      <c r="V2419" s="26">
        <v>0</v>
      </c>
    </row>
    <row r="2420" spans="1:22" x14ac:dyDescent="0.25">
      <c r="A2420" s="30">
        <v>59</v>
      </c>
      <c r="B2420" s="31" t="s">
        <v>2540</v>
      </c>
      <c r="C2420" s="31" t="s">
        <v>7988</v>
      </c>
      <c r="D2420" s="31">
        <v>815</v>
      </c>
      <c r="E2420" s="31">
        <v>1</v>
      </c>
      <c r="F2420" s="31">
        <v>0</v>
      </c>
      <c r="G2420" s="31">
        <v>0</v>
      </c>
      <c r="H2420" s="31">
        <v>1</v>
      </c>
      <c r="I2420" s="31">
        <v>0</v>
      </c>
      <c r="J2420" s="32">
        <v>3</v>
      </c>
      <c r="L2420" s="2" t="str">
        <f t="shared" si="111"/>
        <v>Robert E</v>
      </c>
      <c r="M2420" s="2" t="str">
        <f t="shared" si="112"/>
        <v>Helterbran</v>
      </c>
      <c r="N2420" s="26" t="str">
        <f t="shared" si="113"/>
        <v>Robert E Helterbran</v>
      </c>
      <c r="O2420" s="26" t="str">
        <f>VLOOKUP(E2420,Key!A:B,2,FALSE)</f>
        <v>Rep</v>
      </c>
      <c r="P2420" s="26" t="str">
        <f>VLOOKUP(F2420,Key!D:E,2,FALSE)</f>
        <v>Rep</v>
      </c>
      <c r="Q2420" s="26" t="str">
        <f>VLOOKUP(G2420,Key!G:H,2,FALSE)</f>
        <v>Man</v>
      </c>
      <c r="R2420" s="26">
        <f>VLOOKUP(H2420,Key!J:K,2,FALSE)</f>
        <v>0</v>
      </c>
      <c r="S2420" s="26" t="str">
        <f>VLOOKUP(I2420,Key!M:N,2,FALSE)</f>
        <v>Primary</v>
      </c>
      <c r="T2420" s="26">
        <f>VLOOKUP(J2420,Key!P:Q,2,FALSE)</f>
        <v>2006</v>
      </c>
      <c r="U2420" s="26" t="str">
        <f>VLOOKUP(K2420,Key!S:T,2,FALSE)</f>
        <v>Incumbent</v>
      </c>
      <c r="V2420" s="26">
        <v>1</v>
      </c>
    </row>
    <row r="2421" spans="1:22" x14ac:dyDescent="0.25">
      <c r="A2421" s="30">
        <v>59</v>
      </c>
      <c r="B2421" s="32" t="s">
        <v>844</v>
      </c>
      <c r="C2421" s="32" t="s">
        <v>1592</v>
      </c>
      <c r="D2421" s="31">
        <v>815</v>
      </c>
      <c r="E2421" s="31">
        <v>1</v>
      </c>
      <c r="F2421" s="32">
        <v>0</v>
      </c>
      <c r="G2421" s="32">
        <v>0</v>
      </c>
      <c r="H2421" s="32">
        <v>1</v>
      </c>
      <c r="I2421" s="31">
        <v>0</v>
      </c>
      <c r="J2421" s="32">
        <v>4</v>
      </c>
      <c r="L2421" s="2" t="str">
        <f t="shared" si="111"/>
        <v>Robert E</v>
      </c>
      <c r="M2421" s="2" t="str">
        <f t="shared" si="112"/>
        <v>Helterbran</v>
      </c>
      <c r="N2421" s="26" t="str">
        <f t="shared" si="113"/>
        <v>Robert E Helterbran</v>
      </c>
      <c r="O2421" s="26" t="str">
        <f>VLOOKUP(E2421,Key!A:B,2,FALSE)</f>
        <v>Rep</v>
      </c>
      <c r="P2421" s="26" t="str">
        <f>VLOOKUP(F2421,Key!D:E,2,FALSE)</f>
        <v>Rep</v>
      </c>
      <c r="Q2421" s="26" t="str">
        <f>VLOOKUP(G2421,Key!G:H,2,FALSE)</f>
        <v>Man</v>
      </c>
      <c r="R2421" s="26">
        <f>VLOOKUP(H2421,Key!J:K,2,FALSE)</f>
        <v>0</v>
      </c>
      <c r="S2421" s="26" t="str">
        <f>VLOOKUP(I2421,Key!M:N,2,FALSE)</f>
        <v>Primary</v>
      </c>
      <c r="T2421" s="26">
        <f>VLOOKUP(J2421,Key!P:Q,2,FALSE)</f>
        <v>2008</v>
      </c>
      <c r="U2421" s="26" t="str">
        <f>VLOOKUP(K2421,Key!S:T,2,FALSE)</f>
        <v>Incumbent</v>
      </c>
      <c r="V2421" s="26">
        <v>0</v>
      </c>
    </row>
    <row r="2422" spans="1:22" x14ac:dyDescent="0.25">
      <c r="A2422" s="30">
        <v>120</v>
      </c>
      <c r="B2422" s="32" t="s">
        <v>6276</v>
      </c>
      <c r="C2422" s="32" t="s">
        <v>6076</v>
      </c>
      <c r="D2422" s="31">
        <v>816</v>
      </c>
      <c r="E2422" s="32">
        <v>1</v>
      </c>
      <c r="F2422" s="32">
        <v>0</v>
      </c>
      <c r="G2422" s="32">
        <v>0</v>
      </c>
      <c r="H2422" s="32">
        <v>1</v>
      </c>
      <c r="I2422" s="32">
        <v>1</v>
      </c>
      <c r="J2422" s="32">
        <v>1</v>
      </c>
      <c r="L2422" s="2" t="str">
        <f t="shared" si="111"/>
        <v>Robb A.</v>
      </c>
      <c r="M2422" s="2" t="str">
        <f t="shared" si="112"/>
        <v>Henderson</v>
      </c>
      <c r="N2422" s="26" t="str">
        <f t="shared" si="113"/>
        <v>Robb A. Henderson</v>
      </c>
      <c r="O2422" s="26" t="str">
        <f>VLOOKUP(E2422,Key!A:B,2,FALSE)</f>
        <v>Rep</v>
      </c>
      <c r="P2422" s="26" t="str">
        <f>VLOOKUP(F2422,Key!D:E,2,FALSE)</f>
        <v>Rep</v>
      </c>
      <c r="Q2422" s="26" t="str">
        <f>VLOOKUP(G2422,Key!G:H,2,FALSE)</f>
        <v>Man</v>
      </c>
      <c r="R2422" s="26">
        <f>VLOOKUP(H2422,Key!J:K,2,FALSE)</f>
        <v>0</v>
      </c>
      <c r="S2422" s="26" t="str">
        <f>VLOOKUP(I2422,Key!M:N,2,FALSE)</f>
        <v>GE</v>
      </c>
      <c r="T2422" s="26">
        <f>VLOOKUP(J2422,Key!P:Q,2,FALSE)</f>
        <v>2002</v>
      </c>
      <c r="U2422" s="26" t="str">
        <f>VLOOKUP(K2422,Key!S:T,2,FALSE)</f>
        <v>Incumbent</v>
      </c>
      <c r="V2422" s="26">
        <v>1</v>
      </c>
    </row>
    <row r="2423" spans="1:22" x14ac:dyDescent="0.25">
      <c r="A2423" s="30">
        <v>120</v>
      </c>
      <c r="B2423" s="32" t="s">
        <v>6276</v>
      </c>
      <c r="C2423" s="32" t="s">
        <v>6800</v>
      </c>
      <c r="D2423" s="31">
        <v>816</v>
      </c>
      <c r="E2423" s="32">
        <v>1</v>
      </c>
      <c r="F2423" s="32">
        <v>0</v>
      </c>
      <c r="G2423" s="32">
        <v>0</v>
      </c>
      <c r="H2423" s="32">
        <v>0</v>
      </c>
      <c r="I2423" s="32">
        <v>0</v>
      </c>
      <c r="J2423" s="32">
        <v>1</v>
      </c>
      <c r="L2423" s="2" t="str">
        <f t="shared" si="111"/>
        <v>Robb A.</v>
      </c>
      <c r="M2423" s="2" t="str">
        <f t="shared" si="112"/>
        <v>Henderson</v>
      </c>
      <c r="N2423" s="26" t="str">
        <f t="shared" si="113"/>
        <v>Robb A. Henderson</v>
      </c>
      <c r="O2423" s="26" t="str">
        <f>VLOOKUP(E2423,Key!A:B,2,FALSE)</f>
        <v>Rep</v>
      </c>
      <c r="P2423" s="26" t="str">
        <f>VLOOKUP(F2423,Key!D:E,2,FALSE)</f>
        <v>Rep</v>
      </c>
      <c r="Q2423" s="26" t="str">
        <f>VLOOKUP(G2423,Key!G:H,2,FALSE)</f>
        <v>Man</v>
      </c>
      <c r="R2423" s="26">
        <f>VLOOKUP(H2423,Key!J:K,2,FALSE)</f>
        <v>1</v>
      </c>
      <c r="S2423" s="26" t="str">
        <f>VLOOKUP(I2423,Key!M:N,2,FALSE)</f>
        <v>Primary</v>
      </c>
      <c r="T2423" s="26">
        <f>VLOOKUP(J2423,Key!P:Q,2,FALSE)</f>
        <v>2002</v>
      </c>
      <c r="U2423" s="26" t="str">
        <f>VLOOKUP(K2423,Key!S:T,2,FALSE)</f>
        <v>Incumbent</v>
      </c>
      <c r="V2423" s="26">
        <v>0</v>
      </c>
    </row>
    <row r="2424" spans="1:22" x14ac:dyDescent="0.25">
      <c r="A2424" s="30">
        <v>194</v>
      </c>
      <c r="B2424" s="32" t="s">
        <v>7322</v>
      </c>
      <c r="C2424" s="32" t="s">
        <v>6800</v>
      </c>
      <c r="D2424" s="31">
        <v>817</v>
      </c>
      <c r="E2424" s="32">
        <v>1</v>
      </c>
      <c r="F2424" s="32">
        <v>1</v>
      </c>
      <c r="G2424" s="32">
        <v>0</v>
      </c>
      <c r="H2424" s="32">
        <v>1</v>
      </c>
      <c r="I2424" s="32">
        <v>0</v>
      </c>
      <c r="J2424" s="32">
        <v>7</v>
      </c>
      <c r="L2424" s="2" t="str">
        <f t="shared" si="111"/>
        <v>David Christopher</v>
      </c>
      <c r="M2424" s="2" t="str">
        <f t="shared" si="112"/>
        <v>Henderson</v>
      </c>
      <c r="N2424" s="26" t="str">
        <f t="shared" si="113"/>
        <v>David Christopher Henderson</v>
      </c>
      <c r="O2424" s="26" t="str">
        <f>VLOOKUP(E2424,Key!A:B,2,FALSE)</f>
        <v>Rep</v>
      </c>
      <c r="P2424" s="26" t="str">
        <f>VLOOKUP(F2424,Key!D:E,2,FALSE)</f>
        <v>Dem</v>
      </c>
      <c r="Q2424" s="26" t="str">
        <f>VLOOKUP(G2424,Key!G:H,2,FALSE)</f>
        <v>Man</v>
      </c>
      <c r="R2424" s="26">
        <f>VLOOKUP(H2424,Key!J:K,2,FALSE)</f>
        <v>0</v>
      </c>
      <c r="S2424" s="26" t="str">
        <f>VLOOKUP(I2424,Key!M:N,2,FALSE)</f>
        <v>Primary</v>
      </c>
      <c r="T2424" s="26">
        <f>VLOOKUP(J2424,Key!P:Q,2,FALSE)</f>
        <v>2014</v>
      </c>
      <c r="U2424" s="26" t="str">
        <f>VLOOKUP(K2424,Key!S:T,2,FALSE)</f>
        <v>Incumbent</v>
      </c>
      <c r="V2424" s="26">
        <v>1</v>
      </c>
    </row>
    <row r="2425" spans="1:22" x14ac:dyDescent="0.25">
      <c r="A2425" s="30">
        <v>26</v>
      </c>
      <c r="B2425" s="32" t="s">
        <v>6056</v>
      </c>
      <c r="C2425" s="32" t="s">
        <v>4627</v>
      </c>
      <c r="D2425" s="31">
        <v>818</v>
      </c>
      <c r="E2425" s="32">
        <v>1</v>
      </c>
      <c r="F2425" s="32">
        <v>0</v>
      </c>
      <c r="G2425" s="32">
        <v>0</v>
      </c>
      <c r="H2425" s="32">
        <v>0</v>
      </c>
      <c r="I2425" s="32">
        <v>0</v>
      </c>
      <c r="J2425" s="32">
        <v>0</v>
      </c>
      <c r="L2425" s="2" t="str">
        <f t="shared" si="111"/>
        <v>Tim</v>
      </c>
      <c r="M2425" s="2" t="str">
        <f t="shared" si="112"/>
        <v>Hennessey</v>
      </c>
      <c r="N2425" s="26" t="str">
        <f t="shared" si="113"/>
        <v>Tim Hennessey</v>
      </c>
      <c r="O2425" s="26" t="str">
        <f>VLOOKUP(E2425,Key!A:B,2,FALSE)</f>
        <v>Rep</v>
      </c>
      <c r="P2425" s="26" t="str">
        <f>VLOOKUP(F2425,Key!D:E,2,FALSE)</f>
        <v>Rep</v>
      </c>
      <c r="Q2425" s="26" t="str">
        <f>VLOOKUP(G2425,Key!G:H,2,FALSE)</f>
        <v>Man</v>
      </c>
      <c r="R2425" s="26">
        <f>VLOOKUP(H2425,Key!J:K,2,FALSE)</f>
        <v>1</v>
      </c>
      <c r="S2425" s="26" t="str">
        <f>VLOOKUP(I2425,Key!M:N,2,FALSE)</f>
        <v>Primary</v>
      </c>
      <c r="T2425" s="26">
        <f>VLOOKUP(J2425,Key!P:Q,2,FALSE)</f>
        <v>2000</v>
      </c>
      <c r="U2425" s="26" t="str">
        <f>VLOOKUP(K2425,Key!S:T,2,FALSE)</f>
        <v>Incumbent</v>
      </c>
      <c r="V2425" s="26">
        <v>1</v>
      </c>
    </row>
    <row r="2426" spans="1:22" x14ac:dyDescent="0.25">
      <c r="A2426" s="30">
        <v>26</v>
      </c>
      <c r="B2426" s="32" t="s">
        <v>6056</v>
      </c>
      <c r="C2426" s="32" t="s">
        <v>4627</v>
      </c>
      <c r="D2426" s="31">
        <v>818</v>
      </c>
      <c r="E2426" s="32">
        <v>1</v>
      </c>
      <c r="F2426" s="32">
        <v>0</v>
      </c>
      <c r="G2426" s="32">
        <v>0</v>
      </c>
      <c r="H2426" s="32">
        <v>0</v>
      </c>
      <c r="I2426" s="32">
        <v>1</v>
      </c>
      <c r="J2426" s="32">
        <v>0</v>
      </c>
      <c r="L2426" s="2" t="str">
        <f t="shared" si="111"/>
        <v>Tim</v>
      </c>
      <c r="M2426" s="2" t="str">
        <f t="shared" si="112"/>
        <v>Hennessey</v>
      </c>
      <c r="N2426" s="26" t="str">
        <f t="shared" si="113"/>
        <v>Tim Hennessey</v>
      </c>
      <c r="O2426" s="26" t="str">
        <f>VLOOKUP(E2426,Key!A:B,2,FALSE)</f>
        <v>Rep</v>
      </c>
      <c r="P2426" s="26" t="str">
        <f>VLOOKUP(F2426,Key!D:E,2,FALSE)</f>
        <v>Rep</v>
      </c>
      <c r="Q2426" s="26" t="str">
        <f>VLOOKUP(G2426,Key!G:H,2,FALSE)</f>
        <v>Man</v>
      </c>
      <c r="R2426" s="26">
        <f>VLOOKUP(H2426,Key!J:K,2,FALSE)</f>
        <v>1</v>
      </c>
      <c r="S2426" s="26" t="str">
        <f>VLOOKUP(I2426,Key!M:N,2,FALSE)</f>
        <v>GE</v>
      </c>
      <c r="T2426" s="26">
        <f>VLOOKUP(J2426,Key!P:Q,2,FALSE)</f>
        <v>2000</v>
      </c>
      <c r="U2426" s="26" t="str">
        <f>VLOOKUP(K2426,Key!S:T,2,FALSE)</f>
        <v>Incumbent</v>
      </c>
      <c r="V2426" s="26">
        <v>0</v>
      </c>
    </row>
    <row r="2427" spans="1:22" x14ac:dyDescent="0.25">
      <c r="A2427" s="30">
        <v>26</v>
      </c>
      <c r="B2427" s="32" t="s">
        <v>6056</v>
      </c>
      <c r="C2427" s="32" t="s">
        <v>4627</v>
      </c>
      <c r="D2427" s="31">
        <v>818</v>
      </c>
      <c r="E2427" s="32">
        <v>1</v>
      </c>
      <c r="F2427" s="32">
        <v>0</v>
      </c>
      <c r="G2427" s="32">
        <v>0</v>
      </c>
      <c r="H2427" s="32">
        <v>0</v>
      </c>
      <c r="I2427" s="32">
        <v>1</v>
      </c>
      <c r="J2427" s="32">
        <v>1</v>
      </c>
      <c r="L2427" s="2" t="str">
        <f t="shared" si="111"/>
        <v>Tim</v>
      </c>
      <c r="M2427" s="2" t="str">
        <f t="shared" si="112"/>
        <v>Hennessey</v>
      </c>
      <c r="N2427" s="26" t="str">
        <f t="shared" si="113"/>
        <v>Tim Hennessey</v>
      </c>
      <c r="O2427" s="26" t="str">
        <f>VLOOKUP(E2427,Key!A:B,2,FALSE)</f>
        <v>Rep</v>
      </c>
      <c r="P2427" s="26" t="str">
        <f>VLOOKUP(F2427,Key!D:E,2,FALSE)</f>
        <v>Rep</v>
      </c>
      <c r="Q2427" s="26" t="str">
        <f>VLOOKUP(G2427,Key!G:H,2,FALSE)</f>
        <v>Man</v>
      </c>
      <c r="R2427" s="26">
        <f>VLOOKUP(H2427,Key!J:K,2,FALSE)</f>
        <v>1</v>
      </c>
      <c r="S2427" s="26" t="str">
        <f>VLOOKUP(I2427,Key!M:N,2,FALSE)</f>
        <v>GE</v>
      </c>
      <c r="T2427" s="26">
        <f>VLOOKUP(J2427,Key!P:Q,2,FALSE)</f>
        <v>2002</v>
      </c>
      <c r="U2427" s="26" t="str">
        <f>VLOOKUP(K2427,Key!S:T,2,FALSE)</f>
        <v>Incumbent</v>
      </c>
      <c r="V2427" s="26">
        <v>0</v>
      </c>
    </row>
    <row r="2428" spans="1:22" x14ac:dyDescent="0.25">
      <c r="A2428" s="30">
        <v>26</v>
      </c>
      <c r="B2428" s="31" t="s">
        <v>6056</v>
      </c>
      <c r="C2428" s="31" t="s">
        <v>4627</v>
      </c>
      <c r="D2428" s="31">
        <v>818</v>
      </c>
      <c r="E2428" s="31">
        <v>1</v>
      </c>
      <c r="F2428" s="31">
        <v>0</v>
      </c>
      <c r="G2428" s="31">
        <v>0</v>
      </c>
      <c r="H2428" s="31">
        <v>0</v>
      </c>
      <c r="I2428" s="31">
        <v>1</v>
      </c>
      <c r="J2428" s="32">
        <v>2</v>
      </c>
      <c r="L2428" s="2" t="str">
        <f t="shared" si="111"/>
        <v>Tim</v>
      </c>
      <c r="M2428" s="2" t="str">
        <f t="shared" si="112"/>
        <v>Hennessey</v>
      </c>
      <c r="N2428" s="26" t="str">
        <f t="shared" si="113"/>
        <v>Tim Hennessey</v>
      </c>
      <c r="O2428" s="26" t="str">
        <f>VLOOKUP(E2428,Key!A:B,2,FALSE)</f>
        <v>Rep</v>
      </c>
      <c r="P2428" s="26" t="str">
        <f>VLOOKUP(F2428,Key!D:E,2,FALSE)</f>
        <v>Rep</v>
      </c>
      <c r="Q2428" s="26" t="str">
        <f>VLOOKUP(G2428,Key!G:H,2,FALSE)</f>
        <v>Man</v>
      </c>
      <c r="R2428" s="26">
        <f>VLOOKUP(H2428,Key!J:K,2,FALSE)</f>
        <v>1</v>
      </c>
      <c r="S2428" s="26" t="str">
        <f>VLOOKUP(I2428,Key!M:N,2,FALSE)</f>
        <v>GE</v>
      </c>
      <c r="T2428" s="26">
        <f>VLOOKUP(J2428,Key!P:Q,2,FALSE)</f>
        <v>2004</v>
      </c>
      <c r="U2428" s="26" t="str">
        <f>VLOOKUP(K2428,Key!S:T,2,FALSE)</f>
        <v>Incumbent</v>
      </c>
      <c r="V2428" s="26">
        <v>0</v>
      </c>
    </row>
    <row r="2429" spans="1:22" x14ac:dyDescent="0.25">
      <c r="A2429" s="30">
        <v>26</v>
      </c>
      <c r="B2429" s="31" t="s">
        <v>6056</v>
      </c>
      <c r="C2429" s="31" t="s">
        <v>4627</v>
      </c>
      <c r="D2429" s="31">
        <v>818</v>
      </c>
      <c r="E2429" s="31">
        <v>1</v>
      </c>
      <c r="F2429" s="31">
        <v>0</v>
      </c>
      <c r="G2429" s="31">
        <v>0</v>
      </c>
      <c r="H2429" s="31">
        <v>0</v>
      </c>
      <c r="I2429" s="31">
        <v>0</v>
      </c>
      <c r="J2429" s="32">
        <v>3</v>
      </c>
      <c r="L2429" s="2" t="str">
        <f t="shared" si="111"/>
        <v>Tim</v>
      </c>
      <c r="M2429" s="2" t="str">
        <f t="shared" si="112"/>
        <v>Hennessey</v>
      </c>
      <c r="N2429" s="26" t="str">
        <f t="shared" si="113"/>
        <v>Tim Hennessey</v>
      </c>
      <c r="O2429" s="26" t="str">
        <f>VLOOKUP(E2429,Key!A:B,2,FALSE)</f>
        <v>Rep</v>
      </c>
      <c r="P2429" s="26" t="str">
        <f>VLOOKUP(F2429,Key!D:E,2,FALSE)</f>
        <v>Rep</v>
      </c>
      <c r="Q2429" s="26" t="str">
        <f>VLOOKUP(G2429,Key!G:H,2,FALSE)</f>
        <v>Man</v>
      </c>
      <c r="R2429" s="26">
        <f>VLOOKUP(H2429,Key!J:K,2,FALSE)</f>
        <v>1</v>
      </c>
      <c r="S2429" s="26" t="str">
        <f>VLOOKUP(I2429,Key!M:N,2,FALSE)</f>
        <v>Primary</v>
      </c>
      <c r="T2429" s="26">
        <f>VLOOKUP(J2429,Key!P:Q,2,FALSE)</f>
        <v>2006</v>
      </c>
      <c r="U2429" s="26" t="str">
        <f>VLOOKUP(K2429,Key!S:T,2,FALSE)</f>
        <v>Incumbent</v>
      </c>
      <c r="V2429" s="26">
        <v>0</v>
      </c>
    </row>
    <row r="2430" spans="1:22" x14ac:dyDescent="0.25">
      <c r="A2430" s="30">
        <v>26</v>
      </c>
      <c r="B2430" s="31" t="s">
        <v>6056</v>
      </c>
      <c r="C2430" s="31" t="s">
        <v>4627</v>
      </c>
      <c r="D2430" s="31">
        <v>818</v>
      </c>
      <c r="E2430" s="31">
        <v>1</v>
      </c>
      <c r="F2430" s="31">
        <v>0</v>
      </c>
      <c r="G2430" s="31">
        <v>0</v>
      </c>
      <c r="H2430" s="31">
        <v>0</v>
      </c>
      <c r="I2430" s="31">
        <v>1</v>
      </c>
      <c r="J2430" s="32">
        <v>3</v>
      </c>
      <c r="L2430" s="2" t="str">
        <f t="shared" si="111"/>
        <v>Tim</v>
      </c>
      <c r="M2430" s="2" t="str">
        <f t="shared" si="112"/>
        <v>Hennessey</v>
      </c>
      <c r="N2430" s="26" t="str">
        <f t="shared" si="113"/>
        <v>Tim Hennessey</v>
      </c>
      <c r="O2430" s="26" t="str">
        <f>VLOOKUP(E2430,Key!A:B,2,FALSE)</f>
        <v>Rep</v>
      </c>
      <c r="P2430" s="26" t="str">
        <f>VLOOKUP(F2430,Key!D:E,2,FALSE)</f>
        <v>Rep</v>
      </c>
      <c r="Q2430" s="26" t="str">
        <f>VLOOKUP(G2430,Key!G:H,2,FALSE)</f>
        <v>Man</v>
      </c>
      <c r="R2430" s="26">
        <f>VLOOKUP(H2430,Key!J:K,2,FALSE)</f>
        <v>1</v>
      </c>
      <c r="S2430" s="26" t="str">
        <f>VLOOKUP(I2430,Key!M:N,2,FALSE)</f>
        <v>GE</v>
      </c>
      <c r="T2430" s="26">
        <f>VLOOKUP(J2430,Key!P:Q,2,FALSE)</f>
        <v>2006</v>
      </c>
      <c r="U2430" s="26" t="str">
        <f>VLOOKUP(K2430,Key!S:T,2,FALSE)</f>
        <v>Incumbent</v>
      </c>
      <c r="V2430" s="26">
        <v>0</v>
      </c>
    </row>
    <row r="2431" spans="1:22" x14ac:dyDescent="0.25">
      <c r="A2431" s="30">
        <v>26</v>
      </c>
      <c r="B2431" s="32" t="s">
        <v>3521</v>
      </c>
      <c r="C2431" s="32" t="s">
        <v>3522</v>
      </c>
      <c r="D2431" s="31">
        <v>818</v>
      </c>
      <c r="E2431" s="32">
        <v>1</v>
      </c>
      <c r="F2431" s="32">
        <v>0</v>
      </c>
      <c r="G2431" s="32">
        <v>0</v>
      </c>
      <c r="H2431" s="32">
        <v>0</v>
      </c>
      <c r="I2431" s="32">
        <v>0</v>
      </c>
      <c r="J2431" s="32">
        <v>1</v>
      </c>
      <c r="L2431" s="2" t="str">
        <f t="shared" si="111"/>
        <v>Tim</v>
      </c>
      <c r="M2431" s="2" t="str">
        <f t="shared" si="112"/>
        <v>Hennessey</v>
      </c>
      <c r="N2431" s="26" t="str">
        <f t="shared" si="113"/>
        <v>Tim Hennessey</v>
      </c>
      <c r="O2431" s="26" t="str">
        <f>VLOOKUP(E2431,Key!A:B,2,FALSE)</f>
        <v>Rep</v>
      </c>
      <c r="P2431" s="26" t="str">
        <f>VLOOKUP(F2431,Key!D:E,2,FALSE)</f>
        <v>Rep</v>
      </c>
      <c r="Q2431" s="26" t="str">
        <f>VLOOKUP(G2431,Key!G:H,2,FALSE)</f>
        <v>Man</v>
      </c>
      <c r="R2431" s="26">
        <f>VLOOKUP(H2431,Key!J:K,2,FALSE)</f>
        <v>1</v>
      </c>
      <c r="S2431" s="26" t="str">
        <f>VLOOKUP(I2431,Key!M:N,2,FALSE)</f>
        <v>Primary</v>
      </c>
      <c r="T2431" s="26">
        <f>VLOOKUP(J2431,Key!P:Q,2,FALSE)</f>
        <v>2002</v>
      </c>
      <c r="U2431" s="26" t="str">
        <f>VLOOKUP(K2431,Key!S:T,2,FALSE)</f>
        <v>Incumbent</v>
      </c>
      <c r="V2431" s="26">
        <v>0</v>
      </c>
    </row>
    <row r="2432" spans="1:22" x14ac:dyDescent="0.25">
      <c r="A2432" s="30">
        <v>26</v>
      </c>
      <c r="B2432" s="32" t="s">
        <v>366</v>
      </c>
      <c r="C2432" s="32" t="s">
        <v>899</v>
      </c>
      <c r="D2432" s="31">
        <v>818</v>
      </c>
      <c r="E2432" s="32">
        <v>1</v>
      </c>
      <c r="F2432" s="32">
        <v>0</v>
      </c>
      <c r="G2432" s="32">
        <v>0</v>
      </c>
      <c r="H2432" s="32">
        <v>0</v>
      </c>
      <c r="I2432" s="32">
        <v>0</v>
      </c>
      <c r="J2432" s="32">
        <v>2</v>
      </c>
      <c r="L2432" s="2" t="str">
        <f t="shared" si="111"/>
        <v>Tim</v>
      </c>
      <c r="M2432" s="2" t="str">
        <f t="shared" si="112"/>
        <v>Hennessey</v>
      </c>
      <c r="N2432" s="26" t="str">
        <f t="shared" si="113"/>
        <v>Tim Hennessey</v>
      </c>
      <c r="O2432" s="26" t="str">
        <f>VLOOKUP(E2432,Key!A:B,2,FALSE)</f>
        <v>Rep</v>
      </c>
      <c r="P2432" s="26" t="str">
        <f>VLOOKUP(F2432,Key!D:E,2,FALSE)</f>
        <v>Rep</v>
      </c>
      <c r="Q2432" s="26" t="str">
        <f>VLOOKUP(G2432,Key!G:H,2,FALSE)</f>
        <v>Man</v>
      </c>
      <c r="R2432" s="26">
        <f>VLOOKUP(H2432,Key!J:K,2,FALSE)</f>
        <v>1</v>
      </c>
      <c r="S2432" s="26" t="str">
        <f>VLOOKUP(I2432,Key!M:N,2,FALSE)</f>
        <v>Primary</v>
      </c>
      <c r="T2432" s="26">
        <f>VLOOKUP(J2432,Key!P:Q,2,FALSE)</f>
        <v>2004</v>
      </c>
      <c r="U2432" s="26" t="str">
        <f>VLOOKUP(K2432,Key!S:T,2,FALSE)</f>
        <v>Incumbent</v>
      </c>
      <c r="V2432" s="26">
        <v>0</v>
      </c>
    </row>
    <row r="2433" spans="1:22" x14ac:dyDescent="0.25">
      <c r="A2433" s="30">
        <v>26</v>
      </c>
      <c r="B2433" s="32" t="s">
        <v>366</v>
      </c>
      <c r="C2433" s="32" t="s">
        <v>899</v>
      </c>
      <c r="D2433" s="31">
        <v>818</v>
      </c>
      <c r="E2433" s="31">
        <v>1</v>
      </c>
      <c r="F2433" s="32">
        <v>0</v>
      </c>
      <c r="G2433" s="32">
        <v>0</v>
      </c>
      <c r="H2433" s="32">
        <v>0</v>
      </c>
      <c r="I2433" s="31">
        <v>0</v>
      </c>
      <c r="J2433" s="32">
        <v>4</v>
      </c>
      <c r="L2433" s="2" t="str">
        <f t="shared" si="111"/>
        <v>Tim</v>
      </c>
      <c r="M2433" s="2" t="str">
        <f t="shared" si="112"/>
        <v>Hennessey</v>
      </c>
      <c r="N2433" s="26" t="str">
        <f t="shared" si="113"/>
        <v>Tim Hennessey</v>
      </c>
      <c r="O2433" s="26" t="str">
        <f>VLOOKUP(E2433,Key!A:B,2,FALSE)</f>
        <v>Rep</v>
      </c>
      <c r="P2433" s="26" t="str">
        <f>VLOOKUP(F2433,Key!D:E,2,FALSE)</f>
        <v>Rep</v>
      </c>
      <c r="Q2433" s="26" t="str">
        <f>VLOOKUP(G2433,Key!G:H,2,FALSE)</f>
        <v>Man</v>
      </c>
      <c r="R2433" s="26">
        <f>VLOOKUP(H2433,Key!J:K,2,FALSE)</f>
        <v>1</v>
      </c>
      <c r="S2433" s="26" t="str">
        <f>VLOOKUP(I2433,Key!M:N,2,FALSE)</f>
        <v>Primary</v>
      </c>
      <c r="T2433" s="26">
        <f>VLOOKUP(J2433,Key!P:Q,2,FALSE)</f>
        <v>2008</v>
      </c>
      <c r="U2433" s="26" t="str">
        <f>VLOOKUP(K2433,Key!S:T,2,FALSE)</f>
        <v>Incumbent</v>
      </c>
      <c r="V2433" s="26">
        <v>0</v>
      </c>
    </row>
    <row r="2434" spans="1:22" x14ac:dyDescent="0.25">
      <c r="A2434" s="30">
        <v>26</v>
      </c>
      <c r="B2434" s="32" t="s">
        <v>366</v>
      </c>
      <c r="C2434" s="32" t="s">
        <v>899</v>
      </c>
      <c r="D2434" s="31">
        <v>818</v>
      </c>
      <c r="E2434" s="31">
        <v>1</v>
      </c>
      <c r="F2434" s="32">
        <v>0</v>
      </c>
      <c r="G2434" s="32">
        <v>0</v>
      </c>
      <c r="H2434" s="32">
        <v>0</v>
      </c>
      <c r="I2434" s="31">
        <v>1</v>
      </c>
      <c r="J2434" s="32">
        <v>4</v>
      </c>
      <c r="L2434" s="2" t="str">
        <f t="shared" ref="L2434:L2497" si="114">TRIM(B2434)</f>
        <v>Tim</v>
      </c>
      <c r="M2434" s="2" t="str">
        <f t="shared" ref="M2434:M2497" si="115">TRIM(C2434)</f>
        <v>Hennessey</v>
      </c>
      <c r="N2434" s="26" t="str">
        <f t="shared" ref="N2434:N2497" si="116">CONCATENATE(L2434," ",M2434)</f>
        <v>Tim Hennessey</v>
      </c>
      <c r="O2434" s="26" t="str">
        <f>VLOOKUP(E2434,Key!A:B,2,FALSE)</f>
        <v>Rep</v>
      </c>
      <c r="P2434" s="26" t="str">
        <f>VLOOKUP(F2434,Key!D:E,2,FALSE)</f>
        <v>Rep</v>
      </c>
      <c r="Q2434" s="26" t="str">
        <f>VLOOKUP(G2434,Key!G:H,2,FALSE)</f>
        <v>Man</v>
      </c>
      <c r="R2434" s="26">
        <f>VLOOKUP(H2434,Key!J:K,2,FALSE)</f>
        <v>1</v>
      </c>
      <c r="S2434" s="26" t="str">
        <f>VLOOKUP(I2434,Key!M:N,2,FALSE)</f>
        <v>GE</v>
      </c>
      <c r="T2434" s="26">
        <f>VLOOKUP(J2434,Key!P:Q,2,FALSE)</f>
        <v>2008</v>
      </c>
      <c r="U2434" s="26" t="str">
        <f>VLOOKUP(K2434,Key!S:T,2,FALSE)</f>
        <v>Incumbent</v>
      </c>
      <c r="V2434" s="26">
        <v>0</v>
      </c>
    </row>
    <row r="2435" spans="1:22" x14ac:dyDescent="0.25">
      <c r="A2435" s="30">
        <v>26</v>
      </c>
      <c r="B2435" s="32" t="s">
        <v>366</v>
      </c>
      <c r="C2435" s="32" t="s">
        <v>899</v>
      </c>
      <c r="D2435" s="31">
        <v>818</v>
      </c>
      <c r="E2435" s="31">
        <v>1</v>
      </c>
      <c r="F2435" s="32">
        <v>0</v>
      </c>
      <c r="G2435" s="32">
        <v>0</v>
      </c>
      <c r="H2435" s="32">
        <v>0</v>
      </c>
      <c r="I2435" s="31">
        <v>0</v>
      </c>
      <c r="J2435" s="32">
        <v>5</v>
      </c>
      <c r="L2435" s="2" t="str">
        <f t="shared" si="114"/>
        <v>Tim</v>
      </c>
      <c r="M2435" s="2" t="str">
        <f t="shared" si="115"/>
        <v>Hennessey</v>
      </c>
      <c r="N2435" s="26" t="str">
        <f t="shared" si="116"/>
        <v>Tim Hennessey</v>
      </c>
      <c r="O2435" s="26" t="str">
        <f>VLOOKUP(E2435,Key!A:B,2,FALSE)</f>
        <v>Rep</v>
      </c>
      <c r="P2435" s="26" t="str">
        <f>VLOOKUP(F2435,Key!D:E,2,FALSE)</f>
        <v>Rep</v>
      </c>
      <c r="Q2435" s="26" t="str">
        <f>VLOOKUP(G2435,Key!G:H,2,FALSE)</f>
        <v>Man</v>
      </c>
      <c r="R2435" s="26">
        <f>VLOOKUP(H2435,Key!J:K,2,FALSE)</f>
        <v>1</v>
      </c>
      <c r="S2435" s="26" t="str">
        <f>VLOOKUP(I2435,Key!M:N,2,FALSE)</f>
        <v>Primary</v>
      </c>
      <c r="T2435" s="26">
        <f>VLOOKUP(J2435,Key!P:Q,2,FALSE)</f>
        <v>2010</v>
      </c>
      <c r="U2435" s="26" t="str">
        <f>VLOOKUP(K2435,Key!S:T,2,FALSE)</f>
        <v>Incumbent</v>
      </c>
      <c r="V2435" s="26">
        <v>0</v>
      </c>
    </row>
    <row r="2436" spans="1:22" x14ac:dyDescent="0.25">
      <c r="A2436" s="30">
        <v>26</v>
      </c>
      <c r="B2436" s="32" t="s">
        <v>366</v>
      </c>
      <c r="C2436" s="32" t="s">
        <v>899</v>
      </c>
      <c r="D2436" s="31">
        <v>818</v>
      </c>
      <c r="E2436" s="31">
        <v>1</v>
      </c>
      <c r="F2436" s="32">
        <v>0</v>
      </c>
      <c r="G2436" s="32">
        <v>0</v>
      </c>
      <c r="H2436" s="32">
        <v>0</v>
      </c>
      <c r="I2436" s="31">
        <v>1</v>
      </c>
      <c r="J2436" s="32">
        <v>5</v>
      </c>
      <c r="L2436" s="2" t="str">
        <f t="shared" si="114"/>
        <v>Tim</v>
      </c>
      <c r="M2436" s="2" t="str">
        <f t="shared" si="115"/>
        <v>Hennessey</v>
      </c>
      <c r="N2436" s="26" t="str">
        <f t="shared" si="116"/>
        <v>Tim Hennessey</v>
      </c>
      <c r="O2436" s="26" t="str">
        <f>VLOOKUP(E2436,Key!A:B,2,FALSE)</f>
        <v>Rep</v>
      </c>
      <c r="P2436" s="26" t="str">
        <f>VLOOKUP(F2436,Key!D:E,2,FALSE)</f>
        <v>Rep</v>
      </c>
      <c r="Q2436" s="26" t="str">
        <f>VLOOKUP(G2436,Key!G:H,2,FALSE)</f>
        <v>Man</v>
      </c>
      <c r="R2436" s="26">
        <f>VLOOKUP(H2436,Key!J:K,2,FALSE)</f>
        <v>1</v>
      </c>
      <c r="S2436" s="26" t="str">
        <f>VLOOKUP(I2436,Key!M:N,2,FALSE)</f>
        <v>GE</v>
      </c>
      <c r="T2436" s="26">
        <f>VLOOKUP(J2436,Key!P:Q,2,FALSE)</f>
        <v>2010</v>
      </c>
      <c r="U2436" s="26" t="str">
        <f>VLOOKUP(K2436,Key!S:T,2,FALSE)</f>
        <v>Incumbent</v>
      </c>
      <c r="V2436" s="26">
        <v>0</v>
      </c>
    </row>
    <row r="2437" spans="1:22" x14ac:dyDescent="0.25">
      <c r="A2437" s="30">
        <v>26</v>
      </c>
      <c r="B2437" s="32" t="s">
        <v>366</v>
      </c>
      <c r="C2437" s="32" t="s">
        <v>899</v>
      </c>
      <c r="D2437" s="31">
        <v>818</v>
      </c>
      <c r="E2437" s="31">
        <v>1</v>
      </c>
      <c r="F2437" s="32">
        <v>0</v>
      </c>
      <c r="G2437" s="32">
        <v>0</v>
      </c>
      <c r="H2437" s="32">
        <v>0</v>
      </c>
      <c r="I2437" s="32">
        <v>0</v>
      </c>
      <c r="J2437" s="32">
        <v>6</v>
      </c>
      <c r="L2437" s="2" t="str">
        <f t="shared" si="114"/>
        <v>Tim</v>
      </c>
      <c r="M2437" s="2" t="str">
        <f t="shared" si="115"/>
        <v>Hennessey</v>
      </c>
      <c r="N2437" s="26" t="str">
        <f t="shared" si="116"/>
        <v>Tim Hennessey</v>
      </c>
      <c r="O2437" s="26" t="str">
        <f>VLOOKUP(E2437,Key!A:B,2,FALSE)</f>
        <v>Rep</v>
      </c>
      <c r="P2437" s="26" t="str">
        <f>VLOOKUP(F2437,Key!D:E,2,FALSE)</f>
        <v>Rep</v>
      </c>
      <c r="Q2437" s="26" t="str">
        <f>VLOOKUP(G2437,Key!G:H,2,FALSE)</f>
        <v>Man</v>
      </c>
      <c r="R2437" s="26">
        <f>VLOOKUP(H2437,Key!J:K,2,FALSE)</f>
        <v>1</v>
      </c>
      <c r="S2437" s="26" t="str">
        <f>VLOOKUP(I2437,Key!M:N,2,FALSE)</f>
        <v>Primary</v>
      </c>
      <c r="T2437" s="26">
        <f>VLOOKUP(J2437,Key!P:Q,2,FALSE)</f>
        <v>2012</v>
      </c>
      <c r="U2437" s="26" t="str">
        <f>VLOOKUP(K2437,Key!S:T,2,FALSE)</f>
        <v>Incumbent</v>
      </c>
      <c r="V2437" s="26">
        <v>0</v>
      </c>
    </row>
    <row r="2438" spans="1:22" x14ac:dyDescent="0.25">
      <c r="A2438" s="30">
        <v>26</v>
      </c>
      <c r="B2438" s="32" t="s">
        <v>366</v>
      </c>
      <c r="C2438" s="32" t="s">
        <v>899</v>
      </c>
      <c r="D2438" s="31">
        <v>818</v>
      </c>
      <c r="E2438" s="31">
        <v>1</v>
      </c>
      <c r="F2438" s="32">
        <v>0</v>
      </c>
      <c r="G2438" s="32">
        <v>0</v>
      </c>
      <c r="H2438" s="32">
        <v>0</v>
      </c>
      <c r="I2438" s="31">
        <v>1</v>
      </c>
      <c r="J2438" s="32">
        <v>6</v>
      </c>
      <c r="L2438" s="2" t="str">
        <f t="shared" si="114"/>
        <v>Tim</v>
      </c>
      <c r="M2438" s="2" t="str">
        <f t="shared" si="115"/>
        <v>Hennessey</v>
      </c>
      <c r="N2438" s="26" t="str">
        <f t="shared" si="116"/>
        <v>Tim Hennessey</v>
      </c>
      <c r="O2438" s="26" t="str">
        <f>VLOOKUP(E2438,Key!A:B,2,FALSE)</f>
        <v>Rep</v>
      </c>
      <c r="P2438" s="26" t="str">
        <f>VLOOKUP(F2438,Key!D:E,2,FALSE)</f>
        <v>Rep</v>
      </c>
      <c r="Q2438" s="26" t="str">
        <f>VLOOKUP(G2438,Key!G:H,2,FALSE)</f>
        <v>Man</v>
      </c>
      <c r="R2438" s="26">
        <f>VLOOKUP(H2438,Key!J:K,2,FALSE)</f>
        <v>1</v>
      </c>
      <c r="S2438" s="26" t="str">
        <f>VLOOKUP(I2438,Key!M:N,2,FALSE)</f>
        <v>GE</v>
      </c>
      <c r="T2438" s="26">
        <f>VLOOKUP(J2438,Key!P:Q,2,FALSE)</f>
        <v>2012</v>
      </c>
      <c r="U2438" s="26" t="str">
        <f>VLOOKUP(K2438,Key!S:T,2,FALSE)</f>
        <v>Incumbent</v>
      </c>
      <c r="V2438" s="26">
        <v>0</v>
      </c>
    </row>
    <row r="2439" spans="1:22" x14ac:dyDescent="0.25">
      <c r="A2439" s="30">
        <v>26</v>
      </c>
      <c r="B2439" s="32" t="s">
        <v>3178</v>
      </c>
      <c r="C2439" s="32" t="s">
        <v>899</v>
      </c>
      <c r="D2439" s="31">
        <v>818</v>
      </c>
      <c r="E2439" s="32">
        <v>1</v>
      </c>
      <c r="F2439" s="32">
        <v>0</v>
      </c>
      <c r="G2439" s="32">
        <v>0</v>
      </c>
      <c r="H2439" s="32">
        <v>0</v>
      </c>
      <c r="I2439" s="32">
        <v>0</v>
      </c>
      <c r="J2439" s="32">
        <v>7</v>
      </c>
      <c r="L2439" s="2" t="str">
        <f t="shared" si="114"/>
        <v>Timothy F</v>
      </c>
      <c r="M2439" s="2" t="str">
        <f t="shared" si="115"/>
        <v>Hennessey</v>
      </c>
      <c r="N2439" s="26" t="str">
        <f t="shared" si="116"/>
        <v>Timothy F Hennessey</v>
      </c>
      <c r="O2439" s="26" t="str">
        <f>VLOOKUP(E2439,Key!A:B,2,FALSE)</f>
        <v>Rep</v>
      </c>
      <c r="P2439" s="26" t="str">
        <f>VLOOKUP(F2439,Key!D:E,2,FALSE)</f>
        <v>Rep</v>
      </c>
      <c r="Q2439" s="26" t="str">
        <f>VLOOKUP(G2439,Key!G:H,2,FALSE)</f>
        <v>Man</v>
      </c>
      <c r="R2439" s="26">
        <f>VLOOKUP(H2439,Key!J:K,2,FALSE)</f>
        <v>1</v>
      </c>
      <c r="S2439" s="26" t="str">
        <f>VLOOKUP(I2439,Key!M:N,2,FALSE)</f>
        <v>Primary</v>
      </c>
      <c r="T2439" s="26">
        <f>VLOOKUP(J2439,Key!P:Q,2,FALSE)</f>
        <v>2014</v>
      </c>
      <c r="U2439" s="26" t="str">
        <f>VLOOKUP(K2439,Key!S:T,2,FALSE)</f>
        <v>Incumbent</v>
      </c>
      <c r="V2439" s="26">
        <v>0</v>
      </c>
    </row>
    <row r="2440" spans="1:22" x14ac:dyDescent="0.25">
      <c r="A2440" s="30">
        <v>28</v>
      </c>
      <c r="B2440" s="31" t="s">
        <v>6067</v>
      </c>
      <c r="C2440" s="31" t="s">
        <v>8281</v>
      </c>
      <c r="D2440" s="31">
        <v>819</v>
      </c>
      <c r="E2440" s="31">
        <v>1</v>
      </c>
      <c r="F2440" s="31">
        <v>1</v>
      </c>
      <c r="G2440" s="31">
        <v>0</v>
      </c>
      <c r="H2440" s="31">
        <v>0</v>
      </c>
      <c r="I2440" s="31">
        <v>0</v>
      </c>
      <c r="J2440" s="32">
        <v>3</v>
      </c>
      <c r="L2440" s="2" t="str">
        <f t="shared" si="114"/>
        <v>John</v>
      </c>
      <c r="M2440" s="2" t="str">
        <f t="shared" si="115"/>
        <v>Henry</v>
      </c>
      <c r="N2440" s="26" t="str">
        <f t="shared" si="116"/>
        <v>John Henry</v>
      </c>
      <c r="O2440" s="26" t="str">
        <f>VLOOKUP(E2440,Key!A:B,2,FALSE)</f>
        <v>Rep</v>
      </c>
      <c r="P2440" s="26" t="str">
        <f>VLOOKUP(F2440,Key!D:E,2,FALSE)</f>
        <v>Dem</v>
      </c>
      <c r="Q2440" s="26" t="str">
        <f>VLOOKUP(G2440,Key!G:H,2,FALSE)</f>
        <v>Man</v>
      </c>
      <c r="R2440" s="26">
        <f>VLOOKUP(H2440,Key!J:K,2,FALSE)</f>
        <v>1</v>
      </c>
      <c r="S2440" s="26" t="str">
        <f>VLOOKUP(I2440,Key!M:N,2,FALSE)</f>
        <v>Primary</v>
      </c>
      <c r="T2440" s="26">
        <f>VLOOKUP(J2440,Key!P:Q,2,FALSE)</f>
        <v>2006</v>
      </c>
      <c r="U2440" s="26" t="str">
        <f>VLOOKUP(K2440,Key!S:T,2,FALSE)</f>
        <v>Incumbent</v>
      </c>
      <c r="V2440" s="26">
        <v>1</v>
      </c>
    </row>
    <row r="2441" spans="1:22" x14ac:dyDescent="0.25">
      <c r="A2441" s="30">
        <v>28</v>
      </c>
      <c r="B2441" s="31" t="s">
        <v>6067</v>
      </c>
      <c r="C2441" s="31" t="s">
        <v>8281</v>
      </c>
      <c r="D2441" s="31">
        <v>819</v>
      </c>
      <c r="E2441" s="31">
        <v>1</v>
      </c>
      <c r="F2441" s="31">
        <v>1</v>
      </c>
      <c r="G2441" s="31">
        <v>0</v>
      </c>
      <c r="H2441" s="31">
        <v>1</v>
      </c>
      <c r="I2441" s="31">
        <v>1</v>
      </c>
      <c r="J2441" s="32">
        <v>3</v>
      </c>
      <c r="L2441" s="2" t="str">
        <f t="shared" si="114"/>
        <v>John</v>
      </c>
      <c r="M2441" s="2" t="str">
        <f t="shared" si="115"/>
        <v>Henry</v>
      </c>
      <c r="N2441" s="26" t="str">
        <f t="shared" si="116"/>
        <v>John Henry</v>
      </c>
      <c r="O2441" s="26" t="str">
        <f>VLOOKUP(E2441,Key!A:B,2,FALSE)</f>
        <v>Rep</v>
      </c>
      <c r="P2441" s="26" t="str">
        <f>VLOOKUP(F2441,Key!D:E,2,FALSE)</f>
        <v>Dem</v>
      </c>
      <c r="Q2441" s="26" t="str">
        <f>VLOOKUP(G2441,Key!G:H,2,FALSE)</f>
        <v>Man</v>
      </c>
      <c r="R2441" s="26">
        <f>VLOOKUP(H2441,Key!J:K,2,FALSE)</f>
        <v>0</v>
      </c>
      <c r="S2441" s="26" t="str">
        <f>VLOOKUP(I2441,Key!M:N,2,FALSE)</f>
        <v>GE</v>
      </c>
      <c r="T2441" s="26">
        <f>VLOOKUP(J2441,Key!P:Q,2,FALSE)</f>
        <v>2006</v>
      </c>
      <c r="U2441" s="26" t="str">
        <f>VLOOKUP(K2441,Key!S:T,2,FALSE)</f>
        <v>Incumbent</v>
      </c>
      <c r="V2441" s="26">
        <v>0</v>
      </c>
    </row>
    <row r="2442" spans="1:22" x14ac:dyDescent="0.25">
      <c r="A2442" s="30">
        <v>91</v>
      </c>
      <c r="B2442" s="31" t="s">
        <v>6046</v>
      </c>
      <c r="C2442" s="31" t="s">
        <v>8281</v>
      </c>
      <c r="D2442" s="31">
        <v>820</v>
      </c>
      <c r="E2442" s="31">
        <v>1</v>
      </c>
      <c r="F2442" s="31">
        <v>1</v>
      </c>
      <c r="G2442" s="31">
        <v>0</v>
      </c>
      <c r="H2442" s="31">
        <v>1</v>
      </c>
      <c r="I2442" s="31">
        <v>0</v>
      </c>
      <c r="J2442" s="32">
        <v>3</v>
      </c>
      <c r="L2442" s="2" t="str">
        <f t="shared" si="114"/>
        <v>Alan</v>
      </c>
      <c r="M2442" s="2" t="str">
        <f t="shared" si="115"/>
        <v>Henry</v>
      </c>
      <c r="N2442" s="26" t="str">
        <f t="shared" si="116"/>
        <v>Alan Henry</v>
      </c>
      <c r="O2442" s="26" t="str">
        <f>VLOOKUP(E2442,Key!A:B,2,FALSE)</f>
        <v>Rep</v>
      </c>
      <c r="P2442" s="26" t="str">
        <f>VLOOKUP(F2442,Key!D:E,2,FALSE)</f>
        <v>Dem</v>
      </c>
      <c r="Q2442" s="26" t="str">
        <f>VLOOKUP(G2442,Key!G:H,2,FALSE)</f>
        <v>Man</v>
      </c>
      <c r="R2442" s="26">
        <f>VLOOKUP(H2442,Key!J:K,2,FALSE)</f>
        <v>0</v>
      </c>
      <c r="S2442" s="26" t="str">
        <f>VLOOKUP(I2442,Key!M:N,2,FALSE)</f>
        <v>Primary</v>
      </c>
      <c r="T2442" s="26">
        <f>VLOOKUP(J2442,Key!P:Q,2,FALSE)</f>
        <v>2006</v>
      </c>
      <c r="U2442" s="26" t="str">
        <f>VLOOKUP(K2442,Key!S:T,2,FALSE)</f>
        <v>Incumbent</v>
      </c>
      <c r="V2442" s="26">
        <v>1</v>
      </c>
    </row>
    <row r="2443" spans="1:22" x14ac:dyDescent="0.25">
      <c r="A2443" s="30">
        <v>91</v>
      </c>
      <c r="B2443" s="31" t="s">
        <v>1939</v>
      </c>
      <c r="C2443" s="31" t="s">
        <v>1940</v>
      </c>
      <c r="D2443" s="31">
        <v>820</v>
      </c>
      <c r="E2443" s="31">
        <v>1</v>
      </c>
      <c r="F2443" s="31">
        <v>1</v>
      </c>
      <c r="G2443" s="31">
        <v>0</v>
      </c>
      <c r="H2443" s="31">
        <v>1</v>
      </c>
      <c r="I2443" s="31"/>
      <c r="J2443" s="32">
        <v>2</v>
      </c>
      <c r="L2443" s="2" t="str">
        <f t="shared" si="114"/>
        <v>Alan</v>
      </c>
      <c r="M2443" s="2" t="str">
        <f t="shared" si="115"/>
        <v>Henry</v>
      </c>
      <c r="N2443" s="26" t="str">
        <f t="shared" si="116"/>
        <v>Alan Henry</v>
      </c>
      <c r="O2443" s="26" t="str">
        <f>VLOOKUP(E2443,Key!A:B,2,FALSE)</f>
        <v>Rep</v>
      </c>
      <c r="P2443" s="26" t="str">
        <f>VLOOKUP(F2443,Key!D:E,2,FALSE)</f>
        <v>Dem</v>
      </c>
      <c r="Q2443" s="26" t="str">
        <f>VLOOKUP(G2443,Key!G:H,2,FALSE)</f>
        <v>Man</v>
      </c>
      <c r="R2443" s="26">
        <f>VLOOKUP(H2443,Key!J:K,2,FALSE)</f>
        <v>0</v>
      </c>
      <c r="S2443" s="26" t="str">
        <f>VLOOKUP(I2443,Key!M:N,2,FALSE)</f>
        <v>Primary</v>
      </c>
      <c r="T2443" s="26">
        <f>VLOOKUP(J2443,Key!P:Q,2,FALSE)</f>
        <v>2004</v>
      </c>
      <c r="U2443" s="26" t="str">
        <f>VLOOKUP(K2443,Key!S:T,2,FALSE)</f>
        <v>Incumbent</v>
      </c>
      <c r="V2443" s="26">
        <v>0</v>
      </c>
    </row>
    <row r="2444" spans="1:22" x14ac:dyDescent="0.25">
      <c r="A2444" s="30">
        <v>94</v>
      </c>
      <c r="B2444" s="32" t="s">
        <v>404</v>
      </c>
      <c r="C2444" s="32" t="s">
        <v>405</v>
      </c>
      <c r="D2444" s="31">
        <v>821</v>
      </c>
      <c r="E2444" s="31">
        <v>1</v>
      </c>
      <c r="F2444" s="32">
        <v>0</v>
      </c>
      <c r="G2444" s="32">
        <v>0</v>
      </c>
      <c r="H2444" s="32">
        <v>1</v>
      </c>
      <c r="I2444" s="32">
        <v>0</v>
      </c>
      <c r="J2444" s="32">
        <v>6</v>
      </c>
      <c r="L2444" s="2" t="str">
        <f t="shared" si="114"/>
        <v>Kelly A</v>
      </c>
      <c r="M2444" s="2" t="str">
        <f t="shared" si="115"/>
        <v>Henshaw</v>
      </c>
      <c r="N2444" s="26" t="str">
        <f t="shared" si="116"/>
        <v>Kelly A Henshaw</v>
      </c>
      <c r="O2444" s="26" t="str">
        <f>VLOOKUP(E2444,Key!A:B,2,FALSE)</f>
        <v>Rep</v>
      </c>
      <c r="P2444" s="26" t="str">
        <f>VLOOKUP(F2444,Key!D:E,2,FALSE)</f>
        <v>Rep</v>
      </c>
      <c r="Q2444" s="26" t="str">
        <f>VLOOKUP(G2444,Key!G:H,2,FALSE)</f>
        <v>Man</v>
      </c>
      <c r="R2444" s="26">
        <f>VLOOKUP(H2444,Key!J:K,2,FALSE)</f>
        <v>0</v>
      </c>
      <c r="S2444" s="26" t="str">
        <f>VLOOKUP(I2444,Key!M:N,2,FALSE)</f>
        <v>Primary</v>
      </c>
      <c r="T2444" s="26">
        <f>VLOOKUP(J2444,Key!P:Q,2,FALSE)</f>
        <v>2012</v>
      </c>
      <c r="U2444" s="26" t="str">
        <f>VLOOKUP(K2444,Key!S:T,2,FALSE)</f>
        <v>Incumbent</v>
      </c>
      <c r="V2444" s="26">
        <v>1</v>
      </c>
    </row>
    <row r="2445" spans="1:22" x14ac:dyDescent="0.25">
      <c r="A2445" s="30">
        <v>94</v>
      </c>
      <c r="B2445" s="32" t="s">
        <v>2881</v>
      </c>
      <c r="C2445" s="32" t="s">
        <v>2882</v>
      </c>
      <c r="D2445" s="31">
        <v>821</v>
      </c>
      <c r="E2445" s="32">
        <v>1</v>
      </c>
      <c r="F2445" s="32">
        <v>0</v>
      </c>
      <c r="G2445" s="32">
        <v>0</v>
      </c>
      <c r="H2445" s="32">
        <v>1</v>
      </c>
      <c r="I2445" s="32">
        <v>0</v>
      </c>
      <c r="J2445" s="32">
        <v>7</v>
      </c>
      <c r="L2445" s="2" t="str">
        <f t="shared" si="114"/>
        <v>Kelly Austin</v>
      </c>
      <c r="M2445" s="2" t="str">
        <f t="shared" si="115"/>
        <v>Henshaw</v>
      </c>
      <c r="N2445" s="26" t="str">
        <f t="shared" si="116"/>
        <v>Kelly Austin Henshaw</v>
      </c>
      <c r="O2445" s="26" t="str">
        <f>VLOOKUP(E2445,Key!A:B,2,FALSE)</f>
        <v>Rep</v>
      </c>
      <c r="P2445" s="26" t="str">
        <f>VLOOKUP(F2445,Key!D:E,2,FALSE)</f>
        <v>Rep</v>
      </c>
      <c r="Q2445" s="26" t="str">
        <f>VLOOKUP(G2445,Key!G:H,2,FALSE)</f>
        <v>Man</v>
      </c>
      <c r="R2445" s="26">
        <f>VLOOKUP(H2445,Key!J:K,2,FALSE)</f>
        <v>0</v>
      </c>
      <c r="S2445" s="26" t="str">
        <f>VLOOKUP(I2445,Key!M:N,2,FALSE)</f>
        <v>Primary</v>
      </c>
      <c r="T2445" s="26">
        <f>VLOOKUP(J2445,Key!P:Q,2,FALSE)</f>
        <v>2014</v>
      </c>
      <c r="U2445" s="26" t="str">
        <f>VLOOKUP(K2445,Key!S:T,2,FALSE)</f>
        <v>Incumbent</v>
      </c>
      <c r="V2445" s="26">
        <v>0</v>
      </c>
    </row>
    <row r="2446" spans="1:22" x14ac:dyDescent="0.25">
      <c r="A2446" s="30">
        <v>111</v>
      </c>
      <c r="B2446" s="32" t="s">
        <v>383</v>
      </c>
      <c r="C2446" s="32" t="s">
        <v>3122</v>
      </c>
      <c r="D2446" s="31">
        <v>822</v>
      </c>
      <c r="E2446" s="32">
        <v>1</v>
      </c>
      <c r="F2446" s="32">
        <v>1</v>
      </c>
      <c r="G2446" s="32">
        <v>0</v>
      </c>
      <c r="H2446" s="32">
        <v>0</v>
      </c>
      <c r="I2446" s="32">
        <v>0</v>
      </c>
      <c r="J2446" s="32">
        <v>7</v>
      </c>
      <c r="L2446" s="2" t="str">
        <f t="shared" si="114"/>
        <v>John A</v>
      </c>
      <c r="M2446" s="2" t="str">
        <f t="shared" si="115"/>
        <v>Heptig</v>
      </c>
      <c r="N2446" s="26" t="str">
        <f t="shared" si="116"/>
        <v>John A Heptig</v>
      </c>
      <c r="O2446" s="26" t="str">
        <f>VLOOKUP(E2446,Key!A:B,2,FALSE)</f>
        <v>Rep</v>
      </c>
      <c r="P2446" s="26" t="str">
        <f>VLOOKUP(F2446,Key!D:E,2,FALSE)</f>
        <v>Dem</v>
      </c>
      <c r="Q2446" s="26" t="str">
        <f>VLOOKUP(G2446,Key!G:H,2,FALSE)</f>
        <v>Man</v>
      </c>
      <c r="R2446" s="26">
        <f>VLOOKUP(H2446,Key!J:K,2,FALSE)</f>
        <v>1</v>
      </c>
      <c r="S2446" s="26" t="str">
        <f>VLOOKUP(I2446,Key!M:N,2,FALSE)</f>
        <v>Primary</v>
      </c>
      <c r="T2446" s="26">
        <f>VLOOKUP(J2446,Key!P:Q,2,FALSE)</f>
        <v>2014</v>
      </c>
      <c r="U2446" s="26" t="str">
        <f>VLOOKUP(K2446,Key!S:T,2,FALSE)</f>
        <v>Incumbent</v>
      </c>
      <c r="V2446" s="26">
        <v>1</v>
      </c>
    </row>
    <row r="2447" spans="1:22" x14ac:dyDescent="0.25">
      <c r="A2447" s="32">
        <v>1</v>
      </c>
      <c r="B2447" s="32" t="s">
        <v>774</v>
      </c>
      <c r="C2447" s="32" t="s">
        <v>2853</v>
      </c>
      <c r="D2447" s="31">
        <v>823</v>
      </c>
      <c r="E2447" s="32">
        <v>1</v>
      </c>
      <c r="F2447" s="32">
        <v>1</v>
      </c>
      <c r="G2447" s="32">
        <v>0</v>
      </c>
      <c r="H2447" s="32">
        <v>1</v>
      </c>
      <c r="I2447" s="32">
        <v>0</v>
      </c>
      <c r="J2447" s="32">
        <v>2</v>
      </c>
      <c r="L2447" s="2" t="str">
        <f t="shared" si="114"/>
        <v>Jim</v>
      </c>
      <c r="M2447" s="2" t="str">
        <f t="shared" si="115"/>
        <v>Herdzik</v>
      </c>
      <c r="N2447" s="26" t="str">
        <f t="shared" si="116"/>
        <v>Jim Herdzik</v>
      </c>
      <c r="O2447" s="26" t="str">
        <f>VLOOKUP(E2447,Key!A:B,2,FALSE)</f>
        <v>Rep</v>
      </c>
      <c r="P2447" s="26" t="str">
        <f>VLOOKUP(F2447,Key!D:E,2,FALSE)</f>
        <v>Dem</v>
      </c>
      <c r="Q2447" s="26" t="str">
        <f>VLOOKUP(G2447,Key!G:H,2,FALSE)</f>
        <v>Man</v>
      </c>
      <c r="R2447" s="26">
        <f>VLOOKUP(H2447,Key!J:K,2,FALSE)</f>
        <v>0</v>
      </c>
      <c r="S2447" s="26" t="str">
        <f>VLOOKUP(I2447,Key!M:N,2,FALSE)</f>
        <v>Primary</v>
      </c>
      <c r="T2447" s="26">
        <f>VLOOKUP(J2447,Key!P:Q,2,FALSE)</f>
        <v>2004</v>
      </c>
      <c r="U2447" s="26" t="str">
        <f>VLOOKUP(K2447,Key!S:T,2,FALSE)</f>
        <v>Incumbent</v>
      </c>
      <c r="V2447" s="26">
        <v>1</v>
      </c>
    </row>
    <row r="2448" spans="1:22" x14ac:dyDescent="0.25">
      <c r="A2448" s="30">
        <v>128</v>
      </c>
      <c r="B2448" s="32" t="s">
        <v>5749</v>
      </c>
      <c r="C2448" s="32" t="s">
        <v>4508</v>
      </c>
      <c r="D2448" s="31">
        <v>824</v>
      </c>
      <c r="E2448" s="32">
        <v>1</v>
      </c>
      <c r="F2448" s="32">
        <v>1</v>
      </c>
      <c r="G2448" s="32">
        <v>0</v>
      </c>
      <c r="H2448" s="32">
        <v>0</v>
      </c>
      <c r="I2448" s="32">
        <v>0</v>
      </c>
      <c r="J2448" s="32">
        <v>0</v>
      </c>
      <c r="L2448" s="2" t="str">
        <f t="shared" si="114"/>
        <v>Tom</v>
      </c>
      <c r="M2448" s="2" t="str">
        <f t="shared" si="115"/>
        <v>Herman</v>
      </c>
      <c r="N2448" s="26" t="str">
        <f t="shared" si="116"/>
        <v>Tom Herman</v>
      </c>
      <c r="O2448" s="26" t="str">
        <f>VLOOKUP(E2448,Key!A:B,2,FALSE)</f>
        <v>Rep</v>
      </c>
      <c r="P2448" s="26" t="str">
        <f>VLOOKUP(F2448,Key!D:E,2,FALSE)</f>
        <v>Dem</v>
      </c>
      <c r="Q2448" s="26" t="str">
        <f>VLOOKUP(G2448,Key!G:H,2,FALSE)</f>
        <v>Man</v>
      </c>
      <c r="R2448" s="26">
        <f>VLOOKUP(H2448,Key!J:K,2,FALSE)</f>
        <v>1</v>
      </c>
      <c r="S2448" s="26" t="str">
        <f>VLOOKUP(I2448,Key!M:N,2,FALSE)</f>
        <v>Primary</v>
      </c>
      <c r="T2448" s="26">
        <f>VLOOKUP(J2448,Key!P:Q,2,FALSE)</f>
        <v>2000</v>
      </c>
      <c r="U2448" s="26" t="str">
        <f>VLOOKUP(K2448,Key!S:T,2,FALSE)</f>
        <v>Incumbent</v>
      </c>
      <c r="V2448" s="26">
        <v>1</v>
      </c>
    </row>
    <row r="2449" spans="1:22" x14ac:dyDescent="0.25">
      <c r="A2449" s="30">
        <v>128</v>
      </c>
      <c r="B2449" s="32" t="s">
        <v>5749</v>
      </c>
      <c r="C2449" s="32" t="s">
        <v>4508</v>
      </c>
      <c r="D2449" s="31">
        <v>824</v>
      </c>
      <c r="E2449" s="32">
        <v>1</v>
      </c>
      <c r="F2449" s="32">
        <v>1</v>
      </c>
      <c r="G2449" s="32">
        <v>0</v>
      </c>
      <c r="H2449" s="32">
        <v>1</v>
      </c>
      <c r="I2449" s="32">
        <v>1</v>
      </c>
      <c r="J2449" s="32">
        <v>0</v>
      </c>
      <c r="L2449" s="2" t="str">
        <f t="shared" si="114"/>
        <v>Tom</v>
      </c>
      <c r="M2449" s="2" t="str">
        <f t="shared" si="115"/>
        <v>Herman</v>
      </c>
      <c r="N2449" s="26" t="str">
        <f t="shared" si="116"/>
        <v>Tom Herman</v>
      </c>
      <c r="O2449" s="26" t="str">
        <f>VLOOKUP(E2449,Key!A:B,2,FALSE)</f>
        <v>Rep</v>
      </c>
      <c r="P2449" s="26" t="str">
        <f>VLOOKUP(F2449,Key!D:E,2,FALSE)</f>
        <v>Dem</v>
      </c>
      <c r="Q2449" s="26" t="str">
        <f>VLOOKUP(G2449,Key!G:H,2,FALSE)</f>
        <v>Man</v>
      </c>
      <c r="R2449" s="26">
        <f>VLOOKUP(H2449,Key!J:K,2,FALSE)</f>
        <v>0</v>
      </c>
      <c r="S2449" s="26" t="str">
        <f>VLOOKUP(I2449,Key!M:N,2,FALSE)</f>
        <v>GE</v>
      </c>
      <c r="T2449" s="26">
        <f>VLOOKUP(J2449,Key!P:Q,2,FALSE)</f>
        <v>2000</v>
      </c>
      <c r="U2449" s="26" t="str">
        <f>VLOOKUP(K2449,Key!S:T,2,FALSE)</f>
        <v>Incumbent</v>
      </c>
      <c r="V2449" s="26">
        <v>0</v>
      </c>
    </row>
    <row r="2450" spans="1:22" x14ac:dyDescent="0.25">
      <c r="A2450" s="30">
        <v>77</v>
      </c>
      <c r="B2450" s="32" t="s">
        <v>4697</v>
      </c>
      <c r="C2450" s="32" t="s">
        <v>4508</v>
      </c>
      <c r="D2450" s="31">
        <v>825</v>
      </c>
      <c r="E2450" s="32">
        <v>1</v>
      </c>
      <c r="F2450" s="32">
        <v>0</v>
      </c>
      <c r="G2450" s="32">
        <v>0</v>
      </c>
      <c r="H2450" s="32">
        <v>0</v>
      </c>
      <c r="I2450" s="32">
        <v>0</v>
      </c>
      <c r="J2450" s="32">
        <v>0</v>
      </c>
      <c r="L2450" s="2" t="str">
        <f t="shared" si="114"/>
        <v>Lynn</v>
      </c>
      <c r="M2450" s="2" t="str">
        <f t="shared" si="115"/>
        <v>Herman</v>
      </c>
      <c r="N2450" s="26" t="str">
        <f t="shared" si="116"/>
        <v>Lynn Herman</v>
      </c>
      <c r="O2450" s="26" t="str">
        <f>VLOOKUP(E2450,Key!A:B,2,FALSE)</f>
        <v>Rep</v>
      </c>
      <c r="P2450" s="26" t="str">
        <f>VLOOKUP(F2450,Key!D:E,2,FALSE)</f>
        <v>Rep</v>
      </c>
      <c r="Q2450" s="26" t="str">
        <f>VLOOKUP(G2450,Key!G:H,2,FALSE)</f>
        <v>Man</v>
      </c>
      <c r="R2450" s="26">
        <f>VLOOKUP(H2450,Key!J:K,2,FALSE)</f>
        <v>1</v>
      </c>
      <c r="S2450" s="26" t="str">
        <f>VLOOKUP(I2450,Key!M:N,2,FALSE)</f>
        <v>Primary</v>
      </c>
      <c r="T2450" s="26">
        <f>VLOOKUP(J2450,Key!P:Q,2,FALSE)</f>
        <v>2000</v>
      </c>
      <c r="U2450" s="26" t="str">
        <f>VLOOKUP(K2450,Key!S:T,2,FALSE)</f>
        <v>Incumbent</v>
      </c>
      <c r="V2450" s="26">
        <v>1</v>
      </c>
    </row>
    <row r="2451" spans="1:22" x14ac:dyDescent="0.25">
      <c r="A2451" s="30">
        <v>77</v>
      </c>
      <c r="B2451" s="32" t="s">
        <v>4507</v>
      </c>
      <c r="C2451" s="32" t="s">
        <v>4508</v>
      </c>
      <c r="D2451" s="31">
        <v>825</v>
      </c>
      <c r="E2451" s="32">
        <v>1</v>
      </c>
      <c r="F2451" s="32">
        <v>0</v>
      </c>
      <c r="G2451" s="32">
        <v>0</v>
      </c>
      <c r="H2451" s="32">
        <v>0</v>
      </c>
      <c r="I2451" s="32">
        <v>1</v>
      </c>
      <c r="J2451" s="32">
        <v>0</v>
      </c>
      <c r="L2451" s="2" t="str">
        <f t="shared" si="114"/>
        <v>Lynn</v>
      </c>
      <c r="M2451" s="2" t="str">
        <f t="shared" si="115"/>
        <v>Herman</v>
      </c>
      <c r="N2451" s="26" t="str">
        <f t="shared" si="116"/>
        <v>Lynn Herman</v>
      </c>
      <c r="O2451" s="26" t="str">
        <f>VLOOKUP(E2451,Key!A:B,2,FALSE)</f>
        <v>Rep</v>
      </c>
      <c r="P2451" s="26" t="str">
        <f>VLOOKUP(F2451,Key!D:E,2,FALSE)</f>
        <v>Rep</v>
      </c>
      <c r="Q2451" s="26" t="str">
        <f>VLOOKUP(G2451,Key!G:H,2,FALSE)</f>
        <v>Man</v>
      </c>
      <c r="R2451" s="26">
        <f>VLOOKUP(H2451,Key!J:K,2,FALSE)</f>
        <v>1</v>
      </c>
      <c r="S2451" s="26" t="str">
        <f>VLOOKUP(I2451,Key!M:N,2,FALSE)</f>
        <v>GE</v>
      </c>
      <c r="T2451" s="26">
        <f>VLOOKUP(J2451,Key!P:Q,2,FALSE)</f>
        <v>2000</v>
      </c>
      <c r="U2451" s="26" t="str">
        <f>VLOOKUP(K2451,Key!S:T,2,FALSE)</f>
        <v>Incumbent</v>
      </c>
      <c r="V2451" s="26">
        <v>0</v>
      </c>
    </row>
    <row r="2452" spans="1:22" x14ac:dyDescent="0.25">
      <c r="A2452" s="30">
        <v>77</v>
      </c>
      <c r="B2452" s="31" t="s">
        <v>4507</v>
      </c>
      <c r="C2452" s="31" t="s">
        <v>4508</v>
      </c>
      <c r="D2452" s="31">
        <v>825</v>
      </c>
      <c r="E2452" s="31">
        <v>1</v>
      </c>
      <c r="F2452" s="31">
        <v>0</v>
      </c>
      <c r="G2452" s="31">
        <v>0</v>
      </c>
      <c r="H2452" s="31">
        <v>0</v>
      </c>
      <c r="I2452" s="31">
        <v>1</v>
      </c>
      <c r="J2452" s="32">
        <v>2</v>
      </c>
      <c r="L2452" s="2" t="str">
        <f t="shared" si="114"/>
        <v>Lynn</v>
      </c>
      <c r="M2452" s="2" t="str">
        <f t="shared" si="115"/>
        <v>Herman</v>
      </c>
      <c r="N2452" s="26" t="str">
        <f t="shared" si="116"/>
        <v>Lynn Herman</v>
      </c>
      <c r="O2452" s="26" t="str">
        <f>VLOOKUP(E2452,Key!A:B,2,FALSE)</f>
        <v>Rep</v>
      </c>
      <c r="P2452" s="26" t="str">
        <f>VLOOKUP(F2452,Key!D:E,2,FALSE)</f>
        <v>Rep</v>
      </c>
      <c r="Q2452" s="26" t="str">
        <f>VLOOKUP(G2452,Key!G:H,2,FALSE)</f>
        <v>Man</v>
      </c>
      <c r="R2452" s="26">
        <f>VLOOKUP(H2452,Key!J:K,2,FALSE)</f>
        <v>1</v>
      </c>
      <c r="S2452" s="26" t="str">
        <f>VLOOKUP(I2452,Key!M:N,2,FALSE)</f>
        <v>GE</v>
      </c>
      <c r="T2452" s="26">
        <f>VLOOKUP(J2452,Key!P:Q,2,FALSE)</f>
        <v>2004</v>
      </c>
      <c r="U2452" s="26" t="str">
        <f>VLOOKUP(K2452,Key!S:T,2,FALSE)</f>
        <v>Incumbent</v>
      </c>
      <c r="V2452" s="26">
        <v>0</v>
      </c>
    </row>
    <row r="2453" spans="1:22" x14ac:dyDescent="0.25">
      <c r="A2453" s="30">
        <v>77</v>
      </c>
      <c r="B2453" s="32" t="s">
        <v>6803</v>
      </c>
      <c r="C2453" s="32" t="s">
        <v>6804</v>
      </c>
      <c r="D2453" s="31">
        <v>825</v>
      </c>
      <c r="E2453" s="32">
        <v>1</v>
      </c>
      <c r="F2453" s="32">
        <v>0</v>
      </c>
      <c r="G2453" s="32">
        <v>0</v>
      </c>
      <c r="H2453" s="32">
        <v>0</v>
      </c>
      <c r="I2453" s="32">
        <v>0</v>
      </c>
      <c r="J2453" s="32">
        <v>1</v>
      </c>
      <c r="L2453" s="2" t="str">
        <f t="shared" si="114"/>
        <v>Lynn</v>
      </c>
      <c r="M2453" s="2" t="str">
        <f t="shared" si="115"/>
        <v>Herman</v>
      </c>
      <c r="N2453" s="26" t="str">
        <f t="shared" si="116"/>
        <v>Lynn Herman</v>
      </c>
      <c r="O2453" s="26" t="str">
        <f>VLOOKUP(E2453,Key!A:B,2,FALSE)</f>
        <v>Rep</v>
      </c>
      <c r="P2453" s="26" t="str">
        <f>VLOOKUP(F2453,Key!D:E,2,FALSE)</f>
        <v>Rep</v>
      </c>
      <c r="Q2453" s="26" t="str">
        <f>VLOOKUP(G2453,Key!G:H,2,FALSE)</f>
        <v>Man</v>
      </c>
      <c r="R2453" s="26">
        <f>VLOOKUP(H2453,Key!J:K,2,FALSE)</f>
        <v>1</v>
      </c>
      <c r="S2453" s="26" t="str">
        <f>VLOOKUP(I2453,Key!M:N,2,FALSE)</f>
        <v>Primary</v>
      </c>
      <c r="T2453" s="26">
        <f>VLOOKUP(J2453,Key!P:Q,2,FALSE)</f>
        <v>2002</v>
      </c>
      <c r="U2453" s="26" t="str">
        <f>VLOOKUP(K2453,Key!S:T,2,FALSE)</f>
        <v>Incumbent</v>
      </c>
      <c r="V2453" s="26">
        <v>0</v>
      </c>
    </row>
    <row r="2454" spans="1:22" x14ac:dyDescent="0.25">
      <c r="A2454" s="30">
        <v>77</v>
      </c>
      <c r="B2454" s="32" t="s">
        <v>4697</v>
      </c>
      <c r="C2454" s="32" t="s">
        <v>4698</v>
      </c>
      <c r="D2454" s="31">
        <v>825</v>
      </c>
      <c r="E2454" s="32">
        <v>1</v>
      </c>
      <c r="F2454" s="32">
        <v>0</v>
      </c>
      <c r="G2454" s="32">
        <v>0</v>
      </c>
      <c r="H2454" s="32">
        <v>0</v>
      </c>
      <c r="I2454" s="32">
        <v>1</v>
      </c>
      <c r="J2454" s="32">
        <v>1</v>
      </c>
      <c r="L2454" s="2" t="str">
        <f t="shared" si="114"/>
        <v>Lynn</v>
      </c>
      <c r="M2454" s="2" t="str">
        <f t="shared" si="115"/>
        <v>Herman</v>
      </c>
      <c r="N2454" s="26" t="str">
        <f t="shared" si="116"/>
        <v>Lynn Herman</v>
      </c>
      <c r="O2454" s="26" t="str">
        <f>VLOOKUP(E2454,Key!A:B,2,FALSE)</f>
        <v>Rep</v>
      </c>
      <c r="P2454" s="26" t="str">
        <f>VLOOKUP(F2454,Key!D:E,2,FALSE)</f>
        <v>Rep</v>
      </c>
      <c r="Q2454" s="26" t="str">
        <f>VLOOKUP(G2454,Key!G:H,2,FALSE)</f>
        <v>Man</v>
      </c>
      <c r="R2454" s="26">
        <f>VLOOKUP(H2454,Key!J:K,2,FALSE)</f>
        <v>1</v>
      </c>
      <c r="S2454" s="26" t="str">
        <f>VLOOKUP(I2454,Key!M:N,2,FALSE)</f>
        <v>GE</v>
      </c>
      <c r="T2454" s="26">
        <f>VLOOKUP(J2454,Key!P:Q,2,FALSE)</f>
        <v>2002</v>
      </c>
      <c r="U2454" s="26" t="str">
        <f>VLOOKUP(K2454,Key!S:T,2,FALSE)</f>
        <v>Incumbent</v>
      </c>
      <c r="V2454" s="26">
        <v>0</v>
      </c>
    </row>
    <row r="2455" spans="1:22" x14ac:dyDescent="0.25">
      <c r="A2455" s="30">
        <v>77</v>
      </c>
      <c r="B2455" s="32" t="s">
        <v>7402</v>
      </c>
      <c r="C2455" s="32" t="s">
        <v>7403</v>
      </c>
      <c r="D2455" s="31">
        <v>825</v>
      </c>
      <c r="E2455" s="32">
        <v>1</v>
      </c>
      <c r="F2455" s="32">
        <v>0</v>
      </c>
      <c r="G2455" s="32">
        <v>0</v>
      </c>
      <c r="H2455" s="32">
        <v>0</v>
      </c>
      <c r="I2455" s="32">
        <v>0</v>
      </c>
      <c r="J2455" s="32">
        <v>2</v>
      </c>
      <c r="L2455" s="2" t="str">
        <f t="shared" si="114"/>
        <v>Lynn</v>
      </c>
      <c r="M2455" s="2" t="str">
        <f t="shared" si="115"/>
        <v>Herman</v>
      </c>
      <c r="N2455" s="26" t="str">
        <f t="shared" si="116"/>
        <v>Lynn Herman</v>
      </c>
      <c r="O2455" s="26" t="str">
        <f>VLOOKUP(E2455,Key!A:B,2,FALSE)</f>
        <v>Rep</v>
      </c>
      <c r="P2455" s="26" t="str">
        <f>VLOOKUP(F2455,Key!D:E,2,FALSE)</f>
        <v>Rep</v>
      </c>
      <c r="Q2455" s="26" t="str">
        <f>VLOOKUP(G2455,Key!G:H,2,FALSE)</f>
        <v>Man</v>
      </c>
      <c r="R2455" s="26">
        <f>VLOOKUP(H2455,Key!J:K,2,FALSE)</f>
        <v>1</v>
      </c>
      <c r="S2455" s="26" t="str">
        <f>VLOOKUP(I2455,Key!M:N,2,FALSE)</f>
        <v>Primary</v>
      </c>
      <c r="T2455" s="26">
        <f>VLOOKUP(J2455,Key!P:Q,2,FALSE)</f>
        <v>2004</v>
      </c>
      <c r="U2455" s="26" t="str">
        <f>VLOOKUP(K2455,Key!S:T,2,FALSE)</f>
        <v>Incumbent</v>
      </c>
      <c r="V2455" s="26">
        <v>0</v>
      </c>
    </row>
    <row r="2456" spans="1:22" x14ac:dyDescent="0.25">
      <c r="A2456" s="30">
        <v>13</v>
      </c>
      <c r="B2456" s="31" t="s">
        <v>2306</v>
      </c>
      <c r="C2456" s="31" t="s">
        <v>4599</v>
      </c>
      <c r="D2456" s="31">
        <v>826</v>
      </c>
      <c r="E2456" s="31">
        <v>1</v>
      </c>
      <c r="F2456" s="31">
        <v>0</v>
      </c>
      <c r="G2456" s="31">
        <v>0</v>
      </c>
      <c r="H2456" s="31">
        <v>0</v>
      </c>
      <c r="I2456" s="32">
        <v>1</v>
      </c>
      <c r="J2456" s="32">
        <v>2</v>
      </c>
      <c r="L2456" s="2" t="str">
        <f t="shared" si="114"/>
        <v>Arthur D</v>
      </c>
      <c r="M2456" s="2" t="str">
        <f t="shared" si="115"/>
        <v>Hershey</v>
      </c>
      <c r="N2456" s="26" t="str">
        <f t="shared" si="116"/>
        <v>Arthur D Hershey</v>
      </c>
      <c r="O2456" s="26" t="str">
        <f>VLOOKUP(E2456,Key!A:B,2,FALSE)</f>
        <v>Rep</v>
      </c>
      <c r="P2456" s="26" t="str">
        <f>VLOOKUP(F2456,Key!D:E,2,FALSE)</f>
        <v>Rep</v>
      </c>
      <c r="Q2456" s="26" t="str">
        <f>VLOOKUP(G2456,Key!G:H,2,FALSE)</f>
        <v>Man</v>
      </c>
      <c r="R2456" s="26">
        <f>VLOOKUP(H2456,Key!J:K,2,FALSE)</f>
        <v>1</v>
      </c>
      <c r="S2456" s="26" t="str">
        <f>VLOOKUP(I2456,Key!M:N,2,FALSE)</f>
        <v>GE</v>
      </c>
      <c r="T2456" s="26">
        <f>VLOOKUP(J2456,Key!P:Q,2,FALSE)</f>
        <v>2004</v>
      </c>
      <c r="U2456" s="26" t="str">
        <f>VLOOKUP(K2456,Key!S:T,2,FALSE)</f>
        <v>Incumbent</v>
      </c>
      <c r="V2456" s="26">
        <v>1</v>
      </c>
    </row>
    <row r="2457" spans="1:22" x14ac:dyDescent="0.25">
      <c r="A2457" s="30">
        <v>13</v>
      </c>
      <c r="B2457" s="31" t="s">
        <v>2306</v>
      </c>
      <c r="C2457" s="31" t="s">
        <v>4599</v>
      </c>
      <c r="D2457" s="31">
        <v>826</v>
      </c>
      <c r="E2457" s="31">
        <v>1</v>
      </c>
      <c r="F2457" s="31">
        <v>0</v>
      </c>
      <c r="G2457" s="31">
        <v>0</v>
      </c>
      <c r="H2457" s="31">
        <v>0</v>
      </c>
      <c r="I2457" s="31">
        <v>0</v>
      </c>
      <c r="J2457" s="32">
        <v>3</v>
      </c>
      <c r="L2457" s="2" t="str">
        <f t="shared" si="114"/>
        <v>Arthur D</v>
      </c>
      <c r="M2457" s="2" t="str">
        <f t="shared" si="115"/>
        <v>Hershey</v>
      </c>
      <c r="N2457" s="26" t="str">
        <f t="shared" si="116"/>
        <v>Arthur D Hershey</v>
      </c>
      <c r="O2457" s="26" t="str">
        <f>VLOOKUP(E2457,Key!A:B,2,FALSE)</f>
        <v>Rep</v>
      </c>
      <c r="P2457" s="26" t="str">
        <f>VLOOKUP(F2457,Key!D:E,2,FALSE)</f>
        <v>Rep</v>
      </c>
      <c r="Q2457" s="26" t="str">
        <f>VLOOKUP(G2457,Key!G:H,2,FALSE)</f>
        <v>Man</v>
      </c>
      <c r="R2457" s="26">
        <f>VLOOKUP(H2457,Key!J:K,2,FALSE)</f>
        <v>1</v>
      </c>
      <c r="S2457" s="26" t="str">
        <f>VLOOKUP(I2457,Key!M:N,2,FALSE)</f>
        <v>Primary</v>
      </c>
      <c r="T2457" s="26">
        <f>VLOOKUP(J2457,Key!P:Q,2,FALSE)</f>
        <v>2006</v>
      </c>
      <c r="U2457" s="26" t="str">
        <f>VLOOKUP(K2457,Key!S:T,2,FALSE)</f>
        <v>Incumbent</v>
      </c>
      <c r="V2457" s="26">
        <v>0</v>
      </c>
    </row>
    <row r="2458" spans="1:22" x14ac:dyDescent="0.25">
      <c r="A2458" s="30">
        <v>13</v>
      </c>
      <c r="B2458" s="31" t="s">
        <v>2306</v>
      </c>
      <c r="C2458" s="31" t="s">
        <v>4599</v>
      </c>
      <c r="D2458" s="31">
        <v>826</v>
      </c>
      <c r="E2458" s="31">
        <v>1</v>
      </c>
      <c r="F2458" s="31">
        <v>0</v>
      </c>
      <c r="G2458" s="31">
        <v>0</v>
      </c>
      <c r="H2458" s="31">
        <v>0</v>
      </c>
      <c r="I2458" s="31">
        <v>1</v>
      </c>
      <c r="J2458" s="32">
        <v>3</v>
      </c>
      <c r="L2458" s="2" t="str">
        <f t="shared" si="114"/>
        <v>Arthur D</v>
      </c>
      <c r="M2458" s="2" t="str">
        <f t="shared" si="115"/>
        <v>Hershey</v>
      </c>
      <c r="N2458" s="26" t="str">
        <f t="shared" si="116"/>
        <v>Arthur D Hershey</v>
      </c>
      <c r="O2458" s="26" t="str">
        <f>VLOOKUP(E2458,Key!A:B,2,FALSE)</f>
        <v>Rep</v>
      </c>
      <c r="P2458" s="26" t="str">
        <f>VLOOKUP(F2458,Key!D:E,2,FALSE)</f>
        <v>Rep</v>
      </c>
      <c r="Q2458" s="26" t="str">
        <f>VLOOKUP(G2458,Key!G:H,2,FALSE)</f>
        <v>Man</v>
      </c>
      <c r="R2458" s="26">
        <f>VLOOKUP(H2458,Key!J:K,2,FALSE)</f>
        <v>1</v>
      </c>
      <c r="S2458" s="26" t="str">
        <f>VLOOKUP(I2458,Key!M:N,2,FALSE)</f>
        <v>GE</v>
      </c>
      <c r="T2458" s="26">
        <f>VLOOKUP(J2458,Key!P:Q,2,FALSE)</f>
        <v>2006</v>
      </c>
      <c r="U2458" s="26" t="str">
        <f>VLOOKUP(K2458,Key!S:T,2,FALSE)</f>
        <v>Incumbent</v>
      </c>
      <c r="V2458" s="26">
        <v>0</v>
      </c>
    </row>
    <row r="2459" spans="1:22" x14ac:dyDescent="0.25">
      <c r="A2459" s="30">
        <v>13</v>
      </c>
      <c r="B2459" s="32" t="s">
        <v>4598</v>
      </c>
      <c r="C2459" s="32" t="s">
        <v>4599</v>
      </c>
      <c r="D2459" s="31">
        <v>826</v>
      </c>
      <c r="E2459" s="32">
        <v>1</v>
      </c>
      <c r="F2459" s="32">
        <v>0</v>
      </c>
      <c r="G2459" s="32">
        <v>0</v>
      </c>
      <c r="H2459" s="32">
        <v>0</v>
      </c>
      <c r="I2459" s="32">
        <v>0</v>
      </c>
      <c r="J2459" s="32">
        <v>0</v>
      </c>
      <c r="L2459" s="2" t="str">
        <f t="shared" si="114"/>
        <v>Arthur D.</v>
      </c>
      <c r="M2459" s="2" t="str">
        <f t="shared" si="115"/>
        <v>Hershey</v>
      </c>
      <c r="N2459" s="26" t="str">
        <f t="shared" si="116"/>
        <v>Arthur D. Hershey</v>
      </c>
      <c r="O2459" s="26" t="str">
        <f>VLOOKUP(E2459,Key!A:B,2,FALSE)</f>
        <v>Rep</v>
      </c>
      <c r="P2459" s="26" t="str">
        <f>VLOOKUP(F2459,Key!D:E,2,FALSE)</f>
        <v>Rep</v>
      </c>
      <c r="Q2459" s="26" t="str">
        <f>VLOOKUP(G2459,Key!G:H,2,FALSE)</f>
        <v>Man</v>
      </c>
      <c r="R2459" s="26">
        <f>VLOOKUP(H2459,Key!J:K,2,FALSE)</f>
        <v>1</v>
      </c>
      <c r="S2459" s="26" t="str">
        <f>VLOOKUP(I2459,Key!M:N,2,FALSE)</f>
        <v>Primary</v>
      </c>
      <c r="T2459" s="26">
        <f>VLOOKUP(J2459,Key!P:Q,2,FALSE)</f>
        <v>2000</v>
      </c>
      <c r="U2459" s="26" t="str">
        <f>VLOOKUP(K2459,Key!S:T,2,FALSE)</f>
        <v>Incumbent</v>
      </c>
      <c r="V2459" s="26">
        <v>0</v>
      </c>
    </row>
    <row r="2460" spans="1:22" x14ac:dyDescent="0.25">
      <c r="A2460" s="30">
        <v>13</v>
      </c>
      <c r="B2460" s="32" t="s">
        <v>4598</v>
      </c>
      <c r="C2460" s="32" t="s">
        <v>4599</v>
      </c>
      <c r="D2460" s="31">
        <v>826</v>
      </c>
      <c r="E2460" s="32">
        <v>1</v>
      </c>
      <c r="F2460" s="32">
        <v>0</v>
      </c>
      <c r="G2460" s="32">
        <v>0</v>
      </c>
      <c r="H2460" s="32">
        <v>0</v>
      </c>
      <c r="I2460" s="32">
        <v>1</v>
      </c>
      <c r="J2460" s="32">
        <v>0</v>
      </c>
      <c r="L2460" s="2" t="str">
        <f t="shared" si="114"/>
        <v>Arthur D.</v>
      </c>
      <c r="M2460" s="2" t="str">
        <f t="shared" si="115"/>
        <v>Hershey</v>
      </c>
      <c r="N2460" s="26" t="str">
        <f t="shared" si="116"/>
        <v>Arthur D. Hershey</v>
      </c>
      <c r="O2460" s="26" t="str">
        <f>VLOOKUP(E2460,Key!A:B,2,FALSE)</f>
        <v>Rep</v>
      </c>
      <c r="P2460" s="26" t="str">
        <f>VLOOKUP(F2460,Key!D:E,2,FALSE)</f>
        <v>Rep</v>
      </c>
      <c r="Q2460" s="26" t="str">
        <f>VLOOKUP(G2460,Key!G:H,2,FALSE)</f>
        <v>Man</v>
      </c>
      <c r="R2460" s="26">
        <f>VLOOKUP(H2460,Key!J:K,2,FALSE)</f>
        <v>1</v>
      </c>
      <c r="S2460" s="26" t="str">
        <f>VLOOKUP(I2460,Key!M:N,2,FALSE)</f>
        <v>GE</v>
      </c>
      <c r="T2460" s="26">
        <f>VLOOKUP(J2460,Key!P:Q,2,FALSE)</f>
        <v>2000</v>
      </c>
      <c r="U2460" s="26" t="str">
        <f>VLOOKUP(K2460,Key!S:T,2,FALSE)</f>
        <v>Incumbent</v>
      </c>
      <c r="V2460" s="26">
        <v>0</v>
      </c>
    </row>
    <row r="2461" spans="1:22" x14ac:dyDescent="0.25">
      <c r="A2461" s="30">
        <v>13</v>
      </c>
      <c r="B2461" s="32" t="s">
        <v>4598</v>
      </c>
      <c r="C2461" s="32" t="s">
        <v>4599</v>
      </c>
      <c r="D2461" s="31">
        <v>826</v>
      </c>
      <c r="E2461" s="32">
        <v>1</v>
      </c>
      <c r="F2461" s="32">
        <v>0</v>
      </c>
      <c r="G2461" s="32">
        <v>0</v>
      </c>
      <c r="H2461" s="32">
        <v>0</v>
      </c>
      <c r="I2461" s="32">
        <v>1</v>
      </c>
      <c r="J2461" s="32">
        <v>1</v>
      </c>
      <c r="L2461" s="2" t="str">
        <f t="shared" si="114"/>
        <v>Arthur D.</v>
      </c>
      <c r="M2461" s="2" t="str">
        <f t="shared" si="115"/>
        <v>Hershey</v>
      </c>
      <c r="N2461" s="26" t="str">
        <f t="shared" si="116"/>
        <v>Arthur D. Hershey</v>
      </c>
      <c r="O2461" s="26" t="str">
        <f>VLOOKUP(E2461,Key!A:B,2,FALSE)</f>
        <v>Rep</v>
      </c>
      <c r="P2461" s="26" t="str">
        <f>VLOOKUP(F2461,Key!D:E,2,FALSE)</f>
        <v>Rep</v>
      </c>
      <c r="Q2461" s="26" t="str">
        <f>VLOOKUP(G2461,Key!G:H,2,FALSE)</f>
        <v>Man</v>
      </c>
      <c r="R2461" s="26">
        <f>VLOOKUP(H2461,Key!J:K,2,FALSE)</f>
        <v>1</v>
      </c>
      <c r="S2461" s="26" t="str">
        <f>VLOOKUP(I2461,Key!M:N,2,FALSE)</f>
        <v>GE</v>
      </c>
      <c r="T2461" s="26">
        <f>VLOOKUP(J2461,Key!P:Q,2,FALSE)</f>
        <v>2002</v>
      </c>
      <c r="U2461" s="26" t="str">
        <f>VLOOKUP(K2461,Key!S:T,2,FALSE)</f>
        <v>Incumbent</v>
      </c>
      <c r="V2461" s="26">
        <v>0</v>
      </c>
    </row>
    <row r="2462" spans="1:22" x14ac:dyDescent="0.25">
      <c r="A2462" s="30">
        <v>37</v>
      </c>
      <c r="B2462" s="32" t="s">
        <v>4136</v>
      </c>
      <c r="C2462" s="32" t="s">
        <v>4599</v>
      </c>
      <c r="D2462" s="31">
        <v>827</v>
      </c>
      <c r="E2462" s="32">
        <v>1</v>
      </c>
      <c r="F2462" s="32">
        <v>0</v>
      </c>
      <c r="G2462" s="32">
        <v>0</v>
      </c>
      <c r="H2462" s="32">
        <v>1</v>
      </c>
      <c r="I2462" s="32">
        <v>0</v>
      </c>
      <c r="J2462" s="32">
        <v>0</v>
      </c>
      <c r="L2462" s="2" t="str">
        <f t="shared" si="114"/>
        <v>Donald</v>
      </c>
      <c r="M2462" s="2" t="str">
        <f t="shared" si="115"/>
        <v>Hershey</v>
      </c>
      <c r="N2462" s="26" t="str">
        <f t="shared" si="116"/>
        <v>Donald Hershey</v>
      </c>
      <c r="O2462" s="26" t="str">
        <f>VLOOKUP(E2462,Key!A:B,2,FALSE)</f>
        <v>Rep</v>
      </c>
      <c r="P2462" s="26" t="str">
        <f>VLOOKUP(F2462,Key!D:E,2,FALSE)</f>
        <v>Rep</v>
      </c>
      <c r="Q2462" s="26" t="str">
        <f>VLOOKUP(G2462,Key!G:H,2,FALSE)</f>
        <v>Man</v>
      </c>
      <c r="R2462" s="26">
        <f>VLOOKUP(H2462,Key!J:K,2,FALSE)</f>
        <v>0</v>
      </c>
      <c r="S2462" s="26" t="str">
        <f>VLOOKUP(I2462,Key!M:N,2,FALSE)</f>
        <v>Primary</v>
      </c>
      <c r="T2462" s="26">
        <f>VLOOKUP(J2462,Key!P:Q,2,FALSE)</f>
        <v>2000</v>
      </c>
      <c r="U2462" s="26" t="str">
        <f>VLOOKUP(K2462,Key!S:T,2,FALSE)</f>
        <v>Incumbent</v>
      </c>
      <c r="V2462" s="26">
        <v>1</v>
      </c>
    </row>
    <row r="2463" spans="1:22" x14ac:dyDescent="0.25">
      <c r="A2463" s="30">
        <v>13</v>
      </c>
      <c r="B2463" s="32" t="s">
        <v>2579</v>
      </c>
      <c r="C2463" s="32" t="s">
        <v>2580</v>
      </c>
      <c r="D2463" s="31">
        <v>828</v>
      </c>
      <c r="E2463" s="32">
        <v>1</v>
      </c>
      <c r="F2463" s="32">
        <v>0</v>
      </c>
      <c r="G2463" s="32">
        <v>0</v>
      </c>
      <c r="H2463" s="32">
        <v>0</v>
      </c>
      <c r="I2463" s="32">
        <v>0</v>
      </c>
      <c r="J2463" s="32">
        <v>2</v>
      </c>
      <c r="L2463" s="2" t="str">
        <f t="shared" si="114"/>
        <v>Arthur D</v>
      </c>
      <c r="M2463" s="2" t="str">
        <f t="shared" si="115"/>
        <v>Hershey</v>
      </c>
      <c r="N2463" s="26" t="str">
        <f t="shared" si="116"/>
        <v>Arthur D Hershey</v>
      </c>
      <c r="O2463" s="26" t="str">
        <f>VLOOKUP(E2463,Key!A:B,2,FALSE)</f>
        <v>Rep</v>
      </c>
      <c r="P2463" s="26" t="str">
        <f>VLOOKUP(F2463,Key!D:E,2,FALSE)</f>
        <v>Rep</v>
      </c>
      <c r="Q2463" s="26" t="str">
        <f>VLOOKUP(G2463,Key!G:H,2,FALSE)</f>
        <v>Man</v>
      </c>
      <c r="R2463" s="26">
        <f>VLOOKUP(H2463,Key!J:K,2,FALSE)</f>
        <v>1</v>
      </c>
      <c r="S2463" s="26" t="str">
        <f>VLOOKUP(I2463,Key!M:N,2,FALSE)</f>
        <v>Primary</v>
      </c>
      <c r="T2463" s="26">
        <f>VLOOKUP(J2463,Key!P:Q,2,FALSE)</f>
        <v>2004</v>
      </c>
      <c r="U2463" s="26" t="str">
        <f>VLOOKUP(K2463,Key!S:T,2,FALSE)</f>
        <v>Incumbent</v>
      </c>
      <c r="V2463" s="26">
        <v>1</v>
      </c>
    </row>
    <row r="2464" spans="1:22" x14ac:dyDescent="0.25">
      <c r="A2464" s="30">
        <v>13</v>
      </c>
      <c r="B2464" s="32" t="s">
        <v>5571</v>
      </c>
      <c r="C2464" s="32" t="s">
        <v>2580</v>
      </c>
      <c r="D2464" s="31">
        <v>828</v>
      </c>
      <c r="E2464" s="32">
        <v>1</v>
      </c>
      <c r="F2464" s="32">
        <v>0</v>
      </c>
      <c r="G2464" s="32">
        <v>0</v>
      </c>
      <c r="H2464" s="32">
        <v>0</v>
      </c>
      <c r="I2464" s="32">
        <v>0</v>
      </c>
      <c r="J2464" s="32">
        <v>1</v>
      </c>
      <c r="L2464" s="2" t="str">
        <f t="shared" si="114"/>
        <v>Arthur D.</v>
      </c>
      <c r="M2464" s="2" t="str">
        <f t="shared" si="115"/>
        <v>Hershey</v>
      </c>
      <c r="N2464" s="26" t="str">
        <f t="shared" si="116"/>
        <v>Arthur D. Hershey</v>
      </c>
      <c r="O2464" s="26" t="str">
        <f>VLOOKUP(E2464,Key!A:B,2,FALSE)</f>
        <v>Rep</v>
      </c>
      <c r="P2464" s="26" t="str">
        <f>VLOOKUP(F2464,Key!D:E,2,FALSE)</f>
        <v>Rep</v>
      </c>
      <c r="Q2464" s="26" t="str">
        <f>VLOOKUP(G2464,Key!G:H,2,FALSE)</f>
        <v>Man</v>
      </c>
      <c r="R2464" s="26">
        <f>VLOOKUP(H2464,Key!J:K,2,FALSE)</f>
        <v>1</v>
      </c>
      <c r="S2464" s="26" t="str">
        <f>VLOOKUP(I2464,Key!M:N,2,FALSE)</f>
        <v>Primary</v>
      </c>
      <c r="T2464" s="26">
        <f>VLOOKUP(J2464,Key!P:Q,2,FALSE)</f>
        <v>2002</v>
      </c>
      <c r="U2464" s="26" t="str">
        <f>VLOOKUP(K2464,Key!S:T,2,FALSE)</f>
        <v>Incumbent</v>
      </c>
      <c r="V2464" s="26">
        <v>0</v>
      </c>
    </row>
    <row r="2465" spans="1:22" x14ac:dyDescent="0.25">
      <c r="A2465" s="30">
        <v>13</v>
      </c>
      <c r="B2465" s="32" t="s">
        <v>8436</v>
      </c>
      <c r="C2465" s="32" t="s">
        <v>2580</v>
      </c>
      <c r="D2465" s="31">
        <v>829</v>
      </c>
      <c r="E2465" s="31">
        <v>1</v>
      </c>
      <c r="F2465" s="32">
        <v>3</v>
      </c>
      <c r="G2465" s="32">
        <v>0</v>
      </c>
      <c r="H2465" s="32">
        <v>1</v>
      </c>
      <c r="I2465" s="31">
        <v>1</v>
      </c>
      <c r="J2465" s="32">
        <v>4</v>
      </c>
      <c r="L2465" s="2" t="str">
        <f t="shared" si="114"/>
        <v>Ronald K</v>
      </c>
      <c r="M2465" s="2" t="str">
        <f t="shared" si="115"/>
        <v>Hershey</v>
      </c>
      <c r="N2465" s="26" t="str">
        <f t="shared" si="116"/>
        <v>Ronald K Hershey</v>
      </c>
      <c r="O2465" s="26" t="str">
        <f>VLOOKUP(E2465,Key!A:B,2,FALSE)</f>
        <v>Rep</v>
      </c>
      <c r="P2465" s="26" t="str">
        <f>VLOOKUP(F2465,Key!D:E,2,FALSE)</f>
        <v>Ind</v>
      </c>
      <c r="Q2465" s="26" t="str">
        <f>VLOOKUP(G2465,Key!G:H,2,FALSE)</f>
        <v>Man</v>
      </c>
      <c r="R2465" s="26">
        <f>VLOOKUP(H2465,Key!J:K,2,FALSE)</f>
        <v>0</v>
      </c>
      <c r="S2465" s="26" t="str">
        <f>VLOOKUP(I2465,Key!M:N,2,FALSE)</f>
        <v>GE</v>
      </c>
      <c r="T2465" s="26">
        <f>VLOOKUP(J2465,Key!P:Q,2,FALSE)</f>
        <v>2008</v>
      </c>
      <c r="U2465" s="26" t="str">
        <f>VLOOKUP(K2465,Key!S:T,2,FALSE)</f>
        <v>Incumbent</v>
      </c>
      <c r="V2465" s="26">
        <v>1</v>
      </c>
    </row>
    <row r="2466" spans="1:22" x14ac:dyDescent="0.25">
      <c r="A2466" s="30">
        <v>31</v>
      </c>
      <c r="B2466" s="32" t="s">
        <v>6038</v>
      </c>
      <c r="C2466" s="32" t="s">
        <v>6039</v>
      </c>
      <c r="D2466" s="31">
        <v>830</v>
      </c>
      <c r="E2466" s="32">
        <v>0</v>
      </c>
      <c r="F2466" s="32">
        <v>1</v>
      </c>
      <c r="G2466" s="32">
        <v>0</v>
      </c>
      <c r="H2466" s="32">
        <v>0</v>
      </c>
      <c r="I2466" s="32">
        <v>0</v>
      </c>
      <c r="J2466" s="32">
        <v>0</v>
      </c>
      <c r="L2466" s="2" t="str">
        <f t="shared" si="114"/>
        <v>James H.</v>
      </c>
      <c r="M2466" s="2" t="str">
        <f t="shared" si="115"/>
        <v>Hertzler</v>
      </c>
      <c r="N2466" s="26" t="str">
        <f t="shared" si="116"/>
        <v>James H. Hertzler</v>
      </c>
      <c r="O2466" s="26" t="str">
        <f>VLOOKUP(E2466,Key!A:B,2,FALSE)</f>
        <v>Senator</v>
      </c>
      <c r="P2466" s="26" t="str">
        <f>VLOOKUP(F2466,Key!D:E,2,FALSE)</f>
        <v>Dem</v>
      </c>
      <c r="Q2466" s="26" t="str">
        <f>VLOOKUP(G2466,Key!G:H,2,FALSE)</f>
        <v>Man</v>
      </c>
      <c r="R2466" s="26">
        <f>VLOOKUP(H2466,Key!J:K,2,FALSE)</f>
        <v>1</v>
      </c>
      <c r="S2466" s="26" t="str">
        <f>VLOOKUP(I2466,Key!M:N,2,FALSE)</f>
        <v>Primary</v>
      </c>
      <c r="T2466" s="26">
        <f>VLOOKUP(J2466,Key!P:Q,2,FALSE)</f>
        <v>2000</v>
      </c>
      <c r="U2466" s="26" t="str">
        <f>VLOOKUP(K2466,Key!S:T,2,FALSE)</f>
        <v>Incumbent</v>
      </c>
      <c r="V2466" s="26">
        <v>1</v>
      </c>
    </row>
    <row r="2467" spans="1:22" x14ac:dyDescent="0.25">
      <c r="A2467" s="30">
        <v>31</v>
      </c>
      <c r="B2467" s="32" t="s">
        <v>6038</v>
      </c>
      <c r="C2467" s="32" t="s">
        <v>6039</v>
      </c>
      <c r="D2467" s="31">
        <v>830</v>
      </c>
      <c r="E2467" s="32">
        <v>0</v>
      </c>
      <c r="F2467" s="32">
        <v>1</v>
      </c>
      <c r="G2467" s="32">
        <v>0</v>
      </c>
      <c r="H2467" s="32">
        <v>1</v>
      </c>
      <c r="I2467" s="32">
        <v>1</v>
      </c>
      <c r="J2467" s="32">
        <v>0</v>
      </c>
      <c r="L2467" s="2" t="str">
        <f t="shared" si="114"/>
        <v>James H.</v>
      </c>
      <c r="M2467" s="2" t="str">
        <f t="shared" si="115"/>
        <v>Hertzler</v>
      </c>
      <c r="N2467" s="26" t="str">
        <f t="shared" si="116"/>
        <v>James H. Hertzler</v>
      </c>
      <c r="O2467" s="26" t="str">
        <f>VLOOKUP(E2467,Key!A:B,2,FALSE)</f>
        <v>Senator</v>
      </c>
      <c r="P2467" s="26" t="str">
        <f>VLOOKUP(F2467,Key!D:E,2,FALSE)</f>
        <v>Dem</v>
      </c>
      <c r="Q2467" s="26" t="str">
        <f>VLOOKUP(G2467,Key!G:H,2,FALSE)</f>
        <v>Man</v>
      </c>
      <c r="R2467" s="26">
        <f>VLOOKUP(H2467,Key!J:K,2,FALSE)</f>
        <v>0</v>
      </c>
      <c r="S2467" s="26" t="str">
        <f>VLOOKUP(I2467,Key!M:N,2,FALSE)</f>
        <v>GE</v>
      </c>
      <c r="T2467" s="26">
        <f>VLOOKUP(J2467,Key!P:Q,2,FALSE)</f>
        <v>2000</v>
      </c>
      <c r="U2467" s="26" t="str">
        <f>VLOOKUP(K2467,Key!S:T,2,FALSE)</f>
        <v>Incumbent</v>
      </c>
      <c r="V2467" s="26">
        <v>0</v>
      </c>
    </row>
    <row r="2468" spans="1:22" x14ac:dyDescent="0.25">
      <c r="A2468" s="30">
        <v>39</v>
      </c>
      <c r="B2468" s="32" t="s">
        <v>8814</v>
      </c>
      <c r="C2468" s="32" t="s">
        <v>1363</v>
      </c>
      <c r="D2468" s="31">
        <v>831</v>
      </c>
      <c r="E2468" s="31">
        <v>1</v>
      </c>
      <c r="F2468" s="32">
        <v>0</v>
      </c>
      <c r="G2468" s="32">
        <v>0</v>
      </c>
      <c r="H2468" s="32">
        <v>1</v>
      </c>
      <c r="I2468" s="31">
        <v>0</v>
      </c>
      <c r="J2468" s="32">
        <v>5</v>
      </c>
      <c r="L2468" s="2" t="str">
        <f t="shared" si="114"/>
        <v>Shawn M</v>
      </c>
      <c r="M2468" s="2" t="str">
        <f t="shared" si="115"/>
        <v>Hess</v>
      </c>
      <c r="N2468" s="26" t="str">
        <f t="shared" si="116"/>
        <v>Shawn M Hess</v>
      </c>
      <c r="O2468" s="26" t="str">
        <f>VLOOKUP(E2468,Key!A:B,2,FALSE)</f>
        <v>Rep</v>
      </c>
      <c r="P2468" s="26" t="str">
        <f>VLOOKUP(F2468,Key!D:E,2,FALSE)</f>
        <v>Rep</v>
      </c>
      <c r="Q2468" s="26" t="str">
        <f>VLOOKUP(G2468,Key!G:H,2,FALSE)</f>
        <v>Man</v>
      </c>
      <c r="R2468" s="26">
        <f>VLOOKUP(H2468,Key!J:K,2,FALSE)</f>
        <v>0</v>
      </c>
      <c r="S2468" s="26" t="str">
        <f>VLOOKUP(I2468,Key!M:N,2,FALSE)</f>
        <v>Primary</v>
      </c>
      <c r="T2468" s="26">
        <f>VLOOKUP(J2468,Key!P:Q,2,FALSE)</f>
        <v>2010</v>
      </c>
      <c r="U2468" s="26" t="str">
        <f>VLOOKUP(K2468,Key!S:T,2,FALSE)</f>
        <v>Incumbent</v>
      </c>
      <c r="V2468" s="26">
        <v>1</v>
      </c>
    </row>
    <row r="2469" spans="1:22" x14ac:dyDescent="0.25">
      <c r="A2469" s="30">
        <v>78</v>
      </c>
      <c r="B2469" s="31" t="s">
        <v>2352</v>
      </c>
      <c r="C2469" s="31" t="s">
        <v>4512</v>
      </c>
      <c r="D2469" s="31">
        <v>832</v>
      </c>
      <c r="E2469" s="31">
        <v>1</v>
      </c>
      <c r="F2469" s="31">
        <v>4</v>
      </c>
      <c r="G2469" s="31">
        <v>0</v>
      </c>
      <c r="H2469" s="31">
        <v>0</v>
      </c>
      <c r="I2469" s="31">
        <v>1</v>
      </c>
      <c r="J2469" s="32">
        <v>2</v>
      </c>
      <c r="L2469" s="2" t="str">
        <f t="shared" si="114"/>
        <v>Dick L</v>
      </c>
      <c r="M2469" s="2" t="str">
        <f t="shared" si="115"/>
        <v>Hess</v>
      </c>
      <c r="N2469" s="26" t="str">
        <f t="shared" si="116"/>
        <v>Dick L Hess</v>
      </c>
      <c r="O2469" s="26" t="str">
        <f>VLOOKUP(E2469,Key!A:B,2,FALSE)</f>
        <v>Rep</v>
      </c>
      <c r="P2469" s="26" t="str">
        <f>VLOOKUP(F2469,Key!D:E,2,FALSE)</f>
        <v>R/D</v>
      </c>
      <c r="Q2469" s="26" t="str">
        <f>VLOOKUP(G2469,Key!G:H,2,FALSE)</f>
        <v>Man</v>
      </c>
      <c r="R2469" s="26">
        <f>VLOOKUP(H2469,Key!J:K,2,FALSE)</f>
        <v>1</v>
      </c>
      <c r="S2469" s="26" t="str">
        <f>VLOOKUP(I2469,Key!M:N,2,FALSE)</f>
        <v>GE</v>
      </c>
      <c r="T2469" s="26">
        <f>VLOOKUP(J2469,Key!P:Q,2,FALSE)</f>
        <v>2004</v>
      </c>
      <c r="U2469" s="26" t="str">
        <f>VLOOKUP(K2469,Key!S:T,2,FALSE)</f>
        <v>Incumbent</v>
      </c>
      <c r="V2469" s="26">
        <v>1</v>
      </c>
    </row>
    <row r="2470" spans="1:22" x14ac:dyDescent="0.25">
      <c r="A2470" s="30">
        <v>78</v>
      </c>
      <c r="B2470" s="31" t="s">
        <v>2352</v>
      </c>
      <c r="C2470" s="31" t="s">
        <v>4512</v>
      </c>
      <c r="D2470" s="31">
        <v>832</v>
      </c>
      <c r="E2470" s="31">
        <v>1</v>
      </c>
      <c r="F2470" s="31">
        <v>0</v>
      </c>
      <c r="G2470" s="31">
        <v>0</v>
      </c>
      <c r="H2470" s="31">
        <v>0</v>
      </c>
      <c r="I2470" s="31">
        <v>0</v>
      </c>
      <c r="J2470" s="32">
        <v>3</v>
      </c>
      <c r="L2470" s="2" t="str">
        <f t="shared" si="114"/>
        <v>Dick L</v>
      </c>
      <c r="M2470" s="2" t="str">
        <f t="shared" si="115"/>
        <v>Hess</v>
      </c>
      <c r="N2470" s="26" t="str">
        <f t="shared" si="116"/>
        <v>Dick L Hess</v>
      </c>
      <c r="O2470" s="26" t="str">
        <f>VLOOKUP(E2470,Key!A:B,2,FALSE)</f>
        <v>Rep</v>
      </c>
      <c r="P2470" s="26" t="str">
        <f>VLOOKUP(F2470,Key!D:E,2,FALSE)</f>
        <v>Rep</v>
      </c>
      <c r="Q2470" s="26" t="str">
        <f>VLOOKUP(G2470,Key!G:H,2,FALSE)</f>
        <v>Man</v>
      </c>
      <c r="R2470" s="26">
        <f>VLOOKUP(H2470,Key!J:K,2,FALSE)</f>
        <v>1</v>
      </c>
      <c r="S2470" s="26" t="str">
        <f>VLOOKUP(I2470,Key!M:N,2,FALSE)</f>
        <v>Primary</v>
      </c>
      <c r="T2470" s="26">
        <f>VLOOKUP(J2470,Key!P:Q,2,FALSE)</f>
        <v>2006</v>
      </c>
      <c r="U2470" s="26" t="str">
        <f>VLOOKUP(K2470,Key!S:T,2,FALSE)</f>
        <v>Incumbent</v>
      </c>
      <c r="V2470" s="26">
        <v>0</v>
      </c>
    </row>
    <row r="2471" spans="1:22" x14ac:dyDescent="0.25">
      <c r="A2471" s="30">
        <v>78</v>
      </c>
      <c r="B2471" s="31" t="s">
        <v>2352</v>
      </c>
      <c r="C2471" s="31" t="s">
        <v>4512</v>
      </c>
      <c r="D2471" s="31">
        <v>832</v>
      </c>
      <c r="E2471" s="31">
        <v>1</v>
      </c>
      <c r="F2471" s="31">
        <v>0</v>
      </c>
      <c r="G2471" s="31">
        <v>0</v>
      </c>
      <c r="H2471" s="31">
        <v>0</v>
      </c>
      <c r="I2471" s="31">
        <v>1</v>
      </c>
      <c r="J2471" s="32">
        <v>3</v>
      </c>
      <c r="L2471" s="2" t="str">
        <f t="shared" si="114"/>
        <v>Dick L</v>
      </c>
      <c r="M2471" s="2" t="str">
        <f t="shared" si="115"/>
        <v>Hess</v>
      </c>
      <c r="N2471" s="26" t="str">
        <f t="shared" si="116"/>
        <v>Dick L Hess</v>
      </c>
      <c r="O2471" s="26" t="str">
        <f>VLOOKUP(E2471,Key!A:B,2,FALSE)</f>
        <v>Rep</v>
      </c>
      <c r="P2471" s="26" t="str">
        <f>VLOOKUP(F2471,Key!D:E,2,FALSE)</f>
        <v>Rep</v>
      </c>
      <c r="Q2471" s="26" t="str">
        <f>VLOOKUP(G2471,Key!G:H,2,FALSE)</f>
        <v>Man</v>
      </c>
      <c r="R2471" s="26">
        <f>VLOOKUP(H2471,Key!J:K,2,FALSE)</f>
        <v>1</v>
      </c>
      <c r="S2471" s="26" t="str">
        <f>VLOOKUP(I2471,Key!M:N,2,FALSE)</f>
        <v>GE</v>
      </c>
      <c r="T2471" s="26">
        <f>VLOOKUP(J2471,Key!P:Q,2,FALSE)</f>
        <v>2006</v>
      </c>
      <c r="U2471" s="26" t="str">
        <f>VLOOKUP(K2471,Key!S:T,2,FALSE)</f>
        <v>Incumbent</v>
      </c>
      <c r="V2471" s="26">
        <v>0</v>
      </c>
    </row>
    <row r="2472" spans="1:22" x14ac:dyDescent="0.25">
      <c r="A2472" s="30">
        <v>78</v>
      </c>
      <c r="B2472" s="32" t="s">
        <v>636</v>
      </c>
      <c r="C2472" s="32" t="s">
        <v>1363</v>
      </c>
      <c r="D2472" s="31">
        <v>832</v>
      </c>
      <c r="E2472" s="32">
        <v>1</v>
      </c>
      <c r="F2472" s="32">
        <v>0</v>
      </c>
      <c r="G2472" s="32">
        <v>0</v>
      </c>
      <c r="H2472" s="32">
        <v>0</v>
      </c>
      <c r="I2472" s="32">
        <v>0</v>
      </c>
      <c r="J2472" s="32">
        <v>2</v>
      </c>
      <c r="L2472" s="2" t="str">
        <f t="shared" si="114"/>
        <v>Dick L</v>
      </c>
      <c r="M2472" s="2" t="str">
        <f t="shared" si="115"/>
        <v>Hess</v>
      </c>
      <c r="N2472" s="26" t="str">
        <f t="shared" si="116"/>
        <v>Dick L Hess</v>
      </c>
      <c r="O2472" s="26" t="str">
        <f>VLOOKUP(E2472,Key!A:B,2,FALSE)</f>
        <v>Rep</v>
      </c>
      <c r="P2472" s="26" t="str">
        <f>VLOOKUP(F2472,Key!D:E,2,FALSE)</f>
        <v>Rep</v>
      </c>
      <c r="Q2472" s="26" t="str">
        <f>VLOOKUP(G2472,Key!G:H,2,FALSE)</f>
        <v>Man</v>
      </c>
      <c r="R2472" s="26">
        <f>VLOOKUP(H2472,Key!J:K,2,FALSE)</f>
        <v>1</v>
      </c>
      <c r="S2472" s="26" t="str">
        <f>VLOOKUP(I2472,Key!M:N,2,FALSE)</f>
        <v>Primary</v>
      </c>
      <c r="T2472" s="26">
        <f>VLOOKUP(J2472,Key!P:Q,2,FALSE)</f>
        <v>2004</v>
      </c>
      <c r="U2472" s="26" t="str">
        <f>VLOOKUP(K2472,Key!S:T,2,FALSE)</f>
        <v>Incumbent</v>
      </c>
      <c r="V2472" s="26">
        <v>0</v>
      </c>
    </row>
    <row r="2473" spans="1:22" x14ac:dyDescent="0.25">
      <c r="A2473" s="30">
        <v>78</v>
      </c>
      <c r="B2473" s="32" t="s">
        <v>636</v>
      </c>
      <c r="C2473" s="32" t="s">
        <v>1363</v>
      </c>
      <c r="D2473" s="31">
        <v>832</v>
      </c>
      <c r="E2473" s="31">
        <v>1</v>
      </c>
      <c r="F2473" s="32">
        <v>0</v>
      </c>
      <c r="G2473" s="32">
        <v>0</v>
      </c>
      <c r="H2473" s="32">
        <v>0</v>
      </c>
      <c r="I2473" s="32">
        <v>0</v>
      </c>
      <c r="J2473" s="32">
        <v>4</v>
      </c>
      <c r="L2473" s="2" t="str">
        <f t="shared" si="114"/>
        <v>Dick L</v>
      </c>
      <c r="M2473" s="2" t="str">
        <f t="shared" si="115"/>
        <v>Hess</v>
      </c>
      <c r="N2473" s="26" t="str">
        <f t="shared" si="116"/>
        <v>Dick L Hess</v>
      </c>
      <c r="O2473" s="26" t="str">
        <f>VLOOKUP(E2473,Key!A:B,2,FALSE)</f>
        <v>Rep</v>
      </c>
      <c r="P2473" s="26" t="str">
        <f>VLOOKUP(F2473,Key!D:E,2,FALSE)</f>
        <v>Rep</v>
      </c>
      <c r="Q2473" s="26" t="str">
        <f>VLOOKUP(G2473,Key!G:H,2,FALSE)</f>
        <v>Man</v>
      </c>
      <c r="R2473" s="26">
        <f>VLOOKUP(H2473,Key!J:K,2,FALSE)</f>
        <v>1</v>
      </c>
      <c r="S2473" s="26" t="str">
        <f>VLOOKUP(I2473,Key!M:N,2,FALSE)</f>
        <v>Primary</v>
      </c>
      <c r="T2473" s="26">
        <f>VLOOKUP(J2473,Key!P:Q,2,FALSE)</f>
        <v>2008</v>
      </c>
      <c r="U2473" s="26" t="str">
        <f>VLOOKUP(K2473,Key!S:T,2,FALSE)</f>
        <v>Incumbent</v>
      </c>
      <c r="V2473" s="26">
        <v>0</v>
      </c>
    </row>
    <row r="2474" spans="1:22" x14ac:dyDescent="0.25">
      <c r="A2474" s="30">
        <v>78</v>
      </c>
      <c r="B2474" s="32" t="s">
        <v>636</v>
      </c>
      <c r="C2474" s="32" t="s">
        <v>1363</v>
      </c>
      <c r="D2474" s="31">
        <v>832</v>
      </c>
      <c r="E2474" s="31">
        <v>1</v>
      </c>
      <c r="F2474" s="32">
        <v>4</v>
      </c>
      <c r="G2474" s="32">
        <v>0</v>
      </c>
      <c r="H2474" s="32">
        <v>0</v>
      </c>
      <c r="I2474" s="31">
        <v>1</v>
      </c>
      <c r="J2474" s="32">
        <v>4</v>
      </c>
      <c r="L2474" s="2" t="str">
        <f t="shared" si="114"/>
        <v>Dick L</v>
      </c>
      <c r="M2474" s="2" t="str">
        <f t="shared" si="115"/>
        <v>Hess</v>
      </c>
      <c r="N2474" s="26" t="str">
        <f t="shared" si="116"/>
        <v>Dick L Hess</v>
      </c>
      <c r="O2474" s="26" t="str">
        <f>VLOOKUP(E2474,Key!A:B,2,FALSE)</f>
        <v>Rep</v>
      </c>
      <c r="P2474" s="26" t="str">
        <f>VLOOKUP(F2474,Key!D:E,2,FALSE)</f>
        <v>R/D</v>
      </c>
      <c r="Q2474" s="26" t="str">
        <f>VLOOKUP(G2474,Key!G:H,2,FALSE)</f>
        <v>Man</v>
      </c>
      <c r="R2474" s="26">
        <f>VLOOKUP(H2474,Key!J:K,2,FALSE)</f>
        <v>1</v>
      </c>
      <c r="S2474" s="26" t="str">
        <f>VLOOKUP(I2474,Key!M:N,2,FALSE)</f>
        <v>GE</v>
      </c>
      <c r="T2474" s="26">
        <f>VLOOKUP(J2474,Key!P:Q,2,FALSE)</f>
        <v>2008</v>
      </c>
      <c r="U2474" s="26" t="str">
        <f>VLOOKUP(K2474,Key!S:T,2,FALSE)</f>
        <v>Incumbent</v>
      </c>
      <c r="V2474" s="26">
        <v>0</v>
      </c>
    </row>
    <row r="2475" spans="1:22" x14ac:dyDescent="0.25">
      <c r="A2475" s="30">
        <v>78</v>
      </c>
      <c r="B2475" s="32" t="s">
        <v>636</v>
      </c>
      <c r="C2475" s="32" t="s">
        <v>1363</v>
      </c>
      <c r="D2475" s="31">
        <v>832</v>
      </c>
      <c r="E2475" s="31">
        <v>1</v>
      </c>
      <c r="F2475" s="32">
        <v>0</v>
      </c>
      <c r="G2475" s="32">
        <v>0</v>
      </c>
      <c r="H2475" s="32">
        <v>0</v>
      </c>
      <c r="I2475" s="31">
        <v>0</v>
      </c>
      <c r="J2475" s="32">
        <v>5</v>
      </c>
      <c r="L2475" s="2" t="str">
        <f t="shared" si="114"/>
        <v>Dick L</v>
      </c>
      <c r="M2475" s="2" t="str">
        <f t="shared" si="115"/>
        <v>Hess</v>
      </c>
      <c r="N2475" s="26" t="str">
        <f t="shared" si="116"/>
        <v>Dick L Hess</v>
      </c>
      <c r="O2475" s="26" t="str">
        <f>VLOOKUP(E2475,Key!A:B,2,FALSE)</f>
        <v>Rep</v>
      </c>
      <c r="P2475" s="26" t="str">
        <f>VLOOKUP(F2475,Key!D:E,2,FALSE)</f>
        <v>Rep</v>
      </c>
      <c r="Q2475" s="26" t="str">
        <f>VLOOKUP(G2475,Key!G:H,2,FALSE)</f>
        <v>Man</v>
      </c>
      <c r="R2475" s="26">
        <f>VLOOKUP(H2475,Key!J:K,2,FALSE)</f>
        <v>1</v>
      </c>
      <c r="S2475" s="26" t="str">
        <f>VLOOKUP(I2475,Key!M:N,2,FALSE)</f>
        <v>Primary</v>
      </c>
      <c r="T2475" s="26">
        <f>VLOOKUP(J2475,Key!P:Q,2,FALSE)</f>
        <v>2010</v>
      </c>
      <c r="U2475" s="26" t="str">
        <f>VLOOKUP(K2475,Key!S:T,2,FALSE)</f>
        <v>Incumbent</v>
      </c>
      <c r="V2475" s="26">
        <v>0</v>
      </c>
    </row>
    <row r="2476" spans="1:22" x14ac:dyDescent="0.25">
      <c r="A2476" s="30">
        <v>78</v>
      </c>
      <c r="B2476" s="32" t="s">
        <v>636</v>
      </c>
      <c r="C2476" s="32" t="s">
        <v>1363</v>
      </c>
      <c r="D2476" s="31">
        <v>832</v>
      </c>
      <c r="E2476" s="31">
        <v>1</v>
      </c>
      <c r="F2476" s="32">
        <v>4</v>
      </c>
      <c r="G2476" s="32">
        <v>0</v>
      </c>
      <c r="H2476" s="32">
        <v>0</v>
      </c>
      <c r="I2476" s="31">
        <v>1</v>
      </c>
      <c r="J2476" s="32">
        <v>5</v>
      </c>
      <c r="L2476" s="2" t="str">
        <f t="shared" si="114"/>
        <v>Dick L</v>
      </c>
      <c r="M2476" s="2" t="str">
        <f t="shared" si="115"/>
        <v>Hess</v>
      </c>
      <c r="N2476" s="26" t="str">
        <f t="shared" si="116"/>
        <v>Dick L Hess</v>
      </c>
      <c r="O2476" s="26" t="str">
        <f>VLOOKUP(E2476,Key!A:B,2,FALSE)</f>
        <v>Rep</v>
      </c>
      <c r="P2476" s="26" t="str">
        <f>VLOOKUP(F2476,Key!D:E,2,FALSE)</f>
        <v>R/D</v>
      </c>
      <c r="Q2476" s="26" t="str">
        <f>VLOOKUP(G2476,Key!G:H,2,FALSE)</f>
        <v>Man</v>
      </c>
      <c r="R2476" s="26">
        <f>VLOOKUP(H2476,Key!J:K,2,FALSE)</f>
        <v>1</v>
      </c>
      <c r="S2476" s="26" t="str">
        <f>VLOOKUP(I2476,Key!M:N,2,FALSE)</f>
        <v>GE</v>
      </c>
      <c r="T2476" s="26">
        <f>VLOOKUP(J2476,Key!P:Q,2,FALSE)</f>
        <v>2010</v>
      </c>
      <c r="U2476" s="26" t="str">
        <f>VLOOKUP(K2476,Key!S:T,2,FALSE)</f>
        <v>Incumbent</v>
      </c>
      <c r="V2476" s="26">
        <v>0</v>
      </c>
    </row>
    <row r="2477" spans="1:22" x14ac:dyDescent="0.25">
      <c r="A2477" s="30">
        <v>78</v>
      </c>
      <c r="B2477" s="32" t="s">
        <v>636</v>
      </c>
      <c r="C2477" s="32" t="s">
        <v>637</v>
      </c>
      <c r="D2477" s="31">
        <v>832</v>
      </c>
      <c r="E2477" s="31">
        <v>1</v>
      </c>
      <c r="F2477" s="32">
        <v>0</v>
      </c>
      <c r="G2477" s="32">
        <v>0</v>
      </c>
      <c r="H2477" s="32">
        <v>0</v>
      </c>
      <c r="I2477" s="32">
        <v>0</v>
      </c>
      <c r="J2477" s="32">
        <v>6</v>
      </c>
      <c r="L2477" s="2" t="str">
        <f t="shared" si="114"/>
        <v>Dick L</v>
      </c>
      <c r="M2477" s="2" t="str">
        <f t="shared" si="115"/>
        <v>Hess</v>
      </c>
      <c r="N2477" s="26" t="str">
        <f t="shared" si="116"/>
        <v>Dick L Hess</v>
      </c>
      <c r="O2477" s="26" t="str">
        <f>VLOOKUP(E2477,Key!A:B,2,FALSE)</f>
        <v>Rep</v>
      </c>
      <c r="P2477" s="26" t="str">
        <f>VLOOKUP(F2477,Key!D:E,2,FALSE)</f>
        <v>Rep</v>
      </c>
      <c r="Q2477" s="26" t="str">
        <f>VLOOKUP(G2477,Key!G:H,2,FALSE)</f>
        <v>Man</v>
      </c>
      <c r="R2477" s="26">
        <f>VLOOKUP(H2477,Key!J:K,2,FALSE)</f>
        <v>1</v>
      </c>
      <c r="S2477" s="26" t="str">
        <f>VLOOKUP(I2477,Key!M:N,2,FALSE)</f>
        <v>Primary</v>
      </c>
      <c r="T2477" s="26">
        <f>VLOOKUP(J2477,Key!P:Q,2,FALSE)</f>
        <v>2012</v>
      </c>
      <c r="U2477" s="26" t="str">
        <f>VLOOKUP(K2477,Key!S:T,2,FALSE)</f>
        <v>Incumbent</v>
      </c>
      <c r="V2477" s="26">
        <v>0</v>
      </c>
    </row>
    <row r="2478" spans="1:22" x14ac:dyDescent="0.25">
      <c r="A2478" s="30">
        <v>78</v>
      </c>
      <c r="B2478" s="32" t="s">
        <v>636</v>
      </c>
      <c r="C2478" s="32" t="s">
        <v>637</v>
      </c>
      <c r="D2478" s="31">
        <v>832</v>
      </c>
      <c r="E2478" s="31">
        <v>1</v>
      </c>
      <c r="F2478" s="32">
        <v>4</v>
      </c>
      <c r="G2478" s="32">
        <v>0</v>
      </c>
      <c r="H2478" s="32">
        <v>0</v>
      </c>
      <c r="I2478" s="31">
        <v>1</v>
      </c>
      <c r="J2478" s="32">
        <v>6</v>
      </c>
      <c r="L2478" s="2" t="str">
        <f t="shared" si="114"/>
        <v>Dick L</v>
      </c>
      <c r="M2478" s="2" t="str">
        <f t="shared" si="115"/>
        <v>Hess</v>
      </c>
      <c r="N2478" s="26" t="str">
        <f t="shared" si="116"/>
        <v>Dick L Hess</v>
      </c>
      <c r="O2478" s="26" t="str">
        <f>VLOOKUP(E2478,Key!A:B,2,FALSE)</f>
        <v>Rep</v>
      </c>
      <c r="P2478" s="26" t="str">
        <f>VLOOKUP(F2478,Key!D:E,2,FALSE)</f>
        <v>R/D</v>
      </c>
      <c r="Q2478" s="26" t="str">
        <f>VLOOKUP(G2478,Key!G:H,2,FALSE)</f>
        <v>Man</v>
      </c>
      <c r="R2478" s="26">
        <f>VLOOKUP(H2478,Key!J:K,2,FALSE)</f>
        <v>1</v>
      </c>
      <c r="S2478" s="26" t="str">
        <f>VLOOKUP(I2478,Key!M:N,2,FALSE)</f>
        <v>GE</v>
      </c>
      <c r="T2478" s="26">
        <f>VLOOKUP(J2478,Key!P:Q,2,FALSE)</f>
        <v>2012</v>
      </c>
      <c r="U2478" s="26" t="str">
        <f>VLOOKUP(K2478,Key!S:T,2,FALSE)</f>
        <v>Incumbent</v>
      </c>
      <c r="V2478" s="26">
        <v>0</v>
      </c>
    </row>
    <row r="2479" spans="1:22" x14ac:dyDescent="0.25">
      <c r="A2479" s="30">
        <v>78</v>
      </c>
      <c r="B2479" s="32" t="s">
        <v>4511</v>
      </c>
      <c r="C2479" s="32" t="s">
        <v>4512</v>
      </c>
      <c r="D2479" s="31">
        <v>832</v>
      </c>
      <c r="E2479" s="32">
        <v>1</v>
      </c>
      <c r="F2479" s="32">
        <v>0</v>
      </c>
      <c r="G2479" s="32">
        <v>0</v>
      </c>
      <c r="H2479" s="32">
        <v>0</v>
      </c>
      <c r="I2479" s="32">
        <v>0</v>
      </c>
      <c r="J2479" s="32">
        <v>0</v>
      </c>
      <c r="L2479" s="2" t="str">
        <f t="shared" si="114"/>
        <v>Dick L.</v>
      </c>
      <c r="M2479" s="2" t="str">
        <f t="shared" si="115"/>
        <v>Hess</v>
      </c>
      <c r="N2479" s="26" t="str">
        <f t="shared" si="116"/>
        <v>Dick L. Hess</v>
      </c>
      <c r="O2479" s="26" t="str">
        <f>VLOOKUP(E2479,Key!A:B,2,FALSE)</f>
        <v>Rep</v>
      </c>
      <c r="P2479" s="26" t="str">
        <f>VLOOKUP(F2479,Key!D:E,2,FALSE)</f>
        <v>Rep</v>
      </c>
      <c r="Q2479" s="26" t="str">
        <f>VLOOKUP(G2479,Key!G:H,2,FALSE)</f>
        <v>Man</v>
      </c>
      <c r="R2479" s="26">
        <f>VLOOKUP(H2479,Key!J:K,2,FALSE)</f>
        <v>1</v>
      </c>
      <c r="S2479" s="26" t="str">
        <f>VLOOKUP(I2479,Key!M:N,2,FALSE)</f>
        <v>Primary</v>
      </c>
      <c r="T2479" s="26">
        <f>VLOOKUP(J2479,Key!P:Q,2,FALSE)</f>
        <v>2000</v>
      </c>
      <c r="U2479" s="26" t="str">
        <f>VLOOKUP(K2479,Key!S:T,2,FALSE)</f>
        <v>Incumbent</v>
      </c>
      <c r="V2479" s="26">
        <v>0</v>
      </c>
    </row>
    <row r="2480" spans="1:22" x14ac:dyDescent="0.25">
      <c r="A2480" s="30">
        <v>78</v>
      </c>
      <c r="B2480" s="32" t="s">
        <v>4511</v>
      </c>
      <c r="C2480" s="32" t="s">
        <v>4512</v>
      </c>
      <c r="D2480" s="31">
        <v>832</v>
      </c>
      <c r="E2480" s="32">
        <v>1</v>
      </c>
      <c r="F2480" s="32">
        <v>4</v>
      </c>
      <c r="G2480" s="32">
        <v>0</v>
      </c>
      <c r="H2480" s="32">
        <v>0</v>
      </c>
      <c r="I2480" s="32">
        <v>1</v>
      </c>
      <c r="J2480" s="32">
        <v>0</v>
      </c>
      <c r="L2480" s="2" t="str">
        <f t="shared" si="114"/>
        <v>Dick L.</v>
      </c>
      <c r="M2480" s="2" t="str">
        <f t="shared" si="115"/>
        <v>Hess</v>
      </c>
      <c r="N2480" s="26" t="str">
        <f t="shared" si="116"/>
        <v>Dick L. Hess</v>
      </c>
      <c r="O2480" s="26" t="str">
        <f>VLOOKUP(E2480,Key!A:B,2,FALSE)</f>
        <v>Rep</v>
      </c>
      <c r="P2480" s="26" t="str">
        <f>VLOOKUP(F2480,Key!D:E,2,FALSE)</f>
        <v>R/D</v>
      </c>
      <c r="Q2480" s="26" t="str">
        <f>VLOOKUP(G2480,Key!G:H,2,FALSE)</f>
        <v>Man</v>
      </c>
      <c r="R2480" s="26">
        <f>VLOOKUP(H2480,Key!J:K,2,FALSE)</f>
        <v>1</v>
      </c>
      <c r="S2480" s="26" t="str">
        <f>VLOOKUP(I2480,Key!M:N,2,FALSE)</f>
        <v>GE</v>
      </c>
      <c r="T2480" s="26">
        <f>VLOOKUP(J2480,Key!P:Q,2,FALSE)</f>
        <v>2000</v>
      </c>
      <c r="U2480" s="26" t="str">
        <f>VLOOKUP(K2480,Key!S:T,2,FALSE)</f>
        <v>Incumbent</v>
      </c>
      <c r="V2480" s="26">
        <v>0</v>
      </c>
    </row>
    <row r="2481" spans="1:22" x14ac:dyDescent="0.25">
      <c r="A2481" s="30">
        <v>78</v>
      </c>
      <c r="B2481" s="32" t="s">
        <v>4511</v>
      </c>
      <c r="C2481" s="32" t="s">
        <v>4512</v>
      </c>
      <c r="D2481" s="31">
        <v>832</v>
      </c>
      <c r="E2481" s="32">
        <v>1</v>
      </c>
      <c r="F2481" s="32">
        <v>0</v>
      </c>
      <c r="G2481" s="32">
        <v>0</v>
      </c>
      <c r="H2481" s="32">
        <v>0</v>
      </c>
      <c r="I2481" s="32">
        <v>1</v>
      </c>
      <c r="J2481" s="32">
        <v>1</v>
      </c>
      <c r="L2481" s="2" t="str">
        <f t="shared" si="114"/>
        <v>Dick L.</v>
      </c>
      <c r="M2481" s="2" t="str">
        <f t="shared" si="115"/>
        <v>Hess</v>
      </c>
      <c r="N2481" s="26" t="str">
        <f t="shared" si="116"/>
        <v>Dick L. Hess</v>
      </c>
      <c r="O2481" s="26" t="str">
        <f>VLOOKUP(E2481,Key!A:B,2,FALSE)</f>
        <v>Rep</v>
      </c>
      <c r="P2481" s="26" t="str">
        <f>VLOOKUP(F2481,Key!D:E,2,FALSE)</f>
        <v>Rep</v>
      </c>
      <c r="Q2481" s="26" t="str">
        <f>VLOOKUP(G2481,Key!G:H,2,FALSE)</f>
        <v>Man</v>
      </c>
      <c r="R2481" s="26">
        <f>VLOOKUP(H2481,Key!J:K,2,FALSE)</f>
        <v>1</v>
      </c>
      <c r="S2481" s="26" t="str">
        <f>VLOOKUP(I2481,Key!M:N,2,FALSE)</f>
        <v>GE</v>
      </c>
      <c r="T2481" s="26">
        <f>VLOOKUP(J2481,Key!P:Q,2,FALSE)</f>
        <v>2002</v>
      </c>
      <c r="U2481" s="26" t="str">
        <f>VLOOKUP(K2481,Key!S:T,2,FALSE)</f>
        <v>Incumbent</v>
      </c>
      <c r="V2481" s="26">
        <v>0</v>
      </c>
    </row>
    <row r="2482" spans="1:22" x14ac:dyDescent="0.25">
      <c r="A2482" s="30">
        <v>78</v>
      </c>
      <c r="B2482" s="32" t="s">
        <v>6806</v>
      </c>
      <c r="C2482" s="32" t="s">
        <v>1363</v>
      </c>
      <c r="D2482" s="31">
        <v>832</v>
      </c>
      <c r="E2482" s="32">
        <v>1</v>
      </c>
      <c r="F2482" s="32">
        <v>0</v>
      </c>
      <c r="G2482" s="32">
        <v>0</v>
      </c>
      <c r="H2482" s="32">
        <v>0</v>
      </c>
      <c r="I2482" s="32">
        <v>0</v>
      </c>
      <c r="J2482" s="32">
        <v>1</v>
      </c>
      <c r="L2482" s="2" t="str">
        <f t="shared" si="114"/>
        <v>Dick L.</v>
      </c>
      <c r="M2482" s="2" t="str">
        <f t="shared" si="115"/>
        <v>Hess</v>
      </c>
      <c r="N2482" s="26" t="str">
        <f t="shared" si="116"/>
        <v>Dick L. Hess</v>
      </c>
      <c r="O2482" s="26" t="str">
        <f>VLOOKUP(E2482,Key!A:B,2,FALSE)</f>
        <v>Rep</v>
      </c>
      <c r="P2482" s="26" t="str">
        <f>VLOOKUP(F2482,Key!D:E,2,FALSE)</f>
        <v>Rep</v>
      </c>
      <c r="Q2482" s="26" t="str">
        <f>VLOOKUP(G2482,Key!G:H,2,FALSE)</f>
        <v>Man</v>
      </c>
      <c r="R2482" s="26">
        <f>VLOOKUP(H2482,Key!J:K,2,FALSE)</f>
        <v>1</v>
      </c>
      <c r="S2482" s="26" t="str">
        <f>VLOOKUP(I2482,Key!M:N,2,FALSE)</f>
        <v>Primary</v>
      </c>
      <c r="T2482" s="26">
        <f>VLOOKUP(J2482,Key!P:Q,2,FALSE)</f>
        <v>2002</v>
      </c>
      <c r="U2482" s="26" t="str">
        <f>VLOOKUP(K2482,Key!S:T,2,FALSE)</f>
        <v>Incumbent</v>
      </c>
      <c r="V2482" s="26">
        <v>0</v>
      </c>
    </row>
    <row r="2483" spans="1:22" x14ac:dyDescent="0.25">
      <c r="A2483" s="30">
        <v>199</v>
      </c>
      <c r="B2483" s="31" t="s">
        <v>8330</v>
      </c>
      <c r="C2483" s="31" t="s">
        <v>8329</v>
      </c>
      <c r="D2483" s="31">
        <v>833</v>
      </c>
      <c r="E2483" s="31">
        <v>1</v>
      </c>
      <c r="F2483" s="31">
        <v>6</v>
      </c>
      <c r="G2483" s="31">
        <v>1</v>
      </c>
      <c r="H2483" s="32">
        <v>1</v>
      </c>
      <c r="I2483" s="31">
        <v>1</v>
      </c>
      <c r="J2483" s="32">
        <v>3</v>
      </c>
      <c r="L2483" s="2" t="str">
        <f t="shared" si="114"/>
        <v>Katrina</v>
      </c>
      <c r="M2483" s="2" t="str">
        <f t="shared" si="115"/>
        <v>Heycock</v>
      </c>
      <c r="N2483" s="26" t="str">
        <f t="shared" si="116"/>
        <v>Katrina Heycock</v>
      </c>
      <c r="O2483" s="26" t="str">
        <f>VLOOKUP(E2483,Key!A:B,2,FALSE)</f>
        <v>Rep</v>
      </c>
      <c r="P2483" s="26" t="str">
        <f>VLOOKUP(F2483,Key!D:E,2,FALSE)</f>
        <v>Grn</v>
      </c>
      <c r="Q2483" s="26" t="str">
        <f>VLOOKUP(G2483,Key!G:H,2,FALSE)</f>
        <v>Woman</v>
      </c>
      <c r="R2483" s="26">
        <f>VLOOKUP(H2483,Key!J:K,2,FALSE)</f>
        <v>0</v>
      </c>
      <c r="S2483" s="26" t="str">
        <f>VLOOKUP(I2483,Key!M:N,2,FALSE)</f>
        <v>GE</v>
      </c>
      <c r="T2483" s="26">
        <f>VLOOKUP(J2483,Key!P:Q,2,FALSE)</f>
        <v>2006</v>
      </c>
      <c r="U2483" s="26" t="str">
        <f>VLOOKUP(K2483,Key!S:T,2,FALSE)</f>
        <v>Incumbent</v>
      </c>
      <c r="V2483" s="26">
        <v>1</v>
      </c>
    </row>
    <row r="2484" spans="1:22" x14ac:dyDescent="0.25">
      <c r="A2484" s="30">
        <v>98</v>
      </c>
      <c r="B2484" s="31" t="s">
        <v>2343</v>
      </c>
      <c r="C2484" s="31" t="s">
        <v>1924</v>
      </c>
      <c r="D2484" s="31">
        <v>834</v>
      </c>
      <c r="E2484" s="31">
        <v>1</v>
      </c>
      <c r="F2484" s="31">
        <v>0</v>
      </c>
      <c r="G2484" s="31">
        <v>0</v>
      </c>
      <c r="H2484" s="31">
        <v>0</v>
      </c>
      <c r="I2484" s="31">
        <v>1</v>
      </c>
      <c r="J2484" s="32">
        <v>2</v>
      </c>
      <c r="L2484" s="2" t="str">
        <f t="shared" si="114"/>
        <v>David S</v>
      </c>
      <c r="M2484" s="2" t="str">
        <f t="shared" si="115"/>
        <v>Hickernell</v>
      </c>
      <c r="N2484" s="26" t="str">
        <f t="shared" si="116"/>
        <v>David S Hickernell</v>
      </c>
      <c r="O2484" s="26" t="str">
        <f>VLOOKUP(E2484,Key!A:B,2,FALSE)</f>
        <v>Rep</v>
      </c>
      <c r="P2484" s="26" t="str">
        <f>VLOOKUP(F2484,Key!D:E,2,FALSE)</f>
        <v>Rep</v>
      </c>
      <c r="Q2484" s="26" t="str">
        <f>VLOOKUP(G2484,Key!G:H,2,FALSE)</f>
        <v>Man</v>
      </c>
      <c r="R2484" s="26">
        <f>VLOOKUP(H2484,Key!J:K,2,FALSE)</f>
        <v>1</v>
      </c>
      <c r="S2484" s="26" t="str">
        <f>VLOOKUP(I2484,Key!M:N,2,FALSE)</f>
        <v>GE</v>
      </c>
      <c r="T2484" s="26">
        <f>VLOOKUP(J2484,Key!P:Q,2,FALSE)</f>
        <v>2004</v>
      </c>
      <c r="U2484" s="26" t="str">
        <f>VLOOKUP(K2484,Key!S:T,2,FALSE)</f>
        <v>Incumbent</v>
      </c>
      <c r="V2484" s="26">
        <v>1</v>
      </c>
    </row>
    <row r="2485" spans="1:22" x14ac:dyDescent="0.25">
      <c r="A2485" s="30">
        <v>98</v>
      </c>
      <c r="B2485" s="31" t="s">
        <v>2343</v>
      </c>
      <c r="C2485" s="31" t="s">
        <v>1924</v>
      </c>
      <c r="D2485" s="31">
        <v>834</v>
      </c>
      <c r="E2485" s="31">
        <v>1</v>
      </c>
      <c r="F2485" s="31">
        <v>0</v>
      </c>
      <c r="G2485" s="31">
        <v>0</v>
      </c>
      <c r="H2485" s="31">
        <v>0</v>
      </c>
      <c r="I2485" s="31">
        <v>0</v>
      </c>
      <c r="J2485" s="32">
        <v>3</v>
      </c>
      <c r="L2485" s="2" t="str">
        <f t="shared" si="114"/>
        <v>David S</v>
      </c>
      <c r="M2485" s="2" t="str">
        <f t="shared" si="115"/>
        <v>Hickernell</v>
      </c>
      <c r="N2485" s="26" t="str">
        <f t="shared" si="116"/>
        <v>David S Hickernell</v>
      </c>
      <c r="O2485" s="26" t="str">
        <f>VLOOKUP(E2485,Key!A:B,2,FALSE)</f>
        <v>Rep</v>
      </c>
      <c r="P2485" s="26" t="str">
        <f>VLOOKUP(F2485,Key!D:E,2,FALSE)</f>
        <v>Rep</v>
      </c>
      <c r="Q2485" s="26" t="str">
        <f>VLOOKUP(G2485,Key!G:H,2,FALSE)</f>
        <v>Man</v>
      </c>
      <c r="R2485" s="26">
        <f>VLOOKUP(H2485,Key!J:K,2,FALSE)</f>
        <v>1</v>
      </c>
      <c r="S2485" s="26" t="str">
        <f>VLOOKUP(I2485,Key!M:N,2,FALSE)</f>
        <v>Primary</v>
      </c>
      <c r="T2485" s="26">
        <f>VLOOKUP(J2485,Key!P:Q,2,FALSE)</f>
        <v>2006</v>
      </c>
      <c r="U2485" s="26" t="str">
        <f>VLOOKUP(K2485,Key!S:T,2,FALSE)</f>
        <v>Incumbent</v>
      </c>
      <c r="V2485" s="26">
        <v>0</v>
      </c>
    </row>
    <row r="2486" spans="1:22" x14ac:dyDescent="0.25">
      <c r="A2486" s="30">
        <v>98</v>
      </c>
      <c r="B2486" s="31" t="s">
        <v>2343</v>
      </c>
      <c r="C2486" s="31" t="s">
        <v>1924</v>
      </c>
      <c r="D2486" s="31">
        <v>834</v>
      </c>
      <c r="E2486" s="31">
        <v>1</v>
      </c>
      <c r="F2486" s="31">
        <v>0</v>
      </c>
      <c r="G2486" s="31">
        <v>0</v>
      </c>
      <c r="H2486" s="31">
        <v>0</v>
      </c>
      <c r="I2486" s="31">
        <v>1</v>
      </c>
      <c r="J2486" s="32">
        <v>3</v>
      </c>
      <c r="L2486" s="2" t="str">
        <f t="shared" si="114"/>
        <v>David S</v>
      </c>
      <c r="M2486" s="2" t="str">
        <f t="shared" si="115"/>
        <v>Hickernell</v>
      </c>
      <c r="N2486" s="26" t="str">
        <f t="shared" si="116"/>
        <v>David S Hickernell</v>
      </c>
      <c r="O2486" s="26" t="str">
        <f>VLOOKUP(E2486,Key!A:B,2,FALSE)</f>
        <v>Rep</v>
      </c>
      <c r="P2486" s="26" t="str">
        <f>VLOOKUP(F2486,Key!D:E,2,FALSE)</f>
        <v>Rep</v>
      </c>
      <c r="Q2486" s="26" t="str">
        <f>VLOOKUP(G2486,Key!G:H,2,FALSE)</f>
        <v>Man</v>
      </c>
      <c r="R2486" s="26">
        <f>VLOOKUP(H2486,Key!J:K,2,FALSE)</f>
        <v>1</v>
      </c>
      <c r="S2486" s="26" t="str">
        <f>VLOOKUP(I2486,Key!M:N,2,FALSE)</f>
        <v>GE</v>
      </c>
      <c r="T2486" s="26">
        <f>VLOOKUP(J2486,Key!P:Q,2,FALSE)</f>
        <v>2006</v>
      </c>
      <c r="U2486" s="26" t="str">
        <f>VLOOKUP(K2486,Key!S:T,2,FALSE)</f>
        <v>Incumbent</v>
      </c>
      <c r="V2486" s="26">
        <v>0</v>
      </c>
    </row>
    <row r="2487" spans="1:22" x14ac:dyDescent="0.25">
      <c r="A2487" s="30">
        <v>98</v>
      </c>
      <c r="B2487" s="32" t="s">
        <v>602</v>
      </c>
      <c r="C2487" s="32" t="s">
        <v>603</v>
      </c>
      <c r="D2487" s="31">
        <v>834</v>
      </c>
      <c r="E2487" s="31">
        <v>1</v>
      </c>
      <c r="F2487" s="32">
        <v>0</v>
      </c>
      <c r="G2487" s="32">
        <v>0</v>
      </c>
      <c r="H2487" s="32">
        <v>0</v>
      </c>
      <c r="I2487" s="32">
        <v>0</v>
      </c>
      <c r="J2487" s="32">
        <v>6</v>
      </c>
      <c r="L2487" s="2" t="str">
        <f t="shared" si="114"/>
        <v>David S</v>
      </c>
      <c r="M2487" s="2" t="str">
        <f t="shared" si="115"/>
        <v>Hickernell</v>
      </c>
      <c r="N2487" s="26" t="str">
        <f t="shared" si="116"/>
        <v>David S Hickernell</v>
      </c>
      <c r="O2487" s="26" t="str">
        <f>VLOOKUP(E2487,Key!A:B,2,FALSE)</f>
        <v>Rep</v>
      </c>
      <c r="P2487" s="26" t="str">
        <f>VLOOKUP(F2487,Key!D:E,2,FALSE)</f>
        <v>Rep</v>
      </c>
      <c r="Q2487" s="26" t="str">
        <f>VLOOKUP(G2487,Key!G:H,2,FALSE)</f>
        <v>Man</v>
      </c>
      <c r="R2487" s="26">
        <f>VLOOKUP(H2487,Key!J:K,2,FALSE)</f>
        <v>1</v>
      </c>
      <c r="S2487" s="26" t="str">
        <f>VLOOKUP(I2487,Key!M:N,2,FALSE)</f>
        <v>Primary</v>
      </c>
      <c r="T2487" s="26">
        <f>VLOOKUP(J2487,Key!P:Q,2,FALSE)</f>
        <v>2012</v>
      </c>
      <c r="U2487" s="26" t="str">
        <f>VLOOKUP(K2487,Key!S:T,2,FALSE)</f>
        <v>Incumbent</v>
      </c>
      <c r="V2487" s="26">
        <v>0</v>
      </c>
    </row>
    <row r="2488" spans="1:22" x14ac:dyDescent="0.25">
      <c r="A2488" s="30">
        <v>98</v>
      </c>
      <c r="B2488" s="32" t="s">
        <v>602</v>
      </c>
      <c r="C2488" s="32" t="s">
        <v>603</v>
      </c>
      <c r="D2488" s="31">
        <v>834</v>
      </c>
      <c r="E2488" s="31">
        <v>1</v>
      </c>
      <c r="F2488" s="32">
        <v>0</v>
      </c>
      <c r="G2488" s="32">
        <v>0</v>
      </c>
      <c r="H2488" s="32">
        <v>0</v>
      </c>
      <c r="I2488" s="31">
        <v>1</v>
      </c>
      <c r="J2488" s="32">
        <v>6</v>
      </c>
      <c r="L2488" s="2" t="str">
        <f t="shared" si="114"/>
        <v>David S</v>
      </c>
      <c r="M2488" s="2" t="str">
        <f t="shared" si="115"/>
        <v>Hickernell</v>
      </c>
      <c r="N2488" s="26" t="str">
        <f t="shared" si="116"/>
        <v>David S Hickernell</v>
      </c>
      <c r="O2488" s="26" t="str">
        <f>VLOOKUP(E2488,Key!A:B,2,FALSE)</f>
        <v>Rep</v>
      </c>
      <c r="P2488" s="26" t="str">
        <f>VLOOKUP(F2488,Key!D:E,2,FALSE)</f>
        <v>Rep</v>
      </c>
      <c r="Q2488" s="26" t="str">
        <f>VLOOKUP(G2488,Key!G:H,2,FALSE)</f>
        <v>Man</v>
      </c>
      <c r="R2488" s="26">
        <f>VLOOKUP(H2488,Key!J:K,2,FALSE)</f>
        <v>1</v>
      </c>
      <c r="S2488" s="26" t="str">
        <f>VLOOKUP(I2488,Key!M:N,2,FALSE)</f>
        <v>GE</v>
      </c>
      <c r="T2488" s="26">
        <f>VLOOKUP(J2488,Key!P:Q,2,FALSE)</f>
        <v>2012</v>
      </c>
      <c r="U2488" s="26" t="str">
        <f>VLOOKUP(K2488,Key!S:T,2,FALSE)</f>
        <v>Incumbent</v>
      </c>
      <c r="V2488" s="26">
        <v>0</v>
      </c>
    </row>
    <row r="2489" spans="1:22" x14ac:dyDescent="0.25">
      <c r="A2489" s="30">
        <v>98</v>
      </c>
      <c r="B2489" s="32" t="s">
        <v>7482</v>
      </c>
      <c r="C2489" s="32" t="s">
        <v>1510</v>
      </c>
      <c r="D2489" s="31">
        <v>834</v>
      </c>
      <c r="E2489" s="32">
        <v>1</v>
      </c>
      <c r="F2489" s="32">
        <v>0</v>
      </c>
      <c r="G2489" s="32">
        <v>0</v>
      </c>
      <c r="H2489" s="32">
        <v>0</v>
      </c>
      <c r="I2489" s="32">
        <v>0</v>
      </c>
      <c r="J2489" s="32">
        <v>2</v>
      </c>
      <c r="L2489" s="2" t="str">
        <f t="shared" si="114"/>
        <v>David S</v>
      </c>
      <c r="M2489" s="2" t="str">
        <f t="shared" si="115"/>
        <v>Hickernell</v>
      </c>
      <c r="N2489" s="26" t="str">
        <f t="shared" si="116"/>
        <v>David S Hickernell</v>
      </c>
      <c r="O2489" s="26" t="str">
        <f>VLOOKUP(E2489,Key!A:B,2,FALSE)</f>
        <v>Rep</v>
      </c>
      <c r="P2489" s="26" t="str">
        <f>VLOOKUP(F2489,Key!D:E,2,FALSE)</f>
        <v>Rep</v>
      </c>
      <c r="Q2489" s="26" t="str">
        <f>VLOOKUP(G2489,Key!G:H,2,FALSE)</f>
        <v>Man</v>
      </c>
      <c r="R2489" s="26">
        <f>VLOOKUP(H2489,Key!J:K,2,FALSE)</f>
        <v>1</v>
      </c>
      <c r="S2489" s="26" t="str">
        <f>VLOOKUP(I2489,Key!M:N,2,FALSE)</f>
        <v>Primary</v>
      </c>
      <c r="T2489" s="26">
        <f>VLOOKUP(J2489,Key!P:Q,2,FALSE)</f>
        <v>2004</v>
      </c>
      <c r="U2489" s="26" t="str">
        <f>VLOOKUP(K2489,Key!S:T,2,FALSE)</f>
        <v>Incumbent</v>
      </c>
      <c r="V2489" s="26">
        <v>0</v>
      </c>
    </row>
    <row r="2490" spans="1:22" x14ac:dyDescent="0.25">
      <c r="A2490" s="30">
        <v>98</v>
      </c>
      <c r="B2490" s="32" t="s">
        <v>602</v>
      </c>
      <c r="C2490" s="32" t="s">
        <v>1510</v>
      </c>
      <c r="D2490" s="31">
        <v>834</v>
      </c>
      <c r="E2490" s="31">
        <v>1</v>
      </c>
      <c r="F2490" s="32">
        <v>0</v>
      </c>
      <c r="G2490" s="32">
        <v>0</v>
      </c>
      <c r="H2490" s="32">
        <v>0</v>
      </c>
      <c r="I2490" s="31">
        <v>0</v>
      </c>
      <c r="J2490" s="32">
        <v>4</v>
      </c>
      <c r="L2490" s="2" t="str">
        <f t="shared" si="114"/>
        <v>David S</v>
      </c>
      <c r="M2490" s="2" t="str">
        <f t="shared" si="115"/>
        <v>Hickernell</v>
      </c>
      <c r="N2490" s="26" t="str">
        <f t="shared" si="116"/>
        <v>David S Hickernell</v>
      </c>
      <c r="O2490" s="26" t="str">
        <f>VLOOKUP(E2490,Key!A:B,2,FALSE)</f>
        <v>Rep</v>
      </c>
      <c r="P2490" s="26" t="str">
        <f>VLOOKUP(F2490,Key!D:E,2,FALSE)</f>
        <v>Rep</v>
      </c>
      <c r="Q2490" s="26" t="str">
        <f>VLOOKUP(G2490,Key!G:H,2,FALSE)</f>
        <v>Man</v>
      </c>
      <c r="R2490" s="26">
        <f>VLOOKUP(H2490,Key!J:K,2,FALSE)</f>
        <v>1</v>
      </c>
      <c r="S2490" s="26" t="str">
        <f>VLOOKUP(I2490,Key!M:N,2,FALSE)</f>
        <v>Primary</v>
      </c>
      <c r="T2490" s="26">
        <f>VLOOKUP(J2490,Key!P:Q,2,FALSE)</f>
        <v>2008</v>
      </c>
      <c r="U2490" s="26" t="str">
        <f>VLOOKUP(K2490,Key!S:T,2,FALSE)</f>
        <v>Incumbent</v>
      </c>
      <c r="V2490" s="26">
        <v>0</v>
      </c>
    </row>
    <row r="2491" spans="1:22" x14ac:dyDescent="0.25">
      <c r="A2491" s="30">
        <v>98</v>
      </c>
      <c r="B2491" s="32" t="s">
        <v>602</v>
      </c>
      <c r="C2491" s="32" t="s">
        <v>1510</v>
      </c>
      <c r="D2491" s="31">
        <v>834</v>
      </c>
      <c r="E2491" s="31">
        <v>1</v>
      </c>
      <c r="F2491" s="32">
        <v>0</v>
      </c>
      <c r="G2491" s="32">
        <v>0</v>
      </c>
      <c r="H2491" s="32">
        <v>0</v>
      </c>
      <c r="I2491" s="31">
        <v>1</v>
      </c>
      <c r="J2491" s="32">
        <v>4</v>
      </c>
      <c r="L2491" s="2" t="str">
        <f t="shared" si="114"/>
        <v>David S</v>
      </c>
      <c r="M2491" s="2" t="str">
        <f t="shared" si="115"/>
        <v>Hickernell</v>
      </c>
      <c r="N2491" s="26" t="str">
        <f t="shared" si="116"/>
        <v>David S Hickernell</v>
      </c>
      <c r="O2491" s="26" t="str">
        <f>VLOOKUP(E2491,Key!A:B,2,FALSE)</f>
        <v>Rep</v>
      </c>
      <c r="P2491" s="26" t="str">
        <f>VLOOKUP(F2491,Key!D:E,2,FALSE)</f>
        <v>Rep</v>
      </c>
      <c r="Q2491" s="26" t="str">
        <f>VLOOKUP(G2491,Key!G:H,2,FALSE)</f>
        <v>Man</v>
      </c>
      <c r="R2491" s="26">
        <f>VLOOKUP(H2491,Key!J:K,2,FALSE)</f>
        <v>1</v>
      </c>
      <c r="S2491" s="26" t="str">
        <f>VLOOKUP(I2491,Key!M:N,2,FALSE)</f>
        <v>GE</v>
      </c>
      <c r="T2491" s="26">
        <f>VLOOKUP(J2491,Key!P:Q,2,FALSE)</f>
        <v>2008</v>
      </c>
      <c r="U2491" s="26" t="str">
        <f>VLOOKUP(K2491,Key!S:T,2,FALSE)</f>
        <v>Incumbent</v>
      </c>
      <c r="V2491" s="26">
        <v>0</v>
      </c>
    </row>
    <row r="2492" spans="1:22" x14ac:dyDescent="0.25">
      <c r="A2492" s="30">
        <v>98</v>
      </c>
      <c r="B2492" s="32" t="s">
        <v>602</v>
      </c>
      <c r="C2492" s="32" t="s">
        <v>1510</v>
      </c>
      <c r="D2492" s="31">
        <v>834</v>
      </c>
      <c r="E2492" s="31">
        <v>1</v>
      </c>
      <c r="F2492" s="32">
        <v>0</v>
      </c>
      <c r="G2492" s="32">
        <v>0</v>
      </c>
      <c r="H2492" s="32">
        <v>0</v>
      </c>
      <c r="I2492" s="32">
        <v>0</v>
      </c>
      <c r="J2492" s="32">
        <v>5</v>
      </c>
      <c r="L2492" s="2" t="str">
        <f t="shared" si="114"/>
        <v>David S</v>
      </c>
      <c r="M2492" s="2" t="str">
        <f t="shared" si="115"/>
        <v>Hickernell</v>
      </c>
      <c r="N2492" s="26" t="str">
        <f t="shared" si="116"/>
        <v>David S Hickernell</v>
      </c>
      <c r="O2492" s="26" t="str">
        <f>VLOOKUP(E2492,Key!A:B,2,FALSE)</f>
        <v>Rep</v>
      </c>
      <c r="P2492" s="26" t="str">
        <f>VLOOKUP(F2492,Key!D:E,2,FALSE)</f>
        <v>Rep</v>
      </c>
      <c r="Q2492" s="26" t="str">
        <f>VLOOKUP(G2492,Key!G:H,2,FALSE)</f>
        <v>Man</v>
      </c>
      <c r="R2492" s="26">
        <f>VLOOKUP(H2492,Key!J:K,2,FALSE)</f>
        <v>1</v>
      </c>
      <c r="S2492" s="26" t="str">
        <f>VLOOKUP(I2492,Key!M:N,2,FALSE)</f>
        <v>Primary</v>
      </c>
      <c r="T2492" s="26">
        <f>VLOOKUP(J2492,Key!P:Q,2,FALSE)</f>
        <v>2010</v>
      </c>
      <c r="U2492" s="26" t="str">
        <f>VLOOKUP(K2492,Key!S:T,2,FALSE)</f>
        <v>Incumbent</v>
      </c>
      <c r="V2492" s="26">
        <v>0</v>
      </c>
    </row>
    <row r="2493" spans="1:22" x14ac:dyDescent="0.25">
      <c r="A2493" s="30">
        <v>98</v>
      </c>
      <c r="B2493" s="32" t="s">
        <v>602</v>
      </c>
      <c r="C2493" s="32" t="s">
        <v>1510</v>
      </c>
      <c r="D2493" s="31">
        <v>834</v>
      </c>
      <c r="E2493" s="31">
        <v>1</v>
      </c>
      <c r="F2493" s="32">
        <v>0</v>
      </c>
      <c r="G2493" s="32">
        <v>0</v>
      </c>
      <c r="H2493" s="32">
        <v>0</v>
      </c>
      <c r="I2493" s="31">
        <v>1</v>
      </c>
      <c r="J2493" s="32">
        <v>5</v>
      </c>
      <c r="L2493" s="2" t="str">
        <f t="shared" si="114"/>
        <v>David S</v>
      </c>
      <c r="M2493" s="2" t="str">
        <f t="shared" si="115"/>
        <v>Hickernell</v>
      </c>
      <c r="N2493" s="26" t="str">
        <f t="shared" si="116"/>
        <v>David S Hickernell</v>
      </c>
      <c r="O2493" s="26" t="str">
        <f>VLOOKUP(E2493,Key!A:B,2,FALSE)</f>
        <v>Rep</v>
      </c>
      <c r="P2493" s="26" t="str">
        <f>VLOOKUP(F2493,Key!D:E,2,FALSE)</f>
        <v>Rep</v>
      </c>
      <c r="Q2493" s="26" t="str">
        <f>VLOOKUP(G2493,Key!G:H,2,FALSE)</f>
        <v>Man</v>
      </c>
      <c r="R2493" s="26">
        <f>VLOOKUP(H2493,Key!J:K,2,FALSE)</f>
        <v>1</v>
      </c>
      <c r="S2493" s="26" t="str">
        <f>VLOOKUP(I2493,Key!M:N,2,FALSE)</f>
        <v>GE</v>
      </c>
      <c r="T2493" s="26">
        <f>VLOOKUP(J2493,Key!P:Q,2,FALSE)</f>
        <v>2010</v>
      </c>
      <c r="U2493" s="26" t="str">
        <f>VLOOKUP(K2493,Key!S:T,2,FALSE)</f>
        <v>Incumbent</v>
      </c>
      <c r="V2493" s="26">
        <v>0</v>
      </c>
    </row>
    <row r="2494" spans="1:22" x14ac:dyDescent="0.25">
      <c r="A2494" s="30">
        <v>98</v>
      </c>
      <c r="B2494" s="32" t="s">
        <v>602</v>
      </c>
      <c r="C2494" s="32" t="s">
        <v>1510</v>
      </c>
      <c r="D2494" s="31">
        <v>834</v>
      </c>
      <c r="E2494" s="32">
        <v>1</v>
      </c>
      <c r="F2494" s="32">
        <v>0</v>
      </c>
      <c r="G2494" s="32">
        <v>0</v>
      </c>
      <c r="H2494" s="32">
        <v>0</v>
      </c>
      <c r="I2494" s="32">
        <v>0</v>
      </c>
      <c r="J2494" s="32">
        <v>7</v>
      </c>
      <c r="L2494" s="2" t="str">
        <f t="shared" si="114"/>
        <v>David S</v>
      </c>
      <c r="M2494" s="2" t="str">
        <f t="shared" si="115"/>
        <v>Hickernell</v>
      </c>
      <c r="N2494" s="26" t="str">
        <f t="shared" si="116"/>
        <v>David S Hickernell</v>
      </c>
      <c r="O2494" s="26" t="str">
        <f>VLOOKUP(E2494,Key!A:B,2,FALSE)</f>
        <v>Rep</v>
      </c>
      <c r="P2494" s="26" t="str">
        <f>VLOOKUP(F2494,Key!D:E,2,FALSE)</f>
        <v>Rep</v>
      </c>
      <c r="Q2494" s="26" t="str">
        <f>VLOOKUP(G2494,Key!G:H,2,FALSE)</f>
        <v>Man</v>
      </c>
      <c r="R2494" s="26">
        <f>VLOOKUP(H2494,Key!J:K,2,FALSE)</f>
        <v>1</v>
      </c>
      <c r="S2494" s="26" t="str">
        <f>VLOOKUP(I2494,Key!M:N,2,FALSE)</f>
        <v>Primary</v>
      </c>
      <c r="T2494" s="26">
        <f>VLOOKUP(J2494,Key!P:Q,2,FALSE)</f>
        <v>2014</v>
      </c>
      <c r="U2494" s="26" t="str">
        <f>VLOOKUP(K2494,Key!S:T,2,FALSE)</f>
        <v>Incumbent</v>
      </c>
      <c r="V2494" s="26">
        <v>0</v>
      </c>
    </row>
    <row r="2495" spans="1:22" x14ac:dyDescent="0.25">
      <c r="A2495" s="30">
        <v>98</v>
      </c>
      <c r="B2495" s="32" t="s">
        <v>5554</v>
      </c>
      <c r="C2495" s="32" t="s">
        <v>603</v>
      </c>
      <c r="D2495" s="31">
        <v>834</v>
      </c>
      <c r="E2495" s="32">
        <v>1</v>
      </c>
      <c r="F2495" s="32">
        <v>0</v>
      </c>
      <c r="G2495" s="32">
        <v>0</v>
      </c>
      <c r="H2495" s="32">
        <v>0</v>
      </c>
      <c r="I2495" s="32">
        <v>0</v>
      </c>
      <c r="J2495" s="32">
        <v>1</v>
      </c>
      <c r="L2495" s="2" t="str">
        <f t="shared" si="114"/>
        <v>David S.</v>
      </c>
      <c r="M2495" s="2" t="str">
        <f t="shared" si="115"/>
        <v>Hickernell</v>
      </c>
      <c r="N2495" s="26" t="str">
        <f t="shared" si="116"/>
        <v>David S. Hickernell</v>
      </c>
      <c r="O2495" s="26" t="str">
        <f>VLOOKUP(E2495,Key!A:B,2,FALSE)</f>
        <v>Rep</v>
      </c>
      <c r="P2495" s="26" t="str">
        <f>VLOOKUP(F2495,Key!D:E,2,FALSE)</f>
        <v>Rep</v>
      </c>
      <c r="Q2495" s="26" t="str">
        <f>VLOOKUP(G2495,Key!G:H,2,FALSE)</f>
        <v>Man</v>
      </c>
      <c r="R2495" s="26">
        <f>VLOOKUP(H2495,Key!J:K,2,FALSE)</f>
        <v>1</v>
      </c>
      <c r="S2495" s="26" t="str">
        <f>VLOOKUP(I2495,Key!M:N,2,FALSE)</f>
        <v>Primary</v>
      </c>
      <c r="T2495" s="26">
        <f>VLOOKUP(J2495,Key!P:Q,2,FALSE)</f>
        <v>2002</v>
      </c>
      <c r="U2495" s="26" t="str">
        <f>VLOOKUP(K2495,Key!S:T,2,FALSE)</f>
        <v>Incumbent</v>
      </c>
      <c r="V2495" s="26">
        <v>0</v>
      </c>
    </row>
    <row r="2496" spans="1:22" x14ac:dyDescent="0.25">
      <c r="A2496" s="30">
        <v>98</v>
      </c>
      <c r="B2496" s="32" t="s">
        <v>5554</v>
      </c>
      <c r="C2496" s="32" t="s">
        <v>603</v>
      </c>
      <c r="D2496" s="31">
        <v>834</v>
      </c>
      <c r="E2496" s="32">
        <v>1</v>
      </c>
      <c r="F2496" s="32">
        <v>0</v>
      </c>
      <c r="G2496" s="32">
        <v>0</v>
      </c>
      <c r="H2496" s="32">
        <v>0</v>
      </c>
      <c r="I2496" s="32">
        <v>1</v>
      </c>
      <c r="J2496" s="32">
        <v>1</v>
      </c>
      <c r="L2496" s="2" t="str">
        <f t="shared" si="114"/>
        <v>David S.</v>
      </c>
      <c r="M2496" s="2" t="str">
        <f t="shared" si="115"/>
        <v>Hickernell</v>
      </c>
      <c r="N2496" s="26" t="str">
        <f t="shared" si="116"/>
        <v>David S. Hickernell</v>
      </c>
      <c r="O2496" s="26" t="str">
        <f>VLOOKUP(E2496,Key!A:B,2,FALSE)</f>
        <v>Rep</v>
      </c>
      <c r="P2496" s="26" t="str">
        <f>VLOOKUP(F2496,Key!D:E,2,FALSE)</f>
        <v>Rep</v>
      </c>
      <c r="Q2496" s="26" t="str">
        <f>VLOOKUP(G2496,Key!G:H,2,FALSE)</f>
        <v>Man</v>
      </c>
      <c r="R2496" s="26">
        <f>VLOOKUP(H2496,Key!J:K,2,FALSE)</f>
        <v>1</v>
      </c>
      <c r="S2496" s="26" t="str">
        <f>VLOOKUP(I2496,Key!M:N,2,FALSE)</f>
        <v>GE</v>
      </c>
      <c r="T2496" s="26">
        <f>VLOOKUP(J2496,Key!P:Q,2,FALSE)</f>
        <v>2002</v>
      </c>
      <c r="U2496" s="26" t="str">
        <f>VLOOKUP(K2496,Key!S:T,2,FALSE)</f>
        <v>Incumbent</v>
      </c>
      <c r="V2496" s="26">
        <v>0</v>
      </c>
    </row>
    <row r="2497" spans="1:22" x14ac:dyDescent="0.25">
      <c r="A2497" s="30">
        <v>83</v>
      </c>
      <c r="B2497" s="31" t="s">
        <v>7583</v>
      </c>
      <c r="C2497" s="31" t="s">
        <v>7584</v>
      </c>
      <c r="D2497" s="31">
        <v>835</v>
      </c>
      <c r="E2497" s="31">
        <v>1</v>
      </c>
      <c r="F2497" s="31">
        <v>0</v>
      </c>
      <c r="G2497" s="31">
        <v>0</v>
      </c>
      <c r="H2497" s="31">
        <v>1</v>
      </c>
      <c r="I2497" s="31">
        <v>0</v>
      </c>
      <c r="J2497" s="32">
        <v>3</v>
      </c>
      <c r="L2497" s="2" t="str">
        <f t="shared" si="114"/>
        <v>Carl D</v>
      </c>
      <c r="M2497" s="2" t="str">
        <f t="shared" si="115"/>
        <v>Hiller</v>
      </c>
      <c r="N2497" s="26" t="str">
        <f t="shared" si="116"/>
        <v>Carl D Hiller</v>
      </c>
      <c r="O2497" s="26" t="str">
        <f>VLOOKUP(E2497,Key!A:B,2,FALSE)</f>
        <v>Rep</v>
      </c>
      <c r="P2497" s="26" t="str">
        <f>VLOOKUP(F2497,Key!D:E,2,FALSE)</f>
        <v>Rep</v>
      </c>
      <c r="Q2497" s="26" t="str">
        <f>VLOOKUP(G2497,Key!G:H,2,FALSE)</f>
        <v>Man</v>
      </c>
      <c r="R2497" s="26">
        <f>VLOOKUP(H2497,Key!J:K,2,FALSE)</f>
        <v>0</v>
      </c>
      <c r="S2497" s="26" t="str">
        <f>VLOOKUP(I2497,Key!M:N,2,FALSE)</f>
        <v>Primary</v>
      </c>
      <c r="T2497" s="26">
        <f>VLOOKUP(J2497,Key!P:Q,2,FALSE)</f>
        <v>2006</v>
      </c>
      <c r="U2497" s="26" t="str">
        <f>VLOOKUP(K2497,Key!S:T,2,FALSE)</f>
        <v>Incumbent</v>
      </c>
      <c r="V2497" s="26">
        <v>1</v>
      </c>
    </row>
    <row r="2498" spans="1:22" x14ac:dyDescent="0.25">
      <c r="A2498" s="30">
        <v>15</v>
      </c>
      <c r="B2498" s="32" t="s">
        <v>4945</v>
      </c>
      <c r="C2498" s="32" t="s">
        <v>4946</v>
      </c>
      <c r="D2498" s="31">
        <v>836</v>
      </c>
      <c r="E2498" s="32">
        <v>0</v>
      </c>
      <c r="F2498" s="32">
        <v>1</v>
      </c>
      <c r="G2498" s="32">
        <v>0</v>
      </c>
      <c r="H2498" s="32">
        <v>0</v>
      </c>
      <c r="I2498" s="32">
        <v>0</v>
      </c>
      <c r="J2498" s="32">
        <v>4</v>
      </c>
      <c r="L2498" s="2" t="str">
        <f t="shared" ref="L2498:L2561" si="117">TRIM(B2498)</f>
        <v>Donald L.</v>
      </c>
      <c r="M2498" s="2" t="str">
        <f t="shared" ref="M2498:M2561" si="118">TRIM(C2498)</f>
        <v>Hilliard</v>
      </c>
      <c r="N2498" s="26" t="str">
        <f t="shared" ref="N2498:N2561" si="119">CONCATENATE(L2498," ",M2498)</f>
        <v>Donald L. Hilliard</v>
      </c>
      <c r="O2498" s="26" t="str">
        <f>VLOOKUP(E2498,Key!A:B,2,FALSE)</f>
        <v>Senator</v>
      </c>
      <c r="P2498" s="26" t="str">
        <f>VLOOKUP(F2498,Key!D:E,2,FALSE)</f>
        <v>Dem</v>
      </c>
      <c r="Q2498" s="26" t="str">
        <f>VLOOKUP(G2498,Key!G:H,2,FALSE)</f>
        <v>Man</v>
      </c>
      <c r="R2498" s="26">
        <f>VLOOKUP(H2498,Key!J:K,2,FALSE)</f>
        <v>1</v>
      </c>
      <c r="S2498" s="26" t="str">
        <f>VLOOKUP(I2498,Key!M:N,2,FALSE)</f>
        <v>Primary</v>
      </c>
      <c r="T2498" s="26">
        <f>VLOOKUP(J2498,Key!P:Q,2,FALSE)</f>
        <v>2008</v>
      </c>
      <c r="U2498" s="26" t="str">
        <f>VLOOKUP(K2498,Key!S:T,2,FALSE)</f>
        <v>Incumbent</v>
      </c>
      <c r="V2498" s="26">
        <v>1</v>
      </c>
    </row>
    <row r="2499" spans="1:22" x14ac:dyDescent="0.25">
      <c r="A2499" s="30">
        <v>15</v>
      </c>
      <c r="B2499" s="32" t="s">
        <v>4945</v>
      </c>
      <c r="C2499" s="32" t="s">
        <v>4946</v>
      </c>
      <c r="D2499" s="31">
        <v>836</v>
      </c>
      <c r="E2499" s="32">
        <v>0</v>
      </c>
      <c r="F2499" s="32">
        <v>1</v>
      </c>
      <c r="G2499" s="32">
        <v>0</v>
      </c>
      <c r="H2499" s="32">
        <v>1</v>
      </c>
      <c r="I2499" s="32">
        <v>1</v>
      </c>
      <c r="J2499" s="32">
        <v>4</v>
      </c>
      <c r="L2499" s="2" t="str">
        <f t="shared" si="117"/>
        <v>Donald L.</v>
      </c>
      <c r="M2499" s="2" t="str">
        <f t="shared" si="118"/>
        <v>Hilliard</v>
      </c>
      <c r="N2499" s="26" t="str">
        <f t="shared" si="119"/>
        <v>Donald L. Hilliard</v>
      </c>
      <c r="O2499" s="26" t="str">
        <f>VLOOKUP(E2499,Key!A:B,2,FALSE)</f>
        <v>Senator</v>
      </c>
      <c r="P2499" s="26" t="str">
        <f>VLOOKUP(F2499,Key!D:E,2,FALSE)</f>
        <v>Dem</v>
      </c>
      <c r="Q2499" s="26" t="str">
        <f>VLOOKUP(G2499,Key!G:H,2,FALSE)</f>
        <v>Man</v>
      </c>
      <c r="R2499" s="26">
        <f>VLOOKUP(H2499,Key!J:K,2,FALSE)</f>
        <v>0</v>
      </c>
      <c r="S2499" s="26" t="str">
        <f>VLOOKUP(I2499,Key!M:N,2,FALSE)</f>
        <v>GE</v>
      </c>
      <c r="T2499" s="26">
        <f>VLOOKUP(J2499,Key!P:Q,2,FALSE)</f>
        <v>2008</v>
      </c>
      <c r="U2499" s="26" t="str">
        <f>VLOOKUP(K2499,Key!S:T,2,FALSE)</f>
        <v>Incumbent</v>
      </c>
      <c r="V2499" s="26">
        <v>0</v>
      </c>
    </row>
    <row r="2500" spans="1:22" x14ac:dyDescent="0.25">
      <c r="A2500" s="30">
        <v>15</v>
      </c>
      <c r="B2500" s="32" t="s">
        <v>4652</v>
      </c>
      <c r="C2500" s="32" t="s">
        <v>4658</v>
      </c>
      <c r="D2500" s="31">
        <v>837</v>
      </c>
      <c r="E2500" s="32">
        <v>0</v>
      </c>
      <c r="F2500" s="32">
        <v>1</v>
      </c>
      <c r="G2500" s="32">
        <v>1</v>
      </c>
      <c r="H2500" s="32">
        <v>0</v>
      </c>
      <c r="I2500" s="32">
        <v>0</v>
      </c>
      <c r="J2500" s="32">
        <v>4</v>
      </c>
      <c r="L2500" s="2" t="str">
        <f t="shared" si="117"/>
        <v>Judy</v>
      </c>
      <c r="M2500" s="2" t="str">
        <f t="shared" si="118"/>
        <v>Hirsh</v>
      </c>
      <c r="N2500" s="26" t="str">
        <f t="shared" si="119"/>
        <v>Judy Hirsh</v>
      </c>
      <c r="O2500" s="26" t="str">
        <f>VLOOKUP(E2500,Key!A:B,2,FALSE)</f>
        <v>Senator</v>
      </c>
      <c r="P2500" s="26" t="str">
        <f>VLOOKUP(F2500,Key!D:E,2,FALSE)</f>
        <v>Dem</v>
      </c>
      <c r="Q2500" s="26" t="str">
        <f>VLOOKUP(G2500,Key!G:H,2,FALSE)</f>
        <v>Woman</v>
      </c>
      <c r="R2500" s="26">
        <f>VLOOKUP(H2500,Key!J:K,2,FALSE)</f>
        <v>1</v>
      </c>
      <c r="S2500" s="26" t="str">
        <f>VLOOKUP(I2500,Key!M:N,2,FALSE)</f>
        <v>Primary</v>
      </c>
      <c r="T2500" s="26">
        <f>VLOOKUP(J2500,Key!P:Q,2,FALSE)</f>
        <v>2008</v>
      </c>
      <c r="U2500" s="26" t="str">
        <f>VLOOKUP(K2500,Key!S:T,2,FALSE)</f>
        <v>Incumbent</v>
      </c>
      <c r="V2500" s="26">
        <v>1</v>
      </c>
    </row>
    <row r="2501" spans="1:22" x14ac:dyDescent="0.25">
      <c r="A2501" s="30">
        <v>15</v>
      </c>
      <c r="B2501" s="32" t="s">
        <v>5222</v>
      </c>
      <c r="C2501" s="32" t="s">
        <v>4658</v>
      </c>
      <c r="D2501" s="31">
        <v>837</v>
      </c>
      <c r="E2501" s="32">
        <v>0</v>
      </c>
      <c r="F2501" s="32">
        <v>1</v>
      </c>
      <c r="G2501" s="32">
        <v>1</v>
      </c>
      <c r="H2501" s="32">
        <v>1</v>
      </c>
      <c r="I2501" s="32">
        <v>1</v>
      </c>
      <c r="J2501" s="32">
        <v>4</v>
      </c>
      <c r="L2501" s="2" t="str">
        <f t="shared" si="117"/>
        <v>Judy</v>
      </c>
      <c r="M2501" s="2" t="str">
        <f t="shared" si="118"/>
        <v>Hirsh</v>
      </c>
      <c r="N2501" s="26" t="str">
        <f t="shared" si="119"/>
        <v>Judy Hirsh</v>
      </c>
      <c r="O2501" s="26" t="str">
        <f>VLOOKUP(E2501,Key!A:B,2,FALSE)</f>
        <v>Senator</v>
      </c>
      <c r="P2501" s="26" t="str">
        <f>VLOOKUP(F2501,Key!D:E,2,FALSE)</f>
        <v>Dem</v>
      </c>
      <c r="Q2501" s="26" t="str">
        <f>VLOOKUP(G2501,Key!G:H,2,FALSE)</f>
        <v>Woman</v>
      </c>
      <c r="R2501" s="26">
        <f>VLOOKUP(H2501,Key!J:K,2,FALSE)</f>
        <v>0</v>
      </c>
      <c r="S2501" s="26" t="str">
        <f>VLOOKUP(I2501,Key!M:N,2,FALSE)</f>
        <v>GE</v>
      </c>
      <c r="T2501" s="26">
        <f>VLOOKUP(J2501,Key!P:Q,2,FALSE)</f>
        <v>2008</v>
      </c>
      <c r="U2501" s="26" t="str">
        <f>VLOOKUP(K2501,Key!S:T,2,FALSE)</f>
        <v>Incumbent</v>
      </c>
      <c r="V2501" s="26">
        <v>0</v>
      </c>
    </row>
    <row r="2502" spans="1:22" x14ac:dyDescent="0.25">
      <c r="A2502" s="30">
        <v>15</v>
      </c>
      <c r="B2502" s="31" t="s">
        <v>8065</v>
      </c>
      <c r="C2502" s="31" t="s">
        <v>8066</v>
      </c>
      <c r="D2502" s="31">
        <v>838</v>
      </c>
      <c r="E2502" s="31">
        <v>1</v>
      </c>
      <c r="F2502" s="31">
        <v>0</v>
      </c>
      <c r="G2502" s="31">
        <v>0</v>
      </c>
      <c r="H2502" s="31">
        <v>0</v>
      </c>
      <c r="I2502" s="31">
        <v>0</v>
      </c>
      <c r="J2502" s="32">
        <v>3</v>
      </c>
      <c r="L2502" s="2" t="str">
        <f t="shared" si="117"/>
        <v>Todd</v>
      </c>
      <c r="M2502" s="2" t="str">
        <f t="shared" si="118"/>
        <v>Hockenberry</v>
      </c>
      <c r="N2502" s="26" t="str">
        <f t="shared" si="119"/>
        <v>Todd Hockenberry</v>
      </c>
      <c r="O2502" s="26" t="str">
        <f>VLOOKUP(E2502,Key!A:B,2,FALSE)</f>
        <v>Rep</v>
      </c>
      <c r="P2502" s="26" t="str">
        <f>VLOOKUP(F2502,Key!D:E,2,FALSE)</f>
        <v>Rep</v>
      </c>
      <c r="Q2502" s="26" t="str">
        <f>VLOOKUP(G2502,Key!G:H,2,FALSE)</f>
        <v>Man</v>
      </c>
      <c r="R2502" s="26">
        <f>VLOOKUP(H2502,Key!J:K,2,FALSE)</f>
        <v>1</v>
      </c>
      <c r="S2502" s="26" t="str">
        <f>VLOOKUP(I2502,Key!M:N,2,FALSE)</f>
        <v>Primary</v>
      </c>
      <c r="T2502" s="26">
        <f>VLOOKUP(J2502,Key!P:Q,2,FALSE)</f>
        <v>2006</v>
      </c>
      <c r="U2502" s="26" t="str">
        <f>VLOOKUP(K2502,Key!S:T,2,FALSE)</f>
        <v>Incumbent</v>
      </c>
      <c r="V2502" s="26">
        <v>1</v>
      </c>
    </row>
    <row r="2503" spans="1:22" x14ac:dyDescent="0.25">
      <c r="A2503" s="30">
        <v>15</v>
      </c>
      <c r="B2503" s="31" t="s">
        <v>8065</v>
      </c>
      <c r="C2503" s="31" t="s">
        <v>8066</v>
      </c>
      <c r="D2503" s="31">
        <v>838</v>
      </c>
      <c r="E2503" s="31">
        <v>1</v>
      </c>
      <c r="F2503" s="31">
        <v>0</v>
      </c>
      <c r="G2503" s="31">
        <v>0</v>
      </c>
      <c r="H2503" s="31">
        <v>1</v>
      </c>
      <c r="I2503" s="31">
        <v>1</v>
      </c>
      <c r="J2503" s="32">
        <v>3</v>
      </c>
      <c r="L2503" s="2" t="str">
        <f t="shared" si="117"/>
        <v>Todd</v>
      </c>
      <c r="M2503" s="2" t="str">
        <f t="shared" si="118"/>
        <v>Hockenberry</v>
      </c>
      <c r="N2503" s="26" t="str">
        <f t="shared" si="119"/>
        <v>Todd Hockenberry</v>
      </c>
      <c r="O2503" s="26" t="str">
        <f>VLOOKUP(E2503,Key!A:B,2,FALSE)</f>
        <v>Rep</v>
      </c>
      <c r="P2503" s="26" t="str">
        <f>VLOOKUP(F2503,Key!D:E,2,FALSE)</f>
        <v>Rep</v>
      </c>
      <c r="Q2503" s="26" t="str">
        <f>VLOOKUP(G2503,Key!G:H,2,FALSE)</f>
        <v>Man</v>
      </c>
      <c r="R2503" s="26">
        <f>VLOOKUP(H2503,Key!J:K,2,FALSE)</f>
        <v>0</v>
      </c>
      <c r="S2503" s="26" t="str">
        <f>VLOOKUP(I2503,Key!M:N,2,FALSE)</f>
        <v>GE</v>
      </c>
      <c r="T2503" s="26">
        <f>VLOOKUP(J2503,Key!P:Q,2,FALSE)</f>
        <v>2006</v>
      </c>
      <c r="U2503" s="26" t="str">
        <f>VLOOKUP(K2503,Key!S:T,2,FALSE)</f>
        <v>Incumbent</v>
      </c>
      <c r="V2503" s="26">
        <v>0</v>
      </c>
    </row>
    <row r="2504" spans="1:22" x14ac:dyDescent="0.25">
      <c r="A2504" s="30">
        <v>156</v>
      </c>
      <c r="B2504" s="32" t="s">
        <v>3889</v>
      </c>
      <c r="C2504" s="32" t="s">
        <v>3890</v>
      </c>
      <c r="D2504" s="31">
        <v>839</v>
      </c>
      <c r="E2504" s="32">
        <v>1</v>
      </c>
      <c r="F2504" s="32">
        <v>1</v>
      </c>
      <c r="G2504" s="32">
        <v>0</v>
      </c>
      <c r="H2504" s="32">
        <v>0</v>
      </c>
      <c r="I2504" s="32">
        <v>0</v>
      </c>
      <c r="J2504" s="32">
        <v>1</v>
      </c>
      <c r="L2504" s="2" t="str">
        <f t="shared" si="117"/>
        <v>Robert M.</v>
      </c>
      <c r="M2504" s="2" t="str">
        <f t="shared" si="118"/>
        <v>Hodies</v>
      </c>
      <c r="N2504" s="26" t="str">
        <f t="shared" si="119"/>
        <v>Robert M. Hodies</v>
      </c>
      <c r="O2504" s="26" t="str">
        <f>VLOOKUP(E2504,Key!A:B,2,FALSE)</f>
        <v>Rep</v>
      </c>
      <c r="P2504" s="26" t="str">
        <f>VLOOKUP(F2504,Key!D:E,2,FALSE)</f>
        <v>Dem</v>
      </c>
      <c r="Q2504" s="26" t="str">
        <f>VLOOKUP(G2504,Key!G:H,2,FALSE)</f>
        <v>Man</v>
      </c>
      <c r="R2504" s="26">
        <f>VLOOKUP(H2504,Key!J:K,2,FALSE)</f>
        <v>1</v>
      </c>
      <c r="S2504" s="26" t="str">
        <f>VLOOKUP(I2504,Key!M:N,2,FALSE)</f>
        <v>Primary</v>
      </c>
      <c r="T2504" s="26">
        <f>VLOOKUP(J2504,Key!P:Q,2,FALSE)</f>
        <v>2002</v>
      </c>
      <c r="U2504" s="26" t="str">
        <f>VLOOKUP(K2504,Key!S:T,2,FALSE)</f>
        <v>Incumbent</v>
      </c>
      <c r="V2504" s="26">
        <v>1</v>
      </c>
    </row>
    <row r="2505" spans="1:22" x14ac:dyDescent="0.25">
      <c r="A2505" s="30">
        <v>156</v>
      </c>
      <c r="B2505" s="32" t="s">
        <v>3889</v>
      </c>
      <c r="C2505" s="32" t="s">
        <v>3890</v>
      </c>
      <c r="D2505" s="31">
        <v>839</v>
      </c>
      <c r="E2505" s="31">
        <v>1</v>
      </c>
      <c r="F2505" s="32">
        <v>1</v>
      </c>
      <c r="G2505" s="32">
        <v>0</v>
      </c>
      <c r="H2505" s="32">
        <v>1</v>
      </c>
      <c r="I2505" s="31">
        <v>1</v>
      </c>
      <c r="J2505" s="32">
        <v>1</v>
      </c>
      <c r="L2505" s="2" t="str">
        <f t="shared" si="117"/>
        <v>Robert M.</v>
      </c>
      <c r="M2505" s="2" t="str">
        <f t="shared" si="118"/>
        <v>Hodies</v>
      </c>
      <c r="N2505" s="26" t="str">
        <f t="shared" si="119"/>
        <v>Robert M. Hodies</v>
      </c>
      <c r="O2505" s="26" t="str">
        <f>VLOOKUP(E2505,Key!A:B,2,FALSE)</f>
        <v>Rep</v>
      </c>
      <c r="P2505" s="26" t="str">
        <f>VLOOKUP(F2505,Key!D:E,2,FALSE)</f>
        <v>Dem</v>
      </c>
      <c r="Q2505" s="26" t="str">
        <f>VLOOKUP(G2505,Key!G:H,2,FALSE)</f>
        <v>Man</v>
      </c>
      <c r="R2505" s="26">
        <f>VLOOKUP(H2505,Key!J:K,2,FALSE)</f>
        <v>0</v>
      </c>
      <c r="S2505" s="26" t="str">
        <f>VLOOKUP(I2505,Key!M:N,2,FALSE)</f>
        <v>GE</v>
      </c>
      <c r="T2505" s="26">
        <f>VLOOKUP(J2505,Key!P:Q,2,FALSE)</f>
        <v>2002</v>
      </c>
      <c r="U2505" s="26" t="str">
        <f>VLOOKUP(K2505,Key!S:T,2,FALSE)</f>
        <v>Incumbent</v>
      </c>
      <c r="V2505" s="26">
        <v>0</v>
      </c>
    </row>
    <row r="2506" spans="1:22" x14ac:dyDescent="0.25">
      <c r="A2506" s="30">
        <v>193</v>
      </c>
      <c r="B2506" s="31" t="s">
        <v>8118</v>
      </c>
      <c r="C2506" s="31" t="s">
        <v>8119</v>
      </c>
      <c r="D2506" s="31">
        <v>840</v>
      </c>
      <c r="E2506" s="31">
        <v>1</v>
      </c>
      <c r="F2506" s="31">
        <v>0</v>
      </c>
      <c r="G2506" s="31">
        <v>1</v>
      </c>
      <c r="H2506" s="32">
        <v>1</v>
      </c>
      <c r="I2506" s="31">
        <v>0</v>
      </c>
      <c r="J2506" s="32">
        <v>3</v>
      </c>
      <c r="L2506" s="2" t="str">
        <f t="shared" si="117"/>
        <v>Debra H</v>
      </c>
      <c r="M2506" s="2" t="str">
        <f t="shared" si="118"/>
        <v>Hoff</v>
      </c>
      <c r="N2506" s="26" t="str">
        <f t="shared" si="119"/>
        <v>Debra H Hoff</v>
      </c>
      <c r="O2506" s="26" t="str">
        <f>VLOOKUP(E2506,Key!A:B,2,FALSE)</f>
        <v>Rep</v>
      </c>
      <c r="P2506" s="26" t="str">
        <f>VLOOKUP(F2506,Key!D:E,2,FALSE)</f>
        <v>Rep</v>
      </c>
      <c r="Q2506" s="26" t="str">
        <f>VLOOKUP(G2506,Key!G:H,2,FALSE)</f>
        <v>Woman</v>
      </c>
      <c r="R2506" s="26">
        <f>VLOOKUP(H2506,Key!J:K,2,FALSE)</f>
        <v>0</v>
      </c>
      <c r="S2506" s="26" t="str">
        <f>VLOOKUP(I2506,Key!M:N,2,FALSE)</f>
        <v>Primary</v>
      </c>
      <c r="T2506" s="26">
        <f>VLOOKUP(J2506,Key!P:Q,2,FALSE)</f>
        <v>2006</v>
      </c>
      <c r="U2506" s="26" t="str">
        <f>VLOOKUP(K2506,Key!S:T,2,FALSE)</f>
        <v>Incumbent</v>
      </c>
      <c r="V2506" s="26">
        <v>1</v>
      </c>
    </row>
    <row r="2507" spans="1:22" x14ac:dyDescent="0.25">
      <c r="A2507" s="30">
        <v>160</v>
      </c>
      <c r="B2507" s="32" t="s">
        <v>6938</v>
      </c>
      <c r="C2507" s="32" t="s">
        <v>6939</v>
      </c>
      <c r="D2507" s="31">
        <v>841</v>
      </c>
      <c r="E2507" s="32">
        <v>1</v>
      </c>
      <c r="F2507" s="32">
        <v>1</v>
      </c>
      <c r="G2507" s="32">
        <v>1</v>
      </c>
      <c r="H2507" s="32">
        <v>0</v>
      </c>
      <c r="I2507" s="32">
        <v>0</v>
      </c>
      <c r="J2507" s="32">
        <v>7</v>
      </c>
      <c r="L2507" s="2" t="str">
        <f t="shared" si="117"/>
        <v>Whitney S</v>
      </c>
      <c r="M2507" s="2" t="str">
        <f t="shared" si="118"/>
        <v>Hoffman</v>
      </c>
      <c r="N2507" s="26" t="str">
        <f t="shared" si="119"/>
        <v>Whitney S Hoffman</v>
      </c>
      <c r="O2507" s="26" t="str">
        <f>VLOOKUP(E2507,Key!A:B,2,FALSE)</f>
        <v>Rep</v>
      </c>
      <c r="P2507" s="26" t="str">
        <f>VLOOKUP(F2507,Key!D:E,2,FALSE)</f>
        <v>Dem</v>
      </c>
      <c r="Q2507" s="26" t="str">
        <f>VLOOKUP(G2507,Key!G:H,2,FALSE)</f>
        <v>Woman</v>
      </c>
      <c r="R2507" s="26">
        <f>VLOOKUP(H2507,Key!J:K,2,FALSE)</f>
        <v>1</v>
      </c>
      <c r="S2507" s="26" t="str">
        <f>VLOOKUP(I2507,Key!M:N,2,FALSE)</f>
        <v>Primary</v>
      </c>
      <c r="T2507" s="26">
        <f>VLOOKUP(J2507,Key!P:Q,2,FALSE)</f>
        <v>2014</v>
      </c>
      <c r="U2507" s="26" t="str">
        <f>VLOOKUP(K2507,Key!S:T,2,FALSE)</f>
        <v>Incumbent</v>
      </c>
      <c r="V2507" s="26">
        <v>1</v>
      </c>
    </row>
    <row r="2508" spans="1:22" x14ac:dyDescent="0.25">
      <c r="A2508" s="30">
        <v>141</v>
      </c>
      <c r="B2508" s="32" t="s">
        <v>1215</v>
      </c>
      <c r="C2508" s="32" t="s">
        <v>8537</v>
      </c>
      <c r="D2508" s="31">
        <v>842</v>
      </c>
      <c r="E2508" s="31">
        <v>1</v>
      </c>
      <c r="F2508" s="32">
        <v>0</v>
      </c>
      <c r="G2508" s="32">
        <v>0</v>
      </c>
      <c r="H2508" s="32">
        <v>1</v>
      </c>
      <c r="I2508" s="31">
        <v>0</v>
      </c>
      <c r="J2508" s="32">
        <v>5</v>
      </c>
      <c r="L2508" s="2" t="str">
        <f t="shared" si="117"/>
        <v>Joseph F</v>
      </c>
      <c r="M2508" s="2" t="str">
        <f t="shared" si="118"/>
        <v>Hogan</v>
      </c>
      <c r="N2508" s="26" t="str">
        <f t="shared" si="119"/>
        <v>Joseph F Hogan</v>
      </c>
      <c r="O2508" s="26" t="str">
        <f>VLOOKUP(E2508,Key!A:B,2,FALSE)</f>
        <v>Rep</v>
      </c>
      <c r="P2508" s="26" t="str">
        <f>VLOOKUP(F2508,Key!D:E,2,FALSE)</f>
        <v>Rep</v>
      </c>
      <c r="Q2508" s="26" t="str">
        <f>VLOOKUP(G2508,Key!G:H,2,FALSE)</f>
        <v>Man</v>
      </c>
      <c r="R2508" s="26">
        <f>VLOOKUP(H2508,Key!J:K,2,FALSE)</f>
        <v>0</v>
      </c>
      <c r="S2508" s="26" t="str">
        <f>VLOOKUP(I2508,Key!M:N,2,FALSE)</f>
        <v>Primary</v>
      </c>
      <c r="T2508" s="26">
        <f>VLOOKUP(J2508,Key!P:Q,2,FALSE)</f>
        <v>2010</v>
      </c>
      <c r="U2508" s="26" t="str">
        <f>VLOOKUP(K2508,Key!S:T,2,FALSE)</f>
        <v>Incumbent</v>
      </c>
      <c r="V2508" s="26">
        <v>1</v>
      </c>
    </row>
    <row r="2509" spans="1:22" x14ac:dyDescent="0.25">
      <c r="A2509" s="30">
        <v>141</v>
      </c>
      <c r="B2509" s="31" t="s">
        <v>1215</v>
      </c>
      <c r="C2509" s="31" t="s">
        <v>8537</v>
      </c>
      <c r="D2509" s="31">
        <v>842</v>
      </c>
      <c r="E2509" s="31">
        <v>1</v>
      </c>
      <c r="F2509" s="31">
        <v>0</v>
      </c>
      <c r="G2509" s="31">
        <v>0</v>
      </c>
      <c r="H2509" s="32">
        <v>0</v>
      </c>
      <c r="I2509" s="31">
        <v>0</v>
      </c>
      <c r="J2509" s="32">
        <v>3</v>
      </c>
      <c r="L2509" s="2" t="str">
        <f t="shared" si="117"/>
        <v>Joseph F</v>
      </c>
      <c r="M2509" s="2" t="str">
        <f t="shared" si="118"/>
        <v>Hogan</v>
      </c>
      <c r="N2509" s="26" t="str">
        <f t="shared" si="119"/>
        <v>Joseph F Hogan</v>
      </c>
      <c r="O2509" s="26" t="str">
        <f>VLOOKUP(E2509,Key!A:B,2,FALSE)</f>
        <v>Rep</v>
      </c>
      <c r="P2509" s="26" t="str">
        <f>VLOOKUP(F2509,Key!D:E,2,FALSE)</f>
        <v>Rep</v>
      </c>
      <c r="Q2509" s="26" t="str">
        <f>VLOOKUP(G2509,Key!G:H,2,FALSE)</f>
        <v>Man</v>
      </c>
      <c r="R2509" s="26">
        <f>VLOOKUP(H2509,Key!J:K,2,FALSE)</f>
        <v>1</v>
      </c>
      <c r="S2509" s="26" t="str">
        <f>VLOOKUP(I2509,Key!M:N,2,FALSE)</f>
        <v>Primary</v>
      </c>
      <c r="T2509" s="26">
        <f>VLOOKUP(J2509,Key!P:Q,2,FALSE)</f>
        <v>2006</v>
      </c>
      <c r="U2509" s="26" t="str">
        <f>VLOOKUP(K2509,Key!S:T,2,FALSE)</f>
        <v>Incumbent</v>
      </c>
      <c r="V2509" s="26">
        <v>0</v>
      </c>
    </row>
    <row r="2510" spans="1:22" x14ac:dyDescent="0.25">
      <c r="A2510" s="30">
        <v>141</v>
      </c>
      <c r="B2510" s="31" t="s">
        <v>1215</v>
      </c>
      <c r="C2510" s="31" t="s">
        <v>8537</v>
      </c>
      <c r="D2510" s="31">
        <v>842</v>
      </c>
      <c r="E2510" s="31">
        <v>1</v>
      </c>
      <c r="F2510" s="31">
        <v>0</v>
      </c>
      <c r="G2510" s="31">
        <v>0</v>
      </c>
      <c r="H2510" s="32">
        <v>1</v>
      </c>
      <c r="I2510" s="31">
        <v>1</v>
      </c>
      <c r="J2510" s="32">
        <v>3</v>
      </c>
      <c r="L2510" s="2" t="str">
        <f t="shared" si="117"/>
        <v>Joseph F</v>
      </c>
      <c r="M2510" s="2" t="str">
        <f t="shared" si="118"/>
        <v>Hogan</v>
      </c>
      <c r="N2510" s="26" t="str">
        <f t="shared" si="119"/>
        <v>Joseph F Hogan</v>
      </c>
      <c r="O2510" s="26" t="str">
        <f>VLOOKUP(E2510,Key!A:B,2,FALSE)</f>
        <v>Rep</v>
      </c>
      <c r="P2510" s="26" t="str">
        <f>VLOOKUP(F2510,Key!D:E,2,FALSE)</f>
        <v>Rep</v>
      </c>
      <c r="Q2510" s="26" t="str">
        <f>VLOOKUP(G2510,Key!G:H,2,FALSE)</f>
        <v>Man</v>
      </c>
      <c r="R2510" s="26">
        <f>VLOOKUP(H2510,Key!J:K,2,FALSE)</f>
        <v>0</v>
      </c>
      <c r="S2510" s="26" t="str">
        <f>VLOOKUP(I2510,Key!M:N,2,FALSE)</f>
        <v>GE</v>
      </c>
      <c r="T2510" s="26">
        <f>VLOOKUP(J2510,Key!P:Q,2,FALSE)</f>
        <v>2006</v>
      </c>
      <c r="U2510" s="26" t="str">
        <f>VLOOKUP(K2510,Key!S:T,2,FALSE)</f>
        <v>Incumbent</v>
      </c>
      <c r="V2510" s="26">
        <v>0</v>
      </c>
    </row>
    <row r="2511" spans="1:22" x14ac:dyDescent="0.25">
      <c r="A2511" s="30">
        <v>182</v>
      </c>
      <c r="B2511" s="32" t="s">
        <v>2451</v>
      </c>
      <c r="C2511" s="32" t="s">
        <v>2452</v>
      </c>
      <c r="D2511" s="31">
        <v>843</v>
      </c>
      <c r="E2511" s="32">
        <v>1</v>
      </c>
      <c r="F2511" s="32">
        <v>1</v>
      </c>
      <c r="G2511" s="32">
        <v>0</v>
      </c>
      <c r="H2511" s="32">
        <v>1</v>
      </c>
      <c r="I2511" s="32">
        <v>0</v>
      </c>
      <c r="J2511" s="32">
        <v>2</v>
      </c>
      <c r="L2511" s="2" t="str">
        <f t="shared" si="117"/>
        <v>Andrew</v>
      </c>
      <c r="M2511" s="2" t="str">
        <f t="shared" si="118"/>
        <v>Hohns</v>
      </c>
      <c r="N2511" s="26" t="str">
        <f t="shared" si="119"/>
        <v>Andrew Hohns</v>
      </c>
      <c r="O2511" s="26" t="str">
        <f>VLOOKUP(E2511,Key!A:B,2,FALSE)</f>
        <v>Rep</v>
      </c>
      <c r="P2511" s="26" t="str">
        <f>VLOOKUP(F2511,Key!D:E,2,FALSE)</f>
        <v>Dem</v>
      </c>
      <c r="Q2511" s="26" t="str">
        <f>VLOOKUP(G2511,Key!G:H,2,FALSE)</f>
        <v>Man</v>
      </c>
      <c r="R2511" s="26">
        <f>VLOOKUP(H2511,Key!J:K,2,FALSE)</f>
        <v>0</v>
      </c>
      <c r="S2511" s="26" t="str">
        <f>VLOOKUP(I2511,Key!M:N,2,FALSE)</f>
        <v>Primary</v>
      </c>
      <c r="T2511" s="26">
        <f>VLOOKUP(J2511,Key!P:Q,2,FALSE)</f>
        <v>2004</v>
      </c>
      <c r="U2511" s="26" t="str">
        <f>VLOOKUP(K2511,Key!S:T,2,FALSE)</f>
        <v>Incumbent</v>
      </c>
      <c r="V2511" s="26">
        <v>1</v>
      </c>
    </row>
    <row r="2512" spans="1:22" x14ac:dyDescent="0.25">
      <c r="A2512" s="30">
        <v>182</v>
      </c>
      <c r="B2512" s="32" t="s">
        <v>6492</v>
      </c>
      <c r="C2512" s="32" t="s">
        <v>2452</v>
      </c>
      <c r="D2512" s="31">
        <v>843</v>
      </c>
      <c r="E2512" s="32">
        <v>1</v>
      </c>
      <c r="F2512" s="32">
        <v>1</v>
      </c>
      <c r="G2512" s="32">
        <v>0</v>
      </c>
      <c r="H2512" s="32">
        <v>1</v>
      </c>
      <c r="I2512" s="32">
        <v>0</v>
      </c>
      <c r="J2512" s="32">
        <v>1</v>
      </c>
      <c r="L2512" s="2" t="str">
        <f t="shared" si="117"/>
        <v>Andrew S.</v>
      </c>
      <c r="M2512" s="2" t="str">
        <f t="shared" si="118"/>
        <v>Hohns</v>
      </c>
      <c r="N2512" s="26" t="str">
        <f t="shared" si="119"/>
        <v>Andrew S. Hohns</v>
      </c>
      <c r="O2512" s="26" t="str">
        <f>VLOOKUP(E2512,Key!A:B,2,FALSE)</f>
        <v>Rep</v>
      </c>
      <c r="P2512" s="26" t="str">
        <f>VLOOKUP(F2512,Key!D:E,2,FALSE)</f>
        <v>Dem</v>
      </c>
      <c r="Q2512" s="26" t="str">
        <f>VLOOKUP(G2512,Key!G:H,2,FALSE)</f>
        <v>Man</v>
      </c>
      <c r="R2512" s="26">
        <f>VLOOKUP(H2512,Key!J:K,2,FALSE)</f>
        <v>0</v>
      </c>
      <c r="S2512" s="26" t="str">
        <f>VLOOKUP(I2512,Key!M:N,2,FALSE)</f>
        <v>Primary</v>
      </c>
      <c r="T2512" s="26">
        <f>VLOOKUP(J2512,Key!P:Q,2,FALSE)</f>
        <v>2002</v>
      </c>
      <c r="U2512" s="26" t="str">
        <f>VLOOKUP(K2512,Key!S:T,2,FALSE)</f>
        <v>Incumbent</v>
      </c>
      <c r="V2512" s="26">
        <v>0</v>
      </c>
    </row>
    <row r="2513" spans="1:22" x14ac:dyDescent="0.25">
      <c r="A2513" s="30">
        <v>123</v>
      </c>
      <c r="B2513" s="32" t="s">
        <v>6084</v>
      </c>
      <c r="C2513" s="32" t="s">
        <v>6085</v>
      </c>
      <c r="D2513" s="31">
        <v>844</v>
      </c>
      <c r="E2513" s="32">
        <v>1</v>
      </c>
      <c r="F2513" s="32">
        <v>0</v>
      </c>
      <c r="G2513" s="32">
        <v>0</v>
      </c>
      <c r="H2513" s="32">
        <v>1</v>
      </c>
      <c r="I2513" s="32">
        <v>1</v>
      </c>
      <c r="J2513" s="32">
        <v>1</v>
      </c>
      <c r="L2513" s="2" t="str">
        <f t="shared" si="117"/>
        <v>Clyde Champ</v>
      </c>
      <c r="M2513" s="2" t="str">
        <f t="shared" si="118"/>
        <v>Holman</v>
      </c>
      <c r="N2513" s="26" t="str">
        <f t="shared" si="119"/>
        <v>Clyde Champ Holman</v>
      </c>
      <c r="O2513" s="26" t="str">
        <f>VLOOKUP(E2513,Key!A:B,2,FALSE)</f>
        <v>Rep</v>
      </c>
      <c r="P2513" s="26" t="str">
        <f>VLOOKUP(F2513,Key!D:E,2,FALSE)</f>
        <v>Rep</v>
      </c>
      <c r="Q2513" s="26" t="str">
        <f>VLOOKUP(G2513,Key!G:H,2,FALSE)</f>
        <v>Man</v>
      </c>
      <c r="R2513" s="26">
        <f>VLOOKUP(H2513,Key!J:K,2,FALSE)</f>
        <v>0</v>
      </c>
      <c r="S2513" s="26" t="str">
        <f>VLOOKUP(I2513,Key!M:N,2,FALSE)</f>
        <v>GE</v>
      </c>
      <c r="T2513" s="26">
        <f>VLOOKUP(J2513,Key!P:Q,2,FALSE)</f>
        <v>2002</v>
      </c>
      <c r="U2513" s="26" t="str">
        <f>VLOOKUP(K2513,Key!S:T,2,FALSE)</f>
        <v>Incumbent</v>
      </c>
      <c r="V2513" s="26">
        <v>1</v>
      </c>
    </row>
    <row r="2514" spans="1:22" x14ac:dyDescent="0.25">
      <c r="A2514" s="30">
        <v>123</v>
      </c>
      <c r="B2514" s="32" t="s">
        <v>7169</v>
      </c>
      <c r="C2514" s="32" t="s">
        <v>6990</v>
      </c>
      <c r="D2514" s="31">
        <v>844</v>
      </c>
      <c r="E2514" s="32">
        <v>1</v>
      </c>
      <c r="F2514" s="32">
        <v>0</v>
      </c>
      <c r="G2514" s="32">
        <v>0</v>
      </c>
      <c r="H2514" s="32">
        <v>0</v>
      </c>
      <c r="I2514" s="32">
        <v>0</v>
      </c>
      <c r="J2514" s="32">
        <v>1</v>
      </c>
      <c r="L2514" s="2" t="str">
        <f t="shared" si="117"/>
        <v>Clyde Champ</v>
      </c>
      <c r="M2514" s="2" t="str">
        <f t="shared" si="118"/>
        <v>Holman</v>
      </c>
      <c r="N2514" s="26" t="str">
        <f t="shared" si="119"/>
        <v>Clyde Champ Holman</v>
      </c>
      <c r="O2514" s="26" t="str">
        <f>VLOOKUP(E2514,Key!A:B,2,FALSE)</f>
        <v>Rep</v>
      </c>
      <c r="P2514" s="26" t="str">
        <f>VLOOKUP(F2514,Key!D:E,2,FALSE)</f>
        <v>Rep</v>
      </c>
      <c r="Q2514" s="26" t="str">
        <f>VLOOKUP(G2514,Key!G:H,2,FALSE)</f>
        <v>Man</v>
      </c>
      <c r="R2514" s="26">
        <f>VLOOKUP(H2514,Key!J:K,2,FALSE)</f>
        <v>1</v>
      </c>
      <c r="S2514" s="26" t="str">
        <f>VLOOKUP(I2514,Key!M:N,2,FALSE)</f>
        <v>Primary</v>
      </c>
      <c r="T2514" s="26">
        <f>VLOOKUP(J2514,Key!P:Q,2,FALSE)</f>
        <v>2002</v>
      </c>
      <c r="U2514" s="26" t="str">
        <f>VLOOKUP(K2514,Key!S:T,2,FALSE)</f>
        <v>Incumbent</v>
      </c>
      <c r="V2514" s="26">
        <v>0</v>
      </c>
    </row>
    <row r="2515" spans="1:22" x14ac:dyDescent="0.25">
      <c r="A2515" s="30">
        <v>167</v>
      </c>
      <c r="B2515" s="32" t="s">
        <v>833</v>
      </c>
      <c r="C2515" s="32" t="s">
        <v>9312</v>
      </c>
      <c r="D2515" s="31">
        <v>845</v>
      </c>
      <c r="E2515" s="31">
        <v>1</v>
      </c>
      <c r="F2515" s="32">
        <v>1</v>
      </c>
      <c r="G2515" s="32">
        <v>0</v>
      </c>
      <c r="H2515" s="32">
        <v>0</v>
      </c>
      <c r="I2515" s="31">
        <v>0</v>
      </c>
      <c r="J2515" s="32">
        <v>5</v>
      </c>
      <c r="L2515" s="2" t="str">
        <f t="shared" si="117"/>
        <v>Bill</v>
      </c>
      <c r="M2515" s="2" t="str">
        <f t="shared" si="118"/>
        <v>Holmes</v>
      </c>
      <c r="N2515" s="26" t="str">
        <f t="shared" si="119"/>
        <v>Bill Holmes</v>
      </c>
      <c r="O2515" s="26" t="str">
        <f>VLOOKUP(E2515,Key!A:B,2,FALSE)</f>
        <v>Rep</v>
      </c>
      <c r="P2515" s="26" t="str">
        <f>VLOOKUP(F2515,Key!D:E,2,FALSE)</f>
        <v>Dem</v>
      </c>
      <c r="Q2515" s="26" t="str">
        <f>VLOOKUP(G2515,Key!G:H,2,FALSE)</f>
        <v>Man</v>
      </c>
      <c r="R2515" s="26">
        <f>VLOOKUP(H2515,Key!J:K,2,FALSE)</f>
        <v>1</v>
      </c>
      <c r="S2515" s="26" t="str">
        <f>VLOOKUP(I2515,Key!M:N,2,FALSE)</f>
        <v>Primary</v>
      </c>
      <c r="T2515" s="26">
        <f>VLOOKUP(J2515,Key!P:Q,2,FALSE)</f>
        <v>2010</v>
      </c>
      <c r="U2515" s="26" t="str">
        <f>VLOOKUP(K2515,Key!S:T,2,FALSE)</f>
        <v>Incumbent</v>
      </c>
      <c r="V2515" s="26">
        <v>1</v>
      </c>
    </row>
    <row r="2516" spans="1:22" x14ac:dyDescent="0.25">
      <c r="A2516" s="30">
        <v>167</v>
      </c>
      <c r="B2516" s="32" t="s">
        <v>833</v>
      </c>
      <c r="C2516" s="32" t="s">
        <v>9312</v>
      </c>
      <c r="D2516" s="31">
        <v>845</v>
      </c>
      <c r="E2516" s="31">
        <v>1</v>
      </c>
      <c r="F2516" s="32">
        <v>1</v>
      </c>
      <c r="G2516" s="32">
        <v>0</v>
      </c>
      <c r="H2516" s="32">
        <v>1</v>
      </c>
      <c r="I2516" s="31">
        <v>1</v>
      </c>
      <c r="J2516" s="32">
        <v>5</v>
      </c>
      <c r="L2516" s="2" t="str">
        <f t="shared" si="117"/>
        <v>Bill</v>
      </c>
      <c r="M2516" s="2" t="str">
        <f t="shared" si="118"/>
        <v>Holmes</v>
      </c>
      <c r="N2516" s="26" t="str">
        <f t="shared" si="119"/>
        <v>Bill Holmes</v>
      </c>
      <c r="O2516" s="26" t="str">
        <f>VLOOKUP(E2516,Key!A:B,2,FALSE)</f>
        <v>Rep</v>
      </c>
      <c r="P2516" s="26" t="str">
        <f>VLOOKUP(F2516,Key!D:E,2,FALSE)</f>
        <v>Dem</v>
      </c>
      <c r="Q2516" s="26" t="str">
        <f>VLOOKUP(G2516,Key!G:H,2,FALSE)</f>
        <v>Man</v>
      </c>
      <c r="R2516" s="26">
        <f>VLOOKUP(H2516,Key!J:K,2,FALSE)</f>
        <v>0</v>
      </c>
      <c r="S2516" s="26" t="str">
        <f>VLOOKUP(I2516,Key!M:N,2,FALSE)</f>
        <v>GE</v>
      </c>
      <c r="T2516" s="26">
        <f>VLOOKUP(J2516,Key!P:Q,2,FALSE)</f>
        <v>2010</v>
      </c>
      <c r="U2516" s="26" t="str">
        <f>VLOOKUP(K2516,Key!S:T,2,FALSE)</f>
        <v>Incumbent</v>
      </c>
      <c r="V2516" s="26">
        <v>0</v>
      </c>
    </row>
    <row r="2517" spans="1:22" x14ac:dyDescent="0.25">
      <c r="A2517" s="30">
        <v>167</v>
      </c>
      <c r="B2517" s="31" t="s">
        <v>833</v>
      </c>
      <c r="C2517" s="31" t="s">
        <v>7318</v>
      </c>
      <c r="D2517" s="31">
        <v>845</v>
      </c>
      <c r="E2517" s="31">
        <v>1</v>
      </c>
      <c r="F2517" s="31">
        <v>1</v>
      </c>
      <c r="G2517" s="31">
        <v>0</v>
      </c>
      <c r="H2517" s="32">
        <v>1</v>
      </c>
      <c r="I2517" s="31">
        <v>0</v>
      </c>
      <c r="J2517" s="32">
        <v>3</v>
      </c>
      <c r="L2517" s="2" t="str">
        <f t="shared" si="117"/>
        <v>Bill</v>
      </c>
      <c r="M2517" s="2" t="str">
        <f t="shared" si="118"/>
        <v>Holmes</v>
      </c>
      <c r="N2517" s="26" t="str">
        <f t="shared" si="119"/>
        <v>Bill Holmes</v>
      </c>
      <c r="O2517" s="26" t="str">
        <f>VLOOKUP(E2517,Key!A:B,2,FALSE)</f>
        <v>Rep</v>
      </c>
      <c r="P2517" s="26" t="str">
        <f>VLOOKUP(F2517,Key!D:E,2,FALSE)</f>
        <v>Dem</v>
      </c>
      <c r="Q2517" s="26" t="str">
        <f>VLOOKUP(G2517,Key!G:H,2,FALSE)</f>
        <v>Man</v>
      </c>
      <c r="R2517" s="26">
        <f>VLOOKUP(H2517,Key!J:K,2,FALSE)</f>
        <v>0</v>
      </c>
      <c r="S2517" s="26" t="str">
        <f>VLOOKUP(I2517,Key!M:N,2,FALSE)</f>
        <v>Primary</v>
      </c>
      <c r="T2517" s="26">
        <f>VLOOKUP(J2517,Key!P:Q,2,FALSE)</f>
        <v>2006</v>
      </c>
      <c r="U2517" s="26" t="str">
        <f>VLOOKUP(K2517,Key!S:T,2,FALSE)</f>
        <v>Incumbent</v>
      </c>
      <c r="V2517" s="26">
        <v>0</v>
      </c>
    </row>
    <row r="2518" spans="1:22" x14ac:dyDescent="0.25">
      <c r="A2518" s="30">
        <v>71</v>
      </c>
      <c r="B2518" s="31" t="s">
        <v>5478</v>
      </c>
      <c r="C2518" s="31" t="s">
        <v>2747</v>
      </c>
      <c r="D2518" s="31">
        <v>846</v>
      </c>
      <c r="E2518" s="31">
        <v>1</v>
      </c>
      <c r="F2518" s="31">
        <v>0</v>
      </c>
      <c r="G2518" s="31">
        <v>1</v>
      </c>
      <c r="H2518" s="31">
        <v>1</v>
      </c>
      <c r="I2518" s="31">
        <v>1</v>
      </c>
      <c r="J2518" s="32">
        <v>2</v>
      </c>
      <c r="L2518" s="2" t="str">
        <f t="shared" si="117"/>
        <v>Susan</v>
      </c>
      <c r="M2518" s="2" t="str">
        <f t="shared" si="118"/>
        <v>Holmes</v>
      </c>
      <c r="N2518" s="26" t="str">
        <f t="shared" si="119"/>
        <v>Susan Holmes</v>
      </c>
      <c r="O2518" s="26" t="str">
        <f>VLOOKUP(E2518,Key!A:B,2,FALSE)</f>
        <v>Rep</v>
      </c>
      <c r="P2518" s="26" t="str">
        <f>VLOOKUP(F2518,Key!D:E,2,FALSE)</f>
        <v>Rep</v>
      </c>
      <c r="Q2518" s="26" t="str">
        <f>VLOOKUP(G2518,Key!G:H,2,FALSE)</f>
        <v>Woman</v>
      </c>
      <c r="R2518" s="26">
        <f>VLOOKUP(H2518,Key!J:K,2,FALSE)</f>
        <v>0</v>
      </c>
      <c r="S2518" s="26" t="str">
        <f>VLOOKUP(I2518,Key!M:N,2,FALSE)</f>
        <v>GE</v>
      </c>
      <c r="T2518" s="26">
        <f>VLOOKUP(J2518,Key!P:Q,2,FALSE)</f>
        <v>2004</v>
      </c>
      <c r="U2518" s="26" t="str">
        <f>VLOOKUP(K2518,Key!S:T,2,FALSE)</f>
        <v>Incumbent</v>
      </c>
      <c r="V2518" s="26">
        <v>1</v>
      </c>
    </row>
    <row r="2519" spans="1:22" x14ac:dyDescent="0.25">
      <c r="A2519" s="30">
        <v>71</v>
      </c>
      <c r="B2519" s="32" t="s">
        <v>1931</v>
      </c>
      <c r="C2519" s="32" t="s">
        <v>7318</v>
      </c>
      <c r="D2519" s="31">
        <v>846</v>
      </c>
      <c r="E2519" s="32">
        <v>1</v>
      </c>
      <c r="F2519" s="32">
        <v>0</v>
      </c>
      <c r="G2519" s="32">
        <v>1</v>
      </c>
      <c r="H2519" s="32">
        <v>0</v>
      </c>
      <c r="I2519" s="32">
        <v>0</v>
      </c>
      <c r="J2519" s="32">
        <v>2</v>
      </c>
      <c r="L2519" s="2" t="str">
        <f t="shared" si="117"/>
        <v>Susan</v>
      </c>
      <c r="M2519" s="2" t="str">
        <f t="shared" si="118"/>
        <v>Holmes</v>
      </c>
      <c r="N2519" s="26" t="str">
        <f t="shared" si="119"/>
        <v>Susan Holmes</v>
      </c>
      <c r="O2519" s="26" t="str">
        <f>VLOOKUP(E2519,Key!A:B,2,FALSE)</f>
        <v>Rep</v>
      </c>
      <c r="P2519" s="26" t="str">
        <f>VLOOKUP(F2519,Key!D:E,2,FALSE)</f>
        <v>Rep</v>
      </c>
      <c r="Q2519" s="26" t="str">
        <f>VLOOKUP(G2519,Key!G:H,2,FALSE)</f>
        <v>Woman</v>
      </c>
      <c r="R2519" s="26">
        <f>VLOOKUP(H2519,Key!J:K,2,FALSE)</f>
        <v>1</v>
      </c>
      <c r="S2519" s="26" t="str">
        <f>VLOOKUP(I2519,Key!M:N,2,FALSE)</f>
        <v>Primary</v>
      </c>
      <c r="T2519" s="26">
        <f>VLOOKUP(J2519,Key!P:Q,2,FALSE)</f>
        <v>2004</v>
      </c>
      <c r="U2519" s="26" t="str">
        <f>VLOOKUP(K2519,Key!S:T,2,FALSE)</f>
        <v>Incumbent</v>
      </c>
      <c r="V2519" s="26">
        <v>0</v>
      </c>
    </row>
    <row r="2520" spans="1:22" x14ac:dyDescent="0.25">
      <c r="A2520" s="30">
        <v>106</v>
      </c>
      <c r="B2520" s="31" t="s">
        <v>4757</v>
      </c>
      <c r="C2520" s="31" t="s">
        <v>5964</v>
      </c>
      <c r="D2520" s="31">
        <v>847</v>
      </c>
      <c r="E2520" s="31">
        <v>1</v>
      </c>
      <c r="F2520" s="31">
        <v>1</v>
      </c>
      <c r="G2520" s="31">
        <v>0</v>
      </c>
      <c r="H2520" s="31">
        <v>1</v>
      </c>
      <c r="I2520" s="31">
        <v>1</v>
      </c>
      <c r="J2520" s="32">
        <v>2</v>
      </c>
      <c r="L2520" s="2" t="str">
        <f t="shared" si="117"/>
        <v>Dan</v>
      </c>
      <c r="M2520" s="2" t="str">
        <f t="shared" si="118"/>
        <v>Holt</v>
      </c>
      <c r="N2520" s="26" t="str">
        <f t="shared" si="119"/>
        <v>Dan Holt</v>
      </c>
      <c r="O2520" s="26" t="str">
        <f>VLOOKUP(E2520,Key!A:B,2,FALSE)</f>
        <v>Rep</v>
      </c>
      <c r="P2520" s="26" t="str">
        <f>VLOOKUP(F2520,Key!D:E,2,FALSE)</f>
        <v>Dem</v>
      </c>
      <c r="Q2520" s="26" t="str">
        <f>VLOOKUP(G2520,Key!G:H,2,FALSE)</f>
        <v>Man</v>
      </c>
      <c r="R2520" s="26">
        <f>VLOOKUP(H2520,Key!J:K,2,FALSE)</f>
        <v>0</v>
      </c>
      <c r="S2520" s="26" t="str">
        <f>VLOOKUP(I2520,Key!M:N,2,FALSE)</f>
        <v>GE</v>
      </c>
      <c r="T2520" s="26">
        <f>VLOOKUP(J2520,Key!P:Q,2,FALSE)</f>
        <v>2004</v>
      </c>
      <c r="U2520" s="26" t="str">
        <f>VLOOKUP(K2520,Key!S:T,2,FALSE)</f>
        <v>Incumbent</v>
      </c>
      <c r="V2520" s="26">
        <v>1</v>
      </c>
    </row>
    <row r="2521" spans="1:22" x14ac:dyDescent="0.25">
      <c r="A2521" s="30">
        <v>106</v>
      </c>
      <c r="B2521" s="32" t="s">
        <v>389</v>
      </c>
      <c r="C2521" s="32" t="s">
        <v>1381</v>
      </c>
      <c r="D2521" s="31">
        <v>847</v>
      </c>
      <c r="E2521" s="32">
        <v>1</v>
      </c>
      <c r="F2521" s="32">
        <v>1</v>
      </c>
      <c r="G2521" s="32">
        <v>0</v>
      </c>
      <c r="H2521" s="32">
        <v>0</v>
      </c>
      <c r="I2521" s="32">
        <v>0</v>
      </c>
      <c r="J2521" s="32">
        <v>2</v>
      </c>
      <c r="L2521" s="2" t="str">
        <f t="shared" si="117"/>
        <v>Dan</v>
      </c>
      <c r="M2521" s="2" t="str">
        <f t="shared" si="118"/>
        <v>Holt</v>
      </c>
      <c r="N2521" s="26" t="str">
        <f t="shared" si="119"/>
        <v>Dan Holt</v>
      </c>
      <c r="O2521" s="26" t="str">
        <f>VLOOKUP(E2521,Key!A:B,2,FALSE)</f>
        <v>Rep</v>
      </c>
      <c r="P2521" s="26" t="str">
        <f>VLOOKUP(F2521,Key!D:E,2,FALSE)</f>
        <v>Dem</v>
      </c>
      <c r="Q2521" s="26" t="str">
        <f>VLOOKUP(G2521,Key!G:H,2,FALSE)</f>
        <v>Man</v>
      </c>
      <c r="R2521" s="26">
        <f>VLOOKUP(H2521,Key!J:K,2,FALSE)</f>
        <v>1</v>
      </c>
      <c r="S2521" s="26" t="str">
        <f>VLOOKUP(I2521,Key!M:N,2,FALSE)</f>
        <v>Primary</v>
      </c>
      <c r="T2521" s="26">
        <f>VLOOKUP(J2521,Key!P:Q,2,FALSE)</f>
        <v>2004</v>
      </c>
      <c r="U2521" s="26" t="str">
        <f>VLOOKUP(K2521,Key!S:T,2,FALSE)</f>
        <v>Incumbent</v>
      </c>
      <c r="V2521" s="26">
        <v>0</v>
      </c>
    </row>
    <row r="2522" spans="1:22" x14ac:dyDescent="0.25">
      <c r="A2522" s="30">
        <v>4</v>
      </c>
      <c r="B2522" s="32" t="s">
        <v>5963</v>
      </c>
      <c r="C2522" s="32" t="s">
        <v>5964</v>
      </c>
      <c r="D2522" s="31">
        <v>848</v>
      </c>
      <c r="E2522" s="32">
        <v>0</v>
      </c>
      <c r="F2522" s="32">
        <v>0</v>
      </c>
      <c r="G2522" s="32">
        <v>0</v>
      </c>
      <c r="H2522" s="32">
        <v>1</v>
      </c>
      <c r="I2522" s="32">
        <v>1</v>
      </c>
      <c r="J2522" s="32">
        <v>1</v>
      </c>
      <c r="L2522" s="2" t="str">
        <f t="shared" si="117"/>
        <v>Ron</v>
      </c>
      <c r="M2522" s="2" t="str">
        <f t="shared" si="118"/>
        <v>Holt</v>
      </c>
      <c r="N2522" s="26" t="str">
        <f t="shared" si="119"/>
        <v>Ron Holt</v>
      </c>
      <c r="O2522" s="26" t="str">
        <f>VLOOKUP(E2522,Key!A:B,2,FALSE)</f>
        <v>Senator</v>
      </c>
      <c r="P2522" s="26" t="str">
        <f>VLOOKUP(F2522,Key!D:E,2,FALSE)</f>
        <v>Rep</v>
      </c>
      <c r="Q2522" s="26" t="str">
        <f>VLOOKUP(G2522,Key!G:H,2,FALSE)</f>
        <v>Man</v>
      </c>
      <c r="R2522" s="26">
        <f>VLOOKUP(H2522,Key!J:K,2,FALSE)</f>
        <v>0</v>
      </c>
      <c r="S2522" s="26" t="str">
        <f>VLOOKUP(I2522,Key!M:N,2,FALSE)</f>
        <v>GE</v>
      </c>
      <c r="T2522" s="26">
        <f>VLOOKUP(J2522,Key!P:Q,2,FALSE)</f>
        <v>2002</v>
      </c>
      <c r="U2522" s="26" t="str">
        <f>VLOOKUP(K2522,Key!S:T,2,FALSE)</f>
        <v>Incumbent</v>
      </c>
      <c r="V2522" s="26">
        <v>1</v>
      </c>
    </row>
    <row r="2523" spans="1:22" x14ac:dyDescent="0.25">
      <c r="A2523" s="30">
        <v>4</v>
      </c>
      <c r="B2523" s="32" t="s">
        <v>5963</v>
      </c>
      <c r="C2523" s="32" t="s">
        <v>5847</v>
      </c>
      <c r="D2523" s="31">
        <v>848</v>
      </c>
      <c r="E2523" s="32">
        <v>0</v>
      </c>
      <c r="F2523" s="32">
        <v>0</v>
      </c>
      <c r="G2523" s="32">
        <v>0</v>
      </c>
      <c r="H2523" s="32">
        <v>1</v>
      </c>
      <c r="I2523" s="32">
        <v>1</v>
      </c>
      <c r="J2523" s="32">
        <v>3</v>
      </c>
      <c r="L2523" s="2" t="str">
        <f t="shared" si="117"/>
        <v>Ron</v>
      </c>
      <c r="M2523" s="2" t="str">
        <f t="shared" si="118"/>
        <v>Holt</v>
      </c>
      <c r="N2523" s="26" t="str">
        <f t="shared" si="119"/>
        <v>Ron Holt</v>
      </c>
      <c r="O2523" s="26" t="str">
        <f>VLOOKUP(E2523,Key!A:B,2,FALSE)</f>
        <v>Senator</v>
      </c>
      <c r="P2523" s="26" t="str">
        <f>VLOOKUP(F2523,Key!D:E,2,FALSE)</f>
        <v>Rep</v>
      </c>
      <c r="Q2523" s="26" t="str">
        <f>VLOOKUP(G2523,Key!G:H,2,FALSE)</f>
        <v>Man</v>
      </c>
      <c r="R2523" s="26">
        <f>VLOOKUP(H2523,Key!J:K,2,FALSE)</f>
        <v>0</v>
      </c>
      <c r="S2523" s="26" t="str">
        <f>VLOOKUP(I2523,Key!M:N,2,FALSE)</f>
        <v>GE</v>
      </c>
      <c r="T2523" s="26">
        <f>VLOOKUP(J2523,Key!P:Q,2,FALSE)</f>
        <v>2006</v>
      </c>
      <c r="U2523" s="26" t="str">
        <f>VLOOKUP(K2523,Key!S:T,2,FALSE)</f>
        <v>Incumbent</v>
      </c>
      <c r="V2523" s="26">
        <v>0</v>
      </c>
    </row>
    <row r="2524" spans="1:22" x14ac:dyDescent="0.25">
      <c r="A2524" s="30">
        <v>83</v>
      </c>
      <c r="B2524" s="32" t="s">
        <v>1380</v>
      </c>
      <c r="C2524" s="32" t="s">
        <v>1381</v>
      </c>
      <c r="D2524" s="31">
        <v>849</v>
      </c>
      <c r="E2524" s="31">
        <v>1</v>
      </c>
      <c r="F2524" s="32">
        <v>1</v>
      </c>
      <c r="G2524" s="32">
        <v>0</v>
      </c>
      <c r="H2524" s="32">
        <v>1</v>
      </c>
      <c r="I2524" s="32">
        <v>0</v>
      </c>
      <c r="J2524" s="32">
        <v>4</v>
      </c>
      <c r="L2524" s="2" t="str">
        <f t="shared" si="117"/>
        <v>Mark F</v>
      </c>
      <c r="M2524" s="2" t="str">
        <f t="shared" si="118"/>
        <v>Holt</v>
      </c>
      <c r="N2524" s="26" t="str">
        <f t="shared" si="119"/>
        <v>Mark F Holt</v>
      </c>
      <c r="O2524" s="26" t="str">
        <f>VLOOKUP(E2524,Key!A:B,2,FALSE)</f>
        <v>Rep</v>
      </c>
      <c r="P2524" s="26" t="str">
        <f>VLOOKUP(F2524,Key!D:E,2,FALSE)</f>
        <v>Dem</v>
      </c>
      <c r="Q2524" s="26" t="str">
        <f>VLOOKUP(G2524,Key!G:H,2,FALSE)</f>
        <v>Man</v>
      </c>
      <c r="R2524" s="26">
        <f>VLOOKUP(H2524,Key!J:K,2,FALSE)</f>
        <v>0</v>
      </c>
      <c r="S2524" s="26" t="str">
        <f>VLOOKUP(I2524,Key!M:N,2,FALSE)</f>
        <v>Primary</v>
      </c>
      <c r="T2524" s="26">
        <f>VLOOKUP(J2524,Key!P:Q,2,FALSE)</f>
        <v>2008</v>
      </c>
      <c r="U2524" s="26" t="str">
        <f>VLOOKUP(K2524,Key!S:T,2,FALSE)</f>
        <v>Incumbent</v>
      </c>
      <c r="V2524" s="26">
        <v>1</v>
      </c>
    </row>
    <row r="2525" spans="1:22" x14ac:dyDescent="0.25">
      <c r="A2525" s="30">
        <v>73</v>
      </c>
      <c r="B2525" s="32" t="s">
        <v>4491</v>
      </c>
      <c r="C2525" s="32" t="s">
        <v>4492</v>
      </c>
      <c r="D2525" s="31">
        <v>850</v>
      </c>
      <c r="E2525" s="32">
        <v>1</v>
      </c>
      <c r="F2525" s="32">
        <v>0</v>
      </c>
      <c r="G2525" s="32">
        <v>0</v>
      </c>
      <c r="H2525" s="32">
        <v>0</v>
      </c>
      <c r="I2525" s="32">
        <v>0</v>
      </c>
      <c r="J2525" s="32">
        <v>0</v>
      </c>
      <c r="L2525" s="2" t="str">
        <f t="shared" si="117"/>
        <v>Francis</v>
      </c>
      <c r="M2525" s="2" t="str">
        <f t="shared" si="118"/>
        <v>Holtz</v>
      </c>
      <c r="N2525" s="26" t="str">
        <f t="shared" si="119"/>
        <v>Francis Holtz</v>
      </c>
      <c r="O2525" s="26" t="str">
        <f>VLOOKUP(E2525,Key!A:B,2,FALSE)</f>
        <v>Rep</v>
      </c>
      <c r="P2525" s="26" t="str">
        <f>VLOOKUP(F2525,Key!D:E,2,FALSE)</f>
        <v>Rep</v>
      </c>
      <c r="Q2525" s="26" t="str">
        <f>VLOOKUP(G2525,Key!G:H,2,FALSE)</f>
        <v>Man</v>
      </c>
      <c r="R2525" s="26">
        <f>VLOOKUP(H2525,Key!J:K,2,FALSE)</f>
        <v>1</v>
      </c>
      <c r="S2525" s="26" t="str">
        <f>VLOOKUP(I2525,Key!M:N,2,FALSE)</f>
        <v>Primary</v>
      </c>
      <c r="T2525" s="26">
        <f>VLOOKUP(J2525,Key!P:Q,2,FALSE)</f>
        <v>2000</v>
      </c>
      <c r="U2525" s="26" t="str">
        <f>VLOOKUP(K2525,Key!S:T,2,FALSE)</f>
        <v>Incumbent</v>
      </c>
      <c r="V2525" s="26">
        <v>1</v>
      </c>
    </row>
    <row r="2526" spans="1:22" x14ac:dyDescent="0.25">
      <c r="A2526" s="30">
        <v>73</v>
      </c>
      <c r="B2526" s="32" t="s">
        <v>4491</v>
      </c>
      <c r="C2526" s="32" t="s">
        <v>4492</v>
      </c>
      <c r="D2526" s="31">
        <v>850</v>
      </c>
      <c r="E2526" s="32">
        <v>1</v>
      </c>
      <c r="F2526" s="32">
        <v>0</v>
      </c>
      <c r="G2526" s="32">
        <v>0</v>
      </c>
      <c r="H2526" s="32">
        <v>1</v>
      </c>
      <c r="I2526" s="32">
        <v>1</v>
      </c>
      <c r="J2526" s="32">
        <v>0</v>
      </c>
      <c r="L2526" s="2" t="str">
        <f t="shared" si="117"/>
        <v>Francis</v>
      </c>
      <c r="M2526" s="2" t="str">
        <f t="shared" si="118"/>
        <v>Holtz</v>
      </c>
      <c r="N2526" s="26" t="str">
        <f t="shared" si="119"/>
        <v>Francis Holtz</v>
      </c>
      <c r="O2526" s="26" t="str">
        <f>VLOOKUP(E2526,Key!A:B,2,FALSE)</f>
        <v>Rep</v>
      </c>
      <c r="P2526" s="26" t="str">
        <f>VLOOKUP(F2526,Key!D:E,2,FALSE)</f>
        <v>Rep</v>
      </c>
      <c r="Q2526" s="26" t="str">
        <f>VLOOKUP(G2526,Key!G:H,2,FALSE)</f>
        <v>Man</v>
      </c>
      <c r="R2526" s="26">
        <f>VLOOKUP(H2526,Key!J:K,2,FALSE)</f>
        <v>0</v>
      </c>
      <c r="S2526" s="26" t="str">
        <f>VLOOKUP(I2526,Key!M:N,2,FALSE)</f>
        <v>GE</v>
      </c>
      <c r="T2526" s="26">
        <f>VLOOKUP(J2526,Key!P:Q,2,FALSE)</f>
        <v>2000</v>
      </c>
      <c r="U2526" s="26" t="str">
        <f>VLOOKUP(K2526,Key!S:T,2,FALSE)</f>
        <v>Incumbent</v>
      </c>
      <c r="V2526" s="26">
        <v>0</v>
      </c>
    </row>
    <row r="2527" spans="1:22" x14ac:dyDescent="0.25">
      <c r="A2527" s="30">
        <v>95</v>
      </c>
      <c r="B2527" s="31" t="s">
        <v>5492</v>
      </c>
      <c r="C2527" s="31" t="s">
        <v>7812</v>
      </c>
      <c r="D2527" s="31">
        <v>851</v>
      </c>
      <c r="E2527" s="31">
        <v>1</v>
      </c>
      <c r="F2527" s="31">
        <v>0</v>
      </c>
      <c r="G2527" s="31">
        <v>0</v>
      </c>
      <c r="H2527" s="31">
        <v>1</v>
      </c>
      <c r="I2527" s="31">
        <v>0</v>
      </c>
      <c r="J2527" s="32">
        <v>3</v>
      </c>
      <c r="L2527" s="2" t="str">
        <f t="shared" si="117"/>
        <v>Larry</v>
      </c>
      <c r="M2527" s="2" t="str">
        <f t="shared" si="118"/>
        <v>Homsher</v>
      </c>
      <c r="N2527" s="26" t="str">
        <f t="shared" si="119"/>
        <v>Larry Homsher</v>
      </c>
      <c r="O2527" s="26" t="str">
        <f>VLOOKUP(E2527,Key!A:B,2,FALSE)</f>
        <v>Rep</v>
      </c>
      <c r="P2527" s="26" t="str">
        <f>VLOOKUP(F2527,Key!D:E,2,FALSE)</f>
        <v>Rep</v>
      </c>
      <c r="Q2527" s="26" t="str">
        <f>VLOOKUP(G2527,Key!G:H,2,FALSE)</f>
        <v>Man</v>
      </c>
      <c r="R2527" s="26">
        <f>VLOOKUP(H2527,Key!J:K,2,FALSE)</f>
        <v>0</v>
      </c>
      <c r="S2527" s="26" t="str">
        <f>VLOOKUP(I2527,Key!M:N,2,FALSE)</f>
        <v>Primary</v>
      </c>
      <c r="T2527" s="26">
        <f>VLOOKUP(J2527,Key!P:Q,2,FALSE)</f>
        <v>2006</v>
      </c>
      <c r="U2527" s="26" t="str">
        <f>VLOOKUP(K2527,Key!S:T,2,FALSE)</f>
        <v>Incumbent</v>
      </c>
      <c r="V2527" s="26">
        <v>1</v>
      </c>
    </row>
    <row r="2528" spans="1:22" x14ac:dyDescent="0.25">
      <c r="A2528" s="30">
        <v>50</v>
      </c>
      <c r="B2528" s="31" t="s">
        <v>2065</v>
      </c>
      <c r="C2528" s="31" t="s">
        <v>8163</v>
      </c>
      <c r="D2528" s="31">
        <v>852</v>
      </c>
      <c r="E2528" s="31">
        <v>1</v>
      </c>
      <c r="F2528" s="31">
        <v>0</v>
      </c>
      <c r="G2528" s="31">
        <v>0</v>
      </c>
      <c r="H2528" s="31">
        <v>0</v>
      </c>
      <c r="I2528" s="31">
        <v>0</v>
      </c>
      <c r="J2528" s="32">
        <v>3</v>
      </c>
      <c r="L2528" s="2" t="str">
        <f t="shared" si="117"/>
        <v>Greg</v>
      </c>
      <c r="M2528" s="2" t="str">
        <f t="shared" si="118"/>
        <v>Hopkins</v>
      </c>
      <c r="N2528" s="26" t="str">
        <f t="shared" si="119"/>
        <v>Greg Hopkins</v>
      </c>
      <c r="O2528" s="26" t="str">
        <f>VLOOKUP(E2528,Key!A:B,2,FALSE)</f>
        <v>Rep</v>
      </c>
      <c r="P2528" s="26" t="str">
        <f>VLOOKUP(F2528,Key!D:E,2,FALSE)</f>
        <v>Rep</v>
      </c>
      <c r="Q2528" s="26" t="str">
        <f>VLOOKUP(G2528,Key!G:H,2,FALSE)</f>
        <v>Man</v>
      </c>
      <c r="R2528" s="26">
        <f>VLOOKUP(H2528,Key!J:K,2,FALSE)</f>
        <v>1</v>
      </c>
      <c r="S2528" s="26" t="str">
        <f>VLOOKUP(I2528,Key!M:N,2,FALSE)</f>
        <v>Primary</v>
      </c>
      <c r="T2528" s="26">
        <f>VLOOKUP(J2528,Key!P:Q,2,FALSE)</f>
        <v>2006</v>
      </c>
      <c r="U2528" s="26" t="str">
        <f>VLOOKUP(K2528,Key!S:T,2,FALSE)</f>
        <v>Incumbent</v>
      </c>
      <c r="V2528" s="26">
        <v>1</v>
      </c>
    </row>
    <row r="2529" spans="1:22" x14ac:dyDescent="0.25">
      <c r="A2529" s="30">
        <v>50</v>
      </c>
      <c r="B2529" s="31" t="s">
        <v>2065</v>
      </c>
      <c r="C2529" s="31" t="s">
        <v>8163</v>
      </c>
      <c r="D2529" s="31">
        <v>852</v>
      </c>
      <c r="E2529" s="31">
        <v>1</v>
      </c>
      <c r="F2529" s="31">
        <v>0</v>
      </c>
      <c r="G2529" s="31">
        <v>0</v>
      </c>
      <c r="H2529" s="31">
        <v>1</v>
      </c>
      <c r="I2529" s="31">
        <v>1</v>
      </c>
      <c r="J2529" s="32">
        <v>3</v>
      </c>
      <c r="L2529" s="2" t="str">
        <f t="shared" si="117"/>
        <v>Greg</v>
      </c>
      <c r="M2529" s="2" t="str">
        <f t="shared" si="118"/>
        <v>Hopkins</v>
      </c>
      <c r="N2529" s="26" t="str">
        <f t="shared" si="119"/>
        <v>Greg Hopkins</v>
      </c>
      <c r="O2529" s="26" t="str">
        <f>VLOOKUP(E2529,Key!A:B,2,FALSE)</f>
        <v>Rep</v>
      </c>
      <c r="P2529" s="26" t="str">
        <f>VLOOKUP(F2529,Key!D:E,2,FALSE)</f>
        <v>Rep</v>
      </c>
      <c r="Q2529" s="26" t="str">
        <f>VLOOKUP(G2529,Key!G:H,2,FALSE)</f>
        <v>Man</v>
      </c>
      <c r="R2529" s="26">
        <f>VLOOKUP(H2529,Key!J:K,2,FALSE)</f>
        <v>0</v>
      </c>
      <c r="S2529" s="26" t="str">
        <f>VLOOKUP(I2529,Key!M:N,2,FALSE)</f>
        <v>GE</v>
      </c>
      <c r="T2529" s="26">
        <f>VLOOKUP(J2529,Key!P:Q,2,FALSE)</f>
        <v>2006</v>
      </c>
      <c r="U2529" s="26" t="str">
        <f>VLOOKUP(K2529,Key!S:T,2,FALSE)</f>
        <v>Incumbent</v>
      </c>
      <c r="V2529" s="26">
        <v>0</v>
      </c>
    </row>
    <row r="2530" spans="1:22" x14ac:dyDescent="0.25">
      <c r="A2530" s="30">
        <v>50</v>
      </c>
      <c r="B2530" s="32" t="s">
        <v>1060</v>
      </c>
      <c r="C2530" s="32" t="s">
        <v>1643</v>
      </c>
      <c r="D2530" s="31">
        <v>852</v>
      </c>
      <c r="E2530" s="31">
        <v>1</v>
      </c>
      <c r="F2530" s="32">
        <v>0</v>
      </c>
      <c r="G2530" s="32">
        <v>0</v>
      </c>
      <c r="H2530" s="32">
        <v>0</v>
      </c>
      <c r="I2530" s="31">
        <v>0</v>
      </c>
      <c r="J2530" s="32">
        <v>4</v>
      </c>
      <c r="L2530" s="2" t="str">
        <f t="shared" si="117"/>
        <v>Greg</v>
      </c>
      <c r="M2530" s="2" t="str">
        <f t="shared" si="118"/>
        <v>Hopkins</v>
      </c>
      <c r="N2530" s="26" t="str">
        <f t="shared" si="119"/>
        <v>Greg Hopkins</v>
      </c>
      <c r="O2530" s="26" t="str">
        <f>VLOOKUP(E2530,Key!A:B,2,FALSE)</f>
        <v>Rep</v>
      </c>
      <c r="P2530" s="26" t="str">
        <f>VLOOKUP(F2530,Key!D:E,2,FALSE)</f>
        <v>Rep</v>
      </c>
      <c r="Q2530" s="26" t="str">
        <f>VLOOKUP(G2530,Key!G:H,2,FALSE)</f>
        <v>Man</v>
      </c>
      <c r="R2530" s="26">
        <f>VLOOKUP(H2530,Key!J:K,2,FALSE)</f>
        <v>1</v>
      </c>
      <c r="S2530" s="26" t="str">
        <f>VLOOKUP(I2530,Key!M:N,2,FALSE)</f>
        <v>Primary</v>
      </c>
      <c r="T2530" s="26">
        <f>VLOOKUP(J2530,Key!P:Q,2,FALSE)</f>
        <v>2008</v>
      </c>
      <c r="U2530" s="26" t="str">
        <f>VLOOKUP(K2530,Key!S:T,2,FALSE)</f>
        <v>Incumbent</v>
      </c>
      <c r="V2530" s="26">
        <v>0</v>
      </c>
    </row>
    <row r="2531" spans="1:22" x14ac:dyDescent="0.25">
      <c r="A2531" s="30">
        <v>50</v>
      </c>
      <c r="B2531" s="32" t="s">
        <v>1060</v>
      </c>
      <c r="C2531" s="32" t="s">
        <v>1643</v>
      </c>
      <c r="D2531" s="31">
        <v>852</v>
      </c>
      <c r="E2531" s="31">
        <v>1</v>
      </c>
      <c r="F2531" s="32">
        <v>0</v>
      </c>
      <c r="G2531" s="32">
        <v>0</v>
      </c>
      <c r="H2531" s="32">
        <v>1</v>
      </c>
      <c r="I2531" s="31">
        <v>1</v>
      </c>
      <c r="J2531" s="32">
        <v>4</v>
      </c>
      <c r="L2531" s="2" t="str">
        <f t="shared" si="117"/>
        <v>Greg</v>
      </c>
      <c r="M2531" s="2" t="str">
        <f t="shared" si="118"/>
        <v>Hopkins</v>
      </c>
      <c r="N2531" s="26" t="str">
        <f t="shared" si="119"/>
        <v>Greg Hopkins</v>
      </c>
      <c r="O2531" s="26" t="str">
        <f>VLOOKUP(E2531,Key!A:B,2,FALSE)</f>
        <v>Rep</v>
      </c>
      <c r="P2531" s="26" t="str">
        <f>VLOOKUP(F2531,Key!D:E,2,FALSE)</f>
        <v>Rep</v>
      </c>
      <c r="Q2531" s="26" t="str">
        <f>VLOOKUP(G2531,Key!G:H,2,FALSE)</f>
        <v>Man</v>
      </c>
      <c r="R2531" s="26">
        <f>VLOOKUP(H2531,Key!J:K,2,FALSE)</f>
        <v>0</v>
      </c>
      <c r="S2531" s="26" t="str">
        <f>VLOOKUP(I2531,Key!M:N,2,FALSE)</f>
        <v>GE</v>
      </c>
      <c r="T2531" s="26">
        <f>VLOOKUP(J2531,Key!P:Q,2,FALSE)</f>
        <v>2008</v>
      </c>
      <c r="U2531" s="26" t="str">
        <f>VLOOKUP(K2531,Key!S:T,2,FALSE)</f>
        <v>Incumbent</v>
      </c>
      <c r="V2531" s="26">
        <v>0</v>
      </c>
    </row>
    <row r="2532" spans="1:22" x14ac:dyDescent="0.25">
      <c r="A2532" s="30">
        <v>151</v>
      </c>
      <c r="B2532" s="32" t="s">
        <v>4560</v>
      </c>
      <c r="C2532" s="32" t="s">
        <v>4561</v>
      </c>
      <c r="D2532" s="31">
        <v>853</v>
      </c>
      <c r="E2532" s="31">
        <v>1</v>
      </c>
      <c r="F2532" s="32">
        <v>1</v>
      </c>
      <c r="G2532" s="32">
        <v>0</v>
      </c>
      <c r="H2532" s="32">
        <v>1</v>
      </c>
      <c r="I2532" s="31">
        <v>1</v>
      </c>
      <c r="J2532" s="32">
        <v>1</v>
      </c>
      <c r="L2532" s="2" t="str">
        <f t="shared" si="117"/>
        <v>Andrew T.</v>
      </c>
      <c r="M2532" s="2" t="str">
        <f t="shared" si="118"/>
        <v>Hornak</v>
      </c>
      <c r="N2532" s="26" t="str">
        <f t="shared" si="119"/>
        <v>Andrew T. Hornak</v>
      </c>
      <c r="O2532" s="26" t="str">
        <f>VLOOKUP(E2532,Key!A:B,2,FALSE)</f>
        <v>Rep</v>
      </c>
      <c r="P2532" s="26" t="str">
        <f>VLOOKUP(F2532,Key!D:E,2,FALSE)</f>
        <v>Dem</v>
      </c>
      <c r="Q2532" s="26" t="str">
        <f>VLOOKUP(G2532,Key!G:H,2,FALSE)</f>
        <v>Man</v>
      </c>
      <c r="R2532" s="26">
        <f>VLOOKUP(H2532,Key!J:K,2,FALSE)</f>
        <v>0</v>
      </c>
      <c r="S2532" s="26" t="str">
        <f>VLOOKUP(I2532,Key!M:N,2,FALSE)</f>
        <v>GE</v>
      </c>
      <c r="T2532" s="26">
        <f>VLOOKUP(J2532,Key!P:Q,2,FALSE)</f>
        <v>2002</v>
      </c>
      <c r="U2532" s="26" t="str">
        <f>VLOOKUP(K2532,Key!S:T,2,FALSE)</f>
        <v>Incumbent</v>
      </c>
      <c r="V2532" s="26">
        <v>1</v>
      </c>
    </row>
    <row r="2533" spans="1:22" x14ac:dyDescent="0.25">
      <c r="A2533" s="30">
        <v>151</v>
      </c>
      <c r="B2533" s="32" t="s">
        <v>4560</v>
      </c>
      <c r="C2533" s="32" t="s">
        <v>6212</v>
      </c>
      <c r="D2533" s="31">
        <v>853</v>
      </c>
      <c r="E2533" s="32">
        <v>1</v>
      </c>
      <c r="F2533" s="32">
        <v>1</v>
      </c>
      <c r="G2533" s="32">
        <v>0</v>
      </c>
      <c r="H2533" s="32">
        <v>0</v>
      </c>
      <c r="I2533" s="32">
        <v>0</v>
      </c>
      <c r="J2533" s="32">
        <v>1</v>
      </c>
      <c r="L2533" s="2" t="str">
        <f t="shared" si="117"/>
        <v>Andrew T.</v>
      </c>
      <c r="M2533" s="2" t="str">
        <f t="shared" si="118"/>
        <v>Hornak</v>
      </c>
      <c r="N2533" s="26" t="str">
        <f t="shared" si="119"/>
        <v>Andrew T. Hornak</v>
      </c>
      <c r="O2533" s="26" t="str">
        <f>VLOOKUP(E2533,Key!A:B,2,FALSE)</f>
        <v>Rep</v>
      </c>
      <c r="P2533" s="26" t="str">
        <f>VLOOKUP(F2533,Key!D:E,2,FALSE)</f>
        <v>Dem</v>
      </c>
      <c r="Q2533" s="26" t="str">
        <f>VLOOKUP(G2533,Key!G:H,2,FALSE)</f>
        <v>Man</v>
      </c>
      <c r="R2533" s="26">
        <f>VLOOKUP(H2533,Key!J:K,2,FALSE)</f>
        <v>1</v>
      </c>
      <c r="S2533" s="26" t="str">
        <f>VLOOKUP(I2533,Key!M:N,2,FALSE)</f>
        <v>Primary</v>
      </c>
      <c r="T2533" s="26">
        <f>VLOOKUP(J2533,Key!P:Q,2,FALSE)</f>
        <v>2002</v>
      </c>
      <c r="U2533" s="26" t="str">
        <f>VLOOKUP(K2533,Key!S:T,2,FALSE)</f>
        <v>Incumbent</v>
      </c>
      <c r="V2533" s="26">
        <v>0</v>
      </c>
    </row>
    <row r="2534" spans="1:22" x14ac:dyDescent="0.25">
      <c r="A2534" s="32">
        <v>3</v>
      </c>
      <c r="B2534" s="31" t="s">
        <v>6067</v>
      </c>
      <c r="C2534" s="31" t="s">
        <v>7822</v>
      </c>
      <c r="D2534" s="31">
        <v>854</v>
      </c>
      <c r="E2534" s="31">
        <v>1</v>
      </c>
      <c r="F2534" s="31">
        <v>1</v>
      </c>
      <c r="G2534" s="31">
        <v>0</v>
      </c>
      <c r="H2534" s="31">
        <v>0</v>
      </c>
      <c r="I2534" s="31">
        <v>0</v>
      </c>
      <c r="J2534" s="32">
        <v>3</v>
      </c>
      <c r="L2534" s="2" t="str">
        <f t="shared" si="117"/>
        <v>John</v>
      </c>
      <c r="M2534" s="2" t="str">
        <f t="shared" si="118"/>
        <v>Hornaman</v>
      </c>
      <c r="N2534" s="26" t="str">
        <f t="shared" si="119"/>
        <v>John Hornaman</v>
      </c>
      <c r="O2534" s="26" t="str">
        <f>VLOOKUP(E2534,Key!A:B,2,FALSE)</f>
        <v>Rep</v>
      </c>
      <c r="P2534" s="26" t="str">
        <f>VLOOKUP(F2534,Key!D:E,2,FALSE)</f>
        <v>Dem</v>
      </c>
      <c r="Q2534" s="26" t="str">
        <f>VLOOKUP(G2534,Key!G:H,2,FALSE)</f>
        <v>Man</v>
      </c>
      <c r="R2534" s="26">
        <f>VLOOKUP(H2534,Key!J:K,2,FALSE)</f>
        <v>1</v>
      </c>
      <c r="S2534" s="26" t="str">
        <f>VLOOKUP(I2534,Key!M:N,2,FALSE)</f>
        <v>Primary</v>
      </c>
      <c r="T2534" s="26">
        <f>VLOOKUP(J2534,Key!P:Q,2,FALSE)</f>
        <v>2006</v>
      </c>
      <c r="U2534" s="26" t="str">
        <f>VLOOKUP(K2534,Key!S:T,2,FALSE)</f>
        <v>Incumbent</v>
      </c>
      <c r="V2534" s="26">
        <v>1</v>
      </c>
    </row>
    <row r="2535" spans="1:22" x14ac:dyDescent="0.25">
      <c r="A2535" s="32">
        <v>3</v>
      </c>
      <c r="B2535" s="31" t="s">
        <v>6067</v>
      </c>
      <c r="C2535" s="31" t="s">
        <v>7822</v>
      </c>
      <c r="D2535" s="31">
        <v>854</v>
      </c>
      <c r="E2535" s="31">
        <v>1</v>
      </c>
      <c r="F2535" s="31">
        <v>1</v>
      </c>
      <c r="G2535" s="31">
        <v>0</v>
      </c>
      <c r="H2535" s="31">
        <v>0</v>
      </c>
      <c r="I2535" s="31">
        <v>1</v>
      </c>
      <c r="J2535" s="32">
        <v>3</v>
      </c>
      <c r="L2535" s="2" t="str">
        <f t="shared" si="117"/>
        <v>John</v>
      </c>
      <c r="M2535" s="2" t="str">
        <f t="shared" si="118"/>
        <v>Hornaman</v>
      </c>
      <c r="N2535" s="26" t="str">
        <f t="shared" si="119"/>
        <v>John Hornaman</v>
      </c>
      <c r="O2535" s="26" t="str">
        <f>VLOOKUP(E2535,Key!A:B,2,FALSE)</f>
        <v>Rep</v>
      </c>
      <c r="P2535" s="26" t="str">
        <f>VLOOKUP(F2535,Key!D:E,2,FALSE)</f>
        <v>Dem</v>
      </c>
      <c r="Q2535" s="26" t="str">
        <f>VLOOKUP(G2535,Key!G:H,2,FALSE)</f>
        <v>Man</v>
      </c>
      <c r="R2535" s="26">
        <f>VLOOKUP(H2535,Key!J:K,2,FALSE)</f>
        <v>1</v>
      </c>
      <c r="S2535" s="26" t="str">
        <f>VLOOKUP(I2535,Key!M:N,2,FALSE)</f>
        <v>GE</v>
      </c>
      <c r="T2535" s="26">
        <f>VLOOKUP(J2535,Key!P:Q,2,FALSE)</f>
        <v>2006</v>
      </c>
      <c r="U2535" s="26" t="str">
        <f>VLOOKUP(K2535,Key!S:T,2,FALSE)</f>
        <v>Incumbent</v>
      </c>
      <c r="V2535" s="26">
        <v>0</v>
      </c>
    </row>
    <row r="2536" spans="1:22" x14ac:dyDescent="0.25">
      <c r="A2536" s="32">
        <v>3</v>
      </c>
      <c r="B2536" s="32" t="s">
        <v>769</v>
      </c>
      <c r="C2536" s="32" t="s">
        <v>1650</v>
      </c>
      <c r="D2536" s="31">
        <v>854</v>
      </c>
      <c r="E2536" s="31">
        <v>1</v>
      </c>
      <c r="F2536" s="32">
        <v>1</v>
      </c>
      <c r="G2536" s="32">
        <v>0</v>
      </c>
      <c r="H2536" s="32">
        <v>0</v>
      </c>
      <c r="I2536" s="31">
        <v>0</v>
      </c>
      <c r="J2536" s="32">
        <v>4</v>
      </c>
      <c r="L2536" s="2" t="str">
        <f t="shared" si="117"/>
        <v>John</v>
      </c>
      <c r="M2536" s="2" t="str">
        <f t="shared" si="118"/>
        <v>Hornaman</v>
      </c>
      <c r="N2536" s="26" t="str">
        <f t="shared" si="119"/>
        <v>John Hornaman</v>
      </c>
      <c r="O2536" s="26" t="str">
        <f>VLOOKUP(E2536,Key!A:B,2,FALSE)</f>
        <v>Rep</v>
      </c>
      <c r="P2536" s="26" t="str">
        <f>VLOOKUP(F2536,Key!D:E,2,FALSE)</f>
        <v>Dem</v>
      </c>
      <c r="Q2536" s="26" t="str">
        <f>VLOOKUP(G2536,Key!G:H,2,FALSE)</f>
        <v>Man</v>
      </c>
      <c r="R2536" s="26">
        <f>VLOOKUP(H2536,Key!J:K,2,FALSE)</f>
        <v>1</v>
      </c>
      <c r="S2536" s="26" t="str">
        <f>VLOOKUP(I2536,Key!M:N,2,FALSE)</f>
        <v>Primary</v>
      </c>
      <c r="T2536" s="26">
        <f>VLOOKUP(J2536,Key!P:Q,2,FALSE)</f>
        <v>2008</v>
      </c>
      <c r="U2536" s="26" t="str">
        <f>VLOOKUP(K2536,Key!S:T,2,FALSE)</f>
        <v>Incumbent</v>
      </c>
      <c r="V2536" s="26">
        <v>0</v>
      </c>
    </row>
    <row r="2537" spans="1:22" x14ac:dyDescent="0.25">
      <c r="A2537" s="32">
        <v>3</v>
      </c>
      <c r="B2537" s="32" t="s">
        <v>769</v>
      </c>
      <c r="C2537" s="32" t="s">
        <v>1650</v>
      </c>
      <c r="D2537" s="31">
        <v>854</v>
      </c>
      <c r="E2537" s="31">
        <v>1</v>
      </c>
      <c r="F2537" s="32">
        <v>1</v>
      </c>
      <c r="G2537" s="32">
        <v>0</v>
      </c>
      <c r="H2537" s="32">
        <v>0</v>
      </c>
      <c r="I2537" s="31">
        <v>1</v>
      </c>
      <c r="J2537" s="32">
        <v>4</v>
      </c>
      <c r="L2537" s="2" t="str">
        <f t="shared" si="117"/>
        <v>John</v>
      </c>
      <c r="M2537" s="2" t="str">
        <f t="shared" si="118"/>
        <v>Hornaman</v>
      </c>
      <c r="N2537" s="26" t="str">
        <f t="shared" si="119"/>
        <v>John Hornaman</v>
      </c>
      <c r="O2537" s="26" t="str">
        <f>VLOOKUP(E2537,Key!A:B,2,FALSE)</f>
        <v>Rep</v>
      </c>
      <c r="P2537" s="26" t="str">
        <f>VLOOKUP(F2537,Key!D:E,2,FALSE)</f>
        <v>Dem</v>
      </c>
      <c r="Q2537" s="26" t="str">
        <f>VLOOKUP(G2537,Key!G:H,2,FALSE)</f>
        <v>Man</v>
      </c>
      <c r="R2537" s="26">
        <f>VLOOKUP(H2537,Key!J:K,2,FALSE)</f>
        <v>1</v>
      </c>
      <c r="S2537" s="26" t="str">
        <f>VLOOKUP(I2537,Key!M:N,2,FALSE)</f>
        <v>GE</v>
      </c>
      <c r="T2537" s="26">
        <f>VLOOKUP(J2537,Key!P:Q,2,FALSE)</f>
        <v>2008</v>
      </c>
      <c r="U2537" s="26" t="str">
        <f>VLOOKUP(K2537,Key!S:T,2,FALSE)</f>
        <v>Incumbent</v>
      </c>
      <c r="V2537" s="26">
        <v>0</v>
      </c>
    </row>
    <row r="2538" spans="1:22" x14ac:dyDescent="0.25">
      <c r="A2538" s="32">
        <v>3</v>
      </c>
      <c r="B2538" s="32" t="s">
        <v>769</v>
      </c>
      <c r="C2538" s="32" t="s">
        <v>1650</v>
      </c>
      <c r="D2538" s="31">
        <v>854</v>
      </c>
      <c r="E2538" s="31">
        <v>1</v>
      </c>
      <c r="F2538" s="32">
        <v>1</v>
      </c>
      <c r="G2538" s="32">
        <v>0</v>
      </c>
      <c r="H2538" s="32">
        <v>0</v>
      </c>
      <c r="I2538" s="31">
        <v>0</v>
      </c>
      <c r="J2538" s="32">
        <v>5</v>
      </c>
      <c r="L2538" s="2" t="str">
        <f t="shared" si="117"/>
        <v>John</v>
      </c>
      <c r="M2538" s="2" t="str">
        <f t="shared" si="118"/>
        <v>Hornaman</v>
      </c>
      <c r="N2538" s="26" t="str">
        <f t="shared" si="119"/>
        <v>John Hornaman</v>
      </c>
      <c r="O2538" s="26" t="str">
        <f>VLOOKUP(E2538,Key!A:B,2,FALSE)</f>
        <v>Rep</v>
      </c>
      <c r="P2538" s="26" t="str">
        <f>VLOOKUP(F2538,Key!D:E,2,FALSE)</f>
        <v>Dem</v>
      </c>
      <c r="Q2538" s="26" t="str">
        <f>VLOOKUP(G2538,Key!G:H,2,FALSE)</f>
        <v>Man</v>
      </c>
      <c r="R2538" s="26">
        <f>VLOOKUP(H2538,Key!J:K,2,FALSE)</f>
        <v>1</v>
      </c>
      <c r="S2538" s="26" t="str">
        <f>VLOOKUP(I2538,Key!M:N,2,FALSE)</f>
        <v>Primary</v>
      </c>
      <c r="T2538" s="26">
        <f>VLOOKUP(J2538,Key!P:Q,2,FALSE)</f>
        <v>2010</v>
      </c>
      <c r="U2538" s="26" t="str">
        <f>VLOOKUP(K2538,Key!S:T,2,FALSE)</f>
        <v>Incumbent</v>
      </c>
      <c r="V2538" s="26">
        <v>0</v>
      </c>
    </row>
    <row r="2539" spans="1:22" x14ac:dyDescent="0.25">
      <c r="A2539" s="32">
        <v>3</v>
      </c>
      <c r="B2539" s="32" t="s">
        <v>769</v>
      </c>
      <c r="C2539" s="32" t="s">
        <v>1650</v>
      </c>
      <c r="D2539" s="31">
        <v>854</v>
      </c>
      <c r="E2539" s="31">
        <v>1</v>
      </c>
      <c r="F2539" s="32">
        <v>1</v>
      </c>
      <c r="G2539" s="32">
        <v>0</v>
      </c>
      <c r="H2539" s="32">
        <v>0</v>
      </c>
      <c r="I2539" s="31">
        <v>1</v>
      </c>
      <c r="J2539" s="32">
        <v>5</v>
      </c>
      <c r="L2539" s="2" t="str">
        <f t="shared" si="117"/>
        <v>John</v>
      </c>
      <c r="M2539" s="2" t="str">
        <f t="shared" si="118"/>
        <v>Hornaman</v>
      </c>
      <c r="N2539" s="26" t="str">
        <f t="shared" si="119"/>
        <v>John Hornaman</v>
      </c>
      <c r="O2539" s="26" t="str">
        <f>VLOOKUP(E2539,Key!A:B,2,FALSE)</f>
        <v>Rep</v>
      </c>
      <c r="P2539" s="26" t="str">
        <f>VLOOKUP(F2539,Key!D:E,2,FALSE)</f>
        <v>Dem</v>
      </c>
      <c r="Q2539" s="26" t="str">
        <f>VLOOKUP(G2539,Key!G:H,2,FALSE)</f>
        <v>Man</v>
      </c>
      <c r="R2539" s="26">
        <f>VLOOKUP(H2539,Key!J:K,2,FALSE)</f>
        <v>1</v>
      </c>
      <c r="S2539" s="26" t="str">
        <f>VLOOKUP(I2539,Key!M:N,2,FALSE)</f>
        <v>GE</v>
      </c>
      <c r="T2539" s="26">
        <f>VLOOKUP(J2539,Key!P:Q,2,FALSE)</f>
        <v>2010</v>
      </c>
      <c r="U2539" s="26" t="str">
        <f>VLOOKUP(K2539,Key!S:T,2,FALSE)</f>
        <v>Incumbent</v>
      </c>
      <c r="V2539" s="26">
        <v>0</v>
      </c>
    </row>
    <row r="2540" spans="1:22" x14ac:dyDescent="0.25">
      <c r="A2540" s="30">
        <v>125</v>
      </c>
      <c r="B2540" s="31" t="s">
        <v>7891</v>
      </c>
      <c r="C2540" s="31" t="s">
        <v>7869</v>
      </c>
      <c r="D2540" s="31">
        <v>855</v>
      </c>
      <c r="E2540" s="31">
        <v>1</v>
      </c>
      <c r="F2540" s="31">
        <v>0</v>
      </c>
      <c r="G2540" s="31">
        <v>0</v>
      </c>
      <c r="H2540" s="31">
        <v>0</v>
      </c>
      <c r="I2540" s="31">
        <v>0</v>
      </c>
      <c r="J2540" s="32">
        <v>3</v>
      </c>
      <c r="L2540" s="2" t="str">
        <f t="shared" si="117"/>
        <v>Gary L</v>
      </c>
      <c r="M2540" s="2" t="str">
        <f t="shared" si="118"/>
        <v>Hornberger</v>
      </c>
      <c r="N2540" s="26" t="str">
        <f t="shared" si="119"/>
        <v>Gary L Hornberger</v>
      </c>
      <c r="O2540" s="26" t="str">
        <f>VLOOKUP(E2540,Key!A:B,2,FALSE)</f>
        <v>Rep</v>
      </c>
      <c r="P2540" s="26" t="str">
        <f>VLOOKUP(F2540,Key!D:E,2,FALSE)</f>
        <v>Rep</v>
      </c>
      <c r="Q2540" s="26" t="str">
        <f>VLOOKUP(G2540,Key!G:H,2,FALSE)</f>
        <v>Man</v>
      </c>
      <c r="R2540" s="26">
        <f>VLOOKUP(H2540,Key!J:K,2,FALSE)</f>
        <v>1</v>
      </c>
      <c r="S2540" s="26" t="str">
        <f>VLOOKUP(I2540,Key!M:N,2,FALSE)</f>
        <v>Primary</v>
      </c>
      <c r="T2540" s="26">
        <f>VLOOKUP(J2540,Key!P:Q,2,FALSE)</f>
        <v>2006</v>
      </c>
      <c r="U2540" s="26" t="str">
        <f>VLOOKUP(K2540,Key!S:T,2,FALSE)</f>
        <v>Incumbent</v>
      </c>
      <c r="V2540" s="26">
        <v>1</v>
      </c>
    </row>
    <row r="2541" spans="1:22" x14ac:dyDescent="0.25">
      <c r="A2541" s="30">
        <v>125</v>
      </c>
      <c r="B2541" s="31" t="s">
        <v>7891</v>
      </c>
      <c r="C2541" s="31" t="s">
        <v>7869</v>
      </c>
      <c r="D2541" s="31">
        <v>855</v>
      </c>
      <c r="E2541" s="31">
        <v>1</v>
      </c>
      <c r="F2541" s="31">
        <v>0</v>
      </c>
      <c r="G2541" s="31">
        <v>0</v>
      </c>
      <c r="H2541" s="31">
        <v>1</v>
      </c>
      <c r="I2541" s="31">
        <v>1</v>
      </c>
      <c r="J2541" s="32">
        <v>3</v>
      </c>
      <c r="L2541" s="2" t="str">
        <f t="shared" si="117"/>
        <v>Gary L</v>
      </c>
      <c r="M2541" s="2" t="str">
        <f t="shared" si="118"/>
        <v>Hornberger</v>
      </c>
      <c r="N2541" s="26" t="str">
        <f t="shared" si="119"/>
        <v>Gary L Hornberger</v>
      </c>
      <c r="O2541" s="26" t="str">
        <f>VLOOKUP(E2541,Key!A:B,2,FALSE)</f>
        <v>Rep</v>
      </c>
      <c r="P2541" s="26" t="str">
        <f>VLOOKUP(F2541,Key!D:E,2,FALSE)</f>
        <v>Rep</v>
      </c>
      <c r="Q2541" s="26" t="str">
        <f>VLOOKUP(G2541,Key!G:H,2,FALSE)</f>
        <v>Man</v>
      </c>
      <c r="R2541" s="26">
        <f>VLOOKUP(H2541,Key!J:K,2,FALSE)</f>
        <v>0</v>
      </c>
      <c r="S2541" s="26" t="str">
        <f>VLOOKUP(I2541,Key!M:N,2,FALSE)</f>
        <v>GE</v>
      </c>
      <c r="T2541" s="26">
        <f>VLOOKUP(J2541,Key!P:Q,2,FALSE)</f>
        <v>2006</v>
      </c>
      <c r="U2541" s="26" t="str">
        <f>VLOOKUP(K2541,Key!S:T,2,FALSE)</f>
        <v>Incumbent</v>
      </c>
      <c r="V2541" s="26">
        <v>0</v>
      </c>
    </row>
    <row r="2542" spans="1:22" x14ac:dyDescent="0.25">
      <c r="A2542" s="30">
        <v>125</v>
      </c>
      <c r="B2542" s="32" t="s">
        <v>1182</v>
      </c>
      <c r="C2542" s="32" t="s">
        <v>1183</v>
      </c>
      <c r="D2542" s="31">
        <v>855</v>
      </c>
      <c r="E2542" s="31">
        <v>1</v>
      </c>
      <c r="F2542" s="32">
        <v>0</v>
      </c>
      <c r="G2542" s="32">
        <v>0</v>
      </c>
      <c r="H2542" s="32">
        <v>0</v>
      </c>
      <c r="I2542" s="31">
        <v>0</v>
      </c>
      <c r="J2542" s="32">
        <v>4</v>
      </c>
      <c r="L2542" s="2" t="str">
        <f t="shared" si="117"/>
        <v>Gary L</v>
      </c>
      <c r="M2542" s="2" t="str">
        <f t="shared" si="118"/>
        <v>Hornberger</v>
      </c>
      <c r="N2542" s="26" t="str">
        <f t="shared" si="119"/>
        <v>Gary L Hornberger</v>
      </c>
      <c r="O2542" s="26" t="str">
        <f>VLOOKUP(E2542,Key!A:B,2,FALSE)</f>
        <v>Rep</v>
      </c>
      <c r="P2542" s="26" t="str">
        <f>VLOOKUP(F2542,Key!D:E,2,FALSE)</f>
        <v>Rep</v>
      </c>
      <c r="Q2542" s="26" t="str">
        <f>VLOOKUP(G2542,Key!G:H,2,FALSE)</f>
        <v>Man</v>
      </c>
      <c r="R2542" s="26">
        <f>VLOOKUP(H2542,Key!J:K,2,FALSE)</f>
        <v>1</v>
      </c>
      <c r="S2542" s="26" t="str">
        <f>VLOOKUP(I2542,Key!M:N,2,FALSE)</f>
        <v>Primary</v>
      </c>
      <c r="T2542" s="26">
        <f>VLOOKUP(J2542,Key!P:Q,2,FALSE)</f>
        <v>2008</v>
      </c>
      <c r="U2542" s="26" t="str">
        <f>VLOOKUP(K2542,Key!S:T,2,FALSE)</f>
        <v>Incumbent</v>
      </c>
      <c r="V2542" s="26">
        <v>0</v>
      </c>
    </row>
    <row r="2543" spans="1:22" x14ac:dyDescent="0.25">
      <c r="A2543" s="30">
        <v>125</v>
      </c>
      <c r="B2543" s="32" t="s">
        <v>1182</v>
      </c>
      <c r="C2543" s="32" t="s">
        <v>1183</v>
      </c>
      <c r="D2543" s="31">
        <v>855</v>
      </c>
      <c r="E2543" s="31">
        <v>1</v>
      </c>
      <c r="F2543" s="32">
        <v>0</v>
      </c>
      <c r="G2543" s="32">
        <v>0</v>
      </c>
      <c r="H2543" s="32">
        <v>1</v>
      </c>
      <c r="I2543" s="31">
        <v>1</v>
      </c>
      <c r="J2543" s="32">
        <v>4</v>
      </c>
      <c r="L2543" s="2" t="str">
        <f t="shared" si="117"/>
        <v>Gary L</v>
      </c>
      <c r="M2543" s="2" t="str">
        <f t="shared" si="118"/>
        <v>Hornberger</v>
      </c>
      <c r="N2543" s="26" t="str">
        <f t="shared" si="119"/>
        <v>Gary L Hornberger</v>
      </c>
      <c r="O2543" s="26" t="str">
        <f>VLOOKUP(E2543,Key!A:B,2,FALSE)</f>
        <v>Rep</v>
      </c>
      <c r="P2543" s="26" t="str">
        <f>VLOOKUP(F2543,Key!D:E,2,FALSE)</f>
        <v>Rep</v>
      </c>
      <c r="Q2543" s="26" t="str">
        <f>VLOOKUP(G2543,Key!G:H,2,FALSE)</f>
        <v>Man</v>
      </c>
      <c r="R2543" s="26">
        <f>VLOOKUP(H2543,Key!J:K,2,FALSE)</f>
        <v>0</v>
      </c>
      <c r="S2543" s="26" t="str">
        <f>VLOOKUP(I2543,Key!M:N,2,FALSE)</f>
        <v>GE</v>
      </c>
      <c r="T2543" s="26">
        <f>VLOOKUP(J2543,Key!P:Q,2,FALSE)</f>
        <v>2008</v>
      </c>
      <c r="U2543" s="26" t="str">
        <f>VLOOKUP(K2543,Key!S:T,2,FALSE)</f>
        <v>Incumbent</v>
      </c>
      <c r="V2543" s="26">
        <v>0</v>
      </c>
    </row>
    <row r="2544" spans="1:22" x14ac:dyDescent="0.25">
      <c r="A2544" s="30">
        <v>128</v>
      </c>
      <c r="B2544" s="32" t="s">
        <v>2232</v>
      </c>
      <c r="C2544" s="32" t="s">
        <v>9481</v>
      </c>
      <c r="D2544" s="31">
        <v>856</v>
      </c>
      <c r="E2544" s="31">
        <v>1</v>
      </c>
      <c r="F2544" s="32">
        <v>0</v>
      </c>
      <c r="G2544" s="32">
        <v>0</v>
      </c>
      <c r="H2544" s="32">
        <v>1</v>
      </c>
      <c r="I2544" s="31">
        <v>0</v>
      </c>
      <c r="J2544" s="32">
        <v>5</v>
      </c>
      <c r="L2544" s="2" t="str">
        <f t="shared" si="117"/>
        <v>Jeff</v>
      </c>
      <c r="M2544" s="2" t="str">
        <f t="shared" si="118"/>
        <v>Horrocks</v>
      </c>
      <c r="N2544" s="26" t="str">
        <f t="shared" si="119"/>
        <v>Jeff Horrocks</v>
      </c>
      <c r="O2544" s="26" t="str">
        <f>VLOOKUP(E2544,Key!A:B,2,FALSE)</f>
        <v>Rep</v>
      </c>
      <c r="P2544" s="26" t="str">
        <f>VLOOKUP(F2544,Key!D:E,2,FALSE)</f>
        <v>Rep</v>
      </c>
      <c r="Q2544" s="26" t="str">
        <f>VLOOKUP(G2544,Key!G:H,2,FALSE)</f>
        <v>Man</v>
      </c>
      <c r="R2544" s="26">
        <f>VLOOKUP(H2544,Key!J:K,2,FALSE)</f>
        <v>0</v>
      </c>
      <c r="S2544" s="26" t="str">
        <f>VLOOKUP(I2544,Key!M:N,2,FALSE)</f>
        <v>Primary</v>
      </c>
      <c r="T2544" s="26">
        <f>VLOOKUP(J2544,Key!P:Q,2,FALSE)</f>
        <v>2010</v>
      </c>
      <c r="U2544" s="26" t="str">
        <f>VLOOKUP(K2544,Key!S:T,2,FALSE)</f>
        <v>Incumbent</v>
      </c>
      <c r="V2544" s="26">
        <v>1</v>
      </c>
    </row>
    <row r="2545" spans="1:22" x14ac:dyDescent="0.25">
      <c r="A2545" s="30">
        <v>190</v>
      </c>
      <c r="B2545" s="32" t="s">
        <v>2298</v>
      </c>
      <c r="C2545" s="32" t="s">
        <v>2299</v>
      </c>
      <c r="D2545" s="31">
        <v>857</v>
      </c>
      <c r="E2545" s="32">
        <v>1</v>
      </c>
      <c r="F2545" s="32">
        <v>1</v>
      </c>
      <c r="G2545" s="32">
        <v>0</v>
      </c>
      <c r="H2545" s="32">
        <v>0</v>
      </c>
      <c r="I2545" s="32">
        <v>0</v>
      </c>
      <c r="J2545" s="32">
        <v>1</v>
      </c>
      <c r="L2545" s="2" t="str">
        <f t="shared" si="117"/>
        <v>Michael</v>
      </c>
      <c r="M2545" s="2" t="str">
        <f t="shared" si="118"/>
        <v>Horsey</v>
      </c>
      <c r="N2545" s="26" t="str">
        <f t="shared" si="119"/>
        <v>Michael Horsey</v>
      </c>
      <c r="O2545" s="26" t="str">
        <f>VLOOKUP(E2545,Key!A:B,2,FALSE)</f>
        <v>Rep</v>
      </c>
      <c r="P2545" s="26" t="str">
        <f>VLOOKUP(F2545,Key!D:E,2,FALSE)</f>
        <v>Dem</v>
      </c>
      <c r="Q2545" s="26" t="str">
        <f>VLOOKUP(G2545,Key!G:H,2,FALSE)</f>
        <v>Man</v>
      </c>
      <c r="R2545" s="26">
        <f>VLOOKUP(H2545,Key!J:K,2,FALSE)</f>
        <v>1</v>
      </c>
      <c r="S2545" s="26" t="str">
        <f>VLOOKUP(I2545,Key!M:N,2,FALSE)</f>
        <v>Primary</v>
      </c>
      <c r="T2545" s="26">
        <f>VLOOKUP(J2545,Key!P:Q,2,FALSE)</f>
        <v>2002</v>
      </c>
      <c r="U2545" s="26" t="str">
        <f>VLOOKUP(K2545,Key!S:T,2,FALSE)</f>
        <v>Incumbent</v>
      </c>
      <c r="V2545" s="26">
        <v>1</v>
      </c>
    </row>
    <row r="2546" spans="1:22" x14ac:dyDescent="0.25">
      <c r="A2546" s="30">
        <v>190</v>
      </c>
      <c r="B2546" s="32" t="s">
        <v>2298</v>
      </c>
      <c r="C2546" s="32" t="s">
        <v>2299</v>
      </c>
      <c r="D2546" s="31">
        <v>857</v>
      </c>
      <c r="E2546" s="31">
        <v>1</v>
      </c>
      <c r="F2546" s="32">
        <v>1</v>
      </c>
      <c r="G2546" s="32">
        <v>0</v>
      </c>
      <c r="H2546" s="32">
        <v>0</v>
      </c>
      <c r="I2546" s="31">
        <v>1</v>
      </c>
      <c r="J2546" s="32">
        <v>1</v>
      </c>
      <c r="L2546" s="2" t="str">
        <f t="shared" si="117"/>
        <v>Michael</v>
      </c>
      <c r="M2546" s="2" t="str">
        <f t="shared" si="118"/>
        <v>Horsey</v>
      </c>
      <c r="N2546" s="26" t="str">
        <f t="shared" si="119"/>
        <v>Michael Horsey</v>
      </c>
      <c r="O2546" s="26" t="str">
        <f>VLOOKUP(E2546,Key!A:B,2,FALSE)</f>
        <v>Rep</v>
      </c>
      <c r="P2546" s="26" t="str">
        <f>VLOOKUP(F2546,Key!D:E,2,FALSE)</f>
        <v>Dem</v>
      </c>
      <c r="Q2546" s="26" t="str">
        <f>VLOOKUP(G2546,Key!G:H,2,FALSE)</f>
        <v>Man</v>
      </c>
      <c r="R2546" s="26">
        <f>VLOOKUP(H2546,Key!J:K,2,FALSE)</f>
        <v>1</v>
      </c>
      <c r="S2546" s="26" t="str">
        <f>VLOOKUP(I2546,Key!M:N,2,FALSE)</f>
        <v>GE</v>
      </c>
      <c r="T2546" s="26">
        <f>VLOOKUP(J2546,Key!P:Q,2,FALSE)</f>
        <v>2002</v>
      </c>
      <c r="U2546" s="26" t="str">
        <f>VLOOKUP(K2546,Key!S:T,2,FALSE)</f>
        <v>Incumbent</v>
      </c>
      <c r="V2546" s="26">
        <v>0</v>
      </c>
    </row>
    <row r="2547" spans="1:22" x14ac:dyDescent="0.25">
      <c r="A2547" s="30">
        <v>190</v>
      </c>
      <c r="B2547" s="32" t="s">
        <v>2298</v>
      </c>
      <c r="C2547" s="32" t="s">
        <v>2299</v>
      </c>
      <c r="D2547" s="31">
        <v>857</v>
      </c>
      <c r="E2547" s="32">
        <v>1</v>
      </c>
      <c r="F2547" s="32">
        <v>1</v>
      </c>
      <c r="G2547" s="32">
        <v>0</v>
      </c>
      <c r="H2547" s="32">
        <v>1</v>
      </c>
      <c r="I2547" s="32">
        <v>0</v>
      </c>
      <c r="J2547" s="32">
        <v>2</v>
      </c>
      <c r="L2547" s="2" t="str">
        <f t="shared" si="117"/>
        <v>Michael</v>
      </c>
      <c r="M2547" s="2" t="str">
        <f t="shared" si="118"/>
        <v>Horsey</v>
      </c>
      <c r="N2547" s="26" t="str">
        <f t="shared" si="119"/>
        <v>Michael Horsey</v>
      </c>
      <c r="O2547" s="26" t="str">
        <f>VLOOKUP(E2547,Key!A:B,2,FALSE)</f>
        <v>Rep</v>
      </c>
      <c r="P2547" s="26" t="str">
        <f>VLOOKUP(F2547,Key!D:E,2,FALSE)</f>
        <v>Dem</v>
      </c>
      <c r="Q2547" s="26" t="str">
        <f>VLOOKUP(G2547,Key!G:H,2,FALSE)</f>
        <v>Man</v>
      </c>
      <c r="R2547" s="26">
        <f>VLOOKUP(H2547,Key!J:K,2,FALSE)</f>
        <v>0</v>
      </c>
      <c r="S2547" s="26" t="str">
        <f>VLOOKUP(I2547,Key!M:N,2,FALSE)</f>
        <v>Primary</v>
      </c>
      <c r="T2547" s="26">
        <f>VLOOKUP(J2547,Key!P:Q,2,FALSE)</f>
        <v>2004</v>
      </c>
      <c r="U2547" s="26" t="str">
        <f>VLOOKUP(K2547,Key!S:T,2,FALSE)</f>
        <v>Incumbent</v>
      </c>
      <c r="V2547" s="26">
        <v>0</v>
      </c>
    </row>
    <row r="2548" spans="1:22" x14ac:dyDescent="0.25">
      <c r="A2548" s="30">
        <v>190</v>
      </c>
      <c r="B2548" s="32" t="s">
        <v>5310</v>
      </c>
      <c r="C2548" s="32" t="s">
        <v>4123</v>
      </c>
      <c r="D2548" s="31">
        <v>857</v>
      </c>
      <c r="E2548" s="32">
        <v>1</v>
      </c>
      <c r="F2548" s="32">
        <v>1</v>
      </c>
      <c r="G2548" s="32">
        <v>0</v>
      </c>
      <c r="H2548" s="32">
        <v>0</v>
      </c>
      <c r="I2548" s="32">
        <v>0</v>
      </c>
      <c r="J2548" s="32">
        <v>0</v>
      </c>
      <c r="L2548" s="2" t="str">
        <f t="shared" si="117"/>
        <v>Mike</v>
      </c>
      <c r="M2548" s="2" t="str">
        <f t="shared" si="118"/>
        <v>Horsey</v>
      </c>
      <c r="N2548" s="26" t="str">
        <f t="shared" si="119"/>
        <v>Mike Horsey</v>
      </c>
      <c r="O2548" s="26" t="str">
        <f>VLOOKUP(E2548,Key!A:B,2,FALSE)</f>
        <v>Rep</v>
      </c>
      <c r="P2548" s="26" t="str">
        <f>VLOOKUP(F2548,Key!D:E,2,FALSE)</f>
        <v>Dem</v>
      </c>
      <c r="Q2548" s="26" t="str">
        <f>VLOOKUP(G2548,Key!G:H,2,FALSE)</f>
        <v>Man</v>
      </c>
      <c r="R2548" s="26">
        <f>VLOOKUP(H2548,Key!J:K,2,FALSE)</f>
        <v>1</v>
      </c>
      <c r="S2548" s="26" t="str">
        <f>VLOOKUP(I2548,Key!M:N,2,FALSE)</f>
        <v>Primary</v>
      </c>
      <c r="T2548" s="26">
        <f>VLOOKUP(J2548,Key!P:Q,2,FALSE)</f>
        <v>2000</v>
      </c>
      <c r="U2548" s="26" t="str">
        <f>VLOOKUP(K2548,Key!S:T,2,FALSE)</f>
        <v>Incumbent</v>
      </c>
      <c r="V2548" s="26">
        <v>0</v>
      </c>
    </row>
    <row r="2549" spans="1:22" x14ac:dyDescent="0.25">
      <c r="A2549" s="30">
        <v>190</v>
      </c>
      <c r="B2549" s="32" t="s">
        <v>5310</v>
      </c>
      <c r="C2549" s="32" t="s">
        <v>4123</v>
      </c>
      <c r="D2549" s="31">
        <v>857</v>
      </c>
      <c r="E2549" s="32">
        <v>1</v>
      </c>
      <c r="F2549" s="32">
        <v>1</v>
      </c>
      <c r="G2549" s="32">
        <v>0</v>
      </c>
      <c r="H2549" s="32">
        <v>0</v>
      </c>
      <c r="I2549" s="32">
        <v>1</v>
      </c>
      <c r="J2549" s="32">
        <v>0</v>
      </c>
      <c r="L2549" s="2" t="str">
        <f t="shared" si="117"/>
        <v>Mike</v>
      </c>
      <c r="M2549" s="2" t="str">
        <f t="shared" si="118"/>
        <v>Horsey</v>
      </c>
      <c r="N2549" s="26" t="str">
        <f t="shared" si="119"/>
        <v>Mike Horsey</v>
      </c>
      <c r="O2549" s="26" t="str">
        <f>VLOOKUP(E2549,Key!A:B,2,FALSE)</f>
        <v>Rep</v>
      </c>
      <c r="P2549" s="26" t="str">
        <f>VLOOKUP(F2549,Key!D:E,2,FALSE)</f>
        <v>Dem</v>
      </c>
      <c r="Q2549" s="26" t="str">
        <f>VLOOKUP(G2549,Key!G:H,2,FALSE)</f>
        <v>Man</v>
      </c>
      <c r="R2549" s="26">
        <f>VLOOKUP(H2549,Key!J:K,2,FALSE)</f>
        <v>1</v>
      </c>
      <c r="S2549" s="26" t="str">
        <f>VLOOKUP(I2549,Key!M:N,2,FALSE)</f>
        <v>GE</v>
      </c>
      <c r="T2549" s="26">
        <f>VLOOKUP(J2549,Key!P:Q,2,FALSE)</f>
        <v>2000</v>
      </c>
      <c r="U2549" s="26" t="str">
        <f>VLOOKUP(K2549,Key!S:T,2,FALSE)</f>
        <v>Incumbent</v>
      </c>
      <c r="V2549" s="26">
        <v>0</v>
      </c>
    </row>
    <row r="2550" spans="1:22" x14ac:dyDescent="0.25">
      <c r="A2550" s="30">
        <v>131</v>
      </c>
      <c r="B2550" s="32" t="s">
        <v>890</v>
      </c>
      <c r="C2550" s="32" t="s">
        <v>9126</v>
      </c>
      <c r="D2550" s="31">
        <v>858</v>
      </c>
      <c r="E2550" s="31">
        <v>1</v>
      </c>
      <c r="F2550" s="32">
        <v>1</v>
      </c>
      <c r="G2550" s="32">
        <v>0</v>
      </c>
      <c r="H2550" s="32">
        <v>0</v>
      </c>
      <c r="I2550" s="31">
        <v>0</v>
      </c>
      <c r="J2550" s="32">
        <v>5</v>
      </c>
      <c r="L2550" s="2" t="str">
        <f t="shared" si="117"/>
        <v>Mike</v>
      </c>
      <c r="M2550" s="2" t="str">
        <f t="shared" si="118"/>
        <v>Horton</v>
      </c>
      <c r="N2550" s="26" t="str">
        <f t="shared" si="119"/>
        <v>Mike Horton</v>
      </c>
      <c r="O2550" s="26" t="str">
        <f>VLOOKUP(E2550,Key!A:B,2,FALSE)</f>
        <v>Rep</v>
      </c>
      <c r="P2550" s="26" t="str">
        <f>VLOOKUP(F2550,Key!D:E,2,FALSE)</f>
        <v>Dem</v>
      </c>
      <c r="Q2550" s="26" t="str">
        <f>VLOOKUP(G2550,Key!G:H,2,FALSE)</f>
        <v>Man</v>
      </c>
      <c r="R2550" s="26">
        <f>VLOOKUP(H2550,Key!J:K,2,FALSE)</f>
        <v>1</v>
      </c>
      <c r="S2550" s="26" t="str">
        <f>VLOOKUP(I2550,Key!M:N,2,FALSE)</f>
        <v>Primary</v>
      </c>
      <c r="T2550" s="26">
        <f>VLOOKUP(J2550,Key!P:Q,2,FALSE)</f>
        <v>2010</v>
      </c>
      <c r="U2550" s="26" t="str">
        <f>VLOOKUP(K2550,Key!S:T,2,FALSE)</f>
        <v>Incumbent</v>
      </c>
      <c r="V2550" s="26">
        <v>1</v>
      </c>
    </row>
    <row r="2551" spans="1:22" x14ac:dyDescent="0.25">
      <c r="A2551" s="30">
        <v>131</v>
      </c>
      <c r="B2551" s="32" t="s">
        <v>890</v>
      </c>
      <c r="C2551" s="32" t="s">
        <v>9126</v>
      </c>
      <c r="D2551" s="31">
        <v>858</v>
      </c>
      <c r="E2551" s="31">
        <v>1</v>
      </c>
      <c r="F2551" s="32">
        <v>1</v>
      </c>
      <c r="G2551" s="32">
        <v>0</v>
      </c>
      <c r="H2551" s="32">
        <v>1</v>
      </c>
      <c r="I2551" s="31">
        <v>1</v>
      </c>
      <c r="J2551" s="32">
        <v>5</v>
      </c>
      <c r="L2551" s="2" t="str">
        <f t="shared" si="117"/>
        <v>Mike</v>
      </c>
      <c r="M2551" s="2" t="str">
        <f t="shared" si="118"/>
        <v>Horton</v>
      </c>
      <c r="N2551" s="26" t="str">
        <f t="shared" si="119"/>
        <v>Mike Horton</v>
      </c>
      <c r="O2551" s="26" t="str">
        <f>VLOOKUP(E2551,Key!A:B,2,FALSE)</f>
        <v>Rep</v>
      </c>
      <c r="P2551" s="26" t="str">
        <f>VLOOKUP(F2551,Key!D:E,2,FALSE)</f>
        <v>Dem</v>
      </c>
      <c r="Q2551" s="26" t="str">
        <f>VLOOKUP(G2551,Key!G:H,2,FALSE)</f>
        <v>Man</v>
      </c>
      <c r="R2551" s="26">
        <f>VLOOKUP(H2551,Key!J:K,2,FALSE)</f>
        <v>0</v>
      </c>
      <c r="S2551" s="26" t="str">
        <f>VLOOKUP(I2551,Key!M:N,2,FALSE)</f>
        <v>GE</v>
      </c>
      <c r="T2551" s="26">
        <f>VLOOKUP(J2551,Key!P:Q,2,FALSE)</f>
        <v>2010</v>
      </c>
      <c r="U2551" s="26" t="str">
        <f>VLOOKUP(K2551,Key!S:T,2,FALSE)</f>
        <v>Incumbent</v>
      </c>
      <c r="V2551" s="26">
        <v>0</v>
      </c>
    </row>
    <row r="2552" spans="1:22" x14ac:dyDescent="0.25">
      <c r="A2552" s="30">
        <v>13</v>
      </c>
      <c r="B2552" s="31" t="s">
        <v>5749</v>
      </c>
      <c r="C2552" s="31" t="s">
        <v>7839</v>
      </c>
      <c r="D2552" s="31">
        <v>859</v>
      </c>
      <c r="E2552" s="31">
        <v>1</v>
      </c>
      <c r="F2552" s="31">
        <v>1</v>
      </c>
      <c r="G2552" s="31">
        <v>0</v>
      </c>
      <c r="H2552" s="31">
        <v>0</v>
      </c>
      <c r="I2552" s="31">
        <v>0</v>
      </c>
      <c r="J2552" s="32">
        <v>3</v>
      </c>
      <c r="L2552" s="2" t="str">
        <f t="shared" si="117"/>
        <v>Tom</v>
      </c>
      <c r="M2552" s="2" t="str">
        <f t="shared" si="118"/>
        <v>Houghton</v>
      </c>
      <c r="N2552" s="26" t="str">
        <f t="shared" si="119"/>
        <v>Tom Houghton</v>
      </c>
      <c r="O2552" s="26" t="str">
        <f>VLOOKUP(E2552,Key!A:B,2,FALSE)</f>
        <v>Rep</v>
      </c>
      <c r="P2552" s="26" t="str">
        <f>VLOOKUP(F2552,Key!D:E,2,FALSE)</f>
        <v>Dem</v>
      </c>
      <c r="Q2552" s="26" t="str">
        <f>VLOOKUP(G2552,Key!G:H,2,FALSE)</f>
        <v>Man</v>
      </c>
      <c r="R2552" s="26">
        <f>VLOOKUP(H2552,Key!J:K,2,FALSE)</f>
        <v>1</v>
      </c>
      <c r="S2552" s="26" t="str">
        <f>VLOOKUP(I2552,Key!M:N,2,FALSE)</f>
        <v>Primary</v>
      </c>
      <c r="T2552" s="26">
        <f>VLOOKUP(J2552,Key!P:Q,2,FALSE)</f>
        <v>2006</v>
      </c>
      <c r="U2552" s="26" t="str">
        <f>VLOOKUP(K2552,Key!S:T,2,FALSE)</f>
        <v>Incumbent</v>
      </c>
      <c r="V2552" s="26">
        <v>1</v>
      </c>
    </row>
    <row r="2553" spans="1:22" x14ac:dyDescent="0.25">
      <c r="A2553" s="30">
        <v>13</v>
      </c>
      <c r="B2553" s="31" t="s">
        <v>5749</v>
      </c>
      <c r="C2553" s="31" t="s">
        <v>7839</v>
      </c>
      <c r="D2553" s="31">
        <v>859</v>
      </c>
      <c r="E2553" s="31">
        <v>1</v>
      </c>
      <c r="F2553" s="31">
        <v>1</v>
      </c>
      <c r="G2553" s="31">
        <v>0</v>
      </c>
      <c r="H2553" s="31">
        <v>1</v>
      </c>
      <c r="I2553" s="31">
        <v>1</v>
      </c>
      <c r="J2553" s="32">
        <v>3</v>
      </c>
      <c r="L2553" s="2" t="str">
        <f t="shared" si="117"/>
        <v>Tom</v>
      </c>
      <c r="M2553" s="2" t="str">
        <f t="shared" si="118"/>
        <v>Houghton</v>
      </c>
      <c r="N2553" s="26" t="str">
        <f t="shared" si="119"/>
        <v>Tom Houghton</v>
      </c>
      <c r="O2553" s="26" t="str">
        <f>VLOOKUP(E2553,Key!A:B,2,FALSE)</f>
        <v>Rep</v>
      </c>
      <c r="P2553" s="26" t="str">
        <f>VLOOKUP(F2553,Key!D:E,2,FALSE)</f>
        <v>Dem</v>
      </c>
      <c r="Q2553" s="26" t="str">
        <f>VLOOKUP(G2553,Key!G:H,2,FALSE)</f>
        <v>Man</v>
      </c>
      <c r="R2553" s="26">
        <f>VLOOKUP(H2553,Key!J:K,2,FALSE)</f>
        <v>0</v>
      </c>
      <c r="S2553" s="26" t="str">
        <f>VLOOKUP(I2553,Key!M:N,2,FALSE)</f>
        <v>GE</v>
      </c>
      <c r="T2553" s="26">
        <f>VLOOKUP(J2553,Key!P:Q,2,FALSE)</f>
        <v>2006</v>
      </c>
      <c r="U2553" s="26" t="str">
        <f>VLOOKUP(K2553,Key!S:T,2,FALSE)</f>
        <v>Incumbent</v>
      </c>
      <c r="V2553" s="26">
        <v>0</v>
      </c>
    </row>
    <row r="2554" spans="1:22" x14ac:dyDescent="0.25">
      <c r="A2554" s="30">
        <v>13</v>
      </c>
      <c r="B2554" s="32" t="s">
        <v>1320</v>
      </c>
      <c r="C2554" s="32" t="s">
        <v>8583</v>
      </c>
      <c r="D2554" s="31">
        <v>859</v>
      </c>
      <c r="E2554" s="31">
        <v>1</v>
      </c>
      <c r="F2554" s="32">
        <v>1</v>
      </c>
      <c r="G2554" s="32">
        <v>0</v>
      </c>
      <c r="H2554" s="32">
        <v>0</v>
      </c>
      <c r="I2554" s="31">
        <v>0</v>
      </c>
      <c r="J2554" s="32">
        <v>5</v>
      </c>
      <c r="L2554" s="2" t="str">
        <f t="shared" si="117"/>
        <v>Tom</v>
      </c>
      <c r="M2554" s="2" t="str">
        <f t="shared" si="118"/>
        <v>Houghton</v>
      </c>
      <c r="N2554" s="26" t="str">
        <f t="shared" si="119"/>
        <v>Tom Houghton</v>
      </c>
      <c r="O2554" s="26" t="str">
        <f>VLOOKUP(E2554,Key!A:B,2,FALSE)</f>
        <v>Rep</v>
      </c>
      <c r="P2554" s="26" t="str">
        <f>VLOOKUP(F2554,Key!D:E,2,FALSE)</f>
        <v>Dem</v>
      </c>
      <c r="Q2554" s="26" t="str">
        <f>VLOOKUP(G2554,Key!G:H,2,FALSE)</f>
        <v>Man</v>
      </c>
      <c r="R2554" s="26">
        <f>VLOOKUP(H2554,Key!J:K,2,FALSE)</f>
        <v>1</v>
      </c>
      <c r="S2554" s="26" t="str">
        <f>VLOOKUP(I2554,Key!M:N,2,FALSE)</f>
        <v>Primary</v>
      </c>
      <c r="T2554" s="26">
        <f>VLOOKUP(J2554,Key!P:Q,2,FALSE)</f>
        <v>2010</v>
      </c>
      <c r="U2554" s="26" t="str">
        <f>VLOOKUP(K2554,Key!S:T,2,FALSE)</f>
        <v>Incumbent</v>
      </c>
      <c r="V2554" s="26">
        <v>0</v>
      </c>
    </row>
    <row r="2555" spans="1:22" x14ac:dyDescent="0.25">
      <c r="A2555" s="30">
        <v>13</v>
      </c>
      <c r="B2555" s="32" t="s">
        <v>1320</v>
      </c>
      <c r="C2555" s="32" t="s">
        <v>8583</v>
      </c>
      <c r="D2555" s="31">
        <v>859</v>
      </c>
      <c r="E2555" s="31">
        <v>1</v>
      </c>
      <c r="F2555" s="32">
        <v>1</v>
      </c>
      <c r="G2555" s="32">
        <v>0</v>
      </c>
      <c r="H2555" s="32">
        <v>1</v>
      </c>
      <c r="I2555" s="31">
        <v>1</v>
      </c>
      <c r="J2555" s="32">
        <v>5</v>
      </c>
      <c r="L2555" s="2" t="str">
        <f t="shared" si="117"/>
        <v>Tom</v>
      </c>
      <c r="M2555" s="2" t="str">
        <f t="shared" si="118"/>
        <v>Houghton</v>
      </c>
      <c r="N2555" s="26" t="str">
        <f t="shared" si="119"/>
        <v>Tom Houghton</v>
      </c>
      <c r="O2555" s="26" t="str">
        <f>VLOOKUP(E2555,Key!A:B,2,FALSE)</f>
        <v>Rep</v>
      </c>
      <c r="P2555" s="26" t="str">
        <f>VLOOKUP(F2555,Key!D:E,2,FALSE)</f>
        <v>Dem</v>
      </c>
      <c r="Q2555" s="26" t="str">
        <f>VLOOKUP(G2555,Key!G:H,2,FALSE)</f>
        <v>Man</v>
      </c>
      <c r="R2555" s="26">
        <f>VLOOKUP(H2555,Key!J:K,2,FALSE)</f>
        <v>0</v>
      </c>
      <c r="S2555" s="26" t="str">
        <f>VLOOKUP(I2555,Key!M:N,2,FALSE)</f>
        <v>GE</v>
      </c>
      <c r="T2555" s="26">
        <f>VLOOKUP(J2555,Key!P:Q,2,FALSE)</f>
        <v>2010</v>
      </c>
      <c r="U2555" s="26" t="str">
        <f>VLOOKUP(K2555,Key!S:T,2,FALSE)</f>
        <v>Incumbent</v>
      </c>
      <c r="V2555" s="26">
        <v>0</v>
      </c>
    </row>
    <row r="2556" spans="1:22" x14ac:dyDescent="0.25">
      <c r="A2556" s="30">
        <v>13</v>
      </c>
      <c r="B2556" s="32" t="s">
        <v>1320</v>
      </c>
      <c r="C2556" s="32" t="s">
        <v>1561</v>
      </c>
      <c r="D2556" s="31">
        <v>859</v>
      </c>
      <c r="E2556" s="31">
        <v>1</v>
      </c>
      <c r="F2556" s="32">
        <v>1</v>
      </c>
      <c r="G2556" s="32">
        <v>0</v>
      </c>
      <c r="H2556" s="32">
        <v>0</v>
      </c>
      <c r="I2556" s="31">
        <v>0</v>
      </c>
      <c r="J2556" s="32">
        <v>4</v>
      </c>
      <c r="L2556" s="2" t="str">
        <f t="shared" si="117"/>
        <v>Tom</v>
      </c>
      <c r="M2556" s="2" t="str">
        <f t="shared" si="118"/>
        <v>Houghton</v>
      </c>
      <c r="N2556" s="26" t="str">
        <f t="shared" si="119"/>
        <v>Tom Houghton</v>
      </c>
      <c r="O2556" s="26" t="str">
        <f>VLOOKUP(E2556,Key!A:B,2,FALSE)</f>
        <v>Rep</v>
      </c>
      <c r="P2556" s="26" t="str">
        <f>VLOOKUP(F2556,Key!D:E,2,FALSE)</f>
        <v>Dem</v>
      </c>
      <c r="Q2556" s="26" t="str">
        <f>VLOOKUP(G2556,Key!G:H,2,FALSE)</f>
        <v>Man</v>
      </c>
      <c r="R2556" s="26">
        <f>VLOOKUP(H2556,Key!J:K,2,FALSE)</f>
        <v>1</v>
      </c>
      <c r="S2556" s="26" t="str">
        <f>VLOOKUP(I2556,Key!M:N,2,FALSE)</f>
        <v>Primary</v>
      </c>
      <c r="T2556" s="26">
        <f>VLOOKUP(J2556,Key!P:Q,2,FALSE)</f>
        <v>2008</v>
      </c>
      <c r="U2556" s="26" t="str">
        <f>VLOOKUP(K2556,Key!S:T,2,FALSE)</f>
        <v>Incumbent</v>
      </c>
      <c r="V2556" s="26">
        <v>0</v>
      </c>
    </row>
    <row r="2557" spans="1:22" x14ac:dyDescent="0.25">
      <c r="A2557" s="30">
        <v>13</v>
      </c>
      <c r="B2557" s="32" t="s">
        <v>1320</v>
      </c>
      <c r="C2557" s="32" t="s">
        <v>1561</v>
      </c>
      <c r="D2557" s="31">
        <v>859</v>
      </c>
      <c r="E2557" s="31">
        <v>1</v>
      </c>
      <c r="F2557" s="32">
        <v>1</v>
      </c>
      <c r="G2557" s="32">
        <v>0</v>
      </c>
      <c r="H2557" s="32">
        <v>0</v>
      </c>
      <c r="I2557" s="31">
        <v>1</v>
      </c>
      <c r="J2557" s="32">
        <v>4</v>
      </c>
      <c r="L2557" s="2" t="str">
        <f t="shared" si="117"/>
        <v>Tom</v>
      </c>
      <c r="M2557" s="2" t="str">
        <f t="shared" si="118"/>
        <v>Houghton</v>
      </c>
      <c r="N2557" s="26" t="str">
        <f t="shared" si="119"/>
        <v>Tom Houghton</v>
      </c>
      <c r="O2557" s="26" t="str">
        <f>VLOOKUP(E2557,Key!A:B,2,FALSE)</f>
        <v>Rep</v>
      </c>
      <c r="P2557" s="26" t="str">
        <f>VLOOKUP(F2557,Key!D:E,2,FALSE)</f>
        <v>Dem</v>
      </c>
      <c r="Q2557" s="26" t="str">
        <f>VLOOKUP(G2557,Key!G:H,2,FALSE)</f>
        <v>Man</v>
      </c>
      <c r="R2557" s="26">
        <f>VLOOKUP(H2557,Key!J:K,2,FALSE)</f>
        <v>1</v>
      </c>
      <c r="S2557" s="26" t="str">
        <f>VLOOKUP(I2557,Key!M:N,2,FALSE)</f>
        <v>GE</v>
      </c>
      <c r="T2557" s="26">
        <f>VLOOKUP(J2557,Key!P:Q,2,FALSE)</f>
        <v>2008</v>
      </c>
      <c r="U2557" s="26" t="str">
        <f>VLOOKUP(K2557,Key!S:T,2,FALSE)</f>
        <v>Incumbent</v>
      </c>
      <c r="V2557" s="26">
        <v>0</v>
      </c>
    </row>
    <row r="2558" spans="1:22" x14ac:dyDescent="0.25">
      <c r="A2558" s="32">
        <v>35</v>
      </c>
      <c r="B2558" s="32" t="s">
        <v>4803</v>
      </c>
      <c r="C2558" s="32" t="s">
        <v>4804</v>
      </c>
      <c r="D2558" s="31">
        <v>860</v>
      </c>
      <c r="E2558" s="32">
        <v>0</v>
      </c>
      <c r="F2558" s="32">
        <v>0</v>
      </c>
      <c r="G2558" s="32">
        <v>0</v>
      </c>
      <c r="H2558" s="32">
        <v>0</v>
      </c>
      <c r="I2558" s="32">
        <v>0</v>
      </c>
      <c r="J2558" s="32">
        <v>6</v>
      </c>
      <c r="L2558" s="2" t="str">
        <f t="shared" si="117"/>
        <v>Timothy P.</v>
      </c>
      <c r="M2558" s="2" t="str">
        <f t="shared" si="118"/>
        <v>Houser</v>
      </c>
      <c r="N2558" s="26" t="str">
        <f t="shared" si="119"/>
        <v>Timothy P. Houser</v>
      </c>
      <c r="O2558" s="26" t="str">
        <f>VLOOKUP(E2558,Key!A:B,2,FALSE)</f>
        <v>Senator</v>
      </c>
      <c r="P2558" s="26" t="str">
        <f>VLOOKUP(F2558,Key!D:E,2,FALSE)</f>
        <v>Rep</v>
      </c>
      <c r="Q2558" s="26" t="str">
        <f>VLOOKUP(G2558,Key!G:H,2,FALSE)</f>
        <v>Man</v>
      </c>
      <c r="R2558" s="26">
        <f>VLOOKUP(H2558,Key!J:K,2,FALSE)</f>
        <v>1</v>
      </c>
      <c r="S2558" s="26" t="str">
        <f>VLOOKUP(I2558,Key!M:N,2,FALSE)</f>
        <v>Primary</v>
      </c>
      <c r="T2558" s="26">
        <f>VLOOKUP(J2558,Key!P:Q,2,FALSE)</f>
        <v>2012</v>
      </c>
      <c r="U2558" s="26" t="str">
        <f>VLOOKUP(K2558,Key!S:T,2,FALSE)</f>
        <v>Incumbent</v>
      </c>
      <c r="V2558" s="26">
        <v>1</v>
      </c>
    </row>
    <row r="2559" spans="1:22" x14ac:dyDescent="0.25">
      <c r="A2559" s="32">
        <v>35</v>
      </c>
      <c r="B2559" s="32" t="s">
        <v>4803</v>
      </c>
      <c r="C2559" s="32" t="s">
        <v>4804</v>
      </c>
      <c r="D2559" s="31">
        <v>860</v>
      </c>
      <c r="E2559" s="32">
        <v>0</v>
      </c>
      <c r="F2559" s="32">
        <v>0</v>
      </c>
      <c r="G2559" s="32">
        <v>0</v>
      </c>
      <c r="H2559" s="32">
        <v>1</v>
      </c>
      <c r="I2559" s="32">
        <v>1</v>
      </c>
      <c r="J2559" s="32">
        <v>6</v>
      </c>
      <c r="L2559" s="2" t="str">
        <f t="shared" si="117"/>
        <v>Timothy P.</v>
      </c>
      <c r="M2559" s="2" t="str">
        <f t="shared" si="118"/>
        <v>Houser</v>
      </c>
      <c r="N2559" s="26" t="str">
        <f t="shared" si="119"/>
        <v>Timothy P. Houser</v>
      </c>
      <c r="O2559" s="26" t="str">
        <f>VLOOKUP(E2559,Key!A:B,2,FALSE)</f>
        <v>Senator</v>
      </c>
      <c r="P2559" s="26" t="str">
        <f>VLOOKUP(F2559,Key!D:E,2,FALSE)</f>
        <v>Rep</v>
      </c>
      <c r="Q2559" s="26" t="str">
        <f>VLOOKUP(G2559,Key!G:H,2,FALSE)</f>
        <v>Man</v>
      </c>
      <c r="R2559" s="26">
        <f>VLOOKUP(H2559,Key!J:K,2,FALSE)</f>
        <v>0</v>
      </c>
      <c r="S2559" s="26" t="str">
        <f>VLOOKUP(I2559,Key!M:N,2,FALSE)</f>
        <v>GE</v>
      </c>
      <c r="T2559" s="26">
        <f>VLOOKUP(J2559,Key!P:Q,2,FALSE)</f>
        <v>2012</v>
      </c>
      <c r="U2559" s="26" t="str">
        <f>VLOOKUP(K2559,Key!S:T,2,FALSE)</f>
        <v>Incumbent</v>
      </c>
      <c r="V2559" s="26">
        <v>0</v>
      </c>
    </row>
    <row r="2560" spans="1:22" x14ac:dyDescent="0.25">
      <c r="A2560" s="30">
        <v>141</v>
      </c>
      <c r="B2560" s="32" t="s">
        <v>9240</v>
      </c>
      <c r="C2560" s="32" t="s">
        <v>4056</v>
      </c>
      <c r="D2560" s="31">
        <v>861</v>
      </c>
      <c r="E2560" s="31">
        <v>1</v>
      </c>
      <c r="F2560" s="32">
        <v>1</v>
      </c>
      <c r="G2560" s="32">
        <v>0</v>
      </c>
      <c r="H2560" s="32">
        <v>1</v>
      </c>
      <c r="I2560" s="31">
        <v>0</v>
      </c>
      <c r="J2560" s="32">
        <v>5</v>
      </c>
      <c r="L2560" s="2" t="str">
        <f t="shared" si="117"/>
        <v>Melvin</v>
      </c>
      <c r="M2560" s="2" t="str">
        <f t="shared" si="118"/>
        <v>Howard</v>
      </c>
      <c r="N2560" s="26" t="str">
        <f t="shared" si="119"/>
        <v>Melvin Howard</v>
      </c>
      <c r="O2560" s="26" t="str">
        <f>VLOOKUP(E2560,Key!A:B,2,FALSE)</f>
        <v>Rep</v>
      </c>
      <c r="P2560" s="26" t="str">
        <f>VLOOKUP(F2560,Key!D:E,2,FALSE)</f>
        <v>Dem</v>
      </c>
      <c r="Q2560" s="26" t="str">
        <f>VLOOKUP(G2560,Key!G:H,2,FALSE)</f>
        <v>Man</v>
      </c>
      <c r="R2560" s="26">
        <f>VLOOKUP(H2560,Key!J:K,2,FALSE)</f>
        <v>0</v>
      </c>
      <c r="S2560" s="26" t="str">
        <f>VLOOKUP(I2560,Key!M:N,2,FALSE)</f>
        <v>Primary</v>
      </c>
      <c r="T2560" s="26">
        <f>VLOOKUP(J2560,Key!P:Q,2,FALSE)</f>
        <v>2010</v>
      </c>
      <c r="U2560" s="26" t="str">
        <f>VLOOKUP(K2560,Key!S:T,2,FALSE)</f>
        <v>Incumbent</v>
      </c>
      <c r="V2560" s="26">
        <v>1</v>
      </c>
    </row>
    <row r="2561" spans="1:22" x14ac:dyDescent="0.25">
      <c r="A2561" s="30">
        <v>158</v>
      </c>
      <c r="B2561" s="32" t="s">
        <v>6922</v>
      </c>
      <c r="C2561" s="32" t="s">
        <v>4056</v>
      </c>
      <c r="D2561" s="31">
        <v>862</v>
      </c>
      <c r="E2561" s="32">
        <v>1</v>
      </c>
      <c r="F2561" s="32">
        <v>0</v>
      </c>
      <c r="G2561" s="32">
        <v>0</v>
      </c>
      <c r="H2561" s="32">
        <v>1</v>
      </c>
      <c r="I2561" s="32">
        <v>0</v>
      </c>
      <c r="J2561" s="32">
        <v>7</v>
      </c>
      <c r="L2561" s="2" t="str">
        <f t="shared" si="117"/>
        <v>George Rogers</v>
      </c>
      <c r="M2561" s="2" t="str">
        <f t="shared" si="118"/>
        <v>Howard</v>
      </c>
      <c r="N2561" s="26" t="str">
        <f t="shared" si="119"/>
        <v>George Rogers Howard</v>
      </c>
      <c r="O2561" s="26" t="str">
        <f>VLOOKUP(E2561,Key!A:B,2,FALSE)</f>
        <v>Rep</v>
      </c>
      <c r="P2561" s="26" t="str">
        <f>VLOOKUP(F2561,Key!D:E,2,FALSE)</f>
        <v>Rep</v>
      </c>
      <c r="Q2561" s="26" t="str">
        <f>VLOOKUP(G2561,Key!G:H,2,FALSE)</f>
        <v>Man</v>
      </c>
      <c r="R2561" s="26">
        <f>VLOOKUP(H2561,Key!J:K,2,FALSE)</f>
        <v>0</v>
      </c>
      <c r="S2561" s="26" t="str">
        <f>VLOOKUP(I2561,Key!M:N,2,FALSE)</f>
        <v>Primary</v>
      </c>
      <c r="T2561" s="26">
        <f>VLOOKUP(J2561,Key!P:Q,2,FALSE)</f>
        <v>2014</v>
      </c>
      <c r="U2561" s="26" t="str">
        <f>VLOOKUP(K2561,Key!S:T,2,FALSE)</f>
        <v>Incumbent</v>
      </c>
      <c r="V2561" s="26">
        <v>1</v>
      </c>
    </row>
    <row r="2562" spans="1:22" x14ac:dyDescent="0.25">
      <c r="A2562" s="30">
        <v>190</v>
      </c>
      <c r="B2562" s="32" t="s">
        <v>4124</v>
      </c>
      <c r="C2562" s="32" t="s">
        <v>4766</v>
      </c>
      <c r="D2562" s="31">
        <v>863</v>
      </c>
      <c r="E2562" s="32">
        <v>1</v>
      </c>
      <c r="F2562" s="32">
        <v>1</v>
      </c>
      <c r="G2562" s="32">
        <v>0</v>
      </c>
      <c r="H2562" s="32">
        <v>1</v>
      </c>
      <c r="I2562" s="32">
        <v>0</v>
      </c>
      <c r="J2562" s="32">
        <v>0</v>
      </c>
      <c r="L2562" s="2" t="str">
        <f t="shared" ref="L2562:L2625" si="120">TRIM(B2562)</f>
        <v>Reggie</v>
      </c>
      <c r="M2562" s="2" t="str">
        <f t="shared" ref="M2562:M2625" si="121">TRIM(C2562)</f>
        <v>Howard</v>
      </c>
      <c r="N2562" s="26" t="str">
        <f t="shared" ref="N2562:N2625" si="122">CONCATENATE(L2562," ",M2562)</f>
        <v>Reggie Howard</v>
      </c>
      <c r="O2562" s="26" t="str">
        <f>VLOOKUP(E2562,Key!A:B,2,FALSE)</f>
        <v>Rep</v>
      </c>
      <c r="P2562" s="26" t="str">
        <f>VLOOKUP(F2562,Key!D:E,2,FALSE)</f>
        <v>Dem</v>
      </c>
      <c r="Q2562" s="26" t="str">
        <f>VLOOKUP(G2562,Key!G:H,2,FALSE)</f>
        <v>Man</v>
      </c>
      <c r="R2562" s="26">
        <f>VLOOKUP(H2562,Key!J:K,2,FALSE)</f>
        <v>0</v>
      </c>
      <c r="S2562" s="26" t="str">
        <f>VLOOKUP(I2562,Key!M:N,2,FALSE)</f>
        <v>Primary</v>
      </c>
      <c r="T2562" s="26">
        <f>VLOOKUP(J2562,Key!P:Q,2,FALSE)</f>
        <v>2000</v>
      </c>
      <c r="U2562" s="26" t="str">
        <f>VLOOKUP(K2562,Key!S:T,2,FALSE)</f>
        <v>Incumbent</v>
      </c>
      <c r="V2562" s="26">
        <v>1</v>
      </c>
    </row>
    <row r="2563" spans="1:22" x14ac:dyDescent="0.25">
      <c r="A2563" s="30">
        <v>190</v>
      </c>
      <c r="B2563" s="32" t="s">
        <v>6402</v>
      </c>
      <c r="C2563" s="32" t="s">
        <v>6403</v>
      </c>
      <c r="D2563" s="31">
        <v>863</v>
      </c>
      <c r="E2563" s="32">
        <v>1</v>
      </c>
      <c r="F2563" s="32">
        <v>1</v>
      </c>
      <c r="G2563" s="32">
        <v>0</v>
      </c>
      <c r="H2563" s="32">
        <v>1</v>
      </c>
      <c r="I2563" s="32">
        <v>0</v>
      </c>
      <c r="J2563" s="32">
        <v>1</v>
      </c>
      <c r="L2563" s="2" t="str">
        <f t="shared" si="120"/>
        <v>Reggie</v>
      </c>
      <c r="M2563" s="2" t="str">
        <f t="shared" si="121"/>
        <v>Howard</v>
      </c>
      <c r="N2563" s="26" t="str">
        <f t="shared" si="122"/>
        <v>Reggie Howard</v>
      </c>
      <c r="O2563" s="26" t="str">
        <f>VLOOKUP(E2563,Key!A:B,2,FALSE)</f>
        <v>Rep</v>
      </c>
      <c r="P2563" s="26" t="str">
        <f>VLOOKUP(F2563,Key!D:E,2,FALSE)</f>
        <v>Dem</v>
      </c>
      <c r="Q2563" s="26" t="str">
        <f>VLOOKUP(G2563,Key!G:H,2,FALSE)</f>
        <v>Man</v>
      </c>
      <c r="R2563" s="26">
        <f>VLOOKUP(H2563,Key!J:K,2,FALSE)</f>
        <v>0</v>
      </c>
      <c r="S2563" s="26" t="str">
        <f>VLOOKUP(I2563,Key!M:N,2,FALSE)</f>
        <v>Primary</v>
      </c>
      <c r="T2563" s="26">
        <f>VLOOKUP(J2563,Key!P:Q,2,FALSE)</f>
        <v>2002</v>
      </c>
      <c r="U2563" s="26" t="str">
        <f>VLOOKUP(K2563,Key!S:T,2,FALSE)</f>
        <v>Incumbent</v>
      </c>
      <c r="V2563" s="26">
        <v>0</v>
      </c>
    </row>
    <row r="2564" spans="1:22" x14ac:dyDescent="0.25">
      <c r="A2564" s="30">
        <v>43</v>
      </c>
      <c r="B2564" s="32" t="s">
        <v>4053</v>
      </c>
      <c r="C2564" s="32" t="s">
        <v>4056</v>
      </c>
      <c r="D2564" s="31">
        <v>864</v>
      </c>
      <c r="E2564" s="32">
        <v>1</v>
      </c>
      <c r="F2564" s="32">
        <v>0</v>
      </c>
      <c r="G2564" s="32">
        <v>0</v>
      </c>
      <c r="H2564" s="32">
        <v>1</v>
      </c>
      <c r="I2564" s="32">
        <v>0</v>
      </c>
      <c r="J2564" s="32">
        <v>1</v>
      </c>
      <c r="L2564" s="2" t="str">
        <f t="shared" si="120"/>
        <v>John H.</v>
      </c>
      <c r="M2564" s="2" t="str">
        <f t="shared" si="121"/>
        <v>Howard</v>
      </c>
      <c r="N2564" s="26" t="str">
        <f t="shared" si="122"/>
        <v>John H. Howard</v>
      </c>
      <c r="O2564" s="26" t="str">
        <f>VLOOKUP(E2564,Key!A:B,2,FALSE)</f>
        <v>Rep</v>
      </c>
      <c r="P2564" s="26" t="str">
        <f>VLOOKUP(F2564,Key!D:E,2,FALSE)</f>
        <v>Rep</v>
      </c>
      <c r="Q2564" s="26" t="str">
        <f>VLOOKUP(G2564,Key!G:H,2,FALSE)</f>
        <v>Man</v>
      </c>
      <c r="R2564" s="26">
        <f>VLOOKUP(H2564,Key!J:K,2,FALSE)</f>
        <v>0</v>
      </c>
      <c r="S2564" s="26" t="str">
        <f>VLOOKUP(I2564,Key!M:N,2,FALSE)</f>
        <v>Primary</v>
      </c>
      <c r="T2564" s="26">
        <f>VLOOKUP(J2564,Key!P:Q,2,FALSE)</f>
        <v>2002</v>
      </c>
      <c r="U2564" s="26" t="str">
        <f>VLOOKUP(K2564,Key!S:T,2,FALSE)</f>
        <v>Incumbent</v>
      </c>
      <c r="V2564" s="26">
        <v>1</v>
      </c>
    </row>
    <row r="2565" spans="1:22" x14ac:dyDescent="0.25">
      <c r="A2565" s="30">
        <v>9</v>
      </c>
      <c r="B2565" s="32" t="s">
        <v>4765</v>
      </c>
      <c r="C2565" s="32" t="s">
        <v>4766</v>
      </c>
      <c r="D2565" s="31">
        <v>865</v>
      </c>
      <c r="E2565" s="32">
        <v>0</v>
      </c>
      <c r="F2565" s="32">
        <v>0</v>
      </c>
      <c r="G2565" s="32">
        <v>0</v>
      </c>
      <c r="H2565" s="32">
        <v>1</v>
      </c>
      <c r="I2565" s="32">
        <v>0</v>
      </c>
      <c r="J2565" s="32">
        <v>6</v>
      </c>
      <c r="L2565" s="2" t="str">
        <f t="shared" si="120"/>
        <v>Roger</v>
      </c>
      <c r="M2565" s="2" t="str">
        <f t="shared" si="121"/>
        <v>Howard</v>
      </c>
      <c r="N2565" s="26" t="str">
        <f t="shared" si="122"/>
        <v>Roger Howard</v>
      </c>
      <c r="O2565" s="26" t="str">
        <f>VLOOKUP(E2565,Key!A:B,2,FALSE)</f>
        <v>Senator</v>
      </c>
      <c r="P2565" s="26" t="str">
        <f>VLOOKUP(F2565,Key!D:E,2,FALSE)</f>
        <v>Rep</v>
      </c>
      <c r="Q2565" s="26" t="str">
        <f>VLOOKUP(G2565,Key!G:H,2,FALSE)</f>
        <v>Man</v>
      </c>
      <c r="R2565" s="26">
        <f>VLOOKUP(H2565,Key!J:K,2,FALSE)</f>
        <v>0</v>
      </c>
      <c r="S2565" s="26" t="str">
        <f>VLOOKUP(I2565,Key!M:N,2,FALSE)</f>
        <v>Primary</v>
      </c>
      <c r="T2565" s="26">
        <f>VLOOKUP(J2565,Key!P:Q,2,FALSE)</f>
        <v>2012</v>
      </c>
      <c r="U2565" s="26" t="str">
        <f>VLOOKUP(K2565,Key!S:T,2,FALSE)</f>
        <v>Incumbent</v>
      </c>
      <c r="V2565" s="26">
        <v>1</v>
      </c>
    </row>
    <row r="2566" spans="1:22" x14ac:dyDescent="0.25">
      <c r="A2566" s="30">
        <v>70</v>
      </c>
      <c r="B2566" s="32" t="s">
        <v>5034</v>
      </c>
      <c r="C2566" s="32" t="s">
        <v>4417</v>
      </c>
      <c r="D2566" s="31">
        <v>866</v>
      </c>
      <c r="E2566" s="32">
        <v>1</v>
      </c>
      <c r="F2566" s="32">
        <v>13</v>
      </c>
      <c r="G2566" s="32">
        <v>0</v>
      </c>
      <c r="H2566" s="32">
        <v>1</v>
      </c>
      <c r="I2566" s="32">
        <v>1</v>
      </c>
      <c r="J2566" s="32">
        <v>1</v>
      </c>
      <c r="L2566" s="2" t="str">
        <f t="shared" si="120"/>
        <v>Mike</v>
      </c>
      <c r="M2566" s="2" t="str">
        <f t="shared" si="121"/>
        <v>Howell</v>
      </c>
      <c r="N2566" s="26" t="str">
        <f t="shared" si="122"/>
        <v>Mike Howell</v>
      </c>
      <c r="O2566" s="26" t="str">
        <f>VLOOKUP(E2566,Key!A:B,2,FALSE)</f>
        <v>Rep</v>
      </c>
      <c r="P2566" s="26" t="str">
        <f>VLOOKUP(F2566,Key!D:E,2,FALSE)</f>
        <v>HFR</v>
      </c>
      <c r="Q2566" s="26" t="str">
        <f>VLOOKUP(G2566,Key!G:H,2,FALSE)</f>
        <v>Man</v>
      </c>
      <c r="R2566" s="26">
        <f>VLOOKUP(H2566,Key!J:K,2,FALSE)</f>
        <v>0</v>
      </c>
      <c r="S2566" s="26" t="str">
        <f>VLOOKUP(I2566,Key!M:N,2,FALSE)</f>
        <v>GE</v>
      </c>
      <c r="T2566" s="26">
        <f>VLOOKUP(J2566,Key!P:Q,2,FALSE)</f>
        <v>2002</v>
      </c>
      <c r="U2566" s="26" t="str">
        <f>VLOOKUP(K2566,Key!S:T,2,FALSE)</f>
        <v>Incumbent</v>
      </c>
      <c r="V2566" s="26">
        <v>1</v>
      </c>
    </row>
    <row r="2567" spans="1:22" x14ac:dyDescent="0.25">
      <c r="A2567" s="30">
        <v>104</v>
      </c>
      <c r="B2567" s="32" t="s">
        <v>4862</v>
      </c>
      <c r="C2567" s="32" t="s">
        <v>4863</v>
      </c>
      <c r="D2567" s="31">
        <v>867</v>
      </c>
      <c r="E2567" s="32">
        <v>1</v>
      </c>
      <c r="F2567" s="32">
        <v>1</v>
      </c>
      <c r="G2567" s="32">
        <v>1</v>
      </c>
      <c r="H2567" s="32">
        <v>0</v>
      </c>
      <c r="I2567" s="32">
        <v>0</v>
      </c>
      <c r="J2567" s="32">
        <v>0</v>
      </c>
      <c r="L2567" s="2" t="str">
        <f t="shared" si="120"/>
        <v>Liz</v>
      </c>
      <c r="M2567" s="2" t="str">
        <f t="shared" si="121"/>
        <v>Hrenda</v>
      </c>
      <c r="N2567" s="26" t="str">
        <f t="shared" si="122"/>
        <v>Liz Hrenda</v>
      </c>
      <c r="O2567" s="26" t="str">
        <f>VLOOKUP(E2567,Key!A:B,2,FALSE)</f>
        <v>Rep</v>
      </c>
      <c r="P2567" s="26" t="str">
        <f>VLOOKUP(F2567,Key!D:E,2,FALSE)</f>
        <v>Dem</v>
      </c>
      <c r="Q2567" s="26" t="str">
        <f>VLOOKUP(G2567,Key!G:H,2,FALSE)</f>
        <v>Woman</v>
      </c>
      <c r="R2567" s="26">
        <f>VLOOKUP(H2567,Key!J:K,2,FALSE)</f>
        <v>1</v>
      </c>
      <c r="S2567" s="26" t="str">
        <f>VLOOKUP(I2567,Key!M:N,2,FALSE)</f>
        <v>Primary</v>
      </c>
      <c r="T2567" s="26">
        <f>VLOOKUP(J2567,Key!P:Q,2,FALSE)</f>
        <v>2000</v>
      </c>
      <c r="U2567" s="26" t="str">
        <f>VLOOKUP(K2567,Key!S:T,2,FALSE)</f>
        <v>Incumbent</v>
      </c>
      <c r="V2567" s="26">
        <v>1</v>
      </c>
    </row>
    <row r="2568" spans="1:22" x14ac:dyDescent="0.25">
      <c r="A2568" s="30">
        <v>104</v>
      </c>
      <c r="B2568" s="32" t="s">
        <v>4862</v>
      </c>
      <c r="C2568" s="32" t="s">
        <v>4863</v>
      </c>
      <c r="D2568" s="31">
        <v>867</v>
      </c>
      <c r="E2568" s="32">
        <v>1</v>
      </c>
      <c r="F2568" s="32">
        <v>1</v>
      </c>
      <c r="G2568" s="32">
        <v>1</v>
      </c>
      <c r="H2568" s="32">
        <v>1</v>
      </c>
      <c r="I2568" s="32">
        <v>1</v>
      </c>
      <c r="J2568" s="32">
        <v>0</v>
      </c>
      <c r="L2568" s="2" t="str">
        <f t="shared" si="120"/>
        <v>Liz</v>
      </c>
      <c r="M2568" s="2" t="str">
        <f t="shared" si="121"/>
        <v>Hrenda</v>
      </c>
      <c r="N2568" s="26" t="str">
        <f t="shared" si="122"/>
        <v>Liz Hrenda</v>
      </c>
      <c r="O2568" s="26" t="str">
        <f>VLOOKUP(E2568,Key!A:B,2,FALSE)</f>
        <v>Rep</v>
      </c>
      <c r="P2568" s="26" t="str">
        <f>VLOOKUP(F2568,Key!D:E,2,FALSE)</f>
        <v>Dem</v>
      </c>
      <c r="Q2568" s="26" t="str">
        <f>VLOOKUP(G2568,Key!G:H,2,FALSE)</f>
        <v>Woman</v>
      </c>
      <c r="R2568" s="26">
        <f>VLOOKUP(H2568,Key!J:K,2,FALSE)</f>
        <v>0</v>
      </c>
      <c r="S2568" s="26" t="str">
        <f>VLOOKUP(I2568,Key!M:N,2,FALSE)</f>
        <v>GE</v>
      </c>
      <c r="T2568" s="26">
        <f>VLOOKUP(J2568,Key!P:Q,2,FALSE)</f>
        <v>2000</v>
      </c>
      <c r="U2568" s="26" t="str">
        <f>VLOOKUP(K2568,Key!S:T,2,FALSE)</f>
        <v>Incumbent</v>
      </c>
      <c r="V2568" s="26">
        <v>0</v>
      </c>
    </row>
    <row r="2569" spans="1:22" x14ac:dyDescent="0.25">
      <c r="A2569" s="30">
        <v>112</v>
      </c>
      <c r="B2569" s="32" t="s">
        <v>4459</v>
      </c>
      <c r="C2569" s="32" t="s">
        <v>4197</v>
      </c>
      <c r="D2569" s="31">
        <v>868</v>
      </c>
      <c r="E2569" s="32">
        <v>1</v>
      </c>
      <c r="F2569" s="32">
        <v>10</v>
      </c>
      <c r="G2569" s="32">
        <v>1</v>
      </c>
      <c r="H2569" s="32">
        <v>1</v>
      </c>
      <c r="I2569" s="32">
        <v>1</v>
      </c>
      <c r="J2569" s="32">
        <v>0</v>
      </c>
      <c r="L2569" s="2" t="str">
        <f t="shared" si="120"/>
        <v>Elizabeth</v>
      </c>
      <c r="M2569" s="2" t="str">
        <f t="shared" si="121"/>
        <v>Hubbard</v>
      </c>
      <c r="N2569" s="26" t="str">
        <f t="shared" si="122"/>
        <v>Elizabeth Hubbard</v>
      </c>
      <c r="O2569" s="26" t="str">
        <f>VLOOKUP(E2569,Key!A:B,2,FALSE)</f>
        <v>Rep</v>
      </c>
      <c r="P2569" s="26" t="str">
        <f>VLOOKUP(F2569,Key!D:E,2,FALSE)</f>
        <v>DBP</v>
      </c>
      <c r="Q2569" s="26" t="str">
        <f>VLOOKUP(G2569,Key!G:H,2,FALSE)</f>
        <v>Woman</v>
      </c>
      <c r="R2569" s="26">
        <f>VLOOKUP(H2569,Key!J:K,2,FALSE)</f>
        <v>0</v>
      </c>
      <c r="S2569" s="26" t="str">
        <f>VLOOKUP(I2569,Key!M:N,2,FALSE)</f>
        <v>GE</v>
      </c>
      <c r="T2569" s="26">
        <f>VLOOKUP(J2569,Key!P:Q,2,FALSE)</f>
        <v>2000</v>
      </c>
      <c r="U2569" s="26" t="str">
        <f>VLOOKUP(K2569,Key!S:T,2,FALSE)</f>
        <v>Incumbent</v>
      </c>
      <c r="V2569" s="26">
        <v>1</v>
      </c>
    </row>
    <row r="2570" spans="1:22" x14ac:dyDescent="0.25">
      <c r="A2570" s="30">
        <v>101</v>
      </c>
      <c r="B2570" s="32" t="s">
        <v>5344</v>
      </c>
      <c r="C2570" s="32" t="s">
        <v>5345</v>
      </c>
      <c r="D2570" s="31">
        <v>869</v>
      </c>
      <c r="E2570" s="32">
        <v>1</v>
      </c>
      <c r="F2570" s="32">
        <v>1</v>
      </c>
      <c r="G2570" s="32">
        <v>0</v>
      </c>
      <c r="H2570" s="32">
        <v>1</v>
      </c>
      <c r="I2570" s="32">
        <v>1</v>
      </c>
      <c r="J2570" s="32">
        <v>1</v>
      </c>
      <c r="L2570" s="2" t="str">
        <f t="shared" si="120"/>
        <v>Noel</v>
      </c>
      <c r="M2570" s="2" t="str">
        <f t="shared" si="121"/>
        <v>Hubler</v>
      </c>
      <c r="N2570" s="26" t="str">
        <f t="shared" si="122"/>
        <v>Noel Hubler</v>
      </c>
      <c r="O2570" s="26" t="str">
        <f>VLOOKUP(E2570,Key!A:B,2,FALSE)</f>
        <v>Rep</v>
      </c>
      <c r="P2570" s="26" t="str">
        <f>VLOOKUP(F2570,Key!D:E,2,FALSE)</f>
        <v>Dem</v>
      </c>
      <c r="Q2570" s="26" t="str">
        <f>VLOOKUP(G2570,Key!G:H,2,FALSE)</f>
        <v>Man</v>
      </c>
      <c r="R2570" s="26">
        <f>VLOOKUP(H2570,Key!J:K,2,FALSE)</f>
        <v>0</v>
      </c>
      <c r="S2570" s="26" t="str">
        <f>VLOOKUP(I2570,Key!M:N,2,FALSE)</f>
        <v>GE</v>
      </c>
      <c r="T2570" s="26">
        <f>VLOOKUP(J2570,Key!P:Q,2,FALSE)</f>
        <v>2002</v>
      </c>
      <c r="U2570" s="26" t="str">
        <f>VLOOKUP(K2570,Key!S:T,2,FALSE)</f>
        <v>Incumbent</v>
      </c>
      <c r="V2570" s="26">
        <v>1</v>
      </c>
    </row>
    <row r="2571" spans="1:22" x14ac:dyDescent="0.25">
      <c r="A2571" s="30">
        <v>101</v>
      </c>
      <c r="B2571" s="32" t="s">
        <v>6104</v>
      </c>
      <c r="C2571" s="32" t="s">
        <v>6105</v>
      </c>
      <c r="D2571" s="31">
        <v>869</v>
      </c>
      <c r="E2571" s="32">
        <v>1</v>
      </c>
      <c r="F2571" s="32">
        <v>1</v>
      </c>
      <c r="G2571" s="32">
        <v>0</v>
      </c>
      <c r="H2571" s="32">
        <v>0</v>
      </c>
      <c r="I2571" s="32">
        <v>0</v>
      </c>
      <c r="J2571" s="32">
        <v>1</v>
      </c>
      <c r="L2571" s="2" t="str">
        <f t="shared" si="120"/>
        <v>Noel</v>
      </c>
      <c r="M2571" s="2" t="str">
        <f t="shared" si="121"/>
        <v>Hubler</v>
      </c>
      <c r="N2571" s="26" t="str">
        <f t="shared" si="122"/>
        <v>Noel Hubler</v>
      </c>
      <c r="O2571" s="26" t="str">
        <f>VLOOKUP(E2571,Key!A:B,2,FALSE)</f>
        <v>Rep</v>
      </c>
      <c r="P2571" s="26" t="str">
        <f>VLOOKUP(F2571,Key!D:E,2,FALSE)</f>
        <v>Dem</v>
      </c>
      <c r="Q2571" s="26" t="str">
        <f>VLOOKUP(G2571,Key!G:H,2,FALSE)</f>
        <v>Man</v>
      </c>
      <c r="R2571" s="26">
        <f>VLOOKUP(H2571,Key!J:K,2,FALSE)</f>
        <v>1</v>
      </c>
      <c r="S2571" s="26" t="str">
        <f>VLOOKUP(I2571,Key!M:N,2,FALSE)</f>
        <v>Primary</v>
      </c>
      <c r="T2571" s="26">
        <f>VLOOKUP(J2571,Key!P:Q,2,FALSE)</f>
        <v>2002</v>
      </c>
      <c r="U2571" s="26" t="str">
        <f>VLOOKUP(K2571,Key!S:T,2,FALSE)</f>
        <v>Incumbent</v>
      </c>
      <c r="V2571" s="26">
        <v>0</v>
      </c>
    </row>
    <row r="2572" spans="1:22" x14ac:dyDescent="0.25">
      <c r="A2572" s="30">
        <v>39</v>
      </c>
      <c r="B2572" s="32" t="s">
        <v>994</v>
      </c>
      <c r="C2572" s="32" t="s">
        <v>1998</v>
      </c>
      <c r="D2572" s="31">
        <v>870</v>
      </c>
      <c r="E2572" s="31">
        <v>0</v>
      </c>
      <c r="F2572" s="32">
        <v>1</v>
      </c>
      <c r="G2572" s="32">
        <v>0</v>
      </c>
      <c r="H2572" s="32">
        <v>1</v>
      </c>
      <c r="I2572" s="31">
        <v>0</v>
      </c>
      <c r="J2572" s="32">
        <v>4</v>
      </c>
      <c r="L2572" s="2" t="str">
        <f t="shared" si="120"/>
        <v>Chris</v>
      </c>
      <c r="M2572" s="2" t="str">
        <f t="shared" si="121"/>
        <v>Huffman</v>
      </c>
      <c r="N2572" s="26" t="str">
        <f t="shared" si="122"/>
        <v>Chris Huffman</v>
      </c>
      <c r="O2572" s="26" t="str">
        <f>VLOOKUP(E2572,Key!A:B,2,FALSE)</f>
        <v>Senator</v>
      </c>
      <c r="P2572" s="26" t="str">
        <f>VLOOKUP(F2572,Key!D:E,2,FALSE)</f>
        <v>Dem</v>
      </c>
      <c r="Q2572" s="26" t="str">
        <f>VLOOKUP(G2572,Key!G:H,2,FALSE)</f>
        <v>Man</v>
      </c>
      <c r="R2572" s="26">
        <f>VLOOKUP(H2572,Key!J:K,2,FALSE)</f>
        <v>0</v>
      </c>
      <c r="S2572" s="26" t="str">
        <f>VLOOKUP(I2572,Key!M:N,2,FALSE)</f>
        <v>Primary</v>
      </c>
      <c r="T2572" s="26">
        <f>VLOOKUP(J2572,Key!P:Q,2,FALSE)</f>
        <v>2008</v>
      </c>
      <c r="U2572" s="26" t="str">
        <f>VLOOKUP(K2572,Key!S:T,2,FALSE)</f>
        <v>Incumbent</v>
      </c>
      <c r="V2572" s="26">
        <v>1</v>
      </c>
    </row>
    <row r="2573" spans="1:22" x14ac:dyDescent="0.25">
      <c r="A2573" s="30">
        <v>83</v>
      </c>
      <c r="B2573" s="32" t="s">
        <v>701</v>
      </c>
      <c r="C2573" s="32" t="s">
        <v>1998</v>
      </c>
      <c r="D2573" s="31">
        <v>871</v>
      </c>
      <c r="E2573" s="31">
        <v>1</v>
      </c>
      <c r="F2573" s="32">
        <v>0</v>
      </c>
      <c r="G2573" s="32">
        <v>0</v>
      </c>
      <c r="H2573" s="32">
        <v>0</v>
      </c>
      <c r="I2573" s="31">
        <v>0</v>
      </c>
      <c r="J2573" s="32">
        <v>5</v>
      </c>
      <c r="L2573" s="2" t="str">
        <f t="shared" si="120"/>
        <v>Dave</v>
      </c>
      <c r="M2573" s="2" t="str">
        <f t="shared" si="121"/>
        <v>Huffman</v>
      </c>
      <c r="N2573" s="26" t="str">
        <f t="shared" si="122"/>
        <v>Dave Huffman</v>
      </c>
      <c r="O2573" s="26" t="str">
        <f>VLOOKUP(E2573,Key!A:B,2,FALSE)</f>
        <v>Rep</v>
      </c>
      <c r="P2573" s="26" t="str">
        <f>VLOOKUP(F2573,Key!D:E,2,FALSE)</f>
        <v>Rep</v>
      </c>
      <c r="Q2573" s="26" t="str">
        <f>VLOOKUP(G2573,Key!G:H,2,FALSE)</f>
        <v>Man</v>
      </c>
      <c r="R2573" s="26">
        <f>VLOOKUP(H2573,Key!J:K,2,FALSE)</f>
        <v>1</v>
      </c>
      <c r="S2573" s="26" t="str">
        <f>VLOOKUP(I2573,Key!M:N,2,FALSE)</f>
        <v>Primary</v>
      </c>
      <c r="T2573" s="26">
        <f>VLOOKUP(J2573,Key!P:Q,2,FALSE)</f>
        <v>2010</v>
      </c>
      <c r="U2573" s="26" t="str">
        <f>VLOOKUP(K2573,Key!S:T,2,FALSE)</f>
        <v>Incumbent</v>
      </c>
      <c r="V2573" s="26">
        <v>1</v>
      </c>
    </row>
    <row r="2574" spans="1:22" x14ac:dyDescent="0.25">
      <c r="A2574" s="30">
        <v>83</v>
      </c>
      <c r="B2574" s="32" t="s">
        <v>701</v>
      </c>
      <c r="C2574" s="32" t="s">
        <v>1998</v>
      </c>
      <c r="D2574" s="31">
        <v>871</v>
      </c>
      <c r="E2574" s="31">
        <v>1</v>
      </c>
      <c r="F2574" s="32">
        <v>0</v>
      </c>
      <c r="G2574" s="32">
        <v>0</v>
      </c>
      <c r="H2574" s="32">
        <v>1</v>
      </c>
      <c r="I2574" s="31">
        <v>1</v>
      </c>
      <c r="J2574" s="32">
        <v>5</v>
      </c>
      <c r="L2574" s="2" t="str">
        <f t="shared" si="120"/>
        <v>Dave</v>
      </c>
      <c r="M2574" s="2" t="str">
        <f t="shared" si="121"/>
        <v>Huffman</v>
      </c>
      <c r="N2574" s="26" t="str">
        <f t="shared" si="122"/>
        <v>Dave Huffman</v>
      </c>
      <c r="O2574" s="26" t="str">
        <f>VLOOKUP(E2574,Key!A:B,2,FALSE)</f>
        <v>Rep</v>
      </c>
      <c r="P2574" s="26" t="str">
        <f>VLOOKUP(F2574,Key!D:E,2,FALSE)</f>
        <v>Rep</v>
      </c>
      <c r="Q2574" s="26" t="str">
        <f>VLOOKUP(G2574,Key!G:H,2,FALSE)</f>
        <v>Man</v>
      </c>
      <c r="R2574" s="26">
        <f>VLOOKUP(H2574,Key!J:K,2,FALSE)</f>
        <v>0</v>
      </c>
      <c r="S2574" s="26" t="str">
        <f>VLOOKUP(I2574,Key!M:N,2,FALSE)</f>
        <v>GE</v>
      </c>
      <c r="T2574" s="26">
        <f>VLOOKUP(J2574,Key!P:Q,2,FALSE)</f>
        <v>2010</v>
      </c>
      <c r="U2574" s="26" t="str">
        <f>VLOOKUP(K2574,Key!S:T,2,FALSE)</f>
        <v>Incumbent</v>
      </c>
      <c r="V2574" s="26">
        <v>0</v>
      </c>
    </row>
    <row r="2575" spans="1:22" x14ac:dyDescent="0.25">
      <c r="A2575" s="30">
        <v>83</v>
      </c>
      <c r="B2575" s="32" t="s">
        <v>701</v>
      </c>
      <c r="C2575" s="32" t="s">
        <v>1382</v>
      </c>
      <c r="D2575" s="31">
        <v>871</v>
      </c>
      <c r="E2575" s="31">
        <v>1</v>
      </c>
      <c r="F2575" s="32">
        <v>0</v>
      </c>
      <c r="G2575" s="32">
        <v>0</v>
      </c>
      <c r="H2575" s="32">
        <v>0</v>
      </c>
      <c r="I2575" s="32">
        <v>0</v>
      </c>
      <c r="J2575" s="32">
        <v>4</v>
      </c>
      <c r="L2575" s="2" t="str">
        <f t="shared" si="120"/>
        <v>Dave</v>
      </c>
      <c r="M2575" s="2" t="str">
        <f t="shared" si="121"/>
        <v>Huffman</v>
      </c>
      <c r="N2575" s="26" t="str">
        <f t="shared" si="122"/>
        <v>Dave Huffman</v>
      </c>
      <c r="O2575" s="26" t="str">
        <f>VLOOKUP(E2575,Key!A:B,2,FALSE)</f>
        <v>Rep</v>
      </c>
      <c r="P2575" s="26" t="str">
        <f>VLOOKUP(F2575,Key!D:E,2,FALSE)</f>
        <v>Rep</v>
      </c>
      <c r="Q2575" s="26" t="str">
        <f>VLOOKUP(G2575,Key!G:H,2,FALSE)</f>
        <v>Man</v>
      </c>
      <c r="R2575" s="26">
        <f>VLOOKUP(H2575,Key!J:K,2,FALSE)</f>
        <v>1</v>
      </c>
      <c r="S2575" s="26" t="str">
        <f>VLOOKUP(I2575,Key!M:N,2,FALSE)</f>
        <v>Primary</v>
      </c>
      <c r="T2575" s="26">
        <f>VLOOKUP(J2575,Key!P:Q,2,FALSE)</f>
        <v>2008</v>
      </c>
      <c r="U2575" s="26" t="str">
        <f>VLOOKUP(K2575,Key!S:T,2,FALSE)</f>
        <v>Incumbent</v>
      </c>
      <c r="V2575" s="26">
        <v>0</v>
      </c>
    </row>
    <row r="2576" spans="1:22" x14ac:dyDescent="0.25">
      <c r="A2576" s="30">
        <v>83</v>
      </c>
      <c r="B2576" s="32" t="s">
        <v>701</v>
      </c>
      <c r="C2576" s="32" t="s">
        <v>1382</v>
      </c>
      <c r="D2576" s="31">
        <v>871</v>
      </c>
      <c r="E2576" s="31">
        <v>1</v>
      </c>
      <c r="F2576" s="32">
        <v>0</v>
      </c>
      <c r="G2576" s="32">
        <v>0</v>
      </c>
      <c r="H2576" s="32">
        <v>1</v>
      </c>
      <c r="I2576" s="31">
        <v>1</v>
      </c>
      <c r="J2576" s="32">
        <v>4</v>
      </c>
      <c r="L2576" s="2" t="str">
        <f t="shared" si="120"/>
        <v>Dave</v>
      </c>
      <c r="M2576" s="2" t="str">
        <f t="shared" si="121"/>
        <v>Huffman</v>
      </c>
      <c r="N2576" s="26" t="str">
        <f t="shared" si="122"/>
        <v>Dave Huffman</v>
      </c>
      <c r="O2576" s="26" t="str">
        <f>VLOOKUP(E2576,Key!A:B,2,FALSE)</f>
        <v>Rep</v>
      </c>
      <c r="P2576" s="26" t="str">
        <f>VLOOKUP(F2576,Key!D:E,2,FALSE)</f>
        <v>Rep</v>
      </c>
      <c r="Q2576" s="26" t="str">
        <f>VLOOKUP(G2576,Key!G:H,2,FALSE)</f>
        <v>Man</v>
      </c>
      <c r="R2576" s="26">
        <f>VLOOKUP(H2576,Key!J:K,2,FALSE)</f>
        <v>0</v>
      </c>
      <c r="S2576" s="26" t="str">
        <f>VLOOKUP(I2576,Key!M:N,2,FALSE)</f>
        <v>GE</v>
      </c>
      <c r="T2576" s="26">
        <f>VLOOKUP(J2576,Key!P:Q,2,FALSE)</f>
        <v>2008</v>
      </c>
      <c r="U2576" s="26" t="str">
        <f>VLOOKUP(K2576,Key!S:T,2,FALSE)</f>
        <v>Incumbent</v>
      </c>
      <c r="V2576" s="26">
        <v>0</v>
      </c>
    </row>
    <row r="2577" spans="1:22" x14ac:dyDescent="0.25">
      <c r="A2577" s="30">
        <v>23</v>
      </c>
      <c r="B2577" s="32" t="s">
        <v>4523</v>
      </c>
      <c r="C2577" s="32" t="s">
        <v>4520</v>
      </c>
      <c r="D2577" s="31">
        <v>871</v>
      </c>
      <c r="E2577" s="32">
        <v>0</v>
      </c>
      <c r="F2577" s="32">
        <v>0</v>
      </c>
      <c r="G2577" s="32">
        <v>0</v>
      </c>
      <c r="H2577" s="32">
        <v>1</v>
      </c>
      <c r="I2577" s="32">
        <v>0</v>
      </c>
      <c r="J2577" s="32">
        <v>6</v>
      </c>
      <c r="L2577" s="2" t="str">
        <f t="shared" si="120"/>
        <v>David A.</v>
      </c>
      <c r="M2577" s="2" t="str">
        <f t="shared" si="121"/>
        <v>Huffman, Jr.</v>
      </c>
      <c r="N2577" s="26" t="str">
        <f t="shared" si="122"/>
        <v>David A. Huffman, Jr.</v>
      </c>
      <c r="O2577" s="26" t="str">
        <f>VLOOKUP(E2577,Key!A:B,2,FALSE)</f>
        <v>Senator</v>
      </c>
      <c r="P2577" s="26" t="str">
        <f>VLOOKUP(F2577,Key!D:E,2,FALSE)</f>
        <v>Rep</v>
      </c>
      <c r="Q2577" s="26" t="str">
        <f>VLOOKUP(G2577,Key!G:H,2,FALSE)</f>
        <v>Man</v>
      </c>
      <c r="R2577" s="26">
        <f>VLOOKUP(H2577,Key!J:K,2,FALSE)</f>
        <v>0</v>
      </c>
      <c r="S2577" s="26" t="str">
        <f>VLOOKUP(I2577,Key!M:N,2,FALSE)</f>
        <v>Primary</v>
      </c>
      <c r="T2577" s="26">
        <f>VLOOKUP(J2577,Key!P:Q,2,FALSE)</f>
        <v>2012</v>
      </c>
      <c r="U2577" s="26" t="str">
        <f>VLOOKUP(K2577,Key!S:T,2,FALSE)</f>
        <v>Incumbent</v>
      </c>
      <c r="V2577" s="26">
        <v>0</v>
      </c>
    </row>
    <row r="2578" spans="1:22" x14ac:dyDescent="0.25">
      <c r="A2578" s="30">
        <v>23</v>
      </c>
      <c r="B2578" s="32" t="s">
        <v>8445</v>
      </c>
      <c r="C2578" s="32" t="s">
        <v>6186</v>
      </c>
      <c r="D2578" s="31">
        <v>872</v>
      </c>
      <c r="E2578" s="31">
        <v>1</v>
      </c>
      <c r="F2578" s="32">
        <v>6</v>
      </c>
      <c r="G2578" s="32">
        <v>1</v>
      </c>
      <c r="H2578" s="32">
        <v>1</v>
      </c>
      <c r="I2578" s="31">
        <v>1</v>
      </c>
      <c r="J2578" s="32">
        <v>4</v>
      </c>
      <c r="L2578" s="2" t="str">
        <f t="shared" si="120"/>
        <v>Mary E</v>
      </c>
      <c r="M2578" s="2" t="str">
        <f t="shared" si="121"/>
        <v>Hughes</v>
      </c>
      <c r="N2578" s="26" t="str">
        <f t="shared" si="122"/>
        <v>Mary E Hughes</v>
      </c>
      <c r="O2578" s="26" t="str">
        <f>VLOOKUP(E2578,Key!A:B,2,FALSE)</f>
        <v>Rep</v>
      </c>
      <c r="P2578" s="26" t="str">
        <f>VLOOKUP(F2578,Key!D:E,2,FALSE)</f>
        <v>Grn</v>
      </c>
      <c r="Q2578" s="26" t="str">
        <f>VLOOKUP(G2578,Key!G:H,2,FALSE)</f>
        <v>Woman</v>
      </c>
      <c r="R2578" s="26">
        <f>VLOOKUP(H2578,Key!J:K,2,FALSE)</f>
        <v>0</v>
      </c>
      <c r="S2578" s="26" t="str">
        <f>VLOOKUP(I2578,Key!M:N,2,FALSE)</f>
        <v>GE</v>
      </c>
      <c r="T2578" s="26">
        <f>VLOOKUP(J2578,Key!P:Q,2,FALSE)</f>
        <v>2008</v>
      </c>
      <c r="U2578" s="26" t="str">
        <f>VLOOKUP(K2578,Key!S:T,2,FALSE)</f>
        <v>Incumbent</v>
      </c>
      <c r="V2578" s="26">
        <v>1</v>
      </c>
    </row>
    <row r="2579" spans="1:22" x14ac:dyDescent="0.25">
      <c r="A2579" s="30">
        <v>51</v>
      </c>
      <c r="B2579" s="31" t="s">
        <v>8170</v>
      </c>
      <c r="C2579" s="31" t="s">
        <v>5662</v>
      </c>
      <c r="D2579" s="31">
        <v>873</v>
      </c>
      <c r="E2579" s="31">
        <v>1</v>
      </c>
      <c r="F2579" s="31">
        <v>0</v>
      </c>
      <c r="G2579" s="31">
        <v>0</v>
      </c>
      <c r="H2579" s="31">
        <v>1</v>
      </c>
      <c r="I2579" s="31">
        <v>0</v>
      </c>
      <c r="J2579" s="32">
        <v>3</v>
      </c>
      <c r="L2579" s="2" t="str">
        <f t="shared" si="120"/>
        <v>Harry F</v>
      </c>
      <c r="M2579" s="2" t="str">
        <f t="shared" si="121"/>
        <v>Hughes</v>
      </c>
      <c r="N2579" s="26" t="str">
        <f t="shared" si="122"/>
        <v>Harry F Hughes</v>
      </c>
      <c r="O2579" s="26" t="str">
        <f>VLOOKUP(E2579,Key!A:B,2,FALSE)</f>
        <v>Rep</v>
      </c>
      <c r="P2579" s="26" t="str">
        <f>VLOOKUP(F2579,Key!D:E,2,FALSE)</f>
        <v>Rep</v>
      </c>
      <c r="Q2579" s="26" t="str">
        <f>VLOOKUP(G2579,Key!G:H,2,FALSE)</f>
        <v>Man</v>
      </c>
      <c r="R2579" s="26">
        <f>VLOOKUP(H2579,Key!J:K,2,FALSE)</f>
        <v>0</v>
      </c>
      <c r="S2579" s="26" t="str">
        <f>VLOOKUP(I2579,Key!M:N,2,FALSE)</f>
        <v>Primary</v>
      </c>
      <c r="T2579" s="26">
        <f>VLOOKUP(J2579,Key!P:Q,2,FALSE)</f>
        <v>2006</v>
      </c>
      <c r="U2579" s="26" t="str">
        <f>VLOOKUP(K2579,Key!S:T,2,FALSE)</f>
        <v>Incumbent</v>
      </c>
      <c r="V2579" s="26">
        <v>1</v>
      </c>
    </row>
    <row r="2580" spans="1:22" x14ac:dyDescent="0.25">
      <c r="A2580" s="30">
        <v>70</v>
      </c>
      <c r="B2580" s="31" t="s">
        <v>7765</v>
      </c>
      <c r="C2580" s="31" t="s">
        <v>5662</v>
      </c>
      <c r="D2580" s="31">
        <v>874</v>
      </c>
      <c r="E2580" s="31">
        <v>1</v>
      </c>
      <c r="F2580" s="31">
        <v>1</v>
      </c>
      <c r="G2580" s="31">
        <v>1</v>
      </c>
      <c r="H2580" s="31">
        <v>0</v>
      </c>
      <c r="I2580" s="31">
        <v>0</v>
      </c>
      <c r="J2580" s="32">
        <v>3</v>
      </c>
      <c r="L2580" s="2" t="str">
        <f t="shared" si="120"/>
        <v>Netta Young</v>
      </c>
      <c r="M2580" s="2" t="str">
        <f t="shared" si="121"/>
        <v>Hughes</v>
      </c>
      <c r="N2580" s="26" t="str">
        <f t="shared" si="122"/>
        <v>Netta Young Hughes</v>
      </c>
      <c r="O2580" s="26" t="str">
        <f>VLOOKUP(E2580,Key!A:B,2,FALSE)</f>
        <v>Rep</v>
      </c>
      <c r="P2580" s="26" t="str">
        <f>VLOOKUP(F2580,Key!D:E,2,FALSE)</f>
        <v>Dem</v>
      </c>
      <c r="Q2580" s="26" t="str">
        <f>VLOOKUP(G2580,Key!G:H,2,FALSE)</f>
        <v>Woman</v>
      </c>
      <c r="R2580" s="26">
        <f>VLOOKUP(H2580,Key!J:K,2,FALSE)</f>
        <v>1</v>
      </c>
      <c r="S2580" s="26" t="str">
        <f>VLOOKUP(I2580,Key!M:N,2,FALSE)</f>
        <v>Primary</v>
      </c>
      <c r="T2580" s="26">
        <f>VLOOKUP(J2580,Key!P:Q,2,FALSE)</f>
        <v>2006</v>
      </c>
      <c r="U2580" s="26" t="str">
        <f>VLOOKUP(K2580,Key!S:T,2,FALSE)</f>
        <v>Incumbent</v>
      </c>
      <c r="V2580" s="26">
        <v>1</v>
      </c>
    </row>
    <row r="2581" spans="1:22" x14ac:dyDescent="0.25">
      <c r="A2581" s="30">
        <v>70</v>
      </c>
      <c r="B2581" s="31" t="s">
        <v>7765</v>
      </c>
      <c r="C2581" s="31" t="s">
        <v>5662</v>
      </c>
      <c r="D2581" s="31">
        <v>874</v>
      </c>
      <c r="E2581" s="31">
        <v>1</v>
      </c>
      <c r="F2581" s="31">
        <v>1</v>
      </c>
      <c r="G2581" s="31">
        <v>1</v>
      </c>
      <c r="H2581" s="31">
        <v>1</v>
      </c>
      <c r="I2581" s="31">
        <v>1</v>
      </c>
      <c r="J2581" s="32">
        <v>3</v>
      </c>
      <c r="L2581" s="2" t="str">
        <f t="shared" si="120"/>
        <v>Netta Young</v>
      </c>
      <c r="M2581" s="2" t="str">
        <f t="shared" si="121"/>
        <v>Hughes</v>
      </c>
      <c r="N2581" s="26" t="str">
        <f t="shared" si="122"/>
        <v>Netta Young Hughes</v>
      </c>
      <c r="O2581" s="26" t="str">
        <f>VLOOKUP(E2581,Key!A:B,2,FALSE)</f>
        <v>Rep</v>
      </c>
      <c r="P2581" s="26" t="str">
        <f>VLOOKUP(F2581,Key!D:E,2,FALSE)</f>
        <v>Dem</v>
      </c>
      <c r="Q2581" s="26" t="str">
        <f>VLOOKUP(G2581,Key!G:H,2,FALSE)</f>
        <v>Woman</v>
      </c>
      <c r="R2581" s="26">
        <f>VLOOKUP(H2581,Key!J:K,2,FALSE)</f>
        <v>0</v>
      </c>
      <c r="S2581" s="26" t="str">
        <f>VLOOKUP(I2581,Key!M:N,2,FALSE)</f>
        <v>GE</v>
      </c>
      <c r="T2581" s="26">
        <f>VLOOKUP(J2581,Key!P:Q,2,FALSE)</f>
        <v>2006</v>
      </c>
      <c r="U2581" s="26" t="str">
        <f>VLOOKUP(K2581,Key!S:T,2,FALSE)</f>
        <v>Incumbent</v>
      </c>
      <c r="V2581" s="26">
        <v>0</v>
      </c>
    </row>
    <row r="2582" spans="1:22" x14ac:dyDescent="0.25">
      <c r="A2582" s="30">
        <v>70</v>
      </c>
      <c r="B2582" s="32" t="s">
        <v>6374</v>
      </c>
      <c r="C2582" s="32" t="s">
        <v>6186</v>
      </c>
      <c r="D2582" s="31">
        <v>874</v>
      </c>
      <c r="E2582" s="32">
        <v>1</v>
      </c>
      <c r="F2582" s="32">
        <v>1</v>
      </c>
      <c r="G2582" s="32">
        <v>1</v>
      </c>
      <c r="H2582" s="32">
        <v>0</v>
      </c>
      <c r="I2582" s="32">
        <v>0</v>
      </c>
      <c r="J2582" s="32">
        <v>1</v>
      </c>
      <c r="L2582" s="2" t="str">
        <f t="shared" si="120"/>
        <v>Netta Young</v>
      </c>
      <c r="M2582" s="2" t="str">
        <f t="shared" si="121"/>
        <v>Hughes</v>
      </c>
      <c r="N2582" s="26" t="str">
        <f t="shared" si="122"/>
        <v>Netta Young Hughes</v>
      </c>
      <c r="O2582" s="26" t="str">
        <f>VLOOKUP(E2582,Key!A:B,2,FALSE)</f>
        <v>Rep</v>
      </c>
      <c r="P2582" s="26" t="str">
        <f>VLOOKUP(F2582,Key!D:E,2,FALSE)</f>
        <v>Dem</v>
      </c>
      <c r="Q2582" s="26" t="str">
        <f>VLOOKUP(G2582,Key!G:H,2,FALSE)</f>
        <v>Woman</v>
      </c>
      <c r="R2582" s="26">
        <f>VLOOKUP(H2582,Key!J:K,2,FALSE)</f>
        <v>1</v>
      </c>
      <c r="S2582" s="26" t="str">
        <f>VLOOKUP(I2582,Key!M:N,2,FALSE)</f>
        <v>Primary</v>
      </c>
      <c r="T2582" s="26">
        <f>VLOOKUP(J2582,Key!P:Q,2,FALSE)</f>
        <v>2002</v>
      </c>
      <c r="U2582" s="26" t="str">
        <f>VLOOKUP(K2582,Key!S:T,2,FALSE)</f>
        <v>Incumbent</v>
      </c>
      <c r="V2582" s="26">
        <v>0</v>
      </c>
    </row>
    <row r="2583" spans="1:22" x14ac:dyDescent="0.25">
      <c r="A2583" s="30">
        <v>7</v>
      </c>
      <c r="B2583" s="32" t="s">
        <v>5661</v>
      </c>
      <c r="C2583" s="32" t="s">
        <v>5662</v>
      </c>
      <c r="D2583" s="31">
        <v>875</v>
      </c>
      <c r="E2583" s="32">
        <v>0</v>
      </c>
      <c r="F2583" s="32">
        <v>1</v>
      </c>
      <c r="G2583" s="32">
        <v>0</v>
      </c>
      <c r="H2583" s="32">
        <v>0</v>
      </c>
      <c r="I2583" s="32">
        <v>1</v>
      </c>
      <c r="J2583" s="32">
        <v>0</v>
      </c>
      <c r="L2583" s="2" t="str">
        <f t="shared" si="120"/>
        <v>Vincent</v>
      </c>
      <c r="M2583" s="2" t="str">
        <f t="shared" si="121"/>
        <v>Hughes</v>
      </c>
      <c r="N2583" s="26" t="str">
        <f t="shared" si="122"/>
        <v>Vincent Hughes</v>
      </c>
      <c r="O2583" s="26" t="str">
        <f>VLOOKUP(E2583,Key!A:B,2,FALSE)</f>
        <v>Senator</v>
      </c>
      <c r="P2583" s="26" t="str">
        <f>VLOOKUP(F2583,Key!D:E,2,FALSE)</f>
        <v>Dem</v>
      </c>
      <c r="Q2583" s="26" t="str">
        <f>VLOOKUP(G2583,Key!G:H,2,FALSE)</f>
        <v>Man</v>
      </c>
      <c r="R2583" s="26">
        <f>VLOOKUP(H2583,Key!J:K,2,FALSE)</f>
        <v>1</v>
      </c>
      <c r="S2583" s="26" t="str">
        <f>VLOOKUP(I2583,Key!M:N,2,FALSE)</f>
        <v>GE</v>
      </c>
      <c r="T2583" s="26">
        <f>VLOOKUP(J2583,Key!P:Q,2,FALSE)</f>
        <v>2000</v>
      </c>
      <c r="U2583" s="26" t="str">
        <f>VLOOKUP(K2583,Key!S:T,2,FALSE)</f>
        <v>Incumbent</v>
      </c>
      <c r="V2583" s="26">
        <v>1</v>
      </c>
    </row>
    <row r="2584" spans="1:22" x14ac:dyDescent="0.25">
      <c r="A2584" s="30">
        <v>7</v>
      </c>
      <c r="B2584" s="32" t="s">
        <v>5661</v>
      </c>
      <c r="C2584" s="32" t="s">
        <v>5662</v>
      </c>
      <c r="D2584" s="31">
        <v>875</v>
      </c>
      <c r="E2584" s="32">
        <v>0</v>
      </c>
      <c r="F2584" s="32">
        <v>1</v>
      </c>
      <c r="G2584" s="32">
        <v>0</v>
      </c>
      <c r="H2584" s="32">
        <v>0</v>
      </c>
      <c r="I2584" s="32">
        <v>0</v>
      </c>
      <c r="J2584" s="32">
        <v>2</v>
      </c>
      <c r="L2584" s="2" t="str">
        <f t="shared" si="120"/>
        <v>Vincent</v>
      </c>
      <c r="M2584" s="2" t="str">
        <f t="shared" si="121"/>
        <v>Hughes</v>
      </c>
      <c r="N2584" s="26" t="str">
        <f t="shared" si="122"/>
        <v>Vincent Hughes</v>
      </c>
      <c r="O2584" s="26" t="str">
        <f>VLOOKUP(E2584,Key!A:B,2,FALSE)</f>
        <v>Senator</v>
      </c>
      <c r="P2584" s="26" t="str">
        <f>VLOOKUP(F2584,Key!D:E,2,FALSE)</f>
        <v>Dem</v>
      </c>
      <c r="Q2584" s="26" t="str">
        <f>VLOOKUP(G2584,Key!G:H,2,FALSE)</f>
        <v>Man</v>
      </c>
      <c r="R2584" s="26">
        <f>VLOOKUP(H2584,Key!J:K,2,FALSE)</f>
        <v>1</v>
      </c>
      <c r="S2584" s="26" t="str">
        <f>VLOOKUP(I2584,Key!M:N,2,FALSE)</f>
        <v>Primary</v>
      </c>
      <c r="T2584" s="26">
        <f>VLOOKUP(J2584,Key!P:Q,2,FALSE)</f>
        <v>2004</v>
      </c>
      <c r="U2584" s="26" t="str">
        <f>VLOOKUP(K2584,Key!S:T,2,FALSE)</f>
        <v>Incumbent</v>
      </c>
      <c r="V2584" s="26">
        <v>0</v>
      </c>
    </row>
    <row r="2585" spans="1:22" x14ac:dyDescent="0.25">
      <c r="A2585" s="30">
        <v>7</v>
      </c>
      <c r="B2585" s="32" t="s">
        <v>5316</v>
      </c>
      <c r="C2585" s="32" t="s">
        <v>5317</v>
      </c>
      <c r="D2585" s="31">
        <v>875</v>
      </c>
      <c r="E2585" s="32">
        <v>0</v>
      </c>
      <c r="F2585" s="32">
        <v>1</v>
      </c>
      <c r="G2585" s="32">
        <v>0</v>
      </c>
      <c r="H2585" s="32">
        <v>0</v>
      </c>
      <c r="I2585" s="32">
        <v>0</v>
      </c>
      <c r="J2585" s="32">
        <v>0</v>
      </c>
      <c r="L2585" s="2" t="str">
        <f t="shared" si="120"/>
        <v>Vincent</v>
      </c>
      <c r="M2585" s="2" t="str">
        <f t="shared" si="121"/>
        <v>Hughes</v>
      </c>
      <c r="N2585" s="26" t="str">
        <f t="shared" si="122"/>
        <v>Vincent Hughes</v>
      </c>
      <c r="O2585" s="26" t="str">
        <f>VLOOKUP(E2585,Key!A:B,2,FALSE)</f>
        <v>Senator</v>
      </c>
      <c r="P2585" s="26" t="str">
        <f>VLOOKUP(F2585,Key!D:E,2,FALSE)</f>
        <v>Dem</v>
      </c>
      <c r="Q2585" s="26" t="str">
        <f>VLOOKUP(G2585,Key!G:H,2,FALSE)</f>
        <v>Man</v>
      </c>
      <c r="R2585" s="26">
        <f>VLOOKUP(H2585,Key!J:K,2,FALSE)</f>
        <v>1</v>
      </c>
      <c r="S2585" s="26" t="str">
        <f>VLOOKUP(I2585,Key!M:N,2,FALSE)</f>
        <v>Primary</v>
      </c>
      <c r="T2585" s="26">
        <f>VLOOKUP(J2585,Key!P:Q,2,FALSE)</f>
        <v>2000</v>
      </c>
      <c r="U2585" s="26" t="str">
        <f>VLOOKUP(K2585,Key!S:T,2,FALSE)</f>
        <v>Incumbent</v>
      </c>
      <c r="V2585" s="26">
        <v>0</v>
      </c>
    </row>
    <row r="2586" spans="1:22" x14ac:dyDescent="0.25">
      <c r="A2586" s="30">
        <v>7</v>
      </c>
      <c r="B2586" s="32" t="s">
        <v>5661</v>
      </c>
      <c r="C2586" s="32" t="s">
        <v>5317</v>
      </c>
      <c r="D2586" s="31">
        <v>875</v>
      </c>
      <c r="E2586" s="32">
        <v>0</v>
      </c>
      <c r="F2586" s="32">
        <v>1</v>
      </c>
      <c r="G2586" s="32">
        <v>0</v>
      </c>
      <c r="H2586" s="32">
        <v>0</v>
      </c>
      <c r="I2586" s="32">
        <v>1</v>
      </c>
      <c r="J2586" s="32">
        <v>2</v>
      </c>
      <c r="L2586" s="2" t="str">
        <f t="shared" si="120"/>
        <v>Vincent</v>
      </c>
      <c r="M2586" s="2" t="str">
        <f t="shared" si="121"/>
        <v>Hughes</v>
      </c>
      <c r="N2586" s="26" t="str">
        <f t="shared" si="122"/>
        <v>Vincent Hughes</v>
      </c>
      <c r="O2586" s="26" t="str">
        <f>VLOOKUP(E2586,Key!A:B,2,FALSE)</f>
        <v>Senator</v>
      </c>
      <c r="P2586" s="26" t="str">
        <f>VLOOKUP(F2586,Key!D:E,2,FALSE)</f>
        <v>Dem</v>
      </c>
      <c r="Q2586" s="26" t="str">
        <f>VLOOKUP(G2586,Key!G:H,2,FALSE)</f>
        <v>Man</v>
      </c>
      <c r="R2586" s="26">
        <f>VLOOKUP(H2586,Key!J:K,2,FALSE)</f>
        <v>1</v>
      </c>
      <c r="S2586" s="26" t="str">
        <f>VLOOKUP(I2586,Key!M:N,2,FALSE)</f>
        <v>GE</v>
      </c>
      <c r="T2586" s="26">
        <f>VLOOKUP(J2586,Key!P:Q,2,FALSE)</f>
        <v>2004</v>
      </c>
      <c r="U2586" s="26" t="str">
        <f>VLOOKUP(K2586,Key!S:T,2,FALSE)</f>
        <v>Incumbent</v>
      </c>
      <c r="V2586" s="26">
        <v>0</v>
      </c>
    </row>
    <row r="2587" spans="1:22" x14ac:dyDescent="0.25">
      <c r="A2587" s="30">
        <v>7</v>
      </c>
      <c r="B2587" s="32" t="s">
        <v>5658</v>
      </c>
      <c r="C2587" s="32" t="s">
        <v>5662</v>
      </c>
      <c r="D2587" s="31">
        <v>875</v>
      </c>
      <c r="E2587" s="32">
        <v>0</v>
      </c>
      <c r="F2587" s="32">
        <v>1</v>
      </c>
      <c r="G2587" s="32">
        <v>0</v>
      </c>
      <c r="H2587" s="32">
        <v>0</v>
      </c>
      <c r="I2587" s="32">
        <v>0</v>
      </c>
      <c r="J2587" s="32">
        <v>4</v>
      </c>
      <c r="L2587" s="2" t="str">
        <f t="shared" si="120"/>
        <v>Vincent J.</v>
      </c>
      <c r="M2587" s="2" t="str">
        <f t="shared" si="121"/>
        <v>Hughes</v>
      </c>
      <c r="N2587" s="26" t="str">
        <f t="shared" si="122"/>
        <v>Vincent J. Hughes</v>
      </c>
      <c r="O2587" s="26" t="str">
        <f>VLOOKUP(E2587,Key!A:B,2,FALSE)</f>
        <v>Senator</v>
      </c>
      <c r="P2587" s="26" t="str">
        <f>VLOOKUP(F2587,Key!D:E,2,FALSE)</f>
        <v>Dem</v>
      </c>
      <c r="Q2587" s="26" t="str">
        <f>VLOOKUP(G2587,Key!G:H,2,FALSE)</f>
        <v>Man</v>
      </c>
      <c r="R2587" s="26">
        <f>VLOOKUP(H2587,Key!J:K,2,FALSE)</f>
        <v>1</v>
      </c>
      <c r="S2587" s="26" t="str">
        <f>VLOOKUP(I2587,Key!M:N,2,FALSE)</f>
        <v>Primary</v>
      </c>
      <c r="T2587" s="26">
        <f>VLOOKUP(J2587,Key!P:Q,2,FALSE)</f>
        <v>2008</v>
      </c>
      <c r="U2587" s="26" t="str">
        <f>VLOOKUP(K2587,Key!S:T,2,FALSE)</f>
        <v>Incumbent</v>
      </c>
      <c r="V2587" s="26">
        <v>0</v>
      </c>
    </row>
    <row r="2588" spans="1:22" x14ac:dyDescent="0.25">
      <c r="A2588" s="30">
        <v>7</v>
      </c>
      <c r="B2588" s="32" t="s">
        <v>5547</v>
      </c>
      <c r="C2588" s="32" t="s">
        <v>5662</v>
      </c>
      <c r="D2588" s="31">
        <v>875</v>
      </c>
      <c r="E2588" s="32">
        <v>0</v>
      </c>
      <c r="F2588" s="32">
        <v>1</v>
      </c>
      <c r="G2588" s="32">
        <v>0</v>
      </c>
      <c r="H2588" s="32">
        <v>0</v>
      </c>
      <c r="I2588" s="32">
        <v>1</v>
      </c>
      <c r="J2588" s="32">
        <v>4</v>
      </c>
      <c r="L2588" s="2" t="str">
        <f t="shared" si="120"/>
        <v>Vincent J.</v>
      </c>
      <c r="M2588" s="2" t="str">
        <f t="shared" si="121"/>
        <v>Hughes</v>
      </c>
      <c r="N2588" s="26" t="str">
        <f t="shared" si="122"/>
        <v>Vincent J. Hughes</v>
      </c>
      <c r="O2588" s="26" t="str">
        <f>VLOOKUP(E2588,Key!A:B,2,FALSE)</f>
        <v>Senator</v>
      </c>
      <c r="P2588" s="26" t="str">
        <f>VLOOKUP(F2588,Key!D:E,2,FALSE)</f>
        <v>Dem</v>
      </c>
      <c r="Q2588" s="26" t="str">
        <f>VLOOKUP(G2588,Key!G:H,2,FALSE)</f>
        <v>Man</v>
      </c>
      <c r="R2588" s="26">
        <f>VLOOKUP(H2588,Key!J:K,2,FALSE)</f>
        <v>1</v>
      </c>
      <c r="S2588" s="26" t="str">
        <f>VLOOKUP(I2588,Key!M:N,2,FALSE)</f>
        <v>GE</v>
      </c>
      <c r="T2588" s="26">
        <f>VLOOKUP(J2588,Key!P:Q,2,FALSE)</f>
        <v>2008</v>
      </c>
      <c r="U2588" s="26" t="str">
        <f>VLOOKUP(K2588,Key!S:T,2,FALSE)</f>
        <v>Incumbent</v>
      </c>
      <c r="V2588" s="26">
        <v>0</v>
      </c>
    </row>
    <row r="2589" spans="1:22" x14ac:dyDescent="0.25">
      <c r="A2589" s="30">
        <v>7</v>
      </c>
      <c r="B2589" s="32" t="s">
        <v>5547</v>
      </c>
      <c r="C2589" s="32" t="s">
        <v>5662</v>
      </c>
      <c r="D2589" s="31">
        <v>875</v>
      </c>
      <c r="E2589" s="32">
        <v>0</v>
      </c>
      <c r="F2589" s="32">
        <v>1</v>
      </c>
      <c r="G2589" s="32">
        <v>0</v>
      </c>
      <c r="H2589" s="32">
        <v>0</v>
      </c>
      <c r="I2589" s="32">
        <v>0</v>
      </c>
      <c r="J2589" s="32">
        <v>6</v>
      </c>
      <c r="L2589" s="2" t="str">
        <f t="shared" si="120"/>
        <v>Vincent J.</v>
      </c>
      <c r="M2589" s="2" t="str">
        <f t="shared" si="121"/>
        <v>Hughes</v>
      </c>
      <c r="N2589" s="26" t="str">
        <f t="shared" si="122"/>
        <v>Vincent J. Hughes</v>
      </c>
      <c r="O2589" s="26" t="str">
        <f>VLOOKUP(E2589,Key!A:B,2,FALSE)</f>
        <v>Senator</v>
      </c>
      <c r="P2589" s="26" t="str">
        <f>VLOOKUP(F2589,Key!D:E,2,FALSE)</f>
        <v>Dem</v>
      </c>
      <c r="Q2589" s="26" t="str">
        <f>VLOOKUP(G2589,Key!G:H,2,FALSE)</f>
        <v>Man</v>
      </c>
      <c r="R2589" s="26">
        <f>VLOOKUP(H2589,Key!J:K,2,FALSE)</f>
        <v>1</v>
      </c>
      <c r="S2589" s="26" t="str">
        <f>VLOOKUP(I2589,Key!M:N,2,FALSE)</f>
        <v>Primary</v>
      </c>
      <c r="T2589" s="26">
        <f>VLOOKUP(J2589,Key!P:Q,2,FALSE)</f>
        <v>2012</v>
      </c>
      <c r="U2589" s="26" t="str">
        <f>VLOOKUP(K2589,Key!S:T,2,FALSE)</f>
        <v>Incumbent</v>
      </c>
      <c r="V2589" s="26">
        <v>0</v>
      </c>
    </row>
    <row r="2590" spans="1:22" x14ac:dyDescent="0.25">
      <c r="A2590" s="30">
        <v>7</v>
      </c>
      <c r="B2590" s="32" t="s">
        <v>5547</v>
      </c>
      <c r="C2590" s="32" t="s">
        <v>5662</v>
      </c>
      <c r="D2590" s="31">
        <v>875</v>
      </c>
      <c r="E2590" s="32">
        <v>0</v>
      </c>
      <c r="F2590" s="32">
        <v>1</v>
      </c>
      <c r="G2590" s="32">
        <v>0</v>
      </c>
      <c r="H2590" s="32">
        <v>0</v>
      </c>
      <c r="I2590" s="32">
        <v>1</v>
      </c>
      <c r="J2590" s="32">
        <v>6</v>
      </c>
      <c r="L2590" s="2" t="str">
        <f t="shared" si="120"/>
        <v>Vincent J.</v>
      </c>
      <c r="M2590" s="2" t="str">
        <f t="shared" si="121"/>
        <v>Hughes</v>
      </c>
      <c r="N2590" s="26" t="str">
        <f t="shared" si="122"/>
        <v>Vincent J. Hughes</v>
      </c>
      <c r="O2590" s="26" t="str">
        <f>VLOOKUP(E2590,Key!A:B,2,FALSE)</f>
        <v>Senator</v>
      </c>
      <c r="P2590" s="26" t="str">
        <f>VLOOKUP(F2590,Key!D:E,2,FALSE)</f>
        <v>Dem</v>
      </c>
      <c r="Q2590" s="26" t="str">
        <f>VLOOKUP(G2590,Key!G:H,2,FALSE)</f>
        <v>Man</v>
      </c>
      <c r="R2590" s="26">
        <f>VLOOKUP(H2590,Key!J:K,2,FALSE)</f>
        <v>1</v>
      </c>
      <c r="S2590" s="26" t="str">
        <f>VLOOKUP(I2590,Key!M:N,2,FALSE)</f>
        <v>GE</v>
      </c>
      <c r="T2590" s="26">
        <f>VLOOKUP(J2590,Key!P:Q,2,FALSE)</f>
        <v>2012</v>
      </c>
      <c r="U2590" s="26" t="str">
        <f>VLOOKUP(K2590,Key!S:T,2,FALSE)</f>
        <v>Incumbent</v>
      </c>
      <c r="V2590" s="26">
        <v>0</v>
      </c>
    </row>
    <row r="2591" spans="1:22" x14ac:dyDescent="0.25">
      <c r="A2591" s="30">
        <v>128</v>
      </c>
      <c r="B2591" s="31" t="s">
        <v>7900</v>
      </c>
      <c r="C2591" s="31" t="s">
        <v>7901</v>
      </c>
      <c r="D2591" s="31">
        <v>876</v>
      </c>
      <c r="E2591" s="31">
        <v>1</v>
      </c>
      <c r="F2591" s="31">
        <v>1</v>
      </c>
      <c r="G2591" s="31">
        <v>0</v>
      </c>
      <c r="H2591" s="31">
        <v>0</v>
      </c>
      <c r="I2591" s="31">
        <v>0</v>
      </c>
      <c r="J2591" s="32">
        <v>3</v>
      </c>
      <c r="L2591" s="2" t="str">
        <f t="shared" si="120"/>
        <v>Russell S</v>
      </c>
      <c r="M2591" s="2" t="str">
        <f t="shared" si="121"/>
        <v>Hummel</v>
      </c>
      <c r="N2591" s="26" t="str">
        <f t="shared" si="122"/>
        <v>Russell S Hummel</v>
      </c>
      <c r="O2591" s="26" t="str">
        <f>VLOOKUP(E2591,Key!A:B,2,FALSE)</f>
        <v>Rep</v>
      </c>
      <c r="P2591" s="26" t="str">
        <f>VLOOKUP(F2591,Key!D:E,2,FALSE)</f>
        <v>Dem</v>
      </c>
      <c r="Q2591" s="26" t="str">
        <f>VLOOKUP(G2591,Key!G:H,2,FALSE)</f>
        <v>Man</v>
      </c>
      <c r="R2591" s="26">
        <f>VLOOKUP(H2591,Key!J:K,2,FALSE)</f>
        <v>1</v>
      </c>
      <c r="S2591" s="26" t="str">
        <f>VLOOKUP(I2591,Key!M:N,2,FALSE)</f>
        <v>Primary</v>
      </c>
      <c r="T2591" s="26">
        <f>VLOOKUP(J2591,Key!P:Q,2,FALSE)</f>
        <v>2006</v>
      </c>
      <c r="U2591" s="26" t="str">
        <f>VLOOKUP(K2591,Key!S:T,2,FALSE)</f>
        <v>Incumbent</v>
      </c>
      <c r="V2591" s="26">
        <v>1</v>
      </c>
    </row>
    <row r="2592" spans="1:22" x14ac:dyDescent="0.25">
      <c r="A2592" s="30">
        <v>128</v>
      </c>
      <c r="B2592" s="31" t="s">
        <v>7900</v>
      </c>
      <c r="C2592" s="31" t="s">
        <v>7901</v>
      </c>
      <c r="D2592" s="31">
        <v>876</v>
      </c>
      <c r="E2592" s="31">
        <v>1</v>
      </c>
      <c r="F2592" s="31">
        <v>1</v>
      </c>
      <c r="G2592" s="31">
        <v>0</v>
      </c>
      <c r="H2592" s="31">
        <v>1</v>
      </c>
      <c r="I2592" s="31">
        <v>1</v>
      </c>
      <c r="J2592" s="32">
        <v>3</v>
      </c>
      <c r="L2592" s="2" t="str">
        <f t="shared" si="120"/>
        <v>Russell S</v>
      </c>
      <c r="M2592" s="2" t="str">
        <f t="shared" si="121"/>
        <v>Hummel</v>
      </c>
      <c r="N2592" s="26" t="str">
        <f t="shared" si="122"/>
        <v>Russell S Hummel</v>
      </c>
      <c r="O2592" s="26" t="str">
        <f>VLOOKUP(E2592,Key!A:B,2,FALSE)</f>
        <v>Rep</v>
      </c>
      <c r="P2592" s="26" t="str">
        <f>VLOOKUP(F2592,Key!D:E,2,FALSE)</f>
        <v>Dem</v>
      </c>
      <c r="Q2592" s="26" t="str">
        <f>VLOOKUP(G2592,Key!G:H,2,FALSE)</f>
        <v>Man</v>
      </c>
      <c r="R2592" s="26">
        <f>VLOOKUP(H2592,Key!J:K,2,FALSE)</f>
        <v>0</v>
      </c>
      <c r="S2592" s="26" t="str">
        <f>VLOOKUP(I2592,Key!M:N,2,FALSE)</f>
        <v>GE</v>
      </c>
      <c r="T2592" s="26">
        <f>VLOOKUP(J2592,Key!P:Q,2,FALSE)</f>
        <v>2006</v>
      </c>
      <c r="U2592" s="26" t="str">
        <f>VLOOKUP(K2592,Key!S:T,2,FALSE)</f>
        <v>Incumbent</v>
      </c>
      <c r="V2592" s="26">
        <v>0</v>
      </c>
    </row>
    <row r="2593" spans="1:22" x14ac:dyDescent="0.25">
      <c r="A2593" s="30">
        <v>97</v>
      </c>
      <c r="B2593" s="32" t="s">
        <v>5827</v>
      </c>
      <c r="C2593" s="32" t="s">
        <v>5619</v>
      </c>
      <c r="D2593" s="31">
        <v>877</v>
      </c>
      <c r="E2593" s="32">
        <v>1</v>
      </c>
      <c r="F2593" s="32">
        <v>1</v>
      </c>
      <c r="G2593" s="32">
        <v>1</v>
      </c>
      <c r="H2593" s="32">
        <v>0</v>
      </c>
      <c r="I2593" s="32">
        <v>0</v>
      </c>
      <c r="J2593" s="32">
        <v>0</v>
      </c>
      <c r="L2593" s="2" t="str">
        <f t="shared" si="120"/>
        <v>Barbara J.</v>
      </c>
      <c r="M2593" s="2" t="str">
        <f t="shared" si="121"/>
        <v>Humphrey</v>
      </c>
      <c r="N2593" s="26" t="str">
        <f t="shared" si="122"/>
        <v>Barbara J. Humphrey</v>
      </c>
      <c r="O2593" s="26" t="str">
        <f>VLOOKUP(E2593,Key!A:B,2,FALSE)</f>
        <v>Rep</v>
      </c>
      <c r="P2593" s="26" t="str">
        <f>VLOOKUP(F2593,Key!D:E,2,FALSE)</f>
        <v>Dem</v>
      </c>
      <c r="Q2593" s="26" t="str">
        <f>VLOOKUP(G2593,Key!G:H,2,FALSE)</f>
        <v>Woman</v>
      </c>
      <c r="R2593" s="26">
        <f>VLOOKUP(H2593,Key!J:K,2,FALSE)</f>
        <v>1</v>
      </c>
      <c r="S2593" s="26" t="str">
        <f>VLOOKUP(I2593,Key!M:N,2,FALSE)</f>
        <v>Primary</v>
      </c>
      <c r="T2593" s="26">
        <f>VLOOKUP(J2593,Key!P:Q,2,FALSE)</f>
        <v>2000</v>
      </c>
      <c r="U2593" s="26" t="str">
        <f>VLOOKUP(K2593,Key!S:T,2,FALSE)</f>
        <v>Incumbent</v>
      </c>
      <c r="V2593" s="26">
        <v>1</v>
      </c>
    </row>
    <row r="2594" spans="1:22" x14ac:dyDescent="0.25">
      <c r="A2594" s="30">
        <v>72</v>
      </c>
      <c r="B2594" s="31" t="s">
        <v>7950</v>
      </c>
      <c r="C2594" s="31" t="s">
        <v>7771</v>
      </c>
      <c r="D2594" s="31">
        <v>878</v>
      </c>
      <c r="E2594" s="31">
        <v>1</v>
      </c>
      <c r="F2594" s="31">
        <v>0</v>
      </c>
      <c r="G2594" s="31">
        <v>0</v>
      </c>
      <c r="H2594" s="31">
        <v>0</v>
      </c>
      <c r="I2594" s="31">
        <v>0</v>
      </c>
      <c r="J2594" s="32">
        <v>3</v>
      </c>
      <c r="L2594" s="2" t="str">
        <f t="shared" si="120"/>
        <v>Scott W</v>
      </c>
      <c r="M2594" s="2" t="str">
        <f t="shared" si="121"/>
        <v>Hunt</v>
      </c>
      <c r="N2594" s="26" t="str">
        <f t="shared" si="122"/>
        <v>Scott W Hunt</v>
      </c>
      <c r="O2594" s="26" t="str">
        <f>VLOOKUP(E2594,Key!A:B,2,FALSE)</f>
        <v>Rep</v>
      </c>
      <c r="P2594" s="26" t="str">
        <f>VLOOKUP(F2594,Key!D:E,2,FALSE)</f>
        <v>Rep</v>
      </c>
      <c r="Q2594" s="26" t="str">
        <f>VLOOKUP(G2594,Key!G:H,2,FALSE)</f>
        <v>Man</v>
      </c>
      <c r="R2594" s="26">
        <f>VLOOKUP(H2594,Key!J:K,2,FALSE)</f>
        <v>1</v>
      </c>
      <c r="S2594" s="26" t="str">
        <f>VLOOKUP(I2594,Key!M:N,2,FALSE)</f>
        <v>Primary</v>
      </c>
      <c r="T2594" s="26">
        <f>VLOOKUP(J2594,Key!P:Q,2,FALSE)</f>
        <v>2006</v>
      </c>
      <c r="U2594" s="26" t="str">
        <f>VLOOKUP(K2594,Key!S:T,2,FALSE)</f>
        <v>Incumbent</v>
      </c>
      <c r="V2594" s="26">
        <v>1</v>
      </c>
    </row>
    <row r="2595" spans="1:22" x14ac:dyDescent="0.25">
      <c r="A2595" s="30">
        <v>72</v>
      </c>
      <c r="B2595" s="31" t="s">
        <v>7950</v>
      </c>
      <c r="C2595" s="31" t="s">
        <v>7771</v>
      </c>
      <c r="D2595" s="31">
        <v>878</v>
      </c>
      <c r="E2595" s="31">
        <v>1</v>
      </c>
      <c r="F2595" s="31">
        <v>0</v>
      </c>
      <c r="G2595" s="31">
        <v>0</v>
      </c>
      <c r="H2595" s="31">
        <v>1</v>
      </c>
      <c r="I2595" s="31">
        <v>1</v>
      </c>
      <c r="J2595" s="32">
        <v>3</v>
      </c>
      <c r="L2595" s="2" t="str">
        <f t="shared" si="120"/>
        <v>Scott W</v>
      </c>
      <c r="M2595" s="2" t="str">
        <f t="shared" si="121"/>
        <v>Hunt</v>
      </c>
      <c r="N2595" s="26" t="str">
        <f t="shared" si="122"/>
        <v>Scott W Hunt</v>
      </c>
      <c r="O2595" s="26" t="str">
        <f>VLOOKUP(E2595,Key!A:B,2,FALSE)</f>
        <v>Rep</v>
      </c>
      <c r="P2595" s="26" t="str">
        <f>VLOOKUP(F2595,Key!D:E,2,FALSE)</f>
        <v>Rep</v>
      </c>
      <c r="Q2595" s="26" t="str">
        <f>VLOOKUP(G2595,Key!G:H,2,FALSE)</f>
        <v>Man</v>
      </c>
      <c r="R2595" s="26">
        <f>VLOOKUP(H2595,Key!J:K,2,FALSE)</f>
        <v>0</v>
      </c>
      <c r="S2595" s="26" t="str">
        <f>VLOOKUP(I2595,Key!M:N,2,FALSE)</f>
        <v>GE</v>
      </c>
      <c r="T2595" s="26">
        <f>VLOOKUP(J2595,Key!P:Q,2,FALSE)</f>
        <v>2006</v>
      </c>
      <c r="U2595" s="26" t="str">
        <f>VLOOKUP(K2595,Key!S:T,2,FALSE)</f>
        <v>Incumbent</v>
      </c>
      <c r="V2595" s="26">
        <v>0</v>
      </c>
    </row>
    <row r="2596" spans="1:22" x14ac:dyDescent="0.25">
      <c r="A2596" s="30">
        <v>168</v>
      </c>
      <c r="B2596" s="32" t="s">
        <v>4823</v>
      </c>
      <c r="C2596" s="32" t="s">
        <v>4555</v>
      </c>
      <c r="D2596" s="31">
        <v>879</v>
      </c>
      <c r="E2596" s="32">
        <v>1</v>
      </c>
      <c r="F2596" s="32">
        <v>1</v>
      </c>
      <c r="G2596" s="32">
        <v>1</v>
      </c>
      <c r="H2596" s="32">
        <v>0</v>
      </c>
      <c r="I2596" s="32">
        <v>0</v>
      </c>
      <c r="J2596" s="32">
        <v>0</v>
      </c>
      <c r="L2596" s="2" t="str">
        <f t="shared" si="120"/>
        <v>Wilam</v>
      </c>
      <c r="M2596" s="2" t="str">
        <f t="shared" si="121"/>
        <v>Hutcheson-Williams</v>
      </c>
      <c r="N2596" s="26" t="str">
        <f t="shared" si="122"/>
        <v>Wilam Hutcheson-Williams</v>
      </c>
      <c r="O2596" s="26" t="str">
        <f>VLOOKUP(E2596,Key!A:B,2,FALSE)</f>
        <v>Rep</v>
      </c>
      <c r="P2596" s="26" t="str">
        <f>VLOOKUP(F2596,Key!D:E,2,FALSE)</f>
        <v>Dem</v>
      </c>
      <c r="Q2596" s="26" t="str">
        <f>VLOOKUP(G2596,Key!G:H,2,FALSE)</f>
        <v>Woman</v>
      </c>
      <c r="R2596" s="26">
        <f>VLOOKUP(H2596,Key!J:K,2,FALSE)</f>
        <v>1</v>
      </c>
      <c r="S2596" s="26" t="str">
        <f>VLOOKUP(I2596,Key!M:N,2,FALSE)</f>
        <v>Primary</v>
      </c>
      <c r="T2596" s="26">
        <f>VLOOKUP(J2596,Key!P:Q,2,FALSE)</f>
        <v>2000</v>
      </c>
      <c r="U2596" s="26" t="str">
        <f>VLOOKUP(K2596,Key!S:T,2,FALSE)</f>
        <v>Incumbent</v>
      </c>
      <c r="V2596" s="26">
        <v>1</v>
      </c>
    </row>
    <row r="2597" spans="1:22" x14ac:dyDescent="0.25">
      <c r="A2597" s="30">
        <v>168</v>
      </c>
      <c r="B2597" s="32" t="s">
        <v>4823</v>
      </c>
      <c r="C2597" s="32" t="s">
        <v>4555</v>
      </c>
      <c r="D2597" s="31">
        <v>879</v>
      </c>
      <c r="E2597" s="32">
        <v>1</v>
      </c>
      <c r="F2597" s="32">
        <v>1</v>
      </c>
      <c r="G2597" s="32">
        <v>1</v>
      </c>
      <c r="H2597" s="32">
        <v>1</v>
      </c>
      <c r="I2597" s="32">
        <v>1</v>
      </c>
      <c r="J2597" s="32">
        <v>0</v>
      </c>
      <c r="L2597" s="2" t="str">
        <f t="shared" si="120"/>
        <v>Wilam</v>
      </c>
      <c r="M2597" s="2" t="str">
        <f t="shared" si="121"/>
        <v>Hutcheson-Williams</v>
      </c>
      <c r="N2597" s="26" t="str">
        <f t="shared" si="122"/>
        <v>Wilam Hutcheson-Williams</v>
      </c>
      <c r="O2597" s="26" t="str">
        <f>VLOOKUP(E2597,Key!A:B,2,FALSE)</f>
        <v>Rep</v>
      </c>
      <c r="P2597" s="26" t="str">
        <f>VLOOKUP(F2597,Key!D:E,2,FALSE)</f>
        <v>Dem</v>
      </c>
      <c r="Q2597" s="26" t="str">
        <f>VLOOKUP(G2597,Key!G:H,2,FALSE)</f>
        <v>Woman</v>
      </c>
      <c r="R2597" s="26">
        <f>VLOOKUP(H2597,Key!J:K,2,FALSE)</f>
        <v>0</v>
      </c>
      <c r="S2597" s="26" t="str">
        <f>VLOOKUP(I2597,Key!M:N,2,FALSE)</f>
        <v>GE</v>
      </c>
      <c r="T2597" s="26">
        <f>VLOOKUP(J2597,Key!P:Q,2,FALSE)</f>
        <v>2000</v>
      </c>
      <c r="U2597" s="26" t="str">
        <f>VLOOKUP(K2597,Key!S:T,2,FALSE)</f>
        <v>Incumbent</v>
      </c>
      <c r="V2597" s="26">
        <v>0</v>
      </c>
    </row>
    <row r="2598" spans="1:22" x14ac:dyDescent="0.25">
      <c r="A2598" s="30">
        <v>64</v>
      </c>
      <c r="B2598" s="31" t="s">
        <v>2536</v>
      </c>
      <c r="C2598" s="31" t="s">
        <v>4517</v>
      </c>
      <c r="D2598" s="31">
        <v>880</v>
      </c>
      <c r="E2598" s="31">
        <v>1</v>
      </c>
      <c r="F2598" s="31">
        <v>0</v>
      </c>
      <c r="G2598" s="31">
        <v>0</v>
      </c>
      <c r="H2598" s="31">
        <v>0</v>
      </c>
      <c r="I2598" s="31">
        <v>1</v>
      </c>
      <c r="J2598" s="32">
        <v>2</v>
      </c>
      <c r="L2598" s="2" t="str">
        <f t="shared" si="120"/>
        <v>Scott E</v>
      </c>
      <c r="M2598" s="2" t="str">
        <f t="shared" si="121"/>
        <v>Hutchinson</v>
      </c>
      <c r="N2598" s="26" t="str">
        <f t="shared" si="122"/>
        <v>Scott E Hutchinson</v>
      </c>
      <c r="O2598" s="26" t="str">
        <f>VLOOKUP(E2598,Key!A:B,2,FALSE)</f>
        <v>Rep</v>
      </c>
      <c r="P2598" s="26" t="str">
        <f>VLOOKUP(F2598,Key!D:E,2,FALSE)</f>
        <v>Rep</v>
      </c>
      <c r="Q2598" s="26" t="str">
        <f>VLOOKUP(G2598,Key!G:H,2,FALSE)</f>
        <v>Man</v>
      </c>
      <c r="R2598" s="26">
        <f>VLOOKUP(H2598,Key!J:K,2,FALSE)</f>
        <v>1</v>
      </c>
      <c r="S2598" s="26" t="str">
        <f>VLOOKUP(I2598,Key!M:N,2,FALSE)</f>
        <v>GE</v>
      </c>
      <c r="T2598" s="26">
        <f>VLOOKUP(J2598,Key!P:Q,2,FALSE)</f>
        <v>2004</v>
      </c>
      <c r="U2598" s="26" t="str">
        <f>VLOOKUP(K2598,Key!S:T,2,FALSE)</f>
        <v>Incumbent</v>
      </c>
      <c r="V2598" s="26">
        <v>1</v>
      </c>
    </row>
    <row r="2599" spans="1:22" x14ac:dyDescent="0.25">
      <c r="A2599" s="30">
        <v>64</v>
      </c>
      <c r="B2599" s="31" t="s">
        <v>2536</v>
      </c>
      <c r="C2599" s="31" t="s">
        <v>4517</v>
      </c>
      <c r="D2599" s="31">
        <v>880</v>
      </c>
      <c r="E2599" s="31">
        <v>1</v>
      </c>
      <c r="F2599" s="31">
        <v>0</v>
      </c>
      <c r="G2599" s="31">
        <v>0</v>
      </c>
      <c r="H2599" s="31">
        <v>0</v>
      </c>
      <c r="I2599" s="31">
        <v>0</v>
      </c>
      <c r="J2599" s="32">
        <v>3</v>
      </c>
      <c r="L2599" s="2" t="str">
        <f t="shared" si="120"/>
        <v>Scott E</v>
      </c>
      <c r="M2599" s="2" t="str">
        <f t="shared" si="121"/>
        <v>Hutchinson</v>
      </c>
      <c r="N2599" s="26" t="str">
        <f t="shared" si="122"/>
        <v>Scott E Hutchinson</v>
      </c>
      <c r="O2599" s="26" t="str">
        <f>VLOOKUP(E2599,Key!A:B,2,FALSE)</f>
        <v>Rep</v>
      </c>
      <c r="P2599" s="26" t="str">
        <f>VLOOKUP(F2599,Key!D:E,2,FALSE)</f>
        <v>Rep</v>
      </c>
      <c r="Q2599" s="26" t="str">
        <f>VLOOKUP(G2599,Key!G:H,2,FALSE)</f>
        <v>Man</v>
      </c>
      <c r="R2599" s="26">
        <f>VLOOKUP(H2599,Key!J:K,2,FALSE)</f>
        <v>1</v>
      </c>
      <c r="S2599" s="26" t="str">
        <f>VLOOKUP(I2599,Key!M:N,2,FALSE)</f>
        <v>Primary</v>
      </c>
      <c r="T2599" s="26">
        <f>VLOOKUP(J2599,Key!P:Q,2,FALSE)</f>
        <v>2006</v>
      </c>
      <c r="U2599" s="26" t="str">
        <f>VLOOKUP(K2599,Key!S:T,2,FALSE)</f>
        <v>Incumbent</v>
      </c>
      <c r="V2599" s="26">
        <v>0</v>
      </c>
    </row>
    <row r="2600" spans="1:22" x14ac:dyDescent="0.25">
      <c r="A2600" s="30">
        <v>64</v>
      </c>
      <c r="B2600" s="31" t="s">
        <v>2536</v>
      </c>
      <c r="C2600" s="31" t="s">
        <v>4517</v>
      </c>
      <c r="D2600" s="31">
        <v>880</v>
      </c>
      <c r="E2600" s="31">
        <v>1</v>
      </c>
      <c r="F2600" s="31">
        <v>0</v>
      </c>
      <c r="G2600" s="31">
        <v>0</v>
      </c>
      <c r="H2600" s="31">
        <v>0</v>
      </c>
      <c r="I2600" s="31">
        <v>1</v>
      </c>
      <c r="J2600" s="32">
        <v>3</v>
      </c>
      <c r="L2600" s="2" t="str">
        <f t="shared" si="120"/>
        <v>Scott E</v>
      </c>
      <c r="M2600" s="2" t="str">
        <f t="shared" si="121"/>
        <v>Hutchinson</v>
      </c>
      <c r="N2600" s="26" t="str">
        <f t="shared" si="122"/>
        <v>Scott E Hutchinson</v>
      </c>
      <c r="O2600" s="26" t="str">
        <f>VLOOKUP(E2600,Key!A:B,2,FALSE)</f>
        <v>Rep</v>
      </c>
      <c r="P2600" s="26" t="str">
        <f>VLOOKUP(F2600,Key!D:E,2,FALSE)</f>
        <v>Rep</v>
      </c>
      <c r="Q2600" s="26" t="str">
        <f>VLOOKUP(G2600,Key!G:H,2,FALSE)</f>
        <v>Man</v>
      </c>
      <c r="R2600" s="26">
        <f>VLOOKUP(H2600,Key!J:K,2,FALSE)</f>
        <v>1</v>
      </c>
      <c r="S2600" s="26" t="str">
        <f>VLOOKUP(I2600,Key!M:N,2,FALSE)</f>
        <v>GE</v>
      </c>
      <c r="T2600" s="26">
        <f>VLOOKUP(J2600,Key!P:Q,2,FALSE)</f>
        <v>2006</v>
      </c>
      <c r="U2600" s="26" t="str">
        <f>VLOOKUP(K2600,Key!S:T,2,FALSE)</f>
        <v>Incumbent</v>
      </c>
      <c r="V2600" s="26">
        <v>0</v>
      </c>
    </row>
    <row r="2601" spans="1:22" x14ac:dyDescent="0.25">
      <c r="A2601" s="30">
        <v>64</v>
      </c>
      <c r="B2601" s="32" t="s">
        <v>1904</v>
      </c>
      <c r="C2601" s="32" t="s">
        <v>1905</v>
      </c>
      <c r="D2601" s="31">
        <v>880</v>
      </c>
      <c r="E2601" s="31">
        <v>1</v>
      </c>
      <c r="F2601" s="32">
        <v>0</v>
      </c>
      <c r="G2601" s="32">
        <v>0</v>
      </c>
      <c r="H2601" s="32">
        <v>0</v>
      </c>
      <c r="I2601" s="31">
        <v>0</v>
      </c>
      <c r="J2601" s="32">
        <v>4</v>
      </c>
      <c r="L2601" s="2" t="str">
        <f t="shared" si="120"/>
        <v>Scott E</v>
      </c>
      <c r="M2601" s="2" t="str">
        <f t="shared" si="121"/>
        <v>Hutchinson</v>
      </c>
      <c r="N2601" s="26" t="str">
        <f t="shared" si="122"/>
        <v>Scott E Hutchinson</v>
      </c>
      <c r="O2601" s="26" t="str">
        <f>VLOOKUP(E2601,Key!A:B,2,FALSE)</f>
        <v>Rep</v>
      </c>
      <c r="P2601" s="26" t="str">
        <f>VLOOKUP(F2601,Key!D:E,2,FALSE)</f>
        <v>Rep</v>
      </c>
      <c r="Q2601" s="26" t="str">
        <f>VLOOKUP(G2601,Key!G:H,2,FALSE)</f>
        <v>Man</v>
      </c>
      <c r="R2601" s="26">
        <f>VLOOKUP(H2601,Key!J:K,2,FALSE)</f>
        <v>1</v>
      </c>
      <c r="S2601" s="26" t="str">
        <f>VLOOKUP(I2601,Key!M:N,2,FALSE)</f>
        <v>Primary</v>
      </c>
      <c r="T2601" s="26">
        <f>VLOOKUP(J2601,Key!P:Q,2,FALSE)</f>
        <v>2008</v>
      </c>
      <c r="U2601" s="26" t="str">
        <f>VLOOKUP(K2601,Key!S:T,2,FALSE)</f>
        <v>Incumbent</v>
      </c>
      <c r="V2601" s="26">
        <v>0</v>
      </c>
    </row>
    <row r="2602" spans="1:22" x14ac:dyDescent="0.25">
      <c r="A2602" s="30">
        <v>64</v>
      </c>
      <c r="B2602" s="32" t="s">
        <v>1904</v>
      </c>
      <c r="C2602" s="32" t="s">
        <v>1905</v>
      </c>
      <c r="D2602" s="31">
        <v>880</v>
      </c>
      <c r="E2602" s="31">
        <v>1</v>
      </c>
      <c r="F2602" s="32">
        <v>0</v>
      </c>
      <c r="G2602" s="32">
        <v>0</v>
      </c>
      <c r="H2602" s="32">
        <v>0</v>
      </c>
      <c r="I2602" s="31">
        <v>1</v>
      </c>
      <c r="J2602" s="32">
        <v>4</v>
      </c>
      <c r="L2602" s="2" t="str">
        <f t="shared" si="120"/>
        <v>Scott E</v>
      </c>
      <c r="M2602" s="2" t="str">
        <f t="shared" si="121"/>
        <v>Hutchinson</v>
      </c>
      <c r="N2602" s="26" t="str">
        <f t="shared" si="122"/>
        <v>Scott E Hutchinson</v>
      </c>
      <c r="O2602" s="26" t="str">
        <f>VLOOKUP(E2602,Key!A:B,2,FALSE)</f>
        <v>Rep</v>
      </c>
      <c r="P2602" s="26" t="str">
        <f>VLOOKUP(F2602,Key!D:E,2,FALSE)</f>
        <v>Rep</v>
      </c>
      <c r="Q2602" s="26" t="str">
        <f>VLOOKUP(G2602,Key!G:H,2,FALSE)</f>
        <v>Man</v>
      </c>
      <c r="R2602" s="26">
        <f>VLOOKUP(H2602,Key!J:K,2,FALSE)</f>
        <v>1</v>
      </c>
      <c r="S2602" s="26" t="str">
        <f>VLOOKUP(I2602,Key!M:N,2,FALSE)</f>
        <v>GE</v>
      </c>
      <c r="T2602" s="26">
        <f>VLOOKUP(J2602,Key!P:Q,2,FALSE)</f>
        <v>2008</v>
      </c>
      <c r="U2602" s="26" t="str">
        <f>VLOOKUP(K2602,Key!S:T,2,FALSE)</f>
        <v>Incumbent</v>
      </c>
      <c r="V2602" s="26">
        <v>0</v>
      </c>
    </row>
    <row r="2603" spans="1:22" x14ac:dyDescent="0.25">
      <c r="A2603" s="30">
        <v>64</v>
      </c>
      <c r="B2603" s="32" t="s">
        <v>1904</v>
      </c>
      <c r="C2603" s="32" t="s">
        <v>7287</v>
      </c>
      <c r="D2603" s="31">
        <v>880</v>
      </c>
      <c r="E2603" s="32">
        <v>1</v>
      </c>
      <c r="F2603" s="32">
        <v>0</v>
      </c>
      <c r="G2603" s="32">
        <v>0</v>
      </c>
      <c r="H2603" s="32">
        <v>0</v>
      </c>
      <c r="I2603" s="32">
        <v>0</v>
      </c>
      <c r="J2603" s="32">
        <v>2</v>
      </c>
      <c r="L2603" s="2" t="str">
        <f t="shared" si="120"/>
        <v>Scott E</v>
      </c>
      <c r="M2603" s="2" t="str">
        <f t="shared" si="121"/>
        <v>Hutchinson</v>
      </c>
      <c r="N2603" s="26" t="str">
        <f t="shared" si="122"/>
        <v>Scott E Hutchinson</v>
      </c>
      <c r="O2603" s="26" t="str">
        <f>VLOOKUP(E2603,Key!A:B,2,FALSE)</f>
        <v>Rep</v>
      </c>
      <c r="P2603" s="26" t="str">
        <f>VLOOKUP(F2603,Key!D:E,2,FALSE)</f>
        <v>Rep</v>
      </c>
      <c r="Q2603" s="26" t="str">
        <f>VLOOKUP(G2603,Key!G:H,2,FALSE)</f>
        <v>Man</v>
      </c>
      <c r="R2603" s="26">
        <f>VLOOKUP(H2603,Key!J:K,2,FALSE)</f>
        <v>1</v>
      </c>
      <c r="S2603" s="26" t="str">
        <f>VLOOKUP(I2603,Key!M:N,2,FALSE)</f>
        <v>Primary</v>
      </c>
      <c r="T2603" s="26">
        <f>VLOOKUP(J2603,Key!P:Q,2,FALSE)</f>
        <v>2004</v>
      </c>
      <c r="U2603" s="26" t="str">
        <f>VLOOKUP(K2603,Key!S:T,2,FALSE)</f>
        <v>Incumbent</v>
      </c>
      <c r="V2603" s="26">
        <v>0</v>
      </c>
    </row>
    <row r="2604" spans="1:22" x14ac:dyDescent="0.25">
      <c r="A2604" s="30">
        <v>64</v>
      </c>
      <c r="B2604" s="32" t="s">
        <v>1904</v>
      </c>
      <c r="C2604" s="32" t="s">
        <v>7287</v>
      </c>
      <c r="D2604" s="31">
        <v>880</v>
      </c>
      <c r="E2604" s="31">
        <v>1</v>
      </c>
      <c r="F2604" s="32">
        <v>0</v>
      </c>
      <c r="G2604" s="32">
        <v>0</v>
      </c>
      <c r="H2604" s="32">
        <v>0</v>
      </c>
      <c r="I2604" s="31">
        <v>0</v>
      </c>
      <c r="J2604" s="32">
        <v>5</v>
      </c>
      <c r="L2604" s="2" t="str">
        <f t="shared" si="120"/>
        <v>Scott E</v>
      </c>
      <c r="M2604" s="2" t="str">
        <f t="shared" si="121"/>
        <v>Hutchinson</v>
      </c>
      <c r="N2604" s="26" t="str">
        <f t="shared" si="122"/>
        <v>Scott E Hutchinson</v>
      </c>
      <c r="O2604" s="26" t="str">
        <f>VLOOKUP(E2604,Key!A:B,2,FALSE)</f>
        <v>Rep</v>
      </c>
      <c r="P2604" s="26" t="str">
        <f>VLOOKUP(F2604,Key!D:E,2,FALSE)</f>
        <v>Rep</v>
      </c>
      <c r="Q2604" s="26" t="str">
        <f>VLOOKUP(G2604,Key!G:H,2,FALSE)</f>
        <v>Man</v>
      </c>
      <c r="R2604" s="26">
        <f>VLOOKUP(H2604,Key!J:K,2,FALSE)</f>
        <v>1</v>
      </c>
      <c r="S2604" s="26" t="str">
        <f>VLOOKUP(I2604,Key!M:N,2,FALSE)</f>
        <v>Primary</v>
      </c>
      <c r="T2604" s="26">
        <f>VLOOKUP(J2604,Key!P:Q,2,FALSE)</f>
        <v>2010</v>
      </c>
      <c r="U2604" s="26" t="str">
        <f>VLOOKUP(K2604,Key!S:T,2,FALSE)</f>
        <v>Incumbent</v>
      </c>
      <c r="V2604" s="26">
        <v>0</v>
      </c>
    </row>
    <row r="2605" spans="1:22" x14ac:dyDescent="0.25">
      <c r="A2605" s="30">
        <v>64</v>
      </c>
      <c r="B2605" s="32" t="s">
        <v>1904</v>
      </c>
      <c r="C2605" s="32" t="s">
        <v>7287</v>
      </c>
      <c r="D2605" s="31">
        <v>880</v>
      </c>
      <c r="E2605" s="31">
        <v>1</v>
      </c>
      <c r="F2605" s="32">
        <v>0</v>
      </c>
      <c r="G2605" s="32">
        <v>0</v>
      </c>
      <c r="H2605" s="32">
        <v>0</v>
      </c>
      <c r="I2605" s="31">
        <v>1</v>
      </c>
      <c r="J2605" s="32">
        <v>5</v>
      </c>
      <c r="L2605" s="2" t="str">
        <f t="shared" si="120"/>
        <v>Scott E</v>
      </c>
      <c r="M2605" s="2" t="str">
        <f t="shared" si="121"/>
        <v>Hutchinson</v>
      </c>
      <c r="N2605" s="26" t="str">
        <f t="shared" si="122"/>
        <v>Scott E Hutchinson</v>
      </c>
      <c r="O2605" s="26" t="str">
        <f>VLOOKUP(E2605,Key!A:B,2,FALSE)</f>
        <v>Rep</v>
      </c>
      <c r="P2605" s="26" t="str">
        <f>VLOOKUP(F2605,Key!D:E,2,FALSE)</f>
        <v>Rep</v>
      </c>
      <c r="Q2605" s="26" t="str">
        <f>VLOOKUP(G2605,Key!G:H,2,FALSE)</f>
        <v>Man</v>
      </c>
      <c r="R2605" s="26">
        <f>VLOOKUP(H2605,Key!J:K,2,FALSE)</f>
        <v>1</v>
      </c>
      <c r="S2605" s="26" t="str">
        <f>VLOOKUP(I2605,Key!M:N,2,FALSE)</f>
        <v>GE</v>
      </c>
      <c r="T2605" s="26">
        <f>VLOOKUP(J2605,Key!P:Q,2,FALSE)</f>
        <v>2010</v>
      </c>
      <c r="U2605" s="26" t="str">
        <f>VLOOKUP(K2605,Key!S:T,2,FALSE)</f>
        <v>Incumbent</v>
      </c>
      <c r="V2605" s="26">
        <v>0</v>
      </c>
    </row>
    <row r="2606" spans="1:22" x14ac:dyDescent="0.25">
      <c r="A2606" s="30">
        <v>21</v>
      </c>
      <c r="B2606" s="32" t="s">
        <v>4516</v>
      </c>
      <c r="C2606" s="32" t="s">
        <v>4517</v>
      </c>
      <c r="D2606" s="31">
        <v>880</v>
      </c>
      <c r="E2606" s="32">
        <v>0</v>
      </c>
      <c r="F2606" s="32">
        <v>0</v>
      </c>
      <c r="G2606" s="32">
        <v>0</v>
      </c>
      <c r="H2606" s="32">
        <v>0</v>
      </c>
      <c r="I2606" s="32">
        <v>0</v>
      </c>
      <c r="J2606" s="32">
        <v>6</v>
      </c>
      <c r="L2606" s="2" t="str">
        <f t="shared" si="120"/>
        <v>Scott E.</v>
      </c>
      <c r="M2606" s="2" t="str">
        <f t="shared" si="121"/>
        <v>Hutchinson</v>
      </c>
      <c r="N2606" s="26" t="str">
        <f t="shared" si="122"/>
        <v>Scott E. Hutchinson</v>
      </c>
      <c r="O2606" s="26" t="str">
        <f>VLOOKUP(E2606,Key!A:B,2,FALSE)</f>
        <v>Senator</v>
      </c>
      <c r="P2606" s="26" t="str">
        <f>VLOOKUP(F2606,Key!D:E,2,FALSE)</f>
        <v>Rep</v>
      </c>
      <c r="Q2606" s="26" t="str">
        <f>VLOOKUP(G2606,Key!G:H,2,FALSE)</f>
        <v>Man</v>
      </c>
      <c r="R2606" s="26">
        <f>VLOOKUP(H2606,Key!J:K,2,FALSE)</f>
        <v>1</v>
      </c>
      <c r="S2606" s="26" t="str">
        <f>VLOOKUP(I2606,Key!M:N,2,FALSE)</f>
        <v>Primary</v>
      </c>
      <c r="T2606" s="26">
        <f>VLOOKUP(J2606,Key!P:Q,2,FALSE)</f>
        <v>2012</v>
      </c>
      <c r="U2606" s="26" t="str">
        <f>VLOOKUP(K2606,Key!S:T,2,FALSE)</f>
        <v>Incumbent</v>
      </c>
      <c r="V2606" s="26">
        <v>0</v>
      </c>
    </row>
    <row r="2607" spans="1:22" x14ac:dyDescent="0.25">
      <c r="A2607" s="30">
        <v>21</v>
      </c>
      <c r="B2607" s="32" t="s">
        <v>4516</v>
      </c>
      <c r="C2607" s="32" t="s">
        <v>4517</v>
      </c>
      <c r="D2607" s="31">
        <v>880</v>
      </c>
      <c r="E2607" s="32">
        <v>0</v>
      </c>
      <c r="F2607" s="32">
        <v>0</v>
      </c>
      <c r="G2607" s="32">
        <v>0</v>
      </c>
      <c r="H2607" s="32">
        <v>0</v>
      </c>
      <c r="I2607" s="32">
        <v>1</v>
      </c>
      <c r="J2607" s="32">
        <v>6</v>
      </c>
      <c r="L2607" s="2" t="str">
        <f t="shared" si="120"/>
        <v>Scott E.</v>
      </c>
      <c r="M2607" s="2" t="str">
        <f t="shared" si="121"/>
        <v>Hutchinson</v>
      </c>
      <c r="N2607" s="26" t="str">
        <f t="shared" si="122"/>
        <v>Scott E. Hutchinson</v>
      </c>
      <c r="O2607" s="26" t="str">
        <f>VLOOKUP(E2607,Key!A:B,2,FALSE)</f>
        <v>Senator</v>
      </c>
      <c r="P2607" s="26" t="str">
        <f>VLOOKUP(F2607,Key!D:E,2,FALSE)</f>
        <v>Rep</v>
      </c>
      <c r="Q2607" s="26" t="str">
        <f>VLOOKUP(G2607,Key!G:H,2,FALSE)</f>
        <v>Man</v>
      </c>
      <c r="R2607" s="26">
        <f>VLOOKUP(H2607,Key!J:K,2,FALSE)</f>
        <v>1</v>
      </c>
      <c r="S2607" s="26" t="str">
        <f>VLOOKUP(I2607,Key!M:N,2,FALSE)</f>
        <v>GE</v>
      </c>
      <c r="T2607" s="26">
        <f>VLOOKUP(J2607,Key!P:Q,2,FALSE)</f>
        <v>2012</v>
      </c>
      <c r="U2607" s="26" t="str">
        <f>VLOOKUP(K2607,Key!S:T,2,FALSE)</f>
        <v>Incumbent</v>
      </c>
      <c r="V2607" s="26">
        <v>0</v>
      </c>
    </row>
    <row r="2608" spans="1:22" x14ac:dyDescent="0.25">
      <c r="A2608" s="30">
        <v>64</v>
      </c>
      <c r="B2608" s="32" t="s">
        <v>4516</v>
      </c>
      <c r="C2608" s="32" t="s">
        <v>4517</v>
      </c>
      <c r="D2608" s="31">
        <v>880</v>
      </c>
      <c r="E2608" s="32">
        <v>1</v>
      </c>
      <c r="F2608" s="32">
        <v>0</v>
      </c>
      <c r="G2608" s="32">
        <v>0</v>
      </c>
      <c r="H2608" s="32">
        <v>0</v>
      </c>
      <c r="I2608" s="32">
        <v>0</v>
      </c>
      <c r="J2608" s="32">
        <v>0</v>
      </c>
      <c r="L2608" s="2" t="str">
        <f t="shared" si="120"/>
        <v>Scott E.</v>
      </c>
      <c r="M2608" s="2" t="str">
        <f t="shared" si="121"/>
        <v>Hutchinson</v>
      </c>
      <c r="N2608" s="26" t="str">
        <f t="shared" si="122"/>
        <v>Scott E. Hutchinson</v>
      </c>
      <c r="O2608" s="26" t="str">
        <f>VLOOKUP(E2608,Key!A:B,2,FALSE)</f>
        <v>Rep</v>
      </c>
      <c r="P2608" s="26" t="str">
        <f>VLOOKUP(F2608,Key!D:E,2,FALSE)</f>
        <v>Rep</v>
      </c>
      <c r="Q2608" s="26" t="str">
        <f>VLOOKUP(G2608,Key!G:H,2,FALSE)</f>
        <v>Man</v>
      </c>
      <c r="R2608" s="26">
        <f>VLOOKUP(H2608,Key!J:K,2,FALSE)</f>
        <v>1</v>
      </c>
      <c r="S2608" s="26" t="str">
        <f>VLOOKUP(I2608,Key!M:N,2,FALSE)</f>
        <v>Primary</v>
      </c>
      <c r="T2608" s="26">
        <f>VLOOKUP(J2608,Key!P:Q,2,FALSE)</f>
        <v>2000</v>
      </c>
      <c r="U2608" s="26" t="str">
        <f>VLOOKUP(K2608,Key!S:T,2,FALSE)</f>
        <v>Incumbent</v>
      </c>
      <c r="V2608" s="26">
        <v>0</v>
      </c>
    </row>
    <row r="2609" spans="1:22" x14ac:dyDescent="0.25">
      <c r="A2609" s="30">
        <v>64</v>
      </c>
      <c r="B2609" s="32" t="s">
        <v>4516</v>
      </c>
      <c r="C2609" s="32" t="s">
        <v>4517</v>
      </c>
      <c r="D2609" s="31">
        <v>880</v>
      </c>
      <c r="E2609" s="32">
        <v>1</v>
      </c>
      <c r="F2609" s="32">
        <v>0</v>
      </c>
      <c r="G2609" s="32">
        <v>0</v>
      </c>
      <c r="H2609" s="32">
        <v>0</v>
      </c>
      <c r="I2609" s="32">
        <v>1</v>
      </c>
      <c r="J2609" s="32">
        <v>0</v>
      </c>
      <c r="L2609" s="2" t="str">
        <f t="shared" si="120"/>
        <v>Scott E.</v>
      </c>
      <c r="M2609" s="2" t="str">
        <f t="shared" si="121"/>
        <v>Hutchinson</v>
      </c>
      <c r="N2609" s="26" t="str">
        <f t="shared" si="122"/>
        <v>Scott E. Hutchinson</v>
      </c>
      <c r="O2609" s="26" t="str">
        <f>VLOOKUP(E2609,Key!A:B,2,FALSE)</f>
        <v>Rep</v>
      </c>
      <c r="P2609" s="26" t="str">
        <f>VLOOKUP(F2609,Key!D:E,2,FALSE)</f>
        <v>Rep</v>
      </c>
      <c r="Q2609" s="26" t="str">
        <f>VLOOKUP(G2609,Key!G:H,2,FALSE)</f>
        <v>Man</v>
      </c>
      <c r="R2609" s="26">
        <f>VLOOKUP(H2609,Key!J:K,2,FALSE)</f>
        <v>1</v>
      </c>
      <c r="S2609" s="26" t="str">
        <f>VLOOKUP(I2609,Key!M:N,2,FALSE)</f>
        <v>GE</v>
      </c>
      <c r="T2609" s="26">
        <f>VLOOKUP(J2609,Key!P:Q,2,FALSE)</f>
        <v>2000</v>
      </c>
      <c r="U2609" s="26" t="str">
        <f>VLOOKUP(K2609,Key!S:T,2,FALSE)</f>
        <v>Incumbent</v>
      </c>
      <c r="V2609" s="26">
        <v>0</v>
      </c>
    </row>
    <row r="2610" spans="1:22" x14ac:dyDescent="0.25">
      <c r="A2610" s="30">
        <v>64</v>
      </c>
      <c r="B2610" s="32" t="s">
        <v>6136</v>
      </c>
      <c r="C2610" s="32" t="s">
        <v>1905</v>
      </c>
      <c r="D2610" s="31">
        <v>880</v>
      </c>
      <c r="E2610" s="32">
        <v>1</v>
      </c>
      <c r="F2610" s="32">
        <v>0</v>
      </c>
      <c r="G2610" s="32">
        <v>0</v>
      </c>
      <c r="H2610" s="32">
        <v>0</v>
      </c>
      <c r="I2610" s="32">
        <v>0</v>
      </c>
      <c r="J2610" s="32">
        <v>1</v>
      </c>
      <c r="L2610" s="2" t="str">
        <f t="shared" si="120"/>
        <v>Scott E.</v>
      </c>
      <c r="M2610" s="2" t="str">
        <f t="shared" si="121"/>
        <v>Hutchinson</v>
      </c>
      <c r="N2610" s="26" t="str">
        <f t="shared" si="122"/>
        <v>Scott E. Hutchinson</v>
      </c>
      <c r="O2610" s="26" t="str">
        <f>VLOOKUP(E2610,Key!A:B,2,FALSE)</f>
        <v>Rep</v>
      </c>
      <c r="P2610" s="26" t="str">
        <f>VLOOKUP(F2610,Key!D:E,2,FALSE)</f>
        <v>Rep</v>
      </c>
      <c r="Q2610" s="26" t="str">
        <f>VLOOKUP(G2610,Key!G:H,2,FALSE)</f>
        <v>Man</v>
      </c>
      <c r="R2610" s="26">
        <f>VLOOKUP(H2610,Key!J:K,2,FALSE)</f>
        <v>1</v>
      </c>
      <c r="S2610" s="26" t="str">
        <f>VLOOKUP(I2610,Key!M:N,2,FALSE)</f>
        <v>Primary</v>
      </c>
      <c r="T2610" s="26">
        <f>VLOOKUP(J2610,Key!P:Q,2,FALSE)</f>
        <v>2002</v>
      </c>
      <c r="U2610" s="26" t="str">
        <f>VLOOKUP(K2610,Key!S:T,2,FALSE)</f>
        <v>Incumbent</v>
      </c>
      <c r="V2610" s="26">
        <v>0</v>
      </c>
    </row>
    <row r="2611" spans="1:22" x14ac:dyDescent="0.25">
      <c r="A2611" s="30">
        <v>64</v>
      </c>
      <c r="B2611" s="32" t="s">
        <v>4516</v>
      </c>
      <c r="C2611" s="32" t="s">
        <v>4086</v>
      </c>
      <c r="D2611" s="31">
        <v>880</v>
      </c>
      <c r="E2611" s="32">
        <v>1</v>
      </c>
      <c r="F2611" s="32">
        <v>0</v>
      </c>
      <c r="G2611" s="32">
        <v>0</v>
      </c>
      <c r="H2611" s="32">
        <v>0</v>
      </c>
      <c r="I2611" s="32">
        <v>1</v>
      </c>
      <c r="J2611" s="32">
        <v>1</v>
      </c>
      <c r="L2611" s="2" t="str">
        <f t="shared" si="120"/>
        <v>Scott E.</v>
      </c>
      <c r="M2611" s="2" t="str">
        <f t="shared" si="121"/>
        <v>Hutchinson</v>
      </c>
      <c r="N2611" s="26" t="str">
        <f t="shared" si="122"/>
        <v>Scott E. Hutchinson</v>
      </c>
      <c r="O2611" s="26" t="str">
        <f>VLOOKUP(E2611,Key!A:B,2,FALSE)</f>
        <v>Rep</v>
      </c>
      <c r="P2611" s="26" t="str">
        <f>VLOOKUP(F2611,Key!D:E,2,FALSE)</f>
        <v>Rep</v>
      </c>
      <c r="Q2611" s="26" t="str">
        <f>VLOOKUP(G2611,Key!G:H,2,FALSE)</f>
        <v>Man</v>
      </c>
      <c r="R2611" s="26">
        <f>VLOOKUP(H2611,Key!J:K,2,FALSE)</f>
        <v>1</v>
      </c>
      <c r="S2611" s="26" t="str">
        <f>VLOOKUP(I2611,Key!M:N,2,FALSE)</f>
        <v>GE</v>
      </c>
      <c r="T2611" s="26">
        <f>VLOOKUP(J2611,Key!P:Q,2,FALSE)</f>
        <v>2002</v>
      </c>
      <c r="U2611" s="26" t="str">
        <f>VLOOKUP(K2611,Key!S:T,2,FALSE)</f>
        <v>Incumbent</v>
      </c>
      <c r="V2611" s="26">
        <v>0</v>
      </c>
    </row>
    <row r="2612" spans="1:22" x14ac:dyDescent="0.25">
      <c r="A2612" s="30">
        <v>64</v>
      </c>
      <c r="B2612" s="31" t="s">
        <v>777</v>
      </c>
      <c r="C2612" s="31" t="s">
        <v>8311</v>
      </c>
      <c r="D2612" s="31">
        <v>881</v>
      </c>
      <c r="E2612" s="31">
        <v>1</v>
      </c>
      <c r="F2612" s="31">
        <v>1</v>
      </c>
      <c r="G2612" s="31">
        <v>0</v>
      </c>
      <c r="H2612" s="31">
        <v>1</v>
      </c>
      <c r="I2612" s="31">
        <v>1</v>
      </c>
      <c r="J2612" s="32">
        <v>3</v>
      </c>
      <c r="L2612" s="2" t="str">
        <f t="shared" si="120"/>
        <v>Gary</v>
      </c>
      <c r="M2612" s="2" t="str">
        <f t="shared" si="121"/>
        <v>Hutchison</v>
      </c>
      <c r="N2612" s="26" t="str">
        <f t="shared" si="122"/>
        <v>Gary Hutchison</v>
      </c>
      <c r="O2612" s="26" t="str">
        <f>VLOOKUP(E2612,Key!A:B,2,FALSE)</f>
        <v>Rep</v>
      </c>
      <c r="P2612" s="26" t="str">
        <f>VLOOKUP(F2612,Key!D:E,2,FALSE)</f>
        <v>Dem</v>
      </c>
      <c r="Q2612" s="26" t="str">
        <f>VLOOKUP(G2612,Key!G:H,2,FALSE)</f>
        <v>Man</v>
      </c>
      <c r="R2612" s="26">
        <f>VLOOKUP(H2612,Key!J:K,2,FALSE)</f>
        <v>0</v>
      </c>
      <c r="S2612" s="26" t="str">
        <f>VLOOKUP(I2612,Key!M:N,2,FALSE)</f>
        <v>GE</v>
      </c>
      <c r="T2612" s="26">
        <f>VLOOKUP(J2612,Key!P:Q,2,FALSE)</f>
        <v>2006</v>
      </c>
      <c r="U2612" s="26" t="str">
        <f>VLOOKUP(K2612,Key!S:T,2,FALSE)</f>
        <v>Incumbent</v>
      </c>
      <c r="V2612" s="26">
        <v>1</v>
      </c>
    </row>
    <row r="2613" spans="1:22" x14ac:dyDescent="0.25">
      <c r="A2613" s="32">
        <v>1</v>
      </c>
      <c r="B2613" s="31" t="s">
        <v>7818</v>
      </c>
      <c r="C2613" s="31" t="s">
        <v>7819</v>
      </c>
      <c r="D2613" s="31">
        <v>882</v>
      </c>
      <c r="E2613" s="31">
        <v>1</v>
      </c>
      <c r="F2613" s="31">
        <v>1</v>
      </c>
      <c r="G2613" s="31">
        <v>0</v>
      </c>
      <c r="H2613" s="31">
        <v>1</v>
      </c>
      <c r="I2613" s="31">
        <v>0</v>
      </c>
      <c r="J2613" s="32">
        <v>3</v>
      </c>
      <c r="L2613" s="2" t="str">
        <f t="shared" si="120"/>
        <v>Dennis</v>
      </c>
      <c r="M2613" s="2" t="str">
        <f t="shared" si="121"/>
        <v>Iaquinta</v>
      </c>
      <c r="N2613" s="26" t="str">
        <f t="shared" si="122"/>
        <v>Dennis Iaquinta</v>
      </c>
      <c r="O2613" s="26" t="str">
        <f>VLOOKUP(E2613,Key!A:B,2,FALSE)</f>
        <v>Rep</v>
      </c>
      <c r="P2613" s="26" t="str">
        <f>VLOOKUP(F2613,Key!D:E,2,FALSE)</f>
        <v>Dem</v>
      </c>
      <c r="Q2613" s="26" t="str">
        <f>VLOOKUP(G2613,Key!G:H,2,FALSE)</f>
        <v>Man</v>
      </c>
      <c r="R2613" s="26">
        <f>VLOOKUP(H2613,Key!J:K,2,FALSE)</f>
        <v>0</v>
      </c>
      <c r="S2613" s="26" t="str">
        <f>VLOOKUP(I2613,Key!M:N,2,FALSE)</f>
        <v>Primary</v>
      </c>
      <c r="T2613" s="26">
        <f>VLOOKUP(J2613,Key!P:Q,2,FALSE)</f>
        <v>2006</v>
      </c>
      <c r="U2613" s="26" t="str">
        <f>VLOOKUP(K2613,Key!S:T,2,FALSE)</f>
        <v>Incumbent</v>
      </c>
      <c r="V2613" s="26">
        <v>1</v>
      </c>
    </row>
    <row r="2614" spans="1:22" x14ac:dyDescent="0.25">
      <c r="A2614" s="30">
        <v>148</v>
      </c>
      <c r="B2614" s="32" t="s">
        <v>4471</v>
      </c>
      <c r="C2614" s="32" t="s">
        <v>4472</v>
      </c>
      <c r="D2614" s="31">
        <v>883</v>
      </c>
      <c r="E2614" s="32">
        <v>1</v>
      </c>
      <c r="F2614" s="32">
        <v>0</v>
      </c>
      <c r="G2614" s="32">
        <v>1</v>
      </c>
      <c r="H2614" s="32">
        <v>0</v>
      </c>
      <c r="I2614" s="32">
        <v>0</v>
      </c>
      <c r="J2614" s="32">
        <v>0</v>
      </c>
      <c r="L2614" s="2" t="str">
        <f t="shared" si="120"/>
        <v>Lita</v>
      </c>
      <c r="M2614" s="2" t="str">
        <f t="shared" si="121"/>
        <v>Indzel Cohen</v>
      </c>
      <c r="N2614" s="26" t="str">
        <f t="shared" si="122"/>
        <v>Lita Indzel Cohen</v>
      </c>
      <c r="O2614" s="26" t="str">
        <f>VLOOKUP(E2614,Key!A:B,2,FALSE)</f>
        <v>Rep</v>
      </c>
      <c r="P2614" s="26" t="str">
        <f>VLOOKUP(F2614,Key!D:E,2,FALSE)</f>
        <v>Rep</v>
      </c>
      <c r="Q2614" s="26" t="str">
        <f>VLOOKUP(G2614,Key!G:H,2,FALSE)</f>
        <v>Woman</v>
      </c>
      <c r="R2614" s="26">
        <f>VLOOKUP(H2614,Key!J:K,2,FALSE)</f>
        <v>1</v>
      </c>
      <c r="S2614" s="26" t="str">
        <f>VLOOKUP(I2614,Key!M:N,2,FALSE)</f>
        <v>Primary</v>
      </c>
      <c r="T2614" s="26">
        <f>VLOOKUP(J2614,Key!P:Q,2,FALSE)</f>
        <v>2000</v>
      </c>
      <c r="U2614" s="26" t="str">
        <f>VLOOKUP(K2614,Key!S:T,2,FALSE)</f>
        <v>Incumbent</v>
      </c>
      <c r="V2614" s="26">
        <v>1</v>
      </c>
    </row>
    <row r="2615" spans="1:22" x14ac:dyDescent="0.25">
      <c r="A2615" s="30">
        <v>148</v>
      </c>
      <c r="B2615" s="32" t="s">
        <v>4471</v>
      </c>
      <c r="C2615" s="32" t="s">
        <v>4472</v>
      </c>
      <c r="D2615" s="31">
        <v>883</v>
      </c>
      <c r="E2615" s="32">
        <v>1</v>
      </c>
      <c r="F2615" s="32">
        <v>0</v>
      </c>
      <c r="G2615" s="32">
        <v>1</v>
      </c>
      <c r="H2615" s="32">
        <v>0</v>
      </c>
      <c r="I2615" s="32">
        <v>1</v>
      </c>
      <c r="J2615" s="32">
        <v>0</v>
      </c>
      <c r="L2615" s="2" t="str">
        <f t="shared" si="120"/>
        <v>Lita</v>
      </c>
      <c r="M2615" s="2" t="str">
        <f t="shared" si="121"/>
        <v>Indzel Cohen</v>
      </c>
      <c r="N2615" s="26" t="str">
        <f t="shared" si="122"/>
        <v>Lita Indzel Cohen</v>
      </c>
      <c r="O2615" s="26" t="str">
        <f>VLOOKUP(E2615,Key!A:B,2,FALSE)</f>
        <v>Rep</v>
      </c>
      <c r="P2615" s="26" t="str">
        <f>VLOOKUP(F2615,Key!D:E,2,FALSE)</f>
        <v>Rep</v>
      </c>
      <c r="Q2615" s="26" t="str">
        <f>VLOOKUP(G2615,Key!G:H,2,FALSE)</f>
        <v>Woman</v>
      </c>
      <c r="R2615" s="26">
        <f>VLOOKUP(H2615,Key!J:K,2,FALSE)</f>
        <v>1</v>
      </c>
      <c r="S2615" s="26" t="str">
        <f>VLOOKUP(I2615,Key!M:N,2,FALSE)</f>
        <v>GE</v>
      </c>
      <c r="T2615" s="26">
        <f>VLOOKUP(J2615,Key!P:Q,2,FALSE)</f>
        <v>2000</v>
      </c>
      <c r="U2615" s="26" t="str">
        <f>VLOOKUP(K2615,Key!S:T,2,FALSE)</f>
        <v>Incumbent</v>
      </c>
      <c r="V2615" s="26">
        <v>0</v>
      </c>
    </row>
    <row r="2616" spans="1:22" x14ac:dyDescent="0.25">
      <c r="A2616" s="30">
        <v>195</v>
      </c>
      <c r="B2616" s="32" t="s">
        <v>9618</v>
      </c>
      <c r="C2616" s="32" t="s">
        <v>9619</v>
      </c>
      <c r="D2616" s="31">
        <v>884</v>
      </c>
      <c r="E2616" s="31">
        <v>1</v>
      </c>
      <c r="F2616" s="32">
        <v>1</v>
      </c>
      <c r="G2616" s="32">
        <v>0</v>
      </c>
      <c r="H2616" s="32">
        <v>1</v>
      </c>
      <c r="I2616" s="31">
        <v>0</v>
      </c>
      <c r="J2616" s="32">
        <v>5</v>
      </c>
      <c r="L2616" s="2" t="str">
        <f t="shared" si="120"/>
        <v>Anthony P</v>
      </c>
      <c r="M2616" s="2" t="str">
        <f t="shared" si="121"/>
        <v>Ingargiola</v>
      </c>
      <c r="N2616" s="26" t="str">
        <f t="shared" si="122"/>
        <v>Anthony P Ingargiola</v>
      </c>
      <c r="O2616" s="26" t="str">
        <f>VLOOKUP(E2616,Key!A:B,2,FALSE)</f>
        <v>Rep</v>
      </c>
      <c r="P2616" s="26" t="str">
        <f>VLOOKUP(F2616,Key!D:E,2,FALSE)</f>
        <v>Dem</v>
      </c>
      <c r="Q2616" s="26" t="str">
        <f>VLOOKUP(G2616,Key!G:H,2,FALSE)</f>
        <v>Man</v>
      </c>
      <c r="R2616" s="26">
        <f>VLOOKUP(H2616,Key!J:K,2,FALSE)</f>
        <v>0</v>
      </c>
      <c r="S2616" s="26" t="str">
        <f>VLOOKUP(I2616,Key!M:N,2,FALSE)</f>
        <v>Primary</v>
      </c>
      <c r="T2616" s="26">
        <f>VLOOKUP(J2616,Key!P:Q,2,FALSE)</f>
        <v>2010</v>
      </c>
      <c r="U2616" s="26" t="str">
        <f>VLOOKUP(K2616,Key!S:T,2,FALSE)</f>
        <v>Incumbent</v>
      </c>
      <c r="V2616" s="26">
        <v>1</v>
      </c>
    </row>
    <row r="2617" spans="1:22" x14ac:dyDescent="0.25">
      <c r="A2617" s="30">
        <v>29</v>
      </c>
      <c r="B2617" s="32" t="s">
        <v>1894</v>
      </c>
      <c r="C2617" s="32" t="s">
        <v>1895</v>
      </c>
      <c r="D2617" s="31">
        <v>885</v>
      </c>
      <c r="E2617" s="31">
        <v>1</v>
      </c>
      <c r="F2617" s="32">
        <v>1</v>
      </c>
      <c r="G2617" s="32">
        <v>0</v>
      </c>
      <c r="H2617" s="32">
        <v>1</v>
      </c>
      <c r="I2617" s="31">
        <v>0</v>
      </c>
      <c r="J2617" s="32">
        <v>4</v>
      </c>
      <c r="L2617" s="2" t="str">
        <f t="shared" si="120"/>
        <v>Benjamin S</v>
      </c>
      <c r="M2617" s="2" t="str">
        <f t="shared" si="121"/>
        <v>Irey</v>
      </c>
      <c r="N2617" s="26" t="str">
        <f t="shared" si="122"/>
        <v>Benjamin S Irey</v>
      </c>
      <c r="O2617" s="26" t="str">
        <f>VLOOKUP(E2617,Key!A:B,2,FALSE)</f>
        <v>Rep</v>
      </c>
      <c r="P2617" s="26" t="str">
        <f>VLOOKUP(F2617,Key!D:E,2,FALSE)</f>
        <v>Dem</v>
      </c>
      <c r="Q2617" s="26" t="str">
        <f>VLOOKUP(G2617,Key!G:H,2,FALSE)</f>
        <v>Man</v>
      </c>
      <c r="R2617" s="26">
        <f>VLOOKUP(H2617,Key!J:K,2,FALSE)</f>
        <v>0</v>
      </c>
      <c r="S2617" s="26" t="str">
        <f>VLOOKUP(I2617,Key!M:N,2,FALSE)</f>
        <v>Primary</v>
      </c>
      <c r="T2617" s="26">
        <f>VLOOKUP(J2617,Key!P:Q,2,FALSE)</f>
        <v>2008</v>
      </c>
      <c r="U2617" s="26" t="str">
        <f>VLOOKUP(K2617,Key!S:T,2,FALSE)</f>
        <v>Incumbent</v>
      </c>
      <c r="V2617" s="26">
        <v>1</v>
      </c>
    </row>
    <row r="2618" spans="1:22" x14ac:dyDescent="0.25">
      <c r="A2618" s="30">
        <v>88</v>
      </c>
      <c r="B2618" s="31" t="s">
        <v>8211</v>
      </c>
      <c r="C2618" s="31" t="s">
        <v>8212</v>
      </c>
      <c r="D2618" s="31">
        <v>886</v>
      </c>
      <c r="E2618" s="31">
        <v>1</v>
      </c>
      <c r="F2618" s="31">
        <v>6</v>
      </c>
      <c r="G2618" s="31">
        <v>0</v>
      </c>
      <c r="H2618" s="31">
        <v>1</v>
      </c>
      <c r="I2618" s="31">
        <v>1</v>
      </c>
      <c r="J2618" s="32">
        <v>3</v>
      </c>
      <c r="L2618" s="2" t="str">
        <f t="shared" si="120"/>
        <v>Christopher E</v>
      </c>
      <c r="M2618" s="2" t="str">
        <f t="shared" si="121"/>
        <v>Irvin</v>
      </c>
      <c r="N2618" s="26" t="str">
        <f t="shared" si="122"/>
        <v>Christopher E Irvin</v>
      </c>
      <c r="O2618" s="26" t="str">
        <f>VLOOKUP(E2618,Key!A:B,2,FALSE)</f>
        <v>Rep</v>
      </c>
      <c r="P2618" s="26" t="str">
        <f>VLOOKUP(F2618,Key!D:E,2,FALSE)</f>
        <v>Grn</v>
      </c>
      <c r="Q2618" s="26" t="str">
        <f>VLOOKUP(G2618,Key!G:H,2,FALSE)</f>
        <v>Man</v>
      </c>
      <c r="R2618" s="26">
        <f>VLOOKUP(H2618,Key!J:K,2,FALSE)</f>
        <v>0</v>
      </c>
      <c r="S2618" s="26" t="str">
        <f>VLOOKUP(I2618,Key!M:N,2,FALSE)</f>
        <v>GE</v>
      </c>
      <c r="T2618" s="26">
        <f>VLOOKUP(J2618,Key!P:Q,2,FALSE)</f>
        <v>2006</v>
      </c>
      <c r="U2618" s="26" t="str">
        <f>VLOOKUP(K2618,Key!S:T,2,FALSE)</f>
        <v>Incumbent</v>
      </c>
      <c r="V2618" s="26">
        <v>1</v>
      </c>
    </row>
    <row r="2619" spans="1:22" x14ac:dyDescent="0.25">
      <c r="A2619" s="30">
        <v>163</v>
      </c>
      <c r="B2619" s="31" t="s">
        <v>2550</v>
      </c>
      <c r="C2619" s="31" t="s">
        <v>2134</v>
      </c>
      <c r="D2619" s="31">
        <v>887</v>
      </c>
      <c r="E2619" s="31">
        <v>1</v>
      </c>
      <c r="F2619" s="31">
        <v>1</v>
      </c>
      <c r="G2619" s="31">
        <v>1</v>
      </c>
      <c r="H2619" s="31">
        <v>1</v>
      </c>
      <c r="I2619" s="31">
        <v>1</v>
      </c>
      <c r="J2619" s="32">
        <v>2</v>
      </c>
      <c r="L2619" s="2" t="str">
        <f t="shared" si="120"/>
        <v>Rose</v>
      </c>
      <c r="M2619" s="2" t="str">
        <f t="shared" si="121"/>
        <v>Izzo</v>
      </c>
      <c r="N2619" s="26" t="str">
        <f t="shared" si="122"/>
        <v>Rose Izzo</v>
      </c>
      <c r="O2619" s="26" t="str">
        <f>VLOOKUP(E2619,Key!A:B,2,FALSE)</f>
        <v>Rep</v>
      </c>
      <c r="P2619" s="26" t="str">
        <f>VLOOKUP(F2619,Key!D:E,2,FALSE)</f>
        <v>Dem</v>
      </c>
      <c r="Q2619" s="26" t="str">
        <f>VLOOKUP(G2619,Key!G:H,2,FALSE)</f>
        <v>Woman</v>
      </c>
      <c r="R2619" s="26">
        <f>VLOOKUP(H2619,Key!J:K,2,FALSE)</f>
        <v>0</v>
      </c>
      <c r="S2619" s="26" t="str">
        <f>VLOOKUP(I2619,Key!M:N,2,FALSE)</f>
        <v>GE</v>
      </c>
      <c r="T2619" s="26">
        <f>VLOOKUP(J2619,Key!P:Q,2,FALSE)</f>
        <v>2004</v>
      </c>
      <c r="U2619" s="26" t="str">
        <f>VLOOKUP(K2619,Key!S:T,2,FALSE)</f>
        <v>Incumbent</v>
      </c>
      <c r="V2619" s="26">
        <v>1</v>
      </c>
    </row>
    <row r="2620" spans="1:22" x14ac:dyDescent="0.25">
      <c r="A2620" s="30">
        <v>26</v>
      </c>
      <c r="B2620" s="32" t="s">
        <v>2550</v>
      </c>
      <c r="C2620" s="32" t="s">
        <v>2134</v>
      </c>
      <c r="D2620" s="31">
        <v>887</v>
      </c>
      <c r="E2620" s="32">
        <v>0</v>
      </c>
      <c r="F2620" s="32">
        <v>0</v>
      </c>
      <c r="G2620" s="32">
        <v>1</v>
      </c>
      <c r="H2620" s="32">
        <v>1</v>
      </c>
      <c r="I2620" s="31">
        <v>0</v>
      </c>
      <c r="J2620" s="32">
        <v>3</v>
      </c>
      <c r="L2620" s="2" t="str">
        <f t="shared" si="120"/>
        <v>Rose</v>
      </c>
      <c r="M2620" s="2" t="str">
        <f t="shared" si="121"/>
        <v>Izzo</v>
      </c>
      <c r="N2620" s="26" t="str">
        <f t="shared" si="122"/>
        <v>Rose Izzo</v>
      </c>
      <c r="O2620" s="26" t="str">
        <f>VLOOKUP(E2620,Key!A:B,2,FALSE)</f>
        <v>Senator</v>
      </c>
      <c r="P2620" s="26" t="str">
        <f>VLOOKUP(F2620,Key!D:E,2,FALSE)</f>
        <v>Rep</v>
      </c>
      <c r="Q2620" s="26" t="str">
        <f>VLOOKUP(G2620,Key!G:H,2,FALSE)</f>
        <v>Woman</v>
      </c>
      <c r="R2620" s="26">
        <f>VLOOKUP(H2620,Key!J:K,2,FALSE)</f>
        <v>0</v>
      </c>
      <c r="S2620" s="26" t="str">
        <f>VLOOKUP(I2620,Key!M:N,2,FALSE)</f>
        <v>Primary</v>
      </c>
      <c r="T2620" s="26">
        <f>VLOOKUP(J2620,Key!P:Q,2,FALSE)</f>
        <v>2006</v>
      </c>
      <c r="U2620" s="26" t="str">
        <f>VLOOKUP(K2620,Key!S:T,2,FALSE)</f>
        <v>Incumbent</v>
      </c>
      <c r="V2620" s="26">
        <v>0</v>
      </c>
    </row>
    <row r="2621" spans="1:22" x14ac:dyDescent="0.25">
      <c r="A2621" s="30">
        <v>38</v>
      </c>
      <c r="B2621" s="31" t="s">
        <v>7943</v>
      </c>
      <c r="C2621" s="31" t="s">
        <v>7944</v>
      </c>
      <c r="D2621" s="31">
        <v>888</v>
      </c>
      <c r="E2621" s="31">
        <v>1</v>
      </c>
      <c r="F2621" s="31">
        <v>1</v>
      </c>
      <c r="G2621" s="31">
        <v>0</v>
      </c>
      <c r="H2621" s="31">
        <v>1</v>
      </c>
      <c r="I2621" s="31">
        <v>0</v>
      </c>
      <c r="J2621" s="32">
        <v>3</v>
      </c>
      <c r="L2621" s="2" t="str">
        <f t="shared" si="120"/>
        <v>C.L.</v>
      </c>
      <c r="M2621" s="2" t="str">
        <f t="shared" si="121"/>
        <v>Jabbour</v>
      </c>
      <c r="N2621" s="26" t="str">
        <f t="shared" si="122"/>
        <v>C.L. Jabbour</v>
      </c>
      <c r="O2621" s="26" t="str">
        <f>VLOOKUP(E2621,Key!A:B,2,FALSE)</f>
        <v>Rep</v>
      </c>
      <c r="P2621" s="26" t="str">
        <f>VLOOKUP(F2621,Key!D:E,2,FALSE)</f>
        <v>Dem</v>
      </c>
      <c r="Q2621" s="26" t="str">
        <f>VLOOKUP(G2621,Key!G:H,2,FALSE)</f>
        <v>Man</v>
      </c>
      <c r="R2621" s="26">
        <f>VLOOKUP(H2621,Key!J:K,2,FALSE)</f>
        <v>0</v>
      </c>
      <c r="S2621" s="26" t="str">
        <f>VLOOKUP(I2621,Key!M:N,2,FALSE)</f>
        <v>Primary</v>
      </c>
      <c r="T2621" s="26">
        <f>VLOOKUP(J2621,Key!P:Q,2,FALSE)</f>
        <v>2006</v>
      </c>
      <c r="U2621" s="26" t="str">
        <f>VLOOKUP(K2621,Key!S:T,2,FALSE)</f>
        <v>Incumbent</v>
      </c>
      <c r="V2621" s="26">
        <v>1</v>
      </c>
    </row>
    <row r="2622" spans="1:22" x14ac:dyDescent="0.25">
      <c r="A2622" s="30">
        <v>38</v>
      </c>
      <c r="B2622" s="32" t="s">
        <v>1785</v>
      </c>
      <c r="C2622" s="32" t="s">
        <v>1786</v>
      </c>
      <c r="D2622" s="31">
        <v>888</v>
      </c>
      <c r="E2622" s="31">
        <v>1</v>
      </c>
      <c r="F2622" s="32">
        <v>1</v>
      </c>
      <c r="G2622" s="32">
        <v>0</v>
      </c>
      <c r="H2622" s="32">
        <v>1</v>
      </c>
      <c r="I2622" s="31">
        <v>0</v>
      </c>
      <c r="J2622" s="32">
        <v>4</v>
      </c>
      <c r="L2622" s="2" t="str">
        <f t="shared" si="120"/>
        <v>Caleem L</v>
      </c>
      <c r="M2622" s="2" t="str">
        <f t="shared" si="121"/>
        <v>Jabbour</v>
      </c>
      <c r="N2622" s="26" t="str">
        <f t="shared" si="122"/>
        <v>Caleem L Jabbour</v>
      </c>
      <c r="O2622" s="26" t="str">
        <f>VLOOKUP(E2622,Key!A:B,2,FALSE)</f>
        <v>Rep</v>
      </c>
      <c r="P2622" s="26" t="str">
        <f>VLOOKUP(F2622,Key!D:E,2,FALSE)</f>
        <v>Dem</v>
      </c>
      <c r="Q2622" s="26" t="str">
        <f>VLOOKUP(G2622,Key!G:H,2,FALSE)</f>
        <v>Man</v>
      </c>
      <c r="R2622" s="26">
        <f>VLOOKUP(H2622,Key!J:K,2,FALSE)</f>
        <v>0</v>
      </c>
      <c r="S2622" s="26" t="str">
        <f>VLOOKUP(I2622,Key!M:N,2,FALSE)</f>
        <v>Primary</v>
      </c>
      <c r="T2622" s="26">
        <f>VLOOKUP(J2622,Key!P:Q,2,FALSE)</f>
        <v>2008</v>
      </c>
      <c r="U2622" s="26" t="str">
        <f>VLOOKUP(K2622,Key!S:T,2,FALSE)</f>
        <v>Incumbent</v>
      </c>
      <c r="V2622" s="26">
        <v>0</v>
      </c>
    </row>
    <row r="2623" spans="1:22" x14ac:dyDescent="0.25">
      <c r="A2623" s="30">
        <v>65</v>
      </c>
      <c r="B2623" s="31" t="s">
        <v>5749</v>
      </c>
      <c r="C2623" s="31" t="s">
        <v>7758</v>
      </c>
      <c r="D2623" s="31">
        <v>889</v>
      </c>
      <c r="E2623" s="31">
        <v>1</v>
      </c>
      <c r="F2623" s="31">
        <v>0</v>
      </c>
      <c r="G2623" s="31">
        <v>0</v>
      </c>
      <c r="H2623" s="31">
        <v>1</v>
      </c>
      <c r="I2623" s="31">
        <v>0</v>
      </c>
      <c r="J2623" s="32">
        <v>3</v>
      </c>
      <c r="L2623" s="2" t="str">
        <f t="shared" si="120"/>
        <v>Tom</v>
      </c>
      <c r="M2623" s="2" t="str">
        <f t="shared" si="121"/>
        <v>Jackson</v>
      </c>
      <c r="N2623" s="26" t="str">
        <f t="shared" si="122"/>
        <v>Tom Jackson</v>
      </c>
      <c r="O2623" s="26" t="str">
        <f>VLOOKUP(E2623,Key!A:B,2,FALSE)</f>
        <v>Rep</v>
      </c>
      <c r="P2623" s="26" t="str">
        <f>VLOOKUP(F2623,Key!D:E,2,FALSE)</f>
        <v>Rep</v>
      </c>
      <c r="Q2623" s="26" t="str">
        <f>VLOOKUP(G2623,Key!G:H,2,FALSE)</f>
        <v>Man</v>
      </c>
      <c r="R2623" s="26">
        <f>VLOOKUP(H2623,Key!J:K,2,FALSE)</f>
        <v>0</v>
      </c>
      <c r="S2623" s="26" t="str">
        <f>VLOOKUP(I2623,Key!M:N,2,FALSE)</f>
        <v>Primary</v>
      </c>
      <c r="T2623" s="26">
        <f>VLOOKUP(J2623,Key!P:Q,2,FALSE)</f>
        <v>2006</v>
      </c>
      <c r="U2623" s="26" t="str">
        <f>VLOOKUP(K2623,Key!S:T,2,FALSE)</f>
        <v>Incumbent</v>
      </c>
      <c r="V2623" s="26">
        <v>1</v>
      </c>
    </row>
    <row r="2624" spans="1:22" x14ac:dyDescent="0.25">
      <c r="A2624" s="30">
        <v>1</v>
      </c>
      <c r="B2624" s="32" t="s">
        <v>5545</v>
      </c>
      <c r="C2624" s="32" t="s">
        <v>5546</v>
      </c>
      <c r="D2624" s="31">
        <v>890</v>
      </c>
      <c r="E2624" s="32">
        <v>0</v>
      </c>
      <c r="F2624" s="32">
        <v>0</v>
      </c>
      <c r="G2624" s="32">
        <v>0</v>
      </c>
      <c r="H2624" s="32">
        <v>0</v>
      </c>
      <c r="I2624" s="32">
        <v>0</v>
      </c>
      <c r="J2624" s="32">
        <v>0</v>
      </c>
      <c r="L2624" s="2" t="str">
        <f t="shared" si="120"/>
        <v>George</v>
      </c>
      <c r="M2624" s="2" t="str">
        <f t="shared" si="121"/>
        <v>Jacob</v>
      </c>
      <c r="N2624" s="26" t="str">
        <f t="shared" si="122"/>
        <v>George Jacob</v>
      </c>
      <c r="O2624" s="26" t="str">
        <f>VLOOKUP(E2624,Key!A:B,2,FALSE)</f>
        <v>Senator</v>
      </c>
      <c r="P2624" s="26" t="str">
        <f>VLOOKUP(F2624,Key!D:E,2,FALSE)</f>
        <v>Rep</v>
      </c>
      <c r="Q2624" s="26" t="str">
        <f>VLOOKUP(G2624,Key!G:H,2,FALSE)</f>
        <v>Man</v>
      </c>
      <c r="R2624" s="26">
        <f>VLOOKUP(H2624,Key!J:K,2,FALSE)</f>
        <v>1</v>
      </c>
      <c r="S2624" s="26" t="str">
        <f>VLOOKUP(I2624,Key!M:N,2,FALSE)</f>
        <v>Primary</v>
      </c>
      <c r="T2624" s="26">
        <f>VLOOKUP(J2624,Key!P:Q,2,FALSE)</f>
        <v>2000</v>
      </c>
      <c r="U2624" s="26" t="str">
        <f>VLOOKUP(K2624,Key!S:T,2,FALSE)</f>
        <v>Incumbent</v>
      </c>
      <c r="V2624" s="26">
        <v>1</v>
      </c>
    </row>
    <row r="2625" spans="1:22" x14ac:dyDescent="0.25">
      <c r="A2625" s="32">
        <v>1</v>
      </c>
      <c r="B2625" s="32" t="s">
        <v>5659</v>
      </c>
      <c r="C2625" s="32" t="s">
        <v>5546</v>
      </c>
      <c r="D2625" s="31">
        <v>890</v>
      </c>
      <c r="E2625" s="32">
        <v>0</v>
      </c>
      <c r="F2625" s="32">
        <v>0</v>
      </c>
      <c r="G2625" s="32">
        <v>0</v>
      </c>
      <c r="H2625" s="32">
        <v>1</v>
      </c>
      <c r="I2625" s="32">
        <v>1</v>
      </c>
      <c r="J2625" s="32">
        <v>0</v>
      </c>
      <c r="L2625" s="2" t="str">
        <f t="shared" si="120"/>
        <v>George</v>
      </c>
      <c r="M2625" s="2" t="str">
        <f t="shared" si="121"/>
        <v>Jacob</v>
      </c>
      <c r="N2625" s="26" t="str">
        <f t="shared" si="122"/>
        <v>George Jacob</v>
      </c>
      <c r="O2625" s="26" t="str">
        <f>VLOOKUP(E2625,Key!A:B,2,FALSE)</f>
        <v>Senator</v>
      </c>
      <c r="P2625" s="26" t="str">
        <f>VLOOKUP(F2625,Key!D:E,2,FALSE)</f>
        <v>Rep</v>
      </c>
      <c r="Q2625" s="26" t="str">
        <f>VLOOKUP(G2625,Key!G:H,2,FALSE)</f>
        <v>Man</v>
      </c>
      <c r="R2625" s="26">
        <f>VLOOKUP(H2625,Key!J:K,2,FALSE)</f>
        <v>0</v>
      </c>
      <c r="S2625" s="26" t="str">
        <f>VLOOKUP(I2625,Key!M:N,2,FALSE)</f>
        <v>GE</v>
      </c>
      <c r="T2625" s="26">
        <f>VLOOKUP(J2625,Key!P:Q,2,FALSE)</f>
        <v>2000</v>
      </c>
      <c r="U2625" s="26" t="str">
        <f>VLOOKUP(K2625,Key!S:T,2,FALSE)</f>
        <v>Incumbent</v>
      </c>
      <c r="V2625" s="26">
        <v>0</v>
      </c>
    </row>
    <row r="2626" spans="1:22" x14ac:dyDescent="0.25">
      <c r="A2626" s="30">
        <v>44</v>
      </c>
      <c r="B2626" s="32" t="s">
        <v>6351</v>
      </c>
      <c r="C2626" s="32" t="s">
        <v>6161</v>
      </c>
      <c r="D2626" s="31">
        <v>891</v>
      </c>
      <c r="E2626" s="32">
        <v>0</v>
      </c>
      <c r="F2626" s="32">
        <v>1</v>
      </c>
      <c r="G2626" s="32">
        <v>0</v>
      </c>
      <c r="H2626" s="32">
        <v>0</v>
      </c>
      <c r="I2626" s="32">
        <v>0</v>
      </c>
      <c r="J2626" s="32">
        <v>1</v>
      </c>
      <c r="L2626" s="2" t="str">
        <f t="shared" ref="L2626:L2689" si="123">TRIM(B2626)</f>
        <v>Rick</v>
      </c>
      <c r="M2626" s="2" t="str">
        <f t="shared" ref="M2626:M2689" si="124">TRIM(C2626)</f>
        <v>Jacobs</v>
      </c>
      <c r="N2626" s="26" t="str">
        <f t="shared" ref="N2626:N2689" si="125">CONCATENATE(L2626," ",M2626)</f>
        <v>Rick Jacobs</v>
      </c>
      <c r="O2626" s="26" t="str">
        <f>VLOOKUP(E2626,Key!A:B,2,FALSE)</f>
        <v>Senator</v>
      </c>
      <c r="P2626" s="26" t="str">
        <f>VLOOKUP(F2626,Key!D:E,2,FALSE)</f>
        <v>Dem</v>
      </c>
      <c r="Q2626" s="26" t="str">
        <f>VLOOKUP(G2626,Key!G:H,2,FALSE)</f>
        <v>Man</v>
      </c>
      <c r="R2626" s="26">
        <f>VLOOKUP(H2626,Key!J:K,2,FALSE)</f>
        <v>1</v>
      </c>
      <c r="S2626" s="26" t="str">
        <f>VLOOKUP(I2626,Key!M:N,2,FALSE)</f>
        <v>Primary</v>
      </c>
      <c r="T2626" s="26">
        <f>VLOOKUP(J2626,Key!P:Q,2,FALSE)</f>
        <v>2002</v>
      </c>
      <c r="U2626" s="26" t="str">
        <f>VLOOKUP(K2626,Key!S:T,2,FALSE)</f>
        <v>Incumbent</v>
      </c>
      <c r="V2626" s="26">
        <v>1</v>
      </c>
    </row>
    <row r="2627" spans="1:22" x14ac:dyDescent="0.25">
      <c r="A2627" s="30">
        <v>44</v>
      </c>
      <c r="B2627" s="32" t="s">
        <v>5297</v>
      </c>
      <c r="C2627" s="32" t="s">
        <v>6161</v>
      </c>
      <c r="D2627" s="31">
        <v>891</v>
      </c>
      <c r="E2627" s="32">
        <v>0</v>
      </c>
      <c r="F2627" s="32">
        <v>1</v>
      </c>
      <c r="G2627" s="32">
        <v>0</v>
      </c>
      <c r="H2627" s="32">
        <v>1</v>
      </c>
      <c r="I2627" s="32">
        <v>1</v>
      </c>
      <c r="J2627" s="32">
        <v>1</v>
      </c>
      <c r="L2627" s="2" t="str">
        <f t="shared" si="123"/>
        <v>Rick</v>
      </c>
      <c r="M2627" s="2" t="str">
        <f t="shared" si="124"/>
        <v>Jacobs</v>
      </c>
      <c r="N2627" s="26" t="str">
        <f t="shared" si="125"/>
        <v>Rick Jacobs</v>
      </c>
      <c r="O2627" s="26" t="str">
        <f>VLOOKUP(E2627,Key!A:B,2,FALSE)</f>
        <v>Senator</v>
      </c>
      <c r="P2627" s="26" t="str">
        <f>VLOOKUP(F2627,Key!D:E,2,FALSE)</f>
        <v>Dem</v>
      </c>
      <c r="Q2627" s="26" t="str">
        <f>VLOOKUP(G2627,Key!G:H,2,FALSE)</f>
        <v>Man</v>
      </c>
      <c r="R2627" s="26">
        <f>VLOOKUP(H2627,Key!J:K,2,FALSE)</f>
        <v>0</v>
      </c>
      <c r="S2627" s="26" t="str">
        <f>VLOOKUP(I2627,Key!M:N,2,FALSE)</f>
        <v>GE</v>
      </c>
      <c r="T2627" s="26">
        <f>VLOOKUP(J2627,Key!P:Q,2,FALSE)</f>
        <v>2002</v>
      </c>
      <c r="U2627" s="26" t="str">
        <f>VLOOKUP(K2627,Key!S:T,2,FALSE)</f>
        <v>Incumbent</v>
      </c>
      <c r="V2627" s="26">
        <v>0</v>
      </c>
    </row>
    <row r="2628" spans="1:22" x14ac:dyDescent="0.25">
      <c r="A2628" s="30">
        <v>67</v>
      </c>
      <c r="B2628" s="32" t="s">
        <v>5015</v>
      </c>
      <c r="C2628" s="32" t="s">
        <v>4749</v>
      </c>
      <c r="D2628" s="31">
        <v>892</v>
      </c>
      <c r="E2628" s="32">
        <v>1</v>
      </c>
      <c r="F2628" s="32">
        <v>0</v>
      </c>
      <c r="G2628" s="32">
        <v>0</v>
      </c>
      <c r="H2628" s="32">
        <v>0</v>
      </c>
      <c r="I2628" s="32">
        <v>0</v>
      </c>
      <c r="J2628" s="32">
        <v>0</v>
      </c>
      <c r="L2628" s="2" t="str">
        <f t="shared" si="123"/>
        <v>Kenneth M.</v>
      </c>
      <c r="M2628" s="2" t="str">
        <f t="shared" si="124"/>
        <v>Jadlowiec</v>
      </c>
      <c r="N2628" s="26" t="str">
        <f t="shared" si="125"/>
        <v>Kenneth M. Jadlowiec</v>
      </c>
      <c r="O2628" s="26" t="str">
        <f>VLOOKUP(E2628,Key!A:B,2,FALSE)</f>
        <v>Rep</v>
      </c>
      <c r="P2628" s="26" t="str">
        <f>VLOOKUP(F2628,Key!D:E,2,FALSE)</f>
        <v>Rep</v>
      </c>
      <c r="Q2628" s="26" t="str">
        <f>VLOOKUP(G2628,Key!G:H,2,FALSE)</f>
        <v>Man</v>
      </c>
      <c r="R2628" s="26">
        <f>VLOOKUP(H2628,Key!J:K,2,FALSE)</f>
        <v>1</v>
      </c>
      <c r="S2628" s="26" t="str">
        <f>VLOOKUP(I2628,Key!M:N,2,FALSE)</f>
        <v>Primary</v>
      </c>
      <c r="T2628" s="26">
        <f>VLOOKUP(J2628,Key!P:Q,2,FALSE)</f>
        <v>2000</v>
      </c>
      <c r="U2628" s="26" t="str">
        <f>VLOOKUP(K2628,Key!S:T,2,FALSE)</f>
        <v>Incumbent</v>
      </c>
      <c r="V2628" s="26">
        <v>1</v>
      </c>
    </row>
    <row r="2629" spans="1:22" x14ac:dyDescent="0.25">
      <c r="A2629" s="30">
        <v>67</v>
      </c>
      <c r="B2629" s="32" t="s">
        <v>5015</v>
      </c>
      <c r="C2629" s="32" t="s">
        <v>4749</v>
      </c>
      <c r="D2629" s="31">
        <v>892</v>
      </c>
      <c r="E2629" s="32">
        <v>1</v>
      </c>
      <c r="F2629" s="32">
        <v>0</v>
      </c>
      <c r="G2629" s="32">
        <v>0</v>
      </c>
      <c r="H2629" s="32">
        <v>0</v>
      </c>
      <c r="I2629" s="32">
        <v>1</v>
      </c>
      <c r="J2629" s="32">
        <v>0</v>
      </c>
      <c r="L2629" s="2" t="str">
        <f t="shared" si="123"/>
        <v>Kenneth M.</v>
      </c>
      <c r="M2629" s="2" t="str">
        <f t="shared" si="124"/>
        <v>Jadlowiec</v>
      </c>
      <c r="N2629" s="26" t="str">
        <f t="shared" si="125"/>
        <v>Kenneth M. Jadlowiec</v>
      </c>
      <c r="O2629" s="26" t="str">
        <f>VLOOKUP(E2629,Key!A:B,2,FALSE)</f>
        <v>Rep</v>
      </c>
      <c r="P2629" s="26" t="str">
        <f>VLOOKUP(F2629,Key!D:E,2,FALSE)</f>
        <v>Rep</v>
      </c>
      <c r="Q2629" s="26" t="str">
        <f>VLOOKUP(G2629,Key!G:H,2,FALSE)</f>
        <v>Man</v>
      </c>
      <c r="R2629" s="26">
        <f>VLOOKUP(H2629,Key!J:K,2,FALSE)</f>
        <v>1</v>
      </c>
      <c r="S2629" s="26" t="str">
        <f>VLOOKUP(I2629,Key!M:N,2,FALSE)</f>
        <v>GE</v>
      </c>
      <c r="T2629" s="26">
        <f>VLOOKUP(J2629,Key!P:Q,2,FALSE)</f>
        <v>2000</v>
      </c>
      <c r="U2629" s="26" t="str">
        <f>VLOOKUP(K2629,Key!S:T,2,FALSE)</f>
        <v>Incumbent</v>
      </c>
      <c r="V2629" s="26">
        <v>0</v>
      </c>
    </row>
    <row r="2630" spans="1:22" x14ac:dyDescent="0.25">
      <c r="A2630" s="30">
        <v>162</v>
      </c>
      <c r="B2630" s="31" t="s">
        <v>412</v>
      </c>
      <c r="C2630" s="31" t="s">
        <v>2047</v>
      </c>
      <c r="D2630" s="31">
        <v>893</v>
      </c>
      <c r="E2630" s="31">
        <v>1</v>
      </c>
      <c r="F2630" s="31">
        <v>5</v>
      </c>
      <c r="G2630" s="31">
        <v>0</v>
      </c>
      <c r="H2630" s="31">
        <v>1</v>
      </c>
      <c r="I2630" s="31">
        <v>1</v>
      </c>
      <c r="J2630" s="32">
        <v>2</v>
      </c>
      <c r="L2630" s="2" t="str">
        <f t="shared" si="123"/>
        <v>David</v>
      </c>
      <c r="M2630" s="2" t="str">
        <f t="shared" si="124"/>
        <v>Jahn</v>
      </c>
      <c r="N2630" s="26" t="str">
        <f t="shared" si="125"/>
        <v>David Jahn</v>
      </c>
      <c r="O2630" s="26" t="str">
        <f>VLOOKUP(E2630,Key!A:B,2,FALSE)</f>
        <v>Rep</v>
      </c>
      <c r="P2630" s="26" t="str">
        <f>VLOOKUP(F2630,Key!D:E,2,FALSE)</f>
        <v>Lib</v>
      </c>
      <c r="Q2630" s="26" t="str">
        <f>VLOOKUP(G2630,Key!G:H,2,FALSE)</f>
        <v>Man</v>
      </c>
      <c r="R2630" s="26">
        <f>VLOOKUP(H2630,Key!J:K,2,FALSE)</f>
        <v>0</v>
      </c>
      <c r="S2630" s="26" t="str">
        <f>VLOOKUP(I2630,Key!M:N,2,FALSE)</f>
        <v>GE</v>
      </c>
      <c r="T2630" s="26">
        <f>VLOOKUP(J2630,Key!P:Q,2,FALSE)</f>
        <v>2004</v>
      </c>
      <c r="U2630" s="26" t="str">
        <f>VLOOKUP(K2630,Key!S:T,2,FALSE)</f>
        <v>Incumbent</v>
      </c>
      <c r="V2630" s="26">
        <v>1</v>
      </c>
    </row>
    <row r="2631" spans="1:22" x14ac:dyDescent="0.25">
      <c r="A2631" s="30">
        <v>162</v>
      </c>
      <c r="B2631" s="32" t="s">
        <v>4436</v>
      </c>
      <c r="C2631" s="32" t="s">
        <v>4437</v>
      </c>
      <c r="D2631" s="31">
        <v>893</v>
      </c>
      <c r="E2631" s="31">
        <v>1</v>
      </c>
      <c r="F2631" s="32">
        <v>5</v>
      </c>
      <c r="G2631" s="32">
        <v>0</v>
      </c>
      <c r="H2631" s="32">
        <v>1</v>
      </c>
      <c r="I2631" s="31">
        <v>1</v>
      </c>
      <c r="J2631" s="32">
        <v>1</v>
      </c>
      <c r="L2631" s="2" t="str">
        <f t="shared" si="123"/>
        <v>David R.</v>
      </c>
      <c r="M2631" s="2" t="str">
        <f t="shared" si="124"/>
        <v>Jahn</v>
      </c>
      <c r="N2631" s="26" t="str">
        <f t="shared" si="125"/>
        <v>David R. Jahn</v>
      </c>
      <c r="O2631" s="26" t="str">
        <f>VLOOKUP(E2631,Key!A:B,2,FALSE)</f>
        <v>Rep</v>
      </c>
      <c r="P2631" s="26" t="str">
        <f>VLOOKUP(F2631,Key!D:E,2,FALSE)</f>
        <v>Lib</v>
      </c>
      <c r="Q2631" s="26" t="str">
        <f>VLOOKUP(G2631,Key!G:H,2,FALSE)</f>
        <v>Man</v>
      </c>
      <c r="R2631" s="26">
        <f>VLOOKUP(H2631,Key!J:K,2,FALSE)</f>
        <v>0</v>
      </c>
      <c r="S2631" s="26" t="str">
        <f>VLOOKUP(I2631,Key!M:N,2,FALSE)</f>
        <v>GE</v>
      </c>
      <c r="T2631" s="26">
        <f>VLOOKUP(J2631,Key!P:Q,2,FALSE)</f>
        <v>2002</v>
      </c>
      <c r="U2631" s="26" t="str">
        <f>VLOOKUP(K2631,Key!S:T,2,FALSE)</f>
        <v>Incumbent</v>
      </c>
      <c r="V2631" s="26">
        <v>0</v>
      </c>
    </row>
    <row r="2632" spans="1:22" x14ac:dyDescent="0.25">
      <c r="A2632" s="30">
        <v>186</v>
      </c>
      <c r="B2632" s="32" t="s">
        <v>4100</v>
      </c>
      <c r="C2632" s="32" t="s">
        <v>6070</v>
      </c>
      <c r="D2632" s="31">
        <v>894</v>
      </c>
      <c r="E2632" s="32">
        <v>1</v>
      </c>
      <c r="F2632" s="32">
        <v>1</v>
      </c>
      <c r="G2632" s="32">
        <v>0</v>
      </c>
      <c r="H2632" s="32">
        <v>0</v>
      </c>
      <c r="I2632" s="32">
        <v>0</v>
      </c>
      <c r="J2632" s="32">
        <v>0</v>
      </c>
      <c r="L2632" s="2" t="str">
        <f t="shared" si="123"/>
        <v>Harold</v>
      </c>
      <c r="M2632" s="2" t="str">
        <f t="shared" si="124"/>
        <v>James</v>
      </c>
      <c r="N2632" s="26" t="str">
        <f t="shared" si="125"/>
        <v>Harold James</v>
      </c>
      <c r="O2632" s="26" t="str">
        <f>VLOOKUP(E2632,Key!A:B,2,FALSE)</f>
        <v>Rep</v>
      </c>
      <c r="P2632" s="26" t="str">
        <f>VLOOKUP(F2632,Key!D:E,2,FALSE)</f>
        <v>Dem</v>
      </c>
      <c r="Q2632" s="26" t="str">
        <f>VLOOKUP(G2632,Key!G:H,2,FALSE)</f>
        <v>Man</v>
      </c>
      <c r="R2632" s="26">
        <f>VLOOKUP(H2632,Key!J:K,2,FALSE)</f>
        <v>1</v>
      </c>
      <c r="S2632" s="26" t="str">
        <f>VLOOKUP(I2632,Key!M:N,2,FALSE)</f>
        <v>Primary</v>
      </c>
      <c r="T2632" s="26">
        <f>VLOOKUP(J2632,Key!P:Q,2,FALSE)</f>
        <v>2000</v>
      </c>
      <c r="U2632" s="26" t="str">
        <f>VLOOKUP(K2632,Key!S:T,2,FALSE)</f>
        <v>Incumbent</v>
      </c>
      <c r="V2632" s="26">
        <v>1</v>
      </c>
    </row>
    <row r="2633" spans="1:22" x14ac:dyDescent="0.25">
      <c r="A2633" s="30">
        <v>186</v>
      </c>
      <c r="B2633" s="32" t="s">
        <v>4100</v>
      </c>
      <c r="C2633" s="32" t="s">
        <v>6070</v>
      </c>
      <c r="D2633" s="31">
        <v>894</v>
      </c>
      <c r="E2633" s="32">
        <v>1</v>
      </c>
      <c r="F2633" s="32">
        <v>1</v>
      </c>
      <c r="G2633" s="32">
        <v>0</v>
      </c>
      <c r="H2633" s="32">
        <v>0</v>
      </c>
      <c r="I2633" s="32">
        <v>1</v>
      </c>
      <c r="J2633" s="32">
        <v>0</v>
      </c>
      <c r="L2633" s="2" t="str">
        <f t="shared" si="123"/>
        <v>Harold</v>
      </c>
      <c r="M2633" s="2" t="str">
        <f t="shared" si="124"/>
        <v>James</v>
      </c>
      <c r="N2633" s="26" t="str">
        <f t="shared" si="125"/>
        <v>Harold James</v>
      </c>
      <c r="O2633" s="26" t="str">
        <f>VLOOKUP(E2633,Key!A:B,2,FALSE)</f>
        <v>Rep</v>
      </c>
      <c r="P2633" s="26" t="str">
        <f>VLOOKUP(F2633,Key!D:E,2,FALSE)</f>
        <v>Dem</v>
      </c>
      <c r="Q2633" s="26" t="str">
        <f>VLOOKUP(G2633,Key!G:H,2,FALSE)</f>
        <v>Man</v>
      </c>
      <c r="R2633" s="26">
        <f>VLOOKUP(H2633,Key!J:K,2,FALSE)</f>
        <v>1</v>
      </c>
      <c r="S2633" s="26" t="str">
        <f>VLOOKUP(I2633,Key!M:N,2,FALSE)</f>
        <v>GE</v>
      </c>
      <c r="T2633" s="26">
        <f>VLOOKUP(J2633,Key!P:Q,2,FALSE)</f>
        <v>2000</v>
      </c>
      <c r="U2633" s="26" t="str">
        <f>VLOOKUP(K2633,Key!S:T,2,FALSE)</f>
        <v>Incumbent</v>
      </c>
      <c r="V2633" s="26">
        <v>0</v>
      </c>
    </row>
    <row r="2634" spans="1:22" x14ac:dyDescent="0.25">
      <c r="A2634" s="30">
        <v>186</v>
      </c>
      <c r="B2634" s="32" t="s">
        <v>1145</v>
      </c>
      <c r="C2634" s="32" t="s">
        <v>1332</v>
      </c>
      <c r="D2634" s="31">
        <v>894</v>
      </c>
      <c r="E2634" s="31">
        <v>1</v>
      </c>
      <c r="F2634" s="32">
        <v>1</v>
      </c>
      <c r="G2634" s="32">
        <v>0</v>
      </c>
      <c r="H2634" s="32">
        <v>1</v>
      </c>
      <c r="I2634" s="31">
        <v>1</v>
      </c>
      <c r="J2634" s="32">
        <v>1</v>
      </c>
      <c r="L2634" s="2" t="str">
        <f t="shared" si="123"/>
        <v>Harold</v>
      </c>
      <c r="M2634" s="2" t="str">
        <f t="shared" si="124"/>
        <v>James</v>
      </c>
      <c r="N2634" s="26" t="str">
        <f t="shared" si="125"/>
        <v>Harold James</v>
      </c>
      <c r="O2634" s="26" t="str">
        <f>VLOOKUP(E2634,Key!A:B,2,FALSE)</f>
        <v>Rep</v>
      </c>
      <c r="P2634" s="26" t="str">
        <f>VLOOKUP(F2634,Key!D:E,2,FALSE)</f>
        <v>Dem</v>
      </c>
      <c r="Q2634" s="26" t="str">
        <f>VLOOKUP(G2634,Key!G:H,2,FALSE)</f>
        <v>Man</v>
      </c>
      <c r="R2634" s="26">
        <f>VLOOKUP(H2634,Key!J:K,2,FALSE)</f>
        <v>0</v>
      </c>
      <c r="S2634" s="26" t="str">
        <f>VLOOKUP(I2634,Key!M:N,2,FALSE)</f>
        <v>GE</v>
      </c>
      <c r="T2634" s="26">
        <f>VLOOKUP(J2634,Key!P:Q,2,FALSE)</f>
        <v>2002</v>
      </c>
      <c r="U2634" s="26" t="str">
        <f>VLOOKUP(K2634,Key!S:T,2,FALSE)</f>
        <v>Incumbent</v>
      </c>
      <c r="V2634" s="26">
        <v>0</v>
      </c>
    </row>
    <row r="2635" spans="1:22" x14ac:dyDescent="0.25">
      <c r="A2635" s="30">
        <v>186</v>
      </c>
      <c r="B2635" s="31" t="s">
        <v>2147</v>
      </c>
      <c r="C2635" s="31" t="s">
        <v>6070</v>
      </c>
      <c r="D2635" s="31">
        <v>894</v>
      </c>
      <c r="E2635" s="31">
        <v>1</v>
      </c>
      <c r="F2635" s="31">
        <v>1</v>
      </c>
      <c r="G2635" s="31">
        <v>0</v>
      </c>
      <c r="H2635" s="31">
        <v>0</v>
      </c>
      <c r="I2635" s="31">
        <v>1</v>
      </c>
      <c r="J2635" s="32">
        <v>2</v>
      </c>
      <c r="L2635" s="2" t="str">
        <f t="shared" si="123"/>
        <v>Harold</v>
      </c>
      <c r="M2635" s="2" t="str">
        <f t="shared" si="124"/>
        <v>James</v>
      </c>
      <c r="N2635" s="26" t="str">
        <f t="shared" si="125"/>
        <v>Harold James</v>
      </c>
      <c r="O2635" s="26" t="str">
        <f>VLOOKUP(E2635,Key!A:B,2,FALSE)</f>
        <v>Rep</v>
      </c>
      <c r="P2635" s="26" t="str">
        <f>VLOOKUP(F2635,Key!D:E,2,FALSE)</f>
        <v>Dem</v>
      </c>
      <c r="Q2635" s="26" t="str">
        <f>VLOOKUP(G2635,Key!G:H,2,FALSE)</f>
        <v>Man</v>
      </c>
      <c r="R2635" s="26">
        <f>VLOOKUP(H2635,Key!J:K,2,FALSE)</f>
        <v>1</v>
      </c>
      <c r="S2635" s="26" t="str">
        <f>VLOOKUP(I2635,Key!M:N,2,FALSE)</f>
        <v>GE</v>
      </c>
      <c r="T2635" s="26">
        <f>VLOOKUP(J2635,Key!P:Q,2,FALSE)</f>
        <v>2004</v>
      </c>
      <c r="U2635" s="26" t="str">
        <f>VLOOKUP(K2635,Key!S:T,2,FALSE)</f>
        <v>Incumbent</v>
      </c>
      <c r="V2635" s="26">
        <v>0</v>
      </c>
    </row>
    <row r="2636" spans="1:22" x14ac:dyDescent="0.25">
      <c r="A2636" s="30">
        <v>186</v>
      </c>
      <c r="B2636" s="32" t="s">
        <v>1145</v>
      </c>
      <c r="C2636" s="32" t="s">
        <v>1332</v>
      </c>
      <c r="D2636" s="31">
        <v>894</v>
      </c>
      <c r="E2636" s="31">
        <v>1</v>
      </c>
      <c r="F2636" s="32">
        <v>1</v>
      </c>
      <c r="G2636" s="32">
        <v>0</v>
      </c>
      <c r="H2636" s="32">
        <v>1</v>
      </c>
      <c r="I2636" s="31">
        <v>0</v>
      </c>
      <c r="J2636" s="32">
        <v>4</v>
      </c>
      <c r="L2636" s="2" t="str">
        <f t="shared" si="123"/>
        <v>Harold</v>
      </c>
      <c r="M2636" s="2" t="str">
        <f t="shared" si="124"/>
        <v>James</v>
      </c>
      <c r="N2636" s="26" t="str">
        <f t="shared" si="125"/>
        <v>Harold James</v>
      </c>
      <c r="O2636" s="26" t="str">
        <f>VLOOKUP(E2636,Key!A:B,2,FALSE)</f>
        <v>Rep</v>
      </c>
      <c r="P2636" s="26" t="str">
        <f>VLOOKUP(F2636,Key!D:E,2,FALSE)</f>
        <v>Dem</v>
      </c>
      <c r="Q2636" s="26" t="str">
        <f>VLOOKUP(G2636,Key!G:H,2,FALSE)</f>
        <v>Man</v>
      </c>
      <c r="R2636" s="26">
        <f>VLOOKUP(H2636,Key!J:K,2,FALSE)</f>
        <v>0</v>
      </c>
      <c r="S2636" s="26" t="str">
        <f>VLOOKUP(I2636,Key!M:N,2,FALSE)</f>
        <v>Primary</v>
      </c>
      <c r="T2636" s="26">
        <f>VLOOKUP(J2636,Key!P:Q,2,FALSE)</f>
        <v>2008</v>
      </c>
      <c r="U2636" s="26" t="str">
        <f>VLOOKUP(K2636,Key!S:T,2,FALSE)</f>
        <v>Incumbent</v>
      </c>
      <c r="V2636" s="26">
        <v>0</v>
      </c>
    </row>
    <row r="2637" spans="1:22" x14ac:dyDescent="0.25">
      <c r="A2637" s="30">
        <v>186</v>
      </c>
      <c r="B2637" s="32" t="s">
        <v>1145</v>
      </c>
      <c r="C2637" s="32" t="s">
        <v>708</v>
      </c>
      <c r="D2637" s="31">
        <v>894</v>
      </c>
      <c r="E2637" s="32">
        <v>1</v>
      </c>
      <c r="F2637" s="32">
        <v>1</v>
      </c>
      <c r="G2637" s="32">
        <v>0</v>
      </c>
      <c r="H2637" s="32">
        <v>0</v>
      </c>
      <c r="I2637" s="32">
        <v>0</v>
      </c>
      <c r="J2637" s="32">
        <v>1</v>
      </c>
      <c r="L2637" s="2" t="str">
        <f t="shared" si="123"/>
        <v>Harold</v>
      </c>
      <c r="M2637" s="2" t="str">
        <f t="shared" si="124"/>
        <v>James</v>
      </c>
      <c r="N2637" s="26" t="str">
        <f t="shared" si="125"/>
        <v>Harold James</v>
      </c>
      <c r="O2637" s="26" t="str">
        <f>VLOOKUP(E2637,Key!A:B,2,FALSE)</f>
        <v>Rep</v>
      </c>
      <c r="P2637" s="26" t="str">
        <f>VLOOKUP(F2637,Key!D:E,2,FALSE)</f>
        <v>Dem</v>
      </c>
      <c r="Q2637" s="26" t="str">
        <f>VLOOKUP(G2637,Key!G:H,2,FALSE)</f>
        <v>Man</v>
      </c>
      <c r="R2637" s="26">
        <f>VLOOKUP(H2637,Key!J:K,2,FALSE)</f>
        <v>1</v>
      </c>
      <c r="S2637" s="26" t="str">
        <f>VLOOKUP(I2637,Key!M:N,2,FALSE)</f>
        <v>Primary</v>
      </c>
      <c r="T2637" s="26">
        <f>VLOOKUP(J2637,Key!P:Q,2,FALSE)</f>
        <v>2002</v>
      </c>
      <c r="U2637" s="26" t="str">
        <f>VLOOKUP(K2637,Key!S:T,2,FALSE)</f>
        <v>Incumbent</v>
      </c>
      <c r="V2637" s="26">
        <v>0</v>
      </c>
    </row>
    <row r="2638" spans="1:22" x14ac:dyDescent="0.25">
      <c r="A2638" s="30">
        <v>186</v>
      </c>
      <c r="B2638" s="32" t="s">
        <v>1145</v>
      </c>
      <c r="C2638" s="32" t="s">
        <v>708</v>
      </c>
      <c r="D2638" s="31">
        <v>894</v>
      </c>
      <c r="E2638" s="32">
        <v>1</v>
      </c>
      <c r="F2638" s="32">
        <v>1</v>
      </c>
      <c r="G2638" s="32">
        <v>0</v>
      </c>
      <c r="H2638" s="32">
        <v>0</v>
      </c>
      <c r="I2638" s="32">
        <v>0</v>
      </c>
      <c r="J2638" s="32">
        <v>2</v>
      </c>
      <c r="L2638" s="2" t="str">
        <f t="shared" si="123"/>
        <v>Harold</v>
      </c>
      <c r="M2638" s="2" t="str">
        <f t="shared" si="124"/>
        <v>James</v>
      </c>
      <c r="N2638" s="26" t="str">
        <f t="shared" si="125"/>
        <v>Harold James</v>
      </c>
      <c r="O2638" s="26" t="str">
        <f>VLOOKUP(E2638,Key!A:B,2,FALSE)</f>
        <v>Rep</v>
      </c>
      <c r="P2638" s="26" t="str">
        <f>VLOOKUP(F2638,Key!D:E,2,FALSE)</f>
        <v>Dem</v>
      </c>
      <c r="Q2638" s="26" t="str">
        <f>VLOOKUP(G2638,Key!G:H,2,FALSE)</f>
        <v>Man</v>
      </c>
      <c r="R2638" s="26">
        <f>VLOOKUP(H2638,Key!J:K,2,FALSE)</f>
        <v>1</v>
      </c>
      <c r="S2638" s="26" t="str">
        <f>VLOOKUP(I2638,Key!M:N,2,FALSE)</f>
        <v>Primary</v>
      </c>
      <c r="T2638" s="26">
        <f>VLOOKUP(J2638,Key!P:Q,2,FALSE)</f>
        <v>2004</v>
      </c>
      <c r="U2638" s="26" t="str">
        <f>VLOOKUP(K2638,Key!S:T,2,FALSE)</f>
        <v>Incumbent</v>
      </c>
      <c r="V2638" s="26">
        <v>0</v>
      </c>
    </row>
    <row r="2639" spans="1:22" x14ac:dyDescent="0.25">
      <c r="A2639" s="30">
        <v>186</v>
      </c>
      <c r="B2639" s="31" t="s">
        <v>1145</v>
      </c>
      <c r="C2639" s="31" t="s">
        <v>708</v>
      </c>
      <c r="D2639" s="31">
        <v>894</v>
      </c>
      <c r="E2639" s="31">
        <v>1</v>
      </c>
      <c r="F2639" s="31">
        <v>1</v>
      </c>
      <c r="G2639" s="31">
        <v>0</v>
      </c>
      <c r="H2639" s="32">
        <v>0</v>
      </c>
      <c r="I2639" s="31">
        <v>0</v>
      </c>
      <c r="J2639" s="32">
        <v>3</v>
      </c>
      <c r="L2639" s="2" t="str">
        <f t="shared" si="123"/>
        <v>Harold</v>
      </c>
      <c r="M2639" s="2" t="str">
        <f t="shared" si="124"/>
        <v>James</v>
      </c>
      <c r="N2639" s="26" t="str">
        <f t="shared" si="125"/>
        <v>Harold James</v>
      </c>
      <c r="O2639" s="26" t="str">
        <f>VLOOKUP(E2639,Key!A:B,2,FALSE)</f>
        <v>Rep</v>
      </c>
      <c r="P2639" s="26" t="str">
        <f>VLOOKUP(F2639,Key!D:E,2,FALSE)</f>
        <v>Dem</v>
      </c>
      <c r="Q2639" s="26" t="str">
        <f>VLOOKUP(G2639,Key!G:H,2,FALSE)</f>
        <v>Man</v>
      </c>
      <c r="R2639" s="26">
        <f>VLOOKUP(H2639,Key!J:K,2,FALSE)</f>
        <v>1</v>
      </c>
      <c r="S2639" s="26" t="str">
        <f>VLOOKUP(I2639,Key!M:N,2,FALSE)</f>
        <v>Primary</v>
      </c>
      <c r="T2639" s="26">
        <f>VLOOKUP(J2639,Key!P:Q,2,FALSE)</f>
        <v>2006</v>
      </c>
      <c r="U2639" s="26" t="str">
        <f>VLOOKUP(K2639,Key!S:T,2,FALSE)</f>
        <v>Incumbent</v>
      </c>
      <c r="V2639" s="26">
        <v>0</v>
      </c>
    </row>
    <row r="2640" spans="1:22" x14ac:dyDescent="0.25">
      <c r="A2640" s="30">
        <v>186</v>
      </c>
      <c r="B2640" s="31" t="s">
        <v>1145</v>
      </c>
      <c r="C2640" s="31" t="s">
        <v>708</v>
      </c>
      <c r="D2640" s="31">
        <v>894</v>
      </c>
      <c r="E2640" s="31">
        <v>1</v>
      </c>
      <c r="F2640" s="31">
        <v>1</v>
      </c>
      <c r="G2640" s="31">
        <v>0</v>
      </c>
      <c r="H2640" s="32">
        <v>0</v>
      </c>
      <c r="I2640" s="31">
        <v>1</v>
      </c>
      <c r="J2640" s="32">
        <v>3</v>
      </c>
      <c r="L2640" s="2" t="str">
        <f t="shared" si="123"/>
        <v>Harold</v>
      </c>
      <c r="M2640" s="2" t="str">
        <f t="shared" si="124"/>
        <v>James</v>
      </c>
      <c r="N2640" s="26" t="str">
        <f t="shared" si="125"/>
        <v>Harold James</v>
      </c>
      <c r="O2640" s="26" t="str">
        <f>VLOOKUP(E2640,Key!A:B,2,FALSE)</f>
        <v>Rep</v>
      </c>
      <c r="P2640" s="26" t="str">
        <f>VLOOKUP(F2640,Key!D:E,2,FALSE)</f>
        <v>Dem</v>
      </c>
      <c r="Q2640" s="26" t="str">
        <f>VLOOKUP(G2640,Key!G:H,2,FALSE)</f>
        <v>Man</v>
      </c>
      <c r="R2640" s="26">
        <f>VLOOKUP(H2640,Key!J:K,2,FALSE)</f>
        <v>1</v>
      </c>
      <c r="S2640" s="26" t="str">
        <f>VLOOKUP(I2640,Key!M:N,2,FALSE)</f>
        <v>GE</v>
      </c>
      <c r="T2640" s="26">
        <f>VLOOKUP(J2640,Key!P:Q,2,FALSE)</f>
        <v>2006</v>
      </c>
      <c r="U2640" s="26" t="str">
        <f>VLOOKUP(K2640,Key!S:T,2,FALSE)</f>
        <v>Incumbent</v>
      </c>
      <c r="V2640" s="26">
        <v>0</v>
      </c>
    </row>
    <row r="2641" spans="1:22" x14ac:dyDescent="0.25">
      <c r="A2641" s="30">
        <v>64</v>
      </c>
      <c r="B2641" s="32" t="s">
        <v>707</v>
      </c>
      <c r="C2641" s="32" t="s">
        <v>708</v>
      </c>
      <c r="D2641" s="31">
        <v>895</v>
      </c>
      <c r="E2641" s="31">
        <v>1</v>
      </c>
      <c r="F2641" s="32">
        <v>0</v>
      </c>
      <c r="G2641" s="32">
        <v>0</v>
      </c>
      <c r="H2641" s="32">
        <v>0</v>
      </c>
      <c r="I2641" s="32">
        <v>0</v>
      </c>
      <c r="J2641" s="32">
        <v>6</v>
      </c>
      <c r="L2641" s="2" t="str">
        <f t="shared" si="123"/>
        <v>R Lee</v>
      </c>
      <c r="M2641" s="2" t="str">
        <f t="shared" si="124"/>
        <v>James</v>
      </c>
      <c r="N2641" s="26" t="str">
        <f t="shared" si="125"/>
        <v>R Lee James</v>
      </c>
      <c r="O2641" s="26" t="str">
        <f>VLOOKUP(E2641,Key!A:B,2,FALSE)</f>
        <v>Rep</v>
      </c>
      <c r="P2641" s="26" t="str">
        <f>VLOOKUP(F2641,Key!D:E,2,FALSE)</f>
        <v>Rep</v>
      </c>
      <c r="Q2641" s="26" t="str">
        <f>VLOOKUP(G2641,Key!G:H,2,FALSE)</f>
        <v>Man</v>
      </c>
      <c r="R2641" s="26">
        <f>VLOOKUP(H2641,Key!J:K,2,FALSE)</f>
        <v>1</v>
      </c>
      <c r="S2641" s="26" t="str">
        <f>VLOOKUP(I2641,Key!M:N,2,FALSE)</f>
        <v>Primary</v>
      </c>
      <c r="T2641" s="26">
        <f>VLOOKUP(J2641,Key!P:Q,2,FALSE)</f>
        <v>2012</v>
      </c>
      <c r="U2641" s="26" t="str">
        <f>VLOOKUP(K2641,Key!S:T,2,FALSE)</f>
        <v>Incumbent</v>
      </c>
      <c r="V2641" s="26">
        <v>1</v>
      </c>
    </row>
    <row r="2642" spans="1:22" x14ac:dyDescent="0.25">
      <c r="A2642" s="30">
        <v>64</v>
      </c>
      <c r="B2642" s="32" t="s">
        <v>707</v>
      </c>
      <c r="C2642" s="32" t="s">
        <v>708</v>
      </c>
      <c r="D2642" s="31">
        <v>895</v>
      </c>
      <c r="E2642" s="31">
        <v>1</v>
      </c>
      <c r="F2642" s="32">
        <v>0</v>
      </c>
      <c r="G2642" s="32">
        <v>0</v>
      </c>
      <c r="H2642" s="32">
        <v>0</v>
      </c>
      <c r="I2642" s="31">
        <v>1</v>
      </c>
      <c r="J2642" s="32">
        <v>6</v>
      </c>
      <c r="L2642" s="2" t="str">
        <f t="shared" si="123"/>
        <v>R Lee</v>
      </c>
      <c r="M2642" s="2" t="str">
        <f t="shared" si="124"/>
        <v>James</v>
      </c>
      <c r="N2642" s="26" t="str">
        <f t="shared" si="125"/>
        <v>R Lee James</v>
      </c>
      <c r="O2642" s="26" t="str">
        <f>VLOOKUP(E2642,Key!A:B,2,FALSE)</f>
        <v>Rep</v>
      </c>
      <c r="P2642" s="26" t="str">
        <f>VLOOKUP(F2642,Key!D:E,2,FALSE)</f>
        <v>Rep</v>
      </c>
      <c r="Q2642" s="26" t="str">
        <f>VLOOKUP(G2642,Key!G:H,2,FALSE)</f>
        <v>Man</v>
      </c>
      <c r="R2642" s="26">
        <f>VLOOKUP(H2642,Key!J:K,2,FALSE)</f>
        <v>1</v>
      </c>
      <c r="S2642" s="26" t="str">
        <f>VLOOKUP(I2642,Key!M:N,2,FALSE)</f>
        <v>GE</v>
      </c>
      <c r="T2642" s="26">
        <f>VLOOKUP(J2642,Key!P:Q,2,FALSE)</f>
        <v>2012</v>
      </c>
      <c r="U2642" s="26" t="str">
        <f>VLOOKUP(K2642,Key!S:T,2,FALSE)</f>
        <v>Incumbent</v>
      </c>
      <c r="V2642" s="26">
        <v>0</v>
      </c>
    </row>
    <row r="2643" spans="1:22" x14ac:dyDescent="0.25">
      <c r="A2643" s="30">
        <v>64</v>
      </c>
      <c r="B2643" s="32" t="s">
        <v>2976</v>
      </c>
      <c r="C2643" s="32" t="s">
        <v>708</v>
      </c>
      <c r="D2643" s="31">
        <v>895</v>
      </c>
      <c r="E2643" s="32">
        <v>1</v>
      </c>
      <c r="F2643" s="32">
        <v>0</v>
      </c>
      <c r="G2643" s="32">
        <v>0</v>
      </c>
      <c r="H2643" s="32">
        <v>0</v>
      </c>
      <c r="I2643" s="32">
        <v>0</v>
      </c>
      <c r="J2643" s="32">
        <v>7</v>
      </c>
      <c r="L2643" s="2" t="str">
        <f t="shared" si="123"/>
        <v>Robert Lee</v>
      </c>
      <c r="M2643" s="2" t="str">
        <f t="shared" si="124"/>
        <v>James</v>
      </c>
      <c r="N2643" s="26" t="str">
        <f t="shared" si="125"/>
        <v>Robert Lee James</v>
      </c>
      <c r="O2643" s="26" t="str">
        <f>VLOOKUP(E2643,Key!A:B,2,FALSE)</f>
        <v>Rep</v>
      </c>
      <c r="P2643" s="26" t="str">
        <f>VLOOKUP(F2643,Key!D:E,2,FALSE)</f>
        <v>Rep</v>
      </c>
      <c r="Q2643" s="26" t="str">
        <f>VLOOKUP(G2643,Key!G:H,2,FALSE)</f>
        <v>Man</v>
      </c>
      <c r="R2643" s="26">
        <f>VLOOKUP(H2643,Key!J:K,2,FALSE)</f>
        <v>1</v>
      </c>
      <c r="S2643" s="26" t="str">
        <f>VLOOKUP(I2643,Key!M:N,2,FALSE)</f>
        <v>Primary</v>
      </c>
      <c r="T2643" s="26">
        <f>VLOOKUP(J2643,Key!P:Q,2,FALSE)</f>
        <v>2014</v>
      </c>
      <c r="U2643" s="26" t="str">
        <f>VLOOKUP(K2643,Key!S:T,2,FALSE)</f>
        <v>Incumbent</v>
      </c>
      <c r="V2643" s="26">
        <v>0</v>
      </c>
    </row>
    <row r="2644" spans="1:22" x14ac:dyDescent="0.25">
      <c r="A2644" s="30">
        <v>114</v>
      </c>
      <c r="B2644" s="32" t="s">
        <v>9086</v>
      </c>
      <c r="C2644" s="32" t="s">
        <v>9087</v>
      </c>
      <c r="D2644" s="31">
        <v>896</v>
      </c>
      <c r="E2644" s="31">
        <v>1</v>
      </c>
      <c r="F2644" s="32">
        <v>0</v>
      </c>
      <c r="G2644" s="32">
        <v>0</v>
      </c>
      <c r="H2644" s="32">
        <v>1</v>
      </c>
      <c r="I2644" s="31">
        <v>0</v>
      </c>
      <c r="J2644" s="32">
        <v>5</v>
      </c>
      <c r="L2644" s="2" t="str">
        <f t="shared" si="123"/>
        <v>Lee D</v>
      </c>
      <c r="M2644" s="2" t="str">
        <f t="shared" si="124"/>
        <v>Jamison</v>
      </c>
      <c r="N2644" s="26" t="str">
        <f t="shared" si="125"/>
        <v>Lee D Jamison</v>
      </c>
      <c r="O2644" s="26" t="str">
        <f>VLOOKUP(E2644,Key!A:B,2,FALSE)</f>
        <v>Rep</v>
      </c>
      <c r="P2644" s="26" t="str">
        <f>VLOOKUP(F2644,Key!D:E,2,FALSE)</f>
        <v>Rep</v>
      </c>
      <c r="Q2644" s="26" t="str">
        <f>VLOOKUP(G2644,Key!G:H,2,FALSE)</f>
        <v>Man</v>
      </c>
      <c r="R2644" s="26">
        <f>VLOOKUP(H2644,Key!J:K,2,FALSE)</f>
        <v>0</v>
      </c>
      <c r="S2644" s="26" t="str">
        <f>VLOOKUP(I2644,Key!M:N,2,FALSE)</f>
        <v>Primary</v>
      </c>
      <c r="T2644" s="26">
        <f>VLOOKUP(J2644,Key!P:Q,2,FALSE)</f>
        <v>2010</v>
      </c>
      <c r="U2644" s="26" t="str">
        <f>VLOOKUP(K2644,Key!S:T,2,FALSE)</f>
        <v>Incumbent</v>
      </c>
      <c r="V2644" s="26">
        <v>1</v>
      </c>
    </row>
    <row r="2645" spans="1:22" x14ac:dyDescent="0.25">
      <c r="A2645" s="30">
        <v>51</v>
      </c>
      <c r="B2645" s="32" t="s">
        <v>6633</v>
      </c>
      <c r="C2645" s="32" t="s">
        <v>6634</v>
      </c>
      <c r="D2645" s="31">
        <v>897</v>
      </c>
      <c r="E2645" s="32">
        <v>1</v>
      </c>
      <c r="F2645" s="32">
        <v>1</v>
      </c>
      <c r="G2645" s="32">
        <v>0</v>
      </c>
      <c r="H2645" s="32">
        <v>1</v>
      </c>
      <c r="I2645" s="32">
        <v>0</v>
      </c>
      <c r="J2645" s="32">
        <v>1</v>
      </c>
      <c r="L2645" s="2" t="str">
        <f t="shared" si="123"/>
        <v>Terry</v>
      </c>
      <c r="M2645" s="2" t="str">
        <f t="shared" si="124"/>
        <v>Janosek</v>
      </c>
      <c r="N2645" s="26" t="str">
        <f t="shared" si="125"/>
        <v>Terry Janosek</v>
      </c>
      <c r="O2645" s="26" t="str">
        <f>VLOOKUP(E2645,Key!A:B,2,FALSE)</f>
        <v>Rep</v>
      </c>
      <c r="P2645" s="26" t="str">
        <f>VLOOKUP(F2645,Key!D:E,2,FALSE)</f>
        <v>Dem</v>
      </c>
      <c r="Q2645" s="26" t="str">
        <f>VLOOKUP(G2645,Key!G:H,2,FALSE)</f>
        <v>Man</v>
      </c>
      <c r="R2645" s="26">
        <f>VLOOKUP(H2645,Key!J:K,2,FALSE)</f>
        <v>0</v>
      </c>
      <c r="S2645" s="26" t="str">
        <f>VLOOKUP(I2645,Key!M:N,2,FALSE)</f>
        <v>Primary</v>
      </c>
      <c r="T2645" s="26">
        <f>VLOOKUP(J2645,Key!P:Q,2,FALSE)</f>
        <v>2002</v>
      </c>
      <c r="U2645" s="26" t="str">
        <f>VLOOKUP(K2645,Key!S:T,2,FALSE)</f>
        <v>Incumbent</v>
      </c>
      <c r="V2645" s="26">
        <v>1</v>
      </c>
    </row>
    <row r="2646" spans="1:22" x14ac:dyDescent="0.25">
      <c r="A2646" s="30">
        <v>51</v>
      </c>
      <c r="B2646" s="31" t="s">
        <v>2142</v>
      </c>
      <c r="C2646" s="31" t="s">
        <v>2143</v>
      </c>
      <c r="D2646" s="31">
        <v>897</v>
      </c>
      <c r="E2646" s="31">
        <v>1</v>
      </c>
      <c r="F2646" s="31">
        <v>3</v>
      </c>
      <c r="G2646" s="31">
        <v>0</v>
      </c>
      <c r="H2646" s="31">
        <v>1</v>
      </c>
      <c r="I2646" s="31">
        <v>1</v>
      </c>
      <c r="J2646" s="32">
        <v>2</v>
      </c>
      <c r="L2646" s="2" t="str">
        <f t="shared" si="123"/>
        <v>Terry</v>
      </c>
      <c r="M2646" s="2" t="str">
        <f t="shared" si="124"/>
        <v>Janosek</v>
      </c>
      <c r="N2646" s="26" t="str">
        <f t="shared" si="125"/>
        <v>Terry Janosek</v>
      </c>
      <c r="O2646" s="26" t="str">
        <f>VLOOKUP(E2646,Key!A:B,2,FALSE)</f>
        <v>Rep</v>
      </c>
      <c r="P2646" s="26" t="str">
        <f>VLOOKUP(F2646,Key!D:E,2,FALSE)</f>
        <v>Ind</v>
      </c>
      <c r="Q2646" s="26" t="str">
        <f>VLOOKUP(G2646,Key!G:H,2,FALSE)</f>
        <v>Man</v>
      </c>
      <c r="R2646" s="26">
        <f>VLOOKUP(H2646,Key!J:K,2,FALSE)</f>
        <v>0</v>
      </c>
      <c r="S2646" s="26" t="str">
        <f>VLOOKUP(I2646,Key!M:N,2,FALSE)</f>
        <v>GE</v>
      </c>
      <c r="T2646" s="26">
        <f>VLOOKUP(J2646,Key!P:Q,2,FALSE)</f>
        <v>2004</v>
      </c>
      <c r="U2646" s="26" t="str">
        <f>VLOOKUP(K2646,Key!S:T,2,FALSE)</f>
        <v>Incumbent</v>
      </c>
      <c r="V2646" s="26">
        <v>0</v>
      </c>
    </row>
    <row r="2647" spans="1:22" x14ac:dyDescent="0.25">
      <c r="A2647" s="30">
        <v>26</v>
      </c>
      <c r="B2647" s="32" t="s">
        <v>158</v>
      </c>
      <c r="C2647" s="32" t="s">
        <v>8707</v>
      </c>
      <c r="D2647" s="31">
        <v>898</v>
      </c>
      <c r="E2647" s="31">
        <v>1</v>
      </c>
      <c r="F2647" s="32">
        <v>0</v>
      </c>
      <c r="G2647" s="32">
        <v>0</v>
      </c>
      <c r="H2647" s="32">
        <v>1</v>
      </c>
      <c r="I2647" s="31">
        <v>0</v>
      </c>
      <c r="J2647" s="32">
        <v>5</v>
      </c>
      <c r="L2647" s="2" t="str">
        <f t="shared" si="123"/>
        <v>Jonathan</v>
      </c>
      <c r="M2647" s="2" t="str">
        <f t="shared" si="124"/>
        <v>Jenkins</v>
      </c>
      <c r="N2647" s="26" t="str">
        <f t="shared" si="125"/>
        <v>Jonathan Jenkins</v>
      </c>
      <c r="O2647" s="26" t="str">
        <f>VLOOKUP(E2647,Key!A:B,2,FALSE)</f>
        <v>Rep</v>
      </c>
      <c r="P2647" s="26" t="str">
        <f>VLOOKUP(F2647,Key!D:E,2,FALSE)</f>
        <v>Rep</v>
      </c>
      <c r="Q2647" s="26" t="str">
        <f>VLOOKUP(G2647,Key!G:H,2,FALSE)</f>
        <v>Man</v>
      </c>
      <c r="R2647" s="26">
        <f>VLOOKUP(H2647,Key!J:K,2,FALSE)</f>
        <v>0</v>
      </c>
      <c r="S2647" s="26" t="str">
        <f>VLOOKUP(I2647,Key!M:N,2,FALSE)</f>
        <v>Primary</v>
      </c>
      <c r="T2647" s="26">
        <f>VLOOKUP(J2647,Key!P:Q,2,FALSE)</f>
        <v>2010</v>
      </c>
      <c r="U2647" s="26" t="str">
        <f>VLOOKUP(K2647,Key!S:T,2,FALSE)</f>
        <v>Incumbent</v>
      </c>
      <c r="V2647" s="26">
        <v>1</v>
      </c>
    </row>
    <row r="2648" spans="1:22" x14ac:dyDescent="0.25">
      <c r="A2648" s="32">
        <v>2</v>
      </c>
      <c r="B2648" s="32" t="s">
        <v>3739</v>
      </c>
      <c r="C2648" s="32" t="s">
        <v>3740</v>
      </c>
      <c r="D2648" s="31">
        <v>899</v>
      </c>
      <c r="E2648" s="32">
        <v>0</v>
      </c>
      <c r="F2648" s="32">
        <v>0</v>
      </c>
      <c r="G2648" s="32">
        <v>0</v>
      </c>
      <c r="H2648" s="32">
        <v>0</v>
      </c>
      <c r="I2648" s="32">
        <v>0</v>
      </c>
      <c r="J2648" s="32">
        <v>7</v>
      </c>
      <c r="L2648" s="2" t="str">
        <f t="shared" si="123"/>
        <v>John J</v>
      </c>
      <c r="M2648" s="2" t="str">
        <f t="shared" si="124"/>
        <v>Jenkins III</v>
      </c>
      <c r="N2648" s="26" t="str">
        <f t="shared" si="125"/>
        <v>John J Jenkins III</v>
      </c>
      <c r="O2648" s="26" t="str">
        <f>VLOOKUP(E2648,Key!A:B,2,FALSE)</f>
        <v>Senator</v>
      </c>
      <c r="P2648" s="26" t="str">
        <f>VLOOKUP(F2648,Key!D:E,2,FALSE)</f>
        <v>Rep</v>
      </c>
      <c r="Q2648" s="26" t="str">
        <f>VLOOKUP(G2648,Key!G:H,2,FALSE)</f>
        <v>Man</v>
      </c>
      <c r="R2648" s="26">
        <f>VLOOKUP(H2648,Key!J:K,2,FALSE)</f>
        <v>1</v>
      </c>
      <c r="S2648" s="26" t="str">
        <f>VLOOKUP(I2648,Key!M:N,2,FALSE)</f>
        <v>Primary</v>
      </c>
      <c r="T2648" s="26">
        <f>VLOOKUP(J2648,Key!P:Q,2,FALSE)</f>
        <v>2014</v>
      </c>
      <c r="U2648" s="26" t="str">
        <f>VLOOKUP(K2648,Key!S:T,2,FALSE)</f>
        <v>Incumbent</v>
      </c>
      <c r="V2648" s="26">
        <v>1</v>
      </c>
    </row>
    <row r="2649" spans="1:22" x14ac:dyDescent="0.25">
      <c r="A2649" s="30">
        <v>186</v>
      </c>
      <c r="B2649" s="32" t="s">
        <v>9458</v>
      </c>
      <c r="C2649" s="32" t="s">
        <v>162</v>
      </c>
      <c r="D2649" s="31">
        <v>900</v>
      </c>
      <c r="E2649" s="31">
        <v>1</v>
      </c>
      <c r="F2649" s="32">
        <v>1</v>
      </c>
      <c r="G2649" s="32">
        <v>1</v>
      </c>
      <c r="H2649" s="32">
        <v>0</v>
      </c>
      <c r="I2649" s="31">
        <v>0</v>
      </c>
      <c r="J2649" s="32">
        <v>5</v>
      </c>
      <c r="L2649" s="2" t="str">
        <f t="shared" si="123"/>
        <v>Kenyatta J</v>
      </c>
      <c r="M2649" s="2" t="str">
        <f t="shared" si="124"/>
        <v>Johnson</v>
      </c>
      <c r="N2649" s="26" t="str">
        <f t="shared" si="125"/>
        <v>Kenyatta J Johnson</v>
      </c>
      <c r="O2649" s="26" t="str">
        <f>VLOOKUP(E2649,Key!A:B,2,FALSE)</f>
        <v>Rep</v>
      </c>
      <c r="P2649" s="26" t="str">
        <f>VLOOKUP(F2649,Key!D:E,2,FALSE)</f>
        <v>Dem</v>
      </c>
      <c r="Q2649" s="26" t="str">
        <f>VLOOKUP(G2649,Key!G:H,2,FALSE)</f>
        <v>Woman</v>
      </c>
      <c r="R2649" s="26">
        <f>VLOOKUP(H2649,Key!J:K,2,FALSE)</f>
        <v>1</v>
      </c>
      <c r="S2649" s="26" t="str">
        <f>VLOOKUP(I2649,Key!M:N,2,FALSE)</f>
        <v>Primary</v>
      </c>
      <c r="T2649" s="26">
        <f>VLOOKUP(J2649,Key!P:Q,2,FALSE)</f>
        <v>2010</v>
      </c>
      <c r="U2649" s="26" t="str">
        <f>VLOOKUP(K2649,Key!S:T,2,FALSE)</f>
        <v>Incumbent</v>
      </c>
      <c r="V2649" s="26">
        <v>1</v>
      </c>
    </row>
    <row r="2650" spans="1:22" x14ac:dyDescent="0.25">
      <c r="A2650" s="30">
        <v>186</v>
      </c>
      <c r="B2650" s="32" t="s">
        <v>9458</v>
      </c>
      <c r="C2650" s="32" t="s">
        <v>162</v>
      </c>
      <c r="D2650" s="31">
        <v>900</v>
      </c>
      <c r="E2650" s="31">
        <v>1</v>
      </c>
      <c r="F2650" s="32">
        <v>1</v>
      </c>
      <c r="G2650" s="32">
        <v>1</v>
      </c>
      <c r="H2650" s="32">
        <v>0</v>
      </c>
      <c r="I2650" s="31">
        <v>1</v>
      </c>
      <c r="J2650" s="32">
        <v>5</v>
      </c>
      <c r="L2650" s="2" t="str">
        <f t="shared" si="123"/>
        <v>Kenyatta J</v>
      </c>
      <c r="M2650" s="2" t="str">
        <f t="shared" si="124"/>
        <v>Johnson</v>
      </c>
      <c r="N2650" s="26" t="str">
        <f t="shared" si="125"/>
        <v>Kenyatta J Johnson</v>
      </c>
      <c r="O2650" s="26" t="str">
        <f>VLOOKUP(E2650,Key!A:B,2,FALSE)</f>
        <v>Rep</v>
      </c>
      <c r="P2650" s="26" t="str">
        <f>VLOOKUP(F2650,Key!D:E,2,FALSE)</f>
        <v>Dem</v>
      </c>
      <c r="Q2650" s="26" t="str">
        <f>VLOOKUP(G2650,Key!G:H,2,FALSE)</f>
        <v>Woman</v>
      </c>
      <c r="R2650" s="26">
        <f>VLOOKUP(H2650,Key!J:K,2,FALSE)</f>
        <v>1</v>
      </c>
      <c r="S2650" s="26" t="str">
        <f>VLOOKUP(I2650,Key!M:N,2,FALSE)</f>
        <v>GE</v>
      </c>
      <c r="T2650" s="26">
        <f>VLOOKUP(J2650,Key!P:Q,2,FALSE)</f>
        <v>2010</v>
      </c>
      <c r="U2650" s="26" t="str">
        <f>VLOOKUP(K2650,Key!S:T,2,FALSE)</f>
        <v>Incumbent</v>
      </c>
      <c r="V2650" s="26">
        <v>0</v>
      </c>
    </row>
    <row r="2651" spans="1:22" x14ac:dyDescent="0.25">
      <c r="A2651" s="30">
        <v>186</v>
      </c>
      <c r="B2651" s="32" t="s">
        <v>1143</v>
      </c>
      <c r="C2651" s="32" t="s">
        <v>390</v>
      </c>
      <c r="D2651" s="31">
        <v>900</v>
      </c>
      <c r="E2651" s="31">
        <v>1</v>
      </c>
      <c r="F2651" s="32">
        <v>1</v>
      </c>
      <c r="G2651" s="32">
        <v>1</v>
      </c>
      <c r="H2651" s="32">
        <v>0</v>
      </c>
      <c r="I2651" s="31">
        <v>0</v>
      </c>
      <c r="J2651" s="32">
        <v>4</v>
      </c>
      <c r="L2651" s="2" t="str">
        <f t="shared" si="123"/>
        <v>Kenyatta</v>
      </c>
      <c r="M2651" s="2" t="str">
        <f t="shared" si="124"/>
        <v>Johnson</v>
      </c>
      <c r="N2651" s="26" t="str">
        <f t="shared" si="125"/>
        <v>Kenyatta Johnson</v>
      </c>
      <c r="O2651" s="26" t="str">
        <f>VLOOKUP(E2651,Key!A:B,2,FALSE)</f>
        <v>Rep</v>
      </c>
      <c r="P2651" s="26" t="str">
        <f>VLOOKUP(F2651,Key!D:E,2,FALSE)</f>
        <v>Dem</v>
      </c>
      <c r="Q2651" s="26" t="str">
        <f>VLOOKUP(G2651,Key!G:H,2,FALSE)</f>
        <v>Woman</v>
      </c>
      <c r="R2651" s="26">
        <f>VLOOKUP(H2651,Key!J:K,2,FALSE)</f>
        <v>1</v>
      </c>
      <c r="S2651" s="26" t="str">
        <f>VLOOKUP(I2651,Key!M:N,2,FALSE)</f>
        <v>Primary</v>
      </c>
      <c r="T2651" s="26">
        <f>VLOOKUP(J2651,Key!P:Q,2,FALSE)</f>
        <v>2008</v>
      </c>
      <c r="U2651" s="26" t="str">
        <f>VLOOKUP(K2651,Key!S:T,2,FALSE)</f>
        <v>Incumbent</v>
      </c>
      <c r="V2651" s="26">
        <v>0</v>
      </c>
    </row>
    <row r="2652" spans="1:22" x14ac:dyDescent="0.25">
      <c r="A2652" s="30">
        <v>186</v>
      </c>
      <c r="B2652" s="32" t="s">
        <v>1143</v>
      </c>
      <c r="C2652" s="32" t="s">
        <v>390</v>
      </c>
      <c r="D2652" s="31">
        <v>900</v>
      </c>
      <c r="E2652" s="31">
        <v>1</v>
      </c>
      <c r="F2652" s="32">
        <v>1</v>
      </c>
      <c r="G2652" s="32">
        <v>1</v>
      </c>
      <c r="H2652" s="32">
        <v>0</v>
      </c>
      <c r="I2652" s="31">
        <v>1</v>
      </c>
      <c r="J2652" s="32">
        <v>4</v>
      </c>
      <c r="L2652" s="2" t="str">
        <f t="shared" si="123"/>
        <v>Kenyatta</v>
      </c>
      <c r="M2652" s="2" t="str">
        <f t="shared" si="124"/>
        <v>Johnson</v>
      </c>
      <c r="N2652" s="26" t="str">
        <f t="shared" si="125"/>
        <v>Kenyatta Johnson</v>
      </c>
      <c r="O2652" s="26" t="str">
        <f>VLOOKUP(E2652,Key!A:B,2,FALSE)</f>
        <v>Rep</v>
      </c>
      <c r="P2652" s="26" t="str">
        <f>VLOOKUP(F2652,Key!D:E,2,FALSE)</f>
        <v>Dem</v>
      </c>
      <c r="Q2652" s="26" t="str">
        <f>VLOOKUP(G2652,Key!G:H,2,FALSE)</f>
        <v>Woman</v>
      </c>
      <c r="R2652" s="26">
        <f>VLOOKUP(H2652,Key!J:K,2,FALSE)</f>
        <v>1</v>
      </c>
      <c r="S2652" s="26" t="str">
        <f>VLOOKUP(I2652,Key!M:N,2,FALSE)</f>
        <v>GE</v>
      </c>
      <c r="T2652" s="26">
        <f>VLOOKUP(J2652,Key!P:Q,2,FALSE)</f>
        <v>2008</v>
      </c>
      <c r="U2652" s="26" t="str">
        <f>VLOOKUP(K2652,Key!S:T,2,FALSE)</f>
        <v>Incumbent</v>
      </c>
      <c r="V2652" s="26">
        <v>0</v>
      </c>
    </row>
    <row r="2653" spans="1:22" x14ac:dyDescent="0.25">
      <c r="A2653" s="30">
        <v>190</v>
      </c>
      <c r="B2653" s="32" t="s">
        <v>6404</v>
      </c>
      <c r="C2653" s="32" t="s">
        <v>390</v>
      </c>
      <c r="D2653" s="31">
        <v>901</v>
      </c>
      <c r="E2653" s="32">
        <v>1</v>
      </c>
      <c r="F2653" s="32">
        <v>1</v>
      </c>
      <c r="G2653" s="32">
        <v>0</v>
      </c>
      <c r="H2653" s="32">
        <v>1</v>
      </c>
      <c r="I2653" s="32">
        <v>0</v>
      </c>
      <c r="J2653" s="32">
        <v>1</v>
      </c>
      <c r="L2653" s="2" t="str">
        <f t="shared" si="123"/>
        <v>Ronald G.</v>
      </c>
      <c r="M2653" s="2" t="str">
        <f t="shared" si="124"/>
        <v>Johnson</v>
      </c>
      <c r="N2653" s="26" t="str">
        <f t="shared" si="125"/>
        <v>Ronald G. Johnson</v>
      </c>
      <c r="O2653" s="26" t="str">
        <f>VLOOKUP(E2653,Key!A:B,2,FALSE)</f>
        <v>Rep</v>
      </c>
      <c r="P2653" s="26" t="str">
        <f>VLOOKUP(F2653,Key!D:E,2,FALSE)</f>
        <v>Dem</v>
      </c>
      <c r="Q2653" s="26" t="str">
        <f>VLOOKUP(G2653,Key!G:H,2,FALSE)</f>
        <v>Man</v>
      </c>
      <c r="R2653" s="26">
        <f>VLOOKUP(H2653,Key!J:K,2,FALSE)</f>
        <v>0</v>
      </c>
      <c r="S2653" s="26" t="str">
        <f>VLOOKUP(I2653,Key!M:N,2,FALSE)</f>
        <v>Primary</v>
      </c>
      <c r="T2653" s="26">
        <f>VLOOKUP(J2653,Key!P:Q,2,FALSE)</f>
        <v>2002</v>
      </c>
      <c r="U2653" s="26" t="str">
        <f>VLOOKUP(K2653,Key!S:T,2,FALSE)</f>
        <v>Incumbent</v>
      </c>
      <c r="V2653" s="26">
        <v>1</v>
      </c>
    </row>
    <row r="2654" spans="1:22" x14ac:dyDescent="0.25">
      <c r="A2654" s="30">
        <v>92</v>
      </c>
      <c r="B2654" s="32" t="s">
        <v>389</v>
      </c>
      <c r="C2654" s="32" t="s">
        <v>390</v>
      </c>
      <c r="D2654" s="31">
        <v>902</v>
      </c>
      <c r="E2654" s="31">
        <v>1</v>
      </c>
      <c r="F2654" s="32">
        <v>0</v>
      </c>
      <c r="G2654" s="32">
        <v>0</v>
      </c>
      <c r="H2654" s="32">
        <v>1</v>
      </c>
      <c r="I2654" s="32">
        <v>0</v>
      </c>
      <c r="J2654" s="32">
        <v>6</v>
      </c>
      <c r="L2654" s="2" t="str">
        <f t="shared" si="123"/>
        <v>Dan</v>
      </c>
      <c r="M2654" s="2" t="str">
        <f t="shared" si="124"/>
        <v>Johnson</v>
      </c>
      <c r="N2654" s="26" t="str">
        <f t="shared" si="125"/>
        <v>Dan Johnson</v>
      </c>
      <c r="O2654" s="26" t="str">
        <f>VLOOKUP(E2654,Key!A:B,2,FALSE)</f>
        <v>Rep</v>
      </c>
      <c r="P2654" s="26" t="str">
        <f>VLOOKUP(F2654,Key!D:E,2,FALSE)</f>
        <v>Rep</v>
      </c>
      <c r="Q2654" s="26" t="str">
        <f>VLOOKUP(G2654,Key!G:H,2,FALSE)</f>
        <v>Man</v>
      </c>
      <c r="R2654" s="26">
        <f>VLOOKUP(H2654,Key!J:K,2,FALSE)</f>
        <v>0</v>
      </c>
      <c r="S2654" s="26" t="str">
        <f>VLOOKUP(I2654,Key!M:N,2,FALSE)</f>
        <v>Primary</v>
      </c>
      <c r="T2654" s="26">
        <f>VLOOKUP(J2654,Key!P:Q,2,FALSE)</f>
        <v>2012</v>
      </c>
      <c r="U2654" s="26" t="str">
        <f>VLOOKUP(K2654,Key!S:T,2,FALSE)</f>
        <v>Incumbent</v>
      </c>
      <c r="V2654" s="26">
        <v>1</v>
      </c>
    </row>
    <row r="2655" spans="1:22" x14ac:dyDescent="0.25">
      <c r="A2655" s="30">
        <v>99</v>
      </c>
      <c r="B2655" s="32" t="s">
        <v>5565</v>
      </c>
      <c r="C2655" s="32" t="s">
        <v>390</v>
      </c>
      <c r="D2655" s="31">
        <v>903</v>
      </c>
      <c r="E2655" s="32">
        <v>1</v>
      </c>
      <c r="F2655" s="32">
        <v>1</v>
      </c>
      <c r="G2655" s="32">
        <v>1</v>
      </c>
      <c r="H2655" s="32">
        <v>1</v>
      </c>
      <c r="I2655" s="32">
        <v>1</v>
      </c>
      <c r="J2655" s="32">
        <v>1</v>
      </c>
      <c r="L2655" s="2" t="str">
        <f t="shared" si="123"/>
        <v>Bernadette C.</v>
      </c>
      <c r="M2655" s="2" t="str">
        <f t="shared" si="124"/>
        <v>Johnson</v>
      </c>
      <c r="N2655" s="26" t="str">
        <f t="shared" si="125"/>
        <v>Bernadette C. Johnson</v>
      </c>
      <c r="O2655" s="26" t="str">
        <f>VLOOKUP(E2655,Key!A:B,2,FALSE)</f>
        <v>Rep</v>
      </c>
      <c r="P2655" s="26" t="str">
        <f>VLOOKUP(F2655,Key!D:E,2,FALSE)</f>
        <v>Dem</v>
      </c>
      <c r="Q2655" s="26" t="str">
        <f>VLOOKUP(G2655,Key!G:H,2,FALSE)</f>
        <v>Woman</v>
      </c>
      <c r="R2655" s="26">
        <f>VLOOKUP(H2655,Key!J:K,2,FALSE)</f>
        <v>0</v>
      </c>
      <c r="S2655" s="26" t="str">
        <f>VLOOKUP(I2655,Key!M:N,2,FALSE)</f>
        <v>GE</v>
      </c>
      <c r="T2655" s="26">
        <f>VLOOKUP(J2655,Key!P:Q,2,FALSE)</f>
        <v>2002</v>
      </c>
      <c r="U2655" s="26" t="str">
        <f>VLOOKUP(K2655,Key!S:T,2,FALSE)</f>
        <v>Incumbent</v>
      </c>
      <c r="V2655" s="26">
        <v>1</v>
      </c>
    </row>
    <row r="2656" spans="1:22" x14ac:dyDescent="0.25">
      <c r="A2656" s="30">
        <v>99</v>
      </c>
      <c r="B2656" s="32" t="s">
        <v>5803</v>
      </c>
      <c r="C2656" s="32" t="s">
        <v>390</v>
      </c>
      <c r="D2656" s="31">
        <v>903</v>
      </c>
      <c r="E2656" s="32">
        <v>1</v>
      </c>
      <c r="F2656" s="32">
        <v>1</v>
      </c>
      <c r="G2656" s="32">
        <v>1</v>
      </c>
      <c r="H2656" s="32">
        <v>0</v>
      </c>
      <c r="I2656" s="32">
        <v>0</v>
      </c>
      <c r="J2656" s="32">
        <v>1</v>
      </c>
      <c r="L2656" s="2" t="str">
        <f t="shared" si="123"/>
        <v>Bernadette C.</v>
      </c>
      <c r="M2656" s="2" t="str">
        <f t="shared" si="124"/>
        <v>Johnson</v>
      </c>
      <c r="N2656" s="26" t="str">
        <f t="shared" si="125"/>
        <v>Bernadette C. Johnson</v>
      </c>
      <c r="O2656" s="26" t="str">
        <f>VLOOKUP(E2656,Key!A:B,2,FALSE)</f>
        <v>Rep</v>
      </c>
      <c r="P2656" s="26" t="str">
        <f>VLOOKUP(F2656,Key!D:E,2,FALSE)</f>
        <v>Dem</v>
      </c>
      <c r="Q2656" s="26" t="str">
        <f>VLOOKUP(G2656,Key!G:H,2,FALSE)</f>
        <v>Woman</v>
      </c>
      <c r="R2656" s="26">
        <f>VLOOKUP(H2656,Key!J:K,2,FALSE)</f>
        <v>1</v>
      </c>
      <c r="S2656" s="26" t="str">
        <f>VLOOKUP(I2656,Key!M:N,2,FALSE)</f>
        <v>Primary</v>
      </c>
      <c r="T2656" s="26">
        <f>VLOOKUP(J2656,Key!P:Q,2,FALSE)</f>
        <v>2002</v>
      </c>
      <c r="U2656" s="26" t="str">
        <f>VLOOKUP(K2656,Key!S:T,2,FALSE)</f>
        <v>Incumbent</v>
      </c>
      <c r="V2656" s="26">
        <v>0</v>
      </c>
    </row>
    <row r="2657" spans="1:22" x14ac:dyDescent="0.25">
      <c r="A2657" s="30">
        <v>159</v>
      </c>
      <c r="B2657" s="32" t="s">
        <v>333</v>
      </c>
      <c r="C2657" s="32" t="s">
        <v>162</v>
      </c>
      <c r="D2657" s="31">
        <v>904</v>
      </c>
      <c r="E2657" s="31">
        <v>1</v>
      </c>
      <c r="F2657" s="32">
        <v>1</v>
      </c>
      <c r="G2657" s="32">
        <v>1</v>
      </c>
      <c r="H2657" s="32">
        <v>1</v>
      </c>
      <c r="I2657" s="31">
        <v>0</v>
      </c>
      <c r="J2657" s="32">
        <v>5</v>
      </c>
      <c r="L2657" s="2" t="str">
        <f t="shared" si="123"/>
        <v>Tina</v>
      </c>
      <c r="M2657" s="2" t="str">
        <f t="shared" si="124"/>
        <v>Johnson</v>
      </c>
      <c r="N2657" s="26" t="str">
        <f t="shared" si="125"/>
        <v>Tina Johnson</v>
      </c>
      <c r="O2657" s="26" t="str">
        <f>VLOOKUP(E2657,Key!A:B,2,FALSE)</f>
        <v>Rep</v>
      </c>
      <c r="P2657" s="26" t="str">
        <f>VLOOKUP(F2657,Key!D:E,2,FALSE)</f>
        <v>Dem</v>
      </c>
      <c r="Q2657" s="26" t="str">
        <f>VLOOKUP(G2657,Key!G:H,2,FALSE)</f>
        <v>Woman</v>
      </c>
      <c r="R2657" s="26">
        <f>VLOOKUP(H2657,Key!J:K,2,FALSE)</f>
        <v>0</v>
      </c>
      <c r="S2657" s="26" t="str">
        <f>VLOOKUP(I2657,Key!M:N,2,FALSE)</f>
        <v>Primary</v>
      </c>
      <c r="T2657" s="26">
        <f>VLOOKUP(J2657,Key!P:Q,2,FALSE)</f>
        <v>2010</v>
      </c>
      <c r="U2657" s="26" t="str">
        <f>VLOOKUP(K2657,Key!S:T,2,FALSE)</f>
        <v>Incumbent</v>
      </c>
      <c r="V2657" s="26">
        <v>1</v>
      </c>
    </row>
    <row r="2658" spans="1:22" x14ac:dyDescent="0.25">
      <c r="A2658" s="30">
        <v>180</v>
      </c>
      <c r="B2658" s="32" t="s">
        <v>161</v>
      </c>
      <c r="C2658" s="32" t="s">
        <v>162</v>
      </c>
      <c r="D2658" s="31">
        <v>905</v>
      </c>
      <c r="E2658" s="31">
        <v>1</v>
      </c>
      <c r="F2658" s="32">
        <v>1</v>
      </c>
      <c r="G2658" s="32">
        <v>0</v>
      </c>
      <c r="H2658" s="32">
        <v>1</v>
      </c>
      <c r="I2658" s="32">
        <v>0</v>
      </c>
      <c r="J2658" s="32">
        <v>6</v>
      </c>
      <c r="L2658" s="2" t="str">
        <f t="shared" si="123"/>
        <v>Anthony Pernell</v>
      </c>
      <c r="M2658" s="2" t="str">
        <f t="shared" si="124"/>
        <v>Johnson</v>
      </c>
      <c r="N2658" s="26" t="str">
        <f t="shared" si="125"/>
        <v>Anthony Pernell Johnson</v>
      </c>
      <c r="O2658" s="26" t="str">
        <f>VLOOKUP(E2658,Key!A:B,2,FALSE)</f>
        <v>Rep</v>
      </c>
      <c r="P2658" s="26" t="str">
        <f>VLOOKUP(F2658,Key!D:E,2,FALSE)</f>
        <v>Dem</v>
      </c>
      <c r="Q2658" s="26" t="str">
        <f>VLOOKUP(G2658,Key!G:H,2,FALSE)</f>
        <v>Man</v>
      </c>
      <c r="R2658" s="26">
        <f>VLOOKUP(H2658,Key!J:K,2,FALSE)</f>
        <v>0</v>
      </c>
      <c r="S2658" s="26" t="str">
        <f>VLOOKUP(I2658,Key!M:N,2,FALSE)</f>
        <v>Primary</v>
      </c>
      <c r="T2658" s="26">
        <f>VLOOKUP(J2658,Key!P:Q,2,FALSE)</f>
        <v>2012</v>
      </c>
      <c r="U2658" s="26" t="str">
        <f>VLOOKUP(K2658,Key!S:T,2,FALSE)</f>
        <v>Incumbent</v>
      </c>
      <c r="V2658" s="26">
        <v>1</v>
      </c>
    </row>
    <row r="2659" spans="1:22" x14ac:dyDescent="0.25">
      <c r="A2659" s="30">
        <v>15</v>
      </c>
      <c r="B2659" s="32" t="s">
        <v>5246</v>
      </c>
      <c r="C2659" s="32" t="s">
        <v>5252</v>
      </c>
      <c r="D2659" s="31">
        <v>906</v>
      </c>
      <c r="E2659" s="32">
        <v>1</v>
      </c>
      <c r="F2659" s="32">
        <v>2</v>
      </c>
      <c r="G2659" s="32">
        <v>0</v>
      </c>
      <c r="H2659" s="32">
        <v>1</v>
      </c>
      <c r="I2659" s="32">
        <v>1</v>
      </c>
      <c r="J2659" s="32">
        <v>0</v>
      </c>
      <c r="L2659" s="2" t="str">
        <f t="shared" si="123"/>
        <v>Gordon</v>
      </c>
      <c r="M2659" s="2" t="str">
        <f t="shared" si="124"/>
        <v>Johnston</v>
      </c>
      <c r="N2659" s="26" t="str">
        <f t="shared" si="125"/>
        <v>Gordon Johnston</v>
      </c>
      <c r="O2659" s="26" t="str">
        <f>VLOOKUP(E2659,Key!A:B,2,FALSE)</f>
        <v>Rep</v>
      </c>
      <c r="P2659" s="26" t="str">
        <f>VLOOKUP(F2659,Key!D:E,2,FALSE)</f>
        <v>CST</v>
      </c>
      <c r="Q2659" s="26" t="str">
        <f>VLOOKUP(G2659,Key!G:H,2,FALSE)</f>
        <v>Man</v>
      </c>
      <c r="R2659" s="26">
        <f>VLOOKUP(H2659,Key!J:K,2,FALSE)</f>
        <v>0</v>
      </c>
      <c r="S2659" s="26" t="str">
        <f>VLOOKUP(I2659,Key!M:N,2,FALSE)</f>
        <v>GE</v>
      </c>
      <c r="T2659" s="26">
        <f>VLOOKUP(J2659,Key!P:Q,2,FALSE)</f>
        <v>2000</v>
      </c>
      <c r="U2659" s="26" t="str">
        <f>VLOOKUP(K2659,Key!S:T,2,FALSE)</f>
        <v>Incumbent</v>
      </c>
      <c r="V2659" s="26">
        <v>1</v>
      </c>
    </row>
    <row r="2660" spans="1:22" x14ac:dyDescent="0.25">
      <c r="A2660" s="30">
        <v>74</v>
      </c>
      <c r="B2660" s="32" t="s">
        <v>8892</v>
      </c>
      <c r="C2660" s="32" t="s">
        <v>8893</v>
      </c>
      <c r="D2660" s="31">
        <v>907</v>
      </c>
      <c r="E2660" s="31">
        <v>1</v>
      </c>
      <c r="F2660" s="32">
        <v>0</v>
      </c>
      <c r="G2660" s="32">
        <v>0</v>
      </c>
      <c r="H2660" s="32">
        <v>0</v>
      </c>
      <c r="I2660" s="31">
        <v>0</v>
      </c>
      <c r="J2660" s="32">
        <v>5</v>
      </c>
      <c r="L2660" s="2" t="str">
        <f t="shared" si="123"/>
        <v>Glenn</v>
      </c>
      <c r="M2660" s="2" t="str">
        <f t="shared" si="124"/>
        <v>Johnston</v>
      </c>
      <c r="N2660" s="26" t="str">
        <f t="shared" si="125"/>
        <v>Glenn Johnston</v>
      </c>
      <c r="O2660" s="26" t="str">
        <f>VLOOKUP(E2660,Key!A:B,2,FALSE)</f>
        <v>Rep</v>
      </c>
      <c r="P2660" s="26" t="str">
        <f>VLOOKUP(F2660,Key!D:E,2,FALSE)</f>
        <v>Rep</v>
      </c>
      <c r="Q2660" s="26" t="str">
        <f>VLOOKUP(G2660,Key!G:H,2,FALSE)</f>
        <v>Man</v>
      </c>
      <c r="R2660" s="26">
        <f>VLOOKUP(H2660,Key!J:K,2,FALSE)</f>
        <v>1</v>
      </c>
      <c r="S2660" s="26" t="str">
        <f>VLOOKUP(I2660,Key!M:N,2,FALSE)</f>
        <v>Primary</v>
      </c>
      <c r="T2660" s="26">
        <f>VLOOKUP(J2660,Key!P:Q,2,FALSE)</f>
        <v>2010</v>
      </c>
      <c r="U2660" s="26" t="str">
        <f>VLOOKUP(K2660,Key!S:T,2,FALSE)</f>
        <v>Incumbent</v>
      </c>
      <c r="V2660" s="26">
        <v>1</v>
      </c>
    </row>
    <row r="2661" spans="1:22" x14ac:dyDescent="0.25">
      <c r="A2661" s="30">
        <v>74</v>
      </c>
      <c r="B2661" s="32" t="s">
        <v>8892</v>
      </c>
      <c r="C2661" s="32" t="s">
        <v>8893</v>
      </c>
      <c r="D2661" s="31">
        <v>907</v>
      </c>
      <c r="E2661" s="31">
        <v>1</v>
      </c>
      <c r="F2661" s="32">
        <v>0</v>
      </c>
      <c r="G2661" s="32">
        <v>0</v>
      </c>
      <c r="H2661" s="32">
        <v>1</v>
      </c>
      <c r="I2661" s="31">
        <v>1</v>
      </c>
      <c r="J2661" s="32">
        <v>5</v>
      </c>
      <c r="L2661" s="2" t="str">
        <f t="shared" si="123"/>
        <v>Glenn</v>
      </c>
      <c r="M2661" s="2" t="str">
        <f t="shared" si="124"/>
        <v>Johnston</v>
      </c>
      <c r="N2661" s="26" t="str">
        <f t="shared" si="125"/>
        <v>Glenn Johnston</v>
      </c>
      <c r="O2661" s="26" t="str">
        <f>VLOOKUP(E2661,Key!A:B,2,FALSE)</f>
        <v>Rep</v>
      </c>
      <c r="P2661" s="26" t="str">
        <f>VLOOKUP(F2661,Key!D:E,2,FALSE)</f>
        <v>Rep</v>
      </c>
      <c r="Q2661" s="26" t="str">
        <f>VLOOKUP(G2661,Key!G:H,2,FALSE)</f>
        <v>Man</v>
      </c>
      <c r="R2661" s="26">
        <f>VLOOKUP(H2661,Key!J:K,2,FALSE)</f>
        <v>0</v>
      </c>
      <c r="S2661" s="26" t="str">
        <f>VLOOKUP(I2661,Key!M:N,2,FALSE)</f>
        <v>GE</v>
      </c>
      <c r="T2661" s="26">
        <f>VLOOKUP(J2661,Key!P:Q,2,FALSE)</f>
        <v>2010</v>
      </c>
      <c r="U2661" s="26" t="str">
        <f>VLOOKUP(K2661,Key!S:T,2,FALSE)</f>
        <v>Incumbent</v>
      </c>
      <c r="V2661" s="26">
        <v>0</v>
      </c>
    </row>
    <row r="2662" spans="1:22" x14ac:dyDescent="0.25">
      <c r="A2662" s="30">
        <v>196</v>
      </c>
      <c r="B2662" s="32" t="s">
        <v>4218</v>
      </c>
      <c r="C2662" s="32" t="s">
        <v>5420</v>
      </c>
      <c r="D2662" s="31">
        <v>908</v>
      </c>
      <c r="E2662" s="32">
        <v>1</v>
      </c>
      <c r="F2662" s="32">
        <v>2</v>
      </c>
      <c r="G2662" s="32">
        <v>0</v>
      </c>
      <c r="H2662" s="32">
        <v>1</v>
      </c>
      <c r="I2662" s="32">
        <v>1</v>
      </c>
      <c r="J2662" s="32">
        <v>0</v>
      </c>
      <c r="L2662" s="2" t="str">
        <f t="shared" si="123"/>
        <v>Roy C.</v>
      </c>
      <c r="M2662" s="2" t="str">
        <f t="shared" si="124"/>
        <v>Jones</v>
      </c>
      <c r="N2662" s="26" t="str">
        <f t="shared" si="125"/>
        <v>Roy C. Jones</v>
      </c>
      <c r="O2662" s="26" t="str">
        <f>VLOOKUP(E2662,Key!A:B,2,FALSE)</f>
        <v>Rep</v>
      </c>
      <c r="P2662" s="26" t="str">
        <f>VLOOKUP(F2662,Key!D:E,2,FALSE)</f>
        <v>CST</v>
      </c>
      <c r="Q2662" s="26" t="str">
        <f>VLOOKUP(G2662,Key!G:H,2,FALSE)</f>
        <v>Man</v>
      </c>
      <c r="R2662" s="26">
        <f>VLOOKUP(H2662,Key!J:K,2,FALSE)</f>
        <v>0</v>
      </c>
      <c r="S2662" s="26" t="str">
        <f>VLOOKUP(I2662,Key!M:N,2,FALSE)</f>
        <v>GE</v>
      </c>
      <c r="T2662" s="26">
        <f>VLOOKUP(J2662,Key!P:Q,2,FALSE)</f>
        <v>2000</v>
      </c>
      <c r="U2662" s="26" t="str">
        <f>VLOOKUP(K2662,Key!S:T,2,FALSE)</f>
        <v>Incumbent</v>
      </c>
      <c r="V2662" s="26">
        <v>1</v>
      </c>
    </row>
    <row r="2663" spans="1:22" x14ac:dyDescent="0.25">
      <c r="A2663" s="32">
        <v>27</v>
      </c>
      <c r="B2663" s="32" t="s">
        <v>1689</v>
      </c>
      <c r="C2663" s="32" t="s">
        <v>1690</v>
      </c>
      <c r="D2663" s="31">
        <v>909</v>
      </c>
      <c r="E2663" s="31">
        <v>1</v>
      </c>
      <c r="F2663" s="32">
        <v>1</v>
      </c>
      <c r="G2663" s="32">
        <v>0</v>
      </c>
      <c r="H2663" s="32">
        <v>1</v>
      </c>
      <c r="I2663" s="31">
        <v>0</v>
      </c>
      <c r="J2663" s="32">
        <v>4</v>
      </c>
      <c r="L2663" s="2" t="str">
        <f t="shared" si="123"/>
        <v>John Paul</v>
      </c>
      <c r="M2663" s="2" t="str">
        <f t="shared" si="124"/>
        <v>Jones</v>
      </c>
      <c r="N2663" s="26" t="str">
        <f t="shared" si="125"/>
        <v>John Paul Jones</v>
      </c>
      <c r="O2663" s="26" t="str">
        <f>VLOOKUP(E2663,Key!A:B,2,FALSE)</f>
        <v>Rep</v>
      </c>
      <c r="P2663" s="26" t="str">
        <f>VLOOKUP(F2663,Key!D:E,2,FALSE)</f>
        <v>Dem</v>
      </c>
      <c r="Q2663" s="26" t="str">
        <f>VLOOKUP(G2663,Key!G:H,2,FALSE)</f>
        <v>Man</v>
      </c>
      <c r="R2663" s="26">
        <f>VLOOKUP(H2663,Key!J:K,2,FALSE)</f>
        <v>0</v>
      </c>
      <c r="S2663" s="26" t="str">
        <f>VLOOKUP(I2663,Key!M:N,2,FALSE)</f>
        <v>Primary</v>
      </c>
      <c r="T2663" s="26">
        <f>VLOOKUP(J2663,Key!P:Q,2,FALSE)</f>
        <v>2008</v>
      </c>
      <c r="U2663" s="26" t="str">
        <f>VLOOKUP(K2663,Key!S:T,2,FALSE)</f>
        <v>Incumbent</v>
      </c>
      <c r="V2663" s="26">
        <v>1</v>
      </c>
    </row>
    <row r="2664" spans="1:22" x14ac:dyDescent="0.25">
      <c r="A2664" s="30">
        <v>49</v>
      </c>
      <c r="B2664" s="32" t="s">
        <v>5875</v>
      </c>
      <c r="C2664" s="32" t="s">
        <v>5420</v>
      </c>
      <c r="D2664" s="31">
        <v>909</v>
      </c>
      <c r="E2664" s="32">
        <v>0</v>
      </c>
      <c r="F2664" s="32">
        <v>1</v>
      </c>
      <c r="G2664" s="32">
        <v>0</v>
      </c>
      <c r="H2664" s="32">
        <v>1</v>
      </c>
      <c r="I2664" s="32">
        <v>1</v>
      </c>
      <c r="J2664" s="32">
        <v>0</v>
      </c>
      <c r="L2664" s="2" t="str">
        <f t="shared" si="123"/>
        <v>John Paul</v>
      </c>
      <c r="M2664" s="2" t="str">
        <f t="shared" si="124"/>
        <v>Jones</v>
      </c>
      <c r="N2664" s="26" t="str">
        <f t="shared" si="125"/>
        <v>John Paul Jones</v>
      </c>
      <c r="O2664" s="26" t="str">
        <f>VLOOKUP(E2664,Key!A:B,2,FALSE)</f>
        <v>Senator</v>
      </c>
      <c r="P2664" s="26" t="str">
        <f>VLOOKUP(F2664,Key!D:E,2,FALSE)</f>
        <v>Dem</v>
      </c>
      <c r="Q2664" s="26" t="str">
        <f>VLOOKUP(G2664,Key!G:H,2,FALSE)</f>
        <v>Man</v>
      </c>
      <c r="R2664" s="26">
        <f>VLOOKUP(H2664,Key!J:K,2,FALSE)</f>
        <v>0</v>
      </c>
      <c r="S2664" s="26" t="str">
        <f>VLOOKUP(I2664,Key!M:N,2,FALSE)</f>
        <v>GE</v>
      </c>
      <c r="T2664" s="26">
        <f>VLOOKUP(J2664,Key!P:Q,2,FALSE)</f>
        <v>2000</v>
      </c>
      <c r="U2664" s="26" t="str">
        <f>VLOOKUP(K2664,Key!S:T,2,FALSE)</f>
        <v>Incumbent</v>
      </c>
      <c r="V2664" s="26">
        <v>0</v>
      </c>
    </row>
    <row r="2665" spans="1:22" x14ac:dyDescent="0.25">
      <c r="A2665" s="30">
        <v>6</v>
      </c>
      <c r="B2665" s="32" t="s">
        <v>3984</v>
      </c>
      <c r="C2665" s="32" t="s">
        <v>5420</v>
      </c>
      <c r="D2665" s="31">
        <v>910</v>
      </c>
      <c r="E2665" s="32">
        <v>1</v>
      </c>
      <c r="F2665" s="32">
        <v>1</v>
      </c>
      <c r="G2665" s="32">
        <v>1</v>
      </c>
      <c r="H2665" s="32">
        <v>1</v>
      </c>
      <c r="I2665" s="32">
        <v>1</v>
      </c>
      <c r="J2665" s="32">
        <v>1</v>
      </c>
      <c r="L2665" s="2" t="str">
        <f t="shared" si="123"/>
        <v>Jean</v>
      </c>
      <c r="M2665" s="2" t="str">
        <f t="shared" si="124"/>
        <v>Jones</v>
      </c>
      <c r="N2665" s="26" t="str">
        <f t="shared" si="125"/>
        <v>Jean Jones</v>
      </c>
      <c r="O2665" s="26" t="str">
        <f>VLOOKUP(E2665,Key!A:B,2,FALSE)</f>
        <v>Rep</v>
      </c>
      <c r="P2665" s="26" t="str">
        <f>VLOOKUP(F2665,Key!D:E,2,FALSE)</f>
        <v>Dem</v>
      </c>
      <c r="Q2665" s="26" t="str">
        <f>VLOOKUP(G2665,Key!G:H,2,FALSE)</f>
        <v>Woman</v>
      </c>
      <c r="R2665" s="26">
        <f>VLOOKUP(H2665,Key!J:K,2,FALSE)</f>
        <v>0</v>
      </c>
      <c r="S2665" s="26" t="str">
        <f>VLOOKUP(I2665,Key!M:N,2,FALSE)</f>
        <v>GE</v>
      </c>
      <c r="T2665" s="26">
        <f>VLOOKUP(J2665,Key!P:Q,2,FALSE)</f>
        <v>2002</v>
      </c>
      <c r="U2665" s="26" t="str">
        <f>VLOOKUP(K2665,Key!S:T,2,FALSE)</f>
        <v>Incumbent</v>
      </c>
      <c r="V2665" s="26">
        <v>1</v>
      </c>
    </row>
    <row r="2666" spans="1:22" x14ac:dyDescent="0.25">
      <c r="A2666" s="30">
        <v>6</v>
      </c>
      <c r="B2666" s="32" t="s">
        <v>5931</v>
      </c>
      <c r="C2666" s="32" t="s">
        <v>7</v>
      </c>
      <c r="D2666" s="31">
        <v>910</v>
      </c>
      <c r="E2666" s="32">
        <v>1</v>
      </c>
      <c r="F2666" s="32">
        <v>1</v>
      </c>
      <c r="G2666" s="32">
        <v>1</v>
      </c>
      <c r="H2666" s="32">
        <v>0</v>
      </c>
      <c r="I2666" s="32">
        <v>0</v>
      </c>
      <c r="J2666" s="32">
        <v>1</v>
      </c>
      <c r="L2666" s="2" t="str">
        <f t="shared" si="123"/>
        <v>Jean</v>
      </c>
      <c r="M2666" s="2" t="str">
        <f t="shared" si="124"/>
        <v>Jones</v>
      </c>
      <c r="N2666" s="26" t="str">
        <f t="shared" si="125"/>
        <v>Jean Jones</v>
      </c>
      <c r="O2666" s="26" t="str">
        <f>VLOOKUP(E2666,Key!A:B,2,FALSE)</f>
        <v>Rep</v>
      </c>
      <c r="P2666" s="26" t="str">
        <f>VLOOKUP(F2666,Key!D:E,2,FALSE)</f>
        <v>Dem</v>
      </c>
      <c r="Q2666" s="26" t="str">
        <f>VLOOKUP(G2666,Key!G:H,2,FALSE)</f>
        <v>Woman</v>
      </c>
      <c r="R2666" s="26">
        <f>VLOOKUP(H2666,Key!J:K,2,FALSE)</f>
        <v>1</v>
      </c>
      <c r="S2666" s="26" t="str">
        <f>VLOOKUP(I2666,Key!M:N,2,FALSE)</f>
        <v>Primary</v>
      </c>
      <c r="T2666" s="26">
        <f>VLOOKUP(J2666,Key!P:Q,2,FALSE)</f>
        <v>2002</v>
      </c>
      <c r="U2666" s="26" t="str">
        <f>VLOOKUP(K2666,Key!S:T,2,FALSE)</f>
        <v>Incumbent</v>
      </c>
      <c r="V2666" s="26">
        <v>0</v>
      </c>
    </row>
    <row r="2667" spans="1:22" x14ac:dyDescent="0.25">
      <c r="A2667" s="30">
        <v>91</v>
      </c>
      <c r="B2667" s="32" t="s">
        <v>5099</v>
      </c>
      <c r="C2667" s="32" t="s">
        <v>5420</v>
      </c>
      <c r="D2667" s="31">
        <v>911</v>
      </c>
      <c r="E2667" s="32">
        <v>1</v>
      </c>
      <c r="F2667" s="32">
        <v>1</v>
      </c>
      <c r="G2667" s="32">
        <v>0</v>
      </c>
      <c r="H2667" s="32">
        <v>0</v>
      </c>
      <c r="I2667" s="32">
        <v>0</v>
      </c>
      <c r="J2667" s="32">
        <v>0</v>
      </c>
      <c r="L2667" s="2" t="str">
        <f t="shared" si="123"/>
        <v>Robert E.</v>
      </c>
      <c r="M2667" s="2" t="str">
        <f t="shared" si="124"/>
        <v>Jones</v>
      </c>
      <c r="N2667" s="26" t="str">
        <f t="shared" si="125"/>
        <v>Robert E. Jones</v>
      </c>
      <c r="O2667" s="26" t="str">
        <f>VLOOKUP(E2667,Key!A:B,2,FALSE)</f>
        <v>Rep</v>
      </c>
      <c r="P2667" s="26" t="str">
        <f>VLOOKUP(F2667,Key!D:E,2,FALSE)</f>
        <v>Dem</v>
      </c>
      <c r="Q2667" s="26" t="str">
        <f>VLOOKUP(G2667,Key!G:H,2,FALSE)</f>
        <v>Man</v>
      </c>
      <c r="R2667" s="26">
        <f>VLOOKUP(H2667,Key!J:K,2,FALSE)</f>
        <v>1</v>
      </c>
      <c r="S2667" s="26" t="str">
        <f>VLOOKUP(I2667,Key!M:N,2,FALSE)</f>
        <v>Primary</v>
      </c>
      <c r="T2667" s="26">
        <f>VLOOKUP(J2667,Key!P:Q,2,FALSE)</f>
        <v>2000</v>
      </c>
      <c r="U2667" s="26" t="str">
        <f>VLOOKUP(K2667,Key!S:T,2,FALSE)</f>
        <v>Incumbent</v>
      </c>
      <c r="V2667" s="26">
        <v>1</v>
      </c>
    </row>
    <row r="2668" spans="1:22" x14ac:dyDescent="0.25">
      <c r="A2668" s="30">
        <v>49</v>
      </c>
      <c r="B2668" s="32" t="s">
        <v>5875</v>
      </c>
      <c r="C2668" s="32" t="s">
        <v>5876</v>
      </c>
      <c r="D2668" s="31">
        <v>912</v>
      </c>
      <c r="E2668" s="32">
        <v>0</v>
      </c>
      <c r="F2668" s="32">
        <v>1</v>
      </c>
      <c r="G2668" s="32">
        <v>0</v>
      </c>
      <c r="H2668" s="32">
        <v>0</v>
      </c>
      <c r="I2668" s="32">
        <v>0</v>
      </c>
      <c r="J2668" s="32">
        <v>0</v>
      </c>
      <c r="L2668" s="2" t="str">
        <f t="shared" si="123"/>
        <v>John Paul</v>
      </c>
      <c r="M2668" s="2" t="str">
        <f t="shared" si="124"/>
        <v>Jones</v>
      </c>
      <c r="N2668" s="26" t="str">
        <f t="shared" si="125"/>
        <v>John Paul Jones</v>
      </c>
      <c r="O2668" s="26" t="str">
        <f>VLOOKUP(E2668,Key!A:B,2,FALSE)</f>
        <v>Senator</v>
      </c>
      <c r="P2668" s="26" t="str">
        <f>VLOOKUP(F2668,Key!D:E,2,FALSE)</f>
        <v>Dem</v>
      </c>
      <c r="Q2668" s="26" t="str">
        <f>VLOOKUP(G2668,Key!G:H,2,FALSE)</f>
        <v>Man</v>
      </c>
      <c r="R2668" s="26">
        <f>VLOOKUP(H2668,Key!J:K,2,FALSE)</f>
        <v>1</v>
      </c>
      <c r="S2668" s="26" t="str">
        <f>VLOOKUP(I2668,Key!M:N,2,FALSE)</f>
        <v>Primary</v>
      </c>
      <c r="T2668" s="26">
        <f>VLOOKUP(J2668,Key!P:Q,2,FALSE)</f>
        <v>2000</v>
      </c>
      <c r="U2668" s="26" t="str">
        <f>VLOOKUP(K2668,Key!S:T,2,FALSE)</f>
        <v>Incumbent</v>
      </c>
      <c r="V2668" s="26">
        <v>1</v>
      </c>
    </row>
    <row r="2669" spans="1:22" x14ac:dyDescent="0.25">
      <c r="A2669" s="30">
        <v>156</v>
      </c>
      <c r="B2669" s="32" t="s">
        <v>285</v>
      </c>
      <c r="C2669" s="32" t="s">
        <v>7</v>
      </c>
      <c r="D2669" s="31">
        <v>913</v>
      </c>
      <c r="E2669" s="31">
        <v>1</v>
      </c>
      <c r="F2669" s="32">
        <v>1</v>
      </c>
      <c r="G2669" s="32">
        <v>1</v>
      </c>
      <c r="H2669" s="32">
        <v>1</v>
      </c>
      <c r="I2669" s="32">
        <v>0</v>
      </c>
      <c r="J2669" s="32">
        <v>6</v>
      </c>
      <c r="L2669" s="2" t="str">
        <f t="shared" si="123"/>
        <v>Cassandra L</v>
      </c>
      <c r="M2669" s="2" t="str">
        <f t="shared" si="124"/>
        <v>Jones</v>
      </c>
      <c r="N2669" s="26" t="str">
        <f t="shared" si="125"/>
        <v>Cassandra L Jones</v>
      </c>
      <c r="O2669" s="26" t="str">
        <f>VLOOKUP(E2669,Key!A:B,2,FALSE)</f>
        <v>Rep</v>
      </c>
      <c r="P2669" s="26" t="str">
        <f>VLOOKUP(F2669,Key!D:E,2,FALSE)</f>
        <v>Dem</v>
      </c>
      <c r="Q2669" s="26" t="str">
        <f>VLOOKUP(G2669,Key!G:H,2,FALSE)</f>
        <v>Woman</v>
      </c>
      <c r="R2669" s="26">
        <f>VLOOKUP(H2669,Key!J:K,2,FALSE)</f>
        <v>0</v>
      </c>
      <c r="S2669" s="26" t="str">
        <f>VLOOKUP(I2669,Key!M:N,2,FALSE)</f>
        <v>Primary</v>
      </c>
      <c r="T2669" s="26">
        <f>VLOOKUP(J2669,Key!P:Q,2,FALSE)</f>
        <v>2012</v>
      </c>
      <c r="U2669" s="26" t="str">
        <f>VLOOKUP(K2669,Key!S:T,2,FALSE)</f>
        <v>Incumbent</v>
      </c>
      <c r="V2669" s="26">
        <v>1</v>
      </c>
    </row>
    <row r="2670" spans="1:22" x14ac:dyDescent="0.25">
      <c r="A2670" s="30">
        <v>195</v>
      </c>
      <c r="B2670" s="32" t="s">
        <v>890</v>
      </c>
      <c r="C2670" s="32" t="s">
        <v>7</v>
      </c>
      <c r="D2670" s="31">
        <v>914</v>
      </c>
      <c r="E2670" s="31">
        <v>1</v>
      </c>
      <c r="F2670" s="32">
        <v>1</v>
      </c>
      <c r="G2670" s="32">
        <v>0</v>
      </c>
      <c r="H2670" s="32">
        <v>1</v>
      </c>
      <c r="I2670" s="31">
        <v>0</v>
      </c>
      <c r="J2670" s="32">
        <v>6</v>
      </c>
      <c r="L2670" s="2" t="str">
        <f t="shared" si="123"/>
        <v>Mike</v>
      </c>
      <c r="M2670" s="2" t="str">
        <f t="shared" si="124"/>
        <v>Jones</v>
      </c>
      <c r="N2670" s="26" t="str">
        <f t="shared" si="125"/>
        <v>Mike Jones</v>
      </c>
      <c r="O2670" s="26" t="str">
        <f>VLOOKUP(E2670,Key!A:B,2,FALSE)</f>
        <v>Rep</v>
      </c>
      <c r="P2670" s="26" t="str">
        <f>VLOOKUP(F2670,Key!D:E,2,FALSE)</f>
        <v>Dem</v>
      </c>
      <c r="Q2670" s="26" t="str">
        <f>VLOOKUP(G2670,Key!G:H,2,FALSE)</f>
        <v>Man</v>
      </c>
      <c r="R2670" s="26">
        <f>VLOOKUP(H2670,Key!J:K,2,FALSE)</f>
        <v>0</v>
      </c>
      <c r="S2670" s="26" t="str">
        <f>VLOOKUP(I2670,Key!M:N,2,FALSE)</f>
        <v>Primary</v>
      </c>
      <c r="T2670" s="26">
        <f>VLOOKUP(J2670,Key!P:Q,2,FALSE)</f>
        <v>2012</v>
      </c>
      <c r="U2670" s="26" t="str">
        <f>VLOOKUP(K2670,Key!S:T,2,FALSE)</f>
        <v>Incumbent</v>
      </c>
      <c r="V2670" s="26">
        <v>1</v>
      </c>
    </row>
    <row r="2671" spans="1:22" x14ac:dyDescent="0.25">
      <c r="A2671" s="30">
        <v>6</v>
      </c>
      <c r="B2671" s="32" t="s">
        <v>5080</v>
      </c>
      <c r="C2671" s="32" t="s">
        <v>5945</v>
      </c>
      <c r="D2671" s="31">
        <v>915</v>
      </c>
      <c r="E2671" s="32">
        <v>0</v>
      </c>
      <c r="F2671" s="32">
        <v>1</v>
      </c>
      <c r="G2671" s="32">
        <v>0</v>
      </c>
      <c r="H2671" s="32">
        <v>1</v>
      </c>
      <c r="I2671" s="32">
        <v>0</v>
      </c>
      <c r="J2671" s="32">
        <v>5</v>
      </c>
      <c r="L2671" s="2" t="str">
        <f t="shared" si="123"/>
        <v>John</v>
      </c>
      <c r="M2671" s="2" t="str">
        <f t="shared" si="124"/>
        <v>Jordan</v>
      </c>
      <c r="N2671" s="26" t="str">
        <f t="shared" si="125"/>
        <v>John Jordan</v>
      </c>
      <c r="O2671" s="26" t="str">
        <f>VLOOKUP(E2671,Key!A:B,2,FALSE)</f>
        <v>Senator</v>
      </c>
      <c r="P2671" s="26" t="str">
        <f>VLOOKUP(F2671,Key!D:E,2,FALSE)</f>
        <v>Dem</v>
      </c>
      <c r="Q2671" s="26" t="str">
        <f>VLOOKUP(G2671,Key!G:H,2,FALSE)</f>
        <v>Man</v>
      </c>
      <c r="R2671" s="26">
        <f>VLOOKUP(H2671,Key!J:K,2,FALSE)</f>
        <v>0</v>
      </c>
      <c r="S2671" s="26" t="str">
        <f>VLOOKUP(I2671,Key!M:N,2,FALSE)</f>
        <v>Primary</v>
      </c>
      <c r="T2671" s="26">
        <f>VLOOKUP(J2671,Key!P:Q,2,FALSE)</f>
        <v>2010</v>
      </c>
      <c r="U2671" s="26" t="str">
        <f>VLOOKUP(K2671,Key!S:T,2,FALSE)</f>
        <v>Incumbent</v>
      </c>
      <c r="V2671" s="26">
        <v>1</v>
      </c>
    </row>
    <row r="2672" spans="1:22" x14ac:dyDescent="0.25">
      <c r="A2672" s="30">
        <v>182</v>
      </c>
      <c r="B2672" s="32" t="s">
        <v>4095</v>
      </c>
      <c r="C2672" s="32" t="s">
        <v>4096</v>
      </c>
      <c r="D2672" s="31">
        <v>916</v>
      </c>
      <c r="E2672" s="32">
        <v>1</v>
      </c>
      <c r="F2672" s="32">
        <v>1</v>
      </c>
      <c r="G2672" s="32">
        <v>1</v>
      </c>
      <c r="H2672" s="32">
        <v>0</v>
      </c>
      <c r="I2672" s="32">
        <v>0</v>
      </c>
      <c r="J2672" s="32">
        <v>0</v>
      </c>
      <c r="L2672" s="2" t="str">
        <f t="shared" si="123"/>
        <v>Babette</v>
      </c>
      <c r="M2672" s="2" t="str">
        <f t="shared" si="124"/>
        <v>Josephs</v>
      </c>
      <c r="N2672" s="26" t="str">
        <f t="shared" si="125"/>
        <v>Babette Josephs</v>
      </c>
      <c r="O2672" s="26" t="str">
        <f>VLOOKUP(E2672,Key!A:B,2,FALSE)</f>
        <v>Rep</v>
      </c>
      <c r="P2672" s="26" t="str">
        <f>VLOOKUP(F2672,Key!D:E,2,FALSE)</f>
        <v>Dem</v>
      </c>
      <c r="Q2672" s="26" t="str">
        <f>VLOOKUP(G2672,Key!G:H,2,FALSE)</f>
        <v>Woman</v>
      </c>
      <c r="R2672" s="26">
        <f>VLOOKUP(H2672,Key!J:K,2,FALSE)</f>
        <v>1</v>
      </c>
      <c r="S2672" s="26" t="str">
        <f>VLOOKUP(I2672,Key!M:N,2,FALSE)</f>
        <v>Primary</v>
      </c>
      <c r="T2672" s="26">
        <f>VLOOKUP(J2672,Key!P:Q,2,FALSE)</f>
        <v>2000</v>
      </c>
      <c r="U2672" s="26" t="str">
        <f>VLOOKUP(K2672,Key!S:T,2,FALSE)</f>
        <v>Incumbent</v>
      </c>
      <c r="V2672" s="26">
        <v>1</v>
      </c>
    </row>
    <row r="2673" spans="1:22" x14ac:dyDescent="0.25">
      <c r="A2673" s="30">
        <v>182</v>
      </c>
      <c r="B2673" s="32" t="s">
        <v>4095</v>
      </c>
      <c r="C2673" s="32" t="s">
        <v>4096</v>
      </c>
      <c r="D2673" s="31">
        <v>916</v>
      </c>
      <c r="E2673" s="32">
        <v>1</v>
      </c>
      <c r="F2673" s="32">
        <v>1</v>
      </c>
      <c r="G2673" s="32">
        <v>1</v>
      </c>
      <c r="H2673" s="32">
        <v>0</v>
      </c>
      <c r="I2673" s="32">
        <v>1</v>
      </c>
      <c r="J2673" s="32">
        <v>0</v>
      </c>
      <c r="L2673" s="2" t="str">
        <f t="shared" si="123"/>
        <v>Babette</v>
      </c>
      <c r="M2673" s="2" t="str">
        <f t="shared" si="124"/>
        <v>Josephs</v>
      </c>
      <c r="N2673" s="26" t="str">
        <f t="shared" si="125"/>
        <v>Babette Josephs</v>
      </c>
      <c r="O2673" s="26" t="str">
        <f>VLOOKUP(E2673,Key!A:B,2,FALSE)</f>
        <v>Rep</v>
      </c>
      <c r="P2673" s="26" t="str">
        <f>VLOOKUP(F2673,Key!D:E,2,FALSE)</f>
        <v>Dem</v>
      </c>
      <c r="Q2673" s="26" t="str">
        <f>VLOOKUP(G2673,Key!G:H,2,FALSE)</f>
        <v>Woman</v>
      </c>
      <c r="R2673" s="26">
        <f>VLOOKUP(H2673,Key!J:K,2,FALSE)</f>
        <v>1</v>
      </c>
      <c r="S2673" s="26" t="str">
        <f>VLOOKUP(I2673,Key!M:N,2,FALSE)</f>
        <v>GE</v>
      </c>
      <c r="T2673" s="26">
        <f>VLOOKUP(J2673,Key!P:Q,2,FALSE)</f>
        <v>2000</v>
      </c>
      <c r="U2673" s="26" t="str">
        <f>VLOOKUP(K2673,Key!S:T,2,FALSE)</f>
        <v>Incumbent</v>
      </c>
      <c r="V2673" s="26">
        <v>0</v>
      </c>
    </row>
    <row r="2674" spans="1:22" x14ac:dyDescent="0.25">
      <c r="A2674" s="30">
        <v>182</v>
      </c>
      <c r="B2674" s="32" t="s">
        <v>170</v>
      </c>
      <c r="C2674" s="32" t="s">
        <v>6491</v>
      </c>
      <c r="D2674" s="31">
        <v>916</v>
      </c>
      <c r="E2674" s="32">
        <v>1</v>
      </c>
      <c r="F2674" s="32">
        <v>1</v>
      </c>
      <c r="G2674" s="32">
        <v>1</v>
      </c>
      <c r="H2674" s="32">
        <v>0</v>
      </c>
      <c r="I2674" s="32">
        <v>0</v>
      </c>
      <c r="J2674" s="32">
        <v>1</v>
      </c>
      <c r="L2674" s="2" t="str">
        <f t="shared" si="123"/>
        <v>Babette</v>
      </c>
      <c r="M2674" s="2" t="str">
        <f t="shared" si="124"/>
        <v>Josephs</v>
      </c>
      <c r="N2674" s="26" t="str">
        <f t="shared" si="125"/>
        <v>Babette Josephs</v>
      </c>
      <c r="O2674" s="26" t="str">
        <f>VLOOKUP(E2674,Key!A:B,2,FALSE)</f>
        <v>Rep</v>
      </c>
      <c r="P2674" s="26" t="str">
        <f>VLOOKUP(F2674,Key!D:E,2,FALSE)</f>
        <v>Dem</v>
      </c>
      <c r="Q2674" s="26" t="str">
        <f>VLOOKUP(G2674,Key!G:H,2,FALSE)</f>
        <v>Woman</v>
      </c>
      <c r="R2674" s="26">
        <f>VLOOKUP(H2674,Key!J:K,2,FALSE)</f>
        <v>1</v>
      </c>
      <c r="S2674" s="26" t="str">
        <f>VLOOKUP(I2674,Key!M:N,2,FALSE)</f>
        <v>Primary</v>
      </c>
      <c r="T2674" s="26">
        <f>VLOOKUP(J2674,Key!P:Q,2,FALSE)</f>
        <v>2002</v>
      </c>
      <c r="U2674" s="26" t="str">
        <f>VLOOKUP(K2674,Key!S:T,2,FALSE)</f>
        <v>Incumbent</v>
      </c>
      <c r="V2674" s="26">
        <v>0</v>
      </c>
    </row>
    <row r="2675" spans="1:22" x14ac:dyDescent="0.25">
      <c r="A2675" s="30">
        <v>182</v>
      </c>
      <c r="B2675" s="31" t="s">
        <v>4095</v>
      </c>
      <c r="C2675" s="31" t="s">
        <v>4096</v>
      </c>
      <c r="D2675" s="31">
        <v>916</v>
      </c>
      <c r="E2675" s="31">
        <v>1</v>
      </c>
      <c r="F2675" s="31">
        <v>1</v>
      </c>
      <c r="G2675" s="31">
        <v>1</v>
      </c>
      <c r="H2675" s="31">
        <v>0</v>
      </c>
      <c r="I2675" s="31">
        <v>1</v>
      </c>
      <c r="J2675" s="32">
        <v>2</v>
      </c>
      <c r="L2675" s="2" t="str">
        <f t="shared" si="123"/>
        <v>Babette</v>
      </c>
      <c r="M2675" s="2" t="str">
        <f t="shared" si="124"/>
        <v>Josephs</v>
      </c>
      <c r="N2675" s="26" t="str">
        <f t="shared" si="125"/>
        <v>Babette Josephs</v>
      </c>
      <c r="O2675" s="26" t="str">
        <f>VLOOKUP(E2675,Key!A:B,2,FALSE)</f>
        <v>Rep</v>
      </c>
      <c r="P2675" s="26" t="str">
        <f>VLOOKUP(F2675,Key!D:E,2,FALSE)</f>
        <v>Dem</v>
      </c>
      <c r="Q2675" s="26" t="str">
        <f>VLOOKUP(G2675,Key!G:H,2,FALSE)</f>
        <v>Woman</v>
      </c>
      <c r="R2675" s="26">
        <f>VLOOKUP(H2675,Key!J:K,2,FALSE)</f>
        <v>1</v>
      </c>
      <c r="S2675" s="26" t="str">
        <f>VLOOKUP(I2675,Key!M:N,2,FALSE)</f>
        <v>GE</v>
      </c>
      <c r="T2675" s="26">
        <f>VLOOKUP(J2675,Key!P:Q,2,FALSE)</f>
        <v>2004</v>
      </c>
      <c r="U2675" s="26" t="str">
        <f>VLOOKUP(K2675,Key!S:T,2,FALSE)</f>
        <v>Incumbent</v>
      </c>
      <c r="V2675" s="26">
        <v>0</v>
      </c>
    </row>
    <row r="2676" spans="1:22" x14ac:dyDescent="0.25">
      <c r="A2676" s="30">
        <v>182</v>
      </c>
      <c r="B2676" s="31" t="s">
        <v>170</v>
      </c>
      <c r="C2676" s="31" t="s">
        <v>171</v>
      </c>
      <c r="D2676" s="31">
        <v>916</v>
      </c>
      <c r="E2676" s="31">
        <v>1</v>
      </c>
      <c r="F2676" s="31">
        <v>1</v>
      </c>
      <c r="G2676" s="31">
        <v>1</v>
      </c>
      <c r="H2676" s="32">
        <v>0</v>
      </c>
      <c r="I2676" s="31">
        <v>0</v>
      </c>
      <c r="J2676" s="32">
        <v>3</v>
      </c>
      <c r="L2676" s="2" t="str">
        <f t="shared" si="123"/>
        <v>Babette</v>
      </c>
      <c r="M2676" s="2" t="str">
        <f t="shared" si="124"/>
        <v>Josephs</v>
      </c>
      <c r="N2676" s="26" t="str">
        <f t="shared" si="125"/>
        <v>Babette Josephs</v>
      </c>
      <c r="O2676" s="26" t="str">
        <f>VLOOKUP(E2676,Key!A:B,2,FALSE)</f>
        <v>Rep</v>
      </c>
      <c r="P2676" s="26" t="str">
        <f>VLOOKUP(F2676,Key!D:E,2,FALSE)</f>
        <v>Dem</v>
      </c>
      <c r="Q2676" s="26" t="str">
        <f>VLOOKUP(G2676,Key!G:H,2,FALSE)</f>
        <v>Woman</v>
      </c>
      <c r="R2676" s="26">
        <f>VLOOKUP(H2676,Key!J:K,2,FALSE)</f>
        <v>1</v>
      </c>
      <c r="S2676" s="26" t="str">
        <f>VLOOKUP(I2676,Key!M:N,2,FALSE)</f>
        <v>Primary</v>
      </c>
      <c r="T2676" s="26">
        <f>VLOOKUP(J2676,Key!P:Q,2,FALSE)</f>
        <v>2006</v>
      </c>
      <c r="U2676" s="26" t="str">
        <f>VLOOKUP(K2676,Key!S:T,2,FALSE)</f>
        <v>Incumbent</v>
      </c>
      <c r="V2676" s="26">
        <v>0</v>
      </c>
    </row>
    <row r="2677" spans="1:22" x14ac:dyDescent="0.25">
      <c r="A2677" s="30">
        <v>182</v>
      </c>
      <c r="B2677" s="31" t="s">
        <v>170</v>
      </c>
      <c r="C2677" s="31" t="s">
        <v>171</v>
      </c>
      <c r="D2677" s="31">
        <v>916</v>
      </c>
      <c r="E2677" s="31">
        <v>1</v>
      </c>
      <c r="F2677" s="31">
        <v>1</v>
      </c>
      <c r="G2677" s="31">
        <v>1</v>
      </c>
      <c r="H2677" s="32">
        <v>0</v>
      </c>
      <c r="I2677" s="31">
        <v>1</v>
      </c>
      <c r="J2677" s="32">
        <v>3</v>
      </c>
      <c r="L2677" s="2" t="str">
        <f t="shared" si="123"/>
        <v>Babette</v>
      </c>
      <c r="M2677" s="2" t="str">
        <f t="shared" si="124"/>
        <v>Josephs</v>
      </c>
      <c r="N2677" s="26" t="str">
        <f t="shared" si="125"/>
        <v>Babette Josephs</v>
      </c>
      <c r="O2677" s="26" t="str">
        <f>VLOOKUP(E2677,Key!A:B,2,FALSE)</f>
        <v>Rep</v>
      </c>
      <c r="P2677" s="26" t="str">
        <f>VLOOKUP(F2677,Key!D:E,2,FALSE)</f>
        <v>Dem</v>
      </c>
      <c r="Q2677" s="26" t="str">
        <f>VLOOKUP(G2677,Key!G:H,2,FALSE)</f>
        <v>Woman</v>
      </c>
      <c r="R2677" s="26">
        <f>VLOOKUP(H2677,Key!J:K,2,FALSE)</f>
        <v>1</v>
      </c>
      <c r="S2677" s="26" t="str">
        <f>VLOOKUP(I2677,Key!M:N,2,FALSE)</f>
        <v>GE</v>
      </c>
      <c r="T2677" s="26">
        <f>VLOOKUP(J2677,Key!P:Q,2,FALSE)</f>
        <v>2006</v>
      </c>
      <c r="U2677" s="26" t="str">
        <f>VLOOKUP(K2677,Key!S:T,2,FALSE)</f>
        <v>Incumbent</v>
      </c>
      <c r="V2677" s="26">
        <v>0</v>
      </c>
    </row>
    <row r="2678" spans="1:22" x14ac:dyDescent="0.25">
      <c r="A2678" s="30">
        <v>182</v>
      </c>
      <c r="B2678" s="32" t="s">
        <v>170</v>
      </c>
      <c r="C2678" s="32" t="s">
        <v>171</v>
      </c>
      <c r="D2678" s="31">
        <v>916</v>
      </c>
      <c r="E2678" s="31">
        <v>1</v>
      </c>
      <c r="F2678" s="32">
        <v>1</v>
      </c>
      <c r="G2678" s="32">
        <v>1</v>
      </c>
      <c r="H2678" s="32">
        <v>0</v>
      </c>
      <c r="I2678" s="31">
        <v>1</v>
      </c>
      <c r="J2678" s="32">
        <v>1</v>
      </c>
      <c r="L2678" s="2" t="str">
        <f t="shared" si="123"/>
        <v>Babette</v>
      </c>
      <c r="M2678" s="2" t="str">
        <f t="shared" si="124"/>
        <v>Josephs</v>
      </c>
      <c r="N2678" s="26" t="str">
        <f t="shared" si="125"/>
        <v>Babette Josephs</v>
      </c>
      <c r="O2678" s="26" t="str">
        <f>VLOOKUP(E2678,Key!A:B,2,FALSE)</f>
        <v>Rep</v>
      </c>
      <c r="P2678" s="26" t="str">
        <f>VLOOKUP(F2678,Key!D:E,2,FALSE)</f>
        <v>Dem</v>
      </c>
      <c r="Q2678" s="26" t="str">
        <f>VLOOKUP(G2678,Key!G:H,2,FALSE)</f>
        <v>Woman</v>
      </c>
      <c r="R2678" s="26">
        <f>VLOOKUP(H2678,Key!J:K,2,FALSE)</f>
        <v>1</v>
      </c>
      <c r="S2678" s="26" t="str">
        <f>VLOOKUP(I2678,Key!M:N,2,FALSE)</f>
        <v>GE</v>
      </c>
      <c r="T2678" s="26">
        <f>VLOOKUP(J2678,Key!P:Q,2,FALSE)</f>
        <v>2002</v>
      </c>
      <c r="U2678" s="26" t="str">
        <f>VLOOKUP(K2678,Key!S:T,2,FALSE)</f>
        <v>Incumbent</v>
      </c>
      <c r="V2678" s="26">
        <v>0</v>
      </c>
    </row>
    <row r="2679" spans="1:22" x14ac:dyDescent="0.25">
      <c r="A2679" s="30">
        <v>182</v>
      </c>
      <c r="B2679" s="32" t="s">
        <v>170</v>
      </c>
      <c r="C2679" s="32" t="s">
        <v>171</v>
      </c>
      <c r="D2679" s="31">
        <v>916</v>
      </c>
      <c r="E2679" s="32">
        <v>1</v>
      </c>
      <c r="F2679" s="32">
        <v>1</v>
      </c>
      <c r="G2679" s="32">
        <v>1</v>
      </c>
      <c r="H2679" s="32">
        <v>0</v>
      </c>
      <c r="I2679" s="32">
        <v>0</v>
      </c>
      <c r="J2679" s="32">
        <v>2</v>
      </c>
      <c r="L2679" s="2" t="str">
        <f t="shared" si="123"/>
        <v>Babette</v>
      </c>
      <c r="M2679" s="2" t="str">
        <f t="shared" si="124"/>
        <v>Josephs</v>
      </c>
      <c r="N2679" s="26" t="str">
        <f t="shared" si="125"/>
        <v>Babette Josephs</v>
      </c>
      <c r="O2679" s="26" t="str">
        <f>VLOOKUP(E2679,Key!A:B,2,FALSE)</f>
        <v>Rep</v>
      </c>
      <c r="P2679" s="26" t="str">
        <f>VLOOKUP(F2679,Key!D:E,2,FALSE)</f>
        <v>Dem</v>
      </c>
      <c r="Q2679" s="26" t="str">
        <f>VLOOKUP(G2679,Key!G:H,2,FALSE)</f>
        <v>Woman</v>
      </c>
      <c r="R2679" s="26">
        <f>VLOOKUP(H2679,Key!J:K,2,FALSE)</f>
        <v>1</v>
      </c>
      <c r="S2679" s="26" t="str">
        <f>VLOOKUP(I2679,Key!M:N,2,FALSE)</f>
        <v>Primary</v>
      </c>
      <c r="T2679" s="26">
        <f>VLOOKUP(J2679,Key!P:Q,2,FALSE)</f>
        <v>2004</v>
      </c>
      <c r="U2679" s="26" t="str">
        <f>VLOOKUP(K2679,Key!S:T,2,FALSE)</f>
        <v>Incumbent</v>
      </c>
      <c r="V2679" s="26">
        <v>0</v>
      </c>
    </row>
    <row r="2680" spans="1:22" x14ac:dyDescent="0.25">
      <c r="A2680" s="30">
        <v>182</v>
      </c>
      <c r="B2680" s="32" t="s">
        <v>170</v>
      </c>
      <c r="C2680" s="32" t="s">
        <v>171</v>
      </c>
      <c r="D2680" s="31">
        <v>916</v>
      </c>
      <c r="E2680" s="31">
        <v>1</v>
      </c>
      <c r="F2680" s="32">
        <v>1</v>
      </c>
      <c r="G2680" s="32">
        <v>1</v>
      </c>
      <c r="H2680" s="32">
        <v>0</v>
      </c>
      <c r="I2680" s="31">
        <v>0</v>
      </c>
      <c r="J2680" s="32">
        <v>4</v>
      </c>
      <c r="L2680" s="2" t="str">
        <f t="shared" si="123"/>
        <v>Babette</v>
      </c>
      <c r="M2680" s="2" t="str">
        <f t="shared" si="124"/>
        <v>Josephs</v>
      </c>
      <c r="N2680" s="26" t="str">
        <f t="shared" si="125"/>
        <v>Babette Josephs</v>
      </c>
      <c r="O2680" s="26" t="str">
        <f>VLOOKUP(E2680,Key!A:B,2,FALSE)</f>
        <v>Rep</v>
      </c>
      <c r="P2680" s="26" t="str">
        <f>VLOOKUP(F2680,Key!D:E,2,FALSE)</f>
        <v>Dem</v>
      </c>
      <c r="Q2680" s="26" t="str">
        <f>VLOOKUP(G2680,Key!G:H,2,FALSE)</f>
        <v>Woman</v>
      </c>
      <c r="R2680" s="26">
        <f>VLOOKUP(H2680,Key!J:K,2,FALSE)</f>
        <v>1</v>
      </c>
      <c r="S2680" s="26" t="str">
        <f>VLOOKUP(I2680,Key!M:N,2,FALSE)</f>
        <v>Primary</v>
      </c>
      <c r="T2680" s="26">
        <f>VLOOKUP(J2680,Key!P:Q,2,FALSE)</f>
        <v>2008</v>
      </c>
      <c r="U2680" s="26" t="str">
        <f>VLOOKUP(K2680,Key!S:T,2,FALSE)</f>
        <v>Incumbent</v>
      </c>
      <c r="V2680" s="26">
        <v>0</v>
      </c>
    </row>
    <row r="2681" spans="1:22" x14ac:dyDescent="0.25">
      <c r="A2681" s="30">
        <v>182</v>
      </c>
      <c r="B2681" s="32" t="s">
        <v>170</v>
      </c>
      <c r="C2681" s="32" t="s">
        <v>171</v>
      </c>
      <c r="D2681" s="31">
        <v>916</v>
      </c>
      <c r="E2681" s="31">
        <v>1</v>
      </c>
      <c r="F2681" s="32">
        <v>1</v>
      </c>
      <c r="G2681" s="32">
        <v>1</v>
      </c>
      <c r="H2681" s="32">
        <v>0</v>
      </c>
      <c r="I2681" s="31">
        <v>1</v>
      </c>
      <c r="J2681" s="32">
        <v>4</v>
      </c>
      <c r="L2681" s="2" t="str">
        <f t="shared" si="123"/>
        <v>Babette</v>
      </c>
      <c r="M2681" s="2" t="str">
        <f t="shared" si="124"/>
        <v>Josephs</v>
      </c>
      <c r="N2681" s="26" t="str">
        <f t="shared" si="125"/>
        <v>Babette Josephs</v>
      </c>
      <c r="O2681" s="26" t="str">
        <f>VLOOKUP(E2681,Key!A:B,2,FALSE)</f>
        <v>Rep</v>
      </c>
      <c r="P2681" s="26" t="str">
        <f>VLOOKUP(F2681,Key!D:E,2,FALSE)</f>
        <v>Dem</v>
      </c>
      <c r="Q2681" s="26" t="str">
        <f>VLOOKUP(G2681,Key!G:H,2,FALSE)</f>
        <v>Woman</v>
      </c>
      <c r="R2681" s="26">
        <f>VLOOKUP(H2681,Key!J:K,2,FALSE)</f>
        <v>1</v>
      </c>
      <c r="S2681" s="26" t="str">
        <f>VLOOKUP(I2681,Key!M:N,2,FALSE)</f>
        <v>GE</v>
      </c>
      <c r="T2681" s="26">
        <f>VLOOKUP(J2681,Key!P:Q,2,FALSE)</f>
        <v>2008</v>
      </c>
      <c r="U2681" s="26" t="str">
        <f>VLOOKUP(K2681,Key!S:T,2,FALSE)</f>
        <v>Incumbent</v>
      </c>
      <c r="V2681" s="26">
        <v>0</v>
      </c>
    </row>
    <row r="2682" spans="1:22" x14ac:dyDescent="0.25">
      <c r="A2682" s="30">
        <v>182</v>
      </c>
      <c r="B2682" s="32" t="s">
        <v>170</v>
      </c>
      <c r="C2682" s="32" t="s">
        <v>171</v>
      </c>
      <c r="D2682" s="31">
        <v>916</v>
      </c>
      <c r="E2682" s="31">
        <v>1</v>
      </c>
      <c r="F2682" s="32">
        <v>1</v>
      </c>
      <c r="G2682" s="32">
        <v>1</v>
      </c>
      <c r="H2682" s="32">
        <v>0</v>
      </c>
      <c r="I2682" s="31">
        <v>0</v>
      </c>
      <c r="J2682" s="32">
        <v>5</v>
      </c>
      <c r="L2682" s="2" t="str">
        <f t="shared" si="123"/>
        <v>Babette</v>
      </c>
      <c r="M2682" s="2" t="str">
        <f t="shared" si="124"/>
        <v>Josephs</v>
      </c>
      <c r="N2682" s="26" t="str">
        <f t="shared" si="125"/>
        <v>Babette Josephs</v>
      </c>
      <c r="O2682" s="26" t="str">
        <f>VLOOKUP(E2682,Key!A:B,2,FALSE)</f>
        <v>Rep</v>
      </c>
      <c r="P2682" s="26" t="str">
        <f>VLOOKUP(F2682,Key!D:E,2,FALSE)</f>
        <v>Dem</v>
      </c>
      <c r="Q2682" s="26" t="str">
        <f>VLOOKUP(G2682,Key!G:H,2,FALSE)</f>
        <v>Woman</v>
      </c>
      <c r="R2682" s="26">
        <f>VLOOKUP(H2682,Key!J:K,2,FALSE)</f>
        <v>1</v>
      </c>
      <c r="S2682" s="26" t="str">
        <f>VLOOKUP(I2682,Key!M:N,2,FALSE)</f>
        <v>Primary</v>
      </c>
      <c r="T2682" s="26">
        <f>VLOOKUP(J2682,Key!P:Q,2,FALSE)</f>
        <v>2010</v>
      </c>
      <c r="U2682" s="26" t="str">
        <f>VLOOKUP(K2682,Key!S:T,2,FALSE)</f>
        <v>Incumbent</v>
      </c>
      <c r="V2682" s="26">
        <v>0</v>
      </c>
    </row>
    <row r="2683" spans="1:22" x14ac:dyDescent="0.25">
      <c r="A2683" s="30">
        <v>182</v>
      </c>
      <c r="B2683" s="32" t="s">
        <v>170</v>
      </c>
      <c r="C2683" s="32" t="s">
        <v>171</v>
      </c>
      <c r="D2683" s="31">
        <v>916</v>
      </c>
      <c r="E2683" s="31">
        <v>1</v>
      </c>
      <c r="F2683" s="32">
        <v>1</v>
      </c>
      <c r="G2683" s="32">
        <v>1</v>
      </c>
      <c r="H2683" s="32">
        <v>0</v>
      </c>
      <c r="I2683" s="31">
        <v>1</v>
      </c>
      <c r="J2683" s="32">
        <v>5</v>
      </c>
      <c r="L2683" s="2" t="str">
        <f t="shared" si="123"/>
        <v>Babette</v>
      </c>
      <c r="M2683" s="2" t="str">
        <f t="shared" si="124"/>
        <v>Josephs</v>
      </c>
      <c r="N2683" s="26" t="str">
        <f t="shared" si="125"/>
        <v>Babette Josephs</v>
      </c>
      <c r="O2683" s="26" t="str">
        <f>VLOOKUP(E2683,Key!A:B,2,FALSE)</f>
        <v>Rep</v>
      </c>
      <c r="P2683" s="26" t="str">
        <f>VLOOKUP(F2683,Key!D:E,2,FALSE)</f>
        <v>Dem</v>
      </c>
      <c r="Q2683" s="26" t="str">
        <f>VLOOKUP(G2683,Key!G:H,2,FALSE)</f>
        <v>Woman</v>
      </c>
      <c r="R2683" s="26">
        <f>VLOOKUP(H2683,Key!J:K,2,FALSE)</f>
        <v>1</v>
      </c>
      <c r="S2683" s="26" t="str">
        <f>VLOOKUP(I2683,Key!M:N,2,FALSE)</f>
        <v>GE</v>
      </c>
      <c r="T2683" s="26">
        <f>VLOOKUP(J2683,Key!P:Q,2,FALSE)</f>
        <v>2010</v>
      </c>
      <c r="U2683" s="26" t="str">
        <f>VLOOKUP(K2683,Key!S:T,2,FALSE)</f>
        <v>Incumbent</v>
      </c>
      <c r="V2683" s="26">
        <v>0</v>
      </c>
    </row>
    <row r="2684" spans="1:22" x14ac:dyDescent="0.25">
      <c r="A2684" s="30">
        <v>182</v>
      </c>
      <c r="B2684" s="32" t="s">
        <v>170</v>
      </c>
      <c r="C2684" s="32" t="s">
        <v>171</v>
      </c>
      <c r="D2684" s="31">
        <v>916</v>
      </c>
      <c r="E2684" s="31">
        <v>1</v>
      </c>
      <c r="F2684" s="32">
        <v>1</v>
      </c>
      <c r="G2684" s="32">
        <v>1</v>
      </c>
      <c r="H2684" s="32">
        <v>1</v>
      </c>
      <c r="I2684" s="32">
        <v>0</v>
      </c>
      <c r="J2684" s="32">
        <v>6</v>
      </c>
      <c r="L2684" s="2" t="str">
        <f t="shared" si="123"/>
        <v>Babette</v>
      </c>
      <c r="M2684" s="2" t="str">
        <f t="shared" si="124"/>
        <v>Josephs</v>
      </c>
      <c r="N2684" s="26" t="str">
        <f t="shared" si="125"/>
        <v>Babette Josephs</v>
      </c>
      <c r="O2684" s="26" t="str">
        <f>VLOOKUP(E2684,Key!A:B,2,FALSE)</f>
        <v>Rep</v>
      </c>
      <c r="P2684" s="26" t="str">
        <f>VLOOKUP(F2684,Key!D:E,2,FALSE)</f>
        <v>Dem</v>
      </c>
      <c r="Q2684" s="26" t="str">
        <f>VLOOKUP(G2684,Key!G:H,2,FALSE)</f>
        <v>Woman</v>
      </c>
      <c r="R2684" s="26">
        <f>VLOOKUP(H2684,Key!J:K,2,FALSE)</f>
        <v>0</v>
      </c>
      <c r="S2684" s="26" t="str">
        <f>VLOOKUP(I2684,Key!M:N,2,FALSE)</f>
        <v>Primary</v>
      </c>
      <c r="T2684" s="26">
        <f>VLOOKUP(J2684,Key!P:Q,2,FALSE)</f>
        <v>2012</v>
      </c>
      <c r="U2684" s="26" t="str">
        <f>VLOOKUP(K2684,Key!S:T,2,FALSE)</f>
        <v>Incumbent</v>
      </c>
      <c r="V2684" s="26">
        <v>0</v>
      </c>
    </row>
    <row r="2685" spans="1:22" x14ac:dyDescent="0.25">
      <c r="A2685" s="30">
        <v>129</v>
      </c>
      <c r="B2685" s="31" t="s">
        <v>5048</v>
      </c>
      <c r="C2685" s="31" t="s">
        <v>7673</v>
      </c>
      <c r="D2685" s="31">
        <v>917</v>
      </c>
      <c r="E2685" s="31">
        <v>1</v>
      </c>
      <c r="F2685" s="31">
        <v>0</v>
      </c>
      <c r="G2685" s="31">
        <v>0</v>
      </c>
      <c r="H2685" s="31">
        <v>1</v>
      </c>
      <c r="I2685" s="31">
        <v>0</v>
      </c>
      <c r="J2685" s="32">
        <v>3</v>
      </c>
      <c r="L2685" s="2" t="str">
        <f t="shared" si="123"/>
        <v>Barry</v>
      </c>
      <c r="M2685" s="2" t="str">
        <f t="shared" si="124"/>
        <v>Jozwiak</v>
      </c>
      <c r="N2685" s="26" t="str">
        <f t="shared" si="125"/>
        <v>Barry Jozwiak</v>
      </c>
      <c r="O2685" s="26" t="str">
        <f>VLOOKUP(E2685,Key!A:B,2,FALSE)</f>
        <v>Rep</v>
      </c>
      <c r="P2685" s="26" t="str">
        <f>VLOOKUP(F2685,Key!D:E,2,FALSE)</f>
        <v>Rep</v>
      </c>
      <c r="Q2685" s="26" t="str">
        <f>VLOOKUP(G2685,Key!G:H,2,FALSE)</f>
        <v>Man</v>
      </c>
      <c r="R2685" s="26">
        <f>VLOOKUP(H2685,Key!J:K,2,FALSE)</f>
        <v>0</v>
      </c>
      <c r="S2685" s="26" t="str">
        <f>VLOOKUP(I2685,Key!M:N,2,FALSE)</f>
        <v>Primary</v>
      </c>
      <c r="T2685" s="26">
        <f>VLOOKUP(J2685,Key!P:Q,2,FALSE)</f>
        <v>2006</v>
      </c>
      <c r="U2685" s="26" t="str">
        <f>VLOOKUP(K2685,Key!S:T,2,FALSE)</f>
        <v>Incumbent</v>
      </c>
      <c r="V2685" s="26">
        <v>1</v>
      </c>
    </row>
    <row r="2686" spans="1:22" x14ac:dyDescent="0.25">
      <c r="A2686" s="30">
        <v>5</v>
      </c>
      <c r="B2686" s="32" t="s">
        <v>4061</v>
      </c>
      <c r="C2686" s="32" t="s">
        <v>4308</v>
      </c>
      <c r="D2686" s="31">
        <v>918</v>
      </c>
      <c r="E2686" s="32">
        <v>1</v>
      </c>
      <c r="F2686" s="32">
        <v>0</v>
      </c>
      <c r="G2686" s="32">
        <v>0</v>
      </c>
      <c r="H2686" s="32">
        <v>0</v>
      </c>
      <c r="I2686" s="32">
        <v>0</v>
      </c>
      <c r="J2686" s="32">
        <v>7</v>
      </c>
      <c r="L2686" s="2" t="str">
        <f t="shared" si="123"/>
        <v>Barry J</v>
      </c>
      <c r="M2686" s="2" t="str">
        <f t="shared" si="124"/>
        <v>Jozwiak</v>
      </c>
      <c r="N2686" s="26" t="str">
        <f t="shared" si="125"/>
        <v>Barry J Jozwiak</v>
      </c>
      <c r="O2686" s="26" t="str">
        <f>VLOOKUP(E2686,Key!A:B,2,FALSE)</f>
        <v>Rep</v>
      </c>
      <c r="P2686" s="26" t="str">
        <f>VLOOKUP(F2686,Key!D:E,2,FALSE)</f>
        <v>Rep</v>
      </c>
      <c r="Q2686" s="26" t="str">
        <f>VLOOKUP(G2686,Key!G:H,2,FALSE)</f>
        <v>Man</v>
      </c>
      <c r="R2686" s="26">
        <f>VLOOKUP(H2686,Key!J:K,2,FALSE)</f>
        <v>1</v>
      </c>
      <c r="S2686" s="26" t="str">
        <f>VLOOKUP(I2686,Key!M:N,2,FALSE)</f>
        <v>Primary</v>
      </c>
      <c r="T2686" s="26">
        <f>VLOOKUP(J2686,Key!P:Q,2,FALSE)</f>
        <v>2014</v>
      </c>
      <c r="U2686" s="26" t="str">
        <f>VLOOKUP(K2686,Key!S:T,2,FALSE)</f>
        <v>Incumbent</v>
      </c>
      <c r="V2686" s="26">
        <v>1</v>
      </c>
    </row>
    <row r="2687" spans="1:22" x14ac:dyDescent="0.25">
      <c r="A2687" s="30">
        <v>30</v>
      </c>
      <c r="B2687" s="32" t="s">
        <v>1138</v>
      </c>
      <c r="C2687" s="32" t="s">
        <v>7789</v>
      </c>
      <c r="D2687" s="31">
        <v>919</v>
      </c>
      <c r="E2687" s="32">
        <v>0</v>
      </c>
      <c r="F2687" s="32">
        <v>0</v>
      </c>
      <c r="G2687" s="32">
        <v>0</v>
      </c>
      <c r="H2687" s="32">
        <v>1</v>
      </c>
      <c r="I2687" s="31">
        <v>0</v>
      </c>
      <c r="J2687" s="32">
        <v>3</v>
      </c>
      <c r="L2687" s="2" t="str">
        <f t="shared" si="123"/>
        <v>Robert C</v>
      </c>
      <c r="M2687" s="2" t="str">
        <f t="shared" si="124"/>
        <v>Jubelirer</v>
      </c>
      <c r="N2687" s="26" t="str">
        <f t="shared" si="125"/>
        <v>Robert C Jubelirer</v>
      </c>
      <c r="O2687" s="26" t="str">
        <f>VLOOKUP(E2687,Key!A:B,2,FALSE)</f>
        <v>Senator</v>
      </c>
      <c r="P2687" s="26" t="str">
        <f>VLOOKUP(F2687,Key!D:E,2,FALSE)</f>
        <v>Rep</v>
      </c>
      <c r="Q2687" s="26" t="str">
        <f>VLOOKUP(G2687,Key!G:H,2,FALSE)</f>
        <v>Man</v>
      </c>
      <c r="R2687" s="26">
        <f>VLOOKUP(H2687,Key!J:K,2,FALSE)</f>
        <v>0</v>
      </c>
      <c r="S2687" s="26" t="str">
        <f>VLOOKUP(I2687,Key!M:N,2,FALSE)</f>
        <v>Primary</v>
      </c>
      <c r="T2687" s="26">
        <f>VLOOKUP(J2687,Key!P:Q,2,FALSE)</f>
        <v>2006</v>
      </c>
      <c r="U2687" s="26" t="str">
        <f>VLOOKUP(K2687,Key!S:T,2,FALSE)</f>
        <v>Incumbent</v>
      </c>
      <c r="V2687" s="26">
        <v>1</v>
      </c>
    </row>
    <row r="2688" spans="1:22" x14ac:dyDescent="0.25">
      <c r="A2688" s="30">
        <v>30</v>
      </c>
      <c r="B2688" s="32" t="s">
        <v>5221</v>
      </c>
      <c r="C2688" s="32" t="s">
        <v>5471</v>
      </c>
      <c r="D2688" s="31">
        <v>919</v>
      </c>
      <c r="E2688" s="32">
        <v>0</v>
      </c>
      <c r="F2688" s="32">
        <v>0</v>
      </c>
      <c r="G2688" s="32">
        <v>0</v>
      </c>
      <c r="H2688" s="32">
        <v>0</v>
      </c>
      <c r="I2688" s="32">
        <v>0</v>
      </c>
      <c r="J2688" s="32">
        <v>1</v>
      </c>
      <c r="L2688" s="2" t="str">
        <f t="shared" si="123"/>
        <v>Robert C.</v>
      </c>
      <c r="M2688" s="2" t="str">
        <f t="shared" si="124"/>
        <v>Jubelirer</v>
      </c>
      <c r="N2688" s="26" t="str">
        <f t="shared" si="125"/>
        <v>Robert C. Jubelirer</v>
      </c>
      <c r="O2688" s="26" t="str">
        <f>VLOOKUP(E2688,Key!A:B,2,FALSE)</f>
        <v>Senator</v>
      </c>
      <c r="P2688" s="26" t="str">
        <f>VLOOKUP(F2688,Key!D:E,2,FALSE)</f>
        <v>Rep</v>
      </c>
      <c r="Q2688" s="26" t="str">
        <f>VLOOKUP(G2688,Key!G:H,2,FALSE)</f>
        <v>Man</v>
      </c>
      <c r="R2688" s="26">
        <f>VLOOKUP(H2688,Key!J:K,2,FALSE)</f>
        <v>1</v>
      </c>
      <c r="S2688" s="26" t="str">
        <f>VLOOKUP(I2688,Key!M:N,2,FALSE)</f>
        <v>Primary</v>
      </c>
      <c r="T2688" s="26">
        <f>VLOOKUP(J2688,Key!P:Q,2,FALSE)</f>
        <v>2002</v>
      </c>
      <c r="U2688" s="26" t="str">
        <f>VLOOKUP(K2688,Key!S:T,2,FALSE)</f>
        <v>Incumbent</v>
      </c>
      <c r="V2688" s="26">
        <v>0</v>
      </c>
    </row>
    <row r="2689" spans="1:22" x14ac:dyDescent="0.25">
      <c r="A2689" s="30">
        <v>30</v>
      </c>
      <c r="B2689" s="32" t="s">
        <v>5221</v>
      </c>
      <c r="C2689" s="32" t="s">
        <v>5471</v>
      </c>
      <c r="D2689" s="31">
        <v>919</v>
      </c>
      <c r="E2689" s="32">
        <v>0</v>
      </c>
      <c r="F2689" s="32">
        <v>0</v>
      </c>
      <c r="G2689" s="32">
        <v>0</v>
      </c>
      <c r="H2689" s="32">
        <v>0</v>
      </c>
      <c r="I2689" s="32">
        <v>1</v>
      </c>
      <c r="J2689" s="32">
        <v>1</v>
      </c>
      <c r="L2689" s="2" t="str">
        <f t="shared" si="123"/>
        <v>Robert C.</v>
      </c>
      <c r="M2689" s="2" t="str">
        <f t="shared" si="124"/>
        <v>Jubelirer</v>
      </c>
      <c r="N2689" s="26" t="str">
        <f t="shared" si="125"/>
        <v>Robert C. Jubelirer</v>
      </c>
      <c r="O2689" s="26" t="str">
        <f>VLOOKUP(E2689,Key!A:B,2,FALSE)</f>
        <v>Senator</v>
      </c>
      <c r="P2689" s="26" t="str">
        <f>VLOOKUP(F2689,Key!D:E,2,FALSE)</f>
        <v>Rep</v>
      </c>
      <c r="Q2689" s="26" t="str">
        <f>VLOOKUP(G2689,Key!G:H,2,FALSE)</f>
        <v>Man</v>
      </c>
      <c r="R2689" s="26">
        <f>VLOOKUP(H2689,Key!J:K,2,FALSE)</f>
        <v>1</v>
      </c>
      <c r="S2689" s="26" t="str">
        <f>VLOOKUP(I2689,Key!M:N,2,FALSE)</f>
        <v>GE</v>
      </c>
      <c r="T2689" s="26">
        <f>VLOOKUP(J2689,Key!P:Q,2,FALSE)</f>
        <v>2002</v>
      </c>
      <c r="U2689" s="26" t="str">
        <f>VLOOKUP(K2689,Key!S:T,2,FALSE)</f>
        <v>Incumbent</v>
      </c>
      <c r="V2689" s="26">
        <v>0</v>
      </c>
    </row>
    <row r="2690" spans="1:22" x14ac:dyDescent="0.25">
      <c r="A2690" s="30">
        <v>41</v>
      </c>
      <c r="B2690" s="32" t="s">
        <v>4673</v>
      </c>
      <c r="C2690" s="32" t="s">
        <v>4674</v>
      </c>
      <c r="D2690" s="31">
        <v>920</v>
      </c>
      <c r="E2690" s="32">
        <v>1</v>
      </c>
      <c r="F2690" s="32">
        <v>1</v>
      </c>
      <c r="G2690" s="32">
        <v>0</v>
      </c>
      <c r="H2690" s="32">
        <v>0</v>
      </c>
      <c r="I2690" s="32">
        <v>0</v>
      </c>
      <c r="J2690" s="32">
        <v>0</v>
      </c>
      <c r="L2690" s="2" t="str">
        <f t="shared" ref="L2690:L2753" si="126">TRIM(B2690)</f>
        <v>Ralph</v>
      </c>
      <c r="M2690" s="2" t="str">
        <f t="shared" ref="M2690:M2753" si="127">TRIM(C2690)</f>
        <v>Kaiser</v>
      </c>
      <c r="N2690" s="26" t="str">
        <f t="shared" ref="N2690:N2753" si="128">CONCATENATE(L2690," ",M2690)</f>
        <v>Ralph Kaiser</v>
      </c>
      <c r="O2690" s="26" t="str">
        <f>VLOOKUP(E2690,Key!A:B,2,FALSE)</f>
        <v>Rep</v>
      </c>
      <c r="P2690" s="26" t="str">
        <f>VLOOKUP(F2690,Key!D:E,2,FALSE)</f>
        <v>Dem</v>
      </c>
      <c r="Q2690" s="26" t="str">
        <f>VLOOKUP(G2690,Key!G:H,2,FALSE)</f>
        <v>Man</v>
      </c>
      <c r="R2690" s="26">
        <f>VLOOKUP(H2690,Key!J:K,2,FALSE)</f>
        <v>1</v>
      </c>
      <c r="S2690" s="26" t="str">
        <f>VLOOKUP(I2690,Key!M:N,2,FALSE)</f>
        <v>Primary</v>
      </c>
      <c r="T2690" s="26">
        <f>VLOOKUP(J2690,Key!P:Q,2,FALSE)</f>
        <v>2000</v>
      </c>
      <c r="U2690" s="26" t="str">
        <f>VLOOKUP(K2690,Key!S:T,2,FALSE)</f>
        <v>Incumbent</v>
      </c>
      <c r="V2690" s="26">
        <v>1</v>
      </c>
    </row>
    <row r="2691" spans="1:22" x14ac:dyDescent="0.25">
      <c r="A2691" s="30">
        <v>41</v>
      </c>
      <c r="B2691" s="32" t="s">
        <v>4673</v>
      </c>
      <c r="C2691" s="32" t="s">
        <v>4674</v>
      </c>
      <c r="D2691" s="31">
        <v>920</v>
      </c>
      <c r="E2691" s="32">
        <v>1</v>
      </c>
      <c r="F2691" s="32">
        <v>1</v>
      </c>
      <c r="G2691" s="32">
        <v>0</v>
      </c>
      <c r="H2691" s="32">
        <v>0</v>
      </c>
      <c r="I2691" s="32">
        <v>1</v>
      </c>
      <c r="J2691" s="32">
        <v>0</v>
      </c>
      <c r="L2691" s="2" t="str">
        <f t="shared" si="126"/>
        <v>Ralph</v>
      </c>
      <c r="M2691" s="2" t="str">
        <f t="shared" si="127"/>
        <v>Kaiser</v>
      </c>
      <c r="N2691" s="26" t="str">
        <f t="shared" si="128"/>
        <v>Ralph Kaiser</v>
      </c>
      <c r="O2691" s="26" t="str">
        <f>VLOOKUP(E2691,Key!A:B,2,FALSE)</f>
        <v>Rep</v>
      </c>
      <c r="P2691" s="26" t="str">
        <f>VLOOKUP(F2691,Key!D:E,2,FALSE)</f>
        <v>Dem</v>
      </c>
      <c r="Q2691" s="26" t="str">
        <f>VLOOKUP(G2691,Key!G:H,2,FALSE)</f>
        <v>Man</v>
      </c>
      <c r="R2691" s="26">
        <f>VLOOKUP(H2691,Key!J:K,2,FALSE)</f>
        <v>1</v>
      </c>
      <c r="S2691" s="26" t="str">
        <f>VLOOKUP(I2691,Key!M:N,2,FALSE)</f>
        <v>GE</v>
      </c>
      <c r="T2691" s="26">
        <f>VLOOKUP(J2691,Key!P:Q,2,FALSE)</f>
        <v>2000</v>
      </c>
      <c r="U2691" s="26" t="str">
        <f>VLOOKUP(K2691,Key!S:T,2,FALSE)</f>
        <v>Incumbent</v>
      </c>
      <c r="V2691" s="26">
        <v>0</v>
      </c>
    </row>
    <row r="2692" spans="1:22" x14ac:dyDescent="0.25">
      <c r="A2692" s="30">
        <v>106</v>
      </c>
      <c r="B2692" s="32" t="s">
        <v>523</v>
      </c>
      <c r="C2692" s="32" t="s">
        <v>524</v>
      </c>
      <c r="D2692" s="31">
        <v>921</v>
      </c>
      <c r="E2692" s="31">
        <v>1</v>
      </c>
      <c r="F2692" s="32">
        <v>1</v>
      </c>
      <c r="G2692" s="32">
        <v>0</v>
      </c>
      <c r="H2692" s="32">
        <v>0</v>
      </c>
      <c r="I2692" s="31">
        <v>0</v>
      </c>
      <c r="J2692" s="32">
        <v>6</v>
      </c>
      <c r="L2692" s="2" t="str">
        <f t="shared" si="126"/>
        <v>Osman</v>
      </c>
      <c r="M2692" s="2" t="str">
        <f t="shared" si="127"/>
        <v>Kamara</v>
      </c>
      <c r="N2692" s="26" t="str">
        <f t="shared" si="128"/>
        <v>Osman Kamara</v>
      </c>
      <c r="O2692" s="26" t="str">
        <f>VLOOKUP(E2692,Key!A:B,2,FALSE)</f>
        <v>Rep</v>
      </c>
      <c r="P2692" s="26" t="str">
        <f>VLOOKUP(F2692,Key!D:E,2,FALSE)</f>
        <v>Dem</v>
      </c>
      <c r="Q2692" s="26" t="str">
        <f>VLOOKUP(G2692,Key!G:H,2,FALSE)</f>
        <v>Man</v>
      </c>
      <c r="R2692" s="26">
        <f>VLOOKUP(H2692,Key!J:K,2,FALSE)</f>
        <v>1</v>
      </c>
      <c r="S2692" s="26" t="str">
        <f>VLOOKUP(I2692,Key!M:N,2,FALSE)</f>
        <v>Primary</v>
      </c>
      <c r="T2692" s="26">
        <f>VLOOKUP(J2692,Key!P:Q,2,FALSE)</f>
        <v>2012</v>
      </c>
      <c r="U2692" s="26" t="str">
        <f>VLOOKUP(K2692,Key!S:T,2,FALSE)</f>
        <v>Incumbent</v>
      </c>
      <c r="V2692" s="26">
        <v>1</v>
      </c>
    </row>
    <row r="2693" spans="1:22" x14ac:dyDescent="0.25">
      <c r="A2693" s="30">
        <v>106</v>
      </c>
      <c r="B2693" s="32" t="s">
        <v>523</v>
      </c>
      <c r="C2693" s="32" t="s">
        <v>524</v>
      </c>
      <c r="D2693" s="31">
        <v>921</v>
      </c>
      <c r="E2693" s="31">
        <v>1</v>
      </c>
      <c r="F2693" s="32">
        <v>1</v>
      </c>
      <c r="G2693" s="32">
        <v>0</v>
      </c>
      <c r="H2693" s="32">
        <v>1</v>
      </c>
      <c r="I2693" s="31">
        <v>1</v>
      </c>
      <c r="J2693" s="32">
        <v>6</v>
      </c>
      <c r="L2693" s="2" t="str">
        <f t="shared" si="126"/>
        <v>Osman</v>
      </c>
      <c r="M2693" s="2" t="str">
        <f t="shared" si="127"/>
        <v>Kamara</v>
      </c>
      <c r="N2693" s="26" t="str">
        <f t="shared" si="128"/>
        <v>Osman Kamara</v>
      </c>
      <c r="O2693" s="26" t="str">
        <f>VLOOKUP(E2693,Key!A:B,2,FALSE)</f>
        <v>Rep</v>
      </c>
      <c r="P2693" s="26" t="str">
        <f>VLOOKUP(F2693,Key!D:E,2,FALSE)</f>
        <v>Dem</v>
      </c>
      <c r="Q2693" s="26" t="str">
        <f>VLOOKUP(G2693,Key!G:H,2,FALSE)</f>
        <v>Man</v>
      </c>
      <c r="R2693" s="26">
        <f>VLOOKUP(H2693,Key!J:K,2,FALSE)</f>
        <v>0</v>
      </c>
      <c r="S2693" s="26" t="str">
        <f>VLOOKUP(I2693,Key!M:N,2,FALSE)</f>
        <v>GE</v>
      </c>
      <c r="T2693" s="26">
        <f>VLOOKUP(J2693,Key!P:Q,2,FALSE)</f>
        <v>2012</v>
      </c>
      <c r="U2693" s="26" t="str">
        <f>VLOOKUP(K2693,Key!S:T,2,FALSE)</f>
        <v>Incumbent</v>
      </c>
      <c r="V2693" s="26">
        <v>0</v>
      </c>
    </row>
    <row r="2694" spans="1:22" x14ac:dyDescent="0.25">
      <c r="A2694" s="30">
        <v>157</v>
      </c>
      <c r="B2694" s="32" t="s">
        <v>288</v>
      </c>
      <c r="C2694" s="32" t="s">
        <v>289</v>
      </c>
      <c r="D2694" s="31">
        <v>922</v>
      </c>
      <c r="E2694" s="31">
        <v>1</v>
      </c>
      <c r="F2694" s="32">
        <v>0</v>
      </c>
      <c r="G2694" s="32">
        <v>0</v>
      </c>
      <c r="H2694" s="32">
        <v>0</v>
      </c>
      <c r="I2694" s="32">
        <v>0</v>
      </c>
      <c r="J2694" s="32">
        <v>6</v>
      </c>
      <c r="L2694" s="2" t="str">
        <f t="shared" si="126"/>
        <v>Warren E</v>
      </c>
      <c r="M2694" s="2" t="str">
        <f t="shared" si="127"/>
        <v>Kampf</v>
      </c>
      <c r="N2694" s="26" t="str">
        <f t="shared" si="128"/>
        <v>Warren E Kampf</v>
      </c>
      <c r="O2694" s="26" t="str">
        <f>VLOOKUP(E2694,Key!A:B,2,FALSE)</f>
        <v>Rep</v>
      </c>
      <c r="P2694" s="26" t="str">
        <f>VLOOKUP(F2694,Key!D:E,2,FALSE)</f>
        <v>Rep</v>
      </c>
      <c r="Q2694" s="26" t="str">
        <f>VLOOKUP(G2694,Key!G:H,2,FALSE)</f>
        <v>Man</v>
      </c>
      <c r="R2694" s="26">
        <f>VLOOKUP(H2694,Key!J:K,2,FALSE)</f>
        <v>1</v>
      </c>
      <c r="S2694" s="26" t="str">
        <f>VLOOKUP(I2694,Key!M:N,2,FALSE)</f>
        <v>Primary</v>
      </c>
      <c r="T2694" s="26">
        <f>VLOOKUP(J2694,Key!P:Q,2,FALSE)</f>
        <v>2012</v>
      </c>
      <c r="U2694" s="26" t="str">
        <f>VLOOKUP(K2694,Key!S:T,2,FALSE)</f>
        <v>Incumbent</v>
      </c>
      <c r="V2694" s="26">
        <v>1</v>
      </c>
    </row>
    <row r="2695" spans="1:22" x14ac:dyDescent="0.25">
      <c r="A2695" s="30">
        <v>157</v>
      </c>
      <c r="B2695" s="32" t="s">
        <v>288</v>
      </c>
      <c r="C2695" s="32" t="s">
        <v>289</v>
      </c>
      <c r="D2695" s="31">
        <v>922</v>
      </c>
      <c r="E2695" s="31">
        <v>1</v>
      </c>
      <c r="F2695" s="32">
        <v>0</v>
      </c>
      <c r="G2695" s="32">
        <v>0</v>
      </c>
      <c r="H2695" s="32">
        <v>0</v>
      </c>
      <c r="I2695" s="31">
        <v>1</v>
      </c>
      <c r="J2695" s="32">
        <v>6</v>
      </c>
      <c r="L2695" s="2" t="str">
        <f t="shared" si="126"/>
        <v>Warren E</v>
      </c>
      <c r="M2695" s="2" t="str">
        <f t="shared" si="127"/>
        <v>Kampf</v>
      </c>
      <c r="N2695" s="26" t="str">
        <f t="shared" si="128"/>
        <v>Warren E Kampf</v>
      </c>
      <c r="O2695" s="26" t="str">
        <f>VLOOKUP(E2695,Key!A:B,2,FALSE)</f>
        <v>Rep</v>
      </c>
      <c r="P2695" s="26" t="str">
        <f>VLOOKUP(F2695,Key!D:E,2,FALSE)</f>
        <v>Rep</v>
      </c>
      <c r="Q2695" s="26" t="str">
        <f>VLOOKUP(G2695,Key!G:H,2,FALSE)</f>
        <v>Man</v>
      </c>
      <c r="R2695" s="26">
        <f>VLOOKUP(H2695,Key!J:K,2,FALSE)</f>
        <v>1</v>
      </c>
      <c r="S2695" s="26" t="str">
        <f>VLOOKUP(I2695,Key!M:N,2,FALSE)</f>
        <v>GE</v>
      </c>
      <c r="T2695" s="26">
        <f>VLOOKUP(J2695,Key!P:Q,2,FALSE)</f>
        <v>2012</v>
      </c>
      <c r="U2695" s="26" t="str">
        <f>VLOOKUP(K2695,Key!S:T,2,FALSE)</f>
        <v>Incumbent</v>
      </c>
      <c r="V2695" s="26">
        <v>0</v>
      </c>
    </row>
    <row r="2696" spans="1:22" x14ac:dyDescent="0.25">
      <c r="A2696" s="30">
        <v>157</v>
      </c>
      <c r="B2696" s="32" t="s">
        <v>288</v>
      </c>
      <c r="C2696" s="32" t="s">
        <v>6674</v>
      </c>
      <c r="D2696" s="31">
        <v>922</v>
      </c>
      <c r="E2696" s="32">
        <v>1</v>
      </c>
      <c r="F2696" s="32">
        <v>0</v>
      </c>
      <c r="G2696" s="32">
        <v>0</v>
      </c>
      <c r="H2696" s="32">
        <v>0</v>
      </c>
      <c r="I2696" s="32">
        <v>0</v>
      </c>
      <c r="J2696" s="32">
        <v>7</v>
      </c>
      <c r="L2696" s="2" t="str">
        <f t="shared" si="126"/>
        <v>Warren E</v>
      </c>
      <c r="M2696" s="2" t="str">
        <f t="shared" si="127"/>
        <v>Kampf</v>
      </c>
      <c r="N2696" s="26" t="str">
        <f t="shared" si="128"/>
        <v>Warren E Kampf</v>
      </c>
      <c r="O2696" s="26" t="str">
        <f>VLOOKUP(E2696,Key!A:B,2,FALSE)</f>
        <v>Rep</v>
      </c>
      <c r="P2696" s="26" t="str">
        <f>VLOOKUP(F2696,Key!D:E,2,FALSE)</f>
        <v>Rep</v>
      </c>
      <c r="Q2696" s="26" t="str">
        <f>VLOOKUP(G2696,Key!G:H,2,FALSE)</f>
        <v>Man</v>
      </c>
      <c r="R2696" s="26">
        <f>VLOOKUP(H2696,Key!J:K,2,FALSE)</f>
        <v>1</v>
      </c>
      <c r="S2696" s="26" t="str">
        <f>VLOOKUP(I2696,Key!M:N,2,FALSE)</f>
        <v>Primary</v>
      </c>
      <c r="T2696" s="26">
        <f>VLOOKUP(J2696,Key!P:Q,2,FALSE)</f>
        <v>2014</v>
      </c>
      <c r="U2696" s="26" t="str">
        <f>VLOOKUP(K2696,Key!S:T,2,FALSE)</f>
        <v>Incumbent</v>
      </c>
      <c r="V2696" s="26">
        <v>0</v>
      </c>
    </row>
    <row r="2697" spans="1:22" x14ac:dyDescent="0.25">
      <c r="A2697" s="30">
        <v>157</v>
      </c>
      <c r="B2697" s="32" t="s">
        <v>9565</v>
      </c>
      <c r="C2697" s="32" t="s">
        <v>289</v>
      </c>
      <c r="D2697" s="31">
        <v>922</v>
      </c>
      <c r="E2697" s="31">
        <v>1</v>
      </c>
      <c r="F2697" s="32">
        <v>0</v>
      </c>
      <c r="G2697" s="32">
        <v>0</v>
      </c>
      <c r="H2697" s="32">
        <v>0</v>
      </c>
      <c r="I2697" s="31">
        <v>0</v>
      </c>
      <c r="J2697" s="32">
        <v>5</v>
      </c>
      <c r="L2697" s="2" t="str">
        <f t="shared" si="126"/>
        <v>Warren</v>
      </c>
      <c r="M2697" s="2" t="str">
        <f t="shared" si="127"/>
        <v>Kampf</v>
      </c>
      <c r="N2697" s="26" t="str">
        <f t="shared" si="128"/>
        <v>Warren Kampf</v>
      </c>
      <c r="O2697" s="26" t="str">
        <f>VLOOKUP(E2697,Key!A:B,2,FALSE)</f>
        <v>Rep</v>
      </c>
      <c r="P2697" s="26" t="str">
        <f>VLOOKUP(F2697,Key!D:E,2,FALSE)</f>
        <v>Rep</v>
      </c>
      <c r="Q2697" s="26" t="str">
        <f>VLOOKUP(G2697,Key!G:H,2,FALSE)</f>
        <v>Man</v>
      </c>
      <c r="R2697" s="26">
        <f>VLOOKUP(H2697,Key!J:K,2,FALSE)</f>
        <v>1</v>
      </c>
      <c r="S2697" s="26" t="str">
        <f>VLOOKUP(I2697,Key!M:N,2,FALSE)</f>
        <v>Primary</v>
      </c>
      <c r="T2697" s="26">
        <f>VLOOKUP(J2697,Key!P:Q,2,FALSE)</f>
        <v>2010</v>
      </c>
      <c r="U2697" s="26" t="str">
        <f>VLOOKUP(K2697,Key!S:T,2,FALSE)</f>
        <v>Incumbent</v>
      </c>
      <c r="V2697" s="26">
        <v>0</v>
      </c>
    </row>
    <row r="2698" spans="1:22" x14ac:dyDescent="0.25">
      <c r="A2698" s="30">
        <v>157</v>
      </c>
      <c r="B2698" s="32" t="s">
        <v>9565</v>
      </c>
      <c r="C2698" s="32" t="s">
        <v>289</v>
      </c>
      <c r="D2698" s="31">
        <v>922</v>
      </c>
      <c r="E2698" s="31">
        <v>1</v>
      </c>
      <c r="F2698" s="32">
        <v>0</v>
      </c>
      <c r="G2698" s="32">
        <v>0</v>
      </c>
      <c r="H2698" s="32">
        <v>0</v>
      </c>
      <c r="I2698" s="31">
        <v>1</v>
      </c>
      <c r="J2698" s="32">
        <v>5</v>
      </c>
      <c r="L2698" s="2" t="str">
        <f t="shared" si="126"/>
        <v>Warren</v>
      </c>
      <c r="M2698" s="2" t="str">
        <f t="shared" si="127"/>
        <v>Kampf</v>
      </c>
      <c r="N2698" s="26" t="str">
        <f t="shared" si="128"/>
        <v>Warren Kampf</v>
      </c>
      <c r="O2698" s="26" t="str">
        <f>VLOOKUP(E2698,Key!A:B,2,FALSE)</f>
        <v>Rep</v>
      </c>
      <c r="P2698" s="26" t="str">
        <f>VLOOKUP(F2698,Key!D:E,2,FALSE)</f>
        <v>Rep</v>
      </c>
      <c r="Q2698" s="26" t="str">
        <f>VLOOKUP(G2698,Key!G:H,2,FALSE)</f>
        <v>Man</v>
      </c>
      <c r="R2698" s="26">
        <f>VLOOKUP(H2698,Key!J:K,2,FALSE)</f>
        <v>1</v>
      </c>
      <c r="S2698" s="26" t="str">
        <f>VLOOKUP(I2698,Key!M:N,2,FALSE)</f>
        <v>GE</v>
      </c>
      <c r="T2698" s="26">
        <f>VLOOKUP(J2698,Key!P:Q,2,FALSE)</f>
        <v>2010</v>
      </c>
      <c r="U2698" s="26" t="str">
        <f>VLOOKUP(K2698,Key!S:T,2,FALSE)</f>
        <v>Incumbent</v>
      </c>
      <c r="V2698" s="26">
        <v>0</v>
      </c>
    </row>
    <row r="2699" spans="1:22" x14ac:dyDescent="0.25">
      <c r="A2699" s="30">
        <v>115</v>
      </c>
      <c r="B2699" s="32" t="s">
        <v>444</v>
      </c>
      <c r="C2699" s="32" t="s">
        <v>445</v>
      </c>
      <c r="D2699" s="31">
        <v>923</v>
      </c>
      <c r="E2699" s="31">
        <v>1</v>
      </c>
      <c r="F2699" s="32">
        <v>0</v>
      </c>
      <c r="G2699" s="32">
        <v>1</v>
      </c>
      <c r="H2699" s="32">
        <v>0</v>
      </c>
      <c r="I2699" s="31">
        <v>0</v>
      </c>
      <c r="J2699" s="32">
        <v>6</v>
      </c>
      <c r="L2699" s="2" t="str">
        <f t="shared" si="126"/>
        <v>Theresa</v>
      </c>
      <c r="M2699" s="2" t="str">
        <f t="shared" si="127"/>
        <v>Kane</v>
      </c>
      <c r="N2699" s="26" t="str">
        <f t="shared" si="128"/>
        <v>Theresa Kane</v>
      </c>
      <c r="O2699" s="26" t="str">
        <f>VLOOKUP(E2699,Key!A:B,2,FALSE)</f>
        <v>Rep</v>
      </c>
      <c r="P2699" s="26" t="str">
        <f>VLOOKUP(F2699,Key!D:E,2,FALSE)</f>
        <v>Rep</v>
      </c>
      <c r="Q2699" s="26" t="str">
        <f>VLOOKUP(G2699,Key!G:H,2,FALSE)</f>
        <v>Woman</v>
      </c>
      <c r="R2699" s="26">
        <f>VLOOKUP(H2699,Key!J:K,2,FALSE)</f>
        <v>1</v>
      </c>
      <c r="S2699" s="26" t="str">
        <f>VLOOKUP(I2699,Key!M:N,2,FALSE)</f>
        <v>Primary</v>
      </c>
      <c r="T2699" s="26">
        <f>VLOOKUP(J2699,Key!P:Q,2,FALSE)</f>
        <v>2012</v>
      </c>
      <c r="U2699" s="26" t="str">
        <f>VLOOKUP(K2699,Key!S:T,2,FALSE)</f>
        <v>Incumbent</v>
      </c>
      <c r="V2699" s="26">
        <v>1</v>
      </c>
    </row>
    <row r="2700" spans="1:22" x14ac:dyDescent="0.25">
      <c r="A2700" s="30">
        <v>115</v>
      </c>
      <c r="B2700" s="32" t="s">
        <v>444</v>
      </c>
      <c r="C2700" s="32" t="s">
        <v>445</v>
      </c>
      <c r="D2700" s="31">
        <v>923</v>
      </c>
      <c r="E2700" s="31">
        <v>1</v>
      </c>
      <c r="F2700" s="32">
        <v>0</v>
      </c>
      <c r="G2700" s="32">
        <v>1</v>
      </c>
      <c r="H2700" s="32">
        <v>1</v>
      </c>
      <c r="I2700" s="31">
        <v>1</v>
      </c>
      <c r="J2700" s="32">
        <v>6</v>
      </c>
      <c r="L2700" s="2" t="str">
        <f t="shared" si="126"/>
        <v>Theresa</v>
      </c>
      <c r="M2700" s="2" t="str">
        <f t="shared" si="127"/>
        <v>Kane</v>
      </c>
      <c r="N2700" s="26" t="str">
        <f t="shared" si="128"/>
        <v>Theresa Kane</v>
      </c>
      <c r="O2700" s="26" t="str">
        <f>VLOOKUP(E2700,Key!A:B,2,FALSE)</f>
        <v>Rep</v>
      </c>
      <c r="P2700" s="26" t="str">
        <f>VLOOKUP(F2700,Key!D:E,2,FALSE)</f>
        <v>Rep</v>
      </c>
      <c r="Q2700" s="26" t="str">
        <f>VLOOKUP(G2700,Key!G:H,2,FALSE)</f>
        <v>Woman</v>
      </c>
      <c r="R2700" s="26">
        <f>VLOOKUP(H2700,Key!J:K,2,FALSE)</f>
        <v>0</v>
      </c>
      <c r="S2700" s="26" t="str">
        <f>VLOOKUP(I2700,Key!M:N,2,FALSE)</f>
        <v>GE</v>
      </c>
      <c r="T2700" s="26">
        <f>VLOOKUP(J2700,Key!P:Q,2,FALSE)</f>
        <v>2012</v>
      </c>
      <c r="U2700" s="26" t="str">
        <f>VLOOKUP(K2700,Key!S:T,2,FALSE)</f>
        <v>Incumbent</v>
      </c>
      <c r="V2700" s="26">
        <v>0</v>
      </c>
    </row>
    <row r="2701" spans="1:22" x14ac:dyDescent="0.25">
      <c r="A2701" s="30">
        <v>115</v>
      </c>
      <c r="B2701" s="32" t="s">
        <v>9697</v>
      </c>
      <c r="C2701" s="32" t="s">
        <v>9698</v>
      </c>
      <c r="D2701" s="31">
        <v>923</v>
      </c>
      <c r="E2701" s="31">
        <v>1</v>
      </c>
      <c r="F2701" s="32">
        <v>0</v>
      </c>
      <c r="G2701" s="32">
        <v>1</v>
      </c>
      <c r="H2701" s="32">
        <v>1</v>
      </c>
      <c r="I2701" s="31">
        <v>1</v>
      </c>
      <c r="J2701" s="32">
        <v>5</v>
      </c>
      <c r="L2701" s="2" t="str">
        <f t="shared" si="126"/>
        <v>Theresa</v>
      </c>
      <c r="M2701" s="2" t="str">
        <f t="shared" si="127"/>
        <v>Kane</v>
      </c>
      <c r="N2701" s="26" t="str">
        <f t="shared" si="128"/>
        <v>Theresa Kane</v>
      </c>
      <c r="O2701" s="26" t="str">
        <f>VLOOKUP(E2701,Key!A:B,2,FALSE)</f>
        <v>Rep</v>
      </c>
      <c r="P2701" s="26" t="str">
        <f>VLOOKUP(F2701,Key!D:E,2,FALSE)</f>
        <v>Rep</v>
      </c>
      <c r="Q2701" s="26" t="str">
        <f>VLOOKUP(G2701,Key!G:H,2,FALSE)</f>
        <v>Woman</v>
      </c>
      <c r="R2701" s="26">
        <f>VLOOKUP(H2701,Key!J:K,2,FALSE)</f>
        <v>0</v>
      </c>
      <c r="S2701" s="26" t="str">
        <f>VLOOKUP(I2701,Key!M:N,2,FALSE)</f>
        <v>GE</v>
      </c>
      <c r="T2701" s="26">
        <f>VLOOKUP(J2701,Key!P:Q,2,FALSE)</f>
        <v>2010</v>
      </c>
      <c r="U2701" s="26" t="str">
        <f>VLOOKUP(K2701,Key!S:T,2,FALSE)</f>
        <v>Incumbent</v>
      </c>
      <c r="V2701" s="26">
        <v>0</v>
      </c>
    </row>
    <row r="2702" spans="1:22" x14ac:dyDescent="0.25">
      <c r="A2702" s="30">
        <v>26</v>
      </c>
      <c r="B2702" s="32" t="s">
        <v>3680</v>
      </c>
      <c r="C2702" s="32" t="s">
        <v>3499</v>
      </c>
      <c r="D2702" s="31">
        <v>924</v>
      </c>
      <c r="E2702" s="32">
        <v>0</v>
      </c>
      <c r="F2702" s="32">
        <v>1</v>
      </c>
      <c r="G2702" s="32">
        <v>0</v>
      </c>
      <c r="H2702" s="32">
        <v>0</v>
      </c>
      <c r="I2702" s="32">
        <v>0</v>
      </c>
      <c r="J2702" s="32">
        <v>7</v>
      </c>
      <c r="L2702" s="2" t="str">
        <f t="shared" si="126"/>
        <v>John I</v>
      </c>
      <c r="M2702" s="2" t="str">
        <f t="shared" si="127"/>
        <v>Kane Sr</v>
      </c>
      <c r="N2702" s="26" t="str">
        <f t="shared" si="128"/>
        <v>John I Kane Sr</v>
      </c>
      <c r="O2702" s="26" t="str">
        <f>VLOOKUP(E2702,Key!A:B,2,FALSE)</f>
        <v>Senator</v>
      </c>
      <c r="P2702" s="26" t="str">
        <f>VLOOKUP(F2702,Key!D:E,2,FALSE)</f>
        <v>Dem</v>
      </c>
      <c r="Q2702" s="26" t="str">
        <f>VLOOKUP(G2702,Key!G:H,2,FALSE)</f>
        <v>Man</v>
      </c>
      <c r="R2702" s="26">
        <f>VLOOKUP(H2702,Key!J:K,2,FALSE)</f>
        <v>1</v>
      </c>
      <c r="S2702" s="26" t="str">
        <f>VLOOKUP(I2702,Key!M:N,2,FALSE)</f>
        <v>Primary</v>
      </c>
      <c r="T2702" s="26">
        <f>VLOOKUP(J2702,Key!P:Q,2,FALSE)</f>
        <v>2014</v>
      </c>
      <c r="U2702" s="26" t="str">
        <f>VLOOKUP(K2702,Key!S:T,2,FALSE)</f>
        <v>Incumbent</v>
      </c>
      <c r="V2702" s="26">
        <v>1</v>
      </c>
    </row>
    <row r="2703" spans="1:22" x14ac:dyDescent="0.25">
      <c r="A2703" s="30">
        <v>196</v>
      </c>
      <c r="B2703" s="32" t="s">
        <v>1562</v>
      </c>
      <c r="C2703" s="32" t="s">
        <v>9442</v>
      </c>
      <c r="D2703" s="31">
        <v>925</v>
      </c>
      <c r="E2703" s="31">
        <v>1</v>
      </c>
      <c r="F2703" s="32">
        <v>1</v>
      </c>
      <c r="G2703" s="32">
        <v>0</v>
      </c>
      <c r="H2703" s="32">
        <v>0</v>
      </c>
      <c r="I2703" s="31">
        <v>0</v>
      </c>
      <c r="J2703" s="32">
        <v>5</v>
      </c>
      <c r="L2703" s="2" t="str">
        <f t="shared" si="126"/>
        <v>Curtis</v>
      </c>
      <c r="M2703" s="2" t="str">
        <f t="shared" si="127"/>
        <v>Kann</v>
      </c>
      <c r="N2703" s="26" t="str">
        <f t="shared" si="128"/>
        <v>Curtis Kann</v>
      </c>
      <c r="O2703" s="26" t="str">
        <f>VLOOKUP(E2703,Key!A:B,2,FALSE)</f>
        <v>Rep</v>
      </c>
      <c r="P2703" s="26" t="str">
        <f>VLOOKUP(F2703,Key!D:E,2,FALSE)</f>
        <v>Dem</v>
      </c>
      <c r="Q2703" s="26" t="str">
        <f>VLOOKUP(G2703,Key!G:H,2,FALSE)</f>
        <v>Man</v>
      </c>
      <c r="R2703" s="26">
        <f>VLOOKUP(H2703,Key!J:K,2,FALSE)</f>
        <v>1</v>
      </c>
      <c r="S2703" s="26" t="str">
        <f>VLOOKUP(I2703,Key!M:N,2,FALSE)</f>
        <v>Primary</v>
      </c>
      <c r="T2703" s="26">
        <f>VLOOKUP(J2703,Key!P:Q,2,FALSE)</f>
        <v>2010</v>
      </c>
      <c r="U2703" s="26" t="str">
        <f>VLOOKUP(K2703,Key!S:T,2,FALSE)</f>
        <v>Incumbent</v>
      </c>
      <c r="V2703" s="26">
        <v>1</v>
      </c>
    </row>
    <row r="2704" spans="1:22" x14ac:dyDescent="0.25">
      <c r="A2704" s="30">
        <v>196</v>
      </c>
      <c r="B2704" s="32" t="s">
        <v>1562</v>
      </c>
      <c r="C2704" s="32" t="s">
        <v>9442</v>
      </c>
      <c r="D2704" s="31">
        <v>925</v>
      </c>
      <c r="E2704" s="31">
        <v>1</v>
      </c>
      <c r="F2704" s="32">
        <v>1</v>
      </c>
      <c r="G2704" s="32">
        <v>0</v>
      </c>
      <c r="H2704" s="32">
        <v>1</v>
      </c>
      <c r="I2704" s="31">
        <v>1</v>
      </c>
      <c r="J2704" s="32">
        <v>5</v>
      </c>
      <c r="L2704" s="2" t="str">
        <f t="shared" si="126"/>
        <v>Curtis</v>
      </c>
      <c r="M2704" s="2" t="str">
        <f t="shared" si="127"/>
        <v>Kann</v>
      </c>
      <c r="N2704" s="26" t="str">
        <f t="shared" si="128"/>
        <v>Curtis Kann</v>
      </c>
      <c r="O2704" s="26" t="str">
        <f>VLOOKUP(E2704,Key!A:B,2,FALSE)</f>
        <v>Rep</v>
      </c>
      <c r="P2704" s="26" t="str">
        <f>VLOOKUP(F2704,Key!D:E,2,FALSE)</f>
        <v>Dem</v>
      </c>
      <c r="Q2704" s="26" t="str">
        <f>VLOOKUP(G2704,Key!G:H,2,FALSE)</f>
        <v>Man</v>
      </c>
      <c r="R2704" s="26">
        <f>VLOOKUP(H2704,Key!J:K,2,FALSE)</f>
        <v>0</v>
      </c>
      <c r="S2704" s="26" t="str">
        <f>VLOOKUP(I2704,Key!M:N,2,FALSE)</f>
        <v>GE</v>
      </c>
      <c r="T2704" s="26">
        <f>VLOOKUP(J2704,Key!P:Q,2,FALSE)</f>
        <v>2010</v>
      </c>
      <c r="U2704" s="26" t="str">
        <f>VLOOKUP(K2704,Key!S:T,2,FALSE)</f>
        <v>Incumbent</v>
      </c>
      <c r="V2704" s="26">
        <v>0</v>
      </c>
    </row>
    <row r="2705" spans="1:22" x14ac:dyDescent="0.25">
      <c r="A2705" s="30">
        <v>19</v>
      </c>
      <c r="B2705" s="32" t="s">
        <v>4920</v>
      </c>
      <c r="C2705" s="32" t="s">
        <v>4664</v>
      </c>
      <c r="D2705" s="31">
        <v>926</v>
      </c>
      <c r="E2705" s="32">
        <v>0</v>
      </c>
      <c r="F2705" s="32">
        <v>0</v>
      </c>
      <c r="G2705" s="32">
        <v>0</v>
      </c>
      <c r="H2705" s="32">
        <v>0</v>
      </c>
      <c r="I2705" s="32">
        <v>0</v>
      </c>
      <c r="J2705" s="32">
        <v>4</v>
      </c>
      <c r="L2705" s="2" t="str">
        <f t="shared" si="126"/>
        <v>Steve</v>
      </c>
      <c r="M2705" s="2" t="str">
        <f t="shared" si="127"/>
        <v>Kantrowitz</v>
      </c>
      <c r="N2705" s="26" t="str">
        <f t="shared" si="128"/>
        <v>Steve Kantrowitz</v>
      </c>
      <c r="O2705" s="26" t="str">
        <f>VLOOKUP(E2705,Key!A:B,2,FALSE)</f>
        <v>Senator</v>
      </c>
      <c r="P2705" s="26" t="str">
        <f>VLOOKUP(F2705,Key!D:E,2,FALSE)</f>
        <v>Rep</v>
      </c>
      <c r="Q2705" s="26" t="str">
        <f>VLOOKUP(G2705,Key!G:H,2,FALSE)</f>
        <v>Man</v>
      </c>
      <c r="R2705" s="26">
        <f>VLOOKUP(H2705,Key!J:K,2,FALSE)</f>
        <v>1</v>
      </c>
      <c r="S2705" s="26" t="str">
        <f>VLOOKUP(I2705,Key!M:N,2,FALSE)</f>
        <v>Primary</v>
      </c>
      <c r="T2705" s="26">
        <f>VLOOKUP(J2705,Key!P:Q,2,FALSE)</f>
        <v>2008</v>
      </c>
      <c r="U2705" s="26" t="str">
        <f>VLOOKUP(K2705,Key!S:T,2,FALSE)</f>
        <v>Incumbent</v>
      </c>
      <c r="V2705" s="26">
        <v>1</v>
      </c>
    </row>
    <row r="2706" spans="1:22" x14ac:dyDescent="0.25">
      <c r="A2706" s="30">
        <v>19</v>
      </c>
      <c r="B2706" s="32" t="s">
        <v>5472</v>
      </c>
      <c r="C2706" s="32" t="s">
        <v>4664</v>
      </c>
      <c r="D2706" s="31">
        <v>926</v>
      </c>
      <c r="E2706" s="32">
        <v>0</v>
      </c>
      <c r="F2706" s="32">
        <v>0</v>
      </c>
      <c r="G2706" s="32">
        <v>0</v>
      </c>
      <c r="H2706" s="32">
        <v>1</v>
      </c>
      <c r="I2706" s="32">
        <v>1</v>
      </c>
      <c r="J2706" s="32">
        <v>4</v>
      </c>
      <c r="L2706" s="2" t="str">
        <f t="shared" si="126"/>
        <v>Steve</v>
      </c>
      <c r="M2706" s="2" t="str">
        <f t="shared" si="127"/>
        <v>Kantrowitz</v>
      </c>
      <c r="N2706" s="26" t="str">
        <f t="shared" si="128"/>
        <v>Steve Kantrowitz</v>
      </c>
      <c r="O2706" s="26" t="str">
        <f>VLOOKUP(E2706,Key!A:B,2,FALSE)</f>
        <v>Senator</v>
      </c>
      <c r="P2706" s="26" t="str">
        <f>VLOOKUP(F2706,Key!D:E,2,FALSE)</f>
        <v>Rep</v>
      </c>
      <c r="Q2706" s="26" t="str">
        <f>VLOOKUP(G2706,Key!G:H,2,FALSE)</f>
        <v>Man</v>
      </c>
      <c r="R2706" s="26">
        <f>VLOOKUP(H2706,Key!J:K,2,FALSE)</f>
        <v>0</v>
      </c>
      <c r="S2706" s="26" t="str">
        <f>VLOOKUP(I2706,Key!M:N,2,FALSE)</f>
        <v>GE</v>
      </c>
      <c r="T2706" s="26">
        <f>VLOOKUP(J2706,Key!P:Q,2,FALSE)</f>
        <v>2008</v>
      </c>
      <c r="U2706" s="26" t="str">
        <f>VLOOKUP(K2706,Key!S:T,2,FALSE)</f>
        <v>Incumbent</v>
      </c>
      <c r="V2706" s="26">
        <v>0</v>
      </c>
    </row>
    <row r="2707" spans="1:22" x14ac:dyDescent="0.25">
      <c r="A2707" s="30">
        <v>34</v>
      </c>
      <c r="B2707" s="31" t="s">
        <v>5472</v>
      </c>
      <c r="C2707" s="31" t="s">
        <v>7868</v>
      </c>
      <c r="D2707" s="31">
        <v>927</v>
      </c>
      <c r="E2707" s="31">
        <v>1</v>
      </c>
      <c r="F2707" s="31">
        <v>1</v>
      </c>
      <c r="G2707" s="31">
        <v>0</v>
      </c>
      <c r="H2707" s="31">
        <v>1</v>
      </c>
      <c r="I2707" s="31">
        <v>0</v>
      </c>
      <c r="J2707" s="32">
        <v>3</v>
      </c>
      <c r="L2707" s="2" t="str">
        <f t="shared" si="126"/>
        <v>Steve</v>
      </c>
      <c r="M2707" s="2" t="str">
        <f t="shared" si="127"/>
        <v>Karas</v>
      </c>
      <c r="N2707" s="26" t="str">
        <f t="shared" si="128"/>
        <v>Steve Karas</v>
      </c>
      <c r="O2707" s="26" t="str">
        <f>VLOOKUP(E2707,Key!A:B,2,FALSE)</f>
        <v>Rep</v>
      </c>
      <c r="P2707" s="26" t="str">
        <f>VLOOKUP(F2707,Key!D:E,2,FALSE)</f>
        <v>Dem</v>
      </c>
      <c r="Q2707" s="26" t="str">
        <f>VLOOKUP(G2707,Key!G:H,2,FALSE)</f>
        <v>Man</v>
      </c>
      <c r="R2707" s="26">
        <f>VLOOKUP(H2707,Key!J:K,2,FALSE)</f>
        <v>0</v>
      </c>
      <c r="S2707" s="26" t="str">
        <f>VLOOKUP(I2707,Key!M:N,2,FALSE)</f>
        <v>Primary</v>
      </c>
      <c r="T2707" s="26">
        <f>VLOOKUP(J2707,Key!P:Q,2,FALSE)</f>
        <v>2006</v>
      </c>
      <c r="U2707" s="26" t="str">
        <f>VLOOKUP(K2707,Key!S:T,2,FALSE)</f>
        <v>Incumbent</v>
      </c>
      <c r="V2707" s="26">
        <v>1</v>
      </c>
    </row>
    <row r="2708" spans="1:22" x14ac:dyDescent="0.25">
      <c r="A2708" s="30">
        <v>148</v>
      </c>
      <c r="B2708" s="32" t="s">
        <v>457</v>
      </c>
      <c r="C2708" s="32" t="s">
        <v>4289</v>
      </c>
      <c r="D2708" s="31">
        <v>928</v>
      </c>
      <c r="E2708" s="31">
        <v>1</v>
      </c>
      <c r="F2708" s="32">
        <v>1</v>
      </c>
      <c r="G2708" s="32">
        <v>1</v>
      </c>
      <c r="H2708" s="32">
        <v>1</v>
      </c>
      <c r="I2708" s="31">
        <v>1</v>
      </c>
      <c r="J2708" s="32">
        <v>1</v>
      </c>
      <c r="L2708" s="2" t="str">
        <f t="shared" si="126"/>
        <v>Karen</v>
      </c>
      <c r="M2708" s="2" t="str">
        <f t="shared" si="127"/>
        <v>Kasey</v>
      </c>
      <c r="N2708" s="26" t="str">
        <f t="shared" si="128"/>
        <v>Karen Kasey</v>
      </c>
      <c r="O2708" s="26" t="str">
        <f>VLOOKUP(E2708,Key!A:B,2,FALSE)</f>
        <v>Rep</v>
      </c>
      <c r="P2708" s="26" t="str">
        <f>VLOOKUP(F2708,Key!D:E,2,FALSE)</f>
        <v>Dem</v>
      </c>
      <c r="Q2708" s="26" t="str">
        <f>VLOOKUP(G2708,Key!G:H,2,FALSE)</f>
        <v>Woman</v>
      </c>
      <c r="R2708" s="26">
        <f>VLOOKUP(H2708,Key!J:K,2,FALSE)</f>
        <v>0</v>
      </c>
      <c r="S2708" s="26" t="str">
        <f>VLOOKUP(I2708,Key!M:N,2,FALSE)</f>
        <v>GE</v>
      </c>
      <c r="T2708" s="26">
        <f>VLOOKUP(J2708,Key!P:Q,2,FALSE)</f>
        <v>2002</v>
      </c>
      <c r="U2708" s="26" t="str">
        <f>VLOOKUP(K2708,Key!S:T,2,FALSE)</f>
        <v>Incumbent</v>
      </c>
      <c r="V2708" s="26">
        <v>1</v>
      </c>
    </row>
    <row r="2709" spans="1:22" x14ac:dyDescent="0.25">
      <c r="A2709" s="30">
        <v>148</v>
      </c>
      <c r="B2709" s="32" t="s">
        <v>6325</v>
      </c>
      <c r="C2709" s="32" t="s">
        <v>6326</v>
      </c>
      <c r="D2709" s="31">
        <v>928</v>
      </c>
      <c r="E2709" s="32">
        <v>1</v>
      </c>
      <c r="F2709" s="32">
        <v>1</v>
      </c>
      <c r="G2709" s="32">
        <v>1</v>
      </c>
      <c r="H2709" s="32">
        <v>0</v>
      </c>
      <c r="I2709" s="32">
        <v>0</v>
      </c>
      <c r="J2709" s="32">
        <v>1</v>
      </c>
      <c r="L2709" s="2" t="str">
        <f t="shared" si="126"/>
        <v>Karen</v>
      </c>
      <c r="M2709" s="2" t="str">
        <f t="shared" si="127"/>
        <v>Kaskey</v>
      </c>
      <c r="N2709" s="26" t="str">
        <f t="shared" si="128"/>
        <v>Karen Kaskey</v>
      </c>
      <c r="O2709" s="26" t="str">
        <f>VLOOKUP(E2709,Key!A:B,2,FALSE)</f>
        <v>Rep</v>
      </c>
      <c r="P2709" s="26" t="str">
        <f>VLOOKUP(F2709,Key!D:E,2,FALSE)</f>
        <v>Dem</v>
      </c>
      <c r="Q2709" s="26" t="str">
        <f>VLOOKUP(G2709,Key!G:H,2,FALSE)</f>
        <v>Woman</v>
      </c>
      <c r="R2709" s="26">
        <f>VLOOKUP(H2709,Key!J:K,2,FALSE)</f>
        <v>1</v>
      </c>
      <c r="S2709" s="26" t="str">
        <f>VLOOKUP(I2709,Key!M:N,2,FALSE)</f>
        <v>Primary</v>
      </c>
      <c r="T2709" s="26">
        <f>VLOOKUP(J2709,Key!P:Q,2,FALSE)</f>
        <v>2002</v>
      </c>
      <c r="U2709" s="26" t="str">
        <f>VLOOKUP(K2709,Key!S:T,2,FALSE)</f>
        <v>Incumbent</v>
      </c>
      <c r="V2709" s="26">
        <v>0</v>
      </c>
    </row>
    <row r="2710" spans="1:22" x14ac:dyDescent="0.25">
      <c r="A2710" s="30">
        <v>32</v>
      </c>
      <c r="B2710" s="32" t="s">
        <v>5056</v>
      </c>
      <c r="C2710" s="32" t="s">
        <v>5538</v>
      </c>
      <c r="D2710" s="31">
        <v>929</v>
      </c>
      <c r="E2710" s="32">
        <v>0</v>
      </c>
      <c r="F2710" s="32">
        <v>1</v>
      </c>
      <c r="G2710" s="32">
        <v>0</v>
      </c>
      <c r="H2710" s="32">
        <v>0</v>
      </c>
      <c r="I2710" s="32">
        <v>1</v>
      </c>
      <c r="J2710" s="32">
        <v>1</v>
      </c>
      <c r="L2710" s="2" t="str">
        <f t="shared" si="126"/>
        <v>Richard A.</v>
      </c>
      <c r="M2710" s="2" t="str">
        <f t="shared" si="127"/>
        <v>Kasunic</v>
      </c>
      <c r="N2710" s="26" t="str">
        <f t="shared" si="128"/>
        <v>Richard A. Kasunic</v>
      </c>
      <c r="O2710" s="26" t="str">
        <f>VLOOKUP(E2710,Key!A:B,2,FALSE)</f>
        <v>Senator</v>
      </c>
      <c r="P2710" s="26" t="str">
        <f>VLOOKUP(F2710,Key!D:E,2,FALSE)</f>
        <v>Dem</v>
      </c>
      <c r="Q2710" s="26" t="str">
        <f>VLOOKUP(G2710,Key!G:H,2,FALSE)</f>
        <v>Man</v>
      </c>
      <c r="R2710" s="26">
        <f>VLOOKUP(H2710,Key!J:K,2,FALSE)</f>
        <v>1</v>
      </c>
      <c r="S2710" s="26" t="str">
        <f>VLOOKUP(I2710,Key!M:N,2,FALSE)</f>
        <v>GE</v>
      </c>
      <c r="T2710" s="26">
        <f>VLOOKUP(J2710,Key!P:Q,2,FALSE)</f>
        <v>2002</v>
      </c>
      <c r="U2710" s="26" t="str">
        <f>VLOOKUP(K2710,Key!S:T,2,FALSE)</f>
        <v>Incumbent</v>
      </c>
      <c r="V2710" s="26">
        <v>1</v>
      </c>
    </row>
    <row r="2711" spans="1:22" x14ac:dyDescent="0.25">
      <c r="A2711" s="30">
        <v>32</v>
      </c>
      <c r="B2711" s="32" t="s">
        <v>5056</v>
      </c>
      <c r="C2711" s="32" t="s">
        <v>5538</v>
      </c>
      <c r="D2711" s="31">
        <v>929</v>
      </c>
      <c r="E2711" s="32">
        <v>0</v>
      </c>
      <c r="F2711" s="32">
        <v>1</v>
      </c>
      <c r="G2711" s="32">
        <v>0</v>
      </c>
      <c r="H2711" s="32">
        <v>0</v>
      </c>
      <c r="I2711" s="32">
        <v>0</v>
      </c>
      <c r="J2711" s="32">
        <v>5</v>
      </c>
      <c r="L2711" s="2" t="str">
        <f t="shared" si="126"/>
        <v>Richard A.</v>
      </c>
      <c r="M2711" s="2" t="str">
        <f t="shared" si="127"/>
        <v>Kasunic</v>
      </c>
      <c r="N2711" s="26" t="str">
        <f t="shared" si="128"/>
        <v>Richard A. Kasunic</v>
      </c>
      <c r="O2711" s="26" t="str">
        <f>VLOOKUP(E2711,Key!A:B,2,FALSE)</f>
        <v>Senator</v>
      </c>
      <c r="P2711" s="26" t="str">
        <f>VLOOKUP(F2711,Key!D:E,2,FALSE)</f>
        <v>Dem</v>
      </c>
      <c r="Q2711" s="26" t="str">
        <f>VLOOKUP(G2711,Key!G:H,2,FALSE)</f>
        <v>Man</v>
      </c>
      <c r="R2711" s="26">
        <f>VLOOKUP(H2711,Key!J:K,2,FALSE)</f>
        <v>1</v>
      </c>
      <c r="S2711" s="26" t="str">
        <f>VLOOKUP(I2711,Key!M:N,2,FALSE)</f>
        <v>Primary</v>
      </c>
      <c r="T2711" s="26">
        <f>VLOOKUP(J2711,Key!P:Q,2,FALSE)</f>
        <v>2010</v>
      </c>
      <c r="U2711" s="26" t="str">
        <f>VLOOKUP(K2711,Key!S:T,2,FALSE)</f>
        <v>Incumbent</v>
      </c>
      <c r="V2711" s="26">
        <v>0</v>
      </c>
    </row>
    <row r="2712" spans="1:22" x14ac:dyDescent="0.25">
      <c r="A2712" s="30">
        <v>32</v>
      </c>
      <c r="B2712" s="32" t="s">
        <v>5056</v>
      </c>
      <c r="C2712" s="32" t="s">
        <v>5479</v>
      </c>
      <c r="D2712" s="31">
        <v>929</v>
      </c>
      <c r="E2712" s="32">
        <v>0</v>
      </c>
      <c r="F2712" s="32">
        <v>1</v>
      </c>
      <c r="G2712" s="32">
        <v>0</v>
      </c>
      <c r="H2712" s="32">
        <v>0</v>
      </c>
      <c r="I2712" s="32">
        <v>0</v>
      </c>
      <c r="J2712" s="32">
        <v>1</v>
      </c>
      <c r="L2712" s="2" t="str">
        <f t="shared" si="126"/>
        <v>Richard A.</v>
      </c>
      <c r="M2712" s="2" t="str">
        <f t="shared" si="127"/>
        <v>Kasunic</v>
      </c>
      <c r="N2712" s="26" t="str">
        <f t="shared" si="128"/>
        <v>Richard A. Kasunic</v>
      </c>
      <c r="O2712" s="26" t="str">
        <f>VLOOKUP(E2712,Key!A:B,2,FALSE)</f>
        <v>Senator</v>
      </c>
      <c r="P2712" s="26" t="str">
        <f>VLOOKUP(F2712,Key!D:E,2,FALSE)</f>
        <v>Dem</v>
      </c>
      <c r="Q2712" s="26" t="str">
        <f>VLOOKUP(G2712,Key!G:H,2,FALSE)</f>
        <v>Man</v>
      </c>
      <c r="R2712" s="26">
        <f>VLOOKUP(H2712,Key!J:K,2,FALSE)</f>
        <v>1</v>
      </c>
      <c r="S2712" s="26" t="str">
        <f>VLOOKUP(I2712,Key!M:N,2,FALSE)</f>
        <v>Primary</v>
      </c>
      <c r="T2712" s="26">
        <f>VLOOKUP(J2712,Key!P:Q,2,FALSE)</f>
        <v>2002</v>
      </c>
      <c r="U2712" s="26" t="str">
        <f>VLOOKUP(K2712,Key!S:T,2,FALSE)</f>
        <v>Incumbent</v>
      </c>
      <c r="V2712" s="26">
        <v>0</v>
      </c>
    </row>
    <row r="2713" spans="1:22" x14ac:dyDescent="0.25">
      <c r="A2713" s="30">
        <v>32</v>
      </c>
      <c r="B2713" s="32" t="s">
        <v>5056</v>
      </c>
      <c r="C2713" s="32" t="s">
        <v>5479</v>
      </c>
      <c r="D2713" s="31">
        <v>929</v>
      </c>
      <c r="E2713" s="32">
        <v>0</v>
      </c>
      <c r="F2713" s="32">
        <v>1</v>
      </c>
      <c r="G2713" s="32">
        <v>0</v>
      </c>
      <c r="H2713" s="32">
        <v>0</v>
      </c>
      <c r="I2713" s="31">
        <v>0</v>
      </c>
      <c r="J2713" s="32">
        <v>3</v>
      </c>
      <c r="L2713" s="2" t="str">
        <f t="shared" si="126"/>
        <v>Richard A.</v>
      </c>
      <c r="M2713" s="2" t="str">
        <f t="shared" si="127"/>
        <v>Kasunic</v>
      </c>
      <c r="N2713" s="26" t="str">
        <f t="shared" si="128"/>
        <v>Richard A. Kasunic</v>
      </c>
      <c r="O2713" s="26" t="str">
        <f>VLOOKUP(E2713,Key!A:B,2,FALSE)</f>
        <v>Senator</v>
      </c>
      <c r="P2713" s="26" t="str">
        <f>VLOOKUP(F2713,Key!D:E,2,FALSE)</f>
        <v>Dem</v>
      </c>
      <c r="Q2713" s="26" t="str">
        <f>VLOOKUP(G2713,Key!G:H,2,FALSE)</f>
        <v>Man</v>
      </c>
      <c r="R2713" s="26">
        <f>VLOOKUP(H2713,Key!J:K,2,FALSE)</f>
        <v>1</v>
      </c>
      <c r="S2713" s="26" t="str">
        <f>VLOOKUP(I2713,Key!M:N,2,FALSE)</f>
        <v>Primary</v>
      </c>
      <c r="T2713" s="26">
        <f>VLOOKUP(J2713,Key!P:Q,2,FALSE)</f>
        <v>2006</v>
      </c>
      <c r="U2713" s="26" t="str">
        <f>VLOOKUP(K2713,Key!S:T,2,FALSE)</f>
        <v>Incumbent</v>
      </c>
      <c r="V2713" s="26">
        <v>0</v>
      </c>
    </row>
    <row r="2714" spans="1:22" x14ac:dyDescent="0.25">
      <c r="A2714" s="30">
        <v>32</v>
      </c>
      <c r="B2714" s="32" t="s">
        <v>5056</v>
      </c>
      <c r="C2714" s="32" t="s">
        <v>5479</v>
      </c>
      <c r="D2714" s="31">
        <v>929</v>
      </c>
      <c r="E2714" s="32">
        <v>0</v>
      </c>
      <c r="F2714" s="32">
        <v>1</v>
      </c>
      <c r="G2714" s="32">
        <v>0</v>
      </c>
      <c r="H2714" s="32">
        <v>0</v>
      </c>
      <c r="I2714" s="32">
        <v>1</v>
      </c>
      <c r="J2714" s="32">
        <v>3</v>
      </c>
      <c r="L2714" s="2" t="str">
        <f t="shared" si="126"/>
        <v>Richard A.</v>
      </c>
      <c r="M2714" s="2" t="str">
        <f t="shared" si="127"/>
        <v>Kasunic</v>
      </c>
      <c r="N2714" s="26" t="str">
        <f t="shared" si="128"/>
        <v>Richard A. Kasunic</v>
      </c>
      <c r="O2714" s="26" t="str">
        <f>VLOOKUP(E2714,Key!A:B,2,FALSE)</f>
        <v>Senator</v>
      </c>
      <c r="P2714" s="26" t="str">
        <f>VLOOKUP(F2714,Key!D:E,2,FALSE)</f>
        <v>Dem</v>
      </c>
      <c r="Q2714" s="26" t="str">
        <f>VLOOKUP(G2714,Key!G:H,2,FALSE)</f>
        <v>Man</v>
      </c>
      <c r="R2714" s="26">
        <f>VLOOKUP(H2714,Key!J:K,2,FALSE)</f>
        <v>1</v>
      </c>
      <c r="S2714" s="26" t="str">
        <f>VLOOKUP(I2714,Key!M:N,2,FALSE)</f>
        <v>GE</v>
      </c>
      <c r="T2714" s="26">
        <f>VLOOKUP(J2714,Key!P:Q,2,FALSE)</f>
        <v>2006</v>
      </c>
      <c r="U2714" s="26" t="str">
        <f>VLOOKUP(K2714,Key!S:T,2,FALSE)</f>
        <v>Incumbent</v>
      </c>
      <c r="V2714" s="26">
        <v>0</v>
      </c>
    </row>
    <row r="2715" spans="1:22" x14ac:dyDescent="0.25">
      <c r="A2715" s="30">
        <v>32</v>
      </c>
      <c r="B2715" s="32" t="s">
        <v>5192</v>
      </c>
      <c r="C2715" s="32" t="s">
        <v>5538</v>
      </c>
      <c r="D2715" s="31">
        <v>929</v>
      </c>
      <c r="E2715" s="32">
        <v>0</v>
      </c>
      <c r="F2715" s="32">
        <v>4</v>
      </c>
      <c r="G2715" s="32">
        <v>0</v>
      </c>
      <c r="H2715" s="32">
        <v>0</v>
      </c>
      <c r="I2715" s="32">
        <v>1</v>
      </c>
      <c r="J2715" s="32">
        <v>5</v>
      </c>
      <c r="L2715" s="2" t="str">
        <f t="shared" si="126"/>
        <v>Richard J.</v>
      </c>
      <c r="M2715" s="2" t="str">
        <f t="shared" si="127"/>
        <v>Kasunic</v>
      </c>
      <c r="N2715" s="26" t="str">
        <f t="shared" si="128"/>
        <v>Richard J. Kasunic</v>
      </c>
      <c r="O2715" s="26" t="str">
        <f>VLOOKUP(E2715,Key!A:B,2,FALSE)</f>
        <v>Senator</v>
      </c>
      <c r="P2715" s="26" t="str">
        <f>VLOOKUP(F2715,Key!D:E,2,FALSE)</f>
        <v>R/D</v>
      </c>
      <c r="Q2715" s="26" t="str">
        <f>VLOOKUP(G2715,Key!G:H,2,FALSE)</f>
        <v>Man</v>
      </c>
      <c r="R2715" s="26">
        <f>VLOOKUP(H2715,Key!J:K,2,FALSE)</f>
        <v>1</v>
      </c>
      <c r="S2715" s="26" t="str">
        <f>VLOOKUP(I2715,Key!M:N,2,FALSE)</f>
        <v>GE</v>
      </c>
      <c r="T2715" s="26">
        <f>VLOOKUP(J2715,Key!P:Q,2,FALSE)</f>
        <v>2010</v>
      </c>
      <c r="U2715" s="26" t="str">
        <f>VLOOKUP(K2715,Key!S:T,2,FALSE)</f>
        <v>Incumbent</v>
      </c>
      <c r="V2715" s="26">
        <v>0</v>
      </c>
    </row>
    <row r="2716" spans="1:22" x14ac:dyDescent="0.25">
      <c r="A2716" s="30">
        <v>121</v>
      </c>
      <c r="B2716" s="31" t="s">
        <v>5729</v>
      </c>
      <c r="C2716" s="31" t="s">
        <v>2425</v>
      </c>
      <c r="D2716" s="31">
        <v>930</v>
      </c>
      <c r="E2716" s="31">
        <v>1</v>
      </c>
      <c r="F2716" s="31">
        <v>0</v>
      </c>
      <c r="G2716" s="31">
        <v>1</v>
      </c>
      <c r="H2716" s="31">
        <v>1</v>
      </c>
      <c r="I2716" s="31">
        <v>1</v>
      </c>
      <c r="J2716" s="32">
        <v>2</v>
      </c>
      <c r="L2716" s="2" t="str">
        <f t="shared" si="126"/>
        <v>Christine</v>
      </c>
      <c r="M2716" s="2" t="str">
        <f t="shared" si="127"/>
        <v>Katsock</v>
      </c>
      <c r="N2716" s="26" t="str">
        <f t="shared" si="128"/>
        <v>Christine Katsock</v>
      </c>
      <c r="O2716" s="26" t="str">
        <f>VLOOKUP(E2716,Key!A:B,2,FALSE)</f>
        <v>Rep</v>
      </c>
      <c r="P2716" s="26" t="str">
        <f>VLOOKUP(F2716,Key!D:E,2,FALSE)</f>
        <v>Rep</v>
      </c>
      <c r="Q2716" s="26" t="str">
        <f>VLOOKUP(G2716,Key!G:H,2,FALSE)</f>
        <v>Woman</v>
      </c>
      <c r="R2716" s="26">
        <f>VLOOKUP(H2716,Key!J:K,2,FALSE)</f>
        <v>0</v>
      </c>
      <c r="S2716" s="26" t="str">
        <f>VLOOKUP(I2716,Key!M:N,2,FALSE)</f>
        <v>GE</v>
      </c>
      <c r="T2716" s="26">
        <f>VLOOKUP(J2716,Key!P:Q,2,FALSE)</f>
        <v>2004</v>
      </c>
      <c r="U2716" s="26" t="str">
        <f>VLOOKUP(K2716,Key!S:T,2,FALSE)</f>
        <v>Incumbent</v>
      </c>
      <c r="V2716" s="26">
        <v>1</v>
      </c>
    </row>
    <row r="2717" spans="1:22" x14ac:dyDescent="0.25">
      <c r="A2717" s="30">
        <v>121</v>
      </c>
      <c r="B2717" s="31" t="s">
        <v>5729</v>
      </c>
      <c r="C2717" s="31" t="s">
        <v>2425</v>
      </c>
      <c r="D2717" s="31">
        <v>930</v>
      </c>
      <c r="E2717" s="31">
        <v>1</v>
      </c>
      <c r="F2717" s="31">
        <v>0</v>
      </c>
      <c r="G2717" s="31">
        <v>1</v>
      </c>
      <c r="H2717" s="31">
        <v>0</v>
      </c>
      <c r="I2717" s="31">
        <v>0</v>
      </c>
      <c r="J2717" s="32">
        <v>3</v>
      </c>
      <c r="L2717" s="2" t="str">
        <f t="shared" si="126"/>
        <v>Christine</v>
      </c>
      <c r="M2717" s="2" t="str">
        <f t="shared" si="127"/>
        <v>Katsock</v>
      </c>
      <c r="N2717" s="26" t="str">
        <f t="shared" si="128"/>
        <v>Christine Katsock</v>
      </c>
      <c r="O2717" s="26" t="str">
        <f>VLOOKUP(E2717,Key!A:B,2,FALSE)</f>
        <v>Rep</v>
      </c>
      <c r="P2717" s="26" t="str">
        <f>VLOOKUP(F2717,Key!D:E,2,FALSE)</f>
        <v>Rep</v>
      </c>
      <c r="Q2717" s="26" t="str">
        <f>VLOOKUP(G2717,Key!G:H,2,FALSE)</f>
        <v>Woman</v>
      </c>
      <c r="R2717" s="26">
        <f>VLOOKUP(H2717,Key!J:K,2,FALSE)</f>
        <v>1</v>
      </c>
      <c r="S2717" s="26" t="str">
        <f>VLOOKUP(I2717,Key!M:N,2,FALSE)</f>
        <v>Primary</v>
      </c>
      <c r="T2717" s="26">
        <f>VLOOKUP(J2717,Key!P:Q,2,FALSE)</f>
        <v>2006</v>
      </c>
      <c r="U2717" s="26" t="str">
        <f>VLOOKUP(K2717,Key!S:T,2,FALSE)</f>
        <v>Incumbent</v>
      </c>
      <c r="V2717" s="26">
        <v>0</v>
      </c>
    </row>
    <row r="2718" spans="1:22" x14ac:dyDescent="0.25">
      <c r="A2718" s="30">
        <v>121</v>
      </c>
      <c r="B2718" s="31" t="s">
        <v>5729</v>
      </c>
      <c r="C2718" s="31" t="s">
        <v>2425</v>
      </c>
      <c r="D2718" s="31">
        <v>930</v>
      </c>
      <c r="E2718" s="31">
        <v>1</v>
      </c>
      <c r="F2718" s="31">
        <v>0</v>
      </c>
      <c r="G2718" s="31">
        <v>1</v>
      </c>
      <c r="H2718" s="31">
        <v>1</v>
      </c>
      <c r="I2718" s="31">
        <v>1</v>
      </c>
      <c r="J2718" s="32">
        <v>3</v>
      </c>
      <c r="L2718" s="2" t="str">
        <f t="shared" si="126"/>
        <v>Christine</v>
      </c>
      <c r="M2718" s="2" t="str">
        <f t="shared" si="127"/>
        <v>Katsock</v>
      </c>
      <c r="N2718" s="26" t="str">
        <f t="shared" si="128"/>
        <v>Christine Katsock</v>
      </c>
      <c r="O2718" s="26" t="str">
        <f>VLOOKUP(E2718,Key!A:B,2,FALSE)</f>
        <v>Rep</v>
      </c>
      <c r="P2718" s="26" t="str">
        <f>VLOOKUP(F2718,Key!D:E,2,FALSE)</f>
        <v>Rep</v>
      </c>
      <c r="Q2718" s="26" t="str">
        <f>VLOOKUP(G2718,Key!G:H,2,FALSE)</f>
        <v>Woman</v>
      </c>
      <c r="R2718" s="26">
        <f>VLOOKUP(H2718,Key!J:K,2,FALSE)</f>
        <v>0</v>
      </c>
      <c r="S2718" s="26" t="str">
        <f>VLOOKUP(I2718,Key!M:N,2,FALSE)</f>
        <v>GE</v>
      </c>
      <c r="T2718" s="26">
        <f>VLOOKUP(J2718,Key!P:Q,2,FALSE)</f>
        <v>2006</v>
      </c>
      <c r="U2718" s="26" t="str">
        <f>VLOOKUP(K2718,Key!S:T,2,FALSE)</f>
        <v>Incumbent</v>
      </c>
      <c r="V2718" s="26">
        <v>0</v>
      </c>
    </row>
    <row r="2719" spans="1:22" x14ac:dyDescent="0.25">
      <c r="A2719" s="30">
        <v>121</v>
      </c>
      <c r="B2719" s="32" t="s">
        <v>2606</v>
      </c>
      <c r="C2719" s="32" t="s">
        <v>2607</v>
      </c>
      <c r="D2719" s="31">
        <v>930</v>
      </c>
      <c r="E2719" s="32">
        <v>1</v>
      </c>
      <c r="F2719" s="32">
        <v>0</v>
      </c>
      <c r="G2719" s="32">
        <v>1</v>
      </c>
      <c r="H2719" s="32">
        <v>0</v>
      </c>
      <c r="I2719" s="32">
        <v>0</v>
      </c>
      <c r="J2719" s="32">
        <v>2</v>
      </c>
      <c r="L2719" s="2" t="str">
        <f t="shared" si="126"/>
        <v>Christine</v>
      </c>
      <c r="M2719" s="2" t="str">
        <f t="shared" si="127"/>
        <v>Katsock</v>
      </c>
      <c r="N2719" s="26" t="str">
        <f t="shared" si="128"/>
        <v>Christine Katsock</v>
      </c>
      <c r="O2719" s="26" t="str">
        <f>VLOOKUP(E2719,Key!A:B,2,FALSE)</f>
        <v>Rep</v>
      </c>
      <c r="P2719" s="26" t="str">
        <f>VLOOKUP(F2719,Key!D:E,2,FALSE)</f>
        <v>Rep</v>
      </c>
      <c r="Q2719" s="26" t="str">
        <f>VLOOKUP(G2719,Key!G:H,2,FALSE)</f>
        <v>Woman</v>
      </c>
      <c r="R2719" s="26">
        <f>VLOOKUP(H2719,Key!J:K,2,FALSE)</f>
        <v>1</v>
      </c>
      <c r="S2719" s="26" t="str">
        <f>VLOOKUP(I2719,Key!M:N,2,FALSE)</f>
        <v>Primary</v>
      </c>
      <c r="T2719" s="26">
        <f>VLOOKUP(J2719,Key!P:Q,2,FALSE)</f>
        <v>2004</v>
      </c>
      <c r="U2719" s="26" t="str">
        <f>VLOOKUP(K2719,Key!S:T,2,FALSE)</f>
        <v>Incumbent</v>
      </c>
      <c r="V2719" s="26">
        <v>0</v>
      </c>
    </row>
    <row r="2720" spans="1:22" x14ac:dyDescent="0.25">
      <c r="A2720" s="30">
        <v>120</v>
      </c>
      <c r="B2720" s="32" t="s">
        <v>467</v>
      </c>
      <c r="C2720" s="32" t="s">
        <v>468</v>
      </c>
      <c r="D2720" s="31">
        <v>931</v>
      </c>
      <c r="E2720" s="31">
        <v>1</v>
      </c>
      <c r="F2720" s="32">
        <v>0</v>
      </c>
      <c r="G2720" s="32">
        <v>0</v>
      </c>
      <c r="H2720" s="32">
        <v>0</v>
      </c>
      <c r="I2720" s="31">
        <v>0</v>
      </c>
      <c r="J2720" s="32">
        <v>6</v>
      </c>
      <c r="L2720" s="2" t="str">
        <f t="shared" si="126"/>
        <v>Aaron D</v>
      </c>
      <c r="M2720" s="2" t="str">
        <f t="shared" si="127"/>
        <v>Kaufer</v>
      </c>
      <c r="N2720" s="26" t="str">
        <f t="shared" si="128"/>
        <v>Aaron D Kaufer</v>
      </c>
      <c r="O2720" s="26" t="str">
        <f>VLOOKUP(E2720,Key!A:B,2,FALSE)</f>
        <v>Rep</v>
      </c>
      <c r="P2720" s="26" t="str">
        <f>VLOOKUP(F2720,Key!D:E,2,FALSE)</f>
        <v>Rep</v>
      </c>
      <c r="Q2720" s="26" t="str">
        <f>VLOOKUP(G2720,Key!G:H,2,FALSE)</f>
        <v>Man</v>
      </c>
      <c r="R2720" s="26">
        <f>VLOOKUP(H2720,Key!J:K,2,FALSE)</f>
        <v>1</v>
      </c>
      <c r="S2720" s="26" t="str">
        <f>VLOOKUP(I2720,Key!M:N,2,FALSE)</f>
        <v>Primary</v>
      </c>
      <c r="T2720" s="26">
        <f>VLOOKUP(J2720,Key!P:Q,2,FALSE)</f>
        <v>2012</v>
      </c>
      <c r="U2720" s="26" t="str">
        <f>VLOOKUP(K2720,Key!S:T,2,FALSE)</f>
        <v>Incumbent</v>
      </c>
      <c r="V2720" s="26">
        <v>1</v>
      </c>
    </row>
    <row r="2721" spans="1:22" x14ac:dyDescent="0.25">
      <c r="A2721" s="30">
        <v>120</v>
      </c>
      <c r="B2721" s="32" t="s">
        <v>467</v>
      </c>
      <c r="C2721" s="32" t="s">
        <v>468</v>
      </c>
      <c r="D2721" s="31">
        <v>931</v>
      </c>
      <c r="E2721" s="31">
        <v>1</v>
      </c>
      <c r="F2721" s="32">
        <v>0</v>
      </c>
      <c r="G2721" s="32">
        <v>0</v>
      </c>
      <c r="H2721" s="32">
        <v>1</v>
      </c>
      <c r="I2721" s="31">
        <v>1</v>
      </c>
      <c r="J2721" s="32">
        <v>6</v>
      </c>
      <c r="L2721" s="2" t="str">
        <f t="shared" si="126"/>
        <v>Aaron D</v>
      </c>
      <c r="M2721" s="2" t="str">
        <f t="shared" si="127"/>
        <v>Kaufer</v>
      </c>
      <c r="N2721" s="26" t="str">
        <f t="shared" si="128"/>
        <v>Aaron D Kaufer</v>
      </c>
      <c r="O2721" s="26" t="str">
        <f>VLOOKUP(E2721,Key!A:B,2,FALSE)</f>
        <v>Rep</v>
      </c>
      <c r="P2721" s="26" t="str">
        <f>VLOOKUP(F2721,Key!D:E,2,FALSE)</f>
        <v>Rep</v>
      </c>
      <c r="Q2721" s="26" t="str">
        <f>VLOOKUP(G2721,Key!G:H,2,FALSE)</f>
        <v>Man</v>
      </c>
      <c r="R2721" s="26">
        <f>VLOOKUP(H2721,Key!J:K,2,FALSE)</f>
        <v>0</v>
      </c>
      <c r="S2721" s="26" t="str">
        <f>VLOOKUP(I2721,Key!M:N,2,FALSE)</f>
        <v>GE</v>
      </c>
      <c r="T2721" s="26">
        <f>VLOOKUP(J2721,Key!P:Q,2,FALSE)</f>
        <v>2012</v>
      </c>
      <c r="U2721" s="26" t="str">
        <f>VLOOKUP(K2721,Key!S:T,2,FALSE)</f>
        <v>Incumbent</v>
      </c>
      <c r="V2721" s="26">
        <v>0</v>
      </c>
    </row>
    <row r="2722" spans="1:22" x14ac:dyDescent="0.25">
      <c r="A2722" s="30">
        <v>120</v>
      </c>
      <c r="B2722" s="32" t="s">
        <v>6749</v>
      </c>
      <c r="C2722" s="32" t="s">
        <v>468</v>
      </c>
      <c r="D2722" s="31">
        <v>931</v>
      </c>
      <c r="E2722" s="32">
        <v>1</v>
      </c>
      <c r="F2722" s="32">
        <v>0</v>
      </c>
      <c r="G2722" s="32">
        <v>0</v>
      </c>
      <c r="H2722" s="32">
        <v>0</v>
      </c>
      <c r="I2722" s="32">
        <v>0</v>
      </c>
      <c r="J2722" s="32">
        <v>7</v>
      </c>
      <c r="L2722" s="2" t="str">
        <f t="shared" si="126"/>
        <v>Aaron</v>
      </c>
      <c r="M2722" s="2" t="str">
        <f t="shared" si="127"/>
        <v>Kaufer</v>
      </c>
      <c r="N2722" s="26" t="str">
        <f t="shared" si="128"/>
        <v>Aaron Kaufer</v>
      </c>
      <c r="O2722" s="26" t="str">
        <f>VLOOKUP(E2722,Key!A:B,2,FALSE)</f>
        <v>Rep</v>
      </c>
      <c r="P2722" s="26" t="str">
        <f>VLOOKUP(F2722,Key!D:E,2,FALSE)</f>
        <v>Rep</v>
      </c>
      <c r="Q2722" s="26" t="str">
        <f>VLOOKUP(G2722,Key!G:H,2,FALSE)</f>
        <v>Man</v>
      </c>
      <c r="R2722" s="26">
        <f>VLOOKUP(H2722,Key!J:K,2,FALSE)</f>
        <v>1</v>
      </c>
      <c r="S2722" s="26" t="str">
        <f>VLOOKUP(I2722,Key!M:N,2,FALSE)</f>
        <v>Primary</v>
      </c>
      <c r="T2722" s="26">
        <f>VLOOKUP(J2722,Key!P:Q,2,FALSE)</f>
        <v>2014</v>
      </c>
      <c r="U2722" s="26" t="str">
        <f>VLOOKUP(K2722,Key!S:T,2,FALSE)</f>
        <v>Incumbent</v>
      </c>
      <c r="V2722" s="26">
        <v>0</v>
      </c>
    </row>
    <row r="2723" spans="1:22" x14ac:dyDescent="0.25">
      <c r="A2723" s="30">
        <v>89</v>
      </c>
      <c r="B2723" s="31" t="s">
        <v>4934</v>
      </c>
      <c r="C2723" s="31" t="s">
        <v>2334</v>
      </c>
      <c r="D2723" s="31">
        <v>932</v>
      </c>
      <c r="E2723" s="31">
        <v>1</v>
      </c>
      <c r="F2723" s="31">
        <v>0</v>
      </c>
      <c r="G2723" s="31">
        <v>0</v>
      </c>
      <c r="H2723" s="31">
        <v>0</v>
      </c>
      <c r="I2723" s="31">
        <v>1</v>
      </c>
      <c r="J2723" s="32">
        <v>2</v>
      </c>
      <c r="L2723" s="2" t="str">
        <f t="shared" si="126"/>
        <v>Rob</v>
      </c>
      <c r="M2723" s="2" t="str">
        <f t="shared" si="127"/>
        <v>Kauffman</v>
      </c>
      <c r="N2723" s="26" t="str">
        <f t="shared" si="128"/>
        <v>Rob Kauffman</v>
      </c>
      <c r="O2723" s="26" t="str">
        <f>VLOOKUP(E2723,Key!A:B,2,FALSE)</f>
        <v>Rep</v>
      </c>
      <c r="P2723" s="26" t="str">
        <f>VLOOKUP(F2723,Key!D:E,2,FALSE)</f>
        <v>Rep</v>
      </c>
      <c r="Q2723" s="26" t="str">
        <f>VLOOKUP(G2723,Key!G:H,2,FALSE)</f>
        <v>Man</v>
      </c>
      <c r="R2723" s="26">
        <f>VLOOKUP(H2723,Key!J:K,2,FALSE)</f>
        <v>1</v>
      </c>
      <c r="S2723" s="26" t="str">
        <f>VLOOKUP(I2723,Key!M:N,2,FALSE)</f>
        <v>GE</v>
      </c>
      <c r="T2723" s="26">
        <f>VLOOKUP(J2723,Key!P:Q,2,FALSE)</f>
        <v>2004</v>
      </c>
      <c r="U2723" s="26" t="str">
        <f>VLOOKUP(K2723,Key!S:T,2,FALSE)</f>
        <v>Incumbent</v>
      </c>
      <c r="V2723" s="26">
        <v>1</v>
      </c>
    </row>
    <row r="2724" spans="1:22" x14ac:dyDescent="0.25">
      <c r="A2724" s="30">
        <v>89</v>
      </c>
      <c r="B2724" s="31" t="s">
        <v>494</v>
      </c>
      <c r="C2724" s="31" t="s">
        <v>2334</v>
      </c>
      <c r="D2724" s="31">
        <v>932</v>
      </c>
      <c r="E2724" s="31">
        <v>1</v>
      </c>
      <c r="F2724" s="31">
        <v>0</v>
      </c>
      <c r="G2724" s="31">
        <v>0</v>
      </c>
      <c r="H2724" s="31">
        <v>0</v>
      </c>
      <c r="I2724" s="31">
        <v>0</v>
      </c>
      <c r="J2724" s="32">
        <v>3</v>
      </c>
      <c r="L2724" s="2" t="str">
        <f t="shared" si="126"/>
        <v>Rob</v>
      </c>
      <c r="M2724" s="2" t="str">
        <f t="shared" si="127"/>
        <v>Kauffman</v>
      </c>
      <c r="N2724" s="26" t="str">
        <f t="shared" si="128"/>
        <v>Rob Kauffman</v>
      </c>
      <c r="O2724" s="26" t="str">
        <f>VLOOKUP(E2724,Key!A:B,2,FALSE)</f>
        <v>Rep</v>
      </c>
      <c r="P2724" s="26" t="str">
        <f>VLOOKUP(F2724,Key!D:E,2,FALSE)</f>
        <v>Rep</v>
      </c>
      <c r="Q2724" s="26" t="str">
        <f>VLOOKUP(G2724,Key!G:H,2,FALSE)</f>
        <v>Man</v>
      </c>
      <c r="R2724" s="26">
        <f>VLOOKUP(H2724,Key!J:K,2,FALSE)</f>
        <v>1</v>
      </c>
      <c r="S2724" s="26" t="str">
        <f>VLOOKUP(I2724,Key!M:N,2,FALSE)</f>
        <v>Primary</v>
      </c>
      <c r="T2724" s="26">
        <f>VLOOKUP(J2724,Key!P:Q,2,FALSE)</f>
        <v>2006</v>
      </c>
      <c r="U2724" s="26" t="str">
        <f>VLOOKUP(K2724,Key!S:T,2,FALSE)</f>
        <v>Incumbent</v>
      </c>
      <c r="V2724" s="26">
        <v>0</v>
      </c>
    </row>
    <row r="2725" spans="1:22" x14ac:dyDescent="0.25">
      <c r="A2725" s="30">
        <v>89</v>
      </c>
      <c r="B2725" s="31" t="s">
        <v>494</v>
      </c>
      <c r="C2725" s="31" t="s">
        <v>2334</v>
      </c>
      <c r="D2725" s="31">
        <v>932</v>
      </c>
      <c r="E2725" s="31">
        <v>1</v>
      </c>
      <c r="F2725" s="31">
        <v>0</v>
      </c>
      <c r="G2725" s="31">
        <v>0</v>
      </c>
      <c r="H2725" s="31">
        <v>0</v>
      </c>
      <c r="I2725" s="31">
        <v>1</v>
      </c>
      <c r="J2725" s="32">
        <v>3</v>
      </c>
      <c r="L2725" s="2" t="str">
        <f t="shared" si="126"/>
        <v>Rob</v>
      </c>
      <c r="M2725" s="2" t="str">
        <f t="shared" si="127"/>
        <v>Kauffman</v>
      </c>
      <c r="N2725" s="26" t="str">
        <f t="shared" si="128"/>
        <v>Rob Kauffman</v>
      </c>
      <c r="O2725" s="26" t="str">
        <f>VLOOKUP(E2725,Key!A:B,2,FALSE)</f>
        <v>Rep</v>
      </c>
      <c r="P2725" s="26" t="str">
        <f>VLOOKUP(F2725,Key!D:E,2,FALSE)</f>
        <v>Rep</v>
      </c>
      <c r="Q2725" s="26" t="str">
        <f>VLOOKUP(G2725,Key!G:H,2,FALSE)</f>
        <v>Man</v>
      </c>
      <c r="R2725" s="26">
        <f>VLOOKUP(H2725,Key!J:K,2,FALSE)</f>
        <v>1</v>
      </c>
      <c r="S2725" s="26" t="str">
        <f>VLOOKUP(I2725,Key!M:N,2,FALSE)</f>
        <v>GE</v>
      </c>
      <c r="T2725" s="26">
        <f>VLOOKUP(J2725,Key!P:Q,2,FALSE)</f>
        <v>2006</v>
      </c>
      <c r="U2725" s="26" t="str">
        <f>VLOOKUP(K2725,Key!S:T,2,FALSE)</f>
        <v>Incumbent</v>
      </c>
      <c r="V2725" s="26">
        <v>0</v>
      </c>
    </row>
    <row r="2726" spans="1:22" x14ac:dyDescent="0.25">
      <c r="A2726" s="30">
        <v>89</v>
      </c>
      <c r="B2726" s="32" t="s">
        <v>494</v>
      </c>
      <c r="C2726" s="32" t="s">
        <v>9198</v>
      </c>
      <c r="D2726" s="31">
        <v>932</v>
      </c>
      <c r="E2726" s="31">
        <v>1</v>
      </c>
      <c r="F2726" s="32">
        <v>0</v>
      </c>
      <c r="G2726" s="32">
        <v>0</v>
      </c>
      <c r="H2726" s="32">
        <v>0</v>
      </c>
      <c r="I2726" s="32">
        <v>0</v>
      </c>
      <c r="J2726" s="32">
        <v>5</v>
      </c>
      <c r="L2726" s="2" t="str">
        <f t="shared" si="126"/>
        <v>Rob</v>
      </c>
      <c r="M2726" s="2" t="str">
        <f t="shared" si="127"/>
        <v>Kauffman</v>
      </c>
      <c r="N2726" s="26" t="str">
        <f t="shared" si="128"/>
        <v>Rob Kauffman</v>
      </c>
      <c r="O2726" s="26" t="str">
        <f>VLOOKUP(E2726,Key!A:B,2,FALSE)</f>
        <v>Rep</v>
      </c>
      <c r="P2726" s="26" t="str">
        <f>VLOOKUP(F2726,Key!D:E,2,FALSE)</f>
        <v>Rep</v>
      </c>
      <c r="Q2726" s="26" t="str">
        <f>VLOOKUP(G2726,Key!G:H,2,FALSE)</f>
        <v>Man</v>
      </c>
      <c r="R2726" s="26">
        <f>VLOOKUP(H2726,Key!J:K,2,FALSE)</f>
        <v>1</v>
      </c>
      <c r="S2726" s="26" t="str">
        <f>VLOOKUP(I2726,Key!M:N,2,FALSE)</f>
        <v>Primary</v>
      </c>
      <c r="T2726" s="26">
        <f>VLOOKUP(J2726,Key!P:Q,2,FALSE)</f>
        <v>2010</v>
      </c>
      <c r="U2726" s="26" t="str">
        <f>VLOOKUP(K2726,Key!S:T,2,FALSE)</f>
        <v>Incumbent</v>
      </c>
      <c r="V2726" s="26">
        <v>0</v>
      </c>
    </row>
    <row r="2727" spans="1:22" x14ac:dyDescent="0.25">
      <c r="A2727" s="30">
        <v>89</v>
      </c>
      <c r="B2727" s="32" t="s">
        <v>494</v>
      </c>
      <c r="C2727" s="32" t="s">
        <v>9198</v>
      </c>
      <c r="D2727" s="31">
        <v>932</v>
      </c>
      <c r="E2727" s="31">
        <v>1</v>
      </c>
      <c r="F2727" s="32">
        <v>0</v>
      </c>
      <c r="G2727" s="32">
        <v>0</v>
      </c>
      <c r="H2727" s="32">
        <v>0</v>
      </c>
      <c r="I2727" s="31">
        <v>1</v>
      </c>
      <c r="J2727" s="32">
        <v>5</v>
      </c>
      <c r="L2727" s="2" t="str">
        <f t="shared" si="126"/>
        <v>Rob</v>
      </c>
      <c r="M2727" s="2" t="str">
        <f t="shared" si="127"/>
        <v>Kauffman</v>
      </c>
      <c r="N2727" s="26" t="str">
        <f t="shared" si="128"/>
        <v>Rob Kauffman</v>
      </c>
      <c r="O2727" s="26" t="str">
        <f>VLOOKUP(E2727,Key!A:B,2,FALSE)</f>
        <v>Rep</v>
      </c>
      <c r="P2727" s="26" t="str">
        <f>VLOOKUP(F2727,Key!D:E,2,FALSE)</f>
        <v>Rep</v>
      </c>
      <c r="Q2727" s="26" t="str">
        <f>VLOOKUP(G2727,Key!G:H,2,FALSE)</f>
        <v>Man</v>
      </c>
      <c r="R2727" s="26">
        <f>VLOOKUP(H2727,Key!J:K,2,FALSE)</f>
        <v>1</v>
      </c>
      <c r="S2727" s="26" t="str">
        <f>VLOOKUP(I2727,Key!M:N,2,FALSE)</f>
        <v>GE</v>
      </c>
      <c r="T2727" s="26">
        <f>VLOOKUP(J2727,Key!P:Q,2,FALSE)</f>
        <v>2010</v>
      </c>
      <c r="U2727" s="26" t="str">
        <f>VLOOKUP(K2727,Key!S:T,2,FALSE)</f>
        <v>Incumbent</v>
      </c>
      <c r="V2727" s="26">
        <v>0</v>
      </c>
    </row>
    <row r="2728" spans="1:22" x14ac:dyDescent="0.25">
      <c r="A2728" s="30">
        <v>89</v>
      </c>
      <c r="B2728" s="32" t="s">
        <v>494</v>
      </c>
      <c r="C2728" s="32" t="s">
        <v>495</v>
      </c>
      <c r="D2728" s="31">
        <v>932</v>
      </c>
      <c r="E2728" s="32">
        <v>1</v>
      </c>
      <c r="F2728" s="32">
        <v>0</v>
      </c>
      <c r="G2728" s="32">
        <v>0</v>
      </c>
      <c r="H2728" s="32">
        <v>0</v>
      </c>
      <c r="I2728" s="32">
        <v>0</v>
      </c>
      <c r="J2728" s="32">
        <v>2</v>
      </c>
      <c r="L2728" s="2" t="str">
        <f t="shared" si="126"/>
        <v>Rob</v>
      </c>
      <c r="M2728" s="2" t="str">
        <f t="shared" si="127"/>
        <v>Kauffman</v>
      </c>
      <c r="N2728" s="26" t="str">
        <f t="shared" si="128"/>
        <v>Rob Kauffman</v>
      </c>
      <c r="O2728" s="26" t="str">
        <f>VLOOKUP(E2728,Key!A:B,2,FALSE)</f>
        <v>Rep</v>
      </c>
      <c r="P2728" s="26" t="str">
        <f>VLOOKUP(F2728,Key!D:E,2,FALSE)</f>
        <v>Rep</v>
      </c>
      <c r="Q2728" s="26" t="str">
        <f>VLOOKUP(G2728,Key!G:H,2,FALSE)</f>
        <v>Man</v>
      </c>
      <c r="R2728" s="26">
        <f>VLOOKUP(H2728,Key!J:K,2,FALSE)</f>
        <v>1</v>
      </c>
      <c r="S2728" s="26" t="str">
        <f>VLOOKUP(I2728,Key!M:N,2,FALSE)</f>
        <v>Primary</v>
      </c>
      <c r="T2728" s="26">
        <f>VLOOKUP(J2728,Key!P:Q,2,FALSE)</f>
        <v>2004</v>
      </c>
      <c r="U2728" s="26" t="str">
        <f>VLOOKUP(K2728,Key!S:T,2,FALSE)</f>
        <v>Incumbent</v>
      </c>
      <c r="V2728" s="26">
        <v>0</v>
      </c>
    </row>
    <row r="2729" spans="1:22" x14ac:dyDescent="0.25">
      <c r="A2729" s="30">
        <v>89</v>
      </c>
      <c r="B2729" s="32" t="s">
        <v>494</v>
      </c>
      <c r="C2729" s="32" t="s">
        <v>495</v>
      </c>
      <c r="D2729" s="31">
        <v>932</v>
      </c>
      <c r="E2729" s="31">
        <v>1</v>
      </c>
      <c r="F2729" s="32">
        <v>0</v>
      </c>
      <c r="G2729" s="32">
        <v>0</v>
      </c>
      <c r="H2729" s="32">
        <v>0</v>
      </c>
      <c r="I2729" s="32">
        <v>0</v>
      </c>
      <c r="J2729" s="32">
        <v>4</v>
      </c>
      <c r="L2729" s="2" t="str">
        <f t="shared" si="126"/>
        <v>Rob</v>
      </c>
      <c r="M2729" s="2" t="str">
        <f t="shared" si="127"/>
        <v>Kauffman</v>
      </c>
      <c r="N2729" s="26" t="str">
        <f t="shared" si="128"/>
        <v>Rob Kauffman</v>
      </c>
      <c r="O2729" s="26" t="str">
        <f>VLOOKUP(E2729,Key!A:B,2,FALSE)</f>
        <v>Rep</v>
      </c>
      <c r="P2729" s="26" t="str">
        <f>VLOOKUP(F2729,Key!D:E,2,FALSE)</f>
        <v>Rep</v>
      </c>
      <c r="Q2729" s="26" t="str">
        <f>VLOOKUP(G2729,Key!G:H,2,FALSE)</f>
        <v>Man</v>
      </c>
      <c r="R2729" s="26">
        <f>VLOOKUP(H2729,Key!J:K,2,FALSE)</f>
        <v>1</v>
      </c>
      <c r="S2729" s="26" t="str">
        <f>VLOOKUP(I2729,Key!M:N,2,FALSE)</f>
        <v>Primary</v>
      </c>
      <c r="T2729" s="26">
        <f>VLOOKUP(J2729,Key!P:Q,2,FALSE)</f>
        <v>2008</v>
      </c>
      <c r="U2729" s="26" t="str">
        <f>VLOOKUP(K2729,Key!S:T,2,FALSE)</f>
        <v>Incumbent</v>
      </c>
      <c r="V2729" s="26">
        <v>0</v>
      </c>
    </row>
    <row r="2730" spans="1:22" x14ac:dyDescent="0.25">
      <c r="A2730" s="30">
        <v>89</v>
      </c>
      <c r="B2730" s="32" t="s">
        <v>494</v>
      </c>
      <c r="C2730" s="32" t="s">
        <v>495</v>
      </c>
      <c r="D2730" s="31">
        <v>932</v>
      </c>
      <c r="E2730" s="31">
        <v>1</v>
      </c>
      <c r="F2730" s="32">
        <v>0</v>
      </c>
      <c r="G2730" s="32">
        <v>0</v>
      </c>
      <c r="H2730" s="32">
        <v>0</v>
      </c>
      <c r="I2730" s="31">
        <v>1</v>
      </c>
      <c r="J2730" s="32">
        <v>4</v>
      </c>
      <c r="L2730" s="2" t="str">
        <f t="shared" si="126"/>
        <v>Rob</v>
      </c>
      <c r="M2730" s="2" t="str">
        <f t="shared" si="127"/>
        <v>Kauffman</v>
      </c>
      <c r="N2730" s="26" t="str">
        <f t="shared" si="128"/>
        <v>Rob Kauffman</v>
      </c>
      <c r="O2730" s="26" t="str">
        <f>VLOOKUP(E2730,Key!A:B,2,FALSE)</f>
        <v>Rep</v>
      </c>
      <c r="P2730" s="26" t="str">
        <f>VLOOKUP(F2730,Key!D:E,2,FALSE)</f>
        <v>Rep</v>
      </c>
      <c r="Q2730" s="26" t="str">
        <f>VLOOKUP(G2730,Key!G:H,2,FALSE)</f>
        <v>Man</v>
      </c>
      <c r="R2730" s="26">
        <f>VLOOKUP(H2730,Key!J:K,2,FALSE)</f>
        <v>1</v>
      </c>
      <c r="S2730" s="26" t="str">
        <f>VLOOKUP(I2730,Key!M:N,2,FALSE)</f>
        <v>GE</v>
      </c>
      <c r="T2730" s="26">
        <f>VLOOKUP(J2730,Key!P:Q,2,FALSE)</f>
        <v>2008</v>
      </c>
      <c r="U2730" s="26" t="str">
        <f>VLOOKUP(K2730,Key!S:T,2,FALSE)</f>
        <v>Incumbent</v>
      </c>
      <c r="V2730" s="26">
        <v>0</v>
      </c>
    </row>
    <row r="2731" spans="1:22" x14ac:dyDescent="0.25">
      <c r="A2731" s="30">
        <v>89</v>
      </c>
      <c r="B2731" s="32" t="s">
        <v>494</v>
      </c>
      <c r="C2731" s="32" t="s">
        <v>495</v>
      </c>
      <c r="D2731" s="31">
        <v>932</v>
      </c>
      <c r="E2731" s="31">
        <v>1</v>
      </c>
      <c r="F2731" s="32">
        <v>0</v>
      </c>
      <c r="G2731" s="32">
        <v>0</v>
      </c>
      <c r="H2731" s="32">
        <v>0</v>
      </c>
      <c r="I2731" s="32">
        <v>0</v>
      </c>
      <c r="J2731" s="32">
        <v>6</v>
      </c>
      <c r="L2731" s="2" t="str">
        <f t="shared" si="126"/>
        <v>Rob</v>
      </c>
      <c r="M2731" s="2" t="str">
        <f t="shared" si="127"/>
        <v>Kauffman</v>
      </c>
      <c r="N2731" s="26" t="str">
        <f t="shared" si="128"/>
        <v>Rob Kauffman</v>
      </c>
      <c r="O2731" s="26" t="str">
        <f>VLOOKUP(E2731,Key!A:B,2,FALSE)</f>
        <v>Rep</v>
      </c>
      <c r="P2731" s="26" t="str">
        <f>VLOOKUP(F2731,Key!D:E,2,FALSE)</f>
        <v>Rep</v>
      </c>
      <c r="Q2731" s="26" t="str">
        <f>VLOOKUP(G2731,Key!G:H,2,FALSE)</f>
        <v>Man</v>
      </c>
      <c r="R2731" s="26">
        <f>VLOOKUP(H2731,Key!J:K,2,FALSE)</f>
        <v>1</v>
      </c>
      <c r="S2731" s="26" t="str">
        <f>VLOOKUP(I2731,Key!M:N,2,FALSE)</f>
        <v>Primary</v>
      </c>
      <c r="T2731" s="26">
        <f>VLOOKUP(J2731,Key!P:Q,2,FALSE)</f>
        <v>2012</v>
      </c>
      <c r="U2731" s="26" t="str">
        <f>VLOOKUP(K2731,Key!S:T,2,FALSE)</f>
        <v>Incumbent</v>
      </c>
      <c r="V2731" s="26">
        <v>0</v>
      </c>
    </row>
    <row r="2732" spans="1:22" x14ac:dyDescent="0.25">
      <c r="A2732" s="30">
        <v>89</v>
      </c>
      <c r="B2732" s="32" t="s">
        <v>494</v>
      </c>
      <c r="C2732" s="32" t="s">
        <v>495</v>
      </c>
      <c r="D2732" s="31">
        <v>932</v>
      </c>
      <c r="E2732" s="31">
        <v>1</v>
      </c>
      <c r="F2732" s="32">
        <v>0</v>
      </c>
      <c r="G2732" s="32">
        <v>0</v>
      </c>
      <c r="H2732" s="32">
        <v>0</v>
      </c>
      <c r="I2732" s="31">
        <v>1</v>
      </c>
      <c r="J2732" s="32">
        <v>6</v>
      </c>
      <c r="L2732" s="2" t="str">
        <f t="shared" si="126"/>
        <v>Rob</v>
      </c>
      <c r="M2732" s="2" t="str">
        <f t="shared" si="127"/>
        <v>Kauffman</v>
      </c>
      <c r="N2732" s="26" t="str">
        <f t="shared" si="128"/>
        <v>Rob Kauffman</v>
      </c>
      <c r="O2732" s="26" t="str">
        <f>VLOOKUP(E2732,Key!A:B,2,FALSE)</f>
        <v>Rep</v>
      </c>
      <c r="P2732" s="26" t="str">
        <f>VLOOKUP(F2732,Key!D:E,2,FALSE)</f>
        <v>Rep</v>
      </c>
      <c r="Q2732" s="26" t="str">
        <f>VLOOKUP(G2732,Key!G:H,2,FALSE)</f>
        <v>Man</v>
      </c>
      <c r="R2732" s="26">
        <f>VLOOKUP(H2732,Key!J:K,2,FALSE)</f>
        <v>1</v>
      </c>
      <c r="S2732" s="26" t="str">
        <f>VLOOKUP(I2732,Key!M:N,2,FALSE)</f>
        <v>GE</v>
      </c>
      <c r="T2732" s="26">
        <f>VLOOKUP(J2732,Key!P:Q,2,FALSE)</f>
        <v>2012</v>
      </c>
      <c r="U2732" s="26" t="str">
        <f>VLOOKUP(K2732,Key!S:T,2,FALSE)</f>
        <v>Incumbent</v>
      </c>
      <c r="V2732" s="26">
        <v>0</v>
      </c>
    </row>
    <row r="2733" spans="1:22" x14ac:dyDescent="0.25">
      <c r="A2733" s="30">
        <v>89</v>
      </c>
      <c r="B2733" s="32" t="s">
        <v>785</v>
      </c>
      <c r="C2733" s="32" t="s">
        <v>495</v>
      </c>
      <c r="D2733" s="31">
        <v>932</v>
      </c>
      <c r="E2733" s="32">
        <v>1</v>
      </c>
      <c r="F2733" s="32">
        <v>0</v>
      </c>
      <c r="G2733" s="32">
        <v>0</v>
      </c>
      <c r="H2733" s="32">
        <v>0</v>
      </c>
      <c r="I2733" s="32">
        <v>0</v>
      </c>
      <c r="J2733" s="32">
        <v>7</v>
      </c>
      <c r="L2733" s="2" t="str">
        <f t="shared" si="126"/>
        <v>Robert W</v>
      </c>
      <c r="M2733" s="2" t="str">
        <f t="shared" si="127"/>
        <v>Kauffman</v>
      </c>
      <c r="N2733" s="26" t="str">
        <f t="shared" si="128"/>
        <v>Robert W Kauffman</v>
      </c>
      <c r="O2733" s="26" t="str">
        <f>VLOOKUP(E2733,Key!A:B,2,FALSE)</f>
        <v>Rep</v>
      </c>
      <c r="P2733" s="26" t="str">
        <f>VLOOKUP(F2733,Key!D:E,2,FALSE)</f>
        <v>Rep</v>
      </c>
      <c r="Q2733" s="26" t="str">
        <f>VLOOKUP(G2733,Key!G:H,2,FALSE)</f>
        <v>Man</v>
      </c>
      <c r="R2733" s="26">
        <f>VLOOKUP(H2733,Key!J:K,2,FALSE)</f>
        <v>1</v>
      </c>
      <c r="S2733" s="26" t="str">
        <f>VLOOKUP(I2733,Key!M:N,2,FALSE)</f>
        <v>Primary</v>
      </c>
      <c r="T2733" s="26">
        <f>VLOOKUP(J2733,Key!P:Q,2,FALSE)</f>
        <v>2014</v>
      </c>
      <c r="U2733" s="26" t="str">
        <f>VLOOKUP(K2733,Key!S:T,2,FALSE)</f>
        <v>Incumbent</v>
      </c>
      <c r="V2733" s="26">
        <v>0</v>
      </c>
    </row>
    <row r="2734" spans="1:22" x14ac:dyDescent="0.25">
      <c r="A2734" s="30">
        <v>26</v>
      </c>
      <c r="B2734" s="32" t="s">
        <v>1869</v>
      </c>
      <c r="C2734" s="32" t="s">
        <v>1682</v>
      </c>
      <c r="D2734" s="31">
        <v>933</v>
      </c>
      <c r="E2734" s="31">
        <v>1</v>
      </c>
      <c r="F2734" s="32">
        <v>1</v>
      </c>
      <c r="G2734" s="32">
        <v>0</v>
      </c>
      <c r="H2734" s="32">
        <v>0</v>
      </c>
      <c r="I2734" s="31">
        <v>0</v>
      </c>
      <c r="J2734" s="32">
        <v>4</v>
      </c>
      <c r="L2734" s="2" t="str">
        <f t="shared" si="126"/>
        <v>Fern B</v>
      </c>
      <c r="M2734" s="2" t="str">
        <f t="shared" si="127"/>
        <v>Kaufman</v>
      </c>
      <c r="N2734" s="26" t="str">
        <f t="shared" si="128"/>
        <v>Fern B Kaufman</v>
      </c>
      <c r="O2734" s="26" t="str">
        <f>VLOOKUP(E2734,Key!A:B,2,FALSE)</f>
        <v>Rep</v>
      </c>
      <c r="P2734" s="26" t="str">
        <f>VLOOKUP(F2734,Key!D:E,2,FALSE)</f>
        <v>Dem</v>
      </c>
      <c r="Q2734" s="26" t="str">
        <f>VLOOKUP(G2734,Key!G:H,2,FALSE)</f>
        <v>Man</v>
      </c>
      <c r="R2734" s="26">
        <f>VLOOKUP(H2734,Key!J:K,2,FALSE)</f>
        <v>1</v>
      </c>
      <c r="S2734" s="26" t="str">
        <f>VLOOKUP(I2734,Key!M:N,2,FALSE)</f>
        <v>Primary</v>
      </c>
      <c r="T2734" s="26">
        <f>VLOOKUP(J2734,Key!P:Q,2,FALSE)</f>
        <v>2008</v>
      </c>
      <c r="U2734" s="26" t="str">
        <f>VLOOKUP(K2734,Key!S:T,2,FALSE)</f>
        <v>Incumbent</v>
      </c>
      <c r="V2734" s="26">
        <v>1</v>
      </c>
    </row>
    <row r="2735" spans="1:22" x14ac:dyDescent="0.25">
      <c r="A2735" s="30">
        <v>26</v>
      </c>
      <c r="B2735" s="32" t="s">
        <v>1869</v>
      </c>
      <c r="C2735" s="32" t="s">
        <v>1682</v>
      </c>
      <c r="D2735" s="31">
        <v>933</v>
      </c>
      <c r="E2735" s="31">
        <v>1</v>
      </c>
      <c r="F2735" s="32">
        <v>1</v>
      </c>
      <c r="G2735" s="32">
        <v>0</v>
      </c>
      <c r="H2735" s="32">
        <v>1</v>
      </c>
      <c r="I2735" s="31">
        <v>1</v>
      </c>
      <c r="J2735" s="32">
        <v>4</v>
      </c>
      <c r="L2735" s="2" t="str">
        <f t="shared" si="126"/>
        <v>Fern B</v>
      </c>
      <c r="M2735" s="2" t="str">
        <f t="shared" si="127"/>
        <v>Kaufman</v>
      </c>
      <c r="N2735" s="26" t="str">
        <f t="shared" si="128"/>
        <v>Fern B Kaufman</v>
      </c>
      <c r="O2735" s="26" t="str">
        <f>VLOOKUP(E2735,Key!A:B,2,FALSE)</f>
        <v>Rep</v>
      </c>
      <c r="P2735" s="26" t="str">
        <f>VLOOKUP(F2735,Key!D:E,2,FALSE)</f>
        <v>Dem</v>
      </c>
      <c r="Q2735" s="26" t="str">
        <f>VLOOKUP(G2735,Key!G:H,2,FALSE)</f>
        <v>Man</v>
      </c>
      <c r="R2735" s="26">
        <f>VLOOKUP(H2735,Key!J:K,2,FALSE)</f>
        <v>0</v>
      </c>
      <c r="S2735" s="26" t="str">
        <f>VLOOKUP(I2735,Key!M:N,2,FALSE)</f>
        <v>GE</v>
      </c>
      <c r="T2735" s="26">
        <f>VLOOKUP(J2735,Key!P:Q,2,FALSE)</f>
        <v>2008</v>
      </c>
      <c r="U2735" s="26" t="str">
        <f>VLOOKUP(K2735,Key!S:T,2,FALSE)</f>
        <v>Incumbent</v>
      </c>
      <c r="V2735" s="26">
        <v>0</v>
      </c>
    </row>
    <row r="2736" spans="1:22" x14ac:dyDescent="0.25">
      <c r="A2736" s="30">
        <v>26</v>
      </c>
      <c r="B2736" s="32" t="s">
        <v>1869</v>
      </c>
      <c r="C2736" s="32" t="s">
        <v>1682</v>
      </c>
      <c r="D2736" s="31">
        <v>933</v>
      </c>
      <c r="E2736" s="31">
        <v>1</v>
      </c>
      <c r="F2736" s="32">
        <v>1</v>
      </c>
      <c r="G2736" s="32">
        <v>0</v>
      </c>
      <c r="H2736" s="32">
        <v>0</v>
      </c>
      <c r="I2736" s="31">
        <v>0</v>
      </c>
      <c r="J2736" s="32">
        <v>5</v>
      </c>
      <c r="L2736" s="2" t="str">
        <f t="shared" si="126"/>
        <v>Fern B</v>
      </c>
      <c r="M2736" s="2" t="str">
        <f t="shared" si="127"/>
        <v>Kaufman</v>
      </c>
      <c r="N2736" s="26" t="str">
        <f t="shared" si="128"/>
        <v>Fern B Kaufman</v>
      </c>
      <c r="O2736" s="26" t="str">
        <f>VLOOKUP(E2736,Key!A:B,2,FALSE)</f>
        <v>Rep</v>
      </c>
      <c r="P2736" s="26" t="str">
        <f>VLOOKUP(F2736,Key!D:E,2,FALSE)</f>
        <v>Dem</v>
      </c>
      <c r="Q2736" s="26" t="str">
        <f>VLOOKUP(G2736,Key!G:H,2,FALSE)</f>
        <v>Man</v>
      </c>
      <c r="R2736" s="26">
        <f>VLOOKUP(H2736,Key!J:K,2,FALSE)</f>
        <v>1</v>
      </c>
      <c r="S2736" s="26" t="str">
        <f>VLOOKUP(I2736,Key!M:N,2,FALSE)</f>
        <v>Primary</v>
      </c>
      <c r="T2736" s="26">
        <f>VLOOKUP(J2736,Key!P:Q,2,FALSE)</f>
        <v>2010</v>
      </c>
      <c r="U2736" s="26" t="str">
        <f>VLOOKUP(K2736,Key!S:T,2,FALSE)</f>
        <v>Incumbent</v>
      </c>
      <c r="V2736" s="26">
        <v>0</v>
      </c>
    </row>
    <row r="2737" spans="1:22" x14ac:dyDescent="0.25">
      <c r="A2737" s="30">
        <v>26</v>
      </c>
      <c r="B2737" s="32" t="s">
        <v>1869</v>
      </c>
      <c r="C2737" s="32" t="s">
        <v>1682</v>
      </c>
      <c r="D2737" s="31">
        <v>933</v>
      </c>
      <c r="E2737" s="31">
        <v>1</v>
      </c>
      <c r="F2737" s="32">
        <v>1</v>
      </c>
      <c r="G2737" s="32">
        <v>0</v>
      </c>
      <c r="H2737" s="32">
        <v>1</v>
      </c>
      <c r="I2737" s="31">
        <v>1</v>
      </c>
      <c r="J2737" s="32">
        <v>5</v>
      </c>
      <c r="L2737" s="2" t="str">
        <f t="shared" si="126"/>
        <v>Fern B</v>
      </c>
      <c r="M2737" s="2" t="str">
        <f t="shared" si="127"/>
        <v>Kaufman</v>
      </c>
      <c r="N2737" s="26" t="str">
        <f t="shared" si="128"/>
        <v>Fern B Kaufman</v>
      </c>
      <c r="O2737" s="26" t="str">
        <f>VLOOKUP(E2737,Key!A:B,2,FALSE)</f>
        <v>Rep</v>
      </c>
      <c r="P2737" s="26" t="str">
        <f>VLOOKUP(F2737,Key!D:E,2,FALSE)</f>
        <v>Dem</v>
      </c>
      <c r="Q2737" s="26" t="str">
        <f>VLOOKUP(G2737,Key!G:H,2,FALSE)</f>
        <v>Man</v>
      </c>
      <c r="R2737" s="26">
        <f>VLOOKUP(H2737,Key!J:K,2,FALSE)</f>
        <v>0</v>
      </c>
      <c r="S2737" s="26" t="str">
        <f>VLOOKUP(I2737,Key!M:N,2,FALSE)</f>
        <v>GE</v>
      </c>
      <c r="T2737" s="26">
        <f>VLOOKUP(J2737,Key!P:Q,2,FALSE)</f>
        <v>2010</v>
      </c>
      <c r="U2737" s="26" t="str">
        <f>VLOOKUP(K2737,Key!S:T,2,FALSE)</f>
        <v>Incumbent</v>
      </c>
      <c r="V2737" s="26">
        <v>0</v>
      </c>
    </row>
    <row r="2738" spans="1:22" x14ac:dyDescent="0.25">
      <c r="A2738" s="30">
        <v>114</v>
      </c>
      <c r="B2738" s="32" t="s">
        <v>440</v>
      </c>
      <c r="C2738" s="32" t="s">
        <v>441</v>
      </c>
      <c r="D2738" s="31">
        <v>934</v>
      </c>
      <c r="E2738" s="31">
        <v>1</v>
      </c>
      <c r="F2738" s="32">
        <v>1</v>
      </c>
      <c r="G2738" s="32">
        <v>0</v>
      </c>
      <c r="H2738" s="32">
        <v>0</v>
      </c>
      <c r="I2738" s="31">
        <v>0</v>
      </c>
      <c r="J2738" s="32">
        <v>6</v>
      </c>
      <c r="L2738" s="2" t="str">
        <f t="shared" si="126"/>
        <v>Sid Michaels</v>
      </c>
      <c r="M2738" s="2" t="str">
        <f t="shared" si="127"/>
        <v>Kavulich</v>
      </c>
      <c r="N2738" s="26" t="str">
        <f t="shared" si="128"/>
        <v>Sid Michaels Kavulich</v>
      </c>
      <c r="O2738" s="26" t="str">
        <f>VLOOKUP(E2738,Key!A:B,2,FALSE)</f>
        <v>Rep</v>
      </c>
      <c r="P2738" s="26" t="str">
        <f>VLOOKUP(F2738,Key!D:E,2,FALSE)</f>
        <v>Dem</v>
      </c>
      <c r="Q2738" s="26" t="str">
        <f>VLOOKUP(G2738,Key!G:H,2,FALSE)</f>
        <v>Man</v>
      </c>
      <c r="R2738" s="26">
        <f>VLOOKUP(H2738,Key!J:K,2,FALSE)</f>
        <v>1</v>
      </c>
      <c r="S2738" s="26" t="str">
        <f>VLOOKUP(I2738,Key!M:N,2,FALSE)</f>
        <v>Primary</v>
      </c>
      <c r="T2738" s="26">
        <f>VLOOKUP(J2738,Key!P:Q,2,FALSE)</f>
        <v>2012</v>
      </c>
      <c r="U2738" s="26" t="str">
        <f>VLOOKUP(K2738,Key!S:T,2,FALSE)</f>
        <v>Incumbent</v>
      </c>
      <c r="V2738" s="26">
        <v>1</v>
      </c>
    </row>
    <row r="2739" spans="1:22" x14ac:dyDescent="0.25">
      <c r="A2739" s="30">
        <v>114</v>
      </c>
      <c r="B2739" s="32" t="s">
        <v>440</v>
      </c>
      <c r="C2739" s="32" t="s">
        <v>441</v>
      </c>
      <c r="D2739" s="31">
        <v>934</v>
      </c>
      <c r="E2739" s="31">
        <v>1</v>
      </c>
      <c r="F2739" s="32">
        <v>4</v>
      </c>
      <c r="G2739" s="32">
        <v>0</v>
      </c>
      <c r="H2739" s="32">
        <v>0</v>
      </c>
      <c r="I2739" s="31">
        <v>1</v>
      </c>
      <c r="J2739" s="32">
        <v>6</v>
      </c>
      <c r="L2739" s="2" t="str">
        <f t="shared" si="126"/>
        <v>Sid Michaels</v>
      </c>
      <c r="M2739" s="2" t="str">
        <f t="shared" si="127"/>
        <v>Kavulich</v>
      </c>
      <c r="N2739" s="26" t="str">
        <f t="shared" si="128"/>
        <v>Sid Michaels Kavulich</v>
      </c>
      <c r="O2739" s="26" t="str">
        <f>VLOOKUP(E2739,Key!A:B,2,FALSE)</f>
        <v>Rep</v>
      </c>
      <c r="P2739" s="26" t="str">
        <f>VLOOKUP(F2739,Key!D:E,2,FALSE)</f>
        <v>R/D</v>
      </c>
      <c r="Q2739" s="26" t="str">
        <f>VLOOKUP(G2739,Key!G:H,2,FALSE)</f>
        <v>Man</v>
      </c>
      <c r="R2739" s="26">
        <f>VLOOKUP(H2739,Key!J:K,2,FALSE)</f>
        <v>1</v>
      </c>
      <c r="S2739" s="26" t="str">
        <f>VLOOKUP(I2739,Key!M:N,2,FALSE)</f>
        <v>GE</v>
      </c>
      <c r="T2739" s="26">
        <f>VLOOKUP(J2739,Key!P:Q,2,FALSE)</f>
        <v>2012</v>
      </c>
      <c r="U2739" s="26" t="str">
        <f>VLOOKUP(K2739,Key!S:T,2,FALSE)</f>
        <v>Incumbent</v>
      </c>
      <c r="V2739" s="26">
        <v>0</v>
      </c>
    </row>
    <row r="2740" spans="1:22" x14ac:dyDescent="0.25">
      <c r="A2740" s="30">
        <v>114</v>
      </c>
      <c r="B2740" s="32" t="s">
        <v>440</v>
      </c>
      <c r="C2740" s="32" t="s">
        <v>441</v>
      </c>
      <c r="D2740" s="31">
        <v>934</v>
      </c>
      <c r="E2740" s="31">
        <v>1</v>
      </c>
      <c r="F2740" s="32">
        <v>1</v>
      </c>
      <c r="G2740" s="32">
        <v>0</v>
      </c>
      <c r="H2740" s="32">
        <v>0</v>
      </c>
      <c r="I2740" s="31">
        <v>0</v>
      </c>
      <c r="J2740" s="32">
        <v>5</v>
      </c>
      <c r="L2740" s="2" t="str">
        <f t="shared" si="126"/>
        <v>Sid Michaels</v>
      </c>
      <c r="M2740" s="2" t="str">
        <f t="shared" si="127"/>
        <v>Kavulich</v>
      </c>
      <c r="N2740" s="26" t="str">
        <f t="shared" si="128"/>
        <v>Sid Michaels Kavulich</v>
      </c>
      <c r="O2740" s="26" t="str">
        <f>VLOOKUP(E2740,Key!A:B,2,FALSE)</f>
        <v>Rep</v>
      </c>
      <c r="P2740" s="26" t="str">
        <f>VLOOKUP(F2740,Key!D:E,2,FALSE)</f>
        <v>Dem</v>
      </c>
      <c r="Q2740" s="26" t="str">
        <f>VLOOKUP(G2740,Key!G:H,2,FALSE)</f>
        <v>Man</v>
      </c>
      <c r="R2740" s="26">
        <f>VLOOKUP(H2740,Key!J:K,2,FALSE)</f>
        <v>1</v>
      </c>
      <c r="S2740" s="26" t="str">
        <f>VLOOKUP(I2740,Key!M:N,2,FALSE)</f>
        <v>Primary</v>
      </c>
      <c r="T2740" s="26">
        <f>VLOOKUP(J2740,Key!P:Q,2,FALSE)</f>
        <v>2010</v>
      </c>
      <c r="U2740" s="26" t="str">
        <f>VLOOKUP(K2740,Key!S:T,2,FALSE)</f>
        <v>Incumbent</v>
      </c>
      <c r="V2740" s="26">
        <v>0</v>
      </c>
    </row>
    <row r="2741" spans="1:22" x14ac:dyDescent="0.25">
      <c r="A2741" s="30">
        <v>114</v>
      </c>
      <c r="B2741" s="32" t="s">
        <v>440</v>
      </c>
      <c r="C2741" s="32" t="s">
        <v>441</v>
      </c>
      <c r="D2741" s="31">
        <v>934</v>
      </c>
      <c r="E2741" s="31">
        <v>1</v>
      </c>
      <c r="F2741" s="32">
        <v>1</v>
      </c>
      <c r="G2741" s="32">
        <v>0</v>
      </c>
      <c r="H2741" s="32">
        <v>0</v>
      </c>
      <c r="I2741" s="31">
        <v>1</v>
      </c>
      <c r="J2741" s="32">
        <v>5</v>
      </c>
      <c r="L2741" s="2" t="str">
        <f t="shared" si="126"/>
        <v>Sid Michaels</v>
      </c>
      <c r="M2741" s="2" t="str">
        <f t="shared" si="127"/>
        <v>Kavulich</v>
      </c>
      <c r="N2741" s="26" t="str">
        <f t="shared" si="128"/>
        <v>Sid Michaels Kavulich</v>
      </c>
      <c r="O2741" s="26" t="str">
        <f>VLOOKUP(E2741,Key!A:B,2,FALSE)</f>
        <v>Rep</v>
      </c>
      <c r="P2741" s="26" t="str">
        <f>VLOOKUP(F2741,Key!D:E,2,FALSE)</f>
        <v>Dem</v>
      </c>
      <c r="Q2741" s="26" t="str">
        <f>VLOOKUP(G2741,Key!G:H,2,FALSE)</f>
        <v>Man</v>
      </c>
      <c r="R2741" s="26">
        <f>VLOOKUP(H2741,Key!J:K,2,FALSE)</f>
        <v>1</v>
      </c>
      <c r="S2741" s="26" t="str">
        <f>VLOOKUP(I2741,Key!M:N,2,FALSE)</f>
        <v>GE</v>
      </c>
      <c r="T2741" s="26">
        <f>VLOOKUP(J2741,Key!P:Q,2,FALSE)</f>
        <v>2010</v>
      </c>
      <c r="U2741" s="26" t="str">
        <f>VLOOKUP(K2741,Key!S:T,2,FALSE)</f>
        <v>Incumbent</v>
      </c>
      <c r="V2741" s="26">
        <v>0</v>
      </c>
    </row>
    <row r="2742" spans="1:22" x14ac:dyDescent="0.25">
      <c r="A2742" s="30">
        <v>114</v>
      </c>
      <c r="B2742" s="32" t="s">
        <v>6667</v>
      </c>
      <c r="C2742" s="32" t="s">
        <v>441</v>
      </c>
      <c r="D2742" s="31">
        <v>935</v>
      </c>
      <c r="E2742" s="32">
        <v>1</v>
      </c>
      <c r="F2742" s="32">
        <v>1</v>
      </c>
      <c r="G2742" s="32">
        <v>0</v>
      </c>
      <c r="H2742" s="32">
        <v>0</v>
      </c>
      <c r="I2742" s="32">
        <v>0</v>
      </c>
      <c r="J2742" s="32">
        <v>7</v>
      </c>
      <c r="L2742" s="2" t="str">
        <f t="shared" si="126"/>
        <v>Michael G</v>
      </c>
      <c r="M2742" s="2" t="str">
        <f t="shared" si="127"/>
        <v>Kavulich</v>
      </c>
      <c r="N2742" s="26" t="str">
        <f t="shared" si="128"/>
        <v>Michael G Kavulich</v>
      </c>
      <c r="O2742" s="26" t="str">
        <f>VLOOKUP(E2742,Key!A:B,2,FALSE)</f>
        <v>Rep</v>
      </c>
      <c r="P2742" s="26" t="str">
        <f>VLOOKUP(F2742,Key!D:E,2,FALSE)</f>
        <v>Dem</v>
      </c>
      <c r="Q2742" s="26" t="str">
        <f>VLOOKUP(G2742,Key!G:H,2,FALSE)</f>
        <v>Man</v>
      </c>
      <c r="R2742" s="26">
        <f>VLOOKUP(H2742,Key!J:K,2,FALSE)</f>
        <v>1</v>
      </c>
      <c r="S2742" s="26" t="str">
        <f>VLOOKUP(I2742,Key!M:N,2,FALSE)</f>
        <v>Primary</v>
      </c>
      <c r="T2742" s="26">
        <f>VLOOKUP(J2742,Key!P:Q,2,FALSE)</f>
        <v>2014</v>
      </c>
      <c r="U2742" s="26" t="str">
        <f>VLOOKUP(K2742,Key!S:T,2,FALSE)</f>
        <v>Incumbent</v>
      </c>
      <c r="V2742" s="26">
        <v>1</v>
      </c>
    </row>
    <row r="2743" spans="1:22" x14ac:dyDescent="0.25">
      <c r="A2743" s="30">
        <v>172</v>
      </c>
      <c r="B2743" s="31" t="s">
        <v>6056</v>
      </c>
      <c r="C2743" s="31" t="s">
        <v>2292</v>
      </c>
      <c r="D2743" s="31">
        <v>936</v>
      </c>
      <c r="E2743" s="31">
        <v>1</v>
      </c>
      <c r="F2743" s="31">
        <v>1</v>
      </c>
      <c r="G2743" s="31">
        <v>0</v>
      </c>
      <c r="H2743" s="31">
        <v>1</v>
      </c>
      <c r="I2743" s="31">
        <v>1</v>
      </c>
      <c r="J2743" s="32">
        <v>2</v>
      </c>
      <c r="L2743" s="2" t="str">
        <f t="shared" si="126"/>
        <v>Tim</v>
      </c>
      <c r="M2743" s="2" t="str">
        <f t="shared" si="127"/>
        <v>Kearney</v>
      </c>
      <c r="N2743" s="26" t="str">
        <f t="shared" si="128"/>
        <v>Tim Kearney</v>
      </c>
      <c r="O2743" s="26" t="str">
        <f>VLOOKUP(E2743,Key!A:B,2,FALSE)</f>
        <v>Rep</v>
      </c>
      <c r="P2743" s="26" t="str">
        <f>VLOOKUP(F2743,Key!D:E,2,FALSE)</f>
        <v>Dem</v>
      </c>
      <c r="Q2743" s="26" t="str">
        <f>VLOOKUP(G2743,Key!G:H,2,FALSE)</f>
        <v>Man</v>
      </c>
      <c r="R2743" s="26">
        <f>VLOOKUP(H2743,Key!J:K,2,FALSE)</f>
        <v>0</v>
      </c>
      <c r="S2743" s="26" t="str">
        <f>VLOOKUP(I2743,Key!M:N,2,FALSE)</f>
        <v>GE</v>
      </c>
      <c r="T2743" s="26">
        <f>VLOOKUP(J2743,Key!P:Q,2,FALSE)</f>
        <v>2004</v>
      </c>
      <c r="U2743" s="26" t="str">
        <f>VLOOKUP(K2743,Key!S:T,2,FALSE)</f>
        <v>Incumbent</v>
      </c>
      <c r="V2743" s="26">
        <v>1</v>
      </c>
    </row>
    <row r="2744" spans="1:22" x14ac:dyDescent="0.25">
      <c r="A2744" s="30">
        <v>172</v>
      </c>
      <c r="B2744" s="31" t="s">
        <v>366</v>
      </c>
      <c r="C2744" s="31" t="s">
        <v>1027</v>
      </c>
      <c r="D2744" s="31">
        <v>936</v>
      </c>
      <c r="E2744" s="31">
        <v>1</v>
      </c>
      <c r="F2744" s="31">
        <v>1</v>
      </c>
      <c r="G2744" s="31">
        <v>0</v>
      </c>
      <c r="H2744" s="32">
        <v>0</v>
      </c>
      <c r="I2744" s="31">
        <v>0</v>
      </c>
      <c r="J2744" s="32">
        <v>3</v>
      </c>
      <c r="L2744" s="2" t="str">
        <f t="shared" si="126"/>
        <v>Tim</v>
      </c>
      <c r="M2744" s="2" t="str">
        <f t="shared" si="127"/>
        <v>Kearney</v>
      </c>
      <c r="N2744" s="26" t="str">
        <f t="shared" si="128"/>
        <v>Tim Kearney</v>
      </c>
      <c r="O2744" s="26" t="str">
        <f>VLOOKUP(E2744,Key!A:B,2,FALSE)</f>
        <v>Rep</v>
      </c>
      <c r="P2744" s="26" t="str">
        <f>VLOOKUP(F2744,Key!D:E,2,FALSE)</f>
        <v>Dem</v>
      </c>
      <c r="Q2744" s="26" t="str">
        <f>VLOOKUP(G2744,Key!G:H,2,FALSE)</f>
        <v>Man</v>
      </c>
      <c r="R2744" s="26">
        <f>VLOOKUP(H2744,Key!J:K,2,FALSE)</f>
        <v>1</v>
      </c>
      <c r="S2744" s="26" t="str">
        <f>VLOOKUP(I2744,Key!M:N,2,FALSE)</f>
        <v>Primary</v>
      </c>
      <c r="T2744" s="26">
        <f>VLOOKUP(J2744,Key!P:Q,2,FALSE)</f>
        <v>2006</v>
      </c>
      <c r="U2744" s="26" t="str">
        <f>VLOOKUP(K2744,Key!S:T,2,FALSE)</f>
        <v>Incumbent</v>
      </c>
      <c r="V2744" s="26">
        <v>0</v>
      </c>
    </row>
    <row r="2745" spans="1:22" x14ac:dyDescent="0.25">
      <c r="A2745" s="30">
        <v>172</v>
      </c>
      <c r="B2745" s="31" t="s">
        <v>366</v>
      </c>
      <c r="C2745" s="31" t="s">
        <v>1027</v>
      </c>
      <c r="D2745" s="31">
        <v>936</v>
      </c>
      <c r="E2745" s="31">
        <v>1</v>
      </c>
      <c r="F2745" s="31">
        <v>1</v>
      </c>
      <c r="G2745" s="31">
        <v>0</v>
      </c>
      <c r="H2745" s="32">
        <v>1</v>
      </c>
      <c r="I2745" s="31">
        <v>1</v>
      </c>
      <c r="J2745" s="32">
        <v>3</v>
      </c>
      <c r="L2745" s="2" t="str">
        <f t="shared" si="126"/>
        <v>Tim</v>
      </c>
      <c r="M2745" s="2" t="str">
        <f t="shared" si="127"/>
        <v>Kearney</v>
      </c>
      <c r="N2745" s="26" t="str">
        <f t="shared" si="128"/>
        <v>Tim Kearney</v>
      </c>
      <c r="O2745" s="26" t="str">
        <f>VLOOKUP(E2745,Key!A:B,2,FALSE)</f>
        <v>Rep</v>
      </c>
      <c r="P2745" s="26" t="str">
        <f>VLOOKUP(F2745,Key!D:E,2,FALSE)</f>
        <v>Dem</v>
      </c>
      <c r="Q2745" s="26" t="str">
        <f>VLOOKUP(G2745,Key!G:H,2,FALSE)</f>
        <v>Man</v>
      </c>
      <c r="R2745" s="26">
        <f>VLOOKUP(H2745,Key!J:K,2,FALSE)</f>
        <v>0</v>
      </c>
      <c r="S2745" s="26" t="str">
        <f>VLOOKUP(I2745,Key!M:N,2,FALSE)</f>
        <v>GE</v>
      </c>
      <c r="T2745" s="26">
        <f>VLOOKUP(J2745,Key!P:Q,2,FALSE)</f>
        <v>2006</v>
      </c>
      <c r="U2745" s="26" t="str">
        <f>VLOOKUP(K2745,Key!S:T,2,FALSE)</f>
        <v>Incumbent</v>
      </c>
      <c r="V2745" s="26">
        <v>0</v>
      </c>
    </row>
    <row r="2746" spans="1:22" x14ac:dyDescent="0.25">
      <c r="A2746" s="30">
        <v>172</v>
      </c>
      <c r="B2746" s="32" t="s">
        <v>366</v>
      </c>
      <c r="C2746" s="32" t="s">
        <v>1027</v>
      </c>
      <c r="D2746" s="31">
        <v>936</v>
      </c>
      <c r="E2746" s="31">
        <v>1</v>
      </c>
      <c r="F2746" s="32">
        <v>1</v>
      </c>
      <c r="G2746" s="32">
        <v>0</v>
      </c>
      <c r="H2746" s="32">
        <v>1</v>
      </c>
      <c r="I2746" s="31">
        <v>0</v>
      </c>
      <c r="J2746" s="32">
        <v>4</v>
      </c>
      <c r="L2746" s="2" t="str">
        <f t="shared" si="126"/>
        <v>Tim</v>
      </c>
      <c r="M2746" s="2" t="str">
        <f t="shared" si="127"/>
        <v>Kearney</v>
      </c>
      <c r="N2746" s="26" t="str">
        <f t="shared" si="128"/>
        <v>Tim Kearney</v>
      </c>
      <c r="O2746" s="26" t="str">
        <f>VLOOKUP(E2746,Key!A:B,2,FALSE)</f>
        <v>Rep</v>
      </c>
      <c r="P2746" s="26" t="str">
        <f>VLOOKUP(F2746,Key!D:E,2,FALSE)</f>
        <v>Dem</v>
      </c>
      <c r="Q2746" s="26" t="str">
        <f>VLOOKUP(G2746,Key!G:H,2,FALSE)</f>
        <v>Man</v>
      </c>
      <c r="R2746" s="26">
        <f>VLOOKUP(H2746,Key!J:K,2,FALSE)</f>
        <v>0</v>
      </c>
      <c r="S2746" s="26" t="str">
        <f>VLOOKUP(I2746,Key!M:N,2,FALSE)</f>
        <v>Primary</v>
      </c>
      <c r="T2746" s="26">
        <f>VLOOKUP(J2746,Key!P:Q,2,FALSE)</f>
        <v>2008</v>
      </c>
      <c r="U2746" s="26" t="str">
        <f>VLOOKUP(K2746,Key!S:T,2,FALSE)</f>
        <v>Incumbent</v>
      </c>
      <c r="V2746" s="26">
        <v>0</v>
      </c>
    </row>
    <row r="2747" spans="1:22" x14ac:dyDescent="0.25">
      <c r="A2747" s="30">
        <v>172</v>
      </c>
      <c r="B2747" s="32" t="s">
        <v>366</v>
      </c>
      <c r="C2747" s="32" t="s">
        <v>1027</v>
      </c>
      <c r="D2747" s="31">
        <v>936</v>
      </c>
      <c r="E2747" s="32">
        <v>1</v>
      </c>
      <c r="F2747" s="32">
        <v>1</v>
      </c>
      <c r="G2747" s="32">
        <v>0</v>
      </c>
      <c r="H2747" s="32">
        <v>0</v>
      </c>
      <c r="I2747" s="32">
        <v>0</v>
      </c>
      <c r="J2747" s="32">
        <v>2</v>
      </c>
      <c r="L2747" s="2" t="str">
        <f t="shared" si="126"/>
        <v>Tim</v>
      </c>
      <c r="M2747" s="2" t="str">
        <f t="shared" si="127"/>
        <v>Kearney</v>
      </c>
      <c r="N2747" s="26" t="str">
        <f t="shared" si="128"/>
        <v>Tim Kearney</v>
      </c>
      <c r="O2747" s="26" t="str">
        <f>VLOOKUP(E2747,Key!A:B,2,FALSE)</f>
        <v>Rep</v>
      </c>
      <c r="P2747" s="26" t="str">
        <f>VLOOKUP(F2747,Key!D:E,2,FALSE)</f>
        <v>Dem</v>
      </c>
      <c r="Q2747" s="26" t="str">
        <f>VLOOKUP(G2747,Key!G:H,2,FALSE)</f>
        <v>Man</v>
      </c>
      <c r="R2747" s="26">
        <f>VLOOKUP(H2747,Key!J:K,2,FALSE)</f>
        <v>1</v>
      </c>
      <c r="S2747" s="26" t="str">
        <f>VLOOKUP(I2747,Key!M:N,2,FALSE)</f>
        <v>Primary</v>
      </c>
      <c r="T2747" s="26">
        <f>VLOOKUP(J2747,Key!P:Q,2,FALSE)</f>
        <v>2004</v>
      </c>
      <c r="U2747" s="26" t="str">
        <f>VLOOKUP(K2747,Key!S:T,2,FALSE)</f>
        <v>Incumbent</v>
      </c>
      <c r="V2747" s="26">
        <v>0</v>
      </c>
    </row>
    <row r="2748" spans="1:22" x14ac:dyDescent="0.25">
      <c r="A2748" s="30">
        <v>172</v>
      </c>
      <c r="B2748" s="32" t="s">
        <v>366</v>
      </c>
      <c r="C2748" s="32" t="s">
        <v>1027</v>
      </c>
      <c r="D2748" s="31">
        <v>936</v>
      </c>
      <c r="E2748" s="31">
        <v>1</v>
      </c>
      <c r="F2748" s="32">
        <v>1</v>
      </c>
      <c r="G2748" s="32">
        <v>0</v>
      </c>
      <c r="H2748" s="32">
        <v>1</v>
      </c>
      <c r="I2748" s="31">
        <v>0</v>
      </c>
      <c r="J2748" s="32">
        <v>5</v>
      </c>
      <c r="L2748" s="2" t="str">
        <f t="shared" si="126"/>
        <v>Tim</v>
      </c>
      <c r="M2748" s="2" t="str">
        <f t="shared" si="127"/>
        <v>Kearney</v>
      </c>
      <c r="N2748" s="26" t="str">
        <f t="shared" si="128"/>
        <v>Tim Kearney</v>
      </c>
      <c r="O2748" s="26" t="str">
        <f>VLOOKUP(E2748,Key!A:B,2,FALSE)</f>
        <v>Rep</v>
      </c>
      <c r="P2748" s="26" t="str">
        <f>VLOOKUP(F2748,Key!D:E,2,FALSE)</f>
        <v>Dem</v>
      </c>
      <c r="Q2748" s="26" t="str">
        <f>VLOOKUP(G2748,Key!G:H,2,FALSE)</f>
        <v>Man</v>
      </c>
      <c r="R2748" s="26">
        <f>VLOOKUP(H2748,Key!J:K,2,FALSE)</f>
        <v>0</v>
      </c>
      <c r="S2748" s="26" t="str">
        <f>VLOOKUP(I2748,Key!M:N,2,FALSE)</f>
        <v>Primary</v>
      </c>
      <c r="T2748" s="26">
        <f>VLOOKUP(J2748,Key!P:Q,2,FALSE)</f>
        <v>2010</v>
      </c>
      <c r="U2748" s="26" t="str">
        <f>VLOOKUP(K2748,Key!S:T,2,FALSE)</f>
        <v>Incumbent</v>
      </c>
      <c r="V2748" s="26">
        <v>0</v>
      </c>
    </row>
    <row r="2749" spans="1:22" x14ac:dyDescent="0.25">
      <c r="A2749" s="30">
        <v>112</v>
      </c>
      <c r="B2749" s="32" t="s">
        <v>769</v>
      </c>
      <c r="C2749" s="32" t="s">
        <v>9071</v>
      </c>
      <c r="D2749" s="31">
        <v>937</v>
      </c>
      <c r="E2749" s="31">
        <v>1</v>
      </c>
      <c r="F2749" s="32">
        <v>1</v>
      </c>
      <c r="G2749" s="32">
        <v>0</v>
      </c>
      <c r="H2749" s="32">
        <v>1</v>
      </c>
      <c r="I2749" s="31">
        <v>0</v>
      </c>
      <c r="J2749" s="32">
        <v>5</v>
      </c>
      <c r="L2749" s="2" t="str">
        <f t="shared" si="126"/>
        <v>John</v>
      </c>
      <c r="M2749" s="2" t="str">
        <f t="shared" si="127"/>
        <v>Keeler</v>
      </c>
      <c r="N2749" s="26" t="str">
        <f t="shared" si="128"/>
        <v>John Keeler</v>
      </c>
      <c r="O2749" s="26" t="str">
        <f>VLOOKUP(E2749,Key!A:B,2,FALSE)</f>
        <v>Rep</v>
      </c>
      <c r="P2749" s="26" t="str">
        <f>VLOOKUP(F2749,Key!D:E,2,FALSE)</f>
        <v>Dem</v>
      </c>
      <c r="Q2749" s="26" t="str">
        <f>VLOOKUP(G2749,Key!G:H,2,FALSE)</f>
        <v>Man</v>
      </c>
      <c r="R2749" s="26">
        <f>VLOOKUP(H2749,Key!J:K,2,FALSE)</f>
        <v>0</v>
      </c>
      <c r="S2749" s="26" t="str">
        <f>VLOOKUP(I2749,Key!M:N,2,FALSE)</f>
        <v>Primary</v>
      </c>
      <c r="T2749" s="26">
        <f>VLOOKUP(J2749,Key!P:Q,2,FALSE)</f>
        <v>2010</v>
      </c>
      <c r="U2749" s="26" t="str">
        <f>VLOOKUP(K2749,Key!S:T,2,FALSE)</f>
        <v>Incumbent</v>
      </c>
      <c r="V2749" s="26">
        <v>1</v>
      </c>
    </row>
    <row r="2750" spans="1:22" x14ac:dyDescent="0.25">
      <c r="A2750" s="30">
        <v>65</v>
      </c>
      <c r="B2750" s="32" t="s">
        <v>6526</v>
      </c>
      <c r="C2750" s="32" t="s">
        <v>6527</v>
      </c>
      <c r="D2750" s="31">
        <v>938</v>
      </c>
      <c r="E2750" s="32">
        <v>1</v>
      </c>
      <c r="F2750" s="32">
        <v>0</v>
      </c>
      <c r="G2750" s="32">
        <v>0</v>
      </c>
      <c r="H2750" s="32">
        <v>1</v>
      </c>
      <c r="I2750" s="32">
        <v>0</v>
      </c>
      <c r="J2750" s="32">
        <v>1</v>
      </c>
      <c r="L2750" s="2" t="str">
        <f t="shared" si="126"/>
        <v>David L.</v>
      </c>
      <c r="M2750" s="2" t="str">
        <f t="shared" si="127"/>
        <v>Kell</v>
      </c>
      <c r="N2750" s="26" t="str">
        <f t="shared" si="128"/>
        <v>David L. Kell</v>
      </c>
      <c r="O2750" s="26" t="str">
        <f>VLOOKUP(E2750,Key!A:B,2,FALSE)</f>
        <v>Rep</v>
      </c>
      <c r="P2750" s="26" t="str">
        <f>VLOOKUP(F2750,Key!D:E,2,FALSE)</f>
        <v>Rep</v>
      </c>
      <c r="Q2750" s="26" t="str">
        <f>VLOOKUP(G2750,Key!G:H,2,FALSE)</f>
        <v>Man</v>
      </c>
      <c r="R2750" s="26">
        <f>VLOOKUP(H2750,Key!J:K,2,FALSE)</f>
        <v>0</v>
      </c>
      <c r="S2750" s="26" t="str">
        <f>VLOOKUP(I2750,Key!M:N,2,FALSE)</f>
        <v>Primary</v>
      </c>
      <c r="T2750" s="26">
        <f>VLOOKUP(J2750,Key!P:Q,2,FALSE)</f>
        <v>2002</v>
      </c>
      <c r="U2750" s="26" t="str">
        <f>VLOOKUP(K2750,Key!S:T,2,FALSE)</f>
        <v>Incumbent</v>
      </c>
      <c r="V2750" s="26">
        <v>1</v>
      </c>
    </row>
    <row r="2751" spans="1:22" x14ac:dyDescent="0.25">
      <c r="A2751" s="30">
        <v>184</v>
      </c>
      <c r="B2751" s="31" t="s">
        <v>2064</v>
      </c>
      <c r="C2751" s="31" t="s">
        <v>4342</v>
      </c>
      <c r="D2751" s="31">
        <v>939</v>
      </c>
      <c r="E2751" s="31">
        <v>1</v>
      </c>
      <c r="F2751" s="31">
        <v>1</v>
      </c>
      <c r="G2751" s="31">
        <v>0</v>
      </c>
      <c r="H2751" s="31">
        <v>0</v>
      </c>
      <c r="I2751" s="31">
        <v>1</v>
      </c>
      <c r="J2751" s="32">
        <v>2</v>
      </c>
      <c r="L2751" s="2" t="str">
        <f t="shared" si="126"/>
        <v>William F</v>
      </c>
      <c r="M2751" s="2" t="str">
        <f t="shared" si="127"/>
        <v>Keller</v>
      </c>
      <c r="N2751" s="26" t="str">
        <f t="shared" si="128"/>
        <v>William F Keller</v>
      </c>
      <c r="O2751" s="26" t="str">
        <f>VLOOKUP(E2751,Key!A:B,2,FALSE)</f>
        <v>Rep</v>
      </c>
      <c r="P2751" s="26" t="str">
        <f>VLOOKUP(F2751,Key!D:E,2,FALSE)</f>
        <v>Dem</v>
      </c>
      <c r="Q2751" s="26" t="str">
        <f>VLOOKUP(G2751,Key!G:H,2,FALSE)</f>
        <v>Man</v>
      </c>
      <c r="R2751" s="26">
        <f>VLOOKUP(H2751,Key!J:K,2,FALSE)</f>
        <v>1</v>
      </c>
      <c r="S2751" s="26" t="str">
        <f>VLOOKUP(I2751,Key!M:N,2,FALSE)</f>
        <v>GE</v>
      </c>
      <c r="T2751" s="26">
        <f>VLOOKUP(J2751,Key!P:Q,2,FALSE)</f>
        <v>2004</v>
      </c>
      <c r="U2751" s="26" t="str">
        <f>VLOOKUP(K2751,Key!S:T,2,FALSE)</f>
        <v>Incumbent</v>
      </c>
      <c r="V2751" s="26">
        <v>1</v>
      </c>
    </row>
    <row r="2752" spans="1:22" x14ac:dyDescent="0.25">
      <c r="A2752" s="30">
        <v>184</v>
      </c>
      <c r="B2752" s="31" t="s">
        <v>29</v>
      </c>
      <c r="C2752" s="31" t="s">
        <v>1585</v>
      </c>
      <c r="D2752" s="31">
        <v>939</v>
      </c>
      <c r="E2752" s="31">
        <v>1</v>
      </c>
      <c r="F2752" s="31">
        <v>1</v>
      </c>
      <c r="G2752" s="31">
        <v>0</v>
      </c>
      <c r="H2752" s="32">
        <v>0</v>
      </c>
      <c r="I2752" s="31">
        <v>0</v>
      </c>
      <c r="J2752" s="32">
        <v>3</v>
      </c>
      <c r="L2752" s="2" t="str">
        <f t="shared" si="126"/>
        <v>William F</v>
      </c>
      <c r="M2752" s="2" t="str">
        <f t="shared" si="127"/>
        <v>Keller</v>
      </c>
      <c r="N2752" s="26" t="str">
        <f t="shared" si="128"/>
        <v>William F Keller</v>
      </c>
      <c r="O2752" s="26" t="str">
        <f>VLOOKUP(E2752,Key!A:B,2,FALSE)</f>
        <v>Rep</v>
      </c>
      <c r="P2752" s="26" t="str">
        <f>VLOOKUP(F2752,Key!D:E,2,FALSE)</f>
        <v>Dem</v>
      </c>
      <c r="Q2752" s="26" t="str">
        <f>VLOOKUP(G2752,Key!G:H,2,FALSE)</f>
        <v>Man</v>
      </c>
      <c r="R2752" s="26">
        <f>VLOOKUP(H2752,Key!J:K,2,FALSE)</f>
        <v>1</v>
      </c>
      <c r="S2752" s="26" t="str">
        <f>VLOOKUP(I2752,Key!M:N,2,FALSE)</f>
        <v>Primary</v>
      </c>
      <c r="T2752" s="26">
        <f>VLOOKUP(J2752,Key!P:Q,2,FALSE)</f>
        <v>2006</v>
      </c>
      <c r="U2752" s="26" t="str">
        <f>VLOOKUP(K2752,Key!S:T,2,FALSE)</f>
        <v>Incumbent</v>
      </c>
      <c r="V2752" s="26">
        <v>0</v>
      </c>
    </row>
    <row r="2753" spans="1:22" x14ac:dyDescent="0.25">
      <c r="A2753" s="30">
        <v>184</v>
      </c>
      <c r="B2753" s="31" t="s">
        <v>29</v>
      </c>
      <c r="C2753" s="31" t="s">
        <v>1585</v>
      </c>
      <c r="D2753" s="31">
        <v>939</v>
      </c>
      <c r="E2753" s="31">
        <v>1</v>
      </c>
      <c r="F2753" s="31">
        <v>1</v>
      </c>
      <c r="G2753" s="31">
        <v>0</v>
      </c>
      <c r="H2753" s="32">
        <v>0</v>
      </c>
      <c r="I2753" s="31">
        <v>1</v>
      </c>
      <c r="J2753" s="32">
        <v>3</v>
      </c>
      <c r="L2753" s="2" t="str">
        <f t="shared" si="126"/>
        <v>William F</v>
      </c>
      <c r="M2753" s="2" t="str">
        <f t="shared" si="127"/>
        <v>Keller</v>
      </c>
      <c r="N2753" s="26" t="str">
        <f t="shared" si="128"/>
        <v>William F Keller</v>
      </c>
      <c r="O2753" s="26" t="str">
        <f>VLOOKUP(E2753,Key!A:B,2,FALSE)</f>
        <v>Rep</v>
      </c>
      <c r="P2753" s="26" t="str">
        <f>VLOOKUP(F2753,Key!D:E,2,FALSE)</f>
        <v>Dem</v>
      </c>
      <c r="Q2753" s="26" t="str">
        <f>VLOOKUP(G2753,Key!G:H,2,FALSE)</f>
        <v>Man</v>
      </c>
      <c r="R2753" s="26">
        <f>VLOOKUP(H2753,Key!J:K,2,FALSE)</f>
        <v>1</v>
      </c>
      <c r="S2753" s="26" t="str">
        <f>VLOOKUP(I2753,Key!M:N,2,FALSE)</f>
        <v>GE</v>
      </c>
      <c r="T2753" s="26">
        <f>VLOOKUP(J2753,Key!P:Q,2,FALSE)</f>
        <v>2006</v>
      </c>
      <c r="U2753" s="26" t="str">
        <f>VLOOKUP(K2753,Key!S:T,2,FALSE)</f>
        <v>Incumbent</v>
      </c>
      <c r="V2753" s="26">
        <v>0</v>
      </c>
    </row>
    <row r="2754" spans="1:22" x14ac:dyDescent="0.25">
      <c r="A2754" s="30">
        <v>184</v>
      </c>
      <c r="B2754" s="32" t="s">
        <v>4341</v>
      </c>
      <c r="C2754" s="32" t="s">
        <v>4342</v>
      </c>
      <c r="D2754" s="31">
        <v>939</v>
      </c>
      <c r="E2754" s="32">
        <v>1</v>
      </c>
      <c r="F2754" s="32">
        <v>1</v>
      </c>
      <c r="G2754" s="32">
        <v>0</v>
      </c>
      <c r="H2754" s="32">
        <v>0</v>
      </c>
      <c r="I2754" s="32">
        <v>0</v>
      </c>
      <c r="J2754" s="32">
        <v>0</v>
      </c>
      <c r="L2754" s="2" t="str">
        <f t="shared" ref="L2754:L2817" si="129">TRIM(B2754)</f>
        <v>William</v>
      </c>
      <c r="M2754" s="2" t="str">
        <f t="shared" ref="M2754:M2817" si="130">TRIM(C2754)</f>
        <v>Keller</v>
      </c>
      <c r="N2754" s="26" t="str">
        <f t="shared" ref="N2754:N2817" si="131">CONCATENATE(L2754," ",M2754)</f>
        <v>William Keller</v>
      </c>
      <c r="O2754" s="26" t="str">
        <f>VLOOKUP(E2754,Key!A:B,2,FALSE)</f>
        <v>Rep</v>
      </c>
      <c r="P2754" s="26" t="str">
        <f>VLOOKUP(F2754,Key!D:E,2,FALSE)</f>
        <v>Dem</v>
      </c>
      <c r="Q2754" s="26" t="str">
        <f>VLOOKUP(G2754,Key!G:H,2,FALSE)</f>
        <v>Man</v>
      </c>
      <c r="R2754" s="26">
        <f>VLOOKUP(H2754,Key!J:K,2,FALSE)</f>
        <v>1</v>
      </c>
      <c r="S2754" s="26" t="str">
        <f>VLOOKUP(I2754,Key!M:N,2,FALSE)</f>
        <v>Primary</v>
      </c>
      <c r="T2754" s="26">
        <f>VLOOKUP(J2754,Key!P:Q,2,FALSE)</f>
        <v>2000</v>
      </c>
      <c r="U2754" s="26" t="str">
        <f>VLOOKUP(K2754,Key!S:T,2,FALSE)</f>
        <v>Incumbent</v>
      </c>
      <c r="V2754" s="26">
        <v>0</v>
      </c>
    </row>
    <row r="2755" spans="1:22" x14ac:dyDescent="0.25">
      <c r="A2755" s="30">
        <v>184</v>
      </c>
      <c r="B2755" s="32" t="s">
        <v>4341</v>
      </c>
      <c r="C2755" s="32" t="s">
        <v>4342</v>
      </c>
      <c r="D2755" s="31">
        <v>939</v>
      </c>
      <c r="E2755" s="32">
        <v>1</v>
      </c>
      <c r="F2755" s="32">
        <v>1</v>
      </c>
      <c r="G2755" s="32">
        <v>0</v>
      </c>
      <c r="H2755" s="32">
        <v>0</v>
      </c>
      <c r="I2755" s="32">
        <v>1</v>
      </c>
      <c r="J2755" s="32">
        <v>0</v>
      </c>
      <c r="L2755" s="2" t="str">
        <f t="shared" si="129"/>
        <v>William</v>
      </c>
      <c r="M2755" s="2" t="str">
        <f t="shared" si="130"/>
        <v>Keller</v>
      </c>
      <c r="N2755" s="26" t="str">
        <f t="shared" si="131"/>
        <v>William Keller</v>
      </c>
      <c r="O2755" s="26" t="str">
        <f>VLOOKUP(E2755,Key!A:B,2,FALSE)</f>
        <v>Rep</v>
      </c>
      <c r="P2755" s="26" t="str">
        <f>VLOOKUP(F2755,Key!D:E,2,FALSE)</f>
        <v>Dem</v>
      </c>
      <c r="Q2755" s="26" t="str">
        <f>VLOOKUP(G2755,Key!G:H,2,FALSE)</f>
        <v>Man</v>
      </c>
      <c r="R2755" s="26">
        <f>VLOOKUP(H2755,Key!J:K,2,FALSE)</f>
        <v>1</v>
      </c>
      <c r="S2755" s="26" t="str">
        <f>VLOOKUP(I2755,Key!M:N,2,FALSE)</f>
        <v>GE</v>
      </c>
      <c r="T2755" s="26">
        <f>VLOOKUP(J2755,Key!P:Q,2,FALSE)</f>
        <v>2000</v>
      </c>
      <c r="U2755" s="26" t="str">
        <f>VLOOKUP(K2755,Key!S:T,2,FALSE)</f>
        <v>Incumbent</v>
      </c>
      <c r="V2755" s="26">
        <v>0</v>
      </c>
    </row>
    <row r="2756" spans="1:22" x14ac:dyDescent="0.25">
      <c r="A2756" s="30">
        <v>20</v>
      </c>
      <c r="B2756" s="32" t="s">
        <v>389</v>
      </c>
      <c r="C2756" s="32" t="s">
        <v>1585</v>
      </c>
      <c r="D2756" s="31">
        <v>940</v>
      </c>
      <c r="E2756" s="31">
        <v>1</v>
      </c>
      <c r="F2756" s="32">
        <v>1</v>
      </c>
      <c r="G2756" s="32">
        <v>0</v>
      </c>
      <c r="H2756" s="32">
        <v>1</v>
      </c>
      <c r="I2756" s="31">
        <v>0</v>
      </c>
      <c r="J2756" s="32">
        <v>5</v>
      </c>
      <c r="L2756" s="2" t="str">
        <f t="shared" si="129"/>
        <v>Dan</v>
      </c>
      <c r="M2756" s="2" t="str">
        <f t="shared" si="130"/>
        <v>Keller</v>
      </c>
      <c r="N2756" s="26" t="str">
        <f t="shared" si="131"/>
        <v>Dan Keller</v>
      </c>
      <c r="O2756" s="26" t="str">
        <f>VLOOKUP(E2756,Key!A:B,2,FALSE)</f>
        <v>Rep</v>
      </c>
      <c r="P2756" s="26" t="str">
        <f>VLOOKUP(F2756,Key!D:E,2,FALSE)</f>
        <v>Dem</v>
      </c>
      <c r="Q2756" s="26" t="str">
        <f>VLOOKUP(G2756,Key!G:H,2,FALSE)</f>
        <v>Man</v>
      </c>
      <c r="R2756" s="26">
        <f>VLOOKUP(H2756,Key!J:K,2,FALSE)</f>
        <v>0</v>
      </c>
      <c r="S2756" s="26" t="str">
        <f>VLOOKUP(I2756,Key!M:N,2,FALSE)</f>
        <v>Primary</v>
      </c>
      <c r="T2756" s="26">
        <f>VLOOKUP(J2756,Key!P:Q,2,FALSE)</f>
        <v>2010</v>
      </c>
      <c r="U2756" s="26" t="str">
        <f>VLOOKUP(K2756,Key!S:T,2,FALSE)</f>
        <v>Incumbent</v>
      </c>
      <c r="V2756" s="26">
        <v>1</v>
      </c>
    </row>
    <row r="2757" spans="1:22" x14ac:dyDescent="0.25">
      <c r="A2757" s="30">
        <v>86</v>
      </c>
      <c r="B2757" s="31" t="s">
        <v>2358</v>
      </c>
      <c r="C2757" s="31" t="s">
        <v>4342</v>
      </c>
      <c r="D2757" s="31">
        <v>941</v>
      </c>
      <c r="E2757" s="31">
        <v>1</v>
      </c>
      <c r="F2757" s="31">
        <v>0</v>
      </c>
      <c r="G2757" s="31">
        <v>0</v>
      </c>
      <c r="H2757" s="31">
        <v>0</v>
      </c>
      <c r="I2757" s="31">
        <v>1</v>
      </c>
      <c r="J2757" s="32">
        <v>2</v>
      </c>
      <c r="L2757" s="2" t="str">
        <f t="shared" si="129"/>
        <v>Mark K</v>
      </c>
      <c r="M2757" s="2" t="str">
        <f t="shared" si="130"/>
        <v>Keller</v>
      </c>
      <c r="N2757" s="26" t="str">
        <f t="shared" si="131"/>
        <v>Mark K Keller</v>
      </c>
      <c r="O2757" s="26" t="str">
        <f>VLOOKUP(E2757,Key!A:B,2,FALSE)</f>
        <v>Rep</v>
      </c>
      <c r="P2757" s="26" t="str">
        <f>VLOOKUP(F2757,Key!D:E,2,FALSE)</f>
        <v>Rep</v>
      </c>
      <c r="Q2757" s="26" t="str">
        <f>VLOOKUP(G2757,Key!G:H,2,FALSE)</f>
        <v>Man</v>
      </c>
      <c r="R2757" s="26">
        <f>VLOOKUP(H2757,Key!J:K,2,FALSE)</f>
        <v>1</v>
      </c>
      <c r="S2757" s="26" t="str">
        <f>VLOOKUP(I2757,Key!M:N,2,FALSE)</f>
        <v>GE</v>
      </c>
      <c r="T2757" s="26">
        <f>VLOOKUP(J2757,Key!P:Q,2,FALSE)</f>
        <v>2004</v>
      </c>
      <c r="U2757" s="26" t="str">
        <f>VLOOKUP(K2757,Key!S:T,2,FALSE)</f>
        <v>Incumbent</v>
      </c>
      <c r="V2757" s="26">
        <v>1</v>
      </c>
    </row>
    <row r="2758" spans="1:22" x14ac:dyDescent="0.25">
      <c r="A2758" s="30">
        <v>86</v>
      </c>
      <c r="B2758" s="31" t="s">
        <v>2358</v>
      </c>
      <c r="C2758" s="31" t="s">
        <v>4342</v>
      </c>
      <c r="D2758" s="31">
        <v>941</v>
      </c>
      <c r="E2758" s="31">
        <v>1</v>
      </c>
      <c r="F2758" s="31">
        <v>0</v>
      </c>
      <c r="G2758" s="31">
        <v>0</v>
      </c>
      <c r="H2758" s="31">
        <v>0</v>
      </c>
      <c r="I2758" s="31">
        <v>0</v>
      </c>
      <c r="J2758" s="32">
        <v>3</v>
      </c>
      <c r="L2758" s="2" t="str">
        <f t="shared" si="129"/>
        <v>Mark K</v>
      </c>
      <c r="M2758" s="2" t="str">
        <f t="shared" si="130"/>
        <v>Keller</v>
      </c>
      <c r="N2758" s="26" t="str">
        <f t="shared" si="131"/>
        <v>Mark K Keller</v>
      </c>
      <c r="O2758" s="26" t="str">
        <f>VLOOKUP(E2758,Key!A:B,2,FALSE)</f>
        <v>Rep</v>
      </c>
      <c r="P2758" s="26" t="str">
        <f>VLOOKUP(F2758,Key!D:E,2,FALSE)</f>
        <v>Rep</v>
      </c>
      <c r="Q2758" s="26" t="str">
        <f>VLOOKUP(G2758,Key!G:H,2,FALSE)</f>
        <v>Man</v>
      </c>
      <c r="R2758" s="26">
        <f>VLOOKUP(H2758,Key!J:K,2,FALSE)</f>
        <v>1</v>
      </c>
      <c r="S2758" s="26" t="str">
        <f>VLOOKUP(I2758,Key!M:N,2,FALSE)</f>
        <v>Primary</v>
      </c>
      <c r="T2758" s="26">
        <f>VLOOKUP(J2758,Key!P:Q,2,FALSE)</f>
        <v>2006</v>
      </c>
      <c r="U2758" s="26" t="str">
        <f>VLOOKUP(K2758,Key!S:T,2,FALSE)</f>
        <v>Incumbent</v>
      </c>
      <c r="V2758" s="26">
        <v>0</v>
      </c>
    </row>
    <row r="2759" spans="1:22" x14ac:dyDescent="0.25">
      <c r="A2759" s="30">
        <v>86</v>
      </c>
      <c r="B2759" s="31" t="s">
        <v>2358</v>
      </c>
      <c r="C2759" s="31" t="s">
        <v>4342</v>
      </c>
      <c r="D2759" s="31">
        <v>941</v>
      </c>
      <c r="E2759" s="31">
        <v>1</v>
      </c>
      <c r="F2759" s="31">
        <v>0</v>
      </c>
      <c r="G2759" s="31">
        <v>0</v>
      </c>
      <c r="H2759" s="31">
        <v>0</v>
      </c>
      <c r="I2759" s="31">
        <v>1</v>
      </c>
      <c r="J2759" s="32">
        <v>3</v>
      </c>
      <c r="L2759" s="2" t="str">
        <f t="shared" si="129"/>
        <v>Mark K</v>
      </c>
      <c r="M2759" s="2" t="str">
        <f t="shared" si="130"/>
        <v>Keller</v>
      </c>
      <c r="N2759" s="26" t="str">
        <f t="shared" si="131"/>
        <v>Mark K Keller</v>
      </c>
      <c r="O2759" s="26" t="str">
        <f>VLOOKUP(E2759,Key!A:B,2,FALSE)</f>
        <v>Rep</v>
      </c>
      <c r="P2759" s="26" t="str">
        <f>VLOOKUP(F2759,Key!D:E,2,FALSE)</f>
        <v>Rep</v>
      </c>
      <c r="Q2759" s="26" t="str">
        <f>VLOOKUP(G2759,Key!G:H,2,FALSE)</f>
        <v>Man</v>
      </c>
      <c r="R2759" s="26">
        <f>VLOOKUP(H2759,Key!J:K,2,FALSE)</f>
        <v>1</v>
      </c>
      <c r="S2759" s="26" t="str">
        <f>VLOOKUP(I2759,Key!M:N,2,FALSE)</f>
        <v>GE</v>
      </c>
      <c r="T2759" s="26">
        <f>VLOOKUP(J2759,Key!P:Q,2,FALSE)</f>
        <v>2006</v>
      </c>
      <c r="U2759" s="26" t="str">
        <f>VLOOKUP(K2759,Key!S:T,2,FALSE)</f>
        <v>Incumbent</v>
      </c>
      <c r="V2759" s="26">
        <v>0</v>
      </c>
    </row>
    <row r="2760" spans="1:22" x14ac:dyDescent="0.25">
      <c r="A2760" s="30">
        <v>86</v>
      </c>
      <c r="B2760" s="32" t="s">
        <v>486</v>
      </c>
      <c r="C2760" s="32" t="s">
        <v>1585</v>
      </c>
      <c r="D2760" s="31">
        <v>941</v>
      </c>
      <c r="E2760" s="31">
        <v>1</v>
      </c>
      <c r="F2760" s="32">
        <v>0</v>
      </c>
      <c r="G2760" s="32">
        <v>0</v>
      </c>
      <c r="H2760" s="32">
        <v>0</v>
      </c>
      <c r="I2760" s="32">
        <v>0</v>
      </c>
      <c r="J2760" s="32">
        <v>4</v>
      </c>
      <c r="L2760" s="2" t="str">
        <f t="shared" si="129"/>
        <v>Mark K</v>
      </c>
      <c r="M2760" s="2" t="str">
        <f t="shared" si="130"/>
        <v>Keller</v>
      </c>
      <c r="N2760" s="26" t="str">
        <f t="shared" si="131"/>
        <v>Mark K Keller</v>
      </c>
      <c r="O2760" s="26" t="str">
        <f>VLOOKUP(E2760,Key!A:B,2,FALSE)</f>
        <v>Rep</v>
      </c>
      <c r="P2760" s="26" t="str">
        <f>VLOOKUP(F2760,Key!D:E,2,FALSE)</f>
        <v>Rep</v>
      </c>
      <c r="Q2760" s="26" t="str">
        <f>VLOOKUP(G2760,Key!G:H,2,FALSE)</f>
        <v>Man</v>
      </c>
      <c r="R2760" s="26">
        <f>VLOOKUP(H2760,Key!J:K,2,FALSE)</f>
        <v>1</v>
      </c>
      <c r="S2760" s="26" t="str">
        <f>VLOOKUP(I2760,Key!M:N,2,FALSE)</f>
        <v>Primary</v>
      </c>
      <c r="T2760" s="26">
        <f>VLOOKUP(J2760,Key!P:Q,2,FALSE)</f>
        <v>2008</v>
      </c>
      <c r="U2760" s="26" t="str">
        <f>VLOOKUP(K2760,Key!S:T,2,FALSE)</f>
        <v>Incumbent</v>
      </c>
      <c r="V2760" s="26">
        <v>0</v>
      </c>
    </row>
    <row r="2761" spans="1:22" x14ac:dyDescent="0.25">
      <c r="A2761" s="30">
        <v>86</v>
      </c>
      <c r="B2761" s="32" t="s">
        <v>486</v>
      </c>
      <c r="C2761" s="32" t="s">
        <v>1585</v>
      </c>
      <c r="D2761" s="31">
        <v>941</v>
      </c>
      <c r="E2761" s="31">
        <v>1</v>
      </c>
      <c r="F2761" s="32">
        <v>4</v>
      </c>
      <c r="G2761" s="32">
        <v>0</v>
      </c>
      <c r="H2761" s="32">
        <v>0</v>
      </c>
      <c r="I2761" s="31">
        <v>1</v>
      </c>
      <c r="J2761" s="32">
        <v>4</v>
      </c>
      <c r="L2761" s="2" t="str">
        <f t="shared" si="129"/>
        <v>Mark K</v>
      </c>
      <c r="M2761" s="2" t="str">
        <f t="shared" si="130"/>
        <v>Keller</v>
      </c>
      <c r="N2761" s="26" t="str">
        <f t="shared" si="131"/>
        <v>Mark K Keller</v>
      </c>
      <c r="O2761" s="26" t="str">
        <f>VLOOKUP(E2761,Key!A:B,2,FALSE)</f>
        <v>Rep</v>
      </c>
      <c r="P2761" s="26" t="str">
        <f>VLOOKUP(F2761,Key!D:E,2,FALSE)</f>
        <v>R/D</v>
      </c>
      <c r="Q2761" s="26" t="str">
        <f>VLOOKUP(G2761,Key!G:H,2,FALSE)</f>
        <v>Man</v>
      </c>
      <c r="R2761" s="26">
        <f>VLOOKUP(H2761,Key!J:K,2,FALSE)</f>
        <v>1</v>
      </c>
      <c r="S2761" s="26" t="str">
        <f>VLOOKUP(I2761,Key!M:N,2,FALSE)</f>
        <v>GE</v>
      </c>
      <c r="T2761" s="26">
        <f>VLOOKUP(J2761,Key!P:Q,2,FALSE)</f>
        <v>2008</v>
      </c>
      <c r="U2761" s="26" t="str">
        <f>VLOOKUP(K2761,Key!S:T,2,FALSE)</f>
        <v>Incumbent</v>
      </c>
      <c r="V2761" s="26">
        <v>0</v>
      </c>
    </row>
    <row r="2762" spans="1:22" x14ac:dyDescent="0.25">
      <c r="A2762" s="30">
        <v>86</v>
      </c>
      <c r="B2762" s="32" t="s">
        <v>486</v>
      </c>
      <c r="C2762" s="32" t="s">
        <v>176</v>
      </c>
      <c r="D2762" s="31">
        <v>941</v>
      </c>
      <c r="E2762" s="32">
        <v>1</v>
      </c>
      <c r="F2762" s="32">
        <v>0</v>
      </c>
      <c r="G2762" s="32">
        <v>0</v>
      </c>
      <c r="H2762" s="32">
        <v>0</v>
      </c>
      <c r="I2762" s="32">
        <v>0</v>
      </c>
      <c r="J2762" s="32">
        <v>2</v>
      </c>
      <c r="L2762" s="2" t="str">
        <f t="shared" si="129"/>
        <v>Mark K</v>
      </c>
      <c r="M2762" s="2" t="str">
        <f t="shared" si="130"/>
        <v>Keller</v>
      </c>
      <c r="N2762" s="26" t="str">
        <f t="shared" si="131"/>
        <v>Mark K Keller</v>
      </c>
      <c r="O2762" s="26" t="str">
        <f>VLOOKUP(E2762,Key!A:B,2,FALSE)</f>
        <v>Rep</v>
      </c>
      <c r="P2762" s="26" t="str">
        <f>VLOOKUP(F2762,Key!D:E,2,FALSE)</f>
        <v>Rep</v>
      </c>
      <c r="Q2762" s="26" t="str">
        <f>VLOOKUP(G2762,Key!G:H,2,FALSE)</f>
        <v>Man</v>
      </c>
      <c r="R2762" s="26">
        <f>VLOOKUP(H2762,Key!J:K,2,FALSE)</f>
        <v>1</v>
      </c>
      <c r="S2762" s="26" t="str">
        <f>VLOOKUP(I2762,Key!M:N,2,FALSE)</f>
        <v>Primary</v>
      </c>
      <c r="T2762" s="26">
        <f>VLOOKUP(J2762,Key!P:Q,2,FALSE)</f>
        <v>2004</v>
      </c>
      <c r="U2762" s="26" t="str">
        <f>VLOOKUP(K2762,Key!S:T,2,FALSE)</f>
        <v>Incumbent</v>
      </c>
      <c r="V2762" s="26">
        <v>0</v>
      </c>
    </row>
    <row r="2763" spans="1:22" x14ac:dyDescent="0.25">
      <c r="A2763" s="30">
        <v>86</v>
      </c>
      <c r="B2763" s="32" t="s">
        <v>486</v>
      </c>
      <c r="C2763" s="32" t="s">
        <v>176</v>
      </c>
      <c r="D2763" s="31">
        <v>941</v>
      </c>
      <c r="E2763" s="31">
        <v>1</v>
      </c>
      <c r="F2763" s="32">
        <v>0</v>
      </c>
      <c r="G2763" s="32">
        <v>0</v>
      </c>
      <c r="H2763" s="32">
        <v>0</v>
      </c>
      <c r="I2763" s="31">
        <v>0</v>
      </c>
      <c r="J2763" s="32">
        <v>5</v>
      </c>
      <c r="L2763" s="2" t="str">
        <f t="shared" si="129"/>
        <v>Mark K</v>
      </c>
      <c r="M2763" s="2" t="str">
        <f t="shared" si="130"/>
        <v>Keller</v>
      </c>
      <c r="N2763" s="26" t="str">
        <f t="shared" si="131"/>
        <v>Mark K Keller</v>
      </c>
      <c r="O2763" s="26" t="str">
        <f>VLOOKUP(E2763,Key!A:B,2,FALSE)</f>
        <v>Rep</v>
      </c>
      <c r="P2763" s="26" t="str">
        <f>VLOOKUP(F2763,Key!D:E,2,FALSE)</f>
        <v>Rep</v>
      </c>
      <c r="Q2763" s="26" t="str">
        <f>VLOOKUP(G2763,Key!G:H,2,FALSE)</f>
        <v>Man</v>
      </c>
      <c r="R2763" s="26">
        <f>VLOOKUP(H2763,Key!J:K,2,FALSE)</f>
        <v>1</v>
      </c>
      <c r="S2763" s="26" t="str">
        <f>VLOOKUP(I2763,Key!M:N,2,FALSE)</f>
        <v>Primary</v>
      </c>
      <c r="T2763" s="26">
        <f>VLOOKUP(J2763,Key!P:Q,2,FALSE)</f>
        <v>2010</v>
      </c>
      <c r="U2763" s="26" t="str">
        <f>VLOOKUP(K2763,Key!S:T,2,FALSE)</f>
        <v>Incumbent</v>
      </c>
      <c r="V2763" s="26">
        <v>0</v>
      </c>
    </row>
    <row r="2764" spans="1:22" x14ac:dyDescent="0.25">
      <c r="A2764" s="30">
        <v>86</v>
      </c>
      <c r="B2764" s="32" t="s">
        <v>486</v>
      </c>
      <c r="C2764" s="32" t="s">
        <v>176</v>
      </c>
      <c r="D2764" s="31">
        <v>941</v>
      </c>
      <c r="E2764" s="31">
        <v>1</v>
      </c>
      <c r="F2764" s="32">
        <v>4</v>
      </c>
      <c r="G2764" s="32">
        <v>0</v>
      </c>
      <c r="H2764" s="32">
        <v>0</v>
      </c>
      <c r="I2764" s="31">
        <v>1</v>
      </c>
      <c r="J2764" s="32">
        <v>5</v>
      </c>
      <c r="L2764" s="2" t="str">
        <f t="shared" si="129"/>
        <v>Mark K</v>
      </c>
      <c r="M2764" s="2" t="str">
        <f t="shared" si="130"/>
        <v>Keller</v>
      </c>
      <c r="N2764" s="26" t="str">
        <f t="shared" si="131"/>
        <v>Mark K Keller</v>
      </c>
      <c r="O2764" s="26" t="str">
        <f>VLOOKUP(E2764,Key!A:B,2,FALSE)</f>
        <v>Rep</v>
      </c>
      <c r="P2764" s="26" t="str">
        <f>VLOOKUP(F2764,Key!D:E,2,FALSE)</f>
        <v>R/D</v>
      </c>
      <c r="Q2764" s="26" t="str">
        <f>VLOOKUP(G2764,Key!G:H,2,FALSE)</f>
        <v>Man</v>
      </c>
      <c r="R2764" s="26">
        <f>VLOOKUP(H2764,Key!J:K,2,FALSE)</f>
        <v>1</v>
      </c>
      <c r="S2764" s="26" t="str">
        <f>VLOOKUP(I2764,Key!M:N,2,FALSE)</f>
        <v>GE</v>
      </c>
      <c r="T2764" s="26">
        <f>VLOOKUP(J2764,Key!P:Q,2,FALSE)</f>
        <v>2010</v>
      </c>
      <c r="U2764" s="26" t="str">
        <f>VLOOKUP(K2764,Key!S:T,2,FALSE)</f>
        <v>Incumbent</v>
      </c>
      <c r="V2764" s="26">
        <v>0</v>
      </c>
    </row>
    <row r="2765" spans="1:22" x14ac:dyDescent="0.25">
      <c r="A2765" s="30">
        <v>86</v>
      </c>
      <c r="B2765" s="32" t="s">
        <v>486</v>
      </c>
      <c r="C2765" s="32" t="s">
        <v>176</v>
      </c>
      <c r="D2765" s="31">
        <v>941</v>
      </c>
      <c r="E2765" s="31">
        <v>1</v>
      </c>
      <c r="F2765" s="32">
        <v>0</v>
      </c>
      <c r="G2765" s="32">
        <v>0</v>
      </c>
      <c r="H2765" s="32">
        <v>0</v>
      </c>
      <c r="I2765" s="32">
        <v>0</v>
      </c>
      <c r="J2765" s="32">
        <v>6</v>
      </c>
      <c r="L2765" s="2" t="str">
        <f t="shared" si="129"/>
        <v>Mark K</v>
      </c>
      <c r="M2765" s="2" t="str">
        <f t="shared" si="130"/>
        <v>Keller</v>
      </c>
      <c r="N2765" s="26" t="str">
        <f t="shared" si="131"/>
        <v>Mark K Keller</v>
      </c>
      <c r="O2765" s="26" t="str">
        <f>VLOOKUP(E2765,Key!A:B,2,FALSE)</f>
        <v>Rep</v>
      </c>
      <c r="P2765" s="26" t="str">
        <f>VLOOKUP(F2765,Key!D:E,2,FALSE)</f>
        <v>Rep</v>
      </c>
      <c r="Q2765" s="26" t="str">
        <f>VLOOKUP(G2765,Key!G:H,2,FALSE)</f>
        <v>Man</v>
      </c>
      <c r="R2765" s="26">
        <f>VLOOKUP(H2765,Key!J:K,2,FALSE)</f>
        <v>1</v>
      </c>
      <c r="S2765" s="26" t="str">
        <f>VLOOKUP(I2765,Key!M:N,2,FALSE)</f>
        <v>Primary</v>
      </c>
      <c r="T2765" s="26">
        <f>VLOOKUP(J2765,Key!P:Q,2,FALSE)</f>
        <v>2012</v>
      </c>
      <c r="U2765" s="26" t="str">
        <f>VLOOKUP(K2765,Key!S:T,2,FALSE)</f>
        <v>Incumbent</v>
      </c>
      <c r="V2765" s="26">
        <v>0</v>
      </c>
    </row>
    <row r="2766" spans="1:22" x14ac:dyDescent="0.25">
      <c r="A2766" s="30">
        <v>86</v>
      </c>
      <c r="B2766" s="32" t="s">
        <v>486</v>
      </c>
      <c r="C2766" s="32" t="s">
        <v>176</v>
      </c>
      <c r="D2766" s="31">
        <v>941</v>
      </c>
      <c r="E2766" s="31">
        <v>1</v>
      </c>
      <c r="F2766" s="32">
        <v>0</v>
      </c>
      <c r="G2766" s="32">
        <v>0</v>
      </c>
      <c r="H2766" s="32">
        <v>0</v>
      </c>
      <c r="I2766" s="31">
        <v>1</v>
      </c>
      <c r="J2766" s="32">
        <v>6</v>
      </c>
      <c r="L2766" s="2" t="str">
        <f t="shared" si="129"/>
        <v>Mark K</v>
      </c>
      <c r="M2766" s="2" t="str">
        <f t="shared" si="130"/>
        <v>Keller</v>
      </c>
      <c r="N2766" s="26" t="str">
        <f t="shared" si="131"/>
        <v>Mark K Keller</v>
      </c>
      <c r="O2766" s="26" t="str">
        <f>VLOOKUP(E2766,Key!A:B,2,FALSE)</f>
        <v>Rep</v>
      </c>
      <c r="P2766" s="26" t="str">
        <f>VLOOKUP(F2766,Key!D:E,2,FALSE)</f>
        <v>Rep</v>
      </c>
      <c r="Q2766" s="26" t="str">
        <f>VLOOKUP(G2766,Key!G:H,2,FALSE)</f>
        <v>Man</v>
      </c>
      <c r="R2766" s="26">
        <f>VLOOKUP(H2766,Key!J:K,2,FALSE)</f>
        <v>1</v>
      </c>
      <c r="S2766" s="26" t="str">
        <f>VLOOKUP(I2766,Key!M:N,2,FALSE)</f>
        <v>GE</v>
      </c>
      <c r="T2766" s="26">
        <f>VLOOKUP(J2766,Key!P:Q,2,FALSE)</f>
        <v>2012</v>
      </c>
      <c r="U2766" s="26" t="str">
        <f>VLOOKUP(K2766,Key!S:T,2,FALSE)</f>
        <v>Incumbent</v>
      </c>
      <c r="V2766" s="26">
        <v>0</v>
      </c>
    </row>
    <row r="2767" spans="1:22" x14ac:dyDescent="0.25">
      <c r="A2767" s="30">
        <v>86</v>
      </c>
      <c r="B2767" s="32" t="s">
        <v>486</v>
      </c>
      <c r="C2767" s="32" t="s">
        <v>176</v>
      </c>
      <c r="D2767" s="31">
        <v>941</v>
      </c>
      <c r="E2767" s="32">
        <v>1</v>
      </c>
      <c r="F2767" s="32">
        <v>0</v>
      </c>
      <c r="G2767" s="32">
        <v>0</v>
      </c>
      <c r="H2767" s="32">
        <v>0</v>
      </c>
      <c r="I2767" s="32">
        <v>0</v>
      </c>
      <c r="J2767" s="32">
        <v>7</v>
      </c>
      <c r="L2767" s="2" t="str">
        <f t="shared" si="129"/>
        <v>Mark K</v>
      </c>
      <c r="M2767" s="2" t="str">
        <f t="shared" si="130"/>
        <v>Keller</v>
      </c>
      <c r="N2767" s="26" t="str">
        <f t="shared" si="131"/>
        <v>Mark K Keller</v>
      </c>
      <c r="O2767" s="26" t="str">
        <f>VLOOKUP(E2767,Key!A:B,2,FALSE)</f>
        <v>Rep</v>
      </c>
      <c r="P2767" s="26" t="str">
        <f>VLOOKUP(F2767,Key!D:E,2,FALSE)</f>
        <v>Rep</v>
      </c>
      <c r="Q2767" s="26" t="str">
        <f>VLOOKUP(G2767,Key!G:H,2,FALSE)</f>
        <v>Man</v>
      </c>
      <c r="R2767" s="26">
        <f>VLOOKUP(H2767,Key!J:K,2,FALSE)</f>
        <v>1</v>
      </c>
      <c r="S2767" s="26" t="str">
        <f>VLOOKUP(I2767,Key!M:N,2,FALSE)</f>
        <v>Primary</v>
      </c>
      <c r="T2767" s="26">
        <f>VLOOKUP(J2767,Key!P:Q,2,FALSE)</f>
        <v>2014</v>
      </c>
      <c r="U2767" s="26" t="str">
        <f>VLOOKUP(K2767,Key!S:T,2,FALSE)</f>
        <v>Incumbent</v>
      </c>
      <c r="V2767" s="26">
        <v>0</v>
      </c>
    </row>
    <row r="2768" spans="1:22" x14ac:dyDescent="0.25">
      <c r="A2768" s="30">
        <v>184</v>
      </c>
      <c r="B2768" s="32" t="s">
        <v>1000</v>
      </c>
      <c r="C2768" s="32" t="s">
        <v>176</v>
      </c>
      <c r="D2768" s="31">
        <v>942</v>
      </c>
      <c r="E2768" s="31">
        <v>1</v>
      </c>
      <c r="F2768" s="32">
        <v>1</v>
      </c>
      <c r="G2768" s="32">
        <v>0</v>
      </c>
      <c r="H2768" s="32">
        <v>0</v>
      </c>
      <c r="I2768" s="31">
        <v>0</v>
      </c>
      <c r="J2768" s="32">
        <v>4</v>
      </c>
      <c r="L2768" s="2" t="str">
        <f t="shared" si="129"/>
        <v>Wiliam F</v>
      </c>
      <c r="M2768" s="2" t="str">
        <f t="shared" si="130"/>
        <v>Keller</v>
      </c>
      <c r="N2768" s="26" t="str">
        <f t="shared" si="131"/>
        <v>Wiliam F Keller</v>
      </c>
      <c r="O2768" s="26" t="str">
        <f>VLOOKUP(E2768,Key!A:B,2,FALSE)</f>
        <v>Rep</v>
      </c>
      <c r="P2768" s="26" t="str">
        <f>VLOOKUP(F2768,Key!D:E,2,FALSE)</f>
        <v>Dem</v>
      </c>
      <c r="Q2768" s="26" t="str">
        <f>VLOOKUP(G2768,Key!G:H,2,FALSE)</f>
        <v>Man</v>
      </c>
      <c r="R2768" s="26">
        <f>VLOOKUP(H2768,Key!J:K,2,FALSE)</f>
        <v>1</v>
      </c>
      <c r="S2768" s="26" t="str">
        <f>VLOOKUP(I2768,Key!M:N,2,FALSE)</f>
        <v>Primary</v>
      </c>
      <c r="T2768" s="26">
        <f>VLOOKUP(J2768,Key!P:Q,2,FALSE)</f>
        <v>2008</v>
      </c>
      <c r="U2768" s="26" t="str">
        <f>VLOOKUP(K2768,Key!S:T,2,FALSE)</f>
        <v>Incumbent</v>
      </c>
      <c r="V2768" s="26">
        <v>1</v>
      </c>
    </row>
    <row r="2769" spans="1:22" x14ac:dyDescent="0.25">
      <c r="A2769" s="30">
        <v>184</v>
      </c>
      <c r="B2769" s="32" t="s">
        <v>1000</v>
      </c>
      <c r="C2769" s="32" t="s">
        <v>176</v>
      </c>
      <c r="D2769" s="31">
        <v>942</v>
      </c>
      <c r="E2769" s="31">
        <v>1</v>
      </c>
      <c r="F2769" s="32">
        <v>1</v>
      </c>
      <c r="G2769" s="32">
        <v>0</v>
      </c>
      <c r="H2769" s="32">
        <v>0</v>
      </c>
      <c r="I2769" s="31">
        <v>1</v>
      </c>
      <c r="J2769" s="32">
        <v>4</v>
      </c>
      <c r="L2769" s="2" t="str">
        <f t="shared" si="129"/>
        <v>Wiliam F</v>
      </c>
      <c r="M2769" s="2" t="str">
        <f t="shared" si="130"/>
        <v>Keller</v>
      </c>
      <c r="N2769" s="26" t="str">
        <f t="shared" si="131"/>
        <v>Wiliam F Keller</v>
      </c>
      <c r="O2769" s="26" t="str">
        <f>VLOOKUP(E2769,Key!A:B,2,FALSE)</f>
        <v>Rep</v>
      </c>
      <c r="P2769" s="26" t="str">
        <f>VLOOKUP(F2769,Key!D:E,2,FALSE)</f>
        <v>Dem</v>
      </c>
      <c r="Q2769" s="26" t="str">
        <f>VLOOKUP(G2769,Key!G:H,2,FALSE)</f>
        <v>Man</v>
      </c>
      <c r="R2769" s="26">
        <f>VLOOKUP(H2769,Key!J:K,2,FALSE)</f>
        <v>1</v>
      </c>
      <c r="S2769" s="26" t="str">
        <f>VLOOKUP(I2769,Key!M:N,2,FALSE)</f>
        <v>GE</v>
      </c>
      <c r="T2769" s="26">
        <f>VLOOKUP(J2769,Key!P:Q,2,FALSE)</f>
        <v>2008</v>
      </c>
      <c r="U2769" s="26" t="str">
        <f>VLOOKUP(K2769,Key!S:T,2,FALSE)</f>
        <v>Incumbent</v>
      </c>
      <c r="V2769" s="26">
        <v>0</v>
      </c>
    </row>
    <row r="2770" spans="1:22" x14ac:dyDescent="0.25">
      <c r="A2770" s="30">
        <v>184</v>
      </c>
      <c r="B2770" s="32" t="s">
        <v>29</v>
      </c>
      <c r="C2770" s="32" t="s">
        <v>176</v>
      </c>
      <c r="D2770" s="31">
        <v>942</v>
      </c>
      <c r="E2770" s="32">
        <v>1</v>
      </c>
      <c r="F2770" s="32">
        <v>1</v>
      </c>
      <c r="G2770" s="32">
        <v>0</v>
      </c>
      <c r="H2770" s="32">
        <v>0</v>
      </c>
      <c r="I2770" s="32">
        <v>0</v>
      </c>
      <c r="J2770" s="32">
        <v>2</v>
      </c>
      <c r="L2770" s="2" t="str">
        <f t="shared" si="129"/>
        <v>William F</v>
      </c>
      <c r="M2770" s="2" t="str">
        <f t="shared" si="130"/>
        <v>Keller</v>
      </c>
      <c r="N2770" s="26" t="str">
        <f t="shared" si="131"/>
        <v>William F Keller</v>
      </c>
      <c r="O2770" s="26" t="str">
        <f>VLOOKUP(E2770,Key!A:B,2,FALSE)</f>
        <v>Rep</v>
      </c>
      <c r="P2770" s="26" t="str">
        <f>VLOOKUP(F2770,Key!D:E,2,FALSE)</f>
        <v>Dem</v>
      </c>
      <c r="Q2770" s="26" t="str">
        <f>VLOOKUP(G2770,Key!G:H,2,FALSE)</f>
        <v>Man</v>
      </c>
      <c r="R2770" s="26">
        <f>VLOOKUP(H2770,Key!J:K,2,FALSE)</f>
        <v>1</v>
      </c>
      <c r="S2770" s="26" t="str">
        <f>VLOOKUP(I2770,Key!M:N,2,FALSE)</f>
        <v>Primary</v>
      </c>
      <c r="T2770" s="26">
        <f>VLOOKUP(J2770,Key!P:Q,2,FALSE)</f>
        <v>2004</v>
      </c>
      <c r="U2770" s="26" t="str">
        <f>VLOOKUP(K2770,Key!S:T,2,FALSE)</f>
        <v>Incumbent</v>
      </c>
      <c r="V2770" s="26">
        <v>0</v>
      </c>
    </row>
    <row r="2771" spans="1:22" x14ac:dyDescent="0.25">
      <c r="A2771" s="30">
        <v>184</v>
      </c>
      <c r="B2771" s="32" t="s">
        <v>29</v>
      </c>
      <c r="C2771" s="32" t="s">
        <v>176</v>
      </c>
      <c r="D2771" s="31">
        <v>942</v>
      </c>
      <c r="E2771" s="31">
        <v>1</v>
      </c>
      <c r="F2771" s="32">
        <v>1</v>
      </c>
      <c r="G2771" s="32">
        <v>0</v>
      </c>
      <c r="H2771" s="32">
        <v>0</v>
      </c>
      <c r="I2771" s="31">
        <v>0</v>
      </c>
      <c r="J2771" s="32">
        <v>5</v>
      </c>
      <c r="L2771" s="2" t="str">
        <f t="shared" si="129"/>
        <v>William F</v>
      </c>
      <c r="M2771" s="2" t="str">
        <f t="shared" si="130"/>
        <v>Keller</v>
      </c>
      <c r="N2771" s="26" t="str">
        <f t="shared" si="131"/>
        <v>William F Keller</v>
      </c>
      <c r="O2771" s="26" t="str">
        <f>VLOOKUP(E2771,Key!A:B,2,FALSE)</f>
        <v>Rep</v>
      </c>
      <c r="P2771" s="26" t="str">
        <f>VLOOKUP(F2771,Key!D:E,2,FALSE)</f>
        <v>Dem</v>
      </c>
      <c r="Q2771" s="26" t="str">
        <f>VLOOKUP(G2771,Key!G:H,2,FALSE)</f>
        <v>Man</v>
      </c>
      <c r="R2771" s="26">
        <f>VLOOKUP(H2771,Key!J:K,2,FALSE)</f>
        <v>1</v>
      </c>
      <c r="S2771" s="26" t="str">
        <f>VLOOKUP(I2771,Key!M:N,2,FALSE)</f>
        <v>Primary</v>
      </c>
      <c r="T2771" s="26">
        <f>VLOOKUP(J2771,Key!P:Q,2,FALSE)</f>
        <v>2010</v>
      </c>
      <c r="U2771" s="26" t="str">
        <f>VLOOKUP(K2771,Key!S:T,2,FALSE)</f>
        <v>Incumbent</v>
      </c>
      <c r="V2771" s="26">
        <v>0</v>
      </c>
    </row>
    <row r="2772" spans="1:22" x14ac:dyDescent="0.25">
      <c r="A2772" s="30">
        <v>184</v>
      </c>
      <c r="B2772" s="32" t="s">
        <v>29</v>
      </c>
      <c r="C2772" s="32" t="s">
        <v>176</v>
      </c>
      <c r="D2772" s="31">
        <v>942</v>
      </c>
      <c r="E2772" s="31">
        <v>1</v>
      </c>
      <c r="F2772" s="32">
        <v>1</v>
      </c>
      <c r="G2772" s="32">
        <v>0</v>
      </c>
      <c r="H2772" s="32">
        <v>0</v>
      </c>
      <c r="I2772" s="31">
        <v>1</v>
      </c>
      <c r="J2772" s="32">
        <v>5</v>
      </c>
      <c r="L2772" s="2" t="str">
        <f t="shared" si="129"/>
        <v>William F</v>
      </c>
      <c r="M2772" s="2" t="str">
        <f t="shared" si="130"/>
        <v>Keller</v>
      </c>
      <c r="N2772" s="26" t="str">
        <f t="shared" si="131"/>
        <v>William F Keller</v>
      </c>
      <c r="O2772" s="26" t="str">
        <f>VLOOKUP(E2772,Key!A:B,2,FALSE)</f>
        <v>Rep</v>
      </c>
      <c r="P2772" s="26" t="str">
        <f>VLOOKUP(F2772,Key!D:E,2,FALSE)</f>
        <v>Dem</v>
      </c>
      <c r="Q2772" s="26" t="str">
        <f>VLOOKUP(G2772,Key!G:H,2,FALSE)</f>
        <v>Man</v>
      </c>
      <c r="R2772" s="26">
        <f>VLOOKUP(H2772,Key!J:K,2,FALSE)</f>
        <v>1</v>
      </c>
      <c r="S2772" s="26" t="str">
        <f>VLOOKUP(I2772,Key!M:N,2,FALSE)</f>
        <v>GE</v>
      </c>
      <c r="T2772" s="26">
        <f>VLOOKUP(J2772,Key!P:Q,2,FALSE)</f>
        <v>2010</v>
      </c>
      <c r="U2772" s="26" t="str">
        <f>VLOOKUP(K2772,Key!S:T,2,FALSE)</f>
        <v>Incumbent</v>
      </c>
      <c r="V2772" s="26">
        <v>0</v>
      </c>
    </row>
    <row r="2773" spans="1:22" x14ac:dyDescent="0.25">
      <c r="A2773" s="30">
        <v>184</v>
      </c>
      <c r="B2773" s="32" t="s">
        <v>148</v>
      </c>
      <c r="C2773" s="32" t="s">
        <v>176</v>
      </c>
      <c r="D2773" s="31">
        <v>942</v>
      </c>
      <c r="E2773" s="31">
        <v>1</v>
      </c>
      <c r="F2773" s="32">
        <v>1</v>
      </c>
      <c r="G2773" s="32">
        <v>0</v>
      </c>
      <c r="H2773" s="32">
        <v>0</v>
      </c>
      <c r="I2773" s="32">
        <v>0</v>
      </c>
      <c r="J2773" s="32">
        <v>6</v>
      </c>
      <c r="L2773" s="2" t="str">
        <f t="shared" si="129"/>
        <v>William F</v>
      </c>
      <c r="M2773" s="2" t="str">
        <f t="shared" si="130"/>
        <v>Keller</v>
      </c>
      <c r="N2773" s="26" t="str">
        <f t="shared" si="131"/>
        <v>William F Keller</v>
      </c>
      <c r="O2773" s="26" t="str">
        <f>VLOOKUP(E2773,Key!A:B,2,FALSE)</f>
        <v>Rep</v>
      </c>
      <c r="P2773" s="26" t="str">
        <f>VLOOKUP(F2773,Key!D:E,2,FALSE)</f>
        <v>Dem</v>
      </c>
      <c r="Q2773" s="26" t="str">
        <f>VLOOKUP(G2773,Key!G:H,2,FALSE)</f>
        <v>Man</v>
      </c>
      <c r="R2773" s="26">
        <f>VLOOKUP(H2773,Key!J:K,2,FALSE)</f>
        <v>1</v>
      </c>
      <c r="S2773" s="26" t="str">
        <f>VLOOKUP(I2773,Key!M:N,2,FALSE)</f>
        <v>Primary</v>
      </c>
      <c r="T2773" s="26">
        <f>VLOOKUP(J2773,Key!P:Q,2,FALSE)</f>
        <v>2012</v>
      </c>
      <c r="U2773" s="26" t="str">
        <f>VLOOKUP(K2773,Key!S:T,2,FALSE)</f>
        <v>Incumbent</v>
      </c>
      <c r="V2773" s="26">
        <v>0</v>
      </c>
    </row>
    <row r="2774" spans="1:22" x14ac:dyDescent="0.25">
      <c r="A2774" s="30">
        <v>184</v>
      </c>
      <c r="B2774" s="32" t="s">
        <v>148</v>
      </c>
      <c r="C2774" s="32" t="s">
        <v>176</v>
      </c>
      <c r="D2774" s="31">
        <v>942</v>
      </c>
      <c r="E2774" s="31">
        <v>1</v>
      </c>
      <c r="F2774" s="32">
        <v>1</v>
      </c>
      <c r="G2774" s="32">
        <v>0</v>
      </c>
      <c r="H2774" s="32">
        <v>0</v>
      </c>
      <c r="I2774" s="31">
        <v>1</v>
      </c>
      <c r="J2774" s="32">
        <v>6</v>
      </c>
      <c r="L2774" s="2" t="str">
        <f t="shared" si="129"/>
        <v>William F</v>
      </c>
      <c r="M2774" s="2" t="str">
        <f t="shared" si="130"/>
        <v>Keller</v>
      </c>
      <c r="N2774" s="26" t="str">
        <f t="shared" si="131"/>
        <v>William F Keller</v>
      </c>
      <c r="O2774" s="26" t="str">
        <f>VLOOKUP(E2774,Key!A:B,2,FALSE)</f>
        <v>Rep</v>
      </c>
      <c r="P2774" s="26" t="str">
        <f>VLOOKUP(F2774,Key!D:E,2,FALSE)</f>
        <v>Dem</v>
      </c>
      <c r="Q2774" s="26" t="str">
        <f>VLOOKUP(G2774,Key!G:H,2,FALSE)</f>
        <v>Man</v>
      </c>
      <c r="R2774" s="26">
        <f>VLOOKUP(H2774,Key!J:K,2,FALSE)</f>
        <v>1</v>
      </c>
      <c r="S2774" s="26" t="str">
        <f>VLOOKUP(I2774,Key!M:N,2,FALSE)</f>
        <v>GE</v>
      </c>
      <c r="T2774" s="26">
        <f>VLOOKUP(J2774,Key!P:Q,2,FALSE)</f>
        <v>2012</v>
      </c>
      <c r="U2774" s="26" t="str">
        <f>VLOOKUP(K2774,Key!S:T,2,FALSE)</f>
        <v>Incumbent</v>
      </c>
      <c r="V2774" s="26">
        <v>0</v>
      </c>
    </row>
    <row r="2775" spans="1:22" x14ac:dyDescent="0.25">
      <c r="A2775" s="30">
        <v>184</v>
      </c>
      <c r="B2775" s="32" t="s">
        <v>29</v>
      </c>
      <c r="C2775" s="32" t="s">
        <v>176</v>
      </c>
      <c r="D2775" s="31">
        <v>942</v>
      </c>
      <c r="E2775" s="32">
        <v>1</v>
      </c>
      <c r="F2775" s="32">
        <v>1</v>
      </c>
      <c r="G2775" s="32">
        <v>0</v>
      </c>
      <c r="H2775" s="32">
        <v>0</v>
      </c>
      <c r="I2775" s="32">
        <v>0</v>
      </c>
      <c r="J2775" s="32">
        <v>7</v>
      </c>
      <c r="L2775" s="2" t="str">
        <f t="shared" si="129"/>
        <v>William F</v>
      </c>
      <c r="M2775" s="2" t="str">
        <f t="shared" si="130"/>
        <v>Keller</v>
      </c>
      <c r="N2775" s="26" t="str">
        <f t="shared" si="131"/>
        <v>William F Keller</v>
      </c>
      <c r="O2775" s="26" t="str">
        <f>VLOOKUP(E2775,Key!A:B,2,FALSE)</f>
        <v>Rep</v>
      </c>
      <c r="P2775" s="26" t="str">
        <f>VLOOKUP(F2775,Key!D:E,2,FALSE)</f>
        <v>Dem</v>
      </c>
      <c r="Q2775" s="26" t="str">
        <f>VLOOKUP(G2775,Key!G:H,2,FALSE)</f>
        <v>Man</v>
      </c>
      <c r="R2775" s="26">
        <f>VLOOKUP(H2775,Key!J:K,2,FALSE)</f>
        <v>1</v>
      </c>
      <c r="S2775" s="26" t="str">
        <f>VLOOKUP(I2775,Key!M:N,2,FALSE)</f>
        <v>Primary</v>
      </c>
      <c r="T2775" s="26">
        <f>VLOOKUP(J2775,Key!P:Q,2,FALSE)</f>
        <v>2014</v>
      </c>
      <c r="U2775" s="26" t="str">
        <f>VLOOKUP(K2775,Key!S:T,2,FALSE)</f>
        <v>Incumbent</v>
      </c>
      <c r="V2775" s="26">
        <v>0</v>
      </c>
    </row>
    <row r="2776" spans="1:22" x14ac:dyDescent="0.25">
      <c r="A2776" s="30">
        <v>184</v>
      </c>
      <c r="B2776" s="32" t="s">
        <v>1147</v>
      </c>
      <c r="C2776" s="32" t="s">
        <v>176</v>
      </c>
      <c r="D2776" s="31">
        <v>942</v>
      </c>
      <c r="E2776" s="32">
        <v>1</v>
      </c>
      <c r="F2776" s="32">
        <v>1</v>
      </c>
      <c r="G2776" s="32">
        <v>0</v>
      </c>
      <c r="H2776" s="32">
        <v>0</v>
      </c>
      <c r="I2776" s="32">
        <v>0</v>
      </c>
      <c r="J2776" s="32">
        <v>1</v>
      </c>
      <c r="L2776" s="2" t="str">
        <f t="shared" si="129"/>
        <v>William</v>
      </c>
      <c r="M2776" s="2" t="str">
        <f t="shared" si="130"/>
        <v>Keller</v>
      </c>
      <c r="N2776" s="26" t="str">
        <f t="shared" si="131"/>
        <v>William Keller</v>
      </c>
      <c r="O2776" s="26" t="str">
        <f>VLOOKUP(E2776,Key!A:B,2,FALSE)</f>
        <v>Rep</v>
      </c>
      <c r="P2776" s="26" t="str">
        <f>VLOOKUP(F2776,Key!D:E,2,FALSE)</f>
        <v>Dem</v>
      </c>
      <c r="Q2776" s="26" t="str">
        <f>VLOOKUP(G2776,Key!G:H,2,FALSE)</f>
        <v>Man</v>
      </c>
      <c r="R2776" s="26">
        <f>VLOOKUP(H2776,Key!J:K,2,FALSE)</f>
        <v>1</v>
      </c>
      <c r="S2776" s="26" t="str">
        <f>VLOOKUP(I2776,Key!M:N,2,FALSE)</f>
        <v>Primary</v>
      </c>
      <c r="T2776" s="26">
        <f>VLOOKUP(J2776,Key!P:Q,2,FALSE)</f>
        <v>2002</v>
      </c>
      <c r="U2776" s="26" t="str">
        <f>VLOOKUP(K2776,Key!S:T,2,FALSE)</f>
        <v>Incumbent</v>
      </c>
      <c r="V2776" s="26">
        <v>0</v>
      </c>
    </row>
    <row r="2777" spans="1:22" x14ac:dyDescent="0.25">
      <c r="A2777" s="30">
        <v>184</v>
      </c>
      <c r="B2777" s="32" t="s">
        <v>1147</v>
      </c>
      <c r="C2777" s="32" t="s">
        <v>176</v>
      </c>
      <c r="D2777" s="31">
        <v>942</v>
      </c>
      <c r="E2777" s="31">
        <v>1</v>
      </c>
      <c r="F2777" s="32">
        <v>1</v>
      </c>
      <c r="G2777" s="32">
        <v>0</v>
      </c>
      <c r="H2777" s="32">
        <v>0</v>
      </c>
      <c r="I2777" s="31">
        <v>1</v>
      </c>
      <c r="J2777" s="32">
        <v>1</v>
      </c>
      <c r="L2777" s="2" t="str">
        <f t="shared" si="129"/>
        <v>William</v>
      </c>
      <c r="M2777" s="2" t="str">
        <f t="shared" si="130"/>
        <v>Keller</v>
      </c>
      <c r="N2777" s="26" t="str">
        <f t="shared" si="131"/>
        <v>William Keller</v>
      </c>
      <c r="O2777" s="26" t="str">
        <f>VLOOKUP(E2777,Key!A:B,2,FALSE)</f>
        <v>Rep</v>
      </c>
      <c r="P2777" s="26" t="str">
        <f>VLOOKUP(F2777,Key!D:E,2,FALSE)</f>
        <v>Dem</v>
      </c>
      <c r="Q2777" s="26" t="str">
        <f>VLOOKUP(G2777,Key!G:H,2,FALSE)</f>
        <v>Man</v>
      </c>
      <c r="R2777" s="26">
        <f>VLOOKUP(H2777,Key!J:K,2,FALSE)</f>
        <v>1</v>
      </c>
      <c r="S2777" s="26" t="str">
        <f>VLOOKUP(I2777,Key!M:N,2,FALSE)</f>
        <v>GE</v>
      </c>
      <c r="T2777" s="26">
        <f>VLOOKUP(J2777,Key!P:Q,2,FALSE)</f>
        <v>2002</v>
      </c>
      <c r="U2777" s="26" t="str">
        <f>VLOOKUP(K2777,Key!S:T,2,FALSE)</f>
        <v>Incumbent</v>
      </c>
      <c r="V2777" s="26">
        <v>0</v>
      </c>
    </row>
    <row r="2778" spans="1:22" x14ac:dyDescent="0.25">
      <c r="A2778" s="30">
        <v>85</v>
      </c>
      <c r="B2778" s="32" t="s">
        <v>5929</v>
      </c>
      <c r="C2778" s="32" t="s">
        <v>176</v>
      </c>
      <c r="D2778" s="31">
        <v>943</v>
      </c>
      <c r="E2778" s="31">
        <v>1</v>
      </c>
      <c r="F2778" s="32">
        <v>0</v>
      </c>
      <c r="G2778" s="32">
        <v>0</v>
      </c>
      <c r="H2778" s="32">
        <v>0</v>
      </c>
      <c r="I2778" s="31">
        <v>0</v>
      </c>
      <c r="J2778" s="32">
        <v>5</v>
      </c>
      <c r="L2778" s="2" t="str">
        <f t="shared" si="129"/>
        <v>Fred</v>
      </c>
      <c r="M2778" s="2" t="str">
        <f t="shared" si="130"/>
        <v>Keller</v>
      </c>
      <c r="N2778" s="26" t="str">
        <f t="shared" si="131"/>
        <v>Fred Keller</v>
      </c>
      <c r="O2778" s="26" t="str">
        <f>VLOOKUP(E2778,Key!A:B,2,FALSE)</f>
        <v>Rep</v>
      </c>
      <c r="P2778" s="26" t="str">
        <f>VLOOKUP(F2778,Key!D:E,2,FALSE)</f>
        <v>Rep</v>
      </c>
      <c r="Q2778" s="26" t="str">
        <f>VLOOKUP(G2778,Key!G:H,2,FALSE)</f>
        <v>Man</v>
      </c>
      <c r="R2778" s="26">
        <f>VLOOKUP(H2778,Key!J:K,2,FALSE)</f>
        <v>1</v>
      </c>
      <c r="S2778" s="26" t="str">
        <f>VLOOKUP(I2778,Key!M:N,2,FALSE)</f>
        <v>Primary</v>
      </c>
      <c r="T2778" s="26">
        <f>VLOOKUP(J2778,Key!P:Q,2,FALSE)</f>
        <v>2010</v>
      </c>
      <c r="U2778" s="26" t="str">
        <f>VLOOKUP(K2778,Key!S:T,2,FALSE)</f>
        <v>Incumbent</v>
      </c>
      <c r="V2778" s="26">
        <v>1</v>
      </c>
    </row>
    <row r="2779" spans="1:22" x14ac:dyDescent="0.25">
      <c r="A2779" s="30">
        <v>85</v>
      </c>
      <c r="B2779" s="32" t="s">
        <v>5929</v>
      </c>
      <c r="C2779" s="32" t="s">
        <v>176</v>
      </c>
      <c r="D2779" s="31">
        <v>943</v>
      </c>
      <c r="E2779" s="31">
        <v>1</v>
      </c>
      <c r="F2779" s="32">
        <v>0</v>
      </c>
      <c r="G2779" s="32">
        <v>0</v>
      </c>
      <c r="H2779" s="32">
        <v>0</v>
      </c>
      <c r="I2779" s="31">
        <v>1</v>
      </c>
      <c r="J2779" s="32">
        <v>5</v>
      </c>
      <c r="L2779" s="2" t="str">
        <f t="shared" si="129"/>
        <v>Fred</v>
      </c>
      <c r="M2779" s="2" t="str">
        <f t="shared" si="130"/>
        <v>Keller</v>
      </c>
      <c r="N2779" s="26" t="str">
        <f t="shared" si="131"/>
        <v>Fred Keller</v>
      </c>
      <c r="O2779" s="26" t="str">
        <f>VLOOKUP(E2779,Key!A:B,2,FALSE)</f>
        <v>Rep</v>
      </c>
      <c r="P2779" s="26" t="str">
        <f>VLOOKUP(F2779,Key!D:E,2,FALSE)</f>
        <v>Rep</v>
      </c>
      <c r="Q2779" s="26" t="str">
        <f>VLOOKUP(G2779,Key!G:H,2,FALSE)</f>
        <v>Man</v>
      </c>
      <c r="R2779" s="26">
        <f>VLOOKUP(H2779,Key!J:K,2,FALSE)</f>
        <v>1</v>
      </c>
      <c r="S2779" s="26" t="str">
        <f>VLOOKUP(I2779,Key!M:N,2,FALSE)</f>
        <v>GE</v>
      </c>
      <c r="T2779" s="26">
        <f>VLOOKUP(J2779,Key!P:Q,2,FALSE)</f>
        <v>2010</v>
      </c>
      <c r="U2779" s="26" t="str">
        <f>VLOOKUP(K2779,Key!S:T,2,FALSE)</f>
        <v>Incumbent</v>
      </c>
      <c r="V2779" s="26">
        <v>0</v>
      </c>
    </row>
    <row r="2780" spans="1:22" x14ac:dyDescent="0.25">
      <c r="A2780" s="30">
        <v>85</v>
      </c>
      <c r="B2780" s="32" t="s">
        <v>483</v>
      </c>
      <c r="C2780" s="32" t="s">
        <v>176</v>
      </c>
      <c r="D2780" s="31">
        <v>943</v>
      </c>
      <c r="E2780" s="31">
        <v>1</v>
      </c>
      <c r="F2780" s="32">
        <v>0</v>
      </c>
      <c r="G2780" s="32">
        <v>0</v>
      </c>
      <c r="H2780" s="32">
        <v>0</v>
      </c>
      <c r="I2780" s="32">
        <v>0</v>
      </c>
      <c r="J2780" s="32">
        <v>6</v>
      </c>
      <c r="L2780" s="2" t="str">
        <f t="shared" si="129"/>
        <v>Fred</v>
      </c>
      <c r="M2780" s="2" t="str">
        <f t="shared" si="130"/>
        <v>Keller</v>
      </c>
      <c r="N2780" s="26" t="str">
        <f t="shared" si="131"/>
        <v>Fred Keller</v>
      </c>
      <c r="O2780" s="26" t="str">
        <f>VLOOKUP(E2780,Key!A:B,2,FALSE)</f>
        <v>Rep</v>
      </c>
      <c r="P2780" s="26" t="str">
        <f>VLOOKUP(F2780,Key!D:E,2,FALSE)</f>
        <v>Rep</v>
      </c>
      <c r="Q2780" s="26" t="str">
        <f>VLOOKUP(G2780,Key!G:H,2,FALSE)</f>
        <v>Man</v>
      </c>
      <c r="R2780" s="26">
        <f>VLOOKUP(H2780,Key!J:K,2,FALSE)</f>
        <v>1</v>
      </c>
      <c r="S2780" s="26" t="str">
        <f>VLOOKUP(I2780,Key!M:N,2,FALSE)</f>
        <v>Primary</v>
      </c>
      <c r="T2780" s="26">
        <f>VLOOKUP(J2780,Key!P:Q,2,FALSE)</f>
        <v>2012</v>
      </c>
      <c r="U2780" s="26" t="str">
        <f>VLOOKUP(K2780,Key!S:T,2,FALSE)</f>
        <v>Incumbent</v>
      </c>
      <c r="V2780" s="26">
        <v>0</v>
      </c>
    </row>
    <row r="2781" spans="1:22" x14ac:dyDescent="0.25">
      <c r="A2781" s="30">
        <v>85</v>
      </c>
      <c r="B2781" s="32" t="s">
        <v>483</v>
      </c>
      <c r="C2781" s="32" t="s">
        <v>176</v>
      </c>
      <c r="D2781" s="31">
        <v>943</v>
      </c>
      <c r="E2781" s="31">
        <v>1</v>
      </c>
      <c r="F2781" s="32">
        <v>0</v>
      </c>
      <c r="G2781" s="32">
        <v>0</v>
      </c>
      <c r="H2781" s="32">
        <v>0</v>
      </c>
      <c r="I2781" s="31">
        <v>1</v>
      </c>
      <c r="J2781" s="32">
        <v>6</v>
      </c>
      <c r="L2781" s="2" t="str">
        <f t="shared" si="129"/>
        <v>Fred</v>
      </c>
      <c r="M2781" s="2" t="str">
        <f t="shared" si="130"/>
        <v>Keller</v>
      </c>
      <c r="N2781" s="26" t="str">
        <f t="shared" si="131"/>
        <v>Fred Keller</v>
      </c>
      <c r="O2781" s="26" t="str">
        <f>VLOOKUP(E2781,Key!A:B,2,FALSE)</f>
        <v>Rep</v>
      </c>
      <c r="P2781" s="26" t="str">
        <f>VLOOKUP(F2781,Key!D:E,2,FALSE)</f>
        <v>Rep</v>
      </c>
      <c r="Q2781" s="26" t="str">
        <f>VLOOKUP(G2781,Key!G:H,2,FALSE)</f>
        <v>Man</v>
      </c>
      <c r="R2781" s="26">
        <f>VLOOKUP(H2781,Key!J:K,2,FALSE)</f>
        <v>1</v>
      </c>
      <c r="S2781" s="26" t="str">
        <f>VLOOKUP(I2781,Key!M:N,2,FALSE)</f>
        <v>GE</v>
      </c>
      <c r="T2781" s="26">
        <f>VLOOKUP(J2781,Key!P:Q,2,FALSE)</f>
        <v>2012</v>
      </c>
      <c r="U2781" s="26" t="str">
        <f>VLOOKUP(K2781,Key!S:T,2,FALSE)</f>
        <v>Incumbent</v>
      </c>
      <c r="V2781" s="26">
        <v>0</v>
      </c>
    </row>
    <row r="2782" spans="1:22" x14ac:dyDescent="0.25">
      <c r="A2782" s="30">
        <v>85</v>
      </c>
      <c r="B2782" s="32" t="s">
        <v>3570</v>
      </c>
      <c r="C2782" s="32" t="s">
        <v>176</v>
      </c>
      <c r="D2782" s="31">
        <v>943</v>
      </c>
      <c r="E2782" s="32">
        <v>1</v>
      </c>
      <c r="F2782" s="32">
        <v>0</v>
      </c>
      <c r="G2782" s="32">
        <v>0</v>
      </c>
      <c r="H2782" s="32">
        <v>0</v>
      </c>
      <c r="I2782" s="32">
        <v>0</v>
      </c>
      <c r="J2782" s="32">
        <v>7</v>
      </c>
      <c r="L2782" s="2" t="str">
        <f t="shared" si="129"/>
        <v>Frederick B</v>
      </c>
      <c r="M2782" s="2" t="str">
        <f t="shared" si="130"/>
        <v>Keller</v>
      </c>
      <c r="N2782" s="26" t="str">
        <f t="shared" si="131"/>
        <v>Frederick B Keller</v>
      </c>
      <c r="O2782" s="26" t="str">
        <f>VLOOKUP(E2782,Key!A:B,2,FALSE)</f>
        <v>Rep</v>
      </c>
      <c r="P2782" s="26" t="str">
        <f>VLOOKUP(F2782,Key!D:E,2,FALSE)</f>
        <v>Rep</v>
      </c>
      <c r="Q2782" s="26" t="str">
        <f>VLOOKUP(G2782,Key!G:H,2,FALSE)</f>
        <v>Man</v>
      </c>
      <c r="R2782" s="26">
        <f>VLOOKUP(H2782,Key!J:K,2,FALSE)</f>
        <v>1</v>
      </c>
      <c r="S2782" s="26" t="str">
        <f>VLOOKUP(I2782,Key!M:N,2,FALSE)</f>
        <v>Primary</v>
      </c>
      <c r="T2782" s="26">
        <f>VLOOKUP(J2782,Key!P:Q,2,FALSE)</f>
        <v>2014</v>
      </c>
      <c r="U2782" s="26" t="str">
        <f>VLOOKUP(K2782,Key!S:T,2,FALSE)</f>
        <v>Incumbent</v>
      </c>
      <c r="V2782" s="26">
        <v>0</v>
      </c>
    </row>
    <row r="2783" spans="1:22" x14ac:dyDescent="0.25">
      <c r="A2783" s="30">
        <v>92</v>
      </c>
      <c r="B2783" s="31" t="s">
        <v>5526</v>
      </c>
      <c r="C2783" s="31" t="s">
        <v>2338</v>
      </c>
      <c r="D2783" s="31">
        <v>944</v>
      </c>
      <c r="E2783" s="31">
        <v>1</v>
      </c>
      <c r="F2783" s="31">
        <v>1</v>
      </c>
      <c r="G2783" s="31">
        <v>0</v>
      </c>
      <c r="H2783" s="31">
        <v>1</v>
      </c>
      <c r="I2783" s="31">
        <v>1</v>
      </c>
      <c r="J2783" s="32">
        <v>2</v>
      </c>
      <c r="L2783" s="2" t="str">
        <f t="shared" si="129"/>
        <v>Matt</v>
      </c>
      <c r="M2783" s="2" t="str">
        <f t="shared" si="130"/>
        <v>Kelly</v>
      </c>
      <c r="N2783" s="26" t="str">
        <f t="shared" si="131"/>
        <v>Matt Kelly</v>
      </c>
      <c r="O2783" s="26" t="str">
        <f>VLOOKUP(E2783,Key!A:B,2,FALSE)</f>
        <v>Rep</v>
      </c>
      <c r="P2783" s="26" t="str">
        <f>VLOOKUP(F2783,Key!D:E,2,FALSE)</f>
        <v>Dem</v>
      </c>
      <c r="Q2783" s="26" t="str">
        <f>VLOOKUP(G2783,Key!G:H,2,FALSE)</f>
        <v>Man</v>
      </c>
      <c r="R2783" s="26">
        <f>VLOOKUP(H2783,Key!J:K,2,FALSE)</f>
        <v>0</v>
      </c>
      <c r="S2783" s="26" t="str">
        <f>VLOOKUP(I2783,Key!M:N,2,FALSE)</f>
        <v>GE</v>
      </c>
      <c r="T2783" s="26">
        <f>VLOOKUP(J2783,Key!P:Q,2,FALSE)</f>
        <v>2004</v>
      </c>
      <c r="U2783" s="26" t="str">
        <f>VLOOKUP(K2783,Key!S:T,2,FALSE)</f>
        <v>Incumbent</v>
      </c>
      <c r="V2783" s="26">
        <v>1</v>
      </c>
    </row>
    <row r="2784" spans="1:22" x14ac:dyDescent="0.25">
      <c r="A2784" s="30">
        <v>92</v>
      </c>
      <c r="B2784" s="32" t="s">
        <v>628</v>
      </c>
      <c r="C2784" s="32" t="s">
        <v>2293</v>
      </c>
      <c r="D2784" s="31">
        <v>944</v>
      </c>
      <c r="E2784" s="32">
        <v>1</v>
      </c>
      <c r="F2784" s="32">
        <v>1</v>
      </c>
      <c r="G2784" s="32">
        <v>0</v>
      </c>
      <c r="H2784" s="32">
        <v>0</v>
      </c>
      <c r="I2784" s="32">
        <v>0</v>
      </c>
      <c r="J2784" s="32">
        <v>2</v>
      </c>
      <c r="L2784" s="2" t="str">
        <f t="shared" si="129"/>
        <v>Matt</v>
      </c>
      <c r="M2784" s="2" t="str">
        <f t="shared" si="130"/>
        <v>Kelly</v>
      </c>
      <c r="N2784" s="26" t="str">
        <f t="shared" si="131"/>
        <v>Matt Kelly</v>
      </c>
      <c r="O2784" s="26" t="str">
        <f>VLOOKUP(E2784,Key!A:B,2,FALSE)</f>
        <v>Rep</v>
      </c>
      <c r="P2784" s="26" t="str">
        <f>VLOOKUP(F2784,Key!D:E,2,FALSE)</f>
        <v>Dem</v>
      </c>
      <c r="Q2784" s="26" t="str">
        <f>VLOOKUP(G2784,Key!G:H,2,FALSE)</f>
        <v>Man</v>
      </c>
      <c r="R2784" s="26">
        <f>VLOOKUP(H2784,Key!J:K,2,FALSE)</f>
        <v>1</v>
      </c>
      <c r="S2784" s="26" t="str">
        <f>VLOOKUP(I2784,Key!M:N,2,FALSE)</f>
        <v>Primary</v>
      </c>
      <c r="T2784" s="26">
        <f>VLOOKUP(J2784,Key!P:Q,2,FALSE)</f>
        <v>2004</v>
      </c>
      <c r="U2784" s="26" t="str">
        <f>VLOOKUP(K2784,Key!S:T,2,FALSE)</f>
        <v>Incumbent</v>
      </c>
      <c r="V2784" s="26">
        <v>0</v>
      </c>
    </row>
    <row r="2785" spans="1:22" x14ac:dyDescent="0.25">
      <c r="A2785" s="30">
        <v>5</v>
      </c>
      <c r="B2785" s="32" t="s">
        <v>5626</v>
      </c>
      <c r="C2785" s="32" t="s">
        <v>5627</v>
      </c>
      <c r="D2785" s="31">
        <v>945</v>
      </c>
      <c r="E2785" s="32">
        <v>1</v>
      </c>
      <c r="F2785" s="32">
        <v>0</v>
      </c>
      <c r="G2785" s="32">
        <v>0</v>
      </c>
      <c r="H2785" s="32">
        <v>1</v>
      </c>
      <c r="I2785" s="32">
        <v>0</v>
      </c>
      <c r="J2785" s="32">
        <v>0</v>
      </c>
      <c r="L2785" s="2" t="str">
        <f t="shared" si="129"/>
        <v>Kenny</v>
      </c>
      <c r="M2785" s="2" t="str">
        <f t="shared" si="130"/>
        <v>Keltner</v>
      </c>
      <c r="N2785" s="26" t="str">
        <f t="shared" si="131"/>
        <v>Kenny Keltner</v>
      </c>
      <c r="O2785" s="26" t="str">
        <f>VLOOKUP(E2785,Key!A:B,2,FALSE)</f>
        <v>Rep</v>
      </c>
      <c r="P2785" s="26" t="str">
        <f>VLOOKUP(F2785,Key!D:E,2,FALSE)</f>
        <v>Rep</v>
      </c>
      <c r="Q2785" s="26" t="str">
        <f>VLOOKUP(G2785,Key!G:H,2,FALSE)</f>
        <v>Man</v>
      </c>
      <c r="R2785" s="26">
        <f>VLOOKUP(H2785,Key!J:K,2,FALSE)</f>
        <v>0</v>
      </c>
      <c r="S2785" s="26" t="str">
        <f>VLOOKUP(I2785,Key!M:N,2,FALSE)</f>
        <v>Primary</v>
      </c>
      <c r="T2785" s="26">
        <f>VLOOKUP(J2785,Key!P:Q,2,FALSE)</f>
        <v>2000</v>
      </c>
      <c r="U2785" s="26" t="str">
        <f>VLOOKUP(K2785,Key!S:T,2,FALSE)</f>
        <v>Incumbent</v>
      </c>
      <c r="V2785" s="26">
        <v>1</v>
      </c>
    </row>
    <row r="2786" spans="1:22" x14ac:dyDescent="0.25">
      <c r="A2786" s="30">
        <v>81</v>
      </c>
      <c r="B2786" s="31" t="s">
        <v>7576</v>
      </c>
      <c r="C2786" s="31" t="s">
        <v>7577</v>
      </c>
      <c r="D2786" s="31">
        <v>946</v>
      </c>
      <c r="E2786" s="31">
        <v>1</v>
      </c>
      <c r="F2786" s="31">
        <v>0</v>
      </c>
      <c r="G2786" s="31">
        <v>0</v>
      </c>
      <c r="H2786" s="31">
        <v>1</v>
      </c>
      <c r="I2786" s="31">
        <v>0</v>
      </c>
      <c r="J2786" s="32">
        <v>3</v>
      </c>
      <c r="L2786" s="2" t="str">
        <f t="shared" si="129"/>
        <v>Monte</v>
      </c>
      <c r="M2786" s="2" t="str">
        <f t="shared" si="130"/>
        <v>Kemmler</v>
      </c>
      <c r="N2786" s="26" t="str">
        <f t="shared" si="131"/>
        <v>Monte Kemmler</v>
      </c>
      <c r="O2786" s="26" t="str">
        <f>VLOOKUP(E2786,Key!A:B,2,FALSE)</f>
        <v>Rep</v>
      </c>
      <c r="P2786" s="26" t="str">
        <f>VLOOKUP(F2786,Key!D:E,2,FALSE)</f>
        <v>Rep</v>
      </c>
      <c r="Q2786" s="26" t="str">
        <f>VLOOKUP(G2786,Key!G:H,2,FALSE)</f>
        <v>Man</v>
      </c>
      <c r="R2786" s="26">
        <f>VLOOKUP(H2786,Key!J:K,2,FALSE)</f>
        <v>0</v>
      </c>
      <c r="S2786" s="26" t="str">
        <f>VLOOKUP(I2786,Key!M:N,2,FALSE)</f>
        <v>Primary</v>
      </c>
      <c r="T2786" s="26">
        <f>VLOOKUP(J2786,Key!P:Q,2,FALSE)</f>
        <v>2006</v>
      </c>
      <c r="U2786" s="26" t="str">
        <f>VLOOKUP(K2786,Key!S:T,2,FALSE)</f>
        <v>Incumbent</v>
      </c>
      <c r="V2786" s="26">
        <v>1</v>
      </c>
    </row>
    <row r="2787" spans="1:22" x14ac:dyDescent="0.25">
      <c r="A2787" s="30">
        <v>117</v>
      </c>
      <c r="B2787" s="32" t="s">
        <v>4585</v>
      </c>
      <c r="C2787" s="32" t="s">
        <v>3957</v>
      </c>
      <c r="D2787" s="31">
        <v>947</v>
      </c>
      <c r="E2787" s="32">
        <v>1</v>
      </c>
      <c r="F2787" s="32">
        <v>12</v>
      </c>
      <c r="G2787" s="32">
        <v>0</v>
      </c>
      <c r="H2787" s="32">
        <v>1</v>
      </c>
      <c r="I2787" s="32">
        <v>1</v>
      </c>
      <c r="J2787" s="32">
        <v>0</v>
      </c>
      <c r="L2787" s="2" t="str">
        <f t="shared" si="129"/>
        <v>Bill</v>
      </c>
      <c r="M2787" s="2" t="str">
        <f t="shared" si="130"/>
        <v>Kennard</v>
      </c>
      <c r="N2787" s="26" t="str">
        <f t="shared" si="131"/>
        <v>Bill Kennard</v>
      </c>
      <c r="O2787" s="26" t="str">
        <f>VLOOKUP(E2787,Key!A:B,2,FALSE)</f>
        <v>Rep</v>
      </c>
      <c r="P2787" s="26" t="str">
        <f>VLOOKUP(F2787,Key!D:E,2,FALSE)</f>
        <v>D/G</v>
      </c>
      <c r="Q2787" s="26" t="str">
        <f>VLOOKUP(G2787,Key!G:H,2,FALSE)</f>
        <v>Man</v>
      </c>
      <c r="R2787" s="26">
        <f>VLOOKUP(H2787,Key!J:K,2,FALSE)</f>
        <v>0</v>
      </c>
      <c r="S2787" s="26" t="str">
        <f>VLOOKUP(I2787,Key!M:N,2,FALSE)</f>
        <v>GE</v>
      </c>
      <c r="T2787" s="26">
        <f>VLOOKUP(J2787,Key!P:Q,2,FALSE)</f>
        <v>2000</v>
      </c>
      <c r="U2787" s="26" t="str">
        <f>VLOOKUP(K2787,Key!S:T,2,FALSE)</f>
        <v>Incumbent</v>
      </c>
      <c r="V2787" s="26">
        <v>1</v>
      </c>
    </row>
    <row r="2788" spans="1:22" x14ac:dyDescent="0.25">
      <c r="A2788" s="30">
        <v>176</v>
      </c>
      <c r="B2788" s="31" t="s">
        <v>8391</v>
      </c>
      <c r="C2788" s="31" t="s">
        <v>1148</v>
      </c>
      <c r="D2788" s="31">
        <v>948</v>
      </c>
      <c r="E2788" s="31">
        <v>1</v>
      </c>
      <c r="F2788" s="31">
        <v>1</v>
      </c>
      <c r="G2788" s="31">
        <v>0</v>
      </c>
      <c r="H2788" s="32">
        <v>0</v>
      </c>
      <c r="I2788" s="31">
        <v>0</v>
      </c>
      <c r="J2788" s="32">
        <v>3</v>
      </c>
      <c r="L2788" s="2" t="str">
        <f t="shared" si="129"/>
        <v>Bernard F</v>
      </c>
      <c r="M2788" s="2" t="str">
        <f t="shared" si="130"/>
        <v>Kennedy</v>
      </c>
      <c r="N2788" s="26" t="str">
        <f t="shared" si="131"/>
        <v>Bernard F Kennedy</v>
      </c>
      <c r="O2788" s="26" t="str">
        <f>VLOOKUP(E2788,Key!A:B,2,FALSE)</f>
        <v>Rep</v>
      </c>
      <c r="P2788" s="26" t="str">
        <f>VLOOKUP(F2788,Key!D:E,2,FALSE)</f>
        <v>Dem</v>
      </c>
      <c r="Q2788" s="26" t="str">
        <f>VLOOKUP(G2788,Key!G:H,2,FALSE)</f>
        <v>Man</v>
      </c>
      <c r="R2788" s="26">
        <f>VLOOKUP(H2788,Key!J:K,2,FALSE)</f>
        <v>1</v>
      </c>
      <c r="S2788" s="26" t="str">
        <f>VLOOKUP(I2788,Key!M:N,2,FALSE)</f>
        <v>Primary</v>
      </c>
      <c r="T2788" s="26">
        <f>VLOOKUP(J2788,Key!P:Q,2,FALSE)</f>
        <v>2006</v>
      </c>
      <c r="U2788" s="26" t="str">
        <f>VLOOKUP(K2788,Key!S:T,2,FALSE)</f>
        <v>Incumbent</v>
      </c>
      <c r="V2788" s="26">
        <v>1</v>
      </c>
    </row>
    <row r="2789" spans="1:22" x14ac:dyDescent="0.25">
      <c r="A2789" s="30">
        <v>176</v>
      </c>
      <c r="B2789" s="31" t="s">
        <v>8391</v>
      </c>
      <c r="C2789" s="31" t="s">
        <v>1148</v>
      </c>
      <c r="D2789" s="31">
        <v>948</v>
      </c>
      <c r="E2789" s="31">
        <v>1</v>
      </c>
      <c r="F2789" s="31">
        <v>1</v>
      </c>
      <c r="G2789" s="31">
        <v>0</v>
      </c>
      <c r="H2789" s="32">
        <v>1</v>
      </c>
      <c r="I2789" s="31">
        <v>1</v>
      </c>
      <c r="J2789" s="32">
        <v>3</v>
      </c>
      <c r="L2789" s="2" t="str">
        <f t="shared" si="129"/>
        <v>Bernard F</v>
      </c>
      <c r="M2789" s="2" t="str">
        <f t="shared" si="130"/>
        <v>Kennedy</v>
      </c>
      <c r="N2789" s="26" t="str">
        <f t="shared" si="131"/>
        <v>Bernard F Kennedy</v>
      </c>
      <c r="O2789" s="26" t="str">
        <f>VLOOKUP(E2789,Key!A:B,2,FALSE)</f>
        <v>Rep</v>
      </c>
      <c r="P2789" s="26" t="str">
        <f>VLOOKUP(F2789,Key!D:E,2,FALSE)</f>
        <v>Dem</v>
      </c>
      <c r="Q2789" s="26" t="str">
        <f>VLOOKUP(G2789,Key!G:H,2,FALSE)</f>
        <v>Man</v>
      </c>
      <c r="R2789" s="26">
        <f>VLOOKUP(H2789,Key!J:K,2,FALSE)</f>
        <v>0</v>
      </c>
      <c r="S2789" s="26" t="str">
        <f>VLOOKUP(I2789,Key!M:N,2,FALSE)</f>
        <v>GE</v>
      </c>
      <c r="T2789" s="26">
        <f>VLOOKUP(J2789,Key!P:Q,2,FALSE)</f>
        <v>2006</v>
      </c>
      <c r="U2789" s="26" t="str">
        <f>VLOOKUP(K2789,Key!S:T,2,FALSE)</f>
        <v>Incumbent</v>
      </c>
      <c r="V2789" s="26">
        <v>0</v>
      </c>
    </row>
    <row r="2790" spans="1:22" x14ac:dyDescent="0.25">
      <c r="A2790" s="30">
        <v>179</v>
      </c>
      <c r="B2790" s="32" t="s">
        <v>1147</v>
      </c>
      <c r="C2790" s="32" t="s">
        <v>1148</v>
      </c>
      <c r="D2790" s="31">
        <v>949</v>
      </c>
      <c r="E2790" s="31">
        <v>1</v>
      </c>
      <c r="F2790" s="32">
        <v>0</v>
      </c>
      <c r="G2790" s="32">
        <v>0</v>
      </c>
      <c r="H2790" s="32">
        <v>0</v>
      </c>
      <c r="I2790" s="31">
        <v>0</v>
      </c>
      <c r="J2790" s="32">
        <v>4</v>
      </c>
      <c r="L2790" s="2" t="str">
        <f t="shared" si="129"/>
        <v>William</v>
      </c>
      <c r="M2790" s="2" t="str">
        <f t="shared" si="130"/>
        <v>Kennedy</v>
      </c>
      <c r="N2790" s="26" t="str">
        <f t="shared" si="131"/>
        <v>William Kennedy</v>
      </c>
      <c r="O2790" s="26" t="str">
        <f>VLOOKUP(E2790,Key!A:B,2,FALSE)</f>
        <v>Rep</v>
      </c>
      <c r="P2790" s="26" t="str">
        <f>VLOOKUP(F2790,Key!D:E,2,FALSE)</f>
        <v>Rep</v>
      </c>
      <c r="Q2790" s="26" t="str">
        <f>VLOOKUP(G2790,Key!G:H,2,FALSE)</f>
        <v>Man</v>
      </c>
      <c r="R2790" s="26">
        <f>VLOOKUP(H2790,Key!J:K,2,FALSE)</f>
        <v>1</v>
      </c>
      <c r="S2790" s="26" t="str">
        <f>VLOOKUP(I2790,Key!M:N,2,FALSE)</f>
        <v>Primary</v>
      </c>
      <c r="T2790" s="26">
        <f>VLOOKUP(J2790,Key!P:Q,2,FALSE)</f>
        <v>2008</v>
      </c>
      <c r="U2790" s="26" t="str">
        <f>VLOOKUP(K2790,Key!S:T,2,FALSE)</f>
        <v>Incumbent</v>
      </c>
      <c r="V2790" s="26">
        <v>1</v>
      </c>
    </row>
    <row r="2791" spans="1:22" x14ac:dyDescent="0.25">
      <c r="A2791" s="30">
        <v>179</v>
      </c>
      <c r="B2791" s="32" t="s">
        <v>1147</v>
      </c>
      <c r="C2791" s="32" t="s">
        <v>1148</v>
      </c>
      <c r="D2791" s="31">
        <v>949</v>
      </c>
      <c r="E2791" s="31">
        <v>1</v>
      </c>
      <c r="F2791" s="32">
        <v>0</v>
      </c>
      <c r="G2791" s="32">
        <v>0</v>
      </c>
      <c r="H2791" s="32">
        <v>0</v>
      </c>
      <c r="I2791" s="31">
        <v>1</v>
      </c>
      <c r="J2791" s="32">
        <v>4</v>
      </c>
      <c r="L2791" s="2" t="str">
        <f t="shared" si="129"/>
        <v>William</v>
      </c>
      <c r="M2791" s="2" t="str">
        <f t="shared" si="130"/>
        <v>Kennedy</v>
      </c>
      <c r="N2791" s="26" t="str">
        <f t="shared" si="131"/>
        <v>William Kennedy</v>
      </c>
      <c r="O2791" s="26" t="str">
        <f>VLOOKUP(E2791,Key!A:B,2,FALSE)</f>
        <v>Rep</v>
      </c>
      <c r="P2791" s="26" t="str">
        <f>VLOOKUP(F2791,Key!D:E,2,FALSE)</f>
        <v>Rep</v>
      </c>
      <c r="Q2791" s="26" t="str">
        <f>VLOOKUP(G2791,Key!G:H,2,FALSE)</f>
        <v>Man</v>
      </c>
      <c r="R2791" s="26">
        <f>VLOOKUP(H2791,Key!J:K,2,FALSE)</f>
        <v>1</v>
      </c>
      <c r="S2791" s="26" t="str">
        <f>VLOOKUP(I2791,Key!M:N,2,FALSE)</f>
        <v>GE</v>
      </c>
      <c r="T2791" s="26">
        <f>VLOOKUP(J2791,Key!P:Q,2,FALSE)</f>
        <v>2008</v>
      </c>
      <c r="U2791" s="26" t="str">
        <f>VLOOKUP(K2791,Key!S:T,2,FALSE)</f>
        <v>Incumbent</v>
      </c>
      <c r="V2791" s="26">
        <v>0</v>
      </c>
    </row>
    <row r="2792" spans="1:22" x14ac:dyDescent="0.25">
      <c r="A2792" s="30">
        <v>170</v>
      </c>
      <c r="B2792" s="31" t="s">
        <v>2071</v>
      </c>
      <c r="C2792" s="31" t="s">
        <v>4829</v>
      </c>
      <c r="D2792" s="31">
        <v>950</v>
      </c>
      <c r="E2792" s="31">
        <v>1</v>
      </c>
      <c r="F2792" s="31">
        <v>0</v>
      </c>
      <c r="G2792" s="31">
        <v>0</v>
      </c>
      <c r="H2792" s="31">
        <v>0</v>
      </c>
      <c r="I2792" s="31">
        <v>1</v>
      </c>
      <c r="J2792" s="32">
        <v>2</v>
      </c>
      <c r="L2792" s="2" t="str">
        <f t="shared" si="129"/>
        <v>George T</v>
      </c>
      <c r="M2792" s="2" t="str">
        <f t="shared" si="130"/>
        <v>Kenney</v>
      </c>
      <c r="N2792" s="26" t="str">
        <f t="shared" si="131"/>
        <v>George T Kenney</v>
      </c>
      <c r="O2792" s="26" t="str">
        <f>VLOOKUP(E2792,Key!A:B,2,FALSE)</f>
        <v>Rep</v>
      </c>
      <c r="P2792" s="26" t="str">
        <f>VLOOKUP(F2792,Key!D:E,2,FALSE)</f>
        <v>Rep</v>
      </c>
      <c r="Q2792" s="26" t="str">
        <f>VLOOKUP(G2792,Key!G:H,2,FALSE)</f>
        <v>Man</v>
      </c>
      <c r="R2792" s="26">
        <f>VLOOKUP(H2792,Key!J:K,2,FALSE)</f>
        <v>1</v>
      </c>
      <c r="S2792" s="26" t="str">
        <f>VLOOKUP(I2792,Key!M:N,2,FALSE)</f>
        <v>GE</v>
      </c>
      <c r="T2792" s="26">
        <f>VLOOKUP(J2792,Key!P:Q,2,FALSE)</f>
        <v>2004</v>
      </c>
      <c r="U2792" s="26" t="str">
        <f>VLOOKUP(K2792,Key!S:T,2,FALSE)</f>
        <v>Incumbent</v>
      </c>
      <c r="V2792" s="26">
        <v>1</v>
      </c>
    </row>
    <row r="2793" spans="1:22" x14ac:dyDescent="0.25">
      <c r="A2793" s="30">
        <v>170</v>
      </c>
      <c r="B2793" s="32" t="s">
        <v>2311</v>
      </c>
      <c r="C2793" s="32" t="s">
        <v>2312</v>
      </c>
      <c r="D2793" s="31">
        <v>950</v>
      </c>
      <c r="E2793" s="32">
        <v>1</v>
      </c>
      <c r="F2793" s="32">
        <v>0</v>
      </c>
      <c r="G2793" s="32">
        <v>0</v>
      </c>
      <c r="H2793" s="32">
        <v>0</v>
      </c>
      <c r="I2793" s="32">
        <v>0</v>
      </c>
      <c r="J2793" s="32">
        <v>2</v>
      </c>
      <c r="L2793" s="2" t="str">
        <f t="shared" si="129"/>
        <v>George T</v>
      </c>
      <c r="M2793" s="2" t="str">
        <f t="shared" si="130"/>
        <v>Kenney</v>
      </c>
      <c r="N2793" s="26" t="str">
        <f t="shared" si="131"/>
        <v>George T Kenney</v>
      </c>
      <c r="O2793" s="26" t="str">
        <f>VLOOKUP(E2793,Key!A:B,2,FALSE)</f>
        <v>Rep</v>
      </c>
      <c r="P2793" s="26" t="str">
        <f>VLOOKUP(F2793,Key!D:E,2,FALSE)</f>
        <v>Rep</v>
      </c>
      <c r="Q2793" s="26" t="str">
        <f>VLOOKUP(G2793,Key!G:H,2,FALSE)</f>
        <v>Man</v>
      </c>
      <c r="R2793" s="26">
        <f>VLOOKUP(H2793,Key!J:K,2,FALSE)</f>
        <v>1</v>
      </c>
      <c r="S2793" s="26" t="str">
        <f>VLOOKUP(I2793,Key!M:N,2,FALSE)</f>
        <v>Primary</v>
      </c>
      <c r="T2793" s="26">
        <f>VLOOKUP(J2793,Key!P:Q,2,FALSE)</f>
        <v>2004</v>
      </c>
      <c r="U2793" s="26" t="str">
        <f>VLOOKUP(K2793,Key!S:T,2,FALSE)</f>
        <v>Incumbent</v>
      </c>
      <c r="V2793" s="26">
        <v>0</v>
      </c>
    </row>
    <row r="2794" spans="1:22" x14ac:dyDescent="0.25">
      <c r="A2794" s="30">
        <v>170</v>
      </c>
      <c r="B2794" s="31" t="s">
        <v>2311</v>
      </c>
      <c r="C2794" s="31" t="s">
        <v>2312</v>
      </c>
      <c r="D2794" s="31">
        <v>950</v>
      </c>
      <c r="E2794" s="31">
        <v>1</v>
      </c>
      <c r="F2794" s="31">
        <v>0</v>
      </c>
      <c r="G2794" s="31">
        <v>0</v>
      </c>
      <c r="H2794" s="32">
        <v>0</v>
      </c>
      <c r="I2794" s="31">
        <v>0</v>
      </c>
      <c r="J2794" s="32">
        <v>3</v>
      </c>
      <c r="L2794" s="2" t="str">
        <f t="shared" si="129"/>
        <v>George T</v>
      </c>
      <c r="M2794" s="2" t="str">
        <f t="shared" si="130"/>
        <v>Kenney</v>
      </c>
      <c r="N2794" s="26" t="str">
        <f t="shared" si="131"/>
        <v>George T Kenney</v>
      </c>
      <c r="O2794" s="26" t="str">
        <f>VLOOKUP(E2794,Key!A:B,2,FALSE)</f>
        <v>Rep</v>
      </c>
      <c r="P2794" s="26" t="str">
        <f>VLOOKUP(F2794,Key!D:E,2,FALSE)</f>
        <v>Rep</v>
      </c>
      <c r="Q2794" s="26" t="str">
        <f>VLOOKUP(G2794,Key!G:H,2,FALSE)</f>
        <v>Man</v>
      </c>
      <c r="R2794" s="26">
        <f>VLOOKUP(H2794,Key!J:K,2,FALSE)</f>
        <v>1</v>
      </c>
      <c r="S2794" s="26" t="str">
        <f>VLOOKUP(I2794,Key!M:N,2,FALSE)</f>
        <v>Primary</v>
      </c>
      <c r="T2794" s="26">
        <f>VLOOKUP(J2794,Key!P:Q,2,FALSE)</f>
        <v>2006</v>
      </c>
      <c r="U2794" s="26" t="str">
        <f>VLOOKUP(K2794,Key!S:T,2,FALSE)</f>
        <v>Incumbent</v>
      </c>
      <c r="V2794" s="26">
        <v>0</v>
      </c>
    </row>
    <row r="2795" spans="1:22" x14ac:dyDescent="0.25">
      <c r="A2795" s="30">
        <v>170</v>
      </c>
      <c r="B2795" s="31" t="s">
        <v>2311</v>
      </c>
      <c r="C2795" s="31" t="s">
        <v>2312</v>
      </c>
      <c r="D2795" s="31">
        <v>950</v>
      </c>
      <c r="E2795" s="31">
        <v>1</v>
      </c>
      <c r="F2795" s="31">
        <v>0</v>
      </c>
      <c r="G2795" s="31">
        <v>0</v>
      </c>
      <c r="H2795" s="32">
        <v>0</v>
      </c>
      <c r="I2795" s="31">
        <v>1</v>
      </c>
      <c r="J2795" s="32">
        <v>3</v>
      </c>
      <c r="L2795" s="2" t="str">
        <f t="shared" si="129"/>
        <v>George T</v>
      </c>
      <c r="M2795" s="2" t="str">
        <f t="shared" si="130"/>
        <v>Kenney</v>
      </c>
      <c r="N2795" s="26" t="str">
        <f t="shared" si="131"/>
        <v>George T Kenney</v>
      </c>
      <c r="O2795" s="26" t="str">
        <f>VLOOKUP(E2795,Key!A:B,2,FALSE)</f>
        <v>Rep</v>
      </c>
      <c r="P2795" s="26" t="str">
        <f>VLOOKUP(F2795,Key!D:E,2,FALSE)</f>
        <v>Rep</v>
      </c>
      <c r="Q2795" s="26" t="str">
        <f>VLOOKUP(G2795,Key!G:H,2,FALSE)</f>
        <v>Man</v>
      </c>
      <c r="R2795" s="26">
        <f>VLOOKUP(H2795,Key!J:K,2,FALSE)</f>
        <v>1</v>
      </c>
      <c r="S2795" s="26" t="str">
        <f>VLOOKUP(I2795,Key!M:N,2,FALSE)</f>
        <v>GE</v>
      </c>
      <c r="T2795" s="26">
        <f>VLOOKUP(J2795,Key!P:Q,2,FALSE)</f>
        <v>2006</v>
      </c>
      <c r="U2795" s="26" t="str">
        <f>VLOOKUP(K2795,Key!S:T,2,FALSE)</f>
        <v>Incumbent</v>
      </c>
      <c r="V2795" s="26">
        <v>0</v>
      </c>
    </row>
    <row r="2796" spans="1:22" x14ac:dyDescent="0.25">
      <c r="A2796" s="30">
        <v>170</v>
      </c>
      <c r="B2796" s="32" t="s">
        <v>4828</v>
      </c>
      <c r="C2796" s="32" t="s">
        <v>4829</v>
      </c>
      <c r="D2796" s="31">
        <v>950</v>
      </c>
      <c r="E2796" s="32">
        <v>1</v>
      </c>
      <c r="F2796" s="32">
        <v>0</v>
      </c>
      <c r="G2796" s="32">
        <v>0</v>
      </c>
      <c r="H2796" s="32">
        <v>0</v>
      </c>
      <c r="I2796" s="32">
        <v>0</v>
      </c>
      <c r="J2796" s="32">
        <v>0</v>
      </c>
      <c r="L2796" s="2" t="str">
        <f t="shared" si="129"/>
        <v>George T.</v>
      </c>
      <c r="M2796" s="2" t="str">
        <f t="shared" si="130"/>
        <v>Kenney</v>
      </c>
      <c r="N2796" s="26" t="str">
        <f t="shared" si="131"/>
        <v>George T. Kenney</v>
      </c>
      <c r="O2796" s="26" t="str">
        <f>VLOOKUP(E2796,Key!A:B,2,FALSE)</f>
        <v>Rep</v>
      </c>
      <c r="P2796" s="26" t="str">
        <f>VLOOKUP(F2796,Key!D:E,2,FALSE)</f>
        <v>Rep</v>
      </c>
      <c r="Q2796" s="26" t="str">
        <f>VLOOKUP(G2796,Key!G:H,2,FALSE)</f>
        <v>Man</v>
      </c>
      <c r="R2796" s="26">
        <f>VLOOKUP(H2796,Key!J:K,2,FALSE)</f>
        <v>1</v>
      </c>
      <c r="S2796" s="26" t="str">
        <f>VLOOKUP(I2796,Key!M:N,2,FALSE)</f>
        <v>Primary</v>
      </c>
      <c r="T2796" s="26">
        <f>VLOOKUP(J2796,Key!P:Q,2,FALSE)</f>
        <v>2000</v>
      </c>
      <c r="U2796" s="26" t="str">
        <f>VLOOKUP(K2796,Key!S:T,2,FALSE)</f>
        <v>Incumbent</v>
      </c>
      <c r="V2796" s="26">
        <v>0</v>
      </c>
    </row>
    <row r="2797" spans="1:22" x14ac:dyDescent="0.25">
      <c r="A2797" s="30">
        <v>170</v>
      </c>
      <c r="B2797" s="32" t="s">
        <v>4828</v>
      </c>
      <c r="C2797" s="32" t="s">
        <v>4829</v>
      </c>
      <c r="D2797" s="31">
        <v>950</v>
      </c>
      <c r="E2797" s="32">
        <v>1</v>
      </c>
      <c r="F2797" s="32">
        <v>0</v>
      </c>
      <c r="G2797" s="32">
        <v>0</v>
      </c>
      <c r="H2797" s="32">
        <v>0</v>
      </c>
      <c r="I2797" s="32">
        <v>1</v>
      </c>
      <c r="J2797" s="32">
        <v>0</v>
      </c>
      <c r="L2797" s="2" t="str">
        <f t="shared" si="129"/>
        <v>George T.</v>
      </c>
      <c r="M2797" s="2" t="str">
        <f t="shared" si="130"/>
        <v>Kenney</v>
      </c>
      <c r="N2797" s="26" t="str">
        <f t="shared" si="131"/>
        <v>George T. Kenney</v>
      </c>
      <c r="O2797" s="26" t="str">
        <f>VLOOKUP(E2797,Key!A:B,2,FALSE)</f>
        <v>Rep</v>
      </c>
      <c r="P2797" s="26" t="str">
        <f>VLOOKUP(F2797,Key!D:E,2,FALSE)</f>
        <v>Rep</v>
      </c>
      <c r="Q2797" s="26" t="str">
        <f>VLOOKUP(G2797,Key!G:H,2,FALSE)</f>
        <v>Man</v>
      </c>
      <c r="R2797" s="26">
        <f>VLOOKUP(H2797,Key!J:K,2,FALSE)</f>
        <v>1</v>
      </c>
      <c r="S2797" s="26" t="str">
        <f>VLOOKUP(I2797,Key!M:N,2,FALSE)</f>
        <v>GE</v>
      </c>
      <c r="T2797" s="26">
        <f>VLOOKUP(J2797,Key!P:Q,2,FALSE)</f>
        <v>2000</v>
      </c>
      <c r="U2797" s="26" t="str">
        <f>VLOOKUP(K2797,Key!S:T,2,FALSE)</f>
        <v>Incumbent</v>
      </c>
      <c r="V2797" s="26">
        <v>0</v>
      </c>
    </row>
    <row r="2798" spans="1:22" x14ac:dyDescent="0.25">
      <c r="A2798" s="30">
        <v>170</v>
      </c>
      <c r="B2798" s="32" t="s">
        <v>4838</v>
      </c>
      <c r="C2798" s="32" t="s">
        <v>2312</v>
      </c>
      <c r="D2798" s="31">
        <v>950</v>
      </c>
      <c r="E2798" s="31">
        <v>1</v>
      </c>
      <c r="F2798" s="32">
        <v>0</v>
      </c>
      <c r="G2798" s="32">
        <v>0</v>
      </c>
      <c r="H2798" s="32">
        <v>0</v>
      </c>
      <c r="I2798" s="31">
        <v>1</v>
      </c>
      <c r="J2798" s="32">
        <v>1</v>
      </c>
      <c r="L2798" s="2" t="str">
        <f t="shared" si="129"/>
        <v>George T.</v>
      </c>
      <c r="M2798" s="2" t="str">
        <f t="shared" si="130"/>
        <v>Kenney</v>
      </c>
      <c r="N2798" s="26" t="str">
        <f t="shared" si="131"/>
        <v>George T. Kenney</v>
      </c>
      <c r="O2798" s="26" t="str">
        <f>VLOOKUP(E2798,Key!A:B,2,FALSE)</f>
        <v>Rep</v>
      </c>
      <c r="P2798" s="26" t="str">
        <f>VLOOKUP(F2798,Key!D:E,2,FALSE)</f>
        <v>Rep</v>
      </c>
      <c r="Q2798" s="26" t="str">
        <f>VLOOKUP(G2798,Key!G:H,2,FALSE)</f>
        <v>Man</v>
      </c>
      <c r="R2798" s="26">
        <f>VLOOKUP(H2798,Key!J:K,2,FALSE)</f>
        <v>1</v>
      </c>
      <c r="S2798" s="26" t="str">
        <f>VLOOKUP(I2798,Key!M:N,2,FALSE)</f>
        <v>GE</v>
      </c>
      <c r="T2798" s="26">
        <f>VLOOKUP(J2798,Key!P:Q,2,FALSE)</f>
        <v>2002</v>
      </c>
      <c r="U2798" s="26" t="str">
        <f>VLOOKUP(K2798,Key!S:T,2,FALSE)</f>
        <v>Incumbent</v>
      </c>
      <c r="V2798" s="26">
        <v>0</v>
      </c>
    </row>
    <row r="2799" spans="1:22" x14ac:dyDescent="0.25">
      <c r="A2799" s="30">
        <v>170</v>
      </c>
      <c r="B2799" s="32" t="s">
        <v>4838</v>
      </c>
      <c r="C2799" s="32" t="s">
        <v>2312</v>
      </c>
      <c r="D2799" s="31">
        <v>950</v>
      </c>
      <c r="E2799" s="32">
        <v>1</v>
      </c>
      <c r="F2799" s="32">
        <v>0</v>
      </c>
      <c r="G2799" s="32">
        <v>0</v>
      </c>
      <c r="H2799" s="32">
        <v>0</v>
      </c>
      <c r="I2799" s="32">
        <v>0</v>
      </c>
      <c r="J2799" s="32">
        <v>1</v>
      </c>
      <c r="L2799" s="2" t="str">
        <f t="shared" si="129"/>
        <v>George T.</v>
      </c>
      <c r="M2799" s="2" t="str">
        <f t="shared" si="130"/>
        <v>Kenney</v>
      </c>
      <c r="N2799" s="26" t="str">
        <f t="shared" si="131"/>
        <v>George T. Kenney</v>
      </c>
      <c r="O2799" s="26" t="str">
        <f>VLOOKUP(E2799,Key!A:B,2,FALSE)</f>
        <v>Rep</v>
      </c>
      <c r="P2799" s="26" t="str">
        <f>VLOOKUP(F2799,Key!D:E,2,FALSE)</f>
        <v>Rep</v>
      </c>
      <c r="Q2799" s="26" t="str">
        <f>VLOOKUP(G2799,Key!G:H,2,FALSE)</f>
        <v>Man</v>
      </c>
      <c r="R2799" s="26">
        <f>VLOOKUP(H2799,Key!J:K,2,FALSE)</f>
        <v>1</v>
      </c>
      <c r="S2799" s="26" t="str">
        <f>VLOOKUP(I2799,Key!M:N,2,FALSE)</f>
        <v>Primary</v>
      </c>
      <c r="T2799" s="26">
        <f>VLOOKUP(J2799,Key!P:Q,2,FALSE)</f>
        <v>2002</v>
      </c>
      <c r="U2799" s="26" t="str">
        <f>VLOOKUP(K2799,Key!S:T,2,FALSE)</f>
        <v>Incumbent</v>
      </c>
      <c r="V2799" s="26">
        <v>0</v>
      </c>
    </row>
    <row r="2800" spans="1:22" x14ac:dyDescent="0.25">
      <c r="A2800" s="30">
        <v>8</v>
      </c>
      <c r="B2800" s="32" t="s">
        <v>5399</v>
      </c>
      <c r="C2800" s="32" t="s">
        <v>5400</v>
      </c>
      <c r="D2800" s="31">
        <v>951</v>
      </c>
      <c r="E2800" s="32">
        <v>1</v>
      </c>
      <c r="F2800" s="32">
        <v>0</v>
      </c>
      <c r="G2800" s="32">
        <v>0</v>
      </c>
      <c r="H2800" s="32">
        <v>1</v>
      </c>
      <c r="I2800" s="32">
        <v>0</v>
      </c>
      <c r="J2800" s="32">
        <v>0</v>
      </c>
      <c r="L2800" s="2" t="str">
        <f t="shared" si="129"/>
        <v>George R.</v>
      </c>
      <c r="M2800" s="2" t="str">
        <f t="shared" si="130"/>
        <v>Kepple</v>
      </c>
      <c r="N2800" s="26" t="str">
        <f t="shared" si="131"/>
        <v>George R. Kepple</v>
      </c>
      <c r="O2800" s="26" t="str">
        <f>VLOOKUP(E2800,Key!A:B,2,FALSE)</f>
        <v>Rep</v>
      </c>
      <c r="P2800" s="26" t="str">
        <f>VLOOKUP(F2800,Key!D:E,2,FALSE)</f>
        <v>Rep</v>
      </c>
      <c r="Q2800" s="26" t="str">
        <f>VLOOKUP(G2800,Key!G:H,2,FALSE)</f>
        <v>Man</v>
      </c>
      <c r="R2800" s="26">
        <f>VLOOKUP(H2800,Key!J:K,2,FALSE)</f>
        <v>0</v>
      </c>
      <c r="S2800" s="26" t="str">
        <f>VLOOKUP(I2800,Key!M:N,2,FALSE)</f>
        <v>Primary</v>
      </c>
      <c r="T2800" s="26">
        <f>VLOOKUP(J2800,Key!P:Q,2,FALSE)</f>
        <v>2000</v>
      </c>
      <c r="U2800" s="26" t="str">
        <f>VLOOKUP(K2800,Key!S:T,2,FALSE)</f>
        <v>Incumbent</v>
      </c>
      <c r="V2800" s="26">
        <v>1</v>
      </c>
    </row>
    <row r="2801" spans="1:22" x14ac:dyDescent="0.25">
      <c r="A2801" s="30">
        <v>63</v>
      </c>
      <c r="B2801" s="32" t="s">
        <v>1902</v>
      </c>
      <c r="C2801" s="32" t="s">
        <v>1903</v>
      </c>
      <c r="D2801" s="31">
        <v>952</v>
      </c>
      <c r="E2801" s="31">
        <v>1</v>
      </c>
      <c r="F2801" s="32">
        <v>0</v>
      </c>
      <c r="G2801" s="32">
        <v>1</v>
      </c>
      <c r="H2801" s="32">
        <v>1</v>
      </c>
      <c r="I2801" s="31">
        <v>0</v>
      </c>
      <c r="J2801" s="32">
        <v>4</v>
      </c>
      <c r="L2801" s="2" t="str">
        <f t="shared" si="129"/>
        <v>Maria Battista</v>
      </c>
      <c r="M2801" s="2" t="str">
        <f t="shared" si="130"/>
        <v>Kerle</v>
      </c>
      <c r="N2801" s="26" t="str">
        <f t="shared" si="131"/>
        <v>Maria Battista Kerle</v>
      </c>
      <c r="O2801" s="26" t="str">
        <f>VLOOKUP(E2801,Key!A:B,2,FALSE)</f>
        <v>Rep</v>
      </c>
      <c r="P2801" s="26" t="str">
        <f>VLOOKUP(F2801,Key!D:E,2,FALSE)</f>
        <v>Rep</v>
      </c>
      <c r="Q2801" s="26" t="str">
        <f>VLOOKUP(G2801,Key!G:H,2,FALSE)</f>
        <v>Woman</v>
      </c>
      <c r="R2801" s="26">
        <f>VLOOKUP(H2801,Key!J:K,2,FALSE)</f>
        <v>0</v>
      </c>
      <c r="S2801" s="26" t="str">
        <f>VLOOKUP(I2801,Key!M:N,2,FALSE)</f>
        <v>Primary</v>
      </c>
      <c r="T2801" s="26">
        <f>VLOOKUP(J2801,Key!P:Q,2,FALSE)</f>
        <v>2008</v>
      </c>
      <c r="U2801" s="26" t="str">
        <f>VLOOKUP(K2801,Key!S:T,2,FALSE)</f>
        <v>Incumbent</v>
      </c>
      <c r="V2801" s="26">
        <v>1</v>
      </c>
    </row>
    <row r="2802" spans="1:22" x14ac:dyDescent="0.25">
      <c r="A2802" s="30">
        <v>102</v>
      </c>
      <c r="B2802" s="32" t="s">
        <v>1716</v>
      </c>
      <c r="C2802" s="32" t="s">
        <v>1717</v>
      </c>
      <c r="D2802" s="31">
        <v>953</v>
      </c>
      <c r="E2802" s="31">
        <v>1</v>
      </c>
      <c r="F2802" s="32">
        <v>0</v>
      </c>
      <c r="G2802" s="32">
        <v>0</v>
      </c>
      <c r="H2802" s="32">
        <v>1</v>
      </c>
      <c r="I2802" s="31">
        <v>0</v>
      </c>
      <c r="J2802" s="32">
        <v>4</v>
      </c>
      <c r="L2802" s="2" t="str">
        <f t="shared" si="129"/>
        <v>Jason F</v>
      </c>
      <c r="M2802" s="2" t="str">
        <f t="shared" si="130"/>
        <v>Kern</v>
      </c>
      <c r="N2802" s="26" t="str">
        <f t="shared" si="131"/>
        <v>Jason F Kern</v>
      </c>
      <c r="O2802" s="26" t="str">
        <f>VLOOKUP(E2802,Key!A:B,2,FALSE)</f>
        <v>Rep</v>
      </c>
      <c r="P2802" s="26" t="str">
        <f>VLOOKUP(F2802,Key!D:E,2,FALSE)</f>
        <v>Rep</v>
      </c>
      <c r="Q2802" s="26" t="str">
        <f>VLOOKUP(G2802,Key!G:H,2,FALSE)</f>
        <v>Man</v>
      </c>
      <c r="R2802" s="26">
        <f>VLOOKUP(H2802,Key!J:K,2,FALSE)</f>
        <v>0</v>
      </c>
      <c r="S2802" s="26" t="str">
        <f>VLOOKUP(I2802,Key!M:N,2,FALSE)</f>
        <v>Primary</v>
      </c>
      <c r="T2802" s="26">
        <f>VLOOKUP(J2802,Key!P:Q,2,FALSE)</f>
        <v>2008</v>
      </c>
      <c r="U2802" s="26" t="str">
        <f>VLOOKUP(K2802,Key!S:T,2,FALSE)</f>
        <v>Incumbent</v>
      </c>
      <c r="V2802" s="26">
        <v>1</v>
      </c>
    </row>
    <row r="2803" spans="1:22" x14ac:dyDescent="0.25">
      <c r="A2803" s="30">
        <v>102</v>
      </c>
      <c r="B2803" s="32" t="s">
        <v>1716</v>
      </c>
      <c r="C2803" s="32" t="s">
        <v>8945</v>
      </c>
      <c r="D2803" s="31">
        <v>953</v>
      </c>
      <c r="E2803" s="31">
        <v>1</v>
      </c>
      <c r="F2803" s="32">
        <v>0</v>
      </c>
      <c r="G2803" s="32">
        <v>0</v>
      </c>
      <c r="H2803" s="32">
        <v>1</v>
      </c>
      <c r="I2803" s="32">
        <v>0</v>
      </c>
      <c r="J2803" s="32">
        <v>5</v>
      </c>
      <c r="L2803" s="2" t="str">
        <f t="shared" si="129"/>
        <v>Jason F</v>
      </c>
      <c r="M2803" s="2" t="str">
        <f t="shared" si="130"/>
        <v>Kern</v>
      </c>
      <c r="N2803" s="26" t="str">
        <f t="shared" si="131"/>
        <v>Jason F Kern</v>
      </c>
      <c r="O2803" s="26" t="str">
        <f>VLOOKUP(E2803,Key!A:B,2,FALSE)</f>
        <v>Rep</v>
      </c>
      <c r="P2803" s="26" t="str">
        <f>VLOOKUP(F2803,Key!D:E,2,FALSE)</f>
        <v>Rep</v>
      </c>
      <c r="Q2803" s="26" t="str">
        <f>VLOOKUP(G2803,Key!G:H,2,FALSE)</f>
        <v>Man</v>
      </c>
      <c r="R2803" s="26">
        <f>VLOOKUP(H2803,Key!J:K,2,FALSE)</f>
        <v>0</v>
      </c>
      <c r="S2803" s="26" t="str">
        <f>VLOOKUP(I2803,Key!M:N,2,FALSE)</f>
        <v>Primary</v>
      </c>
      <c r="T2803" s="26">
        <f>VLOOKUP(J2803,Key!P:Q,2,FALSE)</f>
        <v>2010</v>
      </c>
      <c r="U2803" s="26" t="str">
        <f>VLOOKUP(K2803,Key!S:T,2,FALSE)</f>
        <v>Incumbent</v>
      </c>
      <c r="V2803" s="26">
        <v>0</v>
      </c>
    </row>
    <row r="2804" spans="1:22" x14ac:dyDescent="0.25">
      <c r="A2804" s="30">
        <v>195</v>
      </c>
      <c r="B2804" s="32" t="s">
        <v>1251</v>
      </c>
      <c r="C2804" s="32" t="s">
        <v>1252</v>
      </c>
      <c r="D2804" s="31">
        <v>954</v>
      </c>
      <c r="E2804" s="31">
        <v>1</v>
      </c>
      <c r="F2804" s="32">
        <v>0</v>
      </c>
      <c r="G2804" s="32">
        <v>0</v>
      </c>
      <c r="H2804" s="32">
        <v>0</v>
      </c>
      <c r="I2804" s="31">
        <v>0</v>
      </c>
      <c r="J2804" s="32">
        <v>4</v>
      </c>
      <c r="L2804" s="2" t="str">
        <f t="shared" si="129"/>
        <v>W. James</v>
      </c>
      <c r="M2804" s="2" t="str">
        <f t="shared" si="130"/>
        <v>Kernaghan</v>
      </c>
      <c r="N2804" s="26" t="str">
        <f t="shared" si="131"/>
        <v>W. James Kernaghan</v>
      </c>
      <c r="O2804" s="26" t="str">
        <f>VLOOKUP(E2804,Key!A:B,2,FALSE)</f>
        <v>Rep</v>
      </c>
      <c r="P2804" s="26" t="str">
        <f>VLOOKUP(F2804,Key!D:E,2,FALSE)</f>
        <v>Rep</v>
      </c>
      <c r="Q2804" s="26" t="str">
        <f>VLOOKUP(G2804,Key!G:H,2,FALSE)</f>
        <v>Man</v>
      </c>
      <c r="R2804" s="26">
        <f>VLOOKUP(H2804,Key!J:K,2,FALSE)</f>
        <v>1</v>
      </c>
      <c r="S2804" s="26" t="str">
        <f>VLOOKUP(I2804,Key!M:N,2,FALSE)</f>
        <v>Primary</v>
      </c>
      <c r="T2804" s="26">
        <f>VLOOKUP(J2804,Key!P:Q,2,FALSE)</f>
        <v>2008</v>
      </c>
      <c r="U2804" s="26" t="str">
        <f>VLOOKUP(K2804,Key!S:T,2,FALSE)</f>
        <v>Incumbent</v>
      </c>
      <c r="V2804" s="26">
        <v>1</v>
      </c>
    </row>
    <row r="2805" spans="1:22" x14ac:dyDescent="0.25">
      <c r="A2805" s="30">
        <v>195</v>
      </c>
      <c r="B2805" s="32" t="s">
        <v>1251</v>
      </c>
      <c r="C2805" s="32" t="s">
        <v>1252</v>
      </c>
      <c r="D2805" s="31">
        <v>954</v>
      </c>
      <c r="E2805" s="31">
        <v>1</v>
      </c>
      <c r="F2805" s="32">
        <v>0</v>
      </c>
      <c r="G2805" s="32">
        <v>0</v>
      </c>
      <c r="H2805" s="32">
        <v>1</v>
      </c>
      <c r="I2805" s="31">
        <v>1</v>
      </c>
      <c r="J2805" s="32">
        <v>4</v>
      </c>
      <c r="L2805" s="2" t="str">
        <f t="shared" si="129"/>
        <v>W. James</v>
      </c>
      <c r="M2805" s="2" t="str">
        <f t="shared" si="130"/>
        <v>Kernaghan</v>
      </c>
      <c r="N2805" s="26" t="str">
        <f t="shared" si="131"/>
        <v>W. James Kernaghan</v>
      </c>
      <c r="O2805" s="26" t="str">
        <f>VLOOKUP(E2805,Key!A:B,2,FALSE)</f>
        <v>Rep</v>
      </c>
      <c r="P2805" s="26" t="str">
        <f>VLOOKUP(F2805,Key!D:E,2,FALSE)</f>
        <v>Rep</v>
      </c>
      <c r="Q2805" s="26" t="str">
        <f>VLOOKUP(G2805,Key!G:H,2,FALSE)</f>
        <v>Man</v>
      </c>
      <c r="R2805" s="26">
        <f>VLOOKUP(H2805,Key!J:K,2,FALSE)</f>
        <v>0</v>
      </c>
      <c r="S2805" s="26" t="str">
        <f>VLOOKUP(I2805,Key!M:N,2,FALSE)</f>
        <v>GE</v>
      </c>
      <c r="T2805" s="26">
        <f>VLOOKUP(J2805,Key!P:Q,2,FALSE)</f>
        <v>2008</v>
      </c>
      <c r="U2805" s="26" t="str">
        <f>VLOOKUP(K2805,Key!S:T,2,FALSE)</f>
        <v>Incumbent</v>
      </c>
      <c r="V2805" s="26">
        <v>0</v>
      </c>
    </row>
    <row r="2806" spans="1:22" x14ac:dyDescent="0.25">
      <c r="A2806" s="30">
        <v>195</v>
      </c>
      <c r="B2806" s="32" t="s">
        <v>1251</v>
      </c>
      <c r="C2806" s="32" t="s">
        <v>9621</v>
      </c>
      <c r="D2806" s="31">
        <v>954</v>
      </c>
      <c r="E2806" s="31">
        <v>1</v>
      </c>
      <c r="F2806" s="32">
        <v>0</v>
      </c>
      <c r="G2806" s="32">
        <v>0</v>
      </c>
      <c r="H2806" s="32">
        <v>0</v>
      </c>
      <c r="I2806" s="31">
        <v>0</v>
      </c>
      <c r="J2806" s="32">
        <v>5</v>
      </c>
      <c r="L2806" s="2" t="str">
        <f t="shared" si="129"/>
        <v>W. James</v>
      </c>
      <c r="M2806" s="2" t="str">
        <f t="shared" si="130"/>
        <v>Kernaghan</v>
      </c>
      <c r="N2806" s="26" t="str">
        <f t="shared" si="131"/>
        <v>W. James Kernaghan</v>
      </c>
      <c r="O2806" s="26" t="str">
        <f>VLOOKUP(E2806,Key!A:B,2,FALSE)</f>
        <v>Rep</v>
      </c>
      <c r="P2806" s="26" t="str">
        <f>VLOOKUP(F2806,Key!D:E,2,FALSE)</f>
        <v>Rep</v>
      </c>
      <c r="Q2806" s="26" t="str">
        <f>VLOOKUP(G2806,Key!G:H,2,FALSE)</f>
        <v>Man</v>
      </c>
      <c r="R2806" s="26">
        <f>VLOOKUP(H2806,Key!J:K,2,FALSE)</f>
        <v>1</v>
      </c>
      <c r="S2806" s="26" t="str">
        <f>VLOOKUP(I2806,Key!M:N,2,FALSE)</f>
        <v>Primary</v>
      </c>
      <c r="T2806" s="26">
        <f>VLOOKUP(J2806,Key!P:Q,2,FALSE)</f>
        <v>2010</v>
      </c>
      <c r="U2806" s="26" t="str">
        <f>VLOOKUP(K2806,Key!S:T,2,FALSE)</f>
        <v>Incumbent</v>
      </c>
      <c r="V2806" s="26">
        <v>0</v>
      </c>
    </row>
    <row r="2807" spans="1:22" x14ac:dyDescent="0.25">
      <c r="A2807" s="30">
        <v>195</v>
      </c>
      <c r="B2807" s="32" t="s">
        <v>1251</v>
      </c>
      <c r="C2807" s="32" t="s">
        <v>9621</v>
      </c>
      <c r="D2807" s="31">
        <v>954</v>
      </c>
      <c r="E2807" s="31">
        <v>1</v>
      </c>
      <c r="F2807" s="32">
        <v>0</v>
      </c>
      <c r="G2807" s="32">
        <v>0</v>
      </c>
      <c r="H2807" s="32">
        <v>1</v>
      </c>
      <c r="I2807" s="31">
        <v>1</v>
      </c>
      <c r="J2807" s="32">
        <v>5</v>
      </c>
      <c r="L2807" s="2" t="str">
        <f t="shared" si="129"/>
        <v>W. James</v>
      </c>
      <c r="M2807" s="2" t="str">
        <f t="shared" si="130"/>
        <v>Kernaghan</v>
      </c>
      <c r="N2807" s="26" t="str">
        <f t="shared" si="131"/>
        <v>W. James Kernaghan</v>
      </c>
      <c r="O2807" s="26" t="str">
        <f>VLOOKUP(E2807,Key!A:B,2,FALSE)</f>
        <v>Rep</v>
      </c>
      <c r="P2807" s="26" t="str">
        <f>VLOOKUP(F2807,Key!D:E,2,FALSE)</f>
        <v>Rep</v>
      </c>
      <c r="Q2807" s="26" t="str">
        <f>VLOOKUP(G2807,Key!G:H,2,FALSE)</f>
        <v>Man</v>
      </c>
      <c r="R2807" s="26">
        <f>VLOOKUP(H2807,Key!J:K,2,FALSE)</f>
        <v>0</v>
      </c>
      <c r="S2807" s="26" t="str">
        <f>VLOOKUP(I2807,Key!M:N,2,FALSE)</f>
        <v>GE</v>
      </c>
      <c r="T2807" s="26">
        <f>VLOOKUP(J2807,Key!P:Q,2,FALSE)</f>
        <v>2010</v>
      </c>
      <c r="U2807" s="26" t="str">
        <f>VLOOKUP(K2807,Key!S:T,2,FALSE)</f>
        <v>Incumbent</v>
      </c>
      <c r="V2807" s="26">
        <v>0</v>
      </c>
    </row>
    <row r="2808" spans="1:22" x14ac:dyDescent="0.25">
      <c r="A2808" s="30">
        <v>16</v>
      </c>
      <c r="B2808" s="32" t="s">
        <v>2602</v>
      </c>
      <c r="C2808" s="32" t="s">
        <v>2603</v>
      </c>
      <c r="D2808" s="31">
        <v>955</v>
      </c>
      <c r="E2808" s="32">
        <v>1</v>
      </c>
      <c r="F2808" s="32">
        <v>0</v>
      </c>
      <c r="G2808" s="32">
        <v>0</v>
      </c>
      <c r="H2808" s="32">
        <v>1</v>
      </c>
      <c r="I2808" s="32">
        <v>0</v>
      </c>
      <c r="J2808" s="32">
        <v>2</v>
      </c>
      <c r="L2808" s="2" t="str">
        <f t="shared" si="129"/>
        <v>Ted</v>
      </c>
      <c r="M2808" s="2" t="str">
        <f t="shared" si="130"/>
        <v>Kerr</v>
      </c>
      <c r="N2808" s="26" t="str">
        <f t="shared" si="131"/>
        <v>Ted Kerr</v>
      </c>
      <c r="O2808" s="26" t="str">
        <f>VLOOKUP(E2808,Key!A:B,2,FALSE)</f>
        <v>Rep</v>
      </c>
      <c r="P2808" s="26" t="str">
        <f>VLOOKUP(F2808,Key!D:E,2,FALSE)</f>
        <v>Rep</v>
      </c>
      <c r="Q2808" s="26" t="str">
        <f>VLOOKUP(G2808,Key!G:H,2,FALSE)</f>
        <v>Man</v>
      </c>
      <c r="R2808" s="26">
        <f>VLOOKUP(H2808,Key!J:K,2,FALSE)</f>
        <v>0</v>
      </c>
      <c r="S2808" s="26" t="str">
        <f>VLOOKUP(I2808,Key!M:N,2,FALSE)</f>
        <v>Primary</v>
      </c>
      <c r="T2808" s="26">
        <f>VLOOKUP(J2808,Key!P:Q,2,FALSE)</f>
        <v>2004</v>
      </c>
      <c r="U2808" s="26" t="str">
        <f>VLOOKUP(K2808,Key!S:T,2,FALSE)</f>
        <v>Incumbent</v>
      </c>
      <c r="V2808" s="26">
        <v>1</v>
      </c>
    </row>
    <row r="2809" spans="1:22" x14ac:dyDescent="0.25">
      <c r="A2809" s="32">
        <v>3</v>
      </c>
      <c r="B2809" s="32" t="s">
        <v>5594</v>
      </c>
      <c r="C2809" s="32" t="s">
        <v>5595</v>
      </c>
      <c r="D2809" s="31">
        <v>956</v>
      </c>
      <c r="E2809" s="32">
        <v>0</v>
      </c>
      <c r="F2809" s="32">
        <v>0</v>
      </c>
      <c r="G2809" s="32">
        <v>0</v>
      </c>
      <c r="H2809" s="32">
        <v>1</v>
      </c>
      <c r="I2809" s="32">
        <v>1</v>
      </c>
      <c r="J2809" s="32">
        <v>2</v>
      </c>
      <c r="L2809" s="2" t="str">
        <f t="shared" si="129"/>
        <v>Philip</v>
      </c>
      <c r="M2809" s="2" t="str">
        <f t="shared" si="130"/>
        <v>Kerwick</v>
      </c>
      <c r="N2809" s="26" t="str">
        <f t="shared" si="131"/>
        <v>Philip Kerwick</v>
      </c>
      <c r="O2809" s="26" t="str">
        <f>VLOOKUP(E2809,Key!A:B,2,FALSE)</f>
        <v>Senator</v>
      </c>
      <c r="P2809" s="26" t="str">
        <f>VLOOKUP(F2809,Key!D:E,2,FALSE)</f>
        <v>Rep</v>
      </c>
      <c r="Q2809" s="26" t="str">
        <f>VLOOKUP(G2809,Key!G:H,2,FALSE)</f>
        <v>Man</v>
      </c>
      <c r="R2809" s="26">
        <f>VLOOKUP(H2809,Key!J:K,2,FALSE)</f>
        <v>0</v>
      </c>
      <c r="S2809" s="26" t="str">
        <f>VLOOKUP(I2809,Key!M:N,2,FALSE)</f>
        <v>GE</v>
      </c>
      <c r="T2809" s="26">
        <f>VLOOKUP(J2809,Key!P:Q,2,FALSE)</f>
        <v>2004</v>
      </c>
      <c r="U2809" s="26" t="str">
        <f>VLOOKUP(K2809,Key!S:T,2,FALSE)</f>
        <v>Incumbent</v>
      </c>
      <c r="V2809" s="26">
        <v>1</v>
      </c>
    </row>
    <row r="2810" spans="1:22" x14ac:dyDescent="0.25">
      <c r="A2810" s="30">
        <v>196</v>
      </c>
      <c r="B2810" s="31" t="s">
        <v>2437</v>
      </c>
      <c r="C2810" s="31" t="s">
        <v>2438</v>
      </c>
      <c r="D2810" s="31">
        <v>957</v>
      </c>
      <c r="E2810" s="31">
        <v>1</v>
      </c>
      <c r="F2810" s="31">
        <v>5</v>
      </c>
      <c r="G2810" s="31">
        <v>0</v>
      </c>
      <c r="H2810" s="31">
        <v>1</v>
      </c>
      <c r="I2810" s="31">
        <v>1</v>
      </c>
      <c r="J2810" s="32">
        <v>2</v>
      </c>
      <c r="L2810" s="2" t="str">
        <f t="shared" si="129"/>
        <v>William</v>
      </c>
      <c r="M2810" s="2" t="str">
        <f t="shared" si="130"/>
        <v>Keslar</v>
      </c>
      <c r="N2810" s="26" t="str">
        <f t="shared" si="131"/>
        <v>William Keslar</v>
      </c>
      <c r="O2810" s="26" t="str">
        <f>VLOOKUP(E2810,Key!A:B,2,FALSE)</f>
        <v>Rep</v>
      </c>
      <c r="P2810" s="26" t="str">
        <f>VLOOKUP(F2810,Key!D:E,2,FALSE)</f>
        <v>Lib</v>
      </c>
      <c r="Q2810" s="26" t="str">
        <f>VLOOKUP(G2810,Key!G:H,2,FALSE)</f>
        <v>Man</v>
      </c>
      <c r="R2810" s="26">
        <f>VLOOKUP(H2810,Key!J:K,2,FALSE)</f>
        <v>0</v>
      </c>
      <c r="S2810" s="26" t="str">
        <f>VLOOKUP(I2810,Key!M:N,2,FALSE)</f>
        <v>GE</v>
      </c>
      <c r="T2810" s="26">
        <f>VLOOKUP(J2810,Key!P:Q,2,FALSE)</f>
        <v>2004</v>
      </c>
      <c r="U2810" s="26" t="str">
        <f>VLOOKUP(K2810,Key!S:T,2,FALSE)</f>
        <v>Incumbent</v>
      </c>
      <c r="V2810" s="26">
        <v>1</v>
      </c>
    </row>
    <row r="2811" spans="1:22" x14ac:dyDescent="0.25">
      <c r="A2811" s="30">
        <v>130</v>
      </c>
      <c r="B2811" s="31" t="s">
        <v>2546</v>
      </c>
      <c r="C2811" s="31" t="s">
        <v>7870</v>
      </c>
      <c r="D2811" s="31">
        <v>958</v>
      </c>
      <c r="E2811" s="31">
        <v>1</v>
      </c>
      <c r="F2811" s="31">
        <v>1</v>
      </c>
      <c r="G2811" s="31">
        <v>0</v>
      </c>
      <c r="H2811" s="31">
        <v>0</v>
      </c>
      <c r="I2811" s="31">
        <v>0</v>
      </c>
      <c r="J2811" s="32">
        <v>3</v>
      </c>
      <c r="L2811" s="2" t="str">
        <f t="shared" si="129"/>
        <v>David R</v>
      </c>
      <c r="M2811" s="2" t="str">
        <f t="shared" si="130"/>
        <v>Kessler</v>
      </c>
      <c r="N2811" s="26" t="str">
        <f t="shared" si="131"/>
        <v>David R Kessler</v>
      </c>
      <c r="O2811" s="26" t="str">
        <f>VLOOKUP(E2811,Key!A:B,2,FALSE)</f>
        <v>Rep</v>
      </c>
      <c r="P2811" s="26" t="str">
        <f>VLOOKUP(F2811,Key!D:E,2,FALSE)</f>
        <v>Dem</v>
      </c>
      <c r="Q2811" s="26" t="str">
        <f>VLOOKUP(G2811,Key!G:H,2,FALSE)</f>
        <v>Man</v>
      </c>
      <c r="R2811" s="26">
        <f>VLOOKUP(H2811,Key!J:K,2,FALSE)</f>
        <v>1</v>
      </c>
      <c r="S2811" s="26" t="str">
        <f>VLOOKUP(I2811,Key!M:N,2,FALSE)</f>
        <v>Primary</v>
      </c>
      <c r="T2811" s="26">
        <f>VLOOKUP(J2811,Key!P:Q,2,FALSE)</f>
        <v>2006</v>
      </c>
      <c r="U2811" s="26" t="str">
        <f>VLOOKUP(K2811,Key!S:T,2,FALSE)</f>
        <v>Incumbent</v>
      </c>
      <c r="V2811" s="26">
        <v>1</v>
      </c>
    </row>
    <row r="2812" spans="1:22" x14ac:dyDescent="0.25">
      <c r="A2812" s="30">
        <v>130</v>
      </c>
      <c r="B2812" s="31" t="s">
        <v>2546</v>
      </c>
      <c r="C2812" s="31" t="s">
        <v>7870</v>
      </c>
      <c r="D2812" s="31">
        <v>958</v>
      </c>
      <c r="E2812" s="31">
        <v>1</v>
      </c>
      <c r="F2812" s="31">
        <v>1</v>
      </c>
      <c r="G2812" s="31">
        <v>0</v>
      </c>
      <c r="H2812" s="31">
        <v>0</v>
      </c>
      <c r="I2812" s="31">
        <v>1</v>
      </c>
      <c r="J2812" s="32">
        <v>3</v>
      </c>
      <c r="L2812" s="2" t="str">
        <f t="shared" si="129"/>
        <v>David R</v>
      </c>
      <c r="M2812" s="2" t="str">
        <f t="shared" si="130"/>
        <v>Kessler</v>
      </c>
      <c r="N2812" s="26" t="str">
        <f t="shared" si="131"/>
        <v>David R Kessler</v>
      </c>
      <c r="O2812" s="26" t="str">
        <f>VLOOKUP(E2812,Key!A:B,2,FALSE)</f>
        <v>Rep</v>
      </c>
      <c r="P2812" s="26" t="str">
        <f>VLOOKUP(F2812,Key!D:E,2,FALSE)</f>
        <v>Dem</v>
      </c>
      <c r="Q2812" s="26" t="str">
        <f>VLOOKUP(G2812,Key!G:H,2,FALSE)</f>
        <v>Man</v>
      </c>
      <c r="R2812" s="26">
        <f>VLOOKUP(H2812,Key!J:K,2,FALSE)</f>
        <v>1</v>
      </c>
      <c r="S2812" s="26" t="str">
        <f>VLOOKUP(I2812,Key!M:N,2,FALSE)</f>
        <v>GE</v>
      </c>
      <c r="T2812" s="26">
        <f>VLOOKUP(J2812,Key!P:Q,2,FALSE)</f>
        <v>2006</v>
      </c>
      <c r="U2812" s="26" t="str">
        <f>VLOOKUP(K2812,Key!S:T,2,FALSE)</f>
        <v>Incumbent</v>
      </c>
      <c r="V2812" s="26">
        <v>0</v>
      </c>
    </row>
    <row r="2813" spans="1:22" x14ac:dyDescent="0.25">
      <c r="A2813" s="30">
        <v>130</v>
      </c>
      <c r="B2813" s="32" t="s">
        <v>1620</v>
      </c>
      <c r="C2813" s="32" t="s">
        <v>1199</v>
      </c>
      <c r="D2813" s="31">
        <v>958</v>
      </c>
      <c r="E2813" s="31">
        <v>1</v>
      </c>
      <c r="F2813" s="32">
        <v>1</v>
      </c>
      <c r="G2813" s="32">
        <v>0</v>
      </c>
      <c r="H2813" s="32">
        <v>0</v>
      </c>
      <c r="I2813" s="31">
        <v>0</v>
      </c>
      <c r="J2813" s="32">
        <v>4</v>
      </c>
      <c r="L2813" s="2" t="str">
        <f t="shared" si="129"/>
        <v>David R</v>
      </c>
      <c r="M2813" s="2" t="str">
        <f t="shared" si="130"/>
        <v>Kessler</v>
      </c>
      <c r="N2813" s="26" t="str">
        <f t="shared" si="131"/>
        <v>David R Kessler</v>
      </c>
      <c r="O2813" s="26" t="str">
        <f>VLOOKUP(E2813,Key!A:B,2,FALSE)</f>
        <v>Rep</v>
      </c>
      <c r="P2813" s="26" t="str">
        <f>VLOOKUP(F2813,Key!D:E,2,FALSE)</f>
        <v>Dem</v>
      </c>
      <c r="Q2813" s="26" t="str">
        <f>VLOOKUP(G2813,Key!G:H,2,FALSE)</f>
        <v>Man</v>
      </c>
      <c r="R2813" s="26">
        <f>VLOOKUP(H2813,Key!J:K,2,FALSE)</f>
        <v>1</v>
      </c>
      <c r="S2813" s="26" t="str">
        <f>VLOOKUP(I2813,Key!M:N,2,FALSE)</f>
        <v>Primary</v>
      </c>
      <c r="T2813" s="26">
        <f>VLOOKUP(J2813,Key!P:Q,2,FALSE)</f>
        <v>2008</v>
      </c>
      <c r="U2813" s="26" t="str">
        <f>VLOOKUP(K2813,Key!S:T,2,FALSE)</f>
        <v>Incumbent</v>
      </c>
      <c r="V2813" s="26">
        <v>0</v>
      </c>
    </row>
    <row r="2814" spans="1:22" x14ac:dyDescent="0.25">
      <c r="A2814" s="30">
        <v>130</v>
      </c>
      <c r="B2814" s="32" t="s">
        <v>1620</v>
      </c>
      <c r="C2814" s="32" t="s">
        <v>1199</v>
      </c>
      <c r="D2814" s="31">
        <v>958</v>
      </c>
      <c r="E2814" s="31">
        <v>1</v>
      </c>
      <c r="F2814" s="32">
        <v>1</v>
      </c>
      <c r="G2814" s="32">
        <v>0</v>
      </c>
      <c r="H2814" s="32">
        <v>0</v>
      </c>
      <c r="I2814" s="31">
        <v>1</v>
      </c>
      <c r="J2814" s="32">
        <v>4</v>
      </c>
      <c r="L2814" s="2" t="str">
        <f t="shared" si="129"/>
        <v>David R</v>
      </c>
      <c r="M2814" s="2" t="str">
        <f t="shared" si="130"/>
        <v>Kessler</v>
      </c>
      <c r="N2814" s="26" t="str">
        <f t="shared" si="131"/>
        <v>David R Kessler</v>
      </c>
      <c r="O2814" s="26" t="str">
        <f>VLOOKUP(E2814,Key!A:B,2,FALSE)</f>
        <v>Rep</v>
      </c>
      <c r="P2814" s="26" t="str">
        <f>VLOOKUP(F2814,Key!D:E,2,FALSE)</f>
        <v>Dem</v>
      </c>
      <c r="Q2814" s="26" t="str">
        <f>VLOOKUP(G2814,Key!G:H,2,FALSE)</f>
        <v>Man</v>
      </c>
      <c r="R2814" s="26">
        <f>VLOOKUP(H2814,Key!J:K,2,FALSE)</f>
        <v>1</v>
      </c>
      <c r="S2814" s="26" t="str">
        <f>VLOOKUP(I2814,Key!M:N,2,FALSE)</f>
        <v>GE</v>
      </c>
      <c r="T2814" s="26">
        <f>VLOOKUP(J2814,Key!P:Q,2,FALSE)</f>
        <v>2008</v>
      </c>
      <c r="U2814" s="26" t="str">
        <f>VLOOKUP(K2814,Key!S:T,2,FALSE)</f>
        <v>Incumbent</v>
      </c>
      <c r="V2814" s="26">
        <v>0</v>
      </c>
    </row>
    <row r="2815" spans="1:22" x14ac:dyDescent="0.25">
      <c r="A2815" s="30">
        <v>130</v>
      </c>
      <c r="B2815" s="32" t="s">
        <v>1620</v>
      </c>
      <c r="C2815" s="32" t="s">
        <v>1199</v>
      </c>
      <c r="D2815" s="31">
        <v>958</v>
      </c>
      <c r="E2815" s="31">
        <v>1</v>
      </c>
      <c r="F2815" s="32">
        <v>1</v>
      </c>
      <c r="G2815" s="32">
        <v>0</v>
      </c>
      <c r="H2815" s="32">
        <v>0</v>
      </c>
      <c r="I2815" s="31">
        <v>0</v>
      </c>
      <c r="J2815" s="32">
        <v>5</v>
      </c>
      <c r="L2815" s="2" t="str">
        <f t="shared" si="129"/>
        <v>David R</v>
      </c>
      <c r="M2815" s="2" t="str">
        <f t="shared" si="130"/>
        <v>Kessler</v>
      </c>
      <c r="N2815" s="26" t="str">
        <f t="shared" si="131"/>
        <v>David R Kessler</v>
      </c>
      <c r="O2815" s="26" t="str">
        <f>VLOOKUP(E2815,Key!A:B,2,FALSE)</f>
        <v>Rep</v>
      </c>
      <c r="P2815" s="26" t="str">
        <f>VLOOKUP(F2815,Key!D:E,2,FALSE)</f>
        <v>Dem</v>
      </c>
      <c r="Q2815" s="26" t="str">
        <f>VLOOKUP(G2815,Key!G:H,2,FALSE)</f>
        <v>Man</v>
      </c>
      <c r="R2815" s="26">
        <f>VLOOKUP(H2815,Key!J:K,2,FALSE)</f>
        <v>1</v>
      </c>
      <c r="S2815" s="26" t="str">
        <f>VLOOKUP(I2815,Key!M:N,2,FALSE)</f>
        <v>Primary</v>
      </c>
      <c r="T2815" s="26">
        <f>VLOOKUP(J2815,Key!P:Q,2,FALSE)</f>
        <v>2010</v>
      </c>
      <c r="U2815" s="26" t="str">
        <f>VLOOKUP(K2815,Key!S:T,2,FALSE)</f>
        <v>Incumbent</v>
      </c>
      <c r="V2815" s="26">
        <v>0</v>
      </c>
    </row>
    <row r="2816" spans="1:22" x14ac:dyDescent="0.25">
      <c r="A2816" s="30">
        <v>130</v>
      </c>
      <c r="B2816" s="32" t="s">
        <v>1620</v>
      </c>
      <c r="C2816" s="32" t="s">
        <v>1199</v>
      </c>
      <c r="D2816" s="31">
        <v>958</v>
      </c>
      <c r="E2816" s="31">
        <v>1</v>
      </c>
      <c r="F2816" s="32">
        <v>1</v>
      </c>
      <c r="G2816" s="32">
        <v>0</v>
      </c>
      <c r="H2816" s="32">
        <v>1</v>
      </c>
      <c r="I2816" s="31">
        <v>1</v>
      </c>
      <c r="J2816" s="32">
        <v>5</v>
      </c>
      <c r="L2816" s="2" t="str">
        <f t="shared" si="129"/>
        <v>David R</v>
      </c>
      <c r="M2816" s="2" t="str">
        <f t="shared" si="130"/>
        <v>Kessler</v>
      </c>
      <c r="N2816" s="26" t="str">
        <f t="shared" si="131"/>
        <v>David R Kessler</v>
      </c>
      <c r="O2816" s="26" t="str">
        <f>VLOOKUP(E2816,Key!A:B,2,FALSE)</f>
        <v>Rep</v>
      </c>
      <c r="P2816" s="26" t="str">
        <f>VLOOKUP(F2816,Key!D:E,2,FALSE)</f>
        <v>Dem</v>
      </c>
      <c r="Q2816" s="26" t="str">
        <f>VLOOKUP(G2816,Key!G:H,2,FALSE)</f>
        <v>Man</v>
      </c>
      <c r="R2816" s="26">
        <f>VLOOKUP(H2816,Key!J:K,2,FALSE)</f>
        <v>0</v>
      </c>
      <c r="S2816" s="26" t="str">
        <f>VLOOKUP(I2816,Key!M:N,2,FALSE)</f>
        <v>GE</v>
      </c>
      <c r="T2816" s="26">
        <f>VLOOKUP(J2816,Key!P:Q,2,FALSE)</f>
        <v>2010</v>
      </c>
      <c r="U2816" s="26" t="str">
        <f>VLOOKUP(K2816,Key!S:T,2,FALSE)</f>
        <v>Incumbent</v>
      </c>
      <c r="V2816" s="26">
        <v>0</v>
      </c>
    </row>
    <row r="2817" spans="1:22" x14ac:dyDescent="0.25">
      <c r="A2817" s="30">
        <v>149</v>
      </c>
      <c r="B2817" s="32" t="s">
        <v>4473</v>
      </c>
      <c r="C2817" s="32" t="s">
        <v>4474</v>
      </c>
      <c r="D2817" s="31">
        <v>959</v>
      </c>
      <c r="E2817" s="32">
        <v>1</v>
      </c>
      <c r="F2817" s="32">
        <v>0</v>
      </c>
      <c r="G2817" s="32">
        <v>1</v>
      </c>
      <c r="H2817" s="32">
        <v>0</v>
      </c>
      <c r="I2817" s="32">
        <v>0</v>
      </c>
      <c r="J2817" s="32">
        <v>0</v>
      </c>
      <c r="L2817" s="2" t="str">
        <f t="shared" si="129"/>
        <v>Lynne</v>
      </c>
      <c r="M2817" s="2" t="str">
        <f t="shared" si="130"/>
        <v>Kessler Lechter</v>
      </c>
      <c r="N2817" s="26" t="str">
        <f t="shared" si="131"/>
        <v>Lynne Kessler Lechter</v>
      </c>
      <c r="O2817" s="26" t="str">
        <f>VLOOKUP(E2817,Key!A:B,2,FALSE)</f>
        <v>Rep</v>
      </c>
      <c r="P2817" s="26" t="str">
        <f>VLOOKUP(F2817,Key!D:E,2,FALSE)</f>
        <v>Rep</v>
      </c>
      <c r="Q2817" s="26" t="str">
        <f>VLOOKUP(G2817,Key!G:H,2,FALSE)</f>
        <v>Woman</v>
      </c>
      <c r="R2817" s="26">
        <f>VLOOKUP(H2817,Key!J:K,2,FALSE)</f>
        <v>1</v>
      </c>
      <c r="S2817" s="26" t="str">
        <f>VLOOKUP(I2817,Key!M:N,2,FALSE)</f>
        <v>Primary</v>
      </c>
      <c r="T2817" s="26">
        <f>VLOOKUP(J2817,Key!P:Q,2,FALSE)</f>
        <v>2000</v>
      </c>
      <c r="U2817" s="26" t="str">
        <f>VLOOKUP(K2817,Key!S:T,2,FALSE)</f>
        <v>Incumbent</v>
      </c>
      <c r="V2817" s="26">
        <v>1</v>
      </c>
    </row>
    <row r="2818" spans="1:22" x14ac:dyDescent="0.25">
      <c r="A2818" s="30">
        <v>149</v>
      </c>
      <c r="B2818" s="32" t="s">
        <v>4473</v>
      </c>
      <c r="C2818" s="32" t="s">
        <v>4474</v>
      </c>
      <c r="D2818" s="31">
        <v>959</v>
      </c>
      <c r="E2818" s="32">
        <v>1</v>
      </c>
      <c r="F2818" s="32">
        <v>0</v>
      </c>
      <c r="G2818" s="32">
        <v>1</v>
      </c>
      <c r="H2818" s="32">
        <v>1</v>
      </c>
      <c r="I2818" s="32">
        <v>1</v>
      </c>
      <c r="J2818" s="32">
        <v>0</v>
      </c>
      <c r="L2818" s="2" t="str">
        <f t="shared" ref="L2818:L2881" si="132">TRIM(B2818)</f>
        <v>Lynne</v>
      </c>
      <c r="M2818" s="2" t="str">
        <f t="shared" ref="M2818:M2881" si="133">TRIM(C2818)</f>
        <v>Kessler Lechter</v>
      </c>
      <c r="N2818" s="26" t="str">
        <f t="shared" ref="N2818:N2881" si="134">CONCATENATE(L2818," ",M2818)</f>
        <v>Lynne Kessler Lechter</v>
      </c>
      <c r="O2818" s="26" t="str">
        <f>VLOOKUP(E2818,Key!A:B,2,FALSE)</f>
        <v>Rep</v>
      </c>
      <c r="P2818" s="26" t="str">
        <f>VLOOKUP(F2818,Key!D:E,2,FALSE)</f>
        <v>Rep</v>
      </c>
      <c r="Q2818" s="26" t="str">
        <f>VLOOKUP(G2818,Key!G:H,2,FALSE)</f>
        <v>Woman</v>
      </c>
      <c r="R2818" s="26">
        <f>VLOOKUP(H2818,Key!J:K,2,FALSE)</f>
        <v>0</v>
      </c>
      <c r="S2818" s="26" t="str">
        <f>VLOOKUP(I2818,Key!M:N,2,FALSE)</f>
        <v>GE</v>
      </c>
      <c r="T2818" s="26">
        <f>VLOOKUP(J2818,Key!P:Q,2,FALSE)</f>
        <v>2000</v>
      </c>
      <c r="U2818" s="26" t="str">
        <f>VLOOKUP(K2818,Key!S:T,2,FALSE)</f>
        <v>Incumbent</v>
      </c>
      <c r="V2818" s="26">
        <v>0</v>
      </c>
    </row>
    <row r="2819" spans="1:22" x14ac:dyDescent="0.25">
      <c r="A2819" s="30">
        <v>57</v>
      </c>
      <c r="B2819" s="32" t="s">
        <v>1586</v>
      </c>
      <c r="C2819" s="32" t="s">
        <v>8767</v>
      </c>
      <c r="D2819" s="31">
        <v>960</v>
      </c>
      <c r="E2819" s="31">
        <v>1</v>
      </c>
      <c r="F2819" s="32">
        <v>1</v>
      </c>
      <c r="G2819" s="32">
        <v>0</v>
      </c>
      <c r="H2819" s="32">
        <v>0</v>
      </c>
      <c r="I2819" s="31">
        <v>0</v>
      </c>
      <c r="J2819" s="32">
        <v>5</v>
      </c>
      <c r="L2819" s="2" t="str">
        <f t="shared" si="132"/>
        <v>Michael J</v>
      </c>
      <c r="M2819" s="2" t="str">
        <f t="shared" si="133"/>
        <v>Kester</v>
      </c>
      <c r="N2819" s="26" t="str">
        <f t="shared" si="134"/>
        <v>Michael J Kester</v>
      </c>
      <c r="O2819" s="26" t="str">
        <f>VLOOKUP(E2819,Key!A:B,2,FALSE)</f>
        <v>Rep</v>
      </c>
      <c r="P2819" s="26" t="str">
        <f>VLOOKUP(F2819,Key!D:E,2,FALSE)</f>
        <v>Dem</v>
      </c>
      <c r="Q2819" s="26" t="str">
        <f>VLOOKUP(G2819,Key!G:H,2,FALSE)</f>
        <v>Man</v>
      </c>
      <c r="R2819" s="26">
        <f>VLOOKUP(H2819,Key!J:K,2,FALSE)</f>
        <v>1</v>
      </c>
      <c r="S2819" s="26" t="str">
        <f>VLOOKUP(I2819,Key!M:N,2,FALSE)</f>
        <v>Primary</v>
      </c>
      <c r="T2819" s="26">
        <f>VLOOKUP(J2819,Key!P:Q,2,FALSE)</f>
        <v>2010</v>
      </c>
      <c r="U2819" s="26" t="str">
        <f>VLOOKUP(K2819,Key!S:T,2,FALSE)</f>
        <v>Incumbent</v>
      </c>
      <c r="V2819" s="26">
        <v>1</v>
      </c>
    </row>
    <row r="2820" spans="1:22" x14ac:dyDescent="0.25">
      <c r="A2820" s="30">
        <v>57</v>
      </c>
      <c r="B2820" s="32" t="s">
        <v>1586</v>
      </c>
      <c r="C2820" s="32" t="s">
        <v>8767</v>
      </c>
      <c r="D2820" s="31">
        <v>960</v>
      </c>
      <c r="E2820" s="31">
        <v>1</v>
      </c>
      <c r="F2820" s="32">
        <v>1</v>
      </c>
      <c r="G2820" s="32">
        <v>0</v>
      </c>
      <c r="H2820" s="32">
        <v>1</v>
      </c>
      <c r="I2820" s="31">
        <v>1</v>
      </c>
      <c r="J2820" s="32">
        <v>5</v>
      </c>
      <c r="L2820" s="2" t="str">
        <f t="shared" si="132"/>
        <v>Michael J</v>
      </c>
      <c r="M2820" s="2" t="str">
        <f t="shared" si="133"/>
        <v>Kester</v>
      </c>
      <c r="N2820" s="26" t="str">
        <f t="shared" si="134"/>
        <v>Michael J Kester</v>
      </c>
      <c r="O2820" s="26" t="str">
        <f>VLOOKUP(E2820,Key!A:B,2,FALSE)</f>
        <v>Rep</v>
      </c>
      <c r="P2820" s="26" t="str">
        <f>VLOOKUP(F2820,Key!D:E,2,FALSE)</f>
        <v>Dem</v>
      </c>
      <c r="Q2820" s="26" t="str">
        <f>VLOOKUP(G2820,Key!G:H,2,FALSE)</f>
        <v>Man</v>
      </c>
      <c r="R2820" s="26">
        <f>VLOOKUP(H2820,Key!J:K,2,FALSE)</f>
        <v>0</v>
      </c>
      <c r="S2820" s="26" t="str">
        <f>VLOOKUP(I2820,Key!M:N,2,FALSE)</f>
        <v>GE</v>
      </c>
      <c r="T2820" s="26">
        <f>VLOOKUP(J2820,Key!P:Q,2,FALSE)</f>
        <v>2010</v>
      </c>
      <c r="U2820" s="26" t="str">
        <f>VLOOKUP(K2820,Key!S:T,2,FALSE)</f>
        <v>Incumbent</v>
      </c>
      <c r="V2820" s="26">
        <v>0</v>
      </c>
    </row>
    <row r="2821" spans="1:22" x14ac:dyDescent="0.25">
      <c r="A2821" s="30">
        <v>173</v>
      </c>
      <c r="B2821" s="32" t="s">
        <v>7442</v>
      </c>
      <c r="C2821" s="32" t="s">
        <v>7443</v>
      </c>
      <c r="D2821" s="31">
        <v>961</v>
      </c>
      <c r="E2821" s="32">
        <v>1</v>
      </c>
      <c r="F2821" s="32">
        <v>1</v>
      </c>
      <c r="G2821" s="32">
        <v>0</v>
      </c>
      <c r="H2821" s="32">
        <v>1</v>
      </c>
      <c r="I2821" s="32">
        <v>0</v>
      </c>
      <c r="J2821" s="32">
        <v>7</v>
      </c>
      <c r="L2821" s="2" t="str">
        <f t="shared" si="132"/>
        <v>Dennis J</v>
      </c>
      <c r="M2821" s="2" t="str">
        <f t="shared" si="133"/>
        <v>Kilderry Jr</v>
      </c>
      <c r="N2821" s="26" t="str">
        <f t="shared" si="134"/>
        <v>Dennis J Kilderry Jr</v>
      </c>
      <c r="O2821" s="26" t="str">
        <f>VLOOKUP(E2821,Key!A:B,2,FALSE)</f>
        <v>Rep</v>
      </c>
      <c r="P2821" s="26" t="str">
        <f>VLOOKUP(F2821,Key!D:E,2,FALSE)</f>
        <v>Dem</v>
      </c>
      <c r="Q2821" s="26" t="str">
        <f>VLOOKUP(G2821,Key!G:H,2,FALSE)</f>
        <v>Man</v>
      </c>
      <c r="R2821" s="26">
        <f>VLOOKUP(H2821,Key!J:K,2,FALSE)</f>
        <v>0</v>
      </c>
      <c r="S2821" s="26" t="str">
        <f>VLOOKUP(I2821,Key!M:N,2,FALSE)</f>
        <v>Primary</v>
      </c>
      <c r="T2821" s="26">
        <f>VLOOKUP(J2821,Key!P:Q,2,FALSE)</f>
        <v>2014</v>
      </c>
      <c r="U2821" s="26" t="str">
        <f>VLOOKUP(K2821,Key!S:T,2,FALSE)</f>
        <v>Incumbent</v>
      </c>
      <c r="V2821" s="26">
        <v>1</v>
      </c>
    </row>
    <row r="2822" spans="1:22" x14ac:dyDescent="0.25">
      <c r="A2822" s="30">
        <v>142</v>
      </c>
      <c r="B2822" s="32" t="s">
        <v>7441</v>
      </c>
      <c r="C2822" s="32" t="s">
        <v>7261</v>
      </c>
      <c r="D2822" s="31">
        <v>962</v>
      </c>
      <c r="E2822" s="32">
        <v>1</v>
      </c>
      <c r="F2822" s="32">
        <v>1</v>
      </c>
      <c r="G2822" s="32">
        <v>1</v>
      </c>
      <c r="H2822" s="32">
        <v>0</v>
      </c>
      <c r="I2822" s="32">
        <v>0</v>
      </c>
      <c r="J2822" s="32">
        <v>7</v>
      </c>
      <c r="L2822" s="2" t="str">
        <f t="shared" si="132"/>
        <v>Regina H</v>
      </c>
      <c r="M2822" s="2" t="str">
        <f t="shared" si="133"/>
        <v>Kiley</v>
      </c>
      <c r="N2822" s="26" t="str">
        <f t="shared" si="134"/>
        <v>Regina H Kiley</v>
      </c>
      <c r="O2822" s="26" t="str">
        <f>VLOOKUP(E2822,Key!A:B,2,FALSE)</f>
        <v>Rep</v>
      </c>
      <c r="P2822" s="26" t="str">
        <f>VLOOKUP(F2822,Key!D:E,2,FALSE)</f>
        <v>Dem</v>
      </c>
      <c r="Q2822" s="26" t="str">
        <f>VLOOKUP(G2822,Key!G:H,2,FALSE)</f>
        <v>Woman</v>
      </c>
      <c r="R2822" s="26">
        <f>VLOOKUP(H2822,Key!J:K,2,FALSE)</f>
        <v>1</v>
      </c>
      <c r="S2822" s="26" t="str">
        <f>VLOOKUP(I2822,Key!M:N,2,FALSE)</f>
        <v>Primary</v>
      </c>
      <c r="T2822" s="26">
        <f>VLOOKUP(J2822,Key!P:Q,2,FALSE)</f>
        <v>2014</v>
      </c>
      <c r="U2822" s="26" t="str">
        <f>VLOOKUP(K2822,Key!S:T,2,FALSE)</f>
        <v>Incumbent</v>
      </c>
      <c r="V2822" s="26">
        <v>1</v>
      </c>
    </row>
    <row r="2823" spans="1:22" x14ac:dyDescent="0.25">
      <c r="A2823" s="30">
        <v>168</v>
      </c>
      <c r="B2823" s="31" t="s">
        <v>2068</v>
      </c>
      <c r="C2823" s="31" t="s">
        <v>2069</v>
      </c>
      <c r="D2823" s="31">
        <v>963</v>
      </c>
      <c r="E2823" s="31">
        <v>1</v>
      </c>
      <c r="F2823" s="31">
        <v>0</v>
      </c>
      <c r="G2823" s="31">
        <v>0</v>
      </c>
      <c r="H2823" s="31">
        <v>0</v>
      </c>
      <c r="I2823" s="31">
        <v>1</v>
      </c>
      <c r="J2823" s="32">
        <v>2</v>
      </c>
      <c r="L2823" s="2" t="str">
        <f t="shared" si="132"/>
        <v>Thomas H</v>
      </c>
      <c r="M2823" s="2" t="str">
        <f t="shared" si="133"/>
        <v>Killion</v>
      </c>
      <c r="N2823" s="26" t="str">
        <f t="shared" si="134"/>
        <v>Thomas H Killion</v>
      </c>
      <c r="O2823" s="26" t="str">
        <f>VLOOKUP(E2823,Key!A:B,2,FALSE)</f>
        <v>Rep</v>
      </c>
      <c r="P2823" s="26" t="str">
        <f>VLOOKUP(F2823,Key!D:E,2,FALSE)</f>
        <v>Rep</v>
      </c>
      <c r="Q2823" s="26" t="str">
        <f>VLOOKUP(G2823,Key!G:H,2,FALSE)</f>
        <v>Man</v>
      </c>
      <c r="R2823" s="26">
        <f>VLOOKUP(H2823,Key!J:K,2,FALSE)</f>
        <v>1</v>
      </c>
      <c r="S2823" s="26" t="str">
        <f>VLOOKUP(I2823,Key!M:N,2,FALSE)</f>
        <v>GE</v>
      </c>
      <c r="T2823" s="26">
        <f>VLOOKUP(J2823,Key!P:Q,2,FALSE)</f>
        <v>2004</v>
      </c>
      <c r="U2823" s="26" t="str">
        <f>VLOOKUP(K2823,Key!S:T,2,FALSE)</f>
        <v>Incumbent</v>
      </c>
      <c r="V2823" s="26">
        <v>1</v>
      </c>
    </row>
    <row r="2824" spans="1:22" x14ac:dyDescent="0.25">
      <c r="A2824" s="30">
        <v>168</v>
      </c>
      <c r="B2824" s="32" t="s">
        <v>42</v>
      </c>
      <c r="C2824" s="32" t="s">
        <v>43</v>
      </c>
      <c r="D2824" s="31">
        <v>963</v>
      </c>
      <c r="E2824" s="32">
        <v>1</v>
      </c>
      <c r="F2824" s="32">
        <v>0</v>
      </c>
      <c r="G2824" s="32">
        <v>0</v>
      </c>
      <c r="H2824" s="32">
        <v>0</v>
      </c>
      <c r="I2824" s="32">
        <v>0</v>
      </c>
      <c r="J2824" s="32">
        <v>2</v>
      </c>
      <c r="L2824" s="2" t="str">
        <f t="shared" si="132"/>
        <v>Thomas H</v>
      </c>
      <c r="M2824" s="2" t="str">
        <f t="shared" si="133"/>
        <v>Killion</v>
      </c>
      <c r="N2824" s="26" t="str">
        <f t="shared" si="134"/>
        <v>Thomas H Killion</v>
      </c>
      <c r="O2824" s="26" t="str">
        <f>VLOOKUP(E2824,Key!A:B,2,FALSE)</f>
        <v>Rep</v>
      </c>
      <c r="P2824" s="26" t="str">
        <f>VLOOKUP(F2824,Key!D:E,2,FALSE)</f>
        <v>Rep</v>
      </c>
      <c r="Q2824" s="26" t="str">
        <f>VLOOKUP(G2824,Key!G:H,2,FALSE)</f>
        <v>Man</v>
      </c>
      <c r="R2824" s="26">
        <f>VLOOKUP(H2824,Key!J:K,2,FALSE)</f>
        <v>1</v>
      </c>
      <c r="S2824" s="26" t="str">
        <f>VLOOKUP(I2824,Key!M:N,2,FALSE)</f>
        <v>Primary</v>
      </c>
      <c r="T2824" s="26">
        <f>VLOOKUP(J2824,Key!P:Q,2,FALSE)</f>
        <v>2004</v>
      </c>
      <c r="U2824" s="26" t="str">
        <f>VLOOKUP(K2824,Key!S:T,2,FALSE)</f>
        <v>Incumbent</v>
      </c>
      <c r="V2824" s="26">
        <v>0</v>
      </c>
    </row>
    <row r="2825" spans="1:22" x14ac:dyDescent="0.25">
      <c r="A2825" s="30">
        <v>168</v>
      </c>
      <c r="B2825" s="31" t="s">
        <v>42</v>
      </c>
      <c r="C2825" s="31" t="s">
        <v>43</v>
      </c>
      <c r="D2825" s="31">
        <v>963</v>
      </c>
      <c r="E2825" s="31">
        <v>1</v>
      </c>
      <c r="F2825" s="31">
        <v>0</v>
      </c>
      <c r="G2825" s="31">
        <v>0</v>
      </c>
      <c r="H2825" s="32">
        <v>0</v>
      </c>
      <c r="I2825" s="31">
        <v>0</v>
      </c>
      <c r="J2825" s="32">
        <v>3</v>
      </c>
      <c r="L2825" s="2" t="str">
        <f t="shared" si="132"/>
        <v>Thomas H</v>
      </c>
      <c r="M2825" s="2" t="str">
        <f t="shared" si="133"/>
        <v>Killion</v>
      </c>
      <c r="N2825" s="26" t="str">
        <f t="shared" si="134"/>
        <v>Thomas H Killion</v>
      </c>
      <c r="O2825" s="26" t="str">
        <f>VLOOKUP(E2825,Key!A:B,2,FALSE)</f>
        <v>Rep</v>
      </c>
      <c r="P2825" s="26" t="str">
        <f>VLOOKUP(F2825,Key!D:E,2,FALSE)</f>
        <v>Rep</v>
      </c>
      <c r="Q2825" s="26" t="str">
        <f>VLOOKUP(G2825,Key!G:H,2,FALSE)</f>
        <v>Man</v>
      </c>
      <c r="R2825" s="26">
        <f>VLOOKUP(H2825,Key!J:K,2,FALSE)</f>
        <v>1</v>
      </c>
      <c r="S2825" s="26" t="str">
        <f>VLOOKUP(I2825,Key!M:N,2,FALSE)</f>
        <v>Primary</v>
      </c>
      <c r="T2825" s="26">
        <f>VLOOKUP(J2825,Key!P:Q,2,FALSE)</f>
        <v>2006</v>
      </c>
      <c r="U2825" s="26" t="str">
        <f>VLOOKUP(K2825,Key!S:T,2,FALSE)</f>
        <v>Incumbent</v>
      </c>
      <c r="V2825" s="26">
        <v>0</v>
      </c>
    </row>
    <row r="2826" spans="1:22" x14ac:dyDescent="0.25">
      <c r="A2826" s="30">
        <v>168</v>
      </c>
      <c r="B2826" s="31" t="s">
        <v>42</v>
      </c>
      <c r="C2826" s="31" t="s">
        <v>43</v>
      </c>
      <c r="D2826" s="31">
        <v>963</v>
      </c>
      <c r="E2826" s="31">
        <v>1</v>
      </c>
      <c r="F2826" s="31">
        <v>0</v>
      </c>
      <c r="G2826" s="31">
        <v>0</v>
      </c>
      <c r="H2826" s="32">
        <v>0</v>
      </c>
      <c r="I2826" s="31">
        <v>1</v>
      </c>
      <c r="J2826" s="32">
        <v>3</v>
      </c>
      <c r="L2826" s="2" t="str">
        <f t="shared" si="132"/>
        <v>Thomas H</v>
      </c>
      <c r="M2826" s="2" t="str">
        <f t="shared" si="133"/>
        <v>Killion</v>
      </c>
      <c r="N2826" s="26" t="str">
        <f t="shared" si="134"/>
        <v>Thomas H Killion</v>
      </c>
      <c r="O2826" s="26" t="str">
        <f>VLOOKUP(E2826,Key!A:B,2,FALSE)</f>
        <v>Rep</v>
      </c>
      <c r="P2826" s="26" t="str">
        <f>VLOOKUP(F2826,Key!D:E,2,FALSE)</f>
        <v>Rep</v>
      </c>
      <c r="Q2826" s="26" t="str">
        <f>VLOOKUP(G2826,Key!G:H,2,FALSE)</f>
        <v>Man</v>
      </c>
      <c r="R2826" s="26">
        <f>VLOOKUP(H2826,Key!J:K,2,FALSE)</f>
        <v>1</v>
      </c>
      <c r="S2826" s="26" t="str">
        <f>VLOOKUP(I2826,Key!M:N,2,FALSE)</f>
        <v>GE</v>
      </c>
      <c r="T2826" s="26">
        <f>VLOOKUP(J2826,Key!P:Q,2,FALSE)</f>
        <v>2006</v>
      </c>
      <c r="U2826" s="26" t="str">
        <f>VLOOKUP(K2826,Key!S:T,2,FALSE)</f>
        <v>Incumbent</v>
      </c>
      <c r="V2826" s="26">
        <v>0</v>
      </c>
    </row>
    <row r="2827" spans="1:22" x14ac:dyDescent="0.25">
      <c r="A2827" s="30">
        <v>168</v>
      </c>
      <c r="B2827" s="32" t="s">
        <v>42</v>
      </c>
      <c r="C2827" s="32" t="s">
        <v>43</v>
      </c>
      <c r="D2827" s="31">
        <v>963</v>
      </c>
      <c r="E2827" s="31">
        <v>1</v>
      </c>
      <c r="F2827" s="32">
        <v>0</v>
      </c>
      <c r="G2827" s="32">
        <v>0</v>
      </c>
      <c r="H2827" s="32">
        <v>0</v>
      </c>
      <c r="I2827" s="31">
        <v>0</v>
      </c>
      <c r="J2827" s="32">
        <v>5</v>
      </c>
      <c r="L2827" s="2" t="str">
        <f t="shared" si="132"/>
        <v>Thomas H</v>
      </c>
      <c r="M2827" s="2" t="str">
        <f t="shared" si="133"/>
        <v>Killion</v>
      </c>
      <c r="N2827" s="26" t="str">
        <f t="shared" si="134"/>
        <v>Thomas H Killion</v>
      </c>
      <c r="O2827" s="26" t="str">
        <f>VLOOKUP(E2827,Key!A:B,2,FALSE)</f>
        <v>Rep</v>
      </c>
      <c r="P2827" s="26" t="str">
        <f>VLOOKUP(F2827,Key!D:E,2,FALSE)</f>
        <v>Rep</v>
      </c>
      <c r="Q2827" s="26" t="str">
        <f>VLOOKUP(G2827,Key!G:H,2,FALSE)</f>
        <v>Man</v>
      </c>
      <c r="R2827" s="26">
        <f>VLOOKUP(H2827,Key!J:K,2,FALSE)</f>
        <v>1</v>
      </c>
      <c r="S2827" s="26" t="str">
        <f>VLOOKUP(I2827,Key!M:N,2,FALSE)</f>
        <v>Primary</v>
      </c>
      <c r="T2827" s="26">
        <f>VLOOKUP(J2827,Key!P:Q,2,FALSE)</f>
        <v>2010</v>
      </c>
      <c r="U2827" s="26" t="str">
        <f>VLOOKUP(K2827,Key!S:T,2,FALSE)</f>
        <v>Incumbent</v>
      </c>
      <c r="V2827" s="26">
        <v>0</v>
      </c>
    </row>
    <row r="2828" spans="1:22" x14ac:dyDescent="0.25">
      <c r="A2828" s="30">
        <v>168</v>
      </c>
      <c r="B2828" s="32" t="s">
        <v>42</v>
      </c>
      <c r="C2828" s="32" t="s">
        <v>43</v>
      </c>
      <c r="D2828" s="31">
        <v>963</v>
      </c>
      <c r="E2828" s="31">
        <v>1</v>
      </c>
      <c r="F2828" s="32">
        <v>0</v>
      </c>
      <c r="G2828" s="32">
        <v>0</v>
      </c>
      <c r="H2828" s="32">
        <v>0</v>
      </c>
      <c r="I2828" s="31">
        <v>1</v>
      </c>
      <c r="J2828" s="32">
        <v>5</v>
      </c>
      <c r="L2828" s="2" t="str">
        <f t="shared" si="132"/>
        <v>Thomas H</v>
      </c>
      <c r="M2828" s="2" t="str">
        <f t="shared" si="133"/>
        <v>Killion</v>
      </c>
      <c r="N2828" s="26" t="str">
        <f t="shared" si="134"/>
        <v>Thomas H Killion</v>
      </c>
      <c r="O2828" s="26" t="str">
        <f>VLOOKUP(E2828,Key!A:B,2,FALSE)</f>
        <v>Rep</v>
      </c>
      <c r="P2828" s="26" t="str">
        <f>VLOOKUP(F2828,Key!D:E,2,FALSE)</f>
        <v>Rep</v>
      </c>
      <c r="Q2828" s="26" t="str">
        <f>VLOOKUP(G2828,Key!G:H,2,FALSE)</f>
        <v>Man</v>
      </c>
      <c r="R2828" s="26">
        <f>VLOOKUP(H2828,Key!J:K,2,FALSE)</f>
        <v>1</v>
      </c>
      <c r="S2828" s="26" t="str">
        <f>VLOOKUP(I2828,Key!M:N,2,FALSE)</f>
        <v>GE</v>
      </c>
      <c r="T2828" s="26">
        <f>VLOOKUP(J2828,Key!P:Q,2,FALSE)</f>
        <v>2010</v>
      </c>
      <c r="U2828" s="26" t="str">
        <f>VLOOKUP(K2828,Key!S:T,2,FALSE)</f>
        <v>Incumbent</v>
      </c>
      <c r="V2828" s="26">
        <v>0</v>
      </c>
    </row>
    <row r="2829" spans="1:22" x14ac:dyDescent="0.25">
      <c r="A2829" s="30">
        <v>168</v>
      </c>
      <c r="B2829" s="32" t="s">
        <v>42</v>
      </c>
      <c r="C2829" s="32" t="s">
        <v>43</v>
      </c>
      <c r="D2829" s="31">
        <v>963</v>
      </c>
      <c r="E2829" s="31">
        <v>1</v>
      </c>
      <c r="F2829" s="32">
        <v>0</v>
      </c>
      <c r="G2829" s="32">
        <v>0</v>
      </c>
      <c r="H2829" s="32">
        <v>0</v>
      </c>
      <c r="I2829" s="32">
        <v>0</v>
      </c>
      <c r="J2829" s="32">
        <v>6</v>
      </c>
      <c r="L2829" s="2" t="str">
        <f t="shared" si="132"/>
        <v>Thomas H</v>
      </c>
      <c r="M2829" s="2" t="str">
        <f t="shared" si="133"/>
        <v>Killion</v>
      </c>
      <c r="N2829" s="26" t="str">
        <f t="shared" si="134"/>
        <v>Thomas H Killion</v>
      </c>
      <c r="O2829" s="26" t="str">
        <f>VLOOKUP(E2829,Key!A:B,2,FALSE)</f>
        <v>Rep</v>
      </c>
      <c r="P2829" s="26" t="str">
        <f>VLOOKUP(F2829,Key!D:E,2,FALSE)</f>
        <v>Rep</v>
      </c>
      <c r="Q2829" s="26" t="str">
        <f>VLOOKUP(G2829,Key!G:H,2,FALSE)</f>
        <v>Man</v>
      </c>
      <c r="R2829" s="26">
        <f>VLOOKUP(H2829,Key!J:K,2,FALSE)</f>
        <v>1</v>
      </c>
      <c r="S2829" s="26" t="str">
        <f>VLOOKUP(I2829,Key!M:N,2,FALSE)</f>
        <v>Primary</v>
      </c>
      <c r="T2829" s="26">
        <f>VLOOKUP(J2829,Key!P:Q,2,FALSE)</f>
        <v>2012</v>
      </c>
      <c r="U2829" s="26" t="str">
        <f>VLOOKUP(K2829,Key!S:T,2,FALSE)</f>
        <v>Incumbent</v>
      </c>
      <c r="V2829" s="26">
        <v>0</v>
      </c>
    </row>
    <row r="2830" spans="1:22" x14ac:dyDescent="0.25">
      <c r="A2830" s="30">
        <v>168</v>
      </c>
      <c r="B2830" s="32" t="s">
        <v>42</v>
      </c>
      <c r="C2830" s="32" t="s">
        <v>43</v>
      </c>
      <c r="D2830" s="31">
        <v>963</v>
      </c>
      <c r="E2830" s="31">
        <v>1</v>
      </c>
      <c r="F2830" s="32">
        <v>0</v>
      </c>
      <c r="G2830" s="32">
        <v>0</v>
      </c>
      <c r="H2830" s="32">
        <v>0</v>
      </c>
      <c r="I2830" s="31">
        <v>1</v>
      </c>
      <c r="J2830" s="32">
        <v>6</v>
      </c>
      <c r="L2830" s="2" t="str">
        <f t="shared" si="132"/>
        <v>Thomas H</v>
      </c>
      <c r="M2830" s="2" t="str">
        <f t="shared" si="133"/>
        <v>Killion</v>
      </c>
      <c r="N2830" s="26" t="str">
        <f t="shared" si="134"/>
        <v>Thomas H Killion</v>
      </c>
      <c r="O2830" s="26" t="str">
        <f>VLOOKUP(E2830,Key!A:B,2,FALSE)</f>
        <v>Rep</v>
      </c>
      <c r="P2830" s="26" t="str">
        <f>VLOOKUP(F2830,Key!D:E,2,FALSE)</f>
        <v>Rep</v>
      </c>
      <c r="Q2830" s="26" t="str">
        <f>VLOOKUP(G2830,Key!G:H,2,FALSE)</f>
        <v>Man</v>
      </c>
      <c r="R2830" s="26">
        <f>VLOOKUP(H2830,Key!J:K,2,FALSE)</f>
        <v>1</v>
      </c>
      <c r="S2830" s="26" t="str">
        <f>VLOOKUP(I2830,Key!M:N,2,FALSE)</f>
        <v>GE</v>
      </c>
      <c r="T2830" s="26">
        <f>VLOOKUP(J2830,Key!P:Q,2,FALSE)</f>
        <v>2012</v>
      </c>
      <c r="U2830" s="26" t="str">
        <f>VLOOKUP(K2830,Key!S:T,2,FALSE)</f>
        <v>Incumbent</v>
      </c>
      <c r="V2830" s="26">
        <v>0</v>
      </c>
    </row>
    <row r="2831" spans="1:22" x14ac:dyDescent="0.25">
      <c r="A2831" s="30">
        <v>168</v>
      </c>
      <c r="B2831" s="32" t="s">
        <v>42</v>
      </c>
      <c r="C2831" s="32" t="s">
        <v>43</v>
      </c>
      <c r="D2831" s="31">
        <v>963</v>
      </c>
      <c r="E2831" s="32">
        <v>1</v>
      </c>
      <c r="F2831" s="32">
        <v>0</v>
      </c>
      <c r="G2831" s="32">
        <v>0</v>
      </c>
      <c r="H2831" s="32">
        <v>0</v>
      </c>
      <c r="I2831" s="32">
        <v>0</v>
      </c>
      <c r="J2831" s="32">
        <v>7</v>
      </c>
      <c r="L2831" s="2" t="str">
        <f t="shared" si="132"/>
        <v>Thomas H</v>
      </c>
      <c r="M2831" s="2" t="str">
        <f t="shared" si="133"/>
        <v>Killion</v>
      </c>
      <c r="N2831" s="26" t="str">
        <f t="shared" si="134"/>
        <v>Thomas H Killion</v>
      </c>
      <c r="O2831" s="26" t="str">
        <f>VLOOKUP(E2831,Key!A:B,2,FALSE)</f>
        <v>Rep</v>
      </c>
      <c r="P2831" s="26" t="str">
        <f>VLOOKUP(F2831,Key!D:E,2,FALSE)</f>
        <v>Rep</v>
      </c>
      <c r="Q2831" s="26" t="str">
        <f>VLOOKUP(G2831,Key!G:H,2,FALSE)</f>
        <v>Man</v>
      </c>
      <c r="R2831" s="26">
        <f>VLOOKUP(H2831,Key!J:K,2,FALSE)</f>
        <v>1</v>
      </c>
      <c r="S2831" s="26" t="str">
        <f>VLOOKUP(I2831,Key!M:N,2,FALSE)</f>
        <v>Primary</v>
      </c>
      <c r="T2831" s="26">
        <f>VLOOKUP(J2831,Key!P:Q,2,FALSE)</f>
        <v>2014</v>
      </c>
      <c r="U2831" s="26" t="str">
        <f>VLOOKUP(K2831,Key!S:T,2,FALSE)</f>
        <v>Incumbent</v>
      </c>
      <c r="V2831" s="26">
        <v>0</v>
      </c>
    </row>
    <row r="2832" spans="1:22" x14ac:dyDescent="0.25">
      <c r="A2832" s="30">
        <v>168</v>
      </c>
      <c r="B2832" s="32" t="s">
        <v>77</v>
      </c>
      <c r="C2832" s="32" t="s">
        <v>1007</v>
      </c>
      <c r="D2832" s="31">
        <v>963</v>
      </c>
      <c r="E2832" s="31">
        <v>1</v>
      </c>
      <c r="F2832" s="32">
        <v>0</v>
      </c>
      <c r="G2832" s="32">
        <v>0</v>
      </c>
      <c r="H2832" s="32">
        <v>0</v>
      </c>
      <c r="I2832" s="31">
        <v>0</v>
      </c>
      <c r="J2832" s="32">
        <v>4</v>
      </c>
      <c r="L2832" s="2" t="str">
        <f t="shared" si="132"/>
        <v>Thomas</v>
      </c>
      <c r="M2832" s="2" t="str">
        <f t="shared" si="133"/>
        <v>Killion</v>
      </c>
      <c r="N2832" s="26" t="str">
        <f t="shared" si="134"/>
        <v>Thomas Killion</v>
      </c>
      <c r="O2832" s="26" t="str">
        <f>VLOOKUP(E2832,Key!A:B,2,FALSE)</f>
        <v>Rep</v>
      </c>
      <c r="P2832" s="26" t="str">
        <f>VLOOKUP(F2832,Key!D:E,2,FALSE)</f>
        <v>Rep</v>
      </c>
      <c r="Q2832" s="26" t="str">
        <f>VLOOKUP(G2832,Key!G:H,2,FALSE)</f>
        <v>Man</v>
      </c>
      <c r="R2832" s="26">
        <f>VLOOKUP(H2832,Key!J:K,2,FALSE)</f>
        <v>1</v>
      </c>
      <c r="S2832" s="26" t="str">
        <f>VLOOKUP(I2832,Key!M:N,2,FALSE)</f>
        <v>Primary</v>
      </c>
      <c r="T2832" s="26">
        <f>VLOOKUP(J2832,Key!P:Q,2,FALSE)</f>
        <v>2008</v>
      </c>
      <c r="U2832" s="26" t="str">
        <f>VLOOKUP(K2832,Key!S:T,2,FALSE)</f>
        <v>Incumbent</v>
      </c>
      <c r="V2832" s="26">
        <v>0</v>
      </c>
    </row>
    <row r="2833" spans="1:22" x14ac:dyDescent="0.25">
      <c r="A2833" s="30">
        <v>168</v>
      </c>
      <c r="B2833" s="32" t="s">
        <v>77</v>
      </c>
      <c r="C2833" s="32" t="s">
        <v>1007</v>
      </c>
      <c r="D2833" s="31">
        <v>963</v>
      </c>
      <c r="E2833" s="31">
        <v>1</v>
      </c>
      <c r="F2833" s="32">
        <v>0</v>
      </c>
      <c r="G2833" s="32">
        <v>0</v>
      </c>
      <c r="H2833" s="32">
        <v>0</v>
      </c>
      <c r="I2833" s="31">
        <v>1</v>
      </c>
      <c r="J2833" s="32">
        <v>4</v>
      </c>
      <c r="L2833" s="2" t="str">
        <f t="shared" si="132"/>
        <v>Thomas</v>
      </c>
      <c r="M2833" s="2" t="str">
        <f t="shared" si="133"/>
        <v>Killion</v>
      </c>
      <c r="N2833" s="26" t="str">
        <f t="shared" si="134"/>
        <v>Thomas Killion</v>
      </c>
      <c r="O2833" s="26" t="str">
        <f>VLOOKUP(E2833,Key!A:B,2,FALSE)</f>
        <v>Rep</v>
      </c>
      <c r="P2833" s="26" t="str">
        <f>VLOOKUP(F2833,Key!D:E,2,FALSE)</f>
        <v>Rep</v>
      </c>
      <c r="Q2833" s="26" t="str">
        <f>VLOOKUP(G2833,Key!G:H,2,FALSE)</f>
        <v>Man</v>
      </c>
      <c r="R2833" s="26">
        <f>VLOOKUP(H2833,Key!J:K,2,FALSE)</f>
        <v>1</v>
      </c>
      <c r="S2833" s="26" t="str">
        <f>VLOOKUP(I2833,Key!M:N,2,FALSE)</f>
        <v>GE</v>
      </c>
      <c r="T2833" s="26">
        <f>VLOOKUP(J2833,Key!P:Q,2,FALSE)</f>
        <v>2008</v>
      </c>
      <c r="U2833" s="26" t="str">
        <f>VLOOKUP(K2833,Key!S:T,2,FALSE)</f>
        <v>Incumbent</v>
      </c>
      <c r="V2833" s="26">
        <v>0</v>
      </c>
    </row>
    <row r="2834" spans="1:22" x14ac:dyDescent="0.25">
      <c r="A2834" s="30">
        <v>103</v>
      </c>
      <c r="B2834" s="32" t="s">
        <v>622</v>
      </c>
      <c r="C2834" s="32" t="s">
        <v>623</v>
      </c>
      <c r="D2834" s="31">
        <v>964</v>
      </c>
      <c r="E2834" s="31">
        <v>1</v>
      </c>
      <c r="F2834" s="32">
        <v>1</v>
      </c>
      <c r="G2834" s="32">
        <v>1</v>
      </c>
      <c r="H2834" s="32">
        <v>0</v>
      </c>
      <c r="I2834" s="32">
        <v>0</v>
      </c>
      <c r="J2834" s="32">
        <v>6</v>
      </c>
      <c r="L2834" s="2" t="str">
        <f t="shared" si="132"/>
        <v>Patty H</v>
      </c>
      <c r="M2834" s="2" t="str">
        <f t="shared" si="133"/>
        <v>Kim</v>
      </c>
      <c r="N2834" s="26" t="str">
        <f t="shared" si="134"/>
        <v>Patty H Kim</v>
      </c>
      <c r="O2834" s="26" t="str">
        <f>VLOOKUP(E2834,Key!A:B,2,FALSE)</f>
        <v>Rep</v>
      </c>
      <c r="P2834" s="26" t="str">
        <f>VLOOKUP(F2834,Key!D:E,2,FALSE)</f>
        <v>Dem</v>
      </c>
      <c r="Q2834" s="26" t="str">
        <f>VLOOKUP(G2834,Key!G:H,2,FALSE)</f>
        <v>Woman</v>
      </c>
      <c r="R2834" s="26">
        <f>VLOOKUP(H2834,Key!J:K,2,FALSE)</f>
        <v>1</v>
      </c>
      <c r="S2834" s="26" t="str">
        <f>VLOOKUP(I2834,Key!M:N,2,FALSE)</f>
        <v>Primary</v>
      </c>
      <c r="T2834" s="26">
        <f>VLOOKUP(J2834,Key!P:Q,2,FALSE)</f>
        <v>2012</v>
      </c>
      <c r="U2834" s="26" t="str">
        <f>VLOOKUP(K2834,Key!S:T,2,FALSE)</f>
        <v>Incumbent</v>
      </c>
      <c r="V2834" s="26">
        <v>1</v>
      </c>
    </row>
    <row r="2835" spans="1:22" x14ac:dyDescent="0.25">
      <c r="A2835" s="30">
        <v>103</v>
      </c>
      <c r="B2835" s="32" t="s">
        <v>622</v>
      </c>
      <c r="C2835" s="32" t="s">
        <v>623</v>
      </c>
      <c r="D2835" s="31">
        <v>964</v>
      </c>
      <c r="E2835" s="31">
        <v>1</v>
      </c>
      <c r="F2835" s="32">
        <v>1</v>
      </c>
      <c r="G2835" s="32">
        <v>1</v>
      </c>
      <c r="H2835" s="32">
        <v>0</v>
      </c>
      <c r="I2835" s="31">
        <v>1</v>
      </c>
      <c r="J2835" s="32">
        <v>6</v>
      </c>
      <c r="L2835" s="2" t="str">
        <f t="shared" si="132"/>
        <v>Patty H</v>
      </c>
      <c r="M2835" s="2" t="str">
        <f t="shared" si="133"/>
        <v>Kim</v>
      </c>
      <c r="N2835" s="26" t="str">
        <f t="shared" si="134"/>
        <v>Patty H Kim</v>
      </c>
      <c r="O2835" s="26" t="str">
        <f>VLOOKUP(E2835,Key!A:B,2,FALSE)</f>
        <v>Rep</v>
      </c>
      <c r="P2835" s="26" t="str">
        <f>VLOOKUP(F2835,Key!D:E,2,FALSE)</f>
        <v>Dem</v>
      </c>
      <c r="Q2835" s="26" t="str">
        <f>VLOOKUP(G2835,Key!G:H,2,FALSE)</f>
        <v>Woman</v>
      </c>
      <c r="R2835" s="26">
        <f>VLOOKUP(H2835,Key!J:K,2,FALSE)</f>
        <v>1</v>
      </c>
      <c r="S2835" s="26" t="str">
        <f>VLOOKUP(I2835,Key!M:N,2,FALSE)</f>
        <v>GE</v>
      </c>
      <c r="T2835" s="26">
        <f>VLOOKUP(J2835,Key!P:Q,2,FALSE)</f>
        <v>2012</v>
      </c>
      <c r="U2835" s="26" t="str">
        <f>VLOOKUP(K2835,Key!S:T,2,FALSE)</f>
        <v>Incumbent</v>
      </c>
      <c r="V2835" s="26">
        <v>0</v>
      </c>
    </row>
    <row r="2836" spans="1:22" x14ac:dyDescent="0.25">
      <c r="A2836" s="30">
        <v>103</v>
      </c>
      <c r="B2836" s="32" t="s">
        <v>622</v>
      </c>
      <c r="C2836" s="32" t="s">
        <v>3192</v>
      </c>
      <c r="D2836" s="31">
        <v>964</v>
      </c>
      <c r="E2836" s="32">
        <v>1</v>
      </c>
      <c r="F2836" s="32">
        <v>1</v>
      </c>
      <c r="G2836" s="32">
        <v>1</v>
      </c>
      <c r="H2836" s="32">
        <v>0</v>
      </c>
      <c r="I2836" s="32">
        <v>0</v>
      </c>
      <c r="J2836" s="32">
        <v>7</v>
      </c>
      <c r="L2836" s="2" t="str">
        <f t="shared" si="132"/>
        <v>Patty H</v>
      </c>
      <c r="M2836" s="2" t="str">
        <f t="shared" si="133"/>
        <v>Kim</v>
      </c>
      <c r="N2836" s="26" t="str">
        <f t="shared" si="134"/>
        <v>Patty H Kim</v>
      </c>
      <c r="O2836" s="26" t="str">
        <f>VLOOKUP(E2836,Key!A:B,2,FALSE)</f>
        <v>Rep</v>
      </c>
      <c r="P2836" s="26" t="str">
        <f>VLOOKUP(F2836,Key!D:E,2,FALSE)</f>
        <v>Dem</v>
      </c>
      <c r="Q2836" s="26" t="str">
        <f>VLOOKUP(G2836,Key!G:H,2,FALSE)</f>
        <v>Woman</v>
      </c>
      <c r="R2836" s="26">
        <f>VLOOKUP(H2836,Key!J:K,2,FALSE)</f>
        <v>1</v>
      </c>
      <c r="S2836" s="26" t="str">
        <f>VLOOKUP(I2836,Key!M:N,2,FALSE)</f>
        <v>Primary</v>
      </c>
      <c r="T2836" s="26">
        <f>VLOOKUP(J2836,Key!P:Q,2,FALSE)</f>
        <v>2014</v>
      </c>
      <c r="U2836" s="26" t="str">
        <f>VLOOKUP(K2836,Key!S:T,2,FALSE)</f>
        <v>Incumbent</v>
      </c>
      <c r="V2836" s="26">
        <v>0</v>
      </c>
    </row>
    <row r="2837" spans="1:22" x14ac:dyDescent="0.25">
      <c r="A2837" s="30">
        <v>45</v>
      </c>
      <c r="B2837" s="32" t="s">
        <v>8653</v>
      </c>
      <c r="C2837" s="32" t="s">
        <v>8654</v>
      </c>
      <c r="D2837" s="31">
        <v>965</v>
      </c>
      <c r="E2837" s="31">
        <v>1</v>
      </c>
      <c r="F2837" s="32">
        <v>0</v>
      </c>
      <c r="G2837" s="32">
        <v>0</v>
      </c>
      <c r="H2837" s="32">
        <v>0</v>
      </c>
      <c r="I2837" s="31">
        <v>0</v>
      </c>
      <c r="J2837" s="32">
        <v>5</v>
      </c>
      <c r="L2837" s="2" t="str">
        <f t="shared" si="132"/>
        <v>Aaron</v>
      </c>
      <c r="M2837" s="2" t="str">
        <f t="shared" si="133"/>
        <v>Kime</v>
      </c>
      <c r="N2837" s="26" t="str">
        <f t="shared" si="134"/>
        <v>Aaron Kime</v>
      </c>
      <c r="O2837" s="26" t="str">
        <f>VLOOKUP(E2837,Key!A:B,2,FALSE)</f>
        <v>Rep</v>
      </c>
      <c r="P2837" s="26" t="str">
        <f>VLOOKUP(F2837,Key!D:E,2,FALSE)</f>
        <v>Rep</v>
      </c>
      <c r="Q2837" s="26" t="str">
        <f>VLOOKUP(G2837,Key!G:H,2,FALSE)</f>
        <v>Man</v>
      </c>
      <c r="R2837" s="26">
        <f>VLOOKUP(H2837,Key!J:K,2,FALSE)</f>
        <v>1</v>
      </c>
      <c r="S2837" s="26" t="str">
        <f>VLOOKUP(I2837,Key!M:N,2,FALSE)</f>
        <v>Primary</v>
      </c>
      <c r="T2837" s="26">
        <f>VLOOKUP(J2837,Key!P:Q,2,FALSE)</f>
        <v>2010</v>
      </c>
      <c r="U2837" s="26" t="str">
        <f>VLOOKUP(K2837,Key!S:T,2,FALSE)</f>
        <v>Incumbent</v>
      </c>
      <c r="V2837" s="26">
        <v>1</v>
      </c>
    </row>
    <row r="2838" spans="1:22" x14ac:dyDescent="0.25">
      <c r="A2838" s="30">
        <v>45</v>
      </c>
      <c r="B2838" s="32" t="s">
        <v>8653</v>
      </c>
      <c r="C2838" s="32" t="s">
        <v>8654</v>
      </c>
      <c r="D2838" s="31">
        <v>965</v>
      </c>
      <c r="E2838" s="31">
        <v>1</v>
      </c>
      <c r="F2838" s="32">
        <v>0</v>
      </c>
      <c r="G2838" s="32">
        <v>0</v>
      </c>
      <c r="H2838" s="32">
        <v>1</v>
      </c>
      <c r="I2838" s="31">
        <v>1</v>
      </c>
      <c r="J2838" s="32">
        <v>5</v>
      </c>
      <c r="L2838" s="2" t="str">
        <f t="shared" si="132"/>
        <v>Aaron</v>
      </c>
      <c r="M2838" s="2" t="str">
        <f t="shared" si="133"/>
        <v>Kime</v>
      </c>
      <c r="N2838" s="26" t="str">
        <f t="shared" si="134"/>
        <v>Aaron Kime</v>
      </c>
      <c r="O2838" s="26" t="str">
        <f>VLOOKUP(E2838,Key!A:B,2,FALSE)</f>
        <v>Rep</v>
      </c>
      <c r="P2838" s="26" t="str">
        <f>VLOOKUP(F2838,Key!D:E,2,FALSE)</f>
        <v>Rep</v>
      </c>
      <c r="Q2838" s="26" t="str">
        <f>VLOOKUP(G2838,Key!G:H,2,FALSE)</f>
        <v>Man</v>
      </c>
      <c r="R2838" s="26">
        <f>VLOOKUP(H2838,Key!J:K,2,FALSE)</f>
        <v>0</v>
      </c>
      <c r="S2838" s="26" t="str">
        <f>VLOOKUP(I2838,Key!M:N,2,FALSE)</f>
        <v>GE</v>
      </c>
      <c r="T2838" s="26">
        <f>VLOOKUP(J2838,Key!P:Q,2,FALSE)</f>
        <v>2010</v>
      </c>
      <c r="U2838" s="26" t="str">
        <f>VLOOKUP(K2838,Key!S:T,2,FALSE)</f>
        <v>Incumbent</v>
      </c>
      <c r="V2838" s="26">
        <v>0</v>
      </c>
    </row>
    <row r="2839" spans="1:22" x14ac:dyDescent="0.25">
      <c r="A2839" s="30">
        <v>45</v>
      </c>
      <c r="B2839" s="32" t="s">
        <v>677</v>
      </c>
      <c r="C2839" s="32" t="s">
        <v>678</v>
      </c>
      <c r="D2839" s="31">
        <v>965</v>
      </c>
      <c r="E2839" s="31">
        <v>1</v>
      </c>
      <c r="F2839" s="32">
        <v>0</v>
      </c>
      <c r="G2839" s="32">
        <v>0</v>
      </c>
      <c r="H2839" s="32">
        <v>0</v>
      </c>
      <c r="I2839" s="32">
        <v>0</v>
      </c>
      <c r="J2839" s="32">
        <v>6</v>
      </c>
      <c r="L2839" s="2" t="str">
        <f t="shared" si="132"/>
        <v>Aaron L</v>
      </c>
      <c r="M2839" s="2" t="str">
        <f t="shared" si="133"/>
        <v>Kime</v>
      </c>
      <c r="N2839" s="26" t="str">
        <f t="shared" si="134"/>
        <v>Aaron L Kime</v>
      </c>
      <c r="O2839" s="26" t="str">
        <f>VLOOKUP(E2839,Key!A:B,2,FALSE)</f>
        <v>Rep</v>
      </c>
      <c r="P2839" s="26" t="str">
        <f>VLOOKUP(F2839,Key!D:E,2,FALSE)</f>
        <v>Rep</v>
      </c>
      <c r="Q2839" s="26" t="str">
        <f>VLOOKUP(G2839,Key!G:H,2,FALSE)</f>
        <v>Man</v>
      </c>
      <c r="R2839" s="26">
        <f>VLOOKUP(H2839,Key!J:K,2,FALSE)</f>
        <v>1</v>
      </c>
      <c r="S2839" s="26" t="str">
        <f>VLOOKUP(I2839,Key!M:N,2,FALSE)</f>
        <v>Primary</v>
      </c>
      <c r="T2839" s="26">
        <f>VLOOKUP(J2839,Key!P:Q,2,FALSE)</f>
        <v>2012</v>
      </c>
      <c r="U2839" s="26" t="str">
        <f>VLOOKUP(K2839,Key!S:T,2,FALSE)</f>
        <v>Incumbent</v>
      </c>
      <c r="V2839" s="26">
        <v>0</v>
      </c>
    </row>
    <row r="2840" spans="1:22" x14ac:dyDescent="0.25">
      <c r="A2840" s="30">
        <v>45</v>
      </c>
      <c r="B2840" s="32" t="s">
        <v>677</v>
      </c>
      <c r="C2840" s="32" t="s">
        <v>678</v>
      </c>
      <c r="D2840" s="31">
        <v>965</v>
      </c>
      <c r="E2840" s="31">
        <v>1</v>
      </c>
      <c r="F2840" s="32">
        <v>0</v>
      </c>
      <c r="G2840" s="32">
        <v>0</v>
      </c>
      <c r="H2840" s="32">
        <v>1</v>
      </c>
      <c r="I2840" s="31">
        <v>1</v>
      </c>
      <c r="J2840" s="32">
        <v>6</v>
      </c>
      <c r="L2840" s="2" t="str">
        <f t="shared" si="132"/>
        <v>Aaron L</v>
      </c>
      <c r="M2840" s="2" t="str">
        <f t="shared" si="133"/>
        <v>Kime</v>
      </c>
      <c r="N2840" s="26" t="str">
        <f t="shared" si="134"/>
        <v>Aaron L Kime</v>
      </c>
      <c r="O2840" s="26" t="str">
        <f>VLOOKUP(E2840,Key!A:B,2,FALSE)</f>
        <v>Rep</v>
      </c>
      <c r="P2840" s="26" t="str">
        <f>VLOOKUP(F2840,Key!D:E,2,FALSE)</f>
        <v>Rep</v>
      </c>
      <c r="Q2840" s="26" t="str">
        <f>VLOOKUP(G2840,Key!G:H,2,FALSE)</f>
        <v>Man</v>
      </c>
      <c r="R2840" s="26">
        <f>VLOOKUP(H2840,Key!J:K,2,FALSE)</f>
        <v>0</v>
      </c>
      <c r="S2840" s="26" t="str">
        <f>VLOOKUP(I2840,Key!M:N,2,FALSE)</f>
        <v>GE</v>
      </c>
      <c r="T2840" s="26">
        <f>VLOOKUP(J2840,Key!P:Q,2,FALSE)</f>
        <v>2012</v>
      </c>
      <c r="U2840" s="26" t="str">
        <f>VLOOKUP(K2840,Key!S:T,2,FALSE)</f>
        <v>Incumbent</v>
      </c>
      <c r="V2840" s="26">
        <v>0</v>
      </c>
    </row>
    <row r="2841" spans="1:22" x14ac:dyDescent="0.25">
      <c r="A2841" s="30">
        <v>142</v>
      </c>
      <c r="B2841" s="32" t="s">
        <v>994</v>
      </c>
      <c r="C2841" s="32" t="s">
        <v>1117</v>
      </c>
      <c r="D2841" s="31">
        <v>966</v>
      </c>
      <c r="E2841" s="31">
        <v>1</v>
      </c>
      <c r="F2841" s="32">
        <v>1</v>
      </c>
      <c r="G2841" s="32">
        <v>0</v>
      </c>
      <c r="H2841" s="32">
        <v>0</v>
      </c>
      <c r="I2841" s="31">
        <v>0</v>
      </c>
      <c r="J2841" s="32">
        <v>4</v>
      </c>
      <c r="L2841" s="2" t="str">
        <f t="shared" si="132"/>
        <v>Chris</v>
      </c>
      <c r="M2841" s="2" t="str">
        <f t="shared" si="133"/>
        <v>King</v>
      </c>
      <c r="N2841" s="26" t="str">
        <f t="shared" si="134"/>
        <v>Chris King</v>
      </c>
      <c r="O2841" s="26" t="str">
        <f>VLOOKUP(E2841,Key!A:B,2,FALSE)</f>
        <v>Rep</v>
      </c>
      <c r="P2841" s="26" t="str">
        <f>VLOOKUP(F2841,Key!D:E,2,FALSE)</f>
        <v>Dem</v>
      </c>
      <c r="Q2841" s="26" t="str">
        <f>VLOOKUP(G2841,Key!G:H,2,FALSE)</f>
        <v>Man</v>
      </c>
      <c r="R2841" s="26">
        <f>VLOOKUP(H2841,Key!J:K,2,FALSE)</f>
        <v>1</v>
      </c>
      <c r="S2841" s="26" t="str">
        <f>VLOOKUP(I2841,Key!M:N,2,FALSE)</f>
        <v>Primary</v>
      </c>
      <c r="T2841" s="26">
        <f>VLOOKUP(J2841,Key!P:Q,2,FALSE)</f>
        <v>2008</v>
      </c>
      <c r="U2841" s="26" t="str">
        <f>VLOOKUP(K2841,Key!S:T,2,FALSE)</f>
        <v>Incumbent</v>
      </c>
      <c r="V2841" s="26">
        <v>1</v>
      </c>
    </row>
    <row r="2842" spans="1:22" x14ac:dyDescent="0.25">
      <c r="A2842" s="30">
        <v>142</v>
      </c>
      <c r="B2842" s="32" t="s">
        <v>994</v>
      </c>
      <c r="C2842" s="32" t="s">
        <v>1117</v>
      </c>
      <c r="D2842" s="31">
        <v>966</v>
      </c>
      <c r="E2842" s="31">
        <v>1</v>
      </c>
      <c r="F2842" s="32">
        <v>1</v>
      </c>
      <c r="G2842" s="32">
        <v>0</v>
      </c>
      <c r="H2842" s="32">
        <v>1</v>
      </c>
      <c r="I2842" s="31">
        <v>1</v>
      </c>
      <c r="J2842" s="32">
        <v>4</v>
      </c>
      <c r="L2842" s="2" t="str">
        <f t="shared" si="132"/>
        <v>Chris</v>
      </c>
      <c r="M2842" s="2" t="str">
        <f t="shared" si="133"/>
        <v>King</v>
      </c>
      <c r="N2842" s="26" t="str">
        <f t="shared" si="134"/>
        <v>Chris King</v>
      </c>
      <c r="O2842" s="26" t="str">
        <f>VLOOKUP(E2842,Key!A:B,2,FALSE)</f>
        <v>Rep</v>
      </c>
      <c r="P2842" s="26" t="str">
        <f>VLOOKUP(F2842,Key!D:E,2,FALSE)</f>
        <v>Dem</v>
      </c>
      <c r="Q2842" s="26" t="str">
        <f>VLOOKUP(G2842,Key!G:H,2,FALSE)</f>
        <v>Man</v>
      </c>
      <c r="R2842" s="26">
        <f>VLOOKUP(H2842,Key!J:K,2,FALSE)</f>
        <v>0</v>
      </c>
      <c r="S2842" s="26" t="str">
        <f>VLOOKUP(I2842,Key!M:N,2,FALSE)</f>
        <v>GE</v>
      </c>
      <c r="T2842" s="26">
        <f>VLOOKUP(J2842,Key!P:Q,2,FALSE)</f>
        <v>2008</v>
      </c>
      <c r="U2842" s="26" t="str">
        <f>VLOOKUP(K2842,Key!S:T,2,FALSE)</f>
        <v>Incumbent</v>
      </c>
      <c r="V2842" s="26">
        <v>0</v>
      </c>
    </row>
    <row r="2843" spans="1:22" x14ac:dyDescent="0.25">
      <c r="A2843" s="30">
        <v>142</v>
      </c>
      <c r="B2843" s="31" t="s">
        <v>994</v>
      </c>
      <c r="C2843" s="31" t="s">
        <v>8541</v>
      </c>
      <c r="D2843" s="31">
        <v>966</v>
      </c>
      <c r="E2843" s="31">
        <v>1</v>
      </c>
      <c r="F2843" s="31">
        <v>1</v>
      </c>
      <c r="G2843" s="31">
        <v>0</v>
      </c>
      <c r="H2843" s="32">
        <v>0</v>
      </c>
      <c r="I2843" s="31">
        <v>0</v>
      </c>
      <c r="J2843" s="32">
        <v>3</v>
      </c>
      <c r="L2843" s="2" t="str">
        <f t="shared" si="132"/>
        <v>Chris</v>
      </c>
      <c r="M2843" s="2" t="str">
        <f t="shared" si="133"/>
        <v>King</v>
      </c>
      <c r="N2843" s="26" t="str">
        <f t="shared" si="134"/>
        <v>Chris King</v>
      </c>
      <c r="O2843" s="26" t="str">
        <f>VLOOKUP(E2843,Key!A:B,2,FALSE)</f>
        <v>Rep</v>
      </c>
      <c r="P2843" s="26" t="str">
        <f>VLOOKUP(F2843,Key!D:E,2,FALSE)</f>
        <v>Dem</v>
      </c>
      <c r="Q2843" s="26" t="str">
        <f>VLOOKUP(G2843,Key!G:H,2,FALSE)</f>
        <v>Man</v>
      </c>
      <c r="R2843" s="26">
        <f>VLOOKUP(H2843,Key!J:K,2,FALSE)</f>
        <v>1</v>
      </c>
      <c r="S2843" s="26" t="str">
        <f>VLOOKUP(I2843,Key!M:N,2,FALSE)</f>
        <v>Primary</v>
      </c>
      <c r="T2843" s="26">
        <f>VLOOKUP(J2843,Key!P:Q,2,FALSE)</f>
        <v>2006</v>
      </c>
      <c r="U2843" s="26" t="str">
        <f>VLOOKUP(K2843,Key!S:T,2,FALSE)</f>
        <v>Incumbent</v>
      </c>
      <c r="V2843" s="26">
        <v>0</v>
      </c>
    </row>
    <row r="2844" spans="1:22" x14ac:dyDescent="0.25">
      <c r="A2844" s="30">
        <v>142</v>
      </c>
      <c r="B2844" s="31" t="s">
        <v>994</v>
      </c>
      <c r="C2844" s="31" t="s">
        <v>8541</v>
      </c>
      <c r="D2844" s="31">
        <v>966</v>
      </c>
      <c r="E2844" s="31">
        <v>1</v>
      </c>
      <c r="F2844" s="31">
        <v>1</v>
      </c>
      <c r="G2844" s="31">
        <v>0</v>
      </c>
      <c r="H2844" s="32">
        <v>0</v>
      </c>
      <c r="I2844" s="31">
        <v>1</v>
      </c>
      <c r="J2844" s="32">
        <v>3</v>
      </c>
      <c r="L2844" s="2" t="str">
        <f t="shared" si="132"/>
        <v>Chris</v>
      </c>
      <c r="M2844" s="2" t="str">
        <f t="shared" si="133"/>
        <v>King</v>
      </c>
      <c r="N2844" s="26" t="str">
        <f t="shared" si="134"/>
        <v>Chris King</v>
      </c>
      <c r="O2844" s="26" t="str">
        <f>VLOOKUP(E2844,Key!A:B,2,FALSE)</f>
        <v>Rep</v>
      </c>
      <c r="P2844" s="26" t="str">
        <f>VLOOKUP(F2844,Key!D:E,2,FALSE)</f>
        <v>Dem</v>
      </c>
      <c r="Q2844" s="26" t="str">
        <f>VLOOKUP(G2844,Key!G:H,2,FALSE)</f>
        <v>Man</v>
      </c>
      <c r="R2844" s="26">
        <f>VLOOKUP(H2844,Key!J:K,2,FALSE)</f>
        <v>1</v>
      </c>
      <c r="S2844" s="26" t="str">
        <f>VLOOKUP(I2844,Key!M:N,2,FALSE)</f>
        <v>GE</v>
      </c>
      <c r="T2844" s="26">
        <f>VLOOKUP(J2844,Key!P:Q,2,FALSE)</f>
        <v>2006</v>
      </c>
      <c r="U2844" s="26" t="str">
        <f>VLOOKUP(K2844,Key!S:T,2,FALSE)</f>
        <v>Incumbent</v>
      </c>
      <c r="V2844" s="26">
        <v>0</v>
      </c>
    </row>
    <row r="2845" spans="1:22" x14ac:dyDescent="0.25">
      <c r="A2845" s="30">
        <v>142</v>
      </c>
      <c r="B2845" s="32" t="s">
        <v>5582</v>
      </c>
      <c r="C2845" s="32" t="s">
        <v>1117</v>
      </c>
      <c r="D2845" s="31">
        <v>966</v>
      </c>
      <c r="E2845" s="31">
        <v>1</v>
      </c>
      <c r="F2845" s="32">
        <v>1</v>
      </c>
      <c r="G2845" s="32">
        <v>0</v>
      </c>
      <c r="H2845" s="32">
        <v>1</v>
      </c>
      <c r="I2845" s="31">
        <v>1</v>
      </c>
      <c r="J2845" s="32">
        <v>1</v>
      </c>
      <c r="L2845" s="2" t="str">
        <f t="shared" si="132"/>
        <v>Christopher J.</v>
      </c>
      <c r="M2845" s="2" t="str">
        <f t="shared" si="133"/>
        <v>King</v>
      </c>
      <c r="N2845" s="26" t="str">
        <f t="shared" si="134"/>
        <v>Christopher J. King</v>
      </c>
      <c r="O2845" s="26" t="str">
        <f>VLOOKUP(E2845,Key!A:B,2,FALSE)</f>
        <v>Rep</v>
      </c>
      <c r="P2845" s="26" t="str">
        <f>VLOOKUP(F2845,Key!D:E,2,FALSE)</f>
        <v>Dem</v>
      </c>
      <c r="Q2845" s="26" t="str">
        <f>VLOOKUP(G2845,Key!G:H,2,FALSE)</f>
        <v>Man</v>
      </c>
      <c r="R2845" s="26">
        <f>VLOOKUP(H2845,Key!J:K,2,FALSE)</f>
        <v>0</v>
      </c>
      <c r="S2845" s="26" t="str">
        <f>VLOOKUP(I2845,Key!M:N,2,FALSE)</f>
        <v>GE</v>
      </c>
      <c r="T2845" s="26">
        <f>VLOOKUP(J2845,Key!P:Q,2,FALSE)</f>
        <v>2002</v>
      </c>
      <c r="U2845" s="26" t="str">
        <f>VLOOKUP(K2845,Key!S:T,2,FALSE)</f>
        <v>Incumbent</v>
      </c>
      <c r="V2845" s="26">
        <v>0</v>
      </c>
    </row>
    <row r="2846" spans="1:22" x14ac:dyDescent="0.25">
      <c r="A2846" s="30">
        <v>201</v>
      </c>
      <c r="B2846" s="32" t="s">
        <v>57</v>
      </c>
      <c r="C2846" s="32" t="s">
        <v>64</v>
      </c>
      <c r="D2846" s="31">
        <v>967</v>
      </c>
      <c r="E2846" s="31">
        <v>1</v>
      </c>
      <c r="F2846" s="32">
        <v>1</v>
      </c>
      <c r="G2846" s="32">
        <v>0</v>
      </c>
      <c r="H2846" s="32">
        <v>0</v>
      </c>
      <c r="I2846" s="31">
        <v>0</v>
      </c>
      <c r="J2846" s="32">
        <v>6</v>
      </c>
      <c r="L2846" s="2" t="str">
        <f t="shared" si="132"/>
        <v>Stephen</v>
      </c>
      <c r="M2846" s="2" t="str">
        <f t="shared" si="133"/>
        <v>Kinsey</v>
      </c>
      <c r="N2846" s="26" t="str">
        <f t="shared" si="134"/>
        <v>Stephen Kinsey</v>
      </c>
      <c r="O2846" s="26" t="str">
        <f>VLOOKUP(E2846,Key!A:B,2,FALSE)</f>
        <v>Rep</v>
      </c>
      <c r="P2846" s="26" t="str">
        <f>VLOOKUP(F2846,Key!D:E,2,FALSE)</f>
        <v>Dem</v>
      </c>
      <c r="Q2846" s="26" t="str">
        <f>VLOOKUP(G2846,Key!G:H,2,FALSE)</f>
        <v>Man</v>
      </c>
      <c r="R2846" s="26">
        <f>VLOOKUP(H2846,Key!J:K,2,FALSE)</f>
        <v>1</v>
      </c>
      <c r="S2846" s="26" t="str">
        <f>VLOOKUP(I2846,Key!M:N,2,FALSE)</f>
        <v>Primary</v>
      </c>
      <c r="T2846" s="26">
        <f>VLOOKUP(J2846,Key!P:Q,2,FALSE)</f>
        <v>2012</v>
      </c>
      <c r="U2846" s="26" t="str">
        <f>VLOOKUP(K2846,Key!S:T,2,FALSE)</f>
        <v>Incumbent</v>
      </c>
      <c r="V2846" s="26">
        <v>1</v>
      </c>
    </row>
    <row r="2847" spans="1:22" x14ac:dyDescent="0.25">
      <c r="A2847" s="30">
        <v>201</v>
      </c>
      <c r="B2847" s="32" t="s">
        <v>57</v>
      </c>
      <c r="C2847" s="32" t="s">
        <v>64</v>
      </c>
      <c r="D2847" s="31">
        <v>967</v>
      </c>
      <c r="E2847" s="31">
        <v>1</v>
      </c>
      <c r="F2847" s="32">
        <v>1</v>
      </c>
      <c r="G2847" s="32">
        <v>0</v>
      </c>
      <c r="H2847" s="32">
        <v>0</v>
      </c>
      <c r="I2847" s="31">
        <v>1</v>
      </c>
      <c r="J2847" s="32">
        <v>6</v>
      </c>
      <c r="L2847" s="2" t="str">
        <f t="shared" si="132"/>
        <v>Stephen</v>
      </c>
      <c r="M2847" s="2" t="str">
        <f t="shared" si="133"/>
        <v>Kinsey</v>
      </c>
      <c r="N2847" s="26" t="str">
        <f t="shared" si="134"/>
        <v>Stephen Kinsey</v>
      </c>
      <c r="O2847" s="26" t="str">
        <f>VLOOKUP(E2847,Key!A:B,2,FALSE)</f>
        <v>Rep</v>
      </c>
      <c r="P2847" s="26" t="str">
        <f>VLOOKUP(F2847,Key!D:E,2,FALSE)</f>
        <v>Dem</v>
      </c>
      <c r="Q2847" s="26" t="str">
        <f>VLOOKUP(G2847,Key!G:H,2,FALSE)</f>
        <v>Man</v>
      </c>
      <c r="R2847" s="26">
        <f>VLOOKUP(H2847,Key!J:K,2,FALSE)</f>
        <v>1</v>
      </c>
      <c r="S2847" s="26" t="str">
        <f>VLOOKUP(I2847,Key!M:N,2,FALSE)</f>
        <v>GE</v>
      </c>
      <c r="T2847" s="26">
        <f>VLOOKUP(J2847,Key!P:Q,2,FALSE)</f>
        <v>2012</v>
      </c>
      <c r="U2847" s="26" t="str">
        <f>VLOOKUP(K2847,Key!S:T,2,FALSE)</f>
        <v>Incumbent</v>
      </c>
      <c r="V2847" s="26">
        <v>0</v>
      </c>
    </row>
    <row r="2848" spans="1:22" x14ac:dyDescent="0.25">
      <c r="A2848" s="30">
        <v>201</v>
      </c>
      <c r="B2848" s="32" t="s">
        <v>57</v>
      </c>
      <c r="C2848" s="32" t="s">
        <v>64</v>
      </c>
      <c r="D2848" s="31">
        <v>967</v>
      </c>
      <c r="E2848" s="32">
        <v>1</v>
      </c>
      <c r="F2848" s="32">
        <v>1</v>
      </c>
      <c r="G2848" s="32">
        <v>0</v>
      </c>
      <c r="H2848" s="32">
        <v>0</v>
      </c>
      <c r="I2848" s="32">
        <v>0</v>
      </c>
      <c r="J2848" s="32">
        <v>7</v>
      </c>
      <c r="L2848" s="2" t="str">
        <f t="shared" si="132"/>
        <v>Stephen</v>
      </c>
      <c r="M2848" s="2" t="str">
        <f t="shared" si="133"/>
        <v>Kinsey</v>
      </c>
      <c r="N2848" s="26" t="str">
        <f t="shared" si="134"/>
        <v>Stephen Kinsey</v>
      </c>
      <c r="O2848" s="26" t="str">
        <f>VLOOKUP(E2848,Key!A:B,2,FALSE)</f>
        <v>Rep</v>
      </c>
      <c r="P2848" s="26" t="str">
        <f>VLOOKUP(F2848,Key!D:E,2,FALSE)</f>
        <v>Dem</v>
      </c>
      <c r="Q2848" s="26" t="str">
        <f>VLOOKUP(G2848,Key!G:H,2,FALSE)</f>
        <v>Man</v>
      </c>
      <c r="R2848" s="26">
        <f>VLOOKUP(H2848,Key!J:K,2,FALSE)</f>
        <v>1</v>
      </c>
      <c r="S2848" s="26" t="str">
        <f>VLOOKUP(I2848,Key!M:N,2,FALSE)</f>
        <v>Primary</v>
      </c>
      <c r="T2848" s="26">
        <f>VLOOKUP(J2848,Key!P:Q,2,FALSE)</f>
        <v>2014</v>
      </c>
      <c r="U2848" s="26" t="str">
        <f>VLOOKUP(K2848,Key!S:T,2,FALSE)</f>
        <v>Incumbent</v>
      </c>
      <c r="V2848" s="26">
        <v>0</v>
      </c>
    </row>
    <row r="2849" spans="1:22" x14ac:dyDescent="0.25">
      <c r="A2849" s="30">
        <v>159</v>
      </c>
      <c r="B2849" s="32" t="s">
        <v>4007</v>
      </c>
      <c r="C2849" s="32" t="s">
        <v>4257</v>
      </c>
      <c r="D2849" s="31">
        <v>968</v>
      </c>
      <c r="E2849" s="32">
        <v>1</v>
      </c>
      <c r="F2849" s="32">
        <v>1</v>
      </c>
      <c r="G2849" s="32">
        <v>0</v>
      </c>
      <c r="H2849" s="32">
        <v>0</v>
      </c>
      <c r="I2849" s="32">
        <v>0</v>
      </c>
      <c r="J2849" s="32">
        <v>0</v>
      </c>
      <c r="L2849" s="2" t="str">
        <f t="shared" si="132"/>
        <v>Thaddeus</v>
      </c>
      <c r="M2849" s="2" t="str">
        <f t="shared" si="133"/>
        <v>Kirkland</v>
      </c>
      <c r="N2849" s="26" t="str">
        <f t="shared" si="134"/>
        <v>Thaddeus Kirkland</v>
      </c>
      <c r="O2849" s="26" t="str">
        <f>VLOOKUP(E2849,Key!A:B,2,FALSE)</f>
        <v>Rep</v>
      </c>
      <c r="P2849" s="26" t="str">
        <f>VLOOKUP(F2849,Key!D:E,2,FALSE)</f>
        <v>Dem</v>
      </c>
      <c r="Q2849" s="26" t="str">
        <f>VLOOKUP(G2849,Key!G:H,2,FALSE)</f>
        <v>Man</v>
      </c>
      <c r="R2849" s="26">
        <f>VLOOKUP(H2849,Key!J:K,2,FALSE)</f>
        <v>1</v>
      </c>
      <c r="S2849" s="26" t="str">
        <f>VLOOKUP(I2849,Key!M:N,2,FALSE)</f>
        <v>Primary</v>
      </c>
      <c r="T2849" s="26">
        <f>VLOOKUP(J2849,Key!P:Q,2,FALSE)</f>
        <v>2000</v>
      </c>
      <c r="U2849" s="26" t="str">
        <f>VLOOKUP(K2849,Key!S:T,2,FALSE)</f>
        <v>Incumbent</v>
      </c>
      <c r="V2849" s="26">
        <v>1</v>
      </c>
    </row>
    <row r="2850" spans="1:22" x14ac:dyDescent="0.25">
      <c r="A2850" s="30">
        <v>159</v>
      </c>
      <c r="B2850" s="32" t="s">
        <v>4007</v>
      </c>
      <c r="C2850" s="32" t="s">
        <v>4257</v>
      </c>
      <c r="D2850" s="31">
        <v>968</v>
      </c>
      <c r="E2850" s="32">
        <v>1</v>
      </c>
      <c r="F2850" s="32">
        <v>1</v>
      </c>
      <c r="G2850" s="32">
        <v>0</v>
      </c>
      <c r="H2850" s="32">
        <v>0</v>
      </c>
      <c r="I2850" s="32">
        <v>1</v>
      </c>
      <c r="J2850" s="32">
        <v>0</v>
      </c>
      <c r="L2850" s="2" t="str">
        <f t="shared" si="132"/>
        <v>Thaddeus</v>
      </c>
      <c r="M2850" s="2" t="str">
        <f t="shared" si="133"/>
        <v>Kirkland</v>
      </c>
      <c r="N2850" s="26" t="str">
        <f t="shared" si="134"/>
        <v>Thaddeus Kirkland</v>
      </c>
      <c r="O2850" s="26" t="str">
        <f>VLOOKUP(E2850,Key!A:B,2,FALSE)</f>
        <v>Rep</v>
      </c>
      <c r="P2850" s="26" t="str">
        <f>VLOOKUP(F2850,Key!D:E,2,FALSE)</f>
        <v>Dem</v>
      </c>
      <c r="Q2850" s="26" t="str">
        <f>VLOOKUP(G2850,Key!G:H,2,FALSE)</f>
        <v>Man</v>
      </c>
      <c r="R2850" s="26">
        <f>VLOOKUP(H2850,Key!J:K,2,FALSE)</f>
        <v>1</v>
      </c>
      <c r="S2850" s="26" t="str">
        <f>VLOOKUP(I2850,Key!M:N,2,FALSE)</f>
        <v>GE</v>
      </c>
      <c r="T2850" s="26">
        <f>VLOOKUP(J2850,Key!P:Q,2,FALSE)</f>
        <v>2000</v>
      </c>
      <c r="U2850" s="26" t="str">
        <f>VLOOKUP(K2850,Key!S:T,2,FALSE)</f>
        <v>Incumbent</v>
      </c>
      <c r="V2850" s="26">
        <v>0</v>
      </c>
    </row>
    <row r="2851" spans="1:22" x14ac:dyDescent="0.25">
      <c r="A2851" s="30">
        <v>159</v>
      </c>
      <c r="B2851" s="32" t="s">
        <v>3730</v>
      </c>
      <c r="C2851" s="32" t="s">
        <v>122</v>
      </c>
      <c r="D2851" s="31">
        <v>968</v>
      </c>
      <c r="E2851" s="31">
        <v>1</v>
      </c>
      <c r="F2851" s="32">
        <v>1</v>
      </c>
      <c r="G2851" s="32">
        <v>0</v>
      </c>
      <c r="H2851" s="32">
        <v>0</v>
      </c>
      <c r="I2851" s="31">
        <v>1</v>
      </c>
      <c r="J2851" s="32">
        <v>1</v>
      </c>
      <c r="L2851" s="2" t="str">
        <f t="shared" si="132"/>
        <v>Thaddeus</v>
      </c>
      <c r="M2851" s="2" t="str">
        <f t="shared" si="133"/>
        <v>Kirkland</v>
      </c>
      <c r="N2851" s="26" t="str">
        <f t="shared" si="134"/>
        <v>Thaddeus Kirkland</v>
      </c>
      <c r="O2851" s="26" t="str">
        <f>VLOOKUP(E2851,Key!A:B,2,FALSE)</f>
        <v>Rep</v>
      </c>
      <c r="P2851" s="26" t="str">
        <f>VLOOKUP(F2851,Key!D:E,2,FALSE)</f>
        <v>Dem</v>
      </c>
      <c r="Q2851" s="26" t="str">
        <f>VLOOKUP(G2851,Key!G:H,2,FALSE)</f>
        <v>Man</v>
      </c>
      <c r="R2851" s="26">
        <f>VLOOKUP(H2851,Key!J:K,2,FALSE)</f>
        <v>1</v>
      </c>
      <c r="S2851" s="26" t="str">
        <f>VLOOKUP(I2851,Key!M:N,2,FALSE)</f>
        <v>GE</v>
      </c>
      <c r="T2851" s="26">
        <f>VLOOKUP(J2851,Key!P:Q,2,FALSE)</f>
        <v>2002</v>
      </c>
      <c r="U2851" s="26" t="str">
        <f>VLOOKUP(K2851,Key!S:T,2,FALSE)</f>
        <v>Incumbent</v>
      </c>
      <c r="V2851" s="26">
        <v>0</v>
      </c>
    </row>
    <row r="2852" spans="1:22" x14ac:dyDescent="0.25">
      <c r="A2852" s="30">
        <v>159</v>
      </c>
      <c r="B2852" s="32" t="s">
        <v>121</v>
      </c>
      <c r="C2852" s="32" t="s">
        <v>122</v>
      </c>
      <c r="D2852" s="31">
        <v>968</v>
      </c>
      <c r="E2852" s="31">
        <v>1</v>
      </c>
      <c r="F2852" s="32">
        <v>1</v>
      </c>
      <c r="G2852" s="32">
        <v>0</v>
      </c>
      <c r="H2852" s="32">
        <v>0</v>
      </c>
      <c r="I2852" s="32">
        <v>0</v>
      </c>
      <c r="J2852" s="32">
        <v>6</v>
      </c>
      <c r="L2852" s="2" t="str">
        <f t="shared" si="132"/>
        <v>Thaddeus</v>
      </c>
      <c r="M2852" s="2" t="str">
        <f t="shared" si="133"/>
        <v>Kirkland</v>
      </c>
      <c r="N2852" s="26" t="str">
        <f t="shared" si="134"/>
        <v>Thaddeus Kirkland</v>
      </c>
      <c r="O2852" s="26" t="str">
        <f>VLOOKUP(E2852,Key!A:B,2,FALSE)</f>
        <v>Rep</v>
      </c>
      <c r="P2852" s="26" t="str">
        <f>VLOOKUP(F2852,Key!D:E,2,FALSE)</f>
        <v>Dem</v>
      </c>
      <c r="Q2852" s="26" t="str">
        <f>VLOOKUP(G2852,Key!G:H,2,FALSE)</f>
        <v>Man</v>
      </c>
      <c r="R2852" s="26">
        <f>VLOOKUP(H2852,Key!J:K,2,FALSE)</f>
        <v>1</v>
      </c>
      <c r="S2852" s="26" t="str">
        <f>VLOOKUP(I2852,Key!M:N,2,FALSE)</f>
        <v>Primary</v>
      </c>
      <c r="T2852" s="26">
        <f>VLOOKUP(J2852,Key!P:Q,2,FALSE)</f>
        <v>2012</v>
      </c>
      <c r="U2852" s="26" t="str">
        <f>VLOOKUP(K2852,Key!S:T,2,FALSE)</f>
        <v>Incumbent</v>
      </c>
      <c r="V2852" s="26">
        <v>0</v>
      </c>
    </row>
    <row r="2853" spans="1:22" x14ac:dyDescent="0.25">
      <c r="A2853" s="30">
        <v>159</v>
      </c>
      <c r="B2853" s="32" t="s">
        <v>121</v>
      </c>
      <c r="C2853" s="32" t="s">
        <v>122</v>
      </c>
      <c r="D2853" s="31">
        <v>968</v>
      </c>
      <c r="E2853" s="31">
        <v>1</v>
      </c>
      <c r="F2853" s="32">
        <v>1</v>
      </c>
      <c r="G2853" s="32">
        <v>0</v>
      </c>
      <c r="H2853" s="32">
        <v>0</v>
      </c>
      <c r="I2853" s="31">
        <v>1</v>
      </c>
      <c r="J2853" s="32">
        <v>6</v>
      </c>
      <c r="L2853" s="2" t="str">
        <f t="shared" si="132"/>
        <v>Thaddeus</v>
      </c>
      <c r="M2853" s="2" t="str">
        <f t="shared" si="133"/>
        <v>Kirkland</v>
      </c>
      <c r="N2853" s="26" t="str">
        <f t="shared" si="134"/>
        <v>Thaddeus Kirkland</v>
      </c>
      <c r="O2853" s="26" t="str">
        <f>VLOOKUP(E2853,Key!A:B,2,FALSE)</f>
        <v>Rep</v>
      </c>
      <c r="P2853" s="26" t="str">
        <f>VLOOKUP(F2853,Key!D:E,2,FALSE)</f>
        <v>Dem</v>
      </c>
      <c r="Q2853" s="26" t="str">
        <f>VLOOKUP(G2853,Key!G:H,2,FALSE)</f>
        <v>Man</v>
      </c>
      <c r="R2853" s="26">
        <f>VLOOKUP(H2853,Key!J:K,2,FALSE)</f>
        <v>1</v>
      </c>
      <c r="S2853" s="26" t="str">
        <f>VLOOKUP(I2853,Key!M:N,2,FALSE)</f>
        <v>GE</v>
      </c>
      <c r="T2853" s="26">
        <f>VLOOKUP(J2853,Key!P:Q,2,FALSE)</f>
        <v>2012</v>
      </c>
      <c r="U2853" s="26" t="str">
        <f>VLOOKUP(K2853,Key!S:T,2,FALSE)</f>
        <v>Incumbent</v>
      </c>
      <c r="V2853" s="26">
        <v>0</v>
      </c>
    </row>
    <row r="2854" spans="1:22" x14ac:dyDescent="0.25">
      <c r="A2854" s="30">
        <v>159</v>
      </c>
      <c r="B2854" s="32" t="s">
        <v>121</v>
      </c>
      <c r="C2854" s="32" t="s">
        <v>122</v>
      </c>
      <c r="D2854" s="31">
        <v>968</v>
      </c>
      <c r="E2854" s="32">
        <v>1</v>
      </c>
      <c r="F2854" s="32">
        <v>1</v>
      </c>
      <c r="G2854" s="32">
        <v>0</v>
      </c>
      <c r="H2854" s="32">
        <v>0</v>
      </c>
      <c r="I2854" s="32">
        <v>0</v>
      </c>
      <c r="J2854" s="32">
        <v>7</v>
      </c>
      <c r="L2854" s="2" t="str">
        <f t="shared" si="132"/>
        <v>Thaddeus</v>
      </c>
      <c r="M2854" s="2" t="str">
        <f t="shared" si="133"/>
        <v>Kirkland</v>
      </c>
      <c r="N2854" s="26" t="str">
        <f t="shared" si="134"/>
        <v>Thaddeus Kirkland</v>
      </c>
      <c r="O2854" s="26" t="str">
        <f>VLOOKUP(E2854,Key!A:B,2,FALSE)</f>
        <v>Rep</v>
      </c>
      <c r="P2854" s="26" t="str">
        <f>VLOOKUP(F2854,Key!D:E,2,FALSE)</f>
        <v>Dem</v>
      </c>
      <c r="Q2854" s="26" t="str">
        <f>VLOOKUP(G2854,Key!G:H,2,FALSE)</f>
        <v>Man</v>
      </c>
      <c r="R2854" s="26">
        <f>VLOOKUP(H2854,Key!J:K,2,FALSE)</f>
        <v>1</v>
      </c>
      <c r="S2854" s="26" t="str">
        <f>VLOOKUP(I2854,Key!M:N,2,FALSE)</f>
        <v>Primary</v>
      </c>
      <c r="T2854" s="26">
        <f>VLOOKUP(J2854,Key!P:Q,2,FALSE)</f>
        <v>2014</v>
      </c>
      <c r="U2854" s="26" t="str">
        <f>VLOOKUP(K2854,Key!S:T,2,FALSE)</f>
        <v>Incumbent</v>
      </c>
      <c r="V2854" s="26">
        <v>0</v>
      </c>
    </row>
    <row r="2855" spans="1:22" x14ac:dyDescent="0.25">
      <c r="A2855" s="30">
        <v>159</v>
      </c>
      <c r="B2855" s="32" t="s">
        <v>121</v>
      </c>
      <c r="C2855" s="32" t="s">
        <v>1441</v>
      </c>
      <c r="D2855" s="31">
        <v>968</v>
      </c>
      <c r="E2855" s="32">
        <v>1</v>
      </c>
      <c r="F2855" s="32">
        <v>1</v>
      </c>
      <c r="G2855" s="32">
        <v>0</v>
      </c>
      <c r="H2855" s="32">
        <v>0</v>
      </c>
      <c r="I2855" s="32">
        <v>0</v>
      </c>
      <c r="J2855" s="32">
        <v>1</v>
      </c>
      <c r="L2855" s="2" t="str">
        <f t="shared" si="132"/>
        <v>Thaddeus</v>
      </c>
      <c r="M2855" s="2" t="str">
        <f t="shared" si="133"/>
        <v>Kirkland</v>
      </c>
      <c r="N2855" s="26" t="str">
        <f t="shared" si="134"/>
        <v>Thaddeus Kirkland</v>
      </c>
      <c r="O2855" s="26" t="str">
        <f>VLOOKUP(E2855,Key!A:B,2,FALSE)</f>
        <v>Rep</v>
      </c>
      <c r="P2855" s="26" t="str">
        <f>VLOOKUP(F2855,Key!D:E,2,FALSE)</f>
        <v>Dem</v>
      </c>
      <c r="Q2855" s="26" t="str">
        <f>VLOOKUP(G2855,Key!G:H,2,FALSE)</f>
        <v>Man</v>
      </c>
      <c r="R2855" s="26">
        <f>VLOOKUP(H2855,Key!J:K,2,FALSE)</f>
        <v>1</v>
      </c>
      <c r="S2855" s="26" t="str">
        <f>VLOOKUP(I2855,Key!M:N,2,FALSE)</f>
        <v>Primary</v>
      </c>
      <c r="T2855" s="26">
        <f>VLOOKUP(J2855,Key!P:Q,2,FALSE)</f>
        <v>2002</v>
      </c>
      <c r="U2855" s="26" t="str">
        <f>VLOOKUP(K2855,Key!S:T,2,FALSE)</f>
        <v>Incumbent</v>
      </c>
      <c r="V2855" s="26">
        <v>0</v>
      </c>
    </row>
    <row r="2856" spans="1:22" x14ac:dyDescent="0.25">
      <c r="A2856" s="30">
        <v>159</v>
      </c>
      <c r="B2856" s="31" t="s">
        <v>3730</v>
      </c>
      <c r="C2856" s="31" t="s">
        <v>1441</v>
      </c>
      <c r="D2856" s="31">
        <v>968</v>
      </c>
      <c r="E2856" s="31">
        <v>1</v>
      </c>
      <c r="F2856" s="31">
        <v>1</v>
      </c>
      <c r="G2856" s="31">
        <v>0</v>
      </c>
      <c r="H2856" s="32">
        <v>0</v>
      </c>
      <c r="I2856" s="31">
        <v>0</v>
      </c>
      <c r="J2856" s="32">
        <v>3</v>
      </c>
      <c r="L2856" s="2" t="str">
        <f t="shared" si="132"/>
        <v>Thaddeus</v>
      </c>
      <c r="M2856" s="2" t="str">
        <f t="shared" si="133"/>
        <v>Kirkland</v>
      </c>
      <c r="N2856" s="26" t="str">
        <f t="shared" si="134"/>
        <v>Thaddeus Kirkland</v>
      </c>
      <c r="O2856" s="26" t="str">
        <f>VLOOKUP(E2856,Key!A:B,2,FALSE)</f>
        <v>Rep</v>
      </c>
      <c r="P2856" s="26" t="str">
        <f>VLOOKUP(F2856,Key!D:E,2,FALSE)</f>
        <v>Dem</v>
      </c>
      <c r="Q2856" s="26" t="str">
        <f>VLOOKUP(G2856,Key!G:H,2,FALSE)</f>
        <v>Man</v>
      </c>
      <c r="R2856" s="26">
        <f>VLOOKUP(H2856,Key!J:K,2,FALSE)</f>
        <v>1</v>
      </c>
      <c r="S2856" s="26" t="str">
        <f>VLOOKUP(I2856,Key!M:N,2,FALSE)</f>
        <v>Primary</v>
      </c>
      <c r="T2856" s="26">
        <f>VLOOKUP(J2856,Key!P:Q,2,FALSE)</f>
        <v>2006</v>
      </c>
      <c r="U2856" s="26" t="str">
        <f>VLOOKUP(K2856,Key!S:T,2,FALSE)</f>
        <v>Incumbent</v>
      </c>
      <c r="V2856" s="26">
        <v>0</v>
      </c>
    </row>
    <row r="2857" spans="1:22" x14ac:dyDescent="0.25">
      <c r="A2857" s="30">
        <v>159</v>
      </c>
      <c r="B2857" s="31" t="s">
        <v>3730</v>
      </c>
      <c r="C2857" s="31" t="s">
        <v>1441</v>
      </c>
      <c r="D2857" s="31">
        <v>968</v>
      </c>
      <c r="E2857" s="31">
        <v>1</v>
      </c>
      <c r="F2857" s="31">
        <v>1</v>
      </c>
      <c r="G2857" s="31">
        <v>0</v>
      </c>
      <c r="H2857" s="32">
        <v>0</v>
      </c>
      <c r="I2857" s="31">
        <v>1</v>
      </c>
      <c r="J2857" s="32">
        <v>3</v>
      </c>
      <c r="L2857" s="2" t="str">
        <f t="shared" si="132"/>
        <v>Thaddeus</v>
      </c>
      <c r="M2857" s="2" t="str">
        <f t="shared" si="133"/>
        <v>Kirkland</v>
      </c>
      <c r="N2857" s="26" t="str">
        <f t="shared" si="134"/>
        <v>Thaddeus Kirkland</v>
      </c>
      <c r="O2857" s="26" t="str">
        <f>VLOOKUP(E2857,Key!A:B,2,FALSE)</f>
        <v>Rep</v>
      </c>
      <c r="P2857" s="26" t="str">
        <f>VLOOKUP(F2857,Key!D:E,2,FALSE)</f>
        <v>Dem</v>
      </c>
      <c r="Q2857" s="26" t="str">
        <f>VLOOKUP(G2857,Key!G:H,2,FALSE)</f>
        <v>Man</v>
      </c>
      <c r="R2857" s="26">
        <f>VLOOKUP(H2857,Key!J:K,2,FALSE)</f>
        <v>1</v>
      </c>
      <c r="S2857" s="26" t="str">
        <f>VLOOKUP(I2857,Key!M:N,2,FALSE)</f>
        <v>GE</v>
      </c>
      <c r="T2857" s="26">
        <f>VLOOKUP(J2857,Key!P:Q,2,FALSE)</f>
        <v>2006</v>
      </c>
      <c r="U2857" s="26" t="str">
        <f>VLOOKUP(K2857,Key!S:T,2,FALSE)</f>
        <v>Incumbent</v>
      </c>
      <c r="V2857" s="26">
        <v>0</v>
      </c>
    </row>
    <row r="2858" spans="1:22" x14ac:dyDescent="0.25">
      <c r="A2858" s="30">
        <v>159</v>
      </c>
      <c r="B2858" s="32" t="s">
        <v>121</v>
      </c>
      <c r="C2858" s="32" t="s">
        <v>1441</v>
      </c>
      <c r="D2858" s="31">
        <v>968</v>
      </c>
      <c r="E2858" s="31">
        <v>1</v>
      </c>
      <c r="F2858" s="32">
        <v>1</v>
      </c>
      <c r="G2858" s="32">
        <v>0</v>
      </c>
      <c r="H2858" s="32">
        <v>0</v>
      </c>
      <c r="I2858" s="31">
        <v>0</v>
      </c>
      <c r="J2858" s="32">
        <v>4</v>
      </c>
      <c r="L2858" s="2" t="str">
        <f t="shared" si="132"/>
        <v>Thaddeus</v>
      </c>
      <c r="M2858" s="2" t="str">
        <f t="shared" si="133"/>
        <v>Kirkland</v>
      </c>
      <c r="N2858" s="26" t="str">
        <f t="shared" si="134"/>
        <v>Thaddeus Kirkland</v>
      </c>
      <c r="O2858" s="26" t="str">
        <f>VLOOKUP(E2858,Key!A:B,2,FALSE)</f>
        <v>Rep</v>
      </c>
      <c r="P2858" s="26" t="str">
        <f>VLOOKUP(F2858,Key!D:E,2,FALSE)</f>
        <v>Dem</v>
      </c>
      <c r="Q2858" s="26" t="str">
        <f>VLOOKUP(G2858,Key!G:H,2,FALSE)</f>
        <v>Man</v>
      </c>
      <c r="R2858" s="26">
        <f>VLOOKUP(H2858,Key!J:K,2,FALSE)</f>
        <v>1</v>
      </c>
      <c r="S2858" s="26" t="str">
        <f>VLOOKUP(I2858,Key!M:N,2,FALSE)</f>
        <v>Primary</v>
      </c>
      <c r="T2858" s="26">
        <f>VLOOKUP(J2858,Key!P:Q,2,FALSE)</f>
        <v>2008</v>
      </c>
      <c r="U2858" s="26" t="str">
        <f>VLOOKUP(K2858,Key!S:T,2,FALSE)</f>
        <v>Incumbent</v>
      </c>
      <c r="V2858" s="26">
        <v>0</v>
      </c>
    </row>
    <row r="2859" spans="1:22" x14ac:dyDescent="0.25">
      <c r="A2859" s="30">
        <v>159</v>
      </c>
      <c r="B2859" s="32" t="s">
        <v>121</v>
      </c>
      <c r="C2859" s="32" t="s">
        <v>1441</v>
      </c>
      <c r="D2859" s="31">
        <v>968</v>
      </c>
      <c r="E2859" s="31">
        <v>1</v>
      </c>
      <c r="F2859" s="32">
        <v>1</v>
      </c>
      <c r="G2859" s="32">
        <v>0</v>
      </c>
      <c r="H2859" s="32">
        <v>0</v>
      </c>
      <c r="I2859" s="31">
        <v>1</v>
      </c>
      <c r="J2859" s="32">
        <v>4</v>
      </c>
      <c r="L2859" s="2" t="str">
        <f t="shared" si="132"/>
        <v>Thaddeus</v>
      </c>
      <c r="M2859" s="2" t="str">
        <f t="shared" si="133"/>
        <v>Kirkland</v>
      </c>
      <c r="N2859" s="26" t="str">
        <f t="shared" si="134"/>
        <v>Thaddeus Kirkland</v>
      </c>
      <c r="O2859" s="26" t="str">
        <f>VLOOKUP(E2859,Key!A:B,2,FALSE)</f>
        <v>Rep</v>
      </c>
      <c r="P2859" s="26" t="str">
        <f>VLOOKUP(F2859,Key!D:E,2,FALSE)</f>
        <v>Dem</v>
      </c>
      <c r="Q2859" s="26" t="str">
        <f>VLOOKUP(G2859,Key!G:H,2,FALSE)</f>
        <v>Man</v>
      </c>
      <c r="R2859" s="26">
        <f>VLOOKUP(H2859,Key!J:K,2,FALSE)</f>
        <v>1</v>
      </c>
      <c r="S2859" s="26" t="str">
        <f>VLOOKUP(I2859,Key!M:N,2,FALSE)</f>
        <v>GE</v>
      </c>
      <c r="T2859" s="26">
        <f>VLOOKUP(J2859,Key!P:Q,2,FALSE)</f>
        <v>2008</v>
      </c>
      <c r="U2859" s="26" t="str">
        <f>VLOOKUP(K2859,Key!S:T,2,FALSE)</f>
        <v>Incumbent</v>
      </c>
      <c r="V2859" s="26">
        <v>0</v>
      </c>
    </row>
    <row r="2860" spans="1:22" x14ac:dyDescent="0.25">
      <c r="A2860" s="30">
        <v>159</v>
      </c>
      <c r="B2860" s="32" t="s">
        <v>121</v>
      </c>
      <c r="C2860" s="32" t="s">
        <v>1441</v>
      </c>
      <c r="D2860" s="31">
        <v>968</v>
      </c>
      <c r="E2860" s="31">
        <v>1</v>
      </c>
      <c r="F2860" s="32">
        <v>1</v>
      </c>
      <c r="G2860" s="32">
        <v>0</v>
      </c>
      <c r="H2860" s="32">
        <v>0</v>
      </c>
      <c r="I2860" s="31">
        <v>0</v>
      </c>
      <c r="J2860" s="32">
        <v>5</v>
      </c>
      <c r="L2860" s="2" t="str">
        <f t="shared" si="132"/>
        <v>Thaddeus</v>
      </c>
      <c r="M2860" s="2" t="str">
        <f t="shared" si="133"/>
        <v>Kirkland</v>
      </c>
      <c r="N2860" s="26" t="str">
        <f t="shared" si="134"/>
        <v>Thaddeus Kirkland</v>
      </c>
      <c r="O2860" s="26" t="str">
        <f>VLOOKUP(E2860,Key!A:B,2,FALSE)</f>
        <v>Rep</v>
      </c>
      <c r="P2860" s="26" t="str">
        <f>VLOOKUP(F2860,Key!D:E,2,FALSE)</f>
        <v>Dem</v>
      </c>
      <c r="Q2860" s="26" t="str">
        <f>VLOOKUP(G2860,Key!G:H,2,FALSE)</f>
        <v>Man</v>
      </c>
      <c r="R2860" s="26">
        <f>VLOOKUP(H2860,Key!J:K,2,FALSE)</f>
        <v>1</v>
      </c>
      <c r="S2860" s="26" t="str">
        <f>VLOOKUP(I2860,Key!M:N,2,FALSE)</f>
        <v>Primary</v>
      </c>
      <c r="T2860" s="26">
        <f>VLOOKUP(J2860,Key!P:Q,2,FALSE)</f>
        <v>2010</v>
      </c>
      <c r="U2860" s="26" t="str">
        <f>VLOOKUP(K2860,Key!S:T,2,FALSE)</f>
        <v>Incumbent</v>
      </c>
      <c r="V2860" s="26">
        <v>0</v>
      </c>
    </row>
    <row r="2861" spans="1:22" x14ac:dyDescent="0.25">
      <c r="A2861" s="30">
        <v>159</v>
      </c>
      <c r="B2861" s="32" t="s">
        <v>121</v>
      </c>
      <c r="C2861" s="32" t="s">
        <v>1441</v>
      </c>
      <c r="D2861" s="31">
        <v>968</v>
      </c>
      <c r="E2861" s="31">
        <v>1</v>
      </c>
      <c r="F2861" s="32">
        <v>1</v>
      </c>
      <c r="G2861" s="32">
        <v>0</v>
      </c>
      <c r="H2861" s="32">
        <v>0</v>
      </c>
      <c r="I2861" s="31">
        <v>1</v>
      </c>
      <c r="J2861" s="32">
        <v>5</v>
      </c>
      <c r="L2861" s="2" t="str">
        <f t="shared" si="132"/>
        <v>Thaddeus</v>
      </c>
      <c r="M2861" s="2" t="str">
        <f t="shared" si="133"/>
        <v>Kirkland</v>
      </c>
      <c r="N2861" s="26" t="str">
        <f t="shared" si="134"/>
        <v>Thaddeus Kirkland</v>
      </c>
      <c r="O2861" s="26" t="str">
        <f>VLOOKUP(E2861,Key!A:B,2,FALSE)</f>
        <v>Rep</v>
      </c>
      <c r="P2861" s="26" t="str">
        <f>VLOOKUP(F2861,Key!D:E,2,FALSE)</f>
        <v>Dem</v>
      </c>
      <c r="Q2861" s="26" t="str">
        <f>VLOOKUP(G2861,Key!G:H,2,FALSE)</f>
        <v>Man</v>
      </c>
      <c r="R2861" s="26">
        <f>VLOOKUP(H2861,Key!J:K,2,FALSE)</f>
        <v>1</v>
      </c>
      <c r="S2861" s="26" t="str">
        <f>VLOOKUP(I2861,Key!M:N,2,FALSE)</f>
        <v>GE</v>
      </c>
      <c r="T2861" s="26">
        <f>VLOOKUP(J2861,Key!P:Q,2,FALSE)</f>
        <v>2010</v>
      </c>
      <c r="U2861" s="26" t="str">
        <f>VLOOKUP(K2861,Key!S:T,2,FALSE)</f>
        <v>Incumbent</v>
      </c>
      <c r="V2861" s="26">
        <v>0</v>
      </c>
    </row>
    <row r="2862" spans="1:22" x14ac:dyDescent="0.25">
      <c r="A2862" s="30">
        <v>29</v>
      </c>
      <c r="B2862" s="31" t="s">
        <v>1881</v>
      </c>
      <c r="C2862" s="31" t="s">
        <v>1882</v>
      </c>
      <c r="D2862" s="31">
        <v>969</v>
      </c>
      <c r="E2862" s="31">
        <v>1</v>
      </c>
      <c r="F2862" s="31">
        <v>1</v>
      </c>
      <c r="G2862" s="31">
        <v>0</v>
      </c>
      <c r="H2862" s="31">
        <v>1</v>
      </c>
      <c r="I2862" s="31">
        <v>1</v>
      </c>
      <c r="J2862" s="32">
        <v>2</v>
      </c>
      <c r="L2862" s="2" t="str">
        <f t="shared" si="132"/>
        <v>Brad</v>
      </c>
      <c r="M2862" s="2" t="str">
        <f t="shared" si="133"/>
        <v>Kirsch</v>
      </c>
      <c r="N2862" s="26" t="str">
        <f t="shared" si="134"/>
        <v>Brad Kirsch</v>
      </c>
      <c r="O2862" s="26" t="str">
        <f>VLOOKUP(E2862,Key!A:B,2,FALSE)</f>
        <v>Rep</v>
      </c>
      <c r="P2862" s="26" t="str">
        <f>VLOOKUP(F2862,Key!D:E,2,FALSE)</f>
        <v>Dem</v>
      </c>
      <c r="Q2862" s="26" t="str">
        <f>VLOOKUP(G2862,Key!G:H,2,FALSE)</f>
        <v>Man</v>
      </c>
      <c r="R2862" s="26">
        <f>VLOOKUP(H2862,Key!J:K,2,FALSE)</f>
        <v>0</v>
      </c>
      <c r="S2862" s="26" t="str">
        <f>VLOOKUP(I2862,Key!M:N,2,FALSE)</f>
        <v>GE</v>
      </c>
      <c r="T2862" s="26">
        <f>VLOOKUP(J2862,Key!P:Q,2,FALSE)</f>
        <v>2004</v>
      </c>
      <c r="U2862" s="26" t="str">
        <f>VLOOKUP(K2862,Key!S:T,2,FALSE)</f>
        <v>Incumbent</v>
      </c>
      <c r="V2862" s="26">
        <v>1</v>
      </c>
    </row>
    <row r="2863" spans="1:22" x14ac:dyDescent="0.25">
      <c r="A2863" s="30">
        <v>29</v>
      </c>
      <c r="B2863" s="31" t="s">
        <v>1881</v>
      </c>
      <c r="C2863" s="31" t="s">
        <v>1882</v>
      </c>
      <c r="D2863" s="31">
        <v>969</v>
      </c>
      <c r="E2863" s="31">
        <v>1</v>
      </c>
      <c r="F2863" s="31">
        <v>1</v>
      </c>
      <c r="G2863" s="31">
        <v>0</v>
      </c>
      <c r="H2863" s="31">
        <v>0</v>
      </c>
      <c r="I2863" s="31">
        <v>0</v>
      </c>
      <c r="J2863" s="32">
        <v>3</v>
      </c>
      <c r="L2863" s="2" t="str">
        <f t="shared" si="132"/>
        <v>Brad</v>
      </c>
      <c r="M2863" s="2" t="str">
        <f t="shared" si="133"/>
        <v>Kirsch</v>
      </c>
      <c r="N2863" s="26" t="str">
        <f t="shared" si="134"/>
        <v>Brad Kirsch</v>
      </c>
      <c r="O2863" s="26" t="str">
        <f>VLOOKUP(E2863,Key!A:B,2,FALSE)</f>
        <v>Rep</v>
      </c>
      <c r="P2863" s="26" t="str">
        <f>VLOOKUP(F2863,Key!D:E,2,FALSE)</f>
        <v>Dem</v>
      </c>
      <c r="Q2863" s="26" t="str">
        <f>VLOOKUP(G2863,Key!G:H,2,FALSE)</f>
        <v>Man</v>
      </c>
      <c r="R2863" s="26">
        <f>VLOOKUP(H2863,Key!J:K,2,FALSE)</f>
        <v>1</v>
      </c>
      <c r="S2863" s="26" t="str">
        <f>VLOOKUP(I2863,Key!M:N,2,FALSE)</f>
        <v>Primary</v>
      </c>
      <c r="T2863" s="26">
        <f>VLOOKUP(J2863,Key!P:Q,2,FALSE)</f>
        <v>2006</v>
      </c>
      <c r="U2863" s="26" t="str">
        <f>VLOOKUP(K2863,Key!S:T,2,FALSE)</f>
        <v>Incumbent</v>
      </c>
      <c r="V2863" s="26">
        <v>0</v>
      </c>
    </row>
    <row r="2864" spans="1:22" x14ac:dyDescent="0.25">
      <c r="A2864" s="30">
        <v>29</v>
      </c>
      <c r="B2864" s="31" t="s">
        <v>1881</v>
      </c>
      <c r="C2864" s="31" t="s">
        <v>1882</v>
      </c>
      <c r="D2864" s="31">
        <v>969</v>
      </c>
      <c r="E2864" s="31">
        <v>1</v>
      </c>
      <c r="F2864" s="31">
        <v>1</v>
      </c>
      <c r="G2864" s="31">
        <v>0</v>
      </c>
      <c r="H2864" s="31">
        <v>1</v>
      </c>
      <c r="I2864" s="31">
        <v>1</v>
      </c>
      <c r="J2864" s="32">
        <v>3</v>
      </c>
      <c r="L2864" s="2" t="str">
        <f t="shared" si="132"/>
        <v>Brad</v>
      </c>
      <c r="M2864" s="2" t="str">
        <f t="shared" si="133"/>
        <v>Kirsch</v>
      </c>
      <c r="N2864" s="26" t="str">
        <f t="shared" si="134"/>
        <v>Brad Kirsch</v>
      </c>
      <c r="O2864" s="26" t="str">
        <f>VLOOKUP(E2864,Key!A:B,2,FALSE)</f>
        <v>Rep</v>
      </c>
      <c r="P2864" s="26" t="str">
        <f>VLOOKUP(F2864,Key!D:E,2,FALSE)</f>
        <v>Dem</v>
      </c>
      <c r="Q2864" s="26" t="str">
        <f>VLOOKUP(G2864,Key!G:H,2,FALSE)</f>
        <v>Man</v>
      </c>
      <c r="R2864" s="26">
        <f>VLOOKUP(H2864,Key!J:K,2,FALSE)</f>
        <v>0</v>
      </c>
      <c r="S2864" s="26" t="str">
        <f>VLOOKUP(I2864,Key!M:N,2,FALSE)</f>
        <v>GE</v>
      </c>
      <c r="T2864" s="26">
        <f>VLOOKUP(J2864,Key!P:Q,2,FALSE)</f>
        <v>2006</v>
      </c>
      <c r="U2864" s="26" t="str">
        <f>VLOOKUP(K2864,Key!S:T,2,FALSE)</f>
        <v>Incumbent</v>
      </c>
      <c r="V2864" s="26">
        <v>0</v>
      </c>
    </row>
    <row r="2865" spans="1:22" x14ac:dyDescent="0.25">
      <c r="A2865" s="30">
        <v>29</v>
      </c>
      <c r="B2865" s="32" t="s">
        <v>1065</v>
      </c>
      <c r="C2865" s="32" t="s">
        <v>1893</v>
      </c>
      <c r="D2865" s="31">
        <v>969</v>
      </c>
      <c r="E2865" s="32">
        <v>1</v>
      </c>
      <c r="F2865" s="32">
        <v>1</v>
      </c>
      <c r="G2865" s="32">
        <v>0</v>
      </c>
      <c r="H2865" s="32">
        <v>0</v>
      </c>
      <c r="I2865" s="32">
        <v>0</v>
      </c>
      <c r="J2865" s="32">
        <v>2</v>
      </c>
      <c r="L2865" s="2" t="str">
        <f t="shared" si="132"/>
        <v>Brad</v>
      </c>
      <c r="M2865" s="2" t="str">
        <f t="shared" si="133"/>
        <v>Kirsch</v>
      </c>
      <c r="N2865" s="26" t="str">
        <f t="shared" si="134"/>
        <v>Brad Kirsch</v>
      </c>
      <c r="O2865" s="26" t="str">
        <f>VLOOKUP(E2865,Key!A:B,2,FALSE)</f>
        <v>Rep</v>
      </c>
      <c r="P2865" s="26" t="str">
        <f>VLOOKUP(F2865,Key!D:E,2,FALSE)</f>
        <v>Dem</v>
      </c>
      <c r="Q2865" s="26" t="str">
        <f>VLOOKUP(G2865,Key!G:H,2,FALSE)</f>
        <v>Man</v>
      </c>
      <c r="R2865" s="26">
        <f>VLOOKUP(H2865,Key!J:K,2,FALSE)</f>
        <v>1</v>
      </c>
      <c r="S2865" s="26" t="str">
        <f>VLOOKUP(I2865,Key!M:N,2,FALSE)</f>
        <v>Primary</v>
      </c>
      <c r="T2865" s="26">
        <f>VLOOKUP(J2865,Key!P:Q,2,FALSE)</f>
        <v>2004</v>
      </c>
      <c r="U2865" s="26" t="str">
        <f>VLOOKUP(K2865,Key!S:T,2,FALSE)</f>
        <v>Incumbent</v>
      </c>
      <c r="V2865" s="26">
        <v>0</v>
      </c>
    </row>
    <row r="2866" spans="1:22" x14ac:dyDescent="0.25">
      <c r="A2866" s="30">
        <v>29</v>
      </c>
      <c r="B2866" s="32" t="s">
        <v>1065</v>
      </c>
      <c r="C2866" s="32" t="s">
        <v>1893</v>
      </c>
      <c r="D2866" s="31">
        <v>969</v>
      </c>
      <c r="E2866" s="31">
        <v>1</v>
      </c>
      <c r="F2866" s="32">
        <v>1</v>
      </c>
      <c r="G2866" s="32">
        <v>0</v>
      </c>
      <c r="H2866" s="32">
        <v>0</v>
      </c>
      <c r="I2866" s="31">
        <v>0</v>
      </c>
      <c r="J2866" s="32">
        <v>4</v>
      </c>
      <c r="L2866" s="2" t="str">
        <f t="shared" si="132"/>
        <v>Brad</v>
      </c>
      <c r="M2866" s="2" t="str">
        <f t="shared" si="133"/>
        <v>Kirsch</v>
      </c>
      <c r="N2866" s="26" t="str">
        <f t="shared" si="134"/>
        <v>Brad Kirsch</v>
      </c>
      <c r="O2866" s="26" t="str">
        <f>VLOOKUP(E2866,Key!A:B,2,FALSE)</f>
        <v>Rep</v>
      </c>
      <c r="P2866" s="26" t="str">
        <f>VLOOKUP(F2866,Key!D:E,2,FALSE)</f>
        <v>Dem</v>
      </c>
      <c r="Q2866" s="26" t="str">
        <f>VLOOKUP(G2866,Key!G:H,2,FALSE)</f>
        <v>Man</v>
      </c>
      <c r="R2866" s="26">
        <f>VLOOKUP(H2866,Key!J:K,2,FALSE)</f>
        <v>1</v>
      </c>
      <c r="S2866" s="26" t="str">
        <f>VLOOKUP(I2866,Key!M:N,2,FALSE)</f>
        <v>Primary</v>
      </c>
      <c r="T2866" s="26">
        <f>VLOOKUP(J2866,Key!P:Q,2,FALSE)</f>
        <v>2008</v>
      </c>
      <c r="U2866" s="26" t="str">
        <f>VLOOKUP(K2866,Key!S:T,2,FALSE)</f>
        <v>Incumbent</v>
      </c>
      <c r="V2866" s="26">
        <v>0</v>
      </c>
    </row>
    <row r="2867" spans="1:22" x14ac:dyDescent="0.25">
      <c r="A2867" s="30">
        <v>29</v>
      </c>
      <c r="B2867" s="32" t="s">
        <v>1065</v>
      </c>
      <c r="C2867" s="32" t="s">
        <v>1893</v>
      </c>
      <c r="D2867" s="31">
        <v>969</v>
      </c>
      <c r="E2867" s="31">
        <v>1</v>
      </c>
      <c r="F2867" s="32">
        <v>1</v>
      </c>
      <c r="G2867" s="32">
        <v>0</v>
      </c>
      <c r="H2867" s="32">
        <v>1</v>
      </c>
      <c r="I2867" s="31">
        <v>1</v>
      </c>
      <c r="J2867" s="32">
        <v>4</v>
      </c>
      <c r="L2867" s="2" t="str">
        <f t="shared" si="132"/>
        <v>Brad</v>
      </c>
      <c r="M2867" s="2" t="str">
        <f t="shared" si="133"/>
        <v>Kirsch</v>
      </c>
      <c r="N2867" s="26" t="str">
        <f t="shared" si="134"/>
        <v>Brad Kirsch</v>
      </c>
      <c r="O2867" s="26" t="str">
        <f>VLOOKUP(E2867,Key!A:B,2,FALSE)</f>
        <v>Rep</v>
      </c>
      <c r="P2867" s="26" t="str">
        <f>VLOOKUP(F2867,Key!D:E,2,FALSE)</f>
        <v>Dem</v>
      </c>
      <c r="Q2867" s="26" t="str">
        <f>VLOOKUP(G2867,Key!G:H,2,FALSE)</f>
        <v>Man</v>
      </c>
      <c r="R2867" s="26">
        <f>VLOOKUP(H2867,Key!J:K,2,FALSE)</f>
        <v>0</v>
      </c>
      <c r="S2867" s="26" t="str">
        <f>VLOOKUP(I2867,Key!M:N,2,FALSE)</f>
        <v>GE</v>
      </c>
      <c r="T2867" s="26">
        <f>VLOOKUP(J2867,Key!P:Q,2,FALSE)</f>
        <v>2008</v>
      </c>
      <c r="U2867" s="26" t="str">
        <f>VLOOKUP(K2867,Key!S:T,2,FALSE)</f>
        <v>Incumbent</v>
      </c>
      <c r="V2867" s="26">
        <v>0</v>
      </c>
    </row>
    <row r="2868" spans="1:22" x14ac:dyDescent="0.25">
      <c r="A2868" s="30">
        <v>15</v>
      </c>
      <c r="B2868" s="32" t="s">
        <v>6046</v>
      </c>
      <c r="C2868" s="32" t="s">
        <v>6247</v>
      </c>
      <c r="D2868" s="31">
        <v>970</v>
      </c>
      <c r="E2868" s="32">
        <v>0</v>
      </c>
      <c r="F2868" s="32">
        <v>2</v>
      </c>
      <c r="G2868" s="32">
        <v>0</v>
      </c>
      <c r="H2868" s="32">
        <v>1</v>
      </c>
      <c r="I2868" s="32">
        <v>1</v>
      </c>
      <c r="J2868" s="32">
        <v>2</v>
      </c>
      <c r="L2868" s="2" t="str">
        <f t="shared" si="132"/>
        <v>Alan</v>
      </c>
      <c r="M2868" s="2" t="str">
        <f t="shared" si="133"/>
        <v>Kiser</v>
      </c>
      <c r="N2868" s="26" t="str">
        <f t="shared" si="134"/>
        <v>Alan Kiser</v>
      </c>
      <c r="O2868" s="26" t="str">
        <f>VLOOKUP(E2868,Key!A:B,2,FALSE)</f>
        <v>Senator</v>
      </c>
      <c r="P2868" s="26" t="str">
        <f>VLOOKUP(F2868,Key!D:E,2,FALSE)</f>
        <v>CST</v>
      </c>
      <c r="Q2868" s="26" t="str">
        <f>VLOOKUP(G2868,Key!G:H,2,FALSE)</f>
        <v>Man</v>
      </c>
      <c r="R2868" s="26">
        <f>VLOOKUP(H2868,Key!J:K,2,FALSE)</f>
        <v>0</v>
      </c>
      <c r="S2868" s="26" t="str">
        <f>VLOOKUP(I2868,Key!M:N,2,FALSE)</f>
        <v>GE</v>
      </c>
      <c r="T2868" s="26">
        <f>VLOOKUP(J2868,Key!P:Q,2,FALSE)</f>
        <v>2004</v>
      </c>
      <c r="U2868" s="26" t="str">
        <f>VLOOKUP(K2868,Key!S:T,2,FALSE)</f>
        <v>Incumbent</v>
      </c>
      <c r="V2868" s="26">
        <v>1</v>
      </c>
    </row>
    <row r="2869" spans="1:22" x14ac:dyDescent="0.25">
      <c r="A2869" s="30">
        <v>15</v>
      </c>
      <c r="B2869" s="32" t="s">
        <v>5411</v>
      </c>
      <c r="C2869" s="32" t="s">
        <v>5412</v>
      </c>
      <c r="D2869" s="31">
        <v>970</v>
      </c>
      <c r="E2869" s="32">
        <v>0</v>
      </c>
      <c r="F2869" s="32">
        <v>2</v>
      </c>
      <c r="G2869" s="32">
        <v>0</v>
      </c>
      <c r="H2869" s="32">
        <v>1</v>
      </c>
      <c r="I2869" s="32">
        <v>1</v>
      </c>
      <c r="J2869" s="32">
        <v>0</v>
      </c>
      <c r="L2869" s="2" t="str">
        <f t="shared" si="132"/>
        <v>Alan R.</v>
      </c>
      <c r="M2869" s="2" t="str">
        <f t="shared" si="133"/>
        <v>Kiser</v>
      </c>
      <c r="N2869" s="26" t="str">
        <f t="shared" si="134"/>
        <v>Alan R. Kiser</v>
      </c>
      <c r="O2869" s="26" t="str">
        <f>VLOOKUP(E2869,Key!A:B,2,FALSE)</f>
        <v>Senator</v>
      </c>
      <c r="P2869" s="26" t="str">
        <f>VLOOKUP(F2869,Key!D:E,2,FALSE)</f>
        <v>CST</v>
      </c>
      <c r="Q2869" s="26" t="str">
        <f>VLOOKUP(G2869,Key!G:H,2,FALSE)</f>
        <v>Man</v>
      </c>
      <c r="R2869" s="26">
        <f>VLOOKUP(H2869,Key!J:K,2,FALSE)</f>
        <v>0</v>
      </c>
      <c r="S2869" s="26" t="str">
        <f>VLOOKUP(I2869,Key!M:N,2,FALSE)</f>
        <v>GE</v>
      </c>
      <c r="T2869" s="26">
        <f>VLOOKUP(J2869,Key!P:Q,2,FALSE)</f>
        <v>2000</v>
      </c>
      <c r="U2869" s="26" t="str">
        <f>VLOOKUP(K2869,Key!S:T,2,FALSE)</f>
        <v>Incumbent</v>
      </c>
      <c r="V2869" s="26">
        <v>0</v>
      </c>
    </row>
    <row r="2870" spans="1:22" x14ac:dyDescent="0.25">
      <c r="A2870" s="30">
        <v>65</v>
      </c>
      <c r="B2870" s="32" t="s">
        <v>4091</v>
      </c>
      <c r="C2870" s="32" t="s">
        <v>6247</v>
      </c>
      <c r="D2870" s="31">
        <v>970</v>
      </c>
      <c r="E2870" s="32">
        <v>1</v>
      </c>
      <c r="F2870" s="32">
        <v>2</v>
      </c>
      <c r="G2870" s="32">
        <v>0</v>
      </c>
      <c r="H2870" s="32">
        <v>1</v>
      </c>
      <c r="I2870" s="32">
        <v>1</v>
      </c>
      <c r="J2870" s="32">
        <v>1</v>
      </c>
      <c r="L2870" s="2" t="str">
        <f t="shared" si="132"/>
        <v>Alan R.</v>
      </c>
      <c r="M2870" s="2" t="str">
        <f t="shared" si="133"/>
        <v>Kiser</v>
      </c>
      <c r="N2870" s="26" t="str">
        <f t="shared" si="134"/>
        <v>Alan R. Kiser</v>
      </c>
      <c r="O2870" s="26" t="str">
        <f>VLOOKUP(E2870,Key!A:B,2,FALSE)</f>
        <v>Rep</v>
      </c>
      <c r="P2870" s="26" t="str">
        <f>VLOOKUP(F2870,Key!D:E,2,FALSE)</f>
        <v>CST</v>
      </c>
      <c r="Q2870" s="26" t="str">
        <f>VLOOKUP(G2870,Key!G:H,2,FALSE)</f>
        <v>Man</v>
      </c>
      <c r="R2870" s="26">
        <f>VLOOKUP(H2870,Key!J:K,2,FALSE)</f>
        <v>0</v>
      </c>
      <c r="S2870" s="26" t="str">
        <f>VLOOKUP(I2870,Key!M:N,2,FALSE)</f>
        <v>GE</v>
      </c>
      <c r="T2870" s="26">
        <f>VLOOKUP(J2870,Key!P:Q,2,FALSE)</f>
        <v>2002</v>
      </c>
      <c r="U2870" s="26" t="str">
        <f>VLOOKUP(K2870,Key!S:T,2,FALSE)</f>
        <v>Incumbent</v>
      </c>
      <c r="V2870" s="26">
        <v>0</v>
      </c>
    </row>
    <row r="2871" spans="1:22" x14ac:dyDescent="0.25">
      <c r="A2871" s="30">
        <v>31</v>
      </c>
      <c r="B2871" s="32" t="s">
        <v>5478</v>
      </c>
      <c r="C2871" s="32" t="s">
        <v>5231</v>
      </c>
      <c r="D2871" s="31">
        <v>971</v>
      </c>
      <c r="E2871" s="32">
        <v>0</v>
      </c>
      <c r="F2871" s="32">
        <v>1</v>
      </c>
      <c r="G2871" s="32">
        <v>1</v>
      </c>
      <c r="H2871" s="32">
        <v>1</v>
      </c>
      <c r="I2871" s="32">
        <v>1</v>
      </c>
      <c r="J2871" s="32">
        <v>4</v>
      </c>
      <c r="L2871" s="2" t="str">
        <f t="shared" si="132"/>
        <v>Susan</v>
      </c>
      <c r="M2871" s="2" t="str">
        <f t="shared" si="133"/>
        <v>Kiskis</v>
      </c>
      <c r="N2871" s="26" t="str">
        <f t="shared" si="134"/>
        <v>Susan Kiskis</v>
      </c>
      <c r="O2871" s="26" t="str">
        <f>VLOOKUP(E2871,Key!A:B,2,FALSE)</f>
        <v>Senator</v>
      </c>
      <c r="P2871" s="26" t="str">
        <f>VLOOKUP(F2871,Key!D:E,2,FALSE)</f>
        <v>Dem</v>
      </c>
      <c r="Q2871" s="26" t="str">
        <f>VLOOKUP(G2871,Key!G:H,2,FALSE)</f>
        <v>Woman</v>
      </c>
      <c r="R2871" s="26">
        <f>VLOOKUP(H2871,Key!J:K,2,FALSE)</f>
        <v>0</v>
      </c>
      <c r="S2871" s="26" t="str">
        <f>VLOOKUP(I2871,Key!M:N,2,FALSE)</f>
        <v>GE</v>
      </c>
      <c r="T2871" s="26">
        <f>VLOOKUP(J2871,Key!P:Q,2,FALSE)</f>
        <v>2008</v>
      </c>
      <c r="U2871" s="26" t="str">
        <f>VLOOKUP(K2871,Key!S:T,2,FALSE)</f>
        <v>Incumbent</v>
      </c>
      <c r="V2871" s="26">
        <v>1</v>
      </c>
    </row>
    <row r="2872" spans="1:22" x14ac:dyDescent="0.25">
      <c r="A2872" s="30">
        <v>31</v>
      </c>
      <c r="B2872" s="32" t="s">
        <v>1931</v>
      </c>
      <c r="C2872" s="32" t="s">
        <v>1932</v>
      </c>
      <c r="D2872" s="31">
        <v>971</v>
      </c>
      <c r="E2872" s="32">
        <v>0</v>
      </c>
      <c r="F2872" s="32">
        <v>1</v>
      </c>
      <c r="G2872" s="32">
        <v>1</v>
      </c>
      <c r="H2872" s="32">
        <v>0</v>
      </c>
      <c r="I2872" s="32">
        <v>0</v>
      </c>
      <c r="J2872" s="32">
        <v>4</v>
      </c>
      <c r="L2872" s="2" t="str">
        <f t="shared" si="132"/>
        <v>Susan</v>
      </c>
      <c r="M2872" s="2" t="str">
        <f t="shared" si="133"/>
        <v>Kiskis</v>
      </c>
      <c r="N2872" s="26" t="str">
        <f t="shared" si="134"/>
        <v>Susan Kiskis</v>
      </c>
      <c r="O2872" s="26" t="str">
        <f>VLOOKUP(E2872,Key!A:B,2,FALSE)</f>
        <v>Senator</v>
      </c>
      <c r="P2872" s="26" t="str">
        <f>VLOOKUP(F2872,Key!D:E,2,FALSE)</f>
        <v>Dem</v>
      </c>
      <c r="Q2872" s="26" t="str">
        <f>VLOOKUP(G2872,Key!G:H,2,FALSE)</f>
        <v>Woman</v>
      </c>
      <c r="R2872" s="26">
        <f>VLOOKUP(H2872,Key!J:K,2,FALSE)</f>
        <v>1</v>
      </c>
      <c r="S2872" s="26" t="str">
        <f>VLOOKUP(I2872,Key!M:N,2,FALSE)</f>
        <v>Primary</v>
      </c>
      <c r="T2872" s="26">
        <f>VLOOKUP(J2872,Key!P:Q,2,FALSE)</f>
        <v>2008</v>
      </c>
      <c r="U2872" s="26" t="str">
        <f>VLOOKUP(K2872,Key!S:T,2,FALSE)</f>
        <v>Incumbent</v>
      </c>
      <c r="V2872" s="26">
        <v>0</v>
      </c>
    </row>
    <row r="2873" spans="1:22" x14ac:dyDescent="0.25">
      <c r="A2873" s="30">
        <v>55</v>
      </c>
      <c r="B2873" s="31" t="s">
        <v>5137</v>
      </c>
      <c r="C2873" s="31" t="s">
        <v>2535</v>
      </c>
      <c r="D2873" s="31">
        <v>972</v>
      </c>
      <c r="E2873" s="31">
        <v>1</v>
      </c>
      <c r="F2873" s="31">
        <v>0</v>
      </c>
      <c r="G2873" s="31">
        <v>0</v>
      </c>
      <c r="H2873" s="31">
        <v>1</v>
      </c>
      <c r="I2873" s="31">
        <v>1</v>
      </c>
      <c r="J2873" s="32">
        <v>2</v>
      </c>
      <c r="L2873" s="2" t="str">
        <f t="shared" si="132"/>
        <v>Ben</v>
      </c>
      <c r="M2873" s="2" t="str">
        <f t="shared" si="133"/>
        <v>Kissel</v>
      </c>
      <c r="N2873" s="26" t="str">
        <f t="shared" si="134"/>
        <v>Ben Kissel</v>
      </c>
      <c r="O2873" s="26" t="str">
        <f>VLOOKUP(E2873,Key!A:B,2,FALSE)</f>
        <v>Rep</v>
      </c>
      <c r="P2873" s="26" t="str">
        <f>VLOOKUP(F2873,Key!D:E,2,FALSE)</f>
        <v>Rep</v>
      </c>
      <c r="Q2873" s="26" t="str">
        <f>VLOOKUP(G2873,Key!G:H,2,FALSE)</f>
        <v>Man</v>
      </c>
      <c r="R2873" s="26">
        <f>VLOOKUP(H2873,Key!J:K,2,FALSE)</f>
        <v>0</v>
      </c>
      <c r="S2873" s="26" t="str">
        <f>VLOOKUP(I2873,Key!M:N,2,FALSE)</f>
        <v>GE</v>
      </c>
      <c r="T2873" s="26">
        <f>VLOOKUP(J2873,Key!P:Q,2,FALSE)</f>
        <v>2004</v>
      </c>
      <c r="U2873" s="26" t="str">
        <f>VLOOKUP(K2873,Key!S:T,2,FALSE)</f>
        <v>Incumbent</v>
      </c>
      <c r="V2873" s="26">
        <v>1</v>
      </c>
    </row>
    <row r="2874" spans="1:22" x14ac:dyDescent="0.25">
      <c r="A2874" s="30">
        <v>55</v>
      </c>
      <c r="B2874" s="32" t="s">
        <v>7634</v>
      </c>
      <c r="C2874" s="32" t="s">
        <v>7379</v>
      </c>
      <c r="D2874" s="31">
        <v>972</v>
      </c>
      <c r="E2874" s="32">
        <v>1</v>
      </c>
      <c r="F2874" s="32">
        <v>0</v>
      </c>
      <c r="G2874" s="32">
        <v>0</v>
      </c>
      <c r="H2874" s="32">
        <v>0</v>
      </c>
      <c r="I2874" s="32">
        <v>0</v>
      </c>
      <c r="J2874" s="32">
        <v>2</v>
      </c>
      <c r="L2874" s="2" t="str">
        <f t="shared" si="132"/>
        <v>Ben</v>
      </c>
      <c r="M2874" s="2" t="str">
        <f t="shared" si="133"/>
        <v>Kissel</v>
      </c>
      <c r="N2874" s="26" t="str">
        <f t="shared" si="134"/>
        <v>Ben Kissel</v>
      </c>
      <c r="O2874" s="26" t="str">
        <f>VLOOKUP(E2874,Key!A:B,2,FALSE)</f>
        <v>Rep</v>
      </c>
      <c r="P2874" s="26" t="str">
        <f>VLOOKUP(F2874,Key!D:E,2,FALSE)</f>
        <v>Rep</v>
      </c>
      <c r="Q2874" s="26" t="str">
        <f>VLOOKUP(G2874,Key!G:H,2,FALSE)</f>
        <v>Man</v>
      </c>
      <c r="R2874" s="26">
        <f>VLOOKUP(H2874,Key!J:K,2,FALSE)</f>
        <v>1</v>
      </c>
      <c r="S2874" s="26" t="str">
        <f>VLOOKUP(I2874,Key!M:N,2,FALSE)</f>
        <v>Primary</v>
      </c>
      <c r="T2874" s="26">
        <f>VLOOKUP(J2874,Key!P:Q,2,FALSE)</f>
        <v>2004</v>
      </c>
      <c r="U2874" s="26" t="str">
        <f>VLOOKUP(K2874,Key!S:T,2,FALSE)</f>
        <v>Incumbent</v>
      </c>
      <c r="V2874" s="26">
        <v>0</v>
      </c>
    </row>
    <row r="2875" spans="1:22" x14ac:dyDescent="0.25">
      <c r="A2875" s="30">
        <v>3</v>
      </c>
      <c r="B2875" s="32" t="s">
        <v>5306</v>
      </c>
      <c r="C2875" s="32" t="s">
        <v>5307</v>
      </c>
      <c r="D2875" s="31">
        <v>973</v>
      </c>
      <c r="E2875" s="32">
        <v>0</v>
      </c>
      <c r="F2875" s="32">
        <v>1</v>
      </c>
      <c r="G2875" s="32">
        <v>1</v>
      </c>
      <c r="H2875" s="32">
        <v>0</v>
      </c>
      <c r="I2875" s="32">
        <v>0</v>
      </c>
      <c r="J2875" s="32">
        <v>0</v>
      </c>
      <c r="L2875" s="2" t="str">
        <f t="shared" si="132"/>
        <v>Shirley M.</v>
      </c>
      <c r="M2875" s="2" t="str">
        <f t="shared" si="133"/>
        <v>Kitchen</v>
      </c>
      <c r="N2875" s="26" t="str">
        <f t="shared" si="134"/>
        <v>Shirley M. Kitchen</v>
      </c>
      <c r="O2875" s="26" t="str">
        <f>VLOOKUP(E2875,Key!A:B,2,FALSE)</f>
        <v>Senator</v>
      </c>
      <c r="P2875" s="26" t="str">
        <f>VLOOKUP(F2875,Key!D:E,2,FALSE)</f>
        <v>Dem</v>
      </c>
      <c r="Q2875" s="26" t="str">
        <f>VLOOKUP(G2875,Key!G:H,2,FALSE)</f>
        <v>Woman</v>
      </c>
      <c r="R2875" s="26">
        <f>VLOOKUP(H2875,Key!J:K,2,FALSE)</f>
        <v>1</v>
      </c>
      <c r="S2875" s="26" t="str">
        <f>VLOOKUP(I2875,Key!M:N,2,FALSE)</f>
        <v>Primary</v>
      </c>
      <c r="T2875" s="26">
        <f>VLOOKUP(J2875,Key!P:Q,2,FALSE)</f>
        <v>2000</v>
      </c>
      <c r="U2875" s="26" t="str">
        <f>VLOOKUP(K2875,Key!S:T,2,FALSE)</f>
        <v>Incumbent</v>
      </c>
      <c r="V2875" s="26">
        <v>1</v>
      </c>
    </row>
    <row r="2876" spans="1:22" x14ac:dyDescent="0.25">
      <c r="A2876" s="32">
        <v>3</v>
      </c>
      <c r="B2876" s="32" t="s">
        <v>5306</v>
      </c>
      <c r="C2876" s="32" t="s">
        <v>5307</v>
      </c>
      <c r="D2876" s="31">
        <v>973</v>
      </c>
      <c r="E2876" s="32">
        <v>0</v>
      </c>
      <c r="F2876" s="32">
        <v>1</v>
      </c>
      <c r="G2876" s="32">
        <v>1</v>
      </c>
      <c r="H2876" s="32">
        <v>0</v>
      </c>
      <c r="I2876" s="32">
        <v>1</v>
      </c>
      <c r="J2876" s="32">
        <v>0</v>
      </c>
      <c r="L2876" s="2" t="str">
        <f t="shared" si="132"/>
        <v>Shirley M.</v>
      </c>
      <c r="M2876" s="2" t="str">
        <f t="shared" si="133"/>
        <v>Kitchen</v>
      </c>
      <c r="N2876" s="26" t="str">
        <f t="shared" si="134"/>
        <v>Shirley M. Kitchen</v>
      </c>
      <c r="O2876" s="26" t="str">
        <f>VLOOKUP(E2876,Key!A:B,2,FALSE)</f>
        <v>Senator</v>
      </c>
      <c r="P2876" s="26" t="str">
        <f>VLOOKUP(F2876,Key!D:E,2,FALSE)</f>
        <v>Dem</v>
      </c>
      <c r="Q2876" s="26" t="str">
        <f>VLOOKUP(G2876,Key!G:H,2,FALSE)</f>
        <v>Woman</v>
      </c>
      <c r="R2876" s="26">
        <f>VLOOKUP(H2876,Key!J:K,2,FALSE)</f>
        <v>1</v>
      </c>
      <c r="S2876" s="26" t="str">
        <f>VLOOKUP(I2876,Key!M:N,2,FALSE)</f>
        <v>GE</v>
      </c>
      <c r="T2876" s="26">
        <f>VLOOKUP(J2876,Key!P:Q,2,FALSE)</f>
        <v>2000</v>
      </c>
      <c r="U2876" s="26" t="str">
        <f>VLOOKUP(K2876,Key!S:T,2,FALSE)</f>
        <v>Incumbent</v>
      </c>
      <c r="V2876" s="26">
        <v>0</v>
      </c>
    </row>
    <row r="2877" spans="1:22" x14ac:dyDescent="0.25">
      <c r="A2877" s="32">
        <v>3</v>
      </c>
      <c r="B2877" s="32" t="s">
        <v>5306</v>
      </c>
      <c r="C2877" s="32" t="s">
        <v>5307</v>
      </c>
      <c r="D2877" s="31">
        <v>973</v>
      </c>
      <c r="E2877" s="32">
        <v>0</v>
      </c>
      <c r="F2877" s="32">
        <v>1</v>
      </c>
      <c r="G2877" s="32">
        <v>1</v>
      </c>
      <c r="H2877" s="32">
        <v>0</v>
      </c>
      <c r="I2877" s="32">
        <v>1</v>
      </c>
      <c r="J2877" s="32">
        <v>2</v>
      </c>
      <c r="L2877" s="2" t="str">
        <f t="shared" si="132"/>
        <v>Shirley M.</v>
      </c>
      <c r="M2877" s="2" t="str">
        <f t="shared" si="133"/>
        <v>Kitchen</v>
      </c>
      <c r="N2877" s="26" t="str">
        <f t="shared" si="134"/>
        <v>Shirley M. Kitchen</v>
      </c>
      <c r="O2877" s="26" t="str">
        <f>VLOOKUP(E2877,Key!A:B,2,FALSE)</f>
        <v>Senator</v>
      </c>
      <c r="P2877" s="26" t="str">
        <f>VLOOKUP(F2877,Key!D:E,2,FALSE)</f>
        <v>Dem</v>
      </c>
      <c r="Q2877" s="26" t="str">
        <f>VLOOKUP(G2877,Key!G:H,2,FALSE)</f>
        <v>Woman</v>
      </c>
      <c r="R2877" s="26">
        <f>VLOOKUP(H2877,Key!J:K,2,FALSE)</f>
        <v>1</v>
      </c>
      <c r="S2877" s="26" t="str">
        <f>VLOOKUP(I2877,Key!M:N,2,FALSE)</f>
        <v>GE</v>
      </c>
      <c r="T2877" s="26">
        <f>VLOOKUP(J2877,Key!P:Q,2,FALSE)</f>
        <v>2004</v>
      </c>
      <c r="U2877" s="26" t="str">
        <f>VLOOKUP(K2877,Key!S:T,2,FALSE)</f>
        <v>Incumbent</v>
      </c>
      <c r="V2877" s="26">
        <v>0</v>
      </c>
    </row>
    <row r="2878" spans="1:22" x14ac:dyDescent="0.25">
      <c r="A2878" s="32">
        <v>3</v>
      </c>
      <c r="B2878" s="32" t="s">
        <v>5306</v>
      </c>
      <c r="C2878" s="32" t="s">
        <v>5307</v>
      </c>
      <c r="D2878" s="31">
        <v>973</v>
      </c>
      <c r="E2878" s="32">
        <v>0</v>
      </c>
      <c r="F2878" s="32">
        <v>1</v>
      </c>
      <c r="G2878" s="32">
        <v>1</v>
      </c>
      <c r="H2878" s="32">
        <v>0</v>
      </c>
      <c r="I2878" s="32">
        <v>0</v>
      </c>
      <c r="J2878" s="32">
        <v>4</v>
      </c>
      <c r="L2878" s="2" t="str">
        <f t="shared" si="132"/>
        <v>Shirley M.</v>
      </c>
      <c r="M2878" s="2" t="str">
        <f t="shared" si="133"/>
        <v>Kitchen</v>
      </c>
      <c r="N2878" s="26" t="str">
        <f t="shared" si="134"/>
        <v>Shirley M. Kitchen</v>
      </c>
      <c r="O2878" s="26" t="str">
        <f>VLOOKUP(E2878,Key!A:B,2,FALSE)</f>
        <v>Senator</v>
      </c>
      <c r="P2878" s="26" t="str">
        <f>VLOOKUP(F2878,Key!D:E,2,FALSE)</f>
        <v>Dem</v>
      </c>
      <c r="Q2878" s="26" t="str">
        <f>VLOOKUP(G2878,Key!G:H,2,FALSE)</f>
        <v>Woman</v>
      </c>
      <c r="R2878" s="26">
        <f>VLOOKUP(H2878,Key!J:K,2,FALSE)</f>
        <v>1</v>
      </c>
      <c r="S2878" s="26" t="str">
        <f>VLOOKUP(I2878,Key!M:N,2,FALSE)</f>
        <v>Primary</v>
      </c>
      <c r="T2878" s="26">
        <f>VLOOKUP(J2878,Key!P:Q,2,FALSE)</f>
        <v>2008</v>
      </c>
      <c r="U2878" s="26" t="str">
        <f>VLOOKUP(K2878,Key!S:T,2,FALSE)</f>
        <v>Incumbent</v>
      </c>
      <c r="V2878" s="26">
        <v>0</v>
      </c>
    </row>
    <row r="2879" spans="1:22" x14ac:dyDescent="0.25">
      <c r="A2879" s="32">
        <v>3</v>
      </c>
      <c r="B2879" s="32" t="s">
        <v>5306</v>
      </c>
      <c r="C2879" s="32" t="s">
        <v>5307</v>
      </c>
      <c r="D2879" s="31">
        <v>973</v>
      </c>
      <c r="E2879" s="32">
        <v>0</v>
      </c>
      <c r="F2879" s="32">
        <v>1</v>
      </c>
      <c r="G2879" s="32">
        <v>1</v>
      </c>
      <c r="H2879" s="32">
        <v>0</v>
      </c>
      <c r="I2879" s="32">
        <v>1</v>
      </c>
      <c r="J2879" s="32">
        <v>4</v>
      </c>
      <c r="L2879" s="2" t="str">
        <f t="shared" si="132"/>
        <v>Shirley M.</v>
      </c>
      <c r="M2879" s="2" t="str">
        <f t="shared" si="133"/>
        <v>Kitchen</v>
      </c>
      <c r="N2879" s="26" t="str">
        <f t="shared" si="134"/>
        <v>Shirley M. Kitchen</v>
      </c>
      <c r="O2879" s="26" t="str">
        <f>VLOOKUP(E2879,Key!A:B,2,FALSE)</f>
        <v>Senator</v>
      </c>
      <c r="P2879" s="26" t="str">
        <f>VLOOKUP(F2879,Key!D:E,2,FALSE)</f>
        <v>Dem</v>
      </c>
      <c r="Q2879" s="26" t="str">
        <f>VLOOKUP(G2879,Key!G:H,2,FALSE)</f>
        <v>Woman</v>
      </c>
      <c r="R2879" s="26">
        <f>VLOOKUP(H2879,Key!J:K,2,FALSE)</f>
        <v>1</v>
      </c>
      <c r="S2879" s="26" t="str">
        <f>VLOOKUP(I2879,Key!M:N,2,FALSE)</f>
        <v>GE</v>
      </c>
      <c r="T2879" s="26">
        <f>VLOOKUP(J2879,Key!P:Q,2,FALSE)</f>
        <v>2008</v>
      </c>
      <c r="U2879" s="26" t="str">
        <f>VLOOKUP(K2879,Key!S:T,2,FALSE)</f>
        <v>Incumbent</v>
      </c>
      <c r="V2879" s="26">
        <v>0</v>
      </c>
    </row>
    <row r="2880" spans="1:22" x14ac:dyDescent="0.25">
      <c r="A2880" s="32">
        <v>3</v>
      </c>
      <c r="B2880" s="32" t="s">
        <v>5306</v>
      </c>
      <c r="C2880" s="32" t="s">
        <v>5307</v>
      </c>
      <c r="D2880" s="31">
        <v>973</v>
      </c>
      <c r="E2880" s="32">
        <v>0</v>
      </c>
      <c r="F2880" s="32">
        <v>1</v>
      </c>
      <c r="G2880" s="32">
        <v>1</v>
      </c>
      <c r="H2880" s="32">
        <v>0</v>
      </c>
      <c r="I2880" s="32">
        <v>0</v>
      </c>
      <c r="J2880" s="32">
        <v>6</v>
      </c>
      <c r="L2880" s="2" t="str">
        <f t="shared" si="132"/>
        <v>Shirley M.</v>
      </c>
      <c r="M2880" s="2" t="str">
        <f t="shared" si="133"/>
        <v>Kitchen</v>
      </c>
      <c r="N2880" s="26" t="str">
        <f t="shared" si="134"/>
        <v>Shirley M. Kitchen</v>
      </c>
      <c r="O2880" s="26" t="str">
        <f>VLOOKUP(E2880,Key!A:B,2,FALSE)</f>
        <v>Senator</v>
      </c>
      <c r="P2880" s="26" t="str">
        <f>VLOOKUP(F2880,Key!D:E,2,FALSE)</f>
        <v>Dem</v>
      </c>
      <c r="Q2880" s="26" t="str">
        <f>VLOOKUP(G2880,Key!G:H,2,FALSE)</f>
        <v>Woman</v>
      </c>
      <c r="R2880" s="26">
        <f>VLOOKUP(H2880,Key!J:K,2,FALSE)</f>
        <v>1</v>
      </c>
      <c r="S2880" s="26" t="str">
        <f>VLOOKUP(I2880,Key!M:N,2,FALSE)</f>
        <v>Primary</v>
      </c>
      <c r="T2880" s="26">
        <f>VLOOKUP(J2880,Key!P:Q,2,FALSE)</f>
        <v>2012</v>
      </c>
      <c r="U2880" s="26" t="str">
        <f>VLOOKUP(K2880,Key!S:T,2,FALSE)</f>
        <v>Incumbent</v>
      </c>
      <c r="V2880" s="26">
        <v>0</v>
      </c>
    </row>
    <row r="2881" spans="1:22" x14ac:dyDescent="0.25">
      <c r="A2881" s="32">
        <v>3</v>
      </c>
      <c r="B2881" s="32" t="s">
        <v>5306</v>
      </c>
      <c r="C2881" s="32" t="s">
        <v>5307</v>
      </c>
      <c r="D2881" s="31">
        <v>973</v>
      </c>
      <c r="E2881" s="32">
        <v>0</v>
      </c>
      <c r="F2881" s="32">
        <v>1</v>
      </c>
      <c r="G2881" s="32">
        <v>1</v>
      </c>
      <c r="H2881" s="32">
        <v>0</v>
      </c>
      <c r="I2881" s="32">
        <v>1</v>
      </c>
      <c r="J2881" s="32">
        <v>6</v>
      </c>
      <c r="L2881" s="2" t="str">
        <f t="shared" si="132"/>
        <v>Shirley M.</v>
      </c>
      <c r="M2881" s="2" t="str">
        <f t="shared" si="133"/>
        <v>Kitchen</v>
      </c>
      <c r="N2881" s="26" t="str">
        <f t="shared" si="134"/>
        <v>Shirley M. Kitchen</v>
      </c>
      <c r="O2881" s="26" t="str">
        <f>VLOOKUP(E2881,Key!A:B,2,FALSE)</f>
        <v>Senator</v>
      </c>
      <c r="P2881" s="26" t="str">
        <f>VLOOKUP(F2881,Key!D:E,2,FALSE)</f>
        <v>Dem</v>
      </c>
      <c r="Q2881" s="26" t="str">
        <f>VLOOKUP(G2881,Key!G:H,2,FALSE)</f>
        <v>Woman</v>
      </c>
      <c r="R2881" s="26">
        <f>VLOOKUP(H2881,Key!J:K,2,FALSE)</f>
        <v>1</v>
      </c>
      <c r="S2881" s="26" t="str">
        <f>VLOOKUP(I2881,Key!M:N,2,FALSE)</f>
        <v>GE</v>
      </c>
      <c r="T2881" s="26">
        <f>VLOOKUP(J2881,Key!P:Q,2,FALSE)</f>
        <v>2012</v>
      </c>
      <c r="U2881" s="26" t="str">
        <f>VLOOKUP(K2881,Key!S:T,2,FALSE)</f>
        <v>Incumbent</v>
      </c>
      <c r="V2881" s="26">
        <v>0</v>
      </c>
    </row>
    <row r="2882" spans="1:22" x14ac:dyDescent="0.25">
      <c r="A2882" s="32">
        <v>3</v>
      </c>
      <c r="B2882" s="32" t="s">
        <v>5306</v>
      </c>
      <c r="C2882" s="32" t="s">
        <v>5305</v>
      </c>
      <c r="D2882" s="31">
        <v>973</v>
      </c>
      <c r="E2882" s="32">
        <v>0</v>
      </c>
      <c r="F2882" s="32">
        <v>1</v>
      </c>
      <c r="G2882" s="32">
        <v>1</v>
      </c>
      <c r="H2882" s="32">
        <v>0</v>
      </c>
      <c r="I2882" s="32">
        <v>0</v>
      </c>
      <c r="J2882" s="32">
        <v>2</v>
      </c>
      <c r="L2882" s="2" t="str">
        <f t="shared" ref="L2882:L2945" si="135">TRIM(B2882)</f>
        <v>Shirley M.</v>
      </c>
      <c r="M2882" s="2" t="str">
        <f t="shared" ref="M2882:M2945" si="136">TRIM(C2882)</f>
        <v>Kitchen</v>
      </c>
      <c r="N2882" s="26" t="str">
        <f t="shared" ref="N2882:N2945" si="137">CONCATENATE(L2882," ",M2882)</f>
        <v>Shirley M. Kitchen</v>
      </c>
      <c r="O2882" s="26" t="str">
        <f>VLOOKUP(E2882,Key!A:B,2,FALSE)</f>
        <v>Senator</v>
      </c>
      <c r="P2882" s="26" t="str">
        <f>VLOOKUP(F2882,Key!D:E,2,FALSE)</f>
        <v>Dem</v>
      </c>
      <c r="Q2882" s="26" t="str">
        <f>VLOOKUP(G2882,Key!G:H,2,FALSE)</f>
        <v>Woman</v>
      </c>
      <c r="R2882" s="26">
        <f>VLOOKUP(H2882,Key!J:K,2,FALSE)</f>
        <v>1</v>
      </c>
      <c r="S2882" s="26" t="str">
        <f>VLOOKUP(I2882,Key!M:N,2,FALSE)</f>
        <v>Primary</v>
      </c>
      <c r="T2882" s="26">
        <f>VLOOKUP(J2882,Key!P:Q,2,FALSE)</f>
        <v>2004</v>
      </c>
      <c r="U2882" s="26" t="str">
        <f>VLOOKUP(K2882,Key!S:T,2,FALSE)</f>
        <v>Incumbent</v>
      </c>
      <c r="V2882" s="26">
        <v>0</v>
      </c>
    </row>
    <row r="2883" spans="1:22" x14ac:dyDescent="0.25">
      <c r="A2883" s="30">
        <v>50</v>
      </c>
      <c r="B2883" s="32" t="s">
        <v>5955</v>
      </c>
      <c r="C2883" s="32" t="s">
        <v>5956</v>
      </c>
      <c r="D2883" s="31">
        <v>974</v>
      </c>
      <c r="E2883" s="32">
        <v>0</v>
      </c>
      <c r="F2883" s="32">
        <v>1</v>
      </c>
      <c r="G2883" s="32">
        <v>0</v>
      </c>
      <c r="H2883" s="32">
        <v>0</v>
      </c>
      <c r="I2883" s="32">
        <v>0</v>
      </c>
      <c r="J2883" s="32">
        <v>1</v>
      </c>
      <c r="L2883" s="2" t="str">
        <f t="shared" si="135"/>
        <v>Kyle</v>
      </c>
      <c r="M2883" s="2" t="str">
        <f t="shared" si="136"/>
        <v>Klaric</v>
      </c>
      <c r="N2883" s="26" t="str">
        <f t="shared" si="137"/>
        <v>Kyle Klaric</v>
      </c>
      <c r="O2883" s="26" t="str">
        <f>VLOOKUP(E2883,Key!A:B,2,FALSE)</f>
        <v>Senator</v>
      </c>
      <c r="P2883" s="26" t="str">
        <f>VLOOKUP(F2883,Key!D:E,2,FALSE)</f>
        <v>Dem</v>
      </c>
      <c r="Q2883" s="26" t="str">
        <f>VLOOKUP(G2883,Key!G:H,2,FALSE)</f>
        <v>Man</v>
      </c>
      <c r="R2883" s="26">
        <f>VLOOKUP(H2883,Key!J:K,2,FALSE)</f>
        <v>1</v>
      </c>
      <c r="S2883" s="26" t="str">
        <f>VLOOKUP(I2883,Key!M:N,2,FALSE)</f>
        <v>Primary</v>
      </c>
      <c r="T2883" s="26">
        <f>VLOOKUP(J2883,Key!P:Q,2,FALSE)</f>
        <v>2002</v>
      </c>
      <c r="U2883" s="26" t="str">
        <f>VLOOKUP(K2883,Key!S:T,2,FALSE)</f>
        <v>Incumbent</v>
      </c>
      <c r="V2883" s="26">
        <v>1</v>
      </c>
    </row>
    <row r="2884" spans="1:22" x14ac:dyDescent="0.25">
      <c r="A2884" s="30">
        <v>50</v>
      </c>
      <c r="B2884" s="32" t="s">
        <v>5303</v>
      </c>
      <c r="C2884" s="32" t="s">
        <v>5956</v>
      </c>
      <c r="D2884" s="31">
        <v>974</v>
      </c>
      <c r="E2884" s="32">
        <v>0</v>
      </c>
      <c r="F2884" s="32">
        <v>1</v>
      </c>
      <c r="G2884" s="32">
        <v>0</v>
      </c>
      <c r="H2884" s="32">
        <v>1</v>
      </c>
      <c r="I2884" s="32">
        <v>1</v>
      </c>
      <c r="J2884" s="32">
        <v>1</v>
      </c>
      <c r="L2884" s="2" t="str">
        <f t="shared" si="135"/>
        <v>Kyle</v>
      </c>
      <c r="M2884" s="2" t="str">
        <f t="shared" si="136"/>
        <v>Klaric</v>
      </c>
      <c r="N2884" s="26" t="str">
        <f t="shared" si="137"/>
        <v>Kyle Klaric</v>
      </c>
      <c r="O2884" s="26" t="str">
        <f>VLOOKUP(E2884,Key!A:B,2,FALSE)</f>
        <v>Senator</v>
      </c>
      <c r="P2884" s="26" t="str">
        <f>VLOOKUP(F2884,Key!D:E,2,FALSE)</f>
        <v>Dem</v>
      </c>
      <c r="Q2884" s="26" t="str">
        <f>VLOOKUP(G2884,Key!G:H,2,FALSE)</f>
        <v>Man</v>
      </c>
      <c r="R2884" s="26">
        <f>VLOOKUP(H2884,Key!J:K,2,FALSE)</f>
        <v>0</v>
      </c>
      <c r="S2884" s="26" t="str">
        <f>VLOOKUP(I2884,Key!M:N,2,FALSE)</f>
        <v>GE</v>
      </c>
      <c r="T2884" s="26">
        <f>VLOOKUP(J2884,Key!P:Q,2,FALSE)</f>
        <v>2002</v>
      </c>
      <c r="U2884" s="26" t="str">
        <f>VLOOKUP(K2884,Key!S:T,2,FALSE)</f>
        <v>Incumbent</v>
      </c>
      <c r="V2884" s="26">
        <v>0</v>
      </c>
    </row>
    <row r="2885" spans="1:22" x14ac:dyDescent="0.25">
      <c r="A2885" s="30">
        <v>195</v>
      </c>
      <c r="B2885" s="32" t="s">
        <v>804</v>
      </c>
      <c r="C2885" s="32" t="s">
        <v>6</v>
      </c>
      <c r="D2885" s="31">
        <v>975</v>
      </c>
      <c r="E2885" s="31">
        <v>1</v>
      </c>
      <c r="F2885" s="32">
        <v>1</v>
      </c>
      <c r="G2885" s="32">
        <v>0</v>
      </c>
      <c r="H2885" s="32">
        <v>1</v>
      </c>
      <c r="I2885" s="31">
        <v>0</v>
      </c>
      <c r="J2885" s="32">
        <v>6</v>
      </c>
      <c r="L2885" s="2" t="str">
        <f t="shared" si="135"/>
        <v>Andrew J</v>
      </c>
      <c r="M2885" s="2" t="str">
        <f t="shared" si="136"/>
        <v>Kleeman</v>
      </c>
      <c r="N2885" s="26" t="str">
        <f t="shared" si="137"/>
        <v>Andrew J Kleeman</v>
      </c>
      <c r="O2885" s="26" t="str">
        <f>VLOOKUP(E2885,Key!A:B,2,FALSE)</f>
        <v>Rep</v>
      </c>
      <c r="P2885" s="26" t="str">
        <f>VLOOKUP(F2885,Key!D:E,2,FALSE)</f>
        <v>Dem</v>
      </c>
      <c r="Q2885" s="26" t="str">
        <f>VLOOKUP(G2885,Key!G:H,2,FALSE)</f>
        <v>Man</v>
      </c>
      <c r="R2885" s="26">
        <f>VLOOKUP(H2885,Key!J:K,2,FALSE)</f>
        <v>0</v>
      </c>
      <c r="S2885" s="26" t="str">
        <f>VLOOKUP(I2885,Key!M:N,2,FALSE)</f>
        <v>Primary</v>
      </c>
      <c r="T2885" s="26">
        <f>VLOOKUP(J2885,Key!P:Q,2,FALSE)</f>
        <v>2012</v>
      </c>
      <c r="U2885" s="26" t="str">
        <f>VLOOKUP(K2885,Key!S:T,2,FALSE)</f>
        <v>Incumbent</v>
      </c>
      <c r="V2885" s="26">
        <v>1</v>
      </c>
    </row>
    <row r="2886" spans="1:22" x14ac:dyDescent="0.25">
      <c r="A2886" s="30">
        <v>116</v>
      </c>
      <c r="B2886" s="31" t="s">
        <v>8394</v>
      </c>
      <c r="C2886" s="31" t="s">
        <v>8395</v>
      </c>
      <c r="D2886" s="31">
        <v>976</v>
      </c>
      <c r="E2886" s="31">
        <v>1</v>
      </c>
      <c r="F2886" s="31">
        <v>3</v>
      </c>
      <c r="G2886" s="31">
        <v>0</v>
      </c>
      <c r="H2886" s="31">
        <v>1</v>
      </c>
      <c r="I2886" s="31">
        <v>1</v>
      </c>
      <c r="J2886" s="32">
        <v>3</v>
      </c>
      <c r="L2886" s="2" t="str">
        <f t="shared" si="135"/>
        <v>Michael S</v>
      </c>
      <c r="M2886" s="2" t="str">
        <f t="shared" si="136"/>
        <v>Klesh</v>
      </c>
      <c r="N2886" s="26" t="str">
        <f t="shared" si="137"/>
        <v>Michael S Klesh</v>
      </c>
      <c r="O2886" s="26" t="str">
        <f>VLOOKUP(E2886,Key!A:B,2,FALSE)</f>
        <v>Rep</v>
      </c>
      <c r="P2886" s="26" t="str">
        <f>VLOOKUP(F2886,Key!D:E,2,FALSE)</f>
        <v>Ind</v>
      </c>
      <c r="Q2886" s="26" t="str">
        <f>VLOOKUP(G2886,Key!G:H,2,FALSE)</f>
        <v>Man</v>
      </c>
      <c r="R2886" s="26">
        <f>VLOOKUP(H2886,Key!J:K,2,FALSE)</f>
        <v>0</v>
      </c>
      <c r="S2886" s="26" t="str">
        <f>VLOOKUP(I2886,Key!M:N,2,FALSE)</f>
        <v>GE</v>
      </c>
      <c r="T2886" s="26">
        <f>VLOOKUP(J2886,Key!P:Q,2,FALSE)</f>
        <v>2006</v>
      </c>
      <c r="U2886" s="26" t="str">
        <f>VLOOKUP(K2886,Key!S:T,2,FALSE)</f>
        <v>Incumbent</v>
      </c>
      <c r="V2886" s="26">
        <v>1</v>
      </c>
    </row>
    <row r="2887" spans="1:22" x14ac:dyDescent="0.25">
      <c r="A2887" s="30">
        <v>145</v>
      </c>
      <c r="B2887" s="32" t="s">
        <v>912</v>
      </c>
      <c r="C2887" s="32" t="s">
        <v>1323</v>
      </c>
      <c r="D2887" s="31">
        <v>977</v>
      </c>
      <c r="E2887" s="31">
        <v>1</v>
      </c>
      <c r="F2887" s="32">
        <v>1</v>
      </c>
      <c r="G2887" s="32">
        <v>0</v>
      </c>
      <c r="H2887" s="32">
        <v>1</v>
      </c>
      <c r="I2887" s="31">
        <v>0</v>
      </c>
      <c r="J2887" s="32">
        <v>4</v>
      </c>
      <c r="L2887" s="2" t="str">
        <f t="shared" si="135"/>
        <v>Brian</v>
      </c>
      <c r="M2887" s="2" t="str">
        <f t="shared" si="136"/>
        <v>Kline</v>
      </c>
      <c r="N2887" s="26" t="str">
        <f t="shared" si="137"/>
        <v>Brian Kline</v>
      </c>
      <c r="O2887" s="26" t="str">
        <f>VLOOKUP(E2887,Key!A:B,2,FALSE)</f>
        <v>Rep</v>
      </c>
      <c r="P2887" s="26" t="str">
        <f>VLOOKUP(F2887,Key!D:E,2,FALSE)</f>
        <v>Dem</v>
      </c>
      <c r="Q2887" s="26" t="str">
        <f>VLOOKUP(G2887,Key!G:H,2,FALSE)</f>
        <v>Man</v>
      </c>
      <c r="R2887" s="26">
        <f>VLOOKUP(H2887,Key!J:K,2,FALSE)</f>
        <v>0</v>
      </c>
      <c r="S2887" s="26" t="str">
        <f>VLOOKUP(I2887,Key!M:N,2,FALSE)</f>
        <v>Primary</v>
      </c>
      <c r="T2887" s="26">
        <f>VLOOKUP(J2887,Key!P:Q,2,FALSE)</f>
        <v>2008</v>
      </c>
      <c r="U2887" s="26" t="str">
        <f>VLOOKUP(K2887,Key!S:T,2,FALSE)</f>
        <v>Incumbent</v>
      </c>
      <c r="V2887" s="26">
        <v>1</v>
      </c>
    </row>
    <row r="2888" spans="1:22" x14ac:dyDescent="0.25">
      <c r="A2888" s="30">
        <v>145</v>
      </c>
      <c r="B2888" s="32" t="s">
        <v>1571</v>
      </c>
      <c r="C2888" s="32" t="s">
        <v>7344</v>
      </c>
      <c r="D2888" s="31">
        <v>977</v>
      </c>
      <c r="E2888" s="32">
        <v>1</v>
      </c>
      <c r="F2888" s="32">
        <v>1</v>
      </c>
      <c r="G2888" s="32">
        <v>0</v>
      </c>
      <c r="H2888" s="32">
        <v>1</v>
      </c>
      <c r="I2888" s="32">
        <v>0</v>
      </c>
      <c r="J2888" s="32">
        <v>7</v>
      </c>
      <c r="L2888" s="2" t="str">
        <f t="shared" si="135"/>
        <v>Brian S</v>
      </c>
      <c r="M2888" s="2" t="str">
        <f t="shared" si="136"/>
        <v>Kline</v>
      </c>
      <c r="N2888" s="26" t="str">
        <f t="shared" si="137"/>
        <v>Brian S Kline</v>
      </c>
      <c r="O2888" s="26" t="str">
        <f>VLOOKUP(E2888,Key!A:B,2,FALSE)</f>
        <v>Rep</v>
      </c>
      <c r="P2888" s="26" t="str">
        <f>VLOOKUP(F2888,Key!D:E,2,FALSE)</f>
        <v>Dem</v>
      </c>
      <c r="Q2888" s="26" t="str">
        <f>VLOOKUP(G2888,Key!G:H,2,FALSE)</f>
        <v>Man</v>
      </c>
      <c r="R2888" s="26">
        <f>VLOOKUP(H2888,Key!J:K,2,FALSE)</f>
        <v>0</v>
      </c>
      <c r="S2888" s="26" t="str">
        <f>VLOOKUP(I2888,Key!M:N,2,FALSE)</f>
        <v>Primary</v>
      </c>
      <c r="T2888" s="26">
        <f>VLOOKUP(J2888,Key!P:Q,2,FALSE)</f>
        <v>2014</v>
      </c>
      <c r="U2888" s="26" t="str">
        <f>VLOOKUP(K2888,Key!S:T,2,FALSE)</f>
        <v>Incumbent</v>
      </c>
      <c r="V2888" s="26">
        <v>0</v>
      </c>
    </row>
    <row r="2889" spans="1:22" x14ac:dyDescent="0.25">
      <c r="A2889" s="30">
        <v>169</v>
      </c>
      <c r="B2889" s="32" t="s">
        <v>7049</v>
      </c>
      <c r="C2889" s="32" t="s">
        <v>7050</v>
      </c>
      <c r="D2889" s="31">
        <v>978</v>
      </c>
      <c r="E2889" s="32">
        <v>1</v>
      </c>
      <c r="F2889" s="32">
        <v>0</v>
      </c>
      <c r="G2889" s="32">
        <v>1</v>
      </c>
      <c r="H2889" s="32">
        <v>0</v>
      </c>
      <c r="I2889" s="32">
        <v>0</v>
      </c>
      <c r="J2889" s="32">
        <v>7</v>
      </c>
      <c r="L2889" s="2" t="str">
        <f t="shared" si="135"/>
        <v>Kate Anne</v>
      </c>
      <c r="M2889" s="2" t="str">
        <f t="shared" si="136"/>
        <v>Klunk</v>
      </c>
      <c r="N2889" s="26" t="str">
        <f t="shared" si="137"/>
        <v>Kate Anne Klunk</v>
      </c>
      <c r="O2889" s="26" t="str">
        <f>VLOOKUP(E2889,Key!A:B,2,FALSE)</f>
        <v>Rep</v>
      </c>
      <c r="P2889" s="26" t="str">
        <f>VLOOKUP(F2889,Key!D:E,2,FALSE)</f>
        <v>Rep</v>
      </c>
      <c r="Q2889" s="26" t="str">
        <f>VLOOKUP(G2889,Key!G:H,2,FALSE)</f>
        <v>Woman</v>
      </c>
      <c r="R2889" s="26">
        <f>VLOOKUP(H2889,Key!J:K,2,FALSE)</f>
        <v>1</v>
      </c>
      <c r="S2889" s="26" t="str">
        <f>VLOOKUP(I2889,Key!M:N,2,FALSE)</f>
        <v>Primary</v>
      </c>
      <c r="T2889" s="26">
        <f>VLOOKUP(J2889,Key!P:Q,2,FALSE)</f>
        <v>2014</v>
      </c>
      <c r="U2889" s="26" t="str">
        <f>VLOOKUP(K2889,Key!S:T,2,FALSE)</f>
        <v>Incumbent</v>
      </c>
      <c r="V2889" s="26">
        <v>1</v>
      </c>
    </row>
    <row r="2890" spans="1:22" x14ac:dyDescent="0.25">
      <c r="A2890" s="30">
        <v>111</v>
      </c>
      <c r="B2890" s="32" t="s">
        <v>774</v>
      </c>
      <c r="C2890" s="32" t="s">
        <v>9062</v>
      </c>
      <c r="D2890" s="31">
        <v>979</v>
      </c>
      <c r="E2890" s="31">
        <v>1</v>
      </c>
      <c r="F2890" s="32">
        <v>1</v>
      </c>
      <c r="G2890" s="32">
        <v>0</v>
      </c>
      <c r="H2890" s="32">
        <v>0</v>
      </c>
      <c r="I2890" s="31">
        <v>0</v>
      </c>
      <c r="J2890" s="32">
        <v>5</v>
      </c>
      <c r="L2890" s="2" t="str">
        <f t="shared" si="135"/>
        <v>Jim</v>
      </c>
      <c r="M2890" s="2" t="str">
        <f t="shared" si="136"/>
        <v>Knapp</v>
      </c>
      <c r="N2890" s="26" t="str">
        <f t="shared" si="137"/>
        <v>Jim Knapp</v>
      </c>
      <c r="O2890" s="26" t="str">
        <f>VLOOKUP(E2890,Key!A:B,2,FALSE)</f>
        <v>Rep</v>
      </c>
      <c r="P2890" s="26" t="str">
        <f>VLOOKUP(F2890,Key!D:E,2,FALSE)</f>
        <v>Dem</v>
      </c>
      <c r="Q2890" s="26" t="str">
        <f>VLOOKUP(G2890,Key!G:H,2,FALSE)</f>
        <v>Man</v>
      </c>
      <c r="R2890" s="26">
        <f>VLOOKUP(H2890,Key!J:K,2,FALSE)</f>
        <v>1</v>
      </c>
      <c r="S2890" s="26" t="str">
        <f>VLOOKUP(I2890,Key!M:N,2,FALSE)</f>
        <v>Primary</v>
      </c>
      <c r="T2890" s="26">
        <f>VLOOKUP(J2890,Key!P:Q,2,FALSE)</f>
        <v>2010</v>
      </c>
      <c r="U2890" s="26" t="str">
        <f>VLOOKUP(K2890,Key!S:T,2,FALSE)</f>
        <v>Incumbent</v>
      </c>
      <c r="V2890" s="26">
        <v>1</v>
      </c>
    </row>
    <row r="2891" spans="1:22" x14ac:dyDescent="0.25">
      <c r="A2891" s="30">
        <v>111</v>
      </c>
      <c r="B2891" s="32" t="s">
        <v>774</v>
      </c>
      <c r="C2891" s="32" t="s">
        <v>9062</v>
      </c>
      <c r="D2891" s="31">
        <v>979</v>
      </c>
      <c r="E2891" s="31">
        <v>1</v>
      </c>
      <c r="F2891" s="32">
        <v>1</v>
      </c>
      <c r="G2891" s="32">
        <v>0</v>
      </c>
      <c r="H2891" s="32">
        <v>1</v>
      </c>
      <c r="I2891" s="31">
        <v>1</v>
      </c>
      <c r="J2891" s="32">
        <v>5</v>
      </c>
      <c r="L2891" s="2" t="str">
        <f t="shared" si="135"/>
        <v>Jim</v>
      </c>
      <c r="M2891" s="2" t="str">
        <f t="shared" si="136"/>
        <v>Knapp</v>
      </c>
      <c r="N2891" s="26" t="str">
        <f t="shared" si="137"/>
        <v>Jim Knapp</v>
      </c>
      <c r="O2891" s="26" t="str">
        <f>VLOOKUP(E2891,Key!A:B,2,FALSE)</f>
        <v>Rep</v>
      </c>
      <c r="P2891" s="26" t="str">
        <f>VLOOKUP(F2891,Key!D:E,2,FALSE)</f>
        <v>Dem</v>
      </c>
      <c r="Q2891" s="26" t="str">
        <f>VLOOKUP(G2891,Key!G:H,2,FALSE)</f>
        <v>Man</v>
      </c>
      <c r="R2891" s="26">
        <f>VLOOKUP(H2891,Key!J:K,2,FALSE)</f>
        <v>0</v>
      </c>
      <c r="S2891" s="26" t="str">
        <f>VLOOKUP(I2891,Key!M:N,2,FALSE)</f>
        <v>GE</v>
      </c>
      <c r="T2891" s="26">
        <f>VLOOKUP(J2891,Key!P:Q,2,FALSE)</f>
        <v>2010</v>
      </c>
      <c r="U2891" s="26" t="str">
        <f>VLOOKUP(K2891,Key!S:T,2,FALSE)</f>
        <v>Incumbent</v>
      </c>
      <c r="V2891" s="26">
        <v>0</v>
      </c>
    </row>
    <row r="2892" spans="1:22" x14ac:dyDescent="0.25">
      <c r="A2892" s="30">
        <v>82</v>
      </c>
      <c r="B2892" s="32" t="s">
        <v>656</v>
      </c>
      <c r="C2892" s="32" t="s">
        <v>657</v>
      </c>
      <c r="D2892" s="31">
        <v>980</v>
      </c>
      <c r="E2892" s="31">
        <v>1</v>
      </c>
      <c r="F2892" s="32">
        <v>0</v>
      </c>
      <c r="G2892" s="32">
        <v>0</v>
      </c>
      <c r="H2892" s="32">
        <v>1</v>
      </c>
      <c r="I2892" s="32">
        <v>0</v>
      </c>
      <c r="J2892" s="32">
        <v>6</v>
      </c>
      <c r="L2892" s="2" t="str">
        <f t="shared" si="135"/>
        <v>James C</v>
      </c>
      <c r="M2892" s="2" t="str">
        <f t="shared" si="136"/>
        <v>Knepp</v>
      </c>
      <c r="N2892" s="26" t="str">
        <f t="shared" si="137"/>
        <v>James C Knepp</v>
      </c>
      <c r="O2892" s="26" t="str">
        <f>VLOOKUP(E2892,Key!A:B,2,FALSE)</f>
        <v>Rep</v>
      </c>
      <c r="P2892" s="26" t="str">
        <f>VLOOKUP(F2892,Key!D:E,2,FALSE)</f>
        <v>Rep</v>
      </c>
      <c r="Q2892" s="26" t="str">
        <f>VLOOKUP(G2892,Key!G:H,2,FALSE)</f>
        <v>Man</v>
      </c>
      <c r="R2892" s="26">
        <f>VLOOKUP(H2892,Key!J:K,2,FALSE)</f>
        <v>0</v>
      </c>
      <c r="S2892" s="26" t="str">
        <f>VLOOKUP(I2892,Key!M:N,2,FALSE)</f>
        <v>Primary</v>
      </c>
      <c r="T2892" s="26">
        <f>VLOOKUP(J2892,Key!P:Q,2,FALSE)</f>
        <v>2012</v>
      </c>
      <c r="U2892" s="26" t="str">
        <f>VLOOKUP(K2892,Key!S:T,2,FALSE)</f>
        <v>Incumbent</v>
      </c>
      <c r="V2892" s="26">
        <v>1</v>
      </c>
    </row>
    <row r="2893" spans="1:22" x14ac:dyDescent="0.25">
      <c r="A2893" s="30">
        <v>109</v>
      </c>
      <c r="B2893" s="32" t="s">
        <v>537</v>
      </c>
      <c r="C2893" s="32" t="s">
        <v>538</v>
      </c>
      <c r="D2893" s="31">
        <v>981</v>
      </c>
      <c r="E2893" s="31">
        <v>1</v>
      </c>
      <c r="F2893" s="32">
        <v>1</v>
      </c>
      <c r="G2893" s="32">
        <v>0</v>
      </c>
      <c r="H2893" s="32">
        <v>0</v>
      </c>
      <c r="I2893" s="31">
        <v>0</v>
      </c>
      <c r="J2893" s="32">
        <v>6</v>
      </c>
      <c r="L2893" s="2" t="str">
        <f t="shared" si="135"/>
        <v>Daniel D</v>
      </c>
      <c r="M2893" s="2" t="str">
        <f t="shared" si="136"/>
        <v>Knorr II</v>
      </c>
      <c r="N2893" s="26" t="str">
        <f t="shared" si="137"/>
        <v>Daniel D Knorr II</v>
      </c>
      <c r="O2893" s="26" t="str">
        <f>VLOOKUP(E2893,Key!A:B,2,FALSE)</f>
        <v>Rep</v>
      </c>
      <c r="P2893" s="26" t="str">
        <f>VLOOKUP(F2893,Key!D:E,2,FALSE)</f>
        <v>Dem</v>
      </c>
      <c r="Q2893" s="26" t="str">
        <f>VLOOKUP(G2893,Key!G:H,2,FALSE)</f>
        <v>Man</v>
      </c>
      <c r="R2893" s="26">
        <f>VLOOKUP(H2893,Key!J:K,2,FALSE)</f>
        <v>1</v>
      </c>
      <c r="S2893" s="26" t="str">
        <f>VLOOKUP(I2893,Key!M:N,2,FALSE)</f>
        <v>Primary</v>
      </c>
      <c r="T2893" s="26">
        <f>VLOOKUP(J2893,Key!P:Q,2,FALSE)</f>
        <v>2012</v>
      </c>
      <c r="U2893" s="26" t="str">
        <f>VLOOKUP(K2893,Key!S:T,2,FALSE)</f>
        <v>Incumbent</v>
      </c>
      <c r="V2893" s="26">
        <v>1</v>
      </c>
    </row>
    <row r="2894" spans="1:22" x14ac:dyDescent="0.25">
      <c r="A2894" s="30">
        <v>109</v>
      </c>
      <c r="B2894" s="32" t="s">
        <v>537</v>
      </c>
      <c r="C2894" s="32" t="s">
        <v>538</v>
      </c>
      <c r="D2894" s="31">
        <v>981</v>
      </c>
      <c r="E2894" s="31">
        <v>1</v>
      </c>
      <c r="F2894" s="32">
        <v>1</v>
      </c>
      <c r="G2894" s="32">
        <v>0</v>
      </c>
      <c r="H2894" s="32">
        <v>1</v>
      </c>
      <c r="I2894" s="31">
        <v>1</v>
      </c>
      <c r="J2894" s="32">
        <v>6</v>
      </c>
      <c r="L2894" s="2" t="str">
        <f t="shared" si="135"/>
        <v>Daniel D</v>
      </c>
      <c r="M2894" s="2" t="str">
        <f t="shared" si="136"/>
        <v>Knorr II</v>
      </c>
      <c r="N2894" s="26" t="str">
        <f t="shared" si="137"/>
        <v>Daniel D Knorr II</v>
      </c>
      <c r="O2894" s="26" t="str">
        <f>VLOOKUP(E2894,Key!A:B,2,FALSE)</f>
        <v>Rep</v>
      </c>
      <c r="P2894" s="26" t="str">
        <f>VLOOKUP(F2894,Key!D:E,2,FALSE)</f>
        <v>Dem</v>
      </c>
      <c r="Q2894" s="26" t="str">
        <f>VLOOKUP(G2894,Key!G:H,2,FALSE)</f>
        <v>Man</v>
      </c>
      <c r="R2894" s="26">
        <f>VLOOKUP(H2894,Key!J:K,2,FALSE)</f>
        <v>0</v>
      </c>
      <c r="S2894" s="26" t="str">
        <f>VLOOKUP(I2894,Key!M:N,2,FALSE)</f>
        <v>GE</v>
      </c>
      <c r="T2894" s="26">
        <f>VLOOKUP(J2894,Key!P:Q,2,FALSE)</f>
        <v>2012</v>
      </c>
      <c r="U2894" s="26" t="str">
        <f>VLOOKUP(K2894,Key!S:T,2,FALSE)</f>
        <v>Incumbent</v>
      </c>
      <c r="V2894" s="26">
        <v>0</v>
      </c>
    </row>
    <row r="2895" spans="1:22" x14ac:dyDescent="0.25">
      <c r="A2895" s="30">
        <v>47</v>
      </c>
      <c r="B2895" s="32" t="s">
        <v>4958</v>
      </c>
      <c r="C2895" s="32" t="s">
        <v>4959</v>
      </c>
      <c r="D2895" s="31">
        <v>982</v>
      </c>
      <c r="E2895" s="32">
        <v>1</v>
      </c>
      <c r="F2895" s="32">
        <v>0</v>
      </c>
      <c r="G2895" s="32">
        <v>0</v>
      </c>
      <c r="H2895" s="32">
        <v>0</v>
      </c>
      <c r="I2895" s="32">
        <v>0</v>
      </c>
      <c r="J2895" s="32">
        <v>0</v>
      </c>
      <c r="L2895" s="2" t="str">
        <f t="shared" si="135"/>
        <v>Cody</v>
      </c>
      <c r="M2895" s="2" t="str">
        <f t="shared" si="136"/>
        <v>Knotts</v>
      </c>
      <c r="N2895" s="26" t="str">
        <f t="shared" si="137"/>
        <v>Cody Knotts</v>
      </c>
      <c r="O2895" s="26" t="str">
        <f>VLOOKUP(E2895,Key!A:B,2,FALSE)</f>
        <v>Rep</v>
      </c>
      <c r="P2895" s="26" t="str">
        <f>VLOOKUP(F2895,Key!D:E,2,FALSE)</f>
        <v>Rep</v>
      </c>
      <c r="Q2895" s="26" t="str">
        <f>VLOOKUP(G2895,Key!G:H,2,FALSE)</f>
        <v>Man</v>
      </c>
      <c r="R2895" s="26">
        <f>VLOOKUP(H2895,Key!J:K,2,FALSE)</f>
        <v>1</v>
      </c>
      <c r="S2895" s="26" t="str">
        <f>VLOOKUP(I2895,Key!M:N,2,FALSE)</f>
        <v>Primary</v>
      </c>
      <c r="T2895" s="26">
        <f>VLOOKUP(J2895,Key!P:Q,2,FALSE)</f>
        <v>2000</v>
      </c>
      <c r="U2895" s="26" t="str">
        <f>VLOOKUP(K2895,Key!S:T,2,FALSE)</f>
        <v>Incumbent</v>
      </c>
      <c r="V2895" s="26">
        <v>1</v>
      </c>
    </row>
    <row r="2896" spans="1:22" x14ac:dyDescent="0.25">
      <c r="A2896" s="30">
        <v>47</v>
      </c>
      <c r="B2896" s="32" t="s">
        <v>4958</v>
      </c>
      <c r="C2896" s="32" t="s">
        <v>4959</v>
      </c>
      <c r="D2896" s="31">
        <v>982</v>
      </c>
      <c r="E2896" s="32">
        <v>1</v>
      </c>
      <c r="F2896" s="32">
        <v>0</v>
      </c>
      <c r="G2896" s="32">
        <v>0</v>
      </c>
      <c r="H2896" s="32">
        <v>1</v>
      </c>
      <c r="I2896" s="32">
        <v>1</v>
      </c>
      <c r="J2896" s="32">
        <v>0</v>
      </c>
      <c r="L2896" s="2" t="str">
        <f t="shared" si="135"/>
        <v>Cody</v>
      </c>
      <c r="M2896" s="2" t="str">
        <f t="shared" si="136"/>
        <v>Knotts</v>
      </c>
      <c r="N2896" s="26" t="str">
        <f t="shared" si="137"/>
        <v>Cody Knotts</v>
      </c>
      <c r="O2896" s="26" t="str">
        <f>VLOOKUP(E2896,Key!A:B,2,FALSE)</f>
        <v>Rep</v>
      </c>
      <c r="P2896" s="26" t="str">
        <f>VLOOKUP(F2896,Key!D:E,2,FALSE)</f>
        <v>Rep</v>
      </c>
      <c r="Q2896" s="26" t="str">
        <f>VLOOKUP(G2896,Key!G:H,2,FALSE)</f>
        <v>Man</v>
      </c>
      <c r="R2896" s="26">
        <f>VLOOKUP(H2896,Key!J:K,2,FALSE)</f>
        <v>0</v>
      </c>
      <c r="S2896" s="26" t="str">
        <f>VLOOKUP(I2896,Key!M:N,2,FALSE)</f>
        <v>GE</v>
      </c>
      <c r="T2896" s="26">
        <f>VLOOKUP(J2896,Key!P:Q,2,FALSE)</f>
        <v>2000</v>
      </c>
      <c r="U2896" s="26" t="str">
        <f>VLOOKUP(K2896,Key!S:T,2,FALSE)</f>
        <v>Incumbent</v>
      </c>
      <c r="V2896" s="26">
        <v>0</v>
      </c>
    </row>
    <row r="2897" spans="1:22" x14ac:dyDescent="0.25">
      <c r="A2897" s="30">
        <v>48</v>
      </c>
      <c r="B2897" s="32" t="s">
        <v>8671</v>
      </c>
      <c r="C2897" s="32" t="s">
        <v>8672</v>
      </c>
      <c r="D2897" s="31">
        <v>982</v>
      </c>
      <c r="E2897" s="31">
        <v>1</v>
      </c>
      <c r="F2897" s="32">
        <v>0</v>
      </c>
      <c r="G2897" s="32">
        <v>0</v>
      </c>
      <c r="H2897" s="32">
        <v>0</v>
      </c>
      <c r="I2897" s="31">
        <v>0</v>
      </c>
      <c r="J2897" s="32">
        <v>5</v>
      </c>
      <c r="L2897" s="2" t="str">
        <f t="shared" si="135"/>
        <v>Cody</v>
      </c>
      <c r="M2897" s="2" t="str">
        <f t="shared" si="136"/>
        <v>Knotts</v>
      </c>
      <c r="N2897" s="26" t="str">
        <f t="shared" si="137"/>
        <v>Cody Knotts</v>
      </c>
      <c r="O2897" s="26" t="str">
        <f>VLOOKUP(E2897,Key!A:B,2,FALSE)</f>
        <v>Rep</v>
      </c>
      <c r="P2897" s="26" t="str">
        <f>VLOOKUP(F2897,Key!D:E,2,FALSE)</f>
        <v>Rep</v>
      </c>
      <c r="Q2897" s="26" t="str">
        <f>VLOOKUP(G2897,Key!G:H,2,FALSE)</f>
        <v>Man</v>
      </c>
      <c r="R2897" s="26">
        <f>VLOOKUP(H2897,Key!J:K,2,FALSE)</f>
        <v>1</v>
      </c>
      <c r="S2897" s="26" t="str">
        <f>VLOOKUP(I2897,Key!M:N,2,FALSE)</f>
        <v>Primary</v>
      </c>
      <c r="T2897" s="26">
        <f>VLOOKUP(J2897,Key!P:Q,2,FALSE)</f>
        <v>2010</v>
      </c>
      <c r="U2897" s="26" t="str">
        <f>VLOOKUP(K2897,Key!S:T,2,FALSE)</f>
        <v>Incumbent</v>
      </c>
      <c r="V2897" s="26">
        <v>0</v>
      </c>
    </row>
    <row r="2898" spans="1:22" x14ac:dyDescent="0.25">
      <c r="A2898" s="30">
        <v>48</v>
      </c>
      <c r="B2898" s="32" t="s">
        <v>8671</v>
      </c>
      <c r="C2898" s="32" t="s">
        <v>8672</v>
      </c>
      <c r="D2898" s="31">
        <v>982</v>
      </c>
      <c r="E2898" s="31">
        <v>1</v>
      </c>
      <c r="F2898" s="32">
        <v>0</v>
      </c>
      <c r="G2898" s="32">
        <v>0</v>
      </c>
      <c r="H2898" s="32">
        <v>1</v>
      </c>
      <c r="I2898" s="31">
        <v>1</v>
      </c>
      <c r="J2898" s="32">
        <v>5</v>
      </c>
      <c r="L2898" s="2" t="str">
        <f t="shared" si="135"/>
        <v>Cody</v>
      </c>
      <c r="M2898" s="2" t="str">
        <f t="shared" si="136"/>
        <v>Knotts</v>
      </c>
      <c r="N2898" s="26" t="str">
        <f t="shared" si="137"/>
        <v>Cody Knotts</v>
      </c>
      <c r="O2898" s="26" t="str">
        <f>VLOOKUP(E2898,Key!A:B,2,FALSE)</f>
        <v>Rep</v>
      </c>
      <c r="P2898" s="26" t="str">
        <f>VLOOKUP(F2898,Key!D:E,2,FALSE)</f>
        <v>Rep</v>
      </c>
      <c r="Q2898" s="26" t="str">
        <f>VLOOKUP(G2898,Key!G:H,2,FALSE)</f>
        <v>Man</v>
      </c>
      <c r="R2898" s="26">
        <f>VLOOKUP(H2898,Key!J:K,2,FALSE)</f>
        <v>0</v>
      </c>
      <c r="S2898" s="26" t="str">
        <f>VLOOKUP(I2898,Key!M:N,2,FALSE)</f>
        <v>GE</v>
      </c>
      <c r="T2898" s="26">
        <f>VLOOKUP(J2898,Key!P:Q,2,FALSE)</f>
        <v>2010</v>
      </c>
      <c r="U2898" s="26" t="str">
        <f>VLOOKUP(K2898,Key!S:T,2,FALSE)</f>
        <v>Incumbent</v>
      </c>
      <c r="V2898" s="26">
        <v>0</v>
      </c>
    </row>
    <row r="2899" spans="1:22" x14ac:dyDescent="0.25">
      <c r="A2899" s="30">
        <v>124</v>
      </c>
      <c r="B2899" s="32" t="s">
        <v>6582</v>
      </c>
      <c r="C2899" s="32" t="s">
        <v>6583</v>
      </c>
      <c r="D2899" s="31">
        <v>983</v>
      </c>
      <c r="E2899" s="32">
        <v>1</v>
      </c>
      <c r="F2899" s="32">
        <v>0</v>
      </c>
      <c r="G2899" s="32">
        <v>0</v>
      </c>
      <c r="H2899" s="32">
        <v>0</v>
      </c>
      <c r="I2899" s="32">
        <v>0</v>
      </c>
      <c r="J2899" s="32">
        <v>7</v>
      </c>
      <c r="L2899" s="2" t="str">
        <f t="shared" si="135"/>
        <v>Jerome P</v>
      </c>
      <c r="M2899" s="2" t="str">
        <f t="shared" si="136"/>
        <v>Knowles</v>
      </c>
      <c r="N2899" s="26" t="str">
        <f t="shared" si="137"/>
        <v>Jerome P Knowles</v>
      </c>
      <c r="O2899" s="26" t="str">
        <f>VLOOKUP(E2899,Key!A:B,2,FALSE)</f>
        <v>Rep</v>
      </c>
      <c r="P2899" s="26" t="str">
        <f>VLOOKUP(F2899,Key!D:E,2,FALSE)</f>
        <v>Rep</v>
      </c>
      <c r="Q2899" s="26" t="str">
        <f>VLOOKUP(G2899,Key!G:H,2,FALSE)</f>
        <v>Man</v>
      </c>
      <c r="R2899" s="26">
        <f>VLOOKUP(H2899,Key!J:K,2,FALSE)</f>
        <v>1</v>
      </c>
      <c r="S2899" s="26" t="str">
        <f>VLOOKUP(I2899,Key!M:N,2,FALSE)</f>
        <v>Primary</v>
      </c>
      <c r="T2899" s="26">
        <f>VLOOKUP(J2899,Key!P:Q,2,FALSE)</f>
        <v>2014</v>
      </c>
      <c r="U2899" s="26" t="str">
        <f>VLOOKUP(K2899,Key!S:T,2,FALSE)</f>
        <v>Incumbent</v>
      </c>
      <c r="V2899" s="26">
        <v>1</v>
      </c>
    </row>
    <row r="2900" spans="1:22" x14ac:dyDescent="0.25">
      <c r="A2900" s="30">
        <v>124</v>
      </c>
      <c r="B2900" s="32" t="s">
        <v>305</v>
      </c>
      <c r="C2900" s="32" t="s">
        <v>306</v>
      </c>
      <c r="D2900" s="31">
        <v>983</v>
      </c>
      <c r="E2900" s="31">
        <v>1</v>
      </c>
      <c r="F2900" s="32">
        <v>0</v>
      </c>
      <c r="G2900" s="32">
        <v>0</v>
      </c>
      <c r="H2900" s="32">
        <v>0</v>
      </c>
      <c r="I2900" s="32">
        <v>0</v>
      </c>
      <c r="J2900" s="32">
        <v>6</v>
      </c>
      <c r="L2900" s="2" t="str">
        <f t="shared" si="135"/>
        <v>Jerry</v>
      </c>
      <c r="M2900" s="2" t="str">
        <f t="shared" si="136"/>
        <v>Knowles</v>
      </c>
      <c r="N2900" s="26" t="str">
        <f t="shared" si="137"/>
        <v>Jerry Knowles</v>
      </c>
      <c r="O2900" s="26" t="str">
        <f>VLOOKUP(E2900,Key!A:B,2,FALSE)</f>
        <v>Rep</v>
      </c>
      <c r="P2900" s="26" t="str">
        <f>VLOOKUP(F2900,Key!D:E,2,FALSE)</f>
        <v>Rep</v>
      </c>
      <c r="Q2900" s="26" t="str">
        <f>VLOOKUP(G2900,Key!G:H,2,FALSE)</f>
        <v>Man</v>
      </c>
      <c r="R2900" s="26">
        <f>VLOOKUP(H2900,Key!J:K,2,FALSE)</f>
        <v>1</v>
      </c>
      <c r="S2900" s="26" t="str">
        <f>VLOOKUP(I2900,Key!M:N,2,FALSE)</f>
        <v>Primary</v>
      </c>
      <c r="T2900" s="26">
        <f>VLOOKUP(J2900,Key!P:Q,2,FALSE)</f>
        <v>2012</v>
      </c>
      <c r="U2900" s="26" t="str">
        <f>VLOOKUP(K2900,Key!S:T,2,FALSE)</f>
        <v>Incumbent</v>
      </c>
      <c r="V2900" s="26">
        <v>0</v>
      </c>
    </row>
    <row r="2901" spans="1:22" x14ac:dyDescent="0.25">
      <c r="A2901" s="30">
        <v>124</v>
      </c>
      <c r="B2901" s="32" t="s">
        <v>305</v>
      </c>
      <c r="C2901" s="32" t="s">
        <v>306</v>
      </c>
      <c r="D2901" s="31">
        <v>983</v>
      </c>
      <c r="E2901" s="31">
        <v>1</v>
      </c>
      <c r="F2901" s="32">
        <v>0</v>
      </c>
      <c r="G2901" s="32">
        <v>0</v>
      </c>
      <c r="H2901" s="32">
        <v>0</v>
      </c>
      <c r="I2901" s="31">
        <v>1</v>
      </c>
      <c r="J2901" s="32">
        <v>6</v>
      </c>
      <c r="L2901" s="2" t="str">
        <f t="shared" si="135"/>
        <v>Jerry</v>
      </c>
      <c r="M2901" s="2" t="str">
        <f t="shared" si="136"/>
        <v>Knowles</v>
      </c>
      <c r="N2901" s="26" t="str">
        <f t="shared" si="137"/>
        <v>Jerry Knowles</v>
      </c>
      <c r="O2901" s="26" t="str">
        <f>VLOOKUP(E2901,Key!A:B,2,FALSE)</f>
        <v>Rep</v>
      </c>
      <c r="P2901" s="26" t="str">
        <f>VLOOKUP(F2901,Key!D:E,2,FALSE)</f>
        <v>Rep</v>
      </c>
      <c r="Q2901" s="26" t="str">
        <f>VLOOKUP(G2901,Key!G:H,2,FALSE)</f>
        <v>Man</v>
      </c>
      <c r="R2901" s="26">
        <f>VLOOKUP(H2901,Key!J:K,2,FALSE)</f>
        <v>1</v>
      </c>
      <c r="S2901" s="26" t="str">
        <f>VLOOKUP(I2901,Key!M:N,2,FALSE)</f>
        <v>GE</v>
      </c>
      <c r="T2901" s="26">
        <f>VLOOKUP(J2901,Key!P:Q,2,FALSE)</f>
        <v>2012</v>
      </c>
      <c r="U2901" s="26" t="str">
        <f>VLOOKUP(K2901,Key!S:T,2,FALSE)</f>
        <v>Incumbent</v>
      </c>
      <c r="V2901" s="26">
        <v>0</v>
      </c>
    </row>
    <row r="2902" spans="1:22" x14ac:dyDescent="0.25">
      <c r="A2902" s="30">
        <v>124</v>
      </c>
      <c r="B2902" s="32" t="s">
        <v>305</v>
      </c>
      <c r="C2902" s="32" t="s">
        <v>6583</v>
      </c>
      <c r="D2902" s="31">
        <v>983</v>
      </c>
      <c r="E2902" s="31">
        <v>1</v>
      </c>
      <c r="F2902" s="32">
        <v>0</v>
      </c>
      <c r="G2902" s="32">
        <v>0</v>
      </c>
      <c r="H2902" s="32">
        <v>0</v>
      </c>
      <c r="I2902" s="31">
        <v>0</v>
      </c>
      <c r="J2902" s="32">
        <v>5</v>
      </c>
      <c r="L2902" s="2" t="str">
        <f t="shared" si="135"/>
        <v>Jerry</v>
      </c>
      <c r="M2902" s="2" t="str">
        <f t="shared" si="136"/>
        <v>Knowles</v>
      </c>
      <c r="N2902" s="26" t="str">
        <f t="shared" si="137"/>
        <v>Jerry Knowles</v>
      </c>
      <c r="O2902" s="26" t="str">
        <f>VLOOKUP(E2902,Key!A:B,2,FALSE)</f>
        <v>Rep</v>
      </c>
      <c r="P2902" s="26" t="str">
        <f>VLOOKUP(F2902,Key!D:E,2,FALSE)</f>
        <v>Rep</v>
      </c>
      <c r="Q2902" s="26" t="str">
        <f>VLOOKUP(G2902,Key!G:H,2,FALSE)</f>
        <v>Man</v>
      </c>
      <c r="R2902" s="26">
        <f>VLOOKUP(H2902,Key!J:K,2,FALSE)</f>
        <v>1</v>
      </c>
      <c r="S2902" s="26" t="str">
        <f>VLOOKUP(I2902,Key!M:N,2,FALSE)</f>
        <v>Primary</v>
      </c>
      <c r="T2902" s="26">
        <f>VLOOKUP(J2902,Key!P:Q,2,FALSE)</f>
        <v>2010</v>
      </c>
      <c r="U2902" s="26" t="str">
        <f>VLOOKUP(K2902,Key!S:T,2,FALSE)</f>
        <v>Incumbent</v>
      </c>
      <c r="V2902" s="26">
        <v>0</v>
      </c>
    </row>
    <row r="2903" spans="1:22" x14ac:dyDescent="0.25">
      <c r="A2903" s="30">
        <v>124</v>
      </c>
      <c r="B2903" s="32" t="s">
        <v>305</v>
      </c>
      <c r="C2903" s="32" t="s">
        <v>6583</v>
      </c>
      <c r="D2903" s="31">
        <v>983</v>
      </c>
      <c r="E2903" s="31">
        <v>1</v>
      </c>
      <c r="F2903" s="32">
        <v>0</v>
      </c>
      <c r="G2903" s="32">
        <v>0</v>
      </c>
      <c r="H2903" s="32">
        <v>0</v>
      </c>
      <c r="I2903" s="31">
        <v>1</v>
      </c>
      <c r="J2903" s="32">
        <v>5</v>
      </c>
      <c r="L2903" s="2" t="str">
        <f t="shared" si="135"/>
        <v>Jerry</v>
      </c>
      <c r="M2903" s="2" t="str">
        <f t="shared" si="136"/>
        <v>Knowles</v>
      </c>
      <c r="N2903" s="26" t="str">
        <f t="shared" si="137"/>
        <v>Jerry Knowles</v>
      </c>
      <c r="O2903" s="26" t="str">
        <f>VLOOKUP(E2903,Key!A:B,2,FALSE)</f>
        <v>Rep</v>
      </c>
      <c r="P2903" s="26" t="str">
        <f>VLOOKUP(F2903,Key!D:E,2,FALSE)</f>
        <v>Rep</v>
      </c>
      <c r="Q2903" s="26" t="str">
        <f>VLOOKUP(G2903,Key!G:H,2,FALSE)</f>
        <v>Man</v>
      </c>
      <c r="R2903" s="26">
        <f>VLOOKUP(H2903,Key!J:K,2,FALSE)</f>
        <v>1</v>
      </c>
      <c r="S2903" s="26" t="str">
        <f>VLOOKUP(I2903,Key!M:N,2,FALSE)</f>
        <v>GE</v>
      </c>
      <c r="T2903" s="26">
        <f>VLOOKUP(J2903,Key!P:Q,2,FALSE)</f>
        <v>2010</v>
      </c>
      <c r="U2903" s="26" t="str">
        <f>VLOOKUP(K2903,Key!S:T,2,FALSE)</f>
        <v>Incumbent</v>
      </c>
      <c r="V2903" s="26">
        <v>0</v>
      </c>
    </row>
    <row r="2904" spans="1:22" x14ac:dyDescent="0.25">
      <c r="A2904" s="30">
        <v>24</v>
      </c>
      <c r="B2904" s="31" t="s">
        <v>3345</v>
      </c>
      <c r="C2904" s="31" t="s">
        <v>3346</v>
      </c>
      <c r="D2904" s="31">
        <v>984</v>
      </c>
      <c r="E2904" s="31">
        <v>1</v>
      </c>
      <c r="F2904" s="31">
        <v>20</v>
      </c>
      <c r="G2904" s="31">
        <v>0</v>
      </c>
      <c r="H2904" s="31">
        <v>1</v>
      </c>
      <c r="I2904" s="31">
        <v>1</v>
      </c>
      <c r="J2904" s="32">
        <v>3</v>
      </c>
      <c r="L2904" s="2" t="str">
        <f t="shared" si="135"/>
        <v>Todd Elliot</v>
      </c>
      <c r="M2904" s="2" t="str">
        <f t="shared" si="136"/>
        <v>Koger</v>
      </c>
      <c r="N2904" s="26" t="str">
        <f t="shared" si="137"/>
        <v>Todd Elliot Koger</v>
      </c>
      <c r="O2904" s="26" t="str">
        <f>VLOOKUP(E2904,Key!A:B,2,FALSE)</f>
        <v>Rep</v>
      </c>
      <c r="P2904" s="26" t="str">
        <f>VLOOKUP(F2904,Key!D:E,2,FALSE)</f>
        <v>NON</v>
      </c>
      <c r="Q2904" s="26" t="str">
        <f>VLOOKUP(G2904,Key!G:H,2,FALSE)</f>
        <v>Man</v>
      </c>
      <c r="R2904" s="26">
        <f>VLOOKUP(H2904,Key!J:K,2,FALSE)</f>
        <v>0</v>
      </c>
      <c r="S2904" s="26" t="str">
        <f>VLOOKUP(I2904,Key!M:N,2,FALSE)</f>
        <v>GE</v>
      </c>
      <c r="T2904" s="26">
        <f>VLOOKUP(J2904,Key!P:Q,2,FALSE)</f>
        <v>2006</v>
      </c>
      <c r="U2904" s="26" t="str">
        <f>VLOOKUP(K2904,Key!S:T,2,FALSE)</f>
        <v>Incumbent</v>
      </c>
      <c r="V2904" s="26">
        <v>1</v>
      </c>
    </row>
    <row r="2905" spans="1:22" x14ac:dyDescent="0.25">
      <c r="A2905" s="30">
        <v>24</v>
      </c>
      <c r="B2905" s="32" t="s">
        <v>3345</v>
      </c>
      <c r="C2905" s="32" t="s">
        <v>3346</v>
      </c>
      <c r="D2905" s="31">
        <v>984</v>
      </c>
      <c r="E2905" s="32">
        <v>1</v>
      </c>
      <c r="F2905" s="32">
        <v>1</v>
      </c>
      <c r="G2905" s="32">
        <v>0</v>
      </c>
      <c r="H2905" s="32">
        <v>1</v>
      </c>
      <c r="I2905" s="32">
        <v>0</v>
      </c>
      <c r="J2905" s="32">
        <v>7</v>
      </c>
      <c r="L2905" s="2" t="str">
        <f t="shared" si="135"/>
        <v>Todd Elliot</v>
      </c>
      <c r="M2905" s="2" t="str">
        <f t="shared" si="136"/>
        <v>Koger</v>
      </c>
      <c r="N2905" s="26" t="str">
        <f t="shared" si="137"/>
        <v>Todd Elliot Koger</v>
      </c>
      <c r="O2905" s="26" t="str">
        <f>VLOOKUP(E2905,Key!A:B,2,FALSE)</f>
        <v>Rep</v>
      </c>
      <c r="P2905" s="26" t="str">
        <f>VLOOKUP(F2905,Key!D:E,2,FALSE)</f>
        <v>Dem</v>
      </c>
      <c r="Q2905" s="26" t="str">
        <f>VLOOKUP(G2905,Key!G:H,2,FALSE)</f>
        <v>Man</v>
      </c>
      <c r="R2905" s="26">
        <f>VLOOKUP(H2905,Key!J:K,2,FALSE)</f>
        <v>0</v>
      </c>
      <c r="S2905" s="26" t="str">
        <f>VLOOKUP(I2905,Key!M:N,2,FALSE)</f>
        <v>Primary</v>
      </c>
      <c r="T2905" s="26">
        <f>VLOOKUP(J2905,Key!P:Q,2,FALSE)</f>
        <v>2014</v>
      </c>
      <c r="U2905" s="26" t="str">
        <f>VLOOKUP(K2905,Key!S:T,2,FALSE)</f>
        <v>Incumbent</v>
      </c>
      <c r="V2905" s="26">
        <v>0</v>
      </c>
    </row>
    <row r="2906" spans="1:22" x14ac:dyDescent="0.25">
      <c r="A2906" s="30">
        <v>24</v>
      </c>
      <c r="B2906" s="32" t="s">
        <v>1676</v>
      </c>
      <c r="C2906" s="32" t="s">
        <v>1675</v>
      </c>
      <c r="D2906" s="31">
        <v>984</v>
      </c>
      <c r="E2906" s="31">
        <v>1</v>
      </c>
      <c r="F2906" s="32">
        <v>1</v>
      </c>
      <c r="G2906" s="32">
        <v>0</v>
      </c>
      <c r="H2906" s="32">
        <v>1</v>
      </c>
      <c r="I2906" s="31">
        <v>0</v>
      </c>
      <c r="J2906" s="32">
        <v>4</v>
      </c>
      <c r="L2906" s="2" t="str">
        <f t="shared" si="135"/>
        <v>Todd Elliott</v>
      </c>
      <c r="M2906" s="2" t="str">
        <f t="shared" si="136"/>
        <v>Koger</v>
      </c>
      <c r="N2906" s="26" t="str">
        <f t="shared" si="137"/>
        <v>Todd Elliott Koger</v>
      </c>
      <c r="O2906" s="26" t="str">
        <f>VLOOKUP(E2906,Key!A:B,2,FALSE)</f>
        <v>Rep</v>
      </c>
      <c r="P2906" s="26" t="str">
        <f>VLOOKUP(F2906,Key!D:E,2,FALSE)</f>
        <v>Dem</v>
      </c>
      <c r="Q2906" s="26" t="str">
        <f>VLOOKUP(G2906,Key!G:H,2,FALSE)</f>
        <v>Man</v>
      </c>
      <c r="R2906" s="26">
        <f>VLOOKUP(H2906,Key!J:K,2,FALSE)</f>
        <v>0</v>
      </c>
      <c r="S2906" s="26" t="str">
        <f>VLOOKUP(I2906,Key!M:N,2,FALSE)</f>
        <v>Primary</v>
      </c>
      <c r="T2906" s="26">
        <f>VLOOKUP(J2906,Key!P:Q,2,FALSE)</f>
        <v>2008</v>
      </c>
      <c r="U2906" s="26" t="str">
        <f>VLOOKUP(K2906,Key!S:T,2,FALSE)</f>
        <v>Incumbent</v>
      </c>
      <c r="V2906" s="26">
        <v>0</v>
      </c>
    </row>
    <row r="2907" spans="1:22" x14ac:dyDescent="0.25">
      <c r="A2907" s="30">
        <v>24</v>
      </c>
      <c r="B2907" s="32" t="s">
        <v>1676</v>
      </c>
      <c r="C2907" s="32" t="s">
        <v>1675</v>
      </c>
      <c r="D2907" s="31">
        <v>984</v>
      </c>
      <c r="E2907" s="31">
        <v>1</v>
      </c>
      <c r="F2907" s="32">
        <v>1</v>
      </c>
      <c r="G2907" s="32">
        <v>0</v>
      </c>
      <c r="H2907" s="32">
        <v>1</v>
      </c>
      <c r="I2907" s="31">
        <v>0</v>
      </c>
      <c r="J2907" s="32">
        <v>5</v>
      </c>
      <c r="L2907" s="2" t="str">
        <f t="shared" si="135"/>
        <v>Todd Elliott</v>
      </c>
      <c r="M2907" s="2" t="str">
        <f t="shared" si="136"/>
        <v>Koger</v>
      </c>
      <c r="N2907" s="26" t="str">
        <f t="shared" si="137"/>
        <v>Todd Elliott Koger</v>
      </c>
      <c r="O2907" s="26" t="str">
        <f>VLOOKUP(E2907,Key!A:B,2,FALSE)</f>
        <v>Rep</v>
      </c>
      <c r="P2907" s="26" t="str">
        <f>VLOOKUP(F2907,Key!D:E,2,FALSE)</f>
        <v>Dem</v>
      </c>
      <c r="Q2907" s="26" t="str">
        <f>VLOOKUP(G2907,Key!G:H,2,FALSE)</f>
        <v>Man</v>
      </c>
      <c r="R2907" s="26">
        <f>VLOOKUP(H2907,Key!J:K,2,FALSE)</f>
        <v>0</v>
      </c>
      <c r="S2907" s="26" t="str">
        <f>VLOOKUP(I2907,Key!M:N,2,FALSE)</f>
        <v>Primary</v>
      </c>
      <c r="T2907" s="26">
        <f>VLOOKUP(J2907,Key!P:Q,2,FALSE)</f>
        <v>2010</v>
      </c>
      <c r="U2907" s="26" t="str">
        <f>VLOOKUP(K2907,Key!S:T,2,FALSE)</f>
        <v>Incumbent</v>
      </c>
      <c r="V2907" s="26">
        <v>0</v>
      </c>
    </row>
    <row r="2908" spans="1:22" x14ac:dyDescent="0.25">
      <c r="A2908" s="30">
        <v>196</v>
      </c>
      <c r="B2908" s="32" t="s">
        <v>9729</v>
      </c>
      <c r="C2908" s="32" t="s">
        <v>9730</v>
      </c>
      <c r="D2908" s="31">
        <v>985</v>
      </c>
      <c r="E2908" s="31">
        <v>1</v>
      </c>
      <c r="F2908" s="32">
        <v>5</v>
      </c>
      <c r="G2908" s="32">
        <v>0</v>
      </c>
      <c r="H2908" s="32">
        <v>1</v>
      </c>
      <c r="I2908" s="31">
        <v>1</v>
      </c>
      <c r="J2908" s="32">
        <v>5</v>
      </c>
      <c r="L2908" s="2" t="str">
        <f t="shared" si="135"/>
        <v>William E</v>
      </c>
      <c r="M2908" s="2" t="str">
        <f t="shared" si="136"/>
        <v>Kohler</v>
      </c>
      <c r="N2908" s="26" t="str">
        <f t="shared" si="137"/>
        <v>William E Kohler</v>
      </c>
      <c r="O2908" s="26" t="str">
        <f>VLOOKUP(E2908,Key!A:B,2,FALSE)</f>
        <v>Rep</v>
      </c>
      <c r="P2908" s="26" t="str">
        <f>VLOOKUP(F2908,Key!D:E,2,FALSE)</f>
        <v>Lib</v>
      </c>
      <c r="Q2908" s="26" t="str">
        <f>VLOOKUP(G2908,Key!G:H,2,FALSE)</f>
        <v>Man</v>
      </c>
      <c r="R2908" s="26">
        <f>VLOOKUP(H2908,Key!J:K,2,FALSE)</f>
        <v>0</v>
      </c>
      <c r="S2908" s="26" t="str">
        <f>VLOOKUP(I2908,Key!M:N,2,FALSE)</f>
        <v>GE</v>
      </c>
      <c r="T2908" s="26">
        <f>VLOOKUP(J2908,Key!P:Q,2,FALSE)</f>
        <v>2010</v>
      </c>
      <c r="U2908" s="26" t="str">
        <f>VLOOKUP(K2908,Key!S:T,2,FALSE)</f>
        <v>Incumbent</v>
      </c>
      <c r="V2908" s="26">
        <v>1</v>
      </c>
    </row>
    <row r="2909" spans="1:22" x14ac:dyDescent="0.25">
      <c r="A2909" s="30">
        <v>149</v>
      </c>
      <c r="B2909" s="32" t="s">
        <v>9281</v>
      </c>
      <c r="C2909" s="32" t="s">
        <v>9465</v>
      </c>
      <c r="D2909" s="31">
        <v>986</v>
      </c>
      <c r="E2909" s="31">
        <v>1</v>
      </c>
      <c r="F2909" s="32">
        <v>0</v>
      </c>
      <c r="G2909" s="32">
        <v>0</v>
      </c>
      <c r="H2909" s="32">
        <v>0</v>
      </c>
      <c r="I2909" s="31">
        <v>0</v>
      </c>
      <c r="J2909" s="32">
        <v>5</v>
      </c>
      <c r="L2909" s="2" t="str">
        <f t="shared" si="135"/>
        <v>Peter M</v>
      </c>
      <c r="M2909" s="2" t="str">
        <f t="shared" si="136"/>
        <v>Kohut</v>
      </c>
      <c r="N2909" s="26" t="str">
        <f t="shared" si="137"/>
        <v>Peter M Kohut</v>
      </c>
      <c r="O2909" s="26" t="str">
        <f>VLOOKUP(E2909,Key!A:B,2,FALSE)</f>
        <v>Rep</v>
      </c>
      <c r="P2909" s="26" t="str">
        <f>VLOOKUP(F2909,Key!D:E,2,FALSE)</f>
        <v>Rep</v>
      </c>
      <c r="Q2909" s="26" t="str">
        <f>VLOOKUP(G2909,Key!G:H,2,FALSE)</f>
        <v>Man</v>
      </c>
      <c r="R2909" s="26">
        <f>VLOOKUP(H2909,Key!J:K,2,FALSE)</f>
        <v>1</v>
      </c>
      <c r="S2909" s="26" t="str">
        <f>VLOOKUP(I2909,Key!M:N,2,FALSE)</f>
        <v>Primary</v>
      </c>
      <c r="T2909" s="26">
        <f>VLOOKUP(J2909,Key!P:Q,2,FALSE)</f>
        <v>2010</v>
      </c>
      <c r="U2909" s="26" t="str">
        <f>VLOOKUP(K2909,Key!S:T,2,FALSE)</f>
        <v>Incumbent</v>
      </c>
      <c r="V2909" s="26">
        <v>1</v>
      </c>
    </row>
    <row r="2910" spans="1:22" x14ac:dyDescent="0.25">
      <c r="A2910" s="30">
        <v>149</v>
      </c>
      <c r="B2910" s="32" t="s">
        <v>9281</v>
      </c>
      <c r="C2910" s="32" t="s">
        <v>9465</v>
      </c>
      <c r="D2910" s="31">
        <v>986</v>
      </c>
      <c r="E2910" s="31">
        <v>1</v>
      </c>
      <c r="F2910" s="32">
        <v>0</v>
      </c>
      <c r="G2910" s="32">
        <v>0</v>
      </c>
      <c r="H2910" s="32">
        <v>1</v>
      </c>
      <c r="I2910" s="31">
        <v>1</v>
      </c>
      <c r="J2910" s="32">
        <v>5</v>
      </c>
      <c r="L2910" s="2" t="str">
        <f t="shared" si="135"/>
        <v>Peter M</v>
      </c>
      <c r="M2910" s="2" t="str">
        <f t="shared" si="136"/>
        <v>Kohut</v>
      </c>
      <c r="N2910" s="26" t="str">
        <f t="shared" si="137"/>
        <v>Peter M Kohut</v>
      </c>
      <c r="O2910" s="26" t="str">
        <f>VLOOKUP(E2910,Key!A:B,2,FALSE)</f>
        <v>Rep</v>
      </c>
      <c r="P2910" s="26" t="str">
        <f>VLOOKUP(F2910,Key!D:E,2,FALSE)</f>
        <v>Rep</v>
      </c>
      <c r="Q2910" s="26" t="str">
        <f>VLOOKUP(G2910,Key!G:H,2,FALSE)</f>
        <v>Man</v>
      </c>
      <c r="R2910" s="26">
        <f>VLOOKUP(H2910,Key!J:K,2,FALSE)</f>
        <v>0</v>
      </c>
      <c r="S2910" s="26" t="str">
        <f>VLOOKUP(I2910,Key!M:N,2,FALSE)</f>
        <v>GE</v>
      </c>
      <c r="T2910" s="26">
        <f>VLOOKUP(J2910,Key!P:Q,2,FALSE)</f>
        <v>2010</v>
      </c>
      <c r="U2910" s="26" t="str">
        <f>VLOOKUP(K2910,Key!S:T,2,FALSE)</f>
        <v>Incumbent</v>
      </c>
      <c r="V2910" s="26">
        <v>0</v>
      </c>
    </row>
    <row r="2911" spans="1:22" x14ac:dyDescent="0.25">
      <c r="A2911" s="30">
        <v>152</v>
      </c>
      <c r="B2911" s="32" t="s">
        <v>262</v>
      </c>
      <c r="C2911" s="32" t="s">
        <v>263</v>
      </c>
      <c r="D2911" s="31">
        <v>987</v>
      </c>
      <c r="E2911" s="31">
        <v>1</v>
      </c>
      <c r="F2911" s="32">
        <v>1</v>
      </c>
      <c r="G2911" s="32">
        <v>0</v>
      </c>
      <c r="H2911" s="32">
        <v>0</v>
      </c>
      <c r="I2911" s="32">
        <v>0</v>
      </c>
      <c r="J2911" s="32">
        <v>6</v>
      </c>
      <c r="L2911" s="2" t="str">
        <f t="shared" si="135"/>
        <v>Ronald Adam</v>
      </c>
      <c r="M2911" s="2" t="str">
        <f t="shared" si="136"/>
        <v>Kolla</v>
      </c>
      <c r="N2911" s="26" t="str">
        <f t="shared" si="137"/>
        <v>Ronald Adam Kolla</v>
      </c>
      <c r="O2911" s="26" t="str">
        <f>VLOOKUP(E2911,Key!A:B,2,FALSE)</f>
        <v>Rep</v>
      </c>
      <c r="P2911" s="26" t="str">
        <f>VLOOKUP(F2911,Key!D:E,2,FALSE)</f>
        <v>Dem</v>
      </c>
      <c r="Q2911" s="26" t="str">
        <f>VLOOKUP(G2911,Key!G:H,2,FALSE)</f>
        <v>Man</v>
      </c>
      <c r="R2911" s="26">
        <f>VLOOKUP(H2911,Key!J:K,2,FALSE)</f>
        <v>1</v>
      </c>
      <c r="S2911" s="26" t="str">
        <f>VLOOKUP(I2911,Key!M:N,2,FALSE)</f>
        <v>Primary</v>
      </c>
      <c r="T2911" s="26">
        <f>VLOOKUP(J2911,Key!P:Q,2,FALSE)</f>
        <v>2012</v>
      </c>
      <c r="U2911" s="26" t="str">
        <f>VLOOKUP(K2911,Key!S:T,2,FALSE)</f>
        <v>Incumbent</v>
      </c>
      <c r="V2911" s="26">
        <v>1</v>
      </c>
    </row>
    <row r="2912" spans="1:22" x14ac:dyDescent="0.25">
      <c r="A2912" s="30">
        <v>152</v>
      </c>
      <c r="B2912" s="32" t="s">
        <v>262</v>
      </c>
      <c r="C2912" s="32" t="s">
        <v>263</v>
      </c>
      <c r="D2912" s="31">
        <v>987</v>
      </c>
      <c r="E2912" s="31">
        <v>1</v>
      </c>
      <c r="F2912" s="32">
        <v>1</v>
      </c>
      <c r="G2912" s="32">
        <v>0</v>
      </c>
      <c r="H2912" s="32">
        <v>1</v>
      </c>
      <c r="I2912" s="31">
        <v>1</v>
      </c>
      <c r="J2912" s="32">
        <v>6</v>
      </c>
      <c r="L2912" s="2" t="str">
        <f t="shared" si="135"/>
        <v>Ronald Adam</v>
      </c>
      <c r="M2912" s="2" t="str">
        <f t="shared" si="136"/>
        <v>Kolla</v>
      </c>
      <c r="N2912" s="26" t="str">
        <f t="shared" si="137"/>
        <v>Ronald Adam Kolla</v>
      </c>
      <c r="O2912" s="26" t="str">
        <f>VLOOKUP(E2912,Key!A:B,2,FALSE)</f>
        <v>Rep</v>
      </c>
      <c r="P2912" s="26" t="str">
        <f>VLOOKUP(F2912,Key!D:E,2,FALSE)</f>
        <v>Dem</v>
      </c>
      <c r="Q2912" s="26" t="str">
        <f>VLOOKUP(G2912,Key!G:H,2,FALSE)</f>
        <v>Man</v>
      </c>
      <c r="R2912" s="26">
        <f>VLOOKUP(H2912,Key!J:K,2,FALSE)</f>
        <v>0</v>
      </c>
      <c r="S2912" s="26" t="str">
        <f>VLOOKUP(I2912,Key!M:N,2,FALSE)</f>
        <v>GE</v>
      </c>
      <c r="T2912" s="26">
        <f>VLOOKUP(J2912,Key!P:Q,2,FALSE)</f>
        <v>2012</v>
      </c>
      <c r="U2912" s="26" t="str">
        <f>VLOOKUP(K2912,Key!S:T,2,FALSE)</f>
        <v>Incumbent</v>
      </c>
      <c r="V2912" s="26">
        <v>0</v>
      </c>
    </row>
    <row r="2913" spans="1:22" x14ac:dyDescent="0.25">
      <c r="A2913" s="30">
        <v>98</v>
      </c>
      <c r="B2913" s="32" t="s">
        <v>5556</v>
      </c>
      <c r="C2913" s="32" t="s">
        <v>5557</v>
      </c>
      <c r="D2913" s="31">
        <v>988</v>
      </c>
      <c r="E2913" s="32">
        <v>1</v>
      </c>
      <c r="F2913" s="32">
        <v>1</v>
      </c>
      <c r="G2913" s="32">
        <v>0</v>
      </c>
      <c r="H2913" s="32">
        <v>1</v>
      </c>
      <c r="I2913" s="32">
        <v>1</v>
      </c>
      <c r="J2913" s="32">
        <v>1</v>
      </c>
      <c r="L2913" s="2" t="str">
        <f t="shared" si="135"/>
        <v>Quinn R.</v>
      </c>
      <c r="M2913" s="2" t="str">
        <f t="shared" si="136"/>
        <v>Koller</v>
      </c>
      <c r="N2913" s="26" t="str">
        <f t="shared" si="137"/>
        <v>Quinn R. Koller</v>
      </c>
      <c r="O2913" s="26" t="str">
        <f>VLOOKUP(E2913,Key!A:B,2,FALSE)</f>
        <v>Rep</v>
      </c>
      <c r="P2913" s="26" t="str">
        <f>VLOOKUP(F2913,Key!D:E,2,FALSE)</f>
        <v>Dem</v>
      </c>
      <c r="Q2913" s="26" t="str">
        <f>VLOOKUP(G2913,Key!G:H,2,FALSE)</f>
        <v>Man</v>
      </c>
      <c r="R2913" s="26">
        <f>VLOOKUP(H2913,Key!J:K,2,FALSE)</f>
        <v>0</v>
      </c>
      <c r="S2913" s="26" t="str">
        <f>VLOOKUP(I2913,Key!M:N,2,FALSE)</f>
        <v>GE</v>
      </c>
      <c r="T2913" s="26">
        <f>VLOOKUP(J2913,Key!P:Q,2,FALSE)</f>
        <v>2002</v>
      </c>
      <c r="U2913" s="26" t="str">
        <f>VLOOKUP(K2913,Key!S:T,2,FALSE)</f>
        <v>Incumbent</v>
      </c>
      <c r="V2913" s="26">
        <v>1</v>
      </c>
    </row>
    <row r="2914" spans="1:22" x14ac:dyDescent="0.25">
      <c r="A2914" s="30">
        <v>98</v>
      </c>
      <c r="B2914" s="32" t="s">
        <v>5797</v>
      </c>
      <c r="C2914" s="32" t="s">
        <v>5798</v>
      </c>
      <c r="D2914" s="31">
        <v>988</v>
      </c>
      <c r="E2914" s="32">
        <v>1</v>
      </c>
      <c r="F2914" s="32">
        <v>1</v>
      </c>
      <c r="G2914" s="32">
        <v>0</v>
      </c>
      <c r="H2914" s="32">
        <v>0</v>
      </c>
      <c r="I2914" s="32">
        <v>0</v>
      </c>
      <c r="J2914" s="32">
        <v>1</v>
      </c>
      <c r="L2914" s="2" t="str">
        <f t="shared" si="135"/>
        <v>Quinn R.</v>
      </c>
      <c r="M2914" s="2" t="str">
        <f t="shared" si="136"/>
        <v>Koller</v>
      </c>
      <c r="N2914" s="26" t="str">
        <f t="shared" si="137"/>
        <v>Quinn R. Koller</v>
      </c>
      <c r="O2914" s="26" t="str">
        <f>VLOOKUP(E2914,Key!A:B,2,FALSE)</f>
        <v>Rep</v>
      </c>
      <c r="P2914" s="26" t="str">
        <f>VLOOKUP(F2914,Key!D:E,2,FALSE)</f>
        <v>Dem</v>
      </c>
      <c r="Q2914" s="26" t="str">
        <f>VLOOKUP(G2914,Key!G:H,2,FALSE)</f>
        <v>Man</v>
      </c>
      <c r="R2914" s="26">
        <f>VLOOKUP(H2914,Key!J:K,2,FALSE)</f>
        <v>1</v>
      </c>
      <c r="S2914" s="26" t="str">
        <f>VLOOKUP(I2914,Key!M:N,2,FALSE)</f>
        <v>Primary</v>
      </c>
      <c r="T2914" s="26">
        <f>VLOOKUP(J2914,Key!P:Q,2,FALSE)</f>
        <v>2002</v>
      </c>
      <c r="U2914" s="26" t="str">
        <f>VLOOKUP(K2914,Key!S:T,2,FALSE)</f>
        <v>Incumbent</v>
      </c>
      <c r="V2914" s="26">
        <v>0</v>
      </c>
    </row>
    <row r="2915" spans="1:22" x14ac:dyDescent="0.25">
      <c r="A2915" s="30">
        <v>122</v>
      </c>
      <c r="B2915" s="32" t="s">
        <v>9385</v>
      </c>
      <c r="C2915" s="32" t="s">
        <v>5798</v>
      </c>
      <c r="D2915" s="31">
        <v>989</v>
      </c>
      <c r="E2915" s="31">
        <v>1</v>
      </c>
      <c r="F2915" s="32">
        <v>0</v>
      </c>
      <c r="G2915" s="32">
        <v>0</v>
      </c>
      <c r="H2915" s="32">
        <v>1</v>
      </c>
      <c r="I2915" s="31">
        <v>0</v>
      </c>
      <c r="J2915" s="32">
        <v>5</v>
      </c>
      <c r="L2915" s="2" t="str">
        <f t="shared" si="135"/>
        <v>Todd D</v>
      </c>
      <c r="M2915" s="2" t="str">
        <f t="shared" si="136"/>
        <v>Koller</v>
      </c>
      <c r="N2915" s="26" t="str">
        <f t="shared" si="137"/>
        <v>Todd D Koller</v>
      </c>
      <c r="O2915" s="26" t="str">
        <f>VLOOKUP(E2915,Key!A:B,2,FALSE)</f>
        <v>Rep</v>
      </c>
      <c r="P2915" s="26" t="str">
        <f>VLOOKUP(F2915,Key!D:E,2,FALSE)</f>
        <v>Rep</v>
      </c>
      <c r="Q2915" s="26" t="str">
        <f>VLOOKUP(G2915,Key!G:H,2,FALSE)</f>
        <v>Man</v>
      </c>
      <c r="R2915" s="26">
        <f>VLOOKUP(H2915,Key!J:K,2,FALSE)</f>
        <v>0</v>
      </c>
      <c r="S2915" s="26" t="str">
        <f>VLOOKUP(I2915,Key!M:N,2,FALSE)</f>
        <v>Primary</v>
      </c>
      <c r="T2915" s="26">
        <f>VLOOKUP(J2915,Key!P:Q,2,FALSE)</f>
        <v>2010</v>
      </c>
      <c r="U2915" s="26" t="str">
        <f>VLOOKUP(K2915,Key!S:T,2,FALSE)</f>
        <v>Incumbent</v>
      </c>
      <c r="V2915" s="26">
        <v>1</v>
      </c>
    </row>
    <row r="2916" spans="1:22" x14ac:dyDescent="0.25">
      <c r="A2916" s="30">
        <v>48</v>
      </c>
      <c r="B2916" s="32" t="s">
        <v>430</v>
      </c>
      <c r="C2916" s="32" t="s">
        <v>8673</v>
      </c>
      <c r="D2916" s="31">
        <v>990</v>
      </c>
      <c r="E2916" s="31">
        <v>1</v>
      </c>
      <c r="F2916" s="32">
        <v>0</v>
      </c>
      <c r="G2916" s="32">
        <v>0</v>
      </c>
      <c r="H2916" s="32">
        <v>1</v>
      </c>
      <c r="I2916" s="31">
        <v>0</v>
      </c>
      <c r="J2916" s="32">
        <v>5</v>
      </c>
      <c r="L2916" s="2" t="str">
        <f t="shared" si="135"/>
        <v>Robert</v>
      </c>
      <c r="M2916" s="2" t="str">
        <f t="shared" si="136"/>
        <v>Koman</v>
      </c>
      <c r="N2916" s="26" t="str">
        <f t="shared" si="137"/>
        <v>Robert Koman</v>
      </c>
      <c r="O2916" s="26" t="str">
        <f>VLOOKUP(E2916,Key!A:B,2,FALSE)</f>
        <v>Rep</v>
      </c>
      <c r="P2916" s="26" t="str">
        <f>VLOOKUP(F2916,Key!D:E,2,FALSE)</f>
        <v>Rep</v>
      </c>
      <c r="Q2916" s="26" t="str">
        <f>VLOOKUP(G2916,Key!G:H,2,FALSE)</f>
        <v>Man</v>
      </c>
      <c r="R2916" s="26">
        <f>VLOOKUP(H2916,Key!J:K,2,FALSE)</f>
        <v>0</v>
      </c>
      <c r="S2916" s="26" t="str">
        <f>VLOOKUP(I2916,Key!M:N,2,FALSE)</f>
        <v>Primary</v>
      </c>
      <c r="T2916" s="26">
        <f>VLOOKUP(J2916,Key!P:Q,2,FALSE)</f>
        <v>2010</v>
      </c>
      <c r="U2916" s="26" t="str">
        <f>VLOOKUP(K2916,Key!S:T,2,FALSE)</f>
        <v>Incumbent</v>
      </c>
      <c r="V2916" s="26">
        <v>1</v>
      </c>
    </row>
    <row r="2917" spans="1:22" x14ac:dyDescent="0.25">
      <c r="A2917" s="30">
        <v>7</v>
      </c>
      <c r="B2917" s="32" t="s">
        <v>5631</v>
      </c>
      <c r="C2917" s="32" t="s">
        <v>5632</v>
      </c>
      <c r="D2917" s="31">
        <v>991</v>
      </c>
      <c r="E2917" s="32">
        <v>1</v>
      </c>
      <c r="F2917" s="32">
        <v>0</v>
      </c>
      <c r="G2917" s="32">
        <v>0</v>
      </c>
      <c r="H2917" s="32">
        <v>0</v>
      </c>
      <c r="I2917" s="32">
        <v>0</v>
      </c>
      <c r="J2917" s="32">
        <v>0</v>
      </c>
      <c r="L2917" s="2" t="str">
        <f t="shared" si="135"/>
        <v>Jack R.</v>
      </c>
      <c r="M2917" s="2" t="str">
        <f t="shared" si="136"/>
        <v>Kopen</v>
      </c>
      <c r="N2917" s="26" t="str">
        <f t="shared" si="137"/>
        <v>Jack R. Kopen</v>
      </c>
      <c r="O2917" s="26" t="str">
        <f>VLOOKUP(E2917,Key!A:B,2,FALSE)</f>
        <v>Rep</v>
      </c>
      <c r="P2917" s="26" t="str">
        <f>VLOOKUP(F2917,Key!D:E,2,FALSE)</f>
        <v>Rep</v>
      </c>
      <c r="Q2917" s="26" t="str">
        <f>VLOOKUP(G2917,Key!G:H,2,FALSE)</f>
        <v>Man</v>
      </c>
      <c r="R2917" s="26">
        <f>VLOOKUP(H2917,Key!J:K,2,FALSE)</f>
        <v>1</v>
      </c>
      <c r="S2917" s="26" t="str">
        <f>VLOOKUP(I2917,Key!M:N,2,FALSE)</f>
        <v>Primary</v>
      </c>
      <c r="T2917" s="26">
        <f>VLOOKUP(J2917,Key!P:Q,2,FALSE)</f>
        <v>2000</v>
      </c>
      <c r="U2917" s="26" t="str">
        <f>VLOOKUP(K2917,Key!S:T,2,FALSE)</f>
        <v>Incumbent</v>
      </c>
      <c r="V2917" s="26">
        <v>1</v>
      </c>
    </row>
    <row r="2918" spans="1:22" x14ac:dyDescent="0.25">
      <c r="A2918" s="30">
        <v>7</v>
      </c>
      <c r="B2918" s="32" t="s">
        <v>5631</v>
      </c>
      <c r="C2918" s="32" t="s">
        <v>5632</v>
      </c>
      <c r="D2918" s="31">
        <v>991</v>
      </c>
      <c r="E2918" s="32">
        <v>1</v>
      </c>
      <c r="F2918" s="32">
        <v>0</v>
      </c>
      <c r="G2918" s="32">
        <v>0</v>
      </c>
      <c r="H2918" s="32">
        <v>1</v>
      </c>
      <c r="I2918" s="32">
        <v>1</v>
      </c>
      <c r="J2918" s="32">
        <v>0</v>
      </c>
      <c r="L2918" s="2" t="str">
        <f t="shared" si="135"/>
        <v>Jack R.</v>
      </c>
      <c r="M2918" s="2" t="str">
        <f t="shared" si="136"/>
        <v>Kopen</v>
      </c>
      <c r="N2918" s="26" t="str">
        <f t="shared" si="137"/>
        <v>Jack R. Kopen</v>
      </c>
      <c r="O2918" s="26" t="str">
        <f>VLOOKUP(E2918,Key!A:B,2,FALSE)</f>
        <v>Rep</v>
      </c>
      <c r="P2918" s="26" t="str">
        <f>VLOOKUP(F2918,Key!D:E,2,FALSE)</f>
        <v>Rep</v>
      </c>
      <c r="Q2918" s="26" t="str">
        <f>VLOOKUP(G2918,Key!G:H,2,FALSE)</f>
        <v>Man</v>
      </c>
      <c r="R2918" s="26">
        <f>VLOOKUP(H2918,Key!J:K,2,FALSE)</f>
        <v>0</v>
      </c>
      <c r="S2918" s="26" t="str">
        <f>VLOOKUP(I2918,Key!M:N,2,FALSE)</f>
        <v>GE</v>
      </c>
      <c r="T2918" s="26">
        <f>VLOOKUP(J2918,Key!P:Q,2,FALSE)</f>
        <v>2000</v>
      </c>
      <c r="U2918" s="26" t="str">
        <f>VLOOKUP(K2918,Key!S:T,2,FALSE)</f>
        <v>Incumbent</v>
      </c>
      <c r="V2918" s="26">
        <v>0</v>
      </c>
    </row>
    <row r="2919" spans="1:22" x14ac:dyDescent="0.25">
      <c r="A2919" s="30">
        <v>75</v>
      </c>
      <c r="B2919" s="31" t="s">
        <v>7776</v>
      </c>
      <c r="C2919" s="31" t="s">
        <v>7777</v>
      </c>
      <c r="D2919" s="31">
        <v>992</v>
      </c>
      <c r="E2919" s="31">
        <v>1</v>
      </c>
      <c r="F2919" s="31">
        <v>1</v>
      </c>
      <c r="G2919" s="31">
        <v>0</v>
      </c>
      <c r="H2919" s="31">
        <v>1</v>
      </c>
      <c r="I2919" s="31">
        <v>0</v>
      </c>
      <c r="J2919" s="32">
        <v>3</v>
      </c>
      <c r="L2919" s="2" t="str">
        <f t="shared" si="135"/>
        <v>Leroy</v>
      </c>
      <c r="M2919" s="2" t="str">
        <f t="shared" si="136"/>
        <v>Kopp</v>
      </c>
      <c r="N2919" s="26" t="str">
        <f t="shared" si="137"/>
        <v>Leroy Kopp</v>
      </c>
      <c r="O2919" s="26" t="str">
        <f>VLOOKUP(E2919,Key!A:B,2,FALSE)</f>
        <v>Rep</v>
      </c>
      <c r="P2919" s="26" t="str">
        <f>VLOOKUP(F2919,Key!D:E,2,FALSE)</f>
        <v>Dem</v>
      </c>
      <c r="Q2919" s="26" t="str">
        <f>VLOOKUP(G2919,Key!G:H,2,FALSE)</f>
        <v>Man</v>
      </c>
      <c r="R2919" s="26">
        <f>VLOOKUP(H2919,Key!J:K,2,FALSE)</f>
        <v>0</v>
      </c>
      <c r="S2919" s="26" t="str">
        <f>VLOOKUP(I2919,Key!M:N,2,FALSE)</f>
        <v>Primary</v>
      </c>
      <c r="T2919" s="26">
        <f>VLOOKUP(J2919,Key!P:Q,2,FALSE)</f>
        <v>2006</v>
      </c>
      <c r="U2919" s="26" t="str">
        <f>VLOOKUP(K2919,Key!S:T,2,FALSE)</f>
        <v>Incumbent</v>
      </c>
      <c r="V2919" s="26">
        <v>1</v>
      </c>
    </row>
    <row r="2920" spans="1:22" x14ac:dyDescent="0.25">
      <c r="A2920" s="30">
        <v>14</v>
      </c>
      <c r="B2920" s="32" t="s">
        <v>6258</v>
      </c>
      <c r="C2920" s="32" t="s">
        <v>5245</v>
      </c>
      <c r="D2920" s="31">
        <v>993</v>
      </c>
      <c r="E2920" s="32">
        <v>1</v>
      </c>
      <c r="F2920" s="32">
        <v>0</v>
      </c>
      <c r="G2920" s="32">
        <v>0</v>
      </c>
      <c r="H2920" s="32">
        <v>1</v>
      </c>
      <c r="I2920" s="32">
        <v>1</v>
      </c>
      <c r="J2920" s="32">
        <v>0</v>
      </c>
      <c r="L2920" s="2" t="str">
        <f t="shared" si="135"/>
        <v>Jeffrey T.</v>
      </c>
      <c r="M2920" s="2" t="str">
        <f t="shared" si="136"/>
        <v>Kording</v>
      </c>
      <c r="N2920" s="26" t="str">
        <f t="shared" si="137"/>
        <v>Jeffrey T. Kording</v>
      </c>
      <c r="O2920" s="26" t="str">
        <f>VLOOKUP(E2920,Key!A:B,2,FALSE)</f>
        <v>Rep</v>
      </c>
      <c r="P2920" s="26" t="str">
        <f>VLOOKUP(F2920,Key!D:E,2,FALSE)</f>
        <v>Rep</v>
      </c>
      <c r="Q2920" s="26" t="str">
        <f>VLOOKUP(G2920,Key!G:H,2,FALSE)</f>
        <v>Man</v>
      </c>
      <c r="R2920" s="26">
        <f>VLOOKUP(H2920,Key!J:K,2,FALSE)</f>
        <v>0</v>
      </c>
      <c r="S2920" s="26" t="str">
        <f>VLOOKUP(I2920,Key!M:N,2,FALSE)</f>
        <v>GE</v>
      </c>
      <c r="T2920" s="26">
        <f>VLOOKUP(J2920,Key!P:Q,2,FALSE)</f>
        <v>2000</v>
      </c>
      <c r="U2920" s="26" t="str">
        <f>VLOOKUP(K2920,Key!S:T,2,FALSE)</f>
        <v>Incumbent</v>
      </c>
      <c r="V2920" s="26">
        <v>1</v>
      </c>
    </row>
    <row r="2921" spans="1:22" x14ac:dyDescent="0.25">
      <c r="A2921" s="30">
        <v>38</v>
      </c>
      <c r="B2921" s="31" t="s">
        <v>5069</v>
      </c>
      <c r="C2921" s="31" t="s">
        <v>7942</v>
      </c>
      <c r="D2921" s="31">
        <v>994</v>
      </c>
      <c r="E2921" s="31">
        <v>1</v>
      </c>
      <c r="F2921" s="31">
        <v>1</v>
      </c>
      <c r="G2921" s="31">
        <v>0</v>
      </c>
      <c r="H2921" s="31">
        <v>0</v>
      </c>
      <c r="I2921" s="31">
        <v>0</v>
      </c>
      <c r="J2921" s="32">
        <v>3</v>
      </c>
      <c r="L2921" s="2" t="str">
        <f t="shared" si="135"/>
        <v>Bill</v>
      </c>
      <c r="M2921" s="2" t="str">
        <f t="shared" si="136"/>
        <v>Kortz</v>
      </c>
      <c r="N2921" s="26" t="str">
        <f t="shared" si="137"/>
        <v>Bill Kortz</v>
      </c>
      <c r="O2921" s="26" t="str">
        <f>VLOOKUP(E2921,Key!A:B,2,FALSE)</f>
        <v>Rep</v>
      </c>
      <c r="P2921" s="26" t="str">
        <f>VLOOKUP(F2921,Key!D:E,2,FALSE)</f>
        <v>Dem</v>
      </c>
      <c r="Q2921" s="26" t="str">
        <f>VLOOKUP(G2921,Key!G:H,2,FALSE)</f>
        <v>Man</v>
      </c>
      <c r="R2921" s="26">
        <f>VLOOKUP(H2921,Key!J:K,2,FALSE)</f>
        <v>1</v>
      </c>
      <c r="S2921" s="26" t="str">
        <f>VLOOKUP(I2921,Key!M:N,2,FALSE)</f>
        <v>Primary</v>
      </c>
      <c r="T2921" s="26">
        <f>VLOOKUP(J2921,Key!P:Q,2,FALSE)</f>
        <v>2006</v>
      </c>
      <c r="U2921" s="26" t="str">
        <f>VLOOKUP(K2921,Key!S:T,2,FALSE)</f>
        <v>Incumbent</v>
      </c>
      <c r="V2921" s="26">
        <v>1</v>
      </c>
    </row>
    <row r="2922" spans="1:22" x14ac:dyDescent="0.25">
      <c r="A2922" s="30">
        <v>38</v>
      </c>
      <c r="B2922" s="31" t="s">
        <v>5069</v>
      </c>
      <c r="C2922" s="31" t="s">
        <v>7942</v>
      </c>
      <c r="D2922" s="31">
        <v>994</v>
      </c>
      <c r="E2922" s="31">
        <v>1</v>
      </c>
      <c r="F2922" s="31">
        <v>1</v>
      </c>
      <c r="G2922" s="31">
        <v>0</v>
      </c>
      <c r="H2922" s="31">
        <v>0</v>
      </c>
      <c r="I2922" s="31">
        <v>1</v>
      </c>
      <c r="J2922" s="32">
        <v>3</v>
      </c>
      <c r="L2922" s="2" t="str">
        <f t="shared" si="135"/>
        <v>Bill</v>
      </c>
      <c r="M2922" s="2" t="str">
        <f t="shared" si="136"/>
        <v>Kortz</v>
      </c>
      <c r="N2922" s="26" t="str">
        <f t="shared" si="137"/>
        <v>Bill Kortz</v>
      </c>
      <c r="O2922" s="26" t="str">
        <f>VLOOKUP(E2922,Key!A:B,2,FALSE)</f>
        <v>Rep</v>
      </c>
      <c r="P2922" s="26" t="str">
        <f>VLOOKUP(F2922,Key!D:E,2,FALSE)</f>
        <v>Dem</v>
      </c>
      <c r="Q2922" s="26" t="str">
        <f>VLOOKUP(G2922,Key!G:H,2,FALSE)</f>
        <v>Man</v>
      </c>
      <c r="R2922" s="26">
        <f>VLOOKUP(H2922,Key!J:K,2,FALSE)</f>
        <v>1</v>
      </c>
      <c r="S2922" s="26" t="str">
        <f>VLOOKUP(I2922,Key!M:N,2,FALSE)</f>
        <v>GE</v>
      </c>
      <c r="T2922" s="26">
        <f>VLOOKUP(J2922,Key!P:Q,2,FALSE)</f>
        <v>2006</v>
      </c>
      <c r="U2922" s="26" t="str">
        <f>VLOOKUP(K2922,Key!S:T,2,FALSE)</f>
        <v>Incumbent</v>
      </c>
      <c r="V2922" s="26">
        <v>0</v>
      </c>
    </row>
    <row r="2923" spans="1:22" x14ac:dyDescent="0.25">
      <c r="A2923" s="30">
        <v>38</v>
      </c>
      <c r="B2923" s="32" t="s">
        <v>833</v>
      </c>
      <c r="C2923" s="32" t="s">
        <v>1596</v>
      </c>
      <c r="D2923" s="31">
        <v>994</v>
      </c>
      <c r="E2923" s="31">
        <v>1</v>
      </c>
      <c r="F2923" s="32">
        <v>1</v>
      </c>
      <c r="G2923" s="32">
        <v>0</v>
      </c>
      <c r="H2923" s="32">
        <v>0</v>
      </c>
      <c r="I2923" s="31">
        <v>0</v>
      </c>
      <c r="J2923" s="32">
        <v>4</v>
      </c>
      <c r="L2923" s="2" t="str">
        <f t="shared" si="135"/>
        <v>Bill</v>
      </c>
      <c r="M2923" s="2" t="str">
        <f t="shared" si="136"/>
        <v>Kortz</v>
      </c>
      <c r="N2923" s="26" t="str">
        <f t="shared" si="137"/>
        <v>Bill Kortz</v>
      </c>
      <c r="O2923" s="26" t="str">
        <f>VLOOKUP(E2923,Key!A:B,2,FALSE)</f>
        <v>Rep</v>
      </c>
      <c r="P2923" s="26" t="str">
        <f>VLOOKUP(F2923,Key!D:E,2,FALSE)</f>
        <v>Dem</v>
      </c>
      <c r="Q2923" s="26" t="str">
        <f>VLOOKUP(G2923,Key!G:H,2,FALSE)</f>
        <v>Man</v>
      </c>
      <c r="R2923" s="26">
        <f>VLOOKUP(H2923,Key!J:K,2,FALSE)</f>
        <v>1</v>
      </c>
      <c r="S2923" s="26" t="str">
        <f>VLOOKUP(I2923,Key!M:N,2,FALSE)</f>
        <v>Primary</v>
      </c>
      <c r="T2923" s="26">
        <f>VLOOKUP(J2923,Key!P:Q,2,FALSE)</f>
        <v>2008</v>
      </c>
      <c r="U2923" s="26" t="str">
        <f>VLOOKUP(K2923,Key!S:T,2,FALSE)</f>
        <v>Incumbent</v>
      </c>
      <c r="V2923" s="26">
        <v>0</v>
      </c>
    </row>
    <row r="2924" spans="1:22" x14ac:dyDescent="0.25">
      <c r="A2924" s="30">
        <v>38</v>
      </c>
      <c r="B2924" s="32" t="s">
        <v>833</v>
      </c>
      <c r="C2924" s="32" t="s">
        <v>1596</v>
      </c>
      <c r="D2924" s="31">
        <v>994</v>
      </c>
      <c r="E2924" s="31">
        <v>1</v>
      </c>
      <c r="F2924" s="32">
        <v>1</v>
      </c>
      <c r="G2924" s="32">
        <v>0</v>
      </c>
      <c r="H2924" s="32">
        <v>0</v>
      </c>
      <c r="I2924" s="31">
        <v>1</v>
      </c>
      <c r="J2924" s="32">
        <v>4</v>
      </c>
      <c r="L2924" s="2" t="str">
        <f t="shared" si="135"/>
        <v>Bill</v>
      </c>
      <c r="M2924" s="2" t="str">
        <f t="shared" si="136"/>
        <v>Kortz</v>
      </c>
      <c r="N2924" s="26" t="str">
        <f t="shared" si="137"/>
        <v>Bill Kortz</v>
      </c>
      <c r="O2924" s="26" t="str">
        <f>VLOOKUP(E2924,Key!A:B,2,FALSE)</f>
        <v>Rep</v>
      </c>
      <c r="P2924" s="26" t="str">
        <f>VLOOKUP(F2924,Key!D:E,2,FALSE)</f>
        <v>Dem</v>
      </c>
      <c r="Q2924" s="26" t="str">
        <f>VLOOKUP(G2924,Key!G:H,2,FALSE)</f>
        <v>Man</v>
      </c>
      <c r="R2924" s="26">
        <f>VLOOKUP(H2924,Key!J:K,2,FALSE)</f>
        <v>1</v>
      </c>
      <c r="S2924" s="26" t="str">
        <f>VLOOKUP(I2924,Key!M:N,2,FALSE)</f>
        <v>GE</v>
      </c>
      <c r="T2924" s="26">
        <f>VLOOKUP(J2924,Key!P:Q,2,FALSE)</f>
        <v>2008</v>
      </c>
      <c r="U2924" s="26" t="str">
        <f>VLOOKUP(K2924,Key!S:T,2,FALSE)</f>
        <v>Incumbent</v>
      </c>
      <c r="V2924" s="26">
        <v>0</v>
      </c>
    </row>
    <row r="2925" spans="1:22" x14ac:dyDescent="0.25">
      <c r="A2925" s="30">
        <v>38</v>
      </c>
      <c r="B2925" s="32" t="s">
        <v>833</v>
      </c>
      <c r="C2925" s="32" t="s">
        <v>1596</v>
      </c>
      <c r="D2925" s="31">
        <v>994</v>
      </c>
      <c r="E2925" s="31">
        <v>1</v>
      </c>
      <c r="F2925" s="32">
        <v>1</v>
      </c>
      <c r="G2925" s="32">
        <v>0</v>
      </c>
      <c r="H2925" s="32">
        <v>0</v>
      </c>
      <c r="I2925" s="31">
        <v>0</v>
      </c>
      <c r="J2925" s="32">
        <v>5</v>
      </c>
      <c r="L2925" s="2" t="str">
        <f t="shared" si="135"/>
        <v>Bill</v>
      </c>
      <c r="M2925" s="2" t="str">
        <f t="shared" si="136"/>
        <v>Kortz</v>
      </c>
      <c r="N2925" s="26" t="str">
        <f t="shared" si="137"/>
        <v>Bill Kortz</v>
      </c>
      <c r="O2925" s="26" t="str">
        <f>VLOOKUP(E2925,Key!A:B,2,FALSE)</f>
        <v>Rep</v>
      </c>
      <c r="P2925" s="26" t="str">
        <f>VLOOKUP(F2925,Key!D:E,2,FALSE)</f>
        <v>Dem</v>
      </c>
      <c r="Q2925" s="26" t="str">
        <f>VLOOKUP(G2925,Key!G:H,2,FALSE)</f>
        <v>Man</v>
      </c>
      <c r="R2925" s="26">
        <f>VLOOKUP(H2925,Key!J:K,2,FALSE)</f>
        <v>1</v>
      </c>
      <c r="S2925" s="26" t="str">
        <f>VLOOKUP(I2925,Key!M:N,2,FALSE)</f>
        <v>Primary</v>
      </c>
      <c r="T2925" s="26">
        <f>VLOOKUP(J2925,Key!P:Q,2,FALSE)</f>
        <v>2010</v>
      </c>
      <c r="U2925" s="26" t="str">
        <f>VLOOKUP(K2925,Key!S:T,2,FALSE)</f>
        <v>Incumbent</v>
      </c>
      <c r="V2925" s="26">
        <v>0</v>
      </c>
    </row>
    <row r="2926" spans="1:22" x14ac:dyDescent="0.25">
      <c r="A2926" s="30">
        <v>38</v>
      </c>
      <c r="B2926" s="32" t="s">
        <v>833</v>
      </c>
      <c r="C2926" s="32" t="s">
        <v>1596</v>
      </c>
      <c r="D2926" s="31">
        <v>994</v>
      </c>
      <c r="E2926" s="31">
        <v>1</v>
      </c>
      <c r="F2926" s="32">
        <v>1</v>
      </c>
      <c r="G2926" s="32">
        <v>0</v>
      </c>
      <c r="H2926" s="32">
        <v>0</v>
      </c>
      <c r="I2926" s="31">
        <v>1</v>
      </c>
      <c r="J2926" s="32">
        <v>5</v>
      </c>
      <c r="L2926" s="2" t="str">
        <f t="shared" si="135"/>
        <v>Bill</v>
      </c>
      <c r="M2926" s="2" t="str">
        <f t="shared" si="136"/>
        <v>Kortz</v>
      </c>
      <c r="N2926" s="26" t="str">
        <f t="shared" si="137"/>
        <v>Bill Kortz</v>
      </c>
      <c r="O2926" s="26" t="str">
        <f>VLOOKUP(E2926,Key!A:B,2,FALSE)</f>
        <v>Rep</v>
      </c>
      <c r="P2926" s="26" t="str">
        <f>VLOOKUP(F2926,Key!D:E,2,FALSE)</f>
        <v>Dem</v>
      </c>
      <c r="Q2926" s="26" t="str">
        <f>VLOOKUP(G2926,Key!G:H,2,FALSE)</f>
        <v>Man</v>
      </c>
      <c r="R2926" s="26">
        <f>VLOOKUP(H2926,Key!J:K,2,FALSE)</f>
        <v>1</v>
      </c>
      <c r="S2926" s="26" t="str">
        <f>VLOOKUP(I2926,Key!M:N,2,FALSE)</f>
        <v>GE</v>
      </c>
      <c r="T2926" s="26">
        <f>VLOOKUP(J2926,Key!P:Q,2,FALSE)</f>
        <v>2010</v>
      </c>
      <c r="U2926" s="26" t="str">
        <f>VLOOKUP(K2926,Key!S:T,2,FALSE)</f>
        <v>Incumbent</v>
      </c>
      <c r="V2926" s="26">
        <v>0</v>
      </c>
    </row>
    <row r="2927" spans="1:22" x14ac:dyDescent="0.25">
      <c r="A2927" s="30">
        <v>38</v>
      </c>
      <c r="B2927" s="32" t="s">
        <v>833</v>
      </c>
      <c r="C2927" s="32" t="s">
        <v>834</v>
      </c>
      <c r="D2927" s="31">
        <v>994</v>
      </c>
      <c r="E2927" s="31">
        <v>1</v>
      </c>
      <c r="F2927" s="32">
        <v>1</v>
      </c>
      <c r="G2927" s="32">
        <v>0</v>
      </c>
      <c r="H2927" s="32">
        <v>0</v>
      </c>
      <c r="I2927" s="32">
        <v>0</v>
      </c>
      <c r="J2927" s="32">
        <v>6</v>
      </c>
      <c r="L2927" s="2" t="str">
        <f t="shared" si="135"/>
        <v>Bill</v>
      </c>
      <c r="M2927" s="2" t="str">
        <f t="shared" si="136"/>
        <v>Kortz</v>
      </c>
      <c r="N2927" s="26" t="str">
        <f t="shared" si="137"/>
        <v>Bill Kortz</v>
      </c>
      <c r="O2927" s="26" t="str">
        <f>VLOOKUP(E2927,Key!A:B,2,FALSE)</f>
        <v>Rep</v>
      </c>
      <c r="P2927" s="26" t="str">
        <f>VLOOKUP(F2927,Key!D:E,2,FALSE)</f>
        <v>Dem</v>
      </c>
      <c r="Q2927" s="26" t="str">
        <f>VLOOKUP(G2927,Key!G:H,2,FALSE)</f>
        <v>Man</v>
      </c>
      <c r="R2927" s="26">
        <f>VLOOKUP(H2927,Key!J:K,2,FALSE)</f>
        <v>1</v>
      </c>
      <c r="S2927" s="26" t="str">
        <f>VLOOKUP(I2927,Key!M:N,2,FALSE)</f>
        <v>Primary</v>
      </c>
      <c r="T2927" s="26">
        <f>VLOOKUP(J2927,Key!P:Q,2,FALSE)</f>
        <v>2012</v>
      </c>
      <c r="U2927" s="26" t="str">
        <f>VLOOKUP(K2927,Key!S:T,2,FALSE)</f>
        <v>Incumbent</v>
      </c>
      <c r="V2927" s="26">
        <v>0</v>
      </c>
    </row>
    <row r="2928" spans="1:22" x14ac:dyDescent="0.25">
      <c r="A2928" s="30">
        <v>38</v>
      </c>
      <c r="B2928" s="32" t="s">
        <v>833</v>
      </c>
      <c r="C2928" s="32" t="s">
        <v>834</v>
      </c>
      <c r="D2928" s="31">
        <v>994</v>
      </c>
      <c r="E2928" s="31">
        <v>1</v>
      </c>
      <c r="F2928" s="32">
        <v>1</v>
      </c>
      <c r="G2928" s="32">
        <v>0</v>
      </c>
      <c r="H2928" s="32">
        <v>0</v>
      </c>
      <c r="I2928" s="31">
        <v>1</v>
      </c>
      <c r="J2928" s="32">
        <v>6</v>
      </c>
      <c r="L2928" s="2" t="str">
        <f t="shared" si="135"/>
        <v>Bill</v>
      </c>
      <c r="M2928" s="2" t="str">
        <f t="shared" si="136"/>
        <v>Kortz</v>
      </c>
      <c r="N2928" s="26" t="str">
        <f t="shared" si="137"/>
        <v>Bill Kortz</v>
      </c>
      <c r="O2928" s="26" t="str">
        <f>VLOOKUP(E2928,Key!A:B,2,FALSE)</f>
        <v>Rep</v>
      </c>
      <c r="P2928" s="26" t="str">
        <f>VLOOKUP(F2928,Key!D:E,2,FALSE)</f>
        <v>Dem</v>
      </c>
      <c r="Q2928" s="26" t="str">
        <f>VLOOKUP(G2928,Key!G:H,2,FALSE)</f>
        <v>Man</v>
      </c>
      <c r="R2928" s="26">
        <f>VLOOKUP(H2928,Key!J:K,2,FALSE)</f>
        <v>1</v>
      </c>
      <c r="S2928" s="26" t="str">
        <f>VLOOKUP(I2928,Key!M:N,2,FALSE)</f>
        <v>GE</v>
      </c>
      <c r="T2928" s="26">
        <f>VLOOKUP(J2928,Key!P:Q,2,FALSE)</f>
        <v>2012</v>
      </c>
      <c r="U2928" s="26" t="str">
        <f>VLOOKUP(K2928,Key!S:T,2,FALSE)</f>
        <v>Incumbent</v>
      </c>
      <c r="V2928" s="26">
        <v>0</v>
      </c>
    </row>
    <row r="2929" spans="1:22" x14ac:dyDescent="0.25">
      <c r="A2929" s="30">
        <v>38</v>
      </c>
      <c r="B2929" s="32" t="s">
        <v>3466</v>
      </c>
      <c r="C2929" s="32" t="s">
        <v>3651</v>
      </c>
      <c r="D2929" s="31">
        <v>995</v>
      </c>
      <c r="E2929" s="32">
        <v>1</v>
      </c>
      <c r="F2929" s="32">
        <v>1</v>
      </c>
      <c r="G2929" s="32">
        <v>0</v>
      </c>
      <c r="H2929" s="32">
        <v>0</v>
      </c>
      <c r="I2929" s="32">
        <v>0</v>
      </c>
      <c r="J2929" s="32">
        <v>7</v>
      </c>
      <c r="L2929" s="2" t="str">
        <f t="shared" si="135"/>
        <v>William C</v>
      </c>
      <c r="M2929" s="2" t="str">
        <f t="shared" si="136"/>
        <v>Kortz II</v>
      </c>
      <c r="N2929" s="26" t="str">
        <f t="shared" si="137"/>
        <v>William C Kortz II</v>
      </c>
      <c r="O2929" s="26" t="str">
        <f>VLOOKUP(E2929,Key!A:B,2,FALSE)</f>
        <v>Rep</v>
      </c>
      <c r="P2929" s="26" t="str">
        <f>VLOOKUP(F2929,Key!D:E,2,FALSE)</f>
        <v>Dem</v>
      </c>
      <c r="Q2929" s="26" t="str">
        <f>VLOOKUP(G2929,Key!G:H,2,FALSE)</f>
        <v>Man</v>
      </c>
      <c r="R2929" s="26">
        <f>VLOOKUP(H2929,Key!J:K,2,FALSE)</f>
        <v>1</v>
      </c>
      <c r="S2929" s="26" t="str">
        <f>VLOOKUP(I2929,Key!M:N,2,FALSE)</f>
        <v>Primary</v>
      </c>
      <c r="T2929" s="26">
        <f>VLOOKUP(J2929,Key!P:Q,2,FALSE)</f>
        <v>2014</v>
      </c>
      <c r="U2929" s="26" t="str">
        <f>VLOOKUP(K2929,Key!S:T,2,FALSE)</f>
        <v>Incumbent</v>
      </c>
      <c r="V2929" s="26">
        <v>1</v>
      </c>
    </row>
    <row r="2930" spans="1:22" x14ac:dyDescent="0.25">
      <c r="A2930" s="30">
        <v>127</v>
      </c>
      <c r="B2930" s="31" t="s">
        <v>2258</v>
      </c>
      <c r="C2930" s="31" t="s">
        <v>2040</v>
      </c>
      <c r="D2930" s="31">
        <v>996</v>
      </c>
      <c r="E2930" s="31">
        <v>1</v>
      </c>
      <c r="F2930" s="31">
        <v>6</v>
      </c>
      <c r="G2930" s="31">
        <v>0</v>
      </c>
      <c r="H2930" s="31">
        <v>1</v>
      </c>
      <c r="I2930" s="31">
        <v>1</v>
      </c>
      <c r="J2930" s="32">
        <v>2</v>
      </c>
      <c r="L2930" s="2" t="str">
        <f t="shared" si="135"/>
        <v>Stefan C</v>
      </c>
      <c r="M2930" s="2" t="str">
        <f t="shared" si="136"/>
        <v>Kosikowski</v>
      </c>
      <c r="N2930" s="26" t="str">
        <f t="shared" si="137"/>
        <v>Stefan C Kosikowski</v>
      </c>
      <c r="O2930" s="26" t="str">
        <f>VLOOKUP(E2930,Key!A:B,2,FALSE)</f>
        <v>Rep</v>
      </c>
      <c r="P2930" s="26" t="str">
        <f>VLOOKUP(F2930,Key!D:E,2,FALSE)</f>
        <v>Grn</v>
      </c>
      <c r="Q2930" s="26" t="str">
        <f>VLOOKUP(G2930,Key!G:H,2,FALSE)</f>
        <v>Man</v>
      </c>
      <c r="R2930" s="26">
        <f>VLOOKUP(H2930,Key!J:K,2,FALSE)</f>
        <v>0</v>
      </c>
      <c r="S2930" s="26" t="str">
        <f>VLOOKUP(I2930,Key!M:N,2,FALSE)</f>
        <v>GE</v>
      </c>
      <c r="T2930" s="26">
        <f>VLOOKUP(J2930,Key!P:Q,2,FALSE)</f>
        <v>2004</v>
      </c>
      <c r="U2930" s="26" t="str">
        <f>VLOOKUP(K2930,Key!S:T,2,FALSE)</f>
        <v>Incumbent</v>
      </c>
      <c r="V2930" s="26">
        <v>1</v>
      </c>
    </row>
    <row r="2931" spans="1:22" x14ac:dyDescent="0.25">
      <c r="A2931" s="30">
        <v>6</v>
      </c>
      <c r="B2931" s="32" t="s">
        <v>5432</v>
      </c>
      <c r="C2931" s="32" t="s">
        <v>5170</v>
      </c>
      <c r="D2931" s="31">
        <v>997</v>
      </c>
      <c r="E2931" s="32">
        <v>0</v>
      </c>
      <c r="F2931" s="32">
        <v>1</v>
      </c>
      <c r="G2931" s="32">
        <v>0</v>
      </c>
      <c r="H2931" s="32">
        <v>0</v>
      </c>
      <c r="I2931" s="32">
        <v>0</v>
      </c>
      <c r="J2931" s="32">
        <v>1</v>
      </c>
      <c r="L2931" s="2" t="str">
        <f t="shared" si="135"/>
        <v>Peter H.</v>
      </c>
      <c r="M2931" s="2" t="str">
        <f t="shared" si="136"/>
        <v>Kostmayer</v>
      </c>
      <c r="N2931" s="26" t="str">
        <f t="shared" si="137"/>
        <v>Peter H. Kostmayer</v>
      </c>
      <c r="O2931" s="26" t="str">
        <f>VLOOKUP(E2931,Key!A:B,2,FALSE)</f>
        <v>Senator</v>
      </c>
      <c r="P2931" s="26" t="str">
        <f>VLOOKUP(F2931,Key!D:E,2,FALSE)</f>
        <v>Dem</v>
      </c>
      <c r="Q2931" s="26" t="str">
        <f>VLOOKUP(G2931,Key!G:H,2,FALSE)</f>
        <v>Man</v>
      </c>
      <c r="R2931" s="26">
        <f>VLOOKUP(H2931,Key!J:K,2,FALSE)</f>
        <v>1</v>
      </c>
      <c r="S2931" s="26" t="str">
        <f>VLOOKUP(I2931,Key!M:N,2,FALSE)</f>
        <v>Primary</v>
      </c>
      <c r="T2931" s="26">
        <f>VLOOKUP(J2931,Key!P:Q,2,FALSE)</f>
        <v>2002</v>
      </c>
      <c r="U2931" s="26" t="str">
        <f>VLOOKUP(K2931,Key!S:T,2,FALSE)</f>
        <v>Incumbent</v>
      </c>
      <c r="V2931" s="26">
        <v>1</v>
      </c>
    </row>
    <row r="2932" spans="1:22" x14ac:dyDescent="0.25">
      <c r="A2932" s="30">
        <v>6</v>
      </c>
      <c r="B2932" s="32" t="s">
        <v>5432</v>
      </c>
      <c r="C2932" s="32" t="s">
        <v>5170</v>
      </c>
      <c r="D2932" s="31">
        <v>997</v>
      </c>
      <c r="E2932" s="32">
        <v>0</v>
      </c>
      <c r="F2932" s="32">
        <v>1</v>
      </c>
      <c r="G2932" s="32">
        <v>0</v>
      </c>
      <c r="H2932" s="32">
        <v>1</v>
      </c>
      <c r="I2932" s="32">
        <v>1</v>
      </c>
      <c r="J2932" s="32">
        <v>1</v>
      </c>
      <c r="L2932" s="2" t="str">
        <f t="shared" si="135"/>
        <v>Peter H.</v>
      </c>
      <c r="M2932" s="2" t="str">
        <f t="shared" si="136"/>
        <v>Kostmayer</v>
      </c>
      <c r="N2932" s="26" t="str">
        <f t="shared" si="137"/>
        <v>Peter H. Kostmayer</v>
      </c>
      <c r="O2932" s="26" t="str">
        <f>VLOOKUP(E2932,Key!A:B,2,FALSE)</f>
        <v>Senator</v>
      </c>
      <c r="P2932" s="26" t="str">
        <f>VLOOKUP(F2932,Key!D:E,2,FALSE)</f>
        <v>Dem</v>
      </c>
      <c r="Q2932" s="26" t="str">
        <f>VLOOKUP(G2932,Key!G:H,2,FALSE)</f>
        <v>Man</v>
      </c>
      <c r="R2932" s="26">
        <f>VLOOKUP(H2932,Key!J:K,2,FALSE)</f>
        <v>0</v>
      </c>
      <c r="S2932" s="26" t="str">
        <f>VLOOKUP(I2932,Key!M:N,2,FALSE)</f>
        <v>GE</v>
      </c>
      <c r="T2932" s="26">
        <f>VLOOKUP(J2932,Key!P:Q,2,FALSE)</f>
        <v>2002</v>
      </c>
      <c r="U2932" s="26" t="str">
        <f>VLOOKUP(K2932,Key!S:T,2,FALSE)</f>
        <v>Incumbent</v>
      </c>
      <c r="V2932" s="26">
        <v>0</v>
      </c>
    </row>
    <row r="2933" spans="1:22" x14ac:dyDescent="0.25">
      <c r="A2933" s="30">
        <v>45</v>
      </c>
      <c r="B2933" s="32" t="s">
        <v>2007</v>
      </c>
      <c r="C2933" s="32" t="s">
        <v>2008</v>
      </c>
      <c r="D2933" s="31">
        <v>998</v>
      </c>
      <c r="E2933" s="31">
        <v>1</v>
      </c>
      <c r="F2933" s="32">
        <v>1</v>
      </c>
      <c r="G2933" s="32">
        <v>0</v>
      </c>
      <c r="H2933" s="32">
        <v>0</v>
      </c>
      <c r="I2933" s="31">
        <v>0</v>
      </c>
      <c r="J2933" s="32">
        <v>4</v>
      </c>
      <c r="L2933" s="2" t="str">
        <f t="shared" si="135"/>
        <v>Nick</v>
      </c>
      <c r="M2933" s="2" t="str">
        <f t="shared" si="136"/>
        <v>Kotick</v>
      </c>
      <c r="N2933" s="26" t="str">
        <f t="shared" si="137"/>
        <v>Nick Kotick</v>
      </c>
      <c r="O2933" s="26" t="str">
        <f>VLOOKUP(E2933,Key!A:B,2,FALSE)</f>
        <v>Rep</v>
      </c>
      <c r="P2933" s="26" t="str">
        <f>VLOOKUP(F2933,Key!D:E,2,FALSE)</f>
        <v>Dem</v>
      </c>
      <c r="Q2933" s="26" t="str">
        <f>VLOOKUP(G2933,Key!G:H,2,FALSE)</f>
        <v>Man</v>
      </c>
      <c r="R2933" s="26">
        <f>VLOOKUP(H2933,Key!J:K,2,FALSE)</f>
        <v>1</v>
      </c>
      <c r="S2933" s="26" t="str">
        <f>VLOOKUP(I2933,Key!M:N,2,FALSE)</f>
        <v>Primary</v>
      </c>
      <c r="T2933" s="26">
        <f>VLOOKUP(J2933,Key!P:Q,2,FALSE)</f>
        <v>2008</v>
      </c>
      <c r="U2933" s="26" t="str">
        <f>VLOOKUP(K2933,Key!S:T,2,FALSE)</f>
        <v>Incumbent</v>
      </c>
      <c r="V2933" s="26">
        <v>1</v>
      </c>
    </row>
    <row r="2934" spans="1:22" x14ac:dyDescent="0.25">
      <c r="A2934" s="30">
        <v>45</v>
      </c>
      <c r="B2934" s="32" t="s">
        <v>2007</v>
      </c>
      <c r="C2934" s="32" t="s">
        <v>2008</v>
      </c>
      <c r="D2934" s="31">
        <v>998</v>
      </c>
      <c r="E2934" s="31">
        <v>1</v>
      </c>
      <c r="F2934" s="32">
        <v>1</v>
      </c>
      <c r="G2934" s="32">
        <v>0</v>
      </c>
      <c r="H2934" s="32">
        <v>0</v>
      </c>
      <c r="I2934" s="31">
        <v>1</v>
      </c>
      <c r="J2934" s="32">
        <v>4</v>
      </c>
      <c r="L2934" s="2" t="str">
        <f t="shared" si="135"/>
        <v>Nick</v>
      </c>
      <c r="M2934" s="2" t="str">
        <f t="shared" si="136"/>
        <v>Kotick</v>
      </c>
      <c r="N2934" s="26" t="str">
        <f t="shared" si="137"/>
        <v>Nick Kotick</v>
      </c>
      <c r="O2934" s="26" t="str">
        <f>VLOOKUP(E2934,Key!A:B,2,FALSE)</f>
        <v>Rep</v>
      </c>
      <c r="P2934" s="26" t="str">
        <f>VLOOKUP(F2934,Key!D:E,2,FALSE)</f>
        <v>Dem</v>
      </c>
      <c r="Q2934" s="26" t="str">
        <f>VLOOKUP(G2934,Key!G:H,2,FALSE)</f>
        <v>Man</v>
      </c>
      <c r="R2934" s="26">
        <f>VLOOKUP(H2934,Key!J:K,2,FALSE)</f>
        <v>1</v>
      </c>
      <c r="S2934" s="26" t="str">
        <f>VLOOKUP(I2934,Key!M:N,2,FALSE)</f>
        <v>GE</v>
      </c>
      <c r="T2934" s="26">
        <f>VLOOKUP(J2934,Key!P:Q,2,FALSE)</f>
        <v>2008</v>
      </c>
      <c r="U2934" s="26" t="str">
        <f>VLOOKUP(K2934,Key!S:T,2,FALSE)</f>
        <v>Incumbent</v>
      </c>
      <c r="V2934" s="26">
        <v>0</v>
      </c>
    </row>
    <row r="2935" spans="1:22" x14ac:dyDescent="0.25">
      <c r="A2935" s="30">
        <v>45</v>
      </c>
      <c r="B2935" s="32" t="s">
        <v>4922</v>
      </c>
      <c r="C2935" s="32" t="s">
        <v>4831</v>
      </c>
      <c r="D2935" s="31">
        <v>998</v>
      </c>
      <c r="E2935" s="32">
        <v>1</v>
      </c>
      <c r="F2935" s="32">
        <v>1</v>
      </c>
      <c r="G2935" s="32">
        <v>0</v>
      </c>
      <c r="H2935" s="32">
        <v>0</v>
      </c>
      <c r="I2935" s="32">
        <v>1</v>
      </c>
      <c r="J2935" s="32">
        <v>1</v>
      </c>
      <c r="L2935" s="2" t="str">
        <f t="shared" si="135"/>
        <v>Nick</v>
      </c>
      <c r="M2935" s="2" t="str">
        <f t="shared" si="136"/>
        <v>Kotik</v>
      </c>
      <c r="N2935" s="26" t="str">
        <f t="shared" si="137"/>
        <v>Nick Kotik</v>
      </c>
      <c r="O2935" s="26" t="str">
        <f>VLOOKUP(E2935,Key!A:B,2,FALSE)</f>
        <v>Rep</v>
      </c>
      <c r="P2935" s="26" t="str">
        <f>VLOOKUP(F2935,Key!D:E,2,FALSE)</f>
        <v>Dem</v>
      </c>
      <c r="Q2935" s="26" t="str">
        <f>VLOOKUP(G2935,Key!G:H,2,FALSE)</f>
        <v>Man</v>
      </c>
      <c r="R2935" s="26">
        <f>VLOOKUP(H2935,Key!J:K,2,FALSE)</f>
        <v>1</v>
      </c>
      <c r="S2935" s="26" t="str">
        <f>VLOOKUP(I2935,Key!M:N,2,FALSE)</f>
        <v>GE</v>
      </c>
      <c r="T2935" s="26">
        <f>VLOOKUP(J2935,Key!P:Q,2,FALSE)</f>
        <v>2002</v>
      </c>
      <c r="U2935" s="26" t="str">
        <f>VLOOKUP(K2935,Key!S:T,2,FALSE)</f>
        <v>Incumbent</v>
      </c>
      <c r="V2935" s="26">
        <v>0</v>
      </c>
    </row>
    <row r="2936" spans="1:22" x14ac:dyDescent="0.25">
      <c r="A2936" s="30">
        <v>45</v>
      </c>
      <c r="B2936" s="31" t="s">
        <v>4922</v>
      </c>
      <c r="C2936" s="31" t="s">
        <v>4831</v>
      </c>
      <c r="D2936" s="31">
        <v>998</v>
      </c>
      <c r="E2936" s="31">
        <v>1</v>
      </c>
      <c r="F2936" s="31">
        <v>1</v>
      </c>
      <c r="G2936" s="31">
        <v>0</v>
      </c>
      <c r="H2936" s="31">
        <v>0</v>
      </c>
      <c r="I2936" s="31">
        <v>1</v>
      </c>
      <c r="J2936" s="32">
        <v>2</v>
      </c>
      <c r="L2936" s="2" t="str">
        <f t="shared" si="135"/>
        <v>Nick</v>
      </c>
      <c r="M2936" s="2" t="str">
        <f t="shared" si="136"/>
        <v>Kotik</v>
      </c>
      <c r="N2936" s="26" t="str">
        <f t="shared" si="137"/>
        <v>Nick Kotik</v>
      </c>
      <c r="O2936" s="26" t="str">
        <f>VLOOKUP(E2936,Key!A:B,2,FALSE)</f>
        <v>Rep</v>
      </c>
      <c r="P2936" s="26" t="str">
        <f>VLOOKUP(F2936,Key!D:E,2,FALSE)</f>
        <v>Dem</v>
      </c>
      <c r="Q2936" s="26" t="str">
        <f>VLOOKUP(G2936,Key!G:H,2,FALSE)</f>
        <v>Man</v>
      </c>
      <c r="R2936" s="26">
        <f>VLOOKUP(H2936,Key!J:K,2,FALSE)</f>
        <v>1</v>
      </c>
      <c r="S2936" s="26" t="str">
        <f>VLOOKUP(I2936,Key!M:N,2,FALSE)</f>
        <v>GE</v>
      </c>
      <c r="T2936" s="26">
        <f>VLOOKUP(J2936,Key!P:Q,2,FALSE)</f>
        <v>2004</v>
      </c>
      <c r="U2936" s="26" t="str">
        <f>VLOOKUP(K2936,Key!S:T,2,FALSE)</f>
        <v>Incumbent</v>
      </c>
      <c r="V2936" s="26">
        <v>0</v>
      </c>
    </row>
    <row r="2937" spans="1:22" x14ac:dyDescent="0.25">
      <c r="A2937" s="30">
        <v>45</v>
      </c>
      <c r="B2937" s="31" t="s">
        <v>4922</v>
      </c>
      <c r="C2937" s="31" t="s">
        <v>4831</v>
      </c>
      <c r="D2937" s="31">
        <v>998</v>
      </c>
      <c r="E2937" s="31">
        <v>1</v>
      </c>
      <c r="F2937" s="31">
        <v>1</v>
      </c>
      <c r="G2937" s="31">
        <v>0</v>
      </c>
      <c r="H2937" s="31">
        <v>0</v>
      </c>
      <c r="I2937" s="31">
        <v>0</v>
      </c>
      <c r="J2937" s="32">
        <v>3</v>
      </c>
      <c r="L2937" s="2" t="str">
        <f t="shared" si="135"/>
        <v>Nick</v>
      </c>
      <c r="M2937" s="2" t="str">
        <f t="shared" si="136"/>
        <v>Kotik</v>
      </c>
      <c r="N2937" s="26" t="str">
        <f t="shared" si="137"/>
        <v>Nick Kotik</v>
      </c>
      <c r="O2937" s="26" t="str">
        <f>VLOOKUP(E2937,Key!A:B,2,FALSE)</f>
        <v>Rep</v>
      </c>
      <c r="P2937" s="26" t="str">
        <f>VLOOKUP(F2937,Key!D:E,2,FALSE)</f>
        <v>Dem</v>
      </c>
      <c r="Q2937" s="26" t="str">
        <f>VLOOKUP(G2937,Key!G:H,2,FALSE)</f>
        <v>Man</v>
      </c>
      <c r="R2937" s="26">
        <f>VLOOKUP(H2937,Key!J:K,2,FALSE)</f>
        <v>1</v>
      </c>
      <c r="S2937" s="26" t="str">
        <f>VLOOKUP(I2937,Key!M:N,2,FALSE)</f>
        <v>Primary</v>
      </c>
      <c r="T2937" s="26">
        <f>VLOOKUP(J2937,Key!P:Q,2,FALSE)</f>
        <v>2006</v>
      </c>
      <c r="U2937" s="26" t="str">
        <f>VLOOKUP(K2937,Key!S:T,2,FALSE)</f>
        <v>Incumbent</v>
      </c>
      <c r="V2937" s="26">
        <v>0</v>
      </c>
    </row>
    <row r="2938" spans="1:22" x14ac:dyDescent="0.25">
      <c r="A2938" s="30">
        <v>45</v>
      </c>
      <c r="B2938" s="31" t="s">
        <v>4922</v>
      </c>
      <c r="C2938" s="31" t="s">
        <v>4831</v>
      </c>
      <c r="D2938" s="31">
        <v>998</v>
      </c>
      <c r="E2938" s="31">
        <v>1</v>
      </c>
      <c r="F2938" s="31">
        <v>1</v>
      </c>
      <c r="G2938" s="31">
        <v>0</v>
      </c>
      <c r="H2938" s="31">
        <v>0</v>
      </c>
      <c r="I2938" s="31">
        <v>1</v>
      </c>
      <c r="J2938" s="32">
        <v>3</v>
      </c>
      <c r="L2938" s="2" t="str">
        <f t="shared" si="135"/>
        <v>Nick</v>
      </c>
      <c r="M2938" s="2" t="str">
        <f t="shared" si="136"/>
        <v>Kotik</v>
      </c>
      <c r="N2938" s="26" t="str">
        <f t="shared" si="137"/>
        <v>Nick Kotik</v>
      </c>
      <c r="O2938" s="26" t="str">
        <f>VLOOKUP(E2938,Key!A:B,2,FALSE)</f>
        <v>Rep</v>
      </c>
      <c r="P2938" s="26" t="str">
        <f>VLOOKUP(F2938,Key!D:E,2,FALSE)</f>
        <v>Dem</v>
      </c>
      <c r="Q2938" s="26" t="str">
        <f>VLOOKUP(G2938,Key!G:H,2,FALSE)</f>
        <v>Man</v>
      </c>
      <c r="R2938" s="26">
        <f>VLOOKUP(H2938,Key!J:K,2,FALSE)</f>
        <v>1</v>
      </c>
      <c r="S2938" s="26" t="str">
        <f>VLOOKUP(I2938,Key!M:N,2,FALSE)</f>
        <v>GE</v>
      </c>
      <c r="T2938" s="26">
        <f>VLOOKUP(J2938,Key!P:Q,2,FALSE)</f>
        <v>2006</v>
      </c>
      <c r="U2938" s="26" t="str">
        <f>VLOOKUP(K2938,Key!S:T,2,FALSE)</f>
        <v>Incumbent</v>
      </c>
      <c r="V2938" s="26">
        <v>0</v>
      </c>
    </row>
    <row r="2939" spans="1:22" x14ac:dyDescent="0.25">
      <c r="A2939" s="30">
        <v>45</v>
      </c>
      <c r="B2939" s="32" t="s">
        <v>2007</v>
      </c>
      <c r="C2939" s="32" t="s">
        <v>4580</v>
      </c>
      <c r="D2939" s="31">
        <v>998</v>
      </c>
      <c r="E2939" s="32">
        <v>1</v>
      </c>
      <c r="F2939" s="32">
        <v>1</v>
      </c>
      <c r="G2939" s="32">
        <v>0</v>
      </c>
      <c r="H2939" s="32">
        <v>0</v>
      </c>
      <c r="I2939" s="32">
        <v>0</v>
      </c>
      <c r="J2939" s="32">
        <v>1</v>
      </c>
      <c r="L2939" s="2" t="str">
        <f t="shared" si="135"/>
        <v>Nick</v>
      </c>
      <c r="M2939" s="2" t="str">
        <f t="shared" si="136"/>
        <v>Kotik</v>
      </c>
      <c r="N2939" s="26" t="str">
        <f t="shared" si="137"/>
        <v>Nick Kotik</v>
      </c>
      <c r="O2939" s="26" t="str">
        <f>VLOOKUP(E2939,Key!A:B,2,FALSE)</f>
        <v>Rep</v>
      </c>
      <c r="P2939" s="26" t="str">
        <f>VLOOKUP(F2939,Key!D:E,2,FALSE)</f>
        <v>Dem</v>
      </c>
      <c r="Q2939" s="26" t="str">
        <f>VLOOKUP(G2939,Key!G:H,2,FALSE)</f>
        <v>Man</v>
      </c>
      <c r="R2939" s="26">
        <f>VLOOKUP(H2939,Key!J:K,2,FALSE)</f>
        <v>1</v>
      </c>
      <c r="S2939" s="26" t="str">
        <f>VLOOKUP(I2939,Key!M:N,2,FALSE)</f>
        <v>Primary</v>
      </c>
      <c r="T2939" s="26">
        <f>VLOOKUP(J2939,Key!P:Q,2,FALSE)</f>
        <v>2002</v>
      </c>
      <c r="U2939" s="26" t="str">
        <f>VLOOKUP(K2939,Key!S:T,2,FALSE)</f>
        <v>Incumbent</v>
      </c>
      <c r="V2939" s="26">
        <v>0</v>
      </c>
    </row>
    <row r="2940" spans="1:22" x14ac:dyDescent="0.25">
      <c r="A2940" s="30">
        <v>45</v>
      </c>
      <c r="B2940" s="32" t="s">
        <v>131</v>
      </c>
      <c r="C2940" s="32" t="s">
        <v>681</v>
      </c>
      <c r="D2940" s="31">
        <v>998</v>
      </c>
      <c r="E2940" s="32">
        <v>1</v>
      </c>
      <c r="F2940" s="32">
        <v>1</v>
      </c>
      <c r="G2940" s="32">
        <v>0</v>
      </c>
      <c r="H2940" s="32">
        <v>0</v>
      </c>
      <c r="I2940" s="32">
        <v>0</v>
      </c>
      <c r="J2940" s="32">
        <v>2</v>
      </c>
      <c r="L2940" s="2" t="str">
        <f t="shared" si="135"/>
        <v>Nick</v>
      </c>
      <c r="M2940" s="2" t="str">
        <f t="shared" si="136"/>
        <v>Kotik</v>
      </c>
      <c r="N2940" s="26" t="str">
        <f t="shared" si="137"/>
        <v>Nick Kotik</v>
      </c>
      <c r="O2940" s="26" t="str">
        <f>VLOOKUP(E2940,Key!A:B,2,FALSE)</f>
        <v>Rep</v>
      </c>
      <c r="P2940" s="26" t="str">
        <f>VLOOKUP(F2940,Key!D:E,2,FALSE)</f>
        <v>Dem</v>
      </c>
      <c r="Q2940" s="26" t="str">
        <f>VLOOKUP(G2940,Key!G:H,2,FALSE)</f>
        <v>Man</v>
      </c>
      <c r="R2940" s="26">
        <f>VLOOKUP(H2940,Key!J:K,2,FALSE)</f>
        <v>1</v>
      </c>
      <c r="S2940" s="26" t="str">
        <f>VLOOKUP(I2940,Key!M:N,2,FALSE)</f>
        <v>Primary</v>
      </c>
      <c r="T2940" s="26">
        <f>VLOOKUP(J2940,Key!P:Q,2,FALSE)</f>
        <v>2004</v>
      </c>
      <c r="U2940" s="26" t="str">
        <f>VLOOKUP(K2940,Key!S:T,2,FALSE)</f>
        <v>Incumbent</v>
      </c>
      <c r="V2940" s="26">
        <v>0</v>
      </c>
    </row>
    <row r="2941" spans="1:22" x14ac:dyDescent="0.25">
      <c r="A2941" s="30">
        <v>45</v>
      </c>
      <c r="B2941" s="32" t="s">
        <v>131</v>
      </c>
      <c r="C2941" s="32" t="s">
        <v>681</v>
      </c>
      <c r="D2941" s="31">
        <v>998</v>
      </c>
      <c r="E2941" s="31">
        <v>1</v>
      </c>
      <c r="F2941" s="32">
        <v>1</v>
      </c>
      <c r="G2941" s="32">
        <v>0</v>
      </c>
      <c r="H2941" s="32">
        <v>0</v>
      </c>
      <c r="I2941" s="31">
        <v>0</v>
      </c>
      <c r="J2941" s="32">
        <v>5</v>
      </c>
      <c r="L2941" s="2" t="str">
        <f t="shared" si="135"/>
        <v>Nick</v>
      </c>
      <c r="M2941" s="2" t="str">
        <f t="shared" si="136"/>
        <v>Kotik</v>
      </c>
      <c r="N2941" s="26" t="str">
        <f t="shared" si="137"/>
        <v>Nick Kotik</v>
      </c>
      <c r="O2941" s="26" t="str">
        <f>VLOOKUP(E2941,Key!A:B,2,FALSE)</f>
        <v>Rep</v>
      </c>
      <c r="P2941" s="26" t="str">
        <f>VLOOKUP(F2941,Key!D:E,2,FALSE)</f>
        <v>Dem</v>
      </c>
      <c r="Q2941" s="26" t="str">
        <f>VLOOKUP(G2941,Key!G:H,2,FALSE)</f>
        <v>Man</v>
      </c>
      <c r="R2941" s="26">
        <f>VLOOKUP(H2941,Key!J:K,2,FALSE)</f>
        <v>1</v>
      </c>
      <c r="S2941" s="26" t="str">
        <f>VLOOKUP(I2941,Key!M:N,2,FALSE)</f>
        <v>Primary</v>
      </c>
      <c r="T2941" s="26">
        <f>VLOOKUP(J2941,Key!P:Q,2,FALSE)</f>
        <v>2010</v>
      </c>
      <c r="U2941" s="26" t="str">
        <f>VLOOKUP(K2941,Key!S:T,2,FALSE)</f>
        <v>Incumbent</v>
      </c>
      <c r="V2941" s="26">
        <v>0</v>
      </c>
    </row>
    <row r="2942" spans="1:22" x14ac:dyDescent="0.25">
      <c r="A2942" s="30">
        <v>45</v>
      </c>
      <c r="B2942" s="32" t="s">
        <v>131</v>
      </c>
      <c r="C2942" s="32" t="s">
        <v>681</v>
      </c>
      <c r="D2942" s="31">
        <v>998</v>
      </c>
      <c r="E2942" s="31">
        <v>1</v>
      </c>
      <c r="F2942" s="32">
        <v>1</v>
      </c>
      <c r="G2942" s="32">
        <v>0</v>
      </c>
      <c r="H2942" s="32">
        <v>0</v>
      </c>
      <c r="I2942" s="31">
        <v>1</v>
      </c>
      <c r="J2942" s="32">
        <v>5</v>
      </c>
      <c r="L2942" s="2" t="str">
        <f t="shared" si="135"/>
        <v>Nick</v>
      </c>
      <c r="M2942" s="2" t="str">
        <f t="shared" si="136"/>
        <v>Kotik</v>
      </c>
      <c r="N2942" s="26" t="str">
        <f t="shared" si="137"/>
        <v>Nick Kotik</v>
      </c>
      <c r="O2942" s="26" t="str">
        <f>VLOOKUP(E2942,Key!A:B,2,FALSE)</f>
        <v>Rep</v>
      </c>
      <c r="P2942" s="26" t="str">
        <f>VLOOKUP(F2942,Key!D:E,2,FALSE)</f>
        <v>Dem</v>
      </c>
      <c r="Q2942" s="26" t="str">
        <f>VLOOKUP(G2942,Key!G:H,2,FALSE)</f>
        <v>Man</v>
      </c>
      <c r="R2942" s="26">
        <f>VLOOKUP(H2942,Key!J:K,2,FALSE)</f>
        <v>1</v>
      </c>
      <c r="S2942" s="26" t="str">
        <f>VLOOKUP(I2942,Key!M:N,2,FALSE)</f>
        <v>GE</v>
      </c>
      <c r="T2942" s="26">
        <f>VLOOKUP(J2942,Key!P:Q,2,FALSE)</f>
        <v>2010</v>
      </c>
      <c r="U2942" s="26" t="str">
        <f>VLOOKUP(K2942,Key!S:T,2,FALSE)</f>
        <v>Incumbent</v>
      </c>
      <c r="V2942" s="26">
        <v>0</v>
      </c>
    </row>
    <row r="2943" spans="1:22" x14ac:dyDescent="0.25">
      <c r="A2943" s="30">
        <v>45</v>
      </c>
      <c r="B2943" s="32" t="s">
        <v>680</v>
      </c>
      <c r="C2943" s="32" t="s">
        <v>681</v>
      </c>
      <c r="D2943" s="31">
        <v>998</v>
      </c>
      <c r="E2943" s="31">
        <v>1</v>
      </c>
      <c r="F2943" s="32">
        <v>1</v>
      </c>
      <c r="G2943" s="32">
        <v>0</v>
      </c>
      <c r="H2943" s="32">
        <v>0</v>
      </c>
      <c r="I2943" s="32">
        <v>0</v>
      </c>
      <c r="J2943" s="32">
        <v>6</v>
      </c>
      <c r="L2943" s="2" t="str">
        <f t="shared" si="135"/>
        <v>Nick M</v>
      </c>
      <c r="M2943" s="2" t="str">
        <f t="shared" si="136"/>
        <v>Kotik</v>
      </c>
      <c r="N2943" s="26" t="str">
        <f t="shared" si="137"/>
        <v>Nick M Kotik</v>
      </c>
      <c r="O2943" s="26" t="str">
        <f>VLOOKUP(E2943,Key!A:B,2,FALSE)</f>
        <v>Rep</v>
      </c>
      <c r="P2943" s="26" t="str">
        <f>VLOOKUP(F2943,Key!D:E,2,FALSE)</f>
        <v>Dem</v>
      </c>
      <c r="Q2943" s="26" t="str">
        <f>VLOOKUP(G2943,Key!G:H,2,FALSE)</f>
        <v>Man</v>
      </c>
      <c r="R2943" s="26">
        <f>VLOOKUP(H2943,Key!J:K,2,FALSE)</f>
        <v>1</v>
      </c>
      <c r="S2943" s="26" t="str">
        <f>VLOOKUP(I2943,Key!M:N,2,FALSE)</f>
        <v>Primary</v>
      </c>
      <c r="T2943" s="26">
        <f>VLOOKUP(J2943,Key!P:Q,2,FALSE)</f>
        <v>2012</v>
      </c>
      <c r="U2943" s="26" t="str">
        <f>VLOOKUP(K2943,Key!S:T,2,FALSE)</f>
        <v>Incumbent</v>
      </c>
      <c r="V2943" s="26">
        <v>0</v>
      </c>
    </row>
    <row r="2944" spans="1:22" x14ac:dyDescent="0.25">
      <c r="A2944" s="30">
        <v>45</v>
      </c>
      <c r="B2944" s="32" t="s">
        <v>680</v>
      </c>
      <c r="C2944" s="32" t="s">
        <v>681</v>
      </c>
      <c r="D2944" s="31">
        <v>998</v>
      </c>
      <c r="E2944" s="31">
        <v>1</v>
      </c>
      <c r="F2944" s="32">
        <v>1</v>
      </c>
      <c r="G2944" s="32">
        <v>0</v>
      </c>
      <c r="H2944" s="32">
        <v>0</v>
      </c>
      <c r="I2944" s="31">
        <v>1</v>
      </c>
      <c r="J2944" s="32">
        <v>6</v>
      </c>
      <c r="L2944" s="2" t="str">
        <f t="shared" si="135"/>
        <v>Nick M</v>
      </c>
      <c r="M2944" s="2" t="str">
        <f t="shared" si="136"/>
        <v>Kotik</v>
      </c>
      <c r="N2944" s="26" t="str">
        <f t="shared" si="137"/>
        <v>Nick M Kotik</v>
      </c>
      <c r="O2944" s="26" t="str">
        <f>VLOOKUP(E2944,Key!A:B,2,FALSE)</f>
        <v>Rep</v>
      </c>
      <c r="P2944" s="26" t="str">
        <f>VLOOKUP(F2944,Key!D:E,2,FALSE)</f>
        <v>Dem</v>
      </c>
      <c r="Q2944" s="26" t="str">
        <f>VLOOKUP(G2944,Key!G:H,2,FALSE)</f>
        <v>Man</v>
      </c>
      <c r="R2944" s="26">
        <f>VLOOKUP(H2944,Key!J:K,2,FALSE)</f>
        <v>1</v>
      </c>
      <c r="S2944" s="26" t="str">
        <f>VLOOKUP(I2944,Key!M:N,2,FALSE)</f>
        <v>GE</v>
      </c>
      <c r="T2944" s="26">
        <f>VLOOKUP(J2944,Key!P:Q,2,FALSE)</f>
        <v>2012</v>
      </c>
      <c r="U2944" s="26" t="str">
        <f>VLOOKUP(K2944,Key!S:T,2,FALSE)</f>
        <v>Incumbent</v>
      </c>
      <c r="V2944" s="26">
        <v>0</v>
      </c>
    </row>
    <row r="2945" spans="1:22" x14ac:dyDescent="0.25">
      <c r="A2945" s="30">
        <v>45</v>
      </c>
      <c r="B2945" s="32" t="s">
        <v>3189</v>
      </c>
      <c r="C2945" s="32" t="s">
        <v>681</v>
      </c>
      <c r="D2945" s="31">
        <v>998</v>
      </c>
      <c r="E2945" s="32">
        <v>1</v>
      </c>
      <c r="F2945" s="32">
        <v>1</v>
      </c>
      <c r="G2945" s="32">
        <v>0</v>
      </c>
      <c r="H2945" s="32">
        <v>0</v>
      </c>
      <c r="I2945" s="32">
        <v>0</v>
      </c>
      <c r="J2945" s="32">
        <v>7</v>
      </c>
      <c r="L2945" s="2" t="str">
        <f t="shared" si="135"/>
        <v>Nickolas M</v>
      </c>
      <c r="M2945" s="2" t="str">
        <f t="shared" si="136"/>
        <v>Kotik</v>
      </c>
      <c r="N2945" s="26" t="str">
        <f t="shared" si="137"/>
        <v>Nickolas M Kotik</v>
      </c>
      <c r="O2945" s="26" t="str">
        <f>VLOOKUP(E2945,Key!A:B,2,FALSE)</f>
        <v>Rep</v>
      </c>
      <c r="P2945" s="26" t="str">
        <f>VLOOKUP(F2945,Key!D:E,2,FALSE)</f>
        <v>Dem</v>
      </c>
      <c r="Q2945" s="26" t="str">
        <f>VLOOKUP(G2945,Key!G:H,2,FALSE)</f>
        <v>Man</v>
      </c>
      <c r="R2945" s="26">
        <f>VLOOKUP(H2945,Key!J:K,2,FALSE)</f>
        <v>1</v>
      </c>
      <c r="S2945" s="26" t="str">
        <f>VLOOKUP(I2945,Key!M:N,2,FALSE)</f>
        <v>Primary</v>
      </c>
      <c r="T2945" s="26">
        <f>VLOOKUP(J2945,Key!P:Q,2,FALSE)</f>
        <v>2014</v>
      </c>
      <c r="U2945" s="26" t="str">
        <f>VLOOKUP(K2945,Key!S:T,2,FALSE)</f>
        <v>Incumbent</v>
      </c>
      <c r="V2945" s="26">
        <v>0</v>
      </c>
    </row>
    <row r="2946" spans="1:22" x14ac:dyDescent="0.25">
      <c r="A2946" s="30">
        <v>16</v>
      </c>
      <c r="B2946" s="32" t="s">
        <v>718</v>
      </c>
      <c r="C2946" s="32" t="s">
        <v>2593</v>
      </c>
      <c r="D2946" s="31">
        <v>999</v>
      </c>
      <c r="E2946" s="32">
        <v>1</v>
      </c>
      <c r="F2946" s="32">
        <v>1</v>
      </c>
      <c r="G2946" s="32">
        <v>0</v>
      </c>
      <c r="H2946" s="32">
        <v>1</v>
      </c>
      <c r="I2946" s="32">
        <v>0</v>
      </c>
      <c r="J2946" s="32">
        <v>2</v>
      </c>
      <c r="L2946" s="2" t="str">
        <f t="shared" ref="L2946:L3009" si="138">TRIM(B2946)</f>
        <v>Sam</v>
      </c>
      <c r="M2946" s="2" t="str">
        <f t="shared" ref="M2946:M3009" si="139">TRIM(C2946)</f>
        <v>Kovolenko</v>
      </c>
      <c r="N2946" s="26" t="str">
        <f t="shared" ref="N2946:N3009" si="140">CONCATENATE(L2946," ",M2946)</f>
        <v>Sam Kovolenko</v>
      </c>
      <c r="O2946" s="26" t="str">
        <f>VLOOKUP(E2946,Key!A:B,2,FALSE)</f>
        <v>Rep</v>
      </c>
      <c r="P2946" s="26" t="str">
        <f>VLOOKUP(F2946,Key!D:E,2,FALSE)</f>
        <v>Dem</v>
      </c>
      <c r="Q2946" s="26" t="str">
        <f>VLOOKUP(G2946,Key!G:H,2,FALSE)</f>
        <v>Man</v>
      </c>
      <c r="R2946" s="26">
        <f>VLOOKUP(H2946,Key!J:K,2,FALSE)</f>
        <v>0</v>
      </c>
      <c r="S2946" s="26" t="str">
        <f>VLOOKUP(I2946,Key!M:N,2,FALSE)</f>
        <v>Primary</v>
      </c>
      <c r="T2946" s="26">
        <f>VLOOKUP(J2946,Key!P:Q,2,FALSE)</f>
        <v>2004</v>
      </c>
      <c r="U2946" s="26" t="str">
        <f>VLOOKUP(K2946,Key!S:T,2,FALSE)</f>
        <v>Incumbent</v>
      </c>
      <c r="V2946" s="26">
        <v>1</v>
      </c>
    </row>
    <row r="2947" spans="1:22" x14ac:dyDescent="0.25">
      <c r="A2947" s="30">
        <v>169</v>
      </c>
      <c r="B2947" s="32" t="s">
        <v>216</v>
      </c>
      <c r="C2947" s="32" t="s">
        <v>226</v>
      </c>
      <c r="D2947" s="31">
        <v>1000</v>
      </c>
      <c r="E2947" s="31">
        <v>1</v>
      </c>
      <c r="F2947" s="32">
        <v>0</v>
      </c>
      <c r="G2947" s="32">
        <v>0</v>
      </c>
      <c r="H2947" s="32">
        <v>0</v>
      </c>
      <c r="I2947" s="32">
        <v>0</v>
      </c>
      <c r="J2947" s="32">
        <v>6</v>
      </c>
      <c r="L2947" s="2" t="str">
        <f t="shared" si="138"/>
        <v>David M</v>
      </c>
      <c r="M2947" s="2" t="str">
        <f t="shared" si="139"/>
        <v>Kralle</v>
      </c>
      <c r="N2947" s="26" t="str">
        <f t="shared" si="140"/>
        <v>David M Kralle</v>
      </c>
      <c r="O2947" s="26" t="str">
        <f>VLOOKUP(E2947,Key!A:B,2,FALSE)</f>
        <v>Rep</v>
      </c>
      <c r="P2947" s="26" t="str">
        <f>VLOOKUP(F2947,Key!D:E,2,FALSE)</f>
        <v>Rep</v>
      </c>
      <c r="Q2947" s="26" t="str">
        <f>VLOOKUP(G2947,Key!G:H,2,FALSE)</f>
        <v>Man</v>
      </c>
      <c r="R2947" s="26">
        <f>VLOOKUP(H2947,Key!J:K,2,FALSE)</f>
        <v>1</v>
      </c>
      <c r="S2947" s="26" t="str">
        <f>VLOOKUP(I2947,Key!M:N,2,FALSE)</f>
        <v>Primary</v>
      </c>
      <c r="T2947" s="26">
        <f>VLOOKUP(J2947,Key!P:Q,2,FALSE)</f>
        <v>2012</v>
      </c>
      <c r="U2947" s="26" t="str">
        <f>VLOOKUP(K2947,Key!S:T,2,FALSE)</f>
        <v>Incumbent</v>
      </c>
      <c r="V2947" s="26">
        <v>1</v>
      </c>
    </row>
    <row r="2948" spans="1:22" x14ac:dyDescent="0.25">
      <c r="A2948" s="30">
        <v>169</v>
      </c>
      <c r="B2948" s="32" t="s">
        <v>216</v>
      </c>
      <c r="C2948" s="32" t="s">
        <v>226</v>
      </c>
      <c r="D2948" s="31">
        <v>1000</v>
      </c>
      <c r="E2948" s="31">
        <v>1</v>
      </c>
      <c r="F2948" s="32">
        <v>0</v>
      </c>
      <c r="G2948" s="32">
        <v>0</v>
      </c>
      <c r="H2948" s="32">
        <v>1</v>
      </c>
      <c r="I2948" s="31">
        <v>1</v>
      </c>
      <c r="J2948" s="32">
        <v>6</v>
      </c>
      <c r="L2948" s="2" t="str">
        <f t="shared" si="138"/>
        <v>David M</v>
      </c>
      <c r="M2948" s="2" t="str">
        <f t="shared" si="139"/>
        <v>Kralle</v>
      </c>
      <c r="N2948" s="26" t="str">
        <f t="shared" si="140"/>
        <v>David M Kralle</v>
      </c>
      <c r="O2948" s="26" t="str">
        <f>VLOOKUP(E2948,Key!A:B,2,FALSE)</f>
        <v>Rep</v>
      </c>
      <c r="P2948" s="26" t="str">
        <f>VLOOKUP(F2948,Key!D:E,2,FALSE)</f>
        <v>Rep</v>
      </c>
      <c r="Q2948" s="26" t="str">
        <f>VLOOKUP(G2948,Key!G:H,2,FALSE)</f>
        <v>Man</v>
      </c>
      <c r="R2948" s="26">
        <f>VLOOKUP(H2948,Key!J:K,2,FALSE)</f>
        <v>0</v>
      </c>
      <c r="S2948" s="26" t="str">
        <f>VLOOKUP(I2948,Key!M:N,2,FALSE)</f>
        <v>GE</v>
      </c>
      <c r="T2948" s="26">
        <f>VLOOKUP(J2948,Key!P:Q,2,FALSE)</f>
        <v>2012</v>
      </c>
      <c r="U2948" s="26" t="str">
        <f>VLOOKUP(K2948,Key!S:T,2,FALSE)</f>
        <v>Incumbent</v>
      </c>
      <c r="V2948" s="26">
        <v>0</v>
      </c>
    </row>
    <row r="2949" spans="1:22" x14ac:dyDescent="0.25">
      <c r="A2949" s="30">
        <v>9</v>
      </c>
      <c r="B2949" s="32" t="s">
        <v>3102</v>
      </c>
      <c r="C2949" s="32" t="s">
        <v>3103</v>
      </c>
      <c r="D2949" s="31">
        <v>1001</v>
      </c>
      <c r="E2949" s="32">
        <v>1</v>
      </c>
      <c r="F2949" s="32">
        <v>1</v>
      </c>
      <c r="G2949" s="32">
        <v>1</v>
      </c>
      <c r="H2949" s="32">
        <v>1</v>
      </c>
      <c r="I2949" s="32">
        <v>0</v>
      </c>
      <c r="J2949" s="32">
        <v>2</v>
      </c>
      <c r="L2949" s="2" t="str">
        <f t="shared" si="138"/>
        <v>Audrey R</v>
      </c>
      <c r="M2949" s="2" t="str">
        <f t="shared" si="139"/>
        <v>Kraner</v>
      </c>
      <c r="N2949" s="26" t="str">
        <f t="shared" si="140"/>
        <v>Audrey R Kraner</v>
      </c>
      <c r="O2949" s="26" t="str">
        <f>VLOOKUP(E2949,Key!A:B,2,FALSE)</f>
        <v>Rep</v>
      </c>
      <c r="P2949" s="26" t="str">
        <f>VLOOKUP(F2949,Key!D:E,2,FALSE)</f>
        <v>Dem</v>
      </c>
      <c r="Q2949" s="26" t="str">
        <f>VLOOKUP(G2949,Key!G:H,2,FALSE)</f>
        <v>Woman</v>
      </c>
      <c r="R2949" s="26">
        <f>VLOOKUP(H2949,Key!J:K,2,FALSE)</f>
        <v>0</v>
      </c>
      <c r="S2949" s="26" t="str">
        <f>VLOOKUP(I2949,Key!M:N,2,FALSE)</f>
        <v>Primary</v>
      </c>
      <c r="T2949" s="26">
        <f>VLOOKUP(J2949,Key!P:Q,2,FALSE)</f>
        <v>2004</v>
      </c>
      <c r="U2949" s="26" t="str">
        <f>VLOOKUP(K2949,Key!S:T,2,FALSE)</f>
        <v>Incumbent</v>
      </c>
      <c r="V2949" s="26">
        <v>1</v>
      </c>
    </row>
    <row r="2950" spans="1:22" x14ac:dyDescent="0.25">
      <c r="A2950" s="30">
        <v>182</v>
      </c>
      <c r="B2950" s="32" t="s">
        <v>9258</v>
      </c>
      <c r="C2950" s="32" t="s">
        <v>9444</v>
      </c>
      <c r="D2950" s="31">
        <v>1002</v>
      </c>
      <c r="E2950" s="31">
        <v>1</v>
      </c>
      <c r="F2950" s="32">
        <v>1</v>
      </c>
      <c r="G2950" s="32">
        <v>0</v>
      </c>
      <c r="H2950" s="32">
        <v>1</v>
      </c>
      <c r="I2950" s="31">
        <v>0</v>
      </c>
      <c r="J2950" s="32">
        <v>5</v>
      </c>
      <c r="L2950" s="2" t="str">
        <f t="shared" si="138"/>
        <v>Gregg</v>
      </c>
      <c r="M2950" s="2" t="str">
        <f t="shared" si="139"/>
        <v>Kravitz</v>
      </c>
      <c r="N2950" s="26" t="str">
        <f t="shared" si="140"/>
        <v>Gregg Kravitz</v>
      </c>
      <c r="O2950" s="26" t="str">
        <f>VLOOKUP(E2950,Key!A:B,2,FALSE)</f>
        <v>Rep</v>
      </c>
      <c r="P2950" s="26" t="str">
        <f>VLOOKUP(F2950,Key!D:E,2,FALSE)</f>
        <v>Dem</v>
      </c>
      <c r="Q2950" s="26" t="str">
        <f>VLOOKUP(G2950,Key!G:H,2,FALSE)</f>
        <v>Man</v>
      </c>
      <c r="R2950" s="26">
        <f>VLOOKUP(H2950,Key!J:K,2,FALSE)</f>
        <v>0</v>
      </c>
      <c r="S2950" s="26" t="str">
        <f>VLOOKUP(I2950,Key!M:N,2,FALSE)</f>
        <v>Primary</v>
      </c>
      <c r="T2950" s="26">
        <f>VLOOKUP(J2950,Key!P:Q,2,FALSE)</f>
        <v>2010</v>
      </c>
      <c r="U2950" s="26" t="str">
        <f>VLOOKUP(K2950,Key!S:T,2,FALSE)</f>
        <v>Incumbent</v>
      </c>
      <c r="V2950" s="26">
        <v>1</v>
      </c>
    </row>
    <row r="2951" spans="1:22" x14ac:dyDescent="0.25">
      <c r="A2951" s="30">
        <v>153</v>
      </c>
      <c r="B2951" s="32" t="s">
        <v>9656</v>
      </c>
      <c r="C2951" s="32" t="s">
        <v>9657</v>
      </c>
      <c r="D2951" s="31">
        <v>1003</v>
      </c>
      <c r="E2951" s="31">
        <v>1</v>
      </c>
      <c r="F2951" s="32">
        <v>5</v>
      </c>
      <c r="G2951" s="32">
        <v>0</v>
      </c>
      <c r="H2951" s="32">
        <v>1</v>
      </c>
      <c r="I2951" s="31">
        <v>1</v>
      </c>
      <c r="J2951" s="32">
        <v>6</v>
      </c>
      <c r="L2951" s="2" t="str">
        <f t="shared" si="138"/>
        <v>Kenneth V</v>
      </c>
      <c r="M2951" s="2" t="str">
        <f t="shared" si="139"/>
        <v>Krawchuck</v>
      </c>
      <c r="N2951" s="26" t="str">
        <f t="shared" si="140"/>
        <v>Kenneth V Krawchuck</v>
      </c>
      <c r="O2951" s="26" t="str">
        <f>VLOOKUP(E2951,Key!A:B,2,FALSE)</f>
        <v>Rep</v>
      </c>
      <c r="P2951" s="26" t="str">
        <f>VLOOKUP(F2951,Key!D:E,2,FALSE)</f>
        <v>Lib</v>
      </c>
      <c r="Q2951" s="26" t="str">
        <f>VLOOKUP(G2951,Key!G:H,2,FALSE)</f>
        <v>Man</v>
      </c>
      <c r="R2951" s="26">
        <f>VLOOKUP(H2951,Key!J:K,2,FALSE)</f>
        <v>0</v>
      </c>
      <c r="S2951" s="26" t="str">
        <f>VLOOKUP(I2951,Key!M:N,2,FALSE)</f>
        <v>GE</v>
      </c>
      <c r="T2951" s="26">
        <f>VLOOKUP(J2951,Key!P:Q,2,FALSE)</f>
        <v>2012</v>
      </c>
      <c r="U2951" s="26" t="str">
        <f>VLOOKUP(K2951,Key!S:T,2,FALSE)</f>
        <v>Incumbent</v>
      </c>
      <c r="V2951" s="26">
        <v>1</v>
      </c>
    </row>
    <row r="2952" spans="1:22" x14ac:dyDescent="0.25">
      <c r="A2952" s="30">
        <v>101</v>
      </c>
      <c r="B2952" s="32" t="s">
        <v>5131</v>
      </c>
      <c r="C2952" s="32" t="s">
        <v>5132</v>
      </c>
      <c r="D2952" s="31">
        <v>1004</v>
      </c>
      <c r="E2952" s="32">
        <v>1</v>
      </c>
      <c r="F2952" s="32">
        <v>0</v>
      </c>
      <c r="G2952" s="32">
        <v>0</v>
      </c>
      <c r="H2952" s="32">
        <v>0</v>
      </c>
      <c r="I2952" s="32">
        <v>0</v>
      </c>
      <c r="J2952" s="32">
        <v>0</v>
      </c>
      <c r="L2952" s="2" t="str">
        <f t="shared" si="138"/>
        <v>Edward H.</v>
      </c>
      <c r="M2952" s="2" t="str">
        <f t="shared" si="139"/>
        <v>Krebs</v>
      </c>
      <c r="N2952" s="26" t="str">
        <f t="shared" si="140"/>
        <v>Edward H. Krebs</v>
      </c>
      <c r="O2952" s="26" t="str">
        <f>VLOOKUP(E2952,Key!A:B,2,FALSE)</f>
        <v>Rep</v>
      </c>
      <c r="P2952" s="26" t="str">
        <f>VLOOKUP(F2952,Key!D:E,2,FALSE)</f>
        <v>Rep</v>
      </c>
      <c r="Q2952" s="26" t="str">
        <f>VLOOKUP(G2952,Key!G:H,2,FALSE)</f>
        <v>Man</v>
      </c>
      <c r="R2952" s="26">
        <f>VLOOKUP(H2952,Key!J:K,2,FALSE)</f>
        <v>1</v>
      </c>
      <c r="S2952" s="26" t="str">
        <f>VLOOKUP(I2952,Key!M:N,2,FALSE)</f>
        <v>Primary</v>
      </c>
      <c r="T2952" s="26">
        <f>VLOOKUP(J2952,Key!P:Q,2,FALSE)</f>
        <v>2000</v>
      </c>
      <c r="U2952" s="26" t="str">
        <f>VLOOKUP(K2952,Key!S:T,2,FALSE)</f>
        <v>Incumbent</v>
      </c>
      <c r="V2952" s="26">
        <v>1</v>
      </c>
    </row>
    <row r="2953" spans="1:22" x14ac:dyDescent="0.25">
      <c r="A2953" s="30">
        <v>101</v>
      </c>
      <c r="B2953" s="32" t="s">
        <v>5131</v>
      </c>
      <c r="C2953" s="32" t="s">
        <v>5132</v>
      </c>
      <c r="D2953" s="31">
        <v>1004</v>
      </c>
      <c r="E2953" s="32">
        <v>1</v>
      </c>
      <c r="F2953" s="32">
        <v>0</v>
      </c>
      <c r="G2953" s="32">
        <v>0</v>
      </c>
      <c r="H2953" s="32">
        <v>0</v>
      </c>
      <c r="I2953" s="32">
        <v>1</v>
      </c>
      <c r="J2953" s="32">
        <v>0</v>
      </c>
      <c r="L2953" s="2" t="str">
        <f t="shared" si="138"/>
        <v>Edward H.</v>
      </c>
      <c r="M2953" s="2" t="str">
        <f t="shared" si="139"/>
        <v>Krebs</v>
      </c>
      <c r="N2953" s="26" t="str">
        <f t="shared" si="140"/>
        <v>Edward H. Krebs</v>
      </c>
      <c r="O2953" s="26" t="str">
        <f>VLOOKUP(E2953,Key!A:B,2,FALSE)</f>
        <v>Rep</v>
      </c>
      <c r="P2953" s="26" t="str">
        <f>VLOOKUP(F2953,Key!D:E,2,FALSE)</f>
        <v>Rep</v>
      </c>
      <c r="Q2953" s="26" t="str">
        <f>VLOOKUP(G2953,Key!G:H,2,FALSE)</f>
        <v>Man</v>
      </c>
      <c r="R2953" s="26">
        <f>VLOOKUP(H2953,Key!J:K,2,FALSE)</f>
        <v>1</v>
      </c>
      <c r="S2953" s="26" t="str">
        <f>VLOOKUP(I2953,Key!M:N,2,FALSE)</f>
        <v>GE</v>
      </c>
      <c r="T2953" s="26">
        <f>VLOOKUP(J2953,Key!P:Q,2,FALSE)</f>
        <v>2000</v>
      </c>
      <c r="U2953" s="26" t="str">
        <f>VLOOKUP(K2953,Key!S:T,2,FALSE)</f>
        <v>Incumbent</v>
      </c>
      <c r="V2953" s="26">
        <v>0</v>
      </c>
    </row>
    <row r="2954" spans="1:22" x14ac:dyDescent="0.25">
      <c r="A2954" s="30">
        <v>101</v>
      </c>
      <c r="B2954" s="32" t="s">
        <v>1711</v>
      </c>
      <c r="C2954" s="32" t="s">
        <v>1712</v>
      </c>
      <c r="D2954" s="31">
        <v>1005</v>
      </c>
      <c r="E2954" s="31">
        <v>1</v>
      </c>
      <c r="F2954" s="32">
        <v>0</v>
      </c>
      <c r="G2954" s="32">
        <v>0</v>
      </c>
      <c r="H2954" s="32">
        <v>1</v>
      </c>
      <c r="I2954" s="31">
        <v>0</v>
      </c>
      <c r="J2954" s="32">
        <v>4</v>
      </c>
      <c r="L2954" s="2" t="str">
        <f t="shared" si="138"/>
        <v>Bruce</v>
      </c>
      <c r="M2954" s="2" t="str">
        <f t="shared" si="139"/>
        <v>Kreider</v>
      </c>
      <c r="N2954" s="26" t="str">
        <f t="shared" si="140"/>
        <v>Bruce Kreider</v>
      </c>
      <c r="O2954" s="26" t="str">
        <f>VLOOKUP(E2954,Key!A:B,2,FALSE)</f>
        <v>Rep</v>
      </c>
      <c r="P2954" s="26" t="str">
        <f>VLOOKUP(F2954,Key!D:E,2,FALSE)</f>
        <v>Rep</v>
      </c>
      <c r="Q2954" s="26" t="str">
        <f>VLOOKUP(G2954,Key!G:H,2,FALSE)</f>
        <v>Man</v>
      </c>
      <c r="R2954" s="26">
        <f>VLOOKUP(H2954,Key!J:K,2,FALSE)</f>
        <v>0</v>
      </c>
      <c r="S2954" s="26" t="str">
        <f>VLOOKUP(I2954,Key!M:N,2,FALSE)</f>
        <v>Primary</v>
      </c>
      <c r="T2954" s="26">
        <f>VLOOKUP(J2954,Key!P:Q,2,FALSE)</f>
        <v>2008</v>
      </c>
      <c r="U2954" s="26" t="str">
        <f>VLOOKUP(K2954,Key!S:T,2,FALSE)</f>
        <v>Incumbent</v>
      </c>
      <c r="V2954" s="26">
        <v>1</v>
      </c>
    </row>
    <row r="2955" spans="1:22" x14ac:dyDescent="0.25">
      <c r="A2955" s="30">
        <v>37</v>
      </c>
      <c r="B2955" s="32" t="s">
        <v>3281</v>
      </c>
      <c r="C2955" s="32" t="s">
        <v>3464</v>
      </c>
      <c r="D2955" s="31">
        <v>1006</v>
      </c>
      <c r="E2955" s="32">
        <v>1</v>
      </c>
      <c r="F2955" s="32">
        <v>1</v>
      </c>
      <c r="G2955" s="32">
        <v>0</v>
      </c>
      <c r="H2955" s="32">
        <v>0</v>
      </c>
      <c r="I2955" s="32">
        <v>0</v>
      </c>
      <c r="J2955" s="32">
        <v>7</v>
      </c>
      <c r="L2955" s="2" t="str">
        <f t="shared" si="138"/>
        <v>Brian Phillip</v>
      </c>
      <c r="M2955" s="2" t="str">
        <f t="shared" si="139"/>
        <v>Kresge</v>
      </c>
      <c r="N2955" s="26" t="str">
        <f t="shared" si="140"/>
        <v>Brian Phillip Kresge</v>
      </c>
      <c r="O2955" s="26" t="str">
        <f>VLOOKUP(E2955,Key!A:B,2,FALSE)</f>
        <v>Rep</v>
      </c>
      <c r="P2955" s="26" t="str">
        <f>VLOOKUP(F2955,Key!D:E,2,FALSE)</f>
        <v>Dem</v>
      </c>
      <c r="Q2955" s="26" t="str">
        <f>VLOOKUP(G2955,Key!G:H,2,FALSE)</f>
        <v>Man</v>
      </c>
      <c r="R2955" s="26">
        <f>VLOOKUP(H2955,Key!J:K,2,FALSE)</f>
        <v>1</v>
      </c>
      <c r="S2955" s="26" t="str">
        <f>VLOOKUP(I2955,Key!M:N,2,FALSE)</f>
        <v>Primary</v>
      </c>
      <c r="T2955" s="26">
        <f>VLOOKUP(J2955,Key!P:Q,2,FALSE)</f>
        <v>2014</v>
      </c>
      <c r="U2955" s="26" t="str">
        <f>VLOOKUP(K2955,Key!S:T,2,FALSE)</f>
        <v>Incumbent</v>
      </c>
      <c r="V2955" s="26">
        <v>1</v>
      </c>
    </row>
    <row r="2956" spans="1:22" x14ac:dyDescent="0.25">
      <c r="A2956" s="30">
        <v>57</v>
      </c>
      <c r="B2956" s="32" t="s">
        <v>366</v>
      </c>
      <c r="C2956" s="32" t="s">
        <v>1773</v>
      </c>
      <c r="D2956" s="31">
        <v>1007</v>
      </c>
      <c r="E2956" s="31">
        <v>1</v>
      </c>
      <c r="F2956" s="32">
        <v>0</v>
      </c>
      <c r="G2956" s="32">
        <v>0</v>
      </c>
      <c r="H2956" s="32">
        <v>0</v>
      </c>
      <c r="I2956" s="31">
        <v>0</v>
      </c>
      <c r="J2956" s="32">
        <v>4</v>
      </c>
      <c r="L2956" s="2" t="str">
        <f t="shared" si="138"/>
        <v>Tim</v>
      </c>
      <c r="M2956" s="2" t="str">
        <f t="shared" si="139"/>
        <v>Krieger</v>
      </c>
      <c r="N2956" s="26" t="str">
        <f t="shared" si="140"/>
        <v>Tim Krieger</v>
      </c>
      <c r="O2956" s="26" t="str">
        <f>VLOOKUP(E2956,Key!A:B,2,FALSE)</f>
        <v>Rep</v>
      </c>
      <c r="P2956" s="26" t="str">
        <f>VLOOKUP(F2956,Key!D:E,2,FALSE)</f>
        <v>Rep</v>
      </c>
      <c r="Q2956" s="26" t="str">
        <f>VLOOKUP(G2956,Key!G:H,2,FALSE)</f>
        <v>Man</v>
      </c>
      <c r="R2956" s="26">
        <f>VLOOKUP(H2956,Key!J:K,2,FALSE)</f>
        <v>1</v>
      </c>
      <c r="S2956" s="26" t="str">
        <f>VLOOKUP(I2956,Key!M:N,2,FALSE)</f>
        <v>Primary</v>
      </c>
      <c r="T2956" s="26">
        <f>VLOOKUP(J2956,Key!P:Q,2,FALSE)</f>
        <v>2008</v>
      </c>
      <c r="U2956" s="26" t="str">
        <f>VLOOKUP(K2956,Key!S:T,2,FALSE)</f>
        <v>Incumbent</v>
      </c>
      <c r="V2956" s="26">
        <v>1</v>
      </c>
    </row>
    <row r="2957" spans="1:22" x14ac:dyDescent="0.25">
      <c r="A2957" s="30">
        <v>57</v>
      </c>
      <c r="B2957" s="32" t="s">
        <v>366</v>
      </c>
      <c r="C2957" s="32" t="s">
        <v>1773</v>
      </c>
      <c r="D2957" s="31">
        <v>1007</v>
      </c>
      <c r="E2957" s="31">
        <v>1</v>
      </c>
      <c r="F2957" s="32">
        <v>0</v>
      </c>
      <c r="G2957" s="32">
        <v>0</v>
      </c>
      <c r="H2957" s="32">
        <v>0</v>
      </c>
      <c r="I2957" s="31">
        <v>1</v>
      </c>
      <c r="J2957" s="32">
        <v>4</v>
      </c>
      <c r="L2957" s="2" t="str">
        <f t="shared" si="138"/>
        <v>Tim</v>
      </c>
      <c r="M2957" s="2" t="str">
        <f t="shared" si="139"/>
        <v>Krieger</v>
      </c>
      <c r="N2957" s="26" t="str">
        <f t="shared" si="140"/>
        <v>Tim Krieger</v>
      </c>
      <c r="O2957" s="26" t="str">
        <f>VLOOKUP(E2957,Key!A:B,2,FALSE)</f>
        <v>Rep</v>
      </c>
      <c r="P2957" s="26" t="str">
        <f>VLOOKUP(F2957,Key!D:E,2,FALSE)</f>
        <v>Rep</v>
      </c>
      <c r="Q2957" s="26" t="str">
        <f>VLOOKUP(G2957,Key!G:H,2,FALSE)</f>
        <v>Man</v>
      </c>
      <c r="R2957" s="26">
        <f>VLOOKUP(H2957,Key!J:K,2,FALSE)</f>
        <v>1</v>
      </c>
      <c r="S2957" s="26" t="str">
        <f>VLOOKUP(I2957,Key!M:N,2,FALSE)</f>
        <v>GE</v>
      </c>
      <c r="T2957" s="26">
        <f>VLOOKUP(J2957,Key!P:Q,2,FALSE)</f>
        <v>2008</v>
      </c>
      <c r="U2957" s="26" t="str">
        <f>VLOOKUP(K2957,Key!S:T,2,FALSE)</f>
        <v>Incumbent</v>
      </c>
      <c r="V2957" s="26">
        <v>0</v>
      </c>
    </row>
    <row r="2958" spans="1:22" x14ac:dyDescent="0.25">
      <c r="A2958" s="30">
        <v>57</v>
      </c>
      <c r="B2958" s="32" t="s">
        <v>3521</v>
      </c>
      <c r="C2958" s="32" t="s">
        <v>1773</v>
      </c>
      <c r="D2958" s="31">
        <v>1007</v>
      </c>
      <c r="E2958" s="31">
        <v>1</v>
      </c>
      <c r="F2958" s="32">
        <v>0</v>
      </c>
      <c r="G2958" s="32">
        <v>0</v>
      </c>
      <c r="H2958" s="32">
        <v>0</v>
      </c>
      <c r="I2958" s="31">
        <v>0</v>
      </c>
      <c r="J2958" s="32">
        <v>5</v>
      </c>
      <c r="L2958" s="2" t="str">
        <f t="shared" si="138"/>
        <v>Tim</v>
      </c>
      <c r="M2958" s="2" t="str">
        <f t="shared" si="139"/>
        <v>Krieger</v>
      </c>
      <c r="N2958" s="26" t="str">
        <f t="shared" si="140"/>
        <v>Tim Krieger</v>
      </c>
      <c r="O2958" s="26" t="str">
        <f>VLOOKUP(E2958,Key!A:B,2,FALSE)</f>
        <v>Rep</v>
      </c>
      <c r="P2958" s="26" t="str">
        <f>VLOOKUP(F2958,Key!D:E,2,FALSE)</f>
        <v>Rep</v>
      </c>
      <c r="Q2958" s="26" t="str">
        <f>VLOOKUP(G2958,Key!G:H,2,FALSE)</f>
        <v>Man</v>
      </c>
      <c r="R2958" s="26">
        <f>VLOOKUP(H2958,Key!J:K,2,FALSE)</f>
        <v>1</v>
      </c>
      <c r="S2958" s="26" t="str">
        <f>VLOOKUP(I2958,Key!M:N,2,FALSE)</f>
        <v>Primary</v>
      </c>
      <c r="T2958" s="26">
        <f>VLOOKUP(J2958,Key!P:Q,2,FALSE)</f>
        <v>2010</v>
      </c>
      <c r="U2958" s="26" t="str">
        <f>VLOOKUP(K2958,Key!S:T,2,FALSE)</f>
        <v>Incumbent</v>
      </c>
      <c r="V2958" s="26">
        <v>0</v>
      </c>
    </row>
    <row r="2959" spans="1:22" x14ac:dyDescent="0.25">
      <c r="A2959" s="30">
        <v>57</v>
      </c>
      <c r="B2959" s="32" t="s">
        <v>3521</v>
      </c>
      <c r="C2959" s="32" t="s">
        <v>1773</v>
      </c>
      <c r="D2959" s="31">
        <v>1007</v>
      </c>
      <c r="E2959" s="31">
        <v>1</v>
      </c>
      <c r="F2959" s="32">
        <v>0</v>
      </c>
      <c r="G2959" s="32">
        <v>0</v>
      </c>
      <c r="H2959" s="32">
        <v>0</v>
      </c>
      <c r="I2959" s="31">
        <v>1</v>
      </c>
      <c r="J2959" s="32">
        <v>5</v>
      </c>
      <c r="L2959" s="2" t="str">
        <f t="shared" si="138"/>
        <v>Tim</v>
      </c>
      <c r="M2959" s="2" t="str">
        <f t="shared" si="139"/>
        <v>Krieger</v>
      </c>
      <c r="N2959" s="26" t="str">
        <f t="shared" si="140"/>
        <v>Tim Krieger</v>
      </c>
      <c r="O2959" s="26" t="str">
        <f>VLOOKUP(E2959,Key!A:B,2,FALSE)</f>
        <v>Rep</v>
      </c>
      <c r="P2959" s="26" t="str">
        <f>VLOOKUP(F2959,Key!D:E,2,FALSE)</f>
        <v>Rep</v>
      </c>
      <c r="Q2959" s="26" t="str">
        <f>VLOOKUP(G2959,Key!G:H,2,FALSE)</f>
        <v>Man</v>
      </c>
      <c r="R2959" s="26">
        <f>VLOOKUP(H2959,Key!J:K,2,FALSE)</f>
        <v>1</v>
      </c>
      <c r="S2959" s="26" t="str">
        <f>VLOOKUP(I2959,Key!M:N,2,FALSE)</f>
        <v>GE</v>
      </c>
      <c r="T2959" s="26">
        <f>VLOOKUP(J2959,Key!P:Q,2,FALSE)</f>
        <v>2010</v>
      </c>
      <c r="U2959" s="26" t="str">
        <f>VLOOKUP(K2959,Key!S:T,2,FALSE)</f>
        <v>Incumbent</v>
      </c>
      <c r="V2959" s="26">
        <v>0</v>
      </c>
    </row>
    <row r="2960" spans="1:22" x14ac:dyDescent="0.25">
      <c r="A2960" s="30">
        <v>57</v>
      </c>
      <c r="B2960" s="32" t="s">
        <v>366</v>
      </c>
      <c r="C2960" s="32" t="s">
        <v>802</v>
      </c>
      <c r="D2960" s="31">
        <v>1007</v>
      </c>
      <c r="E2960" s="31">
        <v>1</v>
      </c>
      <c r="F2960" s="32">
        <v>0</v>
      </c>
      <c r="G2960" s="32">
        <v>0</v>
      </c>
      <c r="H2960" s="32">
        <v>0</v>
      </c>
      <c r="I2960" s="32">
        <v>0</v>
      </c>
      <c r="J2960" s="32">
        <v>6</v>
      </c>
      <c r="L2960" s="2" t="str">
        <f t="shared" si="138"/>
        <v>Tim</v>
      </c>
      <c r="M2960" s="2" t="str">
        <f t="shared" si="139"/>
        <v>Krieger</v>
      </c>
      <c r="N2960" s="26" t="str">
        <f t="shared" si="140"/>
        <v>Tim Krieger</v>
      </c>
      <c r="O2960" s="26" t="str">
        <f>VLOOKUP(E2960,Key!A:B,2,FALSE)</f>
        <v>Rep</v>
      </c>
      <c r="P2960" s="26" t="str">
        <f>VLOOKUP(F2960,Key!D:E,2,FALSE)</f>
        <v>Rep</v>
      </c>
      <c r="Q2960" s="26" t="str">
        <f>VLOOKUP(G2960,Key!G:H,2,FALSE)</f>
        <v>Man</v>
      </c>
      <c r="R2960" s="26">
        <f>VLOOKUP(H2960,Key!J:K,2,FALSE)</f>
        <v>1</v>
      </c>
      <c r="S2960" s="26" t="str">
        <f>VLOOKUP(I2960,Key!M:N,2,FALSE)</f>
        <v>Primary</v>
      </c>
      <c r="T2960" s="26">
        <f>VLOOKUP(J2960,Key!P:Q,2,FALSE)</f>
        <v>2012</v>
      </c>
      <c r="U2960" s="26" t="str">
        <f>VLOOKUP(K2960,Key!S:T,2,FALSE)</f>
        <v>Incumbent</v>
      </c>
      <c r="V2960" s="26">
        <v>0</v>
      </c>
    </row>
    <row r="2961" spans="1:22" x14ac:dyDescent="0.25">
      <c r="A2961" s="30">
        <v>57</v>
      </c>
      <c r="B2961" s="32" t="s">
        <v>366</v>
      </c>
      <c r="C2961" s="32" t="s">
        <v>802</v>
      </c>
      <c r="D2961" s="31">
        <v>1007</v>
      </c>
      <c r="E2961" s="31">
        <v>1</v>
      </c>
      <c r="F2961" s="32">
        <v>0</v>
      </c>
      <c r="G2961" s="32">
        <v>0</v>
      </c>
      <c r="H2961" s="32">
        <v>0</v>
      </c>
      <c r="I2961" s="31">
        <v>1</v>
      </c>
      <c r="J2961" s="32">
        <v>6</v>
      </c>
      <c r="L2961" s="2" t="str">
        <f t="shared" si="138"/>
        <v>Tim</v>
      </c>
      <c r="M2961" s="2" t="str">
        <f t="shared" si="139"/>
        <v>Krieger</v>
      </c>
      <c r="N2961" s="26" t="str">
        <f t="shared" si="140"/>
        <v>Tim Krieger</v>
      </c>
      <c r="O2961" s="26" t="str">
        <f>VLOOKUP(E2961,Key!A:B,2,FALSE)</f>
        <v>Rep</v>
      </c>
      <c r="P2961" s="26" t="str">
        <f>VLOOKUP(F2961,Key!D:E,2,FALSE)</f>
        <v>Rep</v>
      </c>
      <c r="Q2961" s="26" t="str">
        <f>VLOOKUP(G2961,Key!G:H,2,FALSE)</f>
        <v>Man</v>
      </c>
      <c r="R2961" s="26">
        <f>VLOOKUP(H2961,Key!J:K,2,FALSE)</f>
        <v>1</v>
      </c>
      <c r="S2961" s="26" t="str">
        <f>VLOOKUP(I2961,Key!M:N,2,FALSE)</f>
        <v>GE</v>
      </c>
      <c r="T2961" s="26">
        <f>VLOOKUP(J2961,Key!P:Q,2,FALSE)</f>
        <v>2012</v>
      </c>
      <c r="U2961" s="26" t="str">
        <f>VLOOKUP(K2961,Key!S:T,2,FALSE)</f>
        <v>Incumbent</v>
      </c>
      <c r="V2961" s="26">
        <v>0</v>
      </c>
    </row>
    <row r="2962" spans="1:22" x14ac:dyDescent="0.25">
      <c r="A2962" s="30">
        <v>57</v>
      </c>
      <c r="B2962" s="32" t="s">
        <v>3069</v>
      </c>
      <c r="C2962" s="32" t="s">
        <v>1773</v>
      </c>
      <c r="D2962" s="31">
        <v>1007</v>
      </c>
      <c r="E2962" s="32">
        <v>1</v>
      </c>
      <c r="F2962" s="32">
        <v>0</v>
      </c>
      <c r="G2962" s="32">
        <v>0</v>
      </c>
      <c r="H2962" s="32">
        <v>0</v>
      </c>
      <c r="I2962" s="32">
        <v>0</v>
      </c>
      <c r="J2962" s="32">
        <v>7</v>
      </c>
      <c r="L2962" s="2" t="str">
        <f t="shared" si="138"/>
        <v>Timothy A</v>
      </c>
      <c r="M2962" s="2" t="str">
        <f t="shared" si="139"/>
        <v>Krieger</v>
      </c>
      <c r="N2962" s="26" t="str">
        <f t="shared" si="140"/>
        <v>Timothy A Krieger</v>
      </c>
      <c r="O2962" s="26" t="str">
        <f>VLOOKUP(E2962,Key!A:B,2,FALSE)</f>
        <v>Rep</v>
      </c>
      <c r="P2962" s="26" t="str">
        <f>VLOOKUP(F2962,Key!D:E,2,FALSE)</f>
        <v>Rep</v>
      </c>
      <c r="Q2962" s="26" t="str">
        <f>VLOOKUP(G2962,Key!G:H,2,FALSE)</f>
        <v>Man</v>
      </c>
      <c r="R2962" s="26">
        <f>VLOOKUP(H2962,Key!J:K,2,FALSE)</f>
        <v>1</v>
      </c>
      <c r="S2962" s="26" t="str">
        <f>VLOOKUP(I2962,Key!M:N,2,FALSE)</f>
        <v>Primary</v>
      </c>
      <c r="T2962" s="26">
        <f>VLOOKUP(J2962,Key!P:Q,2,FALSE)</f>
        <v>2014</v>
      </c>
      <c r="U2962" s="26" t="str">
        <f>VLOOKUP(K2962,Key!S:T,2,FALSE)</f>
        <v>Incumbent</v>
      </c>
      <c r="V2962" s="26">
        <v>0</v>
      </c>
    </row>
    <row r="2963" spans="1:22" x14ac:dyDescent="0.25">
      <c r="A2963" s="30">
        <v>159</v>
      </c>
      <c r="B2963" s="31" t="s">
        <v>4007</v>
      </c>
      <c r="C2963" s="31" t="s">
        <v>2278</v>
      </c>
      <c r="D2963" s="31">
        <v>1008</v>
      </c>
      <c r="E2963" s="31">
        <v>1</v>
      </c>
      <c r="F2963" s="31">
        <v>1</v>
      </c>
      <c r="G2963" s="31">
        <v>0</v>
      </c>
      <c r="H2963" s="31">
        <v>0</v>
      </c>
      <c r="I2963" s="31">
        <v>1</v>
      </c>
      <c r="J2963" s="32">
        <v>2</v>
      </c>
      <c r="L2963" s="2" t="str">
        <f t="shared" si="138"/>
        <v>Thaddeus</v>
      </c>
      <c r="M2963" s="2" t="str">
        <f t="shared" si="139"/>
        <v>Krikland</v>
      </c>
      <c r="N2963" s="26" t="str">
        <f t="shared" si="140"/>
        <v>Thaddeus Krikland</v>
      </c>
      <c r="O2963" s="26" t="str">
        <f>VLOOKUP(E2963,Key!A:B,2,FALSE)</f>
        <v>Rep</v>
      </c>
      <c r="P2963" s="26" t="str">
        <f>VLOOKUP(F2963,Key!D:E,2,FALSE)</f>
        <v>Dem</v>
      </c>
      <c r="Q2963" s="26" t="str">
        <f>VLOOKUP(G2963,Key!G:H,2,FALSE)</f>
        <v>Man</v>
      </c>
      <c r="R2963" s="26">
        <f>VLOOKUP(H2963,Key!J:K,2,FALSE)</f>
        <v>1</v>
      </c>
      <c r="S2963" s="26" t="str">
        <f>VLOOKUP(I2963,Key!M:N,2,FALSE)</f>
        <v>GE</v>
      </c>
      <c r="T2963" s="26">
        <f>VLOOKUP(J2963,Key!P:Q,2,FALSE)</f>
        <v>2004</v>
      </c>
      <c r="U2963" s="26" t="str">
        <f>VLOOKUP(K2963,Key!S:T,2,FALSE)</f>
        <v>Incumbent</v>
      </c>
      <c r="V2963" s="26">
        <v>1</v>
      </c>
    </row>
    <row r="2964" spans="1:22" x14ac:dyDescent="0.25">
      <c r="A2964" s="30">
        <v>159</v>
      </c>
      <c r="B2964" s="32" t="s">
        <v>121</v>
      </c>
      <c r="C2964" s="32" t="s">
        <v>2390</v>
      </c>
      <c r="D2964" s="31">
        <v>1008</v>
      </c>
      <c r="E2964" s="32">
        <v>1</v>
      </c>
      <c r="F2964" s="32">
        <v>1</v>
      </c>
      <c r="G2964" s="32">
        <v>0</v>
      </c>
      <c r="H2964" s="32">
        <v>0</v>
      </c>
      <c r="I2964" s="32">
        <v>0</v>
      </c>
      <c r="J2964" s="32">
        <v>2</v>
      </c>
      <c r="L2964" s="2" t="str">
        <f t="shared" si="138"/>
        <v>Thaddeus</v>
      </c>
      <c r="M2964" s="2" t="str">
        <f t="shared" si="139"/>
        <v>Krikland</v>
      </c>
      <c r="N2964" s="26" t="str">
        <f t="shared" si="140"/>
        <v>Thaddeus Krikland</v>
      </c>
      <c r="O2964" s="26" t="str">
        <f>VLOOKUP(E2964,Key!A:B,2,FALSE)</f>
        <v>Rep</v>
      </c>
      <c r="P2964" s="26" t="str">
        <f>VLOOKUP(F2964,Key!D:E,2,FALSE)</f>
        <v>Dem</v>
      </c>
      <c r="Q2964" s="26" t="str">
        <f>VLOOKUP(G2964,Key!G:H,2,FALSE)</f>
        <v>Man</v>
      </c>
      <c r="R2964" s="26">
        <f>VLOOKUP(H2964,Key!J:K,2,FALSE)</f>
        <v>1</v>
      </c>
      <c r="S2964" s="26" t="str">
        <f>VLOOKUP(I2964,Key!M:N,2,FALSE)</f>
        <v>Primary</v>
      </c>
      <c r="T2964" s="26">
        <f>VLOOKUP(J2964,Key!P:Q,2,FALSE)</f>
        <v>2004</v>
      </c>
      <c r="U2964" s="26" t="str">
        <f>VLOOKUP(K2964,Key!S:T,2,FALSE)</f>
        <v>Incumbent</v>
      </c>
      <c r="V2964" s="26">
        <v>0</v>
      </c>
    </row>
    <row r="2965" spans="1:22" x14ac:dyDescent="0.25">
      <c r="A2965" s="30">
        <v>142</v>
      </c>
      <c r="B2965" s="31" t="s">
        <v>2349</v>
      </c>
      <c r="C2965" s="31" t="s">
        <v>2250</v>
      </c>
      <c r="D2965" s="31">
        <v>1009</v>
      </c>
      <c r="E2965" s="31">
        <v>1</v>
      </c>
      <c r="F2965" s="31">
        <v>1</v>
      </c>
      <c r="G2965" s="31">
        <v>0</v>
      </c>
      <c r="H2965" s="31">
        <v>1</v>
      </c>
      <c r="I2965" s="31">
        <v>1</v>
      </c>
      <c r="J2965" s="32">
        <v>2</v>
      </c>
      <c r="L2965" s="2" t="str">
        <f t="shared" si="138"/>
        <v>John T</v>
      </c>
      <c r="M2965" s="2" t="str">
        <f t="shared" si="139"/>
        <v>Krimmel</v>
      </c>
      <c r="N2965" s="26" t="str">
        <f t="shared" si="140"/>
        <v>John T Krimmel</v>
      </c>
      <c r="O2965" s="26" t="str">
        <f>VLOOKUP(E2965,Key!A:B,2,FALSE)</f>
        <v>Rep</v>
      </c>
      <c r="P2965" s="26" t="str">
        <f>VLOOKUP(F2965,Key!D:E,2,FALSE)</f>
        <v>Dem</v>
      </c>
      <c r="Q2965" s="26" t="str">
        <f>VLOOKUP(G2965,Key!G:H,2,FALSE)</f>
        <v>Man</v>
      </c>
      <c r="R2965" s="26">
        <f>VLOOKUP(H2965,Key!J:K,2,FALSE)</f>
        <v>0</v>
      </c>
      <c r="S2965" s="26" t="str">
        <f>VLOOKUP(I2965,Key!M:N,2,FALSE)</f>
        <v>GE</v>
      </c>
      <c r="T2965" s="26">
        <f>VLOOKUP(J2965,Key!P:Q,2,FALSE)</f>
        <v>2004</v>
      </c>
      <c r="U2965" s="26" t="str">
        <f>VLOOKUP(K2965,Key!S:T,2,FALSE)</f>
        <v>Incumbent</v>
      </c>
      <c r="V2965" s="26">
        <v>1</v>
      </c>
    </row>
    <row r="2966" spans="1:22" x14ac:dyDescent="0.25">
      <c r="A2966" s="30">
        <v>142</v>
      </c>
      <c r="B2966" s="32" t="s">
        <v>328</v>
      </c>
      <c r="C2966" s="32" t="s">
        <v>2757</v>
      </c>
      <c r="D2966" s="31">
        <v>1009</v>
      </c>
      <c r="E2966" s="32">
        <v>1</v>
      </c>
      <c r="F2966" s="32">
        <v>1</v>
      </c>
      <c r="G2966" s="32">
        <v>0</v>
      </c>
      <c r="H2966" s="32">
        <v>0</v>
      </c>
      <c r="I2966" s="32">
        <v>0</v>
      </c>
      <c r="J2966" s="32">
        <v>2</v>
      </c>
      <c r="L2966" s="2" t="str">
        <f t="shared" si="138"/>
        <v>John T</v>
      </c>
      <c r="M2966" s="2" t="str">
        <f t="shared" si="139"/>
        <v>Krimmel</v>
      </c>
      <c r="N2966" s="26" t="str">
        <f t="shared" si="140"/>
        <v>John T Krimmel</v>
      </c>
      <c r="O2966" s="26" t="str">
        <f>VLOOKUP(E2966,Key!A:B,2,FALSE)</f>
        <v>Rep</v>
      </c>
      <c r="P2966" s="26" t="str">
        <f>VLOOKUP(F2966,Key!D:E,2,FALSE)</f>
        <v>Dem</v>
      </c>
      <c r="Q2966" s="26" t="str">
        <f>VLOOKUP(G2966,Key!G:H,2,FALSE)</f>
        <v>Man</v>
      </c>
      <c r="R2966" s="26">
        <f>VLOOKUP(H2966,Key!J:K,2,FALSE)</f>
        <v>1</v>
      </c>
      <c r="S2966" s="26" t="str">
        <f>VLOOKUP(I2966,Key!M:N,2,FALSE)</f>
        <v>Primary</v>
      </c>
      <c r="T2966" s="26">
        <f>VLOOKUP(J2966,Key!P:Q,2,FALSE)</f>
        <v>2004</v>
      </c>
      <c r="U2966" s="26" t="str">
        <f>VLOOKUP(K2966,Key!S:T,2,FALSE)</f>
        <v>Incumbent</v>
      </c>
      <c r="V2966" s="26">
        <v>0</v>
      </c>
    </row>
    <row r="2967" spans="1:22" x14ac:dyDescent="0.25">
      <c r="A2967" s="30">
        <v>161</v>
      </c>
      <c r="B2967" s="32" t="s">
        <v>6767</v>
      </c>
      <c r="C2967" s="32" t="s">
        <v>6768</v>
      </c>
      <c r="D2967" s="31">
        <v>1010</v>
      </c>
      <c r="E2967" s="32">
        <v>1</v>
      </c>
      <c r="F2967" s="32">
        <v>1</v>
      </c>
      <c r="G2967" s="32">
        <v>1</v>
      </c>
      <c r="H2967" s="32">
        <v>0</v>
      </c>
      <c r="I2967" s="32">
        <v>0</v>
      </c>
      <c r="J2967" s="32">
        <v>7</v>
      </c>
      <c r="L2967" s="2" t="str">
        <f t="shared" si="138"/>
        <v>Leanne T</v>
      </c>
      <c r="M2967" s="2" t="str">
        <f t="shared" si="139"/>
        <v>Krueger- Braneky</v>
      </c>
      <c r="N2967" s="26" t="str">
        <f t="shared" si="140"/>
        <v>Leanne T Krueger- Braneky</v>
      </c>
      <c r="O2967" s="26" t="str">
        <f>VLOOKUP(E2967,Key!A:B,2,FALSE)</f>
        <v>Rep</v>
      </c>
      <c r="P2967" s="26" t="str">
        <f>VLOOKUP(F2967,Key!D:E,2,FALSE)</f>
        <v>Dem</v>
      </c>
      <c r="Q2967" s="26" t="str">
        <f>VLOOKUP(G2967,Key!G:H,2,FALSE)</f>
        <v>Woman</v>
      </c>
      <c r="R2967" s="26">
        <f>VLOOKUP(H2967,Key!J:K,2,FALSE)</f>
        <v>1</v>
      </c>
      <c r="S2967" s="26" t="str">
        <f>VLOOKUP(I2967,Key!M:N,2,FALSE)</f>
        <v>Primary</v>
      </c>
      <c r="T2967" s="26">
        <f>VLOOKUP(J2967,Key!P:Q,2,FALSE)</f>
        <v>2014</v>
      </c>
      <c r="U2967" s="26" t="str">
        <f>VLOOKUP(K2967,Key!S:T,2,FALSE)</f>
        <v>Incumbent</v>
      </c>
      <c r="V2967" s="26">
        <v>1</v>
      </c>
    </row>
    <row r="2968" spans="1:22" x14ac:dyDescent="0.25">
      <c r="A2968" s="30">
        <v>76</v>
      </c>
      <c r="B2968" s="31" t="s">
        <v>2349</v>
      </c>
      <c r="C2968" s="31" t="s">
        <v>2350</v>
      </c>
      <c r="D2968" s="31">
        <v>1011</v>
      </c>
      <c r="E2968" s="31">
        <v>1</v>
      </c>
      <c r="F2968" s="31">
        <v>0</v>
      </c>
      <c r="G2968" s="31">
        <v>0</v>
      </c>
      <c r="H2968" s="31">
        <v>1</v>
      </c>
      <c r="I2968" s="31">
        <v>1</v>
      </c>
      <c r="J2968" s="32">
        <v>2</v>
      </c>
      <c r="L2968" s="2" t="str">
        <f t="shared" si="138"/>
        <v>John T</v>
      </c>
      <c r="M2968" s="2" t="str">
        <f t="shared" si="139"/>
        <v>Krupa</v>
      </c>
      <c r="N2968" s="26" t="str">
        <f t="shared" si="140"/>
        <v>John T Krupa</v>
      </c>
      <c r="O2968" s="26" t="str">
        <f>VLOOKUP(E2968,Key!A:B,2,FALSE)</f>
        <v>Rep</v>
      </c>
      <c r="P2968" s="26" t="str">
        <f>VLOOKUP(F2968,Key!D:E,2,FALSE)</f>
        <v>Rep</v>
      </c>
      <c r="Q2968" s="26" t="str">
        <f>VLOOKUP(G2968,Key!G:H,2,FALSE)</f>
        <v>Man</v>
      </c>
      <c r="R2968" s="26">
        <f>VLOOKUP(H2968,Key!J:K,2,FALSE)</f>
        <v>0</v>
      </c>
      <c r="S2968" s="26" t="str">
        <f>VLOOKUP(I2968,Key!M:N,2,FALSE)</f>
        <v>GE</v>
      </c>
      <c r="T2968" s="26">
        <f>VLOOKUP(J2968,Key!P:Q,2,FALSE)</f>
        <v>2004</v>
      </c>
      <c r="U2968" s="26" t="str">
        <f>VLOOKUP(K2968,Key!S:T,2,FALSE)</f>
        <v>Incumbent</v>
      </c>
      <c r="V2968" s="26">
        <v>1</v>
      </c>
    </row>
    <row r="2969" spans="1:22" x14ac:dyDescent="0.25">
      <c r="A2969" s="30">
        <v>76</v>
      </c>
      <c r="B2969" s="32" t="s">
        <v>328</v>
      </c>
      <c r="C2969" s="32" t="s">
        <v>7399</v>
      </c>
      <c r="D2969" s="31">
        <v>1011</v>
      </c>
      <c r="E2969" s="32">
        <v>1</v>
      </c>
      <c r="F2969" s="32">
        <v>0</v>
      </c>
      <c r="G2969" s="32">
        <v>0</v>
      </c>
      <c r="H2969" s="32">
        <v>0</v>
      </c>
      <c r="I2969" s="32">
        <v>0</v>
      </c>
      <c r="J2969" s="32">
        <v>2</v>
      </c>
      <c r="L2969" s="2" t="str">
        <f t="shared" si="138"/>
        <v>John T</v>
      </c>
      <c r="M2969" s="2" t="str">
        <f t="shared" si="139"/>
        <v>Krupa</v>
      </c>
      <c r="N2969" s="26" t="str">
        <f t="shared" si="140"/>
        <v>John T Krupa</v>
      </c>
      <c r="O2969" s="26" t="str">
        <f>VLOOKUP(E2969,Key!A:B,2,FALSE)</f>
        <v>Rep</v>
      </c>
      <c r="P2969" s="26" t="str">
        <f>VLOOKUP(F2969,Key!D:E,2,FALSE)</f>
        <v>Rep</v>
      </c>
      <c r="Q2969" s="26" t="str">
        <f>VLOOKUP(G2969,Key!G:H,2,FALSE)</f>
        <v>Man</v>
      </c>
      <c r="R2969" s="26">
        <f>VLOOKUP(H2969,Key!J:K,2,FALSE)</f>
        <v>1</v>
      </c>
      <c r="S2969" s="26" t="str">
        <f>VLOOKUP(I2969,Key!M:N,2,FALSE)</f>
        <v>Primary</v>
      </c>
      <c r="T2969" s="26">
        <f>VLOOKUP(J2969,Key!P:Q,2,FALSE)</f>
        <v>2004</v>
      </c>
      <c r="U2969" s="26" t="str">
        <f>VLOOKUP(K2969,Key!S:T,2,FALSE)</f>
        <v>Incumbent</v>
      </c>
      <c r="V2969" s="26">
        <v>0</v>
      </c>
    </row>
    <row r="2970" spans="1:22" x14ac:dyDescent="0.25">
      <c r="A2970" s="30">
        <v>76</v>
      </c>
      <c r="B2970" s="32" t="s">
        <v>6616</v>
      </c>
      <c r="C2970" s="32" t="s">
        <v>6617</v>
      </c>
      <c r="D2970" s="31">
        <v>1011</v>
      </c>
      <c r="E2970" s="32">
        <v>1</v>
      </c>
      <c r="F2970" s="32">
        <v>0</v>
      </c>
      <c r="G2970" s="32">
        <v>0</v>
      </c>
      <c r="H2970" s="32">
        <v>0</v>
      </c>
      <c r="I2970" s="32">
        <v>0</v>
      </c>
      <c r="J2970" s="32">
        <v>1</v>
      </c>
      <c r="L2970" s="2" t="str">
        <f t="shared" si="138"/>
        <v>John T.</v>
      </c>
      <c r="M2970" s="2" t="str">
        <f t="shared" si="139"/>
        <v>Krupa</v>
      </c>
      <c r="N2970" s="26" t="str">
        <f t="shared" si="140"/>
        <v>John T. Krupa</v>
      </c>
      <c r="O2970" s="26" t="str">
        <f>VLOOKUP(E2970,Key!A:B,2,FALSE)</f>
        <v>Rep</v>
      </c>
      <c r="P2970" s="26" t="str">
        <f>VLOOKUP(F2970,Key!D:E,2,FALSE)</f>
        <v>Rep</v>
      </c>
      <c r="Q2970" s="26" t="str">
        <f>VLOOKUP(G2970,Key!G:H,2,FALSE)</f>
        <v>Man</v>
      </c>
      <c r="R2970" s="26">
        <f>VLOOKUP(H2970,Key!J:K,2,FALSE)</f>
        <v>1</v>
      </c>
      <c r="S2970" s="26" t="str">
        <f>VLOOKUP(I2970,Key!M:N,2,FALSE)</f>
        <v>Primary</v>
      </c>
      <c r="T2970" s="26">
        <f>VLOOKUP(J2970,Key!P:Q,2,FALSE)</f>
        <v>2002</v>
      </c>
      <c r="U2970" s="26" t="str">
        <f>VLOOKUP(K2970,Key!S:T,2,FALSE)</f>
        <v>Incumbent</v>
      </c>
      <c r="V2970" s="26">
        <v>0</v>
      </c>
    </row>
    <row r="2971" spans="1:22" x14ac:dyDescent="0.25">
      <c r="A2971" s="30">
        <v>76</v>
      </c>
      <c r="B2971" s="32" t="s">
        <v>4427</v>
      </c>
      <c r="C2971" s="32" t="s">
        <v>4696</v>
      </c>
      <c r="D2971" s="31">
        <v>1011</v>
      </c>
      <c r="E2971" s="32">
        <v>1</v>
      </c>
      <c r="F2971" s="32">
        <v>0</v>
      </c>
      <c r="G2971" s="32">
        <v>0</v>
      </c>
      <c r="H2971" s="32">
        <v>1</v>
      </c>
      <c r="I2971" s="32">
        <v>1</v>
      </c>
      <c r="J2971" s="32">
        <v>1</v>
      </c>
      <c r="L2971" s="2" t="str">
        <f t="shared" si="138"/>
        <v>John T.</v>
      </c>
      <c r="M2971" s="2" t="str">
        <f t="shared" si="139"/>
        <v>Krupa</v>
      </c>
      <c r="N2971" s="26" t="str">
        <f t="shared" si="140"/>
        <v>John T. Krupa</v>
      </c>
      <c r="O2971" s="26" t="str">
        <f>VLOOKUP(E2971,Key!A:B,2,FALSE)</f>
        <v>Rep</v>
      </c>
      <c r="P2971" s="26" t="str">
        <f>VLOOKUP(F2971,Key!D:E,2,FALSE)</f>
        <v>Rep</v>
      </c>
      <c r="Q2971" s="26" t="str">
        <f>VLOOKUP(G2971,Key!G:H,2,FALSE)</f>
        <v>Man</v>
      </c>
      <c r="R2971" s="26">
        <f>VLOOKUP(H2971,Key!J:K,2,FALSE)</f>
        <v>0</v>
      </c>
      <c r="S2971" s="26" t="str">
        <f>VLOOKUP(I2971,Key!M:N,2,FALSE)</f>
        <v>GE</v>
      </c>
      <c r="T2971" s="26">
        <f>VLOOKUP(J2971,Key!P:Q,2,FALSE)</f>
        <v>2002</v>
      </c>
      <c r="U2971" s="26" t="str">
        <f>VLOOKUP(K2971,Key!S:T,2,FALSE)</f>
        <v>Incumbent</v>
      </c>
      <c r="V2971" s="26">
        <v>0</v>
      </c>
    </row>
    <row r="2972" spans="1:22" x14ac:dyDescent="0.25">
      <c r="A2972" s="30">
        <v>72</v>
      </c>
      <c r="B2972" s="32" t="s">
        <v>701</v>
      </c>
      <c r="C2972" s="32" t="s">
        <v>1462</v>
      </c>
      <c r="D2972" s="31">
        <v>1012</v>
      </c>
      <c r="E2972" s="31">
        <v>1</v>
      </c>
      <c r="F2972" s="32">
        <v>1</v>
      </c>
      <c r="G2972" s="32">
        <v>0</v>
      </c>
      <c r="H2972" s="32">
        <v>1</v>
      </c>
      <c r="I2972" s="31">
        <v>0</v>
      </c>
      <c r="J2972" s="32">
        <v>4</v>
      </c>
      <c r="L2972" s="2" t="str">
        <f t="shared" si="138"/>
        <v>Dave</v>
      </c>
      <c r="M2972" s="2" t="str">
        <f t="shared" si="139"/>
        <v>Kuhar</v>
      </c>
      <c r="N2972" s="26" t="str">
        <f t="shared" si="140"/>
        <v>Dave Kuhar</v>
      </c>
      <c r="O2972" s="26" t="str">
        <f>VLOOKUP(E2972,Key!A:B,2,FALSE)</f>
        <v>Rep</v>
      </c>
      <c r="P2972" s="26" t="str">
        <f>VLOOKUP(F2972,Key!D:E,2,FALSE)</f>
        <v>Dem</v>
      </c>
      <c r="Q2972" s="26" t="str">
        <f>VLOOKUP(G2972,Key!G:H,2,FALSE)</f>
        <v>Man</v>
      </c>
      <c r="R2972" s="26">
        <f>VLOOKUP(H2972,Key!J:K,2,FALSE)</f>
        <v>0</v>
      </c>
      <c r="S2972" s="26" t="str">
        <f>VLOOKUP(I2972,Key!M:N,2,FALSE)</f>
        <v>Primary</v>
      </c>
      <c r="T2972" s="26">
        <f>VLOOKUP(J2972,Key!P:Q,2,FALSE)</f>
        <v>2008</v>
      </c>
      <c r="U2972" s="26" t="str">
        <f>VLOOKUP(K2972,Key!S:T,2,FALSE)</f>
        <v>Incumbent</v>
      </c>
      <c r="V2972" s="26">
        <v>1</v>
      </c>
    </row>
    <row r="2973" spans="1:22" x14ac:dyDescent="0.25">
      <c r="A2973" s="30">
        <v>101</v>
      </c>
      <c r="B2973" s="32" t="s">
        <v>6098</v>
      </c>
      <c r="C2973" s="32" t="s">
        <v>6099</v>
      </c>
      <c r="D2973" s="31">
        <v>1013</v>
      </c>
      <c r="E2973" s="32">
        <v>1</v>
      </c>
      <c r="F2973" s="32">
        <v>0</v>
      </c>
      <c r="G2973" s="32">
        <v>0</v>
      </c>
      <c r="H2973" s="32">
        <v>1</v>
      </c>
      <c r="I2973" s="32">
        <v>0</v>
      </c>
      <c r="J2973" s="32">
        <v>1</v>
      </c>
      <c r="L2973" s="2" t="str">
        <f t="shared" si="138"/>
        <v>Michael J.</v>
      </c>
      <c r="M2973" s="2" t="str">
        <f t="shared" si="139"/>
        <v>Kuhn</v>
      </c>
      <c r="N2973" s="26" t="str">
        <f t="shared" si="140"/>
        <v>Michael J. Kuhn</v>
      </c>
      <c r="O2973" s="26" t="str">
        <f>VLOOKUP(E2973,Key!A:B,2,FALSE)</f>
        <v>Rep</v>
      </c>
      <c r="P2973" s="26" t="str">
        <f>VLOOKUP(F2973,Key!D:E,2,FALSE)</f>
        <v>Rep</v>
      </c>
      <c r="Q2973" s="26" t="str">
        <f>VLOOKUP(G2973,Key!G:H,2,FALSE)</f>
        <v>Man</v>
      </c>
      <c r="R2973" s="26">
        <f>VLOOKUP(H2973,Key!J:K,2,FALSE)</f>
        <v>0</v>
      </c>
      <c r="S2973" s="26" t="str">
        <f>VLOOKUP(I2973,Key!M:N,2,FALSE)</f>
        <v>Primary</v>
      </c>
      <c r="T2973" s="26">
        <f>VLOOKUP(J2973,Key!P:Q,2,FALSE)</f>
        <v>2002</v>
      </c>
      <c r="U2973" s="26" t="str">
        <f>VLOOKUP(K2973,Key!S:T,2,FALSE)</f>
        <v>Incumbent</v>
      </c>
      <c r="V2973" s="26">
        <v>1</v>
      </c>
    </row>
    <row r="2974" spans="1:22" x14ac:dyDescent="0.25">
      <c r="A2974" s="30">
        <v>39</v>
      </c>
      <c r="B2974" s="32" t="s">
        <v>6062</v>
      </c>
      <c r="C2974" s="32" t="s">
        <v>6063</v>
      </c>
      <c r="D2974" s="31">
        <v>1014</v>
      </c>
      <c r="E2974" s="32">
        <v>0</v>
      </c>
      <c r="F2974" s="32">
        <v>1</v>
      </c>
      <c r="G2974" s="32">
        <v>0</v>
      </c>
      <c r="H2974" s="32">
        <v>0</v>
      </c>
      <c r="I2974" s="32">
        <v>0</v>
      </c>
      <c r="J2974" s="32">
        <v>0</v>
      </c>
      <c r="L2974" s="2" t="str">
        <f t="shared" si="138"/>
        <v>Allen G.</v>
      </c>
      <c r="M2974" s="2" t="str">
        <f t="shared" si="139"/>
        <v>Kukovich</v>
      </c>
      <c r="N2974" s="26" t="str">
        <f t="shared" si="140"/>
        <v>Allen G. Kukovich</v>
      </c>
      <c r="O2974" s="26" t="str">
        <f>VLOOKUP(E2974,Key!A:B,2,FALSE)</f>
        <v>Senator</v>
      </c>
      <c r="P2974" s="26" t="str">
        <f>VLOOKUP(F2974,Key!D:E,2,FALSE)</f>
        <v>Dem</v>
      </c>
      <c r="Q2974" s="26" t="str">
        <f>VLOOKUP(G2974,Key!G:H,2,FALSE)</f>
        <v>Man</v>
      </c>
      <c r="R2974" s="26">
        <f>VLOOKUP(H2974,Key!J:K,2,FALSE)</f>
        <v>1</v>
      </c>
      <c r="S2974" s="26" t="str">
        <f>VLOOKUP(I2974,Key!M:N,2,FALSE)</f>
        <v>Primary</v>
      </c>
      <c r="T2974" s="26">
        <f>VLOOKUP(J2974,Key!P:Q,2,FALSE)</f>
        <v>2000</v>
      </c>
      <c r="U2974" s="26" t="str">
        <f>VLOOKUP(K2974,Key!S:T,2,FALSE)</f>
        <v>Incumbent</v>
      </c>
      <c r="V2974" s="26">
        <v>1</v>
      </c>
    </row>
    <row r="2975" spans="1:22" x14ac:dyDescent="0.25">
      <c r="A2975" s="30">
        <v>39</v>
      </c>
      <c r="B2975" s="32" t="s">
        <v>6062</v>
      </c>
      <c r="C2975" s="32" t="s">
        <v>6063</v>
      </c>
      <c r="D2975" s="31">
        <v>1014</v>
      </c>
      <c r="E2975" s="32">
        <v>0</v>
      </c>
      <c r="F2975" s="32">
        <v>1</v>
      </c>
      <c r="G2975" s="32">
        <v>0</v>
      </c>
      <c r="H2975" s="32">
        <v>0</v>
      </c>
      <c r="I2975" s="32">
        <v>1</v>
      </c>
      <c r="J2975" s="32">
        <v>0</v>
      </c>
      <c r="L2975" s="2" t="str">
        <f t="shared" si="138"/>
        <v>Allen G.</v>
      </c>
      <c r="M2975" s="2" t="str">
        <f t="shared" si="139"/>
        <v>Kukovich</v>
      </c>
      <c r="N2975" s="26" t="str">
        <f t="shared" si="140"/>
        <v>Allen G. Kukovich</v>
      </c>
      <c r="O2975" s="26" t="str">
        <f>VLOOKUP(E2975,Key!A:B,2,FALSE)</f>
        <v>Senator</v>
      </c>
      <c r="P2975" s="26" t="str">
        <f>VLOOKUP(F2975,Key!D:E,2,FALSE)</f>
        <v>Dem</v>
      </c>
      <c r="Q2975" s="26" t="str">
        <f>VLOOKUP(G2975,Key!G:H,2,FALSE)</f>
        <v>Man</v>
      </c>
      <c r="R2975" s="26">
        <f>VLOOKUP(H2975,Key!J:K,2,FALSE)</f>
        <v>1</v>
      </c>
      <c r="S2975" s="26" t="str">
        <f>VLOOKUP(I2975,Key!M:N,2,FALSE)</f>
        <v>GE</v>
      </c>
      <c r="T2975" s="26">
        <f>VLOOKUP(J2975,Key!P:Q,2,FALSE)</f>
        <v>2000</v>
      </c>
      <c r="U2975" s="26" t="str">
        <f>VLOOKUP(K2975,Key!S:T,2,FALSE)</f>
        <v>Incumbent</v>
      </c>
      <c r="V2975" s="26">
        <v>0</v>
      </c>
    </row>
    <row r="2976" spans="1:22" x14ac:dyDescent="0.25">
      <c r="A2976" s="30">
        <v>39</v>
      </c>
      <c r="B2976" s="32" t="s">
        <v>5082</v>
      </c>
      <c r="C2976" s="32" t="s">
        <v>6063</v>
      </c>
      <c r="D2976" s="31">
        <v>1014</v>
      </c>
      <c r="E2976" s="32">
        <v>0</v>
      </c>
      <c r="F2976" s="32">
        <v>1</v>
      </c>
      <c r="G2976" s="32">
        <v>0</v>
      </c>
      <c r="H2976" s="32">
        <v>0</v>
      </c>
      <c r="I2976" s="32">
        <v>0</v>
      </c>
      <c r="J2976" s="32">
        <v>2</v>
      </c>
      <c r="L2976" s="2" t="str">
        <f t="shared" si="138"/>
        <v>Allen</v>
      </c>
      <c r="M2976" s="2" t="str">
        <f t="shared" si="139"/>
        <v>Kukovich</v>
      </c>
      <c r="N2976" s="26" t="str">
        <f t="shared" si="140"/>
        <v>Allen Kukovich</v>
      </c>
      <c r="O2976" s="26" t="str">
        <f>VLOOKUP(E2976,Key!A:B,2,FALSE)</f>
        <v>Senator</v>
      </c>
      <c r="P2976" s="26" t="str">
        <f>VLOOKUP(F2976,Key!D:E,2,FALSE)</f>
        <v>Dem</v>
      </c>
      <c r="Q2976" s="26" t="str">
        <f>VLOOKUP(G2976,Key!G:H,2,FALSE)</f>
        <v>Man</v>
      </c>
      <c r="R2976" s="26">
        <f>VLOOKUP(H2976,Key!J:K,2,FALSE)</f>
        <v>1</v>
      </c>
      <c r="S2976" s="26" t="str">
        <f>VLOOKUP(I2976,Key!M:N,2,FALSE)</f>
        <v>Primary</v>
      </c>
      <c r="T2976" s="26">
        <f>VLOOKUP(J2976,Key!P:Q,2,FALSE)</f>
        <v>2004</v>
      </c>
      <c r="U2976" s="26" t="str">
        <f>VLOOKUP(K2976,Key!S:T,2,FALSE)</f>
        <v>Incumbent</v>
      </c>
      <c r="V2976" s="26">
        <v>0</v>
      </c>
    </row>
    <row r="2977" spans="1:22" x14ac:dyDescent="0.25">
      <c r="A2977" s="30">
        <v>39</v>
      </c>
      <c r="B2977" s="32" t="s">
        <v>6052</v>
      </c>
      <c r="C2977" s="32" t="s">
        <v>6063</v>
      </c>
      <c r="D2977" s="31">
        <v>1014</v>
      </c>
      <c r="E2977" s="32">
        <v>0</v>
      </c>
      <c r="F2977" s="32">
        <v>1</v>
      </c>
      <c r="G2977" s="32">
        <v>0</v>
      </c>
      <c r="H2977" s="32">
        <v>1</v>
      </c>
      <c r="I2977" s="32">
        <v>1</v>
      </c>
      <c r="J2977" s="32">
        <v>2</v>
      </c>
      <c r="L2977" s="2" t="str">
        <f t="shared" si="138"/>
        <v>Allen</v>
      </c>
      <c r="M2977" s="2" t="str">
        <f t="shared" si="139"/>
        <v>Kukovich</v>
      </c>
      <c r="N2977" s="26" t="str">
        <f t="shared" si="140"/>
        <v>Allen Kukovich</v>
      </c>
      <c r="O2977" s="26" t="str">
        <f>VLOOKUP(E2977,Key!A:B,2,FALSE)</f>
        <v>Senator</v>
      </c>
      <c r="P2977" s="26" t="str">
        <f>VLOOKUP(F2977,Key!D:E,2,FALSE)</f>
        <v>Dem</v>
      </c>
      <c r="Q2977" s="26" t="str">
        <f>VLOOKUP(G2977,Key!G:H,2,FALSE)</f>
        <v>Man</v>
      </c>
      <c r="R2977" s="26">
        <f>VLOOKUP(H2977,Key!J:K,2,FALSE)</f>
        <v>0</v>
      </c>
      <c r="S2977" s="26" t="str">
        <f>VLOOKUP(I2977,Key!M:N,2,FALSE)</f>
        <v>GE</v>
      </c>
      <c r="T2977" s="26">
        <f>VLOOKUP(J2977,Key!P:Q,2,FALSE)</f>
        <v>2004</v>
      </c>
      <c r="U2977" s="26" t="str">
        <f>VLOOKUP(K2977,Key!S:T,2,FALSE)</f>
        <v>Incumbent</v>
      </c>
      <c r="V2977" s="26">
        <v>0</v>
      </c>
    </row>
    <row r="2978" spans="1:22" x14ac:dyDescent="0.25">
      <c r="A2978" s="30">
        <v>52</v>
      </c>
      <c r="B2978" s="31" t="s">
        <v>8171</v>
      </c>
      <c r="C2978" s="31" t="s">
        <v>8366</v>
      </c>
      <c r="D2978" s="31">
        <v>1015</v>
      </c>
      <c r="E2978" s="31">
        <v>1</v>
      </c>
      <c r="F2978" s="31">
        <v>1</v>
      </c>
      <c r="G2978" s="31">
        <v>1</v>
      </c>
      <c r="H2978" s="31">
        <v>0</v>
      </c>
      <c r="I2978" s="31">
        <v>0</v>
      </c>
      <c r="J2978" s="32">
        <v>3</v>
      </c>
      <c r="L2978" s="2" t="str">
        <f t="shared" si="138"/>
        <v>Deberah</v>
      </c>
      <c r="M2978" s="2" t="str">
        <f t="shared" si="139"/>
        <v>Kula</v>
      </c>
      <c r="N2978" s="26" t="str">
        <f t="shared" si="140"/>
        <v>Deberah Kula</v>
      </c>
      <c r="O2978" s="26" t="str">
        <f>VLOOKUP(E2978,Key!A:B,2,FALSE)</f>
        <v>Rep</v>
      </c>
      <c r="P2978" s="26" t="str">
        <f>VLOOKUP(F2978,Key!D:E,2,FALSE)</f>
        <v>Dem</v>
      </c>
      <c r="Q2978" s="26" t="str">
        <f>VLOOKUP(G2978,Key!G:H,2,FALSE)</f>
        <v>Woman</v>
      </c>
      <c r="R2978" s="26">
        <f>VLOOKUP(H2978,Key!J:K,2,FALSE)</f>
        <v>1</v>
      </c>
      <c r="S2978" s="26" t="str">
        <f>VLOOKUP(I2978,Key!M:N,2,FALSE)</f>
        <v>Primary</v>
      </c>
      <c r="T2978" s="26">
        <f>VLOOKUP(J2978,Key!P:Q,2,FALSE)</f>
        <v>2006</v>
      </c>
      <c r="U2978" s="26" t="str">
        <f>VLOOKUP(K2978,Key!S:T,2,FALSE)</f>
        <v>Incumbent</v>
      </c>
      <c r="V2978" s="26">
        <v>1</v>
      </c>
    </row>
    <row r="2979" spans="1:22" x14ac:dyDescent="0.25">
      <c r="A2979" s="30">
        <v>52</v>
      </c>
      <c r="B2979" s="31" t="s">
        <v>8171</v>
      </c>
      <c r="C2979" s="31" t="s">
        <v>8366</v>
      </c>
      <c r="D2979" s="31">
        <v>1015</v>
      </c>
      <c r="E2979" s="31">
        <v>1</v>
      </c>
      <c r="F2979" s="31">
        <v>1</v>
      </c>
      <c r="G2979" s="31">
        <v>1</v>
      </c>
      <c r="H2979" s="31">
        <v>0</v>
      </c>
      <c r="I2979" s="31">
        <v>1</v>
      </c>
      <c r="J2979" s="32">
        <v>3</v>
      </c>
      <c r="L2979" s="2" t="str">
        <f t="shared" si="138"/>
        <v>Deberah</v>
      </c>
      <c r="M2979" s="2" t="str">
        <f t="shared" si="139"/>
        <v>Kula</v>
      </c>
      <c r="N2979" s="26" t="str">
        <f t="shared" si="140"/>
        <v>Deberah Kula</v>
      </c>
      <c r="O2979" s="26" t="str">
        <f>VLOOKUP(E2979,Key!A:B,2,FALSE)</f>
        <v>Rep</v>
      </c>
      <c r="P2979" s="26" t="str">
        <f>VLOOKUP(F2979,Key!D:E,2,FALSE)</f>
        <v>Dem</v>
      </c>
      <c r="Q2979" s="26" t="str">
        <f>VLOOKUP(G2979,Key!G:H,2,FALSE)</f>
        <v>Woman</v>
      </c>
      <c r="R2979" s="26">
        <f>VLOOKUP(H2979,Key!J:K,2,FALSE)</f>
        <v>1</v>
      </c>
      <c r="S2979" s="26" t="str">
        <f>VLOOKUP(I2979,Key!M:N,2,FALSE)</f>
        <v>GE</v>
      </c>
      <c r="T2979" s="26">
        <f>VLOOKUP(J2979,Key!P:Q,2,FALSE)</f>
        <v>2006</v>
      </c>
      <c r="U2979" s="26" t="str">
        <f>VLOOKUP(K2979,Key!S:T,2,FALSE)</f>
        <v>Incumbent</v>
      </c>
      <c r="V2979" s="26">
        <v>0</v>
      </c>
    </row>
    <row r="2980" spans="1:22" x14ac:dyDescent="0.25">
      <c r="A2980" s="30">
        <v>52</v>
      </c>
      <c r="B2980" s="32" t="s">
        <v>782</v>
      </c>
      <c r="C2980" s="32" t="s">
        <v>783</v>
      </c>
      <c r="D2980" s="31">
        <v>1015</v>
      </c>
      <c r="E2980" s="31">
        <v>1</v>
      </c>
      <c r="F2980" s="32">
        <v>1</v>
      </c>
      <c r="G2980" s="32">
        <v>1</v>
      </c>
      <c r="H2980" s="32">
        <v>0</v>
      </c>
      <c r="I2980" s="31">
        <v>0</v>
      </c>
      <c r="J2980" s="32">
        <v>4</v>
      </c>
      <c r="L2980" s="2" t="str">
        <f t="shared" si="138"/>
        <v>Deberah</v>
      </c>
      <c r="M2980" s="2" t="str">
        <f t="shared" si="139"/>
        <v>Kula</v>
      </c>
      <c r="N2980" s="26" t="str">
        <f t="shared" si="140"/>
        <v>Deberah Kula</v>
      </c>
      <c r="O2980" s="26" t="str">
        <f>VLOOKUP(E2980,Key!A:B,2,FALSE)</f>
        <v>Rep</v>
      </c>
      <c r="P2980" s="26" t="str">
        <f>VLOOKUP(F2980,Key!D:E,2,FALSE)</f>
        <v>Dem</v>
      </c>
      <c r="Q2980" s="26" t="str">
        <f>VLOOKUP(G2980,Key!G:H,2,FALSE)</f>
        <v>Woman</v>
      </c>
      <c r="R2980" s="26">
        <f>VLOOKUP(H2980,Key!J:K,2,FALSE)</f>
        <v>1</v>
      </c>
      <c r="S2980" s="26" t="str">
        <f>VLOOKUP(I2980,Key!M:N,2,FALSE)</f>
        <v>Primary</v>
      </c>
      <c r="T2980" s="26">
        <f>VLOOKUP(J2980,Key!P:Q,2,FALSE)</f>
        <v>2008</v>
      </c>
      <c r="U2980" s="26" t="str">
        <f>VLOOKUP(K2980,Key!S:T,2,FALSE)</f>
        <v>Incumbent</v>
      </c>
      <c r="V2980" s="26">
        <v>0</v>
      </c>
    </row>
    <row r="2981" spans="1:22" x14ac:dyDescent="0.25">
      <c r="A2981" s="30">
        <v>52</v>
      </c>
      <c r="B2981" s="32" t="s">
        <v>782</v>
      </c>
      <c r="C2981" s="32" t="s">
        <v>783</v>
      </c>
      <c r="D2981" s="31">
        <v>1015</v>
      </c>
      <c r="E2981" s="31">
        <v>1</v>
      </c>
      <c r="F2981" s="32">
        <v>1</v>
      </c>
      <c r="G2981" s="32">
        <v>1</v>
      </c>
      <c r="H2981" s="32">
        <v>0</v>
      </c>
      <c r="I2981" s="31">
        <v>1</v>
      </c>
      <c r="J2981" s="32">
        <v>4</v>
      </c>
      <c r="L2981" s="2" t="str">
        <f t="shared" si="138"/>
        <v>Deberah</v>
      </c>
      <c r="M2981" s="2" t="str">
        <f t="shared" si="139"/>
        <v>Kula</v>
      </c>
      <c r="N2981" s="26" t="str">
        <f t="shared" si="140"/>
        <v>Deberah Kula</v>
      </c>
      <c r="O2981" s="26" t="str">
        <f>VLOOKUP(E2981,Key!A:B,2,FALSE)</f>
        <v>Rep</v>
      </c>
      <c r="P2981" s="26" t="str">
        <f>VLOOKUP(F2981,Key!D:E,2,FALSE)</f>
        <v>Dem</v>
      </c>
      <c r="Q2981" s="26" t="str">
        <f>VLOOKUP(G2981,Key!G:H,2,FALSE)</f>
        <v>Woman</v>
      </c>
      <c r="R2981" s="26">
        <f>VLOOKUP(H2981,Key!J:K,2,FALSE)</f>
        <v>1</v>
      </c>
      <c r="S2981" s="26" t="str">
        <f>VLOOKUP(I2981,Key!M:N,2,FALSE)</f>
        <v>GE</v>
      </c>
      <c r="T2981" s="26">
        <f>VLOOKUP(J2981,Key!P:Q,2,FALSE)</f>
        <v>2008</v>
      </c>
      <c r="U2981" s="26" t="str">
        <f>VLOOKUP(K2981,Key!S:T,2,FALSE)</f>
        <v>Incumbent</v>
      </c>
      <c r="V2981" s="26">
        <v>0</v>
      </c>
    </row>
    <row r="2982" spans="1:22" x14ac:dyDescent="0.25">
      <c r="A2982" s="30">
        <v>52</v>
      </c>
      <c r="B2982" s="32" t="s">
        <v>782</v>
      </c>
      <c r="C2982" s="32" t="s">
        <v>783</v>
      </c>
      <c r="D2982" s="31">
        <v>1015</v>
      </c>
      <c r="E2982" s="31">
        <v>1</v>
      </c>
      <c r="F2982" s="32">
        <v>1</v>
      </c>
      <c r="G2982" s="32">
        <v>1</v>
      </c>
      <c r="H2982" s="32">
        <v>0</v>
      </c>
      <c r="I2982" s="31">
        <v>0</v>
      </c>
      <c r="J2982" s="32">
        <v>5</v>
      </c>
      <c r="L2982" s="2" t="str">
        <f t="shared" si="138"/>
        <v>Deberah</v>
      </c>
      <c r="M2982" s="2" t="str">
        <f t="shared" si="139"/>
        <v>Kula</v>
      </c>
      <c r="N2982" s="26" t="str">
        <f t="shared" si="140"/>
        <v>Deberah Kula</v>
      </c>
      <c r="O2982" s="26" t="str">
        <f>VLOOKUP(E2982,Key!A:B,2,FALSE)</f>
        <v>Rep</v>
      </c>
      <c r="P2982" s="26" t="str">
        <f>VLOOKUP(F2982,Key!D:E,2,FALSE)</f>
        <v>Dem</v>
      </c>
      <c r="Q2982" s="26" t="str">
        <f>VLOOKUP(G2982,Key!G:H,2,FALSE)</f>
        <v>Woman</v>
      </c>
      <c r="R2982" s="26">
        <f>VLOOKUP(H2982,Key!J:K,2,FALSE)</f>
        <v>1</v>
      </c>
      <c r="S2982" s="26" t="str">
        <f>VLOOKUP(I2982,Key!M:N,2,FALSE)</f>
        <v>Primary</v>
      </c>
      <c r="T2982" s="26">
        <f>VLOOKUP(J2982,Key!P:Q,2,FALSE)</f>
        <v>2010</v>
      </c>
      <c r="U2982" s="26" t="str">
        <f>VLOOKUP(K2982,Key!S:T,2,FALSE)</f>
        <v>Incumbent</v>
      </c>
      <c r="V2982" s="26">
        <v>0</v>
      </c>
    </row>
    <row r="2983" spans="1:22" x14ac:dyDescent="0.25">
      <c r="A2983" s="30">
        <v>52</v>
      </c>
      <c r="B2983" s="32" t="s">
        <v>782</v>
      </c>
      <c r="C2983" s="32" t="s">
        <v>783</v>
      </c>
      <c r="D2983" s="31">
        <v>1015</v>
      </c>
      <c r="E2983" s="31">
        <v>1</v>
      </c>
      <c r="F2983" s="32">
        <v>1</v>
      </c>
      <c r="G2983" s="32">
        <v>1</v>
      </c>
      <c r="H2983" s="32">
        <v>0</v>
      </c>
      <c r="I2983" s="31">
        <v>1</v>
      </c>
      <c r="J2983" s="32">
        <v>5</v>
      </c>
      <c r="L2983" s="2" t="str">
        <f t="shared" si="138"/>
        <v>Deberah</v>
      </c>
      <c r="M2983" s="2" t="str">
        <f t="shared" si="139"/>
        <v>Kula</v>
      </c>
      <c r="N2983" s="26" t="str">
        <f t="shared" si="140"/>
        <v>Deberah Kula</v>
      </c>
      <c r="O2983" s="26" t="str">
        <f>VLOOKUP(E2983,Key!A:B,2,FALSE)</f>
        <v>Rep</v>
      </c>
      <c r="P2983" s="26" t="str">
        <f>VLOOKUP(F2983,Key!D:E,2,FALSE)</f>
        <v>Dem</v>
      </c>
      <c r="Q2983" s="26" t="str">
        <f>VLOOKUP(G2983,Key!G:H,2,FALSE)</f>
        <v>Woman</v>
      </c>
      <c r="R2983" s="26">
        <f>VLOOKUP(H2983,Key!J:K,2,FALSE)</f>
        <v>1</v>
      </c>
      <c r="S2983" s="26" t="str">
        <f>VLOOKUP(I2983,Key!M:N,2,FALSE)</f>
        <v>GE</v>
      </c>
      <c r="T2983" s="26">
        <f>VLOOKUP(J2983,Key!P:Q,2,FALSE)</f>
        <v>2010</v>
      </c>
      <c r="U2983" s="26" t="str">
        <f>VLOOKUP(K2983,Key!S:T,2,FALSE)</f>
        <v>Incumbent</v>
      </c>
      <c r="V2983" s="26">
        <v>0</v>
      </c>
    </row>
    <row r="2984" spans="1:22" x14ac:dyDescent="0.25">
      <c r="A2984" s="30">
        <v>52</v>
      </c>
      <c r="B2984" s="32" t="s">
        <v>782</v>
      </c>
      <c r="C2984" s="32" t="s">
        <v>783</v>
      </c>
      <c r="D2984" s="31">
        <v>1015</v>
      </c>
      <c r="E2984" s="31">
        <v>1</v>
      </c>
      <c r="F2984" s="32">
        <v>1</v>
      </c>
      <c r="G2984" s="32">
        <v>1</v>
      </c>
      <c r="H2984" s="32">
        <v>0</v>
      </c>
      <c r="I2984" s="32">
        <v>0</v>
      </c>
      <c r="J2984" s="32">
        <v>6</v>
      </c>
      <c r="L2984" s="2" t="str">
        <f t="shared" si="138"/>
        <v>Deberah</v>
      </c>
      <c r="M2984" s="2" t="str">
        <f t="shared" si="139"/>
        <v>Kula</v>
      </c>
      <c r="N2984" s="26" t="str">
        <f t="shared" si="140"/>
        <v>Deberah Kula</v>
      </c>
      <c r="O2984" s="26" t="str">
        <f>VLOOKUP(E2984,Key!A:B,2,FALSE)</f>
        <v>Rep</v>
      </c>
      <c r="P2984" s="26" t="str">
        <f>VLOOKUP(F2984,Key!D:E,2,FALSE)</f>
        <v>Dem</v>
      </c>
      <c r="Q2984" s="26" t="str">
        <f>VLOOKUP(G2984,Key!G:H,2,FALSE)</f>
        <v>Woman</v>
      </c>
      <c r="R2984" s="26">
        <f>VLOOKUP(H2984,Key!J:K,2,FALSE)</f>
        <v>1</v>
      </c>
      <c r="S2984" s="26" t="str">
        <f>VLOOKUP(I2984,Key!M:N,2,FALSE)</f>
        <v>Primary</v>
      </c>
      <c r="T2984" s="26">
        <f>VLOOKUP(J2984,Key!P:Q,2,FALSE)</f>
        <v>2012</v>
      </c>
      <c r="U2984" s="26" t="str">
        <f>VLOOKUP(K2984,Key!S:T,2,FALSE)</f>
        <v>Incumbent</v>
      </c>
      <c r="V2984" s="26">
        <v>0</v>
      </c>
    </row>
    <row r="2985" spans="1:22" x14ac:dyDescent="0.25">
      <c r="A2985" s="30">
        <v>52</v>
      </c>
      <c r="B2985" s="32" t="s">
        <v>782</v>
      </c>
      <c r="C2985" s="32" t="s">
        <v>783</v>
      </c>
      <c r="D2985" s="31">
        <v>1015</v>
      </c>
      <c r="E2985" s="31">
        <v>1</v>
      </c>
      <c r="F2985" s="32">
        <v>1</v>
      </c>
      <c r="G2985" s="32">
        <v>1</v>
      </c>
      <c r="H2985" s="32">
        <v>0</v>
      </c>
      <c r="I2985" s="31">
        <v>1</v>
      </c>
      <c r="J2985" s="32">
        <v>6</v>
      </c>
      <c r="L2985" s="2" t="str">
        <f t="shared" si="138"/>
        <v>Deberah</v>
      </c>
      <c r="M2985" s="2" t="str">
        <f t="shared" si="139"/>
        <v>Kula</v>
      </c>
      <c r="N2985" s="26" t="str">
        <f t="shared" si="140"/>
        <v>Deberah Kula</v>
      </c>
      <c r="O2985" s="26" t="str">
        <f>VLOOKUP(E2985,Key!A:B,2,FALSE)</f>
        <v>Rep</v>
      </c>
      <c r="P2985" s="26" t="str">
        <f>VLOOKUP(F2985,Key!D:E,2,FALSE)</f>
        <v>Dem</v>
      </c>
      <c r="Q2985" s="26" t="str">
        <f>VLOOKUP(G2985,Key!G:H,2,FALSE)</f>
        <v>Woman</v>
      </c>
      <c r="R2985" s="26">
        <f>VLOOKUP(H2985,Key!J:K,2,FALSE)</f>
        <v>1</v>
      </c>
      <c r="S2985" s="26" t="str">
        <f>VLOOKUP(I2985,Key!M:N,2,FALSE)</f>
        <v>GE</v>
      </c>
      <c r="T2985" s="26">
        <f>VLOOKUP(J2985,Key!P:Q,2,FALSE)</f>
        <v>2012</v>
      </c>
      <c r="U2985" s="26" t="str">
        <f>VLOOKUP(K2985,Key!S:T,2,FALSE)</f>
        <v>Incumbent</v>
      </c>
      <c r="V2985" s="26">
        <v>0</v>
      </c>
    </row>
    <row r="2986" spans="1:22" x14ac:dyDescent="0.25">
      <c r="A2986" s="30">
        <v>32</v>
      </c>
      <c r="B2986" s="32" t="s">
        <v>3334</v>
      </c>
      <c r="C2986" s="32" t="s">
        <v>783</v>
      </c>
      <c r="D2986" s="31">
        <v>1015</v>
      </c>
      <c r="E2986" s="32">
        <v>0</v>
      </c>
      <c r="F2986" s="32">
        <v>1</v>
      </c>
      <c r="G2986" s="32">
        <v>1</v>
      </c>
      <c r="H2986" s="32">
        <v>0</v>
      </c>
      <c r="I2986" s="32">
        <v>0</v>
      </c>
      <c r="J2986" s="32">
        <v>7</v>
      </c>
      <c r="L2986" s="2" t="str">
        <f t="shared" si="138"/>
        <v>Deberah L</v>
      </c>
      <c r="M2986" s="2" t="str">
        <f t="shared" si="139"/>
        <v>Kula</v>
      </c>
      <c r="N2986" s="26" t="str">
        <f t="shared" si="140"/>
        <v>Deberah L Kula</v>
      </c>
      <c r="O2986" s="26" t="str">
        <f>VLOOKUP(E2986,Key!A:B,2,FALSE)</f>
        <v>Senator</v>
      </c>
      <c r="P2986" s="26" t="str">
        <f>VLOOKUP(F2986,Key!D:E,2,FALSE)</f>
        <v>Dem</v>
      </c>
      <c r="Q2986" s="26" t="str">
        <f>VLOOKUP(G2986,Key!G:H,2,FALSE)</f>
        <v>Woman</v>
      </c>
      <c r="R2986" s="26">
        <f>VLOOKUP(H2986,Key!J:K,2,FALSE)</f>
        <v>1</v>
      </c>
      <c r="S2986" s="26" t="str">
        <f>VLOOKUP(I2986,Key!M:N,2,FALSE)</f>
        <v>Primary</v>
      </c>
      <c r="T2986" s="26">
        <f>VLOOKUP(J2986,Key!P:Q,2,FALSE)</f>
        <v>2014</v>
      </c>
      <c r="U2986" s="26" t="str">
        <f>VLOOKUP(K2986,Key!S:T,2,FALSE)</f>
        <v>Incumbent</v>
      </c>
      <c r="V2986" s="26">
        <v>0</v>
      </c>
    </row>
    <row r="2987" spans="1:22" x14ac:dyDescent="0.25">
      <c r="A2987" s="30">
        <v>94</v>
      </c>
      <c r="B2987" s="31" t="s">
        <v>7808</v>
      </c>
      <c r="C2987" s="31" t="s">
        <v>7605</v>
      </c>
      <c r="D2987" s="31">
        <v>1016</v>
      </c>
      <c r="E2987" s="31">
        <v>1</v>
      </c>
      <c r="F2987" s="31">
        <v>1</v>
      </c>
      <c r="G2987" s="31">
        <v>1</v>
      </c>
      <c r="H2987" s="31">
        <v>0</v>
      </c>
      <c r="I2987" s="31">
        <v>0</v>
      </c>
      <c r="J2987" s="32">
        <v>3</v>
      </c>
      <c r="L2987" s="2" t="str">
        <f t="shared" si="138"/>
        <v>Maxine J</v>
      </c>
      <c r="M2987" s="2" t="str">
        <f t="shared" si="139"/>
        <v>Kuntz</v>
      </c>
      <c r="N2987" s="26" t="str">
        <f t="shared" si="140"/>
        <v>Maxine J Kuntz</v>
      </c>
      <c r="O2987" s="26" t="str">
        <f>VLOOKUP(E2987,Key!A:B,2,FALSE)</f>
        <v>Rep</v>
      </c>
      <c r="P2987" s="26" t="str">
        <f>VLOOKUP(F2987,Key!D:E,2,FALSE)</f>
        <v>Dem</v>
      </c>
      <c r="Q2987" s="26" t="str">
        <f>VLOOKUP(G2987,Key!G:H,2,FALSE)</f>
        <v>Woman</v>
      </c>
      <c r="R2987" s="26">
        <f>VLOOKUP(H2987,Key!J:K,2,FALSE)</f>
        <v>1</v>
      </c>
      <c r="S2987" s="26" t="str">
        <f>VLOOKUP(I2987,Key!M:N,2,FALSE)</f>
        <v>Primary</v>
      </c>
      <c r="T2987" s="26">
        <f>VLOOKUP(J2987,Key!P:Q,2,FALSE)</f>
        <v>2006</v>
      </c>
      <c r="U2987" s="26" t="str">
        <f>VLOOKUP(K2987,Key!S:T,2,FALSE)</f>
        <v>Incumbent</v>
      </c>
      <c r="V2987" s="26">
        <v>1</v>
      </c>
    </row>
    <row r="2988" spans="1:22" x14ac:dyDescent="0.25">
      <c r="A2988" s="30">
        <v>94</v>
      </c>
      <c r="B2988" s="31" t="s">
        <v>7808</v>
      </c>
      <c r="C2988" s="31" t="s">
        <v>7605</v>
      </c>
      <c r="D2988" s="31">
        <v>1016</v>
      </c>
      <c r="E2988" s="31">
        <v>1</v>
      </c>
      <c r="F2988" s="31">
        <v>1</v>
      </c>
      <c r="G2988" s="31">
        <v>1</v>
      </c>
      <c r="H2988" s="31">
        <v>1</v>
      </c>
      <c r="I2988" s="31">
        <v>1</v>
      </c>
      <c r="J2988" s="32">
        <v>3</v>
      </c>
      <c r="L2988" s="2" t="str">
        <f t="shared" si="138"/>
        <v>Maxine J</v>
      </c>
      <c r="M2988" s="2" t="str">
        <f t="shared" si="139"/>
        <v>Kuntz</v>
      </c>
      <c r="N2988" s="26" t="str">
        <f t="shared" si="140"/>
        <v>Maxine J Kuntz</v>
      </c>
      <c r="O2988" s="26" t="str">
        <f>VLOOKUP(E2988,Key!A:B,2,FALSE)</f>
        <v>Rep</v>
      </c>
      <c r="P2988" s="26" t="str">
        <f>VLOOKUP(F2988,Key!D:E,2,FALSE)</f>
        <v>Dem</v>
      </c>
      <c r="Q2988" s="26" t="str">
        <f>VLOOKUP(G2988,Key!G:H,2,FALSE)</f>
        <v>Woman</v>
      </c>
      <c r="R2988" s="26">
        <f>VLOOKUP(H2988,Key!J:K,2,FALSE)</f>
        <v>0</v>
      </c>
      <c r="S2988" s="26" t="str">
        <f>VLOOKUP(I2988,Key!M:N,2,FALSE)</f>
        <v>GE</v>
      </c>
      <c r="T2988" s="26">
        <f>VLOOKUP(J2988,Key!P:Q,2,FALSE)</f>
        <v>2006</v>
      </c>
      <c r="U2988" s="26" t="str">
        <f>VLOOKUP(K2988,Key!S:T,2,FALSE)</f>
        <v>Incumbent</v>
      </c>
      <c r="V2988" s="26">
        <v>0</v>
      </c>
    </row>
    <row r="2989" spans="1:22" x14ac:dyDescent="0.25">
      <c r="A2989" s="30">
        <v>28</v>
      </c>
      <c r="B2989" s="32" t="s">
        <v>4597</v>
      </c>
      <c r="C2989" s="32" t="s">
        <v>4872</v>
      </c>
      <c r="D2989" s="31">
        <v>1017</v>
      </c>
      <c r="E2989" s="32">
        <v>0</v>
      </c>
      <c r="F2989" s="32">
        <v>1</v>
      </c>
      <c r="G2989" s="32">
        <v>0</v>
      </c>
      <c r="H2989" s="32">
        <v>0</v>
      </c>
      <c r="I2989" s="31">
        <v>0</v>
      </c>
      <c r="J2989" s="32">
        <v>3</v>
      </c>
      <c r="L2989" s="2" t="str">
        <f t="shared" si="138"/>
        <v>J. P.</v>
      </c>
      <c r="M2989" s="2" t="str">
        <f t="shared" si="139"/>
        <v>Kurish</v>
      </c>
      <c r="N2989" s="26" t="str">
        <f t="shared" si="140"/>
        <v>J. P. Kurish</v>
      </c>
      <c r="O2989" s="26" t="str">
        <f>VLOOKUP(E2989,Key!A:B,2,FALSE)</f>
        <v>Senator</v>
      </c>
      <c r="P2989" s="26" t="str">
        <f>VLOOKUP(F2989,Key!D:E,2,FALSE)</f>
        <v>Dem</v>
      </c>
      <c r="Q2989" s="26" t="str">
        <f>VLOOKUP(G2989,Key!G:H,2,FALSE)</f>
        <v>Man</v>
      </c>
      <c r="R2989" s="26">
        <f>VLOOKUP(H2989,Key!J:K,2,FALSE)</f>
        <v>1</v>
      </c>
      <c r="S2989" s="26" t="str">
        <f>VLOOKUP(I2989,Key!M:N,2,FALSE)</f>
        <v>Primary</v>
      </c>
      <c r="T2989" s="26">
        <f>VLOOKUP(J2989,Key!P:Q,2,FALSE)</f>
        <v>2006</v>
      </c>
      <c r="U2989" s="26" t="str">
        <f>VLOOKUP(K2989,Key!S:T,2,FALSE)</f>
        <v>Incumbent</v>
      </c>
      <c r="V2989" s="26">
        <v>1</v>
      </c>
    </row>
    <row r="2990" spans="1:22" x14ac:dyDescent="0.25">
      <c r="A2990" s="30">
        <v>28</v>
      </c>
      <c r="B2990" s="32" t="s">
        <v>4597</v>
      </c>
      <c r="C2990" s="32" t="s">
        <v>4872</v>
      </c>
      <c r="D2990" s="31">
        <v>1017</v>
      </c>
      <c r="E2990" s="32">
        <v>0</v>
      </c>
      <c r="F2990" s="32">
        <v>1</v>
      </c>
      <c r="G2990" s="32">
        <v>0</v>
      </c>
      <c r="H2990" s="32">
        <v>1</v>
      </c>
      <c r="I2990" s="32">
        <v>1</v>
      </c>
      <c r="J2990" s="32">
        <v>3</v>
      </c>
      <c r="L2990" s="2" t="str">
        <f t="shared" si="138"/>
        <v>J. P.</v>
      </c>
      <c r="M2990" s="2" t="str">
        <f t="shared" si="139"/>
        <v>Kurish</v>
      </c>
      <c r="N2990" s="26" t="str">
        <f t="shared" si="140"/>
        <v>J. P. Kurish</v>
      </c>
      <c r="O2990" s="26" t="str">
        <f>VLOOKUP(E2990,Key!A:B,2,FALSE)</f>
        <v>Senator</v>
      </c>
      <c r="P2990" s="26" t="str">
        <f>VLOOKUP(F2990,Key!D:E,2,FALSE)</f>
        <v>Dem</v>
      </c>
      <c r="Q2990" s="26" t="str">
        <f>VLOOKUP(G2990,Key!G:H,2,FALSE)</f>
        <v>Man</v>
      </c>
      <c r="R2990" s="26">
        <f>VLOOKUP(H2990,Key!J:K,2,FALSE)</f>
        <v>0</v>
      </c>
      <c r="S2990" s="26" t="str">
        <f>VLOOKUP(I2990,Key!M:N,2,FALSE)</f>
        <v>GE</v>
      </c>
      <c r="T2990" s="26">
        <f>VLOOKUP(J2990,Key!P:Q,2,FALSE)</f>
        <v>2006</v>
      </c>
      <c r="U2990" s="26" t="str">
        <f>VLOOKUP(K2990,Key!S:T,2,FALSE)</f>
        <v>Incumbent</v>
      </c>
      <c r="V2990" s="26">
        <v>0</v>
      </c>
    </row>
    <row r="2991" spans="1:22" x14ac:dyDescent="0.25">
      <c r="A2991" s="30">
        <v>124</v>
      </c>
      <c r="B2991" s="32" t="s">
        <v>6250</v>
      </c>
      <c r="C2991" s="32" t="s">
        <v>6251</v>
      </c>
      <c r="D2991" s="31">
        <v>1018</v>
      </c>
      <c r="E2991" s="32">
        <v>1</v>
      </c>
      <c r="F2991" s="32">
        <v>1</v>
      </c>
      <c r="G2991" s="32">
        <v>0</v>
      </c>
      <c r="H2991" s="32">
        <v>1</v>
      </c>
      <c r="I2991" s="32">
        <v>1</v>
      </c>
      <c r="J2991" s="32">
        <v>1</v>
      </c>
      <c r="L2991" s="2" t="str">
        <f t="shared" si="138"/>
        <v>Gregory</v>
      </c>
      <c r="M2991" s="2" t="str">
        <f t="shared" si="139"/>
        <v>Kurtz</v>
      </c>
      <c r="N2991" s="26" t="str">
        <f t="shared" si="140"/>
        <v>Gregory Kurtz</v>
      </c>
      <c r="O2991" s="26" t="str">
        <f>VLOOKUP(E2991,Key!A:B,2,FALSE)</f>
        <v>Rep</v>
      </c>
      <c r="P2991" s="26" t="str">
        <f>VLOOKUP(F2991,Key!D:E,2,FALSE)</f>
        <v>Dem</v>
      </c>
      <c r="Q2991" s="26" t="str">
        <f>VLOOKUP(G2991,Key!G:H,2,FALSE)</f>
        <v>Man</v>
      </c>
      <c r="R2991" s="26">
        <f>VLOOKUP(H2991,Key!J:K,2,FALSE)</f>
        <v>0</v>
      </c>
      <c r="S2991" s="26" t="str">
        <f>VLOOKUP(I2991,Key!M:N,2,FALSE)</f>
        <v>GE</v>
      </c>
      <c r="T2991" s="26">
        <f>VLOOKUP(J2991,Key!P:Q,2,FALSE)</f>
        <v>2002</v>
      </c>
      <c r="U2991" s="26" t="str">
        <f>VLOOKUP(K2991,Key!S:T,2,FALSE)</f>
        <v>Incumbent</v>
      </c>
      <c r="V2991" s="26">
        <v>1</v>
      </c>
    </row>
    <row r="2992" spans="1:22" x14ac:dyDescent="0.25">
      <c r="A2992" s="30">
        <v>124</v>
      </c>
      <c r="B2992" s="32" t="s">
        <v>6250</v>
      </c>
      <c r="C2992" s="32" t="s">
        <v>6251</v>
      </c>
      <c r="D2992" s="31">
        <v>1018</v>
      </c>
      <c r="E2992" s="32">
        <v>1</v>
      </c>
      <c r="F2992" s="32">
        <v>1</v>
      </c>
      <c r="G2992" s="32">
        <v>0</v>
      </c>
      <c r="H2992" s="32">
        <v>0</v>
      </c>
      <c r="I2992" s="32">
        <v>0</v>
      </c>
      <c r="J2992" s="32">
        <v>1</v>
      </c>
      <c r="L2992" s="2" t="str">
        <f t="shared" si="138"/>
        <v>Gregory</v>
      </c>
      <c r="M2992" s="2" t="str">
        <f t="shared" si="139"/>
        <v>Kurtz</v>
      </c>
      <c r="N2992" s="26" t="str">
        <f t="shared" si="140"/>
        <v>Gregory Kurtz</v>
      </c>
      <c r="O2992" s="26" t="str">
        <f>VLOOKUP(E2992,Key!A:B,2,FALSE)</f>
        <v>Rep</v>
      </c>
      <c r="P2992" s="26" t="str">
        <f>VLOOKUP(F2992,Key!D:E,2,FALSE)</f>
        <v>Dem</v>
      </c>
      <c r="Q2992" s="26" t="str">
        <f>VLOOKUP(G2992,Key!G:H,2,FALSE)</f>
        <v>Man</v>
      </c>
      <c r="R2992" s="26">
        <f>VLOOKUP(H2992,Key!J:K,2,FALSE)</f>
        <v>1</v>
      </c>
      <c r="S2992" s="26" t="str">
        <f>VLOOKUP(I2992,Key!M:N,2,FALSE)</f>
        <v>Primary</v>
      </c>
      <c r="T2992" s="26">
        <f>VLOOKUP(J2992,Key!P:Q,2,FALSE)</f>
        <v>2002</v>
      </c>
      <c r="U2992" s="26" t="str">
        <f>VLOOKUP(K2992,Key!S:T,2,FALSE)</f>
        <v>Incumbent</v>
      </c>
      <c r="V2992" s="26">
        <v>0</v>
      </c>
    </row>
    <row r="2993" spans="1:22" x14ac:dyDescent="0.25">
      <c r="A2993" s="30">
        <v>180</v>
      </c>
      <c r="B2993" s="32" t="s">
        <v>6479</v>
      </c>
      <c r="C2993" s="32" t="s">
        <v>3610</v>
      </c>
      <c r="D2993" s="31">
        <v>1019</v>
      </c>
      <c r="E2993" s="32">
        <v>1</v>
      </c>
      <c r="F2993" s="32">
        <v>0</v>
      </c>
      <c r="G2993" s="32">
        <v>0</v>
      </c>
      <c r="H2993" s="32">
        <v>0</v>
      </c>
      <c r="I2993" s="32">
        <v>0</v>
      </c>
      <c r="J2993" s="32">
        <v>1</v>
      </c>
      <c r="L2993" s="2" t="str">
        <f t="shared" si="138"/>
        <v>Steven N.</v>
      </c>
      <c r="M2993" s="2" t="str">
        <f t="shared" si="139"/>
        <v>Kush</v>
      </c>
      <c r="N2993" s="26" t="str">
        <f t="shared" si="140"/>
        <v>Steven N. Kush</v>
      </c>
      <c r="O2993" s="26" t="str">
        <f>VLOOKUP(E2993,Key!A:B,2,FALSE)</f>
        <v>Rep</v>
      </c>
      <c r="P2993" s="26" t="str">
        <f>VLOOKUP(F2993,Key!D:E,2,FALSE)</f>
        <v>Rep</v>
      </c>
      <c r="Q2993" s="26" t="str">
        <f>VLOOKUP(G2993,Key!G:H,2,FALSE)</f>
        <v>Man</v>
      </c>
      <c r="R2993" s="26">
        <f>VLOOKUP(H2993,Key!J:K,2,FALSE)</f>
        <v>1</v>
      </c>
      <c r="S2993" s="26" t="str">
        <f>VLOOKUP(I2993,Key!M:N,2,FALSE)</f>
        <v>Primary</v>
      </c>
      <c r="T2993" s="26">
        <f>VLOOKUP(J2993,Key!P:Q,2,FALSE)</f>
        <v>2002</v>
      </c>
      <c r="U2993" s="26" t="str">
        <f>VLOOKUP(K2993,Key!S:T,2,FALSE)</f>
        <v>Incumbent</v>
      </c>
      <c r="V2993" s="26">
        <v>1</v>
      </c>
    </row>
    <row r="2994" spans="1:22" x14ac:dyDescent="0.25">
      <c r="A2994" s="30">
        <v>180</v>
      </c>
      <c r="B2994" s="32" t="s">
        <v>3609</v>
      </c>
      <c r="C2994" s="32" t="s">
        <v>3610</v>
      </c>
      <c r="D2994" s="31">
        <v>1019</v>
      </c>
      <c r="E2994" s="31">
        <v>1</v>
      </c>
      <c r="F2994" s="32">
        <v>0</v>
      </c>
      <c r="G2994" s="32">
        <v>0</v>
      </c>
      <c r="H2994" s="32">
        <v>1</v>
      </c>
      <c r="I2994" s="31">
        <v>1</v>
      </c>
      <c r="J2994" s="32">
        <v>1</v>
      </c>
      <c r="L2994" s="2" t="str">
        <f t="shared" si="138"/>
        <v>Steven N.</v>
      </c>
      <c r="M2994" s="2" t="str">
        <f t="shared" si="139"/>
        <v>Kush</v>
      </c>
      <c r="N2994" s="26" t="str">
        <f t="shared" si="140"/>
        <v>Steven N. Kush</v>
      </c>
      <c r="O2994" s="26" t="str">
        <f>VLOOKUP(E2994,Key!A:B,2,FALSE)</f>
        <v>Rep</v>
      </c>
      <c r="P2994" s="26" t="str">
        <f>VLOOKUP(F2994,Key!D:E,2,FALSE)</f>
        <v>Rep</v>
      </c>
      <c r="Q2994" s="26" t="str">
        <f>VLOOKUP(G2994,Key!G:H,2,FALSE)</f>
        <v>Man</v>
      </c>
      <c r="R2994" s="26">
        <f>VLOOKUP(H2994,Key!J:K,2,FALSE)</f>
        <v>0</v>
      </c>
      <c r="S2994" s="26" t="str">
        <f>VLOOKUP(I2994,Key!M:N,2,FALSE)</f>
        <v>GE</v>
      </c>
      <c r="T2994" s="26">
        <f>VLOOKUP(J2994,Key!P:Q,2,FALSE)</f>
        <v>2002</v>
      </c>
      <c r="U2994" s="26" t="str">
        <f>VLOOKUP(K2994,Key!S:T,2,FALSE)</f>
        <v>Incumbent</v>
      </c>
      <c r="V2994" s="26">
        <v>0</v>
      </c>
    </row>
    <row r="2995" spans="1:22" x14ac:dyDescent="0.25">
      <c r="A2995" s="30">
        <v>56</v>
      </c>
      <c r="B2995" s="32" t="s">
        <v>799</v>
      </c>
      <c r="C2995" s="32" t="s">
        <v>800</v>
      </c>
      <c r="D2995" s="31">
        <v>1020</v>
      </c>
      <c r="E2995" s="31">
        <v>1</v>
      </c>
      <c r="F2995" s="32">
        <v>1</v>
      </c>
      <c r="G2995" s="32">
        <v>1</v>
      </c>
      <c r="H2995" s="32">
        <v>1</v>
      </c>
      <c r="I2995" s="32">
        <v>0</v>
      </c>
      <c r="J2995" s="32">
        <v>6</v>
      </c>
      <c r="L2995" s="2" t="str">
        <f t="shared" si="138"/>
        <v>Marybeth</v>
      </c>
      <c r="M2995" s="2" t="str">
        <f t="shared" si="139"/>
        <v>Kuznik</v>
      </c>
      <c r="N2995" s="26" t="str">
        <f t="shared" si="140"/>
        <v>Marybeth Kuznik</v>
      </c>
      <c r="O2995" s="26" t="str">
        <f>VLOOKUP(E2995,Key!A:B,2,FALSE)</f>
        <v>Rep</v>
      </c>
      <c r="P2995" s="26" t="str">
        <f>VLOOKUP(F2995,Key!D:E,2,FALSE)</f>
        <v>Dem</v>
      </c>
      <c r="Q2995" s="26" t="str">
        <f>VLOOKUP(G2995,Key!G:H,2,FALSE)</f>
        <v>Woman</v>
      </c>
      <c r="R2995" s="26">
        <f>VLOOKUP(H2995,Key!J:K,2,FALSE)</f>
        <v>0</v>
      </c>
      <c r="S2995" s="26" t="str">
        <f>VLOOKUP(I2995,Key!M:N,2,FALSE)</f>
        <v>Primary</v>
      </c>
      <c r="T2995" s="26">
        <f>VLOOKUP(J2995,Key!P:Q,2,FALSE)</f>
        <v>2012</v>
      </c>
      <c r="U2995" s="26" t="str">
        <f>VLOOKUP(K2995,Key!S:T,2,FALSE)</f>
        <v>Incumbent</v>
      </c>
      <c r="V2995" s="26">
        <v>1</v>
      </c>
    </row>
    <row r="2996" spans="1:22" x14ac:dyDescent="0.25">
      <c r="A2996" s="30">
        <v>47</v>
      </c>
      <c r="B2996" s="32" t="s">
        <v>5147</v>
      </c>
      <c r="C2996" s="32" t="s">
        <v>5148</v>
      </c>
      <c r="D2996" s="31">
        <v>1021</v>
      </c>
      <c r="E2996" s="32">
        <v>0</v>
      </c>
      <c r="F2996" s="32">
        <v>1</v>
      </c>
      <c r="G2996" s="32">
        <v>0</v>
      </c>
      <c r="H2996" s="32">
        <v>0</v>
      </c>
      <c r="I2996" s="32">
        <v>0</v>
      </c>
      <c r="J2996" s="32">
        <v>0</v>
      </c>
      <c r="L2996" s="2" t="str">
        <f t="shared" si="138"/>
        <v>Gerald J.</v>
      </c>
      <c r="M2996" s="2" t="str">
        <f t="shared" si="139"/>
        <v>La Valle</v>
      </c>
      <c r="N2996" s="26" t="str">
        <f t="shared" si="140"/>
        <v>Gerald J. La Valle</v>
      </c>
      <c r="O2996" s="26" t="str">
        <f>VLOOKUP(E2996,Key!A:B,2,FALSE)</f>
        <v>Senator</v>
      </c>
      <c r="P2996" s="26" t="str">
        <f>VLOOKUP(F2996,Key!D:E,2,FALSE)</f>
        <v>Dem</v>
      </c>
      <c r="Q2996" s="26" t="str">
        <f>VLOOKUP(G2996,Key!G:H,2,FALSE)</f>
        <v>Man</v>
      </c>
      <c r="R2996" s="26">
        <f>VLOOKUP(H2996,Key!J:K,2,FALSE)</f>
        <v>1</v>
      </c>
      <c r="S2996" s="26" t="str">
        <f>VLOOKUP(I2996,Key!M:N,2,FALSE)</f>
        <v>Primary</v>
      </c>
      <c r="T2996" s="26">
        <f>VLOOKUP(J2996,Key!P:Q,2,FALSE)</f>
        <v>2000</v>
      </c>
      <c r="U2996" s="26" t="str">
        <f>VLOOKUP(K2996,Key!S:T,2,FALSE)</f>
        <v>Incumbent</v>
      </c>
      <c r="V2996" s="26">
        <v>1</v>
      </c>
    </row>
    <row r="2997" spans="1:22" x14ac:dyDescent="0.25">
      <c r="A2997" s="30">
        <v>47</v>
      </c>
      <c r="B2997" s="32" t="s">
        <v>5419</v>
      </c>
      <c r="C2997" s="32" t="s">
        <v>5148</v>
      </c>
      <c r="D2997" s="31">
        <v>1021</v>
      </c>
      <c r="E2997" s="32">
        <v>0</v>
      </c>
      <c r="F2997" s="32">
        <v>4</v>
      </c>
      <c r="G2997" s="32">
        <v>0</v>
      </c>
      <c r="H2997" s="32">
        <v>0</v>
      </c>
      <c r="I2997" s="32">
        <v>1</v>
      </c>
      <c r="J2997" s="32">
        <v>0</v>
      </c>
      <c r="L2997" s="2" t="str">
        <f t="shared" si="138"/>
        <v>Gerald J.</v>
      </c>
      <c r="M2997" s="2" t="str">
        <f t="shared" si="139"/>
        <v>La Valle</v>
      </c>
      <c r="N2997" s="26" t="str">
        <f t="shared" si="140"/>
        <v>Gerald J. La Valle</v>
      </c>
      <c r="O2997" s="26" t="str">
        <f>VLOOKUP(E2997,Key!A:B,2,FALSE)</f>
        <v>Senator</v>
      </c>
      <c r="P2997" s="26" t="str">
        <f>VLOOKUP(F2997,Key!D:E,2,FALSE)</f>
        <v>R/D</v>
      </c>
      <c r="Q2997" s="26" t="str">
        <f>VLOOKUP(G2997,Key!G:H,2,FALSE)</f>
        <v>Man</v>
      </c>
      <c r="R2997" s="26">
        <f>VLOOKUP(H2997,Key!J:K,2,FALSE)</f>
        <v>1</v>
      </c>
      <c r="S2997" s="26" t="str">
        <f>VLOOKUP(I2997,Key!M:N,2,FALSE)</f>
        <v>GE</v>
      </c>
      <c r="T2997" s="26">
        <f>VLOOKUP(J2997,Key!P:Q,2,FALSE)</f>
        <v>2000</v>
      </c>
      <c r="U2997" s="26" t="str">
        <f>VLOOKUP(K2997,Key!S:T,2,FALSE)</f>
        <v>Incumbent</v>
      </c>
      <c r="V2997" s="26">
        <v>0</v>
      </c>
    </row>
    <row r="2998" spans="1:22" x14ac:dyDescent="0.25">
      <c r="A2998" s="30">
        <v>47</v>
      </c>
      <c r="B2998" s="32" t="s">
        <v>5147</v>
      </c>
      <c r="C2998" s="32" t="s">
        <v>5087</v>
      </c>
      <c r="D2998" s="31">
        <v>1021</v>
      </c>
      <c r="E2998" s="32">
        <v>0</v>
      </c>
      <c r="F2998" s="32">
        <v>1</v>
      </c>
      <c r="G2998" s="32">
        <v>0</v>
      </c>
      <c r="H2998" s="32">
        <v>0</v>
      </c>
      <c r="I2998" s="32">
        <v>0</v>
      </c>
      <c r="J2998" s="32">
        <v>2</v>
      </c>
      <c r="L2998" s="2" t="str">
        <f t="shared" si="138"/>
        <v>Gerald J.</v>
      </c>
      <c r="M2998" s="2" t="str">
        <f t="shared" si="139"/>
        <v>La Valle</v>
      </c>
      <c r="N2998" s="26" t="str">
        <f t="shared" si="140"/>
        <v>Gerald J. La Valle</v>
      </c>
      <c r="O2998" s="26" t="str">
        <f>VLOOKUP(E2998,Key!A:B,2,FALSE)</f>
        <v>Senator</v>
      </c>
      <c r="P2998" s="26" t="str">
        <f>VLOOKUP(F2998,Key!D:E,2,FALSE)</f>
        <v>Dem</v>
      </c>
      <c r="Q2998" s="26" t="str">
        <f>VLOOKUP(G2998,Key!G:H,2,FALSE)</f>
        <v>Man</v>
      </c>
      <c r="R2998" s="26">
        <f>VLOOKUP(H2998,Key!J:K,2,FALSE)</f>
        <v>1</v>
      </c>
      <c r="S2998" s="26" t="str">
        <f>VLOOKUP(I2998,Key!M:N,2,FALSE)</f>
        <v>Primary</v>
      </c>
      <c r="T2998" s="26">
        <f>VLOOKUP(J2998,Key!P:Q,2,FALSE)</f>
        <v>2004</v>
      </c>
      <c r="U2998" s="26" t="str">
        <f>VLOOKUP(K2998,Key!S:T,2,FALSE)</f>
        <v>Incumbent</v>
      </c>
      <c r="V2998" s="26">
        <v>0</v>
      </c>
    </row>
    <row r="2999" spans="1:22" x14ac:dyDescent="0.25">
      <c r="A2999" s="30">
        <v>47</v>
      </c>
      <c r="B2999" s="32" t="s">
        <v>6053</v>
      </c>
      <c r="C2999" s="32" t="s">
        <v>5087</v>
      </c>
      <c r="D2999" s="31">
        <v>1021</v>
      </c>
      <c r="E2999" s="32">
        <v>0</v>
      </c>
      <c r="F2999" s="32">
        <v>4</v>
      </c>
      <c r="G2999" s="32">
        <v>0</v>
      </c>
      <c r="H2999" s="32">
        <v>0</v>
      </c>
      <c r="I2999" s="32">
        <v>1</v>
      </c>
      <c r="J2999" s="32">
        <v>2</v>
      </c>
      <c r="L2999" s="2" t="str">
        <f t="shared" si="138"/>
        <v>Greald J.</v>
      </c>
      <c r="M2999" s="2" t="str">
        <f t="shared" si="139"/>
        <v>La Valle</v>
      </c>
      <c r="N2999" s="26" t="str">
        <f t="shared" si="140"/>
        <v>Greald J. La Valle</v>
      </c>
      <c r="O2999" s="26" t="str">
        <f>VLOOKUP(E2999,Key!A:B,2,FALSE)</f>
        <v>Senator</v>
      </c>
      <c r="P2999" s="26" t="str">
        <f>VLOOKUP(F2999,Key!D:E,2,FALSE)</f>
        <v>R/D</v>
      </c>
      <c r="Q2999" s="26" t="str">
        <f>VLOOKUP(G2999,Key!G:H,2,FALSE)</f>
        <v>Man</v>
      </c>
      <c r="R2999" s="26">
        <f>VLOOKUP(H2999,Key!J:K,2,FALSE)</f>
        <v>1</v>
      </c>
      <c r="S2999" s="26" t="str">
        <f>VLOOKUP(I2999,Key!M:N,2,FALSE)</f>
        <v>GE</v>
      </c>
      <c r="T2999" s="26">
        <f>VLOOKUP(J2999,Key!P:Q,2,FALSE)</f>
        <v>2004</v>
      </c>
      <c r="U2999" s="26" t="str">
        <f>VLOOKUP(K2999,Key!S:T,2,FALSE)</f>
        <v>Incumbent</v>
      </c>
      <c r="V2999" s="26">
        <v>0</v>
      </c>
    </row>
    <row r="3000" spans="1:22" x14ac:dyDescent="0.25">
      <c r="A3000" s="30">
        <v>163</v>
      </c>
      <c r="B3000" s="32" t="s">
        <v>9716</v>
      </c>
      <c r="C3000" s="32" t="s">
        <v>9717</v>
      </c>
      <c r="D3000" s="31">
        <v>1022</v>
      </c>
      <c r="E3000" s="31">
        <v>1</v>
      </c>
      <c r="F3000" s="32">
        <v>3</v>
      </c>
      <c r="G3000" s="32">
        <v>0</v>
      </c>
      <c r="H3000" s="32">
        <v>1</v>
      </c>
      <c r="I3000" s="31">
        <v>1</v>
      </c>
      <c r="J3000" s="32">
        <v>5</v>
      </c>
      <c r="L3000" s="2" t="str">
        <f t="shared" si="138"/>
        <v>Rodney L</v>
      </c>
      <c r="M3000" s="2" t="str">
        <f t="shared" si="139"/>
        <v>Lacy</v>
      </c>
      <c r="N3000" s="26" t="str">
        <f t="shared" si="140"/>
        <v>Rodney L Lacy</v>
      </c>
      <c r="O3000" s="26" t="str">
        <f>VLOOKUP(E3000,Key!A:B,2,FALSE)</f>
        <v>Rep</v>
      </c>
      <c r="P3000" s="26" t="str">
        <f>VLOOKUP(F3000,Key!D:E,2,FALSE)</f>
        <v>Ind</v>
      </c>
      <c r="Q3000" s="26" t="str">
        <f>VLOOKUP(G3000,Key!G:H,2,FALSE)</f>
        <v>Man</v>
      </c>
      <c r="R3000" s="26">
        <f>VLOOKUP(H3000,Key!J:K,2,FALSE)</f>
        <v>0</v>
      </c>
      <c r="S3000" s="26" t="str">
        <f>VLOOKUP(I3000,Key!M:N,2,FALSE)</f>
        <v>GE</v>
      </c>
      <c r="T3000" s="26">
        <f>VLOOKUP(J3000,Key!P:Q,2,FALSE)</f>
        <v>2010</v>
      </c>
      <c r="U3000" s="26" t="str">
        <f>VLOOKUP(K3000,Key!S:T,2,FALSE)</f>
        <v>Incumbent</v>
      </c>
      <c r="V3000" s="26">
        <v>1</v>
      </c>
    </row>
    <row r="3001" spans="1:22" x14ac:dyDescent="0.25">
      <c r="A3001" s="30">
        <v>175</v>
      </c>
      <c r="B3001" s="32" t="s">
        <v>766</v>
      </c>
      <c r="C3001" s="32" t="s">
        <v>9411</v>
      </c>
      <c r="D3001" s="31">
        <v>1023</v>
      </c>
      <c r="E3001" s="31">
        <v>1</v>
      </c>
      <c r="F3001" s="32">
        <v>1</v>
      </c>
      <c r="G3001" s="32">
        <v>0</v>
      </c>
      <c r="H3001" s="32">
        <v>1</v>
      </c>
      <c r="I3001" s="31">
        <v>0</v>
      </c>
      <c r="J3001" s="32">
        <v>5</v>
      </c>
      <c r="L3001" s="2" t="str">
        <f t="shared" si="138"/>
        <v>Daryl</v>
      </c>
      <c r="M3001" s="2" t="str">
        <f t="shared" si="139"/>
        <v>Lafountain</v>
      </c>
      <c r="N3001" s="26" t="str">
        <f t="shared" si="140"/>
        <v>Daryl Lafountain</v>
      </c>
      <c r="O3001" s="26" t="str">
        <f>VLOOKUP(E3001,Key!A:B,2,FALSE)</f>
        <v>Rep</v>
      </c>
      <c r="P3001" s="26" t="str">
        <f>VLOOKUP(F3001,Key!D:E,2,FALSE)</f>
        <v>Dem</v>
      </c>
      <c r="Q3001" s="26" t="str">
        <f>VLOOKUP(G3001,Key!G:H,2,FALSE)</f>
        <v>Man</v>
      </c>
      <c r="R3001" s="26">
        <f>VLOOKUP(H3001,Key!J:K,2,FALSE)</f>
        <v>0</v>
      </c>
      <c r="S3001" s="26" t="str">
        <f>VLOOKUP(I3001,Key!M:N,2,FALSE)</f>
        <v>Primary</v>
      </c>
      <c r="T3001" s="26">
        <f>VLOOKUP(J3001,Key!P:Q,2,FALSE)</f>
        <v>2010</v>
      </c>
      <c r="U3001" s="26" t="str">
        <f>VLOOKUP(K3001,Key!S:T,2,FALSE)</f>
        <v>Incumbent</v>
      </c>
      <c r="V3001" s="26">
        <v>1</v>
      </c>
    </row>
    <row r="3002" spans="1:22" x14ac:dyDescent="0.25">
      <c r="A3002" s="30">
        <v>10</v>
      </c>
      <c r="B3002" s="31" t="s">
        <v>4390</v>
      </c>
      <c r="C3002" s="31" t="s">
        <v>2087</v>
      </c>
      <c r="D3002" s="31">
        <v>1024</v>
      </c>
      <c r="E3002" s="31">
        <v>1</v>
      </c>
      <c r="F3002" s="31">
        <v>1</v>
      </c>
      <c r="G3002" s="31">
        <v>0</v>
      </c>
      <c r="H3002" s="31">
        <v>0</v>
      </c>
      <c r="I3002" s="32">
        <v>1</v>
      </c>
      <c r="J3002" s="32">
        <v>2</v>
      </c>
      <c r="L3002" s="2" t="str">
        <f t="shared" si="138"/>
        <v>Frank</v>
      </c>
      <c r="M3002" s="2" t="str">
        <f t="shared" si="139"/>
        <v>Lagrotta</v>
      </c>
      <c r="N3002" s="26" t="str">
        <f t="shared" si="140"/>
        <v>Frank Lagrotta</v>
      </c>
      <c r="O3002" s="26" t="str">
        <f>VLOOKUP(E3002,Key!A:B,2,FALSE)</f>
        <v>Rep</v>
      </c>
      <c r="P3002" s="26" t="str">
        <f>VLOOKUP(F3002,Key!D:E,2,FALSE)</f>
        <v>Dem</v>
      </c>
      <c r="Q3002" s="26" t="str">
        <f>VLOOKUP(G3002,Key!G:H,2,FALSE)</f>
        <v>Man</v>
      </c>
      <c r="R3002" s="26">
        <f>VLOOKUP(H3002,Key!J:K,2,FALSE)</f>
        <v>1</v>
      </c>
      <c r="S3002" s="26" t="str">
        <f>VLOOKUP(I3002,Key!M:N,2,FALSE)</f>
        <v>GE</v>
      </c>
      <c r="T3002" s="26">
        <f>VLOOKUP(J3002,Key!P:Q,2,FALSE)</f>
        <v>2004</v>
      </c>
      <c r="U3002" s="26" t="str">
        <f>VLOOKUP(K3002,Key!S:T,2,FALSE)</f>
        <v>Incumbent</v>
      </c>
      <c r="V3002" s="26">
        <v>1</v>
      </c>
    </row>
    <row r="3003" spans="1:22" x14ac:dyDescent="0.25">
      <c r="A3003" s="30">
        <v>10</v>
      </c>
      <c r="B3003" s="31" t="s">
        <v>4390</v>
      </c>
      <c r="C3003" s="31" t="s">
        <v>2087</v>
      </c>
      <c r="D3003" s="31">
        <v>1024</v>
      </c>
      <c r="E3003" s="31">
        <v>1</v>
      </c>
      <c r="F3003" s="31">
        <v>1</v>
      </c>
      <c r="G3003" s="31">
        <v>0</v>
      </c>
      <c r="H3003" s="31">
        <v>1</v>
      </c>
      <c r="I3003" s="31">
        <v>0</v>
      </c>
      <c r="J3003" s="32">
        <v>3</v>
      </c>
      <c r="L3003" s="2" t="str">
        <f t="shared" si="138"/>
        <v>Frank</v>
      </c>
      <c r="M3003" s="2" t="str">
        <f t="shared" si="139"/>
        <v>Lagrotta</v>
      </c>
      <c r="N3003" s="26" t="str">
        <f t="shared" si="140"/>
        <v>Frank Lagrotta</v>
      </c>
      <c r="O3003" s="26" t="str">
        <f>VLOOKUP(E3003,Key!A:B,2,FALSE)</f>
        <v>Rep</v>
      </c>
      <c r="P3003" s="26" t="str">
        <f>VLOOKUP(F3003,Key!D:E,2,FALSE)</f>
        <v>Dem</v>
      </c>
      <c r="Q3003" s="26" t="str">
        <f>VLOOKUP(G3003,Key!G:H,2,FALSE)</f>
        <v>Man</v>
      </c>
      <c r="R3003" s="26">
        <f>VLOOKUP(H3003,Key!J:K,2,FALSE)</f>
        <v>0</v>
      </c>
      <c r="S3003" s="26" t="str">
        <f>VLOOKUP(I3003,Key!M:N,2,FALSE)</f>
        <v>Primary</v>
      </c>
      <c r="T3003" s="26">
        <f>VLOOKUP(J3003,Key!P:Q,2,FALSE)</f>
        <v>2006</v>
      </c>
      <c r="U3003" s="26" t="str">
        <f>VLOOKUP(K3003,Key!S:T,2,FALSE)</f>
        <v>Incumbent</v>
      </c>
      <c r="V3003" s="26">
        <v>0</v>
      </c>
    </row>
    <row r="3004" spans="1:22" x14ac:dyDescent="0.25">
      <c r="A3004" s="30">
        <v>10</v>
      </c>
      <c r="B3004" s="32" t="s">
        <v>447</v>
      </c>
      <c r="C3004" s="32" t="s">
        <v>3289</v>
      </c>
      <c r="D3004" s="31">
        <v>1024</v>
      </c>
      <c r="E3004" s="32">
        <v>1</v>
      </c>
      <c r="F3004" s="32">
        <v>1</v>
      </c>
      <c r="G3004" s="32">
        <v>0</v>
      </c>
      <c r="H3004" s="32">
        <v>0</v>
      </c>
      <c r="I3004" s="32">
        <v>0</v>
      </c>
      <c r="J3004" s="32">
        <v>2</v>
      </c>
      <c r="L3004" s="2" t="str">
        <f t="shared" si="138"/>
        <v>Frank</v>
      </c>
      <c r="M3004" s="2" t="str">
        <f t="shared" si="139"/>
        <v>Lagrotta</v>
      </c>
      <c r="N3004" s="26" t="str">
        <f t="shared" si="140"/>
        <v>Frank Lagrotta</v>
      </c>
      <c r="O3004" s="26" t="str">
        <f>VLOOKUP(E3004,Key!A:B,2,FALSE)</f>
        <v>Rep</v>
      </c>
      <c r="P3004" s="26" t="str">
        <f>VLOOKUP(F3004,Key!D:E,2,FALSE)</f>
        <v>Dem</v>
      </c>
      <c r="Q3004" s="26" t="str">
        <f>VLOOKUP(G3004,Key!G:H,2,FALSE)</f>
        <v>Man</v>
      </c>
      <c r="R3004" s="26">
        <f>VLOOKUP(H3004,Key!J:K,2,FALSE)</f>
        <v>1</v>
      </c>
      <c r="S3004" s="26" t="str">
        <f>VLOOKUP(I3004,Key!M:N,2,FALSE)</f>
        <v>Primary</v>
      </c>
      <c r="T3004" s="26">
        <f>VLOOKUP(J3004,Key!P:Q,2,FALSE)</f>
        <v>2004</v>
      </c>
      <c r="U3004" s="26" t="str">
        <f>VLOOKUP(K3004,Key!S:T,2,FALSE)</f>
        <v>Incumbent</v>
      </c>
      <c r="V3004" s="26">
        <v>0</v>
      </c>
    </row>
    <row r="3005" spans="1:22" x14ac:dyDescent="0.25">
      <c r="A3005" s="30">
        <v>10</v>
      </c>
      <c r="B3005" s="32" t="s">
        <v>447</v>
      </c>
      <c r="C3005" s="32" t="s">
        <v>5553</v>
      </c>
      <c r="D3005" s="31">
        <v>1024</v>
      </c>
      <c r="E3005" s="32">
        <v>1</v>
      </c>
      <c r="F3005" s="32">
        <v>1</v>
      </c>
      <c r="G3005" s="32">
        <v>0</v>
      </c>
      <c r="H3005" s="32">
        <v>0</v>
      </c>
      <c r="I3005" s="32">
        <v>0</v>
      </c>
      <c r="J3005" s="32">
        <v>1</v>
      </c>
      <c r="L3005" s="2" t="str">
        <f t="shared" si="138"/>
        <v>Frank</v>
      </c>
      <c r="M3005" s="2" t="str">
        <f t="shared" si="139"/>
        <v>Lagrotto</v>
      </c>
      <c r="N3005" s="26" t="str">
        <f t="shared" si="140"/>
        <v>Frank Lagrotto</v>
      </c>
      <c r="O3005" s="26" t="str">
        <f>VLOOKUP(E3005,Key!A:B,2,FALSE)</f>
        <v>Rep</v>
      </c>
      <c r="P3005" s="26" t="str">
        <f>VLOOKUP(F3005,Key!D:E,2,FALSE)</f>
        <v>Dem</v>
      </c>
      <c r="Q3005" s="26" t="str">
        <f>VLOOKUP(G3005,Key!G:H,2,FALSE)</f>
        <v>Man</v>
      </c>
      <c r="R3005" s="26">
        <f>VLOOKUP(H3005,Key!J:K,2,FALSE)</f>
        <v>1</v>
      </c>
      <c r="S3005" s="26" t="str">
        <f>VLOOKUP(I3005,Key!M:N,2,FALSE)</f>
        <v>Primary</v>
      </c>
      <c r="T3005" s="26">
        <f>VLOOKUP(J3005,Key!P:Q,2,FALSE)</f>
        <v>2002</v>
      </c>
      <c r="U3005" s="26" t="str">
        <f>VLOOKUP(K3005,Key!S:T,2,FALSE)</f>
        <v>Incumbent</v>
      </c>
      <c r="V3005" s="26">
        <v>0</v>
      </c>
    </row>
    <row r="3006" spans="1:22" x14ac:dyDescent="0.25">
      <c r="A3006" s="30">
        <v>72</v>
      </c>
      <c r="B3006" s="32" t="s">
        <v>708</v>
      </c>
      <c r="C3006" s="32" t="s">
        <v>1464</v>
      </c>
      <c r="D3006" s="31">
        <v>1025</v>
      </c>
      <c r="E3006" s="31">
        <v>1</v>
      </c>
      <c r="F3006" s="32">
        <v>1</v>
      </c>
      <c r="G3006" s="32">
        <v>0</v>
      </c>
      <c r="H3006" s="32">
        <v>1</v>
      </c>
      <c r="I3006" s="31">
        <v>0</v>
      </c>
      <c r="J3006" s="32">
        <v>4</v>
      </c>
      <c r="L3006" s="2" t="str">
        <f t="shared" si="138"/>
        <v>James</v>
      </c>
      <c r="M3006" s="2" t="str">
        <f t="shared" si="139"/>
        <v>Lamont</v>
      </c>
      <c r="N3006" s="26" t="str">
        <f t="shared" si="140"/>
        <v>James Lamont</v>
      </c>
      <c r="O3006" s="26" t="str">
        <f>VLOOKUP(E3006,Key!A:B,2,FALSE)</f>
        <v>Rep</v>
      </c>
      <c r="P3006" s="26" t="str">
        <f>VLOOKUP(F3006,Key!D:E,2,FALSE)</f>
        <v>Dem</v>
      </c>
      <c r="Q3006" s="26" t="str">
        <f>VLOOKUP(G3006,Key!G:H,2,FALSE)</f>
        <v>Man</v>
      </c>
      <c r="R3006" s="26">
        <f>VLOOKUP(H3006,Key!J:K,2,FALSE)</f>
        <v>0</v>
      </c>
      <c r="S3006" s="26" t="str">
        <f>VLOOKUP(I3006,Key!M:N,2,FALSE)</f>
        <v>Primary</v>
      </c>
      <c r="T3006" s="26">
        <f>VLOOKUP(J3006,Key!P:Q,2,FALSE)</f>
        <v>2008</v>
      </c>
      <c r="U3006" s="26" t="str">
        <f>VLOOKUP(K3006,Key!S:T,2,FALSE)</f>
        <v>Incumbent</v>
      </c>
      <c r="V3006" s="26">
        <v>1</v>
      </c>
    </row>
    <row r="3007" spans="1:22" x14ac:dyDescent="0.25">
      <c r="A3007" s="30">
        <v>72</v>
      </c>
      <c r="B3007" s="32" t="s">
        <v>1467</v>
      </c>
      <c r="C3007" s="32" t="s">
        <v>1468</v>
      </c>
      <c r="D3007" s="31">
        <v>1025</v>
      </c>
      <c r="E3007" s="31">
        <v>1</v>
      </c>
      <c r="F3007" s="32">
        <v>1</v>
      </c>
      <c r="G3007" s="32">
        <v>0</v>
      </c>
      <c r="H3007" s="32">
        <v>1</v>
      </c>
      <c r="I3007" s="31">
        <v>0</v>
      </c>
      <c r="J3007" s="32">
        <v>4</v>
      </c>
      <c r="L3007" s="2" t="str">
        <f t="shared" si="138"/>
        <v>Jared S</v>
      </c>
      <c r="M3007" s="2" t="str">
        <f t="shared" si="139"/>
        <v>Lambie</v>
      </c>
      <c r="N3007" s="26" t="str">
        <f t="shared" si="140"/>
        <v>Jared S Lambie</v>
      </c>
      <c r="O3007" s="26" t="str">
        <f>VLOOKUP(E3007,Key!A:B,2,FALSE)</f>
        <v>Rep</v>
      </c>
      <c r="P3007" s="26" t="str">
        <f>VLOOKUP(F3007,Key!D:E,2,FALSE)</f>
        <v>Dem</v>
      </c>
      <c r="Q3007" s="26" t="str">
        <f>VLOOKUP(G3007,Key!G:H,2,FALSE)</f>
        <v>Man</v>
      </c>
      <c r="R3007" s="26">
        <f>VLOOKUP(H3007,Key!J:K,2,FALSE)</f>
        <v>0</v>
      </c>
      <c r="S3007" s="26" t="str">
        <f>VLOOKUP(I3007,Key!M:N,2,FALSE)</f>
        <v>Primary</v>
      </c>
      <c r="T3007" s="26">
        <f>VLOOKUP(J3007,Key!P:Q,2,FALSE)</f>
        <v>2008</v>
      </c>
      <c r="U3007" s="26" t="str">
        <f>VLOOKUP(K3007,Key!S:T,2,FALSE)</f>
        <v>Incumbent</v>
      </c>
      <c r="V3007" s="26">
        <v>0</v>
      </c>
    </row>
    <row r="3008" spans="1:22" x14ac:dyDescent="0.25">
      <c r="A3008" s="30">
        <v>6</v>
      </c>
      <c r="B3008" s="32" t="s">
        <v>5848</v>
      </c>
      <c r="C3008" s="32" t="s">
        <v>5849</v>
      </c>
      <c r="D3008" s="31">
        <v>1026</v>
      </c>
      <c r="E3008" s="32">
        <v>0</v>
      </c>
      <c r="F3008" s="32">
        <v>1</v>
      </c>
      <c r="G3008" s="32">
        <v>0</v>
      </c>
      <c r="H3008" s="32">
        <v>0</v>
      </c>
      <c r="I3008" s="31">
        <v>0</v>
      </c>
      <c r="J3008" s="32">
        <v>3</v>
      </c>
      <c r="L3008" s="2" t="str">
        <f t="shared" si="138"/>
        <v>Paul</v>
      </c>
      <c r="M3008" s="2" t="str">
        <f t="shared" si="139"/>
        <v>Lang</v>
      </c>
      <c r="N3008" s="26" t="str">
        <f t="shared" si="140"/>
        <v>Paul Lang</v>
      </c>
      <c r="O3008" s="26" t="str">
        <f>VLOOKUP(E3008,Key!A:B,2,FALSE)</f>
        <v>Senator</v>
      </c>
      <c r="P3008" s="26" t="str">
        <f>VLOOKUP(F3008,Key!D:E,2,FALSE)</f>
        <v>Dem</v>
      </c>
      <c r="Q3008" s="26" t="str">
        <f>VLOOKUP(G3008,Key!G:H,2,FALSE)</f>
        <v>Man</v>
      </c>
      <c r="R3008" s="26">
        <f>VLOOKUP(H3008,Key!J:K,2,FALSE)</f>
        <v>1</v>
      </c>
      <c r="S3008" s="26" t="str">
        <f>VLOOKUP(I3008,Key!M:N,2,FALSE)</f>
        <v>Primary</v>
      </c>
      <c r="T3008" s="26">
        <f>VLOOKUP(J3008,Key!P:Q,2,FALSE)</f>
        <v>2006</v>
      </c>
      <c r="U3008" s="26" t="str">
        <f>VLOOKUP(K3008,Key!S:T,2,FALSE)</f>
        <v>Incumbent</v>
      </c>
      <c r="V3008" s="26">
        <v>1</v>
      </c>
    </row>
    <row r="3009" spans="1:22" x14ac:dyDescent="0.25">
      <c r="A3009" s="30">
        <v>6</v>
      </c>
      <c r="B3009" s="32" t="s">
        <v>5848</v>
      </c>
      <c r="C3009" s="32" t="s">
        <v>5849</v>
      </c>
      <c r="D3009" s="31">
        <v>1026</v>
      </c>
      <c r="E3009" s="32">
        <v>0</v>
      </c>
      <c r="F3009" s="32">
        <v>1</v>
      </c>
      <c r="G3009" s="32">
        <v>0</v>
      </c>
      <c r="H3009" s="32">
        <v>1</v>
      </c>
      <c r="I3009" s="32">
        <v>1</v>
      </c>
      <c r="J3009" s="32">
        <v>3</v>
      </c>
      <c r="L3009" s="2" t="str">
        <f t="shared" si="138"/>
        <v>Paul</v>
      </c>
      <c r="M3009" s="2" t="str">
        <f t="shared" si="139"/>
        <v>Lang</v>
      </c>
      <c r="N3009" s="26" t="str">
        <f t="shared" si="140"/>
        <v>Paul Lang</v>
      </c>
      <c r="O3009" s="26" t="str">
        <f>VLOOKUP(E3009,Key!A:B,2,FALSE)</f>
        <v>Senator</v>
      </c>
      <c r="P3009" s="26" t="str">
        <f>VLOOKUP(F3009,Key!D:E,2,FALSE)</f>
        <v>Dem</v>
      </c>
      <c r="Q3009" s="26" t="str">
        <f>VLOOKUP(G3009,Key!G:H,2,FALSE)</f>
        <v>Man</v>
      </c>
      <c r="R3009" s="26">
        <f>VLOOKUP(H3009,Key!J:K,2,FALSE)</f>
        <v>0</v>
      </c>
      <c r="S3009" s="26" t="str">
        <f>VLOOKUP(I3009,Key!M:N,2,FALSE)</f>
        <v>GE</v>
      </c>
      <c r="T3009" s="26">
        <f>VLOOKUP(J3009,Key!P:Q,2,FALSE)</f>
        <v>2006</v>
      </c>
      <c r="U3009" s="26" t="str">
        <f>VLOOKUP(K3009,Key!S:T,2,FALSE)</f>
        <v>Incumbent</v>
      </c>
      <c r="V3009" s="26">
        <v>0</v>
      </c>
    </row>
    <row r="3010" spans="1:22" x14ac:dyDescent="0.25">
      <c r="A3010" s="30">
        <v>78</v>
      </c>
      <c r="B3010" s="32" t="s">
        <v>3843</v>
      </c>
      <c r="C3010" s="32" t="s">
        <v>3844</v>
      </c>
      <c r="D3010" s="31">
        <v>1027</v>
      </c>
      <c r="E3010" s="32">
        <v>1</v>
      </c>
      <c r="F3010" s="32">
        <v>0</v>
      </c>
      <c r="G3010" s="32">
        <v>0</v>
      </c>
      <c r="H3010" s="32">
        <v>1</v>
      </c>
      <c r="I3010" s="32">
        <v>0</v>
      </c>
      <c r="J3010" s="32">
        <v>7</v>
      </c>
      <c r="L3010" s="2" t="str">
        <f t="shared" ref="L3010:L3073" si="141">TRIM(B3010)</f>
        <v>Joshua David</v>
      </c>
      <c r="M3010" s="2" t="str">
        <f t="shared" ref="M3010:M3073" si="142">TRIM(C3010)</f>
        <v>Lang</v>
      </c>
      <c r="N3010" s="26" t="str">
        <f t="shared" ref="N3010:N3073" si="143">CONCATENATE(L3010," ",M3010)</f>
        <v>Joshua David Lang</v>
      </c>
      <c r="O3010" s="26" t="str">
        <f>VLOOKUP(E3010,Key!A:B,2,FALSE)</f>
        <v>Rep</v>
      </c>
      <c r="P3010" s="26" t="str">
        <f>VLOOKUP(F3010,Key!D:E,2,FALSE)</f>
        <v>Rep</v>
      </c>
      <c r="Q3010" s="26" t="str">
        <f>VLOOKUP(G3010,Key!G:H,2,FALSE)</f>
        <v>Man</v>
      </c>
      <c r="R3010" s="26">
        <f>VLOOKUP(H3010,Key!J:K,2,FALSE)</f>
        <v>0</v>
      </c>
      <c r="S3010" s="26" t="str">
        <f>VLOOKUP(I3010,Key!M:N,2,FALSE)</f>
        <v>Primary</v>
      </c>
      <c r="T3010" s="26">
        <f>VLOOKUP(J3010,Key!P:Q,2,FALSE)</f>
        <v>2014</v>
      </c>
      <c r="U3010" s="26" t="str">
        <f>VLOOKUP(K3010,Key!S:T,2,FALSE)</f>
        <v>Incumbent</v>
      </c>
      <c r="V3010" s="26">
        <v>1</v>
      </c>
    </row>
    <row r="3011" spans="1:22" x14ac:dyDescent="0.25">
      <c r="A3011" s="30">
        <v>113</v>
      </c>
      <c r="B3011" s="32" t="s">
        <v>890</v>
      </c>
      <c r="C3011" s="32" t="s">
        <v>9077</v>
      </c>
      <c r="D3011" s="31">
        <v>1028</v>
      </c>
      <c r="E3011" s="31">
        <v>1</v>
      </c>
      <c r="F3011" s="32">
        <v>0</v>
      </c>
      <c r="G3011" s="32">
        <v>0</v>
      </c>
      <c r="H3011" s="32">
        <v>0</v>
      </c>
      <c r="I3011" s="31">
        <v>0</v>
      </c>
      <c r="J3011" s="32">
        <v>5</v>
      </c>
      <c r="L3011" s="2" t="str">
        <f t="shared" si="141"/>
        <v>Mike</v>
      </c>
      <c r="M3011" s="2" t="str">
        <f t="shared" si="142"/>
        <v>Lapolla</v>
      </c>
      <c r="N3011" s="26" t="str">
        <f t="shared" si="143"/>
        <v>Mike Lapolla</v>
      </c>
      <c r="O3011" s="26" t="str">
        <f>VLOOKUP(E3011,Key!A:B,2,FALSE)</f>
        <v>Rep</v>
      </c>
      <c r="P3011" s="26" t="str">
        <f>VLOOKUP(F3011,Key!D:E,2,FALSE)</f>
        <v>Rep</v>
      </c>
      <c r="Q3011" s="26" t="str">
        <f>VLOOKUP(G3011,Key!G:H,2,FALSE)</f>
        <v>Man</v>
      </c>
      <c r="R3011" s="26">
        <f>VLOOKUP(H3011,Key!J:K,2,FALSE)</f>
        <v>1</v>
      </c>
      <c r="S3011" s="26" t="str">
        <f>VLOOKUP(I3011,Key!M:N,2,FALSE)</f>
        <v>Primary</v>
      </c>
      <c r="T3011" s="26">
        <f>VLOOKUP(J3011,Key!P:Q,2,FALSE)</f>
        <v>2010</v>
      </c>
      <c r="U3011" s="26" t="str">
        <f>VLOOKUP(K3011,Key!S:T,2,FALSE)</f>
        <v>Incumbent</v>
      </c>
      <c r="V3011" s="26">
        <v>1</v>
      </c>
    </row>
    <row r="3012" spans="1:22" x14ac:dyDescent="0.25">
      <c r="A3012" s="30">
        <v>113</v>
      </c>
      <c r="B3012" s="32" t="s">
        <v>890</v>
      </c>
      <c r="C3012" s="32" t="s">
        <v>9077</v>
      </c>
      <c r="D3012" s="31">
        <v>1028</v>
      </c>
      <c r="E3012" s="31">
        <v>1</v>
      </c>
      <c r="F3012" s="32">
        <v>0</v>
      </c>
      <c r="G3012" s="32">
        <v>0</v>
      </c>
      <c r="H3012" s="32">
        <v>1</v>
      </c>
      <c r="I3012" s="31">
        <v>1</v>
      </c>
      <c r="J3012" s="32">
        <v>5</v>
      </c>
      <c r="L3012" s="2" t="str">
        <f t="shared" si="141"/>
        <v>Mike</v>
      </c>
      <c r="M3012" s="2" t="str">
        <f t="shared" si="142"/>
        <v>Lapolla</v>
      </c>
      <c r="N3012" s="26" t="str">
        <f t="shared" si="143"/>
        <v>Mike Lapolla</v>
      </c>
      <c r="O3012" s="26" t="str">
        <f>VLOOKUP(E3012,Key!A:B,2,FALSE)</f>
        <v>Rep</v>
      </c>
      <c r="P3012" s="26" t="str">
        <f>VLOOKUP(F3012,Key!D:E,2,FALSE)</f>
        <v>Rep</v>
      </c>
      <c r="Q3012" s="26" t="str">
        <f>VLOOKUP(G3012,Key!G:H,2,FALSE)</f>
        <v>Man</v>
      </c>
      <c r="R3012" s="26">
        <f>VLOOKUP(H3012,Key!J:K,2,FALSE)</f>
        <v>0</v>
      </c>
      <c r="S3012" s="26" t="str">
        <f>VLOOKUP(I3012,Key!M:N,2,FALSE)</f>
        <v>GE</v>
      </c>
      <c r="T3012" s="26">
        <f>VLOOKUP(J3012,Key!P:Q,2,FALSE)</f>
        <v>2010</v>
      </c>
      <c r="U3012" s="26" t="str">
        <f>VLOOKUP(K3012,Key!S:T,2,FALSE)</f>
        <v>Incumbent</v>
      </c>
      <c r="V3012" s="26">
        <v>0</v>
      </c>
    </row>
    <row r="3013" spans="1:22" x14ac:dyDescent="0.25">
      <c r="A3013" s="30">
        <v>86</v>
      </c>
      <c r="B3013" s="32" t="s">
        <v>1586</v>
      </c>
      <c r="C3013" s="32" t="s">
        <v>1587</v>
      </c>
      <c r="D3013" s="31">
        <v>1029</v>
      </c>
      <c r="E3013" s="31">
        <v>1</v>
      </c>
      <c r="F3013" s="32">
        <v>0</v>
      </c>
      <c r="G3013" s="32">
        <v>0</v>
      </c>
      <c r="H3013" s="32">
        <v>1</v>
      </c>
      <c r="I3013" s="32">
        <v>0</v>
      </c>
      <c r="J3013" s="32">
        <v>4</v>
      </c>
      <c r="L3013" s="2" t="str">
        <f t="shared" si="141"/>
        <v>Michael J</v>
      </c>
      <c r="M3013" s="2" t="str">
        <f t="shared" si="142"/>
        <v>Lapp</v>
      </c>
      <c r="N3013" s="26" t="str">
        <f t="shared" si="143"/>
        <v>Michael J Lapp</v>
      </c>
      <c r="O3013" s="26" t="str">
        <f>VLOOKUP(E3013,Key!A:B,2,FALSE)</f>
        <v>Rep</v>
      </c>
      <c r="P3013" s="26" t="str">
        <f>VLOOKUP(F3013,Key!D:E,2,FALSE)</f>
        <v>Rep</v>
      </c>
      <c r="Q3013" s="26" t="str">
        <f>VLOOKUP(G3013,Key!G:H,2,FALSE)</f>
        <v>Man</v>
      </c>
      <c r="R3013" s="26">
        <f>VLOOKUP(H3013,Key!J:K,2,FALSE)</f>
        <v>0</v>
      </c>
      <c r="S3013" s="26" t="str">
        <f>VLOOKUP(I3013,Key!M:N,2,FALSE)</f>
        <v>Primary</v>
      </c>
      <c r="T3013" s="26">
        <f>VLOOKUP(J3013,Key!P:Q,2,FALSE)</f>
        <v>2008</v>
      </c>
      <c r="U3013" s="26" t="str">
        <f>VLOOKUP(K3013,Key!S:T,2,FALSE)</f>
        <v>Incumbent</v>
      </c>
      <c r="V3013" s="26">
        <v>1</v>
      </c>
    </row>
    <row r="3014" spans="1:22" x14ac:dyDescent="0.25">
      <c r="A3014" s="30">
        <v>86</v>
      </c>
      <c r="B3014" s="32" t="s">
        <v>1586</v>
      </c>
      <c r="C3014" s="32" t="s">
        <v>1587</v>
      </c>
      <c r="D3014" s="31">
        <v>1029</v>
      </c>
      <c r="E3014" s="31">
        <v>1</v>
      </c>
      <c r="F3014" s="32">
        <v>0</v>
      </c>
      <c r="G3014" s="32">
        <v>0</v>
      </c>
      <c r="H3014" s="32">
        <v>1</v>
      </c>
      <c r="I3014" s="31">
        <v>0</v>
      </c>
      <c r="J3014" s="32">
        <v>5</v>
      </c>
      <c r="L3014" s="2" t="str">
        <f t="shared" si="141"/>
        <v>Michael J</v>
      </c>
      <c r="M3014" s="2" t="str">
        <f t="shared" si="142"/>
        <v>Lapp</v>
      </c>
      <c r="N3014" s="26" t="str">
        <f t="shared" si="143"/>
        <v>Michael J Lapp</v>
      </c>
      <c r="O3014" s="26" t="str">
        <f>VLOOKUP(E3014,Key!A:B,2,FALSE)</f>
        <v>Rep</v>
      </c>
      <c r="P3014" s="26" t="str">
        <f>VLOOKUP(F3014,Key!D:E,2,FALSE)</f>
        <v>Rep</v>
      </c>
      <c r="Q3014" s="26" t="str">
        <f>VLOOKUP(G3014,Key!G:H,2,FALSE)</f>
        <v>Man</v>
      </c>
      <c r="R3014" s="26">
        <f>VLOOKUP(H3014,Key!J:K,2,FALSE)</f>
        <v>0</v>
      </c>
      <c r="S3014" s="26" t="str">
        <f>VLOOKUP(I3014,Key!M:N,2,FALSE)</f>
        <v>Primary</v>
      </c>
      <c r="T3014" s="26">
        <f>VLOOKUP(J3014,Key!P:Q,2,FALSE)</f>
        <v>2010</v>
      </c>
      <c r="U3014" s="26" t="str">
        <f>VLOOKUP(K3014,Key!S:T,2,FALSE)</f>
        <v>Incumbent</v>
      </c>
      <c r="V3014" s="26">
        <v>0</v>
      </c>
    </row>
    <row r="3015" spans="1:22" x14ac:dyDescent="0.25">
      <c r="A3015" s="30">
        <v>39</v>
      </c>
      <c r="B3015" s="32" t="s">
        <v>4396</v>
      </c>
      <c r="C3015" s="32" t="s">
        <v>4397</v>
      </c>
      <c r="D3015" s="31">
        <v>1030</v>
      </c>
      <c r="E3015" s="32">
        <v>1</v>
      </c>
      <c r="F3015" s="32">
        <v>0</v>
      </c>
      <c r="G3015" s="32">
        <v>1</v>
      </c>
      <c r="H3015" s="32">
        <v>0</v>
      </c>
      <c r="I3015" s="32">
        <v>0</v>
      </c>
      <c r="J3015" s="32">
        <v>0</v>
      </c>
      <c r="L3015" s="2" t="str">
        <f t="shared" si="141"/>
        <v>Mary</v>
      </c>
      <c r="M3015" s="2" t="str">
        <f t="shared" si="142"/>
        <v>Larcinese</v>
      </c>
      <c r="N3015" s="26" t="str">
        <f t="shared" si="143"/>
        <v>Mary Larcinese</v>
      </c>
      <c r="O3015" s="26" t="str">
        <f>VLOOKUP(E3015,Key!A:B,2,FALSE)</f>
        <v>Rep</v>
      </c>
      <c r="P3015" s="26" t="str">
        <f>VLOOKUP(F3015,Key!D:E,2,FALSE)</f>
        <v>Rep</v>
      </c>
      <c r="Q3015" s="26" t="str">
        <f>VLOOKUP(G3015,Key!G:H,2,FALSE)</f>
        <v>Woman</v>
      </c>
      <c r="R3015" s="26">
        <f>VLOOKUP(H3015,Key!J:K,2,FALSE)</f>
        <v>1</v>
      </c>
      <c r="S3015" s="26" t="str">
        <f>VLOOKUP(I3015,Key!M:N,2,FALSE)</f>
        <v>Primary</v>
      </c>
      <c r="T3015" s="26">
        <f>VLOOKUP(J3015,Key!P:Q,2,FALSE)</f>
        <v>2000</v>
      </c>
      <c r="U3015" s="26" t="str">
        <f>VLOOKUP(K3015,Key!S:T,2,FALSE)</f>
        <v>Incumbent</v>
      </c>
      <c r="V3015" s="26">
        <v>1</v>
      </c>
    </row>
    <row r="3016" spans="1:22" x14ac:dyDescent="0.25">
      <c r="A3016" s="30">
        <v>39</v>
      </c>
      <c r="B3016" s="32" t="s">
        <v>4396</v>
      </c>
      <c r="C3016" s="32" t="s">
        <v>4397</v>
      </c>
      <c r="D3016" s="31">
        <v>1030</v>
      </c>
      <c r="E3016" s="32">
        <v>1</v>
      </c>
      <c r="F3016" s="32">
        <v>0</v>
      </c>
      <c r="G3016" s="32">
        <v>1</v>
      </c>
      <c r="H3016" s="32">
        <v>1</v>
      </c>
      <c r="I3016" s="32">
        <v>1</v>
      </c>
      <c r="J3016" s="32">
        <v>0</v>
      </c>
      <c r="L3016" s="2" t="str">
        <f t="shared" si="141"/>
        <v>Mary</v>
      </c>
      <c r="M3016" s="2" t="str">
        <f t="shared" si="142"/>
        <v>Larcinese</v>
      </c>
      <c r="N3016" s="26" t="str">
        <f t="shared" si="143"/>
        <v>Mary Larcinese</v>
      </c>
      <c r="O3016" s="26" t="str">
        <f>VLOOKUP(E3016,Key!A:B,2,FALSE)</f>
        <v>Rep</v>
      </c>
      <c r="P3016" s="26" t="str">
        <f>VLOOKUP(F3016,Key!D:E,2,FALSE)</f>
        <v>Rep</v>
      </c>
      <c r="Q3016" s="26" t="str">
        <f>VLOOKUP(G3016,Key!G:H,2,FALSE)</f>
        <v>Woman</v>
      </c>
      <c r="R3016" s="26">
        <f>VLOOKUP(H3016,Key!J:K,2,FALSE)</f>
        <v>0</v>
      </c>
      <c r="S3016" s="26" t="str">
        <f>VLOOKUP(I3016,Key!M:N,2,FALSE)</f>
        <v>GE</v>
      </c>
      <c r="T3016" s="26">
        <f>VLOOKUP(J3016,Key!P:Q,2,FALSE)</f>
        <v>2000</v>
      </c>
      <c r="U3016" s="26" t="str">
        <f>VLOOKUP(K3016,Key!S:T,2,FALSE)</f>
        <v>Incumbent</v>
      </c>
      <c r="V3016" s="26">
        <v>0</v>
      </c>
    </row>
    <row r="3017" spans="1:22" x14ac:dyDescent="0.25">
      <c r="A3017" s="30">
        <v>10</v>
      </c>
      <c r="B3017" s="32" t="s">
        <v>4390</v>
      </c>
      <c r="C3017" s="32" t="s">
        <v>5142</v>
      </c>
      <c r="D3017" s="31">
        <v>1031</v>
      </c>
      <c r="E3017" s="32">
        <v>1</v>
      </c>
      <c r="F3017" s="32">
        <v>1</v>
      </c>
      <c r="G3017" s="32">
        <v>0</v>
      </c>
      <c r="H3017" s="32">
        <v>0</v>
      </c>
      <c r="I3017" s="32">
        <v>0</v>
      </c>
      <c r="J3017" s="32">
        <v>0</v>
      </c>
      <c r="L3017" s="2" t="str">
        <f t="shared" si="141"/>
        <v>Frank</v>
      </c>
      <c r="M3017" s="2" t="str">
        <f t="shared" si="142"/>
        <v>Largotta</v>
      </c>
      <c r="N3017" s="26" t="str">
        <f t="shared" si="143"/>
        <v>Frank Largotta</v>
      </c>
      <c r="O3017" s="26" t="str">
        <f>VLOOKUP(E3017,Key!A:B,2,FALSE)</f>
        <v>Rep</v>
      </c>
      <c r="P3017" s="26" t="str">
        <f>VLOOKUP(F3017,Key!D:E,2,FALSE)</f>
        <v>Dem</v>
      </c>
      <c r="Q3017" s="26" t="str">
        <f>VLOOKUP(G3017,Key!G:H,2,FALSE)</f>
        <v>Man</v>
      </c>
      <c r="R3017" s="26">
        <f>VLOOKUP(H3017,Key!J:K,2,FALSE)</f>
        <v>1</v>
      </c>
      <c r="S3017" s="26" t="str">
        <f>VLOOKUP(I3017,Key!M:N,2,FALSE)</f>
        <v>Primary</v>
      </c>
      <c r="T3017" s="26">
        <f>VLOOKUP(J3017,Key!P:Q,2,FALSE)</f>
        <v>2000</v>
      </c>
      <c r="U3017" s="26" t="str">
        <f>VLOOKUP(K3017,Key!S:T,2,FALSE)</f>
        <v>Incumbent</v>
      </c>
      <c r="V3017" s="26">
        <v>1</v>
      </c>
    </row>
    <row r="3018" spans="1:22" x14ac:dyDescent="0.25">
      <c r="A3018" s="30">
        <v>10</v>
      </c>
      <c r="B3018" s="32" t="s">
        <v>4390</v>
      </c>
      <c r="C3018" s="32" t="s">
        <v>5142</v>
      </c>
      <c r="D3018" s="31">
        <v>1031</v>
      </c>
      <c r="E3018" s="32">
        <v>1</v>
      </c>
      <c r="F3018" s="32">
        <v>1</v>
      </c>
      <c r="G3018" s="32">
        <v>0</v>
      </c>
      <c r="H3018" s="32">
        <v>0</v>
      </c>
      <c r="I3018" s="32">
        <v>1</v>
      </c>
      <c r="J3018" s="32">
        <v>0</v>
      </c>
      <c r="L3018" s="2" t="str">
        <f t="shared" si="141"/>
        <v>Frank</v>
      </c>
      <c r="M3018" s="2" t="str">
        <f t="shared" si="142"/>
        <v>Largotta</v>
      </c>
      <c r="N3018" s="26" t="str">
        <f t="shared" si="143"/>
        <v>Frank Largotta</v>
      </c>
      <c r="O3018" s="26" t="str">
        <f>VLOOKUP(E3018,Key!A:B,2,FALSE)</f>
        <v>Rep</v>
      </c>
      <c r="P3018" s="26" t="str">
        <f>VLOOKUP(F3018,Key!D:E,2,FALSE)</f>
        <v>Dem</v>
      </c>
      <c r="Q3018" s="26" t="str">
        <f>VLOOKUP(G3018,Key!G:H,2,FALSE)</f>
        <v>Man</v>
      </c>
      <c r="R3018" s="26">
        <f>VLOOKUP(H3018,Key!J:K,2,FALSE)</f>
        <v>1</v>
      </c>
      <c r="S3018" s="26" t="str">
        <f>VLOOKUP(I3018,Key!M:N,2,FALSE)</f>
        <v>GE</v>
      </c>
      <c r="T3018" s="26">
        <f>VLOOKUP(J3018,Key!P:Q,2,FALSE)</f>
        <v>2000</v>
      </c>
      <c r="U3018" s="26" t="str">
        <f>VLOOKUP(K3018,Key!S:T,2,FALSE)</f>
        <v>Incumbent</v>
      </c>
      <c r="V3018" s="26">
        <v>0</v>
      </c>
    </row>
    <row r="3019" spans="1:22" x14ac:dyDescent="0.25">
      <c r="A3019" s="30">
        <v>10</v>
      </c>
      <c r="B3019" s="32" t="s">
        <v>5005</v>
      </c>
      <c r="C3019" s="32" t="s">
        <v>5142</v>
      </c>
      <c r="D3019" s="31">
        <v>1031</v>
      </c>
      <c r="E3019" s="32">
        <v>1</v>
      </c>
      <c r="F3019" s="32">
        <v>4</v>
      </c>
      <c r="G3019" s="32">
        <v>0</v>
      </c>
      <c r="H3019" s="32">
        <v>0</v>
      </c>
      <c r="I3019" s="32">
        <v>1</v>
      </c>
      <c r="J3019" s="32">
        <v>1</v>
      </c>
      <c r="L3019" s="2" t="str">
        <f t="shared" si="141"/>
        <v>Frank</v>
      </c>
      <c r="M3019" s="2" t="str">
        <f t="shared" si="142"/>
        <v>Largotta</v>
      </c>
      <c r="N3019" s="26" t="str">
        <f t="shared" si="143"/>
        <v>Frank Largotta</v>
      </c>
      <c r="O3019" s="26" t="str">
        <f>VLOOKUP(E3019,Key!A:B,2,FALSE)</f>
        <v>Rep</v>
      </c>
      <c r="P3019" s="26" t="str">
        <f>VLOOKUP(F3019,Key!D:E,2,FALSE)</f>
        <v>R/D</v>
      </c>
      <c r="Q3019" s="26" t="str">
        <f>VLOOKUP(G3019,Key!G:H,2,FALSE)</f>
        <v>Man</v>
      </c>
      <c r="R3019" s="26">
        <f>VLOOKUP(H3019,Key!J:K,2,FALSE)</f>
        <v>1</v>
      </c>
      <c r="S3019" s="26" t="str">
        <f>VLOOKUP(I3019,Key!M:N,2,FALSE)</f>
        <v>GE</v>
      </c>
      <c r="T3019" s="26">
        <f>VLOOKUP(J3019,Key!P:Q,2,FALSE)</f>
        <v>2002</v>
      </c>
      <c r="U3019" s="26" t="str">
        <f>VLOOKUP(K3019,Key!S:T,2,FALSE)</f>
        <v>Incumbent</v>
      </c>
      <c r="V3019" s="26">
        <v>0</v>
      </c>
    </row>
    <row r="3020" spans="1:22" x14ac:dyDescent="0.25">
      <c r="A3020" s="32">
        <v>27</v>
      </c>
      <c r="B3020" s="32" t="s">
        <v>4234</v>
      </c>
      <c r="C3020" s="32" t="s">
        <v>5255</v>
      </c>
      <c r="D3020" s="31">
        <v>1032</v>
      </c>
      <c r="E3020" s="32">
        <v>1</v>
      </c>
      <c r="F3020" s="32">
        <v>6</v>
      </c>
      <c r="G3020" s="32">
        <v>0</v>
      </c>
      <c r="H3020" s="32">
        <v>1</v>
      </c>
      <c r="I3020" s="32">
        <v>1</v>
      </c>
      <c r="J3020" s="32">
        <v>0</v>
      </c>
      <c r="L3020" s="2" t="str">
        <f t="shared" si="141"/>
        <v>Curt</v>
      </c>
      <c r="M3020" s="2" t="str">
        <f t="shared" si="142"/>
        <v>Larson</v>
      </c>
      <c r="N3020" s="26" t="str">
        <f t="shared" si="143"/>
        <v>Curt Larson</v>
      </c>
      <c r="O3020" s="26" t="str">
        <f>VLOOKUP(E3020,Key!A:B,2,FALSE)</f>
        <v>Rep</v>
      </c>
      <c r="P3020" s="26" t="str">
        <f>VLOOKUP(F3020,Key!D:E,2,FALSE)</f>
        <v>Grn</v>
      </c>
      <c r="Q3020" s="26" t="str">
        <f>VLOOKUP(G3020,Key!G:H,2,FALSE)</f>
        <v>Man</v>
      </c>
      <c r="R3020" s="26">
        <f>VLOOKUP(H3020,Key!J:K,2,FALSE)</f>
        <v>0</v>
      </c>
      <c r="S3020" s="26" t="str">
        <f>VLOOKUP(I3020,Key!M:N,2,FALSE)</f>
        <v>GE</v>
      </c>
      <c r="T3020" s="26">
        <f>VLOOKUP(J3020,Key!P:Q,2,FALSE)</f>
        <v>2000</v>
      </c>
      <c r="U3020" s="26" t="str">
        <f>VLOOKUP(K3020,Key!S:T,2,FALSE)</f>
        <v>Incumbent</v>
      </c>
      <c r="V3020" s="26">
        <v>1</v>
      </c>
    </row>
    <row r="3021" spans="1:22" x14ac:dyDescent="0.25">
      <c r="A3021" s="30">
        <v>8</v>
      </c>
      <c r="B3021" s="32" t="s">
        <v>5234</v>
      </c>
      <c r="C3021" s="32" t="s">
        <v>3986</v>
      </c>
      <c r="D3021" s="31">
        <v>1033</v>
      </c>
      <c r="E3021" s="32">
        <v>1</v>
      </c>
      <c r="F3021" s="32">
        <v>1</v>
      </c>
      <c r="G3021" s="32">
        <v>0</v>
      </c>
      <c r="H3021" s="32">
        <v>1</v>
      </c>
      <c r="I3021" s="32">
        <v>1</v>
      </c>
      <c r="J3021" s="32">
        <v>1</v>
      </c>
      <c r="L3021" s="2" t="str">
        <f t="shared" si="141"/>
        <v>Mark A.</v>
      </c>
      <c r="M3021" s="2" t="str">
        <f t="shared" si="142"/>
        <v>Lauer</v>
      </c>
      <c r="N3021" s="26" t="str">
        <f t="shared" si="143"/>
        <v>Mark A. Lauer</v>
      </c>
      <c r="O3021" s="26" t="str">
        <f>VLOOKUP(E3021,Key!A:B,2,FALSE)</f>
        <v>Rep</v>
      </c>
      <c r="P3021" s="26" t="str">
        <f>VLOOKUP(F3021,Key!D:E,2,FALSE)</f>
        <v>Dem</v>
      </c>
      <c r="Q3021" s="26" t="str">
        <f>VLOOKUP(G3021,Key!G:H,2,FALSE)</f>
        <v>Man</v>
      </c>
      <c r="R3021" s="26">
        <f>VLOOKUP(H3021,Key!J:K,2,FALSE)</f>
        <v>0</v>
      </c>
      <c r="S3021" s="26" t="str">
        <f>VLOOKUP(I3021,Key!M:N,2,FALSE)</f>
        <v>GE</v>
      </c>
      <c r="T3021" s="26">
        <f>VLOOKUP(J3021,Key!P:Q,2,FALSE)</f>
        <v>2002</v>
      </c>
      <c r="U3021" s="26" t="str">
        <f>VLOOKUP(K3021,Key!S:T,2,FALSE)</f>
        <v>Incumbent</v>
      </c>
      <c r="V3021" s="26">
        <v>1</v>
      </c>
    </row>
    <row r="3022" spans="1:22" x14ac:dyDescent="0.25">
      <c r="A3022" s="30">
        <v>8</v>
      </c>
      <c r="B3022" s="32" t="s">
        <v>5982</v>
      </c>
      <c r="C3022" s="32" t="s">
        <v>5983</v>
      </c>
      <c r="D3022" s="31">
        <v>1033</v>
      </c>
      <c r="E3022" s="32">
        <v>1</v>
      </c>
      <c r="F3022" s="32">
        <v>1</v>
      </c>
      <c r="G3022" s="32">
        <v>0</v>
      </c>
      <c r="H3022" s="32">
        <v>0</v>
      </c>
      <c r="I3022" s="32">
        <v>0</v>
      </c>
      <c r="J3022" s="32">
        <v>1</v>
      </c>
      <c r="L3022" s="2" t="str">
        <f t="shared" si="141"/>
        <v>Mark A.</v>
      </c>
      <c r="M3022" s="2" t="str">
        <f t="shared" si="142"/>
        <v>Lauer</v>
      </c>
      <c r="N3022" s="26" t="str">
        <f t="shared" si="143"/>
        <v>Mark A. Lauer</v>
      </c>
      <c r="O3022" s="26" t="str">
        <f>VLOOKUP(E3022,Key!A:B,2,FALSE)</f>
        <v>Rep</v>
      </c>
      <c r="P3022" s="26" t="str">
        <f>VLOOKUP(F3022,Key!D:E,2,FALSE)</f>
        <v>Dem</v>
      </c>
      <c r="Q3022" s="26" t="str">
        <f>VLOOKUP(G3022,Key!G:H,2,FALSE)</f>
        <v>Man</v>
      </c>
      <c r="R3022" s="26">
        <f>VLOOKUP(H3022,Key!J:K,2,FALSE)</f>
        <v>1</v>
      </c>
      <c r="S3022" s="26" t="str">
        <f>VLOOKUP(I3022,Key!M:N,2,FALSE)</f>
        <v>Primary</v>
      </c>
      <c r="T3022" s="26">
        <f>VLOOKUP(J3022,Key!P:Q,2,FALSE)</f>
        <v>2002</v>
      </c>
      <c r="U3022" s="26" t="str">
        <f>VLOOKUP(K3022,Key!S:T,2,FALSE)</f>
        <v>Incumbent</v>
      </c>
      <c r="V3022" s="26">
        <v>0</v>
      </c>
    </row>
    <row r="3023" spans="1:22" x14ac:dyDescent="0.25">
      <c r="A3023" s="30">
        <v>16</v>
      </c>
      <c r="B3023" s="32" t="s">
        <v>5152</v>
      </c>
      <c r="C3023" s="32" t="s">
        <v>5153</v>
      </c>
      <c r="D3023" s="31">
        <v>1034</v>
      </c>
      <c r="E3023" s="32">
        <v>1</v>
      </c>
      <c r="F3023" s="32">
        <v>1</v>
      </c>
      <c r="G3023" s="32">
        <v>1</v>
      </c>
      <c r="H3023" s="32">
        <v>0</v>
      </c>
      <c r="I3023" s="32">
        <v>0</v>
      </c>
      <c r="J3023" s="32">
        <v>0</v>
      </c>
      <c r="L3023" s="2" t="str">
        <f t="shared" si="141"/>
        <v>Susan</v>
      </c>
      <c r="M3023" s="2" t="str">
        <f t="shared" si="142"/>
        <v>Laughlin</v>
      </c>
      <c r="N3023" s="26" t="str">
        <f t="shared" si="143"/>
        <v>Susan Laughlin</v>
      </c>
      <c r="O3023" s="26" t="str">
        <f>VLOOKUP(E3023,Key!A:B,2,FALSE)</f>
        <v>Rep</v>
      </c>
      <c r="P3023" s="26" t="str">
        <f>VLOOKUP(F3023,Key!D:E,2,FALSE)</f>
        <v>Dem</v>
      </c>
      <c r="Q3023" s="26" t="str">
        <f>VLOOKUP(G3023,Key!G:H,2,FALSE)</f>
        <v>Woman</v>
      </c>
      <c r="R3023" s="26">
        <f>VLOOKUP(H3023,Key!J:K,2,FALSE)</f>
        <v>1</v>
      </c>
      <c r="S3023" s="26" t="str">
        <f>VLOOKUP(I3023,Key!M:N,2,FALSE)</f>
        <v>Primary</v>
      </c>
      <c r="T3023" s="26">
        <f>VLOOKUP(J3023,Key!P:Q,2,FALSE)</f>
        <v>2000</v>
      </c>
      <c r="U3023" s="26" t="str">
        <f>VLOOKUP(K3023,Key!S:T,2,FALSE)</f>
        <v>Incumbent</v>
      </c>
      <c r="V3023" s="26">
        <v>1</v>
      </c>
    </row>
    <row r="3024" spans="1:22" x14ac:dyDescent="0.25">
      <c r="A3024" s="30">
        <v>16</v>
      </c>
      <c r="B3024" s="32" t="s">
        <v>5152</v>
      </c>
      <c r="C3024" s="32" t="s">
        <v>5153</v>
      </c>
      <c r="D3024" s="31">
        <v>1034</v>
      </c>
      <c r="E3024" s="32">
        <v>1</v>
      </c>
      <c r="F3024" s="32">
        <v>1</v>
      </c>
      <c r="G3024" s="32">
        <v>1</v>
      </c>
      <c r="H3024" s="32">
        <v>0</v>
      </c>
      <c r="I3024" s="32">
        <v>1</v>
      </c>
      <c r="J3024" s="32">
        <v>0</v>
      </c>
      <c r="L3024" s="2" t="str">
        <f t="shared" si="141"/>
        <v>Susan</v>
      </c>
      <c r="M3024" s="2" t="str">
        <f t="shared" si="142"/>
        <v>Laughlin</v>
      </c>
      <c r="N3024" s="26" t="str">
        <f t="shared" si="143"/>
        <v>Susan Laughlin</v>
      </c>
      <c r="O3024" s="26" t="str">
        <f>VLOOKUP(E3024,Key!A:B,2,FALSE)</f>
        <v>Rep</v>
      </c>
      <c r="P3024" s="26" t="str">
        <f>VLOOKUP(F3024,Key!D:E,2,FALSE)</f>
        <v>Dem</v>
      </c>
      <c r="Q3024" s="26" t="str">
        <f>VLOOKUP(G3024,Key!G:H,2,FALSE)</f>
        <v>Woman</v>
      </c>
      <c r="R3024" s="26">
        <f>VLOOKUP(H3024,Key!J:K,2,FALSE)</f>
        <v>1</v>
      </c>
      <c r="S3024" s="26" t="str">
        <f>VLOOKUP(I3024,Key!M:N,2,FALSE)</f>
        <v>GE</v>
      </c>
      <c r="T3024" s="26">
        <f>VLOOKUP(J3024,Key!P:Q,2,FALSE)</f>
        <v>2000</v>
      </c>
      <c r="U3024" s="26" t="str">
        <f>VLOOKUP(K3024,Key!S:T,2,FALSE)</f>
        <v>Incumbent</v>
      </c>
      <c r="V3024" s="26">
        <v>0</v>
      </c>
    </row>
    <row r="3025" spans="1:22" x14ac:dyDescent="0.25">
      <c r="A3025" s="30">
        <v>16</v>
      </c>
      <c r="B3025" s="32" t="s">
        <v>5478</v>
      </c>
      <c r="C3025" s="32" t="s">
        <v>5153</v>
      </c>
      <c r="D3025" s="31">
        <v>1034</v>
      </c>
      <c r="E3025" s="32">
        <v>1</v>
      </c>
      <c r="F3025" s="32">
        <v>1</v>
      </c>
      <c r="G3025" s="32">
        <v>1</v>
      </c>
      <c r="H3025" s="32">
        <v>0</v>
      </c>
      <c r="I3025" s="32">
        <v>1</v>
      </c>
      <c r="J3025" s="32">
        <v>1</v>
      </c>
      <c r="L3025" s="2" t="str">
        <f t="shared" si="141"/>
        <v>Susan</v>
      </c>
      <c r="M3025" s="2" t="str">
        <f t="shared" si="142"/>
        <v>Laughlin</v>
      </c>
      <c r="N3025" s="26" t="str">
        <f t="shared" si="143"/>
        <v>Susan Laughlin</v>
      </c>
      <c r="O3025" s="26" t="str">
        <f>VLOOKUP(E3025,Key!A:B,2,FALSE)</f>
        <v>Rep</v>
      </c>
      <c r="P3025" s="26" t="str">
        <f>VLOOKUP(F3025,Key!D:E,2,FALSE)</f>
        <v>Dem</v>
      </c>
      <c r="Q3025" s="26" t="str">
        <f>VLOOKUP(G3025,Key!G:H,2,FALSE)</f>
        <v>Woman</v>
      </c>
      <c r="R3025" s="26">
        <f>VLOOKUP(H3025,Key!J:K,2,FALSE)</f>
        <v>1</v>
      </c>
      <c r="S3025" s="26" t="str">
        <f>VLOOKUP(I3025,Key!M:N,2,FALSE)</f>
        <v>GE</v>
      </c>
      <c r="T3025" s="26">
        <f>VLOOKUP(J3025,Key!P:Q,2,FALSE)</f>
        <v>2002</v>
      </c>
      <c r="U3025" s="26" t="str">
        <f>VLOOKUP(K3025,Key!S:T,2,FALSE)</f>
        <v>Incumbent</v>
      </c>
      <c r="V3025" s="26">
        <v>0</v>
      </c>
    </row>
    <row r="3026" spans="1:22" x14ac:dyDescent="0.25">
      <c r="A3026" s="30">
        <v>16</v>
      </c>
      <c r="B3026" s="32" t="s">
        <v>1931</v>
      </c>
      <c r="C3026" s="32" t="s">
        <v>6034</v>
      </c>
      <c r="D3026" s="31">
        <v>1034</v>
      </c>
      <c r="E3026" s="32">
        <v>1</v>
      </c>
      <c r="F3026" s="32">
        <v>1</v>
      </c>
      <c r="G3026" s="32">
        <v>1</v>
      </c>
      <c r="H3026" s="32">
        <v>0</v>
      </c>
      <c r="I3026" s="32">
        <v>0</v>
      </c>
      <c r="J3026" s="32">
        <v>1</v>
      </c>
      <c r="L3026" s="2" t="str">
        <f t="shared" si="141"/>
        <v>Susan</v>
      </c>
      <c r="M3026" s="2" t="str">
        <f t="shared" si="142"/>
        <v>Laughlin</v>
      </c>
      <c r="N3026" s="26" t="str">
        <f t="shared" si="143"/>
        <v>Susan Laughlin</v>
      </c>
      <c r="O3026" s="26" t="str">
        <f>VLOOKUP(E3026,Key!A:B,2,FALSE)</f>
        <v>Rep</v>
      </c>
      <c r="P3026" s="26" t="str">
        <f>VLOOKUP(F3026,Key!D:E,2,FALSE)</f>
        <v>Dem</v>
      </c>
      <c r="Q3026" s="26" t="str">
        <f>VLOOKUP(G3026,Key!G:H,2,FALSE)</f>
        <v>Woman</v>
      </c>
      <c r="R3026" s="26">
        <f>VLOOKUP(H3026,Key!J:K,2,FALSE)</f>
        <v>1</v>
      </c>
      <c r="S3026" s="26" t="str">
        <f>VLOOKUP(I3026,Key!M:N,2,FALSE)</f>
        <v>Primary</v>
      </c>
      <c r="T3026" s="26">
        <f>VLOOKUP(J3026,Key!P:Q,2,FALSE)</f>
        <v>2002</v>
      </c>
      <c r="U3026" s="26" t="str">
        <f>VLOOKUP(K3026,Key!S:T,2,FALSE)</f>
        <v>Incumbent</v>
      </c>
      <c r="V3026" s="26">
        <v>0</v>
      </c>
    </row>
    <row r="3027" spans="1:22" x14ac:dyDescent="0.25">
      <c r="A3027" s="30">
        <v>178</v>
      </c>
      <c r="B3027" s="31" t="s">
        <v>2081</v>
      </c>
      <c r="C3027" s="31" t="s">
        <v>2082</v>
      </c>
      <c r="D3027" s="31">
        <v>1035</v>
      </c>
      <c r="E3027" s="31">
        <v>1</v>
      </c>
      <c r="F3027" s="31">
        <v>1</v>
      </c>
      <c r="G3027" s="31">
        <v>0</v>
      </c>
      <c r="H3027" s="31">
        <v>1</v>
      </c>
      <c r="I3027" s="31">
        <v>1</v>
      </c>
      <c r="J3027" s="32">
        <v>2</v>
      </c>
      <c r="L3027" s="2" t="str">
        <f t="shared" si="141"/>
        <v>Michael A</v>
      </c>
      <c r="M3027" s="2" t="str">
        <f t="shared" si="142"/>
        <v>Lavanga</v>
      </c>
      <c r="N3027" s="26" t="str">
        <f t="shared" si="143"/>
        <v>Michael A Lavanga</v>
      </c>
      <c r="O3027" s="26" t="str">
        <f>VLOOKUP(E3027,Key!A:B,2,FALSE)</f>
        <v>Rep</v>
      </c>
      <c r="P3027" s="26" t="str">
        <f>VLOOKUP(F3027,Key!D:E,2,FALSE)</f>
        <v>Dem</v>
      </c>
      <c r="Q3027" s="26" t="str">
        <f>VLOOKUP(G3027,Key!G:H,2,FALSE)</f>
        <v>Man</v>
      </c>
      <c r="R3027" s="26">
        <f>VLOOKUP(H3027,Key!J:K,2,FALSE)</f>
        <v>0</v>
      </c>
      <c r="S3027" s="26" t="str">
        <f>VLOOKUP(I3027,Key!M:N,2,FALSE)</f>
        <v>GE</v>
      </c>
      <c r="T3027" s="26">
        <f>VLOOKUP(J3027,Key!P:Q,2,FALSE)</f>
        <v>2004</v>
      </c>
      <c r="U3027" s="26" t="str">
        <f>VLOOKUP(K3027,Key!S:T,2,FALSE)</f>
        <v>Incumbent</v>
      </c>
      <c r="V3027" s="26">
        <v>1</v>
      </c>
    </row>
    <row r="3028" spans="1:22" x14ac:dyDescent="0.25">
      <c r="A3028" s="30">
        <v>178</v>
      </c>
      <c r="B3028" s="32" t="s">
        <v>2934</v>
      </c>
      <c r="C3028" s="32" t="s">
        <v>2935</v>
      </c>
      <c r="D3028" s="31">
        <v>1035</v>
      </c>
      <c r="E3028" s="32">
        <v>1</v>
      </c>
      <c r="F3028" s="32">
        <v>1</v>
      </c>
      <c r="G3028" s="32">
        <v>0</v>
      </c>
      <c r="H3028" s="32">
        <v>0</v>
      </c>
      <c r="I3028" s="32">
        <v>0</v>
      </c>
      <c r="J3028" s="32">
        <v>2</v>
      </c>
      <c r="L3028" s="2" t="str">
        <f t="shared" si="141"/>
        <v>Michael A</v>
      </c>
      <c r="M3028" s="2" t="str">
        <f t="shared" si="142"/>
        <v>Lavanga</v>
      </c>
      <c r="N3028" s="26" t="str">
        <f t="shared" si="143"/>
        <v>Michael A Lavanga</v>
      </c>
      <c r="O3028" s="26" t="str">
        <f>VLOOKUP(E3028,Key!A:B,2,FALSE)</f>
        <v>Rep</v>
      </c>
      <c r="P3028" s="26" t="str">
        <f>VLOOKUP(F3028,Key!D:E,2,FALSE)</f>
        <v>Dem</v>
      </c>
      <c r="Q3028" s="26" t="str">
        <f>VLOOKUP(G3028,Key!G:H,2,FALSE)</f>
        <v>Man</v>
      </c>
      <c r="R3028" s="26">
        <f>VLOOKUP(H3028,Key!J:K,2,FALSE)</f>
        <v>1</v>
      </c>
      <c r="S3028" s="26" t="str">
        <f>VLOOKUP(I3028,Key!M:N,2,FALSE)</f>
        <v>Primary</v>
      </c>
      <c r="T3028" s="26">
        <f>VLOOKUP(J3028,Key!P:Q,2,FALSE)</f>
        <v>2004</v>
      </c>
      <c r="U3028" s="26" t="str">
        <f>VLOOKUP(K3028,Key!S:T,2,FALSE)</f>
        <v>Incumbent</v>
      </c>
      <c r="V3028" s="26">
        <v>0</v>
      </c>
    </row>
    <row r="3029" spans="1:22" x14ac:dyDescent="0.25">
      <c r="A3029" s="30">
        <v>150</v>
      </c>
      <c r="B3029" s="32" t="s">
        <v>4669</v>
      </c>
      <c r="C3029" s="32" t="s">
        <v>4476</v>
      </c>
      <c r="D3029" s="31">
        <v>1036</v>
      </c>
      <c r="E3029" s="32">
        <v>1</v>
      </c>
      <c r="F3029" s="32">
        <v>0</v>
      </c>
      <c r="G3029" s="32">
        <v>0</v>
      </c>
      <c r="H3029" s="32">
        <v>0</v>
      </c>
      <c r="I3029" s="32">
        <v>0</v>
      </c>
      <c r="J3029" s="32">
        <v>0</v>
      </c>
      <c r="L3029" s="2" t="str">
        <f t="shared" si="141"/>
        <v>John A.</v>
      </c>
      <c r="M3029" s="2" t="str">
        <f t="shared" si="142"/>
        <v>Lawless</v>
      </c>
      <c r="N3029" s="26" t="str">
        <f t="shared" si="143"/>
        <v>John A. Lawless</v>
      </c>
      <c r="O3029" s="26" t="str">
        <f>VLOOKUP(E3029,Key!A:B,2,FALSE)</f>
        <v>Rep</v>
      </c>
      <c r="P3029" s="26" t="str">
        <f>VLOOKUP(F3029,Key!D:E,2,FALSE)</f>
        <v>Rep</v>
      </c>
      <c r="Q3029" s="26" t="str">
        <f>VLOOKUP(G3029,Key!G:H,2,FALSE)</f>
        <v>Man</v>
      </c>
      <c r="R3029" s="26">
        <f>VLOOKUP(H3029,Key!J:K,2,FALSE)</f>
        <v>1</v>
      </c>
      <c r="S3029" s="26" t="str">
        <f>VLOOKUP(I3029,Key!M:N,2,FALSE)</f>
        <v>Primary</v>
      </c>
      <c r="T3029" s="26">
        <f>VLOOKUP(J3029,Key!P:Q,2,FALSE)</f>
        <v>2000</v>
      </c>
      <c r="U3029" s="26" t="str">
        <f>VLOOKUP(K3029,Key!S:T,2,FALSE)</f>
        <v>Incumbent</v>
      </c>
      <c r="V3029" s="26">
        <v>1</v>
      </c>
    </row>
    <row r="3030" spans="1:22" x14ac:dyDescent="0.25">
      <c r="A3030" s="30">
        <v>150</v>
      </c>
      <c r="B3030" s="32" t="s">
        <v>4669</v>
      </c>
      <c r="C3030" s="32" t="s">
        <v>4476</v>
      </c>
      <c r="D3030" s="31">
        <v>1036</v>
      </c>
      <c r="E3030" s="32">
        <v>1</v>
      </c>
      <c r="F3030" s="32">
        <v>0</v>
      </c>
      <c r="G3030" s="32">
        <v>0</v>
      </c>
      <c r="H3030" s="32">
        <v>0</v>
      </c>
      <c r="I3030" s="32">
        <v>1</v>
      </c>
      <c r="J3030" s="32">
        <v>0</v>
      </c>
      <c r="L3030" s="2" t="str">
        <f t="shared" si="141"/>
        <v>John A.</v>
      </c>
      <c r="M3030" s="2" t="str">
        <f t="shared" si="142"/>
        <v>Lawless</v>
      </c>
      <c r="N3030" s="26" t="str">
        <f t="shared" si="143"/>
        <v>John A. Lawless</v>
      </c>
      <c r="O3030" s="26" t="str">
        <f>VLOOKUP(E3030,Key!A:B,2,FALSE)</f>
        <v>Rep</v>
      </c>
      <c r="P3030" s="26" t="str">
        <f>VLOOKUP(F3030,Key!D:E,2,FALSE)</f>
        <v>Rep</v>
      </c>
      <c r="Q3030" s="26" t="str">
        <f>VLOOKUP(G3030,Key!G:H,2,FALSE)</f>
        <v>Man</v>
      </c>
      <c r="R3030" s="26">
        <f>VLOOKUP(H3030,Key!J:K,2,FALSE)</f>
        <v>1</v>
      </c>
      <c r="S3030" s="26" t="str">
        <f>VLOOKUP(I3030,Key!M:N,2,FALSE)</f>
        <v>GE</v>
      </c>
      <c r="T3030" s="26">
        <f>VLOOKUP(J3030,Key!P:Q,2,FALSE)</f>
        <v>2000</v>
      </c>
      <c r="U3030" s="26" t="str">
        <f>VLOOKUP(K3030,Key!S:T,2,FALSE)</f>
        <v>Incumbent</v>
      </c>
      <c r="V3030" s="26">
        <v>0</v>
      </c>
    </row>
    <row r="3031" spans="1:22" x14ac:dyDescent="0.25">
      <c r="A3031" s="30">
        <v>150</v>
      </c>
      <c r="B3031" s="32" t="s">
        <v>3454</v>
      </c>
      <c r="C3031" s="32" t="s">
        <v>4567</v>
      </c>
      <c r="D3031" s="31">
        <v>1036</v>
      </c>
      <c r="E3031" s="32">
        <v>1</v>
      </c>
      <c r="F3031" s="32">
        <v>1</v>
      </c>
      <c r="G3031" s="32">
        <v>0</v>
      </c>
      <c r="H3031" s="32">
        <v>0</v>
      </c>
      <c r="I3031" s="32">
        <v>0</v>
      </c>
      <c r="J3031" s="32">
        <v>1</v>
      </c>
      <c r="L3031" s="2" t="str">
        <f t="shared" si="141"/>
        <v>John A.</v>
      </c>
      <c r="M3031" s="2" t="str">
        <f t="shared" si="142"/>
        <v>Lawless</v>
      </c>
      <c r="N3031" s="26" t="str">
        <f t="shared" si="143"/>
        <v>John A. Lawless</v>
      </c>
      <c r="O3031" s="26" t="str">
        <f>VLOOKUP(E3031,Key!A:B,2,FALSE)</f>
        <v>Rep</v>
      </c>
      <c r="P3031" s="26" t="str">
        <f>VLOOKUP(F3031,Key!D:E,2,FALSE)</f>
        <v>Dem</v>
      </c>
      <c r="Q3031" s="26" t="str">
        <f>VLOOKUP(G3031,Key!G:H,2,FALSE)</f>
        <v>Man</v>
      </c>
      <c r="R3031" s="26">
        <f>VLOOKUP(H3031,Key!J:K,2,FALSE)</f>
        <v>1</v>
      </c>
      <c r="S3031" s="26" t="str">
        <f>VLOOKUP(I3031,Key!M:N,2,FALSE)</f>
        <v>Primary</v>
      </c>
      <c r="T3031" s="26">
        <f>VLOOKUP(J3031,Key!P:Q,2,FALSE)</f>
        <v>2002</v>
      </c>
      <c r="U3031" s="26" t="str">
        <f>VLOOKUP(K3031,Key!S:T,2,FALSE)</f>
        <v>Incumbent</v>
      </c>
      <c r="V3031" s="26">
        <v>0</v>
      </c>
    </row>
    <row r="3032" spans="1:22" x14ac:dyDescent="0.25">
      <c r="A3032" s="30">
        <v>150</v>
      </c>
      <c r="B3032" s="32" t="s">
        <v>4566</v>
      </c>
      <c r="C3032" s="32" t="s">
        <v>4567</v>
      </c>
      <c r="D3032" s="31">
        <v>1036</v>
      </c>
      <c r="E3032" s="31">
        <v>1</v>
      </c>
      <c r="F3032" s="32">
        <v>1</v>
      </c>
      <c r="G3032" s="32">
        <v>0</v>
      </c>
      <c r="H3032" s="32">
        <v>1</v>
      </c>
      <c r="I3032" s="31">
        <v>1</v>
      </c>
      <c r="J3032" s="32">
        <v>1</v>
      </c>
      <c r="L3032" s="2" t="str">
        <f t="shared" si="141"/>
        <v>John A.</v>
      </c>
      <c r="M3032" s="2" t="str">
        <f t="shared" si="142"/>
        <v>Lawless</v>
      </c>
      <c r="N3032" s="26" t="str">
        <f t="shared" si="143"/>
        <v>John A. Lawless</v>
      </c>
      <c r="O3032" s="26" t="str">
        <f>VLOOKUP(E3032,Key!A:B,2,FALSE)</f>
        <v>Rep</v>
      </c>
      <c r="P3032" s="26" t="str">
        <f>VLOOKUP(F3032,Key!D:E,2,FALSE)</f>
        <v>Dem</v>
      </c>
      <c r="Q3032" s="26" t="str">
        <f>VLOOKUP(G3032,Key!G:H,2,FALSE)</f>
        <v>Man</v>
      </c>
      <c r="R3032" s="26">
        <f>VLOOKUP(H3032,Key!J:K,2,FALSE)</f>
        <v>0</v>
      </c>
      <c r="S3032" s="26" t="str">
        <f>VLOOKUP(I3032,Key!M:N,2,FALSE)</f>
        <v>GE</v>
      </c>
      <c r="T3032" s="26">
        <f>VLOOKUP(J3032,Key!P:Q,2,FALSE)</f>
        <v>2002</v>
      </c>
      <c r="U3032" s="26" t="str">
        <f>VLOOKUP(K3032,Key!S:T,2,FALSE)</f>
        <v>Incumbent</v>
      </c>
      <c r="V3032" s="26">
        <v>0</v>
      </c>
    </row>
    <row r="3033" spans="1:22" x14ac:dyDescent="0.25">
      <c r="A3033" s="30">
        <v>13</v>
      </c>
      <c r="B3033" s="32" t="s">
        <v>383</v>
      </c>
      <c r="C3033" s="32" t="s">
        <v>8434</v>
      </c>
      <c r="D3033" s="31">
        <v>1037</v>
      </c>
      <c r="E3033" s="31">
        <v>1</v>
      </c>
      <c r="F3033" s="32">
        <v>0</v>
      </c>
      <c r="G3033" s="32">
        <v>0</v>
      </c>
      <c r="H3033" s="32">
        <v>1</v>
      </c>
      <c r="I3033" s="31">
        <v>1</v>
      </c>
      <c r="J3033" s="32">
        <v>4</v>
      </c>
      <c r="L3033" s="2" t="str">
        <f t="shared" si="141"/>
        <v>John A</v>
      </c>
      <c r="M3033" s="2" t="str">
        <f t="shared" si="142"/>
        <v>Lawrence</v>
      </c>
      <c r="N3033" s="26" t="str">
        <f t="shared" si="143"/>
        <v>John A Lawrence</v>
      </c>
      <c r="O3033" s="26" t="str">
        <f>VLOOKUP(E3033,Key!A:B,2,FALSE)</f>
        <v>Rep</v>
      </c>
      <c r="P3033" s="26" t="str">
        <f>VLOOKUP(F3033,Key!D:E,2,FALSE)</f>
        <v>Rep</v>
      </c>
      <c r="Q3033" s="26" t="str">
        <f>VLOOKUP(G3033,Key!G:H,2,FALSE)</f>
        <v>Man</v>
      </c>
      <c r="R3033" s="26">
        <f>VLOOKUP(H3033,Key!J:K,2,FALSE)</f>
        <v>0</v>
      </c>
      <c r="S3033" s="26" t="str">
        <f>VLOOKUP(I3033,Key!M:N,2,FALSE)</f>
        <v>GE</v>
      </c>
      <c r="T3033" s="26">
        <f>VLOOKUP(J3033,Key!P:Q,2,FALSE)</f>
        <v>2008</v>
      </c>
      <c r="U3033" s="26" t="str">
        <f>VLOOKUP(K3033,Key!S:T,2,FALSE)</f>
        <v>Incumbent</v>
      </c>
      <c r="V3033" s="26">
        <v>1</v>
      </c>
    </row>
    <row r="3034" spans="1:22" x14ac:dyDescent="0.25">
      <c r="A3034" s="30">
        <v>13</v>
      </c>
      <c r="B3034" s="31" t="s">
        <v>7840</v>
      </c>
      <c r="C3034" s="31" t="s">
        <v>7841</v>
      </c>
      <c r="D3034" s="31">
        <v>1037</v>
      </c>
      <c r="E3034" s="31">
        <v>1</v>
      </c>
      <c r="F3034" s="31">
        <v>0</v>
      </c>
      <c r="G3034" s="31">
        <v>0</v>
      </c>
      <c r="H3034" s="31">
        <v>1</v>
      </c>
      <c r="I3034" s="31">
        <v>0</v>
      </c>
      <c r="J3034" s="32">
        <v>3</v>
      </c>
      <c r="L3034" s="2" t="str">
        <f t="shared" si="141"/>
        <v>John Adda</v>
      </c>
      <c r="M3034" s="2" t="str">
        <f t="shared" si="142"/>
        <v>Lawrence</v>
      </c>
      <c r="N3034" s="26" t="str">
        <f t="shared" si="143"/>
        <v>John Adda Lawrence</v>
      </c>
      <c r="O3034" s="26" t="str">
        <f>VLOOKUP(E3034,Key!A:B,2,FALSE)</f>
        <v>Rep</v>
      </c>
      <c r="P3034" s="26" t="str">
        <f>VLOOKUP(F3034,Key!D:E,2,FALSE)</f>
        <v>Rep</v>
      </c>
      <c r="Q3034" s="26" t="str">
        <f>VLOOKUP(G3034,Key!G:H,2,FALSE)</f>
        <v>Man</v>
      </c>
      <c r="R3034" s="26">
        <f>VLOOKUP(H3034,Key!J:K,2,FALSE)</f>
        <v>0</v>
      </c>
      <c r="S3034" s="26" t="str">
        <f>VLOOKUP(I3034,Key!M:N,2,FALSE)</f>
        <v>Primary</v>
      </c>
      <c r="T3034" s="26">
        <f>VLOOKUP(J3034,Key!P:Q,2,FALSE)</f>
        <v>2006</v>
      </c>
      <c r="U3034" s="26" t="str">
        <f>VLOOKUP(K3034,Key!S:T,2,FALSE)</f>
        <v>Incumbent</v>
      </c>
      <c r="V3034" s="26">
        <v>0</v>
      </c>
    </row>
    <row r="3035" spans="1:22" x14ac:dyDescent="0.25">
      <c r="A3035" s="30">
        <v>13</v>
      </c>
      <c r="B3035" s="32" t="s">
        <v>769</v>
      </c>
      <c r="C3035" s="32" t="s">
        <v>8434</v>
      </c>
      <c r="D3035" s="31">
        <v>1037</v>
      </c>
      <c r="E3035" s="31">
        <v>1</v>
      </c>
      <c r="F3035" s="32">
        <v>0</v>
      </c>
      <c r="G3035" s="32">
        <v>0</v>
      </c>
      <c r="H3035" s="32">
        <v>0</v>
      </c>
      <c r="I3035" s="31">
        <v>0</v>
      </c>
      <c r="J3035" s="32">
        <v>5</v>
      </c>
      <c r="L3035" s="2" t="str">
        <f t="shared" si="141"/>
        <v>John</v>
      </c>
      <c r="M3035" s="2" t="str">
        <f t="shared" si="142"/>
        <v>Lawrence</v>
      </c>
      <c r="N3035" s="26" t="str">
        <f t="shared" si="143"/>
        <v>John Lawrence</v>
      </c>
      <c r="O3035" s="26" t="str">
        <f>VLOOKUP(E3035,Key!A:B,2,FALSE)</f>
        <v>Rep</v>
      </c>
      <c r="P3035" s="26" t="str">
        <f>VLOOKUP(F3035,Key!D:E,2,FALSE)</f>
        <v>Rep</v>
      </c>
      <c r="Q3035" s="26" t="str">
        <f>VLOOKUP(G3035,Key!G:H,2,FALSE)</f>
        <v>Man</v>
      </c>
      <c r="R3035" s="26">
        <f>VLOOKUP(H3035,Key!J:K,2,FALSE)</f>
        <v>1</v>
      </c>
      <c r="S3035" s="26" t="str">
        <f>VLOOKUP(I3035,Key!M:N,2,FALSE)</f>
        <v>Primary</v>
      </c>
      <c r="T3035" s="26">
        <f>VLOOKUP(J3035,Key!P:Q,2,FALSE)</f>
        <v>2010</v>
      </c>
      <c r="U3035" s="26" t="str">
        <f>VLOOKUP(K3035,Key!S:T,2,FALSE)</f>
        <v>Incumbent</v>
      </c>
      <c r="V3035" s="26">
        <v>0</v>
      </c>
    </row>
    <row r="3036" spans="1:22" x14ac:dyDescent="0.25">
      <c r="A3036" s="30">
        <v>13</v>
      </c>
      <c r="B3036" s="32" t="s">
        <v>769</v>
      </c>
      <c r="C3036" s="32" t="s">
        <v>8434</v>
      </c>
      <c r="D3036" s="31">
        <v>1037</v>
      </c>
      <c r="E3036" s="31">
        <v>1</v>
      </c>
      <c r="F3036" s="32">
        <v>0</v>
      </c>
      <c r="G3036" s="32">
        <v>0</v>
      </c>
      <c r="H3036" s="32">
        <v>0</v>
      </c>
      <c r="I3036" s="31">
        <v>1</v>
      </c>
      <c r="J3036" s="32">
        <v>5</v>
      </c>
      <c r="L3036" s="2" t="str">
        <f t="shared" si="141"/>
        <v>John</v>
      </c>
      <c r="M3036" s="2" t="str">
        <f t="shared" si="142"/>
        <v>Lawrence</v>
      </c>
      <c r="N3036" s="26" t="str">
        <f t="shared" si="143"/>
        <v>John Lawrence</v>
      </c>
      <c r="O3036" s="26" t="str">
        <f>VLOOKUP(E3036,Key!A:B,2,FALSE)</f>
        <v>Rep</v>
      </c>
      <c r="P3036" s="26" t="str">
        <f>VLOOKUP(F3036,Key!D:E,2,FALSE)</f>
        <v>Rep</v>
      </c>
      <c r="Q3036" s="26" t="str">
        <f>VLOOKUP(G3036,Key!G:H,2,FALSE)</f>
        <v>Man</v>
      </c>
      <c r="R3036" s="26">
        <f>VLOOKUP(H3036,Key!J:K,2,FALSE)</f>
        <v>1</v>
      </c>
      <c r="S3036" s="26" t="str">
        <f>VLOOKUP(I3036,Key!M:N,2,FALSE)</f>
        <v>GE</v>
      </c>
      <c r="T3036" s="26">
        <f>VLOOKUP(J3036,Key!P:Q,2,FALSE)</f>
        <v>2010</v>
      </c>
      <c r="U3036" s="26" t="str">
        <f>VLOOKUP(K3036,Key!S:T,2,FALSE)</f>
        <v>Incumbent</v>
      </c>
      <c r="V3036" s="26">
        <v>0</v>
      </c>
    </row>
    <row r="3037" spans="1:22" x14ac:dyDescent="0.25">
      <c r="A3037" s="30">
        <v>13</v>
      </c>
      <c r="B3037" s="32" t="s">
        <v>769</v>
      </c>
      <c r="C3037" s="32" t="s">
        <v>770</v>
      </c>
      <c r="D3037" s="31">
        <v>1037</v>
      </c>
      <c r="E3037" s="31">
        <v>1</v>
      </c>
      <c r="F3037" s="32">
        <v>0</v>
      </c>
      <c r="G3037" s="32">
        <v>0</v>
      </c>
      <c r="H3037" s="32">
        <v>0</v>
      </c>
      <c r="I3037" s="31">
        <v>0</v>
      </c>
      <c r="J3037" s="32">
        <v>6</v>
      </c>
      <c r="L3037" s="2" t="str">
        <f t="shared" si="141"/>
        <v>John</v>
      </c>
      <c r="M3037" s="2" t="str">
        <f t="shared" si="142"/>
        <v>Lawrence</v>
      </c>
      <c r="N3037" s="26" t="str">
        <f t="shared" si="143"/>
        <v>John Lawrence</v>
      </c>
      <c r="O3037" s="26" t="str">
        <f>VLOOKUP(E3037,Key!A:B,2,FALSE)</f>
        <v>Rep</v>
      </c>
      <c r="P3037" s="26" t="str">
        <f>VLOOKUP(F3037,Key!D:E,2,FALSE)</f>
        <v>Rep</v>
      </c>
      <c r="Q3037" s="26" t="str">
        <f>VLOOKUP(G3037,Key!G:H,2,FALSE)</f>
        <v>Man</v>
      </c>
      <c r="R3037" s="26">
        <f>VLOOKUP(H3037,Key!J:K,2,FALSE)</f>
        <v>1</v>
      </c>
      <c r="S3037" s="26" t="str">
        <f>VLOOKUP(I3037,Key!M:N,2,FALSE)</f>
        <v>Primary</v>
      </c>
      <c r="T3037" s="26">
        <f>VLOOKUP(J3037,Key!P:Q,2,FALSE)</f>
        <v>2012</v>
      </c>
      <c r="U3037" s="26" t="str">
        <f>VLOOKUP(K3037,Key!S:T,2,FALSE)</f>
        <v>Incumbent</v>
      </c>
      <c r="V3037" s="26">
        <v>0</v>
      </c>
    </row>
    <row r="3038" spans="1:22" x14ac:dyDescent="0.25">
      <c r="A3038" s="30">
        <v>13</v>
      </c>
      <c r="B3038" s="32" t="s">
        <v>769</v>
      </c>
      <c r="C3038" s="32" t="s">
        <v>770</v>
      </c>
      <c r="D3038" s="31">
        <v>1037</v>
      </c>
      <c r="E3038" s="31">
        <v>1</v>
      </c>
      <c r="F3038" s="32">
        <v>0</v>
      </c>
      <c r="G3038" s="32">
        <v>0</v>
      </c>
      <c r="H3038" s="32">
        <v>0</v>
      </c>
      <c r="I3038" s="31">
        <v>1</v>
      </c>
      <c r="J3038" s="32">
        <v>6</v>
      </c>
      <c r="L3038" s="2" t="str">
        <f t="shared" si="141"/>
        <v>John</v>
      </c>
      <c r="M3038" s="2" t="str">
        <f t="shared" si="142"/>
        <v>Lawrence</v>
      </c>
      <c r="N3038" s="26" t="str">
        <f t="shared" si="143"/>
        <v>John Lawrence</v>
      </c>
      <c r="O3038" s="26" t="str">
        <f>VLOOKUP(E3038,Key!A:B,2,FALSE)</f>
        <v>Rep</v>
      </c>
      <c r="P3038" s="26" t="str">
        <f>VLOOKUP(F3038,Key!D:E,2,FALSE)</f>
        <v>Rep</v>
      </c>
      <c r="Q3038" s="26" t="str">
        <f>VLOOKUP(G3038,Key!G:H,2,FALSE)</f>
        <v>Man</v>
      </c>
      <c r="R3038" s="26">
        <f>VLOOKUP(H3038,Key!J:K,2,FALSE)</f>
        <v>1</v>
      </c>
      <c r="S3038" s="26" t="str">
        <f>VLOOKUP(I3038,Key!M:N,2,FALSE)</f>
        <v>GE</v>
      </c>
      <c r="T3038" s="26">
        <f>VLOOKUP(J3038,Key!P:Q,2,FALSE)</f>
        <v>2012</v>
      </c>
      <c r="U3038" s="26" t="str">
        <f>VLOOKUP(K3038,Key!S:T,2,FALSE)</f>
        <v>Incumbent</v>
      </c>
      <c r="V3038" s="26">
        <v>0</v>
      </c>
    </row>
    <row r="3039" spans="1:22" x14ac:dyDescent="0.25">
      <c r="A3039" s="30">
        <v>13</v>
      </c>
      <c r="B3039" s="32" t="s">
        <v>3396</v>
      </c>
      <c r="C3039" s="32" t="s">
        <v>770</v>
      </c>
      <c r="D3039" s="31">
        <v>1038</v>
      </c>
      <c r="E3039" s="32">
        <v>1</v>
      </c>
      <c r="F3039" s="32">
        <v>0</v>
      </c>
      <c r="G3039" s="32">
        <v>0</v>
      </c>
      <c r="H3039" s="32">
        <v>0</v>
      </c>
      <c r="I3039" s="32">
        <v>0</v>
      </c>
      <c r="J3039" s="32">
        <v>7</v>
      </c>
      <c r="L3039" s="2" t="str">
        <f t="shared" si="141"/>
        <v>John Adda</v>
      </c>
      <c r="M3039" s="2" t="str">
        <f t="shared" si="142"/>
        <v>Lawrence</v>
      </c>
      <c r="N3039" s="26" t="str">
        <f t="shared" si="143"/>
        <v>John Adda Lawrence</v>
      </c>
      <c r="O3039" s="26" t="str">
        <f>VLOOKUP(E3039,Key!A:B,2,FALSE)</f>
        <v>Rep</v>
      </c>
      <c r="P3039" s="26" t="str">
        <f>VLOOKUP(F3039,Key!D:E,2,FALSE)</f>
        <v>Rep</v>
      </c>
      <c r="Q3039" s="26" t="str">
        <f>VLOOKUP(G3039,Key!G:H,2,FALSE)</f>
        <v>Man</v>
      </c>
      <c r="R3039" s="26">
        <f>VLOOKUP(H3039,Key!J:K,2,FALSE)</f>
        <v>1</v>
      </c>
      <c r="S3039" s="26" t="str">
        <f>VLOOKUP(I3039,Key!M:N,2,FALSE)</f>
        <v>Primary</v>
      </c>
      <c r="T3039" s="26">
        <f>VLOOKUP(J3039,Key!P:Q,2,FALSE)</f>
        <v>2014</v>
      </c>
      <c r="U3039" s="26" t="str">
        <f>VLOOKUP(K3039,Key!S:T,2,FALSE)</f>
        <v>Incumbent</v>
      </c>
      <c r="V3039" s="26">
        <v>1</v>
      </c>
    </row>
    <row r="3040" spans="1:22" x14ac:dyDescent="0.25">
      <c r="A3040" s="30">
        <v>149</v>
      </c>
      <c r="B3040" s="32" t="s">
        <v>4293</v>
      </c>
      <c r="C3040" s="32" t="s">
        <v>6518</v>
      </c>
      <c r="D3040" s="31">
        <v>1039</v>
      </c>
      <c r="E3040" s="32">
        <v>1</v>
      </c>
      <c r="F3040" s="32">
        <v>1</v>
      </c>
      <c r="G3040" s="32">
        <v>0</v>
      </c>
      <c r="H3040" s="32">
        <v>0</v>
      </c>
      <c r="I3040" s="32">
        <v>0</v>
      </c>
      <c r="J3040" s="32">
        <v>1</v>
      </c>
      <c r="L3040" s="2" t="str">
        <f t="shared" si="141"/>
        <v>Daylin</v>
      </c>
      <c r="M3040" s="2" t="str">
        <f t="shared" si="142"/>
        <v>Leach</v>
      </c>
      <c r="N3040" s="26" t="str">
        <f t="shared" si="143"/>
        <v>Daylin Leach</v>
      </c>
      <c r="O3040" s="26" t="str">
        <f>VLOOKUP(E3040,Key!A:B,2,FALSE)</f>
        <v>Rep</v>
      </c>
      <c r="P3040" s="26" t="str">
        <f>VLOOKUP(F3040,Key!D:E,2,FALSE)</f>
        <v>Dem</v>
      </c>
      <c r="Q3040" s="26" t="str">
        <f>VLOOKUP(G3040,Key!G:H,2,FALSE)</f>
        <v>Man</v>
      </c>
      <c r="R3040" s="26">
        <f>VLOOKUP(H3040,Key!J:K,2,FALSE)</f>
        <v>1</v>
      </c>
      <c r="S3040" s="26" t="str">
        <f>VLOOKUP(I3040,Key!M:N,2,FALSE)</f>
        <v>Primary</v>
      </c>
      <c r="T3040" s="26">
        <f>VLOOKUP(J3040,Key!P:Q,2,FALSE)</f>
        <v>2002</v>
      </c>
      <c r="U3040" s="26" t="str">
        <f>VLOOKUP(K3040,Key!S:T,2,FALSE)</f>
        <v>Incumbent</v>
      </c>
      <c r="V3040" s="26">
        <v>1</v>
      </c>
    </row>
    <row r="3041" spans="1:22" x14ac:dyDescent="0.25">
      <c r="A3041" s="30">
        <v>149</v>
      </c>
      <c r="B3041" s="31" t="s">
        <v>4654</v>
      </c>
      <c r="C3041" s="31" t="s">
        <v>4655</v>
      </c>
      <c r="D3041" s="31">
        <v>1039</v>
      </c>
      <c r="E3041" s="31">
        <v>1</v>
      </c>
      <c r="F3041" s="31">
        <v>1</v>
      </c>
      <c r="G3041" s="31">
        <v>0</v>
      </c>
      <c r="H3041" s="31">
        <v>0</v>
      </c>
      <c r="I3041" s="31">
        <v>1</v>
      </c>
      <c r="J3041" s="32">
        <v>2</v>
      </c>
      <c r="L3041" s="2" t="str">
        <f t="shared" si="141"/>
        <v>Daylin</v>
      </c>
      <c r="M3041" s="2" t="str">
        <f t="shared" si="142"/>
        <v>Leach</v>
      </c>
      <c r="N3041" s="26" t="str">
        <f t="shared" si="143"/>
        <v>Daylin Leach</v>
      </c>
      <c r="O3041" s="26" t="str">
        <f>VLOOKUP(E3041,Key!A:B,2,FALSE)</f>
        <v>Rep</v>
      </c>
      <c r="P3041" s="26" t="str">
        <f>VLOOKUP(F3041,Key!D:E,2,FALSE)</f>
        <v>Dem</v>
      </c>
      <c r="Q3041" s="26" t="str">
        <f>VLOOKUP(G3041,Key!G:H,2,FALSE)</f>
        <v>Man</v>
      </c>
      <c r="R3041" s="26">
        <f>VLOOKUP(H3041,Key!J:K,2,FALSE)</f>
        <v>1</v>
      </c>
      <c r="S3041" s="26" t="str">
        <f>VLOOKUP(I3041,Key!M:N,2,FALSE)</f>
        <v>GE</v>
      </c>
      <c r="T3041" s="26">
        <f>VLOOKUP(J3041,Key!P:Q,2,FALSE)</f>
        <v>2004</v>
      </c>
      <c r="U3041" s="26" t="str">
        <f>VLOOKUP(K3041,Key!S:T,2,FALSE)</f>
        <v>Incumbent</v>
      </c>
      <c r="V3041" s="26">
        <v>0</v>
      </c>
    </row>
    <row r="3042" spans="1:22" x14ac:dyDescent="0.25">
      <c r="A3042" s="30">
        <v>17</v>
      </c>
      <c r="B3042" s="32" t="s">
        <v>4654</v>
      </c>
      <c r="C3042" s="32" t="s">
        <v>4655</v>
      </c>
      <c r="D3042" s="31">
        <v>1039</v>
      </c>
      <c r="E3042" s="32">
        <v>0</v>
      </c>
      <c r="F3042" s="32">
        <v>1</v>
      </c>
      <c r="G3042" s="32">
        <v>0</v>
      </c>
      <c r="H3042" s="32">
        <v>0</v>
      </c>
      <c r="I3042" s="32">
        <v>0</v>
      </c>
      <c r="J3042" s="32">
        <v>4</v>
      </c>
      <c r="L3042" s="2" t="str">
        <f t="shared" si="141"/>
        <v>Daylin</v>
      </c>
      <c r="M3042" s="2" t="str">
        <f t="shared" si="142"/>
        <v>Leach</v>
      </c>
      <c r="N3042" s="26" t="str">
        <f t="shared" si="143"/>
        <v>Daylin Leach</v>
      </c>
      <c r="O3042" s="26" t="str">
        <f>VLOOKUP(E3042,Key!A:B,2,FALSE)</f>
        <v>Senator</v>
      </c>
      <c r="P3042" s="26" t="str">
        <f>VLOOKUP(F3042,Key!D:E,2,FALSE)</f>
        <v>Dem</v>
      </c>
      <c r="Q3042" s="26" t="str">
        <f>VLOOKUP(G3042,Key!G:H,2,FALSE)</f>
        <v>Man</v>
      </c>
      <c r="R3042" s="26">
        <f>VLOOKUP(H3042,Key!J:K,2,FALSE)</f>
        <v>1</v>
      </c>
      <c r="S3042" s="26" t="str">
        <f>VLOOKUP(I3042,Key!M:N,2,FALSE)</f>
        <v>Primary</v>
      </c>
      <c r="T3042" s="26">
        <f>VLOOKUP(J3042,Key!P:Q,2,FALSE)</f>
        <v>2008</v>
      </c>
      <c r="U3042" s="26" t="str">
        <f>VLOOKUP(K3042,Key!S:T,2,FALSE)</f>
        <v>Incumbent</v>
      </c>
      <c r="V3042" s="26">
        <v>0</v>
      </c>
    </row>
    <row r="3043" spans="1:22" x14ac:dyDescent="0.25">
      <c r="A3043" s="30">
        <v>17</v>
      </c>
      <c r="B3043" s="32" t="s">
        <v>4654</v>
      </c>
      <c r="C3043" s="32" t="s">
        <v>4655</v>
      </c>
      <c r="D3043" s="31">
        <v>1039</v>
      </c>
      <c r="E3043" s="32">
        <v>0</v>
      </c>
      <c r="F3043" s="32">
        <v>1</v>
      </c>
      <c r="G3043" s="32">
        <v>0</v>
      </c>
      <c r="H3043" s="32">
        <v>0</v>
      </c>
      <c r="I3043" s="32">
        <v>1</v>
      </c>
      <c r="J3043" s="32">
        <v>4</v>
      </c>
      <c r="L3043" s="2" t="str">
        <f t="shared" si="141"/>
        <v>Daylin</v>
      </c>
      <c r="M3043" s="2" t="str">
        <f t="shared" si="142"/>
        <v>Leach</v>
      </c>
      <c r="N3043" s="26" t="str">
        <f t="shared" si="143"/>
        <v>Daylin Leach</v>
      </c>
      <c r="O3043" s="26" t="str">
        <f>VLOOKUP(E3043,Key!A:B,2,FALSE)</f>
        <v>Senator</v>
      </c>
      <c r="P3043" s="26" t="str">
        <f>VLOOKUP(F3043,Key!D:E,2,FALSE)</f>
        <v>Dem</v>
      </c>
      <c r="Q3043" s="26" t="str">
        <f>VLOOKUP(G3043,Key!G:H,2,FALSE)</f>
        <v>Man</v>
      </c>
      <c r="R3043" s="26">
        <f>VLOOKUP(H3043,Key!J:K,2,FALSE)</f>
        <v>1</v>
      </c>
      <c r="S3043" s="26" t="str">
        <f>VLOOKUP(I3043,Key!M:N,2,FALSE)</f>
        <v>GE</v>
      </c>
      <c r="T3043" s="26">
        <f>VLOOKUP(J3043,Key!P:Q,2,FALSE)</f>
        <v>2008</v>
      </c>
      <c r="U3043" s="26" t="str">
        <f>VLOOKUP(K3043,Key!S:T,2,FALSE)</f>
        <v>Incumbent</v>
      </c>
      <c r="V3043" s="26">
        <v>0</v>
      </c>
    </row>
    <row r="3044" spans="1:22" x14ac:dyDescent="0.25">
      <c r="A3044" s="30">
        <v>17</v>
      </c>
      <c r="B3044" s="32" t="s">
        <v>4654</v>
      </c>
      <c r="C3044" s="32" t="s">
        <v>4655</v>
      </c>
      <c r="D3044" s="31">
        <v>1039</v>
      </c>
      <c r="E3044" s="32">
        <v>0</v>
      </c>
      <c r="F3044" s="32">
        <v>1</v>
      </c>
      <c r="G3044" s="32">
        <v>0</v>
      </c>
      <c r="H3044" s="32">
        <v>0</v>
      </c>
      <c r="I3044" s="32">
        <v>0</v>
      </c>
      <c r="J3044" s="32">
        <v>6</v>
      </c>
      <c r="L3044" s="2" t="str">
        <f t="shared" si="141"/>
        <v>Daylin</v>
      </c>
      <c r="M3044" s="2" t="str">
        <f t="shared" si="142"/>
        <v>Leach</v>
      </c>
      <c r="N3044" s="26" t="str">
        <f t="shared" si="143"/>
        <v>Daylin Leach</v>
      </c>
      <c r="O3044" s="26" t="str">
        <f>VLOOKUP(E3044,Key!A:B,2,FALSE)</f>
        <v>Senator</v>
      </c>
      <c r="P3044" s="26" t="str">
        <f>VLOOKUP(F3044,Key!D:E,2,FALSE)</f>
        <v>Dem</v>
      </c>
      <c r="Q3044" s="26" t="str">
        <f>VLOOKUP(G3044,Key!G:H,2,FALSE)</f>
        <v>Man</v>
      </c>
      <c r="R3044" s="26">
        <f>VLOOKUP(H3044,Key!J:K,2,FALSE)</f>
        <v>1</v>
      </c>
      <c r="S3044" s="26" t="str">
        <f>VLOOKUP(I3044,Key!M:N,2,FALSE)</f>
        <v>Primary</v>
      </c>
      <c r="T3044" s="26">
        <f>VLOOKUP(J3044,Key!P:Q,2,FALSE)</f>
        <v>2012</v>
      </c>
      <c r="U3044" s="26" t="str">
        <f>VLOOKUP(K3044,Key!S:T,2,FALSE)</f>
        <v>Incumbent</v>
      </c>
      <c r="V3044" s="26">
        <v>0</v>
      </c>
    </row>
    <row r="3045" spans="1:22" x14ac:dyDescent="0.25">
      <c r="A3045" s="30">
        <v>17</v>
      </c>
      <c r="B3045" s="32" t="s">
        <v>4654</v>
      </c>
      <c r="C3045" s="32" t="s">
        <v>4655</v>
      </c>
      <c r="D3045" s="31">
        <v>1039</v>
      </c>
      <c r="E3045" s="32">
        <v>0</v>
      </c>
      <c r="F3045" s="32">
        <v>1</v>
      </c>
      <c r="G3045" s="32">
        <v>0</v>
      </c>
      <c r="H3045" s="32">
        <v>0</v>
      </c>
      <c r="I3045" s="32">
        <v>1</v>
      </c>
      <c r="J3045" s="32">
        <v>6</v>
      </c>
      <c r="L3045" s="2" t="str">
        <f t="shared" si="141"/>
        <v>Daylin</v>
      </c>
      <c r="M3045" s="2" t="str">
        <f t="shared" si="142"/>
        <v>Leach</v>
      </c>
      <c r="N3045" s="26" t="str">
        <f t="shared" si="143"/>
        <v>Daylin Leach</v>
      </c>
      <c r="O3045" s="26" t="str">
        <f>VLOOKUP(E3045,Key!A:B,2,FALSE)</f>
        <v>Senator</v>
      </c>
      <c r="P3045" s="26" t="str">
        <f>VLOOKUP(F3045,Key!D:E,2,FALSE)</f>
        <v>Dem</v>
      </c>
      <c r="Q3045" s="26" t="str">
        <f>VLOOKUP(G3045,Key!G:H,2,FALSE)</f>
        <v>Man</v>
      </c>
      <c r="R3045" s="26">
        <f>VLOOKUP(H3045,Key!J:K,2,FALSE)</f>
        <v>1</v>
      </c>
      <c r="S3045" s="26" t="str">
        <f>VLOOKUP(I3045,Key!M:N,2,FALSE)</f>
        <v>GE</v>
      </c>
      <c r="T3045" s="26">
        <f>VLOOKUP(J3045,Key!P:Q,2,FALSE)</f>
        <v>2012</v>
      </c>
      <c r="U3045" s="26" t="str">
        <f>VLOOKUP(K3045,Key!S:T,2,FALSE)</f>
        <v>Incumbent</v>
      </c>
      <c r="V3045" s="26">
        <v>0</v>
      </c>
    </row>
    <row r="3046" spans="1:22" x14ac:dyDescent="0.25">
      <c r="A3046" s="30">
        <v>149</v>
      </c>
      <c r="B3046" s="32" t="s">
        <v>4293</v>
      </c>
      <c r="C3046" s="32" t="s">
        <v>2859</v>
      </c>
      <c r="D3046" s="31">
        <v>1039</v>
      </c>
      <c r="E3046" s="31">
        <v>1</v>
      </c>
      <c r="F3046" s="32">
        <v>1</v>
      </c>
      <c r="G3046" s="32">
        <v>0</v>
      </c>
      <c r="H3046" s="32">
        <v>0</v>
      </c>
      <c r="I3046" s="31">
        <v>1</v>
      </c>
      <c r="J3046" s="32">
        <v>1</v>
      </c>
      <c r="L3046" s="2" t="str">
        <f t="shared" si="141"/>
        <v>Daylin</v>
      </c>
      <c r="M3046" s="2" t="str">
        <f t="shared" si="142"/>
        <v>Leach</v>
      </c>
      <c r="N3046" s="26" t="str">
        <f t="shared" si="143"/>
        <v>Daylin Leach</v>
      </c>
      <c r="O3046" s="26" t="str">
        <f>VLOOKUP(E3046,Key!A:B,2,FALSE)</f>
        <v>Rep</v>
      </c>
      <c r="P3046" s="26" t="str">
        <f>VLOOKUP(F3046,Key!D:E,2,FALSE)</f>
        <v>Dem</v>
      </c>
      <c r="Q3046" s="26" t="str">
        <f>VLOOKUP(G3046,Key!G:H,2,FALSE)</f>
        <v>Man</v>
      </c>
      <c r="R3046" s="26">
        <f>VLOOKUP(H3046,Key!J:K,2,FALSE)</f>
        <v>1</v>
      </c>
      <c r="S3046" s="26" t="str">
        <f>VLOOKUP(I3046,Key!M:N,2,FALSE)</f>
        <v>GE</v>
      </c>
      <c r="T3046" s="26">
        <f>VLOOKUP(J3046,Key!P:Q,2,FALSE)</f>
        <v>2002</v>
      </c>
      <c r="U3046" s="26" t="str">
        <f>VLOOKUP(K3046,Key!S:T,2,FALSE)</f>
        <v>Incumbent</v>
      </c>
      <c r="V3046" s="26">
        <v>0</v>
      </c>
    </row>
    <row r="3047" spans="1:22" x14ac:dyDescent="0.25">
      <c r="A3047" s="30">
        <v>149</v>
      </c>
      <c r="B3047" s="32" t="s">
        <v>2858</v>
      </c>
      <c r="C3047" s="32" t="s">
        <v>2859</v>
      </c>
      <c r="D3047" s="31">
        <v>1039</v>
      </c>
      <c r="E3047" s="32">
        <v>1</v>
      </c>
      <c r="F3047" s="32">
        <v>1</v>
      </c>
      <c r="G3047" s="32">
        <v>0</v>
      </c>
      <c r="H3047" s="32">
        <v>0</v>
      </c>
      <c r="I3047" s="32">
        <v>0</v>
      </c>
      <c r="J3047" s="32">
        <v>2</v>
      </c>
      <c r="L3047" s="2" t="str">
        <f t="shared" si="141"/>
        <v>Daylin</v>
      </c>
      <c r="M3047" s="2" t="str">
        <f t="shared" si="142"/>
        <v>Leach</v>
      </c>
      <c r="N3047" s="26" t="str">
        <f t="shared" si="143"/>
        <v>Daylin Leach</v>
      </c>
      <c r="O3047" s="26" t="str">
        <f>VLOOKUP(E3047,Key!A:B,2,FALSE)</f>
        <v>Rep</v>
      </c>
      <c r="P3047" s="26" t="str">
        <f>VLOOKUP(F3047,Key!D:E,2,FALSE)</f>
        <v>Dem</v>
      </c>
      <c r="Q3047" s="26" t="str">
        <f>VLOOKUP(G3047,Key!G:H,2,FALSE)</f>
        <v>Man</v>
      </c>
      <c r="R3047" s="26">
        <f>VLOOKUP(H3047,Key!J:K,2,FALSE)</f>
        <v>1</v>
      </c>
      <c r="S3047" s="26" t="str">
        <f>VLOOKUP(I3047,Key!M:N,2,FALSE)</f>
        <v>Primary</v>
      </c>
      <c r="T3047" s="26">
        <f>VLOOKUP(J3047,Key!P:Q,2,FALSE)</f>
        <v>2004</v>
      </c>
      <c r="U3047" s="26" t="str">
        <f>VLOOKUP(K3047,Key!S:T,2,FALSE)</f>
        <v>Incumbent</v>
      </c>
      <c r="V3047" s="26">
        <v>0</v>
      </c>
    </row>
    <row r="3048" spans="1:22" x14ac:dyDescent="0.25">
      <c r="A3048" s="30">
        <v>149</v>
      </c>
      <c r="B3048" s="31" t="s">
        <v>2858</v>
      </c>
      <c r="C3048" s="31" t="s">
        <v>2859</v>
      </c>
      <c r="D3048" s="31">
        <v>1039</v>
      </c>
      <c r="E3048" s="31">
        <v>1</v>
      </c>
      <c r="F3048" s="31">
        <v>1</v>
      </c>
      <c r="G3048" s="31">
        <v>0</v>
      </c>
      <c r="H3048" s="32">
        <v>0</v>
      </c>
      <c r="I3048" s="31">
        <v>0</v>
      </c>
      <c r="J3048" s="32">
        <v>3</v>
      </c>
      <c r="L3048" s="2" t="str">
        <f t="shared" si="141"/>
        <v>Daylin</v>
      </c>
      <c r="M3048" s="2" t="str">
        <f t="shared" si="142"/>
        <v>Leach</v>
      </c>
      <c r="N3048" s="26" t="str">
        <f t="shared" si="143"/>
        <v>Daylin Leach</v>
      </c>
      <c r="O3048" s="26" t="str">
        <f>VLOOKUP(E3048,Key!A:B,2,FALSE)</f>
        <v>Rep</v>
      </c>
      <c r="P3048" s="26" t="str">
        <f>VLOOKUP(F3048,Key!D:E,2,FALSE)</f>
        <v>Dem</v>
      </c>
      <c r="Q3048" s="26" t="str">
        <f>VLOOKUP(G3048,Key!G:H,2,FALSE)</f>
        <v>Man</v>
      </c>
      <c r="R3048" s="26">
        <f>VLOOKUP(H3048,Key!J:K,2,FALSE)</f>
        <v>1</v>
      </c>
      <c r="S3048" s="26" t="str">
        <f>VLOOKUP(I3048,Key!M:N,2,FALSE)</f>
        <v>Primary</v>
      </c>
      <c r="T3048" s="26">
        <f>VLOOKUP(J3048,Key!P:Q,2,FALSE)</f>
        <v>2006</v>
      </c>
      <c r="U3048" s="26" t="str">
        <f>VLOOKUP(K3048,Key!S:T,2,FALSE)</f>
        <v>Incumbent</v>
      </c>
      <c r="V3048" s="26">
        <v>0</v>
      </c>
    </row>
    <row r="3049" spans="1:22" x14ac:dyDescent="0.25">
      <c r="A3049" s="30">
        <v>149</v>
      </c>
      <c r="B3049" s="31" t="s">
        <v>2858</v>
      </c>
      <c r="C3049" s="31" t="s">
        <v>2859</v>
      </c>
      <c r="D3049" s="31">
        <v>1039</v>
      </c>
      <c r="E3049" s="31">
        <v>1</v>
      </c>
      <c r="F3049" s="31">
        <v>1</v>
      </c>
      <c r="G3049" s="31">
        <v>0</v>
      </c>
      <c r="H3049" s="32">
        <v>0</v>
      </c>
      <c r="I3049" s="31">
        <v>1</v>
      </c>
      <c r="J3049" s="32">
        <v>3</v>
      </c>
      <c r="L3049" s="2" t="str">
        <f t="shared" si="141"/>
        <v>Daylin</v>
      </c>
      <c r="M3049" s="2" t="str">
        <f t="shared" si="142"/>
        <v>Leach</v>
      </c>
      <c r="N3049" s="26" t="str">
        <f t="shared" si="143"/>
        <v>Daylin Leach</v>
      </c>
      <c r="O3049" s="26" t="str">
        <f>VLOOKUP(E3049,Key!A:B,2,FALSE)</f>
        <v>Rep</v>
      </c>
      <c r="P3049" s="26" t="str">
        <f>VLOOKUP(F3049,Key!D:E,2,FALSE)</f>
        <v>Dem</v>
      </c>
      <c r="Q3049" s="26" t="str">
        <f>VLOOKUP(G3049,Key!G:H,2,FALSE)</f>
        <v>Man</v>
      </c>
      <c r="R3049" s="26">
        <f>VLOOKUP(H3049,Key!J:K,2,FALSE)</f>
        <v>1</v>
      </c>
      <c r="S3049" s="26" t="str">
        <f>VLOOKUP(I3049,Key!M:N,2,FALSE)</f>
        <v>GE</v>
      </c>
      <c r="T3049" s="26">
        <f>VLOOKUP(J3049,Key!P:Q,2,FALSE)</f>
        <v>2006</v>
      </c>
      <c r="U3049" s="26" t="str">
        <f>VLOOKUP(K3049,Key!S:T,2,FALSE)</f>
        <v>Incumbent</v>
      </c>
      <c r="V3049" s="26">
        <v>0</v>
      </c>
    </row>
    <row r="3050" spans="1:22" x14ac:dyDescent="0.25">
      <c r="A3050" s="30">
        <v>82</v>
      </c>
      <c r="B3050" s="32" t="s">
        <v>5884</v>
      </c>
      <c r="C3050" s="32" t="s">
        <v>2859</v>
      </c>
      <c r="D3050" s="31">
        <v>1040</v>
      </c>
      <c r="E3050" s="32">
        <v>1</v>
      </c>
      <c r="F3050" s="32">
        <v>0</v>
      </c>
      <c r="G3050" s="32">
        <v>0</v>
      </c>
      <c r="H3050" s="32">
        <v>1</v>
      </c>
      <c r="I3050" s="32">
        <v>0</v>
      </c>
      <c r="J3050" s="32">
        <v>1</v>
      </c>
      <c r="L3050" s="2" t="str">
        <f t="shared" si="141"/>
        <v>Jerry L.</v>
      </c>
      <c r="M3050" s="2" t="str">
        <f t="shared" si="142"/>
        <v>Leach</v>
      </c>
      <c r="N3050" s="26" t="str">
        <f t="shared" si="143"/>
        <v>Jerry L. Leach</v>
      </c>
      <c r="O3050" s="26" t="str">
        <f>VLOOKUP(E3050,Key!A:B,2,FALSE)</f>
        <v>Rep</v>
      </c>
      <c r="P3050" s="26" t="str">
        <f>VLOOKUP(F3050,Key!D:E,2,FALSE)</f>
        <v>Rep</v>
      </c>
      <c r="Q3050" s="26" t="str">
        <f>VLOOKUP(G3050,Key!G:H,2,FALSE)</f>
        <v>Man</v>
      </c>
      <c r="R3050" s="26">
        <f>VLOOKUP(H3050,Key!J:K,2,FALSE)</f>
        <v>0</v>
      </c>
      <c r="S3050" s="26" t="str">
        <f>VLOOKUP(I3050,Key!M:N,2,FALSE)</f>
        <v>Primary</v>
      </c>
      <c r="T3050" s="26">
        <f>VLOOKUP(J3050,Key!P:Q,2,FALSE)</f>
        <v>2002</v>
      </c>
      <c r="U3050" s="26" t="str">
        <f>VLOOKUP(K3050,Key!S:T,2,FALSE)</f>
        <v>Incumbent</v>
      </c>
      <c r="V3050" s="26">
        <v>1</v>
      </c>
    </row>
    <row r="3051" spans="1:22" x14ac:dyDescent="0.25">
      <c r="A3051" s="30">
        <v>61</v>
      </c>
      <c r="B3051" s="32" t="s">
        <v>5259</v>
      </c>
      <c r="C3051" s="32" t="s">
        <v>5260</v>
      </c>
      <c r="D3051" s="31">
        <v>1041</v>
      </c>
      <c r="E3051" s="32">
        <v>1</v>
      </c>
      <c r="F3051" s="32">
        <v>5</v>
      </c>
      <c r="G3051" s="32">
        <v>0</v>
      </c>
      <c r="H3051" s="32">
        <v>1</v>
      </c>
      <c r="I3051" s="32">
        <v>1</v>
      </c>
      <c r="J3051" s="32">
        <v>0</v>
      </c>
      <c r="L3051" s="2" t="str">
        <f t="shared" si="141"/>
        <v>Douglas S.</v>
      </c>
      <c r="M3051" s="2" t="str">
        <f t="shared" si="142"/>
        <v>Leard</v>
      </c>
      <c r="N3051" s="26" t="str">
        <f t="shared" si="143"/>
        <v>Douglas S. Leard</v>
      </c>
      <c r="O3051" s="26" t="str">
        <f>VLOOKUP(E3051,Key!A:B,2,FALSE)</f>
        <v>Rep</v>
      </c>
      <c r="P3051" s="26" t="str">
        <f>VLOOKUP(F3051,Key!D:E,2,FALSE)</f>
        <v>Lib</v>
      </c>
      <c r="Q3051" s="26" t="str">
        <f>VLOOKUP(G3051,Key!G:H,2,FALSE)</f>
        <v>Man</v>
      </c>
      <c r="R3051" s="26">
        <f>VLOOKUP(H3051,Key!J:K,2,FALSE)</f>
        <v>0</v>
      </c>
      <c r="S3051" s="26" t="str">
        <f>VLOOKUP(I3051,Key!M:N,2,FALSE)</f>
        <v>GE</v>
      </c>
      <c r="T3051" s="26">
        <f>VLOOKUP(J3051,Key!P:Q,2,FALSE)</f>
        <v>2000</v>
      </c>
      <c r="U3051" s="26" t="str">
        <f>VLOOKUP(K3051,Key!S:T,2,FALSE)</f>
        <v>Incumbent</v>
      </c>
      <c r="V3051" s="26">
        <v>1</v>
      </c>
    </row>
    <row r="3052" spans="1:22" x14ac:dyDescent="0.25">
      <c r="A3052" s="30">
        <v>199</v>
      </c>
      <c r="B3052" s="32" t="s">
        <v>6510</v>
      </c>
      <c r="C3052" s="32" t="s">
        <v>9499</v>
      </c>
      <c r="D3052" s="31">
        <v>1042</v>
      </c>
      <c r="E3052" s="31">
        <v>1</v>
      </c>
      <c r="F3052" s="32">
        <v>0</v>
      </c>
      <c r="G3052" s="32">
        <v>0</v>
      </c>
      <c r="H3052" s="32">
        <v>1</v>
      </c>
      <c r="I3052" s="31">
        <v>0</v>
      </c>
      <c r="J3052" s="32">
        <v>5</v>
      </c>
      <c r="L3052" s="2" t="str">
        <f t="shared" si="141"/>
        <v>Denny</v>
      </c>
      <c r="M3052" s="2" t="str">
        <f t="shared" si="142"/>
        <v>Lebo</v>
      </c>
      <c r="N3052" s="26" t="str">
        <f t="shared" si="143"/>
        <v>Denny Lebo</v>
      </c>
      <c r="O3052" s="26" t="str">
        <f>VLOOKUP(E3052,Key!A:B,2,FALSE)</f>
        <v>Rep</v>
      </c>
      <c r="P3052" s="26" t="str">
        <f>VLOOKUP(F3052,Key!D:E,2,FALSE)</f>
        <v>Rep</v>
      </c>
      <c r="Q3052" s="26" t="str">
        <f>VLOOKUP(G3052,Key!G:H,2,FALSE)</f>
        <v>Man</v>
      </c>
      <c r="R3052" s="26">
        <f>VLOOKUP(H3052,Key!J:K,2,FALSE)</f>
        <v>0</v>
      </c>
      <c r="S3052" s="26" t="str">
        <f>VLOOKUP(I3052,Key!M:N,2,FALSE)</f>
        <v>Primary</v>
      </c>
      <c r="T3052" s="26">
        <f>VLOOKUP(J3052,Key!P:Q,2,FALSE)</f>
        <v>2010</v>
      </c>
      <c r="U3052" s="26" t="str">
        <f>VLOOKUP(K3052,Key!S:T,2,FALSE)</f>
        <v>Incumbent</v>
      </c>
      <c r="V3052" s="26">
        <v>1</v>
      </c>
    </row>
    <row r="3053" spans="1:22" x14ac:dyDescent="0.25">
      <c r="A3053" s="30">
        <v>142</v>
      </c>
      <c r="B3053" s="31" t="s">
        <v>128</v>
      </c>
      <c r="C3053" s="31" t="s">
        <v>8543</v>
      </c>
      <c r="D3053" s="31">
        <v>1043</v>
      </c>
      <c r="E3053" s="31">
        <v>1</v>
      </c>
      <c r="F3053" s="31">
        <v>1</v>
      </c>
      <c r="G3053" s="31">
        <v>0</v>
      </c>
      <c r="H3053" s="32">
        <v>1</v>
      </c>
      <c r="I3053" s="31">
        <v>0</v>
      </c>
      <c r="J3053" s="32">
        <v>3</v>
      </c>
      <c r="L3053" s="2" t="str">
        <f t="shared" si="141"/>
        <v>Larry</v>
      </c>
      <c r="M3053" s="2" t="str">
        <f t="shared" si="142"/>
        <v>Lebowitz</v>
      </c>
      <c r="N3053" s="26" t="str">
        <f t="shared" si="143"/>
        <v>Larry Lebowitz</v>
      </c>
      <c r="O3053" s="26" t="str">
        <f>VLOOKUP(E3053,Key!A:B,2,FALSE)</f>
        <v>Rep</v>
      </c>
      <c r="P3053" s="26" t="str">
        <f>VLOOKUP(F3053,Key!D:E,2,FALSE)</f>
        <v>Dem</v>
      </c>
      <c r="Q3053" s="26" t="str">
        <f>VLOOKUP(G3053,Key!G:H,2,FALSE)</f>
        <v>Man</v>
      </c>
      <c r="R3053" s="26">
        <f>VLOOKUP(H3053,Key!J:K,2,FALSE)</f>
        <v>0</v>
      </c>
      <c r="S3053" s="26" t="str">
        <f>VLOOKUP(I3053,Key!M:N,2,FALSE)</f>
        <v>Primary</v>
      </c>
      <c r="T3053" s="26">
        <f>VLOOKUP(J3053,Key!P:Q,2,FALSE)</f>
        <v>2006</v>
      </c>
      <c r="U3053" s="26" t="str">
        <f>VLOOKUP(K3053,Key!S:T,2,FALSE)</f>
        <v>Incumbent</v>
      </c>
      <c r="V3053" s="26">
        <v>1</v>
      </c>
    </row>
    <row r="3054" spans="1:22" x14ac:dyDescent="0.25">
      <c r="A3054" s="30">
        <v>149</v>
      </c>
      <c r="B3054" s="32" t="s">
        <v>8497</v>
      </c>
      <c r="C3054" s="32" t="s">
        <v>8498</v>
      </c>
      <c r="D3054" s="31">
        <v>1044</v>
      </c>
      <c r="E3054" s="31">
        <v>1</v>
      </c>
      <c r="F3054" s="32">
        <v>0</v>
      </c>
      <c r="G3054" s="32">
        <v>1</v>
      </c>
      <c r="H3054" s="32">
        <v>1</v>
      </c>
      <c r="I3054" s="31">
        <v>1</v>
      </c>
      <c r="J3054" s="32">
        <v>4</v>
      </c>
      <c r="L3054" s="2" t="str">
        <f t="shared" si="141"/>
        <v>Lynne</v>
      </c>
      <c r="M3054" s="2" t="str">
        <f t="shared" si="142"/>
        <v>Lechter</v>
      </c>
      <c r="N3054" s="26" t="str">
        <f t="shared" si="143"/>
        <v>Lynne Lechter</v>
      </c>
      <c r="O3054" s="26" t="str">
        <f>VLOOKUP(E3054,Key!A:B,2,FALSE)</f>
        <v>Rep</v>
      </c>
      <c r="P3054" s="26" t="str">
        <f>VLOOKUP(F3054,Key!D:E,2,FALSE)</f>
        <v>Rep</v>
      </c>
      <c r="Q3054" s="26" t="str">
        <f>VLOOKUP(G3054,Key!G:H,2,FALSE)</f>
        <v>Woman</v>
      </c>
      <c r="R3054" s="26">
        <f>VLOOKUP(H3054,Key!J:K,2,FALSE)</f>
        <v>0</v>
      </c>
      <c r="S3054" s="26" t="str">
        <f>VLOOKUP(I3054,Key!M:N,2,FALSE)</f>
        <v>GE</v>
      </c>
      <c r="T3054" s="26">
        <f>VLOOKUP(J3054,Key!P:Q,2,FALSE)</f>
        <v>2008</v>
      </c>
      <c r="U3054" s="26" t="str">
        <f>VLOOKUP(K3054,Key!S:T,2,FALSE)</f>
        <v>Incumbent</v>
      </c>
      <c r="V3054" s="26">
        <v>1</v>
      </c>
    </row>
    <row r="3055" spans="1:22" x14ac:dyDescent="0.25">
      <c r="A3055" s="30">
        <v>175</v>
      </c>
      <c r="B3055" s="32" t="s">
        <v>5126</v>
      </c>
      <c r="C3055" s="32" t="s">
        <v>5127</v>
      </c>
      <c r="D3055" s="31">
        <v>1045</v>
      </c>
      <c r="E3055" s="32">
        <v>1</v>
      </c>
      <c r="F3055" s="32">
        <v>1</v>
      </c>
      <c r="G3055" s="32">
        <v>1</v>
      </c>
      <c r="H3055" s="32">
        <v>0</v>
      </c>
      <c r="I3055" s="32">
        <v>0</v>
      </c>
      <c r="J3055" s="32">
        <v>0</v>
      </c>
      <c r="L3055" s="2" t="str">
        <f t="shared" si="141"/>
        <v>Marie</v>
      </c>
      <c r="M3055" s="2" t="str">
        <f t="shared" si="142"/>
        <v>Lederer</v>
      </c>
      <c r="N3055" s="26" t="str">
        <f t="shared" si="143"/>
        <v>Marie Lederer</v>
      </c>
      <c r="O3055" s="26" t="str">
        <f>VLOOKUP(E3055,Key!A:B,2,FALSE)</f>
        <v>Rep</v>
      </c>
      <c r="P3055" s="26" t="str">
        <f>VLOOKUP(F3055,Key!D:E,2,FALSE)</f>
        <v>Dem</v>
      </c>
      <c r="Q3055" s="26" t="str">
        <f>VLOOKUP(G3055,Key!G:H,2,FALSE)</f>
        <v>Woman</v>
      </c>
      <c r="R3055" s="26">
        <f>VLOOKUP(H3055,Key!J:K,2,FALSE)</f>
        <v>1</v>
      </c>
      <c r="S3055" s="26" t="str">
        <f>VLOOKUP(I3055,Key!M:N,2,FALSE)</f>
        <v>Primary</v>
      </c>
      <c r="T3055" s="26">
        <f>VLOOKUP(J3055,Key!P:Q,2,FALSE)</f>
        <v>2000</v>
      </c>
      <c r="U3055" s="26" t="str">
        <f>VLOOKUP(K3055,Key!S:T,2,FALSE)</f>
        <v>Incumbent</v>
      </c>
      <c r="V3055" s="26">
        <v>1</v>
      </c>
    </row>
    <row r="3056" spans="1:22" x14ac:dyDescent="0.25">
      <c r="A3056" s="30">
        <v>175</v>
      </c>
      <c r="B3056" s="32" t="s">
        <v>5126</v>
      </c>
      <c r="C3056" s="32" t="s">
        <v>5127</v>
      </c>
      <c r="D3056" s="31">
        <v>1045</v>
      </c>
      <c r="E3056" s="32">
        <v>1</v>
      </c>
      <c r="F3056" s="32">
        <v>1</v>
      </c>
      <c r="G3056" s="32">
        <v>1</v>
      </c>
      <c r="H3056" s="32">
        <v>0</v>
      </c>
      <c r="I3056" s="32">
        <v>1</v>
      </c>
      <c r="J3056" s="32">
        <v>0</v>
      </c>
      <c r="L3056" s="2" t="str">
        <f t="shared" si="141"/>
        <v>Marie</v>
      </c>
      <c r="M3056" s="2" t="str">
        <f t="shared" si="142"/>
        <v>Lederer</v>
      </c>
      <c r="N3056" s="26" t="str">
        <f t="shared" si="143"/>
        <v>Marie Lederer</v>
      </c>
      <c r="O3056" s="26" t="str">
        <f>VLOOKUP(E3056,Key!A:B,2,FALSE)</f>
        <v>Rep</v>
      </c>
      <c r="P3056" s="26" t="str">
        <f>VLOOKUP(F3056,Key!D:E,2,FALSE)</f>
        <v>Dem</v>
      </c>
      <c r="Q3056" s="26" t="str">
        <f>VLOOKUP(G3056,Key!G:H,2,FALSE)</f>
        <v>Woman</v>
      </c>
      <c r="R3056" s="26">
        <f>VLOOKUP(H3056,Key!J:K,2,FALSE)</f>
        <v>1</v>
      </c>
      <c r="S3056" s="26" t="str">
        <f>VLOOKUP(I3056,Key!M:N,2,FALSE)</f>
        <v>GE</v>
      </c>
      <c r="T3056" s="26">
        <f>VLOOKUP(J3056,Key!P:Q,2,FALSE)</f>
        <v>2000</v>
      </c>
      <c r="U3056" s="26" t="str">
        <f>VLOOKUP(K3056,Key!S:T,2,FALSE)</f>
        <v>Incumbent</v>
      </c>
      <c r="V3056" s="26">
        <v>0</v>
      </c>
    </row>
    <row r="3057" spans="1:22" x14ac:dyDescent="0.25">
      <c r="A3057" s="30">
        <v>175</v>
      </c>
      <c r="B3057" s="32" t="s">
        <v>2729</v>
      </c>
      <c r="C3057" s="32" t="s">
        <v>3873</v>
      </c>
      <c r="D3057" s="31">
        <v>1045</v>
      </c>
      <c r="E3057" s="31">
        <v>1</v>
      </c>
      <c r="F3057" s="32">
        <v>1</v>
      </c>
      <c r="G3057" s="32">
        <v>1</v>
      </c>
      <c r="H3057" s="32">
        <v>0</v>
      </c>
      <c r="I3057" s="31">
        <v>1</v>
      </c>
      <c r="J3057" s="32">
        <v>1</v>
      </c>
      <c r="L3057" s="2" t="str">
        <f t="shared" si="141"/>
        <v>Marie</v>
      </c>
      <c r="M3057" s="2" t="str">
        <f t="shared" si="142"/>
        <v>Lederer</v>
      </c>
      <c r="N3057" s="26" t="str">
        <f t="shared" si="143"/>
        <v>Marie Lederer</v>
      </c>
      <c r="O3057" s="26" t="str">
        <f>VLOOKUP(E3057,Key!A:B,2,FALSE)</f>
        <v>Rep</v>
      </c>
      <c r="P3057" s="26" t="str">
        <f>VLOOKUP(F3057,Key!D:E,2,FALSE)</f>
        <v>Dem</v>
      </c>
      <c r="Q3057" s="26" t="str">
        <f>VLOOKUP(G3057,Key!G:H,2,FALSE)</f>
        <v>Woman</v>
      </c>
      <c r="R3057" s="26">
        <f>VLOOKUP(H3057,Key!J:K,2,FALSE)</f>
        <v>1</v>
      </c>
      <c r="S3057" s="26" t="str">
        <f>VLOOKUP(I3057,Key!M:N,2,FALSE)</f>
        <v>GE</v>
      </c>
      <c r="T3057" s="26">
        <f>VLOOKUP(J3057,Key!P:Q,2,FALSE)</f>
        <v>2002</v>
      </c>
      <c r="U3057" s="26" t="str">
        <f>VLOOKUP(K3057,Key!S:T,2,FALSE)</f>
        <v>Incumbent</v>
      </c>
      <c r="V3057" s="26">
        <v>0</v>
      </c>
    </row>
    <row r="3058" spans="1:22" x14ac:dyDescent="0.25">
      <c r="A3058" s="30">
        <v>175</v>
      </c>
      <c r="B3058" s="31" t="s">
        <v>5126</v>
      </c>
      <c r="C3058" s="31" t="s">
        <v>5127</v>
      </c>
      <c r="D3058" s="31">
        <v>1045</v>
      </c>
      <c r="E3058" s="31">
        <v>1</v>
      </c>
      <c r="F3058" s="31">
        <v>1</v>
      </c>
      <c r="G3058" s="31">
        <v>1</v>
      </c>
      <c r="H3058" s="31">
        <v>0</v>
      </c>
      <c r="I3058" s="31">
        <v>1</v>
      </c>
      <c r="J3058" s="32">
        <v>2</v>
      </c>
      <c r="L3058" s="2" t="str">
        <f t="shared" si="141"/>
        <v>Marie</v>
      </c>
      <c r="M3058" s="2" t="str">
        <f t="shared" si="142"/>
        <v>Lederer</v>
      </c>
      <c r="N3058" s="26" t="str">
        <f t="shared" si="143"/>
        <v>Marie Lederer</v>
      </c>
      <c r="O3058" s="26" t="str">
        <f>VLOOKUP(E3058,Key!A:B,2,FALSE)</f>
        <v>Rep</v>
      </c>
      <c r="P3058" s="26" t="str">
        <f>VLOOKUP(F3058,Key!D:E,2,FALSE)</f>
        <v>Dem</v>
      </c>
      <c r="Q3058" s="26" t="str">
        <f>VLOOKUP(G3058,Key!G:H,2,FALSE)</f>
        <v>Woman</v>
      </c>
      <c r="R3058" s="26">
        <f>VLOOKUP(H3058,Key!J:K,2,FALSE)</f>
        <v>1</v>
      </c>
      <c r="S3058" s="26" t="str">
        <f>VLOOKUP(I3058,Key!M:N,2,FALSE)</f>
        <v>GE</v>
      </c>
      <c r="T3058" s="26">
        <f>VLOOKUP(J3058,Key!P:Q,2,FALSE)</f>
        <v>2004</v>
      </c>
      <c r="U3058" s="26" t="str">
        <f>VLOOKUP(K3058,Key!S:T,2,FALSE)</f>
        <v>Incumbent</v>
      </c>
      <c r="V3058" s="26">
        <v>0</v>
      </c>
    </row>
    <row r="3059" spans="1:22" x14ac:dyDescent="0.25">
      <c r="A3059" s="30">
        <v>175</v>
      </c>
      <c r="B3059" s="32" t="s">
        <v>2729</v>
      </c>
      <c r="C3059" s="32" t="s">
        <v>3873</v>
      </c>
      <c r="D3059" s="31">
        <v>1045</v>
      </c>
      <c r="E3059" s="32">
        <v>1</v>
      </c>
      <c r="F3059" s="32">
        <v>1</v>
      </c>
      <c r="G3059" s="32">
        <v>1</v>
      </c>
      <c r="H3059" s="32">
        <v>0</v>
      </c>
      <c r="I3059" s="32">
        <v>0</v>
      </c>
      <c r="J3059" s="32">
        <v>1</v>
      </c>
      <c r="L3059" s="2" t="str">
        <f t="shared" si="141"/>
        <v>Marie</v>
      </c>
      <c r="M3059" s="2" t="str">
        <f t="shared" si="142"/>
        <v>Lederer</v>
      </c>
      <c r="N3059" s="26" t="str">
        <f t="shared" si="143"/>
        <v>Marie Lederer</v>
      </c>
      <c r="O3059" s="26" t="str">
        <f>VLOOKUP(E3059,Key!A:B,2,FALSE)</f>
        <v>Rep</v>
      </c>
      <c r="P3059" s="26" t="str">
        <f>VLOOKUP(F3059,Key!D:E,2,FALSE)</f>
        <v>Dem</v>
      </c>
      <c r="Q3059" s="26" t="str">
        <f>VLOOKUP(G3059,Key!G:H,2,FALSE)</f>
        <v>Woman</v>
      </c>
      <c r="R3059" s="26">
        <f>VLOOKUP(H3059,Key!J:K,2,FALSE)</f>
        <v>1</v>
      </c>
      <c r="S3059" s="26" t="str">
        <f>VLOOKUP(I3059,Key!M:N,2,FALSE)</f>
        <v>Primary</v>
      </c>
      <c r="T3059" s="26">
        <f>VLOOKUP(J3059,Key!P:Q,2,FALSE)</f>
        <v>2002</v>
      </c>
      <c r="U3059" s="26" t="str">
        <f>VLOOKUP(K3059,Key!S:T,2,FALSE)</f>
        <v>Incumbent</v>
      </c>
      <c r="V3059" s="26">
        <v>0</v>
      </c>
    </row>
    <row r="3060" spans="1:22" x14ac:dyDescent="0.25">
      <c r="A3060" s="30">
        <v>175</v>
      </c>
      <c r="B3060" s="32" t="s">
        <v>2729</v>
      </c>
      <c r="C3060" s="32" t="s">
        <v>2730</v>
      </c>
      <c r="D3060" s="31">
        <v>1045</v>
      </c>
      <c r="E3060" s="32">
        <v>1</v>
      </c>
      <c r="F3060" s="32">
        <v>1</v>
      </c>
      <c r="G3060" s="32">
        <v>1</v>
      </c>
      <c r="H3060" s="32">
        <v>0</v>
      </c>
      <c r="I3060" s="32">
        <v>0</v>
      </c>
      <c r="J3060" s="32">
        <v>2</v>
      </c>
      <c r="L3060" s="2" t="str">
        <f t="shared" si="141"/>
        <v>Marie</v>
      </c>
      <c r="M3060" s="2" t="str">
        <f t="shared" si="142"/>
        <v>Lederer</v>
      </c>
      <c r="N3060" s="26" t="str">
        <f t="shared" si="143"/>
        <v>Marie Lederer</v>
      </c>
      <c r="O3060" s="26" t="str">
        <f>VLOOKUP(E3060,Key!A:B,2,FALSE)</f>
        <v>Rep</v>
      </c>
      <c r="P3060" s="26" t="str">
        <f>VLOOKUP(F3060,Key!D:E,2,FALSE)</f>
        <v>Dem</v>
      </c>
      <c r="Q3060" s="26" t="str">
        <f>VLOOKUP(G3060,Key!G:H,2,FALSE)</f>
        <v>Woman</v>
      </c>
      <c r="R3060" s="26">
        <f>VLOOKUP(H3060,Key!J:K,2,FALSE)</f>
        <v>1</v>
      </c>
      <c r="S3060" s="26" t="str">
        <f>VLOOKUP(I3060,Key!M:N,2,FALSE)</f>
        <v>Primary</v>
      </c>
      <c r="T3060" s="26">
        <f>VLOOKUP(J3060,Key!P:Q,2,FALSE)</f>
        <v>2004</v>
      </c>
      <c r="U3060" s="26" t="str">
        <f>VLOOKUP(K3060,Key!S:T,2,FALSE)</f>
        <v>Incumbent</v>
      </c>
      <c r="V3060" s="26">
        <v>0</v>
      </c>
    </row>
    <row r="3061" spans="1:22" x14ac:dyDescent="0.25">
      <c r="A3061" s="30">
        <v>163</v>
      </c>
      <c r="B3061" s="32" t="s">
        <v>552</v>
      </c>
      <c r="C3061" s="32" t="s">
        <v>240</v>
      </c>
      <c r="D3061" s="31">
        <v>1046</v>
      </c>
      <c r="E3061" s="31">
        <v>1</v>
      </c>
      <c r="F3061" s="32">
        <v>1</v>
      </c>
      <c r="G3061" s="32">
        <v>0</v>
      </c>
      <c r="H3061" s="32">
        <v>0</v>
      </c>
      <c r="I3061" s="31">
        <v>0</v>
      </c>
      <c r="J3061" s="32">
        <v>4</v>
      </c>
      <c r="L3061" s="2" t="str">
        <f t="shared" si="141"/>
        <v>Kevin M</v>
      </c>
      <c r="M3061" s="2" t="str">
        <f t="shared" si="142"/>
        <v>Lee</v>
      </c>
      <c r="N3061" s="26" t="str">
        <f t="shared" si="143"/>
        <v>Kevin M Lee</v>
      </c>
      <c r="O3061" s="26" t="str">
        <f>VLOOKUP(E3061,Key!A:B,2,FALSE)</f>
        <v>Rep</v>
      </c>
      <c r="P3061" s="26" t="str">
        <f>VLOOKUP(F3061,Key!D:E,2,FALSE)</f>
        <v>Dem</v>
      </c>
      <c r="Q3061" s="26" t="str">
        <f>VLOOKUP(G3061,Key!G:H,2,FALSE)</f>
        <v>Man</v>
      </c>
      <c r="R3061" s="26">
        <f>VLOOKUP(H3061,Key!J:K,2,FALSE)</f>
        <v>1</v>
      </c>
      <c r="S3061" s="26" t="str">
        <f>VLOOKUP(I3061,Key!M:N,2,FALSE)</f>
        <v>Primary</v>
      </c>
      <c r="T3061" s="26">
        <f>VLOOKUP(J3061,Key!P:Q,2,FALSE)</f>
        <v>2008</v>
      </c>
      <c r="U3061" s="26" t="str">
        <f>VLOOKUP(K3061,Key!S:T,2,FALSE)</f>
        <v>Incumbent</v>
      </c>
      <c r="V3061" s="26">
        <v>1</v>
      </c>
    </row>
    <row r="3062" spans="1:22" x14ac:dyDescent="0.25">
      <c r="A3062" s="30">
        <v>163</v>
      </c>
      <c r="B3062" s="32" t="s">
        <v>552</v>
      </c>
      <c r="C3062" s="32" t="s">
        <v>240</v>
      </c>
      <c r="D3062" s="31">
        <v>1046</v>
      </c>
      <c r="E3062" s="31">
        <v>1</v>
      </c>
      <c r="F3062" s="32">
        <v>1</v>
      </c>
      <c r="G3062" s="32">
        <v>0</v>
      </c>
      <c r="H3062" s="32">
        <v>1</v>
      </c>
      <c r="I3062" s="31">
        <v>1</v>
      </c>
      <c r="J3062" s="32">
        <v>4</v>
      </c>
      <c r="L3062" s="2" t="str">
        <f t="shared" si="141"/>
        <v>Kevin M</v>
      </c>
      <c r="M3062" s="2" t="str">
        <f t="shared" si="142"/>
        <v>Lee</v>
      </c>
      <c r="N3062" s="26" t="str">
        <f t="shared" si="143"/>
        <v>Kevin M Lee</v>
      </c>
      <c r="O3062" s="26" t="str">
        <f>VLOOKUP(E3062,Key!A:B,2,FALSE)</f>
        <v>Rep</v>
      </c>
      <c r="P3062" s="26" t="str">
        <f>VLOOKUP(F3062,Key!D:E,2,FALSE)</f>
        <v>Dem</v>
      </c>
      <c r="Q3062" s="26" t="str">
        <f>VLOOKUP(G3062,Key!G:H,2,FALSE)</f>
        <v>Man</v>
      </c>
      <c r="R3062" s="26">
        <f>VLOOKUP(H3062,Key!J:K,2,FALSE)</f>
        <v>0</v>
      </c>
      <c r="S3062" s="26" t="str">
        <f>VLOOKUP(I3062,Key!M:N,2,FALSE)</f>
        <v>GE</v>
      </c>
      <c r="T3062" s="26">
        <f>VLOOKUP(J3062,Key!P:Q,2,FALSE)</f>
        <v>2008</v>
      </c>
      <c r="U3062" s="26" t="str">
        <f>VLOOKUP(K3062,Key!S:T,2,FALSE)</f>
        <v>Incumbent</v>
      </c>
      <c r="V3062" s="26">
        <v>0</v>
      </c>
    </row>
    <row r="3063" spans="1:22" x14ac:dyDescent="0.25">
      <c r="A3063" s="30">
        <v>171</v>
      </c>
      <c r="B3063" s="32" t="s">
        <v>239</v>
      </c>
      <c r="C3063" s="32" t="s">
        <v>240</v>
      </c>
      <c r="D3063" s="31">
        <v>1047</v>
      </c>
      <c r="E3063" s="31">
        <v>1</v>
      </c>
      <c r="F3063" s="32">
        <v>1</v>
      </c>
      <c r="G3063" s="32">
        <v>0</v>
      </c>
      <c r="H3063" s="32">
        <v>0</v>
      </c>
      <c r="I3063" s="32">
        <v>0</v>
      </c>
      <c r="J3063" s="32">
        <v>6</v>
      </c>
      <c r="L3063" s="2" t="str">
        <f t="shared" si="141"/>
        <v>Christopher G</v>
      </c>
      <c r="M3063" s="2" t="str">
        <f t="shared" si="142"/>
        <v>Lee</v>
      </c>
      <c r="N3063" s="26" t="str">
        <f t="shared" si="143"/>
        <v>Christopher G Lee</v>
      </c>
      <c r="O3063" s="26" t="str">
        <f>VLOOKUP(E3063,Key!A:B,2,FALSE)</f>
        <v>Rep</v>
      </c>
      <c r="P3063" s="26" t="str">
        <f>VLOOKUP(F3063,Key!D:E,2,FALSE)</f>
        <v>Dem</v>
      </c>
      <c r="Q3063" s="26" t="str">
        <f>VLOOKUP(G3063,Key!G:H,2,FALSE)</f>
        <v>Man</v>
      </c>
      <c r="R3063" s="26">
        <f>VLOOKUP(H3063,Key!J:K,2,FALSE)</f>
        <v>1</v>
      </c>
      <c r="S3063" s="26" t="str">
        <f>VLOOKUP(I3063,Key!M:N,2,FALSE)</f>
        <v>Primary</v>
      </c>
      <c r="T3063" s="26">
        <f>VLOOKUP(J3063,Key!P:Q,2,FALSE)</f>
        <v>2012</v>
      </c>
      <c r="U3063" s="26" t="str">
        <f>VLOOKUP(K3063,Key!S:T,2,FALSE)</f>
        <v>Incumbent</v>
      </c>
      <c r="V3063" s="26">
        <v>1</v>
      </c>
    </row>
    <row r="3064" spans="1:22" x14ac:dyDescent="0.25">
      <c r="A3064" s="30">
        <v>171</v>
      </c>
      <c r="B3064" s="32" t="s">
        <v>239</v>
      </c>
      <c r="C3064" s="32" t="s">
        <v>240</v>
      </c>
      <c r="D3064" s="31">
        <v>1047</v>
      </c>
      <c r="E3064" s="31">
        <v>1</v>
      </c>
      <c r="F3064" s="32">
        <v>1</v>
      </c>
      <c r="G3064" s="32">
        <v>0</v>
      </c>
      <c r="H3064" s="32">
        <v>1</v>
      </c>
      <c r="I3064" s="31">
        <v>1</v>
      </c>
      <c r="J3064" s="32">
        <v>6</v>
      </c>
      <c r="L3064" s="2" t="str">
        <f t="shared" si="141"/>
        <v>Christopher G</v>
      </c>
      <c r="M3064" s="2" t="str">
        <f t="shared" si="142"/>
        <v>Lee</v>
      </c>
      <c r="N3064" s="26" t="str">
        <f t="shared" si="143"/>
        <v>Christopher G Lee</v>
      </c>
      <c r="O3064" s="26" t="str">
        <f>VLOOKUP(E3064,Key!A:B,2,FALSE)</f>
        <v>Rep</v>
      </c>
      <c r="P3064" s="26" t="str">
        <f>VLOOKUP(F3064,Key!D:E,2,FALSE)</f>
        <v>Dem</v>
      </c>
      <c r="Q3064" s="26" t="str">
        <f>VLOOKUP(G3064,Key!G:H,2,FALSE)</f>
        <v>Man</v>
      </c>
      <c r="R3064" s="26">
        <f>VLOOKUP(H3064,Key!J:K,2,FALSE)</f>
        <v>0</v>
      </c>
      <c r="S3064" s="26" t="str">
        <f>VLOOKUP(I3064,Key!M:N,2,FALSE)</f>
        <v>GE</v>
      </c>
      <c r="T3064" s="26">
        <f>VLOOKUP(J3064,Key!P:Q,2,FALSE)</f>
        <v>2012</v>
      </c>
      <c r="U3064" s="26" t="str">
        <f>VLOOKUP(K3064,Key!S:T,2,FALSE)</f>
        <v>Incumbent</v>
      </c>
      <c r="V3064" s="26">
        <v>0</v>
      </c>
    </row>
    <row r="3065" spans="1:22" x14ac:dyDescent="0.25">
      <c r="A3065" s="30">
        <v>44</v>
      </c>
      <c r="B3065" s="32" t="s">
        <v>2003</v>
      </c>
      <c r="C3065" s="32" t="s">
        <v>240</v>
      </c>
      <c r="D3065" s="31">
        <v>1048</v>
      </c>
      <c r="E3065" s="31">
        <v>1</v>
      </c>
      <c r="F3065" s="32">
        <v>1</v>
      </c>
      <c r="G3065" s="32">
        <v>1</v>
      </c>
      <c r="H3065" s="32">
        <v>0</v>
      </c>
      <c r="I3065" s="31">
        <v>0</v>
      </c>
      <c r="J3065" s="32">
        <v>4</v>
      </c>
      <c r="L3065" s="2" t="str">
        <f t="shared" si="141"/>
        <v>Ayanna M</v>
      </c>
      <c r="M3065" s="2" t="str">
        <f t="shared" si="142"/>
        <v>Lee</v>
      </c>
      <c r="N3065" s="26" t="str">
        <f t="shared" si="143"/>
        <v>Ayanna M Lee</v>
      </c>
      <c r="O3065" s="26" t="str">
        <f>VLOOKUP(E3065,Key!A:B,2,FALSE)</f>
        <v>Rep</v>
      </c>
      <c r="P3065" s="26" t="str">
        <f>VLOOKUP(F3065,Key!D:E,2,FALSE)</f>
        <v>Dem</v>
      </c>
      <c r="Q3065" s="26" t="str">
        <f>VLOOKUP(G3065,Key!G:H,2,FALSE)</f>
        <v>Woman</v>
      </c>
      <c r="R3065" s="26">
        <f>VLOOKUP(H3065,Key!J:K,2,FALSE)</f>
        <v>1</v>
      </c>
      <c r="S3065" s="26" t="str">
        <f>VLOOKUP(I3065,Key!M:N,2,FALSE)</f>
        <v>Primary</v>
      </c>
      <c r="T3065" s="26">
        <f>VLOOKUP(J3065,Key!P:Q,2,FALSE)</f>
        <v>2008</v>
      </c>
      <c r="U3065" s="26" t="str">
        <f>VLOOKUP(K3065,Key!S:T,2,FALSE)</f>
        <v>Incumbent</v>
      </c>
      <c r="V3065" s="26">
        <v>1</v>
      </c>
    </row>
    <row r="3066" spans="1:22" x14ac:dyDescent="0.25">
      <c r="A3066" s="30">
        <v>44</v>
      </c>
      <c r="B3066" s="32" t="s">
        <v>2003</v>
      </c>
      <c r="C3066" s="32" t="s">
        <v>240</v>
      </c>
      <c r="D3066" s="31">
        <v>1048</v>
      </c>
      <c r="E3066" s="31">
        <v>1</v>
      </c>
      <c r="F3066" s="32">
        <v>1</v>
      </c>
      <c r="G3066" s="32">
        <v>1</v>
      </c>
      <c r="H3066" s="32">
        <v>1</v>
      </c>
      <c r="I3066" s="31">
        <v>1</v>
      </c>
      <c r="J3066" s="32">
        <v>4</v>
      </c>
      <c r="L3066" s="2" t="str">
        <f t="shared" si="141"/>
        <v>Ayanna M</v>
      </c>
      <c r="M3066" s="2" t="str">
        <f t="shared" si="142"/>
        <v>Lee</v>
      </c>
      <c r="N3066" s="26" t="str">
        <f t="shared" si="143"/>
        <v>Ayanna M Lee</v>
      </c>
      <c r="O3066" s="26" t="str">
        <f>VLOOKUP(E3066,Key!A:B,2,FALSE)</f>
        <v>Rep</v>
      </c>
      <c r="P3066" s="26" t="str">
        <f>VLOOKUP(F3066,Key!D:E,2,FALSE)</f>
        <v>Dem</v>
      </c>
      <c r="Q3066" s="26" t="str">
        <f>VLOOKUP(G3066,Key!G:H,2,FALSE)</f>
        <v>Woman</v>
      </c>
      <c r="R3066" s="26">
        <f>VLOOKUP(H3066,Key!J:K,2,FALSE)</f>
        <v>0</v>
      </c>
      <c r="S3066" s="26" t="str">
        <f>VLOOKUP(I3066,Key!M:N,2,FALSE)</f>
        <v>GE</v>
      </c>
      <c r="T3066" s="26">
        <f>VLOOKUP(J3066,Key!P:Q,2,FALSE)</f>
        <v>2008</v>
      </c>
      <c r="U3066" s="26" t="str">
        <f>VLOOKUP(K3066,Key!S:T,2,FALSE)</f>
        <v>Incumbent</v>
      </c>
      <c r="V3066" s="26">
        <v>0</v>
      </c>
    </row>
    <row r="3067" spans="1:22" x14ac:dyDescent="0.25">
      <c r="A3067" s="30">
        <v>130</v>
      </c>
      <c r="B3067" s="31" t="s">
        <v>2833</v>
      </c>
      <c r="C3067" s="31" t="s">
        <v>4953</v>
      </c>
      <c r="D3067" s="31">
        <v>1049</v>
      </c>
      <c r="E3067" s="31">
        <v>1</v>
      </c>
      <c r="F3067" s="31">
        <v>0</v>
      </c>
      <c r="G3067" s="31">
        <v>0</v>
      </c>
      <c r="H3067" s="31">
        <v>1</v>
      </c>
      <c r="I3067" s="31">
        <v>1</v>
      </c>
      <c r="J3067" s="32">
        <v>2</v>
      </c>
      <c r="L3067" s="2" t="str">
        <f t="shared" si="141"/>
        <v>Dennis E</v>
      </c>
      <c r="M3067" s="2" t="str">
        <f t="shared" si="142"/>
        <v>Leh</v>
      </c>
      <c r="N3067" s="26" t="str">
        <f t="shared" si="143"/>
        <v>Dennis E Leh</v>
      </c>
      <c r="O3067" s="26" t="str">
        <f>VLOOKUP(E3067,Key!A:B,2,FALSE)</f>
        <v>Rep</v>
      </c>
      <c r="P3067" s="26" t="str">
        <f>VLOOKUP(F3067,Key!D:E,2,FALSE)</f>
        <v>Rep</v>
      </c>
      <c r="Q3067" s="26" t="str">
        <f>VLOOKUP(G3067,Key!G:H,2,FALSE)</f>
        <v>Man</v>
      </c>
      <c r="R3067" s="26">
        <f>VLOOKUP(H3067,Key!J:K,2,FALSE)</f>
        <v>0</v>
      </c>
      <c r="S3067" s="26" t="str">
        <f>VLOOKUP(I3067,Key!M:N,2,FALSE)</f>
        <v>GE</v>
      </c>
      <c r="T3067" s="26">
        <f>VLOOKUP(J3067,Key!P:Q,2,FALSE)</f>
        <v>2004</v>
      </c>
      <c r="U3067" s="26" t="str">
        <f>VLOOKUP(K3067,Key!S:T,2,FALSE)</f>
        <v>Incumbent</v>
      </c>
      <c r="V3067" s="26">
        <v>1</v>
      </c>
    </row>
    <row r="3068" spans="1:22" x14ac:dyDescent="0.25">
      <c r="A3068" s="30">
        <v>130</v>
      </c>
      <c r="B3068" s="31" t="s">
        <v>2833</v>
      </c>
      <c r="C3068" s="31" t="s">
        <v>4953</v>
      </c>
      <c r="D3068" s="31">
        <v>1049</v>
      </c>
      <c r="E3068" s="31">
        <v>1</v>
      </c>
      <c r="F3068" s="31">
        <v>0</v>
      </c>
      <c r="G3068" s="31">
        <v>0</v>
      </c>
      <c r="H3068" s="31">
        <v>1</v>
      </c>
      <c r="I3068" s="31">
        <v>0</v>
      </c>
      <c r="J3068" s="32">
        <v>3</v>
      </c>
      <c r="L3068" s="2" t="str">
        <f t="shared" si="141"/>
        <v>Dennis E</v>
      </c>
      <c r="M3068" s="2" t="str">
        <f t="shared" si="142"/>
        <v>Leh</v>
      </c>
      <c r="N3068" s="26" t="str">
        <f t="shared" si="143"/>
        <v>Dennis E Leh</v>
      </c>
      <c r="O3068" s="26" t="str">
        <f>VLOOKUP(E3068,Key!A:B,2,FALSE)</f>
        <v>Rep</v>
      </c>
      <c r="P3068" s="26" t="str">
        <f>VLOOKUP(F3068,Key!D:E,2,FALSE)</f>
        <v>Rep</v>
      </c>
      <c r="Q3068" s="26" t="str">
        <f>VLOOKUP(G3068,Key!G:H,2,FALSE)</f>
        <v>Man</v>
      </c>
      <c r="R3068" s="26">
        <f>VLOOKUP(H3068,Key!J:K,2,FALSE)</f>
        <v>0</v>
      </c>
      <c r="S3068" s="26" t="str">
        <f>VLOOKUP(I3068,Key!M:N,2,FALSE)</f>
        <v>Primary</v>
      </c>
      <c r="T3068" s="26">
        <f>VLOOKUP(J3068,Key!P:Q,2,FALSE)</f>
        <v>2006</v>
      </c>
      <c r="U3068" s="26" t="str">
        <f>VLOOKUP(K3068,Key!S:T,2,FALSE)</f>
        <v>Incumbent</v>
      </c>
      <c r="V3068" s="26">
        <v>0</v>
      </c>
    </row>
    <row r="3069" spans="1:22" x14ac:dyDescent="0.25">
      <c r="A3069" s="30">
        <v>130</v>
      </c>
      <c r="B3069" s="32" t="s">
        <v>3209</v>
      </c>
      <c r="C3069" s="32" t="s">
        <v>3210</v>
      </c>
      <c r="D3069" s="31">
        <v>1049</v>
      </c>
      <c r="E3069" s="32">
        <v>1</v>
      </c>
      <c r="F3069" s="32">
        <v>0</v>
      </c>
      <c r="G3069" s="32">
        <v>0</v>
      </c>
      <c r="H3069" s="32">
        <v>0</v>
      </c>
      <c r="I3069" s="32">
        <v>0</v>
      </c>
      <c r="J3069" s="32">
        <v>2</v>
      </c>
      <c r="L3069" s="2" t="str">
        <f t="shared" si="141"/>
        <v>Dennis E</v>
      </c>
      <c r="M3069" s="2" t="str">
        <f t="shared" si="142"/>
        <v>Leh</v>
      </c>
      <c r="N3069" s="26" t="str">
        <f t="shared" si="143"/>
        <v>Dennis E Leh</v>
      </c>
      <c r="O3069" s="26" t="str">
        <f>VLOOKUP(E3069,Key!A:B,2,FALSE)</f>
        <v>Rep</v>
      </c>
      <c r="P3069" s="26" t="str">
        <f>VLOOKUP(F3069,Key!D:E,2,FALSE)</f>
        <v>Rep</v>
      </c>
      <c r="Q3069" s="26" t="str">
        <f>VLOOKUP(G3069,Key!G:H,2,FALSE)</f>
        <v>Man</v>
      </c>
      <c r="R3069" s="26">
        <f>VLOOKUP(H3069,Key!J:K,2,FALSE)</f>
        <v>1</v>
      </c>
      <c r="S3069" s="26" t="str">
        <f>VLOOKUP(I3069,Key!M:N,2,FALSE)</f>
        <v>Primary</v>
      </c>
      <c r="T3069" s="26">
        <f>VLOOKUP(J3069,Key!P:Q,2,FALSE)</f>
        <v>2004</v>
      </c>
      <c r="U3069" s="26" t="str">
        <f>VLOOKUP(K3069,Key!S:T,2,FALSE)</f>
        <v>Incumbent</v>
      </c>
      <c r="V3069" s="26">
        <v>0</v>
      </c>
    </row>
    <row r="3070" spans="1:22" x14ac:dyDescent="0.25">
      <c r="A3070" s="30">
        <v>130</v>
      </c>
      <c r="B3070" s="32" t="s">
        <v>4952</v>
      </c>
      <c r="C3070" s="32" t="s">
        <v>4953</v>
      </c>
      <c r="D3070" s="31">
        <v>1049</v>
      </c>
      <c r="E3070" s="32">
        <v>1</v>
      </c>
      <c r="F3070" s="32">
        <v>0</v>
      </c>
      <c r="G3070" s="32">
        <v>0</v>
      </c>
      <c r="H3070" s="32">
        <v>0</v>
      </c>
      <c r="I3070" s="32">
        <v>0</v>
      </c>
      <c r="J3070" s="32">
        <v>0</v>
      </c>
      <c r="L3070" s="2" t="str">
        <f t="shared" si="141"/>
        <v>Dennis E.</v>
      </c>
      <c r="M3070" s="2" t="str">
        <f t="shared" si="142"/>
        <v>Leh</v>
      </c>
      <c r="N3070" s="26" t="str">
        <f t="shared" si="143"/>
        <v>Dennis E. Leh</v>
      </c>
      <c r="O3070" s="26" t="str">
        <f>VLOOKUP(E3070,Key!A:B,2,FALSE)</f>
        <v>Rep</v>
      </c>
      <c r="P3070" s="26" t="str">
        <f>VLOOKUP(F3070,Key!D:E,2,FALSE)</f>
        <v>Rep</v>
      </c>
      <c r="Q3070" s="26" t="str">
        <f>VLOOKUP(G3070,Key!G:H,2,FALSE)</f>
        <v>Man</v>
      </c>
      <c r="R3070" s="26">
        <f>VLOOKUP(H3070,Key!J:K,2,FALSE)</f>
        <v>1</v>
      </c>
      <c r="S3070" s="26" t="str">
        <f>VLOOKUP(I3070,Key!M:N,2,FALSE)</f>
        <v>Primary</v>
      </c>
      <c r="T3070" s="26">
        <f>VLOOKUP(J3070,Key!P:Q,2,FALSE)</f>
        <v>2000</v>
      </c>
      <c r="U3070" s="26" t="str">
        <f>VLOOKUP(K3070,Key!S:T,2,FALSE)</f>
        <v>Incumbent</v>
      </c>
      <c r="V3070" s="26">
        <v>0</v>
      </c>
    </row>
    <row r="3071" spans="1:22" x14ac:dyDescent="0.25">
      <c r="A3071" s="30">
        <v>130</v>
      </c>
      <c r="B3071" s="32" t="s">
        <v>4952</v>
      </c>
      <c r="C3071" s="32" t="s">
        <v>4953</v>
      </c>
      <c r="D3071" s="31">
        <v>1049</v>
      </c>
      <c r="E3071" s="32">
        <v>1</v>
      </c>
      <c r="F3071" s="32">
        <v>0</v>
      </c>
      <c r="G3071" s="32">
        <v>0</v>
      </c>
      <c r="H3071" s="32">
        <v>0</v>
      </c>
      <c r="I3071" s="32">
        <v>1</v>
      </c>
      <c r="J3071" s="32">
        <v>0</v>
      </c>
      <c r="L3071" s="2" t="str">
        <f t="shared" si="141"/>
        <v>Dennis E.</v>
      </c>
      <c r="M3071" s="2" t="str">
        <f t="shared" si="142"/>
        <v>Leh</v>
      </c>
      <c r="N3071" s="26" t="str">
        <f t="shared" si="143"/>
        <v>Dennis E. Leh</v>
      </c>
      <c r="O3071" s="26" t="str">
        <f>VLOOKUP(E3071,Key!A:B,2,FALSE)</f>
        <v>Rep</v>
      </c>
      <c r="P3071" s="26" t="str">
        <f>VLOOKUP(F3071,Key!D:E,2,FALSE)</f>
        <v>Rep</v>
      </c>
      <c r="Q3071" s="26" t="str">
        <f>VLOOKUP(G3071,Key!G:H,2,FALSE)</f>
        <v>Man</v>
      </c>
      <c r="R3071" s="26">
        <f>VLOOKUP(H3071,Key!J:K,2,FALSE)</f>
        <v>1</v>
      </c>
      <c r="S3071" s="26" t="str">
        <f>VLOOKUP(I3071,Key!M:N,2,FALSE)</f>
        <v>GE</v>
      </c>
      <c r="T3071" s="26">
        <f>VLOOKUP(J3071,Key!P:Q,2,FALSE)</f>
        <v>2000</v>
      </c>
      <c r="U3071" s="26" t="str">
        <f>VLOOKUP(K3071,Key!S:T,2,FALSE)</f>
        <v>Incumbent</v>
      </c>
      <c r="V3071" s="26">
        <v>0</v>
      </c>
    </row>
    <row r="3072" spans="1:22" x14ac:dyDescent="0.25">
      <c r="A3072" s="30">
        <v>130</v>
      </c>
      <c r="B3072" s="32" t="s">
        <v>5672</v>
      </c>
      <c r="C3072" s="32" t="s">
        <v>5673</v>
      </c>
      <c r="D3072" s="31">
        <v>1049</v>
      </c>
      <c r="E3072" s="31">
        <v>1</v>
      </c>
      <c r="F3072" s="32">
        <v>0</v>
      </c>
      <c r="G3072" s="32">
        <v>0</v>
      </c>
      <c r="H3072" s="32">
        <v>0</v>
      </c>
      <c r="I3072" s="31">
        <v>1</v>
      </c>
      <c r="J3072" s="32">
        <v>1</v>
      </c>
      <c r="L3072" s="2" t="str">
        <f t="shared" si="141"/>
        <v>Dennis E.</v>
      </c>
      <c r="M3072" s="2" t="str">
        <f t="shared" si="142"/>
        <v>Leh</v>
      </c>
      <c r="N3072" s="26" t="str">
        <f t="shared" si="143"/>
        <v>Dennis E. Leh</v>
      </c>
      <c r="O3072" s="26" t="str">
        <f>VLOOKUP(E3072,Key!A:B,2,FALSE)</f>
        <v>Rep</v>
      </c>
      <c r="P3072" s="26" t="str">
        <f>VLOOKUP(F3072,Key!D:E,2,FALSE)</f>
        <v>Rep</v>
      </c>
      <c r="Q3072" s="26" t="str">
        <f>VLOOKUP(G3072,Key!G:H,2,FALSE)</f>
        <v>Man</v>
      </c>
      <c r="R3072" s="26">
        <f>VLOOKUP(H3072,Key!J:K,2,FALSE)</f>
        <v>1</v>
      </c>
      <c r="S3072" s="26" t="str">
        <f>VLOOKUP(I3072,Key!M:N,2,FALSE)</f>
        <v>GE</v>
      </c>
      <c r="T3072" s="26">
        <f>VLOOKUP(J3072,Key!P:Q,2,FALSE)</f>
        <v>2002</v>
      </c>
      <c r="U3072" s="26" t="str">
        <f>VLOOKUP(K3072,Key!S:T,2,FALSE)</f>
        <v>Incumbent</v>
      </c>
      <c r="V3072" s="26">
        <v>0</v>
      </c>
    </row>
    <row r="3073" spans="1:22" x14ac:dyDescent="0.25">
      <c r="A3073" s="30">
        <v>130</v>
      </c>
      <c r="B3073" s="32" t="s">
        <v>5672</v>
      </c>
      <c r="C3073" s="32" t="s">
        <v>3210</v>
      </c>
      <c r="D3073" s="31">
        <v>1049</v>
      </c>
      <c r="E3073" s="32">
        <v>1</v>
      </c>
      <c r="F3073" s="32">
        <v>0</v>
      </c>
      <c r="G3073" s="32">
        <v>0</v>
      </c>
      <c r="H3073" s="32">
        <v>0</v>
      </c>
      <c r="I3073" s="32">
        <v>0</v>
      </c>
      <c r="J3073" s="32">
        <v>1</v>
      </c>
      <c r="L3073" s="2" t="str">
        <f t="shared" si="141"/>
        <v>Dennis E.</v>
      </c>
      <c r="M3073" s="2" t="str">
        <f t="shared" si="142"/>
        <v>Leh</v>
      </c>
      <c r="N3073" s="26" t="str">
        <f t="shared" si="143"/>
        <v>Dennis E. Leh</v>
      </c>
      <c r="O3073" s="26" t="str">
        <f>VLOOKUP(E3073,Key!A:B,2,FALSE)</f>
        <v>Rep</v>
      </c>
      <c r="P3073" s="26" t="str">
        <f>VLOOKUP(F3073,Key!D:E,2,FALSE)</f>
        <v>Rep</v>
      </c>
      <c r="Q3073" s="26" t="str">
        <f>VLOOKUP(G3073,Key!G:H,2,FALSE)</f>
        <v>Man</v>
      </c>
      <c r="R3073" s="26">
        <f>VLOOKUP(H3073,Key!J:K,2,FALSE)</f>
        <v>1</v>
      </c>
      <c r="S3073" s="26" t="str">
        <f>VLOOKUP(I3073,Key!M:N,2,FALSE)</f>
        <v>Primary</v>
      </c>
      <c r="T3073" s="26">
        <f>VLOOKUP(J3073,Key!P:Q,2,FALSE)</f>
        <v>2002</v>
      </c>
      <c r="U3073" s="26" t="str">
        <f>VLOOKUP(K3073,Key!S:T,2,FALSE)</f>
        <v>Incumbent</v>
      </c>
      <c r="V3073" s="26">
        <v>0</v>
      </c>
    </row>
    <row r="3074" spans="1:22" x14ac:dyDescent="0.25">
      <c r="A3074" s="30">
        <v>14</v>
      </c>
      <c r="B3074" s="32" t="s">
        <v>5749</v>
      </c>
      <c r="C3074" s="32" t="s">
        <v>5750</v>
      </c>
      <c r="D3074" s="31">
        <v>1050</v>
      </c>
      <c r="E3074" s="32">
        <v>0</v>
      </c>
      <c r="F3074" s="32">
        <v>1</v>
      </c>
      <c r="G3074" s="32">
        <v>0</v>
      </c>
      <c r="H3074" s="32">
        <v>1</v>
      </c>
      <c r="I3074" s="32">
        <v>0</v>
      </c>
      <c r="J3074" s="32">
        <v>5</v>
      </c>
      <c r="L3074" s="2" t="str">
        <f t="shared" ref="L3074:L3137" si="144">TRIM(B3074)</f>
        <v>Tom</v>
      </c>
      <c r="M3074" s="2" t="str">
        <f t="shared" ref="M3074:M3137" si="145">TRIM(C3074)</f>
        <v>Leighton</v>
      </c>
      <c r="N3074" s="26" t="str">
        <f t="shared" ref="N3074:N3137" si="146">CONCATENATE(L3074," ",M3074)</f>
        <v>Tom Leighton</v>
      </c>
      <c r="O3074" s="26" t="str">
        <f>VLOOKUP(E3074,Key!A:B,2,FALSE)</f>
        <v>Senator</v>
      </c>
      <c r="P3074" s="26" t="str">
        <f>VLOOKUP(F3074,Key!D:E,2,FALSE)</f>
        <v>Dem</v>
      </c>
      <c r="Q3074" s="26" t="str">
        <f>VLOOKUP(G3074,Key!G:H,2,FALSE)</f>
        <v>Man</v>
      </c>
      <c r="R3074" s="26">
        <f>VLOOKUP(H3074,Key!J:K,2,FALSE)</f>
        <v>0</v>
      </c>
      <c r="S3074" s="26" t="str">
        <f>VLOOKUP(I3074,Key!M:N,2,FALSE)</f>
        <v>Primary</v>
      </c>
      <c r="T3074" s="26">
        <f>VLOOKUP(J3074,Key!P:Q,2,FALSE)</f>
        <v>2010</v>
      </c>
      <c r="U3074" s="26" t="str">
        <f>VLOOKUP(K3074,Key!S:T,2,FALSE)</f>
        <v>Incumbent</v>
      </c>
      <c r="V3074" s="26">
        <v>1</v>
      </c>
    </row>
    <row r="3075" spans="1:22" x14ac:dyDescent="0.25">
      <c r="A3075" s="30">
        <v>36</v>
      </c>
      <c r="B3075" s="32" t="s">
        <v>4887</v>
      </c>
      <c r="C3075" s="32" t="s">
        <v>5166</v>
      </c>
      <c r="D3075" s="31">
        <v>1051</v>
      </c>
      <c r="E3075" s="32">
        <v>0</v>
      </c>
      <c r="F3075" s="32">
        <v>1</v>
      </c>
      <c r="G3075" s="32">
        <v>0</v>
      </c>
      <c r="H3075" s="32">
        <v>0</v>
      </c>
      <c r="I3075" s="31">
        <v>0</v>
      </c>
      <c r="J3075" s="32">
        <v>3</v>
      </c>
      <c r="L3075" s="2" t="str">
        <f t="shared" si="144"/>
        <v>Jason A.</v>
      </c>
      <c r="M3075" s="2" t="str">
        <f t="shared" si="145"/>
        <v>Leisey</v>
      </c>
      <c r="N3075" s="26" t="str">
        <f t="shared" si="146"/>
        <v>Jason A. Leisey</v>
      </c>
      <c r="O3075" s="26" t="str">
        <f>VLOOKUP(E3075,Key!A:B,2,FALSE)</f>
        <v>Senator</v>
      </c>
      <c r="P3075" s="26" t="str">
        <f>VLOOKUP(F3075,Key!D:E,2,FALSE)</f>
        <v>Dem</v>
      </c>
      <c r="Q3075" s="26" t="str">
        <f>VLOOKUP(G3075,Key!G:H,2,FALSE)</f>
        <v>Man</v>
      </c>
      <c r="R3075" s="26">
        <f>VLOOKUP(H3075,Key!J:K,2,FALSE)</f>
        <v>1</v>
      </c>
      <c r="S3075" s="26" t="str">
        <f>VLOOKUP(I3075,Key!M:N,2,FALSE)</f>
        <v>Primary</v>
      </c>
      <c r="T3075" s="26">
        <f>VLOOKUP(J3075,Key!P:Q,2,FALSE)</f>
        <v>2006</v>
      </c>
      <c r="U3075" s="26" t="str">
        <f>VLOOKUP(K3075,Key!S:T,2,FALSE)</f>
        <v>Incumbent</v>
      </c>
      <c r="V3075" s="26">
        <v>1</v>
      </c>
    </row>
    <row r="3076" spans="1:22" x14ac:dyDescent="0.25">
      <c r="A3076" s="30">
        <v>36</v>
      </c>
      <c r="B3076" s="32" t="s">
        <v>4887</v>
      </c>
      <c r="C3076" s="32" t="s">
        <v>5166</v>
      </c>
      <c r="D3076" s="31">
        <v>1051</v>
      </c>
      <c r="E3076" s="32">
        <v>0</v>
      </c>
      <c r="F3076" s="32">
        <v>1</v>
      </c>
      <c r="G3076" s="32">
        <v>0</v>
      </c>
      <c r="H3076" s="32">
        <v>1</v>
      </c>
      <c r="I3076" s="32">
        <v>1</v>
      </c>
      <c r="J3076" s="32">
        <v>3</v>
      </c>
      <c r="L3076" s="2" t="str">
        <f t="shared" si="144"/>
        <v>Jason A.</v>
      </c>
      <c r="M3076" s="2" t="str">
        <f t="shared" si="145"/>
        <v>Leisey</v>
      </c>
      <c r="N3076" s="26" t="str">
        <f t="shared" si="146"/>
        <v>Jason A. Leisey</v>
      </c>
      <c r="O3076" s="26" t="str">
        <f>VLOOKUP(E3076,Key!A:B,2,FALSE)</f>
        <v>Senator</v>
      </c>
      <c r="P3076" s="26" t="str">
        <f>VLOOKUP(F3076,Key!D:E,2,FALSE)</f>
        <v>Dem</v>
      </c>
      <c r="Q3076" s="26" t="str">
        <f>VLOOKUP(G3076,Key!G:H,2,FALSE)</f>
        <v>Man</v>
      </c>
      <c r="R3076" s="26">
        <f>VLOOKUP(H3076,Key!J:K,2,FALSE)</f>
        <v>0</v>
      </c>
      <c r="S3076" s="26" t="str">
        <f>VLOOKUP(I3076,Key!M:N,2,FALSE)</f>
        <v>GE</v>
      </c>
      <c r="T3076" s="26">
        <f>VLOOKUP(J3076,Key!P:Q,2,FALSE)</f>
        <v>2006</v>
      </c>
      <c r="U3076" s="26" t="str">
        <f>VLOOKUP(K3076,Key!S:T,2,FALSE)</f>
        <v>Incumbent</v>
      </c>
      <c r="V3076" s="26">
        <v>0</v>
      </c>
    </row>
    <row r="3077" spans="1:22" x14ac:dyDescent="0.25">
      <c r="A3077" s="30">
        <v>20</v>
      </c>
      <c r="B3077" s="32" t="s">
        <v>4656</v>
      </c>
      <c r="C3077" s="32" t="s">
        <v>5006</v>
      </c>
      <c r="D3077" s="31">
        <v>1052</v>
      </c>
      <c r="E3077" s="32">
        <v>0</v>
      </c>
      <c r="F3077" s="32">
        <v>0</v>
      </c>
      <c r="G3077" s="32">
        <v>0</v>
      </c>
      <c r="H3077" s="32">
        <v>0</v>
      </c>
      <c r="I3077" s="32">
        <v>1</v>
      </c>
      <c r="J3077" s="32">
        <v>1</v>
      </c>
      <c r="L3077" s="2" t="str">
        <f t="shared" si="144"/>
        <v>Charles D.</v>
      </c>
      <c r="M3077" s="2" t="str">
        <f t="shared" si="145"/>
        <v>Lemmond</v>
      </c>
      <c r="N3077" s="26" t="str">
        <f t="shared" si="146"/>
        <v>Charles D. Lemmond</v>
      </c>
      <c r="O3077" s="26" t="str">
        <f>VLOOKUP(E3077,Key!A:B,2,FALSE)</f>
        <v>Senator</v>
      </c>
      <c r="P3077" s="26" t="str">
        <f>VLOOKUP(F3077,Key!D:E,2,FALSE)</f>
        <v>Rep</v>
      </c>
      <c r="Q3077" s="26" t="str">
        <f>VLOOKUP(G3077,Key!G:H,2,FALSE)</f>
        <v>Man</v>
      </c>
      <c r="R3077" s="26">
        <f>VLOOKUP(H3077,Key!J:K,2,FALSE)</f>
        <v>1</v>
      </c>
      <c r="S3077" s="26" t="str">
        <f>VLOOKUP(I3077,Key!M:N,2,FALSE)</f>
        <v>GE</v>
      </c>
      <c r="T3077" s="26">
        <f>VLOOKUP(J3077,Key!P:Q,2,FALSE)</f>
        <v>2002</v>
      </c>
      <c r="U3077" s="26" t="str">
        <f>VLOOKUP(K3077,Key!S:T,2,FALSE)</f>
        <v>Incumbent</v>
      </c>
      <c r="V3077" s="26">
        <v>1</v>
      </c>
    </row>
    <row r="3078" spans="1:22" x14ac:dyDescent="0.25">
      <c r="A3078" s="30">
        <v>20</v>
      </c>
      <c r="B3078" s="32" t="s">
        <v>4656</v>
      </c>
      <c r="C3078" s="32" t="s">
        <v>4657</v>
      </c>
      <c r="D3078" s="31">
        <v>1052</v>
      </c>
      <c r="E3078" s="32">
        <v>0</v>
      </c>
      <c r="F3078" s="32">
        <v>0</v>
      </c>
      <c r="G3078" s="32">
        <v>0</v>
      </c>
      <c r="H3078" s="32">
        <v>0</v>
      </c>
      <c r="I3078" s="32">
        <v>0</v>
      </c>
      <c r="J3078" s="32">
        <v>1</v>
      </c>
      <c r="L3078" s="2" t="str">
        <f t="shared" si="144"/>
        <v>Charles D.</v>
      </c>
      <c r="M3078" s="2" t="str">
        <f t="shared" si="145"/>
        <v>Lemmond</v>
      </c>
      <c r="N3078" s="26" t="str">
        <f t="shared" si="146"/>
        <v>Charles D. Lemmond</v>
      </c>
      <c r="O3078" s="26" t="str">
        <f>VLOOKUP(E3078,Key!A:B,2,FALSE)</f>
        <v>Senator</v>
      </c>
      <c r="P3078" s="26" t="str">
        <f>VLOOKUP(F3078,Key!D:E,2,FALSE)</f>
        <v>Rep</v>
      </c>
      <c r="Q3078" s="26" t="str">
        <f>VLOOKUP(G3078,Key!G:H,2,FALSE)</f>
        <v>Man</v>
      </c>
      <c r="R3078" s="26">
        <f>VLOOKUP(H3078,Key!J:K,2,FALSE)</f>
        <v>1</v>
      </c>
      <c r="S3078" s="26" t="str">
        <f>VLOOKUP(I3078,Key!M:N,2,FALSE)</f>
        <v>Primary</v>
      </c>
      <c r="T3078" s="26">
        <f>VLOOKUP(J3078,Key!P:Q,2,FALSE)</f>
        <v>2002</v>
      </c>
      <c r="U3078" s="26" t="str">
        <f>VLOOKUP(K3078,Key!S:T,2,FALSE)</f>
        <v>Incumbent</v>
      </c>
      <c r="V3078" s="26">
        <v>0</v>
      </c>
    </row>
    <row r="3079" spans="1:22" x14ac:dyDescent="0.25">
      <c r="A3079" s="30">
        <v>37</v>
      </c>
      <c r="B3079" s="32" t="s">
        <v>4949</v>
      </c>
      <c r="C3079" s="32" t="s">
        <v>4132</v>
      </c>
      <c r="D3079" s="31">
        <v>1053</v>
      </c>
      <c r="E3079" s="32">
        <v>1</v>
      </c>
      <c r="F3079" s="32">
        <v>0</v>
      </c>
      <c r="G3079" s="32">
        <v>0</v>
      </c>
      <c r="H3079" s="32">
        <v>1</v>
      </c>
      <c r="I3079" s="32">
        <v>0</v>
      </c>
      <c r="J3079" s="32">
        <v>0</v>
      </c>
      <c r="L3079" s="2" t="str">
        <f t="shared" si="144"/>
        <v>Marc</v>
      </c>
      <c r="M3079" s="2" t="str">
        <f t="shared" si="145"/>
        <v>Lemon</v>
      </c>
      <c r="N3079" s="26" t="str">
        <f t="shared" si="146"/>
        <v>Marc Lemon</v>
      </c>
      <c r="O3079" s="26" t="str">
        <f>VLOOKUP(E3079,Key!A:B,2,FALSE)</f>
        <v>Rep</v>
      </c>
      <c r="P3079" s="26" t="str">
        <f>VLOOKUP(F3079,Key!D:E,2,FALSE)</f>
        <v>Rep</v>
      </c>
      <c r="Q3079" s="26" t="str">
        <f>VLOOKUP(G3079,Key!G:H,2,FALSE)</f>
        <v>Man</v>
      </c>
      <c r="R3079" s="26">
        <f>VLOOKUP(H3079,Key!J:K,2,FALSE)</f>
        <v>0</v>
      </c>
      <c r="S3079" s="26" t="str">
        <f>VLOOKUP(I3079,Key!M:N,2,FALSE)</f>
        <v>Primary</v>
      </c>
      <c r="T3079" s="26">
        <f>VLOOKUP(J3079,Key!P:Q,2,FALSE)</f>
        <v>2000</v>
      </c>
      <c r="U3079" s="26" t="str">
        <f>VLOOKUP(K3079,Key!S:T,2,FALSE)</f>
        <v>Incumbent</v>
      </c>
      <c r="V3079" s="26">
        <v>1</v>
      </c>
    </row>
    <row r="3080" spans="1:22" x14ac:dyDescent="0.25">
      <c r="A3080" s="30">
        <v>6</v>
      </c>
      <c r="B3080" s="32" t="s">
        <v>1854</v>
      </c>
      <c r="C3080" s="32" t="s">
        <v>1855</v>
      </c>
      <c r="D3080" s="31">
        <v>1054</v>
      </c>
      <c r="E3080" s="31">
        <v>1</v>
      </c>
      <c r="F3080" s="32">
        <v>0</v>
      </c>
      <c r="G3080" s="32">
        <v>0</v>
      </c>
      <c r="H3080" s="32">
        <v>1</v>
      </c>
      <c r="I3080" s="31">
        <v>0</v>
      </c>
      <c r="J3080" s="32">
        <v>4</v>
      </c>
      <c r="L3080" s="2" t="str">
        <f t="shared" si="144"/>
        <v>Lester Lee</v>
      </c>
      <c r="M3080" s="2" t="str">
        <f t="shared" si="145"/>
        <v>Lenhart</v>
      </c>
      <c r="N3080" s="26" t="str">
        <f t="shared" si="146"/>
        <v>Lester Lee Lenhart</v>
      </c>
      <c r="O3080" s="26" t="str">
        <f>VLOOKUP(E3080,Key!A:B,2,FALSE)</f>
        <v>Rep</v>
      </c>
      <c r="P3080" s="26" t="str">
        <f>VLOOKUP(F3080,Key!D:E,2,FALSE)</f>
        <v>Rep</v>
      </c>
      <c r="Q3080" s="26" t="str">
        <f>VLOOKUP(G3080,Key!G:H,2,FALSE)</f>
        <v>Man</v>
      </c>
      <c r="R3080" s="26">
        <f>VLOOKUP(H3080,Key!J:K,2,FALSE)</f>
        <v>0</v>
      </c>
      <c r="S3080" s="26" t="str">
        <f>VLOOKUP(I3080,Key!M:N,2,FALSE)</f>
        <v>Primary</v>
      </c>
      <c r="T3080" s="26">
        <f>VLOOKUP(J3080,Key!P:Q,2,FALSE)</f>
        <v>2008</v>
      </c>
      <c r="U3080" s="26" t="str">
        <f>VLOOKUP(K3080,Key!S:T,2,FALSE)</f>
        <v>Incumbent</v>
      </c>
      <c r="V3080" s="26">
        <v>1</v>
      </c>
    </row>
    <row r="3081" spans="1:22" x14ac:dyDescent="0.25">
      <c r="A3081" s="30">
        <v>161</v>
      </c>
      <c r="B3081" s="32" t="s">
        <v>1812</v>
      </c>
      <c r="C3081" s="32" t="s">
        <v>1078</v>
      </c>
      <c r="D3081" s="31">
        <v>1055</v>
      </c>
      <c r="E3081" s="31">
        <v>1</v>
      </c>
      <c r="F3081" s="32">
        <v>1</v>
      </c>
      <c r="G3081" s="32">
        <v>0</v>
      </c>
      <c r="H3081" s="32">
        <v>0</v>
      </c>
      <c r="I3081" s="31">
        <v>0</v>
      </c>
      <c r="J3081" s="32">
        <v>4</v>
      </c>
      <c r="L3081" s="2" t="str">
        <f t="shared" si="144"/>
        <v>Bryan</v>
      </c>
      <c r="M3081" s="2" t="str">
        <f t="shared" si="145"/>
        <v>Lentz</v>
      </c>
      <c r="N3081" s="26" t="str">
        <f t="shared" si="146"/>
        <v>Bryan Lentz</v>
      </c>
      <c r="O3081" s="26" t="str">
        <f>VLOOKUP(E3081,Key!A:B,2,FALSE)</f>
        <v>Rep</v>
      </c>
      <c r="P3081" s="26" t="str">
        <f>VLOOKUP(F3081,Key!D:E,2,FALSE)</f>
        <v>Dem</v>
      </c>
      <c r="Q3081" s="26" t="str">
        <f>VLOOKUP(G3081,Key!G:H,2,FALSE)</f>
        <v>Man</v>
      </c>
      <c r="R3081" s="26">
        <f>VLOOKUP(H3081,Key!J:K,2,FALSE)</f>
        <v>1</v>
      </c>
      <c r="S3081" s="26" t="str">
        <f>VLOOKUP(I3081,Key!M:N,2,FALSE)</f>
        <v>Primary</v>
      </c>
      <c r="T3081" s="26">
        <f>VLOOKUP(J3081,Key!P:Q,2,FALSE)</f>
        <v>2008</v>
      </c>
      <c r="U3081" s="26" t="str">
        <f>VLOOKUP(K3081,Key!S:T,2,FALSE)</f>
        <v>Incumbent</v>
      </c>
      <c r="V3081" s="26">
        <v>1</v>
      </c>
    </row>
    <row r="3082" spans="1:22" x14ac:dyDescent="0.25">
      <c r="A3082" s="30">
        <v>161</v>
      </c>
      <c r="B3082" s="32" t="s">
        <v>1812</v>
      </c>
      <c r="C3082" s="32" t="s">
        <v>1078</v>
      </c>
      <c r="D3082" s="31">
        <v>1055</v>
      </c>
      <c r="E3082" s="31">
        <v>1</v>
      </c>
      <c r="F3082" s="32">
        <v>1</v>
      </c>
      <c r="G3082" s="32">
        <v>0</v>
      </c>
      <c r="H3082" s="32">
        <v>0</v>
      </c>
      <c r="I3082" s="31">
        <v>1</v>
      </c>
      <c r="J3082" s="32">
        <v>4</v>
      </c>
      <c r="L3082" s="2" t="str">
        <f t="shared" si="144"/>
        <v>Bryan</v>
      </c>
      <c r="M3082" s="2" t="str">
        <f t="shared" si="145"/>
        <v>Lentz</v>
      </c>
      <c r="N3082" s="26" t="str">
        <f t="shared" si="146"/>
        <v>Bryan Lentz</v>
      </c>
      <c r="O3082" s="26" t="str">
        <f>VLOOKUP(E3082,Key!A:B,2,FALSE)</f>
        <v>Rep</v>
      </c>
      <c r="P3082" s="26" t="str">
        <f>VLOOKUP(F3082,Key!D:E,2,FALSE)</f>
        <v>Dem</v>
      </c>
      <c r="Q3082" s="26" t="str">
        <f>VLOOKUP(G3082,Key!G:H,2,FALSE)</f>
        <v>Man</v>
      </c>
      <c r="R3082" s="26">
        <f>VLOOKUP(H3082,Key!J:K,2,FALSE)</f>
        <v>1</v>
      </c>
      <c r="S3082" s="26" t="str">
        <f>VLOOKUP(I3082,Key!M:N,2,FALSE)</f>
        <v>GE</v>
      </c>
      <c r="T3082" s="26">
        <f>VLOOKUP(J3082,Key!P:Q,2,FALSE)</f>
        <v>2008</v>
      </c>
      <c r="U3082" s="26" t="str">
        <f>VLOOKUP(K3082,Key!S:T,2,FALSE)</f>
        <v>Incumbent</v>
      </c>
      <c r="V3082" s="26">
        <v>0</v>
      </c>
    </row>
    <row r="3083" spans="1:22" x14ac:dyDescent="0.25">
      <c r="A3083" s="30">
        <v>161</v>
      </c>
      <c r="B3083" s="31" t="s">
        <v>7916</v>
      </c>
      <c r="C3083" s="31" t="s">
        <v>7917</v>
      </c>
      <c r="D3083" s="31">
        <v>1055</v>
      </c>
      <c r="E3083" s="31">
        <v>1</v>
      </c>
      <c r="F3083" s="31">
        <v>1</v>
      </c>
      <c r="G3083" s="31">
        <v>0</v>
      </c>
      <c r="H3083" s="32">
        <v>0</v>
      </c>
      <c r="I3083" s="31">
        <v>0</v>
      </c>
      <c r="J3083" s="32">
        <v>3</v>
      </c>
      <c r="L3083" s="2" t="str">
        <f t="shared" si="144"/>
        <v>Bryan R</v>
      </c>
      <c r="M3083" s="2" t="str">
        <f t="shared" si="145"/>
        <v>Lentz</v>
      </c>
      <c r="N3083" s="26" t="str">
        <f t="shared" si="146"/>
        <v>Bryan R Lentz</v>
      </c>
      <c r="O3083" s="26" t="str">
        <f>VLOOKUP(E3083,Key!A:B,2,FALSE)</f>
        <v>Rep</v>
      </c>
      <c r="P3083" s="26" t="str">
        <f>VLOOKUP(F3083,Key!D:E,2,FALSE)</f>
        <v>Dem</v>
      </c>
      <c r="Q3083" s="26" t="str">
        <f>VLOOKUP(G3083,Key!G:H,2,FALSE)</f>
        <v>Man</v>
      </c>
      <c r="R3083" s="26">
        <f>VLOOKUP(H3083,Key!J:K,2,FALSE)</f>
        <v>1</v>
      </c>
      <c r="S3083" s="26" t="str">
        <f>VLOOKUP(I3083,Key!M:N,2,FALSE)</f>
        <v>Primary</v>
      </c>
      <c r="T3083" s="26">
        <f>VLOOKUP(J3083,Key!P:Q,2,FALSE)</f>
        <v>2006</v>
      </c>
      <c r="U3083" s="26" t="str">
        <f>VLOOKUP(K3083,Key!S:T,2,FALSE)</f>
        <v>Incumbent</v>
      </c>
      <c r="V3083" s="26">
        <v>0</v>
      </c>
    </row>
    <row r="3084" spans="1:22" x14ac:dyDescent="0.25">
      <c r="A3084" s="30">
        <v>161</v>
      </c>
      <c r="B3084" s="31" t="s">
        <v>7916</v>
      </c>
      <c r="C3084" s="31" t="s">
        <v>7917</v>
      </c>
      <c r="D3084" s="31">
        <v>1055</v>
      </c>
      <c r="E3084" s="31">
        <v>1</v>
      </c>
      <c r="F3084" s="31">
        <v>1</v>
      </c>
      <c r="G3084" s="31">
        <v>0</v>
      </c>
      <c r="H3084" s="32">
        <v>0</v>
      </c>
      <c r="I3084" s="31">
        <v>1</v>
      </c>
      <c r="J3084" s="32">
        <v>3</v>
      </c>
      <c r="L3084" s="2" t="str">
        <f t="shared" si="144"/>
        <v>Bryan R</v>
      </c>
      <c r="M3084" s="2" t="str">
        <f t="shared" si="145"/>
        <v>Lentz</v>
      </c>
      <c r="N3084" s="26" t="str">
        <f t="shared" si="146"/>
        <v>Bryan R Lentz</v>
      </c>
      <c r="O3084" s="26" t="str">
        <f>VLOOKUP(E3084,Key!A:B,2,FALSE)</f>
        <v>Rep</v>
      </c>
      <c r="P3084" s="26" t="str">
        <f>VLOOKUP(F3084,Key!D:E,2,FALSE)</f>
        <v>Dem</v>
      </c>
      <c r="Q3084" s="26" t="str">
        <f>VLOOKUP(G3084,Key!G:H,2,FALSE)</f>
        <v>Man</v>
      </c>
      <c r="R3084" s="26">
        <f>VLOOKUP(H3084,Key!J:K,2,FALSE)</f>
        <v>1</v>
      </c>
      <c r="S3084" s="26" t="str">
        <f>VLOOKUP(I3084,Key!M:N,2,FALSE)</f>
        <v>GE</v>
      </c>
      <c r="T3084" s="26">
        <f>VLOOKUP(J3084,Key!P:Q,2,FALSE)</f>
        <v>2006</v>
      </c>
      <c r="U3084" s="26" t="str">
        <f>VLOOKUP(K3084,Key!S:T,2,FALSE)</f>
        <v>Incumbent</v>
      </c>
      <c r="V3084" s="26">
        <v>0</v>
      </c>
    </row>
    <row r="3085" spans="1:22" x14ac:dyDescent="0.25">
      <c r="A3085" s="30">
        <v>115</v>
      </c>
      <c r="B3085" s="32" t="s">
        <v>6498</v>
      </c>
      <c r="C3085" s="32" t="s">
        <v>2969</v>
      </c>
      <c r="D3085" s="31">
        <v>1056</v>
      </c>
      <c r="E3085" s="32">
        <v>1</v>
      </c>
      <c r="F3085" s="32">
        <v>0</v>
      </c>
      <c r="G3085" s="32">
        <v>1</v>
      </c>
      <c r="H3085" s="32">
        <v>1</v>
      </c>
      <c r="I3085" s="32">
        <v>0</v>
      </c>
      <c r="J3085" s="32">
        <v>7</v>
      </c>
      <c r="L3085" s="2" t="str">
        <f t="shared" si="144"/>
        <v>Jacquelyn L</v>
      </c>
      <c r="M3085" s="2" t="str">
        <f t="shared" si="145"/>
        <v>Leonard</v>
      </c>
      <c r="N3085" s="26" t="str">
        <f t="shared" si="146"/>
        <v>Jacquelyn L Leonard</v>
      </c>
      <c r="O3085" s="26" t="str">
        <f>VLOOKUP(E3085,Key!A:B,2,FALSE)</f>
        <v>Rep</v>
      </c>
      <c r="P3085" s="26" t="str">
        <f>VLOOKUP(F3085,Key!D:E,2,FALSE)</f>
        <v>Rep</v>
      </c>
      <c r="Q3085" s="26" t="str">
        <f>VLOOKUP(G3085,Key!G:H,2,FALSE)</f>
        <v>Woman</v>
      </c>
      <c r="R3085" s="26">
        <f>VLOOKUP(H3085,Key!J:K,2,FALSE)</f>
        <v>0</v>
      </c>
      <c r="S3085" s="26" t="str">
        <f>VLOOKUP(I3085,Key!M:N,2,FALSE)</f>
        <v>Primary</v>
      </c>
      <c r="T3085" s="26">
        <f>VLOOKUP(J3085,Key!P:Q,2,FALSE)</f>
        <v>2014</v>
      </c>
      <c r="U3085" s="26" t="str">
        <f>VLOOKUP(K3085,Key!S:T,2,FALSE)</f>
        <v>Incumbent</v>
      </c>
      <c r="V3085" s="26">
        <v>1</v>
      </c>
    </row>
    <row r="3086" spans="1:22" x14ac:dyDescent="0.25">
      <c r="A3086" s="30">
        <v>61</v>
      </c>
      <c r="B3086" s="32" t="s">
        <v>2968</v>
      </c>
      <c r="C3086" s="32" t="s">
        <v>2969</v>
      </c>
      <c r="D3086" s="31">
        <v>1057</v>
      </c>
      <c r="E3086" s="32">
        <v>1</v>
      </c>
      <c r="F3086" s="32">
        <v>1</v>
      </c>
      <c r="G3086" s="32">
        <v>1</v>
      </c>
      <c r="H3086" s="32">
        <v>0</v>
      </c>
      <c r="I3086" s="32">
        <v>0</v>
      </c>
      <c r="J3086" s="32">
        <v>7</v>
      </c>
      <c r="L3086" s="2" t="str">
        <f t="shared" si="144"/>
        <v>Suzan F</v>
      </c>
      <c r="M3086" s="2" t="str">
        <f t="shared" si="145"/>
        <v>Leonard</v>
      </c>
      <c r="N3086" s="26" t="str">
        <f t="shared" si="146"/>
        <v>Suzan F Leonard</v>
      </c>
      <c r="O3086" s="26" t="str">
        <f>VLOOKUP(E3086,Key!A:B,2,FALSE)</f>
        <v>Rep</v>
      </c>
      <c r="P3086" s="26" t="str">
        <f>VLOOKUP(F3086,Key!D:E,2,FALSE)</f>
        <v>Dem</v>
      </c>
      <c r="Q3086" s="26" t="str">
        <f>VLOOKUP(G3086,Key!G:H,2,FALSE)</f>
        <v>Woman</v>
      </c>
      <c r="R3086" s="26">
        <f>VLOOKUP(H3086,Key!J:K,2,FALSE)</f>
        <v>1</v>
      </c>
      <c r="S3086" s="26" t="str">
        <f>VLOOKUP(I3086,Key!M:N,2,FALSE)</f>
        <v>Primary</v>
      </c>
      <c r="T3086" s="26">
        <f>VLOOKUP(J3086,Key!P:Q,2,FALSE)</f>
        <v>2014</v>
      </c>
      <c r="U3086" s="26" t="str">
        <f>VLOOKUP(K3086,Key!S:T,2,FALSE)</f>
        <v>Incumbent</v>
      </c>
      <c r="V3086" s="26">
        <v>1</v>
      </c>
    </row>
    <row r="3087" spans="1:22" x14ac:dyDescent="0.25">
      <c r="A3087" s="30">
        <v>15</v>
      </c>
      <c r="B3087" s="31" t="s">
        <v>8062</v>
      </c>
      <c r="C3087" s="31" t="s">
        <v>8063</v>
      </c>
      <c r="D3087" s="31">
        <v>1058</v>
      </c>
      <c r="E3087" s="31">
        <v>1</v>
      </c>
      <c r="F3087" s="31">
        <v>1</v>
      </c>
      <c r="G3087" s="31">
        <v>0</v>
      </c>
      <c r="H3087" s="31">
        <v>1</v>
      </c>
      <c r="I3087" s="31">
        <v>0</v>
      </c>
      <c r="J3087" s="32">
        <v>3</v>
      </c>
      <c r="L3087" s="2" t="str">
        <f t="shared" si="144"/>
        <v>Domenic F</v>
      </c>
      <c r="M3087" s="2" t="str">
        <f t="shared" si="145"/>
        <v>Leone</v>
      </c>
      <c r="N3087" s="26" t="str">
        <f t="shared" si="146"/>
        <v>Domenic F Leone</v>
      </c>
      <c r="O3087" s="26" t="str">
        <f>VLOOKUP(E3087,Key!A:B,2,FALSE)</f>
        <v>Rep</v>
      </c>
      <c r="P3087" s="26" t="str">
        <f>VLOOKUP(F3087,Key!D:E,2,FALSE)</f>
        <v>Dem</v>
      </c>
      <c r="Q3087" s="26" t="str">
        <f>VLOOKUP(G3087,Key!G:H,2,FALSE)</f>
        <v>Man</v>
      </c>
      <c r="R3087" s="26">
        <f>VLOOKUP(H3087,Key!J:K,2,FALSE)</f>
        <v>0</v>
      </c>
      <c r="S3087" s="26" t="str">
        <f>VLOOKUP(I3087,Key!M:N,2,FALSE)</f>
        <v>Primary</v>
      </c>
      <c r="T3087" s="26">
        <f>VLOOKUP(J3087,Key!P:Q,2,FALSE)</f>
        <v>2006</v>
      </c>
      <c r="U3087" s="26" t="str">
        <f>VLOOKUP(K3087,Key!S:T,2,FALSE)</f>
        <v>Incumbent</v>
      </c>
      <c r="V3087" s="26">
        <v>1</v>
      </c>
    </row>
    <row r="3088" spans="1:22" x14ac:dyDescent="0.25">
      <c r="A3088" s="30">
        <v>15</v>
      </c>
      <c r="B3088" s="32" t="s">
        <v>1758</v>
      </c>
      <c r="C3088" s="32" t="s">
        <v>1759</v>
      </c>
      <c r="D3088" s="31">
        <v>1058</v>
      </c>
      <c r="E3088" s="31">
        <v>1</v>
      </c>
      <c r="F3088" s="32">
        <v>1</v>
      </c>
      <c r="G3088" s="32">
        <v>0</v>
      </c>
      <c r="H3088" s="32">
        <v>1</v>
      </c>
      <c r="I3088" s="31">
        <v>0</v>
      </c>
      <c r="J3088" s="32">
        <v>4</v>
      </c>
      <c r="L3088" s="2" t="str">
        <f t="shared" si="144"/>
        <v>Domenic F</v>
      </c>
      <c r="M3088" s="2" t="str">
        <f t="shared" si="145"/>
        <v>Leone</v>
      </c>
      <c r="N3088" s="26" t="str">
        <f t="shared" si="146"/>
        <v>Domenic F Leone</v>
      </c>
      <c r="O3088" s="26" t="str">
        <f>VLOOKUP(E3088,Key!A:B,2,FALSE)</f>
        <v>Rep</v>
      </c>
      <c r="P3088" s="26" t="str">
        <f>VLOOKUP(F3088,Key!D:E,2,FALSE)</f>
        <v>Dem</v>
      </c>
      <c r="Q3088" s="26" t="str">
        <f>VLOOKUP(G3088,Key!G:H,2,FALSE)</f>
        <v>Man</v>
      </c>
      <c r="R3088" s="26">
        <f>VLOOKUP(H3088,Key!J:K,2,FALSE)</f>
        <v>0</v>
      </c>
      <c r="S3088" s="26" t="str">
        <f>VLOOKUP(I3088,Key!M:N,2,FALSE)</f>
        <v>Primary</v>
      </c>
      <c r="T3088" s="26">
        <f>VLOOKUP(J3088,Key!P:Q,2,FALSE)</f>
        <v>2008</v>
      </c>
      <c r="U3088" s="26" t="str">
        <f>VLOOKUP(K3088,Key!S:T,2,FALSE)</f>
        <v>Incumbent</v>
      </c>
      <c r="V3088" s="26">
        <v>0</v>
      </c>
    </row>
    <row r="3089" spans="1:22" x14ac:dyDescent="0.25">
      <c r="A3089" s="30">
        <v>15</v>
      </c>
      <c r="B3089" s="32" t="s">
        <v>5815</v>
      </c>
      <c r="C3089" s="32" t="s">
        <v>6028</v>
      </c>
      <c r="D3089" s="31">
        <v>1059</v>
      </c>
      <c r="E3089" s="32">
        <v>1</v>
      </c>
      <c r="F3089" s="32">
        <v>1</v>
      </c>
      <c r="G3089" s="32">
        <v>0</v>
      </c>
      <c r="H3089" s="32">
        <v>1</v>
      </c>
      <c r="I3089" s="32">
        <v>0</v>
      </c>
      <c r="J3089" s="32">
        <v>1</v>
      </c>
      <c r="L3089" s="2" t="str">
        <f t="shared" si="144"/>
        <v>Mario</v>
      </c>
      <c r="M3089" s="2" t="str">
        <f t="shared" si="145"/>
        <v>Leone</v>
      </c>
      <c r="N3089" s="26" t="str">
        <f t="shared" si="146"/>
        <v>Mario Leone</v>
      </c>
      <c r="O3089" s="26" t="str">
        <f>VLOOKUP(E3089,Key!A:B,2,FALSE)</f>
        <v>Rep</v>
      </c>
      <c r="P3089" s="26" t="str">
        <f>VLOOKUP(F3089,Key!D:E,2,FALSE)</f>
        <v>Dem</v>
      </c>
      <c r="Q3089" s="26" t="str">
        <f>VLOOKUP(G3089,Key!G:H,2,FALSE)</f>
        <v>Man</v>
      </c>
      <c r="R3089" s="26">
        <f>VLOOKUP(H3089,Key!J:K,2,FALSE)</f>
        <v>0</v>
      </c>
      <c r="S3089" s="26" t="str">
        <f>VLOOKUP(I3089,Key!M:N,2,FALSE)</f>
        <v>Primary</v>
      </c>
      <c r="T3089" s="26">
        <f>VLOOKUP(J3089,Key!P:Q,2,FALSE)</f>
        <v>2002</v>
      </c>
      <c r="U3089" s="26" t="str">
        <f>VLOOKUP(K3089,Key!S:T,2,FALSE)</f>
        <v>Incumbent</v>
      </c>
      <c r="V3089" s="26">
        <v>1</v>
      </c>
    </row>
    <row r="3090" spans="1:22" x14ac:dyDescent="0.25">
      <c r="A3090" s="30">
        <v>46</v>
      </c>
      <c r="B3090" s="32" t="s">
        <v>5227</v>
      </c>
      <c r="C3090" s="32" t="s">
        <v>5228</v>
      </c>
      <c r="D3090" s="31">
        <v>1060</v>
      </c>
      <c r="E3090" s="32">
        <v>1</v>
      </c>
      <c r="F3090" s="32">
        <v>1</v>
      </c>
      <c r="G3090" s="32">
        <v>0</v>
      </c>
      <c r="H3090" s="32">
        <v>0</v>
      </c>
      <c r="I3090" s="32">
        <v>0</v>
      </c>
      <c r="J3090" s="32">
        <v>0</v>
      </c>
      <c r="L3090" s="2" t="str">
        <f t="shared" si="144"/>
        <v>Victor John</v>
      </c>
      <c r="M3090" s="2" t="str">
        <f t="shared" si="145"/>
        <v>Lescovitz</v>
      </c>
      <c r="N3090" s="26" t="str">
        <f t="shared" si="146"/>
        <v>Victor John Lescovitz</v>
      </c>
      <c r="O3090" s="26" t="str">
        <f>VLOOKUP(E3090,Key!A:B,2,FALSE)</f>
        <v>Rep</v>
      </c>
      <c r="P3090" s="26" t="str">
        <f>VLOOKUP(F3090,Key!D:E,2,FALSE)</f>
        <v>Dem</v>
      </c>
      <c r="Q3090" s="26" t="str">
        <f>VLOOKUP(G3090,Key!G:H,2,FALSE)</f>
        <v>Man</v>
      </c>
      <c r="R3090" s="26">
        <f>VLOOKUP(H3090,Key!J:K,2,FALSE)</f>
        <v>1</v>
      </c>
      <c r="S3090" s="26" t="str">
        <f>VLOOKUP(I3090,Key!M:N,2,FALSE)</f>
        <v>Primary</v>
      </c>
      <c r="T3090" s="26">
        <f>VLOOKUP(J3090,Key!P:Q,2,FALSE)</f>
        <v>2000</v>
      </c>
      <c r="U3090" s="26" t="str">
        <f>VLOOKUP(K3090,Key!S:T,2,FALSE)</f>
        <v>Incumbent</v>
      </c>
      <c r="V3090" s="26">
        <v>1</v>
      </c>
    </row>
    <row r="3091" spans="1:22" x14ac:dyDescent="0.25">
      <c r="A3091" s="30">
        <v>46</v>
      </c>
      <c r="B3091" s="32" t="s">
        <v>5227</v>
      </c>
      <c r="C3091" s="32" t="s">
        <v>5228</v>
      </c>
      <c r="D3091" s="31">
        <v>1060</v>
      </c>
      <c r="E3091" s="32">
        <v>1</v>
      </c>
      <c r="F3091" s="32">
        <v>1</v>
      </c>
      <c r="G3091" s="32">
        <v>0</v>
      </c>
      <c r="H3091" s="32">
        <v>0</v>
      </c>
      <c r="I3091" s="32">
        <v>1</v>
      </c>
      <c r="J3091" s="32">
        <v>0</v>
      </c>
      <c r="L3091" s="2" t="str">
        <f t="shared" si="144"/>
        <v>Victor John</v>
      </c>
      <c r="M3091" s="2" t="str">
        <f t="shared" si="145"/>
        <v>Lescovitz</v>
      </c>
      <c r="N3091" s="26" t="str">
        <f t="shared" si="146"/>
        <v>Victor John Lescovitz</v>
      </c>
      <c r="O3091" s="26" t="str">
        <f>VLOOKUP(E3091,Key!A:B,2,FALSE)</f>
        <v>Rep</v>
      </c>
      <c r="P3091" s="26" t="str">
        <f>VLOOKUP(F3091,Key!D:E,2,FALSE)</f>
        <v>Dem</v>
      </c>
      <c r="Q3091" s="26" t="str">
        <f>VLOOKUP(G3091,Key!G:H,2,FALSE)</f>
        <v>Man</v>
      </c>
      <c r="R3091" s="26">
        <f>VLOOKUP(H3091,Key!J:K,2,FALSE)</f>
        <v>1</v>
      </c>
      <c r="S3091" s="26" t="str">
        <f>VLOOKUP(I3091,Key!M:N,2,FALSE)</f>
        <v>GE</v>
      </c>
      <c r="T3091" s="26">
        <f>VLOOKUP(J3091,Key!P:Q,2,FALSE)</f>
        <v>2000</v>
      </c>
      <c r="U3091" s="26" t="str">
        <f>VLOOKUP(K3091,Key!S:T,2,FALSE)</f>
        <v>Incumbent</v>
      </c>
      <c r="V3091" s="26">
        <v>0</v>
      </c>
    </row>
    <row r="3092" spans="1:22" x14ac:dyDescent="0.25">
      <c r="A3092" s="30">
        <v>46</v>
      </c>
      <c r="B3092" s="32" t="s">
        <v>4834</v>
      </c>
      <c r="C3092" s="32" t="s">
        <v>5228</v>
      </c>
      <c r="D3092" s="31">
        <v>1060</v>
      </c>
      <c r="E3092" s="32">
        <v>1</v>
      </c>
      <c r="F3092" s="32">
        <v>1</v>
      </c>
      <c r="G3092" s="32">
        <v>0</v>
      </c>
      <c r="H3092" s="32">
        <v>0</v>
      </c>
      <c r="I3092" s="32">
        <v>1</v>
      </c>
      <c r="J3092" s="32">
        <v>1</v>
      </c>
      <c r="L3092" s="2" t="str">
        <f t="shared" si="144"/>
        <v>Victor John</v>
      </c>
      <c r="M3092" s="2" t="str">
        <f t="shared" si="145"/>
        <v>Lescovitz</v>
      </c>
      <c r="N3092" s="26" t="str">
        <f t="shared" si="146"/>
        <v>Victor John Lescovitz</v>
      </c>
      <c r="O3092" s="26" t="str">
        <f>VLOOKUP(E3092,Key!A:B,2,FALSE)</f>
        <v>Rep</v>
      </c>
      <c r="P3092" s="26" t="str">
        <f>VLOOKUP(F3092,Key!D:E,2,FALSE)</f>
        <v>Dem</v>
      </c>
      <c r="Q3092" s="26" t="str">
        <f>VLOOKUP(G3092,Key!G:H,2,FALSE)</f>
        <v>Man</v>
      </c>
      <c r="R3092" s="26">
        <f>VLOOKUP(H3092,Key!J:K,2,FALSE)</f>
        <v>1</v>
      </c>
      <c r="S3092" s="26" t="str">
        <f>VLOOKUP(I3092,Key!M:N,2,FALSE)</f>
        <v>GE</v>
      </c>
      <c r="T3092" s="26">
        <f>VLOOKUP(J3092,Key!P:Q,2,FALSE)</f>
        <v>2002</v>
      </c>
      <c r="U3092" s="26" t="str">
        <f>VLOOKUP(K3092,Key!S:T,2,FALSE)</f>
        <v>Incumbent</v>
      </c>
      <c r="V3092" s="26">
        <v>0</v>
      </c>
    </row>
    <row r="3093" spans="1:22" x14ac:dyDescent="0.25">
      <c r="A3093" s="30">
        <v>46</v>
      </c>
      <c r="B3093" s="31" t="s">
        <v>5227</v>
      </c>
      <c r="C3093" s="31" t="s">
        <v>5228</v>
      </c>
      <c r="D3093" s="31">
        <v>1060</v>
      </c>
      <c r="E3093" s="31">
        <v>1</v>
      </c>
      <c r="F3093" s="31">
        <v>1</v>
      </c>
      <c r="G3093" s="31">
        <v>0</v>
      </c>
      <c r="H3093" s="31">
        <v>0</v>
      </c>
      <c r="I3093" s="31">
        <v>1</v>
      </c>
      <c r="J3093" s="32">
        <v>2</v>
      </c>
      <c r="L3093" s="2" t="str">
        <f t="shared" si="144"/>
        <v>Victor John</v>
      </c>
      <c r="M3093" s="2" t="str">
        <f t="shared" si="145"/>
        <v>Lescovitz</v>
      </c>
      <c r="N3093" s="26" t="str">
        <f t="shared" si="146"/>
        <v>Victor John Lescovitz</v>
      </c>
      <c r="O3093" s="26" t="str">
        <f>VLOOKUP(E3093,Key!A:B,2,FALSE)</f>
        <v>Rep</v>
      </c>
      <c r="P3093" s="26" t="str">
        <f>VLOOKUP(F3093,Key!D:E,2,FALSE)</f>
        <v>Dem</v>
      </c>
      <c r="Q3093" s="26" t="str">
        <f>VLOOKUP(G3093,Key!G:H,2,FALSE)</f>
        <v>Man</v>
      </c>
      <c r="R3093" s="26">
        <f>VLOOKUP(H3093,Key!J:K,2,FALSE)</f>
        <v>1</v>
      </c>
      <c r="S3093" s="26" t="str">
        <f>VLOOKUP(I3093,Key!M:N,2,FALSE)</f>
        <v>GE</v>
      </c>
      <c r="T3093" s="26">
        <f>VLOOKUP(J3093,Key!P:Q,2,FALSE)</f>
        <v>2004</v>
      </c>
      <c r="U3093" s="26" t="str">
        <f>VLOOKUP(K3093,Key!S:T,2,FALSE)</f>
        <v>Incumbent</v>
      </c>
      <c r="V3093" s="26">
        <v>0</v>
      </c>
    </row>
    <row r="3094" spans="1:22" x14ac:dyDescent="0.25">
      <c r="A3094" s="30">
        <v>46</v>
      </c>
      <c r="B3094" s="32" t="s">
        <v>3668</v>
      </c>
      <c r="C3094" s="32" t="s">
        <v>3669</v>
      </c>
      <c r="D3094" s="31">
        <v>1060</v>
      </c>
      <c r="E3094" s="32">
        <v>1</v>
      </c>
      <c r="F3094" s="32">
        <v>1</v>
      </c>
      <c r="G3094" s="32">
        <v>0</v>
      </c>
      <c r="H3094" s="32">
        <v>0</v>
      </c>
      <c r="I3094" s="32">
        <v>0</v>
      </c>
      <c r="J3094" s="32">
        <v>1</v>
      </c>
      <c r="L3094" s="2" t="str">
        <f t="shared" si="144"/>
        <v>Victor John</v>
      </c>
      <c r="M3094" s="2" t="str">
        <f t="shared" si="145"/>
        <v>Lescovitz</v>
      </c>
      <c r="N3094" s="26" t="str">
        <f t="shared" si="146"/>
        <v>Victor John Lescovitz</v>
      </c>
      <c r="O3094" s="26" t="str">
        <f>VLOOKUP(E3094,Key!A:B,2,FALSE)</f>
        <v>Rep</v>
      </c>
      <c r="P3094" s="26" t="str">
        <f>VLOOKUP(F3094,Key!D:E,2,FALSE)</f>
        <v>Dem</v>
      </c>
      <c r="Q3094" s="26" t="str">
        <f>VLOOKUP(G3094,Key!G:H,2,FALSE)</f>
        <v>Man</v>
      </c>
      <c r="R3094" s="26">
        <f>VLOOKUP(H3094,Key!J:K,2,FALSE)</f>
        <v>1</v>
      </c>
      <c r="S3094" s="26" t="str">
        <f>VLOOKUP(I3094,Key!M:N,2,FALSE)</f>
        <v>Primary</v>
      </c>
      <c r="T3094" s="26">
        <f>VLOOKUP(J3094,Key!P:Q,2,FALSE)</f>
        <v>2002</v>
      </c>
      <c r="U3094" s="26" t="str">
        <f>VLOOKUP(K3094,Key!S:T,2,FALSE)</f>
        <v>Incumbent</v>
      </c>
      <c r="V3094" s="26">
        <v>0</v>
      </c>
    </row>
    <row r="3095" spans="1:22" x14ac:dyDescent="0.25">
      <c r="A3095" s="30">
        <v>46</v>
      </c>
      <c r="B3095" s="32" t="s">
        <v>7644</v>
      </c>
      <c r="C3095" s="32" t="s">
        <v>3669</v>
      </c>
      <c r="D3095" s="31">
        <v>1060</v>
      </c>
      <c r="E3095" s="32">
        <v>1</v>
      </c>
      <c r="F3095" s="32">
        <v>1</v>
      </c>
      <c r="G3095" s="32">
        <v>0</v>
      </c>
      <c r="H3095" s="32">
        <v>0</v>
      </c>
      <c r="I3095" s="32">
        <v>0</v>
      </c>
      <c r="J3095" s="32">
        <v>2</v>
      </c>
      <c r="L3095" s="2" t="str">
        <f t="shared" si="144"/>
        <v>Victor John</v>
      </c>
      <c r="M3095" s="2" t="str">
        <f t="shared" si="145"/>
        <v>Lescovitz</v>
      </c>
      <c r="N3095" s="26" t="str">
        <f t="shared" si="146"/>
        <v>Victor John Lescovitz</v>
      </c>
      <c r="O3095" s="26" t="str">
        <f>VLOOKUP(E3095,Key!A:B,2,FALSE)</f>
        <v>Rep</v>
      </c>
      <c r="P3095" s="26" t="str">
        <f>VLOOKUP(F3095,Key!D:E,2,FALSE)</f>
        <v>Dem</v>
      </c>
      <c r="Q3095" s="26" t="str">
        <f>VLOOKUP(G3095,Key!G:H,2,FALSE)</f>
        <v>Man</v>
      </c>
      <c r="R3095" s="26">
        <f>VLOOKUP(H3095,Key!J:K,2,FALSE)</f>
        <v>1</v>
      </c>
      <c r="S3095" s="26" t="str">
        <f>VLOOKUP(I3095,Key!M:N,2,FALSE)</f>
        <v>Primary</v>
      </c>
      <c r="T3095" s="26">
        <f>VLOOKUP(J3095,Key!P:Q,2,FALSE)</f>
        <v>2004</v>
      </c>
      <c r="U3095" s="26" t="str">
        <f>VLOOKUP(K3095,Key!S:T,2,FALSE)</f>
        <v>Incumbent</v>
      </c>
      <c r="V3095" s="26">
        <v>0</v>
      </c>
    </row>
    <row r="3096" spans="1:22" x14ac:dyDescent="0.25">
      <c r="A3096" s="30">
        <v>112</v>
      </c>
      <c r="B3096" s="32" t="s">
        <v>1520</v>
      </c>
      <c r="C3096" s="32" t="s">
        <v>9070</v>
      </c>
      <c r="D3096" s="31">
        <v>1061</v>
      </c>
      <c r="E3096" s="31">
        <v>1</v>
      </c>
      <c r="F3096" s="32">
        <v>1</v>
      </c>
      <c r="G3096" s="32">
        <v>0</v>
      </c>
      <c r="H3096" s="32">
        <v>1</v>
      </c>
      <c r="I3096" s="31">
        <v>0</v>
      </c>
      <c r="J3096" s="32">
        <v>5</v>
      </c>
      <c r="L3096" s="2" t="str">
        <f t="shared" si="144"/>
        <v>Bob</v>
      </c>
      <c r="M3096" s="2" t="str">
        <f t="shared" si="145"/>
        <v>Lesh</v>
      </c>
      <c r="N3096" s="26" t="str">
        <f t="shared" si="146"/>
        <v>Bob Lesh</v>
      </c>
      <c r="O3096" s="26" t="str">
        <f>VLOOKUP(E3096,Key!A:B,2,FALSE)</f>
        <v>Rep</v>
      </c>
      <c r="P3096" s="26" t="str">
        <f>VLOOKUP(F3096,Key!D:E,2,FALSE)</f>
        <v>Dem</v>
      </c>
      <c r="Q3096" s="26" t="str">
        <f>VLOOKUP(G3096,Key!G:H,2,FALSE)</f>
        <v>Man</v>
      </c>
      <c r="R3096" s="26">
        <f>VLOOKUP(H3096,Key!J:K,2,FALSE)</f>
        <v>0</v>
      </c>
      <c r="S3096" s="26" t="str">
        <f>VLOOKUP(I3096,Key!M:N,2,FALSE)</f>
        <v>Primary</v>
      </c>
      <c r="T3096" s="26">
        <f>VLOOKUP(J3096,Key!P:Q,2,FALSE)</f>
        <v>2010</v>
      </c>
      <c r="U3096" s="26" t="str">
        <f>VLOOKUP(K3096,Key!S:T,2,FALSE)</f>
        <v>Incumbent</v>
      </c>
      <c r="V3096" s="26">
        <v>1</v>
      </c>
    </row>
    <row r="3097" spans="1:22" x14ac:dyDescent="0.25">
      <c r="A3097" s="30">
        <v>178</v>
      </c>
      <c r="B3097" s="31" t="s">
        <v>8405</v>
      </c>
      <c r="C3097" s="31" t="s">
        <v>8406</v>
      </c>
      <c r="D3097" s="31">
        <v>1062</v>
      </c>
      <c r="E3097" s="31">
        <v>1</v>
      </c>
      <c r="F3097" s="31">
        <v>1</v>
      </c>
      <c r="G3097" s="31">
        <v>0</v>
      </c>
      <c r="H3097" s="32">
        <v>1</v>
      </c>
      <c r="I3097" s="31">
        <v>1</v>
      </c>
      <c r="J3097" s="32">
        <v>3</v>
      </c>
      <c r="L3097" s="2" t="str">
        <f t="shared" si="144"/>
        <v>Marion E</v>
      </c>
      <c r="M3097" s="2" t="str">
        <f t="shared" si="145"/>
        <v>Leszczynski</v>
      </c>
      <c r="N3097" s="26" t="str">
        <f t="shared" si="146"/>
        <v>Marion E Leszczynski</v>
      </c>
      <c r="O3097" s="26" t="str">
        <f>VLOOKUP(E3097,Key!A:B,2,FALSE)</f>
        <v>Rep</v>
      </c>
      <c r="P3097" s="26" t="str">
        <f>VLOOKUP(F3097,Key!D:E,2,FALSE)</f>
        <v>Dem</v>
      </c>
      <c r="Q3097" s="26" t="str">
        <f>VLOOKUP(G3097,Key!G:H,2,FALSE)</f>
        <v>Man</v>
      </c>
      <c r="R3097" s="26">
        <f>VLOOKUP(H3097,Key!J:K,2,FALSE)</f>
        <v>0</v>
      </c>
      <c r="S3097" s="26" t="str">
        <f>VLOOKUP(I3097,Key!M:N,2,FALSE)</f>
        <v>GE</v>
      </c>
      <c r="T3097" s="26">
        <f>VLOOKUP(J3097,Key!P:Q,2,FALSE)</f>
        <v>2006</v>
      </c>
      <c r="U3097" s="26" t="str">
        <f>VLOOKUP(K3097,Key!S:T,2,FALSE)</f>
        <v>Incumbent</v>
      </c>
      <c r="V3097" s="26">
        <v>1</v>
      </c>
    </row>
    <row r="3098" spans="1:22" x14ac:dyDescent="0.25">
      <c r="A3098" s="30">
        <v>129</v>
      </c>
      <c r="B3098" s="31" t="s">
        <v>969</v>
      </c>
      <c r="C3098" s="31" t="s">
        <v>2027</v>
      </c>
      <c r="D3098" s="31">
        <v>1063</v>
      </c>
      <c r="E3098" s="31">
        <v>1</v>
      </c>
      <c r="F3098" s="31">
        <v>5</v>
      </c>
      <c r="G3098" s="31">
        <v>0</v>
      </c>
      <c r="H3098" s="31">
        <v>1</v>
      </c>
      <c r="I3098" s="31">
        <v>1</v>
      </c>
      <c r="J3098" s="32">
        <v>3</v>
      </c>
      <c r="L3098" s="2" t="str">
        <f t="shared" si="144"/>
        <v>Jeremy</v>
      </c>
      <c r="M3098" s="2" t="str">
        <f t="shared" si="145"/>
        <v>Levan</v>
      </c>
      <c r="N3098" s="26" t="str">
        <f t="shared" si="146"/>
        <v>Jeremy Levan</v>
      </c>
      <c r="O3098" s="26" t="str">
        <f>VLOOKUP(E3098,Key!A:B,2,FALSE)</f>
        <v>Rep</v>
      </c>
      <c r="P3098" s="26" t="str">
        <f>VLOOKUP(F3098,Key!D:E,2,FALSE)</f>
        <v>Lib</v>
      </c>
      <c r="Q3098" s="26" t="str">
        <f>VLOOKUP(G3098,Key!G:H,2,FALSE)</f>
        <v>Man</v>
      </c>
      <c r="R3098" s="26">
        <f>VLOOKUP(H3098,Key!J:K,2,FALSE)</f>
        <v>0</v>
      </c>
      <c r="S3098" s="26" t="str">
        <f>VLOOKUP(I3098,Key!M:N,2,FALSE)</f>
        <v>GE</v>
      </c>
      <c r="T3098" s="26">
        <f>VLOOKUP(J3098,Key!P:Q,2,FALSE)</f>
        <v>2006</v>
      </c>
      <c r="U3098" s="26" t="str">
        <f>VLOOKUP(K3098,Key!S:T,2,FALSE)</f>
        <v>Incumbent</v>
      </c>
      <c r="V3098" s="26">
        <v>1</v>
      </c>
    </row>
    <row r="3099" spans="1:22" x14ac:dyDescent="0.25">
      <c r="A3099" s="30">
        <v>39</v>
      </c>
      <c r="B3099" s="31" t="s">
        <v>2094</v>
      </c>
      <c r="C3099" s="31" t="s">
        <v>4666</v>
      </c>
      <c r="D3099" s="31">
        <v>1064</v>
      </c>
      <c r="E3099" s="31">
        <v>1</v>
      </c>
      <c r="F3099" s="31">
        <v>1</v>
      </c>
      <c r="G3099" s="31">
        <v>0</v>
      </c>
      <c r="H3099" s="31">
        <v>0</v>
      </c>
      <c r="I3099" s="31">
        <v>1</v>
      </c>
      <c r="J3099" s="32">
        <v>2</v>
      </c>
      <c r="L3099" s="2" t="str">
        <f t="shared" si="144"/>
        <v>Davd K.</v>
      </c>
      <c r="M3099" s="2" t="str">
        <f t="shared" si="145"/>
        <v>Levdansky</v>
      </c>
      <c r="N3099" s="26" t="str">
        <f t="shared" si="146"/>
        <v>Davd K. Levdansky</v>
      </c>
      <c r="O3099" s="26" t="str">
        <f>VLOOKUP(E3099,Key!A:B,2,FALSE)</f>
        <v>Rep</v>
      </c>
      <c r="P3099" s="26" t="str">
        <f>VLOOKUP(F3099,Key!D:E,2,FALSE)</f>
        <v>Dem</v>
      </c>
      <c r="Q3099" s="26" t="str">
        <f>VLOOKUP(G3099,Key!G:H,2,FALSE)</f>
        <v>Man</v>
      </c>
      <c r="R3099" s="26">
        <f>VLOOKUP(H3099,Key!J:K,2,FALSE)</f>
        <v>1</v>
      </c>
      <c r="S3099" s="26" t="str">
        <f>VLOOKUP(I3099,Key!M:N,2,FALSE)</f>
        <v>GE</v>
      </c>
      <c r="T3099" s="26">
        <f>VLOOKUP(J3099,Key!P:Q,2,FALSE)</f>
        <v>2004</v>
      </c>
      <c r="U3099" s="26" t="str">
        <f>VLOOKUP(K3099,Key!S:T,2,FALSE)</f>
        <v>Incumbent</v>
      </c>
      <c r="V3099" s="26">
        <v>1</v>
      </c>
    </row>
    <row r="3100" spans="1:22" x14ac:dyDescent="0.25">
      <c r="A3100" s="30">
        <v>39</v>
      </c>
      <c r="B3100" s="32" t="s">
        <v>7412</v>
      </c>
      <c r="C3100" s="32" t="s">
        <v>7413</v>
      </c>
      <c r="D3100" s="31">
        <v>1064</v>
      </c>
      <c r="E3100" s="32">
        <v>1</v>
      </c>
      <c r="F3100" s="32">
        <v>1</v>
      </c>
      <c r="G3100" s="32">
        <v>0</v>
      </c>
      <c r="H3100" s="32">
        <v>0</v>
      </c>
      <c r="I3100" s="32">
        <v>0</v>
      </c>
      <c r="J3100" s="32">
        <v>2</v>
      </c>
      <c r="L3100" s="2" t="str">
        <f t="shared" si="144"/>
        <v>Davd K.</v>
      </c>
      <c r="M3100" s="2" t="str">
        <f t="shared" si="145"/>
        <v>Levdansky</v>
      </c>
      <c r="N3100" s="26" t="str">
        <f t="shared" si="146"/>
        <v>Davd K. Levdansky</v>
      </c>
      <c r="O3100" s="26" t="str">
        <f>VLOOKUP(E3100,Key!A:B,2,FALSE)</f>
        <v>Rep</v>
      </c>
      <c r="P3100" s="26" t="str">
        <f>VLOOKUP(F3100,Key!D:E,2,FALSE)</f>
        <v>Dem</v>
      </c>
      <c r="Q3100" s="26" t="str">
        <f>VLOOKUP(G3100,Key!G:H,2,FALSE)</f>
        <v>Man</v>
      </c>
      <c r="R3100" s="26">
        <f>VLOOKUP(H3100,Key!J:K,2,FALSE)</f>
        <v>1</v>
      </c>
      <c r="S3100" s="26" t="str">
        <f>VLOOKUP(I3100,Key!M:N,2,FALSE)</f>
        <v>Primary</v>
      </c>
      <c r="T3100" s="26">
        <f>VLOOKUP(J3100,Key!P:Q,2,FALSE)</f>
        <v>2004</v>
      </c>
      <c r="U3100" s="26" t="str">
        <f>VLOOKUP(K3100,Key!S:T,2,FALSE)</f>
        <v>Incumbent</v>
      </c>
      <c r="V3100" s="26">
        <v>0</v>
      </c>
    </row>
    <row r="3101" spans="1:22" x14ac:dyDescent="0.25">
      <c r="A3101" s="30">
        <v>39</v>
      </c>
      <c r="B3101" s="32" t="s">
        <v>701</v>
      </c>
      <c r="C3101" s="32" t="s">
        <v>843</v>
      </c>
      <c r="D3101" s="31">
        <v>1064</v>
      </c>
      <c r="E3101" s="31">
        <v>1</v>
      </c>
      <c r="F3101" s="32">
        <v>1</v>
      </c>
      <c r="G3101" s="32">
        <v>0</v>
      </c>
      <c r="H3101" s="32">
        <v>0</v>
      </c>
      <c r="I3101" s="32">
        <v>0</v>
      </c>
      <c r="J3101" s="32">
        <v>6</v>
      </c>
      <c r="L3101" s="2" t="str">
        <f t="shared" si="144"/>
        <v>Dave</v>
      </c>
      <c r="M3101" s="2" t="str">
        <f t="shared" si="145"/>
        <v>Levdannsky</v>
      </c>
      <c r="N3101" s="26" t="str">
        <f t="shared" si="146"/>
        <v>Dave Levdannsky</v>
      </c>
      <c r="O3101" s="26" t="str">
        <f>VLOOKUP(E3101,Key!A:B,2,FALSE)</f>
        <v>Rep</v>
      </c>
      <c r="P3101" s="26" t="str">
        <f>VLOOKUP(F3101,Key!D:E,2,FALSE)</f>
        <v>Dem</v>
      </c>
      <c r="Q3101" s="26" t="str">
        <f>VLOOKUP(G3101,Key!G:H,2,FALSE)</f>
        <v>Man</v>
      </c>
      <c r="R3101" s="26">
        <f>VLOOKUP(H3101,Key!J:K,2,FALSE)</f>
        <v>1</v>
      </c>
      <c r="S3101" s="26" t="str">
        <f>VLOOKUP(I3101,Key!M:N,2,FALSE)</f>
        <v>Primary</v>
      </c>
      <c r="T3101" s="26">
        <f>VLOOKUP(J3101,Key!P:Q,2,FALSE)</f>
        <v>2012</v>
      </c>
      <c r="U3101" s="26" t="str">
        <f>VLOOKUP(K3101,Key!S:T,2,FALSE)</f>
        <v>Incumbent</v>
      </c>
      <c r="V3101" s="26">
        <v>0</v>
      </c>
    </row>
    <row r="3102" spans="1:22" x14ac:dyDescent="0.25">
      <c r="A3102" s="30">
        <v>39</v>
      </c>
      <c r="B3102" s="32" t="s">
        <v>701</v>
      </c>
      <c r="C3102" s="32" t="s">
        <v>843</v>
      </c>
      <c r="D3102" s="31">
        <v>1064</v>
      </c>
      <c r="E3102" s="31">
        <v>1</v>
      </c>
      <c r="F3102" s="32">
        <v>1</v>
      </c>
      <c r="G3102" s="32">
        <v>0</v>
      </c>
      <c r="H3102" s="32">
        <v>1</v>
      </c>
      <c r="I3102" s="31">
        <v>1</v>
      </c>
      <c r="J3102" s="32">
        <v>6</v>
      </c>
      <c r="L3102" s="2" t="str">
        <f t="shared" si="144"/>
        <v>Dave</v>
      </c>
      <c r="M3102" s="2" t="str">
        <f t="shared" si="145"/>
        <v>Levdannsky</v>
      </c>
      <c r="N3102" s="26" t="str">
        <f t="shared" si="146"/>
        <v>Dave Levdannsky</v>
      </c>
      <c r="O3102" s="26" t="str">
        <f>VLOOKUP(E3102,Key!A:B,2,FALSE)</f>
        <v>Rep</v>
      </c>
      <c r="P3102" s="26" t="str">
        <f>VLOOKUP(F3102,Key!D:E,2,FALSE)</f>
        <v>Dem</v>
      </c>
      <c r="Q3102" s="26" t="str">
        <f>VLOOKUP(G3102,Key!G:H,2,FALSE)</f>
        <v>Man</v>
      </c>
      <c r="R3102" s="26">
        <f>VLOOKUP(H3102,Key!J:K,2,FALSE)</f>
        <v>0</v>
      </c>
      <c r="S3102" s="26" t="str">
        <f>VLOOKUP(I3102,Key!M:N,2,FALSE)</f>
        <v>GE</v>
      </c>
      <c r="T3102" s="26">
        <f>VLOOKUP(J3102,Key!P:Q,2,FALSE)</f>
        <v>2012</v>
      </c>
      <c r="U3102" s="26" t="str">
        <f>VLOOKUP(K3102,Key!S:T,2,FALSE)</f>
        <v>Incumbent</v>
      </c>
      <c r="V3102" s="26">
        <v>0</v>
      </c>
    </row>
    <row r="3103" spans="1:22" x14ac:dyDescent="0.25">
      <c r="A3103" s="30">
        <v>39</v>
      </c>
      <c r="B3103" s="32" t="s">
        <v>8810</v>
      </c>
      <c r="C3103" s="32" t="s">
        <v>7413</v>
      </c>
      <c r="D3103" s="31">
        <v>1064</v>
      </c>
      <c r="E3103" s="31">
        <v>1</v>
      </c>
      <c r="F3103" s="32">
        <v>1</v>
      </c>
      <c r="G3103" s="32">
        <v>0</v>
      </c>
      <c r="H3103" s="32">
        <v>0</v>
      </c>
      <c r="I3103" s="31">
        <v>0</v>
      </c>
      <c r="J3103" s="32">
        <v>5</v>
      </c>
      <c r="L3103" s="2" t="str">
        <f t="shared" si="144"/>
        <v>David K</v>
      </c>
      <c r="M3103" s="2" t="str">
        <f t="shared" si="145"/>
        <v>Levdansky</v>
      </c>
      <c r="N3103" s="26" t="str">
        <f t="shared" si="146"/>
        <v>David K Levdansky</v>
      </c>
      <c r="O3103" s="26" t="str">
        <f>VLOOKUP(E3103,Key!A:B,2,FALSE)</f>
        <v>Rep</v>
      </c>
      <c r="P3103" s="26" t="str">
        <f>VLOOKUP(F3103,Key!D:E,2,FALSE)</f>
        <v>Dem</v>
      </c>
      <c r="Q3103" s="26" t="str">
        <f>VLOOKUP(G3103,Key!G:H,2,FALSE)</f>
        <v>Man</v>
      </c>
      <c r="R3103" s="26">
        <f>VLOOKUP(H3103,Key!J:K,2,FALSE)</f>
        <v>1</v>
      </c>
      <c r="S3103" s="26" t="str">
        <f>VLOOKUP(I3103,Key!M:N,2,FALSE)</f>
        <v>Primary</v>
      </c>
      <c r="T3103" s="26">
        <f>VLOOKUP(J3103,Key!P:Q,2,FALSE)</f>
        <v>2010</v>
      </c>
      <c r="U3103" s="26" t="str">
        <f>VLOOKUP(K3103,Key!S:T,2,FALSE)</f>
        <v>Incumbent</v>
      </c>
      <c r="V3103" s="26">
        <v>0</v>
      </c>
    </row>
    <row r="3104" spans="1:22" x14ac:dyDescent="0.25">
      <c r="A3104" s="30">
        <v>39</v>
      </c>
      <c r="B3104" s="32" t="s">
        <v>8810</v>
      </c>
      <c r="C3104" s="32" t="s">
        <v>7413</v>
      </c>
      <c r="D3104" s="31">
        <v>1064</v>
      </c>
      <c r="E3104" s="31">
        <v>1</v>
      </c>
      <c r="F3104" s="32">
        <v>1</v>
      </c>
      <c r="G3104" s="32">
        <v>0</v>
      </c>
      <c r="H3104" s="32">
        <v>1</v>
      </c>
      <c r="I3104" s="31">
        <v>1</v>
      </c>
      <c r="J3104" s="32">
        <v>5</v>
      </c>
      <c r="L3104" s="2" t="str">
        <f t="shared" si="144"/>
        <v>David K</v>
      </c>
      <c r="M3104" s="2" t="str">
        <f t="shared" si="145"/>
        <v>Levdansky</v>
      </c>
      <c r="N3104" s="26" t="str">
        <f t="shared" si="146"/>
        <v>David K Levdansky</v>
      </c>
      <c r="O3104" s="26" t="str">
        <f>VLOOKUP(E3104,Key!A:B,2,FALSE)</f>
        <v>Rep</v>
      </c>
      <c r="P3104" s="26" t="str">
        <f>VLOOKUP(F3104,Key!D:E,2,FALSE)</f>
        <v>Dem</v>
      </c>
      <c r="Q3104" s="26" t="str">
        <f>VLOOKUP(G3104,Key!G:H,2,FALSE)</f>
        <v>Man</v>
      </c>
      <c r="R3104" s="26">
        <f>VLOOKUP(H3104,Key!J:K,2,FALSE)</f>
        <v>0</v>
      </c>
      <c r="S3104" s="26" t="str">
        <f>VLOOKUP(I3104,Key!M:N,2,FALSE)</f>
        <v>GE</v>
      </c>
      <c r="T3104" s="26">
        <f>VLOOKUP(J3104,Key!P:Q,2,FALSE)</f>
        <v>2010</v>
      </c>
      <c r="U3104" s="26" t="str">
        <f>VLOOKUP(K3104,Key!S:T,2,FALSE)</f>
        <v>Incumbent</v>
      </c>
      <c r="V3104" s="26">
        <v>0</v>
      </c>
    </row>
    <row r="3105" spans="1:22" x14ac:dyDescent="0.25">
      <c r="A3105" s="30">
        <v>39</v>
      </c>
      <c r="B3105" s="32" t="s">
        <v>4665</v>
      </c>
      <c r="C3105" s="32" t="s">
        <v>4666</v>
      </c>
      <c r="D3105" s="31">
        <v>1064</v>
      </c>
      <c r="E3105" s="32">
        <v>1</v>
      </c>
      <c r="F3105" s="32">
        <v>1</v>
      </c>
      <c r="G3105" s="32">
        <v>0</v>
      </c>
      <c r="H3105" s="32">
        <v>0</v>
      </c>
      <c r="I3105" s="32">
        <v>0</v>
      </c>
      <c r="J3105" s="32">
        <v>0</v>
      </c>
      <c r="L3105" s="2" t="str">
        <f t="shared" si="144"/>
        <v>David</v>
      </c>
      <c r="M3105" s="2" t="str">
        <f t="shared" si="145"/>
        <v>Levdansky</v>
      </c>
      <c r="N3105" s="26" t="str">
        <f t="shared" si="146"/>
        <v>David Levdansky</v>
      </c>
      <c r="O3105" s="26" t="str">
        <f>VLOOKUP(E3105,Key!A:B,2,FALSE)</f>
        <v>Rep</v>
      </c>
      <c r="P3105" s="26" t="str">
        <f>VLOOKUP(F3105,Key!D:E,2,FALSE)</f>
        <v>Dem</v>
      </c>
      <c r="Q3105" s="26" t="str">
        <f>VLOOKUP(G3105,Key!G:H,2,FALSE)</f>
        <v>Man</v>
      </c>
      <c r="R3105" s="26">
        <f>VLOOKUP(H3105,Key!J:K,2,FALSE)</f>
        <v>1</v>
      </c>
      <c r="S3105" s="26" t="str">
        <f>VLOOKUP(I3105,Key!M:N,2,FALSE)</f>
        <v>Primary</v>
      </c>
      <c r="T3105" s="26">
        <f>VLOOKUP(J3105,Key!P:Q,2,FALSE)</f>
        <v>2000</v>
      </c>
      <c r="U3105" s="26" t="str">
        <f>VLOOKUP(K3105,Key!S:T,2,FALSE)</f>
        <v>Incumbent</v>
      </c>
      <c r="V3105" s="26">
        <v>0</v>
      </c>
    </row>
    <row r="3106" spans="1:22" x14ac:dyDescent="0.25">
      <c r="A3106" s="30">
        <v>39</v>
      </c>
      <c r="B3106" s="32" t="s">
        <v>4665</v>
      </c>
      <c r="C3106" s="32" t="s">
        <v>4666</v>
      </c>
      <c r="D3106" s="31">
        <v>1064</v>
      </c>
      <c r="E3106" s="32">
        <v>1</v>
      </c>
      <c r="F3106" s="32">
        <v>1</v>
      </c>
      <c r="G3106" s="32">
        <v>0</v>
      </c>
      <c r="H3106" s="32">
        <v>0</v>
      </c>
      <c r="I3106" s="32">
        <v>1</v>
      </c>
      <c r="J3106" s="32">
        <v>0</v>
      </c>
      <c r="L3106" s="2" t="str">
        <f t="shared" si="144"/>
        <v>David</v>
      </c>
      <c r="M3106" s="2" t="str">
        <f t="shared" si="145"/>
        <v>Levdansky</v>
      </c>
      <c r="N3106" s="26" t="str">
        <f t="shared" si="146"/>
        <v>David Levdansky</v>
      </c>
      <c r="O3106" s="26" t="str">
        <f>VLOOKUP(E3106,Key!A:B,2,FALSE)</f>
        <v>Rep</v>
      </c>
      <c r="P3106" s="26" t="str">
        <f>VLOOKUP(F3106,Key!D:E,2,FALSE)</f>
        <v>Dem</v>
      </c>
      <c r="Q3106" s="26" t="str">
        <f>VLOOKUP(G3106,Key!G:H,2,FALSE)</f>
        <v>Man</v>
      </c>
      <c r="R3106" s="26">
        <f>VLOOKUP(H3106,Key!J:K,2,FALSE)</f>
        <v>1</v>
      </c>
      <c r="S3106" s="26" t="str">
        <f>VLOOKUP(I3106,Key!M:N,2,FALSE)</f>
        <v>GE</v>
      </c>
      <c r="T3106" s="26">
        <f>VLOOKUP(J3106,Key!P:Q,2,FALSE)</f>
        <v>2000</v>
      </c>
      <c r="U3106" s="26" t="str">
        <f>VLOOKUP(K3106,Key!S:T,2,FALSE)</f>
        <v>Incumbent</v>
      </c>
      <c r="V3106" s="26">
        <v>0</v>
      </c>
    </row>
    <row r="3107" spans="1:22" x14ac:dyDescent="0.25">
      <c r="A3107" s="30">
        <v>39</v>
      </c>
      <c r="B3107" s="31" t="s">
        <v>5731</v>
      </c>
      <c r="C3107" s="31" t="s">
        <v>4666</v>
      </c>
      <c r="D3107" s="31">
        <v>1064</v>
      </c>
      <c r="E3107" s="31">
        <v>1</v>
      </c>
      <c r="F3107" s="31">
        <v>1</v>
      </c>
      <c r="G3107" s="31">
        <v>0</v>
      </c>
      <c r="H3107" s="31">
        <v>0</v>
      </c>
      <c r="I3107" s="31">
        <v>0</v>
      </c>
      <c r="J3107" s="32">
        <v>3</v>
      </c>
      <c r="L3107" s="2" t="str">
        <f t="shared" si="144"/>
        <v>David</v>
      </c>
      <c r="M3107" s="2" t="str">
        <f t="shared" si="145"/>
        <v>Levdansky</v>
      </c>
      <c r="N3107" s="26" t="str">
        <f t="shared" si="146"/>
        <v>David Levdansky</v>
      </c>
      <c r="O3107" s="26" t="str">
        <f>VLOOKUP(E3107,Key!A:B,2,FALSE)</f>
        <v>Rep</v>
      </c>
      <c r="P3107" s="26" t="str">
        <f>VLOOKUP(F3107,Key!D:E,2,FALSE)</f>
        <v>Dem</v>
      </c>
      <c r="Q3107" s="26" t="str">
        <f>VLOOKUP(G3107,Key!G:H,2,FALSE)</f>
        <v>Man</v>
      </c>
      <c r="R3107" s="26">
        <f>VLOOKUP(H3107,Key!J:K,2,FALSE)</f>
        <v>1</v>
      </c>
      <c r="S3107" s="26" t="str">
        <f>VLOOKUP(I3107,Key!M:N,2,FALSE)</f>
        <v>Primary</v>
      </c>
      <c r="T3107" s="26">
        <f>VLOOKUP(J3107,Key!P:Q,2,FALSE)</f>
        <v>2006</v>
      </c>
      <c r="U3107" s="26" t="str">
        <f>VLOOKUP(K3107,Key!S:T,2,FALSE)</f>
        <v>Incumbent</v>
      </c>
      <c r="V3107" s="26">
        <v>0</v>
      </c>
    </row>
    <row r="3108" spans="1:22" x14ac:dyDescent="0.25">
      <c r="A3108" s="30">
        <v>39</v>
      </c>
      <c r="B3108" s="31" t="s">
        <v>5731</v>
      </c>
      <c r="C3108" s="31" t="s">
        <v>4666</v>
      </c>
      <c r="D3108" s="31">
        <v>1064</v>
      </c>
      <c r="E3108" s="31">
        <v>1</v>
      </c>
      <c r="F3108" s="31">
        <v>1</v>
      </c>
      <c r="G3108" s="31">
        <v>0</v>
      </c>
      <c r="H3108" s="31">
        <v>0</v>
      </c>
      <c r="I3108" s="31">
        <v>1</v>
      </c>
      <c r="J3108" s="32">
        <v>3</v>
      </c>
      <c r="L3108" s="2" t="str">
        <f t="shared" si="144"/>
        <v>David</v>
      </c>
      <c r="M3108" s="2" t="str">
        <f t="shared" si="145"/>
        <v>Levdansky</v>
      </c>
      <c r="N3108" s="26" t="str">
        <f t="shared" si="146"/>
        <v>David Levdansky</v>
      </c>
      <c r="O3108" s="26" t="str">
        <f>VLOOKUP(E3108,Key!A:B,2,FALSE)</f>
        <v>Rep</v>
      </c>
      <c r="P3108" s="26" t="str">
        <f>VLOOKUP(F3108,Key!D:E,2,FALSE)</f>
        <v>Dem</v>
      </c>
      <c r="Q3108" s="26" t="str">
        <f>VLOOKUP(G3108,Key!G:H,2,FALSE)</f>
        <v>Man</v>
      </c>
      <c r="R3108" s="26">
        <f>VLOOKUP(H3108,Key!J:K,2,FALSE)</f>
        <v>1</v>
      </c>
      <c r="S3108" s="26" t="str">
        <f>VLOOKUP(I3108,Key!M:N,2,FALSE)</f>
        <v>GE</v>
      </c>
      <c r="T3108" s="26">
        <f>VLOOKUP(J3108,Key!P:Q,2,FALSE)</f>
        <v>2006</v>
      </c>
      <c r="U3108" s="26" t="str">
        <f>VLOOKUP(K3108,Key!S:T,2,FALSE)</f>
        <v>Incumbent</v>
      </c>
      <c r="V3108" s="26">
        <v>0</v>
      </c>
    </row>
    <row r="3109" spans="1:22" x14ac:dyDescent="0.25">
      <c r="A3109" s="30">
        <v>39</v>
      </c>
      <c r="B3109" s="32" t="s">
        <v>412</v>
      </c>
      <c r="C3109" s="32" t="s">
        <v>1791</v>
      </c>
      <c r="D3109" s="31">
        <v>1064</v>
      </c>
      <c r="E3109" s="32">
        <v>1</v>
      </c>
      <c r="F3109" s="32">
        <v>1</v>
      </c>
      <c r="G3109" s="32">
        <v>0</v>
      </c>
      <c r="H3109" s="32">
        <v>0</v>
      </c>
      <c r="I3109" s="32">
        <v>0</v>
      </c>
      <c r="J3109" s="32">
        <v>1</v>
      </c>
      <c r="L3109" s="2" t="str">
        <f t="shared" si="144"/>
        <v>David</v>
      </c>
      <c r="M3109" s="2" t="str">
        <f t="shared" si="145"/>
        <v>Levdansky</v>
      </c>
      <c r="N3109" s="26" t="str">
        <f t="shared" si="146"/>
        <v>David Levdansky</v>
      </c>
      <c r="O3109" s="26" t="str">
        <f>VLOOKUP(E3109,Key!A:B,2,FALSE)</f>
        <v>Rep</v>
      </c>
      <c r="P3109" s="26" t="str">
        <f>VLOOKUP(F3109,Key!D:E,2,FALSE)</f>
        <v>Dem</v>
      </c>
      <c r="Q3109" s="26" t="str">
        <f>VLOOKUP(G3109,Key!G:H,2,FALSE)</f>
        <v>Man</v>
      </c>
      <c r="R3109" s="26">
        <f>VLOOKUP(H3109,Key!J:K,2,FALSE)</f>
        <v>1</v>
      </c>
      <c r="S3109" s="26" t="str">
        <f>VLOOKUP(I3109,Key!M:N,2,FALSE)</f>
        <v>Primary</v>
      </c>
      <c r="T3109" s="26">
        <f>VLOOKUP(J3109,Key!P:Q,2,FALSE)</f>
        <v>2002</v>
      </c>
      <c r="U3109" s="26" t="str">
        <f>VLOOKUP(K3109,Key!S:T,2,FALSE)</f>
        <v>Incumbent</v>
      </c>
      <c r="V3109" s="26">
        <v>0</v>
      </c>
    </row>
    <row r="3110" spans="1:22" x14ac:dyDescent="0.25">
      <c r="A3110" s="30">
        <v>39</v>
      </c>
      <c r="B3110" s="32" t="s">
        <v>412</v>
      </c>
      <c r="C3110" s="32" t="s">
        <v>1791</v>
      </c>
      <c r="D3110" s="31">
        <v>1064</v>
      </c>
      <c r="E3110" s="31">
        <v>1</v>
      </c>
      <c r="F3110" s="32">
        <v>1</v>
      </c>
      <c r="G3110" s="32">
        <v>0</v>
      </c>
      <c r="H3110" s="32">
        <v>0</v>
      </c>
      <c r="I3110" s="31">
        <v>0</v>
      </c>
      <c r="J3110" s="32">
        <v>4</v>
      </c>
      <c r="L3110" s="2" t="str">
        <f t="shared" si="144"/>
        <v>David</v>
      </c>
      <c r="M3110" s="2" t="str">
        <f t="shared" si="145"/>
        <v>Levdansky</v>
      </c>
      <c r="N3110" s="26" t="str">
        <f t="shared" si="146"/>
        <v>David Levdansky</v>
      </c>
      <c r="O3110" s="26" t="str">
        <f>VLOOKUP(E3110,Key!A:B,2,FALSE)</f>
        <v>Rep</v>
      </c>
      <c r="P3110" s="26" t="str">
        <f>VLOOKUP(F3110,Key!D:E,2,FALSE)</f>
        <v>Dem</v>
      </c>
      <c r="Q3110" s="26" t="str">
        <f>VLOOKUP(G3110,Key!G:H,2,FALSE)</f>
        <v>Man</v>
      </c>
      <c r="R3110" s="26">
        <f>VLOOKUP(H3110,Key!J:K,2,FALSE)</f>
        <v>1</v>
      </c>
      <c r="S3110" s="26" t="str">
        <f>VLOOKUP(I3110,Key!M:N,2,FALSE)</f>
        <v>Primary</v>
      </c>
      <c r="T3110" s="26">
        <f>VLOOKUP(J3110,Key!P:Q,2,FALSE)</f>
        <v>2008</v>
      </c>
      <c r="U3110" s="26" t="str">
        <f>VLOOKUP(K3110,Key!S:T,2,FALSE)</f>
        <v>Incumbent</v>
      </c>
      <c r="V3110" s="26">
        <v>0</v>
      </c>
    </row>
    <row r="3111" spans="1:22" x14ac:dyDescent="0.25">
      <c r="A3111" s="30">
        <v>39</v>
      </c>
      <c r="B3111" s="32" t="s">
        <v>412</v>
      </c>
      <c r="C3111" s="32" t="s">
        <v>1791</v>
      </c>
      <c r="D3111" s="31">
        <v>1064</v>
      </c>
      <c r="E3111" s="31">
        <v>1</v>
      </c>
      <c r="F3111" s="32">
        <v>1</v>
      </c>
      <c r="G3111" s="32">
        <v>0</v>
      </c>
      <c r="H3111" s="32">
        <v>0</v>
      </c>
      <c r="I3111" s="31">
        <v>1</v>
      </c>
      <c r="J3111" s="32">
        <v>4</v>
      </c>
      <c r="L3111" s="2" t="str">
        <f t="shared" si="144"/>
        <v>David</v>
      </c>
      <c r="M3111" s="2" t="str">
        <f t="shared" si="145"/>
        <v>Levdansky</v>
      </c>
      <c r="N3111" s="26" t="str">
        <f t="shared" si="146"/>
        <v>David Levdansky</v>
      </c>
      <c r="O3111" s="26" t="str">
        <f>VLOOKUP(E3111,Key!A:B,2,FALSE)</f>
        <v>Rep</v>
      </c>
      <c r="P3111" s="26" t="str">
        <f>VLOOKUP(F3111,Key!D:E,2,FALSE)</f>
        <v>Dem</v>
      </c>
      <c r="Q3111" s="26" t="str">
        <f>VLOOKUP(G3111,Key!G:H,2,FALSE)</f>
        <v>Man</v>
      </c>
      <c r="R3111" s="26">
        <f>VLOOKUP(H3111,Key!J:K,2,FALSE)</f>
        <v>1</v>
      </c>
      <c r="S3111" s="26" t="str">
        <f>VLOOKUP(I3111,Key!M:N,2,FALSE)</f>
        <v>GE</v>
      </c>
      <c r="T3111" s="26">
        <f>VLOOKUP(J3111,Key!P:Q,2,FALSE)</f>
        <v>2008</v>
      </c>
      <c r="U3111" s="26" t="str">
        <f>VLOOKUP(K3111,Key!S:T,2,FALSE)</f>
        <v>Incumbent</v>
      </c>
      <c r="V3111" s="26">
        <v>0</v>
      </c>
    </row>
    <row r="3112" spans="1:22" x14ac:dyDescent="0.25">
      <c r="A3112" s="30">
        <v>39</v>
      </c>
      <c r="B3112" s="32" t="s">
        <v>4549</v>
      </c>
      <c r="C3112" s="32" t="s">
        <v>4550</v>
      </c>
      <c r="D3112" s="31">
        <v>1064</v>
      </c>
      <c r="E3112" s="32">
        <v>1</v>
      </c>
      <c r="F3112" s="32">
        <v>1</v>
      </c>
      <c r="G3112" s="32">
        <v>0</v>
      </c>
      <c r="H3112" s="32">
        <v>0</v>
      </c>
      <c r="I3112" s="32">
        <v>1</v>
      </c>
      <c r="J3112" s="32">
        <v>1</v>
      </c>
      <c r="L3112" s="2" t="str">
        <f t="shared" si="144"/>
        <v>David</v>
      </c>
      <c r="M3112" s="2" t="str">
        <f t="shared" si="145"/>
        <v>Levdansky</v>
      </c>
      <c r="N3112" s="26" t="str">
        <f t="shared" si="146"/>
        <v>David Levdansky</v>
      </c>
      <c r="O3112" s="26" t="str">
        <f>VLOOKUP(E3112,Key!A:B,2,FALSE)</f>
        <v>Rep</v>
      </c>
      <c r="P3112" s="26" t="str">
        <f>VLOOKUP(F3112,Key!D:E,2,FALSE)</f>
        <v>Dem</v>
      </c>
      <c r="Q3112" s="26" t="str">
        <f>VLOOKUP(G3112,Key!G:H,2,FALSE)</f>
        <v>Man</v>
      </c>
      <c r="R3112" s="26">
        <f>VLOOKUP(H3112,Key!J:K,2,FALSE)</f>
        <v>1</v>
      </c>
      <c r="S3112" s="26" t="str">
        <f>VLOOKUP(I3112,Key!M:N,2,FALSE)</f>
        <v>GE</v>
      </c>
      <c r="T3112" s="26">
        <f>VLOOKUP(J3112,Key!P:Q,2,FALSE)</f>
        <v>2002</v>
      </c>
      <c r="U3112" s="26" t="str">
        <f>VLOOKUP(K3112,Key!S:T,2,FALSE)</f>
        <v>Incumbent</v>
      </c>
      <c r="V3112" s="26">
        <v>0</v>
      </c>
    </row>
    <row r="3113" spans="1:22" x14ac:dyDescent="0.25">
      <c r="A3113" s="30">
        <v>22</v>
      </c>
      <c r="B3113" s="32" t="s">
        <v>4888</v>
      </c>
      <c r="C3113" s="32" t="s">
        <v>4889</v>
      </c>
      <c r="D3113" s="31">
        <v>1065</v>
      </c>
      <c r="E3113" s="32">
        <v>1</v>
      </c>
      <c r="F3113" s="32">
        <v>0</v>
      </c>
      <c r="G3113" s="32">
        <v>0</v>
      </c>
      <c r="H3113" s="32">
        <v>0</v>
      </c>
      <c r="I3113" s="32">
        <v>0</v>
      </c>
      <c r="J3113" s="32">
        <v>0</v>
      </c>
      <c r="L3113" s="2" t="str">
        <f t="shared" si="144"/>
        <v>Harry T.</v>
      </c>
      <c r="M3113" s="2" t="str">
        <f t="shared" si="145"/>
        <v>Lewellen</v>
      </c>
      <c r="N3113" s="26" t="str">
        <f t="shared" si="146"/>
        <v>Harry T. Lewellen</v>
      </c>
      <c r="O3113" s="26" t="str">
        <f>VLOOKUP(E3113,Key!A:B,2,FALSE)</f>
        <v>Rep</v>
      </c>
      <c r="P3113" s="26" t="str">
        <f>VLOOKUP(F3113,Key!D:E,2,FALSE)</f>
        <v>Rep</v>
      </c>
      <c r="Q3113" s="26" t="str">
        <f>VLOOKUP(G3113,Key!G:H,2,FALSE)</f>
        <v>Man</v>
      </c>
      <c r="R3113" s="26">
        <f>VLOOKUP(H3113,Key!J:K,2,FALSE)</f>
        <v>1</v>
      </c>
      <c r="S3113" s="26" t="str">
        <f>VLOOKUP(I3113,Key!M:N,2,FALSE)</f>
        <v>Primary</v>
      </c>
      <c r="T3113" s="26">
        <f>VLOOKUP(J3113,Key!P:Q,2,FALSE)</f>
        <v>2000</v>
      </c>
      <c r="U3113" s="26" t="str">
        <f>VLOOKUP(K3113,Key!S:T,2,FALSE)</f>
        <v>Incumbent</v>
      </c>
      <c r="V3113" s="26">
        <v>1</v>
      </c>
    </row>
    <row r="3114" spans="1:22" x14ac:dyDescent="0.25">
      <c r="A3114" s="30">
        <v>22</v>
      </c>
      <c r="B3114" s="32" t="s">
        <v>4888</v>
      </c>
      <c r="C3114" s="32" t="s">
        <v>4889</v>
      </c>
      <c r="D3114" s="31">
        <v>1065</v>
      </c>
      <c r="E3114" s="32">
        <v>1</v>
      </c>
      <c r="F3114" s="32">
        <v>0</v>
      </c>
      <c r="G3114" s="32">
        <v>0</v>
      </c>
      <c r="H3114" s="32">
        <v>1</v>
      </c>
      <c r="I3114" s="32">
        <v>1</v>
      </c>
      <c r="J3114" s="32">
        <v>0</v>
      </c>
      <c r="L3114" s="2" t="str">
        <f t="shared" si="144"/>
        <v>Harry T.</v>
      </c>
      <c r="M3114" s="2" t="str">
        <f t="shared" si="145"/>
        <v>Lewellen</v>
      </c>
      <c r="N3114" s="26" t="str">
        <f t="shared" si="146"/>
        <v>Harry T. Lewellen</v>
      </c>
      <c r="O3114" s="26" t="str">
        <f>VLOOKUP(E3114,Key!A:B,2,FALSE)</f>
        <v>Rep</v>
      </c>
      <c r="P3114" s="26" t="str">
        <f>VLOOKUP(F3114,Key!D:E,2,FALSE)</f>
        <v>Rep</v>
      </c>
      <c r="Q3114" s="26" t="str">
        <f>VLOOKUP(G3114,Key!G:H,2,FALSE)</f>
        <v>Man</v>
      </c>
      <c r="R3114" s="26">
        <f>VLOOKUP(H3114,Key!J:K,2,FALSE)</f>
        <v>0</v>
      </c>
      <c r="S3114" s="26" t="str">
        <f>VLOOKUP(I3114,Key!M:N,2,FALSE)</f>
        <v>GE</v>
      </c>
      <c r="T3114" s="26">
        <f>VLOOKUP(J3114,Key!P:Q,2,FALSE)</f>
        <v>2000</v>
      </c>
      <c r="U3114" s="26" t="str">
        <f>VLOOKUP(K3114,Key!S:T,2,FALSE)</f>
        <v>Incumbent</v>
      </c>
      <c r="V3114" s="26">
        <v>0</v>
      </c>
    </row>
    <row r="3115" spans="1:22" x14ac:dyDescent="0.25">
      <c r="A3115" s="30">
        <v>103</v>
      </c>
      <c r="B3115" s="32" t="s">
        <v>501</v>
      </c>
      <c r="C3115" s="32" t="s">
        <v>502</v>
      </c>
      <c r="D3115" s="31">
        <v>1066</v>
      </c>
      <c r="E3115" s="31">
        <v>1</v>
      </c>
      <c r="F3115" s="32">
        <v>1</v>
      </c>
      <c r="G3115" s="32">
        <v>0</v>
      </c>
      <c r="H3115" s="32">
        <v>1</v>
      </c>
      <c r="I3115" s="32">
        <v>0</v>
      </c>
      <c r="J3115" s="32">
        <v>6</v>
      </c>
      <c r="L3115" s="2" t="str">
        <f t="shared" si="144"/>
        <v>Karl</v>
      </c>
      <c r="M3115" s="2" t="str">
        <f t="shared" si="145"/>
        <v>Lewis</v>
      </c>
      <c r="N3115" s="26" t="str">
        <f t="shared" si="146"/>
        <v>Karl Lewis</v>
      </c>
      <c r="O3115" s="26" t="str">
        <f>VLOOKUP(E3115,Key!A:B,2,FALSE)</f>
        <v>Rep</v>
      </c>
      <c r="P3115" s="26" t="str">
        <f>VLOOKUP(F3115,Key!D:E,2,FALSE)</f>
        <v>Dem</v>
      </c>
      <c r="Q3115" s="26" t="str">
        <f>VLOOKUP(G3115,Key!G:H,2,FALSE)</f>
        <v>Man</v>
      </c>
      <c r="R3115" s="26">
        <f>VLOOKUP(H3115,Key!J:K,2,FALSE)</f>
        <v>0</v>
      </c>
      <c r="S3115" s="26" t="str">
        <f>VLOOKUP(I3115,Key!M:N,2,FALSE)</f>
        <v>Primary</v>
      </c>
      <c r="T3115" s="26">
        <f>VLOOKUP(J3115,Key!P:Q,2,FALSE)</f>
        <v>2012</v>
      </c>
      <c r="U3115" s="26" t="str">
        <f>VLOOKUP(K3115,Key!S:T,2,FALSE)</f>
        <v>Incumbent</v>
      </c>
      <c r="V3115" s="26">
        <v>1</v>
      </c>
    </row>
    <row r="3116" spans="1:22" x14ac:dyDescent="0.25">
      <c r="A3116" s="30">
        <v>189</v>
      </c>
      <c r="B3116" s="31" t="s">
        <v>2338</v>
      </c>
      <c r="C3116" s="31" t="s">
        <v>2151</v>
      </c>
      <c r="D3116" s="31">
        <v>1066</v>
      </c>
      <c r="E3116" s="31">
        <v>1</v>
      </c>
      <c r="F3116" s="31">
        <v>0</v>
      </c>
      <c r="G3116" s="31">
        <v>0</v>
      </c>
      <c r="H3116" s="31">
        <v>0</v>
      </c>
      <c r="I3116" s="31">
        <v>1</v>
      </c>
      <c r="J3116" s="32">
        <v>2</v>
      </c>
      <c r="L3116" s="2" t="str">
        <f t="shared" si="144"/>
        <v>Kelly</v>
      </c>
      <c r="M3116" s="2" t="str">
        <f t="shared" si="145"/>
        <v>Lewis</v>
      </c>
      <c r="N3116" s="26" t="str">
        <f t="shared" si="146"/>
        <v>Kelly Lewis</v>
      </c>
      <c r="O3116" s="26" t="str">
        <f>VLOOKUP(E3116,Key!A:B,2,FALSE)</f>
        <v>Rep</v>
      </c>
      <c r="P3116" s="26" t="str">
        <f>VLOOKUP(F3116,Key!D:E,2,FALSE)</f>
        <v>Rep</v>
      </c>
      <c r="Q3116" s="26" t="str">
        <f>VLOOKUP(G3116,Key!G:H,2,FALSE)</f>
        <v>Man</v>
      </c>
      <c r="R3116" s="26">
        <f>VLOOKUP(H3116,Key!J:K,2,FALSE)</f>
        <v>1</v>
      </c>
      <c r="S3116" s="26" t="str">
        <f>VLOOKUP(I3116,Key!M:N,2,FALSE)</f>
        <v>GE</v>
      </c>
      <c r="T3116" s="26">
        <f>VLOOKUP(J3116,Key!P:Q,2,FALSE)</f>
        <v>2004</v>
      </c>
      <c r="U3116" s="26" t="str">
        <f>VLOOKUP(K3116,Key!S:T,2,FALSE)</f>
        <v>Incumbent</v>
      </c>
      <c r="V3116" s="26">
        <v>0</v>
      </c>
    </row>
    <row r="3117" spans="1:22" x14ac:dyDescent="0.25">
      <c r="A3117" s="30">
        <v>189</v>
      </c>
      <c r="B3117" s="32" t="s">
        <v>4116</v>
      </c>
      <c r="C3117" s="32" t="s">
        <v>4117</v>
      </c>
      <c r="D3117" s="31">
        <v>1066</v>
      </c>
      <c r="E3117" s="32">
        <v>1</v>
      </c>
      <c r="F3117" s="32">
        <v>0</v>
      </c>
      <c r="G3117" s="32">
        <v>0</v>
      </c>
      <c r="H3117" s="32">
        <v>0</v>
      </c>
      <c r="I3117" s="32">
        <v>0</v>
      </c>
      <c r="J3117" s="32">
        <v>0</v>
      </c>
      <c r="L3117" s="2" t="str">
        <f t="shared" si="144"/>
        <v>Kelly</v>
      </c>
      <c r="M3117" s="2" t="str">
        <f t="shared" si="145"/>
        <v>Lewis</v>
      </c>
      <c r="N3117" s="26" t="str">
        <f t="shared" si="146"/>
        <v>Kelly Lewis</v>
      </c>
      <c r="O3117" s="26" t="str">
        <f>VLOOKUP(E3117,Key!A:B,2,FALSE)</f>
        <v>Rep</v>
      </c>
      <c r="P3117" s="26" t="str">
        <f>VLOOKUP(F3117,Key!D:E,2,FALSE)</f>
        <v>Rep</v>
      </c>
      <c r="Q3117" s="26" t="str">
        <f>VLOOKUP(G3117,Key!G:H,2,FALSE)</f>
        <v>Man</v>
      </c>
      <c r="R3117" s="26">
        <f>VLOOKUP(H3117,Key!J:K,2,FALSE)</f>
        <v>1</v>
      </c>
      <c r="S3117" s="26" t="str">
        <f>VLOOKUP(I3117,Key!M:N,2,FALSE)</f>
        <v>Primary</v>
      </c>
      <c r="T3117" s="26">
        <f>VLOOKUP(J3117,Key!P:Q,2,FALSE)</f>
        <v>2000</v>
      </c>
      <c r="U3117" s="26" t="str">
        <f>VLOOKUP(K3117,Key!S:T,2,FALSE)</f>
        <v>Incumbent</v>
      </c>
      <c r="V3117" s="26">
        <v>0</v>
      </c>
    </row>
    <row r="3118" spans="1:22" x14ac:dyDescent="0.25">
      <c r="A3118" s="30">
        <v>189</v>
      </c>
      <c r="B3118" s="32" t="s">
        <v>4116</v>
      </c>
      <c r="C3118" s="32" t="s">
        <v>4117</v>
      </c>
      <c r="D3118" s="31">
        <v>1066</v>
      </c>
      <c r="E3118" s="32">
        <v>1</v>
      </c>
      <c r="F3118" s="32">
        <v>0</v>
      </c>
      <c r="G3118" s="32">
        <v>0</v>
      </c>
      <c r="H3118" s="32">
        <v>0</v>
      </c>
      <c r="I3118" s="32">
        <v>1</v>
      </c>
      <c r="J3118" s="32">
        <v>0</v>
      </c>
      <c r="L3118" s="2" t="str">
        <f t="shared" si="144"/>
        <v>Kelly</v>
      </c>
      <c r="M3118" s="2" t="str">
        <f t="shared" si="145"/>
        <v>Lewis</v>
      </c>
      <c r="N3118" s="26" t="str">
        <f t="shared" si="146"/>
        <v>Kelly Lewis</v>
      </c>
      <c r="O3118" s="26" t="str">
        <f>VLOOKUP(E3118,Key!A:B,2,FALSE)</f>
        <v>Rep</v>
      </c>
      <c r="P3118" s="26" t="str">
        <f>VLOOKUP(F3118,Key!D:E,2,FALSE)</f>
        <v>Rep</v>
      </c>
      <c r="Q3118" s="26" t="str">
        <f>VLOOKUP(G3118,Key!G:H,2,FALSE)</f>
        <v>Man</v>
      </c>
      <c r="R3118" s="26">
        <f>VLOOKUP(H3118,Key!J:K,2,FALSE)</f>
        <v>1</v>
      </c>
      <c r="S3118" s="26" t="str">
        <f>VLOOKUP(I3118,Key!M:N,2,FALSE)</f>
        <v>GE</v>
      </c>
      <c r="T3118" s="26">
        <f>VLOOKUP(J3118,Key!P:Q,2,FALSE)</f>
        <v>2000</v>
      </c>
      <c r="U3118" s="26" t="str">
        <f>VLOOKUP(K3118,Key!S:T,2,FALSE)</f>
        <v>Incumbent</v>
      </c>
      <c r="V3118" s="26">
        <v>0</v>
      </c>
    </row>
    <row r="3119" spans="1:22" x14ac:dyDescent="0.25">
      <c r="A3119" s="30">
        <v>189</v>
      </c>
      <c r="B3119" s="32" t="s">
        <v>2293</v>
      </c>
      <c r="C3119" s="32" t="s">
        <v>502</v>
      </c>
      <c r="D3119" s="31">
        <v>1066</v>
      </c>
      <c r="E3119" s="32">
        <v>1</v>
      </c>
      <c r="F3119" s="32">
        <v>0</v>
      </c>
      <c r="G3119" s="32">
        <v>0</v>
      </c>
      <c r="H3119" s="32">
        <v>0</v>
      </c>
      <c r="I3119" s="32">
        <v>0</v>
      </c>
      <c r="J3119" s="32">
        <v>1</v>
      </c>
      <c r="L3119" s="2" t="str">
        <f t="shared" si="144"/>
        <v>Kelly</v>
      </c>
      <c r="M3119" s="2" t="str">
        <f t="shared" si="145"/>
        <v>Lewis</v>
      </c>
      <c r="N3119" s="26" t="str">
        <f t="shared" si="146"/>
        <v>Kelly Lewis</v>
      </c>
      <c r="O3119" s="26" t="str">
        <f>VLOOKUP(E3119,Key!A:B,2,FALSE)</f>
        <v>Rep</v>
      </c>
      <c r="P3119" s="26" t="str">
        <f>VLOOKUP(F3119,Key!D:E,2,FALSE)</f>
        <v>Rep</v>
      </c>
      <c r="Q3119" s="26" t="str">
        <f>VLOOKUP(G3119,Key!G:H,2,FALSE)</f>
        <v>Man</v>
      </c>
      <c r="R3119" s="26">
        <f>VLOOKUP(H3119,Key!J:K,2,FALSE)</f>
        <v>1</v>
      </c>
      <c r="S3119" s="26" t="str">
        <f>VLOOKUP(I3119,Key!M:N,2,FALSE)</f>
        <v>Primary</v>
      </c>
      <c r="T3119" s="26">
        <f>VLOOKUP(J3119,Key!P:Q,2,FALSE)</f>
        <v>2002</v>
      </c>
      <c r="U3119" s="26" t="str">
        <f>VLOOKUP(K3119,Key!S:T,2,FALSE)</f>
        <v>Incumbent</v>
      </c>
      <c r="V3119" s="26">
        <v>0</v>
      </c>
    </row>
    <row r="3120" spans="1:22" x14ac:dyDescent="0.25">
      <c r="A3120" s="30">
        <v>189</v>
      </c>
      <c r="B3120" s="32" t="s">
        <v>2293</v>
      </c>
      <c r="C3120" s="32" t="s">
        <v>502</v>
      </c>
      <c r="D3120" s="31">
        <v>1066</v>
      </c>
      <c r="E3120" s="31">
        <v>1</v>
      </c>
      <c r="F3120" s="32">
        <v>0</v>
      </c>
      <c r="G3120" s="32">
        <v>0</v>
      </c>
      <c r="H3120" s="32">
        <v>0</v>
      </c>
      <c r="I3120" s="31">
        <v>1</v>
      </c>
      <c r="J3120" s="32">
        <v>1</v>
      </c>
      <c r="L3120" s="2" t="str">
        <f t="shared" si="144"/>
        <v>Kelly</v>
      </c>
      <c r="M3120" s="2" t="str">
        <f t="shared" si="145"/>
        <v>Lewis</v>
      </c>
      <c r="N3120" s="26" t="str">
        <f t="shared" si="146"/>
        <v>Kelly Lewis</v>
      </c>
      <c r="O3120" s="26" t="str">
        <f>VLOOKUP(E3120,Key!A:B,2,FALSE)</f>
        <v>Rep</v>
      </c>
      <c r="P3120" s="26" t="str">
        <f>VLOOKUP(F3120,Key!D:E,2,FALSE)</f>
        <v>Rep</v>
      </c>
      <c r="Q3120" s="26" t="str">
        <f>VLOOKUP(G3120,Key!G:H,2,FALSE)</f>
        <v>Man</v>
      </c>
      <c r="R3120" s="26">
        <f>VLOOKUP(H3120,Key!J:K,2,FALSE)</f>
        <v>1</v>
      </c>
      <c r="S3120" s="26" t="str">
        <f>VLOOKUP(I3120,Key!M:N,2,FALSE)</f>
        <v>GE</v>
      </c>
      <c r="T3120" s="26">
        <f>VLOOKUP(J3120,Key!P:Q,2,FALSE)</f>
        <v>2002</v>
      </c>
      <c r="U3120" s="26" t="str">
        <f>VLOOKUP(K3120,Key!S:T,2,FALSE)</f>
        <v>Incumbent</v>
      </c>
      <c r="V3120" s="26">
        <v>0</v>
      </c>
    </row>
    <row r="3121" spans="1:22" x14ac:dyDescent="0.25">
      <c r="A3121" s="30">
        <v>189</v>
      </c>
      <c r="B3121" s="32" t="s">
        <v>2293</v>
      </c>
      <c r="C3121" s="32" t="s">
        <v>502</v>
      </c>
      <c r="D3121" s="31">
        <v>1066</v>
      </c>
      <c r="E3121" s="32">
        <v>1</v>
      </c>
      <c r="F3121" s="32">
        <v>0</v>
      </c>
      <c r="G3121" s="32">
        <v>0</v>
      </c>
      <c r="H3121" s="32">
        <v>0</v>
      </c>
      <c r="I3121" s="32">
        <v>0</v>
      </c>
      <c r="J3121" s="32">
        <v>2</v>
      </c>
      <c r="L3121" s="2" t="str">
        <f t="shared" si="144"/>
        <v>Kelly</v>
      </c>
      <c r="M3121" s="2" t="str">
        <f t="shared" si="145"/>
        <v>Lewis</v>
      </c>
      <c r="N3121" s="26" t="str">
        <f t="shared" si="146"/>
        <v>Kelly Lewis</v>
      </c>
      <c r="O3121" s="26" t="str">
        <f>VLOOKUP(E3121,Key!A:B,2,FALSE)</f>
        <v>Rep</v>
      </c>
      <c r="P3121" s="26" t="str">
        <f>VLOOKUP(F3121,Key!D:E,2,FALSE)</f>
        <v>Rep</v>
      </c>
      <c r="Q3121" s="26" t="str">
        <f>VLOOKUP(G3121,Key!G:H,2,FALSE)</f>
        <v>Man</v>
      </c>
      <c r="R3121" s="26">
        <f>VLOOKUP(H3121,Key!J:K,2,FALSE)</f>
        <v>1</v>
      </c>
      <c r="S3121" s="26" t="str">
        <f>VLOOKUP(I3121,Key!M:N,2,FALSE)</f>
        <v>Primary</v>
      </c>
      <c r="T3121" s="26">
        <f>VLOOKUP(J3121,Key!P:Q,2,FALSE)</f>
        <v>2004</v>
      </c>
      <c r="U3121" s="26" t="str">
        <f>VLOOKUP(K3121,Key!S:T,2,FALSE)</f>
        <v>Incumbent</v>
      </c>
      <c r="V3121" s="26">
        <v>0</v>
      </c>
    </row>
    <row r="3122" spans="1:22" x14ac:dyDescent="0.25">
      <c r="A3122" s="30">
        <v>104</v>
      </c>
      <c r="B3122" s="32" t="s">
        <v>509</v>
      </c>
      <c r="C3122" s="32" t="s">
        <v>502</v>
      </c>
      <c r="D3122" s="31">
        <v>1067</v>
      </c>
      <c r="E3122" s="31">
        <v>1</v>
      </c>
      <c r="F3122" s="32">
        <v>0</v>
      </c>
      <c r="G3122" s="32">
        <v>1</v>
      </c>
      <c r="H3122" s="32">
        <v>1</v>
      </c>
      <c r="I3122" s="31">
        <v>0</v>
      </c>
      <c r="J3122" s="32">
        <v>6</v>
      </c>
      <c r="L3122" s="2" t="str">
        <f t="shared" si="144"/>
        <v>Jenna L</v>
      </c>
      <c r="M3122" s="2" t="str">
        <f t="shared" si="145"/>
        <v>Lewis</v>
      </c>
      <c r="N3122" s="26" t="str">
        <f t="shared" si="146"/>
        <v>Jenna L Lewis</v>
      </c>
      <c r="O3122" s="26" t="str">
        <f>VLOOKUP(E3122,Key!A:B,2,FALSE)</f>
        <v>Rep</v>
      </c>
      <c r="P3122" s="26" t="str">
        <f>VLOOKUP(F3122,Key!D:E,2,FALSE)</f>
        <v>Rep</v>
      </c>
      <c r="Q3122" s="26" t="str">
        <f>VLOOKUP(G3122,Key!G:H,2,FALSE)</f>
        <v>Woman</v>
      </c>
      <c r="R3122" s="26">
        <f>VLOOKUP(H3122,Key!J:K,2,FALSE)</f>
        <v>0</v>
      </c>
      <c r="S3122" s="26" t="str">
        <f>VLOOKUP(I3122,Key!M:N,2,FALSE)</f>
        <v>Primary</v>
      </c>
      <c r="T3122" s="26">
        <f>VLOOKUP(J3122,Key!P:Q,2,FALSE)</f>
        <v>2012</v>
      </c>
      <c r="U3122" s="26" t="str">
        <f>VLOOKUP(K3122,Key!S:T,2,FALSE)</f>
        <v>Incumbent</v>
      </c>
      <c r="V3122" s="26">
        <v>1</v>
      </c>
    </row>
    <row r="3123" spans="1:22" x14ac:dyDescent="0.25">
      <c r="A3123" s="30">
        <v>179</v>
      </c>
      <c r="B3123" s="32" t="s">
        <v>961</v>
      </c>
      <c r="C3123" s="32" t="s">
        <v>502</v>
      </c>
      <c r="D3123" s="31">
        <v>1068</v>
      </c>
      <c r="E3123" s="31">
        <v>1</v>
      </c>
      <c r="F3123" s="32">
        <v>1</v>
      </c>
      <c r="G3123" s="32">
        <v>0</v>
      </c>
      <c r="H3123" s="32">
        <v>1</v>
      </c>
      <c r="I3123" s="31">
        <v>0</v>
      </c>
      <c r="J3123" s="32">
        <v>4</v>
      </c>
      <c r="L3123" s="2" t="str">
        <f t="shared" si="144"/>
        <v>Guy D</v>
      </c>
      <c r="M3123" s="2" t="str">
        <f t="shared" si="145"/>
        <v>Lewis</v>
      </c>
      <c r="N3123" s="26" t="str">
        <f t="shared" si="146"/>
        <v>Guy D Lewis</v>
      </c>
      <c r="O3123" s="26" t="str">
        <f>VLOOKUP(E3123,Key!A:B,2,FALSE)</f>
        <v>Rep</v>
      </c>
      <c r="P3123" s="26" t="str">
        <f>VLOOKUP(F3123,Key!D:E,2,FALSE)</f>
        <v>Dem</v>
      </c>
      <c r="Q3123" s="26" t="str">
        <f>VLOOKUP(G3123,Key!G:H,2,FALSE)</f>
        <v>Man</v>
      </c>
      <c r="R3123" s="26">
        <f>VLOOKUP(H3123,Key!J:K,2,FALSE)</f>
        <v>0</v>
      </c>
      <c r="S3123" s="26" t="str">
        <f>VLOOKUP(I3123,Key!M:N,2,FALSE)</f>
        <v>Primary</v>
      </c>
      <c r="T3123" s="26">
        <f>VLOOKUP(J3123,Key!P:Q,2,FALSE)</f>
        <v>2008</v>
      </c>
      <c r="U3123" s="26" t="str">
        <f>VLOOKUP(K3123,Key!S:T,2,FALSE)</f>
        <v>Incumbent</v>
      </c>
      <c r="V3123" s="26">
        <v>1</v>
      </c>
    </row>
    <row r="3124" spans="1:22" x14ac:dyDescent="0.25">
      <c r="A3124" s="30">
        <v>74</v>
      </c>
      <c r="B3124" s="32" t="s">
        <v>820</v>
      </c>
      <c r="C3124" s="32" t="s">
        <v>2906</v>
      </c>
      <c r="D3124" s="31">
        <v>1069</v>
      </c>
      <c r="E3124" s="32">
        <v>1</v>
      </c>
      <c r="F3124" s="32">
        <v>0</v>
      </c>
      <c r="G3124" s="32">
        <v>0</v>
      </c>
      <c r="H3124" s="32">
        <v>0</v>
      </c>
      <c r="I3124" s="32">
        <v>0</v>
      </c>
      <c r="J3124" s="32">
        <v>7</v>
      </c>
      <c r="L3124" s="2" t="str">
        <f t="shared" si="144"/>
        <v>Harry</v>
      </c>
      <c r="M3124" s="2" t="str">
        <f t="shared" si="145"/>
        <v>Lewis Jr</v>
      </c>
      <c r="N3124" s="26" t="str">
        <f t="shared" si="146"/>
        <v>Harry Lewis Jr</v>
      </c>
      <c r="O3124" s="26" t="str">
        <f>VLOOKUP(E3124,Key!A:B,2,FALSE)</f>
        <v>Rep</v>
      </c>
      <c r="P3124" s="26" t="str">
        <f>VLOOKUP(F3124,Key!D:E,2,FALSE)</f>
        <v>Rep</v>
      </c>
      <c r="Q3124" s="26" t="str">
        <f>VLOOKUP(G3124,Key!G:H,2,FALSE)</f>
        <v>Man</v>
      </c>
      <c r="R3124" s="26">
        <f>VLOOKUP(H3124,Key!J:K,2,FALSE)</f>
        <v>1</v>
      </c>
      <c r="S3124" s="26" t="str">
        <f>VLOOKUP(I3124,Key!M:N,2,FALSE)</f>
        <v>Primary</v>
      </c>
      <c r="T3124" s="26">
        <f>VLOOKUP(J3124,Key!P:Q,2,FALSE)</f>
        <v>2014</v>
      </c>
      <c r="U3124" s="26" t="str">
        <f>VLOOKUP(K3124,Key!S:T,2,FALSE)</f>
        <v>Incumbent</v>
      </c>
      <c r="V3124" s="26">
        <v>1</v>
      </c>
    </row>
    <row r="3125" spans="1:22" x14ac:dyDescent="0.25">
      <c r="A3125" s="30">
        <v>54</v>
      </c>
      <c r="B3125" s="32" t="s">
        <v>9633</v>
      </c>
      <c r="C3125" s="32" t="s">
        <v>9634</v>
      </c>
      <c r="D3125" s="31">
        <v>1070</v>
      </c>
      <c r="E3125" s="31">
        <v>1</v>
      </c>
      <c r="F3125" s="32">
        <v>1</v>
      </c>
      <c r="G3125" s="32">
        <v>0</v>
      </c>
      <c r="H3125" s="32">
        <v>1</v>
      </c>
      <c r="I3125" s="31">
        <v>1</v>
      </c>
      <c r="J3125" s="32">
        <v>6</v>
      </c>
      <c r="L3125" s="2" t="str">
        <f t="shared" si="144"/>
        <v>Patrick J</v>
      </c>
      <c r="M3125" s="2" t="str">
        <f t="shared" si="145"/>
        <v>Leyland</v>
      </c>
      <c r="N3125" s="26" t="str">
        <f t="shared" si="146"/>
        <v>Patrick J Leyland</v>
      </c>
      <c r="O3125" s="26" t="str">
        <f>VLOOKUP(E3125,Key!A:B,2,FALSE)</f>
        <v>Rep</v>
      </c>
      <c r="P3125" s="26" t="str">
        <f>VLOOKUP(F3125,Key!D:E,2,FALSE)</f>
        <v>Dem</v>
      </c>
      <c r="Q3125" s="26" t="str">
        <f>VLOOKUP(G3125,Key!G:H,2,FALSE)</f>
        <v>Man</v>
      </c>
      <c r="R3125" s="26">
        <f>VLOOKUP(H3125,Key!J:K,2,FALSE)</f>
        <v>0</v>
      </c>
      <c r="S3125" s="26" t="str">
        <f>VLOOKUP(I3125,Key!M:N,2,FALSE)</f>
        <v>GE</v>
      </c>
      <c r="T3125" s="26">
        <f>VLOOKUP(J3125,Key!P:Q,2,FALSE)</f>
        <v>2012</v>
      </c>
      <c r="U3125" s="26" t="str">
        <f>VLOOKUP(K3125,Key!S:T,2,FALSE)</f>
        <v>Incumbent</v>
      </c>
      <c r="V3125" s="26">
        <v>1</v>
      </c>
    </row>
    <row r="3126" spans="1:22" x14ac:dyDescent="0.25">
      <c r="A3126" s="30">
        <v>54</v>
      </c>
      <c r="B3126" s="32" t="s">
        <v>421</v>
      </c>
      <c r="C3126" s="32" t="s">
        <v>3060</v>
      </c>
      <c r="D3126" s="31">
        <v>1070</v>
      </c>
      <c r="E3126" s="32">
        <v>1</v>
      </c>
      <c r="F3126" s="32">
        <v>1</v>
      </c>
      <c r="G3126" s="32">
        <v>0</v>
      </c>
      <c r="H3126" s="32">
        <v>0</v>
      </c>
      <c r="I3126" s="32">
        <v>0</v>
      </c>
      <c r="J3126" s="32">
        <v>7</v>
      </c>
      <c r="L3126" s="2" t="str">
        <f t="shared" si="144"/>
        <v>Patrick J</v>
      </c>
      <c r="M3126" s="2" t="str">
        <f t="shared" si="145"/>
        <v>Leyland</v>
      </c>
      <c r="N3126" s="26" t="str">
        <f t="shared" si="146"/>
        <v>Patrick J Leyland</v>
      </c>
      <c r="O3126" s="26" t="str">
        <f>VLOOKUP(E3126,Key!A:B,2,FALSE)</f>
        <v>Rep</v>
      </c>
      <c r="P3126" s="26" t="str">
        <f>VLOOKUP(F3126,Key!D:E,2,FALSE)</f>
        <v>Dem</v>
      </c>
      <c r="Q3126" s="26" t="str">
        <f>VLOOKUP(G3126,Key!G:H,2,FALSE)</f>
        <v>Man</v>
      </c>
      <c r="R3126" s="26">
        <f>VLOOKUP(H3126,Key!J:K,2,FALSE)</f>
        <v>1</v>
      </c>
      <c r="S3126" s="26" t="str">
        <f>VLOOKUP(I3126,Key!M:N,2,FALSE)</f>
        <v>Primary</v>
      </c>
      <c r="T3126" s="26">
        <f>VLOOKUP(J3126,Key!P:Q,2,FALSE)</f>
        <v>2014</v>
      </c>
      <c r="U3126" s="26" t="str">
        <f>VLOOKUP(K3126,Key!S:T,2,FALSE)</f>
        <v>Incumbent</v>
      </c>
      <c r="V3126" s="26">
        <v>0</v>
      </c>
    </row>
    <row r="3127" spans="1:22" x14ac:dyDescent="0.25">
      <c r="A3127" s="30">
        <v>153</v>
      </c>
      <c r="B3127" s="32" t="s">
        <v>1931</v>
      </c>
      <c r="C3127" s="32" t="s">
        <v>3704</v>
      </c>
      <c r="D3127" s="31">
        <v>1071</v>
      </c>
      <c r="E3127" s="31">
        <v>1</v>
      </c>
      <c r="F3127" s="32">
        <v>1</v>
      </c>
      <c r="G3127" s="32">
        <v>1</v>
      </c>
      <c r="H3127" s="32">
        <v>1</v>
      </c>
      <c r="I3127" s="31">
        <v>1</v>
      </c>
      <c r="J3127" s="32">
        <v>1</v>
      </c>
      <c r="L3127" s="2" t="str">
        <f t="shared" si="144"/>
        <v>Susan</v>
      </c>
      <c r="M3127" s="2" t="str">
        <f t="shared" si="145"/>
        <v>Liberace</v>
      </c>
      <c r="N3127" s="26" t="str">
        <f t="shared" si="146"/>
        <v>Susan Liberace</v>
      </c>
      <c r="O3127" s="26" t="str">
        <f>VLOOKUP(E3127,Key!A:B,2,FALSE)</f>
        <v>Rep</v>
      </c>
      <c r="P3127" s="26" t="str">
        <f>VLOOKUP(F3127,Key!D:E,2,FALSE)</f>
        <v>Dem</v>
      </c>
      <c r="Q3127" s="26" t="str">
        <f>VLOOKUP(G3127,Key!G:H,2,FALSE)</f>
        <v>Woman</v>
      </c>
      <c r="R3127" s="26">
        <f>VLOOKUP(H3127,Key!J:K,2,FALSE)</f>
        <v>0</v>
      </c>
      <c r="S3127" s="26" t="str">
        <f>VLOOKUP(I3127,Key!M:N,2,FALSE)</f>
        <v>GE</v>
      </c>
      <c r="T3127" s="26">
        <f>VLOOKUP(J3127,Key!P:Q,2,FALSE)</f>
        <v>2002</v>
      </c>
      <c r="U3127" s="26" t="str">
        <f>VLOOKUP(K3127,Key!S:T,2,FALSE)</f>
        <v>Incumbent</v>
      </c>
      <c r="V3127" s="26">
        <v>1</v>
      </c>
    </row>
    <row r="3128" spans="1:22" x14ac:dyDescent="0.25">
      <c r="A3128" s="32">
        <v>27</v>
      </c>
      <c r="B3128" s="32" t="s">
        <v>742</v>
      </c>
      <c r="C3128" s="32" t="s">
        <v>8448</v>
      </c>
      <c r="D3128" s="31">
        <v>1072</v>
      </c>
      <c r="E3128" s="31">
        <v>1</v>
      </c>
      <c r="F3128" s="32">
        <v>14</v>
      </c>
      <c r="G3128" s="32">
        <v>0</v>
      </c>
      <c r="H3128" s="32">
        <v>1</v>
      </c>
      <c r="I3128" s="31">
        <v>1</v>
      </c>
      <c r="J3128" s="32">
        <v>4</v>
      </c>
      <c r="L3128" s="2" t="str">
        <f t="shared" si="144"/>
        <v>Frank J</v>
      </c>
      <c r="M3128" s="2" t="str">
        <f t="shared" si="145"/>
        <v>Liberatore</v>
      </c>
      <c r="N3128" s="26" t="str">
        <f t="shared" si="146"/>
        <v>Frank J Liberatore</v>
      </c>
      <c r="O3128" s="26" t="str">
        <f>VLOOKUP(E3128,Key!A:B,2,FALSE)</f>
        <v>Rep</v>
      </c>
      <c r="P3128" s="26" t="str">
        <f>VLOOKUP(F3128,Key!D:E,2,FALSE)</f>
        <v>REF</v>
      </c>
      <c r="Q3128" s="26" t="str">
        <f>VLOOKUP(G3128,Key!G:H,2,FALSE)</f>
        <v>Man</v>
      </c>
      <c r="R3128" s="26">
        <f>VLOOKUP(H3128,Key!J:K,2,FALSE)</f>
        <v>0</v>
      </c>
      <c r="S3128" s="26" t="str">
        <f>VLOOKUP(I3128,Key!M:N,2,FALSE)</f>
        <v>GE</v>
      </c>
      <c r="T3128" s="26">
        <f>VLOOKUP(J3128,Key!P:Q,2,FALSE)</f>
        <v>2008</v>
      </c>
      <c r="U3128" s="26" t="str">
        <f>VLOOKUP(K3128,Key!S:T,2,FALSE)</f>
        <v>Incumbent</v>
      </c>
      <c r="V3128" s="26">
        <v>1</v>
      </c>
    </row>
    <row r="3129" spans="1:22" x14ac:dyDescent="0.25">
      <c r="A3129" s="32">
        <v>27</v>
      </c>
      <c r="B3129" s="32" t="s">
        <v>4390</v>
      </c>
      <c r="C3129" s="32" t="s">
        <v>5256</v>
      </c>
      <c r="D3129" s="31">
        <v>1072</v>
      </c>
      <c r="E3129" s="32">
        <v>1</v>
      </c>
      <c r="F3129" s="32">
        <v>10</v>
      </c>
      <c r="G3129" s="32">
        <v>0</v>
      </c>
      <c r="H3129" s="32">
        <v>1</v>
      </c>
      <c r="I3129" s="32">
        <v>1</v>
      </c>
      <c r="J3129" s="32">
        <v>0</v>
      </c>
      <c r="L3129" s="2" t="str">
        <f t="shared" si="144"/>
        <v>Frank</v>
      </c>
      <c r="M3129" s="2" t="str">
        <f t="shared" si="145"/>
        <v>Liberatore</v>
      </c>
      <c r="N3129" s="26" t="str">
        <f t="shared" si="146"/>
        <v>Frank Liberatore</v>
      </c>
      <c r="O3129" s="26" t="str">
        <f>VLOOKUP(E3129,Key!A:B,2,FALSE)</f>
        <v>Rep</v>
      </c>
      <c r="P3129" s="26" t="str">
        <f>VLOOKUP(F3129,Key!D:E,2,FALSE)</f>
        <v>DBP</v>
      </c>
      <c r="Q3129" s="26" t="str">
        <f>VLOOKUP(G3129,Key!G:H,2,FALSE)</f>
        <v>Man</v>
      </c>
      <c r="R3129" s="26">
        <f>VLOOKUP(H3129,Key!J:K,2,FALSE)</f>
        <v>0</v>
      </c>
      <c r="S3129" s="26" t="str">
        <f>VLOOKUP(I3129,Key!M:N,2,FALSE)</f>
        <v>GE</v>
      </c>
      <c r="T3129" s="26">
        <f>VLOOKUP(J3129,Key!P:Q,2,FALSE)</f>
        <v>2000</v>
      </c>
      <c r="U3129" s="26" t="str">
        <f>VLOOKUP(K3129,Key!S:T,2,FALSE)</f>
        <v>Incumbent</v>
      </c>
      <c r="V3129" s="26">
        <v>0</v>
      </c>
    </row>
    <row r="3130" spans="1:22" x14ac:dyDescent="0.25">
      <c r="A3130" s="32">
        <v>27</v>
      </c>
      <c r="B3130" s="31" t="s">
        <v>4390</v>
      </c>
      <c r="C3130" s="31" t="s">
        <v>5256</v>
      </c>
      <c r="D3130" s="31">
        <v>1072</v>
      </c>
      <c r="E3130" s="31">
        <v>1</v>
      </c>
      <c r="F3130" s="31">
        <v>1</v>
      </c>
      <c r="G3130" s="31">
        <v>0</v>
      </c>
      <c r="H3130" s="31">
        <v>1</v>
      </c>
      <c r="I3130" s="31">
        <v>0</v>
      </c>
      <c r="J3130" s="32">
        <v>3</v>
      </c>
      <c r="L3130" s="2" t="str">
        <f t="shared" si="144"/>
        <v>Frank</v>
      </c>
      <c r="M3130" s="2" t="str">
        <f t="shared" si="145"/>
        <v>Liberatore</v>
      </c>
      <c r="N3130" s="26" t="str">
        <f t="shared" si="146"/>
        <v>Frank Liberatore</v>
      </c>
      <c r="O3130" s="26" t="str">
        <f>VLOOKUP(E3130,Key!A:B,2,FALSE)</f>
        <v>Rep</v>
      </c>
      <c r="P3130" s="26" t="str">
        <f>VLOOKUP(F3130,Key!D:E,2,FALSE)</f>
        <v>Dem</v>
      </c>
      <c r="Q3130" s="26" t="str">
        <f>VLOOKUP(G3130,Key!G:H,2,FALSE)</f>
        <v>Man</v>
      </c>
      <c r="R3130" s="26">
        <f>VLOOKUP(H3130,Key!J:K,2,FALSE)</f>
        <v>0</v>
      </c>
      <c r="S3130" s="26" t="str">
        <f>VLOOKUP(I3130,Key!M:N,2,FALSE)</f>
        <v>Primary</v>
      </c>
      <c r="T3130" s="26">
        <f>VLOOKUP(J3130,Key!P:Q,2,FALSE)</f>
        <v>2006</v>
      </c>
      <c r="U3130" s="26" t="str">
        <f>VLOOKUP(K3130,Key!S:T,2,FALSE)</f>
        <v>Incumbent</v>
      </c>
      <c r="V3130" s="26">
        <v>0</v>
      </c>
    </row>
    <row r="3131" spans="1:22" x14ac:dyDescent="0.25">
      <c r="A3131" s="32">
        <v>27</v>
      </c>
      <c r="B3131" s="32" t="s">
        <v>5005</v>
      </c>
      <c r="C3131" s="32" t="s">
        <v>5256</v>
      </c>
      <c r="D3131" s="31">
        <v>1072</v>
      </c>
      <c r="E3131" s="31">
        <v>1</v>
      </c>
      <c r="F3131" s="32">
        <v>14</v>
      </c>
      <c r="G3131" s="32">
        <v>0</v>
      </c>
      <c r="H3131" s="32">
        <v>1</v>
      </c>
      <c r="I3131" s="31">
        <v>1</v>
      </c>
      <c r="J3131" s="32">
        <v>5</v>
      </c>
      <c r="L3131" s="2" t="str">
        <f t="shared" si="144"/>
        <v>Frank</v>
      </c>
      <c r="M3131" s="2" t="str">
        <f t="shared" si="145"/>
        <v>Liberatore</v>
      </c>
      <c r="N3131" s="26" t="str">
        <f t="shared" si="146"/>
        <v>Frank Liberatore</v>
      </c>
      <c r="O3131" s="26" t="str">
        <f>VLOOKUP(E3131,Key!A:B,2,FALSE)</f>
        <v>Rep</v>
      </c>
      <c r="P3131" s="26" t="str">
        <f>VLOOKUP(F3131,Key!D:E,2,FALSE)</f>
        <v>REF</v>
      </c>
      <c r="Q3131" s="26" t="str">
        <f>VLOOKUP(G3131,Key!G:H,2,FALSE)</f>
        <v>Man</v>
      </c>
      <c r="R3131" s="26">
        <f>VLOOKUP(H3131,Key!J:K,2,FALSE)</f>
        <v>0</v>
      </c>
      <c r="S3131" s="26" t="str">
        <f>VLOOKUP(I3131,Key!M:N,2,FALSE)</f>
        <v>GE</v>
      </c>
      <c r="T3131" s="26">
        <f>VLOOKUP(J3131,Key!P:Q,2,FALSE)</f>
        <v>2010</v>
      </c>
      <c r="U3131" s="26" t="str">
        <f>VLOOKUP(K3131,Key!S:T,2,FALSE)</f>
        <v>Incumbent</v>
      </c>
      <c r="V3131" s="26">
        <v>0</v>
      </c>
    </row>
    <row r="3132" spans="1:22" x14ac:dyDescent="0.25">
      <c r="A3132" s="30">
        <v>153</v>
      </c>
      <c r="B3132" s="32" t="s">
        <v>1931</v>
      </c>
      <c r="C3132" s="32" t="s">
        <v>6221</v>
      </c>
      <c r="D3132" s="31">
        <v>1073</v>
      </c>
      <c r="E3132" s="32">
        <v>1</v>
      </c>
      <c r="F3132" s="32">
        <v>1</v>
      </c>
      <c r="G3132" s="32">
        <v>1</v>
      </c>
      <c r="H3132" s="32">
        <v>0</v>
      </c>
      <c r="I3132" s="32">
        <v>0</v>
      </c>
      <c r="J3132" s="32">
        <v>1</v>
      </c>
      <c r="L3132" s="2" t="str">
        <f t="shared" si="144"/>
        <v>Susan</v>
      </c>
      <c r="M3132" s="2" t="str">
        <f t="shared" si="145"/>
        <v>Liberlace</v>
      </c>
      <c r="N3132" s="26" t="str">
        <f t="shared" si="146"/>
        <v>Susan Liberlace</v>
      </c>
      <c r="O3132" s="26" t="str">
        <f>VLOOKUP(E3132,Key!A:B,2,FALSE)</f>
        <v>Rep</v>
      </c>
      <c r="P3132" s="26" t="str">
        <f>VLOOKUP(F3132,Key!D:E,2,FALSE)</f>
        <v>Dem</v>
      </c>
      <c r="Q3132" s="26" t="str">
        <f>VLOOKUP(G3132,Key!G:H,2,FALSE)</f>
        <v>Woman</v>
      </c>
      <c r="R3132" s="26">
        <f>VLOOKUP(H3132,Key!J:K,2,FALSE)</f>
        <v>1</v>
      </c>
      <c r="S3132" s="26" t="str">
        <f>VLOOKUP(I3132,Key!M:N,2,FALSE)</f>
        <v>Primary</v>
      </c>
      <c r="T3132" s="26">
        <f>VLOOKUP(J3132,Key!P:Q,2,FALSE)</f>
        <v>2002</v>
      </c>
      <c r="U3132" s="26" t="str">
        <f>VLOOKUP(K3132,Key!S:T,2,FALSE)</f>
        <v>Incumbent</v>
      </c>
      <c r="V3132" s="26">
        <v>1</v>
      </c>
    </row>
    <row r="3133" spans="1:22" x14ac:dyDescent="0.25">
      <c r="A3133" s="30">
        <v>6</v>
      </c>
      <c r="B3133" s="32" t="s">
        <v>1856</v>
      </c>
      <c r="C3133" s="32" t="s">
        <v>1857</v>
      </c>
      <c r="D3133" s="31">
        <v>1074</v>
      </c>
      <c r="E3133" s="31">
        <v>1</v>
      </c>
      <c r="F3133" s="32">
        <v>0</v>
      </c>
      <c r="G3133" s="32">
        <v>1</v>
      </c>
      <c r="H3133" s="32">
        <v>1</v>
      </c>
      <c r="I3133" s="31">
        <v>0</v>
      </c>
      <c r="J3133" s="32">
        <v>4</v>
      </c>
      <c r="L3133" s="2" t="str">
        <f t="shared" si="144"/>
        <v>Kathy C</v>
      </c>
      <c r="M3133" s="2" t="str">
        <f t="shared" si="145"/>
        <v>Licht</v>
      </c>
      <c r="N3133" s="26" t="str">
        <f t="shared" si="146"/>
        <v>Kathy C Licht</v>
      </c>
      <c r="O3133" s="26" t="str">
        <f>VLOOKUP(E3133,Key!A:B,2,FALSE)</f>
        <v>Rep</v>
      </c>
      <c r="P3133" s="26" t="str">
        <f>VLOOKUP(F3133,Key!D:E,2,FALSE)</f>
        <v>Rep</v>
      </c>
      <c r="Q3133" s="26" t="str">
        <f>VLOOKUP(G3133,Key!G:H,2,FALSE)</f>
        <v>Woman</v>
      </c>
      <c r="R3133" s="26">
        <f>VLOOKUP(H3133,Key!J:K,2,FALSE)</f>
        <v>0</v>
      </c>
      <c r="S3133" s="26" t="str">
        <f>VLOOKUP(I3133,Key!M:N,2,FALSE)</f>
        <v>Primary</v>
      </c>
      <c r="T3133" s="26">
        <f>VLOOKUP(J3133,Key!P:Q,2,FALSE)</f>
        <v>2008</v>
      </c>
      <c r="U3133" s="26" t="str">
        <f>VLOOKUP(K3133,Key!S:T,2,FALSE)</f>
        <v>Incumbent</v>
      </c>
      <c r="V3133" s="26">
        <v>1</v>
      </c>
    </row>
    <row r="3134" spans="1:22" x14ac:dyDescent="0.25">
      <c r="A3134" s="30">
        <v>9</v>
      </c>
      <c r="B3134" s="32" t="s">
        <v>5080</v>
      </c>
      <c r="C3134" s="32" t="s">
        <v>4911</v>
      </c>
      <c r="D3134" s="31">
        <v>1075</v>
      </c>
      <c r="E3134" s="32">
        <v>0</v>
      </c>
      <c r="F3134" s="32">
        <v>1</v>
      </c>
      <c r="G3134" s="32">
        <v>0</v>
      </c>
      <c r="H3134" s="32">
        <v>0</v>
      </c>
      <c r="I3134" s="32">
        <v>0</v>
      </c>
      <c r="J3134" s="32">
        <v>4</v>
      </c>
      <c r="L3134" s="2" t="str">
        <f t="shared" si="144"/>
        <v>John</v>
      </c>
      <c r="M3134" s="2" t="str">
        <f t="shared" si="145"/>
        <v>Linder</v>
      </c>
      <c r="N3134" s="26" t="str">
        <f t="shared" si="146"/>
        <v>John Linder</v>
      </c>
      <c r="O3134" s="26" t="str">
        <f>VLOOKUP(E3134,Key!A:B,2,FALSE)</f>
        <v>Senator</v>
      </c>
      <c r="P3134" s="26" t="str">
        <f>VLOOKUP(F3134,Key!D:E,2,FALSE)</f>
        <v>Dem</v>
      </c>
      <c r="Q3134" s="26" t="str">
        <f>VLOOKUP(G3134,Key!G:H,2,FALSE)</f>
        <v>Man</v>
      </c>
      <c r="R3134" s="26">
        <f>VLOOKUP(H3134,Key!J:K,2,FALSE)</f>
        <v>1</v>
      </c>
      <c r="S3134" s="26" t="str">
        <f>VLOOKUP(I3134,Key!M:N,2,FALSE)</f>
        <v>Primary</v>
      </c>
      <c r="T3134" s="26">
        <f>VLOOKUP(J3134,Key!P:Q,2,FALSE)</f>
        <v>2008</v>
      </c>
      <c r="U3134" s="26" t="str">
        <f>VLOOKUP(K3134,Key!S:T,2,FALSE)</f>
        <v>Incumbent</v>
      </c>
      <c r="V3134" s="26">
        <v>1</v>
      </c>
    </row>
    <row r="3135" spans="1:22" x14ac:dyDescent="0.25">
      <c r="A3135" s="30">
        <v>9</v>
      </c>
      <c r="B3135" s="32" t="s">
        <v>6067</v>
      </c>
      <c r="C3135" s="32" t="s">
        <v>4911</v>
      </c>
      <c r="D3135" s="31">
        <v>1075</v>
      </c>
      <c r="E3135" s="32">
        <v>0</v>
      </c>
      <c r="F3135" s="32">
        <v>1</v>
      </c>
      <c r="G3135" s="32">
        <v>0</v>
      </c>
      <c r="H3135" s="32">
        <v>1</v>
      </c>
      <c r="I3135" s="32">
        <v>1</v>
      </c>
      <c r="J3135" s="32">
        <v>4</v>
      </c>
      <c r="L3135" s="2" t="str">
        <f t="shared" si="144"/>
        <v>John</v>
      </c>
      <c r="M3135" s="2" t="str">
        <f t="shared" si="145"/>
        <v>Linder</v>
      </c>
      <c r="N3135" s="26" t="str">
        <f t="shared" si="146"/>
        <v>John Linder</v>
      </c>
      <c r="O3135" s="26" t="str">
        <f>VLOOKUP(E3135,Key!A:B,2,FALSE)</f>
        <v>Senator</v>
      </c>
      <c r="P3135" s="26" t="str">
        <f>VLOOKUP(F3135,Key!D:E,2,FALSE)</f>
        <v>Dem</v>
      </c>
      <c r="Q3135" s="26" t="str">
        <f>VLOOKUP(G3135,Key!G:H,2,FALSE)</f>
        <v>Man</v>
      </c>
      <c r="R3135" s="26">
        <f>VLOOKUP(H3135,Key!J:K,2,FALSE)</f>
        <v>0</v>
      </c>
      <c r="S3135" s="26" t="str">
        <f>VLOOKUP(I3135,Key!M:N,2,FALSE)</f>
        <v>GE</v>
      </c>
      <c r="T3135" s="26">
        <f>VLOOKUP(J3135,Key!P:Q,2,FALSE)</f>
        <v>2008</v>
      </c>
      <c r="U3135" s="26" t="str">
        <f>VLOOKUP(K3135,Key!S:T,2,FALSE)</f>
        <v>Incumbent</v>
      </c>
      <c r="V3135" s="26">
        <v>0</v>
      </c>
    </row>
    <row r="3136" spans="1:22" x14ac:dyDescent="0.25">
      <c r="A3136" s="30">
        <v>143</v>
      </c>
      <c r="B3136" s="31" t="s">
        <v>1833</v>
      </c>
      <c r="C3136" s="31" t="s">
        <v>1834</v>
      </c>
      <c r="D3136" s="31">
        <v>1076</v>
      </c>
      <c r="E3136" s="31">
        <v>1</v>
      </c>
      <c r="F3136" s="31">
        <v>3</v>
      </c>
      <c r="G3136" s="31">
        <v>0</v>
      </c>
      <c r="H3136" s="32">
        <v>1</v>
      </c>
      <c r="I3136" s="31">
        <v>1</v>
      </c>
      <c r="J3136" s="32">
        <v>3</v>
      </c>
      <c r="L3136" s="2" t="str">
        <f t="shared" si="144"/>
        <v>Tom</v>
      </c>
      <c r="M3136" s="2" t="str">
        <f t="shared" si="145"/>
        <v>Lingenfelter</v>
      </c>
      <c r="N3136" s="26" t="str">
        <f t="shared" si="146"/>
        <v>Tom Lingenfelter</v>
      </c>
      <c r="O3136" s="26" t="str">
        <f>VLOOKUP(E3136,Key!A:B,2,FALSE)</f>
        <v>Rep</v>
      </c>
      <c r="P3136" s="26" t="str">
        <f>VLOOKUP(F3136,Key!D:E,2,FALSE)</f>
        <v>Ind</v>
      </c>
      <c r="Q3136" s="26" t="str">
        <f>VLOOKUP(G3136,Key!G:H,2,FALSE)</f>
        <v>Man</v>
      </c>
      <c r="R3136" s="26">
        <f>VLOOKUP(H3136,Key!J:K,2,FALSE)</f>
        <v>0</v>
      </c>
      <c r="S3136" s="26" t="str">
        <f>VLOOKUP(I3136,Key!M:N,2,FALSE)</f>
        <v>GE</v>
      </c>
      <c r="T3136" s="26">
        <f>VLOOKUP(J3136,Key!P:Q,2,FALSE)</f>
        <v>2006</v>
      </c>
      <c r="U3136" s="26" t="str">
        <f>VLOOKUP(K3136,Key!S:T,2,FALSE)</f>
        <v>Incumbent</v>
      </c>
      <c r="V3136" s="26">
        <v>1</v>
      </c>
    </row>
    <row r="3137" spans="1:22" x14ac:dyDescent="0.25">
      <c r="A3137" s="30">
        <v>143</v>
      </c>
      <c r="B3137" s="32" t="s">
        <v>1320</v>
      </c>
      <c r="C3137" s="32" t="s">
        <v>1834</v>
      </c>
      <c r="D3137" s="31">
        <v>1076</v>
      </c>
      <c r="E3137" s="31">
        <v>1</v>
      </c>
      <c r="F3137" s="32">
        <v>3</v>
      </c>
      <c r="G3137" s="32">
        <v>0</v>
      </c>
      <c r="H3137" s="32">
        <v>1</v>
      </c>
      <c r="I3137" s="31">
        <v>1</v>
      </c>
      <c r="J3137" s="32">
        <v>4</v>
      </c>
      <c r="L3137" s="2" t="str">
        <f t="shared" si="144"/>
        <v>Tom</v>
      </c>
      <c r="M3137" s="2" t="str">
        <f t="shared" si="145"/>
        <v>Lingenfelter</v>
      </c>
      <c r="N3137" s="26" t="str">
        <f t="shared" si="146"/>
        <v>Tom Lingenfelter</v>
      </c>
      <c r="O3137" s="26" t="str">
        <f>VLOOKUP(E3137,Key!A:B,2,FALSE)</f>
        <v>Rep</v>
      </c>
      <c r="P3137" s="26" t="str">
        <f>VLOOKUP(F3137,Key!D:E,2,FALSE)</f>
        <v>Ind</v>
      </c>
      <c r="Q3137" s="26" t="str">
        <f>VLOOKUP(G3137,Key!G:H,2,FALSE)</f>
        <v>Man</v>
      </c>
      <c r="R3137" s="26">
        <f>VLOOKUP(H3137,Key!J:K,2,FALSE)</f>
        <v>0</v>
      </c>
      <c r="S3137" s="26" t="str">
        <f>VLOOKUP(I3137,Key!M:N,2,FALSE)</f>
        <v>GE</v>
      </c>
      <c r="T3137" s="26">
        <f>VLOOKUP(J3137,Key!P:Q,2,FALSE)</f>
        <v>2008</v>
      </c>
      <c r="U3137" s="26" t="str">
        <f>VLOOKUP(K3137,Key!S:T,2,FALSE)</f>
        <v>Incumbent</v>
      </c>
      <c r="V3137" s="26">
        <v>0</v>
      </c>
    </row>
    <row r="3138" spans="1:22" x14ac:dyDescent="0.25">
      <c r="A3138" s="30">
        <v>143</v>
      </c>
      <c r="B3138" s="32" t="s">
        <v>5749</v>
      </c>
      <c r="C3138" s="32" t="s">
        <v>9706</v>
      </c>
      <c r="D3138" s="31">
        <v>1076</v>
      </c>
      <c r="E3138" s="31">
        <v>1</v>
      </c>
      <c r="F3138" s="32">
        <v>3</v>
      </c>
      <c r="G3138" s="32">
        <v>0</v>
      </c>
      <c r="H3138" s="32">
        <v>1</v>
      </c>
      <c r="I3138" s="31">
        <v>1</v>
      </c>
      <c r="J3138" s="32">
        <v>5</v>
      </c>
      <c r="L3138" s="2" t="str">
        <f t="shared" ref="L3138:L3201" si="147">TRIM(B3138)</f>
        <v>Tom</v>
      </c>
      <c r="M3138" s="2" t="str">
        <f t="shared" ref="M3138:M3201" si="148">TRIM(C3138)</f>
        <v>Lingenfelter</v>
      </c>
      <c r="N3138" s="26" t="str">
        <f t="shared" ref="N3138:N3201" si="149">CONCATENATE(L3138," ",M3138)</f>
        <v>Tom Lingenfelter</v>
      </c>
      <c r="O3138" s="26" t="str">
        <f>VLOOKUP(E3138,Key!A:B,2,FALSE)</f>
        <v>Rep</v>
      </c>
      <c r="P3138" s="26" t="str">
        <f>VLOOKUP(F3138,Key!D:E,2,FALSE)</f>
        <v>Ind</v>
      </c>
      <c r="Q3138" s="26" t="str">
        <f>VLOOKUP(G3138,Key!G:H,2,FALSE)</f>
        <v>Man</v>
      </c>
      <c r="R3138" s="26">
        <f>VLOOKUP(H3138,Key!J:K,2,FALSE)</f>
        <v>0</v>
      </c>
      <c r="S3138" s="26" t="str">
        <f>VLOOKUP(I3138,Key!M:N,2,FALSE)</f>
        <v>GE</v>
      </c>
      <c r="T3138" s="26">
        <f>VLOOKUP(J3138,Key!P:Q,2,FALSE)</f>
        <v>2010</v>
      </c>
      <c r="U3138" s="26" t="str">
        <f>VLOOKUP(K3138,Key!S:T,2,FALSE)</f>
        <v>Incumbent</v>
      </c>
      <c r="V3138" s="26">
        <v>0</v>
      </c>
    </row>
    <row r="3139" spans="1:22" x14ac:dyDescent="0.25">
      <c r="A3139" s="30">
        <v>173</v>
      </c>
      <c r="B3139" s="32" t="s">
        <v>3735</v>
      </c>
      <c r="C3139" s="32" t="s">
        <v>3863</v>
      </c>
      <c r="D3139" s="31">
        <v>1077</v>
      </c>
      <c r="E3139" s="32">
        <v>1</v>
      </c>
      <c r="F3139" s="32">
        <v>0</v>
      </c>
      <c r="G3139" s="32">
        <v>0</v>
      </c>
      <c r="H3139" s="32">
        <v>0</v>
      </c>
      <c r="I3139" s="32">
        <v>0</v>
      </c>
      <c r="J3139" s="32">
        <v>1</v>
      </c>
      <c r="L3139" s="2" t="str">
        <f t="shared" si="147"/>
        <v>David J.</v>
      </c>
      <c r="M3139" s="2" t="str">
        <f t="shared" si="148"/>
        <v>Linsalata</v>
      </c>
      <c r="N3139" s="26" t="str">
        <f t="shared" si="149"/>
        <v>David J. Linsalata</v>
      </c>
      <c r="O3139" s="26" t="str">
        <f>VLOOKUP(E3139,Key!A:B,2,FALSE)</f>
        <v>Rep</v>
      </c>
      <c r="P3139" s="26" t="str">
        <f>VLOOKUP(F3139,Key!D:E,2,FALSE)</f>
        <v>Rep</v>
      </c>
      <c r="Q3139" s="26" t="str">
        <f>VLOOKUP(G3139,Key!G:H,2,FALSE)</f>
        <v>Man</v>
      </c>
      <c r="R3139" s="26">
        <f>VLOOKUP(H3139,Key!J:K,2,FALSE)</f>
        <v>1</v>
      </c>
      <c r="S3139" s="26" t="str">
        <f>VLOOKUP(I3139,Key!M:N,2,FALSE)</f>
        <v>Primary</v>
      </c>
      <c r="T3139" s="26">
        <f>VLOOKUP(J3139,Key!P:Q,2,FALSE)</f>
        <v>2002</v>
      </c>
      <c r="U3139" s="26" t="str">
        <f>VLOOKUP(K3139,Key!S:T,2,FALSE)</f>
        <v>Incumbent</v>
      </c>
      <c r="V3139" s="26">
        <v>1</v>
      </c>
    </row>
    <row r="3140" spans="1:22" x14ac:dyDescent="0.25">
      <c r="A3140" s="30">
        <v>173</v>
      </c>
      <c r="B3140" s="32" t="s">
        <v>3861</v>
      </c>
      <c r="C3140" s="32" t="s">
        <v>3863</v>
      </c>
      <c r="D3140" s="31">
        <v>1077</v>
      </c>
      <c r="E3140" s="31">
        <v>1</v>
      </c>
      <c r="F3140" s="32">
        <v>0</v>
      </c>
      <c r="G3140" s="32">
        <v>0</v>
      </c>
      <c r="H3140" s="32">
        <v>1</v>
      </c>
      <c r="I3140" s="31">
        <v>1</v>
      </c>
      <c r="J3140" s="32">
        <v>1</v>
      </c>
      <c r="L3140" s="2" t="str">
        <f t="shared" si="147"/>
        <v>David J.</v>
      </c>
      <c r="M3140" s="2" t="str">
        <f t="shared" si="148"/>
        <v>Linsalata</v>
      </c>
      <c r="N3140" s="26" t="str">
        <f t="shared" si="149"/>
        <v>David J. Linsalata</v>
      </c>
      <c r="O3140" s="26" t="str">
        <f>VLOOKUP(E3140,Key!A:B,2,FALSE)</f>
        <v>Rep</v>
      </c>
      <c r="P3140" s="26" t="str">
        <f>VLOOKUP(F3140,Key!D:E,2,FALSE)</f>
        <v>Rep</v>
      </c>
      <c r="Q3140" s="26" t="str">
        <f>VLOOKUP(G3140,Key!G:H,2,FALSE)</f>
        <v>Man</v>
      </c>
      <c r="R3140" s="26">
        <f>VLOOKUP(H3140,Key!J:K,2,FALSE)</f>
        <v>0</v>
      </c>
      <c r="S3140" s="26" t="str">
        <f>VLOOKUP(I3140,Key!M:N,2,FALSE)</f>
        <v>GE</v>
      </c>
      <c r="T3140" s="26">
        <f>VLOOKUP(J3140,Key!P:Q,2,FALSE)</f>
        <v>2002</v>
      </c>
      <c r="U3140" s="26" t="str">
        <f>VLOOKUP(K3140,Key!S:T,2,FALSE)</f>
        <v>Incumbent</v>
      </c>
      <c r="V3140" s="26">
        <v>0</v>
      </c>
    </row>
    <row r="3141" spans="1:22" x14ac:dyDescent="0.25">
      <c r="A3141" s="30">
        <v>141</v>
      </c>
      <c r="B3141" s="32" t="s">
        <v>7249</v>
      </c>
      <c r="C3141" s="32" t="s">
        <v>7250</v>
      </c>
      <c r="D3141" s="31">
        <v>1078</v>
      </c>
      <c r="E3141" s="32">
        <v>1</v>
      </c>
      <c r="F3141" s="32">
        <v>0</v>
      </c>
      <c r="G3141" s="32">
        <v>0</v>
      </c>
      <c r="H3141" s="32">
        <v>0</v>
      </c>
      <c r="I3141" s="32">
        <v>0</v>
      </c>
      <c r="J3141" s="32">
        <v>7</v>
      </c>
      <c r="L3141" s="2" t="str">
        <f t="shared" si="147"/>
        <v>Joseph J</v>
      </c>
      <c r="M3141" s="2" t="str">
        <f t="shared" si="148"/>
        <v>Lippolis</v>
      </c>
      <c r="N3141" s="26" t="str">
        <f t="shared" si="149"/>
        <v>Joseph J Lippolis</v>
      </c>
      <c r="O3141" s="26" t="str">
        <f>VLOOKUP(E3141,Key!A:B,2,FALSE)</f>
        <v>Rep</v>
      </c>
      <c r="P3141" s="26" t="str">
        <f>VLOOKUP(F3141,Key!D:E,2,FALSE)</f>
        <v>Rep</v>
      </c>
      <c r="Q3141" s="26" t="str">
        <f>VLOOKUP(G3141,Key!G:H,2,FALSE)</f>
        <v>Man</v>
      </c>
      <c r="R3141" s="26">
        <f>VLOOKUP(H3141,Key!J:K,2,FALSE)</f>
        <v>1</v>
      </c>
      <c r="S3141" s="26" t="str">
        <f>VLOOKUP(I3141,Key!M:N,2,FALSE)</f>
        <v>Primary</v>
      </c>
      <c r="T3141" s="26">
        <f>VLOOKUP(J3141,Key!P:Q,2,FALSE)</f>
        <v>2014</v>
      </c>
      <c r="U3141" s="26" t="str">
        <f>VLOOKUP(K3141,Key!S:T,2,FALSE)</f>
        <v>Incumbent</v>
      </c>
      <c r="V3141" s="26">
        <v>1</v>
      </c>
    </row>
    <row r="3142" spans="1:22" x14ac:dyDescent="0.25">
      <c r="A3142" s="30">
        <v>113</v>
      </c>
      <c r="B3142" s="32" t="s">
        <v>3133</v>
      </c>
      <c r="C3142" s="32" t="s">
        <v>3134</v>
      </c>
      <c r="D3142" s="31">
        <v>1079</v>
      </c>
      <c r="E3142" s="32">
        <v>1</v>
      </c>
      <c r="F3142" s="32">
        <v>0</v>
      </c>
      <c r="G3142" s="32">
        <v>0</v>
      </c>
      <c r="H3142" s="32">
        <v>0</v>
      </c>
      <c r="I3142" s="32">
        <v>0</v>
      </c>
      <c r="J3142" s="32">
        <v>7</v>
      </c>
      <c r="L3142" s="2" t="str">
        <f t="shared" si="147"/>
        <v>Marcel J</v>
      </c>
      <c r="M3142" s="2" t="str">
        <f t="shared" si="148"/>
        <v>Lisi</v>
      </c>
      <c r="N3142" s="26" t="str">
        <f t="shared" si="149"/>
        <v>Marcel J Lisi</v>
      </c>
      <c r="O3142" s="26" t="str">
        <f>VLOOKUP(E3142,Key!A:B,2,FALSE)</f>
        <v>Rep</v>
      </c>
      <c r="P3142" s="26" t="str">
        <f>VLOOKUP(F3142,Key!D:E,2,FALSE)</f>
        <v>Rep</v>
      </c>
      <c r="Q3142" s="26" t="str">
        <f>VLOOKUP(G3142,Key!G:H,2,FALSE)</f>
        <v>Man</v>
      </c>
      <c r="R3142" s="26">
        <f>VLOOKUP(H3142,Key!J:K,2,FALSE)</f>
        <v>1</v>
      </c>
      <c r="S3142" s="26" t="str">
        <f>VLOOKUP(I3142,Key!M:N,2,FALSE)</f>
        <v>Primary</v>
      </c>
      <c r="T3142" s="26">
        <f>VLOOKUP(J3142,Key!P:Q,2,FALSE)</f>
        <v>2014</v>
      </c>
      <c r="U3142" s="26" t="str">
        <f>VLOOKUP(K3142,Key!S:T,2,FALSE)</f>
        <v>Incumbent</v>
      </c>
      <c r="V3142" s="26">
        <v>1</v>
      </c>
    </row>
    <row r="3143" spans="1:22" x14ac:dyDescent="0.25">
      <c r="A3143" s="30">
        <v>56</v>
      </c>
      <c r="B3143" s="32" t="s">
        <v>6087</v>
      </c>
      <c r="C3143" s="32" t="s">
        <v>6088</v>
      </c>
      <c r="D3143" s="31">
        <v>1080</v>
      </c>
      <c r="E3143" s="32">
        <v>1</v>
      </c>
      <c r="F3143" s="32">
        <v>0</v>
      </c>
      <c r="G3143" s="32">
        <v>1</v>
      </c>
      <c r="H3143" s="32">
        <v>0</v>
      </c>
      <c r="I3143" s="32">
        <v>0</v>
      </c>
      <c r="J3143" s="32">
        <v>1</v>
      </c>
      <c r="L3143" s="2" t="str">
        <f t="shared" si="147"/>
        <v>Susanna</v>
      </c>
      <c r="M3143" s="2" t="str">
        <f t="shared" si="148"/>
        <v>Lisotto</v>
      </c>
      <c r="N3143" s="26" t="str">
        <f t="shared" si="149"/>
        <v>Susanna Lisotto</v>
      </c>
      <c r="O3143" s="26" t="str">
        <f>VLOOKUP(E3143,Key!A:B,2,FALSE)</f>
        <v>Rep</v>
      </c>
      <c r="P3143" s="26" t="str">
        <f>VLOOKUP(F3143,Key!D:E,2,FALSE)</f>
        <v>Rep</v>
      </c>
      <c r="Q3143" s="26" t="str">
        <f>VLOOKUP(G3143,Key!G:H,2,FALSE)</f>
        <v>Woman</v>
      </c>
      <c r="R3143" s="26">
        <f>VLOOKUP(H3143,Key!J:K,2,FALSE)</f>
        <v>1</v>
      </c>
      <c r="S3143" s="26" t="str">
        <f>VLOOKUP(I3143,Key!M:N,2,FALSE)</f>
        <v>Primary</v>
      </c>
      <c r="T3143" s="26">
        <f>VLOOKUP(J3143,Key!P:Q,2,FALSE)</f>
        <v>2002</v>
      </c>
      <c r="U3143" s="26" t="str">
        <f>VLOOKUP(K3143,Key!S:T,2,FALSE)</f>
        <v>Incumbent</v>
      </c>
      <c r="V3143" s="26">
        <v>1</v>
      </c>
    </row>
    <row r="3144" spans="1:22" x14ac:dyDescent="0.25">
      <c r="A3144" s="30">
        <v>56</v>
      </c>
      <c r="B3144" s="32" t="s">
        <v>4320</v>
      </c>
      <c r="C3144" s="32" t="s">
        <v>4586</v>
      </c>
      <c r="D3144" s="31">
        <v>1080</v>
      </c>
      <c r="E3144" s="32">
        <v>1</v>
      </c>
      <c r="F3144" s="32">
        <v>0</v>
      </c>
      <c r="G3144" s="32">
        <v>1</v>
      </c>
      <c r="H3144" s="32">
        <v>1</v>
      </c>
      <c r="I3144" s="32">
        <v>1</v>
      </c>
      <c r="J3144" s="32">
        <v>1</v>
      </c>
      <c r="L3144" s="2" t="str">
        <f t="shared" si="147"/>
        <v>Susanna</v>
      </c>
      <c r="M3144" s="2" t="str">
        <f t="shared" si="148"/>
        <v>Lisotto</v>
      </c>
      <c r="N3144" s="26" t="str">
        <f t="shared" si="149"/>
        <v>Susanna Lisotto</v>
      </c>
      <c r="O3144" s="26" t="str">
        <f>VLOOKUP(E3144,Key!A:B,2,FALSE)</f>
        <v>Rep</v>
      </c>
      <c r="P3144" s="26" t="str">
        <f>VLOOKUP(F3144,Key!D:E,2,FALSE)</f>
        <v>Rep</v>
      </c>
      <c r="Q3144" s="26" t="str">
        <f>VLOOKUP(G3144,Key!G:H,2,FALSE)</f>
        <v>Woman</v>
      </c>
      <c r="R3144" s="26">
        <f>VLOOKUP(H3144,Key!J:K,2,FALSE)</f>
        <v>0</v>
      </c>
      <c r="S3144" s="26" t="str">
        <f>VLOOKUP(I3144,Key!M:N,2,FALSE)</f>
        <v>GE</v>
      </c>
      <c r="T3144" s="26">
        <f>VLOOKUP(J3144,Key!P:Q,2,FALSE)</f>
        <v>2002</v>
      </c>
      <c r="U3144" s="26" t="str">
        <f>VLOOKUP(K3144,Key!S:T,2,FALSE)</f>
        <v>Incumbent</v>
      </c>
      <c r="V3144" s="26">
        <v>0</v>
      </c>
    </row>
    <row r="3145" spans="1:22" x14ac:dyDescent="0.25">
      <c r="A3145" s="30">
        <v>56</v>
      </c>
      <c r="B3145" s="32" t="s">
        <v>1573</v>
      </c>
      <c r="C3145" s="32" t="s">
        <v>1574</v>
      </c>
      <c r="D3145" s="31">
        <v>1080</v>
      </c>
      <c r="E3145" s="31">
        <v>1</v>
      </c>
      <c r="F3145" s="32">
        <v>0</v>
      </c>
      <c r="G3145" s="32">
        <v>1</v>
      </c>
      <c r="H3145" s="32">
        <v>0</v>
      </c>
      <c r="I3145" s="31">
        <v>0</v>
      </c>
      <c r="J3145" s="32">
        <v>4</v>
      </c>
      <c r="L3145" s="2" t="str">
        <f t="shared" si="147"/>
        <v>Susanna</v>
      </c>
      <c r="M3145" s="2" t="str">
        <f t="shared" si="148"/>
        <v>Lisotto</v>
      </c>
      <c r="N3145" s="26" t="str">
        <f t="shared" si="149"/>
        <v>Susanna Lisotto</v>
      </c>
      <c r="O3145" s="26" t="str">
        <f>VLOOKUP(E3145,Key!A:B,2,FALSE)</f>
        <v>Rep</v>
      </c>
      <c r="P3145" s="26" t="str">
        <f>VLOOKUP(F3145,Key!D:E,2,FALSE)</f>
        <v>Rep</v>
      </c>
      <c r="Q3145" s="26" t="str">
        <f>VLOOKUP(G3145,Key!G:H,2,FALSE)</f>
        <v>Woman</v>
      </c>
      <c r="R3145" s="26">
        <f>VLOOKUP(H3145,Key!J:K,2,FALSE)</f>
        <v>1</v>
      </c>
      <c r="S3145" s="26" t="str">
        <f>VLOOKUP(I3145,Key!M:N,2,FALSE)</f>
        <v>Primary</v>
      </c>
      <c r="T3145" s="26">
        <f>VLOOKUP(J3145,Key!P:Q,2,FALSE)</f>
        <v>2008</v>
      </c>
      <c r="U3145" s="26" t="str">
        <f>VLOOKUP(K3145,Key!S:T,2,FALSE)</f>
        <v>Incumbent</v>
      </c>
      <c r="V3145" s="26">
        <v>0</v>
      </c>
    </row>
    <row r="3146" spans="1:22" x14ac:dyDescent="0.25">
      <c r="A3146" s="30">
        <v>56</v>
      </c>
      <c r="B3146" s="32" t="s">
        <v>1573</v>
      </c>
      <c r="C3146" s="32" t="s">
        <v>1574</v>
      </c>
      <c r="D3146" s="31">
        <v>1080</v>
      </c>
      <c r="E3146" s="31">
        <v>1</v>
      </c>
      <c r="F3146" s="32">
        <v>0</v>
      </c>
      <c r="G3146" s="32">
        <v>1</v>
      </c>
      <c r="H3146" s="32">
        <v>1</v>
      </c>
      <c r="I3146" s="31">
        <v>1</v>
      </c>
      <c r="J3146" s="32">
        <v>4</v>
      </c>
      <c r="L3146" s="2" t="str">
        <f t="shared" si="147"/>
        <v>Susanna</v>
      </c>
      <c r="M3146" s="2" t="str">
        <f t="shared" si="148"/>
        <v>Lisotto</v>
      </c>
      <c r="N3146" s="26" t="str">
        <f t="shared" si="149"/>
        <v>Susanna Lisotto</v>
      </c>
      <c r="O3146" s="26" t="str">
        <f>VLOOKUP(E3146,Key!A:B,2,FALSE)</f>
        <v>Rep</v>
      </c>
      <c r="P3146" s="26" t="str">
        <f>VLOOKUP(F3146,Key!D:E,2,FALSE)</f>
        <v>Rep</v>
      </c>
      <c r="Q3146" s="26" t="str">
        <f>VLOOKUP(G3146,Key!G:H,2,FALSE)</f>
        <v>Woman</v>
      </c>
      <c r="R3146" s="26">
        <f>VLOOKUP(H3146,Key!J:K,2,FALSE)</f>
        <v>0</v>
      </c>
      <c r="S3146" s="26" t="str">
        <f>VLOOKUP(I3146,Key!M:N,2,FALSE)</f>
        <v>GE</v>
      </c>
      <c r="T3146" s="26">
        <f>VLOOKUP(J3146,Key!P:Q,2,FALSE)</f>
        <v>2008</v>
      </c>
      <c r="U3146" s="26" t="str">
        <f>VLOOKUP(K3146,Key!S:T,2,FALSE)</f>
        <v>Incumbent</v>
      </c>
      <c r="V3146" s="26">
        <v>0</v>
      </c>
    </row>
    <row r="3147" spans="1:22" x14ac:dyDescent="0.25">
      <c r="A3147" s="30">
        <v>48</v>
      </c>
      <c r="B3147" s="32" t="s">
        <v>4787</v>
      </c>
      <c r="C3147" s="32" t="s">
        <v>4899</v>
      </c>
      <c r="D3147" s="31">
        <v>1081</v>
      </c>
      <c r="E3147" s="32">
        <v>0</v>
      </c>
      <c r="F3147" s="32">
        <v>1</v>
      </c>
      <c r="G3147" s="32">
        <v>0</v>
      </c>
      <c r="H3147" s="32">
        <v>0</v>
      </c>
      <c r="I3147" s="31">
        <v>0</v>
      </c>
      <c r="J3147" s="32">
        <v>3</v>
      </c>
      <c r="L3147" s="2" t="str">
        <f t="shared" si="147"/>
        <v>John R.</v>
      </c>
      <c r="M3147" s="2" t="str">
        <f t="shared" si="148"/>
        <v>Liss</v>
      </c>
      <c r="N3147" s="26" t="str">
        <f t="shared" si="149"/>
        <v>John R. Liss</v>
      </c>
      <c r="O3147" s="26" t="str">
        <f>VLOOKUP(E3147,Key!A:B,2,FALSE)</f>
        <v>Senator</v>
      </c>
      <c r="P3147" s="26" t="str">
        <f>VLOOKUP(F3147,Key!D:E,2,FALSE)</f>
        <v>Dem</v>
      </c>
      <c r="Q3147" s="26" t="str">
        <f>VLOOKUP(G3147,Key!G:H,2,FALSE)</f>
        <v>Man</v>
      </c>
      <c r="R3147" s="26">
        <f>VLOOKUP(H3147,Key!J:K,2,FALSE)</f>
        <v>1</v>
      </c>
      <c r="S3147" s="26" t="str">
        <f>VLOOKUP(I3147,Key!M:N,2,FALSE)</f>
        <v>Primary</v>
      </c>
      <c r="T3147" s="26">
        <f>VLOOKUP(J3147,Key!P:Q,2,FALSE)</f>
        <v>2006</v>
      </c>
      <c r="U3147" s="26" t="str">
        <f>VLOOKUP(K3147,Key!S:T,2,FALSE)</f>
        <v>Incumbent</v>
      </c>
      <c r="V3147" s="26">
        <v>1</v>
      </c>
    </row>
    <row r="3148" spans="1:22" x14ac:dyDescent="0.25">
      <c r="A3148" s="30">
        <v>48</v>
      </c>
      <c r="B3148" s="32" t="s">
        <v>4787</v>
      </c>
      <c r="C3148" s="32" t="s">
        <v>4899</v>
      </c>
      <c r="D3148" s="31">
        <v>1081</v>
      </c>
      <c r="E3148" s="32">
        <v>0</v>
      </c>
      <c r="F3148" s="32">
        <v>1</v>
      </c>
      <c r="G3148" s="32">
        <v>0</v>
      </c>
      <c r="H3148" s="32">
        <v>1</v>
      </c>
      <c r="I3148" s="32">
        <v>1</v>
      </c>
      <c r="J3148" s="32">
        <v>3</v>
      </c>
      <c r="L3148" s="2" t="str">
        <f t="shared" si="147"/>
        <v>John R.</v>
      </c>
      <c r="M3148" s="2" t="str">
        <f t="shared" si="148"/>
        <v>Liss</v>
      </c>
      <c r="N3148" s="26" t="str">
        <f t="shared" si="149"/>
        <v>John R. Liss</v>
      </c>
      <c r="O3148" s="26" t="str">
        <f>VLOOKUP(E3148,Key!A:B,2,FALSE)</f>
        <v>Senator</v>
      </c>
      <c r="P3148" s="26" t="str">
        <f>VLOOKUP(F3148,Key!D:E,2,FALSE)</f>
        <v>Dem</v>
      </c>
      <c r="Q3148" s="26" t="str">
        <f>VLOOKUP(G3148,Key!G:H,2,FALSE)</f>
        <v>Man</v>
      </c>
      <c r="R3148" s="26">
        <f>VLOOKUP(H3148,Key!J:K,2,FALSE)</f>
        <v>0</v>
      </c>
      <c r="S3148" s="26" t="str">
        <f>VLOOKUP(I3148,Key!M:N,2,FALSE)</f>
        <v>GE</v>
      </c>
      <c r="T3148" s="26">
        <f>VLOOKUP(J3148,Key!P:Q,2,FALSE)</f>
        <v>2006</v>
      </c>
      <c r="U3148" s="26" t="str">
        <f>VLOOKUP(K3148,Key!S:T,2,FALSE)</f>
        <v>Incumbent</v>
      </c>
      <c r="V3148" s="26">
        <v>0</v>
      </c>
    </row>
    <row r="3149" spans="1:22" x14ac:dyDescent="0.25">
      <c r="A3149" s="30">
        <v>48</v>
      </c>
      <c r="B3149" s="32" t="s">
        <v>5016</v>
      </c>
      <c r="C3149" s="32" t="s">
        <v>5017</v>
      </c>
      <c r="D3149" s="31">
        <v>1082</v>
      </c>
      <c r="E3149" s="32">
        <v>0</v>
      </c>
      <c r="F3149" s="32">
        <v>1</v>
      </c>
      <c r="G3149" s="32">
        <v>1</v>
      </c>
      <c r="H3149" s="32">
        <v>0</v>
      </c>
      <c r="I3149" s="32">
        <v>0</v>
      </c>
      <c r="J3149" s="32">
        <v>5</v>
      </c>
      <c r="L3149" s="2" t="str">
        <f t="shared" si="147"/>
        <v>Jo Ellen</v>
      </c>
      <c r="M3149" s="2" t="str">
        <f t="shared" si="148"/>
        <v>Litz</v>
      </c>
      <c r="N3149" s="26" t="str">
        <f t="shared" si="149"/>
        <v>Jo Ellen Litz</v>
      </c>
      <c r="O3149" s="26" t="str">
        <f>VLOOKUP(E3149,Key!A:B,2,FALSE)</f>
        <v>Senator</v>
      </c>
      <c r="P3149" s="26" t="str">
        <f>VLOOKUP(F3149,Key!D:E,2,FALSE)</f>
        <v>Dem</v>
      </c>
      <c r="Q3149" s="26" t="str">
        <f>VLOOKUP(G3149,Key!G:H,2,FALSE)</f>
        <v>Woman</v>
      </c>
      <c r="R3149" s="26">
        <f>VLOOKUP(H3149,Key!J:K,2,FALSE)</f>
        <v>1</v>
      </c>
      <c r="S3149" s="26" t="str">
        <f>VLOOKUP(I3149,Key!M:N,2,FALSE)</f>
        <v>Primary</v>
      </c>
      <c r="T3149" s="26">
        <f>VLOOKUP(J3149,Key!P:Q,2,FALSE)</f>
        <v>2010</v>
      </c>
      <c r="U3149" s="26" t="str">
        <f>VLOOKUP(K3149,Key!S:T,2,FALSE)</f>
        <v>Incumbent</v>
      </c>
      <c r="V3149" s="26">
        <v>1</v>
      </c>
    </row>
    <row r="3150" spans="1:22" x14ac:dyDescent="0.25">
      <c r="A3150" s="30">
        <v>48</v>
      </c>
      <c r="B3150" s="32" t="s">
        <v>5016</v>
      </c>
      <c r="C3150" s="32" t="s">
        <v>5017</v>
      </c>
      <c r="D3150" s="31">
        <v>1082</v>
      </c>
      <c r="E3150" s="32">
        <v>0</v>
      </c>
      <c r="F3150" s="32">
        <v>1</v>
      </c>
      <c r="G3150" s="32">
        <v>1</v>
      </c>
      <c r="H3150" s="32">
        <v>1</v>
      </c>
      <c r="I3150" s="32">
        <v>1</v>
      </c>
      <c r="J3150" s="32">
        <v>5</v>
      </c>
      <c r="L3150" s="2" t="str">
        <f t="shared" si="147"/>
        <v>Jo Ellen</v>
      </c>
      <c r="M3150" s="2" t="str">
        <f t="shared" si="148"/>
        <v>Litz</v>
      </c>
      <c r="N3150" s="26" t="str">
        <f t="shared" si="149"/>
        <v>Jo Ellen Litz</v>
      </c>
      <c r="O3150" s="26" t="str">
        <f>VLOOKUP(E3150,Key!A:B,2,FALSE)</f>
        <v>Senator</v>
      </c>
      <c r="P3150" s="26" t="str">
        <f>VLOOKUP(F3150,Key!D:E,2,FALSE)</f>
        <v>Dem</v>
      </c>
      <c r="Q3150" s="26" t="str">
        <f>VLOOKUP(G3150,Key!G:H,2,FALSE)</f>
        <v>Woman</v>
      </c>
      <c r="R3150" s="26">
        <f>VLOOKUP(H3150,Key!J:K,2,FALSE)</f>
        <v>0</v>
      </c>
      <c r="S3150" s="26" t="str">
        <f>VLOOKUP(I3150,Key!M:N,2,FALSE)</f>
        <v>GE</v>
      </c>
      <c r="T3150" s="26">
        <f>VLOOKUP(J3150,Key!P:Q,2,FALSE)</f>
        <v>2010</v>
      </c>
      <c r="U3150" s="26" t="str">
        <f>VLOOKUP(K3150,Key!S:T,2,FALSE)</f>
        <v>Incumbent</v>
      </c>
      <c r="V3150" s="26">
        <v>0</v>
      </c>
    </row>
    <row r="3151" spans="1:22" x14ac:dyDescent="0.25">
      <c r="A3151" s="30">
        <v>71</v>
      </c>
      <c r="B3151" s="32" t="s">
        <v>1822</v>
      </c>
      <c r="C3151" s="32" t="s">
        <v>1636</v>
      </c>
      <c r="D3151" s="31">
        <v>1083</v>
      </c>
      <c r="E3151" s="31">
        <v>1</v>
      </c>
      <c r="F3151" s="32">
        <v>1</v>
      </c>
      <c r="G3151" s="32">
        <v>0</v>
      </c>
      <c r="H3151" s="32">
        <v>1</v>
      </c>
      <c r="I3151" s="31">
        <v>0</v>
      </c>
      <c r="J3151" s="32">
        <v>4</v>
      </c>
      <c r="L3151" s="2" t="str">
        <f t="shared" si="147"/>
        <v>J.J.</v>
      </c>
      <c r="M3151" s="2" t="str">
        <f t="shared" si="148"/>
        <v>Livingston</v>
      </c>
      <c r="N3151" s="26" t="str">
        <f t="shared" si="149"/>
        <v>J.J. Livingston</v>
      </c>
      <c r="O3151" s="26" t="str">
        <f>VLOOKUP(E3151,Key!A:B,2,FALSE)</f>
        <v>Rep</v>
      </c>
      <c r="P3151" s="26" t="str">
        <f>VLOOKUP(F3151,Key!D:E,2,FALSE)</f>
        <v>Dem</v>
      </c>
      <c r="Q3151" s="26" t="str">
        <f>VLOOKUP(G3151,Key!G:H,2,FALSE)</f>
        <v>Man</v>
      </c>
      <c r="R3151" s="26">
        <f>VLOOKUP(H3151,Key!J:K,2,FALSE)</f>
        <v>0</v>
      </c>
      <c r="S3151" s="26" t="str">
        <f>VLOOKUP(I3151,Key!M:N,2,FALSE)</f>
        <v>Primary</v>
      </c>
      <c r="T3151" s="26">
        <f>VLOOKUP(J3151,Key!P:Q,2,FALSE)</f>
        <v>2008</v>
      </c>
      <c r="U3151" s="26" t="str">
        <f>VLOOKUP(K3151,Key!S:T,2,FALSE)</f>
        <v>Incumbent</v>
      </c>
      <c r="V3151" s="26">
        <v>1</v>
      </c>
    </row>
    <row r="3152" spans="1:22" x14ac:dyDescent="0.25">
      <c r="A3152" s="32">
        <v>3</v>
      </c>
      <c r="B3152" s="32" t="s">
        <v>3647</v>
      </c>
      <c r="C3152" s="32" t="s">
        <v>3648</v>
      </c>
      <c r="D3152" s="31">
        <v>1084</v>
      </c>
      <c r="E3152" s="32">
        <v>1</v>
      </c>
      <c r="F3152" s="32">
        <v>0</v>
      </c>
      <c r="G3152" s="32">
        <v>0</v>
      </c>
      <c r="H3152" s="32">
        <v>0</v>
      </c>
      <c r="I3152" s="32">
        <v>0</v>
      </c>
      <c r="J3152" s="32">
        <v>7</v>
      </c>
      <c r="L3152" s="2" t="str">
        <f t="shared" si="147"/>
        <v>Luke E</v>
      </c>
      <c r="M3152" s="2" t="str">
        <f t="shared" si="148"/>
        <v>Lofgren</v>
      </c>
      <c r="N3152" s="26" t="str">
        <f t="shared" si="149"/>
        <v>Luke E Lofgren</v>
      </c>
      <c r="O3152" s="26" t="str">
        <f>VLOOKUP(E3152,Key!A:B,2,FALSE)</f>
        <v>Rep</v>
      </c>
      <c r="P3152" s="26" t="str">
        <f>VLOOKUP(F3152,Key!D:E,2,FALSE)</f>
        <v>Rep</v>
      </c>
      <c r="Q3152" s="26" t="str">
        <f>VLOOKUP(G3152,Key!G:H,2,FALSE)</f>
        <v>Man</v>
      </c>
      <c r="R3152" s="26">
        <f>VLOOKUP(H3152,Key!J:K,2,FALSE)</f>
        <v>1</v>
      </c>
      <c r="S3152" s="26" t="str">
        <f>VLOOKUP(I3152,Key!M:N,2,FALSE)</f>
        <v>Primary</v>
      </c>
      <c r="T3152" s="26">
        <f>VLOOKUP(J3152,Key!P:Q,2,FALSE)</f>
        <v>2014</v>
      </c>
      <c r="U3152" s="26" t="str">
        <f>VLOOKUP(K3152,Key!S:T,2,FALSE)</f>
        <v>Incumbent</v>
      </c>
      <c r="V3152" s="26">
        <v>1</v>
      </c>
    </row>
    <row r="3153" spans="1:22" x14ac:dyDescent="0.25">
      <c r="A3153" s="30">
        <v>45</v>
      </c>
      <c r="B3153" s="32" t="s">
        <v>5642</v>
      </c>
      <c r="C3153" s="32" t="s">
        <v>5643</v>
      </c>
      <c r="D3153" s="31">
        <v>1085</v>
      </c>
      <c r="E3153" s="32">
        <v>0</v>
      </c>
      <c r="F3153" s="32">
        <v>1</v>
      </c>
      <c r="G3153" s="32">
        <v>0</v>
      </c>
      <c r="H3153" s="32">
        <v>0</v>
      </c>
      <c r="I3153" s="32">
        <v>0</v>
      </c>
      <c r="J3153" s="32">
        <v>0</v>
      </c>
      <c r="L3153" s="2" t="str">
        <f t="shared" si="147"/>
        <v>Sean F.</v>
      </c>
      <c r="M3153" s="2" t="str">
        <f t="shared" si="148"/>
        <v>Logan</v>
      </c>
      <c r="N3153" s="26" t="str">
        <f t="shared" si="149"/>
        <v>Sean F. Logan</v>
      </c>
      <c r="O3153" s="26" t="str">
        <f>VLOOKUP(E3153,Key!A:B,2,FALSE)</f>
        <v>Senator</v>
      </c>
      <c r="P3153" s="26" t="str">
        <f>VLOOKUP(F3153,Key!D:E,2,FALSE)</f>
        <v>Dem</v>
      </c>
      <c r="Q3153" s="26" t="str">
        <f>VLOOKUP(G3153,Key!G:H,2,FALSE)</f>
        <v>Man</v>
      </c>
      <c r="R3153" s="26">
        <f>VLOOKUP(H3153,Key!J:K,2,FALSE)</f>
        <v>1</v>
      </c>
      <c r="S3153" s="26" t="str">
        <f>VLOOKUP(I3153,Key!M:N,2,FALSE)</f>
        <v>Primary</v>
      </c>
      <c r="T3153" s="26">
        <f>VLOOKUP(J3153,Key!P:Q,2,FALSE)</f>
        <v>2000</v>
      </c>
      <c r="U3153" s="26" t="str">
        <f>VLOOKUP(K3153,Key!S:T,2,FALSE)</f>
        <v>Incumbent</v>
      </c>
      <c r="V3153" s="26">
        <v>1</v>
      </c>
    </row>
    <row r="3154" spans="1:22" x14ac:dyDescent="0.25">
      <c r="A3154" s="30">
        <v>45</v>
      </c>
      <c r="B3154" s="32" t="s">
        <v>5417</v>
      </c>
      <c r="C3154" s="32" t="s">
        <v>5643</v>
      </c>
      <c r="D3154" s="31">
        <v>1085</v>
      </c>
      <c r="E3154" s="32">
        <v>0</v>
      </c>
      <c r="F3154" s="32">
        <v>1</v>
      </c>
      <c r="G3154" s="32">
        <v>0</v>
      </c>
      <c r="H3154" s="32">
        <v>0</v>
      </c>
      <c r="I3154" s="32">
        <v>1</v>
      </c>
      <c r="J3154" s="32">
        <v>0</v>
      </c>
      <c r="L3154" s="2" t="str">
        <f t="shared" si="147"/>
        <v>Sean F.</v>
      </c>
      <c r="M3154" s="2" t="str">
        <f t="shared" si="148"/>
        <v>Logan</v>
      </c>
      <c r="N3154" s="26" t="str">
        <f t="shared" si="149"/>
        <v>Sean F. Logan</v>
      </c>
      <c r="O3154" s="26" t="str">
        <f>VLOOKUP(E3154,Key!A:B,2,FALSE)</f>
        <v>Senator</v>
      </c>
      <c r="P3154" s="26" t="str">
        <f>VLOOKUP(F3154,Key!D:E,2,FALSE)</f>
        <v>Dem</v>
      </c>
      <c r="Q3154" s="26" t="str">
        <f>VLOOKUP(G3154,Key!G:H,2,FALSE)</f>
        <v>Man</v>
      </c>
      <c r="R3154" s="26">
        <f>VLOOKUP(H3154,Key!J:K,2,FALSE)</f>
        <v>1</v>
      </c>
      <c r="S3154" s="26" t="str">
        <f>VLOOKUP(I3154,Key!M:N,2,FALSE)</f>
        <v>GE</v>
      </c>
      <c r="T3154" s="26">
        <f>VLOOKUP(J3154,Key!P:Q,2,FALSE)</f>
        <v>2000</v>
      </c>
      <c r="U3154" s="26" t="str">
        <f>VLOOKUP(K3154,Key!S:T,2,FALSE)</f>
        <v>Incumbent</v>
      </c>
      <c r="V3154" s="26">
        <v>0</v>
      </c>
    </row>
    <row r="3155" spans="1:22" x14ac:dyDescent="0.25">
      <c r="A3155" s="30">
        <v>45</v>
      </c>
      <c r="B3155" s="32" t="s">
        <v>2223</v>
      </c>
      <c r="C3155" s="32" t="s">
        <v>2224</v>
      </c>
      <c r="D3155" s="31">
        <v>1085</v>
      </c>
      <c r="E3155" s="31">
        <v>0</v>
      </c>
      <c r="F3155" s="32">
        <v>1</v>
      </c>
      <c r="G3155" s="32">
        <v>0</v>
      </c>
      <c r="H3155" s="32">
        <v>0</v>
      </c>
      <c r="I3155" s="31">
        <v>0</v>
      </c>
      <c r="J3155" s="32">
        <v>4</v>
      </c>
      <c r="L3155" s="2" t="str">
        <f t="shared" si="147"/>
        <v>Sean</v>
      </c>
      <c r="M3155" s="2" t="str">
        <f t="shared" si="148"/>
        <v>Logan</v>
      </c>
      <c r="N3155" s="26" t="str">
        <f t="shared" si="149"/>
        <v>Sean Logan</v>
      </c>
      <c r="O3155" s="26" t="str">
        <f>VLOOKUP(E3155,Key!A:B,2,FALSE)</f>
        <v>Senator</v>
      </c>
      <c r="P3155" s="26" t="str">
        <f>VLOOKUP(F3155,Key!D:E,2,FALSE)</f>
        <v>Dem</v>
      </c>
      <c r="Q3155" s="26" t="str">
        <f>VLOOKUP(G3155,Key!G:H,2,FALSE)</f>
        <v>Man</v>
      </c>
      <c r="R3155" s="26">
        <f>VLOOKUP(H3155,Key!J:K,2,FALSE)</f>
        <v>1</v>
      </c>
      <c r="S3155" s="26" t="str">
        <f>VLOOKUP(I3155,Key!M:N,2,FALSE)</f>
        <v>Primary</v>
      </c>
      <c r="T3155" s="26">
        <f>VLOOKUP(J3155,Key!P:Q,2,FALSE)</f>
        <v>2008</v>
      </c>
      <c r="U3155" s="26" t="str">
        <f>VLOOKUP(K3155,Key!S:T,2,FALSE)</f>
        <v>Incumbent</v>
      </c>
      <c r="V3155" s="26">
        <v>0</v>
      </c>
    </row>
    <row r="3156" spans="1:22" x14ac:dyDescent="0.25">
      <c r="A3156" s="30">
        <v>45</v>
      </c>
      <c r="B3156" s="32" t="s">
        <v>5216</v>
      </c>
      <c r="C3156" s="32" t="s">
        <v>5643</v>
      </c>
      <c r="D3156" s="31">
        <v>1085</v>
      </c>
      <c r="E3156" s="32">
        <v>0</v>
      </c>
      <c r="F3156" s="32">
        <v>1</v>
      </c>
      <c r="G3156" s="32">
        <v>0</v>
      </c>
      <c r="H3156" s="32">
        <v>0</v>
      </c>
      <c r="I3156" s="32">
        <v>1</v>
      </c>
      <c r="J3156" s="32">
        <v>4</v>
      </c>
      <c r="L3156" s="2" t="str">
        <f t="shared" si="147"/>
        <v>Sean</v>
      </c>
      <c r="M3156" s="2" t="str">
        <f t="shared" si="148"/>
        <v>Logan</v>
      </c>
      <c r="N3156" s="26" t="str">
        <f t="shared" si="149"/>
        <v>Sean Logan</v>
      </c>
      <c r="O3156" s="26" t="str">
        <f>VLOOKUP(E3156,Key!A:B,2,FALSE)</f>
        <v>Senator</v>
      </c>
      <c r="P3156" s="26" t="str">
        <f>VLOOKUP(F3156,Key!D:E,2,FALSE)</f>
        <v>Dem</v>
      </c>
      <c r="Q3156" s="26" t="str">
        <f>VLOOKUP(G3156,Key!G:H,2,FALSE)</f>
        <v>Man</v>
      </c>
      <c r="R3156" s="26">
        <f>VLOOKUP(H3156,Key!J:K,2,FALSE)</f>
        <v>1</v>
      </c>
      <c r="S3156" s="26" t="str">
        <f>VLOOKUP(I3156,Key!M:N,2,FALSE)</f>
        <v>GE</v>
      </c>
      <c r="T3156" s="26">
        <f>VLOOKUP(J3156,Key!P:Q,2,FALSE)</f>
        <v>2008</v>
      </c>
      <c r="U3156" s="26" t="str">
        <f>VLOOKUP(K3156,Key!S:T,2,FALSE)</f>
        <v>Incumbent</v>
      </c>
      <c r="V3156" s="26">
        <v>0</v>
      </c>
    </row>
    <row r="3157" spans="1:22" x14ac:dyDescent="0.25">
      <c r="A3157" s="30">
        <v>45</v>
      </c>
      <c r="B3157" s="32" t="s">
        <v>4737</v>
      </c>
      <c r="C3157" s="32" t="s">
        <v>5086</v>
      </c>
      <c r="D3157" s="31">
        <v>1085</v>
      </c>
      <c r="E3157" s="32">
        <v>0</v>
      </c>
      <c r="F3157" s="32">
        <v>1</v>
      </c>
      <c r="G3157" s="32">
        <v>0</v>
      </c>
      <c r="H3157" s="32">
        <v>0</v>
      </c>
      <c r="I3157" s="32">
        <v>0</v>
      </c>
      <c r="J3157" s="32">
        <v>2</v>
      </c>
      <c r="L3157" s="2" t="str">
        <f t="shared" si="147"/>
        <v>Sean</v>
      </c>
      <c r="M3157" s="2" t="str">
        <f t="shared" si="148"/>
        <v>Logan</v>
      </c>
      <c r="N3157" s="26" t="str">
        <f t="shared" si="149"/>
        <v>Sean Logan</v>
      </c>
      <c r="O3157" s="26" t="str">
        <f>VLOOKUP(E3157,Key!A:B,2,FALSE)</f>
        <v>Senator</v>
      </c>
      <c r="P3157" s="26" t="str">
        <f>VLOOKUP(F3157,Key!D:E,2,FALSE)</f>
        <v>Dem</v>
      </c>
      <c r="Q3157" s="26" t="str">
        <f>VLOOKUP(G3157,Key!G:H,2,FALSE)</f>
        <v>Man</v>
      </c>
      <c r="R3157" s="26">
        <f>VLOOKUP(H3157,Key!J:K,2,FALSE)</f>
        <v>1</v>
      </c>
      <c r="S3157" s="26" t="str">
        <f>VLOOKUP(I3157,Key!M:N,2,FALSE)</f>
        <v>Primary</v>
      </c>
      <c r="T3157" s="26">
        <f>VLOOKUP(J3157,Key!P:Q,2,FALSE)</f>
        <v>2004</v>
      </c>
      <c r="U3157" s="26" t="str">
        <f>VLOOKUP(K3157,Key!S:T,2,FALSE)</f>
        <v>Incumbent</v>
      </c>
      <c r="V3157" s="26">
        <v>0</v>
      </c>
    </row>
    <row r="3158" spans="1:22" x14ac:dyDescent="0.25">
      <c r="A3158" s="30">
        <v>45</v>
      </c>
      <c r="B3158" s="32" t="s">
        <v>4737</v>
      </c>
      <c r="C3158" s="32" t="s">
        <v>5086</v>
      </c>
      <c r="D3158" s="31">
        <v>1085</v>
      </c>
      <c r="E3158" s="32">
        <v>0</v>
      </c>
      <c r="F3158" s="32">
        <v>1</v>
      </c>
      <c r="G3158" s="32">
        <v>0</v>
      </c>
      <c r="H3158" s="32">
        <v>0</v>
      </c>
      <c r="I3158" s="32">
        <v>1</v>
      </c>
      <c r="J3158" s="32">
        <v>2</v>
      </c>
      <c r="L3158" s="2" t="str">
        <f t="shared" si="147"/>
        <v>Sean</v>
      </c>
      <c r="M3158" s="2" t="str">
        <f t="shared" si="148"/>
        <v>Logan</v>
      </c>
      <c r="N3158" s="26" t="str">
        <f t="shared" si="149"/>
        <v>Sean Logan</v>
      </c>
      <c r="O3158" s="26" t="str">
        <f>VLOOKUP(E3158,Key!A:B,2,FALSE)</f>
        <v>Senator</v>
      </c>
      <c r="P3158" s="26" t="str">
        <f>VLOOKUP(F3158,Key!D:E,2,FALSE)</f>
        <v>Dem</v>
      </c>
      <c r="Q3158" s="26" t="str">
        <f>VLOOKUP(G3158,Key!G:H,2,FALSE)</f>
        <v>Man</v>
      </c>
      <c r="R3158" s="26">
        <f>VLOOKUP(H3158,Key!J:K,2,FALSE)</f>
        <v>1</v>
      </c>
      <c r="S3158" s="26" t="str">
        <f>VLOOKUP(I3158,Key!M:N,2,FALSE)</f>
        <v>GE</v>
      </c>
      <c r="T3158" s="26">
        <f>VLOOKUP(J3158,Key!P:Q,2,FALSE)</f>
        <v>2004</v>
      </c>
      <c r="U3158" s="26" t="str">
        <f>VLOOKUP(K3158,Key!S:T,2,FALSE)</f>
        <v>Incumbent</v>
      </c>
      <c r="V3158" s="26">
        <v>0</v>
      </c>
    </row>
    <row r="3159" spans="1:22" x14ac:dyDescent="0.25">
      <c r="A3159" s="30">
        <v>190</v>
      </c>
      <c r="B3159" s="32" t="s">
        <v>90</v>
      </c>
      <c r="C3159" s="32" t="s">
        <v>91</v>
      </c>
      <c r="D3159" s="31">
        <v>1086</v>
      </c>
      <c r="E3159" s="31">
        <v>1</v>
      </c>
      <c r="F3159" s="32">
        <v>1</v>
      </c>
      <c r="G3159" s="32">
        <v>1</v>
      </c>
      <c r="H3159" s="32">
        <v>1</v>
      </c>
      <c r="I3159" s="31">
        <v>0</v>
      </c>
      <c r="J3159" s="32">
        <v>6</v>
      </c>
      <c r="L3159" s="2" t="str">
        <f t="shared" si="147"/>
        <v>Wanda</v>
      </c>
      <c r="M3159" s="2" t="str">
        <f t="shared" si="148"/>
        <v>Logan</v>
      </c>
      <c r="N3159" s="26" t="str">
        <f t="shared" si="149"/>
        <v>Wanda Logan</v>
      </c>
      <c r="O3159" s="26" t="str">
        <f>VLOOKUP(E3159,Key!A:B,2,FALSE)</f>
        <v>Rep</v>
      </c>
      <c r="P3159" s="26" t="str">
        <f>VLOOKUP(F3159,Key!D:E,2,FALSE)</f>
        <v>Dem</v>
      </c>
      <c r="Q3159" s="26" t="str">
        <f>VLOOKUP(G3159,Key!G:H,2,FALSE)</f>
        <v>Woman</v>
      </c>
      <c r="R3159" s="26">
        <f>VLOOKUP(H3159,Key!J:K,2,FALSE)</f>
        <v>0</v>
      </c>
      <c r="S3159" s="26" t="str">
        <f>VLOOKUP(I3159,Key!M:N,2,FALSE)</f>
        <v>Primary</v>
      </c>
      <c r="T3159" s="26">
        <f>VLOOKUP(J3159,Key!P:Q,2,FALSE)</f>
        <v>2012</v>
      </c>
      <c r="U3159" s="26" t="str">
        <f>VLOOKUP(K3159,Key!S:T,2,FALSE)</f>
        <v>Incumbent</v>
      </c>
      <c r="V3159" s="26">
        <v>1</v>
      </c>
    </row>
    <row r="3160" spans="1:22" x14ac:dyDescent="0.25">
      <c r="A3160" s="30">
        <v>190</v>
      </c>
      <c r="B3160" s="32" t="s">
        <v>90</v>
      </c>
      <c r="C3160" s="32" t="s">
        <v>91</v>
      </c>
      <c r="D3160" s="31">
        <v>1086</v>
      </c>
      <c r="E3160" s="32">
        <v>1</v>
      </c>
      <c r="F3160" s="32">
        <v>1</v>
      </c>
      <c r="G3160" s="32">
        <v>1</v>
      </c>
      <c r="H3160" s="32">
        <v>1</v>
      </c>
      <c r="I3160" s="32">
        <v>0</v>
      </c>
      <c r="J3160" s="32">
        <v>7</v>
      </c>
      <c r="L3160" s="2" t="str">
        <f t="shared" si="147"/>
        <v>Wanda</v>
      </c>
      <c r="M3160" s="2" t="str">
        <f t="shared" si="148"/>
        <v>Logan</v>
      </c>
      <c r="N3160" s="26" t="str">
        <f t="shared" si="149"/>
        <v>Wanda Logan</v>
      </c>
      <c r="O3160" s="26" t="str">
        <f>VLOOKUP(E3160,Key!A:B,2,FALSE)</f>
        <v>Rep</v>
      </c>
      <c r="P3160" s="26" t="str">
        <f>VLOOKUP(F3160,Key!D:E,2,FALSE)</f>
        <v>Dem</v>
      </c>
      <c r="Q3160" s="26" t="str">
        <f>VLOOKUP(G3160,Key!G:H,2,FALSE)</f>
        <v>Woman</v>
      </c>
      <c r="R3160" s="26">
        <f>VLOOKUP(H3160,Key!J:K,2,FALSE)</f>
        <v>0</v>
      </c>
      <c r="S3160" s="26" t="str">
        <f>VLOOKUP(I3160,Key!M:N,2,FALSE)</f>
        <v>Primary</v>
      </c>
      <c r="T3160" s="26">
        <f>VLOOKUP(J3160,Key!P:Q,2,FALSE)</f>
        <v>2014</v>
      </c>
      <c r="U3160" s="26" t="str">
        <f>VLOOKUP(K3160,Key!S:T,2,FALSE)</f>
        <v>Incumbent</v>
      </c>
      <c r="V3160" s="26">
        <v>0</v>
      </c>
    </row>
    <row r="3161" spans="1:22" x14ac:dyDescent="0.25">
      <c r="A3161" s="30">
        <v>58</v>
      </c>
      <c r="B3161" s="32" t="s">
        <v>3313</v>
      </c>
      <c r="C3161" s="32" t="s">
        <v>91</v>
      </c>
      <c r="D3161" s="31">
        <v>1087</v>
      </c>
      <c r="E3161" s="32">
        <v>1</v>
      </c>
      <c r="F3161" s="32">
        <v>0</v>
      </c>
      <c r="G3161" s="32">
        <v>0</v>
      </c>
      <c r="H3161" s="32">
        <v>0</v>
      </c>
      <c r="I3161" s="32">
        <v>0</v>
      </c>
      <c r="J3161" s="32">
        <v>7</v>
      </c>
      <c r="L3161" s="2" t="str">
        <f t="shared" si="147"/>
        <v>Thomas B</v>
      </c>
      <c r="M3161" s="2" t="str">
        <f t="shared" si="148"/>
        <v>Logan</v>
      </c>
      <c r="N3161" s="26" t="str">
        <f t="shared" si="149"/>
        <v>Thomas B Logan</v>
      </c>
      <c r="O3161" s="26" t="str">
        <f>VLOOKUP(E3161,Key!A:B,2,FALSE)</f>
        <v>Rep</v>
      </c>
      <c r="P3161" s="26" t="str">
        <f>VLOOKUP(F3161,Key!D:E,2,FALSE)</f>
        <v>Rep</v>
      </c>
      <c r="Q3161" s="26" t="str">
        <f>VLOOKUP(G3161,Key!G:H,2,FALSE)</f>
        <v>Man</v>
      </c>
      <c r="R3161" s="26">
        <f>VLOOKUP(H3161,Key!J:K,2,FALSE)</f>
        <v>1</v>
      </c>
      <c r="S3161" s="26" t="str">
        <f>VLOOKUP(I3161,Key!M:N,2,FALSE)</f>
        <v>Primary</v>
      </c>
      <c r="T3161" s="26">
        <f>VLOOKUP(J3161,Key!P:Q,2,FALSE)</f>
        <v>2014</v>
      </c>
      <c r="U3161" s="26" t="str">
        <f>VLOOKUP(K3161,Key!S:T,2,FALSE)</f>
        <v>Incumbent</v>
      </c>
      <c r="V3161" s="26">
        <v>1</v>
      </c>
    </row>
    <row r="3162" spans="1:22" x14ac:dyDescent="0.25">
      <c r="A3162" s="30">
        <v>49</v>
      </c>
      <c r="B3162" s="32" t="s">
        <v>5353</v>
      </c>
      <c r="C3162" s="32" t="s">
        <v>5590</v>
      </c>
      <c r="D3162" s="31">
        <v>1088</v>
      </c>
      <c r="E3162" s="32">
        <v>0</v>
      </c>
      <c r="F3162" s="32">
        <v>1</v>
      </c>
      <c r="G3162" s="32">
        <v>0</v>
      </c>
      <c r="H3162" s="32">
        <v>0</v>
      </c>
      <c r="I3162" s="32">
        <v>0</v>
      </c>
      <c r="J3162" s="32">
        <v>2</v>
      </c>
      <c r="L3162" s="2" t="str">
        <f t="shared" si="147"/>
        <v>Tony</v>
      </c>
      <c r="M3162" s="2" t="str">
        <f t="shared" si="148"/>
        <v>Logue</v>
      </c>
      <c r="N3162" s="26" t="str">
        <f t="shared" si="149"/>
        <v>Tony Logue</v>
      </c>
      <c r="O3162" s="26" t="str">
        <f>VLOOKUP(E3162,Key!A:B,2,FALSE)</f>
        <v>Senator</v>
      </c>
      <c r="P3162" s="26" t="str">
        <f>VLOOKUP(F3162,Key!D:E,2,FALSE)</f>
        <v>Dem</v>
      </c>
      <c r="Q3162" s="26" t="str">
        <f>VLOOKUP(G3162,Key!G:H,2,FALSE)</f>
        <v>Man</v>
      </c>
      <c r="R3162" s="26">
        <f>VLOOKUP(H3162,Key!J:K,2,FALSE)</f>
        <v>1</v>
      </c>
      <c r="S3162" s="26" t="str">
        <f>VLOOKUP(I3162,Key!M:N,2,FALSE)</f>
        <v>Primary</v>
      </c>
      <c r="T3162" s="26">
        <f>VLOOKUP(J3162,Key!P:Q,2,FALSE)</f>
        <v>2004</v>
      </c>
      <c r="U3162" s="26" t="str">
        <f>VLOOKUP(K3162,Key!S:T,2,FALSE)</f>
        <v>Incumbent</v>
      </c>
      <c r="V3162" s="26">
        <v>1</v>
      </c>
    </row>
    <row r="3163" spans="1:22" x14ac:dyDescent="0.25">
      <c r="A3163" s="30">
        <v>49</v>
      </c>
      <c r="B3163" s="32" t="s">
        <v>5353</v>
      </c>
      <c r="C3163" s="32" t="s">
        <v>5590</v>
      </c>
      <c r="D3163" s="31">
        <v>1088</v>
      </c>
      <c r="E3163" s="32">
        <v>0</v>
      </c>
      <c r="F3163" s="32">
        <v>1</v>
      </c>
      <c r="G3163" s="32">
        <v>0</v>
      </c>
      <c r="H3163" s="32">
        <v>1</v>
      </c>
      <c r="I3163" s="32">
        <v>1</v>
      </c>
      <c r="J3163" s="32">
        <v>2</v>
      </c>
      <c r="L3163" s="2" t="str">
        <f t="shared" si="147"/>
        <v>Tony</v>
      </c>
      <c r="M3163" s="2" t="str">
        <f t="shared" si="148"/>
        <v>Logue</v>
      </c>
      <c r="N3163" s="26" t="str">
        <f t="shared" si="149"/>
        <v>Tony Logue</v>
      </c>
      <c r="O3163" s="26" t="str">
        <f>VLOOKUP(E3163,Key!A:B,2,FALSE)</f>
        <v>Senator</v>
      </c>
      <c r="P3163" s="26" t="str">
        <f>VLOOKUP(F3163,Key!D:E,2,FALSE)</f>
        <v>Dem</v>
      </c>
      <c r="Q3163" s="26" t="str">
        <f>VLOOKUP(G3163,Key!G:H,2,FALSE)</f>
        <v>Man</v>
      </c>
      <c r="R3163" s="26">
        <f>VLOOKUP(H3163,Key!J:K,2,FALSE)</f>
        <v>0</v>
      </c>
      <c r="S3163" s="26" t="str">
        <f>VLOOKUP(I3163,Key!M:N,2,FALSE)</f>
        <v>GE</v>
      </c>
      <c r="T3163" s="26">
        <f>VLOOKUP(J3163,Key!P:Q,2,FALSE)</f>
        <v>2004</v>
      </c>
      <c r="U3163" s="26" t="str">
        <f>VLOOKUP(K3163,Key!S:T,2,FALSE)</f>
        <v>Incumbent</v>
      </c>
      <c r="V3163" s="26">
        <v>0</v>
      </c>
    </row>
    <row r="3164" spans="1:22" x14ac:dyDescent="0.25">
      <c r="A3164" s="30">
        <v>5</v>
      </c>
      <c r="B3164" s="31" t="s">
        <v>7828</v>
      </c>
      <c r="C3164" s="31" t="s">
        <v>7829</v>
      </c>
      <c r="D3164" s="31">
        <v>1089</v>
      </c>
      <c r="E3164" s="31">
        <v>1</v>
      </c>
      <c r="F3164" s="31">
        <v>0</v>
      </c>
      <c r="G3164" s="31">
        <v>1</v>
      </c>
      <c r="H3164" s="31">
        <v>1</v>
      </c>
      <c r="I3164" s="31">
        <v>0</v>
      </c>
      <c r="J3164" s="32">
        <v>3</v>
      </c>
      <c r="L3164" s="2" t="str">
        <f t="shared" si="147"/>
        <v>Carol</v>
      </c>
      <c r="M3164" s="2" t="str">
        <f t="shared" si="148"/>
        <v>Loll</v>
      </c>
      <c r="N3164" s="26" t="str">
        <f t="shared" si="149"/>
        <v>Carol Loll</v>
      </c>
      <c r="O3164" s="26" t="str">
        <f>VLOOKUP(E3164,Key!A:B,2,FALSE)</f>
        <v>Rep</v>
      </c>
      <c r="P3164" s="26" t="str">
        <f>VLOOKUP(F3164,Key!D:E,2,FALSE)</f>
        <v>Rep</v>
      </c>
      <c r="Q3164" s="26" t="str">
        <f>VLOOKUP(G3164,Key!G:H,2,FALSE)</f>
        <v>Woman</v>
      </c>
      <c r="R3164" s="26">
        <f>VLOOKUP(H3164,Key!J:K,2,FALSE)</f>
        <v>0</v>
      </c>
      <c r="S3164" s="26" t="str">
        <f>VLOOKUP(I3164,Key!M:N,2,FALSE)</f>
        <v>Primary</v>
      </c>
      <c r="T3164" s="26">
        <f>VLOOKUP(J3164,Key!P:Q,2,FALSE)</f>
        <v>2006</v>
      </c>
      <c r="U3164" s="26" t="str">
        <f>VLOOKUP(K3164,Key!S:T,2,FALSE)</f>
        <v>Incumbent</v>
      </c>
      <c r="V3164" s="26">
        <v>1</v>
      </c>
    </row>
    <row r="3165" spans="1:22" x14ac:dyDescent="0.25">
      <c r="A3165" s="30">
        <v>87</v>
      </c>
      <c r="B3165" s="31" t="s">
        <v>7595</v>
      </c>
      <c r="C3165" s="31" t="s">
        <v>7596</v>
      </c>
      <c r="D3165" s="31">
        <v>1090</v>
      </c>
      <c r="E3165" s="31">
        <v>1</v>
      </c>
      <c r="F3165" s="31">
        <v>1</v>
      </c>
      <c r="G3165" s="31">
        <v>0</v>
      </c>
      <c r="H3165" s="31">
        <v>0</v>
      </c>
      <c r="I3165" s="31">
        <v>0</v>
      </c>
      <c r="J3165" s="32">
        <v>3</v>
      </c>
      <c r="L3165" s="2" t="str">
        <f t="shared" si="147"/>
        <v>Joseph D</v>
      </c>
      <c r="M3165" s="2" t="str">
        <f t="shared" si="148"/>
        <v>Lombardi</v>
      </c>
      <c r="N3165" s="26" t="str">
        <f t="shared" si="149"/>
        <v>Joseph D Lombardi</v>
      </c>
      <c r="O3165" s="26" t="str">
        <f>VLOOKUP(E3165,Key!A:B,2,FALSE)</f>
        <v>Rep</v>
      </c>
      <c r="P3165" s="26" t="str">
        <f>VLOOKUP(F3165,Key!D:E,2,FALSE)</f>
        <v>Dem</v>
      </c>
      <c r="Q3165" s="26" t="str">
        <f>VLOOKUP(G3165,Key!G:H,2,FALSE)</f>
        <v>Man</v>
      </c>
      <c r="R3165" s="26">
        <f>VLOOKUP(H3165,Key!J:K,2,FALSE)</f>
        <v>1</v>
      </c>
      <c r="S3165" s="26" t="str">
        <f>VLOOKUP(I3165,Key!M:N,2,FALSE)</f>
        <v>Primary</v>
      </c>
      <c r="T3165" s="26">
        <f>VLOOKUP(J3165,Key!P:Q,2,FALSE)</f>
        <v>2006</v>
      </c>
      <c r="U3165" s="26" t="str">
        <f>VLOOKUP(K3165,Key!S:T,2,FALSE)</f>
        <v>Incumbent</v>
      </c>
      <c r="V3165" s="26">
        <v>1</v>
      </c>
    </row>
    <row r="3166" spans="1:22" x14ac:dyDescent="0.25">
      <c r="A3166" s="30">
        <v>87</v>
      </c>
      <c r="B3166" s="31" t="s">
        <v>7595</v>
      </c>
      <c r="C3166" s="31" t="s">
        <v>7596</v>
      </c>
      <c r="D3166" s="31">
        <v>1090</v>
      </c>
      <c r="E3166" s="31">
        <v>1</v>
      </c>
      <c r="F3166" s="31">
        <v>1</v>
      </c>
      <c r="G3166" s="31">
        <v>0</v>
      </c>
      <c r="H3166" s="31">
        <v>1</v>
      </c>
      <c r="I3166" s="31">
        <v>1</v>
      </c>
      <c r="J3166" s="32">
        <v>3</v>
      </c>
      <c r="L3166" s="2" t="str">
        <f t="shared" si="147"/>
        <v>Joseph D</v>
      </c>
      <c r="M3166" s="2" t="str">
        <f t="shared" si="148"/>
        <v>Lombardi</v>
      </c>
      <c r="N3166" s="26" t="str">
        <f t="shared" si="149"/>
        <v>Joseph D Lombardi</v>
      </c>
      <c r="O3166" s="26" t="str">
        <f>VLOOKUP(E3166,Key!A:B,2,FALSE)</f>
        <v>Rep</v>
      </c>
      <c r="P3166" s="26" t="str">
        <f>VLOOKUP(F3166,Key!D:E,2,FALSE)</f>
        <v>Dem</v>
      </c>
      <c r="Q3166" s="26" t="str">
        <f>VLOOKUP(G3166,Key!G:H,2,FALSE)</f>
        <v>Man</v>
      </c>
      <c r="R3166" s="26">
        <f>VLOOKUP(H3166,Key!J:K,2,FALSE)</f>
        <v>0</v>
      </c>
      <c r="S3166" s="26" t="str">
        <f>VLOOKUP(I3166,Key!M:N,2,FALSE)</f>
        <v>GE</v>
      </c>
      <c r="T3166" s="26">
        <f>VLOOKUP(J3166,Key!P:Q,2,FALSE)</f>
        <v>2006</v>
      </c>
      <c r="U3166" s="26" t="str">
        <f>VLOOKUP(K3166,Key!S:T,2,FALSE)</f>
        <v>Incumbent</v>
      </c>
      <c r="V3166" s="26">
        <v>0</v>
      </c>
    </row>
    <row r="3167" spans="1:22" x14ac:dyDescent="0.25">
      <c r="A3167" s="30">
        <v>47</v>
      </c>
      <c r="B3167" s="32" t="s">
        <v>3688</v>
      </c>
      <c r="C3167" s="32" t="s">
        <v>3689</v>
      </c>
      <c r="D3167" s="31">
        <v>1091</v>
      </c>
      <c r="E3167" s="32">
        <v>1</v>
      </c>
      <c r="F3167" s="32">
        <v>1</v>
      </c>
      <c r="G3167" s="32">
        <v>0</v>
      </c>
      <c r="H3167" s="32">
        <v>0</v>
      </c>
      <c r="I3167" s="32">
        <v>0</v>
      </c>
      <c r="J3167" s="32">
        <v>1</v>
      </c>
      <c r="L3167" s="2" t="str">
        <f t="shared" si="147"/>
        <v>Chad</v>
      </c>
      <c r="M3167" s="2" t="str">
        <f t="shared" si="148"/>
        <v>Lonergan</v>
      </c>
      <c r="N3167" s="26" t="str">
        <f t="shared" si="149"/>
        <v>Chad Lonergan</v>
      </c>
      <c r="O3167" s="26" t="str">
        <f>VLOOKUP(E3167,Key!A:B,2,FALSE)</f>
        <v>Rep</v>
      </c>
      <c r="P3167" s="26" t="str">
        <f>VLOOKUP(F3167,Key!D:E,2,FALSE)</f>
        <v>Dem</v>
      </c>
      <c r="Q3167" s="26" t="str">
        <f>VLOOKUP(G3167,Key!G:H,2,FALSE)</f>
        <v>Man</v>
      </c>
      <c r="R3167" s="26">
        <f>VLOOKUP(H3167,Key!J:K,2,FALSE)</f>
        <v>1</v>
      </c>
      <c r="S3167" s="26" t="str">
        <f>VLOOKUP(I3167,Key!M:N,2,FALSE)</f>
        <v>Primary</v>
      </c>
      <c r="T3167" s="26">
        <f>VLOOKUP(J3167,Key!P:Q,2,FALSE)</f>
        <v>2002</v>
      </c>
      <c r="U3167" s="26" t="str">
        <f>VLOOKUP(K3167,Key!S:T,2,FALSE)</f>
        <v>Incumbent</v>
      </c>
      <c r="V3167" s="26">
        <v>1</v>
      </c>
    </row>
    <row r="3168" spans="1:22" x14ac:dyDescent="0.25">
      <c r="A3168" s="30">
        <v>7</v>
      </c>
      <c r="B3168" s="32" t="s">
        <v>1068</v>
      </c>
      <c r="C3168" s="32" t="s">
        <v>1069</v>
      </c>
      <c r="D3168" s="31">
        <v>1092</v>
      </c>
      <c r="E3168" s="31">
        <v>1</v>
      </c>
      <c r="F3168" s="32">
        <v>1</v>
      </c>
      <c r="G3168" s="32">
        <v>0</v>
      </c>
      <c r="H3168" s="32">
        <v>0</v>
      </c>
      <c r="I3168" s="31">
        <v>0</v>
      </c>
      <c r="J3168" s="32">
        <v>6</v>
      </c>
      <c r="L3168" s="2" t="str">
        <f t="shared" si="147"/>
        <v>Mark A</v>
      </c>
      <c r="M3168" s="2" t="str">
        <f t="shared" si="148"/>
        <v>Longietti</v>
      </c>
      <c r="N3168" s="26" t="str">
        <f t="shared" si="149"/>
        <v>Mark A Longietti</v>
      </c>
      <c r="O3168" s="26" t="str">
        <f>VLOOKUP(E3168,Key!A:B,2,FALSE)</f>
        <v>Rep</v>
      </c>
      <c r="P3168" s="26" t="str">
        <f>VLOOKUP(F3168,Key!D:E,2,FALSE)</f>
        <v>Dem</v>
      </c>
      <c r="Q3168" s="26" t="str">
        <f>VLOOKUP(G3168,Key!G:H,2,FALSE)</f>
        <v>Man</v>
      </c>
      <c r="R3168" s="26">
        <f>VLOOKUP(H3168,Key!J:K,2,FALSE)</f>
        <v>1</v>
      </c>
      <c r="S3168" s="26" t="str">
        <f>VLOOKUP(I3168,Key!M:N,2,FALSE)</f>
        <v>Primary</v>
      </c>
      <c r="T3168" s="26">
        <f>VLOOKUP(J3168,Key!P:Q,2,FALSE)</f>
        <v>2012</v>
      </c>
      <c r="U3168" s="26" t="str">
        <f>VLOOKUP(K3168,Key!S:T,2,FALSE)</f>
        <v>Incumbent</v>
      </c>
      <c r="V3168" s="26">
        <v>1</v>
      </c>
    </row>
    <row r="3169" spans="1:22" x14ac:dyDescent="0.25">
      <c r="A3169" s="30">
        <v>7</v>
      </c>
      <c r="B3169" s="32" t="s">
        <v>1068</v>
      </c>
      <c r="C3169" s="32" t="s">
        <v>1069</v>
      </c>
      <c r="D3169" s="31">
        <v>1092</v>
      </c>
      <c r="E3169" s="31">
        <v>1</v>
      </c>
      <c r="F3169" s="32">
        <v>1</v>
      </c>
      <c r="G3169" s="32">
        <v>0</v>
      </c>
      <c r="H3169" s="32">
        <v>0</v>
      </c>
      <c r="I3169" s="31">
        <v>1</v>
      </c>
      <c r="J3169" s="32">
        <v>6</v>
      </c>
      <c r="L3169" s="2" t="str">
        <f t="shared" si="147"/>
        <v>Mark A</v>
      </c>
      <c r="M3169" s="2" t="str">
        <f t="shared" si="148"/>
        <v>Longietti</v>
      </c>
      <c r="N3169" s="26" t="str">
        <f t="shared" si="149"/>
        <v>Mark A Longietti</v>
      </c>
      <c r="O3169" s="26" t="str">
        <f>VLOOKUP(E3169,Key!A:B,2,FALSE)</f>
        <v>Rep</v>
      </c>
      <c r="P3169" s="26" t="str">
        <f>VLOOKUP(F3169,Key!D:E,2,FALSE)</f>
        <v>Dem</v>
      </c>
      <c r="Q3169" s="26" t="str">
        <f>VLOOKUP(G3169,Key!G:H,2,FALSE)</f>
        <v>Man</v>
      </c>
      <c r="R3169" s="26">
        <f>VLOOKUP(H3169,Key!J:K,2,FALSE)</f>
        <v>1</v>
      </c>
      <c r="S3169" s="26" t="str">
        <f>VLOOKUP(I3169,Key!M:N,2,FALSE)</f>
        <v>GE</v>
      </c>
      <c r="T3169" s="26">
        <f>VLOOKUP(J3169,Key!P:Q,2,FALSE)</f>
        <v>2012</v>
      </c>
      <c r="U3169" s="26" t="str">
        <f>VLOOKUP(K3169,Key!S:T,2,FALSE)</f>
        <v>Incumbent</v>
      </c>
      <c r="V3169" s="26">
        <v>0</v>
      </c>
    </row>
    <row r="3170" spans="1:22" x14ac:dyDescent="0.25">
      <c r="A3170" s="30">
        <v>7</v>
      </c>
      <c r="B3170" s="32" t="s">
        <v>1068</v>
      </c>
      <c r="C3170" s="32" t="s">
        <v>1069</v>
      </c>
      <c r="D3170" s="31">
        <v>1092</v>
      </c>
      <c r="E3170" s="32">
        <v>1</v>
      </c>
      <c r="F3170" s="32">
        <v>1</v>
      </c>
      <c r="G3170" s="32">
        <v>0</v>
      </c>
      <c r="H3170" s="32">
        <v>0</v>
      </c>
      <c r="I3170" s="32">
        <v>0</v>
      </c>
      <c r="J3170" s="32">
        <v>7</v>
      </c>
      <c r="L3170" s="2" t="str">
        <f t="shared" si="147"/>
        <v>Mark A</v>
      </c>
      <c r="M3170" s="2" t="str">
        <f t="shared" si="148"/>
        <v>Longietti</v>
      </c>
      <c r="N3170" s="26" t="str">
        <f t="shared" si="149"/>
        <v>Mark A Longietti</v>
      </c>
      <c r="O3170" s="26" t="str">
        <f>VLOOKUP(E3170,Key!A:B,2,FALSE)</f>
        <v>Rep</v>
      </c>
      <c r="P3170" s="26" t="str">
        <f>VLOOKUP(F3170,Key!D:E,2,FALSE)</f>
        <v>Dem</v>
      </c>
      <c r="Q3170" s="26" t="str">
        <f>VLOOKUP(G3170,Key!G:H,2,FALSE)</f>
        <v>Man</v>
      </c>
      <c r="R3170" s="26">
        <f>VLOOKUP(H3170,Key!J:K,2,FALSE)</f>
        <v>1</v>
      </c>
      <c r="S3170" s="26" t="str">
        <f>VLOOKUP(I3170,Key!M:N,2,FALSE)</f>
        <v>Primary</v>
      </c>
      <c r="T3170" s="26">
        <f>VLOOKUP(J3170,Key!P:Q,2,FALSE)</f>
        <v>2014</v>
      </c>
      <c r="U3170" s="26" t="str">
        <f>VLOOKUP(K3170,Key!S:T,2,FALSE)</f>
        <v>Incumbent</v>
      </c>
      <c r="V3170" s="26">
        <v>0</v>
      </c>
    </row>
    <row r="3171" spans="1:22" x14ac:dyDescent="0.25">
      <c r="A3171" s="30">
        <v>7</v>
      </c>
      <c r="B3171" s="31" t="s">
        <v>2101</v>
      </c>
      <c r="C3171" s="31" t="s">
        <v>7832</v>
      </c>
      <c r="D3171" s="31">
        <v>1092</v>
      </c>
      <c r="E3171" s="31">
        <v>1</v>
      </c>
      <c r="F3171" s="31">
        <v>1</v>
      </c>
      <c r="G3171" s="31">
        <v>0</v>
      </c>
      <c r="H3171" s="31">
        <v>0</v>
      </c>
      <c r="I3171" s="31">
        <v>0</v>
      </c>
      <c r="J3171" s="32">
        <v>3</v>
      </c>
      <c r="L3171" s="2" t="str">
        <f t="shared" si="147"/>
        <v>Mark</v>
      </c>
      <c r="M3171" s="2" t="str">
        <f t="shared" si="148"/>
        <v>Longietti</v>
      </c>
      <c r="N3171" s="26" t="str">
        <f t="shared" si="149"/>
        <v>Mark Longietti</v>
      </c>
      <c r="O3171" s="26" t="str">
        <f>VLOOKUP(E3171,Key!A:B,2,FALSE)</f>
        <v>Rep</v>
      </c>
      <c r="P3171" s="26" t="str">
        <f>VLOOKUP(F3171,Key!D:E,2,FALSE)</f>
        <v>Dem</v>
      </c>
      <c r="Q3171" s="26" t="str">
        <f>VLOOKUP(G3171,Key!G:H,2,FALSE)</f>
        <v>Man</v>
      </c>
      <c r="R3171" s="26">
        <f>VLOOKUP(H3171,Key!J:K,2,FALSE)</f>
        <v>1</v>
      </c>
      <c r="S3171" s="26" t="str">
        <f>VLOOKUP(I3171,Key!M:N,2,FALSE)</f>
        <v>Primary</v>
      </c>
      <c r="T3171" s="26">
        <f>VLOOKUP(J3171,Key!P:Q,2,FALSE)</f>
        <v>2006</v>
      </c>
      <c r="U3171" s="26" t="str">
        <f>VLOOKUP(K3171,Key!S:T,2,FALSE)</f>
        <v>Incumbent</v>
      </c>
      <c r="V3171" s="26">
        <v>0</v>
      </c>
    </row>
    <row r="3172" spans="1:22" x14ac:dyDescent="0.25">
      <c r="A3172" s="30">
        <v>7</v>
      </c>
      <c r="B3172" s="31" t="s">
        <v>2101</v>
      </c>
      <c r="C3172" s="31" t="s">
        <v>7832</v>
      </c>
      <c r="D3172" s="31">
        <v>1092</v>
      </c>
      <c r="E3172" s="31">
        <v>1</v>
      </c>
      <c r="F3172" s="31">
        <v>4</v>
      </c>
      <c r="G3172" s="31">
        <v>0</v>
      </c>
      <c r="H3172" s="31">
        <v>0</v>
      </c>
      <c r="I3172" s="31">
        <v>1</v>
      </c>
      <c r="J3172" s="32">
        <v>3</v>
      </c>
      <c r="L3172" s="2" t="str">
        <f t="shared" si="147"/>
        <v>Mark</v>
      </c>
      <c r="M3172" s="2" t="str">
        <f t="shared" si="148"/>
        <v>Longietti</v>
      </c>
      <c r="N3172" s="26" t="str">
        <f t="shared" si="149"/>
        <v>Mark Longietti</v>
      </c>
      <c r="O3172" s="26" t="str">
        <f>VLOOKUP(E3172,Key!A:B,2,FALSE)</f>
        <v>Rep</v>
      </c>
      <c r="P3172" s="26" t="str">
        <f>VLOOKUP(F3172,Key!D:E,2,FALSE)</f>
        <v>R/D</v>
      </c>
      <c r="Q3172" s="26" t="str">
        <f>VLOOKUP(G3172,Key!G:H,2,FALSE)</f>
        <v>Man</v>
      </c>
      <c r="R3172" s="26">
        <f>VLOOKUP(H3172,Key!J:K,2,FALSE)</f>
        <v>1</v>
      </c>
      <c r="S3172" s="26" t="str">
        <f>VLOOKUP(I3172,Key!M:N,2,FALSE)</f>
        <v>GE</v>
      </c>
      <c r="T3172" s="26">
        <f>VLOOKUP(J3172,Key!P:Q,2,FALSE)</f>
        <v>2006</v>
      </c>
      <c r="U3172" s="26" t="str">
        <f>VLOOKUP(K3172,Key!S:T,2,FALSE)</f>
        <v>Incumbent</v>
      </c>
      <c r="V3172" s="26">
        <v>0</v>
      </c>
    </row>
    <row r="3173" spans="1:22" x14ac:dyDescent="0.25">
      <c r="A3173" s="30">
        <v>7</v>
      </c>
      <c r="B3173" s="32" t="s">
        <v>6191</v>
      </c>
      <c r="C3173" s="32" t="s">
        <v>8342</v>
      </c>
      <c r="D3173" s="31">
        <v>1092</v>
      </c>
      <c r="E3173" s="31">
        <v>1</v>
      </c>
      <c r="F3173" s="32">
        <v>1</v>
      </c>
      <c r="G3173" s="32">
        <v>0</v>
      </c>
      <c r="H3173" s="32">
        <v>0</v>
      </c>
      <c r="I3173" s="31">
        <v>0</v>
      </c>
      <c r="J3173" s="32">
        <v>5</v>
      </c>
      <c r="L3173" s="2" t="str">
        <f t="shared" si="147"/>
        <v>Mark</v>
      </c>
      <c r="M3173" s="2" t="str">
        <f t="shared" si="148"/>
        <v>Longietti</v>
      </c>
      <c r="N3173" s="26" t="str">
        <f t="shared" si="149"/>
        <v>Mark Longietti</v>
      </c>
      <c r="O3173" s="26" t="str">
        <f>VLOOKUP(E3173,Key!A:B,2,FALSE)</f>
        <v>Rep</v>
      </c>
      <c r="P3173" s="26" t="str">
        <f>VLOOKUP(F3173,Key!D:E,2,FALSE)</f>
        <v>Dem</v>
      </c>
      <c r="Q3173" s="26" t="str">
        <f>VLOOKUP(G3173,Key!G:H,2,FALSE)</f>
        <v>Man</v>
      </c>
      <c r="R3173" s="26">
        <f>VLOOKUP(H3173,Key!J:K,2,FALSE)</f>
        <v>1</v>
      </c>
      <c r="S3173" s="26" t="str">
        <f>VLOOKUP(I3173,Key!M:N,2,FALSE)</f>
        <v>Primary</v>
      </c>
      <c r="T3173" s="26">
        <f>VLOOKUP(J3173,Key!P:Q,2,FALSE)</f>
        <v>2010</v>
      </c>
      <c r="U3173" s="26" t="str">
        <f>VLOOKUP(K3173,Key!S:T,2,FALSE)</f>
        <v>Incumbent</v>
      </c>
      <c r="V3173" s="26">
        <v>0</v>
      </c>
    </row>
    <row r="3174" spans="1:22" x14ac:dyDescent="0.25">
      <c r="A3174" s="30">
        <v>7</v>
      </c>
      <c r="B3174" s="32" t="s">
        <v>6191</v>
      </c>
      <c r="C3174" s="32" t="s">
        <v>8342</v>
      </c>
      <c r="D3174" s="31">
        <v>1092</v>
      </c>
      <c r="E3174" s="31">
        <v>1</v>
      </c>
      <c r="F3174" s="32">
        <v>4</v>
      </c>
      <c r="G3174" s="32">
        <v>0</v>
      </c>
      <c r="H3174" s="32">
        <v>0</v>
      </c>
      <c r="I3174" s="31">
        <v>1</v>
      </c>
      <c r="J3174" s="32">
        <v>5</v>
      </c>
      <c r="L3174" s="2" t="str">
        <f t="shared" si="147"/>
        <v>Mark</v>
      </c>
      <c r="M3174" s="2" t="str">
        <f t="shared" si="148"/>
        <v>Longietti</v>
      </c>
      <c r="N3174" s="26" t="str">
        <f t="shared" si="149"/>
        <v>Mark Longietti</v>
      </c>
      <c r="O3174" s="26" t="str">
        <f>VLOOKUP(E3174,Key!A:B,2,FALSE)</f>
        <v>Rep</v>
      </c>
      <c r="P3174" s="26" t="str">
        <f>VLOOKUP(F3174,Key!D:E,2,FALSE)</f>
        <v>R/D</v>
      </c>
      <c r="Q3174" s="26" t="str">
        <f>VLOOKUP(G3174,Key!G:H,2,FALSE)</f>
        <v>Man</v>
      </c>
      <c r="R3174" s="26">
        <f>VLOOKUP(H3174,Key!J:K,2,FALSE)</f>
        <v>1</v>
      </c>
      <c r="S3174" s="26" t="str">
        <f>VLOOKUP(I3174,Key!M:N,2,FALSE)</f>
        <v>GE</v>
      </c>
      <c r="T3174" s="26">
        <f>VLOOKUP(J3174,Key!P:Q,2,FALSE)</f>
        <v>2010</v>
      </c>
      <c r="U3174" s="26" t="str">
        <f>VLOOKUP(K3174,Key!S:T,2,FALSE)</f>
        <v>Incumbent</v>
      </c>
      <c r="V3174" s="26">
        <v>0</v>
      </c>
    </row>
    <row r="3175" spans="1:22" x14ac:dyDescent="0.25">
      <c r="A3175" s="30">
        <v>7</v>
      </c>
      <c r="B3175" s="32" t="s">
        <v>986</v>
      </c>
      <c r="C3175" s="32" t="s">
        <v>1069</v>
      </c>
      <c r="D3175" s="31">
        <v>1092</v>
      </c>
      <c r="E3175" s="31">
        <v>1</v>
      </c>
      <c r="F3175" s="32">
        <v>1</v>
      </c>
      <c r="G3175" s="32">
        <v>0</v>
      </c>
      <c r="H3175" s="32">
        <v>0</v>
      </c>
      <c r="I3175" s="31">
        <v>0</v>
      </c>
      <c r="J3175" s="32">
        <v>4</v>
      </c>
      <c r="L3175" s="2" t="str">
        <f t="shared" si="147"/>
        <v>Mark</v>
      </c>
      <c r="M3175" s="2" t="str">
        <f t="shared" si="148"/>
        <v>Longietti</v>
      </c>
      <c r="N3175" s="26" t="str">
        <f t="shared" si="149"/>
        <v>Mark Longietti</v>
      </c>
      <c r="O3175" s="26" t="str">
        <f>VLOOKUP(E3175,Key!A:B,2,FALSE)</f>
        <v>Rep</v>
      </c>
      <c r="P3175" s="26" t="str">
        <f>VLOOKUP(F3175,Key!D:E,2,FALSE)</f>
        <v>Dem</v>
      </c>
      <c r="Q3175" s="26" t="str">
        <f>VLOOKUP(G3175,Key!G:H,2,FALSE)</f>
        <v>Man</v>
      </c>
      <c r="R3175" s="26">
        <f>VLOOKUP(H3175,Key!J:K,2,FALSE)</f>
        <v>1</v>
      </c>
      <c r="S3175" s="26" t="str">
        <f>VLOOKUP(I3175,Key!M:N,2,FALSE)</f>
        <v>Primary</v>
      </c>
      <c r="T3175" s="26">
        <f>VLOOKUP(J3175,Key!P:Q,2,FALSE)</f>
        <v>2008</v>
      </c>
      <c r="U3175" s="26" t="str">
        <f>VLOOKUP(K3175,Key!S:T,2,FALSE)</f>
        <v>Incumbent</v>
      </c>
      <c r="V3175" s="26">
        <v>0</v>
      </c>
    </row>
    <row r="3176" spans="1:22" x14ac:dyDescent="0.25">
      <c r="A3176" s="30">
        <v>7</v>
      </c>
      <c r="B3176" s="32" t="s">
        <v>986</v>
      </c>
      <c r="C3176" s="32" t="s">
        <v>1069</v>
      </c>
      <c r="D3176" s="31">
        <v>1092</v>
      </c>
      <c r="E3176" s="31">
        <v>1</v>
      </c>
      <c r="F3176" s="32">
        <v>1</v>
      </c>
      <c r="G3176" s="32">
        <v>0</v>
      </c>
      <c r="H3176" s="32">
        <v>0</v>
      </c>
      <c r="I3176" s="31">
        <v>1</v>
      </c>
      <c r="J3176" s="32">
        <v>4</v>
      </c>
      <c r="L3176" s="2" t="str">
        <f t="shared" si="147"/>
        <v>Mark</v>
      </c>
      <c r="M3176" s="2" t="str">
        <f t="shared" si="148"/>
        <v>Longietti</v>
      </c>
      <c r="N3176" s="26" t="str">
        <f t="shared" si="149"/>
        <v>Mark Longietti</v>
      </c>
      <c r="O3176" s="26" t="str">
        <f>VLOOKUP(E3176,Key!A:B,2,FALSE)</f>
        <v>Rep</v>
      </c>
      <c r="P3176" s="26" t="str">
        <f>VLOOKUP(F3176,Key!D:E,2,FALSE)</f>
        <v>Dem</v>
      </c>
      <c r="Q3176" s="26" t="str">
        <f>VLOOKUP(G3176,Key!G:H,2,FALSE)</f>
        <v>Man</v>
      </c>
      <c r="R3176" s="26">
        <f>VLOOKUP(H3176,Key!J:K,2,FALSE)</f>
        <v>1</v>
      </c>
      <c r="S3176" s="26" t="str">
        <f>VLOOKUP(I3176,Key!M:N,2,FALSE)</f>
        <v>GE</v>
      </c>
      <c r="T3176" s="26">
        <f>VLOOKUP(J3176,Key!P:Q,2,FALSE)</f>
        <v>2008</v>
      </c>
      <c r="U3176" s="26" t="str">
        <f>VLOOKUP(K3176,Key!S:T,2,FALSE)</f>
        <v>Incumbent</v>
      </c>
      <c r="V3176" s="26">
        <v>0</v>
      </c>
    </row>
    <row r="3177" spans="1:22" x14ac:dyDescent="0.25">
      <c r="A3177" s="30">
        <v>87</v>
      </c>
      <c r="B3177" s="31" t="s">
        <v>7597</v>
      </c>
      <c r="C3177" s="31" t="s">
        <v>7598</v>
      </c>
      <c r="D3177" s="31">
        <v>1093</v>
      </c>
      <c r="E3177" s="31">
        <v>1</v>
      </c>
      <c r="F3177" s="31">
        <v>0</v>
      </c>
      <c r="G3177" s="31">
        <v>0</v>
      </c>
      <c r="H3177" s="31">
        <v>1</v>
      </c>
      <c r="I3177" s="31">
        <v>0</v>
      </c>
      <c r="J3177" s="32">
        <v>3</v>
      </c>
      <c r="L3177" s="2" t="str">
        <f t="shared" si="147"/>
        <v>Gil</v>
      </c>
      <c r="M3177" s="2" t="str">
        <f t="shared" si="148"/>
        <v>Longwell</v>
      </c>
      <c r="N3177" s="26" t="str">
        <f t="shared" si="149"/>
        <v>Gil Longwell</v>
      </c>
      <c r="O3177" s="26" t="str">
        <f>VLOOKUP(E3177,Key!A:B,2,FALSE)</f>
        <v>Rep</v>
      </c>
      <c r="P3177" s="26" t="str">
        <f>VLOOKUP(F3177,Key!D:E,2,FALSE)</f>
        <v>Rep</v>
      </c>
      <c r="Q3177" s="26" t="str">
        <f>VLOOKUP(G3177,Key!G:H,2,FALSE)</f>
        <v>Man</v>
      </c>
      <c r="R3177" s="26">
        <f>VLOOKUP(H3177,Key!J:K,2,FALSE)</f>
        <v>0</v>
      </c>
      <c r="S3177" s="26" t="str">
        <f>VLOOKUP(I3177,Key!M:N,2,FALSE)</f>
        <v>Primary</v>
      </c>
      <c r="T3177" s="26">
        <f>VLOOKUP(J3177,Key!P:Q,2,FALSE)</f>
        <v>2006</v>
      </c>
      <c r="U3177" s="26" t="str">
        <f>VLOOKUP(K3177,Key!S:T,2,FALSE)</f>
        <v>Incumbent</v>
      </c>
      <c r="V3177" s="26">
        <v>1</v>
      </c>
    </row>
    <row r="3178" spans="1:22" x14ac:dyDescent="0.25">
      <c r="A3178" s="30">
        <v>87</v>
      </c>
      <c r="B3178" s="32" t="s">
        <v>7317</v>
      </c>
      <c r="C3178" s="32" t="s">
        <v>7502</v>
      </c>
      <c r="D3178" s="31">
        <v>1093</v>
      </c>
      <c r="E3178" s="32">
        <v>1</v>
      </c>
      <c r="F3178" s="32">
        <v>0</v>
      </c>
      <c r="G3178" s="32">
        <v>0</v>
      </c>
      <c r="H3178" s="32">
        <v>1</v>
      </c>
      <c r="I3178" s="32">
        <v>0</v>
      </c>
      <c r="J3178" s="32">
        <v>2</v>
      </c>
      <c r="L3178" s="2" t="str">
        <f t="shared" si="147"/>
        <v>Gil</v>
      </c>
      <c r="M3178" s="2" t="str">
        <f t="shared" si="148"/>
        <v>Longwell</v>
      </c>
      <c r="N3178" s="26" t="str">
        <f t="shared" si="149"/>
        <v>Gil Longwell</v>
      </c>
      <c r="O3178" s="26" t="str">
        <f>VLOOKUP(E3178,Key!A:B,2,FALSE)</f>
        <v>Rep</v>
      </c>
      <c r="P3178" s="26" t="str">
        <f>VLOOKUP(F3178,Key!D:E,2,FALSE)</f>
        <v>Rep</v>
      </c>
      <c r="Q3178" s="26" t="str">
        <f>VLOOKUP(G3178,Key!G:H,2,FALSE)</f>
        <v>Man</v>
      </c>
      <c r="R3178" s="26">
        <f>VLOOKUP(H3178,Key!J:K,2,FALSE)</f>
        <v>0</v>
      </c>
      <c r="S3178" s="26" t="str">
        <f>VLOOKUP(I3178,Key!M:N,2,FALSE)</f>
        <v>Primary</v>
      </c>
      <c r="T3178" s="26">
        <f>VLOOKUP(J3178,Key!P:Q,2,FALSE)</f>
        <v>2004</v>
      </c>
      <c r="U3178" s="26" t="str">
        <f>VLOOKUP(K3178,Key!S:T,2,FALSE)</f>
        <v>Incumbent</v>
      </c>
      <c r="V3178" s="26">
        <v>0</v>
      </c>
    </row>
    <row r="3179" spans="1:22" x14ac:dyDescent="0.25">
      <c r="A3179" s="30">
        <v>108</v>
      </c>
      <c r="B3179" s="31" t="s">
        <v>8225</v>
      </c>
      <c r="C3179" s="31" t="s">
        <v>8226</v>
      </c>
      <c r="D3179" s="31">
        <v>1094</v>
      </c>
      <c r="E3179" s="31">
        <v>1</v>
      </c>
      <c r="F3179" s="31">
        <v>6</v>
      </c>
      <c r="G3179" s="31">
        <v>1</v>
      </c>
      <c r="H3179" s="31">
        <v>1</v>
      </c>
      <c r="I3179" s="31">
        <v>1</v>
      </c>
      <c r="J3179" s="32">
        <v>3</v>
      </c>
      <c r="L3179" s="2" t="str">
        <f t="shared" si="147"/>
        <v>Dodie R</v>
      </c>
      <c r="M3179" s="2" t="str">
        <f t="shared" si="148"/>
        <v>Lovett</v>
      </c>
      <c r="N3179" s="26" t="str">
        <f t="shared" si="149"/>
        <v>Dodie R Lovett</v>
      </c>
      <c r="O3179" s="26" t="str">
        <f>VLOOKUP(E3179,Key!A:B,2,FALSE)</f>
        <v>Rep</v>
      </c>
      <c r="P3179" s="26" t="str">
        <f>VLOOKUP(F3179,Key!D:E,2,FALSE)</f>
        <v>Grn</v>
      </c>
      <c r="Q3179" s="26" t="str">
        <f>VLOOKUP(G3179,Key!G:H,2,FALSE)</f>
        <v>Woman</v>
      </c>
      <c r="R3179" s="26">
        <f>VLOOKUP(H3179,Key!J:K,2,FALSE)</f>
        <v>0</v>
      </c>
      <c r="S3179" s="26" t="str">
        <f>VLOOKUP(I3179,Key!M:N,2,FALSE)</f>
        <v>GE</v>
      </c>
      <c r="T3179" s="26">
        <f>VLOOKUP(J3179,Key!P:Q,2,FALSE)</f>
        <v>2006</v>
      </c>
      <c r="U3179" s="26" t="str">
        <f>VLOOKUP(K3179,Key!S:T,2,FALSE)</f>
        <v>Incumbent</v>
      </c>
      <c r="V3179" s="26">
        <v>1</v>
      </c>
    </row>
    <row r="3180" spans="1:22" x14ac:dyDescent="0.25">
      <c r="A3180" s="30">
        <v>52</v>
      </c>
      <c r="B3180" s="31" t="s">
        <v>8368</v>
      </c>
      <c r="C3180" s="31" t="s">
        <v>8369</v>
      </c>
      <c r="D3180" s="31">
        <v>1095</v>
      </c>
      <c r="E3180" s="31">
        <v>1</v>
      </c>
      <c r="F3180" s="31">
        <v>1</v>
      </c>
      <c r="G3180" s="31">
        <v>0</v>
      </c>
      <c r="H3180" s="31">
        <v>1</v>
      </c>
      <c r="I3180" s="31">
        <v>0</v>
      </c>
      <c r="J3180" s="32">
        <v>3</v>
      </c>
      <c r="L3180" s="2" t="str">
        <f t="shared" si="147"/>
        <v>John H</v>
      </c>
      <c r="M3180" s="2" t="str">
        <f t="shared" si="148"/>
        <v>Lowery</v>
      </c>
      <c r="N3180" s="26" t="str">
        <f t="shared" si="149"/>
        <v>John H Lowery</v>
      </c>
      <c r="O3180" s="26" t="str">
        <f>VLOOKUP(E3180,Key!A:B,2,FALSE)</f>
        <v>Rep</v>
      </c>
      <c r="P3180" s="26" t="str">
        <f>VLOOKUP(F3180,Key!D:E,2,FALSE)</f>
        <v>Dem</v>
      </c>
      <c r="Q3180" s="26" t="str">
        <f>VLOOKUP(G3180,Key!G:H,2,FALSE)</f>
        <v>Man</v>
      </c>
      <c r="R3180" s="26">
        <f>VLOOKUP(H3180,Key!J:K,2,FALSE)</f>
        <v>0</v>
      </c>
      <c r="S3180" s="26" t="str">
        <f>VLOOKUP(I3180,Key!M:N,2,FALSE)</f>
        <v>Primary</v>
      </c>
      <c r="T3180" s="26">
        <f>VLOOKUP(J3180,Key!P:Q,2,FALSE)</f>
        <v>2006</v>
      </c>
      <c r="U3180" s="26" t="str">
        <f>VLOOKUP(K3180,Key!S:T,2,FALSE)</f>
        <v>Incumbent</v>
      </c>
      <c r="V3180" s="26">
        <v>1</v>
      </c>
    </row>
    <row r="3181" spans="1:22" x14ac:dyDescent="0.25">
      <c r="A3181" s="30">
        <v>190</v>
      </c>
      <c r="B3181" s="32" t="s">
        <v>87</v>
      </c>
      <c r="C3181" s="32" t="s">
        <v>7331</v>
      </c>
      <c r="D3181" s="31">
        <v>1096</v>
      </c>
      <c r="E3181" s="32">
        <v>1</v>
      </c>
      <c r="F3181" s="32">
        <v>1</v>
      </c>
      <c r="G3181" s="32">
        <v>1</v>
      </c>
      <c r="H3181" s="32">
        <v>0</v>
      </c>
      <c r="I3181" s="32">
        <v>0</v>
      </c>
      <c r="J3181" s="32">
        <v>7</v>
      </c>
      <c r="L3181" s="2" t="str">
        <f t="shared" si="147"/>
        <v>Vanessa L</v>
      </c>
      <c r="M3181" s="2" t="str">
        <f t="shared" si="148"/>
        <v>Lowery Brown</v>
      </c>
      <c r="N3181" s="26" t="str">
        <f t="shared" si="149"/>
        <v>Vanessa L Lowery Brown</v>
      </c>
      <c r="O3181" s="26" t="str">
        <f>VLOOKUP(E3181,Key!A:B,2,FALSE)</f>
        <v>Rep</v>
      </c>
      <c r="P3181" s="26" t="str">
        <f>VLOOKUP(F3181,Key!D:E,2,FALSE)</f>
        <v>Dem</v>
      </c>
      <c r="Q3181" s="26" t="str">
        <f>VLOOKUP(G3181,Key!G:H,2,FALSE)</f>
        <v>Woman</v>
      </c>
      <c r="R3181" s="26">
        <f>VLOOKUP(H3181,Key!J:K,2,FALSE)</f>
        <v>1</v>
      </c>
      <c r="S3181" s="26" t="str">
        <f>VLOOKUP(I3181,Key!M:N,2,FALSE)</f>
        <v>Primary</v>
      </c>
      <c r="T3181" s="26">
        <f>VLOOKUP(J3181,Key!P:Q,2,FALSE)</f>
        <v>2014</v>
      </c>
      <c r="U3181" s="26" t="str">
        <f>VLOOKUP(K3181,Key!S:T,2,FALSE)</f>
        <v>Incumbent</v>
      </c>
      <c r="V3181" s="26">
        <v>1</v>
      </c>
    </row>
    <row r="3182" spans="1:22" x14ac:dyDescent="0.25">
      <c r="A3182" s="30">
        <v>125</v>
      </c>
      <c r="B3182" s="32" t="s">
        <v>9035</v>
      </c>
      <c r="C3182" s="32" t="s">
        <v>1403</v>
      </c>
      <c r="D3182" s="31">
        <v>1097</v>
      </c>
      <c r="E3182" s="31">
        <v>1</v>
      </c>
      <c r="F3182" s="32">
        <v>0</v>
      </c>
      <c r="G3182" s="32">
        <v>0</v>
      </c>
      <c r="H3182" s="32">
        <v>1</v>
      </c>
      <c r="I3182" s="31">
        <v>0</v>
      </c>
      <c r="J3182" s="32">
        <v>5</v>
      </c>
      <c r="L3182" s="2" t="str">
        <f t="shared" si="147"/>
        <v>Robert M</v>
      </c>
      <c r="M3182" s="2" t="str">
        <f t="shared" si="148"/>
        <v>Loy</v>
      </c>
      <c r="N3182" s="26" t="str">
        <f t="shared" si="149"/>
        <v>Robert M Loy</v>
      </c>
      <c r="O3182" s="26" t="str">
        <f>VLOOKUP(E3182,Key!A:B,2,FALSE)</f>
        <v>Rep</v>
      </c>
      <c r="P3182" s="26" t="str">
        <f>VLOOKUP(F3182,Key!D:E,2,FALSE)</f>
        <v>Rep</v>
      </c>
      <c r="Q3182" s="26" t="str">
        <f>VLOOKUP(G3182,Key!G:H,2,FALSE)</f>
        <v>Man</v>
      </c>
      <c r="R3182" s="26">
        <f>VLOOKUP(H3182,Key!J:K,2,FALSE)</f>
        <v>0</v>
      </c>
      <c r="S3182" s="26" t="str">
        <f>VLOOKUP(I3182,Key!M:N,2,FALSE)</f>
        <v>Primary</v>
      </c>
      <c r="T3182" s="26">
        <f>VLOOKUP(J3182,Key!P:Q,2,FALSE)</f>
        <v>2010</v>
      </c>
      <c r="U3182" s="26" t="str">
        <f>VLOOKUP(K3182,Key!S:T,2,FALSE)</f>
        <v>Incumbent</v>
      </c>
      <c r="V3182" s="26">
        <v>1</v>
      </c>
    </row>
    <row r="3183" spans="1:22" x14ac:dyDescent="0.25">
      <c r="A3183" s="30">
        <v>87</v>
      </c>
      <c r="B3183" s="32" t="s">
        <v>1402</v>
      </c>
      <c r="C3183" s="32" t="s">
        <v>1403</v>
      </c>
      <c r="D3183" s="31">
        <v>1098</v>
      </c>
      <c r="E3183" s="31">
        <v>1</v>
      </c>
      <c r="F3183" s="32">
        <v>1</v>
      </c>
      <c r="G3183" s="32">
        <v>1</v>
      </c>
      <c r="H3183" s="32">
        <v>0</v>
      </c>
      <c r="I3183" s="32">
        <v>0</v>
      </c>
      <c r="J3183" s="32">
        <v>4</v>
      </c>
      <c r="L3183" s="2" t="str">
        <f t="shared" si="147"/>
        <v>Christina</v>
      </c>
      <c r="M3183" s="2" t="str">
        <f t="shared" si="148"/>
        <v>Loy</v>
      </c>
      <c r="N3183" s="26" t="str">
        <f t="shared" si="149"/>
        <v>Christina Loy</v>
      </c>
      <c r="O3183" s="26" t="str">
        <f>VLOOKUP(E3183,Key!A:B,2,FALSE)</f>
        <v>Rep</v>
      </c>
      <c r="P3183" s="26" t="str">
        <f>VLOOKUP(F3183,Key!D:E,2,FALSE)</f>
        <v>Dem</v>
      </c>
      <c r="Q3183" s="26" t="str">
        <f>VLOOKUP(G3183,Key!G:H,2,FALSE)</f>
        <v>Woman</v>
      </c>
      <c r="R3183" s="26">
        <f>VLOOKUP(H3183,Key!J:K,2,FALSE)</f>
        <v>1</v>
      </c>
      <c r="S3183" s="26" t="str">
        <f>VLOOKUP(I3183,Key!M:N,2,FALSE)</f>
        <v>Primary</v>
      </c>
      <c r="T3183" s="26">
        <f>VLOOKUP(J3183,Key!P:Q,2,FALSE)</f>
        <v>2008</v>
      </c>
      <c r="U3183" s="26" t="str">
        <f>VLOOKUP(K3183,Key!S:T,2,FALSE)</f>
        <v>Incumbent</v>
      </c>
      <c r="V3183" s="26">
        <v>1</v>
      </c>
    </row>
    <row r="3184" spans="1:22" x14ac:dyDescent="0.25">
      <c r="A3184" s="30">
        <v>180</v>
      </c>
      <c r="B3184" s="32" t="s">
        <v>7537</v>
      </c>
      <c r="C3184" s="32" t="s">
        <v>7538</v>
      </c>
      <c r="D3184" s="31">
        <v>1099</v>
      </c>
      <c r="E3184" s="32">
        <v>1</v>
      </c>
      <c r="F3184" s="32">
        <v>1</v>
      </c>
      <c r="G3184" s="32">
        <v>1</v>
      </c>
      <c r="H3184" s="32">
        <v>1</v>
      </c>
      <c r="I3184" s="32">
        <v>0</v>
      </c>
      <c r="J3184" s="32">
        <v>7</v>
      </c>
      <c r="L3184" s="2" t="str">
        <f t="shared" si="147"/>
        <v>Quetcy M</v>
      </c>
      <c r="M3184" s="2" t="str">
        <f t="shared" si="148"/>
        <v>Lozada</v>
      </c>
      <c r="N3184" s="26" t="str">
        <f t="shared" si="149"/>
        <v>Quetcy M Lozada</v>
      </c>
      <c r="O3184" s="26" t="str">
        <f>VLOOKUP(E3184,Key!A:B,2,FALSE)</f>
        <v>Rep</v>
      </c>
      <c r="P3184" s="26" t="str">
        <f>VLOOKUP(F3184,Key!D:E,2,FALSE)</f>
        <v>Dem</v>
      </c>
      <c r="Q3184" s="26" t="str">
        <f>VLOOKUP(G3184,Key!G:H,2,FALSE)</f>
        <v>Woman</v>
      </c>
      <c r="R3184" s="26">
        <f>VLOOKUP(H3184,Key!J:K,2,FALSE)</f>
        <v>0</v>
      </c>
      <c r="S3184" s="26" t="str">
        <f>VLOOKUP(I3184,Key!M:N,2,FALSE)</f>
        <v>Primary</v>
      </c>
      <c r="T3184" s="26">
        <f>VLOOKUP(J3184,Key!P:Q,2,FALSE)</f>
        <v>2014</v>
      </c>
      <c r="U3184" s="26" t="str">
        <f>VLOOKUP(K3184,Key!S:T,2,FALSE)</f>
        <v>Incumbent</v>
      </c>
      <c r="V3184" s="26">
        <v>1</v>
      </c>
    </row>
    <row r="3185" spans="1:22" x14ac:dyDescent="0.25">
      <c r="A3185" s="30">
        <v>21</v>
      </c>
      <c r="B3185" s="32" t="s">
        <v>5473</v>
      </c>
      <c r="C3185" s="32" t="s">
        <v>5474</v>
      </c>
      <c r="D3185" s="31">
        <v>1100</v>
      </c>
      <c r="E3185" s="32">
        <v>0</v>
      </c>
      <c r="F3185" s="32">
        <v>5</v>
      </c>
      <c r="G3185" s="32">
        <v>1</v>
      </c>
      <c r="H3185" s="32">
        <v>1</v>
      </c>
      <c r="I3185" s="32">
        <v>1</v>
      </c>
      <c r="J3185" s="32">
        <v>4</v>
      </c>
      <c r="L3185" s="2" t="str">
        <f t="shared" si="147"/>
        <v>Mary Lea</v>
      </c>
      <c r="M3185" s="2" t="str">
        <f t="shared" si="148"/>
        <v>Lucas</v>
      </c>
      <c r="N3185" s="26" t="str">
        <f t="shared" si="149"/>
        <v>Mary Lea Lucas</v>
      </c>
      <c r="O3185" s="26" t="str">
        <f>VLOOKUP(E3185,Key!A:B,2,FALSE)</f>
        <v>Senator</v>
      </c>
      <c r="P3185" s="26" t="str">
        <f>VLOOKUP(F3185,Key!D:E,2,FALSE)</f>
        <v>Lib</v>
      </c>
      <c r="Q3185" s="26" t="str">
        <f>VLOOKUP(G3185,Key!G:H,2,FALSE)</f>
        <v>Woman</v>
      </c>
      <c r="R3185" s="26">
        <f>VLOOKUP(H3185,Key!J:K,2,FALSE)</f>
        <v>0</v>
      </c>
      <c r="S3185" s="26" t="str">
        <f>VLOOKUP(I3185,Key!M:N,2,FALSE)</f>
        <v>GE</v>
      </c>
      <c r="T3185" s="26">
        <f>VLOOKUP(J3185,Key!P:Q,2,FALSE)</f>
        <v>2008</v>
      </c>
      <c r="U3185" s="26" t="str">
        <f>VLOOKUP(K3185,Key!S:T,2,FALSE)</f>
        <v>Incumbent</v>
      </c>
      <c r="V3185" s="26">
        <v>1</v>
      </c>
    </row>
    <row r="3186" spans="1:22" x14ac:dyDescent="0.25">
      <c r="A3186" s="30">
        <v>50</v>
      </c>
      <c r="B3186" s="32" t="s">
        <v>3271</v>
      </c>
      <c r="C3186" s="32" t="s">
        <v>1061</v>
      </c>
      <c r="D3186" s="31">
        <v>1101</v>
      </c>
      <c r="E3186" s="32">
        <v>0</v>
      </c>
      <c r="F3186" s="32">
        <v>0</v>
      </c>
      <c r="G3186" s="32">
        <v>0</v>
      </c>
      <c r="H3186" s="32">
        <v>1</v>
      </c>
      <c r="I3186" s="32">
        <v>0</v>
      </c>
      <c r="J3186" s="32">
        <v>7</v>
      </c>
      <c r="L3186" s="2" t="str">
        <f t="shared" si="147"/>
        <v>Gregory S</v>
      </c>
      <c r="M3186" s="2" t="str">
        <f t="shared" si="148"/>
        <v>Lucas</v>
      </c>
      <c r="N3186" s="26" t="str">
        <f t="shared" si="149"/>
        <v>Gregory S Lucas</v>
      </c>
      <c r="O3186" s="26" t="str">
        <f>VLOOKUP(E3186,Key!A:B,2,FALSE)</f>
        <v>Senator</v>
      </c>
      <c r="P3186" s="26" t="str">
        <f>VLOOKUP(F3186,Key!D:E,2,FALSE)</f>
        <v>Rep</v>
      </c>
      <c r="Q3186" s="26" t="str">
        <f>VLOOKUP(G3186,Key!G:H,2,FALSE)</f>
        <v>Man</v>
      </c>
      <c r="R3186" s="26">
        <f>VLOOKUP(H3186,Key!J:K,2,FALSE)</f>
        <v>0</v>
      </c>
      <c r="S3186" s="26" t="str">
        <f>VLOOKUP(I3186,Key!M:N,2,FALSE)</f>
        <v>Primary</v>
      </c>
      <c r="T3186" s="26">
        <f>VLOOKUP(J3186,Key!P:Q,2,FALSE)</f>
        <v>2014</v>
      </c>
      <c r="U3186" s="26" t="str">
        <f>VLOOKUP(K3186,Key!S:T,2,FALSE)</f>
        <v>Incumbent</v>
      </c>
      <c r="V3186" s="26">
        <v>1</v>
      </c>
    </row>
    <row r="3187" spans="1:22" x14ac:dyDescent="0.25">
      <c r="A3187" s="30">
        <v>5</v>
      </c>
      <c r="B3187" s="32" t="s">
        <v>34</v>
      </c>
      <c r="C3187" s="32" t="s">
        <v>1061</v>
      </c>
      <c r="D3187" s="31">
        <v>1102</v>
      </c>
      <c r="E3187" s="31">
        <v>1</v>
      </c>
      <c r="F3187" s="32">
        <v>0</v>
      </c>
      <c r="G3187" s="32">
        <v>0</v>
      </c>
      <c r="H3187" s="32">
        <v>0</v>
      </c>
      <c r="I3187" s="31">
        <v>0</v>
      </c>
      <c r="J3187" s="32">
        <v>6</v>
      </c>
      <c r="L3187" s="2" t="str">
        <f t="shared" si="147"/>
        <v>Greg</v>
      </c>
      <c r="M3187" s="2" t="str">
        <f t="shared" si="148"/>
        <v>Lucas</v>
      </c>
      <c r="N3187" s="26" t="str">
        <f t="shared" si="149"/>
        <v>Greg Lucas</v>
      </c>
      <c r="O3187" s="26" t="str">
        <f>VLOOKUP(E3187,Key!A:B,2,FALSE)</f>
        <v>Rep</v>
      </c>
      <c r="P3187" s="26" t="str">
        <f>VLOOKUP(F3187,Key!D:E,2,FALSE)</f>
        <v>Rep</v>
      </c>
      <c r="Q3187" s="26" t="str">
        <f>VLOOKUP(G3187,Key!G:H,2,FALSE)</f>
        <v>Man</v>
      </c>
      <c r="R3187" s="26">
        <f>VLOOKUP(H3187,Key!J:K,2,FALSE)</f>
        <v>1</v>
      </c>
      <c r="S3187" s="26" t="str">
        <f>VLOOKUP(I3187,Key!M:N,2,FALSE)</f>
        <v>Primary</v>
      </c>
      <c r="T3187" s="26">
        <f>VLOOKUP(J3187,Key!P:Q,2,FALSE)</f>
        <v>2012</v>
      </c>
      <c r="U3187" s="26" t="str">
        <f>VLOOKUP(K3187,Key!S:T,2,FALSE)</f>
        <v>Incumbent</v>
      </c>
      <c r="V3187" s="26">
        <v>1</v>
      </c>
    </row>
    <row r="3188" spans="1:22" x14ac:dyDescent="0.25">
      <c r="A3188" s="30">
        <v>5</v>
      </c>
      <c r="B3188" s="32" t="s">
        <v>34</v>
      </c>
      <c r="C3188" s="32" t="s">
        <v>1061</v>
      </c>
      <c r="D3188" s="31">
        <v>1102</v>
      </c>
      <c r="E3188" s="31">
        <v>1</v>
      </c>
      <c r="F3188" s="32">
        <v>0</v>
      </c>
      <c r="G3188" s="32">
        <v>0</v>
      </c>
      <c r="H3188" s="32">
        <v>0</v>
      </c>
      <c r="I3188" s="31">
        <v>1</v>
      </c>
      <c r="J3188" s="32">
        <v>6</v>
      </c>
      <c r="L3188" s="2" t="str">
        <f t="shared" si="147"/>
        <v>Greg</v>
      </c>
      <c r="M3188" s="2" t="str">
        <f t="shared" si="148"/>
        <v>Lucas</v>
      </c>
      <c r="N3188" s="26" t="str">
        <f t="shared" si="149"/>
        <v>Greg Lucas</v>
      </c>
      <c r="O3188" s="26" t="str">
        <f>VLOOKUP(E3188,Key!A:B,2,FALSE)</f>
        <v>Rep</v>
      </c>
      <c r="P3188" s="26" t="str">
        <f>VLOOKUP(F3188,Key!D:E,2,FALSE)</f>
        <v>Rep</v>
      </c>
      <c r="Q3188" s="26" t="str">
        <f>VLOOKUP(G3188,Key!G:H,2,FALSE)</f>
        <v>Man</v>
      </c>
      <c r="R3188" s="26">
        <f>VLOOKUP(H3188,Key!J:K,2,FALSE)</f>
        <v>1</v>
      </c>
      <c r="S3188" s="26" t="str">
        <f>VLOOKUP(I3188,Key!M:N,2,FALSE)</f>
        <v>GE</v>
      </c>
      <c r="T3188" s="26">
        <f>VLOOKUP(J3188,Key!P:Q,2,FALSE)</f>
        <v>2012</v>
      </c>
      <c r="U3188" s="26" t="str">
        <f>VLOOKUP(K3188,Key!S:T,2,FALSE)</f>
        <v>Incumbent</v>
      </c>
      <c r="V3188" s="26">
        <v>0</v>
      </c>
    </row>
    <row r="3189" spans="1:22" x14ac:dyDescent="0.25">
      <c r="A3189" s="30">
        <v>52</v>
      </c>
      <c r="B3189" s="31" t="s">
        <v>8370</v>
      </c>
      <c r="C3189" s="31" t="s">
        <v>8371</v>
      </c>
      <c r="D3189" s="31">
        <v>1103</v>
      </c>
      <c r="E3189" s="31">
        <v>1</v>
      </c>
      <c r="F3189" s="31">
        <v>1</v>
      </c>
      <c r="G3189" s="31">
        <v>0</v>
      </c>
      <c r="H3189" s="31">
        <v>1</v>
      </c>
      <c r="I3189" s="31">
        <v>0</v>
      </c>
      <c r="J3189" s="32">
        <v>3</v>
      </c>
      <c r="L3189" s="2" t="str">
        <f t="shared" si="147"/>
        <v>Gerald D</v>
      </c>
      <c r="M3189" s="2" t="str">
        <f t="shared" si="148"/>
        <v>Lucia</v>
      </c>
      <c r="N3189" s="26" t="str">
        <f t="shared" si="149"/>
        <v>Gerald D Lucia</v>
      </c>
      <c r="O3189" s="26" t="str">
        <f>VLOOKUP(E3189,Key!A:B,2,FALSE)</f>
        <v>Rep</v>
      </c>
      <c r="P3189" s="26" t="str">
        <f>VLOOKUP(F3189,Key!D:E,2,FALSE)</f>
        <v>Dem</v>
      </c>
      <c r="Q3189" s="26" t="str">
        <f>VLOOKUP(G3189,Key!G:H,2,FALSE)</f>
        <v>Man</v>
      </c>
      <c r="R3189" s="26">
        <f>VLOOKUP(H3189,Key!J:K,2,FALSE)</f>
        <v>0</v>
      </c>
      <c r="S3189" s="26" t="str">
        <f>VLOOKUP(I3189,Key!M:N,2,FALSE)</f>
        <v>Primary</v>
      </c>
      <c r="T3189" s="26">
        <f>VLOOKUP(J3189,Key!P:Q,2,FALSE)</f>
        <v>2006</v>
      </c>
      <c r="U3189" s="26" t="str">
        <f>VLOOKUP(K3189,Key!S:T,2,FALSE)</f>
        <v>Incumbent</v>
      </c>
      <c r="V3189" s="26">
        <v>1</v>
      </c>
    </row>
    <row r="3190" spans="1:22" x14ac:dyDescent="0.25">
      <c r="A3190" s="30">
        <v>52</v>
      </c>
      <c r="B3190" s="32" t="s">
        <v>7973</v>
      </c>
      <c r="C3190" s="32" t="s">
        <v>7974</v>
      </c>
      <c r="D3190" s="31">
        <v>1103</v>
      </c>
      <c r="E3190" s="32">
        <v>1</v>
      </c>
      <c r="F3190" s="32">
        <v>1</v>
      </c>
      <c r="G3190" s="32">
        <v>0</v>
      </c>
      <c r="H3190" s="32">
        <v>1</v>
      </c>
      <c r="I3190" s="32">
        <v>0</v>
      </c>
      <c r="J3190" s="32">
        <v>2</v>
      </c>
      <c r="L3190" s="2" t="str">
        <f t="shared" si="147"/>
        <v>Gerald D</v>
      </c>
      <c r="M3190" s="2" t="str">
        <f t="shared" si="148"/>
        <v>Lucia</v>
      </c>
      <c r="N3190" s="26" t="str">
        <f t="shared" si="149"/>
        <v>Gerald D Lucia</v>
      </c>
      <c r="O3190" s="26" t="str">
        <f>VLOOKUP(E3190,Key!A:B,2,FALSE)</f>
        <v>Rep</v>
      </c>
      <c r="P3190" s="26" t="str">
        <f>VLOOKUP(F3190,Key!D:E,2,FALSE)</f>
        <v>Dem</v>
      </c>
      <c r="Q3190" s="26" t="str">
        <f>VLOOKUP(G3190,Key!G:H,2,FALSE)</f>
        <v>Man</v>
      </c>
      <c r="R3190" s="26">
        <f>VLOOKUP(H3190,Key!J:K,2,FALSE)</f>
        <v>0</v>
      </c>
      <c r="S3190" s="26" t="str">
        <f>VLOOKUP(I3190,Key!M:N,2,FALSE)</f>
        <v>Primary</v>
      </c>
      <c r="T3190" s="26">
        <f>VLOOKUP(J3190,Key!P:Q,2,FALSE)</f>
        <v>2004</v>
      </c>
      <c r="U3190" s="26" t="str">
        <f>VLOOKUP(K3190,Key!S:T,2,FALSE)</f>
        <v>Incumbent</v>
      </c>
      <c r="V3190" s="26">
        <v>0</v>
      </c>
    </row>
    <row r="3191" spans="1:22" x14ac:dyDescent="0.25">
      <c r="A3191" s="30">
        <v>123</v>
      </c>
      <c r="B3191" s="32" t="s">
        <v>4143</v>
      </c>
      <c r="C3191" s="32" t="s">
        <v>4144</v>
      </c>
      <c r="D3191" s="31">
        <v>1104</v>
      </c>
      <c r="E3191" s="32">
        <v>1</v>
      </c>
      <c r="F3191" s="32">
        <v>1</v>
      </c>
      <c r="G3191" s="32">
        <v>0</v>
      </c>
      <c r="H3191" s="32">
        <v>0</v>
      </c>
      <c r="I3191" s="32">
        <v>0</v>
      </c>
      <c r="J3191" s="32">
        <v>0</v>
      </c>
      <c r="L3191" s="2" t="str">
        <f t="shared" si="147"/>
        <v>Edward J.</v>
      </c>
      <c r="M3191" s="2" t="str">
        <f t="shared" si="148"/>
        <v>Lucyk</v>
      </c>
      <c r="N3191" s="26" t="str">
        <f t="shared" si="149"/>
        <v>Edward J. Lucyk</v>
      </c>
      <c r="O3191" s="26" t="str">
        <f>VLOOKUP(E3191,Key!A:B,2,FALSE)</f>
        <v>Rep</v>
      </c>
      <c r="P3191" s="26" t="str">
        <f>VLOOKUP(F3191,Key!D:E,2,FALSE)</f>
        <v>Dem</v>
      </c>
      <c r="Q3191" s="26" t="str">
        <f>VLOOKUP(G3191,Key!G:H,2,FALSE)</f>
        <v>Man</v>
      </c>
      <c r="R3191" s="26">
        <f>VLOOKUP(H3191,Key!J:K,2,FALSE)</f>
        <v>1</v>
      </c>
      <c r="S3191" s="26" t="str">
        <f>VLOOKUP(I3191,Key!M:N,2,FALSE)</f>
        <v>Primary</v>
      </c>
      <c r="T3191" s="26">
        <f>VLOOKUP(J3191,Key!P:Q,2,FALSE)</f>
        <v>2000</v>
      </c>
      <c r="U3191" s="26" t="str">
        <f>VLOOKUP(K3191,Key!S:T,2,FALSE)</f>
        <v>Incumbent</v>
      </c>
      <c r="V3191" s="26">
        <v>1</v>
      </c>
    </row>
    <row r="3192" spans="1:22" x14ac:dyDescent="0.25">
      <c r="A3192" s="30">
        <v>123</v>
      </c>
      <c r="B3192" s="32" t="s">
        <v>4143</v>
      </c>
      <c r="C3192" s="32" t="s">
        <v>4144</v>
      </c>
      <c r="D3192" s="31">
        <v>1104</v>
      </c>
      <c r="E3192" s="32">
        <v>1</v>
      </c>
      <c r="F3192" s="32">
        <v>1</v>
      </c>
      <c r="G3192" s="32">
        <v>0</v>
      </c>
      <c r="H3192" s="32">
        <v>0</v>
      </c>
      <c r="I3192" s="32">
        <v>1</v>
      </c>
      <c r="J3192" s="32">
        <v>0</v>
      </c>
      <c r="L3192" s="2" t="str">
        <f t="shared" si="147"/>
        <v>Edward J.</v>
      </c>
      <c r="M3192" s="2" t="str">
        <f t="shared" si="148"/>
        <v>Lucyk</v>
      </c>
      <c r="N3192" s="26" t="str">
        <f t="shared" si="149"/>
        <v>Edward J. Lucyk</v>
      </c>
      <c r="O3192" s="26" t="str">
        <f>VLOOKUP(E3192,Key!A:B,2,FALSE)</f>
        <v>Rep</v>
      </c>
      <c r="P3192" s="26" t="str">
        <f>VLOOKUP(F3192,Key!D:E,2,FALSE)</f>
        <v>Dem</v>
      </c>
      <c r="Q3192" s="26" t="str">
        <f>VLOOKUP(G3192,Key!G:H,2,FALSE)</f>
        <v>Man</v>
      </c>
      <c r="R3192" s="26">
        <f>VLOOKUP(H3192,Key!J:K,2,FALSE)</f>
        <v>1</v>
      </c>
      <c r="S3192" s="26" t="str">
        <f>VLOOKUP(I3192,Key!M:N,2,FALSE)</f>
        <v>GE</v>
      </c>
      <c r="T3192" s="26">
        <f>VLOOKUP(J3192,Key!P:Q,2,FALSE)</f>
        <v>2000</v>
      </c>
      <c r="U3192" s="26" t="str">
        <f>VLOOKUP(K3192,Key!S:T,2,FALSE)</f>
        <v>Incumbent</v>
      </c>
      <c r="V3192" s="26">
        <v>0</v>
      </c>
    </row>
    <row r="3193" spans="1:22" x14ac:dyDescent="0.25">
      <c r="A3193" s="30">
        <v>148</v>
      </c>
      <c r="B3193" s="32" t="s">
        <v>5310</v>
      </c>
      <c r="C3193" s="32" t="s">
        <v>9655</v>
      </c>
      <c r="D3193" s="31">
        <v>1105</v>
      </c>
      <c r="E3193" s="31">
        <v>1</v>
      </c>
      <c r="F3193" s="32">
        <v>0</v>
      </c>
      <c r="G3193" s="32">
        <v>0</v>
      </c>
      <c r="H3193" s="32">
        <v>1</v>
      </c>
      <c r="I3193" s="31">
        <v>1</v>
      </c>
      <c r="J3193" s="32">
        <v>6</v>
      </c>
      <c r="L3193" s="2" t="str">
        <f t="shared" si="147"/>
        <v>Mike</v>
      </c>
      <c r="M3193" s="2" t="str">
        <f t="shared" si="148"/>
        <v>Ludwig</v>
      </c>
      <c r="N3193" s="26" t="str">
        <f t="shared" si="149"/>
        <v>Mike Ludwig</v>
      </c>
      <c r="O3193" s="26" t="str">
        <f>VLOOKUP(E3193,Key!A:B,2,FALSE)</f>
        <v>Rep</v>
      </c>
      <c r="P3193" s="26" t="str">
        <f>VLOOKUP(F3193,Key!D:E,2,FALSE)</f>
        <v>Rep</v>
      </c>
      <c r="Q3193" s="26" t="str">
        <f>VLOOKUP(G3193,Key!G:H,2,FALSE)</f>
        <v>Man</v>
      </c>
      <c r="R3193" s="26">
        <f>VLOOKUP(H3193,Key!J:K,2,FALSE)</f>
        <v>0</v>
      </c>
      <c r="S3193" s="26" t="str">
        <f>VLOOKUP(I3193,Key!M:N,2,FALSE)</f>
        <v>GE</v>
      </c>
      <c r="T3193" s="26">
        <f>VLOOKUP(J3193,Key!P:Q,2,FALSE)</f>
        <v>2012</v>
      </c>
      <c r="U3193" s="26" t="str">
        <f>VLOOKUP(K3193,Key!S:T,2,FALSE)</f>
        <v>Incumbent</v>
      </c>
      <c r="V3193" s="26">
        <v>1</v>
      </c>
    </row>
    <row r="3194" spans="1:22" x14ac:dyDescent="0.25">
      <c r="A3194" s="30">
        <v>7</v>
      </c>
      <c r="B3194" s="32" t="s">
        <v>6181</v>
      </c>
      <c r="C3194" s="32" t="s">
        <v>5974</v>
      </c>
      <c r="D3194" s="31">
        <v>1106</v>
      </c>
      <c r="E3194" s="32">
        <v>1</v>
      </c>
      <c r="F3194" s="32">
        <v>1</v>
      </c>
      <c r="G3194" s="32">
        <v>0</v>
      </c>
      <c r="H3194" s="32">
        <v>1</v>
      </c>
      <c r="I3194" s="32">
        <v>0</v>
      </c>
      <c r="J3194" s="32">
        <v>1</v>
      </c>
      <c r="L3194" s="2" t="str">
        <f t="shared" si="147"/>
        <v>James D.</v>
      </c>
      <c r="M3194" s="2" t="str">
        <f t="shared" si="148"/>
        <v>Lumpp</v>
      </c>
      <c r="N3194" s="26" t="str">
        <f t="shared" si="149"/>
        <v>James D. Lumpp</v>
      </c>
      <c r="O3194" s="26" t="str">
        <f>VLOOKUP(E3194,Key!A:B,2,FALSE)</f>
        <v>Rep</v>
      </c>
      <c r="P3194" s="26" t="str">
        <f>VLOOKUP(F3194,Key!D:E,2,FALSE)</f>
        <v>Dem</v>
      </c>
      <c r="Q3194" s="26" t="str">
        <f>VLOOKUP(G3194,Key!G:H,2,FALSE)</f>
        <v>Man</v>
      </c>
      <c r="R3194" s="26">
        <f>VLOOKUP(H3194,Key!J:K,2,FALSE)</f>
        <v>0</v>
      </c>
      <c r="S3194" s="26" t="str">
        <f>VLOOKUP(I3194,Key!M:N,2,FALSE)</f>
        <v>Primary</v>
      </c>
      <c r="T3194" s="26">
        <f>VLOOKUP(J3194,Key!P:Q,2,FALSE)</f>
        <v>2002</v>
      </c>
      <c r="U3194" s="26" t="str">
        <f>VLOOKUP(K3194,Key!S:T,2,FALSE)</f>
        <v>Incumbent</v>
      </c>
      <c r="V3194" s="26">
        <v>1</v>
      </c>
    </row>
    <row r="3195" spans="1:22" x14ac:dyDescent="0.25">
      <c r="A3195" s="30">
        <v>22</v>
      </c>
      <c r="B3195" s="32" t="s">
        <v>879</v>
      </c>
      <c r="C3195" s="32" t="s">
        <v>880</v>
      </c>
      <c r="D3195" s="31">
        <v>1107</v>
      </c>
      <c r="E3195" s="31">
        <v>1</v>
      </c>
      <c r="F3195" s="32">
        <v>1</v>
      </c>
      <c r="G3195" s="32">
        <v>0</v>
      </c>
      <c r="H3195" s="32">
        <v>1</v>
      </c>
      <c r="I3195" s="32">
        <v>0</v>
      </c>
      <c r="J3195" s="32">
        <v>6</v>
      </c>
      <c r="L3195" s="2" t="str">
        <f t="shared" si="147"/>
        <v>Shawn T</v>
      </c>
      <c r="M3195" s="2" t="str">
        <f t="shared" si="148"/>
        <v>Lunny</v>
      </c>
      <c r="N3195" s="26" t="str">
        <f t="shared" si="149"/>
        <v>Shawn T Lunny</v>
      </c>
      <c r="O3195" s="26" t="str">
        <f>VLOOKUP(E3195,Key!A:B,2,FALSE)</f>
        <v>Rep</v>
      </c>
      <c r="P3195" s="26" t="str">
        <f>VLOOKUP(F3195,Key!D:E,2,FALSE)</f>
        <v>Dem</v>
      </c>
      <c r="Q3195" s="26" t="str">
        <f>VLOOKUP(G3195,Key!G:H,2,FALSE)</f>
        <v>Man</v>
      </c>
      <c r="R3195" s="26">
        <f>VLOOKUP(H3195,Key!J:K,2,FALSE)</f>
        <v>0</v>
      </c>
      <c r="S3195" s="26" t="str">
        <f>VLOOKUP(I3195,Key!M:N,2,FALSE)</f>
        <v>Primary</v>
      </c>
      <c r="T3195" s="26">
        <f>VLOOKUP(J3195,Key!P:Q,2,FALSE)</f>
        <v>2012</v>
      </c>
      <c r="U3195" s="26" t="str">
        <f>VLOOKUP(K3195,Key!S:T,2,FALSE)</f>
        <v>Incumbent</v>
      </c>
      <c r="V3195" s="26">
        <v>1</v>
      </c>
    </row>
    <row r="3196" spans="1:22" x14ac:dyDescent="0.25">
      <c r="A3196" s="30">
        <v>22</v>
      </c>
      <c r="B3196" s="32" t="s">
        <v>879</v>
      </c>
      <c r="C3196" s="32" t="s">
        <v>880</v>
      </c>
      <c r="D3196" s="31">
        <v>1107</v>
      </c>
      <c r="E3196" s="31">
        <v>1</v>
      </c>
      <c r="F3196" s="32">
        <v>1</v>
      </c>
      <c r="G3196" s="32">
        <v>0</v>
      </c>
      <c r="H3196" s="32">
        <v>1</v>
      </c>
      <c r="I3196" s="31">
        <v>1</v>
      </c>
      <c r="J3196" s="32">
        <v>6</v>
      </c>
      <c r="L3196" s="2" t="str">
        <f t="shared" si="147"/>
        <v>Shawn T</v>
      </c>
      <c r="M3196" s="2" t="str">
        <f t="shared" si="148"/>
        <v>Lunny</v>
      </c>
      <c r="N3196" s="26" t="str">
        <f t="shared" si="149"/>
        <v>Shawn T Lunny</v>
      </c>
      <c r="O3196" s="26" t="str">
        <f>VLOOKUP(E3196,Key!A:B,2,FALSE)</f>
        <v>Rep</v>
      </c>
      <c r="P3196" s="26" t="str">
        <f>VLOOKUP(F3196,Key!D:E,2,FALSE)</f>
        <v>Dem</v>
      </c>
      <c r="Q3196" s="26" t="str">
        <f>VLOOKUP(G3196,Key!G:H,2,FALSE)</f>
        <v>Man</v>
      </c>
      <c r="R3196" s="26">
        <f>VLOOKUP(H3196,Key!J:K,2,FALSE)</f>
        <v>0</v>
      </c>
      <c r="S3196" s="26" t="str">
        <f>VLOOKUP(I3196,Key!M:N,2,FALSE)</f>
        <v>GE</v>
      </c>
      <c r="T3196" s="26">
        <f>VLOOKUP(J3196,Key!P:Q,2,FALSE)</f>
        <v>2012</v>
      </c>
      <c r="U3196" s="26" t="str">
        <f>VLOOKUP(K3196,Key!S:T,2,FALSE)</f>
        <v>Incumbent</v>
      </c>
      <c r="V3196" s="26">
        <v>0</v>
      </c>
    </row>
    <row r="3197" spans="1:22" x14ac:dyDescent="0.25">
      <c r="A3197" s="30">
        <v>170</v>
      </c>
      <c r="B3197" s="32" t="s">
        <v>5100</v>
      </c>
      <c r="C3197" s="32" t="s">
        <v>5101</v>
      </c>
      <c r="D3197" s="31">
        <v>1108</v>
      </c>
      <c r="E3197" s="32">
        <v>1</v>
      </c>
      <c r="F3197" s="32">
        <v>1</v>
      </c>
      <c r="G3197" s="32">
        <v>0</v>
      </c>
      <c r="H3197" s="32">
        <v>0</v>
      </c>
      <c r="I3197" s="32">
        <v>0</v>
      </c>
      <c r="J3197" s="32">
        <v>0</v>
      </c>
      <c r="L3197" s="2" t="str">
        <f t="shared" si="147"/>
        <v>Jaques</v>
      </c>
      <c r="M3197" s="2" t="str">
        <f t="shared" si="148"/>
        <v>Lurie</v>
      </c>
      <c r="N3197" s="26" t="str">
        <f t="shared" si="149"/>
        <v>Jaques Lurie</v>
      </c>
      <c r="O3197" s="26" t="str">
        <f>VLOOKUP(E3197,Key!A:B,2,FALSE)</f>
        <v>Rep</v>
      </c>
      <c r="P3197" s="26" t="str">
        <f>VLOOKUP(F3197,Key!D:E,2,FALSE)</f>
        <v>Dem</v>
      </c>
      <c r="Q3197" s="26" t="str">
        <f>VLOOKUP(G3197,Key!G:H,2,FALSE)</f>
        <v>Man</v>
      </c>
      <c r="R3197" s="26">
        <f>VLOOKUP(H3197,Key!J:K,2,FALSE)</f>
        <v>1</v>
      </c>
      <c r="S3197" s="26" t="str">
        <f>VLOOKUP(I3197,Key!M:N,2,FALSE)</f>
        <v>Primary</v>
      </c>
      <c r="T3197" s="26">
        <f>VLOOKUP(J3197,Key!P:Q,2,FALSE)</f>
        <v>2000</v>
      </c>
      <c r="U3197" s="26" t="str">
        <f>VLOOKUP(K3197,Key!S:T,2,FALSE)</f>
        <v>Incumbent</v>
      </c>
      <c r="V3197" s="26">
        <v>1</v>
      </c>
    </row>
    <row r="3198" spans="1:22" x14ac:dyDescent="0.25">
      <c r="A3198" s="30">
        <v>170</v>
      </c>
      <c r="B3198" s="32" t="s">
        <v>5100</v>
      </c>
      <c r="C3198" s="32" t="s">
        <v>5101</v>
      </c>
      <c r="D3198" s="31">
        <v>1108</v>
      </c>
      <c r="E3198" s="32">
        <v>1</v>
      </c>
      <c r="F3198" s="32">
        <v>1</v>
      </c>
      <c r="G3198" s="32">
        <v>0</v>
      </c>
      <c r="H3198" s="32">
        <v>1</v>
      </c>
      <c r="I3198" s="32">
        <v>1</v>
      </c>
      <c r="J3198" s="32">
        <v>0</v>
      </c>
      <c r="L3198" s="2" t="str">
        <f t="shared" si="147"/>
        <v>Jaques</v>
      </c>
      <c r="M3198" s="2" t="str">
        <f t="shared" si="148"/>
        <v>Lurie</v>
      </c>
      <c r="N3198" s="26" t="str">
        <f t="shared" si="149"/>
        <v>Jaques Lurie</v>
      </c>
      <c r="O3198" s="26" t="str">
        <f>VLOOKUP(E3198,Key!A:B,2,FALSE)</f>
        <v>Rep</v>
      </c>
      <c r="P3198" s="26" t="str">
        <f>VLOOKUP(F3198,Key!D:E,2,FALSE)</f>
        <v>Dem</v>
      </c>
      <c r="Q3198" s="26" t="str">
        <f>VLOOKUP(G3198,Key!G:H,2,FALSE)</f>
        <v>Man</v>
      </c>
      <c r="R3198" s="26">
        <f>VLOOKUP(H3198,Key!J:K,2,FALSE)</f>
        <v>0</v>
      </c>
      <c r="S3198" s="26" t="str">
        <f>VLOOKUP(I3198,Key!M:N,2,FALSE)</f>
        <v>GE</v>
      </c>
      <c r="T3198" s="26">
        <f>VLOOKUP(J3198,Key!P:Q,2,FALSE)</f>
        <v>2000</v>
      </c>
      <c r="U3198" s="26" t="str">
        <f>VLOOKUP(K3198,Key!S:T,2,FALSE)</f>
        <v>Incumbent</v>
      </c>
      <c r="V3198" s="26">
        <v>0</v>
      </c>
    </row>
    <row r="3199" spans="1:22" x14ac:dyDescent="0.25">
      <c r="A3199" s="30">
        <v>126</v>
      </c>
      <c r="B3199" s="31" t="s">
        <v>7893</v>
      </c>
      <c r="C3199" s="31" t="s">
        <v>7894</v>
      </c>
      <c r="D3199" s="31">
        <v>1109</v>
      </c>
      <c r="E3199" s="31">
        <v>1</v>
      </c>
      <c r="F3199" s="31">
        <v>1</v>
      </c>
      <c r="G3199" s="31">
        <v>0</v>
      </c>
      <c r="H3199" s="31">
        <v>1</v>
      </c>
      <c r="I3199" s="31">
        <v>0</v>
      </c>
      <c r="J3199" s="32">
        <v>3</v>
      </c>
      <c r="L3199" s="2" t="str">
        <f t="shared" si="147"/>
        <v>Irv</v>
      </c>
      <c r="M3199" s="2" t="str">
        <f t="shared" si="148"/>
        <v>Lvinghood</v>
      </c>
      <c r="N3199" s="26" t="str">
        <f t="shared" si="149"/>
        <v>Irv Lvinghood</v>
      </c>
      <c r="O3199" s="26" t="str">
        <f>VLOOKUP(E3199,Key!A:B,2,FALSE)</f>
        <v>Rep</v>
      </c>
      <c r="P3199" s="26" t="str">
        <f>VLOOKUP(F3199,Key!D:E,2,FALSE)</f>
        <v>Dem</v>
      </c>
      <c r="Q3199" s="26" t="str">
        <f>VLOOKUP(G3199,Key!G:H,2,FALSE)</f>
        <v>Man</v>
      </c>
      <c r="R3199" s="26">
        <f>VLOOKUP(H3199,Key!J:K,2,FALSE)</f>
        <v>0</v>
      </c>
      <c r="S3199" s="26" t="str">
        <f>VLOOKUP(I3199,Key!M:N,2,FALSE)</f>
        <v>Primary</v>
      </c>
      <c r="T3199" s="26">
        <f>VLOOKUP(J3199,Key!P:Q,2,FALSE)</f>
        <v>2006</v>
      </c>
      <c r="U3199" s="26" t="str">
        <f>VLOOKUP(K3199,Key!S:T,2,FALSE)</f>
        <v>Incumbent</v>
      </c>
      <c r="V3199" s="26">
        <v>1</v>
      </c>
    </row>
    <row r="3200" spans="1:22" x14ac:dyDescent="0.25">
      <c r="A3200" s="30">
        <v>186</v>
      </c>
      <c r="B3200" s="32" t="s">
        <v>4101</v>
      </c>
      <c r="C3200" s="32" t="s">
        <v>4743</v>
      </c>
      <c r="D3200" s="31">
        <v>1110</v>
      </c>
      <c r="E3200" s="32">
        <v>1</v>
      </c>
      <c r="F3200" s="32">
        <v>1</v>
      </c>
      <c r="G3200" s="32">
        <v>0</v>
      </c>
      <c r="H3200" s="32">
        <v>1</v>
      </c>
      <c r="I3200" s="32">
        <v>0</v>
      </c>
      <c r="J3200" s="32">
        <v>0</v>
      </c>
      <c r="L3200" s="2" t="str">
        <f t="shared" si="147"/>
        <v>Daniel</v>
      </c>
      <c r="M3200" s="2" t="str">
        <f t="shared" si="148"/>
        <v>Lynch</v>
      </c>
      <c r="N3200" s="26" t="str">
        <f t="shared" si="149"/>
        <v>Daniel Lynch</v>
      </c>
      <c r="O3200" s="26" t="str">
        <f>VLOOKUP(E3200,Key!A:B,2,FALSE)</f>
        <v>Rep</v>
      </c>
      <c r="P3200" s="26" t="str">
        <f>VLOOKUP(F3200,Key!D:E,2,FALSE)</f>
        <v>Dem</v>
      </c>
      <c r="Q3200" s="26" t="str">
        <f>VLOOKUP(G3200,Key!G:H,2,FALSE)</f>
        <v>Man</v>
      </c>
      <c r="R3200" s="26">
        <f>VLOOKUP(H3200,Key!J:K,2,FALSE)</f>
        <v>0</v>
      </c>
      <c r="S3200" s="26" t="str">
        <f>VLOOKUP(I3200,Key!M:N,2,FALSE)</f>
        <v>Primary</v>
      </c>
      <c r="T3200" s="26">
        <f>VLOOKUP(J3200,Key!P:Q,2,FALSE)</f>
        <v>2000</v>
      </c>
      <c r="U3200" s="26" t="str">
        <f>VLOOKUP(K3200,Key!S:T,2,FALSE)</f>
        <v>Incumbent</v>
      </c>
      <c r="V3200" s="26">
        <v>1</v>
      </c>
    </row>
    <row r="3201" spans="1:22" x14ac:dyDescent="0.25">
      <c r="A3201" s="30">
        <v>65</v>
      </c>
      <c r="B3201" s="32" t="s">
        <v>5209</v>
      </c>
      <c r="C3201" s="32" t="s">
        <v>4743</v>
      </c>
      <c r="D3201" s="31">
        <v>1111</v>
      </c>
      <c r="E3201" s="32">
        <v>1</v>
      </c>
      <c r="F3201" s="32">
        <v>0</v>
      </c>
      <c r="G3201" s="32">
        <v>0</v>
      </c>
      <c r="H3201" s="32">
        <v>0</v>
      </c>
      <c r="I3201" s="32">
        <v>0</v>
      </c>
      <c r="J3201" s="32">
        <v>0</v>
      </c>
      <c r="L3201" s="2" t="str">
        <f t="shared" si="147"/>
        <v>Jim</v>
      </c>
      <c r="M3201" s="2" t="str">
        <f t="shared" si="148"/>
        <v>Lynch</v>
      </c>
      <c r="N3201" s="26" t="str">
        <f t="shared" si="149"/>
        <v>Jim Lynch</v>
      </c>
      <c r="O3201" s="26" t="str">
        <f>VLOOKUP(E3201,Key!A:B,2,FALSE)</f>
        <v>Rep</v>
      </c>
      <c r="P3201" s="26" t="str">
        <f>VLOOKUP(F3201,Key!D:E,2,FALSE)</f>
        <v>Rep</v>
      </c>
      <c r="Q3201" s="26" t="str">
        <f>VLOOKUP(G3201,Key!G:H,2,FALSE)</f>
        <v>Man</v>
      </c>
      <c r="R3201" s="26">
        <f>VLOOKUP(H3201,Key!J:K,2,FALSE)</f>
        <v>1</v>
      </c>
      <c r="S3201" s="26" t="str">
        <f>VLOOKUP(I3201,Key!M:N,2,FALSE)</f>
        <v>Primary</v>
      </c>
      <c r="T3201" s="26">
        <f>VLOOKUP(J3201,Key!P:Q,2,FALSE)</f>
        <v>2000</v>
      </c>
      <c r="U3201" s="26" t="str">
        <f>VLOOKUP(K3201,Key!S:T,2,FALSE)</f>
        <v>Incumbent</v>
      </c>
      <c r="V3201" s="26">
        <v>1</v>
      </c>
    </row>
    <row r="3202" spans="1:22" x14ac:dyDescent="0.25">
      <c r="A3202" s="30">
        <v>65</v>
      </c>
      <c r="B3202" s="32" t="s">
        <v>5209</v>
      </c>
      <c r="C3202" s="32" t="s">
        <v>4743</v>
      </c>
      <c r="D3202" s="31">
        <v>1111</v>
      </c>
      <c r="E3202" s="32">
        <v>1</v>
      </c>
      <c r="F3202" s="32">
        <v>0</v>
      </c>
      <c r="G3202" s="32">
        <v>0</v>
      </c>
      <c r="H3202" s="32">
        <v>0</v>
      </c>
      <c r="I3202" s="32">
        <v>1</v>
      </c>
      <c r="J3202" s="32">
        <v>0</v>
      </c>
      <c r="L3202" s="2" t="str">
        <f t="shared" ref="L3202:L3265" si="150">TRIM(B3202)</f>
        <v>Jim</v>
      </c>
      <c r="M3202" s="2" t="str">
        <f t="shared" ref="M3202:M3265" si="151">TRIM(C3202)</f>
        <v>Lynch</v>
      </c>
      <c r="N3202" s="26" t="str">
        <f t="shared" ref="N3202:N3265" si="152">CONCATENATE(L3202," ",M3202)</f>
        <v>Jim Lynch</v>
      </c>
      <c r="O3202" s="26" t="str">
        <f>VLOOKUP(E3202,Key!A:B,2,FALSE)</f>
        <v>Rep</v>
      </c>
      <c r="P3202" s="26" t="str">
        <f>VLOOKUP(F3202,Key!D:E,2,FALSE)</f>
        <v>Rep</v>
      </c>
      <c r="Q3202" s="26" t="str">
        <f>VLOOKUP(G3202,Key!G:H,2,FALSE)</f>
        <v>Man</v>
      </c>
      <c r="R3202" s="26">
        <f>VLOOKUP(H3202,Key!J:K,2,FALSE)</f>
        <v>1</v>
      </c>
      <c r="S3202" s="26" t="str">
        <f>VLOOKUP(I3202,Key!M:N,2,FALSE)</f>
        <v>GE</v>
      </c>
      <c r="T3202" s="26">
        <f>VLOOKUP(J3202,Key!P:Q,2,FALSE)</f>
        <v>2000</v>
      </c>
      <c r="U3202" s="26" t="str">
        <f>VLOOKUP(K3202,Key!S:T,2,FALSE)</f>
        <v>Incumbent</v>
      </c>
      <c r="V3202" s="26">
        <v>0</v>
      </c>
    </row>
    <row r="3203" spans="1:22" x14ac:dyDescent="0.25">
      <c r="A3203" s="30">
        <v>65</v>
      </c>
      <c r="B3203" s="32" t="s">
        <v>1799</v>
      </c>
      <c r="C3203" s="32" t="s">
        <v>6524</v>
      </c>
      <c r="D3203" s="31">
        <v>1111</v>
      </c>
      <c r="E3203" s="32">
        <v>1</v>
      </c>
      <c r="F3203" s="32">
        <v>0</v>
      </c>
      <c r="G3203" s="32">
        <v>0</v>
      </c>
      <c r="H3203" s="32">
        <v>0</v>
      </c>
      <c r="I3203" s="32">
        <v>0</v>
      </c>
      <c r="J3203" s="32">
        <v>1</v>
      </c>
      <c r="L3203" s="2" t="str">
        <f t="shared" si="150"/>
        <v>Jim</v>
      </c>
      <c r="M3203" s="2" t="str">
        <f t="shared" si="151"/>
        <v>Lynch</v>
      </c>
      <c r="N3203" s="26" t="str">
        <f t="shared" si="152"/>
        <v>Jim Lynch</v>
      </c>
      <c r="O3203" s="26" t="str">
        <f>VLOOKUP(E3203,Key!A:B,2,FALSE)</f>
        <v>Rep</v>
      </c>
      <c r="P3203" s="26" t="str">
        <f>VLOOKUP(F3203,Key!D:E,2,FALSE)</f>
        <v>Rep</v>
      </c>
      <c r="Q3203" s="26" t="str">
        <f>VLOOKUP(G3203,Key!G:H,2,FALSE)</f>
        <v>Man</v>
      </c>
      <c r="R3203" s="26">
        <f>VLOOKUP(H3203,Key!J:K,2,FALSE)</f>
        <v>1</v>
      </c>
      <c r="S3203" s="26" t="str">
        <f>VLOOKUP(I3203,Key!M:N,2,FALSE)</f>
        <v>Primary</v>
      </c>
      <c r="T3203" s="26">
        <f>VLOOKUP(J3203,Key!P:Q,2,FALSE)</f>
        <v>2002</v>
      </c>
      <c r="U3203" s="26" t="str">
        <f>VLOOKUP(K3203,Key!S:T,2,FALSE)</f>
        <v>Incumbent</v>
      </c>
      <c r="V3203" s="26">
        <v>0</v>
      </c>
    </row>
    <row r="3204" spans="1:22" x14ac:dyDescent="0.25">
      <c r="A3204" s="30">
        <v>65</v>
      </c>
      <c r="B3204" s="32" t="s">
        <v>5293</v>
      </c>
      <c r="C3204" s="32" t="s">
        <v>4089</v>
      </c>
      <c r="D3204" s="31">
        <v>1111</v>
      </c>
      <c r="E3204" s="32">
        <v>1</v>
      </c>
      <c r="F3204" s="32">
        <v>0</v>
      </c>
      <c r="G3204" s="32">
        <v>0</v>
      </c>
      <c r="H3204" s="32">
        <v>0</v>
      </c>
      <c r="I3204" s="32">
        <v>1</v>
      </c>
      <c r="J3204" s="32">
        <v>1</v>
      </c>
      <c r="L3204" s="2" t="str">
        <f t="shared" si="150"/>
        <v>Jim</v>
      </c>
      <c r="M3204" s="2" t="str">
        <f t="shared" si="151"/>
        <v>Lynch</v>
      </c>
      <c r="N3204" s="26" t="str">
        <f t="shared" si="152"/>
        <v>Jim Lynch</v>
      </c>
      <c r="O3204" s="26" t="str">
        <f>VLOOKUP(E3204,Key!A:B,2,FALSE)</f>
        <v>Rep</v>
      </c>
      <c r="P3204" s="26" t="str">
        <f>VLOOKUP(F3204,Key!D:E,2,FALSE)</f>
        <v>Rep</v>
      </c>
      <c r="Q3204" s="26" t="str">
        <f>VLOOKUP(G3204,Key!G:H,2,FALSE)</f>
        <v>Man</v>
      </c>
      <c r="R3204" s="26">
        <f>VLOOKUP(H3204,Key!J:K,2,FALSE)</f>
        <v>1</v>
      </c>
      <c r="S3204" s="26" t="str">
        <f>VLOOKUP(I3204,Key!M:N,2,FALSE)</f>
        <v>GE</v>
      </c>
      <c r="T3204" s="26">
        <f>VLOOKUP(J3204,Key!P:Q,2,FALSE)</f>
        <v>2002</v>
      </c>
      <c r="U3204" s="26" t="str">
        <f>VLOOKUP(K3204,Key!S:T,2,FALSE)</f>
        <v>Incumbent</v>
      </c>
      <c r="V3204" s="26">
        <v>0</v>
      </c>
    </row>
    <row r="3205" spans="1:22" x14ac:dyDescent="0.25">
      <c r="A3205" s="30">
        <v>120</v>
      </c>
      <c r="B3205" s="32" t="s">
        <v>6751</v>
      </c>
      <c r="C3205" s="32" t="s">
        <v>6752</v>
      </c>
      <c r="D3205" s="31">
        <v>1112</v>
      </c>
      <c r="E3205" s="32">
        <v>1</v>
      </c>
      <c r="F3205" s="32">
        <v>1</v>
      </c>
      <c r="G3205" s="32">
        <v>0</v>
      </c>
      <c r="H3205" s="32">
        <v>1</v>
      </c>
      <c r="I3205" s="32">
        <v>0</v>
      </c>
      <c r="J3205" s="32">
        <v>7</v>
      </c>
      <c r="L3205" s="2" t="str">
        <f t="shared" si="150"/>
        <v>Gary M</v>
      </c>
      <c r="M3205" s="2" t="str">
        <f t="shared" si="151"/>
        <v>Mack</v>
      </c>
      <c r="N3205" s="26" t="str">
        <f t="shared" si="152"/>
        <v>Gary M Mack</v>
      </c>
      <c r="O3205" s="26" t="str">
        <f>VLOOKUP(E3205,Key!A:B,2,FALSE)</f>
        <v>Rep</v>
      </c>
      <c r="P3205" s="26" t="str">
        <f>VLOOKUP(F3205,Key!D:E,2,FALSE)</f>
        <v>Dem</v>
      </c>
      <c r="Q3205" s="26" t="str">
        <f>VLOOKUP(G3205,Key!G:H,2,FALSE)</f>
        <v>Man</v>
      </c>
      <c r="R3205" s="26">
        <f>VLOOKUP(H3205,Key!J:K,2,FALSE)</f>
        <v>0</v>
      </c>
      <c r="S3205" s="26" t="str">
        <f>VLOOKUP(I3205,Key!M:N,2,FALSE)</f>
        <v>Primary</v>
      </c>
      <c r="T3205" s="26">
        <f>VLOOKUP(J3205,Key!P:Q,2,FALSE)</f>
        <v>2014</v>
      </c>
      <c r="U3205" s="26" t="str">
        <f>VLOOKUP(K3205,Key!S:T,2,FALSE)</f>
        <v>Incumbent</v>
      </c>
      <c r="V3205" s="26">
        <v>1</v>
      </c>
    </row>
    <row r="3206" spans="1:22" x14ac:dyDescent="0.25">
      <c r="A3206" s="30">
        <v>134</v>
      </c>
      <c r="B3206" s="32" t="s">
        <v>417</v>
      </c>
      <c r="C3206" s="32" t="s">
        <v>418</v>
      </c>
      <c r="D3206" s="31">
        <v>1113</v>
      </c>
      <c r="E3206" s="31">
        <v>1</v>
      </c>
      <c r="F3206" s="32">
        <v>0</v>
      </c>
      <c r="G3206" s="32">
        <v>0</v>
      </c>
      <c r="H3206" s="32">
        <v>0</v>
      </c>
      <c r="I3206" s="32">
        <v>0</v>
      </c>
      <c r="J3206" s="32">
        <v>6</v>
      </c>
      <c r="L3206" s="2" t="str">
        <f t="shared" si="150"/>
        <v>Ryan E</v>
      </c>
      <c r="M3206" s="2" t="str">
        <f t="shared" si="151"/>
        <v>Mackenzie</v>
      </c>
      <c r="N3206" s="26" t="str">
        <f t="shared" si="152"/>
        <v>Ryan E Mackenzie</v>
      </c>
      <c r="O3206" s="26" t="str">
        <f>VLOOKUP(E3206,Key!A:B,2,FALSE)</f>
        <v>Rep</v>
      </c>
      <c r="P3206" s="26" t="str">
        <f>VLOOKUP(F3206,Key!D:E,2,FALSE)</f>
        <v>Rep</v>
      </c>
      <c r="Q3206" s="26" t="str">
        <f>VLOOKUP(G3206,Key!G:H,2,FALSE)</f>
        <v>Man</v>
      </c>
      <c r="R3206" s="26">
        <f>VLOOKUP(H3206,Key!J:K,2,FALSE)</f>
        <v>1</v>
      </c>
      <c r="S3206" s="26" t="str">
        <f>VLOOKUP(I3206,Key!M:N,2,FALSE)</f>
        <v>Primary</v>
      </c>
      <c r="T3206" s="26">
        <f>VLOOKUP(J3206,Key!P:Q,2,FALSE)</f>
        <v>2012</v>
      </c>
      <c r="U3206" s="26" t="str">
        <f>VLOOKUP(K3206,Key!S:T,2,FALSE)</f>
        <v>Incumbent</v>
      </c>
      <c r="V3206" s="26">
        <v>1</v>
      </c>
    </row>
    <row r="3207" spans="1:22" x14ac:dyDescent="0.25">
      <c r="A3207" s="30">
        <v>134</v>
      </c>
      <c r="B3207" s="32" t="s">
        <v>417</v>
      </c>
      <c r="C3207" s="32" t="s">
        <v>418</v>
      </c>
      <c r="D3207" s="31">
        <v>1113</v>
      </c>
      <c r="E3207" s="31">
        <v>1</v>
      </c>
      <c r="F3207" s="32">
        <v>0</v>
      </c>
      <c r="G3207" s="32">
        <v>0</v>
      </c>
      <c r="H3207" s="32">
        <v>0</v>
      </c>
      <c r="I3207" s="31">
        <v>1</v>
      </c>
      <c r="J3207" s="32">
        <v>6</v>
      </c>
      <c r="L3207" s="2" t="str">
        <f t="shared" si="150"/>
        <v>Ryan E</v>
      </c>
      <c r="M3207" s="2" t="str">
        <f t="shared" si="151"/>
        <v>Mackenzie</v>
      </c>
      <c r="N3207" s="26" t="str">
        <f t="shared" si="152"/>
        <v>Ryan E Mackenzie</v>
      </c>
      <c r="O3207" s="26" t="str">
        <f>VLOOKUP(E3207,Key!A:B,2,FALSE)</f>
        <v>Rep</v>
      </c>
      <c r="P3207" s="26" t="str">
        <f>VLOOKUP(F3207,Key!D:E,2,FALSE)</f>
        <v>Rep</v>
      </c>
      <c r="Q3207" s="26" t="str">
        <f>VLOOKUP(G3207,Key!G:H,2,FALSE)</f>
        <v>Man</v>
      </c>
      <c r="R3207" s="26">
        <f>VLOOKUP(H3207,Key!J:K,2,FALSE)</f>
        <v>1</v>
      </c>
      <c r="S3207" s="26" t="str">
        <f>VLOOKUP(I3207,Key!M:N,2,FALSE)</f>
        <v>GE</v>
      </c>
      <c r="T3207" s="26">
        <f>VLOOKUP(J3207,Key!P:Q,2,FALSE)</f>
        <v>2012</v>
      </c>
      <c r="U3207" s="26" t="str">
        <f>VLOOKUP(K3207,Key!S:T,2,FALSE)</f>
        <v>Incumbent</v>
      </c>
      <c r="V3207" s="26">
        <v>0</v>
      </c>
    </row>
    <row r="3208" spans="1:22" x14ac:dyDescent="0.25">
      <c r="A3208" s="30">
        <v>134</v>
      </c>
      <c r="B3208" s="32" t="s">
        <v>417</v>
      </c>
      <c r="C3208" s="32" t="s">
        <v>418</v>
      </c>
      <c r="D3208" s="31">
        <v>1113</v>
      </c>
      <c r="E3208" s="32">
        <v>1</v>
      </c>
      <c r="F3208" s="32">
        <v>0</v>
      </c>
      <c r="G3208" s="32">
        <v>0</v>
      </c>
      <c r="H3208" s="32">
        <v>0</v>
      </c>
      <c r="I3208" s="32">
        <v>0</v>
      </c>
      <c r="J3208" s="32">
        <v>7</v>
      </c>
      <c r="L3208" s="2" t="str">
        <f t="shared" si="150"/>
        <v>Ryan E</v>
      </c>
      <c r="M3208" s="2" t="str">
        <f t="shared" si="151"/>
        <v>Mackenzie</v>
      </c>
      <c r="N3208" s="26" t="str">
        <f t="shared" si="152"/>
        <v>Ryan E Mackenzie</v>
      </c>
      <c r="O3208" s="26" t="str">
        <f>VLOOKUP(E3208,Key!A:B,2,FALSE)</f>
        <v>Rep</v>
      </c>
      <c r="P3208" s="26" t="str">
        <f>VLOOKUP(F3208,Key!D:E,2,FALSE)</f>
        <v>Rep</v>
      </c>
      <c r="Q3208" s="26" t="str">
        <f>VLOOKUP(G3208,Key!G:H,2,FALSE)</f>
        <v>Man</v>
      </c>
      <c r="R3208" s="26">
        <f>VLOOKUP(H3208,Key!J:K,2,FALSE)</f>
        <v>1</v>
      </c>
      <c r="S3208" s="26" t="str">
        <f>VLOOKUP(I3208,Key!M:N,2,FALSE)</f>
        <v>Primary</v>
      </c>
      <c r="T3208" s="26">
        <f>VLOOKUP(J3208,Key!P:Q,2,FALSE)</f>
        <v>2014</v>
      </c>
      <c r="U3208" s="26" t="str">
        <f>VLOOKUP(K3208,Key!S:T,2,FALSE)</f>
        <v>Incumbent</v>
      </c>
      <c r="V3208" s="26">
        <v>0</v>
      </c>
    </row>
    <row r="3209" spans="1:22" x14ac:dyDescent="0.25">
      <c r="A3209" s="30">
        <v>196</v>
      </c>
      <c r="B3209" s="32" t="s">
        <v>3913</v>
      </c>
      <c r="C3209" s="32" t="s">
        <v>4148</v>
      </c>
      <c r="D3209" s="31">
        <v>1114</v>
      </c>
      <c r="E3209" s="32">
        <v>1</v>
      </c>
      <c r="F3209" s="32">
        <v>0</v>
      </c>
      <c r="G3209" s="32">
        <v>1</v>
      </c>
      <c r="H3209" s="32">
        <v>0</v>
      </c>
      <c r="I3209" s="32">
        <v>0</v>
      </c>
      <c r="J3209" s="32">
        <v>0</v>
      </c>
      <c r="L3209" s="2" t="str">
        <f t="shared" si="150"/>
        <v>Beverly</v>
      </c>
      <c r="M3209" s="2" t="str">
        <f t="shared" si="151"/>
        <v>Mackereth</v>
      </c>
      <c r="N3209" s="26" t="str">
        <f t="shared" si="152"/>
        <v>Beverly Mackereth</v>
      </c>
      <c r="O3209" s="26" t="str">
        <f>VLOOKUP(E3209,Key!A:B,2,FALSE)</f>
        <v>Rep</v>
      </c>
      <c r="P3209" s="26" t="str">
        <f>VLOOKUP(F3209,Key!D:E,2,FALSE)</f>
        <v>Rep</v>
      </c>
      <c r="Q3209" s="26" t="str">
        <f>VLOOKUP(G3209,Key!G:H,2,FALSE)</f>
        <v>Woman</v>
      </c>
      <c r="R3209" s="26">
        <f>VLOOKUP(H3209,Key!J:K,2,FALSE)</f>
        <v>1</v>
      </c>
      <c r="S3209" s="26" t="str">
        <f>VLOOKUP(I3209,Key!M:N,2,FALSE)</f>
        <v>Primary</v>
      </c>
      <c r="T3209" s="26">
        <f>VLOOKUP(J3209,Key!P:Q,2,FALSE)</f>
        <v>2000</v>
      </c>
      <c r="U3209" s="26" t="str">
        <f>VLOOKUP(K3209,Key!S:T,2,FALSE)</f>
        <v>Incumbent</v>
      </c>
      <c r="V3209" s="26">
        <v>1</v>
      </c>
    </row>
    <row r="3210" spans="1:22" x14ac:dyDescent="0.25">
      <c r="A3210" s="30">
        <v>196</v>
      </c>
      <c r="B3210" s="32" t="s">
        <v>3913</v>
      </c>
      <c r="C3210" s="32" t="s">
        <v>4148</v>
      </c>
      <c r="D3210" s="31">
        <v>1114</v>
      </c>
      <c r="E3210" s="32">
        <v>1</v>
      </c>
      <c r="F3210" s="32">
        <v>0</v>
      </c>
      <c r="G3210" s="32">
        <v>1</v>
      </c>
      <c r="H3210" s="32">
        <v>0</v>
      </c>
      <c r="I3210" s="32">
        <v>1</v>
      </c>
      <c r="J3210" s="32">
        <v>0</v>
      </c>
      <c r="L3210" s="2" t="str">
        <f t="shared" si="150"/>
        <v>Beverly</v>
      </c>
      <c r="M3210" s="2" t="str">
        <f t="shared" si="151"/>
        <v>Mackereth</v>
      </c>
      <c r="N3210" s="26" t="str">
        <f t="shared" si="152"/>
        <v>Beverly Mackereth</v>
      </c>
      <c r="O3210" s="26" t="str">
        <f>VLOOKUP(E3210,Key!A:B,2,FALSE)</f>
        <v>Rep</v>
      </c>
      <c r="P3210" s="26" t="str">
        <f>VLOOKUP(F3210,Key!D:E,2,FALSE)</f>
        <v>Rep</v>
      </c>
      <c r="Q3210" s="26" t="str">
        <f>VLOOKUP(G3210,Key!G:H,2,FALSE)</f>
        <v>Woman</v>
      </c>
      <c r="R3210" s="26">
        <f>VLOOKUP(H3210,Key!J:K,2,FALSE)</f>
        <v>1</v>
      </c>
      <c r="S3210" s="26" t="str">
        <f>VLOOKUP(I3210,Key!M:N,2,FALSE)</f>
        <v>GE</v>
      </c>
      <c r="T3210" s="26">
        <f>VLOOKUP(J3210,Key!P:Q,2,FALSE)</f>
        <v>2000</v>
      </c>
      <c r="U3210" s="26" t="str">
        <f>VLOOKUP(K3210,Key!S:T,2,FALSE)</f>
        <v>Incumbent</v>
      </c>
      <c r="V3210" s="26">
        <v>0</v>
      </c>
    </row>
    <row r="3211" spans="1:22" x14ac:dyDescent="0.25">
      <c r="A3211" s="30">
        <v>196</v>
      </c>
      <c r="B3211" s="31" t="s">
        <v>3913</v>
      </c>
      <c r="C3211" s="31" t="s">
        <v>4148</v>
      </c>
      <c r="D3211" s="31">
        <v>1114</v>
      </c>
      <c r="E3211" s="31">
        <v>1</v>
      </c>
      <c r="F3211" s="31">
        <v>0</v>
      </c>
      <c r="G3211" s="31">
        <v>1</v>
      </c>
      <c r="H3211" s="31">
        <v>0</v>
      </c>
      <c r="I3211" s="31">
        <v>1</v>
      </c>
      <c r="J3211" s="32">
        <v>2</v>
      </c>
      <c r="L3211" s="2" t="str">
        <f t="shared" si="150"/>
        <v>Beverly</v>
      </c>
      <c r="M3211" s="2" t="str">
        <f t="shared" si="151"/>
        <v>Mackereth</v>
      </c>
      <c r="N3211" s="26" t="str">
        <f t="shared" si="152"/>
        <v>Beverly Mackereth</v>
      </c>
      <c r="O3211" s="26" t="str">
        <f>VLOOKUP(E3211,Key!A:B,2,FALSE)</f>
        <v>Rep</v>
      </c>
      <c r="P3211" s="26" t="str">
        <f>VLOOKUP(F3211,Key!D:E,2,FALSE)</f>
        <v>Rep</v>
      </c>
      <c r="Q3211" s="26" t="str">
        <f>VLOOKUP(G3211,Key!G:H,2,FALSE)</f>
        <v>Woman</v>
      </c>
      <c r="R3211" s="26">
        <f>VLOOKUP(H3211,Key!J:K,2,FALSE)</f>
        <v>1</v>
      </c>
      <c r="S3211" s="26" t="str">
        <f>VLOOKUP(I3211,Key!M:N,2,FALSE)</f>
        <v>GE</v>
      </c>
      <c r="T3211" s="26">
        <f>VLOOKUP(J3211,Key!P:Q,2,FALSE)</f>
        <v>2004</v>
      </c>
      <c r="U3211" s="26" t="str">
        <f>VLOOKUP(K3211,Key!S:T,2,FALSE)</f>
        <v>Incumbent</v>
      </c>
      <c r="V3211" s="26">
        <v>0</v>
      </c>
    </row>
    <row r="3212" spans="1:22" x14ac:dyDescent="0.25">
      <c r="A3212" s="30">
        <v>196</v>
      </c>
      <c r="B3212" s="32" t="s">
        <v>2186</v>
      </c>
      <c r="C3212" s="32" t="s">
        <v>1255</v>
      </c>
      <c r="D3212" s="31">
        <v>1114</v>
      </c>
      <c r="E3212" s="32">
        <v>1</v>
      </c>
      <c r="F3212" s="32">
        <v>0</v>
      </c>
      <c r="G3212" s="32">
        <v>1</v>
      </c>
      <c r="H3212" s="32">
        <v>0</v>
      </c>
      <c r="I3212" s="32">
        <v>0</v>
      </c>
      <c r="J3212" s="32">
        <v>1</v>
      </c>
      <c r="L3212" s="2" t="str">
        <f t="shared" si="150"/>
        <v>Beverly</v>
      </c>
      <c r="M3212" s="2" t="str">
        <f t="shared" si="151"/>
        <v>Mackereth</v>
      </c>
      <c r="N3212" s="26" t="str">
        <f t="shared" si="152"/>
        <v>Beverly Mackereth</v>
      </c>
      <c r="O3212" s="26" t="str">
        <f>VLOOKUP(E3212,Key!A:B,2,FALSE)</f>
        <v>Rep</v>
      </c>
      <c r="P3212" s="26" t="str">
        <f>VLOOKUP(F3212,Key!D:E,2,FALSE)</f>
        <v>Rep</v>
      </c>
      <c r="Q3212" s="26" t="str">
        <f>VLOOKUP(G3212,Key!G:H,2,FALSE)</f>
        <v>Woman</v>
      </c>
      <c r="R3212" s="26">
        <f>VLOOKUP(H3212,Key!J:K,2,FALSE)</f>
        <v>1</v>
      </c>
      <c r="S3212" s="26" t="str">
        <f>VLOOKUP(I3212,Key!M:N,2,FALSE)</f>
        <v>Primary</v>
      </c>
      <c r="T3212" s="26">
        <f>VLOOKUP(J3212,Key!P:Q,2,FALSE)</f>
        <v>2002</v>
      </c>
      <c r="U3212" s="26" t="str">
        <f>VLOOKUP(K3212,Key!S:T,2,FALSE)</f>
        <v>Incumbent</v>
      </c>
      <c r="V3212" s="26">
        <v>0</v>
      </c>
    </row>
    <row r="3213" spans="1:22" x14ac:dyDescent="0.25">
      <c r="A3213" s="30">
        <v>196</v>
      </c>
      <c r="B3213" s="32" t="s">
        <v>2186</v>
      </c>
      <c r="C3213" s="32" t="s">
        <v>1255</v>
      </c>
      <c r="D3213" s="31">
        <v>1114</v>
      </c>
      <c r="E3213" s="31">
        <v>1</v>
      </c>
      <c r="F3213" s="32">
        <v>0</v>
      </c>
      <c r="G3213" s="32">
        <v>1</v>
      </c>
      <c r="H3213" s="32">
        <v>0</v>
      </c>
      <c r="I3213" s="31">
        <v>1</v>
      </c>
      <c r="J3213" s="32">
        <v>1</v>
      </c>
      <c r="L3213" s="2" t="str">
        <f t="shared" si="150"/>
        <v>Beverly</v>
      </c>
      <c r="M3213" s="2" t="str">
        <f t="shared" si="151"/>
        <v>Mackereth</v>
      </c>
      <c r="N3213" s="26" t="str">
        <f t="shared" si="152"/>
        <v>Beverly Mackereth</v>
      </c>
      <c r="O3213" s="26" t="str">
        <f>VLOOKUP(E3213,Key!A:B,2,FALSE)</f>
        <v>Rep</v>
      </c>
      <c r="P3213" s="26" t="str">
        <f>VLOOKUP(F3213,Key!D:E,2,FALSE)</f>
        <v>Rep</v>
      </c>
      <c r="Q3213" s="26" t="str">
        <f>VLOOKUP(G3213,Key!G:H,2,FALSE)</f>
        <v>Woman</v>
      </c>
      <c r="R3213" s="26">
        <f>VLOOKUP(H3213,Key!J:K,2,FALSE)</f>
        <v>1</v>
      </c>
      <c r="S3213" s="26" t="str">
        <f>VLOOKUP(I3213,Key!M:N,2,FALSE)</f>
        <v>GE</v>
      </c>
      <c r="T3213" s="26">
        <f>VLOOKUP(J3213,Key!P:Q,2,FALSE)</f>
        <v>2002</v>
      </c>
      <c r="U3213" s="26" t="str">
        <f>VLOOKUP(K3213,Key!S:T,2,FALSE)</f>
        <v>Incumbent</v>
      </c>
      <c r="V3213" s="26">
        <v>0</v>
      </c>
    </row>
    <row r="3214" spans="1:22" x14ac:dyDescent="0.25">
      <c r="A3214" s="30">
        <v>196</v>
      </c>
      <c r="B3214" s="32" t="s">
        <v>2186</v>
      </c>
      <c r="C3214" s="32" t="s">
        <v>1255</v>
      </c>
      <c r="D3214" s="31">
        <v>1114</v>
      </c>
      <c r="E3214" s="32">
        <v>1</v>
      </c>
      <c r="F3214" s="32">
        <v>0</v>
      </c>
      <c r="G3214" s="32">
        <v>1</v>
      </c>
      <c r="H3214" s="32">
        <v>0</v>
      </c>
      <c r="I3214" s="32">
        <v>0</v>
      </c>
      <c r="J3214" s="32">
        <v>2</v>
      </c>
      <c r="L3214" s="2" t="str">
        <f t="shared" si="150"/>
        <v>Beverly</v>
      </c>
      <c r="M3214" s="2" t="str">
        <f t="shared" si="151"/>
        <v>Mackereth</v>
      </c>
      <c r="N3214" s="26" t="str">
        <f t="shared" si="152"/>
        <v>Beverly Mackereth</v>
      </c>
      <c r="O3214" s="26" t="str">
        <f>VLOOKUP(E3214,Key!A:B,2,FALSE)</f>
        <v>Rep</v>
      </c>
      <c r="P3214" s="26" t="str">
        <f>VLOOKUP(F3214,Key!D:E,2,FALSE)</f>
        <v>Rep</v>
      </c>
      <c r="Q3214" s="26" t="str">
        <f>VLOOKUP(G3214,Key!G:H,2,FALSE)</f>
        <v>Woman</v>
      </c>
      <c r="R3214" s="26">
        <f>VLOOKUP(H3214,Key!J:K,2,FALSE)</f>
        <v>1</v>
      </c>
      <c r="S3214" s="26" t="str">
        <f>VLOOKUP(I3214,Key!M:N,2,FALSE)</f>
        <v>Primary</v>
      </c>
      <c r="T3214" s="26">
        <f>VLOOKUP(J3214,Key!P:Q,2,FALSE)</f>
        <v>2004</v>
      </c>
      <c r="U3214" s="26" t="str">
        <f>VLOOKUP(K3214,Key!S:T,2,FALSE)</f>
        <v>Incumbent</v>
      </c>
      <c r="V3214" s="26">
        <v>0</v>
      </c>
    </row>
    <row r="3215" spans="1:22" x14ac:dyDescent="0.25">
      <c r="A3215" s="30">
        <v>196</v>
      </c>
      <c r="B3215" s="31" t="s">
        <v>2186</v>
      </c>
      <c r="C3215" s="31" t="s">
        <v>1255</v>
      </c>
      <c r="D3215" s="31">
        <v>1114</v>
      </c>
      <c r="E3215" s="31">
        <v>1</v>
      </c>
      <c r="F3215" s="31">
        <v>0</v>
      </c>
      <c r="G3215" s="31">
        <v>1</v>
      </c>
      <c r="H3215" s="32">
        <v>0</v>
      </c>
      <c r="I3215" s="31">
        <v>0</v>
      </c>
      <c r="J3215" s="32">
        <v>3</v>
      </c>
      <c r="L3215" s="2" t="str">
        <f t="shared" si="150"/>
        <v>Beverly</v>
      </c>
      <c r="M3215" s="2" t="str">
        <f t="shared" si="151"/>
        <v>Mackereth</v>
      </c>
      <c r="N3215" s="26" t="str">
        <f t="shared" si="152"/>
        <v>Beverly Mackereth</v>
      </c>
      <c r="O3215" s="26" t="str">
        <f>VLOOKUP(E3215,Key!A:B,2,FALSE)</f>
        <v>Rep</v>
      </c>
      <c r="P3215" s="26" t="str">
        <f>VLOOKUP(F3215,Key!D:E,2,FALSE)</f>
        <v>Rep</v>
      </c>
      <c r="Q3215" s="26" t="str">
        <f>VLOOKUP(G3215,Key!G:H,2,FALSE)</f>
        <v>Woman</v>
      </c>
      <c r="R3215" s="26">
        <f>VLOOKUP(H3215,Key!J:K,2,FALSE)</f>
        <v>1</v>
      </c>
      <c r="S3215" s="26" t="str">
        <f>VLOOKUP(I3215,Key!M:N,2,FALSE)</f>
        <v>Primary</v>
      </c>
      <c r="T3215" s="26">
        <f>VLOOKUP(J3215,Key!P:Q,2,FALSE)</f>
        <v>2006</v>
      </c>
      <c r="U3215" s="26" t="str">
        <f>VLOOKUP(K3215,Key!S:T,2,FALSE)</f>
        <v>Incumbent</v>
      </c>
      <c r="V3215" s="26">
        <v>0</v>
      </c>
    </row>
    <row r="3216" spans="1:22" x14ac:dyDescent="0.25">
      <c r="A3216" s="30">
        <v>196</v>
      </c>
      <c r="B3216" s="31" t="s">
        <v>2186</v>
      </c>
      <c r="C3216" s="31" t="s">
        <v>1255</v>
      </c>
      <c r="D3216" s="31">
        <v>1114</v>
      </c>
      <c r="E3216" s="31">
        <v>1</v>
      </c>
      <c r="F3216" s="31">
        <v>0</v>
      </c>
      <c r="G3216" s="31">
        <v>1</v>
      </c>
      <c r="H3216" s="32">
        <v>0</v>
      </c>
      <c r="I3216" s="31">
        <v>1</v>
      </c>
      <c r="J3216" s="32">
        <v>3</v>
      </c>
      <c r="L3216" s="2" t="str">
        <f t="shared" si="150"/>
        <v>Beverly</v>
      </c>
      <c r="M3216" s="2" t="str">
        <f t="shared" si="151"/>
        <v>Mackereth</v>
      </c>
      <c r="N3216" s="26" t="str">
        <f t="shared" si="152"/>
        <v>Beverly Mackereth</v>
      </c>
      <c r="O3216" s="26" t="str">
        <f>VLOOKUP(E3216,Key!A:B,2,FALSE)</f>
        <v>Rep</v>
      </c>
      <c r="P3216" s="26" t="str">
        <f>VLOOKUP(F3216,Key!D:E,2,FALSE)</f>
        <v>Rep</v>
      </c>
      <c r="Q3216" s="26" t="str">
        <f>VLOOKUP(G3216,Key!G:H,2,FALSE)</f>
        <v>Woman</v>
      </c>
      <c r="R3216" s="26">
        <f>VLOOKUP(H3216,Key!J:K,2,FALSE)</f>
        <v>1</v>
      </c>
      <c r="S3216" s="26" t="str">
        <f>VLOOKUP(I3216,Key!M:N,2,FALSE)</f>
        <v>GE</v>
      </c>
      <c r="T3216" s="26">
        <f>VLOOKUP(J3216,Key!P:Q,2,FALSE)</f>
        <v>2006</v>
      </c>
      <c r="U3216" s="26" t="str">
        <f>VLOOKUP(K3216,Key!S:T,2,FALSE)</f>
        <v>Incumbent</v>
      </c>
      <c r="V3216" s="26">
        <v>0</v>
      </c>
    </row>
    <row r="3217" spans="1:22" x14ac:dyDescent="0.25">
      <c r="A3217" s="30">
        <v>196</v>
      </c>
      <c r="B3217" s="32" t="s">
        <v>1254</v>
      </c>
      <c r="C3217" s="32" t="s">
        <v>1255</v>
      </c>
      <c r="D3217" s="31">
        <v>1114</v>
      </c>
      <c r="E3217" s="31">
        <v>1</v>
      </c>
      <c r="F3217" s="32">
        <v>0</v>
      </c>
      <c r="G3217" s="32">
        <v>1</v>
      </c>
      <c r="H3217" s="32">
        <v>0</v>
      </c>
      <c r="I3217" s="31">
        <v>0</v>
      </c>
      <c r="J3217" s="32">
        <v>4</v>
      </c>
      <c r="L3217" s="2" t="str">
        <f t="shared" si="150"/>
        <v>Beverly</v>
      </c>
      <c r="M3217" s="2" t="str">
        <f t="shared" si="151"/>
        <v>Mackereth</v>
      </c>
      <c r="N3217" s="26" t="str">
        <f t="shared" si="152"/>
        <v>Beverly Mackereth</v>
      </c>
      <c r="O3217" s="26" t="str">
        <f>VLOOKUP(E3217,Key!A:B,2,FALSE)</f>
        <v>Rep</v>
      </c>
      <c r="P3217" s="26" t="str">
        <f>VLOOKUP(F3217,Key!D:E,2,FALSE)</f>
        <v>Rep</v>
      </c>
      <c r="Q3217" s="26" t="str">
        <f>VLOOKUP(G3217,Key!G:H,2,FALSE)</f>
        <v>Woman</v>
      </c>
      <c r="R3217" s="26">
        <f>VLOOKUP(H3217,Key!J:K,2,FALSE)</f>
        <v>1</v>
      </c>
      <c r="S3217" s="26" t="str">
        <f>VLOOKUP(I3217,Key!M:N,2,FALSE)</f>
        <v>Primary</v>
      </c>
      <c r="T3217" s="26">
        <f>VLOOKUP(J3217,Key!P:Q,2,FALSE)</f>
        <v>2008</v>
      </c>
      <c r="U3217" s="26" t="str">
        <f>VLOOKUP(K3217,Key!S:T,2,FALSE)</f>
        <v>Incumbent</v>
      </c>
      <c r="V3217" s="26">
        <v>0</v>
      </c>
    </row>
    <row r="3218" spans="1:22" x14ac:dyDescent="0.25">
      <c r="A3218" s="30">
        <v>196</v>
      </c>
      <c r="B3218" s="32" t="s">
        <v>1254</v>
      </c>
      <c r="C3218" s="32" t="s">
        <v>1255</v>
      </c>
      <c r="D3218" s="31">
        <v>1114</v>
      </c>
      <c r="E3218" s="31">
        <v>1</v>
      </c>
      <c r="F3218" s="32">
        <v>0</v>
      </c>
      <c r="G3218" s="32">
        <v>1</v>
      </c>
      <c r="H3218" s="32">
        <v>0</v>
      </c>
      <c r="I3218" s="31">
        <v>1</v>
      </c>
      <c r="J3218" s="32">
        <v>4</v>
      </c>
      <c r="L3218" s="2" t="str">
        <f t="shared" si="150"/>
        <v>Beverly</v>
      </c>
      <c r="M3218" s="2" t="str">
        <f t="shared" si="151"/>
        <v>Mackereth</v>
      </c>
      <c r="N3218" s="26" t="str">
        <f t="shared" si="152"/>
        <v>Beverly Mackereth</v>
      </c>
      <c r="O3218" s="26" t="str">
        <f>VLOOKUP(E3218,Key!A:B,2,FALSE)</f>
        <v>Rep</v>
      </c>
      <c r="P3218" s="26" t="str">
        <f>VLOOKUP(F3218,Key!D:E,2,FALSE)</f>
        <v>Rep</v>
      </c>
      <c r="Q3218" s="26" t="str">
        <f>VLOOKUP(G3218,Key!G:H,2,FALSE)</f>
        <v>Woman</v>
      </c>
      <c r="R3218" s="26">
        <f>VLOOKUP(H3218,Key!J:K,2,FALSE)</f>
        <v>1</v>
      </c>
      <c r="S3218" s="26" t="str">
        <f>VLOOKUP(I3218,Key!M:N,2,FALSE)</f>
        <v>GE</v>
      </c>
      <c r="T3218" s="26">
        <f>VLOOKUP(J3218,Key!P:Q,2,FALSE)</f>
        <v>2008</v>
      </c>
      <c r="U3218" s="26" t="str">
        <f>VLOOKUP(K3218,Key!S:T,2,FALSE)</f>
        <v>Incumbent</v>
      </c>
      <c r="V3218" s="26">
        <v>0</v>
      </c>
    </row>
    <row r="3219" spans="1:22" x14ac:dyDescent="0.25">
      <c r="A3219" s="30">
        <v>124</v>
      </c>
      <c r="B3219" s="31" t="s">
        <v>5069</v>
      </c>
      <c r="C3219" s="31" t="s">
        <v>7890</v>
      </c>
      <c r="D3219" s="31">
        <v>1115</v>
      </c>
      <c r="E3219" s="31">
        <v>1</v>
      </c>
      <c r="F3219" s="31">
        <v>1</v>
      </c>
      <c r="G3219" s="31">
        <v>0</v>
      </c>
      <c r="H3219" s="31">
        <v>0</v>
      </c>
      <c r="I3219" s="31">
        <v>0</v>
      </c>
      <c r="J3219" s="32">
        <v>3</v>
      </c>
      <c r="L3219" s="2" t="str">
        <f t="shared" si="150"/>
        <v>Bill</v>
      </c>
      <c r="M3219" s="2" t="str">
        <f t="shared" si="151"/>
        <v>Mackey</v>
      </c>
      <c r="N3219" s="26" t="str">
        <f t="shared" si="152"/>
        <v>Bill Mackey</v>
      </c>
      <c r="O3219" s="26" t="str">
        <f>VLOOKUP(E3219,Key!A:B,2,FALSE)</f>
        <v>Rep</v>
      </c>
      <c r="P3219" s="26" t="str">
        <f>VLOOKUP(F3219,Key!D:E,2,FALSE)</f>
        <v>Dem</v>
      </c>
      <c r="Q3219" s="26" t="str">
        <f>VLOOKUP(G3219,Key!G:H,2,FALSE)</f>
        <v>Man</v>
      </c>
      <c r="R3219" s="26">
        <f>VLOOKUP(H3219,Key!J:K,2,FALSE)</f>
        <v>1</v>
      </c>
      <c r="S3219" s="26" t="str">
        <f>VLOOKUP(I3219,Key!M:N,2,FALSE)</f>
        <v>Primary</v>
      </c>
      <c r="T3219" s="26">
        <f>VLOOKUP(J3219,Key!P:Q,2,FALSE)</f>
        <v>2006</v>
      </c>
      <c r="U3219" s="26" t="str">
        <f>VLOOKUP(K3219,Key!S:T,2,FALSE)</f>
        <v>Incumbent</v>
      </c>
      <c r="V3219" s="26">
        <v>1</v>
      </c>
    </row>
    <row r="3220" spans="1:22" x14ac:dyDescent="0.25">
      <c r="A3220" s="30">
        <v>124</v>
      </c>
      <c r="B3220" s="31" t="s">
        <v>5069</v>
      </c>
      <c r="C3220" s="31" t="s">
        <v>7890</v>
      </c>
      <c r="D3220" s="31">
        <v>1115</v>
      </c>
      <c r="E3220" s="31">
        <v>1</v>
      </c>
      <c r="F3220" s="31">
        <v>1</v>
      </c>
      <c r="G3220" s="31">
        <v>0</v>
      </c>
      <c r="H3220" s="31">
        <v>1</v>
      </c>
      <c r="I3220" s="31">
        <v>1</v>
      </c>
      <c r="J3220" s="32">
        <v>3</v>
      </c>
      <c r="L3220" s="2" t="str">
        <f t="shared" si="150"/>
        <v>Bill</v>
      </c>
      <c r="M3220" s="2" t="str">
        <f t="shared" si="151"/>
        <v>Mackey</v>
      </c>
      <c r="N3220" s="26" t="str">
        <f t="shared" si="152"/>
        <v>Bill Mackey</v>
      </c>
      <c r="O3220" s="26" t="str">
        <f>VLOOKUP(E3220,Key!A:B,2,FALSE)</f>
        <v>Rep</v>
      </c>
      <c r="P3220" s="26" t="str">
        <f>VLOOKUP(F3220,Key!D:E,2,FALSE)</f>
        <v>Dem</v>
      </c>
      <c r="Q3220" s="26" t="str">
        <f>VLOOKUP(G3220,Key!G:H,2,FALSE)</f>
        <v>Man</v>
      </c>
      <c r="R3220" s="26">
        <f>VLOOKUP(H3220,Key!J:K,2,FALSE)</f>
        <v>0</v>
      </c>
      <c r="S3220" s="26" t="str">
        <f>VLOOKUP(I3220,Key!M:N,2,FALSE)</f>
        <v>GE</v>
      </c>
      <c r="T3220" s="26">
        <f>VLOOKUP(J3220,Key!P:Q,2,FALSE)</f>
        <v>2006</v>
      </c>
      <c r="U3220" s="26" t="str">
        <f>VLOOKUP(K3220,Key!S:T,2,FALSE)</f>
        <v>Incumbent</v>
      </c>
      <c r="V3220" s="26">
        <v>0</v>
      </c>
    </row>
    <row r="3221" spans="1:22" x14ac:dyDescent="0.25">
      <c r="A3221" s="30">
        <v>124</v>
      </c>
      <c r="B3221" s="32" t="s">
        <v>833</v>
      </c>
      <c r="C3221" s="32" t="s">
        <v>1170</v>
      </c>
      <c r="D3221" s="31">
        <v>1115</v>
      </c>
      <c r="E3221" s="31">
        <v>1</v>
      </c>
      <c r="F3221" s="32">
        <v>1</v>
      </c>
      <c r="G3221" s="32">
        <v>0</v>
      </c>
      <c r="H3221" s="32">
        <v>0</v>
      </c>
      <c r="I3221" s="31">
        <v>0</v>
      </c>
      <c r="J3221" s="32">
        <v>4</v>
      </c>
      <c r="L3221" s="2" t="str">
        <f t="shared" si="150"/>
        <v>Bill</v>
      </c>
      <c r="M3221" s="2" t="str">
        <f t="shared" si="151"/>
        <v>Mackey</v>
      </c>
      <c r="N3221" s="26" t="str">
        <f t="shared" si="152"/>
        <v>Bill Mackey</v>
      </c>
      <c r="O3221" s="26" t="str">
        <f>VLOOKUP(E3221,Key!A:B,2,FALSE)</f>
        <v>Rep</v>
      </c>
      <c r="P3221" s="26" t="str">
        <f>VLOOKUP(F3221,Key!D:E,2,FALSE)</f>
        <v>Dem</v>
      </c>
      <c r="Q3221" s="26" t="str">
        <f>VLOOKUP(G3221,Key!G:H,2,FALSE)</f>
        <v>Man</v>
      </c>
      <c r="R3221" s="26">
        <f>VLOOKUP(H3221,Key!J:K,2,FALSE)</f>
        <v>1</v>
      </c>
      <c r="S3221" s="26" t="str">
        <f>VLOOKUP(I3221,Key!M:N,2,FALSE)</f>
        <v>Primary</v>
      </c>
      <c r="T3221" s="26">
        <f>VLOOKUP(J3221,Key!P:Q,2,FALSE)</f>
        <v>2008</v>
      </c>
      <c r="U3221" s="26" t="str">
        <f>VLOOKUP(K3221,Key!S:T,2,FALSE)</f>
        <v>Incumbent</v>
      </c>
      <c r="V3221" s="26">
        <v>0</v>
      </c>
    </row>
    <row r="3222" spans="1:22" x14ac:dyDescent="0.25">
      <c r="A3222" s="30">
        <v>124</v>
      </c>
      <c r="B3222" s="32" t="s">
        <v>833</v>
      </c>
      <c r="C3222" s="32" t="s">
        <v>1170</v>
      </c>
      <c r="D3222" s="31">
        <v>1115</v>
      </c>
      <c r="E3222" s="31">
        <v>1</v>
      </c>
      <c r="F3222" s="32">
        <v>1</v>
      </c>
      <c r="G3222" s="32">
        <v>0</v>
      </c>
      <c r="H3222" s="32">
        <v>1</v>
      </c>
      <c r="I3222" s="31">
        <v>1</v>
      </c>
      <c r="J3222" s="32">
        <v>4</v>
      </c>
      <c r="L3222" s="2" t="str">
        <f t="shared" si="150"/>
        <v>Bill</v>
      </c>
      <c r="M3222" s="2" t="str">
        <f t="shared" si="151"/>
        <v>Mackey</v>
      </c>
      <c r="N3222" s="26" t="str">
        <f t="shared" si="152"/>
        <v>Bill Mackey</v>
      </c>
      <c r="O3222" s="26" t="str">
        <f>VLOOKUP(E3222,Key!A:B,2,FALSE)</f>
        <v>Rep</v>
      </c>
      <c r="P3222" s="26" t="str">
        <f>VLOOKUP(F3222,Key!D:E,2,FALSE)</f>
        <v>Dem</v>
      </c>
      <c r="Q3222" s="26" t="str">
        <f>VLOOKUP(G3222,Key!G:H,2,FALSE)</f>
        <v>Man</v>
      </c>
      <c r="R3222" s="26">
        <f>VLOOKUP(H3222,Key!J:K,2,FALSE)</f>
        <v>0</v>
      </c>
      <c r="S3222" s="26" t="str">
        <f>VLOOKUP(I3222,Key!M:N,2,FALSE)</f>
        <v>GE</v>
      </c>
      <c r="T3222" s="26">
        <f>VLOOKUP(J3222,Key!P:Q,2,FALSE)</f>
        <v>2008</v>
      </c>
      <c r="U3222" s="26" t="str">
        <f>VLOOKUP(K3222,Key!S:T,2,FALSE)</f>
        <v>Incumbent</v>
      </c>
      <c r="V3222" s="26">
        <v>0</v>
      </c>
    </row>
    <row r="3223" spans="1:22" x14ac:dyDescent="0.25">
      <c r="A3223" s="30">
        <v>186</v>
      </c>
      <c r="B3223" s="32" t="s">
        <v>4104</v>
      </c>
      <c r="C3223" s="32" t="s">
        <v>4105</v>
      </c>
      <c r="D3223" s="31">
        <v>1116</v>
      </c>
      <c r="E3223" s="32">
        <v>1</v>
      </c>
      <c r="F3223" s="32">
        <v>1</v>
      </c>
      <c r="G3223" s="32">
        <v>0</v>
      </c>
      <c r="H3223" s="32">
        <v>1</v>
      </c>
      <c r="I3223" s="32">
        <v>0</v>
      </c>
      <c r="J3223" s="32">
        <v>0</v>
      </c>
      <c r="L3223" s="2" t="str">
        <f t="shared" si="150"/>
        <v>Eugene</v>
      </c>
      <c r="M3223" s="2" t="str">
        <f t="shared" si="151"/>
        <v>Macky Guy</v>
      </c>
      <c r="N3223" s="26" t="str">
        <f t="shared" si="152"/>
        <v>Eugene Macky Guy</v>
      </c>
      <c r="O3223" s="26" t="str">
        <f>VLOOKUP(E3223,Key!A:B,2,FALSE)</f>
        <v>Rep</v>
      </c>
      <c r="P3223" s="26" t="str">
        <f>VLOOKUP(F3223,Key!D:E,2,FALSE)</f>
        <v>Dem</v>
      </c>
      <c r="Q3223" s="26" t="str">
        <f>VLOOKUP(G3223,Key!G:H,2,FALSE)</f>
        <v>Man</v>
      </c>
      <c r="R3223" s="26">
        <f>VLOOKUP(H3223,Key!J:K,2,FALSE)</f>
        <v>0</v>
      </c>
      <c r="S3223" s="26" t="str">
        <f>VLOOKUP(I3223,Key!M:N,2,FALSE)</f>
        <v>Primary</v>
      </c>
      <c r="T3223" s="26">
        <f>VLOOKUP(J3223,Key!P:Q,2,FALSE)</f>
        <v>2000</v>
      </c>
      <c r="U3223" s="26" t="str">
        <f>VLOOKUP(K3223,Key!S:T,2,FALSE)</f>
        <v>Incumbent</v>
      </c>
      <c r="V3223" s="26">
        <v>1</v>
      </c>
    </row>
    <row r="3224" spans="1:22" x14ac:dyDescent="0.25">
      <c r="A3224" s="30">
        <v>162</v>
      </c>
      <c r="B3224" s="32" t="s">
        <v>1301</v>
      </c>
      <c r="C3224" s="32" t="s">
        <v>9539</v>
      </c>
      <c r="D3224" s="31">
        <v>1117</v>
      </c>
      <c r="E3224" s="31">
        <v>1</v>
      </c>
      <c r="F3224" s="32">
        <v>1</v>
      </c>
      <c r="G3224" s="32">
        <v>0</v>
      </c>
      <c r="H3224" s="32">
        <v>0</v>
      </c>
      <c r="I3224" s="31">
        <v>0</v>
      </c>
      <c r="J3224" s="32">
        <v>5</v>
      </c>
      <c r="L3224" s="2" t="str">
        <f t="shared" si="150"/>
        <v>Scott</v>
      </c>
      <c r="M3224" s="2" t="str">
        <f t="shared" si="151"/>
        <v>MacNeil</v>
      </c>
      <c r="N3224" s="26" t="str">
        <f t="shared" si="152"/>
        <v>Scott MacNeil</v>
      </c>
      <c r="O3224" s="26" t="str">
        <f>VLOOKUP(E3224,Key!A:B,2,FALSE)</f>
        <v>Rep</v>
      </c>
      <c r="P3224" s="26" t="str">
        <f>VLOOKUP(F3224,Key!D:E,2,FALSE)</f>
        <v>Dem</v>
      </c>
      <c r="Q3224" s="26" t="str">
        <f>VLOOKUP(G3224,Key!G:H,2,FALSE)</f>
        <v>Man</v>
      </c>
      <c r="R3224" s="26">
        <f>VLOOKUP(H3224,Key!J:K,2,FALSE)</f>
        <v>1</v>
      </c>
      <c r="S3224" s="26" t="str">
        <f>VLOOKUP(I3224,Key!M:N,2,FALSE)</f>
        <v>Primary</v>
      </c>
      <c r="T3224" s="26">
        <f>VLOOKUP(J3224,Key!P:Q,2,FALSE)</f>
        <v>2010</v>
      </c>
      <c r="U3224" s="26" t="str">
        <f>VLOOKUP(K3224,Key!S:T,2,FALSE)</f>
        <v>Incumbent</v>
      </c>
      <c r="V3224" s="26">
        <v>1</v>
      </c>
    </row>
    <row r="3225" spans="1:22" x14ac:dyDescent="0.25">
      <c r="A3225" s="30">
        <v>162</v>
      </c>
      <c r="B3225" s="32" t="s">
        <v>1301</v>
      </c>
      <c r="C3225" s="32" t="s">
        <v>9539</v>
      </c>
      <c r="D3225" s="31">
        <v>1117</v>
      </c>
      <c r="E3225" s="31">
        <v>1</v>
      </c>
      <c r="F3225" s="32">
        <v>1</v>
      </c>
      <c r="G3225" s="32">
        <v>0</v>
      </c>
      <c r="H3225" s="32">
        <v>1</v>
      </c>
      <c r="I3225" s="31">
        <v>1</v>
      </c>
      <c r="J3225" s="32">
        <v>5</v>
      </c>
      <c r="L3225" s="2" t="str">
        <f t="shared" si="150"/>
        <v>Scott</v>
      </c>
      <c r="M3225" s="2" t="str">
        <f t="shared" si="151"/>
        <v>MacNeil</v>
      </c>
      <c r="N3225" s="26" t="str">
        <f t="shared" si="152"/>
        <v>Scott MacNeil</v>
      </c>
      <c r="O3225" s="26" t="str">
        <f>VLOOKUP(E3225,Key!A:B,2,FALSE)</f>
        <v>Rep</v>
      </c>
      <c r="P3225" s="26" t="str">
        <f>VLOOKUP(F3225,Key!D:E,2,FALSE)</f>
        <v>Dem</v>
      </c>
      <c r="Q3225" s="26" t="str">
        <f>VLOOKUP(G3225,Key!G:H,2,FALSE)</f>
        <v>Man</v>
      </c>
      <c r="R3225" s="26">
        <f>VLOOKUP(H3225,Key!J:K,2,FALSE)</f>
        <v>0</v>
      </c>
      <c r="S3225" s="26" t="str">
        <f>VLOOKUP(I3225,Key!M:N,2,FALSE)</f>
        <v>GE</v>
      </c>
      <c r="T3225" s="26">
        <f>VLOOKUP(J3225,Key!P:Q,2,FALSE)</f>
        <v>2010</v>
      </c>
      <c r="U3225" s="26" t="str">
        <f>VLOOKUP(K3225,Key!S:T,2,FALSE)</f>
        <v>Incumbent</v>
      </c>
      <c r="V3225" s="26">
        <v>0</v>
      </c>
    </row>
    <row r="3226" spans="1:22" x14ac:dyDescent="0.25">
      <c r="A3226" s="30">
        <v>50</v>
      </c>
      <c r="B3226" s="32" t="s">
        <v>3269</v>
      </c>
      <c r="C3226" s="32" t="s">
        <v>3270</v>
      </c>
      <c r="D3226" s="31">
        <v>1118</v>
      </c>
      <c r="E3226" s="32">
        <v>0</v>
      </c>
      <c r="F3226" s="32">
        <v>0</v>
      </c>
      <c r="G3226" s="32">
        <v>1</v>
      </c>
      <c r="H3226" s="32">
        <v>1</v>
      </c>
      <c r="I3226" s="32">
        <v>0</v>
      </c>
      <c r="J3226" s="32">
        <v>7</v>
      </c>
      <c r="L3226" s="2" t="str">
        <f t="shared" si="150"/>
        <v>Jane L</v>
      </c>
      <c r="M3226" s="2" t="str">
        <f t="shared" si="151"/>
        <v>Macpherson-Mrozek</v>
      </c>
      <c r="N3226" s="26" t="str">
        <f t="shared" si="152"/>
        <v>Jane L Macpherson-Mrozek</v>
      </c>
      <c r="O3226" s="26" t="str">
        <f>VLOOKUP(E3226,Key!A:B,2,FALSE)</f>
        <v>Senator</v>
      </c>
      <c r="P3226" s="26" t="str">
        <f>VLOOKUP(F3226,Key!D:E,2,FALSE)</f>
        <v>Rep</v>
      </c>
      <c r="Q3226" s="26" t="str">
        <f>VLOOKUP(G3226,Key!G:H,2,FALSE)</f>
        <v>Woman</v>
      </c>
      <c r="R3226" s="26">
        <f>VLOOKUP(H3226,Key!J:K,2,FALSE)</f>
        <v>0</v>
      </c>
      <c r="S3226" s="26" t="str">
        <f>VLOOKUP(I3226,Key!M:N,2,FALSE)</f>
        <v>Primary</v>
      </c>
      <c r="T3226" s="26">
        <f>VLOOKUP(J3226,Key!P:Q,2,FALSE)</f>
        <v>2014</v>
      </c>
      <c r="U3226" s="26" t="str">
        <f>VLOOKUP(K3226,Key!S:T,2,FALSE)</f>
        <v>Incumbent</v>
      </c>
      <c r="V3226" s="26">
        <v>1</v>
      </c>
    </row>
    <row r="3227" spans="1:22" x14ac:dyDescent="0.25">
      <c r="A3227" s="30">
        <v>175</v>
      </c>
      <c r="B3227" s="32" t="s">
        <v>5124</v>
      </c>
      <c r="C3227" s="32" t="s">
        <v>5125</v>
      </c>
      <c r="D3227" s="31">
        <v>1119</v>
      </c>
      <c r="E3227" s="32">
        <v>1</v>
      </c>
      <c r="F3227" s="32">
        <v>0</v>
      </c>
      <c r="G3227" s="32">
        <v>0</v>
      </c>
      <c r="H3227" s="32">
        <v>1</v>
      </c>
      <c r="I3227" s="32">
        <v>0</v>
      </c>
      <c r="J3227" s="32">
        <v>0</v>
      </c>
      <c r="L3227" s="2" t="str">
        <f t="shared" si="150"/>
        <v>Kenneth J.</v>
      </c>
      <c r="M3227" s="2" t="str">
        <f t="shared" si="151"/>
        <v>Madden</v>
      </c>
      <c r="N3227" s="26" t="str">
        <f t="shared" si="152"/>
        <v>Kenneth J. Madden</v>
      </c>
      <c r="O3227" s="26" t="str">
        <f>VLOOKUP(E3227,Key!A:B,2,FALSE)</f>
        <v>Rep</v>
      </c>
      <c r="P3227" s="26" t="str">
        <f>VLOOKUP(F3227,Key!D:E,2,FALSE)</f>
        <v>Rep</v>
      </c>
      <c r="Q3227" s="26" t="str">
        <f>VLOOKUP(G3227,Key!G:H,2,FALSE)</f>
        <v>Man</v>
      </c>
      <c r="R3227" s="26">
        <f>VLOOKUP(H3227,Key!J:K,2,FALSE)</f>
        <v>0</v>
      </c>
      <c r="S3227" s="26" t="str">
        <f>VLOOKUP(I3227,Key!M:N,2,FALSE)</f>
        <v>Primary</v>
      </c>
      <c r="T3227" s="26">
        <f>VLOOKUP(J3227,Key!P:Q,2,FALSE)</f>
        <v>2000</v>
      </c>
      <c r="U3227" s="26" t="str">
        <f>VLOOKUP(K3227,Key!S:T,2,FALSE)</f>
        <v>Incumbent</v>
      </c>
      <c r="V3227" s="26">
        <v>1</v>
      </c>
    </row>
    <row r="3228" spans="1:22" x14ac:dyDescent="0.25">
      <c r="A3228" s="30">
        <v>176</v>
      </c>
      <c r="B3228" s="32" t="s">
        <v>142</v>
      </c>
      <c r="C3228" s="32" t="s">
        <v>143</v>
      </c>
      <c r="D3228" s="31">
        <v>1119</v>
      </c>
      <c r="E3228" s="31">
        <v>1</v>
      </c>
      <c r="F3228" s="32">
        <v>1</v>
      </c>
      <c r="G3228" s="32">
        <v>1</v>
      </c>
      <c r="H3228" s="32">
        <v>0</v>
      </c>
      <c r="I3228" s="32">
        <v>0</v>
      </c>
      <c r="J3228" s="32">
        <v>6</v>
      </c>
      <c r="L3228" s="2" t="str">
        <f t="shared" si="150"/>
        <v>Maureen E</v>
      </c>
      <c r="M3228" s="2" t="str">
        <f t="shared" si="151"/>
        <v>Madden</v>
      </c>
      <c r="N3228" s="26" t="str">
        <f t="shared" si="152"/>
        <v>Maureen E Madden</v>
      </c>
      <c r="O3228" s="26" t="str">
        <f>VLOOKUP(E3228,Key!A:B,2,FALSE)</f>
        <v>Rep</v>
      </c>
      <c r="P3228" s="26" t="str">
        <f>VLOOKUP(F3228,Key!D:E,2,FALSE)</f>
        <v>Dem</v>
      </c>
      <c r="Q3228" s="26" t="str">
        <f>VLOOKUP(G3228,Key!G:H,2,FALSE)</f>
        <v>Woman</v>
      </c>
      <c r="R3228" s="26">
        <f>VLOOKUP(H3228,Key!J:K,2,FALSE)</f>
        <v>1</v>
      </c>
      <c r="S3228" s="26" t="str">
        <f>VLOOKUP(I3228,Key!M:N,2,FALSE)</f>
        <v>Primary</v>
      </c>
      <c r="T3228" s="26">
        <f>VLOOKUP(J3228,Key!P:Q,2,FALSE)</f>
        <v>2012</v>
      </c>
      <c r="U3228" s="26" t="str">
        <f>VLOOKUP(K3228,Key!S:T,2,FALSE)</f>
        <v>Incumbent</v>
      </c>
      <c r="V3228" s="26">
        <v>0</v>
      </c>
    </row>
    <row r="3229" spans="1:22" x14ac:dyDescent="0.25">
      <c r="A3229" s="30">
        <v>176</v>
      </c>
      <c r="B3229" s="32" t="s">
        <v>142</v>
      </c>
      <c r="C3229" s="32" t="s">
        <v>143</v>
      </c>
      <c r="D3229" s="31">
        <v>1119</v>
      </c>
      <c r="E3229" s="31">
        <v>1</v>
      </c>
      <c r="F3229" s="32">
        <v>1</v>
      </c>
      <c r="G3229" s="32">
        <v>1</v>
      </c>
      <c r="H3229" s="32">
        <v>1</v>
      </c>
      <c r="I3229" s="31">
        <v>1</v>
      </c>
      <c r="J3229" s="32">
        <v>6</v>
      </c>
      <c r="L3229" s="2" t="str">
        <f t="shared" si="150"/>
        <v>Maureen E</v>
      </c>
      <c r="M3229" s="2" t="str">
        <f t="shared" si="151"/>
        <v>Madden</v>
      </c>
      <c r="N3229" s="26" t="str">
        <f t="shared" si="152"/>
        <v>Maureen E Madden</v>
      </c>
      <c r="O3229" s="26" t="str">
        <f>VLOOKUP(E3229,Key!A:B,2,FALSE)</f>
        <v>Rep</v>
      </c>
      <c r="P3229" s="26" t="str">
        <f>VLOOKUP(F3229,Key!D:E,2,FALSE)</f>
        <v>Dem</v>
      </c>
      <c r="Q3229" s="26" t="str">
        <f>VLOOKUP(G3229,Key!G:H,2,FALSE)</f>
        <v>Woman</v>
      </c>
      <c r="R3229" s="26">
        <f>VLOOKUP(H3229,Key!J:K,2,FALSE)</f>
        <v>0</v>
      </c>
      <c r="S3229" s="26" t="str">
        <f>VLOOKUP(I3229,Key!M:N,2,FALSE)</f>
        <v>GE</v>
      </c>
      <c r="T3229" s="26">
        <f>VLOOKUP(J3229,Key!P:Q,2,FALSE)</f>
        <v>2012</v>
      </c>
      <c r="U3229" s="26" t="str">
        <f>VLOOKUP(K3229,Key!S:T,2,FALSE)</f>
        <v>Incumbent</v>
      </c>
      <c r="V3229" s="26">
        <v>0</v>
      </c>
    </row>
    <row r="3230" spans="1:22" x14ac:dyDescent="0.25">
      <c r="A3230" s="30">
        <v>115</v>
      </c>
      <c r="B3230" s="32" t="s">
        <v>142</v>
      </c>
      <c r="C3230" s="32" t="s">
        <v>6501</v>
      </c>
      <c r="D3230" s="31">
        <v>1119</v>
      </c>
      <c r="E3230" s="32">
        <v>1</v>
      </c>
      <c r="F3230" s="32">
        <v>1</v>
      </c>
      <c r="G3230" s="32">
        <v>1</v>
      </c>
      <c r="H3230" s="32">
        <v>0</v>
      </c>
      <c r="I3230" s="32">
        <v>0</v>
      </c>
      <c r="J3230" s="32">
        <v>7</v>
      </c>
      <c r="L3230" s="2" t="str">
        <f t="shared" si="150"/>
        <v>Maureen E</v>
      </c>
      <c r="M3230" s="2" t="str">
        <f t="shared" si="151"/>
        <v>Madden</v>
      </c>
      <c r="N3230" s="26" t="str">
        <f t="shared" si="152"/>
        <v>Maureen E Madden</v>
      </c>
      <c r="O3230" s="26" t="str">
        <f>VLOOKUP(E3230,Key!A:B,2,FALSE)</f>
        <v>Rep</v>
      </c>
      <c r="P3230" s="26" t="str">
        <f>VLOOKUP(F3230,Key!D:E,2,FALSE)</f>
        <v>Dem</v>
      </c>
      <c r="Q3230" s="26" t="str">
        <f>VLOOKUP(G3230,Key!G:H,2,FALSE)</f>
        <v>Woman</v>
      </c>
      <c r="R3230" s="26">
        <f>VLOOKUP(H3230,Key!J:K,2,FALSE)</f>
        <v>1</v>
      </c>
      <c r="S3230" s="26" t="str">
        <f>VLOOKUP(I3230,Key!M:N,2,FALSE)</f>
        <v>Primary</v>
      </c>
      <c r="T3230" s="26">
        <f>VLOOKUP(J3230,Key!P:Q,2,FALSE)</f>
        <v>2014</v>
      </c>
      <c r="U3230" s="26" t="str">
        <f>VLOOKUP(K3230,Key!S:T,2,FALSE)</f>
        <v>Incumbent</v>
      </c>
      <c r="V3230" s="26">
        <v>0</v>
      </c>
    </row>
    <row r="3231" spans="1:22" x14ac:dyDescent="0.25">
      <c r="A3231" s="30">
        <v>114</v>
      </c>
      <c r="B3231" s="32" t="s">
        <v>6665</v>
      </c>
      <c r="C3231" s="32" t="s">
        <v>6666</v>
      </c>
      <c r="D3231" s="31">
        <v>1120</v>
      </c>
      <c r="E3231" s="32">
        <v>1</v>
      </c>
      <c r="F3231" s="32">
        <v>0</v>
      </c>
      <c r="G3231" s="32">
        <v>1</v>
      </c>
      <c r="H3231" s="32">
        <v>0</v>
      </c>
      <c r="I3231" s="32">
        <v>0</v>
      </c>
      <c r="J3231" s="32">
        <v>7</v>
      </c>
      <c r="L3231" s="2" t="str">
        <f t="shared" si="150"/>
        <v>Melanie Renee</v>
      </c>
      <c r="M3231" s="2" t="str">
        <f t="shared" si="151"/>
        <v>Madeira</v>
      </c>
      <c r="N3231" s="26" t="str">
        <f t="shared" si="152"/>
        <v>Melanie Renee Madeira</v>
      </c>
      <c r="O3231" s="26" t="str">
        <f>VLOOKUP(E3231,Key!A:B,2,FALSE)</f>
        <v>Rep</v>
      </c>
      <c r="P3231" s="26" t="str">
        <f>VLOOKUP(F3231,Key!D:E,2,FALSE)</f>
        <v>Rep</v>
      </c>
      <c r="Q3231" s="26" t="str">
        <f>VLOOKUP(G3231,Key!G:H,2,FALSE)</f>
        <v>Woman</v>
      </c>
      <c r="R3231" s="26">
        <f>VLOOKUP(H3231,Key!J:K,2,FALSE)</f>
        <v>1</v>
      </c>
      <c r="S3231" s="26" t="str">
        <f>VLOOKUP(I3231,Key!M:N,2,FALSE)</f>
        <v>Primary</v>
      </c>
      <c r="T3231" s="26">
        <f>VLOOKUP(J3231,Key!P:Q,2,FALSE)</f>
        <v>2014</v>
      </c>
      <c r="U3231" s="26" t="str">
        <f>VLOOKUP(K3231,Key!S:T,2,FALSE)</f>
        <v>Incumbent</v>
      </c>
      <c r="V3231" s="26">
        <v>1</v>
      </c>
    </row>
    <row r="3232" spans="1:22" x14ac:dyDescent="0.25">
      <c r="A3232" s="30">
        <v>20</v>
      </c>
      <c r="B3232" s="32" t="s">
        <v>7202</v>
      </c>
      <c r="C3232" s="32" t="s">
        <v>6666</v>
      </c>
      <c r="D3232" s="31">
        <v>1121</v>
      </c>
      <c r="E3232" s="32">
        <v>0</v>
      </c>
      <c r="F3232" s="32">
        <v>0</v>
      </c>
      <c r="G3232" s="32">
        <v>0</v>
      </c>
      <c r="H3232" s="32">
        <v>1</v>
      </c>
      <c r="I3232" s="31">
        <v>0</v>
      </c>
      <c r="J3232" s="32">
        <v>3</v>
      </c>
      <c r="L3232" s="2" t="str">
        <f t="shared" si="150"/>
        <v>David J</v>
      </c>
      <c r="M3232" s="2" t="str">
        <f t="shared" si="151"/>
        <v>Madeira</v>
      </c>
      <c r="N3232" s="26" t="str">
        <f t="shared" si="152"/>
        <v>David J Madeira</v>
      </c>
      <c r="O3232" s="26" t="str">
        <f>VLOOKUP(E3232,Key!A:B,2,FALSE)</f>
        <v>Senator</v>
      </c>
      <c r="P3232" s="26" t="str">
        <f>VLOOKUP(F3232,Key!D:E,2,FALSE)</f>
        <v>Rep</v>
      </c>
      <c r="Q3232" s="26" t="str">
        <f>VLOOKUP(G3232,Key!G:H,2,FALSE)</f>
        <v>Man</v>
      </c>
      <c r="R3232" s="26">
        <f>VLOOKUP(H3232,Key!J:K,2,FALSE)</f>
        <v>0</v>
      </c>
      <c r="S3232" s="26" t="str">
        <f>VLOOKUP(I3232,Key!M:N,2,FALSE)</f>
        <v>Primary</v>
      </c>
      <c r="T3232" s="26">
        <f>VLOOKUP(J3232,Key!P:Q,2,FALSE)</f>
        <v>2006</v>
      </c>
      <c r="U3232" s="26" t="str">
        <f>VLOOKUP(K3232,Key!S:T,2,FALSE)</f>
        <v>Incumbent</v>
      </c>
      <c r="V3232" s="26">
        <v>1</v>
      </c>
    </row>
    <row r="3233" spans="1:22" x14ac:dyDescent="0.25">
      <c r="A3233" s="30">
        <v>194</v>
      </c>
      <c r="B3233" s="32" t="s">
        <v>3906</v>
      </c>
      <c r="C3233" s="32" t="s">
        <v>3907</v>
      </c>
      <c r="D3233" s="31">
        <v>1122</v>
      </c>
      <c r="E3233" s="32">
        <v>1</v>
      </c>
      <c r="F3233" s="32">
        <v>1</v>
      </c>
      <c r="G3233" s="32">
        <v>1</v>
      </c>
      <c r="H3233" s="32">
        <v>0</v>
      </c>
      <c r="I3233" s="32">
        <v>0</v>
      </c>
      <c r="J3233" s="32">
        <v>0</v>
      </c>
      <c r="L3233" s="2" t="str">
        <f t="shared" si="150"/>
        <v>Kathy</v>
      </c>
      <c r="M3233" s="2" t="str">
        <f t="shared" si="151"/>
        <v>Maderino</v>
      </c>
      <c r="N3233" s="26" t="str">
        <f t="shared" si="152"/>
        <v>Kathy Maderino</v>
      </c>
      <c r="O3233" s="26" t="str">
        <f>VLOOKUP(E3233,Key!A:B,2,FALSE)</f>
        <v>Rep</v>
      </c>
      <c r="P3233" s="26" t="str">
        <f>VLOOKUP(F3233,Key!D:E,2,FALSE)</f>
        <v>Dem</v>
      </c>
      <c r="Q3233" s="26" t="str">
        <f>VLOOKUP(G3233,Key!G:H,2,FALSE)</f>
        <v>Woman</v>
      </c>
      <c r="R3233" s="26">
        <f>VLOOKUP(H3233,Key!J:K,2,FALSE)</f>
        <v>1</v>
      </c>
      <c r="S3233" s="26" t="str">
        <f>VLOOKUP(I3233,Key!M:N,2,FALSE)</f>
        <v>Primary</v>
      </c>
      <c r="T3233" s="26">
        <f>VLOOKUP(J3233,Key!P:Q,2,FALSE)</f>
        <v>2000</v>
      </c>
      <c r="U3233" s="26" t="str">
        <f>VLOOKUP(K3233,Key!S:T,2,FALSE)</f>
        <v>Incumbent</v>
      </c>
      <c r="V3233" s="26">
        <v>1</v>
      </c>
    </row>
    <row r="3234" spans="1:22" x14ac:dyDescent="0.25">
      <c r="A3234" s="30">
        <v>194</v>
      </c>
      <c r="B3234" s="32" t="s">
        <v>3906</v>
      </c>
      <c r="C3234" s="32" t="s">
        <v>3907</v>
      </c>
      <c r="D3234" s="31">
        <v>1122</v>
      </c>
      <c r="E3234" s="32">
        <v>1</v>
      </c>
      <c r="F3234" s="32">
        <v>1</v>
      </c>
      <c r="G3234" s="32">
        <v>1</v>
      </c>
      <c r="H3234" s="32">
        <v>0</v>
      </c>
      <c r="I3234" s="32">
        <v>1</v>
      </c>
      <c r="J3234" s="32">
        <v>0</v>
      </c>
      <c r="L3234" s="2" t="str">
        <f t="shared" si="150"/>
        <v>Kathy</v>
      </c>
      <c r="M3234" s="2" t="str">
        <f t="shared" si="151"/>
        <v>Maderino</v>
      </c>
      <c r="N3234" s="26" t="str">
        <f t="shared" si="152"/>
        <v>Kathy Maderino</v>
      </c>
      <c r="O3234" s="26" t="str">
        <f>VLOOKUP(E3234,Key!A:B,2,FALSE)</f>
        <v>Rep</v>
      </c>
      <c r="P3234" s="26" t="str">
        <f>VLOOKUP(F3234,Key!D:E,2,FALSE)</f>
        <v>Dem</v>
      </c>
      <c r="Q3234" s="26" t="str">
        <f>VLOOKUP(G3234,Key!G:H,2,FALSE)</f>
        <v>Woman</v>
      </c>
      <c r="R3234" s="26">
        <f>VLOOKUP(H3234,Key!J:K,2,FALSE)</f>
        <v>1</v>
      </c>
      <c r="S3234" s="26" t="str">
        <f>VLOOKUP(I3234,Key!M:N,2,FALSE)</f>
        <v>GE</v>
      </c>
      <c r="T3234" s="26">
        <f>VLOOKUP(J3234,Key!P:Q,2,FALSE)</f>
        <v>2000</v>
      </c>
      <c r="U3234" s="26" t="str">
        <f>VLOOKUP(K3234,Key!S:T,2,FALSE)</f>
        <v>Incumbent</v>
      </c>
      <c r="V3234" s="26">
        <v>0</v>
      </c>
    </row>
    <row r="3235" spans="1:22" x14ac:dyDescent="0.25">
      <c r="A3235" s="30">
        <v>23</v>
      </c>
      <c r="B3235" s="32" t="s">
        <v>5067</v>
      </c>
      <c r="C3235" s="32" t="s">
        <v>4527</v>
      </c>
      <c r="D3235" s="31">
        <v>1123</v>
      </c>
      <c r="E3235" s="32">
        <v>0</v>
      </c>
      <c r="F3235" s="32">
        <v>0</v>
      </c>
      <c r="G3235" s="32">
        <v>0</v>
      </c>
      <c r="H3235" s="32">
        <v>0</v>
      </c>
      <c r="I3235" s="32">
        <v>0</v>
      </c>
      <c r="J3235" s="32">
        <v>0</v>
      </c>
      <c r="L3235" s="2" t="str">
        <f t="shared" si="150"/>
        <v>Roger A.</v>
      </c>
      <c r="M3235" s="2" t="str">
        <f t="shared" si="151"/>
        <v>Madigan</v>
      </c>
      <c r="N3235" s="26" t="str">
        <f t="shared" si="152"/>
        <v>Roger A. Madigan</v>
      </c>
      <c r="O3235" s="26" t="str">
        <f>VLOOKUP(E3235,Key!A:B,2,FALSE)</f>
        <v>Senator</v>
      </c>
      <c r="P3235" s="26" t="str">
        <f>VLOOKUP(F3235,Key!D:E,2,FALSE)</f>
        <v>Rep</v>
      </c>
      <c r="Q3235" s="26" t="str">
        <f>VLOOKUP(G3235,Key!G:H,2,FALSE)</f>
        <v>Man</v>
      </c>
      <c r="R3235" s="26">
        <f>VLOOKUP(H3235,Key!J:K,2,FALSE)</f>
        <v>1</v>
      </c>
      <c r="S3235" s="26" t="str">
        <f>VLOOKUP(I3235,Key!M:N,2,FALSE)</f>
        <v>Primary</v>
      </c>
      <c r="T3235" s="26">
        <f>VLOOKUP(J3235,Key!P:Q,2,FALSE)</f>
        <v>2000</v>
      </c>
      <c r="U3235" s="26" t="str">
        <f>VLOOKUP(K3235,Key!S:T,2,FALSE)</f>
        <v>Incumbent</v>
      </c>
      <c r="V3235" s="26">
        <v>1</v>
      </c>
    </row>
    <row r="3236" spans="1:22" x14ac:dyDescent="0.25">
      <c r="A3236" s="30">
        <v>23</v>
      </c>
      <c r="B3236" s="32" t="s">
        <v>5067</v>
      </c>
      <c r="C3236" s="32" t="s">
        <v>4527</v>
      </c>
      <c r="D3236" s="31">
        <v>1123</v>
      </c>
      <c r="E3236" s="32">
        <v>0</v>
      </c>
      <c r="F3236" s="32">
        <v>0</v>
      </c>
      <c r="G3236" s="32">
        <v>0</v>
      </c>
      <c r="H3236" s="32">
        <v>0</v>
      </c>
      <c r="I3236" s="32">
        <v>1</v>
      </c>
      <c r="J3236" s="32">
        <v>0</v>
      </c>
      <c r="L3236" s="2" t="str">
        <f t="shared" si="150"/>
        <v>Roger A.</v>
      </c>
      <c r="M3236" s="2" t="str">
        <f t="shared" si="151"/>
        <v>Madigan</v>
      </c>
      <c r="N3236" s="26" t="str">
        <f t="shared" si="152"/>
        <v>Roger A. Madigan</v>
      </c>
      <c r="O3236" s="26" t="str">
        <f>VLOOKUP(E3236,Key!A:B,2,FALSE)</f>
        <v>Senator</v>
      </c>
      <c r="P3236" s="26" t="str">
        <f>VLOOKUP(F3236,Key!D:E,2,FALSE)</f>
        <v>Rep</v>
      </c>
      <c r="Q3236" s="26" t="str">
        <f>VLOOKUP(G3236,Key!G:H,2,FALSE)</f>
        <v>Man</v>
      </c>
      <c r="R3236" s="26">
        <f>VLOOKUP(H3236,Key!J:K,2,FALSE)</f>
        <v>1</v>
      </c>
      <c r="S3236" s="26" t="str">
        <f>VLOOKUP(I3236,Key!M:N,2,FALSE)</f>
        <v>GE</v>
      </c>
      <c r="T3236" s="26">
        <f>VLOOKUP(J3236,Key!P:Q,2,FALSE)</f>
        <v>2000</v>
      </c>
      <c r="U3236" s="26" t="str">
        <f>VLOOKUP(K3236,Key!S:T,2,FALSE)</f>
        <v>Incumbent</v>
      </c>
      <c r="V3236" s="26">
        <v>0</v>
      </c>
    </row>
    <row r="3237" spans="1:22" x14ac:dyDescent="0.25">
      <c r="A3237" s="30">
        <v>23</v>
      </c>
      <c r="B3237" s="32" t="s">
        <v>5067</v>
      </c>
      <c r="C3237" s="32" t="s">
        <v>5055</v>
      </c>
      <c r="D3237" s="31">
        <v>1123</v>
      </c>
      <c r="E3237" s="32">
        <v>0</v>
      </c>
      <c r="F3237" s="32">
        <v>0</v>
      </c>
      <c r="G3237" s="32">
        <v>0</v>
      </c>
      <c r="H3237" s="32">
        <v>0</v>
      </c>
      <c r="I3237" s="32">
        <v>0</v>
      </c>
      <c r="J3237" s="32">
        <v>2</v>
      </c>
      <c r="L3237" s="2" t="str">
        <f t="shared" si="150"/>
        <v>Roger A.</v>
      </c>
      <c r="M3237" s="2" t="str">
        <f t="shared" si="151"/>
        <v>Madigan</v>
      </c>
      <c r="N3237" s="26" t="str">
        <f t="shared" si="152"/>
        <v>Roger A. Madigan</v>
      </c>
      <c r="O3237" s="26" t="str">
        <f>VLOOKUP(E3237,Key!A:B,2,FALSE)</f>
        <v>Senator</v>
      </c>
      <c r="P3237" s="26" t="str">
        <f>VLOOKUP(F3237,Key!D:E,2,FALSE)</f>
        <v>Rep</v>
      </c>
      <c r="Q3237" s="26" t="str">
        <f>VLOOKUP(G3237,Key!G:H,2,FALSE)</f>
        <v>Man</v>
      </c>
      <c r="R3237" s="26">
        <f>VLOOKUP(H3237,Key!J:K,2,FALSE)</f>
        <v>1</v>
      </c>
      <c r="S3237" s="26" t="str">
        <f>VLOOKUP(I3237,Key!M:N,2,FALSE)</f>
        <v>Primary</v>
      </c>
      <c r="T3237" s="26">
        <f>VLOOKUP(J3237,Key!P:Q,2,FALSE)</f>
        <v>2004</v>
      </c>
      <c r="U3237" s="26" t="str">
        <f>VLOOKUP(K3237,Key!S:T,2,FALSE)</f>
        <v>Incumbent</v>
      </c>
      <c r="V3237" s="26">
        <v>0</v>
      </c>
    </row>
    <row r="3238" spans="1:22" x14ac:dyDescent="0.25">
      <c r="A3238" s="30">
        <v>23</v>
      </c>
      <c r="B3238" s="32" t="s">
        <v>5067</v>
      </c>
      <c r="C3238" s="32" t="s">
        <v>5055</v>
      </c>
      <c r="D3238" s="31">
        <v>1123</v>
      </c>
      <c r="E3238" s="32">
        <v>0</v>
      </c>
      <c r="F3238" s="32">
        <v>0</v>
      </c>
      <c r="G3238" s="32">
        <v>0</v>
      </c>
      <c r="H3238" s="32">
        <v>0</v>
      </c>
      <c r="I3238" s="32">
        <v>1</v>
      </c>
      <c r="J3238" s="32">
        <v>2</v>
      </c>
      <c r="L3238" s="2" t="str">
        <f t="shared" si="150"/>
        <v>Roger A.</v>
      </c>
      <c r="M3238" s="2" t="str">
        <f t="shared" si="151"/>
        <v>Madigan</v>
      </c>
      <c r="N3238" s="26" t="str">
        <f t="shared" si="152"/>
        <v>Roger A. Madigan</v>
      </c>
      <c r="O3238" s="26" t="str">
        <f>VLOOKUP(E3238,Key!A:B,2,FALSE)</f>
        <v>Senator</v>
      </c>
      <c r="P3238" s="26" t="str">
        <f>VLOOKUP(F3238,Key!D:E,2,FALSE)</f>
        <v>Rep</v>
      </c>
      <c r="Q3238" s="26" t="str">
        <f>VLOOKUP(G3238,Key!G:H,2,FALSE)</f>
        <v>Man</v>
      </c>
      <c r="R3238" s="26">
        <f>VLOOKUP(H3238,Key!J:K,2,FALSE)</f>
        <v>1</v>
      </c>
      <c r="S3238" s="26" t="str">
        <f>VLOOKUP(I3238,Key!M:N,2,FALSE)</f>
        <v>GE</v>
      </c>
      <c r="T3238" s="26">
        <f>VLOOKUP(J3238,Key!P:Q,2,FALSE)</f>
        <v>2004</v>
      </c>
      <c r="U3238" s="26" t="str">
        <f>VLOOKUP(K3238,Key!S:T,2,FALSE)</f>
        <v>Incumbent</v>
      </c>
      <c r="V3238" s="26">
        <v>0</v>
      </c>
    </row>
    <row r="3239" spans="1:22" x14ac:dyDescent="0.25">
      <c r="A3239" s="30">
        <v>180</v>
      </c>
      <c r="B3239" s="32" t="s">
        <v>4592</v>
      </c>
      <c r="C3239" s="32" t="s">
        <v>4593</v>
      </c>
      <c r="D3239" s="31">
        <v>1124</v>
      </c>
      <c r="E3239" s="32">
        <v>1</v>
      </c>
      <c r="F3239" s="32">
        <v>0</v>
      </c>
      <c r="G3239" s="32">
        <v>1</v>
      </c>
      <c r="H3239" s="32">
        <v>0</v>
      </c>
      <c r="I3239" s="32">
        <v>0</v>
      </c>
      <c r="J3239" s="32">
        <v>0</v>
      </c>
      <c r="L3239" s="2" t="str">
        <f t="shared" si="150"/>
        <v>Ellen</v>
      </c>
      <c r="M3239" s="2" t="str">
        <f t="shared" si="151"/>
        <v>Maenner</v>
      </c>
      <c r="N3239" s="26" t="str">
        <f t="shared" si="152"/>
        <v>Ellen Maenner</v>
      </c>
      <c r="O3239" s="26" t="str">
        <f>VLOOKUP(E3239,Key!A:B,2,FALSE)</f>
        <v>Rep</v>
      </c>
      <c r="P3239" s="26" t="str">
        <f>VLOOKUP(F3239,Key!D:E,2,FALSE)</f>
        <v>Rep</v>
      </c>
      <c r="Q3239" s="26" t="str">
        <f>VLOOKUP(G3239,Key!G:H,2,FALSE)</f>
        <v>Woman</v>
      </c>
      <c r="R3239" s="26">
        <f>VLOOKUP(H3239,Key!J:K,2,FALSE)</f>
        <v>1</v>
      </c>
      <c r="S3239" s="26" t="str">
        <f>VLOOKUP(I3239,Key!M:N,2,FALSE)</f>
        <v>Primary</v>
      </c>
      <c r="T3239" s="26">
        <f>VLOOKUP(J3239,Key!P:Q,2,FALSE)</f>
        <v>2000</v>
      </c>
      <c r="U3239" s="26" t="str">
        <f>VLOOKUP(K3239,Key!S:T,2,FALSE)</f>
        <v>Incumbent</v>
      </c>
      <c r="V3239" s="26">
        <v>1</v>
      </c>
    </row>
    <row r="3240" spans="1:22" x14ac:dyDescent="0.25">
      <c r="A3240" s="30">
        <v>180</v>
      </c>
      <c r="B3240" s="32" t="s">
        <v>4592</v>
      </c>
      <c r="C3240" s="32" t="s">
        <v>4593</v>
      </c>
      <c r="D3240" s="31">
        <v>1124</v>
      </c>
      <c r="E3240" s="32">
        <v>1</v>
      </c>
      <c r="F3240" s="32">
        <v>0</v>
      </c>
      <c r="G3240" s="32">
        <v>1</v>
      </c>
      <c r="H3240" s="32">
        <v>1</v>
      </c>
      <c r="I3240" s="32">
        <v>1</v>
      </c>
      <c r="J3240" s="32">
        <v>0</v>
      </c>
      <c r="L3240" s="2" t="str">
        <f t="shared" si="150"/>
        <v>Ellen</v>
      </c>
      <c r="M3240" s="2" t="str">
        <f t="shared" si="151"/>
        <v>Maenner</v>
      </c>
      <c r="N3240" s="26" t="str">
        <f t="shared" si="152"/>
        <v>Ellen Maenner</v>
      </c>
      <c r="O3240" s="26" t="str">
        <f>VLOOKUP(E3240,Key!A:B,2,FALSE)</f>
        <v>Rep</v>
      </c>
      <c r="P3240" s="26" t="str">
        <f>VLOOKUP(F3240,Key!D:E,2,FALSE)</f>
        <v>Rep</v>
      </c>
      <c r="Q3240" s="26" t="str">
        <f>VLOOKUP(G3240,Key!G:H,2,FALSE)</f>
        <v>Woman</v>
      </c>
      <c r="R3240" s="26">
        <f>VLOOKUP(H3240,Key!J:K,2,FALSE)</f>
        <v>0</v>
      </c>
      <c r="S3240" s="26" t="str">
        <f>VLOOKUP(I3240,Key!M:N,2,FALSE)</f>
        <v>GE</v>
      </c>
      <c r="T3240" s="26">
        <f>VLOOKUP(J3240,Key!P:Q,2,FALSE)</f>
        <v>2000</v>
      </c>
      <c r="U3240" s="26" t="str">
        <f>VLOOKUP(K3240,Key!S:T,2,FALSE)</f>
        <v>Incumbent</v>
      </c>
      <c r="V3240" s="26">
        <v>0</v>
      </c>
    </row>
    <row r="3241" spans="1:22" x14ac:dyDescent="0.25">
      <c r="A3241" s="30">
        <v>148</v>
      </c>
      <c r="B3241" s="32" t="s">
        <v>628</v>
      </c>
      <c r="C3241" s="32" t="s">
        <v>1525</v>
      </c>
      <c r="D3241" s="31">
        <v>1125</v>
      </c>
      <c r="E3241" s="31">
        <v>1</v>
      </c>
      <c r="F3241" s="32">
        <v>0</v>
      </c>
      <c r="G3241" s="32">
        <v>0</v>
      </c>
      <c r="H3241" s="32">
        <v>0</v>
      </c>
      <c r="I3241" s="31">
        <v>0</v>
      </c>
      <c r="J3241" s="32">
        <v>5</v>
      </c>
      <c r="L3241" s="2" t="str">
        <f t="shared" si="150"/>
        <v>Matt</v>
      </c>
      <c r="M3241" s="2" t="str">
        <f t="shared" si="151"/>
        <v>Maguire</v>
      </c>
      <c r="N3241" s="26" t="str">
        <f t="shared" si="152"/>
        <v>Matt Maguire</v>
      </c>
      <c r="O3241" s="26" t="str">
        <f>VLOOKUP(E3241,Key!A:B,2,FALSE)</f>
        <v>Rep</v>
      </c>
      <c r="P3241" s="26" t="str">
        <f>VLOOKUP(F3241,Key!D:E,2,FALSE)</f>
        <v>Rep</v>
      </c>
      <c r="Q3241" s="26" t="str">
        <f>VLOOKUP(G3241,Key!G:H,2,FALSE)</f>
        <v>Man</v>
      </c>
      <c r="R3241" s="26">
        <f>VLOOKUP(H3241,Key!J:K,2,FALSE)</f>
        <v>1</v>
      </c>
      <c r="S3241" s="26" t="str">
        <f>VLOOKUP(I3241,Key!M:N,2,FALSE)</f>
        <v>Primary</v>
      </c>
      <c r="T3241" s="26">
        <f>VLOOKUP(J3241,Key!P:Q,2,FALSE)</f>
        <v>2010</v>
      </c>
      <c r="U3241" s="26" t="str">
        <f>VLOOKUP(K3241,Key!S:T,2,FALSE)</f>
        <v>Incumbent</v>
      </c>
      <c r="V3241" s="26">
        <v>1</v>
      </c>
    </row>
    <row r="3242" spans="1:22" x14ac:dyDescent="0.25">
      <c r="A3242" s="30">
        <v>148</v>
      </c>
      <c r="B3242" s="32" t="s">
        <v>628</v>
      </c>
      <c r="C3242" s="32" t="s">
        <v>1525</v>
      </c>
      <c r="D3242" s="31">
        <v>1125</v>
      </c>
      <c r="E3242" s="31">
        <v>1</v>
      </c>
      <c r="F3242" s="32">
        <v>0</v>
      </c>
      <c r="G3242" s="32">
        <v>0</v>
      </c>
      <c r="H3242" s="32">
        <v>1</v>
      </c>
      <c r="I3242" s="31">
        <v>1</v>
      </c>
      <c r="J3242" s="32">
        <v>5</v>
      </c>
      <c r="L3242" s="2" t="str">
        <f t="shared" si="150"/>
        <v>Matt</v>
      </c>
      <c r="M3242" s="2" t="str">
        <f t="shared" si="151"/>
        <v>Maguire</v>
      </c>
      <c r="N3242" s="26" t="str">
        <f t="shared" si="152"/>
        <v>Matt Maguire</v>
      </c>
      <c r="O3242" s="26" t="str">
        <f>VLOOKUP(E3242,Key!A:B,2,FALSE)</f>
        <v>Rep</v>
      </c>
      <c r="P3242" s="26" t="str">
        <f>VLOOKUP(F3242,Key!D:E,2,FALSE)</f>
        <v>Rep</v>
      </c>
      <c r="Q3242" s="26" t="str">
        <f>VLOOKUP(G3242,Key!G:H,2,FALSE)</f>
        <v>Man</v>
      </c>
      <c r="R3242" s="26">
        <f>VLOOKUP(H3242,Key!J:K,2,FALSE)</f>
        <v>0</v>
      </c>
      <c r="S3242" s="26" t="str">
        <f>VLOOKUP(I3242,Key!M:N,2,FALSE)</f>
        <v>GE</v>
      </c>
      <c r="T3242" s="26">
        <f>VLOOKUP(J3242,Key!P:Q,2,FALSE)</f>
        <v>2010</v>
      </c>
      <c r="U3242" s="26" t="str">
        <f>VLOOKUP(K3242,Key!S:T,2,FALSE)</f>
        <v>Incumbent</v>
      </c>
      <c r="V3242" s="26">
        <v>0</v>
      </c>
    </row>
    <row r="3243" spans="1:22" x14ac:dyDescent="0.25">
      <c r="A3243" s="30">
        <v>148</v>
      </c>
      <c r="B3243" s="32" t="s">
        <v>1601</v>
      </c>
      <c r="C3243" s="32" t="s">
        <v>1525</v>
      </c>
      <c r="D3243" s="31">
        <v>1125</v>
      </c>
      <c r="E3243" s="31">
        <v>1</v>
      </c>
      <c r="F3243" s="32">
        <v>0</v>
      </c>
      <c r="G3243" s="32">
        <v>0</v>
      </c>
      <c r="H3243" s="32">
        <v>0</v>
      </c>
      <c r="I3243" s="31">
        <v>0</v>
      </c>
      <c r="J3243" s="32">
        <v>4</v>
      </c>
      <c r="L3243" s="2" t="str">
        <f t="shared" si="150"/>
        <v>Matthew</v>
      </c>
      <c r="M3243" s="2" t="str">
        <f t="shared" si="151"/>
        <v>Maguire</v>
      </c>
      <c r="N3243" s="26" t="str">
        <f t="shared" si="152"/>
        <v>Matthew Maguire</v>
      </c>
      <c r="O3243" s="26" t="str">
        <f>VLOOKUP(E3243,Key!A:B,2,FALSE)</f>
        <v>Rep</v>
      </c>
      <c r="P3243" s="26" t="str">
        <f>VLOOKUP(F3243,Key!D:E,2,FALSE)</f>
        <v>Rep</v>
      </c>
      <c r="Q3243" s="26" t="str">
        <f>VLOOKUP(G3243,Key!G:H,2,FALSE)</f>
        <v>Man</v>
      </c>
      <c r="R3243" s="26">
        <f>VLOOKUP(H3243,Key!J:K,2,FALSE)</f>
        <v>1</v>
      </c>
      <c r="S3243" s="26" t="str">
        <f>VLOOKUP(I3243,Key!M:N,2,FALSE)</f>
        <v>Primary</v>
      </c>
      <c r="T3243" s="26">
        <f>VLOOKUP(J3243,Key!P:Q,2,FALSE)</f>
        <v>2008</v>
      </c>
      <c r="U3243" s="26" t="str">
        <f>VLOOKUP(K3243,Key!S:T,2,FALSE)</f>
        <v>Incumbent</v>
      </c>
      <c r="V3243" s="26">
        <v>0</v>
      </c>
    </row>
    <row r="3244" spans="1:22" x14ac:dyDescent="0.25">
      <c r="A3244" s="30">
        <v>148</v>
      </c>
      <c r="B3244" s="32" t="s">
        <v>1601</v>
      </c>
      <c r="C3244" s="32" t="s">
        <v>1525</v>
      </c>
      <c r="D3244" s="31">
        <v>1125</v>
      </c>
      <c r="E3244" s="31">
        <v>1</v>
      </c>
      <c r="F3244" s="32">
        <v>0</v>
      </c>
      <c r="G3244" s="32">
        <v>0</v>
      </c>
      <c r="H3244" s="32">
        <v>1</v>
      </c>
      <c r="I3244" s="31">
        <v>1</v>
      </c>
      <c r="J3244" s="32">
        <v>4</v>
      </c>
      <c r="L3244" s="2" t="str">
        <f t="shared" si="150"/>
        <v>Matthew</v>
      </c>
      <c r="M3244" s="2" t="str">
        <f t="shared" si="151"/>
        <v>Maguire</v>
      </c>
      <c r="N3244" s="26" t="str">
        <f t="shared" si="152"/>
        <v>Matthew Maguire</v>
      </c>
      <c r="O3244" s="26" t="str">
        <f>VLOOKUP(E3244,Key!A:B,2,FALSE)</f>
        <v>Rep</v>
      </c>
      <c r="P3244" s="26" t="str">
        <f>VLOOKUP(F3244,Key!D:E,2,FALSE)</f>
        <v>Rep</v>
      </c>
      <c r="Q3244" s="26" t="str">
        <f>VLOOKUP(G3244,Key!G:H,2,FALSE)</f>
        <v>Man</v>
      </c>
      <c r="R3244" s="26">
        <f>VLOOKUP(H3244,Key!J:K,2,FALSE)</f>
        <v>0</v>
      </c>
      <c r="S3244" s="26" t="str">
        <f>VLOOKUP(I3244,Key!M:N,2,FALSE)</f>
        <v>GE</v>
      </c>
      <c r="T3244" s="26">
        <f>VLOOKUP(J3244,Key!P:Q,2,FALSE)</f>
        <v>2008</v>
      </c>
      <c r="U3244" s="26" t="str">
        <f>VLOOKUP(K3244,Key!S:T,2,FALSE)</f>
        <v>Incumbent</v>
      </c>
      <c r="V3244" s="26">
        <v>0</v>
      </c>
    </row>
    <row r="3245" spans="1:22" x14ac:dyDescent="0.25">
      <c r="A3245" s="30">
        <v>40</v>
      </c>
      <c r="B3245" s="31" t="s">
        <v>2256</v>
      </c>
      <c r="C3245" s="31" t="s">
        <v>4670</v>
      </c>
      <c r="D3245" s="31">
        <v>1126</v>
      </c>
      <c r="E3245" s="31">
        <v>1</v>
      </c>
      <c r="F3245" s="31">
        <v>0</v>
      </c>
      <c r="G3245" s="31">
        <v>0</v>
      </c>
      <c r="H3245" s="31">
        <v>0</v>
      </c>
      <c r="I3245" s="31">
        <v>0</v>
      </c>
      <c r="J3245" s="32">
        <v>3</v>
      </c>
      <c r="L3245" s="2" t="str">
        <f t="shared" si="150"/>
        <v>John A</v>
      </c>
      <c r="M3245" s="2" t="str">
        <f t="shared" si="151"/>
        <v>Maher</v>
      </c>
      <c r="N3245" s="26" t="str">
        <f t="shared" si="152"/>
        <v>John A Maher</v>
      </c>
      <c r="O3245" s="26" t="str">
        <f>VLOOKUP(E3245,Key!A:B,2,FALSE)</f>
        <v>Rep</v>
      </c>
      <c r="P3245" s="26" t="str">
        <f>VLOOKUP(F3245,Key!D:E,2,FALSE)</f>
        <v>Rep</v>
      </c>
      <c r="Q3245" s="26" t="str">
        <f>VLOOKUP(G3245,Key!G:H,2,FALSE)</f>
        <v>Man</v>
      </c>
      <c r="R3245" s="26">
        <f>VLOOKUP(H3245,Key!J:K,2,FALSE)</f>
        <v>1</v>
      </c>
      <c r="S3245" s="26" t="str">
        <f>VLOOKUP(I3245,Key!M:N,2,FALSE)</f>
        <v>Primary</v>
      </c>
      <c r="T3245" s="26">
        <f>VLOOKUP(J3245,Key!P:Q,2,FALSE)</f>
        <v>2006</v>
      </c>
      <c r="U3245" s="26" t="str">
        <f>VLOOKUP(K3245,Key!S:T,2,FALSE)</f>
        <v>Incumbent</v>
      </c>
      <c r="V3245" s="26">
        <v>1</v>
      </c>
    </row>
    <row r="3246" spans="1:22" x14ac:dyDescent="0.25">
      <c r="A3246" s="30">
        <v>40</v>
      </c>
      <c r="B3246" s="31" t="s">
        <v>2256</v>
      </c>
      <c r="C3246" s="31" t="s">
        <v>4670</v>
      </c>
      <c r="D3246" s="31">
        <v>1126</v>
      </c>
      <c r="E3246" s="31">
        <v>1</v>
      </c>
      <c r="F3246" s="31">
        <v>0</v>
      </c>
      <c r="G3246" s="31">
        <v>0</v>
      </c>
      <c r="H3246" s="31">
        <v>0</v>
      </c>
      <c r="I3246" s="31">
        <v>1</v>
      </c>
      <c r="J3246" s="32">
        <v>3</v>
      </c>
      <c r="L3246" s="2" t="str">
        <f t="shared" si="150"/>
        <v>John A</v>
      </c>
      <c r="M3246" s="2" t="str">
        <f t="shared" si="151"/>
        <v>Maher</v>
      </c>
      <c r="N3246" s="26" t="str">
        <f t="shared" si="152"/>
        <v>John A Maher</v>
      </c>
      <c r="O3246" s="26" t="str">
        <f>VLOOKUP(E3246,Key!A:B,2,FALSE)</f>
        <v>Rep</v>
      </c>
      <c r="P3246" s="26" t="str">
        <f>VLOOKUP(F3246,Key!D:E,2,FALSE)</f>
        <v>Rep</v>
      </c>
      <c r="Q3246" s="26" t="str">
        <f>VLOOKUP(G3246,Key!G:H,2,FALSE)</f>
        <v>Man</v>
      </c>
      <c r="R3246" s="26">
        <f>VLOOKUP(H3246,Key!J:K,2,FALSE)</f>
        <v>1</v>
      </c>
      <c r="S3246" s="26" t="str">
        <f>VLOOKUP(I3246,Key!M:N,2,FALSE)</f>
        <v>GE</v>
      </c>
      <c r="T3246" s="26">
        <f>VLOOKUP(J3246,Key!P:Q,2,FALSE)</f>
        <v>2006</v>
      </c>
      <c r="U3246" s="26" t="str">
        <f>VLOOKUP(K3246,Key!S:T,2,FALSE)</f>
        <v>Incumbent</v>
      </c>
      <c r="V3246" s="26">
        <v>0</v>
      </c>
    </row>
    <row r="3247" spans="1:22" x14ac:dyDescent="0.25">
      <c r="A3247" s="30">
        <v>40</v>
      </c>
      <c r="B3247" s="32" t="s">
        <v>383</v>
      </c>
      <c r="C3247" s="32" t="s">
        <v>661</v>
      </c>
      <c r="D3247" s="31">
        <v>1126</v>
      </c>
      <c r="E3247" s="32">
        <v>1</v>
      </c>
      <c r="F3247" s="32">
        <v>0</v>
      </c>
      <c r="G3247" s="32">
        <v>0</v>
      </c>
      <c r="H3247" s="32">
        <v>0</v>
      </c>
      <c r="I3247" s="32">
        <v>0</v>
      </c>
      <c r="J3247" s="32">
        <v>7</v>
      </c>
      <c r="L3247" s="2" t="str">
        <f t="shared" si="150"/>
        <v>John A</v>
      </c>
      <c r="M3247" s="2" t="str">
        <f t="shared" si="151"/>
        <v>Maher</v>
      </c>
      <c r="N3247" s="26" t="str">
        <f t="shared" si="152"/>
        <v>John A Maher</v>
      </c>
      <c r="O3247" s="26" t="str">
        <f>VLOOKUP(E3247,Key!A:B,2,FALSE)</f>
        <v>Rep</v>
      </c>
      <c r="P3247" s="26" t="str">
        <f>VLOOKUP(F3247,Key!D:E,2,FALSE)</f>
        <v>Rep</v>
      </c>
      <c r="Q3247" s="26" t="str">
        <f>VLOOKUP(G3247,Key!G:H,2,FALSE)</f>
        <v>Man</v>
      </c>
      <c r="R3247" s="26">
        <f>VLOOKUP(H3247,Key!J:K,2,FALSE)</f>
        <v>1</v>
      </c>
      <c r="S3247" s="26" t="str">
        <f>VLOOKUP(I3247,Key!M:N,2,FALSE)</f>
        <v>Primary</v>
      </c>
      <c r="T3247" s="26">
        <f>VLOOKUP(J3247,Key!P:Q,2,FALSE)</f>
        <v>2014</v>
      </c>
      <c r="U3247" s="26" t="str">
        <f>VLOOKUP(K3247,Key!S:T,2,FALSE)</f>
        <v>Incumbent</v>
      </c>
      <c r="V3247" s="26">
        <v>0</v>
      </c>
    </row>
    <row r="3248" spans="1:22" x14ac:dyDescent="0.25">
      <c r="A3248" s="30">
        <v>40</v>
      </c>
      <c r="B3248" s="32" t="s">
        <v>4669</v>
      </c>
      <c r="C3248" s="32" t="s">
        <v>4670</v>
      </c>
      <c r="D3248" s="31">
        <v>1126</v>
      </c>
      <c r="E3248" s="32">
        <v>1</v>
      </c>
      <c r="F3248" s="32">
        <v>0</v>
      </c>
      <c r="G3248" s="32">
        <v>0</v>
      </c>
      <c r="H3248" s="32">
        <v>0</v>
      </c>
      <c r="I3248" s="32">
        <v>0</v>
      </c>
      <c r="J3248" s="32">
        <v>0</v>
      </c>
      <c r="L3248" s="2" t="str">
        <f t="shared" si="150"/>
        <v>John A.</v>
      </c>
      <c r="M3248" s="2" t="str">
        <f t="shared" si="151"/>
        <v>Maher</v>
      </c>
      <c r="N3248" s="26" t="str">
        <f t="shared" si="152"/>
        <v>John A. Maher</v>
      </c>
      <c r="O3248" s="26" t="str">
        <f>VLOOKUP(E3248,Key!A:B,2,FALSE)</f>
        <v>Rep</v>
      </c>
      <c r="P3248" s="26" t="str">
        <f>VLOOKUP(F3248,Key!D:E,2,FALSE)</f>
        <v>Rep</v>
      </c>
      <c r="Q3248" s="26" t="str">
        <f>VLOOKUP(G3248,Key!G:H,2,FALSE)</f>
        <v>Man</v>
      </c>
      <c r="R3248" s="26">
        <f>VLOOKUP(H3248,Key!J:K,2,FALSE)</f>
        <v>1</v>
      </c>
      <c r="S3248" s="26" t="str">
        <f>VLOOKUP(I3248,Key!M:N,2,FALSE)</f>
        <v>Primary</v>
      </c>
      <c r="T3248" s="26">
        <f>VLOOKUP(J3248,Key!P:Q,2,FALSE)</f>
        <v>2000</v>
      </c>
      <c r="U3248" s="26" t="str">
        <f>VLOOKUP(K3248,Key!S:T,2,FALSE)</f>
        <v>Incumbent</v>
      </c>
      <c r="V3248" s="26">
        <v>0</v>
      </c>
    </row>
    <row r="3249" spans="1:22" x14ac:dyDescent="0.25">
      <c r="A3249" s="30">
        <v>40</v>
      </c>
      <c r="B3249" s="32" t="s">
        <v>4669</v>
      </c>
      <c r="C3249" s="32" t="s">
        <v>4670</v>
      </c>
      <c r="D3249" s="31">
        <v>1126</v>
      </c>
      <c r="E3249" s="32">
        <v>1</v>
      </c>
      <c r="F3249" s="32">
        <v>0</v>
      </c>
      <c r="G3249" s="32">
        <v>0</v>
      </c>
      <c r="H3249" s="32">
        <v>0</v>
      </c>
      <c r="I3249" s="32">
        <v>1</v>
      </c>
      <c r="J3249" s="32">
        <v>0</v>
      </c>
      <c r="L3249" s="2" t="str">
        <f t="shared" si="150"/>
        <v>John A.</v>
      </c>
      <c r="M3249" s="2" t="str">
        <f t="shared" si="151"/>
        <v>Maher</v>
      </c>
      <c r="N3249" s="26" t="str">
        <f t="shared" si="152"/>
        <v>John A. Maher</v>
      </c>
      <c r="O3249" s="26" t="str">
        <f>VLOOKUP(E3249,Key!A:B,2,FALSE)</f>
        <v>Rep</v>
      </c>
      <c r="P3249" s="26" t="str">
        <f>VLOOKUP(F3249,Key!D:E,2,FALSE)</f>
        <v>Rep</v>
      </c>
      <c r="Q3249" s="26" t="str">
        <f>VLOOKUP(G3249,Key!G:H,2,FALSE)</f>
        <v>Man</v>
      </c>
      <c r="R3249" s="26">
        <f>VLOOKUP(H3249,Key!J:K,2,FALSE)</f>
        <v>1</v>
      </c>
      <c r="S3249" s="26" t="str">
        <f>VLOOKUP(I3249,Key!M:N,2,FALSE)</f>
        <v>GE</v>
      </c>
      <c r="T3249" s="26">
        <f>VLOOKUP(J3249,Key!P:Q,2,FALSE)</f>
        <v>2000</v>
      </c>
      <c r="U3249" s="26" t="str">
        <f>VLOOKUP(K3249,Key!S:T,2,FALSE)</f>
        <v>Incumbent</v>
      </c>
      <c r="V3249" s="26">
        <v>0</v>
      </c>
    </row>
    <row r="3250" spans="1:22" x14ac:dyDescent="0.25">
      <c r="A3250" s="30">
        <v>40</v>
      </c>
      <c r="B3250" s="32" t="s">
        <v>3454</v>
      </c>
      <c r="C3250" s="32" t="s">
        <v>1793</v>
      </c>
      <c r="D3250" s="31">
        <v>1126</v>
      </c>
      <c r="E3250" s="32">
        <v>1</v>
      </c>
      <c r="F3250" s="32">
        <v>0</v>
      </c>
      <c r="G3250" s="32">
        <v>0</v>
      </c>
      <c r="H3250" s="32">
        <v>0</v>
      </c>
      <c r="I3250" s="32">
        <v>0</v>
      </c>
      <c r="J3250" s="32">
        <v>1</v>
      </c>
      <c r="L3250" s="2" t="str">
        <f t="shared" si="150"/>
        <v>John A.</v>
      </c>
      <c r="M3250" s="2" t="str">
        <f t="shared" si="151"/>
        <v>Maher</v>
      </c>
      <c r="N3250" s="26" t="str">
        <f t="shared" si="152"/>
        <v>John A. Maher</v>
      </c>
      <c r="O3250" s="26" t="str">
        <f>VLOOKUP(E3250,Key!A:B,2,FALSE)</f>
        <v>Rep</v>
      </c>
      <c r="P3250" s="26" t="str">
        <f>VLOOKUP(F3250,Key!D:E,2,FALSE)</f>
        <v>Rep</v>
      </c>
      <c r="Q3250" s="26" t="str">
        <f>VLOOKUP(G3250,Key!G:H,2,FALSE)</f>
        <v>Man</v>
      </c>
      <c r="R3250" s="26">
        <f>VLOOKUP(H3250,Key!J:K,2,FALSE)</f>
        <v>1</v>
      </c>
      <c r="S3250" s="26" t="str">
        <f>VLOOKUP(I3250,Key!M:N,2,FALSE)</f>
        <v>Primary</v>
      </c>
      <c r="T3250" s="26">
        <f>VLOOKUP(J3250,Key!P:Q,2,FALSE)</f>
        <v>2002</v>
      </c>
      <c r="U3250" s="26" t="str">
        <f>VLOOKUP(K3250,Key!S:T,2,FALSE)</f>
        <v>Incumbent</v>
      </c>
      <c r="V3250" s="26">
        <v>0</v>
      </c>
    </row>
    <row r="3251" spans="1:22" x14ac:dyDescent="0.25">
      <c r="A3251" s="30">
        <v>40</v>
      </c>
      <c r="B3251" s="32" t="s">
        <v>4669</v>
      </c>
      <c r="C3251" s="32" t="s">
        <v>4552</v>
      </c>
      <c r="D3251" s="31">
        <v>1126</v>
      </c>
      <c r="E3251" s="32">
        <v>1</v>
      </c>
      <c r="F3251" s="32">
        <v>0</v>
      </c>
      <c r="G3251" s="32">
        <v>0</v>
      </c>
      <c r="H3251" s="32">
        <v>0</v>
      </c>
      <c r="I3251" s="32">
        <v>1</v>
      </c>
      <c r="J3251" s="32">
        <v>1</v>
      </c>
      <c r="L3251" s="2" t="str">
        <f t="shared" si="150"/>
        <v>John A.</v>
      </c>
      <c r="M3251" s="2" t="str">
        <f t="shared" si="151"/>
        <v>Maher</v>
      </c>
      <c r="N3251" s="26" t="str">
        <f t="shared" si="152"/>
        <v>John A. Maher</v>
      </c>
      <c r="O3251" s="26" t="str">
        <f>VLOOKUP(E3251,Key!A:B,2,FALSE)</f>
        <v>Rep</v>
      </c>
      <c r="P3251" s="26" t="str">
        <f>VLOOKUP(F3251,Key!D:E,2,FALSE)</f>
        <v>Rep</v>
      </c>
      <c r="Q3251" s="26" t="str">
        <f>VLOOKUP(G3251,Key!G:H,2,FALSE)</f>
        <v>Man</v>
      </c>
      <c r="R3251" s="26">
        <f>VLOOKUP(H3251,Key!J:K,2,FALSE)</f>
        <v>1</v>
      </c>
      <c r="S3251" s="26" t="str">
        <f>VLOOKUP(I3251,Key!M:N,2,FALSE)</f>
        <v>GE</v>
      </c>
      <c r="T3251" s="26">
        <f>VLOOKUP(J3251,Key!P:Q,2,FALSE)</f>
        <v>2002</v>
      </c>
      <c r="U3251" s="26" t="str">
        <f>VLOOKUP(K3251,Key!S:T,2,FALSE)</f>
        <v>Incumbent</v>
      </c>
      <c r="V3251" s="26">
        <v>0</v>
      </c>
    </row>
    <row r="3252" spans="1:22" x14ac:dyDescent="0.25">
      <c r="A3252" s="30">
        <v>40</v>
      </c>
      <c r="B3252" s="31" t="s">
        <v>6067</v>
      </c>
      <c r="C3252" s="31" t="s">
        <v>4670</v>
      </c>
      <c r="D3252" s="31">
        <v>1126</v>
      </c>
      <c r="E3252" s="31">
        <v>1</v>
      </c>
      <c r="F3252" s="31">
        <v>0</v>
      </c>
      <c r="G3252" s="31">
        <v>0</v>
      </c>
      <c r="H3252" s="31">
        <v>0</v>
      </c>
      <c r="I3252" s="31">
        <v>1</v>
      </c>
      <c r="J3252" s="32">
        <v>2</v>
      </c>
      <c r="L3252" s="2" t="str">
        <f t="shared" si="150"/>
        <v>John</v>
      </c>
      <c r="M3252" s="2" t="str">
        <f t="shared" si="151"/>
        <v>Maher</v>
      </c>
      <c r="N3252" s="26" t="str">
        <f t="shared" si="152"/>
        <v>John Maher</v>
      </c>
      <c r="O3252" s="26" t="str">
        <f>VLOOKUP(E3252,Key!A:B,2,FALSE)</f>
        <v>Rep</v>
      </c>
      <c r="P3252" s="26" t="str">
        <f>VLOOKUP(F3252,Key!D:E,2,FALSE)</f>
        <v>Rep</v>
      </c>
      <c r="Q3252" s="26" t="str">
        <f>VLOOKUP(G3252,Key!G:H,2,FALSE)</f>
        <v>Man</v>
      </c>
      <c r="R3252" s="26">
        <f>VLOOKUP(H3252,Key!J:K,2,FALSE)</f>
        <v>1</v>
      </c>
      <c r="S3252" s="26" t="str">
        <f>VLOOKUP(I3252,Key!M:N,2,FALSE)</f>
        <v>GE</v>
      </c>
      <c r="T3252" s="26">
        <f>VLOOKUP(J3252,Key!P:Q,2,FALSE)</f>
        <v>2004</v>
      </c>
      <c r="U3252" s="26" t="str">
        <f>VLOOKUP(K3252,Key!S:T,2,FALSE)</f>
        <v>Incumbent</v>
      </c>
      <c r="V3252" s="26">
        <v>0</v>
      </c>
    </row>
    <row r="3253" spans="1:22" x14ac:dyDescent="0.25">
      <c r="A3253" s="30">
        <v>40</v>
      </c>
      <c r="B3253" s="32" t="s">
        <v>769</v>
      </c>
      <c r="C3253" s="32" t="s">
        <v>1793</v>
      </c>
      <c r="D3253" s="31">
        <v>1126</v>
      </c>
      <c r="E3253" s="32">
        <v>1</v>
      </c>
      <c r="F3253" s="32">
        <v>0</v>
      </c>
      <c r="G3253" s="32">
        <v>0</v>
      </c>
      <c r="H3253" s="32">
        <v>0</v>
      </c>
      <c r="I3253" s="32">
        <v>0</v>
      </c>
      <c r="J3253" s="32">
        <v>2</v>
      </c>
      <c r="L3253" s="2" t="str">
        <f t="shared" si="150"/>
        <v>John</v>
      </c>
      <c r="M3253" s="2" t="str">
        <f t="shared" si="151"/>
        <v>Maher</v>
      </c>
      <c r="N3253" s="26" t="str">
        <f t="shared" si="152"/>
        <v>John Maher</v>
      </c>
      <c r="O3253" s="26" t="str">
        <f>VLOOKUP(E3253,Key!A:B,2,FALSE)</f>
        <v>Rep</v>
      </c>
      <c r="P3253" s="26" t="str">
        <f>VLOOKUP(F3253,Key!D:E,2,FALSE)</f>
        <v>Rep</v>
      </c>
      <c r="Q3253" s="26" t="str">
        <f>VLOOKUP(G3253,Key!G:H,2,FALSE)</f>
        <v>Man</v>
      </c>
      <c r="R3253" s="26">
        <f>VLOOKUP(H3253,Key!J:K,2,FALSE)</f>
        <v>1</v>
      </c>
      <c r="S3253" s="26" t="str">
        <f>VLOOKUP(I3253,Key!M:N,2,FALSE)</f>
        <v>Primary</v>
      </c>
      <c r="T3253" s="26">
        <f>VLOOKUP(J3253,Key!P:Q,2,FALSE)</f>
        <v>2004</v>
      </c>
      <c r="U3253" s="26" t="str">
        <f>VLOOKUP(K3253,Key!S:T,2,FALSE)</f>
        <v>Incumbent</v>
      </c>
      <c r="V3253" s="26">
        <v>0</v>
      </c>
    </row>
    <row r="3254" spans="1:22" x14ac:dyDescent="0.25">
      <c r="A3254" s="30">
        <v>40</v>
      </c>
      <c r="B3254" s="32" t="s">
        <v>769</v>
      </c>
      <c r="C3254" s="32" t="s">
        <v>1793</v>
      </c>
      <c r="D3254" s="31">
        <v>1126</v>
      </c>
      <c r="E3254" s="31">
        <v>1</v>
      </c>
      <c r="F3254" s="32">
        <v>0</v>
      </c>
      <c r="G3254" s="32">
        <v>0</v>
      </c>
      <c r="H3254" s="32">
        <v>0</v>
      </c>
      <c r="I3254" s="31">
        <v>0</v>
      </c>
      <c r="J3254" s="32">
        <v>4</v>
      </c>
      <c r="L3254" s="2" t="str">
        <f t="shared" si="150"/>
        <v>John</v>
      </c>
      <c r="M3254" s="2" t="str">
        <f t="shared" si="151"/>
        <v>Maher</v>
      </c>
      <c r="N3254" s="26" t="str">
        <f t="shared" si="152"/>
        <v>John Maher</v>
      </c>
      <c r="O3254" s="26" t="str">
        <f>VLOOKUP(E3254,Key!A:B,2,FALSE)</f>
        <v>Rep</v>
      </c>
      <c r="P3254" s="26" t="str">
        <f>VLOOKUP(F3254,Key!D:E,2,FALSE)</f>
        <v>Rep</v>
      </c>
      <c r="Q3254" s="26" t="str">
        <f>VLOOKUP(G3254,Key!G:H,2,FALSE)</f>
        <v>Man</v>
      </c>
      <c r="R3254" s="26">
        <f>VLOOKUP(H3254,Key!J:K,2,FALSE)</f>
        <v>1</v>
      </c>
      <c r="S3254" s="26" t="str">
        <f>VLOOKUP(I3254,Key!M:N,2,FALSE)</f>
        <v>Primary</v>
      </c>
      <c r="T3254" s="26">
        <f>VLOOKUP(J3254,Key!P:Q,2,FALSE)</f>
        <v>2008</v>
      </c>
      <c r="U3254" s="26" t="str">
        <f>VLOOKUP(K3254,Key!S:T,2,FALSE)</f>
        <v>Incumbent</v>
      </c>
      <c r="V3254" s="26">
        <v>0</v>
      </c>
    </row>
    <row r="3255" spans="1:22" x14ac:dyDescent="0.25">
      <c r="A3255" s="30">
        <v>40</v>
      </c>
      <c r="B3255" s="32" t="s">
        <v>769</v>
      </c>
      <c r="C3255" s="32" t="s">
        <v>1793</v>
      </c>
      <c r="D3255" s="31">
        <v>1126</v>
      </c>
      <c r="E3255" s="31">
        <v>1</v>
      </c>
      <c r="F3255" s="32">
        <v>0</v>
      </c>
      <c r="G3255" s="32">
        <v>0</v>
      </c>
      <c r="H3255" s="32">
        <v>0</v>
      </c>
      <c r="I3255" s="31">
        <v>1</v>
      </c>
      <c r="J3255" s="32">
        <v>4</v>
      </c>
      <c r="L3255" s="2" t="str">
        <f t="shared" si="150"/>
        <v>John</v>
      </c>
      <c r="M3255" s="2" t="str">
        <f t="shared" si="151"/>
        <v>Maher</v>
      </c>
      <c r="N3255" s="26" t="str">
        <f t="shared" si="152"/>
        <v>John Maher</v>
      </c>
      <c r="O3255" s="26" t="str">
        <f>VLOOKUP(E3255,Key!A:B,2,FALSE)</f>
        <v>Rep</v>
      </c>
      <c r="P3255" s="26" t="str">
        <f>VLOOKUP(F3255,Key!D:E,2,FALSE)</f>
        <v>Rep</v>
      </c>
      <c r="Q3255" s="26" t="str">
        <f>VLOOKUP(G3255,Key!G:H,2,FALSE)</f>
        <v>Man</v>
      </c>
      <c r="R3255" s="26">
        <f>VLOOKUP(H3255,Key!J:K,2,FALSE)</f>
        <v>1</v>
      </c>
      <c r="S3255" s="26" t="str">
        <f>VLOOKUP(I3255,Key!M:N,2,FALSE)</f>
        <v>GE</v>
      </c>
      <c r="T3255" s="26">
        <f>VLOOKUP(J3255,Key!P:Q,2,FALSE)</f>
        <v>2008</v>
      </c>
      <c r="U3255" s="26" t="str">
        <f>VLOOKUP(K3255,Key!S:T,2,FALSE)</f>
        <v>Incumbent</v>
      </c>
      <c r="V3255" s="26">
        <v>0</v>
      </c>
    </row>
    <row r="3256" spans="1:22" x14ac:dyDescent="0.25">
      <c r="A3256" s="30">
        <v>40</v>
      </c>
      <c r="B3256" s="32" t="s">
        <v>769</v>
      </c>
      <c r="C3256" s="32" t="s">
        <v>1793</v>
      </c>
      <c r="D3256" s="31">
        <v>1126</v>
      </c>
      <c r="E3256" s="31">
        <v>1</v>
      </c>
      <c r="F3256" s="32">
        <v>0</v>
      </c>
      <c r="G3256" s="32">
        <v>0</v>
      </c>
      <c r="H3256" s="32">
        <v>0</v>
      </c>
      <c r="I3256" s="31">
        <v>0</v>
      </c>
      <c r="J3256" s="32">
        <v>5</v>
      </c>
      <c r="L3256" s="2" t="str">
        <f t="shared" si="150"/>
        <v>John</v>
      </c>
      <c r="M3256" s="2" t="str">
        <f t="shared" si="151"/>
        <v>Maher</v>
      </c>
      <c r="N3256" s="26" t="str">
        <f t="shared" si="152"/>
        <v>John Maher</v>
      </c>
      <c r="O3256" s="26" t="str">
        <f>VLOOKUP(E3256,Key!A:B,2,FALSE)</f>
        <v>Rep</v>
      </c>
      <c r="P3256" s="26" t="str">
        <f>VLOOKUP(F3256,Key!D:E,2,FALSE)</f>
        <v>Rep</v>
      </c>
      <c r="Q3256" s="26" t="str">
        <f>VLOOKUP(G3256,Key!G:H,2,FALSE)</f>
        <v>Man</v>
      </c>
      <c r="R3256" s="26">
        <f>VLOOKUP(H3256,Key!J:K,2,FALSE)</f>
        <v>1</v>
      </c>
      <c r="S3256" s="26" t="str">
        <f>VLOOKUP(I3256,Key!M:N,2,FALSE)</f>
        <v>Primary</v>
      </c>
      <c r="T3256" s="26">
        <f>VLOOKUP(J3256,Key!P:Q,2,FALSE)</f>
        <v>2010</v>
      </c>
      <c r="U3256" s="26" t="str">
        <f>VLOOKUP(K3256,Key!S:T,2,FALSE)</f>
        <v>Incumbent</v>
      </c>
      <c r="V3256" s="26">
        <v>0</v>
      </c>
    </row>
    <row r="3257" spans="1:22" x14ac:dyDescent="0.25">
      <c r="A3257" s="30">
        <v>40</v>
      </c>
      <c r="B3257" s="32" t="s">
        <v>769</v>
      </c>
      <c r="C3257" s="32" t="s">
        <v>1793</v>
      </c>
      <c r="D3257" s="31">
        <v>1126</v>
      </c>
      <c r="E3257" s="31">
        <v>1</v>
      </c>
      <c r="F3257" s="32">
        <v>0</v>
      </c>
      <c r="G3257" s="32">
        <v>0</v>
      </c>
      <c r="H3257" s="32">
        <v>0</v>
      </c>
      <c r="I3257" s="31">
        <v>1</v>
      </c>
      <c r="J3257" s="32">
        <v>5</v>
      </c>
      <c r="L3257" s="2" t="str">
        <f t="shared" si="150"/>
        <v>John</v>
      </c>
      <c r="M3257" s="2" t="str">
        <f t="shared" si="151"/>
        <v>Maher</v>
      </c>
      <c r="N3257" s="26" t="str">
        <f t="shared" si="152"/>
        <v>John Maher</v>
      </c>
      <c r="O3257" s="26" t="str">
        <f>VLOOKUP(E3257,Key!A:B,2,FALSE)</f>
        <v>Rep</v>
      </c>
      <c r="P3257" s="26" t="str">
        <f>VLOOKUP(F3257,Key!D:E,2,FALSE)</f>
        <v>Rep</v>
      </c>
      <c r="Q3257" s="26" t="str">
        <f>VLOOKUP(G3257,Key!G:H,2,FALSE)</f>
        <v>Man</v>
      </c>
      <c r="R3257" s="26">
        <f>VLOOKUP(H3257,Key!J:K,2,FALSE)</f>
        <v>1</v>
      </c>
      <c r="S3257" s="26" t="str">
        <f>VLOOKUP(I3257,Key!M:N,2,FALSE)</f>
        <v>GE</v>
      </c>
      <c r="T3257" s="26">
        <f>VLOOKUP(J3257,Key!P:Q,2,FALSE)</f>
        <v>2010</v>
      </c>
      <c r="U3257" s="26" t="str">
        <f>VLOOKUP(K3257,Key!S:T,2,FALSE)</f>
        <v>Incumbent</v>
      </c>
      <c r="V3257" s="26">
        <v>0</v>
      </c>
    </row>
    <row r="3258" spans="1:22" x14ac:dyDescent="0.25">
      <c r="A3258" s="30">
        <v>40</v>
      </c>
      <c r="B3258" s="32" t="s">
        <v>769</v>
      </c>
      <c r="C3258" s="32" t="s">
        <v>661</v>
      </c>
      <c r="D3258" s="31">
        <v>1126</v>
      </c>
      <c r="E3258" s="31">
        <v>1</v>
      </c>
      <c r="F3258" s="32">
        <v>0</v>
      </c>
      <c r="G3258" s="32">
        <v>0</v>
      </c>
      <c r="H3258" s="32">
        <v>0</v>
      </c>
      <c r="I3258" s="32">
        <v>0</v>
      </c>
      <c r="J3258" s="32">
        <v>6</v>
      </c>
      <c r="L3258" s="2" t="str">
        <f t="shared" si="150"/>
        <v>John</v>
      </c>
      <c r="M3258" s="2" t="str">
        <f t="shared" si="151"/>
        <v>Maher</v>
      </c>
      <c r="N3258" s="26" t="str">
        <f t="shared" si="152"/>
        <v>John Maher</v>
      </c>
      <c r="O3258" s="26" t="str">
        <f>VLOOKUP(E3258,Key!A:B,2,FALSE)</f>
        <v>Rep</v>
      </c>
      <c r="P3258" s="26" t="str">
        <f>VLOOKUP(F3258,Key!D:E,2,FALSE)</f>
        <v>Rep</v>
      </c>
      <c r="Q3258" s="26" t="str">
        <f>VLOOKUP(G3258,Key!G:H,2,FALSE)</f>
        <v>Man</v>
      </c>
      <c r="R3258" s="26">
        <f>VLOOKUP(H3258,Key!J:K,2,FALSE)</f>
        <v>1</v>
      </c>
      <c r="S3258" s="26" t="str">
        <f>VLOOKUP(I3258,Key!M:N,2,FALSE)</f>
        <v>Primary</v>
      </c>
      <c r="T3258" s="26">
        <f>VLOOKUP(J3258,Key!P:Q,2,FALSE)</f>
        <v>2012</v>
      </c>
      <c r="U3258" s="26" t="str">
        <f>VLOOKUP(K3258,Key!S:T,2,FALSE)</f>
        <v>Incumbent</v>
      </c>
      <c r="V3258" s="26">
        <v>0</v>
      </c>
    </row>
    <row r="3259" spans="1:22" x14ac:dyDescent="0.25">
      <c r="A3259" s="30">
        <v>40</v>
      </c>
      <c r="B3259" s="32" t="s">
        <v>769</v>
      </c>
      <c r="C3259" s="32" t="s">
        <v>661</v>
      </c>
      <c r="D3259" s="31">
        <v>1126</v>
      </c>
      <c r="E3259" s="31">
        <v>1</v>
      </c>
      <c r="F3259" s="32">
        <v>0</v>
      </c>
      <c r="G3259" s="32">
        <v>0</v>
      </c>
      <c r="H3259" s="32">
        <v>0</v>
      </c>
      <c r="I3259" s="31">
        <v>1</v>
      </c>
      <c r="J3259" s="32">
        <v>6</v>
      </c>
      <c r="L3259" s="2" t="str">
        <f t="shared" si="150"/>
        <v>John</v>
      </c>
      <c r="M3259" s="2" t="str">
        <f t="shared" si="151"/>
        <v>Maher</v>
      </c>
      <c r="N3259" s="26" t="str">
        <f t="shared" si="152"/>
        <v>John Maher</v>
      </c>
      <c r="O3259" s="26" t="str">
        <f>VLOOKUP(E3259,Key!A:B,2,FALSE)</f>
        <v>Rep</v>
      </c>
      <c r="P3259" s="26" t="str">
        <f>VLOOKUP(F3259,Key!D:E,2,FALSE)</f>
        <v>Rep</v>
      </c>
      <c r="Q3259" s="26" t="str">
        <f>VLOOKUP(G3259,Key!G:H,2,FALSE)</f>
        <v>Man</v>
      </c>
      <c r="R3259" s="26">
        <f>VLOOKUP(H3259,Key!J:K,2,FALSE)</f>
        <v>1</v>
      </c>
      <c r="S3259" s="26" t="str">
        <f>VLOOKUP(I3259,Key!M:N,2,FALSE)</f>
        <v>GE</v>
      </c>
      <c r="T3259" s="26">
        <f>VLOOKUP(J3259,Key!P:Q,2,FALSE)</f>
        <v>2012</v>
      </c>
      <c r="U3259" s="26" t="str">
        <f>VLOOKUP(K3259,Key!S:T,2,FALSE)</f>
        <v>Incumbent</v>
      </c>
      <c r="V3259" s="26">
        <v>0</v>
      </c>
    </row>
    <row r="3260" spans="1:22" x14ac:dyDescent="0.25">
      <c r="A3260" s="30">
        <v>132</v>
      </c>
      <c r="B3260" s="32" t="s">
        <v>1210</v>
      </c>
      <c r="C3260" s="32" t="s">
        <v>1398</v>
      </c>
      <c r="D3260" s="31">
        <v>1127</v>
      </c>
      <c r="E3260" s="31">
        <v>1</v>
      </c>
      <c r="F3260" s="32">
        <v>1</v>
      </c>
      <c r="G3260" s="32">
        <v>1</v>
      </c>
      <c r="H3260" s="32">
        <v>0</v>
      </c>
      <c r="I3260" s="31">
        <v>0</v>
      </c>
      <c r="J3260" s="32">
        <v>4</v>
      </c>
      <c r="L3260" s="2" t="str">
        <f t="shared" si="150"/>
        <v>Jennifer L</v>
      </c>
      <c r="M3260" s="2" t="str">
        <f t="shared" si="151"/>
        <v>Mahn</v>
      </c>
      <c r="N3260" s="26" t="str">
        <f t="shared" si="152"/>
        <v>Jennifer L Mahn</v>
      </c>
      <c r="O3260" s="26" t="str">
        <f>VLOOKUP(E3260,Key!A:B,2,FALSE)</f>
        <v>Rep</v>
      </c>
      <c r="P3260" s="26" t="str">
        <f>VLOOKUP(F3260,Key!D:E,2,FALSE)</f>
        <v>Dem</v>
      </c>
      <c r="Q3260" s="26" t="str">
        <f>VLOOKUP(G3260,Key!G:H,2,FALSE)</f>
        <v>Woman</v>
      </c>
      <c r="R3260" s="26">
        <f>VLOOKUP(H3260,Key!J:K,2,FALSE)</f>
        <v>1</v>
      </c>
      <c r="S3260" s="26" t="str">
        <f>VLOOKUP(I3260,Key!M:N,2,FALSE)</f>
        <v>Primary</v>
      </c>
      <c r="T3260" s="26">
        <f>VLOOKUP(J3260,Key!P:Q,2,FALSE)</f>
        <v>2008</v>
      </c>
      <c r="U3260" s="26" t="str">
        <f>VLOOKUP(K3260,Key!S:T,2,FALSE)</f>
        <v>Incumbent</v>
      </c>
      <c r="V3260" s="26">
        <v>1</v>
      </c>
    </row>
    <row r="3261" spans="1:22" x14ac:dyDescent="0.25">
      <c r="A3261" s="30">
        <v>132</v>
      </c>
      <c r="B3261" s="32" t="s">
        <v>1210</v>
      </c>
      <c r="C3261" s="32" t="s">
        <v>1398</v>
      </c>
      <c r="D3261" s="31">
        <v>1127</v>
      </c>
      <c r="E3261" s="31">
        <v>1</v>
      </c>
      <c r="F3261" s="32">
        <v>1</v>
      </c>
      <c r="G3261" s="32">
        <v>1</v>
      </c>
      <c r="H3261" s="32">
        <v>0</v>
      </c>
      <c r="I3261" s="31">
        <v>1</v>
      </c>
      <c r="J3261" s="32">
        <v>4</v>
      </c>
      <c r="L3261" s="2" t="str">
        <f t="shared" si="150"/>
        <v>Jennifer L</v>
      </c>
      <c r="M3261" s="2" t="str">
        <f t="shared" si="151"/>
        <v>Mahn</v>
      </c>
      <c r="N3261" s="26" t="str">
        <f t="shared" si="152"/>
        <v>Jennifer L Mahn</v>
      </c>
      <c r="O3261" s="26" t="str">
        <f>VLOOKUP(E3261,Key!A:B,2,FALSE)</f>
        <v>Rep</v>
      </c>
      <c r="P3261" s="26" t="str">
        <f>VLOOKUP(F3261,Key!D:E,2,FALSE)</f>
        <v>Dem</v>
      </c>
      <c r="Q3261" s="26" t="str">
        <f>VLOOKUP(G3261,Key!G:H,2,FALSE)</f>
        <v>Woman</v>
      </c>
      <c r="R3261" s="26">
        <f>VLOOKUP(H3261,Key!J:K,2,FALSE)</f>
        <v>1</v>
      </c>
      <c r="S3261" s="26" t="str">
        <f>VLOOKUP(I3261,Key!M:N,2,FALSE)</f>
        <v>GE</v>
      </c>
      <c r="T3261" s="26">
        <f>VLOOKUP(J3261,Key!P:Q,2,FALSE)</f>
        <v>2008</v>
      </c>
      <c r="U3261" s="26" t="str">
        <f>VLOOKUP(K3261,Key!S:T,2,FALSE)</f>
        <v>Incumbent</v>
      </c>
      <c r="V3261" s="26">
        <v>0</v>
      </c>
    </row>
    <row r="3262" spans="1:22" x14ac:dyDescent="0.25">
      <c r="A3262" s="30">
        <v>21</v>
      </c>
      <c r="B3262" s="32" t="s">
        <v>6516</v>
      </c>
      <c r="C3262" s="32" t="s">
        <v>8236</v>
      </c>
      <c r="D3262" s="31">
        <v>1128</v>
      </c>
      <c r="E3262" s="31">
        <v>1</v>
      </c>
      <c r="F3262" s="32">
        <v>3</v>
      </c>
      <c r="G3262" s="32">
        <v>0</v>
      </c>
      <c r="H3262" s="32">
        <v>1</v>
      </c>
      <c r="I3262" s="31">
        <v>1</v>
      </c>
      <c r="J3262" s="32">
        <v>4</v>
      </c>
      <c r="L3262" s="2" t="str">
        <f t="shared" si="150"/>
        <v>Dan</v>
      </c>
      <c r="M3262" s="2" t="str">
        <f t="shared" si="151"/>
        <v>Mahon</v>
      </c>
      <c r="N3262" s="26" t="str">
        <f t="shared" si="152"/>
        <v>Dan Mahon</v>
      </c>
      <c r="O3262" s="26" t="str">
        <f>VLOOKUP(E3262,Key!A:B,2,FALSE)</f>
        <v>Rep</v>
      </c>
      <c r="P3262" s="26" t="str">
        <f>VLOOKUP(F3262,Key!D:E,2,FALSE)</f>
        <v>Ind</v>
      </c>
      <c r="Q3262" s="26" t="str">
        <f>VLOOKUP(G3262,Key!G:H,2,FALSE)</f>
        <v>Man</v>
      </c>
      <c r="R3262" s="26">
        <f>VLOOKUP(H3262,Key!J:K,2,FALSE)</f>
        <v>0</v>
      </c>
      <c r="S3262" s="26" t="str">
        <f>VLOOKUP(I3262,Key!M:N,2,FALSE)</f>
        <v>GE</v>
      </c>
      <c r="T3262" s="26">
        <f>VLOOKUP(J3262,Key!P:Q,2,FALSE)</f>
        <v>2008</v>
      </c>
      <c r="U3262" s="26" t="str">
        <f>VLOOKUP(K3262,Key!S:T,2,FALSE)</f>
        <v>Incumbent</v>
      </c>
      <c r="V3262" s="26">
        <v>1</v>
      </c>
    </row>
    <row r="3263" spans="1:22" x14ac:dyDescent="0.25">
      <c r="A3263" s="30">
        <v>51</v>
      </c>
      <c r="B3263" s="31" t="s">
        <v>6056</v>
      </c>
      <c r="C3263" s="31" t="s">
        <v>8165</v>
      </c>
      <c r="D3263" s="31">
        <v>1129</v>
      </c>
      <c r="E3263" s="31">
        <v>1</v>
      </c>
      <c r="F3263" s="31">
        <v>1</v>
      </c>
      <c r="G3263" s="31">
        <v>0</v>
      </c>
      <c r="H3263" s="31">
        <v>0</v>
      </c>
      <c r="I3263" s="31">
        <v>0</v>
      </c>
      <c r="J3263" s="32">
        <v>3</v>
      </c>
      <c r="L3263" s="2" t="str">
        <f t="shared" si="150"/>
        <v>Tim</v>
      </c>
      <c r="M3263" s="2" t="str">
        <f t="shared" si="151"/>
        <v>Mahoney</v>
      </c>
      <c r="N3263" s="26" t="str">
        <f t="shared" si="152"/>
        <v>Tim Mahoney</v>
      </c>
      <c r="O3263" s="26" t="str">
        <f>VLOOKUP(E3263,Key!A:B,2,FALSE)</f>
        <v>Rep</v>
      </c>
      <c r="P3263" s="26" t="str">
        <f>VLOOKUP(F3263,Key!D:E,2,FALSE)</f>
        <v>Dem</v>
      </c>
      <c r="Q3263" s="26" t="str">
        <f>VLOOKUP(G3263,Key!G:H,2,FALSE)</f>
        <v>Man</v>
      </c>
      <c r="R3263" s="26">
        <f>VLOOKUP(H3263,Key!J:K,2,FALSE)</f>
        <v>1</v>
      </c>
      <c r="S3263" s="26" t="str">
        <f>VLOOKUP(I3263,Key!M:N,2,FALSE)</f>
        <v>Primary</v>
      </c>
      <c r="T3263" s="26">
        <f>VLOOKUP(J3263,Key!P:Q,2,FALSE)</f>
        <v>2006</v>
      </c>
      <c r="U3263" s="26" t="str">
        <f>VLOOKUP(K3263,Key!S:T,2,FALSE)</f>
        <v>Incumbent</v>
      </c>
      <c r="V3263" s="26">
        <v>1</v>
      </c>
    </row>
    <row r="3264" spans="1:22" x14ac:dyDescent="0.25">
      <c r="A3264" s="30">
        <v>51</v>
      </c>
      <c r="B3264" s="31" t="s">
        <v>6056</v>
      </c>
      <c r="C3264" s="31" t="s">
        <v>8165</v>
      </c>
      <c r="D3264" s="31">
        <v>1129</v>
      </c>
      <c r="E3264" s="31">
        <v>1</v>
      </c>
      <c r="F3264" s="31">
        <v>1</v>
      </c>
      <c r="G3264" s="31">
        <v>0</v>
      </c>
      <c r="H3264" s="31">
        <v>0</v>
      </c>
      <c r="I3264" s="31">
        <v>1</v>
      </c>
      <c r="J3264" s="32">
        <v>3</v>
      </c>
      <c r="L3264" s="2" t="str">
        <f t="shared" si="150"/>
        <v>Tim</v>
      </c>
      <c r="M3264" s="2" t="str">
        <f t="shared" si="151"/>
        <v>Mahoney</v>
      </c>
      <c r="N3264" s="26" t="str">
        <f t="shared" si="152"/>
        <v>Tim Mahoney</v>
      </c>
      <c r="O3264" s="26" t="str">
        <f>VLOOKUP(E3264,Key!A:B,2,FALSE)</f>
        <v>Rep</v>
      </c>
      <c r="P3264" s="26" t="str">
        <f>VLOOKUP(F3264,Key!D:E,2,FALSE)</f>
        <v>Dem</v>
      </c>
      <c r="Q3264" s="26" t="str">
        <f>VLOOKUP(G3264,Key!G:H,2,FALSE)</f>
        <v>Man</v>
      </c>
      <c r="R3264" s="26">
        <f>VLOOKUP(H3264,Key!J:K,2,FALSE)</f>
        <v>1</v>
      </c>
      <c r="S3264" s="26" t="str">
        <f>VLOOKUP(I3264,Key!M:N,2,FALSE)</f>
        <v>GE</v>
      </c>
      <c r="T3264" s="26">
        <f>VLOOKUP(J3264,Key!P:Q,2,FALSE)</f>
        <v>2006</v>
      </c>
      <c r="U3264" s="26" t="str">
        <f>VLOOKUP(K3264,Key!S:T,2,FALSE)</f>
        <v>Incumbent</v>
      </c>
      <c r="V3264" s="26">
        <v>0</v>
      </c>
    </row>
    <row r="3265" spans="1:22" x14ac:dyDescent="0.25">
      <c r="A3265" s="30">
        <v>51</v>
      </c>
      <c r="B3265" s="31" t="s">
        <v>366</v>
      </c>
      <c r="C3265" s="31" t="s">
        <v>780</v>
      </c>
      <c r="D3265" s="31">
        <v>1129</v>
      </c>
      <c r="E3265" s="31">
        <v>1</v>
      </c>
      <c r="F3265" s="31">
        <v>16</v>
      </c>
      <c r="G3265" s="31">
        <v>0</v>
      </c>
      <c r="H3265" s="31">
        <v>1</v>
      </c>
      <c r="I3265" s="31">
        <v>1</v>
      </c>
      <c r="J3265" s="32">
        <v>2</v>
      </c>
      <c r="L3265" s="2" t="str">
        <f t="shared" si="150"/>
        <v>Tim</v>
      </c>
      <c r="M3265" s="2" t="str">
        <f t="shared" si="151"/>
        <v>Mahoney</v>
      </c>
      <c r="N3265" s="26" t="str">
        <f t="shared" si="152"/>
        <v>Tim Mahoney</v>
      </c>
      <c r="O3265" s="26" t="str">
        <f>VLOOKUP(E3265,Key!A:B,2,FALSE)</f>
        <v>Rep</v>
      </c>
      <c r="P3265" s="26" t="str">
        <f>VLOOKUP(F3265,Key!D:E,2,FALSE)</f>
        <v>ACT</v>
      </c>
      <c r="Q3265" s="26" t="str">
        <f>VLOOKUP(G3265,Key!G:H,2,FALSE)</f>
        <v>Man</v>
      </c>
      <c r="R3265" s="26">
        <f>VLOOKUP(H3265,Key!J:K,2,FALSE)</f>
        <v>0</v>
      </c>
      <c r="S3265" s="26" t="str">
        <f>VLOOKUP(I3265,Key!M:N,2,FALSE)</f>
        <v>GE</v>
      </c>
      <c r="T3265" s="26">
        <f>VLOOKUP(J3265,Key!P:Q,2,FALSE)</f>
        <v>2004</v>
      </c>
      <c r="U3265" s="26" t="str">
        <f>VLOOKUP(K3265,Key!S:T,2,FALSE)</f>
        <v>Incumbent</v>
      </c>
      <c r="V3265" s="26">
        <v>0</v>
      </c>
    </row>
    <row r="3266" spans="1:22" x14ac:dyDescent="0.25">
      <c r="A3266" s="30">
        <v>51</v>
      </c>
      <c r="B3266" s="32" t="s">
        <v>366</v>
      </c>
      <c r="C3266" s="32" t="s">
        <v>780</v>
      </c>
      <c r="D3266" s="31">
        <v>1129</v>
      </c>
      <c r="E3266" s="31">
        <v>1</v>
      </c>
      <c r="F3266" s="32">
        <v>1</v>
      </c>
      <c r="G3266" s="32">
        <v>0</v>
      </c>
      <c r="H3266" s="32">
        <v>0</v>
      </c>
      <c r="I3266" s="31">
        <v>0</v>
      </c>
      <c r="J3266" s="32">
        <v>4</v>
      </c>
      <c r="L3266" s="2" t="str">
        <f t="shared" ref="L3266:L3329" si="153">TRIM(B3266)</f>
        <v>Tim</v>
      </c>
      <c r="M3266" s="2" t="str">
        <f t="shared" ref="M3266:M3329" si="154">TRIM(C3266)</f>
        <v>Mahoney</v>
      </c>
      <c r="N3266" s="26" t="str">
        <f t="shared" ref="N3266:N3329" si="155">CONCATENATE(L3266," ",M3266)</f>
        <v>Tim Mahoney</v>
      </c>
      <c r="O3266" s="26" t="str">
        <f>VLOOKUP(E3266,Key!A:B,2,FALSE)</f>
        <v>Rep</v>
      </c>
      <c r="P3266" s="26" t="str">
        <f>VLOOKUP(F3266,Key!D:E,2,FALSE)</f>
        <v>Dem</v>
      </c>
      <c r="Q3266" s="26" t="str">
        <f>VLOOKUP(G3266,Key!G:H,2,FALSE)</f>
        <v>Man</v>
      </c>
      <c r="R3266" s="26">
        <f>VLOOKUP(H3266,Key!J:K,2,FALSE)</f>
        <v>1</v>
      </c>
      <c r="S3266" s="26" t="str">
        <f>VLOOKUP(I3266,Key!M:N,2,FALSE)</f>
        <v>Primary</v>
      </c>
      <c r="T3266" s="26">
        <f>VLOOKUP(J3266,Key!P:Q,2,FALSE)</f>
        <v>2008</v>
      </c>
      <c r="U3266" s="26" t="str">
        <f>VLOOKUP(K3266,Key!S:T,2,FALSE)</f>
        <v>Incumbent</v>
      </c>
      <c r="V3266" s="26">
        <v>0</v>
      </c>
    </row>
    <row r="3267" spans="1:22" x14ac:dyDescent="0.25">
      <c r="A3267" s="30">
        <v>51</v>
      </c>
      <c r="B3267" s="32" t="s">
        <v>366</v>
      </c>
      <c r="C3267" s="32" t="s">
        <v>780</v>
      </c>
      <c r="D3267" s="31">
        <v>1129</v>
      </c>
      <c r="E3267" s="31">
        <v>1</v>
      </c>
      <c r="F3267" s="32">
        <v>1</v>
      </c>
      <c r="G3267" s="32">
        <v>0</v>
      </c>
      <c r="H3267" s="32">
        <v>0</v>
      </c>
      <c r="I3267" s="31">
        <v>1</v>
      </c>
      <c r="J3267" s="32">
        <v>4</v>
      </c>
      <c r="L3267" s="2" t="str">
        <f t="shared" si="153"/>
        <v>Tim</v>
      </c>
      <c r="M3267" s="2" t="str">
        <f t="shared" si="154"/>
        <v>Mahoney</v>
      </c>
      <c r="N3267" s="26" t="str">
        <f t="shared" si="155"/>
        <v>Tim Mahoney</v>
      </c>
      <c r="O3267" s="26" t="str">
        <f>VLOOKUP(E3267,Key!A:B,2,FALSE)</f>
        <v>Rep</v>
      </c>
      <c r="P3267" s="26" t="str">
        <f>VLOOKUP(F3267,Key!D:E,2,FALSE)</f>
        <v>Dem</v>
      </c>
      <c r="Q3267" s="26" t="str">
        <f>VLOOKUP(G3267,Key!G:H,2,FALSE)</f>
        <v>Man</v>
      </c>
      <c r="R3267" s="26">
        <f>VLOOKUP(H3267,Key!J:K,2,FALSE)</f>
        <v>1</v>
      </c>
      <c r="S3267" s="26" t="str">
        <f>VLOOKUP(I3267,Key!M:N,2,FALSE)</f>
        <v>GE</v>
      </c>
      <c r="T3267" s="26">
        <f>VLOOKUP(J3267,Key!P:Q,2,FALSE)</f>
        <v>2008</v>
      </c>
      <c r="U3267" s="26" t="str">
        <f>VLOOKUP(K3267,Key!S:T,2,FALSE)</f>
        <v>Incumbent</v>
      </c>
      <c r="V3267" s="26">
        <v>0</v>
      </c>
    </row>
    <row r="3268" spans="1:22" x14ac:dyDescent="0.25">
      <c r="A3268" s="30">
        <v>51</v>
      </c>
      <c r="B3268" s="32" t="s">
        <v>366</v>
      </c>
      <c r="C3268" s="32" t="s">
        <v>780</v>
      </c>
      <c r="D3268" s="31">
        <v>1129</v>
      </c>
      <c r="E3268" s="31">
        <v>1</v>
      </c>
      <c r="F3268" s="32">
        <v>1</v>
      </c>
      <c r="G3268" s="32">
        <v>0</v>
      </c>
      <c r="H3268" s="32">
        <v>0</v>
      </c>
      <c r="I3268" s="31">
        <v>0</v>
      </c>
      <c r="J3268" s="32">
        <v>5</v>
      </c>
      <c r="L3268" s="2" t="str">
        <f t="shared" si="153"/>
        <v>Tim</v>
      </c>
      <c r="M3268" s="2" t="str">
        <f t="shared" si="154"/>
        <v>Mahoney</v>
      </c>
      <c r="N3268" s="26" t="str">
        <f t="shared" si="155"/>
        <v>Tim Mahoney</v>
      </c>
      <c r="O3268" s="26" t="str">
        <f>VLOOKUP(E3268,Key!A:B,2,FALSE)</f>
        <v>Rep</v>
      </c>
      <c r="P3268" s="26" t="str">
        <f>VLOOKUP(F3268,Key!D:E,2,FALSE)</f>
        <v>Dem</v>
      </c>
      <c r="Q3268" s="26" t="str">
        <f>VLOOKUP(G3268,Key!G:H,2,FALSE)</f>
        <v>Man</v>
      </c>
      <c r="R3268" s="26">
        <f>VLOOKUP(H3268,Key!J:K,2,FALSE)</f>
        <v>1</v>
      </c>
      <c r="S3268" s="26" t="str">
        <f>VLOOKUP(I3268,Key!M:N,2,FALSE)</f>
        <v>Primary</v>
      </c>
      <c r="T3268" s="26">
        <f>VLOOKUP(J3268,Key!P:Q,2,FALSE)</f>
        <v>2010</v>
      </c>
      <c r="U3268" s="26" t="str">
        <f>VLOOKUP(K3268,Key!S:T,2,FALSE)</f>
        <v>Incumbent</v>
      </c>
      <c r="V3268" s="26">
        <v>0</v>
      </c>
    </row>
    <row r="3269" spans="1:22" x14ac:dyDescent="0.25">
      <c r="A3269" s="30">
        <v>51</v>
      </c>
      <c r="B3269" s="32" t="s">
        <v>366</v>
      </c>
      <c r="C3269" s="32" t="s">
        <v>780</v>
      </c>
      <c r="D3269" s="31">
        <v>1129</v>
      </c>
      <c r="E3269" s="31">
        <v>1</v>
      </c>
      <c r="F3269" s="32">
        <v>1</v>
      </c>
      <c r="G3269" s="32">
        <v>0</v>
      </c>
      <c r="H3269" s="32">
        <v>0</v>
      </c>
      <c r="I3269" s="31">
        <v>1</v>
      </c>
      <c r="J3269" s="32">
        <v>5</v>
      </c>
      <c r="L3269" s="2" t="str">
        <f t="shared" si="153"/>
        <v>Tim</v>
      </c>
      <c r="M3269" s="2" t="str">
        <f t="shared" si="154"/>
        <v>Mahoney</v>
      </c>
      <c r="N3269" s="26" t="str">
        <f t="shared" si="155"/>
        <v>Tim Mahoney</v>
      </c>
      <c r="O3269" s="26" t="str">
        <f>VLOOKUP(E3269,Key!A:B,2,FALSE)</f>
        <v>Rep</v>
      </c>
      <c r="P3269" s="26" t="str">
        <f>VLOOKUP(F3269,Key!D:E,2,FALSE)</f>
        <v>Dem</v>
      </c>
      <c r="Q3269" s="26" t="str">
        <f>VLOOKUP(G3269,Key!G:H,2,FALSE)</f>
        <v>Man</v>
      </c>
      <c r="R3269" s="26">
        <f>VLOOKUP(H3269,Key!J:K,2,FALSE)</f>
        <v>1</v>
      </c>
      <c r="S3269" s="26" t="str">
        <f>VLOOKUP(I3269,Key!M:N,2,FALSE)</f>
        <v>GE</v>
      </c>
      <c r="T3269" s="26">
        <f>VLOOKUP(J3269,Key!P:Q,2,FALSE)</f>
        <v>2010</v>
      </c>
      <c r="U3269" s="26" t="str">
        <f>VLOOKUP(K3269,Key!S:T,2,FALSE)</f>
        <v>Incumbent</v>
      </c>
      <c r="V3269" s="26">
        <v>0</v>
      </c>
    </row>
    <row r="3270" spans="1:22" x14ac:dyDescent="0.25">
      <c r="A3270" s="30">
        <v>51</v>
      </c>
      <c r="B3270" s="32" t="s">
        <v>366</v>
      </c>
      <c r="C3270" s="32" t="s">
        <v>780</v>
      </c>
      <c r="D3270" s="31">
        <v>1129</v>
      </c>
      <c r="E3270" s="31">
        <v>1</v>
      </c>
      <c r="F3270" s="32">
        <v>1</v>
      </c>
      <c r="G3270" s="32">
        <v>0</v>
      </c>
      <c r="H3270" s="32">
        <v>0</v>
      </c>
      <c r="I3270" s="32">
        <v>0</v>
      </c>
      <c r="J3270" s="32">
        <v>6</v>
      </c>
      <c r="L3270" s="2" t="str">
        <f t="shared" si="153"/>
        <v>Tim</v>
      </c>
      <c r="M3270" s="2" t="str">
        <f t="shared" si="154"/>
        <v>Mahoney</v>
      </c>
      <c r="N3270" s="26" t="str">
        <f t="shared" si="155"/>
        <v>Tim Mahoney</v>
      </c>
      <c r="O3270" s="26" t="str">
        <f>VLOOKUP(E3270,Key!A:B,2,FALSE)</f>
        <v>Rep</v>
      </c>
      <c r="P3270" s="26" t="str">
        <f>VLOOKUP(F3270,Key!D:E,2,FALSE)</f>
        <v>Dem</v>
      </c>
      <c r="Q3270" s="26" t="str">
        <f>VLOOKUP(G3270,Key!G:H,2,FALSE)</f>
        <v>Man</v>
      </c>
      <c r="R3270" s="26">
        <f>VLOOKUP(H3270,Key!J:K,2,FALSE)</f>
        <v>1</v>
      </c>
      <c r="S3270" s="26" t="str">
        <f>VLOOKUP(I3270,Key!M:N,2,FALSE)</f>
        <v>Primary</v>
      </c>
      <c r="T3270" s="26">
        <f>VLOOKUP(J3270,Key!P:Q,2,FALSE)</f>
        <v>2012</v>
      </c>
      <c r="U3270" s="26" t="str">
        <f>VLOOKUP(K3270,Key!S:T,2,FALSE)</f>
        <v>Incumbent</v>
      </c>
      <c r="V3270" s="26">
        <v>0</v>
      </c>
    </row>
    <row r="3271" spans="1:22" x14ac:dyDescent="0.25">
      <c r="A3271" s="30">
        <v>51</v>
      </c>
      <c r="B3271" s="32" t="s">
        <v>366</v>
      </c>
      <c r="C3271" s="32" t="s">
        <v>780</v>
      </c>
      <c r="D3271" s="31">
        <v>1129</v>
      </c>
      <c r="E3271" s="31">
        <v>1</v>
      </c>
      <c r="F3271" s="32">
        <v>1</v>
      </c>
      <c r="G3271" s="32">
        <v>0</v>
      </c>
      <c r="H3271" s="32">
        <v>0</v>
      </c>
      <c r="I3271" s="31">
        <v>1</v>
      </c>
      <c r="J3271" s="32">
        <v>6</v>
      </c>
      <c r="L3271" s="2" t="str">
        <f t="shared" si="153"/>
        <v>Tim</v>
      </c>
      <c r="M3271" s="2" t="str">
        <f t="shared" si="154"/>
        <v>Mahoney</v>
      </c>
      <c r="N3271" s="26" t="str">
        <f t="shared" si="155"/>
        <v>Tim Mahoney</v>
      </c>
      <c r="O3271" s="26" t="str">
        <f>VLOOKUP(E3271,Key!A:B,2,FALSE)</f>
        <v>Rep</v>
      </c>
      <c r="P3271" s="26" t="str">
        <f>VLOOKUP(F3271,Key!D:E,2,FALSE)</f>
        <v>Dem</v>
      </c>
      <c r="Q3271" s="26" t="str">
        <f>VLOOKUP(G3271,Key!G:H,2,FALSE)</f>
        <v>Man</v>
      </c>
      <c r="R3271" s="26">
        <f>VLOOKUP(H3271,Key!J:K,2,FALSE)</f>
        <v>1</v>
      </c>
      <c r="S3271" s="26" t="str">
        <f>VLOOKUP(I3271,Key!M:N,2,FALSE)</f>
        <v>GE</v>
      </c>
      <c r="T3271" s="26">
        <f>VLOOKUP(J3271,Key!P:Q,2,FALSE)</f>
        <v>2012</v>
      </c>
      <c r="U3271" s="26" t="str">
        <f>VLOOKUP(K3271,Key!S:T,2,FALSE)</f>
        <v>Incumbent</v>
      </c>
      <c r="V3271" s="26">
        <v>0</v>
      </c>
    </row>
    <row r="3272" spans="1:22" x14ac:dyDescent="0.25">
      <c r="A3272" s="30">
        <v>51</v>
      </c>
      <c r="B3272" s="32" t="s">
        <v>3219</v>
      </c>
      <c r="C3272" s="32" t="s">
        <v>780</v>
      </c>
      <c r="D3272" s="31">
        <v>1129</v>
      </c>
      <c r="E3272" s="32">
        <v>1</v>
      </c>
      <c r="F3272" s="32">
        <v>1</v>
      </c>
      <c r="G3272" s="32">
        <v>0</v>
      </c>
      <c r="H3272" s="32">
        <v>0</v>
      </c>
      <c r="I3272" s="32">
        <v>0</v>
      </c>
      <c r="J3272" s="32">
        <v>7</v>
      </c>
      <c r="L3272" s="2" t="str">
        <f t="shared" si="153"/>
        <v>Timothy S</v>
      </c>
      <c r="M3272" s="2" t="str">
        <f t="shared" si="154"/>
        <v>Mahoney</v>
      </c>
      <c r="N3272" s="26" t="str">
        <f t="shared" si="155"/>
        <v>Timothy S Mahoney</v>
      </c>
      <c r="O3272" s="26" t="str">
        <f>VLOOKUP(E3272,Key!A:B,2,FALSE)</f>
        <v>Rep</v>
      </c>
      <c r="P3272" s="26" t="str">
        <f>VLOOKUP(F3272,Key!D:E,2,FALSE)</f>
        <v>Dem</v>
      </c>
      <c r="Q3272" s="26" t="str">
        <f>VLOOKUP(G3272,Key!G:H,2,FALSE)</f>
        <v>Man</v>
      </c>
      <c r="R3272" s="26">
        <f>VLOOKUP(H3272,Key!J:K,2,FALSE)</f>
        <v>1</v>
      </c>
      <c r="S3272" s="26" t="str">
        <f>VLOOKUP(I3272,Key!M:N,2,FALSE)</f>
        <v>Primary</v>
      </c>
      <c r="T3272" s="26">
        <f>VLOOKUP(J3272,Key!P:Q,2,FALSE)</f>
        <v>2014</v>
      </c>
      <c r="U3272" s="26" t="str">
        <f>VLOOKUP(K3272,Key!S:T,2,FALSE)</f>
        <v>Incumbent</v>
      </c>
      <c r="V3272" s="26">
        <v>0</v>
      </c>
    </row>
    <row r="3273" spans="1:22" x14ac:dyDescent="0.25">
      <c r="A3273" s="30">
        <v>91</v>
      </c>
      <c r="B3273" s="31" t="s">
        <v>2336</v>
      </c>
      <c r="C3273" s="31" t="s">
        <v>2337</v>
      </c>
      <c r="D3273" s="31">
        <v>1130</v>
      </c>
      <c r="E3273" s="31">
        <v>1</v>
      </c>
      <c r="F3273" s="31">
        <v>0</v>
      </c>
      <c r="G3273" s="31">
        <v>0</v>
      </c>
      <c r="H3273" s="31">
        <v>0</v>
      </c>
      <c r="I3273" s="31">
        <v>1</v>
      </c>
      <c r="J3273" s="32">
        <v>2</v>
      </c>
      <c r="L3273" s="2" t="str">
        <f t="shared" si="153"/>
        <v>Stephen R</v>
      </c>
      <c r="M3273" s="2" t="str">
        <f t="shared" si="154"/>
        <v>Maitland</v>
      </c>
      <c r="N3273" s="26" t="str">
        <f t="shared" si="155"/>
        <v>Stephen R Maitland</v>
      </c>
      <c r="O3273" s="26" t="str">
        <f>VLOOKUP(E3273,Key!A:B,2,FALSE)</f>
        <v>Rep</v>
      </c>
      <c r="P3273" s="26" t="str">
        <f>VLOOKUP(F3273,Key!D:E,2,FALSE)</f>
        <v>Rep</v>
      </c>
      <c r="Q3273" s="26" t="str">
        <f>VLOOKUP(G3273,Key!G:H,2,FALSE)</f>
        <v>Man</v>
      </c>
      <c r="R3273" s="26">
        <f>VLOOKUP(H3273,Key!J:K,2,FALSE)</f>
        <v>1</v>
      </c>
      <c r="S3273" s="26" t="str">
        <f>VLOOKUP(I3273,Key!M:N,2,FALSE)</f>
        <v>GE</v>
      </c>
      <c r="T3273" s="26">
        <f>VLOOKUP(J3273,Key!P:Q,2,FALSE)</f>
        <v>2004</v>
      </c>
      <c r="U3273" s="26" t="str">
        <f>VLOOKUP(K3273,Key!S:T,2,FALSE)</f>
        <v>Incumbent</v>
      </c>
      <c r="V3273" s="26">
        <v>1</v>
      </c>
    </row>
    <row r="3274" spans="1:22" x14ac:dyDescent="0.25">
      <c r="A3274" s="30">
        <v>91</v>
      </c>
      <c r="B3274" s="31" t="s">
        <v>2336</v>
      </c>
      <c r="C3274" s="31" t="s">
        <v>2337</v>
      </c>
      <c r="D3274" s="31">
        <v>1130</v>
      </c>
      <c r="E3274" s="31">
        <v>1</v>
      </c>
      <c r="F3274" s="31">
        <v>0</v>
      </c>
      <c r="G3274" s="31">
        <v>0</v>
      </c>
      <c r="H3274" s="31">
        <v>1</v>
      </c>
      <c r="I3274" s="31">
        <v>0</v>
      </c>
      <c r="J3274" s="32">
        <v>3</v>
      </c>
      <c r="L3274" s="2" t="str">
        <f t="shared" si="153"/>
        <v>Stephen R</v>
      </c>
      <c r="M3274" s="2" t="str">
        <f t="shared" si="154"/>
        <v>Maitland</v>
      </c>
      <c r="N3274" s="26" t="str">
        <f t="shared" si="155"/>
        <v>Stephen R Maitland</v>
      </c>
      <c r="O3274" s="26" t="str">
        <f>VLOOKUP(E3274,Key!A:B,2,FALSE)</f>
        <v>Rep</v>
      </c>
      <c r="P3274" s="26" t="str">
        <f>VLOOKUP(F3274,Key!D:E,2,FALSE)</f>
        <v>Rep</v>
      </c>
      <c r="Q3274" s="26" t="str">
        <f>VLOOKUP(G3274,Key!G:H,2,FALSE)</f>
        <v>Man</v>
      </c>
      <c r="R3274" s="26">
        <f>VLOOKUP(H3274,Key!J:K,2,FALSE)</f>
        <v>0</v>
      </c>
      <c r="S3274" s="26" t="str">
        <f>VLOOKUP(I3274,Key!M:N,2,FALSE)</f>
        <v>Primary</v>
      </c>
      <c r="T3274" s="26">
        <f>VLOOKUP(J3274,Key!P:Q,2,FALSE)</f>
        <v>2006</v>
      </c>
      <c r="U3274" s="26" t="str">
        <f>VLOOKUP(K3274,Key!S:T,2,FALSE)</f>
        <v>Incumbent</v>
      </c>
      <c r="V3274" s="26">
        <v>0</v>
      </c>
    </row>
    <row r="3275" spans="1:22" x14ac:dyDescent="0.25">
      <c r="A3275" s="30">
        <v>91</v>
      </c>
      <c r="B3275" s="32" t="s">
        <v>7730</v>
      </c>
      <c r="C3275" s="32" t="s">
        <v>7731</v>
      </c>
      <c r="D3275" s="31">
        <v>1130</v>
      </c>
      <c r="E3275" s="32">
        <v>1</v>
      </c>
      <c r="F3275" s="32">
        <v>0</v>
      </c>
      <c r="G3275" s="32">
        <v>0</v>
      </c>
      <c r="H3275" s="32">
        <v>0</v>
      </c>
      <c r="I3275" s="32">
        <v>0</v>
      </c>
      <c r="J3275" s="32">
        <v>2</v>
      </c>
      <c r="L3275" s="2" t="str">
        <f t="shared" si="153"/>
        <v>Stephen R</v>
      </c>
      <c r="M3275" s="2" t="str">
        <f t="shared" si="154"/>
        <v>Maitland</v>
      </c>
      <c r="N3275" s="26" t="str">
        <f t="shared" si="155"/>
        <v>Stephen R Maitland</v>
      </c>
      <c r="O3275" s="26" t="str">
        <f>VLOOKUP(E3275,Key!A:B,2,FALSE)</f>
        <v>Rep</v>
      </c>
      <c r="P3275" s="26" t="str">
        <f>VLOOKUP(F3275,Key!D:E,2,FALSE)</f>
        <v>Rep</v>
      </c>
      <c r="Q3275" s="26" t="str">
        <f>VLOOKUP(G3275,Key!G:H,2,FALSE)</f>
        <v>Man</v>
      </c>
      <c r="R3275" s="26">
        <f>VLOOKUP(H3275,Key!J:K,2,FALSE)</f>
        <v>1</v>
      </c>
      <c r="S3275" s="26" t="str">
        <f>VLOOKUP(I3275,Key!M:N,2,FALSE)</f>
        <v>Primary</v>
      </c>
      <c r="T3275" s="26">
        <f>VLOOKUP(J3275,Key!P:Q,2,FALSE)</f>
        <v>2004</v>
      </c>
      <c r="U3275" s="26" t="str">
        <f>VLOOKUP(K3275,Key!S:T,2,FALSE)</f>
        <v>Incumbent</v>
      </c>
      <c r="V3275" s="26">
        <v>0</v>
      </c>
    </row>
    <row r="3276" spans="1:22" x14ac:dyDescent="0.25">
      <c r="A3276" s="30">
        <v>91</v>
      </c>
      <c r="B3276" s="32" t="s">
        <v>5198</v>
      </c>
      <c r="C3276" s="32" t="s">
        <v>5199</v>
      </c>
      <c r="D3276" s="31">
        <v>1130</v>
      </c>
      <c r="E3276" s="32">
        <v>1</v>
      </c>
      <c r="F3276" s="32">
        <v>0</v>
      </c>
      <c r="G3276" s="32">
        <v>0</v>
      </c>
      <c r="H3276" s="32">
        <v>0</v>
      </c>
      <c r="I3276" s="32">
        <v>0</v>
      </c>
      <c r="J3276" s="32">
        <v>1</v>
      </c>
      <c r="L3276" s="2" t="str">
        <f t="shared" si="153"/>
        <v>Stephen R.</v>
      </c>
      <c r="M3276" s="2" t="str">
        <f t="shared" si="154"/>
        <v>Maitland</v>
      </c>
      <c r="N3276" s="26" t="str">
        <f t="shared" si="155"/>
        <v>Stephen R. Maitland</v>
      </c>
      <c r="O3276" s="26" t="str">
        <f>VLOOKUP(E3276,Key!A:B,2,FALSE)</f>
        <v>Rep</v>
      </c>
      <c r="P3276" s="26" t="str">
        <f>VLOOKUP(F3276,Key!D:E,2,FALSE)</f>
        <v>Rep</v>
      </c>
      <c r="Q3276" s="26" t="str">
        <f>VLOOKUP(G3276,Key!G:H,2,FALSE)</f>
        <v>Man</v>
      </c>
      <c r="R3276" s="26">
        <f>VLOOKUP(H3276,Key!J:K,2,FALSE)</f>
        <v>1</v>
      </c>
      <c r="S3276" s="26" t="str">
        <f>VLOOKUP(I3276,Key!M:N,2,FALSE)</f>
        <v>Primary</v>
      </c>
      <c r="T3276" s="26">
        <f>VLOOKUP(J3276,Key!P:Q,2,FALSE)</f>
        <v>2002</v>
      </c>
      <c r="U3276" s="26" t="str">
        <f>VLOOKUP(K3276,Key!S:T,2,FALSE)</f>
        <v>Incumbent</v>
      </c>
      <c r="V3276" s="26">
        <v>0</v>
      </c>
    </row>
    <row r="3277" spans="1:22" x14ac:dyDescent="0.25">
      <c r="A3277" s="30">
        <v>91</v>
      </c>
      <c r="B3277" s="32" t="s">
        <v>5198</v>
      </c>
      <c r="C3277" s="32" t="s">
        <v>5199</v>
      </c>
      <c r="D3277" s="31">
        <v>1130</v>
      </c>
      <c r="E3277" s="32">
        <v>1</v>
      </c>
      <c r="F3277" s="32">
        <v>0</v>
      </c>
      <c r="G3277" s="32">
        <v>0</v>
      </c>
      <c r="H3277" s="32">
        <v>0</v>
      </c>
      <c r="I3277" s="32">
        <v>1</v>
      </c>
      <c r="J3277" s="32">
        <v>1</v>
      </c>
      <c r="L3277" s="2" t="str">
        <f t="shared" si="153"/>
        <v>Stephen R.</v>
      </c>
      <c r="M3277" s="2" t="str">
        <f t="shared" si="154"/>
        <v>Maitland</v>
      </c>
      <c r="N3277" s="26" t="str">
        <f t="shared" si="155"/>
        <v>Stephen R. Maitland</v>
      </c>
      <c r="O3277" s="26" t="str">
        <f>VLOOKUP(E3277,Key!A:B,2,FALSE)</f>
        <v>Rep</v>
      </c>
      <c r="P3277" s="26" t="str">
        <f>VLOOKUP(F3277,Key!D:E,2,FALSE)</f>
        <v>Rep</v>
      </c>
      <c r="Q3277" s="26" t="str">
        <f>VLOOKUP(G3277,Key!G:H,2,FALSE)</f>
        <v>Man</v>
      </c>
      <c r="R3277" s="26">
        <f>VLOOKUP(H3277,Key!J:K,2,FALSE)</f>
        <v>1</v>
      </c>
      <c r="S3277" s="26" t="str">
        <f>VLOOKUP(I3277,Key!M:N,2,FALSE)</f>
        <v>GE</v>
      </c>
      <c r="T3277" s="26">
        <f>VLOOKUP(J3277,Key!P:Q,2,FALSE)</f>
        <v>2002</v>
      </c>
      <c r="U3277" s="26" t="str">
        <f>VLOOKUP(K3277,Key!S:T,2,FALSE)</f>
        <v>Incumbent</v>
      </c>
      <c r="V3277" s="26">
        <v>0</v>
      </c>
    </row>
    <row r="3278" spans="1:22" x14ac:dyDescent="0.25">
      <c r="A3278" s="30">
        <v>91</v>
      </c>
      <c r="B3278" s="32" t="s">
        <v>5097</v>
      </c>
      <c r="C3278" s="32" t="s">
        <v>5098</v>
      </c>
      <c r="D3278" s="31">
        <v>1130</v>
      </c>
      <c r="E3278" s="32">
        <v>1</v>
      </c>
      <c r="F3278" s="32">
        <v>0</v>
      </c>
      <c r="G3278" s="32">
        <v>0</v>
      </c>
      <c r="H3278" s="32">
        <v>0</v>
      </c>
      <c r="I3278" s="32">
        <v>0</v>
      </c>
      <c r="J3278" s="32">
        <v>0</v>
      </c>
      <c r="L3278" s="2" t="str">
        <f t="shared" si="153"/>
        <v>Stephen R.</v>
      </c>
      <c r="M3278" s="2" t="str">
        <f t="shared" si="154"/>
        <v>Maitland</v>
      </c>
      <c r="N3278" s="26" t="str">
        <f t="shared" si="155"/>
        <v>Stephen R. Maitland</v>
      </c>
      <c r="O3278" s="26" t="str">
        <f>VLOOKUP(E3278,Key!A:B,2,FALSE)</f>
        <v>Rep</v>
      </c>
      <c r="P3278" s="26" t="str">
        <f>VLOOKUP(F3278,Key!D:E,2,FALSE)</f>
        <v>Rep</v>
      </c>
      <c r="Q3278" s="26" t="str">
        <f>VLOOKUP(G3278,Key!G:H,2,FALSE)</f>
        <v>Man</v>
      </c>
      <c r="R3278" s="26">
        <f>VLOOKUP(H3278,Key!J:K,2,FALSE)</f>
        <v>1</v>
      </c>
      <c r="S3278" s="26" t="str">
        <f>VLOOKUP(I3278,Key!M:N,2,FALSE)</f>
        <v>Primary</v>
      </c>
      <c r="T3278" s="26">
        <f>VLOOKUP(J3278,Key!P:Q,2,FALSE)</f>
        <v>2000</v>
      </c>
      <c r="U3278" s="26" t="str">
        <f>VLOOKUP(K3278,Key!S:T,2,FALSE)</f>
        <v>Incumbent</v>
      </c>
      <c r="V3278" s="26">
        <v>0</v>
      </c>
    </row>
    <row r="3279" spans="1:22" x14ac:dyDescent="0.25">
      <c r="A3279" s="30">
        <v>91</v>
      </c>
      <c r="B3279" s="32" t="s">
        <v>5097</v>
      </c>
      <c r="C3279" s="32" t="s">
        <v>5098</v>
      </c>
      <c r="D3279" s="31">
        <v>1130</v>
      </c>
      <c r="E3279" s="32">
        <v>1</v>
      </c>
      <c r="F3279" s="32">
        <v>0</v>
      </c>
      <c r="G3279" s="32">
        <v>0</v>
      </c>
      <c r="H3279" s="32">
        <v>0</v>
      </c>
      <c r="I3279" s="32">
        <v>1</v>
      </c>
      <c r="J3279" s="32">
        <v>0</v>
      </c>
      <c r="L3279" s="2" t="str">
        <f t="shared" si="153"/>
        <v>Stephen R.</v>
      </c>
      <c r="M3279" s="2" t="str">
        <f t="shared" si="154"/>
        <v>Maitland</v>
      </c>
      <c r="N3279" s="26" t="str">
        <f t="shared" si="155"/>
        <v>Stephen R. Maitland</v>
      </c>
      <c r="O3279" s="26" t="str">
        <f>VLOOKUP(E3279,Key!A:B,2,FALSE)</f>
        <v>Rep</v>
      </c>
      <c r="P3279" s="26" t="str">
        <f>VLOOKUP(F3279,Key!D:E,2,FALSE)</f>
        <v>Rep</v>
      </c>
      <c r="Q3279" s="26" t="str">
        <f>VLOOKUP(G3279,Key!G:H,2,FALSE)</f>
        <v>Man</v>
      </c>
      <c r="R3279" s="26">
        <f>VLOOKUP(H3279,Key!J:K,2,FALSE)</f>
        <v>1</v>
      </c>
      <c r="S3279" s="26" t="str">
        <f>VLOOKUP(I3279,Key!M:N,2,FALSE)</f>
        <v>GE</v>
      </c>
      <c r="T3279" s="26">
        <f>VLOOKUP(J3279,Key!P:Q,2,FALSE)</f>
        <v>2000</v>
      </c>
      <c r="U3279" s="26" t="str">
        <f>VLOOKUP(K3279,Key!S:T,2,FALSE)</f>
        <v>Incumbent</v>
      </c>
      <c r="V3279" s="26">
        <v>0</v>
      </c>
    </row>
    <row r="3280" spans="1:22" x14ac:dyDescent="0.25">
      <c r="A3280" s="30">
        <v>91</v>
      </c>
      <c r="B3280" s="32" t="s">
        <v>9203</v>
      </c>
      <c r="C3280" s="32" t="s">
        <v>5199</v>
      </c>
      <c r="D3280" s="31">
        <v>1131</v>
      </c>
      <c r="E3280" s="31">
        <v>1</v>
      </c>
      <c r="F3280" s="32">
        <v>1</v>
      </c>
      <c r="G3280" s="32">
        <v>0</v>
      </c>
      <c r="H3280" s="32">
        <v>0</v>
      </c>
      <c r="I3280" s="32">
        <v>0</v>
      </c>
      <c r="J3280" s="32">
        <v>5</v>
      </c>
      <c r="L3280" s="2" t="str">
        <f t="shared" si="153"/>
        <v>Derf W</v>
      </c>
      <c r="M3280" s="2" t="str">
        <f t="shared" si="154"/>
        <v>Maitland</v>
      </c>
      <c r="N3280" s="26" t="str">
        <f t="shared" si="155"/>
        <v>Derf W Maitland</v>
      </c>
      <c r="O3280" s="26" t="str">
        <f>VLOOKUP(E3280,Key!A:B,2,FALSE)</f>
        <v>Rep</v>
      </c>
      <c r="P3280" s="26" t="str">
        <f>VLOOKUP(F3280,Key!D:E,2,FALSE)</f>
        <v>Dem</v>
      </c>
      <c r="Q3280" s="26" t="str">
        <f>VLOOKUP(G3280,Key!G:H,2,FALSE)</f>
        <v>Man</v>
      </c>
      <c r="R3280" s="26">
        <f>VLOOKUP(H3280,Key!J:K,2,FALSE)</f>
        <v>1</v>
      </c>
      <c r="S3280" s="26" t="str">
        <f>VLOOKUP(I3280,Key!M:N,2,FALSE)</f>
        <v>Primary</v>
      </c>
      <c r="T3280" s="26">
        <f>VLOOKUP(J3280,Key!P:Q,2,FALSE)</f>
        <v>2010</v>
      </c>
      <c r="U3280" s="26" t="str">
        <f>VLOOKUP(K3280,Key!S:T,2,FALSE)</f>
        <v>Incumbent</v>
      </c>
      <c r="V3280" s="26">
        <v>1</v>
      </c>
    </row>
    <row r="3281" spans="1:22" x14ac:dyDescent="0.25">
      <c r="A3281" s="30">
        <v>91</v>
      </c>
      <c r="B3281" s="32" t="s">
        <v>9203</v>
      </c>
      <c r="C3281" s="32" t="s">
        <v>5199</v>
      </c>
      <c r="D3281" s="31">
        <v>1131</v>
      </c>
      <c r="E3281" s="31">
        <v>1</v>
      </c>
      <c r="F3281" s="32">
        <v>1</v>
      </c>
      <c r="G3281" s="32">
        <v>0</v>
      </c>
      <c r="H3281" s="32">
        <v>1</v>
      </c>
      <c r="I3281" s="31">
        <v>1</v>
      </c>
      <c r="J3281" s="32">
        <v>5</v>
      </c>
      <c r="L3281" s="2" t="str">
        <f t="shared" si="153"/>
        <v>Derf W</v>
      </c>
      <c r="M3281" s="2" t="str">
        <f t="shared" si="154"/>
        <v>Maitland</v>
      </c>
      <c r="N3281" s="26" t="str">
        <f t="shared" si="155"/>
        <v>Derf W Maitland</v>
      </c>
      <c r="O3281" s="26" t="str">
        <f>VLOOKUP(E3281,Key!A:B,2,FALSE)</f>
        <v>Rep</v>
      </c>
      <c r="P3281" s="26" t="str">
        <f>VLOOKUP(F3281,Key!D:E,2,FALSE)</f>
        <v>Dem</v>
      </c>
      <c r="Q3281" s="26" t="str">
        <f>VLOOKUP(G3281,Key!G:H,2,FALSE)</f>
        <v>Man</v>
      </c>
      <c r="R3281" s="26">
        <f>VLOOKUP(H3281,Key!J:K,2,FALSE)</f>
        <v>0</v>
      </c>
      <c r="S3281" s="26" t="str">
        <f>VLOOKUP(I3281,Key!M:N,2,FALSE)</f>
        <v>GE</v>
      </c>
      <c r="T3281" s="26">
        <f>VLOOKUP(J3281,Key!P:Q,2,FALSE)</f>
        <v>2010</v>
      </c>
      <c r="U3281" s="26" t="str">
        <f>VLOOKUP(K3281,Key!S:T,2,FALSE)</f>
        <v>Incumbent</v>
      </c>
      <c r="V3281" s="26">
        <v>0</v>
      </c>
    </row>
    <row r="3282" spans="1:22" x14ac:dyDescent="0.25">
      <c r="A3282" s="30">
        <v>111</v>
      </c>
      <c r="B3282" s="31" t="s">
        <v>2549</v>
      </c>
      <c r="C3282" s="31" t="s">
        <v>2209</v>
      </c>
      <c r="D3282" s="31">
        <v>1132</v>
      </c>
      <c r="E3282" s="31">
        <v>1</v>
      </c>
      <c r="F3282" s="31">
        <v>0</v>
      </c>
      <c r="G3282" s="31">
        <v>1</v>
      </c>
      <c r="H3282" s="31">
        <v>0</v>
      </c>
      <c r="I3282" s="31">
        <v>1</v>
      </c>
      <c r="J3282" s="32">
        <v>2</v>
      </c>
      <c r="L3282" s="2" t="str">
        <f t="shared" si="153"/>
        <v>Sandra J</v>
      </c>
      <c r="M3282" s="2" t="str">
        <f t="shared" si="154"/>
        <v>Major</v>
      </c>
      <c r="N3282" s="26" t="str">
        <f t="shared" si="155"/>
        <v>Sandra J Major</v>
      </c>
      <c r="O3282" s="26" t="str">
        <f>VLOOKUP(E3282,Key!A:B,2,FALSE)</f>
        <v>Rep</v>
      </c>
      <c r="P3282" s="26" t="str">
        <f>VLOOKUP(F3282,Key!D:E,2,FALSE)</f>
        <v>Rep</v>
      </c>
      <c r="Q3282" s="26" t="str">
        <f>VLOOKUP(G3282,Key!G:H,2,FALSE)</f>
        <v>Woman</v>
      </c>
      <c r="R3282" s="26">
        <f>VLOOKUP(H3282,Key!J:K,2,FALSE)</f>
        <v>1</v>
      </c>
      <c r="S3282" s="26" t="str">
        <f>VLOOKUP(I3282,Key!M:N,2,FALSE)</f>
        <v>GE</v>
      </c>
      <c r="T3282" s="26">
        <f>VLOOKUP(J3282,Key!P:Q,2,FALSE)</f>
        <v>2004</v>
      </c>
      <c r="U3282" s="26" t="str">
        <f>VLOOKUP(K3282,Key!S:T,2,FALSE)</f>
        <v>Incumbent</v>
      </c>
      <c r="V3282" s="26">
        <v>1</v>
      </c>
    </row>
    <row r="3283" spans="1:22" x14ac:dyDescent="0.25">
      <c r="A3283" s="30">
        <v>111</v>
      </c>
      <c r="B3283" s="32" t="s">
        <v>545</v>
      </c>
      <c r="C3283" s="32" t="s">
        <v>546</v>
      </c>
      <c r="D3283" s="31">
        <v>1132</v>
      </c>
      <c r="E3283" s="31">
        <v>1</v>
      </c>
      <c r="F3283" s="32">
        <v>0</v>
      </c>
      <c r="G3283" s="32">
        <v>1</v>
      </c>
      <c r="H3283" s="32">
        <v>0</v>
      </c>
      <c r="I3283" s="31">
        <v>0</v>
      </c>
      <c r="J3283" s="32">
        <v>6</v>
      </c>
      <c r="L3283" s="2" t="str">
        <f t="shared" si="153"/>
        <v>Sandra J</v>
      </c>
      <c r="M3283" s="2" t="str">
        <f t="shared" si="154"/>
        <v>Major</v>
      </c>
      <c r="N3283" s="26" t="str">
        <f t="shared" si="155"/>
        <v>Sandra J Major</v>
      </c>
      <c r="O3283" s="26" t="str">
        <f>VLOOKUP(E3283,Key!A:B,2,FALSE)</f>
        <v>Rep</v>
      </c>
      <c r="P3283" s="26" t="str">
        <f>VLOOKUP(F3283,Key!D:E,2,FALSE)</f>
        <v>Rep</v>
      </c>
      <c r="Q3283" s="26" t="str">
        <f>VLOOKUP(G3283,Key!G:H,2,FALSE)</f>
        <v>Woman</v>
      </c>
      <c r="R3283" s="26">
        <f>VLOOKUP(H3283,Key!J:K,2,FALSE)</f>
        <v>1</v>
      </c>
      <c r="S3283" s="26" t="str">
        <f>VLOOKUP(I3283,Key!M:N,2,FALSE)</f>
        <v>Primary</v>
      </c>
      <c r="T3283" s="26">
        <f>VLOOKUP(J3283,Key!P:Q,2,FALSE)</f>
        <v>2012</v>
      </c>
      <c r="U3283" s="26" t="str">
        <f>VLOOKUP(K3283,Key!S:T,2,FALSE)</f>
        <v>Incumbent</v>
      </c>
      <c r="V3283" s="26">
        <v>0</v>
      </c>
    </row>
    <row r="3284" spans="1:22" x14ac:dyDescent="0.25">
      <c r="A3284" s="30">
        <v>111</v>
      </c>
      <c r="B3284" s="32" t="s">
        <v>545</v>
      </c>
      <c r="C3284" s="32" t="s">
        <v>546</v>
      </c>
      <c r="D3284" s="31">
        <v>1132</v>
      </c>
      <c r="E3284" s="31">
        <v>1</v>
      </c>
      <c r="F3284" s="32">
        <v>0</v>
      </c>
      <c r="G3284" s="32">
        <v>1</v>
      </c>
      <c r="H3284" s="32">
        <v>0</v>
      </c>
      <c r="I3284" s="31">
        <v>1</v>
      </c>
      <c r="J3284" s="32">
        <v>6</v>
      </c>
      <c r="L3284" s="2" t="str">
        <f t="shared" si="153"/>
        <v>Sandra J</v>
      </c>
      <c r="M3284" s="2" t="str">
        <f t="shared" si="154"/>
        <v>Major</v>
      </c>
      <c r="N3284" s="26" t="str">
        <f t="shared" si="155"/>
        <v>Sandra J Major</v>
      </c>
      <c r="O3284" s="26" t="str">
        <f>VLOOKUP(E3284,Key!A:B,2,FALSE)</f>
        <v>Rep</v>
      </c>
      <c r="P3284" s="26" t="str">
        <f>VLOOKUP(F3284,Key!D:E,2,FALSE)</f>
        <v>Rep</v>
      </c>
      <c r="Q3284" s="26" t="str">
        <f>VLOOKUP(G3284,Key!G:H,2,FALSE)</f>
        <v>Woman</v>
      </c>
      <c r="R3284" s="26">
        <f>VLOOKUP(H3284,Key!J:K,2,FALSE)</f>
        <v>1</v>
      </c>
      <c r="S3284" s="26" t="str">
        <f>VLOOKUP(I3284,Key!M:N,2,FALSE)</f>
        <v>GE</v>
      </c>
      <c r="T3284" s="26">
        <f>VLOOKUP(J3284,Key!P:Q,2,FALSE)</f>
        <v>2012</v>
      </c>
      <c r="U3284" s="26" t="str">
        <f>VLOOKUP(K3284,Key!S:T,2,FALSE)</f>
        <v>Incumbent</v>
      </c>
      <c r="V3284" s="26">
        <v>0</v>
      </c>
    </row>
    <row r="3285" spans="1:22" x14ac:dyDescent="0.25">
      <c r="A3285" s="30">
        <v>111</v>
      </c>
      <c r="B3285" s="32" t="s">
        <v>545</v>
      </c>
      <c r="C3285" s="32" t="s">
        <v>546</v>
      </c>
      <c r="D3285" s="31">
        <v>1132</v>
      </c>
      <c r="E3285" s="32">
        <v>1</v>
      </c>
      <c r="F3285" s="32">
        <v>0</v>
      </c>
      <c r="G3285" s="32">
        <v>1</v>
      </c>
      <c r="H3285" s="32">
        <v>0</v>
      </c>
      <c r="I3285" s="32">
        <v>0</v>
      </c>
      <c r="J3285" s="32">
        <v>2</v>
      </c>
      <c r="L3285" s="2" t="str">
        <f t="shared" si="153"/>
        <v>Sandra J</v>
      </c>
      <c r="M3285" s="2" t="str">
        <f t="shared" si="154"/>
        <v>Major</v>
      </c>
      <c r="N3285" s="26" t="str">
        <f t="shared" si="155"/>
        <v>Sandra J Major</v>
      </c>
      <c r="O3285" s="26" t="str">
        <f>VLOOKUP(E3285,Key!A:B,2,FALSE)</f>
        <v>Rep</v>
      </c>
      <c r="P3285" s="26" t="str">
        <f>VLOOKUP(F3285,Key!D:E,2,FALSE)</f>
        <v>Rep</v>
      </c>
      <c r="Q3285" s="26" t="str">
        <f>VLOOKUP(G3285,Key!G:H,2,FALSE)</f>
        <v>Woman</v>
      </c>
      <c r="R3285" s="26">
        <f>VLOOKUP(H3285,Key!J:K,2,FALSE)</f>
        <v>1</v>
      </c>
      <c r="S3285" s="26" t="str">
        <f>VLOOKUP(I3285,Key!M:N,2,FALSE)</f>
        <v>Primary</v>
      </c>
      <c r="T3285" s="26">
        <f>VLOOKUP(J3285,Key!P:Q,2,FALSE)</f>
        <v>2004</v>
      </c>
      <c r="U3285" s="26" t="str">
        <f>VLOOKUP(K3285,Key!S:T,2,FALSE)</f>
        <v>Incumbent</v>
      </c>
      <c r="V3285" s="26">
        <v>0</v>
      </c>
    </row>
    <row r="3286" spans="1:22" x14ac:dyDescent="0.25">
      <c r="A3286" s="30">
        <v>111</v>
      </c>
      <c r="B3286" s="32" t="s">
        <v>545</v>
      </c>
      <c r="C3286" s="32" t="s">
        <v>546</v>
      </c>
      <c r="D3286" s="31">
        <v>1132</v>
      </c>
      <c r="E3286" s="31">
        <v>1</v>
      </c>
      <c r="F3286" s="32">
        <v>0</v>
      </c>
      <c r="G3286" s="32">
        <v>1</v>
      </c>
      <c r="H3286" s="32">
        <v>0</v>
      </c>
      <c r="I3286" s="31">
        <v>0</v>
      </c>
      <c r="J3286" s="32">
        <v>4</v>
      </c>
      <c r="L3286" s="2" t="str">
        <f t="shared" si="153"/>
        <v>Sandra J</v>
      </c>
      <c r="M3286" s="2" t="str">
        <f t="shared" si="154"/>
        <v>Major</v>
      </c>
      <c r="N3286" s="26" t="str">
        <f t="shared" si="155"/>
        <v>Sandra J Major</v>
      </c>
      <c r="O3286" s="26" t="str">
        <f>VLOOKUP(E3286,Key!A:B,2,FALSE)</f>
        <v>Rep</v>
      </c>
      <c r="P3286" s="26" t="str">
        <f>VLOOKUP(F3286,Key!D:E,2,FALSE)</f>
        <v>Rep</v>
      </c>
      <c r="Q3286" s="26" t="str">
        <f>VLOOKUP(G3286,Key!G:H,2,FALSE)</f>
        <v>Woman</v>
      </c>
      <c r="R3286" s="26">
        <f>VLOOKUP(H3286,Key!J:K,2,FALSE)</f>
        <v>1</v>
      </c>
      <c r="S3286" s="26" t="str">
        <f>VLOOKUP(I3286,Key!M:N,2,FALSE)</f>
        <v>Primary</v>
      </c>
      <c r="T3286" s="26">
        <f>VLOOKUP(J3286,Key!P:Q,2,FALSE)</f>
        <v>2008</v>
      </c>
      <c r="U3286" s="26" t="str">
        <f>VLOOKUP(K3286,Key!S:T,2,FALSE)</f>
        <v>Incumbent</v>
      </c>
      <c r="V3286" s="26">
        <v>0</v>
      </c>
    </row>
    <row r="3287" spans="1:22" x14ac:dyDescent="0.25">
      <c r="A3287" s="30">
        <v>111</v>
      </c>
      <c r="B3287" s="32" t="s">
        <v>545</v>
      </c>
      <c r="C3287" s="32" t="s">
        <v>546</v>
      </c>
      <c r="D3287" s="31">
        <v>1132</v>
      </c>
      <c r="E3287" s="31">
        <v>1</v>
      </c>
      <c r="F3287" s="32">
        <v>0</v>
      </c>
      <c r="G3287" s="32">
        <v>1</v>
      </c>
      <c r="H3287" s="32">
        <v>0</v>
      </c>
      <c r="I3287" s="31">
        <v>1</v>
      </c>
      <c r="J3287" s="32">
        <v>4</v>
      </c>
      <c r="L3287" s="2" t="str">
        <f t="shared" si="153"/>
        <v>Sandra J</v>
      </c>
      <c r="M3287" s="2" t="str">
        <f t="shared" si="154"/>
        <v>Major</v>
      </c>
      <c r="N3287" s="26" t="str">
        <f t="shared" si="155"/>
        <v>Sandra J Major</v>
      </c>
      <c r="O3287" s="26" t="str">
        <f>VLOOKUP(E3287,Key!A:B,2,FALSE)</f>
        <v>Rep</v>
      </c>
      <c r="P3287" s="26" t="str">
        <f>VLOOKUP(F3287,Key!D:E,2,FALSE)</f>
        <v>Rep</v>
      </c>
      <c r="Q3287" s="26" t="str">
        <f>VLOOKUP(G3287,Key!G:H,2,FALSE)</f>
        <v>Woman</v>
      </c>
      <c r="R3287" s="26">
        <f>VLOOKUP(H3287,Key!J:K,2,FALSE)</f>
        <v>1</v>
      </c>
      <c r="S3287" s="26" t="str">
        <f>VLOOKUP(I3287,Key!M:N,2,FALSE)</f>
        <v>GE</v>
      </c>
      <c r="T3287" s="26">
        <f>VLOOKUP(J3287,Key!P:Q,2,FALSE)</f>
        <v>2008</v>
      </c>
      <c r="U3287" s="26" t="str">
        <f>VLOOKUP(K3287,Key!S:T,2,FALSE)</f>
        <v>Incumbent</v>
      </c>
      <c r="V3287" s="26">
        <v>0</v>
      </c>
    </row>
    <row r="3288" spans="1:22" x14ac:dyDescent="0.25">
      <c r="A3288" s="30">
        <v>111</v>
      </c>
      <c r="B3288" s="32" t="s">
        <v>545</v>
      </c>
      <c r="C3288" s="32" t="s">
        <v>546</v>
      </c>
      <c r="D3288" s="31">
        <v>1132</v>
      </c>
      <c r="E3288" s="31">
        <v>1</v>
      </c>
      <c r="F3288" s="32">
        <v>0</v>
      </c>
      <c r="G3288" s="32">
        <v>1</v>
      </c>
      <c r="H3288" s="32">
        <v>0</v>
      </c>
      <c r="I3288" s="31">
        <v>0</v>
      </c>
      <c r="J3288" s="32">
        <v>5</v>
      </c>
      <c r="L3288" s="2" t="str">
        <f t="shared" si="153"/>
        <v>Sandra J</v>
      </c>
      <c r="M3288" s="2" t="str">
        <f t="shared" si="154"/>
        <v>Major</v>
      </c>
      <c r="N3288" s="26" t="str">
        <f t="shared" si="155"/>
        <v>Sandra J Major</v>
      </c>
      <c r="O3288" s="26" t="str">
        <f>VLOOKUP(E3288,Key!A:B,2,FALSE)</f>
        <v>Rep</v>
      </c>
      <c r="P3288" s="26" t="str">
        <f>VLOOKUP(F3288,Key!D:E,2,FALSE)</f>
        <v>Rep</v>
      </c>
      <c r="Q3288" s="26" t="str">
        <f>VLOOKUP(G3288,Key!G:H,2,FALSE)</f>
        <v>Woman</v>
      </c>
      <c r="R3288" s="26">
        <f>VLOOKUP(H3288,Key!J:K,2,FALSE)</f>
        <v>1</v>
      </c>
      <c r="S3288" s="26" t="str">
        <f>VLOOKUP(I3288,Key!M:N,2,FALSE)</f>
        <v>Primary</v>
      </c>
      <c r="T3288" s="26">
        <f>VLOOKUP(J3288,Key!P:Q,2,FALSE)</f>
        <v>2010</v>
      </c>
      <c r="U3288" s="26" t="str">
        <f>VLOOKUP(K3288,Key!S:T,2,FALSE)</f>
        <v>Incumbent</v>
      </c>
      <c r="V3288" s="26">
        <v>0</v>
      </c>
    </row>
    <row r="3289" spans="1:22" x14ac:dyDescent="0.25">
      <c r="A3289" s="30">
        <v>111</v>
      </c>
      <c r="B3289" s="32" t="s">
        <v>545</v>
      </c>
      <c r="C3289" s="32" t="s">
        <v>546</v>
      </c>
      <c r="D3289" s="31">
        <v>1132</v>
      </c>
      <c r="E3289" s="31">
        <v>1</v>
      </c>
      <c r="F3289" s="32">
        <v>0</v>
      </c>
      <c r="G3289" s="32">
        <v>1</v>
      </c>
      <c r="H3289" s="32">
        <v>0</v>
      </c>
      <c r="I3289" s="31">
        <v>1</v>
      </c>
      <c r="J3289" s="32">
        <v>5</v>
      </c>
      <c r="L3289" s="2" t="str">
        <f t="shared" si="153"/>
        <v>Sandra J</v>
      </c>
      <c r="M3289" s="2" t="str">
        <f t="shared" si="154"/>
        <v>Major</v>
      </c>
      <c r="N3289" s="26" t="str">
        <f t="shared" si="155"/>
        <v>Sandra J Major</v>
      </c>
      <c r="O3289" s="26" t="str">
        <f>VLOOKUP(E3289,Key!A:B,2,FALSE)</f>
        <v>Rep</v>
      </c>
      <c r="P3289" s="26" t="str">
        <f>VLOOKUP(F3289,Key!D:E,2,FALSE)</f>
        <v>Rep</v>
      </c>
      <c r="Q3289" s="26" t="str">
        <f>VLOOKUP(G3289,Key!G:H,2,FALSE)</f>
        <v>Woman</v>
      </c>
      <c r="R3289" s="26">
        <f>VLOOKUP(H3289,Key!J:K,2,FALSE)</f>
        <v>1</v>
      </c>
      <c r="S3289" s="26" t="str">
        <f>VLOOKUP(I3289,Key!M:N,2,FALSE)</f>
        <v>GE</v>
      </c>
      <c r="T3289" s="26">
        <f>VLOOKUP(J3289,Key!P:Q,2,FALSE)</f>
        <v>2010</v>
      </c>
      <c r="U3289" s="26" t="str">
        <f>VLOOKUP(K3289,Key!S:T,2,FALSE)</f>
        <v>Incumbent</v>
      </c>
      <c r="V3289" s="26">
        <v>0</v>
      </c>
    </row>
    <row r="3290" spans="1:22" x14ac:dyDescent="0.25">
      <c r="A3290" s="30">
        <v>111</v>
      </c>
      <c r="B3290" s="32" t="s">
        <v>545</v>
      </c>
      <c r="C3290" s="32" t="s">
        <v>546</v>
      </c>
      <c r="D3290" s="31">
        <v>1132</v>
      </c>
      <c r="E3290" s="32">
        <v>1</v>
      </c>
      <c r="F3290" s="32">
        <v>0</v>
      </c>
      <c r="G3290" s="32">
        <v>1</v>
      </c>
      <c r="H3290" s="32">
        <v>0</v>
      </c>
      <c r="I3290" s="32">
        <v>0</v>
      </c>
      <c r="J3290" s="32">
        <v>7</v>
      </c>
      <c r="L3290" s="2" t="str">
        <f t="shared" si="153"/>
        <v>Sandra J</v>
      </c>
      <c r="M3290" s="2" t="str">
        <f t="shared" si="154"/>
        <v>Major</v>
      </c>
      <c r="N3290" s="26" t="str">
        <f t="shared" si="155"/>
        <v>Sandra J Major</v>
      </c>
      <c r="O3290" s="26" t="str">
        <f>VLOOKUP(E3290,Key!A:B,2,FALSE)</f>
        <v>Rep</v>
      </c>
      <c r="P3290" s="26" t="str">
        <f>VLOOKUP(F3290,Key!D:E,2,FALSE)</f>
        <v>Rep</v>
      </c>
      <c r="Q3290" s="26" t="str">
        <f>VLOOKUP(G3290,Key!G:H,2,FALSE)</f>
        <v>Woman</v>
      </c>
      <c r="R3290" s="26">
        <f>VLOOKUP(H3290,Key!J:K,2,FALSE)</f>
        <v>1</v>
      </c>
      <c r="S3290" s="26" t="str">
        <f>VLOOKUP(I3290,Key!M:N,2,FALSE)</f>
        <v>Primary</v>
      </c>
      <c r="T3290" s="26">
        <f>VLOOKUP(J3290,Key!P:Q,2,FALSE)</f>
        <v>2014</v>
      </c>
      <c r="U3290" s="26" t="str">
        <f>VLOOKUP(K3290,Key!S:T,2,FALSE)</f>
        <v>Incumbent</v>
      </c>
      <c r="V3290" s="26">
        <v>0</v>
      </c>
    </row>
    <row r="3291" spans="1:22" x14ac:dyDescent="0.25">
      <c r="A3291" s="30">
        <v>111</v>
      </c>
      <c r="B3291" s="32" t="s">
        <v>5926</v>
      </c>
      <c r="C3291" s="32" t="s">
        <v>5927</v>
      </c>
      <c r="D3291" s="31">
        <v>1132</v>
      </c>
      <c r="E3291" s="32">
        <v>1</v>
      </c>
      <c r="F3291" s="32">
        <v>0</v>
      </c>
      <c r="G3291" s="32">
        <v>1</v>
      </c>
      <c r="H3291" s="32">
        <v>0</v>
      </c>
      <c r="I3291" s="32">
        <v>1</v>
      </c>
      <c r="J3291" s="32">
        <v>1</v>
      </c>
      <c r="L3291" s="2" t="str">
        <f t="shared" si="153"/>
        <v>Sandra J.</v>
      </c>
      <c r="M3291" s="2" t="str">
        <f t="shared" si="154"/>
        <v>Major</v>
      </c>
      <c r="N3291" s="26" t="str">
        <f t="shared" si="155"/>
        <v>Sandra J. Major</v>
      </c>
      <c r="O3291" s="26" t="str">
        <f>VLOOKUP(E3291,Key!A:B,2,FALSE)</f>
        <v>Rep</v>
      </c>
      <c r="P3291" s="26" t="str">
        <f>VLOOKUP(F3291,Key!D:E,2,FALSE)</f>
        <v>Rep</v>
      </c>
      <c r="Q3291" s="26" t="str">
        <f>VLOOKUP(G3291,Key!G:H,2,FALSE)</f>
        <v>Woman</v>
      </c>
      <c r="R3291" s="26">
        <f>VLOOKUP(H3291,Key!J:K,2,FALSE)</f>
        <v>1</v>
      </c>
      <c r="S3291" s="26" t="str">
        <f>VLOOKUP(I3291,Key!M:N,2,FALSE)</f>
        <v>GE</v>
      </c>
      <c r="T3291" s="26">
        <f>VLOOKUP(J3291,Key!P:Q,2,FALSE)</f>
        <v>2002</v>
      </c>
      <c r="U3291" s="26" t="str">
        <f>VLOOKUP(K3291,Key!S:T,2,FALSE)</f>
        <v>Incumbent</v>
      </c>
      <c r="V3291" s="26">
        <v>0</v>
      </c>
    </row>
    <row r="3292" spans="1:22" x14ac:dyDescent="0.25">
      <c r="A3292" s="30">
        <v>111</v>
      </c>
      <c r="B3292" s="32" t="s">
        <v>4612</v>
      </c>
      <c r="C3292" s="32" t="s">
        <v>4613</v>
      </c>
      <c r="D3292" s="31">
        <v>1132</v>
      </c>
      <c r="E3292" s="32">
        <v>1</v>
      </c>
      <c r="F3292" s="32">
        <v>0</v>
      </c>
      <c r="G3292" s="32">
        <v>1</v>
      </c>
      <c r="H3292" s="32">
        <v>0</v>
      </c>
      <c r="I3292" s="32">
        <v>0</v>
      </c>
      <c r="J3292" s="32">
        <v>0</v>
      </c>
      <c r="L3292" s="2" t="str">
        <f t="shared" si="153"/>
        <v>Sandra J.</v>
      </c>
      <c r="M3292" s="2" t="str">
        <f t="shared" si="154"/>
        <v>Major</v>
      </c>
      <c r="N3292" s="26" t="str">
        <f t="shared" si="155"/>
        <v>Sandra J. Major</v>
      </c>
      <c r="O3292" s="26" t="str">
        <f>VLOOKUP(E3292,Key!A:B,2,FALSE)</f>
        <v>Rep</v>
      </c>
      <c r="P3292" s="26" t="str">
        <f>VLOOKUP(F3292,Key!D:E,2,FALSE)</f>
        <v>Rep</v>
      </c>
      <c r="Q3292" s="26" t="str">
        <f>VLOOKUP(G3292,Key!G:H,2,FALSE)</f>
        <v>Woman</v>
      </c>
      <c r="R3292" s="26">
        <f>VLOOKUP(H3292,Key!J:K,2,FALSE)</f>
        <v>1</v>
      </c>
      <c r="S3292" s="26" t="str">
        <f>VLOOKUP(I3292,Key!M:N,2,FALSE)</f>
        <v>Primary</v>
      </c>
      <c r="T3292" s="26">
        <f>VLOOKUP(J3292,Key!P:Q,2,FALSE)</f>
        <v>2000</v>
      </c>
      <c r="U3292" s="26" t="str">
        <f>VLOOKUP(K3292,Key!S:T,2,FALSE)</f>
        <v>Incumbent</v>
      </c>
      <c r="V3292" s="26">
        <v>0</v>
      </c>
    </row>
    <row r="3293" spans="1:22" x14ac:dyDescent="0.25">
      <c r="A3293" s="30">
        <v>111</v>
      </c>
      <c r="B3293" s="32" t="s">
        <v>4612</v>
      </c>
      <c r="C3293" s="32" t="s">
        <v>4613</v>
      </c>
      <c r="D3293" s="31">
        <v>1132</v>
      </c>
      <c r="E3293" s="32">
        <v>1</v>
      </c>
      <c r="F3293" s="32">
        <v>0</v>
      </c>
      <c r="G3293" s="32">
        <v>1</v>
      </c>
      <c r="H3293" s="32">
        <v>0</v>
      </c>
      <c r="I3293" s="32">
        <v>1</v>
      </c>
      <c r="J3293" s="32">
        <v>0</v>
      </c>
      <c r="L3293" s="2" t="str">
        <f t="shared" si="153"/>
        <v>Sandra J.</v>
      </c>
      <c r="M3293" s="2" t="str">
        <f t="shared" si="154"/>
        <v>Major</v>
      </c>
      <c r="N3293" s="26" t="str">
        <f t="shared" si="155"/>
        <v>Sandra J. Major</v>
      </c>
      <c r="O3293" s="26" t="str">
        <f>VLOOKUP(E3293,Key!A:B,2,FALSE)</f>
        <v>Rep</v>
      </c>
      <c r="P3293" s="26" t="str">
        <f>VLOOKUP(F3293,Key!D:E,2,FALSE)</f>
        <v>Rep</v>
      </c>
      <c r="Q3293" s="26" t="str">
        <f>VLOOKUP(G3293,Key!G:H,2,FALSE)</f>
        <v>Woman</v>
      </c>
      <c r="R3293" s="26">
        <f>VLOOKUP(H3293,Key!J:K,2,FALSE)</f>
        <v>1</v>
      </c>
      <c r="S3293" s="26" t="str">
        <f>VLOOKUP(I3293,Key!M:N,2,FALSE)</f>
        <v>GE</v>
      </c>
      <c r="T3293" s="26">
        <f>VLOOKUP(J3293,Key!P:Q,2,FALSE)</f>
        <v>2000</v>
      </c>
      <c r="U3293" s="26" t="str">
        <f>VLOOKUP(K3293,Key!S:T,2,FALSE)</f>
        <v>Incumbent</v>
      </c>
      <c r="V3293" s="26">
        <v>0</v>
      </c>
    </row>
    <row r="3294" spans="1:22" x14ac:dyDescent="0.25">
      <c r="A3294" s="30">
        <v>111</v>
      </c>
      <c r="B3294" s="32" t="s">
        <v>6710</v>
      </c>
      <c r="C3294" s="32" t="s">
        <v>546</v>
      </c>
      <c r="D3294" s="31">
        <v>1132</v>
      </c>
      <c r="E3294" s="32">
        <v>1</v>
      </c>
      <c r="F3294" s="32">
        <v>0</v>
      </c>
      <c r="G3294" s="32">
        <v>1</v>
      </c>
      <c r="H3294" s="32">
        <v>0</v>
      </c>
      <c r="I3294" s="32">
        <v>0</v>
      </c>
      <c r="J3294" s="32">
        <v>1</v>
      </c>
      <c r="L3294" s="2" t="str">
        <f t="shared" si="153"/>
        <v>Sandra J.</v>
      </c>
      <c r="M3294" s="2" t="str">
        <f t="shared" si="154"/>
        <v>Major</v>
      </c>
      <c r="N3294" s="26" t="str">
        <f t="shared" si="155"/>
        <v>Sandra J. Major</v>
      </c>
      <c r="O3294" s="26" t="str">
        <f>VLOOKUP(E3294,Key!A:B,2,FALSE)</f>
        <v>Rep</v>
      </c>
      <c r="P3294" s="26" t="str">
        <f>VLOOKUP(F3294,Key!D:E,2,FALSE)</f>
        <v>Rep</v>
      </c>
      <c r="Q3294" s="26" t="str">
        <f>VLOOKUP(G3294,Key!G:H,2,FALSE)</f>
        <v>Woman</v>
      </c>
      <c r="R3294" s="26">
        <f>VLOOKUP(H3294,Key!J:K,2,FALSE)</f>
        <v>1</v>
      </c>
      <c r="S3294" s="26" t="str">
        <f>VLOOKUP(I3294,Key!M:N,2,FALSE)</f>
        <v>Primary</v>
      </c>
      <c r="T3294" s="26">
        <f>VLOOKUP(J3294,Key!P:Q,2,FALSE)</f>
        <v>2002</v>
      </c>
      <c r="U3294" s="26" t="str">
        <f>VLOOKUP(K3294,Key!S:T,2,FALSE)</f>
        <v>Incumbent</v>
      </c>
      <c r="V3294" s="26">
        <v>0</v>
      </c>
    </row>
    <row r="3295" spans="1:22" x14ac:dyDescent="0.25">
      <c r="A3295" s="30">
        <v>111</v>
      </c>
      <c r="B3295" s="31" t="s">
        <v>8460</v>
      </c>
      <c r="C3295" s="31" t="s">
        <v>2209</v>
      </c>
      <c r="D3295" s="31">
        <v>1132</v>
      </c>
      <c r="E3295" s="31">
        <v>1</v>
      </c>
      <c r="F3295" s="31">
        <v>0</v>
      </c>
      <c r="G3295" s="31">
        <v>1</v>
      </c>
      <c r="H3295" s="31">
        <v>0</v>
      </c>
      <c r="I3295" s="31">
        <v>0</v>
      </c>
      <c r="J3295" s="32">
        <v>3</v>
      </c>
      <c r="L3295" s="2" t="str">
        <f t="shared" si="153"/>
        <v>Sandra</v>
      </c>
      <c r="M3295" s="2" t="str">
        <f t="shared" si="154"/>
        <v>Major</v>
      </c>
      <c r="N3295" s="26" t="str">
        <f t="shared" si="155"/>
        <v>Sandra Major</v>
      </c>
      <c r="O3295" s="26" t="str">
        <f>VLOOKUP(E3295,Key!A:B,2,FALSE)</f>
        <v>Rep</v>
      </c>
      <c r="P3295" s="26" t="str">
        <f>VLOOKUP(F3295,Key!D:E,2,FALSE)</f>
        <v>Rep</v>
      </c>
      <c r="Q3295" s="26" t="str">
        <f>VLOOKUP(G3295,Key!G:H,2,FALSE)</f>
        <v>Woman</v>
      </c>
      <c r="R3295" s="26">
        <f>VLOOKUP(H3295,Key!J:K,2,FALSE)</f>
        <v>1</v>
      </c>
      <c r="S3295" s="26" t="str">
        <f>VLOOKUP(I3295,Key!M:N,2,FALSE)</f>
        <v>Primary</v>
      </c>
      <c r="T3295" s="26">
        <f>VLOOKUP(J3295,Key!P:Q,2,FALSE)</f>
        <v>2006</v>
      </c>
      <c r="U3295" s="26" t="str">
        <f>VLOOKUP(K3295,Key!S:T,2,FALSE)</f>
        <v>Incumbent</v>
      </c>
      <c r="V3295" s="26">
        <v>0</v>
      </c>
    </row>
    <row r="3296" spans="1:22" x14ac:dyDescent="0.25">
      <c r="A3296" s="30">
        <v>111</v>
      </c>
      <c r="B3296" s="31" t="s">
        <v>8460</v>
      </c>
      <c r="C3296" s="31" t="s">
        <v>2209</v>
      </c>
      <c r="D3296" s="31">
        <v>1132</v>
      </c>
      <c r="E3296" s="31">
        <v>1</v>
      </c>
      <c r="F3296" s="31">
        <v>0</v>
      </c>
      <c r="G3296" s="31">
        <v>1</v>
      </c>
      <c r="H3296" s="31">
        <v>0</v>
      </c>
      <c r="I3296" s="31">
        <v>1</v>
      </c>
      <c r="J3296" s="32">
        <v>3</v>
      </c>
      <c r="L3296" s="2" t="str">
        <f t="shared" si="153"/>
        <v>Sandra</v>
      </c>
      <c r="M3296" s="2" t="str">
        <f t="shared" si="154"/>
        <v>Major</v>
      </c>
      <c r="N3296" s="26" t="str">
        <f t="shared" si="155"/>
        <v>Sandra Major</v>
      </c>
      <c r="O3296" s="26" t="str">
        <f>VLOOKUP(E3296,Key!A:B,2,FALSE)</f>
        <v>Rep</v>
      </c>
      <c r="P3296" s="26" t="str">
        <f>VLOOKUP(F3296,Key!D:E,2,FALSE)</f>
        <v>Rep</v>
      </c>
      <c r="Q3296" s="26" t="str">
        <f>VLOOKUP(G3296,Key!G:H,2,FALSE)</f>
        <v>Woman</v>
      </c>
      <c r="R3296" s="26">
        <f>VLOOKUP(H3296,Key!J:K,2,FALSE)</f>
        <v>1</v>
      </c>
      <c r="S3296" s="26" t="str">
        <f>VLOOKUP(I3296,Key!M:N,2,FALSE)</f>
        <v>GE</v>
      </c>
      <c r="T3296" s="26">
        <f>VLOOKUP(J3296,Key!P:Q,2,FALSE)</f>
        <v>2006</v>
      </c>
      <c r="U3296" s="26" t="str">
        <f>VLOOKUP(K3296,Key!S:T,2,FALSE)</f>
        <v>Incumbent</v>
      </c>
      <c r="V3296" s="26">
        <v>0</v>
      </c>
    </row>
    <row r="3297" spans="1:22" x14ac:dyDescent="0.25">
      <c r="A3297" s="30">
        <v>130</v>
      </c>
      <c r="B3297" s="32" t="s">
        <v>216</v>
      </c>
      <c r="C3297" s="32" t="s">
        <v>217</v>
      </c>
      <c r="D3297" s="31">
        <v>1133</v>
      </c>
      <c r="E3297" s="31">
        <v>1</v>
      </c>
      <c r="F3297" s="32">
        <v>0</v>
      </c>
      <c r="G3297" s="32">
        <v>0</v>
      </c>
      <c r="H3297" s="32">
        <v>0</v>
      </c>
      <c r="I3297" s="31">
        <v>0</v>
      </c>
      <c r="J3297" s="32">
        <v>5</v>
      </c>
      <c r="L3297" s="2" t="str">
        <f t="shared" si="153"/>
        <v>David M</v>
      </c>
      <c r="M3297" s="2" t="str">
        <f t="shared" si="154"/>
        <v>Maloney</v>
      </c>
      <c r="N3297" s="26" t="str">
        <f t="shared" si="155"/>
        <v>David M Maloney</v>
      </c>
      <c r="O3297" s="26" t="str">
        <f>VLOOKUP(E3297,Key!A:B,2,FALSE)</f>
        <v>Rep</v>
      </c>
      <c r="P3297" s="26" t="str">
        <f>VLOOKUP(F3297,Key!D:E,2,FALSE)</f>
        <v>Rep</v>
      </c>
      <c r="Q3297" s="26" t="str">
        <f>VLOOKUP(G3297,Key!G:H,2,FALSE)</f>
        <v>Man</v>
      </c>
      <c r="R3297" s="26">
        <f>VLOOKUP(H3297,Key!J:K,2,FALSE)</f>
        <v>1</v>
      </c>
      <c r="S3297" s="26" t="str">
        <f>VLOOKUP(I3297,Key!M:N,2,FALSE)</f>
        <v>Primary</v>
      </c>
      <c r="T3297" s="26">
        <f>VLOOKUP(J3297,Key!P:Q,2,FALSE)</f>
        <v>2010</v>
      </c>
      <c r="U3297" s="26" t="str">
        <f>VLOOKUP(K3297,Key!S:T,2,FALSE)</f>
        <v>Incumbent</v>
      </c>
      <c r="V3297" s="26">
        <v>1</v>
      </c>
    </row>
    <row r="3298" spans="1:22" x14ac:dyDescent="0.25">
      <c r="A3298" s="30">
        <v>130</v>
      </c>
      <c r="B3298" s="32" t="s">
        <v>216</v>
      </c>
      <c r="C3298" s="32" t="s">
        <v>217</v>
      </c>
      <c r="D3298" s="31">
        <v>1133</v>
      </c>
      <c r="E3298" s="31">
        <v>1</v>
      </c>
      <c r="F3298" s="32">
        <v>0</v>
      </c>
      <c r="G3298" s="32">
        <v>0</v>
      </c>
      <c r="H3298" s="32">
        <v>0</v>
      </c>
      <c r="I3298" s="31">
        <v>1</v>
      </c>
      <c r="J3298" s="32">
        <v>5</v>
      </c>
      <c r="L3298" s="2" t="str">
        <f t="shared" si="153"/>
        <v>David M</v>
      </c>
      <c r="M3298" s="2" t="str">
        <f t="shared" si="154"/>
        <v>Maloney</v>
      </c>
      <c r="N3298" s="26" t="str">
        <f t="shared" si="155"/>
        <v>David M Maloney</v>
      </c>
      <c r="O3298" s="26" t="str">
        <f>VLOOKUP(E3298,Key!A:B,2,FALSE)</f>
        <v>Rep</v>
      </c>
      <c r="P3298" s="26" t="str">
        <f>VLOOKUP(F3298,Key!D:E,2,FALSE)</f>
        <v>Rep</v>
      </c>
      <c r="Q3298" s="26" t="str">
        <f>VLOOKUP(G3298,Key!G:H,2,FALSE)</f>
        <v>Man</v>
      </c>
      <c r="R3298" s="26">
        <f>VLOOKUP(H3298,Key!J:K,2,FALSE)</f>
        <v>1</v>
      </c>
      <c r="S3298" s="26" t="str">
        <f>VLOOKUP(I3298,Key!M:N,2,FALSE)</f>
        <v>GE</v>
      </c>
      <c r="T3298" s="26">
        <f>VLOOKUP(J3298,Key!P:Q,2,FALSE)</f>
        <v>2010</v>
      </c>
      <c r="U3298" s="26" t="str">
        <f>VLOOKUP(K3298,Key!S:T,2,FALSE)</f>
        <v>Incumbent</v>
      </c>
      <c r="V3298" s="26">
        <v>0</v>
      </c>
    </row>
    <row r="3299" spans="1:22" x14ac:dyDescent="0.25">
      <c r="A3299" s="30">
        <v>130</v>
      </c>
      <c r="B3299" s="32" t="s">
        <v>216</v>
      </c>
      <c r="C3299" s="32" t="s">
        <v>217</v>
      </c>
      <c r="D3299" s="31">
        <v>1133</v>
      </c>
      <c r="E3299" s="31">
        <v>1</v>
      </c>
      <c r="F3299" s="32">
        <v>0</v>
      </c>
      <c r="G3299" s="32">
        <v>0</v>
      </c>
      <c r="H3299" s="32">
        <v>0</v>
      </c>
      <c r="I3299" s="32">
        <v>0</v>
      </c>
      <c r="J3299" s="32">
        <v>6</v>
      </c>
      <c r="L3299" s="2" t="str">
        <f t="shared" si="153"/>
        <v>David M</v>
      </c>
      <c r="M3299" s="2" t="str">
        <f t="shared" si="154"/>
        <v>Maloney</v>
      </c>
      <c r="N3299" s="26" t="str">
        <f t="shared" si="155"/>
        <v>David M Maloney</v>
      </c>
      <c r="O3299" s="26" t="str">
        <f>VLOOKUP(E3299,Key!A:B,2,FALSE)</f>
        <v>Rep</v>
      </c>
      <c r="P3299" s="26" t="str">
        <f>VLOOKUP(F3299,Key!D:E,2,FALSE)</f>
        <v>Rep</v>
      </c>
      <c r="Q3299" s="26" t="str">
        <f>VLOOKUP(G3299,Key!G:H,2,FALSE)</f>
        <v>Man</v>
      </c>
      <c r="R3299" s="26">
        <f>VLOOKUP(H3299,Key!J:K,2,FALSE)</f>
        <v>1</v>
      </c>
      <c r="S3299" s="26" t="str">
        <f>VLOOKUP(I3299,Key!M:N,2,FALSE)</f>
        <v>Primary</v>
      </c>
      <c r="T3299" s="26">
        <f>VLOOKUP(J3299,Key!P:Q,2,FALSE)</f>
        <v>2012</v>
      </c>
      <c r="U3299" s="26" t="str">
        <f>VLOOKUP(K3299,Key!S:T,2,FALSE)</f>
        <v>Incumbent</v>
      </c>
      <c r="V3299" s="26">
        <v>0</v>
      </c>
    </row>
    <row r="3300" spans="1:22" x14ac:dyDescent="0.25">
      <c r="A3300" s="30">
        <v>130</v>
      </c>
      <c r="B3300" s="32" t="s">
        <v>216</v>
      </c>
      <c r="C3300" s="32" t="s">
        <v>217</v>
      </c>
      <c r="D3300" s="31">
        <v>1133</v>
      </c>
      <c r="E3300" s="31">
        <v>1</v>
      </c>
      <c r="F3300" s="32">
        <v>0</v>
      </c>
      <c r="G3300" s="32">
        <v>0</v>
      </c>
      <c r="H3300" s="32">
        <v>0</v>
      </c>
      <c r="I3300" s="31">
        <v>1</v>
      </c>
      <c r="J3300" s="32">
        <v>6</v>
      </c>
      <c r="L3300" s="2" t="str">
        <f t="shared" si="153"/>
        <v>David M</v>
      </c>
      <c r="M3300" s="2" t="str">
        <f t="shared" si="154"/>
        <v>Maloney</v>
      </c>
      <c r="N3300" s="26" t="str">
        <f t="shared" si="155"/>
        <v>David M Maloney</v>
      </c>
      <c r="O3300" s="26" t="str">
        <f>VLOOKUP(E3300,Key!A:B,2,FALSE)</f>
        <v>Rep</v>
      </c>
      <c r="P3300" s="26" t="str">
        <f>VLOOKUP(F3300,Key!D:E,2,FALSE)</f>
        <v>Rep</v>
      </c>
      <c r="Q3300" s="26" t="str">
        <f>VLOOKUP(G3300,Key!G:H,2,FALSE)</f>
        <v>Man</v>
      </c>
      <c r="R3300" s="26">
        <f>VLOOKUP(H3300,Key!J:K,2,FALSE)</f>
        <v>1</v>
      </c>
      <c r="S3300" s="26" t="str">
        <f>VLOOKUP(I3300,Key!M:N,2,FALSE)</f>
        <v>GE</v>
      </c>
      <c r="T3300" s="26">
        <f>VLOOKUP(J3300,Key!P:Q,2,FALSE)</f>
        <v>2012</v>
      </c>
      <c r="U3300" s="26" t="str">
        <f>VLOOKUP(K3300,Key!S:T,2,FALSE)</f>
        <v>Incumbent</v>
      </c>
      <c r="V3300" s="26">
        <v>0</v>
      </c>
    </row>
    <row r="3301" spans="1:22" x14ac:dyDescent="0.25">
      <c r="A3301" s="30">
        <v>130</v>
      </c>
      <c r="B3301" s="32" t="s">
        <v>216</v>
      </c>
      <c r="C3301" s="32" t="s">
        <v>6963</v>
      </c>
      <c r="D3301" s="31">
        <v>1133</v>
      </c>
      <c r="E3301" s="32">
        <v>1</v>
      </c>
      <c r="F3301" s="32">
        <v>0</v>
      </c>
      <c r="G3301" s="32">
        <v>0</v>
      </c>
      <c r="H3301" s="32">
        <v>0</v>
      </c>
      <c r="I3301" s="32">
        <v>0</v>
      </c>
      <c r="J3301" s="32">
        <v>7</v>
      </c>
      <c r="L3301" s="2" t="str">
        <f t="shared" si="153"/>
        <v>David M</v>
      </c>
      <c r="M3301" s="2" t="str">
        <f t="shared" si="154"/>
        <v>Maloney Sr</v>
      </c>
      <c r="N3301" s="26" t="str">
        <f t="shared" si="155"/>
        <v>David M Maloney Sr</v>
      </c>
      <c r="O3301" s="26" t="str">
        <f>VLOOKUP(E3301,Key!A:B,2,FALSE)</f>
        <v>Rep</v>
      </c>
      <c r="P3301" s="26" t="str">
        <f>VLOOKUP(F3301,Key!D:E,2,FALSE)</f>
        <v>Rep</v>
      </c>
      <c r="Q3301" s="26" t="str">
        <f>VLOOKUP(G3301,Key!G:H,2,FALSE)</f>
        <v>Man</v>
      </c>
      <c r="R3301" s="26">
        <f>VLOOKUP(H3301,Key!J:K,2,FALSE)</f>
        <v>1</v>
      </c>
      <c r="S3301" s="26" t="str">
        <f>VLOOKUP(I3301,Key!M:N,2,FALSE)</f>
        <v>Primary</v>
      </c>
      <c r="T3301" s="26">
        <f>VLOOKUP(J3301,Key!P:Q,2,FALSE)</f>
        <v>2014</v>
      </c>
      <c r="U3301" s="26" t="str">
        <f>VLOOKUP(K3301,Key!S:T,2,FALSE)</f>
        <v>Incumbent</v>
      </c>
      <c r="V3301" s="26">
        <v>0</v>
      </c>
    </row>
    <row r="3302" spans="1:22" x14ac:dyDescent="0.25">
      <c r="A3302" s="30">
        <v>194</v>
      </c>
      <c r="B3302" s="32" t="s">
        <v>3784</v>
      </c>
      <c r="C3302" s="32" t="s">
        <v>3785</v>
      </c>
      <c r="D3302" s="31">
        <v>1134</v>
      </c>
      <c r="E3302" s="31">
        <v>1</v>
      </c>
      <c r="F3302" s="32">
        <v>1</v>
      </c>
      <c r="G3302" s="32">
        <v>1</v>
      </c>
      <c r="H3302" s="32">
        <v>0</v>
      </c>
      <c r="I3302" s="31">
        <v>1</v>
      </c>
      <c r="J3302" s="32">
        <v>1</v>
      </c>
      <c r="L3302" s="2" t="str">
        <f t="shared" si="153"/>
        <v>Kathy M.</v>
      </c>
      <c r="M3302" s="2" t="str">
        <f t="shared" si="154"/>
        <v>Manderino</v>
      </c>
      <c r="N3302" s="26" t="str">
        <f t="shared" si="155"/>
        <v>Kathy M. Manderino</v>
      </c>
      <c r="O3302" s="26" t="str">
        <f>VLOOKUP(E3302,Key!A:B,2,FALSE)</f>
        <v>Rep</v>
      </c>
      <c r="P3302" s="26" t="str">
        <f>VLOOKUP(F3302,Key!D:E,2,FALSE)</f>
        <v>Dem</v>
      </c>
      <c r="Q3302" s="26" t="str">
        <f>VLOOKUP(G3302,Key!G:H,2,FALSE)</f>
        <v>Woman</v>
      </c>
      <c r="R3302" s="26">
        <f>VLOOKUP(H3302,Key!J:K,2,FALSE)</f>
        <v>1</v>
      </c>
      <c r="S3302" s="26" t="str">
        <f>VLOOKUP(I3302,Key!M:N,2,FALSE)</f>
        <v>GE</v>
      </c>
      <c r="T3302" s="26">
        <f>VLOOKUP(J3302,Key!P:Q,2,FALSE)</f>
        <v>2002</v>
      </c>
      <c r="U3302" s="26" t="str">
        <f>VLOOKUP(K3302,Key!S:T,2,FALSE)</f>
        <v>Incumbent</v>
      </c>
      <c r="V3302" s="26">
        <v>1</v>
      </c>
    </row>
    <row r="3303" spans="1:22" x14ac:dyDescent="0.25">
      <c r="A3303" s="30">
        <v>194</v>
      </c>
      <c r="B3303" s="32" t="s">
        <v>6970</v>
      </c>
      <c r="C3303" s="32" t="s">
        <v>1245</v>
      </c>
      <c r="D3303" s="31">
        <v>1134</v>
      </c>
      <c r="E3303" s="32">
        <v>1</v>
      </c>
      <c r="F3303" s="32">
        <v>1</v>
      </c>
      <c r="G3303" s="32">
        <v>1</v>
      </c>
      <c r="H3303" s="32">
        <v>0</v>
      </c>
      <c r="I3303" s="32">
        <v>0</v>
      </c>
      <c r="J3303" s="32">
        <v>1</v>
      </c>
      <c r="L3303" s="2" t="str">
        <f t="shared" si="153"/>
        <v>Kathy M.</v>
      </c>
      <c r="M3303" s="2" t="str">
        <f t="shared" si="154"/>
        <v>Manderino</v>
      </c>
      <c r="N3303" s="26" t="str">
        <f t="shared" si="155"/>
        <v>Kathy M. Manderino</v>
      </c>
      <c r="O3303" s="26" t="str">
        <f>VLOOKUP(E3303,Key!A:B,2,FALSE)</f>
        <v>Rep</v>
      </c>
      <c r="P3303" s="26" t="str">
        <f>VLOOKUP(F3303,Key!D:E,2,FALSE)</f>
        <v>Dem</v>
      </c>
      <c r="Q3303" s="26" t="str">
        <f>VLOOKUP(G3303,Key!G:H,2,FALSE)</f>
        <v>Woman</v>
      </c>
      <c r="R3303" s="26">
        <f>VLOOKUP(H3303,Key!J:K,2,FALSE)</f>
        <v>1</v>
      </c>
      <c r="S3303" s="26" t="str">
        <f>VLOOKUP(I3303,Key!M:N,2,FALSE)</f>
        <v>Primary</v>
      </c>
      <c r="T3303" s="26">
        <f>VLOOKUP(J3303,Key!P:Q,2,FALSE)</f>
        <v>2002</v>
      </c>
      <c r="U3303" s="26" t="str">
        <f>VLOOKUP(K3303,Key!S:T,2,FALSE)</f>
        <v>Incumbent</v>
      </c>
      <c r="V3303" s="26">
        <v>0</v>
      </c>
    </row>
    <row r="3304" spans="1:22" x14ac:dyDescent="0.25">
      <c r="A3304" s="30">
        <v>194</v>
      </c>
      <c r="B3304" s="31" t="s">
        <v>3906</v>
      </c>
      <c r="C3304" s="31" t="s">
        <v>2157</v>
      </c>
      <c r="D3304" s="31">
        <v>1134</v>
      </c>
      <c r="E3304" s="31">
        <v>1</v>
      </c>
      <c r="F3304" s="31">
        <v>1</v>
      </c>
      <c r="G3304" s="31">
        <v>1</v>
      </c>
      <c r="H3304" s="31">
        <v>0</v>
      </c>
      <c r="I3304" s="31">
        <v>1</v>
      </c>
      <c r="J3304" s="32">
        <v>2</v>
      </c>
      <c r="L3304" s="2" t="str">
        <f t="shared" si="153"/>
        <v>Kathy</v>
      </c>
      <c r="M3304" s="2" t="str">
        <f t="shared" si="154"/>
        <v>Manderino</v>
      </c>
      <c r="N3304" s="26" t="str">
        <f t="shared" si="155"/>
        <v>Kathy Manderino</v>
      </c>
      <c r="O3304" s="26" t="str">
        <f>VLOOKUP(E3304,Key!A:B,2,FALSE)</f>
        <v>Rep</v>
      </c>
      <c r="P3304" s="26" t="str">
        <f>VLOOKUP(F3304,Key!D:E,2,FALSE)</f>
        <v>Dem</v>
      </c>
      <c r="Q3304" s="26" t="str">
        <f>VLOOKUP(G3304,Key!G:H,2,FALSE)</f>
        <v>Woman</v>
      </c>
      <c r="R3304" s="26">
        <f>VLOOKUP(H3304,Key!J:K,2,FALSE)</f>
        <v>1</v>
      </c>
      <c r="S3304" s="26" t="str">
        <f>VLOOKUP(I3304,Key!M:N,2,FALSE)</f>
        <v>GE</v>
      </c>
      <c r="T3304" s="26">
        <f>VLOOKUP(J3304,Key!P:Q,2,FALSE)</f>
        <v>2004</v>
      </c>
      <c r="U3304" s="26" t="str">
        <f>VLOOKUP(K3304,Key!S:T,2,FALSE)</f>
        <v>Incumbent</v>
      </c>
      <c r="V3304" s="26">
        <v>0</v>
      </c>
    </row>
    <row r="3305" spans="1:22" x14ac:dyDescent="0.25">
      <c r="A3305" s="30">
        <v>194</v>
      </c>
      <c r="B3305" s="31" t="s">
        <v>967</v>
      </c>
      <c r="C3305" s="31" t="s">
        <v>1245</v>
      </c>
      <c r="D3305" s="31">
        <v>1134</v>
      </c>
      <c r="E3305" s="31">
        <v>1</v>
      </c>
      <c r="F3305" s="31">
        <v>1</v>
      </c>
      <c r="G3305" s="31">
        <v>1</v>
      </c>
      <c r="H3305" s="32">
        <v>0</v>
      </c>
      <c r="I3305" s="31">
        <v>0</v>
      </c>
      <c r="J3305" s="32">
        <v>3</v>
      </c>
      <c r="L3305" s="2" t="str">
        <f t="shared" si="153"/>
        <v>Kathy</v>
      </c>
      <c r="M3305" s="2" t="str">
        <f t="shared" si="154"/>
        <v>Manderino</v>
      </c>
      <c r="N3305" s="26" t="str">
        <f t="shared" si="155"/>
        <v>Kathy Manderino</v>
      </c>
      <c r="O3305" s="26" t="str">
        <f>VLOOKUP(E3305,Key!A:B,2,FALSE)</f>
        <v>Rep</v>
      </c>
      <c r="P3305" s="26" t="str">
        <f>VLOOKUP(F3305,Key!D:E,2,FALSE)</f>
        <v>Dem</v>
      </c>
      <c r="Q3305" s="26" t="str">
        <f>VLOOKUP(G3305,Key!G:H,2,FALSE)</f>
        <v>Woman</v>
      </c>
      <c r="R3305" s="26">
        <f>VLOOKUP(H3305,Key!J:K,2,FALSE)</f>
        <v>1</v>
      </c>
      <c r="S3305" s="26" t="str">
        <f>VLOOKUP(I3305,Key!M:N,2,FALSE)</f>
        <v>Primary</v>
      </c>
      <c r="T3305" s="26">
        <f>VLOOKUP(J3305,Key!P:Q,2,FALSE)</f>
        <v>2006</v>
      </c>
      <c r="U3305" s="26" t="str">
        <f>VLOOKUP(K3305,Key!S:T,2,FALSE)</f>
        <v>Incumbent</v>
      </c>
      <c r="V3305" s="26">
        <v>0</v>
      </c>
    </row>
    <row r="3306" spans="1:22" x14ac:dyDescent="0.25">
      <c r="A3306" s="30">
        <v>194</v>
      </c>
      <c r="B3306" s="31" t="s">
        <v>967</v>
      </c>
      <c r="C3306" s="31" t="s">
        <v>1245</v>
      </c>
      <c r="D3306" s="31">
        <v>1134</v>
      </c>
      <c r="E3306" s="31">
        <v>1</v>
      </c>
      <c r="F3306" s="31">
        <v>1</v>
      </c>
      <c r="G3306" s="31">
        <v>1</v>
      </c>
      <c r="H3306" s="32">
        <v>0</v>
      </c>
      <c r="I3306" s="31">
        <v>1</v>
      </c>
      <c r="J3306" s="32">
        <v>3</v>
      </c>
      <c r="L3306" s="2" t="str">
        <f t="shared" si="153"/>
        <v>Kathy</v>
      </c>
      <c r="M3306" s="2" t="str">
        <f t="shared" si="154"/>
        <v>Manderino</v>
      </c>
      <c r="N3306" s="26" t="str">
        <f t="shared" si="155"/>
        <v>Kathy Manderino</v>
      </c>
      <c r="O3306" s="26" t="str">
        <f>VLOOKUP(E3306,Key!A:B,2,FALSE)</f>
        <v>Rep</v>
      </c>
      <c r="P3306" s="26" t="str">
        <f>VLOOKUP(F3306,Key!D:E,2,FALSE)</f>
        <v>Dem</v>
      </c>
      <c r="Q3306" s="26" t="str">
        <f>VLOOKUP(G3306,Key!G:H,2,FALSE)</f>
        <v>Woman</v>
      </c>
      <c r="R3306" s="26">
        <f>VLOOKUP(H3306,Key!J:K,2,FALSE)</f>
        <v>1</v>
      </c>
      <c r="S3306" s="26" t="str">
        <f>VLOOKUP(I3306,Key!M:N,2,FALSE)</f>
        <v>GE</v>
      </c>
      <c r="T3306" s="26">
        <f>VLOOKUP(J3306,Key!P:Q,2,FALSE)</f>
        <v>2006</v>
      </c>
      <c r="U3306" s="26" t="str">
        <f>VLOOKUP(K3306,Key!S:T,2,FALSE)</f>
        <v>Incumbent</v>
      </c>
      <c r="V3306" s="26">
        <v>0</v>
      </c>
    </row>
    <row r="3307" spans="1:22" x14ac:dyDescent="0.25">
      <c r="A3307" s="30">
        <v>194</v>
      </c>
      <c r="B3307" s="32" t="s">
        <v>967</v>
      </c>
      <c r="C3307" s="32" t="s">
        <v>1245</v>
      </c>
      <c r="D3307" s="31">
        <v>1134</v>
      </c>
      <c r="E3307" s="32">
        <v>1</v>
      </c>
      <c r="F3307" s="32">
        <v>1</v>
      </c>
      <c r="G3307" s="32">
        <v>1</v>
      </c>
      <c r="H3307" s="32">
        <v>0</v>
      </c>
      <c r="I3307" s="32">
        <v>0</v>
      </c>
      <c r="J3307" s="32">
        <v>2</v>
      </c>
      <c r="L3307" s="2" t="str">
        <f t="shared" si="153"/>
        <v>Kathy</v>
      </c>
      <c r="M3307" s="2" t="str">
        <f t="shared" si="154"/>
        <v>Manderino</v>
      </c>
      <c r="N3307" s="26" t="str">
        <f t="shared" si="155"/>
        <v>Kathy Manderino</v>
      </c>
      <c r="O3307" s="26" t="str">
        <f>VLOOKUP(E3307,Key!A:B,2,FALSE)</f>
        <v>Rep</v>
      </c>
      <c r="P3307" s="26" t="str">
        <f>VLOOKUP(F3307,Key!D:E,2,FALSE)</f>
        <v>Dem</v>
      </c>
      <c r="Q3307" s="26" t="str">
        <f>VLOOKUP(G3307,Key!G:H,2,FALSE)</f>
        <v>Woman</v>
      </c>
      <c r="R3307" s="26">
        <f>VLOOKUP(H3307,Key!J:K,2,FALSE)</f>
        <v>1</v>
      </c>
      <c r="S3307" s="26" t="str">
        <f>VLOOKUP(I3307,Key!M:N,2,FALSE)</f>
        <v>Primary</v>
      </c>
      <c r="T3307" s="26">
        <f>VLOOKUP(J3307,Key!P:Q,2,FALSE)</f>
        <v>2004</v>
      </c>
      <c r="U3307" s="26" t="str">
        <f>VLOOKUP(K3307,Key!S:T,2,FALSE)</f>
        <v>Incumbent</v>
      </c>
      <c r="V3307" s="26">
        <v>0</v>
      </c>
    </row>
    <row r="3308" spans="1:22" x14ac:dyDescent="0.25">
      <c r="A3308" s="30">
        <v>194</v>
      </c>
      <c r="B3308" s="32" t="s">
        <v>967</v>
      </c>
      <c r="C3308" s="32" t="s">
        <v>1245</v>
      </c>
      <c r="D3308" s="31">
        <v>1134</v>
      </c>
      <c r="E3308" s="31">
        <v>1</v>
      </c>
      <c r="F3308" s="32">
        <v>1</v>
      </c>
      <c r="G3308" s="32">
        <v>1</v>
      </c>
      <c r="H3308" s="32">
        <v>0</v>
      </c>
      <c r="I3308" s="31">
        <v>0</v>
      </c>
      <c r="J3308" s="32">
        <v>4</v>
      </c>
      <c r="L3308" s="2" t="str">
        <f t="shared" si="153"/>
        <v>Kathy</v>
      </c>
      <c r="M3308" s="2" t="str">
        <f t="shared" si="154"/>
        <v>Manderino</v>
      </c>
      <c r="N3308" s="26" t="str">
        <f t="shared" si="155"/>
        <v>Kathy Manderino</v>
      </c>
      <c r="O3308" s="26" t="str">
        <f>VLOOKUP(E3308,Key!A:B,2,FALSE)</f>
        <v>Rep</v>
      </c>
      <c r="P3308" s="26" t="str">
        <f>VLOOKUP(F3308,Key!D:E,2,FALSE)</f>
        <v>Dem</v>
      </c>
      <c r="Q3308" s="26" t="str">
        <f>VLOOKUP(G3308,Key!G:H,2,FALSE)</f>
        <v>Woman</v>
      </c>
      <c r="R3308" s="26">
        <f>VLOOKUP(H3308,Key!J:K,2,FALSE)</f>
        <v>1</v>
      </c>
      <c r="S3308" s="26" t="str">
        <f>VLOOKUP(I3308,Key!M:N,2,FALSE)</f>
        <v>Primary</v>
      </c>
      <c r="T3308" s="26">
        <f>VLOOKUP(J3308,Key!P:Q,2,FALSE)</f>
        <v>2008</v>
      </c>
      <c r="U3308" s="26" t="str">
        <f>VLOOKUP(K3308,Key!S:T,2,FALSE)</f>
        <v>Incumbent</v>
      </c>
      <c r="V3308" s="26">
        <v>0</v>
      </c>
    </row>
    <row r="3309" spans="1:22" x14ac:dyDescent="0.25">
      <c r="A3309" s="30">
        <v>194</v>
      </c>
      <c r="B3309" s="32" t="s">
        <v>967</v>
      </c>
      <c r="C3309" s="32" t="s">
        <v>1245</v>
      </c>
      <c r="D3309" s="31">
        <v>1134</v>
      </c>
      <c r="E3309" s="31">
        <v>1</v>
      </c>
      <c r="F3309" s="32">
        <v>1</v>
      </c>
      <c r="G3309" s="32">
        <v>1</v>
      </c>
      <c r="H3309" s="32">
        <v>0</v>
      </c>
      <c r="I3309" s="31">
        <v>1</v>
      </c>
      <c r="J3309" s="32">
        <v>4</v>
      </c>
      <c r="L3309" s="2" t="str">
        <f t="shared" si="153"/>
        <v>Kathy</v>
      </c>
      <c r="M3309" s="2" t="str">
        <f t="shared" si="154"/>
        <v>Manderino</v>
      </c>
      <c r="N3309" s="26" t="str">
        <f t="shared" si="155"/>
        <v>Kathy Manderino</v>
      </c>
      <c r="O3309" s="26" t="str">
        <f>VLOOKUP(E3309,Key!A:B,2,FALSE)</f>
        <v>Rep</v>
      </c>
      <c r="P3309" s="26" t="str">
        <f>VLOOKUP(F3309,Key!D:E,2,FALSE)</f>
        <v>Dem</v>
      </c>
      <c r="Q3309" s="26" t="str">
        <f>VLOOKUP(G3309,Key!G:H,2,FALSE)</f>
        <v>Woman</v>
      </c>
      <c r="R3309" s="26">
        <f>VLOOKUP(H3309,Key!J:K,2,FALSE)</f>
        <v>1</v>
      </c>
      <c r="S3309" s="26" t="str">
        <f>VLOOKUP(I3309,Key!M:N,2,FALSE)</f>
        <v>GE</v>
      </c>
      <c r="T3309" s="26">
        <f>VLOOKUP(J3309,Key!P:Q,2,FALSE)</f>
        <v>2008</v>
      </c>
      <c r="U3309" s="26" t="str">
        <f>VLOOKUP(K3309,Key!S:T,2,FALSE)</f>
        <v>Incumbent</v>
      </c>
      <c r="V3309" s="26">
        <v>0</v>
      </c>
    </row>
    <row r="3310" spans="1:22" x14ac:dyDescent="0.25">
      <c r="A3310" s="30">
        <v>132</v>
      </c>
      <c r="B3310" s="31" t="s">
        <v>7678</v>
      </c>
      <c r="C3310" s="31" t="s">
        <v>4963</v>
      </c>
      <c r="D3310" s="31">
        <v>1135</v>
      </c>
      <c r="E3310" s="31">
        <v>1</v>
      </c>
      <c r="F3310" s="31">
        <v>1</v>
      </c>
      <c r="G3310" s="31">
        <v>1</v>
      </c>
      <c r="H3310" s="31">
        <v>0</v>
      </c>
      <c r="I3310" s="31">
        <v>0</v>
      </c>
      <c r="J3310" s="32">
        <v>3</v>
      </c>
      <c r="L3310" s="2" t="str">
        <f t="shared" si="153"/>
        <v>Jennifer L</v>
      </c>
      <c r="M3310" s="2" t="str">
        <f t="shared" si="154"/>
        <v>Mann</v>
      </c>
      <c r="N3310" s="26" t="str">
        <f t="shared" si="155"/>
        <v>Jennifer L Mann</v>
      </c>
      <c r="O3310" s="26" t="str">
        <f>VLOOKUP(E3310,Key!A:B,2,FALSE)</f>
        <v>Rep</v>
      </c>
      <c r="P3310" s="26" t="str">
        <f>VLOOKUP(F3310,Key!D:E,2,FALSE)</f>
        <v>Dem</v>
      </c>
      <c r="Q3310" s="26" t="str">
        <f>VLOOKUP(G3310,Key!G:H,2,FALSE)</f>
        <v>Woman</v>
      </c>
      <c r="R3310" s="26">
        <f>VLOOKUP(H3310,Key!J:K,2,FALSE)</f>
        <v>1</v>
      </c>
      <c r="S3310" s="26" t="str">
        <f>VLOOKUP(I3310,Key!M:N,2,FALSE)</f>
        <v>Primary</v>
      </c>
      <c r="T3310" s="26">
        <f>VLOOKUP(J3310,Key!P:Q,2,FALSE)</f>
        <v>2006</v>
      </c>
      <c r="U3310" s="26" t="str">
        <f>VLOOKUP(K3310,Key!S:T,2,FALSE)</f>
        <v>Incumbent</v>
      </c>
      <c r="V3310" s="26">
        <v>1</v>
      </c>
    </row>
    <row r="3311" spans="1:22" x14ac:dyDescent="0.25">
      <c r="A3311" s="30">
        <v>132</v>
      </c>
      <c r="B3311" s="31" t="s">
        <v>7678</v>
      </c>
      <c r="C3311" s="31" t="s">
        <v>4963</v>
      </c>
      <c r="D3311" s="31">
        <v>1135</v>
      </c>
      <c r="E3311" s="31">
        <v>1</v>
      </c>
      <c r="F3311" s="31">
        <v>1</v>
      </c>
      <c r="G3311" s="31">
        <v>1</v>
      </c>
      <c r="H3311" s="31">
        <v>0</v>
      </c>
      <c r="I3311" s="31">
        <v>1</v>
      </c>
      <c r="J3311" s="32">
        <v>3</v>
      </c>
      <c r="L3311" s="2" t="str">
        <f t="shared" si="153"/>
        <v>Jennifer L</v>
      </c>
      <c r="M3311" s="2" t="str">
        <f t="shared" si="154"/>
        <v>Mann</v>
      </c>
      <c r="N3311" s="26" t="str">
        <f t="shared" si="155"/>
        <v>Jennifer L Mann</v>
      </c>
      <c r="O3311" s="26" t="str">
        <f>VLOOKUP(E3311,Key!A:B,2,FALSE)</f>
        <v>Rep</v>
      </c>
      <c r="P3311" s="26" t="str">
        <f>VLOOKUP(F3311,Key!D:E,2,FALSE)</f>
        <v>Dem</v>
      </c>
      <c r="Q3311" s="26" t="str">
        <f>VLOOKUP(G3311,Key!G:H,2,FALSE)</f>
        <v>Woman</v>
      </c>
      <c r="R3311" s="26">
        <f>VLOOKUP(H3311,Key!J:K,2,FALSE)</f>
        <v>1</v>
      </c>
      <c r="S3311" s="26" t="str">
        <f>VLOOKUP(I3311,Key!M:N,2,FALSE)</f>
        <v>GE</v>
      </c>
      <c r="T3311" s="26">
        <f>VLOOKUP(J3311,Key!P:Q,2,FALSE)</f>
        <v>2006</v>
      </c>
      <c r="U3311" s="26" t="str">
        <f>VLOOKUP(K3311,Key!S:T,2,FALSE)</f>
        <v>Incumbent</v>
      </c>
      <c r="V3311" s="26">
        <v>0</v>
      </c>
    </row>
    <row r="3312" spans="1:22" x14ac:dyDescent="0.25">
      <c r="A3312" s="30">
        <v>132</v>
      </c>
      <c r="B3312" s="32" t="s">
        <v>1210</v>
      </c>
      <c r="C3312" s="32" t="s">
        <v>2846</v>
      </c>
      <c r="D3312" s="31">
        <v>1135</v>
      </c>
      <c r="E3312" s="31">
        <v>1</v>
      </c>
      <c r="F3312" s="32">
        <v>1</v>
      </c>
      <c r="G3312" s="32">
        <v>1</v>
      </c>
      <c r="H3312" s="32">
        <v>0</v>
      </c>
      <c r="I3312" s="31">
        <v>0</v>
      </c>
      <c r="J3312" s="32">
        <v>5</v>
      </c>
      <c r="L3312" s="2" t="str">
        <f t="shared" si="153"/>
        <v>Jennifer L</v>
      </c>
      <c r="M3312" s="2" t="str">
        <f t="shared" si="154"/>
        <v>Mann</v>
      </c>
      <c r="N3312" s="26" t="str">
        <f t="shared" si="155"/>
        <v>Jennifer L Mann</v>
      </c>
      <c r="O3312" s="26" t="str">
        <f>VLOOKUP(E3312,Key!A:B,2,FALSE)</f>
        <v>Rep</v>
      </c>
      <c r="P3312" s="26" t="str">
        <f>VLOOKUP(F3312,Key!D:E,2,FALSE)</f>
        <v>Dem</v>
      </c>
      <c r="Q3312" s="26" t="str">
        <f>VLOOKUP(G3312,Key!G:H,2,FALSE)</f>
        <v>Woman</v>
      </c>
      <c r="R3312" s="26">
        <f>VLOOKUP(H3312,Key!J:K,2,FALSE)</f>
        <v>1</v>
      </c>
      <c r="S3312" s="26" t="str">
        <f>VLOOKUP(I3312,Key!M:N,2,FALSE)</f>
        <v>Primary</v>
      </c>
      <c r="T3312" s="26">
        <f>VLOOKUP(J3312,Key!P:Q,2,FALSE)</f>
        <v>2010</v>
      </c>
      <c r="U3312" s="26" t="str">
        <f>VLOOKUP(K3312,Key!S:T,2,FALSE)</f>
        <v>Incumbent</v>
      </c>
      <c r="V3312" s="26">
        <v>0</v>
      </c>
    </row>
    <row r="3313" spans="1:22" x14ac:dyDescent="0.25">
      <c r="A3313" s="30">
        <v>132</v>
      </c>
      <c r="B3313" s="32" t="s">
        <v>1210</v>
      </c>
      <c r="C3313" s="32" t="s">
        <v>2846</v>
      </c>
      <c r="D3313" s="31">
        <v>1135</v>
      </c>
      <c r="E3313" s="31">
        <v>1</v>
      </c>
      <c r="F3313" s="32">
        <v>1</v>
      </c>
      <c r="G3313" s="32">
        <v>1</v>
      </c>
      <c r="H3313" s="32">
        <v>0</v>
      </c>
      <c r="I3313" s="31">
        <v>1</v>
      </c>
      <c r="J3313" s="32">
        <v>5</v>
      </c>
      <c r="L3313" s="2" t="str">
        <f t="shared" si="153"/>
        <v>Jennifer L</v>
      </c>
      <c r="M3313" s="2" t="str">
        <f t="shared" si="154"/>
        <v>Mann</v>
      </c>
      <c r="N3313" s="26" t="str">
        <f t="shared" si="155"/>
        <v>Jennifer L Mann</v>
      </c>
      <c r="O3313" s="26" t="str">
        <f>VLOOKUP(E3313,Key!A:B,2,FALSE)</f>
        <v>Rep</v>
      </c>
      <c r="P3313" s="26" t="str">
        <f>VLOOKUP(F3313,Key!D:E,2,FALSE)</f>
        <v>Dem</v>
      </c>
      <c r="Q3313" s="26" t="str">
        <f>VLOOKUP(G3313,Key!G:H,2,FALSE)</f>
        <v>Woman</v>
      </c>
      <c r="R3313" s="26">
        <f>VLOOKUP(H3313,Key!J:K,2,FALSE)</f>
        <v>1</v>
      </c>
      <c r="S3313" s="26" t="str">
        <f>VLOOKUP(I3313,Key!M:N,2,FALSE)</f>
        <v>GE</v>
      </c>
      <c r="T3313" s="26">
        <f>VLOOKUP(J3313,Key!P:Q,2,FALSE)</f>
        <v>2010</v>
      </c>
      <c r="U3313" s="26" t="str">
        <f>VLOOKUP(K3313,Key!S:T,2,FALSE)</f>
        <v>Incumbent</v>
      </c>
      <c r="V3313" s="26">
        <v>0</v>
      </c>
    </row>
    <row r="3314" spans="1:22" x14ac:dyDescent="0.25">
      <c r="A3314" s="30">
        <v>132</v>
      </c>
      <c r="B3314" s="32" t="s">
        <v>5138</v>
      </c>
      <c r="C3314" s="32" t="s">
        <v>4963</v>
      </c>
      <c r="D3314" s="31">
        <v>1135</v>
      </c>
      <c r="E3314" s="32">
        <v>1</v>
      </c>
      <c r="F3314" s="32">
        <v>1</v>
      </c>
      <c r="G3314" s="32">
        <v>1</v>
      </c>
      <c r="H3314" s="32">
        <v>0</v>
      </c>
      <c r="I3314" s="32">
        <v>0</v>
      </c>
      <c r="J3314" s="32">
        <v>0</v>
      </c>
      <c r="L3314" s="2" t="str">
        <f t="shared" si="153"/>
        <v>Jennifer</v>
      </c>
      <c r="M3314" s="2" t="str">
        <f t="shared" si="154"/>
        <v>Mann</v>
      </c>
      <c r="N3314" s="26" t="str">
        <f t="shared" si="155"/>
        <v>Jennifer Mann</v>
      </c>
      <c r="O3314" s="26" t="str">
        <f>VLOOKUP(E3314,Key!A:B,2,FALSE)</f>
        <v>Rep</v>
      </c>
      <c r="P3314" s="26" t="str">
        <f>VLOOKUP(F3314,Key!D:E,2,FALSE)</f>
        <v>Dem</v>
      </c>
      <c r="Q3314" s="26" t="str">
        <f>VLOOKUP(G3314,Key!G:H,2,FALSE)</f>
        <v>Woman</v>
      </c>
      <c r="R3314" s="26">
        <f>VLOOKUP(H3314,Key!J:K,2,FALSE)</f>
        <v>1</v>
      </c>
      <c r="S3314" s="26" t="str">
        <f>VLOOKUP(I3314,Key!M:N,2,FALSE)</f>
        <v>Primary</v>
      </c>
      <c r="T3314" s="26">
        <f>VLOOKUP(J3314,Key!P:Q,2,FALSE)</f>
        <v>2000</v>
      </c>
      <c r="U3314" s="26" t="str">
        <f>VLOOKUP(K3314,Key!S:T,2,FALSE)</f>
        <v>Incumbent</v>
      </c>
      <c r="V3314" s="26">
        <v>0</v>
      </c>
    </row>
    <row r="3315" spans="1:22" x14ac:dyDescent="0.25">
      <c r="A3315" s="30">
        <v>132</v>
      </c>
      <c r="B3315" s="32" t="s">
        <v>5138</v>
      </c>
      <c r="C3315" s="32" t="s">
        <v>4963</v>
      </c>
      <c r="D3315" s="31">
        <v>1135</v>
      </c>
      <c r="E3315" s="32">
        <v>1</v>
      </c>
      <c r="F3315" s="32">
        <v>1</v>
      </c>
      <c r="G3315" s="32">
        <v>1</v>
      </c>
      <c r="H3315" s="32">
        <v>0</v>
      </c>
      <c r="I3315" s="32">
        <v>1</v>
      </c>
      <c r="J3315" s="32">
        <v>0</v>
      </c>
      <c r="L3315" s="2" t="str">
        <f t="shared" si="153"/>
        <v>Jennifer</v>
      </c>
      <c r="M3315" s="2" t="str">
        <f t="shared" si="154"/>
        <v>Mann</v>
      </c>
      <c r="N3315" s="26" t="str">
        <f t="shared" si="155"/>
        <v>Jennifer Mann</v>
      </c>
      <c r="O3315" s="26" t="str">
        <f>VLOOKUP(E3315,Key!A:B,2,FALSE)</f>
        <v>Rep</v>
      </c>
      <c r="P3315" s="26" t="str">
        <f>VLOOKUP(F3315,Key!D:E,2,FALSE)</f>
        <v>Dem</v>
      </c>
      <c r="Q3315" s="26" t="str">
        <f>VLOOKUP(G3315,Key!G:H,2,FALSE)</f>
        <v>Woman</v>
      </c>
      <c r="R3315" s="26">
        <f>VLOOKUP(H3315,Key!J:K,2,FALSE)</f>
        <v>1</v>
      </c>
      <c r="S3315" s="26" t="str">
        <f>VLOOKUP(I3315,Key!M:N,2,FALSE)</f>
        <v>GE</v>
      </c>
      <c r="T3315" s="26">
        <f>VLOOKUP(J3315,Key!P:Q,2,FALSE)</f>
        <v>2000</v>
      </c>
      <c r="U3315" s="26" t="str">
        <f>VLOOKUP(K3315,Key!S:T,2,FALSE)</f>
        <v>Incumbent</v>
      </c>
      <c r="V3315" s="26">
        <v>0</v>
      </c>
    </row>
    <row r="3316" spans="1:22" x14ac:dyDescent="0.25">
      <c r="A3316" s="30">
        <v>132</v>
      </c>
      <c r="B3316" s="32" t="s">
        <v>6341</v>
      </c>
      <c r="C3316" s="32" t="s">
        <v>6342</v>
      </c>
      <c r="D3316" s="31">
        <v>1135</v>
      </c>
      <c r="E3316" s="32">
        <v>1</v>
      </c>
      <c r="F3316" s="32">
        <v>1</v>
      </c>
      <c r="G3316" s="32">
        <v>1</v>
      </c>
      <c r="H3316" s="32">
        <v>0</v>
      </c>
      <c r="I3316" s="32">
        <v>0</v>
      </c>
      <c r="J3316" s="32">
        <v>1</v>
      </c>
      <c r="L3316" s="2" t="str">
        <f t="shared" si="153"/>
        <v>Jennifer</v>
      </c>
      <c r="M3316" s="2" t="str">
        <f t="shared" si="154"/>
        <v>Mann</v>
      </c>
      <c r="N3316" s="26" t="str">
        <f t="shared" si="155"/>
        <v>Jennifer Mann</v>
      </c>
      <c r="O3316" s="26" t="str">
        <f>VLOOKUP(E3316,Key!A:B,2,FALSE)</f>
        <v>Rep</v>
      </c>
      <c r="P3316" s="26" t="str">
        <f>VLOOKUP(F3316,Key!D:E,2,FALSE)</f>
        <v>Dem</v>
      </c>
      <c r="Q3316" s="26" t="str">
        <f>VLOOKUP(G3316,Key!G:H,2,FALSE)</f>
        <v>Woman</v>
      </c>
      <c r="R3316" s="26">
        <f>VLOOKUP(H3316,Key!J:K,2,FALSE)</f>
        <v>1</v>
      </c>
      <c r="S3316" s="26" t="str">
        <f>VLOOKUP(I3316,Key!M:N,2,FALSE)</f>
        <v>Primary</v>
      </c>
      <c r="T3316" s="26">
        <f>VLOOKUP(J3316,Key!P:Q,2,FALSE)</f>
        <v>2002</v>
      </c>
      <c r="U3316" s="26" t="str">
        <f>VLOOKUP(K3316,Key!S:T,2,FALSE)</f>
        <v>Incumbent</v>
      </c>
      <c r="V3316" s="26">
        <v>0</v>
      </c>
    </row>
    <row r="3317" spans="1:22" x14ac:dyDescent="0.25">
      <c r="A3317" s="30">
        <v>132</v>
      </c>
      <c r="B3317" s="32" t="s">
        <v>6341</v>
      </c>
      <c r="C3317" s="32" t="s">
        <v>6342</v>
      </c>
      <c r="D3317" s="31">
        <v>1135</v>
      </c>
      <c r="E3317" s="31">
        <v>1</v>
      </c>
      <c r="F3317" s="32">
        <v>1</v>
      </c>
      <c r="G3317" s="32">
        <v>1</v>
      </c>
      <c r="H3317" s="32">
        <v>0</v>
      </c>
      <c r="I3317" s="31">
        <v>1</v>
      </c>
      <c r="J3317" s="32">
        <v>1</v>
      </c>
      <c r="L3317" s="2" t="str">
        <f t="shared" si="153"/>
        <v>Jennifer</v>
      </c>
      <c r="M3317" s="2" t="str">
        <f t="shared" si="154"/>
        <v>Mann</v>
      </c>
      <c r="N3317" s="26" t="str">
        <f t="shared" si="155"/>
        <v>Jennifer Mann</v>
      </c>
      <c r="O3317" s="26" t="str">
        <f>VLOOKUP(E3317,Key!A:B,2,FALSE)</f>
        <v>Rep</v>
      </c>
      <c r="P3317" s="26" t="str">
        <f>VLOOKUP(F3317,Key!D:E,2,FALSE)</f>
        <v>Dem</v>
      </c>
      <c r="Q3317" s="26" t="str">
        <f>VLOOKUP(G3317,Key!G:H,2,FALSE)</f>
        <v>Woman</v>
      </c>
      <c r="R3317" s="26">
        <f>VLOOKUP(H3317,Key!J:K,2,FALSE)</f>
        <v>1</v>
      </c>
      <c r="S3317" s="26" t="str">
        <f>VLOOKUP(I3317,Key!M:N,2,FALSE)</f>
        <v>GE</v>
      </c>
      <c r="T3317" s="26">
        <f>VLOOKUP(J3317,Key!P:Q,2,FALSE)</f>
        <v>2002</v>
      </c>
      <c r="U3317" s="26" t="str">
        <f>VLOOKUP(K3317,Key!S:T,2,FALSE)</f>
        <v>Incumbent</v>
      </c>
      <c r="V3317" s="26">
        <v>0</v>
      </c>
    </row>
    <row r="3318" spans="1:22" x14ac:dyDescent="0.25">
      <c r="A3318" s="30">
        <v>132</v>
      </c>
      <c r="B3318" s="31" t="s">
        <v>2834</v>
      </c>
      <c r="C3318" s="31" t="s">
        <v>4963</v>
      </c>
      <c r="D3318" s="31">
        <v>1135</v>
      </c>
      <c r="E3318" s="31">
        <v>1</v>
      </c>
      <c r="F3318" s="31">
        <v>1</v>
      </c>
      <c r="G3318" s="31">
        <v>1</v>
      </c>
      <c r="H3318" s="31">
        <v>0</v>
      </c>
      <c r="I3318" s="31">
        <v>1</v>
      </c>
      <c r="J3318" s="32">
        <v>2</v>
      </c>
      <c r="L3318" s="2" t="str">
        <f t="shared" si="153"/>
        <v>Jennifer</v>
      </c>
      <c r="M3318" s="2" t="str">
        <f t="shared" si="154"/>
        <v>Mann</v>
      </c>
      <c r="N3318" s="26" t="str">
        <f t="shared" si="155"/>
        <v>Jennifer Mann</v>
      </c>
      <c r="O3318" s="26" t="str">
        <f>VLOOKUP(E3318,Key!A:B,2,FALSE)</f>
        <v>Rep</v>
      </c>
      <c r="P3318" s="26" t="str">
        <f>VLOOKUP(F3318,Key!D:E,2,FALSE)</f>
        <v>Dem</v>
      </c>
      <c r="Q3318" s="26" t="str">
        <f>VLOOKUP(G3318,Key!G:H,2,FALSE)</f>
        <v>Woman</v>
      </c>
      <c r="R3318" s="26">
        <f>VLOOKUP(H3318,Key!J:K,2,FALSE)</f>
        <v>1</v>
      </c>
      <c r="S3318" s="26" t="str">
        <f>VLOOKUP(I3318,Key!M:N,2,FALSE)</f>
        <v>GE</v>
      </c>
      <c r="T3318" s="26">
        <f>VLOOKUP(J3318,Key!P:Q,2,FALSE)</f>
        <v>2004</v>
      </c>
      <c r="U3318" s="26" t="str">
        <f>VLOOKUP(K3318,Key!S:T,2,FALSE)</f>
        <v>Incumbent</v>
      </c>
      <c r="V3318" s="26">
        <v>0</v>
      </c>
    </row>
    <row r="3319" spans="1:22" x14ac:dyDescent="0.25">
      <c r="A3319" s="30">
        <v>132</v>
      </c>
      <c r="B3319" s="32" t="s">
        <v>2845</v>
      </c>
      <c r="C3319" s="32" t="s">
        <v>2846</v>
      </c>
      <c r="D3319" s="31">
        <v>1135</v>
      </c>
      <c r="E3319" s="32">
        <v>1</v>
      </c>
      <c r="F3319" s="32">
        <v>1</v>
      </c>
      <c r="G3319" s="32">
        <v>1</v>
      </c>
      <c r="H3319" s="32">
        <v>0</v>
      </c>
      <c r="I3319" s="32">
        <v>0</v>
      </c>
      <c r="J3319" s="32">
        <v>2</v>
      </c>
      <c r="L3319" s="2" t="str">
        <f t="shared" si="153"/>
        <v>Jennifer</v>
      </c>
      <c r="M3319" s="2" t="str">
        <f t="shared" si="154"/>
        <v>Mann</v>
      </c>
      <c r="N3319" s="26" t="str">
        <f t="shared" si="155"/>
        <v>Jennifer Mann</v>
      </c>
      <c r="O3319" s="26" t="str">
        <f>VLOOKUP(E3319,Key!A:B,2,FALSE)</f>
        <v>Rep</v>
      </c>
      <c r="P3319" s="26" t="str">
        <f>VLOOKUP(F3319,Key!D:E,2,FALSE)</f>
        <v>Dem</v>
      </c>
      <c r="Q3319" s="26" t="str">
        <f>VLOOKUP(G3319,Key!G:H,2,FALSE)</f>
        <v>Woman</v>
      </c>
      <c r="R3319" s="26">
        <f>VLOOKUP(H3319,Key!J:K,2,FALSE)</f>
        <v>1</v>
      </c>
      <c r="S3319" s="26" t="str">
        <f>VLOOKUP(I3319,Key!M:N,2,FALSE)</f>
        <v>Primary</v>
      </c>
      <c r="T3319" s="26">
        <f>VLOOKUP(J3319,Key!P:Q,2,FALSE)</f>
        <v>2004</v>
      </c>
      <c r="U3319" s="26" t="str">
        <f>VLOOKUP(K3319,Key!S:T,2,FALSE)</f>
        <v>Incumbent</v>
      </c>
      <c r="V3319" s="26">
        <v>0</v>
      </c>
    </row>
    <row r="3320" spans="1:22" x14ac:dyDescent="0.25">
      <c r="A3320" s="30">
        <v>184</v>
      </c>
      <c r="B3320" s="31" t="s">
        <v>8350</v>
      </c>
      <c r="C3320" s="31" t="s">
        <v>8351</v>
      </c>
      <c r="D3320" s="31">
        <v>1136</v>
      </c>
      <c r="E3320" s="31">
        <v>1</v>
      </c>
      <c r="F3320" s="31">
        <v>0</v>
      </c>
      <c r="G3320" s="31">
        <v>0</v>
      </c>
      <c r="H3320" s="32">
        <v>0</v>
      </c>
      <c r="I3320" s="31">
        <v>0</v>
      </c>
      <c r="J3320" s="32">
        <v>3</v>
      </c>
      <c r="L3320" s="2" t="str">
        <f t="shared" si="153"/>
        <v>Robert A</v>
      </c>
      <c r="M3320" s="2" t="str">
        <f t="shared" si="154"/>
        <v>Mannino</v>
      </c>
      <c r="N3320" s="26" t="str">
        <f t="shared" si="155"/>
        <v>Robert A Mannino</v>
      </c>
      <c r="O3320" s="26" t="str">
        <f>VLOOKUP(E3320,Key!A:B,2,FALSE)</f>
        <v>Rep</v>
      </c>
      <c r="P3320" s="26" t="str">
        <f>VLOOKUP(F3320,Key!D:E,2,FALSE)</f>
        <v>Rep</v>
      </c>
      <c r="Q3320" s="26" t="str">
        <f>VLOOKUP(G3320,Key!G:H,2,FALSE)</f>
        <v>Man</v>
      </c>
      <c r="R3320" s="26">
        <f>VLOOKUP(H3320,Key!J:K,2,FALSE)</f>
        <v>1</v>
      </c>
      <c r="S3320" s="26" t="str">
        <f>VLOOKUP(I3320,Key!M:N,2,FALSE)</f>
        <v>Primary</v>
      </c>
      <c r="T3320" s="26">
        <f>VLOOKUP(J3320,Key!P:Q,2,FALSE)</f>
        <v>2006</v>
      </c>
      <c r="U3320" s="26" t="str">
        <f>VLOOKUP(K3320,Key!S:T,2,FALSE)</f>
        <v>Incumbent</v>
      </c>
      <c r="V3320" s="26">
        <v>1</v>
      </c>
    </row>
    <row r="3321" spans="1:22" x14ac:dyDescent="0.25">
      <c r="A3321" s="30">
        <v>184</v>
      </c>
      <c r="B3321" s="31" t="s">
        <v>8350</v>
      </c>
      <c r="C3321" s="31" t="s">
        <v>8351</v>
      </c>
      <c r="D3321" s="31">
        <v>1136</v>
      </c>
      <c r="E3321" s="31">
        <v>1</v>
      </c>
      <c r="F3321" s="31">
        <v>0</v>
      </c>
      <c r="G3321" s="31">
        <v>0</v>
      </c>
      <c r="H3321" s="32">
        <v>1</v>
      </c>
      <c r="I3321" s="31">
        <v>1</v>
      </c>
      <c r="J3321" s="32">
        <v>3</v>
      </c>
      <c r="L3321" s="2" t="str">
        <f t="shared" si="153"/>
        <v>Robert A</v>
      </c>
      <c r="M3321" s="2" t="str">
        <f t="shared" si="154"/>
        <v>Mannino</v>
      </c>
      <c r="N3321" s="26" t="str">
        <f t="shared" si="155"/>
        <v>Robert A Mannino</v>
      </c>
      <c r="O3321" s="26" t="str">
        <f>VLOOKUP(E3321,Key!A:B,2,FALSE)</f>
        <v>Rep</v>
      </c>
      <c r="P3321" s="26" t="str">
        <f>VLOOKUP(F3321,Key!D:E,2,FALSE)</f>
        <v>Rep</v>
      </c>
      <c r="Q3321" s="26" t="str">
        <f>VLOOKUP(G3321,Key!G:H,2,FALSE)</f>
        <v>Man</v>
      </c>
      <c r="R3321" s="26">
        <f>VLOOKUP(H3321,Key!J:K,2,FALSE)</f>
        <v>0</v>
      </c>
      <c r="S3321" s="26" t="str">
        <f>VLOOKUP(I3321,Key!M:N,2,FALSE)</f>
        <v>GE</v>
      </c>
      <c r="T3321" s="26">
        <f>VLOOKUP(J3321,Key!P:Q,2,FALSE)</f>
        <v>2006</v>
      </c>
      <c r="U3321" s="26" t="str">
        <f>VLOOKUP(K3321,Key!S:T,2,FALSE)</f>
        <v>Incumbent</v>
      </c>
      <c r="V3321" s="26">
        <v>0</v>
      </c>
    </row>
    <row r="3322" spans="1:22" x14ac:dyDescent="0.25">
      <c r="A3322" s="30">
        <v>187</v>
      </c>
      <c r="B3322" s="31" t="s">
        <v>730</v>
      </c>
      <c r="C3322" s="31" t="s">
        <v>8418</v>
      </c>
      <c r="D3322" s="31">
        <v>1137</v>
      </c>
      <c r="E3322" s="31">
        <v>1</v>
      </c>
      <c r="F3322" s="31">
        <v>0</v>
      </c>
      <c r="G3322" s="31">
        <v>0</v>
      </c>
      <c r="H3322" s="32">
        <v>0</v>
      </c>
      <c r="I3322" s="31">
        <v>0</v>
      </c>
      <c r="J3322" s="32">
        <v>3</v>
      </c>
      <c r="L3322" s="2" t="str">
        <f t="shared" si="153"/>
        <v>Carl W</v>
      </c>
      <c r="M3322" s="2" t="str">
        <f t="shared" si="154"/>
        <v>Mantz</v>
      </c>
      <c r="N3322" s="26" t="str">
        <f t="shared" si="155"/>
        <v>Carl W Mantz</v>
      </c>
      <c r="O3322" s="26" t="str">
        <f>VLOOKUP(E3322,Key!A:B,2,FALSE)</f>
        <v>Rep</v>
      </c>
      <c r="P3322" s="26" t="str">
        <f>VLOOKUP(F3322,Key!D:E,2,FALSE)</f>
        <v>Rep</v>
      </c>
      <c r="Q3322" s="26" t="str">
        <f>VLOOKUP(G3322,Key!G:H,2,FALSE)</f>
        <v>Man</v>
      </c>
      <c r="R3322" s="26">
        <f>VLOOKUP(H3322,Key!J:K,2,FALSE)</f>
        <v>1</v>
      </c>
      <c r="S3322" s="26" t="str">
        <f>VLOOKUP(I3322,Key!M:N,2,FALSE)</f>
        <v>Primary</v>
      </c>
      <c r="T3322" s="26">
        <f>VLOOKUP(J3322,Key!P:Q,2,FALSE)</f>
        <v>2006</v>
      </c>
      <c r="U3322" s="26" t="str">
        <f>VLOOKUP(K3322,Key!S:T,2,FALSE)</f>
        <v>Incumbent</v>
      </c>
      <c r="V3322" s="26">
        <v>1</v>
      </c>
    </row>
    <row r="3323" spans="1:22" x14ac:dyDescent="0.25">
      <c r="A3323" s="30">
        <v>187</v>
      </c>
      <c r="B3323" s="31" t="s">
        <v>730</v>
      </c>
      <c r="C3323" s="31" t="s">
        <v>8418</v>
      </c>
      <c r="D3323" s="31">
        <v>1137</v>
      </c>
      <c r="E3323" s="31">
        <v>1</v>
      </c>
      <c r="F3323" s="31">
        <v>0</v>
      </c>
      <c r="G3323" s="31">
        <v>0</v>
      </c>
      <c r="H3323" s="32">
        <v>0</v>
      </c>
      <c r="I3323" s="31">
        <v>1</v>
      </c>
      <c r="J3323" s="32">
        <v>3</v>
      </c>
      <c r="L3323" s="2" t="str">
        <f t="shared" si="153"/>
        <v>Carl W</v>
      </c>
      <c r="M3323" s="2" t="str">
        <f t="shared" si="154"/>
        <v>Mantz</v>
      </c>
      <c r="N3323" s="26" t="str">
        <f t="shared" si="155"/>
        <v>Carl W Mantz</v>
      </c>
      <c r="O3323" s="26" t="str">
        <f>VLOOKUP(E3323,Key!A:B,2,FALSE)</f>
        <v>Rep</v>
      </c>
      <c r="P3323" s="26" t="str">
        <f>VLOOKUP(F3323,Key!D:E,2,FALSE)</f>
        <v>Rep</v>
      </c>
      <c r="Q3323" s="26" t="str">
        <f>VLOOKUP(G3323,Key!G:H,2,FALSE)</f>
        <v>Man</v>
      </c>
      <c r="R3323" s="26">
        <f>VLOOKUP(H3323,Key!J:K,2,FALSE)</f>
        <v>1</v>
      </c>
      <c r="S3323" s="26" t="str">
        <f>VLOOKUP(I3323,Key!M:N,2,FALSE)</f>
        <v>GE</v>
      </c>
      <c r="T3323" s="26">
        <f>VLOOKUP(J3323,Key!P:Q,2,FALSE)</f>
        <v>2006</v>
      </c>
      <c r="U3323" s="26" t="str">
        <f>VLOOKUP(K3323,Key!S:T,2,FALSE)</f>
        <v>Incumbent</v>
      </c>
      <c r="V3323" s="26">
        <v>0</v>
      </c>
    </row>
    <row r="3324" spans="1:22" x14ac:dyDescent="0.25">
      <c r="A3324" s="30">
        <v>108</v>
      </c>
      <c r="B3324" s="32" t="s">
        <v>5463</v>
      </c>
      <c r="C3324" s="32" t="s">
        <v>5465</v>
      </c>
      <c r="D3324" s="31">
        <v>1138</v>
      </c>
      <c r="E3324" s="32">
        <v>1</v>
      </c>
      <c r="F3324" s="32">
        <v>1</v>
      </c>
      <c r="G3324" s="32">
        <v>0</v>
      </c>
      <c r="H3324" s="32">
        <v>1</v>
      </c>
      <c r="I3324" s="32">
        <v>1</v>
      </c>
      <c r="J3324" s="32">
        <v>1</v>
      </c>
      <c r="L3324" s="2" t="str">
        <f t="shared" si="153"/>
        <v>Douglas P.</v>
      </c>
      <c r="M3324" s="2" t="str">
        <f t="shared" si="154"/>
        <v>Mapes</v>
      </c>
      <c r="N3324" s="26" t="str">
        <f t="shared" si="155"/>
        <v>Douglas P. Mapes</v>
      </c>
      <c r="O3324" s="26" t="str">
        <f>VLOOKUP(E3324,Key!A:B,2,FALSE)</f>
        <v>Rep</v>
      </c>
      <c r="P3324" s="26" t="str">
        <f>VLOOKUP(F3324,Key!D:E,2,FALSE)</f>
        <v>Dem</v>
      </c>
      <c r="Q3324" s="26" t="str">
        <f>VLOOKUP(G3324,Key!G:H,2,FALSE)</f>
        <v>Man</v>
      </c>
      <c r="R3324" s="26">
        <f>VLOOKUP(H3324,Key!J:K,2,FALSE)</f>
        <v>0</v>
      </c>
      <c r="S3324" s="26" t="str">
        <f>VLOOKUP(I3324,Key!M:N,2,FALSE)</f>
        <v>GE</v>
      </c>
      <c r="T3324" s="26">
        <f>VLOOKUP(J3324,Key!P:Q,2,FALSE)</f>
        <v>2002</v>
      </c>
      <c r="U3324" s="26" t="str">
        <f>VLOOKUP(K3324,Key!S:T,2,FALSE)</f>
        <v>Incumbent</v>
      </c>
      <c r="V3324" s="26">
        <v>1</v>
      </c>
    </row>
    <row r="3325" spans="1:22" x14ac:dyDescent="0.25">
      <c r="A3325" s="30">
        <v>108</v>
      </c>
      <c r="B3325" s="32" t="s">
        <v>6522</v>
      </c>
      <c r="C3325" s="32" t="s">
        <v>6523</v>
      </c>
      <c r="D3325" s="31">
        <v>1138</v>
      </c>
      <c r="E3325" s="32">
        <v>1</v>
      </c>
      <c r="F3325" s="32">
        <v>1</v>
      </c>
      <c r="G3325" s="32">
        <v>0</v>
      </c>
      <c r="H3325" s="32">
        <v>0</v>
      </c>
      <c r="I3325" s="32">
        <v>0</v>
      </c>
      <c r="J3325" s="32">
        <v>1</v>
      </c>
      <c r="L3325" s="2" t="str">
        <f t="shared" si="153"/>
        <v>Douglas P.</v>
      </c>
      <c r="M3325" s="2" t="str">
        <f t="shared" si="154"/>
        <v>Mapes</v>
      </c>
      <c r="N3325" s="26" t="str">
        <f t="shared" si="155"/>
        <v>Douglas P. Mapes</v>
      </c>
      <c r="O3325" s="26" t="str">
        <f>VLOOKUP(E3325,Key!A:B,2,FALSE)</f>
        <v>Rep</v>
      </c>
      <c r="P3325" s="26" t="str">
        <f>VLOOKUP(F3325,Key!D:E,2,FALSE)</f>
        <v>Dem</v>
      </c>
      <c r="Q3325" s="26" t="str">
        <f>VLOOKUP(G3325,Key!G:H,2,FALSE)</f>
        <v>Man</v>
      </c>
      <c r="R3325" s="26">
        <f>VLOOKUP(H3325,Key!J:K,2,FALSE)</f>
        <v>1</v>
      </c>
      <c r="S3325" s="26" t="str">
        <f>VLOOKUP(I3325,Key!M:N,2,FALSE)</f>
        <v>Primary</v>
      </c>
      <c r="T3325" s="26">
        <f>VLOOKUP(J3325,Key!P:Q,2,FALSE)</f>
        <v>2002</v>
      </c>
      <c r="U3325" s="26" t="str">
        <f>VLOOKUP(K3325,Key!S:T,2,FALSE)</f>
        <v>Incumbent</v>
      </c>
      <c r="V3325" s="26">
        <v>0</v>
      </c>
    </row>
    <row r="3326" spans="1:22" x14ac:dyDescent="0.25">
      <c r="A3326" s="30">
        <v>104</v>
      </c>
      <c r="B3326" s="32" t="s">
        <v>5137</v>
      </c>
      <c r="C3326" s="32" t="s">
        <v>4861</v>
      </c>
      <c r="D3326" s="31">
        <v>1139</v>
      </c>
      <c r="E3326" s="32">
        <v>1</v>
      </c>
      <c r="F3326" s="32">
        <v>0</v>
      </c>
      <c r="G3326" s="32">
        <v>0</v>
      </c>
      <c r="H3326" s="32">
        <v>1</v>
      </c>
      <c r="I3326" s="32">
        <v>0</v>
      </c>
      <c r="J3326" s="32">
        <v>0</v>
      </c>
      <c r="L3326" s="2" t="str">
        <f t="shared" si="153"/>
        <v>Ben</v>
      </c>
      <c r="M3326" s="2" t="str">
        <f t="shared" si="154"/>
        <v>Margerum</v>
      </c>
      <c r="N3326" s="26" t="str">
        <f t="shared" si="155"/>
        <v>Ben Margerum</v>
      </c>
      <c r="O3326" s="26" t="str">
        <f>VLOOKUP(E3326,Key!A:B,2,FALSE)</f>
        <v>Rep</v>
      </c>
      <c r="P3326" s="26" t="str">
        <f>VLOOKUP(F3326,Key!D:E,2,FALSE)</f>
        <v>Rep</v>
      </c>
      <c r="Q3326" s="26" t="str">
        <f>VLOOKUP(G3326,Key!G:H,2,FALSE)</f>
        <v>Man</v>
      </c>
      <c r="R3326" s="26">
        <f>VLOOKUP(H3326,Key!J:K,2,FALSE)</f>
        <v>0</v>
      </c>
      <c r="S3326" s="26" t="str">
        <f>VLOOKUP(I3326,Key!M:N,2,FALSE)</f>
        <v>Primary</v>
      </c>
      <c r="T3326" s="26">
        <f>VLOOKUP(J3326,Key!P:Q,2,FALSE)</f>
        <v>2000</v>
      </c>
      <c r="U3326" s="26" t="str">
        <f>VLOOKUP(K3326,Key!S:T,2,FALSE)</f>
        <v>Incumbent</v>
      </c>
      <c r="V3326" s="26">
        <v>1</v>
      </c>
    </row>
    <row r="3327" spans="1:22" x14ac:dyDescent="0.25">
      <c r="A3327" s="30">
        <v>15</v>
      </c>
      <c r="B3327" s="31" t="s">
        <v>1879</v>
      </c>
      <c r="C3327" s="31" t="s">
        <v>4626</v>
      </c>
      <c r="D3327" s="31">
        <v>1140</v>
      </c>
      <c r="E3327" s="31">
        <v>1</v>
      </c>
      <c r="F3327" s="31">
        <v>1</v>
      </c>
      <c r="G3327" s="31">
        <v>0</v>
      </c>
      <c r="H3327" s="31">
        <v>0</v>
      </c>
      <c r="I3327" s="31">
        <v>1</v>
      </c>
      <c r="J3327" s="32">
        <v>2</v>
      </c>
      <c r="L3327" s="2" t="str">
        <f t="shared" si="153"/>
        <v>Joseph F</v>
      </c>
      <c r="M3327" s="2" t="str">
        <f t="shared" si="154"/>
        <v>Markosek</v>
      </c>
      <c r="N3327" s="26" t="str">
        <f t="shared" si="155"/>
        <v>Joseph F Markosek</v>
      </c>
      <c r="O3327" s="26" t="str">
        <f>VLOOKUP(E3327,Key!A:B,2,FALSE)</f>
        <v>Rep</v>
      </c>
      <c r="P3327" s="26" t="str">
        <f>VLOOKUP(F3327,Key!D:E,2,FALSE)</f>
        <v>Dem</v>
      </c>
      <c r="Q3327" s="26" t="str">
        <f>VLOOKUP(G3327,Key!G:H,2,FALSE)</f>
        <v>Man</v>
      </c>
      <c r="R3327" s="26">
        <f>VLOOKUP(H3327,Key!J:K,2,FALSE)</f>
        <v>1</v>
      </c>
      <c r="S3327" s="26" t="str">
        <f>VLOOKUP(I3327,Key!M:N,2,FALSE)</f>
        <v>GE</v>
      </c>
      <c r="T3327" s="26">
        <f>VLOOKUP(J3327,Key!P:Q,2,FALSE)</f>
        <v>2004</v>
      </c>
      <c r="U3327" s="26" t="str">
        <f>VLOOKUP(K3327,Key!S:T,2,FALSE)</f>
        <v>Incumbent</v>
      </c>
      <c r="V3327" s="26">
        <v>1</v>
      </c>
    </row>
    <row r="3328" spans="1:22" x14ac:dyDescent="0.25">
      <c r="A3328" s="30">
        <v>15</v>
      </c>
      <c r="B3328" s="31" t="s">
        <v>1879</v>
      </c>
      <c r="C3328" s="31" t="s">
        <v>4626</v>
      </c>
      <c r="D3328" s="31">
        <v>1140</v>
      </c>
      <c r="E3328" s="31">
        <v>1</v>
      </c>
      <c r="F3328" s="31">
        <v>1</v>
      </c>
      <c r="G3328" s="31">
        <v>0</v>
      </c>
      <c r="H3328" s="31">
        <v>0</v>
      </c>
      <c r="I3328" s="31">
        <v>0</v>
      </c>
      <c r="J3328" s="32">
        <v>3</v>
      </c>
      <c r="L3328" s="2" t="str">
        <f t="shared" si="153"/>
        <v>Joseph F</v>
      </c>
      <c r="M3328" s="2" t="str">
        <f t="shared" si="154"/>
        <v>Markosek</v>
      </c>
      <c r="N3328" s="26" t="str">
        <f t="shared" si="155"/>
        <v>Joseph F Markosek</v>
      </c>
      <c r="O3328" s="26" t="str">
        <f>VLOOKUP(E3328,Key!A:B,2,FALSE)</f>
        <v>Rep</v>
      </c>
      <c r="P3328" s="26" t="str">
        <f>VLOOKUP(F3328,Key!D:E,2,FALSE)</f>
        <v>Dem</v>
      </c>
      <c r="Q3328" s="26" t="str">
        <f>VLOOKUP(G3328,Key!G:H,2,FALSE)</f>
        <v>Man</v>
      </c>
      <c r="R3328" s="26">
        <f>VLOOKUP(H3328,Key!J:K,2,FALSE)</f>
        <v>1</v>
      </c>
      <c r="S3328" s="26" t="str">
        <f>VLOOKUP(I3328,Key!M:N,2,FALSE)</f>
        <v>Primary</v>
      </c>
      <c r="T3328" s="26">
        <f>VLOOKUP(J3328,Key!P:Q,2,FALSE)</f>
        <v>2006</v>
      </c>
      <c r="U3328" s="26" t="str">
        <f>VLOOKUP(K3328,Key!S:T,2,FALSE)</f>
        <v>Incumbent</v>
      </c>
      <c r="V3328" s="26">
        <v>0</v>
      </c>
    </row>
    <row r="3329" spans="1:22" x14ac:dyDescent="0.25">
      <c r="A3329" s="30">
        <v>15</v>
      </c>
      <c r="B3329" s="31" t="s">
        <v>1879</v>
      </c>
      <c r="C3329" s="31" t="s">
        <v>4626</v>
      </c>
      <c r="D3329" s="31">
        <v>1140</v>
      </c>
      <c r="E3329" s="31">
        <v>1</v>
      </c>
      <c r="F3329" s="31">
        <v>1</v>
      </c>
      <c r="G3329" s="31">
        <v>0</v>
      </c>
      <c r="H3329" s="31">
        <v>0</v>
      </c>
      <c r="I3329" s="31">
        <v>1</v>
      </c>
      <c r="J3329" s="32">
        <v>3</v>
      </c>
      <c r="L3329" s="2" t="str">
        <f t="shared" si="153"/>
        <v>Joseph F</v>
      </c>
      <c r="M3329" s="2" t="str">
        <f t="shared" si="154"/>
        <v>Markosek</v>
      </c>
      <c r="N3329" s="26" t="str">
        <f t="shared" si="155"/>
        <v>Joseph F Markosek</v>
      </c>
      <c r="O3329" s="26" t="str">
        <f>VLOOKUP(E3329,Key!A:B,2,FALSE)</f>
        <v>Rep</v>
      </c>
      <c r="P3329" s="26" t="str">
        <f>VLOOKUP(F3329,Key!D:E,2,FALSE)</f>
        <v>Dem</v>
      </c>
      <c r="Q3329" s="26" t="str">
        <f>VLOOKUP(G3329,Key!G:H,2,FALSE)</f>
        <v>Man</v>
      </c>
      <c r="R3329" s="26">
        <f>VLOOKUP(H3329,Key!J:K,2,FALSE)</f>
        <v>1</v>
      </c>
      <c r="S3329" s="26" t="str">
        <f>VLOOKUP(I3329,Key!M:N,2,FALSE)</f>
        <v>GE</v>
      </c>
      <c r="T3329" s="26">
        <f>VLOOKUP(J3329,Key!P:Q,2,FALSE)</f>
        <v>2006</v>
      </c>
      <c r="U3329" s="26" t="str">
        <f>VLOOKUP(K3329,Key!S:T,2,FALSE)</f>
        <v>Incumbent</v>
      </c>
      <c r="V3329" s="26">
        <v>0</v>
      </c>
    </row>
    <row r="3330" spans="1:22" x14ac:dyDescent="0.25">
      <c r="A3330" s="30">
        <v>15</v>
      </c>
      <c r="B3330" s="32" t="s">
        <v>1215</v>
      </c>
      <c r="C3330" s="32" t="s">
        <v>896</v>
      </c>
      <c r="D3330" s="31">
        <v>1140</v>
      </c>
      <c r="E3330" s="32">
        <v>1</v>
      </c>
      <c r="F3330" s="32">
        <v>1</v>
      </c>
      <c r="G3330" s="32">
        <v>0</v>
      </c>
      <c r="H3330" s="32">
        <v>0</v>
      </c>
      <c r="I3330" s="32">
        <v>0</v>
      </c>
      <c r="J3330" s="32">
        <v>2</v>
      </c>
      <c r="L3330" s="2" t="str">
        <f t="shared" ref="L3330:L3393" si="156">TRIM(B3330)</f>
        <v>Joseph F</v>
      </c>
      <c r="M3330" s="2" t="str">
        <f t="shared" ref="M3330:M3393" si="157">TRIM(C3330)</f>
        <v>Markosek</v>
      </c>
      <c r="N3330" s="26" t="str">
        <f t="shared" ref="N3330:N3393" si="158">CONCATENATE(L3330," ",M3330)</f>
        <v>Joseph F Markosek</v>
      </c>
      <c r="O3330" s="26" t="str">
        <f>VLOOKUP(E3330,Key!A:B,2,FALSE)</f>
        <v>Rep</v>
      </c>
      <c r="P3330" s="26" t="str">
        <f>VLOOKUP(F3330,Key!D:E,2,FALSE)</f>
        <v>Dem</v>
      </c>
      <c r="Q3330" s="26" t="str">
        <f>VLOOKUP(G3330,Key!G:H,2,FALSE)</f>
        <v>Man</v>
      </c>
      <c r="R3330" s="26">
        <f>VLOOKUP(H3330,Key!J:K,2,FALSE)</f>
        <v>1</v>
      </c>
      <c r="S3330" s="26" t="str">
        <f>VLOOKUP(I3330,Key!M:N,2,FALSE)</f>
        <v>Primary</v>
      </c>
      <c r="T3330" s="26">
        <f>VLOOKUP(J3330,Key!P:Q,2,FALSE)</f>
        <v>2004</v>
      </c>
      <c r="U3330" s="26" t="str">
        <f>VLOOKUP(K3330,Key!S:T,2,FALSE)</f>
        <v>Incumbent</v>
      </c>
      <c r="V3330" s="26">
        <v>0</v>
      </c>
    </row>
    <row r="3331" spans="1:22" x14ac:dyDescent="0.25">
      <c r="A3331" s="30">
        <v>15</v>
      </c>
      <c r="B3331" s="32" t="s">
        <v>1678</v>
      </c>
      <c r="C3331" s="32" t="s">
        <v>896</v>
      </c>
      <c r="D3331" s="31">
        <v>1140</v>
      </c>
      <c r="E3331" s="31">
        <v>1</v>
      </c>
      <c r="F3331" s="32">
        <v>1</v>
      </c>
      <c r="G3331" s="32">
        <v>0</v>
      </c>
      <c r="H3331" s="32">
        <v>0</v>
      </c>
      <c r="I3331" s="31">
        <v>0</v>
      </c>
      <c r="J3331" s="32">
        <v>4</v>
      </c>
      <c r="L3331" s="2" t="str">
        <f t="shared" si="156"/>
        <v>Joseph F</v>
      </c>
      <c r="M3331" s="2" t="str">
        <f t="shared" si="157"/>
        <v>Markosek</v>
      </c>
      <c r="N3331" s="26" t="str">
        <f t="shared" si="158"/>
        <v>Joseph F Markosek</v>
      </c>
      <c r="O3331" s="26" t="str">
        <f>VLOOKUP(E3331,Key!A:B,2,FALSE)</f>
        <v>Rep</v>
      </c>
      <c r="P3331" s="26" t="str">
        <f>VLOOKUP(F3331,Key!D:E,2,FALSE)</f>
        <v>Dem</v>
      </c>
      <c r="Q3331" s="26" t="str">
        <f>VLOOKUP(G3331,Key!G:H,2,FALSE)</f>
        <v>Man</v>
      </c>
      <c r="R3331" s="26">
        <f>VLOOKUP(H3331,Key!J:K,2,FALSE)</f>
        <v>1</v>
      </c>
      <c r="S3331" s="26" t="str">
        <f>VLOOKUP(I3331,Key!M:N,2,FALSE)</f>
        <v>Primary</v>
      </c>
      <c r="T3331" s="26">
        <f>VLOOKUP(J3331,Key!P:Q,2,FALSE)</f>
        <v>2008</v>
      </c>
      <c r="U3331" s="26" t="str">
        <f>VLOOKUP(K3331,Key!S:T,2,FALSE)</f>
        <v>Incumbent</v>
      </c>
      <c r="V3331" s="26">
        <v>0</v>
      </c>
    </row>
    <row r="3332" spans="1:22" x14ac:dyDescent="0.25">
      <c r="A3332" s="30">
        <v>15</v>
      </c>
      <c r="B3332" s="32" t="s">
        <v>1678</v>
      </c>
      <c r="C3332" s="32" t="s">
        <v>896</v>
      </c>
      <c r="D3332" s="31">
        <v>1140</v>
      </c>
      <c r="E3332" s="31">
        <v>1</v>
      </c>
      <c r="F3332" s="32">
        <v>4</v>
      </c>
      <c r="G3332" s="32">
        <v>0</v>
      </c>
      <c r="H3332" s="32">
        <v>0</v>
      </c>
      <c r="I3332" s="31">
        <v>1</v>
      </c>
      <c r="J3332" s="32">
        <v>4</v>
      </c>
      <c r="L3332" s="2" t="str">
        <f t="shared" si="156"/>
        <v>Joseph F</v>
      </c>
      <c r="M3332" s="2" t="str">
        <f t="shared" si="157"/>
        <v>Markosek</v>
      </c>
      <c r="N3332" s="26" t="str">
        <f t="shared" si="158"/>
        <v>Joseph F Markosek</v>
      </c>
      <c r="O3332" s="26" t="str">
        <f>VLOOKUP(E3332,Key!A:B,2,FALSE)</f>
        <v>Rep</v>
      </c>
      <c r="P3332" s="26" t="str">
        <f>VLOOKUP(F3332,Key!D:E,2,FALSE)</f>
        <v>R/D</v>
      </c>
      <c r="Q3332" s="26" t="str">
        <f>VLOOKUP(G3332,Key!G:H,2,FALSE)</f>
        <v>Man</v>
      </c>
      <c r="R3332" s="26">
        <f>VLOOKUP(H3332,Key!J:K,2,FALSE)</f>
        <v>1</v>
      </c>
      <c r="S3332" s="26" t="str">
        <f>VLOOKUP(I3332,Key!M:N,2,FALSE)</f>
        <v>GE</v>
      </c>
      <c r="T3332" s="26">
        <f>VLOOKUP(J3332,Key!P:Q,2,FALSE)</f>
        <v>2008</v>
      </c>
      <c r="U3332" s="26" t="str">
        <f>VLOOKUP(K3332,Key!S:T,2,FALSE)</f>
        <v>Incumbent</v>
      </c>
      <c r="V3332" s="26">
        <v>0</v>
      </c>
    </row>
    <row r="3333" spans="1:22" x14ac:dyDescent="0.25">
      <c r="A3333" s="30">
        <v>15</v>
      </c>
      <c r="B3333" s="32" t="s">
        <v>1215</v>
      </c>
      <c r="C3333" s="32" t="s">
        <v>896</v>
      </c>
      <c r="D3333" s="31">
        <v>1140</v>
      </c>
      <c r="E3333" s="31">
        <v>1</v>
      </c>
      <c r="F3333" s="32">
        <v>1</v>
      </c>
      <c r="G3333" s="32">
        <v>0</v>
      </c>
      <c r="H3333" s="32">
        <v>0</v>
      </c>
      <c r="I3333" s="31">
        <v>0</v>
      </c>
      <c r="J3333" s="32">
        <v>5</v>
      </c>
      <c r="L3333" s="2" t="str">
        <f t="shared" si="156"/>
        <v>Joseph F</v>
      </c>
      <c r="M3333" s="2" t="str">
        <f t="shared" si="157"/>
        <v>Markosek</v>
      </c>
      <c r="N3333" s="26" t="str">
        <f t="shared" si="158"/>
        <v>Joseph F Markosek</v>
      </c>
      <c r="O3333" s="26" t="str">
        <f>VLOOKUP(E3333,Key!A:B,2,FALSE)</f>
        <v>Rep</v>
      </c>
      <c r="P3333" s="26" t="str">
        <f>VLOOKUP(F3333,Key!D:E,2,FALSE)</f>
        <v>Dem</v>
      </c>
      <c r="Q3333" s="26" t="str">
        <f>VLOOKUP(G3333,Key!G:H,2,FALSE)</f>
        <v>Man</v>
      </c>
      <c r="R3333" s="26">
        <f>VLOOKUP(H3333,Key!J:K,2,FALSE)</f>
        <v>1</v>
      </c>
      <c r="S3333" s="26" t="str">
        <f>VLOOKUP(I3333,Key!M:N,2,FALSE)</f>
        <v>Primary</v>
      </c>
      <c r="T3333" s="26">
        <f>VLOOKUP(J3333,Key!P:Q,2,FALSE)</f>
        <v>2010</v>
      </c>
      <c r="U3333" s="26" t="str">
        <f>VLOOKUP(K3333,Key!S:T,2,FALSE)</f>
        <v>Incumbent</v>
      </c>
      <c r="V3333" s="26">
        <v>0</v>
      </c>
    </row>
    <row r="3334" spans="1:22" x14ac:dyDescent="0.25">
      <c r="A3334" s="30">
        <v>15</v>
      </c>
      <c r="B3334" s="32" t="s">
        <v>1215</v>
      </c>
      <c r="C3334" s="32" t="s">
        <v>896</v>
      </c>
      <c r="D3334" s="31">
        <v>1140</v>
      </c>
      <c r="E3334" s="31">
        <v>1</v>
      </c>
      <c r="F3334" s="32">
        <v>1</v>
      </c>
      <c r="G3334" s="32">
        <v>0</v>
      </c>
      <c r="H3334" s="32">
        <v>0</v>
      </c>
      <c r="I3334" s="31">
        <v>1</v>
      </c>
      <c r="J3334" s="32">
        <v>5</v>
      </c>
      <c r="L3334" s="2" t="str">
        <f t="shared" si="156"/>
        <v>Joseph F</v>
      </c>
      <c r="M3334" s="2" t="str">
        <f t="shared" si="157"/>
        <v>Markosek</v>
      </c>
      <c r="N3334" s="26" t="str">
        <f t="shared" si="158"/>
        <v>Joseph F Markosek</v>
      </c>
      <c r="O3334" s="26" t="str">
        <f>VLOOKUP(E3334,Key!A:B,2,FALSE)</f>
        <v>Rep</v>
      </c>
      <c r="P3334" s="26" t="str">
        <f>VLOOKUP(F3334,Key!D:E,2,FALSE)</f>
        <v>Dem</v>
      </c>
      <c r="Q3334" s="26" t="str">
        <f>VLOOKUP(G3334,Key!G:H,2,FALSE)</f>
        <v>Man</v>
      </c>
      <c r="R3334" s="26">
        <f>VLOOKUP(H3334,Key!J:K,2,FALSE)</f>
        <v>1</v>
      </c>
      <c r="S3334" s="26" t="str">
        <f>VLOOKUP(I3334,Key!M:N,2,FALSE)</f>
        <v>GE</v>
      </c>
      <c r="T3334" s="26">
        <f>VLOOKUP(J3334,Key!P:Q,2,FALSE)</f>
        <v>2010</v>
      </c>
      <c r="U3334" s="26" t="str">
        <f>VLOOKUP(K3334,Key!S:T,2,FALSE)</f>
        <v>Incumbent</v>
      </c>
      <c r="V3334" s="26">
        <v>0</v>
      </c>
    </row>
    <row r="3335" spans="1:22" x14ac:dyDescent="0.25">
      <c r="A3335" s="30">
        <v>15</v>
      </c>
      <c r="B3335" s="32" t="s">
        <v>1678</v>
      </c>
      <c r="C3335" s="32" t="s">
        <v>896</v>
      </c>
      <c r="D3335" s="31">
        <v>1140</v>
      </c>
      <c r="E3335" s="32">
        <v>1</v>
      </c>
      <c r="F3335" s="32">
        <v>1</v>
      </c>
      <c r="G3335" s="32">
        <v>0</v>
      </c>
      <c r="H3335" s="32">
        <v>0</v>
      </c>
      <c r="I3335" s="32">
        <v>0</v>
      </c>
      <c r="J3335" s="32">
        <v>7</v>
      </c>
      <c r="L3335" s="2" t="str">
        <f t="shared" si="156"/>
        <v>Joseph F</v>
      </c>
      <c r="M3335" s="2" t="str">
        <f t="shared" si="157"/>
        <v>Markosek</v>
      </c>
      <c r="N3335" s="26" t="str">
        <f t="shared" si="158"/>
        <v>Joseph F Markosek</v>
      </c>
      <c r="O3335" s="26" t="str">
        <f>VLOOKUP(E3335,Key!A:B,2,FALSE)</f>
        <v>Rep</v>
      </c>
      <c r="P3335" s="26" t="str">
        <f>VLOOKUP(F3335,Key!D:E,2,FALSE)</f>
        <v>Dem</v>
      </c>
      <c r="Q3335" s="26" t="str">
        <f>VLOOKUP(G3335,Key!G:H,2,FALSE)</f>
        <v>Man</v>
      </c>
      <c r="R3335" s="26">
        <f>VLOOKUP(H3335,Key!J:K,2,FALSE)</f>
        <v>1</v>
      </c>
      <c r="S3335" s="26" t="str">
        <f>VLOOKUP(I3335,Key!M:N,2,FALSE)</f>
        <v>Primary</v>
      </c>
      <c r="T3335" s="26">
        <f>VLOOKUP(J3335,Key!P:Q,2,FALSE)</f>
        <v>2014</v>
      </c>
      <c r="U3335" s="26" t="str">
        <f>VLOOKUP(K3335,Key!S:T,2,FALSE)</f>
        <v>Incumbent</v>
      </c>
      <c r="V3335" s="26">
        <v>0</v>
      </c>
    </row>
    <row r="3336" spans="1:22" x14ac:dyDescent="0.25">
      <c r="A3336" s="30">
        <v>15</v>
      </c>
      <c r="B3336" s="32" t="s">
        <v>4625</v>
      </c>
      <c r="C3336" s="32" t="s">
        <v>4626</v>
      </c>
      <c r="D3336" s="31">
        <v>1140</v>
      </c>
      <c r="E3336" s="32">
        <v>1</v>
      </c>
      <c r="F3336" s="32">
        <v>1</v>
      </c>
      <c r="G3336" s="32">
        <v>0</v>
      </c>
      <c r="H3336" s="32">
        <v>0</v>
      </c>
      <c r="I3336" s="32">
        <v>0</v>
      </c>
      <c r="J3336" s="32">
        <v>0</v>
      </c>
      <c r="L3336" s="2" t="str">
        <f t="shared" si="156"/>
        <v>Joseph F.</v>
      </c>
      <c r="M3336" s="2" t="str">
        <f t="shared" si="157"/>
        <v>Markosek</v>
      </c>
      <c r="N3336" s="26" t="str">
        <f t="shared" si="158"/>
        <v>Joseph F. Markosek</v>
      </c>
      <c r="O3336" s="26" t="str">
        <f>VLOOKUP(E3336,Key!A:B,2,FALSE)</f>
        <v>Rep</v>
      </c>
      <c r="P3336" s="26" t="str">
        <f>VLOOKUP(F3336,Key!D:E,2,FALSE)</f>
        <v>Dem</v>
      </c>
      <c r="Q3336" s="26" t="str">
        <f>VLOOKUP(G3336,Key!G:H,2,FALSE)</f>
        <v>Man</v>
      </c>
      <c r="R3336" s="26">
        <f>VLOOKUP(H3336,Key!J:K,2,FALSE)</f>
        <v>1</v>
      </c>
      <c r="S3336" s="26" t="str">
        <f>VLOOKUP(I3336,Key!M:N,2,FALSE)</f>
        <v>Primary</v>
      </c>
      <c r="T3336" s="26">
        <f>VLOOKUP(J3336,Key!P:Q,2,FALSE)</f>
        <v>2000</v>
      </c>
      <c r="U3336" s="26" t="str">
        <f>VLOOKUP(K3336,Key!S:T,2,FALSE)</f>
        <v>Incumbent</v>
      </c>
      <c r="V3336" s="26">
        <v>0</v>
      </c>
    </row>
    <row r="3337" spans="1:22" x14ac:dyDescent="0.25">
      <c r="A3337" s="30">
        <v>15</v>
      </c>
      <c r="B3337" s="32" t="s">
        <v>4625</v>
      </c>
      <c r="C3337" s="32" t="s">
        <v>4626</v>
      </c>
      <c r="D3337" s="31">
        <v>1140</v>
      </c>
      <c r="E3337" s="32">
        <v>1</v>
      </c>
      <c r="F3337" s="32">
        <v>1</v>
      </c>
      <c r="G3337" s="32">
        <v>0</v>
      </c>
      <c r="H3337" s="32">
        <v>0</v>
      </c>
      <c r="I3337" s="32">
        <v>1</v>
      </c>
      <c r="J3337" s="32">
        <v>0</v>
      </c>
      <c r="L3337" s="2" t="str">
        <f t="shared" si="156"/>
        <v>Joseph F.</v>
      </c>
      <c r="M3337" s="2" t="str">
        <f t="shared" si="157"/>
        <v>Markosek</v>
      </c>
      <c r="N3337" s="26" t="str">
        <f t="shared" si="158"/>
        <v>Joseph F. Markosek</v>
      </c>
      <c r="O3337" s="26" t="str">
        <f>VLOOKUP(E3337,Key!A:B,2,FALSE)</f>
        <v>Rep</v>
      </c>
      <c r="P3337" s="26" t="str">
        <f>VLOOKUP(F3337,Key!D:E,2,FALSE)</f>
        <v>Dem</v>
      </c>
      <c r="Q3337" s="26" t="str">
        <f>VLOOKUP(G3337,Key!G:H,2,FALSE)</f>
        <v>Man</v>
      </c>
      <c r="R3337" s="26">
        <f>VLOOKUP(H3337,Key!J:K,2,FALSE)</f>
        <v>1</v>
      </c>
      <c r="S3337" s="26" t="str">
        <f>VLOOKUP(I3337,Key!M:N,2,FALSE)</f>
        <v>GE</v>
      </c>
      <c r="T3337" s="26">
        <f>VLOOKUP(J3337,Key!P:Q,2,FALSE)</f>
        <v>2000</v>
      </c>
      <c r="U3337" s="26" t="str">
        <f>VLOOKUP(K3337,Key!S:T,2,FALSE)</f>
        <v>Incumbent</v>
      </c>
      <c r="V3337" s="26">
        <v>0</v>
      </c>
    </row>
    <row r="3338" spans="1:22" x14ac:dyDescent="0.25">
      <c r="A3338" s="30">
        <v>15</v>
      </c>
      <c r="B3338" s="32" t="s">
        <v>3367</v>
      </c>
      <c r="C3338" s="32" t="s">
        <v>3368</v>
      </c>
      <c r="D3338" s="31">
        <v>1140</v>
      </c>
      <c r="E3338" s="32">
        <v>1</v>
      </c>
      <c r="F3338" s="32">
        <v>1</v>
      </c>
      <c r="G3338" s="32">
        <v>0</v>
      </c>
      <c r="H3338" s="32">
        <v>0</v>
      </c>
      <c r="I3338" s="32">
        <v>0</v>
      </c>
      <c r="J3338" s="32">
        <v>1</v>
      </c>
      <c r="L3338" s="2" t="str">
        <f t="shared" si="156"/>
        <v>Joseph F.</v>
      </c>
      <c r="M3338" s="2" t="str">
        <f t="shared" si="157"/>
        <v>Markosek</v>
      </c>
      <c r="N3338" s="26" t="str">
        <f t="shared" si="158"/>
        <v>Joseph F. Markosek</v>
      </c>
      <c r="O3338" s="26" t="str">
        <f>VLOOKUP(E3338,Key!A:B,2,FALSE)</f>
        <v>Rep</v>
      </c>
      <c r="P3338" s="26" t="str">
        <f>VLOOKUP(F3338,Key!D:E,2,FALSE)</f>
        <v>Dem</v>
      </c>
      <c r="Q3338" s="26" t="str">
        <f>VLOOKUP(G3338,Key!G:H,2,FALSE)</f>
        <v>Man</v>
      </c>
      <c r="R3338" s="26">
        <f>VLOOKUP(H3338,Key!J:K,2,FALSE)</f>
        <v>1</v>
      </c>
      <c r="S3338" s="26" t="str">
        <f>VLOOKUP(I3338,Key!M:N,2,FALSE)</f>
        <v>Primary</v>
      </c>
      <c r="T3338" s="26">
        <f>VLOOKUP(J3338,Key!P:Q,2,FALSE)</f>
        <v>2002</v>
      </c>
      <c r="U3338" s="26" t="str">
        <f>VLOOKUP(K3338,Key!S:T,2,FALSE)</f>
        <v>Incumbent</v>
      </c>
      <c r="V3338" s="26">
        <v>0</v>
      </c>
    </row>
    <row r="3339" spans="1:22" x14ac:dyDescent="0.25">
      <c r="A3339" s="30">
        <v>15</v>
      </c>
      <c r="B3339" s="32" t="s">
        <v>887</v>
      </c>
      <c r="C3339" s="32" t="s">
        <v>896</v>
      </c>
      <c r="D3339" s="31">
        <v>1140</v>
      </c>
      <c r="E3339" s="31">
        <v>1</v>
      </c>
      <c r="F3339" s="32">
        <v>1</v>
      </c>
      <c r="G3339" s="32">
        <v>0</v>
      </c>
      <c r="H3339" s="32">
        <v>0</v>
      </c>
      <c r="I3339" s="32">
        <v>0</v>
      </c>
      <c r="J3339" s="32">
        <v>6</v>
      </c>
      <c r="L3339" s="2" t="str">
        <f t="shared" si="156"/>
        <v>Joseph</v>
      </c>
      <c r="M3339" s="2" t="str">
        <f t="shared" si="157"/>
        <v>Markosek</v>
      </c>
      <c r="N3339" s="26" t="str">
        <f t="shared" si="158"/>
        <v>Joseph Markosek</v>
      </c>
      <c r="O3339" s="26" t="str">
        <f>VLOOKUP(E3339,Key!A:B,2,FALSE)</f>
        <v>Rep</v>
      </c>
      <c r="P3339" s="26" t="str">
        <f>VLOOKUP(F3339,Key!D:E,2,FALSE)</f>
        <v>Dem</v>
      </c>
      <c r="Q3339" s="26" t="str">
        <f>VLOOKUP(G3339,Key!G:H,2,FALSE)</f>
        <v>Man</v>
      </c>
      <c r="R3339" s="26">
        <f>VLOOKUP(H3339,Key!J:K,2,FALSE)</f>
        <v>1</v>
      </c>
      <c r="S3339" s="26" t="str">
        <f>VLOOKUP(I3339,Key!M:N,2,FALSE)</f>
        <v>Primary</v>
      </c>
      <c r="T3339" s="26">
        <f>VLOOKUP(J3339,Key!P:Q,2,FALSE)</f>
        <v>2012</v>
      </c>
      <c r="U3339" s="26" t="str">
        <f>VLOOKUP(K3339,Key!S:T,2,FALSE)</f>
        <v>Incumbent</v>
      </c>
      <c r="V3339" s="26">
        <v>0</v>
      </c>
    </row>
    <row r="3340" spans="1:22" x14ac:dyDescent="0.25">
      <c r="A3340" s="30">
        <v>15</v>
      </c>
      <c r="B3340" s="32" t="s">
        <v>887</v>
      </c>
      <c r="C3340" s="32" t="s">
        <v>896</v>
      </c>
      <c r="D3340" s="31">
        <v>1140</v>
      </c>
      <c r="E3340" s="31">
        <v>1</v>
      </c>
      <c r="F3340" s="32">
        <v>1</v>
      </c>
      <c r="G3340" s="32">
        <v>0</v>
      </c>
      <c r="H3340" s="32">
        <v>0</v>
      </c>
      <c r="I3340" s="31">
        <v>1</v>
      </c>
      <c r="J3340" s="32">
        <v>6</v>
      </c>
      <c r="L3340" s="2" t="str">
        <f t="shared" si="156"/>
        <v>Joseph</v>
      </c>
      <c r="M3340" s="2" t="str">
        <f t="shared" si="157"/>
        <v>Markosek</v>
      </c>
      <c r="N3340" s="26" t="str">
        <f t="shared" si="158"/>
        <v>Joseph Markosek</v>
      </c>
      <c r="O3340" s="26" t="str">
        <f>VLOOKUP(E3340,Key!A:B,2,FALSE)</f>
        <v>Rep</v>
      </c>
      <c r="P3340" s="26" t="str">
        <f>VLOOKUP(F3340,Key!D:E,2,FALSE)</f>
        <v>Dem</v>
      </c>
      <c r="Q3340" s="26" t="str">
        <f>VLOOKUP(G3340,Key!G:H,2,FALSE)</f>
        <v>Man</v>
      </c>
      <c r="R3340" s="26">
        <f>VLOOKUP(H3340,Key!J:K,2,FALSE)</f>
        <v>1</v>
      </c>
      <c r="S3340" s="26" t="str">
        <f>VLOOKUP(I3340,Key!M:N,2,FALSE)</f>
        <v>GE</v>
      </c>
      <c r="T3340" s="26">
        <f>VLOOKUP(J3340,Key!P:Q,2,FALSE)</f>
        <v>2012</v>
      </c>
      <c r="U3340" s="26" t="str">
        <f>VLOOKUP(K3340,Key!S:T,2,FALSE)</f>
        <v>Incumbent</v>
      </c>
      <c r="V3340" s="26">
        <v>0</v>
      </c>
    </row>
    <row r="3341" spans="1:22" x14ac:dyDescent="0.25">
      <c r="A3341" s="30">
        <v>15</v>
      </c>
      <c r="B3341" s="32" t="s">
        <v>4016</v>
      </c>
      <c r="C3341" s="32" t="s">
        <v>4626</v>
      </c>
      <c r="D3341" s="31">
        <v>1140</v>
      </c>
      <c r="E3341" s="32">
        <v>1</v>
      </c>
      <c r="F3341" s="32">
        <v>1</v>
      </c>
      <c r="G3341" s="32">
        <v>0</v>
      </c>
      <c r="H3341" s="32">
        <v>0</v>
      </c>
      <c r="I3341" s="32">
        <v>1</v>
      </c>
      <c r="J3341" s="32">
        <v>1</v>
      </c>
      <c r="L3341" s="2" t="str">
        <f t="shared" si="156"/>
        <v>Jospeh F.</v>
      </c>
      <c r="M3341" s="2" t="str">
        <f t="shared" si="157"/>
        <v>Markosek</v>
      </c>
      <c r="N3341" s="26" t="str">
        <f t="shared" si="158"/>
        <v>Jospeh F. Markosek</v>
      </c>
      <c r="O3341" s="26" t="str">
        <f>VLOOKUP(E3341,Key!A:B,2,FALSE)</f>
        <v>Rep</v>
      </c>
      <c r="P3341" s="26" t="str">
        <f>VLOOKUP(F3341,Key!D:E,2,FALSE)</f>
        <v>Dem</v>
      </c>
      <c r="Q3341" s="26" t="str">
        <f>VLOOKUP(G3341,Key!G:H,2,FALSE)</f>
        <v>Man</v>
      </c>
      <c r="R3341" s="26">
        <f>VLOOKUP(H3341,Key!J:K,2,FALSE)</f>
        <v>1</v>
      </c>
      <c r="S3341" s="26" t="str">
        <f>VLOOKUP(I3341,Key!M:N,2,FALSE)</f>
        <v>GE</v>
      </c>
      <c r="T3341" s="26">
        <f>VLOOKUP(J3341,Key!P:Q,2,FALSE)</f>
        <v>2002</v>
      </c>
      <c r="U3341" s="26" t="str">
        <f>VLOOKUP(K3341,Key!S:T,2,FALSE)</f>
        <v>Incumbent</v>
      </c>
      <c r="V3341" s="26">
        <v>0</v>
      </c>
    </row>
    <row r="3342" spans="1:22" x14ac:dyDescent="0.25">
      <c r="A3342" s="30">
        <v>59</v>
      </c>
      <c r="B3342" s="31" t="s">
        <v>3906</v>
      </c>
      <c r="C3342" s="31" t="s">
        <v>7989</v>
      </c>
      <c r="D3342" s="31">
        <v>1141</v>
      </c>
      <c r="E3342" s="31">
        <v>1</v>
      </c>
      <c r="F3342" s="31">
        <v>0</v>
      </c>
      <c r="G3342" s="31">
        <v>1</v>
      </c>
      <c r="H3342" s="31">
        <v>1</v>
      </c>
      <c r="I3342" s="31">
        <v>0</v>
      </c>
      <c r="J3342" s="32">
        <v>3</v>
      </c>
      <c r="L3342" s="2" t="str">
        <f t="shared" si="156"/>
        <v>Kathy</v>
      </c>
      <c r="M3342" s="2" t="str">
        <f t="shared" si="157"/>
        <v>Marks</v>
      </c>
      <c r="N3342" s="26" t="str">
        <f t="shared" si="158"/>
        <v>Kathy Marks</v>
      </c>
      <c r="O3342" s="26" t="str">
        <f>VLOOKUP(E3342,Key!A:B,2,FALSE)</f>
        <v>Rep</v>
      </c>
      <c r="P3342" s="26" t="str">
        <f>VLOOKUP(F3342,Key!D:E,2,FALSE)</f>
        <v>Rep</v>
      </c>
      <c r="Q3342" s="26" t="str">
        <f>VLOOKUP(G3342,Key!G:H,2,FALSE)</f>
        <v>Woman</v>
      </c>
      <c r="R3342" s="26">
        <f>VLOOKUP(H3342,Key!J:K,2,FALSE)</f>
        <v>0</v>
      </c>
      <c r="S3342" s="26" t="str">
        <f>VLOOKUP(I3342,Key!M:N,2,FALSE)</f>
        <v>Primary</v>
      </c>
      <c r="T3342" s="26">
        <f>VLOOKUP(J3342,Key!P:Q,2,FALSE)</f>
        <v>2006</v>
      </c>
      <c r="U3342" s="26" t="str">
        <f>VLOOKUP(K3342,Key!S:T,2,FALSE)</f>
        <v>Incumbent</v>
      </c>
      <c r="V3342" s="26">
        <v>1</v>
      </c>
    </row>
    <row r="3343" spans="1:22" x14ac:dyDescent="0.25">
      <c r="A3343" s="30">
        <v>132</v>
      </c>
      <c r="B3343" s="31" t="s">
        <v>2835</v>
      </c>
      <c r="C3343" s="31" t="s">
        <v>2504</v>
      </c>
      <c r="D3343" s="31">
        <v>1142</v>
      </c>
      <c r="E3343" s="31">
        <v>1</v>
      </c>
      <c r="F3343" s="31">
        <v>0</v>
      </c>
      <c r="G3343" s="31">
        <v>0</v>
      </c>
      <c r="H3343" s="31">
        <v>1</v>
      </c>
      <c r="I3343" s="31">
        <v>1</v>
      </c>
      <c r="J3343" s="32">
        <v>2</v>
      </c>
      <c r="L3343" s="2" t="str">
        <f t="shared" si="156"/>
        <v>Adam</v>
      </c>
      <c r="M3343" s="2" t="str">
        <f t="shared" si="157"/>
        <v>Marles</v>
      </c>
      <c r="N3343" s="26" t="str">
        <f t="shared" si="158"/>
        <v>Adam Marles</v>
      </c>
      <c r="O3343" s="26" t="str">
        <f>VLOOKUP(E3343,Key!A:B,2,FALSE)</f>
        <v>Rep</v>
      </c>
      <c r="P3343" s="26" t="str">
        <f>VLOOKUP(F3343,Key!D:E,2,FALSE)</f>
        <v>Rep</v>
      </c>
      <c r="Q3343" s="26" t="str">
        <f>VLOOKUP(G3343,Key!G:H,2,FALSE)</f>
        <v>Man</v>
      </c>
      <c r="R3343" s="26">
        <f>VLOOKUP(H3343,Key!J:K,2,FALSE)</f>
        <v>0</v>
      </c>
      <c r="S3343" s="26" t="str">
        <f>VLOOKUP(I3343,Key!M:N,2,FALSE)</f>
        <v>GE</v>
      </c>
      <c r="T3343" s="26">
        <f>VLOOKUP(J3343,Key!P:Q,2,FALSE)</f>
        <v>2004</v>
      </c>
      <c r="U3343" s="26" t="str">
        <f>VLOOKUP(K3343,Key!S:T,2,FALSE)</f>
        <v>Incumbent</v>
      </c>
      <c r="V3343" s="26">
        <v>1</v>
      </c>
    </row>
    <row r="3344" spans="1:22" x14ac:dyDescent="0.25">
      <c r="A3344" s="30">
        <v>132</v>
      </c>
      <c r="B3344" s="32" t="s">
        <v>2503</v>
      </c>
      <c r="C3344" s="32" t="s">
        <v>2505</v>
      </c>
      <c r="D3344" s="31">
        <v>1142</v>
      </c>
      <c r="E3344" s="32">
        <v>1</v>
      </c>
      <c r="F3344" s="32">
        <v>0</v>
      </c>
      <c r="G3344" s="32">
        <v>0</v>
      </c>
      <c r="H3344" s="32">
        <v>0</v>
      </c>
      <c r="I3344" s="32">
        <v>0</v>
      </c>
      <c r="J3344" s="32">
        <v>2</v>
      </c>
      <c r="L3344" s="2" t="str">
        <f t="shared" si="156"/>
        <v>Adam</v>
      </c>
      <c r="M3344" s="2" t="str">
        <f t="shared" si="157"/>
        <v>Marles</v>
      </c>
      <c r="N3344" s="26" t="str">
        <f t="shared" si="158"/>
        <v>Adam Marles</v>
      </c>
      <c r="O3344" s="26" t="str">
        <f>VLOOKUP(E3344,Key!A:B,2,FALSE)</f>
        <v>Rep</v>
      </c>
      <c r="P3344" s="26" t="str">
        <f>VLOOKUP(F3344,Key!D:E,2,FALSE)</f>
        <v>Rep</v>
      </c>
      <c r="Q3344" s="26" t="str">
        <f>VLOOKUP(G3344,Key!G:H,2,FALSE)</f>
        <v>Man</v>
      </c>
      <c r="R3344" s="26">
        <f>VLOOKUP(H3344,Key!J:K,2,FALSE)</f>
        <v>1</v>
      </c>
      <c r="S3344" s="26" t="str">
        <f>VLOOKUP(I3344,Key!M:N,2,FALSE)</f>
        <v>Primary</v>
      </c>
      <c r="T3344" s="26">
        <f>VLOOKUP(J3344,Key!P:Q,2,FALSE)</f>
        <v>2004</v>
      </c>
      <c r="U3344" s="26" t="str">
        <f>VLOOKUP(K3344,Key!S:T,2,FALSE)</f>
        <v>Incumbent</v>
      </c>
      <c r="V3344" s="26">
        <v>0</v>
      </c>
    </row>
    <row r="3345" spans="1:22" x14ac:dyDescent="0.25">
      <c r="A3345" s="30">
        <v>14</v>
      </c>
      <c r="B3345" s="32" t="s">
        <v>1666</v>
      </c>
      <c r="C3345" s="32" t="s">
        <v>775</v>
      </c>
      <c r="D3345" s="31">
        <v>1143</v>
      </c>
      <c r="E3345" s="32">
        <v>1</v>
      </c>
      <c r="F3345" s="32">
        <v>0</v>
      </c>
      <c r="G3345" s="32">
        <v>0</v>
      </c>
      <c r="H3345" s="32">
        <v>0</v>
      </c>
      <c r="I3345" s="32">
        <v>0</v>
      </c>
      <c r="J3345" s="32">
        <v>7</v>
      </c>
      <c r="L3345" s="2" t="str">
        <f t="shared" si="156"/>
        <v>James E</v>
      </c>
      <c r="M3345" s="2" t="str">
        <f t="shared" si="157"/>
        <v>Marshall</v>
      </c>
      <c r="N3345" s="26" t="str">
        <f t="shared" si="158"/>
        <v>James E Marshall</v>
      </c>
      <c r="O3345" s="26" t="str">
        <f>VLOOKUP(E3345,Key!A:B,2,FALSE)</f>
        <v>Rep</v>
      </c>
      <c r="P3345" s="26" t="str">
        <f>VLOOKUP(F3345,Key!D:E,2,FALSE)</f>
        <v>Rep</v>
      </c>
      <c r="Q3345" s="26" t="str">
        <f>VLOOKUP(G3345,Key!G:H,2,FALSE)</f>
        <v>Man</v>
      </c>
      <c r="R3345" s="26">
        <f>VLOOKUP(H3345,Key!J:K,2,FALSE)</f>
        <v>1</v>
      </c>
      <c r="S3345" s="26" t="str">
        <f>VLOOKUP(I3345,Key!M:N,2,FALSE)</f>
        <v>Primary</v>
      </c>
      <c r="T3345" s="26">
        <f>VLOOKUP(J3345,Key!P:Q,2,FALSE)</f>
        <v>2014</v>
      </c>
      <c r="U3345" s="26" t="str">
        <f>VLOOKUP(K3345,Key!S:T,2,FALSE)</f>
        <v>Incumbent</v>
      </c>
      <c r="V3345" s="26">
        <v>1</v>
      </c>
    </row>
    <row r="3346" spans="1:22" x14ac:dyDescent="0.25">
      <c r="A3346" s="30">
        <v>14</v>
      </c>
      <c r="B3346" s="31" t="s">
        <v>5209</v>
      </c>
      <c r="C3346" s="31" t="s">
        <v>8061</v>
      </c>
      <c r="D3346" s="31">
        <v>1143</v>
      </c>
      <c r="E3346" s="31">
        <v>1</v>
      </c>
      <c r="F3346" s="31">
        <v>0</v>
      </c>
      <c r="G3346" s="31">
        <v>0</v>
      </c>
      <c r="H3346" s="31">
        <v>0</v>
      </c>
      <c r="I3346" s="31">
        <v>0</v>
      </c>
      <c r="J3346" s="32">
        <v>3</v>
      </c>
      <c r="L3346" s="2" t="str">
        <f t="shared" si="156"/>
        <v>Jim</v>
      </c>
      <c r="M3346" s="2" t="str">
        <f t="shared" si="157"/>
        <v>Marshall</v>
      </c>
      <c r="N3346" s="26" t="str">
        <f t="shared" si="158"/>
        <v>Jim Marshall</v>
      </c>
      <c r="O3346" s="26" t="str">
        <f>VLOOKUP(E3346,Key!A:B,2,FALSE)</f>
        <v>Rep</v>
      </c>
      <c r="P3346" s="26" t="str">
        <f>VLOOKUP(F3346,Key!D:E,2,FALSE)</f>
        <v>Rep</v>
      </c>
      <c r="Q3346" s="26" t="str">
        <f>VLOOKUP(G3346,Key!G:H,2,FALSE)</f>
        <v>Man</v>
      </c>
      <c r="R3346" s="26">
        <f>VLOOKUP(H3346,Key!J:K,2,FALSE)</f>
        <v>1</v>
      </c>
      <c r="S3346" s="26" t="str">
        <f>VLOOKUP(I3346,Key!M:N,2,FALSE)</f>
        <v>Primary</v>
      </c>
      <c r="T3346" s="26">
        <f>VLOOKUP(J3346,Key!P:Q,2,FALSE)</f>
        <v>2006</v>
      </c>
      <c r="U3346" s="26" t="str">
        <f>VLOOKUP(K3346,Key!S:T,2,FALSE)</f>
        <v>Incumbent</v>
      </c>
      <c r="V3346" s="26">
        <v>0</v>
      </c>
    </row>
    <row r="3347" spans="1:22" x14ac:dyDescent="0.25">
      <c r="A3347" s="30">
        <v>14</v>
      </c>
      <c r="B3347" s="31" t="s">
        <v>5209</v>
      </c>
      <c r="C3347" s="31" t="s">
        <v>8061</v>
      </c>
      <c r="D3347" s="31">
        <v>1143</v>
      </c>
      <c r="E3347" s="31">
        <v>1</v>
      </c>
      <c r="F3347" s="31">
        <v>0</v>
      </c>
      <c r="G3347" s="31">
        <v>0</v>
      </c>
      <c r="H3347" s="31">
        <v>0</v>
      </c>
      <c r="I3347" s="31">
        <v>1</v>
      </c>
      <c r="J3347" s="32">
        <v>3</v>
      </c>
      <c r="L3347" s="2" t="str">
        <f t="shared" si="156"/>
        <v>Jim</v>
      </c>
      <c r="M3347" s="2" t="str">
        <f t="shared" si="157"/>
        <v>Marshall</v>
      </c>
      <c r="N3347" s="26" t="str">
        <f t="shared" si="158"/>
        <v>Jim Marshall</v>
      </c>
      <c r="O3347" s="26" t="str">
        <f>VLOOKUP(E3347,Key!A:B,2,FALSE)</f>
        <v>Rep</v>
      </c>
      <c r="P3347" s="26" t="str">
        <f>VLOOKUP(F3347,Key!D:E,2,FALSE)</f>
        <v>Rep</v>
      </c>
      <c r="Q3347" s="26" t="str">
        <f>VLOOKUP(G3347,Key!G:H,2,FALSE)</f>
        <v>Man</v>
      </c>
      <c r="R3347" s="26">
        <f>VLOOKUP(H3347,Key!J:K,2,FALSE)</f>
        <v>1</v>
      </c>
      <c r="S3347" s="26" t="str">
        <f>VLOOKUP(I3347,Key!M:N,2,FALSE)</f>
        <v>GE</v>
      </c>
      <c r="T3347" s="26">
        <f>VLOOKUP(J3347,Key!P:Q,2,FALSE)</f>
        <v>2006</v>
      </c>
      <c r="U3347" s="26" t="str">
        <f>VLOOKUP(K3347,Key!S:T,2,FALSE)</f>
        <v>Incumbent</v>
      </c>
      <c r="V3347" s="26">
        <v>0</v>
      </c>
    </row>
    <row r="3348" spans="1:22" x14ac:dyDescent="0.25">
      <c r="A3348" s="30">
        <v>14</v>
      </c>
      <c r="B3348" s="32" t="s">
        <v>774</v>
      </c>
      <c r="C3348" s="32" t="s">
        <v>775</v>
      </c>
      <c r="D3348" s="31">
        <v>1143</v>
      </c>
      <c r="E3348" s="31">
        <v>1</v>
      </c>
      <c r="F3348" s="32">
        <v>0</v>
      </c>
      <c r="G3348" s="32">
        <v>0</v>
      </c>
      <c r="H3348" s="32">
        <v>0</v>
      </c>
      <c r="I3348" s="31">
        <v>0</v>
      </c>
      <c r="J3348" s="32">
        <v>4</v>
      </c>
      <c r="L3348" s="2" t="str">
        <f t="shared" si="156"/>
        <v>Jim</v>
      </c>
      <c r="M3348" s="2" t="str">
        <f t="shared" si="157"/>
        <v>Marshall</v>
      </c>
      <c r="N3348" s="26" t="str">
        <f t="shared" si="158"/>
        <v>Jim Marshall</v>
      </c>
      <c r="O3348" s="26" t="str">
        <f>VLOOKUP(E3348,Key!A:B,2,FALSE)</f>
        <v>Rep</v>
      </c>
      <c r="P3348" s="26" t="str">
        <f>VLOOKUP(F3348,Key!D:E,2,FALSE)</f>
        <v>Rep</v>
      </c>
      <c r="Q3348" s="26" t="str">
        <f>VLOOKUP(G3348,Key!G:H,2,FALSE)</f>
        <v>Man</v>
      </c>
      <c r="R3348" s="26">
        <f>VLOOKUP(H3348,Key!J:K,2,FALSE)</f>
        <v>1</v>
      </c>
      <c r="S3348" s="26" t="str">
        <f>VLOOKUP(I3348,Key!M:N,2,FALSE)</f>
        <v>Primary</v>
      </c>
      <c r="T3348" s="26">
        <f>VLOOKUP(J3348,Key!P:Q,2,FALSE)</f>
        <v>2008</v>
      </c>
      <c r="U3348" s="26" t="str">
        <f>VLOOKUP(K3348,Key!S:T,2,FALSE)</f>
        <v>Incumbent</v>
      </c>
      <c r="V3348" s="26">
        <v>0</v>
      </c>
    </row>
    <row r="3349" spans="1:22" x14ac:dyDescent="0.25">
      <c r="A3349" s="30">
        <v>14</v>
      </c>
      <c r="B3349" s="32" t="s">
        <v>774</v>
      </c>
      <c r="C3349" s="32" t="s">
        <v>775</v>
      </c>
      <c r="D3349" s="31">
        <v>1143</v>
      </c>
      <c r="E3349" s="31">
        <v>1</v>
      </c>
      <c r="F3349" s="32">
        <v>0</v>
      </c>
      <c r="G3349" s="32">
        <v>0</v>
      </c>
      <c r="H3349" s="32">
        <v>0</v>
      </c>
      <c r="I3349" s="31">
        <v>1</v>
      </c>
      <c r="J3349" s="32">
        <v>4</v>
      </c>
      <c r="L3349" s="2" t="str">
        <f t="shared" si="156"/>
        <v>Jim</v>
      </c>
      <c r="M3349" s="2" t="str">
        <f t="shared" si="157"/>
        <v>Marshall</v>
      </c>
      <c r="N3349" s="26" t="str">
        <f t="shared" si="158"/>
        <v>Jim Marshall</v>
      </c>
      <c r="O3349" s="26" t="str">
        <f>VLOOKUP(E3349,Key!A:B,2,FALSE)</f>
        <v>Rep</v>
      </c>
      <c r="P3349" s="26" t="str">
        <f>VLOOKUP(F3349,Key!D:E,2,FALSE)</f>
        <v>Rep</v>
      </c>
      <c r="Q3349" s="26" t="str">
        <f>VLOOKUP(G3349,Key!G:H,2,FALSE)</f>
        <v>Man</v>
      </c>
      <c r="R3349" s="26">
        <f>VLOOKUP(H3349,Key!J:K,2,FALSE)</f>
        <v>1</v>
      </c>
      <c r="S3349" s="26" t="str">
        <f>VLOOKUP(I3349,Key!M:N,2,FALSE)</f>
        <v>GE</v>
      </c>
      <c r="T3349" s="26">
        <f>VLOOKUP(J3349,Key!P:Q,2,FALSE)</f>
        <v>2008</v>
      </c>
      <c r="U3349" s="26" t="str">
        <f>VLOOKUP(K3349,Key!S:T,2,FALSE)</f>
        <v>Incumbent</v>
      </c>
      <c r="V3349" s="26">
        <v>0</v>
      </c>
    </row>
    <row r="3350" spans="1:22" x14ac:dyDescent="0.25">
      <c r="A3350" s="30">
        <v>14</v>
      </c>
      <c r="B3350" s="32" t="s">
        <v>774</v>
      </c>
      <c r="C3350" s="32" t="s">
        <v>775</v>
      </c>
      <c r="D3350" s="31">
        <v>1143</v>
      </c>
      <c r="E3350" s="31">
        <v>1</v>
      </c>
      <c r="F3350" s="32">
        <v>0</v>
      </c>
      <c r="G3350" s="32">
        <v>0</v>
      </c>
      <c r="H3350" s="32">
        <v>0</v>
      </c>
      <c r="I3350" s="31">
        <v>0</v>
      </c>
      <c r="J3350" s="32">
        <v>5</v>
      </c>
      <c r="L3350" s="2" t="str">
        <f t="shared" si="156"/>
        <v>Jim</v>
      </c>
      <c r="M3350" s="2" t="str">
        <f t="shared" si="157"/>
        <v>Marshall</v>
      </c>
      <c r="N3350" s="26" t="str">
        <f t="shared" si="158"/>
        <v>Jim Marshall</v>
      </c>
      <c r="O3350" s="26" t="str">
        <f>VLOOKUP(E3350,Key!A:B,2,FALSE)</f>
        <v>Rep</v>
      </c>
      <c r="P3350" s="26" t="str">
        <f>VLOOKUP(F3350,Key!D:E,2,FALSE)</f>
        <v>Rep</v>
      </c>
      <c r="Q3350" s="26" t="str">
        <f>VLOOKUP(G3350,Key!G:H,2,FALSE)</f>
        <v>Man</v>
      </c>
      <c r="R3350" s="26">
        <f>VLOOKUP(H3350,Key!J:K,2,FALSE)</f>
        <v>1</v>
      </c>
      <c r="S3350" s="26" t="str">
        <f>VLOOKUP(I3350,Key!M:N,2,FALSE)</f>
        <v>Primary</v>
      </c>
      <c r="T3350" s="26">
        <f>VLOOKUP(J3350,Key!P:Q,2,FALSE)</f>
        <v>2010</v>
      </c>
      <c r="U3350" s="26" t="str">
        <f>VLOOKUP(K3350,Key!S:T,2,FALSE)</f>
        <v>Incumbent</v>
      </c>
      <c r="V3350" s="26">
        <v>0</v>
      </c>
    </row>
    <row r="3351" spans="1:22" x14ac:dyDescent="0.25">
      <c r="A3351" s="30">
        <v>14</v>
      </c>
      <c r="B3351" s="32" t="s">
        <v>774</v>
      </c>
      <c r="C3351" s="32" t="s">
        <v>775</v>
      </c>
      <c r="D3351" s="31">
        <v>1143</v>
      </c>
      <c r="E3351" s="31">
        <v>1</v>
      </c>
      <c r="F3351" s="32">
        <v>0</v>
      </c>
      <c r="G3351" s="32">
        <v>0</v>
      </c>
      <c r="H3351" s="32">
        <v>0</v>
      </c>
      <c r="I3351" s="31">
        <v>1</v>
      </c>
      <c r="J3351" s="32">
        <v>5</v>
      </c>
      <c r="L3351" s="2" t="str">
        <f t="shared" si="156"/>
        <v>Jim</v>
      </c>
      <c r="M3351" s="2" t="str">
        <f t="shared" si="157"/>
        <v>Marshall</v>
      </c>
      <c r="N3351" s="26" t="str">
        <f t="shared" si="158"/>
        <v>Jim Marshall</v>
      </c>
      <c r="O3351" s="26" t="str">
        <f>VLOOKUP(E3351,Key!A:B,2,FALSE)</f>
        <v>Rep</v>
      </c>
      <c r="P3351" s="26" t="str">
        <f>VLOOKUP(F3351,Key!D:E,2,FALSE)</f>
        <v>Rep</v>
      </c>
      <c r="Q3351" s="26" t="str">
        <f>VLOOKUP(G3351,Key!G:H,2,FALSE)</f>
        <v>Man</v>
      </c>
      <c r="R3351" s="26">
        <f>VLOOKUP(H3351,Key!J:K,2,FALSE)</f>
        <v>1</v>
      </c>
      <c r="S3351" s="26" t="str">
        <f>VLOOKUP(I3351,Key!M:N,2,FALSE)</f>
        <v>GE</v>
      </c>
      <c r="T3351" s="26">
        <f>VLOOKUP(J3351,Key!P:Q,2,FALSE)</f>
        <v>2010</v>
      </c>
      <c r="U3351" s="26" t="str">
        <f>VLOOKUP(K3351,Key!S:T,2,FALSE)</f>
        <v>Incumbent</v>
      </c>
      <c r="V3351" s="26">
        <v>0</v>
      </c>
    </row>
    <row r="3352" spans="1:22" x14ac:dyDescent="0.25">
      <c r="A3352" s="30">
        <v>14</v>
      </c>
      <c r="B3352" s="32" t="s">
        <v>774</v>
      </c>
      <c r="C3352" s="32" t="s">
        <v>775</v>
      </c>
      <c r="D3352" s="31">
        <v>1143</v>
      </c>
      <c r="E3352" s="31">
        <v>1</v>
      </c>
      <c r="F3352" s="32">
        <v>0</v>
      </c>
      <c r="G3352" s="32">
        <v>0</v>
      </c>
      <c r="H3352" s="32">
        <v>0</v>
      </c>
      <c r="I3352" s="31">
        <v>0</v>
      </c>
      <c r="J3352" s="32">
        <v>6</v>
      </c>
      <c r="L3352" s="2" t="str">
        <f t="shared" si="156"/>
        <v>Jim</v>
      </c>
      <c r="M3352" s="2" t="str">
        <f t="shared" si="157"/>
        <v>Marshall</v>
      </c>
      <c r="N3352" s="26" t="str">
        <f t="shared" si="158"/>
        <v>Jim Marshall</v>
      </c>
      <c r="O3352" s="26" t="str">
        <f>VLOOKUP(E3352,Key!A:B,2,FALSE)</f>
        <v>Rep</v>
      </c>
      <c r="P3352" s="26" t="str">
        <f>VLOOKUP(F3352,Key!D:E,2,FALSE)</f>
        <v>Rep</v>
      </c>
      <c r="Q3352" s="26" t="str">
        <f>VLOOKUP(G3352,Key!G:H,2,FALSE)</f>
        <v>Man</v>
      </c>
      <c r="R3352" s="26">
        <f>VLOOKUP(H3352,Key!J:K,2,FALSE)</f>
        <v>1</v>
      </c>
      <c r="S3352" s="26" t="str">
        <f>VLOOKUP(I3352,Key!M:N,2,FALSE)</f>
        <v>Primary</v>
      </c>
      <c r="T3352" s="26">
        <f>VLOOKUP(J3352,Key!P:Q,2,FALSE)</f>
        <v>2012</v>
      </c>
      <c r="U3352" s="26" t="str">
        <f>VLOOKUP(K3352,Key!S:T,2,FALSE)</f>
        <v>Incumbent</v>
      </c>
      <c r="V3352" s="26">
        <v>0</v>
      </c>
    </row>
    <row r="3353" spans="1:22" x14ac:dyDescent="0.25">
      <c r="A3353" s="30">
        <v>14</v>
      </c>
      <c r="B3353" s="32" t="s">
        <v>774</v>
      </c>
      <c r="C3353" s="32" t="s">
        <v>775</v>
      </c>
      <c r="D3353" s="31">
        <v>1143</v>
      </c>
      <c r="E3353" s="31">
        <v>1</v>
      </c>
      <c r="F3353" s="32">
        <v>4</v>
      </c>
      <c r="G3353" s="32">
        <v>0</v>
      </c>
      <c r="H3353" s="32">
        <v>0</v>
      </c>
      <c r="I3353" s="31">
        <v>1</v>
      </c>
      <c r="J3353" s="32">
        <v>6</v>
      </c>
      <c r="L3353" s="2" t="str">
        <f t="shared" si="156"/>
        <v>Jim</v>
      </c>
      <c r="M3353" s="2" t="str">
        <f t="shared" si="157"/>
        <v>Marshall</v>
      </c>
      <c r="N3353" s="26" t="str">
        <f t="shared" si="158"/>
        <v>Jim Marshall</v>
      </c>
      <c r="O3353" s="26" t="str">
        <f>VLOOKUP(E3353,Key!A:B,2,FALSE)</f>
        <v>Rep</v>
      </c>
      <c r="P3353" s="26" t="str">
        <f>VLOOKUP(F3353,Key!D:E,2,FALSE)</f>
        <v>R/D</v>
      </c>
      <c r="Q3353" s="26" t="str">
        <f>VLOOKUP(G3353,Key!G:H,2,FALSE)</f>
        <v>Man</v>
      </c>
      <c r="R3353" s="26">
        <f>VLOOKUP(H3353,Key!J:K,2,FALSE)</f>
        <v>1</v>
      </c>
      <c r="S3353" s="26" t="str">
        <f>VLOOKUP(I3353,Key!M:N,2,FALSE)</f>
        <v>GE</v>
      </c>
      <c r="T3353" s="26">
        <f>VLOOKUP(J3353,Key!P:Q,2,FALSE)</f>
        <v>2012</v>
      </c>
      <c r="U3353" s="26" t="str">
        <f>VLOOKUP(K3353,Key!S:T,2,FALSE)</f>
        <v>Incumbent</v>
      </c>
      <c r="V3353" s="26">
        <v>0</v>
      </c>
    </row>
    <row r="3354" spans="1:22" x14ac:dyDescent="0.25">
      <c r="A3354" s="30">
        <v>105</v>
      </c>
      <c r="B3354" s="32" t="s">
        <v>4671</v>
      </c>
      <c r="C3354" s="32" t="s">
        <v>4866</v>
      </c>
      <c r="D3354" s="31">
        <v>1144</v>
      </c>
      <c r="E3354" s="32">
        <v>1</v>
      </c>
      <c r="F3354" s="32">
        <v>0</v>
      </c>
      <c r="G3354" s="32">
        <v>0</v>
      </c>
      <c r="H3354" s="32">
        <v>0</v>
      </c>
      <c r="I3354" s="32">
        <v>0</v>
      </c>
      <c r="J3354" s="32">
        <v>0</v>
      </c>
      <c r="L3354" s="2" t="str">
        <f t="shared" si="156"/>
        <v>Ron</v>
      </c>
      <c r="M3354" s="2" t="str">
        <f t="shared" si="157"/>
        <v>Marsico</v>
      </c>
      <c r="N3354" s="26" t="str">
        <f t="shared" si="158"/>
        <v>Ron Marsico</v>
      </c>
      <c r="O3354" s="26" t="str">
        <f>VLOOKUP(E3354,Key!A:B,2,FALSE)</f>
        <v>Rep</v>
      </c>
      <c r="P3354" s="26" t="str">
        <f>VLOOKUP(F3354,Key!D:E,2,FALSE)</f>
        <v>Rep</v>
      </c>
      <c r="Q3354" s="26" t="str">
        <f>VLOOKUP(G3354,Key!G:H,2,FALSE)</f>
        <v>Man</v>
      </c>
      <c r="R3354" s="26">
        <f>VLOOKUP(H3354,Key!J:K,2,FALSE)</f>
        <v>1</v>
      </c>
      <c r="S3354" s="26" t="str">
        <f>VLOOKUP(I3354,Key!M:N,2,FALSE)</f>
        <v>Primary</v>
      </c>
      <c r="T3354" s="26">
        <f>VLOOKUP(J3354,Key!P:Q,2,FALSE)</f>
        <v>2000</v>
      </c>
      <c r="U3354" s="26" t="str">
        <f>VLOOKUP(K3354,Key!S:T,2,FALSE)</f>
        <v>Incumbent</v>
      </c>
      <c r="V3354" s="26">
        <v>1</v>
      </c>
    </row>
    <row r="3355" spans="1:22" x14ac:dyDescent="0.25">
      <c r="A3355" s="30">
        <v>105</v>
      </c>
      <c r="B3355" s="32" t="s">
        <v>4671</v>
      </c>
      <c r="C3355" s="32" t="s">
        <v>4866</v>
      </c>
      <c r="D3355" s="31">
        <v>1144</v>
      </c>
      <c r="E3355" s="32">
        <v>1</v>
      </c>
      <c r="F3355" s="32">
        <v>0</v>
      </c>
      <c r="G3355" s="32">
        <v>0</v>
      </c>
      <c r="H3355" s="32">
        <v>0</v>
      </c>
      <c r="I3355" s="32">
        <v>1</v>
      </c>
      <c r="J3355" s="32">
        <v>0</v>
      </c>
      <c r="L3355" s="2" t="str">
        <f t="shared" si="156"/>
        <v>Ron</v>
      </c>
      <c r="M3355" s="2" t="str">
        <f t="shared" si="157"/>
        <v>Marsico</v>
      </c>
      <c r="N3355" s="26" t="str">
        <f t="shared" si="158"/>
        <v>Ron Marsico</v>
      </c>
      <c r="O3355" s="26" t="str">
        <f>VLOOKUP(E3355,Key!A:B,2,FALSE)</f>
        <v>Rep</v>
      </c>
      <c r="P3355" s="26" t="str">
        <f>VLOOKUP(F3355,Key!D:E,2,FALSE)</f>
        <v>Rep</v>
      </c>
      <c r="Q3355" s="26" t="str">
        <f>VLOOKUP(G3355,Key!G:H,2,FALSE)</f>
        <v>Man</v>
      </c>
      <c r="R3355" s="26">
        <f>VLOOKUP(H3355,Key!J:K,2,FALSE)</f>
        <v>1</v>
      </c>
      <c r="S3355" s="26" t="str">
        <f>VLOOKUP(I3355,Key!M:N,2,FALSE)</f>
        <v>GE</v>
      </c>
      <c r="T3355" s="26">
        <f>VLOOKUP(J3355,Key!P:Q,2,FALSE)</f>
        <v>2000</v>
      </c>
      <c r="U3355" s="26" t="str">
        <f>VLOOKUP(K3355,Key!S:T,2,FALSE)</f>
        <v>Incumbent</v>
      </c>
      <c r="V3355" s="26">
        <v>0</v>
      </c>
    </row>
    <row r="3356" spans="1:22" x14ac:dyDescent="0.25">
      <c r="A3356" s="30">
        <v>105</v>
      </c>
      <c r="B3356" s="31" t="s">
        <v>4671</v>
      </c>
      <c r="C3356" s="31" t="s">
        <v>4866</v>
      </c>
      <c r="D3356" s="31">
        <v>1144</v>
      </c>
      <c r="E3356" s="31">
        <v>1</v>
      </c>
      <c r="F3356" s="31">
        <v>0</v>
      </c>
      <c r="G3356" s="31">
        <v>0</v>
      </c>
      <c r="H3356" s="31">
        <v>0</v>
      </c>
      <c r="I3356" s="31">
        <v>1</v>
      </c>
      <c r="J3356" s="32">
        <v>2</v>
      </c>
      <c r="L3356" s="2" t="str">
        <f t="shared" si="156"/>
        <v>Ron</v>
      </c>
      <c r="M3356" s="2" t="str">
        <f t="shared" si="157"/>
        <v>Marsico</v>
      </c>
      <c r="N3356" s="26" t="str">
        <f t="shared" si="158"/>
        <v>Ron Marsico</v>
      </c>
      <c r="O3356" s="26" t="str">
        <f>VLOOKUP(E3356,Key!A:B,2,FALSE)</f>
        <v>Rep</v>
      </c>
      <c r="P3356" s="26" t="str">
        <f>VLOOKUP(F3356,Key!D:E,2,FALSE)</f>
        <v>Rep</v>
      </c>
      <c r="Q3356" s="26" t="str">
        <f>VLOOKUP(G3356,Key!G:H,2,FALSE)</f>
        <v>Man</v>
      </c>
      <c r="R3356" s="26">
        <f>VLOOKUP(H3356,Key!J:K,2,FALSE)</f>
        <v>1</v>
      </c>
      <c r="S3356" s="26" t="str">
        <f>VLOOKUP(I3356,Key!M:N,2,FALSE)</f>
        <v>GE</v>
      </c>
      <c r="T3356" s="26">
        <f>VLOOKUP(J3356,Key!P:Q,2,FALSE)</f>
        <v>2004</v>
      </c>
      <c r="U3356" s="26" t="str">
        <f>VLOOKUP(K3356,Key!S:T,2,FALSE)</f>
        <v>Incumbent</v>
      </c>
      <c r="V3356" s="26">
        <v>0</v>
      </c>
    </row>
    <row r="3357" spans="1:22" x14ac:dyDescent="0.25">
      <c r="A3357" s="30">
        <v>105</v>
      </c>
      <c r="B3357" s="31" t="s">
        <v>4671</v>
      </c>
      <c r="C3357" s="31" t="s">
        <v>4866</v>
      </c>
      <c r="D3357" s="31">
        <v>1144</v>
      </c>
      <c r="E3357" s="31">
        <v>1</v>
      </c>
      <c r="F3357" s="31">
        <v>0</v>
      </c>
      <c r="G3357" s="31">
        <v>0</v>
      </c>
      <c r="H3357" s="31">
        <v>0</v>
      </c>
      <c r="I3357" s="31">
        <v>0</v>
      </c>
      <c r="J3357" s="32">
        <v>3</v>
      </c>
      <c r="L3357" s="2" t="str">
        <f t="shared" si="156"/>
        <v>Ron</v>
      </c>
      <c r="M3357" s="2" t="str">
        <f t="shared" si="157"/>
        <v>Marsico</v>
      </c>
      <c r="N3357" s="26" t="str">
        <f t="shared" si="158"/>
        <v>Ron Marsico</v>
      </c>
      <c r="O3357" s="26" t="str">
        <f>VLOOKUP(E3357,Key!A:B,2,FALSE)</f>
        <v>Rep</v>
      </c>
      <c r="P3357" s="26" t="str">
        <f>VLOOKUP(F3357,Key!D:E,2,FALSE)</f>
        <v>Rep</v>
      </c>
      <c r="Q3357" s="26" t="str">
        <f>VLOOKUP(G3357,Key!G:H,2,FALSE)</f>
        <v>Man</v>
      </c>
      <c r="R3357" s="26">
        <f>VLOOKUP(H3357,Key!J:K,2,FALSE)</f>
        <v>1</v>
      </c>
      <c r="S3357" s="26" t="str">
        <f>VLOOKUP(I3357,Key!M:N,2,FALSE)</f>
        <v>Primary</v>
      </c>
      <c r="T3357" s="26">
        <f>VLOOKUP(J3357,Key!P:Q,2,FALSE)</f>
        <v>2006</v>
      </c>
      <c r="U3357" s="26" t="str">
        <f>VLOOKUP(K3357,Key!S:T,2,FALSE)</f>
        <v>Incumbent</v>
      </c>
      <c r="V3357" s="26">
        <v>0</v>
      </c>
    </row>
    <row r="3358" spans="1:22" x14ac:dyDescent="0.25">
      <c r="A3358" s="30">
        <v>105</v>
      </c>
      <c r="B3358" s="31" t="s">
        <v>4671</v>
      </c>
      <c r="C3358" s="31" t="s">
        <v>4866</v>
      </c>
      <c r="D3358" s="31">
        <v>1144</v>
      </c>
      <c r="E3358" s="31">
        <v>1</v>
      </c>
      <c r="F3358" s="31">
        <v>0</v>
      </c>
      <c r="G3358" s="31">
        <v>0</v>
      </c>
      <c r="H3358" s="31">
        <v>0</v>
      </c>
      <c r="I3358" s="31">
        <v>1</v>
      </c>
      <c r="J3358" s="32">
        <v>3</v>
      </c>
      <c r="L3358" s="2" t="str">
        <f t="shared" si="156"/>
        <v>Ron</v>
      </c>
      <c r="M3358" s="2" t="str">
        <f t="shared" si="157"/>
        <v>Marsico</v>
      </c>
      <c r="N3358" s="26" t="str">
        <f t="shared" si="158"/>
        <v>Ron Marsico</v>
      </c>
      <c r="O3358" s="26" t="str">
        <f>VLOOKUP(E3358,Key!A:B,2,FALSE)</f>
        <v>Rep</v>
      </c>
      <c r="P3358" s="26" t="str">
        <f>VLOOKUP(F3358,Key!D:E,2,FALSE)</f>
        <v>Rep</v>
      </c>
      <c r="Q3358" s="26" t="str">
        <f>VLOOKUP(G3358,Key!G:H,2,FALSE)</f>
        <v>Man</v>
      </c>
      <c r="R3358" s="26">
        <f>VLOOKUP(H3358,Key!J:K,2,FALSE)</f>
        <v>1</v>
      </c>
      <c r="S3358" s="26" t="str">
        <f>VLOOKUP(I3358,Key!M:N,2,FALSE)</f>
        <v>GE</v>
      </c>
      <c r="T3358" s="26">
        <f>VLOOKUP(J3358,Key!P:Q,2,FALSE)</f>
        <v>2006</v>
      </c>
      <c r="U3358" s="26" t="str">
        <f>VLOOKUP(K3358,Key!S:T,2,FALSE)</f>
        <v>Incumbent</v>
      </c>
      <c r="V3358" s="26">
        <v>0</v>
      </c>
    </row>
    <row r="3359" spans="1:22" x14ac:dyDescent="0.25">
      <c r="A3359" s="30">
        <v>105</v>
      </c>
      <c r="B3359" s="32" t="s">
        <v>395</v>
      </c>
      <c r="C3359" s="32" t="s">
        <v>3382</v>
      </c>
      <c r="D3359" s="31">
        <v>1144</v>
      </c>
      <c r="E3359" s="32">
        <v>1</v>
      </c>
      <c r="F3359" s="32">
        <v>4</v>
      </c>
      <c r="G3359" s="32">
        <v>0</v>
      </c>
      <c r="H3359" s="32">
        <v>0</v>
      </c>
      <c r="I3359" s="32">
        <v>1</v>
      </c>
      <c r="J3359" s="32">
        <v>1</v>
      </c>
      <c r="L3359" s="2" t="str">
        <f t="shared" si="156"/>
        <v>Ron</v>
      </c>
      <c r="M3359" s="2" t="str">
        <f t="shared" si="157"/>
        <v>Marsico</v>
      </c>
      <c r="N3359" s="26" t="str">
        <f t="shared" si="158"/>
        <v>Ron Marsico</v>
      </c>
      <c r="O3359" s="26" t="str">
        <f>VLOOKUP(E3359,Key!A:B,2,FALSE)</f>
        <v>Rep</v>
      </c>
      <c r="P3359" s="26" t="str">
        <f>VLOOKUP(F3359,Key!D:E,2,FALSE)</f>
        <v>R/D</v>
      </c>
      <c r="Q3359" s="26" t="str">
        <f>VLOOKUP(G3359,Key!G:H,2,FALSE)</f>
        <v>Man</v>
      </c>
      <c r="R3359" s="26">
        <f>VLOOKUP(H3359,Key!J:K,2,FALSE)</f>
        <v>1</v>
      </c>
      <c r="S3359" s="26" t="str">
        <f>VLOOKUP(I3359,Key!M:N,2,FALSE)</f>
        <v>GE</v>
      </c>
      <c r="T3359" s="26">
        <f>VLOOKUP(J3359,Key!P:Q,2,FALSE)</f>
        <v>2002</v>
      </c>
      <c r="U3359" s="26" t="str">
        <f>VLOOKUP(K3359,Key!S:T,2,FALSE)</f>
        <v>Incumbent</v>
      </c>
      <c r="V3359" s="26">
        <v>0</v>
      </c>
    </row>
    <row r="3360" spans="1:22" x14ac:dyDescent="0.25">
      <c r="A3360" s="30">
        <v>105</v>
      </c>
      <c r="B3360" s="32" t="s">
        <v>395</v>
      </c>
      <c r="C3360" s="32" t="s">
        <v>515</v>
      </c>
      <c r="D3360" s="31">
        <v>1144</v>
      </c>
      <c r="E3360" s="31">
        <v>1</v>
      </c>
      <c r="F3360" s="32">
        <v>0</v>
      </c>
      <c r="G3360" s="32">
        <v>0</v>
      </c>
      <c r="H3360" s="32">
        <v>0</v>
      </c>
      <c r="I3360" s="31">
        <v>0</v>
      </c>
      <c r="J3360" s="32">
        <v>6</v>
      </c>
      <c r="L3360" s="2" t="str">
        <f t="shared" si="156"/>
        <v>Ron</v>
      </c>
      <c r="M3360" s="2" t="str">
        <f t="shared" si="157"/>
        <v>Marsico</v>
      </c>
      <c r="N3360" s="26" t="str">
        <f t="shared" si="158"/>
        <v>Ron Marsico</v>
      </c>
      <c r="O3360" s="26" t="str">
        <f>VLOOKUP(E3360,Key!A:B,2,FALSE)</f>
        <v>Rep</v>
      </c>
      <c r="P3360" s="26" t="str">
        <f>VLOOKUP(F3360,Key!D:E,2,FALSE)</f>
        <v>Rep</v>
      </c>
      <c r="Q3360" s="26" t="str">
        <f>VLOOKUP(G3360,Key!G:H,2,FALSE)</f>
        <v>Man</v>
      </c>
      <c r="R3360" s="26">
        <f>VLOOKUP(H3360,Key!J:K,2,FALSE)</f>
        <v>1</v>
      </c>
      <c r="S3360" s="26" t="str">
        <f>VLOOKUP(I3360,Key!M:N,2,FALSE)</f>
        <v>Primary</v>
      </c>
      <c r="T3360" s="26">
        <f>VLOOKUP(J3360,Key!P:Q,2,FALSE)</f>
        <v>2012</v>
      </c>
      <c r="U3360" s="26" t="str">
        <f>VLOOKUP(K3360,Key!S:T,2,FALSE)</f>
        <v>Incumbent</v>
      </c>
      <c r="V3360" s="26">
        <v>0</v>
      </c>
    </row>
    <row r="3361" spans="1:22" x14ac:dyDescent="0.25">
      <c r="A3361" s="30">
        <v>105</v>
      </c>
      <c r="B3361" s="32" t="s">
        <v>395</v>
      </c>
      <c r="C3361" s="32" t="s">
        <v>515</v>
      </c>
      <c r="D3361" s="31">
        <v>1144</v>
      </c>
      <c r="E3361" s="31">
        <v>1</v>
      </c>
      <c r="F3361" s="32">
        <v>0</v>
      </c>
      <c r="G3361" s="32">
        <v>0</v>
      </c>
      <c r="H3361" s="32">
        <v>0</v>
      </c>
      <c r="I3361" s="31">
        <v>1</v>
      </c>
      <c r="J3361" s="32">
        <v>6</v>
      </c>
      <c r="L3361" s="2" t="str">
        <f t="shared" si="156"/>
        <v>Ron</v>
      </c>
      <c r="M3361" s="2" t="str">
        <f t="shared" si="157"/>
        <v>Marsico</v>
      </c>
      <c r="N3361" s="26" t="str">
        <f t="shared" si="158"/>
        <v>Ron Marsico</v>
      </c>
      <c r="O3361" s="26" t="str">
        <f>VLOOKUP(E3361,Key!A:B,2,FALSE)</f>
        <v>Rep</v>
      </c>
      <c r="P3361" s="26" t="str">
        <f>VLOOKUP(F3361,Key!D:E,2,FALSE)</f>
        <v>Rep</v>
      </c>
      <c r="Q3361" s="26" t="str">
        <f>VLOOKUP(G3361,Key!G:H,2,FALSE)</f>
        <v>Man</v>
      </c>
      <c r="R3361" s="26">
        <f>VLOOKUP(H3361,Key!J:K,2,FALSE)</f>
        <v>1</v>
      </c>
      <c r="S3361" s="26" t="str">
        <f>VLOOKUP(I3361,Key!M:N,2,FALSE)</f>
        <v>GE</v>
      </c>
      <c r="T3361" s="26">
        <f>VLOOKUP(J3361,Key!P:Q,2,FALSE)</f>
        <v>2012</v>
      </c>
      <c r="U3361" s="26" t="str">
        <f>VLOOKUP(K3361,Key!S:T,2,FALSE)</f>
        <v>Incumbent</v>
      </c>
      <c r="V3361" s="26">
        <v>0</v>
      </c>
    </row>
    <row r="3362" spans="1:22" x14ac:dyDescent="0.25">
      <c r="A3362" s="30">
        <v>105</v>
      </c>
      <c r="B3362" s="32" t="s">
        <v>395</v>
      </c>
      <c r="C3362" s="32" t="s">
        <v>515</v>
      </c>
      <c r="D3362" s="31">
        <v>1144</v>
      </c>
      <c r="E3362" s="32">
        <v>1</v>
      </c>
      <c r="F3362" s="32">
        <v>0</v>
      </c>
      <c r="G3362" s="32">
        <v>0</v>
      </c>
      <c r="H3362" s="32">
        <v>0</v>
      </c>
      <c r="I3362" s="32">
        <v>0</v>
      </c>
      <c r="J3362" s="32">
        <v>1</v>
      </c>
      <c r="L3362" s="2" t="str">
        <f t="shared" si="156"/>
        <v>Ron</v>
      </c>
      <c r="M3362" s="2" t="str">
        <f t="shared" si="157"/>
        <v>Marsico</v>
      </c>
      <c r="N3362" s="26" t="str">
        <f t="shared" si="158"/>
        <v>Ron Marsico</v>
      </c>
      <c r="O3362" s="26" t="str">
        <f>VLOOKUP(E3362,Key!A:B,2,FALSE)</f>
        <v>Rep</v>
      </c>
      <c r="P3362" s="26" t="str">
        <f>VLOOKUP(F3362,Key!D:E,2,FALSE)</f>
        <v>Rep</v>
      </c>
      <c r="Q3362" s="26" t="str">
        <f>VLOOKUP(G3362,Key!G:H,2,FALSE)</f>
        <v>Man</v>
      </c>
      <c r="R3362" s="26">
        <f>VLOOKUP(H3362,Key!J:K,2,FALSE)</f>
        <v>1</v>
      </c>
      <c r="S3362" s="26" t="str">
        <f>VLOOKUP(I3362,Key!M:N,2,FALSE)</f>
        <v>Primary</v>
      </c>
      <c r="T3362" s="26">
        <f>VLOOKUP(J3362,Key!P:Q,2,FALSE)</f>
        <v>2002</v>
      </c>
      <c r="U3362" s="26" t="str">
        <f>VLOOKUP(K3362,Key!S:T,2,FALSE)</f>
        <v>Incumbent</v>
      </c>
      <c r="V3362" s="26">
        <v>0</v>
      </c>
    </row>
    <row r="3363" spans="1:22" x14ac:dyDescent="0.25">
      <c r="A3363" s="30">
        <v>105</v>
      </c>
      <c r="B3363" s="32" t="s">
        <v>395</v>
      </c>
      <c r="C3363" s="32" t="s">
        <v>515</v>
      </c>
      <c r="D3363" s="31">
        <v>1144</v>
      </c>
      <c r="E3363" s="32">
        <v>1</v>
      </c>
      <c r="F3363" s="32">
        <v>0</v>
      </c>
      <c r="G3363" s="32">
        <v>0</v>
      </c>
      <c r="H3363" s="32">
        <v>0</v>
      </c>
      <c r="I3363" s="32">
        <v>0</v>
      </c>
      <c r="J3363" s="32">
        <v>2</v>
      </c>
      <c r="L3363" s="2" t="str">
        <f t="shared" si="156"/>
        <v>Ron</v>
      </c>
      <c r="M3363" s="2" t="str">
        <f t="shared" si="157"/>
        <v>Marsico</v>
      </c>
      <c r="N3363" s="26" t="str">
        <f t="shared" si="158"/>
        <v>Ron Marsico</v>
      </c>
      <c r="O3363" s="26" t="str">
        <f>VLOOKUP(E3363,Key!A:B,2,FALSE)</f>
        <v>Rep</v>
      </c>
      <c r="P3363" s="26" t="str">
        <f>VLOOKUP(F3363,Key!D:E,2,FALSE)</f>
        <v>Rep</v>
      </c>
      <c r="Q3363" s="26" t="str">
        <f>VLOOKUP(G3363,Key!G:H,2,FALSE)</f>
        <v>Man</v>
      </c>
      <c r="R3363" s="26">
        <f>VLOOKUP(H3363,Key!J:K,2,FALSE)</f>
        <v>1</v>
      </c>
      <c r="S3363" s="26" t="str">
        <f>VLOOKUP(I3363,Key!M:N,2,FALSE)</f>
        <v>Primary</v>
      </c>
      <c r="T3363" s="26">
        <f>VLOOKUP(J3363,Key!P:Q,2,FALSE)</f>
        <v>2004</v>
      </c>
      <c r="U3363" s="26" t="str">
        <f>VLOOKUP(K3363,Key!S:T,2,FALSE)</f>
        <v>Incumbent</v>
      </c>
      <c r="V3363" s="26">
        <v>0</v>
      </c>
    </row>
    <row r="3364" spans="1:22" x14ac:dyDescent="0.25">
      <c r="A3364" s="30">
        <v>105</v>
      </c>
      <c r="B3364" s="32" t="s">
        <v>395</v>
      </c>
      <c r="C3364" s="32" t="s">
        <v>515</v>
      </c>
      <c r="D3364" s="31">
        <v>1144</v>
      </c>
      <c r="E3364" s="31">
        <v>1</v>
      </c>
      <c r="F3364" s="32">
        <v>0</v>
      </c>
      <c r="G3364" s="32">
        <v>0</v>
      </c>
      <c r="H3364" s="32">
        <v>0</v>
      </c>
      <c r="I3364" s="31">
        <v>0</v>
      </c>
      <c r="J3364" s="32">
        <v>4</v>
      </c>
      <c r="L3364" s="2" t="str">
        <f t="shared" si="156"/>
        <v>Ron</v>
      </c>
      <c r="M3364" s="2" t="str">
        <f t="shared" si="157"/>
        <v>Marsico</v>
      </c>
      <c r="N3364" s="26" t="str">
        <f t="shared" si="158"/>
        <v>Ron Marsico</v>
      </c>
      <c r="O3364" s="26" t="str">
        <f>VLOOKUP(E3364,Key!A:B,2,FALSE)</f>
        <v>Rep</v>
      </c>
      <c r="P3364" s="26" t="str">
        <f>VLOOKUP(F3364,Key!D:E,2,FALSE)</f>
        <v>Rep</v>
      </c>
      <c r="Q3364" s="26" t="str">
        <f>VLOOKUP(G3364,Key!G:H,2,FALSE)</f>
        <v>Man</v>
      </c>
      <c r="R3364" s="26">
        <f>VLOOKUP(H3364,Key!J:K,2,FALSE)</f>
        <v>1</v>
      </c>
      <c r="S3364" s="26" t="str">
        <f>VLOOKUP(I3364,Key!M:N,2,FALSE)</f>
        <v>Primary</v>
      </c>
      <c r="T3364" s="26">
        <f>VLOOKUP(J3364,Key!P:Q,2,FALSE)</f>
        <v>2008</v>
      </c>
      <c r="U3364" s="26" t="str">
        <f>VLOOKUP(K3364,Key!S:T,2,FALSE)</f>
        <v>Incumbent</v>
      </c>
      <c r="V3364" s="26">
        <v>0</v>
      </c>
    </row>
    <row r="3365" spans="1:22" x14ac:dyDescent="0.25">
      <c r="A3365" s="30">
        <v>105</v>
      </c>
      <c r="B3365" s="32" t="s">
        <v>395</v>
      </c>
      <c r="C3365" s="32" t="s">
        <v>515</v>
      </c>
      <c r="D3365" s="31">
        <v>1144</v>
      </c>
      <c r="E3365" s="31">
        <v>1</v>
      </c>
      <c r="F3365" s="32">
        <v>4</v>
      </c>
      <c r="G3365" s="32">
        <v>0</v>
      </c>
      <c r="H3365" s="32">
        <v>0</v>
      </c>
      <c r="I3365" s="31">
        <v>1</v>
      </c>
      <c r="J3365" s="32">
        <v>4</v>
      </c>
      <c r="L3365" s="2" t="str">
        <f t="shared" si="156"/>
        <v>Ron</v>
      </c>
      <c r="M3365" s="2" t="str">
        <f t="shared" si="157"/>
        <v>Marsico</v>
      </c>
      <c r="N3365" s="26" t="str">
        <f t="shared" si="158"/>
        <v>Ron Marsico</v>
      </c>
      <c r="O3365" s="26" t="str">
        <f>VLOOKUP(E3365,Key!A:B,2,FALSE)</f>
        <v>Rep</v>
      </c>
      <c r="P3365" s="26" t="str">
        <f>VLOOKUP(F3365,Key!D:E,2,FALSE)</f>
        <v>R/D</v>
      </c>
      <c r="Q3365" s="26" t="str">
        <f>VLOOKUP(G3365,Key!G:H,2,FALSE)</f>
        <v>Man</v>
      </c>
      <c r="R3365" s="26">
        <f>VLOOKUP(H3365,Key!J:K,2,FALSE)</f>
        <v>1</v>
      </c>
      <c r="S3365" s="26" t="str">
        <f>VLOOKUP(I3365,Key!M:N,2,FALSE)</f>
        <v>GE</v>
      </c>
      <c r="T3365" s="26">
        <f>VLOOKUP(J3365,Key!P:Q,2,FALSE)</f>
        <v>2008</v>
      </c>
      <c r="U3365" s="26" t="str">
        <f>VLOOKUP(K3365,Key!S:T,2,FALSE)</f>
        <v>Incumbent</v>
      </c>
      <c r="V3365" s="26">
        <v>0</v>
      </c>
    </row>
    <row r="3366" spans="1:22" x14ac:dyDescent="0.25">
      <c r="A3366" s="30">
        <v>105</v>
      </c>
      <c r="B3366" s="32" t="s">
        <v>395</v>
      </c>
      <c r="C3366" s="32" t="s">
        <v>515</v>
      </c>
      <c r="D3366" s="31">
        <v>1144</v>
      </c>
      <c r="E3366" s="31">
        <v>1</v>
      </c>
      <c r="F3366" s="32">
        <v>0</v>
      </c>
      <c r="G3366" s="32">
        <v>0</v>
      </c>
      <c r="H3366" s="32">
        <v>0</v>
      </c>
      <c r="I3366" s="32">
        <v>0</v>
      </c>
      <c r="J3366" s="32">
        <v>5</v>
      </c>
      <c r="L3366" s="2" t="str">
        <f t="shared" si="156"/>
        <v>Ron</v>
      </c>
      <c r="M3366" s="2" t="str">
        <f t="shared" si="157"/>
        <v>Marsico</v>
      </c>
      <c r="N3366" s="26" t="str">
        <f t="shared" si="158"/>
        <v>Ron Marsico</v>
      </c>
      <c r="O3366" s="26" t="str">
        <f>VLOOKUP(E3366,Key!A:B,2,FALSE)</f>
        <v>Rep</v>
      </c>
      <c r="P3366" s="26" t="str">
        <f>VLOOKUP(F3366,Key!D:E,2,FALSE)</f>
        <v>Rep</v>
      </c>
      <c r="Q3366" s="26" t="str">
        <f>VLOOKUP(G3366,Key!G:H,2,FALSE)</f>
        <v>Man</v>
      </c>
      <c r="R3366" s="26">
        <f>VLOOKUP(H3366,Key!J:K,2,FALSE)</f>
        <v>1</v>
      </c>
      <c r="S3366" s="26" t="str">
        <f>VLOOKUP(I3366,Key!M:N,2,FALSE)</f>
        <v>Primary</v>
      </c>
      <c r="T3366" s="26">
        <f>VLOOKUP(J3366,Key!P:Q,2,FALSE)</f>
        <v>2010</v>
      </c>
      <c r="U3366" s="26" t="str">
        <f>VLOOKUP(K3366,Key!S:T,2,FALSE)</f>
        <v>Incumbent</v>
      </c>
      <c r="V3366" s="26">
        <v>0</v>
      </c>
    </row>
    <row r="3367" spans="1:22" x14ac:dyDescent="0.25">
      <c r="A3367" s="30">
        <v>105</v>
      </c>
      <c r="B3367" s="32" t="s">
        <v>395</v>
      </c>
      <c r="C3367" s="32" t="s">
        <v>515</v>
      </c>
      <c r="D3367" s="31">
        <v>1144</v>
      </c>
      <c r="E3367" s="31">
        <v>1</v>
      </c>
      <c r="F3367" s="32">
        <v>0</v>
      </c>
      <c r="G3367" s="32">
        <v>0</v>
      </c>
      <c r="H3367" s="32">
        <v>0</v>
      </c>
      <c r="I3367" s="31">
        <v>1</v>
      </c>
      <c r="J3367" s="32">
        <v>5</v>
      </c>
      <c r="L3367" s="2" t="str">
        <f t="shared" si="156"/>
        <v>Ron</v>
      </c>
      <c r="M3367" s="2" t="str">
        <f t="shared" si="157"/>
        <v>Marsico</v>
      </c>
      <c r="N3367" s="26" t="str">
        <f t="shared" si="158"/>
        <v>Ron Marsico</v>
      </c>
      <c r="O3367" s="26" t="str">
        <f>VLOOKUP(E3367,Key!A:B,2,FALSE)</f>
        <v>Rep</v>
      </c>
      <c r="P3367" s="26" t="str">
        <f>VLOOKUP(F3367,Key!D:E,2,FALSE)</f>
        <v>Rep</v>
      </c>
      <c r="Q3367" s="26" t="str">
        <f>VLOOKUP(G3367,Key!G:H,2,FALSE)</f>
        <v>Man</v>
      </c>
      <c r="R3367" s="26">
        <f>VLOOKUP(H3367,Key!J:K,2,FALSE)</f>
        <v>1</v>
      </c>
      <c r="S3367" s="26" t="str">
        <f>VLOOKUP(I3367,Key!M:N,2,FALSE)</f>
        <v>GE</v>
      </c>
      <c r="T3367" s="26">
        <f>VLOOKUP(J3367,Key!P:Q,2,FALSE)</f>
        <v>2010</v>
      </c>
      <c r="U3367" s="26" t="str">
        <f>VLOOKUP(K3367,Key!S:T,2,FALSE)</f>
        <v>Incumbent</v>
      </c>
      <c r="V3367" s="26">
        <v>0</v>
      </c>
    </row>
    <row r="3368" spans="1:22" x14ac:dyDescent="0.25">
      <c r="A3368" s="30">
        <v>105</v>
      </c>
      <c r="B3368" s="32" t="s">
        <v>3381</v>
      </c>
      <c r="C3368" s="32" t="s">
        <v>3382</v>
      </c>
      <c r="D3368" s="31">
        <v>1144</v>
      </c>
      <c r="E3368" s="32">
        <v>1</v>
      </c>
      <c r="F3368" s="32">
        <v>0</v>
      </c>
      <c r="G3368" s="32">
        <v>0</v>
      </c>
      <c r="H3368" s="32">
        <v>0</v>
      </c>
      <c r="I3368" s="32">
        <v>0</v>
      </c>
      <c r="J3368" s="32">
        <v>7</v>
      </c>
      <c r="L3368" s="2" t="str">
        <f t="shared" si="156"/>
        <v>Ronald S</v>
      </c>
      <c r="M3368" s="2" t="str">
        <f t="shared" si="157"/>
        <v>Marsico</v>
      </c>
      <c r="N3368" s="26" t="str">
        <f t="shared" si="158"/>
        <v>Ronald S Marsico</v>
      </c>
      <c r="O3368" s="26" t="str">
        <f>VLOOKUP(E3368,Key!A:B,2,FALSE)</f>
        <v>Rep</v>
      </c>
      <c r="P3368" s="26" t="str">
        <f>VLOOKUP(F3368,Key!D:E,2,FALSE)</f>
        <v>Rep</v>
      </c>
      <c r="Q3368" s="26" t="str">
        <f>VLOOKUP(G3368,Key!G:H,2,FALSE)</f>
        <v>Man</v>
      </c>
      <c r="R3368" s="26">
        <f>VLOOKUP(H3368,Key!J:K,2,FALSE)</f>
        <v>1</v>
      </c>
      <c r="S3368" s="26" t="str">
        <f>VLOOKUP(I3368,Key!M:N,2,FALSE)</f>
        <v>Primary</v>
      </c>
      <c r="T3368" s="26">
        <f>VLOOKUP(J3368,Key!P:Q,2,FALSE)</f>
        <v>2014</v>
      </c>
      <c r="U3368" s="26" t="str">
        <f>VLOOKUP(K3368,Key!S:T,2,FALSE)</f>
        <v>Incumbent</v>
      </c>
      <c r="V3368" s="26">
        <v>0</v>
      </c>
    </row>
    <row r="3369" spans="1:22" x14ac:dyDescent="0.25">
      <c r="A3369" s="30">
        <v>104</v>
      </c>
      <c r="B3369" s="31" t="s">
        <v>5310</v>
      </c>
      <c r="C3369" s="31" t="s">
        <v>8266</v>
      </c>
      <c r="D3369" s="31">
        <v>1145</v>
      </c>
      <c r="E3369" s="31">
        <v>1</v>
      </c>
      <c r="F3369" s="31">
        <v>0</v>
      </c>
      <c r="G3369" s="31">
        <v>0</v>
      </c>
      <c r="H3369" s="31">
        <v>1</v>
      </c>
      <c r="I3369" s="31">
        <v>0</v>
      </c>
      <c r="J3369" s="32">
        <v>3</v>
      </c>
      <c r="L3369" s="2" t="str">
        <f t="shared" si="156"/>
        <v>Mike</v>
      </c>
      <c r="M3369" s="2" t="str">
        <f t="shared" si="157"/>
        <v>Martella</v>
      </c>
      <c r="N3369" s="26" t="str">
        <f t="shared" si="158"/>
        <v>Mike Martella</v>
      </c>
      <c r="O3369" s="26" t="str">
        <f>VLOOKUP(E3369,Key!A:B,2,FALSE)</f>
        <v>Rep</v>
      </c>
      <c r="P3369" s="26" t="str">
        <f>VLOOKUP(F3369,Key!D:E,2,FALSE)</f>
        <v>Rep</v>
      </c>
      <c r="Q3369" s="26" t="str">
        <f>VLOOKUP(G3369,Key!G:H,2,FALSE)</f>
        <v>Man</v>
      </c>
      <c r="R3369" s="26">
        <f>VLOOKUP(H3369,Key!J:K,2,FALSE)</f>
        <v>0</v>
      </c>
      <c r="S3369" s="26" t="str">
        <f>VLOOKUP(I3369,Key!M:N,2,FALSE)</f>
        <v>Primary</v>
      </c>
      <c r="T3369" s="26">
        <f>VLOOKUP(J3369,Key!P:Q,2,FALSE)</f>
        <v>2006</v>
      </c>
      <c r="U3369" s="26" t="str">
        <f>VLOOKUP(K3369,Key!S:T,2,FALSE)</f>
        <v>Incumbent</v>
      </c>
      <c r="V3369" s="26">
        <v>1</v>
      </c>
    </row>
    <row r="3370" spans="1:22" x14ac:dyDescent="0.25">
      <c r="A3370" s="30">
        <v>97</v>
      </c>
      <c r="B3370" s="31" t="s">
        <v>2441</v>
      </c>
      <c r="C3370" s="31" t="s">
        <v>2442</v>
      </c>
      <c r="D3370" s="31">
        <v>1146</v>
      </c>
      <c r="E3370" s="31">
        <v>1</v>
      </c>
      <c r="F3370" s="31">
        <v>6</v>
      </c>
      <c r="G3370" s="31">
        <v>0</v>
      </c>
      <c r="H3370" s="31">
        <v>1</v>
      </c>
      <c r="I3370" s="31">
        <v>1</v>
      </c>
      <c r="J3370" s="32">
        <v>2</v>
      </c>
      <c r="L3370" s="2" t="str">
        <f t="shared" si="156"/>
        <v>Vern</v>
      </c>
      <c r="M3370" s="2" t="str">
        <f t="shared" si="157"/>
        <v>Marten</v>
      </c>
      <c r="N3370" s="26" t="str">
        <f t="shared" si="158"/>
        <v>Vern Marten</v>
      </c>
      <c r="O3370" s="26" t="str">
        <f>VLOOKUP(E3370,Key!A:B,2,FALSE)</f>
        <v>Rep</v>
      </c>
      <c r="P3370" s="26" t="str">
        <f>VLOOKUP(F3370,Key!D:E,2,FALSE)</f>
        <v>Grn</v>
      </c>
      <c r="Q3370" s="26" t="str">
        <f>VLOOKUP(G3370,Key!G:H,2,FALSE)</f>
        <v>Man</v>
      </c>
      <c r="R3370" s="26">
        <f>VLOOKUP(H3370,Key!J:K,2,FALSE)</f>
        <v>0</v>
      </c>
      <c r="S3370" s="26" t="str">
        <f>VLOOKUP(I3370,Key!M:N,2,FALSE)</f>
        <v>GE</v>
      </c>
      <c r="T3370" s="26">
        <f>VLOOKUP(J3370,Key!P:Q,2,FALSE)</f>
        <v>2004</v>
      </c>
      <c r="U3370" s="26" t="str">
        <f>VLOOKUP(K3370,Key!S:T,2,FALSE)</f>
        <v>Incumbent</v>
      </c>
      <c r="V3370" s="26">
        <v>1</v>
      </c>
    </row>
    <row r="3371" spans="1:22" x14ac:dyDescent="0.25">
      <c r="A3371" s="30">
        <v>193</v>
      </c>
      <c r="B3371" s="31" t="s">
        <v>352</v>
      </c>
      <c r="C3371" s="31" t="s">
        <v>2435</v>
      </c>
      <c r="D3371" s="31">
        <v>1147</v>
      </c>
      <c r="E3371" s="31">
        <v>1</v>
      </c>
      <c r="F3371" s="31">
        <v>6</v>
      </c>
      <c r="G3371" s="31">
        <v>0</v>
      </c>
      <c r="H3371" s="31">
        <v>1</v>
      </c>
      <c r="I3371" s="31">
        <v>1</v>
      </c>
      <c r="J3371" s="32">
        <v>2</v>
      </c>
      <c r="L3371" s="2" t="str">
        <f t="shared" si="156"/>
        <v>Thomas J</v>
      </c>
      <c r="M3371" s="2" t="str">
        <f t="shared" si="157"/>
        <v>Marti</v>
      </c>
      <c r="N3371" s="26" t="str">
        <f t="shared" si="158"/>
        <v>Thomas J Marti</v>
      </c>
      <c r="O3371" s="26" t="str">
        <f>VLOOKUP(E3371,Key!A:B,2,FALSE)</f>
        <v>Rep</v>
      </c>
      <c r="P3371" s="26" t="str">
        <f>VLOOKUP(F3371,Key!D:E,2,FALSE)</f>
        <v>Grn</v>
      </c>
      <c r="Q3371" s="26" t="str">
        <f>VLOOKUP(G3371,Key!G:H,2,FALSE)</f>
        <v>Man</v>
      </c>
      <c r="R3371" s="26">
        <f>VLOOKUP(H3371,Key!J:K,2,FALSE)</f>
        <v>0</v>
      </c>
      <c r="S3371" s="26" t="str">
        <f>VLOOKUP(I3371,Key!M:N,2,FALSE)</f>
        <v>GE</v>
      </c>
      <c r="T3371" s="26">
        <f>VLOOKUP(J3371,Key!P:Q,2,FALSE)</f>
        <v>2004</v>
      </c>
      <c r="U3371" s="26" t="str">
        <f>VLOOKUP(K3371,Key!S:T,2,FALSE)</f>
        <v>Incumbent</v>
      </c>
      <c r="V3371" s="26">
        <v>1</v>
      </c>
    </row>
    <row r="3372" spans="1:22" x14ac:dyDescent="0.25">
      <c r="A3372" s="30">
        <v>193</v>
      </c>
      <c r="B3372" s="31" t="s">
        <v>3493</v>
      </c>
      <c r="C3372" s="31" t="s">
        <v>2435</v>
      </c>
      <c r="D3372" s="31">
        <v>1147</v>
      </c>
      <c r="E3372" s="31">
        <v>1</v>
      </c>
      <c r="F3372" s="31">
        <v>6</v>
      </c>
      <c r="G3372" s="31">
        <v>0</v>
      </c>
      <c r="H3372" s="32">
        <v>1</v>
      </c>
      <c r="I3372" s="31">
        <v>1</v>
      </c>
      <c r="J3372" s="32">
        <v>3</v>
      </c>
      <c r="L3372" s="2" t="str">
        <f t="shared" si="156"/>
        <v>Thomas J</v>
      </c>
      <c r="M3372" s="2" t="str">
        <f t="shared" si="157"/>
        <v>Marti</v>
      </c>
      <c r="N3372" s="26" t="str">
        <f t="shared" si="158"/>
        <v>Thomas J Marti</v>
      </c>
      <c r="O3372" s="26" t="str">
        <f>VLOOKUP(E3372,Key!A:B,2,FALSE)</f>
        <v>Rep</v>
      </c>
      <c r="P3372" s="26" t="str">
        <f>VLOOKUP(F3372,Key!D:E,2,FALSE)</f>
        <v>Grn</v>
      </c>
      <c r="Q3372" s="26" t="str">
        <f>VLOOKUP(G3372,Key!G:H,2,FALSE)</f>
        <v>Man</v>
      </c>
      <c r="R3372" s="26">
        <f>VLOOKUP(H3372,Key!J:K,2,FALSE)</f>
        <v>0</v>
      </c>
      <c r="S3372" s="26" t="str">
        <f>VLOOKUP(I3372,Key!M:N,2,FALSE)</f>
        <v>GE</v>
      </c>
      <c r="T3372" s="26">
        <f>VLOOKUP(J3372,Key!P:Q,2,FALSE)</f>
        <v>2006</v>
      </c>
      <c r="U3372" s="26" t="str">
        <f>VLOOKUP(K3372,Key!S:T,2,FALSE)</f>
        <v>Incumbent</v>
      </c>
      <c r="V3372" s="26">
        <v>0</v>
      </c>
    </row>
    <row r="3373" spans="1:22" x14ac:dyDescent="0.25">
      <c r="A3373" s="30">
        <v>18</v>
      </c>
      <c r="B3373" s="31" t="s">
        <v>3955</v>
      </c>
      <c r="C3373" s="31" t="s">
        <v>8069</v>
      </c>
      <c r="D3373" s="31">
        <v>1148</v>
      </c>
      <c r="E3373" s="31">
        <v>1</v>
      </c>
      <c r="F3373" s="31">
        <v>1</v>
      </c>
      <c r="G3373" s="31">
        <v>0</v>
      </c>
      <c r="H3373" s="31">
        <v>0</v>
      </c>
      <c r="I3373" s="31">
        <v>0</v>
      </c>
      <c r="J3373" s="32">
        <v>3</v>
      </c>
      <c r="L3373" s="2" t="str">
        <f t="shared" si="156"/>
        <v>Harris</v>
      </c>
      <c r="M3373" s="2" t="str">
        <f t="shared" si="157"/>
        <v>Martin</v>
      </c>
      <c r="N3373" s="26" t="str">
        <f t="shared" si="158"/>
        <v>Harris Martin</v>
      </c>
      <c r="O3373" s="26" t="str">
        <f>VLOOKUP(E3373,Key!A:B,2,FALSE)</f>
        <v>Rep</v>
      </c>
      <c r="P3373" s="26" t="str">
        <f>VLOOKUP(F3373,Key!D:E,2,FALSE)</f>
        <v>Dem</v>
      </c>
      <c r="Q3373" s="26" t="str">
        <f>VLOOKUP(G3373,Key!G:H,2,FALSE)</f>
        <v>Man</v>
      </c>
      <c r="R3373" s="26">
        <f>VLOOKUP(H3373,Key!J:K,2,FALSE)</f>
        <v>1</v>
      </c>
      <c r="S3373" s="26" t="str">
        <f>VLOOKUP(I3373,Key!M:N,2,FALSE)</f>
        <v>Primary</v>
      </c>
      <c r="T3373" s="26">
        <f>VLOOKUP(J3373,Key!P:Q,2,FALSE)</f>
        <v>2006</v>
      </c>
      <c r="U3373" s="26" t="str">
        <f>VLOOKUP(K3373,Key!S:T,2,FALSE)</f>
        <v>Incumbent</v>
      </c>
      <c r="V3373" s="26">
        <v>1</v>
      </c>
    </row>
    <row r="3374" spans="1:22" x14ac:dyDescent="0.25">
      <c r="A3374" s="30">
        <v>18</v>
      </c>
      <c r="B3374" s="31" t="s">
        <v>3955</v>
      </c>
      <c r="C3374" s="31" t="s">
        <v>8069</v>
      </c>
      <c r="D3374" s="31">
        <v>1148</v>
      </c>
      <c r="E3374" s="31">
        <v>1</v>
      </c>
      <c r="F3374" s="31">
        <v>1</v>
      </c>
      <c r="G3374" s="31">
        <v>0</v>
      </c>
      <c r="H3374" s="31">
        <v>1</v>
      </c>
      <c r="I3374" s="31">
        <v>1</v>
      </c>
      <c r="J3374" s="32">
        <v>3</v>
      </c>
      <c r="L3374" s="2" t="str">
        <f t="shared" si="156"/>
        <v>Harris</v>
      </c>
      <c r="M3374" s="2" t="str">
        <f t="shared" si="157"/>
        <v>Martin</v>
      </c>
      <c r="N3374" s="26" t="str">
        <f t="shared" si="158"/>
        <v>Harris Martin</v>
      </c>
      <c r="O3374" s="26" t="str">
        <f>VLOOKUP(E3374,Key!A:B,2,FALSE)</f>
        <v>Rep</v>
      </c>
      <c r="P3374" s="26" t="str">
        <f>VLOOKUP(F3374,Key!D:E,2,FALSE)</f>
        <v>Dem</v>
      </c>
      <c r="Q3374" s="26" t="str">
        <f>VLOOKUP(G3374,Key!G:H,2,FALSE)</f>
        <v>Man</v>
      </c>
      <c r="R3374" s="26">
        <f>VLOOKUP(H3374,Key!J:K,2,FALSE)</f>
        <v>0</v>
      </c>
      <c r="S3374" s="26" t="str">
        <f>VLOOKUP(I3374,Key!M:N,2,FALSE)</f>
        <v>GE</v>
      </c>
      <c r="T3374" s="26">
        <f>VLOOKUP(J3374,Key!P:Q,2,FALSE)</f>
        <v>2006</v>
      </c>
      <c r="U3374" s="26" t="str">
        <f>VLOOKUP(K3374,Key!S:T,2,FALSE)</f>
        <v>Incumbent</v>
      </c>
      <c r="V3374" s="26">
        <v>0</v>
      </c>
    </row>
    <row r="3375" spans="1:22" x14ac:dyDescent="0.25">
      <c r="A3375" s="30">
        <v>18</v>
      </c>
      <c r="B3375" s="32" t="s">
        <v>182</v>
      </c>
      <c r="C3375" s="32" t="s">
        <v>1360</v>
      </c>
      <c r="D3375" s="31">
        <v>1148</v>
      </c>
      <c r="E3375" s="31">
        <v>1</v>
      </c>
      <c r="F3375" s="32">
        <v>1</v>
      </c>
      <c r="G3375" s="32">
        <v>0</v>
      </c>
      <c r="H3375" s="32">
        <v>0</v>
      </c>
      <c r="I3375" s="31">
        <v>0</v>
      </c>
      <c r="J3375" s="32">
        <v>4</v>
      </c>
      <c r="L3375" s="2" t="str">
        <f t="shared" si="156"/>
        <v>Harris</v>
      </c>
      <c r="M3375" s="2" t="str">
        <f t="shared" si="157"/>
        <v>Martin</v>
      </c>
      <c r="N3375" s="26" t="str">
        <f t="shared" si="158"/>
        <v>Harris Martin</v>
      </c>
      <c r="O3375" s="26" t="str">
        <f>VLOOKUP(E3375,Key!A:B,2,FALSE)</f>
        <v>Rep</v>
      </c>
      <c r="P3375" s="26" t="str">
        <f>VLOOKUP(F3375,Key!D:E,2,FALSE)</f>
        <v>Dem</v>
      </c>
      <c r="Q3375" s="26" t="str">
        <f>VLOOKUP(G3375,Key!G:H,2,FALSE)</f>
        <v>Man</v>
      </c>
      <c r="R3375" s="26">
        <f>VLOOKUP(H3375,Key!J:K,2,FALSE)</f>
        <v>1</v>
      </c>
      <c r="S3375" s="26" t="str">
        <f>VLOOKUP(I3375,Key!M:N,2,FALSE)</f>
        <v>Primary</v>
      </c>
      <c r="T3375" s="26">
        <f>VLOOKUP(J3375,Key!P:Q,2,FALSE)</f>
        <v>2008</v>
      </c>
      <c r="U3375" s="26" t="str">
        <f>VLOOKUP(K3375,Key!S:T,2,FALSE)</f>
        <v>Incumbent</v>
      </c>
      <c r="V3375" s="26">
        <v>0</v>
      </c>
    </row>
    <row r="3376" spans="1:22" x14ac:dyDescent="0.25">
      <c r="A3376" s="30">
        <v>18</v>
      </c>
      <c r="B3376" s="32" t="s">
        <v>182</v>
      </c>
      <c r="C3376" s="32" t="s">
        <v>1360</v>
      </c>
      <c r="D3376" s="31">
        <v>1148</v>
      </c>
      <c r="E3376" s="31">
        <v>1</v>
      </c>
      <c r="F3376" s="32">
        <v>1</v>
      </c>
      <c r="G3376" s="32">
        <v>0</v>
      </c>
      <c r="H3376" s="32">
        <v>1</v>
      </c>
      <c r="I3376" s="31">
        <v>1</v>
      </c>
      <c r="J3376" s="32">
        <v>4</v>
      </c>
      <c r="L3376" s="2" t="str">
        <f t="shared" si="156"/>
        <v>Harris</v>
      </c>
      <c r="M3376" s="2" t="str">
        <f t="shared" si="157"/>
        <v>Martin</v>
      </c>
      <c r="N3376" s="26" t="str">
        <f t="shared" si="158"/>
        <v>Harris Martin</v>
      </c>
      <c r="O3376" s="26" t="str">
        <f>VLOOKUP(E3376,Key!A:B,2,FALSE)</f>
        <v>Rep</v>
      </c>
      <c r="P3376" s="26" t="str">
        <f>VLOOKUP(F3376,Key!D:E,2,FALSE)</f>
        <v>Dem</v>
      </c>
      <c r="Q3376" s="26" t="str">
        <f>VLOOKUP(G3376,Key!G:H,2,FALSE)</f>
        <v>Man</v>
      </c>
      <c r="R3376" s="26">
        <f>VLOOKUP(H3376,Key!J:K,2,FALSE)</f>
        <v>0</v>
      </c>
      <c r="S3376" s="26" t="str">
        <f>VLOOKUP(I3376,Key!M:N,2,FALSE)</f>
        <v>GE</v>
      </c>
      <c r="T3376" s="26">
        <f>VLOOKUP(J3376,Key!P:Q,2,FALSE)</f>
        <v>2008</v>
      </c>
      <c r="U3376" s="26" t="str">
        <f>VLOOKUP(K3376,Key!S:T,2,FALSE)</f>
        <v>Incumbent</v>
      </c>
      <c r="V3376" s="26">
        <v>0</v>
      </c>
    </row>
    <row r="3377" spans="1:22" x14ac:dyDescent="0.25">
      <c r="A3377" s="30">
        <v>77</v>
      </c>
      <c r="B3377" s="31" t="s">
        <v>1936</v>
      </c>
      <c r="C3377" s="31" t="s">
        <v>1937</v>
      </c>
      <c r="D3377" s="31">
        <v>1149</v>
      </c>
      <c r="E3377" s="31">
        <v>1</v>
      </c>
      <c r="F3377" s="31">
        <v>5</v>
      </c>
      <c r="G3377" s="31">
        <v>0</v>
      </c>
      <c r="H3377" s="31">
        <v>1</v>
      </c>
      <c r="I3377" s="31">
        <v>1</v>
      </c>
      <c r="J3377" s="32">
        <v>2</v>
      </c>
      <c r="L3377" s="2" t="str">
        <f t="shared" si="156"/>
        <v>Thomas A</v>
      </c>
      <c r="M3377" s="2" t="str">
        <f t="shared" si="157"/>
        <v>Martin</v>
      </c>
      <c r="N3377" s="26" t="str">
        <f t="shared" si="158"/>
        <v>Thomas A Martin</v>
      </c>
      <c r="O3377" s="26" t="str">
        <f>VLOOKUP(E3377,Key!A:B,2,FALSE)</f>
        <v>Rep</v>
      </c>
      <c r="P3377" s="26" t="str">
        <f>VLOOKUP(F3377,Key!D:E,2,FALSE)</f>
        <v>Lib</v>
      </c>
      <c r="Q3377" s="26" t="str">
        <f>VLOOKUP(G3377,Key!G:H,2,FALSE)</f>
        <v>Man</v>
      </c>
      <c r="R3377" s="26">
        <f>VLOOKUP(H3377,Key!J:K,2,FALSE)</f>
        <v>0</v>
      </c>
      <c r="S3377" s="26" t="str">
        <f>VLOOKUP(I3377,Key!M:N,2,FALSE)</f>
        <v>GE</v>
      </c>
      <c r="T3377" s="26">
        <f>VLOOKUP(J3377,Key!P:Q,2,FALSE)</f>
        <v>2004</v>
      </c>
      <c r="U3377" s="26" t="str">
        <f>VLOOKUP(K3377,Key!S:T,2,FALSE)</f>
        <v>Incumbent</v>
      </c>
      <c r="V3377" s="26">
        <v>1</v>
      </c>
    </row>
    <row r="3378" spans="1:22" x14ac:dyDescent="0.25">
      <c r="A3378" s="30">
        <v>77</v>
      </c>
      <c r="B3378" s="32" t="s">
        <v>1359</v>
      </c>
      <c r="C3378" s="32" t="s">
        <v>1360</v>
      </c>
      <c r="D3378" s="31">
        <v>1150</v>
      </c>
      <c r="E3378" s="31">
        <v>1</v>
      </c>
      <c r="F3378" s="32">
        <v>0</v>
      </c>
      <c r="G3378" s="32">
        <v>0</v>
      </c>
      <c r="H3378" s="32">
        <v>0</v>
      </c>
      <c r="I3378" s="32">
        <v>0</v>
      </c>
      <c r="J3378" s="32">
        <v>4</v>
      </c>
      <c r="L3378" s="2" t="str">
        <f t="shared" si="156"/>
        <v>Thomas A</v>
      </c>
      <c r="M3378" s="2" t="str">
        <f t="shared" si="157"/>
        <v>Martin</v>
      </c>
      <c r="N3378" s="26" t="str">
        <f t="shared" si="158"/>
        <v>Thomas A Martin</v>
      </c>
      <c r="O3378" s="26" t="str">
        <f>VLOOKUP(E3378,Key!A:B,2,FALSE)</f>
        <v>Rep</v>
      </c>
      <c r="P3378" s="26" t="str">
        <f>VLOOKUP(F3378,Key!D:E,2,FALSE)</f>
        <v>Rep</v>
      </c>
      <c r="Q3378" s="26" t="str">
        <f>VLOOKUP(G3378,Key!G:H,2,FALSE)</f>
        <v>Man</v>
      </c>
      <c r="R3378" s="26">
        <f>VLOOKUP(H3378,Key!J:K,2,FALSE)</f>
        <v>1</v>
      </c>
      <c r="S3378" s="26" t="str">
        <f>VLOOKUP(I3378,Key!M:N,2,FALSE)</f>
        <v>Primary</v>
      </c>
      <c r="T3378" s="26">
        <f>VLOOKUP(J3378,Key!P:Q,2,FALSE)</f>
        <v>2008</v>
      </c>
      <c r="U3378" s="26" t="str">
        <f>VLOOKUP(K3378,Key!S:T,2,FALSE)</f>
        <v>Incumbent</v>
      </c>
      <c r="V3378" s="26">
        <v>1</v>
      </c>
    </row>
    <row r="3379" spans="1:22" x14ac:dyDescent="0.25">
      <c r="A3379" s="30">
        <v>77</v>
      </c>
      <c r="B3379" s="32" t="s">
        <v>1359</v>
      </c>
      <c r="C3379" s="32" t="s">
        <v>1360</v>
      </c>
      <c r="D3379" s="31">
        <v>1150</v>
      </c>
      <c r="E3379" s="31">
        <v>1</v>
      </c>
      <c r="F3379" s="32">
        <v>0</v>
      </c>
      <c r="G3379" s="32">
        <v>0</v>
      </c>
      <c r="H3379" s="32">
        <v>1</v>
      </c>
      <c r="I3379" s="31">
        <v>1</v>
      </c>
      <c r="J3379" s="32">
        <v>4</v>
      </c>
      <c r="L3379" s="2" t="str">
        <f t="shared" si="156"/>
        <v>Thomas A</v>
      </c>
      <c r="M3379" s="2" t="str">
        <f t="shared" si="157"/>
        <v>Martin</v>
      </c>
      <c r="N3379" s="26" t="str">
        <f t="shared" si="158"/>
        <v>Thomas A Martin</v>
      </c>
      <c r="O3379" s="26" t="str">
        <f>VLOOKUP(E3379,Key!A:B,2,FALSE)</f>
        <v>Rep</v>
      </c>
      <c r="P3379" s="26" t="str">
        <f>VLOOKUP(F3379,Key!D:E,2,FALSE)</f>
        <v>Rep</v>
      </c>
      <c r="Q3379" s="26" t="str">
        <f>VLOOKUP(G3379,Key!G:H,2,FALSE)</f>
        <v>Man</v>
      </c>
      <c r="R3379" s="26">
        <f>VLOOKUP(H3379,Key!J:K,2,FALSE)</f>
        <v>0</v>
      </c>
      <c r="S3379" s="26" t="str">
        <f>VLOOKUP(I3379,Key!M:N,2,FALSE)</f>
        <v>GE</v>
      </c>
      <c r="T3379" s="26">
        <f>VLOOKUP(J3379,Key!P:Q,2,FALSE)</f>
        <v>2008</v>
      </c>
      <c r="U3379" s="26" t="str">
        <f>VLOOKUP(K3379,Key!S:T,2,FALSE)</f>
        <v>Incumbent</v>
      </c>
      <c r="V3379" s="26">
        <v>0</v>
      </c>
    </row>
    <row r="3380" spans="1:22" x14ac:dyDescent="0.25">
      <c r="A3380" s="30">
        <v>34</v>
      </c>
      <c r="B3380" s="32" t="s">
        <v>5160</v>
      </c>
      <c r="C3380" s="32" t="s">
        <v>5161</v>
      </c>
      <c r="D3380" s="31">
        <v>1150</v>
      </c>
      <c r="E3380" s="32">
        <v>0</v>
      </c>
      <c r="F3380" s="32">
        <v>5</v>
      </c>
      <c r="G3380" s="32">
        <v>0</v>
      </c>
      <c r="H3380" s="32">
        <v>1</v>
      </c>
      <c r="I3380" s="32">
        <v>1</v>
      </c>
      <c r="J3380" s="32">
        <v>3</v>
      </c>
      <c r="L3380" s="2" t="str">
        <f t="shared" si="156"/>
        <v>Thomas A.</v>
      </c>
      <c r="M3380" s="2" t="str">
        <f t="shared" si="157"/>
        <v>Martin</v>
      </c>
      <c r="N3380" s="26" t="str">
        <f t="shared" si="158"/>
        <v>Thomas A. Martin</v>
      </c>
      <c r="O3380" s="26" t="str">
        <f>VLOOKUP(E3380,Key!A:B,2,FALSE)</f>
        <v>Senator</v>
      </c>
      <c r="P3380" s="26" t="str">
        <f>VLOOKUP(F3380,Key!D:E,2,FALSE)</f>
        <v>Lib</v>
      </c>
      <c r="Q3380" s="26" t="str">
        <f>VLOOKUP(G3380,Key!G:H,2,FALSE)</f>
        <v>Man</v>
      </c>
      <c r="R3380" s="26">
        <f>VLOOKUP(H3380,Key!J:K,2,FALSE)</f>
        <v>0</v>
      </c>
      <c r="S3380" s="26" t="str">
        <f>VLOOKUP(I3380,Key!M:N,2,FALSE)</f>
        <v>GE</v>
      </c>
      <c r="T3380" s="26">
        <f>VLOOKUP(J3380,Key!P:Q,2,FALSE)</f>
        <v>2006</v>
      </c>
      <c r="U3380" s="26" t="str">
        <f>VLOOKUP(K3380,Key!S:T,2,FALSE)</f>
        <v>Incumbent</v>
      </c>
      <c r="V3380" s="26">
        <v>0</v>
      </c>
    </row>
    <row r="3381" spans="1:22" x14ac:dyDescent="0.25">
      <c r="A3381" s="30">
        <v>141</v>
      </c>
      <c r="B3381" s="32" t="s">
        <v>4205</v>
      </c>
      <c r="C3381" s="32" t="s">
        <v>4206</v>
      </c>
      <c r="D3381" s="31">
        <v>1151</v>
      </c>
      <c r="E3381" s="32">
        <v>1</v>
      </c>
      <c r="F3381" s="32">
        <v>10</v>
      </c>
      <c r="G3381" s="32">
        <v>0</v>
      </c>
      <c r="H3381" s="32">
        <v>1</v>
      </c>
      <c r="I3381" s="32">
        <v>1</v>
      </c>
      <c r="J3381" s="32">
        <v>0</v>
      </c>
      <c r="L3381" s="2" t="str">
        <f t="shared" si="156"/>
        <v>Daniel D.</v>
      </c>
      <c r="M3381" s="2" t="str">
        <f t="shared" si="157"/>
        <v>Martino</v>
      </c>
      <c r="N3381" s="26" t="str">
        <f t="shared" si="158"/>
        <v>Daniel D. Martino</v>
      </c>
      <c r="O3381" s="26" t="str">
        <f>VLOOKUP(E3381,Key!A:B,2,FALSE)</f>
        <v>Rep</v>
      </c>
      <c r="P3381" s="26" t="str">
        <f>VLOOKUP(F3381,Key!D:E,2,FALSE)</f>
        <v>DBP</v>
      </c>
      <c r="Q3381" s="26" t="str">
        <f>VLOOKUP(G3381,Key!G:H,2,FALSE)</f>
        <v>Man</v>
      </c>
      <c r="R3381" s="26">
        <f>VLOOKUP(H3381,Key!J:K,2,FALSE)</f>
        <v>0</v>
      </c>
      <c r="S3381" s="26" t="str">
        <f>VLOOKUP(I3381,Key!M:N,2,FALSE)</f>
        <v>GE</v>
      </c>
      <c r="T3381" s="26">
        <f>VLOOKUP(J3381,Key!P:Q,2,FALSE)</f>
        <v>2000</v>
      </c>
      <c r="U3381" s="26" t="str">
        <f>VLOOKUP(K3381,Key!S:T,2,FALSE)</f>
        <v>Incumbent</v>
      </c>
      <c r="V3381" s="26">
        <v>1</v>
      </c>
    </row>
    <row r="3382" spans="1:22" x14ac:dyDescent="0.25">
      <c r="A3382" s="30">
        <v>103</v>
      </c>
      <c r="B3382" s="32" t="s">
        <v>503</v>
      </c>
      <c r="C3382" s="32" t="s">
        <v>504</v>
      </c>
      <c r="D3382" s="31">
        <v>1152</v>
      </c>
      <c r="E3382" s="31">
        <v>1</v>
      </c>
      <c r="F3382" s="32">
        <v>1</v>
      </c>
      <c r="G3382" s="32">
        <v>1</v>
      </c>
      <c r="H3382" s="32">
        <v>1</v>
      </c>
      <c r="I3382" s="32">
        <v>0</v>
      </c>
      <c r="J3382" s="32">
        <v>6</v>
      </c>
      <c r="L3382" s="2" t="str">
        <f t="shared" si="156"/>
        <v>Gloria E</v>
      </c>
      <c r="M3382" s="2" t="str">
        <f t="shared" si="157"/>
        <v>Martin-Roberts</v>
      </c>
      <c r="N3382" s="26" t="str">
        <f t="shared" si="158"/>
        <v>Gloria E Martin-Roberts</v>
      </c>
      <c r="O3382" s="26" t="str">
        <f>VLOOKUP(E3382,Key!A:B,2,FALSE)</f>
        <v>Rep</v>
      </c>
      <c r="P3382" s="26" t="str">
        <f>VLOOKUP(F3382,Key!D:E,2,FALSE)</f>
        <v>Dem</v>
      </c>
      <c r="Q3382" s="26" t="str">
        <f>VLOOKUP(G3382,Key!G:H,2,FALSE)</f>
        <v>Woman</v>
      </c>
      <c r="R3382" s="26">
        <f>VLOOKUP(H3382,Key!J:K,2,FALSE)</f>
        <v>0</v>
      </c>
      <c r="S3382" s="26" t="str">
        <f>VLOOKUP(I3382,Key!M:N,2,FALSE)</f>
        <v>Primary</v>
      </c>
      <c r="T3382" s="26">
        <f>VLOOKUP(J3382,Key!P:Q,2,FALSE)</f>
        <v>2012</v>
      </c>
      <c r="U3382" s="26" t="str">
        <f>VLOOKUP(K3382,Key!S:T,2,FALSE)</f>
        <v>Incumbent</v>
      </c>
      <c r="V3382" s="26">
        <v>1</v>
      </c>
    </row>
    <row r="3383" spans="1:22" x14ac:dyDescent="0.25">
      <c r="A3383" s="30">
        <v>101</v>
      </c>
      <c r="B3383" s="32" t="s">
        <v>9690</v>
      </c>
      <c r="C3383" s="32" t="s">
        <v>9691</v>
      </c>
      <c r="D3383" s="31">
        <v>1153</v>
      </c>
      <c r="E3383" s="31">
        <v>1</v>
      </c>
      <c r="F3383" s="32">
        <v>3</v>
      </c>
      <c r="G3383" s="32">
        <v>0</v>
      </c>
      <c r="H3383" s="32">
        <v>1</v>
      </c>
      <c r="I3383" s="31">
        <v>1</v>
      </c>
      <c r="J3383" s="32">
        <v>5</v>
      </c>
      <c r="L3383" s="2" t="str">
        <f t="shared" si="156"/>
        <v>Richard L</v>
      </c>
      <c r="M3383" s="2" t="str">
        <f t="shared" si="157"/>
        <v>Mase</v>
      </c>
      <c r="N3383" s="26" t="str">
        <f t="shared" si="158"/>
        <v>Richard L Mase</v>
      </c>
      <c r="O3383" s="26" t="str">
        <f>VLOOKUP(E3383,Key!A:B,2,FALSE)</f>
        <v>Rep</v>
      </c>
      <c r="P3383" s="26" t="str">
        <f>VLOOKUP(F3383,Key!D:E,2,FALSE)</f>
        <v>Ind</v>
      </c>
      <c r="Q3383" s="26" t="str">
        <f>VLOOKUP(G3383,Key!G:H,2,FALSE)</f>
        <v>Man</v>
      </c>
      <c r="R3383" s="26">
        <f>VLOOKUP(H3383,Key!J:K,2,FALSE)</f>
        <v>0</v>
      </c>
      <c r="S3383" s="26" t="str">
        <f>VLOOKUP(I3383,Key!M:N,2,FALSE)</f>
        <v>GE</v>
      </c>
      <c r="T3383" s="26">
        <f>VLOOKUP(J3383,Key!P:Q,2,FALSE)</f>
        <v>2010</v>
      </c>
      <c r="U3383" s="26" t="str">
        <f>VLOOKUP(K3383,Key!S:T,2,FALSE)</f>
        <v>Incumbent</v>
      </c>
      <c r="V3383" s="26">
        <v>1</v>
      </c>
    </row>
    <row r="3384" spans="1:22" x14ac:dyDescent="0.25">
      <c r="A3384" s="30">
        <v>13</v>
      </c>
      <c r="B3384" s="32" t="s">
        <v>1562</v>
      </c>
      <c r="C3384" s="32" t="s">
        <v>1563</v>
      </c>
      <c r="D3384" s="31">
        <v>1154</v>
      </c>
      <c r="E3384" s="31">
        <v>1</v>
      </c>
      <c r="F3384" s="32">
        <v>0</v>
      </c>
      <c r="G3384" s="32">
        <v>0</v>
      </c>
      <c r="H3384" s="32">
        <v>0</v>
      </c>
      <c r="I3384" s="31">
        <v>0</v>
      </c>
      <c r="J3384" s="32">
        <v>4</v>
      </c>
      <c r="L3384" s="2" t="str">
        <f t="shared" si="156"/>
        <v>Curtis</v>
      </c>
      <c r="M3384" s="2" t="str">
        <f t="shared" si="157"/>
        <v>Mason</v>
      </c>
      <c r="N3384" s="26" t="str">
        <f t="shared" si="158"/>
        <v>Curtis Mason</v>
      </c>
      <c r="O3384" s="26" t="str">
        <f>VLOOKUP(E3384,Key!A:B,2,FALSE)</f>
        <v>Rep</v>
      </c>
      <c r="P3384" s="26" t="str">
        <f>VLOOKUP(F3384,Key!D:E,2,FALSE)</f>
        <v>Rep</v>
      </c>
      <c r="Q3384" s="26" t="str">
        <f>VLOOKUP(G3384,Key!G:H,2,FALSE)</f>
        <v>Man</v>
      </c>
      <c r="R3384" s="26">
        <f>VLOOKUP(H3384,Key!J:K,2,FALSE)</f>
        <v>1</v>
      </c>
      <c r="S3384" s="26" t="str">
        <f>VLOOKUP(I3384,Key!M:N,2,FALSE)</f>
        <v>Primary</v>
      </c>
      <c r="T3384" s="26">
        <f>VLOOKUP(J3384,Key!P:Q,2,FALSE)</f>
        <v>2008</v>
      </c>
      <c r="U3384" s="26" t="str">
        <f>VLOOKUP(K3384,Key!S:T,2,FALSE)</f>
        <v>Incumbent</v>
      </c>
      <c r="V3384" s="26">
        <v>1</v>
      </c>
    </row>
    <row r="3385" spans="1:22" x14ac:dyDescent="0.25">
      <c r="A3385" s="30">
        <v>49</v>
      </c>
      <c r="B3385" s="32" t="s">
        <v>575</v>
      </c>
      <c r="C3385" s="32" t="s">
        <v>576</v>
      </c>
      <c r="D3385" s="31">
        <v>1155</v>
      </c>
      <c r="E3385" s="31">
        <v>1</v>
      </c>
      <c r="F3385" s="32">
        <v>0</v>
      </c>
      <c r="G3385" s="32">
        <v>0</v>
      </c>
      <c r="H3385" s="32">
        <v>0</v>
      </c>
      <c r="I3385" s="32">
        <v>0</v>
      </c>
      <c r="J3385" s="32">
        <v>6</v>
      </c>
      <c r="L3385" s="2" t="str">
        <f t="shared" si="156"/>
        <v>Richard J</v>
      </c>
      <c r="M3385" s="2" t="str">
        <f t="shared" si="157"/>
        <v>Massafra</v>
      </c>
      <c r="N3385" s="26" t="str">
        <f t="shared" si="158"/>
        <v>Richard J Massafra</v>
      </c>
      <c r="O3385" s="26" t="str">
        <f>VLOOKUP(E3385,Key!A:B,2,FALSE)</f>
        <v>Rep</v>
      </c>
      <c r="P3385" s="26" t="str">
        <f>VLOOKUP(F3385,Key!D:E,2,FALSE)</f>
        <v>Rep</v>
      </c>
      <c r="Q3385" s="26" t="str">
        <f>VLOOKUP(G3385,Key!G:H,2,FALSE)</f>
        <v>Man</v>
      </c>
      <c r="R3385" s="26">
        <f>VLOOKUP(H3385,Key!J:K,2,FALSE)</f>
        <v>1</v>
      </c>
      <c r="S3385" s="26" t="str">
        <f>VLOOKUP(I3385,Key!M:N,2,FALSE)</f>
        <v>Primary</v>
      </c>
      <c r="T3385" s="26">
        <f>VLOOKUP(J3385,Key!P:Q,2,FALSE)</f>
        <v>2012</v>
      </c>
      <c r="U3385" s="26" t="str">
        <f>VLOOKUP(K3385,Key!S:T,2,FALSE)</f>
        <v>Incumbent</v>
      </c>
      <c r="V3385" s="26">
        <v>1</v>
      </c>
    </row>
    <row r="3386" spans="1:22" x14ac:dyDescent="0.25">
      <c r="A3386" s="30">
        <v>49</v>
      </c>
      <c r="B3386" s="32" t="s">
        <v>575</v>
      </c>
      <c r="C3386" s="32" t="s">
        <v>576</v>
      </c>
      <c r="D3386" s="31">
        <v>1155</v>
      </c>
      <c r="E3386" s="31">
        <v>1</v>
      </c>
      <c r="F3386" s="32">
        <v>0</v>
      </c>
      <c r="G3386" s="32">
        <v>0</v>
      </c>
      <c r="H3386" s="32">
        <v>1</v>
      </c>
      <c r="I3386" s="31">
        <v>1</v>
      </c>
      <c r="J3386" s="32">
        <v>6</v>
      </c>
      <c r="L3386" s="2" t="str">
        <f t="shared" si="156"/>
        <v>Richard J</v>
      </c>
      <c r="M3386" s="2" t="str">
        <f t="shared" si="157"/>
        <v>Massafra</v>
      </c>
      <c r="N3386" s="26" t="str">
        <f t="shared" si="158"/>
        <v>Richard J Massafra</v>
      </c>
      <c r="O3386" s="26" t="str">
        <f>VLOOKUP(E3386,Key!A:B,2,FALSE)</f>
        <v>Rep</v>
      </c>
      <c r="P3386" s="26" t="str">
        <f>VLOOKUP(F3386,Key!D:E,2,FALSE)</f>
        <v>Rep</v>
      </c>
      <c r="Q3386" s="26" t="str">
        <f>VLOOKUP(G3386,Key!G:H,2,FALSE)</f>
        <v>Man</v>
      </c>
      <c r="R3386" s="26">
        <f>VLOOKUP(H3386,Key!J:K,2,FALSE)</f>
        <v>0</v>
      </c>
      <c r="S3386" s="26" t="str">
        <f>VLOOKUP(I3386,Key!M:N,2,FALSE)</f>
        <v>GE</v>
      </c>
      <c r="T3386" s="26">
        <f>VLOOKUP(J3386,Key!P:Q,2,FALSE)</f>
        <v>2012</v>
      </c>
      <c r="U3386" s="26" t="str">
        <f>VLOOKUP(K3386,Key!S:T,2,FALSE)</f>
        <v>Incumbent</v>
      </c>
      <c r="V3386" s="26">
        <v>0</v>
      </c>
    </row>
    <row r="3387" spans="1:22" x14ac:dyDescent="0.25">
      <c r="A3387" s="30">
        <v>49</v>
      </c>
      <c r="B3387" s="32" t="s">
        <v>1378</v>
      </c>
      <c r="C3387" s="32" t="s">
        <v>8680</v>
      </c>
      <c r="D3387" s="31">
        <v>1155</v>
      </c>
      <c r="E3387" s="31">
        <v>1</v>
      </c>
      <c r="F3387" s="32">
        <v>0</v>
      </c>
      <c r="G3387" s="32">
        <v>0</v>
      </c>
      <c r="H3387" s="32">
        <v>0</v>
      </c>
      <c r="I3387" s="31">
        <v>0</v>
      </c>
      <c r="J3387" s="32">
        <v>5</v>
      </c>
      <c r="L3387" s="2" t="str">
        <f t="shared" si="156"/>
        <v>Richard</v>
      </c>
      <c r="M3387" s="2" t="str">
        <f t="shared" si="157"/>
        <v>Massafra</v>
      </c>
      <c r="N3387" s="26" t="str">
        <f t="shared" si="158"/>
        <v>Richard Massafra</v>
      </c>
      <c r="O3387" s="26" t="str">
        <f>VLOOKUP(E3387,Key!A:B,2,FALSE)</f>
        <v>Rep</v>
      </c>
      <c r="P3387" s="26" t="str">
        <f>VLOOKUP(F3387,Key!D:E,2,FALSE)</f>
        <v>Rep</v>
      </c>
      <c r="Q3387" s="26" t="str">
        <f>VLOOKUP(G3387,Key!G:H,2,FALSE)</f>
        <v>Man</v>
      </c>
      <c r="R3387" s="26">
        <f>VLOOKUP(H3387,Key!J:K,2,FALSE)</f>
        <v>1</v>
      </c>
      <c r="S3387" s="26" t="str">
        <f>VLOOKUP(I3387,Key!M:N,2,FALSE)</f>
        <v>Primary</v>
      </c>
      <c r="T3387" s="26">
        <f>VLOOKUP(J3387,Key!P:Q,2,FALSE)</f>
        <v>2010</v>
      </c>
      <c r="U3387" s="26" t="str">
        <f>VLOOKUP(K3387,Key!S:T,2,FALSE)</f>
        <v>Incumbent</v>
      </c>
      <c r="V3387" s="26">
        <v>0</v>
      </c>
    </row>
    <row r="3388" spans="1:22" x14ac:dyDescent="0.25">
      <c r="A3388" s="30">
        <v>49</v>
      </c>
      <c r="B3388" s="32" t="s">
        <v>1378</v>
      </c>
      <c r="C3388" s="32" t="s">
        <v>8680</v>
      </c>
      <c r="D3388" s="31">
        <v>1155</v>
      </c>
      <c r="E3388" s="31">
        <v>1</v>
      </c>
      <c r="F3388" s="32">
        <v>0</v>
      </c>
      <c r="G3388" s="32">
        <v>0</v>
      </c>
      <c r="H3388" s="32">
        <v>1</v>
      </c>
      <c r="I3388" s="31">
        <v>1</v>
      </c>
      <c r="J3388" s="32">
        <v>5</v>
      </c>
      <c r="L3388" s="2" t="str">
        <f t="shared" si="156"/>
        <v>Richard</v>
      </c>
      <c r="M3388" s="2" t="str">
        <f t="shared" si="157"/>
        <v>Massafra</v>
      </c>
      <c r="N3388" s="26" t="str">
        <f t="shared" si="158"/>
        <v>Richard Massafra</v>
      </c>
      <c r="O3388" s="26" t="str">
        <f>VLOOKUP(E3388,Key!A:B,2,FALSE)</f>
        <v>Rep</v>
      </c>
      <c r="P3388" s="26" t="str">
        <f>VLOOKUP(F3388,Key!D:E,2,FALSE)</f>
        <v>Rep</v>
      </c>
      <c r="Q3388" s="26" t="str">
        <f>VLOOKUP(G3388,Key!G:H,2,FALSE)</f>
        <v>Man</v>
      </c>
      <c r="R3388" s="26">
        <f>VLOOKUP(H3388,Key!J:K,2,FALSE)</f>
        <v>0</v>
      </c>
      <c r="S3388" s="26" t="str">
        <f>VLOOKUP(I3388,Key!M:N,2,FALSE)</f>
        <v>GE</v>
      </c>
      <c r="T3388" s="26">
        <f>VLOOKUP(J3388,Key!P:Q,2,FALSE)</f>
        <v>2010</v>
      </c>
      <c r="U3388" s="26" t="str">
        <f>VLOOKUP(K3388,Key!S:T,2,FALSE)</f>
        <v>Incumbent</v>
      </c>
      <c r="V3388" s="26">
        <v>0</v>
      </c>
    </row>
    <row r="3389" spans="1:22" x14ac:dyDescent="0.25">
      <c r="A3389" s="30">
        <v>107</v>
      </c>
      <c r="B3389" s="32" t="s">
        <v>526</v>
      </c>
      <c r="C3389" s="32" t="s">
        <v>3283</v>
      </c>
      <c r="D3389" s="31">
        <v>1156</v>
      </c>
      <c r="E3389" s="31">
        <v>1</v>
      </c>
      <c r="F3389" s="32">
        <v>0</v>
      </c>
      <c r="G3389" s="32">
        <v>0</v>
      </c>
      <c r="H3389" s="32">
        <v>0</v>
      </c>
      <c r="I3389" s="31">
        <v>0</v>
      </c>
      <c r="J3389" s="32">
        <v>5</v>
      </c>
      <c r="L3389" s="2" t="str">
        <f t="shared" si="156"/>
        <v>Kurt A</v>
      </c>
      <c r="M3389" s="2" t="str">
        <f t="shared" si="157"/>
        <v>Masser</v>
      </c>
      <c r="N3389" s="26" t="str">
        <f t="shared" si="158"/>
        <v>Kurt A Masser</v>
      </c>
      <c r="O3389" s="26" t="str">
        <f>VLOOKUP(E3389,Key!A:B,2,FALSE)</f>
        <v>Rep</v>
      </c>
      <c r="P3389" s="26" t="str">
        <f>VLOOKUP(F3389,Key!D:E,2,FALSE)</f>
        <v>Rep</v>
      </c>
      <c r="Q3389" s="26" t="str">
        <f>VLOOKUP(G3389,Key!G:H,2,FALSE)</f>
        <v>Man</v>
      </c>
      <c r="R3389" s="26">
        <f>VLOOKUP(H3389,Key!J:K,2,FALSE)</f>
        <v>1</v>
      </c>
      <c r="S3389" s="26" t="str">
        <f>VLOOKUP(I3389,Key!M:N,2,FALSE)</f>
        <v>Primary</v>
      </c>
      <c r="T3389" s="26">
        <f>VLOOKUP(J3389,Key!P:Q,2,FALSE)</f>
        <v>2010</v>
      </c>
      <c r="U3389" s="26" t="str">
        <f>VLOOKUP(K3389,Key!S:T,2,FALSE)</f>
        <v>Incumbent</v>
      </c>
      <c r="V3389" s="26">
        <v>1</v>
      </c>
    </row>
    <row r="3390" spans="1:22" x14ac:dyDescent="0.25">
      <c r="A3390" s="30">
        <v>107</v>
      </c>
      <c r="B3390" s="32" t="s">
        <v>526</v>
      </c>
      <c r="C3390" s="32" t="s">
        <v>3283</v>
      </c>
      <c r="D3390" s="31">
        <v>1156</v>
      </c>
      <c r="E3390" s="31">
        <v>1</v>
      </c>
      <c r="F3390" s="32">
        <v>0</v>
      </c>
      <c r="G3390" s="32">
        <v>0</v>
      </c>
      <c r="H3390" s="32">
        <v>0</v>
      </c>
      <c r="I3390" s="31">
        <v>1</v>
      </c>
      <c r="J3390" s="32">
        <v>5</v>
      </c>
      <c r="L3390" s="2" t="str">
        <f t="shared" si="156"/>
        <v>Kurt A</v>
      </c>
      <c r="M3390" s="2" t="str">
        <f t="shared" si="157"/>
        <v>Masser</v>
      </c>
      <c r="N3390" s="26" t="str">
        <f t="shared" si="158"/>
        <v>Kurt A Masser</v>
      </c>
      <c r="O3390" s="26" t="str">
        <f>VLOOKUP(E3390,Key!A:B,2,FALSE)</f>
        <v>Rep</v>
      </c>
      <c r="P3390" s="26" t="str">
        <f>VLOOKUP(F3390,Key!D:E,2,FALSE)</f>
        <v>Rep</v>
      </c>
      <c r="Q3390" s="26" t="str">
        <f>VLOOKUP(G3390,Key!G:H,2,FALSE)</f>
        <v>Man</v>
      </c>
      <c r="R3390" s="26">
        <f>VLOOKUP(H3390,Key!J:K,2,FALSE)</f>
        <v>1</v>
      </c>
      <c r="S3390" s="26" t="str">
        <f>VLOOKUP(I3390,Key!M:N,2,FALSE)</f>
        <v>GE</v>
      </c>
      <c r="T3390" s="26">
        <f>VLOOKUP(J3390,Key!P:Q,2,FALSE)</f>
        <v>2010</v>
      </c>
      <c r="U3390" s="26" t="str">
        <f>VLOOKUP(K3390,Key!S:T,2,FALSE)</f>
        <v>Incumbent</v>
      </c>
      <c r="V3390" s="26">
        <v>0</v>
      </c>
    </row>
    <row r="3391" spans="1:22" x14ac:dyDescent="0.25">
      <c r="A3391" s="30">
        <v>107</v>
      </c>
      <c r="B3391" s="32" t="s">
        <v>526</v>
      </c>
      <c r="C3391" s="32" t="s">
        <v>3283</v>
      </c>
      <c r="D3391" s="31">
        <v>1156</v>
      </c>
      <c r="E3391" s="32">
        <v>1</v>
      </c>
      <c r="F3391" s="32">
        <v>0</v>
      </c>
      <c r="G3391" s="32">
        <v>0</v>
      </c>
      <c r="H3391" s="32">
        <v>0</v>
      </c>
      <c r="I3391" s="32">
        <v>0</v>
      </c>
      <c r="J3391" s="32">
        <v>7</v>
      </c>
      <c r="L3391" s="2" t="str">
        <f t="shared" si="156"/>
        <v>Kurt A</v>
      </c>
      <c r="M3391" s="2" t="str">
        <f t="shared" si="157"/>
        <v>Masser</v>
      </c>
      <c r="N3391" s="26" t="str">
        <f t="shared" si="158"/>
        <v>Kurt A Masser</v>
      </c>
      <c r="O3391" s="26" t="str">
        <f>VLOOKUP(E3391,Key!A:B,2,FALSE)</f>
        <v>Rep</v>
      </c>
      <c r="P3391" s="26" t="str">
        <f>VLOOKUP(F3391,Key!D:E,2,FALSE)</f>
        <v>Rep</v>
      </c>
      <c r="Q3391" s="26" t="str">
        <f>VLOOKUP(G3391,Key!G:H,2,FALSE)</f>
        <v>Man</v>
      </c>
      <c r="R3391" s="26">
        <f>VLOOKUP(H3391,Key!J:K,2,FALSE)</f>
        <v>1</v>
      </c>
      <c r="S3391" s="26" t="str">
        <f>VLOOKUP(I3391,Key!M:N,2,FALSE)</f>
        <v>Primary</v>
      </c>
      <c r="T3391" s="26">
        <f>VLOOKUP(J3391,Key!P:Q,2,FALSE)</f>
        <v>2014</v>
      </c>
      <c r="U3391" s="26" t="str">
        <f>VLOOKUP(K3391,Key!S:T,2,FALSE)</f>
        <v>Incumbent</v>
      </c>
      <c r="V3391" s="26">
        <v>0</v>
      </c>
    </row>
    <row r="3392" spans="1:22" x14ac:dyDescent="0.25">
      <c r="A3392" s="30">
        <v>107</v>
      </c>
      <c r="B3392" s="32" t="s">
        <v>526</v>
      </c>
      <c r="C3392" s="32" t="s">
        <v>527</v>
      </c>
      <c r="D3392" s="31">
        <v>1156</v>
      </c>
      <c r="E3392" s="31">
        <v>1</v>
      </c>
      <c r="F3392" s="32">
        <v>0</v>
      </c>
      <c r="G3392" s="32">
        <v>0</v>
      </c>
      <c r="H3392" s="32">
        <v>0</v>
      </c>
      <c r="I3392" s="31">
        <v>0</v>
      </c>
      <c r="J3392" s="32">
        <v>6</v>
      </c>
      <c r="L3392" s="2" t="str">
        <f t="shared" si="156"/>
        <v>Kurt A</v>
      </c>
      <c r="M3392" s="2" t="str">
        <f t="shared" si="157"/>
        <v>Masser</v>
      </c>
      <c r="N3392" s="26" t="str">
        <f t="shared" si="158"/>
        <v>Kurt A Masser</v>
      </c>
      <c r="O3392" s="26" t="str">
        <f>VLOOKUP(E3392,Key!A:B,2,FALSE)</f>
        <v>Rep</v>
      </c>
      <c r="P3392" s="26" t="str">
        <f>VLOOKUP(F3392,Key!D:E,2,FALSE)</f>
        <v>Rep</v>
      </c>
      <c r="Q3392" s="26" t="str">
        <f>VLOOKUP(G3392,Key!G:H,2,FALSE)</f>
        <v>Man</v>
      </c>
      <c r="R3392" s="26">
        <f>VLOOKUP(H3392,Key!J:K,2,FALSE)</f>
        <v>1</v>
      </c>
      <c r="S3392" s="26" t="str">
        <f>VLOOKUP(I3392,Key!M:N,2,FALSE)</f>
        <v>Primary</v>
      </c>
      <c r="T3392" s="26">
        <f>VLOOKUP(J3392,Key!P:Q,2,FALSE)</f>
        <v>2012</v>
      </c>
      <c r="U3392" s="26" t="str">
        <f>VLOOKUP(K3392,Key!S:T,2,FALSE)</f>
        <v>Incumbent</v>
      </c>
      <c r="V3392" s="26">
        <v>0</v>
      </c>
    </row>
    <row r="3393" spans="1:22" x14ac:dyDescent="0.25">
      <c r="A3393" s="30">
        <v>107</v>
      </c>
      <c r="B3393" s="32" t="s">
        <v>526</v>
      </c>
      <c r="C3393" s="32" t="s">
        <v>527</v>
      </c>
      <c r="D3393" s="31">
        <v>1156</v>
      </c>
      <c r="E3393" s="31">
        <v>1</v>
      </c>
      <c r="F3393" s="32">
        <v>0</v>
      </c>
      <c r="G3393" s="32">
        <v>0</v>
      </c>
      <c r="H3393" s="32">
        <v>0</v>
      </c>
      <c r="I3393" s="31">
        <v>1</v>
      </c>
      <c r="J3393" s="32">
        <v>6</v>
      </c>
      <c r="L3393" s="2" t="str">
        <f t="shared" si="156"/>
        <v>Kurt A</v>
      </c>
      <c r="M3393" s="2" t="str">
        <f t="shared" si="157"/>
        <v>Masser</v>
      </c>
      <c r="N3393" s="26" t="str">
        <f t="shared" si="158"/>
        <v>Kurt A Masser</v>
      </c>
      <c r="O3393" s="26" t="str">
        <f>VLOOKUP(E3393,Key!A:B,2,FALSE)</f>
        <v>Rep</v>
      </c>
      <c r="P3393" s="26" t="str">
        <f>VLOOKUP(F3393,Key!D:E,2,FALSE)</f>
        <v>Rep</v>
      </c>
      <c r="Q3393" s="26" t="str">
        <f>VLOOKUP(G3393,Key!G:H,2,FALSE)</f>
        <v>Man</v>
      </c>
      <c r="R3393" s="26">
        <f>VLOOKUP(H3393,Key!J:K,2,FALSE)</f>
        <v>1</v>
      </c>
      <c r="S3393" s="26" t="str">
        <f>VLOOKUP(I3393,Key!M:N,2,FALSE)</f>
        <v>GE</v>
      </c>
      <c r="T3393" s="26">
        <f>VLOOKUP(J3393,Key!P:Q,2,FALSE)</f>
        <v>2012</v>
      </c>
      <c r="U3393" s="26" t="str">
        <f>VLOOKUP(K3393,Key!S:T,2,FALSE)</f>
        <v>Incumbent</v>
      </c>
      <c r="V3393" s="26">
        <v>0</v>
      </c>
    </row>
    <row r="3394" spans="1:22" x14ac:dyDescent="0.25">
      <c r="A3394" s="30">
        <v>15</v>
      </c>
      <c r="B3394" s="31" t="s">
        <v>4101</v>
      </c>
      <c r="C3394" s="31" t="s">
        <v>8276</v>
      </c>
      <c r="D3394" s="31">
        <v>1157</v>
      </c>
      <c r="E3394" s="31">
        <v>1</v>
      </c>
      <c r="F3394" s="31">
        <v>1</v>
      </c>
      <c r="G3394" s="31">
        <v>0</v>
      </c>
      <c r="H3394" s="31">
        <v>1</v>
      </c>
      <c r="I3394" s="31">
        <v>0</v>
      </c>
      <c r="J3394" s="32">
        <v>3</v>
      </c>
      <c r="L3394" s="2" t="str">
        <f t="shared" ref="L3394:L3457" si="159">TRIM(B3394)</f>
        <v>Daniel</v>
      </c>
      <c r="M3394" s="2" t="str">
        <f t="shared" ref="M3394:M3457" si="160">TRIM(C3394)</f>
        <v>Mator</v>
      </c>
      <c r="N3394" s="26" t="str">
        <f t="shared" ref="N3394:N3457" si="161">CONCATENATE(L3394," ",M3394)</f>
        <v>Daniel Mator</v>
      </c>
      <c r="O3394" s="26" t="str">
        <f>VLOOKUP(E3394,Key!A:B,2,FALSE)</f>
        <v>Rep</v>
      </c>
      <c r="P3394" s="26" t="str">
        <f>VLOOKUP(F3394,Key!D:E,2,FALSE)</f>
        <v>Dem</v>
      </c>
      <c r="Q3394" s="26" t="str">
        <f>VLOOKUP(G3394,Key!G:H,2,FALSE)</f>
        <v>Man</v>
      </c>
      <c r="R3394" s="26">
        <f>VLOOKUP(H3394,Key!J:K,2,FALSE)</f>
        <v>0</v>
      </c>
      <c r="S3394" s="26" t="str">
        <f>VLOOKUP(I3394,Key!M:N,2,FALSE)</f>
        <v>Primary</v>
      </c>
      <c r="T3394" s="26">
        <f>VLOOKUP(J3394,Key!P:Q,2,FALSE)</f>
        <v>2006</v>
      </c>
      <c r="U3394" s="26" t="str">
        <f>VLOOKUP(K3394,Key!S:T,2,FALSE)</f>
        <v>Incumbent</v>
      </c>
      <c r="V3394" s="26">
        <v>1</v>
      </c>
    </row>
    <row r="3395" spans="1:22" x14ac:dyDescent="0.25">
      <c r="A3395" s="32">
        <v>35</v>
      </c>
      <c r="B3395" s="31" t="s">
        <v>7937</v>
      </c>
      <c r="C3395" s="31" t="s">
        <v>7938</v>
      </c>
      <c r="D3395" s="31">
        <v>1158</v>
      </c>
      <c r="E3395" s="31">
        <v>1</v>
      </c>
      <c r="F3395" s="31">
        <v>1</v>
      </c>
      <c r="G3395" s="31">
        <v>0</v>
      </c>
      <c r="H3395" s="31">
        <v>1</v>
      </c>
      <c r="I3395" s="31">
        <v>0</v>
      </c>
      <c r="J3395" s="32">
        <v>3</v>
      </c>
      <c r="L3395" s="2" t="str">
        <f t="shared" si="159"/>
        <v>George F</v>
      </c>
      <c r="M3395" s="2" t="str">
        <f t="shared" si="160"/>
        <v>Matta</v>
      </c>
      <c r="N3395" s="26" t="str">
        <f t="shared" si="161"/>
        <v>George F Matta</v>
      </c>
      <c r="O3395" s="26" t="str">
        <f>VLOOKUP(E3395,Key!A:B,2,FALSE)</f>
        <v>Rep</v>
      </c>
      <c r="P3395" s="26" t="str">
        <f>VLOOKUP(F3395,Key!D:E,2,FALSE)</f>
        <v>Dem</v>
      </c>
      <c r="Q3395" s="26" t="str">
        <f>VLOOKUP(G3395,Key!G:H,2,FALSE)</f>
        <v>Man</v>
      </c>
      <c r="R3395" s="26">
        <f>VLOOKUP(H3395,Key!J:K,2,FALSE)</f>
        <v>0</v>
      </c>
      <c r="S3395" s="26" t="str">
        <f>VLOOKUP(I3395,Key!M:N,2,FALSE)</f>
        <v>Primary</v>
      </c>
      <c r="T3395" s="26">
        <f>VLOOKUP(J3395,Key!P:Q,2,FALSE)</f>
        <v>2006</v>
      </c>
      <c r="U3395" s="26" t="str">
        <f>VLOOKUP(K3395,Key!S:T,2,FALSE)</f>
        <v>Incumbent</v>
      </c>
      <c r="V3395" s="26">
        <v>1</v>
      </c>
    </row>
    <row r="3396" spans="1:22" x14ac:dyDescent="0.25">
      <c r="A3396" s="30">
        <v>153</v>
      </c>
      <c r="B3396" s="32" t="s">
        <v>265</v>
      </c>
      <c r="C3396" s="32" t="s">
        <v>266</v>
      </c>
      <c r="D3396" s="31">
        <v>1159</v>
      </c>
      <c r="E3396" s="31">
        <v>1</v>
      </c>
      <c r="F3396" s="32">
        <v>0</v>
      </c>
      <c r="G3396" s="32">
        <v>0</v>
      </c>
      <c r="H3396" s="32">
        <v>0</v>
      </c>
      <c r="I3396" s="32">
        <v>0</v>
      </c>
      <c r="J3396" s="32">
        <v>6</v>
      </c>
      <c r="L3396" s="2" t="str">
        <f t="shared" si="159"/>
        <v>Nicholas W</v>
      </c>
      <c r="M3396" s="2" t="str">
        <f t="shared" si="160"/>
        <v>Mattiacci</v>
      </c>
      <c r="N3396" s="26" t="str">
        <f t="shared" si="161"/>
        <v>Nicholas W Mattiacci</v>
      </c>
      <c r="O3396" s="26" t="str">
        <f>VLOOKUP(E3396,Key!A:B,2,FALSE)</f>
        <v>Rep</v>
      </c>
      <c r="P3396" s="26" t="str">
        <f>VLOOKUP(F3396,Key!D:E,2,FALSE)</f>
        <v>Rep</v>
      </c>
      <c r="Q3396" s="26" t="str">
        <f>VLOOKUP(G3396,Key!G:H,2,FALSE)</f>
        <v>Man</v>
      </c>
      <c r="R3396" s="26">
        <f>VLOOKUP(H3396,Key!J:K,2,FALSE)</f>
        <v>1</v>
      </c>
      <c r="S3396" s="26" t="str">
        <f>VLOOKUP(I3396,Key!M:N,2,FALSE)</f>
        <v>Primary</v>
      </c>
      <c r="T3396" s="26">
        <f>VLOOKUP(J3396,Key!P:Q,2,FALSE)</f>
        <v>2012</v>
      </c>
      <c r="U3396" s="26" t="str">
        <f>VLOOKUP(K3396,Key!S:T,2,FALSE)</f>
        <v>Incumbent</v>
      </c>
      <c r="V3396" s="26">
        <v>1</v>
      </c>
    </row>
    <row r="3397" spans="1:22" x14ac:dyDescent="0.25">
      <c r="A3397" s="30">
        <v>153</v>
      </c>
      <c r="B3397" s="32" t="s">
        <v>265</v>
      </c>
      <c r="C3397" s="32" t="s">
        <v>266</v>
      </c>
      <c r="D3397" s="31">
        <v>1159</v>
      </c>
      <c r="E3397" s="31">
        <v>1</v>
      </c>
      <c r="F3397" s="32">
        <v>0</v>
      </c>
      <c r="G3397" s="32">
        <v>0</v>
      </c>
      <c r="H3397" s="32">
        <v>1</v>
      </c>
      <c r="I3397" s="31">
        <v>1</v>
      </c>
      <c r="J3397" s="32">
        <v>6</v>
      </c>
      <c r="L3397" s="2" t="str">
        <f t="shared" si="159"/>
        <v>Nicholas W</v>
      </c>
      <c r="M3397" s="2" t="str">
        <f t="shared" si="160"/>
        <v>Mattiacci</v>
      </c>
      <c r="N3397" s="26" t="str">
        <f t="shared" si="161"/>
        <v>Nicholas W Mattiacci</v>
      </c>
      <c r="O3397" s="26" t="str">
        <f>VLOOKUP(E3397,Key!A:B,2,FALSE)</f>
        <v>Rep</v>
      </c>
      <c r="P3397" s="26" t="str">
        <f>VLOOKUP(F3397,Key!D:E,2,FALSE)</f>
        <v>Rep</v>
      </c>
      <c r="Q3397" s="26" t="str">
        <f>VLOOKUP(G3397,Key!G:H,2,FALSE)</f>
        <v>Man</v>
      </c>
      <c r="R3397" s="26">
        <f>VLOOKUP(H3397,Key!J:K,2,FALSE)</f>
        <v>0</v>
      </c>
      <c r="S3397" s="26" t="str">
        <f>VLOOKUP(I3397,Key!M:N,2,FALSE)</f>
        <v>GE</v>
      </c>
      <c r="T3397" s="26">
        <f>VLOOKUP(J3397,Key!P:Q,2,FALSE)</f>
        <v>2012</v>
      </c>
      <c r="U3397" s="26" t="str">
        <f>VLOOKUP(K3397,Key!S:T,2,FALSE)</f>
        <v>Incumbent</v>
      </c>
      <c r="V3397" s="26">
        <v>0</v>
      </c>
    </row>
    <row r="3398" spans="1:22" x14ac:dyDescent="0.25">
      <c r="A3398" s="30">
        <v>69</v>
      </c>
      <c r="B3398" s="32" t="s">
        <v>1552</v>
      </c>
      <c r="C3398" s="32" t="s">
        <v>1553</v>
      </c>
      <c r="D3398" s="31">
        <v>1160</v>
      </c>
      <c r="E3398" s="31">
        <v>1</v>
      </c>
      <c r="F3398" s="32">
        <v>0</v>
      </c>
      <c r="G3398" s="32">
        <v>0</v>
      </c>
      <c r="H3398" s="32">
        <v>0</v>
      </c>
      <c r="I3398" s="31">
        <v>0</v>
      </c>
      <c r="J3398" s="32">
        <v>4</v>
      </c>
      <c r="L3398" s="2" t="str">
        <f t="shared" si="159"/>
        <v>Carl Walker</v>
      </c>
      <c r="M3398" s="2" t="str">
        <f t="shared" si="160"/>
        <v>Matzgar</v>
      </c>
      <c r="N3398" s="26" t="str">
        <f t="shared" si="161"/>
        <v>Carl Walker Matzgar</v>
      </c>
      <c r="O3398" s="26" t="str">
        <f>VLOOKUP(E3398,Key!A:B,2,FALSE)</f>
        <v>Rep</v>
      </c>
      <c r="P3398" s="26" t="str">
        <f>VLOOKUP(F3398,Key!D:E,2,FALSE)</f>
        <v>Rep</v>
      </c>
      <c r="Q3398" s="26" t="str">
        <f>VLOOKUP(G3398,Key!G:H,2,FALSE)</f>
        <v>Man</v>
      </c>
      <c r="R3398" s="26">
        <f>VLOOKUP(H3398,Key!J:K,2,FALSE)</f>
        <v>1</v>
      </c>
      <c r="S3398" s="26" t="str">
        <f>VLOOKUP(I3398,Key!M:N,2,FALSE)</f>
        <v>Primary</v>
      </c>
      <c r="T3398" s="26">
        <f>VLOOKUP(J3398,Key!P:Q,2,FALSE)</f>
        <v>2008</v>
      </c>
      <c r="U3398" s="26" t="str">
        <f>VLOOKUP(K3398,Key!S:T,2,FALSE)</f>
        <v>Incumbent</v>
      </c>
      <c r="V3398" s="26">
        <v>1</v>
      </c>
    </row>
    <row r="3399" spans="1:22" x14ac:dyDescent="0.25">
      <c r="A3399" s="30">
        <v>69</v>
      </c>
      <c r="B3399" s="32" t="s">
        <v>1552</v>
      </c>
      <c r="C3399" s="32" t="s">
        <v>1553</v>
      </c>
      <c r="D3399" s="31">
        <v>1160</v>
      </c>
      <c r="E3399" s="31">
        <v>1</v>
      </c>
      <c r="F3399" s="32">
        <v>0</v>
      </c>
      <c r="G3399" s="32">
        <v>0</v>
      </c>
      <c r="H3399" s="32">
        <v>0</v>
      </c>
      <c r="I3399" s="31">
        <v>1</v>
      </c>
      <c r="J3399" s="32">
        <v>4</v>
      </c>
      <c r="L3399" s="2" t="str">
        <f t="shared" si="159"/>
        <v>Carl Walker</v>
      </c>
      <c r="M3399" s="2" t="str">
        <f t="shared" si="160"/>
        <v>Matzgar</v>
      </c>
      <c r="N3399" s="26" t="str">
        <f t="shared" si="161"/>
        <v>Carl Walker Matzgar</v>
      </c>
      <c r="O3399" s="26" t="str">
        <f>VLOOKUP(E3399,Key!A:B,2,FALSE)</f>
        <v>Rep</v>
      </c>
      <c r="P3399" s="26" t="str">
        <f>VLOOKUP(F3399,Key!D:E,2,FALSE)</f>
        <v>Rep</v>
      </c>
      <c r="Q3399" s="26" t="str">
        <f>VLOOKUP(G3399,Key!G:H,2,FALSE)</f>
        <v>Man</v>
      </c>
      <c r="R3399" s="26">
        <f>VLOOKUP(H3399,Key!J:K,2,FALSE)</f>
        <v>1</v>
      </c>
      <c r="S3399" s="26" t="str">
        <f>VLOOKUP(I3399,Key!M:N,2,FALSE)</f>
        <v>GE</v>
      </c>
      <c r="T3399" s="26">
        <f>VLOOKUP(J3399,Key!P:Q,2,FALSE)</f>
        <v>2008</v>
      </c>
      <c r="U3399" s="26" t="str">
        <f>VLOOKUP(K3399,Key!S:T,2,FALSE)</f>
        <v>Incumbent</v>
      </c>
      <c r="V3399" s="26">
        <v>0</v>
      </c>
    </row>
    <row r="3400" spans="1:22" x14ac:dyDescent="0.25">
      <c r="A3400" s="30">
        <v>16</v>
      </c>
      <c r="B3400" s="32" t="s">
        <v>971</v>
      </c>
      <c r="C3400" s="32" t="s">
        <v>3414</v>
      </c>
      <c r="D3400" s="31">
        <v>1161</v>
      </c>
      <c r="E3400" s="31">
        <v>1</v>
      </c>
      <c r="F3400" s="32">
        <v>1</v>
      </c>
      <c r="G3400" s="32">
        <v>0</v>
      </c>
      <c r="H3400" s="32">
        <v>0</v>
      </c>
      <c r="I3400" s="31">
        <v>0</v>
      </c>
      <c r="J3400" s="32">
        <v>5</v>
      </c>
      <c r="L3400" s="2" t="str">
        <f t="shared" si="159"/>
        <v>Robert F</v>
      </c>
      <c r="M3400" s="2" t="str">
        <f t="shared" si="160"/>
        <v>Matzie</v>
      </c>
      <c r="N3400" s="26" t="str">
        <f t="shared" si="161"/>
        <v>Robert F Matzie</v>
      </c>
      <c r="O3400" s="26" t="str">
        <f>VLOOKUP(E3400,Key!A:B,2,FALSE)</f>
        <v>Rep</v>
      </c>
      <c r="P3400" s="26" t="str">
        <f>VLOOKUP(F3400,Key!D:E,2,FALSE)</f>
        <v>Dem</v>
      </c>
      <c r="Q3400" s="26" t="str">
        <f>VLOOKUP(G3400,Key!G:H,2,FALSE)</f>
        <v>Man</v>
      </c>
      <c r="R3400" s="26">
        <f>VLOOKUP(H3400,Key!J:K,2,FALSE)</f>
        <v>1</v>
      </c>
      <c r="S3400" s="26" t="str">
        <f>VLOOKUP(I3400,Key!M:N,2,FALSE)</f>
        <v>Primary</v>
      </c>
      <c r="T3400" s="26">
        <f>VLOOKUP(J3400,Key!P:Q,2,FALSE)</f>
        <v>2010</v>
      </c>
      <c r="U3400" s="26" t="str">
        <f>VLOOKUP(K3400,Key!S:T,2,FALSE)</f>
        <v>Incumbent</v>
      </c>
      <c r="V3400" s="26">
        <v>1</v>
      </c>
    </row>
    <row r="3401" spans="1:22" x14ac:dyDescent="0.25">
      <c r="A3401" s="30">
        <v>16</v>
      </c>
      <c r="B3401" s="32" t="s">
        <v>971</v>
      </c>
      <c r="C3401" s="32" t="s">
        <v>3414</v>
      </c>
      <c r="D3401" s="31">
        <v>1161</v>
      </c>
      <c r="E3401" s="31">
        <v>1</v>
      </c>
      <c r="F3401" s="32">
        <v>1</v>
      </c>
      <c r="G3401" s="32">
        <v>0</v>
      </c>
      <c r="H3401" s="32">
        <v>0</v>
      </c>
      <c r="I3401" s="31">
        <v>1</v>
      </c>
      <c r="J3401" s="32">
        <v>5</v>
      </c>
      <c r="L3401" s="2" t="str">
        <f t="shared" si="159"/>
        <v>Robert F</v>
      </c>
      <c r="M3401" s="2" t="str">
        <f t="shared" si="160"/>
        <v>Matzie</v>
      </c>
      <c r="N3401" s="26" t="str">
        <f t="shared" si="161"/>
        <v>Robert F Matzie</v>
      </c>
      <c r="O3401" s="26" t="str">
        <f>VLOOKUP(E3401,Key!A:B,2,FALSE)</f>
        <v>Rep</v>
      </c>
      <c r="P3401" s="26" t="str">
        <f>VLOOKUP(F3401,Key!D:E,2,FALSE)</f>
        <v>Dem</v>
      </c>
      <c r="Q3401" s="26" t="str">
        <f>VLOOKUP(G3401,Key!G:H,2,FALSE)</f>
        <v>Man</v>
      </c>
      <c r="R3401" s="26">
        <f>VLOOKUP(H3401,Key!J:K,2,FALSE)</f>
        <v>1</v>
      </c>
      <c r="S3401" s="26" t="str">
        <f>VLOOKUP(I3401,Key!M:N,2,FALSE)</f>
        <v>GE</v>
      </c>
      <c r="T3401" s="26">
        <f>VLOOKUP(J3401,Key!P:Q,2,FALSE)</f>
        <v>2010</v>
      </c>
      <c r="U3401" s="26" t="str">
        <f>VLOOKUP(K3401,Key!S:T,2,FALSE)</f>
        <v>Incumbent</v>
      </c>
      <c r="V3401" s="26">
        <v>0</v>
      </c>
    </row>
    <row r="3402" spans="1:22" x14ac:dyDescent="0.25">
      <c r="A3402" s="30">
        <v>16</v>
      </c>
      <c r="B3402" s="32" t="s">
        <v>971</v>
      </c>
      <c r="C3402" s="32" t="s">
        <v>3414</v>
      </c>
      <c r="D3402" s="31">
        <v>1161</v>
      </c>
      <c r="E3402" s="32">
        <v>1</v>
      </c>
      <c r="F3402" s="32">
        <v>1</v>
      </c>
      <c r="G3402" s="32">
        <v>0</v>
      </c>
      <c r="H3402" s="32">
        <v>0</v>
      </c>
      <c r="I3402" s="32">
        <v>0</v>
      </c>
      <c r="J3402" s="32">
        <v>7</v>
      </c>
      <c r="L3402" s="2" t="str">
        <f t="shared" si="159"/>
        <v>Robert F</v>
      </c>
      <c r="M3402" s="2" t="str">
        <f t="shared" si="160"/>
        <v>Matzie</v>
      </c>
      <c r="N3402" s="26" t="str">
        <f t="shared" si="161"/>
        <v>Robert F Matzie</v>
      </c>
      <c r="O3402" s="26" t="str">
        <f>VLOOKUP(E3402,Key!A:B,2,FALSE)</f>
        <v>Rep</v>
      </c>
      <c r="P3402" s="26" t="str">
        <f>VLOOKUP(F3402,Key!D:E,2,FALSE)</f>
        <v>Dem</v>
      </c>
      <c r="Q3402" s="26" t="str">
        <f>VLOOKUP(G3402,Key!G:H,2,FALSE)</f>
        <v>Man</v>
      </c>
      <c r="R3402" s="26">
        <f>VLOOKUP(H3402,Key!J:K,2,FALSE)</f>
        <v>1</v>
      </c>
      <c r="S3402" s="26" t="str">
        <f>VLOOKUP(I3402,Key!M:N,2,FALSE)</f>
        <v>Primary</v>
      </c>
      <c r="T3402" s="26">
        <f>VLOOKUP(J3402,Key!P:Q,2,FALSE)</f>
        <v>2014</v>
      </c>
      <c r="U3402" s="26" t="str">
        <f>VLOOKUP(K3402,Key!S:T,2,FALSE)</f>
        <v>Incumbent</v>
      </c>
      <c r="V3402" s="26">
        <v>0</v>
      </c>
    </row>
    <row r="3403" spans="1:22" x14ac:dyDescent="0.25">
      <c r="A3403" s="30">
        <v>16</v>
      </c>
      <c r="B3403" s="32" t="s">
        <v>1762</v>
      </c>
      <c r="C3403" s="32" t="s">
        <v>972</v>
      </c>
      <c r="D3403" s="31">
        <v>1161</v>
      </c>
      <c r="E3403" s="31">
        <v>1</v>
      </c>
      <c r="F3403" s="32">
        <v>1</v>
      </c>
      <c r="G3403" s="32">
        <v>0</v>
      </c>
      <c r="H3403" s="32">
        <v>0</v>
      </c>
      <c r="I3403" s="31">
        <v>0</v>
      </c>
      <c r="J3403" s="32">
        <v>4</v>
      </c>
      <c r="L3403" s="2" t="str">
        <f t="shared" si="159"/>
        <v>Robert F</v>
      </c>
      <c r="M3403" s="2" t="str">
        <f t="shared" si="160"/>
        <v>Matzie</v>
      </c>
      <c r="N3403" s="26" t="str">
        <f t="shared" si="161"/>
        <v>Robert F Matzie</v>
      </c>
      <c r="O3403" s="26" t="str">
        <f>VLOOKUP(E3403,Key!A:B,2,FALSE)</f>
        <v>Rep</v>
      </c>
      <c r="P3403" s="26" t="str">
        <f>VLOOKUP(F3403,Key!D:E,2,FALSE)</f>
        <v>Dem</v>
      </c>
      <c r="Q3403" s="26" t="str">
        <f>VLOOKUP(G3403,Key!G:H,2,FALSE)</f>
        <v>Man</v>
      </c>
      <c r="R3403" s="26">
        <f>VLOOKUP(H3403,Key!J:K,2,FALSE)</f>
        <v>1</v>
      </c>
      <c r="S3403" s="26" t="str">
        <f>VLOOKUP(I3403,Key!M:N,2,FALSE)</f>
        <v>Primary</v>
      </c>
      <c r="T3403" s="26">
        <f>VLOOKUP(J3403,Key!P:Q,2,FALSE)</f>
        <v>2008</v>
      </c>
      <c r="U3403" s="26" t="str">
        <f>VLOOKUP(K3403,Key!S:T,2,FALSE)</f>
        <v>Incumbent</v>
      </c>
      <c r="V3403" s="26">
        <v>0</v>
      </c>
    </row>
    <row r="3404" spans="1:22" x14ac:dyDescent="0.25">
      <c r="A3404" s="30">
        <v>16</v>
      </c>
      <c r="B3404" s="32" t="s">
        <v>1762</v>
      </c>
      <c r="C3404" s="32" t="s">
        <v>972</v>
      </c>
      <c r="D3404" s="31">
        <v>1161</v>
      </c>
      <c r="E3404" s="31">
        <v>1</v>
      </c>
      <c r="F3404" s="32">
        <v>1</v>
      </c>
      <c r="G3404" s="32">
        <v>0</v>
      </c>
      <c r="H3404" s="32">
        <v>0</v>
      </c>
      <c r="I3404" s="31">
        <v>1</v>
      </c>
      <c r="J3404" s="32">
        <v>4</v>
      </c>
      <c r="L3404" s="2" t="str">
        <f t="shared" si="159"/>
        <v>Robert F</v>
      </c>
      <c r="M3404" s="2" t="str">
        <f t="shared" si="160"/>
        <v>Matzie</v>
      </c>
      <c r="N3404" s="26" t="str">
        <f t="shared" si="161"/>
        <v>Robert F Matzie</v>
      </c>
      <c r="O3404" s="26" t="str">
        <f>VLOOKUP(E3404,Key!A:B,2,FALSE)</f>
        <v>Rep</v>
      </c>
      <c r="P3404" s="26" t="str">
        <f>VLOOKUP(F3404,Key!D:E,2,FALSE)</f>
        <v>Dem</v>
      </c>
      <c r="Q3404" s="26" t="str">
        <f>VLOOKUP(G3404,Key!G:H,2,FALSE)</f>
        <v>Man</v>
      </c>
      <c r="R3404" s="26">
        <f>VLOOKUP(H3404,Key!J:K,2,FALSE)</f>
        <v>1</v>
      </c>
      <c r="S3404" s="26" t="str">
        <f>VLOOKUP(I3404,Key!M:N,2,FALSE)</f>
        <v>GE</v>
      </c>
      <c r="T3404" s="26">
        <f>VLOOKUP(J3404,Key!P:Q,2,FALSE)</f>
        <v>2008</v>
      </c>
      <c r="U3404" s="26" t="str">
        <f>VLOOKUP(K3404,Key!S:T,2,FALSE)</f>
        <v>Incumbent</v>
      </c>
      <c r="V3404" s="26">
        <v>0</v>
      </c>
    </row>
    <row r="3405" spans="1:22" x14ac:dyDescent="0.25">
      <c r="A3405" s="30">
        <v>16</v>
      </c>
      <c r="B3405" s="32" t="s">
        <v>971</v>
      </c>
      <c r="C3405" s="32" t="s">
        <v>972</v>
      </c>
      <c r="D3405" s="31">
        <v>1161</v>
      </c>
      <c r="E3405" s="31">
        <v>1</v>
      </c>
      <c r="F3405" s="32">
        <v>1</v>
      </c>
      <c r="G3405" s="32">
        <v>0</v>
      </c>
      <c r="H3405" s="32">
        <v>0</v>
      </c>
      <c r="I3405" s="31">
        <v>0</v>
      </c>
      <c r="J3405" s="32">
        <v>6</v>
      </c>
      <c r="L3405" s="2" t="str">
        <f t="shared" si="159"/>
        <v>Robert F</v>
      </c>
      <c r="M3405" s="2" t="str">
        <f t="shared" si="160"/>
        <v>Matzie</v>
      </c>
      <c r="N3405" s="26" t="str">
        <f t="shared" si="161"/>
        <v>Robert F Matzie</v>
      </c>
      <c r="O3405" s="26" t="str">
        <f>VLOOKUP(E3405,Key!A:B,2,FALSE)</f>
        <v>Rep</v>
      </c>
      <c r="P3405" s="26" t="str">
        <f>VLOOKUP(F3405,Key!D:E,2,FALSE)</f>
        <v>Dem</v>
      </c>
      <c r="Q3405" s="26" t="str">
        <f>VLOOKUP(G3405,Key!G:H,2,FALSE)</f>
        <v>Man</v>
      </c>
      <c r="R3405" s="26">
        <f>VLOOKUP(H3405,Key!J:K,2,FALSE)</f>
        <v>1</v>
      </c>
      <c r="S3405" s="26" t="str">
        <f>VLOOKUP(I3405,Key!M:N,2,FALSE)</f>
        <v>Primary</v>
      </c>
      <c r="T3405" s="26">
        <f>VLOOKUP(J3405,Key!P:Q,2,FALSE)</f>
        <v>2012</v>
      </c>
      <c r="U3405" s="26" t="str">
        <f>VLOOKUP(K3405,Key!S:T,2,FALSE)</f>
        <v>Incumbent</v>
      </c>
      <c r="V3405" s="26">
        <v>0</v>
      </c>
    </row>
    <row r="3406" spans="1:22" x14ac:dyDescent="0.25">
      <c r="A3406" s="30">
        <v>16</v>
      </c>
      <c r="B3406" s="32" t="s">
        <v>971</v>
      </c>
      <c r="C3406" s="32" t="s">
        <v>972</v>
      </c>
      <c r="D3406" s="31">
        <v>1161</v>
      </c>
      <c r="E3406" s="31">
        <v>1</v>
      </c>
      <c r="F3406" s="32">
        <v>1</v>
      </c>
      <c r="G3406" s="32">
        <v>0</v>
      </c>
      <c r="H3406" s="32">
        <v>0</v>
      </c>
      <c r="I3406" s="31">
        <v>1</v>
      </c>
      <c r="J3406" s="32">
        <v>6</v>
      </c>
      <c r="L3406" s="2" t="str">
        <f t="shared" si="159"/>
        <v>Robert F</v>
      </c>
      <c r="M3406" s="2" t="str">
        <f t="shared" si="160"/>
        <v>Matzie</v>
      </c>
      <c r="N3406" s="26" t="str">
        <f t="shared" si="161"/>
        <v>Robert F Matzie</v>
      </c>
      <c r="O3406" s="26" t="str">
        <f>VLOOKUP(E3406,Key!A:B,2,FALSE)</f>
        <v>Rep</v>
      </c>
      <c r="P3406" s="26" t="str">
        <f>VLOOKUP(F3406,Key!D:E,2,FALSE)</f>
        <v>Dem</v>
      </c>
      <c r="Q3406" s="26" t="str">
        <f>VLOOKUP(G3406,Key!G:H,2,FALSE)</f>
        <v>Man</v>
      </c>
      <c r="R3406" s="26">
        <f>VLOOKUP(H3406,Key!J:K,2,FALSE)</f>
        <v>1</v>
      </c>
      <c r="S3406" s="26" t="str">
        <f>VLOOKUP(I3406,Key!M:N,2,FALSE)</f>
        <v>GE</v>
      </c>
      <c r="T3406" s="26">
        <f>VLOOKUP(J3406,Key!P:Q,2,FALSE)</f>
        <v>2012</v>
      </c>
      <c r="U3406" s="26" t="str">
        <f>VLOOKUP(K3406,Key!S:T,2,FALSE)</f>
        <v>Incumbent</v>
      </c>
      <c r="V3406" s="26">
        <v>0</v>
      </c>
    </row>
    <row r="3407" spans="1:22" x14ac:dyDescent="0.25">
      <c r="A3407" s="30">
        <v>155</v>
      </c>
      <c r="B3407" s="32" t="s">
        <v>278</v>
      </c>
      <c r="C3407" s="32" t="s">
        <v>279</v>
      </c>
      <c r="D3407" s="31">
        <v>1162</v>
      </c>
      <c r="E3407" s="31">
        <v>1</v>
      </c>
      <c r="F3407" s="32">
        <v>1</v>
      </c>
      <c r="G3407" s="32">
        <v>0</v>
      </c>
      <c r="H3407" s="32">
        <v>0</v>
      </c>
      <c r="I3407" s="32">
        <v>0</v>
      </c>
      <c r="J3407" s="32">
        <v>6</v>
      </c>
      <c r="L3407" s="2" t="str">
        <f t="shared" si="159"/>
        <v>Joshua A</v>
      </c>
      <c r="M3407" s="2" t="str">
        <f t="shared" si="160"/>
        <v>Maxwell</v>
      </c>
      <c r="N3407" s="26" t="str">
        <f t="shared" si="161"/>
        <v>Joshua A Maxwell</v>
      </c>
      <c r="O3407" s="26" t="str">
        <f>VLOOKUP(E3407,Key!A:B,2,FALSE)</f>
        <v>Rep</v>
      </c>
      <c r="P3407" s="26" t="str">
        <f>VLOOKUP(F3407,Key!D:E,2,FALSE)</f>
        <v>Dem</v>
      </c>
      <c r="Q3407" s="26" t="str">
        <f>VLOOKUP(G3407,Key!G:H,2,FALSE)</f>
        <v>Man</v>
      </c>
      <c r="R3407" s="26">
        <f>VLOOKUP(H3407,Key!J:K,2,FALSE)</f>
        <v>1</v>
      </c>
      <c r="S3407" s="26" t="str">
        <f>VLOOKUP(I3407,Key!M:N,2,FALSE)</f>
        <v>Primary</v>
      </c>
      <c r="T3407" s="26">
        <f>VLOOKUP(J3407,Key!P:Q,2,FALSE)</f>
        <v>2012</v>
      </c>
      <c r="U3407" s="26" t="str">
        <f>VLOOKUP(K3407,Key!S:T,2,FALSE)</f>
        <v>Incumbent</v>
      </c>
      <c r="V3407" s="26">
        <v>1</v>
      </c>
    </row>
    <row r="3408" spans="1:22" x14ac:dyDescent="0.25">
      <c r="A3408" s="30">
        <v>155</v>
      </c>
      <c r="B3408" s="32" t="s">
        <v>278</v>
      </c>
      <c r="C3408" s="32" t="s">
        <v>279</v>
      </c>
      <c r="D3408" s="31">
        <v>1162</v>
      </c>
      <c r="E3408" s="31">
        <v>1</v>
      </c>
      <c r="F3408" s="32">
        <v>1</v>
      </c>
      <c r="G3408" s="32">
        <v>0</v>
      </c>
      <c r="H3408" s="32">
        <v>1</v>
      </c>
      <c r="I3408" s="31">
        <v>1</v>
      </c>
      <c r="J3408" s="32">
        <v>6</v>
      </c>
      <c r="L3408" s="2" t="str">
        <f t="shared" si="159"/>
        <v>Joshua A</v>
      </c>
      <c r="M3408" s="2" t="str">
        <f t="shared" si="160"/>
        <v>Maxwell</v>
      </c>
      <c r="N3408" s="26" t="str">
        <f t="shared" si="161"/>
        <v>Joshua A Maxwell</v>
      </c>
      <c r="O3408" s="26" t="str">
        <f>VLOOKUP(E3408,Key!A:B,2,FALSE)</f>
        <v>Rep</v>
      </c>
      <c r="P3408" s="26" t="str">
        <f>VLOOKUP(F3408,Key!D:E,2,FALSE)</f>
        <v>Dem</v>
      </c>
      <c r="Q3408" s="26" t="str">
        <f>VLOOKUP(G3408,Key!G:H,2,FALSE)</f>
        <v>Man</v>
      </c>
      <c r="R3408" s="26">
        <f>VLOOKUP(H3408,Key!J:K,2,FALSE)</f>
        <v>0</v>
      </c>
      <c r="S3408" s="26" t="str">
        <f>VLOOKUP(I3408,Key!M:N,2,FALSE)</f>
        <v>GE</v>
      </c>
      <c r="T3408" s="26">
        <f>VLOOKUP(J3408,Key!P:Q,2,FALSE)</f>
        <v>2012</v>
      </c>
      <c r="U3408" s="26" t="str">
        <f>VLOOKUP(K3408,Key!S:T,2,FALSE)</f>
        <v>Incumbent</v>
      </c>
      <c r="V3408" s="26">
        <v>0</v>
      </c>
    </row>
    <row r="3409" spans="1:22" x14ac:dyDescent="0.25">
      <c r="A3409" s="30">
        <v>74</v>
      </c>
      <c r="B3409" s="32" t="s">
        <v>2910</v>
      </c>
      <c r="C3409" s="32" t="s">
        <v>279</v>
      </c>
      <c r="D3409" s="31">
        <v>1162</v>
      </c>
      <c r="E3409" s="32">
        <v>1</v>
      </c>
      <c r="F3409" s="32">
        <v>1</v>
      </c>
      <c r="G3409" s="32">
        <v>0</v>
      </c>
      <c r="H3409" s="32">
        <v>0</v>
      </c>
      <c r="I3409" s="32">
        <v>0</v>
      </c>
      <c r="J3409" s="32">
        <v>7</v>
      </c>
      <c r="L3409" s="2" t="str">
        <f t="shared" si="159"/>
        <v>Joshua Anthony</v>
      </c>
      <c r="M3409" s="2" t="str">
        <f t="shared" si="160"/>
        <v>Maxwell</v>
      </c>
      <c r="N3409" s="26" t="str">
        <f t="shared" si="161"/>
        <v>Joshua Anthony Maxwell</v>
      </c>
      <c r="O3409" s="26" t="str">
        <f>VLOOKUP(E3409,Key!A:B,2,FALSE)</f>
        <v>Rep</v>
      </c>
      <c r="P3409" s="26" t="str">
        <f>VLOOKUP(F3409,Key!D:E,2,FALSE)</f>
        <v>Dem</v>
      </c>
      <c r="Q3409" s="26" t="str">
        <f>VLOOKUP(G3409,Key!G:H,2,FALSE)</f>
        <v>Man</v>
      </c>
      <c r="R3409" s="26">
        <f>VLOOKUP(H3409,Key!J:K,2,FALSE)</f>
        <v>1</v>
      </c>
      <c r="S3409" s="26" t="str">
        <f>VLOOKUP(I3409,Key!M:N,2,FALSE)</f>
        <v>Primary</v>
      </c>
      <c r="T3409" s="26">
        <f>VLOOKUP(J3409,Key!P:Q,2,FALSE)</f>
        <v>2014</v>
      </c>
      <c r="U3409" s="26" t="str">
        <f>VLOOKUP(K3409,Key!S:T,2,FALSE)</f>
        <v>Incumbent</v>
      </c>
      <c r="V3409" s="26">
        <v>0</v>
      </c>
    </row>
    <row r="3410" spans="1:22" x14ac:dyDescent="0.25">
      <c r="A3410" s="30">
        <v>117</v>
      </c>
      <c r="B3410" s="32" t="s">
        <v>708</v>
      </c>
      <c r="C3410" s="32" t="s">
        <v>1273</v>
      </c>
      <c r="D3410" s="31">
        <v>1163</v>
      </c>
      <c r="E3410" s="31">
        <v>1</v>
      </c>
      <c r="F3410" s="32">
        <v>0</v>
      </c>
      <c r="G3410" s="32">
        <v>0</v>
      </c>
      <c r="H3410" s="32">
        <v>1</v>
      </c>
      <c r="I3410" s="31">
        <v>0</v>
      </c>
      <c r="J3410" s="32">
        <v>4</v>
      </c>
      <c r="L3410" s="2" t="str">
        <f t="shared" si="159"/>
        <v>James</v>
      </c>
      <c r="M3410" s="2" t="str">
        <f t="shared" si="160"/>
        <v>May</v>
      </c>
      <c r="N3410" s="26" t="str">
        <f t="shared" si="161"/>
        <v>James May</v>
      </c>
      <c r="O3410" s="26" t="str">
        <f>VLOOKUP(E3410,Key!A:B,2,FALSE)</f>
        <v>Rep</v>
      </c>
      <c r="P3410" s="26" t="str">
        <f>VLOOKUP(F3410,Key!D:E,2,FALSE)</f>
        <v>Rep</v>
      </c>
      <c r="Q3410" s="26" t="str">
        <f>VLOOKUP(G3410,Key!G:H,2,FALSE)</f>
        <v>Man</v>
      </c>
      <c r="R3410" s="26">
        <f>VLOOKUP(H3410,Key!J:K,2,FALSE)</f>
        <v>0</v>
      </c>
      <c r="S3410" s="26" t="str">
        <f>VLOOKUP(I3410,Key!M:N,2,FALSE)</f>
        <v>Primary</v>
      </c>
      <c r="T3410" s="26">
        <f>VLOOKUP(J3410,Key!P:Q,2,FALSE)</f>
        <v>2008</v>
      </c>
      <c r="U3410" s="26" t="str">
        <f>VLOOKUP(K3410,Key!S:T,2,FALSE)</f>
        <v>Incumbent</v>
      </c>
      <c r="V3410" s="26">
        <v>1</v>
      </c>
    </row>
    <row r="3411" spans="1:22" x14ac:dyDescent="0.25">
      <c r="A3411" s="30">
        <v>29</v>
      </c>
      <c r="B3411" s="32" t="s">
        <v>4634</v>
      </c>
      <c r="C3411" s="32" t="s">
        <v>4635</v>
      </c>
      <c r="D3411" s="31">
        <v>1164</v>
      </c>
      <c r="E3411" s="32">
        <v>1</v>
      </c>
      <c r="F3411" s="32">
        <v>1</v>
      </c>
      <c r="G3411" s="32">
        <v>0</v>
      </c>
      <c r="H3411" s="32">
        <v>0</v>
      </c>
      <c r="I3411" s="32">
        <v>0</v>
      </c>
      <c r="J3411" s="32">
        <v>0</v>
      </c>
      <c r="L3411" s="2" t="str">
        <f t="shared" si="159"/>
        <v>Dave</v>
      </c>
      <c r="M3411" s="2" t="str">
        <f t="shared" si="160"/>
        <v>Mayernik</v>
      </c>
      <c r="N3411" s="26" t="str">
        <f t="shared" si="161"/>
        <v>Dave Mayernik</v>
      </c>
      <c r="O3411" s="26" t="str">
        <f>VLOOKUP(E3411,Key!A:B,2,FALSE)</f>
        <v>Rep</v>
      </c>
      <c r="P3411" s="26" t="str">
        <f>VLOOKUP(F3411,Key!D:E,2,FALSE)</f>
        <v>Dem</v>
      </c>
      <c r="Q3411" s="26" t="str">
        <f>VLOOKUP(G3411,Key!G:H,2,FALSE)</f>
        <v>Man</v>
      </c>
      <c r="R3411" s="26">
        <f>VLOOKUP(H3411,Key!J:K,2,FALSE)</f>
        <v>1</v>
      </c>
      <c r="S3411" s="26" t="str">
        <f>VLOOKUP(I3411,Key!M:N,2,FALSE)</f>
        <v>Primary</v>
      </c>
      <c r="T3411" s="26">
        <f>VLOOKUP(J3411,Key!P:Q,2,FALSE)</f>
        <v>2000</v>
      </c>
      <c r="U3411" s="26" t="str">
        <f>VLOOKUP(K3411,Key!S:T,2,FALSE)</f>
        <v>Incumbent</v>
      </c>
      <c r="V3411" s="26">
        <v>1</v>
      </c>
    </row>
    <row r="3412" spans="1:22" x14ac:dyDescent="0.25">
      <c r="A3412" s="30">
        <v>29</v>
      </c>
      <c r="B3412" s="32" t="s">
        <v>4634</v>
      </c>
      <c r="C3412" s="32" t="s">
        <v>4635</v>
      </c>
      <c r="D3412" s="31">
        <v>1164</v>
      </c>
      <c r="E3412" s="32">
        <v>1</v>
      </c>
      <c r="F3412" s="32">
        <v>4</v>
      </c>
      <c r="G3412" s="32">
        <v>0</v>
      </c>
      <c r="H3412" s="32">
        <v>0</v>
      </c>
      <c r="I3412" s="32">
        <v>1</v>
      </c>
      <c r="J3412" s="32">
        <v>0</v>
      </c>
      <c r="L3412" s="2" t="str">
        <f t="shared" si="159"/>
        <v>Dave</v>
      </c>
      <c r="M3412" s="2" t="str">
        <f t="shared" si="160"/>
        <v>Mayernik</v>
      </c>
      <c r="N3412" s="26" t="str">
        <f t="shared" si="161"/>
        <v>Dave Mayernik</v>
      </c>
      <c r="O3412" s="26" t="str">
        <f>VLOOKUP(E3412,Key!A:B,2,FALSE)</f>
        <v>Rep</v>
      </c>
      <c r="P3412" s="26" t="str">
        <f>VLOOKUP(F3412,Key!D:E,2,FALSE)</f>
        <v>R/D</v>
      </c>
      <c r="Q3412" s="26" t="str">
        <f>VLOOKUP(G3412,Key!G:H,2,FALSE)</f>
        <v>Man</v>
      </c>
      <c r="R3412" s="26">
        <f>VLOOKUP(H3412,Key!J:K,2,FALSE)</f>
        <v>1</v>
      </c>
      <c r="S3412" s="26" t="str">
        <f>VLOOKUP(I3412,Key!M:N,2,FALSE)</f>
        <v>GE</v>
      </c>
      <c r="T3412" s="26">
        <f>VLOOKUP(J3412,Key!P:Q,2,FALSE)</f>
        <v>2000</v>
      </c>
      <c r="U3412" s="26" t="str">
        <f>VLOOKUP(K3412,Key!S:T,2,FALSE)</f>
        <v>Incumbent</v>
      </c>
      <c r="V3412" s="26">
        <v>0</v>
      </c>
    </row>
    <row r="3413" spans="1:22" x14ac:dyDescent="0.25">
      <c r="A3413" s="30">
        <v>64</v>
      </c>
      <c r="B3413" s="32" t="s">
        <v>8823</v>
      </c>
      <c r="C3413" s="32" t="s">
        <v>8824</v>
      </c>
      <c r="D3413" s="31">
        <v>1165</v>
      </c>
      <c r="E3413" s="31">
        <v>1</v>
      </c>
      <c r="F3413" s="32">
        <v>5</v>
      </c>
      <c r="G3413" s="32">
        <v>0</v>
      </c>
      <c r="H3413" s="32">
        <v>1</v>
      </c>
      <c r="I3413" s="31">
        <v>1</v>
      </c>
      <c r="J3413" s="32">
        <v>4</v>
      </c>
      <c r="L3413" s="2" t="str">
        <f t="shared" si="159"/>
        <v>Vance H</v>
      </c>
      <c r="M3413" s="2" t="str">
        <f t="shared" si="160"/>
        <v>Mays</v>
      </c>
      <c r="N3413" s="26" t="str">
        <f t="shared" si="161"/>
        <v>Vance H Mays</v>
      </c>
      <c r="O3413" s="26" t="str">
        <f>VLOOKUP(E3413,Key!A:B,2,FALSE)</f>
        <v>Rep</v>
      </c>
      <c r="P3413" s="26" t="str">
        <f>VLOOKUP(F3413,Key!D:E,2,FALSE)</f>
        <v>Lib</v>
      </c>
      <c r="Q3413" s="26" t="str">
        <f>VLOOKUP(G3413,Key!G:H,2,FALSE)</f>
        <v>Man</v>
      </c>
      <c r="R3413" s="26">
        <f>VLOOKUP(H3413,Key!J:K,2,FALSE)</f>
        <v>0</v>
      </c>
      <c r="S3413" s="26" t="str">
        <f>VLOOKUP(I3413,Key!M:N,2,FALSE)</f>
        <v>GE</v>
      </c>
      <c r="T3413" s="26">
        <f>VLOOKUP(J3413,Key!P:Q,2,FALSE)</f>
        <v>2008</v>
      </c>
      <c r="U3413" s="26" t="str">
        <f>VLOOKUP(K3413,Key!S:T,2,FALSE)</f>
        <v>Incumbent</v>
      </c>
      <c r="V3413" s="26">
        <v>1</v>
      </c>
    </row>
    <row r="3414" spans="1:22" x14ac:dyDescent="0.25">
      <c r="A3414" s="30">
        <v>64</v>
      </c>
      <c r="B3414" s="32" t="s">
        <v>9677</v>
      </c>
      <c r="C3414" s="32" t="s">
        <v>9678</v>
      </c>
      <c r="D3414" s="31">
        <v>1165</v>
      </c>
      <c r="E3414" s="31">
        <v>1</v>
      </c>
      <c r="F3414" s="32">
        <v>5</v>
      </c>
      <c r="G3414" s="32">
        <v>0</v>
      </c>
      <c r="H3414" s="32">
        <v>1</v>
      </c>
      <c r="I3414" s="31">
        <v>1</v>
      </c>
      <c r="J3414" s="32">
        <v>5</v>
      </c>
      <c r="L3414" s="2" t="str">
        <f t="shared" si="159"/>
        <v>Vance H</v>
      </c>
      <c r="M3414" s="2" t="str">
        <f t="shared" si="160"/>
        <v>Mays</v>
      </c>
      <c r="N3414" s="26" t="str">
        <f t="shared" si="161"/>
        <v>Vance H Mays</v>
      </c>
      <c r="O3414" s="26" t="str">
        <f>VLOOKUP(E3414,Key!A:B,2,FALSE)</f>
        <v>Rep</v>
      </c>
      <c r="P3414" s="26" t="str">
        <f>VLOOKUP(F3414,Key!D:E,2,FALSE)</f>
        <v>Lib</v>
      </c>
      <c r="Q3414" s="26" t="str">
        <f>VLOOKUP(G3414,Key!G:H,2,FALSE)</f>
        <v>Man</v>
      </c>
      <c r="R3414" s="26">
        <f>VLOOKUP(H3414,Key!J:K,2,FALSE)</f>
        <v>0</v>
      </c>
      <c r="S3414" s="26" t="str">
        <f>VLOOKUP(I3414,Key!M:N,2,FALSE)</f>
        <v>GE</v>
      </c>
      <c r="T3414" s="26">
        <f>VLOOKUP(J3414,Key!P:Q,2,FALSE)</f>
        <v>2010</v>
      </c>
      <c r="U3414" s="26" t="str">
        <f>VLOOKUP(K3414,Key!S:T,2,FALSE)</f>
        <v>Incumbent</v>
      </c>
      <c r="V3414" s="26">
        <v>0</v>
      </c>
    </row>
    <row r="3415" spans="1:22" x14ac:dyDescent="0.25">
      <c r="A3415" s="30">
        <v>24</v>
      </c>
      <c r="B3415" s="32" t="s">
        <v>5209</v>
      </c>
      <c r="C3415" s="32" t="s">
        <v>5210</v>
      </c>
      <c r="D3415" s="31">
        <v>1166</v>
      </c>
      <c r="E3415" s="32">
        <v>0</v>
      </c>
      <c r="F3415" s="32">
        <v>1</v>
      </c>
      <c r="G3415" s="32">
        <v>0</v>
      </c>
      <c r="H3415" s="32">
        <v>0</v>
      </c>
      <c r="I3415" s="32">
        <v>0</v>
      </c>
      <c r="J3415" s="32">
        <v>1</v>
      </c>
      <c r="L3415" s="2" t="str">
        <f t="shared" si="159"/>
        <v>Jim</v>
      </c>
      <c r="M3415" s="2" t="str">
        <f t="shared" si="160"/>
        <v>Maza</v>
      </c>
      <c r="N3415" s="26" t="str">
        <f t="shared" si="161"/>
        <v>Jim Maza</v>
      </c>
      <c r="O3415" s="26" t="str">
        <f>VLOOKUP(E3415,Key!A:B,2,FALSE)</f>
        <v>Senator</v>
      </c>
      <c r="P3415" s="26" t="str">
        <f>VLOOKUP(F3415,Key!D:E,2,FALSE)</f>
        <v>Dem</v>
      </c>
      <c r="Q3415" s="26" t="str">
        <f>VLOOKUP(G3415,Key!G:H,2,FALSE)</f>
        <v>Man</v>
      </c>
      <c r="R3415" s="26">
        <f>VLOOKUP(H3415,Key!J:K,2,FALSE)</f>
        <v>1</v>
      </c>
      <c r="S3415" s="26" t="str">
        <f>VLOOKUP(I3415,Key!M:N,2,FALSE)</f>
        <v>Primary</v>
      </c>
      <c r="T3415" s="26">
        <f>VLOOKUP(J3415,Key!P:Q,2,FALSE)</f>
        <v>2002</v>
      </c>
      <c r="U3415" s="26" t="str">
        <f>VLOOKUP(K3415,Key!S:T,2,FALSE)</f>
        <v>Incumbent</v>
      </c>
      <c r="V3415" s="26">
        <v>1</v>
      </c>
    </row>
    <row r="3416" spans="1:22" x14ac:dyDescent="0.25">
      <c r="A3416" s="30">
        <v>24</v>
      </c>
      <c r="B3416" s="32" t="s">
        <v>5209</v>
      </c>
      <c r="C3416" s="32" t="s">
        <v>5210</v>
      </c>
      <c r="D3416" s="31">
        <v>1166</v>
      </c>
      <c r="E3416" s="32">
        <v>0</v>
      </c>
      <c r="F3416" s="32">
        <v>1</v>
      </c>
      <c r="G3416" s="32">
        <v>0</v>
      </c>
      <c r="H3416" s="32">
        <v>1</v>
      </c>
      <c r="I3416" s="32">
        <v>1</v>
      </c>
      <c r="J3416" s="32">
        <v>1</v>
      </c>
      <c r="L3416" s="2" t="str">
        <f t="shared" si="159"/>
        <v>Jim</v>
      </c>
      <c r="M3416" s="2" t="str">
        <f t="shared" si="160"/>
        <v>Maza</v>
      </c>
      <c r="N3416" s="26" t="str">
        <f t="shared" si="161"/>
        <v>Jim Maza</v>
      </c>
      <c r="O3416" s="26" t="str">
        <f>VLOOKUP(E3416,Key!A:B,2,FALSE)</f>
        <v>Senator</v>
      </c>
      <c r="P3416" s="26" t="str">
        <f>VLOOKUP(F3416,Key!D:E,2,FALSE)</f>
        <v>Dem</v>
      </c>
      <c r="Q3416" s="26" t="str">
        <f>VLOOKUP(G3416,Key!G:H,2,FALSE)</f>
        <v>Man</v>
      </c>
      <c r="R3416" s="26">
        <f>VLOOKUP(H3416,Key!J:K,2,FALSE)</f>
        <v>0</v>
      </c>
      <c r="S3416" s="26" t="str">
        <f>VLOOKUP(I3416,Key!M:N,2,FALSE)</f>
        <v>GE</v>
      </c>
      <c r="T3416" s="26">
        <f>VLOOKUP(J3416,Key!P:Q,2,FALSE)</f>
        <v>2002</v>
      </c>
      <c r="U3416" s="26" t="str">
        <f>VLOOKUP(K3416,Key!S:T,2,FALSE)</f>
        <v>Incumbent</v>
      </c>
      <c r="V3416" s="26">
        <v>0</v>
      </c>
    </row>
    <row r="3417" spans="1:22" x14ac:dyDescent="0.25">
      <c r="A3417" s="30">
        <v>21</v>
      </c>
      <c r="B3417" s="31" t="s">
        <v>2167</v>
      </c>
      <c r="C3417" s="31" t="s">
        <v>2168</v>
      </c>
      <c r="D3417" s="31">
        <v>1167</v>
      </c>
      <c r="E3417" s="31">
        <v>1</v>
      </c>
      <c r="F3417" s="31">
        <v>6</v>
      </c>
      <c r="G3417" s="31">
        <v>0</v>
      </c>
      <c r="H3417" s="31">
        <v>1</v>
      </c>
      <c r="J3417" s="32">
        <v>2</v>
      </c>
      <c r="L3417" s="2" t="str">
        <f t="shared" si="159"/>
        <v>Jonah</v>
      </c>
      <c r="M3417" s="2" t="str">
        <f t="shared" si="160"/>
        <v>McAllister- Erickson</v>
      </c>
      <c r="N3417" s="26" t="str">
        <f t="shared" si="161"/>
        <v>Jonah McAllister- Erickson</v>
      </c>
      <c r="O3417" s="26" t="str">
        <f>VLOOKUP(E3417,Key!A:B,2,FALSE)</f>
        <v>Rep</v>
      </c>
      <c r="P3417" s="26" t="str">
        <f>VLOOKUP(F3417,Key!D:E,2,FALSE)</f>
        <v>Grn</v>
      </c>
      <c r="Q3417" s="26" t="str">
        <f>VLOOKUP(G3417,Key!G:H,2,FALSE)</f>
        <v>Man</v>
      </c>
      <c r="R3417" s="26">
        <f>VLOOKUP(H3417,Key!J:K,2,FALSE)</f>
        <v>0</v>
      </c>
      <c r="S3417" s="26" t="str">
        <f>VLOOKUP(I3417,Key!M:N,2,FALSE)</f>
        <v>Primary</v>
      </c>
      <c r="T3417" s="26">
        <f>VLOOKUP(J3417,Key!P:Q,2,FALSE)</f>
        <v>2004</v>
      </c>
      <c r="U3417" s="26" t="str">
        <f>VLOOKUP(K3417,Key!S:T,2,FALSE)</f>
        <v>Incumbent</v>
      </c>
      <c r="V3417" s="26">
        <v>1</v>
      </c>
    </row>
    <row r="3418" spans="1:22" x14ac:dyDescent="0.25">
      <c r="A3418" s="30">
        <v>21</v>
      </c>
      <c r="B3418" s="32" t="s">
        <v>8443</v>
      </c>
      <c r="C3418" s="32" t="s">
        <v>8442</v>
      </c>
      <c r="D3418" s="31">
        <v>1167</v>
      </c>
      <c r="E3418" s="31">
        <v>1</v>
      </c>
      <c r="F3418" s="32">
        <v>6</v>
      </c>
      <c r="G3418" s="32">
        <v>0</v>
      </c>
      <c r="H3418" s="32">
        <v>1</v>
      </c>
      <c r="I3418" s="31">
        <v>1</v>
      </c>
      <c r="J3418" s="32">
        <v>4</v>
      </c>
      <c r="L3418" s="2" t="str">
        <f t="shared" si="159"/>
        <v>Jonah Yon</v>
      </c>
      <c r="M3418" s="2" t="str">
        <f t="shared" si="160"/>
        <v>McAllister-Erickson</v>
      </c>
      <c r="N3418" s="26" t="str">
        <f t="shared" si="161"/>
        <v>Jonah Yon McAllister-Erickson</v>
      </c>
      <c r="O3418" s="26" t="str">
        <f>VLOOKUP(E3418,Key!A:B,2,FALSE)</f>
        <v>Rep</v>
      </c>
      <c r="P3418" s="26" t="str">
        <f>VLOOKUP(F3418,Key!D:E,2,FALSE)</f>
        <v>Grn</v>
      </c>
      <c r="Q3418" s="26" t="str">
        <f>VLOOKUP(G3418,Key!G:H,2,FALSE)</f>
        <v>Man</v>
      </c>
      <c r="R3418" s="26">
        <f>VLOOKUP(H3418,Key!J:K,2,FALSE)</f>
        <v>0</v>
      </c>
      <c r="S3418" s="26" t="str">
        <f>VLOOKUP(I3418,Key!M:N,2,FALSE)</f>
        <v>GE</v>
      </c>
      <c r="T3418" s="26">
        <f>VLOOKUP(J3418,Key!P:Q,2,FALSE)</f>
        <v>2008</v>
      </c>
      <c r="U3418" s="26" t="str">
        <f>VLOOKUP(K3418,Key!S:T,2,FALSE)</f>
        <v>Incumbent</v>
      </c>
      <c r="V3418" s="26">
        <v>0</v>
      </c>
    </row>
    <row r="3419" spans="1:22" x14ac:dyDescent="0.25">
      <c r="A3419" s="30">
        <v>122</v>
      </c>
      <c r="B3419" s="32" t="s">
        <v>5869</v>
      </c>
      <c r="C3419" s="32" t="s">
        <v>5870</v>
      </c>
      <c r="D3419" s="31">
        <v>1168</v>
      </c>
      <c r="E3419" s="32">
        <v>1</v>
      </c>
      <c r="F3419" s="32">
        <v>1</v>
      </c>
      <c r="G3419" s="32">
        <v>0</v>
      </c>
      <c r="H3419" s="32">
        <v>0</v>
      </c>
      <c r="I3419" s="32">
        <v>1</v>
      </c>
      <c r="J3419" s="32">
        <v>1</v>
      </c>
      <c r="L3419" s="2" t="str">
        <f t="shared" si="159"/>
        <v>Keith</v>
      </c>
      <c r="M3419" s="2" t="str">
        <f t="shared" si="160"/>
        <v>McCall</v>
      </c>
      <c r="N3419" s="26" t="str">
        <f t="shared" si="161"/>
        <v>Keith McCall</v>
      </c>
      <c r="O3419" s="26" t="str">
        <f>VLOOKUP(E3419,Key!A:B,2,FALSE)</f>
        <v>Rep</v>
      </c>
      <c r="P3419" s="26" t="str">
        <f>VLOOKUP(F3419,Key!D:E,2,FALSE)</f>
        <v>Dem</v>
      </c>
      <c r="Q3419" s="26" t="str">
        <f>VLOOKUP(G3419,Key!G:H,2,FALSE)</f>
        <v>Man</v>
      </c>
      <c r="R3419" s="26">
        <f>VLOOKUP(H3419,Key!J:K,2,FALSE)</f>
        <v>1</v>
      </c>
      <c r="S3419" s="26" t="str">
        <f>VLOOKUP(I3419,Key!M:N,2,FALSE)</f>
        <v>GE</v>
      </c>
      <c r="T3419" s="26">
        <f>VLOOKUP(J3419,Key!P:Q,2,FALSE)</f>
        <v>2002</v>
      </c>
      <c r="U3419" s="26" t="str">
        <f>VLOOKUP(K3419,Key!S:T,2,FALSE)</f>
        <v>Incumbent</v>
      </c>
      <c r="V3419" s="26">
        <v>1</v>
      </c>
    </row>
    <row r="3420" spans="1:22" x14ac:dyDescent="0.25">
      <c r="A3420" s="30">
        <v>122</v>
      </c>
      <c r="B3420" s="32" t="s">
        <v>872</v>
      </c>
      <c r="C3420" s="32" t="s">
        <v>1536</v>
      </c>
      <c r="D3420" s="31">
        <v>1168</v>
      </c>
      <c r="E3420" s="32">
        <v>1</v>
      </c>
      <c r="F3420" s="32">
        <v>1</v>
      </c>
      <c r="G3420" s="32">
        <v>0</v>
      </c>
      <c r="H3420" s="32">
        <v>0</v>
      </c>
      <c r="I3420" s="32">
        <v>0</v>
      </c>
      <c r="J3420" s="32">
        <v>1</v>
      </c>
      <c r="L3420" s="2" t="str">
        <f t="shared" si="159"/>
        <v>Keith</v>
      </c>
      <c r="M3420" s="2" t="str">
        <f t="shared" si="160"/>
        <v>McCall</v>
      </c>
      <c r="N3420" s="26" t="str">
        <f t="shared" si="161"/>
        <v>Keith McCall</v>
      </c>
      <c r="O3420" s="26" t="str">
        <f>VLOOKUP(E3420,Key!A:B,2,FALSE)</f>
        <v>Rep</v>
      </c>
      <c r="P3420" s="26" t="str">
        <f>VLOOKUP(F3420,Key!D:E,2,FALSE)</f>
        <v>Dem</v>
      </c>
      <c r="Q3420" s="26" t="str">
        <f>VLOOKUP(G3420,Key!G:H,2,FALSE)</f>
        <v>Man</v>
      </c>
      <c r="R3420" s="26">
        <f>VLOOKUP(H3420,Key!J:K,2,FALSE)</f>
        <v>1</v>
      </c>
      <c r="S3420" s="26" t="str">
        <f>VLOOKUP(I3420,Key!M:N,2,FALSE)</f>
        <v>Primary</v>
      </c>
      <c r="T3420" s="26">
        <f>VLOOKUP(J3420,Key!P:Q,2,FALSE)</f>
        <v>2002</v>
      </c>
      <c r="U3420" s="26" t="str">
        <f>VLOOKUP(K3420,Key!S:T,2,FALSE)</f>
        <v>Incumbent</v>
      </c>
      <c r="V3420" s="26">
        <v>0</v>
      </c>
    </row>
    <row r="3421" spans="1:22" x14ac:dyDescent="0.25">
      <c r="A3421" s="30">
        <v>122</v>
      </c>
      <c r="B3421" s="32" t="s">
        <v>872</v>
      </c>
      <c r="C3421" s="32" t="s">
        <v>1536</v>
      </c>
      <c r="D3421" s="31">
        <v>1168</v>
      </c>
      <c r="E3421" s="31">
        <v>1</v>
      </c>
      <c r="F3421" s="32">
        <v>1</v>
      </c>
      <c r="G3421" s="32">
        <v>0</v>
      </c>
      <c r="H3421" s="32">
        <v>0</v>
      </c>
      <c r="I3421" s="31">
        <v>0</v>
      </c>
      <c r="J3421" s="32">
        <v>4</v>
      </c>
      <c r="L3421" s="2" t="str">
        <f t="shared" si="159"/>
        <v>Keith</v>
      </c>
      <c r="M3421" s="2" t="str">
        <f t="shared" si="160"/>
        <v>McCall</v>
      </c>
      <c r="N3421" s="26" t="str">
        <f t="shared" si="161"/>
        <v>Keith McCall</v>
      </c>
      <c r="O3421" s="26" t="str">
        <f>VLOOKUP(E3421,Key!A:B,2,FALSE)</f>
        <v>Rep</v>
      </c>
      <c r="P3421" s="26" t="str">
        <f>VLOOKUP(F3421,Key!D:E,2,FALSE)</f>
        <v>Dem</v>
      </c>
      <c r="Q3421" s="26" t="str">
        <f>VLOOKUP(G3421,Key!G:H,2,FALSE)</f>
        <v>Man</v>
      </c>
      <c r="R3421" s="26">
        <f>VLOOKUP(H3421,Key!J:K,2,FALSE)</f>
        <v>1</v>
      </c>
      <c r="S3421" s="26" t="str">
        <f>VLOOKUP(I3421,Key!M:N,2,FALSE)</f>
        <v>Primary</v>
      </c>
      <c r="T3421" s="26">
        <f>VLOOKUP(J3421,Key!P:Q,2,FALSE)</f>
        <v>2008</v>
      </c>
      <c r="U3421" s="26" t="str">
        <f>VLOOKUP(K3421,Key!S:T,2,FALSE)</f>
        <v>Incumbent</v>
      </c>
      <c r="V3421" s="26">
        <v>0</v>
      </c>
    </row>
    <row r="3422" spans="1:22" x14ac:dyDescent="0.25">
      <c r="A3422" s="30">
        <v>122</v>
      </c>
      <c r="B3422" s="32" t="s">
        <v>872</v>
      </c>
      <c r="C3422" s="32" t="s">
        <v>1536</v>
      </c>
      <c r="D3422" s="31">
        <v>1168</v>
      </c>
      <c r="E3422" s="31">
        <v>1</v>
      </c>
      <c r="F3422" s="32">
        <v>1</v>
      </c>
      <c r="G3422" s="32">
        <v>0</v>
      </c>
      <c r="H3422" s="32">
        <v>0</v>
      </c>
      <c r="I3422" s="31">
        <v>1</v>
      </c>
      <c r="J3422" s="32">
        <v>4</v>
      </c>
      <c r="L3422" s="2" t="str">
        <f t="shared" si="159"/>
        <v>Keith</v>
      </c>
      <c r="M3422" s="2" t="str">
        <f t="shared" si="160"/>
        <v>McCall</v>
      </c>
      <c r="N3422" s="26" t="str">
        <f t="shared" si="161"/>
        <v>Keith McCall</v>
      </c>
      <c r="O3422" s="26" t="str">
        <f>VLOOKUP(E3422,Key!A:B,2,FALSE)</f>
        <v>Rep</v>
      </c>
      <c r="P3422" s="26" t="str">
        <f>VLOOKUP(F3422,Key!D:E,2,FALSE)</f>
        <v>Dem</v>
      </c>
      <c r="Q3422" s="26" t="str">
        <f>VLOOKUP(G3422,Key!G:H,2,FALSE)</f>
        <v>Man</v>
      </c>
      <c r="R3422" s="26">
        <f>VLOOKUP(H3422,Key!J:K,2,FALSE)</f>
        <v>1</v>
      </c>
      <c r="S3422" s="26" t="str">
        <f>VLOOKUP(I3422,Key!M:N,2,FALSE)</f>
        <v>GE</v>
      </c>
      <c r="T3422" s="26">
        <f>VLOOKUP(J3422,Key!P:Q,2,FALSE)</f>
        <v>2008</v>
      </c>
      <c r="U3422" s="26" t="str">
        <f>VLOOKUP(K3422,Key!S:T,2,FALSE)</f>
        <v>Incumbent</v>
      </c>
      <c r="V3422" s="26">
        <v>0</v>
      </c>
    </row>
    <row r="3423" spans="1:22" x14ac:dyDescent="0.25">
      <c r="A3423" s="30">
        <v>122</v>
      </c>
      <c r="B3423" s="31" t="s">
        <v>2426</v>
      </c>
      <c r="C3423" s="31" t="s">
        <v>4139</v>
      </c>
      <c r="D3423" s="31">
        <v>1168</v>
      </c>
      <c r="E3423" s="31">
        <v>1</v>
      </c>
      <c r="F3423" s="31">
        <v>1</v>
      </c>
      <c r="G3423" s="31">
        <v>0</v>
      </c>
      <c r="H3423" s="31">
        <v>0</v>
      </c>
      <c r="I3423" s="31">
        <v>1</v>
      </c>
      <c r="J3423" s="32">
        <v>2</v>
      </c>
      <c r="L3423" s="2" t="str">
        <f t="shared" si="159"/>
        <v>Keith R</v>
      </c>
      <c r="M3423" s="2" t="str">
        <f t="shared" si="160"/>
        <v>McCall</v>
      </c>
      <c r="N3423" s="26" t="str">
        <f t="shared" si="161"/>
        <v>Keith R McCall</v>
      </c>
      <c r="O3423" s="26" t="str">
        <f>VLOOKUP(E3423,Key!A:B,2,FALSE)</f>
        <v>Rep</v>
      </c>
      <c r="P3423" s="26" t="str">
        <f>VLOOKUP(F3423,Key!D:E,2,FALSE)</f>
        <v>Dem</v>
      </c>
      <c r="Q3423" s="26" t="str">
        <f>VLOOKUP(G3423,Key!G:H,2,FALSE)</f>
        <v>Man</v>
      </c>
      <c r="R3423" s="26">
        <f>VLOOKUP(H3423,Key!J:K,2,FALSE)</f>
        <v>1</v>
      </c>
      <c r="S3423" s="26" t="str">
        <f>VLOOKUP(I3423,Key!M:N,2,FALSE)</f>
        <v>GE</v>
      </c>
      <c r="T3423" s="26">
        <f>VLOOKUP(J3423,Key!P:Q,2,FALSE)</f>
        <v>2004</v>
      </c>
      <c r="U3423" s="26" t="str">
        <f>VLOOKUP(K3423,Key!S:T,2,FALSE)</f>
        <v>Incumbent</v>
      </c>
      <c r="V3423" s="26">
        <v>0</v>
      </c>
    </row>
    <row r="3424" spans="1:22" x14ac:dyDescent="0.25">
      <c r="A3424" s="30">
        <v>122</v>
      </c>
      <c r="B3424" s="31" t="s">
        <v>2426</v>
      </c>
      <c r="C3424" s="31" t="s">
        <v>4139</v>
      </c>
      <c r="D3424" s="31">
        <v>1168</v>
      </c>
      <c r="E3424" s="31">
        <v>1</v>
      </c>
      <c r="F3424" s="31">
        <v>1</v>
      </c>
      <c r="G3424" s="31">
        <v>0</v>
      </c>
      <c r="H3424" s="31">
        <v>0</v>
      </c>
      <c r="I3424" s="31">
        <v>0</v>
      </c>
      <c r="J3424" s="32">
        <v>3</v>
      </c>
      <c r="L3424" s="2" t="str">
        <f t="shared" si="159"/>
        <v>Keith R</v>
      </c>
      <c r="M3424" s="2" t="str">
        <f t="shared" si="160"/>
        <v>McCall</v>
      </c>
      <c r="N3424" s="26" t="str">
        <f t="shared" si="161"/>
        <v>Keith R McCall</v>
      </c>
      <c r="O3424" s="26" t="str">
        <f>VLOOKUP(E3424,Key!A:B,2,FALSE)</f>
        <v>Rep</v>
      </c>
      <c r="P3424" s="26" t="str">
        <f>VLOOKUP(F3424,Key!D:E,2,FALSE)</f>
        <v>Dem</v>
      </c>
      <c r="Q3424" s="26" t="str">
        <f>VLOOKUP(G3424,Key!G:H,2,FALSE)</f>
        <v>Man</v>
      </c>
      <c r="R3424" s="26">
        <f>VLOOKUP(H3424,Key!J:K,2,FALSE)</f>
        <v>1</v>
      </c>
      <c r="S3424" s="26" t="str">
        <f>VLOOKUP(I3424,Key!M:N,2,FALSE)</f>
        <v>Primary</v>
      </c>
      <c r="T3424" s="26">
        <f>VLOOKUP(J3424,Key!P:Q,2,FALSE)</f>
        <v>2006</v>
      </c>
      <c r="U3424" s="26" t="str">
        <f>VLOOKUP(K3424,Key!S:T,2,FALSE)</f>
        <v>Incumbent</v>
      </c>
      <c r="V3424" s="26">
        <v>0</v>
      </c>
    </row>
    <row r="3425" spans="1:22" x14ac:dyDescent="0.25">
      <c r="A3425" s="30">
        <v>122</v>
      </c>
      <c r="B3425" s="31" t="s">
        <v>2426</v>
      </c>
      <c r="C3425" s="31" t="s">
        <v>4139</v>
      </c>
      <c r="D3425" s="31">
        <v>1168</v>
      </c>
      <c r="E3425" s="31">
        <v>1</v>
      </c>
      <c r="F3425" s="31">
        <v>1</v>
      </c>
      <c r="G3425" s="31">
        <v>0</v>
      </c>
      <c r="H3425" s="31">
        <v>0</v>
      </c>
      <c r="I3425" s="31">
        <v>1</v>
      </c>
      <c r="J3425" s="32">
        <v>3</v>
      </c>
      <c r="L3425" s="2" t="str">
        <f t="shared" si="159"/>
        <v>Keith R</v>
      </c>
      <c r="M3425" s="2" t="str">
        <f t="shared" si="160"/>
        <v>McCall</v>
      </c>
      <c r="N3425" s="26" t="str">
        <f t="shared" si="161"/>
        <v>Keith R McCall</v>
      </c>
      <c r="O3425" s="26" t="str">
        <f>VLOOKUP(E3425,Key!A:B,2,FALSE)</f>
        <v>Rep</v>
      </c>
      <c r="P3425" s="26" t="str">
        <f>VLOOKUP(F3425,Key!D:E,2,FALSE)</f>
        <v>Dem</v>
      </c>
      <c r="Q3425" s="26" t="str">
        <f>VLOOKUP(G3425,Key!G:H,2,FALSE)</f>
        <v>Man</v>
      </c>
      <c r="R3425" s="26">
        <f>VLOOKUP(H3425,Key!J:K,2,FALSE)</f>
        <v>1</v>
      </c>
      <c r="S3425" s="26" t="str">
        <f>VLOOKUP(I3425,Key!M:N,2,FALSE)</f>
        <v>GE</v>
      </c>
      <c r="T3425" s="26">
        <f>VLOOKUP(J3425,Key!P:Q,2,FALSE)</f>
        <v>2006</v>
      </c>
      <c r="U3425" s="26" t="str">
        <f>VLOOKUP(K3425,Key!S:T,2,FALSE)</f>
        <v>Incumbent</v>
      </c>
      <c r="V3425" s="26">
        <v>0</v>
      </c>
    </row>
    <row r="3426" spans="1:22" x14ac:dyDescent="0.25">
      <c r="A3426" s="30">
        <v>122</v>
      </c>
      <c r="B3426" s="32" t="s">
        <v>2609</v>
      </c>
      <c r="C3426" s="32" t="s">
        <v>1536</v>
      </c>
      <c r="D3426" s="31">
        <v>1168</v>
      </c>
      <c r="E3426" s="32">
        <v>1</v>
      </c>
      <c r="F3426" s="32">
        <v>1</v>
      </c>
      <c r="G3426" s="32">
        <v>0</v>
      </c>
      <c r="H3426" s="32">
        <v>0</v>
      </c>
      <c r="I3426" s="32">
        <v>0</v>
      </c>
      <c r="J3426" s="32">
        <v>2</v>
      </c>
      <c r="L3426" s="2" t="str">
        <f t="shared" si="159"/>
        <v>Keith R</v>
      </c>
      <c r="M3426" s="2" t="str">
        <f t="shared" si="160"/>
        <v>McCall</v>
      </c>
      <c r="N3426" s="26" t="str">
        <f t="shared" si="161"/>
        <v>Keith R McCall</v>
      </c>
      <c r="O3426" s="26" t="str">
        <f>VLOOKUP(E3426,Key!A:B,2,FALSE)</f>
        <v>Rep</v>
      </c>
      <c r="P3426" s="26" t="str">
        <f>VLOOKUP(F3426,Key!D:E,2,FALSE)</f>
        <v>Dem</v>
      </c>
      <c r="Q3426" s="26" t="str">
        <f>VLOOKUP(G3426,Key!G:H,2,FALSE)</f>
        <v>Man</v>
      </c>
      <c r="R3426" s="26">
        <f>VLOOKUP(H3426,Key!J:K,2,FALSE)</f>
        <v>1</v>
      </c>
      <c r="S3426" s="26" t="str">
        <f>VLOOKUP(I3426,Key!M:N,2,FALSE)</f>
        <v>Primary</v>
      </c>
      <c r="T3426" s="26">
        <f>VLOOKUP(J3426,Key!P:Q,2,FALSE)</f>
        <v>2004</v>
      </c>
      <c r="U3426" s="26" t="str">
        <f>VLOOKUP(K3426,Key!S:T,2,FALSE)</f>
        <v>Incumbent</v>
      </c>
      <c r="V3426" s="26">
        <v>0</v>
      </c>
    </row>
    <row r="3427" spans="1:22" x14ac:dyDescent="0.25">
      <c r="A3427" s="30">
        <v>122</v>
      </c>
      <c r="B3427" s="32" t="s">
        <v>4386</v>
      </c>
      <c r="C3427" s="32" t="s">
        <v>4139</v>
      </c>
      <c r="D3427" s="31">
        <v>1168</v>
      </c>
      <c r="E3427" s="32">
        <v>1</v>
      </c>
      <c r="F3427" s="32">
        <v>1</v>
      </c>
      <c r="G3427" s="32">
        <v>0</v>
      </c>
      <c r="H3427" s="32">
        <v>0</v>
      </c>
      <c r="I3427" s="32">
        <v>0</v>
      </c>
      <c r="J3427" s="32">
        <v>0</v>
      </c>
      <c r="L3427" s="2" t="str">
        <f t="shared" si="159"/>
        <v>Keith R.</v>
      </c>
      <c r="M3427" s="2" t="str">
        <f t="shared" si="160"/>
        <v>McCall</v>
      </c>
      <c r="N3427" s="26" t="str">
        <f t="shared" si="161"/>
        <v>Keith R. McCall</v>
      </c>
      <c r="O3427" s="26" t="str">
        <f>VLOOKUP(E3427,Key!A:B,2,FALSE)</f>
        <v>Rep</v>
      </c>
      <c r="P3427" s="26" t="str">
        <f>VLOOKUP(F3427,Key!D:E,2,FALSE)</f>
        <v>Dem</v>
      </c>
      <c r="Q3427" s="26" t="str">
        <f>VLOOKUP(G3427,Key!G:H,2,FALSE)</f>
        <v>Man</v>
      </c>
      <c r="R3427" s="26">
        <f>VLOOKUP(H3427,Key!J:K,2,FALSE)</f>
        <v>1</v>
      </c>
      <c r="S3427" s="26" t="str">
        <f>VLOOKUP(I3427,Key!M:N,2,FALSE)</f>
        <v>Primary</v>
      </c>
      <c r="T3427" s="26">
        <f>VLOOKUP(J3427,Key!P:Q,2,FALSE)</f>
        <v>2000</v>
      </c>
      <c r="U3427" s="26" t="str">
        <f>VLOOKUP(K3427,Key!S:T,2,FALSE)</f>
        <v>Incumbent</v>
      </c>
      <c r="V3427" s="26">
        <v>0</v>
      </c>
    </row>
    <row r="3428" spans="1:22" x14ac:dyDescent="0.25">
      <c r="A3428" s="30">
        <v>122</v>
      </c>
      <c r="B3428" s="32" t="s">
        <v>4386</v>
      </c>
      <c r="C3428" s="32" t="s">
        <v>4139</v>
      </c>
      <c r="D3428" s="31">
        <v>1168</v>
      </c>
      <c r="E3428" s="32">
        <v>1</v>
      </c>
      <c r="F3428" s="32">
        <v>1</v>
      </c>
      <c r="G3428" s="32">
        <v>0</v>
      </c>
      <c r="H3428" s="32">
        <v>0</v>
      </c>
      <c r="I3428" s="32">
        <v>1</v>
      </c>
      <c r="J3428" s="32">
        <v>0</v>
      </c>
      <c r="L3428" s="2" t="str">
        <f t="shared" si="159"/>
        <v>Keith R.</v>
      </c>
      <c r="M3428" s="2" t="str">
        <f t="shared" si="160"/>
        <v>McCall</v>
      </c>
      <c r="N3428" s="26" t="str">
        <f t="shared" si="161"/>
        <v>Keith R. McCall</v>
      </c>
      <c r="O3428" s="26" t="str">
        <f>VLOOKUP(E3428,Key!A:B,2,FALSE)</f>
        <v>Rep</v>
      </c>
      <c r="P3428" s="26" t="str">
        <f>VLOOKUP(F3428,Key!D:E,2,FALSE)</f>
        <v>Dem</v>
      </c>
      <c r="Q3428" s="26" t="str">
        <f>VLOOKUP(G3428,Key!G:H,2,FALSE)</f>
        <v>Man</v>
      </c>
      <c r="R3428" s="26">
        <f>VLOOKUP(H3428,Key!J:K,2,FALSE)</f>
        <v>1</v>
      </c>
      <c r="S3428" s="26" t="str">
        <f>VLOOKUP(I3428,Key!M:N,2,FALSE)</f>
        <v>GE</v>
      </c>
      <c r="T3428" s="26">
        <f>VLOOKUP(J3428,Key!P:Q,2,FALSE)</f>
        <v>2000</v>
      </c>
      <c r="U3428" s="26" t="str">
        <f>VLOOKUP(K3428,Key!S:T,2,FALSE)</f>
        <v>Incumbent</v>
      </c>
      <c r="V3428" s="26">
        <v>0</v>
      </c>
    </row>
    <row r="3429" spans="1:22" x14ac:dyDescent="0.25">
      <c r="A3429" s="30">
        <v>169</v>
      </c>
      <c r="B3429" s="32" t="s">
        <v>769</v>
      </c>
      <c r="C3429" s="32" t="s">
        <v>228</v>
      </c>
      <c r="D3429" s="31">
        <v>1169</v>
      </c>
      <c r="E3429" s="31">
        <v>1</v>
      </c>
      <c r="F3429" s="32">
        <v>0</v>
      </c>
      <c r="G3429" s="32">
        <v>0</v>
      </c>
      <c r="H3429" s="32">
        <v>1</v>
      </c>
      <c r="I3429" s="32">
        <v>0</v>
      </c>
      <c r="J3429" s="32">
        <v>6</v>
      </c>
      <c r="L3429" s="2" t="str">
        <f t="shared" si="159"/>
        <v>John</v>
      </c>
      <c r="M3429" s="2" t="str">
        <f t="shared" si="160"/>
        <v>McCann</v>
      </c>
      <c r="N3429" s="26" t="str">
        <f t="shared" si="161"/>
        <v>John McCann</v>
      </c>
      <c r="O3429" s="26" t="str">
        <f>VLOOKUP(E3429,Key!A:B,2,FALSE)</f>
        <v>Rep</v>
      </c>
      <c r="P3429" s="26" t="str">
        <f>VLOOKUP(F3429,Key!D:E,2,FALSE)</f>
        <v>Rep</v>
      </c>
      <c r="Q3429" s="26" t="str">
        <f>VLOOKUP(G3429,Key!G:H,2,FALSE)</f>
        <v>Man</v>
      </c>
      <c r="R3429" s="26">
        <f>VLOOKUP(H3429,Key!J:K,2,FALSE)</f>
        <v>0</v>
      </c>
      <c r="S3429" s="26" t="str">
        <f>VLOOKUP(I3429,Key!M:N,2,FALSE)</f>
        <v>Primary</v>
      </c>
      <c r="T3429" s="26">
        <f>VLOOKUP(J3429,Key!P:Q,2,FALSE)</f>
        <v>2012</v>
      </c>
      <c r="U3429" s="26" t="str">
        <f>VLOOKUP(K3429,Key!S:T,2,FALSE)</f>
        <v>Incumbent</v>
      </c>
      <c r="V3429" s="26">
        <v>1</v>
      </c>
    </row>
    <row r="3430" spans="1:22" x14ac:dyDescent="0.25">
      <c r="A3430" s="30">
        <v>154</v>
      </c>
      <c r="B3430" s="32" t="s">
        <v>6840</v>
      </c>
      <c r="C3430" s="32" t="s">
        <v>6841</v>
      </c>
      <c r="D3430" s="31">
        <v>1169</v>
      </c>
      <c r="E3430" s="32">
        <v>1</v>
      </c>
      <c r="F3430" s="32">
        <v>1</v>
      </c>
      <c r="G3430" s="32">
        <v>0</v>
      </c>
      <c r="H3430" s="32">
        <v>0</v>
      </c>
      <c r="I3430" s="32">
        <v>0</v>
      </c>
      <c r="J3430" s="32">
        <v>7</v>
      </c>
      <c r="L3430" s="2" t="str">
        <f t="shared" si="159"/>
        <v>Stephen C</v>
      </c>
      <c r="M3430" s="2" t="str">
        <f t="shared" si="160"/>
        <v>McCarter</v>
      </c>
      <c r="N3430" s="26" t="str">
        <f t="shared" si="161"/>
        <v>Stephen C McCarter</v>
      </c>
      <c r="O3430" s="26" t="str">
        <f>VLOOKUP(E3430,Key!A:B,2,FALSE)</f>
        <v>Rep</v>
      </c>
      <c r="P3430" s="26" t="str">
        <f>VLOOKUP(F3430,Key!D:E,2,FALSE)</f>
        <v>Dem</v>
      </c>
      <c r="Q3430" s="26" t="str">
        <f>VLOOKUP(G3430,Key!G:H,2,FALSE)</f>
        <v>Man</v>
      </c>
      <c r="R3430" s="26">
        <f>VLOOKUP(H3430,Key!J:K,2,FALSE)</f>
        <v>1</v>
      </c>
      <c r="S3430" s="26" t="str">
        <f>VLOOKUP(I3430,Key!M:N,2,FALSE)</f>
        <v>Primary</v>
      </c>
      <c r="T3430" s="26">
        <f>VLOOKUP(J3430,Key!P:Q,2,FALSE)</f>
        <v>2014</v>
      </c>
      <c r="U3430" s="26" t="str">
        <f>VLOOKUP(K3430,Key!S:T,2,FALSE)</f>
        <v>Incumbent</v>
      </c>
      <c r="V3430" s="26">
        <v>0</v>
      </c>
    </row>
    <row r="3431" spans="1:22" x14ac:dyDescent="0.25">
      <c r="A3431" s="30">
        <v>154</v>
      </c>
      <c r="B3431" s="32" t="s">
        <v>427</v>
      </c>
      <c r="C3431" s="32" t="s">
        <v>271</v>
      </c>
      <c r="D3431" s="31">
        <v>1169</v>
      </c>
      <c r="E3431" s="31">
        <v>1</v>
      </c>
      <c r="F3431" s="32">
        <v>1</v>
      </c>
      <c r="G3431" s="32">
        <v>0</v>
      </c>
      <c r="H3431" s="32">
        <v>0</v>
      </c>
      <c r="I3431" s="32">
        <v>0</v>
      </c>
      <c r="J3431" s="32">
        <v>6</v>
      </c>
      <c r="L3431" s="2" t="str">
        <f t="shared" si="159"/>
        <v>Steve</v>
      </c>
      <c r="M3431" s="2" t="str">
        <f t="shared" si="160"/>
        <v>McCarter</v>
      </c>
      <c r="N3431" s="26" t="str">
        <f t="shared" si="161"/>
        <v>Steve McCarter</v>
      </c>
      <c r="O3431" s="26" t="str">
        <f>VLOOKUP(E3431,Key!A:B,2,FALSE)</f>
        <v>Rep</v>
      </c>
      <c r="P3431" s="26" t="str">
        <f>VLOOKUP(F3431,Key!D:E,2,FALSE)</f>
        <v>Dem</v>
      </c>
      <c r="Q3431" s="26" t="str">
        <f>VLOOKUP(G3431,Key!G:H,2,FALSE)</f>
        <v>Man</v>
      </c>
      <c r="R3431" s="26">
        <f>VLOOKUP(H3431,Key!J:K,2,FALSE)</f>
        <v>1</v>
      </c>
      <c r="S3431" s="26" t="str">
        <f>VLOOKUP(I3431,Key!M:N,2,FALSE)</f>
        <v>Primary</v>
      </c>
      <c r="T3431" s="26">
        <f>VLOOKUP(J3431,Key!P:Q,2,FALSE)</f>
        <v>2012</v>
      </c>
      <c r="U3431" s="26" t="str">
        <f>VLOOKUP(K3431,Key!S:T,2,FALSE)</f>
        <v>Incumbent</v>
      </c>
      <c r="V3431" s="26">
        <v>0</v>
      </c>
    </row>
    <row r="3432" spans="1:22" x14ac:dyDescent="0.25">
      <c r="A3432" s="30">
        <v>154</v>
      </c>
      <c r="B3432" s="32" t="s">
        <v>427</v>
      </c>
      <c r="C3432" s="32" t="s">
        <v>271</v>
      </c>
      <c r="D3432" s="31">
        <v>1169</v>
      </c>
      <c r="E3432" s="31">
        <v>1</v>
      </c>
      <c r="F3432" s="32">
        <v>1</v>
      </c>
      <c r="G3432" s="32">
        <v>0</v>
      </c>
      <c r="H3432" s="32">
        <v>0</v>
      </c>
      <c r="I3432" s="31">
        <v>1</v>
      </c>
      <c r="J3432" s="32">
        <v>6</v>
      </c>
      <c r="L3432" s="2" t="str">
        <f t="shared" si="159"/>
        <v>Steve</v>
      </c>
      <c r="M3432" s="2" t="str">
        <f t="shared" si="160"/>
        <v>McCarter</v>
      </c>
      <c r="N3432" s="26" t="str">
        <f t="shared" si="161"/>
        <v>Steve McCarter</v>
      </c>
      <c r="O3432" s="26" t="str">
        <f>VLOOKUP(E3432,Key!A:B,2,FALSE)</f>
        <v>Rep</v>
      </c>
      <c r="P3432" s="26" t="str">
        <f>VLOOKUP(F3432,Key!D:E,2,FALSE)</f>
        <v>Dem</v>
      </c>
      <c r="Q3432" s="26" t="str">
        <f>VLOOKUP(G3432,Key!G:H,2,FALSE)</f>
        <v>Man</v>
      </c>
      <c r="R3432" s="26">
        <f>VLOOKUP(H3432,Key!J:K,2,FALSE)</f>
        <v>1</v>
      </c>
      <c r="S3432" s="26" t="str">
        <f>VLOOKUP(I3432,Key!M:N,2,FALSE)</f>
        <v>GE</v>
      </c>
      <c r="T3432" s="26">
        <f>VLOOKUP(J3432,Key!P:Q,2,FALSE)</f>
        <v>2012</v>
      </c>
      <c r="U3432" s="26" t="str">
        <f>VLOOKUP(K3432,Key!S:T,2,FALSE)</f>
        <v>Incumbent</v>
      </c>
      <c r="V3432" s="26">
        <v>0</v>
      </c>
    </row>
    <row r="3433" spans="1:22" x14ac:dyDescent="0.25">
      <c r="A3433" s="30">
        <v>145</v>
      </c>
      <c r="B3433" s="32" t="s">
        <v>7341</v>
      </c>
      <c r="C3433" s="32" t="s">
        <v>7342</v>
      </c>
      <c r="D3433" s="31">
        <v>1170</v>
      </c>
      <c r="E3433" s="32">
        <v>1</v>
      </c>
      <c r="F3433" s="32">
        <v>1</v>
      </c>
      <c r="G3433" s="32">
        <v>0</v>
      </c>
      <c r="H3433" s="32">
        <v>1</v>
      </c>
      <c r="I3433" s="32">
        <v>0</v>
      </c>
      <c r="J3433" s="32">
        <v>7</v>
      </c>
      <c r="L3433" s="2" t="str">
        <f t="shared" si="159"/>
        <v>Jonathan M</v>
      </c>
      <c r="M3433" s="2" t="str">
        <f t="shared" si="160"/>
        <v>McCartney</v>
      </c>
      <c r="N3433" s="26" t="str">
        <f t="shared" si="161"/>
        <v>Jonathan M McCartney</v>
      </c>
      <c r="O3433" s="26" t="str">
        <f>VLOOKUP(E3433,Key!A:B,2,FALSE)</f>
        <v>Rep</v>
      </c>
      <c r="P3433" s="26" t="str">
        <f>VLOOKUP(F3433,Key!D:E,2,FALSE)</f>
        <v>Dem</v>
      </c>
      <c r="Q3433" s="26" t="str">
        <f>VLOOKUP(G3433,Key!G:H,2,FALSE)</f>
        <v>Man</v>
      </c>
      <c r="R3433" s="26">
        <f>VLOOKUP(H3433,Key!J:K,2,FALSE)</f>
        <v>0</v>
      </c>
      <c r="S3433" s="26" t="str">
        <f>VLOOKUP(I3433,Key!M:N,2,FALSE)</f>
        <v>Primary</v>
      </c>
      <c r="T3433" s="26">
        <f>VLOOKUP(J3433,Key!P:Q,2,FALSE)</f>
        <v>2014</v>
      </c>
      <c r="U3433" s="26" t="str">
        <f>VLOOKUP(K3433,Key!S:T,2,FALSE)</f>
        <v>Incumbent</v>
      </c>
      <c r="V3433" s="26">
        <v>1</v>
      </c>
    </row>
    <row r="3434" spans="1:22" x14ac:dyDescent="0.25">
      <c r="A3434" s="30">
        <v>146</v>
      </c>
      <c r="B3434" s="32" t="s">
        <v>4468</v>
      </c>
      <c r="C3434" s="32" t="s">
        <v>4466</v>
      </c>
      <c r="D3434" s="31">
        <v>1171</v>
      </c>
      <c r="E3434" s="32">
        <v>1</v>
      </c>
      <c r="F3434" s="32">
        <v>1</v>
      </c>
      <c r="G3434" s="32">
        <v>1</v>
      </c>
      <c r="H3434" s="32">
        <v>0</v>
      </c>
      <c r="I3434" s="32">
        <v>0</v>
      </c>
      <c r="J3434" s="32">
        <v>0</v>
      </c>
      <c r="L3434" s="2" t="str">
        <f t="shared" si="159"/>
        <v>Eileen</v>
      </c>
      <c r="M3434" s="2" t="str">
        <f t="shared" si="160"/>
        <v>McCaul</v>
      </c>
      <c r="N3434" s="26" t="str">
        <f t="shared" si="161"/>
        <v>Eileen McCaul</v>
      </c>
      <c r="O3434" s="26" t="str">
        <f>VLOOKUP(E3434,Key!A:B,2,FALSE)</f>
        <v>Rep</v>
      </c>
      <c r="P3434" s="26" t="str">
        <f>VLOOKUP(F3434,Key!D:E,2,FALSE)</f>
        <v>Dem</v>
      </c>
      <c r="Q3434" s="26" t="str">
        <f>VLOOKUP(G3434,Key!G:H,2,FALSE)</f>
        <v>Woman</v>
      </c>
      <c r="R3434" s="26">
        <f>VLOOKUP(H3434,Key!J:K,2,FALSE)</f>
        <v>1</v>
      </c>
      <c r="S3434" s="26" t="str">
        <f>VLOOKUP(I3434,Key!M:N,2,FALSE)</f>
        <v>Primary</v>
      </c>
      <c r="T3434" s="26">
        <f>VLOOKUP(J3434,Key!P:Q,2,FALSE)</f>
        <v>2000</v>
      </c>
      <c r="U3434" s="26" t="str">
        <f>VLOOKUP(K3434,Key!S:T,2,FALSE)</f>
        <v>Incumbent</v>
      </c>
      <c r="V3434" s="26">
        <v>1</v>
      </c>
    </row>
    <row r="3435" spans="1:22" x14ac:dyDescent="0.25">
      <c r="A3435" s="30">
        <v>146</v>
      </c>
      <c r="B3435" s="32" t="s">
        <v>4468</v>
      </c>
      <c r="C3435" s="32" t="s">
        <v>4466</v>
      </c>
      <c r="D3435" s="31">
        <v>1171</v>
      </c>
      <c r="E3435" s="32">
        <v>1</v>
      </c>
      <c r="F3435" s="32">
        <v>1</v>
      </c>
      <c r="G3435" s="32">
        <v>1</v>
      </c>
      <c r="H3435" s="32">
        <v>1</v>
      </c>
      <c r="I3435" s="32">
        <v>1</v>
      </c>
      <c r="J3435" s="32">
        <v>0</v>
      </c>
      <c r="L3435" s="2" t="str">
        <f t="shared" si="159"/>
        <v>Eileen</v>
      </c>
      <c r="M3435" s="2" t="str">
        <f t="shared" si="160"/>
        <v>McCaul</v>
      </c>
      <c r="N3435" s="26" t="str">
        <f t="shared" si="161"/>
        <v>Eileen McCaul</v>
      </c>
      <c r="O3435" s="26" t="str">
        <f>VLOOKUP(E3435,Key!A:B,2,FALSE)</f>
        <v>Rep</v>
      </c>
      <c r="P3435" s="26" t="str">
        <f>VLOOKUP(F3435,Key!D:E,2,FALSE)</f>
        <v>Dem</v>
      </c>
      <c r="Q3435" s="26" t="str">
        <f>VLOOKUP(G3435,Key!G:H,2,FALSE)</f>
        <v>Woman</v>
      </c>
      <c r="R3435" s="26">
        <f>VLOOKUP(H3435,Key!J:K,2,FALSE)</f>
        <v>0</v>
      </c>
      <c r="S3435" s="26" t="str">
        <f>VLOOKUP(I3435,Key!M:N,2,FALSE)</f>
        <v>GE</v>
      </c>
      <c r="T3435" s="26">
        <f>VLOOKUP(J3435,Key!P:Q,2,FALSE)</f>
        <v>2000</v>
      </c>
      <c r="U3435" s="26" t="str">
        <f>VLOOKUP(K3435,Key!S:T,2,FALSE)</f>
        <v>Incumbent</v>
      </c>
      <c r="V3435" s="26">
        <v>0</v>
      </c>
    </row>
    <row r="3436" spans="1:22" x14ac:dyDescent="0.25">
      <c r="A3436" s="30">
        <v>57</v>
      </c>
      <c r="B3436" s="32" t="s">
        <v>3071</v>
      </c>
      <c r="C3436" s="32" t="s">
        <v>3131</v>
      </c>
      <c r="D3436" s="31">
        <v>1172</v>
      </c>
      <c r="E3436" s="32">
        <v>1</v>
      </c>
      <c r="F3436" s="32">
        <v>1</v>
      </c>
      <c r="G3436" s="32">
        <v>1</v>
      </c>
      <c r="H3436" s="32">
        <v>0</v>
      </c>
      <c r="I3436" s="32">
        <v>0</v>
      </c>
      <c r="J3436" s="32">
        <v>7</v>
      </c>
      <c r="L3436" s="2" t="str">
        <f t="shared" si="159"/>
        <v>Donna J</v>
      </c>
      <c r="M3436" s="2" t="str">
        <f t="shared" si="160"/>
        <v>McClelland</v>
      </c>
      <c r="N3436" s="26" t="str">
        <f t="shared" si="161"/>
        <v>Donna J McClelland</v>
      </c>
      <c r="O3436" s="26" t="str">
        <f>VLOOKUP(E3436,Key!A:B,2,FALSE)</f>
        <v>Rep</v>
      </c>
      <c r="P3436" s="26" t="str">
        <f>VLOOKUP(F3436,Key!D:E,2,FALSE)</f>
        <v>Dem</v>
      </c>
      <c r="Q3436" s="26" t="str">
        <f>VLOOKUP(G3436,Key!G:H,2,FALSE)</f>
        <v>Woman</v>
      </c>
      <c r="R3436" s="26">
        <f>VLOOKUP(H3436,Key!J:K,2,FALSE)</f>
        <v>1</v>
      </c>
      <c r="S3436" s="26" t="str">
        <f>VLOOKUP(I3436,Key!M:N,2,FALSE)</f>
        <v>Primary</v>
      </c>
      <c r="T3436" s="26">
        <f>VLOOKUP(J3436,Key!P:Q,2,FALSE)</f>
        <v>2014</v>
      </c>
      <c r="U3436" s="26" t="str">
        <f>VLOOKUP(K3436,Key!S:T,2,FALSE)</f>
        <v>Incumbent</v>
      </c>
      <c r="V3436" s="26">
        <v>1</v>
      </c>
    </row>
    <row r="3437" spans="1:22" x14ac:dyDescent="0.25">
      <c r="A3437" s="30">
        <v>74</v>
      </c>
      <c r="B3437" s="32" t="s">
        <v>4494</v>
      </c>
      <c r="C3437" s="32" t="s">
        <v>4495</v>
      </c>
      <c r="D3437" s="31">
        <v>1173</v>
      </c>
      <c r="E3437" s="32">
        <v>1</v>
      </c>
      <c r="F3437" s="32">
        <v>0</v>
      </c>
      <c r="G3437" s="32">
        <v>0</v>
      </c>
      <c r="H3437" s="32">
        <v>0</v>
      </c>
      <c r="I3437" s="32">
        <v>0</v>
      </c>
      <c r="J3437" s="32">
        <v>0</v>
      </c>
      <c r="L3437" s="2" t="str">
        <f t="shared" si="159"/>
        <v>David C.</v>
      </c>
      <c r="M3437" s="2" t="str">
        <f t="shared" si="160"/>
        <v>McClure</v>
      </c>
      <c r="N3437" s="26" t="str">
        <f t="shared" si="161"/>
        <v>David C. McClure</v>
      </c>
      <c r="O3437" s="26" t="str">
        <f>VLOOKUP(E3437,Key!A:B,2,FALSE)</f>
        <v>Rep</v>
      </c>
      <c r="P3437" s="26" t="str">
        <f>VLOOKUP(F3437,Key!D:E,2,FALSE)</f>
        <v>Rep</v>
      </c>
      <c r="Q3437" s="26" t="str">
        <f>VLOOKUP(G3437,Key!G:H,2,FALSE)</f>
        <v>Man</v>
      </c>
      <c r="R3437" s="26">
        <f>VLOOKUP(H3437,Key!J:K,2,FALSE)</f>
        <v>1</v>
      </c>
      <c r="S3437" s="26" t="str">
        <f>VLOOKUP(I3437,Key!M:N,2,FALSE)</f>
        <v>Primary</v>
      </c>
      <c r="T3437" s="26">
        <f>VLOOKUP(J3437,Key!P:Q,2,FALSE)</f>
        <v>2000</v>
      </c>
      <c r="U3437" s="26" t="str">
        <f>VLOOKUP(K3437,Key!S:T,2,FALSE)</f>
        <v>Incumbent</v>
      </c>
      <c r="V3437" s="26">
        <v>1</v>
      </c>
    </row>
    <row r="3438" spans="1:22" x14ac:dyDescent="0.25">
      <c r="A3438" s="30">
        <v>74</v>
      </c>
      <c r="B3438" s="32" t="s">
        <v>4494</v>
      </c>
      <c r="C3438" s="32" t="s">
        <v>4495</v>
      </c>
      <c r="D3438" s="31">
        <v>1173</v>
      </c>
      <c r="E3438" s="32">
        <v>1</v>
      </c>
      <c r="F3438" s="32">
        <v>0</v>
      </c>
      <c r="G3438" s="32">
        <v>0</v>
      </c>
      <c r="H3438" s="32">
        <v>1</v>
      </c>
      <c r="I3438" s="32">
        <v>1</v>
      </c>
      <c r="J3438" s="32">
        <v>0</v>
      </c>
      <c r="L3438" s="2" t="str">
        <f t="shared" si="159"/>
        <v>David C.</v>
      </c>
      <c r="M3438" s="2" t="str">
        <f t="shared" si="160"/>
        <v>McClure</v>
      </c>
      <c r="N3438" s="26" t="str">
        <f t="shared" si="161"/>
        <v>David C. McClure</v>
      </c>
      <c r="O3438" s="26" t="str">
        <f>VLOOKUP(E3438,Key!A:B,2,FALSE)</f>
        <v>Rep</v>
      </c>
      <c r="P3438" s="26" t="str">
        <f>VLOOKUP(F3438,Key!D:E,2,FALSE)</f>
        <v>Rep</v>
      </c>
      <c r="Q3438" s="26" t="str">
        <f>VLOOKUP(G3438,Key!G:H,2,FALSE)</f>
        <v>Man</v>
      </c>
      <c r="R3438" s="26">
        <f>VLOOKUP(H3438,Key!J:K,2,FALSE)</f>
        <v>0</v>
      </c>
      <c r="S3438" s="26" t="str">
        <f>VLOOKUP(I3438,Key!M:N,2,FALSE)</f>
        <v>GE</v>
      </c>
      <c r="T3438" s="26">
        <f>VLOOKUP(J3438,Key!P:Q,2,FALSE)</f>
        <v>2000</v>
      </c>
      <c r="U3438" s="26" t="str">
        <f>VLOOKUP(K3438,Key!S:T,2,FALSE)</f>
        <v>Incumbent</v>
      </c>
      <c r="V3438" s="26">
        <v>0</v>
      </c>
    </row>
    <row r="3439" spans="1:22" x14ac:dyDescent="0.25">
      <c r="A3439" s="30">
        <v>30</v>
      </c>
      <c r="B3439" s="32" t="s">
        <v>7788</v>
      </c>
      <c r="C3439" s="32" t="s">
        <v>7790</v>
      </c>
      <c r="D3439" s="31">
        <v>1174</v>
      </c>
      <c r="E3439" s="32">
        <v>0</v>
      </c>
      <c r="F3439" s="32">
        <v>0</v>
      </c>
      <c r="G3439" s="32">
        <v>0</v>
      </c>
      <c r="H3439" s="32">
        <v>1</v>
      </c>
      <c r="I3439" s="31">
        <v>0</v>
      </c>
      <c r="J3439" s="32">
        <v>3</v>
      </c>
      <c r="L3439" s="2" t="str">
        <f t="shared" si="159"/>
        <v>C. Arnold</v>
      </c>
      <c r="M3439" s="2" t="str">
        <f t="shared" si="160"/>
        <v>McClure</v>
      </c>
      <c r="N3439" s="26" t="str">
        <f t="shared" si="161"/>
        <v>C. Arnold McClure</v>
      </c>
      <c r="O3439" s="26" t="str">
        <f>VLOOKUP(E3439,Key!A:B,2,FALSE)</f>
        <v>Senator</v>
      </c>
      <c r="P3439" s="26" t="str">
        <f>VLOOKUP(F3439,Key!D:E,2,FALSE)</f>
        <v>Rep</v>
      </c>
      <c r="Q3439" s="26" t="str">
        <f>VLOOKUP(G3439,Key!G:H,2,FALSE)</f>
        <v>Man</v>
      </c>
      <c r="R3439" s="26">
        <f>VLOOKUP(H3439,Key!J:K,2,FALSE)</f>
        <v>0</v>
      </c>
      <c r="S3439" s="26" t="str">
        <f>VLOOKUP(I3439,Key!M:N,2,FALSE)</f>
        <v>Primary</v>
      </c>
      <c r="T3439" s="26">
        <f>VLOOKUP(J3439,Key!P:Q,2,FALSE)</f>
        <v>2006</v>
      </c>
      <c r="U3439" s="26" t="str">
        <f>VLOOKUP(K3439,Key!S:T,2,FALSE)</f>
        <v>Incumbent</v>
      </c>
      <c r="V3439" s="26">
        <v>1</v>
      </c>
    </row>
    <row r="3440" spans="1:22" x14ac:dyDescent="0.25">
      <c r="A3440" s="30">
        <v>156</v>
      </c>
      <c r="B3440" s="32" t="s">
        <v>9559</v>
      </c>
      <c r="C3440" s="32" t="s">
        <v>9560</v>
      </c>
      <c r="D3440" s="31">
        <v>1175</v>
      </c>
      <c r="E3440" s="31">
        <v>1</v>
      </c>
      <c r="F3440" s="32">
        <v>0</v>
      </c>
      <c r="G3440" s="32">
        <v>0</v>
      </c>
      <c r="H3440" s="32">
        <v>1</v>
      </c>
      <c r="I3440" s="31">
        <v>0</v>
      </c>
      <c r="J3440" s="32">
        <v>5</v>
      </c>
      <c r="L3440" s="2" t="str">
        <f t="shared" si="159"/>
        <v>Drae</v>
      </c>
      <c r="M3440" s="2" t="str">
        <f t="shared" si="160"/>
        <v>McComas</v>
      </c>
      <c r="N3440" s="26" t="str">
        <f t="shared" si="161"/>
        <v>Drae McComas</v>
      </c>
      <c r="O3440" s="26" t="str">
        <f>VLOOKUP(E3440,Key!A:B,2,FALSE)</f>
        <v>Rep</v>
      </c>
      <c r="P3440" s="26" t="str">
        <f>VLOOKUP(F3440,Key!D:E,2,FALSE)</f>
        <v>Rep</v>
      </c>
      <c r="Q3440" s="26" t="str">
        <f>VLOOKUP(G3440,Key!G:H,2,FALSE)</f>
        <v>Man</v>
      </c>
      <c r="R3440" s="26">
        <f>VLOOKUP(H3440,Key!J:K,2,FALSE)</f>
        <v>0</v>
      </c>
      <c r="S3440" s="26" t="str">
        <f>VLOOKUP(I3440,Key!M:N,2,FALSE)</f>
        <v>Primary</v>
      </c>
      <c r="T3440" s="26">
        <f>VLOOKUP(J3440,Key!P:Q,2,FALSE)</f>
        <v>2010</v>
      </c>
      <c r="U3440" s="26" t="str">
        <f>VLOOKUP(K3440,Key!S:T,2,FALSE)</f>
        <v>Incumbent</v>
      </c>
      <c r="V3440" s="26">
        <v>1</v>
      </c>
    </row>
    <row r="3441" spans="1:22" x14ac:dyDescent="0.25">
      <c r="A3441" s="30">
        <v>58</v>
      </c>
      <c r="B3441" s="31" t="s">
        <v>7986</v>
      </c>
      <c r="C3441" s="31" t="s">
        <v>7987</v>
      </c>
      <c r="D3441" s="31">
        <v>1176</v>
      </c>
      <c r="E3441" s="31">
        <v>1</v>
      </c>
      <c r="F3441" s="31">
        <v>0</v>
      </c>
      <c r="G3441" s="31">
        <v>0</v>
      </c>
      <c r="H3441" s="31">
        <v>0</v>
      </c>
      <c r="I3441" s="31">
        <v>0</v>
      </c>
      <c r="J3441" s="32">
        <v>3</v>
      </c>
      <c r="L3441" s="2" t="str">
        <f t="shared" si="159"/>
        <v>Pete</v>
      </c>
      <c r="M3441" s="2" t="str">
        <f t="shared" si="160"/>
        <v>McConnell</v>
      </c>
      <c r="N3441" s="26" t="str">
        <f t="shared" si="161"/>
        <v>Pete McConnell</v>
      </c>
      <c r="O3441" s="26" t="str">
        <f>VLOOKUP(E3441,Key!A:B,2,FALSE)</f>
        <v>Rep</v>
      </c>
      <c r="P3441" s="26" t="str">
        <f>VLOOKUP(F3441,Key!D:E,2,FALSE)</f>
        <v>Rep</v>
      </c>
      <c r="Q3441" s="26" t="str">
        <f>VLOOKUP(G3441,Key!G:H,2,FALSE)</f>
        <v>Man</v>
      </c>
      <c r="R3441" s="26">
        <f>VLOOKUP(H3441,Key!J:K,2,FALSE)</f>
        <v>1</v>
      </c>
      <c r="S3441" s="26" t="str">
        <f>VLOOKUP(I3441,Key!M:N,2,FALSE)</f>
        <v>Primary</v>
      </c>
      <c r="T3441" s="26">
        <f>VLOOKUP(J3441,Key!P:Q,2,FALSE)</f>
        <v>2006</v>
      </c>
      <c r="U3441" s="26" t="str">
        <f>VLOOKUP(K3441,Key!S:T,2,FALSE)</f>
        <v>Incumbent</v>
      </c>
      <c r="V3441" s="26">
        <v>1</v>
      </c>
    </row>
    <row r="3442" spans="1:22" x14ac:dyDescent="0.25">
      <c r="A3442" s="30">
        <v>58</v>
      </c>
      <c r="B3442" s="31" t="s">
        <v>7986</v>
      </c>
      <c r="C3442" s="31" t="s">
        <v>7987</v>
      </c>
      <c r="D3442" s="31">
        <v>1176</v>
      </c>
      <c r="E3442" s="31">
        <v>1</v>
      </c>
      <c r="F3442" s="31">
        <v>0</v>
      </c>
      <c r="G3442" s="31">
        <v>0</v>
      </c>
      <c r="H3442" s="31">
        <v>1</v>
      </c>
      <c r="I3442" s="31">
        <v>1</v>
      </c>
      <c r="J3442" s="32">
        <v>3</v>
      </c>
      <c r="L3442" s="2" t="str">
        <f t="shared" si="159"/>
        <v>Pete</v>
      </c>
      <c r="M3442" s="2" t="str">
        <f t="shared" si="160"/>
        <v>McConnell</v>
      </c>
      <c r="N3442" s="26" t="str">
        <f t="shared" si="161"/>
        <v>Pete McConnell</v>
      </c>
      <c r="O3442" s="26" t="str">
        <f>VLOOKUP(E3442,Key!A:B,2,FALSE)</f>
        <v>Rep</v>
      </c>
      <c r="P3442" s="26" t="str">
        <f>VLOOKUP(F3442,Key!D:E,2,FALSE)</f>
        <v>Rep</v>
      </c>
      <c r="Q3442" s="26" t="str">
        <f>VLOOKUP(G3442,Key!G:H,2,FALSE)</f>
        <v>Man</v>
      </c>
      <c r="R3442" s="26">
        <f>VLOOKUP(H3442,Key!J:K,2,FALSE)</f>
        <v>0</v>
      </c>
      <c r="S3442" s="26" t="str">
        <f>VLOOKUP(I3442,Key!M:N,2,FALSE)</f>
        <v>GE</v>
      </c>
      <c r="T3442" s="26">
        <f>VLOOKUP(J3442,Key!P:Q,2,FALSE)</f>
        <v>2006</v>
      </c>
      <c r="U3442" s="26" t="str">
        <f>VLOOKUP(K3442,Key!S:T,2,FALSE)</f>
        <v>Incumbent</v>
      </c>
      <c r="V3442" s="26">
        <v>0</v>
      </c>
    </row>
    <row r="3443" spans="1:22" x14ac:dyDescent="0.25">
      <c r="A3443" s="30">
        <v>117</v>
      </c>
      <c r="B3443" s="31" t="s">
        <v>4892</v>
      </c>
      <c r="C3443" s="31" t="s">
        <v>8087</v>
      </c>
      <c r="D3443" s="31">
        <v>1177</v>
      </c>
      <c r="E3443" s="31">
        <v>1</v>
      </c>
      <c r="F3443" s="31">
        <v>0</v>
      </c>
      <c r="G3443" s="31">
        <v>0</v>
      </c>
      <c r="H3443" s="31">
        <v>1</v>
      </c>
      <c r="I3443" s="31">
        <v>0</v>
      </c>
      <c r="J3443" s="32">
        <v>3</v>
      </c>
      <c r="L3443" s="2" t="str">
        <f t="shared" si="159"/>
        <v>Michael</v>
      </c>
      <c r="M3443" s="2" t="str">
        <f t="shared" si="160"/>
        <v>McCormick</v>
      </c>
      <c r="N3443" s="26" t="str">
        <f t="shared" si="161"/>
        <v>Michael McCormick</v>
      </c>
      <c r="O3443" s="26" t="str">
        <f>VLOOKUP(E3443,Key!A:B,2,FALSE)</f>
        <v>Rep</v>
      </c>
      <c r="P3443" s="26" t="str">
        <f>VLOOKUP(F3443,Key!D:E,2,FALSE)</f>
        <v>Rep</v>
      </c>
      <c r="Q3443" s="26" t="str">
        <f>VLOOKUP(G3443,Key!G:H,2,FALSE)</f>
        <v>Man</v>
      </c>
      <c r="R3443" s="26">
        <f>VLOOKUP(H3443,Key!J:K,2,FALSE)</f>
        <v>0</v>
      </c>
      <c r="S3443" s="26" t="str">
        <f>VLOOKUP(I3443,Key!M:N,2,FALSE)</f>
        <v>Primary</v>
      </c>
      <c r="T3443" s="26">
        <f>VLOOKUP(J3443,Key!P:Q,2,FALSE)</f>
        <v>2006</v>
      </c>
      <c r="U3443" s="26" t="str">
        <f>VLOOKUP(K3443,Key!S:T,2,FALSE)</f>
        <v>Incumbent</v>
      </c>
      <c r="V3443" s="26">
        <v>1</v>
      </c>
    </row>
    <row r="3444" spans="1:22" x14ac:dyDescent="0.25">
      <c r="A3444" s="30">
        <v>194</v>
      </c>
      <c r="B3444" s="32" t="s">
        <v>3786</v>
      </c>
      <c r="C3444" s="32" t="s">
        <v>3601</v>
      </c>
      <c r="D3444" s="31">
        <v>1178</v>
      </c>
      <c r="E3444" s="32">
        <v>1</v>
      </c>
      <c r="F3444" s="32">
        <v>0</v>
      </c>
      <c r="G3444" s="32">
        <v>1</v>
      </c>
      <c r="H3444" s="32">
        <v>0</v>
      </c>
      <c r="I3444" s="32">
        <v>0</v>
      </c>
      <c r="J3444" s="32">
        <v>1</v>
      </c>
      <c r="L3444" s="2" t="str">
        <f t="shared" si="159"/>
        <v>Valerie A.</v>
      </c>
      <c r="M3444" s="2" t="str">
        <f t="shared" si="160"/>
        <v>McCoy</v>
      </c>
      <c r="N3444" s="26" t="str">
        <f t="shared" si="161"/>
        <v>Valerie A. McCoy</v>
      </c>
      <c r="O3444" s="26" t="str">
        <f>VLOOKUP(E3444,Key!A:B,2,FALSE)</f>
        <v>Rep</v>
      </c>
      <c r="P3444" s="26" t="str">
        <f>VLOOKUP(F3444,Key!D:E,2,FALSE)</f>
        <v>Rep</v>
      </c>
      <c r="Q3444" s="26" t="str">
        <f>VLOOKUP(G3444,Key!G:H,2,FALSE)</f>
        <v>Woman</v>
      </c>
      <c r="R3444" s="26">
        <f>VLOOKUP(H3444,Key!J:K,2,FALSE)</f>
        <v>1</v>
      </c>
      <c r="S3444" s="26" t="str">
        <f>VLOOKUP(I3444,Key!M:N,2,FALSE)</f>
        <v>Primary</v>
      </c>
      <c r="T3444" s="26">
        <f>VLOOKUP(J3444,Key!P:Q,2,FALSE)</f>
        <v>2002</v>
      </c>
      <c r="U3444" s="26" t="str">
        <f>VLOOKUP(K3444,Key!S:T,2,FALSE)</f>
        <v>Incumbent</v>
      </c>
      <c r="V3444" s="26">
        <v>1</v>
      </c>
    </row>
    <row r="3445" spans="1:22" x14ac:dyDescent="0.25">
      <c r="A3445" s="30">
        <v>194</v>
      </c>
      <c r="B3445" s="32" t="s">
        <v>3786</v>
      </c>
      <c r="C3445" s="32" t="s">
        <v>3601</v>
      </c>
      <c r="D3445" s="31">
        <v>1178</v>
      </c>
      <c r="E3445" s="31">
        <v>1</v>
      </c>
      <c r="F3445" s="32">
        <v>0</v>
      </c>
      <c r="G3445" s="32">
        <v>1</v>
      </c>
      <c r="H3445" s="32">
        <v>1</v>
      </c>
      <c r="I3445" s="31">
        <v>1</v>
      </c>
      <c r="J3445" s="32">
        <v>1</v>
      </c>
      <c r="L3445" s="2" t="str">
        <f t="shared" si="159"/>
        <v>Valerie A.</v>
      </c>
      <c r="M3445" s="2" t="str">
        <f t="shared" si="160"/>
        <v>McCoy</v>
      </c>
      <c r="N3445" s="26" t="str">
        <f t="shared" si="161"/>
        <v>Valerie A. McCoy</v>
      </c>
      <c r="O3445" s="26" t="str">
        <f>VLOOKUP(E3445,Key!A:B,2,FALSE)</f>
        <v>Rep</v>
      </c>
      <c r="P3445" s="26" t="str">
        <f>VLOOKUP(F3445,Key!D:E,2,FALSE)</f>
        <v>Rep</v>
      </c>
      <c r="Q3445" s="26" t="str">
        <f>VLOOKUP(G3445,Key!G:H,2,FALSE)</f>
        <v>Woman</v>
      </c>
      <c r="R3445" s="26">
        <f>VLOOKUP(H3445,Key!J:K,2,FALSE)</f>
        <v>0</v>
      </c>
      <c r="S3445" s="26" t="str">
        <f>VLOOKUP(I3445,Key!M:N,2,FALSE)</f>
        <v>GE</v>
      </c>
      <c r="T3445" s="26">
        <f>VLOOKUP(J3445,Key!P:Q,2,FALSE)</f>
        <v>2002</v>
      </c>
      <c r="U3445" s="26" t="str">
        <f>VLOOKUP(K3445,Key!S:T,2,FALSE)</f>
        <v>Incumbent</v>
      </c>
      <c r="V3445" s="26">
        <v>0</v>
      </c>
    </row>
    <row r="3446" spans="1:22" x14ac:dyDescent="0.25">
      <c r="A3446" s="30">
        <v>74</v>
      </c>
      <c r="B3446" s="32" t="s">
        <v>625</v>
      </c>
      <c r="C3446" s="32" t="s">
        <v>626</v>
      </c>
      <c r="D3446" s="31">
        <v>1179</v>
      </c>
      <c r="E3446" s="31">
        <v>1</v>
      </c>
      <c r="F3446" s="32">
        <v>1</v>
      </c>
      <c r="G3446" s="32">
        <v>0</v>
      </c>
      <c r="H3446" s="32">
        <v>0</v>
      </c>
      <c r="I3446" s="32">
        <v>0</v>
      </c>
      <c r="J3446" s="32">
        <v>6</v>
      </c>
      <c r="L3446" s="2" t="str">
        <f t="shared" si="159"/>
        <v>Mark B</v>
      </c>
      <c r="M3446" s="2" t="str">
        <f t="shared" si="160"/>
        <v>McCracken</v>
      </c>
      <c r="N3446" s="26" t="str">
        <f t="shared" si="161"/>
        <v>Mark B McCracken</v>
      </c>
      <c r="O3446" s="26" t="str">
        <f>VLOOKUP(E3446,Key!A:B,2,FALSE)</f>
        <v>Rep</v>
      </c>
      <c r="P3446" s="26" t="str">
        <f>VLOOKUP(F3446,Key!D:E,2,FALSE)</f>
        <v>Dem</v>
      </c>
      <c r="Q3446" s="26" t="str">
        <f>VLOOKUP(G3446,Key!G:H,2,FALSE)</f>
        <v>Man</v>
      </c>
      <c r="R3446" s="26">
        <f>VLOOKUP(H3446,Key!J:K,2,FALSE)</f>
        <v>1</v>
      </c>
      <c r="S3446" s="26" t="str">
        <f>VLOOKUP(I3446,Key!M:N,2,FALSE)</f>
        <v>Primary</v>
      </c>
      <c r="T3446" s="26">
        <f>VLOOKUP(J3446,Key!P:Q,2,FALSE)</f>
        <v>2012</v>
      </c>
      <c r="U3446" s="26" t="str">
        <f>VLOOKUP(K3446,Key!S:T,2,FALSE)</f>
        <v>Incumbent</v>
      </c>
      <c r="V3446" s="26">
        <v>1</v>
      </c>
    </row>
    <row r="3447" spans="1:22" x14ac:dyDescent="0.25">
      <c r="A3447" s="30">
        <v>74</v>
      </c>
      <c r="B3447" s="32" t="s">
        <v>625</v>
      </c>
      <c r="C3447" s="32" t="s">
        <v>626</v>
      </c>
      <c r="D3447" s="31">
        <v>1179</v>
      </c>
      <c r="E3447" s="31">
        <v>1</v>
      </c>
      <c r="F3447" s="32">
        <v>1</v>
      </c>
      <c r="G3447" s="32">
        <v>0</v>
      </c>
      <c r="H3447" s="32">
        <v>1</v>
      </c>
      <c r="I3447" s="31">
        <v>1</v>
      </c>
      <c r="J3447" s="32">
        <v>6</v>
      </c>
      <c r="L3447" s="2" t="str">
        <f t="shared" si="159"/>
        <v>Mark B</v>
      </c>
      <c r="M3447" s="2" t="str">
        <f t="shared" si="160"/>
        <v>McCracken</v>
      </c>
      <c r="N3447" s="26" t="str">
        <f t="shared" si="161"/>
        <v>Mark B McCracken</v>
      </c>
      <c r="O3447" s="26" t="str">
        <f>VLOOKUP(E3447,Key!A:B,2,FALSE)</f>
        <v>Rep</v>
      </c>
      <c r="P3447" s="26" t="str">
        <f>VLOOKUP(F3447,Key!D:E,2,FALSE)</f>
        <v>Dem</v>
      </c>
      <c r="Q3447" s="26" t="str">
        <f>VLOOKUP(G3447,Key!G:H,2,FALSE)</f>
        <v>Man</v>
      </c>
      <c r="R3447" s="26">
        <f>VLOOKUP(H3447,Key!J:K,2,FALSE)</f>
        <v>0</v>
      </c>
      <c r="S3447" s="26" t="str">
        <f>VLOOKUP(I3447,Key!M:N,2,FALSE)</f>
        <v>GE</v>
      </c>
      <c r="T3447" s="26">
        <f>VLOOKUP(J3447,Key!P:Q,2,FALSE)</f>
        <v>2012</v>
      </c>
      <c r="U3447" s="26" t="str">
        <f>VLOOKUP(K3447,Key!S:T,2,FALSE)</f>
        <v>Incumbent</v>
      </c>
      <c r="V3447" s="26">
        <v>0</v>
      </c>
    </row>
    <row r="3448" spans="1:22" x14ac:dyDescent="0.25">
      <c r="A3448" s="30">
        <v>104</v>
      </c>
      <c r="B3448" s="31" t="s">
        <v>2065</v>
      </c>
      <c r="C3448" s="31" t="s">
        <v>8267</v>
      </c>
      <c r="D3448" s="31">
        <v>1180</v>
      </c>
      <c r="E3448" s="31">
        <v>1</v>
      </c>
      <c r="F3448" s="31">
        <v>0</v>
      </c>
      <c r="G3448" s="31">
        <v>0</v>
      </c>
      <c r="H3448" s="31">
        <v>1</v>
      </c>
      <c r="I3448" s="31">
        <v>0</v>
      </c>
      <c r="J3448" s="32">
        <v>3</v>
      </c>
      <c r="L3448" s="2" t="str">
        <f t="shared" si="159"/>
        <v>Greg</v>
      </c>
      <c r="M3448" s="2" t="str">
        <f t="shared" si="160"/>
        <v>McCutcheon</v>
      </c>
      <c r="N3448" s="26" t="str">
        <f t="shared" si="161"/>
        <v>Greg McCutcheon</v>
      </c>
      <c r="O3448" s="26" t="str">
        <f>VLOOKUP(E3448,Key!A:B,2,FALSE)</f>
        <v>Rep</v>
      </c>
      <c r="P3448" s="26" t="str">
        <f>VLOOKUP(F3448,Key!D:E,2,FALSE)</f>
        <v>Rep</v>
      </c>
      <c r="Q3448" s="26" t="str">
        <f>VLOOKUP(G3448,Key!G:H,2,FALSE)</f>
        <v>Man</v>
      </c>
      <c r="R3448" s="26">
        <f>VLOOKUP(H3448,Key!J:K,2,FALSE)</f>
        <v>0</v>
      </c>
      <c r="S3448" s="26" t="str">
        <f>VLOOKUP(I3448,Key!M:N,2,FALSE)</f>
        <v>Primary</v>
      </c>
      <c r="T3448" s="26">
        <f>VLOOKUP(J3448,Key!P:Q,2,FALSE)</f>
        <v>2006</v>
      </c>
      <c r="U3448" s="26" t="str">
        <f>VLOOKUP(K3448,Key!S:T,2,FALSE)</f>
        <v>Incumbent</v>
      </c>
      <c r="V3448" s="26">
        <v>1</v>
      </c>
    </row>
    <row r="3449" spans="1:22" x14ac:dyDescent="0.25">
      <c r="A3449" s="30">
        <v>172</v>
      </c>
      <c r="B3449" s="31" t="s">
        <v>253</v>
      </c>
      <c r="C3449" s="31" t="s">
        <v>8401</v>
      </c>
      <c r="D3449" s="31">
        <v>1181</v>
      </c>
      <c r="E3449" s="31">
        <v>1</v>
      </c>
      <c r="F3449" s="31">
        <v>2</v>
      </c>
      <c r="G3449" s="31">
        <v>0</v>
      </c>
      <c r="H3449" s="32">
        <v>1</v>
      </c>
      <c r="I3449" s="31">
        <v>1</v>
      </c>
      <c r="J3449" s="32">
        <v>3</v>
      </c>
      <c r="L3449" s="2" t="str">
        <f t="shared" si="159"/>
        <v>John P</v>
      </c>
      <c r="M3449" s="2" t="str">
        <f t="shared" si="160"/>
        <v>McDermott</v>
      </c>
      <c r="N3449" s="26" t="str">
        <f t="shared" si="161"/>
        <v>John P McDermott</v>
      </c>
      <c r="O3449" s="26" t="str">
        <f>VLOOKUP(E3449,Key!A:B,2,FALSE)</f>
        <v>Rep</v>
      </c>
      <c r="P3449" s="26" t="str">
        <f>VLOOKUP(F3449,Key!D:E,2,FALSE)</f>
        <v>CST</v>
      </c>
      <c r="Q3449" s="26" t="str">
        <f>VLOOKUP(G3449,Key!G:H,2,FALSE)</f>
        <v>Man</v>
      </c>
      <c r="R3449" s="26">
        <f>VLOOKUP(H3449,Key!J:K,2,FALSE)</f>
        <v>0</v>
      </c>
      <c r="S3449" s="26" t="str">
        <f>VLOOKUP(I3449,Key!M:N,2,FALSE)</f>
        <v>GE</v>
      </c>
      <c r="T3449" s="26">
        <f>VLOOKUP(J3449,Key!P:Q,2,FALSE)</f>
        <v>2006</v>
      </c>
      <c r="U3449" s="26" t="str">
        <f>VLOOKUP(K3449,Key!S:T,2,FALSE)</f>
        <v>Incumbent</v>
      </c>
      <c r="V3449" s="26">
        <v>1</v>
      </c>
    </row>
    <row r="3450" spans="1:22" x14ac:dyDescent="0.25">
      <c r="A3450" s="30">
        <v>13</v>
      </c>
      <c r="B3450" s="32" t="s">
        <v>4920</v>
      </c>
      <c r="C3450" s="32" t="s">
        <v>4648</v>
      </c>
      <c r="D3450" s="31">
        <v>1182</v>
      </c>
      <c r="E3450" s="32">
        <v>0</v>
      </c>
      <c r="F3450" s="32">
        <v>0</v>
      </c>
      <c r="G3450" s="32">
        <v>0</v>
      </c>
      <c r="H3450" s="32">
        <v>1</v>
      </c>
      <c r="I3450" s="32">
        <v>0</v>
      </c>
      <c r="J3450" s="32">
        <v>4</v>
      </c>
      <c r="L3450" s="2" t="str">
        <f t="shared" si="159"/>
        <v>Steve</v>
      </c>
      <c r="M3450" s="2" t="str">
        <f t="shared" si="160"/>
        <v>McDonald</v>
      </c>
      <c r="N3450" s="26" t="str">
        <f t="shared" si="161"/>
        <v>Steve McDonald</v>
      </c>
      <c r="O3450" s="26" t="str">
        <f>VLOOKUP(E3450,Key!A:B,2,FALSE)</f>
        <v>Senator</v>
      </c>
      <c r="P3450" s="26" t="str">
        <f>VLOOKUP(F3450,Key!D:E,2,FALSE)</f>
        <v>Rep</v>
      </c>
      <c r="Q3450" s="26" t="str">
        <f>VLOOKUP(G3450,Key!G:H,2,FALSE)</f>
        <v>Man</v>
      </c>
      <c r="R3450" s="26">
        <f>VLOOKUP(H3450,Key!J:K,2,FALSE)</f>
        <v>0</v>
      </c>
      <c r="S3450" s="26" t="str">
        <f>VLOOKUP(I3450,Key!M:N,2,FALSE)</f>
        <v>Primary</v>
      </c>
      <c r="T3450" s="26">
        <f>VLOOKUP(J3450,Key!P:Q,2,FALSE)</f>
        <v>2008</v>
      </c>
      <c r="U3450" s="26" t="str">
        <f>VLOOKUP(K3450,Key!S:T,2,FALSE)</f>
        <v>Incumbent</v>
      </c>
      <c r="V3450" s="26">
        <v>1</v>
      </c>
    </row>
    <row r="3451" spans="1:22" x14ac:dyDescent="0.25">
      <c r="A3451" s="30">
        <v>41</v>
      </c>
      <c r="B3451" s="31" t="s">
        <v>5209</v>
      </c>
      <c r="C3451" s="31" t="s">
        <v>4648</v>
      </c>
      <c r="D3451" s="31">
        <v>1183</v>
      </c>
      <c r="E3451" s="31">
        <v>1</v>
      </c>
      <c r="F3451" s="31">
        <v>0</v>
      </c>
      <c r="G3451" s="31">
        <v>0</v>
      </c>
      <c r="H3451" s="31">
        <v>1</v>
      </c>
      <c r="I3451" s="31">
        <v>0</v>
      </c>
      <c r="J3451" s="32">
        <v>3</v>
      </c>
      <c r="L3451" s="2" t="str">
        <f t="shared" si="159"/>
        <v>Jim</v>
      </c>
      <c r="M3451" s="2" t="str">
        <f t="shared" si="160"/>
        <v>McDonald</v>
      </c>
      <c r="N3451" s="26" t="str">
        <f t="shared" si="161"/>
        <v>Jim McDonald</v>
      </c>
      <c r="O3451" s="26" t="str">
        <f>VLOOKUP(E3451,Key!A:B,2,FALSE)</f>
        <v>Rep</v>
      </c>
      <c r="P3451" s="26" t="str">
        <f>VLOOKUP(F3451,Key!D:E,2,FALSE)</f>
        <v>Rep</v>
      </c>
      <c r="Q3451" s="26" t="str">
        <f>VLOOKUP(G3451,Key!G:H,2,FALSE)</f>
        <v>Man</v>
      </c>
      <c r="R3451" s="26">
        <f>VLOOKUP(H3451,Key!J:K,2,FALSE)</f>
        <v>0</v>
      </c>
      <c r="S3451" s="26" t="str">
        <f>VLOOKUP(I3451,Key!M:N,2,FALSE)</f>
        <v>Primary</v>
      </c>
      <c r="T3451" s="26">
        <f>VLOOKUP(J3451,Key!P:Q,2,FALSE)</f>
        <v>2006</v>
      </c>
      <c r="U3451" s="26" t="str">
        <f>VLOOKUP(K3451,Key!S:T,2,FALSE)</f>
        <v>Incumbent</v>
      </c>
      <c r="V3451" s="26">
        <v>1</v>
      </c>
    </row>
    <row r="3452" spans="1:22" x14ac:dyDescent="0.25">
      <c r="A3452" s="30">
        <v>33</v>
      </c>
      <c r="B3452" s="32" t="s">
        <v>3934</v>
      </c>
      <c r="C3452" s="32" t="s">
        <v>4181</v>
      </c>
      <c r="D3452" s="31">
        <v>1184</v>
      </c>
      <c r="E3452" s="32">
        <v>1</v>
      </c>
      <c r="F3452" s="32">
        <v>0</v>
      </c>
      <c r="G3452" s="32">
        <v>0</v>
      </c>
      <c r="H3452" s="32">
        <v>0</v>
      </c>
      <c r="I3452" s="32">
        <v>0</v>
      </c>
      <c r="J3452" s="32">
        <v>1</v>
      </c>
      <c r="L3452" s="2" t="str">
        <f t="shared" si="159"/>
        <v>James M.</v>
      </c>
      <c r="M3452" s="2" t="str">
        <f t="shared" si="160"/>
        <v>McDonough</v>
      </c>
      <c r="N3452" s="26" t="str">
        <f t="shared" si="161"/>
        <v>James M. McDonough</v>
      </c>
      <c r="O3452" s="26" t="str">
        <f>VLOOKUP(E3452,Key!A:B,2,FALSE)</f>
        <v>Rep</v>
      </c>
      <c r="P3452" s="26" t="str">
        <f>VLOOKUP(F3452,Key!D:E,2,FALSE)</f>
        <v>Rep</v>
      </c>
      <c r="Q3452" s="26" t="str">
        <f>VLOOKUP(G3452,Key!G:H,2,FALSE)</f>
        <v>Man</v>
      </c>
      <c r="R3452" s="26">
        <f>VLOOKUP(H3452,Key!J:K,2,FALSE)</f>
        <v>1</v>
      </c>
      <c r="S3452" s="26" t="str">
        <f>VLOOKUP(I3452,Key!M:N,2,FALSE)</f>
        <v>Primary</v>
      </c>
      <c r="T3452" s="26">
        <f>VLOOKUP(J3452,Key!P:Q,2,FALSE)</f>
        <v>2002</v>
      </c>
      <c r="U3452" s="26" t="str">
        <f>VLOOKUP(K3452,Key!S:T,2,FALSE)</f>
        <v>Incumbent</v>
      </c>
      <c r="V3452" s="26">
        <v>1</v>
      </c>
    </row>
    <row r="3453" spans="1:22" x14ac:dyDescent="0.25">
      <c r="A3453" s="30">
        <v>33</v>
      </c>
      <c r="B3453" s="32" t="s">
        <v>4036</v>
      </c>
      <c r="C3453" s="32" t="s">
        <v>4037</v>
      </c>
      <c r="D3453" s="31">
        <v>1184</v>
      </c>
      <c r="E3453" s="32">
        <v>1</v>
      </c>
      <c r="F3453" s="32">
        <v>0</v>
      </c>
      <c r="G3453" s="32">
        <v>0</v>
      </c>
      <c r="H3453" s="32">
        <v>1</v>
      </c>
      <c r="I3453" s="32">
        <v>1</v>
      </c>
      <c r="J3453" s="32">
        <v>1</v>
      </c>
      <c r="L3453" s="2" t="str">
        <f t="shared" si="159"/>
        <v>James M.</v>
      </c>
      <c r="M3453" s="2" t="str">
        <f t="shared" si="160"/>
        <v>McDonough</v>
      </c>
      <c r="N3453" s="26" t="str">
        <f t="shared" si="161"/>
        <v>James M. McDonough</v>
      </c>
      <c r="O3453" s="26" t="str">
        <f>VLOOKUP(E3453,Key!A:B,2,FALSE)</f>
        <v>Rep</v>
      </c>
      <c r="P3453" s="26" t="str">
        <f>VLOOKUP(F3453,Key!D:E,2,FALSE)</f>
        <v>Rep</v>
      </c>
      <c r="Q3453" s="26" t="str">
        <f>VLOOKUP(G3453,Key!G:H,2,FALSE)</f>
        <v>Man</v>
      </c>
      <c r="R3453" s="26">
        <f>VLOOKUP(H3453,Key!J:K,2,FALSE)</f>
        <v>0</v>
      </c>
      <c r="S3453" s="26" t="str">
        <f>VLOOKUP(I3453,Key!M:N,2,FALSE)</f>
        <v>GE</v>
      </c>
      <c r="T3453" s="26">
        <f>VLOOKUP(J3453,Key!P:Q,2,FALSE)</f>
        <v>2002</v>
      </c>
      <c r="U3453" s="26" t="str">
        <f>VLOOKUP(K3453,Key!S:T,2,FALSE)</f>
        <v>Incumbent</v>
      </c>
      <c r="V3453" s="26">
        <v>0</v>
      </c>
    </row>
    <row r="3454" spans="1:22" x14ac:dyDescent="0.25">
      <c r="A3454" s="30">
        <v>105</v>
      </c>
      <c r="B3454" s="32" t="s">
        <v>517</v>
      </c>
      <c r="C3454" s="32" t="s">
        <v>518</v>
      </c>
      <c r="D3454" s="31">
        <v>1185</v>
      </c>
      <c r="E3454" s="31">
        <v>1</v>
      </c>
      <c r="F3454" s="32">
        <v>1</v>
      </c>
      <c r="G3454" s="32">
        <v>1</v>
      </c>
      <c r="H3454" s="32">
        <v>0</v>
      </c>
      <c r="I3454" s="31">
        <v>0</v>
      </c>
      <c r="J3454" s="32">
        <v>6</v>
      </c>
      <c r="L3454" s="2" t="str">
        <f t="shared" si="159"/>
        <v>Kelly Jean</v>
      </c>
      <c r="M3454" s="2" t="str">
        <f t="shared" si="160"/>
        <v>McEntee</v>
      </c>
      <c r="N3454" s="26" t="str">
        <f t="shared" si="161"/>
        <v>Kelly Jean McEntee</v>
      </c>
      <c r="O3454" s="26" t="str">
        <f>VLOOKUP(E3454,Key!A:B,2,FALSE)</f>
        <v>Rep</v>
      </c>
      <c r="P3454" s="26" t="str">
        <f>VLOOKUP(F3454,Key!D:E,2,FALSE)</f>
        <v>Dem</v>
      </c>
      <c r="Q3454" s="26" t="str">
        <f>VLOOKUP(G3454,Key!G:H,2,FALSE)</f>
        <v>Woman</v>
      </c>
      <c r="R3454" s="26">
        <f>VLOOKUP(H3454,Key!J:K,2,FALSE)</f>
        <v>1</v>
      </c>
      <c r="S3454" s="26" t="str">
        <f>VLOOKUP(I3454,Key!M:N,2,FALSE)</f>
        <v>Primary</v>
      </c>
      <c r="T3454" s="26">
        <f>VLOOKUP(J3454,Key!P:Q,2,FALSE)</f>
        <v>2012</v>
      </c>
      <c r="U3454" s="26" t="str">
        <f>VLOOKUP(K3454,Key!S:T,2,FALSE)</f>
        <v>Incumbent</v>
      </c>
      <c r="V3454" s="26">
        <v>1</v>
      </c>
    </row>
    <row r="3455" spans="1:22" x14ac:dyDescent="0.25">
      <c r="A3455" s="30">
        <v>105</v>
      </c>
      <c r="B3455" s="32" t="s">
        <v>517</v>
      </c>
      <c r="C3455" s="32" t="s">
        <v>518</v>
      </c>
      <c r="D3455" s="31">
        <v>1185</v>
      </c>
      <c r="E3455" s="31">
        <v>1</v>
      </c>
      <c r="F3455" s="32">
        <v>1</v>
      </c>
      <c r="G3455" s="32">
        <v>1</v>
      </c>
      <c r="H3455" s="32">
        <v>1</v>
      </c>
      <c r="I3455" s="31">
        <v>1</v>
      </c>
      <c r="J3455" s="32">
        <v>6</v>
      </c>
      <c r="L3455" s="2" t="str">
        <f t="shared" si="159"/>
        <v>Kelly Jean</v>
      </c>
      <c r="M3455" s="2" t="str">
        <f t="shared" si="160"/>
        <v>McEntee</v>
      </c>
      <c r="N3455" s="26" t="str">
        <f t="shared" si="161"/>
        <v>Kelly Jean McEntee</v>
      </c>
      <c r="O3455" s="26" t="str">
        <f>VLOOKUP(E3455,Key!A:B,2,FALSE)</f>
        <v>Rep</v>
      </c>
      <c r="P3455" s="26" t="str">
        <f>VLOOKUP(F3455,Key!D:E,2,FALSE)</f>
        <v>Dem</v>
      </c>
      <c r="Q3455" s="26" t="str">
        <f>VLOOKUP(G3455,Key!G:H,2,FALSE)</f>
        <v>Woman</v>
      </c>
      <c r="R3455" s="26">
        <f>VLOOKUP(H3455,Key!J:K,2,FALSE)</f>
        <v>0</v>
      </c>
      <c r="S3455" s="26" t="str">
        <f>VLOOKUP(I3455,Key!M:N,2,FALSE)</f>
        <v>GE</v>
      </c>
      <c r="T3455" s="26">
        <f>VLOOKUP(J3455,Key!P:Q,2,FALSE)</f>
        <v>2012</v>
      </c>
      <c r="U3455" s="26" t="str">
        <f>VLOOKUP(K3455,Key!S:T,2,FALSE)</f>
        <v>Incumbent</v>
      </c>
      <c r="V3455" s="26">
        <v>0</v>
      </c>
    </row>
    <row r="3456" spans="1:22" x14ac:dyDescent="0.25">
      <c r="A3456" s="30">
        <v>105</v>
      </c>
      <c r="B3456" s="32" t="s">
        <v>517</v>
      </c>
      <c r="C3456" s="32" t="s">
        <v>3384</v>
      </c>
      <c r="D3456" s="31">
        <v>1185</v>
      </c>
      <c r="E3456" s="32">
        <v>1</v>
      </c>
      <c r="F3456" s="32">
        <v>1</v>
      </c>
      <c r="G3456" s="32">
        <v>1</v>
      </c>
      <c r="H3456" s="32">
        <v>0</v>
      </c>
      <c r="I3456" s="32">
        <v>0</v>
      </c>
      <c r="J3456" s="32">
        <v>7</v>
      </c>
      <c r="L3456" s="2" t="str">
        <f t="shared" si="159"/>
        <v>Kelly Jean</v>
      </c>
      <c r="M3456" s="2" t="str">
        <f t="shared" si="160"/>
        <v>McEntee</v>
      </c>
      <c r="N3456" s="26" t="str">
        <f t="shared" si="161"/>
        <v>Kelly Jean McEntee</v>
      </c>
      <c r="O3456" s="26" t="str">
        <f>VLOOKUP(E3456,Key!A:B,2,FALSE)</f>
        <v>Rep</v>
      </c>
      <c r="P3456" s="26" t="str">
        <f>VLOOKUP(F3456,Key!D:E,2,FALSE)</f>
        <v>Dem</v>
      </c>
      <c r="Q3456" s="26" t="str">
        <f>VLOOKUP(G3456,Key!G:H,2,FALSE)</f>
        <v>Woman</v>
      </c>
      <c r="R3456" s="26">
        <f>VLOOKUP(H3456,Key!J:K,2,FALSE)</f>
        <v>1</v>
      </c>
      <c r="S3456" s="26" t="str">
        <f>VLOOKUP(I3456,Key!M:N,2,FALSE)</f>
        <v>Primary</v>
      </c>
      <c r="T3456" s="26">
        <f>VLOOKUP(J3456,Key!P:Q,2,FALSE)</f>
        <v>2014</v>
      </c>
      <c r="U3456" s="26" t="str">
        <f>VLOOKUP(K3456,Key!S:T,2,FALSE)</f>
        <v>Incumbent</v>
      </c>
      <c r="V3456" s="26">
        <v>0</v>
      </c>
    </row>
    <row r="3457" spans="1:22" x14ac:dyDescent="0.25">
      <c r="A3457" s="30">
        <v>78</v>
      </c>
      <c r="B3457" s="32" t="s">
        <v>4701</v>
      </c>
      <c r="C3457" s="32" t="s">
        <v>4702</v>
      </c>
      <c r="D3457" s="31">
        <v>1186</v>
      </c>
      <c r="E3457" s="32">
        <v>1</v>
      </c>
      <c r="F3457" s="32">
        <v>1</v>
      </c>
      <c r="G3457" s="32">
        <v>1</v>
      </c>
      <c r="H3457" s="32">
        <v>1</v>
      </c>
      <c r="I3457" s="32">
        <v>1</v>
      </c>
      <c r="J3457" s="32">
        <v>1</v>
      </c>
      <c r="L3457" s="2" t="str">
        <f t="shared" si="159"/>
        <v>Penny</v>
      </c>
      <c r="M3457" s="2" t="str">
        <f t="shared" si="160"/>
        <v>McFadden</v>
      </c>
      <c r="N3457" s="26" t="str">
        <f t="shared" si="161"/>
        <v>Penny McFadden</v>
      </c>
      <c r="O3457" s="26" t="str">
        <f>VLOOKUP(E3457,Key!A:B,2,FALSE)</f>
        <v>Rep</v>
      </c>
      <c r="P3457" s="26" t="str">
        <f>VLOOKUP(F3457,Key!D:E,2,FALSE)</f>
        <v>Dem</v>
      </c>
      <c r="Q3457" s="26" t="str">
        <f>VLOOKUP(G3457,Key!G:H,2,FALSE)</f>
        <v>Woman</v>
      </c>
      <c r="R3457" s="26">
        <f>VLOOKUP(H3457,Key!J:K,2,FALSE)</f>
        <v>0</v>
      </c>
      <c r="S3457" s="26" t="str">
        <f>VLOOKUP(I3457,Key!M:N,2,FALSE)</f>
        <v>GE</v>
      </c>
      <c r="T3457" s="26">
        <f>VLOOKUP(J3457,Key!P:Q,2,FALSE)</f>
        <v>2002</v>
      </c>
      <c r="U3457" s="26" t="str">
        <f>VLOOKUP(K3457,Key!S:T,2,FALSE)</f>
        <v>Incumbent</v>
      </c>
      <c r="V3457" s="26">
        <v>1</v>
      </c>
    </row>
    <row r="3458" spans="1:22" x14ac:dyDescent="0.25">
      <c r="A3458" s="30">
        <v>78</v>
      </c>
      <c r="B3458" s="32" t="s">
        <v>6809</v>
      </c>
      <c r="C3458" s="32" t="s">
        <v>6810</v>
      </c>
      <c r="D3458" s="31">
        <v>1186</v>
      </c>
      <c r="E3458" s="32">
        <v>1</v>
      </c>
      <c r="F3458" s="32">
        <v>1</v>
      </c>
      <c r="G3458" s="32">
        <v>1</v>
      </c>
      <c r="H3458" s="32">
        <v>0</v>
      </c>
      <c r="I3458" s="32">
        <v>0</v>
      </c>
      <c r="J3458" s="32">
        <v>1</v>
      </c>
      <c r="L3458" s="2" t="str">
        <f t="shared" ref="L3458:L3521" si="162">TRIM(B3458)</f>
        <v>Penny</v>
      </c>
      <c r="M3458" s="2" t="str">
        <f t="shared" ref="M3458:M3521" si="163">TRIM(C3458)</f>
        <v>McFadden</v>
      </c>
      <c r="N3458" s="26" t="str">
        <f t="shared" ref="N3458:N3521" si="164">CONCATENATE(L3458," ",M3458)</f>
        <v>Penny McFadden</v>
      </c>
      <c r="O3458" s="26" t="str">
        <f>VLOOKUP(E3458,Key!A:B,2,FALSE)</f>
        <v>Rep</v>
      </c>
      <c r="P3458" s="26" t="str">
        <f>VLOOKUP(F3458,Key!D:E,2,FALSE)</f>
        <v>Dem</v>
      </c>
      <c r="Q3458" s="26" t="str">
        <f>VLOOKUP(G3458,Key!G:H,2,FALSE)</f>
        <v>Woman</v>
      </c>
      <c r="R3458" s="26">
        <f>VLOOKUP(H3458,Key!J:K,2,FALSE)</f>
        <v>1</v>
      </c>
      <c r="S3458" s="26" t="str">
        <f>VLOOKUP(I3458,Key!M:N,2,FALSE)</f>
        <v>Primary</v>
      </c>
      <c r="T3458" s="26">
        <f>VLOOKUP(J3458,Key!P:Q,2,FALSE)</f>
        <v>2002</v>
      </c>
      <c r="U3458" s="26" t="str">
        <f>VLOOKUP(K3458,Key!S:T,2,FALSE)</f>
        <v>Incumbent</v>
      </c>
      <c r="V3458" s="26">
        <v>0</v>
      </c>
    </row>
    <row r="3459" spans="1:22" x14ac:dyDescent="0.25">
      <c r="A3459" s="30">
        <v>72</v>
      </c>
      <c r="B3459" s="32" t="s">
        <v>4486</v>
      </c>
      <c r="C3459" s="32" t="s">
        <v>4487</v>
      </c>
      <c r="D3459" s="31">
        <v>1187</v>
      </c>
      <c r="E3459" s="32">
        <v>1</v>
      </c>
      <c r="F3459" s="32">
        <v>0</v>
      </c>
      <c r="G3459" s="32">
        <v>0</v>
      </c>
      <c r="H3459" s="32">
        <v>0</v>
      </c>
      <c r="I3459" s="32">
        <v>0</v>
      </c>
      <c r="J3459" s="32">
        <v>0</v>
      </c>
      <c r="L3459" s="2" t="str">
        <f t="shared" si="162"/>
        <v>Arnie</v>
      </c>
      <c r="M3459" s="2" t="str">
        <f t="shared" si="163"/>
        <v>McFarland</v>
      </c>
      <c r="N3459" s="26" t="str">
        <f t="shared" si="164"/>
        <v>Arnie McFarland</v>
      </c>
      <c r="O3459" s="26" t="str">
        <f>VLOOKUP(E3459,Key!A:B,2,FALSE)</f>
        <v>Rep</v>
      </c>
      <c r="P3459" s="26" t="str">
        <f>VLOOKUP(F3459,Key!D:E,2,FALSE)</f>
        <v>Rep</v>
      </c>
      <c r="Q3459" s="26" t="str">
        <f>VLOOKUP(G3459,Key!G:H,2,FALSE)</f>
        <v>Man</v>
      </c>
      <c r="R3459" s="26">
        <f>VLOOKUP(H3459,Key!J:K,2,FALSE)</f>
        <v>1</v>
      </c>
      <c r="S3459" s="26" t="str">
        <f>VLOOKUP(I3459,Key!M:N,2,FALSE)</f>
        <v>Primary</v>
      </c>
      <c r="T3459" s="26">
        <f>VLOOKUP(J3459,Key!P:Q,2,FALSE)</f>
        <v>2000</v>
      </c>
      <c r="U3459" s="26" t="str">
        <f>VLOOKUP(K3459,Key!S:T,2,FALSE)</f>
        <v>Incumbent</v>
      </c>
      <c r="V3459" s="26">
        <v>1</v>
      </c>
    </row>
    <row r="3460" spans="1:22" x14ac:dyDescent="0.25">
      <c r="A3460" s="30">
        <v>72</v>
      </c>
      <c r="B3460" s="32" t="s">
        <v>4486</v>
      </c>
      <c r="C3460" s="32" t="s">
        <v>4487</v>
      </c>
      <c r="D3460" s="31">
        <v>1187</v>
      </c>
      <c r="E3460" s="32">
        <v>1</v>
      </c>
      <c r="F3460" s="32">
        <v>0</v>
      </c>
      <c r="G3460" s="32">
        <v>0</v>
      </c>
      <c r="H3460" s="32">
        <v>1</v>
      </c>
      <c r="I3460" s="32">
        <v>1</v>
      </c>
      <c r="J3460" s="32">
        <v>0</v>
      </c>
      <c r="L3460" s="2" t="str">
        <f t="shared" si="162"/>
        <v>Arnie</v>
      </c>
      <c r="M3460" s="2" t="str">
        <f t="shared" si="163"/>
        <v>McFarland</v>
      </c>
      <c r="N3460" s="26" t="str">
        <f t="shared" si="164"/>
        <v>Arnie McFarland</v>
      </c>
      <c r="O3460" s="26" t="str">
        <f>VLOOKUP(E3460,Key!A:B,2,FALSE)</f>
        <v>Rep</v>
      </c>
      <c r="P3460" s="26" t="str">
        <f>VLOOKUP(F3460,Key!D:E,2,FALSE)</f>
        <v>Rep</v>
      </c>
      <c r="Q3460" s="26" t="str">
        <f>VLOOKUP(G3460,Key!G:H,2,FALSE)</f>
        <v>Man</v>
      </c>
      <c r="R3460" s="26">
        <f>VLOOKUP(H3460,Key!J:K,2,FALSE)</f>
        <v>0</v>
      </c>
      <c r="S3460" s="26" t="str">
        <f>VLOOKUP(I3460,Key!M:N,2,FALSE)</f>
        <v>GE</v>
      </c>
      <c r="T3460" s="26">
        <f>VLOOKUP(J3460,Key!P:Q,2,FALSE)</f>
        <v>2000</v>
      </c>
      <c r="U3460" s="26" t="str">
        <f>VLOOKUP(K3460,Key!S:T,2,FALSE)</f>
        <v>Incumbent</v>
      </c>
      <c r="V3460" s="26">
        <v>0</v>
      </c>
    </row>
    <row r="3461" spans="1:22" x14ac:dyDescent="0.25">
      <c r="A3461" s="30">
        <v>37</v>
      </c>
      <c r="B3461" s="32" t="s">
        <v>828</v>
      </c>
      <c r="C3461" s="32" t="s">
        <v>829</v>
      </c>
      <c r="D3461" s="31">
        <v>1187</v>
      </c>
      <c r="E3461" s="31">
        <v>1</v>
      </c>
      <c r="F3461" s="32">
        <v>0</v>
      </c>
      <c r="G3461" s="32">
        <v>0</v>
      </c>
      <c r="H3461" s="32">
        <v>1</v>
      </c>
      <c r="I3461" s="32">
        <v>0</v>
      </c>
      <c r="J3461" s="32">
        <v>6</v>
      </c>
      <c r="L3461" s="2" t="str">
        <f t="shared" si="162"/>
        <v>Barry Isaiah</v>
      </c>
      <c r="M3461" s="2" t="str">
        <f t="shared" si="163"/>
        <v>McFarland</v>
      </c>
      <c r="N3461" s="26" t="str">
        <f t="shared" si="164"/>
        <v>Barry Isaiah McFarland</v>
      </c>
      <c r="O3461" s="26" t="str">
        <f>VLOOKUP(E3461,Key!A:B,2,FALSE)</f>
        <v>Rep</v>
      </c>
      <c r="P3461" s="26" t="str">
        <f>VLOOKUP(F3461,Key!D:E,2,FALSE)</f>
        <v>Rep</v>
      </c>
      <c r="Q3461" s="26" t="str">
        <f>VLOOKUP(G3461,Key!G:H,2,FALSE)</f>
        <v>Man</v>
      </c>
      <c r="R3461" s="26">
        <f>VLOOKUP(H3461,Key!J:K,2,FALSE)</f>
        <v>0</v>
      </c>
      <c r="S3461" s="26" t="str">
        <f>VLOOKUP(I3461,Key!M:N,2,FALSE)</f>
        <v>Primary</v>
      </c>
      <c r="T3461" s="26">
        <f>VLOOKUP(J3461,Key!P:Q,2,FALSE)</f>
        <v>2012</v>
      </c>
      <c r="U3461" s="26" t="str">
        <f>VLOOKUP(K3461,Key!S:T,2,FALSE)</f>
        <v>Incumbent</v>
      </c>
      <c r="V3461" s="26">
        <v>0</v>
      </c>
    </row>
    <row r="3462" spans="1:22" x14ac:dyDescent="0.25">
      <c r="A3462" s="30">
        <v>160</v>
      </c>
      <c r="B3462" s="32" t="s">
        <v>890</v>
      </c>
      <c r="C3462" s="32" t="s">
        <v>2396</v>
      </c>
      <c r="D3462" s="31">
        <v>1188</v>
      </c>
      <c r="E3462" s="32">
        <v>1</v>
      </c>
      <c r="F3462" s="32">
        <v>1</v>
      </c>
      <c r="G3462" s="32">
        <v>0</v>
      </c>
      <c r="H3462" s="32">
        <v>0</v>
      </c>
      <c r="I3462" s="32">
        <v>0</v>
      </c>
      <c r="J3462" s="32">
        <v>2</v>
      </c>
      <c r="L3462" s="2" t="str">
        <f t="shared" si="162"/>
        <v>Mike</v>
      </c>
      <c r="M3462" s="2" t="str">
        <f t="shared" si="163"/>
        <v>McGann</v>
      </c>
      <c r="N3462" s="26" t="str">
        <f t="shared" si="164"/>
        <v>Mike McGann</v>
      </c>
      <c r="O3462" s="26" t="str">
        <f>VLOOKUP(E3462,Key!A:B,2,FALSE)</f>
        <v>Rep</v>
      </c>
      <c r="P3462" s="26" t="str">
        <f>VLOOKUP(F3462,Key!D:E,2,FALSE)</f>
        <v>Dem</v>
      </c>
      <c r="Q3462" s="26" t="str">
        <f>VLOOKUP(G3462,Key!G:H,2,FALSE)</f>
        <v>Man</v>
      </c>
      <c r="R3462" s="26">
        <f>VLOOKUP(H3462,Key!J:K,2,FALSE)</f>
        <v>1</v>
      </c>
      <c r="S3462" s="26" t="str">
        <f>VLOOKUP(I3462,Key!M:N,2,FALSE)</f>
        <v>Primary</v>
      </c>
      <c r="T3462" s="26">
        <f>VLOOKUP(J3462,Key!P:Q,2,FALSE)</f>
        <v>2004</v>
      </c>
      <c r="U3462" s="26" t="str">
        <f>VLOOKUP(K3462,Key!S:T,2,FALSE)</f>
        <v>Incumbent</v>
      </c>
      <c r="V3462" s="26">
        <v>1</v>
      </c>
    </row>
    <row r="3463" spans="1:22" x14ac:dyDescent="0.25">
      <c r="A3463" s="30">
        <v>160</v>
      </c>
      <c r="B3463" s="31" t="s">
        <v>5310</v>
      </c>
      <c r="C3463" s="31" t="s">
        <v>2395</v>
      </c>
      <c r="D3463" s="31">
        <v>1188</v>
      </c>
      <c r="E3463" s="31">
        <v>1</v>
      </c>
      <c r="F3463" s="31">
        <v>1</v>
      </c>
      <c r="G3463" s="31">
        <v>0</v>
      </c>
      <c r="H3463" s="31">
        <v>1</v>
      </c>
      <c r="I3463" s="31">
        <v>1</v>
      </c>
      <c r="J3463" s="32">
        <v>2</v>
      </c>
      <c r="L3463" s="2" t="str">
        <f t="shared" si="162"/>
        <v>Mike</v>
      </c>
      <c r="M3463" s="2" t="str">
        <f t="shared" si="163"/>
        <v>McGann</v>
      </c>
      <c r="N3463" s="26" t="str">
        <f t="shared" si="164"/>
        <v>Mike McGann</v>
      </c>
      <c r="O3463" s="26" t="str">
        <f>VLOOKUP(E3463,Key!A:B,2,FALSE)</f>
        <v>Rep</v>
      </c>
      <c r="P3463" s="26" t="str">
        <f>VLOOKUP(F3463,Key!D:E,2,FALSE)</f>
        <v>Dem</v>
      </c>
      <c r="Q3463" s="26" t="str">
        <f>VLOOKUP(G3463,Key!G:H,2,FALSE)</f>
        <v>Man</v>
      </c>
      <c r="R3463" s="26">
        <f>VLOOKUP(H3463,Key!J:K,2,FALSE)</f>
        <v>0</v>
      </c>
      <c r="S3463" s="26" t="str">
        <f>VLOOKUP(I3463,Key!M:N,2,FALSE)</f>
        <v>GE</v>
      </c>
      <c r="T3463" s="26">
        <f>VLOOKUP(J3463,Key!P:Q,2,FALSE)</f>
        <v>2004</v>
      </c>
      <c r="U3463" s="26" t="str">
        <f>VLOOKUP(K3463,Key!S:T,2,FALSE)</f>
        <v>Incumbent</v>
      </c>
      <c r="V3463" s="26">
        <v>0</v>
      </c>
    </row>
    <row r="3464" spans="1:22" x14ac:dyDescent="0.25">
      <c r="A3464" s="30">
        <v>26</v>
      </c>
      <c r="B3464" s="32" t="s">
        <v>3493</v>
      </c>
      <c r="C3464" s="32" t="s">
        <v>3679</v>
      </c>
      <c r="D3464" s="31">
        <v>1189</v>
      </c>
      <c r="E3464" s="32">
        <v>0</v>
      </c>
      <c r="F3464" s="32">
        <v>0</v>
      </c>
      <c r="G3464" s="32">
        <v>0</v>
      </c>
      <c r="H3464" s="32">
        <v>0</v>
      </c>
      <c r="I3464" s="32">
        <v>0</v>
      </c>
      <c r="J3464" s="32">
        <v>7</v>
      </c>
      <c r="L3464" s="2" t="str">
        <f t="shared" si="162"/>
        <v>Thomas J</v>
      </c>
      <c r="M3464" s="2" t="str">
        <f t="shared" si="163"/>
        <v>McGarrigle</v>
      </c>
      <c r="N3464" s="26" t="str">
        <f t="shared" si="164"/>
        <v>Thomas J McGarrigle</v>
      </c>
      <c r="O3464" s="26" t="str">
        <f>VLOOKUP(E3464,Key!A:B,2,FALSE)</f>
        <v>Senator</v>
      </c>
      <c r="P3464" s="26" t="str">
        <f>VLOOKUP(F3464,Key!D:E,2,FALSE)</f>
        <v>Rep</v>
      </c>
      <c r="Q3464" s="26" t="str">
        <f>VLOOKUP(G3464,Key!G:H,2,FALSE)</f>
        <v>Man</v>
      </c>
      <c r="R3464" s="26">
        <f>VLOOKUP(H3464,Key!J:K,2,FALSE)</f>
        <v>1</v>
      </c>
      <c r="S3464" s="26" t="str">
        <f>VLOOKUP(I3464,Key!M:N,2,FALSE)</f>
        <v>Primary</v>
      </c>
      <c r="T3464" s="26">
        <f>VLOOKUP(J3464,Key!P:Q,2,FALSE)</f>
        <v>2014</v>
      </c>
      <c r="U3464" s="26" t="str">
        <f>VLOOKUP(K3464,Key!S:T,2,FALSE)</f>
        <v>Incumbent</v>
      </c>
      <c r="V3464" s="26">
        <v>1</v>
      </c>
    </row>
    <row r="3465" spans="1:22" x14ac:dyDescent="0.25">
      <c r="A3465" s="30">
        <v>173</v>
      </c>
      <c r="B3465" s="32" t="s">
        <v>6256</v>
      </c>
      <c r="C3465" s="32" t="s">
        <v>5384</v>
      </c>
      <c r="D3465" s="31">
        <v>1190</v>
      </c>
      <c r="E3465" s="32">
        <v>1</v>
      </c>
      <c r="F3465" s="32">
        <v>1</v>
      </c>
      <c r="G3465" s="32">
        <v>0</v>
      </c>
      <c r="H3465" s="32">
        <v>0</v>
      </c>
      <c r="I3465" s="32">
        <v>0</v>
      </c>
      <c r="J3465" s="32">
        <v>0</v>
      </c>
      <c r="L3465" s="2" t="str">
        <f t="shared" si="162"/>
        <v>Michael P.</v>
      </c>
      <c r="M3465" s="2" t="str">
        <f t="shared" si="163"/>
        <v>McGeehan</v>
      </c>
      <c r="N3465" s="26" t="str">
        <f t="shared" si="164"/>
        <v>Michael P. McGeehan</v>
      </c>
      <c r="O3465" s="26" t="str">
        <f>VLOOKUP(E3465,Key!A:B,2,FALSE)</f>
        <v>Rep</v>
      </c>
      <c r="P3465" s="26" t="str">
        <f>VLOOKUP(F3465,Key!D:E,2,FALSE)</f>
        <v>Dem</v>
      </c>
      <c r="Q3465" s="26" t="str">
        <f>VLOOKUP(G3465,Key!G:H,2,FALSE)</f>
        <v>Man</v>
      </c>
      <c r="R3465" s="26">
        <f>VLOOKUP(H3465,Key!J:K,2,FALSE)</f>
        <v>1</v>
      </c>
      <c r="S3465" s="26" t="str">
        <f>VLOOKUP(I3465,Key!M:N,2,FALSE)</f>
        <v>Primary</v>
      </c>
      <c r="T3465" s="26">
        <f>VLOOKUP(J3465,Key!P:Q,2,FALSE)</f>
        <v>2000</v>
      </c>
      <c r="U3465" s="26" t="str">
        <f>VLOOKUP(K3465,Key!S:T,2,FALSE)</f>
        <v>Incumbent</v>
      </c>
      <c r="V3465" s="26">
        <v>1</v>
      </c>
    </row>
    <row r="3466" spans="1:22" x14ac:dyDescent="0.25">
      <c r="A3466" s="30">
        <v>173</v>
      </c>
      <c r="B3466" s="32" t="s">
        <v>6256</v>
      </c>
      <c r="C3466" s="32" t="s">
        <v>5384</v>
      </c>
      <c r="D3466" s="31">
        <v>1190</v>
      </c>
      <c r="E3466" s="32">
        <v>1</v>
      </c>
      <c r="F3466" s="32">
        <v>1</v>
      </c>
      <c r="G3466" s="32">
        <v>0</v>
      </c>
      <c r="H3466" s="32">
        <v>0</v>
      </c>
      <c r="I3466" s="32">
        <v>1</v>
      </c>
      <c r="J3466" s="32">
        <v>0</v>
      </c>
      <c r="L3466" s="2" t="str">
        <f t="shared" si="162"/>
        <v>Michael P.</v>
      </c>
      <c r="M3466" s="2" t="str">
        <f t="shared" si="163"/>
        <v>McGeehan</v>
      </c>
      <c r="N3466" s="26" t="str">
        <f t="shared" si="164"/>
        <v>Michael P. McGeehan</v>
      </c>
      <c r="O3466" s="26" t="str">
        <f>VLOOKUP(E3466,Key!A:B,2,FALSE)</f>
        <v>Rep</v>
      </c>
      <c r="P3466" s="26" t="str">
        <f>VLOOKUP(F3466,Key!D:E,2,FALSE)</f>
        <v>Dem</v>
      </c>
      <c r="Q3466" s="26" t="str">
        <f>VLOOKUP(G3466,Key!G:H,2,FALSE)</f>
        <v>Man</v>
      </c>
      <c r="R3466" s="26">
        <f>VLOOKUP(H3466,Key!J:K,2,FALSE)</f>
        <v>1</v>
      </c>
      <c r="S3466" s="26" t="str">
        <f>VLOOKUP(I3466,Key!M:N,2,FALSE)</f>
        <v>GE</v>
      </c>
      <c r="T3466" s="26">
        <f>VLOOKUP(J3466,Key!P:Q,2,FALSE)</f>
        <v>2000</v>
      </c>
      <c r="U3466" s="26" t="str">
        <f>VLOOKUP(K3466,Key!S:T,2,FALSE)</f>
        <v>Incumbent</v>
      </c>
      <c r="V3466" s="26">
        <v>0</v>
      </c>
    </row>
    <row r="3467" spans="1:22" x14ac:dyDescent="0.25">
      <c r="A3467" s="30">
        <v>173</v>
      </c>
      <c r="B3467" s="32" t="s">
        <v>4082</v>
      </c>
      <c r="C3467" s="32" t="s">
        <v>849</v>
      </c>
      <c r="D3467" s="31">
        <v>1190</v>
      </c>
      <c r="E3467" s="31">
        <v>1</v>
      </c>
      <c r="F3467" s="32">
        <v>1</v>
      </c>
      <c r="G3467" s="32">
        <v>0</v>
      </c>
      <c r="H3467" s="32">
        <v>0</v>
      </c>
      <c r="I3467" s="31">
        <v>1</v>
      </c>
      <c r="J3467" s="32">
        <v>1</v>
      </c>
      <c r="L3467" s="2" t="str">
        <f t="shared" si="162"/>
        <v>Michael P.</v>
      </c>
      <c r="M3467" s="2" t="str">
        <f t="shared" si="163"/>
        <v>McGeehan</v>
      </c>
      <c r="N3467" s="26" t="str">
        <f t="shared" si="164"/>
        <v>Michael P. McGeehan</v>
      </c>
      <c r="O3467" s="26" t="str">
        <f>VLOOKUP(E3467,Key!A:B,2,FALSE)</f>
        <v>Rep</v>
      </c>
      <c r="P3467" s="26" t="str">
        <f>VLOOKUP(F3467,Key!D:E,2,FALSE)</f>
        <v>Dem</v>
      </c>
      <c r="Q3467" s="26" t="str">
        <f>VLOOKUP(G3467,Key!G:H,2,FALSE)</f>
        <v>Man</v>
      </c>
      <c r="R3467" s="26">
        <f>VLOOKUP(H3467,Key!J:K,2,FALSE)</f>
        <v>1</v>
      </c>
      <c r="S3467" s="26" t="str">
        <f>VLOOKUP(I3467,Key!M:N,2,FALSE)</f>
        <v>GE</v>
      </c>
      <c r="T3467" s="26">
        <f>VLOOKUP(J3467,Key!P:Q,2,FALSE)</f>
        <v>2002</v>
      </c>
      <c r="U3467" s="26" t="str">
        <f>VLOOKUP(K3467,Key!S:T,2,FALSE)</f>
        <v>Incumbent</v>
      </c>
      <c r="V3467" s="26">
        <v>0</v>
      </c>
    </row>
    <row r="3468" spans="1:22" x14ac:dyDescent="0.25">
      <c r="A3468" s="30">
        <v>173</v>
      </c>
      <c r="B3468" s="32" t="s">
        <v>4082</v>
      </c>
      <c r="C3468" s="32" t="s">
        <v>251</v>
      </c>
      <c r="D3468" s="31">
        <v>1190</v>
      </c>
      <c r="E3468" s="32">
        <v>1</v>
      </c>
      <c r="F3468" s="32">
        <v>1</v>
      </c>
      <c r="G3468" s="32">
        <v>0</v>
      </c>
      <c r="H3468" s="32">
        <v>0</v>
      </c>
      <c r="I3468" s="32">
        <v>0</v>
      </c>
      <c r="J3468" s="32">
        <v>1</v>
      </c>
      <c r="L3468" s="2" t="str">
        <f t="shared" si="162"/>
        <v>Michael P.</v>
      </c>
      <c r="M3468" s="2" t="str">
        <f t="shared" si="163"/>
        <v>McGeehan</v>
      </c>
      <c r="N3468" s="26" t="str">
        <f t="shared" si="164"/>
        <v>Michael P. McGeehan</v>
      </c>
      <c r="O3468" s="26" t="str">
        <f>VLOOKUP(E3468,Key!A:B,2,FALSE)</f>
        <v>Rep</v>
      </c>
      <c r="P3468" s="26" t="str">
        <f>VLOOKUP(F3468,Key!D:E,2,FALSE)</f>
        <v>Dem</v>
      </c>
      <c r="Q3468" s="26" t="str">
        <f>VLOOKUP(G3468,Key!G:H,2,FALSE)</f>
        <v>Man</v>
      </c>
      <c r="R3468" s="26">
        <f>VLOOKUP(H3468,Key!J:K,2,FALSE)</f>
        <v>1</v>
      </c>
      <c r="S3468" s="26" t="str">
        <f>VLOOKUP(I3468,Key!M:N,2,FALSE)</f>
        <v>Primary</v>
      </c>
      <c r="T3468" s="26">
        <f>VLOOKUP(J3468,Key!P:Q,2,FALSE)</f>
        <v>2002</v>
      </c>
      <c r="U3468" s="26" t="str">
        <f>VLOOKUP(K3468,Key!S:T,2,FALSE)</f>
        <v>Incumbent</v>
      </c>
      <c r="V3468" s="26">
        <v>0</v>
      </c>
    </row>
    <row r="3469" spans="1:22" x14ac:dyDescent="0.25">
      <c r="A3469" s="30">
        <v>173</v>
      </c>
      <c r="B3469" s="31" t="s">
        <v>2075</v>
      </c>
      <c r="C3469" s="31" t="s">
        <v>5384</v>
      </c>
      <c r="D3469" s="31">
        <v>1190</v>
      </c>
      <c r="E3469" s="31">
        <v>1</v>
      </c>
      <c r="F3469" s="31">
        <v>1</v>
      </c>
      <c r="G3469" s="31">
        <v>0</v>
      </c>
      <c r="H3469" s="31">
        <v>0</v>
      </c>
      <c r="I3469" s="31">
        <v>1</v>
      </c>
      <c r="J3469" s="32">
        <v>2</v>
      </c>
      <c r="L3469" s="2" t="str">
        <f t="shared" si="162"/>
        <v>Michael Patrick</v>
      </c>
      <c r="M3469" s="2" t="str">
        <f t="shared" si="163"/>
        <v>McGeehan</v>
      </c>
      <c r="N3469" s="26" t="str">
        <f t="shared" si="164"/>
        <v>Michael Patrick McGeehan</v>
      </c>
      <c r="O3469" s="26" t="str">
        <f>VLOOKUP(E3469,Key!A:B,2,FALSE)</f>
        <v>Rep</v>
      </c>
      <c r="P3469" s="26" t="str">
        <f>VLOOKUP(F3469,Key!D:E,2,FALSE)</f>
        <v>Dem</v>
      </c>
      <c r="Q3469" s="26" t="str">
        <f>VLOOKUP(G3469,Key!G:H,2,FALSE)</f>
        <v>Man</v>
      </c>
      <c r="R3469" s="26">
        <f>VLOOKUP(H3469,Key!J:K,2,FALSE)</f>
        <v>1</v>
      </c>
      <c r="S3469" s="26" t="str">
        <f>VLOOKUP(I3469,Key!M:N,2,FALSE)</f>
        <v>GE</v>
      </c>
      <c r="T3469" s="26">
        <f>VLOOKUP(J3469,Key!P:Q,2,FALSE)</f>
        <v>2004</v>
      </c>
      <c r="U3469" s="26" t="str">
        <f>VLOOKUP(K3469,Key!S:T,2,FALSE)</f>
        <v>Incumbent</v>
      </c>
      <c r="V3469" s="26">
        <v>0</v>
      </c>
    </row>
    <row r="3470" spans="1:22" x14ac:dyDescent="0.25">
      <c r="A3470" s="30">
        <v>173</v>
      </c>
      <c r="B3470" s="32" t="s">
        <v>250</v>
      </c>
      <c r="C3470" s="32" t="s">
        <v>849</v>
      </c>
      <c r="D3470" s="31">
        <v>1190</v>
      </c>
      <c r="E3470" s="31">
        <v>1</v>
      </c>
      <c r="F3470" s="32">
        <v>1</v>
      </c>
      <c r="G3470" s="32">
        <v>0</v>
      </c>
      <c r="H3470" s="32">
        <v>0</v>
      </c>
      <c r="I3470" s="31">
        <v>0</v>
      </c>
      <c r="J3470" s="32">
        <v>4</v>
      </c>
      <c r="L3470" s="2" t="str">
        <f t="shared" si="162"/>
        <v>Michael Patrick</v>
      </c>
      <c r="M3470" s="2" t="str">
        <f t="shared" si="163"/>
        <v>McGeehan</v>
      </c>
      <c r="N3470" s="26" t="str">
        <f t="shared" si="164"/>
        <v>Michael Patrick McGeehan</v>
      </c>
      <c r="O3470" s="26" t="str">
        <f>VLOOKUP(E3470,Key!A:B,2,FALSE)</f>
        <v>Rep</v>
      </c>
      <c r="P3470" s="26" t="str">
        <f>VLOOKUP(F3470,Key!D:E,2,FALSE)</f>
        <v>Dem</v>
      </c>
      <c r="Q3470" s="26" t="str">
        <f>VLOOKUP(G3470,Key!G:H,2,FALSE)</f>
        <v>Man</v>
      </c>
      <c r="R3470" s="26">
        <f>VLOOKUP(H3470,Key!J:K,2,FALSE)</f>
        <v>1</v>
      </c>
      <c r="S3470" s="26" t="str">
        <f>VLOOKUP(I3470,Key!M:N,2,FALSE)</f>
        <v>Primary</v>
      </c>
      <c r="T3470" s="26">
        <f>VLOOKUP(J3470,Key!P:Q,2,FALSE)</f>
        <v>2008</v>
      </c>
      <c r="U3470" s="26" t="str">
        <f>VLOOKUP(K3470,Key!S:T,2,FALSE)</f>
        <v>Incumbent</v>
      </c>
      <c r="V3470" s="26">
        <v>0</v>
      </c>
    </row>
    <row r="3471" spans="1:22" x14ac:dyDescent="0.25">
      <c r="A3471" s="30">
        <v>173</v>
      </c>
      <c r="B3471" s="32" t="s">
        <v>250</v>
      </c>
      <c r="C3471" s="32" t="s">
        <v>849</v>
      </c>
      <c r="D3471" s="31">
        <v>1190</v>
      </c>
      <c r="E3471" s="31">
        <v>1</v>
      </c>
      <c r="F3471" s="32">
        <v>1</v>
      </c>
      <c r="G3471" s="32">
        <v>0</v>
      </c>
      <c r="H3471" s="32">
        <v>0</v>
      </c>
      <c r="I3471" s="31">
        <v>1</v>
      </c>
      <c r="J3471" s="32">
        <v>4</v>
      </c>
      <c r="L3471" s="2" t="str">
        <f t="shared" si="162"/>
        <v>Michael Patrick</v>
      </c>
      <c r="M3471" s="2" t="str">
        <f t="shared" si="163"/>
        <v>McGeehan</v>
      </c>
      <c r="N3471" s="26" t="str">
        <f t="shared" si="164"/>
        <v>Michael Patrick McGeehan</v>
      </c>
      <c r="O3471" s="26" t="str">
        <f>VLOOKUP(E3471,Key!A:B,2,FALSE)</f>
        <v>Rep</v>
      </c>
      <c r="P3471" s="26" t="str">
        <f>VLOOKUP(F3471,Key!D:E,2,FALSE)</f>
        <v>Dem</v>
      </c>
      <c r="Q3471" s="26" t="str">
        <f>VLOOKUP(G3471,Key!G:H,2,FALSE)</f>
        <v>Man</v>
      </c>
      <c r="R3471" s="26">
        <f>VLOOKUP(H3471,Key!J:K,2,FALSE)</f>
        <v>1</v>
      </c>
      <c r="S3471" s="26" t="str">
        <f>VLOOKUP(I3471,Key!M:N,2,FALSE)</f>
        <v>GE</v>
      </c>
      <c r="T3471" s="26">
        <f>VLOOKUP(J3471,Key!P:Q,2,FALSE)</f>
        <v>2008</v>
      </c>
      <c r="U3471" s="26" t="str">
        <f>VLOOKUP(K3471,Key!S:T,2,FALSE)</f>
        <v>Incumbent</v>
      </c>
      <c r="V3471" s="26">
        <v>0</v>
      </c>
    </row>
    <row r="3472" spans="1:22" x14ac:dyDescent="0.25">
      <c r="A3472" s="30">
        <v>173</v>
      </c>
      <c r="B3472" s="31" t="s">
        <v>250</v>
      </c>
      <c r="C3472" s="31" t="s">
        <v>251</v>
      </c>
      <c r="D3472" s="31">
        <v>1190</v>
      </c>
      <c r="E3472" s="31">
        <v>1</v>
      </c>
      <c r="F3472" s="31">
        <v>1</v>
      </c>
      <c r="G3472" s="31">
        <v>0</v>
      </c>
      <c r="H3472" s="32">
        <v>0</v>
      </c>
      <c r="I3472" s="31">
        <v>0</v>
      </c>
      <c r="J3472" s="32">
        <v>3</v>
      </c>
      <c r="L3472" s="2" t="str">
        <f t="shared" si="162"/>
        <v>Michael Patrick</v>
      </c>
      <c r="M3472" s="2" t="str">
        <f t="shared" si="163"/>
        <v>McGeehan</v>
      </c>
      <c r="N3472" s="26" t="str">
        <f t="shared" si="164"/>
        <v>Michael Patrick McGeehan</v>
      </c>
      <c r="O3472" s="26" t="str">
        <f>VLOOKUP(E3472,Key!A:B,2,FALSE)</f>
        <v>Rep</v>
      </c>
      <c r="P3472" s="26" t="str">
        <f>VLOOKUP(F3472,Key!D:E,2,FALSE)</f>
        <v>Dem</v>
      </c>
      <c r="Q3472" s="26" t="str">
        <f>VLOOKUP(G3472,Key!G:H,2,FALSE)</f>
        <v>Man</v>
      </c>
      <c r="R3472" s="26">
        <f>VLOOKUP(H3472,Key!J:K,2,FALSE)</f>
        <v>1</v>
      </c>
      <c r="S3472" s="26" t="str">
        <f>VLOOKUP(I3472,Key!M:N,2,FALSE)</f>
        <v>Primary</v>
      </c>
      <c r="T3472" s="26">
        <f>VLOOKUP(J3472,Key!P:Q,2,FALSE)</f>
        <v>2006</v>
      </c>
      <c r="U3472" s="26" t="str">
        <f>VLOOKUP(K3472,Key!S:T,2,FALSE)</f>
        <v>Incumbent</v>
      </c>
      <c r="V3472" s="26">
        <v>0</v>
      </c>
    </row>
    <row r="3473" spans="1:22" x14ac:dyDescent="0.25">
      <c r="A3473" s="30">
        <v>173</v>
      </c>
      <c r="B3473" s="31" t="s">
        <v>250</v>
      </c>
      <c r="C3473" s="31" t="s">
        <v>251</v>
      </c>
      <c r="D3473" s="31">
        <v>1190</v>
      </c>
      <c r="E3473" s="31">
        <v>1</v>
      </c>
      <c r="F3473" s="31">
        <v>1</v>
      </c>
      <c r="G3473" s="31">
        <v>0</v>
      </c>
      <c r="H3473" s="32">
        <v>0</v>
      </c>
      <c r="I3473" s="31">
        <v>1</v>
      </c>
      <c r="J3473" s="32">
        <v>3</v>
      </c>
      <c r="L3473" s="2" t="str">
        <f t="shared" si="162"/>
        <v>Michael Patrick</v>
      </c>
      <c r="M3473" s="2" t="str">
        <f t="shared" si="163"/>
        <v>McGeehan</v>
      </c>
      <c r="N3473" s="26" t="str">
        <f t="shared" si="164"/>
        <v>Michael Patrick McGeehan</v>
      </c>
      <c r="O3473" s="26" t="str">
        <f>VLOOKUP(E3473,Key!A:B,2,FALSE)</f>
        <v>Rep</v>
      </c>
      <c r="P3473" s="26" t="str">
        <f>VLOOKUP(F3473,Key!D:E,2,FALSE)</f>
        <v>Dem</v>
      </c>
      <c r="Q3473" s="26" t="str">
        <f>VLOOKUP(G3473,Key!G:H,2,FALSE)</f>
        <v>Man</v>
      </c>
      <c r="R3473" s="26">
        <f>VLOOKUP(H3473,Key!J:K,2,FALSE)</f>
        <v>1</v>
      </c>
      <c r="S3473" s="26" t="str">
        <f>VLOOKUP(I3473,Key!M:N,2,FALSE)</f>
        <v>GE</v>
      </c>
      <c r="T3473" s="26">
        <f>VLOOKUP(J3473,Key!P:Q,2,FALSE)</f>
        <v>2006</v>
      </c>
      <c r="U3473" s="26" t="str">
        <f>VLOOKUP(K3473,Key!S:T,2,FALSE)</f>
        <v>Incumbent</v>
      </c>
      <c r="V3473" s="26">
        <v>0</v>
      </c>
    </row>
    <row r="3474" spans="1:22" x14ac:dyDescent="0.25">
      <c r="A3474" s="30">
        <v>173</v>
      </c>
      <c r="B3474" s="32" t="s">
        <v>250</v>
      </c>
      <c r="C3474" s="32" t="s">
        <v>251</v>
      </c>
      <c r="D3474" s="31">
        <v>1190</v>
      </c>
      <c r="E3474" s="31">
        <v>1</v>
      </c>
      <c r="F3474" s="32">
        <v>1</v>
      </c>
      <c r="G3474" s="32">
        <v>0</v>
      </c>
      <c r="H3474" s="32">
        <v>0</v>
      </c>
      <c r="I3474" s="32">
        <v>0</v>
      </c>
      <c r="J3474" s="32">
        <v>6</v>
      </c>
      <c r="L3474" s="2" t="str">
        <f t="shared" si="162"/>
        <v>Michael Patrick</v>
      </c>
      <c r="M3474" s="2" t="str">
        <f t="shared" si="163"/>
        <v>McGeehan</v>
      </c>
      <c r="N3474" s="26" t="str">
        <f t="shared" si="164"/>
        <v>Michael Patrick McGeehan</v>
      </c>
      <c r="O3474" s="26" t="str">
        <f>VLOOKUP(E3474,Key!A:B,2,FALSE)</f>
        <v>Rep</v>
      </c>
      <c r="P3474" s="26" t="str">
        <f>VLOOKUP(F3474,Key!D:E,2,FALSE)</f>
        <v>Dem</v>
      </c>
      <c r="Q3474" s="26" t="str">
        <f>VLOOKUP(G3474,Key!G:H,2,FALSE)</f>
        <v>Man</v>
      </c>
      <c r="R3474" s="26">
        <f>VLOOKUP(H3474,Key!J:K,2,FALSE)</f>
        <v>1</v>
      </c>
      <c r="S3474" s="26" t="str">
        <f>VLOOKUP(I3474,Key!M:N,2,FALSE)</f>
        <v>Primary</v>
      </c>
      <c r="T3474" s="26">
        <f>VLOOKUP(J3474,Key!P:Q,2,FALSE)</f>
        <v>2012</v>
      </c>
      <c r="U3474" s="26" t="str">
        <f>VLOOKUP(K3474,Key!S:T,2,FALSE)</f>
        <v>Incumbent</v>
      </c>
      <c r="V3474" s="26">
        <v>0</v>
      </c>
    </row>
    <row r="3475" spans="1:22" x14ac:dyDescent="0.25">
      <c r="A3475" s="30">
        <v>173</v>
      </c>
      <c r="B3475" s="32" t="s">
        <v>250</v>
      </c>
      <c r="C3475" s="32" t="s">
        <v>251</v>
      </c>
      <c r="D3475" s="31">
        <v>1190</v>
      </c>
      <c r="E3475" s="31">
        <v>1</v>
      </c>
      <c r="F3475" s="32">
        <v>1</v>
      </c>
      <c r="G3475" s="32">
        <v>0</v>
      </c>
      <c r="H3475" s="32">
        <v>0</v>
      </c>
      <c r="I3475" s="31">
        <v>1</v>
      </c>
      <c r="J3475" s="32">
        <v>6</v>
      </c>
      <c r="L3475" s="2" t="str">
        <f t="shared" si="162"/>
        <v>Michael Patrick</v>
      </c>
      <c r="M3475" s="2" t="str">
        <f t="shared" si="163"/>
        <v>McGeehan</v>
      </c>
      <c r="N3475" s="26" t="str">
        <f t="shared" si="164"/>
        <v>Michael Patrick McGeehan</v>
      </c>
      <c r="O3475" s="26" t="str">
        <f>VLOOKUP(E3475,Key!A:B,2,FALSE)</f>
        <v>Rep</v>
      </c>
      <c r="P3475" s="26" t="str">
        <f>VLOOKUP(F3475,Key!D:E,2,FALSE)</f>
        <v>Dem</v>
      </c>
      <c r="Q3475" s="26" t="str">
        <f>VLOOKUP(G3475,Key!G:H,2,FALSE)</f>
        <v>Man</v>
      </c>
      <c r="R3475" s="26">
        <f>VLOOKUP(H3475,Key!J:K,2,FALSE)</f>
        <v>1</v>
      </c>
      <c r="S3475" s="26" t="str">
        <f>VLOOKUP(I3475,Key!M:N,2,FALSE)</f>
        <v>GE</v>
      </c>
      <c r="T3475" s="26">
        <f>VLOOKUP(J3475,Key!P:Q,2,FALSE)</f>
        <v>2012</v>
      </c>
      <c r="U3475" s="26" t="str">
        <f>VLOOKUP(K3475,Key!S:T,2,FALSE)</f>
        <v>Incumbent</v>
      </c>
      <c r="V3475" s="26">
        <v>0</v>
      </c>
    </row>
    <row r="3476" spans="1:22" x14ac:dyDescent="0.25">
      <c r="A3476" s="30">
        <v>173</v>
      </c>
      <c r="B3476" s="32" t="s">
        <v>250</v>
      </c>
      <c r="C3476" s="32" t="s">
        <v>251</v>
      </c>
      <c r="D3476" s="31">
        <v>1190</v>
      </c>
      <c r="E3476" s="32">
        <v>1</v>
      </c>
      <c r="F3476" s="32">
        <v>1</v>
      </c>
      <c r="G3476" s="32">
        <v>0</v>
      </c>
      <c r="H3476" s="32">
        <v>0</v>
      </c>
      <c r="I3476" s="32">
        <v>0</v>
      </c>
      <c r="J3476" s="32">
        <v>2</v>
      </c>
      <c r="L3476" s="2" t="str">
        <f t="shared" si="162"/>
        <v>Michael Patrick</v>
      </c>
      <c r="M3476" s="2" t="str">
        <f t="shared" si="163"/>
        <v>McGeehan</v>
      </c>
      <c r="N3476" s="26" t="str">
        <f t="shared" si="164"/>
        <v>Michael Patrick McGeehan</v>
      </c>
      <c r="O3476" s="26" t="str">
        <f>VLOOKUP(E3476,Key!A:B,2,FALSE)</f>
        <v>Rep</v>
      </c>
      <c r="P3476" s="26" t="str">
        <f>VLOOKUP(F3476,Key!D:E,2,FALSE)</f>
        <v>Dem</v>
      </c>
      <c r="Q3476" s="26" t="str">
        <f>VLOOKUP(G3476,Key!G:H,2,FALSE)</f>
        <v>Man</v>
      </c>
      <c r="R3476" s="26">
        <f>VLOOKUP(H3476,Key!J:K,2,FALSE)</f>
        <v>1</v>
      </c>
      <c r="S3476" s="26" t="str">
        <f>VLOOKUP(I3476,Key!M:N,2,FALSE)</f>
        <v>Primary</v>
      </c>
      <c r="T3476" s="26">
        <f>VLOOKUP(J3476,Key!P:Q,2,FALSE)</f>
        <v>2004</v>
      </c>
      <c r="U3476" s="26" t="str">
        <f>VLOOKUP(K3476,Key!S:T,2,FALSE)</f>
        <v>Incumbent</v>
      </c>
      <c r="V3476" s="26">
        <v>0</v>
      </c>
    </row>
    <row r="3477" spans="1:22" x14ac:dyDescent="0.25">
      <c r="A3477" s="30">
        <v>173</v>
      </c>
      <c r="B3477" s="32" t="s">
        <v>890</v>
      </c>
      <c r="C3477" s="32" t="s">
        <v>251</v>
      </c>
      <c r="D3477" s="31">
        <v>1190</v>
      </c>
      <c r="E3477" s="31">
        <v>1</v>
      </c>
      <c r="F3477" s="32">
        <v>1</v>
      </c>
      <c r="G3477" s="32">
        <v>0</v>
      </c>
      <c r="H3477" s="32">
        <v>0</v>
      </c>
      <c r="I3477" s="31">
        <v>0</v>
      </c>
      <c r="J3477" s="32">
        <v>5</v>
      </c>
      <c r="L3477" s="2" t="str">
        <f t="shared" si="162"/>
        <v>Mike</v>
      </c>
      <c r="M3477" s="2" t="str">
        <f t="shared" si="163"/>
        <v>McGeehan</v>
      </c>
      <c r="N3477" s="26" t="str">
        <f t="shared" si="164"/>
        <v>Mike McGeehan</v>
      </c>
      <c r="O3477" s="26" t="str">
        <f>VLOOKUP(E3477,Key!A:B,2,FALSE)</f>
        <v>Rep</v>
      </c>
      <c r="P3477" s="26" t="str">
        <f>VLOOKUP(F3477,Key!D:E,2,FALSE)</f>
        <v>Dem</v>
      </c>
      <c r="Q3477" s="26" t="str">
        <f>VLOOKUP(G3477,Key!G:H,2,FALSE)</f>
        <v>Man</v>
      </c>
      <c r="R3477" s="26">
        <f>VLOOKUP(H3477,Key!J:K,2,FALSE)</f>
        <v>1</v>
      </c>
      <c r="S3477" s="26" t="str">
        <f>VLOOKUP(I3477,Key!M:N,2,FALSE)</f>
        <v>Primary</v>
      </c>
      <c r="T3477" s="26">
        <f>VLOOKUP(J3477,Key!P:Q,2,FALSE)</f>
        <v>2010</v>
      </c>
      <c r="U3477" s="26" t="str">
        <f>VLOOKUP(K3477,Key!S:T,2,FALSE)</f>
        <v>Incumbent</v>
      </c>
      <c r="V3477" s="26">
        <v>0</v>
      </c>
    </row>
    <row r="3478" spans="1:22" x14ac:dyDescent="0.25">
      <c r="A3478" s="30">
        <v>173</v>
      </c>
      <c r="B3478" s="32" t="s">
        <v>890</v>
      </c>
      <c r="C3478" s="32" t="s">
        <v>251</v>
      </c>
      <c r="D3478" s="31">
        <v>1190</v>
      </c>
      <c r="E3478" s="31">
        <v>1</v>
      </c>
      <c r="F3478" s="32">
        <v>1</v>
      </c>
      <c r="G3478" s="32">
        <v>0</v>
      </c>
      <c r="H3478" s="32">
        <v>0</v>
      </c>
      <c r="I3478" s="31">
        <v>1</v>
      </c>
      <c r="J3478" s="32">
        <v>5</v>
      </c>
      <c r="L3478" s="2" t="str">
        <f t="shared" si="162"/>
        <v>Mike</v>
      </c>
      <c r="M3478" s="2" t="str">
        <f t="shared" si="163"/>
        <v>McGeehan</v>
      </c>
      <c r="N3478" s="26" t="str">
        <f t="shared" si="164"/>
        <v>Mike McGeehan</v>
      </c>
      <c r="O3478" s="26" t="str">
        <f>VLOOKUP(E3478,Key!A:B,2,FALSE)</f>
        <v>Rep</v>
      </c>
      <c r="P3478" s="26" t="str">
        <f>VLOOKUP(F3478,Key!D:E,2,FALSE)</f>
        <v>Dem</v>
      </c>
      <c r="Q3478" s="26" t="str">
        <f>VLOOKUP(G3478,Key!G:H,2,FALSE)</f>
        <v>Man</v>
      </c>
      <c r="R3478" s="26">
        <f>VLOOKUP(H3478,Key!J:K,2,FALSE)</f>
        <v>1</v>
      </c>
      <c r="S3478" s="26" t="str">
        <f>VLOOKUP(I3478,Key!M:N,2,FALSE)</f>
        <v>GE</v>
      </c>
      <c r="T3478" s="26">
        <f>VLOOKUP(J3478,Key!P:Q,2,FALSE)</f>
        <v>2010</v>
      </c>
      <c r="U3478" s="26" t="str">
        <f>VLOOKUP(K3478,Key!S:T,2,FALSE)</f>
        <v>Incumbent</v>
      </c>
      <c r="V3478" s="26">
        <v>0</v>
      </c>
    </row>
    <row r="3479" spans="1:22" x14ac:dyDescent="0.25">
      <c r="A3479" s="30">
        <v>151</v>
      </c>
      <c r="B3479" s="31" t="s">
        <v>2465</v>
      </c>
      <c r="C3479" s="31" t="s">
        <v>4222</v>
      </c>
      <c r="D3479" s="31">
        <v>1191</v>
      </c>
      <c r="E3479" s="31">
        <v>1</v>
      </c>
      <c r="F3479" s="31">
        <v>0</v>
      </c>
      <c r="G3479" s="31">
        <v>0</v>
      </c>
      <c r="H3479" s="31">
        <v>0</v>
      </c>
      <c r="I3479" s="31">
        <v>1</v>
      </c>
      <c r="J3479" s="32">
        <v>2</v>
      </c>
      <c r="L3479" s="2" t="str">
        <f t="shared" si="162"/>
        <v>Eugene F</v>
      </c>
      <c r="M3479" s="2" t="str">
        <f t="shared" si="163"/>
        <v>McGill</v>
      </c>
      <c r="N3479" s="26" t="str">
        <f t="shared" si="164"/>
        <v>Eugene F McGill</v>
      </c>
      <c r="O3479" s="26" t="str">
        <f>VLOOKUP(E3479,Key!A:B,2,FALSE)</f>
        <v>Rep</v>
      </c>
      <c r="P3479" s="26" t="str">
        <f>VLOOKUP(F3479,Key!D:E,2,FALSE)</f>
        <v>Rep</v>
      </c>
      <c r="Q3479" s="26" t="str">
        <f>VLOOKUP(G3479,Key!G:H,2,FALSE)</f>
        <v>Man</v>
      </c>
      <c r="R3479" s="26">
        <f>VLOOKUP(H3479,Key!J:K,2,FALSE)</f>
        <v>1</v>
      </c>
      <c r="S3479" s="26" t="str">
        <f>VLOOKUP(I3479,Key!M:N,2,FALSE)</f>
        <v>GE</v>
      </c>
      <c r="T3479" s="26">
        <f>VLOOKUP(J3479,Key!P:Q,2,FALSE)</f>
        <v>2004</v>
      </c>
      <c r="U3479" s="26" t="str">
        <f>VLOOKUP(K3479,Key!S:T,2,FALSE)</f>
        <v>Incumbent</v>
      </c>
      <c r="V3479" s="26">
        <v>1</v>
      </c>
    </row>
    <row r="3480" spans="1:22" x14ac:dyDescent="0.25">
      <c r="A3480" s="30">
        <v>151</v>
      </c>
      <c r="B3480" s="32" t="s">
        <v>4221</v>
      </c>
      <c r="C3480" s="32" t="s">
        <v>4222</v>
      </c>
      <c r="D3480" s="31">
        <v>1191</v>
      </c>
      <c r="E3480" s="32">
        <v>1</v>
      </c>
      <c r="F3480" s="32">
        <v>0</v>
      </c>
      <c r="G3480" s="32">
        <v>0</v>
      </c>
      <c r="H3480" s="32">
        <v>0</v>
      </c>
      <c r="I3480" s="32">
        <v>0</v>
      </c>
      <c r="J3480" s="32">
        <v>0</v>
      </c>
      <c r="L3480" s="2" t="str">
        <f t="shared" si="162"/>
        <v>Eugene F.</v>
      </c>
      <c r="M3480" s="2" t="str">
        <f t="shared" si="163"/>
        <v>McGill</v>
      </c>
      <c r="N3480" s="26" t="str">
        <f t="shared" si="164"/>
        <v>Eugene F. McGill</v>
      </c>
      <c r="O3480" s="26" t="str">
        <f>VLOOKUP(E3480,Key!A:B,2,FALSE)</f>
        <v>Rep</v>
      </c>
      <c r="P3480" s="26" t="str">
        <f>VLOOKUP(F3480,Key!D:E,2,FALSE)</f>
        <v>Rep</v>
      </c>
      <c r="Q3480" s="26" t="str">
        <f>VLOOKUP(G3480,Key!G:H,2,FALSE)</f>
        <v>Man</v>
      </c>
      <c r="R3480" s="26">
        <f>VLOOKUP(H3480,Key!J:K,2,FALSE)</f>
        <v>1</v>
      </c>
      <c r="S3480" s="26" t="str">
        <f>VLOOKUP(I3480,Key!M:N,2,FALSE)</f>
        <v>Primary</v>
      </c>
      <c r="T3480" s="26">
        <f>VLOOKUP(J3480,Key!P:Q,2,FALSE)</f>
        <v>2000</v>
      </c>
      <c r="U3480" s="26" t="str">
        <f>VLOOKUP(K3480,Key!S:T,2,FALSE)</f>
        <v>Incumbent</v>
      </c>
      <c r="V3480" s="26">
        <v>0</v>
      </c>
    </row>
    <row r="3481" spans="1:22" x14ac:dyDescent="0.25">
      <c r="A3481" s="30">
        <v>151</v>
      </c>
      <c r="B3481" s="32" t="s">
        <v>4221</v>
      </c>
      <c r="C3481" s="32" t="s">
        <v>4222</v>
      </c>
      <c r="D3481" s="31">
        <v>1191</v>
      </c>
      <c r="E3481" s="32">
        <v>1</v>
      </c>
      <c r="F3481" s="32">
        <v>0</v>
      </c>
      <c r="G3481" s="32">
        <v>0</v>
      </c>
      <c r="H3481" s="32">
        <v>0</v>
      </c>
      <c r="I3481" s="32">
        <v>1</v>
      </c>
      <c r="J3481" s="32">
        <v>0</v>
      </c>
      <c r="L3481" s="2" t="str">
        <f t="shared" si="162"/>
        <v>Eugene F.</v>
      </c>
      <c r="M3481" s="2" t="str">
        <f t="shared" si="163"/>
        <v>McGill</v>
      </c>
      <c r="N3481" s="26" t="str">
        <f t="shared" si="164"/>
        <v>Eugene F. McGill</v>
      </c>
      <c r="O3481" s="26" t="str">
        <f>VLOOKUP(E3481,Key!A:B,2,FALSE)</f>
        <v>Rep</v>
      </c>
      <c r="P3481" s="26" t="str">
        <f>VLOOKUP(F3481,Key!D:E,2,FALSE)</f>
        <v>Rep</v>
      </c>
      <c r="Q3481" s="26" t="str">
        <f>VLOOKUP(G3481,Key!G:H,2,FALSE)</f>
        <v>Man</v>
      </c>
      <c r="R3481" s="26">
        <f>VLOOKUP(H3481,Key!J:K,2,FALSE)</f>
        <v>1</v>
      </c>
      <c r="S3481" s="26" t="str">
        <f>VLOOKUP(I3481,Key!M:N,2,FALSE)</f>
        <v>GE</v>
      </c>
      <c r="T3481" s="26">
        <f>VLOOKUP(J3481,Key!P:Q,2,FALSE)</f>
        <v>2000</v>
      </c>
      <c r="U3481" s="26" t="str">
        <f>VLOOKUP(K3481,Key!S:T,2,FALSE)</f>
        <v>Incumbent</v>
      </c>
      <c r="V3481" s="26">
        <v>0</v>
      </c>
    </row>
    <row r="3482" spans="1:22" x14ac:dyDescent="0.25">
      <c r="A3482" s="30">
        <v>151</v>
      </c>
      <c r="B3482" s="32" t="s">
        <v>5111</v>
      </c>
      <c r="C3482" s="32" t="s">
        <v>4298</v>
      </c>
      <c r="D3482" s="31">
        <v>1191</v>
      </c>
      <c r="E3482" s="31">
        <v>1</v>
      </c>
      <c r="F3482" s="32">
        <v>0</v>
      </c>
      <c r="G3482" s="32">
        <v>0</v>
      </c>
      <c r="H3482" s="32">
        <v>0</v>
      </c>
      <c r="I3482" s="31">
        <v>1</v>
      </c>
      <c r="J3482" s="32">
        <v>1</v>
      </c>
      <c r="L3482" s="2" t="str">
        <f t="shared" si="162"/>
        <v>Eugene F.</v>
      </c>
      <c r="M3482" s="2" t="str">
        <f t="shared" si="163"/>
        <v>McGill</v>
      </c>
      <c r="N3482" s="26" t="str">
        <f t="shared" si="164"/>
        <v>Eugene F. McGill</v>
      </c>
      <c r="O3482" s="26" t="str">
        <f>VLOOKUP(E3482,Key!A:B,2,FALSE)</f>
        <v>Rep</v>
      </c>
      <c r="P3482" s="26" t="str">
        <f>VLOOKUP(F3482,Key!D:E,2,FALSE)</f>
        <v>Rep</v>
      </c>
      <c r="Q3482" s="26" t="str">
        <f>VLOOKUP(G3482,Key!G:H,2,FALSE)</f>
        <v>Man</v>
      </c>
      <c r="R3482" s="26">
        <f>VLOOKUP(H3482,Key!J:K,2,FALSE)</f>
        <v>1</v>
      </c>
      <c r="S3482" s="26" t="str">
        <f>VLOOKUP(I3482,Key!M:N,2,FALSE)</f>
        <v>GE</v>
      </c>
      <c r="T3482" s="26">
        <f>VLOOKUP(J3482,Key!P:Q,2,FALSE)</f>
        <v>2002</v>
      </c>
      <c r="U3482" s="26" t="str">
        <f>VLOOKUP(K3482,Key!S:T,2,FALSE)</f>
        <v>Incumbent</v>
      </c>
      <c r="V3482" s="26">
        <v>0</v>
      </c>
    </row>
    <row r="3483" spans="1:22" x14ac:dyDescent="0.25">
      <c r="A3483" s="30">
        <v>146</v>
      </c>
      <c r="B3483" s="32" t="s">
        <v>1277</v>
      </c>
      <c r="C3483" s="32" t="s">
        <v>2482</v>
      </c>
      <c r="D3483" s="31">
        <v>1192</v>
      </c>
      <c r="E3483" s="32">
        <v>1</v>
      </c>
      <c r="F3483" s="32">
        <v>0</v>
      </c>
      <c r="G3483" s="32">
        <v>0</v>
      </c>
      <c r="H3483" s="32">
        <v>1</v>
      </c>
      <c r="I3483" s="32">
        <v>0</v>
      </c>
      <c r="J3483" s="32">
        <v>2</v>
      </c>
      <c r="L3483" s="2" t="str">
        <f t="shared" si="162"/>
        <v>P.J.</v>
      </c>
      <c r="M3483" s="2" t="str">
        <f t="shared" si="163"/>
        <v>McGill</v>
      </c>
      <c r="N3483" s="26" t="str">
        <f t="shared" si="164"/>
        <v>P.J. McGill</v>
      </c>
      <c r="O3483" s="26" t="str">
        <f>VLOOKUP(E3483,Key!A:B,2,FALSE)</f>
        <v>Rep</v>
      </c>
      <c r="P3483" s="26" t="str">
        <f>VLOOKUP(F3483,Key!D:E,2,FALSE)</f>
        <v>Rep</v>
      </c>
      <c r="Q3483" s="26" t="str">
        <f>VLOOKUP(G3483,Key!G:H,2,FALSE)</f>
        <v>Man</v>
      </c>
      <c r="R3483" s="26">
        <f>VLOOKUP(H3483,Key!J:K,2,FALSE)</f>
        <v>0</v>
      </c>
      <c r="S3483" s="26" t="str">
        <f>VLOOKUP(I3483,Key!M:N,2,FALSE)</f>
        <v>Primary</v>
      </c>
      <c r="T3483" s="26">
        <f>VLOOKUP(J3483,Key!P:Q,2,FALSE)</f>
        <v>2004</v>
      </c>
      <c r="U3483" s="26" t="str">
        <f>VLOOKUP(K3483,Key!S:T,2,FALSE)</f>
        <v>Incumbent</v>
      </c>
      <c r="V3483" s="26">
        <v>1</v>
      </c>
    </row>
    <row r="3484" spans="1:22" x14ac:dyDescent="0.25">
      <c r="A3484" s="30">
        <v>146</v>
      </c>
      <c r="B3484" s="31" t="s">
        <v>8196</v>
      </c>
      <c r="C3484" s="31" t="s">
        <v>2482</v>
      </c>
      <c r="D3484" s="31">
        <v>1192</v>
      </c>
      <c r="E3484" s="31">
        <v>1</v>
      </c>
      <c r="F3484" s="31">
        <v>1</v>
      </c>
      <c r="G3484" s="31">
        <v>0</v>
      </c>
      <c r="H3484" s="32">
        <v>0</v>
      </c>
      <c r="I3484" s="31">
        <v>0</v>
      </c>
      <c r="J3484" s="32">
        <v>3</v>
      </c>
      <c r="L3484" s="2" t="str">
        <f t="shared" si="162"/>
        <v>PJ</v>
      </c>
      <c r="M3484" s="2" t="str">
        <f t="shared" si="163"/>
        <v>McGill</v>
      </c>
      <c r="N3484" s="26" t="str">
        <f t="shared" si="164"/>
        <v>PJ McGill</v>
      </c>
      <c r="O3484" s="26" t="str">
        <f>VLOOKUP(E3484,Key!A:B,2,FALSE)</f>
        <v>Rep</v>
      </c>
      <c r="P3484" s="26" t="str">
        <f>VLOOKUP(F3484,Key!D:E,2,FALSE)</f>
        <v>Dem</v>
      </c>
      <c r="Q3484" s="26" t="str">
        <f>VLOOKUP(G3484,Key!G:H,2,FALSE)</f>
        <v>Man</v>
      </c>
      <c r="R3484" s="26">
        <f>VLOOKUP(H3484,Key!J:K,2,FALSE)</f>
        <v>1</v>
      </c>
      <c r="S3484" s="26" t="str">
        <f>VLOOKUP(I3484,Key!M:N,2,FALSE)</f>
        <v>Primary</v>
      </c>
      <c r="T3484" s="26">
        <f>VLOOKUP(J3484,Key!P:Q,2,FALSE)</f>
        <v>2006</v>
      </c>
      <c r="U3484" s="26" t="str">
        <f>VLOOKUP(K3484,Key!S:T,2,FALSE)</f>
        <v>Incumbent</v>
      </c>
      <c r="V3484" s="26">
        <v>0</v>
      </c>
    </row>
    <row r="3485" spans="1:22" x14ac:dyDescent="0.25">
      <c r="A3485" s="30">
        <v>146</v>
      </c>
      <c r="B3485" s="31" t="s">
        <v>8196</v>
      </c>
      <c r="C3485" s="31" t="s">
        <v>2482</v>
      </c>
      <c r="D3485" s="31">
        <v>1192</v>
      </c>
      <c r="E3485" s="31">
        <v>1</v>
      </c>
      <c r="F3485" s="31">
        <v>1</v>
      </c>
      <c r="G3485" s="31">
        <v>0</v>
      </c>
      <c r="H3485" s="32">
        <v>1</v>
      </c>
      <c r="I3485" s="31">
        <v>1</v>
      </c>
      <c r="J3485" s="32">
        <v>3</v>
      </c>
      <c r="L3485" s="2" t="str">
        <f t="shared" si="162"/>
        <v>PJ</v>
      </c>
      <c r="M3485" s="2" t="str">
        <f t="shared" si="163"/>
        <v>McGill</v>
      </c>
      <c r="N3485" s="26" t="str">
        <f t="shared" si="164"/>
        <v>PJ McGill</v>
      </c>
      <c r="O3485" s="26" t="str">
        <f>VLOOKUP(E3485,Key!A:B,2,FALSE)</f>
        <v>Rep</v>
      </c>
      <c r="P3485" s="26" t="str">
        <f>VLOOKUP(F3485,Key!D:E,2,FALSE)</f>
        <v>Dem</v>
      </c>
      <c r="Q3485" s="26" t="str">
        <f>VLOOKUP(G3485,Key!G:H,2,FALSE)</f>
        <v>Man</v>
      </c>
      <c r="R3485" s="26">
        <f>VLOOKUP(H3485,Key!J:K,2,FALSE)</f>
        <v>0</v>
      </c>
      <c r="S3485" s="26" t="str">
        <f>VLOOKUP(I3485,Key!M:N,2,FALSE)</f>
        <v>GE</v>
      </c>
      <c r="T3485" s="26">
        <f>VLOOKUP(J3485,Key!P:Q,2,FALSE)</f>
        <v>2006</v>
      </c>
      <c r="U3485" s="26" t="str">
        <f>VLOOKUP(K3485,Key!S:T,2,FALSE)</f>
        <v>Incumbent</v>
      </c>
      <c r="V3485" s="26">
        <v>0</v>
      </c>
    </row>
    <row r="3486" spans="1:22" x14ac:dyDescent="0.25">
      <c r="A3486" s="30">
        <v>151</v>
      </c>
      <c r="B3486" s="32" t="s">
        <v>2481</v>
      </c>
      <c r="C3486" s="32" t="s">
        <v>2482</v>
      </c>
      <c r="D3486" s="31">
        <v>1193</v>
      </c>
      <c r="E3486" s="32">
        <v>1</v>
      </c>
      <c r="F3486" s="32">
        <v>0</v>
      </c>
      <c r="G3486" s="32">
        <v>0</v>
      </c>
      <c r="H3486" s="32">
        <v>0</v>
      </c>
      <c r="I3486" s="32">
        <v>0</v>
      </c>
      <c r="J3486" s="32">
        <v>2</v>
      </c>
      <c r="L3486" s="2" t="str">
        <f t="shared" si="162"/>
        <v>Eugene F</v>
      </c>
      <c r="M3486" s="2" t="str">
        <f t="shared" si="163"/>
        <v>McGill</v>
      </c>
      <c r="N3486" s="26" t="str">
        <f t="shared" si="164"/>
        <v>Eugene F McGill</v>
      </c>
      <c r="O3486" s="26" t="str">
        <f>VLOOKUP(E3486,Key!A:B,2,FALSE)</f>
        <v>Rep</v>
      </c>
      <c r="P3486" s="26" t="str">
        <f>VLOOKUP(F3486,Key!D:E,2,FALSE)</f>
        <v>Rep</v>
      </c>
      <c r="Q3486" s="26" t="str">
        <f>VLOOKUP(G3486,Key!G:H,2,FALSE)</f>
        <v>Man</v>
      </c>
      <c r="R3486" s="26">
        <f>VLOOKUP(H3486,Key!J:K,2,FALSE)</f>
        <v>1</v>
      </c>
      <c r="S3486" s="26" t="str">
        <f>VLOOKUP(I3486,Key!M:N,2,FALSE)</f>
        <v>Primary</v>
      </c>
      <c r="T3486" s="26">
        <f>VLOOKUP(J3486,Key!P:Q,2,FALSE)</f>
        <v>2004</v>
      </c>
      <c r="U3486" s="26" t="str">
        <f>VLOOKUP(K3486,Key!S:T,2,FALSE)</f>
        <v>Incumbent</v>
      </c>
      <c r="V3486" s="26">
        <v>1</v>
      </c>
    </row>
    <row r="3487" spans="1:22" x14ac:dyDescent="0.25">
      <c r="A3487" s="30">
        <v>151</v>
      </c>
      <c r="B3487" s="31" t="s">
        <v>2481</v>
      </c>
      <c r="C3487" s="31" t="s">
        <v>2482</v>
      </c>
      <c r="D3487" s="31">
        <v>1193</v>
      </c>
      <c r="E3487" s="31">
        <v>1</v>
      </c>
      <c r="F3487" s="31">
        <v>0</v>
      </c>
      <c r="G3487" s="31">
        <v>0</v>
      </c>
      <c r="H3487" s="32">
        <v>0</v>
      </c>
      <c r="I3487" s="31">
        <v>0</v>
      </c>
      <c r="J3487" s="32">
        <v>3</v>
      </c>
      <c r="L3487" s="2" t="str">
        <f t="shared" si="162"/>
        <v>Eugene F</v>
      </c>
      <c r="M3487" s="2" t="str">
        <f t="shared" si="163"/>
        <v>McGill</v>
      </c>
      <c r="N3487" s="26" t="str">
        <f t="shared" si="164"/>
        <v>Eugene F McGill</v>
      </c>
      <c r="O3487" s="26" t="str">
        <f>VLOOKUP(E3487,Key!A:B,2,FALSE)</f>
        <v>Rep</v>
      </c>
      <c r="P3487" s="26" t="str">
        <f>VLOOKUP(F3487,Key!D:E,2,FALSE)</f>
        <v>Rep</v>
      </c>
      <c r="Q3487" s="26" t="str">
        <f>VLOOKUP(G3487,Key!G:H,2,FALSE)</f>
        <v>Man</v>
      </c>
      <c r="R3487" s="26">
        <f>VLOOKUP(H3487,Key!J:K,2,FALSE)</f>
        <v>1</v>
      </c>
      <c r="S3487" s="26" t="str">
        <f>VLOOKUP(I3487,Key!M:N,2,FALSE)</f>
        <v>Primary</v>
      </c>
      <c r="T3487" s="26">
        <f>VLOOKUP(J3487,Key!P:Q,2,FALSE)</f>
        <v>2006</v>
      </c>
      <c r="U3487" s="26" t="str">
        <f>VLOOKUP(K3487,Key!S:T,2,FALSE)</f>
        <v>Incumbent</v>
      </c>
      <c r="V3487" s="26">
        <v>0</v>
      </c>
    </row>
    <row r="3488" spans="1:22" x14ac:dyDescent="0.25">
      <c r="A3488" s="30">
        <v>151</v>
      </c>
      <c r="B3488" s="31" t="s">
        <v>2481</v>
      </c>
      <c r="C3488" s="31" t="s">
        <v>2482</v>
      </c>
      <c r="D3488" s="31">
        <v>1193</v>
      </c>
      <c r="E3488" s="31">
        <v>1</v>
      </c>
      <c r="F3488" s="31">
        <v>0</v>
      </c>
      <c r="G3488" s="31">
        <v>0</v>
      </c>
      <c r="H3488" s="32">
        <v>1</v>
      </c>
      <c r="I3488" s="31">
        <v>1</v>
      </c>
      <c r="J3488" s="32">
        <v>3</v>
      </c>
      <c r="L3488" s="2" t="str">
        <f t="shared" si="162"/>
        <v>Eugene F</v>
      </c>
      <c r="M3488" s="2" t="str">
        <f t="shared" si="163"/>
        <v>McGill</v>
      </c>
      <c r="N3488" s="26" t="str">
        <f t="shared" si="164"/>
        <v>Eugene F McGill</v>
      </c>
      <c r="O3488" s="26" t="str">
        <f>VLOOKUP(E3488,Key!A:B,2,FALSE)</f>
        <v>Rep</v>
      </c>
      <c r="P3488" s="26" t="str">
        <f>VLOOKUP(F3488,Key!D:E,2,FALSE)</f>
        <v>Rep</v>
      </c>
      <c r="Q3488" s="26" t="str">
        <f>VLOOKUP(G3488,Key!G:H,2,FALSE)</f>
        <v>Man</v>
      </c>
      <c r="R3488" s="26">
        <f>VLOOKUP(H3488,Key!J:K,2,FALSE)</f>
        <v>0</v>
      </c>
      <c r="S3488" s="26" t="str">
        <f>VLOOKUP(I3488,Key!M:N,2,FALSE)</f>
        <v>GE</v>
      </c>
      <c r="T3488" s="26">
        <f>VLOOKUP(J3488,Key!P:Q,2,FALSE)</f>
        <v>2006</v>
      </c>
      <c r="U3488" s="26" t="str">
        <f>VLOOKUP(K3488,Key!S:T,2,FALSE)</f>
        <v>Incumbent</v>
      </c>
      <c r="V3488" s="26">
        <v>0</v>
      </c>
    </row>
    <row r="3489" spans="1:22" x14ac:dyDescent="0.25">
      <c r="A3489" s="30">
        <v>151</v>
      </c>
      <c r="B3489" s="32" t="s">
        <v>6705</v>
      </c>
      <c r="C3489" s="32" t="s">
        <v>2482</v>
      </c>
      <c r="D3489" s="31">
        <v>1193</v>
      </c>
      <c r="E3489" s="32">
        <v>1</v>
      </c>
      <c r="F3489" s="32">
        <v>0</v>
      </c>
      <c r="G3489" s="32">
        <v>0</v>
      </c>
      <c r="H3489" s="32">
        <v>0</v>
      </c>
      <c r="I3489" s="32">
        <v>0</v>
      </c>
      <c r="J3489" s="32">
        <v>1</v>
      </c>
      <c r="L3489" s="2" t="str">
        <f t="shared" si="162"/>
        <v>Eugene F.</v>
      </c>
      <c r="M3489" s="2" t="str">
        <f t="shared" si="163"/>
        <v>McGill</v>
      </c>
      <c r="N3489" s="26" t="str">
        <f t="shared" si="164"/>
        <v>Eugene F. McGill</v>
      </c>
      <c r="O3489" s="26" t="str">
        <f>VLOOKUP(E3489,Key!A:B,2,FALSE)</f>
        <v>Rep</v>
      </c>
      <c r="P3489" s="26" t="str">
        <f>VLOOKUP(F3489,Key!D:E,2,FALSE)</f>
        <v>Rep</v>
      </c>
      <c r="Q3489" s="26" t="str">
        <f>VLOOKUP(G3489,Key!G:H,2,FALSE)</f>
        <v>Man</v>
      </c>
      <c r="R3489" s="26">
        <f>VLOOKUP(H3489,Key!J:K,2,FALSE)</f>
        <v>1</v>
      </c>
      <c r="S3489" s="26" t="str">
        <f>VLOOKUP(I3489,Key!M:N,2,FALSE)</f>
        <v>Primary</v>
      </c>
      <c r="T3489" s="26">
        <f>VLOOKUP(J3489,Key!P:Q,2,FALSE)</f>
        <v>2002</v>
      </c>
      <c r="U3489" s="26" t="str">
        <f>VLOOKUP(K3489,Key!S:T,2,FALSE)</f>
        <v>Incumbent</v>
      </c>
      <c r="V3489" s="26">
        <v>0</v>
      </c>
    </row>
    <row r="3490" spans="1:22" x14ac:dyDescent="0.25">
      <c r="A3490" s="30">
        <v>79</v>
      </c>
      <c r="B3490" s="32" t="s">
        <v>520</v>
      </c>
      <c r="C3490" s="32" t="s">
        <v>640</v>
      </c>
      <c r="D3490" s="31">
        <v>1194</v>
      </c>
      <c r="E3490" s="31">
        <v>1</v>
      </c>
      <c r="F3490" s="32">
        <v>0</v>
      </c>
      <c r="G3490" s="32">
        <v>0</v>
      </c>
      <c r="H3490" s="32">
        <v>0</v>
      </c>
      <c r="I3490" s="32">
        <v>0</v>
      </c>
      <c r="J3490" s="32">
        <v>6</v>
      </c>
      <c r="L3490" s="2" t="str">
        <f t="shared" si="162"/>
        <v>John D</v>
      </c>
      <c r="M3490" s="2" t="str">
        <f t="shared" si="163"/>
        <v>McGinnis</v>
      </c>
      <c r="N3490" s="26" t="str">
        <f t="shared" si="164"/>
        <v>John D McGinnis</v>
      </c>
      <c r="O3490" s="26" t="str">
        <f>VLOOKUP(E3490,Key!A:B,2,FALSE)</f>
        <v>Rep</v>
      </c>
      <c r="P3490" s="26" t="str">
        <f>VLOOKUP(F3490,Key!D:E,2,FALSE)</f>
        <v>Rep</v>
      </c>
      <c r="Q3490" s="26" t="str">
        <f>VLOOKUP(G3490,Key!G:H,2,FALSE)</f>
        <v>Man</v>
      </c>
      <c r="R3490" s="26">
        <f>VLOOKUP(H3490,Key!J:K,2,FALSE)</f>
        <v>1</v>
      </c>
      <c r="S3490" s="26" t="str">
        <f>VLOOKUP(I3490,Key!M:N,2,FALSE)</f>
        <v>Primary</v>
      </c>
      <c r="T3490" s="26">
        <f>VLOOKUP(J3490,Key!P:Q,2,FALSE)</f>
        <v>2012</v>
      </c>
      <c r="U3490" s="26" t="str">
        <f>VLOOKUP(K3490,Key!S:T,2,FALSE)</f>
        <v>Incumbent</v>
      </c>
      <c r="V3490" s="26">
        <v>1</v>
      </c>
    </row>
    <row r="3491" spans="1:22" x14ac:dyDescent="0.25">
      <c r="A3491" s="30">
        <v>79</v>
      </c>
      <c r="B3491" s="32" t="s">
        <v>520</v>
      </c>
      <c r="C3491" s="32" t="s">
        <v>640</v>
      </c>
      <c r="D3491" s="31">
        <v>1194</v>
      </c>
      <c r="E3491" s="31">
        <v>1</v>
      </c>
      <c r="F3491" s="32">
        <v>0</v>
      </c>
      <c r="G3491" s="32">
        <v>0</v>
      </c>
      <c r="H3491" s="32">
        <v>0</v>
      </c>
      <c r="I3491" s="31">
        <v>1</v>
      </c>
      <c r="J3491" s="32">
        <v>6</v>
      </c>
      <c r="L3491" s="2" t="str">
        <f t="shared" si="162"/>
        <v>John D</v>
      </c>
      <c r="M3491" s="2" t="str">
        <f t="shared" si="163"/>
        <v>McGinnis</v>
      </c>
      <c r="N3491" s="26" t="str">
        <f t="shared" si="164"/>
        <v>John D McGinnis</v>
      </c>
      <c r="O3491" s="26" t="str">
        <f>VLOOKUP(E3491,Key!A:B,2,FALSE)</f>
        <v>Rep</v>
      </c>
      <c r="P3491" s="26" t="str">
        <f>VLOOKUP(F3491,Key!D:E,2,FALSE)</f>
        <v>Rep</v>
      </c>
      <c r="Q3491" s="26" t="str">
        <f>VLOOKUP(G3491,Key!G:H,2,FALSE)</f>
        <v>Man</v>
      </c>
      <c r="R3491" s="26">
        <f>VLOOKUP(H3491,Key!J:K,2,FALSE)</f>
        <v>1</v>
      </c>
      <c r="S3491" s="26" t="str">
        <f>VLOOKUP(I3491,Key!M:N,2,FALSE)</f>
        <v>GE</v>
      </c>
      <c r="T3491" s="26">
        <f>VLOOKUP(J3491,Key!P:Q,2,FALSE)</f>
        <v>2012</v>
      </c>
      <c r="U3491" s="26" t="str">
        <f>VLOOKUP(K3491,Key!S:T,2,FALSE)</f>
        <v>Incumbent</v>
      </c>
      <c r="V3491" s="26">
        <v>0</v>
      </c>
    </row>
    <row r="3492" spans="1:22" x14ac:dyDescent="0.25">
      <c r="A3492" s="30">
        <v>79</v>
      </c>
      <c r="B3492" s="32" t="s">
        <v>520</v>
      </c>
      <c r="C3492" s="32" t="s">
        <v>640</v>
      </c>
      <c r="D3492" s="31">
        <v>1194</v>
      </c>
      <c r="E3492" s="32">
        <v>1</v>
      </c>
      <c r="F3492" s="32">
        <v>0</v>
      </c>
      <c r="G3492" s="32">
        <v>0</v>
      </c>
      <c r="H3492" s="32">
        <v>0</v>
      </c>
      <c r="I3492" s="32">
        <v>0</v>
      </c>
      <c r="J3492" s="32">
        <v>7</v>
      </c>
      <c r="L3492" s="2" t="str">
        <f t="shared" si="162"/>
        <v>John D</v>
      </c>
      <c r="M3492" s="2" t="str">
        <f t="shared" si="163"/>
        <v>McGinnis</v>
      </c>
      <c r="N3492" s="26" t="str">
        <f t="shared" si="164"/>
        <v>John D McGinnis</v>
      </c>
      <c r="O3492" s="26" t="str">
        <f>VLOOKUP(E3492,Key!A:B,2,FALSE)</f>
        <v>Rep</v>
      </c>
      <c r="P3492" s="26" t="str">
        <f>VLOOKUP(F3492,Key!D:E,2,FALSE)</f>
        <v>Rep</v>
      </c>
      <c r="Q3492" s="26" t="str">
        <f>VLOOKUP(G3492,Key!G:H,2,FALSE)</f>
        <v>Man</v>
      </c>
      <c r="R3492" s="26">
        <f>VLOOKUP(H3492,Key!J:K,2,FALSE)</f>
        <v>1</v>
      </c>
      <c r="S3492" s="26" t="str">
        <f>VLOOKUP(I3492,Key!M:N,2,FALSE)</f>
        <v>Primary</v>
      </c>
      <c r="T3492" s="26">
        <f>VLOOKUP(J3492,Key!P:Q,2,FALSE)</f>
        <v>2014</v>
      </c>
      <c r="U3492" s="26" t="str">
        <f>VLOOKUP(K3492,Key!S:T,2,FALSE)</f>
        <v>Incumbent</v>
      </c>
      <c r="V3492" s="26">
        <v>0</v>
      </c>
    </row>
    <row r="3493" spans="1:22" x14ac:dyDescent="0.25">
      <c r="A3493" s="30">
        <v>125</v>
      </c>
      <c r="B3493" s="32" t="s">
        <v>1184</v>
      </c>
      <c r="C3493" s="32" t="s">
        <v>1185</v>
      </c>
      <c r="D3493" s="31">
        <v>1195</v>
      </c>
      <c r="E3493" s="31">
        <v>1</v>
      </c>
      <c r="F3493" s="32">
        <v>0</v>
      </c>
      <c r="G3493" s="32">
        <v>0</v>
      </c>
      <c r="H3493" s="32">
        <v>1</v>
      </c>
      <c r="I3493" s="31">
        <v>0</v>
      </c>
      <c r="J3493" s="32">
        <v>4</v>
      </c>
      <c r="L3493" s="2" t="str">
        <f t="shared" si="162"/>
        <v>James P</v>
      </c>
      <c r="M3493" s="2" t="str">
        <f t="shared" si="163"/>
        <v>McGovern</v>
      </c>
      <c r="N3493" s="26" t="str">
        <f t="shared" si="164"/>
        <v>James P McGovern</v>
      </c>
      <c r="O3493" s="26" t="str">
        <f>VLOOKUP(E3493,Key!A:B,2,FALSE)</f>
        <v>Rep</v>
      </c>
      <c r="P3493" s="26" t="str">
        <f>VLOOKUP(F3493,Key!D:E,2,FALSE)</f>
        <v>Rep</v>
      </c>
      <c r="Q3493" s="26" t="str">
        <f>VLOOKUP(G3493,Key!G:H,2,FALSE)</f>
        <v>Man</v>
      </c>
      <c r="R3493" s="26">
        <f>VLOOKUP(H3493,Key!J:K,2,FALSE)</f>
        <v>0</v>
      </c>
      <c r="S3493" s="26" t="str">
        <f>VLOOKUP(I3493,Key!M:N,2,FALSE)</f>
        <v>Primary</v>
      </c>
      <c r="T3493" s="26">
        <f>VLOOKUP(J3493,Key!P:Q,2,FALSE)</f>
        <v>2008</v>
      </c>
      <c r="U3493" s="26" t="str">
        <f>VLOOKUP(K3493,Key!S:T,2,FALSE)</f>
        <v>Incumbent</v>
      </c>
      <c r="V3493" s="26">
        <v>1</v>
      </c>
    </row>
    <row r="3494" spans="1:22" x14ac:dyDescent="0.25">
      <c r="A3494" s="30">
        <v>152</v>
      </c>
      <c r="B3494" s="32" t="s">
        <v>9165</v>
      </c>
      <c r="C3494" s="32" t="s">
        <v>9352</v>
      </c>
      <c r="D3494" s="31">
        <v>1196</v>
      </c>
      <c r="E3494" s="31">
        <v>1</v>
      </c>
      <c r="F3494" s="32">
        <v>1</v>
      </c>
      <c r="G3494" s="32">
        <v>0</v>
      </c>
      <c r="H3494" s="32">
        <v>0</v>
      </c>
      <c r="I3494" s="31">
        <v>0</v>
      </c>
      <c r="J3494" s="32">
        <v>5</v>
      </c>
      <c r="L3494" s="2" t="str">
        <f t="shared" si="162"/>
        <v>Robert H</v>
      </c>
      <c r="M3494" s="2" t="str">
        <f t="shared" si="163"/>
        <v>McGuckin</v>
      </c>
      <c r="N3494" s="26" t="str">
        <f t="shared" si="164"/>
        <v>Robert H McGuckin</v>
      </c>
      <c r="O3494" s="26" t="str">
        <f>VLOOKUP(E3494,Key!A:B,2,FALSE)</f>
        <v>Rep</v>
      </c>
      <c r="P3494" s="26" t="str">
        <f>VLOOKUP(F3494,Key!D:E,2,FALSE)</f>
        <v>Dem</v>
      </c>
      <c r="Q3494" s="26" t="str">
        <f>VLOOKUP(G3494,Key!G:H,2,FALSE)</f>
        <v>Man</v>
      </c>
      <c r="R3494" s="26">
        <f>VLOOKUP(H3494,Key!J:K,2,FALSE)</f>
        <v>1</v>
      </c>
      <c r="S3494" s="26" t="str">
        <f>VLOOKUP(I3494,Key!M:N,2,FALSE)</f>
        <v>Primary</v>
      </c>
      <c r="T3494" s="26">
        <f>VLOOKUP(J3494,Key!P:Q,2,FALSE)</f>
        <v>2010</v>
      </c>
      <c r="U3494" s="26" t="str">
        <f>VLOOKUP(K3494,Key!S:T,2,FALSE)</f>
        <v>Incumbent</v>
      </c>
      <c r="V3494" s="26">
        <v>1</v>
      </c>
    </row>
    <row r="3495" spans="1:22" x14ac:dyDescent="0.25">
      <c r="A3495" s="30">
        <v>152</v>
      </c>
      <c r="B3495" s="32" t="s">
        <v>9165</v>
      </c>
      <c r="C3495" s="32" t="s">
        <v>9352</v>
      </c>
      <c r="D3495" s="31">
        <v>1196</v>
      </c>
      <c r="E3495" s="31">
        <v>1</v>
      </c>
      <c r="F3495" s="32">
        <v>1</v>
      </c>
      <c r="G3495" s="32">
        <v>0</v>
      </c>
      <c r="H3495" s="32">
        <v>1</v>
      </c>
      <c r="I3495" s="31">
        <v>1</v>
      </c>
      <c r="J3495" s="32">
        <v>5</v>
      </c>
      <c r="L3495" s="2" t="str">
        <f t="shared" si="162"/>
        <v>Robert H</v>
      </c>
      <c r="M3495" s="2" t="str">
        <f t="shared" si="163"/>
        <v>McGuckin</v>
      </c>
      <c r="N3495" s="26" t="str">
        <f t="shared" si="164"/>
        <v>Robert H McGuckin</v>
      </c>
      <c r="O3495" s="26" t="str">
        <f>VLOOKUP(E3495,Key!A:B,2,FALSE)</f>
        <v>Rep</v>
      </c>
      <c r="P3495" s="26" t="str">
        <f>VLOOKUP(F3495,Key!D:E,2,FALSE)</f>
        <v>Dem</v>
      </c>
      <c r="Q3495" s="26" t="str">
        <f>VLOOKUP(G3495,Key!G:H,2,FALSE)</f>
        <v>Man</v>
      </c>
      <c r="R3495" s="26">
        <f>VLOOKUP(H3495,Key!J:K,2,FALSE)</f>
        <v>0</v>
      </c>
      <c r="S3495" s="26" t="str">
        <f>VLOOKUP(I3495,Key!M:N,2,FALSE)</f>
        <v>GE</v>
      </c>
      <c r="T3495" s="26">
        <f>VLOOKUP(J3495,Key!P:Q,2,FALSE)</f>
        <v>2010</v>
      </c>
      <c r="U3495" s="26" t="str">
        <f>VLOOKUP(K3495,Key!S:T,2,FALSE)</f>
        <v>Incumbent</v>
      </c>
      <c r="V3495" s="26">
        <v>0</v>
      </c>
    </row>
    <row r="3496" spans="1:22" x14ac:dyDescent="0.25">
      <c r="A3496" s="30">
        <v>63</v>
      </c>
      <c r="B3496" s="32" t="s">
        <v>5929</v>
      </c>
      <c r="C3496" s="32" t="s">
        <v>6333</v>
      </c>
      <c r="D3496" s="31">
        <v>1197</v>
      </c>
      <c r="E3496" s="32">
        <v>1</v>
      </c>
      <c r="F3496" s="32">
        <v>0</v>
      </c>
      <c r="G3496" s="32">
        <v>0</v>
      </c>
      <c r="H3496" s="32">
        <v>0</v>
      </c>
      <c r="I3496" s="32">
        <v>0</v>
      </c>
      <c r="J3496" s="32">
        <v>1</v>
      </c>
      <c r="L3496" s="2" t="str">
        <f t="shared" si="162"/>
        <v>Fred</v>
      </c>
      <c r="M3496" s="2" t="str">
        <f t="shared" si="163"/>
        <v>McIlhattan</v>
      </c>
      <c r="N3496" s="26" t="str">
        <f t="shared" si="164"/>
        <v>Fred McIlhattan</v>
      </c>
      <c r="O3496" s="26" t="str">
        <f>VLOOKUP(E3496,Key!A:B,2,FALSE)</f>
        <v>Rep</v>
      </c>
      <c r="P3496" s="26" t="str">
        <f>VLOOKUP(F3496,Key!D:E,2,FALSE)</f>
        <v>Rep</v>
      </c>
      <c r="Q3496" s="26" t="str">
        <f>VLOOKUP(G3496,Key!G:H,2,FALSE)</f>
        <v>Man</v>
      </c>
      <c r="R3496" s="26">
        <f>VLOOKUP(H3496,Key!J:K,2,FALSE)</f>
        <v>1</v>
      </c>
      <c r="S3496" s="26" t="str">
        <f>VLOOKUP(I3496,Key!M:N,2,FALSE)</f>
        <v>Primary</v>
      </c>
      <c r="T3496" s="26">
        <f>VLOOKUP(J3496,Key!P:Q,2,FALSE)</f>
        <v>2002</v>
      </c>
      <c r="U3496" s="26" t="str">
        <f>VLOOKUP(K3496,Key!S:T,2,FALSE)</f>
        <v>Incumbent</v>
      </c>
      <c r="V3496" s="26">
        <v>1</v>
      </c>
    </row>
    <row r="3497" spans="1:22" x14ac:dyDescent="0.25">
      <c r="A3497" s="30">
        <v>63</v>
      </c>
      <c r="B3497" s="31" t="s">
        <v>2742</v>
      </c>
      <c r="C3497" s="31" t="s">
        <v>2743</v>
      </c>
      <c r="D3497" s="31">
        <v>1197</v>
      </c>
      <c r="E3497" s="31">
        <v>1</v>
      </c>
      <c r="F3497" s="31">
        <v>4</v>
      </c>
      <c r="G3497" s="31">
        <v>0</v>
      </c>
      <c r="H3497" s="31">
        <v>0</v>
      </c>
      <c r="I3497" s="31">
        <v>1</v>
      </c>
      <c r="J3497" s="32">
        <v>2</v>
      </c>
      <c r="L3497" s="2" t="str">
        <f t="shared" si="162"/>
        <v>Fred</v>
      </c>
      <c r="M3497" s="2" t="str">
        <f t="shared" si="163"/>
        <v>McIlhattan</v>
      </c>
      <c r="N3497" s="26" t="str">
        <f t="shared" si="164"/>
        <v>Fred McIlhattan</v>
      </c>
      <c r="O3497" s="26" t="str">
        <f>VLOOKUP(E3497,Key!A:B,2,FALSE)</f>
        <v>Rep</v>
      </c>
      <c r="P3497" s="26" t="str">
        <f>VLOOKUP(F3497,Key!D:E,2,FALSE)</f>
        <v>R/D</v>
      </c>
      <c r="Q3497" s="26" t="str">
        <f>VLOOKUP(G3497,Key!G:H,2,FALSE)</f>
        <v>Man</v>
      </c>
      <c r="R3497" s="26">
        <f>VLOOKUP(H3497,Key!J:K,2,FALSE)</f>
        <v>1</v>
      </c>
      <c r="S3497" s="26" t="str">
        <f>VLOOKUP(I3497,Key!M:N,2,FALSE)</f>
        <v>GE</v>
      </c>
      <c r="T3497" s="26">
        <f>VLOOKUP(J3497,Key!P:Q,2,FALSE)</f>
        <v>2004</v>
      </c>
      <c r="U3497" s="26" t="str">
        <f>VLOOKUP(K3497,Key!S:T,2,FALSE)</f>
        <v>Incumbent</v>
      </c>
      <c r="V3497" s="26">
        <v>0</v>
      </c>
    </row>
    <row r="3498" spans="1:22" x14ac:dyDescent="0.25">
      <c r="A3498" s="30">
        <v>63</v>
      </c>
      <c r="B3498" s="31" t="s">
        <v>2742</v>
      </c>
      <c r="C3498" s="31" t="s">
        <v>2743</v>
      </c>
      <c r="D3498" s="31">
        <v>1197</v>
      </c>
      <c r="E3498" s="31">
        <v>1</v>
      </c>
      <c r="F3498" s="31">
        <v>0</v>
      </c>
      <c r="G3498" s="31">
        <v>0</v>
      </c>
      <c r="H3498" s="31">
        <v>0</v>
      </c>
      <c r="I3498" s="31">
        <v>0</v>
      </c>
      <c r="J3498" s="32">
        <v>3</v>
      </c>
      <c r="L3498" s="2" t="str">
        <f t="shared" si="162"/>
        <v>Fred</v>
      </c>
      <c r="M3498" s="2" t="str">
        <f t="shared" si="163"/>
        <v>McIlhattan</v>
      </c>
      <c r="N3498" s="26" t="str">
        <f t="shared" si="164"/>
        <v>Fred McIlhattan</v>
      </c>
      <c r="O3498" s="26" t="str">
        <f>VLOOKUP(E3498,Key!A:B,2,FALSE)</f>
        <v>Rep</v>
      </c>
      <c r="P3498" s="26" t="str">
        <f>VLOOKUP(F3498,Key!D:E,2,FALSE)</f>
        <v>Rep</v>
      </c>
      <c r="Q3498" s="26" t="str">
        <f>VLOOKUP(G3498,Key!G:H,2,FALSE)</f>
        <v>Man</v>
      </c>
      <c r="R3498" s="26">
        <f>VLOOKUP(H3498,Key!J:K,2,FALSE)</f>
        <v>1</v>
      </c>
      <c r="S3498" s="26" t="str">
        <f>VLOOKUP(I3498,Key!M:N,2,FALSE)</f>
        <v>Primary</v>
      </c>
      <c r="T3498" s="26">
        <f>VLOOKUP(J3498,Key!P:Q,2,FALSE)</f>
        <v>2006</v>
      </c>
      <c r="U3498" s="26" t="str">
        <f>VLOOKUP(K3498,Key!S:T,2,FALSE)</f>
        <v>Incumbent</v>
      </c>
      <c r="V3498" s="26">
        <v>0</v>
      </c>
    </row>
    <row r="3499" spans="1:22" x14ac:dyDescent="0.25">
      <c r="A3499" s="30">
        <v>63</v>
      </c>
      <c r="B3499" s="31" t="s">
        <v>2742</v>
      </c>
      <c r="C3499" s="31" t="s">
        <v>2743</v>
      </c>
      <c r="D3499" s="31">
        <v>1197</v>
      </c>
      <c r="E3499" s="31">
        <v>1</v>
      </c>
      <c r="F3499" s="31">
        <v>0</v>
      </c>
      <c r="G3499" s="31">
        <v>0</v>
      </c>
      <c r="H3499" s="31">
        <v>0</v>
      </c>
      <c r="I3499" s="31">
        <v>1</v>
      </c>
      <c r="J3499" s="32">
        <v>3</v>
      </c>
      <c r="L3499" s="2" t="str">
        <f t="shared" si="162"/>
        <v>Fred</v>
      </c>
      <c r="M3499" s="2" t="str">
        <f t="shared" si="163"/>
        <v>McIlhattan</v>
      </c>
      <c r="N3499" s="26" t="str">
        <f t="shared" si="164"/>
        <v>Fred McIlhattan</v>
      </c>
      <c r="O3499" s="26" t="str">
        <f>VLOOKUP(E3499,Key!A:B,2,FALSE)</f>
        <v>Rep</v>
      </c>
      <c r="P3499" s="26" t="str">
        <f>VLOOKUP(F3499,Key!D:E,2,FALSE)</f>
        <v>Rep</v>
      </c>
      <c r="Q3499" s="26" t="str">
        <f>VLOOKUP(G3499,Key!G:H,2,FALSE)</f>
        <v>Man</v>
      </c>
      <c r="R3499" s="26">
        <f>VLOOKUP(H3499,Key!J:K,2,FALSE)</f>
        <v>1</v>
      </c>
      <c r="S3499" s="26" t="str">
        <f>VLOOKUP(I3499,Key!M:N,2,FALSE)</f>
        <v>GE</v>
      </c>
      <c r="T3499" s="26">
        <f>VLOOKUP(J3499,Key!P:Q,2,FALSE)</f>
        <v>2006</v>
      </c>
      <c r="U3499" s="26" t="str">
        <f>VLOOKUP(K3499,Key!S:T,2,FALSE)</f>
        <v>Incumbent</v>
      </c>
      <c r="V3499" s="26">
        <v>0</v>
      </c>
    </row>
    <row r="3500" spans="1:22" x14ac:dyDescent="0.25">
      <c r="A3500" s="30">
        <v>63</v>
      </c>
      <c r="B3500" s="32" t="s">
        <v>4741</v>
      </c>
      <c r="C3500" s="32" t="s">
        <v>4742</v>
      </c>
      <c r="D3500" s="31">
        <v>1197</v>
      </c>
      <c r="E3500" s="32">
        <v>1</v>
      </c>
      <c r="F3500" s="32">
        <v>0</v>
      </c>
      <c r="G3500" s="32">
        <v>0</v>
      </c>
      <c r="H3500" s="32">
        <v>0</v>
      </c>
      <c r="I3500" s="32">
        <v>0</v>
      </c>
      <c r="J3500" s="32">
        <v>0</v>
      </c>
      <c r="L3500" s="2" t="str">
        <f t="shared" si="162"/>
        <v>Fred</v>
      </c>
      <c r="M3500" s="2" t="str">
        <f t="shared" si="163"/>
        <v>Mcilhattan</v>
      </c>
      <c r="N3500" s="26" t="str">
        <f t="shared" si="164"/>
        <v>Fred Mcilhattan</v>
      </c>
      <c r="O3500" s="26" t="str">
        <f>VLOOKUP(E3500,Key!A:B,2,FALSE)</f>
        <v>Rep</v>
      </c>
      <c r="P3500" s="26" t="str">
        <f>VLOOKUP(F3500,Key!D:E,2,FALSE)</f>
        <v>Rep</v>
      </c>
      <c r="Q3500" s="26" t="str">
        <f>VLOOKUP(G3500,Key!G:H,2,FALSE)</f>
        <v>Man</v>
      </c>
      <c r="R3500" s="26">
        <f>VLOOKUP(H3500,Key!J:K,2,FALSE)</f>
        <v>1</v>
      </c>
      <c r="S3500" s="26" t="str">
        <f>VLOOKUP(I3500,Key!M:N,2,FALSE)</f>
        <v>Primary</v>
      </c>
      <c r="T3500" s="26">
        <f>VLOOKUP(J3500,Key!P:Q,2,FALSE)</f>
        <v>2000</v>
      </c>
      <c r="U3500" s="26" t="str">
        <f>VLOOKUP(K3500,Key!S:T,2,FALSE)</f>
        <v>Incumbent</v>
      </c>
      <c r="V3500" s="26">
        <v>0</v>
      </c>
    </row>
    <row r="3501" spans="1:22" x14ac:dyDescent="0.25">
      <c r="A3501" s="30">
        <v>63</v>
      </c>
      <c r="B3501" s="32" t="s">
        <v>4741</v>
      </c>
      <c r="C3501" s="32" t="s">
        <v>4742</v>
      </c>
      <c r="D3501" s="31">
        <v>1197</v>
      </c>
      <c r="E3501" s="32">
        <v>1</v>
      </c>
      <c r="F3501" s="32">
        <v>4</v>
      </c>
      <c r="G3501" s="32">
        <v>0</v>
      </c>
      <c r="H3501" s="32">
        <v>0</v>
      </c>
      <c r="I3501" s="32">
        <v>1</v>
      </c>
      <c r="J3501" s="32">
        <v>0</v>
      </c>
      <c r="L3501" s="2" t="str">
        <f t="shared" si="162"/>
        <v>Fred</v>
      </c>
      <c r="M3501" s="2" t="str">
        <f t="shared" si="163"/>
        <v>Mcilhattan</v>
      </c>
      <c r="N3501" s="26" t="str">
        <f t="shared" si="164"/>
        <v>Fred Mcilhattan</v>
      </c>
      <c r="O3501" s="26" t="str">
        <f>VLOOKUP(E3501,Key!A:B,2,FALSE)</f>
        <v>Rep</v>
      </c>
      <c r="P3501" s="26" t="str">
        <f>VLOOKUP(F3501,Key!D:E,2,FALSE)</f>
        <v>R/D</v>
      </c>
      <c r="Q3501" s="26" t="str">
        <f>VLOOKUP(G3501,Key!G:H,2,FALSE)</f>
        <v>Man</v>
      </c>
      <c r="R3501" s="26">
        <f>VLOOKUP(H3501,Key!J:K,2,FALSE)</f>
        <v>1</v>
      </c>
      <c r="S3501" s="26" t="str">
        <f>VLOOKUP(I3501,Key!M:N,2,FALSE)</f>
        <v>GE</v>
      </c>
      <c r="T3501" s="26">
        <f>VLOOKUP(J3501,Key!P:Q,2,FALSE)</f>
        <v>2000</v>
      </c>
      <c r="U3501" s="26" t="str">
        <f>VLOOKUP(K3501,Key!S:T,2,FALSE)</f>
        <v>Incumbent</v>
      </c>
      <c r="V3501" s="26">
        <v>0</v>
      </c>
    </row>
    <row r="3502" spans="1:22" x14ac:dyDescent="0.25">
      <c r="A3502" s="30">
        <v>63</v>
      </c>
      <c r="B3502" s="32" t="s">
        <v>4617</v>
      </c>
      <c r="C3502" s="32" t="s">
        <v>4085</v>
      </c>
      <c r="D3502" s="31">
        <v>1197</v>
      </c>
      <c r="E3502" s="32">
        <v>1</v>
      </c>
      <c r="F3502" s="32">
        <v>4</v>
      </c>
      <c r="G3502" s="32">
        <v>0</v>
      </c>
      <c r="H3502" s="32">
        <v>0</v>
      </c>
      <c r="I3502" s="32">
        <v>1</v>
      </c>
      <c r="J3502" s="32">
        <v>1</v>
      </c>
      <c r="L3502" s="2" t="str">
        <f t="shared" si="162"/>
        <v>Fred</v>
      </c>
      <c r="M3502" s="2" t="str">
        <f t="shared" si="163"/>
        <v>McIlhattan</v>
      </c>
      <c r="N3502" s="26" t="str">
        <f t="shared" si="164"/>
        <v>Fred McIlhattan</v>
      </c>
      <c r="O3502" s="26" t="str">
        <f>VLOOKUP(E3502,Key!A:B,2,FALSE)</f>
        <v>Rep</v>
      </c>
      <c r="P3502" s="26" t="str">
        <f>VLOOKUP(F3502,Key!D:E,2,FALSE)</f>
        <v>R/D</v>
      </c>
      <c r="Q3502" s="26" t="str">
        <f>VLOOKUP(G3502,Key!G:H,2,FALSE)</f>
        <v>Man</v>
      </c>
      <c r="R3502" s="26">
        <f>VLOOKUP(H3502,Key!J:K,2,FALSE)</f>
        <v>1</v>
      </c>
      <c r="S3502" s="26" t="str">
        <f>VLOOKUP(I3502,Key!M:N,2,FALSE)</f>
        <v>GE</v>
      </c>
      <c r="T3502" s="26">
        <f>VLOOKUP(J3502,Key!P:Q,2,FALSE)</f>
        <v>2002</v>
      </c>
      <c r="U3502" s="26" t="str">
        <f>VLOOKUP(K3502,Key!S:T,2,FALSE)</f>
        <v>Incumbent</v>
      </c>
      <c r="V3502" s="26">
        <v>0</v>
      </c>
    </row>
    <row r="3503" spans="1:22" x14ac:dyDescent="0.25">
      <c r="A3503" s="30">
        <v>63</v>
      </c>
      <c r="B3503" s="32" t="s">
        <v>483</v>
      </c>
      <c r="C3503" s="32" t="s">
        <v>7284</v>
      </c>
      <c r="D3503" s="31">
        <v>1197</v>
      </c>
      <c r="E3503" s="32">
        <v>1</v>
      </c>
      <c r="F3503" s="32">
        <v>0</v>
      </c>
      <c r="G3503" s="32">
        <v>0</v>
      </c>
      <c r="H3503" s="32">
        <v>0</v>
      </c>
      <c r="I3503" s="32">
        <v>0</v>
      </c>
      <c r="J3503" s="32">
        <v>2</v>
      </c>
      <c r="L3503" s="2" t="str">
        <f t="shared" si="162"/>
        <v>Fred</v>
      </c>
      <c r="M3503" s="2" t="str">
        <f t="shared" si="163"/>
        <v>McIlhattan</v>
      </c>
      <c r="N3503" s="26" t="str">
        <f t="shared" si="164"/>
        <v>Fred McIlhattan</v>
      </c>
      <c r="O3503" s="26" t="str">
        <f>VLOOKUP(E3503,Key!A:B,2,FALSE)</f>
        <v>Rep</v>
      </c>
      <c r="P3503" s="26" t="str">
        <f>VLOOKUP(F3503,Key!D:E,2,FALSE)</f>
        <v>Rep</v>
      </c>
      <c r="Q3503" s="26" t="str">
        <f>VLOOKUP(G3503,Key!G:H,2,FALSE)</f>
        <v>Man</v>
      </c>
      <c r="R3503" s="26">
        <f>VLOOKUP(H3503,Key!J:K,2,FALSE)</f>
        <v>1</v>
      </c>
      <c r="S3503" s="26" t="str">
        <f>VLOOKUP(I3503,Key!M:N,2,FALSE)</f>
        <v>Primary</v>
      </c>
      <c r="T3503" s="26">
        <f>VLOOKUP(J3503,Key!P:Q,2,FALSE)</f>
        <v>2004</v>
      </c>
      <c r="U3503" s="26" t="str">
        <f>VLOOKUP(K3503,Key!S:T,2,FALSE)</f>
        <v>Incumbent</v>
      </c>
      <c r="V3503" s="26">
        <v>0</v>
      </c>
    </row>
    <row r="3504" spans="1:22" x14ac:dyDescent="0.25">
      <c r="A3504" s="30">
        <v>10</v>
      </c>
      <c r="B3504" s="32" t="s">
        <v>3578</v>
      </c>
      <c r="C3504" s="32" t="s">
        <v>2769</v>
      </c>
      <c r="D3504" s="31">
        <v>1198</v>
      </c>
      <c r="E3504" s="32">
        <v>0</v>
      </c>
      <c r="F3504" s="32">
        <v>0</v>
      </c>
      <c r="G3504" s="32">
        <v>0</v>
      </c>
      <c r="H3504" s="32">
        <v>0</v>
      </c>
      <c r="I3504" s="32">
        <v>0</v>
      </c>
      <c r="J3504" s="32">
        <v>7</v>
      </c>
      <c r="L3504" s="2" t="str">
        <f t="shared" si="162"/>
        <v>Charles T</v>
      </c>
      <c r="M3504" s="2" t="str">
        <f t="shared" si="163"/>
        <v>McIlhinney</v>
      </c>
      <c r="N3504" s="26" t="str">
        <f t="shared" si="164"/>
        <v>Charles T McIlhinney</v>
      </c>
      <c r="O3504" s="26" t="str">
        <f>VLOOKUP(E3504,Key!A:B,2,FALSE)</f>
        <v>Senator</v>
      </c>
      <c r="P3504" s="26" t="str">
        <f>VLOOKUP(F3504,Key!D:E,2,FALSE)</f>
        <v>Rep</v>
      </c>
      <c r="Q3504" s="26" t="str">
        <f>VLOOKUP(G3504,Key!G:H,2,FALSE)</f>
        <v>Man</v>
      </c>
      <c r="R3504" s="26">
        <f>VLOOKUP(H3504,Key!J:K,2,FALSE)</f>
        <v>1</v>
      </c>
      <c r="S3504" s="26" t="str">
        <f>VLOOKUP(I3504,Key!M:N,2,FALSE)</f>
        <v>Primary</v>
      </c>
      <c r="T3504" s="26">
        <f>VLOOKUP(J3504,Key!P:Q,2,FALSE)</f>
        <v>2014</v>
      </c>
      <c r="U3504" s="26" t="str">
        <f>VLOOKUP(K3504,Key!S:T,2,FALSE)</f>
        <v>Incumbent</v>
      </c>
      <c r="V3504" s="26">
        <v>1</v>
      </c>
    </row>
    <row r="3505" spans="1:22" x14ac:dyDescent="0.25">
      <c r="A3505" s="30">
        <v>10</v>
      </c>
      <c r="B3505" s="32" t="s">
        <v>5850</v>
      </c>
      <c r="C3505" s="32" t="s">
        <v>5743</v>
      </c>
      <c r="D3505" s="31">
        <v>1198</v>
      </c>
      <c r="E3505" s="32">
        <v>0</v>
      </c>
      <c r="F3505" s="32">
        <v>0</v>
      </c>
      <c r="G3505" s="32">
        <v>0</v>
      </c>
      <c r="H3505" s="32">
        <v>0</v>
      </c>
      <c r="I3505" s="32">
        <v>0</v>
      </c>
      <c r="J3505" s="32">
        <v>5</v>
      </c>
      <c r="L3505" s="2" t="str">
        <f t="shared" si="162"/>
        <v>Chuck</v>
      </c>
      <c r="M3505" s="2" t="str">
        <f t="shared" si="163"/>
        <v>McIlhinney</v>
      </c>
      <c r="N3505" s="26" t="str">
        <f t="shared" si="164"/>
        <v>Chuck McIlhinney</v>
      </c>
      <c r="O3505" s="26" t="str">
        <f>VLOOKUP(E3505,Key!A:B,2,FALSE)</f>
        <v>Senator</v>
      </c>
      <c r="P3505" s="26" t="str">
        <f>VLOOKUP(F3505,Key!D:E,2,FALSE)</f>
        <v>Rep</v>
      </c>
      <c r="Q3505" s="26" t="str">
        <f>VLOOKUP(G3505,Key!G:H,2,FALSE)</f>
        <v>Man</v>
      </c>
      <c r="R3505" s="26">
        <f>VLOOKUP(H3505,Key!J:K,2,FALSE)</f>
        <v>1</v>
      </c>
      <c r="S3505" s="26" t="str">
        <f>VLOOKUP(I3505,Key!M:N,2,FALSE)</f>
        <v>Primary</v>
      </c>
      <c r="T3505" s="26">
        <f>VLOOKUP(J3505,Key!P:Q,2,FALSE)</f>
        <v>2010</v>
      </c>
      <c r="U3505" s="26" t="str">
        <f>VLOOKUP(K3505,Key!S:T,2,FALSE)</f>
        <v>Incumbent</v>
      </c>
      <c r="V3505" s="26">
        <v>0</v>
      </c>
    </row>
    <row r="3506" spans="1:22" x14ac:dyDescent="0.25">
      <c r="A3506" s="30">
        <v>10</v>
      </c>
      <c r="B3506" s="32" t="s">
        <v>5850</v>
      </c>
      <c r="C3506" s="32" t="s">
        <v>5743</v>
      </c>
      <c r="D3506" s="31">
        <v>1198</v>
      </c>
      <c r="E3506" s="32">
        <v>0</v>
      </c>
      <c r="F3506" s="32">
        <v>0</v>
      </c>
      <c r="G3506" s="32">
        <v>0</v>
      </c>
      <c r="H3506" s="32">
        <v>0</v>
      </c>
      <c r="I3506" s="32">
        <v>1</v>
      </c>
      <c r="J3506" s="32">
        <v>5</v>
      </c>
      <c r="L3506" s="2" t="str">
        <f t="shared" si="162"/>
        <v>Chuck</v>
      </c>
      <c r="M3506" s="2" t="str">
        <f t="shared" si="163"/>
        <v>McIlhinney</v>
      </c>
      <c r="N3506" s="26" t="str">
        <f t="shared" si="164"/>
        <v>Chuck McIlhinney</v>
      </c>
      <c r="O3506" s="26" t="str">
        <f>VLOOKUP(E3506,Key!A:B,2,FALSE)</f>
        <v>Senator</v>
      </c>
      <c r="P3506" s="26" t="str">
        <f>VLOOKUP(F3506,Key!D:E,2,FALSE)</f>
        <v>Rep</v>
      </c>
      <c r="Q3506" s="26" t="str">
        <f>VLOOKUP(G3506,Key!G:H,2,FALSE)</f>
        <v>Man</v>
      </c>
      <c r="R3506" s="26">
        <f>VLOOKUP(H3506,Key!J:K,2,FALSE)</f>
        <v>1</v>
      </c>
      <c r="S3506" s="26" t="str">
        <f>VLOOKUP(I3506,Key!M:N,2,FALSE)</f>
        <v>GE</v>
      </c>
      <c r="T3506" s="26">
        <f>VLOOKUP(J3506,Key!P:Q,2,FALSE)</f>
        <v>2010</v>
      </c>
      <c r="U3506" s="26" t="str">
        <f>VLOOKUP(K3506,Key!S:T,2,FALSE)</f>
        <v>Incumbent</v>
      </c>
      <c r="V3506" s="26">
        <v>0</v>
      </c>
    </row>
    <row r="3507" spans="1:22" x14ac:dyDescent="0.25">
      <c r="A3507" s="30">
        <v>10</v>
      </c>
      <c r="B3507" s="32" t="s">
        <v>5850</v>
      </c>
      <c r="C3507" s="32" t="s">
        <v>5851</v>
      </c>
      <c r="D3507" s="31">
        <v>1198</v>
      </c>
      <c r="E3507" s="32">
        <v>0</v>
      </c>
      <c r="F3507" s="32">
        <v>0</v>
      </c>
      <c r="G3507" s="32">
        <v>0</v>
      </c>
      <c r="H3507" s="32">
        <v>0</v>
      </c>
      <c r="I3507" s="31">
        <v>0</v>
      </c>
      <c r="J3507" s="32">
        <v>3</v>
      </c>
      <c r="L3507" s="2" t="str">
        <f t="shared" si="162"/>
        <v>Chuck</v>
      </c>
      <c r="M3507" s="2" t="str">
        <f t="shared" si="163"/>
        <v>McIlhinney</v>
      </c>
      <c r="N3507" s="26" t="str">
        <f t="shared" si="164"/>
        <v>Chuck McIlhinney</v>
      </c>
      <c r="O3507" s="26" t="str">
        <f>VLOOKUP(E3507,Key!A:B,2,FALSE)</f>
        <v>Senator</v>
      </c>
      <c r="P3507" s="26" t="str">
        <f>VLOOKUP(F3507,Key!D:E,2,FALSE)</f>
        <v>Rep</v>
      </c>
      <c r="Q3507" s="26" t="str">
        <f>VLOOKUP(G3507,Key!G:H,2,FALSE)</f>
        <v>Man</v>
      </c>
      <c r="R3507" s="26">
        <f>VLOOKUP(H3507,Key!J:K,2,FALSE)</f>
        <v>1</v>
      </c>
      <c r="S3507" s="26" t="str">
        <f>VLOOKUP(I3507,Key!M:N,2,FALSE)</f>
        <v>Primary</v>
      </c>
      <c r="T3507" s="26">
        <f>VLOOKUP(J3507,Key!P:Q,2,FALSE)</f>
        <v>2006</v>
      </c>
      <c r="U3507" s="26" t="str">
        <f>VLOOKUP(K3507,Key!S:T,2,FALSE)</f>
        <v>Incumbent</v>
      </c>
      <c r="V3507" s="26">
        <v>0</v>
      </c>
    </row>
    <row r="3508" spans="1:22" x14ac:dyDescent="0.25">
      <c r="A3508" s="30">
        <v>10</v>
      </c>
      <c r="B3508" s="32" t="s">
        <v>5850</v>
      </c>
      <c r="C3508" s="32" t="s">
        <v>5851</v>
      </c>
      <c r="D3508" s="31">
        <v>1198</v>
      </c>
      <c r="E3508" s="32">
        <v>0</v>
      </c>
      <c r="F3508" s="32">
        <v>0</v>
      </c>
      <c r="G3508" s="32">
        <v>0</v>
      </c>
      <c r="H3508" s="32">
        <v>0</v>
      </c>
      <c r="I3508" s="32">
        <v>1</v>
      </c>
      <c r="J3508" s="32">
        <v>3</v>
      </c>
      <c r="L3508" s="2" t="str">
        <f t="shared" si="162"/>
        <v>Chuck</v>
      </c>
      <c r="M3508" s="2" t="str">
        <f t="shared" si="163"/>
        <v>McIlhinney</v>
      </c>
      <c r="N3508" s="26" t="str">
        <f t="shared" si="164"/>
        <v>Chuck McIlhinney</v>
      </c>
      <c r="O3508" s="26" t="str">
        <f>VLOOKUP(E3508,Key!A:B,2,FALSE)</f>
        <v>Senator</v>
      </c>
      <c r="P3508" s="26" t="str">
        <f>VLOOKUP(F3508,Key!D:E,2,FALSE)</f>
        <v>Rep</v>
      </c>
      <c r="Q3508" s="26" t="str">
        <f>VLOOKUP(G3508,Key!G:H,2,FALSE)</f>
        <v>Man</v>
      </c>
      <c r="R3508" s="26">
        <f>VLOOKUP(H3508,Key!J:K,2,FALSE)</f>
        <v>1</v>
      </c>
      <c r="S3508" s="26" t="str">
        <f>VLOOKUP(I3508,Key!M:N,2,FALSE)</f>
        <v>GE</v>
      </c>
      <c r="T3508" s="26">
        <f>VLOOKUP(J3508,Key!P:Q,2,FALSE)</f>
        <v>2006</v>
      </c>
      <c r="U3508" s="26" t="str">
        <f>VLOOKUP(K3508,Key!S:T,2,FALSE)</f>
        <v>Incumbent</v>
      </c>
      <c r="V3508" s="26">
        <v>0</v>
      </c>
    </row>
    <row r="3509" spans="1:22" x14ac:dyDescent="0.25">
      <c r="A3509" s="30">
        <v>143</v>
      </c>
      <c r="B3509" s="32" t="s">
        <v>4724</v>
      </c>
      <c r="C3509" s="32" t="s">
        <v>5743</v>
      </c>
      <c r="D3509" s="31">
        <v>1199</v>
      </c>
      <c r="E3509" s="32">
        <v>1</v>
      </c>
      <c r="F3509" s="32">
        <v>0</v>
      </c>
      <c r="G3509" s="32">
        <v>0</v>
      </c>
      <c r="H3509" s="32">
        <v>0</v>
      </c>
      <c r="I3509" s="32">
        <v>0</v>
      </c>
      <c r="J3509" s="32">
        <v>0</v>
      </c>
      <c r="L3509" s="2" t="str">
        <f t="shared" si="162"/>
        <v>Chuck</v>
      </c>
      <c r="M3509" s="2" t="str">
        <f t="shared" si="163"/>
        <v>McIlhinney</v>
      </c>
      <c r="N3509" s="26" t="str">
        <f t="shared" si="164"/>
        <v>Chuck McIlhinney</v>
      </c>
      <c r="O3509" s="26" t="str">
        <f>VLOOKUP(E3509,Key!A:B,2,FALSE)</f>
        <v>Rep</v>
      </c>
      <c r="P3509" s="26" t="str">
        <f>VLOOKUP(F3509,Key!D:E,2,FALSE)</f>
        <v>Rep</v>
      </c>
      <c r="Q3509" s="26" t="str">
        <f>VLOOKUP(G3509,Key!G:H,2,FALSE)</f>
        <v>Man</v>
      </c>
      <c r="R3509" s="26">
        <f>VLOOKUP(H3509,Key!J:K,2,FALSE)</f>
        <v>1</v>
      </c>
      <c r="S3509" s="26" t="str">
        <f>VLOOKUP(I3509,Key!M:N,2,FALSE)</f>
        <v>Primary</v>
      </c>
      <c r="T3509" s="26">
        <f>VLOOKUP(J3509,Key!P:Q,2,FALSE)</f>
        <v>2000</v>
      </c>
      <c r="U3509" s="26" t="str">
        <f>VLOOKUP(K3509,Key!S:T,2,FALSE)</f>
        <v>Incumbent</v>
      </c>
      <c r="V3509" s="26">
        <v>1</v>
      </c>
    </row>
    <row r="3510" spans="1:22" x14ac:dyDescent="0.25">
      <c r="A3510" s="30">
        <v>143</v>
      </c>
      <c r="B3510" s="32" t="s">
        <v>4724</v>
      </c>
      <c r="C3510" s="32" t="s">
        <v>5743</v>
      </c>
      <c r="D3510" s="31">
        <v>1199</v>
      </c>
      <c r="E3510" s="32">
        <v>1</v>
      </c>
      <c r="F3510" s="32">
        <v>0</v>
      </c>
      <c r="G3510" s="32">
        <v>0</v>
      </c>
      <c r="H3510" s="32">
        <v>0</v>
      </c>
      <c r="I3510" s="32">
        <v>1</v>
      </c>
      <c r="J3510" s="32">
        <v>0</v>
      </c>
      <c r="L3510" s="2" t="str">
        <f t="shared" si="162"/>
        <v>Chuck</v>
      </c>
      <c r="M3510" s="2" t="str">
        <f t="shared" si="163"/>
        <v>McIlhinney</v>
      </c>
      <c r="N3510" s="26" t="str">
        <f t="shared" si="164"/>
        <v>Chuck McIlhinney</v>
      </c>
      <c r="O3510" s="26" t="str">
        <f>VLOOKUP(E3510,Key!A:B,2,FALSE)</f>
        <v>Rep</v>
      </c>
      <c r="P3510" s="26" t="str">
        <f>VLOOKUP(F3510,Key!D:E,2,FALSE)</f>
        <v>Rep</v>
      </c>
      <c r="Q3510" s="26" t="str">
        <f>VLOOKUP(G3510,Key!G:H,2,FALSE)</f>
        <v>Man</v>
      </c>
      <c r="R3510" s="26">
        <f>VLOOKUP(H3510,Key!J:K,2,FALSE)</f>
        <v>1</v>
      </c>
      <c r="S3510" s="26" t="str">
        <f>VLOOKUP(I3510,Key!M:N,2,FALSE)</f>
        <v>GE</v>
      </c>
      <c r="T3510" s="26">
        <f>VLOOKUP(J3510,Key!P:Q,2,FALSE)</f>
        <v>2000</v>
      </c>
      <c r="U3510" s="26" t="str">
        <f>VLOOKUP(K3510,Key!S:T,2,FALSE)</f>
        <v>Incumbent</v>
      </c>
      <c r="V3510" s="26">
        <v>0</v>
      </c>
    </row>
    <row r="3511" spans="1:22" x14ac:dyDescent="0.25">
      <c r="A3511" s="30">
        <v>143</v>
      </c>
      <c r="B3511" s="32" t="s">
        <v>5585</v>
      </c>
      <c r="C3511" s="32" t="s">
        <v>2769</v>
      </c>
      <c r="D3511" s="31">
        <v>1199</v>
      </c>
      <c r="E3511" s="31">
        <v>1</v>
      </c>
      <c r="F3511" s="32">
        <v>0</v>
      </c>
      <c r="G3511" s="32">
        <v>0</v>
      </c>
      <c r="H3511" s="32">
        <v>0</v>
      </c>
      <c r="I3511" s="31">
        <v>1</v>
      </c>
      <c r="J3511" s="32">
        <v>1</v>
      </c>
      <c r="L3511" s="2" t="str">
        <f t="shared" si="162"/>
        <v>Chuck</v>
      </c>
      <c r="M3511" s="2" t="str">
        <f t="shared" si="163"/>
        <v>McIlhinney</v>
      </c>
      <c r="N3511" s="26" t="str">
        <f t="shared" si="164"/>
        <v>Chuck McIlhinney</v>
      </c>
      <c r="O3511" s="26" t="str">
        <f>VLOOKUP(E3511,Key!A:B,2,FALSE)</f>
        <v>Rep</v>
      </c>
      <c r="P3511" s="26" t="str">
        <f>VLOOKUP(F3511,Key!D:E,2,FALSE)</f>
        <v>Rep</v>
      </c>
      <c r="Q3511" s="26" t="str">
        <f>VLOOKUP(G3511,Key!G:H,2,FALSE)</f>
        <v>Man</v>
      </c>
      <c r="R3511" s="26">
        <f>VLOOKUP(H3511,Key!J:K,2,FALSE)</f>
        <v>1</v>
      </c>
      <c r="S3511" s="26" t="str">
        <f>VLOOKUP(I3511,Key!M:N,2,FALSE)</f>
        <v>GE</v>
      </c>
      <c r="T3511" s="26">
        <f>VLOOKUP(J3511,Key!P:Q,2,FALSE)</f>
        <v>2002</v>
      </c>
      <c r="U3511" s="26" t="str">
        <f>VLOOKUP(K3511,Key!S:T,2,FALSE)</f>
        <v>Incumbent</v>
      </c>
      <c r="V3511" s="26">
        <v>0</v>
      </c>
    </row>
    <row r="3512" spans="1:22" x14ac:dyDescent="0.25">
      <c r="A3512" s="30">
        <v>143</v>
      </c>
      <c r="B3512" s="31" t="s">
        <v>5850</v>
      </c>
      <c r="C3512" s="31" t="s">
        <v>5743</v>
      </c>
      <c r="D3512" s="31">
        <v>1199</v>
      </c>
      <c r="E3512" s="31">
        <v>1</v>
      </c>
      <c r="F3512" s="31">
        <v>0</v>
      </c>
      <c r="G3512" s="31">
        <v>0</v>
      </c>
      <c r="H3512" s="31">
        <v>0</v>
      </c>
      <c r="I3512" s="31">
        <v>1</v>
      </c>
      <c r="J3512" s="32">
        <v>2</v>
      </c>
      <c r="L3512" s="2" t="str">
        <f t="shared" si="162"/>
        <v>Chuck</v>
      </c>
      <c r="M3512" s="2" t="str">
        <f t="shared" si="163"/>
        <v>McIlhinney</v>
      </c>
      <c r="N3512" s="26" t="str">
        <f t="shared" si="164"/>
        <v>Chuck McIlhinney</v>
      </c>
      <c r="O3512" s="26" t="str">
        <f>VLOOKUP(E3512,Key!A:B,2,FALSE)</f>
        <v>Rep</v>
      </c>
      <c r="P3512" s="26" t="str">
        <f>VLOOKUP(F3512,Key!D:E,2,FALSE)</f>
        <v>Rep</v>
      </c>
      <c r="Q3512" s="26" t="str">
        <f>VLOOKUP(G3512,Key!G:H,2,FALSE)</f>
        <v>Man</v>
      </c>
      <c r="R3512" s="26">
        <f>VLOOKUP(H3512,Key!J:K,2,FALSE)</f>
        <v>1</v>
      </c>
      <c r="S3512" s="26" t="str">
        <f>VLOOKUP(I3512,Key!M:N,2,FALSE)</f>
        <v>GE</v>
      </c>
      <c r="T3512" s="26">
        <f>VLOOKUP(J3512,Key!P:Q,2,FALSE)</f>
        <v>2004</v>
      </c>
      <c r="U3512" s="26" t="str">
        <f>VLOOKUP(K3512,Key!S:T,2,FALSE)</f>
        <v>Incumbent</v>
      </c>
      <c r="V3512" s="26">
        <v>0</v>
      </c>
    </row>
    <row r="3513" spans="1:22" x14ac:dyDescent="0.25">
      <c r="A3513" s="30">
        <v>143</v>
      </c>
      <c r="B3513" s="32" t="s">
        <v>2768</v>
      </c>
      <c r="C3513" s="32" t="s">
        <v>2769</v>
      </c>
      <c r="D3513" s="31">
        <v>1199</v>
      </c>
      <c r="E3513" s="32">
        <v>1</v>
      </c>
      <c r="F3513" s="32">
        <v>0</v>
      </c>
      <c r="G3513" s="32">
        <v>0</v>
      </c>
      <c r="H3513" s="32">
        <v>0</v>
      </c>
      <c r="I3513" s="32">
        <v>0</v>
      </c>
      <c r="J3513" s="32">
        <v>2</v>
      </c>
      <c r="L3513" s="2" t="str">
        <f t="shared" si="162"/>
        <v>Chuck</v>
      </c>
      <c r="M3513" s="2" t="str">
        <f t="shared" si="163"/>
        <v>McIlhinney</v>
      </c>
      <c r="N3513" s="26" t="str">
        <f t="shared" si="164"/>
        <v>Chuck McIlhinney</v>
      </c>
      <c r="O3513" s="26" t="str">
        <f>VLOOKUP(E3513,Key!A:B,2,FALSE)</f>
        <v>Rep</v>
      </c>
      <c r="P3513" s="26" t="str">
        <f>VLOOKUP(F3513,Key!D:E,2,FALSE)</f>
        <v>Rep</v>
      </c>
      <c r="Q3513" s="26" t="str">
        <f>VLOOKUP(G3513,Key!G:H,2,FALSE)</f>
        <v>Man</v>
      </c>
      <c r="R3513" s="26">
        <f>VLOOKUP(H3513,Key!J:K,2,FALSE)</f>
        <v>1</v>
      </c>
      <c r="S3513" s="26" t="str">
        <f>VLOOKUP(I3513,Key!M:N,2,FALSE)</f>
        <v>Primary</v>
      </c>
      <c r="T3513" s="26">
        <f>VLOOKUP(J3513,Key!P:Q,2,FALSE)</f>
        <v>2004</v>
      </c>
      <c r="U3513" s="26" t="str">
        <f>VLOOKUP(K3513,Key!S:T,2,FALSE)</f>
        <v>Incumbent</v>
      </c>
      <c r="V3513" s="26">
        <v>0</v>
      </c>
    </row>
    <row r="3514" spans="1:22" x14ac:dyDescent="0.25">
      <c r="A3514" s="30">
        <v>143</v>
      </c>
      <c r="B3514" s="32" t="s">
        <v>2768</v>
      </c>
      <c r="C3514" s="32" t="s">
        <v>6299</v>
      </c>
      <c r="D3514" s="31">
        <v>1199</v>
      </c>
      <c r="E3514" s="32">
        <v>1</v>
      </c>
      <c r="F3514" s="32">
        <v>0</v>
      </c>
      <c r="G3514" s="32">
        <v>0</v>
      </c>
      <c r="H3514" s="32">
        <v>0</v>
      </c>
      <c r="I3514" s="32">
        <v>0</v>
      </c>
      <c r="J3514" s="32">
        <v>1</v>
      </c>
      <c r="L3514" s="2" t="str">
        <f t="shared" si="162"/>
        <v>Chuck</v>
      </c>
      <c r="M3514" s="2" t="str">
        <f t="shared" si="163"/>
        <v>McIlhinney</v>
      </c>
      <c r="N3514" s="26" t="str">
        <f t="shared" si="164"/>
        <v>Chuck McIlhinney</v>
      </c>
      <c r="O3514" s="26" t="str">
        <f>VLOOKUP(E3514,Key!A:B,2,FALSE)</f>
        <v>Rep</v>
      </c>
      <c r="P3514" s="26" t="str">
        <f>VLOOKUP(F3514,Key!D:E,2,FALSE)</f>
        <v>Rep</v>
      </c>
      <c r="Q3514" s="26" t="str">
        <f>VLOOKUP(G3514,Key!G:H,2,FALSE)</f>
        <v>Man</v>
      </c>
      <c r="R3514" s="26">
        <f>VLOOKUP(H3514,Key!J:K,2,FALSE)</f>
        <v>1</v>
      </c>
      <c r="S3514" s="26" t="str">
        <f>VLOOKUP(I3514,Key!M:N,2,FALSE)</f>
        <v>Primary</v>
      </c>
      <c r="T3514" s="26">
        <f>VLOOKUP(J3514,Key!P:Q,2,FALSE)</f>
        <v>2002</v>
      </c>
      <c r="U3514" s="26" t="str">
        <f>VLOOKUP(K3514,Key!S:T,2,FALSE)</f>
        <v>Incumbent</v>
      </c>
      <c r="V3514" s="26">
        <v>0</v>
      </c>
    </row>
    <row r="3515" spans="1:22" x14ac:dyDescent="0.25">
      <c r="A3515" s="30">
        <v>156</v>
      </c>
      <c r="B3515" s="32" t="s">
        <v>9711</v>
      </c>
      <c r="C3515" s="32" t="s">
        <v>9712</v>
      </c>
      <c r="D3515" s="31">
        <v>1200</v>
      </c>
      <c r="E3515" s="31">
        <v>1</v>
      </c>
      <c r="F3515" s="32">
        <v>1</v>
      </c>
      <c r="G3515" s="32">
        <v>1</v>
      </c>
      <c r="H3515" s="32">
        <v>1</v>
      </c>
      <c r="I3515" s="31">
        <v>1</v>
      </c>
      <c r="J3515" s="32">
        <v>5</v>
      </c>
      <c r="L3515" s="2" t="str">
        <f t="shared" si="162"/>
        <v>Barbara</v>
      </c>
      <c r="M3515" s="2" t="str">
        <f t="shared" si="163"/>
        <v>McIlvaine Smith</v>
      </c>
      <c r="N3515" s="26" t="str">
        <f t="shared" si="164"/>
        <v>Barbara McIlvaine Smith</v>
      </c>
      <c r="O3515" s="26" t="str">
        <f>VLOOKUP(E3515,Key!A:B,2,FALSE)</f>
        <v>Rep</v>
      </c>
      <c r="P3515" s="26" t="str">
        <f>VLOOKUP(F3515,Key!D:E,2,FALSE)</f>
        <v>Dem</v>
      </c>
      <c r="Q3515" s="26" t="str">
        <f>VLOOKUP(G3515,Key!G:H,2,FALSE)</f>
        <v>Woman</v>
      </c>
      <c r="R3515" s="26">
        <f>VLOOKUP(H3515,Key!J:K,2,FALSE)</f>
        <v>0</v>
      </c>
      <c r="S3515" s="26" t="str">
        <f>VLOOKUP(I3515,Key!M:N,2,FALSE)</f>
        <v>GE</v>
      </c>
      <c r="T3515" s="26">
        <f>VLOOKUP(J3515,Key!P:Q,2,FALSE)</f>
        <v>2010</v>
      </c>
      <c r="U3515" s="26" t="str">
        <f>VLOOKUP(K3515,Key!S:T,2,FALSE)</f>
        <v>Incumbent</v>
      </c>
      <c r="V3515" s="26">
        <v>1</v>
      </c>
    </row>
    <row r="3516" spans="1:22" x14ac:dyDescent="0.25">
      <c r="A3516" s="30">
        <v>8</v>
      </c>
      <c r="B3516" s="32" t="s">
        <v>5173</v>
      </c>
      <c r="C3516" s="32" t="s">
        <v>5174</v>
      </c>
      <c r="D3516" s="31">
        <v>1201</v>
      </c>
      <c r="E3516" s="32">
        <v>0</v>
      </c>
      <c r="F3516" s="32">
        <v>0</v>
      </c>
      <c r="G3516" s="32">
        <v>0</v>
      </c>
      <c r="H3516" s="32">
        <v>0</v>
      </c>
      <c r="I3516" s="32">
        <v>0</v>
      </c>
      <c r="J3516" s="32">
        <v>1</v>
      </c>
      <c r="L3516" s="2" t="str">
        <f t="shared" si="162"/>
        <v>John P.</v>
      </c>
      <c r="M3516" s="2" t="str">
        <f t="shared" si="163"/>
        <v>McKelligott</v>
      </c>
      <c r="N3516" s="26" t="str">
        <f t="shared" si="164"/>
        <v>John P. McKelligott</v>
      </c>
      <c r="O3516" s="26" t="str">
        <f>VLOOKUP(E3516,Key!A:B,2,FALSE)</f>
        <v>Senator</v>
      </c>
      <c r="P3516" s="26" t="str">
        <f>VLOOKUP(F3516,Key!D:E,2,FALSE)</f>
        <v>Rep</v>
      </c>
      <c r="Q3516" s="26" t="str">
        <f>VLOOKUP(G3516,Key!G:H,2,FALSE)</f>
        <v>Man</v>
      </c>
      <c r="R3516" s="26">
        <f>VLOOKUP(H3516,Key!J:K,2,FALSE)</f>
        <v>1</v>
      </c>
      <c r="S3516" s="26" t="str">
        <f>VLOOKUP(I3516,Key!M:N,2,FALSE)</f>
        <v>Primary</v>
      </c>
      <c r="T3516" s="26">
        <f>VLOOKUP(J3516,Key!P:Q,2,FALSE)</f>
        <v>2002</v>
      </c>
      <c r="U3516" s="26" t="str">
        <f>VLOOKUP(K3516,Key!S:T,2,FALSE)</f>
        <v>Incumbent</v>
      </c>
      <c r="V3516" s="26">
        <v>1</v>
      </c>
    </row>
    <row r="3517" spans="1:22" x14ac:dyDescent="0.25">
      <c r="A3517" s="30">
        <v>8</v>
      </c>
      <c r="B3517" s="32" t="s">
        <v>5753</v>
      </c>
      <c r="C3517" s="32" t="s">
        <v>5174</v>
      </c>
      <c r="D3517" s="31">
        <v>1201</v>
      </c>
      <c r="E3517" s="32">
        <v>0</v>
      </c>
      <c r="F3517" s="32">
        <v>0</v>
      </c>
      <c r="G3517" s="32">
        <v>0</v>
      </c>
      <c r="H3517" s="32">
        <v>1</v>
      </c>
      <c r="I3517" s="32">
        <v>1</v>
      </c>
      <c r="J3517" s="32">
        <v>1</v>
      </c>
      <c r="L3517" s="2" t="str">
        <f t="shared" si="162"/>
        <v>John P.</v>
      </c>
      <c r="M3517" s="2" t="str">
        <f t="shared" si="163"/>
        <v>McKelligott</v>
      </c>
      <c r="N3517" s="26" t="str">
        <f t="shared" si="164"/>
        <v>John P. McKelligott</v>
      </c>
      <c r="O3517" s="26" t="str">
        <f>VLOOKUP(E3517,Key!A:B,2,FALSE)</f>
        <v>Senator</v>
      </c>
      <c r="P3517" s="26" t="str">
        <f>VLOOKUP(F3517,Key!D:E,2,FALSE)</f>
        <v>Rep</v>
      </c>
      <c r="Q3517" s="26" t="str">
        <f>VLOOKUP(G3517,Key!G:H,2,FALSE)</f>
        <v>Man</v>
      </c>
      <c r="R3517" s="26">
        <f>VLOOKUP(H3517,Key!J:K,2,FALSE)</f>
        <v>0</v>
      </c>
      <c r="S3517" s="26" t="str">
        <f>VLOOKUP(I3517,Key!M:N,2,FALSE)</f>
        <v>GE</v>
      </c>
      <c r="T3517" s="26">
        <f>VLOOKUP(J3517,Key!P:Q,2,FALSE)</f>
        <v>2002</v>
      </c>
      <c r="U3517" s="26" t="str">
        <f>VLOOKUP(K3517,Key!S:T,2,FALSE)</f>
        <v>Incumbent</v>
      </c>
      <c r="V3517" s="26">
        <v>0</v>
      </c>
    </row>
    <row r="3518" spans="1:22" x14ac:dyDescent="0.25">
      <c r="A3518" s="30">
        <v>150</v>
      </c>
      <c r="B3518" s="32" t="s">
        <v>7183</v>
      </c>
      <c r="C3518" s="32" t="s">
        <v>7184</v>
      </c>
      <c r="D3518" s="31">
        <v>1202</v>
      </c>
      <c r="E3518" s="32">
        <v>1</v>
      </c>
      <c r="F3518" s="32">
        <v>1</v>
      </c>
      <c r="G3518" s="32">
        <v>0</v>
      </c>
      <c r="H3518" s="32">
        <v>0</v>
      </c>
      <c r="I3518" s="32">
        <v>0</v>
      </c>
      <c r="J3518" s="32">
        <v>7</v>
      </c>
      <c r="L3518" s="2" t="str">
        <f t="shared" si="162"/>
        <v>David Craig</v>
      </c>
      <c r="M3518" s="2" t="str">
        <f t="shared" si="163"/>
        <v>McKenzie III</v>
      </c>
      <c r="N3518" s="26" t="str">
        <f t="shared" si="164"/>
        <v>David Craig McKenzie III</v>
      </c>
      <c r="O3518" s="26" t="str">
        <f>VLOOKUP(E3518,Key!A:B,2,FALSE)</f>
        <v>Rep</v>
      </c>
      <c r="P3518" s="26" t="str">
        <f>VLOOKUP(F3518,Key!D:E,2,FALSE)</f>
        <v>Dem</v>
      </c>
      <c r="Q3518" s="26" t="str">
        <f>VLOOKUP(G3518,Key!G:H,2,FALSE)</f>
        <v>Man</v>
      </c>
      <c r="R3518" s="26">
        <f>VLOOKUP(H3518,Key!J:K,2,FALSE)</f>
        <v>1</v>
      </c>
      <c r="S3518" s="26" t="str">
        <f>VLOOKUP(I3518,Key!M:N,2,FALSE)</f>
        <v>Primary</v>
      </c>
      <c r="T3518" s="26">
        <f>VLOOKUP(J3518,Key!P:Q,2,FALSE)</f>
        <v>2014</v>
      </c>
      <c r="U3518" s="26" t="str">
        <f>VLOOKUP(K3518,Key!S:T,2,FALSE)</f>
        <v>Incumbent</v>
      </c>
      <c r="V3518" s="26">
        <v>1</v>
      </c>
    </row>
    <row r="3519" spans="1:22" x14ac:dyDescent="0.25">
      <c r="A3519" s="30">
        <v>92</v>
      </c>
      <c r="B3519" s="31" t="s">
        <v>5860</v>
      </c>
      <c r="C3519" s="31" t="s">
        <v>7806</v>
      </c>
      <c r="D3519" s="31">
        <v>1203</v>
      </c>
      <c r="E3519" s="31">
        <v>1</v>
      </c>
      <c r="F3519" s="31">
        <v>0</v>
      </c>
      <c r="G3519" s="31">
        <v>0</v>
      </c>
      <c r="H3519" s="31">
        <v>1</v>
      </c>
      <c r="I3519" s="31">
        <v>0</v>
      </c>
      <c r="J3519" s="32">
        <v>3</v>
      </c>
      <c r="L3519" s="2" t="str">
        <f t="shared" si="162"/>
        <v>Jay</v>
      </c>
      <c r="M3519" s="2" t="str">
        <f t="shared" si="163"/>
        <v>McKiernan</v>
      </c>
      <c r="N3519" s="26" t="str">
        <f t="shared" si="164"/>
        <v>Jay McKiernan</v>
      </c>
      <c r="O3519" s="26" t="str">
        <f>VLOOKUP(E3519,Key!A:B,2,FALSE)</f>
        <v>Rep</v>
      </c>
      <c r="P3519" s="26" t="str">
        <f>VLOOKUP(F3519,Key!D:E,2,FALSE)</f>
        <v>Rep</v>
      </c>
      <c r="Q3519" s="26" t="str">
        <f>VLOOKUP(G3519,Key!G:H,2,FALSE)</f>
        <v>Man</v>
      </c>
      <c r="R3519" s="26">
        <f>VLOOKUP(H3519,Key!J:K,2,FALSE)</f>
        <v>0</v>
      </c>
      <c r="S3519" s="26" t="str">
        <f>VLOOKUP(I3519,Key!M:N,2,FALSE)</f>
        <v>Primary</v>
      </c>
      <c r="T3519" s="26">
        <f>VLOOKUP(J3519,Key!P:Q,2,FALSE)</f>
        <v>2006</v>
      </c>
      <c r="U3519" s="26" t="str">
        <f>VLOOKUP(K3519,Key!S:T,2,FALSE)</f>
        <v>Incumbent</v>
      </c>
      <c r="V3519" s="26">
        <v>1</v>
      </c>
    </row>
    <row r="3520" spans="1:22" x14ac:dyDescent="0.25">
      <c r="A3520" s="30">
        <v>160</v>
      </c>
      <c r="B3520" s="32" t="s">
        <v>4009</v>
      </c>
      <c r="C3520" s="32" t="s">
        <v>4013</v>
      </c>
      <c r="D3520" s="31">
        <v>1204</v>
      </c>
      <c r="E3520" s="32">
        <v>1</v>
      </c>
      <c r="F3520" s="32">
        <v>1</v>
      </c>
      <c r="G3520" s="32">
        <v>1</v>
      </c>
      <c r="H3520" s="32">
        <v>0</v>
      </c>
      <c r="I3520" s="32">
        <v>0</v>
      </c>
      <c r="J3520" s="32">
        <v>0</v>
      </c>
      <c r="L3520" s="2" t="str">
        <f t="shared" si="162"/>
        <v>Mary Ellen</v>
      </c>
      <c r="M3520" s="2" t="str">
        <f t="shared" si="163"/>
        <v>McLaughlin</v>
      </c>
      <c r="N3520" s="26" t="str">
        <f t="shared" si="164"/>
        <v>Mary Ellen McLaughlin</v>
      </c>
      <c r="O3520" s="26" t="str">
        <f>VLOOKUP(E3520,Key!A:B,2,FALSE)</f>
        <v>Rep</v>
      </c>
      <c r="P3520" s="26" t="str">
        <f>VLOOKUP(F3520,Key!D:E,2,FALSE)</f>
        <v>Dem</v>
      </c>
      <c r="Q3520" s="26" t="str">
        <f>VLOOKUP(G3520,Key!G:H,2,FALSE)</f>
        <v>Woman</v>
      </c>
      <c r="R3520" s="26">
        <f>VLOOKUP(H3520,Key!J:K,2,FALSE)</f>
        <v>1</v>
      </c>
      <c r="S3520" s="26" t="str">
        <f>VLOOKUP(I3520,Key!M:N,2,FALSE)</f>
        <v>Primary</v>
      </c>
      <c r="T3520" s="26">
        <f>VLOOKUP(J3520,Key!P:Q,2,FALSE)</f>
        <v>2000</v>
      </c>
      <c r="U3520" s="26" t="str">
        <f>VLOOKUP(K3520,Key!S:T,2,FALSE)</f>
        <v>Incumbent</v>
      </c>
      <c r="V3520" s="26">
        <v>1</v>
      </c>
    </row>
    <row r="3521" spans="1:22" x14ac:dyDescent="0.25">
      <c r="A3521" s="30">
        <v>160</v>
      </c>
      <c r="B3521" s="32" t="s">
        <v>4009</v>
      </c>
      <c r="C3521" s="32" t="s">
        <v>4013</v>
      </c>
      <c r="D3521" s="31">
        <v>1204</v>
      </c>
      <c r="E3521" s="32">
        <v>1</v>
      </c>
      <c r="F3521" s="32">
        <v>1</v>
      </c>
      <c r="G3521" s="32">
        <v>1</v>
      </c>
      <c r="H3521" s="32">
        <v>1</v>
      </c>
      <c r="I3521" s="32">
        <v>1</v>
      </c>
      <c r="J3521" s="32">
        <v>0</v>
      </c>
      <c r="L3521" s="2" t="str">
        <f t="shared" si="162"/>
        <v>Mary Ellen</v>
      </c>
      <c r="M3521" s="2" t="str">
        <f t="shared" si="163"/>
        <v>McLaughlin</v>
      </c>
      <c r="N3521" s="26" t="str">
        <f t="shared" si="164"/>
        <v>Mary Ellen McLaughlin</v>
      </c>
      <c r="O3521" s="26" t="str">
        <f>VLOOKUP(E3521,Key!A:B,2,FALSE)</f>
        <v>Rep</v>
      </c>
      <c r="P3521" s="26" t="str">
        <f>VLOOKUP(F3521,Key!D:E,2,FALSE)</f>
        <v>Dem</v>
      </c>
      <c r="Q3521" s="26" t="str">
        <f>VLOOKUP(G3521,Key!G:H,2,FALSE)</f>
        <v>Woman</v>
      </c>
      <c r="R3521" s="26">
        <f>VLOOKUP(H3521,Key!J:K,2,FALSE)</f>
        <v>0</v>
      </c>
      <c r="S3521" s="26" t="str">
        <f>VLOOKUP(I3521,Key!M:N,2,FALSE)</f>
        <v>GE</v>
      </c>
      <c r="T3521" s="26">
        <f>VLOOKUP(J3521,Key!P:Q,2,FALSE)</f>
        <v>2000</v>
      </c>
      <c r="U3521" s="26" t="str">
        <f>VLOOKUP(K3521,Key!S:T,2,FALSE)</f>
        <v>Incumbent</v>
      </c>
      <c r="V3521" s="26">
        <v>0</v>
      </c>
    </row>
    <row r="3522" spans="1:22" x14ac:dyDescent="0.25">
      <c r="A3522" s="30">
        <v>44</v>
      </c>
      <c r="B3522" s="32" t="s">
        <v>366</v>
      </c>
      <c r="C3522" s="32" t="s">
        <v>7854</v>
      </c>
      <c r="D3522" s="31">
        <v>1205</v>
      </c>
      <c r="E3522" s="32">
        <v>1</v>
      </c>
      <c r="F3522" s="32">
        <v>1</v>
      </c>
      <c r="G3522" s="32">
        <v>0</v>
      </c>
      <c r="H3522" s="32">
        <v>0</v>
      </c>
      <c r="I3522" s="32">
        <v>0</v>
      </c>
      <c r="J3522" s="32">
        <v>2</v>
      </c>
      <c r="L3522" s="2" t="str">
        <f t="shared" ref="L3522:L3585" si="165">TRIM(B3522)</f>
        <v>Tim</v>
      </c>
      <c r="M3522" s="2" t="str">
        <f t="shared" ref="M3522:M3585" si="166">TRIM(C3522)</f>
        <v>McLaughlin</v>
      </c>
      <c r="N3522" s="26" t="str">
        <f t="shared" ref="N3522:N3585" si="167">CONCATENATE(L3522," ",M3522)</f>
        <v>Tim McLaughlin</v>
      </c>
      <c r="O3522" s="26" t="str">
        <f>VLOOKUP(E3522,Key!A:B,2,FALSE)</f>
        <v>Rep</v>
      </c>
      <c r="P3522" s="26" t="str">
        <f>VLOOKUP(F3522,Key!D:E,2,FALSE)</f>
        <v>Dem</v>
      </c>
      <c r="Q3522" s="26" t="str">
        <f>VLOOKUP(G3522,Key!G:H,2,FALSE)</f>
        <v>Man</v>
      </c>
      <c r="R3522" s="26">
        <f>VLOOKUP(H3522,Key!J:K,2,FALSE)</f>
        <v>1</v>
      </c>
      <c r="S3522" s="26" t="str">
        <f>VLOOKUP(I3522,Key!M:N,2,FALSE)</f>
        <v>Primary</v>
      </c>
      <c r="T3522" s="26">
        <f>VLOOKUP(J3522,Key!P:Q,2,FALSE)</f>
        <v>2004</v>
      </c>
      <c r="U3522" s="26" t="str">
        <f>VLOOKUP(K3522,Key!S:T,2,FALSE)</f>
        <v>Incumbent</v>
      </c>
      <c r="V3522" s="26">
        <v>1</v>
      </c>
    </row>
    <row r="3523" spans="1:22" x14ac:dyDescent="0.25">
      <c r="A3523" s="30">
        <v>44</v>
      </c>
      <c r="B3523" s="31" t="s">
        <v>6056</v>
      </c>
      <c r="C3523" s="31" t="s">
        <v>4013</v>
      </c>
      <c r="D3523" s="31">
        <v>1205</v>
      </c>
      <c r="E3523" s="31">
        <v>1</v>
      </c>
      <c r="F3523" s="31">
        <v>1</v>
      </c>
      <c r="G3523" s="31">
        <v>0</v>
      </c>
      <c r="H3523" s="31">
        <v>1</v>
      </c>
      <c r="I3523" s="31">
        <v>1</v>
      </c>
      <c r="J3523" s="32">
        <v>2</v>
      </c>
      <c r="L3523" s="2" t="str">
        <f t="shared" si="165"/>
        <v>Tim</v>
      </c>
      <c r="M3523" s="2" t="str">
        <f t="shared" si="166"/>
        <v>McLaughlin</v>
      </c>
      <c r="N3523" s="26" t="str">
        <f t="shared" si="167"/>
        <v>Tim McLaughlin</v>
      </c>
      <c r="O3523" s="26" t="str">
        <f>VLOOKUP(E3523,Key!A:B,2,FALSE)</f>
        <v>Rep</v>
      </c>
      <c r="P3523" s="26" t="str">
        <f>VLOOKUP(F3523,Key!D:E,2,FALSE)</f>
        <v>Dem</v>
      </c>
      <c r="Q3523" s="26" t="str">
        <f>VLOOKUP(G3523,Key!G:H,2,FALSE)</f>
        <v>Man</v>
      </c>
      <c r="R3523" s="26">
        <f>VLOOKUP(H3523,Key!J:K,2,FALSE)</f>
        <v>0</v>
      </c>
      <c r="S3523" s="26" t="str">
        <f>VLOOKUP(I3523,Key!M:N,2,FALSE)</f>
        <v>GE</v>
      </c>
      <c r="T3523" s="26">
        <f>VLOOKUP(J3523,Key!P:Q,2,FALSE)</f>
        <v>2004</v>
      </c>
      <c r="U3523" s="26" t="str">
        <f>VLOOKUP(K3523,Key!S:T,2,FALSE)</f>
        <v>Incumbent</v>
      </c>
      <c r="V3523" s="26">
        <v>0</v>
      </c>
    </row>
    <row r="3524" spans="1:22" x14ac:dyDescent="0.25">
      <c r="A3524" s="30">
        <v>23</v>
      </c>
      <c r="B3524" s="32" t="s">
        <v>4943</v>
      </c>
      <c r="C3524" s="32" t="s">
        <v>4944</v>
      </c>
      <c r="D3524" s="31">
        <v>1206</v>
      </c>
      <c r="E3524" s="32">
        <v>0</v>
      </c>
      <c r="F3524" s="32">
        <v>0</v>
      </c>
      <c r="G3524" s="32">
        <v>0</v>
      </c>
      <c r="H3524" s="32">
        <v>1</v>
      </c>
      <c r="I3524" s="32">
        <v>0</v>
      </c>
      <c r="J3524" s="32">
        <v>4</v>
      </c>
      <c r="L3524" s="2" t="str">
        <f t="shared" si="165"/>
        <v>Doug</v>
      </c>
      <c r="M3524" s="2" t="str">
        <f t="shared" si="166"/>
        <v>McLinko</v>
      </c>
      <c r="N3524" s="26" t="str">
        <f t="shared" si="167"/>
        <v>Doug McLinko</v>
      </c>
      <c r="O3524" s="26" t="str">
        <f>VLOOKUP(E3524,Key!A:B,2,FALSE)</f>
        <v>Senator</v>
      </c>
      <c r="P3524" s="26" t="str">
        <f>VLOOKUP(F3524,Key!D:E,2,FALSE)</f>
        <v>Rep</v>
      </c>
      <c r="Q3524" s="26" t="str">
        <f>VLOOKUP(G3524,Key!G:H,2,FALSE)</f>
        <v>Man</v>
      </c>
      <c r="R3524" s="26">
        <f>VLOOKUP(H3524,Key!J:K,2,FALSE)</f>
        <v>0</v>
      </c>
      <c r="S3524" s="26" t="str">
        <f>VLOOKUP(I3524,Key!M:N,2,FALSE)</f>
        <v>Primary</v>
      </c>
      <c r="T3524" s="26">
        <f>VLOOKUP(J3524,Key!P:Q,2,FALSE)</f>
        <v>2008</v>
      </c>
      <c r="U3524" s="26" t="str">
        <f>VLOOKUP(K3524,Key!S:T,2,FALSE)</f>
        <v>Incumbent</v>
      </c>
      <c r="V3524" s="26">
        <v>1</v>
      </c>
    </row>
    <row r="3525" spans="1:22" x14ac:dyDescent="0.25">
      <c r="A3525" s="30">
        <v>15</v>
      </c>
      <c r="B3525" s="32" t="s">
        <v>6067</v>
      </c>
      <c r="C3525" s="32" t="s">
        <v>4772</v>
      </c>
      <c r="D3525" s="31">
        <v>1207</v>
      </c>
      <c r="E3525" s="32">
        <v>0</v>
      </c>
      <c r="F3525" s="32">
        <v>0</v>
      </c>
      <c r="G3525" s="32">
        <v>0</v>
      </c>
      <c r="H3525" s="32">
        <v>0</v>
      </c>
      <c r="I3525" s="32">
        <v>0</v>
      </c>
      <c r="J3525" s="32">
        <v>6</v>
      </c>
      <c r="L3525" s="2" t="str">
        <f t="shared" si="165"/>
        <v>John</v>
      </c>
      <c r="M3525" s="2" t="str">
        <f t="shared" si="166"/>
        <v>McNally</v>
      </c>
      <c r="N3525" s="26" t="str">
        <f t="shared" si="167"/>
        <v>John McNally</v>
      </c>
      <c r="O3525" s="26" t="str">
        <f>VLOOKUP(E3525,Key!A:B,2,FALSE)</f>
        <v>Senator</v>
      </c>
      <c r="P3525" s="26" t="str">
        <f>VLOOKUP(F3525,Key!D:E,2,FALSE)</f>
        <v>Rep</v>
      </c>
      <c r="Q3525" s="26" t="str">
        <f>VLOOKUP(G3525,Key!G:H,2,FALSE)</f>
        <v>Man</v>
      </c>
      <c r="R3525" s="26">
        <f>VLOOKUP(H3525,Key!J:K,2,FALSE)</f>
        <v>1</v>
      </c>
      <c r="S3525" s="26" t="str">
        <f>VLOOKUP(I3525,Key!M:N,2,FALSE)</f>
        <v>Primary</v>
      </c>
      <c r="T3525" s="26">
        <f>VLOOKUP(J3525,Key!P:Q,2,FALSE)</f>
        <v>2012</v>
      </c>
      <c r="U3525" s="26" t="str">
        <f>VLOOKUP(K3525,Key!S:T,2,FALSE)</f>
        <v>Incumbent</v>
      </c>
      <c r="V3525" s="26">
        <v>1</v>
      </c>
    </row>
    <row r="3526" spans="1:22" x14ac:dyDescent="0.25">
      <c r="A3526" s="30">
        <v>15</v>
      </c>
      <c r="B3526" s="32" t="s">
        <v>5080</v>
      </c>
      <c r="C3526" s="32" t="s">
        <v>4772</v>
      </c>
      <c r="D3526" s="31">
        <v>1207</v>
      </c>
      <c r="E3526" s="32">
        <v>0</v>
      </c>
      <c r="F3526" s="32">
        <v>0</v>
      </c>
      <c r="G3526" s="32">
        <v>0</v>
      </c>
      <c r="H3526" s="32">
        <v>1</v>
      </c>
      <c r="I3526" s="32">
        <v>1</v>
      </c>
      <c r="J3526" s="32">
        <v>6</v>
      </c>
      <c r="L3526" s="2" t="str">
        <f t="shared" si="165"/>
        <v>John</v>
      </c>
      <c r="M3526" s="2" t="str">
        <f t="shared" si="166"/>
        <v>McNally</v>
      </c>
      <c r="N3526" s="26" t="str">
        <f t="shared" si="167"/>
        <v>John McNally</v>
      </c>
      <c r="O3526" s="26" t="str">
        <f>VLOOKUP(E3526,Key!A:B,2,FALSE)</f>
        <v>Senator</v>
      </c>
      <c r="P3526" s="26" t="str">
        <f>VLOOKUP(F3526,Key!D:E,2,FALSE)</f>
        <v>Rep</v>
      </c>
      <c r="Q3526" s="26" t="str">
        <f>VLOOKUP(G3526,Key!G:H,2,FALSE)</f>
        <v>Man</v>
      </c>
      <c r="R3526" s="26">
        <f>VLOOKUP(H3526,Key!J:K,2,FALSE)</f>
        <v>0</v>
      </c>
      <c r="S3526" s="26" t="str">
        <f>VLOOKUP(I3526,Key!M:N,2,FALSE)</f>
        <v>GE</v>
      </c>
      <c r="T3526" s="26">
        <f>VLOOKUP(J3526,Key!P:Q,2,FALSE)</f>
        <v>2012</v>
      </c>
      <c r="U3526" s="26" t="str">
        <f>VLOOKUP(K3526,Key!S:T,2,FALSE)</f>
        <v>Incumbent</v>
      </c>
      <c r="V3526" s="26">
        <v>0</v>
      </c>
    </row>
    <row r="3527" spans="1:22" x14ac:dyDescent="0.25">
      <c r="A3527" s="30">
        <v>20</v>
      </c>
      <c r="B3527" s="32" t="s">
        <v>5406</v>
      </c>
      <c r="C3527" s="32" t="s">
        <v>5407</v>
      </c>
      <c r="D3527" s="31">
        <v>1208</v>
      </c>
      <c r="E3527" s="32">
        <v>0</v>
      </c>
      <c r="F3527" s="32">
        <v>1</v>
      </c>
      <c r="G3527" s="32">
        <v>0</v>
      </c>
      <c r="H3527" s="32">
        <v>0</v>
      </c>
      <c r="I3527" s="31">
        <v>0</v>
      </c>
      <c r="J3527" s="32">
        <v>3</v>
      </c>
      <c r="L3527" s="2" t="str">
        <f t="shared" si="165"/>
        <v>Robert G.</v>
      </c>
      <c r="M3527" s="2" t="str">
        <f t="shared" si="166"/>
        <v>McNamara</v>
      </c>
      <c r="N3527" s="26" t="str">
        <f t="shared" si="167"/>
        <v>Robert G. McNamara</v>
      </c>
      <c r="O3527" s="26" t="str">
        <f>VLOOKUP(E3527,Key!A:B,2,FALSE)</f>
        <v>Senator</v>
      </c>
      <c r="P3527" s="26" t="str">
        <f>VLOOKUP(F3527,Key!D:E,2,FALSE)</f>
        <v>Dem</v>
      </c>
      <c r="Q3527" s="26" t="str">
        <f>VLOOKUP(G3527,Key!G:H,2,FALSE)</f>
        <v>Man</v>
      </c>
      <c r="R3527" s="26">
        <f>VLOOKUP(H3527,Key!J:K,2,FALSE)</f>
        <v>1</v>
      </c>
      <c r="S3527" s="26" t="str">
        <f>VLOOKUP(I3527,Key!M:N,2,FALSE)</f>
        <v>Primary</v>
      </c>
      <c r="T3527" s="26">
        <f>VLOOKUP(J3527,Key!P:Q,2,FALSE)</f>
        <v>2006</v>
      </c>
      <c r="U3527" s="26" t="str">
        <f>VLOOKUP(K3527,Key!S:T,2,FALSE)</f>
        <v>Incumbent</v>
      </c>
      <c r="V3527" s="26">
        <v>1</v>
      </c>
    </row>
    <row r="3528" spans="1:22" x14ac:dyDescent="0.25">
      <c r="A3528" s="30">
        <v>20</v>
      </c>
      <c r="B3528" s="32" t="s">
        <v>5406</v>
      </c>
      <c r="C3528" s="32" t="s">
        <v>5407</v>
      </c>
      <c r="D3528" s="31">
        <v>1208</v>
      </c>
      <c r="E3528" s="32">
        <v>0</v>
      </c>
      <c r="F3528" s="32">
        <v>1</v>
      </c>
      <c r="G3528" s="32">
        <v>0</v>
      </c>
      <c r="H3528" s="32">
        <v>1</v>
      </c>
      <c r="I3528" s="32">
        <v>1</v>
      </c>
      <c r="J3528" s="32">
        <v>3</v>
      </c>
      <c r="L3528" s="2" t="str">
        <f t="shared" si="165"/>
        <v>Robert G.</v>
      </c>
      <c r="M3528" s="2" t="str">
        <f t="shared" si="166"/>
        <v>McNamara</v>
      </c>
      <c r="N3528" s="26" t="str">
        <f t="shared" si="167"/>
        <v>Robert G. McNamara</v>
      </c>
      <c r="O3528" s="26" t="str">
        <f>VLOOKUP(E3528,Key!A:B,2,FALSE)</f>
        <v>Senator</v>
      </c>
      <c r="P3528" s="26" t="str">
        <f>VLOOKUP(F3528,Key!D:E,2,FALSE)</f>
        <v>Dem</v>
      </c>
      <c r="Q3528" s="26" t="str">
        <f>VLOOKUP(G3528,Key!G:H,2,FALSE)</f>
        <v>Man</v>
      </c>
      <c r="R3528" s="26">
        <f>VLOOKUP(H3528,Key!J:K,2,FALSE)</f>
        <v>0</v>
      </c>
      <c r="S3528" s="26" t="str">
        <f>VLOOKUP(I3528,Key!M:N,2,FALSE)</f>
        <v>GE</v>
      </c>
      <c r="T3528" s="26">
        <f>VLOOKUP(J3528,Key!P:Q,2,FALSE)</f>
        <v>2006</v>
      </c>
      <c r="U3528" s="26" t="str">
        <f>VLOOKUP(K3528,Key!S:T,2,FALSE)</f>
        <v>Incumbent</v>
      </c>
      <c r="V3528" s="26">
        <v>0</v>
      </c>
    </row>
    <row r="3529" spans="1:22" x14ac:dyDescent="0.25">
      <c r="A3529" s="30">
        <v>104</v>
      </c>
      <c r="B3529" s="31" t="s">
        <v>2537</v>
      </c>
      <c r="C3529" s="32" t="s">
        <v>5136</v>
      </c>
      <c r="D3529" s="31">
        <v>1209</v>
      </c>
      <c r="E3529" s="31">
        <v>1</v>
      </c>
      <c r="F3529" s="31">
        <v>0</v>
      </c>
      <c r="G3529" s="31">
        <v>0</v>
      </c>
      <c r="H3529" s="31">
        <v>0</v>
      </c>
      <c r="I3529" s="31">
        <v>1</v>
      </c>
      <c r="J3529" s="32">
        <v>2</v>
      </c>
      <c r="L3529" s="2" t="str">
        <f t="shared" si="165"/>
        <v>Mark S</v>
      </c>
      <c r="M3529" s="2" t="str">
        <f t="shared" si="166"/>
        <v>McNaughton</v>
      </c>
      <c r="N3529" s="26" t="str">
        <f t="shared" si="167"/>
        <v>Mark S McNaughton</v>
      </c>
      <c r="O3529" s="26" t="str">
        <f>VLOOKUP(E3529,Key!A:B,2,FALSE)</f>
        <v>Rep</v>
      </c>
      <c r="P3529" s="26" t="str">
        <f>VLOOKUP(F3529,Key!D:E,2,FALSE)</f>
        <v>Rep</v>
      </c>
      <c r="Q3529" s="26" t="str">
        <f>VLOOKUP(G3529,Key!G:H,2,FALSE)</f>
        <v>Man</v>
      </c>
      <c r="R3529" s="26">
        <f>VLOOKUP(H3529,Key!J:K,2,FALSE)</f>
        <v>1</v>
      </c>
      <c r="S3529" s="26" t="str">
        <f>VLOOKUP(I3529,Key!M:N,2,FALSE)</f>
        <v>GE</v>
      </c>
      <c r="T3529" s="26">
        <f>VLOOKUP(J3529,Key!P:Q,2,FALSE)</f>
        <v>2004</v>
      </c>
      <c r="U3529" s="26" t="str">
        <f>VLOOKUP(K3529,Key!S:T,2,FALSE)</f>
        <v>Incumbent</v>
      </c>
      <c r="V3529" s="26">
        <v>1</v>
      </c>
    </row>
    <row r="3530" spans="1:22" x14ac:dyDescent="0.25">
      <c r="A3530" s="30">
        <v>104</v>
      </c>
      <c r="B3530" s="32" t="s">
        <v>7353</v>
      </c>
      <c r="C3530" s="32" t="s">
        <v>5694</v>
      </c>
      <c r="D3530" s="31">
        <v>1209</v>
      </c>
      <c r="E3530" s="32">
        <v>1</v>
      </c>
      <c r="F3530" s="32">
        <v>0</v>
      </c>
      <c r="G3530" s="32">
        <v>0</v>
      </c>
      <c r="H3530" s="32">
        <v>0</v>
      </c>
      <c r="I3530" s="32">
        <v>0</v>
      </c>
      <c r="J3530" s="32">
        <v>2</v>
      </c>
      <c r="L3530" s="2" t="str">
        <f t="shared" si="165"/>
        <v>Mark S</v>
      </c>
      <c r="M3530" s="2" t="str">
        <f t="shared" si="166"/>
        <v>McNaughton</v>
      </c>
      <c r="N3530" s="26" t="str">
        <f t="shared" si="167"/>
        <v>Mark S McNaughton</v>
      </c>
      <c r="O3530" s="26" t="str">
        <f>VLOOKUP(E3530,Key!A:B,2,FALSE)</f>
        <v>Rep</v>
      </c>
      <c r="P3530" s="26" t="str">
        <f>VLOOKUP(F3530,Key!D:E,2,FALSE)</f>
        <v>Rep</v>
      </c>
      <c r="Q3530" s="26" t="str">
        <f>VLOOKUP(G3530,Key!G:H,2,FALSE)</f>
        <v>Man</v>
      </c>
      <c r="R3530" s="26">
        <f>VLOOKUP(H3530,Key!J:K,2,FALSE)</f>
        <v>1</v>
      </c>
      <c r="S3530" s="26" t="str">
        <f>VLOOKUP(I3530,Key!M:N,2,FALSE)</f>
        <v>Primary</v>
      </c>
      <c r="T3530" s="26">
        <f>VLOOKUP(J3530,Key!P:Q,2,FALSE)</f>
        <v>2004</v>
      </c>
      <c r="U3530" s="26" t="str">
        <f>VLOOKUP(K3530,Key!S:T,2,FALSE)</f>
        <v>Incumbent</v>
      </c>
      <c r="V3530" s="26">
        <v>0</v>
      </c>
    </row>
    <row r="3531" spans="1:22" x14ac:dyDescent="0.25">
      <c r="A3531" s="30">
        <v>104</v>
      </c>
      <c r="B3531" s="32" t="s">
        <v>5135</v>
      </c>
      <c r="C3531" s="32" t="s">
        <v>5136</v>
      </c>
      <c r="D3531" s="31">
        <v>1209</v>
      </c>
      <c r="E3531" s="32">
        <v>1</v>
      </c>
      <c r="F3531" s="32">
        <v>0</v>
      </c>
      <c r="G3531" s="32">
        <v>0</v>
      </c>
      <c r="H3531" s="32">
        <v>0</v>
      </c>
      <c r="I3531" s="32">
        <v>0</v>
      </c>
      <c r="J3531" s="32">
        <v>0</v>
      </c>
      <c r="L3531" s="2" t="str">
        <f t="shared" si="165"/>
        <v>Mark S.</v>
      </c>
      <c r="M3531" s="2" t="str">
        <f t="shared" si="166"/>
        <v>McNaughton</v>
      </c>
      <c r="N3531" s="26" t="str">
        <f t="shared" si="167"/>
        <v>Mark S. McNaughton</v>
      </c>
      <c r="O3531" s="26" t="str">
        <f>VLOOKUP(E3531,Key!A:B,2,FALSE)</f>
        <v>Rep</v>
      </c>
      <c r="P3531" s="26" t="str">
        <f>VLOOKUP(F3531,Key!D:E,2,FALSE)</f>
        <v>Rep</v>
      </c>
      <c r="Q3531" s="26" t="str">
        <f>VLOOKUP(G3531,Key!G:H,2,FALSE)</f>
        <v>Man</v>
      </c>
      <c r="R3531" s="26">
        <f>VLOOKUP(H3531,Key!J:K,2,FALSE)</f>
        <v>1</v>
      </c>
      <c r="S3531" s="26" t="str">
        <f>VLOOKUP(I3531,Key!M:N,2,FALSE)</f>
        <v>Primary</v>
      </c>
      <c r="T3531" s="26">
        <f>VLOOKUP(J3531,Key!P:Q,2,FALSE)</f>
        <v>2000</v>
      </c>
      <c r="U3531" s="26" t="str">
        <f>VLOOKUP(K3531,Key!S:T,2,FALSE)</f>
        <v>Incumbent</v>
      </c>
      <c r="V3531" s="26">
        <v>0</v>
      </c>
    </row>
    <row r="3532" spans="1:22" x14ac:dyDescent="0.25">
      <c r="A3532" s="30">
        <v>104</v>
      </c>
      <c r="B3532" s="32" t="s">
        <v>5135</v>
      </c>
      <c r="C3532" s="32" t="s">
        <v>5136</v>
      </c>
      <c r="D3532" s="31">
        <v>1209</v>
      </c>
      <c r="E3532" s="32">
        <v>1</v>
      </c>
      <c r="F3532" s="32">
        <v>0</v>
      </c>
      <c r="G3532" s="32">
        <v>0</v>
      </c>
      <c r="H3532" s="32">
        <v>0</v>
      </c>
      <c r="I3532" s="32">
        <v>1</v>
      </c>
      <c r="J3532" s="32">
        <v>0</v>
      </c>
      <c r="L3532" s="2" t="str">
        <f t="shared" si="165"/>
        <v>Mark S.</v>
      </c>
      <c r="M3532" s="2" t="str">
        <f t="shared" si="166"/>
        <v>McNaughton</v>
      </c>
      <c r="N3532" s="26" t="str">
        <f t="shared" si="167"/>
        <v>Mark S. McNaughton</v>
      </c>
      <c r="O3532" s="26" t="str">
        <f>VLOOKUP(E3532,Key!A:B,2,FALSE)</f>
        <v>Rep</v>
      </c>
      <c r="P3532" s="26" t="str">
        <f>VLOOKUP(F3532,Key!D:E,2,FALSE)</f>
        <v>Rep</v>
      </c>
      <c r="Q3532" s="26" t="str">
        <f>VLOOKUP(G3532,Key!G:H,2,FALSE)</f>
        <v>Man</v>
      </c>
      <c r="R3532" s="26">
        <f>VLOOKUP(H3532,Key!J:K,2,FALSE)</f>
        <v>1</v>
      </c>
      <c r="S3532" s="26" t="str">
        <f>VLOOKUP(I3532,Key!M:N,2,FALSE)</f>
        <v>GE</v>
      </c>
      <c r="T3532" s="26">
        <f>VLOOKUP(J3532,Key!P:Q,2,FALSE)</f>
        <v>2000</v>
      </c>
      <c r="U3532" s="26" t="str">
        <f>VLOOKUP(K3532,Key!S:T,2,FALSE)</f>
        <v>Incumbent</v>
      </c>
      <c r="V3532" s="26">
        <v>0</v>
      </c>
    </row>
    <row r="3533" spans="1:22" x14ac:dyDescent="0.25">
      <c r="A3533" s="30">
        <v>104</v>
      </c>
      <c r="B3533" s="32" t="s">
        <v>5686</v>
      </c>
      <c r="C3533" s="32" t="s">
        <v>5687</v>
      </c>
      <c r="D3533" s="31">
        <v>1209</v>
      </c>
      <c r="E3533" s="32">
        <v>1</v>
      </c>
      <c r="F3533" s="32">
        <v>0</v>
      </c>
      <c r="G3533" s="32">
        <v>0</v>
      </c>
      <c r="H3533" s="32">
        <v>0</v>
      </c>
      <c r="I3533" s="32">
        <v>1</v>
      </c>
      <c r="J3533" s="32">
        <v>1</v>
      </c>
      <c r="L3533" s="2" t="str">
        <f t="shared" si="165"/>
        <v>Mark S.</v>
      </c>
      <c r="M3533" s="2" t="str">
        <f t="shared" si="166"/>
        <v>McNaughton</v>
      </c>
      <c r="N3533" s="26" t="str">
        <f t="shared" si="167"/>
        <v>Mark S. McNaughton</v>
      </c>
      <c r="O3533" s="26" t="str">
        <f>VLOOKUP(E3533,Key!A:B,2,FALSE)</f>
        <v>Rep</v>
      </c>
      <c r="P3533" s="26" t="str">
        <f>VLOOKUP(F3533,Key!D:E,2,FALSE)</f>
        <v>Rep</v>
      </c>
      <c r="Q3533" s="26" t="str">
        <f>VLOOKUP(G3533,Key!G:H,2,FALSE)</f>
        <v>Man</v>
      </c>
      <c r="R3533" s="26">
        <f>VLOOKUP(H3533,Key!J:K,2,FALSE)</f>
        <v>1</v>
      </c>
      <c r="S3533" s="26" t="str">
        <f>VLOOKUP(I3533,Key!M:N,2,FALSE)</f>
        <v>GE</v>
      </c>
      <c r="T3533" s="26">
        <f>VLOOKUP(J3533,Key!P:Q,2,FALSE)</f>
        <v>2002</v>
      </c>
      <c r="U3533" s="26" t="str">
        <f>VLOOKUP(K3533,Key!S:T,2,FALSE)</f>
        <v>Incumbent</v>
      </c>
      <c r="V3533" s="26">
        <v>0</v>
      </c>
    </row>
    <row r="3534" spans="1:22" x14ac:dyDescent="0.25">
      <c r="A3534" s="30">
        <v>104</v>
      </c>
      <c r="B3534" s="32" t="s">
        <v>5693</v>
      </c>
      <c r="C3534" s="32" t="s">
        <v>5694</v>
      </c>
      <c r="D3534" s="31">
        <v>1209</v>
      </c>
      <c r="E3534" s="32">
        <v>1</v>
      </c>
      <c r="F3534" s="32">
        <v>0</v>
      </c>
      <c r="G3534" s="32">
        <v>0</v>
      </c>
      <c r="H3534" s="32">
        <v>0</v>
      </c>
      <c r="I3534" s="32">
        <v>0</v>
      </c>
      <c r="J3534" s="32">
        <v>1</v>
      </c>
      <c r="L3534" s="2" t="str">
        <f t="shared" si="165"/>
        <v>Mark S.</v>
      </c>
      <c r="M3534" s="2" t="str">
        <f t="shared" si="166"/>
        <v>McNaughton</v>
      </c>
      <c r="N3534" s="26" t="str">
        <f t="shared" si="167"/>
        <v>Mark S. McNaughton</v>
      </c>
      <c r="O3534" s="26" t="str">
        <f>VLOOKUP(E3534,Key!A:B,2,FALSE)</f>
        <v>Rep</v>
      </c>
      <c r="P3534" s="26" t="str">
        <f>VLOOKUP(F3534,Key!D:E,2,FALSE)</f>
        <v>Rep</v>
      </c>
      <c r="Q3534" s="26" t="str">
        <f>VLOOKUP(G3534,Key!G:H,2,FALSE)</f>
        <v>Man</v>
      </c>
      <c r="R3534" s="26">
        <f>VLOOKUP(H3534,Key!J:K,2,FALSE)</f>
        <v>1</v>
      </c>
      <c r="S3534" s="26" t="str">
        <f>VLOOKUP(I3534,Key!M:N,2,FALSE)</f>
        <v>Primary</v>
      </c>
      <c r="T3534" s="26">
        <f>VLOOKUP(J3534,Key!P:Q,2,FALSE)</f>
        <v>2002</v>
      </c>
      <c r="U3534" s="26" t="str">
        <f>VLOOKUP(K3534,Key!S:T,2,FALSE)</f>
        <v>Incumbent</v>
      </c>
      <c r="V3534" s="26">
        <v>0</v>
      </c>
    </row>
    <row r="3535" spans="1:22" x14ac:dyDescent="0.25">
      <c r="A3535" s="30">
        <v>133</v>
      </c>
      <c r="B3535" s="32" t="s">
        <v>9650</v>
      </c>
      <c r="C3535" s="32" t="s">
        <v>9651</v>
      </c>
      <c r="D3535" s="31">
        <v>1210</v>
      </c>
      <c r="E3535" s="31">
        <v>1</v>
      </c>
      <c r="F3535" s="32">
        <v>1</v>
      </c>
      <c r="G3535" s="32">
        <v>0</v>
      </c>
      <c r="H3535" s="32">
        <v>0</v>
      </c>
      <c r="I3535" s="31">
        <v>1</v>
      </c>
      <c r="J3535" s="32">
        <v>6</v>
      </c>
      <c r="L3535" s="2" t="str">
        <f t="shared" si="165"/>
        <v>Daniel</v>
      </c>
      <c r="M3535" s="2" t="str">
        <f t="shared" si="166"/>
        <v>McNeill</v>
      </c>
      <c r="N3535" s="26" t="str">
        <f t="shared" si="167"/>
        <v>Daniel McNeill</v>
      </c>
      <c r="O3535" s="26" t="str">
        <f>VLOOKUP(E3535,Key!A:B,2,FALSE)</f>
        <v>Rep</v>
      </c>
      <c r="P3535" s="26" t="str">
        <f>VLOOKUP(F3535,Key!D:E,2,FALSE)</f>
        <v>Dem</v>
      </c>
      <c r="Q3535" s="26" t="str">
        <f>VLOOKUP(G3535,Key!G:H,2,FALSE)</f>
        <v>Man</v>
      </c>
      <c r="R3535" s="26">
        <f>VLOOKUP(H3535,Key!J:K,2,FALSE)</f>
        <v>1</v>
      </c>
      <c r="S3535" s="26" t="str">
        <f>VLOOKUP(I3535,Key!M:N,2,FALSE)</f>
        <v>GE</v>
      </c>
      <c r="T3535" s="26">
        <f>VLOOKUP(J3535,Key!P:Q,2,FALSE)</f>
        <v>2012</v>
      </c>
      <c r="U3535" s="26" t="str">
        <f>VLOOKUP(K3535,Key!S:T,2,FALSE)</f>
        <v>Incumbent</v>
      </c>
      <c r="V3535" s="26">
        <v>1</v>
      </c>
    </row>
    <row r="3536" spans="1:22" x14ac:dyDescent="0.25">
      <c r="A3536" s="30">
        <v>133</v>
      </c>
      <c r="B3536" s="32" t="s">
        <v>6861</v>
      </c>
      <c r="C3536" s="32" t="s">
        <v>6685</v>
      </c>
      <c r="D3536" s="31">
        <v>1210</v>
      </c>
      <c r="E3536" s="32">
        <v>1</v>
      </c>
      <c r="F3536" s="32">
        <v>1</v>
      </c>
      <c r="G3536" s="32">
        <v>0</v>
      </c>
      <c r="H3536" s="32">
        <v>0</v>
      </c>
      <c r="I3536" s="32">
        <v>0</v>
      </c>
      <c r="J3536" s="32">
        <v>7</v>
      </c>
      <c r="L3536" s="2" t="str">
        <f t="shared" si="165"/>
        <v>Daniel T</v>
      </c>
      <c r="M3536" s="2" t="str">
        <f t="shared" si="166"/>
        <v>McNeill</v>
      </c>
      <c r="N3536" s="26" t="str">
        <f t="shared" si="167"/>
        <v>Daniel T McNeill</v>
      </c>
      <c r="O3536" s="26" t="str">
        <f>VLOOKUP(E3536,Key!A:B,2,FALSE)</f>
        <v>Rep</v>
      </c>
      <c r="P3536" s="26" t="str">
        <f>VLOOKUP(F3536,Key!D:E,2,FALSE)</f>
        <v>Dem</v>
      </c>
      <c r="Q3536" s="26" t="str">
        <f>VLOOKUP(G3536,Key!G:H,2,FALSE)</f>
        <v>Man</v>
      </c>
      <c r="R3536" s="26">
        <f>VLOOKUP(H3536,Key!J:K,2,FALSE)</f>
        <v>1</v>
      </c>
      <c r="S3536" s="26" t="str">
        <f>VLOOKUP(I3536,Key!M:N,2,FALSE)</f>
        <v>Primary</v>
      </c>
      <c r="T3536" s="26">
        <f>VLOOKUP(J3536,Key!P:Q,2,FALSE)</f>
        <v>2014</v>
      </c>
      <c r="U3536" s="26" t="str">
        <f>VLOOKUP(K3536,Key!S:T,2,FALSE)</f>
        <v>Incumbent</v>
      </c>
      <c r="V3536" s="26">
        <v>0</v>
      </c>
    </row>
    <row r="3537" spans="1:22" x14ac:dyDescent="0.25">
      <c r="A3537" s="30">
        <v>193</v>
      </c>
      <c r="B3537" s="32" t="s">
        <v>9665</v>
      </c>
      <c r="C3537" s="32" t="s">
        <v>9666</v>
      </c>
      <c r="D3537" s="31">
        <v>1211</v>
      </c>
      <c r="E3537" s="31">
        <v>1</v>
      </c>
      <c r="F3537" s="32">
        <v>1</v>
      </c>
      <c r="G3537" s="32">
        <v>0</v>
      </c>
      <c r="H3537" s="32">
        <v>1</v>
      </c>
      <c r="I3537" s="31">
        <v>1</v>
      </c>
      <c r="J3537" s="32">
        <v>6</v>
      </c>
      <c r="L3537" s="2" t="str">
        <f t="shared" si="165"/>
        <v>Anthony</v>
      </c>
      <c r="M3537" s="2" t="str">
        <f t="shared" si="166"/>
        <v>McNevin</v>
      </c>
      <c r="N3537" s="26" t="str">
        <f t="shared" si="167"/>
        <v>Anthony McNevin</v>
      </c>
      <c r="O3537" s="26" t="str">
        <f>VLOOKUP(E3537,Key!A:B,2,FALSE)</f>
        <v>Rep</v>
      </c>
      <c r="P3537" s="26" t="str">
        <f>VLOOKUP(F3537,Key!D:E,2,FALSE)</f>
        <v>Dem</v>
      </c>
      <c r="Q3537" s="26" t="str">
        <f>VLOOKUP(G3537,Key!G:H,2,FALSE)</f>
        <v>Man</v>
      </c>
      <c r="R3537" s="26">
        <f>VLOOKUP(H3537,Key!J:K,2,FALSE)</f>
        <v>0</v>
      </c>
      <c r="S3537" s="26" t="str">
        <f>VLOOKUP(I3537,Key!M:N,2,FALSE)</f>
        <v>GE</v>
      </c>
      <c r="T3537" s="26">
        <f>VLOOKUP(J3537,Key!P:Q,2,FALSE)</f>
        <v>2012</v>
      </c>
      <c r="U3537" s="26" t="str">
        <f>VLOOKUP(K3537,Key!S:T,2,FALSE)</f>
        <v>Incumbent</v>
      </c>
      <c r="V3537" s="26">
        <v>1</v>
      </c>
    </row>
    <row r="3538" spans="1:22" x14ac:dyDescent="0.25">
      <c r="A3538" s="30">
        <v>143</v>
      </c>
      <c r="B3538" s="32" t="s">
        <v>967</v>
      </c>
      <c r="C3538" s="32" t="s">
        <v>9254</v>
      </c>
      <c r="D3538" s="31">
        <v>1212</v>
      </c>
      <c r="E3538" s="31">
        <v>1</v>
      </c>
      <c r="F3538" s="32">
        <v>1</v>
      </c>
      <c r="G3538" s="32">
        <v>1</v>
      </c>
      <c r="H3538" s="32">
        <v>0</v>
      </c>
      <c r="I3538" s="31">
        <v>0</v>
      </c>
      <c r="J3538" s="32">
        <v>5</v>
      </c>
      <c r="L3538" s="2" t="str">
        <f t="shared" si="165"/>
        <v>Kathy</v>
      </c>
      <c r="M3538" s="2" t="str">
        <f t="shared" si="166"/>
        <v>McQuarrie</v>
      </c>
      <c r="N3538" s="26" t="str">
        <f t="shared" si="167"/>
        <v>Kathy McQuarrie</v>
      </c>
      <c r="O3538" s="26" t="str">
        <f>VLOOKUP(E3538,Key!A:B,2,FALSE)</f>
        <v>Rep</v>
      </c>
      <c r="P3538" s="26" t="str">
        <f>VLOOKUP(F3538,Key!D:E,2,FALSE)</f>
        <v>Dem</v>
      </c>
      <c r="Q3538" s="26" t="str">
        <f>VLOOKUP(G3538,Key!G:H,2,FALSE)</f>
        <v>Woman</v>
      </c>
      <c r="R3538" s="26">
        <f>VLOOKUP(H3538,Key!J:K,2,FALSE)</f>
        <v>1</v>
      </c>
      <c r="S3538" s="26" t="str">
        <f>VLOOKUP(I3538,Key!M:N,2,FALSE)</f>
        <v>Primary</v>
      </c>
      <c r="T3538" s="26">
        <f>VLOOKUP(J3538,Key!P:Q,2,FALSE)</f>
        <v>2010</v>
      </c>
      <c r="U3538" s="26" t="str">
        <f>VLOOKUP(K3538,Key!S:T,2,FALSE)</f>
        <v>Incumbent</v>
      </c>
      <c r="V3538" s="26">
        <v>1</v>
      </c>
    </row>
    <row r="3539" spans="1:22" x14ac:dyDescent="0.25">
      <c r="A3539" s="30">
        <v>143</v>
      </c>
      <c r="B3539" s="32" t="s">
        <v>967</v>
      </c>
      <c r="C3539" s="32" t="s">
        <v>9254</v>
      </c>
      <c r="D3539" s="31">
        <v>1212</v>
      </c>
      <c r="E3539" s="31">
        <v>1</v>
      </c>
      <c r="F3539" s="32">
        <v>1</v>
      </c>
      <c r="G3539" s="32">
        <v>1</v>
      </c>
      <c r="H3539" s="32">
        <v>1</v>
      </c>
      <c r="I3539" s="31">
        <v>1</v>
      </c>
      <c r="J3539" s="32">
        <v>5</v>
      </c>
      <c r="L3539" s="2" t="str">
        <f t="shared" si="165"/>
        <v>Kathy</v>
      </c>
      <c r="M3539" s="2" t="str">
        <f t="shared" si="166"/>
        <v>McQuarrie</v>
      </c>
      <c r="N3539" s="26" t="str">
        <f t="shared" si="167"/>
        <v>Kathy McQuarrie</v>
      </c>
      <c r="O3539" s="26" t="str">
        <f>VLOOKUP(E3539,Key!A:B,2,FALSE)</f>
        <v>Rep</v>
      </c>
      <c r="P3539" s="26" t="str">
        <f>VLOOKUP(F3539,Key!D:E,2,FALSE)</f>
        <v>Dem</v>
      </c>
      <c r="Q3539" s="26" t="str">
        <f>VLOOKUP(G3539,Key!G:H,2,FALSE)</f>
        <v>Woman</v>
      </c>
      <c r="R3539" s="26">
        <f>VLOOKUP(H3539,Key!J:K,2,FALSE)</f>
        <v>0</v>
      </c>
      <c r="S3539" s="26" t="str">
        <f>VLOOKUP(I3539,Key!M:N,2,FALSE)</f>
        <v>GE</v>
      </c>
      <c r="T3539" s="26">
        <f>VLOOKUP(J3539,Key!P:Q,2,FALSE)</f>
        <v>2010</v>
      </c>
      <c r="U3539" s="26" t="str">
        <f>VLOOKUP(K3539,Key!S:T,2,FALSE)</f>
        <v>Incumbent</v>
      </c>
      <c r="V3539" s="26">
        <v>0</v>
      </c>
    </row>
    <row r="3540" spans="1:22" x14ac:dyDescent="0.25">
      <c r="A3540" s="30">
        <v>41</v>
      </c>
      <c r="B3540" s="32" t="s">
        <v>6070</v>
      </c>
      <c r="C3540" s="32" t="s">
        <v>6071</v>
      </c>
      <c r="D3540" s="31">
        <v>1213</v>
      </c>
      <c r="E3540" s="32">
        <v>0</v>
      </c>
      <c r="F3540" s="32">
        <v>1</v>
      </c>
      <c r="G3540" s="32">
        <v>0</v>
      </c>
      <c r="H3540" s="32">
        <v>0</v>
      </c>
      <c r="I3540" s="32">
        <v>0</v>
      </c>
      <c r="J3540" s="32">
        <v>0</v>
      </c>
      <c r="L3540" s="2" t="str">
        <f t="shared" si="165"/>
        <v>James</v>
      </c>
      <c r="M3540" s="2" t="str">
        <f t="shared" si="166"/>
        <v>McQuown</v>
      </c>
      <c r="N3540" s="26" t="str">
        <f t="shared" si="167"/>
        <v>James McQuown</v>
      </c>
      <c r="O3540" s="26" t="str">
        <f>VLOOKUP(E3540,Key!A:B,2,FALSE)</f>
        <v>Senator</v>
      </c>
      <c r="P3540" s="26" t="str">
        <f>VLOOKUP(F3540,Key!D:E,2,FALSE)</f>
        <v>Dem</v>
      </c>
      <c r="Q3540" s="26" t="str">
        <f>VLOOKUP(G3540,Key!G:H,2,FALSE)</f>
        <v>Man</v>
      </c>
      <c r="R3540" s="26">
        <f>VLOOKUP(H3540,Key!J:K,2,FALSE)</f>
        <v>1</v>
      </c>
      <c r="S3540" s="26" t="str">
        <f>VLOOKUP(I3540,Key!M:N,2,FALSE)</f>
        <v>Primary</v>
      </c>
      <c r="T3540" s="26">
        <f>VLOOKUP(J3540,Key!P:Q,2,FALSE)</f>
        <v>2000</v>
      </c>
      <c r="U3540" s="26" t="str">
        <f>VLOOKUP(K3540,Key!S:T,2,FALSE)</f>
        <v>Incumbent</v>
      </c>
      <c r="V3540" s="26">
        <v>1</v>
      </c>
    </row>
    <row r="3541" spans="1:22" x14ac:dyDescent="0.25">
      <c r="A3541" s="30">
        <v>41</v>
      </c>
      <c r="B3541" s="32" t="s">
        <v>6070</v>
      </c>
      <c r="C3541" s="32" t="s">
        <v>6071</v>
      </c>
      <c r="D3541" s="31">
        <v>1213</v>
      </c>
      <c r="E3541" s="32">
        <v>0</v>
      </c>
      <c r="F3541" s="32">
        <v>1</v>
      </c>
      <c r="G3541" s="32">
        <v>0</v>
      </c>
      <c r="H3541" s="32">
        <v>1</v>
      </c>
      <c r="I3541" s="32">
        <v>1</v>
      </c>
      <c r="J3541" s="32">
        <v>0</v>
      </c>
      <c r="L3541" s="2" t="str">
        <f t="shared" si="165"/>
        <v>James</v>
      </c>
      <c r="M3541" s="2" t="str">
        <f t="shared" si="166"/>
        <v>McQuown</v>
      </c>
      <c r="N3541" s="26" t="str">
        <f t="shared" si="167"/>
        <v>James McQuown</v>
      </c>
      <c r="O3541" s="26" t="str">
        <f>VLOOKUP(E3541,Key!A:B,2,FALSE)</f>
        <v>Senator</v>
      </c>
      <c r="P3541" s="26" t="str">
        <f>VLOOKUP(F3541,Key!D:E,2,FALSE)</f>
        <v>Dem</v>
      </c>
      <c r="Q3541" s="26" t="str">
        <f>VLOOKUP(G3541,Key!G:H,2,FALSE)</f>
        <v>Man</v>
      </c>
      <c r="R3541" s="26">
        <f>VLOOKUP(H3541,Key!J:K,2,FALSE)</f>
        <v>0</v>
      </c>
      <c r="S3541" s="26" t="str">
        <f>VLOOKUP(I3541,Key!M:N,2,FALSE)</f>
        <v>GE</v>
      </c>
      <c r="T3541" s="26">
        <f>VLOOKUP(J3541,Key!P:Q,2,FALSE)</f>
        <v>2000</v>
      </c>
      <c r="U3541" s="26" t="str">
        <f>VLOOKUP(K3541,Key!S:T,2,FALSE)</f>
        <v>Incumbent</v>
      </c>
      <c r="V3541" s="26">
        <v>0</v>
      </c>
    </row>
    <row r="3542" spans="1:22" x14ac:dyDescent="0.25">
      <c r="A3542" s="30">
        <v>37</v>
      </c>
      <c r="B3542" s="32" t="s">
        <v>4807</v>
      </c>
      <c r="C3542" s="32" t="s">
        <v>4808</v>
      </c>
      <c r="D3542" s="31">
        <v>1214</v>
      </c>
      <c r="E3542" s="32">
        <v>0</v>
      </c>
      <c r="F3542" s="32">
        <v>0</v>
      </c>
      <c r="G3542" s="32">
        <v>1</v>
      </c>
      <c r="H3542" s="32">
        <v>1</v>
      </c>
      <c r="I3542" s="32">
        <v>0</v>
      </c>
      <c r="J3542" s="32">
        <v>6</v>
      </c>
      <c r="L3542" s="2" t="str">
        <f t="shared" si="165"/>
        <v>Sue A.</v>
      </c>
      <c r="M3542" s="2" t="str">
        <f t="shared" si="166"/>
        <v>Means</v>
      </c>
      <c r="N3542" s="26" t="str">
        <f t="shared" si="167"/>
        <v>Sue A. Means</v>
      </c>
      <c r="O3542" s="26" t="str">
        <f>VLOOKUP(E3542,Key!A:B,2,FALSE)</f>
        <v>Senator</v>
      </c>
      <c r="P3542" s="26" t="str">
        <f>VLOOKUP(F3542,Key!D:E,2,FALSE)</f>
        <v>Rep</v>
      </c>
      <c r="Q3542" s="26" t="str">
        <f>VLOOKUP(G3542,Key!G:H,2,FALSE)</f>
        <v>Woman</v>
      </c>
      <c r="R3542" s="26">
        <f>VLOOKUP(H3542,Key!J:K,2,FALSE)</f>
        <v>0</v>
      </c>
      <c r="S3542" s="26" t="str">
        <f>VLOOKUP(I3542,Key!M:N,2,FALSE)</f>
        <v>Primary</v>
      </c>
      <c r="T3542" s="26">
        <f>VLOOKUP(J3542,Key!P:Q,2,FALSE)</f>
        <v>2012</v>
      </c>
      <c r="U3542" s="26" t="str">
        <f>VLOOKUP(K3542,Key!S:T,2,FALSE)</f>
        <v>Incumbent</v>
      </c>
      <c r="V3542" s="26">
        <v>1</v>
      </c>
    </row>
    <row r="3543" spans="1:22" x14ac:dyDescent="0.25">
      <c r="A3543" s="30">
        <v>42</v>
      </c>
      <c r="B3543" s="32" t="s">
        <v>8154</v>
      </c>
      <c r="C3543" s="32" t="s">
        <v>9017</v>
      </c>
      <c r="D3543" s="31">
        <v>1214</v>
      </c>
      <c r="E3543" s="31">
        <v>1</v>
      </c>
      <c r="F3543" s="32">
        <v>0</v>
      </c>
      <c r="G3543" s="32">
        <v>1</v>
      </c>
      <c r="H3543" s="32">
        <v>0</v>
      </c>
      <c r="I3543" s="31">
        <v>0</v>
      </c>
      <c r="J3543" s="32">
        <v>5</v>
      </c>
      <c r="L3543" s="2" t="str">
        <f t="shared" si="165"/>
        <v>Sue</v>
      </c>
      <c r="M3543" s="2" t="str">
        <f t="shared" si="166"/>
        <v>Means</v>
      </c>
      <c r="N3543" s="26" t="str">
        <f t="shared" si="167"/>
        <v>Sue Means</v>
      </c>
      <c r="O3543" s="26" t="str">
        <f>VLOOKUP(E3543,Key!A:B,2,FALSE)</f>
        <v>Rep</v>
      </c>
      <c r="P3543" s="26" t="str">
        <f>VLOOKUP(F3543,Key!D:E,2,FALSE)</f>
        <v>Rep</v>
      </c>
      <c r="Q3543" s="26" t="str">
        <f>VLOOKUP(G3543,Key!G:H,2,FALSE)</f>
        <v>Woman</v>
      </c>
      <c r="R3543" s="26">
        <f>VLOOKUP(H3543,Key!J:K,2,FALSE)</f>
        <v>1</v>
      </c>
      <c r="S3543" s="26" t="str">
        <f>VLOOKUP(I3543,Key!M:N,2,FALSE)</f>
        <v>Primary</v>
      </c>
      <c r="T3543" s="26">
        <f>VLOOKUP(J3543,Key!P:Q,2,FALSE)</f>
        <v>2010</v>
      </c>
      <c r="U3543" s="26" t="str">
        <f>VLOOKUP(K3543,Key!S:T,2,FALSE)</f>
        <v>Incumbent</v>
      </c>
      <c r="V3543" s="26">
        <v>0</v>
      </c>
    </row>
    <row r="3544" spans="1:22" x14ac:dyDescent="0.25">
      <c r="A3544" s="30">
        <v>42</v>
      </c>
      <c r="B3544" s="32" t="s">
        <v>8154</v>
      </c>
      <c r="C3544" s="32" t="s">
        <v>9017</v>
      </c>
      <c r="D3544" s="31">
        <v>1214</v>
      </c>
      <c r="E3544" s="31">
        <v>1</v>
      </c>
      <c r="F3544" s="32">
        <v>0</v>
      </c>
      <c r="G3544" s="32">
        <v>1</v>
      </c>
      <c r="H3544" s="32">
        <v>1</v>
      </c>
      <c r="I3544" s="31">
        <v>1</v>
      </c>
      <c r="J3544" s="32">
        <v>5</v>
      </c>
      <c r="L3544" s="2" t="str">
        <f t="shared" si="165"/>
        <v>Sue</v>
      </c>
      <c r="M3544" s="2" t="str">
        <f t="shared" si="166"/>
        <v>Means</v>
      </c>
      <c r="N3544" s="26" t="str">
        <f t="shared" si="167"/>
        <v>Sue Means</v>
      </c>
      <c r="O3544" s="26" t="str">
        <f>VLOOKUP(E3544,Key!A:B,2,FALSE)</f>
        <v>Rep</v>
      </c>
      <c r="P3544" s="26" t="str">
        <f>VLOOKUP(F3544,Key!D:E,2,FALSE)</f>
        <v>Rep</v>
      </c>
      <c r="Q3544" s="26" t="str">
        <f>VLOOKUP(G3544,Key!G:H,2,FALSE)</f>
        <v>Woman</v>
      </c>
      <c r="R3544" s="26">
        <f>VLOOKUP(H3544,Key!J:K,2,FALSE)</f>
        <v>0</v>
      </c>
      <c r="S3544" s="26" t="str">
        <f>VLOOKUP(I3544,Key!M:N,2,FALSE)</f>
        <v>GE</v>
      </c>
      <c r="T3544" s="26">
        <f>VLOOKUP(J3544,Key!P:Q,2,FALSE)</f>
        <v>2010</v>
      </c>
      <c r="U3544" s="26" t="str">
        <f>VLOOKUP(K3544,Key!S:T,2,FALSE)</f>
        <v>Incumbent</v>
      </c>
      <c r="V3544" s="26">
        <v>0</v>
      </c>
    </row>
    <row r="3545" spans="1:22" x14ac:dyDescent="0.25">
      <c r="A3545" s="30">
        <v>56</v>
      </c>
      <c r="B3545" s="32" t="s">
        <v>5515</v>
      </c>
      <c r="C3545" s="32" t="s">
        <v>5516</v>
      </c>
      <c r="D3545" s="31">
        <v>1215</v>
      </c>
      <c r="E3545" s="32">
        <v>1</v>
      </c>
      <c r="F3545" s="32">
        <v>0</v>
      </c>
      <c r="G3545" s="32">
        <v>0</v>
      </c>
      <c r="H3545" s="32">
        <v>0</v>
      </c>
      <c r="I3545" s="32">
        <v>0</v>
      </c>
      <c r="J3545" s="32">
        <v>0</v>
      </c>
      <c r="L3545" s="2" t="str">
        <f t="shared" si="165"/>
        <v>Dane A.</v>
      </c>
      <c r="M3545" s="2" t="str">
        <f t="shared" si="166"/>
        <v>Medich</v>
      </c>
      <c r="N3545" s="26" t="str">
        <f t="shared" si="167"/>
        <v>Dane A. Medich</v>
      </c>
      <c r="O3545" s="26" t="str">
        <f>VLOOKUP(E3545,Key!A:B,2,FALSE)</f>
        <v>Rep</v>
      </c>
      <c r="P3545" s="26" t="str">
        <f>VLOOKUP(F3545,Key!D:E,2,FALSE)</f>
        <v>Rep</v>
      </c>
      <c r="Q3545" s="26" t="str">
        <f>VLOOKUP(G3545,Key!G:H,2,FALSE)</f>
        <v>Man</v>
      </c>
      <c r="R3545" s="26">
        <f>VLOOKUP(H3545,Key!J:K,2,FALSE)</f>
        <v>1</v>
      </c>
      <c r="S3545" s="26" t="str">
        <f>VLOOKUP(I3545,Key!M:N,2,FALSE)</f>
        <v>Primary</v>
      </c>
      <c r="T3545" s="26">
        <f>VLOOKUP(J3545,Key!P:Q,2,FALSE)</f>
        <v>2000</v>
      </c>
      <c r="U3545" s="26" t="str">
        <f>VLOOKUP(K3545,Key!S:T,2,FALSE)</f>
        <v>Incumbent</v>
      </c>
      <c r="V3545" s="26">
        <v>1</v>
      </c>
    </row>
    <row r="3546" spans="1:22" x14ac:dyDescent="0.25">
      <c r="A3546" s="30">
        <v>56</v>
      </c>
      <c r="B3546" s="32" t="s">
        <v>5515</v>
      </c>
      <c r="C3546" s="32" t="s">
        <v>5516</v>
      </c>
      <c r="D3546" s="31">
        <v>1215</v>
      </c>
      <c r="E3546" s="32">
        <v>1</v>
      </c>
      <c r="F3546" s="32">
        <v>0</v>
      </c>
      <c r="G3546" s="32">
        <v>0</v>
      </c>
      <c r="H3546" s="32">
        <v>1</v>
      </c>
      <c r="I3546" s="32">
        <v>1</v>
      </c>
      <c r="J3546" s="32">
        <v>0</v>
      </c>
      <c r="L3546" s="2" t="str">
        <f t="shared" si="165"/>
        <v>Dane A.</v>
      </c>
      <c r="M3546" s="2" t="str">
        <f t="shared" si="166"/>
        <v>Medich</v>
      </c>
      <c r="N3546" s="26" t="str">
        <f t="shared" si="167"/>
        <v>Dane A. Medich</v>
      </c>
      <c r="O3546" s="26" t="str">
        <f>VLOOKUP(E3546,Key!A:B,2,FALSE)</f>
        <v>Rep</v>
      </c>
      <c r="P3546" s="26" t="str">
        <f>VLOOKUP(F3546,Key!D:E,2,FALSE)</f>
        <v>Rep</v>
      </c>
      <c r="Q3546" s="26" t="str">
        <f>VLOOKUP(G3546,Key!G:H,2,FALSE)</f>
        <v>Man</v>
      </c>
      <c r="R3546" s="26">
        <f>VLOOKUP(H3546,Key!J:K,2,FALSE)</f>
        <v>0</v>
      </c>
      <c r="S3546" s="26" t="str">
        <f>VLOOKUP(I3546,Key!M:N,2,FALSE)</f>
        <v>GE</v>
      </c>
      <c r="T3546" s="26">
        <f>VLOOKUP(J3546,Key!P:Q,2,FALSE)</f>
        <v>2000</v>
      </c>
      <c r="U3546" s="26" t="str">
        <f>VLOOKUP(K3546,Key!S:T,2,FALSE)</f>
        <v>Incumbent</v>
      </c>
      <c r="V3546" s="26">
        <v>0</v>
      </c>
    </row>
    <row r="3547" spans="1:22" x14ac:dyDescent="0.25">
      <c r="A3547" s="30">
        <v>119</v>
      </c>
      <c r="B3547" s="32" t="s">
        <v>4373</v>
      </c>
      <c r="C3547" s="32" t="s">
        <v>4374</v>
      </c>
      <c r="D3547" s="31">
        <v>1216</v>
      </c>
      <c r="E3547" s="32">
        <v>1</v>
      </c>
      <c r="F3547" s="32">
        <v>0</v>
      </c>
      <c r="G3547" s="32">
        <v>1</v>
      </c>
      <c r="H3547" s="32">
        <v>0</v>
      </c>
      <c r="I3547" s="32">
        <v>0</v>
      </c>
      <c r="J3547" s="32">
        <v>0</v>
      </c>
      <c r="L3547" s="2" t="str">
        <f t="shared" si="165"/>
        <v>Carolee</v>
      </c>
      <c r="M3547" s="2" t="str">
        <f t="shared" si="166"/>
        <v>Medico</v>
      </c>
      <c r="N3547" s="26" t="str">
        <f t="shared" si="167"/>
        <v>Carolee Medico</v>
      </c>
      <c r="O3547" s="26" t="str">
        <f>VLOOKUP(E3547,Key!A:B,2,FALSE)</f>
        <v>Rep</v>
      </c>
      <c r="P3547" s="26" t="str">
        <f>VLOOKUP(F3547,Key!D:E,2,FALSE)</f>
        <v>Rep</v>
      </c>
      <c r="Q3547" s="26" t="str">
        <f>VLOOKUP(G3547,Key!G:H,2,FALSE)</f>
        <v>Woman</v>
      </c>
      <c r="R3547" s="26">
        <f>VLOOKUP(H3547,Key!J:K,2,FALSE)</f>
        <v>1</v>
      </c>
      <c r="S3547" s="26" t="str">
        <f>VLOOKUP(I3547,Key!M:N,2,FALSE)</f>
        <v>Primary</v>
      </c>
      <c r="T3547" s="26">
        <f>VLOOKUP(J3547,Key!P:Q,2,FALSE)</f>
        <v>2000</v>
      </c>
      <c r="U3547" s="26" t="str">
        <f>VLOOKUP(K3547,Key!S:T,2,FALSE)</f>
        <v>Incumbent</v>
      </c>
      <c r="V3547" s="26">
        <v>1</v>
      </c>
    </row>
    <row r="3548" spans="1:22" x14ac:dyDescent="0.25">
      <c r="A3548" s="30">
        <v>163</v>
      </c>
      <c r="B3548" s="32" t="s">
        <v>9542</v>
      </c>
      <c r="C3548" s="32" t="s">
        <v>9543</v>
      </c>
      <c r="D3548" s="31">
        <v>1217</v>
      </c>
      <c r="E3548" s="31">
        <v>1</v>
      </c>
      <c r="F3548" s="32">
        <v>1</v>
      </c>
      <c r="G3548" s="32">
        <v>1</v>
      </c>
      <c r="H3548" s="32">
        <v>0</v>
      </c>
      <c r="I3548" s="31">
        <v>0</v>
      </c>
      <c r="J3548" s="32">
        <v>5</v>
      </c>
      <c r="L3548" s="2" t="str">
        <f t="shared" si="165"/>
        <v>Shannon P</v>
      </c>
      <c r="M3548" s="2" t="str">
        <f t="shared" si="166"/>
        <v>Meehan</v>
      </c>
      <c r="N3548" s="26" t="str">
        <f t="shared" si="167"/>
        <v>Shannon P Meehan</v>
      </c>
      <c r="O3548" s="26" t="str">
        <f>VLOOKUP(E3548,Key!A:B,2,FALSE)</f>
        <v>Rep</v>
      </c>
      <c r="P3548" s="26" t="str">
        <f>VLOOKUP(F3548,Key!D:E,2,FALSE)</f>
        <v>Dem</v>
      </c>
      <c r="Q3548" s="26" t="str">
        <f>VLOOKUP(G3548,Key!G:H,2,FALSE)</f>
        <v>Woman</v>
      </c>
      <c r="R3548" s="26">
        <f>VLOOKUP(H3548,Key!J:K,2,FALSE)</f>
        <v>1</v>
      </c>
      <c r="S3548" s="26" t="str">
        <f>VLOOKUP(I3548,Key!M:N,2,FALSE)</f>
        <v>Primary</v>
      </c>
      <c r="T3548" s="26">
        <f>VLOOKUP(J3548,Key!P:Q,2,FALSE)</f>
        <v>2010</v>
      </c>
      <c r="U3548" s="26" t="str">
        <f>VLOOKUP(K3548,Key!S:T,2,FALSE)</f>
        <v>Incumbent</v>
      </c>
      <c r="V3548" s="26">
        <v>1</v>
      </c>
    </row>
    <row r="3549" spans="1:22" x14ac:dyDescent="0.25">
      <c r="A3549" s="30">
        <v>163</v>
      </c>
      <c r="B3549" s="32" t="s">
        <v>9542</v>
      </c>
      <c r="C3549" s="32" t="s">
        <v>9543</v>
      </c>
      <c r="D3549" s="31">
        <v>1217</v>
      </c>
      <c r="E3549" s="31">
        <v>1</v>
      </c>
      <c r="F3549" s="32">
        <v>1</v>
      </c>
      <c r="G3549" s="32">
        <v>1</v>
      </c>
      <c r="H3549" s="32">
        <v>1</v>
      </c>
      <c r="I3549" s="31">
        <v>1</v>
      </c>
      <c r="J3549" s="32">
        <v>5</v>
      </c>
      <c r="L3549" s="2" t="str">
        <f t="shared" si="165"/>
        <v>Shannon P</v>
      </c>
      <c r="M3549" s="2" t="str">
        <f t="shared" si="166"/>
        <v>Meehan</v>
      </c>
      <c r="N3549" s="26" t="str">
        <f t="shared" si="167"/>
        <v>Shannon P Meehan</v>
      </c>
      <c r="O3549" s="26" t="str">
        <f>VLOOKUP(E3549,Key!A:B,2,FALSE)</f>
        <v>Rep</v>
      </c>
      <c r="P3549" s="26" t="str">
        <f>VLOOKUP(F3549,Key!D:E,2,FALSE)</f>
        <v>Dem</v>
      </c>
      <c r="Q3549" s="26" t="str">
        <f>VLOOKUP(G3549,Key!G:H,2,FALSE)</f>
        <v>Woman</v>
      </c>
      <c r="R3549" s="26">
        <f>VLOOKUP(H3549,Key!J:K,2,FALSE)</f>
        <v>0</v>
      </c>
      <c r="S3549" s="26" t="str">
        <f>VLOOKUP(I3549,Key!M:N,2,FALSE)</f>
        <v>GE</v>
      </c>
      <c r="T3549" s="26">
        <f>VLOOKUP(J3549,Key!P:Q,2,FALSE)</f>
        <v>2010</v>
      </c>
      <c r="U3549" s="26" t="str">
        <f>VLOOKUP(K3549,Key!S:T,2,FALSE)</f>
        <v>Incumbent</v>
      </c>
      <c r="V3549" s="26">
        <v>0</v>
      </c>
    </row>
    <row r="3550" spans="1:22" x14ac:dyDescent="0.25">
      <c r="A3550" s="30">
        <v>192</v>
      </c>
      <c r="B3550" s="32" t="s">
        <v>256</v>
      </c>
      <c r="C3550" s="32" t="s">
        <v>103</v>
      </c>
      <c r="D3550" s="31">
        <v>1218</v>
      </c>
      <c r="E3550" s="31">
        <v>1</v>
      </c>
      <c r="F3550" s="32">
        <v>1</v>
      </c>
      <c r="G3550" s="32">
        <v>0</v>
      </c>
      <c r="H3550" s="32">
        <v>1</v>
      </c>
      <c r="I3550" s="31">
        <v>0</v>
      </c>
      <c r="J3550" s="32">
        <v>5</v>
      </c>
      <c r="L3550" s="2" t="str">
        <f t="shared" si="165"/>
        <v>Will</v>
      </c>
      <c r="M3550" s="2" t="str">
        <f t="shared" si="166"/>
        <v>Mega</v>
      </c>
      <c r="N3550" s="26" t="str">
        <f t="shared" si="167"/>
        <v>Will Mega</v>
      </c>
      <c r="O3550" s="26" t="str">
        <f>VLOOKUP(E3550,Key!A:B,2,FALSE)</f>
        <v>Rep</v>
      </c>
      <c r="P3550" s="26" t="str">
        <f>VLOOKUP(F3550,Key!D:E,2,FALSE)</f>
        <v>Dem</v>
      </c>
      <c r="Q3550" s="26" t="str">
        <f>VLOOKUP(G3550,Key!G:H,2,FALSE)</f>
        <v>Man</v>
      </c>
      <c r="R3550" s="26">
        <f>VLOOKUP(H3550,Key!J:K,2,FALSE)</f>
        <v>0</v>
      </c>
      <c r="S3550" s="26" t="str">
        <f>VLOOKUP(I3550,Key!M:N,2,FALSE)</f>
        <v>Primary</v>
      </c>
      <c r="T3550" s="26">
        <f>VLOOKUP(J3550,Key!P:Q,2,FALSE)</f>
        <v>2010</v>
      </c>
      <c r="U3550" s="26" t="str">
        <f>VLOOKUP(K3550,Key!S:T,2,FALSE)</f>
        <v>Incumbent</v>
      </c>
      <c r="V3550" s="26">
        <v>1</v>
      </c>
    </row>
    <row r="3551" spans="1:22" x14ac:dyDescent="0.25">
      <c r="A3551" s="30">
        <v>192</v>
      </c>
      <c r="B3551" s="32" t="s">
        <v>256</v>
      </c>
      <c r="C3551" s="32" t="s">
        <v>103</v>
      </c>
      <c r="D3551" s="31">
        <v>1218</v>
      </c>
      <c r="E3551" s="31">
        <v>1</v>
      </c>
      <c r="F3551" s="32">
        <v>1</v>
      </c>
      <c r="G3551" s="32">
        <v>0</v>
      </c>
      <c r="H3551" s="32">
        <v>1</v>
      </c>
      <c r="I3551" s="31">
        <v>0</v>
      </c>
      <c r="J3551" s="32">
        <v>6</v>
      </c>
      <c r="L3551" s="2" t="str">
        <f t="shared" si="165"/>
        <v>Will</v>
      </c>
      <c r="M3551" s="2" t="str">
        <f t="shared" si="166"/>
        <v>Mega</v>
      </c>
      <c r="N3551" s="26" t="str">
        <f t="shared" si="167"/>
        <v>Will Mega</v>
      </c>
      <c r="O3551" s="26" t="str">
        <f>VLOOKUP(E3551,Key!A:B,2,FALSE)</f>
        <v>Rep</v>
      </c>
      <c r="P3551" s="26" t="str">
        <f>VLOOKUP(F3551,Key!D:E,2,FALSE)</f>
        <v>Dem</v>
      </c>
      <c r="Q3551" s="26" t="str">
        <f>VLOOKUP(G3551,Key!G:H,2,FALSE)</f>
        <v>Man</v>
      </c>
      <c r="R3551" s="26">
        <f>VLOOKUP(H3551,Key!J:K,2,FALSE)</f>
        <v>0</v>
      </c>
      <c r="S3551" s="26" t="str">
        <f>VLOOKUP(I3551,Key!M:N,2,FALSE)</f>
        <v>Primary</v>
      </c>
      <c r="T3551" s="26">
        <f>VLOOKUP(J3551,Key!P:Q,2,FALSE)</f>
        <v>2012</v>
      </c>
      <c r="U3551" s="26" t="str">
        <f>VLOOKUP(K3551,Key!S:T,2,FALSE)</f>
        <v>Incumbent</v>
      </c>
      <c r="V3551" s="26">
        <v>0</v>
      </c>
    </row>
    <row r="3552" spans="1:22" x14ac:dyDescent="0.25">
      <c r="A3552" s="30">
        <v>75</v>
      </c>
      <c r="B3552" s="32" t="s">
        <v>4499</v>
      </c>
      <c r="C3552" s="32" t="s">
        <v>4500</v>
      </c>
      <c r="D3552" s="31">
        <v>1219</v>
      </c>
      <c r="E3552" s="32">
        <v>1</v>
      </c>
      <c r="F3552" s="32">
        <v>0</v>
      </c>
      <c r="G3552" s="32">
        <v>0</v>
      </c>
      <c r="H3552" s="32">
        <v>0</v>
      </c>
      <c r="I3552" s="32">
        <v>0</v>
      </c>
      <c r="J3552" s="32">
        <v>0</v>
      </c>
      <c r="L3552" s="2" t="str">
        <f t="shared" si="165"/>
        <v>David P.</v>
      </c>
      <c r="M3552" s="2" t="str">
        <f t="shared" si="166"/>
        <v>Meier</v>
      </c>
      <c r="N3552" s="26" t="str">
        <f t="shared" si="167"/>
        <v>David P. Meier</v>
      </c>
      <c r="O3552" s="26" t="str">
        <f>VLOOKUP(E3552,Key!A:B,2,FALSE)</f>
        <v>Rep</v>
      </c>
      <c r="P3552" s="26" t="str">
        <f>VLOOKUP(F3552,Key!D:E,2,FALSE)</f>
        <v>Rep</v>
      </c>
      <c r="Q3552" s="26" t="str">
        <f>VLOOKUP(G3552,Key!G:H,2,FALSE)</f>
        <v>Man</v>
      </c>
      <c r="R3552" s="26">
        <f>VLOOKUP(H3552,Key!J:K,2,FALSE)</f>
        <v>1</v>
      </c>
      <c r="S3552" s="26" t="str">
        <f>VLOOKUP(I3552,Key!M:N,2,FALSE)</f>
        <v>Primary</v>
      </c>
      <c r="T3552" s="26">
        <f>VLOOKUP(J3552,Key!P:Q,2,FALSE)</f>
        <v>2000</v>
      </c>
      <c r="U3552" s="26" t="str">
        <f>VLOOKUP(K3552,Key!S:T,2,FALSE)</f>
        <v>Incumbent</v>
      </c>
      <c r="V3552" s="26">
        <v>1</v>
      </c>
    </row>
    <row r="3553" spans="1:22" x14ac:dyDescent="0.25">
      <c r="A3553" s="30">
        <v>75</v>
      </c>
      <c r="B3553" s="32" t="s">
        <v>4499</v>
      </c>
      <c r="C3553" s="32" t="s">
        <v>4500</v>
      </c>
      <c r="D3553" s="31">
        <v>1219</v>
      </c>
      <c r="E3553" s="32">
        <v>1</v>
      </c>
      <c r="F3553" s="32">
        <v>0</v>
      </c>
      <c r="G3553" s="32">
        <v>0</v>
      </c>
      <c r="H3553" s="32">
        <v>1</v>
      </c>
      <c r="I3553" s="32">
        <v>1</v>
      </c>
      <c r="J3553" s="32">
        <v>0</v>
      </c>
      <c r="L3553" s="2" t="str">
        <f t="shared" si="165"/>
        <v>David P.</v>
      </c>
      <c r="M3553" s="2" t="str">
        <f t="shared" si="166"/>
        <v>Meier</v>
      </c>
      <c r="N3553" s="26" t="str">
        <f t="shared" si="167"/>
        <v>David P. Meier</v>
      </c>
      <c r="O3553" s="26" t="str">
        <f>VLOOKUP(E3553,Key!A:B,2,FALSE)</f>
        <v>Rep</v>
      </c>
      <c r="P3553" s="26" t="str">
        <f>VLOOKUP(F3553,Key!D:E,2,FALSE)</f>
        <v>Rep</v>
      </c>
      <c r="Q3553" s="26" t="str">
        <f>VLOOKUP(G3553,Key!G:H,2,FALSE)</f>
        <v>Man</v>
      </c>
      <c r="R3553" s="26">
        <f>VLOOKUP(H3553,Key!J:K,2,FALSE)</f>
        <v>0</v>
      </c>
      <c r="S3553" s="26" t="str">
        <f>VLOOKUP(I3553,Key!M:N,2,FALSE)</f>
        <v>GE</v>
      </c>
      <c r="T3553" s="26">
        <f>VLOOKUP(J3553,Key!P:Q,2,FALSE)</f>
        <v>2000</v>
      </c>
      <c r="U3553" s="26" t="str">
        <f>VLOOKUP(K3553,Key!S:T,2,FALSE)</f>
        <v>Incumbent</v>
      </c>
      <c r="V3553" s="26">
        <v>0</v>
      </c>
    </row>
    <row r="3554" spans="1:22" x14ac:dyDescent="0.25">
      <c r="A3554" s="30">
        <v>92</v>
      </c>
      <c r="B3554" s="31" t="s">
        <v>7807</v>
      </c>
      <c r="C3554" s="31" t="s">
        <v>8217</v>
      </c>
      <c r="D3554" s="31">
        <v>1220</v>
      </c>
      <c r="E3554" s="31">
        <v>1</v>
      </c>
      <c r="F3554" s="31">
        <v>0</v>
      </c>
      <c r="G3554" s="31">
        <v>0</v>
      </c>
      <c r="H3554" s="31">
        <v>1</v>
      </c>
      <c r="I3554" s="31">
        <v>0</v>
      </c>
      <c r="J3554" s="32">
        <v>3</v>
      </c>
      <c r="L3554" s="2" t="str">
        <f t="shared" si="165"/>
        <v>Carl</v>
      </c>
      <c r="M3554" s="2" t="str">
        <f t="shared" si="166"/>
        <v>Meiss</v>
      </c>
      <c r="N3554" s="26" t="str">
        <f t="shared" si="167"/>
        <v>Carl Meiss</v>
      </c>
      <c r="O3554" s="26" t="str">
        <f>VLOOKUP(E3554,Key!A:B,2,FALSE)</f>
        <v>Rep</v>
      </c>
      <c r="P3554" s="26" t="str">
        <f>VLOOKUP(F3554,Key!D:E,2,FALSE)</f>
        <v>Rep</v>
      </c>
      <c r="Q3554" s="26" t="str">
        <f>VLOOKUP(G3554,Key!G:H,2,FALSE)</f>
        <v>Man</v>
      </c>
      <c r="R3554" s="26">
        <f>VLOOKUP(H3554,Key!J:K,2,FALSE)</f>
        <v>0</v>
      </c>
      <c r="S3554" s="26" t="str">
        <f>VLOOKUP(I3554,Key!M:N,2,FALSE)</f>
        <v>Primary</v>
      </c>
      <c r="T3554" s="26">
        <f>VLOOKUP(J3554,Key!P:Q,2,FALSE)</f>
        <v>2006</v>
      </c>
      <c r="U3554" s="26" t="str">
        <f>VLOOKUP(K3554,Key!S:T,2,FALSE)</f>
        <v>Incumbent</v>
      </c>
      <c r="V3554" s="26">
        <v>1</v>
      </c>
    </row>
    <row r="3555" spans="1:22" x14ac:dyDescent="0.25">
      <c r="A3555" s="30">
        <v>126</v>
      </c>
      <c r="B3555" s="31" t="s">
        <v>7898</v>
      </c>
      <c r="C3555" s="31" t="s">
        <v>7899</v>
      </c>
      <c r="D3555" s="31">
        <v>1221</v>
      </c>
      <c r="E3555" s="31">
        <v>1</v>
      </c>
      <c r="F3555" s="31">
        <v>0</v>
      </c>
      <c r="G3555" s="31">
        <v>0</v>
      </c>
      <c r="H3555" s="31">
        <v>1</v>
      </c>
      <c r="I3555" s="31">
        <v>0</v>
      </c>
      <c r="J3555" s="32">
        <v>3</v>
      </c>
      <c r="L3555" s="2" t="str">
        <f t="shared" si="165"/>
        <v>David H</v>
      </c>
      <c r="M3555" s="2" t="str">
        <f t="shared" si="166"/>
        <v>Melcher</v>
      </c>
      <c r="N3555" s="26" t="str">
        <f t="shared" si="167"/>
        <v>David H Melcher</v>
      </c>
      <c r="O3555" s="26" t="str">
        <f>VLOOKUP(E3555,Key!A:B,2,FALSE)</f>
        <v>Rep</v>
      </c>
      <c r="P3555" s="26" t="str">
        <f>VLOOKUP(F3555,Key!D:E,2,FALSE)</f>
        <v>Rep</v>
      </c>
      <c r="Q3555" s="26" t="str">
        <f>VLOOKUP(G3555,Key!G:H,2,FALSE)</f>
        <v>Man</v>
      </c>
      <c r="R3555" s="26">
        <f>VLOOKUP(H3555,Key!J:K,2,FALSE)</f>
        <v>0</v>
      </c>
      <c r="S3555" s="26" t="str">
        <f>VLOOKUP(I3555,Key!M:N,2,FALSE)</f>
        <v>Primary</v>
      </c>
      <c r="T3555" s="26">
        <f>VLOOKUP(J3555,Key!P:Q,2,FALSE)</f>
        <v>2006</v>
      </c>
      <c r="U3555" s="26" t="str">
        <f>VLOOKUP(K3555,Key!S:T,2,FALSE)</f>
        <v>Incumbent</v>
      </c>
      <c r="V3555" s="26">
        <v>1</v>
      </c>
    </row>
    <row r="3556" spans="1:22" x14ac:dyDescent="0.25">
      <c r="A3556" s="30">
        <v>141</v>
      </c>
      <c r="B3556" s="31" t="s">
        <v>2248</v>
      </c>
      <c r="C3556" s="31" t="s">
        <v>4990</v>
      </c>
      <c r="D3556" s="31">
        <v>1222</v>
      </c>
      <c r="E3556" s="31">
        <v>1</v>
      </c>
      <c r="F3556" s="31">
        <v>1</v>
      </c>
      <c r="G3556" s="31">
        <v>0</v>
      </c>
      <c r="H3556" s="31">
        <v>0</v>
      </c>
      <c r="I3556" s="31">
        <v>1</v>
      </c>
      <c r="J3556" s="32">
        <v>2</v>
      </c>
      <c r="L3556" s="2" t="str">
        <f t="shared" si="165"/>
        <v>Anthony J</v>
      </c>
      <c r="M3556" s="2" t="str">
        <f t="shared" si="166"/>
        <v>Melio</v>
      </c>
      <c r="N3556" s="26" t="str">
        <f t="shared" si="167"/>
        <v>Anthony J Melio</v>
      </c>
      <c r="O3556" s="26" t="str">
        <f>VLOOKUP(E3556,Key!A:B,2,FALSE)</f>
        <v>Rep</v>
      </c>
      <c r="P3556" s="26" t="str">
        <f>VLOOKUP(F3556,Key!D:E,2,FALSE)</f>
        <v>Dem</v>
      </c>
      <c r="Q3556" s="26" t="str">
        <f>VLOOKUP(G3556,Key!G:H,2,FALSE)</f>
        <v>Man</v>
      </c>
      <c r="R3556" s="26">
        <f>VLOOKUP(H3556,Key!J:K,2,FALSE)</f>
        <v>1</v>
      </c>
      <c r="S3556" s="26" t="str">
        <f>VLOOKUP(I3556,Key!M:N,2,FALSE)</f>
        <v>GE</v>
      </c>
      <c r="T3556" s="26">
        <f>VLOOKUP(J3556,Key!P:Q,2,FALSE)</f>
        <v>2004</v>
      </c>
      <c r="U3556" s="26" t="str">
        <f>VLOOKUP(K3556,Key!S:T,2,FALSE)</f>
        <v>Incumbent</v>
      </c>
      <c r="V3556" s="26">
        <v>1</v>
      </c>
    </row>
    <row r="3557" spans="1:22" x14ac:dyDescent="0.25">
      <c r="A3557" s="30">
        <v>141</v>
      </c>
      <c r="B3557" s="32" t="s">
        <v>1113</v>
      </c>
      <c r="C3557" s="32" t="s">
        <v>1114</v>
      </c>
      <c r="D3557" s="31">
        <v>1222</v>
      </c>
      <c r="E3557" s="32">
        <v>1</v>
      </c>
      <c r="F3557" s="32">
        <v>1</v>
      </c>
      <c r="G3557" s="32">
        <v>0</v>
      </c>
      <c r="H3557" s="32">
        <v>0</v>
      </c>
      <c r="I3557" s="32">
        <v>0</v>
      </c>
      <c r="J3557" s="32">
        <v>2</v>
      </c>
      <c r="L3557" s="2" t="str">
        <f t="shared" si="165"/>
        <v>Anthony J</v>
      </c>
      <c r="M3557" s="2" t="str">
        <f t="shared" si="166"/>
        <v>Melio</v>
      </c>
      <c r="N3557" s="26" t="str">
        <f t="shared" si="167"/>
        <v>Anthony J Melio</v>
      </c>
      <c r="O3557" s="26" t="str">
        <f>VLOOKUP(E3557,Key!A:B,2,FALSE)</f>
        <v>Rep</v>
      </c>
      <c r="P3557" s="26" t="str">
        <f>VLOOKUP(F3557,Key!D:E,2,FALSE)</f>
        <v>Dem</v>
      </c>
      <c r="Q3557" s="26" t="str">
        <f>VLOOKUP(G3557,Key!G:H,2,FALSE)</f>
        <v>Man</v>
      </c>
      <c r="R3557" s="26">
        <f>VLOOKUP(H3557,Key!J:K,2,FALSE)</f>
        <v>1</v>
      </c>
      <c r="S3557" s="26" t="str">
        <f>VLOOKUP(I3557,Key!M:N,2,FALSE)</f>
        <v>Primary</v>
      </c>
      <c r="T3557" s="26">
        <f>VLOOKUP(J3557,Key!P:Q,2,FALSE)</f>
        <v>2004</v>
      </c>
      <c r="U3557" s="26" t="str">
        <f>VLOOKUP(K3557,Key!S:T,2,FALSE)</f>
        <v>Incumbent</v>
      </c>
      <c r="V3557" s="26">
        <v>0</v>
      </c>
    </row>
    <row r="3558" spans="1:22" x14ac:dyDescent="0.25">
      <c r="A3558" s="30">
        <v>141</v>
      </c>
      <c r="B3558" s="31" t="s">
        <v>1113</v>
      </c>
      <c r="C3558" s="31" t="s">
        <v>1114</v>
      </c>
      <c r="D3558" s="31">
        <v>1222</v>
      </c>
      <c r="E3558" s="31">
        <v>1</v>
      </c>
      <c r="F3558" s="31">
        <v>1</v>
      </c>
      <c r="G3558" s="31">
        <v>0</v>
      </c>
      <c r="H3558" s="31">
        <v>0</v>
      </c>
      <c r="I3558" s="31">
        <v>0</v>
      </c>
      <c r="J3558" s="32">
        <v>3</v>
      </c>
      <c r="L3558" s="2" t="str">
        <f t="shared" si="165"/>
        <v>Anthony J</v>
      </c>
      <c r="M3558" s="2" t="str">
        <f t="shared" si="166"/>
        <v>Melio</v>
      </c>
      <c r="N3558" s="26" t="str">
        <f t="shared" si="167"/>
        <v>Anthony J Melio</v>
      </c>
      <c r="O3558" s="26" t="str">
        <f>VLOOKUP(E3558,Key!A:B,2,FALSE)</f>
        <v>Rep</v>
      </c>
      <c r="P3558" s="26" t="str">
        <f>VLOOKUP(F3558,Key!D:E,2,FALSE)</f>
        <v>Dem</v>
      </c>
      <c r="Q3558" s="26" t="str">
        <f>VLOOKUP(G3558,Key!G:H,2,FALSE)</f>
        <v>Man</v>
      </c>
      <c r="R3558" s="26">
        <f>VLOOKUP(H3558,Key!J:K,2,FALSE)</f>
        <v>1</v>
      </c>
      <c r="S3558" s="26" t="str">
        <f>VLOOKUP(I3558,Key!M:N,2,FALSE)</f>
        <v>Primary</v>
      </c>
      <c r="T3558" s="26">
        <f>VLOOKUP(J3558,Key!P:Q,2,FALSE)</f>
        <v>2006</v>
      </c>
      <c r="U3558" s="26" t="str">
        <f>VLOOKUP(K3558,Key!S:T,2,FALSE)</f>
        <v>Incumbent</v>
      </c>
      <c r="V3558" s="26">
        <v>0</v>
      </c>
    </row>
    <row r="3559" spans="1:22" x14ac:dyDescent="0.25">
      <c r="A3559" s="30">
        <v>141</v>
      </c>
      <c r="B3559" s="31" t="s">
        <v>1113</v>
      </c>
      <c r="C3559" s="31" t="s">
        <v>1114</v>
      </c>
      <c r="D3559" s="31">
        <v>1222</v>
      </c>
      <c r="E3559" s="31">
        <v>1</v>
      </c>
      <c r="F3559" s="31">
        <v>1</v>
      </c>
      <c r="G3559" s="31">
        <v>0</v>
      </c>
      <c r="H3559" s="31">
        <v>0</v>
      </c>
      <c r="I3559" s="31">
        <v>1</v>
      </c>
      <c r="J3559" s="32">
        <v>3</v>
      </c>
      <c r="L3559" s="2" t="str">
        <f t="shared" si="165"/>
        <v>Anthony J</v>
      </c>
      <c r="M3559" s="2" t="str">
        <f t="shared" si="166"/>
        <v>Melio</v>
      </c>
      <c r="N3559" s="26" t="str">
        <f t="shared" si="167"/>
        <v>Anthony J Melio</v>
      </c>
      <c r="O3559" s="26" t="str">
        <f>VLOOKUP(E3559,Key!A:B,2,FALSE)</f>
        <v>Rep</v>
      </c>
      <c r="P3559" s="26" t="str">
        <f>VLOOKUP(F3559,Key!D:E,2,FALSE)</f>
        <v>Dem</v>
      </c>
      <c r="Q3559" s="26" t="str">
        <f>VLOOKUP(G3559,Key!G:H,2,FALSE)</f>
        <v>Man</v>
      </c>
      <c r="R3559" s="26">
        <f>VLOOKUP(H3559,Key!J:K,2,FALSE)</f>
        <v>1</v>
      </c>
      <c r="S3559" s="26" t="str">
        <f>VLOOKUP(I3559,Key!M:N,2,FALSE)</f>
        <v>GE</v>
      </c>
      <c r="T3559" s="26">
        <f>VLOOKUP(J3559,Key!P:Q,2,FALSE)</f>
        <v>2006</v>
      </c>
      <c r="U3559" s="26" t="str">
        <f>VLOOKUP(K3559,Key!S:T,2,FALSE)</f>
        <v>Incumbent</v>
      </c>
      <c r="V3559" s="26">
        <v>0</v>
      </c>
    </row>
    <row r="3560" spans="1:22" x14ac:dyDescent="0.25">
      <c r="A3560" s="30">
        <v>141</v>
      </c>
      <c r="B3560" s="32" t="s">
        <v>1113</v>
      </c>
      <c r="C3560" s="32" t="s">
        <v>1114</v>
      </c>
      <c r="D3560" s="31">
        <v>1222</v>
      </c>
      <c r="E3560" s="31">
        <v>1</v>
      </c>
      <c r="F3560" s="32">
        <v>1</v>
      </c>
      <c r="G3560" s="32">
        <v>0</v>
      </c>
      <c r="H3560" s="32">
        <v>0</v>
      </c>
      <c r="I3560" s="31">
        <v>0</v>
      </c>
      <c r="J3560" s="32">
        <v>4</v>
      </c>
      <c r="L3560" s="2" t="str">
        <f t="shared" si="165"/>
        <v>Anthony J</v>
      </c>
      <c r="M3560" s="2" t="str">
        <f t="shared" si="166"/>
        <v>Melio</v>
      </c>
      <c r="N3560" s="26" t="str">
        <f t="shared" si="167"/>
        <v>Anthony J Melio</v>
      </c>
      <c r="O3560" s="26" t="str">
        <f>VLOOKUP(E3560,Key!A:B,2,FALSE)</f>
        <v>Rep</v>
      </c>
      <c r="P3560" s="26" t="str">
        <f>VLOOKUP(F3560,Key!D:E,2,FALSE)</f>
        <v>Dem</v>
      </c>
      <c r="Q3560" s="26" t="str">
        <f>VLOOKUP(G3560,Key!G:H,2,FALSE)</f>
        <v>Man</v>
      </c>
      <c r="R3560" s="26">
        <f>VLOOKUP(H3560,Key!J:K,2,FALSE)</f>
        <v>1</v>
      </c>
      <c r="S3560" s="26" t="str">
        <f>VLOOKUP(I3560,Key!M:N,2,FALSE)</f>
        <v>Primary</v>
      </c>
      <c r="T3560" s="26">
        <f>VLOOKUP(J3560,Key!P:Q,2,FALSE)</f>
        <v>2008</v>
      </c>
      <c r="U3560" s="26" t="str">
        <f>VLOOKUP(K3560,Key!S:T,2,FALSE)</f>
        <v>Incumbent</v>
      </c>
      <c r="V3560" s="26">
        <v>0</v>
      </c>
    </row>
    <row r="3561" spans="1:22" x14ac:dyDescent="0.25">
      <c r="A3561" s="30">
        <v>141</v>
      </c>
      <c r="B3561" s="32" t="s">
        <v>1113</v>
      </c>
      <c r="C3561" s="32" t="s">
        <v>1114</v>
      </c>
      <c r="D3561" s="31">
        <v>1222</v>
      </c>
      <c r="E3561" s="31">
        <v>1</v>
      </c>
      <c r="F3561" s="32">
        <v>1</v>
      </c>
      <c r="G3561" s="32">
        <v>0</v>
      </c>
      <c r="H3561" s="32">
        <v>0</v>
      </c>
      <c r="I3561" s="31">
        <v>1</v>
      </c>
      <c r="J3561" s="32">
        <v>4</v>
      </c>
      <c r="L3561" s="2" t="str">
        <f t="shared" si="165"/>
        <v>Anthony J</v>
      </c>
      <c r="M3561" s="2" t="str">
        <f t="shared" si="166"/>
        <v>Melio</v>
      </c>
      <c r="N3561" s="26" t="str">
        <f t="shared" si="167"/>
        <v>Anthony J Melio</v>
      </c>
      <c r="O3561" s="26" t="str">
        <f>VLOOKUP(E3561,Key!A:B,2,FALSE)</f>
        <v>Rep</v>
      </c>
      <c r="P3561" s="26" t="str">
        <f>VLOOKUP(F3561,Key!D:E,2,FALSE)</f>
        <v>Dem</v>
      </c>
      <c r="Q3561" s="26" t="str">
        <f>VLOOKUP(G3561,Key!G:H,2,FALSE)</f>
        <v>Man</v>
      </c>
      <c r="R3561" s="26">
        <f>VLOOKUP(H3561,Key!J:K,2,FALSE)</f>
        <v>1</v>
      </c>
      <c r="S3561" s="26" t="str">
        <f>VLOOKUP(I3561,Key!M:N,2,FALSE)</f>
        <v>GE</v>
      </c>
      <c r="T3561" s="26">
        <f>VLOOKUP(J3561,Key!P:Q,2,FALSE)</f>
        <v>2008</v>
      </c>
      <c r="U3561" s="26" t="str">
        <f>VLOOKUP(K3561,Key!S:T,2,FALSE)</f>
        <v>Incumbent</v>
      </c>
      <c r="V3561" s="26">
        <v>0</v>
      </c>
    </row>
    <row r="3562" spans="1:22" x14ac:dyDescent="0.25">
      <c r="A3562" s="30">
        <v>141</v>
      </c>
      <c r="B3562" s="32" t="s">
        <v>6262</v>
      </c>
      <c r="C3562" s="32" t="s">
        <v>4990</v>
      </c>
      <c r="D3562" s="31">
        <v>1222</v>
      </c>
      <c r="E3562" s="32">
        <v>1</v>
      </c>
      <c r="F3562" s="32">
        <v>1</v>
      </c>
      <c r="G3562" s="32">
        <v>0</v>
      </c>
      <c r="H3562" s="32">
        <v>0</v>
      </c>
      <c r="I3562" s="32">
        <v>0</v>
      </c>
      <c r="J3562" s="32">
        <v>0</v>
      </c>
      <c r="L3562" s="2" t="str">
        <f t="shared" si="165"/>
        <v>Anthony J.</v>
      </c>
      <c r="M3562" s="2" t="str">
        <f t="shared" si="166"/>
        <v>Melio</v>
      </c>
      <c r="N3562" s="26" t="str">
        <f t="shared" si="167"/>
        <v>Anthony J. Melio</v>
      </c>
      <c r="O3562" s="26" t="str">
        <f>VLOOKUP(E3562,Key!A:B,2,FALSE)</f>
        <v>Rep</v>
      </c>
      <c r="P3562" s="26" t="str">
        <f>VLOOKUP(F3562,Key!D:E,2,FALSE)</f>
        <v>Dem</v>
      </c>
      <c r="Q3562" s="26" t="str">
        <f>VLOOKUP(G3562,Key!G:H,2,FALSE)</f>
        <v>Man</v>
      </c>
      <c r="R3562" s="26">
        <f>VLOOKUP(H3562,Key!J:K,2,FALSE)</f>
        <v>1</v>
      </c>
      <c r="S3562" s="26" t="str">
        <f>VLOOKUP(I3562,Key!M:N,2,FALSE)</f>
        <v>Primary</v>
      </c>
      <c r="T3562" s="26">
        <f>VLOOKUP(J3562,Key!P:Q,2,FALSE)</f>
        <v>2000</v>
      </c>
      <c r="U3562" s="26" t="str">
        <f>VLOOKUP(K3562,Key!S:T,2,FALSE)</f>
        <v>Incumbent</v>
      </c>
      <c r="V3562" s="26">
        <v>0</v>
      </c>
    </row>
    <row r="3563" spans="1:22" x14ac:dyDescent="0.25">
      <c r="A3563" s="30">
        <v>141</v>
      </c>
      <c r="B3563" s="32" t="s">
        <v>6262</v>
      </c>
      <c r="C3563" s="32" t="s">
        <v>4990</v>
      </c>
      <c r="D3563" s="31">
        <v>1222</v>
      </c>
      <c r="E3563" s="32">
        <v>1</v>
      </c>
      <c r="F3563" s="32">
        <v>1</v>
      </c>
      <c r="G3563" s="32">
        <v>0</v>
      </c>
      <c r="H3563" s="32">
        <v>0</v>
      </c>
      <c r="I3563" s="32">
        <v>1</v>
      </c>
      <c r="J3563" s="32">
        <v>0</v>
      </c>
      <c r="L3563" s="2" t="str">
        <f t="shared" si="165"/>
        <v>Anthony J.</v>
      </c>
      <c r="M3563" s="2" t="str">
        <f t="shared" si="166"/>
        <v>Melio</v>
      </c>
      <c r="N3563" s="26" t="str">
        <f t="shared" si="167"/>
        <v>Anthony J. Melio</v>
      </c>
      <c r="O3563" s="26" t="str">
        <f>VLOOKUP(E3563,Key!A:B,2,FALSE)</f>
        <v>Rep</v>
      </c>
      <c r="P3563" s="26" t="str">
        <f>VLOOKUP(F3563,Key!D:E,2,FALSE)</f>
        <v>Dem</v>
      </c>
      <c r="Q3563" s="26" t="str">
        <f>VLOOKUP(G3563,Key!G:H,2,FALSE)</f>
        <v>Man</v>
      </c>
      <c r="R3563" s="26">
        <f>VLOOKUP(H3563,Key!J:K,2,FALSE)</f>
        <v>1</v>
      </c>
      <c r="S3563" s="26" t="str">
        <f>VLOOKUP(I3563,Key!M:N,2,FALSE)</f>
        <v>GE</v>
      </c>
      <c r="T3563" s="26">
        <f>VLOOKUP(J3563,Key!P:Q,2,FALSE)</f>
        <v>2000</v>
      </c>
      <c r="U3563" s="26" t="str">
        <f>VLOOKUP(K3563,Key!S:T,2,FALSE)</f>
        <v>Incumbent</v>
      </c>
      <c r="V3563" s="26">
        <v>0</v>
      </c>
    </row>
    <row r="3564" spans="1:22" x14ac:dyDescent="0.25">
      <c r="A3564" s="30">
        <v>141</v>
      </c>
      <c r="B3564" s="32" t="s">
        <v>5062</v>
      </c>
      <c r="C3564" s="32" t="s">
        <v>5339</v>
      </c>
      <c r="D3564" s="31">
        <v>1222</v>
      </c>
      <c r="E3564" s="31">
        <v>1</v>
      </c>
      <c r="F3564" s="32">
        <v>1</v>
      </c>
      <c r="G3564" s="32">
        <v>0</v>
      </c>
      <c r="H3564" s="32">
        <v>0</v>
      </c>
      <c r="I3564" s="31">
        <v>1</v>
      </c>
      <c r="J3564" s="32">
        <v>1</v>
      </c>
      <c r="L3564" s="2" t="str">
        <f t="shared" si="165"/>
        <v>Anthony J.</v>
      </c>
      <c r="M3564" s="2" t="str">
        <f t="shared" si="166"/>
        <v>Melio</v>
      </c>
      <c r="N3564" s="26" t="str">
        <f t="shared" si="167"/>
        <v>Anthony J. Melio</v>
      </c>
      <c r="O3564" s="26" t="str">
        <f>VLOOKUP(E3564,Key!A:B,2,FALSE)</f>
        <v>Rep</v>
      </c>
      <c r="P3564" s="26" t="str">
        <f>VLOOKUP(F3564,Key!D:E,2,FALSE)</f>
        <v>Dem</v>
      </c>
      <c r="Q3564" s="26" t="str">
        <f>VLOOKUP(G3564,Key!G:H,2,FALSE)</f>
        <v>Man</v>
      </c>
      <c r="R3564" s="26">
        <f>VLOOKUP(H3564,Key!J:K,2,FALSE)</f>
        <v>1</v>
      </c>
      <c r="S3564" s="26" t="str">
        <f>VLOOKUP(I3564,Key!M:N,2,FALSE)</f>
        <v>GE</v>
      </c>
      <c r="T3564" s="26">
        <f>VLOOKUP(J3564,Key!P:Q,2,FALSE)</f>
        <v>2002</v>
      </c>
      <c r="U3564" s="26" t="str">
        <f>VLOOKUP(K3564,Key!S:T,2,FALSE)</f>
        <v>Incumbent</v>
      </c>
      <c r="V3564" s="26">
        <v>0</v>
      </c>
    </row>
    <row r="3565" spans="1:22" x14ac:dyDescent="0.25">
      <c r="A3565" s="30">
        <v>141</v>
      </c>
      <c r="B3565" s="32" t="s">
        <v>6474</v>
      </c>
      <c r="C3565" s="32" t="s">
        <v>1114</v>
      </c>
      <c r="D3565" s="31">
        <v>1222</v>
      </c>
      <c r="E3565" s="32">
        <v>1</v>
      </c>
      <c r="F3565" s="32">
        <v>1</v>
      </c>
      <c r="G3565" s="32">
        <v>0</v>
      </c>
      <c r="H3565" s="32">
        <v>0</v>
      </c>
      <c r="I3565" s="32">
        <v>0</v>
      </c>
      <c r="J3565" s="32">
        <v>1</v>
      </c>
      <c r="L3565" s="2" t="str">
        <f t="shared" si="165"/>
        <v>Anthony J.</v>
      </c>
      <c r="M3565" s="2" t="str">
        <f t="shared" si="166"/>
        <v>Melio</v>
      </c>
      <c r="N3565" s="26" t="str">
        <f t="shared" si="167"/>
        <v>Anthony J. Melio</v>
      </c>
      <c r="O3565" s="26" t="str">
        <f>VLOOKUP(E3565,Key!A:B,2,FALSE)</f>
        <v>Rep</v>
      </c>
      <c r="P3565" s="26" t="str">
        <f>VLOOKUP(F3565,Key!D:E,2,FALSE)</f>
        <v>Dem</v>
      </c>
      <c r="Q3565" s="26" t="str">
        <f>VLOOKUP(G3565,Key!G:H,2,FALSE)</f>
        <v>Man</v>
      </c>
      <c r="R3565" s="26">
        <f>VLOOKUP(H3565,Key!J:K,2,FALSE)</f>
        <v>1</v>
      </c>
      <c r="S3565" s="26" t="str">
        <f>VLOOKUP(I3565,Key!M:N,2,FALSE)</f>
        <v>Primary</v>
      </c>
      <c r="T3565" s="26">
        <f>VLOOKUP(J3565,Key!P:Q,2,FALSE)</f>
        <v>2002</v>
      </c>
      <c r="U3565" s="26" t="str">
        <f>VLOOKUP(K3565,Key!S:T,2,FALSE)</f>
        <v>Incumbent</v>
      </c>
      <c r="V3565" s="26">
        <v>0</v>
      </c>
    </row>
    <row r="3566" spans="1:22" x14ac:dyDescent="0.25">
      <c r="A3566" s="30">
        <v>22</v>
      </c>
      <c r="B3566" s="32" t="s">
        <v>4788</v>
      </c>
      <c r="C3566" s="32" t="s">
        <v>4932</v>
      </c>
      <c r="D3566" s="31">
        <v>1223</v>
      </c>
      <c r="E3566" s="32">
        <v>0</v>
      </c>
      <c r="F3566" s="32">
        <v>1</v>
      </c>
      <c r="G3566" s="32">
        <v>0</v>
      </c>
      <c r="H3566" s="32">
        <v>0</v>
      </c>
      <c r="I3566" s="32">
        <v>0</v>
      </c>
      <c r="J3566" s="32">
        <v>1</v>
      </c>
      <c r="L3566" s="2" t="str">
        <f t="shared" si="165"/>
        <v>Robert J.</v>
      </c>
      <c r="M3566" s="2" t="str">
        <f t="shared" si="166"/>
        <v>Mellow</v>
      </c>
      <c r="N3566" s="26" t="str">
        <f t="shared" si="167"/>
        <v>Robert J. Mellow</v>
      </c>
      <c r="O3566" s="26" t="str">
        <f>VLOOKUP(E3566,Key!A:B,2,FALSE)</f>
        <v>Senator</v>
      </c>
      <c r="P3566" s="26" t="str">
        <f>VLOOKUP(F3566,Key!D:E,2,FALSE)</f>
        <v>Dem</v>
      </c>
      <c r="Q3566" s="26" t="str">
        <f>VLOOKUP(G3566,Key!G:H,2,FALSE)</f>
        <v>Man</v>
      </c>
      <c r="R3566" s="26">
        <f>VLOOKUP(H3566,Key!J:K,2,FALSE)</f>
        <v>1</v>
      </c>
      <c r="S3566" s="26" t="str">
        <f>VLOOKUP(I3566,Key!M:N,2,FALSE)</f>
        <v>Primary</v>
      </c>
      <c r="T3566" s="26">
        <f>VLOOKUP(J3566,Key!P:Q,2,FALSE)</f>
        <v>2002</v>
      </c>
      <c r="U3566" s="26" t="str">
        <f>VLOOKUP(K3566,Key!S:T,2,FALSE)</f>
        <v>Incumbent</v>
      </c>
      <c r="V3566" s="26">
        <v>1</v>
      </c>
    </row>
    <row r="3567" spans="1:22" x14ac:dyDescent="0.25">
      <c r="A3567" s="30">
        <v>22</v>
      </c>
      <c r="B3567" s="32" t="s">
        <v>5435</v>
      </c>
      <c r="C3567" s="32" t="s">
        <v>5007</v>
      </c>
      <c r="D3567" s="31">
        <v>1223</v>
      </c>
      <c r="E3567" s="32">
        <v>0</v>
      </c>
      <c r="F3567" s="32">
        <v>1</v>
      </c>
      <c r="G3567" s="32">
        <v>0</v>
      </c>
      <c r="H3567" s="32">
        <v>0</v>
      </c>
      <c r="I3567" s="32">
        <v>1</v>
      </c>
      <c r="J3567" s="32">
        <v>1</v>
      </c>
      <c r="L3567" s="2" t="str">
        <f t="shared" si="165"/>
        <v>Robert J.</v>
      </c>
      <c r="M3567" s="2" t="str">
        <f t="shared" si="166"/>
        <v>Mellow</v>
      </c>
      <c r="N3567" s="26" t="str">
        <f t="shared" si="167"/>
        <v>Robert J. Mellow</v>
      </c>
      <c r="O3567" s="26" t="str">
        <f>VLOOKUP(E3567,Key!A:B,2,FALSE)</f>
        <v>Senator</v>
      </c>
      <c r="P3567" s="26" t="str">
        <f>VLOOKUP(F3567,Key!D:E,2,FALSE)</f>
        <v>Dem</v>
      </c>
      <c r="Q3567" s="26" t="str">
        <f>VLOOKUP(G3567,Key!G:H,2,FALSE)</f>
        <v>Man</v>
      </c>
      <c r="R3567" s="26">
        <f>VLOOKUP(H3567,Key!J:K,2,FALSE)</f>
        <v>1</v>
      </c>
      <c r="S3567" s="26" t="str">
        <f>VLOOKUP(I3567,Key!M:N,2,FALSE)</f>
        <v>GE</v>
      </c>
      <c r="T3567" s="26">
        <f>VLOOKUP(J3567,Key!P:Q,2,FALSE)</f>
        <v>2002</v>
      </c>
      <c r="U3567" s="26" t="str">
        <f>VLOOKUP(K3567,Key!S:T,2,FALSE)</f>
        <v>Incumbent</v>
      </c>
      <c r="V3567" s="26">
        <v>0</v>
      </c>
    </row>
    <row r="3568" spans="1:22" x14ac:dyDescent="0.25">
      <c r="A3568" s="30">
        <v>22</v>
      </c>
      <c r="B3568" s="32" t="s">
        <v>5435</v>
      </c>
      <c r="C3568" s="32" t="s">
        <v>5007</v>
      </c>
      <c r="D3568" s="31">
        <v>1223</v>
      </c>
      <c r="E3568" s="32">
        <v>0</v>
      </c>
      <c r="F3568" s="32">
        <v>1</v>
      </c>
      <c r="G3568" s="32">
        <v>0</v>
      </c>
      <c r="H3568" s="32">
        <v>0</v>
      </c>
      <c r="I3568" s="31">
        <v>0</v>
      </c>
      <c r="J3568" s="32">
        <v>3</v>
      </c>
      <c r="L3568" s="2" t="str">
        <f t="shared" si="165"/>
        <v>Robert J.</v>
      </c>
      <c r="M3568" s="2" t="str">
        <f t="shared" si="166"/>
        <v>Mellow</v>
      </c>
      <c r="N3568" s="26" t="str">
        <f t="shared" si="167"/>
        <v>Robert J. Mellow</v>
      </c>
      <c r="O3568" s="26" t="str">
        <f>VLOOKUP(E3568,Key!A:B,2,FALSE)</f>
        <v>Senator</v>
      </c>
      <c r="P3568" s="26" t="str">
        <f>VLOOKUP(F3568,Key!D:E,2,FALSE)</f>
        <v>Dem</v>
      </c>
      <c r="Q3568" s="26" t="str">
        <f>VLOOKUP(G3568,Key!G:H,2,FALSE)</f>
        <v>Man</v>
      </c>
      <c r="R3568" s="26">
        <f>VLOOKUP(H3568,Key!J:K,2,FALSE)</f>
        <v>1</v>
      </c>
      <c r="S3568" s="26" t="str">
        <f>VLOOKUP(I3568,Key!M:N,2,FALSE)</f>
        <v>Primary</v>
      </c>
      <c r="T3568" s="26">
        <f>VLOOKUP(J3568,Key!P:Q,2,FALSE)</f>
        <v>2006</v>
      </c>
      <c r="U3568" s="26" t="str">
        <f>VLOOKUP(K3568,Key!S:T,2,FALSE)</f>
        <v>Incumbent</v>
      </c>
      <c r="V3568" s="26">
        <v>0</v>
      </c>
    </row>
    <row r="3569" spans="1:22" x14ac:dyDescent="0.25">
      <c r="A3569" s="30">
        <v>22</v>
      </c>
      <c r="B3569" s="32" t="s">
        <v>5435</v>
      </c>
      <c r="C3569" s="32" t="s">
        <v>5007</v>
      </c>
      <c r="D3569" s="31">
        <v>1223</v>
      </c>
      <c r="E3569" s="32">
        <v>0</v>
      </c>
      <c r="F3569" s="32">
        <v>1</v>
      </c>
      <c r="G3569" s="32">
        <v>0</v>
      </c>
      <c r="H3569" s="32">
        <v>0</v>
      </c>
      <c r="I3569" s="32">
        <v>1</v>
      </c>
      <c r="J3569" s="32">
        <v>3</v>
      </c>
      <c r="L3569" s="2" t="str">
        <f t="shared" si="165"/>
        <v>Robert J.</v>
      </c>
      <c r="M3569" s="2" t="str">
        <f t="shared" si="166"/>
        <v>Mellow</v>
      </c>
      <c r="N3569" s="26" t="str">
        <f t="shared" si="167"/>
        <v>Robert J. Mellow</v>
      </c>
      <c r="O3569" s="26" t="str">
        <f>VLOOKUP(E3569,Key!A:B,2,FALSE)</f>
        <v>Senator</v>
      </c>
      <c r="P3569" s="26" t="str">
        <f>VLOOKUP(F3569,Key!D:E,2,FALSE)</f>
        <v>Dem</v>
      </c>
      <c r="Q3569" s="26" t="str">
        <f>VLOOKUP(G3569,Key!G:H,2,FALSE)</f>
        <v>Man</v>
      </c>
      <c r="R3569" s="26">
        <f>VLOOKUP(H3569,Key!J:K,2,FALSE)</f>
        <v>1</v>
      </c>
      <c r="S3569" s="26" t="str">
        <f>VLOOKUP(I3569,Key!M:N,2,FALSE)</f>
        <v>GE</v>
      </c>
      <c r="T3569" s="26">
        <f>VLOOKUP(J3569,Key!P:Q,2,FALSE)</f>
        <v>2006</v>
      </c>
      <c r="U3569" s="26" t="str">
        <f>VLOOKUP(K3569,Key!S:T,2,FALSE)</f>
        <v>Incumbent</v>
      </c>
      <c r="V3569" s="26">
        <v>0</v>
      </c>
    </row>
    <row r="3570" spans="1:22" x14ac:dyDescent="0.25">
      <c r="A3570" s="30">
        <v>12</v>
      </c>
      <c r="B3570" s="32" t="s">
        <v>967</v>
      </c>
      <c r="C3570" s="32" t="s">
        <v>7698</v>
      </c>
      <c r="D3570" s="31">
        <v>1224</v>
      </c>
      <c r="E3570" s="32">
        <v>0</v>
      </c>
      <c r="F3570" s="32">
        <v>0</v>
      </c>
      <c r="G3570" s="32">
        <v>1</v>
      </c>
      <c r="H3570" s="32">
        <v>1</v>
      </c>
      <c r="I3570" s="31">
        <v>0</v>
      </c>
      <c r="J3570" s="32">
        <v>3</v>
      </c>
      <c r="L3570" s="2" t="str">
        <f t="shared" si="165"/>
        <v>Kathy</v>
      </c>
      <c r="M3570" s="2" t="str">
        <f t="shared" si="166"/>
        <v>Mendla</v>
      </c>
      <c r="N3570" s="26" t="str">
        <f t="shared" si="167"/>
        <v>Kathy Mendla</v>
      </c>
      <c r="O3570" s="26" t="str">
        <f>VLOOKUP(E3570,Key!A:B,2,FALSE)</f>
        <v>Senator</v>
      </c>
      <c r="P3570" s="26" t="str">
        <f>VLOOKUP(F3570,Key!D:E,2,FALSE)</f>
        <v>Rep</v>
      </c>
      <c r="Q3570" s="26" t="str">
        <f>VLOOKUP(G3570,Key!G:H,2,FALSE)</f>
        <v>Woman</v>
      </c>
      <c r="R3570" s="26">
        <f>VLOOKUP(H3570,Key!J:K,2,FALSE)</f>
        <v>0</v>
      </c>
      <c r="S3570" s="26" t="str">
        <f>VLOOKUP(I3570,Key!M:N,2,FALSE)</f>
        <v>Primary</v>
      </c>
      <c r="T3570" s="26">
        <f>VLOOKUP(J3570,Key!P:Q,2,FALSE)</f>
        <v>2006</v>
      </c>
      <c r="U3570" s="26" t="str">
        <f>VLOOKUP(K3570,Key!S:T,2,FALSE)</f>
        <v>Incumbent</v>
      </c>
      <c r="V3570" s="26">
        <v>1</v>
      </c>
    </row>
    <row r="3571" spans="1:22" x14ac:dyDescent="0.25">
      <c r="A3571" s="30">
        <v>24</v>
      </c>
      <c r="B3571" s="32" t="s">
        <v>5953</v>
      </c>
      <c r="C3571" s="32" t="s">
        <v>5003</v>
      </c>
      <c r="D3571" s="31">
        <v>1225</v>
      </c>
      <c r="E3571" s="32">
        <v>0</v>
      </c>
      <c r="F3571" s="32">
        <v>0</v>
      </c>
      <c r="G3571" s="32">
        <v>0</v>
      </c>
      <c r="H3571" s="32">
        <v>0</v>
      </c>
      <c r="I3571" s="32">
        <v>0</v>
      </c>
      <c r="J3571" s="32">
        <v>5</v>
      </c>
      <c r="L3571" s="2" t="str">
        <f t="shared" si="165"/>
        <v>Bob</v>
      </c>
      <c r="M3571" s="2" t="str">
        <f t="shared" si="166"/>
        <v>Mensch</v>
      </c>
      <c r="N3571" s="26" t="str">
        <f t="shared" si="167"/>
        <v>Bob Mensch</v>
      </c>
      <c r="O3571" s="26" t="str">
        <f>VLOOKUP(E3571,Key!A:B,2,FALSE)</f>
        <v>Senator</v>
      </c>
      <c r="P3571" s="26" t="str">
        <f>VLOOKUP(F3571,Key!D:E,2,FALSE)</f>
        <v>Rep</v>
      </c>
      <c r="Q3571" s="26" t="str">
        <f>VLOOKUP(G3571,Key!G:H,2,FALSE)</f>
        <v>Man</v>
      </c>
      <c r="R3571" s="26">
        <f>VLOOKUP(H3571,Key!J:K,2,FALSE)</f>
        <v>1</v>
      </c>
      <c r="S3571" s="26" t="str">
        <f>VLOOKUP(I3571,Key!M:N,2,FALSE)</f>
        <v>Primary</v>
      </c>
      <c r="T3571" s="26">
        <f>VLOOKUP(J3571,Key!P:Q,2,FALSE)</f>
        <v>2010</v>
      </c>
      <c r="U3571" s="26" t="str">
        <f>VLOOKUP(K3571,Key!S:T,2,FALSE)</f>
        <v>Incumbent</v>
      </c>
      <c r="V3571" s="26">
        <v>1</v>
      </c>
    </row>
    <row r="3572" spans="1:22" x14ac:dyDescent="0.25">
      <c r="A3572" s="30">
        <v>24</v>
      </c>
      <c r="B3572" s="32" t="s">
        <v>5024</v>
      </c>
      <c r="C3572" s="32" t="s">
        <v>5003</v>
      </c>
      <c r="D3572" s="31">
        <v>1225</v>
      </c>
      <c r="E3572" s="32">
        <v>0</v>
      </c>
      <c r="F3572" s="32">
        <v>0</v>
      </c>
      <c r="G3572" s="32">
        <v>0</v>
      </c>
      <c r="H3572" s="32">
        <v>0</v>
      </c>
      <c r="I3572" s="32">
        <v>1</v>
      </c>
      <c r="J3572" s="32">
        <v>5</v>
      </c>
      <c r="L3572" s="2" t="str">
        <f t="shared" si="165"/>
        <v>Bob</v>
      </c>
      <c r="M3572" s="2" t="str">
        <f t="shared" si="166"/>
        <v>Mensch</v>
      </c>
      <c r="N3572" s="26" t="str">
        <f t="shared" si="167"/>
        <v>Bob Mensch</v>
      </c>
      <c r="O3572" s="26" t="str">
        <f>VLOOKUP(E3572,Key!A:B,2,FALSE)</f>
        <v>Senator</v>
      </c>
      <c r="P3572" s="26" t="str">
        <f>VLOOKUP(F3572,Key!D:E,2,FALSE)</f>
        <v>Rep</v>
      </c>
      <c r="Q3572" s="26" t="str">
        <f>VLOOKUP(G3572,Key!G:H,2,FALSE)</f>
        <v>Man</v>
      </c>
      <c r="R3572" s="26">
        <f>VLOOKUP(H3572,Key!J:K,2,FALSE)</f>
        <v>1</v>
      </c>
      <c r="S3572" s="26" t="str">
        <f>VLOOKUP(I3572,Key!M:N,2,FALSE)</f>
        <v>GE</v>
      </c>
      <c r="T3572" s="26">
        <f>VLOOKUP(J3572,Key!P:Q,2,FALSE)</f>
        <v>2010</v>
      </c>
      <c r="U3572" s="26" t="str">
        <f>VLOOKUP(K3572,Key!S:T,2,FALSE)</f>
        <v>Incumbent</v>
      </c>
      <c r="V3572" s="26">
        <v>0</v>
      </c>
    </row>
    <row r="3573" spans="1:22" x14ac:dyDescent="0.25">
      <c r="A3573" s="30">
        <v>24</v>
      </c>
      <c r="B3573" s="32" t="s">
        <v>3490</v>
      </c>
      <c r="C3573" s="32" t="s">
        <v>3491</v>
      </c>
      <c r="D3573" s="31">
        <v>1225</v>
      </c>
      <c r="E3573" s="32">
        <v>0</v>
      </c>
      <c r="F3573" s="32">
        <v>0</v>
      </c>
      <c r="G3573" s="32">
        <v>0</v>
      </c>
      <c r="H3573" s="32">
        <v>0</v>
      </c>
      <c r="I3573" s="32">
        <v>0</v>
      </c>
      <c r="J3573" s="32">
        <v>7</v>
      </c>
      <c r="L3573" s="2" t="str">
        <f t="shared" si="165"/>
        <v>Robert Bruce</v>
      </c>
      <c r="M3573" s="2" t="str">
        <f t="shared" si="166"/>
        <v>Mensch</v>
      </c>
      <c r="N3573" s="26" t="str">
        <f t="shared" si="167"/>
        <v>Robert Bruce Mensch</v>
      </c>
      <c r="O3573" s="26" t="str">
        <f>VLOOKUP(E3573,Key!A:B,2,FALSE)</f>
        <v>Senator</v>
      </c>
      <c r="P3573" s="26" t="str">
        <f>VLOOKUP(F3573,Key!D:E,2,FALSE)</f>
        <v>Rep</v>
      </c>
      <c r="Q3573" s="26" t="str">
        <f>VLOOKUP(G3573,Key!G:H,2,FALSE)</f>
        <v>Man</v>
      </c>
      <c r="R3573" s="26">
        <f>VLOOKUP(H3573,Key!J:K,2,FALSE)</f>
        <v>1</v>
      </c>
      <c r="S3573" s="26" t="str">
        <f>VLOOKUP(I3573,Key!M:N,2,FALSE)</f>
        <v>Primary</v>
      </c>
      <c r="T3573" s="26">
        <f>VLOOKUP(J3573,Key!P:Q,2,FALSE)</f>
        <v>2014</v>
      </c>
      <c r="U3573" s="26" t="str">
        <f>VLOOKUP(K3573,Key!S:T,2,FALSE)</f>
        <v>Incumbent</v>
      </c>
      <c r="V3573" s="26">
        <v>0</v>
      </c>
    </row>
    <row r="3574" spans="1:22" x14ac:dyDescent="0.25">
      <c r="A3574" s="30">
        <v>147</v>
      </c>
      <c r="B3574" s="31" t="s">
        <v>1520</v>
      </c>
      <c r="C3574" s="31" t="s">
        <v>1521</v>
      </c>
      <c r="D3574" s="31">
        <v>1226</v>
      </c>
      <c r="E3574" s="31">
        <v>1</v>
      </c>
      <c r="F3574" s="31">
        <v>0</v>
      </c>
      <c r="G3574" s="31">
        <v>0</v>
      </c>
      <c r="H3574" s="32">
        <v>0</v>
      </c>
      <c r="I3574" s="31">
        <v>0</v>
      </c>
      <c r="J3574" s="32">
        <v>3</v>
      </c>
      <c r="L3574" s="2" t="str">
        <f t="shared" si="165"/>
        <v>Bob</v>
      </c>
      <c r="M3574" s="2" t="str">
        <f t="shared" si="166"/>
        <v>Mensch</v>
      </c>
      <c r="N3574" s="26" t="str">
        <f t="shared" si="167"/>
        <v>Bob Mensch</v>
      </c>
      <c r="O3574" s="26" t="str">
        <f>VLOOKUP(E3574,Key!A:B,2,FALSE)</f>
        <v>Rep</v>
      </c>
      <c r="P3574" s="26" t="str">
        <f>VLOOKUP(F3574,Key!D:E,2,FALSE)</f>
        <v>Rep</v>
      </c>
      <c r="Q3574" s="26" t="str">
        <f>VLOOKUP(G3574,Key!G:H,2,FALSE)</f>
        <v>Man</v>
      </c>
      <c r="R3574" s="26">
        <f>VLOOKUP(H3574,Key!J:K,2,FALSE)</f>
        <v>1</v>
      </c>
      <c r="S3574" s="26" t="str">
        <f>VLOOKUP(I3574,Key!M:N,2,FALSE)</f>
        <v>Primary</v>
      </c>
      <c r="T3574" s="26">
        <f>VLOOKUP(J3574,Key!P:Q,2,FALSE)</f>
        <v>2006</v>
      </c>
      <c r="U3574" s="26" t="str">
        <f>VLOOKUP(K3574,Key!S:T,2,FALSE)</f>
        <v>Incumbent</v>
      </c>
      <c r="V3574" s="26">
        <v>1</v>
      </c>
    </row>
    <row r="3575" spans="1:22" x14ac:dyDescent="0.25">
      <c r="A3575" s="30">
        <v>147</v>
      </c>
      <c r="B3575" s="31" t="s">
        <v>1520</v>
      </c>
      <c r="C3575" s="31" t="s">
        <v>1521</v>
      </c>
      <c r="D3575" s="31">
        <v>1226</v>
      </c>
      <c r="E3575" s="31">
        <v>1</v>
      </c>
      <c r="F3575" s="31">
        <v>0</v>
      </c>
      <c r="G3575" s="31">
        <v>0</v>
      </c>
      <c r="H3575" s="32">
        <v>0</v>
      </c>
      <c r="I3575" s="31">
        <v>1</v>
      </c>
      <c r="J3575" s="32">
        <v>3</v>
      </c>
      <c r="L3575" s="2" t="str">
        <f t="shared" si="165"/>
        <v>Bob</v>
      </c>
      <c r="M3575" s="2" t="str">
        <f t="shared" si="166"/>
        <v>Mensch</v>
      </c>
      <c r="N3575" s="26" t="str">
        <f t="shared" si="167"/>
        <v>Bob Mensch</v>
      </c>
      <c r="O3575" s="26" t="str">
        <f>VLOOKUP(E3575,Key!A:B,2,FALSE)</f>
        <v>Rep</v>
      </c>
      <c r="P3575" s="26" t="str">
        <f>VLOOKUP(F3575,Key!D:E,2,FALSE)</f>
        <v>Rep</v>
      </c>
      <c r="Q3575" s="26" t="str">
        <f>VLOOKUP(G3575,Key!G:H,2,FALSE)</f>
        <v>Man</v>
      </c>
      <c r="R3575" s="26">
        <f>VLOOKUP(H3575,Key!J:K,2,FALSE)</f>
        <v>1</v>
      </c>
      <c r="S3575" s="26" t="str">
        <f>VLOOKUP(I3575,Key!M:N,2,FALSE)</f>
        <v>GE</v>
      </c>
      <c r="T3575" s="26">
        <f>VLOOKUP(J3575,Key!P:Q,2,FALSE)</f>
        <v>2006</v>
      </c>
      <c r="U3575" s="26" t="str">
        <f>VLOOKUP(K3575,Key!S:T,2,FALSE)</f>
        <v>Incumbent</v>
      </c>
      <c r="V3575" s="26">
        <v>0</v>
      </c>
    </row>
    <row r="3576" spans="1:22" x14ac:dyDescent="0.25">
      <c r="A3576" s="30">
        <v>147</v>
      </c>
      <c r="B3576" s="32" t="s">
        <v>1520</v>
      </c>
      <c r="C3576" s="32" t="s">
        <v>1521</v>
      </c>
      <c r="D3576" s="31">
        <v>1226</v>
      </c>
      <c r="E3576" s="31">
        <v>1</v>
      </c>
      <c r="F3576" s="32">
        <v>0</v>
      </c>
      <c r="G3576" s="32">
        <v>0</v>
      </c>
      <c r="H3576" s="32">
        <v>0</v>
      </c>
      <c r="I3576" s="31">
        <v>0</v>
      </c>
      <c r="J3576" s="32">
        <v>4</v>
      </c>
      <c r="L3576" s="2" t="str">
        <f t="shared" si="165"/>
        <v>Bob</v>
      </c>
      <c r="M3576" s="2" t="str">
        <f t="shared" si="166"/>
        <v>Mensch</v>
      </c>
      <c r="N3576" s="26" t="str">
        <f t="shared" si="167"/>
        <v>Bob Mensch</v>
      </c>
      <c r="O3576" s="26" t="str">
        <f>VLOOKUP(E3576,Key!A:B,2,FALSE)</f>
        <v>Rep</v>
      </c>
      <c r="P3576" s="26" t="str">
        <f>VLOOKUP(F3576,Key!D:E,2,FALSE)</f>
        <v>Rep</v>
      </c>
      <c r="Q3576" s="26" t="str">
        <f>VLOOKUP(G3576,Key!G:H,2,FALSE)</f>
        <v>Man</v>
      </c>
      <c r="R3576" s="26">
        <f>VLOOKUP(H3576,Key!J:K,2,FALSE)</f>
        <v>1</v>
      </c>
      <c r="S3576" s="26" t="str">
        <f>VLOOKUP(I3576,Key!M:N,2,FALSE)</f>
        <v>Primary</v>
      </c>
      <c r="T3576" s="26">
        <f>VLOOKUP(J3576,Key!P:Q,2,FALSE)</f>
        <v>2008</v>
      </c>
      <c r="U3576" s="26" t="str">
        <f>VLOOKUP(K3576,Key!S:T,2,FALSE)</f>
        <v>Incumbent</v>
      </c>
      <c r="V3576" s="26">
        <v>0</v>
      </c>
    </row>
    <row r="3577" spans="1:22" x14ac:dyDescent="0.25">
      <c r="A3577" s="30">
        <v>147</v>
      </c>
      <c r="B3577" s="32" t="s">
        <v>1520</v>
      </c>
      <c r="C3577" s="32" t="s">
        <v>1521</v>
      </c>
      <c r="D3577" s="31">
        <v>1226</v>
      </c>
      <c r="E3577" s="31">
        <v>1</v>
      </c>
      <c r="F3577" s="32">
        <v>0</v>
      </c>
      <c r="G3577" s="32">
        <v>0</v>
      </c>
      <c r="H3577" s="32">
        <v>0</v>
      </c>
      <c r="I3577" s="31">
        <v>1</v>
      </c>
      <c r="J3577" s="32">
        <v>4</v>
      </c>
      <c r="L3577" s="2" t="str">
        <f t="shared" si="165"/>
        <v>Bob</v>
      </c>
      <c r="M3577" s="2" t="str">
        <f t="shared" si="166"/>
        <v>Mensch</v>
      </c>
      <c r="N3577" s="26" t="str">
        <f t="shared" si="167"/>
        <v>Bob Mensch</v>
      </c>
      <c r="O3577" s="26" t="str">
        <f>VLOOKUP(E3577,Key!A:B,2,FALSE)</f>
        <v>Rep</v>
      </c>
      <c r="P3577" s="26" t="str">
        <f>VLOOKUP(F3577,Key!D:E,2,FALSE)</f>
        <v>Rep</v>
      </c>
      <c r="Q3577" s="26" t="str">
        <f>VLOOKUP(G3577,Key!G:H,2,FALSE)</f>
        <v>Man</v>
      </c>
      <c r="R3577" s="26">
        <f>VLOOKUP(H3577,Key!J:K,2,FALSE)</f>
        <v>1</v>
      </c>
      <c r="S3577" s="26" t="str">
        <f>VLOOKUP(I3577,Key!M:N,2,FALSE)</f>
        <v>GE</v>
      </c>
      <c r="T3577" s="26">
        <f>VLOOKUP(J3577,Key!P:Q,2,FALSE)</f>
        <v>2008</v>
      </c>
      <c r="U3577" s="26" t="str">
        <f>VLOOKUP(K3577,Key!S:T,2,FALSE)</f>
        <v>Incumbent</v>
      </c>
      <c r="V3577" s="26">
        <v>0</v>
      </c>
    </row>
    <row r="3578" spans="1:22" x14ac:dyDescent="0.25">
      <c r="A3578" s="30">
        <v>97</v>
      </c>
      <c r="B3578" s="32" t="s">
        <v>2775</v>
      </c>
      <c r="C3578" s="32" t="s">
        <v>2776</v>
      </c>
      <c r="D3578" s="31">
        <v>1227</v>
      </c>
      <c r="E3578" s="32">
        <v>1</v>
      </c>
      <c r="F3578" s="32">
        <v>0</v>
      </c>
      <c r="G3578" s="32">
        <v>0</v>
      </c>
      <c r="H3578" s="32">
        <v>0</v>
      </c>
      <c r="I3578" s="32">
        <v>0</v>
      </c>
      <c r="J3578" s="32">
        <v>7</v>
      </c>
      <c r="L3578" s="2" t="str">
        <f t="shared" si="165"/>
        <v>Steven Curtis</v>
      </c>
      <c r="M3578" s="2" t="str">
        <f t="shared" si="166"/>
        <v>Mentzer</v>
      </c>
      <c r="N3578" s="26" t="str">
        <f t="shared" si="167"/>
        <v>Steven Curtis Mentzer</v>
      </c>
      <c r="O3578" s="26" t="str">
        <f>VLOOKUP(E3578,Key!A:B,2,FALSE)</f>
        <v>Rep</v>
      </c>
      <c r="P3578" s="26" t="str">
        <f>VLOOKUP(F3578,Key!D:E,2,FALSE)</f>
        <v>Rep</v>
      </c>
      <c r="Q3578" s="26" t="str">
        <f>VLOOKUP(G3578,Key!G:H,2,FALSE)</f>
        <v>Man</v>
      </c>
      <c r="R3578" s="26">
        <f>VLOOKUP(H3578,Key!J:K,2,FALSE)</f>
        <v>1</v>
      </c>
      <c r="S3578" s="26" t="str">
        <f>VLOOKUP(I3578,Key!M:N,2,FALSE)</f>
        <v>Primary</v>
      </c>
      <c r="T3578" s="26">
        <f>VLOOKUP(J3578,Key!P:Q,2,FALSE)</f>
        <v>2014</v>
      </c>
      <c r="U3578" s="26" t="str">
        <f>VLOOKUP(K3578,Key!S:T,2,FALSE)</f>
        <v>Incumbent</v>
      </c>
      <c r="V3578" s="26">
        <v>1</v>
      </c>
    </row>
    <row r="3579" spans="1:22" x14ac:dyDescent="0.25">
      <c r="A3579" s="30">
        <v>33</v>
      </c>
      <c r="B3579" s="32" t="s">
        <v>4641</v>
      </c>
      <c r="C3579" s="32" t="s">
        <v>4642</v>
      </c>
      <c r="D3579" s="31">
        <v>1228</v>
      </c>
      <c r="E3579" s="32">
        <v>1</v>
      </c>
      <c r="F3579" s="32">
        <v>0</v>
      </c>
      <c r="G3579" s="32">
        <v>0</v>
      </c>
      <c r="H3579" s="32">
        <v>0</v>
      </c>
      <c r="I3579" s="32">
        <v>0</v>
      </c>
      <c r="J3579" s="32">
        <v>0</v>
      </c>
      <c r="L3579" s="2" t="str">
        <f t="shared" si="165"/>
        <v>Vince</v>
      </c>
      <c r="M3579" s="2" t="str">
        <f t="shared" si="166"/>
        <v>Mercuri</v>
      </c>
      <c r="N3579" s="26" t="str">
        <f t="shared" si="167"/>
        <v>Vince Mercuri</v>
      </c>
      <c r="O3579" s="26" t="str">
        <f>VLOOKUP(E3579,Key!A:B,2,FALSE)</f>
        <v>Rep</v>
      </c>
      <c r="P3579" s="26" t="str">
        <f>VLOOKUP(F3579,Key!D:E,2,FALSE)</f>
        <v>Rep</v>
      </c>
      <c r="Q3579" s="26" t="str">
        <f>VLOOKUP(G3579,Key!G:H,2,FALSE)</f>
        <v>Man</v>
      </c>
      <c r="R3579" s="26">
        <f>VLOOKUP(H3579,Key!J:K,2,FALSE)</f>
        <v>1</v>
      </c>
      <c r="S3579" s="26" t="str">
        <f>VLOOKUP(I3579,Key!M:N,2,FALSE)</f>
        <v>Primary</v>
      </c>
      <c r="T3579" s="26">
        <f>VLOOKUP(J3579,Key!P:Q,2,FALSE)</f>
        <v>2000</v>
      </c>
      <c r="U3579" s="26" t="str">
        <f>VLOOKUP(K3579,Key!S:T,2,FALSE)</f>
        <v>Incumbent</v>
      </c>
      <c r="V3579" s="26">
        <v>1</v>
      </c>
    </row>
    <row r="3580" spans="1:22" x14ac:dyDescent="0.25">
      <c r="A3580" s="30">
        <v>33</v>
      </c>
      <c r="B3580" s="32" t="s">
        <v>4641</v>
      </c>
      <c r="C3580" s="32" t="s">
        <v>4642</v>
      </c>
      <c r="D3580" s="31">
        <v>1228</v>
      </c>
      <c r="E3580" s="32">
        <v>1</v>
      </c>
      <c r="F3580" s="32">
        <v>0</v>
      </c>
      <c r="G3580" s="32">
        <v>0</v>
      </c>
      <c r="H3580" s="32">
        <v>1</v>
      </c>
      <c r="I3580" s="32">
        <v>1</v>
      </c>
      <c r="J3580" s="32">
        <v>0</v>
      </c>
      <c r="L3580" s="2" t="str">
        <f t="shared" si="165"/>
        <v>Vince</v>
      </c>
      <c r="M3580" s="2" t="str">
        <f t="shared" si="166"/>
        <v>Mercuri</v>
      </c>
      <c r="N3580" s="26" t="str">
        <f t="shared" si="167"/>
        <v>Vince Mercuri</v>
      </c>
      <c r="O3580" s="26" t="str">
        <f>VLOOKUP(E3580,Key!A:B,2,FALSE)</f>
        <v>Rep</v>
      </c>
      <c r="P3580" s="26" t="str">
        <f>VLOOKUP(F3580,Key!D:E,2,FALSE)</f>
        <v>Rep</v>
      </c>
      <c r="Q3580" s="26" t="str">
        <f>VLOOKUP(G3580,Key!G:H,2,FALSE)</f>
        <v>Man</v>
      </c>
      <c r="R3580" s="26">
        <f>VLOOKUP(H3580,Key!J:K,2,FALSE)</f>
        <v>0</v>
      </c>
      <c r="S3580" s="26" t="str">
        <f>VLOOKUP(I3580,Key!M:N,2,FALSE)</f>
        <v>GE</v>
      </c>
      <c r="T3580" s="26">
        <f>VLOOKUP(J3580,Key!P:Q,2,FALSE)</f>
        <v>2000</v>
      </c>
      <c r="U3580" s="26" t="str">
        <f>VLOOKUP(K3580,Key!S:T,2,FALSE)</f>
        <v>Incumbent</v>
      </c>
      <c r="V3580" s="26">
        <v>0</v>
      </c>
    </row>
    <row r="3581" spans="1:22" x14ac:dyDescent="0.25">
      <c r="A3581" s="30">
        <v>93</v>
      </c>
      <c r="B3581" s="32" t="s">
        <v>2872</v>
      </c>
      <c r="C3581" s="32" t="s">
        <v>398</v>
      </c>
      <c r="D3581" s="31">
        <v>1229</v>
      </c>
      <c r="E3581" s="31">
        <v>1</v>
      </c>
      <c r="F3581" s="32">
        <v>0</v>
      </c>
      <c r="G3581" s="32">
        <v>0</v>
      </c>
      <c r="H3581" s="32">
        <v>1</v>
      </c>
      <c r="I3581" s="32">
        <v>0</v>
      </c>
      <c r="J3581" s="32">
        <v>5</v>
      </c>
      <c r="L3581" s="2" t="str">
        <f t="shared" si="165"/>
        <v>Ernest G</v>
      </c>
      <c r="M3581" s="2" t="str">
        <f t="shared" si="166"/>
        <v>Merisotis</v>
      </c>
      <c r="N3581" s="26" t="str">
        <f t="shared" si="167"/>
        <v>Ernest G Merisotis</v>
      </c>
      <c r="O3581" s="26" t="str">
        <f>VLOOKUP(E3581,Key!A:B,2,FALSE)</f>
        <v>Rep</v>
      </c>
      <c r="P3581" s="26" t="str">
        <f>VLOOKUP(F3581,Key!D:E,2,FALSE)</f>
        <v>Rep</v>
      </c>
      <c r="Q3581" s="26" t="str">
        <f>VLOOKUP(G3581,Key!G:H,2,FALSE)</f>
        <v>Man</v>
      </c>
      <c r="R3581" s="26">
        <f>VLOOKUP(H3581,Key!J:K,2,FALSE)</f>
        <v>0</v>
      </c>
      <c r="S3581" s="26" t="str">
        <f>VLOOKUP(I3581,Key!M:N,2,FALSE)</f>
        <v>Primary</v>
      </c>
      <c r="T3581" s="26">
        <f>VLOOKUP(J3581,Key!P:Q,2,FALSE)</f>
        <v>2010</v>
      </c>
      <c r="U3581" s="26" t="str">
        <f>VLOOKUP(K3581,Key!S:T,2,FALSE)</f>
        <v>Incumbent</v>
      </c>
      <c r="V3581" s="26">
        <v>1</v>
      </c>
    </row>
    <row r="3582" spans="1:22" x14ac:dyDescent="0.25">
      <c r="A3582" s="30">
        <v>93</v>
      </c>
      <c r="B3582" s="32" t="s">
        <v>2872</v>
      </c>
      <c r="C3582" s="32" t="s">
        <v>398</v>
      </c>
      <c r="D3582" s="31">
        <v>1229</v>
      </c>
      <c r="E3582" s="32">
        <v>1</v>
      </c>
      <c r="F3582" s="32">
        <v>0</v>
      </c>
      <c r="G3582" s="32">
        <v>0</v>
      </c>
      <c r="H3582" s="32">
        <v>1</v>
      </c>
      <c r="I3582" s="32">
        <v>0</v>
      </c>
      <c r="J3582" s="32">
        <v>7</v>
      </c>
      <c r="L3582" s="2" t="str">
        <f t="shared" si="165"/>
        <v>Ernest G</v>
      </c>
      <c r="M3582" s="2" t="str">
        <f t="shared" si="166"/>
        <v>Merisotis</v>
      </c>
      <c r="N3582" s="26" t="str">
        <f t="shared" si="167"/>
        <v>Ernest G Merisotis</v>
      </c>
      <c r="O3582" s="26" t="str">
        <f>VLOOKUP(E3582,Key!A:B,2,FALSE)</f>
        <v>Rep</v>
      </c>
      <c r="P3582" s="26" t="str">
        <f>VLOOKUP(F3582,Key!D:E,2,FALSE)</f>
        <v>Rep</v>
      </c>
      <c r="Q3582" s="26" t="str">
        <f>VLOOKUP(G3582,Key!G:H,2,FALSE)</f>
        <v>Man</v>
      </c>
      <c r="R3582" s="26">
        <f>VLOOKUP(H3582,Key!J:K,2,FALSE)</f>
        <v>0</v>
      </c>
      <c r="S3582" s="26" t="str">
        <f>VLOOKUP(I3582,Key!M:N,2,FALSE)</f>
        <v>Primary</v>
      </c>
      <c r="T3582" s="26">
        <f>VLOOKUP(J3582,Key!P:Q,2,FALSE)</f>
        <v>2014</v>
      </c>
      <c r="U3582" s="26" t="str">
        <f>VLOOKUP(K3582,Key!S:T,2,FALSE)</f>
        <v>Incumbent</v>
      </c>
      <c r="V3582" s="26">
        <v>0</v>
      </c>
    </row>
    <row r="3583" spans="1:22" x14ac:dyDescent="0.25">
      <c r="A3583" s="30">
        <v>93</v>
      </c>
      <c r="B3583" s="32" t="s">
        <v>397</v>
      </c>
      <c r="C3583" s="32" t="s">
        <v>398</v>
      </c>
      <c r="D3583" s="31">
        <v>1229</v>
      </c>
      <c r="E3583" s="31">
        <v>1</v>
      </c>
      <c r="F3583" s="32">
        <v>0</v>
      </c>
      <c r="G3583" s="32">
        <v>0</v>
      </c>
      <c r="H3583" s="32">
        <v>1</v>
      </c>
      <c r="I3583" s="32">
        <v>0</v>
      </c>
      <c r="J3583" s="32">
        <v>6</v>
      </c>
      <c r="L3583" s="2" t="str">
        <f t="shared" si="165"/>
        <v>Ernie</v>
      </c>
      <c r="M3583" s="2" t="str">
        <f t="shared" si="166"/>
        <v>Merisotis</v>
      </c>
      <c r="N3583" s="26" t="str">
        <f t="shared" si="167"/>
        <v>Ernie Merisotis</v>
      </c>
      <c r="O3583" s="26" t="str">
        <f>VLOOKUP(E3583,Key!A:B,2,FALSE)</f>
        <v>Rep</v>
      </c>
      <c r="P3583" s="26" t="str">
        <f>VLOOKUP(F3583,Key!D:E,2,FALSE)</f>
        <v>Rep</v>
      </c>
      <c r="Q3583" s="26" t="str">
        <f>VLOOKUP(G3583,Key!G:H,2,FALSE)</f>
        <v>Man</v>
      </c>
      <c r="R3583" s="26">
        <f>VLOOKUP(H3583,Key!J:K,2,FALSE)</f>
        <v>0</v>
      </c>
      <c r="S3583" s="26" t="str">
        <f>VLOOKUP(I3583,Key!M:N,2,FALSE)</f>
        <v>Primary</v>
      </c>
      <c r="T3583" s="26">
        <f>VLOOKUP(J3583,Key!P:Q,2,FALSE)</f>
        <v>2012</v>
      </c>
      <c r="U3583" s="26" t="str">
        <f>VLOOKUP(K3583,Key!S:T,2,FALSE)</f>
        <v>Incumbent</v>
      </c>
      <c r="V3583" s="26">
        <v>0</v>
      </c>
    </row>
    <row r="3584" spans="1:22" x14ac:dyDescent="0.25">
      <c r="A3584" s="30">
        <v>176</v>
      </c>
      <c r="B3584" s="31" t="s">
        <v>2138</v>
      </c>
      <c r="C3584" s="31" t="s">
        <v>2139</v>
      </c>
      <c r="D3584" s="31">
        <v>1230</v>
      </c>
      <c r="E3584" s="31">
        <v>1</v>
      </c>
      <c r="F3584" s="31">
        <v>19</v>
      </c>
      <c r="G3584" s="31">
        <v>1</v>
      </c>
      <c r="H3584" s="31">
        <v>1</v>
      </c>
      <c r="I3584" s="31">
        <v>1</v>
      </c>
      <c r="J3584" s="32">
        <v>2</v>
      </c>
      <c r="L3584" s="2" t="str">
        <f t="shared" si="165"/>
        <v>Theresa</v>
      </c>
      <c r="M3584" s="2" t="str">
        <f t="shared" si="166"/>
        <v>Merli</v>
      </c>
      <c r="N3584" s="26" t="str">
        <f t="shared" si="167"/>
        <v>Theresa Merli</v>
      </c>
      <c r="O3584" s="26" t="str">
        <f>VLOOKUP(E3584,Key!A:B,2,FALSE)</f>
        <v>Rep</v>
      </c>
      <c r="P3584" s="26" t="str">
        <f>VLOOKUP(F3584,Key!D:E,2,FALSE)</f>
        <v>GRO</v>
      </c>
      <c r="Q3584" s="26" t="str">
        <f>VLOOKUP(G3584,Key!G:H,2,FALSE)</f>
        <v>Woman</v>
      </c>
      <c r="R3584" s="26">
        <f>VLOOKUP(H3584,Key!J:K,2,FALSE)</f>
        <v>0</v>
      </c>
      <c r="S3584" s="26" t="str">
        <f>VLOOKUP(I3584,Key!M:N,2,FALSE)</f>
        <v>GE</v>
      </c>
      <c r="T3584" s="26">
        <f>VLOOKUP(J3584,Key!P:Q,2,FALSE)</f>
        <v>2004</v>
      </c>
      <c r="U3584" s="26" t="str">
        <f>VLOOKUP(K3584,Key!S:T,2,FALSE)</f>
        <v>Incumbent</v>
      </c>
      <c r="V3584" s="26">
        <v>1</v>
      </c>
    </row>
    <row r="3585" spans="1:22" x14ac:dyDescent="0.25">
      <c r="A3585" s="30">
        <v>151</v>
      </c>
      <c r="B3585" s="32" t="s">
        <v>4480</v>
      </c>
      <c r="C3585" s="32" t="s">
        <v>4481</v>
      </c>
      <c r="D3585" s="31">
        <v>1231</v>
      </c>
      <c r="E3585" s="32">
        <v>1</v>
      </c>
      <c r="F3585" s="32">
        <v>1</v>
      </c>
      <c r="G3585" s="32">
        <v>0</v>
      </c>
      <c r="H3585" s="32">
        <v>0</v>
      </c>
      <c r="I3585" s="32">
        <v>0</v>
      </c>
      <c r="J3585" s="32">
        <v>0</v>
      </c>
      <c r="L3585" s="2" t="str">
        <f t="shared" si="165"/>
        <v>Jules J.</v>
      </c>
      <c r="M3585" s="2" t="str">
        <f t="shared" si="166"/>
        <v>Mermelstein</v>
      </c>
      <c r="N3585" s="26" t="str">
        <f t="shared" si="167"/>
        <v>Jules J. Mermelstein</v>
      </c>
      <c r="O3585" s="26" t="str">
        <f>VLOOKUP(E3585,Key!A:B,2,FALSE)</f>
        <v>Rep</v>
      </c>
      <c r="P3585" s="26" t="str">
        <f>VLOOKUP(F3585,Key!D:E,2,FALSE)</f>
        <v>Dem</v>
      </c>
      <c r="Q3585" s="26" t="str">
        <f>VLOOKUP(G3585,Key!G:H,2,FALSE)</f>
        <v>Man</v>
      </c>
      <c r="R3585" s="26">
        <f>VLOOKUP(H3585,Key!J:K,2,FALSE)</f>
        <v>1</v>
      </c>
      <c r="S3585" s="26" t="str">
        <f>VLOOKUP(I3585,Key!M:N,2,FALSE)</f>
        <v>Primary</v>
      </c>
      <c r="T3585" s="26">
        <f>VLOOKUP(J3585,Key!P:Q,2,FALSE)</f>
        <v>2000</v>
      </c>
      <c r="U3585" s="26" t="str">
        <f>VLOOKUP(K3585,Key!S:T,2,FALSE)</f>
        <v>Incumbent</v>
      </c>
      <c r="V3585" s="26">
        <v>1</v>
      </c>
    </row>
    <row r="3586" spans="1:22" x14ac:dyDescent="0.25">
      <c r="A3586" s="30">
        <v>151</v>
      </c>
      <c r="B3586" s="32" t="s">
        <v>4480</v>
      </c>
      <c r="C3586" s="32" t="s">
        <v>4481</v>
      </c>
      <c r="D3586" s="31">
        <v>1231</v>
      </c>
      <c r="E3586" s="32">
        <v>1</v>
      </c>
      <c r="F3586" s="32">
        <v>1</v>
      </c>
      <c r="G3586" s="32">
        <v>0</v>
      </c>
      <c r="H3586" s="32">
        <v>1</v>
      </c>
      <c r="I3586" s="32">
        <v>1</v>
      </c>
      <c r="J3586" s="32">
        <v>0</v>
      </c>
      <c r="L3586" s="2" t="str">
        <f t="shared" ref="L3586:L3649" si="168">TRIM(B3586)</f>
        <v>Jules J.</v>
      </c>
      <c r="M3586" s="2" t="str">
        <f t="shared" ref="M3586:M3649" si="169">TRIM(C3586)</f>
        <v>Mermelstein</v>
      </c>
      <c r="N3586" s="26" t="str">
        <f t="shared" ref="N3586:N3649" si="170">CONCATENATE(L3586," ",M3586)</f>
        <v>Jules J. Mermelstein</v>
      </c>
      <c r="O3586" s="26" t="str">
        <f>VLOOKUP(E3586,Key!A:B,2,FALSE)</f>
        <v>Rep</v>
      </c>
      <c r="P3586" s="26" t="str">
        <f>VLOOKUP(F3586,Key!D:E,2,FALSE)</f>
        <v>Dem</v>
      </c>
      <c r="Q3586" s="26" t="str">
        <f>VLOOKUP(G3586,Key!G:H,2,FALSE)</f>
        <v>Man</v>
      </c>
      <c r="R3586" s="26">
        <f>VLOOKUP(H3586,Key!J:K,2,FALSE)</f>
        <v>0</v>
      </c>
      <c r="S3586" s="26" t="str">
        <f>VLOOKUP(I3586,Key!M:N,2,FALSE)</f>
        <v>GE</v>
      </c>
      <c r="T3586" s="26">
        <f>VLOOKUP(J3586,Key!P:Q,2,FALSE)</f>
        <v>2000</v>
      </c>
      <c r="U3586" s="26" t="str">
        <f>VLOOKUP(K3586,Key!S:T,2,FALSE)</f>
        <v>Incumbent</v>
      </c>
      <c r="V3586" s="26">
        <v>0</v>
      </c>
    </row>
    <row r="3587" spans="1:22" x14ac:dyDescent="0.25">
      <c r="A3587" s="30">
        <v>57</v>
      </c>
      <c r="B3587" s="32" t="s">
        <v>1582</v>
      </c>
      <c r="C3587" s="32" t="s">
        <v>1583</v>
      </c>
      <c r="D3587" s="31">
        <v>1232</v>
      </c>
      <c r="E3587" s="31">
        <v>1</v>
      </c>
      <c r="F3587" s="32">
        <v>1</v>
      </c>
      <c r="G3587" s="32">
        <v>0</v>
      </c>
      <c r="H3587" s="32">
        <v>1</v>
      </c>
      <c r="I3587" s="31">
        <v>0</v>
      </c>
      <c r="J3587" s="32">
        <v>4</v>
      </c>
      <c r="L3587" s="2" t="str">
        <f t="shared" si="168"/>
        <v>Roland Bud</v>
      </c>
      <c r="M3587" s="2" t="str">
        <f t="shared" si="169"/>
        <v>Mertz</v>
      </c>
      <c r="N3587" s="26" t="str">
        <f t="shared" si="170"/>
        <v>Roland Bud Mertz</v>
      </c>
      <c r="O3587" s="26" t="str">
        <f>VLOOKUP(E3587,Key!A:B,2,FALSE)</f>
        <v>Rep</v>
      </c>
      <c r="P3587" s="26" t="str">
        <f>VLOOKUP(F3587,Key!D:E,2,FALSE)</f>
        <v>Dem</v>
      </c>
      <c r="Q3587" s="26" t="str">
        <f>VLOOKUP(G3587,Key!G:H,2,FALSE)</f>
        <v>Man</v>
      </c>
      <c r="R3587" s="26">
        <f>VLOOKUP(H3587,Key!J:K,2,FALSE)</f>
        <v>0</v>
      </c>
      <c r="S3587" s="26" t="str">
        <f>VLOOKUP(I3587,Key!M:N,2,FALSE)</f>
        <v>Primary</v>
      </c>
      <c r="T3587" s="26">
        <f>VLOOKUP(J3587,Key!P:Q,2,FALSE)</f>
        <v>2008</v>
      </c>
      <c r="U3587" s="26" t="str">
        <f>VLOOKUP(K3587,Key!S:T,2,FALSE)</f>
        <v>Incumbent</v>
      </c>
      <c r="V3587" s="26">
        <v>1</v>
      </c>
    </row>
    <row r="3588" spans="1:22" x14ac:dyDescent="0.25">
      <c r="A3588" s="30">
        <v>134</v>
      </c>
      <c r="B3588" s="32" t="s">
        <v>6204</v>
      </c>
      <c r="C3588" s="32" t="s">
        <v>6205</v>
      </c>
      <c r="D3588" s="31">
        <v>1233</v>
      </c>
      <c r="E3588" s="32">
        <v>1</v>
      </c>
      <c r="F3588" s="32">
        <v>0</v>
      </c>
      <c r="G3588" s="32">
        <v>0</v>
      </c>
      <c r="H3588" s="32">
        <v>1</v>
      </c>
      <c r="I3588" s="32">
        <v>0</v>
      </c>
      <c r="J3588" s="32">
        <v>1</v>
      </c>
      <c r="L3588" s="2" t="str">
        <f t="shared" si="168"/>
        <v>Keith J.</v>
      </c>
      <c r="M3588" s="2" t="str">
        <f t="shared" si="169"/>
        <v>Mesamore</v>
      </c>
      <c r="N3588" s="26" t="str">
        <f t="shared" si="170"/>
        <v>Keith J. Mesamore</v>
      </c>
      <c r="O3588" s="26" t="str">
        <f>VLOOKUP(E3588,Key!A:B,2,FALSE)</f>
        <v>Rep</v>
      </c>
      <c r="P3588" s="26" t="str">
        <f>VLOOKUP(F3588,Key!D:E,2,FALSE)</f>
        <v>Rep</v>
      </c>
      <c r="Q3588" s="26" t="str">
        <f>VLOOKUP(G3588,Key!G:H,2,FALSE)</f>
        <v>Man</v>
      </c>
      <c r="R3588" s="26">
        <f>VLOOKUP(H3588,Key!J:K,2,FALSE)</f>
        <v>0</v>
      </c>
      <c r="S3588" s="26" t="str">
        <f>VLOOKUP(I3588,Key!M:N,2,FALSE)</f>
        <v>Primary</v>
      </c>
      <c r="T3588" s="26">
        <f>VLOOKUP(J3588,Key!P:Q,2,FALSE)</f>
        <v>2002</v>
      </c>
      <c r="U3588" s="26" t="str">
        <f>VLOOKUP(K3588,Key!S:T,2,FALSE)</f>
        <v>Incumbent</v>
      </c>
      <c r="V3588" s="26">
        <v>1</v>
      </c>
    </row>
    <row r="3589" spans="1:22" x14ac:dyDescent="0.25">
      <c r="A3589" s="30">
        <v>201</v>
      </c>
      <c r="B3589" s="31" t="s">
        <v>946</v>
      </c>
      <c r="C3589" s="31" t="s">
        <v>3638</v>
      </c>
      <c r="D3589" s="31">
        <v>1234</v>
      </c>
      <c r="E3589" s="31">
        <v>1</v>
      </c>
      <c r="F3589" s="31">
        <v>0</v>
      </c>
      <c r="G3589" s="31">
        <v>0</v>
      </c>
      <c r="H3589" s="32">
        <v>0</v>
      </c>
      <c r="I3589" s="31">
        <v>0</v>
      </c>
      <c r="J3589" s="32">
        <v>3</v>
      </c>
      <c r="L3589" s="2" t="str">
        <f t="shared" si="168"/>
        <v>Joseph L</v>
      </c>
      <c r="M3589" s="2" t="str">
        <f t="shared" si="169"/>
        <v>Messa</v>
      </c>
      <c r="N3589" s="26" t="str">
        <f t="shared" si="170"/>
        <v>Joseph L Messa</v>
      </c>
      <c r="O3589" s="26" t="str">
        <f>VLOOKUP(E3589,Key!A:B,2,FALSE)</f>
        <v>Rep</v>
      </c>
      <c r="P3589" s="26" t="str">
        <f>VLOOKUP(F3589,Key!D:E,2,FALSE)</f>
        <v>Rep</v>
      </c>
      <c r="Q3589" s="26" t="str">
        <f>VLOOKUP(G3589,Key!G:H,2,FALSE)</f>
        <v>Man</v>
      </c>
      <c r="R3589" s="26">
        <f>VLOOKUP(H3589,Key!J:K,2,FALSE)</f>
        <v>1</v>
      </c>
      <c r="S3589" s="26" t="str">
        <f>VLOOKUP(I3589,Key!M:N,2,FALSE)</f>
        <v>Primary</v>
      </c>
      <c r="T3589" s="26">
        <f>VLOOKUP(J3589,Key!P:Q,2,FALSE)</f>
        <v>2006</v>
      </c>
      <c r="U3589" s="26" t="str">
        <f>VLOOKUP(K3589,Key!S:T,2,FALSE)</f>
        <v>Incumbent</v>
      </c>
      <c r="V3589" s="26">
        <v>1</v>
      </c>
    </row>
    <row r="3590" spans="1:22" x14ac:dyDescent="0.25">
      <c r="A3590" s="30">
        <v>201</v>
      </c>
      <c r="B3590" s="31" t="s">
        <v>946</v>
      </c>
      <c r="C3590" s="31" t="s">
        <v>3638</v>
      </c>
      <c r="D3590" s="31">
        <v>1234</v>
      </c>
      <c r="E3590" s="31">
        <v>1</v>
      </c>
      <c r="F3590" s="31">
        <v>0</v>
      </c>
      <c r="G3590" s="31">
        <v>0</v>
      </c>
      <c r="H3590" s="32">
        <v>1</v>
      </c>
      <c r="I3590" s="31">
        <v>1</v>
      </c>
      <c r="J3590" s="32">
        <v>3</v>
      </c>
      <c r="L3590" s="2" t="str">
        <f t="shared" si="168"/>
        <v>Joseph L</v>
      </c>
      <c r="M3590" s="2" t="str">
        <f t="shared" si="169"/>
        <v>Messa</v>
      </c>
      <c r="N3590" s="26" t="str">
        <f t="shared" si="170"/>
        <v>Joseph L Messa</v>
      </c>
      <c r="O3590" s="26" t="str">
        <f>VLOOKUP(E3590,Key!A:B,2,FALSE)</f>
        <v>Rep</v>
      </c>
      <c r="P3590" s="26" t="str">
        <f>VLOOKUP(F3590,Key!D:E,2,FALSE)</f>
        <v>Rep</v>
      </c>
      <c r="Q3590" s="26" t="str">
        <f>VLOOKUP(G3590,Key!G:H,2,FALSE)</f>
        <v>Man</v>
      </c>
      <c r="R3590" s="26">
        <f>VLOOKUP(H3590,Key!J:K,2,FALSE)</f>
        <v>0</v>
      </c>
      <c r="S3590" s="26" t="str">
        <f>VLOOKUP(I3590,Key!M:N,2,FALSE)</f>
        <v>GE</v>
      </c>
      <c r="T3590" s="26">
        <f>VLOOKUP(J3590,Key!P:Q,2,FALSE)</f>
        <v>2006</v>
      </c>
      <c r="U3590" s="26" t="str">
        <f>VLOOKUP(K3590,Key!S:T,2,FALSE)</f>
        <v>Incumbent</v>
      </c>
      <c r="V3590" s="26">
        <v>0</v>
      </c>
    </row>
    <row r="3591" spans="1:22" x14ac:dyDescent="0.25">
      <c r="A3591" s="30">
        <v>201</v>
      </c>
      <c r="B3591" s="32" t="s">
        <v>946</v>
      </c>
      <c r="C3591" s="32" t="s">
        <v>947</v>
      </c>
      <c r="D3591" s="31">
        <v>1234</v>
      </c>
      <c r="E3591" s="31">
        <v>1</v>
      </c>
      <c r="F3591" s="32">
        <v>0</v>
      </c>
      <c r="G3591" s="32">
        <v>0</v>
      </c>
      <c r="H3591" s="32">
        <v>0</v>
      </c>
      <c r="I3591" s="31">
        <v>0</v>
      </c>
      <c r="J3591" s="32">
        <v>4</v>
      </c>
      <c r="L3591" s="2" t="str">
        <f t="shared" si="168"/>
        <v>Joseph L</v>
      </c>
      <c r="M3591" s="2" t="str">
        <f t="shared" si="169"/>
        <v>Messa</v>
      </c>
      <c r="N3591" s="26" t="str">
        <f t="shared" si="170"/>
        <v>Joseph L Messa</v>
      </c>
      <c r="O3591" s="26" t="str">
        <f>VLOOKUP(E3591,Key!A:B,2,FALSE)</f>
        <v>Rep</v>
      </c>
      <c r="P3591" s="26" t="str">
        <f>VLOOKUP(F3591,Key!D:E,2,FALSE)</f>
        <v>Rep</v>
      </c>
      <c r="Q3591" s="26" t="str">
        <f>VLOOKUP(G3591,Key!G:H,2,FALSE)</f>
        <v>Man</v>
      </c>
      <c r="R3591" s="26">
        <f>VLOOKUP(H3591,Key!J:K,2,FALSE)</f>
        <v>1</v>
      </c>
      <c r="S3591" s="26" t="str">
        <f>VLOOKUP(I3591,Key!M:N,2,FALSE)</f>
        <v>Primary</v>
      </c>
      <c r="T3591" s="26">
        <f>VLOOKUP(J3591,Key!P:Q,2,FALSE)</f>
        <v>2008</v>
      </c>
      <c r="U3591" s="26" t="str">
        <f>VLOOKUP(K3591,Key!S:T,2,FALSE)</f>
        <v>Incumbent</v>
      </c>
      <c r="V3591" s="26">
        <v>0</v>
      </c>
    </row>
    <row r="3592" spans="1:22" x14ac:dyDescent="0.25">
      <c r="A3592" s="30">
        <v>201</v>
      </c>
      <c r="B3592" s="32" t="s">
        <v>946</v>
      </c>
      <c r="C3592" s="32" t="s">
        <v>947</v>
      </c>
      <c r="D3592" s="31">
        <v>1234</v>
      </c>
      <c r="E3592" s="31">
        <v>1</v>
      </c>
      <c r="F3592" s="32">
        <v>0</v>
      </c>
      <c r="G3592" s="32">
        <v>0</v>
      </c>
      <c r="H3592" s="32">
        <v>1</v>
      </c>
      <c r="I3592" s="31">
        <v>1</v>
      </c>
      <c r="J3592" s="32">
        <v>4</v>
      </c>
      <c r="L3592" s="2" t="str">
        <f t="shared" si="168"/>
        <v>Joseph L</v>
      </c>
      <c r="M3592" s="2" t="str">
        <f t="shared" si="169"/>
        <v>Messa</v>
      </c>
      <c r="N3592" s="26" t="str">
        <f t="shared" si="170"/>
        <v>Joseph L Messa</v>
      </c>
      <c r="O3592" s="26" t="str">
        <f>VLOOKUP(E3592,Key!A:B,2,FALSE)</f>
        <v>Rep</v>
      </c>
      <c r="P3592" s="26" t="str">
        <f>VLOOKUP(F3592,Key!D:E,2,FALSE)</f>
        <v>Rep</v>
      </c>
      <c r="Q3592" s="26" t="str">
        <f>VLOOKUP(G3592,Key!G:H,2,FALSE)</f>
        <v>Man</v>
      </c>
      <c r="R3592" s="26">
        <f>VLOOKUP(H3592,Key!J:K,2,FALSE)</f>
        <v>0</v>
      </c>
      <c r="S3592" s="26" t="str">
        <f>VLOOKUP(I3592,Key!M:N,2,FALSE)</f>
        <v>GE</v>
      </c>
      <c r="T3592" s="26">
        <f>VLOOKUP(J3592,Key!P:Q,2,FALSE)</f>
        <v>2008</v>
      </c>
      <c r="U3592" s="26" t="str">
        <f>VLOOKUP(K3592,Key!S:T,2,FALSE)</f>
        <v>Incumbent</v>
      </c>
      <c r="V3592" s="26">
        <v>0</v>
      </c>
    </row>
    <row r="3593" spans="1:22" x14ac:dyDescent="0.25">
      <c r="A3593" s="30">
        <v>201</v>
      </c>
      <c r="B3593" s="32" t="s">
        <v>946</v>
      </c>
      <c r="C3593" s="32" t="s">
        <v>947</v>
      </c>
      <c r="D3593" s="31">
        <v>1234</v>
      </c>
      <c r="E3593" s="31">
        <v>1</v>
      </c>
      <c r="F3593" s="32">
        <v>0</v>
      </c>
      <c r="G3593" s="32">
        <v>0</v>
      </c>
      <c r="H3593" s="32">
        <v>0</v>
      </c>
      <c r="I3593" s="31">
        <v>0</v>
      </c>
      <c r="J3593" s="32">
        <v>5</v>
      </c>
      <c r="L3593" s="2" t="str">
        <f t="shared" si="168"/>
        <v>Joseph L</v>
      </c>
      <c r="M3593" s="2" t="str">
        <f t="shared" si="169"/>
        <v>Messa</v>
      </c>
      <c r="N3593" s="26" t="str">
        <f t="shared" si="170"/>
        <v>Joseph L Messa</v>
      </c>
      <c r="O3593" s="26" t="str">
        <f>VLOOKUP(E3593,Key!A:B,2,FALSE)</f>
        <v>Rep</v>
      </c>
      <c r="P3593" s="26" t="str">
        <f>VLOOKUP(F3593,Key!D:E,2,FALSE)</f>
        <v>Rep</v>
      </c>
      <c r="Q3593" s="26" t="str">
        <f>VLOOKUP(G3593,Key!G:H,2,FALSE)</f>
        <v>Man</v>
      </c>
      <c r="R3593" s="26">
        <f>VLOOKUP(H3593,Key!J:K,2,FALSE)</f>
        <v>1</v>
      </c>
      <c r="S3593" s="26" t="str">
        <f>VLOOKUP(I3593,Key!M:N,2,FALSE)</f>
        <v>Primary</v>
      </c>
      <c r="T3593" s="26">
        <f>VLOOKUP(J3593,Key!P:Q,2,FALSE)</f>
        <v>2010</v>
      </c>
      <c r="U3593" s="26" t="str">
        <f>VLOOKUP(K3593,Key!S:T,2,FALSE)</f>
        <v>Incumbent</v>
      </c>
      <c r="V3593" s="26">
        <v>0</v>
      </c>
    </row>
    <row r="3594" spans="1:22" x14ac:dyDescent="0.25">
      <c r="A3594" s="30">
        <v>201</v>
      </c>
      <c r="B3594" s="32" t="s">
        <v>946</v>
      </c>
      <c r="C3594" s="32" t="s">
        <v>947</v>
      </c>
      <c r="D3594" s="31">
        <v>1234</v>
      </c>
      <c r="E3594" s="31">
        <v>1</v>
      </c>
      <c r="F3594" s="32">
        <v>0</v>
      </c>
      <c r="G3594" s="32">
        <v>0</v>
      </c>
      <c r="H3594" s="32">
        <v>1</v>
      </c>
      <c r="I3594" s="31">
        <v>1</v>
      </c>
      <c r="J3594" s="32">
        <v>5</v>
      </c>
      <c r="L3594" s="2" t="str">
        <f t="shared" si="168"/>
        <v>Joseph L</v>
      </c>
      <c r="M3594" s="2" t="str">
        <f t="shared" si="169"/>
        <v>Messa</v>
      </c>
      <c r="N3594" s="26" t="str">
        <f t="shared" si="170"/>
        <v>Joseph L Messa</v>
      </c>
      <c r="O3594" s="26" t="str">
        <f>VLOOKUP(E3594,Key!A:B,2,FALSE)</f>
        <v>Rep</v>
      </c>
      <c r="P3594" s="26" t="str">
        <f>VLOOKUP(F3594,Key!D:E,2,FALSE)</f>
        <v>Rep</v>
      </c>
      <c r="Q3594" s="26" t="str">
        <f>VLOOKUP(G3594,Key!G:H,2,FALSE)</f>
        <v>Man</v>
      </c>
      <c r="R3594" s="26">
        <f>VLOOKUP(H3594,Key!J:K,2,FALSE)</f>
        <v>0</v>
      </c>
      <c r="S3594" s="26" t="str">
        <f>VLOOKUP(I3594,Key!M:N,2,FALSE)</f>
        <v>GE</v>
      </c>
      <c r="T3594" s="26">
        <f>VLOOKUP(J3594,Key!P:Q,2,FALSE)</f>
        <v>2010</v>
      </c>
      <c r="U3594" s="26" t="str">
        <f>VLOOKUP(K3594,Key!S:T,2,FALSE)</f>
        <v>Incumbent</v>
      </c>
      <c r="V3594" s="26">
        <v>0</v>
      </c>
    </row>
    <row r="3595" spans="1:22" x14ac:dyDescent="0.25">
      <c r="A3595" s="30">
        <v>201</v>
      </c>
      <c r="B3595" s="32" t="s">
        <v>3637</v>
      </c>
      <c r="C3595" s="32" t="s">
        <v>3638</v>
      </c>
      <c r="D3595" s="31">
        <v>1234</v>
      </c>
      <c r="E3595" s="31">
        <v>1</v>
      </c>
      <c r="F3595" s="32">
        <v>0</v>
      </c>
      <c r="G3595" s="32">
        <v>0</v>
      </c>
      <c r="H3595" s="32">
        <v>1</v>
      </c>
      <c r="I3595" s="31">
        <v>1</v>
      </c>
      <c r="J3595" s="32">
        <v>1</v>
      </c>
      <c r="L3595" s="2" t="str">
        <f t="shared" si="168"/>
        <v>Joseph L.</v>
      </c>
      <c r="M3595" s="2" t="str">
        <f t="shared" si="169"/>
        <v>Messa</v>
      </c>
      <c r="N3595" s="26" t="str">
        <f t="shared" si="170"/>
        <v>Joseph L. Messa</v>
      </c>
      <c r="O3595" s="26" t="str">
        <f>VLOOKUP(E3595,Key!A:B,2,FALSE)</f>
        <v>Rep</v>
      </c>
      <c r="P3595" s="26" t="str">
        <f>VLOOKUP(F3595,Key!D:E,2,FALSE)</f>
        <v>Rep</v>
      </c>
      <c r="Q3595" s="26" t="str">
        <f>VLOOKUP(G3595,Key!G:H,2,FALSE)</f>
        <v>Man</v>
      </c>
      <c r="R3595" s="26">
        <f>VLOOKUP(H3595,Key!J:K,2,FALSE)</f>
        <v>0</v>
      </c>
      <c r="S3595" s="26" t="str">
        <f>VLOOKUP(I3595,Key!M:N,2,FALSE)</f>
        <v>GE</v>
      </c>
      <c r="T3595" s="26">
        <f>VLOOKUP(J3595,Key!P:Q,2,FALSE)</f>
        <v>2002</v>
      </c>
      <c r="U3595" s="26" t="str">
        <f>VLOOKUP(K3595,Key!S:T,2,FALSE)</f>
        <v>Incumbent</v>
      </c>
      <c r="V3595" s="26">
        <v>0</v>
      </c>
    </row>
    <row r="3596" spans="1:22" x14ac:dyDescent="0.25">
      <c r="A3596" s="30">
        <v>201</v>
      </c>
      <c r="B3596" s="32" t="s">
        <v>3637</v>
      </c>
      <c r="C3596" s="32" t="s">
        <v>947</v>
      </c>
      <c r="D3596" s="31">
        <v>1234</v>
      </c>
      <c r="E3596" s="32">
        <v>1</v>
      </c>
      <c r="F3596" s="32">
        <v>0</v>
      </c>
      <c r="G3596" s="32">
        <v>0</v>
      </c>
      <c r="H3596" s="32">
        <v>0</v>
      </c>
      <c r="I3596" s="32">
        <v>0</v>
      </c>
      <c r="J3596" s="32">
        <v>1</v>
      </c>
      <c r="L3596" s="2" t="str">
        <f t="shared" si="168"/>
        <v>Joseph L.</v>
      </c>
      <c r="M3596" s="2" t="str">
        <f t="shared" si="169"/>
        <v>Messa</v>
      </c>
      <c r="N3596" s="26" t="str">
        <f t="shared" si="170"/>
        <v>Joseph L. Messa</v>
      </c>
      <c r="O3596" s="26" t="str">
        <f>VLOOKUP(E3596,Key!A:B,2,FALSE)</f>
        <v>Rep</v>
      </c>
      <c r="P3596" s="26" t="str">
        <f>VLOOKUP(F3596,Key!D:E,2,FALSE)</f>
        <v>Rep</v>
      </c>
      <c r="Q3596" s="26" t="str">
        <f>VLOOKUP(G3596,Key!G:H,2,FALSE)</f>
        <v>Man</v>
      </c>
      <c r="R3596" s="26">
        <f>VLOOKUP(H3596,Key!J:K,2,FALSE)</f>
        <v>1</v>
      </c>
      <c r="S3596" s="26" t="str">
        <f>VLOOKUP(I3596,Key!M:N,2,FALSE)</f>
        <v>Primary</v>
      </c>
      <c r="T3596" s="26">
        <f>VLOOKUP(J3596,Key!P:Q,2,FALSE)</f>
        <v>2002</v>
      </c>
      <c r="U3596" s="26" t="str">
        <f>VLOOKUP(K3596,Key!S:T,2,FALSE)</f>
        <v>Incumbent</v>
      </c>
      <c r="V3596" s="26">
        <v>0</v>
      </c>
    </row>
    <row r="3597" spans="1:22" x14ac:dyDescent="0.25">
      <c r="A3597" s="30">
        <v>201</v>
      </c>
      <c r="B3597" s="32" t="s">
        <v>4964</v>
      </c>
      <c r="C3597" s="32" t="s">
        <v>4965</v>
      </c>
      <c r="D3597" s="31">
        <v>1234</v>
      </c>
      <c r="E3597" s="32">
        <v>1</v>
      </c>
      <c r="F3597" s="32">
        <v>0</v>
      </c>
      <c r="G3597" s="32">
        <v>0</v>
      </c>
      <c r="H3597" s="32">
        <v>0</v>
      </c>
      <c r="I3597" s="32">
        <v>0</v>
      </c>
      <c r="J3597" s="32">
        <v>0</v>
      </c>
      <c r="L3597" s="2" t="str">
        <f t="shared" si="168"/>
        <v>Jospeh L.</v>
      </c>
      <c r="M3597" s="2" t="str">
        <f t="shared" si="169"/>
        <v>Messa</v>
      </c>
      <c r="N3597" s="26" t="str">
        <f t="shared" si="170"/>
        <v>Jospeh L. Messa</v>
      </c>
      <c r="O3597" s="26" t="str">
        <f>VLOOKUP(E3597,Key!A:B,2,FALSE)</f>
        <v>Rep</v>
      </c>
      <c r="P3597" s="26" t="str">
        <f>VLOOKUP(F3597,Key!D:E,2,FALSE)</f>
        <v>Rep</v>
      </c>
      <c r="Q3597" s="26" t="str">
        <f>VLOOKUP(G3597,Key!G:H,2,FALSE)</f>
        <v>Man</v>
      </c>
      <c r="R3597" s="26">
        <f>VLOOKUP(H3597,Key!J:K,2,FALSE)</f>
        <v>1</v>
      </c>
      <c r="S3597" s="26" t="str">
        <f>VLOOKUP(I3597,Key!M:N,2,FALSE)</f>
        <v>Primary</v>
      </c>
      <c r="T3597" s="26">
        <f>VLOOKUP(J3597,Key!P:Q,2,FALSE)</f>
        <v>2000</v>
      </c>
      <c r="U3597" s="26" t="str">
        <f>VLOOKUP(K3597,Key!S:T,2,FALSE)</f>
        <v>Incumbent</v>
      </c>
      <c r="V3597" s="26">
        <v>0</v>
      </c>
    </row>
    <row r="3598" spans="1:22" x14ac:dyDescent="0.25">
      <c r="A3598" s="30">
        <v>201</v>
      </c>
      <c r="B3598" s="32" t="s">
        <v>4964</v>
      </c>
      <c r="C3598" s="32" t="s">
        <v>4965</v>
      </c>
      <c r="D3598" s="31">
        <v>1234</v>
      </c>
      <c r="E3598" s="32">
        <v>1</v>
      </c>
      <c r="F3598" s="32">
        <v>0</v>
      </c>
      <c r="G3598" s="32">
        <v>0</v>
      </c>
      <c r="H3598" s="32">
        <v>1</v>
      </c>
      <c r="I3598" s="32">
        <v>1</v>
      </c>
      <c r="J3598" s="32">
        <v>0</v>
      </c>
      <c r="L3598" s="2" t="str">
        <f t="shared" si="168"/>
        <v>Jospeh L.</v>
      </c>
      <c r="M3598" s="2" t="str">
        <f t="shared" si="169"/>
        <v>Messa</v>
      </c>
      <c r="N3598" s="26" t="str">
        <f t="shared" si="170"/>
        <v>Jospeh L. Messa</v>
      </c>
      <c r="O3598" s="26" t="str">
        <f>VLOOKUP(E3598,Key!A:B,2,FALSE)</f>
        <v>Rep</v>
      </c>
      <c r="P3598" s="26" t="str">
        <f>VLOOKUP(F3598,Key!D:E,2,FALSE)</f>
        <v>Rep</v>
      </c>
      <c r="Q3598" s="26" t="str">
        <f>VLOOKUP(G3598,Key!G:H,2,FALSE)</f>
        <v>Man</v>
      </c>
      <c r="R3598" s="26">
        <f>VLOOKUP(H3598,Key!J:K,2,FALSE)</f>
        <v>0</v>
      </c>
      <c r="S3598" s="26" t="str">
        <f>VLOOKUP(I3598,Key!M:N,2,FALSE)</f>
        <v>GE</v>
      </c>
      <c r="T3598" s="26">
        <f>VLOOKUP(J3598,Key!P:Q,2,FALSE)</f>
        <v>2000</v>
      </c>
      <c r="U3598" s="26" t="str">
        <f>VLOOKUP(K3598,Key!S:T,2,FALSE)</f>
        <v>Incumbent</v>
      </c>
      <c r="V3598" s="26">
        <v>0</v>
      </c>
    </row>
    <row r="3599" spans="1:22" x14ac:dyDescent="0.25">
      <c r="A3599" s="30">
        <v>34</v>
      </c>
      <c r="B3599" s="31" t="s">
        <v>7933</v>
      </c>
      <c r="C3599" s="31" t="s">
        <v>7934</v>
      </c>
      <c r="D3599" s="31">
        <v>1235</v>
      </c>
      <c r="E3599" s="31">
        <v>1</v>
      </c>
      <c r="F3599" s="31">
        <v>1</v>
      </c>
      <c r="G3599" s="31">
        <v>1</v>
      </c>
      <c r="H3599" s="31">
        <v>1</v>
      </c>
      <c r="I3599" s="31">
        <v>0</v>
      </c>
      <c r="J3599" s="32">
        <v>3</v>
      </c>
      <c r="L3599" s="2" t="str">
        <f t="shared" si="168"/>
        <v>Marilyn</v>
      </c>
      <c r="M3599" s="2" t="str">
        <f t="shared" si="169"/>
        <v>Messina</v>
      </c>
      <c r="N3599" s="26" t="str">
        <f t="shared" si="170"/>
        <v>Marilyn Messina</v>
      </c>
      <c r="O3599" s="26" t="str">
        <f>VLOOKUP(E3599,Key!A:B,2,FALSE)</f>
        <v>Rep</v>
      </c>
      <c r="P3599" s="26" t="str">
        <f>VLOOKUP(F3599,Key!D:E,2,FALSE)</f>
        <v>Dem</v>
      </c>
      <c r="Q3599" s="26" t="str">
        <f>VLOOKUP(G3599,Key!G:H,2,FALSE)</f>
        <v>Woman</v>
      </c>
      <c r="R3599" s="26">
        <f>VLOOKUP(H3599,Key!J:K,2,FALSE)</f>
        <v>0</v>
      </c>
      <c r="S3599" s="26" t="str">
        <f>VLOOKUP(I3599,Key!M:N,2,FALSE)</f>
        <v>Primary</v>
      </c>
      <c r="T3599" s="26">
        <f>VLOOKUP(J3599,Key!P:Q,2,FALSE)</f>
        <v>2006</v>
      </c>
      <c r="U3599" s="26" t="str">
        <f>VLOOKUP(K3599,Key!S:T,2,FALSE)</f>
        <v>Incumbent</v>
      </c>
      <c r="V3599" s="26">
        <v>1</v>
      </c>
    </row>
    <row r="3600" spans="1:22" x14ac:dyDescent="0.25">
      <c r="A3600" s="30">
        <v>175</v>
      </c>
      <c r="B3600" s="31" t="s">
        <v>2065</v>
      </c>
      <c r="C3600" s="31" t="s">
        <v>2922</v>
      </c>
      <c r="D3600" s="31">
        <v>1236</v>
      </c>
      <c r="E3600" s="31">
        <v>1</v>
      </c>
      <c r="F3600" s="31">
        <v>0</v>
      </c>
      <c r="G3600" s="31">
        <v>0</v>
      </c>
      <c r="H3600" s="31">
        <v>1</v>
      </c>
      <c r="I3600" s="31">
        <v>1</v>
      </c>
      <c r="J3600" s="32">
        <v>2</v>
      </c>
      <c r="L3600" s="2" t="str">
        <f t="shared" si="168"/>
        <v>Greg</v>
      </c>
      <c r="M3600" s="2" t="str">
        <f t="shared" si="169"/>
        <v>Mester</v>
      </c>
      <c r="N3600" s="26" t="str">
        <f t="shared" si="170"/>
        <v>Greg Mester</v>
      </c>
      <c r="O3600" s="26" t="str">
        <f>VLOOKUP(E3600,Key!A:B,2,FALSE)</f>
        <v>Rep</v>
      </c>
      <c r="P3600" s="26" t="str">
        <f>VLOOKUP(F3600,Key!D:E,2,FALSE)</f>
        <v>Rep</v>
      </c>
      <c r="Q3600" s="26" t="str">
        <f>VLOOKUP(G3600,Key!G:H,2,FALSE)</f>
        <v>Man</v>
      </c>
      <c r="R3600" s="26">
        <f>VLOOKUP(H3600,Key!J:K,2,FALSE)</f>
        <v>0</v>
      </c>
      <c r="S3600" s="26" t="str">
        <f>VLOOKUP(I3600,Key!M:N,2,FALSE)</f>
        <v>GE</v>
      </c>
      <c r="T3600" s="26">
        <f>VLOOKUP(J3600,Key!P:Q,2,FALSE)</f>
        <v>2004</v>
      </c>
      <c r="U3600" s="26" t="str">
        <f>VLOOKUP(K3600,Key!S:T,2,FALSE)</f>
        <v>Incumbent</v>
      </c>
      <c r="V3600" s="26">
        <v>1</v>
      </c>
    </row>
    <row r="3601" spans="1:22" x14ac:dyDescent="0.25">
      <c r="A3601" s="30">
        <v>175</v>
      </c>
      <c r="B3601" s="32" t="s">
        <v>34</v>
      </c>
      <c r="C3601" s="32" t="s">
        <v>2923</v>
      </c>
      <c r="D3601" s="31">
        <v>1236</v>
      </c>
      <c r="E3601" s="32">
        <v>1</v>
      </c>
      <c r="F3601" s="32">
        <v>0</v>
      </c>
      <c r="G3601" s="32">
        <v>0</v>
      </c>
      <c r="H3601" s="32">
        <v>0</v>
      </c>
      <c r="I3601" s="32">
        <v>0</v>
      </c>
      <c r="J3601" s="32">
        <v>2</v>
      </c>
      <c r="L3601" s="2" t="str">
        <f t="shared" si="168"/>
        <v>Greg</v>
      </c>
      <c r="M3601" s="2" t="str">
        <f t="shared" si="169"/>
        <v>Mester</v>
      </c>
      <c r="N3601" s="26" t="str">
        <f t="shared" si="170"/>
        <v>Greg Mester</v>
      </c>
      <c r="O3601" s="26" t="str">
        <f>VLOOKUP(E3601,Key!A:B,2,FALSE)</f>
        <v>Rep</v>
      </c>
      <c r="P3601" s="26" t="str">
        <f>VLOOKUP(F3601,Key!D:E,2,FALSE)</f>
        <v>Rep</v>
      </c>
      <c r="Q3601" s="26" t="str">
        <f>VLOOKUP(G3601,Key!G:H,2,FALSE)</f>
        <v>Man</v>
      </c>
      <c r="R3601" s="26">
        <f>VLOOKUP(H3601,Key!J:K,2,FALSE)</f>
        <v>1</v>
      </c>
      <c r="S3601" s="26" t="str">
        <f>VLOOKUP(I3601,Key!M:N,2,FALSE)</f>
        <v>Primary</v>
      </c>
      <c r="T3601" s="26">
        <f>VLOOKUP(J3601,Key!P:Q,2,FALSE)</f>
        <v>2004</v>
      </c>
      <c r="U3601" s="26" t="str">
        <f>VLOOKUP(K3601,Key!S:T,2,FALSE)</f>
        <v>Incumbent</v>
      </c>
      <c r="V3601" s="26">
        <v>0</v>
      </c>
    </row>
    <row r="3602" spans="1:22" x14ac:dyDescent="0.25">
      <c r="A3602" s="30">
        <v>12</v>
      </c>
      <c r="B3602" s="32" t="s">
        <v>3574</v>
      </c>
      <c r="C3602" s="32" t="s">
        <v>767</v>
      </c>
      <c r="D3602" s="31">
        <v>1237</v>
      </c>
      <c r="E3602" s="32">
        <v>1</v>
      </c>
      <c r="F3602" s="32">
        <v>0</v>
      </c>
      <c r="G3602" s="32">
        <v>0</v>
      </c>
      <c r="H3602" s="32">
        <v>0</v>
      </c>
      <c r="I3602" s="32">
        <v>0</v>
      </c>
      <c r="J3602" s="32">
        <v>7</v>
      </c>
      <c r="L3602" s="2" t="str">
        <f t="shared" si="168"/>
        <v>Daryl D</v>
      </c>
      <c r="M3602" s="2" t="str">
        <f t="shared" si="169"/>
        <v>Metcalfe</v>
      </c>
      <c r="N3602" s="26" t="str">
        <f t="shared" si="170"/>
        <v>Daryl D Metcalfe</v>
      </c>
      <c r="O3602" s="26" t="str">
        <f>VLOOKUP(E3602,Key!A:B,2,FALSE)</f>
        <v>Rep</v>
      </c>
      <c r="P3602" s="26" t="str">
        <f>VLOOKUP(F3602,Key!D:E,2,FALSE)</f>
        <v>Rep</v>
      </c>
      <c r="Q3602" s="26" t="str">
        <f>VLOOKUP(G3602,Key!G:H,2,FALSE)</f>
        <v>Man</v>
      </c>
      <c r="R3602" s="26">
        <f>VLOOKUP(H3602,Key!J:K,2,FALSE)</f>
        <v>1</v>
      </c>
      <c r="S3602" s="26" t="str">
        <f>VLOOKUP(I3602,Key!M:N,2,FALSE)</f>
        <v>Primary</v>
      </c>
      <c r="T3602" s="26">
        <f>VLOOKUP(J3602,Key!P:Q,2,FALSE)</f>
        <v>2014</v>
      </c>
      <c r="U3602" s="26" t="str">
        <f>VLOOKUP(K3602,Key!S:T,2,FALSE)</f>
        <v>Incumbent</v>
      </c>
      <c r="V3602" s="26">
        <v>1</v>
      </c>
    </row>
    <row r="3603" spans="1:22" x14ac:dyDescent="0.25">
      <c r="A3603" s="30">
        <v>12</v>
      </c>
      <c r="B3603" s="32" t="s">
        <v>4325</v>
      </c>
      <c r="C3603" s="32" t="s">
        <v>4326</v>
      </c>
      <c r="D3603" s="31">
        <v>1237</v>
      </c>
      <c r="E3603" s="32">
        <v>1</v>
      </c>
      <c r="F3603" s="32">
        <v>0</v>
      </c>
      <c r="G3603" s="32">
        <v>0</v>
      </c>
      <c r="H3603" s="32">
        <v>0</v>
      </c>
      <c r="I3603" s="32">
        <v>0</v>
      </c>
      <c r="J3603" s="32">
        <v>0</v>
      </c>
      <c r="L3603" s="2" t="str">
        <f t="shared" si="168"/>
        <v>Daryl</v>
      </c>
      <c r="M3603" s="2" t="str">
        <f t="shared" si="169"/>
        <v>Metcalfe</v>
      </c>
      <c r="N3603" s="26" t="str">
        <f t="shared" si="170"/>
        <v>Daryl Metcalfe</v>
      </c>
      <c r="O3603" s="26" t="str">
        <f>VLOOKUP(E3603,Key!A:B,2,FALSE)</f>
        <v>Rep</v>
      </c>
      <c r="P3603" s="26" t="str">
        <f>VLOOKUP(F3603,Key!D:E,2,FALSE)</f>
        <v>Rep</v>
      </c>
      <c r="Q3603" s="26" t="str">
        <f>VLOOKUP(G3603,Key!G:H,2,FALSE)</f>
        <v>Man</v>
      </c>
      <c r="R3603" s="26">
        <f>VLOOKUP(H3603,Key!J:K,2,FALSE)</f>
        <v>1</v>
      </c>
      <c r="S3603" s="26" t="str">
        <f>VLOOKUP(I3603,Key!M:N,2,FALSE)</f>
        <v>Primary</v>
      </c>
      <c r="T3603" s="26">
        <f>VLOOKUP(J3603,Key!P:Q,2,FALSE)</f>
        <v>2000</v>
      </c>
      <c r="U3603" s="26" t="str">
        <f>VLOOKUP(K3603,Key!S:T,2,FALSE)</f>
        <v>Incumbent</v>
      </c>
      <c r="V3603" s="26">
        <v>0</v>
      </c>
    </row>
    <row r="3604" spans="1:22" x14ac:dyDescent="0.25">
      <c r="A3604" s="30">
        <v>12</v>
      </c>
      <c r="B3604" s="32" t="s">
        <v>4325</v>
      </c>
      <c r="C3604" s="32" t="s">
        <v>4326</v>
      </c>
      <c r="D3604" s="31">
        <v>1237</v>
      </c>
      <c r="E3604" s="32">
        <v>1</v>
      </c>
      <c r="F3604" s="32">
        <v>0</v>
      </c>
      <c r="G3604" s="32">
        <v>0</v>
      </c>
      <c r="H3604" s="32">
        <v>0</v>
      </c>
      <c r="I3604" s="32">
        <v>1</v>
      </c>
      <c r="J3604" s="32">
        <v>0</v>
      </c>
      <c r="L3604" s="2" t="str">
        <f t="shared" si="168"/>
        <v>Daryl</v>
      </c>
      <c r="M3604" s="2" t="str">
        <f t="shared" si="169"/>
        <v>Metcalfe</v>
      </c>
      <c r="N3604" s="26" t="str">
        <f t="shared" si="170"/>
        <v>Daryl Metcalfe</v>
      </c>
      <c r="O3604" s="26" t="str">
        <f>VLOOKUP(E3604,Key!A:B,2,FALSE)</f>
        <v>Rep</v>
      </c>
      <c r="P3604" s="26" t="str">
        <f>VLOOKUP(F3604,Key!D:E,2,FALSE)</f>
        <v>Rep</v>
      </c>
      <c r="Q3604" s="26" t="str">
        <f>VLOOKUP(G3604,Key!G:H,2,FALSE)</f>
        <v>Man</v>
      </c>
      <c r="R3604" s="26">
        <f>VLOOKUP(H3604,Key!J:K,2,FALSE)</f>
        <v>1</v>
      </c>
      <c r="S3604" s="26" t="str">
        <f>VLOOKUP(I3604,Key!M:N,2,FALSE)</f>
        <v>GE</v>
      </c>
      <c r="T3604" s="26">
        <f>VLOOKUP(J3604,Key!P:Q,2,FALSE)</f>
        <v>2000</v>
      </c>
      <c r="U3604" s="26" t="str">
        <f>VLOOKUP(K3604,Key!S:T,2,FALSE)</f>
        <v>Incumbent</v>
      </c>
      <c r="V3604" s="26">
        <v>0</v>
      </c>
    </row>
    <row r="3605" spans="1:22" x14ac:dyDescent="0.25">
      <c r="A3605" s="30">
        <v>12</v>
      </c>
      <c r="B3605" s="32" t="s">
        <v>3989</v>
      </c>
      <c r="C3605" s="32" t="s">
        <v>4326</v>
      </c>
      <c r="D3605" s="31">
        <v>1237</v>
      </c>
      <c r="E3605" s="32">
        <v>1</v>
      </c>
      <c r="F3605" s="32">
        <v>0</v>
      </c>
      <c r="G3605" s="32">
        <v>0</v>
      </c>
      <c r="H3605" s="32">
        <v>0</v>
      </c>
      <c r="I3605" s="32">
        <v>1</v>
      </c>
      <c r="J3605" s="32">
        <v>1</v>
      </c>
      <c r="L3605" s="2" t="str">
        <f t="shared" si="168"/>
        <v>Daryl</v>
      </c>
      <c r="M3605" s="2" t="str">
        <f t="shared" si="169"/>
        <v>Metcalfe</v>
      </c>
      <c r="N3605" s="26" t="str">
        <f t="shared" si="170"/>
        <v>Daryl Metcalfe</v>
      </c>
      <c r="O3605" s="26" t="str">
        <f>VLOOKUP(E3605,Key!A:B,2,FALSE)</f>
        <v>Rep</v>
      </c>
      <c r="P3605" s="26" t="str">
        <f>VLOOKUP(F3605,Key!D:E,2,FALSE)</f>
        <v>Rep</v>
      </c>
      <c r="Q3605" s="26" t="str">
        <f>VLOOKUP(G3605,Key!G:H,2,FALSE)</f>
        <v>Man</v>
      </c>
      <c r="R3605" s="26">
        <f>VLOOKUP(H3605,Key!J:K,2,FALSE)</f>
        <v>1</v>
      </c>
      <c r="S3605" s="26" t="str">
        <f>VLOOKUP(I3605,Key!M:N,2,FALSE)</f>
        <v>GE</v>
      </c>
      <c r="T3605" s="26">
        <f>VLOOKUP(J3605,Key!P:Q,2,FALSE)</f>
        <v>2002</v>
      </c>
      <c r="U3605" s="26" t="str">
        <f>VLOOKUP(K3605,Key!S:T,2,FALSE)</f>
        <v>Incumbent</v>
      </c>
      <c r="V3605" s="26">
        <v>0</v>
      </c>
    </row>
    <row r="3606" spans="1:22" x14ac:dyDescent="0.25">
      <c r="A3606" s="30">
        <v>12</v>
      </c>
      <c r="B3606" s="31" t="s">
        <v>4325</v>
      </c>
      <c r="C3606" s="31" t="s">
        <v>4326</v>
      </c>
      <c r="D3606" s="31">
        <v>1237</v>
      </c>
      <c r="E3606" s="31">
        <v>1</v>
      </c>
      <c r="F3606" s="31">
        <v>0</v>
      </c>
      <c r="G3606" s="31">
        <v>0</v>
      </c>
      <c r="H3606" s="31">
        <v>0</v>
      </c>
      <c r="I3606" s="32">
        <v>1</v>
      </c>
      <c r="J3606" s="32">
        <v>2</v>
      </c>
      <c r="L3606" s="2" t="str">
        <f t="shared" si="168"/>
        <v>Daryl</v>
      </c>
      <c r="M3606" s="2" t="str">
        <f t="shared" si="169"/>
        <v>Metcalfe</v>
      </c>
      <c r="N3606" s="26" t="str">
        <f t="shared" si="170"/>
        <v>Daryl Metcalfe</v>
      </c>
      <c r="O3606" s="26" t="str">
        <f>VLOOKUP(E3606,Key!A:B,2,FALSE)</f>
        <v>Rep</v>
      </c>
      <c r="P3606" s="26" t="str">
        <f>VLOOKUP(F3606,Key!D:E,2,FALSE)</f>
        <v>Rep</v>
      </c>
      <c r="Q3606" s="26" t="str">
        <f>VLOOKUP(G3606,Key!G:H,2,FALSE)</f>
        <v>Man</v>
      </c>
      <c r="R3606" s="26">
        <f>VLOOKUP(H3606,Key!J:K,2,FALSE)</f>
        <v>1</v>
      </c>
      <c r="S3606" s="26" t="str">
        <f>VLOOKUP(I3606,Key!M:N,2,FALSE)</f>
        <v>GE</v>
      </c>
      <c r="T3606" s="26">
        <f>VLOOKUP(J3606,Key!P:Q,2,FALSE)</f>
        <v>2004</v>
      </c>
      <c r="U3606" s="26" t="str">
        <f>VLOOKUP(K3606,Key!S:T,2,FALSE)</f>
        <v>Incumbent</v>
      </c>
      <c r="V3606" s="26">
        <v>0</v>
      </c>
    </row>
    <row r="3607" spans="1:22" x14ac:dyDescent="0.25">
      <c r="A3607" s="30">
        <v>12</v>
      </c>
      <c r="B3607" s="31" t="s">
        <v>4325</v>
      </c>
      <c r="C3607" s="31" t="s">
        <v>4326</v>
      </c>
      <c r="D3607" s="31">
        <v>1237</v>
      </c>
      <c r="E3607" s="31">
        <v>1</v>
      </c>
      <c r="F3607" s="31">
        <v>0</v>
      </c>
      <c r="G3607" s="31">
        <v>0</v>
      </c>
      <c r="H3607" s="31">
        <v>0</v>
      </c>
      <c r="I3607" s="31">
        <v>0</v>
      </c>
      <c r="J3607" s="32">
        <v>3</v>
      </c>
      <c r="L3607" s="2" t="str">
        <f t="shared" si="168"/>
        <v>Daryl</v>
      </c>
      <c r="M3607" s="2" t="str">
        <f t="shared" si="169"/>
        <v>Metcalfe</v>
      </c>
      <c r="N3607" s="26" t="str">
        <f t="shared" si="170"/>
        <v>Daryl Metcalfe</v>
      </c>
      <c r="O3607" s="26" t="str">
        <f>VLOOKUP(E3607,Key!A:B,2,FALSE)</f>
        <v>Rep</v>
      </c>
      <c r="P3607" s="26" t="str">
        <f>VLOOKUP(F3607,Key!D:E,2,FALSE)</f>
        <v>Rep</v>
      </c>
      <c r="Q3607" s="26" t="str">
        <f>VLOOKUP(G3607,Key!G:H,2,FALSE)</f>
        <v>Man</v>
      </c>
      <c r="R3607" s="26">
        <f>VLOOKUP(H3607,Key!J:K,2,FALSE)</f>
        <v>1</v>
      </c>
      <c r="S3607" s="26" t="str">
        <f>VLOOKUP(I3607,Key!M:N,2,FALSE)</f>
        <v>Primary</v>
      </c>
      <c r="T3607" s="26">
        <f>VLOOKUP(J3607,Key!P:Q,2,FALSE)</f>
        <v>2006</v>
      </c>
      <c r="U3607" s="26" t="str">
        <f>VLOOKUP(K3607,Key!S:T,2,FALSE)</f>
        <v>Incumbent</v>
      </c>
      <c r="V3607" s="26">
        <v>0</v>
      </c>
    </row>
    <row r="3608" spans="1:22" x14ac:dyDescent="0.25">
      <c r="A3608" s="30">
        <v>12</v>
      </c>
      <c r="B3608" s="31" t="s">
        <v>4325</v>
      </c>
      <c r="C3608" s="31" t="s">
        <v>4326</v>
      </c>
      <c r="D3608" s="31">
        <v>1237</v>
      </c>
      <c r="E3608" s="31">
        <v>1</v>
      </c>
      <c r="F3608" s="31">
        <v>0</v>
      </c>
      <c r="G3608" s="31">
        <v>0</v>
      </c>
      <c r="H3608" s="31">
        <v>0</v>
      </c>
      <c r="I3608" s="31">
        <v>1</v>
      </c>
      <c r="J3608" s="32">
        <v>3</v>
      </c>
      <c r="L3608" s="2" t="str">
        <f t="shared" si="168"/>
        <v>Daryl</v>
      </c>
      <c r="M3608" s="2" t="str">
        <f t="shared" si="169"/>
        <v>Metcalfe</v>
      </c>
      <c r="N3608" s="26" t="str">
        <f t="shared" si="170"/>
        <v>Daryl Metcalfe</v>
      </c>
      <c r="O3608" s="26" t="str">
        <f>VLOOKUP(E3608,Key!A:B,2,FALSE)</f>
        <v>Rep</v>
      </c>
      <c r="P3608" s="26" t="str">
        <f>VLOOKUP(F3608,Key!D:E,2,FALSE)</f>
        <v>Rep</v>
      </c>
      <c r="Q3608" s="26" t="str">
        <f>VLOOKUP(G3608,Key!G:H,2,FALSE)</f>
        <v>Man</v>
      </c>
      <c r="R3608" s="26">
        <f>VLOOKUP(H3608,Key!J:K,2,FALSE)</f>
        <v>1</v>
      </c>
      <c r="S3608" s="26" t="str">
        <f>VLOOKUP(I3608,Key!M:N,2,FALSE)</f>
        <v>GE</v>
      </c>
      <c r="T3608" s="26">
        <f>VLOOKUP(J3608,Key!P:Q,2,FALSE)</f>
        <v>2006</v>
      </c>
      <c r="U3608" s="26" t="str">
        <f>VLOOKUP(K3608,Key!S:T,2,FALSE)</f>
        <v>Incumbent</v>
      </c>
      <c r="V3608" s="26">
        <v>0</v>
      </c>
    </row>
    <row r="3609" spans="1:22" x14ac:dyDescent="0.25">
      <c r="A3609" s="30">
        <v>12</v>
      </c>
      <c r="B3609" s="32" t="s">
        <v>766</v>
      </c>
      <c r="C3609" s="32" t="s">
        <v>1555</v>
      </c>
      <c r="D3609" s="31">
        <v>1237</v>
      </c>
      <c r="E3609" s="32">
        <v>1</v>
      </c>
      <c r="F3609" s="32">
        <v>0</v>
      </c>
      <c r="G3609" s="32">
        <v>0</v>
      </c>
      <c r="H3609" s="32">
        <v>0</v>
      </c>
      <c r="I3609" s="32">
        <v>0</v>
      </c>
      <c r="J3609" s="32">
        <v>1</v>
      </c>
      <c r="L3609" s="2" t="str">
        <f t="shared" si="168"/>
        <v>Daryl</v>
      </c>
      <c r="M3609" s="2" t="str">
        <f t="shared" si="169"/>
        <v>Metcalfe</v>
      </c>
      <c r="N3609" s="26" t="str">
        <f t="shared" si="170"/>
        <v>Daryl Metcalfe</v>
      </c>
      <c r="O3609" s="26" t="str">
        <f>VLOOKUP(E3609,Key!A:B,2,FALSE)</f>
        <v>Rep</v>
      </c>
      <c r="P3609" s="26" t="str">
        <f>VLOOKUP(F3609,Key!D:E,2,FALSE)</f>
        <v>Rep</v>
      </c>
      <c r="Q3609" s="26" t="str">
        <f>VLOOKUP(G3609,Key!G:H,2,FALSE)</f>
        <v>Man</v>
      </c>
      <c r="R3609" s="26">
        <f>VLOOKUP(H3609,Key!J:K,2,FALSE)</f>
        <v>1</v>
      </c>
      <c r="S3609" s="26" t="str">
        <f>VLOOKUP(I3609,Key!M:N,2,FALSE)</f>
        <v>Primary</v>
      </c>
      <c r="T3609" s="26">
        <f>VLOOKUP(J3609,Key!P:Q,2,FALSE)</f>
        <v>2002</v>
      </c>
      <c r="U3609" s="26" t="str">
        <f>VLOOKUP(K3609,Key!S:T,2,FALSE)</f>
        <v>Incumbent</v>
      </c>
      <c r="V3609" s="26">
        <v>0</v>
      </c>
    </row>
    <row r="3610" spans="1:22" x14ac:dyDescent="0.25">
      <c r="A3610" s="30">
        <v>12</v>
      </c>
      <c r="B3610" s="32" t="s">
        <v>766</v>
      </c>
      <c r="C3610" s="32" t="s">
        <v>1555</v>
      </c>
      <c r="D3610" s="31">
        <v>1237</v>
      </c>
      <c r="E3610" s="31">
        <v>1</v>
      </c>
      <c r="F3610" s="32">
        <v>0</v>
      </c>
      <c r="G3610" s="32">
        <v>0</v>
      </c>
      <c r="H3610" s="32">
        <v>0</v>
      </c>
      <c r="I3610" s="31">
        <v>0</v>
      </c>
      <c r="J3610" s="32">
        <v>4</v>
      </c>
      <c r="L3610" s="2" t="str">
        <f t="shared" si="168"/>
        <v>Daryl</v>
      </c>
      <c r="M3610" s="2" t="str">
        <f t="shared" si="169"/>
        <v>Metcalfe</v>
      </c>
      <c r="N3610" s="26" t="str">
        <f t="shared" si="170"/>
        <v>Daryl Metcalfe</v>
      </c>
      <c r="O3610" s="26" t="str">
        <f>VLOOKUP(E3610,Key!A:B,2,FALSE)</f>
        <v>Rep</v>
      </c>
      <c r="P3610" s="26" t="str">
        <f>VLOOKUP(F3610,Key!D:E,2,FALSE)</f>
        <v>Rep</v>
      </c>
      <c r="Q3610" s="26" t="str">
        <f>VLOOKUP(G3610,Key!G:H,2,FALSE)</f>
        <v>Man</v>
      </c>
      <c r="R3610" s="26">
        <f>VLOOKUP(H3610,Key!J:K,2,FALSE)</f>
        <v>1</v>
      </c>
      <c r="S3610" s="26" t="str">
        <f>VLOOKUP(I3610,Key!M:N,2,FALSE)</f>
        <v>Primary</v>
      </c>
      <c r="T3610" s="26">
        <f>VLOOKUP(J3610,Key!P:Q,2,FALSE)</f>
        <v>2008</v>
      </c>
      <c r="U3610" s="26" t="str">
        <f>VLOOKUP(K3610,Key!S:T,2,FALSE)</f>
        <v>Incumbent</v>
      </c>
      <c r="V3610" s="26">
        <v>0</v>
      </c>
    </row>
    <row r="3611" spans="1:22" x14ac:dyDescent="0.25">
      <c r="A3611" s="30">
        <v>12</v>
      </c>
      <c r="B3611" s="32" t="s">
        <v>766</v>
      </c>
      <c r="C3611" s="32" t="s">
        <v>1555</v>
      </c>
      <c r="D3611" s="31">
        <v>1237</v>
      </c>
      <c r="E3611" s="31">
        <v>1</v>
      </c>
      <c r="F3611" s="32">
        <v>0</v>
      </c>
      <c r="G3611" s="32">
        <v>0</v>
      </c>
      <c r="H3611" s="32">
        <v>0</v>
      </c>
      <c r="I3611" s="31">
        <v>1</v>
      </c>
      <c r="J3611" s="32">
        <v>4</v>
      </c>
      <c r="L3611" s="2" t="str">
        <f t="shared" si="168"/>
        <v>Daryl</v>
      </c>
      <c r="M3611" s="2" t="str">
        <f t="shared" si="169"/>
        <v>Metcalfe</v>
      </c>
      <c r="N3611" s="26" t="str">
        <f t="shared" si="170"/>
        <v>Daryl Metcalfe</v>
      </c>
      <c r="O3611" s="26" t="str">
        <f>VLOOKUP(E3611,Key!A:B,2,FALSE)</f>
        <v>Rep</v>
      </c>
      <c r="P3611" s="26" t="str">
        <f>VLOOKUP(F3611,Key!D:E,2,FALSE)</f>
        <v>Rep</v>
      </c>
      <c r="Q3611" s="26" t="str">
        <f>VLOOKUP(G3611,Key!G:H,2,FALSE)</f>
        <v>Man</v>
      </c>
      <c r="R3611" s="26">
        <f>VLOOKUP(H3611,Key!J:K,2,FALSE)</f>
        <v>1</v>
      </c>
      <c r="S3611" s="26" t="str">
        <f>VLOOKUP(I3611,Key!M:N,2,FALSE)</f>
        <v>GE</v>
      </c>
      <c r="T3611" s="26">
        <f>VLOOKUP(J3611,Key!P:Q,2,FALSE)</f>
        <v>2008</v>
      </c>
      <c r="U3611" s="26" t="str">
        <f>VLOOKUP(K3611,Key!S:T,2,FALSE)</f>
        <v>Incumbent</v>
      </c>
      <c r="V3611" s="26">
        <v>0</v>
      </c>
    </row>
    <row r="3612" spans="1:22" x14ac:dyDescent="0.25">
      <c r="A3612" s="30">
        <v>12</v>
      </c>
      <c r="B3612" s="32" t="s">
        <v>766</v>
      </c>
      <c r="C3612" s="32" t="s">
        <v>1555</v>
      </c>
      <c r="D3612" s="31">
        <v>1237</v>
      </c>
      <c r="E3612" s="31">
        <v>1</v>
      </c>
      <c r="F3612" s="32">
        <v>0</v>
      </c>
      <c r="G3612" s="32">
        <v>0</v>
      </c>
      <c r="H3612" s="32">
        <v>0</v>
      </c>
      <c r="I3612" s="31">
        <v>0</v>
      </c>
      <c r="J3612" s="32">
        <v>5</v>
      </c>
      <c r="L3612" s="2" t="str">
        <f t="shared" si="168"/>
        <v>Daryl</v>
      </c>
      <c r="M3612" s="2" t="str">
        <f t="shared" si="169"/>
        <v>Metcalfe</v>
      </c>
      <c r="N3612" s="26" t="str">
        <f t="shared" si="170"/>
        <v>Daryl Metcalfe</v>
      </c>
      <c r="O3612" s="26" t="str">
        <f>VLOOKUP(E3612,Key!A:B,2,FALSE)</f>
        <v>Rep</v>
      </c>
      <c r="P3612" s="26" t="str">
        <f>VLOOKUP(F3612,Key!D:E,2,FALSE)</f>
        <v>Rep</v>
      </c>
      <c r="Q3612" s="26" t="str">
        <f>VLOOKUP(G3612,Key!G:H,2,FALSE)</f>
        <v>Man</v>
      </c>
      <c r="R3612" s="26">
        <f>VLOOKUP(H3612,Key!J:K,2,FALSE)</f>
        <v>1</v>
      </c>
      <c r="S3612" s="26" t="str">
        <f>VLOOKUP(I3612,Key!M:N,2,FALSE)</f>
        <v>Primary</v>
      </c>
      <c r="T3612" s="26">
        <f>VLOOKUP(J3612,Key!P:Q,2,FALSE)</f>
        <v>2010</v>
      </c>
      <c r="U3612" s="26" t="str">
        <f>VLOOKUP(K3612,Key!S:T,2,FALSE)</f>
        <v>Incumbent</v>
      </c>
      <c r="V3612" s="26">
        <v>0</v>
      </c>
    </row>
    <row r="3613" spans="1:22" x14ac:dyDescent="0.25">
      <c r="A3613" s="30">
        <v>12</v>
      </c>
      <c r="B3613" s="32" t="s">
        <v>766</v>
      </c>
      <c r="C3613" s="32" t="s">
        <v>1555</v>
      </c>
      <c r="D3613" s="31">
        <v>1237</v>
      </c>
      <c r="E3613" s="31">
        <v>1</v>
      </c>
      <c r="F3613" s="32">
        <v>0</v>
      </c>
      <c r="G3613" s="32">
        <v>0</v>
      </c>
      <c r="H3613" s="32">
        <v>0</v>
      </c>
      <c r="I3613" s="31">
        <v>1</v>
      </c>
      <c r="J3613" s="32">
        <v>5</v>
      </c>
      <c r="L3613" s="2" t="str">
        <f t="shared" si="168"/>
        <v>Daryl</v>
      </c>
      <c r="M3613" s="2" t="str">
        <f t="shared" si="169"/>
        <v>Metcalfe</v>
      </c>
      <c r="N3613" s="26" t="str">
        <f t="shared" si="170"/>
        <v>Daryl Metcalfe</v>
      </c>
      <c r="O3613" s="26" t="str">
        <f>VLOOKUP(E3613,Key!A:B,2,FALSE)</f>
        <v>Rep</v>
      </c>
      <c r="P3613" s="26" t="str">
        <f>VLOOKUP(F3613,Key!D:E,2,FALSE)</f>
        <v>Rep</v>
      </c>
      <c r="Q3613" s="26" t="str">
        <f>VLOOKUP(G3613,Key!G:H,2,FALSE)</f>
        <v>Man</v>
      </c>
      <c r="R3613" s="26">
        <f>VLOOKUP(H3613,Key!J:K,2,FALSE)</f>
        <v>1</v>
      </c>
      <c r="S3613" s="26" t="str">
        <f>VLOOKUP(I3613,Key!M:N,2,FALSE)</f>
        <v>GE</v>
      </c>
      <c r="T3613" s="26">
        <f>VLOOKUP(J3613,Key!P:Q,2,FALSE)</f>
        <v>2010</v>
      </c>
      <c r="U3613" s="26" t="str">
        <f>VLOOKUP(K3613,Key!S:T,2,FALSE)</f>
        <v>Incumbent</v>
      </c>
      <c r="V3613" s="26">
        <v>0</v>
      </c>
    </row>
    <row r="3614" spans="1:22" x14ac:dyDescent="0.25">
      <c r="A3614" s="30">
        <v>12</v>
      </c>
      <c r="B3614" s="32" t="s">
        <v>766</v>
      </c>
      <c r="C3614" s="32" t="s">
        <v>767</v>
      </c>
      <c r="D3614" s="31">
        <v>1237</v>
      </c>
      <c r="E3614" s="32">
        <v>1</v>
      </c>
      <c r="F3614" s="32">
        <v>0</v>
      </c>
      <c r="G3614" s="32">
        <v>0</v>
      </c>
      <c r="H3614" s="32">
        <v>0</v>
      </c>
      <c r="I3614" s="32">
        <v>0</v>
      </c>
      <c r="J3614" s="32">
        <v>2</v>
      </c>
      <c r="L3614" s="2" t="str">
        <f t="shared" si="168"/>
        <v>Daryl</v>
      </c>
      <c r="M3614" s="2" t="str">
        <f t="shared" si="169"/>
        <v>Metcalfe</v>
      </c>
      <c r="N3614" s="26" t="str">
        <f t="shared" si="170"/>
        <v>Daryl Metcalfe</v>
      </c>
      <c r="O3614" s="26" t="str">
        <f>VLOOKUP(E3614,Key!A:B,2,FALSE)</f>
        <v>Rep</v>
      </c>
      <c r="P3614" s="26" t="str">
        <f>VLOOKUP(F3614,Key!D:E,2,FALSE)</f>
        <v>Rep</v>
      </c>
      <c r="Q3614" s="26" t="str">
        <f>VLOOKUP(G3614,Key!G:H,2,FALSE)</f>
        <v>Man</v>
      </c>
      <c r="R3614" s="26">
        <f>VLOOKUP(H3614,Key!J:K,2,FALSE)</f>
        <v>1</v>
      </c>
      <c r="S3614" s="26" t="str">
        <f>VLOOKUP(I3614,Key!M:N,2,FALSE)</f>
        <v>Primary</v>
      </c>
      <c r="T3614" s="26">
        <f>VLOOKUP(J3614,Key!P:Q,2,FALSE)</f>
        <v>2004</v>
      </c>
      <c r="U3614" s="26" t="str">
        <f>VLOOKUP(K3614,Key!S:T,2,FALSE)</f>
        <v>Incumbent</v>
      </c>
      <c r="V3614" s="26">
        <v>0</v>
      </c>
    </row>
    <row r="3615" spans="1:22" x14ac:dyDescent="0.25">
      <c r="A3615" s="30">
        <v>12</v>
      </c>
      <c r="B3615" s="32" t="s">
        <v>766</v>
      </c>
      <c r="C3615" s="32" t="s">
        <v>767</v>
      </c>
      <c r="D3615" s="31">
        <v>1237</v>
      </c>
      <c r="E3615" s="31">
        <v>1</v>
      </c>
      <c r="F3615" s="32">
        <v>0</v>
      </c>
      <c r="G3615" s="32">
        <v>0</v>
      </c>
      <c r="H3615" s="32">
        <v>0</v>
      </c>
      <c r="I3615" s="31">
        <v>0</v>
      </c>
      <c r="J3615" s="32">
        <v>6</v>
      </c>
      <c r="L3615" s="2" t="str">
        <f t="shared" si="168"/>
        <v>Daryl</v>
      </c>
      <c r="M3615" s="2" t="str">
        <f t="shared" si="169"/>
        <v>Metcalfe</v>
      </c>
      <c r="N3615" s="26" t="str">
        <f t="shared" si="170"/>
        <v>Daryl Metcalfe</v>
      </c>
      <c r="O3615" s="26" t="str">
        <f>VLOOKUP(E3615,Key!A:B,2,FALSE)</f>
        <v>Rep</v>
      </c>
      <c r="P3615" s="26" t="str">
        <f>VLOOKUP(F3615,Key!D:E,2,FALSE)</f>
        <v>Rep</v>
      </c>
      <c r="Q3615" s="26" t="str">
        <f>VLOOKUP(G3615,Key!G:H,2,FALSE)</f>
        <v>Man</v>
      </c>
      <c r="R3615" s="26">
        <f>VLOOKUP(H3615,Key!J:K,2,FALSE)</f>
        <v>1</v>
      </c>
      <c r="S3615" s="26" t="str">
        <f>VLOOKUP(I3615,Key!M:N,2,FALSE)</f>
        <v>Primary</v>
      </c>
      <c r="T3615" s="26">
        <f>VLOOKUP(J3615,Key!P:Q,2,FALSE)</f>
        <v>2012</v>
      </c>
      <c r="U3615" s="26" t="str">
        <f>VLOOKUP(K3615,Key!S:T,2,FALSE)</f>
        <v>Incumbent</v>
      </c>
      <c r="V3615" s="26">
        <v>0</v>
      </c>
    </row>
    <row r="3616" spans="1:22" x14ac:dyDescent="0.25">
      <c r="A3616" s="30">
        <v>12</v>
      </c>
      <c r="B3616" s="32" t="s">
        <v>766</v>
      </c>
      <c r="C3616" s="32" t="s">
        <v>767</v>
      </c>
      <c r="D3616" s="31">
        <v>1237</v>
      </c>
      <c r="E3616" s="31">
        <v>1</v>
      </c>
      <c r="F3616" s="32">
        <v>0</v>
      </c>
      <c r="G3616" s="32">
        <v>0</v>
      </c>
      <c r="H3616" s="32">
        <v>0</v>
      </c>
      <c r="I3616" s="31">
        <v>1</v>
      </c>
      <c r="J3616" s="32">
        <v>6</v>
      </c>
      <c r="L3616" s="2" t="str">
        <f t="shared" si="168"/>
        <v>Daryl</v>
      </c>
      <c r="M3616" s="2" t="str">
        <f t="shared" si="169"/>
        <v>Metcalfe</v>
      </c>
      <c r="N3616" s="26" t="str">
        <f t="shared" si="170"/>
        <v>Daryl Metcalfe</v>
      </c>
      <c r="O3616" s="26" t="str">
        <f>VLOOKUP(E3616,Key!A:B,2,FALSE)</f>
        <v>Rep</v>
      </c>
      <c r="P3616" s="26" t="str">
        <f>VLOOKUP(F3616,Key!D:E,2,FALSE)</f>
        <v>Rep</v>
      </c>
      <c r="Q3616" s="26" t="str">
        <f>VLOOKUP(G3616,Key!G:H,2,FALSE)</f>
        <v>Man</v>
      </c>
      <c r="R3616" s="26">
        <f>VLOOKUP(H3616,Key!J:K,2,FALSE)</f>
        <v>1</v>
      </c>
      <c r="S3616" s="26" t="str">
        <f>VLOOKUP(I3616,Key!M:N,2,FALSE)</f>
        <v>GE</v>
      </c>
      <c r="T3616" s="26">
        <f>VLOOKUP(J3616,Key!P:Q,2,FALSE)</f>
        <v>2012</v>
      </c>
      <c r="U3616" s="26" t="str">
        <f>VLOOKUP(K3616,Key!S:T,2,FALSE)</f>
        <v>Incumbent</v>
      </c>
      <c r="V3616" s="26">
        <v>0</v>
      </c>
    </row>
    <row r="3617" spans="1:22" x14ac:dyDescent="0.25">
      <c r="A3617" s="30">
        <v>176</v>
      </c>
      <c r="B3617" s="31" t="s">
        <v>433</v>
      </c>
      <c r="C3617" s="31" t="s">
        <v>2137</v>
      </c>
      <c r="D3617" s="31">
        <v>1238</v>
      </c>
      <c r="E3617" s="31">
        <v>1</v>
      </c>
      <c r="F3617" s="31">
        <v>1</v>
      </c>
      <c r="G3617" s="31">
        <v>0</v>
      </c>
      <c r="H3617" s="31">
        <v>1</v>
      </c>
      <c r="I3617" s="31">
        <v>1</v>
      </c>
      <c r="J3617" s="32">
        <v>2</v>
      </c>
      <c r="L3617" s="2" t="str">
        <f t="shared" si="168"/>
        <v>Joe</v>
      </c>
      <c r="M3617" s="2" t="str">
        <f t="shared" si="169"/>
        <v>Metzgar</v>
      </c>
      <c r="N3617" s="26" t="str">
        <f t="shared" si="170"/>
        <v>Joe Metzgar</v>
      </c>
      <c r="O3617" s="26" t="str">
        <f>VLOOKUP(E3617,Key!A:B,2,FALSE)</f>
        <v>Rep</v>
      </c>
      <c r="P3617" s="26" t="str">
        <f>VLOOKUP(F3617,Key!D:E,2,FALSE)</f>
        <v>Dem</v>
      </c>
      <c r="Q3617" s="26" t="str">
        <f>VLOOKUP(G3617,Key!G:H,2,FALSE)</f>
        <v>Man</v>
      </c>
      <c r="R3617" s="26">
        <f>VLOOKUP(H3617,Key!J:K,2,FALSE)</f>
        <v>0</v>
      </c>
      <c r="S3617" s="26" t="str">
        <f>VLOOKUP(I3617,Key!M:N,2,FALSE)</f>
        <v>GE</v>
      </c>
      <c r="T3617" s="26">
        <f>VLOOKUP(J3617,Key!P:Q,2,FALSE)</f>
        <v>2004</v>
      </c>
      <c r="U3617" s="26" t="str">
        <f>VLOOKUP(K3617,Key!S:T,2,FALSE)</f>
        <v>Incumbent</v>
      </c>
      <c r="V3617" s="26">
        <v>1</v>
      </c>
    </row>
    <row r="3618" spans="1:22" x14ac:dyDescent="0.25">
      <c r="A3618" s="30">
        <v>69</v>
      </c>
      <c r="B3618" s="32" t="s">
        <v>730</v>
      </c>
      <c r="C3618" s="32" t="s">
        <v>731</v>
      </c>
      <c r="D3618" s="31">
        <v>1239</v>
      </c>
      <c r="E3618" s="31">
        <v>1</v>
      </c>
      <c r="F3618" s="32">
        <v>0</v>
      </c>
      <c r="G3618" s="32">
        <v>0</v>
      </c>
      <c r="H3618" s="32">
        <v>0</v>
      </c>
      <c r="I3618" s="32">
        <v>0</v>
      </c>
      <c r="J3618" s="32">
        <v>6</v>
      </c>
      <c r="L3618" s="2" t="str">
        <f t="shared" si="168"/>
        <v>Carl W</v>
      </c>
      <c r="M3618" s="2" t="str">
        <f t="shared" si="169"/>
        <v>Metzgar</v>
      </c>
      <c r="N3618" s="26" t="str">
        <f t="shared" si="170"/>
        <v>Carl W Metzgar</v>
      </c>
      <c r="O3618" s="26" t="str">
        <f>VLOOKUP(E3618,Key!A:B,2,FALSE)</f>
        <v>Rep</v>
      </c>
      <c r="P3618" s="26" t="str">
        <f>VLOOKUP(F3618,Key!D:E,2,FALSE)</f>
        <v>Rep</v>
      </c>
      <c r="Q3618" s="26" t="str">
        <f>VLOOKUP(G3618,Key!G:H,2,FALSE)</f>
        <v>Man</v>
      </c>
      <c r="R3618" s="26">
        <f>VLOOKUP(H3618,Key!J:K,2,FALSE)</f>
        <v>1</v>
      </c>
      <c r="S3618" s="26" t="str">
        <f>VLOOKUP(I3618,Key!M:N,2,FALSE)</f>
        <v>Primary</v>
      </c>
      <c r="T3618" s="26">
        <f>VLOOKUP(J3618,Key!P:Q,2,FALSE)</f>
        <v>2012</v>
      </c>
      <c r="U3618" s="26" t="str">
        <f>VLOOKUP(K3618,Key!S:T,2,FALSE)</f>
        <v>Incumbent</v>
      </c>
      <c r="V3618" s="26">
        <v>1</v>
      </c>
    </row>
    <row r="3619" spans="1:22" x14ac:dyDescent="0.25">
      <c r="A3619" s="30">
        <v>69</v>
      </c>
      <c r="B3619" s="32" t="s">
        <v>730</v>
      </c>
      <c r="C3619" s="32" t="s">
        <v>731</v>
      </c>
      <c r="D3619" s="31">
        <v>1239</v>
      </c>
      <c r="E3619" s="31">
        <v>1</v>
      </c>
      <c r="F3619" s="32">
        <v>4</v>
      </c>
      <c r="G3619" s="32">
        <v>0</v>
      </c>
      <c r="H3619" s="32">
        <v>0</v>
      </c>
      <c r="I3619" s="31">
        <v>1</v>
      </c>
      <c r="J3619" s="32">
        <v>6</v>
      </c>
      <c r="L3619" s="2" t="str">
        <f t="shared" si="168"/>
        <v>Carl W</v>
      </c>
      <c r="M3619" s="2" t="str">
        <f t="shared" si="169"/>
        <v>Metzgar</v>
      </c>
      <c r="N3619" s="26" t="str">
        <f t="shared" si="170"/>
        <v>Carl W Metzgar</v>
      </c>
      <c r="O3619" s="26" t="str">
        <f>VLOOKUP(E3619,Key!A:B,2,FALSE)</f>
        <v>Rep</v>
      </c>
      <c r="P3619" s="26" t="str">
        <f>VLOOKUP(F3619,Key!D:E,2,FALSE)</f>
        <v>R/D</v>
      </c>
      <c r="Q3619" s="26" t="str">
        <f>VLOOKUP(G3619,Key!G:H,2,FALSE)</f>
        <v>Man</v>
      </c>
      <c r="R3619" s="26">
        <f>VLOOKUP(H3619,Key!J:K,2,FALSE)</f>
        <v>1</v>
      </c>
      <c r="S3619" s="26" t="str">
        <f>VLOOKUP(I3619,Key!M:N,2,FALSE)</f>
        <v>GE</v>
      </c>
      <c r="T3619" s="26">
        <f>VLOOKUP(J3619,Key!P:Q,2,FALSE)</f>
        <v>2012</v>
      </c>
      <c r="U3619" s="26" t="str">
        <f>VLOOKUP(K3619,Key!S:T,2,FALSE)</f>
        <v>Incumbent</v>
      </c>
      <c r="V3619" s="26">
        <v>0</v>
      </c>
    </row>
    <row r="3620" spans="1:22" x14ac:dyDescent="0.25">
      <c r="A3620" s="30">
        <v>69</v>
      </c>
      <c r="B3620" s="32" t="s">
        <v>1552</v>
      </c>
      <c r="C3620" s="32" t="s">
        <v>2137</v>
      </c>
      <c r="D3620" s="31">
        <v>1239</v>
      </c>
      <c r="E3620" s="32">
        <v>1</v>
      </c>
      <c r="F3620" s="32">
        <v>0</v>
      </c>
      <c r="G3620" s="32">
        <v>0</v>
      </c>
      <c r="H3620" s="32">
        <v>0</v>
      </c>
      <c r="I3620" s="32">
        <v>0</v>
      </c>
      <c r="J3620" s="32">
        <v>7</v>
      </c>
      <c r="L3620" s="2" t="str">
        <f t="shared" si="168"/>
        <v>Carl Walker</v>
      </c>
      <c r="M3620" s="2" t="str">
        <f t="shared" si="169"/>
        <v>Metzgar</v>
      </c>
      <c r="N3620" s="26" t="str">
        <f t="shared" si="170"/>
        <v>Carl Walker Metzgar</v>
      </c>
      <c r="O3620" s="26" t="str">
        <f>VLOOKUP(E3620,Key!A:B,2,FALSE)</f>
        <v>Rep</v>
      </c>
      <c r="P3620" s="26" t="str">
        <f>VLOOKUP(F3620,Key!D:E,2,FALSE)</f>
        <v>Rep</v>
      </c>
      <c r="Q3620" s="26" t="str">
        <f>VLOOKUP(G3620,Key!G:H,2,FALSE)</f>
        <v>Man</v>
      </c>
      <c r="R3620" s="26">
        <f>VLOOKUP(H3620,Key!J:K,2,FALSE)</f>
        <v>1</v>
      </c>
      <c r="S3620" s="26" t="str">
        <f>VLOOKUP(I3620,Key!M:N,2,FALSE)</f>
        <v>Primary</v>
      </c>
      <c r="T3620" s="26">
        <f>VLOOKUP(J3620,Key!P:Q,2,FALSE)</f>
        <v>2014</v>
      </c>
      <c r="U3620" s="26" t="str">
        <f>VLOOKUP(K3620,Key!S:T,2,FALSE)</f>
        <v>Incumbent</v>
      </c>
      <c r="V3620" s="26">
        <v>0</v>
      </c>
    </row>
    <row r="3621" spans="1:22" x14ac:dyDescent="0.25">
      <c r="A3621" s="30">
        <v>69</v>
      </c>
      <c r="B3621" s="32" t="s">
        <v>1552</v>
      </c>
      <c r="C3621" s="32" t="s">
        <v>731</v>
      </c>
      <c r="D3621" s="31">
        <v>1239</v>
      </c>
      <c r="E3621" s="31">
        <v>1</v>
      </c>
      <c r="F3621" s="32">
        <v>0</v>
      </c>
      <c r="G3621" s="32">
        <v>0</v>
      </c>
      <c r="H3621" s="32">
        <v>0</v>
      </c>
      <c r="I3621" s="31">
        <v>0</v>
      </c>
      <c r="J3621" s="32">
        <v>5</v>
      </c>
      <c r="L3621" s="2" t="str">
        <f t="shared" si="168"/>
        <v>Carl Walker</v>
      </c>
      <c r="M3621" s="2" t="str">
        <f t="shared" si="169"/>
        <v>Metzgar</v>
      </c>
      <c r="N3621" s="26" t="str">
        <f t="shared" si="170"/>
        <v>Carl Walker Metzgar</v>
      </c>
      <c r="O3621" s="26" t="str">
        <f>VLOOKUP(E3621,Key!A:B,2,FALSE)</f>
        <v>Rep</v>
      </c>
      <c r="P3621" s="26" t="str">
        <f>VLOOKUP(F3621,Key!D:E,2,FALSE)</f>
        <v>Rep</v>
      </c>
      <c r="Q3621" s="26" t="str">
        <f>VLOOKUP(G3621,Key!G:H,2,FALSE)</f>
        <v>Man</v>
      </c>
      <c r="R3621" s="26">
        <f>VLOOKUP(H3621,Key!J:K,2,FALSE)</f>
        <v>1</v>
      </c>
      <c r="S3621" s="26" t="str">
        <f>VLOOKUP(I3621,Key!M:N,2,FALSE)</f>
        <v>Primary</v>
      </c>
      <c r="T3621" s="26">
        <f>VLOOKUP(J3621,Key!P:Q,2,FALSE)</f>
        <v>2010</v>
      </c>
      <c r="U3621" s="26" t="str">
        <f>VLOOKUP(K3621,Key!S:T,2,FALSE)</f>
        <v>Incumbent</v>
      </c>
      <c r="V3621" s="26">
        <v>0</v>
      </c>
    </row>
    <row r="3622" spans="1:22" x14ac:dyDescent="0.25">
      <c r="A3622" s="30">
        <v>69</v>
      </c>
      <c r="B3622" s="32" t="s">
        <v>1552</v>
      </c>
      <c r="C3622" s="32" t="s">
        <v>731</v>
      </c>
      <c r="D3622" s="31">
        <v>1239</v>
      </c>
      <c r="E3622" s="31">
        <v>1</v>
      </c>
      <c r="F3622" s="32">
        <v>4</v>
      </c>
      <c r="G3622" s="32">
        <v>0</v>
      </c>
      <c r="H3622" s="32">
        <v>0</v>
      </c>
      <c r="I3622" s="31">
        <v>1</v>
      </c>
      <c r="J3622" s="32">
        <v>5</v>
      </c>
      <c r="L3622" s="2" t="str">
        <f t="shared" si="168"/>
        <v>Carl Walker</v>
      </c>
      <c r="M3622" s="2" t="str">
        <f t="shared" si="169"/>
        <v>Metzgar</v>
      </c>
      <c r="N3622" s="26" t="str">
        <f t="shared" si="170"/>
        <v>Carl Walker Metzgar</v>
      </c>
      <c r="O3622" s="26" t="str">
        <f>VLOOKUP(E3622,Key!A:B,2,FALSE)</f>
        <v>Rep</v>
      </c>
      <c r="P3622" s="26" t="str">
        <f>VLOOKUP(F3622,Key!D:E,2,FALSE)</f>
        <v>R/D</v>
      </c>
      <c r="Q3622" s="26" t="str">
        <f>VLOOKUP(G3622,Key!G:H,2,FALSE)</f>
        <v>Man</v>
      </c>
      <c r="R3622" s="26">
        <f>VLOOKUP(H3622,Key!J:K,2,FALSE)</f>
        <v>1</v>
      </c>
      <c r="S3622" s="26" t="str">
        <f>VLOOKUP(I3622,Key!M:N,2,FALSE)</f>
        <v>GE</v>
      </c>
      <c r="T3622" s="26">
        <f>VLOOKUP(J3622,Key!P:Q,2,FALSE)</f>
        <v>2010</v>
      </c>
      <c r="U3622" s="26" t="str">
        <f>VLOOKUP(K3622,Key!S:T,2,FALSE)</f>
        <v>Incumbent</v>
      </c>
      <c r="V3622" s="26">
        <v>0</v>
      </c>
    </row>
    <row r="3623" spans="1:22" x14ac:dyDescent="0.25">
      <c r="A3623" s="30">
        <v>144</v>
      </c>
      <c r="B3623" s="32" t="s">
        <v>1128</v>
      </c>
      <c r="C3623" s="32" t="s">
        <v>1129</v>
      </c>
      <c r="D3623" s="31">
        <v>1240</v>
      </c>
      <c r="E3623" s="31">
        <v>1</v>
      </c>
      <c r="F3623" s="32">
        <v>1</v>
      </c>
      <c r="G3623" s="32">
        <v>0</v>
      </c>
      <c r="H3623" s="32">
        <v>0</v>
      </c>
      <c r="I3623" s="31">
        <v>0</v>
      </c>
      <c r="J3623" s="32">
        <v>4</v>
      </c>
      <c r="L3623" s="2" t="str">
        <f t="shared" si="168"/>
        <v>Mitchell B</v>
      </c>
      <c r="M3623" s="2" t="str">
        <f t="shared" si="169"/>
        <v>Meyerson</v>
      </c>
      <c r="N3623" s="26" t="str">
        <f t="shared" si="170"/>
        <v>Mitchell B Meyerson</v>
      </c>
      <c r="O3623" s="26" t="str">
        <f>VLOOKUP(E3623,Key!A:B,2,FALSE)</f>
        <v>Rep</v>
      </c>
      <c r="P3623" s="26" t="str">
        <f>VLOOKUP(F3623,Key!D:E,2,FALSE)</f>
        <v>Dem</v>
      </c>
      <c r="Q3623" s="26" t="str">
        <f>VLOOKUP(G3623,Key!G:H,2,FALSE)</f>
        <v>Man</v>
      </c>
      <c r="R3623" s="26">
        <f>VLOOKUP(H3623,Key!J:K,2,FALSE)</f>
        <v>1</v>
      </c>
      <c r="S3623" s="26" t="str">
        <f>VLOOKUP(I3623,Key!M:N,2,FALSE)</f>
        <v>Primary</v>
      </c>
      <c r="T3623" s="26">
        <f>VLOOKUP(J3623,Key!P:Q,2,FALSE)</f>
        <v>2008</v>
      </c>
      <c r="U3623" s="26" t="str">
        <f>VLOOKUP(K3623,Key!S:T,2,FALSE)</f>
        <v>Incumbent</v>
      </c>
      <c r="V3623" s="26">
        <v>1</v>
      </c>
    </row>
    <row r="3624" spans="1:22" x14ac:dyDescent="0.25">
      <c r="A3624" s="30">
        <v>144</v>
      </c>
      <c r="B3624" s="32" t="s">
        <v>1128</v>
      </c>
      <c r="C3624" s="32" t="s">
        <v>1129</v>
      </c>
      <c r="D3624" s="31">
        <v>1240</v>
      </c>
      <c r="E3624" s="31">
        <v>1</v>
      </c>
      <c r="F3624" s="32">
        <v>1</v>
      </c>
      <c r="G3624" s="32">
        <v>0</v>
      </c>
      <c r="H3624" s="32">
        <v>1</v>
      </c>
      <c r="I3624" s="31">
        <v>1</v>
      </c>
      <c r="J3624" s="32">
        <v>4</v>
      </c>
      <c r="L3624" s="2" t="str">
        <f t="shared" si="168"/>
        <v>Mitchell B</v>
      </c>
      <c r="M3624" s="2" t="str">
        <f t="shared" si="169"/>
        <v>Meyerson</v>
      </c>
      <c r="N3624" s="26" t="str">
        <f t="shared" si="170"/>
        <v>Mitchell B Meyerson</v>
      </c>
      <c r="O3624" s="26" t="str">
        <f>VLOOKUP(E3624,Key!A:B,2,FALSE)</f>
        <v>Rep</v>
      </c>
      <c r="P3624" s="26" t="str">
        <f>VLOOKUP(F3624,Key!D:E,2,FALSE)</f>
        <v>Dem</v>
      </c>
      <c r="Q3624" s="26" t="str">
        <f>VLOOKUP(G3624,Key!G:H,2,FALSE)</f>
        <v>Man</v>
      </c>
      <c r="R3624" s="26">
        <f>VLOOKUP(H3624,Key!J:K,2,FALSE)</f>
        <v>0</v>
      </c>
      <c r="S3624" s="26" t="str">
        <f>VLOOKUP(I3624,Key!M:N,2,FALSE)</f>
        <v>GE</v>
      </c>
      <c r="T3624" s="26">
        <f>VLOOKUP(J3624,Key!P:Q,2,FALSE)</f>
        <v>2008</v>
      </c>
      <c r="U3624" s="26" t="str">
        <f>VLOOKUP(K3624,Key!S:T,2,FALSE)</f>
        <v>Incumbent</v>
      </c>
      <c r="V3624" s="26">
        <v>0</v>
      </c>
    </row>
    <row r="3625" spans="1:22" x14ac:dyDescent="0.25">
      <c r="A3625" s="30">
        <v>162</v>
      </c>
      <c r="B3625" s="32" t="s">
        <v>6770</v>
      </c>
      <c r="C3625" s="32" t="s">
        <v>132</v>
      </c>
      <c r="D3625" s="31">
        <v>1241</v>
      </c>
      <c r="E3625" s="32">
        <v>1</v>
      </c>
      <c r="F3625" s="32">
        <v>0</v>
      </c>
      <c r="G3625" s="32">
        <v>0</v>
      </c>
      <c r="H3625" s="32">
        <v>0</v>
      </c>
      <c r="I3625" s="32">
        <v>0</v>
      </c>
      <c r="J3625" s="32">
        <v>7</v>
      </c>
      <c r="L3625" s="2" t="str">
        <f t="shared" si="168"/>
        <v>Nicholas Anthony</v>
      </c>
      <c r="M3625" s="2" t="str">
        <f t="shared" si="169"/>
        <v>Miccarelli</v>
      </c>
      <c r="N3625" s="26" t="str">
        <f t="shared" si="170"/>
        <v>Nicholas Anthony Miccarelli</v>
      </c>
      <c r="O3625" s="26" t="str">
        <f>VLOOKUP(E3625,Key!A:B,2,FALSE)</f>
        <v>Rep</v>
      </c>
      <c r="P3625" s="26" t="str">
        <f>VLOOKUP(F3625,Key!D:E,2,FALSE)</f>
        <v>Rep</v>
      </c>
      <c r="Q3625" s="26" t="str">
        <f>VLOOKUP(G3625,Key!G:H,2,FALSE)</f>
        <v>Man</v>
      </c>
      <c r="R3625" s="26">
        <f>VLOOKUP(H3625,Key!J:K,2,FALSE)</f>
        <v>1</v>
      </c>
      <c r="S3625" s="26" t="str">
        <f>VLOOKUP(I3625,Key!M:N,2,FALSE)</f>
        <v>Primary</v>
      </c>
      <c r="T3625" s="26">
        <f>VLOOKUP(J3625,Key!P:Q,2,FALSE)</f>
        <v>2014</v>
      </c>
      <c r="U3625" s="26" t="str">
        <f>VLOOKUP(K3625,Key!S:T,2,FALSE)</f>
        <v>Incumbent</v>
      </c>
      <c r="V3625" s="26">
        <v>1</v>
      </c>
    </row>
    <row r="3626" spans="1:22" x14ac:dyDescent="0.25">
      <c r="A3626" s="30">
        <v>162</v>
      </c>
      <c r="B3626" s="32" t="s">
        <v>131</v>
      </c>
      <c r="C3626" s="32" t="s">
        <v>132</v>
      </c>
      <c r="D3626" s="31">
        <v>1241</v>
      </c>
      <c r="E3626" s="31">
        <v>1</v>
      </c>
      <c r="F3626" s="32">
        <v>0</v>
      </c>
      <c r="G3626" s="32">
        <v>0</v>
      </c>
      <c r="H3626" s="32">
        <v>0</v>
      </c>
      <c r="I3626" s="31">
        <v>0</v>
      </c>
      <c r="J3626" s="32">
        <v>4</v>
      </c>
      <c r="L3626" s="2" t="str">
        <f t="shared" si="168"/>
        <v>Nick</v>
      </c>
      <c r="M3626" s="2" t="str">
        <f t="shared" si="169"/>
        <v>Miccarelli</v>
      </c>
      <c r="N3626" s="26" t="str">
        <f t="shared" si="170"/>
        <v>Nick Miccarelli</v>
      </c>
      <c r="O3626" s="26" t="str">
        <f>VLOOKUP(E3626,Key!A:B,2,FALSE)</f>
        <v>Rep</v>
      </c>
      <c r="P3626" s="26" t="str">
        <f>VLOOKUP(F3626,Key!D:E,2,FALSE)</f>
        <v>Rep</v>
      </c>
      <c r="Q3626" s="26" t="str">
        <f>VLOOKUP(G3626,Key!G:H,2,FALSE)</f>
        <v>Man</v>
      </c>
      <c r="R3626" s="26">
        <f>VLOOKUP(H3626,Key!J:K,2,FALSE)</f>
        <v>1</v>
      </c>
      <c r="S3626" s="26" t="str">
        <f>VLOOKUP(I3626,Key!M:N,2,FALSE)</f>
        <v>Primary</v>
      </c>
      <c r="T3626" s="26">
        <f>VLOOKUP(J3626,Key!P:Q,2,FALSE)</f>
        <v>2008</v>
      </c>
      <c r="U3626" s="26" t="str">
        <f>VLOOKUP(K3626,Key!S:T,2,FALSE)</f>
        <v>Incumbent</v>
      </c>
      <c r="V3626" s="26">
        <v>0</v>
      </c>
    </row>
    <row r="3627" spans="1:22" x14ac:dyDescent="0.25">
      <c r="A3627" s="30">
        <v>162</v>
      </c>
      <c r="B3627" s="32" t="s">
        <v>131</v>
      </c>
      <c r="C3627" s="32" t="s">
        <v>132</v>
      </c>
      <c r="D3627" s="31">
        <v>1241</v>
      </c>
      <c r="E3627" s="31">
        <v>1</v>
      </c>
      <c r="F3627" s="32">
        <v>0</v>
      </c>
      <c r="G3627" s="32">
        <v>0</v>
      </c>
      <c r="H3627" s="32">
        <v>0</v>
      </c>
      <c r="I3627" s="31">
        <v>1</v>
      </c>
      <c r="J3627" s="32">
        <v>4</v>
      </c>
      <c r="L3627" s="2" t="str">
        <f t="shared" si="168"/>
        <v>Nick</v>
      </c>
      <c r="M3627" s="2" t="str">
        <f t="shared" si="169"/>
        <v>Miccarelli</v>
      </c>
      <c r="N3627" s="26" t="str">
        <f t="shared" si="170"/>
        <v>Nick Miccarelli</v>
      </c>
      <c r="O3627" s="26" t="str">
        <f>VLOOKUP(E3627,Key!A:B,2,FALSE)</f>
        <v>Rep</v>
      </c>
      <c r="P3627" s="26" t="str">
        <f>VLOOKUP(F3627,Key!D:E,2,FALSE)</f>
        <v>Rep</v>
      </c>
      <c r="Q3627" s="26" t="str">
        <f>VLOOKUP(G3627,Key!G:H,2,FALSE)</f>
        <v>Man</v>
      </c>
      <c r="R3627" s="26">
        <f>VLOOKUP(H3627,Key!J:K,2,FALSE)</f>
        <v>1</v>
      </c>
      <c r="S3627" s="26" t="str">
        <f>VLOOKUP(I3627,Key!M:N,2,FALSE)</f>
        <v>GE</v>
      </c>
      <c r="T3627" s="26">
        <f>VLOOKUP(J3627,Key!P:Q,2,FALSE)</f>
        <v>2008</v>
      </c>
      <c r="U3627" s="26" t="str">
        <f>VLOOKUP(K3627,Key!S:T,2,FALSE)</f>
        <v>Incumbent</v>
      </c>
      <c r="V3627" s="26">
        <v>0</v>
      </c>
    </row>
    <row r="3628" spans="1:22" x14ac:dyDescent="0.25">
      <c r="A3628" s="30">
        <v>162</v>
      </c>
      <c r="B3628" s="32" t="s">
        <v>131</v>
      </c>
      <c r="C3628" s="32" t="s">
        <v>132</v>
      </c>
      <c r="D3628" s="31">
        <v>1241</v>
      </c>
      <c r="E3628" s="31">
        <v>1</v>
      </c>
      <c r="F3628" s="32">
        <v>0</v>
      </c>
      <c r="G3628" s="32">
        <v>0</v>
      </c>
      <c r="H3628" s="32">
        <v>0</v>
      </c>
      <c r="I3628" s="31">
        <v>0</v>
      </c>
      <c r="J3628" s="32">
        <v>5</v>
      </c>
      <c r="L3628" s="2" t="str">
        <f t="shared" si="168"/>
        <v>Nick</v>
      </c>
      <c r="M3628" s="2" t="str">
        <f t="shared" si="169"/>
        <v>Miccarelli</v>
      </c>
      <c r="N3628" s="26" t="str">
        <f t="shared" si="170"/>
        <v>Nick Miccarelli</v>
      </c>
      <c r="O3628" s="26" t="str">
        <f>VLOOKUP(E3628,Key!A:B,2,FALSE)</f>
        <v>Rep</v>
      </c>
      <c r="P3628" s="26" t="str">
        <f>VLOOKUP(F3628,Key!D:E,2,FALSE)</f>
        <v>Rep</v>
      </c>
      <c r="Q3628" s="26" t="str">
        <f>VLOOKUP(G3628,Key!G:H,2,FALSE)</f>
        <v>Man</v>
      </c>
      <c r="R3628" s="26">
        <f>VLOOKUP(H3628,Key!J:K,2,FALSE)</f>
        <v>1</v>
      </c>
      <c r="S3628" s="26" t="str">
        <f>VLOOKUP(I3628,Key!M:N,2,FALSE)</f>
        <v>Primary</v>
      </c>
      <c r="T3628" s="26">
        <f>VLOOKUP(J3628,Key!P:Q,2,FALSE)</f>
        <v>2010</v>
      </c>
      <c r="U3628" s="26" t="str">
        <f>VLOOKUP(K3628,Key!S:T,2,FALSE)</f>
        <v>Incumbent</v>
      </c>
      <c r="V3628" s="26">
        <v>0</v>
      </c>
    </row>
    <row r="3629" spans="1:22" x14ac:dyDescent="0.25">
      <c r="A3629" s="30">
        <v>162</v>
      </c>
      <c r="B3629" s="32" t="s">
        <v>131</v>
      </c>
      <c r="C3629" s="32" t="s">
        <v>132</v>
      </c>
      <c r="D3629" s="31">
        <v>1241</v>
      </c>
      <c r="E3629" s="31">
        <v>1</v>
      </c>
      <c r="F3629" s="32">
        <v>0</v>
      </c>
      <c r="G3629" s="32">
        <v>0</v>
      </c>
      <c r="H3629" s="32">
        <v>0</v>
      </c>
      <c r="I3629" s="31">
        <v>1</v>
      </c>
      <c r="J3629" s="32">
        <v>5</v>
      </c>
      <c r="L3629" s="2" t="str">
        <f t="shared" si="168"/>
        <v>Nick</v>
      </c>
      <c r="M3629" s="2" t="str">
        <f t="shared" si="169"/>
        <v>Miccarelli</v>
      </c>
      <c r="N3629" s="26" t="str">
        <f t="shared" si="170"/>
        <v>Nick Miccarelli</v>
      </c>
      <c r="O3629" s="26" t="str">
        <f>VLOOKUP(E3629,Key!A:B,2,FALSE)</f>
        <v>Rep</v>
      </c>
      <c r="P3629" s="26" t="str">
        <f>VLOOKUP(F3629,Key!D:E,2,FALSE)</f>
        <v>Rep</v>
      </c>
      <c r="Q3629" s="26" t="str">
        <f>VLOOKUP(G3629,Key!G:H,2,FALSE)</f>
        <v>Man</v>
      </c>
      <c r="R3629" s="26">
        <f>VLOOKUP(H3629,Key!J:K,2,FALSE)</f>
        <v>1</v>
      </c>
      <c r="S3629" s="26" t="str">
        <f>VLOOKUP(I3629,Key!M:N,2,FALSE)</f>
        <v>GE</v>
      </c>
      <c r="T3629" s="26">
        <f>VLOOKUP(J3629,Key!P:Q,2,FALSE)</f>
        <v>2010</v>
      </c>
      <c r="U3629" s="26" t="str">
        <f>VLOOKUP(K3629,Key!S:T,2,FALSE)</f>
        <v>Incumbent</v>
      </c>
      <c r="V3629" s="26">
        <v>0</v>
      </c>
    </row>
    <row r="3630" spans="1:22" x14ac:dyDescent="0.25">
      <c r="A3630" s="30">
        <v>162</v>
      </c>
      <c r="B3630" s="32" t="s">
        <v>131</v>
      </c>
      <c r="C3630" s="32" t="s">
        <v>132</v>
      </c>
      <c r="D3630" s="31">
        <v>1241</v>
      </c>
      <c r="E3630" s="31">
        <v>1</v>
      </c>
      <c r="F3630" s="32">
        <v>0</v>
      </c>
      <c r="G3630" s="32">
        <v>0</v>
      </c>
      <c r="H3630" s="32">
        <v>0</v>
      </c>
      <c r="I3630" s="32">
        <v>0</v>
      </c>
      <c r="J3630" s="32">
        <v>6</v>
      </c>
      <c r="L3630" s="2" t="str">
        <f t="shared" si="168"/>
        <v>Nick</v>
      </c>
      <c r="M3630" s="2" t="str">
        <f t="shared" si="169"/>
        <v>Miccarelli</v>
      </c>
      <c r="N3630" s="26" t="str">
        <f t="shared" si="170"/>
        <v>Nick Miccarelli</v>
      </c>
      <c r="O3630" s="26" t="str">
        <f>VLOOKUP(E3630,Key!A:B,2,FALSE)</f>
        <v>Rep</v>
      </c>
      <c r="P3630" s="26" t="str">
        <f>VLOOKUP(F3630,Key!D:E,2,FALSE)</f>
        <v>Rep</v>
      </c>
      <c r="Q3630" s="26" t="str">
        <f>VLOOKUP(G3630,Key!G:H,2,FALSE)</f>
        <v>Man</v>
      </c>
      <c r="R3630" s="26">
        <f>VLOOKUP(H3630,Key!J:K,2,FALSE)</f>
        <v>1</v>
      </c>
      <c r="S3630" s="26" t="str">
        <f>VLOOKUP(I3630,Key!M:N,2,FALSE)</f>
        <v>Primary</v>
      </c>
      <c r="T3630" s="26">
        <f>VLOOKUP(J3630,Key!P:Q,2,FALSE)</f>
        <v>2012</v>
      </c>
      <c r="U3630" s="26" t="str">
        <f>VLOOKUP(K3630,Key!S:T,2,FALSE)</f>
        <v>Incumbent</v>
      </c>
      <c r="V3630" s="26">
        <v>0</v>
      </c>
    </row>
    <row r="3631" spans="1:22" x14ac:dyDescent="0.25">
      <c r="A3631" s="30">
        <v>162</v>
      </c>
      <c r="B3631" s="32" t="s">
        <v>131</v>
      </c>
      <c r="C3631" s="32" t="s">
        <v>132</v>
      </c>
      <c r="D3631" s="31">
        <v>1241</v>
      </c>
      <c r="E3631" s="31">
        <v>1</v>
      </c>
      <c r="F3631" s="32">
        <v>4</v>
      </c>
      <c r="G3631" s="32">
        <v>0</v>
      </c>
      <c r="H3631" s="32">
        <v>0</v>
      </c>
      <c r="I3631" s="31">
        <v>1</v>
      </c>
      <c r="J3631" s="32">
        <v>6</v>
      </c>
      <c r="L3631" s="2" t="str">
        <f t="shared" si="168"/>
        <v>Nick</v>
      </c>
      <c r="M3631" s="2" t="str">
        <f t="shared" si="169"/>
        <v>Miccarelli</v>
      </c>
      <c r="N3631" s="26" t="str">
        <f t="shared" si="170"/>
        <v>Nick Miccarelli</v>
      </c>
      <c r="O3631" s="26" t="str">
        <f>VLOOKUP(E3631,Key!A:B,2,FALSE)</f>
        <v>Rep</v>
      </c>
      <c r="P3631" s="26" t="str">
        <f>VLOOKUP(F3631,Key!D:E,2,FALSE)</f>
        <v>R/D</v>
      </c>
      <c r="Q3631" s="26" t="str">
        <f>VLOOKUP(G3631,Key!G:H,2,FALSE)</f>
        <v>Man</v>
      </c>
      <c r="R3631" s="26">
        <f>VLOOKUP(H3631,Key!J:K,2,FALSE)</f>
        <v>1</v>
      </c>
      <c r="S3631" s="26" t="str">
        <f>VLOOKUP(I3631,Key!M:N,2,FALSE)</f>
        <v>GE</v>
      </c>
      <c r="T3631" s="26">
        <f>VLOOKUP(J3631,Key!P:Q,2,FALSE)</f>
        <v>2012</v>
      </c>
      <c r="U3631" s="26" t="str">
        <f>VLOOKUP(K3631,Key!S:T,2,FALSE)</f>
        <v>Incumbent</v>
      </c>
      <c r="V3631" s="26">
        <v>0</v>
      </c>
    </row>
    <row r="3632" spans="1:22" x14ac:dyDescent="0.25">
      <c r="A3632" s="30">
        <v>9</v>
      </c>
      <c r="B3632" s="32" t="s">
        <v>3751</v>
      </c>
      <c r="C3632" s="32" t="s">
        <v>3752</v>
      </c>
      <c r="D3632" s="31">
        <v>1242</v>
      </c>
      <c r="E3632" s="32">
        <v>1</v>
      </c>
      <c r="F3632" s="32">
        <v>0</v>
      </c>
      <c r="G3632" s="32">
        <v>0</v>
      </c>
      <c r="H3632" s="32">
        <v>1</v>
      </c>
      <c r="I3632" s="32">
        <v>0</v>
      </c>
      <c r="J3632" s="32">
        <v>7</v>
      </c>
      <c r="L3632" s="2" t="str">
        <f t="shared" si="168"/>
        <v>Gregory E</v>
      </c>
      <c r="M3632" s="2" t="str">
        <f t="shared" si="169"/>
        <v>Michalek</v>
      </c>
      <c r="N3632" s="26" t="str">
        <f t="shared" si="170"/>
        <v>Gregory E Michalek</v>
      </c>
      <c r="O3632" s="26" t="str">
        <f>VLOOKUP(E3632,Key!A:B,2,FALSE)</f>
        <v>Rep</v>
      </c>
      <c r="P3632" s="26" t="str">
        <f>VLOOKUP(F3632,Key!D:E,2,FALSE)</f>
        <v>Rep</v>
      </c>
      <c r="Q3632" s="26" t="str">
        <f>VLOOKUP(G3632,Key!G:H,2,FALSE)</f>
        <v>Man</v>
      </c>
      <c r="R3632" s="26">
        <f>VLOOKUP(H3632,Key!J:K,2,FALSE)</f>
        <v>0</v>
      </c>
      <c r="S3632" s="26" t="str">
        <f>VLOOKUP(I3632,Key!M:N,2,FALSE)</f>
        <v>Primary</v>
      </c>
      <c r="T3632" s="26">
        <f>VLOOKUP(J3632,Key!P:Q,2,FALSE)</f>
        <v>2014</v>
      </c>
      <c r="U3632" s="26" t="str">
        <f>VLOOKUP(K3632,Key!S:T,2,FALSE)</f>
        <v>Incumbent</v>
      </c>
      <c r="V3632" s="26">
        <v>1</v>
      </c>
    </row>
    <row r="3633" spans="1:22" x14ac:dyDescent="0.25">
      <c r="A3633" s="30">
        <v>20</v>
      </c>
      <c r="B3633" s="32" t="s">
        <v>205</v>
      </c>
      <c r="C3633" s="32" t="s">
        <v>3148</v>
      </c>
      <c r="D3633" s="31">
        <v>1243</v>
      </c>
      <c r="E3633" s="32">
        <v>1</v>
      </c>
      <c r="F3633" s="32">
        <v>1</v>
      </c>
      <c r="G3633" s="32">
        <v>0</v>
      </c>
      <c r="H3633" s="32">
        <v>1</v>
      </c>
      <c r="I3633" s="32">
        <v>0</v>
      </c>
      <c r="J3633" s="32">
        <v>7</v>
      </c>
      <c r="L3633" s="2" t="str">
        <f t="shared" si="168"/>
        <v>Thomas R</v>
      </c>
      <c r="M3633" s="2" t="str">
        <f t="shared" si="169"/>
        <v>Michalow</v>
      </c>
      <c r="N3633" s="26" t="str">
        <f t="shared" si="170"/>
        <v>Thomas R Michalow</v>
      </c>
      <c r="O3633" s="26" t="str">
        <f>VLOOKUP(E3633,Key!A:B,2,FALSE)</f>
        <v>Rep</v>
      </c>
      <c r="P3633" s="26" t="str">
        <f>VLOOKUP(F3633,Key!D:E,2,FALSE)</f>
        <v>Dem</v>
      </c>
      <c r="Q3633" s="26" t="str">
        <f>VLOOKUP(G3633,Key!G:H,2,FALSE)</f>
        <v>Man</v>
      </c>
      <c r="R3633" s="26">
        <f>VLOOKUP(H3633,Key!J:K,2,FALSE)</f>
        <v>0</v>
      </c>
      <c r="S3633" s="26" t="str">
        <f>VLOOKUP(I3633,Key!M:N,2,FALSE)</f>
        <v>Primary</v>
      </c>
      <c r="T3633" s="26">
        <f>VLOOKUP(J3633,Key!P:Q,2,FALSE)</f>
        <v>2014</v>
      </c>
      <c r="U3633" s="26" t="str">
        <f>VLOOKUP(K3633,Key!S:T,2,FALSE)</f>
        <v>Incumbent</v>
      </c>
      <c r="V3633" s="26">
        <v>1</v>
      </c>
    </row>
    <row r="3634" spans="1:22" x14ac:dyDescent="0.25">
      <c r="A3634" s="30">
        <v>108</v>
      </c>
      <c r="B3634" s="31" t="s">
        <v>8453</v>
      </c>
      <c r="C3634" s="31" t="s">
        <v>8454</v>
      </c>
      <c r="D3634" s="31">
        <v>1244</v>
      </c>
      <c r="E3634" s="31">
        <v>1</v>
      </c>
      <c r="F3634" s="31">
        <v>1</v>
      </c>
      <c r="G3634" s="31">
        <v>0</v>
      </c>
      <c r="H3634" s="31">
        <v>0</v>
      </c>
      <c r="I3634" s="31">
        <v>0</v>
      </c>
      <c r="J3634" s="32">
        <v>3</v>
      </c>
      <c r="L3634" s="2" t="str">
        <f t="shared" si="168"/>
        <v>Antonio D</v>
      </c>
      <c r="M3634" s="2" t="str">
        <f t="shared" si="169"/>
        <v>Michetti</v>
      </c>
      <c r="N3634" s="26" t="str">
        <f t="shared" si="170"/>
        <v>Antonio D Michetti</v>
      </c>
      <c r="O3634" s="26" t="str">
        <f>VLOOKUP(E3634,Key!A:B,2,FALSE)</f>
        <v>Rep</v>
      </c>
      <c r="P3634" s="26" t="str">
        <f>VLOOKUP(F3634,Key!D:E,2,FALSE)</f>
        <v>Dem</v>
      </c>
      <c r="Q3634" s="26" t="str">
        <f>VLOOKUP(G3634,Key!G:H,2,FALSE)</f>
        <v>Man</v>
      </c>
      <c r="R3634" s="26">
        <f>VLOOKUP(H3634,Key!J:K,2,FALSE)</f>
        <v>1</v>
      </c>
      <c r="S3634" s="26" t="str">
        <f>VLOOKUP(I3634,Key!M:N,2,FALSE)</f>
        <v>Primary</v>
      </c>
      <c r="T3634" s="26">
        <f>VLOOKUP(J3634,Key!P:Q,2,FALSE)</f>
        <v>2006</v>
      </c>
      <c r="U3634" s="26" t="str">
        <f>VLOOKUP(K3634,Key!S:T,2,FALSE)</f>
        <v>Incumbent</v>
      </c>
      <c r="V3634" s="26">
        <v>1</v>
      </c>
    </row>
    <row r="3635" spans="1:22" x14ac:dyDescent="0.25">
      <c r="A3635" s="30">
        <v>108</v>
      </c>
      <c r="B3635" s="31" t="s">
        <v>8453</v>
      </c>
      <c r="C3635" s="31" t="s">
        <v>8454</v>
      </c>
      <c r="D3635" s="31">
        <v>1244</v>
      </c>
      <c r="E3635" s="31">
        <v>1</v>
      </c>
      <c r="F3635" s="31">
        <v>1</v>
      </c>
      <c r="G3635" s="31">
        <v>0</v>
      </c>
      <c r="H3635" s="31">
        <v>1</v>
      </c>
      <c r="I3635" s="31">
        <v>1</v>
      </c>
      <c r="J3635" s="32">
        <v>3</v>
      </c>
      <c r="L3635" s="2" t="str">
        <f t="shared" si="168"/>
        <v>Antonio D</v>
      </c>
      <c r="M3635" s="2" t="str">
        <f t="shared" si="169"/>
        <v>Michetti</v>
      </c>
      <c r="N3635" s="26" t="str">
        <f t="shared" si="170"/>
        <v>Antonio D Michetti</v>
      </c>
      <c r="O3635" s="26" t="str">
        <f>VLOOKUP(E3635,Key!A:B,2,FALSE)</f>
        <v>Rep</v>
      </c>
      <c r="P3635" s="26" t="str">
        <f>VLOOKUP(F3635,Key!D:E,2,FALSE)</f>
        <v>Dem</v>
      </c>
      <c r="Q3635" s="26" t="str">
        <f>VLOOKUP(G3635,Key!G:H,2,FALSE)</f>
        <v>Man</v>
      </c>
      <c r="R3635" s="26">
        <f>VLOOKUP(H3635,Key!J:K,2,FALSE)</f>
        <v>0</v>
      </c>
      <c r="S3635" s="26" t="str">
        <f>VLOOKUP(I3635,Key!M:N,2,FALSE)</f>
        <v>GE</v>
      </c>
      <c r="T3635" s="26">
        <f>VLOOKUP(J3635,Key!P:Q,2,FALSE)</f>
        <v>2006</v>
      </c>
      <c r="U3635" s="26" t="str">
        <f>VLOOKUP(K3635,Key!S:T,2,FALSE)</f>
        <v>Incumbent</v>
      </c>
      <c r="V3635" s="26">
        <v>0</v>
      </c>
    </row>
    <row r="3636" spans="1:22" x14ac:dyDescent="0.25">
      <c r="A3636" s="30">
        <v>108</v>
      </c>
      <c r="B3636" s="32" t="s">
        <v>1422</v>
      </c>
      <c r="C3636" s="32" t="s">
        <v>1423</v>
      </c>
      <c r="D3636" s="31">
        <v>1244</v>
      </c>
      <c r="E3636" s="31">
        <v>1</v>
      </c>
      <c r="F3636" s="32">
        <v>1</v>
      </c>
      <c r="G3636" s="32">
        <v>0</v>
      </c>
      <c r="H3636" s="32">
        <v>0</v>
      </c>
      <c r="I3636" s="31">
        <v>0</v>
      </c>
      <c r="J3636" s="32">
        <v>4</v>
      </c>
      <c r="L3636" s="2" t="str">
        <f t="shared" si="168"/>
        <v>Antonio D</v>
      </c>
      <c r="M3636" s="2" t="str">
        <f t="shared" si="169"/>
        <v>Michetti</v>
      </c>
      <c r="N3636" s="26" t="str">
        <f t="shared" si="170"/>
        <v>Antonio D Michetti</v>
      </c>
      <c r="O3636" s="26" t="str">
        <f>VLOOKUP(E3636,Key!A:B,2,FALSE)</f>
        <v>Rep</v>
      </c>
      <c r="P3636" s="26" t="str">
        <f>VLOOKUP(F3636,Key!D:E,2,FALSE)</f>
        <v>Dem</v>
      </c>
      <c r="Q3636" s="26" t="str">
        <f>VLOOKUP(G3636,Key!G:H,2,FALSE)</f>
        <v>Man</v>
      </c>
      <c r="R3636" s="26">
        <f>VLOOKUP(H3636,Key!J:K,2,FALSE)</f>
        <v>1</v>
      </c>
      <c r="S3636" s="26" t="str">
        <f>VLOOKUP(I3636,Key!M:N,2,FALSE)</f>
        <v>Primary</v>
      </c>
      <c r="T3636" s="26">
        <f>VLOOKUP(J3636,Key!P:Q,2,FALSE)</f>
        <v>2008</v>
      </c>
      <c r="U3636" s="26" t="str">
        <f>VLOOKUP(K3636,Key!S:T,2,FALSE)</f>
        <v>Incumbent</v>
      </c>
      <c r="V3636" s="26">
        <v>0</v>
      </c>
    </row>
    <row r="3637" spans="1:22" x14ac:dyDescent="0.25">
      <c r="A3637" s="30">
        <v>108</v>
      </c>
      <c r="B3637" s="32" t="s">
        <v>1422</v>
      </c>
      <c r="C3637" s="32" t="s">
        <v>1423</v>
      </c>
      <c r="D3637" s="31">
        <v>1244</v>
      </c>
      <c r="E3637" s="31">
        <v>1</v>
      </c>
      <c r="F3637" s="32">
        <v>1</v>
      </c>
      <c r="G3637" s="32">
        <v>0</v>
      </c>
      <c r="H3637" s="32">
        <v>1</v>
      </c>
      <c r="I3637" s="31">
        <v>1</v>
      </c>
      <c r="J3637" s="32">
        <v>4</v>
      </c>
      <c r="L3637" s="2" t="str">
        <f t="shared" si="168"/>
        <v>Antonio D</v>
      </c>
      <c r="M3637" s="2" t="str">
        <f t="shared" si="169"/>
        <v>Michetti</v>
      </c>
      <c r="N3637" s="26" t="str">
        <f t="shared" si="170"/>
        <v>Antonio D Michetti</v>
      </c>
      <c r="O3637" s="26" t="str">
        <f>VLOOKUP(E3637,Key!A:B,2,FALSE)</f>
        <v>Rep</v>
      </c>
      <c r="P3637" s="26" t="str">
        <f>VLOOKUP(F3637,Key!D:E,2,FALSE)</f>
        <v>Dem</v>
      </c>
      <c r="Q3637" s="26" t="str">
        <f>VLOOKUP(G3637,Key!G:H,2,FALSE)</f>
        <v>Man</v>
      </c>
      <c r="R3637" s="26">
        <f>VLOOKUP(H3637,Key!J:K,2,FALSE)</f>
        <v>0</v>
      </c>
      <c r="S3637" s="26" t="str">
        <f>VLOOKUP(I3637,Key!M:N,2,FALSE)</f>
        <v>GE</v>
      </c>
      <c r="T3637" s="26">
        <f>VLOOKUP(J3637,Key!P:Q,2,FALSE)</f>
        <v>2008</v>
      </c>
      <c r="U3637" s="26" t="str">
        <f>VLOOKUP(K3637,Key!S:T,2,FALSE)</f>
        <v>Incumbent</v>
      </c>
      <c r="V3637" s="26">
        <v>0</v>
      </c>
    </row>
    <row r="3638" spans="1:22" x14ac:dyDescent="0.25">
      <c r="A3638" s="30">
        <v>108</v>
      </c>
      <c r="B3638" s="32" t="s">
        <v>9047</v>
      </c>
      <c r="C3638" s="32" t="s">
        <v>1423</v>
      </c>
      <c r="D3638" s="31">
        <v>1244</v>
      </c>
      <c r="E3638" s="31">
        <v>1</v>
      </c>
      <c r="F3638" s="32">
        <v>1</v>
      </c>
      <c r="G3638" s="32">
        <v>0</v>
      </c>
      <c r="H3638" s="32">
        <v>0</v>
      </c>
      <c r="I3638" s="31">
        <v>0</v>
      </c>
      <c r="J3638" s="32">
        <v>5</v>
      </c>
      <c r="L3638" s="2" t="str">
        <f t="shared" si="168"/>
        <v>Antonio D</v>
      </c>
      <c r="M3638" s="2" t="str">
        <f t="shared" si="169"/>
        <v>Michetti</v>
      </c>
      <c r="N3638" s="26" t="str">
        <f t="shared" si="170"/>
        <v>Antonio D Michetti</v>
      </c>
      <c r="O3638" s="26" t="str">
        <f>VLOOKUP(E3638,Key!A:B,2,FALSE)</f>
        <v>Rep</v>
      </c>
      <c r="P3638" s="26" t="str">
        <f>VLOOKUP(F3638,Key!D:E,2,FALSE)</f>
        <v>Dem</v>
      </c>
      <c r="Q3638" s="26" t="str">
        <f>VLOOKUP(G3638,Key!G:H,2,FALSE)</f>
        <v>Man</v>
      </c>
      <c r="R3638" s="26">
        <f>VLOOKUP(H3638,Key!J:K,2,FALSE)</f>
        <v>1</v>
      </c>
      <c r="S3638" s="26" t="str">
        <f>VLOOKUP(I3638,Key!M:N,2,FALSE)</f>
        <v>Primary</v>
      </c>
      <c r="T3638" s="26">
        <f>VLOOKUP(J3638,Key!P:Q,2,FALSE)</f>
        <v>2010</v>
      </c>
      <c r="U3638" s="26" t="str">
        <f>VLOOKUP(K3638,Key!S:T,2,FALSE)</f>
        <v>Incumbent</v>
      </c>
      <c r="V3638" s="26">
        <v>0</v>
      </c>
    </row>
    <row r="3639" spans="1:22" x14ac:dyDescent="0.25">
      <c r="A3639" s="30">
        <v>108</v>
      </c>
      <c r="B3639" s="32" t="s">
        <v>9047</v>
      </c>
      <c r="C3639" s="32" t="s">
        <v>1423</v>
      </c>
      <c r="D3639" s="31">
        <v>1244</v>
      </c>
      <c r="E3639" s="31">
        <v>1</v>
      </c>
      <c r="F3639" s="32">
        <v>1</v>
      </c>
      <c r="G3639" s="32">
        <v>0</v>
      </c>
      <c r="H3639" s="32">
        <v>1</v>
      </c>
      <c r="I3639" s="31">
        <v>1</v>
      </c>
      <c r="J3639" s="32">
        <v>5</v>
      </c>
      <c r="L3639" s="2" t="str">
        <f t="shared" si="168"/>
        <v>Antonio D</v>
      </c>
      <c r="M3639" s="2" t="str">
        <f t="shared" si="169"/>
        <v>Michetti</v>
      </c>
      <c r="N3639" s="26" t="str">
        <f t="shared" si="170"/>
        <v>Antonio D Michetti</v>
      </c>
      <c r="O3639" s="26" t="str">
        <f>VLOOKUP(E3639,Key!A:B,2,FALSE)</f>
        <v>Rep</v>
      </c>
      <c r="P3639" s="26" t="str">
        <f>VLOOKUP(F3639,Key!D:E,2,FALSE)</f>
        <v>Dem</v>
      </c>
      <c r="Q3639" s="26" t="str">
        <f>VLOOKUP(G3639,Key!G:H,2,FALSE)</f>
        <v>Man</v>
      </c>
      <c r="R3639" s="26">
        <f>VLOOKUP(H3639,Key!J:K,2,FALSE)</f>
        <v>0</v>
      </c>
      <c r="S3639" s="26" t="str">
        <f>VLOOKUP(I3639,Key!M:N,2,FALSE)</f>
        <v>GE</v>
      </c>
      <c r="T3639" s="26">
        <f>VLOOKUP(J3639,Key!P:Q,2,FALSE)</f>
        <v>2010</v>
      </c>
      <c r="U3639" s="26" t="str">
        <f>VLOOKUP(K3639,Key!S:T,2,FALSE)</f>
        <v>Incumbent</v>
      </c>
      <c r="V3639" s="26">
        <v>0</v>
      </c>
    </row>
    <row r="3640" spans="1:22" x14ac:dyDescent="0.25">
      <c r="A3640" s="30">
        <v>35</v>
      </c>
      <c r="B3640" s="32" t="s">
        <v>5749</v>
      </c>
      <c r="C3640" s="32" t="s">
        <v>4646</v>
      </c>
      <c r="D3640" s="31">
        <v>1245</v>
      </c>
      <c r="E3640" s="32">
        <v>1</v>
      </c>
      <c r="F3640" s="32">
        <v>1</v>
      </c>
      <c r="G3640" s="32">
        <v>0</v>
      </c>
      <c r="H3640" s="32">
        <v>0</v>
      </c>
      <c r="I3640" s="32">
        <v>0</v>
      </c>
      <c r="J3640" s="32">
        <v>0</v>
      </c>
      <c r="L3640" s="2" t="str">
        <f t="shared" si="168"/>
        <v>Tom</v>
      </c>
      <c r="M3640" s="2" t="str">
        <f t="shared" si="169"/>
        <v>Michlovic</v>
      </c>
      <c r="N3640" s="26" t="str">
        <f t="shared" si="170"/>
        <v>Tom Michlovic</v>
      </c>
      <c r="O3640" s="26" t="str">
        <f>VLOOKUP(E3640,Key!A:B,2,FALSE)</f>
        <v>Rep</v>
      </c>
      <c r="P3640" s="26" t="str">
        <f>VLOOKUP(F3640,Key!D:E,2,FALSE)</f>
        <v>Dem</v>
      </c>
      <c r="Q3640" s="26" t="str">
        <f>VLOOKUP(G3640,Key!G:H,2,FALSE)</f>
        <v>Man</v>
      </c>
      <c r="R3640" s="26">
        <f>VLOOKUP(H3640,Key!J:K,2,FALSE)</f>
        <v>1</v>
      </c>
      <c r="S3640" s="26" t="str">
        <f>VLOOKUP(I3640,Key!M:N,2,FALSE)</f>
        <v>Primary</v>
      </c>
      <c r="T3640" s="26">
        <f>VLOOKUP(J3640,Key!P:Q,2,FALSE)</f>
        <v>2000</v>
      </c>
      <c r="U3640" s="26" t="str">
        <f>VLOOKUP(K3640,Key!S:T,2,FALSE)</f>
        <v>Incumbent</v>
      </c>
      <c r="V3640" s="26">
        <v>1</v>
      </c>
    </row>
    <row r="3641" spans="1:22" x14ac:dyDescent="0.25">
      <c r="A3641" s="32">
        <v>35</v>
      </c>
      <c r="B3641" s="32" t="s">
        <v>5749</v>
      </c>
      <c r="C3641" s="32" t="s">
        <v>4646</v>
      </c>
      <c r="D3641" s="31">
        <v>1245</v>
      </c>
      <c r="E3641" s="32">
        <v>1</v>
      </c>
      <c r="F3641" s="32">
        <v>1</v>
      </c>
      <c r="G3641" s="32">
        <v>0</v>
      </c>
      <c r="H3641" s="32">
        <v>0</v>
      </c>
      <c r="I3641" s="32">
        <v>1</v>
      </c>
      <c r="J3641" s="32">
        <v>0</v>
      </c>
      <c r="L3641" s="2" t="str">
        <f t="shared" si="168"/>
        <v>Tom</v>
      </c>
      <c r="M3641" s="2" t="str">
        <f t="shared" si="169"/>
        <v>Michlovic</v>
      </c>
      <c r="N3641" s="26" t="str">
        <f t="shared" si="170"/>
        <v>Tom Michlovic</v>
      </c>
      <c r="O3641" s="26" t="str">
        <f>VLOOKUP(E3641,Key!A:B,2,FALSE)</f>
        <v>Rep</v>
      </c>
      <c r="P3641" s="26" t="str">
        <f>VLOOKUP(F3641,Key!D:E,2,FALSE)</f>
        <v>Dem</v>
      </c>
      <c r="Q3641" s="26" t="str">
        <f>VLOOKUP(G3641,Key!G:H,2,FALSE)</f>
        <v>Man</v>
      </c>
      <c r="R3641" s="26">
        <f>VLOOKUP(H3641,Key!J:K,2,FALSE)</f>
        <v>1</v>
      </c>
      <c r="S3641" s="26" t="str">
        <f>VLOOKUP(I3641,Key!M:N,2,FALSE)</f>
        <v>GE</v>
      </c>
      <c r="T3641" s="26">
        <f>VLOOKUP(J3641,Key!P:Q,2,FALSE)</f>
        <v>2000</v>
      </c>
      <c r="U3641" s="26" t="str">
        <f>VLOOKUP(K3641,Key!S:T,2,FALSE)</f>
        <v>Incumbent</v>
      </c>
      <c r="V3641" s="26">
        <v>0</v>
      </c>
    </row>
    <row r="3642" spans="1:22" x14ac:dyDescent="0.25">
      <c r="A3642" s="30">
        <v>8</v>
      </c>
      <c r="B3642" s="32" t="s">
        <v>5979</v>
      </c>
      <c r="C3642" s="32" t="s">
        <v>6375</v>
      </c>
      <c r="D3642" s="31">
        <v>1246</v>
      </c>
      <c r="E3642" s="32">
        <v>1</v>
      </c>
      <c r="F3642" s="32">
        <v>0</v>
      </c>
      <c r="G3642" s="32">
        <v>0</v>
      </c>
      <c r="H3642" s="32">
        <v>1</v>
      </c>
      <c r="I3642" s="32">
        <v>0</v>
      </c>
      <c r="J3642" s="32">
        <v>1</v>
      </c>
      <c r="L3642" s="2" t="str">
        <f t="shared" si="168"/>
        <v>Stevie</v>
      </c>
      <c r="M3642" s="2" t="str">
        <f t="shared" si="169"/>
        <v>Mick</v>
      </c>
      <c r="N3642" s="26" t="str">
        <f t="shared" si="170"/>
        <v>Stevie Mick</v>
      </c>
      <c r="O3642" s="26" t="str">
        <f>VLOOKUP(E3642,Key!A:B,2,FALSE)</f>
        <v>Rep</v>
      </c>
      <c r="P3642" s="26" t="str">
        <f>VLOOKUP(F3642,Key!D:E,2,FALSE)</f>
        <v>Rep</v>
      </c>
      <c r="Q3642" s="26" t="str">
        <f>VLOOKUP(G3642,Key!G:H,2,FALSE)</f>
        <v>Man</v>
      </c>
      <c r="R3642" s="26">
        <f>VLOOKUP(H3642,Key!J:K,2,FALSE)</f>
        <v>0</v>
      </c>
      <c r="S3642" s="26" t="str">
        <f>VLOOKUP(I3642,Key!M:N,2,FALSE)</f>
        <v>Primary</v>
      </c>
      <c r="T3642" s="26">
        <f>VLOOKUP(J3642,Key!P:Q,2,FALSE)</f>
        <v>2002</v>
      </c>
      <c r="U3642" s="26" t="str">
        <f>VLOOKUP(K3642,Key!S:T,2,FALSE)</f>
        <v>Incumbent</v>
      </c>
      <c r="V3642" s="26">
        <v>1</v>
      </c>
    </row>
    <row r="3643" spans="1:22" x14ac:dyDescent="0.25">
      <c r="A3643" s="30">
        <v>163</v>
      </c>
      <c r="B3643" s="31" t="s">
        <v>2061</v>
      </c>
      <c r="C3643" s="31" t="s">
        <v>4272</v>
      </c>
      <c r="D3643" s="31">
        <v>1247</v>
      </c>
      <c r="E3643" s="31">
        <v>1</v>
      </c>
      <c r="F3643" s="31">
        <v>0</v>
      </c>
      <c r="G3643" s="31">
        <v>0</v>
      </c>
      <c r="H3643" s="31">
        <v>0</v>
      </c>
      <c r="I3643" s="31">
        <v>1</v>
      </c>
      <c r="J3643" s="32">
        <v>2</v>
      </c>
      <c r="L3643" s="2" t="str">
        <f t="shared" si="168"/>
        <v>Nicholas A</v>
      </c>
      <c r="M3643" s="2" t="str">
        <f t="shared" si="169"/>
        <v>Micozzie</v>
      </c>
      <c r="N3643" s="26" t="str">
        <f t="shared" si="170"/>
        <v>Nicholas A Micozzie</v>
      </c>
      <c r="O3643" s="26" t="str">
        <f>VLOOKUP(E3643,Key!A:B,2,FALSE)</f>
        <v>Rep</v>
      </c>
      <c r="P3643" s="26" t="str">
        <f>VLOOKUP(F3643,Key!D:E,2,FALSE)</f>
        <v>Rep</v>
      </c>
      <c r="Q3643" s="26" t="str">
        <f>VLOOKUP(G3643,Key!G:H,2,FALSE)</f>
        <v>Man</v>
      </c>
      <c r="R3643" s="26">
        <f>VLOOKUP(H3643,Key!J:K,2,FALSE)</f>
        <v>1</v>
      </c>
      <c r="S3643" s="26" t="str">
        <f>VLOOKUP(I3643,Key!M:N,2,FALSE)</f>
        <v>GE</v>
      </c>
      <c r="T3643" s="26">
        <f>VLOOKUP(J3643,Key!P:Q,2,FALSE)</f>
        <v>2004</v>
      </c>
      <c r="U3643" s="26" t="str">
        <f>VLOOKUP(K3643,Key!S:T,2,FALSE)</f>
        <v>Incumbent</v>
      </c>
      <c r="V3643" s="26">
        <v>1</v>
      </c>
    </row>
    <row r="3644" spans="1:22" x14ac:dyDescent="0.25">
      <c r="A3644" s="30">
        <v>163</v>
      </c>
      <c r="B3644" s="32" t="s">
        <v>134</v>
      </c>
      <c r="C3644" s="32" t="s">
        <v>315</v>
      </c>
      <c r="D3644" s="31">
        <v>1247</v>
      </c>
      <c r="E3644" s="32">
        <v>1</v>
      </c>
      <c r="F3644" s="32">
        <v>0</v>
      </c>
      <c r="G3644" s="32">
        <v>0</v>
      </c>
      <c r="H3644" s="32">
        <v>0</v>
      </c>
      <c r="I3644" s="32">
        <v>0</v>
      </c>
      <c r="J3644" s="32">
        <v>2</v>
      </c>
      <c r="L3644" s="2" t="str">
        <f t="shared" si="168"/>
        <v>Nicholas A</v>
      </c>
      <c r="M3644" s="2" t="str">
        <f t="shared" si="169"/>
        <v>Micozzie</v>
      </c>
      <c r="N3644" s="26" t="str">
        <f t="shared" si="170"/>
        <v>Nicholas A Micozzie</v>
      </c>
      <c r="O3644" s="26" t="str">
        <f>VLOOKUP(E3644,Key!A:B,2,FALSE)</f>
        <v>Rep</v>
      </c>
      <c r="P3644" s="26" t="str">
        <f>VLOOKUP(F3644,Key!D:E,2,FALSE)</f>
        <v>Rep</v>
      </c>
      <c r="Q3644" s="26" t="str">
        <f>VLOOKUP(G3644,Key!G:H,2,FALSE)</f>
        <v>Man</v>
      </c>
      <c r="R3644" s="26">
        <f>VLOOKUP(H3644,Key!J:K,2,FALSE)</f>
        <v>1</v>
      </c>
      <c r="S3644" s="26" t="str">
        <f>VLOOKUP(I3644,Key!M:N,2,FALSE)</f>
        <v>Primary</v>
      </c>
      <c r="T3644" s="26">
        <f>VLOOKUP(J3644,Key!P:Q,2,FALSE)</f>
        <v>2004</v>
      </c>
      <c r="U3644" s="26" t="str">
        <f>VLOOKUP(K3644,Key!S:T,2,FALSE)</f>
        <v>Incumbent</v>
      </c>
      <c r="V3644" s="26">
        <v>0</v>
      </c>
    </row>
    <row r="3645" spans="1:22" x14ac:dyDescent="0.25">
      <c r="A3645" s="30">
        <v>163</v>
      </c>
      <c r="B3645" s="31" t="s">
        <v>134</v>
      </c>
      <c r="C3645" s="31" t="s">
        <v>315</v>
      </c>
      <c r="D3645" s="31">
        <v>1247</v>
      </c>
      <c r="E3645" s="31">
        <v>1</v>
      </c>
      <c r="F3645" s="31">
        <v>0</v>
      </c>
      <c r="G3645" s="31">
        <v>0</v>
      </c>
      <c r="H3645" s="32">
        <v>0</v>
      </c>
      <c r="I3645" s="31">
        <v>0</v>
      </c>
      <c r="J3645" s="32">
        <v>3</v>
      </c>
      <c r="L3645" s="2" t="str">
        <f t="shared" si="168"/>
        <v>Nicholas A</v>
      </c>
      <c r="M3645" s="2" t="str">
        <f t="shared" si="169"/>
        <v>Micozzie</v>
      </c>
      <c r="N3645" s="26" t="str">
        <f t="shared" si="170"/>
        <v>Nicholas A Micozzie</v>
      </c>
      <c r="O3645" s="26" t="str">
        <f>VLOOKUP(E3645,Key!A:B,2,FALSE)</f>
        <v>Rep</v>
      </c>
      <c r="P3645" s="26" t="str">
        <f>VLOOKUP(F3645,Key!D:E,2,FALSE)</f>
        <v>Rep</v>
      </c>
      <c r="Q3645" s="26" t="str">
        <f>VLOOKUP(G3645,Key!G:H,2,FALSE)</f>
        <v>Man</v>
      </c>
      <c r="R3645" s="26">
        <f>VLOOKUP(H3645,Key!J:K,2,FALSE)</f>
        <v>1</v>
      </c>
      <c r="S3645" s="26" t="str">
        <f>VLOOKUP(I3645,Key!M:N,2,FALSE)</f>
        <v>Primary</v>
      </c>
      <c r="T3645" s="26">
        <f>VLOOKUP(J3645,Key!P:Q,2,FALSE)</f>
        <v>2006</v>
      </c>
      <c r="U3645" s="26" t="str">
        <f>VLOOKUP(K3645,Key!S:T,2,FALSE)</f>
        <v>Incumbent</v>
      </c>
      <c r="V3645" s="26">
        <v>0</v>
      </c>
    </row>
    <row r="3646" spans="1:22" x14ac:dyDescent="0.25">
      <c r="A3646" s="30">
        <v>163</v>
      </c>
      <c r="B3646" s="31" t="s">
        <v>134</v>
      </c>
      <c r="C3646" s="31" t="s">
        <v>315</v>
      </c>
      <c r="D3646" s="31">
        <v>1247</v>
      </c>
      <c r="E3646" s="31">
        <v>1</v>
      </c>
      <c r="F3646" s="31">
        <v>0</v>
      </c>
      <c r="G3646" s="31">
        <v>0</v>
      </c>
      <c r="H3646" s="32">
        <v>0</v>
      </c>
      <c r="I3646" s="31">
        <v>1</v>
      </c>
      <c r="J3646" s="32">
        <v>3</v>
      </c>
      <c r="L3646" s="2" t="str">
        <f t="shared" si="168"/>
        <v>Nicholas A</v>
      </c>
      <c r="M3646" s="2" t="str">
        <f t="shared" si="169"/>
        <v>Micozzie</v>
      </c>
      <c r="N3646" s="26" t="str">
        <f t="shared" si="170"/>
        <v>Nicholas A Micozzie</v>
      </c>
      <c r="O3646" s="26" t="str">
        <f>VLOOKUP(E3646,Key!A:B,2,FALSE)</f>
        <v>Rep</v>
      </c>
      <c r="P3646" s="26" t="str">
        <f>VLOOKUP(F3646,Key!D:E,2,FALSE)</f>
        <v>Rep</v>
      </c>
      <c r="Q3646" s="26" t="str">
        <f>VLOOKUP(G3646,Key!G:H,2,FALSE)</f>
        <v>Man</v>
      </c>
      <c r="R3646" s="26">
        <f>VLOOKUP(H3646,Key!J:K,2,FALSE)</f>
        <v>1</v>
      </c>
      <c r="S3646" s="26" t="str">
        <f>VLOOKUP(I3646,Key!M:N,2,FALSE)</f>
        <v>GE</v>
      </c>
      <c r="T3646" s="26">
        <f>VLOOKUP(J3646,Key!P:Q,2,FALSE)</f>
        <v>2006</v>
      </c>
      <c r="U3646" s="26" t="str">
        <f>VLOOKUP(K3646,Key!S:T,2,FALSE)</f>
        <v>Incumbent</v>
      </c>
      <c r="V3646" s="26">
        <v>0</v>
      </c>
    </row>
    <row r="3647" spans="1:22" x14ac:dyDescent="0.25">
      <c r="A3647" s="30">
        <v>163</v>
      </c>
      <c r="B3647" s="32" t="s">
        <v>134</v>
      </c>
      <c r="C3647" s="32" t="s">
        <v>315</v>
      </c>
      <c r="D3647" s="31">
        <v>1247</v>
      </c>
      <c r="E3647" s="31">
        <v>1</v>
      </c>
      <c r="F3647" s="32">
        <v>0</v>
      </c>
      <c r="G3647" s="32">
        <v>0</v>
      </c>
      <c r="H3647" s="32">
        <v>0</v>
      </c>
      <c r="I3647" s="31">
        <v>0</v>
      </c>
      <c r="J3647" s="32">
        <v>4</v>
      </c>
      <c r="L3647" s="2" t="str">
        <f t="shared" si="168"/>
        <v>Nicholas A</v>
      </c>
      <c r="M3647" s="2" t="str">
        <f t="shared" si="169"/>
        <v>Micozzie</v>
      </c>
      <c r="N3647" s="26" t="str">
        <f t="shared" si="170"/>
        <v>Nicholas A Micozzie</v>
      </c>
      <c r="O3647" s="26" t="str">
        <f>VLOOKUP(E3647,Key!A:B,2,FALSE)</f>
        <v>Rep</v>
      </c>
      <c r="P3647" s="26" t="str">
        <f>VLOOKUP(F3647,Key!D:E,2,FALSE)</f>
        <v>Rep</v>
      </c>
      <c r="Q3647" s="26" t="str">
        <f>VLOOKUP(G3647,Key!G:H,2,FALSE)</f>
        <v>Man</v>
      </c>
      <c r="R3647" s="26">
        <f>VLOOKUP(H3647,Key!J:K,2,FALSE)</f>
        <v>1</v>
      </c>
      <c r="S3647" s="26" t="str">
        <f>VLOOKUP(I3647,Key!M:N,2,FALSE)</f>
        <v>Primary</v>
      </c>
      <c r="T3647" s="26">
        <f>VLOOKUP(J3647,Key!P:Q,2,FALSE)</f>
        <v>2008</v>
      </c>
      <c r="U3647" s="26" t="str">
        <f>VLOOKUP(K3647,Key!S:T,2,FALSE)</f>
        <v>Incumbent</v>
      </c>
      <c r="V3647" s="26">
        <v>0</v>
      </c>
    </row>
    <row r="3648" spans="1:22" x14ac:dyDescent="0.25">
      <c r="A3648" s="30">
        <v>163</v>
      </c>
      <c r="B3648" s="32" t="s">
        <v>134</v>
      </c>
      <c r="C3648" s="32" t="s">
        <v>315</v>
      </c>
      <c r="D3648" s="31">
        <v>1247</v>
      </c>
      <c r="E3648" s="31">
        <v>1</v>
      </c>
      <c r="F3648" s="32">
        <v>0</v>
      </c>
      <c r="G3648" s="32">
        <v>0</v>
      </c>
      <c r="H3648" s="32">
        <v>0</v>
      </c>
      <c r="I3648" s="31">
        <v>1</v>
      </c>
      <c r="J3648" s="32">
        <v>4</v>
      </c>
      <c r="L3648" s="2" t="str">
        <f t="shared" si="168"/>
        <v>Nicholas A</v>
      </c>
      <c r="M3648" s="2" t="str">
        <f t="shared" si="169"/>
        <v>Micozzie</v>
      </c>
      <c r="N3648" s="26" t="str">
        <f t="shared" si="170"/>
        <v>Nicholas A Micozzie</v>
      </c>
      <c r="O3648" s="26" t="str">
        <f>VLOOKUP(E3648,Key!A:B,2,FALSE)</f>
        <v>Rep</v>
      </c>
      <c r="P3648" s="26" t="str">
        <f>VLOOKUP(F3648,Key!D:E,2,FALSE)</f>
        <v>Rep</v>
      </c>
      <c r="Q3648" s="26" t="str">
        <f>VLOOKUP(G3648,Key!G:H,2,FALSE)</f>
        <v>Man</v>
      </c>
      <c r="R3648" s="26">
        <f>VLOOKUP(H3648,Key!J:K,2,FALSE)</f>
        <v>1</v>
      </c>
      <c r="S3648" s="26" t="str">
        <f>VLOOKUP(I3648,Key!M:N,2,FALSE)</f>
        <v>GE</v>
      </c>
      <c r="T3648" s="26">
        <f>VLOOKUP(J3648,Key!P:Q,2,FALSE)</f>
        <v>2008</v>
      </c>
      <c r="U3648" s="26" t="str">
        <f>VLOOKUP(K3648,Key!S:T,2,FALSE)</f>
        <v>Incumbent</v>
      </c>
      <c r="V3648" s="26">
        <v>0</v>
      </c>
    </row>
    <row r="3649" spans="1:22" x14ac:dyDescent="0.25">
      <c r="A3649" s="30">
        <v>163</v>
      </c>
      <c r="B3649" s="32" t="s">
        <v>134</v>
      </c>
      <c r="C3649" s="32" t="s">
        <v>9545</v>
      </c>
      <c r="D3649" s="31">
        <v>1247</v>
      </c>
      <c r="E3649" s="31">
        <v>1</v>
      </c>
      <c r="F3649" s="32">
        <v>0</v>
      </c>
      <c r="G3649" s="32">
        <v>0</v>
      </c>
      <c r="H3649" s="32">
        <v>0</v>
      </c>
      <c r="I3649" s="31">
        <v>0</v>
      </c>
      <c r="J3649" s="32">
        <v>5</v>
      </c>
      <c r="L3649" s="2" t="str">
        <f t="shared" si="168"/>
        <v>Nicholas A</v>
      </c>
      <c r="M3649" s="2" t="str">
        <f t="shared" si="169"/>
        <v>MiCozzie</v>
      </c>
      <c r="N3649" s="26" t="str">
        <f t="shared" si="170"/>
        <v>Nicholas A MiCozzie</v>
      </c>
      <c r="O3649" s="26" t="str">
        <f>VLOOKUP(E3649,Key!A:B,2,FALSE)</f>
        <v>Rep</v>
      </c>
      <c r="P3649" s="26" t="str">
        <f>VLOOKUP(F3649,Key!D:E,2,FALSE)</f>
        <v>Rep</v>
      </c>
      <c r="Q3649" s="26" t="str">
        <f>VLOOKUP(G3649,Key!G:H,2,FALSE)</f>
        <v>Man</v>
      </c>
      <c r="R3649" s="26">
        <f>VLOOKUP(H3649,Key!J:K,2,FALSE)</f>
        <v>1</v>
      </c>
      <c r="S3649" s="26" t="str">
        <f>VLOOKUP(I3649,Key!M:N,2,FALSE)</f>
        <v>Primary</v>
      </c>
      <c r="T3649" s="26">
        <f>VLOOKUP(J3649,Key!P:Q,2,FALSE)</f>
        <v>2010</v>
      </c>
      <c r="U3649" s="26" t="str">
        <f>VLOOKUP(K3649,Key!S:T,2,FALSE)</f>
        <v>Incumbent</v>
      </c>
      <c r="V3649" s="26">
        <v>0</v>
      </c>
    </row>
    <row r="3650" spans="1:22" x14ac:dyDescent="0.25">
      <c r="A3650" s="30">
        <v>163</v>
      </c>
      <c r="B3650" s="32" t="s">
        <v>134</v>
      </c>
      <c r="C3650" s="32" t="s">
        <v>9545</v>
      </c>
      <c r="D3650" s="31">
        <v>1247</v>
      </c>
      <c r="E3650" s="31">
        <v>1</v>
      </c>
      <c r="F3650" s="32">
        <v>0</v>
      </c>
      <c r="G3650" s="32">
        <v>0</v>
      </c>
      <c r="H3650" s="32">
        <v>0</v>
      </c>
      <c r="I3650" s="31">
        <v>1</v>
      </c>
      <c r="J3650" s="32">
        <v>5</v>
      </c>
      <c r="L3650" s="2" t="str">
        <f t="shared" ref="L3650:L3713" si="171">TRIM(B3650)</f>
        <v>Nicholas A</v>
      </c>
      <c r="M3650" s="2" t="str">
        <f t="shared" ref="M3650:M3713" si="172">TRIM(C3650)</f>
        <v>MiCozzie</v>
      </c>
      <c r="N3650" s="26" t="str">
        <f t="shared" ref="N3650:N3713" si="173">CONCATENATE(L3650," ",M3650)</f>
        <v>Nicholas A MiCozzie</v>
      </c>
      <c r="O3650" s="26" t="str">
        <f>VLOOKUP(E3650,Key!A:B,2,FALSE)</f>
        <v>Rep</v>
      </c>
      <c r="P3650" s="26" t="str">
        <f>VLOOKUP(F3650,Key!D:E,2,FALSE)</f>
        <v>Rep</v>
      </c>
      <c r="Q3650" s="26" t="str">
        <f>VLOOKUP(G3650,Key!G:H,2,FALSE)</f>
        <v>Man</v>
      </c>
      <c r="R3650" s="26">
        <f>VLOOKUP(H3650,Key!J:K,2,FALSE)</f>
        <v>1</v>
      </c>
      <c r="S3650" s="26" t="str">
        <f>VLOOKUP(I3650,Key!M:N,2,FALSE)</f>
        <v>GE</v>
      </c>
      <c r="T3650" s="26">
        <f>VLOOKUP(J3650,Key!P:Q,2,FALSE)</f>
        <v>2010</v>
      </c>
      <c r="U3650" s="26" t="str">
        <f>VLOOKUP(K3650,Key!S:T,2,FALSE)</f>
        <v>Incumbent</v>
      </c>
      <c r="V3650" s="26">
        <v>0</v>
      </c>
    </row>
    <row r="3651" spans="1:22" x14ac:dyDescent="0.25">
      <c r="A3651" s="30">
        <v>163</v>
      </c>
      <c r="B3651" s="32" t="s">
        <v>134</v>
      </c>
      <c r="C3651" s="32" t="s">
        <v>315</v>
      </c>
      <c r="D3651" s="31">
        <v>1247</v>
      </c>
      <c r="E3651" s="31">
        <v>1</v>
      </c>
      <c r="F3651" s="32">
        <v>0</v>
      </c>
      <c r="G3651" s="32">
        <v>0</v>
      </c>
      <c r="H3651" s="32">
        <v>0</v>
      </c>
      <c r="I3651" s="32">
        <v>0</v>
      </c>
      <c r="J3651" s="32">
        <v>6</v>
      </c>
      <c r="L3651" s="2" t="str">
        <f t="shared" si="171"/>
        <v>Nicholas A</v>
      </c>
      <c r="M3651" s="2" t="str">
        <f t="shared" si="172"/>
        <v>Micozzie</v>
      </c>
      <c r="N3651" s="26" t="str">
        <f t="shared" si="173"/>
        <v>Nicholas A Micozzie</v>
      </c>
      <c r="O3651" s="26" t="str">
        <f>VLOOKUP(E3651,Key!A:B,2,FALSE)</f>
        <v>Rep</v>
      </c>
      <c r="P3651" s="26" t="str">
        <f>VLOOKUP(F3651,Key!D:E,2,FALSE)</f>
        <v>Rep</v>
      </c>
      <c r="Q3651" s="26" t="str">
        <f>VLOOKUP(G3651,Key!G:H,2,FALSE)</f>
        <v>Man</v>
      </c>
      <c r="R3651" s="26">
        <f>VLOOKUP(H3651,Key!J:K,2,FALSE)</f>
        <v>1</v>
      </c>
      <c r="S3651" s="26" t="str">
        <f>VLOOKUP(I3651,Key!M:N,2,FALSE)</f>
        <v>Primary</v>
      </c>
      <c r="T3651" s="26">
        <f>VLOOKUP(J3651,Key!P:Q,2,FALSE)</f>
        <v>2012</v>
      </c>
      <c r="U3651" s="26" t="str">
        <f>VLOOKUP(K3651,Key!S:T,2,FALSE)</f>
        <v>Incumbent</v>
      </c>
      <c r="V3651" s="26">
        <v>0</v>
      </c>
    </row>
    <row r="3652" spans="1:22" x14ac:dyDescent="0.25">
      <c r="A3652" s="30">
        <v>163</v>
      </c>
      <c r="B3652" s="32" t="s">
        <v>134</v>
      </c>
      <c r="C3652" s="32" t="s">
        <v>315</v>
      </c>
      <c r="D3652" s="31">
        <v>1247</v>
      </c>
      <c r="E3652" s="31">
        <v>1</v>
      </c>
      <c r="F3652" s="32">
        <v>0</v>
      </c>
      <c r="G3652" s="32">
        <v>0</v>
      </c>
      <c r="H3652" s="32">
        <v>0</v>
      </c>
      <c r="I3652" s="31">
        <v>1</v>
      </c>
      <c r="J3652" s="32">
        <v>6</v>
      </c>
      <c r="L3652" s="2" t="str">
        <f t="shared" si="171"/>
        <v>Nicholas A</v>
      </c>
      <c r="M3652" s="2" t="str">
        <f t="shared" si="172"/>
        <v>Micozzie</v>
      </c>
      <c r="N3652" s="26" t="str">
        <f t="shared" si="173"/>
        <v>Nicholas A Micozzie</v>
      </c>
      <c r="O3652" s="26" t="str">
        <f>VLOOKUP(E3652,Key!A:B,2,FALSE)</f>
        <v>Rep</v>
      </c>
      <c r="P3652" s="26" t="str">
        <f>VLOOKUP(F3652,Key!D:E,2,FALSE)</f>
        <v>Rep</v>
      </c>
      <c r="Q3652" s="26" t="str">
        <f>VLOOKUP(G3652,Key!G:H,2,FALSE)</f>
        <v>Man</v>
      </c>
      <c r="R3652" s="26">
        <f>VLOOKUP(H3652,Key!J:K,2,FALSE)</f>
        <v>1</v>
      </c>
      <c r="S3652" s="26" t="str">
        <f>VLOOKUP(I3652,Key!M:N,2,FALSE)</f>
        <v>GE</v>
      </c>
      <c r="T3652" s="26">
        <f>VLOOKUP(J3652,Key!P:Q,2,FALSE)</f>
        <v>2012</v>
      </c>
      <c r="U3652" s="26" t="str">
        <f>VLOOKUP(K3652,Key!S:T,2,FALSE)</f>
        <v>Incumbent</v>
      </c>
      <c r="V3652" s="26">
        <v>0</v>
      </c>
    </row>
    <row r="3653" spans="1:22" x14ac:dyDescent="0.25">
      <c r="A3653" s="30">
        <v>163</v>
      </c>
      <c r="B3653" s="32" t="s">
        <v>4027</v>
      </c>
      <c r="C3653" s="32" t="s">
        <v>4272</v>
      </c>
      <c r="D3653" s="31">
        <v>1247</v>
      </c>
      <c r="E3653" s="32">
        <v>1</v>
      </c>
      <c r="F3653" s="32">
        <v>0</v>
      </c>
      <c r="G3653" s="32">
        <v>0</v>
      </c>
      <c r="H3653" s="32">
        <v>0</v>
      </c>
      <c r="I3653" s="32">
        <v>0</v>
      </c>
      <c r="J3653" s="32">
        <v>0</v>
      </c>
      <c r="L3653" s="2" t="str">
        <f t="shared" si="171"/>
        <v>Nicholas A.</v>
      </c>
      <c r="M3653" s="2" t="str">
        <f t="shared" si="172"/>
        <v>Micozzie</v>
      </c>
      <c r="N3653" s="26" t="str">
        <f t="shared" si="173"/>
        <v>Nicholas A. Micozzie</v>
      </c>
      <c r="O3653" s="26" t="str">
        <f>VLOOKUP(E3653,Key!A:B,2,FALSE)</f>
        <v>Rep</v>
      </c>
      <c r="P3653" s="26" t="str">
        <f>VLOOKUP(F3653,Key!D:E,2,FALSE)</f>
        <v>Rep</v>
      </c>
      <c r="Q3653" s="26" t="str">
        <f>VLOOKUP(G3653,Key!G:H,2,FALSE)</f>
        <v>Man</v>
      </c>
      <c r="R3653" s="26">
        <f>VLOOKUP(H3653,Key!J:K,2,FALSE)</f>
        <v>1</v>
      </c>
      <c r="S3653" s="26" t="str">
        <f>VLOOKUP(I3653,Key!M:N,2,FALSE)</f>
        <v>Primary</v>
      </c>
      <c r="T3653" s="26">
        <f>VLOOKUP(J3653,Key!P:Q,2,FALSE)</f>
        <v>2000</v>
      </c>
      <c r="U3653" s="26" t="str">
        <f>VLOOKUP(K3653,Key!S:T,2,FALSE)</f>
        <v>Incumbent</v>
      </c>
      <c r="V3653" s="26">
        <v>0</v>
      </c>
    </row>
    <row r="3654" spans="1:22" x14ac:dyDescent="0.25">
      <c r="A3654" s="30">
        <v>163</v>
      </c>
      <c r="B3654" s="32" t="s">
        <v>4027</v>
      </c>
      <c r="C3654" s="32" t="s">
        <v>4272</v>
      </c>
      <c r="D3654" s="31">
        <v>1247</v>
      </c>
      <c r="E3654" s="32">
        <v>1</v>
      </c>
      <c r="F3654" s="32">
        <v>0</v>
      </c>
      <c r="G3654" s="32">
        <v>0</v>
      </c>
      <c r="H3654" s="32">
        <v>0</v>
      </c>
      <c r="I3654" s="32">
        <v>1</v>
      </c>
      <c r="J3654" s="32">
        <v>0</v>
      </c>
      <c r="L3654" s="2" t="str">
        <f t="shared" si="171"/>
        <v>Nicholas A.</v>
      </c>
      <c r="M3654" s="2" t="str">
        <f t="shared" si="172"/>
        <v>Micozzie</v>
      </c>
      <c r="N3654" s="26" t="str">
        <f t="shared" si="173"/>
        <v>Nicholas A. Micozzie</v>
      </c>
      <c r="O3654" s="26" t="str">
        <f>VLOOKUP(E3654,Key!A:B,2,FALSE)</f>
        <v>Rep</v>
      </c>
      <c r="P3654" s="26" t="str">
        <f>VLOOKUP(F3654,Key!D:E,2,FALSE)</f>
        <v>Rep</v>
      </c>
      <c r="Q3654" s="26" t="str">
        <f>VLOOKUP(G3654,Key!G:H,2,FALSE)</f>
        <v>Man</v>
      </c>
      <c r="R3654" s="26">
        <f>VLOOKUP(H3654,Key!J:K,2,FALSE)</f>
        <v>1</v>
      </c>
      <c r="S3654" s="26" t="str">
        <f>VLOOKUP(I3654,Key!M:N,2,FALSE)</f>
        <v>GE</v>
      </c>
      <c r="T3654" s="26">
        <f>VLOOKUP(J3654,Key!P:Q,2,FALSE)</f>
        <v>2000</v>
      </c>
      <c r="U3654" s="26" t="str">
        <f>VLOOKUP(K3654,Key!S:T,2,FALSE)</f>
        <v>Incumbent</v>
      </c>
      <c r="V3654" s="26">
        <v>0</v>
      </c>
    </row>
    <row r="3655" spans="1:22" x14ac:dyDescent="0.25">
      <c r="A3655" s="30">
        <v>163</v>
      </c>
      <c r="B3655" s="32" t="s">
        <v>4706</v>
      </c>
      <c r="C3655" s="32" t="s">
        <v>6996</v>
      </c>
      <c r="D3655" s="31">
        <v>1247</v>
      </c>
      <c r="E3655" s="32">
        <v>1</v>
      </c>
      <c r="F3655" s="32">
        <v>0</v>
      </c>
      <c r="G3655" s="32">
        <v>0</v>
      </c>
      <c r="H3655" s="32">
        <v>0</v>
      </c>
      <c r="I3655" s="32">
        <v>0</v>
      </c>
      <c r="J3655" s="32">
        <v>1</v>
      </c>
      <c r="L3655" s="2" t="str">
        <f t="shared" si="171"/>
        <v>Nicholas A.</v>
      </c>
      <c r="M3655" s="2" t="str">
        <f t="shared" si="172"/>
        <v>Micozzie</v>
      </c>
      <c r="N3655" s="26" t="str">
        <f t="shared" si="173"/>
        <v>Nicholas A. Micozzie</v>
      </c>
      <c r="O3655" s="26" t="str">
        <f>VLOOKUP(E3655,Key!A:B,2,FALSE)</f>
        <v>Rep</v>
      </c>
      <c r="P3655" s="26" t="str">
        <f>VLOOKUP(F3655,Key!D:E,2,FALSE)</f>
        <v>Rep</v>
      </c>
      <c r="Q3655" s="26" t="str">
        <f>VLOOKUP(G3655,Key!G:H,2,FALSE)</f>
        <v>Man</v>
      </c>
      <c r="R3655" s="26">
        <f>VLOOKUP(H3655,Key!J:K,2,FALSE)</f>
        <v>1</v>
      </c>
      <c r="S3655" s="26" t="str">
        <f>VLOOKUP(I3655,Key!M:N,2,FALSE)</f>
        <v>Primary</v>
      </c>
      <c r="T3655" s="26">
        <f>VLOOKUP(J3655,Key!P:Q,2,FALSE)</f>
        <v>2002</v>
      </c>
      <c r="U3655" s="26" t="str">
        <f>VLOOKUP(K3655,Key!S:T,2,FALSE)</f>
        <v>Incumbent</v>
      </c>
      <c r="V3655" s="26">
        <v>0</v>
      </c>
    </row>
    <row r="3656" spans="1:22" x14ac:dyDescent="0.25">
      <c r="A3656" s="30">
        <v>163</v>
      </c>
      <c r="B3656" s="32" t="s">
        <v>4706</v>
      </c>
      <c r="C3656" s="32" t="s">
        <v>315</v>
      </c>
      <c r="D3656" s="31">
        <v>1247</v>
      </c>
      <c r="E3656" s="31">
        <v>1</v>
      </c>
      <c r="F3656" s="32">
        <v>0</v>
      </c>
      <c r="G3656" s="32">
        <v>0</v>
      </c>
      <c r="H3656" s="32">
        <v>0</v>
      </c>
      <c r="I3656" s="31">
        <v>1</v>
      </c>
      <c r="J3656" s="32">
        <v>1</v>
      </c>
      <c r="L3656" s="2" t="str">
        <f t="shared" si="171"/>
        <v>Nicholas A.</v>
      </c>
      <c r="M3656" s="2" t="str">
        <f t="shared" si="172"/>
        <v>Micozzie</v>
      </c>
      <c r="N3656" s="26" t="str">
        <f t="shared" si="173"/>
        <v>Nicholas A. Micozzie</v>
      </c>
      <c r="O3656" s="26" t="str">
        <f>VLOOKUP(E3656,Key!A:B,2,FALSE)</f>
        <v>Rep</v>
      </c>
      <c r="P3656" s="26" t="str">
        <f>VLOOKUP(F3656,Key!D:E,2,FALSE)</f>
        <v>Rep</v>
      </c>
      <c r="Q3656" s="26" t="str">
        <f>VLOOKUP(G3656,Key!G:H,2,FALSE)</f>
        <v>Man</v>
      </c>
      <c r="R3656" s="26">
        <f>VLOOKUP(H3656,Key!J:K,2,FALSE)</f>
        <v>1</v>
      </c>
      <c r="S3656" s="26" t="str">
        <f>VLOOKUP(I3656,Key!M:N,2,FALSE)</f>
        <v>GE</v>
      </c>
      <c r="T3656" s="26">
        <f>VLOOKUP(J3656,Key!P:Q,2,FALSE)</f>
        <v>2002</v>
      </c>
      <c r="U3656" s="26" t="str">
        <f>VLOOKUP(K3656,Key!S:T,2,FALSE)</f>
        <v>Incumbent</v>
      </c>
      <c r="V3656" s="26">
        <v>0</v>
      </c>
    </row>
    <row r="3657" spans="1:22" x14ac:dyDescent="0.25">
      <c r="A3657" s="30">
        <v>51</v>
      </c>
      <c r="B3657" s="31" t="s">
        <v>6067</v>
      </c>
      <c r="C3657" s="31" t="s">
        <v>8169</v>
      </c>
      <c r="D3657" s="31">
        <v>1248</v>
      </c>
      <c r="E3657" s="31">
        <v>1</v>
      </c>
      <c r="F3657" s="31">
        <v>0</v>
      </c>
      <c r="G3657" s="31">
        <v>0</v>
      </c>
      <c r="H3657" s="31">
        <v>0</v>
      </c>
      <c r="I3657" s="31">
        <v>0</v>
      </c>
      <c r="J3657" s="32">
        <v>3</v>
      </c>
      <c r="L3657" s="2" t="str">
        <f t="shared" si="171"/>
        <v>John</v>
      </c>
      <c r="M3657" s="2" t="str">
        <f t="shared" si="172"/>
        <v>Mikita</v>
      </c>
      <c r="N3657" s="26" t="str">
        <f t="shared" si="173"/>
        <v>John Mikita</v>
      </c>
      <c r="O3657" s="26" t="str">
        <f>VLOOKUP(E3657,Key!A:B,2,FALSE)</f>
        <v>Rep</v>
      </c>
      <c r="P3657" s="26" t="str">
        <f>VLOOKUP(F3657,Key!D:E,2,FALSE)</f>
        <v>Rep</v>
      </c>
      <c r="Q3657" s="26" t="str">
        <f>VLOOKUP(G3657,Key!G:H,2,FALSE)</f>
        <v>Man</v>
      </c>
      <c r="R3657" s="26">
        <f>VLOOKUP(H3657,Key!J:K,2,FALSE)</f>
        <v>1</v>
      </c>
      <c r="S3657" s="26" t="str">
        <f>VLOOKUP(I3657,Key!M:N,2,FALSE)</f>
        <v>Primary</v>
      </c>
      <c r="T3657" s="26">
        <f>VLOOKUP(J3657,Key!P:Q,2,FALSE)</f>
        <v>2006</v>
      </c>
      <c r="U3657" s="26" t="str">
        <f>VLOOKUP(K3657,Key!S:T,2,FALSE)</f>
        <v>Incumbent</v>
      </c>
      <c r="V3657" s="26">
        <v>1</v>
      </c>
    </row>
    <row r="3658" spans="1:22" x14ac:dyDescent="0.25">
      <c r="A3658" s="30">
        <v>51</v>
      </c>
      <c r="B3658" s="31" t="s">
        <v>6067</v>
      </c>
      <c r="C3658" s="31" t="s">
        <v>8169</v>
      </c>
      <c r="D3658" s="31">
        <v>1248</v>
      </c>
      <c r="E3658" s="31">
        <v>1</v>
      </c>
      <c r="F3658" s="31">
        <v>0</v>
      </c>
      <c r="G3658" s="31">
        <v>0</v>
      </c>
      <c r="H3658" s="31">
        <v>1</v>
      </c>
      <c r="I3658" s="31">
        <v>1</v>
      </c>
      <c r="J3658" s="32">
        <v>3</v>
      </c>
      <c r="L3658" s="2" t="str">
        <f t="shared" si="171"/>
        <v>John</v>
      </c>
      <c r="M3658" s="2" t="str">
        <f t="shared" si="172"/>
        <v>Mikita</v>
      </c>
      <c r="N3658" s="26" t="str">
        <f t="shared" si="173"/>
        <v>John Mikita</v>
      </c>
      <c r="O3658" s="26" t="str">
        <f>VLOOKUP(E3658,Key!A:B,2,FALSE)</f>
        <v>Rep</v>
      </c>
      <c r="P3658" s="26" t="str">
        <f>VLOOKUP(F3658,Key!D:E,2,FALSE)</f>
        <v>Rep</v>
      </c>
      <c r="Q3658" s="26" t="str">
        <f>VLOOKUP(G3658,Key!G:H,2,FALSE)</f>
        <v>Man</v>
      </c>
      <c r="R3658" s="26">
        <f>VLOOKUP(H3658,Key!J:K,2,FALSE)</f>
        <v>0</v>
      </c>
      <c r="S3658" s="26" t="str">
        <f>VLOOKUP(I3658,Key!M:N,2,FALSE)</f>
        <v>GE</v>
      </c>
      <c r="T3658" s="26">
        <f>VLOOKUP(J3658,Key!P:Q,2,FALSE)</f>
        <v>2006</v>
      </c>
      <c r="U3658" s="26" t="str">
        <f>VLOOKUP(K3658,Key!S:T,2,FALSE)</f>
        <v>Incumbent</v>
      </c>
      <c r="V3658" s="26">
        <v>0</v>
      </c>
    </row>
    <row r="3659" spans="1:22" x14ac:dyDescent="0.25">
      <c r="A3659" s="30">
        <v>107</v>
      </c>
      <c r="B3659" s="32" t="s">
        <v>6127</v>
      </c>
      <c r="C3659" s="32" t="s">
        <v>6128</v>
      </c>
      <c r="D3659" s="31">
        <v>1249</v>
      </c>
      <c r="E3659" s="32">
        <v>1</v>
      </c>
      <c r="F3659" s="32">
        <v>0</v>
      </c>
      <c r="G3659" s="32">
        <v>1</v>
      </c>
      <c r="H3659" s="32">
        <v>1</v>
      </c>
      <c r="I3659" s="32">
        <v>0</v>
      </c>
      <c r="J3659" s="32">
        <v>1</v>
      </c>
      <c r="L3659" s="2" t="str">
        <f t="shared" si="171"/>
        <v>Martha S.</v>
      </c>
      <c r="M3659" s="2" t="str">
        <f t="shared" si="172"/>
        <v>Milbrand</v>
      </c>
      <c r="N3659" s="26" t="str">
        <f t="shared" si="173"/>
        <v>Martha S. Milbrand</v>
      </c>
      <c r="O3659" s="26" t="str">
        <f>VLOOKUP(E3659,Key!A:B,2,FALSE)</f>
        <v>Rep</v>
      </c>
      <c r="P3659" s="26" t="str">
        <f>VLOOKUP(F3659,Key!D:E,2,FALSE)</f>
        <v>Rep</v>
      </c>
      <c r="Q3659" s="26" t="str">
        <f>VLOOKUP(G3659,Key!G:H,2,FALSE)</f>
        <v>Woman</v>
      </c>
      <c r="R3659" s="26">
        <f>VLOOKUP(H3659,Key!J:K,2,FALSE)</f>
        <v>0</v>
      </c>
      <c r="S3659" s="26" t="str">
        <f>VLOOKUP(I3659,Key!M:N,2,FALSE)</f>
        <v>Primary</v>
      </c>
      <c r="T3659" s="26">
        <f>VLOOKUP(J3659,Key!P:Q,2,FALSE)</f>
        <v>2002</v>
      </c>
      <c r="U3659" s="26" t="str">
        <f>VLOOKUP(K3659,Key!S:T,2,FALSE)</f>
        <v>Incumbent</v>
      </c>
      <c r="V3659" s="26">
        <v>1</v>
      </c>
    </row>
    <row r="3660" spans="1:22" x14ac:dyDescent="0.25">
      <c r="A3660" s="30">
        <v>109</v>
      </c>
      <c r="B3660" s="31" t="s">
        <v>2546</v>
      </c>
      <c r="C3660" s="31" t="s">
        <v>2547</v>
      </c>
      <c r="D3660" s="31">
        <v>1250</v>
      </c>
      <c r="E3660" s="31">
        <v>1</v>
      </c>
      <c r="F3660" s="31">
        <v>0</v>
      </c>
      <c r="G3660" s="31">
        <v>0</v>
      </c>
      <c r="H3660" s="31">
        <v>0</v>
      </c>
      <c r="I3660" s="31">
        <v>1</v>
      </c>
      <c r="J3660" s="32">
        <v>2</v>
      </c>
      <c r="L3660" s="2" t="str">
        <f t="shared" si="171"/>
        <v>David R</v>
      </c>
      <c r="M3660" s="2" t="str">
        <f t="shared" si="172"/>
        <v>Millard</v>
      </c>
      <c r="N3660" s="26" t="str">
        <f t="shared" si="173"/>
        <v>David R Millard</v>
      </c>
      <c r="O3660" s="26" t="str">
        <f>VLOOKUP(E3660,Key!A:B,2,FALSE)</f>
        <v>Rep</v>
      </c>
      <c r="P3660" s="26" t="str">
        <f>VLOOKUP(F3660,Key!D:E,2,FALSE)</f>
        <v>Rep</v>
      </c>
      <c r="Q3660" s="26" t="str">
        <f>VLOOKUP(G3660,Key!G:H,2,FALSE)</f>
        <v>Man</v>
      </c>
      <c r="R3660" s="26">
        <f>VLOOKUP(H3660,Key!J:K,2,FALSE)</f>
        <v>1</v>
      </c>
      <c r="S3660" s="26" t="str">
        <f>VLOOKUP(I3660,Key!M:N,2,FALSE)</f>
        <v>GE</v>
      </c>
      <c r="T3660" s="26">
        <f>VLOOKUP(J3660,Key!P:Q,2,FALSE)</f>
        <v>2004</v>
      </c>
      <c r="U3660" s="26" t="str">
        <f>VLOOKUP(K3660,Key!S:T,2,FALSE)</f>
        <v>Incumbent</v>
      </c>
      <c r="V3660" s="26">
        <v>1</v>
      </c>
    </row>
    <row r="3661" spans="1:22" x14ac:dyDescent="0.25">
      <c r="A3661" s="30">
        <v>109</v>
      </c>
      <c r="B3661" s="31" t="s">
        <v>2546</v>
      </c>
      <c r="C3661" s="31" t="s">
        <v>2547</v>
      </c>
      <c r="D3661" s="31">
        <v>1250</v>
      </c>
      <c r="E3661" s="31">
        <v>1</v>
      </c>
      <c r="F3661" s="31">
        <v>0</v>
      </c>
      <c r="G3661" s="31">
        <v>0</v>
      </c>
      <c r="H3661" s="31">
        <v>0</v>
      </c>
      <c r="I3661" s="31">
        <v>0</v>
      </c>
      <c r="J3661" s="32">
        <v>3</v>
      </c>
      <c r="L3661" s="2" t="str">
        <f t="shared" si="171"/>
        <v>David R</v>
      </c>
      <c r="M3661" s="2" t="str">
        <f t="shared" si="172"/>
        <v>Millard</v>
      </c>
      <c r="N3661" s="26" t="str">
        <f t="shared" si="173"/>
        <v>David R Millard</v>
      </c>
      <c r="O3661" s="26" t="str">
        <f>VLOOKUP(E3661,Key!A:B,2,FALSE)</f>
        <v>Rep</v>
      </c>
      <c r="P3661" s="26" t="str">
        <f>VLOOKUP(F3661,Key!D:E,2,FALSE)</f>
        <v>Rep</v>
      </c>
      <c r="Q3661" s="26" t="str">
        <f>VLOOKUP(G3661,Key!G:H,2,FALSE)</f>
        <v>Man</v>
      </c>
      <c r="R3661" s="26">
        <f>VLOOKUP(H3661,Key!J:K,2,FALSE)</f>
        <v>1</v>
      </c>
      <c r="S3661" s="26" t="str">
        <f>VLOOKUP(I3661,Key!M:N,2,FALSE)</f>
        <v>Primary</v>
      </c>
      <c r="T3661" s="26">
        <f>VLOOKUP(J3661,Key!P:Q,2,FALSE)</f>
        <v>2006</v>
      </c>
      <c r="U3661" s="26" t="str">
        <f>VLOOKUP(K3661,Key!S:T,2,FALSE)</f>
        <v>Incumbent</v>
      </c>
      <c r="V3661" s="26">
        <v>0</v>
      </c>
    </row>
    <row r="3662" spans="1:22" x14ac:dyDescent="0.25">
      <c r="A3662" s="30">
        <v>109</v>
      </c>
      <c r="B3662" s="31" t="s">
        <v>2546</v>
      </c>
      <c r="C3662" s="31" t="s">
        <v>2547</v>
      </c>
      <c r="D3662" s="31">
        <v>1250</v>
      </c>
      <c r="E3662" s="31">
        <v>1</v>
      </c>
      <c r="F3662" s="31">
        <v>0</v>
      </c>
      <c r="G3662" s="31">
        <v>0</v>
      </c>
      <c r="H3662" s="31">
        <v>0</v>
      </c>
      <c r="I3662" s="31">
        <v>1</v>
      </c>
      <c r="J3662" s="32">
        <v>3</v>
      </c>
      <c r="L3662" s="2" t="str">
        <f t="shared" si="171"/>
        <v>David R</v>
      </c>
      <c r="M3662" s="2" t="str">
        <f t="shared" si="172"/>
        <v>Millard</v>
      </c>
      <c r="N3662" s="26" t="str">
        <f t="shared" si="173"/>
        <v>David R Millard</v>
      </c>
      <c r="O3662" s="26" t="str">
        <f>VLOOKUP(E3662,Key!A:B,2,FALSE)</f>
        <v>Rep</v>
      </c>
      <c r="P3662" s="26" t="str">
        <f>VLOOKUP(F3662,Key!D:E,2,FALSE)</f>
        <v>Rep</v>
      </c>
      <c r="Q3662" s="26" t="str">
        <f>VLOOKUP(G3662,Key!G:H,2,FALSE)</f>
        <v>Man</v>
      </c>
      <c r="R3662" s="26">
        <f>VLOOKUP(H3662,Key!J:K,2,FALSE)</f>
        <v>1</v>
      </c>
      <c r="S3662" s="26" t="str">
        <f>VLOOKUP(I3662,Key!M:N,2,FALSE)</f>
        <v>GE</v>
      </c>
      <c r="T3662" s="26">
        <f>VLOOKUP(J3662,Key!P:Q,2,FALSE)</f>
        <v>2006</v>
      </c>
      <c r="U3662" s="26" t="str">
        <f>VLOOKUP(K3662,Key!S:T,2,FALSE)</f>
        <v>Incumbent</v>
      </c>
      <c r="V3662" s="26">
        <v>0</v>
      </c>
    </row>
    <row r="3663" spans="1:22" x14ac:dyDescent="0.25">
      <c r="A3663" s="30">
        <v>109</v>
      </c>
      <c r="B3663" s="32" t="s">
        <v>1620</v>
      </c>
      <c r="C3663" s="32" t="s">
        <v>536</v>
      </c>
      <c r="D3663" s="31">
        <v>1250</v>
      </c>
      <c r="E3663" s="32">
        <v>1</v>
      </c>
      <c r="F3663" s="32">
        <v>0</v>
      </c>
      <c r="G3663" s="32">
        <v>0</v>
      </c>
      <c r="H3663" s="32">
        <v>0</v>
      </c>
      <c r="I3663" s="32">
        <v>0</v>
      </c>
      <c r="J3663" s="32">
        <v>2</v>
      </c>
      <c r="L3663" s="2" t="str">
        <f t="shared" si="171"/>
        <v>David R</v>
      </c>
      <c r="M3663" s="2" t="str">
        <f t="shared" si="172"/>
        <v>Millard</v>
      </c>
      <c r="N3663" s="26" t="str">
        <f t="shared" si="173"/>
        <v>David R Millard</v>
      </c>
      <c r="O3663" s="26" t="str">
        <f>VLOOKUP(E3663,Key!A:B,2,FALSE)</f>
        <v>Rep</v>
      </c>
      <c r="P3663" s="26" t="str">
        <f>VLOOKUP(F3663,Key!D:E,2,FALSE)</f>
        <v>Rep</v>
      </c>
      <c r="Q3663" s="26" t="str">
        <f>VLOOKUP(G3663,Key!G:H,2,FALSE)</f>
        <v>Man</v>
      </c>
      <c r="R3663" s="26">
        <f>VLOOKUP(H3663,Key!J:K,2,FALSE)</f>
        <v>1</v>
      </c>
      <c r="S3663" s="26" t="str">
        <f>VLOOKUP(I3663,Key!M:N,2,FALSE)</f>
        <v>Primary</v>
      </c>
      <c r="T3663" s="26">
        <f>VLOOKUP(J3663,Key!P:Q,2,FALSE)</f>
        <v>2004</v>
      </c>
      <c r="U3663" s="26" t="str">
        <f>VLOOKUP(K3663,Key!S:T,2,FALSE)</f>
        <v>Incumbent</v>
      </c>
      <c r="V3663" s="26">
        <v>0</v>
      </c>
    </row>
    <row r="3664" spans="1:22" x14ac:dyDescent="0.25">
      <c r="A3664" s="30">
        <v>109</v>
      </c>
      <c r="B3664" s="32" t="s">
        <v>1620</v>
      </c>
      <c r="C3664" s="32" t="s">
        <v>536</v>
      </c>
      <c r="D3664" s="31">
        <v>1250</v>
      </c>
      <c r="E3664" s="31">
        <v>1</v>
      </c>
      <c r="F3664" s="32">
        <v>0</v>
      </c>
      <c r="G3664" s="32">
        <v>0</v>
      </c>
      <c r="H3664" s="32">
        <v>0</v>
      </c>
      <c r="I3664" s="31">
        <v>0</v>
      </c>
      <c r="J3664" s="32">
        <v>4</v>
      </c>
      <c r="L3664" s="2" t="str">
        <f t="shared" si="171"/>
        <v>David R</v>
      </c>
      <c r="M3664" s="2" t="str">
        <f t="shared" si="172"/>
        <v>Millard</v>
      </c>
      <c r="N3664" s="26" t="str">
        <f t="shared" si="173"/>
        <v>David R Millard</v>
      </c>
      <c r="O3664" s="26" t="str">
        <f>VLOOKUP(E3664,Key!A:B,2,FALSE)</f>
        <v>Rep</v>
      </c>
      <c r="P3664" s="26" t="str">
        <f>VLOOKUP(F3664,Key!D:E,2,FALSE)</f>
        <v>Rep</v>
      </c>
      <c r="Q3664" s="26" t="str">
        <f>VLOOKUP(G3664,Key!G:H,2,FALSE)</f>
        <v>Man</v>
      </c>
      <c r="R3664" s="26">
        <f>VLOOKUP(H3664,Key!J:K,2,FALSE)</f>
        <v>1</v>
      </c>
      <c r="S3664" s="26" t="str">
        <f>VLOOKUP(I3664,Key!M:N,2,FALSE)</f>
        <v>Primary</v>
      </c>
      <c r="T3664" s="26">
        <f>VLOOKUP(J3664,Key!P:Q,2,FALSE)</f>
        <v>2008</v>
      </c>
      <c r="U3664" s="26" t="str">
        <f>VLOOKUP(K3664,Key!S:T,2,FALSE)</f>
        <v>Incumbent</v>
      </c>
      <c r="V3664" s="26">
        <v>0</v>
      </c>
    </row>
    <row r="3665" spans="1:22" x14ac:dyDescent="0.25">
      <c r="A3665" s="30">
        <v>109</v>
      </c>
      <c r="B3665" s="32" t="s">
        <v>1620</v>
      </c>
      <c r="C3665" s="32" t="s">
        <v>536</v>
      </c>
      <c r="D3665" s="31">
        <v>1250</v>
      </c>
      <c r="E3665" s="31">
        <v>1</v>
      </c>
      <c r="F3665" s="32">
        <v>0</v>
      </c>
      <c r="G3665" s="32">
        <v>0</v>
      </c>
      <c r="H3665" s="32">
        <v>0</v>
      </c>
      <c r="I3665" s="31">
        <v>1</v>
      </c>
      <c r="J3665" s="32">
        <v>4</v>
      </c>
      <c r="L3665" s="2" t="str">
        <f t="shared" si="171"/>
        <v>David R</v>
      </c>
      <c r="M3665" s="2" t="str">
        <f t="shared" si="172"/>
        <v>Millard</v>
      </c>
      <c r="N3665" s="26" t="str">
        <f t="shared" si="173"/>
        <v>David R Millard</v>
      </c>
      <c r="O3665" s="26" t="str">
        <f>VLOOKUP(E3665,Key!A:B,2,FALSE)</f>
        <v>Rep</v>
      </c>
      <c r="P3665" s="26" t="str">
        <f>VLOOKUP(F3665,Key!D:E,2,FALSE)</f>
        <v>Rep</v>
      </c>
      <c r="Q3665" s="26" t="str">
        <f>VLOOKUP(G3665,Key!G:H,2,FALSE)</f>
        <v>Man</v>
      </c>
      <c r="R3665" s="26">
        <f>VLOOKUP(H3665,Key!J:K,2,FALSE)</f>
        <v>1</v>
      </c>
      <c r="S3665" s="26" t="str">
        <f>VLOOKUP(I3665,Key!M:N,2,FALSE)</f>
        <v>GE</v>
      </c>
      <c r="T3665" s="26">
        <f>VLOOKUP(J3665,Key!P:Q,2,FALSE)</f>
        <v>2008</v>
      </c>
      <c r="U3665" s="26" t="str">
        <f>VLOOKUP(K3665,Key!S:T,2,FALSE)</f>
        <v>Incumbent</v>
      </c>
      <c r="V3665" s="26">
        <v>0</v>
      </c>
    </row>
    <row r="3666" spans="1:22" x14ac:dyDescent="0.25">
      <c r="A3666" s="30">
        <v>109</v>
      </c>
      <c r="B3666" s="32" t="s">
        <v>1620</v>
      </c>
      <c r="C3666" s="32" t="s">
        <v>536</v>
      </c>
      <c r="D3666" s="31">
        <v>1250</v>
      </c>
      <c r="E3666" s="31">
        <v>1</v>
      </c>
      <c r="F3666" s="32">
        <v>0</v>
      </c>
      <c r="G3666" s="32">
        <v>0</v>
      </c>
      <c r="H3666" s="32">
        <v>0</v>
      </c>
      <c r="I3666" s="31">
        <v>0</v>
      </c>
      <c r="J3666" s="32">
        <v>5</v>
      </c>
      <c r="L3666" s="2" t="str">
        <f t="shared" si="171"/>
        <v>David R</v>
      </c>
      <c r="M3666" s="2" t="str">
        <f t="shared" si="172"/>
        <v>Millard</v>
      </c>
      <c r="N3666" s="26" t="str">
        <f t="shared" si="173"/>
        <v>David R Millard</v>
      </c>
      <c r="O3666" s="26" t="str">
        <f>VLOOKUP(E3666,Key!A:B,2,FALSE)</f>
        <v>Rep</v>
      </c>
      <c r="P3666" s="26" t="str">
        <f>VLOOKUP(F3666,Key!D:E,2,FALSE)</f>
        <v>Rep</v>
      </c>
      <c r="Q3666" s="26" t="str">
        <f>VLOOKUP(G3666,Key!G:H,2,FALSE)</f>
        <v>Man</v>
      </c>
      <c r="R3666" s="26">
        <f>VLOOKUP(H3666,Key!J:K,2,FALSE)</f>
        <v>1</v>
      </c>
      <c r="S3666" s="26" t="str">
        <f>VLOOKUP(I3666,Key!M:N,2,FALSE)</f>
        <v>Primary</v>
      </c>
      <c r="T3666" s="26">
        <f>VLOOKUP(J3666,Key!P:Q,2,FALSE)</f>
        <v>2010</v>
      </c>
      <c r="U3666" s="26" t="str">
        <f>VLOOKUP(K3666,Key!S:T,2,FALSE)</f>
        <v>Incumbent</v>
      </c>
      <c r="V3666" s="26">
        <v>0</v>
      </c>
    </row>
    <row r="3667" spans="1:22" x14ac:dyDescent="0.25">
      <c r="A3667" s="30">
        <v>109</v>
      </c>
      <c r="B3667" s="32" t="s">
        <v>1620</v>
      </c>
      <c r="C3667" s="32" t="s">
        <v>536</v>
      </c>
      <c r="D3667" s="31">
        <v>1250</v>
      </c>
      <c r="E3667" s="31">
        <v>1</v>
      </c>
      <c r="F3667" s="32">
        <v>0</v>
      </c>
      <c r="G3667" s="32">
        <v>0</v>
      </c>
      <c r="H3667" s="32">
        <v>0</v>
      </c>
      <c r="I3667" s="31">
        <v>1</v>
      </c>
      <c r="J3667" s="32">
        <v>5</v>
      </c>
      <c r="L3667" s="2" t="str">
        <f t="shared" si="171"/>
        <v>David R</v>
      </c>
      <c r="M3667" s="2" t="str">
        <f t="shared" si="172"/>
        <v>Millard</v>
      </c>
      <c r="N3667" s="26" t="str">
        <f t="shared" si="173"/>
        <v>David R Millard</v>
      </c>
      <c r="O3667" s="26" t="str">
        <f>VLOOKUP(E3667,Key!A:B,2,FALSE)</f>
        <v>Rep</v>
      </c>
      <c r="P3667" s="26" t="str">
        <f>VLOOKUP(F3667,Key!D:E,2,FALSE)</f>
        <v>Rep</v>
      </c>
      <c r="Q3667" s="26" t="str">
        <f>VLOOKUP(G3667,Key!G:H,2,FALSE)</f>
        <v>Man</v>
      </c>
      <c r="R3667" s="26">
        <f>VLOOKUP(H3667,Key!J:K,2,FALSE)</f>
        <v>1</v>
      </c>
      <c r="S3667" s="26" t="str">
        <f>VLOOKUP(I3667,Key!M:N,2,FALSE)</f>
        <v>GE</v>
      </c>
      <c r="T3667" s="26">
        <f>VLOOKUP(J3667,Key!P:Q,2,FALSE)</f>
        <v>2010</v>
      </c>
      <c r="U3667" s="26" t="str">
        <f>VLOOKUP(K3667,Key!S:T,2,FALSE)</f>
        <v>Incumbent</v>
      </c>
      <c r="V3667" s="26">
        <v>0</v>
      </c>
    </row>
    <row r="3668" spans="1:22" x14ac:dyDescent="0.25">
      <c r="A3668" s="30">
        <v>109</v>
      </c>
      <c r="B3668" s="32" t="s">
        <v>535</v>
      </c>
      <c r="C3668" s="32" t="s">
        <v>536</v>
      </c>
      <c r="D3668" s="31">
        <v>1250</v>
      </c>
      <c r="E3668" s="31">
        <v>1</v>
      </c>
      <c r="F3668" s="32">
        <v>0</v>
      </c>
      <c r="G3668" s="32">
        <v>0</v>
      </c>
      <c r="H3668" s="32">
        <v>0</v>
      </c>
      <c r="I3668" s="31">
        <v>0</v>
      </c>
      <c r="J3668" s="32">
        <v>6</v>
      </c>
      <c r="L3668" s="2" t="str">
        <f t="shared" si="171"/>
        <v>David R</v>
      </c>
      <c r="M3668" s="2" t="str">
        <f t="shared" si="172"/>
        <v>Millard</v>
      </c>
      <c r="N3668" s="26" t="str">
        <f t="shared" si="173"/>
        <v>David R Millard</v>
      </c>
      <c r="O3668" s="26" t="str">
        <f>VLOOKUP(E3668,Key!A:B,2,FALSE)</f>
        <v>Rep</v>
      </c>
      <c r="P3668" s="26" t="str">
        <f>VLOOKUP(F3668,Key!D:E,2,FALSE)</f>
        <v>Rep</v>
      </c>
      <c r="Q3668" s="26" t="str">
        <f>VLOOKUP(G3668,Key!G:H,2,FALSE)</f>
        <v>Man</v>
      </c>
      <c r="R3668" s="26">
        <f>VLOOKUP(H3668,Key!J:K,2,FALSE)</f>
        <v>1</v>
      </c>
      <c r="S3668" s="26" t="str">
        <f>VLOOKUP(I3668,Key!M:N,2,FALSE)</f>
        <v>Primary</v>
      </c>
      <c r="T3668" s="26">
        <f>VLOOKUP(J3668,Key!P:Q,2,FALSE)</f>
        <v>2012</v>
      </c>
      <c r="U3668" s="26" t="str">
        <f>VLOOKUP(K3668,Key!S:T,2,FALSE)</f>
        <v>Incumbent</v>
      </c>
      <c r="V3668" s="26">
        <v>0</v>
      </c>
    </row>
    <row r="3669" spans="1:22" x14ac:dyDescent="0.25">
      <c r="A3669" s="30">
        <v>109</v>
      </c>
      <c r="B3669" s="32" t="s">
        <v>535</v>
      </c>
      <c r="C3669" s="32" t="s">
        <v>536</v>
      </c>
      <c r="D3669" s="31">
        <v>1250</v>
      </c>
      <c r="E3669" s="31">
        <v>1</v>
      </c>
      <c r="F3669" s="32">
        <v>0</v>
      </c>
      <c r="G3669" s="32">
        <v>0</v>
      </c>
      <c r="H3669" s="32">
        <v>0</v>
      </c>
      <c r="I3669" s="31">
        <v>1</v>
      </c>
      <c r="J3669" s="32">
        <v>6</v>
      </c>
      <c r="L3669" s="2" t="str">
        <f t="shared" si="171"/>
        <v>David R</v>
      </c>
      <c r="M3669" s="2" t="str">
        <f t="shared" si="172"/>
        <v>Millard</v>
      </c>
      <c r="N3669" s="26" t="str">
        <f t="shared" si="173"/>
        <v>David R Millard</v>
      </c>
      <c r="O3669" s="26" t="str">
        <f>VLOOKUP(E3669,Key!A:B,2,FALSE)</f>
        <v>Rep</v>
      </c>
      <c r="P3669" s="26" t="str">
        <f>VLOOKUP(F3669,Key!D:E,2,FALSE)</f>
        <v>Rep</v>
      </c>
      <c r="Q3669" s="26" t="str">
        <f>VLOOKUP(G3669,Key!G:H,2,FALSE)</f>
        <v>Man</v>
      </c>
      <c r="R3669" s="26">
        <f>VLOOKUP(H3669,Key!J:K,2,FALSE)</f>
        <v>1</v>
      </c>
      <c r="S3669" s="26" t="str">
        <f>VLOOKUP(I3669,Key!M:N,2,FALSE)</f>
        <v>GE</v>
      </c>
      <c r="T3669" s="26">
        <f>VLOOKUP(J3669,Key!P:Q,2,FALSE)</f>
        <v>2012</v>
      </c>
      <c r="U3669" s="26" t="str">
        <f>VLOOKUP(K3669,Key!S:T,2,FALSE)</f>
        <v>Incumbent</v>
      </c>
      <c r="V3669" s="26">
        <v>0</v>
      </c>
    </row>
    <row r="3670" spans="1:22" x14ac:dyDescent="0.25">
      <c r="A3670" s="30">
        <v>109</v>
      </c>
      <c r="B3670" s="32" t="s">
        <v>1620</v>
      </c>
      <c r="C3670" s="32" t="s">
        <v>536</v>
      </c>
      <c r="D3670" s="31">
        <v>1250</v>
      </c>
      <c r="E3670" s="32">
        <v>1</v>
      </c>
      <c r="F3670" s="32">
        <v>0</v>
      </c>
      <c r="G3670" s="32">
        <v>0</v>
      </c>
      <c r="H3670" s="32">
        <v>0</v>
      </c>
      <c r="I3670" s="32">
        <v>0</v>
      </c>
      <c r="J3670" s="32">
        <v>7</v>
      </c>
      <c r="L3670" s="2" t="str">
        <f t="shared" si="171"/>
        <v>David R</v>
      </c>
      <c r="M3670" s="2" t="str">
        <f t="shared" si="172"/>
        <v>Millard</v>
      </c>
      <c r="N3670" s="26" t="str">
        <f t="shared" si="173"/>
        <v>David R Millard</v>
      </c>
      <c r="O3670" s="26" t="str">
        <f>VLOOKUP(E3670,Key!A:B,2,FALSE)</f>
        <v>Rep</v>
      </c>
      <c r="P3670" s="26" t="str">
        <f>VLOOKUP(F3670,Key!D:E,2,FALSE)</f>
        <v>Rep</v>
      </c>
      <c r="Q3670" s="26" t="str">
        <f>VLOOKUP(G3670,Key!G:H,2,FALSE)</f>
        <v>Man</v>
      </c>
      <c r="R3670" s="26">
        <f>VLOOKUP(H3670,Key!J:K,2,FALSE)</f>
        <v>1</v>
      </c>
      <c r="S3670" s="26" t="str">
        <f>VLOOKUP(I3670,Key!M:N,2,FALSE)</f>
        <v>Primary</v>
      </c>
      <c r="T3670" s="26">
        <f>VLOOKUP(J3670,Key!P:Q,2,FALSE)</f>
        <v>2014</v>
      </c>
      <c r="U3670" s="26" t="str">
        <f>VLOOKUP(K3670,Key!S:T,2,FALSE)</f>
        <v>Incumbent</v>
      </c>
      <c r="V3670" s="26">
        <v>0</v>
      </c>
    </row>
    <row r="3671" spans="1:22" x14ac:dyDescent="0.25">
      <c r="A3671" s="30">
        <v>129</v>
      </c>
      <c r="B3671" s="32" t="s">
        <v>4681</v>
      </c>
      <c r="C3671" s="32" t="s">
        <v>5369</v>
      </c>
      <c r="D3671" s="31">
        <v>1251</v>
      </c>
      <c r="E3671" s="32">
        <v>1</v>
      </c>
      <c r="F3671" s="32">
        <v>0</v>
      </c>
      <c r="G3671" s="32">
        <v>1</v>
      </c>
      <c r="H3671" s="32">
        <v>0</v>
      </c>
      <c r="I3671" s="32">
        <v>0</v>
      </c>
      <c r="J3671" s="32">
        <v>0</v>
      </c>
      <c r="L3671" s="2" t="str">
        <f t="shared" si="171"/>
        <v>Sheila</v>
      </c>
      <c r="M3671" s="2" t="str">
        <f t="shared" si="172"/>
        <v>Miller</v>
      </c>
      <c r="N3671" s="26" t="str">
        <f t="shared" si="173"/>
        <v>Sheila Miller</v>
      </c>
      <c r="O3671" s="26" t="str">
        <f>VLOOKUP(E3671,Key!A:B,2,FALSE)</f>
        <v>Rep</v>
      </c>
      <c r="P3671" s="26" t="str">
        <f>VLOOKUP(F3671,Key!D:E,2,FALSE)</f>
        <v>Rep</v>
      </c>
      <c r="Q3671" s="26" t="str">
        <f>VLOOKUP(G3671,Key!G:H,2,FALSE)</f>
        <v>Woman</v>
      </c>
      <c r="R3671" s="26">
        <f>VLOOKUP(H3671,Key!J:K,2,FALSE)</f>
        <v>1</v>
      </c>
      <c r="S3671" s="26" t="str">
        <f>VLOOKUP(I3671,Key!M:N,2,FALSE)</f>
        <v>Primary</v>
      </c>
      <c r="T3671" s="26">
        <f>VLOOKUP(J3671,Key!P:Q,2,FALSE)</f>
        <v>2000</v>
      </c>
      <c r="U3671" s="26" t="str">
        <f>VLOOKUP(K3671,Key!S:T,2,FALSE)</f>
        <v>Incumbent</v>
      </c>
      <c r="V3671" s="26">
        <v>1</v>
      </c>
    </row>
    <row r="3672" spans="1:22" x14ac:dyDescent="0.25">
      <c r="A3672" s="30">
        <v>129</v>
      </c>
      <c r="B3672" s="32" t="s">
        <v>4681</v>
      </c>
      <c r="C3672" s="32" t="s">
        <v>5369</v>
      </c>
      <c r="D3672" s="32">
        <v>1251</v>
      </c>
      <c r="E3672" s="32">
        <v>1</v>
      </c>
      <c r="F3672" s="32">
        <v>0</v>
      </c>
      <c r="G3672" s="32">
        <v>1</v>
      </c>
      <c r="H3672" s="32">
        <v>0</v>
      </c>
      <c r="I3672" s="32">
        <v>1</v>
      </c>
      <c r="J3672" s="32">
        <v>0</v>
      </c>
      <c r="L3672" s="2" t="str">
        <f t="shared" si="171"/>
        <v>Sheila</v>
      </c>
      <c r="M3672" s="2" t="str">
        <f t="shared" si="172"/>
        <v>Miller</v>
      </c>
      <c r="N3672" s="26" t="str">
        <f t="shared" si="173"/>
        <v>Sheila Miller</v>
      </c>
      <c r="O3672" s="26" t="str">
        <f>VLOOKUP(E3672,Key!A:B,2,FALSE)</f>
        <v>Rep</v>
      </c>
      <c r="P3672" s="26" t="str">
        <f>VLOOKUP(F3672,Key!D:E,2,FALSE)</f>
        <v>Rep</v>
      </c>
      <c r="Q3672" s="26" t="str">
        <f>VLOOKUP(G3672,Key!G:H,2,FALSE)</f>
        <v>Woman</v>
      </c>
      <c r="R3672" s="26">
        <f>VLOOKUP(H3672,Key!J:K,2,FALSE)</f>
        <v>1</v>
      </c>
      <c r="S3672" s="26" t="str">
        <f>VLOOKUP(I3672,Key!M:N,2,FALSE)</f>
        <v>GE</v>
      </c>
      <c r="T3672" s="26">
        <f>VLOOKUP(J3672,Key!P:Q,2,FALSE)</f>
        <v>2000</v>
      </c>
      <c r="U3672" s="26" t="str">
        <f>VLOOKUP(K3672,Key!S:T,2,FALSE)</f>
        <v>Incumbent</v>
      </c>
      <c r="V3672" s="26">
        <v>0</v>
      </c>
    </row>
    <row r="3673" spans="1:22" x14ac:dyDescent="0.25">
      <c r="A3673" s="30">
        <v>129</v>
      </c>
      <c r="B3673" s="32" t="s">
        <v>5652</v>
      </c>
      <c r="C3673" s="32" t="s">
        <v>396</v>
      </c>
      <c r="D3673" s="32">
        <v>1251</v>
      </c>
      <c r="E3673" s="32">
        <v>1</v>
      </c>
      <c r="F3673" s="32">
        <v>0</v>
      </c>
      <c r="G3673" s="32">
        <v>1</v>
      </c>
      <c r="H3673" s="32">
        <v>0</v>
      </c>
      <c r="I3673" s="32">
        <v>0</v>
      </c>
      <c r="J3673" s="32">
        <v>1</v>
      </c>
      <c r="L3673" s="2" t="str">
        <f t="shared" si="171"/>
        <v>Sheila</v>
      </c>
      <c r="M3673" s="2" t="str">
        <f t="shared" si="172"/>
        <v>Miller</v>
      </c>
      <c r="N3673" s="26" t="str">
        <f t="shared" si="173"/>
        <v>Sheila Miller</v>
      </c>
      <c r="O3673" s="26" t="str">
        <f>VLOOKUP(E3673,Key!A:B,2,FALSE)</f>
        <v>Rep</v>
      </c>
      <c r="P3673" s="26" t="str">
        <f>VLOOKUP(F3673,Key!D:E,2,FALSE)</f>
        <v>Rep</v>
      </c>
      <c r="Q3673" s="26" t="str">
        <f>VLOOKUP(G3673,Key!G:H,2,FALSE)</f>
        <v>Woman</v>
      </c>
      <c r="R3673" s="26">
        <f>VLOOKUP(H3673,Key!J:K,2,FALSE)</f>
        <v>1</v>
      </c>
      <c r="S3673" s="26" t="str">
        <f>VLOOKUP(I3673,Key!M:N,2,FALSE)</f>
        <v>Primary</v>
      </c>
      <c r="T3673" s="26">
        <f>VLOOKUP(J3673,Key!P:Q,2,FALSE)</f>
        <v>2002</v>
      </c>
      <c r="U3673" s="26" t="str">
        <f>VLOOKUP(K3673,Key!S:T,2,FALSE)</f>
        <v>Incumbent</v>
      </c>
      <c r="V3673" s="26">
        <v>0</v>
      </c>
    </row>
    <row r="3674" spans="1:22" x14ac:dyDescent="0.25">
      <c r="A3674" s="30">
        <v>129</v>
      </c>
      <c r="B3674" s="32" t="s">
        <v>5652</v>
      </c>
      <c r="C3674" s="32" t="s">
        <v>396</v>
      </c>
      <c r="D3674" s="32">
        <v>1251</v>
      </c>
      <c r="E3674" s="31">
        <v>1</v>
      </c>
      <c r="F3674" s="32">
        <v>0</v>
      </c>
      <c r="G3674" s="32">
        <v>1</v>
      </c>
      <c r="H3674" s="32">
        <v>0</v>
      </c>
      <c r="I3674" s="32">
        <v>1</v>
      </c>
      <c r="J3674" s="32">
        <v>1</v>
      </c>
      <c r="L3674" s="2" t="str">
        <f t="shared" si="171"/>
        <v>Sheila</v>
      </c>
      <c r="M3674" s="2" t="str">
        <f t="shared" si="172"/>
        <v>Miller</v>
      </c>
      <c r="N3674" s="26" t="str">
        <f t="shared" si="173"/>
        <v>Sheila Miller</v>
      </c>
      <c r="O3674" s="26" t="str">
        <f>VLOOKUP(E3674,Key!A:B,2,FALSE)</f>
        <v>Rep</v>
      </c>
      <c r="P3674" s="26" t="str">
        <f>VLOOKUP(F3674,Key!D:E,2,FALSE)</f>
        <v>Rep</v>
      </c>
      <c r="Q3674" s="26" t="str">
        <f>VLOOKUP(G3674,Key!G:H,2,FALSE)</f>
        <v>Woman</v>
      </c>
      <c r="R3674" s="26">
        <f>VLOOKUP(H3674,Key!J:K,2,FALSE)</f>
        <v>1</v>
      </c>
      <c r="S3674" s="26" t="str">
        <f>VLOOKUP(I3674,Key!M:N,2,FALSE)</f>
        <v>GE</v>
      </c>
      <c r="T3674" s="26">
        <f>VLOOKUP(J3674,Key!P:Q,2,FALSE)</f>
        <v>2002</v>
      </c>
      <c r="U3674" s="26" t="str">
        <f>VLOOKUP(K3674,Key!S:T,2,FALSE)</f>
        <v>Incumbent</v>
      </c>
      <c r="V3674" s="26">
        <v>0</v>
      </c>
    </row>
    <row r="3675" spans="1:22" x14ac:dyDescent="0.25">
      <c r="A3675" s="30">
        <v>129</v>
      </c>
      <c r="B3675" s="31" t="s">
        <v>2433</v>
      </c>
      <c r="C3675" s="31" t="s">
        <v>5369</v>
      </c>
      <c r="D3675" s="31">
        <v>1251</v>
      </c>
      <c r="E3675" s="31">
        <v>1</v>
      </c>
      <c r="F3675" s="31">
        <v>0</v>
      </c>
      <c r="G3675" s="31">
        <v>1</v>
      </c>
      <c r="H3675" s="31">
        <v>0</v>
      </c>
      <c r="I3675" s="31">
        <v>1</v>
      </c>
      <c r="J3675" s="32">
        <v>2</v>
      </c>
      <c r="L3675" s="2" t="str">
        <f t="shared" si="171"/>
        <v>Sheila</v>
      </c>
      <c r="M3675" s="2" t="str">
        <f t="shared" si="172"/>
        <v>Miller</v>
      </c>
      <c r="N3675" s="26" t="str">
        <f t="shared" si="173"/>
        <v>Sheila Miller</v>
      </c>
      <c r="O3675" s="26" t="str">
        <f>VLOOKUP(E3675,Key!A:B,2,FALSE)</f>
        <v>Rep</v>
      </c>
      <c r="P3675" s="26" t="str">
        <f>VLOOKUP(F3675,Key!D:E,2,FALSE)</f>
        <v>Rep</v>
      </c>
      <c r="Q3675" s="26" t="str">
        <f>VLOOKUP(G3675,Key!G:H,2,FALSE)</f>
        <v>Woman</v>
      </c>
      <c r="R3675" s="26">
        <f>VLOOKUP(H3675,Key!J:K,2,FALSE)</f>
        <v>1</v>
      </c>
      <c r="S3675" s="26" t="str">
        <f>VLOOKUP(I3675,Key!M:N,2,FALSE)</f>
        <v>GE</v>
      </c>
      <c r="T3675" s="26">
        <f>VLOOKUP(J3675,Key!P:Q,2,FALSE)</f>
        <v>2004</v>
      </c>
      <c r="U3675" s="26" t="str">
        <f>VLOOKUP(K3675,Key!S:T,2,FALSE)</f>
        <v>Incumbent</v>
      </c>
      <c r="V3675" s="26">
        <v>0</v>
      </c>
    </row>
    <row r="3676" spans="1:22" x14ac:dyDescent="0.25">
      <c r="A3676" s="30">
        <v>129</v>
      </c>
      <c r="B3676" s="32" t="s">
        <v>3204</v>
      </c>
      <c r="C3676" s="32" t="s">
        <v>1491</v>
      </c>
      <c r="D3676" s="32">
        <v>1251</v>
      </c>
      <c r="E3676" s="32">
        <v>1</v>
      </c>
      <c r="F3676" s="32">
        <v>0</v>
      </c>
      <c r="G3676" s="32">
        <v>1</v>
      </c>
      <c r="H3676" s="32">
        <v>0</v>
      </c>
      <c r="I3676" s="32">
        <v>0</v>
      </c>
      <c r="J3676" s="32">
        <v>2</v>
      </c>
      <c r="L3676" s="2" t="str">
        <f t="shared" si="171"/>
        <v>Sheila</v>
      </c>
      <c r="M3676" s="2" t="str">
        <f t="shared" si="172"/>
        <v>Miller</v>
      </c>
      <c r="N3676" s="26" t="str">
        <f t="shared" si="173"/>
        <v>Sheila Miller</v>
      </c>
      <c r="O3676" s="26" t="str">
        <f>VLOOKUP(E3676,Key!A:B,2,FALSE)</f>
        <v>Rep</v>
      </c>
      <c r="P3676" s="26" t="str">
        <f>VLOOKUP(F3676,Key!D:E,2,FALSE)</f>
        <v>Rep</v>
      </c>
      <c r="Q3676" s="26" t="str">
        <f>VLOOKUP(G3676,Key!G:H,2,FALSE)</f>
        <v>Woman</v>
      </c>
      <c r="R3676" s="26">
        <f>VLOOKUP(H3676,Key!J:K,2,FALSE)</f>
        <v>1</v>
      </c>
      <c r="S3676" s="26" t="str">
        <f>VLOOKUP(I3676,Key!M:N,2,FALSE)</f>
        <v>Primary</v>
      </c>
      <c r="T3676" s="26">
        <f>VLOOKUP(J3676,Key!P:Q,2,FALSE)</f>
        <v>2004</v>
      </c>
      <c r="U3676" s="26" t="str">
        <f>VLOOKUP(K3676,Key!S:T,2,FALSE)</f>
        <v>Incumbent</v>
      </c>
      <c r="V3676" s="26">
        <v>0</v>
      </c>
    </row>
    <row r="3677" spans="1:22" x14ac:dyDescent="0.25">
      <c r="A3677" s="30">
        <v>130</v>
      </c>
      <c r="B3677" s="32" t="s">
        <v>4954</v>
      </c>
      <c r="C3677" s="32" t="s">
        <v>5369</v>
      </c>
      <c r="D3677" s="32">
        <v>1252</v>
      </c>
      <c r="E3677" s="32">
        <v>1</v>
      </c>
      <c r="F3677" s="32">
        <v>1</v>
      </c>
      <c r="G3677" s="32">
        <v>0</v>
      </c>
      <c r="H3677" s="32">
        <v>0</v>
      </c>
      <c r="I3677" s="32">
        <v>0</v>
      </c>
      <c r="J3677" s="32">
        <v>0</v>
      </c>
      <c r="L3677" s="2" t="str">
        <f t="shared" si="171"/>
        <v>Charles J.</v>
      </c>
      <c r="M3677" s="2" t="str">
        <f t="shared" si="172"/>
        <v>Miller</v>
      </c>
      <c r="N3677" s="26" t="str">
        <f t="shared" si="173"/>
        <v>Charles J. Miller</v>
      </c>
      <c r="O3677" s="26" t="str">
        <f>VLOOKUP(E3677,Key!A:B,2,FALSE)</f>
        <v>Rep</v>
      </c>
      <c r="P3677" s="26" t="str">
        <f>VLOOKUP(F3677,Key!D:E,2,FALSE)</f>
        <v>Dem</v>
      </c>
      <c r="Q3677" s="26" t="str">
        <f>VLOOKUP(G3677,Key!G:H,2,FALSE)</f>
        <v>Man</v>
      </c>
      <c r="R3677" s="26">
        <f>VLOOKUP(H3677,Key!J:K,2,FALSE)</f>
        <v>1</v>
      </c>
      <c r="S3677" s="26" t="str">
        <f>VLOOKUP(I3677,Key!M:N,2,FALSE)</f>
        <v>Primary</v>
      </c>
      <c r="T3677" s="26">
        <f>VLOOKUP(J3677,Key!P:Q,2,FALSE)</f>
        <v>2000</v>
      </c>
      <c r="U3677" s="26" t="str">
        <f>VLOOKUP(K3677,Key!S:T,2,FALSE)</f>
        <v>Incumbent</v>
      </c>
      <c r="V3677" s="26">
        <v>1</v>
      </c>
    </row>
    <row r="3678" spans="1:22" x14ac:dyDescent="0.25">
      <c r="A3678" s="30">
        <v>130</v>
      </c>
      <c r="B3678" s="32" t="s">
        <v>4954</v>
      </c>
      <c r="C3678" s="32" t="s">
        <v>5369</v>
      </c>
      <c r="D3678" s="32">
        <v>1252</v>
      </c>
      <c r="E3678" s="32">
        <v>1</v>
      </c>
      <c r="F3678" s="32">
        <v>1</v>
      </c>
      <c r="G3678" s="32">
        <v>0</v>
      </c>
      <c r="H3678" s="32">
        <v>1</v>
      </c>
      <c r="I3678" s="32">
        <v>1</v>
      </c>
      <c r="J3678" s="32">
        <v>0</v>
      </c>
      <c r="L3678" s="2" t="str">
        <f t="shared" si="171"/>
        <v>Charles J.</v>
      </c>
      <c r="M3678" s="2" t="str">
        <f t="shared" si="172"/>
        <v>Miller</v>
      </c>
      <c r="N3678" s="26" t="str">
        <f t="shared" si="173"/>
        <v>Charles J. Miller</v>
      </c>
      <c r="O3678" s="26" t="str">
        <f>VLOOKUP(E3678,Key!A:B,2,FALSE)</f>
        <v>Rep</v>
      </c>
      <c r="P3678" s="26" t="str">
        <f>VLOOKUP(F3678,Key!D:E,2,FALSE)</f>
        <v>Dem</v>
      </c>
      <c r="Q3678" s="26" t="str">
        <f>VLOOKUP(G3678,Key!G:H,2,FALSE)</f>
        <v>Man</v>
      </c>
      <c r="R3678" s="26">
        <f>VLOOKUP(H3678,Key!J:K,2,FALSE)</f>
        <v>0</v>
      </c>
      <c r="S3678" s="26" t="str">
        <f>VLOOKUP(I3678,Key!M:N,2,FALSE)</f>
        <v>GE</v>
      </c>
      <c r="T3678" s="26">
        <f>VLOOKUP(J3678,Key!P:Q,2,FALSE)</f>
        <v>2000</v>
      </c>
      <c r="U3678" s="26" t="str">
        <f>VLOOKUP(K3678,Key!S:T,2,FALSE)</f>
        <v>Incumbent</v>
      </c>
      <c r="V3678" s="26">
        <v>0</v>
      </c>
    </row>
    <row r="3679" spans="1:22" x14ac:dyDescent="0.25">
      <c r="A3679" s="30">
        <v>197</v>
      </c>
      <c r="B3679" s="32" t="s">
        <v>4219</v>
      </c>
      <c r="C3679" s="32" t="s">
        <v>5369</v>
      </c>
      <c r="D3679" s="32">
        <v>1253</v>
      </c>
      <c r="E3679" s="32">
        <v>1</v>
      </c>
      <c r="F3679" s="32">
        <v>13</v>
      </c>
      <c r="G3679" s="32">
        <v>0</v>
      </c>
      <c r="H3679" s="32">
        <v>1</v>
      </c>
      <c r="I3679" s="32">
        <v>1</v>
      </c>
      <c r="J3679" s="32">
        <v>0</v>
      </c>
      <c r="L3679" s="2" t="str">
        <f t="shared" si="171"/>
        <v>Tyray</v>
      </c>
      <c r="M3679" s="2" t="str">
        <f t="shared" si="172"/>
        <v>Miller</v>
      </c>
      <c r="N3679" s="26" t="str">
        <f t="shared" si="173"/>
        <v>Tyray Miller</v>
      </c>
      <c r="O3679" s="26" t="str">
        <f>VLOOKUP(E3679,Key!A:B,2,FALSE)</f>
        <v>Rep</v>
      </c>
      <c r="P3679" s="26" t="str">
        <f>VLOOKUP(F3679,Key!D:E,2,FALSE)</f>
        <v>HFR</v>
      </c>
      <c r="Q3679" s="26" t="str">
        <f>VLOOKUP(G3679,Key!G:H,2,FALSE)</f>
        <v>Man</v>
      </c>
      <c r="R3679" s="26">
        <f>VLOOKUP(H3679,Key!J:K,2,FALSE)</f>
        <v>0</v>
      </c>
      <c r="S3679" s="26" t="str">
        <f>VLOOKUP(I3679,Key!M:N,2,FALSE)</f>
        <v>GE</v>
      </c>
      <c r="T3679" s="26">
        <f>VLOOKUP(J3679,Key!P:Q,2,FALSE)</f>
        <v>2000</v>
      </c>
      <c r="U3679" s="26" t="str">
        <f>VLOOKUP(K3679,Key!S:T,2,FALSE)</f>
        <v>Incumbent</v>
      </c>
      <c r="V3679" s="26">
        <v>1</v>
      </c>
    </row>
    <row r="3680" spans="1:22" x14ac:dyDescent="0.25">
      <c r="A3680" s="30">
        <v>50</v>
      </c>
      <c r="B3680" s="32" t="s">
        <v>3441</v>
      </c>
      <c r="C3680" s="32" t="s">
        <v>396</v>
      </c>
      <c r="D3680" s="32">
        <v>1254</v>
      </c>
      <c r="E3680" s="32">
        <v>1</v>
      </c>
      <c r="F3680" s="32">
        <v>1</v>
      </c>
      <c r="G3680" s="32">
        <v>0</v>
      </c>
      <c r="H3680" s="32">
        <v>1</v>
      </c>
      <c r="I3680" s="32">
        <v>0</v>
      </c>
      <c r="J3680" s="32">
        <v>1</v>
      </c>
      <c r="L3680" s="2" t="str">
        <f t="shared" si="171"/>
        <v>Lonnie L.</v>
      </c>
      <c r="M3680" s="2" t="str">
        <f t="shared" si="172"/>
        <v>Miller</v>
      </c>
      <c r="N3680" s="26" t="str">
        <f t="shared" si="173"/>
        <v>Lonnie L. Miller</v>
      </c>
      <c r="O3680" s="26" t="str">
        <f>VLOOKUP(E3680,Key!A:B,2,FALSE)</f>
        <v>Rep</v>
      </c>
      <c r="P3680" s="26" t="str">
        <f>VLOOKUP(F3680,Key!D:E,2,FALSE)</f>
        <v>Dem</v>
      </c>
      <c r="Q3680" s="26" t="str">
        <f>VLOOKUP(G3680,Key!G:H,2,FALSE)</f>
        <v>Man</v>
      </c>
      <c r="R3680" s="26">
        <f>VLOOKUP(H3680,Key!J:K,2,FALSE)</f>
        <v>0</v>
      </c>
      <c r="S3680" s="26" t="str">
        <f>VLOOKUP(I3680,Key!M:N,2,FALSE)</f>
        <v>Primary</v>
      </c>
      <c r="T3680" s="26">
        <f>VLOOKUP(J3680,Key!P:Q,2,FALSE)</f>
        <v>2002</v>
      </c>
      <c r="U3680" s="26" t="str">
        <f>VLOOKUP(K3680,Key!S:T,2,FALSE)</f>
        <v>Incumbent</v>
      </c>
      <c r="V3680" s="26">
        <v>1</v>
      </c>
    </row>
    <row r="3681" spans="1:22" x14ac:dyDescent="0.25">
      <c r="A3681" s="30">
        <v>93</v>
      </c>
      <c r="B3681" s="32" t="s">
        <v>4671</v>
      </c>
      <c r="C3681" s="32" t="s">
        <v>5369</v>
      </c>
      <c r="D3681" s="32">
        <v>1255</v>
      </c>
      <c r="E3681" s="32">
        <v>1</v>
      </c>
      <c r="F3681" s="32">
        <v>0</v>
      </c>
      <c r="G3681" s="32">
        <v>0</v>
      </c>
      <c r="H3681" s="32">
        <v>0</v>
      </c>
      <c r="I3681" s="32">
        <v>0</v>
      </c>
      <c r="J3681" s="32">
        <v>0</v>
      </c>
      <c r="L3681" s="2" t="str">
        <f t="shared" si="171"/>
        <v>Ron</v>
      </c>
      <c r="M3681" s="2" t="str">
        <f t="shared" si="172"/>
        <v>Miller</v>
      </c>
      <c r="N3681" s="26" t="str">
        <f t="shared" si="173"/>
        <v>Ron Miller</v>
      </c>
      <c r="O3681" s="26" t="str">
        <f>VLOOKUP(E3681,Key!A:B,2,FALSE)</f>
        <v>Rep</v>
      </c>
      <c r="P3681" s="26" t="str">
        <f>VLOOKUP(F3681,Key!D:E,2,FALSE)</f>
        <v>Rep</v>
      </c>
      <c r="Q3681" s="26" t="str">
        <f>VLOOKUP(G3681,Key!G:H,2,FALSE)</f>
        <v>Man</v>
      </c>
      <c r="R3681" s="26">
        <f>VLOOKUP(H3681,Key!J:K,2,FALSE)</f>
        <v>1</v>
      </c>
      <c r="S3681" s="26" t="str">
        <f>VLOOKUP(I3681,Key!M:N,2,FALSE)</f>
        <v>Primary</v>
      </c>
      <c r="T3681" s="26">
        <f>VLOOKUP(J3681,Key!P:Q,2,FALSE)</f>
        <v>2000</v>
      </c>
      <c r="U3681" s="26" t="str">
        <f>VLOOKUP(K3681,Key!S:T,2,FALSE)</f>
        <v>Incumbent</v>
      </c>
      <c r="V3681" s="26">
        <v>1</v>
      </c>
    </row>
    <row r="3682" spans="1:22" x14ac:dyDescent="0.25">
      <c r="A3682" s="30">
        <v>93</v>
      </c>
      <c r="B3682" s="32" t="s">
        <v>4671</v>
      </c>
      <c r="C3682" s="32" t="s">
        <v>5369</v>
      </c>
      <c r="D3682" s="32">
        <v>1255</v>
      </c>
      <c r="E3682" s="32">
        <v>1</v>
      </c>
      <c r="F3682" s="32">
        <v>0</v>
      </c>
      <c r="G3682" s="32">
        <v>0</v>
      </c>
      <c r="H3682" s="32">
        <v>0</v>
      </c>
      <c r="I3682" s="32">
        <v>1</v>
      </c>
      <c r="J3682" s="32">
        <v>0</v>
      </c>
      <c r="L3682" s="2" t="str">
        <f t="shared" si="171"/>
        <v>Ron</v>
      </c>
      <c r="M3682" s="2" t="str">
        <f t="shared" si="172"/>
        <v>Miller</v>
      </c>
      <c r="N3682" s="26" t="str">
        <f t="shared" si="173"/>
        <v>Ron Miller</v>
      </c>
      <c r="O3682" s="26" t="str">
        <f>VLOOKUP(E3682,Key!A:B,2,FALSE)</f>
        <v>Rep</v>
      </c>
      <c r="P3682" s="26" t="str">
        <f>VLOOKUP(F3682,Key!D:E,2,FALSE)</f>
        <v>Rep</v>
      </c>
      <c r="Q3682" s="26" t="str">
        <f>VLOOKUP(G3682,Key!G:H,2,FALSE)</f>
        <v>Man</v>
      </c>
      <c r="R3682" s="26">
        <f>VLOOKUP(H3682,Key!J:K,2,FALSE)</f>
        <v>1</v>
      </c>
      <c r="S3682" s="26" t="str">
        <f>VLOOKUP(I3682,Key!M:N,2,FALSE)</f>
        <v>GE</v>
      </c>
      <c r="T3682" s="26">
        <f>VLOOKUP(J3682,Key!P:Q,2,FALSE)</f>
        <v>2000</v>
      </c>
      <c r="U3682" s="26" t="str">
        <f>VLOOKUP(K3682,Key!S:T,2,FALSE)</f>
        <v>Incumbent</v>
      </c>
      <c r="V3682" s="26">
        <v>0</v>
      </c>
    </row>
    <row r="3683" spans="1:22" x14ac:dyDescent="0.25">
      <c r="A3683" s="30">
        <v>93</v>
      </c>
      <c r="B3683" s="31" t="s">
        <v>4671</v>
      </c>
      <c r="C3683" s="31" t="s">
        <v>5369</v>
      </c>
      <c r="D3683" s="31">
        <v>1255</v>
      </c>
      <c r="E3683" s="31">
        <v>1</v>
      </c>
      <c r="F3683" s="31">
        <v>0</v>
      </c>
      <c r="G3683" s="31">
        <v>0</v>
      </c>
      <c r="H3683" s="31">
        <v>0</v>
      </c>
      <c r="I3683" s="31">
        <v>1</v>
      </c>
      <c r="J3683" s="32">
        <v>2</v>
      </c>
      <c r="L3683" s="2" t="str">
        <f t="shared" si="171"/>
        <v>Ron</v>
      </c>
      <c r="M3683" s="2" t="str">
        <f t="shared" si="172"/>
        <v>Miller</v>
      </c>
      <c r="N3683" s="26" t="str">
        <f t="shared" si="173"/>
        <v>Ron Miller</v>
      </c>
      <c r="O3683" s="26" t="str">
        <f>VLOOKUP(E3683,Key!A:B,2,FALSE)</f>
        <v>Rep</v>
      </c>
      <c r="P3683" s="26" t="str">
        <f>VLOOKUP(F3683,Key!D:E,2,FALSE)</f>
        <v>Rep</v>
      </c>
      <c r="Q3683" s="26" t="str">
        <f>VLOOKUP(G3683,Key!G:H,2,FALSE)</f>
        <v>Man</v>
      </c>
      <c r="R3683" s="26">
        <f>VLOOKUP(H3683,Key!J:K,2,FALSE)</f>
        <v>1</v>
      </c>
      <c r="S3683" s="26" t="str">
        <f>VLOOKUP(I3683,Key!M:N,2,FALSE)</f>
        <v>GE</v>
      </c>
      <c r="T3683" s="26">
        <f>VLOOKUP(J3683,Key!P:Q,2,FALSE)</f>
        <v>2004</v>
      </c>
      <c r="U3683" s="26" t="str">
        <f>VLOOKUP(K3683,Key!S:T,2,FALSE)</f>
        <v>Incumbent</v>
      </c>
      <c r="V3683" s="26">
        <v>0</v>
      </c>
    </row>
    <row r="3684" spans="1:22" x14ac:dyDescent="0.25">
      <c r="A3684" s="30">
        <v>93</v>
      </c>
      <c r="B3684" s="31" t="s">
        <v>4671</v>
      </c>
      <c r="C3684" s="31" t="s">
        <v>5369</v>
      </c>
      <c r="D3684" s="31">
        <v>1255</v>
      </c>
      <c r="E3684" s="31">
        <v>1</v>
      </c>
      <c r="F3684" s="31">
        <v>0</v>
      </c>
      <c r="G3684" s="31">
        <v>0</v>
      </c>
      <c r="H3684" s="31">
        <v>0</v>
      </c>
      <c r="I3684" s="31">
        <v>0</v>
      </c>
      <c r="J3684" s="32">
        <v>3</v>
      </c>
      <c r="L3684" s="2" t="str">
        <f t="shared" si="171"/>
        <v>Ron</v>
      </c>
      <c r="M3684" s="2" t="str">
        <f t="shared" si="172"/>
        <v>Miller</v>
      </c>
      <c r="N3684" s="26" t="str">
        <f t="shared" si="173"/>
        <v>Ron Miller</v>
      </c>
      <c r="O3684" s="26" t="str">
        <f>VLOOKUP(E3684,Key!A:B,2,FALSE)</f>
        <v>Rep</v>
      </c>
      <c r="P3684" s="26" t="str">
        <f>VLOOKUP(F3684,Key!D:E,2,FALSE)</f>
        <v>Rep</v>
      </c>
      <c r="Q3684" s="26" t="str">
        <f>VLOOKUP(G3684,Key!G:H,2,FALSE)</f>
        <v>Man</v>
      </c>
      <c r="R3684" s="26">
        <f>VLOOKUP(H3684,Key!J:K,2,FALSE)</f>
        <v>1</v>
      </c>
      <c r="S3684" s="26" t="str">
        <f>VLOOKUP(I3684,Key!M:N,2,FALSE)</f>
        <v>Primary</v>
      </c>
      <c r="T3684" s="26">
        <f>VLOOKUP(J3684,Key!P:Q,2,FALSE)</f>
        <v>2006</v>
      </c>
      <c r="U3684" s="26" t="str">
        <f>VLOOKUP(K3684,Key!S:T,2,FALSE)</f>
        <v>Incumbent</v>
      </c>
      <c r="V3684" s="26">
        <v>0</v>
      </c>
    </row>
    <row r="3685" spans="1:22" x14ac:dyDescent="0.25">
      <c r="A3685" s="30">
        <v>93</v>
      </c>
      <c r="B3685" s="31" t="s">
        <v>4671</v>
      </c>
      <c r="C3685" s="31" t="s">
        <v>5369</v>
      </c>
      <c r="D3685" s="31">
        <v>1255</v>
      </c>
      <c r="E3685" s="31">
        <v>1</v>
      </c>
      <c r="F3685" s="31">
        <v>0</v>
      </c>
      <c r="G3685" s="31">
        <v>0</v>
      </c>
      <c r="H3685" s="31">
        <v>0</v>
      </c>
      <c r="I3685" s="31">
        <v>1</v>
      </c>
      <c r="J3685" s="32">
        <v>3</v>
      </c>
      <c r="L3685" s="2" t="str">
        <f t="shared" si="171"/>
        <v>Ron</v>
      </c>
      <c r="M3685" s="2" t="str">
        <f t="shared" si="172"/>
        <v>Miller</v>
      </c>
      <c r="N3685" s="26" t="str">
        <f t="shared" si="173"/>
        <v>Ron Miller</v>
      </c>
      <c r="O3685" s="26" t="str">
        <f>VLOOKUP(E3685,Key!A:B,2,FALSE)</f>
        <v>Rep</v>
      </c>
      <c r="P3685" s="26" t="str">
        <f>VLOOKUP(F3685,Key!D:E,2,FALSE)</f>
        <v>Rep</v>
      </c>
      <c r="Q3685" s="26" t="str">
        <f>VLOOKUP(G3685,Key!G:H,2,FALSE)</f>
        <v>Man</v>
      </c>
      <c r="R3685" s="26">
        <f>VLOOKUP(H3685,Key!J:K,2,FALSE)</f>
        <v>1</v>
      </c>
      <c r="S3685" s="26" t="str">
        <f>VLOOKUP(I3685,Key!M:N,2,FALSE)</f>
        <v>GE</v>
      </c>
      <c r="T3685" s="26">
        <f>VLOOKUP(J3685,Key!P:Q,2,FALSE)</f>
        <v>2006</v>
      </c>
      <c r="U3685" s="26" t="str">
        <f>VLOOKUP(K3685,Key!S:T,2,FALSE)</f>
        <v>Incumbent</v>
      </c>
      <c r="V3685" s="26">
        <v>0</v>
      </c>
    </row>
    <row r="3686" spans="1:22" x14ac:dyDescent="0.25">
      <c r="A3686" s="30">
        <v>93</v>
      </c>
      <c r="B3686" s="32" t="s">
        <v>395</v>
      </c>
      <c r="C3686" s="32" t="s">
        <v>396</v>
      </c>
      <c r="D3686" s="32">
        <v>1255</v>
      </c>
      <c r="E3686" s="31">
        <v>1</v>
      </c>
      <c r="F3686" s="32">
        <v>0</v>
      </c>
      <c r="G3686" s="32">
        <v>0</v>
      </c>
      <c r="H3686" s="32">
        <v>0</v>
      </c>
      <c r="I3686" s="32">
        <v>0</v>
      </c>
      <c r="J3686" s="32">
        <v>6</v>
      </c>
      <c r="L3686" s="2" t="str">
        <f t="shared" si="171"/>
        <v>Ron</v>
      </c>
      <c r="M3686" s="2" t="str">
        <f t="shared" si="172"/>
        <v>Miller</v>
      </c>
      <c r="N3686" s="26" t="str">
        <f t="shared" si="173"/>
        <v>Ron Miller</v>
      </c>
      <c r="O3686" s="26" t="str">
        <f>VLOOKUP(E3686,Key!A:B,2,FALSE)</f>
        <v>Rep</v>
      </c>
      <c r="P3686" s="26" t="str">
        <f>VLOOKUP(F3686,Key!D:E,2,FALSE)</f>
        <v>Rep</v>
      </c>
      <c r="Q3686" s="26" t="str">
        <f>VLOOKUP(G3686,Key!G:H,2,FALSE)</f>
        <v>Man</v>
      </c>
      <c r="R3686" s="26">
        <f>VLOOKUP(H3686,Key!J:K,2,FALSE)</f>
        <v>1</v>
      </c>
      <c r="S3686" s="26" t="str">
        <f>VLOOKUP(I3686,Key!M:N,2,FALSE)</f>
        <v>Primary</v>
      </c>
      <c r="T3686" s="26">
        <f>VLOOKUP(J3686,Key!P:Q,2,FALSE)</f>
        <v>2012</v>
      </c>
      <c r="U3686" s="26" t="str">
        <f>VLOOKUP(K3686,Key!S:T,2,FALSE)</f>
        <v>Incumbent</v>
      </c>
      <c r="V3686" s="26">
        <v>0</v>
      </c>
    </row>
    <row r="3687" spans="1:22" x14ac:dyDescent="0.25">
      <c r="A3687" s="30">
        <v>93</v>
      </c>
      <c r="B3687" s="32" t="s">
        <v>395</v>
      </c>
      <c r="C3687" s="32" t="s">
        <v>396</v>
      </c>
      <c r="D3687" s="32">
        <v>1255</v>
      </c>
      <c r="E3687" s="31">
        <v>1</v>
      </c>
      <c r="F3687" s="32">
        <v>0</v>
      </c>
      <c r="G3687" s="32">
        <v>0</v>
      </c>
      <c r="H3687" s="32">
        <v>0</v>
      </c>
      <c r="I3687" s="31">
        <v>1</v>
      </c>
      <c r="J3687" s="32">
        <v>6</v>
      </c>
      <c r="L3687" s="2" t="str">
        <f t="shared" si="171"/>
        <v>Ron</v>
      </c>
      <c r="M3687" s="2" t="str">
        <f t="shared" si="172"/>
        <v>Miller</v>
      </c>
      <c r="N3687" s="26" t="str">
        <f t="shared" si="173"/>
        <v>Ron Miller</v>
      </c>
      <c r="O3687" s="26" t="str">
        <f>VLOOKUP(E3687,Key!A:B,2,FALSE)</f>
        <v>Rep</v>
      </c>
      <c r="P3687" s="26" t="str">
        <f>VLOOKUP(F3687,Key!D:E,2,FALSE)</f>
        <v>Rep</v>
      </c>
      <c r="Q3687" s="26" t="str">
        <f>VLOOKUP(G3687,Key!G:H,2,FALSE)</f>
        <v>Man</v>
      </c>
      <c r="R3687" s="26">
        <f>VLOOKUP(H3687,Key!J:K,2,FALSE)</f>
        <v>1</v>
      </c>
      <c r="S3687" s="26" t="str">
        <f>VLOOKUP(I3687,Key!M:N,2,FALSE)</f>
        <v>GE</v>
      </c>
      <c r="T3687" s="26">
        <f>VLOOKUP(J3687,Key!P:Q,2,FALSE)</f>
        <v>2012</v>
      </c>
      <c r="U3687" s="26" t="str">
        <f>VLOOKUP(K3687,Key!S:T,2,FALSE)</f>
        <v>Incumbent</v>
      </c>
      <c r="V3687" s="26">
        <v>0</v>
      </c>
    </row>
    <row r="3688" spans="1:22" x14ac:dyDescent="0.25">
      <c r="A3688" s="30">
        <v>93</v>
      </c>
      <c r="B3688" s="32" t="s">
        <v>395</v>
      </c>
      <c r="C3688" s="32" t="s">
        <v>396</v>
      </c>
      <c r="D3688" s="32">
        <v>1255</v>
      </c>
      <c r="E3688" s="32">
        <v>1</v>
      </c>
      <c r="F3688" s="32">
        <v>0</v>
      </c>
      <c r="G3688" s="32">
        <v>0</v>
      </c>
      <c r="H3688" s="32">
        <v>0</v>
      </c>
      <c r="I3688" s="32">
        <v>1</v>
      </c>
      <c r="J3688" s="32">
        <v>1</v>
      </c>
      <c r="L3688" s="2" t="str">
        <f t="shared" si="171"/>
        <v>Ron</v>
      </c>
      <c r="M3688" s="2" t="str">
        <f t="shared" si="172"/>
        <v>Miller</v>
      </c>
      <c r="N3688" s="26" t="str">
        <f t="shared" si="173"/>
        <v>Ron Miller</v>
      </c>
      <c r="O3688" s="26" t="str">
        <f>VLOOKUP(E3688,Key!A:B,2,FALSE)</f>
        <v>Rep</v>
      </c>
      <c r="P3688" s="26" t="str">
        <f>VLOOKUP(F3688,Key!D:E,2,FALSE)</f>
        <v>Rep</v>
      </c>
      <c r="Q3688" s="26" t="str">
        <f>VLOOKUP(G3688,Key!G:H,2,FALSE)</f>
        <v>Man</v>
      </c>
      <c r="R3688" s="26">
        <f>VLOOKUP(H3688,Key!J:K,2,FALSE)</f>
        <v>1</v>
      </c>
      <c r="S3688" s="26" t="str">
        <f>VLOOKUP(I3688,Key!M:N,2,FALSE)</f>
        <v>GE</v>
      </c>
      <c r="T3688" s="26">
        <f>VLOOKUP(J3688,Key!P:Q,2,FALSE)</f>
        <v>2002</v>
      </c>
      <c r="U3688" s="26" t="str">
        <f>VLOOKUP(K3688,Key!S:T,2,FALSE)</f>
        <v>Incumbent</v>
      </c>
      <c r="V3688" s="26">
        <v>0</v>
      </c>
    </row>
    <row r="3689" spans="1:22" x14ac:dyDescent="0.25">
      <c r="A3689" s="30">
        <v>93</v>
      </c>
      <c r="B3689" s="32" t="s">
        <v>395</v>
      </c>
      <c r="C3689" s="32" t="s">
        <v>1491</v>
      </c>
      <c r="D3689" s="32">
        <v>1255</v>
      </c>
      <c r="E3689" s="31">
        <v>1</v>
      </c>
      <c r="F3689" s="32">
        <v>0</v>
      </c>
      <c r="G3689" s="32">
        <v>0</v>
      </c>
      <c r="H3689" s="32">
        <v>0</v>
      </c>
      <c r="I3689" s="32">
        <v>0</v>
      </c>
      <c r="J3689" s="32">
        <v>4</v>
      </c>
      <c r="L3689" s="2" t="str">
        <f t="shared" si="171"/>
        <v>Ron</v>
      </c>
      <c r="M3689" s="2" t="str">
        <f t="shared" si="172"/>
        <v>Miller</v>
      </c>
      <c r="N3689" s="26" t="str">
        <f t="shared" si="173"/>
        <v>Ron Miller</v>
      </c>
      <c r="O3689" s="26" t="str">
        <f>VLOOKUP(E3689,Key!A:B,2,FALSE)</f>
        <v>Rep</v>
      </c>
      <c r="P3689" s="26" t="str">
        <f>VLOOKUP(F3689,Key!D:E,2,FALSE)</f>
        <v>Rep</v>
      </c>
      <c r="Q3689" s="26" t="str">
        <f>VLOOKUP(G3689,Key!G:H,2,FALSE)</f>
        <v>Man</v>
      </c>
      <c r="R3689" s="26">
        <f>VLOOKUP(H3689,Key!J:K,2,FALSE)</f>
        <v>1</v>
      </c>
      <c r="S3689" s="26" t="str">
        <f>VLOOKUP(I3689,Key!M:N,2,FALSE)</f>
        <v>Primary</v>
      </c>
      <c r="T3689" s="26">
        <f>VLOOKUP(J3689,Key!P:Q,2,FALSE)</f>
        <v>2008</v>
      </c>
      <c r="U3689" s="26" t="str">
        <f>VLOOKUP(K3689,Key!S:T,2,FALSE)</f>
        <v>Incumbent</v>
      </c>
      <c r="V3689" s="26">
        <v>0</v>
      </c>
    </row>
    <row r="3690" spans="1:22" x14ac:dyDescent="0.25">
      <c r="A3690" s="30">
        <v>93</v>
      </c>
      <c r="B3690" s="32" t="s">
        <v>395</v>
      </c>
      <c r="C3690" s="32" t="s">
        <v>1491</v>
      </c>
      <c r="D3690" s="32">
        <v>1255</v>
      </c>
      <c r="E3690" s="31">
        <v>1</v>
      </c>
      <c r="F3690" s="32">
        <v>0</v>
      </c>
      <c r="G3690" s="32">
        <v>0</v>
      </c>
      <c r="H3690" s="32">
        <v>0</v>
      </c>
      <c r="I3690" s="31">
        <v>1</v>
      </c>
      <c r="J3690" s="32">
        <v>4</v>
      </c>
      <c r="L3690" s="2" t="str">
        <f t="shared" si="171"/>
        <v>Ron</v>
      </c>
      <c r="M3690" s="2" t="str">
        <f t="shared" si="172"/>
        <v>Miller</v>
      </c>
      <c r="N3690" s="26" t="str">
        <f t="shared" si="173"/>
        <v>Ron Miller</v>
      </c>
      <c r="O3690" s="26" t="str">
        <f>VLOOKUP(E3690,Key!A:B,2,FALSE)</f>
        <v>Rep</v>
      </c>
      <c r="P3690" s="26" t="str">
        <f>VLOOKUP(F3690,Key!D:E,2,FALSE)</f>
        <v>Rep</v>
      </c>
      <c r="Q3690" s="26" t="str">
        <f>VLOOKUP(G3690,Key!G:H,2,FALSE)</f>
        <v>Man</v>
      </c>
      <c r="R3690" s="26">
        <f>VLOOKUP(H3690,Key!J:K,2,FALSE)</f>
        <v>1</v>
      </c>
      <c r="S3690" s="26" t="str">
        <f>VLOOKUP(I3690,Key!M:N,2,FALSE)</f>
        <v>GE</v>
      </c>
      <c r="T3690" s="26">
        <f>VLOOKUP(J3690,Key!P:Q,2,FALSE)</f>
        <v>2008</v>
      </c>
      <c r="U3690" s="26" t="str">
        <f>VLOOKUP(K3690,Key!S:T,2,FALSE)</f>
        <v>Incumbent</v>
      </c>
      <c r="V3690" s="26">
        <v>0</v>
      </c>
    </row>
    <row r="3691" spans="1:22" x14ac:dyDescent="0.25">
      <c r="A3691" s="30">
        <v>93</v>
      </c>
      <c r="B3691" s="32" t="s">
        <v>395</v>
      </c>
      <c r="C3691" s="32" t="s">
        <v>1491</v>
      </c>
      <c r="D3691" s="32">
        <v>1255</v>
      </c>
      <c r="E3691" s="31">
        <v>1</v>
      </c>
      <c r="F3691" s="32">
        <v>0</v>
      </c>
      <c r="G3691" s="32">
        <v>0</v>
      </c>
      <c r="H3691" s="32">
        <v>0</v>
      </c>
      <c r="I3691" s="32">
        <v>0</v>
      </c>
      <c r="J3691" s="32">
        <v>5</v>
      </c>
      <c r="L3691" s="2" t="str">
        <f t="shared" si="171"/>
        <v>Ron</v>
      </c>
      <c r="M3691" s="2" t="str">
        <f t="shared" si="172"/>
        <v>Miller</v>
      </c>
      <c r="N3691" s="26" t="str">
        <f t="shared" si="173"/>
        <v>Ron Miller</v>
      </c>
      <c r="O3691" s="26" t="str">
        <f>VLOOKUP(E3691,Key!A:B,2,FALSE)</f>
        <v>Rep</v>
      </c>
      <c r="P3691" s="26" t="str">
        <f>VLOOKUP(F3691,Key!D:E,2,FALSE)</f>
        <v>Rep</v>
      </c>
      <c r="Q3691" s="26" t="str">
        <f>VLOOKUP(G3691,Key!G:H,2,FALSE)</f>
        <v>Man</v>
      </c>
      <c r="R3691" s="26">
        <f>VLOOKUP(H3691,Key!J:K,2,FALSE)</f>
        <v>1</v>
      </c>
      <c r="S3691" s="26" t="str">
        <f>VLOOKUP(I3691,Key!M:N,2,FALSE)</f>
        <v>Primary</v>
      </c>
      <c r="T3691" s="26">
        <f>VLOOKUP(J3691,Key!P:Q,2,FALSE)</f>
        <v>2010</v>
      </c>
      <c r="U3691" s="26" t="str">
        <f>VLOOKUP(K3691,Key!S:T,2,FALSE)</f>
        <v>Incumbent</v>
      </c>
      <c r="V3691" s="26">
        <v>0</v>
      </c>
    </row>
    <row r="3692" spans="1:22" x14ac:dyDescent="0.25">
      <c r="A3692" s="30">
        <v>93</v>
      </c>
      <c r="B3692" s="32" t="s">
        <v>395</v>
      </c>
      <c r="C3692" s="32" t="s">
        <v>1491</v>
      </c>
      <c r="D3692" s="32">
        <v>1255</v>
      </c>
      <c r="E3692" s="31">
        <v>1</v>
      </c>
      <c r="F3692" s="32">
        <v>0</v>
      </c>
      <c r="G3692" s="32">
        <v>0</v>
      </c>
      <c r="H3692" s="32">
        <v>0</v>
      </c>
      <c r="I3692" s="31">
        <v>1</v>
      </c>
      <c r="J3692" s="32">
        <v>5</v>
      </c>
      <c r="L3692" s="2" t="str">
        <f t="shared" si="171"/>
        <v>Ron</v>
      </c>
      <c r="M3692" s="2" t="str">
        <f t="shared" si="172"/>
        <v>Miller</v>
      </c>
      <c r="N3692" s="26" t="str">
        <f t="shared" si="173"/>
        <v>Ron Miller</v>
      </c>
      <c r="O3692" s="26" t="str">
        <f>VLOOKUP(E3692,Key!A:B,2,FALSE)</f>
        <v>Rep</v>
      </c>
      <c r="P3692" s="26" t="str">
        <f>VLOOKUP(F3692,Key!D:E,2,FALSE)</f>
        <v>Rep</v>
      </c>
      <c r="Q3692" s="26" t="str">
        <f>VLOOKUP(G3692,Key!G:H,2,FALSE)</f>
        <v>Man</v>
      </c>
      <c r="R3692" s="26">
        <f>VLOOKUP(H3692,Key!J:K,2,FALSE)</f>
        <v>1</v>
      </c>
      <c r="S3692" s="26" t="str">
        <f>VLOOKUP(I3692,Key!M:N,2,FALSE)</f>
        <v>GE</v>
      </c>
      <c r="T3692" s="26">
        <f>VLOOKUP(J3692,Key!P:Q,2,FALSE)</f>
        <v>2010</v>
      </c>
      <c r="U3692" s="26" t="str">
        <f>VLOOKUP(K3692,Key!S:T,2,FALSE)</f>
        <v>Incumbent</v>
      </c>
      <c r="V3692" s="26">
        <v>0</v>
      </c>
    </row>
    <row r="3693" spans="1:22" x14ac:dyDescent="0.25">
      <c r="A3693" s="30">
        <v>93</v>
      </c>
      <c r="B3693" s="32" t="s">
        <v>395</v>
      </c>
      <c r="C3693" s="32" t="s">
        <v>1491</v>
      </c>
      <c r="D3693" s="32">
        <v>1255</v>
      </c>
      <c r="E3693" s="32">
        <v>1</v>
      </c>
      <c r="F3693" s="32">
        <v>0</v>
      </c>
      <c r="G3693" s="32">
        <v>0</v>
      </c>
      <c r="H3693" s="32">
        <v>0</v>
      </c>
      <c r="I3693" s="32">
        <v>0</v>
      </c>
      <c r="J3693" s="32">
        <v>1</v>
      </c>
      <c r="L3693" s="2" t="str">
        <f t="shared" si="171"/>
        <v>Ron</v>
      </c>
      <c r="M3693" s="2" t="str">
        <f t="shared" si="172"/>
        <v>Miller</v>
      </c>
      <c r="N3693" s="26" t="str">
        <f t="shared" si="173"/>
        <v>Ron Miller</v>
      </c>
      <c r="O3693" s="26" t="str">
        <f>VLOOKUP(E3693,Key!A:B,2,FALSE)</f>
        <v>Rep</v>
      </c>
      <c r="P3693" s="26" t="str">
        <f>VLOOKUP(F3693,Key!D:E,2,FALSE)</f>
        <v>Rep</v>
      </c>
      <c r="Q3693" s="26" t="str">
        <f>VLOOKUP(G3693,Key!G:H,2,FALSE)</f>
        <v>Man</v>
      </c>
      <c r="R3693" s="26">
        <f>VLOOKUP(H3693,Key!J:K,2,FALSE)</f>
        <v>1</v>
      </c>
      <c r="S3693" s="26" t="str">
        <f>VLOOKUP(I3693,Key!M:N,2,FALSE)</f>
        <v>Primary</v>
      </c>
      <c r="T3693" s="26">
        <f>VLOOKUP(J3693,Key!P:Q,2,FALSE)</f>
        <v>2002</v>
      </c>
      <c r="U3693" s="26" t="str">
        <f>VLOOKUP(K3693,Key!S:T,2,FALSE)</f>
        <v>Incumbent</v>
      </c>
      <c r="V3693" s="26">
        <v>0</v>
      </c>
    </row>
    <row r="3694" spans="1:22" x14ac:dyDescent="0.25">
      <c r="A3694" s="30">
        <v>93</v>
      </c>
      <c r="B3694" s="32" t="s">
        <v>395</v>
      </c>
      <c r="C3694" s="32" t="s">
        <v>1491</v>
      </c>
      <c r="D3694" s="32">
        <v>1255</v>
      </c>
      <c r="E3694" s="32">
        <v>1</v>
      </c>
      <c r="F3694" s="32">
        <v>0</v>
      </c>
      <c r="G3694" s="32">
        <v>0</v>
      </c>
      <c r="H3694" s="32">
        <v>0</v>
      </c>
      <c r="I3694" s="32">
        <v>0</v>
      </c>
      <c r="J3694" s="32">
        <v>2</v>
      </c>
      <c r="L3694" s="2" t="str">
        <f t="shared" si="171"/>
        <v>Ron</v>
      </c>
      <c r="M3694" s="2" t="str">
        <f t="shared" si="172"/>
        <v>Miller</v>
      </c>
      <c r="N3694" s="26" t="str">
        <f t="shared" si="173"/>
        <v>Ron Miller</v>
      </c>
      <c r="O3694" s="26" t="str">
        <f>VLOOKUP(E3694,Key!A:B,2,FALSE)</f>
        <v>Rep</v>
      </c>
      <c r="P3694" s="26" t="str">
        <f>VLOOKUP(F3694,Key!D:E,2,FALSE)</f>
        <v>Rep</v>
      </c>
      <c r="Q3694" s="26" t="str">
        <f>VLOOKUP(G3694,Key!G:H,2,FALSE)</f>
        <v>Man</v>
      </c>
      <c r="R3694" s="26">
        <f>VLOOKUP(H3694,Key!J:K,2,FALSE)</f>
        <v>1</v>
      </c>
      <c r="S3694" s="26" t="str">
        <f>VLOOKUP(I3694,Key!M:N,2,FALSE)</f>
        <v>Primary</v>
      </c>
      <c r="T3694" s="26">
        <f>VLOOKUP(J3694,Key!P:Q,2,FALSE)</f>
        <v>2004</v>
      </c>
      <c r="U3694" s="26" t="str">
        <f>VLOOKUP(K3694,Key!S:T,2,FALSE)</f>
        <v>Incumbent</v>
      </c>
      <c r="V3694" s="26">
        <v>0</v>
      </c>
    </row>
    <row r="3695" spans="1:22" x14ac:dyDescent="0.25">
      <c r="A3695" s="32">
        <v>27</v>
      </c>
      <c r="B3695" s="32" t="s">
        <v>4524</v>
      </c>
      <c r="C3695" s="32" t="s">
        <v>4525</v>
      </c>
      <c r="D3695" s="32">
        <v>1256</v>
      </c>
      <c r="E3695" s="32">
        <v>0</v>
      </c>
      <c r="F3695" s="32">
        <v>0</v>
      </c>
      <c r="G3695" s="32">
        <v>0</v>
      </c>
      <c r="H3695" s="32">
        <v>1</v>
      </c>
      <c r="I3695" s="32">
        <v>0</v>
      </c>
      <c r="J3695" s="32">
        <v>2</v>
      </c>
      <c r="L3695" s="2" t="str">
        <f t="shared" si="171"/>
        <v>Wayne R.</v>
      </c>
      <c r="M3695" s="2" t="str">
        <f t="shared" si="172"/>
        <v>Miller</v>
      </c>
      <c r="N3695" s="26" t="str">
        <f t="shared" si="173"/>
        <v>Wayne R. Miller</v>
      </c>
      <c r="O3695" s="26" t="str">
        <f>VLOOKUP(E3695,Key!A:B,2,FALSE)</f>
        <v>Senator</v>
      </c>
      <c r="P3695" s="26" t="str">
        <f>VLOOKUP(F3695,Key!D:E,2,FALSE)</f>
        <v>Rep</v>
      </c>
      <c r="Q3695" s="26" t="str">
        <f>VLOOKUP(G3695,Key!G:H,2,FALSE)</f>
        <v>Man</v>
      </c>
      <c r="R3695" s="26">
        <f>VLOOKUP(H3695,Key!J:K,2,FALSE)</f>
        <v>0</v>
      </c>
      <c r="S3695" s="26" t="str">
        <f>VLOOKUP(I3695,Key!M:N,2,FALSE)</f>
        <v>Primary</v>
      </c>
      <c r="T3695" s="26">
        <f>VLOOKUP(J3695,Key!P:Q,2,FALSE)</f>
        <v>2004</v>
      </c>
      <c r="U3695" s="26" t="str">
        <f>VLOOKUP(K3695,Key!S:T,2,FALSE)</f>
        <v>Incumbent</v>
      </c>
      <c r="V3695" s="26">
        <v>1</v>
      </c>
    </row>
    <row r="3696" spans="1:22" x14ac:dyDescent="0.25">
      <c r="A3696" s="30">
        <v>41</v>
      </c>
      <c r="B3696" s="32" t="s">
        <v>4062</v>
      </c>
      <c r="C3696" s="32" t="s">
        <v>1491</v>
      </c>
      <c r="D3696" s="32">
        <v>1257</v>
      </c>
      <c r="E3696" s="32">
        <v>1</v>
      </c>
      <c r="F3696" s="32">
        <v>0</v>
      </c>
      <c r="G3696" s="32">
        <v>0</v>
      </c>
      <c r="H3696" s="32">
        <v>0</v>
      </c>
      <c r="I3696" s="32">
        <v>0</v>
      </c>
      <c r="J3696" s="32">
        <v>7</v>
      </c>
      <c r="L3696" s="2" t="str">
        <f t="shared" si="171"/>
        <v>Brett R</v>
      </c>
      <c r="M3696" s="2" t="str">
        <f t="shared" si="172"/>
        <v>Miller</v>
      </c>
      <c r="N3696" s="26" t="str">
        <f t="shared" si="173"/>
        <v>Brett R Miller</v>
      </c>
      <c r="O3696" s="26" t="str">
        <f>VLOOKUP(E3696,Key!A:B,2,FALSE)</f>
        <v>Rep</v>
      </c>
      <c r="P3696" s="26" t="str">
        <f>VLOOKUP(F3696,Key!D:E,2,FALSE)</f>
        <v>Rep</v>
      </c>
      <c r="Q3696" s="26" t="str">
        <f>VLOOKUP(G3696,Key!G:H,2,FALSE)</f>
        <v>Man</v>
      </c>
      <c r="R3696" s="26">
        <f>VLOOKUP(H3696,Key!J:K,2,FALSE)</f>
        <v>1</v>
      </c>
      <c r="S3696" s="26" t="str">
        <f>VLOOKUP(I3696,Key!M:N,2,FALSE)</f>
        <v>Primary</v>
      </c>
      <c r="T3696" s="26">
        <f>VLOOKUP(J3696,Key!P:Q,2,FALSE)</f>
        <v>2014</v>
      </c>
      <c r="U3696" s="26" t="str">
        <f>VLOOKUP(K3696,Key!S:T,2,FALSE)</f>
        <v>Incumbent</v>
      </c>
      <c r="V3696" s="26">
        <v>1</v>
      </c>
    </row>
    <row r="3697" spans="1:22" x14ac:dyDescent="0.25">
      <c r="A3697" s="30">
        <v>42</v>
      </c>
      <c r="B3697" s="32" t="s">
        <v>3845</v>
      </c>
      <c r="C3697" s="32" t="s">
        <v>1491</v>
      </c>
      <c r="D3697" s="32">
        <v>1258</v>
      </c>
      <c r="E3697" s="32">
        <v>1</v>
      </c>
      <c r="F3697" s="32">
        <v>1</v>
      </c>
      <c r="G3697" s="32">
        <v>0</v>
      </c>
      <c r="H3697" s="32">
        <v>0</v>
      </c>
      <c r="I3697" s="32">
        <v>0</v>
      </c>
      <c r="J3697" s="32">
        <v>7</v>
      </c>
      <c r="L3697" s="2" t="str">
        <f t="shared" si="171"/>
        <v>Daniel L</v>
      </c>
      <c r="M3697" s="2" t="str">
        <f t="shared" si="172"/>
        <v>Miller</v>
      </c>
      <c r="N3697" s="26" t="str">
        <f t="shared" si="173"/>
        <v>Daniel L Miller</v>
      </c>
      <c r="O3697" s="26" t="str">
        <f>VLOOKUP(E3697,Key!A:B,2,FALSE)</f>
        <v>Rep</v>
      </c>
      <c r="P3697" s="26" t="str">
        <f>VLOOKUP(F3697,Key!D:E,2,FALSE)</f>
        <v>Dem</v>
      </c>
      <c r="Q3697" s="26" t="str">
        <f>VLOOKUP(G3697,Key!G:H,2,FALSE)</f>
        <v>Man</v>
      </c>
      <c r="R3697" s="26">
        <f>VLOOKUP(H3697,Key!J:K,2,FALSE)</f>
        <v>1</v>
      </c>
      <c r="S3697" s="26" t="str">
        <f>VLOOKUP(I3697,Key!M:N,2,FALSE)</f>
        <v>Primary</v>
      </c>
      <c r="T3697" s="26">
        <f>VLOOKUP(J3697,Key!P:Q,2,FALSE)</f>
        <v>2014</v>
      </c>
      <c r="U3697" s="26" t="str">
        <f>VLOOKUP(K3697,Key!S:T,2,FALSE)</f>
        <v>Incumbent</v>
      </c>
      <c r="V3697" s="26">
        <v>1</v>
      </c>
    </row>
    <row r="3698" spans="1:22" x14ac:dyDescent="0.25">
      <c r="A3698" s="30">
        <v>53</v>
      </c>
      <c r="B3698" s="32" t="s">
        <v>3233</v>
      </c>
      <c r="C3698" s="32" t="s">
        <v>1491</v>
      </c>
      <c r="D3698" s="32">
        <v>1259</v>
      </c>
      <c r="E3698" s="32">
        <v>1</v>
      </c>
      <c r="F3698" s="32">
        <v>1</v>
      </c>
      <c r="G3698" s="32">
        <v>1</v>
      </c>
      <c r="H3698" s="32">
        <v>0</v>
      </c>
      <c r="I3698" s="32">
        <v>0</v>
      </c>
      <c r="J3698" s="32">
        <v>7</v>
      </c>
      <c r="L3698" s="2" t="str">
        <f t="shared" si="171"/>
        <v>Dorothy M</v>
      </c>
      <c r="M3698" s="2" t="str">
        <f t="shared" si="172"/>
        <v>Miller</v>
      </c>
      <c r="N3698" s="26" t="str">
        <f t="shared" si="173"/>
        <v>Dorothy M Miller</v>
      </c>
      <c r="O3698" s="26" t="str">
        <f>VLOOKUP(E3698,Key!A:B,2,FALSE)</f>
        <v>Rep</v>
      </c>
      <c r="P3698" s="26" t="str">
        <f>VLOOKUP(F3698,Key!D:E,2,FALSE)</f>
        <v>Dem</v>
      </c>
      <c r="Q3698" s="26" t="str">
        <f>VLOOKUP(G3698,Key!G:H,2,FALSE)</f>
        <v>Woman</v>
      </c>
      <c r="R3698" s="26">
        <f>VLOOKUP(H3698,Key!J:K,2,FALSE)</f>
        <v>1</v>
      </c>
      <c r="S3698" s="26" t="str">
        <f>VLOOKUP(I3698,Key!M:N,2,FALSE)</f>
        <v>Primary</v>
      </c>
      <c r="T3698" s="26">
        <f>VLOOKUP(J3698,Key!P:Q,2,FALSE)</f>
        <v>2014</v>
      </c>
      <c r="U3698" s="26" t="str">
        <f>VLOOKUP(K3698,Key!S:T,2,FALSE)</f>
        <v>Incumbent</v>
      </c>
      <c r="V3698" s="26">
        <v>1</v>
      </c>
    </row>
    <row r="3699" spans="1:22" x14ac:dyDescent="0.25">
      <c r="A3699" s="30">
        <v>167</v>
      </c>
      <c r="B3699" s="32" t="s">
        <v>37</v>
      </c>
      <c r="C3699" s="32" t="s">
        <v>1001</v>
      </c>
      <c r="D3699" s="32">
        <v>1260</v>
      </c>
      <c r="E3699" s="32">
        <v>1</v>
      </c>
      <c r="F3699" s="32">
        <v>0</v>
      </c>
      <c r="G3699" s="32">
        <v>0</v>
      </c>
      <c r="H3699" s="32">
        <v>0</v>
      </c>
      <c r="I3699" s="32">
        <v>0</v>
      </c>
      <c r="J3699" s="32">
        <v>7</v>
      </c>
      <c r="L3699" s="2" t="str">
        <f t="shared" si="171"/>
        <v>Duane D</v>
      </c>
      <c r="M3699" s="2" t="str">
        <f t="shared" si="172"/>
        <v>Milne</v>
      </c>
      <c r="N3699" s="26" t="str">
        <f t="shared" si="173"/>
        <v>Duane D Milne</v>
      </c>
      <c r="O3699" s="26" t="str">
        <f>VLOOKUP(E3699,Key!A:B,2,FALSE)</f>
        <v>Rep</v>
      </c>
      <c r="P3699" s="26" t="str">
        <f>VLOOKUP(F3699,Key!D:E,2,FALSE)</f>
        <v>Rep</v>
      </c>
      <c r="Q3699" s="26" t="str">
        <f>VLOOKUP(G3699,Key!G:H,2,FALSE)</f>
        <v>Man</v>
      </c>
      <c r="R3699" s="26">
        <f>VLOOKUP(H3699,Key!J:K,2,FALSE)</f>
        <v>1</v>
      </c>
      <c r="S3699" s="26" t="str">
        <f>VLOOKUP(I3699,Key!M:N,2,FALSE)</f>
        <v>Primary</v>
      </c>
      <c r="T3699" s="26">
        <f>VLOOKUP(J3699,Key!P:Q,2,FALSE)</f>
        <v>2014</v>
      </c>
      <c r="U3699" s="26" t="str">
        <f>VLOOKUP(K3699,Key!S:T,2,FALSE)</f>
        <v>Incumbent</v>
      </c>
      <c r="V3699" s="26">
        <v>1</v>
      </c>
    </row>
    <row r="3700" spans="1:22" x14ac:dyDescent="0.25">
      <c r="A3700" s="30">
        <v>167</v>
      </c>
      <c r="B3700" s="32" t="s">
        <v>37</v>
      </c>
      <c r="C3700" s="32" t="s">
        <v>38</v>
      </c>
      <c r="D3700" s="32">
        <v>1260</v>
      </c>
      <c r="E3700" s="31">
        <v>1</v>
      </c>
      <c r="F3700" s="32">
        <v>0</v>
      </c>
      <c r="G3700" s="32">
        <v>0</v>
      </c>
      <c r="H3700" s="32">
        <v>0</v>
      </c>
      <c r="I3700" s="32">
        <v>0</v>
      </c>
      <c r="J3700" s="32">
        <v>6</v>
      </c>
      <c r="L3700" s="2" t="str">
        <f t="shared" si="171"/>
        <v>Duane D</v>
      </c>
      <c r="M3700" s="2" t="str">
        <f t="shared" si="172"/>
        <v>Milne</v>
      </c>
      <c r="N3700" s="26" t="str">
        <f t="shared" si="173"/>
        <v>Duane D Milne</v>
      </c>
      <c r="O3700" s="26" t="str">
        <f>VLOOKUP(E3700,Key!A:B,2,FALSE)</f>
        <v>Rep</v>
      </c>
      <c r="P3700" s="26" t="str">
        <f>VLOOKUP(F3700,Key!D:E,2,FALSE)</f>
        <v>Rep</v>
      </c>
      <c r="Q3700" s="26" t="str">
        <f>VLOOKUP(G3700,Key!G:H,2,FALSE)</f>
        <v>Man</v>
      </c>
      <c r="R3700" s="26">
        <f>VLOOKUP(H3700,Key!J:K,2,FALSE)</f>
        <v>1</v>
      </c>
      <c r="S3700" s="26" t="str">
        <f>VLOOKUP(I3700,Key!M:N,2,FALSE)</f>
        <v>Primary</v>
      </c>
      <c r="T3700" s="26">
        <f>VLOOKUP(J3700,Key!P:Q,2,FALSE)</f>
        <v>2012</v>
      </c>
      <c r="U3700" s="26" t="str">
        <f>VLOOKUP(K3700,Key!S:T,2,FALSE)</f>
        <v>Incumbent</v>
      </c>
      <c r="V3700" s="26">
        <v>0</v>
      </c>
    </row>
    <row r="3701" spans="1:22" x14ac:dyDescent="0.25">
      <c r="A3701" s="30">
        <v>167</v>
      </c>
      <c r="B3701" s="32" t="s">
        <v>37</v>
      </c>
      <c r="C3701" s="32" t="s">
        <v>38</v>
      </c>
      <c r="D3701" s="32">
        <v>1260</v>
      </c>
      <c r="E3701" s="31">
        <v>1</v>
      </c>
      <c r="F3701" s="32">
        <v>0</v>
      </c>
      <c r="G3701" s="32">
        <v>0</v>
      </c>
      <c r="H3701" s="32">
        <v>0</v>
      </c>
      <c r="I3701" s="31">
        <v>1</v>
      </c>
      <c r="J3701" s="32">
        <v>6</v>
      </c>
      <c r="L3701" s="2" t="str">
        <f t="shared" si="171"/>
        <v>Duane D</v>
      </c>
      <c r="M3701" s="2" t="str">
        <f t="shared" si="172"/>
        <v>Milne</v>
      </c>
      <c r="N3701" s="26" t="str">
        <f t="shared" si="173"/>
        <v>Duane D Milne</v>
      </c>
      <c r="O3701" s="26" t="str">
        <f>VLOOKUP(E3701,Key!A:B,2,FALSE)</f>
        <v>Rep</v>
      </c>
      <c r="P3701" s="26" t="str">
        <f>VLOOKUP(F3701,Key!D:E,2,FALSE)</f>
        <v>Rep</v>
      </c>
      <c r="Q3701" s="26" t="str">
        <f>VLOOKUP(G3701,Key!G:H,2,FALSE)</f>
        <v>Man</v>
      </c>
      <c r="R3701" s="26">
        <f>VLOOKUP(H3701,Key!J:K,2,FALSE)</f>
        <v>1</v>
      </c>
      <c r="S3701" s="26" t="str">
        <f>VLOOKUP(I3701,Key!M:N,2,FALSE)</f>
        <v>GE</v>
      </c>
      <c r="T3701" s="26">
        <f>VLOOKUP(J3701,Key!P:Q,2,FALSE)</f>
        <v>2012</v>
      </c>
      <c r="U3701" s="26" t="str">
        <f>VLOOKUP(K3701,Key!S:T,2,FALSE)</f>
        <v>Incumbent</v>
      </c>
      <c r="V3701" s="26">
        <v>0</v>
      </c>
    </row>
    <row r="3702" spans="1:22" x14ac:dyDescent="0.25">
      <c r="A3702" s="30">
        <v>167</v>
      </c>
      <c r="B3702" s="32" t="s">
        <v>1169</v>
      </c>
      <c r="C3702" s="32" t="s">
        <v>1001</v>
      </c>
      <c r="D3702" s="32">
        <v>1260</v>
      </c>
      <c r="E3702" s="31">
        <v>1</v>
      </c>
      <c r="F3702" s="32">
        <v>0</v>
      </c>
      <c r="G3702" s="32">
        <v>0</v>
      </c>
      <c r="H3702" s="32">
        <v>0</v>
      </c>
      <c r="I3702" s="31">
        <v>0</v>
      </c>
      <c r="J3702" s="32">
        <v>4</v>
      </c>
      <c r="L3702" s="2" t="str">
        <f t="shared" si="171"/>
        <v>Duane</v>
      </c>
      <c r="M3702" s="2" t="str">
        <f t="shared" si="172"/>
        <v>Milne</v>
      </c>
      <c r="N3702" s="26" t="str">
        <f t="shared" si="173"/>
        <v>Duane Milne</v>
      </c>
      <c r="O3702" s="26" t="str">
        <f>VLOOKUP(E3702,Key!A:B,2,FALSE)</f>
        <v>Rep</v>
      </c>
      <c r="P3702" s="26" t="str">
        <f>VLOOKUP(F3702,Key!D:E,2,FALSE)</f>
        <v>Rep</v>
      </c>
      <c r="Q3702" s="26" t="str">
        <f>VLOOKUP(G3702,Key!G:H,2,FALSE)</f>
        <v>Man</v>
      </c>
      <c r="R3702" s="26">
        <f>VLOOKUP(H3702,Key!J:K,2,FALSE)</f>
        <v>1</v>
      </c>
      <c r="S3702" s="26" t="str">
        <f>VLOOKUP(I3702,Key!M:N,2,FALSE)</f>
        <v>Primary</v>
      </c>
      <c r="T3702" s="26">
        <f>VLOOKUP(J3702,Key!P:Q,2,FALSE)</f>
        <v>2008</v>
      </c>
      <c r="U3702" s="26" t="str">
        <f>VLOOKUP(K3702,Key!S:T,2,FALSE)</f>
        <v>Incumbent</v>
      </c>
      <c r="V3702" s="26">
        <v>0</v>
      </c>
    </row>
    <row r="3703" spans="1:22" x14ac:dyDescent="0.25">
      <c r="A3703" s="30">
        <v>167</v>
      </c>
      <c r="B3703" s="32" t="s">
        <v>1169</v>
      </c>
      <c r="C3703" s="32" t="s">
        <v>1001</v>
      </c>
      <c r="D3703" s="32">
        <v>1260</v>
      </c>
      <c r="E3703" s="31">
        <v>1</v>
      </c>
      <c r="F3703" s="32">
        <v>0</v>
      </c>
      <c r="G3703" s="32">
        <v>0</v>
      </c>
      <c r="H3703" s="32">
        <v>0</v>
      </c>
      <c r="I3703" s="31">
        <v>1</v>
      </c>
      <c r="J3703" s="32">
        <v>4</v>
      </c>
      <c r="L3703" s="2" t="str">
        <f t="shared" si="171"/>
        <v>Duane</v>
      </c>
      <c r="M3703" s="2" t="str">
        <f t="shared" si="172"/>
        <v>Milne</v>
      </c>
      <c r="N3703" s="26" t="str">
        <f t="shared" si="173"/>
        <v>Duane Milne</v>
      </c>
      <c r="O3703" s="26" t="str">
        <f>VLOOKUP(E3703,Key!A:B,2,FALSE)</f>
        <v>Rep</v>
      </c>
      <c r="P3703" s="26" t="str">
        <f>VLOOKUP(F3703,Key!D:E,2,FALSE)</f>
        <v>Rep</v>
      </c>
      <c r="Q3703" s="26" t="str">
        <f>VLOOKUP(G3703,Key!G:H,2,FALSE)</f>
        <v>Man</v>
      </c>
      <c r="R3703" s="26">
        <f>VLOOKUP(H3703,Key!J:K,2,FALSE)</f>
        <v>1</v>
      </c>
      <c r="S3703" s="26" t="str">
        <f>VLOOKUP(I3703,Key!M:N,2,FALSE)</f>
        <v>GE</v>
      </c>
      <c r="T3703" s="26">
        <f>VLOOKUP(J3703,Key!P:Q,2,FALSE)</f>
        <v>2008</v>
      </c>
      <c r="U3703" s="26" t="str">
        <f>VLOOKUP(K3703,Key!S:T,2,FALSE)</f>
        <v>Incumbent</v>
      </c>
      <c r="V3703" s="26">
        <v>0</v>
      </c>
    </row>
    <row r="3704" spans="1:22" x14ac:dyDescent="0.25">
      <c r="A3704" s="30">
        <v>167</v>
      </c>
      <c r="B3704" s="31" t="s">
        <v>1169</v>
      </c>
      <c r="C3704" s="31" t="s">
        <v>38</v>
      </c>
      <c r="D3704" s="31">
        <v>1260</v>
      </c>
      <c r="E3704" s="31">
        <v>1</v>
      </c>
      <c r="F3704" s="31">
        <v>0</v>
      </c>
      <c r="G3704" s="31">
        <v>0</v>
      </c>
      <c r="H3704" s="32">
        <v>0</v>
      </c>
      <c r="I3704" s="31">
        <v>0</v>
      </c>
      <c r="J3704" s="32">
        <v>3</v>
      </c>
      <c r="L3704" s="2" t="str">
        <f t="shared" si="171"/>
        <v>Duane</v>
      </c>
      <c r="M3704" s="2" t="str">
        <f t="shared" si="172"/>
        <v>Milne</v>
      </c>
      <c r="N3704" s="26" t="str">
        <f t="shared" si="173"/>
        <v>Duane Milne</v>
      </c>
      <c r="O3704" s="26" t="str">
        <f>VLOOKUP(E3704,Key!A:B,2,FALSE)</f>
        <v>Rep</v>
      </c>
      <c r="P3704" s="26" t="str">
        <f>VLOOKUP(F3704,Key!D:E,2,FALSE)</f>
        <v>Rep</v>
      </c>
      <c r="Q3704" s="26" t="str">
        <f>VLOOKUP(G3704,Key!G:H,2,FALSE)</f>
        <v>Man</v>
      </c>
      <c r="R3704" s="26">
        <f>VLOOKUP(H3704,Key!J:K,2,FALSE)</f>
        <v>1</v>
      </c>
      <c r="S3704" s="26" t="str">
        <f>VLOOKUP(I3704,Key!M:N,2,FALSE)</f>
        <v>Primary</v>
      </c>
      <c r="T3704" s="26">
        <f>VLOOKUP(J3704,Key!P:Q,2,FALSE)</f>
        <v>2006</v>
      </c>
      <c r="U3704" s="26" t="str">
        <f>VLOOKUP(K3704,Key!S:T,2,FALSE)</f>
        <v>Incumbent</v>
      </c>
      <c r="V3704" s="26">
        <v>0</v>
      </c>
    </row>
    <row r="3705" spans="1:22" x14ac:dyDescent="0.25">
      <c r="A3705" s="30">
        <v>167</v>
      </c>
      <c r="B3705" s="31" t="s">
        <v>1169</v>
      </c>
      <c r="C3705" s="31" t="s">
        <v>38</v>
      </c>
      <c r="D3705" s="31">
        <v>1260</v>
      </c>
      <c r="E3705" s="31">
        <v>1</v>
      </c>
      <c r="F3705" s="31">
        <v>0</v>
      </c>
      <c r="G3705" s="31">
        <v>0</v>
      </c>
      <c r="H3705" s="32">
        <v>0</v>
      </c>
      <c r="I3705" s="31">
        <v>1</v>
      </c>
      <c r="J3705" s="32">
        <v>3</v>
      </c>
      <c r="L3705" s="2" t="str">
        <f t="shared" si="171"/>
        <v>Duane</v>
      </c>
      <c r="M3705" s="2" t="str">
        <f t="shared" si="172"/>
        <v>Milne</v>
      </c>
      <c r="N3705" s="26" t="str">
        <f t="shared" si="173"/>
        <v>Duane Milne</v>
      </c>
      <c r="O3705" s="26" t="str">
        <f>VLOOKUP(E3705,Key!A:B,2,FALSE)</f>
        <v>Rep</v>
      </c>
      <c r="P3705" s="26" t="str">
        <f>VLOOKUP(F3705,Key!D:E,2,FALSE)</f>
        <v>Rep</v>
      </c>
      <c r="Q3705" s="26" t="str">
        <f>VLOOKUP(G3705,Key!G:H,2,FALSE)</f>
        <v>Man</v>
      </c>
      <c r="R3705" s="26">
        <f>VLOOKUP(H3705,Key!J:K,2,FALSE)</f>
        <v>1</v>
      </c>
      <c r="S3705" s="26" t="str">
        <f>VLOOKUP(I3705,Key!M:N,2,FALSE)</f>
        <v>GE</v>
      </c>
      <c r="T3705" s="26">
        <f>VLOOKUP(J3705,Key!P:Q,2,FALSE)</f>
        <v>2006</v>
      </c>
      <c r="U3705" s="26" t="str">
        <f>VLOOKUP(K3705,Key!S:T,2,FALSE)</f>
        <v>Incumbent</v>
      </c>
      <c r="V3705" s="26">
        <v>0</v>
      </c>
    </row>
    <row r="3706" spans="1:22" x14ac:dyDescent="0.25">
      <c r="A3706" s="30">
        <v>167</v>
      </c>
      <c r="B3706" s="32" t="s">
        <v>1169</v>
      </c>
      <c r="C3706" s="32" t="s">
        <v>38</v>
      </c>
      <c r="D3706" s="32">
        <v>1260</v>
      </c>
      <c r="E3706" s="31">
        <v>1</v>
      </c>
      <c r="F3706" s="32">
        <v>0</v>
      </c>
      <c r="G3706" s="32">
        <v>0</v>
      </c>
      <c r="H3706" s="32">
        <v>0</v>
      </c>
      <c r="I3706" s="31">
        <v>0</v>
      </c>
      <c r="J3706" s="32">
        <v>5</v>
      </c>
      <c r="L3706" s="2" t="str">
        <f t="shared" si="171"/>
        <v>Duane</v>
      </c>
      <c r="M3706" s="2" t="str">
        <f t="shared" si="172"/>
        <v>Milne</v>
      </c>
      <c r="N3706" s="26" t="str">
        <f t="shared" si="173"/>
        <v>Duane Milne</v>
      </c>
      <c r="O3706" s="26" t="str">
        <f>VLOOKUP(E3706,Key!A:B,2,FALSE)</f>
        <v>Rep</v>
      </c>
      <c r="P3706" s="26" t="str">
        <f>VLOOKUP(F3706,Key!D:E,2,FALSE)</f>
        <v>Rep</v>
      </c>
      <c r="Q3706" s="26" t="str">
        <f>VLOOKUP(G3706,Key!G:H,2,FALSE)</f>
        <v>Man</v>
      </c>
      <c r="R3706" s="26">
        <f>VLOOKUP(H3706,Key!J:K,2,FALSE)</f>
        <v>1</v>
      </c>
      <c r="S3706" s="26" t="str">
        <f>VLOOKUP(I3706,Key!M:N,2,FALSE)</f>
        <v>Primary</v>
      </c>
      <c r="T3706" s="26">
        <f>VLOOKUP(J3706,Key!P:Q,2,FALSE)</f>
        <v>2010</v>
      </c>
      <c r="U3706" s="26" t="str">
        <f>VLOOKUP(K3706,Key!S:T,2,FALSE)</f>
        <v>Incumbent</v>
      </c>
      <c r="V3706" s="26">
        <v>0</v>
      </c>
    </row>
    <row r="3707" spans="1:22" x14ac:dyDescent="0.25">
      <c r="A3707" s="30">
        <v>167</v>
      </c>
      <c r="B3707" s="32" t="s">
        <v>1169</v>
      </c>
      <c r="C3707" s="32" t="s">
        <v>38</v>
      </c>
      <c r="D3707" s="32">
        <v>1260</v>
      </c>
      <c r="E3707" s="31">
        <v>1</v>
      </c>
      <c r="F3707" s="32">
        <v>0</v>
      </c>
      <c r="G3707" s="32">
        <v>0</v>
      </c>
      <c r="H3707" s="32">
        <v>0</v>
      </c>
      <c r="I3707" s="31">
        <v>1</v>
      </c>
      <c r="J3707" s="32">
        <v>5</v>
      </c>
      <c r="L3707" s="2" t="str">
        <f t="shared" si="171"/>
        <v>Duane</v>
      </c>
      <c r="M3707" s="2" t="str">
        <f t="shared" si="172"/>
        <v>Milne</v>
      </c>
      <c r="N3707" s="26" t="str">
        <f t="shared" si="173"/>
        <v>Duane Milne</v>
      </c>
      <c r="O3707" s="26" t="str">
        <f>VLOOKUP(E3707,Key!A:B,2,FALSE)</f>
        <v>Rep</v>
      </c>
      <c r="P3707" s="26" t="str">
        <f>VLOOKUP(F3707,Key!D:E,2,FALSE)</f>
        <v>Rep</v>
      </c>
      <c r="Q3707" s="26" t="str">
        <f>VLOOKUP(G3707,Key!G:H,2,FALSE)</f>
        <v>Man</v>
      </c>
      <c r="R3707" s="26">
        <f>VLOOKUP(H3707,Key!J:K,2,FALSE)</f>
        <v>1</v>
      </c>
      <c r="S3707" s="26" t="str">
        <f>VLOOKUP(I3707,Key!M:N,2,FALSE)</f>
        <v>GE</v>
      </c>
      <c r="T3707" s="26">
        <f>VLOOKUP(J3707,Key!P:Q,2,FALSE)</f>
        <v>2010</v>
      </c>
      <c r="U3707" s="26" t="str">
        <f>VLOOKUP(K3707,Key!S:T,2,FALSE)</f>
        <v>Incumbent</v>
      </c>
      <c r="V3707" s="26">
        <v>0</v>
      </c>
    </row>
    <row r="3708" spans="1:22" x14ac:dyDescent="0.25">
      <c r="A3708" s="30">
        <v>131</v>
      </c>
      <c r="B3708" s="31" t="s">
        <v>2240</v>
      </c>
      <c r="C3708" s="31" t="s">
        <v>2241</v>
      </c>
      <c r="D3708" s="31">
        <v>1261</v>
      </c>
      <c r="E3708" s="31">
        <v>1</v>
      </c>
      <c r="F3708" s="31">
        <v>3</v>
      </c>
      <c r="G3708" s="31">
        <v>0</v>
      </c>
      <c r="H3708" s="31">
        <v>1</v>
      </c>
      <c r="I3708" s="31">
        <v>1</v>
      </c>
      <c r="J3708" s="32">
        <v>2</v>
      </c>
      <c r="L3708" s="2" t="str">
        <f t="shared" si="171"/>
        <v>Drake E</v>
      </c>
      <c r="M3708" s="2" t="str">
        <f t="shared" si="172"/>
        <v>Minder</v>
      </c>
      <c r="N3708" s="26" t="str">
        <f t="shared" si="173"/>
        <v>Drake E Minder</v>
      </c>
      <c r="O3708" s="26" t="str">
        <f>VLOOKUP(E3708,Key!A:B,2,FALSE)</f>
        <v>Rep</v>
      </c>
      <c r="P3708" s="26" t="str">
        <f>VLOOKUP(F3708,Key!D:E,2,FALSE)</f>
        <v>Ind</v>
      </c>
      <c r="Q3708" s="26" t="str">
        <f>VLOOKUP(G3708,Key!G:H,2,FALSE)</f>
        <v>Man</v>
      </c>
      <c r="R3708" s="26">
        <f>VLOOKUP(H3708,Key!J:K,2,FALSE)</f>
        <v>0</v>
      </c>
      <c r="S3708" s="26" t="str">
        <f>VLOOKUP(I3708,Key!M:N,2,FALSE)</f>
        <v>GE</v>
      </c>
      <c r="T3708" s="26">
        <f>VLOOKUP(J3708,Key!P:Q,2,FALSE)</f>
        <v>2004</v>
      </c>
      <c r="U3708" s="26" t="str">
        <f>VLOOKUP(K3708,Key!S:T,2,FALSE)</f>
        <v>Incumbent</v>
      </c>
      <c r="V3708" s="26">
        <v>1</v>
      </c>
    </row>
    <row r="3709" spans="1:22" x14ac:dyDescent="0.25">
      <c r="A3709" s="30">
        <v>131</v>
      </c>
      <c r="B3709" s="31" t="s">
        <v>7675</v>
      </c>
      <c r="C3709" s="31" t="s">
        <v>7871</v>
      </c>
      <c r="D3709" s="31">
        <v>1262</v>
      </c>
      <c r="E3709" s="31">
        <v>1</v>
      </c>
      <c r="F3709" s="31">
        <v>1</v>
      </c>
      <c r="G3709" s="31">
        <v>1</v>
      </c>
      <c r="H3709" s="31">
        <v>0</v>
      </c>
      <c r="I3709" s="31">
        <v>0</v>
      </c>
      <c r="J3709" s="32">
        <v>3</v>
      </c>
      <c r="L3709" s="2" t="str">
        <f t="shared" si="171"/>
        <v>Linda J</v>
      </c>
      <c r="M3709" s="2" t="str">
        <f t="shared" si="172"/>
        <v>Minger</v>
      </c>
      <c r="N3709" s="26" t="str">
        <f t="shared" si="173"/>
        <v>Linda J Minger</v>
      </c>
      <c r="O3709" s="26" t="str">
        <f>VLOOKUP(E3709,Key!A:B,2,FALSE)</f>
        <v>Rep</v>
      </c>
      <c r="P3709" s="26" t="str">
        <f>VLOOKUP(F3709,Key!D:E,2,FALSE)</f>
        <v>Dem</v>
      </c>
      <c r="Q3709" s="26" t="str">
        <f>VLOOKUP(G3709,Key!G:H,2,FALSE)</f>
        <v>Woman</v>
      </c>
      <c r="R3709" s="26">
        <f>VLOOKUP(H3709,Key!J:K,2,FALSE)</f>
        <v>1</v>
      </c>
      <c r="S3709" s="26" t="str">
        <f>VLOOKUP(I3709,Key!M:N,2,FALSE)</f>
        <v>Primary</v>
      </c>
      <c r="T3709" s="26">
        <f>VLOOKUP(J3709,Key!P:Q,2,FALSE)</f>
        <v>2006</v>
      </c>
      <c r="U3709" s="26" t="str">
        <f>VLOOKUP(K3709,Key!S:T,2,FALSE)</f>
        <v>Incumbent</v>
      </c>
      <c r="V3709" s="26">
        <v>1</v>
      </c>
    </row>
    <row r="3710" spans="1:22" x14ac:dyDescent="0.25">
      <c r="A3710" s="30">
        <v>131</v>
      </c>
      <c r="B3710" s="31" t="s">
        <v>7675</v>
      </c>
      <c r="C3710" s="31" t="s">
        <v>7871</v>
      </c>
      <c r="D3710" s="31">
        <v>1262</v>
      </c>
      <c r="E3710" s="31">
        <v>1</v>
      </c>
      <c r="F3710" s="31">
        <v>1</v>
      </c>
      <c r="G3710" s="31">
        <v>1</v>
      </c>
      <c r="H3710" s="31">
        <v>1</v>
      </c>
      <c r="I3710" s="31">
        <v>1</v>
      </c>
      <c r="J3710" s="32">
        <v>3</v>
      </c>
      <c r="L3710" s="2" t="str">
        <f t="shared" si="171"/>
        <v>Linda J</v>
      </c>
      <c r="M3710" s="2" t="str">
        <f t="shared" si="172"/>
        <v>Minger</v>
      </c>
      <c r="N3710" s="26" t="str">
        <f t="shared" si="173"/>
        <v>Linda J Minger</v>
      </c>
      <c r="O3710" s="26" t="str">
        <f>VLOOKUP(E3710,Key!A:B,2,FALSE)</f>
        <v>Rep</v>
      </c>
      <c r="P3710" s="26" t="str">
        <f>VLOOKUP(F3710,Key!D:E,2,FALSE)</f>
        <v>Dem</v>
      </c>
      <c r="Q3710" s="26" t="str">
        <f>VLOOKUP(G3710,Key!G:H,2,FALSE)</f>
        <v>Woman</v>
      </c>
      <c r="R3710" s="26">
        <f>VLOOKUP(H3710,Key!J:K,2,FALSE)</f>
        <v>0</v>
      </c>
      <c r="S3710" s="26" t="str">
        <f>VLOOKUP(I3710,Key!M:N,2,FALSE)</f>
        <v>GE</v>
      </c>
      <c r="T3710" s="26">
        <f>VLOOKUP(J3710,Key!P:Q,2,FALSE)</f>
        <v>2006</v>
      </c>
      <c r="U3710" s="26" t="str">
        <f>VLOOKUP(K3710,Key!S:T,2,FALSE)</f>
        <v>Incumbent</v>
      </c>
      <c r="V3710" s="26">
        <v>0</v>
      </c>
    </row>
    <row r="3711" spans="1:22" x14ac:dyDescent="0.25">
      <c r="A3711" s="30">
        <v>83</v>
      </c>
      <c r="B3711" s="31" t="s">
        <v>5232</v>
      </c>
      <c r="C3711" s="31" t="s">
        <v>7580</v>
      </c>
      <c r="D3711" s="31">
        <v>1263</v>
      </c>
      <c r="E3711" s="31">
        <v>1</v>
      </c>
      <c r="F3711" s="31">
        <v>1</v>
      </c>
      <c r="G3711" s="31">
        <v>0</v>
      </c>
      <c r="H3711" s="31">
        <v>0</v>
      </c>
      <c r="I3711" s="31">
        <v>0</v>
      </c>
      <c r="J3711" s="32">
        <v>3</v>
      </c>
      <c r="L3711" s="2" t="str">
        <f t="shared" si="171"/>
        <v>Richard</v>
      </c>
      <c r="M3711" s="2" t="str">
        <f t="shared" si="172"/>
        <v>Mirabito</v>
      </c>
      <c r="N3711" s="26" t="str">
        <f t="shared" si="173"/>
        <v>Richard Mirabito</v>
      </c>
      <c r="O3711" s="26" t="str">
        <f>VLOOKUP(E3711,Key!A:B,2,FALSE)</f>
        <v>Rep</v>
      </c>
      <c r="P3711" s="26" t="str">
        <f>VLOOKUP(F3711,Key!D:E,2,FALSE)</f>
        <v>Dem</v>
      </c>
      <c r="Q3711" s="26" t="str">
        <f>VLOOKUP(G3711,Key!G:H,2,FALSE)</f>
        <v>Man</v>
      </c>
      <c r="R3711" s="26">
        <f>VLOOKUP(H3711,Key!J:K,2,FALSE)</f>
        <v>1</v>
      </c>
      <c r="S3711" s="26" t="str">
        <f>VLOOKUP(I3711,Key!M:N,2,FALSE)</f>
        <v>Primary</v>
      </c>
      <c r="T3711" s="26">
        <f>VLOOKUP(J3711,Key!P:Q,2,FALSE)</f>
        <v>2006</v>
      </c>
      <c r="U3711" s="26" t="str">
        <f>VLOOKUP(K3711,Key!S:T,2,FALSE)</f>
        <v>Incumbent</v>
      </c>
      <c r="V3711" s="26">
        <v>1</v>
      </c>
    </row>
    <row r="3712" spans="1:22" x14ac:dyDescent="0.25">
      <c r="A3712" s="30">
        <v>83</v>
      </c>
      <c r="B3712" s="31" t="s">
        <v>5232</v>
      </c>
      <c r="C3712" s="31" t="s">
        <v>7580</v>
      </c>
      <c r="D3712" s="31">
        <v>1263</v>
      </c>
      <c r="E3712" s="31">
        <v>1</v>
      </c>
      <c r="F3712" s="31">
        <v>1</v>
      </c>
      <c r="G3712" s="31">
        <v>0</v>
      </c>
      <c r="H3712" s="31">
        <v>1</v>
      </c>
      <c r="I3712" s="31">
        <v>1</v>
      </c>
      <c r="J3712" s="32">
        <v>3</v>
      </c>
      <c r="L3712" s="2" t="str">
        <f t="shared" si="171"/>
        <v>Richard</v>
      </c>
      <c r="M3712" s="2" t="str">
        <f t="shared" si="172"/>
        <v>Mirabito</v>
      </c>
      <c r="N3712" s="26" t="str">
        <f t="shared" si="173"/>
        <v>Richard Mirabito</v>
      </c>
      <c r="O3712" s="26" t="str">
        <f>VLOOKUP(E3712,Key!A:B,2,FALSE)</f>
        <v>Rep</v>
      </c>
      <c r="P3712" s="26" t="str">
        <f>VLOOKUP(F3712,Key!D:E,2,FALSE)</f>
        <v>Dem</v>
      </c>
      <c r="Q3712" s="26" t="str">
        <f>VLOOKUP(G3712,Key!G:H,2,FALSE)</f>
        <v>Man</v>
      </c>
      <c r="R3712" s="26">
        <f>VLOOKUP(H3712,Key!J:K,2,FALSE)</f>
        <v>0</v>
      </c>
      <c r="S3712" s="26" t="str">
        <f>VLOOKUP(I3712,Key!M:N,2,FALSE)</f>
        <v>GE</v>
      </c>
      <c r="T3712" s="26">
        <f>VLOOKUP(J3712,Key!P:Q,2,FALSE)</f>
        <v>2006</v>
      </c>
      <c r="U3712" s="26" t="str">
        <f>VLOOKUP(K3712,Key!S:T,2,FALSE)</f>
        <v>Incumbent</v>
      </c>
      <c r="V3712" s="26">
        <v>0</v>
      </c>
    </row>
    <row r="3713" spans="1:22" x14ac:dyDescent="0.25">
      <c r="A3713" s="30">
        <v>83</v>
      </c>
      <c r="B3713" s="32" t="s">
        <v>1378</v>
      </c>
      <c r="C3713" s="32" t="s">
        <v>478</v>
      </c>
      <c r="D3713" s="32">
        <v>1263</v>
      </c>
      <c r="E3713" s="31">
        <v>1</v>
      </c>
      <c r="F3713" s="32">
        <v>1</v>
      </c>
      <c r="G3713" s="32">
        <v>0</v>
      </c>
      <c r="H3713" s="32">
        <v>0</v>
      </c>
      <c r="I3713" s="32">
        <v>0</v>
      </c>
      <c r="J3713" s="32">
        <v>4</v>
      </c>
      <c r="L3713" s="2" t="str">
        <f t="shared" si="171"/>
        <v>Richard</v>
      </c>
      <c r="M3713" s="2" t="str">
        <f t="shared" si="172"/>
        <v>Mirabito</v>
      </c>
      <c r="N3713" s="26" t="str">
        <f t="shared" si="173"/>
        <v>Richard Mirabito</v>
      </c>
      <c r="O3713" s="26" t="str">
        <f>VLOOKUP(E3713,Key!A:B,2,FALSE)</f>
        <v>Rep</v>
      </c>
      <c r="P3713" s="26" t="str">
        <f>VLOOKUP(F3713,Key!D:E,2,FALSE)</f>
        <v>Dem</v>
      </c>
      <c r="Q3713" s="26" t="str">
        <f>VLOOKUP(G3713,Key!G:H,2,FALSE)</f>
        <v>Man</v>
      </c>
      <c r="R3713" s="26">
        <f>VLOOKUP(H3713,Key!J:K,2,FALSE)</f>
        <v>1</v>
      </c>
      <c r="S3713" s="26" t="str">
        <f>VLOOKUP(I3713,Key!M:N,2,FALSE)</f>
        <v>Primary</v>
      </c>
      <c r="T3713" s="26">
        <f>VLOOKUP(J3713,Key!P:Q,2,FALSE)</f>
        <v>2008</v>
      </c>
      <c r="U3713" s="26" t="str">
        <f>VLOOKUP(K3713,Key!S:T,2,FALSE)</f>
        <v>Incumbent</v>
      </c>
      <c r="V3713" s="26">
        <v>0</v>
      </c>
    </row>
    <row r="3714" spans="1:22" x14ac:dyDescent="0.25">
      <c r="A3714" s="30">
        <v>83</v>
      </c>
      <c r="B3714" s="32" t="s">
        <v>1378</v>
      </c>
      <c r="C3714" s="32" t="s">
        <v>478</v>
      </c>
      <c r="D3714" s="32">
        <v>1263</v>
      </c>
      <c r="E3714" s="31">
        <v>1</v>
      </c>
      <c r="F3714" s="32">
        <v>1</v>
      </c>
      <c r="G3714" s="32">
        <v>0</v>
      </c>
      <c r="H3714" s="32">
        <v>0</v>
      </c>
      <c r="I3714" s="31">
        <v>1</v>
      </c>
      <c r="J3714" s="32">
        <v>4</v>
      </c>
      <c r="L3714" s="2" t="str">
        <f t="shared" ref="L3714:L3777" si="174">TRIM(B3714)</f>
        <v>Richard</v>
      </c>
      <c r="M3714" s="2" t="str">
        <f t="shared" ref="M3714:M3777" si="175">TRIM(C3714)</f>
        <v>Mirabito</v>
      </c>
      <c r="N3714" s="26" t="str">
        <f t="shared" ref="N3714:N3777" si="176">CONCATENATE(L3714," ",M3714)</f>
        <v>Richard Mirabito</v>
      </c>
      <c r="O3714" s="26" t="str">
        <f>VLOOKUP(E3714,Key!A:B,2,FALSE)</f>
        <v>Rep</v>
      </c>
      <c r="P3714" s="26" t="str">
        <f>VLOOKUP(F3714,Key!D:E,2,FALSE)</f>
        <v>Dem</v>
      </c>
      <c r="Q3714" s="26" t="str">
        <f>VLOOKUP(G3714,Key!G:H,2,FALSE)</f>
        <v>Man</v>
      </c>
      <c r="R3714" s="26">
        <f>VLOOKUP(H3714,Key!J:K,2,FALSE)</f>
        <v>1</v>
      </c>
      <c r="S3714" s="26" t="str">
        <f>VLOOKUP(I3714,Key!M:N,2,FALSE)</f>
        <v>GE</v>
      </c>
      <c r="T3714" s="26">
        <f>VLOOKUP(J3714,Key!P:Q,2,FALSE)</f>
        <v>2008</v>
      </c>
      <c r="U3714" s="26" t="str">
        <f>VLOOKUP(K3714,Key!S:T,2,FALSE)</f>
        <v>Incumbent</v>
      </c>
      <c r="V3714" s="26">
        <v>0</v>
      </c>
    </row>
    <row r="3715" spans="1:22" x14ac:dyDescent="0.25">
      <c r="A3715" s="30">
        <v>83</v>
      </c>
      <c r="B3715" s="32" t="s">
        <v>477</v>
      </c>
      <c r="C3715" s="32" t="s">
        <v>478</v>
      </c>
      <c r="D3715" s="32">
        <v>1263</v>
      </c>
      <c r="E3715" s="31">
        <v>1</v>
      </c>
      <c r="F3715" s="32">
        <v>1</v>
      </c>
      <c r="G3715" s="32">
        <v>0</v>
      </c>
      <c r="H3715" s="32">
        <v>0</v>
      </c>
      <c r="I3715" s="31">
        <v>0</v>
      </c>
      <c r="J3715" s="32">
        <v>5</v>
      </c>
      <c r="L3715" s="2" t="str">
        <f t="shared" si="174"/>
        <v>Rick</v>
      </c>
      <c r="M3715" s="2" t="str">
        <f t="shared" si="175"/>
        <v>Mirabito</v>
      </c>
      <c r="N3715" s="26" t="str">
        <f t="shared" si="176"/>
        <v>Rick Mirabito</v>
      </c>
      <c r="O3715" s="26" t="str">
        <f>VLOOKUP(E3715,Key!A:B,2,FALSE)</f>
        <v>Rep</v>
      </c>
      <c r="P3715" s="26" t="str">
        <f>VLOOKUP(F3715,Key!D:E,2,FALSE)</f>
        <v>Dem</v>
      </c>
      <c r="Q3715" s="26" t="str">
        <f>VLOOKUP(G3715,Key!G:H,2,FALSE)</f>
        <v>Man</v>
      </c>
      <c r="R3715" s="26">
        <f>VLOOKUP(H3715,Key!J:K,2,FALSE)</f>
        <v>1</v>
      </c>
      <c r="S3715" s="26" t="str">
        <f>VLOOKUP(I3715,Key!M:N,2,FALSE)</f>
        <v>Primary</v>
      </c>
      <c r="T3715" s="26">
        <f>VLOOKUP(J3715,Key!P:Q,2,FALSE)</f>
        <v>2010</v>
      </c>
      <c r="U3715" s="26" t="str">
        <f>VLOOKUP(K3715,Key!S:T,2,FALSE)</f>
        <v>Incumbent</v>
      </c>
      <c r="V3715" s="26">
        <v>0</v>
      </c>
    </row>
    <row r="3716" spans="1:22" x14ac:dyDescent="0.25">
      <c r="A3716" s="30">
        <v>83</v>
      </c>
      <c r="B3716" s="32" t="s">
        <v>477</v>
      </c>
      <c r="C3716" s="32" t="s">
        <v>478</v>
      </c>
      <c r="D3716" s="32">
        <v>1263</v>
      </c>
      <c r="E3716" s="31">
        <v>1</v>
      </c>
      <c r="F3716" s="32">
        <v>1</v>
      </c>
      <c r="G3716" s="32">
        <v>0</v>
      </c>
      <c r="H3716" s="32">
        <v>0</v>
      </c>
      <c r="I3716" s="31">
        <v>1</v>
      </c>
      <c r="J3716" s="32">
        <v>5</v>
      </c>
      <c r="L3716" s="2" t="str">
        <f t="shared" si="174"/>
        <v>Rick</v>
      </c>
      <c r="M3716" s="2" t="str">
        <f t="shared" si="175"/>
        <v>Mirabito</v>
      </c>
      <c r="N3716" s="26" t="str">
        <f t="shared" si="176"/>
        <v>Rick Mirabito</v>
      </c>
      <c r="O3716" s="26" t="str">
        <f>VLOOKUP(E3716,Key!A:B,2,FALSE)</f>
        <v>Rep</v>
      </c>
      <c r="P3716" s="26" t="str">
        <f>VLOOKUP(F3716,Key!D:E,2,FALSE)</f>
        <v>Dem</v>
      </c>
      <c r="Q3716" s="26" t="str">
        <f>VLOOKUP(G3716,Key!G:H,2,FALSE)</f>
        <v>Man</v>
      </c>
      <c r="R3716" s="26">
        <f>VLOOKUP(H3716,Key!J:K,2,FALSE)</f>
        <v>1</v>
      </c>
      <c r="S3716" s="26" t="str">
        <f>VLOOKUP(I3716,Key!M:N,2,FALSE)</f>
        <v>GE</v>
      </c>
      <c r="T3716" s="26">
        <f>VLOOKUP(J3716,Key!P:Q,2,FALSE)</f>
        <v>2010</v>
      </c>
      <c r="U3716" s="26" t="str">
        <f>VLOOKUP(K3716,Key!S:T,2,FALSE)</f>
        <v>Incumbent</v>
      </c>
      <c r="V3716" s="26">
        <v>0</v>
      </c>
    </row>
    <row r="3717" spans="1:22" x14ac:dyDescent="0.25">
      <c r="A3717" s="30">
        <v>83</v>
      </c>
      <c r="B3717" s="32" t="s">
        <v>477</v>
      </c>
      <c r="C3717" s="32" t="s">
        <v>478</v>
      </c>
      <c r="D3717" s="32">
        <v>1263</v>
      </c>
      <c r="E3717" s="31">
        <v>1</v>
      </c>
      <c r="F3717" s="32">
        <v>1</v>
      </c>
      <c r="G3717" s="32">
        <v>0</v>
      </c>
      <c r="H3717" s="32">
        <v>0</v>
      </c>
      <c r="I3717" s="32">
        <v>0</v>
      </c>
      <c r="J3717" s="32">
        <v>6</v>
      </c>
      <c r="L3717" s="2" t="str">
        <f t="shared" si="174"/>
        <v>Rick</v>
      </c>
      <c r="M3717" s="2" t="str">
        <f t="shared" si="175"/>
        <v>Mirabito</v>
      </c>
      <c r="N3717" s="26" t="str">
        <f t="shared" si="176"/>
        <v>Rick Mirabito</v>
      </c>
      <c r="O3717" s="26" t="str">
        <f>VLOOKUP(E3717,Key!A:B,2,FALSE)</f>
        <v>Rep</v>
      </c>
      <c r="P3717" s="26" t="str">
        <f>VLOOKUP(F3717,Key!D:E,2,FALSE)</f>
        <v>Dem</v>
      </c>
      <c r="Q3717" s="26" t="str">
        <f>VLOOKUP(G3717,Key!G:H,2,FALSE)</f>
        <v>Man</v>
      </c>
      <c r="R3717" s="26">
        <f>VLOOKUP(H3717,Key!J:K,2,FALSE)</f>
        <v>1</v>
      </c>
      <c r="S3717" s="26" t="str">
        <f>VLOOKUP(I3717,Key!M:N,2,FALSE)</f>
        <v>Primary</v>
      </c>
      <c r="T3717" s="26">
        <f>VLOOKUP(J3717,Key!P:Q,2,FALSE)</f>
        <v>2012</v>
      </c>
      <c r="U3717" s="26" t="str">
        <f>VLOOKUP(K3717,Key!S:T,2,FALSE)</f>
        <v>Incumbent</v>
      </c>
      <c r="V3717" s="26">
        <v>0</v>
      </c>
    </row>
    <row r="3718" spans="1:22" x14ac:dyDescent="0.25">
      <c r="A3718" s="30">
        <v>83</v>
      </c>
      <c r="B3718" s="32" t="s">
        <v>477</v>
      </c>
      <c r="C3718" s="32" t="s">
        <v>478</v>
      </c>
      <c r="D3718" s="32">
        <v>1263</v>
      </c>
      <c r="E3718" s="31">
        <v>1</v>
      </c>
      <c r="F3718" s="32">
        <v>1</v>
      </c>
      <c r="G3718" s="32">
        <v>0</v>
      </c>
      <c r="H3718" s="32">
        <v>0</v>
      </c>
      <c r="I3718" s="31">
        <v>1</v>
      </c>
      <c r="J3718" s="32">
        <v>6</v>
      </c>
      <c r="L3718" s="2" t="str">
        <f t="shared" si="174"/>
        <v>Rick</v>
      </c>
      <c r="M3718" s="2" t="str">
        <f t="shared" si="175"/>
        <v>Mirabito</v>
      </c>
      <c r="N3718" s="26" t="str">
        <f t="shared" si="176"/>
        <v>Rick Mirabito</v>
      </c>
      <c r="O3718" s="26" t="str">
        <f>VLOOKUP(E3718,Key!A:B,2,FALSE)</f>
        <v>Rep</v>
      </c>
      <c r="P3718" s="26" t="str">
        <f>VLOOKUP(F3718,Key!D:E,2,FALSE)</f>
        <v>Dem</v>
      </c>
      <c r="Q3718" s="26" t="str">
        <f>VLOOKUP(G3718,Key!G:H,2,FALSE)</f>
        <v>Man</v>
      </c>
      <c r="R3718" s="26">
        <f>VLOOKUP(H3718,Key!J:K,2,FALSE)</f>
        <v>1</v>
      </c>
      <c r="S3718" s="26" t="str">
        <f>VLOOKUP(I3718,Key!M:N,2,FALSE)</f>
        <v>GE</v>
      </c>
      <c r="T3718" s="26">
        <f>VLOOKUP(J3718,Key!P:Q,2,FALSE)</f>
        <v>2012</v>
      </c>
      <c r="U3718" s="26" t="str">
        <f>VLOOKUP(K3718,Key!S:T,2,FALSE)</f>
        <v>Incumbent</v>
      </c>
      <c r="V3718" s="26">
        <v>0</v>
      </c>
    </row>
    <row r="3719" spans="1:22" x14ac:dyDescent="0.25">
      <c r="A3719" s="30">
        <v>83</v>
      </c>
      <c r="B3719" s="32" t="s">
        <v>477</v>
      </c>
      <c r="C3719" s="32" t="s">
        <v>478</v>
      </c>
      <c r="D3719" s="32">
        <v>1263</v>
      </c>
      <c r="E3719" s="32">
        <v>1</v>
      </c>
      <c r="F3719" s="32">
        <v>1</v>
      </c>
      <c r="G3719" s="32">
        <v>0</v>
      </c>
      <c r="H3719" s="32">
        <v>0</v>
      </c>
      <c r="I3719" s="32">
        <v>0</v>
      </c>
      <c r="J3719" s="32">
        <v>7</v>
      </c>
      <c r="L3719" s="2" t="str">
        <f t="shared" si="174"/>
        <v>Rick</v>
      </c>
      <c r="M3719" s="2" t="str">
        <f t="shared" si="175"/>
        <v>Mirabito</v>
      </c>
      <c r="N3719" s="26" t="str">
        <f t="shared" si="176"/>
        <v>Rick Mirabito</v>
      </c>
      <c r="O3719" s="26" t="str">
        <f>VLOOKUP(E3719,Key!A:B,2,FALSE)</f>
        <v>Rep</v>
      </c>
      <c r="P3719" s="26" t="str">
        <f>VLOOKUP(F3719,Key!D:E,2,FALSE)</f>
        <v>Dem</v>
      </c>
      <c r="Q3719" s="26" t="str">
        <f>VLOOKUP(G3719,Key!G:H,2,FALSE)</f>
        <v>Man</v>
      </c>
      <c r="R3719" s="26">
        <f>VLOOKUP(H3719,Key!J:K,2,FALSE)</f>
        <v>1</v>
      </c>
      <c r="S3719" s="26" t="str">
        <f>VLOOKUP(I3719,Key!M:N,2,FALSE)</f>
        <v>Primary</v>
      </c>
      <c r="T3719" s="26">
        <f>VLOOKUP(J3719,Key!P:Q,2,FALSE)</f>
        <v>2014</v>
      </c>
      <c r="U3719" s="26" t="str">
        <f>VLOOKUP(K3719,Key!S:T,2,FALSE)</f>
        <v>Incumbent</v>
      </c>
      <c r="V3719" s="26">
        <v>0</v>
      </c>
    </row>
    <row r="3720" spans="1:22" x14ac:dyDescent="0.25">
      <c r="A3720" s="30">
        <v>197</v>
      </c>
      <c r="B3720" s="32" t="s">
        <v>19</v>
      </c>
      <c r="C3720" s="32" t="s">
        <v>20</v>
      </c>
      <c r="D3720" s="32">
        <v>1264</v>
      </c>
      <c r="E3720" s="31">
        <v>1</v>
      </c>
      <c r="F3720" s="32">
        <v>1</v>
      </c>
      <c r="G3720" s="32">
        <v>0</v>
      </c>
      <c r="H3720" s="32">
        <v>0</v>
      </c>
      <c r="I3720" s="31">
        <v>0</v>
      </c>
      <c r="J3720" s="32">
        <v>6</v>
      </c>
      <c r="L3720" s="2" t="str">
        <f t="shared" si="174"/>
        <v>J P</v>
      </c>
      <c r="M3720" s="2" t="str">
        <f t="shared" si="175"/>
        <v>Miranda</v>
      </c>
      <c r="N3720" s="26" t="str">
        <f t="shared" si="176"/>
        <v>J P Miranda</v>
      </c>
      <c r="O3720" s="26" t="str">
        <f>VLOOKUP(E3720,Key!A:B,2,FALSE)</f>
        <v>Rep</v>
      </c>
      <c r="P3720" s="26" t="str">
        <f>VLOOKUP(F3720,Key!D:E,2,FALSE)</f>
        <v>Dem</v>
      </c>
      <c r="Q3720" s="26" t="str">
        <f>VLOOKUP(G3720,Key!G:H,2,FALSE)</f>
        <v>Man</v>
      </c>
      <c r="R3720" s="26">
        <f>VLOOKUP(H3720,Key!J:K,2,FALSE)</f>
        <v>1</v>
      </c>
      <c r="S3720" s="26" t="str">
        <f>VLOOKUP(I3720,Key!M:N,2,FALSE)</f>
        <v>Primary</v>
      </c>
      <c r="T3720" s="26">
        <f>VLOOKUP(J3720,Key!P:Q,2,FALSE)</f>
        <v>2012</v>
      </c>
      <c r="U3720" s="26" t="str">
        <f>VLOOKUP(K3720,Key!S:T,2,FALSE)</f>
        <v>Incumbent</v>
      </c>
      <c r="V3720" s="26">
        <v>1</v>
      </c>
    </row>
    <row r="3721" spans="1:22" x14ac:dyDescent="0.25">
      <c r="A3721" s="30">
        <v>197</v>
      </c>
      <c r="B3721" s="32" t="s">
        <v>19</v>
      </c>
      <c r="C3721" s="32" t="s">
        <v>20</v>
      </c>
      <c r="D3721" s="32">
        <v>1264</v>
      </c>
      <c r="E3721" s="31">
        <v>1</v>
      </c>
      <c r="F3721" s="32">
        <v>1</v>
      </c>
      <c r="G3721" s="32">
        <v>0</v>
      </c>
      <c r="H3721" s="32">
        <v>0</v>
      </c>
      <c r="I3721" s="31">
        <v>1</v>
      </c>
      <c r="J3721" s="32">
        <v>6</v>
      </c>
      <c r="L3721" s="2" t="str">
        <f t="shared" si="174"/>
        <v>J P</v>
      </c>
      <c r="M3721" s="2" t="str">
        <f t="shared" si="175"/>
        <v>Miranda</v>
      </c>
      <c r="N3721" s="26" t="str">
        <f t="shared" si="176"/>
        <v>J P Miranda</v>
      </c>
      <c r="O3721" s="26" t="str">
        <f>VLOOKUP(E3721,Key!A:B,2,FALSE)</f>
        <v>Rep</v>
      </c>
      <c r="P3721" s="26" t="str">
        <f>VLOOKUP(F3721,Key!D:E,2,FALSE)</f>
        <v>Dem</v>
      </c>
      <c r="Q3721" s="26" t="str">
        <f>VLOOKUP(G3721,Key!G:H,2,FALSE)</f>
        <v>Man</v>
      </c>
      <c r="R3721" s="26">
        <f>VLOOKUP(H3721,Key!J:K,2,FALSE)</f>
        <v>1</v>
      </c>
      <c r="S3721" s="26" t="str">
        <f>VLOOKUP(I3721,Key!M:N,2,FALSE)</f>
        <v>GE</v>
      </c>
      <c r="T3721" s="26">
        <f>VLOOKUP(J3721,Key!P:Q,2,FALSE)</f>
        <v>2012</v>
      </c>
      <c r="U3721" s="26" t="str">
        <f>VLOOKUP(K3721,Key!S:T,2,FALSE)</f>
        <v>Incumbent</v>
      </c>
      <c r="V3721" s="26">
        <v>0</v>
      </c>
    </row>
    <row r="3722" spans="1:22" x14ac:dyDescent="0.25">
      <c r="A3722" s="30">
        <v>197</v>
      </c>
      <c r="B3722" s="32" t="s">
        <v>6942</v>
      </c>
      <c r="C3722" s="32" t="s">
        <v>20</v>
      </c>
      <c r="D3722" s="32">
        <v>1264</v>
      </c>
      <c r="E3722" s="32">
        <v>1</v>
      </c>
      <c r="F3722" s="32">
        <v>1</v>
      </c>
      <c r="G3722" s="32">
        <v>0</v>
      </c>
      <c r="H3722" s="32">
        <v>1</v>
      </c>
      <c r="I3722" s="32">
        <v>0</v>
      </c>
      <c r="J3722" s="32">
        <v>7</v>
      </c>
      <c r="L3722" s="2" t="str">
        <f t="shared" si="174"/>
        <v>Jose P</v>
      </c>
      <c r="M3722" s="2" t="str">
        <f t="shared" si="175"/>
        <v>Miranda</v>
      </c>
      <c r="N3722" s="26" t="str">
        <f t="shared" si="176"/>
        <v>Jose P Miranda</v>
      </c>
      <c r="O3722" s="26" t="str">
        <f>VLOOKUP(E3722,Key!A:B,2,FALSE)</f>
        <v>Rep</v>
      </c>
      <c r="P3722" s="26" t="str">
        <f>VLOOKUP(F3722,Key!D:E,2,FALSE)</f>
        <v>Dem</v>
      </c>
      <c r="Q3722" s="26" t="str">
        <f>VLOOKUP(G3722,Key!G:H,2,FALSE)</f>
        <v>Man</v>
      </c>
      <c r="R3722" s="26">
        <f>VLOOKUP(H3722,Key!J:K,2,FALSE)</f>
        <v>0</v>
      </c>
      <c r="S3722" s="26" t="str">
        <f>VLOOKUP(I3722,Key!M:N,2,FALSE)</f>
        <v>Primary</v>
      </c>
      <c r="T3722" s="26">
        <f>VLOOKUP(J3722,Key!P:Q,2,FALSE)</f>
        <v>2014</v>
      </c>
      <c r="U3722" s="26" t="str">
        <f>VLOOKUP(K3722,Key!S:T,2,FALSE)</f>
        <v>Incumbent</v>
      </c>
      <c r="V3722" s="26">
        <v>0</v>
      </c>
    </row>
    <row r="3723" spans="1:22" x14ac:dyDescent="0.25">
      <c r="A3723" s="30">
        <v>5</v>
      </c>
      <c r="B3723" s="32" t="s">
        <v>5035</v>
      </c>
      <c r="C3723" s="32" t="s">
        <v>5360</v>
      </c>
      <c r="D3723" s="32">
        <v>1265</v>
      </c>
      <c r="E3723" s="32">
        <v>0</v>
      </c>
      <c r="F3723" s="32">
        <v>0</v>
      </c>
      <c r="G3723" s="32">
        <v>0</v>
      </c>
      <c r="H3723" s="32">
        <v>1</v>
      </c>
      <c r="I3723" s="32">
        <v>1</v>
      </c>
      <c r="J3723" s="32">
        <v>2</v>
      </c>
      <c r="L3723" s="2" t="str">
        <f t="shared" si="174"/>
        <v>Sam</v>
      </c>
      <c r="M3723" s="2" t="str">
        <f t="shared" si="175"/>
        <v>Mirarchi</v>
      </c>
      <c r="N3723" s="26" t="str">
        <f t="shared" si="176"/>
        <v>Sam Mirarchi</v>
      </c>
      <c r="O3723" s="26" t="str">
        <f>VLOOKUP(E3723,Key!A:B,2,FALSE)</f>
        <v>Senator</v>
      </c>
      <c r="P3723" s="26" t="str">
        <f>VLOOKUP(F3723,Key!D:E,2,FALSE)</f>
        <v>Rep</v>
      </c>
      <c r="Q3723" s="26" t="str">
        <f>VLOOKUP(G3723,Key!G:H,2,FALSE)</f>
        <v>Man</v>
      </c>
      <c r="R3723" s="26">
        <f>VLOOKUP(H3723,Key!J:K,2,FALSE)</f>
        <v>0</v>
      </c>
      <c r="S3723" s="26" t="str">
        <f>VLOOKUP(I3723,Key!M:N,2,FALSE)</f>
        <v>GE</v>
      </c>
      <c r="T3723" s="26">
        <f>VLOOKUP(J3723,Key!P:Q,2,FALSE)</f>
        <v>2004</v>
      </c>
      <c r="U3723" s="26" t="str">
        <f>VLOOKUP(K3723,Key!S:T,2,FALSE)</f>
        <v>Incumbent</v>
      </c>
      <c r="V3723" s="26">
        <v>1</v>
      </c>
    </row>
    <row r="3724" spans="1:22" x14ac:dyDescent="0.25">
      <c r="A3724" s="30">
        <v>5</v>
      </c>
      <c r="B3724" s="32" t="s">
        <v>5035</v>
      </c>
      <c r="C3724" s="32" t="s">
        <v>5036</v>
      </c>
      <c r="D3724" s="32">
        <v>1265</v>
      </c>
      <c r="E3724" s="32">
        <v>0</v>
      </c>
      <c r="F3724" s="32">
        <v>0</v>
      </c>
      <c r="G3724" s="32">
        <v>0</v>
      </c>
      <c r="H3724" s="32">
        <v>0</v>
      </c>
      <c r="I3724" s="32">
        <v>0</v>
      </c>
      <c r="J3724" s="32">
        <v>2</v>
      </c>
      <c r="L3724" s="2" t="str">
        <f t="shared" si="174"/>
        <v>Sam</v>
      </c>
      <c r="M3724" s="2" t="str">
        <f t="shared" si="175"/>
        <v>Mirarchi</v>
      </c>
      <c r="N3724" s="26" t="str">
        <f t="shared" si="176"/>
        <v>Sam Mirarchi</v>
      </c>
      <c r="O3724" s="26" t="str">
        <f>VLOOKUP(E3724,Key!A:B,2,FALSE)</f>
        <v>Senator</v>
      </c>
      <c r="P3724" s="26" t="str">
        <f>VLOOKUP(F3724,Key!D:E,2,FALSE)</f>
        <v>Rep</v>
      </c>
      <c r="Q3724" s="26" t="str">
        <f>VLOOKUP(G3724,Key!G:H,2,FALSE)</f>
        <v>Man</v>
      </c>
      <c r="R3724" s="26">
        <f>VLOOKUP(H3724,Key!J:K,2,FALSE)</f>
        <v>1</v>
      </c>
      <c r="S3724" s="26" t="str">
        <f>VLOOKUP(I3724,Key!M:N,2,FALSE)</f>
        <v>Primary</v>
      </c>
      <c r="T3724" s="26">
        <f>VLOOKUP(J3724,Key!P:Q,2,FALSE)</f>
        <v>2004</v>
      </c>
      <c r="U3724" s="26" t="str">
        <f>VLOOKUP(K3724,Key!S:T,2,FALSE)</f>
        <v>Incumbent</v>
      </c>
      <c r="V3724" s="26">
        <v>0</v>
      </c>
    </row>
    <row r="3725" spans="1:22" x14ac:dyDescent="0.25">
      <c r="A3725" s="30">
        <v>4</v>
      </c>
      <c r="B3725" s="32" t="s">
        <v>5838</v>
      </c>
      <c r="C3725" s="32" t="s">
        <v>5839</v>
      </c>
      <c r="D3725" s="32">
        <v>1266</v>
      </c>
      <c r="E3725" s="32">
        <v>1</v>
      </c>
      <c r="F3725" s="32">
        <v>0</v>
      </c>
      <c r="G3725" s="32">
        <v>0</v>
      </c>
      <c r="H3725" s="32">
        <v>0</v>
      </c>
      <c r="I3725" s="32">
        <v>0</v>
      </c>
      <c r="J3725" s="32">
        <v>0</v>
      </c>
      <c r="L3725" s="2" t="str">
        <f t="shared" si="174"/>
        <v>David E.</v>
      </c>
      <c r="M3725" s="2" t="str">
        <f t="shared" si="175"/>
        <v>Mitchell</v>
      </c>
      <c r="N3725" s="26" t="str">
        <f t="shared" si="176"/>
        <v>David E. Mitchell</v>
      </c>
      <c r="O3725" s="26" t="str">
        <f>VLOOKUP(E3725,Key!A:B,2,FALSE)</f>
        <v>Rep</v>
      </c>
      <c r="P3725" s="26" t="str">
        <f>VLOOKUP(F3725,Key!D:E,2,FALSE)</f>
        <v>Rep</v>
      </c>
      <c r="Q3725" s="26" t="str">
        <f>VLOOKUP(G3725,Key!G:H,2,FALSE)</f>
        <v>Man</v>
      </c>
      <c r="R3725" s="26">
        <f>VLOOKUP(H3725,Key!J:K,2,FALSE)</f>
        <v>1</v>
      </c>
      <c r="S3725" s="26" t="str">
        <f>VLOOKUP(I3725,Key!M:N,2,FALSE)</f>
        <v>Primary</v>
      </c>
      <c r="T3725" s="26">
        <f>VLOOKUP(J3725,Key!P:Q,2,FALSE)</f>
        <v>2000</v>
      </c>
      <c r="U3725" s="26" t="str">
        <f>VLOOKUP(K3725,Key!S:T,2,FALSE)</f>
        <v>Incumbent</v>
      </c>
      <c r="V3725" s="26">
        <v>1</v>
      </c>
    </row>
    <row r="3726" spans="1:22" x14ac:dyDescent="0.25">
      <c r="A3726" s="30">
        <v>4</v>
      </c>
      <c r="B3726" s="32" t="s">
        <v>5838</v>
      </c>
      <c r="C3726" s="32" t="s">
        <v>5839</v>
      </c>
      <c r="D3726" s="32">
        <v>1266</v>
      </c>
      <c r="E3726" s="32">
        <v>1</v>
      </c>
      <c r="F3726" s="32">
        <v>0</v>
      </c>
      <c r="G3726" s="32">
        <v>0</v>
      </c>
      <c r="H3726" s="32">
        <v>1</v>
      </c>
      <c r="I3726" s="32">
        <v>1</v>
      </c>
      <c r="J3726" s="32">
        <v>0</v>
      </c>
      <c r="L3726" s="2" t="str">
        <f t="shared" si="174"/>
        <v>David E.</v>
      </c>
      <c r="M3726" s="2" t="str">
        <f t="shared" si="175"/>
        <v>Mitchell</v>
      </c>
      <c r="N3726" s="26" t="str">
        <f t="shared" si="176"/>
        <v>David E. Mitchell</v>
      </c>
      <c r="O3726" s="26" t="str">
        <f>VLOOKUP(E3726,Key!A:B,2,FALSE)</f>
        <v>Rep</v>
      </c>
      <c r="P3726" s="26" t="str">
        <f>VLOOKUP(F3726,Key!D:E,2,FALSE)</f>
        <v>Rep</v>
      </c>
      <c r="Q3726" s="26" t="str">
        <f>VLOOKUP(G3726,Key!G:H,2,FALSE)</f>
        <v>Man</v>
      </c>
      <c r="R3726" s="26">
        <f>VLOOKUP(H3726,Key!J:K,2,FALSE)</f>
        <v>0</v>
      </c>
      <c r="S3726" s="26" t="str">
        <f>VLOOKUP(I3726,Key!M:N,2,FALSE)</f>
        <v>GE</v>
      </c>
      <c r="T3726" s="26">
        <f>VLOOKUP(J3726,Key!P:Q,2,FALSE)</f>
        <v>2000</v>
      </c>
      <c r="U3726" s="26" t="str">
        <f>VLOOKUP(K3726,Key!S:T,2,FALSE)</f>
        <v>Incumbent</v>
      </c>
      <c r="V3726" s="26">
        <v>0</v>
      </c>
    </row>
    <row r="3727" spans="1:22" x14ac:dyDescent="0.25">
      <c r="A3727" s="30">
        <v>4</v>
      </c>
      <c r="B3727" s="32" t="s">
        <v>477</v>
      </c>
      <c r="C3727" s="32" t="s">
        <v>1657</v>
      </c>
      <c r="D3727" s="32">
        <v>1266</v>
      </c>
      <c r="E3727" s="31">
        <v>1</v>
      </c>
      <c r="F3727" s="32">
        <v>1</v>
      </c>
      <c r="G3727" s="32">
        <v>0</v>
      </c>
      <c r="H3727" s="32">
        <v>0</v>
      </c>
      <c r="I3727" s="31">
        <v>0</v>
      </c>
      <c r="J3727" s="32">
        <v>4</v>
      </c>
      <c r="L3727" s="2" t="str">
        <f t="shared" si="174"/>
        <v>Rick</v>
      </c>
      <c r="M3727" s="2" t="str">
        <f t="shared" si="175"/>
        <v>Mitchell</v>
      </c>
      <c r="N3727" s="26" t="str">
        <f t="shared" si="176"/>
        <v>Rick Mitchell</v>
      </c>
      <c r="O3727" s="26" t="str">
        <f>VLOOKUP(E3727,Key!A:B,2,FALSE)</f>
        <v>Rep</v>
      </c>
      <c r="P3727" s="26" t="str">
        <f>VLOOKUP(F3727,Key!D:E,2,FALSE)</f>
        <v>Dem</v>
      </c>
      <c r="Q3727" s="26" t="str">
        <f>VLOOKUP(G3727,Key!G:H,2,FALSE)</f>
        <v>Man</v>
      </c>
      <c r="R3727" s="26">
        <f>VLOOKUP(H3727,Key!J:K,2,FALSE)</f>
        <v>1</v>
      </c>
      <c r="S3727" s="26" t="str">
        <f>VLOOKUP(I3727,Key!M:N,2,FALSE)</f>
        <v>Primary</v>
      </c>
      <c r="T3727" s="26">
        <f>VLOOKUP(J3727,Key!P:Q,2,FALSE)</f>
        <v>2008</v>
      </c>
      <c r="U3727" s="26" t="str">
        <f>VLOOKUP(K3727,Key!S:T,2,FALSE)</f>
        <v>Incumbent</v>
      </c>
      <c r="V3727" s="26">
        <v>0</v>
      </c>
    </row>
    <row r="3728" spans="1:22" x14ac:dyDescent="0.25">
      <c r="A3728" s="30">
        <v>4</v>
      </c>
      <c r="B3728" s="32" t="s">
        <v>477</v>
      </c>
      <c r="C3728" s="32" t="s">
        <v>1657</v>
      </c>
      <c r="D3728" s="32">
        <v>1266</v>
      </c>
      <c r="E3728" s="31">
        <v>1</v>
      </c>
      <c r="F3728" s="32">
        <v>1</v>
      </c>
      <c r="G3728" s="32">
        <v>0</v>
      </c>
      <c r="H3728" s="32">
        <v>1</v>
      </c>
      <c r="I3728" s="31">
        <v>1</v>
      </c>
      <c r="J3728" s="32">
        <v>4</v>
      </c>
      <c r="L3728" s="2" t="str">
        <f t="shared" si="174"/>
        <v>Rick</v>
      </c>
      <c r="M3728" s="2" t="str">
        <f t="shared" si="175"/>
        <v>Mitchell</v>
      </c>
      <c r="N3728" s="26" t="str">
        <f t="shared" si="176"/>
        <v>Rick Mitchell</v>
      </c>
      <c r="O3728" s="26" t="str">
        <f>VLOOKUP(E3728,Key!A:B,2,FALSE)</f>
        <v>Rep</v>
      </c>
      <c r="P3728" s="26" t="str">
        <f>VLOOKUP(F3728,Key!D:E,2,FALSE)</f>
        <v>Dem</v>
      </c>
      <c r="Q3728" s="26" t="str">
        <f>VLOOKUP(G3728,Key!G:H,2,FALSE)</f>
        <v>Man</v>
      </c>
      <c r="R3728" s="26">
        <f>VLOOKUP(H3728,Key!J:K,2,FALSE)</f>
        <v>0</v>
      </c>
      <c r="S3728" s="26" t="str">
        <f>VLOOKUP(I3728,Key!M:N,2,FALSE)</f>
        <v>GE</v>
      </c>
      <c r="T3728" s="26">
        <f>VLOOKUP(J3728,Key!P:Q,2,FALSE)</f>
        <v>2008</v>
      </c>
      <c r="U3728" s="26" t="str">
        <f>VLOOKUP(K3728,Key!S:T,2,FALSE)</f>
        <v>Incumbent</v>
      </c>
      <c r="V3728" s="26">
        <v>0</v>
      </c>
    </row>
    <row r="3729" spans="1:22" x14ac:dyDescent="0.25">
      <c r="A3729" s="30">
        <v>139</v>
      </c>
      <c r="B3729" s="31" t="s">
        <v>7503</v>
      </c>
      <c r="C3729" s="31" t="s">
        <v>8040</v>
      </c>
      <c r="D3729" s="31">
        <v>1267</v>
      </c>
      <c r="E3729" s="31">
        <v>1</v>
      </c>
      <c r="F3729" s="31">
        <v>0</v>
      </c>
      <c r="G3729" s="31">
        <v>1</v>
      </c>
      <c r="H3729" s="31">
        <v>0</v>
      </c>
      <c r="I3729" s="31">
        <v>0</v>
      </c>
      <c r="J3729" s="32">
        <v>3</v>
      </c>
      <c r="L3729" s="2" t="str">
        <f t="shared" si="174"/>
        <v>Margaret M</v>
      </c>
      <c r="M3729" s="2" t="str">
        <f t="shared" si="175"/>
        <v>Mitchener</v>
      </c>
      <c r="N3729" s="26" t="str">
        <f t="shared" si="176"/>
        <v>Margaret M Mitchener</v>
      </c>
      <c r="O3729" s="26" t="str">
        <f>VLOOKUP(E3729,Key!A:B,2,FALSE)</f>
        <v>Rep</v>
      </c>
      <c r="P3729" s="26" t="str">
        <f>VLOOKUP(F3729,Key!D:E,2,FALSE)</f>
        <v>Rep</v>
      </c>
      <c r="Q3729" s="26" t="str">
        <f>VLOOKUP(G3729,Key!G:H,2,FALSE)</f>
        <v>Woman</v>
      </c>
      <c r="R3729" s="26">
        <f>VLOOKUP(H3729,Key!J:K,2,FALSE)</f>
        <v>1</v>
      </c>
      <c r="S3729" s="26" t="str">
        <f>VLOOKUP(I3729,Key!M:N,2,FALSE)</f>
        <v>Primary</v>
      </c>
      <c r="T3729" s="26">
        <f>VLOOKUP(J3729,Key!P:Q,2,FALSE)</f>
        <v>2006</v>
      </c>
      <c r="U3729" s="26" t="str">
        <f>VLOOKUP(K3729,Key!S:T,2,FALSE)</f>
        <v>Incumbent</v>
      </c>
      <c r="V3729" s="26">
        <v>1</v>
      </c>
    </row>
    <row r="3730" spans="1:22" x14ac:dyDescent="0.25">
      <c r="A3730" s="30">
        <v>135</v>
      </c>
      <c r="B3730" s="32" t="s">
        <v>5135</v>
      </c>
      <c r="C3730" s="32" t="s">
        <v>5499</v>
      </c>
      <c r="D3730" s="32">
        <v>1268</v>
      </c>
      <c r="E3730" s="32">
        <v>1</v>
      </c>
      <c r="F3730" s="32">
        <v>0</v>
      </c>
      <c r="G3730" s="32">
        <v>0</v>
      </c>
      <c r="H3730" s="32">
        <v>0</v>
      </c>
      <c r="I3730" s="32">
        <v>0</v>
      </c>
      <c r="J3730" s="32">
        <v>0</v>
      </c>
      <c r="L3730" s="2" t="str">
        <f t="shared" si="174"/>
        <v>Mark S.</v>
      </c>
      <c r="M3730" s="2" t="str">
        <f t="shared" si="175"/>
        <v>Mitman</v>
      </c>
      <c r="N3730" s="26" t="str">
        <f t="shared" si="176"/>
        <v>Mark S. Mitman</v>
      </c>
      <c r="O3730" s="26" t="str">
        <f>VLOOKUP(E3730,Key!A:B,2,FALSE)</f>
        <v>Rep</v>
      </c>
      <c r="P3730" s="26" t="str">
        <f>VLOOKUP(F3730,Key!D:E,2,FALSE)</f>
        <v>Rep</v>
      </c>
      <c r="Q3730" s="26" t="str">
        <f>VLOOKUP(G3730,Key!G:H,2,FALSE)</f>
        <v>Man</v>
      </c>
      <c r="R3730" s="26">
        <f>VLOOKUP(H3730,Key!J:K,2,FALSE)</f>
        <v>1</v>
      </c>
      <c r="S3730" s="26" t="str">
        <f>VLOOKUP(I3730,Key!M:N,2,FALSE)</f>
        <v>Primary</v>
      </c>
      <c r="T3730" s="26">
        <f>VLOOKUP(J3730,Key!P:Q,2,FALSE)</f>
        <v>2000</v>
      </c>
      <c r="U3730" s="26" t="str">
        <f>VLOOKUP(K3730,Key!S:T,2,FALSE)</f>
        <v>Incumbent</v>
      </c>
      <c r="V3730" s="26">
        <v>1</v>
      </c>
    </row>
    <row r="3731" spans="1:22" x14ac:dyDescent="0.25">
      <c r="A3731" s="30">
        <v>135</v>
      </c>
      <c r="B3731" s="32" t="s">
        <v>5135</v>
      </c>
      <c r="C3731" s="32" t="s">
        <v>5499</v>
      </c>
      <c r="D3731" s="32">
        <v>1268</v>
      </c>
      <c r="E3731" s="32">
        <v>1</v>
      </c>
      <c r="F3731" s="32">
        <v>0</v>
      </c>
      <c r="G3731" s="32">
        <v>0</v>
      </c>
      <c r="H3731" s="32">
        <v>1</v>
      </c>
      <c r="I3731" s="32">
        <v>1</v>
      </c>
      <c r="J3731" s="32">
        <v>0</v>
      </c>
      <c r="L3731" s="2" t="str">
        <f t="shared" si="174"/>
        <v>Mark S.</v>
      </c>
      <c r="M3731" s="2" t="str">
        <f t="shared" si="175"/>
        <v>Mitman</v>
      </c>
      <c r="N3731" s="26" t="str">
        <f t="shared" si="176"/>
        <v>Mark S. Mitman</v>
      </c>
      <c r="O3731" s="26" t="str">
        <f>VLOOKUP(E3731,Key!A:B,2,FALSE)</f>
        <v>Rep</v>
      </c>
      <c r="P3731" s="26" t="str">
        <f>VLOOKUP(F3731,Key!D:E,2,FALSE)</f>
        <v>Rep</v>
      </c>
      <c r="Q3731" s="26" t="str">
        <f>VLOOKUP(G3731,Key!G:H,2,FALSE)</f>
        <v>Man</v>
      </c>
      <c r="R3731" s="26">
        <f>VLOOKUP(H3731,Key!J:K,2,FALSE)</f>
        <v>0</v>
      </c>
      <c r="S3731" s="26" t="str">
        <f>VLOOKUP(I3731,Key!M:N,2,FALSE)</f>
        <v>GE</v>
      </c>
      <c r="T3731" s="26">
        <f>VLOOKUP(J3731,Key!P:Q,2,FALSE)</f>
        <v>2000</v>
      </c>
      <c r="U3731" s="26" t="str">
        <f>VLOOKUP(K3731,Key!S:T,2,FALSE)</f>
        <v>Incumbent</v>
      </c>
      <c r="V3731" s="26">
        <v>0</v>
      </c>
    </row>
    <row r="3732" spans="1:22" x14ac:dyDescent="0.25">
      <c r="A3732" s="30">
        <v>11</v>
      </c>
      <c r="B3732" s="32" t="s">
        <v>5604</v>
      </c>
      <c r="C3732" s="32" t="s">
        <v>5605</v>
      </c>
      <c r="D3732" s="32">
        <v>1269</v>
      </c>
      <c r="E3732" s="32">
        <v>0</v>
      </c>
      <c r="F3732" s="32">
        <v>0</v>
      </c>
      <c r="G3732" s="32">
        <v>1</v>
      </c>
      <c r="H3732" s="32">
        <v>1</v>
      </c>
      <c r="I3732" s="32">
        <v>1</v>
      </c>
      <c r="J3732" s="32">
        <v>6</v>
      </c>
      <c r="L3732" s="2" t="str">
        <f t="shared" si="174"/>
        <v>Karen L.</v>
      </c>
      <c r="M3732" s="2" t="str">
        <f t="shared" si="175"/>
        <v>Mogel</v>
      </c>
      <c r="N3732" s="26" t="str">
        <f t="shared" si="176"/>
        <v>Karen L. Mogel</v>
      </c>
      <c r="O3732" s="26" t="str">
        <f>VLOOKUP(E3732,Key!A:B,2,FALSE)</f>
        <v>Senator</v>
      </c>
      <c r="P3732" s="26" t="str">
        <f>VLOOKUP(F3732,Key!D:E,2,FALSE)</f>
        <v>Rep</v>
      </c>
      <c r="Q3732" s="26" t="str">
        <f>VLOOKUP(G3732,Key!G:H,2,FALSE)</f>
        <v>Woman</v>
      </c>
      <c r="R3732" s="26">
        <f>VLOOKUP(H3732,Key!J:K,2,FALSE)</f>
        <v>0</v>
      </c>
      <c r="S3732" s="26" t="str">
        <f>VLOOKUP(I3732,Key!M:N,2,FALSE)</f>
        <v>GE</v>
      </c>
      <c r="T3732" s="26">
        <f>VLOOKUP(J3732,Key!P:Q,2,FALSE)</f>
        <v>2012</v>
      </c>
      <c r="U3732" s="26" t="str">
        <f>VLOOKUP(K3732,Key!S:T,2,FALSE)</f>
        <v>Incumbent</v>
      </c>
      <c r="V3732" s="26">
        <v>1</v>
      </c>
    </row>
    <row r="3733" spans="1:22" x14ac:dyDescent="0.25">
      <c r="A3733" s="30">
        <v>22</v>
      </c>
      <c r="B3733" s="32" t="s">
        <v>875</v>
      </c>
      <c r="C3733" s="32" t="s">
        <v>876</v>
      </c>
      <c r="D3733" s="32">
        <v>1270</v>
      </c>
      <c r="E3733" s="31">
        <v>1</v>
      </c>
      <c r="F3733" s="32">
        <v>1</v>
      </c>
      <c r="G3733" s="32">
        <v>1</v>
      </c>
      <c r="H3733" s="32">
        <v>0</v>
      </c>
      <c r="I3733" s="31">
        <v>0</v>
      </c>
      <c r="J3733" s="32">
        <v>6</v>
      </c>
      <c r="L3733" s="2" t="str">
        <f t="shared" si="174"/>
        <v>Erin C</v>
      </c>
      <c r="M3733" s="2" t="str">
        <f t="shared" si="175"/>
        <v>Molchany</v>
      </c>
      <c r="N3733" s="26" t="str">
        <f t="shared" si="176"/>
        <v>Erin C Molchany</v>
      </c>
      <c r="O3733" s="26" t="str">
        <f>VLOOKUP(E3733,Key!A:B,2,FALSE)</f>
        <v>Rep</v>
      </c>
      <c r="P3733" s="26" t="str">
        <f>VLOOKUP(F3733,Key!D:E,2,FALSE)</f>
        <v>Dem</v>
      </c>
      <c r="Q3733" s="26" t="str">
        <f>VLOOKUP(G3733,Key!G:H,2,FALSE)</f>
        <v>Woman</v>
      </c>
      <c r="R3733" s="26">
        <f>VLOOKUP(H3733,Key!J:K,2,FALSE)</f>
        <v>1</v>
      </c>
      <c r="S3733" s="26" t="str">
        <f>VLOOKUP(I3733,Key!M:N,2,FALSE)</f>
        <v>Primary</v>
      </c>
      <c r="T3733" s="26">
        <f>VLOOKUP(J3733,Key!P:Q,2,FALSE)</f>
        <v>2012</v>
      </c>
      <c r="U3733" s="26" t="str">
        <f>VLOOKUP(K3733,Key!S:T,2,FALSE)</f>
        <v>Incumbent</v>
      </c>
      <c r="V3733" s="26">
        <v>1</v>
      </c>
    </row>
    <row r="3734" spans="1:22" x14ac:dyDescent="0.25">
      <c r="A3734" s="30">
        <v>22</v>
      </c>
      <c r="B3734" s="32" t="s">
        <v>875</v>
      </c>
      <c r="C3734" s="32" t="s">
        <v>876</v>
      </c>
      <c r="D3734" s="32">
        <v>1270</v>
      </c>
      <c r="E3734" s="31">
        <v>1</v>
      </c>
      <c r="F3734" s="32">
        <v>1</v>
      </c>
      <c r="G3734" s="32">
        <v>1</v>
      </c>
      <c r="H3734" s="32">
        <v>0</v>
      </c>
      <c r="I3734" s="31">
        <v>1</v>
      </c>
      <c r="J3734" s="32">
        <v>6</v>
      </c>
      <c r="L3734" s="2" t="str">
        <f t="shared" si="174"/>
        <v>Erin C</v>
      </c>
      <c r="M3734" s="2" t="str">
        <f t="shared" si="175"/>
        <v>Molchany</v>
      </c>
      <c r="N3734" s="26" t="str">
        <f t="shared" si="176"/>
        <v>Erin C Molchany</v>
      </c>
      <c r="O3734" s="26" t="str">
        <f>VLOOKUP(E3734,Key!A:B,2,FALSE)</f>
        <v>Rep</v>
      </c>
      <c r="P3734" s="26" t="str">
        <f>VLOOKUP(F3734,Key!D:E,2,FALSE)</f>
        <v>Dem</v>
      </c>
      <c r="Q3734" s="26" t="str">
        <f>VLOOKUP(G3734,Key!G:H,2,FALSE)</f>
        <v>Woman</v>
      </c>
      <c r="R3734" s="26">
        <f>VLOOKUP(H3734,Key!J:K,2,FALSE)</f>
        <v>1</v>
      </c>
      <c r="S3734" s="26" t="str">
        <f>VLOOKUP(I3734,Key!M:N,2,FALSE)</f>
        <v>GE</v>
      </c>
      <c r="T3734" s="26">
        <f>VLOOKUP(J3734,Key!P:Q,2,FALSE)</f>
        <v>2012</v>
      </c>
      <c r="U3734" s="26" t="str">
        <f>VLOOKUP(K3734,Key!S:T,2,FALSE)</f>
        <v>Incumbent</v>
      </c>
      <c r="V3734" s="26">
        <v>0</v>
      </c>
    </row>
    <row r="3735" spans="1:22" x14ac:dyDescent="0.25">
      <c r="A3735" s="30">
        <v>36</v>
      </c>
      <c r="B3735" s="32" t="s">
        <v>875</v>
      </c>
      <c r="C3735" s="32" t="s">
        <v>876</v>
      </c>
      <c r="D3735" s="32">
        <v>1270</v>
      </c>
      <c r="E3735" s="32">
        <v>1</v>
      </c>
      <c r="F3735" s="32">
        <v>1</v>
      </c>
      <c r="G3735" s="32">
        <v>1</v>
      </c>
      <c r="H3735" s="32">
        <v>1</v>
      </c>
      <c r="I3735" s="32">
        <v>0</v>
      </c>
      <c r="J3735" s="32">
        <v>7</v>
      </c>
      <c r="L3735" s="2" t="str">
        <f t="shared" si="174"/>
        <v>Erin C</v>
      </c>
      <c r="M3735" s="2" t="str">
        <f t="shared" si="175"/>
        <v>Molchany</v>
      </c>
      <c r="N3735" s="26" t="str">
        <f t="shared" si="176"/>
        <v>Erin C Molchany</v>
      </c>
      <c r="O3735" s="26" t="str">
        <f>VLOOKUP(E3735,Key!A:B,2,FALSE)</f>
        <v>Rep</v>
      </c>
      <c r="P3735" s="26" t="str">
        <f>VLOOKUP(F3735,Key!D:E,2,FALSE)</f>
        <v>Dem</v>
      </c>
      <c r="Q3735" s="26" t="str">
        <f>VLOOKUP(G3735,Key!G:H,2,FALSE)</f>
        <v>Woman</v>
      </c>
      <c r="R3735" s="26">
        <f>VLOOKUP(H3735,Key!J:K,2,FALSE)</f>
        <v>0</v>
      </c>
      <c r="S3735" s="26" t="str">
        <f>VLOOKUP(I3735,Key!M:N,2,FALSE)</f>
        <v>Primary</v>
      </c>
      <c r="T3735" s="26">
        <f>VLOOKUP(J3735,Key!P:Q,2,FALSE)</f>
        <v>2014</v>
      </c>
      <c r="U3735" s="26" t="str">
        <f>VLOOKUP(K3735,Key!S:T,2,FALSE)</f>
        <v>Incumbent</v>
      </c>
      <c r="V3735" s="26">
        <v>0</v>
      </c>
    </row>
    <row r="3736" spans="1:22" x14ac:dyDescent="0.25">
      <c r="A3736" s="30">
        <v>72</v>
      </c>
      <c r="B3736" s="32" t="s">
        <v>131</v>
      </c>
      <c r="C3736" s="32" t="s">
        <v>1458</v>
      </c>
      <c r="D3736" s="32">
        <v>1271</v>
      </c>
      <c r="E3736" s="31">
        <v>1</v>
      </c>
      <c r="F3736" s="32">
        <v>1</v>
      </c>
      <c r="G3736" s="32">
        <v>0</v>
      </c>
      <c r="H3736" s="32">
        <v>1</v>
      </c>
      <c r="I3736" s="31">
        <v>0</v>
      </c>
      <c r="J3736" s="32">
        <v>4</v>
      </c>
      <c r="L3736" s="2" t="str">
        <f t="shared" si="174"/>
        <v>Nick</v>
      </c>
      <c r="M3736" s="2" t="str">
        <f t="shared" si="175"/>
        <v>Molnar</v>
      </c>
      <c r="N3736" s="26" t="str">
        <f t="shared" si="176"/>
        <v>Nick Molnar</v>
      </c>
      <c r="O3736" s="26" t="str">
        <f>VLOOKUP(E3736,Key!A:B,2,FALSE)</f>
        <v>Rep</v>
      </c>
      <c r="P3736" s="26" t="str">
        <f>VLOOKUP(F3736,Key!D:E,2,FALSE)</f>
        <v>Dem</v>
      </c>
      <c r="Q3736" s="26" t="str">
        <f>VLOOKUP(G3736,Key!G:H,2,FALSE)</f>
        <v>Man</v>
      </c>
      <c r="R3736" s="26">
        <f>VLOOKUP(H3736,Key!J:K,2,FALSE)</f>
        <v>0</v>
      </c>
      <c r="S3736" s="26" t="str">
        <f>VLOOKUP(I3736,Key!M:N,2,FALSE)</f>
        <v>Primary</v>
      </c>
      <c r="T3736" s="26">
        <f>VLOOKUP(J3736,Key!P:Q,2,FALSE)</f>
        <v>2008</v>
      </c>
      <c r="U3736" s="26" t="str">
        <f>VLOOKUP(K3736,Key!S:T,2,FALSE)</f>
        <v>Incumbent</v>
      </c>
      <c r="V3736" s="26">
        <v>1</v>
      </c>
    </row>
    <row r="3737" spans="1:22" x14ac:dyDescent="0.25">
      <c r="A3737" s="30">
        <v>133</v>
      </c>
      <c r="B3737" s="32" t="s">
        <v>6858</v>
      </c>
      <c r="C3737" s="32" t="s">
        <v>413</v>
      </c>
      <c r="D3737" s="32">
        <v>1272</v>
      </c>
      <c r="E3737" s="32">
        <v>1</v>
      </c>
      <c r="F3737" s="32">
        <v>0</v>
      </c>
      <c r="G3737" s="32">
        <v>0</v>
      </c>
      <c r="H3737" s="32">
        <v>0</v>
      </c>
      <c r="I3737" s="32">
        <v>0</v>
      </c>
      <c r="J3737" s="32">
        <v>7</v>
      </c>
      <c r="L3737" s="2" t="str">
        <f t="shared" si="174"/>
        <v>David Edgar</v>
      </c>
      <c r="M3737" s="2" t="str">
        <f t="shared" si="175"/>
        <v>Molony</v>
      </c>
      <c r="N3737" s="26" t="str">
        <f t="shared" si="176"/>
        <v>David Edgar Molony</v>
      </c>
      <c r="O3737" s="26" t="str">
        <f>VLOOKUP(E3737,Key!A:B,2,FALSE)</f>
        <v>Rep</v>
      </c>
      <c r="P3737" s="26" t="str">
        <f>VLOOKUP(F3737,Key!D:E,2,FALSE)</f>
        <v>Rep</v>
      </c>
      <c r="Q3737" s="26" t="str">
        <f>VLOOKUP(G3737,Key!G:H,2,FALSE)</f>
        <v>Man</v>
      </c>
      <c r="R3737" s="26">
        <f>VLOOKUP(H3737,Key!J:K,2,FALSE)</f>
        <v>1</v>
      </c>
      <c r="S3737" s="26" t="str">
        <f>VLOOKUP(I3737,Key!M:N,2,FALSE)</f>
        <v>Primary</v>
      </c>
      <c r="T3737" s="26">
        <f>VLOOKUP(J3737,Key!P:Q,2,FALSE)</f>
        <v>2014</v>
      </c>
      <c r="U3737" s="26" t="str">
        <f>VLOOKUP(K3737,Key!S:T,2,FALSE)</f>
        <v>Incumbent</v>
      </c>
      <c r="V3737" s="26">
        <v>1</v>
      </c>
    </row>
    <row r="3738" spans="1:22" x14ac:dyDescent="0.25">
      <c r="A3738" s="30">
        <v>133</v>
      </c>
      <c r="B3738" s="32" t="s">
        <v>412</v>
      </c>
      <c r="C3738" s="32" t="s">
        <v>413</v>
      </c>
      <c r="D3738" s="32">
        <v>1272</v>
      </c>
      <c r="E3738" s="31">
        <v>1</v>
      </c>
      <c r="F3738" s="32">
        <v>0</v>
      </c>
      <c r="G3738" s="32">
        <v>0</v>
      </c>
      <c r="H3738" s="32">
        <v>0</v>
      </c>
      <c r="I3738" s="31">
        <v>0</v>
      </c>
      <c r="J3738" s="32">
        <v>5</v>
      </c>
      <c r="L3738" s="2" t="str">
        <f t="shared" si="174"/>
        <v>David</v>
      </c>
      <c r="M3738" s="2" t="str">
        <f t="shared" si="175"/>
        <v>Molony</v>
      </c>
      <c r="N3738" s="26" t="str">
        <f t="shared" si="176"/>
        <v>David Molony</v>
      </c>
      <c r="O3738" s="26" t="str">
        <f>VLOOKUP(E3738,Key!A:B,2,FALSE)</f>
        <v>Rep</v>
      </c>
      <c r="P3738" s="26" t="str">
        <f>VLOOKUP(F3738,Key!D:E,2,FALSE)</f>
        <v>Rep</v>
      </c>
      <c r="Q3738" s="26" t="str">
        <f>VLOOKUP(G3738,Key!G:H,2,FALSE)</f>
        <v>Man</v>
      </c>
      <c r="R3738" s="26">
        <f>VLOOKUP(H3738,Key!J:K,2,FALSE)</f>
        <v>1</v>
      </c>
      <c r="S3738" s="26" t="str">
        <f>VLOOKUP(I3738,Key!M:N,2,FALSE)</f>
        <v>Primary</v>
      </c>
      <c r="T3738" s="26">
        <f>VLOOKUP(J3738,Key!P:Q,2,FALSE)</f>
        <v>2010</v>
      </c>
      <c r="U3738" s="26" t="str">
        <f>VLOOKUP(K3738,Key!S:T,2,FALSE)</f>
        <v>Incumbent</v>
      </c>
      <c r="V3738" s="26">
        <v>0</v>
      </c>
    </row>
    <row r="3739" spans="1:22" x14ac:dyDescent="0.25">
      <c r="A3739" s="30">
        <v>133</v>
      </c>
      <c r="B3739" s="32" t="s">
        <v>412</v>
      </c>
      <c r="C3739" s="32" t="s">
        <v>413</v>
      </c>
      <c r="D3739" s="32">
        <v>1272</v>
      </c>
      <c r="E3739" s="31">
        <v>1</v>
      </c>
      <c r="F3739" s="32">
        <v>0</v>
      </c>
      <c r="G3739" s="32">
        <v>0</v>
      </c>
      <c r="H3739" s="32">
        <v>1</v>
      </c>
      <c r="I3739" s="31">
        <v>1</v>
      </c>
      <c r="J3739" s="32">
        <v>5</v>
      </c>
      <c r="L3739" s="2" t="str">
        <f t="shared" si="174"/>
        <v>David</v>
      </c>
      <c r="M3739" s="2" t="str">
        <f t="shared" si="175"/>
        <v>Molony</v>
      </c>
      <c r="N3739" s="26" t="str">
        <f t="shared" si="176"/>
        <v>David Molony</v>
      </c>
      <c r="O3739" s="26" t="str">
        <f>VLOOKUP(E3739,Key!A:B,2,FALSE)</f>
        <v>Rep</v>
      </c>
      <c r="P3739" s="26" t="str">
        <f>VLOOKUP(F3739,Key!D:E,2,FALSE)</f>
        <v>Rep</v>
      </c>
      <c r="Q3739" s="26" t="str">
        <f>VLOOKUP(G3739,Key!G:H,2,FALSE)</f>
        <v>Man</v>
      </c>
      <c r="R3739" s="26">
        <f>VLOOKUP(H3739,Key!J:K,2,FALSE)</f>
        <v>0</v>
      </c>
      <c r="S3739" s="26" t="str">
        <f>VLOOKUP(I3739,Key!M:N,2,FALSE)</f>
        <v>GE</v>
      </c>
      <c r="T3739" s="26">
        <f>VLOOKUP(J3739,Key!P:Q,2,FALSE)</f>
        <v>2010</v>
      </c>
      <c r="U3739" s="26" t="str">
        <f>VLOOKUP(K3739,Key!S:T,2,FALSE)</f>
        <v>Incumbent</v>
      </c>
      <c r="V3739" s="26">
        <v>0</v>
      </c>
    </row>
    <row r="3740" spans="1:22" x14ac:dyDescent="0.25">
      <c r="A3740" s="30">
        <v>133</v>
      </c>
      <c r="B3740" s="32" t="s">
        <v>412</v>
      </c>
      <c r="C3740" s="32" t="s">
        <v>413</v>
      </c>
      <c r="D3740" s="32">
        <v>1272</v>
      </c>
      <c r="E3740" s="31">
        <v>1</v>
      </c>
      <c r="F3740" s="32">
        <v>0</v>
      </c>
      <c r="G3740" s="32">
        <v>0</v>
      </c>
      <c r="H3740" s="32">
        <v>0</v>
      </c>
      <c r="I3740" s="32">
        <v>0</v>
      </c>
      <c r="J3740" s="32">
        <v>6</v>
      </c>
      <c r="L3740" s="2" t="str">
        <f t="shared" si="174"/>
        <v>David</v>
      </c>
      <c r="M3740" s="2" t="str">
        <f t="shared" si="175"/>
        <v>Molony</v>
      </c>
      <c r="N3740" s="26" t="str">
        <f t="shared" si="176"/>
        <v>David Molony</v>
      </c>
      <c r="O3740" s="26" t="str">
        <f>VLOOKUP(E3740,Key!A:B,2,FALSE)</f>
        <v>Rep</v>
      </c>
      <c r="P3740" s="26" t="str">
        <f>VLOOKUP(F3740,Key!D:E,2,FALSE)</f>
        <v>Rep</v>
      </c>
      <c r="Q3740" s="26" t="str">
        <f>VLOOKUP(G3740,Key!G:H,2,FALSE)</f>
        <v>Man</v>
      </c>
      <c r="R3740" s="26">
        <f>VLOOKUP(H3740,Key!J:K,2,FALSE)</f>
        <v>1</v>
      </c>
      <c r="S3740" s="26" t="str">
        <f>VLOOKUP(I3740,Key!M:N,2,FALSE)</f>
        <v>Primary</v>
      </c>
      <c r="T3740" s="26">
        <f>VLOOKUP(J3740,Key!P:Q,2,FALSE)</f>
        <v>2012</v>
      </c>
      <c r="U3740" s="26" t="str">
        <f>VLOOKUP(K3740,Key!S:T,2,FALSE)</f>
        <v>Incumbent</v>
      </c>
      <c r="V3740" s="26">
        <v>0</v>
      </c>
    </row>
    <row r="3741" spans="1:22" x14ac:dyDescent="0.25">
      <c r="A3741" s="30">
        <v>133</v>
      </c>
      <c r="B3741" s="32" t="s">
        <v>412</v>
      </c>
      <c r="C3741" s="32" t="s">
        <v>413</v>
      </c>
      <c r="D3741" s="32">
        <v>1272</v>
      </c>
      <c r="E3741" s="31">
        <v>1</v>
      </c>
      <c r="F3741" s="32">
        <v>0</v>
      </c>
      <c r="G3741" s="32">
        <v>0</v>
      </c>
      <c r="H3741" s="32">
        <v>1</v>
      </c>
      <c r="I3741" s="31">
        <v>1</v>
      </c>
      <c r="J3741" s="32">
        <v>6</v>
      </c>
      <c r="L3741" s="2" t="str">
        <f t="shared" si="174"/>
        <v>David</v>
      </c>
      <c r="M3741" s="2" t="str">
        <f t="shared" si="175"/>
        <v>Molony</v>
      </c>
      <c r="N3741" s="26" t="str">
        <f t="shared" si="176"/>
        <v>David Molony</v>
      </c>
      <c r="O3741" s="26" t="str">
        <f>VLOOKUP(E3741,Key!A:B,2,FALSE)</f>
        <v>Rep</v>
      </c>
      <c r="P3741" s="26" t="str">
        <f>VLOOKUP(F3741,Key!D:E,2,FALSE)</f>
        <v>Rep</v>
      </c>
      <c r="Q3741" s="26" t="str">
        <f>VLOOKUP(G3741,Key!G:H,2,FALSE)</f>
        <v>Man</v>
      </c>
      <c r="R3741" s="26">
        <f>VLOOKUP(H3741,Key!J:K,2,FALSE)</f>
        <v>0</v>
      </c>
      <c r="S3741" s="26" t="str">
        <f>VLOOKUP(I3741,Key!M:N,2,FALSE)</f>
        <v>GE</v>
      </c>
      <c r="T3741" s="26">
        <f>VLOOKUP(J3741,Key!P:Q,2,FALSE)</f>
        <v>2012</v>
      </c>
      <c r="U3741" s="26" t="str">
        <f>VLOOKUP(K3741,Key!S:T,2,FALSE)</f>
        <v>Incumbent</v>
      </c>
      <c r="V3741" s="26">
        <v>0</v>
      </c>
    </row>
    <row r="3742" spans="1:22" x14ac:dyDescent="0.25">
      <c r="A3742" s="30">
        <v>169</v>
      </c>
      <c r="B3742" s="32" t="s">
        <v>7236</v>
      </c>
      <c r="C3742" s="32" t="s">
        <v>7237</v>
      </c>
      <c r="D3742" s="32">
        <v>1273</v>
      </c>
      <c r="E3742" s="32">
        <v>1</v>
      </c>
      <c r="F3742" s="32">
        <v>0</v>
      </c>
      <c r="G3742" s="32">
        <v>0</v>
      </c>
      <c r="H3742" s="32">
        <v>1</v>
      </c>
      <c r="I3742" s="32">
        <v>0</v>
      </c>
      <c r="J3742" s="32">
        <v>7</v>
      </c>
      <c r="L3742" s="2" t="str">
        <f t="shared" si="174"/>
        <v>Gene H</v>
      </c>
      <c r="M3742" s="2" t="str">
        <f t="shared" si="175"/>
        <v>Montanarelli</v>
      </c>
      <c r="N3742" s="26" t="str">
        <f t="shared" si="176"/>
        <v>Gene H Montanarelli</v>
      </c>
      <c r="O3742" s="26" t="str">
        <f>VLOOKUP(E3742,Key!A:B,2,FALSE)</f>
        <v>Rep</v>
      </c>
      <c r="P3742" s="26" t="str">
        <f>VLOOKUP(F3742,Key!D:E,2,FALSE)</f>
        <v>Rep</v>
      </c>
      <c r="Q3742" s="26" t="str">
        <f>VLOOKUP(G3742,Key!G:H,2,FALSE)</f>
        <v>Man</v>
      </c>
      <c r="R3742" s="26">
        <f>VLOOKUP(H3742,Key!J:K,2,FALSE)</f>
        <v>0</v>
      </c>
      <c r="S3742" s="26" t="str">
        <f>VLOOKUP(I3742,Key!M:N,2,FALSE)</f>
        <v>Primary</v>
      </c>
      <c r="T3742" s="26">
        <f>VLOOKUP(J3742,Key!P:Q,2,FALSE)</f>
        <v>2014</v>
      </c>
      <c r="U3742" s="26" t="str">
        <f>VLOOKUP(K3742,Key!S:T,2,FALSE)</f>
        <v>Incumbent</v>
      </c>
      <c r="V3742" s="26">
        <v>1</v>
      </c>
    </row>
    <row r="3743" spans="1:22" x14ac:dyDescent="0.25">
      <c r="A3743" s="30">
        <v>140</v>
      </c>
      <c r="B3743" s="31" t="s">
        <v>8049</v>
      </c>
      <c r="C3743" s="31" t="s">
        <v>8050</v>
      </c>
      <c r="D3743" s="31">
        <v>1274</v>
      </c>
      <c r="E3743" s="31">
        <v>1</v>
      </c>
      <c r="F3743" s="31">
        <v>0</v>
      </c>
      <c r="G3743" s="31">
        <v>0</v>
      </c>
      <c r="H3743" s="31">
        <v>0</v>
      </c>
      <c r="I3743" s="31">
        <v>0</v>
      </c>
      <c r="J3743" s="32">
        <v>3</v>
      </c>
      <c r="L3743" s="2" t="str">
        <f t="shared" si="174"/>
        <v>Joseph V</v>
      </c>
      <c r="M3743" s="2" t="str">
        <f t="shared" si="175"/>
        <v>Montone</v>
      </c>
      <c r="N3743" s="26" t="str">
        <f t="shared" si="176"/>
        <v>Joseph V Montone</v>
      </c>
      <c r="O3743" s="26" t="str">
        <f>VLOOKUP(E3743,Key!A:B,2,FALSE)</f>
        <v>Rep</v>
      </c>
      <c r="P3743" s="26" t="str">
        <f>VLOOKUP(F3743,Key!D:E,2,FALSE)</f>
        <v>Rep</v>
      </c>
      <c r="Q3743" s="26" t="str">
        <f>VLOOKUP(G3743,Key!G:H,2,FALSE)</f>
        <v>Man</v>
      </c>
      <c r="R3743" s="26">
        <f>VLOOKUP(H3743,Key!J:K,2,FALSE)</f>
        <v>1</v>
      </c>
      <c r="S3743" s="26" t="str">
        <f>VLOOKUP(I3743,Key!M:N,2,FALSE)</f>
        <v>Primary</v>
      </c>
      <c r="T3743" s="26">
        <f>VLOOKUP(J3743,Key!P:Q,2,FALSE)</f>
        <v>2006</v>
      </c>
      <c r="U3743" s="26" t="str">
        <f>VLOOKUP(K3743,Key!S:T,2,FALSE)</f>
        <v>Incumbent</v>
      </c>
      <c r="V3743" s="26">
        <v>1</v>
      </c>
    </row>
    <row r="3744" spans="1:22" x14ac:dyDescent="0.25">
      <c r="A3744" s="30">
        <v>140</v>
      </c>
      <c r="B3744" s="31" t="s">
        <v>8049</v>
      </c>
      <c r="C3744" s="31" t="s">
        <v>8050</v>
      </c>
      <c r="D3744" s="31">
        <v>1274</v>
      </c>
      <c r="E3744" s="31">
        <v>1</v>
      </c>
      <c r="F3744" s="31">
        <v>0</v>
      </c>
      <c r="G3744" s="31">
        <v>0</v>
      </c>
      <c r="H3744" s="31">
        <v>1</v>
      </c>
      <c r="I3744" s="31">
        <v>1</v>
      </c>
      <c r="J3744" s="32">
        <v>3</v>
      </c>
      <c r="L3744" s="2" t="str">
        <f t="shared" si="174"/>
        <v>Joseph V</v>
      </c>
      <c r="M3744" s="2" t="str">
        <f t="shared" si="175"/>
        <v>Montone</v>
      </c>
      <c r="N3744" s="26" t="str">
        <f t="shared" si="176"/>
        <v>Joseph V Montone</v>
      </c>
      <c r="O3744" s="26" t="str">
        <f>VLOOKUP(E3744,Key!A:B,2,FALSE)</f>
        <v>Rep</v>
      </c>
      <c r="P3744" s="26" t="str">
        <f>VLOOKUP(F3744,Key!D:E,2,FALSE)</f>
        <v>Rep</v>
      </c>
      <c r="Q3744" s="26" t="str">
        <f>VLOOKUP(G3744,Key!G:H,2,FALSE)</f>
        <v>Man</v>
      </c>
      <c r="R3744" s="26">
        <f>VLOOKUP(H3744,Key!J:K,2,FALSE)</f>
        <v>0</v>
      </c>
      <c r="S3744" s="26" t="str">
        <f>VLOOKUP(I3744,Key!M:N,2,FALSE)</f>
        <v>GE</v>
      </c>
      <c r="T3744" s="26">
        <f>VLOOKUP(J3744,Key!P:Q,2,FALSE)</f>
        <v>2006</v>
      </c>
      <c r="U3744" s="26" t="str">
        <f>VLOOKUP(K3744,Key!S:T,2,FALSE)</f>
        <v>Incumbent</v>
      </c>
      <c r="V3744" s="26">
        <v>0</v>
      </c>
    </row>
    <row r="3745" spans="1:22" x14ac:dyDescent="0.25">
      <c r="A3745" s="30">
        <v>10</v>
      </c>
      <c r="B3745" s="32" t="s">
        <v>1749</v>
      </c>
      <c r="C3745" s="32" t="s">
        <v>1735</v>
      </c>
      <c r="D3745" s="32">
        <v>1275</v>
      </c>
      <c r="E3745" s="31">
        <v>1</v>
      </c>
      <c r="F3745" s="32">
        <v>0</v>
      </c>
      <c r="G3745" s="32">
        <v>0</v>
      </c>
      <c r="H3745" s="32">
        <v>0</v>
      </c>
      <c r="I3745" s="31">
        <v>0</v>
      </c>
      <c r="J3745" s="32">
        <v>4</v>
      </c>
      <c r="L3745" s="2" t="str">
        <f t="shared" si="174"/>
        <v>Bob</v>
      </c>
      <c r="M3745" s="2" t="str">
        <f t="shared" si="175"/>
        <v>Morabito</v>
      </c>
      <c r="N3745" s="26" t="str">
        <f t="shared" si="176"/>
        <v>Bob Morabito</v>
      </c>
      <c r="O3745" s="26" t="str">
        <f>VLOOKUP(E3745,Key!A:B,2,FALSE)</f>
        <v>Rep</v>
      </c>
      <c r="P3745" s="26" t="str">
        <f>VLOOKUP(F3745,Key!D:E,2,FALSE)</f>
        <v>Rep</v>
      </c>
      <c r="Q3745" s="26" t="str">
        <f>VLOOKUP(G3745,Key!G:H,2,FALSE)</f>
        <v>Man</v>
      </c>
      <c r="R3745" s="26">
        <f>VLOOKUP(H3745,Key!J:K,2,FALSE)</f>
        <v>1</v>
      </c>
      <c r="S3745" s="26" t="str">
        <f>VLOOKUP(I3745,Key!M:N,2,FALSE)</f>
        <v>Primary</v>
      </c>
      <c r="T3745" s="26">
        <f>VLOOKUP(J3745,Key!P:Q,2,FALSE)</f>
        <v>2008</v>
      </c>
      <c r="U3745" s="26" t="str">
        <f>VLOOKUP(K3745,Key!S:T,2,FALSE)</f>
        <v>Incumbent</v>
      </c>
      <c r="V3745" s="26">
        <v>1</v>
      </c>
    </row>
    <row r="3746" spans="1:22" x14ac:dyDescent="0.25">
      <c r="A3746" s="30">
        <v>10</v>
      </c>
      <c r="B3746" s="32" t="s">
        <v>1749</v>
      </c>
      <c r="C3746" s="32" t="s">
        <v>1735</v>
      </c>
      <c r="D3746" s="32">
        <v>1275</v>
      </c>
      <c r="E3746" s="31">
        <v>1</v>
      </c>
      <c r="F3746" s="32">
        <v>0</v>
      </c>
      <c r="G3746" s="32">
        <v>0</v>
      </c>
      <c r="H3746" s="32">
        <v>1</v>
      </c>
      <c r="I3746" s="31">
        <v>1</v>
      </c>
      <c r="J3746" s="32">
        <v>4</v>
      </c>
      <c r="L3746" s="2" t="str">
        <f t="shared" si="174"/>
        <v>Bob</v>
      </c>
      <c r="M3746" s="2" t="str">
        <f t="shared" si="175"/>
        <v>Morabito</v>
      </c>
      <c r="N3746" s="26" t="str">
        <f t="shared" si="176"/>
        <v>Bob Morabito</v>
      </c>
      <c r="O3746" s="26" t="str">
        <f>VLOOKUP(E3746,Key!A:B,2,FALSE)</f>
        <v>Rep</v>
      </c>
      <c r="P3746" s="26" t="str">
        <f>VLOOKUP(F3746,Key!D:E,2,FALSE)</f>
        <v>Rep</v>
      </c>
      <c r="Q3746" s="26" t="str">
        <f>VLOOKUP(G3746,Key!G:H,2,FALSE)</f>
        <v>Man</v>
      </c>
      <c r="R3746" s="26">
        <f>VLOOKUP(H3746,Key!J:K,2,FALSE)</f>
        <v>0</v>
      </c>
      <c r="S3746" s="26" t="str">
        <f>VLOOKUP(I3746,Key!M:N,2,FALSE)</f>
        <v>GE</v>
      </c>
      <c r="T3746" s="26">
        <f>VLOOKUP(J3746,Key!P:Q,2,FALSE)</f>
        <v>2008</v>
      </c>
      <c r="U3746" s="26" t="str">
        <f>VLOOKUP(K3746,Key!S:T,2,FALSE)</f>
        <v>Incumbent</v>
      </c>
      <c r="V3746" s="26">
        <v>0</v>
      </c>
    </row>
    <row r="3747" spans="1:22" x14ac:dyDescent="0.25">
      <c r="A3747" s="30">
        <v>114</v>
      </c>
      <c r="B3747" s="32" t="s">
        <v>1499</v>
      </c>
      <c r="C3747" s="32" t="s">
        <v>9082</v>
      </c>
      <c r="D3747" s="32">
        <v>1276</v>
      </c>
      <c r="E3747" s="31">
        <v>1</v>
      </c>
      <c r="F3747" s="32">
        <v>1</v>
      </c>
      <c r="G3747" s="32">
        <v>0</v>
      </c>
      <c r="H3747" s="32">
        <v>1</v>
      </c>
      <c r="I3747" s="31">
        <v>0</v>
      </c>
      <c r="J3747" s="32">
        <v>5</v>
      </c>
      <c r="L3747" s="2" t="str">
        <f t="shared" si="174"/>
        <v>John E</v>
      </c>
      <c r="M3747" s="2" t="str">
        <f t="shared" si="175"/>
        <v>Moran</v>
      </c>
      <c r="N3747" s="26" t="str">
        <f t="shared" si="176"/>
        <v>John E Moran</v>
      </c>
      <c r="O3747" s="26" t="str">
        <f>VLOOKUP(E3747,Key!A:B,2,FALSE)</f>
        <v>Rep</v>
      </c>
      <c r="P3747" s="26" t="str">
        <f>VLOOKUP(F3747,Key!D:E,2,FALSE)</f>
        <v>Dem</v>
      </c>
      <c r="Q3747" s="26" t="str">
        <f>VLOOKUP(G3747,Key!G:H,2,FALSE)</f>
        <v>Man</v>
      </c>
      <c r="R3747" s="26">
        <f>VLOOKUP(H3747,Key!J:K,2,FALSE)</f>
        <v>0</v>
      </c>
      <c r="S3747" s="26" t="str">
        <f>VLOOKUP(I3747,Key!M:N,2,FALSE)</f>
        <v>Primary</v>
      </c>
      <c r="T3747" s="26">
        <f>VLOOKUP(J3747,Key!P:Q,2,FALSE)</f>
        <v>2010</v>
      </c>
      <c r="U3747" s="26" t="str">
        <f>VLOOKUP(K3747,Key!S:T,2,FALSE)</f>
        <v>Incumbent</v>
      </c>
      <c r="V3747" s="26">
        <v>1</v>
      </c>
    </row>
    <row r="3748" spans="1:22" x14ac:dyDescent="0.25">
      <c r="A3748" s="30">
        <v>112</v>
      </c>
      <c r="B3748" s="32" t="s">
        <v>240</v>
      </c>
      <c r="C3748" s="32" t="s">
        <v>9</v>
      </c>
      <c r="D3748" s="32">
        <v>1277</v>
      </c>
      <c r="E3748" s="31">
        <v>1</v>
      </c>
      <c r="F3748" s="32">
        <v>0</v>
      </c>
      <c r="G3748" s="32">
        <v>0</v>
      </c>
      <c r="H3748" s="32">
        <v>0</v>
      </c>
      <c r="I3748" s="31">
        <v>0</v>
      </c>
      <c r="J3748" s="32">
        <v>5</v>
      </c>
      <c r="L3748" s="2" t="str">
        <f t="shared" si="174"/>
        <v>Lee</v>
      </c>
      <c r="M3748" s="2" t="str">
        <f t="shared" si="175"/>
        <v>Morgan</v>
      </c>
      <c r="N3748" s="26" t="str">
        <f t="shared" si="176"/>
        <v>Lee Morgan</v>
      </c>
      <c r="O3748" s="26" t="str">
        <f>VLOOKUP(E3748,Key!A:B,2,FALSE)</f>
        <v>Rep</v>
      </c>
      <c r="P3748" s="26" t="str">
        <f>VLOOKUP(F3748,Key!D:E,2,FALSE)</f>
        <v>Rep</v>
      </c>
      <c r="Q3748" s="26" t="str">
        <f>VLOOKUP(G3748,Key!G:H,2,FALSE)</f>
        <v>Man</v>
      </c>
      <c r="R3748" s="26">
        <f>VLOOKUP(H3748,Key!J:K,2,FALSE)</f>
        <v>1</v>
      </c>
      <c r="S3748" s="26" t="str">
        <f>VLOOKUP(I3748,Key!M:N,2,FALSE)</f>
        <v>Primary</v>
      </c>
      <c r="T3748" s="26">
        <f>VLOOKUP(J3748,Key!P:Q,2,FALSE)</f>
        <v>2010</v>
      </c>
      <c r="U3748" s="26" t="str">
        <f>VLOOKUP(K3748,Key!S:T,2,FALSE)</f>
        <v>Incumbent</v>
      </c>
      <c r="V3748" s="26">
        <v>1</v>
      </c>
    </row>
    <row r="3749" spans="1:22" x14ac:dyDescent="0.25">
      <c r="A3749" s="30">
        <v>112</v>
      </c>
      <c r="B3749" s="32" t="s">
        <v>240</v>
      </c>
      <c r="C3749" s="32" t="s">
        <v>9</v>
      </c>
      <c r="D3749" s="32">
        <v>1277</v>
      </c>
      <c r="E3749" s="31">
        <v>1</v>
      </c>
      <c r="F3749" s="32">
        <v>0</v>
      </c>
      <c r="G3749" s="32">
        <v>0</v>
      </c>
      <c r="H3749" s="32">
        <v>1</v>
      </c>
      <c r="I3749" s="31">
        <v>1</v>
      </c>
      <c r="J3749" s="32">
        <v>5</v>
      </c>
      <c r="L3749" s="2" t="str">
        <f t="shared" si="174"/>
        <v>Lee</v>
      </c>
      <c r="M3749" s="2" t="str">
        <f t="shared" si="175"/>
        <v>Morgan</v>
      </c>
      <c r="N3749" s="26" t="str">
        <f t="shared" si="176"/>
        <v>Lee Morgan</v>
      </c>
      <c r="O3749" s="26" t="str">
        <f>VLOOKUP(E3749,Key!A:B,2,FALSE)</f>
        <v>Rep</v>
      </c>
      <c r="P3749" s="26" t="str">
        <f>VLOOKUP(F3749,Key!D:E,2,FALSE)</f>
        <v>Rep</v>
      </c>
      <c r="Q3749" s="26" t="str">
        <f>VLOOKUP(G3749,Key!G:H,2,FALSE)</f>
        <v>Man</v>
      </c>
      <c r="R3749" s="26">
        <f>VLOOKUP(H3749,Key!J:K,2,FALSE)</f>
        <v>0</v>
      </c>
      <c r="S3749" s="26" t="str">
        <f>VLOOKUP(I3749,Key!M:N,2,FALSE)</f>
        <v>GE</v>
      </c>
      <c r="T3749" s="26">
        <f>VLOOKUP(J3749,Key!P:Q,2,FALSE)</f>
        <v>2010</v>
      </c>
      <c r="U3749" s="26" t="str">
        <f>VLOOKUP(K3749,Key!S:T,2,FALSE)</f>
        <v>Incumbent</v>
      </c>
      <c r="V3749" s="26">
        <v>0</v>
      </c>
    </row>
    <row r="3750" spans="1:22" x14ac:dyDescent="0.25">
      <c r="A3750" s="30">
        <v>113</v>
      </c>
      <c r="B3750" s="32" t="s">
        <v>3138</v>
      </c>
      <c r="C3750" s="32" t="s">
        <v>9</v>
      </c>
      <c r="D3750" s="32">
        <v>1278</v>
      </c>
      <c r="E3750" s="32">
        <v>1</v>
      </c>
      <c r="F3750" s="32">
        <v>1</v>
      </c>
      <c r="G3750" s="32">
        <v>0</v>
      </c>
      <c r="H3750" s="32">
        <v>1</v>
      </c>
      <c r="I3750" s="32">
        <v>0</v>
      </c>
      <c r="J3750" s="32">
        <v>7</v>
      </c>
      <c r="L3750" s="2" t="str">
        <f t="shared" si="174"/>
        <v>Lee Briane</v>
      </c>
      <c r="M3750" s="2" t="str">
        <f t="shared" si="175"/>
        <v>Morgan</v>
      </c>
      <c r="N3750" s="26" t="str">
        <f t="shared" si="176"/>
        <v>Lee Briane Morgan</v>
      </c>
      <c r="O3750" s="26" t="str">
        <f>VLOOKUP(E3750,Key!A:B,2,FALSE)</f>
        <v>Rep</v>
      </c>
      <c r="P3750" s="26" t="str">
        <f>VLOOKUP(F3750,Key!D:E,2,FALSE)</f>
        <v>Dem</v>
      </c>
      <c r="Q3750" s="26" t="str">
        <f>VLOOKUP(G3750,Key!G:H,2,FALSE)</f>
        <v>Man</v>
      </c>
      <c r="R3750" s="26">
        <f>VLOOKUP(H3750,Key!J:K,2,FALSE)</f>
        <v>0</v>
      </c>
      <c r="S3750" s="26" t="str">
        <f>VLOOKUP(I3750,Key!M:N,2,FALSE)</f>
        <v>Primary</v>
      </c>
      <c r="T3750" s="26">
        <f>VLOOKUP(J3750,Key!P:Q,2,FALSE)</f>
        <v>2014</v>
      </c>
      <c r="U3750" s="26" t="str">
        <f>VLOOKUP(K3750,Key!S:T,2,FALSE)</f>
        <v>Incumbent</v>
      </c>
      <c r="V3750" s="26">
        <v>1</v>
      </c>
    </row>
    <row r="3751" spans="1:22" x14ac:dyDescent="0.25">
      <c r="A3751" s="30">
        <v>119</v>
      </c>
      <c r="B3751" s="32" t="s">
        <v>1520</v>
      </c>
      <c r="C3751" s="32" t="s">
        <v>9</v>
      </c>
      <c r="D3751" s="32">
        <v>1279</v>
      </c>
      <c r="E3751" s="31">
        <v>1</v>
      </c>
      <c r="F3751" s="32">
        <v>1</v>
      </c>
      <c r="G3751" s="32">
        <v>0</v>
      </c>
      <c r="H3751" s="32">
        <v>1</v>
      </c>
      <c r="I3751" s="31">
        <v>0</v>
      </c>
      <c r="J3751" s="32">
        <v>5</v>
      </c>
      <c r="L3751" s="2" t="str">
        <f t="shared" si="174"/>
        <v>Bob</v>
      </c>
      <c r="M3751" s="2" t="str">
        <f t="shared" si="175"/>
        <v>Morgan</v>
      </c>
      <c r="N3751" s="26" t="str">
        <f t="shared" si="176"/>
        <v>Bob Morgan</v>
      </c>
      <c r="O3751" s="26" t="str">
        <f>VLOOKUP(E3751,Key!A:B,2,FALSE)</f>
        <v>Rep</v>
      </c>
      <c r="P3751" s="26" t="str">
        <f>VLOOKUP(F3751,Key!D:E,2,FALSE)</f>
        <v>Dem</v>
      </c>
      <c r="Q3751" s="26" t="str">
        <f>VLOOKUP(G3751,Key!G:H,2,FALSE)</f>
        <v>Man</v>
      </c>
      <c r="R3751" s="26">
        <f>VLOOKUP(H3751,Key!J:K,2,FALSE)</f>
        <v>0</v>
      </c>
      <c r="S3751" s="26" t="str">
        <f>VLOOKUP(I3751,Key!M:N,2,FALSE)</f>
        <v>Primary</v>
      </c>
      <c r="T3751" s="26">
        <f>VLOOKUP(J3751,Key!P:Q,2,FALSE)</f>
        <v>2010</v>
      </c>
      <c r="U3751" s="26" t="str">
        <f>VLOOKUP(K3751,Key!S:T,2,FALSE)</f>
        <v>Incumbent</v>
      </c>
      <c r="V3751" s="26">
        <v>1</v>
      </c>
    </row>
    <row r="3752" spans="1:22" x14ac:dyDescent="0.25">
      <c r="A3752" s="30">
        <v>195</v>
      </c>
      <c r="B3752" s="32" t="s">
        <v>8</v>
      </c>
      <c r="C3752" s="32" t="s">
        <v>9</v>
      </c>
      <c r="D3752" s="32">
        <v>1280</v>
      </c>
      <c r="E3752" s="31">
        <v>1</v>
      </c>
      <c r="F3752" s="32">
        <v>1</v>
      </c>
      <c r="G3752" s="32">
        <v>0</v>
      </c>
      <c r="H3752" s="32">
        <v>1</v>
      </c>
      <c r="I3752" s="31">
        <v>0</v>
      </c>
      <c r="J3752" s="32">
        <v>6</v>
      </c>
      <c r="L3752" s="2" t="str">
        <f t="shared" si="174"/>
        <v>Takkeem L</v>
      </c>
      <c r="M3752" s="2" t="str">
        <f t="shared" si="175"/>
        <v>Morgan</v>
      </c>
      <c r="N3752" s="26" t="str">
        <f t="shared" si="176"/>
        <v>Takkeem L Morgan</v>
      </c>
      <c r="O3752" s="26" t="str">
        <f>VLOOKUP(E3752,Key!A:B,2,FALSE)</f>
        <v>Rep</v>
      </c>
      <c r="P3752" s="26" t="str">
        <f>VLOOKUP(F3752,Key!D:E,2,FALSE)</f>
        <v>Dem</v>
      </c>
      <c r="Q3752" s="26" t="str">
        <f>VLOOKUP(G3752,Key!G:H,2,FALSE)</f>
        <v>Man</v>
      </c>
      <c r="R3752" s="26">
        <f>VLOOKUP(H3752,Key!J:K,2,FALSE)</f>
        <v>0</v>
      </c>
      <c r="S3752" s="26" t="str">
        <f>VLOOKUP(I3752,Key!M:N,2,FALSE)</f>
        <v>Primary</v>
      </c>
      <c r="T3752" s="26">
        <f>VLOOKUP(J3752,Key!P:Q,2,FALSE)</f>
        <v>2012</v>
      </c>
      <c r="U3752" s="26" t="str">
        <f>VLOOKUP(K3752,Key!S:T,2,FALSE)</f>
        <v>Incumbent</v>
      </c>
      <c r="V3752" s="26">
        <v>1</v>
      </c>
    </row>
    <row r="3753" spans="1:22" x14ac:dyDescent="0.25">
      <c r="A3753" s="32">
        <v>1</v>
      </c>
      <c r="B3753" s="32" t="s">
        <v>6150</v>
      </c>
      <c r="C3753" s="32" t="s">
        <v>5301</v>
      </c>
      <c r="D3753" s="32">
        <v>1281</v>
      </c>
      <c r="E3753" s="32">
        <v>0</v>
      </c>
      <c r="F3753" s="32">
        <v>0</v>
      </c>
      <c r="G3753" s="32">
        <v>0</v>
      </c>
      <c r="H3753" s="32">
        <v>0</v>
      </c>
      <c r="I3753" s="32">
        <v>0</v>
      </c>
      <c r="J3753" s="32">
        <v>4</v>
      </c>
      <c r="L3753" s="2" t="str">
        <f t="shared" si="174"/>
        <v>Jack</v>
      </c>
      <c r="M3753" s="2" t="str">
        <f t="shared" si="175"/>
        <v>Morley</v>
      </c>
      <c r="N3753" s="26" t="str">
        <f t="shared" si="176"/>
        <v>Jack Morley</v>
      </c>
      <c r="O3753" s="26" t="str">
        <f>VLOOKUP(E3753,Key!A:B,2,FALSE)</f>
        <v>Senator</v>
      </c>
      <c r="P3753" s="26" t="str">
        <f>VLOOKUP(F3753,Key!D:E,2,FALSE)</f>
        <v>Rep</v>
      </c>
      <c r="Q3753" s="26" t="str">
        <f>VLOOKUP(G3753,Key!G:H,2,FALSE)</f>
        <v>Man</v>
      </c>
      <c r="R3753" s="26">
        <f>VLOOKUP(H3753,Key!J:K,2,FALSE)</f>
        <v>1</v>
      </c>
      <c r="S3753" s="26" t="str">
        <f>VLOOKUP(I3753,Key!M:N,2,FALSE)</f>
        <v>Primary</v>
      </c>
      <c r="T3753" s="26">
        <f>VLOOKUP(J3753,Key!P:Q,2,FALSE)</f>
        <v>2008</v>
      </c>
      <c r="U3753" s="26" t="str">
        <f>VLOOKUP(K3753,Key!S:T,2,FALSE)</f>
        <v>Incumbent</v>
      </c>
      <c r="V3753" s="26">
        <v>1</v>
      </c>
    </row>
    <row r="3754" spans="1:22" x14ac:dyDescent="0.25">
      <c r="A3754" s="32">
        <v>1</v>
      </c>
      <c r="B3754" s="32" t="s">
        <v>6150</v>
      </c>
      <c r="C3754" s="32" t="s">
        <v>5301</v>
      </c>
      <c r="D3754" s="32">
        <v>1281</v>
      </c>
      <c r="E3754" s="32">
        <v>0</v>
      </c>
      <c r="F3754" s="32">
        <v>0</v>
      </c>
      <c r="G3754" s="32">
        <v>0</v>
      </c>
      <c r="H3754" s="32">
        <v>1</v>
      </c>
      <c r="I3754" s="32">
        <v>1</v>
      </c>
      <c r="J3754" s="32">
        <v>4</v>
      </c>
      <c r="L3754" s="2" t="str">
        <f t="shared" si="174"/>
        <v>Jack</v>
      </c>
      <c r="M3754" s="2" t="str">
        <f t="shared" si="175"/>
        <v>Morley</v>
      </c>
      <c r="N3754" s="26" t="str">
        <f t="shared" si="176"/>
        <v>Jack Morley</v>
      </c>
      <c r="O3754" s="26" t="str">
        <f>VLOOKUP(E3754,Key!A:B,2,FALSE)</f>
        <v>Senator</v>
      </c>
      <c r="P3754" s="26" t="str">
        <f>VLOOKUP(F3754,Key!D:E,2,FALSE)</f>
        <v>Rep</v>
      </c>
      <c r="Q3754" s="26" t="str">
        <f>VLOOKUP(G3754,Key!G:H,2,FALSE)</f>
        <v>Man</v>
      </c>
      <c r="R3754" s="26">
        <f>VLOOKUP(H3754,Key!J:K,2,FALSE)</f>
        <v>0</v>
      </c>
      <c r="S3754" s="26" t="str">
        <f>VLOOKUP(I3754,Key!M:N,2,FALSE)</f>
        <v>GE</v>
      </c>
      <c r="T3754" s="26">
        <f>VLOOKUP(J3754,Key!P:Q,2,FALSE)</f>
        <v>2008</v>
      </c>
      <c r="U3754" s="26" t="str">
        <f>VLOOKUP(K3754,Key!S:T,2,FALSE)</f>
        <v>Incumbent</v>
      </c>
      <c r="V3754" s="26">
        <v>0</v>
      </c>
    </row>
    <row r="3755" spans="1:22" x14ac:dyDescent="0.25">
      <c r="A3755" s="30">
        <v>1</v>
      </c>
      <c r="B3755" s="32" t="s">
        <v>5300</v>
      </c>
      <c r="C3755" s="32" t="s">
        <v>5301</v>
      </c>
      <c r="D3755" s="32">
        <v>1281</v>
      </c>
      <c r="E3755" s="32">
        <v>0</v>
      </c>
      <c r="F3755" s="32">
        <v>1</v>
      </c>
      <c r="G3755" s="32">
        <v>0</v>
      </c>
      <c r="H3755" s="32">
        <v>1</v>
      </c>
      <c r="I3755" s="32">
        <v>0</v>
      </c>
      <c r="J3755" s="32">
        <v>0</v>
      </c>
      <c r="L3755" s="2" t="str">
        <f t="shared" si="174"/>
        <v>John H.</v>
      </c>
      <c r="M3755" s="2" t="str">
        <f t="shared" si="175"/>
        <v>Morley</v>
      </c>
      <c r="N3755" s="26" t="str">
        <f t="shared" si="176"/>
        <v>John H. Morley</v>
      </c>
      <c r="O3755" s="26" t="str">
        <f>VLOOKUP(E3755,Key!A:B,2,FALSE)</f>
        <v>Senator</v>
      </c>
      <c r="P3755" s="26" t="str">
        <f>VLOOKUP(F3755,Key!D:E,2,FALSE)</f>
        <v>Dem</v>
      </c>
      <c r="Q3755" s="26" t="str">
        <f>VLOOKUP(G3755,Key!G:H,2,FALSE)</f>
        <v>Man</v>
      </c>
      <c r="R3755" s="26">
        <f>VLOOKUP(H3755,Key!J:K,2,FALSE)</f>
        <v>0</v>
      </c>
      <c r="S3755" s="26" t="str">
        <f>VLOOKUP(I3755,Key!M:N,2,FALSE)</f>
        <v>Primary</v>
      </c>
      <c r="T3755" s="26">
        <f>VLOOKUP(J3755,Key!P:Q,2,FALSE)</f>
        <v>2000</v>
      </c>
      <c r="U3755" s="26" t="str">
        <f>VLOOKUP(K3755,Key!S:T,2,FALSE)</f>
        <v>Incumbent</v>
      </c>
      <c r="V3755" s="26">
        <v>0</v>
      </c>
    </row>
    <row r="3756" spans="1:22" x14ac:dyDescent="0.25">
      <c r="A3756" s="32">
        <v>1</v>
      </c>
      <c r="B3756" s="32" t="s">
        <v>5300</v>
      </c>
      <c r="C3756" s="32" t="s">
        <v>5301</v>
      </c>
      <c r="D3756" s="32">
        <v>1281</v>
      </c>
      <c r="E3756" s="32">
        <v>0</v>
      </c>
      <c r="F3756" s="32">
        <v>0</v>
      </c>
      <c r="G3756" s="32">
        <v>0</v>
      </c>
      <c r="H3756" s="32">
        <v>0</v>
      </c>
      <c r="I3756" s="32">
        <v>0</v>
      </c>
      <c r="J3756" s="32">
        <v>2</v>
      </c>
      <c r="L3756" s="2" t="str">
        <f t="shared" si="174"/>
        <v>John H.</v>
      </c>
      <c r="M3756" s="2" t="str">
        <f t="shared" si="175"/>
        <v>Morley</v>
      </c>
      <c r="N3756" s="26" t="str">
        <f t="shared" si="176"/>
        <v>John H. Morley</v>
      </c>
      <c r="O3756" s="26" t="str">
        <f>VLOOKUP(E3756,Key!A:B,2,FALSE)</f>
        <v>Senator</v>
      </c>
      <c r="P3756" s="26" t="str">
        <f>VLOOKUP(F3756,Key!D:E,2,FALSE)</f>
        <v>Rep</v>
      </c>
      <c r="Q3756" s="26" t="str">
        <f>VLOOKUP(G3756,Key!G:H,2,FALSE)</f>
        <v>Man</v>
      </c>
      <c r="R3756" s="26">
        <f>VLOOKUP(H3756,Key!J:K,2,FALSE)</f>
        <v>1</v>
      </c>
      <c r="S3756" s="26" t="str">
        <f>VLOOKUP(I3756,Key!M:N,2,FALSE)</f>
        <v>Primary</v>
      </c>
      <c r="T3756" s="26">
        <f>VLOOKUP(J3756,Key!P:Q,2,FALSE)</f>
        <v>2004</v>
      </c>
      <c r="U3756" s="26" t="str">
        <f>VLOOKUP(K3756,Key!S:T,2,FALSE)</f>
        <v>Incumbent</v>
      </c>
      <c r="V3756" s="26">
        <v>0</v>
      </c>
    </row>
    <row r="3757" spans="1:22" x14ac:dyDescent="0.25">
      <c r="A3757" s="32">
        <v>1</v>
      </c>
      <c r="B3757" s="32" t="s">
        <v>5592</v>
      </c>
      <c r="C3757" s="32" t="s">
        <v>5593</v>
      </c>
      <c r="D3757" s="32">
        <v>1281</v>
      </c>
      <c r="E3757" s="32">
        <v>0</v>
      </c>
      <c r="F3757" s="32">
        <v>0</v>
      </c>
      <c r="G3757" s="32">
        <v>0</v>
      </c>
      <c r="H3757" s="32">
        <v>1</v>
      </c>
      <c r="I3757" s="32">
        <v>1</v>
      </c>
      <c r="J3757" s="32">
        <v>2</v>
      </c>
      <c r="L3757" s="2" t="str">
        <f t="shared" si="174"/>
        <v>John H.</v>
      </c>
      <c r="M3757" s="2" t="str">
        <f t="shared" si="175"/>
        <v>Morley</v>
      </c>
      <c r="N3757" s="26" t="str">
        <f t="shared" si="176"/>
        <v>John H. Morley</v>
      </c>
      <c r="O3757" s="26" t="str">
        <f>VLOOKUP(E3757,Key!A:B,2,FALSE)</f>
        <v>Senator</v>
      </c>
      <c r="P3757" s="26" t="str">
        <f>VLOOKUP(F3757,Key!D:E,2,FALSE)</f>
        <v>Rep</v>
      </c>
      <c r="Q3757" s="26" t="str">
        <f>VLOOKUP(G3757,Key!G:H,2,FALSE)</f>
        <v>Man</v>
      </c>
      <c r="R3757" s="26">
        <f>VLOOKUP(H3757,Key!J:K,2,FALSE)</f>
        <v>0</v>
      </c>
      <c r="S3757" s="26" t="str">
        <f>VLOOKUP(I3757,Key!M:N,2,FALSE)</f>
        <v>GE</v>
      </c>
      <c r="T3757" s="26">
        <f>VLOOKUP(J3757,Key!P:Q,2,FALSE)</f>
        <v>2004</v>
      </c>
      <c r="U3757" s="26" t="str">
        <f>VLOOKUP(K3757,Key!S:T,2,FALSE)</f>
        <v>Incumbent</v>
      </c>
      <c r="V3757" s="26">
        <v>0</v>
      </c>
    </row>
    <row r="3758" spans="1:22" x14ac:dyDescent="0.25">
      <c r="A3758" s="30">
        <v>194</v>
      </c>
      <c r="B3758" s="32" t="s">
        <v>833</v>
      </c>
      <c r="C3758" s="32" t="s">
        <v>9610</v>
      </c>
      <c r="D3758" s="32">
        <v>1282</v>
      </c>
      <c r="E3758" s="31">
        <v>1</v>
      </c>
      <c r="F3758" s="32">
        <v>1</v>
      </c>
      <c r="G3758" s="32">
        <v>0</v>
      </c>
      <c r="H3758" s="32">
        <v>1</v>
      </c>
      <c r="I3758" s="31">
        <v>0</v>
      </c>
      <c r="J3758" s="32">
        <v>5</v>
      </c>
      <c r="L3758" s="2" t="str">
        <f t="shared" si="174"/>
        <v>Bill</v>
      </c>
      <c r="M3758" s="2" t="str">
        <f t="shared" si="175"/>
        <v>Morris</v>
      </c>
      <c r="N3758" s="26" t="str">
        <f t="shared" si="176"/>
        <v>Bill Morris</v>
      </c>
      <c r="O3758" s="26" t="str">
        <f>VLOOKUP(E3758,Key!A:B,2,FALSE)</f>
        <v>Rep</v>
      </c>
      <c r="P3758" s="26" t="str">
        <f>VLOOKUP(F3758,Key!D:E,2,FALSE)</f>
        <v>Dem</v>
      </c>
      <c r="Q3758" s="26" t="str">
        <f>VLOOKUP(G3758,Key!G:H,2,FALSE)</f>
        <v>Man</v>
      </c>
      <c r="R3758" s="26">
        <f>VLOOKUP(H3758,Key!J:K,2,FALSE)</f>
        <v>0</v>
      </c>
      <c r="S3758" s="26" t="str">
        <f>VLOOKUP(I3758,Key!M:N,2,FALSE)</f>
        <v>Primary</v>
      </c>
      <c r="T3758" s="26">
        <f>VLOOKUP(J3758,Key!P:Q,2,FALSE)</f>
        <v>2010</v>
      </c>
      <c r="U3758" s="26" t="str">
        <f>VLOOKUP(K3758,Key!S:T,2,FALSE)</f>
        <v>Incumbent</v>
      </c>
      <c r="V3758" s="26">
        <v>1</v>
      </c>
    </row>
    <row r="3759" spans="1:22" x14ac:dyDescent="0.25">
      <c r="A3759" s="32">
        <v>2</v>
      </c>
      <c r="B3759" s="32" t="s">
        <v>6055</v>
      </c>
      <c r="C3759" s="32" t="s">
        <v>5844</v>
      </c>
      <c r="D3759" s="32">
        <v>1283</v>
      </c>
      <c r="E3759" s="32">
        <v>0</v>
      </c>
      <c r="F3759" s="32">
        <v>0</v>
      </c>
      <c r="G3759" s="32">
        <v>0</v>
      </c>
      <c r="H3759" s="32">
        <v>0</v>
      </c>
      <c r="I3759" s="31">
        <v>0</v>
      </c>
      <c r="J3759" s="32">
        <v>3</v>
      </c>
      <c r="L3759" s="2" t="str">
        <f t="shared" si="174"/>
        <v>Christopher</v>
      </c>
      <c r="M3759" s="2" t="str">
        <f t="shared" si="175"/>
        <v>Morris</v>
      </c>
      <c r="N3759" s="26" t="str">
        <f t="shared" si="176"/>
        <v>Christopher Morris</v>
      </c>
      <c r="O3759" s="26" t="str">
        <f>VLOOKUP(E3759,Key!A:B,2,FALSE)</f>
        <v>Senator</v>
      </c>
      <c r="P3759" s="26" t="str">
        <f>VLOOKUP(F3759,Key!D:E,2,FALSE)</f>
        <v>Rep</v>
      </c>
      <c r="Q3759" s="26" t="str">
        <f>VLOOKUP(G3759,Key!G:H,2,FALSE)</f>
        <v>Man</v>
      </c>
      <c r="R3759" s="26">
        <f>VLOOKUP(H3759,Key!J:K,2,FALSE)</f>
        <v>1</v>
      </c>
      <c r="S3759" s="26" t="str">
        <f>VLOOKUP(I3759,Key!M:N,2,FALSE)</f>
        <v>Primary</v>
      </c>
      <c r="T3759" s="26">
        <f>VLOOKUP(J3759,Key!P:Q,2,FALSE)</f>
        <v>2006</v>
      </c>
      <c r="U3759" s="26" t="str">
        <f>VLOOKUP(K3759,Key!S:T,2,FALSE)</f>
        <v>Incumbent</v>
      </c>
      <c r="V3759" s="26">
        <v>1</v>
      </c>
    </row>
    <row r="3760" spans="1:22" x14ac:dyDescent="0.25">
      <c r="A3760" s="32">
        <v>2</v>
      </c>
      <c r="B3760" s="32" t="s">
        <v>6055</v>
      </c>
      <c r="C3760" s="32" t="s">
        <v>5844</v>
      </c>
      <c r="D3760" s="32">
        <v>1283</v>
      </c>
      <c r="E3760" s="32">
        <v>0</v>
      </c>
      <c r="F3760" s="32">
        <v>0</v>
      </c>
      <c r="G3760" s="32">
        <v>0</v>
      </c>
      <c r="H3760" s="32">
        <v>1</v>
      </c>
      <c r="I3760" s="32">
        <v>1</v>
      </c>
      <c r="J3760" s="32">
        <v>3</v>
      </c>
      <c r="L3760" s="2" t="str">
        <f t="shared" si="174"/>
        <v>Christopher</v>
      </c>
      <c r="M3760" s="2" t="str">
        <f t="shared" si="175"/>
        <v>Morris</v>
      </c>
      <c r="N3760" s="26" t="str">
        <f t="shared" si="176"/>
        <v>Christopher Morris</v>
      </c>
      <c r="O3760" s="26" t="str">
        <f>VLOOKUP(E3760,Key!A:B,2,FALSE)</f>
        <v>Senator</v>
      </c>
      <c r="P3760" s="26" t="str">
        <f>VLOOKUP(F3760,Key!D:E,2,FALSE)</f>
        <v>Rep</v>
      </c>
      <c r="Q3760" s="26" t="str">
        <f>VLOOKUP(G3760,Key!G:H,2,FALSE)</f>
        <v>Man</v>
      </c>
      <c r="R3760" s="26">
        <f>VLOOKUP(H3760,Key!J:K,2,FALSE)</f>
        <v>0</v>
      </c>
      <c r="S3760" s="26" t="str">
        <f>VLOOKUP(I3760,Key!M:N,2,FALSE)</f>
        <v>GE</v>
      </c>
      <c r="T3760" s="26">
        <f>VLOOKUP(J3760,Key!P:Q,2,FALSE)</f>
        <v>2006</v>
      </c>
      <c r="U3760" s="26" t="str">
        <f>VLOOKUP(K3760,Key!S:T,2,FALSE)</f>
        <v>Incumbent</v>
      </c>
      <c r="V3760" s="26">
        <v>0</v>
      </c>
    </row>
    <row r="3761" spans="1:22" x14ac:dyDescent="0.25">
      <c r="A3761" s="30">
        <v>30</v>
      </c>
      <c r="B3761" s="32" t="s">
        <v>5416</v>
      </c>
      <c r="C3761" s="32" t="s">
        <v>5844</v>
      </c>
      <c r="D3761" s="32">
        <v>1284</v>
      </c>
      <c r="E3761" s="32">
        <v>0</v>
      </c>
      <c r="F3761" s="32">
        <v>1</v>
      </c>
      <c r="G3761" s="32">
        <v>0</v>
      </c>
      <c r="H3761" s="32">
        <v>0</v>
      </c>
      <c r="I3761" s="31">
        <v>0</v>
      </c>
      <c r="J3761" s="32">
        <v>3</v>
      </c>
      <c r="L3761" s="2" t="str">
        <f t="shared" si="174"/>
        <v>Greg</v>
      </c>
      <c r="M3761" s="2" t="str">
        <f t="shared" si="175"/>
        <v>Morris</v>
      </c>
      <c r="N3761" s="26" t="str">
        <f t="shared" si="176"/>
        <v>Greg Morris</v>
      </c>
      <c r="O3761" s="26" t="str">
        <f>VLOOKUP(E3761,Key!A:B,2,FALSE)</f>
        <v>Senator</v>
      </c>
      <c r="P3761" s="26" t="str">
        <f>VLOOKUP(F3761,Key!D:E,2,FALSE)</f>
        <v>Dem</v>
      </c>
      <c r="Q3761" s="26" t="str">
        <f>VLOOKUP(G3761,Key!G:H,2,FALSE)</f>
        <v>Man</v>
      </c>
      <c r="R3761" s="26">
        <f>VLOOKUP(H3761,Key!J:K,2,FALSE)</f>
        <v>1</v>
      </c>
      <c r="S3761" s="26" t="str">
        <f>VLOOKUP(I3761,Key!M:N,2,FALSE)</f>
        <v>Primary</v>
      </c>
      <c r="T3761" s="26">
        <f>VLOOKUP(J3761,Key!P:Q,2,FALSE)</f>
        <v>2006</v>
      </c>
      <c r="U3761" s="26" t="str">
        <f>VLOOKUP(K3761,Key!S:T,2,FALSE)</f>
        <v>Incumbent</v>
      </c>
      <c r="V3761" s="26">
        <v>1</v>
      </c>
    </row>
    <row r="3762" spans="1:22" x14ac:dyDescent="0.25">
      <c r="A3762" s="30">
        <v>30</v>
      </c>
      <c r="B3762" s="32" t="s">
        <v>5416</v>
      </c>
      <c r="C3762" s="32" t="s">
        <v>5844</v>
      </c>
      <c r="D3762" s="32">
        <v>1284</v>
      </c>
      <c r="E3762" s="32">
        <v>0</v>
      </c>
      <c r="F3762" s="32">
        <v>1</v>
      </c>
      <c r="G3762" s="32">
        <v>0</v>
      </c>
      <c r="H3762" s="32">
        <v>1</v>
      </c>
      <c r="I3762" s="32">
        <v>1</v>
      </c>
      <c r="J3762" s="32">
        <v>3</v>
      </c>
      <c r="L3762" s="2" t="str">
        <f t="shared" si="174"/>
        <v>Greg</v>
      </c>
      <c r="M3762" s="2" t="str">
        <f t="shared" si="175"/>
        <v>Morris</v>
      </c>
      <c r="N3762" s="26" t="str">
        <f t="shared" si="176"/>
        <v>Greg Morris</v>
      </c>
      <c r="O3762" s="26" t="str">
        <f>VLOOKUP(E3762,Key!A:B,2,FALSE)</f>
        <v>Senator</v>
      </c>
      <c r="P3762" s="26" t="str">
        <f>VLOOKUP(F3762,Key!D:E,2,FALSE)</f>
        <v>Dem</v>
      </c>
      <c r="Q3762" s="26" t="str">
        <f>VLOOKUP(G3762,Key!G:H,2,FALSE)</f>
        <v>Man</v>
      </c>
      <c r="R3762" s="26">
        <f>VLOOKUP(H3762,Key!J:K,2,FALSE)</f>
        <v>0</v>
      </c>
      <c r="S3762" s="26" t="str">
        <f>VLOOKUP(I3762,Key!M:N,2,FALSE)</f>
        <v>GE</v>
      </c>
      <c r="T3762" s="26">
        <f>VLOOKUP(J3762,Key!P:Q,2,FALSE)</f>
        <v>2006</v>
      </c>
      <c r="U3762" s="26" t="str">
        <f>VLOOKUP(K3762,Key!S:T,2,FALSE)</f>
        <v>Incumbent</v>
      </c>
      <c r="V3762" s="26">
        <v>0</v>
      </c>
    </row>
    <row r="3763" spans="1:22" x14ac:dyDescent="0.25">
      <c r="A3763" s="30">
        <v>124</v>
      </c>
      <c r="B3763" s="31" t="s">
        <v>2615</v>
      </c>
      <c r="C3763" s="31" t="s">
        <v>2429</v>
      </c>
      <c r="D3763" s="31">
        <v>1285</v>
      </c>
      <c r="E3763" s="31">
        <v>1</v>
      </c>
      <c r="F3763" s="31">
        <v>1</v>
      </c>
      <c r="G3763" s="31">
        <v>0</v>
      </c>
      <c r="H3763" s="31">
        <v>1</v>
      </c>
      <c r="I3763" s="31">
        <v>1</v>
      </c>
      <c r="J3763" s="32">
        <v>2</v>
      </c>
      <c r="L3763" s="2" t="str">
        <f t="shared" si="174"/>
        <v>Christian P</v>
      </c>
      <c r="M3763" s="2" t="str">
        <f t="shared" si="175"/>
        <v>Morrison</v>
      </c>
      <c r="N3763" s="26" t="str">
        <f t="shared" si="176"/>
        <v>Christian P Morrison</v>
      </c>
      <c r="O3763" s="26" t="str">
        <f>VLOOKUP(E3763,Key!A:B,2,FALSE)</f>
        <v>Rep</v>
      </c>
      <c r="P3763" s="26" t="str">
        <f>VLOOKUP(F3763,Key!D:E,2,FALSE)</f>
        <v>Dem</v>
      </c>
      <c r="Q3763" s="26" t="str">
        <f>VLOOKUP(G3763,Key!G:H,2,FALSE)</f>
        <v>Man</v>
      </c>
      <c r="R3763" s="26">
        <f>VLOOKUP(H3763,Key!J:K,2,FALSE)</f>
        <v>0</v>
      </c>
      <c r="S3763" s="26" t="str">
        <f>VLOOKUP(I3763,Key!M:N,2,FALSE)</f>
        <v>GE</v>
      </c>
      <c r="T3763" s="26">
        <f>VLOOKUP(J3763,Key!P:Q,2,FALSE)</f>
        <v>2004</v>
      </c>
      <c r="U3763" s="26" t="str">
        <f>VLOOKUP(K3763,Key!S:T,2,FALSE)</f>
        <v>Incumbent</v>
      </c>
      <c r="V3763" s="26">
        <v>1</v>
      </c>
    </row>
    <row r="3764" spans="1:22" x14ac:dyDescent="0.25">
      <c r="A3764" s="30">
        <v>124</v>
      </c>
      <c r="B3764" s="32" t="s">
        <v>2616</v>
      </c>
      <c r="C3764" s="32" t="s">
        <v>2617</v>
      </c>
      <c r="D3764" s="32">
        <v>1285</v>
      </c>
      <c r="E3764" s="32">
        <v>1</v>
      </c>
      <c r="F3764" s="32">
        <v>1</v>
      </c>
      <c r="G3764" s="32">
        <v>0</v>
      </c>
      <c r="H3764" s="32">
        <v>0</v>
      </c>
      <c r="I3764" s="32">
        <v>0</v>
      </c>
      <c r="J3764" s="32">
        <v>2</v>
      </c>
      <c r="L3764" s="2" t="str">
        <f t="shared" si="174"/>
        <v>Christian P</v>
      </c>
      <c r="M3764" s="2" t="str">
        <f t="shared" si="175"/>
        <v>Morrison</v>
      </c>
      <c r="N3764" s="26" t="str">
        <f t="shared" si="176"/>
        <v>Christian P Morrison</v>
      </c>
      <c r="O3764" s="26" t="str">
        <f>VLOOKUP(E3764,Key!A:B,2,FALSE)</f>
        <v>Rep</v>
      </c>
      <c r="P3764" s="26" t="str">
        <f>VLOOKUP(F3764,Key!D:E,2,FALSE)</f>
        <v>Dem</v>
      </c>
      <c r="Q3764" s="26" t="str">
        <f>VLOOKUP(G3764,Key!G:H,2,FALSE)</f>
        <v>Man</v>
      </c>
      <c r="R3764" s="26">
        <f>VLOOKUP(H3764,Key!J:K,2,FALSE)</f>
        <v>1</v>
      </c>
      <c r="S3764" s="26" t="str">
        <f>VLOOKUP(I3764,Key!M:N,2,FALSE)</f>
        <v>Primary</v>
      </c>
      <c r="T3764" s="26">
        <f>VLOOKUP(J3764,Key!P:Q,2,FALSE)</f>
        <v>2004</v>
      </c>
      <c r="U3764" s="26" t="str">
        <f>VLOOKUP(K3764,Key!S:T,2,FALSE)</f>
        <v>Incumbent</v>
      </c>
      <c r="V3764" s="26">
        <v>0</v>
      </c>
    </row>
    <row r="3765" spans="1:22" x14ac:dyDescent="0.25">
      <c r="A3765" s="30">
        <v>10</v>
      </c>
      <c r="B3765" s="31" t="s">
        <v>5850</v>
      </c>
      <c r="C3765" s="31" t="s">
        <v>7835</v>
      </c>
      <c r="D3765" s="31">
        <v>1286</v>
      </c>
      <c r="E3765" s="31">
        <v>1</v>
      </c>
      <c r="F3765" s="31">
        <v>0</v>
      </c>
      <c r="G3765" s="31">
        <v>0</v>
      </c>
      <c r="H3765" s="31">
        <v>0</v>
      </c>
      <c r="I3765" s="31">
        <v>0</v>
      </c>
      <c r="J3765" s="32">
        <v>3</v>
      </c>
      <c r="L3765" s="2" t="str">
        <f t="shared" si="174"/>
        <v>Chuck</v>
      </c>
      <c r="M3765" s="2" t="str">
        <f t="shared" si="175"/>
        <v>Morse</v>
      </c>
      <c r="N3765" s="26" t="str">
        <f t="shared" si="176"/>
        <v>Chuck Morse</v>
      </c>
      <c r="O3765" s="26" t="str">
        <f>VLOOKUP(E3765,Key!A:B,2,FALSE)</f>
        <v>Rep</v>
      </c>
      <c r="P3765" s="26" t="str">
        <f>VLOOKUP(F3765,Key!D:E,2,FALSE)</f>
        <v>Rep</v>
      </c>
      <c r="Q3765" s="26" t="str">
        <f>VLOOKUP(G3765,Key!G:H,2,FALSE)</f>
        <v>Man</v>
      </c>
      <c r="R3765" s="26">
        <f>VLOOKUP(H3765,Key!J:K,2,FALSE)</f>
        <v>1</v>
      </c>
      <c r="S3765" s="26" t="str">
        <f>VLOOKUP(I3765,Key!M:N,2,FALSE)</f>
        <v>Primary</v>
      </c>
      <c r="T3765" s="26">
        <f>VLOOKUP(J3765,Key!P:Q,2,FALSE)</f>
        <v>2006</v>
      </c>
      <c r="U3765" s="26" t="str">
        <f>VLOOKUP(K3765,Key!S:T,2,FALSE)</f>
        <v>Incumbent</v>
      </c>
      <c r="V3765" s="26">
        <v>1</v>
      </c>
    </row>
    <row r="3766" spans="1:22" x14ac:dyDescent="0.25">
      <c r="A3766" s="30">
        <v>10</v>
      </c>
      <c r="B3766" s="31" t="s">
        <v>5850</v>
      </c>
      <c r="C3766" s="31" t="s">
        <v>7835</v>
      </c>
      <c r="D3766" s="31">
        <v>1286</v>
      </c>
      <c r="E3766" s="31">
        <v>1</v>
      </c>
      <c r="F3766" s="31">
        <v>0</v>
      </c>
      <c r="G3766" s="31">
        <v>0</v>
      </c>
      <c r="H3766" s="31">
        <v>1</v>
      </c>
      <c r="I3766" s="31">
        <v>1</v>
      </c>
      <c r="J3766" s="32">
        <v>3</v>
      </c>
      <c r="L3766" s="2" t="str">
        <f t="shared" si="174"/>
        <v>Chuck</v>
      </c>
      <c r="M3766" s="2" t="str">
        <f t="shared" si="175"/>
        <v>Morse</v>
      </c>
      <c r="N3766" s="26" t="str">
        <f t="shared" si="176"/>
        <v>Chuck Morse</v>
      </c>
      <c r="O3766" s="26" t="str">
        <f>VLOOKUP(E3766,Key!A:B,2,FALSE)</f>
        <v>Rep</v>
      </c>
      <c r="P3766" s="26" t="str">
        <f>VLOOKUP(F3766,Key!D:E,2,FALSE)</f>
        <v>Rep</v>
      </c>
      <c r="Q3766" s="26" t="str">
        <f>VLOOKUP(G3766,Key!G:H,2,FALSE)</f>
        <v>Man</v>
      </c>
      <c r="R3766" s="26">
        <f>VLOOKUP(H3766,Key!J:K,2,FALSE)</f>
        <v>0</v>
      </c>
      <c r="S3766" s="26" t="str">
        <f>VLOOKUP(I3766,Key!M:N,2,FALSE)</f>
        <v>GE</v>
      </c>
      <c r="T3766" s="26">
        <f>VLOOKUP(J3766,Key!P:Q,2,FALSE)</f>
        <v>2006</v>
      </c>
      <c r="U3766" s="26" t="str">
        <f>VLOOKUP(K3766,Key!S:T,2,FALSE)</f>
        <v>Incumbent</v>
      </c>
      <c r="V3766" s="26">
        <v>0</v>
      </c>
    </row>
    <row r="3767" spans="1:22" x14ac:dyDescent="0.25">
      <c r="A3767" s="30">
        <v>63</v>
      </c>
      <c r="B3767" s="32" t="s">
        <v>1060</v>
      </c>
      <c r="C3767" s="32" t="s">
        <v>1707</v>
      </c>
      <c r="D3767" s="31">
        <v>1287</v>
      </c>
      <c r="E3767" s="31">
        <v>1</v>
      </c>
      <c r="F3767" s="32">
        <v>0</v>
      </c>
      <c r="G3767" s="32">
        <v>0</v>
      </c>
      <c r="H3767" s="32">
        <v>0</v>
      </c>
      <c r="I3767" s="31">
        <v>0</v>
      </c>
      <c r="J3767" s="32">
        <v>4</v>
      </c>
      <c r="L3767" s="2" t="str">
        <f t="shared" si="174"/>
        <v>Greg</v>
      </c>
      <c r="M3767" s="2" t="str">
        <f t="shared" si="175"/>
        <v>Mortimer</v>
      </c>
      <c r="N3767" s="26" t="str">
        <f t="shared" si="176"/>
        <v>Greg Mortimer</v>
      </c>
      <c r="O3767" s="26" t="str">
        <f>VLOOKUP(E3767,Key!A:B,2,FALSE)</f>
        <v>Rep</v>
      </c>
      <c r="P3767" s="26" t="str">
        <f>VLOOKUP(F3767,Key!D:E,2,FALSE)</f>
        <v>Rep</v>
      </c>
      <c r="Q3767" s="26" t="str">
        <f>VLOOKUP(G3767,Key!G:H,2,FALSE)</f>
        <v>Man</v>
      </c>
      <c r="R3767" s="26">
        <f>VLOOKUP(H3767,Key!J:K,2,FALSE)</f>
        <v>1</v>
      </c>
      <c r="S3767" s="26" t="str">
        <f>VLOOKUP(I3767,Key!M:N,2,FALSE)</f>
        <v>Primary</v>
      </c>
      <c r="T3767" s="26">
        <f>VLOOKUP(J3767,Key!P:Q,2,FALSE)</f>
        <v>2008</v>
      </c>
      <c r="U3767" s="26" t="str">
        <f>VLOOKUP(K3767,Key!S:T,2,FALSE)</f>
        <v>Incumbent</v>
      </c>
      <c r="V3767" s="26">
        <v>1</v>
      </c>
    </row>
    <row r="3768" spans="1:22" x14ac:dyDescent="0.25">
      <c r="A3768" s="30">
        <v>67</v>
      </c>
      <c r="B3768" s="32" t="s">
        <v>1959</v>
      </c>
      <c r="C3768" s="32" t="s">
        <v>6720</v>
      </c>
      <c r="D3768" s="31">
        <v>1288</v>
      </c>
      <c r="E3768" s="32">
        <v>1</v>
      </c>
      <c r="F3768" s="32">
        <v>0</v>
      </c>
      <c r="G3768" s="32">
        <v>0</v>
      </c>
      <c r="H3768" s="32">
        <v>1</v>
      </c>
      <c r="I3768" s="32">
        <v>0</v>
      </c>
      <c r="J3768" s="32">
        <v>1</v>
      </c>
      <c r="L3768" s="2" t="str">
        <f t="shared" si="174"/>
        <v>Tony</v>
      </c>
      <c r="M3768" s="2" t="str">
        <f t="shared" si="175"/>
        <v>Moscato</v>
      </c>
      <c r="N3768" s="26" t="str">
        <f t="shared" si="176"/>
        <v>Tony Moscato</v>
      </c>
      <c r="O3768" s="26" t="str">
        <f>VLOOKUP(E3768,Key!A:B,2,FALSE)</f>
        <v>Rep</v>
      </c>
      <c r="P3768" s="26" t="str">
        <f>VLOOKUP(F3768,Key!D:E,2,FALSE)</f>
        <v>Rep</v>
      </c>
      <c r="Q3768" s="26" t="str">
        <f>VLOOKUP(G3768,Key!G:H,2,FALSE)</f>
        <v>Man</v>
      </c>
      <c r="R3768" s="26">
        <f>VLOOKUP(H3768,Key!J:K,2,FALSE)</f>
        <v>0</v>
      </c>
      <c r="S3768" s="26" t="str">
        <f>VLOOKUP(I3768,Key!M:N,2,FALSE)</f>
        <v>Primary</v>
      </c>
      <c r="T3768" s="26">
        <f>VLOOKUP(J3768,Key!P:Q,2,FALSE)</f>
        <v>2002</v>
      </c>
      <c r="U3768" s="26" t="str">
        <f>VLOOKUP(K3768,Key!S:T,2,FALSE)</f>
        <v>Incumbent</v>
      </c>
      <c r="V3768" s="26">
        <v>1</v>
      </c>
    </row>
    <row r="3769" spans="1:22" x14ac:dyDescent="0.25">
      <c r="A3769" s="30">
        <v>95</v>
      </c>
      <c r="B3769" s="32" t="s">
        <v>5144</v>
      </c>
      <c r="C3769" s="32" t="s">
        <v>9641</v>
      </c>
      <c r="D3769" s="31">
        <v>1289</v>
      </c>
      <c r="E3769" s="31">
        <v>1</v>
      </c>
      <c r="F3769" s="32">
        <v>25</v>
      </c>
      <c r="G3769" s="32">
        <v>0</v>
      </c>
      <c r="H3769" s="32">
        <v>1</v>
      </c>
      <c r="I3769" s="31">
        <v>1</v>
      </c>
      <c r="J3769" s="32">
        <v>6</v>
      </c>
      <c r="L3769" s="2" t="str">
        <f t="shared" si="174"/>
        <v>Dave</v>
      </c>
      <c r="M3769" s="2" t="str">
        <f t="shared" si="175"/>
        <v>Moser</v>
      </c>
      <c r="N3769" s="26" t="str">
        <f t="shared" si="176"/>
        <v>Dave Moser</v>
      </c>
      <c r="O3769" s="26" t="str">
        <f>VLOOKUP(E3769,Key!A:B,2,FALSE)</f>
        <v>Rep</v>
      </c>
      <c r="P3769" s="26" t="str">
        <f>VLOOKUP(F3769,Key!D:E,2,FALSE)</f>
        <v>YLP</v>
      </c>
      <c r="Q3769" s="26" t="str">
        <f>VLOOKUP(G3769,Key!G:H,2,FALSE)</f>
        <v>Man</v>
      </c>
      <c r="R3769" s="26">
        <f>VLOOKUP(H3769,Key!J:K,2,FALSE)</f>
        <v>0</v>
      </c>
      <c r="S3769" s="26" t="str">
        <f>VLOOKUP(I3769,Key!M:N,2,FALSE)</f>
        <v>GE</v>
      </c>
      <c r="T3769" s="26">
        <f>VLOOKUP(J3769,Key!P:Q,2,FALSE)</f>
        <v>2012</v>
      </c>
      <c r="U3769" s="26" t="str">
        <f>VLOOKUP(K3769,Key!S:T,2,FALSE)</f>
        <v>Incumbent</v>
      </c>
      <c r="V3769" s="26">
        <v>1</v>
      </c>
    </row>
    <row r="3770" spans="1:22" x14ac:dyDescent="0.25">
      <c r="A3770" s="30">
        <v>191</v>
      </c>
      <c r="B3770" s="32" t="s">
        <v>4130</v>
      </c>
      <c r="C3770" s="32" t="s">
        <v>4131</v>
      </c>
      <c r="D3770" s="31">
        <v>1290</v>
      </c>
      <c r="E3770" s="32">
        <v>1</v>
      </c>
      <c r="F3770" s="32">
        <v>1</v>
      </c>
      <c r="G3770" s="32">
        <v>0</v>
      </c>
      <c r="H3770" s="32">
        <v>1</v>
      </c>
      <c r="I3770" s="32">
        <v>0</v>
      </c>
      <c r="J3770" s="32">
        <v>0</v>
      </c>
      <c r="L3770" s="2" t="str">
        <f t="shared" si="174"/>
        <v>Gregory H.</v>
      </c>
      <c r="M3770" s="2" t="str">
        <f t="shared" si="175"/>
        <v>Moses</v>
      </c>
      <c r="N3770" s="26" t="str">
        <f t="shared" si="176"/>
        <v>Gregory H. Moses</v>
      </c>
      <c r="O3770" s="26" t="str">
        <f>VLOOKUP(E3770,Key!A:B,2,FALSE)</f>
        <v>Rep</v>
      </c>
      <c r="P3770" s="26" t="str">
        <f>VLOOKUP(F3770,Key!D:E,2,FALSE)</f>
        <v>Dem</v>
      </c>
      <c r="Q3770" s="26" t="str">
        <f>VLOOKUP(G3770,Key!G:H,2,FALSE)</f>
        <v>Man</v>
      </c>
      <c r="R3770" s="26">
        <f>VLOOKUP(H3770,Key!J:K,2,FALSE)</f>
        <v>0</v>
      </c>
      <c r="S3770" s="26" t="str">
        <f>VLOOKUP(I3770,Key!M:N,2,FALSE)</f>
        <v>Primary</v>
      </c>
      <c r="T3770" s="26">
        <f>VLOOKUP(J3770,Key!P:Q,2,FALSE)</f>
        <v>2000</v>
      </c>
      <c r="U3770" s="26" t="str">
        <f>VLOOKUP(K3770,Key!S:T,2,FALSE)</f>
        <v>Incumbent</v>
      </c>
      <c r="V3770" s="26">
        <v>1</v>
      </c>
    </row>
    <row r="3771" spans="1:22" x14ac:dyDescent="0.25">
      <c r="A3771" s="30">
        <v>157</v>
      </c>
      <c r="B3771" s="32" t="s">
        <v>6676</v>
      </c>
      <c r="C3771" s="32" t="s">
        <v>7102</v>
      </c>
      <c r="D3771" s="31">
        <v>1291</v>
      </c>
      <c r="E3771" s="32">
        <v>1</v>
      </c>
      <c r="F3771" s="32">
        <v>1</v>
      </c>
      <c r="G3771" s="32">
        <v>1</v>
      </c>
      <c r="H3771" s="32">
        <v>0</v>
      </c>
      <c r="I3771" s="32">
        <v>0</v>
      </c>
      <c r="J3771" s="32">
        <v>7</v>
      </c>
      <c r="L3771" s="2" t="str">
        <f t="shared" si="174"/>
        <v>Marian D</v>
      </c>
      <c r="M3771" s="2" t="str">
        <f t="shared" si="175"/>
        <v>Moskowitz</v>
      </c>
      <c r="N3771" s="26" t="str">
        <f t="shared" si="176"/>
        <v>Marian D Moskowitz</v>
      </c>
      <c r="O3771" s="26" t="str">
        <f>VLOOKUP(E3771,Key!A:B,2,FALSE)</f>
        <v>Rep</v>
      </c>
      <c r="P3771" s="26" t="str">
        <f>VLOOKUP(F3771,Key!D:E,2,FALSE)</f>
        <v>Dem</v>
      </c>
      <c r="Q3771" s="26" t="str">
        <f>VLOOKUP(G3771,Key!G:H,2,FALSE)</f>
        <v>Woman</v>
      </c>
      <c r="R3771" s="26">
        <f>VLOOKUP(H3771,Key!J:K,2,FALSE)</f>
        <v>1</v>
      </c>
      <c r="S3771" s="26" t="str">
        <f>VLOOKUP(I3771,Key!M:N,2,FALSE)</f>
        <v>Primary</v>
      </c>
      <c r="T3771" s="26">
        <f>VLOOKUP(J3771,Key!P:Q,2,FALSE)</f>
        <v>2014</v>
      </c>
      <c r="U3771" s="26" t="str">
        <f>VLOOKUP(K3771,Key!S:T,2,FALSE)</f>
        <v>Incumbent</v>
      </c>
      <c r="V3771" s="26">
        <v>1</v>
      </c>
    </row>
    <row r="3772" spans="1:22" x14ac:dyDescent="0.25">
      <c r="A3772" s="30">
        <v>91</v>
      </c>
      <c r="B3772" s="31" t="s">
        <v>4757</v>
      </c>
      <c r="C3772" s="31" t="s">
        <v>7803</v>
      </c>
      <c r="D3772" s="31">
        <v>1292</v>
      </c>
      <c r="E3772" s="31">
        <v>1</v>
      </c>
      <c r="F3772" s="31">
        <v>0</v>
      </c>
      <c r="G3772" s="31">
        <v>0</v>
      </c>
      <c r="H3772" s="31">
        <v>0</v>
      </c>
      <c r="I3772" s="31">
        <v>0</v>
      </c>
      <c r="J3772" s="32">
        <v>3</v>
      </c>
      <c r="L3772" s="2" t="str">
        <f t="shared" si="174"/>
        <v>Dan</v>
      </c>
      <c r="M3772" s="2" t="str">
        <f t="shared" si="175"/>
        <v>Moul</v>
      </c>
      <c r="N3772" s="26" t="str">
        <f t="shared" si="176"/>
        <v>Dan Moul</v>
      </c>
      <c r="O3772" s="26" t="str">
        <f>VLOOKUP(E3772,Key!A:B,2,FALSE)</f>
        <v>Rep</v>
      </c>
      <c r="P3772" s="26" t="str">
        <f>VLOOKUP(F3772,Key!D:E,2,FALSE)</f>
        <v>Rep</v>
      </c>
      <c r="Q3772" s="26" t="str">
        <f>VLOOKUP(G3772,Key!G:H,2,FALSE)</f>
        <v>Man</v>
      </c>
      <c r="R3772" s="26">
        <f>VLOOKUP(H3772,Key!J:K,2,FALSE)</f>
        <v>1</v>
      </c>
      <c r="S3772" s="26" t="str">
        <f>VLOOKUP(I3772,Key!M:N,2,FALSE)</f>
        <v>Primary</v>
      </c>
      <c r="T3772" s="26">
        <f>VLOOKUP(J3772,Key!P:Q,2,FALSE)</f>
        <v>2006</v>
      </c>
      <c r="U3772" s="26" t="str">
        <f>VLOOKUP(K3772,Key!S:T,2,FALSE)</f>
        <v>Incumbent</v>
      </c>
      <c r="V3772" s="26">
        <v>1</v>
      </c>
    </row>
    <row r="3773" spans="1:22" x14ac:dyDescent="0.25">
      <c r="A3773" s="30">
        <v>91</v>
      </c>
      <c r="B3773" s="31" t="s">
        <v>4757</v>
      </c>
      <c r="C3773" s="31" t="s">
        <v>7803</v>
      </c>
      <c r="D3773" s="31">
        <v>1292</v>
      </c>
      <c r="E3773" s="31">
        <v>1</v>
      </c>
      <c r="F3773" s="31">
        <v>0</v>
      </c>
      <c r="G3773" s="31">
        <v>0</v>
      </c>
      <c r="H3773" s="31">
        <v>0</v>
      </c>
      <c r="I3773" s="31">
        <v>1</v>
      </c>
      <c r="J3773" s="32">
        <v>3</v>
      </c>
      <c r="L3773" s="2" t="str">
        <f t="shared" si="174"/>
        <v>Dan</v>
      </c>
      <c r="M3773" s="2" t="str">
        <f t="shared" si="175"/>
        <v>Moul</v>
      </c>
      <c r="N3773" s="26" t="str">
        <f t="shared" si="176"/>
        <v>Dan Moul</v>
      </c>
      <c r="O3773" s="26" t="str">
        <f>VLOOKUP(E3773,Key!A:B,2,FALSE)</f>
        <v>Rep</v>
      </c>
      <c r="P3773" s="26" t="str">
        <f>VLOOKUP(F3773,Key!D:E,2,FALSE)</f>
        <v>Rep</v>
      </c>
      <c r="Q3773" s="26" t="str">
        <f>VLOOKUP(G3773,Key!G:H,2,FALSE)</f>
        <v>Man</v>
      </c>
      <c r="R3773" s="26">
        <f>VLOOKUP(H3773,Key!J:K,2,FALSE)</f>
        <v>1</v>
      </c>
      <c r="S3773" s="26" t="str">
        <f>VLOOKUP(I3773,Key!M:N,2,FALSE)</f>
        <v>GE</v>
      </c>
      <c r="T3773" s="26">
        <f>VLOOKUP(J3773,Key!P:Q,2,FALSE)</f>
        <v>2006</v>
      </c>
      <c r="U3773" s="26" t="str">
        <f>VLOOKUP(K3773,Key!S:T,2,FALSE)</f>
        <v>Incumbent</v>
      </c>
      <c r="V3773" s="26">
        <v>0</v>
      </c>
    </row>
    <row r="3774" spans="1:22" x14ac:dyDescent="0.25">
      <c r="A3774" s="30">
        <v>91</v>
      </c>
      <c r="B3774" s="32" t="s">
        <v>389</v>
      </c>
      <c r="C3774" s="32" t="s">
        <v>561</v>
      </c>
      <c r="D3774" s="31">
        <v>1292</v>
      </c>
      <c r="E3774" s="31">
        <v>1</v>
      </c>
      <c r="F3774" s="32">
        <v>0</v>
      </c>
      <c r="G3774" s="32">
        <v>0</v>
      </c>
      <c r="H3774" s="32">
        <v>0</v>
      </c>
      <c r="I3774" s="32">
        <v>0</v>
      </c>
      <c r="J3774" s="32">
        <v>4</v>
      </c>
      <c r="L3774" s="2" t="str">
        <f t="shared" si="174"/>
        <v>Dan</v>
      </c>
      <c r="M3774" s="2" t="str">
        <f t="shared" si="175"/>
        <v>Moul</v>
      </c>
      <c r="N3774" s="26" t="str">
        <f t="shared" si="176"/>
        <v>Dan Moul</v>
      </c>
      <c r="O3774" s="26" t="str">
        <f>VLOOKUP(E3774,Key!A:B,2,FALSE)</f>
        <v>Rep</v>
      </c>
      <c r="P3774" s="26" t="str">
        <f>VLOOKUP(F3774,Key!D:E,2,FALSE)</f>
        <v>Rep</v>
      </c>
      <c r="Q3774" s="26" t="str">
        <f>VLOOKUP(G3774,Key!G:H,2,FALSE)</f>
        <v>Man</v>
      </c>
      <c r="R3774" s="26">
        <f>VLOOKUP(H3774,Key!J:K,2,FALSE)</f>
        <v>1</v>
      </c>
      <c r="S3774" s="26" t="str">
        <f>VLOOKUP(I3774,Key!M:N,2,FALSE)</f>
        <v>Primary</v>
      </c>
      <c r="T3774" s="26">
        <f>VLOOKUP(J3774,Key!P:Q,2,FALSE)</f>
        <v>2008</v>
      </c>
      <c r="U3774" s="26" t="str">
        <f>VLOOKUP(K3774,Key!S:T,2,FALSE)</f>
        <v>Incumbent</v>
      </c>
      <c r="V3774" s="26">
        <v>0</v>
      </c>
    </row>
    <row r="3775" spans="1:22" x14ac:dyDescent="0.25">
      <c r="A3775" s="30">
        <v>91</v>
      </c>
      <c r="B3775" s="32" t="s">
        <v>389</v>
      </c>
      <c r="C3775" s="32" t="s">
        <v>561</v>
      </c>
      <c r="D3775" s="31">
        <v>1292</v>
      </c>
      <c r="E3775" s="31">
        <v>1</v>
      </c>
      <c r="F3775" s="32">
        <v>0</v>
      </c>
      <c r="G3775" s="32">
        <v>0</v>
      </c>
      <c r="H3775" s="32">
        <v>0</v>
      </c>
      <c r="I3775" s="31">
        <v>1</v>
      </c>
      <c r="J3775" s="32">
        <v>4</v>
      </c>
      <c r="L3775" s="2" t="str">
        <f t="shared" si="174"/>
        <v>Dan</v>
      </c>
      <c r="M3775" s="2" t="str">
        <f t="shared" si="175"/>
        <v>Moul</v>
      </c>
      <c r="N3775" s="26" t="str">
        <f t="shared" si="176"/>
        <v>Dan Moul</v>
      </c>
      <c r="O3775" s="26" t="str">
        <f>VLOOKUP(E3775,Key!A:B,2,FALSE)</f>
        <v>Rep</v>
      </c>
      <c r="P3775" s="26" t="str">
        <f>VLOOKUP(F3775,Key!D:E,2,FALSE)</f>
        <v>Rep</v>
      </c>
      <c r="Q3775" s="26" t="str">
        <f>VLOOKUP(G3775,Key!G:H,2,FALSE)</f>
        <v>Man</v>
      </c>
      <c r="R3775" s="26">
        <f>VLOOKUP(H3775,Key!J:K,2,FALSE)</f>
        <v>1</v>
      </c>
      <c r="S3775" s="26" t="str">
        <f>VLOOKUP(I3775,Key!M:N,2,FALSE)</f>
        <v>GE</v>
      </c>
      <c r="T3775" s="26">
        <f>VLOOKUP(J3775,Key!P:Q,2,FALSE)</f>
        <v>2008</v>
      </c>
      <c r="U3775" s="26" t="str">
        <f>VLOOKUP(K3775,Key!S:T,2,FALSE)</f>
        <v>Incumbent</v>
      </c>
      <c r="V3775" s="26">
        <v>0</v>
      </c>
    </row>
    <row r="3776" spans="1:22" x14ac:dyDescent="0.25">
      <c r="A3776" s="30">
        <v>91</v>
      </c>
      <c r="B3776" s="32" t="s">
        <v>9205</v>
      </c>
      <c r="C3776" s="32" t="s">
        <v>561</v>
      </c>
      <c r="D3776" s="31">
        <v>1292</v>
      </c>
      <c r="E3776" s="31">
        <v>1</v>
      </c>
      <c r="F3776" s="32">
        <v>0</v>
      </c>
      <c r="G3776" s="32">
        <v>0</v>
      </c>
      <c r="H3776" s="32">
        <v>0</v>
      </c>
      <c r="I3776" s="32">
        <v>0</v>
      </c>
      <c r="J3776" s="32">
        <v>5</v>
      </c>
      <c r="L3776" s="2" t="str">
        <f t="shared" si="174"/>
        <v>Dan</v>
      </c>
      <c r="M3776" s="2" t="str">
        <f t="shared" si="175"/>
        <v>Moul</v>
      </c>
      <c r="N3776" s="26" t="str">
        <f t="shared" si="176"/>
        <v>Dan Moul</v>
      </c>
      <c r="O3776" s="26" t="str">
        <f>VLOOKUP(E3776,Key!A:B,2,FALSE)</f>
        <v>Rep</v>
      </c>
      <c r="P3776" s="26" t="str">
        <f>VLOOKUP(F3776,Key!D:E,2,FALSE)</f>
        <v>Rep</v>
      </c>
      <c r="Q3776" s="26" t="str">
        <f>VLOOKUP(G3776,Key!G:H,2,FALSE)</f>
        <v>Man</v>
      </c>
      <c r="R3776" s="26">
        <f>VLOOKUP(H3776,Key!J:K,2,FALSE)</f>
        <v>1</v>
      </c>
      <c r="S3776" s="26" t="str">
        <f>VLOOKUP(I3776,Key!M:N,2,FALSE)</f>
        <v>Primary</v>
      </c>
      <c r="T3776" s="26">
        <f>VLOOKUP(J3776,Key!P:Q,2,FALSE)</f>
        <v>2010</v>
      </c>
      <c r="U3776" s="26" t="str">
        <f>VLOOKUP(K3776,Key!S:T,2,FALSE)</f>
        <v>Incumbent</v>
      </c>
      <c r="V3776" s="26">
        <v>0</v>
      </c>
    </row>
    <row r="3777" spans="1:22" x14ac:dyDescent="0.25">
      <c r="A3777" s="30">
        <v>91</v>
      </c>
      <c r="B3777" s="32" t="s">
        <v>9205</v>
      </c>
      <c r="C3777" s="32" t="s">
        <v>561</v>
      </c>
      <c r="D3777" s="31">
        <v>1292</v>
      </c>
      <c r="E3777" s="31">
        <v>1</v>
      </c>
      <c r="F3777" s="32">
        <v>0</v>
      </c>
      <c r="G3777" s="32">
        <v>0</v>
      </c>
      <c r="H3777" s="32">
        <v>0</v>
      </c>
      <c r="I3777" s="31">
        <v>1</v>
      </c>
      <c r="J3777" s="32">
        <v>5</v>
      </c>
      <c r="L3777" s="2" t="str">
        <f t="shared" si="174"/>
        <v>Dan</v>
      </c>
      <c r="M3777" s="2" t="str">
        <f t="shared" si="175"/>
        <v>Moul</v>
      </c>
      <c r="N3777" s="26" t="str">
        <f t="shared" si="176"/>
        <v>Dan Moul</v>
      </c>
      <c r="O3777" s="26" t="str">
        <f>VLOOKUP(E3777,Key!A:B,2,FALSE)</f>
        <v>Rep</v>
      </c>
      <c r="P3777" s="26" t="str">
        <f>VLOOKUP(F3777,Key!D:E,2,FALSE)</f>
        <v>Rep</v>
      </c>
      <c r="Q3777" s="26" t="str">
        <f>VLOOKUP(G3777,Key!G:H,2,FALSE)</f>
        <v>Man</v>
      </c>
      <c r="R3777" s="26">
        <f>VLOOKUP(H3777,Key!J:K,2,FALSE)</f>
        <v>1</v>
      </c>
      <c r="S3777" s="26" t="str">
        <f>VLOOKUP(I3777,Key!M:N,2,FALSE)</f>
        <v>GE</v>
      </c>
      <c r="T3777" s="26">
        <f>VLOOKUP(J3777,Key!P:Q,2,FALSE)</f>
        <v>2010</v>
      </c>
      <c r="U3777" s="26" t="str">
        <f>VLOOKUP(K3777,Key!S:T,2,FALSE)</f>
        <v>Incumbent</v>
      </c>
      <c r="V3777" s="26">
        <v>0</v>
      </c>
    </row>
    <row r="3778" spans="1:22" x14ac:dyDescent="0.25">
      <c r="A3778" s="30">
        <v>91</v>
      </c>
      <c r="B3778" s="32" t="s">
        <v>560</v>
      </c>
      <c r="C3778" s="32" t="s">
        <v>561</v>
      </c>
      <c r="D3778" s="31">
        <v>1292</v>
      </c>
      <c r="E3778" s="31">
        <v>1</v>
      </c>
      <c r="F3778" s="32">
        <v>0</v>
      </c>
      <c r="G3778" s="32">
        <v>0</v>
      </c>
      <c r="H3778" s="32">
        <v>0</v>
      </c>
      <c r="I3778" s="32">
        <v>0</v>
      </c>
      <c r="J3778" s="32">
        <v>6</v>
      </c>
      <c r="L3778" s="2" t="str">
        <f t="shared" ref="L3778:L3841" si="177">TRIM(B3778)</f>
        <v>Dan P</v>
      </c>
      <c r="M3778" s="2" t="str">
        <f t="shared" ref="M3778:M3841" si="178">TRIM(C3778)</f>
        <v>Moul</v>
      </c>
      <c r="N3778" s="26" t="str">
        <f t="shared" ref="N3778:N3841" si="179">CONCATENATE(L3778," ",M3778)</f>
        <v>Dan P Moul</v>
      </c>
      <c r="O3778" s="26" t="str">
        <f>VLOOKUP(E3778,Key!A:B,2,FALSE)</f>
        <v>Rep</v>
      </c>
      <c r="P3778" s="26" t="str">
        <f>VLOOKUP(F3778,Key!D:E,2,FALSE)</f>
        <v>Rep</v>
      </c>
      <c r="Q3778" s="26" t="str">
        <f>VLOOKUP(G3778,Key!G:H,2,FALSE)</f>
        <v>Man</v>
      </c>
      <c r="R3778" s="26">
        <f>VLOOKUP(H3778,Key!J:K,2,FALSE)</f>
        <v>1</v>
      </c>
      <c r="S3778" s="26" t="str">
        <f>VLOOKUP(I3778,Key!M:N,2,FALSE)</f>
        <v>Primary</v>
      </c>
      <c r="T3778" s="26">
        <f>VLOOKUP(J3778,Key!P:Q,2,FALSE)</f>
        <v>2012</v>
      </c>
      <c r="U3778" s="26" t="str">
        <f>VLOOKUP(K3778,Key!S:T,2,FALSE)</f>
        <v>Incumbent</v>
      </c>
      <c r="V3778" s="26">
        <v>0</v>
      </c>
    </row>
    <row r="3779" spans="1:22" x14ac:dyDescent="0.25">
      <c r="A3779" s="30">
        <v>91</v>
      </c>
      <c r="B3779" s="32" t="s">
        <v>560</v>
      </c>
      <c r="C3779" s="32" t="s">
        <v>561</v>
      </c>
      <c r="D3779" s="31">
        <v>1292</v>
      </c>
      <c r="E3779" s="31">
        <v>1</v>
      </c>
      <c r="F3779" s="32">
        <v>0</v>
      </c>
      <c r="G3779" s="32">
        <v>0</v>
      </c>
      <c r="H3779" s="32">
        <v>0</v>
      </c>
      <c r="I3779" s="31">
        <v>1</v>
      </c>
      <c r="J3779" s="32">
        <v>6</v>
      </c>
      <c r="L3779" s="2" t="str">
        <f t="shared" si="177"/>
        <v>Dan P</v>
      </c>
      <c r="M3779" s="2" t="str">
        <f t="shared" si="178"/>
        <v>Moul</v>
      </c>
      <c r="N3779" s="26" t="str">
        <f t="shared" si="179"/>
        <v>Dan P Moul</v>
      </c>
      <c r="O3779" s="26" t="str">
        <f>VLOOKUP(E3779,Key!A:B,2,FALSE)</f>
        <v>Rep</v>
      </c>
      <c r="P3779" s="26" t="str">
        <f>VLOOKUP(F3779,Key!D:E,2,FALSE)</f>
        <v>Rep</v>
      </c>
      <c r="Q3779" s="26" t="str">
        <f>VLOOKUP(G3779,Key!G:H,2,FALSE)</f>
        <v>Man</v>
      </c>
      <c r="R3779" s="26">
        <f>VLOOKUP(H3779,Key!J:K,2,FALSE)</f>
        <v>1</v>
      </c>
      <c r="S3779" s="26" t="str">
        <f>VLOOKUP(I3779,Key!M:N,2,FALSE)</f>
        <v>GE</v>
      </c>
      <c r="T3779" s="26">
        <f>VLOOKUP(J3779,Key!P:Q,2,FALSE)</f>
        <v>2012</v>
      </c>
      <c r="U3779" s="26" t="str">
        <f>VLOOKUP(K3779,Key!S:T,2,FALSE)</f>
        <v>Incumbent</v>
      </c>
      <c r="V3779" s="26">
        <v>0</v>
      </c>
    </row>
    <row r="3780" spans="1:22" x14ac:dyDescent="0.25">
      <c r="A3780" s="30">
        <v>91</v>
      </c>
      <c r="B3780" s="32" t="s">
        <v>3053</v>
      </c>
      <c r="C3780" s="32" t="s">
        <v>561</v>
      </c>
      <c r="D3780" s="31">
        <v>1292</v>
      </c>
      <c r="E3780" s="32">
        <v>1</v>
      </c>
      <c r="F3780" s="32">
        <v>0</v>
      </c>
      <c r="G3780" s="32">
        <v>0</v>
      </c>
      <c r="H3780" s="32">
        <v>0</v>
      </c>
      <c r="I3780" s="32">
        <v>0</v>
      </c>
      <c r="J3780" s="32">
        <v>7</v>
      </c>
      <c r="L3780" s="2" t="str">
        <f t="shared" si="177"/>
        <v>Daniel P</v>
      </c>
      <c r="M3780" s="2" t="str">
        <f t="shared" si="178"/>
        <v>Moul</v>
      </c>
      <c r="N3780" s="26" t="str">
        <f t="shared" si="179"/>
        <v>Daniel P Moul</v>
      </c>
      <c r="O3780" s="26" t="str">
        <f>VLOOKUP(E3780,Key!A:B,2,FALSE)</f>
        <v>Rep</v>
      </c>
      <c r="P3780" s="26" t="str">
        <f>VLOOKUP(F3780,Key!D:E,2,FALSE)</f>
        <v>Rep</v>
      </c>
      <c r="Q3780" s="26" t="str">
        <f>VLOOKUP(G3780,Key!G:H,2,FALSE)</f>
        <v>Man</v>
      </c>
      <c r="R3780" s="26">
        <f>VLOOKUP(H3780,Key!J:K,2,FALSE)</f>
        <v>1</v>
      </c>
      <c r="S3780" s="26" t="str">
        <f>VLOOKUP(I3780,Key!M:N,2,FALSE)</f>
        <v>Primary</v>
      </c>
      <c r="T3780" s="26">
        <f>VLOOKUP(J3780,Key!P:Q,2,FALSE)</f>
        <v>2014</v>
      </c>
      <c r="U3780" s="26" t="str">
        <f>VLOOKUP(K3780,Key!S:T,2,FALSE)</f>
        <v>Incumbent</v>
      </c>
      <c r="V3780" s="26">
        <v>0</v>
      </c>
    </row>
    <row r="3781" spans="1:22" x14ac:dyDescent="0.25">
      <c r="A3781" s="30">
        <v>103</v>
      </c>
      <c r="B3781" s="32" t="s">
        <v>975</v>
      </c>
      <c r="C3781" s="32" t="s">
        <v>8952</v>
      </c>
      <c r="D3781" s="31">
        <v>1293</v>
      </c>
      <c r="E3781" s="31">
        <v>1</v>
      </c>
      <c r="F3781" s="32">
        <v>1</v>
      </c>
      <c r="G3781" s="32">
        <v>0</v>
      </c>
      <c r="H3781" s="32">
        <v>1</v>
      </c>
      <c r="I3781" s="32">
        <v>0</v>
      </c>
      <c r="J3781" s="32">
        <v>5</v>
      </c>
      <c r="L3781" s="2" t="str">
        <f t="shared" si="177"/>
        <v>Brooks</v>
      </c>
      <c r="M3781" s="2" t="str">
        <f t="shared" si="178"/>
        <v>Mountcastle</v>
      </c>
      <c r="N3781" s="26" t="str">
        <f t="shared" si="179"/>
        <v>Brooks Mountcastle</v>
      </c>
      <c r="O3781" s="26" t="str">
        <f>VLOOKUP(E3781,Key!A:B,2,FALSE)</f>
        <v>Rep</v>
      </c>
      <c r="P3781" s="26" t="str">
        <f>VLOOKUP(F3781,Key!D:E,2,FALSE)</f>
        <v>Dem</v>
      </c>
      <c r="Q3781" s="26" t="str">
        <f>VLOOKUP(G3781,Key!G:H,2,FALSE)</f>
        <v>Man</v>
      </c>
      <c r="R3781" s="26">
        <f>VLOOKUP(H3781,Key!J:K,2,FALSE)</f>
        <v>0</v>
      </c>
      <c r="S3781" s="26" t="str">
        <f>VLOOKUP(I3781,Key!M:N,2,FALSE)</f>
        <v>Primary</v>
      </c>
      <c r="T3781" s="26">
        <f>VLOOKUP(J3781,Key!P:Q,2,FALSE)</f>
        <v>2010</v>
      </c>
      <c r="U3781" s="26" t="str">
        <f>VLOOKUP(K3781,Key!S:T,2,FALSE)</f>
        <v>Incumbent</v>
      </c>
      <c r="V3781" s="26">
        <v>1</v>
      </c>
    </row>
    <row r="3782" spans="1:22" x14ac:dyDescent="0.25">
      <c r="A3782" s="30">
        <v>31</v>
      </c>
      <c r="B3782" s="32" t="s">
        <v>5826</v>
      </c>
      <c r="C3782" s="32" t="s">
        <v>6037</v>
      </c>
      <c r="D3782" s="31">
        <v>1294</v>
      </c>
      <c r="E3782" s="32">
        <v>0</v>
      </c>
      <c r="F3782" s="32">
        <v>0</v>
      </c>
      <c r="G3782" s="32">
        <v>0</v>
      </c>
      <c r="H3782" s="32">
        <v>0</v>
      </c>
      <c r="I3782" s="32">
        <v>0</v>
      </c>
      <c r="J3782" s="32">
        <v>0</v>
      </c>
      <c r="L3782" s="2" t="str">
        <f t="shared" si="177"/>
        <v>Harold F.</v>
      </c>
      <c r="M3782" s="2" t="str">
        <f t="shared" si="178"/>
        <v>Mowery</v>
      </c>
      <c r="N3782" s="26" t="str">
        <f t="shared" si="179"/>
        <v>Harold F. Mowery</v>
      </c>
      <c r="O3782" s="26" t="str">
        <f>VLOOKUP(E3782,Key!A:B,2,FALSE)</f>
        <v>Senator</v>
      </c>
      <c r="P3782" s="26" t="str">
        <f>VLOOKUP(F3782,Key!D:E,2,FALSE)</f>
        <v>Rep</v>
      </c>
      <c r="Q3782" s="26" t="str">
        <f>VLOOKUP(G3782,Key!G:H,2,FALSE)</f>
        <v>Man</v>
      </c>
      <c r="R3782" s="26">
        <f>VLOOKUP(H3782,Key!J:K,2,FALSE)</f>
        <v>1</v>
      </c>
      <c r="S3782" s="26" t="str">
        <f>VLOOKUP(I3782,Key!M:N,2,FALSE)</f>
        <v>Primary</v>
      </c>
      <c r="T3782" s="26">
        <f>VLOOKUP(J3782,Key!P:Q,2,FALSE)</f>
        <v>2000</v>
      </c>
      <c r="U3782" s="26" t="str">
        <f>VLOOKUP(K3782,Key!S:T,2,FALSE)</f>
        <v>Incumbent</v>
      </c>
      <c r="V3782" s="26">
        <v>1</v>
      </c>
    </row>
    <row r="3783" spans="1:22" x14ac:dyDescent="0.25">
      <c r="A3783" s="30">
        <v>31</v>
      </c>
      <c r="B3783" s="32" t="s">
        <v>5826</v>
      </c>
      <c r="C3783" s="32" t="s">
        <v>6037</v>
      </c>
      <c r="D3783" s="31">
        <v>1294</v>
      </c>
      <c r="E3783" s="32">
        <v>0</v>
      </c>
      <c r="F3783" s="32">
        <v>0</v>
      </c>
      <c r="G3783" s="32">
        <v>0</v>
      </c>
      <c r="H3783" s="32">
        <v>0</v>
      </c>
      <c r="I3783" s="32">
        <v>1</v>
      </c>
      <c r="J3783" s="32">
        <v>0</v>
      </c>
      <c r="L3783" s="2" t="str">
        <f t="shared" si="177"/>
        <v>Harold F.</v>
      </c>
      <c r="M3783" s="2" t="str">
        <f t="shared" si="178"/>
        <v>Mowery</v>
      </c>
      <c r="N3783" s="26" t="str">
        <f t="shared" si="179"/>
        <v>Harold F. Mowery</v>
      </c>
      <c r="O3783" s="26" t="str">
        <f>VLOOKUP(E3783,Key!A:B,2,FALSE)</f>
        <v>Senator</v>
      </c>
      <c r="P3783" s="26" t="str">
        <f>VLOOKUP(F3783,Key!D:E,2,FALSE)</f>
        <v>Rep</v>
      </c>
      <c r="Q3783" s="26" t="str">
        <f>VLOOKUP(G3783,Key!G:H,2,FALSE)</f>
        <v>Man</v>
      </c>
      <c r="R3783" s="26">
        <f>VLOOKUP(H3783,Key!J:K,2,FALSE)</f>
        <v>1</v>
      </c>
      <c r="S3783" s="26" t="str">
        <f>VLOOKUP(I3783,Key!M:N,2,FALSE)</f>
        <v>GE</v>
      </c>
      <c r="T3783" s="26">
        <f>VLOOKUP(J3783,Key!P:Q,2,FALSE)</f>
        <v>2000</v>
      </c>
      <c r="U3783" s="26" t="str">
        <f>VLOOKUP(K3783,Key!S:T,2,FALSE)</f>
        <v>Incumbent</v>
      </c>
      <c r="V3783" s="26">
        <v>0</v>
      </c>
    </row>
    <row r="3784" spans="1:22" x14ac:dyDescent="0.25">
      <c r="A3784" s="30">
        <v>199</v>
      </c>
      <c r="B3784" s="32" t="s">
        <v>1808</v>
      </c>
      <c r="C3784" s="32" t="s">
        <v>9500</v>
      </c>
      <c r="D3784" s="31">
        <v>1295</v>
      </c>
      <c r="E3784" s="31">
        <v>1</v>
      </c>
      <c r="F3784" s="32">
        <v>0</v>
      </c>
      <c r="G3784" s="32">
        <v>0</v>
      </c>
      <c r="H3784" s="32">
        <v>1</v>
      </c>
      <c r="I3784" s="31">
        <v>0</v>
      </c>
      <c r="J3784" s="32">
        <v>5</v>
      </c>
      <c r="L3784" s="2" t="str">
        <f t="shared" si="177"/>
        <v>Jay R</v>
      </c>
      <c r="M3784" s="2" t="str">
        <f t="shared" si="178"/>
        <v>Mowery</v>
      </c>
      <c r="N3784" s="26" t="str">
        <f t="shared" si="179"/>
        <v>Jay R Mowery</v>
      </c>
      <c r="O3784" s="26" t="str">
        <f>VLOOKUP(E3784,Key!A:B,2,FALSE)</f>
        <v>Rep</v>
      </c>
      <c r="P3784" s="26" t="str">
        <f>VLOOKUP(F3784,Key!D:E,2,FALSE)</f>
        <v>Rep</v>
      </c>
      <c r="Q3784" s="26" t="str">
        <f>VLOOKUP(G3784,Key!G:H,2,FALSE)</f>
        <v>Man</v>
      </c>
      <c r="R3784" s="26">
        <f>VLOOKUP(H3784,Key!J:K,2,FALSE)</f>
        <v>0</v>
      </c>
      <c r="S3784" s="26" t="str">
        <f>VLOOKUP(I3784,Key!M:N,2,FALSE)</f>
        <v>Primary</v>
      </c>
      <c r="T3784" s="26">
        <f>VLOOKUP(J3784,Key!P:Q,2,FALSE)</f>
        <v>2010</v>
      </c>
      <c r="U3784" s="26" t="str">
        <f>VLOOKUP(K3784,Key!S:T,2,FALSE)</f>
        <v>Incumbent</v>
      </c>
      <c r="V3784" s="26">
        <v>1</v>
      </c>
    </row>
    <row r="3785" spans="1:22" x14ac:dyDescent="0.25">
      <c r="A3785" s="30">
        <v>120</v>
      </c>
      <c r="B3785" s="32" t="s">
        <v>4376</v>
      </c>
      <c r="C3785" s="32" t="s">
        <v>4377</v>
      </c>
      <c r="D3785" s="31">
        <v>1296</v>
      </c>
      <c r="E3785" s="32">
        <v>1</v>
      </c>
      <c r="F3785" s="32">
        <v>0</v>
      </c>
      <c r="G3785" s="32">
        <v>1</v>
      </c>
      <c r="H3785" s="32">
        <v>0</v>
      </c>
      <c r="I3785" s="32">
        <v>0</v>
      </c>
      <c r="J3785" s="32">
        <v>0</v>
      </c>
      <c r="L3785" s="2" t="str">
        <f t="shared" si="177"/>
        <v>Shirley A.</v>
      </c>
      <c r="M3785" s="2" t="str">
        <f t="shared" si="178"/>
        <v>Moyer</v>
      </c>
      <c r="N3785" s="26" t="str">
        <f t="shared" si="179"/>
        <v>Shirley A. Moyer</v>
      </c>
      <c r="O3785" s="26" t="str">
        <f>VLOOKUP(E3785,Key!A:B,2,FALSE)</f>
        <v>Rep</v>
      </c>
      <c r="P3785" s="26" t="str">
        <f>VLOOKUP(F3785,Key!D:E,2,FALSE)</f>
        <v>Rep</v>
      </c>
      <c r="Q3785" s="26" t="str">
        <f>VLOOKUP(G3785,Key!G:H,2,FALSE)</f>
        <v>Woman</v>
      </c>
      <c r="R3785" s="26">
        <f>VLOOKUP(H3785,Key!J:K,2,FALSE)</f>
        <v>1</v>
      </c>
      <c r="S3785" s="26" t="str">
        <f>VLOOKUP(I3785,Key!M:N,2,FALSE)</f>
        <v>Primary</v>
      </c>
      <c r="T3785" s="26">
        <f>VLOOKUP(J3785,Key!P:Q,2,FALSE)</f>
        <v>2000</v>
      </c>
      <c r="U3785" s="26" t="str">
        <f>VLOOKUP(K3785,Key!S:T,2,FALSE)</f>
        <v>Incumbent</v>
      </c>
      <c r="V3785" s="26">
        <v>1</v>
      </c>
    </row>
    <row r="3786" spans="1:22" x14ac:dyDescent="0.25">
      <c r="A3786" s="30">
        <v>120</v>
      </c>
      <c r="B3786" s="32" t="s">
        <v>4376</v>
      </c>
      <c r="C3786" s="32" t="s">
        <v>4377</v>
      </c>
      <c r="D3786" s="31">
        <v>1296</v>
      </c>
      <c r="E3786" s="32">
        <v>1</v>
      </c>
      <c r="F3786" s="32">
        <v>0</v>
      </c>
      <c r="G3786" s="32">
        <v>1</v>
      </c>
      <c r="H3786" s="32">
        <v>1</v>
      </c>
      <c r="I3786" s="32">
        <v>1</v>
      </c>
      <c r="J3786" s="32">
        <v>0</v>
      </c>
      <c r="L3786" s="2" t="str">
        <f t="shared" si="177"/>
        <v>Shirley A.</v>
      </c>
      <c r="M3786" s="2" t="str">
        <f t="shared" si="178"/>
        <v>Moyer</v>
      </c>
      <c r="N3786" s="26" t="str">
        <f t="shared" si="179"/>
        <v>Shirley A. Moyer</v>
      </c>
      <c r="O3786" s="26" t="str">
        <f>VLOOKUP(E3786,Key!A:B,2,FALSE)</f>
        <v>Rep</v>
      </c>
      <c r="P3786" s="26" t="str">
        <f>VLOOKUP(F3786,Key!D:E,2,FALSE)</f>
        <v>Rep</v>
      </c>
      <c r="Q3786" s="26" t="str">
        <f>VLOOKUP(G3786,Key!G:H,2,FALSE)</f>
        <v>Woman</v>
      </c>
      <c r="R3786" s="26">
        <f>VLOOKUP(H3786,Key!J:K,2,FALSE)</f>
        <v>0</v>
      </c>
      <c r="S3786" s="26" t="str">
        <f>VLOOKUP(I3786,Key!M:N,2,FALSE)</f>
        <v>GE</v>
      </c>
      <c r="T3786" s="26">
        <f>VLOOKUP(J3786,Key!P:Q,2,FALSE)</f>
        <v>2000</v>
      </c>
      <c r="U3786" s="26" t="str">
        <f>VLOOKUP(K3786,Key!S:T,2,FALSE)</f>
        <v>Incumbent</v>
      </c>
      <c r="V3786" s="26">
        <v>0</v>
      </c>
    </row>
    <row r="3787" spans="1:22" x14ac:dyDescent="0.25">
      <c r="A3787" s="30">
        <v>145</v>
      </c>
      <c r="B3787" s="32" t="s">
        <v>9708</v>
      </c>
      <c r="C3787" s="32" t="s">
        <v>4377</v>
      </c>
      <c r="D3787" s="31">
        <v>1297</v>
      </c>
      <c r="E3787" s="31">
        <v>1</v>
      </c>
      <c r="F3787" s="32">
        <v>6</v>
      </c>
      <c r="G3787" s="32">
        <v>0</v>
      </c>
      <c r="H3787" s="32">
        <v>1</v>
      </c>
      <c r="I3787" s="31">
        <v>1</v>
      </c>
      <c r="J3787" s="32">
        <v>5</v>
      </c>
      <c r="L3787" s="2" t="str">
        <f t="shared" si="177"/>
        <v>Charles</v>
      </c>
      <c r="M3787" s="2" t="str">
        <f t="shared" si="178"/>
        <v>Moyer</v>
      </c>
      <c r="N3787" s="26" t="str">
        <f t="shared" si="179"/>
        <v>Charles Moyer</v>
      </c>
      <c r="O3787" s="26" t="str">
        <f>VLOOKUP(E3787,Key!A:B,2,FALSE)</f>
        <v>Rep</v>
      </c>
      <c r="P3787" s="26" t="str">
        <f>VLOOKUP(F3787,Key!D:E,2,FALSE)</f>
        <v>Grn</v>
      </c>
      <c r="Q3787" s="26" t="str">
        <f>VLOOKUP(G3787,Key!G:H,2,FALSE)</f>
        <v>Man</v>
      </c>
      <c r="R3787" s="26">
        <f>VLOOKUP(H3787,Key!J:K,2,FALSE)</f>
        <v>0</v>
      </c>
      <c r="S3787" s="26" t="str">
        <f>VLOOKUP(I3787,Key!M:N,2,FALSE)</f>
        <v>GE</v>
      </c>
      <c r="T3787" s="26">
        <f>VLOOKUP(J3787,Key!P:Q,2,FALSE)</f>
        <v>2010</v>
      </c>
      <c r="U3787" s="26" t="str">
        <f>VLOOKUP(K3787,Key!S:T,2,FALSE)</f>
        <v>Incumbent</v>
      </c>
      <c r="V3787" s="26">
        <v>1</v>
      </c>
    </row>
    <row r="3788" spans="1:22" x14ac:dyDescent="0.25">
      <c r="A3788" s="30">
        <v>145</v>
      </c>
      <c r="B3788" s="32" t="s">
        <v>6442</v>
      </c>
      <c r="C3788" s="32" t="s">
        <v>1809</v>
      </c>
      <c r="D3788" s="31">
        <v>1297</v>
      </c>
      <c r="E3788" s="31">
        <v>1</v>
      </c>
      <c r="F3788" s="32">
        <v>6</v>
      </c>
      <c r="G3788" s="32">
        <v>0</v>
      </c>
      <c r="H3788" s="32">
        <v>1</v>
      </c>
      <c r="I3788" s="31">
        <v>1</v>
      </c>
      <c r="J3788" s="32">
        <v>1</v>
      </c>
      <c r="L3788" s="2" t="str">
        <f t="shared" si="177"/>
        <v>Charles W.</v>
      </c>
      <c r="M3788" s="2" t="str">
        <f t="shared" si="178"/>
        <v>Moyer</v>
      </c>
      <c r="N3788" s="26" t="str">
        <f t="shared" si="179"/>
        <v>Charles W. Moyer</v>
      </c>
      <c r="O3788" s="26" t="str">
        <f>VLOOKUP(E3788,Key!A:B,2,FALSE)</f>
        <v>Rep</v>
      </c>
      <c r="P3788" s="26" t="str">
        <f>VLOOKUP(F3788,Key!D:E,2,FALSE)</f>
        <v>Grn</v>
      </c>
      <c r="Q3788" s="26" t="str">
        <f>VLOOKUP(G3788,Key!G:H,2,FALSE)</f>
        <v>Man</v>
      </c>
      <c r="R3788" s="26">
        <f>VLOOKUP(H3788,Key!J:K,2,FALSE)</f>
        <v>0</v>
      </c>
      <c r="S3788" s="26" t="str">
        <f>VLOOKUP(I3788,Key!M:N,2,FALSE)</f>
        <v>GE</v>
      </c>
      <c r="T3788" s="26">
        <f>VLOOKUP(J3788,Key!P:Q,2,FALSE)</f>
        <v>2002</v>
      </c>
      <c r="U3788" s="26" t="str">
        <f>VLOOKUP(K3788,Key!S:T,2,FALSE)</f>
        <v>Incumbent</v>
      </c>
      <c r="V3788" s="26">
        <v>0</v>
      </c>
    </row>
    <row r="3789" spans="1:22" x14ac:dyDescent="0.25">
      <c r="A3789" s="30">
        <v>70</v>
      </c>
      <c r="B3789" s="31" t="s">
        <v>7766</v>
      </c>
      <c r="C3789" s="31" t="s">
        <v>4377</v>
      </c>
      <c r="D3789" s="31">
        <v>1298</v>
      </c>
      <c r="E3789" s="31">
        <v>1</v>
      </c>
      <c r="F3789" s="31">
        <v>0</v>
      </c>
      <c r="G3789" s="31">
        <v>0</v>
      </c>
      <c r="H3789" s="31">
        <v>0</v>
      </c>
      <c r="I3789" s="31">
        <v>0</v>
      </c>
      <c r="J3789" s="32">
        <v>3</v>
      </c>
      <c r="L3789" s="2" t="str">
        <f t="shared" si="177"/>
        <v>Jay R</v>
      </c>
      <c r="M3789" s="2" t="str">
        <f t="shared" si="178"/>
        <v>Moyer</v>
      </c>
      <c r="N3789" s="26" t="str">
        <f t="shared" si="179"/>
        <v>Jay R Moyer</v>
      </c>
      <c r="O3789" s="26" t="str">
        <f>VLOOKUP(E3789,Key!A:B,2,FALSE)</f>
        <v>Rep</v>
      </c>
      <c r="P3789" s="26" t="str">
        <f>VLOOKUP(F3789,Key!D:E,2,FALSE)</f>
        <v>Rep</v>
      </c>
      <c r="Q3789" s="26" t="str">
        <f>VLOOKUP(G3789,Key!G:H,2,FALSE)</f>
        <v>Man</v>
      </c>
      <c r="R3789" s="26">
        <f>VLOOKUP(H3789,Key!J:K,2,FALSE)</f>
        <v>1</v>
      </c>
      <c r="S3789" s="26" t="str">
        <f>VLOOKUP(I3789,Key!M:N,2,FALSE)</f>
        <v>Primary</v>
      </c>
      <c r="T3789" s="26">
        <f>VLOOKUP(J3789,Key!P:Q,2,FALSE)</f>
        <v>2006</v>
      </c>
      <c r="U3789" s="26" t="str">
        <f>VLOOKUP(K3789,Key!S:T,2,FALSE)</f>
        <v>Incumbent</v>
      </c>
      <c r="V3789" s="26">
        <v>1</v>
      </c>
    </row>
    <row r="3790" spans="1:22" x14ac:dyDescent="0.25">
      <c r="A3790" s="30">
        <v>70</v>
      </c>
      <c r="B3790" s="31" t="s">
        <v>7766</v>
      </c>
      <c r="C3790" s="31" t="s">
        <v>4377</v>
      </c>
      <c r="D3790" s="31">
        <v>1298</v>
      </c>
      <c r="E3790" s="31">
        <v>1</v>
      </c>
      <c r="F3790" s="31">
        <v>0</v>
      </c>
      <c r="G3790" s="31">
        <v>0</v>
      </c>
      <c r="H3790" s="31">
        <v>0</v>
      </c>
      <c r="I3790" s="31">
        <v>1</v>
      </c>
      <c r="J3790" s="32">
        <v>3</v>
      </c>
      <c r="L3790" s="2" t="str">
        <f t="shared" si="177"/>
        <v>Jay R</v>
      </c>
      <c r="M3790" s="2" t="str">
        <f t="shared" si="178"/>
        <v>Moyer</v>
      </c>
      <c r="N3790" s="26" t="str">
        <f t="shared" si="179"/>
        <v>Jay R Moyer</v>
      </c>
      <c r="O3790" s="26" t="str">
        <f>VLOOKUP(E3790,Key!A:B,2,FALSE)</f>
        <v>Rep</v>
      </c>
      <c r="P3790" s="26" t="str">
        <f>VLOOKUP(F3790,Key!D:E,2,FALSE)</f>
        <v>Rep</v>
      </c>
      <c r="Q3790" s="26" t="str">
        <f>VLOOKUP(G3790,Key!G:H,2,FALSE)</f>
        <v>Man</v>
      </c>
      <c r="R3790" s="26">
        <f>VLOOKUP(H3790,Key!J:K,2,FALSE)</f>
        <v>1</v>
      </c>
      <c r="S3790" s="26" t="str">
        <f>VLOOKUP(I3790,Key!M:N,2,FALSE)</f>
        <v>GE</v>
      </c>
      <c r="T3790" s="26">
        <f>VLOOKUP(J3790,Key!P:Q,2,FALSE)</f>
        <v>2006</v>
      </c>
      <c r="U3790" s="26" t="str">
        <f>VLOOKUP(K3790,Key!S:T,2,FALSE)</f>
        <v>Incumbent</v>
      </c>
      <c r="V3790" s="26">
        <v>0</v>
      </c>
    </row>
    <row r="3791" spans="1:22" x14ac:dyDescent="0.25">
      <c r="A3791" s="30">
        <v>70</v>
      </c>
      <c r="B3791" s="32" t="s">
        <v>1808</v>
      </c>
      <c r="C3791" s="32" t="s">
        <v>1809</v>
      </c>
      <c r="D3791" s="31">
        <v>1298</v>
      </c>
      <c r="E3791" s="31">
        <v>1</v>
      </c>
      <c r="F3791" s="32">
        <v>0</v>
      </c>
      <c r="G3791" s="32">
        <v>0</v>
      </c>
      <c r="H3791" s="32">
        <v>0</v>
      </c>
      <c r="I3791" s="31">
        <v>0</v>
      </c>
      <c r="J3791" s="32">
        <v>4</v>
      </c>
      <c r="L3791" s="2" t="str">
        <f t="shared" si="177"/>
        <v>Jay R</v>
      </c>
      <c r="M3791" s="2" t="str">
        <f t="shared" si="178"/>
        <v>Moyer</v>
      </c>
      <c r="N3791" s="26" t="str">
        <f t="shared" si="179"/>
        <v>Jay R Moyer</v>
      </c>
      <c r="O3791" s="26" t="str">
        <f>VLOOKUP(E3791,Key!A:B,2,FALSE)</f>
        <v>Rep</v>
      </c>
      <c r="P3791" s="26" t="str">
        <f>VLOOKUP(F3791,Key!D:E,2,FALSE)</f>
        <v>Rep</v>
      </c>
      <c r="Q3791" s="26" t="str">
        <f>VLOOKUP(G3791,Key!G:H,2,FALSE)</f>
        <v>Man</v>
      </c>
      <c r="R3791" s="26">
        <f>VLOOKUP(H3791,Key!J:K,2,FALSE)</f>
        <v>1</v>
      </c>
      <c r="S3791" s="26" t="str">
        <f>VLOOKUP(I3791,Key!M:N,2,FALSE)</f>
        <v>Primary</v>
      </c>
      <c r="T3791" s="26">
        <f>VLOOKUP(J3791,Key!P:Q,2,FALSE)</f>
        <v>2008</v>
      </c>
      <c r="U3791" s="26" t="str">
        <f>VLOOKUP(K3791,Key!S:T,2,FALSE)</f>
        <v>Incumbent</v>
      </c>
      <c r="V3791" s="26">
        <v>0</v>
      </c>
    </row>
    <row r="3792" spans="1:22" x14ac:dyDescent="0.25">
      <c r="A3792" s="30">
        <v>70</v>
      </c>
      <c r="B3792" s="32" t="s">
        <v>1808</v>
      </c>
      <c r="C3792" s="32" t="s">
        <v>1809</v>
      </c>
      <c r="D3792" s="31">
        <v>1298</v>
      </c>
      <c r="E3792" s="31">
        <v>1</v>
      </c>
      <c r="F3792" s="32">
        <v>0</v>
      </c>
      <c r="G3792" s="32">
        <v>0</v>
      </c>
      <c r="H3792" s="32">
        <v>1</v>
      </c>
      <c r="I3792" s="31">
        <v>1</v>
      </c>
      <c r="J3792" s="32">
        <v>4</v>
      </c>
      <c r="L3792" s="2" t="str">
        <f t="shared" si="177"/>
        <v>Jay R</v>
      </c>
      <c r="M3792" s="2" t="str">
        <f t="shared" si="178"/>
        <v>Moyer</v>
      </c>
      <c r="N3792" s="26" t="str">
        <f t="shared" si="179"/>
        <v>Jay R Moyer</v>
      </c>
      <c r="O3792" s="26" t="str">
        <f>VLOOKUP(E3792,Key!A:B,2,FALSE)</f>
        <v>Rep</v>
      </c>
      <c r="P3792" s="26" t="str">
        <f>VLOOKUP(F3792,Key!D:E,2,FALSE)</f>
        <v>Rep</v>
      </c>
      <c r="Q3792" s="26" t="str">
        <f>VLOOKUP(G3792,Key!G:H,2,FALSE)</f>
        <v>Man</v>
      </c>
      <c r="R3792" s="26">
        <f>VLOOKUP(H3792,Key!J:K,2,FALSE)</f>
        <v>0</v>
      </c>
      <c r="S3792" s="26" t="str">
        <f>VLOOKUP(I3792,Key!M:N,2,FALSE)</f>
        <v>GE</v>
      </c>
      <c r="T3792" s="26">
        <f>VLOOKUP(J3792,Key!P:Q,2,FALSE)</f>
        <v>2008</v>
      </c>
      <c r="U3792" s="26" t="str">
        <f>VLOOKUP(K3792,Key!S:T,2,FALSE)</f>
        <v>Incumbent</v>
      </c>
      <c r="V3792" s="26">
        <v>0</v>
      </c>
    </row>
    <row r="3793" spans="1:22" x14ac:dyDescent="0.25">
      <c r="A3793" s="30">
        <v>70</v>
      </c>
      <c r="B3793" s="32" t="s">
        <v>1808</v>
      </c>
      <c r="C3793" s="32" t="s">
        <v>1809</v>
      </c>
      <c r="D3793" s="31">
        <v>1298</v>
      </c>
      <c r="E3793" s="31">
        <v>1</v>
      </c>
      <c r="F3793" s="32">
        <v>0</v>
      </c>
      <c r="G3793" s="32">
        <v>0</v>
      </c>
      <c r="H3793" s="32">
        <v>0</v>
      </c>
      <c r="I3793" s="31">
        <v>0</v>
      </c>
      <c r="J3793" s="32">
        <v>5</v>
      </c>
      <c r="L3793" s="2" t="str">
        <f t="shared" si="177"/>
        <v>Jay R</v>
      </c>
      <c r="M3793" s="2" t="str">
        <f t="shared" si="178"/>
        <v>Moyer</v>
      </c>
      <c r="N3793" s="26" t="str">
        <f t="shared" si="179"/>
        <v>Jay R Moyer</v>
      </c>
      <c r="O3793" s="26" t="str">
        <f>VLOOKUP(E3793,Key!A:B,2,FALSE)</f>
        <v>Rep</v>
      </c>
      <c r="P3793" s="26" t="str">
        <f>VLOOKUP(F3793,Key!D:E,2,FALSE)</f>
        <v>Rep</v>
      </c>
      <c r="Q3793" s="26" t="str">
        <f>VLOOKUP(G3793,Key!G:H,2,FALSE)</f>
        <v>Man</v>
      </c>
      <c r="R3793" s="26">
        <f>VLOOKUP(H3793,Key!J:K,2,FALSE)</f>
        <v>1</v>
      </c>
      <c r="S3793" s="26" t="str">
        <f>VLOOKUP(I3793,Key!M:N,2,FALSE)</f>
        <v>Primary</v>
      </c>
      <c r="T3793" s="26">
        <f>VLOOKUP(J3793,Key!P:Q,2,FALSE)</f>
        <v>2010</v>
      </c>
      <c r="U3793" s="26" t="str">
        <f>VLOOKUP(K3793,Key!S:T,2,FALSE)</f>
        <v>Incumbent</v>
      </c>
      <c r="V3793" s="26">
        <v>0</v>
      </c>
    </row>
    <row r="3794" spans="1:22" x14ac:dyDescent="0.25">
      <c r="A3794" s="30">
        <v>70</v>
      </c>
      <c r="B3794" s="32" t="s">
        <v>1808</v>
      </c>
      <c r="C3794" s="32" t="s">
        <v>1809</v>
      </c>
      <c r="D3794" s="31">
        <v>1298</v>
      </c>
      <c r="E3794" s="31">
        <v>1</v>
      </c>
      <c r="F3794" s="32">
        <v>0</v>
      </c>
      <c r="G3794" s="32">
        <v>0</v>
      </c>
      <c r="H3794" s="32">
        <v>1</v>
      </c>
      <c r="I3794" s="31">
        <v>1</v>
      </c>
      <c r="J3794" s="32">
        <v>5</v>
      </c>
      <c r="L3794" s="2" t="str">
        <f t="shared" si="177"/>
        <v>Jay R</v>
      </c>
      <c r="M3794" s="2" t="str">
        <f t="shared" si="178"/>
        <v>Moyer</v>
      </c>
      <c r="N3794" s="26" t="str">
        <f t="shared" si="179"/>
        <v>Jay R Moyer</v>
      </c>
      <c r="O3794" s="26" t="str">
        <f>VLOOKUP(E3794,Key!A:B,2,FALSE)</f>
        <v>Rep</v>
      </c>
      <c r="P3794" s="26" t="str">
        <f>VLOOKUP(F3794,Key!D:E,2,FALSE)</f>
        <v>Rep</v>
      </c>
      <c r="Q3794" s="26" t="str">
        <f>VLOOKUP(G3794,Key!G:H,2,FALSE)</f>
        <v>Man</v>
      </c>
      <c r="R3794" s="26">
        <f>VLOOKUP(H3794,Key!J:K,2,FALSE)</f>
        <v>0</v>
      </c>
      <c r="S3794" s="26" t="str">
        <f>VLOOKUP(I3794,Key!M:N,2,FALSE)</f>
        <v>GE</v>
      </c>
      <c r="T3794" s="26">
        <f>VLOOKUP(J3794,Key!P:Q,2,FALSE)</f>
        <v>2010</v>
      </c>
      <c r="U3794" s="26" t="str">
        <f>VLOOKUP(K3794,Key!S:T,2,FALSE)</f>
        <v>Incumbent</v>
      </c>
      <c r="V3794" s="26">
        <v>0</v>
      </c>
    </row>
    <row r="3795" spans="1:22" x14ac:dyDescent="0.25">
      <c r="A3795" s="30">
        <v>50</v>
      </c>
      <c r="B3795" s="32" t="s">
        <v>1107</v>
      </c>
      <c r="C3795" s="32" t="s">
        <v>3276</v>
      </c>
      <c r="D3795" s="31">
        <v>1299</v>
      </c>
      <c r="E3795" s="32">
        <v>0</v>
      </c>
      <c r="F3795" s="32">
        <v>1</v>
      </c>
      <c r="G3795" s="32">
        <v>0</v>
      </c>
      <c r="H3795" s="32">
        <v>0</v>
      </c>
      <c r="I3795" s="32">
        <v>0</v>
      </c>
      <c r="J3795" s="32">
        <v>7</v>
      </c>
      <c r="L3795" s="2" t="str">
        <f t="shared" si="177"/>
        <v>Michael T</v>
      </c>
      <c r="M3795" s="2" t="str">
        <f t="shared" si="178"/>
        <v>Muha</v>
      </c>
      <c r="N3795" s="26" t="str">
        <f t="shared" si="179"/>
        <v>Michael T Muha</v>
      </c>
      <c r="O3795" s="26" t="str">
        <f>VLOOKUP(E3795,Key!A:B,2,FALSE)</f>
        <v>Senator</v>
      </c>
      <c r="P3795" s="26" t="str">
        <f>VLOOKUP(F3795,Key!D:E,2,FALSE)</f>
        <v>Dem</v>
      </c>
      <c r="Q3795" s="26" t="str">
        <f>VLOOKUP(G3795,Key!G:H,2,FALSE)</f>
        <v>Man</v>
      </c>
      <c r="R3795" s="26">
        <f>VLOOKUP(H3795,Key!J:K,2,FALSE)</f>
        <v>1</v>
      </c>
      <c r="S3795" s="26" t="str">
        <f>VLOOKUP(I3795,Key!M:N,2,FALSE)</f>
        <v>Primary</v>
      </c>
      <c r="T3795" s="26">
        <f>VLOOKUP(J3795,Key!P:Q,2,FALSE)</f>
        <v>2014</v>
      </c>
      <c r="U3795" s="26" t="str">
        <f>VLOOKUP(K3795,Key!S:T,2,FALSE)</f>
        <v>Incumbent</v>
      </c>
      <c r="V3795" s="26">
        <v>1</v>
      </c>
    </row>
    <row r="3796" spans="1:22" x14ac:dyDescent="0.25">
      <c r="A3796" s="30">
        <v>203</v>
      </c>
      <c r="B3796" s="32" t="s">
        <v>2086</v>
      </c>
      <c r="C3796" s="32" t="s">
        <v>9731</v>
      </c>
      <c r="D3796" s="31">
        <v>1300</v>
      </c>
      <c r="E3796" s="31">
        <v>1</v>
      </c>
      <c r="F3796" s="32">
        <v>5</v>
      </c>
      <c r="G3796" s="32">
        <v>0</v>
      </c>
      <c r="H3796" s="32">
        <v>1</v>
      </c>
      <c r="I3796" s="31">
        <v>1</v>
      </c>
      <c r="J3796" s="32">
        <v>5</v>
      </c>
      <c r="L3796" s="2" t="str">
        <f t="shared" si="177"/>
        <v>Michael C</v>
      </c>
      <c r="M3796" s="2" t="str">
        <f t="shared" si="178"/>
        <v>Muhammad</v>
      </c>
      <c r="N3796" s="26" t="str">
        <f t="shared" si="179"/>
        <v>Michael C Muhammad</v>
      </c>
      <c r="O3796" s="26" t="str">
        <f>VLOOKUP(E3796,Key!A:B,2,FALSE)</f>
        <v>Rep</v>
      </c>
      <c r="P3796" s="26" t="str">
        <f>VLOOKUP(F3796,Key!D:E,2,FALSE)</f>
        <v>Lib</v>
      </c>
      <c r="Q3796" s="26" t="str">
        <f>VLOOKUP(G3796,Key!G:H,2,FALSE)</f>
        <v>Man</v>
      </c>
      <c r="R3796" s="26">
        <f>VLOOKUP(H3796,Key!J:K,2,FALSE)</f>
        <v>0</v>
      </c>
      <c r="S3796" s="26" t="str">
        <f>VLOOKUP(I3796,Key!M:N,2,FALSE)</f>
        <v>GE</v>
      </c>
      <c r="T3796" s="26">
        <f>VLOOKUP(J3796,Key!P:Q,2,FALSE)</f>
        <v>2010</v>
      </c>
      <c r="U3796" s="26" t="str">
        <f>VLOOKUP(K3796,Key!S:T,2,FALSE)</f>
        <v>Incumbent</v>
      </c>
      <c r="V3796" s="26">
        <v>1</v>
      </c>
    </row>
    <row r="3797" spans="1:22" x14ac:dyDescent="0.25">
      <c r="A3797" s="30">
        <v>188</v>
      </c>
      <c r="B3797" s="32" t="s">
        <v>79</v>
      </c>
      <c r="C3797" s="32" t="s">
        <v>80</v>
      </c>
      <c r="D3797" s="31">
        <v>1301</v>
      </c>
      <c r="E3797" s="31">
        <v>1</v>
      </c>
      <c r="F3797" s="32">
        <v>1</v>
      </c>
      <c r="G3797" s="32">
        <v>1</v>
      </c>
      <c r="H3797" s="32">
        <v>1</v>
      </c>
      <c r="I3797" s="31">
        <v>0</v>
      </c>
      <c r="J3797" s="32">
        <v>6</v>
      </c>
      <c r="L3797" s="2" t="str">
        <f t="shared" si="177"/>
        <v>Fatimah Loren</v>
      </c>
      <c r="M3797" s="2" t="str">
        <f t="shared" si="178"/>
        <v>Muhammad</v>
      </c>
      <c r="N3797" s="26" t="str">
        <f t="shared" si="179"/>
        <v>Fatimah Loren Muhammad</v>
      </c>
      <c r="O3797" s="26" t="str">
        <f>VLOOKUP(E3797,Key!A:B,2,FALSE)</f>
        <v>Rep</v>
      </c>
      <c r="P3797" s="26" t="str">
        <f>VLOOKUP(F3797,Key!D:E,2,FALSE)</f>
        <v>Dem</v>
      </c>
      <c r="Q3797" s="26" t="str">
        <f>VLOOKUP(G3797,Key!G:H,2,FALSE)</f>
        <v>Woman</v>
      </c>
      <c r="R3797" s="26">
        <f>VLOOKUP(H3797,Key!J:K,2,FALSE)</f>
        <v>0</v>
      </c>
      <c r="S3797" s="26" t="str">
        <f>VLOOKUP(I3797,Key!M:N,2,FALSE)</f>
        <v>Primary</v>
      </c>
      <c r="T3797" s="26">
        <f>VLOOKUP(J3797,Key!P:Q,2,FALSE)</f>
        <v>2012</v>
      </c>
      <c r="U3797" s="26" t="str">
        <f>VLOOKUP(K3797,Key!S:T,2,FALSE)</f>
        <v>Incumbent</v>
      </c>
      <c r="V3797" s="26">
        <v>1</v>
      </c>
    </row>
    <row r="3798" spans="1:22" x14ac:dyDescent="0.25">
      <c r="A3798" s="30">
        <v>5</v>
      </c>
      <c r="B3798" s="32" t="s">
        <v>5604</v>
      </c>
      <c r="C3798" s="32" t="s">
        <v>5628</v>
      </c>
      <c r="D3798" s="31">
        <v>1302</v>
      </c>
      <c r="E3798" s="32">
        <v>1</v>
      </c>
      <c r="F3798" s="32">
        <v>1</v>
      </c>
      <c r="G3798" s="32">
        <v>1</v>
      </c>
      <c r="H3798" s="32">
        <v>0</v>
      </c>
      <c r="I3798" s="32">
        <v>0</v>
      </c>
      <c r="J3798" s="32">
        <v>0</v>
      </c>
      <c r="L3798" s="2" t="str">
        <f t="shared" si="177"/>
        <v>Karen L.</v>
      </c>
      <c r="M3798" s="2" t="str">
        <f t="shared" si="178"/>
        <v>Mulkearn</v>
      </c>
      <c r="N3798" s="26" t="str">
        <f t="shared" si="179"/>
        <v>Karen L. Mulkearn</v>
      </c>
      <c r="O3798" s="26" t="str">
        <f>VLOOKUP(E3798,Key!A:B,2,FALSE)</f>
        <v>Rep</v>
      </c>
      <c r="P3798" s="26" t="str">
        <f>VLOOKUP(F3798,Key!D:E,2,FALSE)</f>
        <v>Dem</v>
      </c>
      <c r="Q3798" s="26" t="str">
        <f>VLOOKUP(G3798,Key!G:H,2,FALSE)</f>
        <v>Woman</v>
      </c>
      <c r="R3798" s="26">
        <f>VLOOKUP(H3798,Key!J:K,2,FALSE)</f>
        <v>1</v>
      </c>
      <c r="S3798" s="26" t="str">
        <f>VLOOKUP(I3798,Key!M:N,2,FALSE)</f>
        <v>Primary</v>
      </c>
      <c r="T3798" s="26">
        <f>VLOOKUP(J3798,Key!P:Q,2,FALSE)</f>
        <v>2000</v>
      </c>
      <c r="U3798" s="26" t="str">
        <f>VLOOKUP(K3798,Key!S:T,2,FALSE)</f>
        <v>Incumbent</v>
      </c>
      <c r="V3798" s="26">
        <v>1</v>
      </c>
    </row>
    <row r="3799" spans="1:22" x14ac:dyDescent="0.25">
      <c r="A3799" s="30">
        <v>5</v>
      </c>
      <c r="B3799" s="32" t="s">
        <v>5604</v>
      </c>
      <c r="C3799" s="32" t="s">
        <v>5628</v>
      </c>
      <c r="D3799" s="31">
        <v>1302</v>
      </c>
      <c r="E3799" s="32">
        <v>1</v>
      </c>
      <c r="F3799" s="32">
        <v>1</v>
      </c>
      <c r="G3799" s="32">
        <v>1</v>
      </c>
      <c r="H3799" s="32">
        <v>1</v>
      </c>
      <c r="I3799" s="32">
        <v>1</v>
      </c>
      <c r="J3799" s="32">
        <v>0</v>
      </c>
      <c r="L3799" s="2" t="str">
        <f t="shared" si="177"/>
        <v>Karen L.</v>
      </c>
      <c r="M3799" s="2" t="str">
        <f t="shared" si="178"/>
        <v>Mulkearn</v>
      </c>
      <c r="N3799" s="26" t="str">
        <f t="shared" si="179"/>
        <v>Karen L. Mulkearn</v>
      </c>
      <c r="O3799" s="26" t="str">
        <f>VLOOKUP(E3799,Key!A:B,2,FALSE)</f>
        <v>Rep</v>
      </c>
      <c r="P3799" s="26" t="str">
        <f>VLOOKUP(F3799,Key!D:E,2,FALSE)</f>
        <v>Dem</v>
      </c>
      <c r="Q3799" s="26" t="str">
        <f>VLOOKUP(G3799,Key!G:H,2,FALSE)</f>
        <v>Woman</v>
      </c>
      <c r="R3799" s="26">
        <f>VLOOKUP(H3799,Key!J:K,2,FALSE)</f>
        <v>0</v>
      </c>
      <c r="S3799" s="26" t="str">
        <f>VLOOKUP(I3799,Key!M:N,2,FALSE)</f>
        <v>GE</v>
      </c>
      <c r="T3799" s="26">
        <f>VLOOKUP(J3799,Key!P:Q,2,FALSE)</f>
        <v>2000</v>
      </c>
      <c r="U3799" s="26" t="str">
        <f>VLOOKUP(K3799,Key!S:T,2,FALSE)</f>
        <v>Incumbent</v>
      </c>
      <c r="V3799" s="26">
        <v>0</v>
      </c>
    </row>
    <row r="3800" spans="1:22" x14ac:dyDescent="0.25">
      <c r="A3800" s="30">
        <v>183</v>
      </c>
      <c r="B3800" s="32" t="s">
        <v>5004</v>
      </c>
      <c r="C3800" s="32" t="s">
        <v>4339</v>
      </c>
      <c r="D3800" s="31">
        <v>1303</v>
      </c>
      <c r="E3800" s="32">
        <v>1</v>
      </c>
      <c r="F3800" s="32">
        <v>1</v>
      </c>
      <c r="G3800" s="32">
        <v>0</v>
      </c>
      <c r="H3800" s="32">
        <v>1</v>
      </c>
      <c r="I3800" s="32">
        <v>0</v>
      </c>
      <c r="J3800" s="32">
        <v>0</v>
      </c>
      <c r="L3800" s="2" t="str">
        <f t="shared" si="177"/>
        <v>Michael T.</v>
      </c>
      <c r="M3800" s="2" t="str">
        <f t="shared" si="178"/>
        <v>Mullen</v>
      </c>
      <c r="N3800" s="26" t="str">
        <f t="shared" si="179"/>
        <v>Michael T. Mullen</v>
      </c>
      <c r="O3800" s="26" t="str">
        <f>VLOOKUP(E3800,Key!A:B,2,FALSE)</f>
        <v>Rep</v>
      </c>
      <c r="P3800" s="26" t="str">
        <f>VLOOKUP(F3800,Key!D:E,2,FALSE)</f>
        <v>Dem</v>
      </c>
      <c r="Q3800" s="26" t="str">
        <f>VLOOKUP(G3800,Key!G:H,2,FALSE)</f>
        <v>Man</v>
      </c>
      <c r="R3800" s="26">
        <f>VLOOKUP(H3800,Key!J:K,2,FALSE)</f>
        <v>0</v>
      </c>
      <c r="S3800" s="26" t="str">
        <f>VLOOKUP(I3800,Key!M:N,2,FALSE)</f>
        <v>Primary</v>
      </c>
      <c r="T3800" s="26">
        <f>VLOOKUP(J3800,Key!P:Q,2,FALSE)</f>
        <v>2000</v>
      </c>
      <c r="U3800" s="26" t="str">
        <f>VLOOKUP(K3800,Key!S:T,2,FALSE)</f>
        <v>Incumbent</v>
      </c>
      <c r="V3800" s="26">
        <v>1</v>
      </c>
    </row>
    <row r="3801" spans="1:22" x14ac:dyDescent="0.25">
      <c r="A3801" s="30">
        <v>183</v>
      </c>
      <c r="B3801" s="32" t="s">
        <v>890</v>
      </c>
      <c r="C3801" s="32" t="s">
        <v>3809</v>
      </c>
      <c r="D3801" s="31">
        <v>1303</v>
      </c>
      <c r="E3801" s="31">
        <v>1</v>
      </c>
      <c r="F3801" s="32">
        <v>1</v>
      </c>
      <c r="G3801" s="32">
        <v>0</v>
      </c>
      <c r="H3801" s="32">
        <v>1</v>
      </c>
      <c r="I3801" s="31">
        <v>1</v>
      </c>
      <c r="J3801" s="32">
        <v>1</v>
      </c>
      <c r="L3801" s="2" t="str">
        <f t="shared" si="177"/>
        <v>Mike</v>
      </c>
      <c r="M3801" s="2" t="str">
        <f t="shared" si="178"/>
        <v>Mullen</v>
      </c>
      <c r="N3801" s="26" t="str">
        <f t="shared" si="179"/>
        <v>Mike Mullen</v>
      </c>
      <c r="O3801" s="26" t="str">
        <f>VLOOKUP(E3801,Key!A:B,2,FALSE)</f>
        <v>Rep</v>
      </c>
      <c r="P3801" s="26" t="str">
        <f>VLOOKUP(F3801,Key!D:E,2,FALSE)</f>
        <v>Dem</v>
      </c>
      <c r="Q3801" s="26" t="str">
        <f>VLOOKUP(G3801,Key!G:H,2,FALSE)</f>
        <v>Man</v>
      </c>
      <c r="R3801" s="26">
        <f>VLOOKUP(H3801,Key!J:K,2,FALSE)</f>
        <v>0</v>
      </c>
      <c r="S3801" s="26" t="str">
        <f>VLOOKUP(I3801,Key!M:N,2,FALSE)</f>
        <v>GE</v>
      </c>
      <c r="T3801" s="26">
        <f>VLOOKUP(J3801,Key!P:Q,2,FALSE)</f>
        <v>2002</v>
      </c>
      <c r="U3801" s="26" t="str">
        <f>VLOOKUP(K3801,Key!S:T,2,FALSE)</f>
        <v>Incumbent</v>
      </c>
      <c r="V3801" s="26">
        <v>0</v>
      </c>
    </row>
    <row r="3802" spans="1:22" x14ac:dyDescent="0.25">
      <c r="A3802" s="30">
        <v>183</v>
      </c>
      <c r="B3802" s="32" t="s">
        <v>890</v>
      </c>
      <c r="C3802" s="32" t="s">
        <v>3809</v>
      </c>
      <c r="D3802" s="31">
        <v>1303</v>
      </c>
      <c r="E3802" s="32">
        <v>1</v>
      </c>
      <c r="F3802" s="32">
        <v>1</v>
      </c>
      <c r="G3802" s="32">
        <v>0</v>
      </c>
      <c r="H3802" s="32">
        <v>0</v>
      </c>
      <c r="I3802" s="32">
        <v>0</v>
      </c>
      <c r="J3802" s="32">
        <v>1</v>
      </c>
      <c r="L3802" s="2" t="str">
        <f t="shared" si="177"/>
        <v>Mike</v>
      </c>
      <c r="M3802" s="2" t="str">
        <f t="shared" si="178"/>
        <v>Mullen</v>
      </c>
      <c r="N3802" s="26" t="str">
        <f t="shared" si="179"/>
        <v>Mike Mullen</v>
      </c>
      <c r="O3802" s="26" t="str">
        <f>VLOOKUP(E3802,Key!A:B,2,FALSE)</f>
        <v>Rep</v>
      </c>
      <c r="P3802" s="26" t="str">
        <f>VLOOKUP(F3802,Key!D:E,2,FALSE)</f>
        <v>Dem</v>
      </c>
      <c r="Q3802" s="26" t="str">
        <f>VLOOKUP(G3802,Key!G:H,2,FALSE)</f>
        <v>Man</v>
      </c>
      <c r="R3802" s="26">
        <f>VLOOKUP(H3802,Key!J:K,2,FALSE)</f>
        <v>1</v>
      </c>
      <c r="S3802" s="26" t="str">
        <f>VLOOKUP(I3802,Key!M:N,2,FALSE)</f>
        <v>Primary</v>
      </c>
      <c r="T3802" s="26">
        <f>VLOOKUP(J3802,Key!P:Q,2,FALSE)</f>
        <v>2002</v>
      </c>
      <c r="U3802" s="26" t="str">
        <f>VLOOKUP(K3802,Key!S:T,2,FALSE)</f>
        <v>Incumbent</v>
      </c>
      <c r="V3802" s="26">
        <v>0</v>
      </c>
    </row>
    <row r="3803" spans="1:22" x14ac:dyDescent="0.25">
      <c r="A3803" s="30">
        <v>120</v>
      </c>
      <c r="B3803" s="32" t="s">
        <v>9702</v>
      </c>
      <c r="C3803" s="32" t="s">
        <v>9703</v>
      </c>
      <c r="D3803" s="31">
        <v>1304</v>
      </c>
      <c r="E3803" s="31">
        <v>1</v>
      </c>
      <c r="F3803" s="32">
        <v>5</v>
      </c>
      <c r="G3803" s="32">
        <v>0</v>
      </c>
      <c r="H3803" s="32">
        <v>1</v>
      </c>
      <c r="I3803" s="31">
        <v>1</v>
      </c>
      <c r="J3803" s="32">
        <v>5</v>
      </c>
      <c r="L3803" s="2" t="str">
        <f t="shared" si="177"/>
        <v>Tim</v>
      </c>
      <c r="M3803" s="2" t="str">
        <f t="shared" si="178"/>
        <v>Mullen</v>
      </c>
      <c r="N3803" s="26" t="str">
        <f t="shared" si="179"/>
        <v>Tim Mullen</v>
      </c>
      <c r="O3803" s="26" t="str">
        <f>VLOOKUP(E3803,Key!A:B,2,FALSE)</f>
        <v>Rep</v>
      </c>
      <c r="P3803" s="26" t="str">
        <f>VLOOKUP(F3803,Key!D:E,2,FALSE)</f>
        <v>Lib</v>
      </c>
      <c r="Q3803" s="26" t="str">
        <f>VLOOKUP(G3803,Key!G:H,2,FALSE)</f>
        <v>Man</v>
      </c>
      <c r="R3803" s="26">
        <f>VLOOKUP(H3803,Key!J:K,2,FALSE)</f>
        <v>0</v>
      </c>
      <c r="S3803" s="26" t="str">
        <f>VLOOKUP(I3803,Key!M:N,2,FALSE)</f>
        <v>GE</v>
      </c>
      <c r="T3803" s="26">
        <f>VLOOKUP(J3803,Key!P:Q,2,FALSE)</f>
        <v>2010</v>
      </c>
      <c r="U3803" s="26" t="str">
        <f>VLOOKUP(K3803,Key!S:T,2,FALSE)</f>
        <v>Incumbent</v>
      </c>
      <c r="V3803" s="26">
        <v>1</v>
      </c>
    </row>
    <row r="3804" spans="1:22" x14ac:dyDescent="0.25">
      <c r="A3804" s="30">
        <v>155</v>
      </c>
      <c r="B3804" s="32" t="s">
        <v>276</v>
      </c>
      <c r="C3804" s="32" t="s">
        <v>277</v>
      </c>
      <c r="D3804" s="31">
        <v>1305</v>
      </c>
      <c r="E3804" s="31">
        <v>1</v>
      </c>
      <c r="F3804" s="32">
        <v>0</v>
      </c>
      <c r="G3804" s="32">
        <v>0</v>
      </c>
      <c r="H3804" s="32">
        <v>1</v>
      </c>
      <c r="I3804" s="32">
        <v>0</v>
      </c>
      <c r="J3804" s="32">
        <v>6</v>
      </c>
      <c r="L3804" s="2" t="str">
        <f t="shared" si="177"/>
        <v>John Mark</v>
      </c>
      <c r="M3804" s="2" t="str">
        <f t="shared" si="178"/>
        <v>Muller</v>
      </c>
      <c r="N3804" s="26" t="str">
        <f t="shared" si="179"/>
        <v>John Mark Muller</v>
      </c>
      <c r="O3804" s="26" t="str">
        <f>VLOOKUP(E3804,Key!A:B,2,FALSE)</f>
        <v>Rep</v>
      </c>
      <c r="P3804" s="26" t="str">
        <f>VLOOKUP(F3804,Key!D:E,2,FALSE)</f>
        <v>Rep</v>
      </c>
      <c r="Q3804" s="26" t="str">
        <f>VLOOKUP(G3804,Key!G:H,2,FALSE)</f>
        <v>Man</v>
      </c>
      <c r="R3804" s="26">
        <f>VLOOKUP(H3804,Key!J:K,2,FALSE)</f>
        <v>0</v>
      </c>
      <c r="S3804" s="26" t="str">
        <f>VLOOKUP(I3804,Key!M:N,2,FALSE)</f>
        <v>Primary</v>
      </c>
      <c r="T3804" s="26">
        <f>VLOOKUP(J3804,Key!P:Q,2,FALSE)</f>
        <v>2012</v>
      </c>
      <c r="U3804" s="26" t="str">
        <f>VLOOKUP(K3804,Key!S:T,2,FALSE)</f>
        <v>Incumbent</v>
      </c>
      <c r="V3804" s="26">
        <v>1</v>
      </c>
    </row>
    <row r="3805" spans="1:22" x14ac:dyDescent="0.25">
      <c r="A3805" s="30">
        <v>119</v>
      </c>
      <c r="B3805" s="32" t="s">
        <v>464</v>
      </c>
      <c r="C3805" s="32" t="s">
        <v>465</v>
      </c>
      <c r="D3805" s="31">
        <v>1306</v>
      </c>
      <c r="E3805" s="31">
        <v>1</v>
      </c>
      <c r="F3805" s="32">
        <v>1</v>
      </c>
      <c r="G3805" s="32">
        <v>0</v>
      </c>
      <c r="H3805" s="32">
        <v>0</v>
      </c>
      <c r="I3805" s="31">
        <v>0</v>
      </c>
      <c r="J3805" s="32">
        <v>5</v>
      </c>
      <c r="L3805" s="2" t="str">
        <f t="shared" si="177"/>
        <v>Gerald J</v>
      </c>
      <c r="M3805" s="2" t="str">
        <f t="shared" si="178"/>
        <v>Mullery</v>
      </c>
      <c r="N3805" s="26" t="str">
        <f t="shared" si="179"/>
        <v>Gerald J Mullery</v>
      </c>
      <c r="O3805" s="26" t="str">
        <f>VLOOKUP(E3805,Key!A:B,2,FALSE)</f>
        <v>Rep</v>
      </c>
      <c r="P3805" s="26" t="str">
        <f>VLOOKUP(F3805,Key!D:E,2,FALSE)</f>
        <v>Dem</v>
      </c>
      <c r="Q3805" s="26" t="str">
        <f>VLOOKUP(G3805,Key!G:H,2,FALSE)</f>
        <v>Man</v>
      </c>
      <c r="R3805" s="26">
        <f>VLOOKUP(H3805,Key!J:K,2,FALSE)</f>
        <v>1</v>
      </c>
      <c r="S3805" s="26" t="str">
        <f>VLOOKUP(I3805,Key!M:N,2,FALSE)</f>
        <v>Primary</v>
      </c>
      <c r="T3805" s="26">
        <f>VLOOKUP(J3805,Key!P:Q,2,FALSE)</f>
        <v>2010</v>
      </c>
      <c r="U3805" s="26" t="str">
        <f>VLOOKUP(K3805,Key!S:T,2,FALSE)</f>
        <v>Incumbent</v>
      </c>
      <c r="V3805" s="26">
        <v>1</v>
      </c>
    </row>
    <row r="3806" spans="1:22" x14ac:dyDescent="0.25">
      <c r="A3806" s="30">
        <v>119</v>
      </c>
      <c r="B3806" s="32" t="s">
        <v>464</v>
      </c>
      <c r="C3806" s="32" t="s">
        <v>465</v>
      </c>
      <c r="D3806" s="32">
        <v>1306</v>
      </c>
      <c r="E3806" s="31">
        <v>1</v>
      </c>
      <c r="F3806" s="32">
        <v>1</v>
      </c>
      <c r="G3806" s="32">
        <v>0</v>
      </c>
      <c r="H3806" s="32">
        <v>0</v>
      </c>
      <c r="I3806" s="31">
        <v>1</v>
      </c>
      <c r="J3806" s="32">
        <v>5</v>
      </c>
      <c r="L3806" s="2" t="str">
        <f t="shared" si="177"/>
        <v>Gerald J</v>
      </c>
      <c r="M3806" s="2" t="str">
        <f t="shared" si="178"/>
        <v>Mullery</v>
      </c>
      <c r="N3806" s="26" t="str">
        <f t="shared" si="179"/>
        <v>Gerald J Mullery</v>
      </c>
      <c r="O3806" s="26" t="str">
        <f>VLOOKUP(E3806,Key!A:B,2,FALSE)</f>
        <v>Rep</v>
      </c>
      <c r="P3806" s="26" t="str">
        <f>VLOOKUP(F3806,Key!D:E,2,FALSE)</f>
        <v>Dem</v>
      </c>
      <c r="Q3806" s="26" t="str">
        <f>VLOOKUP(G3806,Key!G:H,2,FALSE)</f>
        <v>Man</v>
      </c>
      <c r="R3806" s="26">
        <f>VLOOKUP(H3806,Key!J:K,2,FALSE)</f>
        <v>1</v>
      </c>
      <c r="S3806" s="26" t="str">
        <f>VLOOKUP(I3806,Key!M:N,2,FALSE)</f>
        <v>GE</v>
      </c>
      <c r="T3806" s="26">
        <f>VLOOKUP(J3806,Key!P:Q,2,FALSE)</f>
        <v>2010</v>
      </c>
      <c r="U3806" s="26" t="str">
        <f>VLOOKUP(K3806,Key!S:T,2,FALSE)</f>
        <v>Incumbent</v>
      </c>
      <c r="V3806" s="26">
        <v>0</v>
      </c>
    </row>
    <row r="3807" spans="1:22" x14ac:dyDescent="0.25">
      <c r="A3807" s="30">
        <v>119</v>
      </c>
      <c r="B3807" s="32" t="s">
        <v>464</v>
      </c>
      <c r="C3807" s="32" t="s">
        <v>465</v>
      </c>
      <c r="D3807" s="32">
        <v>1306</v>
      </c>
      <c r="E3807" s="31">
        <v>1</v>
      </c>
      <c r="F3807" s="32">
        <v>1</v>
      </c>
      <c r="G3807" s="32">
        <v>0</v>
      </c>
      <c r="H3807" s="32">
        <v>0</v>
      </c>
      <c r="I3807" s="31">
        <v>0</v>
      </c>
      <c r="J3807" s="32">
        <v>6</v>
      </c>
      <c r="L3807" s="2" t="str">
        <f t="shared" si="177"/>
        <v>Gerald J</v>
      </c>
      <c r="M3807" s="2" t="str">
        <f t="shared" si="178"/>
        <v>Mullery</v>
      </c>
      <c r="N3807" s="26" t="str">
        <f t="shared" si="179"/>
        <v>Gerald J Mullery</v>
      </c>
      <c r="O3807" s="26" t="str">
        <f>VLOOKUP(E3807,Key!A:B,2,FALSE)</f>
        <v>Rep</v>
      </c>
      <c r="P3807" s="26" t="str">
        <f>VLOOKUP(F3807,Key!D:E,2,FALSE)</f>
        <v>Dem</v>
      </c>
      <c r="Q3807" s="26" t="str">
        <f>VLOOKUP(G3807,Key!G:H,2,FALSE)</f>
        <v>Man</v>
      </c>
      <c r="R3807" s="26">
        <f>VLOOKUP(H3807,Key!J:K,2,FALSE)</f>
        <v>1</v>
      </c>
      <c r="S3807" s="26" t="str">
        <f>VLOOKUP(I3807,Key!M:N,2,FALSE)</f>
        <v>Primary</v>
      </c>
      <c r="T3807" s="26">
        <f>VLOOKUP(J3807,Key!P:Q,2,FALSE)</f>
        <v>2012</v>
      </c>
      <c r="U3807" s="26" t="str">
        <f>VLOOKUP(K3807,Key!S:T,2,FALSE)</f>
        <v>Incumbent</v>
      </c>
      <c r="V3807" s="26">
        <v>0</v>
      </c>
    </row>
    <row r="3808" spans="1:22" x14ac:dyDescent="0.25">
      <c r="A3808" s="30">
        <v>119</v>
      </c>
      <c r="B3808" s="32" t="s">
        <v>464</v>
      </c>
      <c r="C3808" s="32" t="s">
        <v>465</v>
      </c>
      <c r="D3808" s="32">
        <v>1306</v>
      </c>
      <c r="E3808" s="31">
        <v>1</v>
      </c>
      <c r="F3808" s="32">
        <v>1</v>
      </c>
      <c r="G3808" s="32">
        <v>0</v>
      </c>
      <c r="H3808" s="32">
        <v>0</v>
      </c>
      <c r="I3808" s="31">
        <v>1</v>
      </c>
      <c r="J3808" s="32">
        <v>6</v>
      </c>
      <c r="L3808" s="2" t="str">
        <f t="shared" si="177"/>
        <v>Gerald J</v>
      </c>
      <c r="M3808" s="2" t="str">
        <f t="shared" si="178"/>
        <v>Mullery</v>
      </c>
      <c r="N3808" s="26" t="str">
        <f t="shared" si="179"/>
        <v>Gerald J Mullery</v>
      </c>
      <c r="O3808" s="26" t="str">
        <f>VLOOKUP(E3808,Key!A:B,2,FALSE)</f>
        <v>Rep</v>
      </c>
      <c r="P3808" s="26" t="str">
        <f>VLOOKUP(F3808,Key!D:E,2,FALSE)</f>
        <v>Dem</v>
      </c>
      <c r="Q3808" s="26" t="str">
        <f>VLOOKUP(G3808,Key!G:H,2,FALSE)</f>
        <v>Man</v>
      </c>
      <c r="R3808" s="26">
        <f>VLOOKUP(H3808,Key!J:K,2,FALSE)</f>
        <v>1</v>
      </c>
      <c r="S3808" s="26" t="str">
        <f>VLOOKUP(I3808,Key!M:N,2,FALSE)</f>
        <v>GE</v>
      </c>
      <c r="T3808" s="26">
        <f>VLOOKUP(J3808,Key!P:Q,2,FALSE)</f>
        <v>2012</v>
      </c>
      <c r="U3808" s="26" t="str">
        <f>VLOOKUP(K3808,Key!S:T,2,FALSE)</f>
        <v>Incumbent</v>
      </c>
      <c r="V3808" s="26">
        <v>0</v>
      </c>
    </row>
    <row r="3809" spans="1:22" x14ac:dyDescent="0.25">
      <c r="A3809" s="30">
        <v>119</v>
      </c>
      <c r="B3809" s="32" t="s">
        <v>464</v>
      </c>
      <c r="C3809" s="32" t="s">
        <v>465</v>
      </c>
      <c r="D3809" s="32">
        <v>1306</v>
      </c>
      <c r="E3809" s="32">
        <v>1</v>
      </c>
      <c r="F3809" s="32">
        <v>1</v>
      </c>
      <c r="G3809" s="32">
        <v>0</v>
      </c>
      <c r="H3809" s="32">
        <v>0</v>
      </c>
      <c r="I3809" s="32">
        <v>0</v>
      </c>
      <c r="J3809" s="32">
        <v>7</v>
      </c>
      <c r="L3809" s="2" t="str">
        <f t="shared" si="177"/>
        <v>Gerald J</v>
      </c>
      <c r="M3809" s="2" t="str">
        <f t="shared" si="178"/>
        <v>Mullery</v>
      </c>
      <c r="N3809" s="26" t="str">
        <f t="shared" si="179"/>
        <v>Gerald J Mullery</v>
      </c>
      <c r="O3809" s="26" t="str">
        <f>VLOOKUP(E3809,Key!A:B,2,FALSE)</f>
        <v>Rep</v>
      </c>
      <c r="P3809" s="26" t="str">
        <f>VLOOKUP(F3809,Key!D:E,2,FALSE)</f>
        <v>Dem</v>
      </c>
      <c r="Q3809" s="26" t="str">
        <f>VLOOKUP(G3809,Key!G:H,2,FALSE)</f>
        <v>Man</v>
      </c>
      <c r="R3809" s="26">
        <f>VLOOKUP(H3809,Key!J:K,2,FALSE)</f>
        <v>1</v>
      </c>
      <c r="S3809" s="26" t="str">
        <f>VLOOKUP(I3809,Key!M:N,2,FALSE)</f>
        <v>Primary</v>
      </c>
      <c r="T3809" s="26">
        <f>VLOOKUP(J3809,Key!P:Q,2,FALSE)</f>
        <v>2014</v>
      </c>
      <c r="U3809" s="26" t="str">
        <f>VLOOKUP(K3809,Key!S:T,2,FALSE)</f>
        <v>Incumbent</v>
      </c>
      <c r="V3809" s="26">
        <v>0</v>
      </c>
    </row>
    <row r="3810" spans="1:22" x14ac:dyDescent="0.25">
      <c r="A3810" s="30">
        <v>81</v>
      </c>
      <c r="B3810" s="31" t="s">
        <v>5492</v>
      </c>
      <c r="C3810" s="31" t="s">
        <v>7575</v>
      </c>
      <c r="D3810" s="31">
        <v>1307</v>
      </c>
      <c r="E3810" s="31">
        <v>1</v>
      </c>
      <c r="F3810" s="31">
        <v>0</v>
      </c>
      <c r="G3810" s="31">
        <v>0</v>
      </c>
      <c r="H3810" s="31">
        <v>1</v>
      </c>
      <c r="I3810" s="31">
        <v>0</v>
      </c>
      <c r="J3810" s="32">
        <v>3</v>
      </c>
      <c r="L3810" s="2" t="str">
        <f t="shared" si="177"/>
        <v>Larry</v>
      </c>
      <c r="M3810" s="2" t="str">
        <f t="shared" si="178"/>
        <v>Mundis</v>
      </c>
      <c r="N3810" s="26" t="str">
        <f t="shared" si="179"/>
        <v>Larry Mundis</v>
      </c>
      <c r="O3810" s="26" t="str">
        <f>VLOOKUP(E3810,Key!A:B,2,FALSE)</f>
        <v>Rep</v>
      </c>
      <c r="P3810" s="26" t="str">
        <f>VLOOKUP(F3810,Key!D:E,2,FALSE)</f>
        <v>Rep</v>
      </c>
      <c r="Q3810" s="26" t="str">
        <f>VLOOKUP(G3810,Key!G:H,2,FALSE)</f>
        <v>Man</v>
      </c>
      <c r="R3810" s="26">
        <f>VLOOKUP(H3810,Key!J:K,2,FALSE)</f>
        <v>0</v>
      </c>
      <c r="S3810" s="26" t="str">
        <f>VLOOKUP(I3810,Key!M:N,2,FALSE)</f>
        <v>Primary</v>
      </c>
      <c r="T3810" s="26">
        <f>VLOOKUP(J3810,Key!P:Q,2,FALSE)</f>
        <v>2006</v>
      </c>
      <c r="U3810" s="26" t="str">
        <f>VLOOKUP(K3810,Key!S:T,2,FALSE)</f>
        <v>Incumbent</v>
      </c>
      <c r="V3810" s="26">
        <v>1</v>
      </c>
    </row>
    <row r="3811" spans="1:22" x14ac:dyDescent="0.25">
      <c r="A3811" s="30">
        <v>120</v>
      </c>
      <c r="B3811" s="31" t="s">
        <v>2423</v>
      </c>
      <c r="C3811" s="31" t="s">
        <v>2424</v>
      </c>
      <c r="D3811" s="31">
        <v>1308</v>
      </c>
      <c r="E3811" s="31">
        <v>1</v>
      </c>
      <c r="F3811" s="31">
        <v>1</v>
      </c>
      <c r="G3811" s="31">
        <v>1</v>
      </c>
      <c r="H3811" s="31">
        <v>0</v>
      </c>
      <c r="I3811" s="31">
        <v>1</v>
      </c>
      <c r="J3811" s="32">
        <v>2</v>
      </c>
      <c r="L3811" s="2" t="str">
        <f t="shared" si="177"/>
        <v>Phyllis</v>
      </c>
      <c r="M3811" s="2" t="str">
        <f t="shared" si="178"/>
        <v>Mundy</v>
      </c>
      <c r="N3811" s="26" t="str">
        <f t="shared" si="179"/>
        <v>Phyllis Mundy</v>
      </c>
      <c r="O3811" s="26" t="str">
        <f>VLOOKUP(E3811,Key!A:B,2,FALSE)</f>
        <v>Rep</v>
      </c>
      <c r="P3811" s="26" t="str">
        <f>VLOOKUP(F3811,Key!D:E,2,FALSE)</f>
        <v>Dem</v>
      </c>
      <c r="Q3811" s="26" t="str">
        <f>VLOOKUP(G3811,Key!G:H,2,FALSE)</f>
        <v>Woman</v>
      </c>
      <c r="R3811" s="26">
        <f>VLOOKUP(H3811,Key!J:K,2,FALSE)</f>
        <v>1</v>
      </c>
      <c r="S3811" s="26" t="str">
        <f>VLOOKUP(I3811,Key!M:N,2,FALSE)</f>
        <v>GE</v>
      </c>
      <c r="T3811" s="26">
        <f>VLOOKUP(J3811,Key!P:Q,2,FALSE)</f>
        <v>2004</v>
      </c>
      <c r="U3811" s="26" t="str">
        <f>VLOOKUP(K3811,Key!S:T,2,FALSE)</f>
        <v>Incumbent</v>
      </c>
      <c r="V3811" s="26">
        <v>1</v>
      </c>
    </row>
    <row r="3812" spans="1:22" x14ac:dyDescent="0.25">
      <c r="A3812" s="30">
        <v>120</v>
      </c>
      <c r="B3812" s="31" t="s">
        <v>2423</v>
      </c>
      <c r="C3812" s="31" t="s">
        <v>2424</v>
      </c>
      <c r="D3812" s="31">
        <v>1308</v>
      </c>
      <c r="E3812" s="31">
        <v>1</v>
      </c>
      <c r="F3812" s="31">
        <v>1</v>
      </c>
      <c r="G3812" s="31">
        <v>1</v>
      </c>
      <c r="H3812" s="31">
        <v>0</v>
      </c>
      <c r="I3812" s="31">
        <v>0</v>
      </c>
      <c r="J3812" s="32">
        <v>3</v>
      </c>
      <c r="L3812" s="2" t="str">
        <f t="shared" si="177"/>
        <v>Phyllis</v>
      </c>
      <c r="M3812" s="2" t="str">
        <f t="shared" si="178"/>
        <v>Mundy</v>
      </c>
      <c r="N3812" s="26" t="str">
        <f t="shared" si="179"/>
        <v>Phyllis Mundy</v>
      </c>
      <c r="O3812" s="26" t="str">
        <f>VLOOKUP(E3812,Key!A:B,2,FALSE)</f>
        <v>Rep</v>
      </c>
      <c r="P3812" s="26" t="str">
        <f>VLOOKUP(F3812,Key!D:E,2,FALSE)</f>
        <v>Dem</v>
      </c>
      <c r="Q3812" s="26" t="str">
        <f>VLOOKUP(G3812,Key!G:H,2,FALSE)</f>
        <v>Woman</v>
      </c>
      <c r="R3812" s="26">
        <f>VLOOKUP(H3812,Key!J:K,2,FALSE)</f>
        <v>1</v>
      </c>
      <c r="S3812" s="26" t="str">
        <f>VLOOKUP(I3812,Key!M:N,2,FALSE)</f>
        <v>Primary</v>
      </c>
      <c r="T3812" s="26">
        <f>VLOOKUP(J3812,Key!P:Q,2,FALSE)</f>
        <v>2006</v>
      </c>
      <c r="U3812" s="26" t="str">
        <f>VLOOKUP(K3812,Key!S:T,2,FALSE)</f>
        <v>Incumbent</v>
      </c>
      <c r="V3812" s="26">
        <v>0</v>
      </c>
    </row>
    <row r="3813" spans="1:22" x14ac:dyDescent="0.25">
      <c r="A3813" s="30">
        <v>120</v>
      </c>
      <c r="B3813" s="31" t="s">
        <v>2423</v>
      </c>
      <c r="C3813" s="31" t="s">
        <v>2424</v>
      </c>
      <c r="D3813" s="31">
        <v>1308</v>
      </c>
      <c r="E3813" s="31">
        <v>1</v>
      </c>
      <c r="F3813" s="31">
        <v>1</v>
      </c>
      <c r="G3813" s="31">
        <v>1</v>
      </c>
      <c r="H3813" s="31">
        <v>0</v>
      </c>
      <c r="I3813" s="31">
        <v>1</v>
      </c>
      <c r="J3813" s="32">
        <v>3</v>
      </c>
      <c r="L3813" s="2" t="str">
        <f t="shared" si="177"/>
        <v>Phyllis</v>
      </c>
      <c r="M3813" s="2" t="str">
        <f t="shared" si="178"/>
        <v>Mundy</v>
      </c>
      <c r="N3813" s="26" t="str">
        <f t="shared" si="179"/>
        <v>Phyllis Mundy</v>
      </c>
      <c r="O3813" s="26" t="str">
        <f>VLOOKUP(E3813,Key!A:B,2,FALSE)</f>
        <v>Rep</v>
      </c>
      <c r="P3813" s="26" t="str">
        <f>VLOOKUP(F3813,Key!D:E,2,FALSE)</f>
        <v>Dem</v>
      </c>
      <c r="Q3813" s="26" t="str">
        <f>VLOOKUP(G3813,Key!G:H,2,FALSE)</f>
        <v>Woman</v>
      </c>
      <c r="R3813" s="26">
        <f>VLOOKUP(H3813,Key!J:K,2,FALSE)</f>
        <v>1</v>
      </c>
      <c r="S3813" s="26" t="str">
        <f>VLOOKUP(I3813,Key!M:N,2,FALSE)</f>
        <v>GE</v>
      </c>
      <c r="T3813" s="26">
        <f>VLOOKUP(J3813,Key!P:Q,2,FALSE)</f>
        <v>2006</v>
      </c>
      <c r="U3813" s="26" t="str">
        <f>VLOOKUP(K3813,Key!S:T,2,FALSE)</f>
        <v>Incumbent</v>
      </c>
      <c r="V3813" s="26">
        <v>0</v>
      </c>
    </row>
    <row r="3814" spans="1:22" x14ac:dyDescent="0.25">
      <c r="A3814" s="30">
        <v>120</v>
      </c>
      <c r="B3814" s="32" t="s">
        <v>469</v>
      </c>
      <c r="C3814" s="32" t="s">
        <v>6275</v>
      </c>
      <c r="D3814" s="32">
        <v>1308</v>
      </c>
      <c r="E3814" s="32">
        <v>1</v>
      </c>
      <c r="F3814" s="32">
        <v>1</v>
      </c>
      <c r="G3814" s="32">
        <v>1</v>
      </c>
      <c r="H3814" s="32">
        <v>0</v>
      </c>
      <c r="I3814" s="32">
        <v>1</v>
      </c>
      <c r="J3814" s="32">
        <v>1</v>
      </c>
      <c r="L3814" s="2" t="str">
        <f t="shared" si="177"/>
        <v>Phyllis</v>
      </c>
      <c r="M3814" s="2" t="str">
        <f t="shared" si="178"/>
        <v>Mundy</v>
      </c>
      <c r="N3814" s="26" t="str">
        <f t="shared" si="179"/>
        <v>Phyllis Mundy</v>
      </c>
      <c r="O3814" s="26" t="str">
        <f>VLOOKUP(E3814,Key!A:B,2,FALSE)</f>
        <v>Rep</v>
      </c>
      <c r="P3814" s="26" t="str">
        <f>VLOOKUP(F3814,Key!D:E,2,FALSE)</f>
        <v>Dem</v>
      </c>
      <c r="Q3814" s="26" t="str">
        <f>VLOOKUP(G3814,Key!G:H,2,FALSE)</f>
        <v>Woman</v>
      </c>
      <c r="R3814" s="26">
        <f>VLOOKUP(H3814,Key!J:K,2,FALSE)</f>
        <v>1</v>
      </c>
      <c r="S3814" s="26" t="str">
        <f>VLOOKUP(I3814,Key!M:N,2,FALSE)</f>
        <v>GE</v>
      </c>
      <c r="T3814" s="26">
        <f>VLOOKUP(J3814,Key!P:Q,2,FALSE)</f>
        <v>2002</v>
      </c>
      <c r="U3814" s="26" t="str">
        <f>VLOOKUP(K3814,Key!S:T,2,FALSE)</f>
        <v>Incumbent</v>
      </c>
      <c r="V3814" s="26">
        <v>0</v>
      </c>
    </row>
    <row r="3815" spans="1:22" x14ac:dyDescent="0.25">
      <c r="A3815" s="30">
        <v>120</v>
      </c>
      <c r="B3815" s="32" t="s">
        <v>4125</v>
      </c>
      <c r="C3815" s="32" t="s">
        <v>4126</v>
      </c>
      <c r="D3815" s="32">
        <v>1308</v>
      </c>
      <c r="E3815" s="32">
        <v>1</v>
      </c>
      <c r="F3815" s="32">
        <v>1</v>
      </c>
      <c r="G3815" s="32">
        <v>1</v>
      </c>
      <c r="H3815" s="32">
        <v>0</v>
      </c>
      <c r="I3815" s="32">
        <v>0</v>
      </c>
      <c r="J3815" s="32">
        <v>0</v>
      </c>
      <c r="L3815" s="2" t="str">
        <f t="shared" si="177"/>
        <v>Phyllis</v>
      </c>
      <c r="M3815" s="2" t="str">
        <f t="shared" si="178"/>
        <v>Mundy</v>
      </c>
      <c r="N3815" s="26" t="str">
        <f t="shared" si="179"/>
        <v>Phyllis Mundy</v>
      </c>
      <c r="O3815" s="26" t="str">
        <f>VLOOKUP(E3815,Key!A:B,2,FALSE)</f>
        <v>Rep</v>
      </c>
      <c r="P3815" s="26" t="str">
        <f>VLOOKUP(F3815,Key!D:E,2,FALSE)</f>
        <v>Dem</v>
      </c>
      <c r="Q3815" s="26" t="str">
        <f>VLOOKUP(G3815,Key!G:H,2,FALSE)</f>
        <v>Woman</v>
      </c>
      <c r="R3815" s="26">
        <f>VLOOKUP(H3815,Key!J:K,2,FALSE)</f>
        <v>1</v>
      </c>
      <c r="S3815" s="26" t="str">
        <f>VLOOKUP(I3815,Key!M:N,2,FALSE)</f>
        <v>Primary</v>
      </c>
      <c r="T3815" s="26">
        <f>VLOOKUP(J3815,Key!P:Q,2,FALSE)</f>
        <v>2000</v>
      </c>
      <c r="U3815" s="26" t="str">
        <f>VLOOKUP(K3815,Key!S:T,2,FALSE)</f>
        <v>Incumbent</v>
      </c>
      <c r="V3815" s="26">
        <v>0</v>
      </c>
    </row>
    <row r="3816" spans="1:22" x14ac:dyDescent="0.25">
      <c r="A3816" s="30">
        <v>120</v>
      </c>
      <c r="B3816" s="32" t="s">
        <v>4125</v>
      </c>
      <c r="C3816" s="32" t="s">
        <v>4126</v>
      </c>
      <c r="D3816" s="32">
        <v>1308</v>
      </c>
      <c r="E3816" s="32">
        <v>1</v>
      </c>
      <c r="F3816" s="32">
        <v>1</v>
      </c>
      <c r="G3816" s="32">
        <v>1</v>
      </c>
      <c r="H3816" s="32">
        <v>0</v>
      </c>
      <c r="I3816" s="32">
        <v>1</v>
      </c>
      <c r="J3816" s="32">
        <v>0</v>
      </c>
      <c r="L3816" s="2" t="str">
        <f t="shared" si="177"/>
        <v>Phyllis</v>
      </c>
      <c r="M3816" s="2" t="str">
        <f t="shared" si="178"/>
        <v>Mundy</v>
      </c>
      <c r="N3816" s="26" t="str">
        <f t="shared" si="179"/>
        <v>Phyllis Mundy</v>
      </c>
      <c r="O3816" s="26" t="str">
        <f>VLOOKUP(E3816,Key!A:B,2,FALSE)</f>
        <v>Rep</v>
      </c>
      <c r="P3816" s="26" t="str">
        <f>VLOOKUP(F3816,Key!D:E,2,FALSE)</f>
        <v>Dem</v>
      </c>
      <c r="Q3816" s="26" t="str">
        <f>VLOOKUP(G3816,Key!G:H,2,FALSE)</f>
        <v>Woman</v>
      </c>
      <c r="R3816" s="26">
        <f>VLOOKUP(H3816,Key!J:K,2,FALSE)</f>
        <v>1</v>
      </c>
      <c r="S3816" s="26" t="str">
        <f>VLOOKUP(I3816,Key!M:N,2,FALSE)</f>
        <v>GE</v>
      </c>
      <c r="T3816" s="26">
        <f>VLOOKUP(J3816,Key!P:Q,2,FALSE)</f>
        <v>2000</v>
      </c>
      <c r="U3816" s="26" t="str">
        <f>VLOOKUP(K3816,Key!S:T,2,FALSE)</f>
        <v>Incumbent</v>
      </c>
      <c r="V3816" s="26">
        <v>0</v>
      </c>
    </row>
    <row r="3817" spans="1:22" x14ac:dyDescent="0.25">
      <c r="A3817" s="30">
        <v>120</v>
      </c>
      <c r="B3817" s="32" t="s">
        <v>469</v>
      </c>
      <c r="C3817" s="32" t="s">
        <v>470</v>
      </c>
      <c r="D3817" s="32">
        <v>1308</v>
      </c>
      <c r="E3817" s="32">
        <v>1</v>
      </c>
      <c r="F3817" s="32">
        <v>1</v>
      </c>
      <c r="G3817" s="32">
        <v>1</v>
      </c>
      <c r="H3817" s="32">
        <v>0</v>
      </c>
      <c r="I3817" s="32">
        <v>0</v>
      </c>
      <c r="J3817" s="32">
        <v>1</v>
      </c>
      <c r="L3817" s="2" t="str">
        <f t="shared" si="177"/>
        <v>Phyllis</v>
      </c>
      <c r="M3817" s="2" t="str">
        <f t="shared" si="178"/>
        <v>Mundy</v>
      </c>
      <c r="N3817" s="26" t="str">
        <f t="shared" si="179"/>
        <v>Phyllis Mundy</v>
      </c>
      <c r="O3817" s="26" t="str">
        <f>VLOOKUP(E3817,Key!A:B,2,FALSE)</f>
        <v>Rep</v>
      </c>
      <c r="P3817" s="26" t="str">
        <f>VLOOKUP(F3817,Key!D:E,2,FALSE)</f>
        <v>Dem</v>
      </c>
      <c r="Q3817" s="26" t="str">
        <f>VLOOKUP(G3817,Key!G:H,2,FALSE)</f>
        <v>Woman</v>
      </c>
      <c r="R3817" s="26">
        <f>VLOOKUP(H3817,Key!J:K,2,FALSE)</f>
        <v>1</v>
      </c>
      <c r="S3817" s="26" t="str">
        <f>VLOOKUP(I3817,Key!M:N,2,FALSE)</f>
        <v>Primary</v>
      </c>
      <c r="T3817" s="26">
        <f>VLOOKUP(J3817,Key!P:Q,2,FALSE)</f>
        <v>2002</v>
      </c>
      <c r="U3817" s="26" t="str">
        <f>VLOOKUP(K3817,Key!S:T,2,FALSE)</f>
        <v>Incumbent</v>
      </c>
      <c r="V3817" s="26">
        <v>0</v>
      </c>
    </row>
    <row r="3818" spans="1:22" x14ac:dyDescent="0.25">
      <c r="A3818" s="30">
        <v>120</v>
      </c>
      <c r="B3818" s="32" t="s">
        <v>469</v>
      </c>
      <c r="C3818" s="32" t="s">
        <v>470</v>
      </c>
      <c r="D3818" s="32">
        <v>1308</v>
      </c>
      <c r="E3818" s="32">
        <v>1</v>
      </c>
      <c r="F3818" s="32">
        <v>1</v>
      </c>
      <c r="G3818" s="32">
        <v>1</v>
      </c>
      <c r="H3818" s="32">
        <v>0</v>
      </c>
      <c r="I3818" s="32">
        <v>0</v>
      </c>
      <c r="J3818" s="32">
        <v>2</v>
      </c>
      <c r="L3818" s="2" t="str">
        <f t="shared" si="177"/>
        <v>Phyllis</v>
      </c>
      <c r="M3818" s="2" t="str">
        <f t="shared" si="178"/>
        <v>Mundy</v>
      </c>
      <c r="N3818" s="26" t="str">
        <f t="shared" si="179"/>
        <v>Phyllis Mundy</v>
      </c>
      <c r="O3818" s="26" t="str">
        <f>VLOOKUP(E3818,Key!A:B,2,FALSE)</f>
        <v>Rep</v>
      </c>
      <c r="P3818" s="26" t="str">
        <f>VLOOKUP(F3818,Key!D:E,2,FALSE)</f>
        <v>Dem</v>
      </c>
      <c r="Q3818" s="26" t="str">
        <f>VLOOKUP(G3818,Key!G:H,2,FALSE)</f>
        <v>Woman</v>
      </c>
      <c r="R3818" s="26">
        <f>VLOOKUP(H3818,Key!J:K,2,FALSE)</f>
        <v>1</v>
      </c>
      <c r="S3818" s="26" t="str">
        <f>VLOOKUP(I3818,Key!M:N,2,FALSE)</f>
        <v>Primary</v>
      </c>
      <c r="T3818" s="26">
        <f>VLOOKUP(J3818,Key!P:Q,2,FALSE)</f>
        <v>2004</v>
      </c>
      <c r="U3818" s="26" t="str">
        <f>VLOOKUP(K3818,Key!S:T,2,FALSE)</f>
        <v>Incumbent</v>
      </c>
      <c r="V3818" s="26">
        <v>0</v>
      </c>
    </row>
    <row r="3819" spans="1:22" x14ac:dyDescent="0.25">
      <c r="A3819" s="30">
        <v>120</v>
      </c>
      <c r="B3819" s="32" t="s">
        <v>469</v>
      </c>
      <c r="C3819" s="32" t="s">
        <v>470</v>
      </c>
      <c r="D3819" s="32">
        <v>1308</v>
      </c>
      <c r="E3819" s="31">
        <v>1</v>
      </c>
      <c r="F3819" s="32">
        <v>1</v>
      </c>
      <c r="G3819" s="32">
        <v>1</v>
      </c>
      <c r="H3819" s="32">
        <v>0</v>
      </c>
      <c r="I3819" s="31">
        <v>0</v>
      </c>
      <c r="J3819" s="32">
        <v>4</v>
      </c>
      <c r="L3819" s="2" t="str">
        <f t="shared" si="177"/>
        <v>Phyllis</v>
      </c>
      <c r="M3819" s="2" t="str">
        <f t="shared" si="178"/>
        <v>Mundy</v>
      </c>
      <c r="N3819" s="26" t="str">
        <f t="shared" si="179"/>
        <v>Phyllis Mundy</v>
      </c>
      <c r="O3819" s="26" t="str">
        <f>VLOOKUP(E3819,Key!A:B,2,FALSE)</f>
        <v>Rep</v>
      </c>
      <c r="P3819" s="26" t="str">
        <f>VLOOKUP(F3819,Key!D:E,2,FALSE)</f>
        <v>Dem</v>
      </c>
      <c r="Q3819" s="26" t="str">
        <f>VLOOKUP(G3819,Key!G:H,2,FALSE)</f>
        <v>Woman</v>
      </c>
      <c r="R3819" s="26">
        <f>VLOOKUP(H3819,Key!J:K,2,FALSE)</f>
        <v>1</v>
      </c>
      <c r="S3819" s="26" t="str">
        <f>VLOOKUP(I3819,Key!M:N,2,FALSE)</f>
        <v>Primary</v>
      </c>
      <c r="T3819" s="26">
        <f>VLOOKUP(J3819,Key!P:Q,2,FALSE)</f>
        <v>2008</v>
      </c>
      <c r="U3819" s="26" t="str">
        <f>VLOOKUP(K3819,Key!S:T,2,FALSE)</f>
        <v>Incumbent</v>
      </c>
      <c r="V3819" s="26">
        <v>0</v>
      </c>
    </row>
    <row r="3820" spans="1:22" x14ac:dyDescent="0.25">
      <c r="A3820" s="30">
        <v>120</v>
      </c>
      <c r="B3820" s="32" t="s">
        <v>469</v>
      </c>
      <c r="C3820" s="32" t="s">
        <v>470</v>
      </c>
      <c r="D3820" s="32">
        <v>1308</v>
      </c>
      <c r="E3820" s="31">
        <v>1</v>
      </c>
      <c r="F3820" s="32">
        <v>1</v>
      </c>
      <c r="G3820" s="32">
        <v>1</v>
      </c>
      <c r="H3820" s="32">
        <v>0</v>
      </c>
      <c r="I3820" s="31">
        <v>1</v>
      </c>
      <c r="J3820" s="32">
        <v>4</v>
      </c>
      <c r="L3820" s="2" t="str">
        <f t="shared" si="177"/>
        <v>Phyllis</v>
      </c>
      <c r="M3820" s="2" t="str">
        <f t="shared" si="178"/>
        <v>Mundy</v>
      </c>
      <c r="N3820" s="26" t="str">
        <f t="shared" si="179"/>
        <v>Phyllis Mundy</v>
      </c>
      <c r="O3820" s="26" t="str">
        <f>VLOOKUP(E3820,Key!A:B,2,FALSE)</f>
        <v>Rep</v>
      </c>
      <c r="P3820" s="26" t="str">
        <f>VLOOKUP(F3820,Key!D:E,2,FALSE)</f>
        <v>Dem</v>
      </c>
      <c r="Q3820" s="26" t="str">
        <f>VLOOKUP(G3820,Key!G:H,2,FALSE)</f>
        <v>Woman</v>
      </c>
      <c r="R3820" s="26">
        <f>VLOOKUP(H3820,Key!J:K,2,FALSE)</f>
        <v>1</v>
      </c>
      <c r="S3820" s="26" t="str">
        <f>VLOOKUP(I3820,Key!M:N,2,FALSE)</f>
        <v>GE</v>
      </c>
      <c r="T3820" s="26">
        <f>VLOOKUP(J3820,Key!P:Q,2,FALSE)</f>
        <v>2008</v>
      </c>
      <c r="U3820" s="26" t="str">
        <f>VLOOKUP(K3820,Key!S:T,2,FALSE)</f>
        <v>Incumbent</v>
      </c>
      <c r="V3820" s="26">
        <v>0</v>
      </c>
    </row>
    <row r="3821" spans="1:22" x14ac:dyDescent="0.25">
      <c r="A3821" s="30">
        <v>120</v>
      </c>
      <c r="B3821" s="32" t="s">
        <v>469</v>
      </c>
      <c r="C3821" s="32" t="s">
        <v>470</v>
      </c>
      <c r="D3821" s="32">
        <v>1308</v>
      </c>
      <c r="E3821" s="31">
        <v>1</v>
      </c>
      <c r="F3821" s="32">
        <v>1</v>
      </c>
      <c r="G3821" s="32">
        <v>1</v>
      </c>
      <c r="H3821" s="32">
        <v>0</v>
      </c>
      <c r="I3821" s="31">
        <v>0</v>
      </c>
      <c r="J3821" s="32">
        <v>5</v>
      </c>
      <c r="L3821" s="2" t="str">
        <f t="shared" si="177"/>
        <v>Phyllis</v>
      </c>
      <c r="M3821" s="2" t="str">
        <f t="shared" si="178"/>
        <v>Mundy</v>
      </c>
      <c r="N3821" s="26" t="str">
        <f t="shared" si="179"/>
        <v>Phyllis Mundy</v>
      </c>
      <c r="O3821" s="26" t="str">
        <f>VLOOKUP(E3821,Key!A:B,2,FALSE)</f>
        <v>Rep</v>
      </c>
      <c r="P3821" s="26" t="str">
        <f>VLOOKUP(F3821,Key!D:E,2,FALSE)</f>
        <v>Dem</v>
      </c>
      <c r="Q3821" s="26" t="str">
        <f>VLOOKUP(G3821,Key!G:H,2,FALSE)</f>
        <v>Woman</v>
      </c>
      <c r="R3821" s="26">
        <f>VLOOKUP(H3821,Key!J:K,2,FALSE)</f>
        <v>1</v>
      </c>
      <c r="S3821" s="26" t="str">
        <f>VLOOKUP(I3821,Key!M:N,2,FALSE)</f>
        <v>Primary</v>
      </c>
      <c r="T3821" s="26">
        <f>VLOOKUP(J3821,Key!P:Q,2,FALSE)</f>
        <v>2010</v>
      </c>
      <c r="U3821" s="26" t="str">
        <f>VLOOKUP(K3821,Key!S:T,2,FALSE)</f>
        <v>Incumbent</v>
      </c>
      <c r="V3821" s="26">
        <v>0</v>
      </c>
    </row>
    <row r="3822" spans="1:22" x14ac:dyDescent="0.25">
      <c r="A3822" s="30">
        <v>120</v>
      </c>
      <c r="B3822" s="32" t="s">
        <v>469</v>
      </c>
      <c r="C3822" s="32" t="s">
        <v>470</v>
      </c>
      <c r="D3822" s="32">
        <v>1308</v>
      </c>
      <c r="E3822" s="31">
        <v>1</v>
      </c>
      <c r="F3822" s="32">
        <v>1</v>
      </c>
      <c r="G3822" s="32">
        <v>1</v>
      </c>
      <c r="H3822" s="32">
        <v>0</v>
      </c>
      <c r="I3822" s="31">
        <v>1</v>
      </c>
      <c r="J3822" s="32">
        <v>5</v>
      </c>
      <c r="L3822" s="2" t="str">
        <f t="shared" si="177"/>
        <v>Phyllis</v>
      </c>
      <c r="M3822" s="2" t="str">
        <f t="shared" si="178"/>
        <v>Mundy</v>
      </c>
      <c r="N3822" s="26" t="str">
        <f t="shared" si="179"/>
        <v>Phyllis Mundy</v>
      </c>
      <c r="O3822" s="26" t="str">
        <f>VLOOKUP(E3822,Key!A:B,2,FALSE)</f>
        <v>Rep</v>
      </c>
      <c r="P3822" s="26" t="str">
        <f>VLOOKUP(F3822,Key!D:E,2,FALSE)</f>
        <v>Dem</v>
      </c>
      <c r="Q3822" s="26" t="str">
        <f>VLOOKUP(G3822,Key!G:H,2,FALSE)</f>
        <v>Woman</v>
      </c>
      <c r="R3822" s="26">
        <f>VLOOKUP(H3822,Key!J:K,2,FALSE)</f>
        <v>1</v>
      </c>
      <c r="S3822" s="26" t="str">
        <f>VLOOKUP(I3822,Key!M:N,2,FALSE)</f>
        <v>GE</v>
      </c>
      <c r="T3822" s="26">
        <f>VLOOKUP(J3822,Key!P:Q,2,FALSE)</f>
        <v>2010</v>
      </c>
      <c r="U3822" s="26" t="str">
        <f>VLOOKUP(K3822,Key!S:T,2,FALSE)</f>
        <v>Incumbent</v>
      </c>
      <c r="V3822" s="26">
        <v>0</v>
      </c>
    </row>
    <row r="3823" spans="1:22" x14ac:dyDescent="0.25">
      <c r="A3823" s="30">
        <v>120</v>
      </c>
      <c r="B3823" s="32" t="s">
        <v>469</v>
      </c>
      <c r="C3823" s="32" t="s">
        <v>470</v>
      </c>
      <c r="D3823" s="32">
        <v>1308</v>
      </c>
      <c r="E3823" s="31">
        <v>1</v>
      </c>
      <c r="F3823" s="32">
        <v>1</v>
      </c>
      <c r="G3823" s="32">
        <v>1</v>
      </c>
      <c r="H3823" s="32">
        <v>0</v>
      </c>
      <c r="I3823" s="31">
        <v>0</v>
      </c>
      <c r="J3823" s="32">
        <v>6</v>
      </c>
      <c r="L3823" s="2" t="str">
        <f t="shared" si="177"/>
        <v>Phyllis</v>
      </c>
      <c r="M3823" s="2" t="str">
        <f t="shared" si="178"/>
        <v>Mundy</v>
      </c>
      <c r="N3823" s="26" t="str">
        <f t="shared" si="179"/>
        <v>Phyllis Mundy</v>
      </c>
      <c r="O3823" s="26" t="str">
        <f>VLOOKUP(E3823,Key!A:B,2,FALSE)</f>
        <v>Rep</v>
      </c>
      <c r="P3823" s="26" t="str">
        <f>VLOOKUP(F3823,Key!D:E,2,FALSE)</f>
        <v>Dem</v>
      </c>
      <c r="Q3823" s="26" t="str">
        <f>VLOOKUP(G3823,Key!G:H,2,FALSE)</f>
        <v>Woman</v>
      </c>
      <c r="R3823" s="26">
        <f>VLOOKUP(H3823,Key!J:K,2,FALSE)</f>
        <v>1</v>
      </c>
      <c r="S3823" s="26" t="str">
        <f>VLOOKUP(I3823,Key!M:N,2,FALSE)</f>
        <v>Primary</v>
      </c>
      <c r="T3823" s="26">
        <f>VLOOKUP(J3823,Key!P:Q,2,FALSE)</f>
        <v>2012</v>
      </c>
      <c r="U3823" s="26" t="str">
        <f>VLOOKUP(K3823,Key!S:T,2,FALSE)</f>
        <v>Incumbent</v>
      </c>
      <c r="V3823" s="26">
        <v>0</v>
      </c>
    </row>
    <row r="3824" spans="1:22" x14ac:dyDescent="0.25">
      <c r="A3824" s="30">
        <v>120</v>
      </c>
      <c r="B3824" s="32" t="s">
        <v>469</v>
      </c>
      <c r="C3824" s="32" t="s">
        <v>470</v>
      </c>
      <c r="D3824" s="32">
        <v>1308</v>
      </c>
      <c r="E3824" s="31">
        <v>1</v>
      </c>
      <c r="F3824" s="32">
        <v>1</v>
      </c>
      <c r="G3824" s="32">
        <v>1</v>
      </c>
      <c r="H3824" s="32">
        <v>0</v>
      </c>
      <c r="I3824" s="31">
        <v>1</v>
      </c>
      <c r="J3824" s="32">
        <v>6</v>
      </c>
      <c r="L3824" s="2" t="str">
        <f t="shared" si="177"/>
        <v>Phyllis</v>
      </c>
      <c r="M3824" s="2" t="str">
        <f t="shared" si="178"/>
        <v>Mundy</v>
      </c>
      <c r="N3824" s="26" t="str">
        <f t="shared" si="179"/>
        <v>Phyllis Mundy</v>
      </c>
      <c r="O3824" s="26" t="str">
        <f>VLOOKUP(E3824,Key!A:B,2,FALSE)</f>
        <v>Rep</v>
      </c>
      <c r="P3824" s="26" t="str">
        <f>VLOOKUP(F3824,Key!D:E,2,FALSE)</f>
        <v>Dem</v>
      </c>
      <c r="Q3824" s="26" t="str">
        <f>VLOOKUP(G3824,Key!G:H,2,FALSE)</f>
        <v>Woman</v>
      </c>
      <c r="R3824" s="26">
        <f>VLOOKUP(H3824,Key!J:K,2,FALSE)</f>
        <v>1</v>
      </c>
      <c r="S3824" s="26" t="str">
        <f>VLOOKUP(I3824,Key!M:N,2,FALSE)</f>
        <v>GE</v>
      </c>
      <c r="T3824" s="26">
        <f>VLOOKUP(J3824,Key!P:Q,2,FALSE)</f>
        <v>2012</v>
      </c>
      <c r="U3824" s="26" t="str">
        <f>VLOOKUP(K3824,Key!S:T,2,FALSE)</f>
        <v>Incumbent</v>
      </c>
      <c r="V3824" s="26">
        <v>0</v>
      </c>
    </row>
    <row r="3825" spans="1:22" x14ac:dyDescent="0.25">
      <c r="A3825" s="30">
        <v>199</v>
      </c>
      <c r="B3825" s="31" t="s">
        <v>2159</v>
      </c>
      <c r="C3825" s="31" t="s">
        <v>2160</v>
      </c>
      <c r="D3825" s="31">
        <v>1309</v>
      </c>
      <c r="E3825" s="31">
        <v>1</v>
      </c>
      <c r="F3825" s="31">
        <v>1</v>
      </c>
      <c r="G3825" s="31">
        <v>0</v>
      </c>
      <c r="H3825" s="31">
        <v>1</v>
      </c>
      <c r="I3825" s="31">
        <v>1</v>
      </c>
      <c r="J3825" s="32">
        <v>2</v>
      </c>
      <c r="L3825" s="2" t="str">
        <f t="shared" si="177"/>
        <v>Christian R</v>
      </c>
      <c r="M3825" s="2" t="str">
        <f t="shared" si="178"/>
        <v>Muniz</v>
      </c>
      <c r="N3825" s="26" t="str">
        <f t="shared" si="179"/>
        <v>Christian R Muniz</v>
      </c>
      <c r="O3825" s="26" t="str">
        <f>VLOOKUP(E3825,Key!A:B,2,FALSE)</f>
        <v>Rep</v>
      </c>
      <c r="P3825" s="26" t="str">
        <f>VLOOKUP(F3825,Key!D:E,2,FALSE)</f>
        <v>Dem</v>
      </c>
      <c r="Q3825" s="26" t="str">
        <f>VLOOKUP(G3825,Key!G:H,2,FALSE)</f>
        <v>Man</v>
      </c>
      <c r="R3825" s="26">
        <f>VLOOKUP(H3825,Key!J:K,2,FALSE)</f>
        <v>0</v>
      </c>
      <c r="S3825" s="26" t="str">
        <f>VLOOKUP(I3825,Key!M:N,2,FALSE)</f>
        <v>GE</v>
      </c>
      <c r="T3825" s="26">
        <f>VLOOKUP(J3825,Key!P:Q,2,FALSE)</f>
        <v>2004</v>
      </c>
      <c r="U3825" s="26" t="str">
        <f>VLOOKUP(K3825,Key!S:T,2,FALSE)</f>
        <v>Incumbent</v>
      </c>
      <c r="V3825" s="26">
        <v>1</v>
      </c>
    </row>
    <row r="3826" spans="1:22" x14ac:dyDescent="0.25">
      <c r="A3826" s="30">
        <v>199</v>
      </c>
      <c r="B3826" s="32" t="s">
        <v>1976</v>
      </c>
      <c r="C3826" s="32" t="s">
        <v>1977</v>
      </c>
      <c r="D3826" s="32">
        <v>1309</v>
      </c>
      <c r="E3826" s="32">
        <v>1</v>
      </c>
      <c r="F3826" s="32">
        <v>1</v>
      </c>
      <c r="G3826" s="32">
        <v>0</v>
      </c>
      <c r="H3826" s="32">
        <v>0</v>
      </c>
      <c r="I3826" s="32">
        <v>0</v>
      </c>
      <c r="J3826" s="32">
        <v>2</v>
      </c>
      <c r="L3826" s="2" t="str">
        <f t="shared" si="177"/>
        <v>Christian R</v>
      </c>
      <c r="M3826" s="2" t="str">
        <f t="shared" si="178"/>
        <v>Muniz</v>
      </c>
      <c r="N3826" s="26" t="str">
        <f t="shared" si="179"/>
        <v>Christian R Muniz</v>
      </c>
      <c r="O3826" s="26" t="str">
        <f>VLOOKUP(E3826,Key!A:B,2,FALSE)</f>
        <v>Rep</v>
      </c>
      <c r="P3826" s="26" t="str">
        <f>VLOOKUP(F3826,Key!D:E,2,FALSE)</f>
        <v>Dem</v>
      </c>
      <c r="Q3826" s="26" t="str">
        <f>VLOOKUP(G3826,Key!G:H,2,FALSE)</f>
        <v>Man</v>
      </c>
      <c r="R3826" s="26">
        <f>VLOOKUP(H3826,Key!J:K,2,FALSE)</f>
        <v>1</v>
      </c>
      <c r="S3826" s="26" t="str">
        <f>VLOOKUP(I3826,Key!M:N,2,FALSE)</f>
        <v>Primary</v>
      </c>
      <c r="T3826" s="26">
        <f>VLOOKUP(J3826,Key!P:Q,2,FALSE)</f>
        <v>2004</v>
      </c>
      <c r="U3826" s="26" t="str">
        <f>VLOOKUP(K3826,Key!S:T,2,FALSE)</f>
        <v>Incumbent</v>
      </c>
      <c r="V3826" s="26">
        <v>0</v>
      </c>
    </row>
    <row r="3827" spans="1:22" x14ac:dyDescent="0.25">
      <c r="A3827" s="30">
        <v>199</v>
      </c>
      <c r="B3827" s="32" t="s">
        <v>7176</v>
      </c>
      <c r="C3827" s="32" t="s">
        <v>1977</v>
      </c>
      <c r="D3827" s="32">
        <v>1309</v>
      </c>
      <c r="E3827" s="32">
        <v>1</v>
      </c>
      <c r="F3827" s="32">
        <v>1</v>
      </c>
      <c r="G3827" s="32">
        <v>0</v>
      </c>
      <c r="H3827" s="32">
        <v>0</v>
      </c>
      <c r="I3827" s="32">
        <v>0</v>
      </c>
      <c r="J3827" s="32">
        <v>1</v>
      </c>
      <c r="L3827" s="2" t="str">
        <f t="shared" si="177"/>
        <v>Christian R.</v>
      </c>
      <c r="M3827" s="2" t="str">
        <f t="shared" si="178"/>
        <v>Muniz</v>
      </c>
      <c r="N3827" s="26" t="str">
        <f t="shared" si="179"/>
        <v>Christian R. Muniz</v>
      </c>
      <c r="O3827" s="26" t="str">
        <f>VLOOKUP(E3827,Key!A:B,2,FALSE)</f>
        <v>Rep</v>
      </c>
      <c r="P3827" s="26" t="str">
        <f>VLOOKUP(F3827,Key!D:E,2,FALSE)</f>
        <v>Dem</v>
      </c>
      <c r="Q3827" s="26" t="str">
        <f>VLOOKUP(G3827,Key!G:H,2,FALSE)</f>
        <v>Man</v>
      </c>
      <c r="R3827" s="26">
        <f>VLOOKUP(H3827,Key!J:K,2,FALSE)</f>
        <v>1</v>
      </c>
      <c r="S3827" s="26" t="str">
        <f>VLOOKUP(I3827,Key!M:N,2,FALSE)</f>
        <v>Primary</v>
      </c>
      <c r="T3827" s="26">
        <f>VLOOKUP(J3827,Key!P:Q,2,FALSE)</f>
        <v>2002</v>
      </c>
      <c r="U3827" s="26" t="str">
        <f>VLOOKUP(K3827,Key!S:T,2,FALSE)</f>
        <v>Incumbent</v>
      </c>
      <c r="V3827" s="26">
        <v>0</v>
      </c>
    </row>
    <row r="3828" spans="1:22" x14ac:dyDescent="0.25">
      <c r="A3828" s="30">
        <v>199</v>
      </c>
      <c r="B3828" s="32" t="s">
        <v>3622</v>
      </c>
      <c r="C3828" s="32" t="s">
        <v>1977</v>
      </c>
      <c r="D3828" s="32">
        <v>1309</v>
      </c>
      <c r="E3828" s="31">
        <v>1</v>
      </c>
      <c r="F3828" s="32">
        <v>1</v>
      </c>
      <c r="G3828" s="32">
        <v>0</v>
      </c>
      <c r="H3828" s="32">
        <v>1</v>
      </c>
      <c r="I3828" s="31">
        <v>1</v>
      </c>
      <c r="J3828" s="32">
        <v>1</v>
      </c>
      <c r="L3828" s="2" t="str">
        <f t="shared" si="177"/>
        <v>Christian R.</v>
      </c>
      <c r="M3828" s="2" t="str">
        <f t="shared" si="178"/>
        <v>Muniz</v>
      </c>
      <c r="N3828" s="26" t="str">
        <f t="shared" si="179"/>
        <v>Christian R. Muniz</v>
      </c>
      <c r="O3828" s="26" t="str">
        <f>VLOOKUP(E3828,Key!A:B,2,FALSE)</f>
        <v>Rep</v>
      </c>
      <c r="P3828" s="26" t="str">
        <f>VLOOKUP(F3828,Key!D:E,2,FALSE)</f>
        <v>Dem</v>
      </c>
      <c r="Q3828" s="26" t="str">
        <f>VLOOKUP(G3828,Key!G:H,2,FALSE)</f>
        <v>Man</v>
      </c>
      <c r="R3828" s="26">
        <f>VLOOKUP(H3828,Key!J:K,2,FALSE)</f>
        <v>0</v>
      </c>
      <c r="S3828" s="26" t="str">
        <f>VLOOKUP(I3828,Key!M:N,2,FALSE)</f>
        <v>GE</v>
      </c>
      <c r="T3828" s="26">
        <f>VLOOKUP(J3828,Key!P:Q,2,FALSE)</f>
        <v>2002</v>
      </c>
      <c r="U3828" s="26" t="str">
        <f>VLOOKUP(K3828,Key!S:T,2,FALSE)</f>
        <v>Incumbent</v>
      </c>
      <c r="V3828" s="26">
        <v>0</v>
      </c>
    </row>
    <row r="3829" spans="1:22" x14ac:dyDescent="0.25">
      <c r="A3829" s="30">
        <v>112</v>
      </c>
      <c r="B3829" s="32" t="s">
        <v>1163</v>
      </c>
      <c r="C3829" s="32" t="s">
        <v>2945</v>
      </c>
      <c r="D3829" s="32">
        <v>1310</v>
      </c>
      <c r="E3829" s="32">
        <v>1</v>
      </c>
      <c r="F3829" s="32">
        <v>1</v>
      </c>
      <c r="G3829" s="32">
        <v>0</v>
      </c>
      <c r="H3829" s="32">
        <v>1</v>
      </c>
      <c r="I3829" s="32">
        <v>0</v>
      </c>
      <c r="J3829" s="32">
        <v>7</v>
      </c>
      <c r="L3829" s="2" t="str">
        <f t="shared" si="177"/>
        <v>Robert J</v>
      </c>
      <c r="M3829" s="2" t="str">
        <f t="shared" si="178"/>
        <v>Munley</v>
      </c>
      <c r="N3829" s="26" t="str">
        <f t="shared" si="179"/>
        <v>Robert J Munley</v>
      </c>
      <c r="O3829" s="26" t="str">
        <f>VLOOKUP(E3829,Key!A:B,2,FALSE)</f>
        <v>Rep</v>
      </c>
      <c r="P3829" s="26" t="str">
        <f>VLOOKUP(F3829,Key!D:E,2,FALSE)</f>
        <v>Dem</v>
      </c>
      <c r="Q3829" s="26" t="str">
        <f>VLOOKUP(G3829,Key!G:H,2,FALSE)</f>
        <v>Man</v>
      </c>
      <c r="R3829" s="26">
        <f>VLOOKUP(H3829,Key!J:K,2,FALSE)</f>
        <v>0</v>
      </c>
      <c r="S3829" s="26" t="str">
        <f>VLOOKUP(I3829,Key!M:N,2,FALSE)</f>
        <v>Primary</v>
      </c>
      <c r="T3829" s="26">
        <f>VLOOKUP(J3829,Key!P:Q,2,FALSE)</f>
        <v>2014</v>
      </c>
      <c r="U3829" s="26" t="str">
        <f>VLOOKUP(K3829,Key!S:T,2,FALSE)</f>
        <v>Incumbent</v>
      </c>
      <c r="V3829" s="26">
        <v>1</v>
      </c>
    </row>
    <row r="3830" spans="1:22" x14ac:dyDescent="0.25">
      <c r="A3830" s="30">
        <v>29</v>
      </c>
      <c r="B3830" s="32" t="s">
        <v>912</v>
      </c>
      <c r="C3830" s="32" t="s">
        <v>913</v>
      </c>
      <c r="D3830" s="32">
        <v>1311</v>
      </c>
      <c r="E3830" s="31">
        <v>1</v>
      </c>
      <c r="F3830" s="32">
        <v>1</v>
      </c>
      <c r="G3830" s="32">
        <v>0</v>
      </c>
      <c r="H3830" s="32">
        <v>0</v>
      </c>
      <c r="I3830" s="32">
        <v>0</v>
      </c>
      <c r="J3830" s="32">
        <v>6</v>
      </c>
      <c r="L3830" s="2" t="str">
        <f t="shared" si="177"/>
        <v>Brian</v>
      </c>
      <c r="M3830" s="2" t="str">
        <f t="shared" si="178"/>
        <v>Munroe</v>
      </c>
      <c r="N3830" s="26" t="str">
        <f t="shared" si="179"/>
        <v>Brian Munroe</v>
      </c>
      <c r="O3830" s="26" t="str">
        <f>VLOOKUP(E3830,Key!A:B,2,FALSE)</f>
        <v>Rep</v>
      </c>
      <c r="P3830" s="26" t="str">
        <f>VLOOKUP(F3830,Key!D:E,2,FALSE)</f>
        <v>Dem</v>
      </c>
      <c r="Q3830" s="26" t="str">
        <f>VLOOKUP(G3830,Key!G:H,2,FALSE)</f>
        <v>Man</v>
      </c>
      <c r="R3830" s="26">
        <f>VLOOKUP(H3830,Key!J:K,2,FALSE)</f>
        <v>1</v>
      </c>
      <c r="S3830" s="26" t="str">
        <f>VLOOKUP(I3830,Key!M:N,2,FALSE)</f>
        <v>Primary</v>
      </c>
      <c r="T3830" s="26">
        <f>VLOOKUP(J3830,Key!P:Q,2,FALSE)</f>
        <v>2012</v>
      </c>
      <c r="U3830" s="26" t="str">
        <f>VLOOKUP(K3830,Key!S:T,2,FALSE)</f>
        <v>Incumbent</v>
      </c>
      <c r="V3830" s="26">
        <v>1</v>
      </c>
    </row>
    <row r="3831" spans="1:22" x14ac:dyDescent="0.25">
      <c r="A3831" s="30">
        <v>29</v>
      </c>
      <c r="B3831" s="32" t="s">
        <v>912</v>
      </c>
      <c r="C3831" s="32" t="s">
        <v>913</v>
      </c>
      <c r="D3831" s="32">
        <v>1311</v>
      </c>
      <c r="E3831" s="31">
        <v>1</v>
      </c>
      <c r="F3831" s="32">
        <v>1</v>
      </c>
      <c r="G3831" s="32">
        <v>0</v>
      </c>
      <c r="H3831" s="32">
        <v>1</v>
      </c>
      <c r="I3831" s="31">
        <v>1</v>
      </c>
      <c r="J3831" s="32">
        <v>6</v>
      </c>
      <c r="L3831" s="2" t="str">
        <f t="shared" si="177"/>
        <v>Brian</v>
      </c>
      <c r="M3831" s="2" t="str">
        <f t="shared" si="178"/>
        <v>Munroe</v>
      </c>
      <c r="N3831" s="26" t="str">
        <f t="shared" si="179"/>
        <v>Brian Munroe</v>
      </c>
      <c r="O3831" s="26" t="str">
        <f>VLOOKUP(E3831,Key!A:B,2,FALSE)</f>
        <v>Rep</v>
      </c>
      <c r="P3831" s="26" t="str">
        <f>VLOOKUP(F3831,Key!D:E,2,FALSE)</f>
        <v>Dem</v>
      </c>
      <c r="Q3831" s="26" t="str">
        <f>VLOOKUP(G3831,Key!G:H,2,FALSE)</f>
        <v>Man</v>
      </c>
      <c r="R3831" s="26">
        <f>VLOOKUP(H3831,Key!J:K,2,FALSE)</f>
        <v>0</v>
      </c>
      <c r="S3831" s="26" t="str">
        <f>VLOOKUP(I3831,Key!M:N,2,FALSE)</f>
        <v>GE</v>
      </c>
      <c r="T3831" s="26">
        <f>VLOOKUP(J3831,Key!P:Q,2,FALSE)</f>
        <v>2012</v>
      </c>
      <c r="U3831" s="26" t="str">
        <f>VLOOKUP(K3831,Key!S:T,2,FALSE)</f>
        <v>Incumbent</v>
      </c>
      <c r="V3831" s="26">
        <v>0</v>
      </c>
    </row>
    <row r="3832" spans="1:22" x14ac:dyDescent="0.25">
      <c r="A3832" s="30">
        <v>37</v>
      </c>
      <c r="B3832" s="32" t="s">
        <v>6056</v>
      </c>
      <c r="C3832" s="32" t="s">
        <v>6057</v>
      </c>
      <c r="D3832" s="32">
        <v>1312</v>
      </c>
      <c r="E3832" s="32">
        <v>0</v>
      </c>
      <c r="F3832" s="32">
        <v>0</v>
      </c>
      <c r="G3832" s="32">
        <v>0</v>
      </c>
      <c r="H3832" s="32">
        <v>0</v>
      </c>
      <c r="I3832" s="32">
        <v>0</v>
      </c>
      <c r="J3832" s="32">
        <v>0</v>
      </c>
      <c r="L3832" s="2" t="str">
        <f t="shared" si="177"/>
        <v>Tim</v>
      </c>
      <c r="M3832" s="2" t="str">
        <f t="shared" si="178"/>
        <v>Murphy</v>
      </c>
      <c r="N3832" s="26" t="str">
        <f t="shared" si="179"/>
        <v>Tim Murphy</v>
      </c>
      <c r="O3832" s="26" t="str">
        <f>VLOOKUP(E3832,Key!A:B,2,FALSE)</f>
        <v>Senator</v>
      </c>
      <c r="P3832" s="26" t="str">
        <f>VLOOKUP(F3832,Key!D:E,2,FALSE)</f>
        <v>Rep</v>
      </c>
      <c r="Q3832" s="26" t="str">
        <f>VLOOKUP(G3832,Key!G:H,2,FALSE)</f>
        <v>Man</v>
      </c>
      <c r="R3832" s="26">
        <f>VLOOKUP(H3832,Key!J:K,2,FALSE)</f>
        <v>1</v>
      </c>
      <c r="S3832" s="26" t="str">
        <f>VLOOKUP(I3832,Key!M:N,2,FALSE)</f>
        <v>Primary</v>
      </c>
      <c r="T3832" s="26">
        <f>VLOOKUP(J3832,Key!P:Q,2,FALSE)</f>
        <v>2000</v>
      </c>
      <c r="U3832" s="26" t="str">
        <f>VLOOKUP(K3832,Key!S:T,2,FALSE)</f>
        <v>Incumbent</v>
      </c>
      <c r="V3832" s="26">
        <v>1</v>
      </c>
    </row>
    <row r="3833" spans="1:22" x14ac:dyDescent="0.25">
      <c r="A3833" s="30">
        <v>37</v>
      </c>
      <c r="B3833" s="32" t="s">
        <v>6056</v>
      </c>
      <c r="C3833" s="32" t="s">
        <v>6057</v>
      </c>
      <c r="D3833" s="32">
        <v>1312</v>
      </c>
      <c r="E3833" s="32">
        <v>0</v>
      </c>
      <c r="F3833" s="32">
        <v>0</v>
      </c>
      <c r="G3833" s="32">
        <v>0</v>
      </c>
      <c r="H3833" s="32">
        <v>0</v>
      </c>
      <c r="I3833" s="32">
        <v>1</v>
      </c>
      <c r="J3833" s="32">
        <v>0</v>
      </c>
      <c r="L3833" s="2" t="str">
        <f t="shared" si="177"/>
        <v>Tim</v>
      </c>
      <c r="M3833" s="2" t="str">
        <f t="shared" si="178"/>
        <v>Murphy</v>
      </c>
      <c r="N3833" s="26" t="str">
        <f t="shared" si="179"/>
        <v>Tim Murphy</v>
      </c>
      <c r="O3833" s="26" t="str">
        <f>VLOOKUP(E3833,Key!A:B,2,FALSE)</f>
        <v>Senator</v>
      </c>
      <c r="P3833" s="26" t="str">
        <f>VLOOKUP(F3833,Key!D:E,2,FALSE)</f>
        <v>Rep</v>
      </c>
      <c r="Q3833" s="26" t="str">
        <f>VLOOKUP(G3833,Key!G:H,2,FALSE)</f>
        <v>Man</v>
      </c>
      <c r="R3833" s="26">
        <f>VLOOKUP(H3833,Key!J:K,2,FALSE)</f>
        <v>1</v>
      </c>
      <c r="S3833" s="26" t="str">
        <f>VLOOKUP(I3833,Key!M:N,2,FALSE)</f>
        <v>GE</v>
      </c>
      <c r="T3833" s="26">
        <f>VLOOKUP(J3833,Key!P:Q,2,FALSE)</f>
        <v>2000</v>
      </c>
      <c r="U3833" s="26" t="str">
        <f>VLOOKUP(K3833,Key!S:T,2,FALSE)</f>
        <v>Incumbent</v>
      </c>
      <c r="V3833" s="26">
        <v>0</v>
      </c>
    </row>
    <row r="3834" spans="1:22" x14ac:dyDescent="0.25">
      <c r="A3834" s="30">
        <v>113</v>
      </c>
      <c r="B3834" s="31" t="s">
        <v>4381</v>
      </c>
      <c r="C3834" s="31" t="s">
        <v>6057</v>
      </c>
      <c r="D3834" s="31">
        <v>1313</v>
      </c>
      <c r="E3834" s="31">
        <v>1</v>
      </c>
      <c r="F3834" s="31">
        <v>1</v>
      </c>
      <c r="G3834" s="31">
        <v>0</v>
      </c>
      <c r="H3834" s="31">
        <v>1</v>
      </c>
      <c r="I3834" s="31">
        <v>0</v>
      </c>
      <c r="J3834" s="32">
        <v>3</v>
      </c>
      <c r="L3834" s="2" t="str">
        <f t="shared" si="177"/>
        <v>Kevin</v>
      </c>
      <c r="M3834" s="2" t="str">
        <f t="shared" si="178"/>
        <v>Murphy</v>
      </c>
      <c r="N3834" s="26" t="str">
        <f t="shared" si="179"/>
        <v>Kevin Murphy</v>
      </c>
      <c r="O3834" s="26" t="str">
        <f>VLOOKUP(E3834,Key!A:B,2,FALSE)</f>
        <v>Rep</v>
      </c>
      <c r="P3834" s="26" t="str">
        <f>VLOOKUP(F3834,Key!D:E,2,FALSE)</f>
        <v>Dem</v>
      </c>
      <c r="Q3834" s="26" t="str">
        <f>VLOOKUP(G3834,Key!G:H,2,FALSE)</f>
        <v>Man</v>
      </c>
      <c r="R3834" s="26">
        <f>VLOOKUP(H3834,Key!J:K,2,FALSE)</f>
        <v>0</v>
      </c>
      <c r="S3834" s="26" t="str">
        <f>VLOOKUP(I3834,Key!M:N,2,FALSE)</f>
        <v>Primary</v>
      </c>
      <c r="T3834" s="26">
        <f>VLOOKUP(J3834,Key!P:Q,2,FALSE)</f>
        <v>2006</v>
      </c>
      <c r="U3834" s="26" t="str">
        <f>VLOOKUP(K3834,Key!S:T,2,FALSE)</f>
        <v>Incumbent</v>
      </c>
      <c r="V3834" s="26">
        <v>1</v>
      </c>
    </row>
    <row r="3835" spans="1:22" x14ac:dyDescent="0.25">
      <c r="A3835" s="30">
        <v>149</v>
      </c>
      <c r="B3835" s="31" t="s">
        <v>1881</v>
      </c>
      <c r="C3835" s="31" t="s">
        <v>6057</v>
      </c>
      <c r="D3835" s="31">
        <v>1314</v>
      </c>
      <c r="E3835" s="31">
        <v>1</v>
      </c>
      <c r="F3835" s="31">
        <v>0</v>
      </c>
      <c r="G3835" s="31">
        <v>0</v>
      </c>
      <c r="H3835" s="31">
        <v>1</v>
      </c>
      <c r="I3835" s="31">
        <v>1</v>
      </c>
      <c r="J3835" s="32">
        <v>2</v>
      </c>
      <c r="L3835" s="2" t="str">
        <f t="shared" si="177"/>
        <v>Brad</v>
      </c>
      <c r="M3835" s="2" t="str">
        <f t="shared" si="178"/>
        <v>Murphy</v>
      </c>
      <c r="N3835" s="26" t="str">
        <f t="shared" si="179"/>
        <v>Brad Murphy</v>
      </c>
      <c r="O3835" s="26" t="str">
        <f>VLOOKUP(E3835,Key!A:B,2,FALSE)</f>
        <v>Rep</v>
      </c>
      <c r="P3835" s="26" t="str">
        <f>VLOOKUP(F3835,Key!D:E,2,FALSE)</f>
        <v>Rep</v>
      </c>
      <c r="Q3835" s="26" t="str">
        <f>VLOOKUP(G3835,Key!G:H,2,FALSE)</f>
        <v>Man</v>
      </c>
      <c r="R3835" s="26">
        <f>VLOOKUP(H3835,Key!J:K,2,FALSE)</f>
        <v>0</v>
      </c>
      <c r="S3835" s="26" t="str">
        <f>VLOOKUP(I3835,Key!M:N,2,FALSE)</f>
        <v>GE</v>
      </c>
      <c r="T3835" s="26">
        <f>VLOOKUP(J3835,Key!P:Q,2,FALSE)</f>
        <v>2004</v>
      </c>
      <c r="U3835" s="26" t="str">
        <f>VLOOKUP(K3835,Key!S:T,2,FALSE)</f>
        <v>Incumbent</v>
      </c>
      <c r="V3835" s="26">
        <v>1</v>
      </c>
    </row>
    <row r="3836" spans="1:22" x14ac:dyDescent="0.25">
      <c r="A3836" s="30">
        <v>38</v>
      </c>
      <c r="B3836" s="32" t="s">
        <v>5656</v>
      </c>
      <c r="C3836" s="32" t="s">
        <v>6057</v>
      </c>
      <c r="D3836" s="32">
        <v>1315</v>
      </c>
      <c r="E3836" s="32">
        <v>0</v>
      </c>
      <c r="F3836" s="32">
        <v>2</v>
      </c>
      <c r="G3836" s="32">
        <v>0</v>
      </c>
      <c r="H3836" s="32">
        <v>1</v>
      </c>
      <c r="I3836" s="32">
        <v>1</v>
      </c>
      <c r="J3836" s="32">
        <v>3</v>
      </c>
      <c r="L3836" s="2" t="str">
        <f t="shared" si="177"/>
        <v>Joseph</v>
      </c>
      <c r="M3836" s="2" t="str">
        <f t="shared" si="178"/>
        <v>Murphy</v>
      </c>
      <c r="N3836" s="26" t="str">
        <f t="shared" si="179"/>
        <v>Joseph Murphy</v>
      </c>
      <c r="O3836" s="26" t="str">
        <f>VLOOKUP(E3836,Key!A:B,2,FALSE)</f>
        <v>Senator</v>
      </c>
      <c r="P3836" s="26" t="str">
        <f>VLOOKUP(F3836,Key!D:E,2,FALSE)</f>
        <v>CST</v>
      </c>
      <c r="Q3836" s="26" t="str">
        <f>VLOOKUP(G3836,Key!G:H,2,FALSE)</f>
        <v>Man</v>
      </c>
      <c r="R3836" s="26">
        <f>VLOOKUP(H3836,Key!J:K,2,FALSE)</f>
        <v>0</v>
      </c>
      <c r="S3836" s="26" t="str">
        <f>VLOOKUP(I3836,Key!M:N,2,FALSE)</f>
        <v>GE</v>
      </c>
      <c r="T3836" s="26">
        <f>VLOOKUP(J3836,Key!P:Q,2,FALSE)</f>
        <v>2006</v>
      </c>
      <c r="U3836" s="26" t="str">
        <f>VLOOKUP(K3836,Key!S:T,2,FALSE)</f>
        <v>Incumbent</v>
      </c>
      <c r="V3836" s="26">
        <v>1</v>
      </c>
    </row>
    <row r="3837" spans="1:22" x14ac:dyDescent="0.25">
      <c r="A3837" s="30">
        <v>113</v>
      </c>
      <c r="B3837" s="32" t="s">
        <v>1630</v>
      </c>
      <c r="C3837" s="32" t="s">
        <v>439</v>
      </c>
      <c r="D3837" s="32">
        <v>1316</v>
      </c>
      <c r="E3837" s="31">
        <v>1</v>
      </c>
      <c r="F3837" s="32">
        <v>1</v>
      </c>
      <c r="G3837" s="32">
        <v>0</v>
      </c>
      <c r="H3837" s="32">
        <v>0</v>
      </c>
      <c r="I3837" s="31">
        <v>0</v>
      </c>
      <c r="J3837" s="32">
        <v>4</v>
      </c>
      <c r="L3837" s="2" t="str">
        <f t="shared" si="177"/>
        <v>Kevin</v>
      </c>
      <c r="M3837" s="2" t="str">
        <f t="shared" si="178"/>
        <v>Murphy</v>
      </c>
      <c r="N3837" s="26" t="str">
        <f t="shared" si="179"/>
        <v>Kevin Murphy</v>
      </c>
      <c r="O3837" s="26" t="str">
        <f>VLOOKUP(E3837,Key!A:B,2,FALSE)</f>
        <v>Rep</v>
      </c>
      <c r="P3837" s="26" t="str">
        <f>VLOOKUP(F3837,Key!D:E,2,FALSE)</f>
        <v>Dem</v>
      </c>
      <c r="Q3837" s="26" t="str">
        <f>VLOOKUP(G3837,Key!G:H,2,FALSE)</f>
        <v>Man</v>
      </c>
      <c r="R3837" s="26">
        <f>VLOOKUP(H3837,Key!J:K,2,FALSE)</f>
        <v>1</v>
      </c>
      <c r="S3837" s="26" t="str">
        <f>VLOOKUP(I3837,Key!M:N,2,FALSE)</f>
        <v>Primary</v>
      </c>
      <c r="T3837" s="26">
        <f>VLOOKUP(J3837,Key!P:Q,2,FALSE)</f>
        <v>2008</v>
      </c>
      <c r="U3837" s="26" t="str">
        <f>VLOOKUP(K3837,Key!S:T,2,FALSE)</f>
        <v>Incumbent</v>
      </c>
      <c r="V3837" s="26">
        <v>1</v>
      </c>
    </row>
    <row r="3838" spans="1:22" x14ac:dyDescent="0.25">
      <c r="A3838" s="30">
        <v>113</v>
      </c>
      <c r="B3838" s="32" t="s">
        <v>1630</v>
      </c>
      <c r="C3838" s="32" t="s">
        <v>439</v>
      </c>
      <c r="D3838" s="32">
        <v>1316</v>
      </c>
      <c r="E3838" s="31">
        <v>1</v>
      </c>
      <c r="F3838" s="32">
        <v>1</v>
      </c>
      <c r="G3838" s="32">
        <v>0</v>
      </c>
      <c r="H3838" s="32">
        <v>0</v>
      </c>
      <c r="I3838" s="31">
        <v>1</v>
      </c>
      <c r="J3838" s="32">
        <v>4</v>
      </c>
      <c r="L3838" s="2" t="str">
        <f t="shared" si="177"/>
        <v>Kevin</v>
      </c>
      <c r="M3838" s="2" t="str">
        <f t="shared" si="178"/>
        <v>Murphy</v>
      </c>
      <c r="N3838" s="26" t="str">
        <f t="shared" si="179"/>
        <v>Kevin Murphy</v>
      </c>
      <c r="O3838" s="26" t="str">
        <f>VLOOKUP(E3838,Key!A:B,2,FALSE)</f>
        <v>Rep</v>
      </c>
      <c r="P3838" s="26" t="str">
        <f>VLOOKUP(F3838,Key!D:E,2,FALSE)</f>
        <v>Dem</v>
      </c>
      <c r="Q3838" s="26" t="str">
        <f>VLOOKUP(G3838,Key!G:H,2,FALSE)</f>
        <v>Man</v>
      </c>
      <c r="R3838" s="26">
        <f>VLOOKUP(H3838,Key!J:K,2,FALSE)</f>
        <v>1</v>
      </c>
      <c r="S3838" s="26" t="str">
        <f>VLOOKUP(I3838,Key!M:N,2,FALSE)</f>
        <v>GE</v>
      </c>
      <c r="T3838" s="26">
        <f>VLOOKUP(J3838,Key!P:Q,2,FALSE)</f>
        <v>2008</v>
      </c>
      <c r="U3838" s="26" t="str">
        <f>VLOOKUP(K3838,Key!S:T,2,FALSE)</f>
        <v>Incumbent</v>
      </c>
      <c r="V3838" s="26">
        <v>0</v>
      </c>
    </row>
    <row r="3839" spans="1:22" x14ac:dyDescent="0.25">
      <c r="A3839" s="30">
        <v>113</v>
      </c>
      <c r="B3839" s="32" t="s">
        <v>438</v>
      </c>
      <c r="C3839" s="32" t="s">
        <v>439</v>
      </c>
      <c r="D3839" s="32">
        <v>1316</v>
      </c>
      <c r="E3839" s="31">
        <v>1</v>
      </c>
      <c r="F3839" s="32">
        <v>1</v>
      </c>
      <c r="G3839" s="32">
        <v>0</v>
      </c>
      <c r="H3839" s="32">
        <v>0</v>
      </c>
      <c r="I3839" s="31">
        <v>0</v>
      </c>
      <c r="J3839" s="32">
        <v>5</v>
      </c>
      <c r="L3839" s="2" t="str">
        <f t="shared" si="177"/>
        <v>Kevin P</v>
      </c>
      <c r="M3839" s="2" t="str">
        <f t="shared" si="178"/>
        <v>Murphy</v>
      </c>
      <c r="N3839" s="26" t="str">
        <f t="shared" si="179"/>
        <v>Kevin P Murphy</v>
      </c>
      <c r="O3839" s="26" t="str">
        <f>VLOOKUP(E3839,Key!A:B,2,FALSE)</f>
        <v>Rep</v>
      </c>
      <c r="P3839" s="26" t="str">
        <f>VLOOKUP(F3839,Key!D:E,2,FALSE)</f>
        <v>Dem</v>
      </c>
      <c r="Q3839" s="26" t="str">
        <f>VLOOKUP(G3839,Key!G:H,2,FALSE)</f>
        <v>Man</v>
      </c>
      <c r="R3839" s="26">
        <f>VLOOKUP(H3839,Key!J:K,2,FALSE)</f>
        <v>1</v>
      </c>
      <c r="S3839" s="26" t="str">
        <f>VLOOKUP(I3839,Key!M:N,2,FALSE)</f>
        <v>Primary</v>
      </c>
      <c r="T3839" s="26">
        <f>VLOOKUP(J3839,Key!P:Q,2,FALSE)</f>
        <v>2010</v>
      </c>
      <c r="U3839" s="26" t="str">
        <f>VLOOKUP(K3839,Key!S:T,2,FALSE)</f>
        <v>Incumbent</v>
      </c>
      <c r="V3839" s="26">
        <v>0</v>
      </c>
    </row>
    <row r="3840" spans="1:22" x14ac:dyDescent="0.25">
      <c r="A3840" s="30">
        <v>113</v>
      </c>
      <c r="B3840" s="32" t="s">
        <v>438</v>
      </c>
      <c r="C3840" s="32" t="s">
        <v>439</v>
      </c>
      <c r="D3840" s="32">
        <v>1316</v>
      </c>
      <c r="E3840" s="31">
        <v>1</v>
      </c>
      <c r="F3840" s="32">
        <v>1</v>
      </c>
      <c r="G3840" s="32">
        <v>0</v>
      </c>
      <c r="H3840" s="32">
        <v>0</v>
      </c>
      <c r="I3840" s="31">
        <v>1</v>
      </c>
      <c r="J3840" s="32">
        <v>5</v>
      </c>
      <c r="L3840" s="2" t="str">
        <f t="shared" si="177"/>
        <v>Kevin P</v>
      </c>
      <c r="M3840" s="2" t="str">
        <f t="shared" si="178"/>
        <v>Murphy</v>
      </c>
      <c r="N3840" s="26" t="str">
        <f t="shared" si="179"/>
        <v>Kevin P Murphy</v>
      </c>
      <c r="O3840" s="26" t="str">
        <f>VLOOKUP(E3840,Key!A:B,2,FALSE)</f>
        <v>Rep</v>
      </c>
      <c r="P3840" s="26" t="str">
        <f>VLOOKUP(F3840,Key!D:E,2,FALSE)</f>
        <v>Dem</v>
      </c>
      <c r="Q3840" s="26" t="str">
        <f>VLOOKUP(G3840,Key!G:H,2,FALSE)</f>
        <v>Man</v>
      </c>
      <c r="R3840" s="26">
        <f>VLOOKUP(H3840,Key!J:K,2,FALSE)</f>
        <v>1</v>
      </c>
      <c r="S3840" s="26" t="str">
        <f>VLOOKUP(I3840,Key!M:N,2,FALSE)</f>
        <v>GE</v>
      </c>
      <c r="T3840" s="26">
        <f>VLOOKUP(J3840,Key!P:Q,2,FALSE)</f>
        <v>2010</v>
      </c>
      <c r="U3840" s="26" t="str">
        <f>VLOOKUP(K3840,Key!S:T,2,FALSE)</f>
        <v>Incumbent</v>
      </c>
      <c r="V3840" s="26">
        <v>0</v>
      </c>
    </row>
    <row r="3841" spans="1:22" x14ac:dyDescent="0.25">
      <c r="A3841" s="30">
        <v>113</v>
      </c>
      <c r="B3841" s="32" t="s">
        <v>438</v>
      </c>
      <c r="C3841" s="32" t="s">
        <v>439</v>
      </c>
      <c r="D3841" s="32">
        <v>1316</v>
      </c>
      <c r="E3841" s="31">
        <v>1</v>
      </c>
      <c r="F3841" s="32">
        <v>1</v>
      </c>
      <c r="G3841" s="32">
        <v>0</v>
      </c>
      <c r="H3841" s="32">
        <v>1</v>
      </c>
      <c r="I3841" s="31">
        <v>0</v>
      </c>
      <c r="J3841" s="32">
        <v>6</v>
      </c>
      <c r="L3841" s="2" t="str">
        <f t="shared" si="177"/>
        <v>Kevin P</v>
      </c>
      <c r="M3841" s="2" t="str">
        <f t="shared" si="178"/>
        <v>Murphy</v>
      </c>
      <c r="N3841" s="26" t="str">
        <f t="shared" si="179"/>
        <v>Kevin P Murphy</v>
      </c>
      <c r="O3841" s="26" t="str">
        <f>VLOOKUP(E3841,Key!A:B,2,FALSE)</f>
        <v>Rep</v>
      </c>
      <c r="P3841" s="26" t="str">
        <f>VLOOKUP(F3841,Key!D:E,2,FALSE)</f>
        <v>Dem</v>
      </c>
      <c r="Q3841" s="26" t="str">
        <f>VLOOKUP(G3841,Key!G:H,2,FALSE)</f>
        <v>Man</v>
      </c>
      <c r="R3841" s="26">
        <f>VLOOKUP(H3841,Key!J:K,2,FALSE)</f>
        <v>0</v>
      </c>
      <c r="S3841" s="26" t="str">
        <f>VLOOKUP(I3841,Key!M:N,2,FALSE)</f>
        <v>Primary</v>
      </c>
      <c r="T3841" s="26">
        <f>VLOOKUP(J3841,Key!P:Q,2,FALSE)</f>
        <v>2012</v>
      </c>
      <c r="U3841" s="26" t="str">
        <f>VLOOKUP(K3841,Key!S:T,2,FALSE)</f>
        <v>Incumbent</v>
      </c>
      <c r="V3841" s="26">
        <v>0</v>
      </c>
    </row>
    <row r="3842" spans="1:22" x14ac:dyDescent="0.25">
      <c r="A3842" s="30">
        <v>149</v>
      </c>
      <c r="B3842" s="32" t="s">
        <v>1065</v>
      </c>
      <c r="C3842" s="32" t="s">
        <v>439</v>
      </c>
      <c r="D3842" s="32">
        <v>1317</v>
      </c>
      <c r="E3842" s="32">
        <v>1</v>
      </c>
      <c r="F3842" s="32">
        <v>0</v>
      </c>
      <c r="G3842" s="32">
        <v>0</v>
      </c>
      <c r="H3842" s="32">
        <v>0</v>
      </c>
      <c r="I3842" s="32">
        <v>0</v>
      </c>
      <c r="J3842" s="32">
        <v>2</v>
      </c>
      <c r="L3842" s="2" t="str">
        <f t="shared" ref="L3842:L3905" si="180">TRIM(B3842)</f>
        <v>Brad</v>
      </c>
      <c r="M3842" s="2" t="str">
        <f t="shared" ref="M3842:M3905" si="181">TRIM(C3842)</f>
        <v>Murphy</v>
      </c>
      <c r="N3842" s="26" t="str">
        <f t="shared" ref="N3842:N3905" si="182">CONCATENATE(L3842," ",M3842)</f>
        <v>Brad Murphy</v>
      </c>
      <c r="O3842" s="26" t="str">
        <f>VLOOKUP(E3842,Key!A:B,2,FALSE)</f>
        <v>Rep</v>
      </c>
      <c r="P3842" s="26" t="str">
        <f>VLOOKUP(F3842,Key!D:E,2,FALSE)</f>
        <v>Rep</v>
      </c>
      <c r="Q3842" s="26" t="str">
        <f>VLOOKUP(G3842,Key!G:H,2,FALSE)</f>
        <v>Man</v>
      </c>
      <c r="R3842" s="26">
        <f>VLOOKUP(H3842,Key!J:K,2,FALSE)</f>
        <v>1</v>
      </c>
      <c r="S3842" s="26" t="str">
        <f>VLOOKUP(I3842,Key!M:N,2,FALSE)</f>
        <v>Primary</v>
      </c>
      <c r="T3842" s="26">
        <f>VLOOKUP(J3842,Key!P:Q,2,FALSE)</f>
        <v>2004</v>
      </c>
      <c r="U3842" s="26" t="str">
        <f>VLOOKUP(K3842,Key!S:T,2,FALSE)</f>
        <v>Incumbent</v>
      </c>
      <c r="V3842" s="26">
        <v>1</v>
      </c>
    </row>
    <row r="3843" spans="1:22" x14ac:dyDescent="0.25">
      <c r="A3843" s="30">
        <v>152</v>
      </c>
      <c r="B3843" s="31" t="s">
        <v>259</v>
      </c>
      <c r="C3843" s="31" t="s">
        <v>260</v>
      </c>
      <c r="D3843" s="31">
        <v>1318</v>
      </c>
      <c r="E3843" s="31">
        <v>1</v>
      </c>
      <c r="F3843" s="31">
        <v>0</v>
      </c>
      <c r="G3843" s="31">
        <v>0</v>
      </c>
      <c r="H3843" s="32">
        <v>0</v>
      </c>
      <c r="I3843" s="31">
        <v>0</v>
      </c>
      <c r="J3843" s="32">
        <v>3</v>
      </c>
      <c r="L3843" s="2" t="str">
        <f t="shared" si="180"/>
        <v>Thomas P</v>
      </c>
      <c r="M3843" s="2" t="str">
        <f t="shared" si="181"/>
        <v>Murt</v>
      </c>
      <c r="N3843" s="26" t="str">
        <f t="shared" si="182"/>
        <v>Thomas P Murt</v>
      </c>
      <c r="O3843" s="26" t="str">
        <f>VLOOKUP(E3843,Key!A:B,2,FALSE)</f>
        <v>Rep</v>
      </c>
      <c r="P3843" s="26" t="str">
        <f>VLOOKUP(F3843,Key!D:E,2,FALSE)</f>
        <v>Rep</v>
      </c>
      <c r="Q3843" s="26" t="str">
        <f>VLOOKUP(G3843,Key!G:H,2,FALSE)</f>
        <v>Man</v>
      </c>
      <c r="R3843" s="26">
        <f>VLOOKUP(H3843,Key!J:K,2,FALSE)</f>
        <v>1</v>
      </c>
      <c r="S3843" s="26" t="str">
        <f>VLOOKUP(I3843,Key!M:N,2,FALSE)</f>
        <v>Primary</v>
      </c>
      <c r="T3843" s="26">
        <f>VLOOKUP(J3843,Key!P:Q,2,FALSE)</f>
        <v>2006</v>
      </c>
      <c r="U3843" s="26" t="str">
        <f>VLOOKUP(K3843,Key!S:T,2,FALSE)</f>
        <v>Incumbent</v>
      </c>
      <c r="V3843" s="26">
        <v>1</v>
      </c>
    </row>
    <row r="3844" spans="1:22" x14ac:dyDescent="0.25">
      <c r="A3844" s="30">
        <v>152</v>
      </c>
      <c r="B3844" s="31" t="s">
        <v>259</v>
      </c>
      <c r="C3844" s="31" t="s">
        <v>260</v>
      </c>
      <c r="D3844" s="31">
        <v>1318</v>
      </c>
      <c r="E3844" s="31">
        <v>1</v>
      </c>
      <c r="F3844" s="31">
        <v>0</v>
      </c>
      <c r="G3844" s="31">
        <v>0</v>
      </c>
      <c r="H3844" s="32">
        <v>0</v>
      </c>
      <c r="I3844" s="31">
        <v>1</v>
      </c>
      <c r="J3844" s="32">
        <v>3</v>
      </c>
      <c r="L3844" s="2" t="str">
        <f t="shared" si="180"/>
        <v>Thomas P</v>
      </c>
      <c r="M3844" s="2" t="str">
        <f t="shared" si="181"/>
        <v>Murt</v>
      </c>
      <c r="N3844" s="26" t="str">
        <f t="shared" si="182"/>
        <v>Thomas P Murt</v>
      </c>
      <c r="O3844" s="26" t="str">
        <f>VLOOKUP(E3844,Key!A:B,2,FALSE)</f>
        <v>Rep</v>
      </c>
      <c r="P3844" s="26" t="str">
        <f>VLOOKUP(F3844,Key!D:E,2,FALSE)</f>
        <v>Rep</v>
      </c>
      <c r="Q3844" s="26" t="str">
        <f>VLOOKUP(G3844,Key!G:H,2,FALSE)</f>
        <v>Man</v>
      </c>
      <c r="R3844" s="26">
        <f>VLOOKUP(H3844,Key!J:K,2,FALSE)</f>
        <v>1</v>
      </c>
      <c r="S3844" s="26" t="str">
        <f>VLOOKUP(I3844,Key!M:N,2,FALSE)</f>
        <v>GE</v>
      </c>
      <c r="T3844" s="26">
        <f>VLOOKUP(J3844,Key!P:Q,2,FALSE)</f>
        <v>2006</v>
      </c>
      <c r="U3844" s="26" t="str">
        <f>VLOOKUP(K3844,Key!S:T,2,FALSE)</f>
        <v>Incumbent</v>
      </c>
      <c r="V3844" s="26">
        <v>0</v>
      </c>
    </row>
    <row r="3845" spans="1:22" x14ac:dyDescent="0.25">
      <c r="A3845" s="30">
        <v>152</v>
      </c>
      <c r="B3845" s="32" t="s">
        <v>259</v>
      </c>
      <c r="C3845" s="32" t="s">
        <v>260</v>
      </c>
      <c r="D3845" s="32">
        <v>1318</v>
      </c>
      <c r="E3845" s="31">
        <v>1</v>
      </c>
      <c r="F3845" s="32">
        <v>0</v>
      </c>
      <c r="G3845" s="32">
        <v>0</v>
      </c>
      <c r="H3845" s="32">
        <v>0</v>
      </c>
      <c r="I3845" s="31">
        <v>0</v>
      </c>
      <c r="J3845" s="32">
        <v>4</v>
      </c>
      <c r="L3845" s="2" t="str">
        <f t="shared" si="180"/>
        <v>Thomas P</v>
      </c>
      <c r="M3845" s="2" t="str">
        <f t="shared" si="181"/>
        <v>Murt</v>
      </c>
      <c r="N3845" s="26" t="str">
        <f t="shared" si="182"/>
        <v>Thomas P Murt</v>
      </c>
      <c r="O3845" s="26" t="str">
        <f>VLOOKUP(E3845,Key!A:B,2,FALSE)</f>
        <v>Rep</v>
      </c>
      <c r="P3845" s="26" t="str">
        <f>VLOOKUP(F3845,Key!D:E,2,FALSE)</f>
        <v>Rep</v>
      </c>
      <c r="Q3845" s="26" t="str">
        <f>VLOOKUP(G3845,Key!G:H,2,FALSE)</f>
        <v>Man</v>
      </c>
      <c r="R3845" s="26">
        <f>VLOOKUP(H3845,Key!J:K,2,FALSE)</f>
        <v>1</v>
      </c>
      <c r="S3845" s="26" t="str">
        <f>VLOOKUP(I3845,Key!M:N,2,FALSE)</f>
        <v>Primary</v>
      </c>
      <c r="T3845" s="26">
        <f>VLOOKUP(J3845,Key!P:Q,2,FALSE)</f>
        <v>2008</v>
      </c>
      <c r="U3845" s="26" t="str">
        <f>VLOOKUP(K3845,Key!S:T,2,FALSE)</f>
        <v>Incumbent</v>
      </c>
      <c r="V3845" s="26">
        <v>0</v>
      </c>
    </row>
    <row r="3846" spans="1:22" x14ac:dyDescent="0.25">
      <c r="A3846" s="30">
        <v>152</v>
      </c>
      <c r="B3846" s="32" t="s">
        <v>259</v>
      </c>
      <c r="C3846" s="32" t="s">
        <v>260</v>
      </c>
      <c r="D3846" s="32">
        <v>1318</v>
      </c>
      <c r="E3846" s="31">
        <v>1</v>
      </c>
      <c r="F3846" s="32">
        <v>0</v>
      </c>
      <c r="G3846" s="32">
        <v>0</v>
      </c>
      <c r="H3846" s="32">
        <v>0</v>
      </c>
      <c r="I3846" s="31">
        <v>1</v>
      </c>
      <c r="J3846" s="32">
        <v>4</v>
      </c>
      <c r="L3846" s="2" t="str">
        <f t="shared" si="180"/>
        <v>Thomas P</v>
      </c>
      <c r="M3846" s="2" t="str">
        <f t="shared" si="181"/>
        <v>Murt</v>
      </c>
      <c r="N3846" s="26" t="str">
        <f t="shared" si="182"/>
        <v>Thomas P Murt</v>
      </c>
      <c r="O3846" s="26" t="str">
        <f>VLOOKUP(E3846,Key!A:B,2,FALSE)</f>
        <v>Rep</v>
      </c>
      <c r="P3846" s="26" t="str">
        <f>VLOOKUP(F3846,Key!D:E,2,FALSE)</f>
        <v>Rep</v>
      </c>
      <c r="Q3846" s="26" t="str">
        <f>VLOOKUP(G3846,Key!G:H,2,FALSE)</f>
        <v>Man</v>
      </c>
      <c r="R3846" s="26">
        <f>VLOOKUP(H3846,Key!J:K,2,FALSE)</f>
        <v>1</v>
      </c>
      <c r="S3846" s="26" t="str">
        <f>VLOOKUP(I3846,Key!M:N,2,FALSE)</f>
        <v>GE</v>
      </c>
      <c r="T3846" s="26">
        <f>VLOOKUP(J3846,Key!P:Q,2,FALSE)</f>
        <v>2008</v>
      </c>
      <c r="U3846" s="26" t="str">
        <f>VLOOKUP(K3846,Key!S:T,2,FALSE)</f>
        <v>Incumbent</v>
      </c>
      <c r="V3846" s="26">
        <v>0</v>
      </c>
    </row>
    <row r="3847" spans="1:22" x14ac:dyDescent="0.25">
      <c r="A3847" s="30">
        <v>152</v>
      </c>
      <c r="B3847" s="32" t="s">
        <v>259</v>
      </c>
      <c r="C3847" s="32" t="s">
        <v>260</v>
      </c>
      <c r="D3847" s="32">
        <v>1318</v>
      </c>
      <c r="E3847" s="31">
        <v>1</v>
      </c>
      <c r="F3847" s="32">
        <v>0</v>
      </c>
      <c r="G3847" s="32">
        <v>0</v>
      </c>
      <c r="H3847" s="32">
        <v>0</v>
      </c>
      <c r="I3847" s="31">
        <v>0</v>
      </c>
      <c r="J3847" s="32">
        <v>5</v>
      </c>
      <c r="L3847" s="2" t="str">
        <f t="shared" si="180"/>
        <v>Thomas P</v>
      </c>
      <c r="M3847" s="2" t="str">
        <f t="shared" si="181"/>
        <v>Murt</v>
      </c>
      <c r="N3847" s="26" t="str">
        <f t="shared" si="182"/>
        <v>Thomas P Murt</v>
      </c>
      <c r="O3847" s="26" t="str">
        <f>VLOOKUP(E3847,Key!A:B,2,FALSE)</f>
        <v>Rep</v>
      </c>
      <c r="P3847" s="26" t="str">
        <f>VLOOKUP(F3847,Key!D:E,2,FALSE)</f>
        <v>Rep</v>
      </c>
      <c r="Q3847" s="26" t="str">
        <f>VLOOKUP(G3847,Key!G:H,2,FALSE)</f>
        <v>Man</v>
      </c>
      <c r="R3847" s="26">
        <f>VLOOKUP(H3847,Key!J:K,2,FALSE)</f>
        <v>1</v>
      </c>
      <c r="S3847" s="26" t="str">
        <f>VLOOKUP(I3847,Key!M:N,2,FALSE)</f>
        <v>Primary</v>
      </c>
      <c r="T3847" s="26">
        <f>VLOOKUP(J3847,Key!P:Q,2,FALSE)</f>
        <v>2010</v>
      </c>
      <c r="U3847" s="26" t="str">
        <f>VLOOKUP(K3847,Key!S:T,2,FALSE)</f>
        <v>Incumbent</v>
      </c>
      <c r="V3847" s="26">
        <v>0</v>
      </c>
    </row>
    <row r="3848" spans="1:22" x14ac:dyDescent="0.25">
      <c r="A3848" s="30">
        <v>152</v>
      </c>
      <c r="B3848" s="32" t="s">
        <v>259</v>
      </c>
      <c r="C3848" s="32" t="s">
        <v>260</v>
      </c>
      <c r="D3848" s="32">
        <v>1318</v>
      </c>
      <c r="E3848" s="31">
        <v>1</v>
      </c>
      <c r="F3848" s="32">
        <v>0</v>
      </c>
      <c r="G3848" s="32">
        <v>0</v>
      </c>
      <c r="H3848" s="32">
        <v>0</v>
      </c>
      <c r="I3848" s="31">
        <v>1</v>
      </c>
      <c r="J3848" s="32">
        <v>5</v>
      </c>
      <c r="L3848" s="2" t="str">
        <f t="shared" si="180"/>
        <v>Thomas P</v>
      </c>
      <c r="M3848" s="2" t="str">
        <f t="shared" si="181"/>
        <v>Murt</v>
      </c>
      <c r="N3848" s="26" t="str">
        <f t="shared" si="182"/>
        <v>Thomas P Murt</v>
      </c>
      <c r="O3848" s="26" t="str">
        <f>VLOOKUP(E3848,Key!A:B,2,FALSE)</f>
        <v>Rep</v>
      </c>
      <c r="P3848" s="26" t="str">
        <f>VLOOKUP(F3848,Key!D:E,2,FALSE)</f>
        <v>Rep</v>
      </c>
      <c r="Q3848" s="26" t="str">
        <f>VLOOKUP(G3848,Key!G:H,2,FALSE)</f>
        <v>Man</v>
      </c>
      <c r="R3848" s="26">
        <f>VLOOKUP(H3848,Key!J:K,2,FALSE)</f>
        <v>1</v>
      </c>
      <c r="S3848" s="26" t="str">
        <f>VLOOKUP(I3848,Key!M:N,2,FALSE)</f>
        <v>GE</v>
      </c>
      <c r="T3848" s="26">
        <f>VLOOKUP(J3848,Key!P:Q,2,FALSE)</f>
        <v>2010</v>
      </c>
      <c r="U3848" s="26" t="str">
        <f>VLOOKUP(K3848,Key!S:T,2,FALSE)</f>
        <v>Incumbent</v>
      </c>
      <c r="V3848" s="26">
        <v>0</v>
      </c>
    </row>
    <row r="3849" spans="1:22" x14ac:dyDescent="0.25">
      <c r="A3849" s="30">
        <v>152</v>
      </c>
      <c r="B3849" s="32" t="s">
        <v>259</v>
      </c>
      <c r="C3849" s="32" t="s">
        <v>260</v>
      </c>
      <c r="D3849" s="32">
        <v>1318</v>
      </c>
      <c r="E3849" s="32">
        <v>1</v>
      </c>
      <c r="F3849" s="32">
        <v>0</v>
      </c>
      <c r="G3849" s="32">
        <v>0</v>
      </c>
      <c r="H3849" s="32">
        <v>0</v>
      </c>
      <c r="I3849" s="32">
        <v>0</v>
      </c>
      <c r="J3849" s="32">
        <v>7</v>
      </c>
      <c r="L3849" s="2" t="str">
        <f t="shared" si="180"/>
        <v>Thomas P</v>
      </c>
      <c r="M3849" s="2" t="str">
        <f t="shared" si="181"/>
        <v>Murt</v>
      </c>
      <c r="N3849" s="26" t="str">
        <f t="shared" si="182"/>
        <v>Thomas P Murt</v>
      </c>
      <c r="O3849" s="26" t="str">
        <f>VLOOKUP(E3849,Key!A:B,2,FALSE)</f>
        <v>Rep</v>
      </c>
      <c r="P3849" s="26" t="str">
        <f>VLOOKUP(F3849,Key!D:E,2,FALSE)</f>
        <v>Rep</v>
      </c>
      <c r="Q3849" s="26" t="str">
        <f>VLOOKUP(G3849,Key!G:H,2,FALSE)</f>
        <v>Man</v>
      </c>
      <c r="R3849" s="26">
        <f>VLOOKUP(H3849,Key!J:K,2,FALSE)</f>
        <v>1</v>
      </c>
      <c r="S3849" s="26" t="str">
        <f>VLOOKUP(I3849,Key!M:N,2,FALSE)</f>
        <v>Primary</v>
      </c>
      <c r="T3849" s="26">
        <f>VLOOKUP(J3849,Key!P:Q,2,FALSE)</f>
        <v>2014</v>
      </c>
      <c r="U3849" s="26" t="str">
        <f>VLOOKUP(K3849,Key!S:T,2,FALSE)</f>
        <v>Incumbent</v>
      </c>
      <c r="V3849" s="26">
        <v>0</v>
      </c>
    </row>
    <row r="3850" spans="1:22" x14ac:dyDescent="0.25">
      <c r="A3850" s="30">
        <v>152</v>
      </c>
      <c r="B3850" s="32" t="s">
        <v>259</v>
      </c>
      <c r="C3850" s="32" t="s">
        <v>260</v>
      </c>
      <c r="D3850" s="32">
        <v>1318</v>
      </c>
      <c r="E3850" s="31">
        <v>1</v>
      </c>
      <c r="F3850" s="32">
        <v>0</v>
      </c>
      <c r="G3850" s="32">
        <v>0</v>
      </c>
      <c r="H3850" s="32">
        <v>0</v>
      </c>
      <c r="I3850" s="32">
        <v>0</v>
      </c>
      <c r="J3850" s="32">
        <v>6</v>
      </c>
      <c r="L3850" s="2" t="str">
        <f t="shared" si="180"/>
        <v>Thomas P</v>
      </c>
      <c r="M3850" s="2" t="str">
        <f t="shared" si="181"/>
        <v>Murt</v>
      </c>
      <c r="N3850" s="26" t="str">
        <f t="shared" si="182"/>
        <v>Thomas P Murt</v>
      </c>
      <c r="O3850" s="26" t="str">
        <f>VLOOKUP(E3850,Key!A:B,2,FALSE)</f>
        <v>Rep</v>
      </c>
      <c r="P3850" s="26" t="str">
        <f>VLOOKUP(F3850,Key!D:E,2,FALSE)</f>
        <v>Rep</v>
      </c>
      <c r="Q3850" s="26" t="str">
        <f>VLOOKUP(G3850,Key!G:H,2,FALSE)</f>
        <v>Man</v>
      </c>
      <c r="R3850" s="26">
        <f>VLOOKUP(H3850,Key!J:K,2,FALSE)</f>
        <v>1</v>
      </c>
      <c r="S3850" s="26" t="str">
        <f>VLOOKUP(I3850,Key!M:N,2,FALSE)</f>
        <v>Primary</v>
      </c>
      <c r="T3850" s="26">
        <f>VLOOKUP(J3850,Key!P:Q,2,FALSE)</f>
        <v>2012</v>
      </c>
      <c r="U3850" s="26" t="str">
        <f>VLOOKUP(K3850,Key!S:T,2,FALSE)</f>
        <v>Incumbent</v>
      </c>
      <c r="V3850" s="26">
        <v>0</v>
      </c>
    </row>
    <row r="3851" spans="1:22" x14ac:dyDescent="0.25">
      <c r="A3851" s="30">
        <v>152</v>
      </c>
      <c r="B3851" s="32" t="s">
        <v>259</v>
      </c>
      <c r="C3851" s="32" t="s">
        <v>260</v>
      </c>
      <c r="D3851" s="32">
        <v>1318</v>
      </c>
      <c r="E3851" s="31">
        <v>1</v>
      </c>
      <c r="F3851" s="32">
        <v>0</v>
      </c>
      <c r="G3851" s="32">
        <v>0</v>
      </c>
      <c r="H3851" s="32">
        <v>0</v>
      </c>
      <c r="I3851" s="31">
        <v>1</v>
      </c>
      <c r="J3851" s="32">
        <v>6</v>
      </c>
      <c r="L3851" s="2" t="str">
        <f t="shared" si="180"/>
        <v>Thomas P</v>
      </c>
      <c r="M3851" s="2" t="str">
        <f t="shared" si="181"/>
        <v>Murt</v>
      </c>
      <c r="N3851" s="26" t="str">
        <f t="shared" si="182"/>
        <v>Thomas P Murt</v>
      </c>
      <c r="O3851" s="26" t="str">
        <f>VLOOKUP(E3851,Key!A:B,2,FALSE)</f>
        <v>Rep</v>
      </c>
      <c r="P3851" s="26" t="str">
        <f>VLOOKUP(F3851,Key!D:E,2,FALSE)</f>
        <v>Rep</v>
      </c>
      <c r="Q3851" s="26" t="str">
        <f>VLOOKUP(G3851,Key!G:H,2,FALSE)</f>
        <v>Man</v>
      </c>
      <c r="R3851" s="26">
        <f>VLOOKUP(H3851,Key!J:K,2,FALSE)</f>
        <v>1</v>
      </c>
      <c r="S3851" s="26" t="str">
        <f>VLOOKUP(I3851,Key!M:N,2,FALSE)</f>
        <v>GE</v>
      </c>
      <c r="T3851" s="26">
        <f>VLOOKUP(J3851,Key!P:Q,2,FALSE)</f>
        <v>2012</v>
      </c>
      <c r="U3851" s="26" t="str">
        <f>VLOOKUP(K3851,Key!S:T,2,FALSE)</f>
        <v>Incumbent</v>
      </c>
      <c r="V3851" s="26">
        <v>0</v>
      </c>
    </row>
    <row r="3852" spans="1:22" x14ac:dyDescent="0.25">
      <c r="A3852" s="30">
        <v>9</v>
      </c>
      <c r="B3852" s="32" t="s">
        <v>1074</v>
      </c>
      <c r="C3852" s="32" t="s">
        <v>1075</v>
      </c>
      <c r="D3852" s="32">
        <v>1319</v>
      </c>
      <c r="E3852" s="31">
        <v>1</v>
      </c>
      <c r="F3852" s="32">
        <v>0</v>
      </c>
      <c r="G3852" s="32">
        <v>0</v>
      </c>
      <c r="H3852" s="32">
        <v>0</v>
      </c>
      <c r="I3852" s="31">
        <v>0</v>
      </c>
      <c r="J3852" s="32">
        <v>6</v>
      </c>
      <c r="L3852" s="2" t="str">
        <f t="shared" si="180"/>
        <v>Jason T</v>
      </c>
      <c r="M3852" s="2" t="str">
        <f t="shared" si="181"/>
        <v>Murtha</v>
      </c>
      <c r="N3852" s="26" t="str">
        <f t="shared" si="182"/>
        <v>Jason T Murtha</v>
      </c>
      <c r="O3852" s="26" t="str">
        <f>VLOOKUP(E3852,Key!A:B,2,FALSE)</f>
        <v>Rep</v>
      </c>
      <c r="P3852" s="26" t="str">
        <f>VLOOKUP(F3852,Key!D:E,2,FALSE)</f>
        <v>Rep</v>
      </c>
      <c r="Q3852" s="26" t="str">
        <f>VLOOKUP(G3852,Key!G:H,2,FALSE)</f>
        <v>Man</v>
      </c>
      <c r="R3852" s="26">
        <f>VLOOKUP(H3852,Key!J:K,2,FALSE)</f>
        <v>1</v>
      </c>
      <c r="S3852" s="26" t="str">
        <f>VLOOKUP(I3852,Key!M:N,2,FALSE)</f>
        <v>Primary</v>
      </c>
      <c r="T3852" s="26">
        <f>VLOOKUP(J3852,Key!P:Q,2,FALSE)</f>
        <v>2012</v>
      </c>
      <c r="U3852" s="26" t="str">
        <f>VLOOKUP(K3852,Key!S:T,2,FALSE)</f>
        <v>Incumbent</v>
      </c>
      <c r="V3852" s="26">
        <v>1</v>
      </c>
    </row>
    <row r="3853" spans="1:22" x14ac:dyDescent="0.25">
      <c r="A3853" s="30">
        <v>9</v>
      </c>
      <c r="B3853" s="32" t="s">
        <v>1074</v>
      </c>
      <c r="C3853" s="32" t="s">
        <v>1075</v>
      </c>
      <c r="D3853" s="32">
        <v>1319</v>
      </c>
      <c r="E3853" s="31">
        <v>1</v>
      </c>
      <c r="F3853" s="32">
        <v>0</v>
      </c>
      <c r="G3853" s="32">
        <v>0</v>
      </c>
      <c r="H3853" s="32">
        <v>1</v>
      </c>
      <c r="I3853" s="31">
        <v>1</v>
      </c>
      <c r="J3853" s="32">
        <v>6</v>
      </c>
      <c r="L3853" s="2" t="str">
        <f t="shared" si="180"/>
        <v>Jason T</v>
      </c>
      <c r="M3853" s="2" t="str">
        <f t="shared" si="181"/>
        <v>Murtha</v>
      </c>
      <c r="N3853" s="26" t="str">
        <f t="shared" si="182"/>
        <v>Jason T Murtha</v>
      </c>
      <c r="O3853" s="26" t="str">
        <f>VLOOKUP(E3853,Key!A:B,2,FALSE)</f>
        <v>Rep</v>
      </c>
      <c r="P3853" s="26" t="str">
        <f>VLOOKUP(F3853,Key!D:E,2,FALSE)</f>
        <v>Rep</v>
      </c>
      <c r="Q3853" s="26" t="str">
        <f>VLOOKUP(G3853,Key!G:H,2,FALSE)</f>
        <v>Man</v>
      </c>
      <c r="R3853" s="26">
        <f>VLOOKUP(H3853,Key!J:K,2,FALSE)</f>
        <v>0</v>
      </c>
      <c r="S3853" s="26" t="str">
        <f>VLOOKUP(I3853,Key!M:N,2,FALSE)</f>
        <v>GE</v>
      </c>
      <c r="T3853" s="26">
        <f>VLOOKUP(J3853,Key!P:Q,2,FALSE)</f>
        <v>2012</v>
      </c>
      <c r="U3853" s="26" t="str">
        <f>VLOOKUP(K3853,Key!S:T,2,FALSE)</f>
        <v>Incumbent</v>
      </c>
      <c r="V3853" s="26">
        <v>0</v>
      </c>
    </row>
    <row r="3854" spans="1:22" x14ac:dyDescent="0.25">
      <c r="A3854" s="30">
        <v>171</v>
      </c>
      <c r="B3854" s="32" t="s">
        <v>4583</v>
      </c>
      <c r="C3854" s="32" t="s">
        <v>4317</v>
      </c>
      <c r="D3854" s="32">
        <v>1320</v>
      </c>
      <c r="E3854" s="31">
        <v>1</v>
      </c>
      <c r="F3854" s="32">
        <v>1</v>
      </c>
      <c r="G3854" s="32">
        <v>0</v>
      </c>
      <c r="H3854" s="32">
        <v>1</v>
      </c>
      <c r="I3854" s="31">
        <v>1</v>
      </c>
      <c r="J3854" s="32">
        <v>1</v>
      </c>
      <c r="L3854" s="2" t="str">
        <f t="shared" si="180"/>
        <v>Rodney</v>
      </c>
      <c r="M3854" s="2" t="str">
        <f t="shared" si="181"/>
        <v>Musser</v>
      </c>
      <c r="N3854" s="26" t="str">
        <f t="shared" si="182"/>
        <v>Rodney Musser</v>
      </c>
      <c r="O3854" s="26" t="str">
        <f>VLOOKUP(E3854,Key!A:B,2,FALSE)</f>
        <v>Rep</v>
      </c>
      <c r="P3854" s="26" t="str">
        <f>VLOOKUP(F3854,Key!D:E,2,FALSE)</f>
        <v>Dem</v>
      </c>
      <c r="Q3854" s="26" t="str">
        <f>VLOOKUP(G3854,Key!G:H,2,FALSE)</f>
        <v>Man</v>
      </c>
      <c r="R3854" s="26">
        <f>VLOOKUP(H3854,Key!J:K,2,FALSE)</f>
        <v>0</v>
      </c>
      <c r="S3854" s="26" t="str">
        <f>VLOOKUP(I3854,Key!M:N,2,FALSE)</f>
        <v>GE</v>
      </c>
      <c r="T3854" s="26">
        <f>VLOOKUP(J3854,Key!P:Q,2,FALSE)</f>
        <v>2002</v>
      </c>
      <c r="U3854" s="26" t="str">
        <f>VLOOKUP(K3854,Key!S:T,2,FALSE)</f>
        <v>Incumbent</v>
      </c>
      <c r="V3854" s="26">
        <v>1</v>
      </c>
    </row>
    <row r="3855" spans="1:22" x14ac:dyDescent="0.25">
      <c r="A3855" s="30">
        <v>171</v>
      </c>
      <c r="B3855" s="32" t="s">
        <v>4583</v>
      </c>
      <c r="C3855" s="32" t="s">
        <v>7269</v>
      </c>
      <c r="D3855" s="32">
        <v>1320</v>
      </c>
      <c r="E3855" s="32">
        <v>1</v>
      </c>
      <c r="F3855" s="32">
        <v>1</v>
      </c>
      <c r="G3855" s="32">
        <v>0</v>
      </c>
      <c r="H3855" s="32">
        <v>0</v>
      </c>
      <c r="I3855" s="32">
        <v>0</v>
      </c>
      <c r="J3855" s="32">
        <v>1</v>
      </c>
      <c r="L3855" s="2" t="str">
        <f t="shared" si="180"/>
        <v>Rodney</v>
      </c>
      <c r="M3855" s="2" t="str">
        <f t="shared" si="181"/>
        <v>Musser</v>
      </c>
      <c r="N3855" s="26" t="str">
        <f t="shared" si="182"/>
        <v>Rodney Musser</v>
      </c>
      <c r="O3855" s="26" t="str">
        <f>VLOOKUP(E3855,Key!A:B,2,FALSE)</f>
        <v>Rep</v>
      </c>
      <c r="P3855" s="26" t="str">
        <f>VLOOKUP(F3855,Key!D:E,2,FALSE)</f>
        <v>Dem</v>
      </c>
      <c r="Q3855" s="26" t="str">
        <f>VLOOKUP(G3855,Key!G:H,2,FALSE)</f>
        <v>Man</v>
      </c>
      <c r="R3855" s="26">
        <f>VLOOKUP(H3855,Key!J:K,2,FALSE)</f>
        <v>1</v>
      </c>
      <c r="S3855" s="26" t="str">
        <f>VLOOKUP(I3855,Key!M:N,2,FALSE)</f>
        <v>Primary</v>
      </c>
      <c r="T3855" s="26">
        <f>VLOOKUP(J3855,Key!P:Q,2,FALSE)</f>
        <v>2002</v>
      </c>
      <c r="U3855" s="26" t="str">
        <f>VLOOKUP(K3855,Key!S:T,2,FALSE)</f>
        <v>Incumbent</v>
      </c>
      <c r="V3855" s="26">
        <v>0</v>
      </c>
    </row>
    <row r="3856" spans="1:22" x14ac:dyDescent="0.25">
      <c r="A3856" s="30">
        <v>11</v>
      </c>
      <c r="B3856" s="32" t="s">
        <v>3298</v>
      </c>
      <c r="C3856" s="32" t="s">
        <v>3299</v>
      </c>
      <c r="D3856" s="32">
        <v>1321</v>
      </c>
      <c r="E3856" s="32">
        <v>1</v>
      </c>
      <c r="F3856" s="32">
        <v>0</v>
      </c>
      <c r="G3856" s="32">
        <v>1</v>
      </c>
      <c r="H3856" s="32">
        <v>1</v>
      </c>
      <c r="I3856" s="32">
        <v>0</v>
      </c>
      <c r="J3856" s="32">
        <v>2</v>
      </c>
      <c r="L3856" s="2" t="str">
        <f t="shared" si="180"/>
        <v>Marci</v>
      </c>
      <c r="M3856" s="2" t="str">
        <f t="shared" si="181"/>
        <v>Mustello</v>
      </c>
      <c r="N3856" s="26" t="str">
        <f t="shared" si="182"/>
        <v>Marci Mustello</v>
      </c>
      <c r="O3856" s="26" t="str">
        <f>VLOOKUP(E3856,Key!A:B,2,FALSE)</f>
        <v>Rep</v>
      </c>
      <c r="P3856" s="26" t="str">
        <f>VLOOKUP(F3856,Key!D:E,2,FALSE)</f>
        <v>Rep</v>
      </c>
      <c r="Q3856" s="26" t="str">
        <f>VLOOKUP(G3856,Key!G:H,2,FALSE)</f>
        <v>Woman</v>
      </c>
      <c r="R3856" s="26">
        <f>VLOOKUP(H3856,Key!J:K,2,FALSE)</f>
        <v>0</v>
      </c>
      <c r="S3856" s="26" t="str">
        <f>VLOOKUP(I3856,Key!M:N,2,FALSE)</f>
        <v>Primary</v>
      </c>
      <c r="T3856" s="26">
        <f>VLOOKUP(J3856,Key!P:Q,2,FALSE)</f>
        <v>2004</v>
      </c>
      <c r="U3856" s="26" t="str">
        <f>VLOOKUP(K3856,Key!S:T,2,FALSE)</f>
        <v>Incumbent</v>
      </c>
      <c r="V3856" s="26">
        <v>1</v>
      </c>
    </row>
    <row r="3857" spans="1:22" x14ac:dyDescent="0.25">
      <c r="A3857" s="30">
        <v>87</v>
      </c>
      <c r="B3857" s="32" t="s">
        <v>4543</v>
      </c>
      <c r="C3857" s="32" t="s">
        <v>4544</v>
      </c>
      <c r="D3857" s="32">
        <v>1322</v>
      </c>
      <c r="E3857" s="32">
        <v>1</v>
      </c>
      <c r="F3857" s="32">
        <v>1</v>
      </c>
      <c r="G3857" s="32">
        <v>0</v>
      </c>
      <c r="H3857" s="32">
        <v>0</v>
      </c>
      <c r="I3857" s="32">
        <v>0</v>
      </c>
      <c r="J3857" s="32">
        <v>0</v>
      </c>
      <c r="L3857" s="2" t="str">
        <f t="shared" si="180"/>
        <v>Robert</v>
      </c>
      <c r="M3857" s="2" t="str">
        <f t="shared" si="181"/>
        <v>Mustin</v>
      </c>
      <c r="N3857" s="26" t="str">
        <f t="shared" si="182"/>
        <v>Robert Mustin</v>
      </c>
      <c r="O3857" s="26" t="str">
        <f>VLOOKUP(E3857,Key!A:B,2,FALSE)</f>
        <v>Rep</v>
      </c>
      <c r="P3857" s="26" t="str">
        <f>VLOOKUP(F3857,Key!D:E,2,FALSE)</f>
        <v>Dem</v>
      </c>
      <c r="Q3857" s="26" t="str">
        <f>VLOOKUP(G3857,Key!G:H,2,FALSE)</f>
        <v>Man</v>
      </c>
      <c r="R3857" s="26">
        <f>VLOOKUP(H3857,Key!J:K,2,FALSE)</f>
        <v>1</v>
      </c>
      <c r="S3857" s="26" t="str">
        <f>VLOOKUP(I3857,Key!M:N,2,FALSE)</f>
        <v>Primary</v>
      </c>
      <c r="T3857" s="26">
        <f>VLOOKUP(J3857,Key!P:Q,2,FALSE)</f>
        <v>2000</v>
      </c>
      <c r="U3857" s="26" t="str">
        <f>VLOOKUP(K3857,Key!S:T,2,FALSE)</f>
        <v>Incumbent</v>
      </c>
      <c r="V3857" s="26">
        <v>1</v>
      </c>
    </row>
    <row r="3858" spans="1:22" x14ac:dyDescent="0.25">
      <c r="A3858" s="30">
        <v>87</v>
      </c>
      <c r="B3858" s="32" t="s">
        <v>4543</v>
      </c>
      <c r="C3858" s="32" t="s">
        <v>4544</v>
      </c>
      <c r="D3858" s="32">
        <v>1322</v>
      </c>
      <c r="E3858" s="32">
        <v>1</v>
      </c>
      <c r="F3858" s="32">
        <v>1</v>
      </c>
      <c r="G3858" s="32">
        <v>0</v>
      </c>
      <c r="H3858" s="32">
        <v>1</v>
      </c>
      <c r="I3858" s="32">
        <v>1</v>
      </c>
      <c r="J3858" s="32">
        <v>0</v>
      </c>
      <c r="L3858" s="2" t="str">
        <f t="shared" si="180"/>
        <v>Robert</v>
      </c>
      <c r="M3858" s="2" t="str">
        <f t="shared" si="181"/>
        <v>Mustin</v>
      </c>
      <c r="N3858" s="26" t="str">
        <f t="shared" si="182"/>
        <v>Robert Mustin</v>
      </c>
      <c r="O3858" s="26" t="str">
        <f>VLOOKUP(E3858,Key!A:B,2,FALSE)</f>
        <v>Rep</v>
      </c>
      <c r="P3858" s="26" t="str">
        <f>VLOOKUP(F3858,Key!D:E,2,FALSE)</f>
        <v>Dem</v>
      </c>
      <c r="Q3858" s="26" t="str">
        <f>VLOOKUP(G3858,Key!G:H,2,FALSE)</f>
        <v>Man</v>
      </c>
      <c r="R3858" s="26">
        <f>VLOOKUP(H3858,Key!J:K,2,FALSE)</f>
        <v>0</v>
      </c>
      <c r="S3858" s="26" t="str">
        <f>VLOOKUP(I3858,Key!M:N,2,FALSE)</f>
        <v>GE</v>
      </c>
      <c r="T3858" s="26">
        <f>VLOOKUP(J3858,Key!P:Q,2,FALSE)</f>
        <v>2000</v>
      </c>
      <c r="U3858" s="26" t="str">
        <f>VLOOKUP(K3858,Key!S:T,2,FALSE)</f>
        <v>Incumbent</v>
      </c>
      <c r="V3858" s="26">
        <v>0</v>
      </c>
    </row>
    <row r="3859" spans="1:22" x14ac:dyDescent="0.25">
      <c r="A3859" s="30">
        <v>44</v>
      </c>
      <c r="B3859" s="32" t="s">
        <v>4809</v>
      </c>
      <c r="C3859" s="32" t="s">
        <v>4810</v>
      </c>
      <c r="D3859" s="32">
        <v>1323</v>
      </c>
      <c r="E3859" s="32">
        <v>0</v>
      </c>
      <c r="F3859" s="32">
        <v>0</v>
      </c>
      <c r="G3859" s="32">
        <v>0</v>
      </c>
      <c r="H3859" s="32">
        <v>1</v>
      </c>
      <c r="I3859" s="32">
        <v>0</v>
      </c>
      <c r="J3859" s="32">
        <v>6</v>
      </c>
      <c r="L3859" s="2" t="str">
        <f t="shared" si="180"/>
        <v>Mark</v>
      </c>
      <c r="M3859" s="2" t="str">
        <f t="shared" si="181"/>
        <v>Mustio</v>
      </c>
      <c r="N3859" s="26" t="str">
        <f t="shared" si="182"/>
        <v>Mark Mustio</v>
      </c>
      <c r="O3859" s="26" t="str">
        <f>VLOOKUP(E3859,Key!A:B,2,FALSE)</f>
        <v>Senator</v>
      </c>
      <c r="P3859" s="26" t="str">
        <f>VLOOKUP(F3859,Key!D:E,2,FALSE)</f>
        <v>Rep</v>
      </c>
      <c r="Q3859" s="26" t="str">
        <f>VLOOKUP(G3859,Key!G:H,2,FALSE)</f>
        <v>Man</v>
      </c>
      <c r="R3859" s="26">
        <f>VLOOKUP(H3859,Key!J:K,2,FALSE)</f>
        <v>0</v>
      </c>
      <c r="S3859" s="26" t="str">
        <f>VLOOKUP(I3859,Key!M:N,2,FALSE)</f>
        <v>Primary</v>
      </c>
      <c r="T3859" s="26">
        <f>VLOOKUP(J3859,Key!P:Q,2,FALSE)</f>
        <v>2012</v>
      </c>
      <c r="U3859" s="26" t="str">
        <f>VLOOKUP(K3859,Key!S:T,2,FALSE)</f>
        <v>Incumbent</v>
      </c>
      <c r="V3859" s="26">
        <v>1</v>
      </c>
    </row>
    <row r="3860" spans="1:22" x14ac:dyDescent="0.25">
      <c r="A3860" s="30">
        <v>44</v>
      </c>
      <c r="B3860" s="31" t="s">
        <v>2101</v>
      </c>
      <c r="C3860" s="31" t="s">
        <v>4810</v>
      </c>
      <c r="D3860" s="31">
        <v>1323</v>
      </c>
      <c r="E3860" s="31">
        <v>1</v>
      </c>
      <c r="F3860" s="31">
        <v>0</v>
      </c>
      <c r="G3860" s="31">
        <v>0</v>
      </c>
      <c r="H3860" s="31">
        <v>0</v>
      </c>
      <c r="I3860" s="31">
        <v>0</v>
      </c>
      <c r="J3860" s="32">
        <v>3</v>
      </c>
      <c r="L3860" s="2" t="str">
        <f t="shared" si="180"/>
        <v>Mark</v>
      </c>
      <c r="M3860" s="2" t="str">
        <f t="shared" si="181"/>
        <v>Mustio</v>
      </c>
      <c r="N3860" s="26" t="str">
        <f t="shared" si="182"/>
        <v>Mark Mustio</v>
      </c>
      <c r="O3860" s="26" t="str">
        <f>VLOOKUP(E3860,Key!A:B,2,FALSE)</f>
        <v>Rep</v>
      </c>
      <c r="P3860" s="26" t="str">
        <f>VLOOKUP(F3860,Key!D:E,2,FALSE)</f>
        <v>Rep</v>
      </c>
      <c r="Q3860" s="26" t="str">
        <f>VLOOKUP(G3860,Key!G:H,2,FALSE)</f>
        <v>Man</v>
      </c>
      <c r="R3860" s="26">
        <f>VLOOKUP(H3860,Key!J:K,2,FALSE)</f>
        <v>1</v>
      </c>
      <c r="S3860" s="26" t="str">
        <f>VLOOKUP(I3860,Key!M:N,2,FALSE)</f>
        <v>Primary</v>
      </c>
      <c r="T3860" s="26">
        <f>VLOOKUP(J3860,Key!P:Q,2,FALSE)</f>
        <v>2006</v>
      </c>
      <c r="U3860" s="26" t="str">
        <f>VLOOKUP(K3860,Key!S:T,2,FALSE)</f>
        <v>Incumbent</v>
      </c>
      <c r="V3860" s="26">
        <v>0</v>
      </c>
    </row>
    <row r="3861" spans="1:22" x14ac:dyDescent="0.25">
      <c r="A3861" s="30">
        <v>44</v>
      </c>
      <c r="B3861" s="31" t="s">
        <v>2101</v>
      </c>
      <c r="C3861" s="31" t="s">
        <v>4810</v>
      </c>
      <c r="D3861" s="31">
        <v>1323</v>
      </c>
      <c r="E3861" s="31">
        <v>1</v>
      </c>
      <c r="F3861" s="31">
        <v>0</v>
      </c>
      <c r="G3861" s="31">
        <v>0</v>
      </c>
      <c r="H3861" s="31">
        <v>0</v>
      </c>
      <c r="I3861" s="31">
        <v>1</v>
      </c>
      <c r="J3861" s="32">
        <v>3</v>
      </c>
      <c r="L3861" s="2" t="str">
        <f t="shared" si="180"/>
        <v>Mark</v>
      </c>
      <c r="M3861" s="2" t="str">
        <f t="shared" si="181"/>
        <v>Mustio</v>
      </c>
      <c r="N3861" s="26" t="str">
        <f t="shared" si="182"/>
        <v>Mark Mustio</v>
      </c>
      <c r="O3861" s="26" t="str">
        <f>VLOOKUP(E3861,Key!A:B,2,FALSE)</f>
        <v>Rep</v>
      </c>
      <c r="P3861" s="26" t="str">
        <f>VLOOKUP(F3861,Key!D:E,2,FALSE)</f>
        <v>Rep</v>
      </c>
      <c r="Q3861" s="26" t="str">
        <f>VLOOKUP(G3861,Key!G:H,2,FALSE)</f>
        <v>Man</v>
      </c>
      <c r="R3861" s="26">
        <f>VLOOKUP(H3861,Key!J:K,2,FALSE)</f>
        <v>1</v>
      </c>
      <c r="S3861" s="26" t="str">
        <f>VLOOKUP(I3861,Key!M:N,2,FALSE)</f>
        <v>GE</v>
      </c>
      <c r="T3861" s="26">
        <f>VLOOKUP(J3861,Key!P:Q,2,FALSE)</f>
        <v>2006</v>
      </c>
      <c r="U3861" s="26" t="str">
        <f>VLOOKUP(K3861,Key!S:T,2,FALSE)</f>
        <v>Incumbent</v>
      </c>
      <c r="V3861" s="26">
        <v>0</v>
      </c>
    </row>
    <row r="3862" spans="1:22" x14ac:dyDescent="0.25">
      <c r="A3862" s="30">
        <v>44</v>
      </c>
      <c r="B3862" s="32" t="s">
        <v>986</v>
      </c>
      <c r="C3862" s="32" t="s">
        <v>9025</v>
      </c>
      <c r="D3862" s="32">
        <v>1323</v>
      </c>
      <c r="E3862" s="31">
        <v>1</v>
      </c>
      <c r="F3862" s="32">
        <v>0</v>
      </c>
      <c r="G3862" s="32">
        <v>0</v>
      </c>
      <c r="H3862" s="32">
        <v>0</v>
      </c>
      <c r="I3862" s="31">
        <v>0</v>
      </c>
      <c r="J3862" s="32">
        <v>5</v>
      </c>
      <c r="L3862" s="2" t="str">
        <f t="shared" si="180"/>
        <v>Mark</v>
      </c>
      <c r="M3862" s="2" t="str">
        <f t="shared" si="181"/>
        <v>Mustio</v>
      </c>
      <c r="N3862" s="26" t="str">
        <f t="shared" si="182"/>
        <v>Mark Mustio</v>
      </c>
      <c r="O3862" s="26" t="str">
        <f>VLOOKUP(E3862,Key!A:B,2,FALSE)</f>
        <v>Rep</v>
      </c>
      <c r="P3862" s="26" t="str">
        <f>VLOOKUP(F3862,Key!D:E,2,FALSE)</f>
        <v>Rep</v>
      </c>
      <c r="Q3862" s="26" t="str">
        <f>VLOOKUP(G3862,Key!G:H,2,FALSE)</f>
        <v>Man</v>
      </c>
      <c r="R3862" s="26">
        <f>VLOOKUP(H3862,Key!J:K,2,FALSE)</f>
        <v>1</v>
      </c>
      <c r="S3862" s="26" t="str">
        <f>VLOOKUP(I3862,Key!M:N,2,FALSE)</f>
        <v>Primary</v>
      </c>
      <c r="T3862" s="26">
        <f>VLOOKUP(J3862,Key!P:Q,2,FALSE)</f>
        <v>2010</v>
      </c>
      <c r="U3862" s="26" t="str">
        <f>VLOOKUP(K3862,Key!S:T,2,FALSE)</f>
        <v>Incumbent</v>
      </c>
      <c r="V3862" s="26">
        <v>0</v>
      </c>
    </row>
    <row r="3863" spans="1:22" x14ac:dyDescent="0.25">
      <c r="A3863" s="30">
        <v>44</v>
      </c>
      <c r="B3863" s="32" t="s">
        <v>986</v>
      </c>
      <c r="C3863" s="32" t="s">
        <v>9025</v>
      </c>
      <c r="D3863" s="32">
        <v>1323</v>
      </c>
      <c r="E3863" s="31">
        <v>1</v>
      </c>
      <c r="F3863" s="32">
        <v>0</v>
      </c>
      <c r="G3863" s="32">
        <v>0</v>
      </c>
      <c r="H3863" s="32">
        <v>0</v>
      </c>
      <c r="I3863" s="31">
        <v>1</v>
      </c>
      <c r="J3863" s="32">
        <v>5</v>
      </c>
      <c r="L3863" s="2" t="str">
        <f t="shared" si="180"/>
        <v>Mark</v>
      </c>
      <c r="M3863" s="2" t="str">
        <f t="shared" si="181"/>
        <v>Mustio</v>
      </c>
      <c r="N3863" s="26" t="str">
        <f t="shared" si="182"/>
        <v>Mark Mustio</v>
      </c>
      <c r="O3863" s="26" t="str">
        <f>VLOOKUP(E3863,Key!A:B,2,FALSE)</f>
        <v>Rep</v>
      </c>
      <c r="P3863" s="26" t="str">
        <f>VLOOKUP(F3863,Key!D:E,2,FALSE)</f>
        <v>Rep</v>
      </c>
      <c r="Q3863" s="26" t="str">
        <f>VLOOKUP(G3863,Key!G:H,2,FALSE)</f>
        <v>Man</v>
      </c>
      <c r="R3863" s="26">
        <f>VLOOKUP(H3863,Key!J:K,2,FALSE)</f>
        <v>1</v>
      </c>
      <c r="S3863" s="26" t="str">
        <f>VLOOKUP(I3863,Key!M:N,2,FALSE)</f>
        <v>GE</v>
      </c>
      <c r="T3863" s="26">
        <f>VLOOKUP(J3863,Key!P:Q,2,FALSE)</f>
        <v>2010</v>
      </c>
      <c r="U3863" s="26" t="str">
        <f>VLOOKUP(K3863,Key!S:T,2,FALSE)</f>
        <v>Incumbent</v>
      </c>
      <c r="V3863" s="26">
        <v>0</v>
      </c>
    </row>
    <row r="3864" spans="1:22" x14ac:dyDescent="0.25">
      <c r="A3864" s="30">
        <v>44</v>
      </c>
      <c r="B3864" s="32" t="s">
        <v>986</v>
      </c>
      <c r="C3864" s="32" t="s">
        <v>673</v>
      </c>
      <c r="D3864" s="32">
        <v>1323</v>
      </c>
      <c r="E3864" s="31">
        <v>1</v>
      </c>
      <c r="F3864" s="32">
        <v>0</v>
      </c>
      <c r="G3864" s="32">
        <v>0</v>
      </c>
      <c r="H3864" s="32">
        <v>0</v>
      </c>
      <c r="I3864" s="31">
        <v>0</v>
      </c>
      <c r="J3864" s="32">
        <v>4</v>
      </c>
      <c r="L3864" s="2" t="str">
        <f t="shared" si="180"/>
        <v>Mark</v>
      </c>
      <c r="M3864" s="2" t="str">
        <f t="shared" si="181"/>
        <v>Mustio</v>
      </c>
      <c r="N3864" s="26" t="str">
        <f t="shared" si="182"/>
        <v>Mark Mustio</v>
      </c>
      <c r="O3864" s="26" t="str">
        <f>VLOOKUP(E3864,Key!A:B,2,FALSE)</f>
        <v>Rep</v>
      </c>
      <c r="P3864" s="26" t="str">
        <f>VLOOKUP(F3864,Key!D:E,2,FALSE)</f>
        <v>Rep</v>
      </c>
      <c r="Q3864" s="26" t="str">
        <f>VLOOKUP(G3864,Key!G:H,2,FALSE)</f>
        <v>Man</v>
      </c>
      <c r="R3864" s="26">
        <f>VLOOKUP(H3864,Key!J:K,2,FALSE)</f>
        <v>1</v>
      </c>
      <c r="S3864" s="26" t="str">
        <f>VLOOKUP(I3864,Key!M:N,2,FALSE)</f>
        <v>Primary</v>
      </c>
      <c r="T3864" s="26">
        <f>VLOOKUP(J3864,Key!P:Q,2,FALSE)</f>
        <v>2008</v>
      </c>
      <c r="U3864" s="26" t="str">
        <f>VLOOKUP(K3864,Key!S:T,2,FALSE)</f>
        <v>Incumbent</v>
      </c>
      <c r="V3864" s="26">
        <v>0</v>
      </c>
    </row>
    <row r="3865" spans="1:22" x14ac:dyDescent="0.25">
      <c r="A3865" s="30">
        <v>44</v>
      </c>
      <c r="B3865" s="32" t="s">
        <v>986</v>
      </c>
      <c r="C3865" s="32" t="s">
        <v>673</v>
      </c>
      <c r="D3865" s="32">
        <v>1323</v>
      </c>
      <c r="E3865" s="31">
        <v>1</v>
      </c>
      <c r="F3865" s="32">
        <v>0</v>
      </c>
      <c r="G3865" s="32">
        <v>0</v>
      </c>
      <c r="H3865" s="32">
        <v>0</v>
      </c>
      <c r="I3865" s="31">
        <v>1</v>
      </c>
      <c r="J3865" s="32">
        <v>4</v>
      </c>
      <c r="L3865" s="2" t="str">
        <f t="shared" si="180"/>
        <v>Mark</v>
      </c>
      <c r="M3865" s="2" t="str">
        <f t="shared" si="181"/>
        <v>Mustio</v>
      </c>
      <c r="N3865" s="26" t="str">
        <f t="shared" si="182"/>
        <v>Mark Mustio</v>
      </c>
      <c r="O3865" s="26" t="str">
        <f>VLOOKUP(E3865,Key!A:B,2,FALSE)</f>
        <v>Rep</v>
      </c>
      <c r="P3865" s="26" t="str">
        <f>VLOOKUP(F3865,Key!D:E,2,FALSE)</f>
        <v>Rep</v>
      </c>
      <c r="Q3865" s="26" t="str">
        <f>VLOOKUP(G3865,Key!G:H,2,FALSE)</f>
        <v>Man</v>
      </c>
      <c r="R3865" s="26">
        <f>VLOOKUP(H3865,Key!J:K,2,FALSE)</f>
        <v>1</v>
      </c>
      <c r="S3865" s="26" t="str">
        <f>VLOOKUP(I3865,Key!M:N,2,FALSE)</f>
        <v>GE</v>
      </c>
      <c r="T3865" s="26">
        <f>VLOOKUP(J3865,Key!P:Q,2,FALSE)</f>
        <v>2008</v>
      </c>
      <c r="U3865" s="26" t="str">
        <f>VLOOKUP(K3865,Key!S:T,2,FALSE)</f>
        <v>Incumbent</v>
      </c>
      <c r="V3865" s="26">
        <v>0</v>
      </c>
    </row>
    <row r="3866" spans="1:22" x14ac:dyDescent="0.25">
      <c r="A3866" s="30">
        <v>44</v>
      </c>
      <c r="B3866" s="32" t="s">
        <v>986</v>
      </c>
      <c r="C3866" s="32" t="s">
        <v>673</v>
      </c>
      <c r="D3866" s="32">
        <v>1323</v>
      </c>
      <c r="E3866" s="31">
        <v>1</v>
      </c>
      <c r="F3866" s="32">
        <v>0</v>
      </c>
      <c r="G3866" s="32">
        <v>0</v>
      </c>
      <c r="H3866" s="32">
        <v>0</v>
      </c>
      <c r="I3866" s="32">
        <v>0</v>
      </c>
      <c r="J3866" s="32">
        <v>6</v>
      </c>
      <c r="L3866" s="2" t="str">
        <f t="shared" si="180"/>
        <v>Mark</v>
      </c>
      <c r="M3866" s="2" t="str">
        <f t="shared" si="181"/>
        <v>Mustio</v>
      </c>
      <c r="N3866" s="26" t="str">
        <f t="shared" si="182"/>
        <v>Mark Mustio</v>
      </c>
      <c r="O3866" s="26" t="str">
        <f>VLOOKUP(E3866,Key!A:B,2,FALSE)</f>
        <v>Rep</v>
      </c>
      <c r="P3866" s="26" t="str">
        <f>VLOOKUP(F3866,Key!D:E,2,FALSE)</f>
        <v>Rep</v>
      </c>
      <c r="Q3866" s="26" t="str">
        <f>VLOOKUP(G3866,Key!G:H,2,FALSE)</f>
        <v>Man</v>
      </c>
      <c r="R3866" s="26">
        <f>VLOOKUP(H3866,Key!J:K,2,FALSE)</f>
        <v>1</v>
      </c>
      <c r="S3866" s="26" t="str">
        <f>VLOOKUP(I3866,Key!M:N,2,FALSE)</f>
        <v>Primary</v>
      </c>
      <c r="T3866" s="26">
        <f>VLOOKUP(J3866,Key!P:Q,2,FALSE)</f>
        <v>2012</v>
      </c>
      <c r="U3866" s="26" t="str">
        <f>VLOOKUP(K3866,Key!S:T,2,FALSE)</f>
        <v>Incumbent</v>
      </c>
      <c r="V3866" s="26">
        <v>0</v>
      </c>
    </row>
    <row r="3867" spans="1:22" x14ac:dyDescent="0.25">
      <c r="A3867" s="30">
        <v>44</v>
      </c>
      <c r="B3867" s="32" t="s">
        <v>986</v>
      </c>
      <c r="C3867" s="32" t="s">
        <v>673</v>
      </c>
      <c r="D3867" s="32">
        <v>1323</v>
      </c>
      <c r="E3867" s="31">
        <v>1</v>
      </c>
      <c r="F3867" s="32">
        <v>0</v>
      </c>
      <c r="G3867" s="32">
        <v>0</v>
      </c>
      <c r="H3867" s="32">
        <v>0</v>
      </c>
      <c r="I3867" s="31">
        <v>1</v>
      </c>
      <c r="J3867" s="32">
        <v>6</v>
      </c>
      <c r="L3867" s="2" t="str">
        <f t="shared" si="180"/>
        <v>Mark</v>
      </c>
      <c r="M3867" s="2" t="str">
        <f t="shared" si="181"/>
        <v>Mustio</v>
      </c>
      <c r="N3867" s="26" t="str">
        <f t="shared" si="182"/>
        <v>Mark Mustio</v>
      </c>
      <c r="O3867" s="26" t="str">
        <f>VLOOKUP(E3867,Key!A:B,2,FALSE)</f>
        <v>Rep</v>
      </c>
      <c r="P3867" s="26" t="str">
        <f>VLOOKUP(F3867,Key!D:E,2,FALSE)</f>
        <v>Rep</v>
      </c>
      <c r="Q3867" s="26" t="str">
        <f>VLOOKUP(G3867,Key!G:H,2,FALSE)</f>
        <v>Man</v>
      </c>
      <c r="R3867" s="26">
        <f>VLOOKUP(H3867,Key!J:K,2,FALSE)</f>
        <v>1</v>
      </c>
      <c r="S3867" s="26" t="str">
        <f>VLOOKUP(I3867,Key!M:N,2,FALSE)</f>
        <v>GE</v>
      </c>
      <c r="T3867" s="26">
        <f>VLOOKUP(J3867,Key!P:Q,2,FALSE)</f>
        <v>2012</v>
      </c>
      <c r="U3867" s="26" t="str">
        <f>VLOOKUP(K3867,Key!S:T,2,FALSE)</f>
        <v>Incumbent</v>
      </c>
      <c r="V3867" s="26">
        <v>0</v>
      </c>
    </row>
    <row r="3868" spans="1:22" x14ac:dyDescent="0.25">
      <c r="A3868" s="30">
        <v>44</v>
      </c>
      <c r="B3868" s="31" t="s">
        <v>2101</v>
      </c>
      <c r="C3868" s="31" t="s">
        <v>5968</v>
      </c>
      <c r="D3868" s="31">
        <v>1323</v>
      </c>
      <c r="E3868" s="31">
        <v>1</v>
      </c>
      <c r="F3868" s="31">
        <v>0</v>
      </c>
      <c r="G3868" s="31">
        <v>0</v>
      </c>
      <c r="H3868" s="31">
        <v>0</v>
      </c>
      <c r="I3868" s="31">
        <v>1</v>
      </c>
      <c r="J3868" s="32">
        <v>2</v>
      </c>
      <c r="L3868" s="2" t="str">
        <f t="shared" si="180"/>
        <v>Mark</v>
      </c>
      <c r="M3868" s="2" t="str">
        <f t="shared" si="181"/>
        <v>Musto</v>
      </c>
      <c r="N3868" s="26" t="str">
        <f t="shared" si="182"/>
        <v>Mark Musto</v>
      </c>
      <c r="O3868" s="26" t="str">
        <f>VLOOKUP(E3868,Key!A:B,2,FALSE)</f>
        <v>Rep</v>
      </c>
      <c r="P3868" s="26" t="str">
        <f>VLOOKUP(F3868,Key!D:E,2,FALSE)</f>
        <v>Rep</v>
      </c>
      <c r="Q3868" s="26" t="str">
        <f>VLOOKUP(G3868,Key!G:H,2,FALSE)</f>
        <v>Man</v>
      </c>
      <c r="R3868" s="26">
        <f>VLOOKUP(H3868,Key!J:K,2,FALSE)</f>
        <v>1</v>
      </c>
      <c r="S3868" s="26" t="str">
        <f>VLOOKUP(I3868,Key!M:N,2,FALSE)</f>
        <v>GE</v>
      </c>
      <c r="T3868" s="26">
        <f>VLOOKUP(J3868,Key!P:Q,2,FALSE)</f>
        <v>2004</v>
      </c>
      <c r="U3868" s="26" t="str">
        <f>VLOOKUP(K3868,Key!S:T,2,FALSE)</f>
        <v>Incumbent</v>
      </c>
      <c r="V3868" s="26">
        <v>0</v>
      </c>
    </row>
    <row r="3869" spans="1:22" x14ac:dyDescent="0.25">
      <c r="A3869" s="30">
        <v>44</v>
      </c>
      <c r="B3869" s="32" t="s">
        <v>986</v>
      </c>
      <c r="C3869" s="32" t="s">
        <v>7857</v>
      </c>
      <c r="D3869" s="32">
        <v>1323</v>
      </c>
      <c r="E3869" s="32">
        <v>1</v>
      </c>
      <c r="F3869" s="32">
        <v>0</v>
      </c>
      <c r="G3869" s="32">
        <v>0</v>
      </c>
      <c r="H3869" s="32">
        <v>0</v>
      </c>
      <c r="I3869" s="32">
        <v>0</v>
      </c>
      <c r="J3869" s="32">
        <v>2</v>
      </c>
      <c r="L3869" s="2" t="str">
        <f t="shared" si="180"/>
        <v>Mark</v>
      </c>
      <c r="M3869" s="2" t="str">
        <f t="shared" si="181"/>
        <v>Musto</v>
      </c>
      <c r="N3869" s="26" t="str">
        <f t="shared" si="182"/>
        <v>Mark Musto</v>
      </c>
      <c r="O3869" s="26" t="str">
        <f>VLOOKUP(E3869,Key!A:B,2,FALSE)</f>
        <v>Rep</v>
      </c>
      <c r="P3869" s="26" t="str">
        <f>VLOOKUP(F3869,Key!D:E,2,FALSE)</f>
        <v>Rep</v>
      </c>
      <c r="Q3869" s="26" t="str">
        <f>VLOOKUP(G3869,Key!G:H,2,FALSE)</f>
        <v>Man</v>
      </c>
      <c r="R3869" s="26">
        <f>VLOOKUP(H3869,Key!J:K,2,FALSE)</f>
        <v>1</v>
      </c>
      <c r="S3869" s="26" t="str">
        <f>VLOOKUP(I3869,Key!M:N,2,FALSE)</f>
        <v>Primary</v>
      </c>
      <c r="T3869" s="26">
        <f>VLOOKUP(J3869,Key!P:Q,2,FALSE)</f>
        <v>2004</v>
      </c>
      <c r="U3869" s="26" t="str">
        <f>VLOOKUP(K3869,Key!S:T,2,FALSE)</f>
        <v>Incumbent</v>
      </c>
      <c r="V3869" s="26">
        <v>0</v>
      </c>
    </row>
    <row r="3870" spans="1:22" x14ac:dyDescent="0.25">
      <c r="A3870" s="30">
        <v>44</v>
      </c>
      <c r="B3870" s="32" t="s">
        <v>3308</v>
      </c>
      <c r="C3870" s="32" t="s">
        <v>673</v>
      </c>
      <c r="D3870" s="32">
        <v>1323</v>
      </c>
      <c r="E3870" s="32">
        <v>1</v>
      </c>
      <c r="F3870" s="32">
        <v>0</v>
      </c>
      <c r="G3870" s="32">
        <v>0</v>
      </c>
      <c r="H3870" s="32">
        <v>0</v>
      </c>
      <c r="I3870" s="32">
        <v>0</v>
      </c>
      <c r="J3870" s="32">
        <v>7</v>
      </c>
      <c r="L3870" s="2" t="str">
        <f t="shared" si="180"/>
        <v>Thomas Mark</v>
      </c>
      <c r="M3870" s="2" t="str">
        <f t="shared" si="181"/>
        <v>Mustio</v>
      </c>
      <c r="N3870" s="26" t="str">
        <f t="shared" si="182"/>
        <v>Thomas Mark Mustio</v>
      </c>
      <c r="O3870" s="26" t="str">
        <f>VLOOKUP(E3870,Key!A:B,2,FALSE)</f>
        <v>Rep</v>
      </c>
      <c r="P3870" s="26" t="str">
        <f>VLOOKUP(F3870,Key!D:E,2,FALSE)</f>
        <v>Rep</v>
      </c>
      <c r="Q3870" s="26" t="str">
        <f>VLOOKUP(G3870,Key!G:H,2,FALSE)</f>
        <v>Man</v>
      </c>
      <c r="R3870" s="26">
        <f>VLOOKUP(H3870,Key!J:K,2,FALSE)</f>
        <v>1</v>
      </c>
      <c r="S3870" s="26" t="str">
        <f>VLOOKUP(I3870,Key!M:N,2,FALSE)</f>
        <v>Primary</v>
      </c>
      <c r="T3870" s="26">
        <f>VLOOKUP(J3870,Key!P:Q,2,FALSE)</f>
        <v>2014</v>
      </c>
      <c r="U3870" s="26" t="str">
        <f>VLOOKUP(K3870,Key!S:T,2,FALSE)</f>
        <v>Incumbent</v>
      </c>
      <c r="V3870" s="26">
        <v>0</v>
      </c>
    </row>
    <row r="3871" spans="1:22" x14ac:dyDescent="0.25">
      <c r="A3871" s="30">
        <v>14</v>
      </c>
      <c r="B3871" s="32" t="s">
        <v>5187</v>
      </c>
      <c r="C3871" s="32" t="s">
        <v>5968</v>
      </c>
      <c r="D3871" s="32">
        <v>1324</v>
      </c>
      <c r="E3871" s="32">
        <v>0</v>
      </c>
      <c r="F3871" s="32">
        <v>1</v>
      </c>
      <c r="G3871" s="32">
        <v>0</v>
      </c>
      <c r="H3871" s="32">
        <v>0</v>
      </c>
      <c r="I3871" s="32">
        <v>1</v>
      </c>
      <c r="J3871" s="32">
        <v>1</v>
      </c>
      <c r="L3871" s="2" t="str">
        <f t="shared" si="180"/>
        <v>Raphael J.</v>
      </c>
      <c r="M3871" s="2" t="str">
        <f t="shared" si="181"/>
        <v>Musto</v>
      </c>
      <c r="N3871" s="26" t="str">
        <f t="shared" si="182"/>
        <v>Raphael J. Musto</v>
      </c>
      <c r="O3871" s="26" t="str">
        <f>VLOOKUP(E3871,Key!A:B,2,FALSE)</f>
        <v>Senator</v>
      </c>
      <c r="P3871" s="26" t="str">
        <f>VLOOKUP(F3871,Key!D:E,2,FALSE)</f>
        <v>Dem</v>
      </c>
      <c r="Q3871" s="26" t="str">
        <f>VLOOKUP(G3871,Key!G:H,2,FALSE)</f>
        <v>Man</v>
      </c>
      <c r="R3871" s="26">
        <f>VLOOKUP(H3871,Key!J:K,2,FALSE)</f>
        <v>1</v>
      </c>
      <c r="S3871" s="26" t="str">
        <f>VLOOKUP(I3871,Key!M:N,2,FALSE)</f>
        <v>GE</v>
      </c>
      <c r="T3871" s="26">
        <f>VLOOKUP(J3871,Key!P:Q,2,FALSE)</f>
        <v>2002</v>
      </c>
      <c r="U3871" s="26" t="str">
        <f>VLOOKUP(K3871,Key!S:T,2,FALSE)</f>
        <v>Incumbent</v>
      </c>
      <c r="V3871" s="26">
        <v>1</v>
      </c>
    </row>
    <row r="3872" spans="1:22" x14ac:dyDescent="0.25">
      <c r="A3872" s="30">
        <v>14</v>
      </c>
      <c r="B3872" s="32" t="s">
        <v>5187</v>
      </c>
      <c r="C3872" s="32" t="s">
        <v>5188</v>
      </c>
      <c r="D3872" s="32">
        <v>1325</v>
      </c>
      <c r="E3872" s="32">
        <v>0</v>
      </c>
      <c r="F3872" s="32">
        <v>1</v>
      </c>
      <c r="G3872" s="32">
        <v>0</v>
      </c>
      <c r="H3872" s="32">
        <v>0</v>
      </c>
      <c r="I3872" s="32">
        <v>0</v>
      </c>
      <c r="J3872" s="32">
        <v>1</v>
      </c>
      <c r="L3872" s="2" t="str">
        <f t="shared" si="180"/>
        <v>Raphael J.</v>
      </c>
      <c r="M3872" s="2" t="str">
        <f t="shared" si="181"/>
        <v>Musto</v>
      </c>
      <c r="N3872" s="26" t="str">
        <f t="shared" si="182"/>
        <v>Raphael J. Musto</v>
      </c>
      <c r="O3872" s="26" t="str">
        <f>VLOOKUP(E3872,Key!A:B,2,FALSE)</f>
        <v>Senator</v>
      </c>
      <c r="P3872" s="26" t="str">
        <f>VLOOKUP(F3872,Key!D:E,2,FALSE)</f>
        <v>Dem</v>
      </c>
      <c r="Q3872" s="26" t="str">
        <f>VLOOKUP(G3872,Key!G:H,2,FALSE)</f>
        <v>Man</v>
      </c>
      <c r="R3872" s="26">
        <f>VLOOKUP(H3872,Key!J:K,2,FALSE)</f>
        <v>1</v>
      </c>
      <c r="S3872" s="26" t="str">
        <f>VLOOKUP(I3872,Key!M:N,2,FALSE)</f>
        <v>Primary</v>
      </c>
      <c r="T3872" s="26">
        <f>VLOOKUP(J3872,Key!P:Q,2,FALSE)</f>
        <v>2002</v>
      </c>
      <c r="U3872" s="26" t="str">
        <f>VLOOKUP(K3872,Key!S:T,2,FALSE)</f>
        <v>Incumbent</v>
      </c>
      <c r="V3872" s="26">
        <v>1</v>
      </c>
    </row>
    <row r="3873" spans="1:22" x14ac:dyDescent="0.25">
      <c r="A3873" s="30">
        <v>14</v>
      </c>
      <c r="B3873" s="32" t="s">
        <v>5636</v>
      </c>
      <c r="C3873" s="32" t="s">
        <v>5188</v>
      </c>
      <c r="D3873" s="32">
        <v>1325</v>
      </c>
      <c r="E3873" s="32">
        <v>0</v>
      </c>
      <c r="F3873" s="32">
        <v>1</v>
      </c>
      <c r="G3873" s="32">
        <v>0</v>
      </c>
      <c r="H3873" s="32">
        <v>0</v>
      </c>
      <c r="I3873" s="31">
        <v>0</v>
      </c>
      <c r="J3873" s="32">
        <v>3</v>
      </c>
      <c r="L3873" s="2" t="str">
        <f t="shared" si="180"/>
        <v>Raphael J.</v>
      </c>
      <c r="M3873" s="2" t="str">
        <f t="shared" si="181"/>
        <v>Musto</v>
      </c>
      <c r="N3873" s="26" t="str">
        <f t="shared" si="182"/>
        <v>Raphael J. Musto</v>
      </c>
      <c r="O3873" s="26" t="str">
        <f>VLOOKUP(E3873,Key!A:B,2,FALSE)</f>
        <v>Senator</v>
      </c>
      <c r="P3873" s="26" t="str">
        <f>VLOOKUP(F3873,Key!D:E,2,FALSE)</f>
        <v>Dem</v>
      </c>
      <c r="Q3873" s="26" t="str">
        <f>VLOOKUP(G3873,Key!G:H,2,FALSE)</f>
        <v>Man</v>
      </c>
      <c r="R3873" s="26">
        <f>VLOOKUP(H3873,Key!J:K,2,FALSE)</f>
        <v>1</v>
      </c>
      <c r="S3873" s="26" t="str">
        <f>VLOOKUP(I3873,Key!M:N,2,FALSE)</f>
        <v>Primary</v>
      </c>
      <c r="T3873" s="26">
        <f>VLOOKUP(J3873,Key!P:Q,2,FALSE)</f>
        <v>2006</v>
      </c>
      <c r="U3873" s="26" t="str">
        <f>VLOOKUP(K3873,Key!S:T,2,FALSE)</f>
        <v>Incumbent</v>
      </c>
      <c r="V3873" s="26">
        <v>0</v>
      </c>
    </row>
    <row r="3874" spans="1:22" x14ac:dyDescent="0.25">
      <c r="A3874" s="30">
        <v>14</v>
      </c>
      <c r="B3874" s="32" t="s">
        <v>5636</v>
      </c>
      <c r="C3874" s="32" t="s">
        <v>5188</v>
      </c>
      <c r="D3874" s="32">
        <v>1325</v>
      </c>
      <c r="E3874" s="32">
        <v>0</v>
      </c>
      <c r="F3874" s="32">
        <v>1</v>
      </c>
      <c r="G3874" s="32">
        <v>0</v>
      </c>
      <c r="H3874" s="32">
        <v>0</v>
      </c>
      <c r="I3874" s="32">
        <v>1</v>
      </c>
      <c r="J3874" s="32">
        <v>3</v>
      </c>
      <c r="L3874" s="2" t="str">
        <f t="shared" si="180"/>
        <v>Raphael J.</v>
      </c>
      <c r="M3874" s="2" t="str">
        <f t="shared" si="181"/>
        <v>Musto</v>
      </c>
      <c r="N3874" s="26" t="str">
        <f t="shared" si="182"/>
        <v>Raphael J. Musto</v>
      </c>
      <c r="O3874" s="26" t="str">
        <f>VLOOKUP(E3874,Key!A:B,2,FALSE)</f>
        <v>Senator</v>
      </c>
      <c r="P3874" s="26" t="str">
        <f>VLOOKUP(F3874,Key!D:E,2,FALSE)</f>
        <v>Dem</v>
      </c>
      <c r="Q3874" s="26" t="str">
        <f>VLOOKUP(G3874,Key!G:H,2,FALSE)</f>
        <v>Man</v>
      </c>
      <c r="R3874" s="26">
        <f>VLOOKUP(H3874,Key!J:K,2,FALSE)</f>
        <v>1</v>
      </c>
      <c r="S3874" s="26" t="str">
        <f>VLOOKUP(I3874,Key!M:N,2,FALSE)</f>
        <v>GE</v>
      </c>
      <c r="T3874" s="26">
        <f>VLOOKUP(J3874,Key!P:Q,2,FALSE)</f>
        <v>2006</v>
      </c>
      <c r="U3874" s="26" t="str">
        <f>VLOOKUP(K3874,Key!S:T,2,FALSE)</f>
        <v>Incumbent</v>
      </c>
      <c r="V3874" s="26">
        <v>0</v>
      </c>
    </row>
    <row r="3875" spans="1:22" x14ac:dyDescent="0.25">
      <c r="A3875" s="30">
        <v>201</v>
      </c>
      <c r="B3875" s="32" t="s">
        <v>6067</v>
      </c>
      <c r="C3875" s="32" t="s">
        <v>4966</v>
      </c>
      <c r="D3875" s="32">
        <v>1326</v>
      </c>
      <c r="E3875" s="32">
        <v>1</v>
      </c>
      <c r="F3875" s="32">
        <v>1</v>
      </c>
      <c r="G3875" s="32">
        <v>0</v>
      </c>
      <c r="H3875" s="32">
        <v>0</v>
      </c>
      <c r="I3875" s="32">
        <v>0</v>
      </c>
      <c r="J3875" s="32">
        <v>0</v>
      </c>
      <c r="L3875" s="2" t="str">
        <f t="shared" si="180"/>
        <v>John</v>
      </c>
      <c r="M3875" s="2" t="str">
        <f t="shared" si="181"/>
        <v>Myers</v>
      </c>
      <c r="N3875" s="26" t="str">
        <f t="shared" si="182"/>
        <v>John Myers</v>
      </c>
      <c r="O3875" s="26" t="str">
        <f>VLOOKUP(E3875,Key!A:B,2,FALSE)</f>
        <v>Rep</v>
      </c>
      <c r="P3875" s="26" t="str">
        <f>VLOOKUP(F3875,Key!D:E,2,FALSE)</f>
        <v>Dem</v>
      </c>
      <c r="Q3875" s="26" t="str">
        <f>VLOOKUP(G3875,Key!G:H,2,FALSE)</f>
        <v>Man</v>
      </c>
      <c r="R3875" s="26">
        <f>VLOOKUP(H3875,Key!J:K,2,FALSE)</f>
        <v>1</v>
      </c>
      <c r="S3875" s="26" t="str">
        <f>VLOOKUP(I3875,Key!M:N,2,FALSE)</f>
        <v>Primary</v>
      </c>
      <c r="T3875" s="26">
        <f>VLOOKUP(J3875,Key!P:Q,2,FALSE)</f>
        <v>2000</v>
      </c>
      <c r="U3875" s="26" t="str">
        <f>VLOOKUP(K3875,Key!S:T,2,FALSE)</f>
        <v>Incumbent</v>
      </c>
      <c r="V3875" s="26">
        <v>1</v>
      </c>
    </row>
    <row r="3876" spans="1:22" x14ac:dyDescent="0.25">
      <c r="A3876" s="30">
        <v>201</v>
      </c>
      <c r="B3876" s="32" t="s">
        <v>6067</v>
      </c>
      <c r="C3876" s="32" t="s">
        <v>4966</v>
      </c>
      <c r="D3876" s="32">
        <v>1326</v>
      </c>
      <c r="E3876" s="32">
        <v>1</v>
      </c>
      <c r="F3876" s="32">
        <v>1</v>
      </c>
      <c r="G3876" s="32">
        <v>0</v>
      </c>
      <c r="H3876" s="32">
        <v>0</v>
      </c>
      <c r="I3876" s="32">
        <v>1</v>
      </c>
      <c r="J3876" s="32">
        <v>0</v>
      </c>
      <c r="L3876" s="2" t="str">
        <f t="shared" si="180"/>
        <v>John</v>
      </c>
      <c r="M3876" s="2" t="str">
        <f t="shared" si="181"/>
        <v>Myers</v>
      </c>
      <c r="N3876" s="26" t="str">
        <f t="shared" si="182"/>
        <v>John Myers</v>
      </c>
      <c r="O3876" s="26" t="str">
        <f>VLOOKUP(E3876,Key!A:B,2,FALSE)</f>
        <v>Rep</v>
      </c>
      <c r="P3876" s="26" t="str">
        <f>VLOOKUP(F3876,Key!D:E,2,FALSE)</f>
        <v>Dem</v>
      </c>
      <c r="Q3876" s="26" t="str">
        <f>VLOOKUP(G3876,Key!G:H,2,FALSE)</f>
        <v>Man</v>
      </c>
      <c r="R3876" s="26">
        <f>VLOOKUP(H3876,Key!J:K,2,FALSE)</f>
        <v>1</v>
      </c>
      <c r="S3876" s="26" t="str">
        <f>VLOOKUP(I3876,Key!M:N,2,FALSE)</f>
        <v>GE</v>
      </c>
      <c r="T3876" s="26">
        <f>VLOOKUP(J3876,Key!P:Q,2,FALSE)</f>
        <v>2000</v>
      </c>
      <c r="U3876" s="26" t="str">
        <f>VLOOKUP(K3876,Key!S:T,2,FALSE)</f>
        <v>Incumbent</v>
      </c>
      <c r="V3876" s="26">
        <v>0</v>
      </c>
    </row>
    <row r="3877" spans="1:22" x14ac:dyDescent="0.25">
      <c r="A3877" s="30">
        <v>201</v>
      </c>
      <c r="B3877" s="32" t="s">
        <v>1839</v>
      </c>
      <c r="C3877" s="32" t="s">
        <v>711</v>
      </c>
      <c r="D3877" s="32">
        <v>1326</v>
      </c>
      <c r="E3877" s="31">
        <v>1</v>
      </c>
      <c r="F3877" s="32">
        <v>1</v>
      </c>
      <c r="G3877" s="32">
        <v>0</v>
      </c>
      <c r="H3877" s="32">
        <v>0</v>
      </c>
      <c r="I3877" s="31">
        <v>1</v>
      </c>
      <c r="J3877" s="32">
        <v>1</v>
      </c>
      <c r="L3877" s="2" t="str">
        <f t="shared" si="180"/>
        <v>John</v>
      </c>
      <c r="M3877" s="2" t="str">
        <f t="shared" si="181"/>
        <v>Myers</v>
      </c>
      <c r="N3877" s="26" t="str">
        <f t="shared" si="182"/>
        <v>John Myers</v>
      </c>
      <c r="O3877" s="26" t="str">
        <f>VLOOKUP(E3877,Key!A:B,2,FALSE)</f>
        <v>Rep</v>
      </c>
      <c r="P3877" s="26" t="str">
        <f>VLOOKUP(F3877,Key!D:E,2,FALSE)</f>
        <v>Dem</v>
      </c>
      <c r="Q3877" s="26" t="str">
        <f>VLOOKUP(G3877,Key!G:H,2,FALSE)</f>
        <v>Man</v>
      </c>
      <c r="R3877" s="26">
        <f>VLOOKUP(H3877,Key!J:K,2,FALSE)</f>
        <v>1</v>
      </c>
      <c r="S3877" s="26" t="str">
        <f>VLOOKUP(I3877,Key!M:N,2,FALSE)</f>
        <v>GE</v>
      </c>
      <c r="T3877" s="26">
        <f>VLOOKUP(J3877,Key!P:Q,2,FALSE)</f>
        <v>2002</v>
      </c>
      <c r="U3877" s="26" t="str">
        <f>VLOOKUP(K3877,Key!S:T,2,FALSE)</f>
        <v>Incumbent</v>
      </c>
      <c r="V3877" s="26">
        <v>0</v>
      </c>
    </row>
    <row r="3878" spans="1:22" x14ac:dyDescent="0.25">
      <c r="A3878" s="30">
        <v>201</v>
      </c>
      <c r="B3878" s="31" t="s">
        <v>6067</v>
      </c>
      <c r="C3878" s="31" t="s">
        <v>4966</v>
      </c>
      <c r="D3878" s="31">
        <v>1326</v>
      </c>
      <c r="E3878" s="31">
        <v>1</v>
      </c>
      <c r="F3878" s="31">
        <v>1</v>
      </c>
      <c r="G3878" s="31">
        <v>0</v>
      </c>
      <c r="H3878" s="31">
        <v>0</v>
      </c>
      <c r="I3878" s="31">
        <v>1</v>
      </c>
      <c r="J3878" s="32">
        <v>2</v>
      </c>
      <c r="L3878" s="2" t="str">
        <f t="shared" si="180"/>
        <v>John</v>
      </c>
      <c r="M3878" s="2" t="str">
        <f t="shared" si="181"/>
        <v>Myers</v>
      </c>
      <c r="N3878" s="26" t="str">
        <f t="shared" si="182"/>
        <v>John Myers</v>
      </c>
      <c r="O3878" s="26" t="str">
        <f>VLOOKUP(E3878,Key!A:B,2,FALSE)</f>
        <v>Rep</v>
      </c>
      <c r="P3878" s="26" t="str">
        <f>VLOOKUP(F3878,Key!D:E,2,FALSE)</f>
        <v>Dem</v>
      </c>
      <c r="Q3878" s="26" t="str">
        <f>VLOOKUP(G3878,Key!G:H,2,FALSE)</f>
        <v>Man</v>
      </c>
      <c r="R3878" s="26">
        <f>VLOOKUP(H3878,Key!J:K,2,FALSE)</f>
        <v>1</v>
      </c>
      <c r="S3878" s="26" t="str">
        <f>VLOOKUP(I3878,Key!M:N,2,FALSE)</f>
        <v>GE</v>
      </c>
      <c r="T3878" s="26">
        <f>VLOOKUP(J3878,Key!P:Q,2,FALSE)</f>
        <v>2004</v>
      </c>
      <c r="U3878" s="26" t="str">
        <f>VLOOKUP(K3878,Key!S:T,2,FALSE)</f>
        <v>Incumbent</v>
      </c>
      <c r="V3878" s="26">
        <v>0</v>
      </c>
    </row>
    <row r="3879" spans="1:22" x14ac:dyDescent="0.25">
      <c r="A3879" s="30">
        <v>201</v>
      </c>
      <c r="B3879" s="32" t="s">
        <v>769</v>
      </c>
      <c r="C3879" s="32" t="s">
        <v>711</v>
      </c>
      <c r="D3879" s="32">
        <v>1326</v>
      </c>
      <c r="E3879" s="32">
        <v>1</v>
      </c>
      <c r="F3879" s="32">
        <v>1</v>
      </c>
      <c r="G3879" s="32">
        <v>0</v>
      </c>
      <c r="H3879" s="32">
        <v>0</v>
      </c>
      <c r="I3879" s="32">
        <v>0</v>
      </c>
      <c r="J3879" s="32">
        <v>2</v>
      </c>
      <c r="L3879" s="2" t="str">
        <f t="shared" si="180"/>
        <v>John</v>
      </c>
      <c r="M3879" s="2" t="str">
        <f t="shared" si="181"/>
        <v>Myers</v>
      </c>
      <c r="N3879" s="26" t="str">
        <f t="shared" si="182"/>
        <v>John Myers</v>
      </c>
      <c r="O3879" s="26" t="str">
        <f>VLOOKUP(E3879,Key!A:B,2,FALSE)</f>
        <v>Rep</v>
      </c>
      <c r="P3879" s="26" t="str">
        <f>VLOOKUP(F3879,Key!D:E,2,FALSE)</f>
        <v>Dem</v>
      </c>
      <c r="Q3879" s="26" t="str">
        <f>VLOOKUP(G3879,Key!G:H,2,FALSE)</f>
        <v>Man</v>
      </c>
      <c r="R3879" s="26">
        <f>VLOOKUP(H3879,Key!J:K,2,FALSE)</f>
        <v>1</v>
      </c>
      <c r="S3879" s="26" t="str">
        <f>VLOOKUP(I3879,Key!M:N,2,FALSE)</f>
        <v>Primary</v>
      </c>
      <c r="T3879" s="26">
        <f>VLOOKUP(J3879,Key!P:Q,2,FALSE)</f>
        <v>2004</v>
      </c>
      <c r="U3879" s="26" t="str">
        <f>VLOOKUP(K3879,Key!S:T,2,FALSE)</f>
        <v>Incumbent</v>
      </c>
      <c r="V3879" s="26">
        <v>0</v>
      </c>
    </row>
    <row r="3880" spans="1:22" x14ac:dyDescent="0.25">
      <c r="A3880" s="30">
        <v>201</v>
      </c>
      <c r="B3880" s="31" t="s">
        <v>769</v>
      </c>
      <c r="C3880" s="31" t="s">
        <v>711</v>
      </c>
      <c r="D3880" s="31">
        <v>1326</v>
      </c>
      <c r="E3880" s="31">
        <v>1</v>
      </c>
      <c r="F3880" s="31">
        <v>1</v>
      </c>
      <c r="G3880" s="31">
        <v>0</v>
      </c>
      <c r="H3880" s="32">
        <v>0</v>
      </c>
      <c r="I3880" s="31">
        <v>0</v>
      </c>
      <c r="J3880" s="32">
        <v>3</v>
      </c>
      <c r="L3880" s="2" t="str">
        <f t="shared" si="180"/>
        <v>John</v>
      </c>
      <c r="M3880" s="2" t="str">
        <f t="shared" si="181"/>
        <v>Myers</v>
      </c>
      <c r="N3880" s="26" t="str">
        <f t="shared" si="182"/>
        <v>John Myers</v>
      </c>
      <c r="O3880" s="26" t="str">
        <f>VLOOKUP(E3880,Key!A:B,2,FALSE)</f>
        <v>Rep</v>
      </c>
      <c r="P3880" s="26" t="str">
        <f>VLOOKUP(F3880,Key!D:E,2,FALSE)</f>
        <v>Dem</v>
      </c>
      <c r="Q3880" s="26" t="str">
        <f>VLOOKUP(G3880,Key!G:H,2,FALSE)</f>
        <v>Man</v>
      </c>
      <c r="R3880" s="26">
        <f>VLOOKUP(H3880,Key!J:K,2,FALSE)</f>
        <v>1</v>
      </c>
      <c r="S3880" s="26" t="str">
        <f>VLOOKUP(I3880,Key!M:N,2,FALSE)</f>
        <v>Primary</v>
      </c>
      <c r="T3880" s="26">
        <f>VLOOKUP(J3880,Key!P:Q,2,FALSE)</f>
        <v>2006</v>
      </c>
      <c r="U3880" s="26" t="str">
        <f>VLOOKUP(K3880,Key!S:T,2,FALSE)</f>
        <v>Incumbent</v>
      </c>
      <c r="V3880" s="26">
        <v>0</v>
      </c>
    </row>
    <row r="3881" spans="1:22" x14ac:dyDescent="0.25">
      <c r="A3881" s="30">
        <v>201</v>
      </c>
      <c r="B3881" s="31" t="s">
        <v>769</v>
      </c>
      <c r="C3881" s="31" t="s">
        <v>711</v>
      </c>
      <c r="D3881" s="31">
        <v>1326</v>
      </c>
      <c r="E3881" s="31">
        <v>1</v>
      </c>
      <c r="F3881" s="31">
        <v>1</v>
      </c>
      <c r="G3881" s="31">
        <v>0</v>
      </c>
      <c r="H3881" s="32">
        <v>0</v>
      </c>
      <c r="I3881" s="31">
        <v>1</v>
      </c>
      <c r="J3881" s="32">
        <v>3</v>
      </c>
      <c r="L3881" s="2" t="str">
        <f t="shared" si="180"/>
        <v>John</v>
      </c>
      <c r="M3881" s="2" t="str">
        <f t="shared" si="181"/>
        <v>Myers</v>
      </c>
      <c r="N3881" s="26" t="str">
        <f t="shared" si="182"/>
        <v>John Myers</v>
      </c>
      <c r="O3881" s="26" t="str">
        <f>VLOOKUP(E3881,Key!A:B,2,FALSE)</f>
        <v>Rep</v>
      </c>
      <c r="P3881" s="26" t="str">
        <f>VLOOKUP(F3881,Key!D:E,2,FALSE)</f>
        <v>Dem</v>
      </c>
      <c r="Q3881" s="26" t="str">
        <f>VLOOKUP(G3881,Key!G:H,2,FALSE)</f>
        <v>Man</v>
      </c>
      <c r="R3881" s="26">
        <f>VLOOKUP(H3881,Key!J:K,2,FALSE)</f>
        <v>1</v>
      </c>
      <c r="S3881" s="26" t="str">
        <f>VLOOKUP(I3881,Key!M:N,2,FALSE)</f>
        <v>GE</v>
      </c>
      <c r="T3881" s="26">
        <f>VLOOKUP(J3881,Key!P:Q,2,FALSE)</f>
        <v>2006</v>
      </c>
      <c r="U3881" s="26" t="str">
        <f>VLOOKUP(K3881,Key!S:T,2,FALSE)</f>
        <v>Incumbent</v>
      </c>
      <c r="V3881" s="26">
        <v>0</v>
      </c>
    </row>
    <row r="3882" spans="1:22" x14ac:dyDescent="0.25">
      <c r="A3882" s="30">
        <v>201</v>
      </c>
      <c r="B3882" s="32" t="s">
        <v>769</v>
      </c>
      <c r="C3882" s="32" t="s">
        <v>711</v>
      </c>
      <c r="D3882" s="32">
        <v>1326</v>
      </c>
      <c r="E3882" s="31">
        <v>1</v>
      </c>
      <c r="F3882" s="32">
        <v>1</v>
      </c>
      <c r="G3882" s="32">
        <v>0</v>
      </c>
      <c r="H3882" s="32">
        <v>0</v>
      </c>
      <c r="I3882" s="31">
        <v>0</v>
      </c>
      <c r="J3882" s="32">
        <v>4</v>
      </c>
      <c r="L3882" s="2" t="str">
        <f t="shared" si="180"/>
        <v>John</v>
      </c>
      <c r="M3882" s="2" t="str">
        <f t="shared" si="181"/>
        <v>Myers</v>
      </c>
      <c r="N3882" s="26" t="str">
        <f t="shared" si="182"/>
        <v>John Myers</v>
      </c>
      <c r="O3882" s="26" t="str">
        <f>VLOOKUP(E3882,Key!A:B,2,FALSE)</f>
        <v>Rep</v>
      </c>
      <c r="P3882" s="26" t="str">
        <f>VLOOKUP(F3882,Key!D:E,2,FALSE)</f>
        <v>Dem</v>
      </c>
      <c r="Q3882" s="26" t="str">
        <f>VLOOKUP(G3882,Key!G:H,2,FALSE)</f>
        <v>Man</v>
      </c>
      <c r="R3882" s="26">
        <f>VLOOKUP(H3882,Key!J:K,2,FALSE)</f>
        <v>1</v>
      </c>
      <c r="S3882" s="26" t="str">
        <f>VLOOKUP(I3882,Key!M:N,2,FALSE)</f>
        <v>Primary</v>
      </c>
      <c r="T3882" s="26">
        <f>VLOOKUP(J3882,Key!P:Q,2,FALSE)</f>
        <v>2008</v>
      </c>
      <c r="U3882" s="26" t="str">
        <f>VLOOKUP(K3882,Key!S:T,2,FALSE)</f>
        <v>Incumbent</v>
      </c>
      <c r="V3882" s="26">
        <v>0</v>
      </c>
    </row>
    <row r="3883" spans="1:22" x14ac:dyDescent="0.25">
      <c r="A3883" s="30">
        <v>201</v>
      </c>
      <c r="B3883" s="32" t="s">
        <v>769</v>
      </c>
      <c r="C3883" s="32" t="s">
        <v>711</v>
      </c>
      <c r="D3883" s="32">
        <v>1326</v>
      </c>
      <c r="E3883" s="31">
        <v>1</v>
      </c>
      <c r="F3883" s="32">
        <v>1</v>
      </c>
      <c r="G3883" s="32">
        <v>0</v>
      </c>
      <c r="H3883" s="32">
        <v>0</v>
      </c>
      <c r="I3883" s="31">
        <v>1</v>
      </c>
      <c r="J3883" s="32">
        <v>4</v>
      </c>
      <c r="L3883" s="2" t="str">
        <f t="shared" si="180"/>
        <v>John</v>
      </c>
      <c r="M3883" s="2" t="str">
        <f t="shared" si="181"/>
        <v>Myers</v>
      </c>
      <c r="N3883" s="26" t="str">
        <f t="shared" si="182"/>
        <v>John Myers</v>
      </c>
      <c r="O3883" s="26" t="str">
        <f>VLOOKUP(E3883,Key!A:B,2,FALSE)</f>
        <v>Rep</v>
      </c>
      <c r="P3883" s="26" t="str">
        <f>VLOOKUP(F3883,Key!D:E,2,FALSE)</f>
        <v>Dem</v>
      </c>
      <c r="Q3883" s="26" t="str">
        <f>VLOOKUP(G3883,Key!G:H,2,FALSE)</f>
        <v>Man</v>
      </c>
      <c r="R3883" s="26">
        <f>VLOOKUP(H3883,Key!J:K,2,FALSE)</f>
        <v>1</v>
      </c>
      <c r="S3883" s="26" t="str">
        <f>VLOOKUP(I3883,Key!M:N,2,FALSE)</f>
        <v>GE</v>
      </c>
      <c r="T3883" s="26">
        <f>VLOOKUP(J3883,Key!P:Q,2,FALSE)</f>
        <v>2008</v>
      </c>
      <c r="U3883" s="26" t="str">
        <f>VLOOKUP(K3883,Key!S:T,2,FALSE)</f>
        <v>Incumbent</v>
      </c>
      <c r="V3883" s="26">
        <v>0</v>
      </c>
    </row>
    <row r="3884" spans="1:22" x14ac:dyDescent="0.25">
      <c r="A3884" s="30">
        <v>60</v>
      </c>
      <c r="B3884" s="32" t="s">
        <v>8082</v>
      </c>
      <c r="C3884" s="32" t="s">
        <v>711</v>
      </c>
      <c r="D3884" s="32">
        <v>1327</v>
      </c>
      <c r="E3884" s="32">
        <v>1</v>
      </c>
      <c r="F3884" s="32">
        <v>1</v>
      </c>
      <c r="G3884" s="32">
        <v>1</v>
      </c>
      <c r="H3884" s="32">
        <v>1</v>
      </c>
      <c r="I3884" s="32">
        <v>0</v>
      </c>
      <c r="J3884" s="32">
        <v>2</v>
      </c>
      <c r="L3884" s="2" t="str">
        <f t="shared" si="180"/>
        <v>Jodi Sysyn</v>
      </c>
      <c r="M3884" s="2" t="str">
        <f t="shared" si="181"/>
        <v>Myers</v>
      </c>
      <c r="N3884" s="26" t="str">
        <f t="shared" si="182"/>
        <v>Jodi Sysyn Myers</v>
      </c>
      <c r="O3884" s="26" t="str">
        <f>VLOOKUP(E3884,Key!A:B,2,FALSE)</f>
        <v>Rep</v>
      </c>
      <c r="P3884" s="26" t="str">
        <f>VLOOKUP(F3884,Key!D:E,2,FALSE)</f>
        <v>Dem</v>
      </c>
      <c r="Q3884" s="26" t="str">
        <f>VLOOKUP(G3884,Key!G:H,2,FALSE)</f>
        <v>Woman</v>
      </c>
      <c r="R3884" s="26">
        <f>VLOOKUP(H3884,Key!J:K,2,FALSE)</f>
        <v>0</v>
      </c>
      <c r="S3884" s="26" t="str">
        <f>VLOOKUP(I3884,Key!M:N,2,FALSE)</f>
        <v>Primary</v>
      </c>
      <c r="T3884" s="26">
        <f>VLOOKUP(J3884,Key!P:Q,2,FALSE)</f>
        <v>2004</v>
      </c>
      <c r="U3884" s="26" t="str">
        <f>VLOOKUP(K3884,Key!S:T,2,FALSE)</f>
        <v>Incumbent</v>
      </c>
      <c r="V3884" s="26">
        <v>1</v>
      </c>
    </row>
    <row r="3885" spans="1:22" x14ac:dyDescent="0.25">
      <c r="A3885" s="30">
        <v>64</v>
      </c>
      <c r="B3885" s="32" t="s">
        <v>710</v>
      </c>
      <c r="C3885" s="32" t="s">
        <v>711</v>
      </c>
      <c r="D3885" s="32">
        <v>1328</v>
      </c>
      <c r="E3885" s="31">
        <v>1</v>
      </c>
      <c r="F3885" s="32">
        <v>0</v>
      </c>
      <c r="G3885" s="32">
        <v>0</v>
      </c>
      <c r="H3885" s="32">
        <v>1</v>
      </c>
      <c r="I3885" s="32">
        <v>0</v>
      </c>
      <c r="J3885" s="32">
        <v>6</v>
      </c>
      <c r="L3885" s="2" t="str">
        <f t="shared" si="180"/>
        <v>Thomas Own</v>
      </c>
      <c r="M3885" s="2" t="str">
        <f t="shared" si="181"/>
        <v>Myers</v>
      </c>
      <c r="N3885" s="26" t="str">
        <f t="shared" si="182"/>
        <v>Thomas Own Myers</v>
      </c>
      <c r="O3885" s="26" t="str">
        <f>VLOOKUP(E3885,Key!A:B,2,FALSE)</f>
        <v>Rep</v>
      </c>
      <c r="P3885" s="26" t="str">
        <f>VLOOKUP(F3885,Key!D:E,2,FALSE)</f>
        <v>Rep</v>
      </c>
      <c r="Q3885" s="26" t="str">
        <f>VLOOKUP(G3885,Key!G:H,2,FALSE)</f>
        <v>Man</v>
      </c>
      <c r="R3885" s="26">
        <f>VLOOKUP(H3885,Key!J:K,2,FALSE)</f>
        <v>0</v>
      </c>
      <c r="S3885" s="26" t="str">
        <f>VLOOKUP(I3885,Key!M:N,2,FALSE)</f>
        <v>Primary</v>
      </c>
      <c r="T3885" s="26">
        <f>VLOOKUP(J3885,Key!P:Q,2,FALSE)</f>
        <v>2012</v>
      </c>
      <c r="U3885" s="26" t="str">
        <f>VLOOKUP(K3885,Key!S:T,2,FALSE)</f>
        <v>Incumbent</v>
      </c>
      <c r="V3885" s="26">
        <v>1</v>
      </c>
    </row>
    <row r="3886" spans="1:22" x14ac:dyDescent="0.25">
      <c r="A3886" s="30">
        <v>201</v>
      </c>
      <c r="B3886" s="32" t="s">
        <v>769</v>
      </c>
      <c r="C3886" s="32" t="s">
        <v>7006</v>
      </c>
      <c r="D3886" s="32">
        <v>1329</v>
      </c>
      <c r="E3886" s="32">
        <v>1</v>
      </c>
      <c r="F3886" s="32">
        <v>1</v>
      </c>
      <c r="G3886" s="32">
        <v>0</v>
      </c>
      <c r="H3886" s="32">
        <v>0</v>
      </c>
      <c r="I3886" s="32">
        <v>0</v>
      </c>
      <c r="J3886" s="32">
        <v>1</v>
      </c>
      <c r="L3886" s="2" t="str">
        <f t="shared" si="180"/>
        <v>John</v>
      </c>
      <c r="M3886" s="2" t="str">
        <f t="shared" si="181"/>
        <v>Myers</v>
      </c>
      <c r="N3886" s="26" t="str">
        <f t="shared" si="182"/>
        <v>John Myers</v>
      </c>
      <c r="O3886" s="26" t="str">
        <f>VLOOKUP(E3886,Key!A:B,2,FALSE)</f>
        <v>Rep</v>
      </c>
      <c r="P3886" s="26" t="str">
        <f>VLOOKUP(F3886,Key!D:E,2,FALSE)</f>
        <v>Dem</v>
      </c>
      <c r="Q3886" s="26" t="str">
        <f>VLOOKUP(G3886,Key!G:H,2,FALSE)</f>
        <v>Man</v>
      </c>
      <c r="R3886" s="26">
        <f>VLOOKUP(H3886,Key!J:K,2,FALSE)</f>
        <v>1</v>
      </c>
      <c r="S3886" s="26" t="str">
        <f>VLOOKUP(I3886,Key!M:N,2,FALSE)</f>
        <v>Primary</v>
      </c>
      <c r="T3886" s="26">
        <f>VLOOKUP(J3886,Key!P:Q,2,FALSE)</f>
        <v>2002</v>
      </c>
      <c r="U3886" s="26" t="str">
        <f>VLOOKUP(K3886,Key!S:T,2,FALSE)</f>
        <v>Incumbent</v>
      </c>
      <c r="V3886" s="26">
        <v>1</v>
      </c>
    </row>
    <row r="3887" spans="1:22" x14ac:dyDescent="0.25">
      <c r="A3887" s="30">
        <v>201</v>
      </c>
      <c r="B3887" s="32" t="s">
        <v>769</v>
      </c>
      <c r="C3887" s="32" t="s">
        <v>7006</v>
      </c>
      <c r="D3887" s="32">
        <v>1329</v>
      </c>
      <c r="E3887" s="31">
        <v>1</v>
      </c>
      <c r="F3887" s="32">
        <v>1</v>
      </c>
      <c r="G3887" s="32">
        <v>0</v>
      </c>
      <c r="H3887" s="32">
        <v>0</v>
      </c>
      <c r="I3887" s="31">
        <v>0</v>
      </c>
      <c r="J3887" s="32">
        <v>5</v>
      </c>
      <c r="L3887" s="2" t="str">
        <f t="shared" si="180"/>
        <v>John</v>
      </c>
      <c r="M3887" s="2" t="str">
        <f t="shared" si="181"/>
        <v>Myers</v>
      </c>
      <c r="N3887" s="26" t="str">
        <f t="shared" si="182"/>
        <v>John Myers</v>
      </c>
      <c r="O3887" s="26" t="str">
        <f>VLOOKUP(E3887,Key!A:B,2,FALSE)</f>
        <v>Rep</v>
      </c>
      <c r="P3887" s="26" t="str">
        <f>VLOOKUP(F3887,Key!D:E,2,FALSE)</f>
        <v>Dem</v>
      </c>
      <c r="Q3887" s="26" t="str">
        <f>VLOOKUP(G3887,Key!G:H,2,FALSE)</f>
        <v>Man</v>
      </c>
      <c r="R3887" s="26">
        <f>VLOOKUP(H3887,Key!J:K,2,FALSE)</f>
        <v>1</v>
      </c>
      <c r="S3887" s="26" t="str">
        <f>VLOOKUP(I3887,Key!M:N,2,FALSE)</f>
        <v>Primary</v>
      </c>
      <c r="T3887" s="26">
        <f>VLOOKUP(J3887,Key!P:Q,2,FALSE)</f>
        <v>2010</v>
      </c>
      <c r="U3887" s="26" t="str">
        <f>VLOOKUP(K3887,Key!S:T,2,FALSE)</f>
        <v>Incumbent</v>
      </c>
      <c r="V3887" s="26">
        <v>0</v>
      </c>
    </row>
    <row r="3888" spans="1:22" x14ac:dyDescent="0.25">
      <c r="A3888" s="30">
        <v>201</v>
      </c>
      <c r="B3888" s="32" t="s">
        <v>769</v>
      </c>
      <c r="C3888" s="32" t="s">
        <v>7006</v>
      </c>
      <c r="D3888" s="32">
        <v>1329</v>
      </c>
      <c r="E3888" s="31">
        <v>1</v>
      </c>
      <c r="F3888" s="32">
        <v>1</v>
      </c>
      <c r="G3888" s="32">
        <v>0</v>
      </c>
      <c r="H3888" s="32">
        <v>0</v>
      </c>
      <c r="I3888" s="31">
        <v>1</v>
      </c>
      <c r="J3888" s="32">
        <v>5</v>
      </c>
      <c r="L3888" s="2" t="str">
        <f t="shared" si="180"/>
        <v>John</v>
      </c>
      <c r="M3888" s="2" t="str">
        <f t="shared" si="181"/>
        <v>Myers</v>
      </c>
      <c r="N3888" s="26" t="str">
        <f t="shared" si="182"/>
        <v>John Myers</v>
      </c>
      <c r="O3888" s="26" t="str">
        <f>VLOOKUP(E3888,Key!A:B,2,FALSE)</f>
        <v>Rep</v>
      </c>
      <c r="P3888" s="26" t="str">
        <f>VLOOKUP(F3888,Key!D:E,2,FALSE)</f>
        <v>Dem</v>
      </c>
      <c r="Q3888" s="26" t="str">
        <f>VLOOKUP(G3888,Key!G:H,2,FALSE)</f>
        <v>Man</v>
      </c>
      <c r="R3888" s="26">
        <f>VLOOKUP(H3888,Key!J:K,2,FALSE)</f>
        <v>1</v>
      </c>
      <c r="S3888" s="26" t="str">
        <f>VLOOKUP(I3888,Key!M:N,2,FALSE)</f>
        <v>GE</v>
      </c>
      <c r="T3888" s="26">
        <f>VLOOKUP(J3888,Key!P:Q,2,FALSE)</f>
        <v>2010</v>
      </c>
      <c r="U3888" s="26" t="str">
        <f>VLOOKUP(K3888,Key!S:T,2,FALSE)</f>
        <v>Incumbent</v>
      </c>
      <c r="V3888" s="26">
        <v>0</v>
      </c>
    </row>
    <row r="3889" spans="1:22" x14ac:dyDescent="0.25">
      <c r="A3889" s="30">
        <v>156</v>
      </c>
      <c r="B3889" s="32" t="s">
        <v>5749</v>
      </c>
      <c r="C3889" s="32" t="s">
        <v>4239</v>
      </c>
      <c r="D3889" s="32">
        <v>1330</v>
      </c>
      <c r="E3889" s="32">
        <v>1</v>
      </c>
      <c r="F3889" s="32">
        <v>0</v>
      </c>
      <c r="G3889" s="32">
        <v>0</v>
      </c>
      <c r="H3889" s="32">
        <v>1</v>
      </c>
      <c r="I3889" s="32">
        <v>0</v>
      </c>
      <c r="J3889" s="32">
        <v>0</v>
      </c>
      <c r="L3889" s="2" t="str">
        <f t="shared" si="180"/>
        <v>Tom</v>
      </c>
      <c r="M3889" s="2" t="str">
        <f t="shared" si="181"/>
        <v>Myles</v>
      </c>
      <c r="N3889" s="26" t="str">
        <f t="shared" si="182"/>
        <v>Tom Myles</v>
      </c>
      <c r="O3889" s="26" t="str">
        <f>VLOOKUP(E3889,Key!A:B,2,FALSE)</f>
        <v>Rep</v>
      </c>
      <c r="P3889" s="26" t="str">
        <f>VLOOKUP(F3889,Key!D:E,2,FALSE)</f>
        <v>Rep</v>
      </c>
      <c r="Q3889" s="26" t="str">
        <f>VLOOKUP(G3889,Key!G:H,2,FALSE)</f>
        <v>Man</v>
      </c>
      <c r="R3889" s="26">
        <f>VLOOKUP(H3889,Key!J:K,2,FALSE)</f>
        <v>0</v>
      </c>
      <c r="S3889" s="26" t="str">
        <f>VLOOKUP(I3889,Key!M:N,2,FALSE)</f>
        <v>Primary</v>
      </c>
      <c r="T3889" s="26">
        <f>VLOOKUP(J3889,Key!P:Q,2,FALSE)</f>
        <v>2000</v>
      </c>
      <c r="U3889" s="26" t="str">
        <f>VLOOKUP(K3889,Key!S:T,2,FALSE)</f>
        <v>Incumbent</v>
      </c>
      <c r="V3889" s="26">
        <v>1</v>
      </c>
    </row>
    <row r="3890" spans="1:22" x14ac:dyDescent="0.25">
      <c r="A3890" s="30">
        <v>22</v>
      </c>
      <c r="B3890" s="32" t="s">
        <v>4071</v>
      </c>
      <c r="C3890" s="32" t="s">
        <v>3849</v>
      </c>
      <c r="D3890" s="32">
        <v>1331</v>
      </c>
      <c r="E3890" s="32">
        <v>1</v>
      </c>
      <c r="F3890" s="32">
        <v>0</v>
      </c>
      <c r="G3890" s="32">
        <v>0</v>
      </c>
      <c r="H3890" s="32">
        <v>0</v>
      </c>
      <c r="I3890" s="32">
        <v>0</v>
      </c>
      <c r="J3890" s="32">
        <v>1</v>
      </c>
      <c r="L3890" s="2" t="str">
        <f t="shared" si="180"/>
        <v>Glenn P.</v>
      </c>
      <c r="M3890" s="2" t="str">
        <f t="shared" si="181"/>
        <v>Nagy</v>
      </c>
      <c r="N3890" s="26" t="str">
        <f t="shared" si="182"/>
        <v>Glenn P. Nagy</v>
      </c>
      <c r="O3890" s="26" t="str">
        <f>VLOOKUP(E3890,Key!A:B,2,FALSE)</f>
        <v>Rep</v>
      </c>
      <c r="P3890" s="26" t="str">
        <f>VLOOKUP(F3890,Key!D:E,2,FALSE)</f>
        <v>Rep</v>
      </c>
      <c r="Q3890" s="26" t="str">
        <f>VLOOKUP(G3890,Key!G:H,2,FALSE)</f>
        <v>Man</v>
      </c>
      <c r="R3890" s="26">
        <f>VLOOKUP(H3890,Key!J:K,2,FALSE)</f>
        <v>1</v>
      </c>
      <c r="S3890" s="26" t="str">
        <f>VLOOKUP(I3890,Key!M:N,2,FALSE)</f>
        <v>Primary</v>
      </c>
      <c r="T3890" s="26">
        <f>VLOOKUP(J3890,Key!P:Q,2,FALSE)</f>
        <v>2002</v>
      </c>
      <c r="U3890" s="26" t="str">
        <f>VLOOKUP(K3890,Key!S:T,2,FALSE)</f>
        <v>Incumbent</v>
      </c>
      <c r="V3890" s="26">
        <v>1</v>
      </c>
    </row>
    <row r="3891" spans="1:22" x14ac:dyDescent="0.25">
      <c r="A3891" s="30">
        <v>22</v>
      </c>
      <c r="B3891" s="32" t="s">
        <v>4011</v>
      </c>
      <c r="C3891" s="32" t="s">
        <v>4012</v>
      </c>
      <c r="D3891" s="32">
        <v>1331</v>
      </c>
      <c r="E3891" s="32">
        <v>1</v>
      </c>
      <c r="F3891" s="32">
        <v>0</v>
      </c>
      <c r="G3891" s="32">
        <v>0</v>
      </c>
      <c r="H3891" s="32">
        <v>1</v>
      </c>
      <c r="I3891" s="32">
        <v>1</v>
      </c>
      <c r="J3891" s="32">
        <v>1</v>
      </c>
      <c r="L3891" s="2" t="str">
        <f t="shared" si="180"/>
        <v>Glenn P.</v>
      </c>
      <c r="M3891" s="2" t="str">
        <f t="shared" si="181"/>
        <v>Nagy</v>
      </c>
      <c r="N3891" s="26" t="str">
        <f t="shared" si="182"/>
        <v>Glenn P. Nagy</v>
      </c>
      <c r="O3891" s="26" t="str">
        <f>VLOOKUP(E3891,Key!A:B,2,FALSE)</f>
        <v>Rep</v>
      </c>
      <c r="P3891" s="26" t="str">
        <f>VLOOKUP(F3891,Key!D:E,2,FALSE)</f>
        <v>Rep</v>
      </c>
      <c r="Q3891" s="26" t="str">
        <f>VLOOKUP(G3891,Key!G:H,2,FALSE)</f>
        <v>Man</v>
      </c>
      <c r="R3891" s="26">
        <f>VLOOKUP(H3891,Key!J:K,2,FALSE)</f>
        <v>0</v>
      </c>
      <c r="S3891" s="26" t="str">
        <f>VLOOKUP(I3891,Key!M:N,2,FALSE)</f>
        <v>GE</v>
      </c>
      <c r="T3891" s="26">
        <f>VLOOKUP(J3891,Key!P:Q,2,FALSE)</f>
        <v>2002</v>
      </c>
      <c r="U3891" s="26" t="str">
        <f>VLOOKUP(K3891,Key!S:T,2,FALSE)</f>
        <v>Incumbent</v>
      </c>
      <c r="V3891" s="26">
        <v>0</v>
      </c>
    </row>
    <row r="3892" spans="1:22" x14ac:dyDescent="0.25">
      <c r="A3892" s="30">
        <v>88</v>
      </c>
      <c r="B3892" s="31" t="s">
        <v>2562</v>
      </c>
      <c r="C3892" s="31" t="s">
        <v>2563</v>
      </c>
      <c r="D3892" s="31">
        <v>1332</v>
      </c>
      <c r="E3892" s="31">
        <v>1</v>
      </c>
      <c r="F3892" s="31">
        <v>0</v>
      </c>
      <c r="G3892" s="31">
        <v>0</v>
      </c>
      <c r="H3892" s="31">
        <v>0</v>
      </c>
      <c r="I3892" s="31">
        <v>1</v>
      </c>
      <c r="J3892" s="32">
        <v>2</v>
      </c>
      <c r="L3892" s="2" t="str">
        <f t="shared" si="180"/>
        <v>Jerry L</v>
      </c>
      <c r="M3892" s="2" t="str">
        <f t="shared" si="181"/>
        <v>Nailor</v>
      </c>
      <c r="N3892" s="26" t="str">
        <f t="shared" si="182"/>
        <v>Jerry L Nailor</v>
      </c>
      <c r="O3892" s="26" t="str">
        <f>VLOOKUP(E3892,Key!A:B,2,FALSE)</f>
        <v>Rep</v>
      </c>
      <c r="P3892" s="26" t="str">
        <f>VLOOKUP(F3892,Key!D:E,2,FALSE)</f>
        <v>Rep</v>
      </c>
      <c r="Q3892" s="26" t="str">
        <f>VLOOKUP(G3892,Key!G:H,2,FALSE)</f>
        <v>Man</v>
      </c>
      <c r="R3892" s="26">
        <f>VLOOKUP(H3892,Key!J:K,2,FALSE)</f>
        <v>1</v>
      </c>
      <c r="S3892" s="26" t="str">
        <f>VLOOKUP(I3892,Key!M:N,2,FALSE)</f>
        <v>GE</v>
      </c>
      <c r="T3892" s="26">
        <f>VLOOKUP(J3892,Key!P:Q,2,FALSE)</f>
        <v>2004</v>
      </c>
      <c r="U3892" s="26" t="str">
        <f>VLOOKUP(K3892,Key!S:T,2,FALSE)</f>
        <v>Incumbent</v>
      </c>
      <c r="V3892" s="26">
        <v>1</v>
      </c>
    </row>
    <row r="3893" spans="1:22" x14ac:dyDescent="0.25">
      <c r="A3893" s="30">
        <v>88</v>
      </c>
      <c r="B3893" s="31" t="s">
        <v>2562</v>
      </c>
      <c r="C3893" s="31" t="s">
        <v>2563</v>
      </c>
      <c r="D3893" s="31">
        <v>1332</v>
      </c>
      <c r="E3893" s="31">
        <v>1</v>
      </c>
      <c r="F3893" s="31">
        <v>0</v>
      </c>
      <c r="G3893" s="31">
        <v>0</v>
      </c>
      <c r="H3893" s="31">
        <v>0</v>
      </c>
      <c r="I3893" s="31">
        <v>0</v>
      </c>
      <c r="J3893" s="32">
        <v>3</v>
      </c>
      <c r="L3893" s="2" t="str">
        <f t="shared" si="180"/>
        <v>Jerry L</v>
      </c>
      <c r="M3893" s="2" t="str">
        <f t="shared" si="181"/>
        <v>Nailor</v>
      </c>
      <c r="N3893" s="26" t="str">
        <f t="shared" si="182"/>
        <v>Jerry L Nailor</v>
      </c>
      <c r="O3893" s="26" t="str">
        <f>VLOOKUP(E3893,Key!A:B,2,FALSE)</f>
        <v>Rep</v>
      </c>
      <c r="P3893" s="26" t="str">
        <f>VLOOKUP(F3893,Key!D:E,2,FALSE)</f>
        <v>Rep</v>
      </c>
      <c r="Q3893" s="26" t="str">
        <f>VLOOKUP(G3893,Key!G:H,2,FALSE)</f>
        <v>Man</v>
      </c>
      <c r="R3893" s="26">
        <f>VLOOKUP(H3893,Key!J:K,2,FALSE)</f>
        <v>1</v>
      </c>
      <c r="S3893" s="26" t="str">
        <f>VLOOKUP(I3893,Key!M:N,2,FALSE)</f>
        <v>Primary</v>
      </c>
      <c r="T3893" s="26">
        <f>VLOOKUP(J3893,Key!P:Q,2,FALSE)</f>
        <v>2006</v>
      </c>
      <c r="U3893" s="26" t="str">
        <f>VLOOKUP(K3893,Key!S:T,2,FALSE)</f>
        <v>Incumbent</v>
      </c>
      <c r="V3893" s="26">
        <v>0</v>
      </c>
    </row>
    <row r="3894" spans="1:22" x14ac:dyDescent="0.25">
      <c r="A3894" s="30">
        <v>88</v>
      </c>
      <c r="B3894" s="31" t="s">
        <v>2562</v>
      </c>
      <c r="C3894" s="31" t="s">
        <v>2563</v>
      </c>
      <c r="D3894" s="31">
        <v>1332</v>
      </c>
      <c r="E3894" s="31">
        <v>1</v>
      </c>
      <c r="F3894" s="31">
        <v>0</v>
      </c>
      <c r="G3894" s="31">
        <v>0</v>
      </c>
      <c r="H3894" s="31">
        <v>0</v>
      </c>
      <c r="I3894" s="31">
        <v>1</v>
      </c>
      <c r="J3894" s="32">
        <v>3</v>
      </c>
      <c r="L3894" s="2" t="str">
        <f t="shared" si="180"/>
        <v>Jerry L</v>
      </c>
      <c r="M3894" s="2" t="str">
        <f t="shared" si="181"/>
        <v>Nailor</v>
      </c>
      <c r="N3894" s="26" t="str">
        <f t="shared" si="182"/>
        <v>Jerry L Nailor</v>
      </c>
      <c r="O3894" s="26" t="str">
        <f>VLOOKUP(E3894,Key!A:B,2,FALSE)</f>
        <v>Rep</v>
      </c>
      <c r="P3894" s="26" t="str">
        <f>VLOOKUP(F3894,Key!D:E,2,FALSE)</f>
        <v>Rep</v>
      </c>
      <c r="Q3894" s="26" t="str">
        <f>VLOOKUP(G3894,Key!G:H,2,FALSE)</f>
        <v>Man</v>
      </c>
      <c r="R3894" s="26">
        <f>VLOOKUP(H3894,Key!J:K,2,FALSE)</f>
        <v>1</v>
      </c>
      <c r="S3894" s="26" t="str">
        <f>VLOOKUP(I3894,Key!M:N,2,FALSE)</f>
        <v>GE</v>
      </c>
      <c r="T3894" s="26">
        <f>VLOOKUP(J3894,Key!P:Q,2,FALSE)</f>
        <v>2006</v>
      </c>
      <c r="U3894" s="26" t="str">
        <f>VLOOKUP(K3894,Key!S:T,2,FALSE)</f>
        <v>Incumbent</v>
      </c>
      <c r="V3894" s="26">
        <v>0</v>
      </c>
    </row>
    <row r="3895" spans="1:22" x14ac:dyDescent="0.25">
      <c r="A3895" s="30">
        <v>88</v>
      </c>
      <c r="B3895" s="32" t="s">
        <v>7669</v>
      </c>
      <c r="C3895" s="32" t="s">
        <v>6896</v>
      </c>
      <c r="D3895" s="32">
        <v>1332</v>
      </c>
      <c r="E3895" s="32">
        <v>1</v>
      </c>
      <c r="F3895" s="32">
        <v>0</v>
      </c>
      <c r="G3895" s="32">
        <v>0</v>
      </c>
      <c r="H3895" s="32">
        <v>0</v>
      </c>
      <c r="I3895" s="32">
        <v>0</v>
      </c>
      <c r="J3895" s="32">
        <v>2</v>
      </c>
      <c r="L3895" s="2" t="str">
        <f t="shared" si="180"/>
        <v>Jerry L</v>
      </c>
      <c r="M3895" s="2" t="str">
        <f t="shared" si="181"/>
        <v>Nailor</v>
      </c>
      <c r="N3895" s="26" t="str">
        <f t="shared" si="182"/>
        <v>Jerry L Nailor</v>
      </c>
      <c r="O3895" s="26" t="str">
        <f>VLOOKUP(E3895,Key!A:B,2,FALSE)</f>
        <v>Rep</v>
      </c>
      <c r="P3895" s="26" t="str">
        <f>VLOOKUP(F3895,Key!D:E,2,FALSE)</f>
        <v>Rep</v>
      </c>
      <c r="Q3895" s="26" t="str">
        <f>VLOOKUP(G3895,Key!G:H,2,FALSE)</f>
        <v>Man</v>
      </c>
      <c r="R3895" s="26">
        <f>VLOOKUP(H3895,Key!J:K,2,FALSE)</f>
        <v>1</v>
      </c>
      <c r="S3895" s="26" t="str">
        <f>VLOOKUP(I3895,Key!M:N,2,FALSE)</f>
        <v>Primary</v>
      </c>
      <c r="T3895" s="26">
        <f>VLOOKUP(J3895,Key!P:Q,2,FALSE)</f>
        <v>2004</v>
      </c>
      <c r="U3895" s="26" t="str">
        <f>VLOOKUP(K3895,Key!S:T,2,FALSE)</f>
        <v>Incumbent</v>
      </c>
      <c r="V3895" s="26">
        <v>0</v>
      </c>
    </row>
    <row r="3896" spans="1:22" x14ac:dyDescent="0.25">
      <c r="A3896" s="30">
        <v>88</v>
      </c>
      <c r="B3896" s="32" t="s">
        <v>5442</v>
      </c>
      <c r="C3896" s="32" t="s">
        <v>5443</v>
      </c>
      <c r="D3896" s="32">
        <v>1332</v>
      </c>
      <c r="E3896" s="32">
        <v>1</v>
      </c>
      <c r="F3896" s="32">
        <v>0</v>
      </c>
      <c r="G3896" s="32">
        <v>0</v>
      </c>
      <c r="H3896" s="32">
        <v>0</v>
      </c>
      <c r="I3896" s="32">
        <v>1</v>
      </c>
      <c r="J3896" s="32">
        <v>1</v>
      </c>
      <c r="L3896" s="2" t="str">
        <f t="shared" si="180"/>
        <v>Jerry L.</v>
      </c>
      <c r="M3896" s="2" t="str">
        <f t="shared" si="181"/>
        <v>Nailor</v>
      </c>
      <c r="N3896" s="26" t="str">
        <f t="shared" si="182"/>
        <v>Jerry L. Nailor</v>
      </c>
      <c r="O3896" s="26" t="str">
        <f>VLOOKUP(E3896,Key!A:B,2,FALSE)</f>
        <v>Rep</v>
      </c>
      <c r="P3896" s="26" t="str">
        <f>VLOOKUP(F3896,Key!D:E,2,FALSE)</f>
        <v>Rep</v>
      </c>
      <c r="Q3896" s="26" t="str">
        <f>VLOOKUP(G3896,Key!G:H,2,FALSE)</f>
        <v>Man</v>
      </c>
      <c r="R3896" s="26">
        <f>VLOOKUP(H3896,Key!J:K,2,FALSE)</f>
        <v>1</v>
      </c>
      <c r="S3896" s="26" t="str">
        <f>VLOOKUP(I3896,Key!M:N,2,FALSE)</f>
        <v>GE</v>
      </c>
      <c r="T3896" s="26">
        <f>VLOOKUP(J3896,Key!P:Q,2,FALSE)</f>
        <v>2002</v>
      </c>
      <c r="U3896" s="26" t="str">
        <f>VLOOKUP(K3896,Key!S:T,2,FALSE)</f>
        <v>Incumbent</v>
      </c>
      <c r="V3896" s="26">
        <v>0</v>
      </c>
    </row>
    <row r="3897" spans="1:22" x14ac:dyDescent="0.25">
      <c r="A3897" s="30">
        <v>88</v>
      </c>
      <c r="B3897" s="32" t="s">
        <v>4545</v>
      </c>
      <c r="C3897" s="32" t="s">
        <v>4546</v>
      </c>
      <c r="D3897" s="32">
        <v>1332</v>
      </c>
      <c r="E3897" s="32">
        <v>1</v>
      </c>
      <c r="F3897" s="32">
        <v>0</v>
      </c>
      <c r="G3897" s="32">
        <v>0</v>
      </c>
      <c r="H3897" s="32">
        <v>0</v>
      </c>
      <c r="I3897" s="32">
        <v>0</v>
      </c>
      <c r="J3897" s="32">
        <v>0</v>
      </c>
      <c r="L3897" s="2" t="str">
        <f t="shared" si="180"/>
        <v>Jerry L.</v>
      </c>
      <c r="M3897" s="2" t="str">
        <f t="shared" si="181"/>
        <v>Nailor</v>
      </c>
      <c r="N3897" s="26" t="str">
        <f t="shared" si="182"/>
        <v>Jerry L. Nailor</v>
      </c>
      <c r="O3897" s="26" t="str">
        <f>VLOOKUP(E3897,Key!A:B,2,FALSE)</f>
        <v>Rep</v>
      </c>
      <c r="P3897" s="26" t="str">
        <f>VLOOKUP(F3897,Key!D:E,2,FALSE)</f>
        <v>Rep</v>
      </c>
      <c r="Q3897" s="26" t="str">
        <f>VLOOKUP(G3897,Key!G:H,2,FALSE)</f>
        <v>Man</v>
      </c>
      <c r="R3897" s="26">
        <f>VLOOKUP(H3897,Key!J:K,2,FALSE)</f>
        <v>1</v>
      </c>
      <c r="S3897" s="26" t="str">
        <f>VLOOKUP(I3897,Key!M:N,2,FALSE)</f>
        <v>Primary</v>
      </c>
      <c r="T3897" s="26">
        <f>VLOOKUP(J3897,Key!P:Q,2,FALSE)</f>
        <v>2000</v>
      </c>
      <c r="U3897" s="26" t="str">
        <f>VLOOKUP(K3897,Key!S:T,2,FALSE)</f>
        <v>Incumbent</v>
      </c>
      <c r="V3897" s="26">
        <v>0</v>
      </c>
    </row>
    <row r="3898" spans="1:22" x14ac:dyDescent="0.25">
      <c r="A3898" s="30">
        <v>88</v>
      </c>
      <c r="B3898" s="32" t="s">
        <v>4545</v>
      </c>
      <c r="C3898" s="32" t="s">
        <v>4546</v>
      </c>
      <c r="D3898" s="32">
        <v>1332</v>
      </c>
      <c r="E3898" s="32">
        <v>1</v>
      </c>
      <c r="F3898" s="32">
        <v>0</v>
      </c>
      <c r="G3898" s="32">
        <v>0</v>
      </c>
      <c r="H3898" s="32">
        <v>0</v>
      </c>
      <c r="I3898" s="32">
        <v>1</v>
      </c>
      <c r="J3898" s="32">
        <v>0</v>
      </c>
      <c r="L3898" s="2" t="str">
        <f t="shared" si="180"/>
        <v>Jerry L.</v>
      </c>
      <c r="M3898" s="2" t="str">
        <f t="shared" si="181"/>
        <v>Nailor</v>
      </c>
      <c r="N3898" s="26" t="str">
        <f t="shared" si="182"/>
        <v>Jerry L. Nailor</v>
      </c>
      <c r="O3898" s="26" t="str">
        <f>VLOOKUP(E3898,Key!A:B,2,FALSE)</f>
        <v>Rep</v>
      </c>
      <c r="P3898" s="26" t="str">
        <f>VLOOKUP(F3898,Key!D:E,2,FALSE)</f>
        <v>Rep</v>
      </c>
      <c r="Q3898" s="26" t="str">
        <f>VLOOKUP(G3898,Key!G:H,2,FALSE)</f>
        <v>Man</v>
      </c>
      <c r="R3898" s="26">
        <f>VLOOKUP(H3898,Key!J:K,2,FALSE)</f>
        <v>1</v>
      </c>
      <c r="S3898" s="26" t="str">
        <f>VLOOKUP(I3898,Key!M:N,2,FALSE)</f>
        <v>GE</v>
      </c>
      <c r="T3898" s="26">
        <f>VLOOKUP(J3898,Key!P:Q,2,FALSE)</f>
        <v>2000</v>
      </c>
      <c r="U3898" s="26" t="str">
        <f>VLOOKUP(K3898,Key!S:T,2,FALSE)</f>
        <v>Incumbent</v>
      </c>
      <c r="V3898" s="26">
        <v>0</v>
      </c>
    </row>
    <row r="3899" spans="1:22" x14ac:dyDescent="0.25">
      <c r="A3899" s="30">
        <v>88</v>
      </c>
      <c r="B3899" s="32" t="s">
        <v>5884</v>
      </c>
      <c r="C3899" s="32" t="s">
        <v>6896</v>
      </c>
      <c r="D3899" s="32">
        <v>1332</v>
      </c>
      <c r="E3899" s="32">
        <v>1</v>
      </c>
      <c r="F3899" s="32">
        <v>0</v>
      </c>
      <c r="G3899" s="32">
        <v>0</v>
      </c>
      <c r="H3899" s="32">
        <v>0</v>
      </c>
      <c r="I3899" s="32">
        <v>0</v>
      </c>
      <c r="J3899" s="32">
        <v>1</v>
      </c>
      <c r="L3899" s="2" t="str">
        <f t="shared" si="180"/>
        <v>Jerry L.</v>
      </c>
      <c r="M3899" s="2" t="str">
        <f t="shared" si="181"/>
        <v>Nailor</v>
      </c>
      <c r="N3899" s="26" t="str">
        <f t="shared" si="182"/>
        <v>Jerry L. Nailor</v>
      </c>
      <c r="O3899" s="26" t="str">
        <f>VLOOKUP(E3899,Key!A:B,2,FALSE)</f>
        <v>Rep</v>
      </c>
      <c r="P3899" s="26" t="str">
        <f>VLOOKUP(F3899,Key!D:E,2,FALSE)</f>
        <v>Rep</v>
      </c>
      <c r="Q3899" s="26" t="str">
        <f>VLOOKUP(G3899,Key!G:H,2,FALSE)</f>
        <v>Man</v>
      </c>
      <c r="R3899" s="26">
        <f>VLOOKUP(H3899,Key!J:K,2,FALSE)</f>
        <v>1</v>
      </c>
      <c r="S3899" s="26" t="str">
        <f>VLOOKUP(I3899,Key!M:N,2,FALSE)</f>
        <v>Primary</v>
      </c>
      <c r="T3899" s="26">
        <f>VLOOKUP(J3899,Key!P:Q,2,FALSE)</f>
        <v>2002</v>
      </c>
      <c r="U3899" s="26" t="str">
        <f>VLOOKUP(K3899,Key!S:T,2,FALSE)</f>
        <v>Incumbent</v>
      </c>
      <c r="V3899" s="26">
        <v>0</v>
      </c>
    </row>
    <row r="3900" spans="1:22" x14ac:dyDescent="0.25">
      <c r="A3900" s="30">
        <v>122</v>
      </c>
      <c r="B3900" s="32" t="s">
        <v>9376</v>
      </c>
      <c r="C3900" s="32" t="s">
        <v>9377</v>
      </c>
      <c r="D3900" s="32">
        <v>1333</v>
      </c>
      <c r="E3900" s="31">
        <v>1</v>
      </c>
      <c r="F3900" s="32">
        <v>1</v>
      </c>
      <c r="G3900" s="32">
        <v>0</v>
      </c>
      <c r="H3900" s="32">
        <v>1</v>
      </c>
      <c r="I3900" s="31">
        <v>0</v>
      </c>
      <c r="J3900" s="32">
        <v>5</v>
      </c>
      <c r="L3900" s="2" t="str">
        <f t="shared" si="180"/>
        <v>Bruce A</v>
      </c>
      <c r="M3900" s="2" t="str">
        <f t="shared" si="181"/>
        <v>Nalesnik</v>
      </c>
      <c r="N3900" s="26" t="str">
        <f t="shared" si="182"/>
        <v>Bruce A Nalesnik</v>
      </c>
      <c r="O3900" s="26" t="str">
        <f>VLOOKUP(E3900,Key!A:B,2,FALSE)</f>
        <v>Rep</v>
      </c>
      <c r="P3900" s="26" t="str">
        <f>VLOOKUP(F3900,Key!D:E,2,FALSE)</f>
        <v>Dem</v>
      </c>
      <c r="Q3900" s="26" t="str">
        <f>VLOOKUP(G3900,Key!G:H,2,FALSE)</f>
        <v>Man</v>
      </c>
      <c r="R3900" s="26">
        <f>VLOOKUP(H3900,Key!J:K,2,FALSE)</f>
        <v>0</v>
      </c>
      <c r="S3900" s="26" t="str">
        <f>VLOOKUP(I3900,Key!M:N,2,FALSE)</f>
        <v>Primary</v>
      </c>
      <c r="T3900" s="26">
        <f>VLOOKUP(J3900,Key!P:Q,2,FALSE)</f>
        <v>2010</v>
      </c>
      <c r="U3900" s="26" t="str">
        <f>VLOOKUP(K3900,Key!S:T,2,FALSE)</f>
        <v>Incumbent</v>
      </c>
      <c r="V3900" s="26">
        <v>1</v>
      </c>
    </row>
    <row r="3901" spans="1:22" x14ac:dyDescent="0.25">
      <c r="A3901" s="30">
        <v>91</v>
      </c>
      <c r="B3901" s="31" t="s">
        <v>7600</v>
      </c>
      <c r="C3901" s="31" t="s">
        <v>7802</v>
      </c>
      <c r="D3901" s="31">
        <v>1334</v>
      </c>
      <c r="E3901" s="31">
        <v>1</v>
      </c>
      <c r="F3901" s="31">
        <v>1</v>
      </c>
      <c r="G3901" s="31">
        <v>0</v>
      </c>
      <c r="H3901" s="31">
        <v>0</v>
      </c>
      <c r="I3901" s="31">
        <v>0</v>
      </c>
      <c r="J3901" s="32">
        <v>3</v>
      </c>
      <c r="L3901" s="2" t="str">
        <f t="shared" si="180"/>
        <v>Patrick L</v>
      </c>
      <c r="M3901" s="2" t="str">
        <f t="shared" si="181"/>
        <v>Naugle</v>
      </c>
      <c r="N3901" s="26" t="str">
        <f t="shared" si="182"/>
        <v>Patrick L Naugle</v>
      </c>
      <c r="O3901" s="26" t="str">
        <f>VLOOKUP(E3901,Key!A:B,2,FALSE)</f>
        <v>Rep</v>
      </c>
      <c r="P3901" s="26" t="str">
        <f>VLOOKUP(F3901,Key!D:E,2,FALSE)</f>
        <v>Dem</v>
      </c>
      <c r="Q3901" s="26" t="str">
        <f>VLOOKUP(G3901,Key!G:H,2,FALSE)</f>
        <v>Man</v>
      </c>
      <c r="R3901" s="26">
        <f>VLOOKUP(H3901,Key!J:K,2,FALSE)</f>
        <v>1</v>
      </c>
      <c r="S3901" s="26" t="str">
        <f>VLOOKUP(I3901,Key!M:N,2,FALSE)</f>
        <v>Primary</v>
      </c>
      <c r="T3901" s="26">
        <f>VLOOKUP(J3901,Key!P:Q,2,FALSE)</f>
        <v>2006</v>
      </c>
      <c r="U3901" s="26" t="str">
        <f>VLOOKUP(K3901,Key!S:T,2,FALSE)</f>
        <v>Incumbent</v>
      </c>
      <c r="V3901" s="26">
        <v>1</v>
      </c>
    </row>
    <row r="3902" spans="1:22" x14ac:dyDescent="0.25">
      <c r="A3902" s="30">
        <v>91</v>
      </c>
      <c r="B3902" s="31" t="s">
        <v>7600</v>
      </c>
      <c r="C3902" s="31" t="s">
        <v>7802</v>
      </c>
      <c r="D3902" s="31">
        <v>1334</v>
      </c>
      <c r="E3902" s="31">
        <v>1</v>
      </c>
      <c r="F3902" s="31">
        <v>1</v>
      </c>
      <c r="G3902" s="31">
        <v>0</v>
      </c>
      <c r="H3902" s="31">
        <v>1</v>
      </c>
      <c r="I3902" s="31">
        <v>1</v>
      </c>
      <c r="J3902" s="32">
        <v>3</v>
      </c>
      <c r="L3902" s="2" t="str">
        <f t="shared" si="180"/>
        <v>Patrick L</v>
      </c>
      <c r="M3902" s="2" t="str">
        <f t="shared" si="181"/>
        <v>Naugle</v>
      </c>
      <c r="N3902" s="26" t="str">
        <f t="shared" si="182"/>
        <v>Patrick L Naugle</v>
      </c>
      <c r="O3902" s="26" t="str">
        <f>VLOOKUP(E3902,Key!A:B,2,FALSE)</f>
        <v>Rep</v>
      </c>
      <c r="P3902" s="26" t="str">
        <f>VLOOKUP(F3902,Key!D:E,2,FALSE)</f>
        <v>Dem</v>
      </c>
      <c r="Q3902" s="26" t="str">
        <f>VLOOKUP(G3902,Key!G:H,2,FALSE)</f>
        <v>Man</v>
      </c>
      <c r="R3902" s="26">
        <f>VLOOKUP(H3902,Key!J:K,2,FALSE)</f>
        <v>0</v>
      </c>
      <c r="S3902" s="26" t="str">
        <f>VLOOKUP(I3902,Key!M:N,2,FALSE)</f>
        <v>GE</v>
      </c>
      <c r="T3902" s="26">
        <f>VLOOKUP(J3902,Key!P:Q,2,FALSE)</f>
        <v>2006</v>
      </c>
      <c r="U3902" s="26" t="str">
        <f>VLOOKUP(K3902,Key!S:T,2,FALSE)</f>
        <v>Incumbent</v>
      </c>
      <c r="V3902" s="26">
        <v>0</v>
      </c>
    </row>
    <row r="3903" spans="1:22" x14ac:dyDescent="0.25">
      <c r="A3903" s="30">
        <v>114</v>
      </c>
      <c r="B3903" s="32" t="s">
        <v>4757</v>
      </c>
      <c r="C3903" s="32" t="s">
        <v>4352</v>
      </c>
      <c r="D3903" s="32">
        <v>1335</v>
      </c>
      <c r="E3903" s="32">
        <v>1</v>
      </c>
      <c r="F3903" s="32">
        <v>0</v>
      </c>
      <c r="G3903" s="32">
        <v>0</v>
      </c>
      <c r="H3903" s="32">
        <v>1</v>
      </c>
      <c r="I3903" s="32">
        <v>0</v>
      </c>
      <c r="J3903" s="32">
        <v>0</v>
      </c>
      <c r="L3903" s="2" t="str">
        <f t="shared" si="180"/>
        <v>Dan</v>
      </c>
      <c r="M3903" s="2" t="str">
        <f t="shared" si="181"/>
        <v>Naylor</v>
      </c>
      <c r="N3903" s="26" t="str">
        <f t="shared" si="182"/>
        <v>Dan Naylor</v>
      </c>
      <c r="O3903" s="26" t="str">
        <f>VLOOKUP(E3903,Key!A:B,2,FALSE)</f>
        <v>Rep</v>
      </c>
      <c r="P3903" s="26" t="str">
        <f>VLOOKUP(F3903,Key!D:E,2,FALSE)</f>
        <v>Rep</v>
      </c>
      <c r="Q3903" s="26" t="str">
        <f>VLOOKUP(G3903,Key!G:H,2,FALSE)</f>
        <v>Man</v>
      </c>
      <c r="R3903" s="26">
        <f>VLOOKUP(H3903,Key!J:K,2,FALSE)</f>
        <v>0</v>
      </c>
      <c r="S3903" s="26" t="str">
        <f>VLOOKUP(I3903,Key!M:N,2,FALSE)</f>
        <v>Primary</v>
      </c>
      <c r="T3903" s="26">
        <f>VLOOKUP(J3903,Key!P:Q,2,FALSE)</f>
        <v>2000</v>
      </c>
      <c r="U3903" s="26" t="str">
        <f>VLOOKUP(K3903,Key!S:T,2,FALSE)</f>
        <v>Incumbent</v>
      </c>
      <c r="V3903" s="26">
        <v>1</v>
      </c>
    </row>
    <row r="3904" spans="1:22" x14ac:dyDescent="0.25">
      <c r="A3904" s="30">
        <v>114</v>
      </c>
      <c r="B3904" s="32" t="s">
        <v>6352</v>
      </c>
      <c r="C3904" s="32" t="s">
        <v>6353</v>
      </c>
      <c r="D3904" s="32">
        <v>1335</v>
      </c>
      <c r="E3904" s="32">
        <v>1</v>
      </c>
      <c r="F3904" s="32">
        <v>0</v>
      </c>
      <c r="G3904" s="32">
        <v>0</v>
      </c>
      <c r="H3904" s="32">
        <v>1</v>
      </c>
      <c r="I3904" s="32">
        <v>1</v>
      </c>
      <c r="J3904" s="32">
        <v>1</v>
      </c>
      <c r="L3904" s="2" t="str">
        <f t="shared" si="180"/>
        <v>Daniel</v>
      </c>
      <c r="M3904" s="2" t="str">
        <f t="shared" si="181"/>
        <v>Naylor</v>
      </c>
      <c r="N3904" s="26" t="str">
        <f t="shared" si="182"/>
        <v>Daniel Naylor</v>
      </c>
      <c r="O3904" s="26" t="str">
        <f>VLOOKUP(E3904,Key!A:B,2,FALSE)</f>
        <v>Rep</v>
      </c>
      <c r="P3904" s="26" t="str">
        <f>VLOOKUP(F3904,Key!D:E,2,FALSE)</f>
        <v>Rep</v>
      </c>
      <c r="Q3904" s="26" t="str">
        <f>VLOOKUP(G3904,Key!G:H,2,FALSE)</f>
        <v>Man</v>
      </c>
      <c r="R3904" s="26">
        <f>VLOOKUP(H3904,Key!J:K,2,FALSE)</f>
        <v>0</v>
      </c>
      <c r="S3904" s="26" t="str">
        <f>VLOOKUP(I3904,Key!M:N,2,FALSE)</f>
        <v>GE</v>
      </c>
      <c r="T3904" s="26">
        <f>VLOOKUP(J3904,Key!P:Q,2,FALSE)</f>
        <v>2002</v>
      </c>
      <c r="U3904" s="26" t="str">
        <f>VLOOKUP(K3904,Key!S:T,2,FALSE)</f>
        <v>Incumbent</v>
      </c>
      <c r="V3904" s="26">
        <v>0</v>
      </c>
    </row>
    <row r="3905" spans="1:22" x14ac:dyDescent="0.25">
      <c r="A3905" s="30">
        <v>114</v>
      </c>
      <c r="B3905" s="32" t="s">
        <v>247</v>
      </c>
      <c r="C3905" s="32" t="s">
        <v>6227</v>
      </c>
      <c r="D3905" s="32">
        <v>1335</v>
      </c>
      <c r="E3905" s="32">
        <v>1</v>
      </c>
      <c r="F3905" s="32">
        <v>0</v>
      </c>
      <c r="G3905" s="32">
        <v>0</v>
      </c>
      <c r="H3905" s="32">
        <v>0</v>
      </c>
      <c r="I3905" s="32">
        <v>0</v>
      </c>
      <c r="J3905" s="32">
        <v>1</v>
      </c>
      <c r="L3905" s="2" t="str">
        <f t="shared" si="180"/>
        <v>Daniel</v>
      </c>
      <c r="M3905" s="2" t="str">
        <f t="shared" si="181"/>
        <v>Naylor</v>
      </c>
      <c r="N3905" s="26" t="str">
        <f t="shared" si="182"/>
        <v>Daniel Naylor</v>
      </c>
      <c r="O3905" s="26" t="str">
        <f>VLOOKUP(E3905,Key!A:B,2,FALSE)</f>
        <v>Rep</v>
      </c>
      <c r="P3905" s="26" t="str">
        <f>VLOOKUP(F3905,Key!D:E,2,FALSE)</f>
        <v>Rep</v>
      </c>
      <c r="Q3905" s="26" t="str">
        <f>VLOOKUP(G3905,Key!G:H,2,FALSE)</f>
        <v>Man</v>
      </c>
      <c r="R3905" s="26">
        <f>VLOOKUP(H3905,Key!J:K,2,FALSE)</f>
        <v>1</v>
      </c>
      <c r="S3905" s="26" t="str">
        <f>VLOOKUP(I3905,Key!M:N,2,FALSE)</f>
        <v>Primary</v>
      </c>
      <c r="T3905" s="26">
        <f>VLOOKUP(J3905,Key!P:Q,2,FALSE)</f>
        <v>2002</v>
      </c>
      <c r="U3905" s="26" t="str">
        <f>VLOOKUP(K3905,Key!S:T,2,FALSE)</f>
        <v>Incumbent</v>
      </c>
      <c r="V3905" s="26">
        <v>0</v>
      </c>
    </row>
    <row r="3906" spans="1:22" x14ac:dyDescent="0.25">
      <c r="A3906" s="30">
        <v>114</v>
      </c>
      <c r="B3906" s="32" t="s">
        <v>9084</v>
      </c>
      <c r="C3906" s="32" t="s">
        <v>6227</v>
      </c>
      <c r="D3906" s="32">
        <v>1335</v>
      </c>
      <c r="E3906" s="31">
        <v>1</v>
      </c>
      <c r="F3906" s="32">
        <v>0</v>
      </c>
      <c r="G3906" s="32">
        <v>0</v>
      </c>
      <c r="H3906" s="32">
        <v>0</v>
      </c>
      <c r="I3906" s="31">
        <v>0</v>
      </c>
      <c r="J3906" s="32">
        <v>5</v>
      </c>
      <c r="L3906" s="2" t="str">
        <f t="shared" ref="L3906:L3969" si="183">TRIM(B3906)</f>
        <v>Daniel R</v>
      </c>
      <c r="M3906" s="2" t="str">
        <f t="shared" ref="M3906:M3969" si="184">TRIM(C3906)</f>
        <v>Naylor</v>
      </c>
      <c r="N3906" s="26" t="str">
        <f t="shared" ref="N3906:N3969" si="185">CONCATENATE(L3906," ",M3906)</f>
        <v>Daniel R Naylor</v>
      </c>
      <c r="O3906" s="26" t="str">
        <f>VLOOKUP(E3906,Key!A:B,2,FALSE)</f>
        <v>Rep</v>
      </c>
      <c r="P3906" s="26" t="str">
        <f>VLOOKUP(F3906,Key!D:E,2,FALSE)</f>
        <v>Rep</v>
      </c>
      <c r="Q3906" s="26" t="str">
        <f>VLOOKUP(G3906,Key!G:H,2,FALSE)</f>
        <v>Man</v>
      </c>
      <c r="R3906" s="26">
        <f>VLOOKUP(H3906,Key!J:K,2,FALSE)</f>
        <v>1</v>
      </c>
      <c r="S3906" s="26" t="str">
        <f>VLOOKUP(I3906,Key!M:N,2,FALSE)</f>
        <v>Primary</v>
      </c>
      <c r="T3906" s="26">
        <f>VLOOKUP(J3906,Key!P:Q,2,FALSE)</f>
        <v>2010</v>
      </c>
      <c r="U3906" s="26" t="str">
        <f>VLOOKUP(K3906,Key!S:T,2,FALSE)</f>
        <v>Incumbent</v>
      </c>
      <c r="V3906" s="26">
        <v>0</v>
      </c>
    </row>
    <row r="3907" spans="1:22" x14ac:dyDescent="0.25">
      <c r="A3907" s="30">
        <v>114</v>
      </c>
      <c r="B3907" s="32" t="s">
        <v>9084</v>
      </c>
      <c r="C3907" s="32" t="s">
        <v>6227</v>
      </c>
      <c r="D3907" s="32">
        <v>1335</v>
      </c>
      <c r="E3907" s="31">
        <v>1</v>
      </c>
      <c r="F3907" s="32">
        <v>0</v>
      </c>
      <c r="G3907" s="32">
        <v>0</v>
      </c>
      <c r="H3907" s="32">
        <v>1</v>
      </c>
      <c r="I3907" s="31">
        <v>1</v>
      </c>
      <c r="J3907" s="32">
        <v>5</v>
      </c>
      <c r="L3907" s="2" t="str">
        <f t="shared" si="183"/>
        <v>Daniel R</v>
      </c>
      <c r="M3907" s="2" t="str">
        <f t="shared" si="184"/>
        <v>Naylor</v>
      </c>
      <c r="N3907" s="26" t="str">
        <f t="shared" si="185"/>
        <v>Daniel R Naylor</v>
      </c>
      <c r="O3907" s="26" t="str">
        <f>VLOOKUP(E3907,Key!A:B,2,FALSE)</f>
        <v>Rep</v>
      </c>
      <c r="P3907" s="26" t="str">
        <f>VLOOKUP(F3907,Key!D:E,2,FALSE)</f>
        <v>Rep</v>
      </c>
      <c r="Q3907" s="26" t="str">
        <f>VLOOKUP(G3907,Key!G:H,2,FALSE)</f>
        <v>Man</v>
      </c>
      <c r="R3907" s="26">
        <f>VLOOKUP(H3907,Key!J:K,2,FALSE)</f>
        <v>0</v>
      </c>
      <c r="S3907" s="26" t="str">
        <f>VLOOKUP(I3907,Key!M:N,2,FALSE)</f>
        <v>GE</v>
      </c>
      <c r="T3907" s="26">
        <f>VLOOKUP(J3907,Key!P:Q,2,FALSE)</f>
        <v>2010</v>
      </c>
      <c r="U3907" s="26" t="str">
        <f>VLOOKUP(K3907,Key!S:T,2,FALSE)</f>
        <v>Incumbent</v>
      </c>
      <c r="V3907" s="26">
        <v>0</v>
      </c>
    </row>
    <row r="3908" spans="1:22" x14ac:dyDescent="0.25">
      <c r="A3908" s="30">
        <v>112</v>
      </c>
      <c r="B3908" s="32" t="s">
        <v>9644</v>
      </c>
      <c r="C3908" s="32" t="s">
        <v>9645</v>
      </c>
      <c r="D3908" s="32">
        <v>1336</v>
      </c>
      <c r="E3908" s="31">
        <v>1</v>
      </c>
      <c r="F3908" s="32">
        <v>0</v>
      </c>
      <c r="G3908" s="32">
        <v>0</v>
      </c>
      <c r="H3908" s="32">
        <v>1</v>
      </c>
      <c r="I3908" s="31">
        <v>1</v>
      </c>
      <c r="J3908" s="32">
        <v>6</v>
      </c>
      <c r="L3908" s="2" t="str">
        <f t="shared" si="183"/>
        <v>Ray</v>
      </c>
      <c r="M3908" s="2" t="str">
        <f t="shared" si="184"/>
        <v>Nearhood</v>
      </c>
      <c r="N3908" s="26" t="str">
        <f t="shared" si="185"/>
        <v>Ray Nearhood</v>
      </c>
      <c r="O3908" s="26" t="str">
        <f>VLOOKUP(E3908,Key!A:B,2,FALSE)</f>
        <v>Rep</v>
      </c>
      <c r="P3908" s="26" t="str">
        <f>VLOOKUP(F3908,Key!D:E,2,FALSE)</f>
        <v>Rep</v>
      </c>
      <c r="Q3908" s="26" t="str">
        <f>VLOOKUP(G3908,Key!G:H,2,FALSE)</f>
        <v>Man</v>
      </c>
      <c r="R3908" s="26">
        <f>VLOOKUP(H3908,Key!J:K,2,FALSE)</f>
        <v>0</v>
      </c>
      <c r="S3908" s="26" t="str">
        <f>VLOOKUP(I3908,Key!M:N,2,FALSE)</f>
        <v>GE</v>
      </c>
      <c r="T3908" s="26">
        <f>VLOOKUP(J3908,Key!P:Q,2,FALSE)</f>
        <v>2012</v>
      </c>
      <c r="U3908" s="26" t="str">
        <f>VLOOKUP(K3908,Key!S:T,2,FALSE)</f>
        <v>Incumbent</v>
      </c>
      <c r="V3908" s="26">
        <v>1</v>
      </c>
    </row>
    <row r="3909" spans="1:22" x14ac:dyDescent="0.25">
      <c r="A3909" s="30">
        <v>11</v>
      </c>
      <c r="B3909" s="31" t="s">
        <v>5069</v>
      </c>
      <c r="C3909" s="31" t="s">
        <v>7836</v>
      </c>
      <c r="D3909" s="31">
        <v>1337</v>
      </c>
      <c r="E3909" s="31">
        <v>1</v>
      </c>
      <c r="F3909" s="31">
        <v>1</v>
      </c>
      <c r="G3909" s="31">
        <v>0</v>
      </c>
      <c r="H3909" s="31">
        <v>0</v>
      </c>
      <c r="I3909" s="31">
        <v>0</v>
      </c>
      <c r="J3909" s="32">
        <v>3</v>
      </c>
      <c r="L3909" s="2" t="str">
        <f t="shared" si="183"/>
        <v>Bill</v>
      </c>
      <c r="M3909" s="2" t="str">
        <f t="shared" si="184"/>
        <v>Neel</v>
      </c>
      <c r="N3909" s="26" t="str">
        <f t="shared" si="185"/>
        <v>Bill Neel</v>
      </c>
      <c r="O3909" s="26" t="str">
        <f>VLOOKUP(E3909,Key!A:B,2,FALSE)</f>
        <v>Rep</v>
      </c>
      <c r="P3909" s="26" t="str">
        <f>VLOOKUP(F3909,Key!D:E,2,FALSE)</f>
        <v>Dem</v>
      </c>
      <c r="Q3909" s="26" t="str">
        <f>VLOOKUP(G3909,Key!G:H,2,FALSE)</f>
        <v>Man</v>
      </c>
      <c r="R3909" s="26">
        <f>VLOOKUP(H3909,Key!J:K,2,FALSE)</f>
        <v>1</v>
      </c>
      <c r="S3909" s="26" t="str">
        <f>VLOOKUP(I3909,Key!M:N,2,FALSE)</f>
        <v>Primary</v>
      </c>
      <c r="T3909" s="26">
        <f>VLOOKUP(J3909,Key!P:Q,2,FALSE)</f>
        <v>2006</v>
      </c>
      <c r="U3909" s="26" t="str">
        <f>VLOOKUP(K3909,Key!S:T,2,FALSE)</f>
        <v>Incumbent</v>
      </c>
      <c r="V3909" s="26">
        <v>1</v>
      </c>
    </row>
    <row r="3910" spans="1:22" x14ac:dyDescent="0.25">
      <c r="A3910" s="30">
        <v>11</v>
      </c>
      <c r="B3910" s="31" t="s">
        <v>5069</v>
      </c>
      <c r="C3910" s="31" t="s">
        <v>7836</v>
      </c>
      <c r="D3910" s="31">
        <v>1337</v>
      </c>
      <c r="E3910" s="31">
        <v>1</v>
      </c>
      <c r="F3910" s="31">
        <v>1</v>
      </c>
      <c r="G3910" s="31">
        <v>0</v>
      </c>
      <c r="H3910" s="31">
        <v>1</v>
      </c>
      <c r="I3910" s="31">
        <v>1</v>
      </c>
      <c r="J3910" s="32">
        <v>3</v>
      </c>
      <c r="L3910" s="2" t="str">
        <f t="shared" si="183"/>
        <v>Bill</v>
      </c>
      <c r="M3910" s="2" t="str">
        <f t="shared" si="184"/>
        <v>Neel</v>
      </c>
      <c r="N3910" s="26" t="str">
        <f t="shared" si="185"/>
        <v>Bill Neel</v>
      </c>
      <c r="O3910" s="26" t="str">
        <f>VLOOKUP(E3910,Key!A:B,2,FALSE)</f>
        <v>Rep</v>
      </c>
      <c r="P3910" s="26" t="str">
        <f>VLOOKUP(F3910,Key!D:E,2,FALSE)</f>
        <v>Dem</v>
      </c>
      <c r="Q3910" s="26" t="str">
        <f>VLOOKUP(G3910,Key!G:H,2,FALSE)</f>
        <v>Man</v>
      </c>
      <c r="R3910" s="26">
        <f>VLOOKUP(H3910,Key!J:K,2,FALSE)</f>
        <v>0</v>
      </c>
      <c r="S3910" s="26" t="str">
        <f>VLOOKUP(I3910,Key!M:N,2,FALSE)</f>
        <v>GE</v>
      </c>
      <c r="T3910" s="26">
        <f>VLOOKUP(J3910,Key!P:Q,2,FALSE)</f>
        <v>2006</v>
      </c>
      <c r="U3910" s="26" t="str">
        <f>VLOOKUP(K3910,Key!S:T,2,FALSE)</f>
        <v>Incumbent</v>
      </c>
      <c r="V3910" s="26">
        <v>0</v>
      </c>
    </row>
    <row r="3911" spans="1:22" x14ac:dyDescent="0.25">
      <c r="A3911" s="30">
        <v>134</v>
      </c>
      <c r="B3911" s="32" t="s">
        <v>6200</v>
      </c>
      <c r="C3911" s="32" t="s">
        <v>6201</v>
      </c>
      <c r="D3911" s="32">
        <v>1338</v>
      </c>
      <c r="E3911" s="32">
        <v>1</v>
      </c>
      <c r="F3911" s="32">
        <v>0</v>
      </c>
      <c r="G3911" s="32">
        <v>0</v>
      </c>
      <c r="H3911" s="32">
        <v>1</v>
      </c>
      <c r="I3911" s="32">
        <v>0</v>
      </c>
      <c r="J3911" s="32">
        <v>1</v>
      </c>
      <c r="L3911" s="2" t="str">
        <f t="shared" si="183"/>
        <v>Craig B.</v>
      </c>
      <c r="M3911" s="2" t="str">
        <f t="shared" si="184"/>
        <v>Neely</v>
      </c>
      <c r="N3911" s="26" t="str">
        <f t="shared" si="185"/>
        <v>Craig B. Neely</v>
      </c>
      <c r="O3911" s="26" t="str">
        <f>VLOOKUP(E3911,Key!A:B,2,FALSE)</f>
        <v>Rep</v>
      </c>
      <c r="P3911" s="26" t="str">
        <f>VLOOKUP(F3911,Key!D:E,2,FALSE)</f>
        <v>Rep</v>
      </c>
      <c r="Q3911" s="26" t="str">
        <f>VLOOKUP(G3911,Key!G:H,2,FALSE)</f>
        <v>Man</v>
      </c>
      <c r="R3911" s="26">
        <f>VLOOKUP(H3911,Key!J:K,2,FALSE)</f>
        <v>0</v>
      </c>
      <c r="S3911" s="26" t="str">
        <f>VLOOKUP(I3911,Key!M:N,2,FALSE)</f>
        <v>Primary</v>
      </c>
      <c r="T3911" s="26">
        <f>VLOOKUP(J3911,Key!P:Q,2,FALSE)</f>
        <v>2002</v>
      </c>
      <c r="U3911" s="26" t="str">
        <f>VLOOKUP(K3911,Key!S:T,2,FALSE)</f>
        <v>Incumbent</v>
      </c>
      <c r="V3911" s="26">
        <v>1</v>
      </c>
    </row>
    <row r="3912" spans="1:22" x14ac:dyDescent="0.25">
      <c r="A3912" s="30">
        <v>13</v>
      </c>
      <c r="B3912" s="32" t="s">
        <v>5069</v>
      </c>
      <c r="C3912" s="32" t="s">
        <v>4651</v>
      </c>
      <c r="D3912" s="32">
        <v>1339</v>
      </c>
      <c r="E3912" s="32">
        <v>0</v>
      </c>
      <c r="F3912" s="32">
        <v>0</v>
      </c>
      <c r="G3912" s="32">
        <v>0</v>
      </c>
      <c r="H3912" s="32">
        <v>1</v>
      </c>
      <c r="I3912" s="32">
        <v>0</v>
      </c>
      <c r="J3912" s="32">
        <v>4</v>
      </c>
      <c r="L3912" s="2" t="str">
        <f t="shared" si="183"/>
        <v>Bill</v>
      </c>
      <c r="M3912" s="2" t="str">
        <f t="shared" si="184"/>
        <v>Neff</v>
      </c>
      <c r="N3912" s="26" t="str">
        <f t="shared" si="185"/>
        <v>Bill Neff</v>
      </c>
      <c r="O3912" s="26" t="str">
        <f>VLOOKUP(E3912,Key!A:B,2,FALSE)</f>
        <v>Senator</v>
      </c>
      <c r="P3912" s="26" t="str">
        <f>VLOOKUP(F3912,Key!D:E,2,FALSE)</f>
        <v>Rep</v>
      </c>
      <c r="Q3912" s="26" t="str">
        <f>VLOOKUP(G3912,Key!G:H,2,FALSE)</f>
        <v>Man</v>
      </c>
      <c r="R3912" s="26">
        <f>VLOOKUP(H3912,Key!J:K,2,FALSE)</f>
        <v>0</v>
      </c>
      <c r="S3912" s="26" t="str">
        <f>VLOOKUP(I3912,Key!M:N,2,FALSE)</f>
        <v>Primary</v>
      </c>
      <c r="T3912" s="26">
        <f>VLOOKUP(J3912,Key!P:Q,2,FALSE)</f>
        <v>2008</v>
      </c>
      <c r="U3912" s="26" t="str">
        <f>VLOOKUP(K3912,Key!S:T,2,FALSE)</f>
        <v>Incumbent</v>
      </c>
      <c r="V3912" s="26">
        <v>1</v>
      </c>
    </row>
    <row r="3913" spans="1:22" x14ac:dyDescent="0.25">
      <c r="A3913" s="30">
        <v>169</v>
      </c>
      <c r="B3913" s="32" t="s">
        <v>885</v>
      </c>
      <c r="C3913" s="32" t="s">
        <v>229</v>
      </c>
      <c r="D3913" s="32">
        <v>1340</v>
      </c>
      <c r="E3913" s="31">
        <v>1</v>
      </c>
      <c r="F3913" s="32">
        <v>1</v>
      </c>
      <c r="G3913" s="32">
        <v>0</v>
      </c>
      <c r="H3913" s="32">
        <v>0</v>
      </c>
      <c r="I3913" s="32">
        <v>0</v>
      </c>
      <c r="J3913" s="32">
        <v>6</v>
      </c>
      <c r="L3913" s="2" t="str">
        <f t="shared" si="183"/>
        <v>Ed</v>
      </c>
      <c r="M3913" s="2" t="str">
        <f t="shared" si="184"/>
        <v>Neilson</v>
      </c>
      <c r="N3913" s="26" t="str">
        <f t="shared" si="185"/>
        <v>Ed Neilson</v>
      </c>
      <c r="O3913" s="26" t="str">
        <f>VLOOKUP(E3913,Key!A:B,2,FALSE)</f>
        <v>Rep</v>
      </c>
      <c r="P3913" s="26" t="str">
        <f>VLOOKUP(F3913,Key!D:E,2,FALSE)</f>
        <v>Dem</v>
      </c>
      <c r="Q3913" s="26" t="str">
        <f>VLOOKUP(G3913,Key!G:H,2,FALSE)</f>
        <v>Man</v>
      </c>
      <c r="R3913" s="26">
        <f>VLOOKUP(H3913,Key!J:K,2,FALSE)</f>
        <v>1</v>
      </c>
      <c r="S3913" s="26" t="str">
        <f>VLOOKUP(I3913,Key!M:N,2,FALSE)</f>
        <v>Primary</v>
      </c>
      <c r="T3913" s="26">
        <f>VLOOKUP(J3913,Key!P:Q,2,FALSE)</f>
        <v>2012</v>
      </c>
      <c r="U3913" s="26" t="str">
        <f>VLOOKUP(K3913,Key!S:T,2,FALSE)</f>
        <v>Incumbent</v>
      </c>
      <c r="V3913" s="26">
        <v>1</v>
      </c>
    </row>
    <row r="3914" spans="1:22" x14ac:dyDescent="0.25">
      <c r="A3914" s="30">
        <v>169</v>
      </c>
      <c r="B3914" s="32" t="s">
        <v>885</v>
      </c>
      <c r="C3914" s="32" t="s">
        <v>229</v>
      </c>
      <c r="D3914" s="32">
        <v>1340</v>
      </c>
      <c r="E3914" s="31">
        <v>1</v>
      </c>
      <c r="F3914" s="32">
        <v>1</v>
      </c>
      <c r="G3914" s="32">
        <v>0</v>
      </c>
      <c r="H3914" s="32">
        <v>0</v>
      </c>
      <c r="I3914" s="31">
        <v>1</v>
      </c>
      <c r="J3914" s="32">
        <v>6</v>
      </c>
      <c r="L3914" s="2" t="str">
        <f t="shared" si="183"/>
        <v>Ed</v>
      </c>
      <c r="M3914" s="2" t="str">
        <f t="shared" si="184"/>
        <v>Neilson</v>
      </c>
      <c r="N3914" s="26" t="str">
        <f t="shared" si="185"/>
        <v>Ed Neilson</v>
      </c>
      <c r="O3914" s="26" t="str">
        <f>VLOOKUP(E3914,Key!A:B,2,FALSE)</f>
        <v>Rep</v>
      </c>
      <c r="P3914" s="26" t="str">
        <f>VLOOKUP(F3914,Key!D:E,2,FALSE)</f>
        <v>Dem</v>
      </c>
      <c r="Q3914" s="26" t="str">
        <f>VLOOKUP(G3914,Key!G:H,2,FALSE)</f>
        <v>Man</v>
      </c>
      <c r="R3914" s="26">
        <f>VLOOKUP(H3914,Key!J:K,2,FALSE)</f>
        <v>1</v>
      </c>
      <c r="S3914" s="26" t="str">
        <f>VLOOKUP(I3914,Key!M:N,2,FALSE)</f>
        <v>GE</v>
      </c>
      <c r="T3914" s="26">
        <f>VLOOKUP(J3914,Key!P:Q,2,FALSE)</f>
        <v>2012</v>
      </c>
      <c r="U3914" s="26" t="str">
        <f>VLOOKUP(K3914,Key!S:T,2,FALSE)</f>
        <v>Incumbent</v>
      </c>
      <c r="V3914" s="26">
        <v>0</v>
      </c>
    </row>
    <row r="3915" spans="1:22" x14ac:dyDescent="0.25">
      <c r="A3915" s="30">
        <v>173</v>
      </c>
      <c r="B3915" s="32" t="s">
        <v>850</v>
      </c>
      <c r="C3915" s="32" t="s">
        <v>851</v>
      </c>
      <c r="D3915" s="32">
        <v>1341</v>
      </c>
      <c r="E3915" s="31">
        <v>1</v>
      </c>
      <c r="F3915" s="32">
        <v>0</v>
      </c>
      <c r="G3915" s="32">
        <v>1</v>
      </c>
      <c r="H3915" s="32">
        <v>0</v>
      </c>
      <c r="I3915" s="31">
        <v>0</v>
      </c>
      <c r="J3915" s="32">
        <v>4</v>
      </c>
      <c r="L3915" s="2" t="str">
        <f t="shared" si="183"/>
        <v>Belinda C</v>
      </c>
      <c r="M3915" s="2" t="str">
        <f t="shared" si="184"/>
        <v>Nelson</v>
      </c>
      <c r="N3915" s="26" t="str">
        <f t="shared" si="185"/>
        <v>Belinda C Nelson</v>
      </c>
      <c r="O3915" s="26" t="str">
        <f>VLOOKUP(E3915,Key!A:B,2,FALSE)</f>
        <v>Rep</v>
      </c>
      <c r="P3915" s="26" t="str">
        <f>VLOOKUP(F3915,Key!D:E,2,FALSE)</f>
        <v>Rep</v>
      </c>
      <c r="Q3915" s="26" t="str">
        <f>VLOOKUP(G3915,Key!G:H,2,FALSE)</f>
        <v>Woman</v>
      </c>
      <c r="R3915" s="26">
        <f>VLOOKUP(H3915,Key!J:K,2,FALSE)</f>
        <v>1</v>
      </c>
      <c r="S3915" s="26" t="str">
        <f>VLOOKUP(I3915,Key!M:N,2,FALSE)</f>
        <v>Primary</v>
      </c>
      <c r="T3915" s="26">
        <f>VLOOKUP(J3915,Key!P:Q,2,FALSE)</f>
        <v>2008</v>
      </c>
      <c r="U3915" s="26" t="str">
        <f>VLOOKUP(K3915,Key!S:T,2,FALSE)</f>
        <v>Incumbent</v>
      </c>
      <c r="V3915" s="26">
        <v>1</v>
      </c>
    </row>
    <row r="3916" spans="1:22" x14ac:dyDescent="0.25">
      <c r="A3916" s="30">
        <v>173</v>
      </c>
      <c r="B3916" s="32" t="s">
        <v>850</v>
      </c>
      <c r="C3916" s="32" t="s">
        <v>851</v>
      </c>
      <c r="D3916" s="32">
        <v>1341</v>
      </c>
      <c r="E3916" s="31">
        <v>1</v>
      </c>
      <c r="F3916" s="32">
        <v>0</v>
      </c>
      <c r="G3916" s="32">
        <v>1</v>
      </c>
      <c r="H3916" s="32">
        <v>1</v>
      </c>
      <c r="I3916" s="31">
        <v>1</v>
      </c>
      <c r="J3916" s="32">
        <v>4</v>
      </c>
      <c r="L3916" s="2" t="str">
        <f t="shared" si="183"/>
        <v>Belinda C</v>
      </c>
      <c r="M3916" s="2" t="str">
        <f t="shared" si="184"/>
        <v>Nelson</v>
      </c>
      <c r="N3916" s="26" t="str">
        <f t="shared" si="185"/>
        <v>Belinda C Nelson</v>
      </c>
      <c r="O3916" s="26" t="str">
        <f>VLOOKUP(E3916,Key!A:B,2,FALSE)</f>
        <v>Rep</v>
      </c>
      <c r="P3916" s="26" t="str">
        <f>VLOOKUP(F3916,Key!D:E,2,FALSE)</f>
        <v>Rep</v>
      </c>
      <c r="Q3916" s="26" t="str">
        <f>VLOOKUP(G3916,Key!G:H,2,FALSE)</f>
        <v>Woman</v>
      </c>
      <c r="R3916" s="26">
        <f>VLOOKUP(H3916,Key!J:K,2,FALSE)</f>
        <v>0</v>
      </c>
      <c r="S3916" s="26" t="str">
        <f>VLOOKUP(I3916,Key!M:N,2,FALSE)</f>
        <v>GE</v>
      </c>
      <c r="T3916" s="26">
        <f>VLOOKUP(J3916,Key!P:Q,2,FALSE)</f>
        <v>2008</v>
      </c>
      <c r="U3916" s="26" t="str">
        <f>VLOOKUP(K3916,Key!S:T,2,FALSE)</f>
        <v>Incumbent</v>
      </c>
      <c r="V3916" s="26">
        <v>0</v>
      </c>
    </row>
    <row r="3917" spans="1:22" x14ac:dyDescent="0.25">
      <c r="A3917" s="30">
        <v>87</v>
      </c>
      <c r="B3917" s="32" t="s">
        <v>3036</v>
      </c>
      <c r="C3917" s="32" t="s">
        <v>3037</v>
      </c>
      <c r="D3917" s="32">
        <v>1342</v>
      </c>
      <c r="E3917" s="32">
        <v>1</v>
      </c>
      <c r="F3917" s="32">
        <v>0</v>
      </c>
      <c r="G3917" s="32">
        <v>0</v>
      </c>
      <c r="H3917" s="32">
        <v>1</v>
      </c>
      <c r="I3917" s="32">
        <v>0</v>
      </c>
      <c r="J3917" s="32">
        <v>7</v>
      </c>
      <c r="L3917" s="2" t="str">
        <f t="shared" si="183"/>
        <v>Christopher Paul</v>
      </c>
      <c r="M3917" s="2" t="str">
        <f t="shared" si="184"/>
        <v>Nelson</v>
      </c>
      <c r="N3917" s="26" t="str">
        <f t="shared" si="185"/>
        <v>Christopher Paul Nelson</v>
      </c>
      <c r="O3917" s="26" t="str">
        <f>VLOOKUP(E3917,Key!A:B,2,FALSE)</f>
        <v>Rep</v>
      </c>
      <c r="P3917" s="26" t="str">
        <f>VLOOKUP(F3917,Key!D:E,2,FALSE)</f>
        <v>Rep</v>
      </c>
      <c r="Q3917" s="26" t="str">
        <f>VLOOKUP(G3917,Key!G:H,2,FALSE)</f>
        <v>Man</v>
      </c>
      <c r="R3917" s="26">
        <f>VLOOKUP(H3917,Key!J:K,2,FALSE)</f>
        <v>0</v>
      </c>
      <c r="S3917" s="26" t="str">
        <f>VLOOKUP(I3917,Key!M:N,2,FALSE)</f>
        <v>Primary</v>
      </c>
      <c r="T3917" s="26">
        <f>VLOOKUP(J3917,Key!P:Q,2,FALSE)</f>
        <v>2014</v>
      </c>
      <c r="U3917" s="26" t="str">
        <f>VLOOKUP(K3917,Key!S:T,2,FALSE)</f>
        <v>Incumbent</v>
      </c>
      <c r="V3917" s="26">
        <v>1</v>
      </c>
    </row>
    <row r="3918" spans="1:22" x14ac:dyDescent="0.25">
      <c r="A3918" s="30">
        <v>133</v>
      </c>
      <c r="B3918" s="32" t="s">
        <v>2511</v>
      </c>
      <c r="C3918" s="32" t="s">
        <v>2513</v>
      </c>
      <c r="D3918" s="32">
        <v>1343</v>
      </c>
      <c r="E3918" s="32">
        <v>1</v>
      </c>
      <c r="F3918" s="32">
        <v>0</v>
      </c>
      <c r="G3918" s="32">
        <v>0</v>
      </c>
      <c r="H3918" s="32">
        <v>0</v>
      </c>
      <c r="I3918" s="32">
        <v>0</v>
      </c>
      <c r="J3918" s="32">
        <v>2</v>
      </c>
      <c r="L3918" s="2" t="str">
        <f t="shared" si="183"/>
        <v>Albert V.F.</v>
      </c>
      <c r="M3918" s="2" t="str">
        <f t="shared" si="184"/>
        <v>Nelthropp</v>
      </c>
      <c r="N3918" s="26" t="str">
        <f t="shared" si="185"/>
        <v>Albert V.F. Nelthropp</v>
      </c>
      <c r="O3918" s="26" t="str">
        <f>VLOOKUP(E3918,Key!A:B,2,FALSE)</f>
        <v>Rep</v>
      </c>
      <c r="P3918" s="26" t="str">
        <f>VLOOKUP(F3918,Key!D:E,2,FALSE)</f>
        <v>Rep</v>
      </c>
      <c r="Q3918" s="26" t="str">
        <f>VLOOKUP(G3918,Key!G:H,2,FALSE)</f>
        <v>Man</v>
      </c>
      <c r="R3918" s="26">
        <f>VLOOKUP(H3918,Key!J:K,2,FALSE)</f>
        <v>1</v>
      </c>
      <c r="S3918" s="26" t="str">
        <f>VLOOKUP(I3918,Key!M:N,2,FALSE)</f>
        <v>Primary</v>
      </c>
      <c r="T3918" s="26">
        <f>VLOOKUP(J3918,Key!P:Q,2,FALSE)</f>
        <v>2004</v>
      </c>
      <c r="U3918" s="26" t="str">
        <f>VLOOKUP(K3918,Key!S:T,2,FALSE)</f>
        <v>Incumbent</v>
      </c>
      <c r="V3918" s="26">
        <v>1</v>
      </c>
    </row>
    <row r="3919" spans="1:22" x14ac:dyDescent="0.25">
      <c r="A3919" s="30">
        <v>133</v>
      </c>
      <c r="B3919" s="31" t="s">
        <v>2510</v>
      </c>
      <c r="C3919" s="31" t="s">
        <v>2512</v>
      </c>
      <c r="D3919" s="31">
        <v>1343</v>
      </c>
      <c r="E3919" s="31">
        <v>1</v>
      </c>
      <c r="F3919" s="31">
        <v>0</v>
      </c>
      <c r="G3919" s="31">
        <v>0</v>
      </c>
      <c r="H3919" s="31">
        <v>1</v>
      </c>
      <c r="I3919" s="31">
        <v>1</v>
      </c>
      <c r="J3919" s="32">
        <v>2</v>
      </c>
      <c r="L3919" s="2" t="str">
        <f t="shared" si="183"/>
        <v>Albert V.F.</v>
      </c>
      <c r="M3919" s="2" t="str">
        <f t="shared" si="184"/>
        <v>Nelthropp</v>
      </c>
      <c r="N3919" s="26" t="str">
        <f t="shared" si="185"/>
        <v>Albert V.F. Nelthropp</v>
      </c>
      <c r="O3919" s="26" t="str">
        <f>VLOOKUP(E3919,Key!A:B,2,FALSE)</f>
        <v>Rep</v>
      </c>
      <c r="P3919" s="26" t="str">
        <f>VLOOKUP(F3919,Key!D:E,2,FALSE)</f>
        <v>Rep</v>
      </c>
      <c r="Q3919" s="26" t="str">
        <f>VLOOKUP(G3919,Key!G:H,2,FALSE)</f>
        <v>Man</v>
      </c>
      <c r="R3919" s="26">
        <f>VLOOKUP(H3919,Key!J:K,2,FALSE)</f>
        <v>0</v>
      </c>
      <c r="S3919" s="26" t="str">
        <f>VLOOKUP(I3919,Key!M:N,2,FALSE)</f>
        <v>GE</v>
      </c>
      <c r="T3919" s="26">
        <f>VLOOKUP(J3919,Key!P:Q,2,FALSE)</f>
        <v>2004</v>
      </c>
      <c r="U3919" s="26" t="str">
        <f>VLOOKUP(K3919,Key!S:T,2,FALSE)</f>
        <v>Incumbent</v>
      </c>
      <c r="V3919" s="26">
        <v>0</v>
      </c>
    </row>
    <row r="3920" spans="1:22" x14ac:dyDescent="0.25">
      <c r="A3920" s="30">
        <v>22</v>
      </c>
      <c r="B3920" s="32" t="s">
        <v>2688</v>
      </c>
      <c r="C3920" s="32" t="s">
        <v>2689</v>
      </c>
      <c r="D3920" s="32">
        <v>1344</v>
      </c>
      <c r="E3920" s="32">
        <v>1</v>
      </c>
      <c r="F3920" s="32">
        <v>1</v>
      </c>
      <c r="G3920" s="32">
        <v>0</v>
      </c>
      <c r="H3920" s="32">
        <v>1</v>
      </c>
      <c r="I3920" s="32">
        <v>0</v>
      </c>
      <c r="J3920" s="32">
        <v>2</v>
      </c>
      <c r="L3920" s="2" t="str">
        <f t="shared" si="183"/>
        <v>Richard A</v>
      </c>
      <c r="M3920" s="2" t="str">
        <f t="shared" si="184"/>
        <v>Nerone</v>
      </c>
      <c r="N3920" s="26" t="str">
        <f t="shared" si="185"/>
        <v>Richard A Nerone</v>
      </c>
      <c r="O3920" s="26" t="str">
        <f>VLOOKUP(E3920,Key!A:B,2,FALSE)</f>
        <v>Rep</v>
      </c>
      <c r="P3920" s="26" t="str">
        <f>VLOOKUP(F3920,Key!D:E,2,FALSE)</f>
        <v>Dem</v>
      </c>
      <c r="Q3920" s="26" t="str">
        <f>VLOOKUP(G3920,Key!G:H,2,FALSE)</f>
        <v>Man</v>
      </c>
      <c r="R3920" s="26">
        <f>VLOOKUP(H3920,Key!J:K,2,FALSE)</f>
        <v>0</v>
      </c>
      <c r="S3920" s="26" t="str">
        <f>VLOOKUP(I3920,Key!M:N,2,FALSE)</f>
        <v>Primary</v>
      </c>
      <c r="T3920" s="26">
        <f>VLOOKUP(J3920,Key!P:Q,2,FALSE)</f>
        <v>2004</v>
      </c>
      <c r="U3920" s="26" t="str">
        <f>VLOOKUP(K3920,Key!S:T,2,FALSE)</f>
        <v>Incumbent</v>
      </c>
      <c r="V3920" s="26">
        <v>1</v>
      </c>
    </row>
    <row r="3921" spans="1:22" x14ac:dyDescent="0.25">
      <c r="A3921" s="30">
        <v>8</v>
      </c>
      <c r="B3921" s="32" t="s">
        <v>3743</v>
      </c>
      <c r="C3921" s="32" t="s">
        <v>3744</v>
      </c>
      <c r="D3921" s="32">
        <v>1345</v>
      </c>
      <c r="E3921" s="32">
        <v>1</v>
      </c>
      <c r="F3921" s="32">
        <v>0</v>
      </c>
      <c r="G3921" s="32">
        <v>0</v>
      </c>
      <c r="H3921" s="32">
        <v>0</v>
      </c>
      <c r="I3921" s="32">
        <v>0</v>
      </c>
      <c r="J3921" s="32">
        <v>7</v>
      </c>
      <c r="L3921" s="2" t="str">
        <f t="shared" si="183"/>
        <v>Tedd C</v>
      </c>
      <c r="M3921" s="2" t="str">
        <f t="shared" si="184"/>
        <v>Nesbit</v>
      </c>
      <c r="N3921" s="26" t="str">
        <f t="shared" si="185"/>
        <v>Tedd C Nesbit</v>
      </c>
      <c r="O3921" s="26" t="str">
        <f>VLOOKUP(E3921,Key!A:B,2,FALSE)</f>
        <v>Rep</v>
      </c>
      <c r="P3921" s="26" t="str">
        <f>VLOOKUP(F3921,Key!D:E,2,FALSE)</f>
        <v>Rep</v>
      </c>
      <c r="Q3921" s="26" t="str">
        <f>VLOOKUP(G3921,Key!G:H,2,FALSE)</f>
        <v>Man</v>
      </c>
      <c r="R3921" s="26">
        <f>VLOOKUP(H3921,Key!J:K,2,FALSE)</f>
        <v>1</v>
      </c>
      <c r="S3921" s="26" t="str">
        <f>VLOOKUP(I3921,Key!M:N,2,FALSE)</f>
        <v>Primary</v>
      </c>
      <c r="T3921" s="26">
        <f>VLOOKUP(J3921,Key!P:Q,2,FALSE)</f>
        <v>2014</v>
      </c>
      <c r="U3921" s="26" t="str">
        <f>VLOOKUP(K3921,Key!S:T,2,FALSE)</f>
        <v>Incumbent</v>
      </c>
      <c r="V3921" s="26">
        <v>1</v>
      </c>
    </row>
    <row r="3922" spans="1:22" x14ac:dyDescent="0.25">
      <c r="A3922" s="30">
        <v>58</v>
      </c>
      <c r="B3922" s="32" t="s">
        <v>3318</v>
      </c>
      <c r="C3922" s="32" t="s">
        <v>3319</v>
      </c>
      <c r="D3922" s="32">
        <v>1346</v>
      </c>
      <c r="E3922" s="32">
        <v>1</v>
      </c>
      <c r="F3922" s="32">
        <v>1</v>
      </c>
      <c r="G3922" s="32">
        <v>0</v>
      </c>
      <c r="H3922" s="32">
        <v>1</v>
      </c>
      <c r="I3922" s="32">
        <v>0</v>
      </c>
      <c r="J3922" s="32">
        <v>7</v>
      </c>
      <c r="L3922" s="2" t="str">
        <f t="shared" si="183"/>
        <v>John Scott</v>
      </c>
      <c r="M3922" s="2" t="str">
        <f t="shared" si="184"/>
        <v>Nestor</v>
      </c>
      <c r="N3922" s="26" t="str">
        <f t="shared" si="185"/>
        <v>John Scott Nestor</v>
      </c>
      <c r="O3922" s="26" t="str">
        <f>VLOOKUP(E3922,Key!A:B,2,FALSE)</f>
        <v>Rep</v>
      </c>
      <c r="P3922" s="26" t="str">
        <f>VLOOKUP(F3922,Key!D:E,2,FALSE)</f>
        <v>Dem</v>
      </c>
      <c r="Q3922" s="26" t="str">
        <f>VLOOKUP(G3922,Key!G:H,2,FALSE)</f>
        <v>Man</v>
      </c>
      <c r="R3922" s="26">
        <f>VLOOKUP(H3922,Key!J:K,2,FALSE)</f>
        <v>0</v>
      </c>
      <c r="S3922" s="26" t="str">
        <f>VLOOKUP(I3922,Key!M:N,2,FALSE)</f>
        <v>Primary</v>
      </c>
      <c r="T3922" s="26">
        <f>VLOOKUP(J3922,Key!P:Q,2,FALSE)</f>
        <v>2014</v>
      </c>
      <c r="U3922" s="26" t="str">
        <f>VLOOKUP(K3922,Key!S:T,2,FALSE)</f>
        <v>Incumbent</v>
      </c>
      <c r="V3922" s="26">
        <v>1</v>
      </c>
    </row>
    <row r="3923" spans="1:22" x14ac:dyDescent="0.25">
      <c r="A3923" s="30">
        <v>48</v>
      </c>
      <c r="B3923" s="32" t="s">
        <v>572</v>
      </c>
      <c r="C3923" s="32" t="s">
        <v>8667</v>
      </c>
      <c r="D3923" s="32">
        <v>1347</v>
      </c>
      <c r="E3923" s="31">
        <v>1</v>
      </c>
      <c r="F3923" s="32">
        <v>1</v>
      </c>
      <c r="G3923" s="32">
        <v>0</v>
      </c>
      <c r="H3923" s="32">
        <v>0</v>
      </c>
      <c r="I3923" s="31">
        <v>0</v>
      </c>
      <c r="J3923" s="32">
        <v>5</v>
      </c>
      <c r="L3923" s="2" t="str">
        <f t="shared" si="183"/>
        <v>Brandon P</v>
      </c>
      <c r="M3923" s="2" t="str">
        <f t="shared" si="184"/>
        <v>Neuman</v>
      </c>
      <c r="N3923" s="26" t="str">
        <f t="shared" si="185"/>
        <v>Brandon P Neuman</v>
      </c>
      <c r="O3923" s="26" t="str">
        <f>VLOOKUP(E3923,Key!A:B,2,FALSE)</f>
        <v>Rep</v>
      </c>
      <c r="P3923" s="26" t="str">
        <f>VLOOKUP(F3923,Key!D:E,2,FALSE)</f>
        <v>Dem</v>
      </c>
      <c r="Q3923" s="26" t="str">
        <f>VLOOKUP(G3923,Key!G:H,2,FALSE)</f>
        <v>Man</v>
      </c>
      <c r="R3923" s="26">
        <f>VLOOKUP(H3923,Key!J:K,2,FALSE)</f>
        <v>1</v>
      </c>
      <c r="S3923" s="26" t="str">
        <f>VLOOKUP(I3923,Key!M:N,2,FALSE)</f>
        <v>Primary</v>
      </c>
      <c r="T3923" s="26">
        <f>VLOOKUP(J3923,Key!P:Q,2,FALSE)</f>
        <v>2010</v>
      </c>
      <c r="U3923" s="26" t="str">
        <f>VLOOKUP(K3923,Key!S:T,2,FALSE)</f>
        <v>Incumbent</v>
      </c>
      <c r="V3923" s="26">
        <v>1</v>
      </c>
    </row>
    <row r="3924" spans="1:22" x14ac:dyDescent="0.25">
      <c r="A3924" s="30">
        <v>48</v>
      </c>
      <c r="B3924" s="32" t="s">
        <v>572</v>
      </c>
      <c r="C3924" s="32" t="s">
        <v>8667</v>
      </c>
      <c r="D3924" s="32">
        <v>1347</v>
      </c>
      <c r="E3924" s="31">
        <v>1</v>
      </c>
      <c r="F3924" s="32">
        <v>1</v>
      </c>
      <c r="G3924" s="32">
        <v>0</v>
      </c>
      <c r="H3924" s="32">
        <v>0</v>
      </c>
      <c r="I3924" s="31">
        <v>1</v>
      </c>
      <c r="J3924" s="32">
        <v>5</v>
      </c>
      <c r="L3924" s="2" t="str">
        <f t="shared" si="183"/>
        <v>Brandon P</v>
      </c>
      <c r="M3924" s="2" t="str">
        <f t="shared" si="184"/>
        <v>Neuman</v>
      </c>
      <c r="N3924" s="26" t="str">
        <f t="shared" si="185"/>
        <v>Brandon P Neuman</v>
      </c>
      <c r="O3924" s="26" t="str">
        <f>VLOOKUP(E3924,Key!A:B,2,FALSE)</f>
        <v>Rep</v>
      </c>
      <c r="P3924" s="26" t="str">
        <f>VLOOKUP(F3924,Key!D:E,2,FALSE)</f>
        <v>Dem</v>
      </c>
      <c r="Q3924" s="26" t="str">
        <f>VLOOKUP(G3924,Key!G:H,2,FALSE)</f>
        <v>Man</v>
      </c>
      <c r="R3924" s="26">
        <f>VLOOKUP(H3924,Key!J:K,2,FALSE)</f>
        <v>1</v>
      </c>
      <c r="S3924" s="26" t="str">
        <f>VLOOKUP(I3924,Key!M:N,2,FALSE)</f>
        <v>GE</v>
      </c>
      <c r="T3924" s="26">
        <f>VLOOKUP(J3924,Key!P:Q,2,FALSE)</f>
        <v>2010</v>
      </c>
      <c r="U3924" s="26" t="str">
        <f>VLOOKUP(K3924,Key!S:T,2,FALSE)</f>
        <v>Incumbent</v>
      </c>
      <c r="V3924" s="26">
        <v>0</v>
      </c>
    </row>
    <row r="3925" spans="1:22" x14ac:dyDescent="0.25">
      <c r="A3925" s="30">
        <v>48</v>
      </c>
      <c r="B3925" s="32" t="s">
        <v>572</v>
      </c>
      <c r="C3925" s="32" t="s">
        <v>573</v>
      </c>
      <c r="D3925" s="32">
        <v>1347</v>
      </c>
      <c r="E3925" s="31">
        <v>1</v>
      </c>
      <c r="F3925" s="32">
        <v>1</v>
      </c>
      <c r="G3925" s="32">
        <v>0</v>
      </c>
      <c r="H3925" s="32">
        <v>0</v>
      </c>
      <c r="I3925" s="32">
        <v>0</v>
      </c>
      <c r="J3925" s="32">
        <v>6</v>
      </c>
      <c r="L3925" s="2" t="str">
        <f t="shared" si="183"/>
        <v>Brandon P</v>
      </c>
      <c r="M3925" s="2" t="str">
        <f t="shared" si="184"/>
        <v>Neuman</v>
      </c>
      <c r="N3925" s="26" t="str">
        <f t="shared" si="185"/>
        <v>Brandon P Neuman</v>
      </c>
      <c r="O3925" s="26" t="str">
        <f>VLOOKUP(E3925,Key!A:B,2,FALSE)</f>
        <v>Rep</v>
      </c>
      <c r="P3925" s="26" t="str">
        <f>VLOOKUP(F3925,Key!D:E,2,FALSE)</f>
        <v>Dem</v>
      </c>
      <c r="Q3925" s="26" t="str">
        <f>VLOOKUP(G3925,Key!G:H,2,FALSE)</f>
        <v>Man</v>
      </c>
      <c r="R3925" s="26">
        <f>VLOOKUP(H3925,Key!J:K,2,FALSE)</f>
        <v>1</v>
      </c>
      <c r="S3925" s="26" t="str">
        <f>VLOOKUP(I3925,Key!M:N,2,FALSE)</f>
        <v>Primary</v>
      </c>
      <c r="T3925" s="26">
        <f>VLOOKUP(J3925,Key!P:Q,2,FALSE)</f>
        <v>2012</v>
      </c>
      <c r="U3925" s="26" t="str">
        <f>VLOOKUP(K3925,Key!S:T,2,FALSE)</f>
        <v>Incumbent</v>
      </c>
      <c r="V3925" s="26">
        <v>0</v>
      </c>
    </row>
    <row r="3926" spans="1:22" x14ac:dyDescent="0.25">
      <c r="A3926" s="30">
        <v>48</v>
      </c>
      <c r="B3926" s="32" t="s">
        <v>572</v>
      </c>
      <c r="C3926" s="32" t="s">
        <v>573</v>
      </c>
      <c r="D3926" s="32">
        <v>1347</v>
      </c>
      <c r="E3926" s="31">
        <v>1</v>
      </c>
      <c r="F3926" s="32">
        <v>1</v>
      </c>
      <c r="G3926" s="32">
        <v>0</v>
      </c>
      <c r="H3926" s="32">
        <v>0</v>
      </c>
      <c r="I3926" s="31">
        <v>1</v>
      </c>
      <c r="J3926" s="32">
        <v>6</v>
      </c>
      <c r="L3926" s="2" t="str">
        <f t="shared" si="183"/>
        <v>Brandon P</v>
      </c>
      <c r="M3926" s="2" t="str">
        <f t="shared" si="184"/>
        <v>Neuman</v>
      </c>
      <c r="N3926" s="26" t="str">
        <f t="shared" si="185"/>
        <v>Brandon P Neuman</v>
      </c>
      <c r="O3926" s="26" t="str">
        <f>VLOOKUP(E3926,Key!A:B,2,FALSE)</f>
        <v>Rep</v>
      </c>
      <c r="P3926" s="26" t="str">
        <f>VLOOKUP(F3926,Key!D:E,2,FALSE)</f>
        <v>Dem</v>
      </c>
      <c r="Q3926" s="26" t="str">
        <f>VLOOKUP(G3926,Key!G:H,2,FALSE)</f>
        <v>Man</v>
      </c>
      <c r="R3926" s="26">
        <f>VLOOKUP(H3926,Key!J:K,2,FALSE)</f>
        <v>1</v>
      </c>
      <c r="S3926" s="26" t="str">
        <f>VLOOKUP(I3926,Key!M:N,2,FALSE)</f>
        <v>GE</v>
      </c>
      <c r="T3926" s="26">
        <f>VLOOKUP(J3926,Key!P:Q,2,FALSE)</f>
        <v>2012</v>
      </c>
      <c r="U3926" s="26" t="str">
        <f>VLOOKUP(K3926,Key!S:T,2,FALSE)</f>
        <v>Incumbent</v>
      </c>
      <c r="V3926" s="26">
        <v>0</v>
      </c>
    </row>
    <row r="3927" spans="1:22" x14ac:dyDescent="0.25">
      <c r="A3927" s="30">
        <v>48</v>
      </c>
      <c r="B3927" s="32" t="s">
        <v>572</v>
      </c>
      <c r="C3927" s="32" t="s">
        <v>573</v>
      </c>
      <c r="D3927" s="32">
        <v>1347</v>
      </c>
      <c r="E3927" s="32">
        <v>1</v>
      </c>
      <c r="F3927" s="32">
        <v>1</v>
      </c>
      <c r="G3927" s="32">
        <v>0</v>
      </c>
      <c r="H3927" s="32">
        <v>0</v>
      </c>
      <c r="I3927" s="32">
        <v>0</v>
      </c>
      <c r="J3927" s="32">
        <v>7</v>
      </c>
      <c r="L3927" s="2" t="str">
        <f t="shared" si="183"/>
        <v>Brandon P</v>
      </c>
      <c r="M3927" s="2" t="str">
        <f t="shared" si="184"/>
        <v>Neuman</v>
      </c>
      <c r="N3927" s="26" t="str">
        <f t="shared" si="185"/>
        <v>Brandon P Neuman</v>
      </c>
      <c r="O3927" s="26" t="str">
        <f>VLOOKUP(E3927,Key!A:B,2,FALSE)</f>
        <v>Rep</v>
      </c>
      <c r="P3927" s="26" t="str">
        <f>VLOOKUP(F3927,Key!D:E,2,FALSE)</f>
        <v>Dem</v>
      </c>
      <c r="Q3927" s="26" t="str">
        <f>VLOOKUP(G3927,Key!G:H,2,FALSE)</f>
        <v>Man</v>
      </c>
      <c r="R3927" s="26">
        <f>VLOOKUP(H3927,Key!J:K,2,FALSE)</f>
        <v>1</v>
      </c>
      <c r="S3927" s="26" t="str">
        <f>VLOOKUP(I3927,Key!M:N,2,FALSE)</f>
        <v>Primary</v>
      </c>
      <c r="T3927" s="26">
        <f>VLOOKUP(J3927,Key!P:Q,2,FALSE)</f>
        <v>2014</v>
      </c>
      <c r="U3927" s="26" t="str">
        <f>VLOOKUP(K3927,Key!S:T,2,FALSE)</f>
        <v>Incumbent</v>
      </c>
      <c r="V3927" s="26">
        <v>0</v>
      </c>
    </row>
    <row r="3928" spans="1:22" x14ac:dyDescent="0.25">
      <c r="A3928" s="30">
        <v>49</v>
      </c>
      <c r="B3928" s="31" t="s">
        <v>7961</v>
      </c>
      <c r="C3928" s="31" t="s">
        <v>8159</v>
      </c>
      <c r="D3928" s="31">
        <v>1348</v>
      </c>
      <c r="E3928" s="31">
        <v>1</v>
      </c>
      <c r="F3928" s="31">
        <v>0</v>
      </c>
      <c r="G3928" s="31">
        <v>0</v>
      </c>
      <c r="H3928" s="31">
        <v>0</v>
      </c>
      <c r="I3928" s="31">
        <v>0</v>
      </c>
      <c r="J3928" s="32">
        <v>3</v>
      </c>
      <c r="L3928" s="2" t="str">
        <f t="shared" si="183"/>
        <v>Nate</v>
      </c>
      <c r="M3928" s="2" t="str">
        <f t="shared" si="184"/>
        <v>Nevala</v>
      </c>
      <c r="N3928" s="26" t="str">
        <f t="shared" si="185"/>
        <v>Nate Nevala</v>
      </c>
      <c r="O3928" s="26" t="str">
        <f>VLOOKUP(E3928,Key!A:B,2,FALSE)</f>
        <v>Rep</v>
      </c>
      <c r="P3928" s="26" t="str">
        <f>VLOOKUP(F3928,Key!D:E,2,FALSE)</f>
        <v>Rep</v>
      </c>
      <c r="Q3928" s="26" t="str">
        <f>VLOOKUP(G3928,Key!G:H,2,FALSE)</f>
        <v>Man</v>
      </c>
      <c r="R3928" s="26">
        <f>VLOOKUP(H3928,Key!J:K,2,FALSE)</f>
        <v>1</v>
      </c>
      <c r="S3928" s="26" t="str">
        <f>VLOOKUP(I3928,Key!M:N,2,FALSE)</f>
        <v>Primary</v>
      </c>
      <c r="T3928" s="26">
        <f>VLOOKUP(J3928,Key!P:Q,2,FALSE)</f>
        <v>2006</v>
      </c>
      <c r="U3928" s="26" t="str">
        <f>VLOOKUP(K3928,Key!S:T,2,FALSE)</f>
        <v>Incumbent</v>
      </c>
      <c r="V3928" s="26">
        <v>1</v>
      </c>
    </row>
    <row r="3929" spans="1:22" x14ac:dyDescent="0.25">
      <c r="A3929" s="30">
        <v>11</v>
      </c>
      <c r="B3929" s="32" t="s">
        <v>131</v>
      </c>
      <c r="C3929" s="32" t="s">
        <v>3295</v>
      </c>
      <c r="D3929" s="32">
        <v>1349</v>
      </c>
      <c r="E3929" s="32">
        <v>1</v>
      </c>
      <c r="F3929" s="32">
        <v>1</v>
      </c>
      <c r="G3929" s="32">
        <v>0</v>
      </c>
      <c r="H3929" s="32">
        <v>1</v>
      </c>
      <c r="I3929" s="32">
        <v>0</v>
      </c>
      <c r="J3929" s="32">
        <v>2</v>
      </c>
      <c r="L3929" s="2" t="str">
        <f t="shared" si="183"/>
        <v>Nick</v>
      </c>
      <c r="M3929" s="2" t="str">
        <f t="shared" si="184"/>
        <v>Newcaster</v>
      </c>
      <c r="N3929" s="26" t="str">
        <f t="shared" si="185"/>
        <v>Nick Newcaster</v>
      </c>
      <c r="O3929" s="26" t="str">
        <f>VLOOKUP(E3929,Key!A:B,2,FALSE)</f>
        <v>Rep</v>
      </c>
      <c r="P3929" s="26" t="str">
        <f>VLOOKUP(F3929,Key!D:E,2,FALSE)</f>
        <v>Dem</v>
      </c>
      <c r="Q3929" s="26" t="str">
        <f>VLOOKUP(G3929,Key!G:H,2,FALSE)</f>
        <v>Man</v>
      </c>
      <c r="R3929" s="26">
        <f>VLOOKUP(H3929,Key!J:K,2,FALSE)</f>
        <v>0</v>
      </c>
      <c r="S3929" s="26" t="str">
        <f>VLOOKUP(I3929,Key!M:N,2,FALSE)</f>
        <v>Primary</v>
      </c>
      <c r="T3929" s="26">
        <f>VLOOKUP(J3929,Key!P:Q,2,FALSE)</f>
        <v>2004</v>
      </c>
      <c r="U3929" s="26" t="str">
        <f>VLOOKUP(K3929,Key!S:T,2,FALSE)</f>
        <v>Incumbent</v>
      </c>
      <c r="V3929" s="26">
        <v>1</v>
      </c>
    </row>
    <row r="3930" spans="1:22" x14ac:dyDescent="0.25">
      <c r="A3930" s="30">
        <v>194</v>
      </c>
      <c r="B3930" s="32" t="s">
        <v>872</v>
      </c>
      <c r="C3930" s="32" t="s">
        <v>9611</v>
      </c>
      <c r="D3930" s="32">
        <v>1350</v>
      </c>
      <c r="E3930" s="31">
        <v>1</v>
      </c>
      <c r="F3930" s="32">
        <v>1</v>
      </c>
      <c r="G3930" s="32">
        <v>0</v>
      </c>
      <c r="H3930" s="32">
        <v>1</v>
      </c>
      <c r="I3930" s="31">
        <v>0</v>
      </c>
      <c r="J3930" s="32">
        <v>5</v>
      </c>
      <c r="L3930" s="2" t="str">
        <f t="shared" si="183"/>
        <v>Keith</v>
      </c>
      <c r="M3930" s="2" t="str">
        <f t="shared" si="184"/>
        <v>Newman</v>
      </c>
      <c r="N3930" s="26" t="str">
        <f t="shared" si="185"/>
        <v>Keith Newman</v>
      </c>
      <c r="O3930" s="26" t="str">
        <f>VLOOKUP(E3930,Key!A:B,2,FALSE)</f>
        <v>Rep</v>
      </c>
      <c r="P3930" s="26" t="str">
        <f>VLOOKUP(F3930,Key!D:E,2,FALSE)</f>
        <v>Dem</v>
      </c>
      <c r="Q3930" s="26" t="str">
        <f>VLOOKUP(G3930,Key!G:H,2,FALSE)</f>
        <v>Man</v>
      </c>
      <c r="R3930" s="26">
        <f>VLOOKUP(H3930,Key!J:K,2,FALSE)</f>
        <v>0</v>
      </c>
      <c r="S3930" s="26" t="str">
        <f>VLOOKUP(I3930,Key!M:N,2,FALSE)</f>
        <v>Primary</v>
      </c>
      <c r="T3930" s="26">
        <f>VLOOKUP(J3930,Key!P:Q,2,FALSE)</f>
        <v>2010</v>
      </c>
      <c r="U3930" s="26" t="str">
        <f>VLOOKUP(K3930,Key!S:T,2,FALSE)</f>
        <v>Incumbent</v>
      </c>
      <c r="V3930" s="26">
        <v>1</v>
      </c>
    </row>
    <row r="3931" spans="1:22" x14ac:dyDescent="0.25">
      <c r="A3931" s="30">
        <v>33</v>
      </c>
      <c r="B3931" s="32" t="s">
        <v>5608</v>
      </c>
      <c r="C3931" s="32" t="s">
        <v>5609</v>
      </c>
      <c r="D3931" s="32">
        <v>1351</v>
      </c>
      <c r="E3931" s="32">
        <v>0</v>
      </c>
      <c r="F3931" s="32">
        <v>1</v>
      </c>
      <c r="G3931" s="32">
        <v>0</v>
      </c>
      <c r="H3931" s="32">
        <v>1</v>
      </c>
      <c r="I3931" s="32">
        <v>1</v>
      </c>
      <c r="J3931" s="32">
        <v>6</v>
      </c>
      <c r="L3931" s="2" t="str">
        <f t="shared" si="183"/>
        <v>Bruce</v>
      </c>
      <c r="M3931" s="2" t="str">
        <f t="shared" si="184"/>
        <v>Neylon</v>
      </c>
      <c r="N3931" s="26" t="str">
        <f t="shared" si="185"/>
        <v>Bruce Neylon</v>
      </c>
      <c r="O3931" s="26" t="str">
        <f>VLOOKUP(E3931,Key!A:B,2,FALSE)</f>
        <v>Senator</v>
      </c>
      <c r="P3931" s="26" t="str">
        <f>VLOOKUP(F3931,Key!D:E,2,FALSE)</f>
        <v>Dem</v>
      </c>
      <c r="Q3931" s="26" t="str">
        <f>VLOOKUP(G3931,Key!G:H,2,FALSE)</f>
        <v>Man</v>
      </c>
      <c r="R3931" s="26">
        <f>VLOOKUP(H3931,Key!J:K,2,FALSE)</f>
        <v>0</v>
      </c>
      <c r="S3931" s="26" t="str">
        <f>VLOOKUP(I3931,Key!M:N,2,FALSE)</f>
        <v>GE</v>
      </c>
      <c r="T3931" s="26">
        <f>VLOOKUP(J3931,Key!P:Q,2,FALSE)</f>
        <v>2012</v>
      </c>
      <c r="U3931" s="26" t="str">
        <f>VLOOKUP(K3931,Key!S:T,2,FALSE)</f>
        <v>Incumbent</v>
      </c>
      <c r="V3931" s="26">
        <v>1</v>
      </c>
    </row>
    <row r="3932" spans="1:22" x14ac:dyDescent="0.25">
      <c r="A3932" s="30">
        <v>117</v>
      </c>
      <c r="B3932" s="31" t="s">
        <v>8465</v>
      </c>
      <c r="C3932" s="31" t="s">
        <v>8466</v>
      </c>
      <c r="D3932" s="31">
        <v>1352</v>
      </c>
      <c r="E3932" s="31">
        <v>1</v>
      </c>
      <c r="F3932" s="31">
        <v>1</v>
      </c>
      <c r="G3932" s="31">
        <v>0</v>
      </c>
      <c r="H3932" s="31">
        <v>0</v>
      </c>
      <c r="I3932" s="31">
        <v>0</v>
      </c>
      <c r="J3932" s="32">
        <v>3</v>
      </c>
      <c r="L3932" s="2" t="str">
        <f t="shared" si="183"/>
        <v>Fred Freddie</v>
      </c>
      <c r="M3932" s="2" t="str">
        <f t="shared" si="184"/>
        <v>Nichols</v>
      </c>
      <c r="N3932" s="26" t="str">
        <f t="shared" si="185"/>
        <v>Fred Freddie Nichols</v>
      </c>
      <c r="O3932" s="26" t="str">
        <f>VLOOKUP(E3932,Key!A:B,2,FALSE)</f>
        <v>Rep</v>
      </c>
      <c r="P3932" s="26" t="str">
        <f>VLOOKUP(F3932,Key!D:E,2,FALSE)</f>
        <v>Dem</v>
      </c>
      <c r="Q3932" s="26" t="str">
        <f>VLOOKUP(G3932,Key!G:H,2,FALSE)</f>
        <v>Man</v>
      </c>
      <c r="R3932" s="26">
        <f>VLOOKUP(H3932,Key!J:K,2,FALSE)</f>
        <v>1</v>
      </c>
      <c r="S3932" s="26" t="str">
        <f>VLOOKUP(I3932,Key!M:N,2,FALSE)</f>
        <v>Primary</v>
      </c>
      <c r="T3932" s="26">
        <f>VLOOKUP(J3932,Key!P:Q,2,FALSE)</f>
        <v>2006</v>
      </c>
      <c r="U3932" s="26" t="str">
        <f>VLOOKUP(K3932,Key!S:T,2,FALSE)</f>
        <v>Incumbent</v>
      </c>
      <c r="V3932" s="26">
        <v>1</v>
      </c>
    </row>
    <row r="3933" spans="1:22" x14ac:dyDescent="0.25">
      <c r="A3933" s="30">
        <v>117</v>
      </c>
      <c r="B3933" s="31" t="s">
        <v>8465</v>
      </c>
      <c r="C3933" s="31" t="s">
        <v>8466</v>
      </c>
      <c r="D3933" s="31">
        <v>1352</v>
      </c>
      <c r="E3933" s="31">
        <v>1</v>
      </c>
      <c r="F3933" s="31">
        <v>1</v>
      </c>
      <c r="G3933" s="31">
        <v>0</v>
      </c>
      <c r="H3933" s="31">
        <v>1</v>
      </c>
      <c r="I3933" s="31">
        <v>1</v>
      </c>
      <c r="J3933" s="32">
        <v>3</v>
      </c>
      <c r="L3933" s="2" t="str">
        <f t="shared" si="183"/>
        <v>Fred Freddie</v>
      </c>
      <c r="M3933" s="2" t="str">
        <f t="shared" si="184"/>
        <v>Nichols</v>
      </c>
      <c r="N3933" s="26" t="str">
        <f t="shared" si="185"/>
        <v>Fred Freddie Nichols</v>
      </c>
      <c r="O3933" s="26" t="str">
        <f>VLOOKUP(E3933,Key!A:B,2,FALSE)</f>
        <v>Rep</v>
      </c>
      <c r="P3933" s="26" t="str">
        <f>VLOOKUP(F3933,Key!D:E,2,FALSE)</f>
        <v>Dem</v>
      </c>
      <c r="Q3933" s="26" t="str">
        <f>VLOOKUP(G3933,Key!G:H,2,FALSE)</f>
        <v>Man</v>
      </c>
      <c r="R3933" s="26">
        <f>VLOOKUP(H3933,Key!J:K,2,FALSE)</f>
        <v>0</v>
      </c>
      <c r="S3933" s="26" t="str">
        <f>VLOOKUP(I3933,Key!M:N,2,FALSE)</f>
        <v>GE</v>
      </c>
      <c r="T3933" s="26">
        <f>VLOOKUP(J3933,Key!P:Q,2,FALSE)</f>
        <v>2006</v>
      </c>
      <c r="U3933" s="26" t="str">
        <f>VLOOKUP(K3933,Key!S:T,2,FALSE)</f>
        <v>Incumbent</v>
      </c>
      <c r="V3933" s="26">
        <v>0</v>
      </c>
    </row>
    <row r="3934" spans="1:22" x14ac:dyDescent="0.25">
      <c r="A3934" s="30">
        <v>15</v>
      </c>
      <c r="B3934" s="31" t="s">
        <v>8277</v>
      </c>
      <c r="C3934" s="31" t="s">
        <v>5139</v>
      </c>
      <c r="D3934" s="31">
        <v>1353</v>
      </c>
      <c r="E3934" s="31">
        <v>1</v>
      </c>
      <c r="F3934" s="31">
        <v>0</v>
      </c>
      <c r="G3934" s="31">
        <v>0</v>
      </c>
      <c r="H3934" s="31">
        <v>0</v>
      </c>
      <c r="I3934" s="31">
        <v>0</v>
      </c>
      <c r="J3934" s="32">
        <v>3</v>
      </c>
      <c r="L3934" s="2" t="str">
        <f t="shared" si="183"/>
        <v>Ed</v>
      </c>
      <c r="M3934" s="2" t="str">
        <f t="shared" si="184"/>
        <v>Nicholson</v>
      </c>
      <c r="N3934" s="26" t="str">
        <f t="shared" si="185"/>
        <v>Ed Nicholson</v>
      </c>
      <c r="O3934" s="26" t="str">
        <f>VLOOKUP(E3934,Key!A:B,2,FALSE)</f>
        <v>Rep</v>
      </c>
      <c r="P3934" s="26" t="str">
        <f>VLOOKUP(F3934,Key!D:E,2,FALSE)</f>
        <v>Rep</v>
      </c>
      <c r="Q3934" s="26" t="str">
        <f>VLOOKUP(G3934,Key!G:H,2,FALSE)</f>
        <v>Man</v>
      </c>
      <c r="R3934" s="26">
        <f>VLOOKUP(H3934,Key!J:K,2,FALSE)</f>
        <v>1</v>
      </c>
      <c r="S3934" s="26" t="str">
        <f>VLOOKUP(I3934,Key!M:N,2,FALSE)</f>
        <v>Primary</v>
      </c>
      <c r="T3934" s="26">
        <f>VLOOKUP(J3934,Key!P:Q,2,FALSE)</f>
        <v>2006</v>
      </c>
      <c r="U3934" s="26" t="str">
        <f>VLOOKUP(K3934,Key!S:T,2,FALSE)</f>
        <v>Incumbent</v>
      </c>
      <c r="V3934" s="26">
        <v>1</v>
      </c>
    </row>
    <row r="3935" spans="1:22" x14ac:dyDescent="0.25">
      <c r="A3935" s="30">
        <v>15</v>
      </c>
      <c r="B3935" s="31" t="s">
        <v>8277</v>
      </c>
      <c r="C3935" s="31" t="s">
        <v>5139</v>
      </c>
      <c r="D3935" s="31">
        <v>1353</v>
      </c>
      <c r="E3935" s="31">
        <v>1</v>
      </c>
      <c r="F3935" s="31">
        <v>0</v>
      </c>
      <c r="G3935" s="31">
        <v>0</v>
      </c>
      <c r="H3935" s="31">
        <v>1</v>
      </c>
      <c r="I3935" s="31">
        <v>1</v>
      </c>
      <c r="J3935" s="32">
        <v>3</v>
      </c>
      <c r="L3935" s="2" t="str">
        <f t="shared" si="183"/>
        <v>Ed</v>
      </c>
      <c r="M3935" s="2" t="str">
        <f t="shared" si="184"/>
        <v>Nicholson</v>
      </c>
      <c r="N3935" s="26" t="str">
        <f t="shared" si="185"/>
        <v>Ed Nicholson</v>
      </c>
      <c r="O3935" s="26" t="str">
        <f>VLOOKUP(E3935,Key!A:B,2,FALSE)</f>
        <v>Rep</v>
      </c>
      <c r="P3935" s="26" t="str">
        <f>VLOOKUP(F3935,Key!D:E,2,FALSE)</f>
        <v>Rep</v>
      </c>
      <c r="Q3935" s="26" t="str">
        <f>VLOOKUP(G3935,Key!G:H,2,FALSE)</f>
        <v>Man</v>
      </c>
      <c r="R3935" s="26">
        <f>VLOOKUP(H3935,Key!J:K,2,FALSE)</f>
        <v>0</v>
      </c>
      <c r="S3935" s="26" t="str">
        <f>VLOOKUP(I3935,Key!M:N,2,FALSE)</f>
        <v>GE</v>
      </c>
      <c r="T3935" s="26">
        <f>VLOOKUP(J3935,Key!P:Q,2,FALSE)</f>
        <v>2006</v>
      </c>
      <c r="U3935" s="26" t="str">
        <f>VLOOKUP(K3935,Key!S:T,2,FALSE)</f>
        <v>Incumbent</v>
      </c>
      <c r="V3935" s="26">
        <v>0</v>
      </c>
    </row>
    <row r="3936" spans="1:22" x14ac:dyDescent="0.25">
      <c r="A3936" s="30">
        <v>15</v>
      </c>
      <c r="B3936" s="31" t="s">
        <v>885</v>
      </c>
      <c r="C3936" s="31" t="s">
        <v>1962</v>
      </c>
      <c r="D3936" s="31">
        <v>1353</v>
      </c>
      <c r="E3936" s="31">
        <v>1</v>
      </c>
      <c r="F3936" s="31">
        <v>0</v>
      </c>
      <c r="G3936" s="31">
        <v>0</v>
      </c>
      <c r="H3936" s="31">
        <v>1</v>
      </c>
      <c r="I3936" s="31"/>
      <c r="J3936" s="32">
        <v>2</v>
      </c>
      <c r="L3936" s="2" t="str">
        <f t="shared" si="183"/>
        <v>Ed</v>
      </c>
      <c r="M3936" s="2" t="str">
        <f t="shared" si="184"/>
        <v>Nicholson</v>
      </c>
      <c r="N3936" s="26" t="str">
        <f t="shared" si="185"/>
        <v>Ed Nicholson</v>
      </c>
      <c r="O3936" s="26" t="str">
        <f>VLOOKUP(E3936,Key!A:B,2,FALSE)</f>
        <v>Rep</v>
      </c>
      <c r="P3936" s="26" t="str">
        <f>VLOOKUP(F3936,Key!D:E,2,FALSE)</f>
        <v>Rep</v>
      </c>
      <c r="Q3936" s="26" t="str">
        <f>VLOOKUP(G3936,Key!G:H,2,FALSE)</f>
        <v>Man</v>
      </c>
      <c r="R3936" s="26">
        <f>VLOOKUP(H3936,Key!J:K,2,FALSE)</f>
        <v>0</v>
      </c>
      <c r="S3936" s="26" t="str">
        <f>VLOOKUP(I3936,Key!M:N,2,FALSE)</f>
        <v>Primary</v>
      </c>
      <c r="T3936" s="26">
        <f>VLOOKUP(J3936,Key!P:Q,2,FALSE)</f>
        <v>2004</v>
      </c>
      <c r="U3936" s="26" t="str">
        <f>VLOOKUP(K3936,Key!S:T,2,FALSE)</f>
        <v>Incumbent</v>
      </c>
      <c r="V3936" s="26">
        <v>0</v>
      </c>
    </row>
    <row r="3937" spans="1:22" x14ac:dyDescent="0.25">
      <c r="A3937" s="30">
        <v>9</v>
      </c>
      <c r="B3937" s="32" t="s">
        <v>5138</v>
      </c>
      <c r="C3937" s="32" t="s">
        <v>5139</v>
      </c>
      <c r="D3937" s="31">
        <v>1354</v>
      </c>
      <c r="E3937" s="32">
        <v>1</v>
      </c>
      <c r="F3937" s="32">
        <v>0</v>
      </c>
      <c r="G3937" s="32">
        <v>1</v>
      </c>
      <c r="H3937" s="32">
        <v>0</v>
      </c>
      <c r="I3937" s="32">
        <v>0</v>
      </c>
      <c r="J3937" s="32">
        <v>0</v>
      </c>
      <c r="L3937" s="2" t="str">
        <f t="shared" si="183"/>
        <v>Jennifer</v>
      </c>
      <c r="M3937" s="2" t="str">
        <f t="shared" si="184"/>
        <v>Nicholson</v>
      </c>
      <c r="N3937" s="26" t="str">
        <f t="shared" si="185"/>
        <v>Jennifer Nicholson</v>
      </c>
      <c r="O3937" s="26" t="str">
        <f>VLOOKUP(E3937,Key!A:B,2,FALSE)</f>
        <v>Rep</v>
      </c>
      <c r="P3937" s="26" t="str">
        <f>VLOOKUP(F3937,Key!D:E,2,FALSE)</f>
        <v>Rep</v>
      </c>
      <c r="Q3937" s="26" t="str">
        <f>VLOOKUP(G3937,Key!G:H,2,FALSE)</f>
        <v>Woman</v>
      </c>
      <c r="R3937" s="26">
        <f>VLOOKUP(H3937,Key!J:K,2,FALSE)</f>
        <v>1</v>
      </c>
      <c r="S3937" s="26" t="str">
        <f>VLOOKUP(I3937,Key!M:N,2,FALSE)</f>
        <v>Primary</v>
      </c>
      <c r="T3937" s="26">
        <f>VLOOKUP(J3937,Key!P:Q,2,FALSE)</f>
        <v>2000</v>
      </c>
      <c r="U3937" s="26" t="str">
        <f>VLOOKUP(K3937,Key!S:T,2,FALSE)</f>
        <v>Incumbent</v>
      </c>
      <c r="V3937" s="26">
        <v>1</v>
      </c>
    </row>
    <row r="3938" spans="1:22" x14ac:dyDescent="0.25">
      <c r="A3938" s="30">
        <v>9</v>
      </c>
      <c r="B3938" s="32" t="s">
        <v>5138</v>
      </c>
      <c r="C3938" s="32" t="s">
        <v>5139</v>
      </c>
      <c r="D3938" s="31">
        <v>1354</v>
      </c>
      <c r="E3938" s="32">
        <v>1</v>
      </c>
      <c r="F3938" s="32">
        <v>0</v>
      </c>
      <c r="G3938" s="32">
        <v>1</v>
      </c>
      <c r="H3938" s="32">
        <v>1</v>
      </c>
      <c r="I3938" s="32">
        <v>1</v>
      </c>
      <c r="J3938" s="32">
        <v>0</v>
      </c>
      <c r="L3938" s="2" t="str">
        <f t="shared" si="183"/>
        <v>Jennifer</v>
      </c>
      <c r="M3938" s="2" t="str">
        <f t="shared" si="184"/>
        <v>Nicholson</v>
      </c>
      <c r="N3938" s="26" t="str">
        <f t="shared" si="185"/>
        <v>Jennifer Nicholson</v>
      </c>
      <c r="O3938" s="26" t="str">
        <f>VLOOKUP(E3938,Key!A:B,2,FALSE)</f>
        <v>Rep</v>
      </c>
      <c r="P3938" s="26" t="str">
        <f>VLOOKUP(F3938,Key!D:E,2,FALSE)</f>
        <v>Rep</v>
      </c>
      <c r="Q3938" s="26" t="str">
        <f>VLOOKUP(G3938,Key!G:H,2,FALSE)</f>
        <v>Woman</v>
      </c>
      <c r="R3938" s="26">
        <f>VLOOKUP(H3938,Key!J:K,2,FALSE)</f>
        <v>0</v>
      </c>
      <c r="S3938" s="26" t="str">
        <f>VLOOKUP(I3938,Key!M:N,2,FALSE)</f>
        <v>GE</v>
      </c>
      <c r="T3938" s="26">
        <f>VLOOKUP(J3938,Key!P:Q,2,FALSE)</f>
        <v>2000</v>
      </c>
      <c r="U3938" s="26" t="str">
        <f>VLOOKUP(K3938,Key!S:T,2,FALSE)</f>
        <v>Incumbent</v>
      </c>
      <c r="V3938" s="26">
        <v>0</v>
      </c>
    </row>
    <row r="3939" spans="1:22" x14ac:dyDescent="0.25">
      <c r="A3939" s="30">
        <v>105</v>
      </c>
      <c r="B3939" s="31" t="s">
        <v>8452</v>
      </c>
      <c r="C3939" s="31" t="s">
        <v>4922</v>
      </c>
      <c r="D3939" s="31">
        <v>1355</v>
      </c>
      <c r="E3939" s="31">
        <v>1</v>
      </c>
      <c r="F3939" s="31">
        <v>1</v>
      </c>
      <c r="G3939" s="31">
        <v>1</v>
      </c>
      <c r="H3939" s="31">
        <v>0</v>
      </c>
      <c r="I3939" s="31">
        <v>0</v>
      </c>
      <c r="J3939" s="32">
        <v>3</v>
      </c>
      <c r="L3939" s="2" t="str">
        <f t="shared" si="183"/>
        <v>Cheryl A</v>
      </c>
      <c r="M3939" s="2" t="str">
        <f t="shared" si="184"/>
        <v>Nick</v>
      </c>
      <c r="N3939" s="26" t="str">
        <f t="shared" si="185"/>
        <v>Cheryl A Nick</v>
      </c>
      <c r="O3939" s="26" t="str">
        <f>VLOOKUP(E3939,Key!A:B,2,FALSE)</f>
        <v>Rep</v>
      </c>
      <c r="P3939" s="26" t="str">
        <f>VLOOKUP(F3939,Key!D:E,2,FALSE)</f>
        <v>Dem</v>
      </c>
      <c r="Q3939" s="26" t="str">
        <f>VLOOKUP(G3939,Key!G:H,2,FALSE)</f>
        <v>Woman</v>
      </c>
      <c r="R3939" s="26">
        <f>VLOOKUP(H3939,Key!J:K,2,FALSE)</f>
        <v>1</v>
      </c>
      <c r="S3939" s="26" t="str">
        <f>VLOOKUP(I3939,Key!M:N,2,FALSE)</f>
        <v>Primary</v>
      </c>
      <c r="T3939" s="26">
        <f>VLOOKUP(J3939,Key!P:Q,2,FALSE)</f>
        <v>2006</v>
      </c>
      <c r="U3939" s="26" t="str">
        <f>VLOOKUP(K3939,Key!S:T,2,FALSE)</f>
        <v>Incumbent</v>
      </c>
      <c r="V3939" s="26">
        <v>1</v>
      </c>
    </row>
    <row r="3940" spans="1:22" x14ac:dyDescent="0.25">
      <c r="A3940" s="30">
        <v>105</v>
      </c>
      <c r="B3940" s="31" t="s">
        <v>8452</v>
      </c>
      <c r="C3940" s="31" t="s">
        <v>4922</v>
      </c>
      <c r="D3940" s="31">
        <v>1355</v>
      </c>
      <c r="E3940" s="31">
        <v>1</v>
      </c>
      <c r="F3940" s="31">
        <v>1</v>
      </c>
      <c r="G3940" s="31">
        <v>1</v>
      </c>
      <c r="H3940" s="31">
        <v>1</v>
      </c>
      <c r="I3940" s="31">
        <v>1</v>
      </c>
      <c r="J3940" s="32">
        <v>3</v>
      </c>
      <c r="L3940" s="2" t="str">
        <f t="shared" si="183"/>
        <v>Cheryl A</v>
      </c>
      <c r="M3940" s="2" t="str">
        <f t="shared" si="184"/>
        <v>Nick</v>
      </c>
      <c r="N3940" s="26" t="str">
        <f t="shared" si="185"/>
        <v>Cheryl A Nick</v>
      </c>
      <c r="O3940" s="26" t="str">
        <f>VLOOKUP(E3940,Key!A:B,2,FALSE)</f>
        <v>Rep</v>
      </c>
      <c r="P3940" s="26" t="str">
        <f>VLOOKUP(F3940,Key!D:E,2,FALSE)</f>
        <v>Dem</v>
      </c>
      <c r="Q3940" s="26" t="str">
        <f>VLOOKUP(G3940,Key!G:H,2,FALSE)</f>
        <v>Woman</v>
      </c>
      <c r="R3940" s="26">
        <f>VLOOKUP(H3940,Key!J:K,2,FALSE)</f>
        <v>0</v>
      </c>
      <c r="S3940" s="26" t="str">
        <f>VLOOKUP(I3940,Key!M:N,2,FALSE)</f>
        <v>GE</v>
      </c>
      <c r="T3940" s="26">
        <f>VLOOKUP(J3940,Key!P:Q,2,FALSE)</f>
        <v>2006</v>
      </c>
      <c r="U3940" s="26" t="str">
        <f>VLOOKUP(K3940,Key!S:T,2,FALSE)</f>
        <v>Incumbent</v>
      </c>
      <c r="V3940" s="26">
        <v>0</v>
      </c>
    </row>
    <row r="3941" spans="1:22" x14ac:dyDescent="0.25">
      <c r="A3941" s="30">
        <v>193</v>
      </c>
      <c r="B3941" s="31" t="s">
        <v>1947</v>
      </c>
      <c r="C3941" s="31" t="s">
        <v>4138</v>
      </c>
      <c r="D3941" s="31">
        <v>1356</v>
      </c>
      <c r="E3941" s="31">
        <v>1</v>
      </c>
      <c r="F3941" s="31">
        <v>0</v>
      </c>
      <c r="G3941" s="31">
        <v>0</v>
      </c>
      <c r="H3941" s="31">
        <v>0</v>
      </c>
      <c r="I3941" s="31">
        <v>1</v>
      </c>
      <c r="J3941" s="32">
        <v>2</v>
      </c>
      <c r="L3941" s="2" t="str">
        <f t="shared" si="183"/>
        <v>Steven R</v>
      </c>
      <c r="M3941" s="2" t="str">
        <f t="shared" si="184"/>
        <v>Nickol</v>
      </c>
      <c r="N3941" s="26" t="str">
        <f t="shared" si="185"/>
        <v>Steven R Nickol</v>
      </c>
      <c r="O3941" s="26" t="str">
        <f>VLOOKUP(E3941,Key!A:B,2,FALSE)</f>
        <v>Rep</v>
      </c>
      <c r="P3941" s="26" t="str">
        <f>VLOOKUP(F3941,Key!D:E,2,FALSE)</f>
        <v>Rep</v>
      </c>
      <c r="Q3941" s="26" t="str">
        <f>VLOOKUP(G3941,Key!G:H,2,FALSE)</f>
        <v>Man</v>
      </c>
      <c r="R3941" s="26">
        <f>VLOOKUP(H3941,Key!J:K,2,FALSE)</f>
        <v>1</v>
      </c>
      <c r="S3941" s="26" t="str">
        <f>VLOOKUP(I3941,Key!M:N,2,FALSE)</f>
        <v>GE</v>
      </c>
      <c r="T3941" s="26">
        <f>VLOOKUP(J3941,Key!P:Q,2,FALSE)</f>
        <v>2004</v>
      </c>
      <c r="U3941" s="26" t="str">
        <f>VLOOKUP(K3941,Key!S:T,2,FALSE)</f>
        <v>Incumbent</v>
      </c>
      <c r="V3941" s="26">
        <v>1</v>
      </c>
    </row>
    <row r="3942" spans="1:22" x14ac:dyDescent="0.25">
      <c r="A3942" s="30">
        <v>193</v>
      </c>
      <c r="B3942" s="31" t="s">
        <v>8115</v>
      </c>
      <c r="C3942" s="31" t="s">
        <v>2172</v>
      </c>
      <c r="D3942" s="31">
        <v>1356</v>
      </c>
      <c r="E3942" s="31">
        <v>1</v>
      </c>
      <c r="F3942" s="31">
        <v>0</v>
      </c>
      <c r="G3942" s="31">
        <v>0</v>
      </c>
      <c r="H3942" s="32">
        <v>0</v>
      </c>
      <c r="I3942" s="31">
        <v>0</v>
      </c>
      <c r="J3942" s="32">
        <v>3</v>
      </c>
      <c r="L3942" s="2" t="str">
        <f t="shared" si="183"/>
        <v>Steven R</v>
      </c>
      <c r="M3942" s="2" t="str">
        <f t="shared" si="184"/>
        <v>Nickol</v>
      </c>
      <c r="N3942" s="26" t="str">
        <f t="shared" si="185"/>
        <v>Steven R Nickol</v>
      </c>
      <c r="O3942" s="26" t="str">
        <f>VLOOKUP(E3942,Key!A:B,2,FALSE)</f>
        <v>Rep</v>
      </c>
      <c r="P3942" s="26" t="str">
        <f>VLOOKUP(F3942,Key!D:E,2,FALSE)</f>
        <v>Rep</v>
      </c>
      <c r="Q3942" s="26" t="str">
        <f>VLOOKUP(G3942,Key!G:H,2,FALSE)</f>
        <v>Man</v>
      </c>
      <c r="R3942" s="26">
        <f>VLOOKUP(H3942,Key!J:K,2,FALSE)</f>
        <v>1</v>
      </c>
      <c r="S3942" s="26" t="str">
        <f>VLOOKUP(I3942,Key!M:N,2,FALSE)</f>
        <v>Primary</v>
      </c>
      <c r="T3942" s="26">
        <f>VLOOKUP(J3942,Key!P:Q,2,FALSE)</f>
        <v>2006</v>
      </c>
      <c r="U3942" s="26" t="str">
        <f>VLOOKUP(K3942,Key!S:T,2,FALSE)</f>
        <v>Incumbent</v>
      </c>
      <c r="V3942" s="26">
        <v>0</v>
      </c>
    </row>
    <row r="3943" spans="1:22" x14ac:dyDescent="0.25">
      <c r="A3943" s="30">
        <v>193</v>
      </c>
      <c r="B3943" s="31" t="s">
        <v>8115</v>
      </c>
      <c r="C3943" s="31" t="s">
        <v>2172</v>
      </c>
      <c r="D3943" s="31">
        <v>1356</v>
      </c>
      <c r="E3943" s="31">
        <v>1</v>
      </c>
      <c r="F3943" s="31">
        <v>0</v>
      </c>
      <c r="G3943" s="31">
        <v>0</v>
      </c>
      <c r="H3943" s="32">
        <v>0</v>
      </c>
      <c r="I3943" s="31">
        <v>1</v>
      </c>
      <c r="J3943" s="32">
        <v>3</v>
      </c>
      <c r="L3943" s="2" t="str">
        <f t="shared" si="183"/>
        <v>Steven R</v>
      </c>
      <c r="M3943" s="2" t="str">
        <f t="shared" si="184"/>
        <v>Nickol</v>
      </c>
      <c r="N3943" s="26" t="str">
        <f t="shared" si="185"/>
        <v>Steven R Nickol</v>
      </c>
      <c r="O3943" s="26" t="str">
        <f>VLOOKUP(E3943,Key!A:B,2,FALSE)</f>
        <v>Rep</v>
      </c>
      <c r="P3943" s="26" t="str">
        <f>VLOOKUP(F3943,Key!D:E,2,FALSE)</f>
        <v>Rep</v>
      </c>
      <c r="Q3943" s="26" t="str">
        <f>VLOOKUP(G3943,Key!G:H,2,FALSE)</f>
        <v>Man</v>
      </c>
      <c r="R3943" s="26">
        <f>VLOOKUP(H3943,Key!J:K,2,FALSE)</f>
        <v>1</v>
      </c>
      <c r="S3943" s="26" t="str">
        <f>VLOOKUP(I3943,Key!M:N,2,FALSE)</f>
        <v>GE</v>
      </c>
      <c r="T3943" s="26">
        <f>VLOOKUP(J3943,Key!P:Q,2,FALSE)</f>
        <v>2006</v>
      </c>
      <c r="U3943" s="26" t="str">
        <f>VLOOKUP(K3943,Key!S:T,2,FALSE)</f>
        <v>Incumbent</v>
      </c>
      <c r="V3943" s="26">
        <v>0</v>
      </c>
    </row>
    <row r="3944" spans="1:22" x14ac:dyDescent="0.25">
      <c r="A3944" s="30">
        <v>193</v>
      </c>
      <c r="B3944" s="32" t="s">
        <v>2171</v>
      </c>
      <c r="C3944" s="32" t="s">
        <v>2172</v>
      </c>
      <c r="D3944" s="32">
        <v>1356</v>
      </c>
      <c r="E3944" s="32">
        <v>1</v>
      </c>
      <c r="F3944" s="32">
        <v>0</v>
      </c>
      <c r="G3944" s="32">
        <v>0</v>
      </c>
      <c r="H3944" s="32">
        <v>0</v>
      </c>
      <c r="I3944" s="32">
        <v>0</v>
      </c>
      <c r="J3944" s="32">
        <v>2</v>
      </c>
      <c r="L3944" s="2" t="str">
        <f t="shared" si="183"/>
        <v>Steven R</v>
      </c>
      <c r="M3944" s="2" t="str">
        <f t="shared" si="184"/>
        <v>Nickol</v>
      </c>
      <c r="N3944" s="26" t="str">
        <f t="shared" si="185"/>
        <v>Steven R Nickol</v>
      </c>
      <c r="O3944" s="26" t="str">
        <f>VLOOKUP(E3944,Key!A:B,2,FALSE)</f>
        <v>Rep</v>
      </c>
      <c r="P3944" s="26" t="str">
        <f>VLOOKUP(F3944,Key!D:E,2,FALSE)</f>
        <v>Rep</v>
      </c>
      <c r="Q3944" s="26" t="str">
        <f>VLOOKUP(G3944,Key!G:H,2,FALSE)</f>
        <v>Man</v>
      </c>
      <c r="R3944" s="26">
        <f>VLOOKUP(H3944,Key!J:K,2,FALSE)</f>
        <v>1</v>
      </c>
      <c r="S3944" s="26" t="str">
        <f>VLOOKUP(I3944,Key!M:N,2,FALSE)</f>
        <v>Primary</v>
      </c>
      <c r="T3944" s="26">
        <f>VLOOKUP(J3944,Key!P:Q,2,FALSE)</f>
        <v>2004</v>
      </c>
      <c r="U3944" s="26" t="str">
        <f>VLOOKUP(K3944,Key!S:T,2,FALSE)</f>
        <v>Incumbent</v>
      </c>
      <c r="V3944" s="26">
        <v>0</v>
      </c>
    </row>
    <row r="3945" spans="1:22" x14ac:dyDescent="0.25">
      <c r="A3945" s="30">
        <v>193</v>
      </c>
      <c r="B3945" s="32" t="s">
        <v>4137</v>
      </c>
      <c r="C3945" s="32" t="s">
        <v>4138</v>
      </c>
      <c r="D3945" s="31">
        <v>1356</v>
      </c>
      <c r="E3945" s="32">
        <v>1</v>
      </c>
      <c r="F3945" s="32">
        <v>0</v>
      </c>
      <c r="G3945" s="32">
        <v>0</v>
      </c>
      <c r="H3945" s="32">
        <v>0</v>
      </c>
      <c r="I3945" s="32">
        <v>0</v>
      </c>
      <c r="J3945" s="32">
        <v>0</v>
      </c>
      <c r="L3945" s="2" t="str">
        <f t="shared" si="183"/>
        <v>Steven R.</v>
      </c>
      <c r="M3945" s="2" t="str">
        <f t="shared" si="184"/>
        <v>Nickol</v>
      </c>
      <c r="N3945" s="26" t="str">
        <f t="shared" si="185"/>
        <v>Steven R. Nickol</v>
      </c>
      <c r="O3945" s="26" t="str">
        <f>VLOOKUP(E3945,Key!A:B,2,FALSE)</f>
        <v>Rep</v>
      </c>
      <c r="P3945" s="26" t="str">
        <f>VLOOKUP(F3945,Key!D:E,2,FALSE)</f>
        <v>Rep</v>
      </c>
      <c r="Q3945" s="26" t="str">
        <f>VLOOKUP(G3945,Key!G:H,2,FALSE)</f>
        <v>Man</v>
      </c>
      <c r="R3945" s="26">
        <f>VLOOKUP(H3945,Key!J:K,2,FALSE)</f>
        <v>1</v>
      </c>
      <c r="S3945" s="26" t="str">
        <f>VLOOKUP(I3945,Key!M:N,2,FALSE)</f>
        <v>Primary</v>
      </c>
      <c r="T3945" s="26">
        <f>VLOOKUP(J3945,Key!P:Q,2,FALSE)</f>
        <v>2000</v>
      </c>
      <c r="U3945" s="26" t="str">
        <f>VLOOKUP(K3945,Key!S:T,2,FALSE)</f>
        <v>Incumbent</v>
      </c>
      <c r="V3945" s="26">
        <v>0</v>
      </c>
    </row>
    <row r="3946" spans="1:22" x14ac:dyDescent="0.25">
      <c r="A3946" s="30">
        <v>193</v>
      </c>
      <c r="B3946" s="32" t="s">
        <v>4137</v>
      </c>
      <c r="C3946" s="32" t="s">
        <v>4138</v>
      </c>
      <c r="D3946" s="32">
        <v>1356</v>
      </c>
      <c r="E3946" s="32">
        <v>1</v>
      </c>
      <c r="F3946" s="32">
        <v>0</v>
      </c>
      <c r="G3946" s="32">
        <v>0</v>
      </c>
      <c r="H3946" s="32">
        <v>0</v>
      </c>
      <c r="I3946" s="32">
        <v>1</v>
      </c>
      <c r="J3946" s="32">
        <v>0</v>
      </c>
      <c r="L3946" s="2" t="str">
        <f t="shared" si="183"/>
        <v>Steven R.</v>
      </c>
      <c r="M3946" s="2" t="str">
        <f t="shared" si="184"/>
        <v>Nickol</v>
      </c>
      <c r="N3946" s="26" t="str">
        <f t="shared" si="185"/>
        <v>Steven R. Nickol</v>
      </c>
      <c r="O3946" s="26" t="str">
        <f>VLOOKUP(E3946,Key!A:B,2,FALSE)</f>
        <v>Rep</v>
      </c>
      <c r="P3946" s="26" t="str">
        <f>VLOOKUP(F3946,Key!D:E,2,FALSE)</f>
        <v>Rep</v>
      </c>
      <c r="Q3946" s="26" t="str">
        <f>VLOOKUP(G3946,Key!G:H,2,FALSE)</f>
        <v>Man</v>
      </c>
      <c r="R3946" s="26">
        <f>VLOOKUP(H3946,Key!J:K,2,FALSE)</f>
        <v>1</v>
      </c>
      <c r="S3946" s="26" t="str">
        <f>VLOOKUP(I3946,Key!M:N,2,FALSE)</f>
        <v>GE</v>
      </c>
      <c r="T3946" s="26">
        <f>VLOOKUP(J3946,Key!P:Q,2,FALSE)</f>
        <v>2000</v>
      </c>
      <c r="U3946" s="26" t="str">
        <f>VLOOKUP(K3946,Key!S:T,2,FALSE)</f>
        <v>Incumbent</v>
      </c>
      <c r="V3946" s="26">
        <v>0</v>
      </c>
    </row>
    <row r="3947" spans="1:22" x14ac:dyDescent="0.25">
      <c r="A3947" s="30">
        <v>193</v>
      </c>
      <c r="B3947" s="32" t="s">
        <v>3775</v>
      </c>
      <c r="C3947" s="32" t="s">
        <v>3776</v>
      </c>
      <c r="D3947" s="32">
        <v>1356</v>
      </c>
      <c r="E3947" s="31">
        <v>1</v>
      </c>
      <c r="F3947" s="32">
        <v>0</v>
      </c>
      <c r="G3947" s="32">
        <v>0</v>
      </c>
      <c r="H3947" s="32">
        <v>0</v>
      </c>
      <c r="I3947" s="31">
        <v>1</v>
      </c>
      <c r="J3947" s="32">
        <v>1</v>
      </c>
      <c r="L3947" s="2" t="str">
        <f t="shared" si="183"/>
        <v>Steven R.</v>
      </c>
      <c r="M3947" s="2" t="str">
        <f t="shared" si="184"/>
        <v>Nickol</v>
      </c>
      <c r="N3947" s="26" t="str">
        <f t="shared" si="185"/>
        <v>Steven R. Nickol</v>
      </c>
      <c r="O3947" s="26" t="str">
        <f>VLOOKUP(E3947,Key!A:B,2,FALSE)</f>
        <v>Rep</v>
      </c>
      <c r="P3947" s="26" t="str">
        <f>VLOOKUP(F3947,Key!D:E,2,FALSE)</f>
        <v>Rep</v>
      </c>
      <c r="Q3947" s="26" t="str">
        <f>VLOOKUP(G3947,Key!G:H,2,FALSE)</f>
        <v>Man</v>
      </c>
      <c r="R3947" s="26">
        <f>VLOOKUP(H3947,Key!J:K,2,FALSE)</f>
        <v>1</v>
      </c>
      <c r="S3947" s="26" t="str">
        <f>VLOOKUP(I3947,Key!M:N,2,FALSE)</f>
        <v>GE</v>
      </c>
      <c r="T3947" s="26">
        <f>VLOOKUP(J3947,Key!P:Q,2,FALSE)</f>
        <v>2002</v>
      </c>
      <c r="U3947" s="26" t="str">
        <f>VLOOKUP(K3947,Key!S:T,2,FALSE)</f>
        <v>Incumbent</v>
      </c>
      <c r="V3947" s="26">
        <v>0</v>
      </c>
    </row>
    <row r="3948" spans="1:22" x14ac:dyDescent="0.25">
      <c r="A3948" s="30">
        <v>193</v>
      </c>
      <c r="B3948" s="32" t="s">
        <v>3775</v>
      </c>
      <c r="C3948" s="32" t="s">
        <v>2172</v>
      </c>
      <c r="D3948" s="32">
        <v>1356</v>
      </c>
      <c r="E3948" s="32">
        <v>1</v>
      </c>
      <c r="F3948" s="32">
        <v>0</v>
      </c>
      <c r="G3948" s="32">
        <v>0</v>
      </c>
      <c r="H3948" s="32">
        <v>0</v>
      </c>
      <c r="I3948" s="32">
        <v>0</v>
      </c>
      <c r="J3948" s="32">
        <v>1</v>
      </c>
      <c r="L3948" s="2" t="str">
        <f t="shared" si="183"/>
        <v>Steven R.</v>
      </c>
      <c r="M3948" s="2" t="str">
        <f t="shared" si="184"/>
        <v>Nickol</v>
      </c>
      <c r="N3948" s="26" t="str">
        <f t="shared" si="185"/>
        <v>Steven R. Nickol</v>
      </c>
      <c r="O3948" s="26" t="str">
        <f>VLOOKUP(E3948,Key!A:B,2,FALSE)</f>
        <v>Rep</v>
      </c>
      <c r="P3948" s="26" t="str">
        <f>VLOOKUP(F3948,Key!D:E,2,FALSE)</f>
        <v>Rep</v>
      </c>
      <c r="Q3948" s="26" t="str">
        <f>VLOOKUP(G3948,Key!G:H,2,FALSE)</f>
        <v>Man</v>
      </c>
      <c r="R3948" s="26">
        <f>VLOOKUP(H3948,Key!J:K,2,FALSE)</f>
        <v>1</v>
      </c>
      <c r="S3948" s="26" t="str">
        <f>VLOOKUP(I3948,Key!M:N,2,FALSE)</f>
        <v>Primary</v>
      </c>
      <c r="T3948" s="26">
        <f>VLOOKUP(J3948,Key!P:Q,2,FALSE)</f>
        <v>2002</v>
      </c>
      <c r="U3948" s="26" t="str">
        <f>VLOOKUP(K3948,Key!S:T,2,FALSE)</f>
        <v>Incumbent</v>
      </c>
      <c r="V3948" s="26">
        <v>0</v>
      </c>
    </row>
    <row r="3949" spans="1:22" x14ac:dyDescent="0.25">
      <c r="A3949" s="32">
        <v>3</v>
      </c>
      <c r="B3949" s="32" t="s">
        <v>4906</v>
      </c>
      <c r="C3949" s="32" t="s">
        <v>4907</v>
      </c>
      <c r="D3949" s="32">
        <v>1357</v>
      </c>
      <c r="E3949" s="32">
        <v>0</v>
      </c>
      <c r="F3949" s="32">
        <v>0</v>
      </c>
      <c r="G3949" s="32">
        <v>0</v>
      </c>
      <c r="H3949" s="32">
        <v>0</v>
      </c>
      <c r="I3949" s="32">
        <v>0</v>
      </c>
      <c r="J3949" s="32">
        <v>4</v>
      </c>
      <c r="L3949" s="2" t="str">
        <f t="shared" si="183"/>
        <v>Robert S.</v>
      </c>
      <c r="M3949" s="2" t="str">
        <f t="shared" si="184"/>
        <v>Nix</v>
      </c>
      <c r="N3949" s="26" t="str">
        <f t="shared" si="185"/>
        <v>Robert S. Nix</v>
      </c>
      <c r="O3949" s="26" t="str">
        <f>VLOOKUP(E3949,Key!A:B,2,FALSE)</f>
        <v>Senator</v>
      </c>
      <c r="P3949" s="26" t="str">
        <f>VLOOKUP(F3949,Key!D:E,2,FALSE)</f>
        <v>Rep</v>
      </c>
      <c r="Q3949" s="26" t="str">
        <f>VLOOKUP(G3949,Key!G:H,2,FALSE)</f>
        <v>Man</v>
      </c>
      <c r="R3949" s="26">
        <f>VLOOKUP(H3949,Key!J:K,2,FALSE)</f>
        <v>1</v>
      </c>
      <c r="S3949" s="26" t="str">
        <f>VLOOKUP(I3949,Key!M:N,2,FALSE)</f>
        <v>Primary</v>
      </c>
      <c r="T3949" s="26">
        <f>VLOOKUP(J3949,Key!P:Q,2,FALSE)</f>
        <v>2008</v>
      </c>
      <c r="U3949" s="26" t="str">
        <f>VLOOKUP(K3949,Key!S:T,2,FALSE)</f>
        <v>Incumbent</v>
      </c>
      <c r="V3949" s="26">
        <v>1</v>
      </c>
    </row>
    <row r="3950" spans="1:22" x14ac:dyDescent="0.25">
      <c r="A3950" s="32">
        <v>3</v>
      </c>
      <c r="B3950" s="32" t="s">
        <v>4906</v>
      </c>
      <c r="C3950" s="32" t="s">
        <v>4907</v>
      </c>
      <c r="D3950" s="32">
        <v>1357</v>
      </c>
      <c r="E3950" s="32">
        <v>0</v>
      </c>
      <c r="F3950" s="32">
        <v>0</v>
      </c>
      <c r="G3950" s="32">
        <v>0</v>
      </c>
      <c r="H3950" s="32">
        <v>1</v>
      </c>
      <c r="I3950" s="32">
        <v>1</v>
      </c>
      <c r="J3950" s="32">
        <v>4</v>
      </c>
      <c r="L3950" s="2" t="str">
        <f t="shared" si="183"/>
        <v>Robert S.</v>
      </c>
      <c r="M3950" s="2" t="str">
        <f t="shared" si="184"/>
        <v>Nix</v>
      </c>
      <c r="N3950" s="26" t="str">
        <f t="shared" si="185"/>
        <v>Robert S. Nix</v>
      </c>
      <c r="O3950" s="26" t="str">
        <f>VLOOKUP(E3950,Key!A:B,2,FALSE)</f>
        <v>Senator</v>
      </c>
      <c r="P3950" s="26" t="str">
        <f>VLOOKUP(F3950,Key!D:E,2,FALSE)</f>
        <v>Rep</v>
      </c>
      <c r="Q3950" s="26" t="str">
        <f>VLOOKUP(G3950,Key!G:H,2,FALSE)</f>
        <v>Man</v>
      </c>
      <c r="R3950" s="26">
        <f>VLOOKUP(H3950,Key!J:K,2,FALSE)</f>
        <v>0</v>
      </c>
      <c r="S3950" s="26" t="str">
        <f>VLOOKUP(I3950,Key!M:N,2,FALSE)</f>
        <v>GE</v>
      </c>
      <c r="T3950" s="26">
        <f>VLOOKUP(J3950,Key!P:Q,2,FALSE)</f>
        <v>2008</v>
      </c>
      <c r="U3950" s="26" t="str">
        <f>VLOOKUP(K3950,Key!S:T,2,FALSE)</f>
        <v>Incumbent</v>
      </c>
      <c r="V3950" s="26">
        <v>0</v>
      </c>
    </row>
    <row r="3951" spans="1:22" x14ac:dyDescent="0.25">
      <c r="A3951" s="30">
        <v>173</v>
      </c>
      <c r="B3951" s="31" t="s">
        <v>5657</v>
      </c>
      <c r="C3951" s="31" t="s">
        <v>2076</v>
      </c>
      <c r="D3951" s="31">
        <v>1358</v>
      </c>
      <c r="E3951" s="31">
        <v>1</v>
      </c>
      <c r="F3951" s="31">
        <v>0</v>
      </c>
      <c r="G3951" s="31">
        <v>0</v>
      </c>
      <c r="H3951" s="31">
        <v>1</v>
      </c>
      <c r="I3951" s="31">
        <v>1</v>
      </c>
      <c r="J3951" s="32">
        <v>2</v>
      </c>
      <c r="L3951" s="2" t="str">
        <f t="shared" si="183"/>
        <v>Don</v>
      </c>
      <c r="M3951" s="2" t="str">
        <f t="shared" si="184"/>
        <v>Norlie</v>
      </c>
      <c r="N3951" s="26" t="str">
        <f t="shared" si="185"/>
        <v>Don Norlie</v>
      </c>
      <c r="O3951" s="26" t="str">
        <f>VLOOKUP(E3951,Key!A:B,2,FALSE)</f>
        <v>Rep</v>
      </c>
      <c r="P3951" s="26" t="str">
        <f>VLOOKUP(F3951,Key!D:E,2,FALSE)</f>
        <v>Rep</v>
      </c>
      <c r="Q3951" s="26" t="str">
        <f>VLOOKUP(G3951,Key!G:H,2,FALSE)</f>
        <v>Man</v>
      </c>
      <c r="R3951" s="26">
        <f>VLOOKUP(H3951,Key!J:K,2,FALSE)</f>
        <v>0</v>
      </c>
      <c r="S3951" s="26" t="str">
        <f>VLOOKUP(I3951,Key!M:N,2,FALSE)</f>
        <v>GE</v>
      </c>
      <c r="T3951" s="26">
        <f>VLOOKUP(J3951,Key!P:Q,2,FALSE)</f>
        <v>2004</v>
      </c>
      <c r="U3951" s="26" t="str">
        <f>VLOOKUP(K3951,Key!S:T,2,FALSE)</f>
        <v>Incumbent</v>
      </c>
      <c r="V3951" s="26">
        <v>1</v>
      </c>
    </row>
    <row r="3952" spans="1:22" x14ac:dyDescent="0.25">
      <c r="A3952" s="30">
        <v>173</v>
      </c>
      <c r="B3952" s="32" t="s">
        <v>1980</v>
      </c>
      <c r="C3952" s="32" t="s">
        <v>2523</v>
      </c>
      <c r="D3952" s="32">
        <v>1358</v>
      </c>
      <c r="E3952" s="32">
        <v>1</v>
      </c>
      <c r="F3952" s="32">
        <v>0</v>
      </c>
      <c r="G3952" s="32">
        <v>0</v>
      </c>
      <c r="H3952" s="32">
        <v>0</v>
      </c>
      <c r="I3952" s="32">
        <v>0</v>
      </c>
      <c r="J3952" s="32">
        <v>2</v>
      </c>
      <c r="L3952" s="2" t="str">
        <f t="shared" si="183"/>
        <v>Don</v>
      </c>
      <c r="M3952" s="2" t="str">
        <f t="shared" si="184"/>
        <v>Norlie</v>
      </c>
      <c r="N3952" s="26" t="str">
        <f t="shared" si="185"/>
        <v>Don Norlie</v>
      </c>
      <c r="O3952" s="26" t="str">
        <f>VLOOKUP(E3952,Key!A:B,2,FALSE)</f>
        <v>Rep</v>
      </c>
      <c r="P3952" s="26" t="str">
        <f>VLOOKUP(F3952,Key!D:E,2,FALSE)</f>
        <v>Rep</v>
      </c>
      <c r="Q3952" s="26" t="str">
        <f>VLOOKUP(G3952,Key!G:H,2,FALSE)</f>
        <v>Man</v>
      </c>
      <c r="R3952" s="26">
        <f>VLOOKUP(H3952,Key!J:K,2,FALSE)</f>
        <v>1</v>
      </c>
      <c r="S3952" s="26" t="str">
        <f>VLOOKUP(I3952,Key!M:N,2,FALSE)</f>
        <v>Primary</v>
      </c>
      <c r="T3952" s="26">
        <f>VLOOKUP(J3952,Key!P:Q,2,FALSE)</f>
        <v>2004</v>
      </c>
      <c r="U3952" s="26" t="str">
        <f>VLOOKUP(K3952,Key!S:T,2,FALSE)</f>
        <v>Incumbent</v>
      </c>
      <c r="V3952" s="26">
        <v>0</v>
      </c>
    </row>
    <row r="3953" spans="1:22" x14ac:dyDescent="0.25">
      <c r="A3953" s="30">
        <v>5</v>
      </c>
      <c r="B3953" s="32" t="s">
        <v>3840</v>
      </c>
      <c r="C3953" s="32" t="s">
        <v>4060</v>
      </c>
      <c r="D3953" s="32">
        <v>1359</v>
      </c>
      <c r="E3953" s="32">
        <v>1</v>
      </c>
      <c r="F3953" s="32">
        <v>0</v>
      </c>
      <c r="G3953" s="32">
        <v>0</v>
      </c>
      <c r="H3953" s="32">
        <v>1</v>
      </c>
      <c r="I3953" s="32">
        <v>0</v>
      </c>
      <c r="J3953" s="32">
        <v>7</v>
      </c>
      <c r="L3953" s="2" t="str">
        <f t="shared" si="183"/>
        <v>Kenneth W</v>
      </c>
      <c r="M3953" s="2" t="str">
        <f t="shared" si="184"/>
        <v>Norton</v>
      </c>
      <c r="N3953" s="26" t="str">
        <f t="shared" si="185"/>
        <v>Kenneth W Norton</v>
      </c>
      <c r="O3953" s="26" t="str">
        <f>VLOOKUP(E3953,Key!A:B,2,FALSE)</f>
        <v>Rep</v>
      </c>
      <c r="P3953" s="26" t="str">
        <f>VLOOKUP(F3953,Key!D:E,2,FALSE)</f>
        <v>Rep</v>
      </c>
      <c r="Q3953" s="26" t="str">
        <f>VLOOKUP(G3953,Key!G:H,2,FALSE)</f>
        <v>Man</v>
      </c>
      <c r="R3953" s="26">
        <f>VLOOKUP(H3953,Key!J:K,2,FALSE)</f>
        <v>0</v>
      </c>
      <c r="S3953" s="26" t="str">
        <f>VLOOKUP(I3953,Key!M:N,2,FALSE)</f>
        <v>Primary</v>
      </c>
      <c r="T3953" s="26">
        <f>VLOOKUP(J3953,Key!P:Q,2,FALSE)</f>
        <v>2014</v>
      </c>
      <c r="U3953" s="26" t="str">
        <f>VLOOKUP(K3953,Key!S:T,2,FALSE)</f>
        <v>Incumbent</v>
      </c>
      <c r="V3953" s="26">
        <v>1</v>
      </c>
    </row>
    <row r="3954" spans="1:22" x14ac:dyDescent="0.25">
      <c r="A3954" s="30">
        <v>145</v>
      </c>
      <c r="B3954" s="31" t="s">
        <v>2256</v>
      </c>
      <c r="C3954" s="31" t="s">
        <v>3016</v>
      </c>
      <c r="D3954" s="31">
        <v>1360</v>
      </c>
      <c r="E3954" s="31">
        <v>1</v>
      </c>
      <c r="F3954" s="31">
        <v>1</v>
      </c>
      <c r="G3954" s="31">
        <v>0</v>
      </c>
      <c r="H3954" s="31">
        <v>1</v>
      </c>
      <c r="I3954" s="31">
        <v>1</v>
      </c>
      <c r="J3954" s="32">
        <v>2</v>
      </c>
      <c r="L3954" s="2" t="str">
        <f t="shared" si="183"/>
        <v>John A</v>
      </c>
      <c r="M3954" s="2" t="str">
        <f t="shared" si="184"/>
        <v>Norvaisas</v>
      </c>
      <c r="N3954" s="26" t="str">
        <f t="shared" si="185"/>
        <v>John A Norvaisas</v>
      </c>
      <c r="O3954" s="26" t="str">
        <f>VLOOKUP(E3954,Key!A:B,2,FALSE)</f>
        <v>Rep</v>
      </c>
      <c r="P3954" s="26" t="str">
        <f>VLOOKUP(F3954,Key!D:E,2,FALSE)</f>
        <v>Dem</v>
      </c>
      <c r="Q3954" s="26" t="str">
        <f>VLOOKUP(G3954,Key!G:H,2,FALSE)</f>
        <v>Man</v>
      </c>
      <c r="R3954" s="26">
        <f>VLOOKUP(H3954,Key!J:K,2,FALSE)</f>
        <v>0</v>
      </c>
      <c r="S3954" s="26" t="str">
        <f>VLOOKUP(I3954,Key!M:N,2,FALSE)</f>
        <v>GE</v>
      </c>
      <c r="T3954" s="26">
        <f>VLOOKUP(J3954,Key!P:Q,2,FALSE)</f>
        <v>2004</v>
      </c>
      <c r="U3954" s="26" t="str">
        <f>VLOOKUP(K3954,Key!S:T,2,FALSE)</f>
        <v>Incumbent</v>
      </c>
      <c r="V3954" s="26">
        <v>1</v>
      </c>
    </row>
    <row r="3955" spans="1:22" x14ac:dyDescent="0.25">
      <c r="A3955" s="30">
        <v>145</v>
      </c>
      <c r="B3955" s="32" t="s">
        <v>383</v>
      </c>
      <c r="C3955" s="32" t="s">
        <v>3017</v>
      </c>
      <c r="D3955" s="32">
        <v>1360</v>
      </c>
      <c r="E3955" s="32">
        <v>1</v>
      </c>
      <c r="F3955" s="32">
        <v>1</v>
      </c>
      <c r="G3955" s="32">
        <v>0</v>
      </c>
      <c r="H3955" s="32">
        <v>0</v>
      </c>
      <c r="I3955" s="32">
        <v>0</v>
      </c>
      <c r="J3955" s="32">
        <v>2</v>
      </c>
      <c r="L3955" s="2" t="str">
        <f t="shared" si="183"/>
        <v>John A</v>
      </c>
      <c r="M3955" s="2" t="str">
        <f t="shared" si="184"/>
        <v>Norvaisas</v>
      </c>
      <c r="N3955" s="26" t="str">
        <f t="shared" si="185"/>
        <v>John A Norvaisas</v>
      </c>
      <c r="O3955" s="26" t="str">
        <f>VLOOKUP(E3955,Key!A:B,2,FALSE)</f>
        <v>Rep</v>
      </c>
      <c r="P3955" s="26" t="str">
        <f>VLOOKUP(F3955,Key!D:E,2,FALSE)</f>
        <v>Dem</v>
      </c>
      <c r="Q3955" s="26" t="str">
        <f>VLOOKUP(G3955,Key!G:H,2,FALSE)</f>
        <v>Man</v>
      </c>
      <c r="R3955" s="26">
        <f>VLOOKUP(H3955,Key!J:K,2,FALSE)</f>
        <v>1</v>
      </c>
      <c r="S3955" s="26" t="str">
        <f>VLOOKUP(I3955,Key!M:N,2,FALSE)</f>
        <v>Primary</v>
      </c>
      <c r="T3955" s="26">
        <f>VLOOKUP(J3955,Key!P:Q,2,FALSE)</f>
        <v>2004</v>
      </c>
      <c r="U3955" s="26" t="str">
        <f>VLOOKUP(K3955,Key!S:T,2,FALSE)</f>
        <v>Incumbent</v>
      </c>
      <c r="V3955" s="26">
        <v>0</v>
      </c>
    </row>
    <row r="3956" spans="1:22" x14ac:dyDescent="0.25">
      <c r="A3956" s="30">
        <v>145</v>
      </c>
      <c r="B3956" s="31" t="s">
        <v>769</v>
      </c>
      <c r="C3956" s="31" t="s">
        <v>3017</v>
      </c>
      <c r="D3956" s="31">
        <v>1360</v>
      </c>
      <c r="E3956" s="31">
        <v>1</v>
      </c>
      <c r="F3956" s="31">
        <v>1</v>
      </c>
      <c r="G3956" s="31">
        <v>0</v>
      </c>
      <c r="H3956" s="32">
        <v>0</v>
      </c>
      <c r="I3956" s="31">
        <v>0</v>
      </c>
      <c r="J3956" s="32">
        <v>3</v>
      </c>
      <c r="L3956" s="2" t="str">
        <f t="shared" si="183"/>
        <v>John</v>
      </c>
      <c r="M3956" s="2" t="str">
        <f t="shared" si="184"/>
        <v>Norvaisas</v>
      </c>
      <c r="N3956" s="26" t="str">
        <f t="shared" si="185"/>
        <v>John Norvaisas</v>
      </c>
      <c r="O3956" s="26" t="str">
        <f>VLOOKUP(E3956,Key!A:B,2,FALSE)</f>
        <v>Rep</v>
      </c>
      <c r="P3956" s="26" t="str">
        <f>VLOOKUP(F3956,Key!D:E,2,FALSE)</f>
        <v>Dem</v>
      </c>
      <c r="Q3956" s="26" t="str">
        <f>VLOOKUP(G3956,Key!G:H,2,FALSE)</f>
        <v>Man</v>
      </c>
      <c r="R3956" s="26">
        <f>VLOOKUP(H3956,Key!J:K,2,FALSE)</f>
        <v>1</v>
      </c>
      <c r="S3956" s="26" t="str">
        <f>VLOOKUP(I3956,Key!M:N,2,FALSE)</f>
        <v>Primary</v>
      </c>
      <c r="T3956" s="26">
        <f>VLOOKUP(J3956,Key!P:Q,2,FALSE)</f>
        <v>2006</v>
      </c>
      <c r="U3956" s="26" t="str">
        <f>VLOOKUP(K3956,Key!S:T,2,FALSE)</f>
        <v>Incumbent</v>
      </c>
      <c r="V3956" s="26">
        <v>0</v>
      </c>
    </row>
    <row r="3957" spans="1:22" x14ac:dyDescent="0.25">
      <c r="A3957" s="30">
        <v>145</v>
      </c>
      <c r="B3957" s="31" t="s">
        <v>769</v>
      </c>
      <c r="C3957" s="31" t="s">
        <v>3017</v>
      </c>
      <c r="D3957" s="31">
        <v>1360</v>
      </c>
      <c r="E3957" s="31">
        <v>1</v>
      </c>
      <c r="F3957" s="31">
        <v>1</v>
      </c>
      <c r="G3957" s="31">
        <v>0</v>
      </c>
      <c r="H3957" s="32">
        <v>1</v>
      </c>
      <c r="I3957" s="31">
        <v>1</v>
      </c>
      <c r="J3957" s="32">
        <v>3</v>
      </c>
      <c r="L3957" s="2" t="str">
        <f t="shared" si="183"/>
        <v>John</v>
      </c>
      <c r="M3957" s="2" t="str">
        <f t="shared" si="184"/>
        <v>Norvaisas</v>
      </c>
      <c r="N3957" s="26" t="str">
        <f t="shared" si="185"/>
        <v>John Norvaisas</v>
      </c>
      <c r="O3957" s="26" t="str">
        <f>VLOOKUP(E3957,Key!A:B,2,FALSE)</f>
        <v>Rep</v>
      </c>
      <c r="P3957" s="26" t="str">
        <f>VLOOKUP(F3957,Key!D:E,2,FALSE)</f>
        <v>Dem</v>
      </c>
      <c r="Q3957" s="26" t="str">
        <f>VLOOKUP(G3957,Key!G:H,2,FALSE)</f>
        <v>Man</v>
      </c>
      <c r="R3957" s="26">
        <f>VLOOKUP(H3957,Key!J:K,2,FALSE)</f>
        <v>0</v>
      </c>
      <c r="S3957" s="26" t="str">
        <f>VLOOKUP(I3957,Key!M:N,2,FALSE)</f>
        <v>GE</v>
      </c>
      <c r="T3957" s="26">
        <f>VLOOKUP(J3957,Key!P:Q,2,FALSE)</f>
        <v>2006</v>
      </c>
      <c r="U3957" s="26" t="str">
        <f>VLOOKUP(K3957,Key!S:T,2,FALSE)</f>
        <v>Incumbent</v>
      </c>
      <c r="V3957" s="26">
        <v>0</v>
      </c>
    </row>
    <row r="3958" spans="1:22" x14ac:dyDescent="0.25">
      <c r="A3958" s="30">
        <v>65</v>
      </c>
      <c r="B3958" s="32" t="s">
        <v>7294</v>
      </c>
      <c r="C3958" s="32" t="s">
        <v>7295</v>
      </c>
      <c r="D3958" s="31">
        <v>1361</v>
      </c>
      <c r="E3958" s="32">
        <v>1</v>
      </c>
      <c r="F3958" s="32">
        <v>0</v>
      </c>
      <c r="G3958" s="32">
        <v>0</v>
      </c>
      <c r="H3958" s="32">
        <v>1</v>
      </c>
      <c r="I3958" s="32">
        <v>0</v>
      </c>
      <c r="J3958" s="32">
        <v>2</v>
      </c>
      <c r="L3958" s="2" t="str">
        <f t="shared" si="183"/>
        <v>Todd R</v>
      </c>
      <c r="M3958" s="2" t="str">
        <f t="shared" si="184"/>
        <v>Nyquist</v>
      </c>
      <c r="N3958" s="26" t="str">
        <f t="shared" si="185"/>
        <v>Todd R Nyquist</v>
      </c>
      <c r="O3958" s="26" t="str">
        <f>VLOOKUP(E3958,Key!A:B,2,FALSE)</f>
        <v>Rep</v>
      </c>
      <c r="P3958" s="26" t="str">
        <f>VLOOKUP(F3958,Key!D:E,2,FALSE)</f>
        <v>Rep</v>
      </c>
      <c r="Q3958" s="26" t="str">
        <f>VLOOKUP(G3958,Key!G:H,2,FALSE)</f>
        <v>Man</v>
      </c>
      <c r="R3958" s="26">
        <f>VLOOKUP(H3958,Key!J:K,2,FALSE)</f>
        <v>0</v>
      </c>
      <c r="S3958" s="26" t="str">
        <f>VLOOKUP(I3958,Key!M:N,2,FALSE)</f>
        <v>Primary</v>
      </c>
      <c r="T3958" s="26">
        <f>VLOOKUP(J3958,Key!P:Q,2,FALSE)</f>
        <v>2004</v>
      </c>
      <c r="U3958" s="26" t="str">
        <f>VLOOKUP(K3958,Key!S:T,2,FALSE)</f>
        <v>Incumbent</v>
      </c>
      <c r="V3958" s="26">
        <v>1</v>
      </c>
    </row>
    <row r="3959" spans="1:22" x14ac:dyDescent="0.25">
      <c r="A3959" s="30">
        <v>59</v>
      </c>
      <c r="B3959" s="32" t="s">
        <v>1586</v>
      </c>
      <c r="C3959" s="32" t="s">
        <v>1589</v>
      </c>
      <c r="D3959" s="31">
        <v>1362</v>
      </c>
      <c r="E3959" s="31">
        <v>1</v>
      </c>
      <c r="F3959" s="32">
        <v>1</v>
      </c>
      <c r="G3959" s="32">
        <v>0</v>
      </c>
      <c r="H3959" s="32">
        <v>0</v>
      </c>
      <c r="I3959" s="31">
        <v>0</v>
      </c>
      <c r="J3959" s="32">
        <v>4</v>
      </c>
      <c r="L3959" s="2" t="str">
        <f t="shared" si="183"/>
        <v>Michael J</v>
      </c>
      <c r="M3959" s="2" t="str">
        <f t="shared" si="184"/>
        <v>O'Barto</v>
      </c>
      <c r="N3959" s="26" t="str">
        <f t="shared" si="185"/>
        <v>Michael J O'Barto</v>
      </c>
      <c r="O3959" s="26" t="str">
        <f>VLOOKUP(E3959,Key!A:B,2,FALSE)</f>
        <v>Rep</v>
      </c>
      <c r="P3959" s="26" t="str">
        <f>VLOOKUP(F3959,Key!D:E,2,FALSE)</f>
        <v>Dem</v>
      </c>
      <c r="Q3959" s="26" t="str">
        <f>VLOOKUP(G3959,Key!G:H,2,FALSE)</f>
        <v>Man</v>
      </c>
      <c r="R3959" s="26">
        <f>VLOOKUP(H3959,Key!J:K,2,FALSE)</f>
        <v>1</v>
      </c>
      <c r="S3959" s="26" t="str">
        <f>VLOOKUP(I3959,Key!M:N,2,FALSE)</f>
        <v>Primary</v>
      </c>
      <c r="T3959" s="26">
        <f>VLOOKUP(J3959,Key!P:Q,2,FALSE)</f>
        <v>2008</v>
      </c>
      <c r="U3959" s="26" t="str">
        <f>VLOOKUP(K3959,Key!S:T,2,FALSE)</f>
        <v>Incumbent</v>
      </c>
      <c r="V3959" s="26">
        <v>1</v>
      </c>
    </row>
    <row r="3960" spans="1:22" x14ac:dyDescent="0.25">
      <c r="A3960" s="30">
        <v>59</v>
      </c>
      <c r="B3960" s="32" t="s">
        <v>1586</v>
      </c>
      <c r="C3960" s="32" t="s">
        <v>1589</v>
      </c>
      <c r="D3960" s="31">
        <v>1362</v>
      </c>
      <c r="E3960" s="31">
        <v>1</v>
      </c>
      <c r="F3960" s="32">
        <v>1</v>
      </c>
      <c r="G3960" s="32">
        <v>0</v>
      </c>
      <c r="H3960" s="32">
        <v>1</v>
      </c>
      <c r="I3960" s="31">
        <v>1</v>
      </c>
      <c r="J3960" s="32">
        <v>4</v>
      </c>
      <c r="L3960" s="2" t="str">
        <f t="shared" si="183"/>
        <v>Michael J</v>
      </c>
      <c r="M3960" s="2" t="str">
        <f t="shared" si="184"/>
        <v>O'Barto</v>
      </c>
      <c r="N3960" s="26" t="str">
        <f t="shared" si="185"/>
        <v>Michael J O'Barto</v>
      </c>
      <c r="O3960" s="26" t="str">
        <f>VLOOKUP(E3960,Key!A:B,2,FALSE)</f>
        <v>Rep</v>
      </c>
      <c r="P3960" s="26" t="str">
        <f>VLOOKUP(F3960,Key!D:E,2,FALSE)</f>
        <v>Dem</v>
      </c>
      <c r="Q3960" s="26" t="str">
        <f>VLOOKUP(G3960,Key!G:H,2,FALSE)</f>
        <v>Man</v>
      </c>
      <c r="R3960" s="26">
        <f>VLOOKUP(H3960,Key!J:K,2,FALSE)</f>
        <v>0</v>
      </c>
      <c r="S3960" s="26" t="str">
        <f>VLOOKUP(I3960,Key!M:N,2,FALSE)</f>
        <v>GE</v>
      </c>
      <c r="T3960" s="26">
        <f>VLOOKUP(J3960,Key!P:Q,2,FALSE)</f>
        <v>2008</v>
      </c>
      <c r="U3960" s="26" t="str">
        <f>VLOOKUP(K3960,Key!S:T,2,FALSE)</f>
        <v>Incumbent</v>
      </c>
      <c r="V3960" s="26">
        <v>0</v>
      </c>
    </row>
    <row r="3961" spans="1:22" x14ac:dyDescent="0.25">
      <c r="A3961" s="30">
        <v>63</v>
      </c>
      <c r="B3961" s="32" t="s">
        <v>704</v>
      </c>
      <c r="C3961" s="32" t="s">
        <v>705</v>
      </c>
      <c r="D3961" s="31">
        <v>1363</v>
      </c>
      <c r="E3961" s="31">
        <v>1</v>
      </c>
      <c r="F3961" s="32">
        <v>0</v>
      </c>
      <c r="G3961" s="32">
        <v>1</v>
      </c>
      <c r="H3961" s="32">
        <v>0</v>
      </c>
      <c r="I3961" s="31">
        <v>0</v>
      </c>
      <c r="J3961" s="32">
        <v>4</v>
      </c>
      <c r="L3961" s="2" t="str">
        <f t="shared" si="183"/>
        <v>Donna</v>
      </c>
      <c r="M3961" s="2" t="str">
        <f t="shared" si="184"/>
        <v>Oberlander</v>
      </c>
      <c r="N3961" s="26" t="str">
        <f t="shared" si="185"/>
        <v>Donna Oberlander</v>
      </c>
      <c r="O3961" s="26" t="str">
        <f>VLOOKUP(E3961,Key!A:B,2,FALSE)</f>
        <v>Rep</v>
      </c>
      <c r="P3961" s="26" t="str">
        <f>VLOOKUP(F3961,Key!D:E,2,FALSE)</f>
        <v>Rep</v>
      </c>
      <c r="Q3961" s="26" t="str">
        <f>VLOOKUP(G3961,Key!G:H,2,FALSE)</f>
        <v>Woman</v>
      </c>
      <c r="R3961" s="26">
        <f>VLOOKUP(H3961,Key!J:K,2,FALSE)</f>
        <v>1</v>
      </c>
      <c r="S3961" s="26" t="str">
        <f>VLOOKUP(I3961,Key!M:N,2,FALSE)</f>
        <v>Primary</v>
      </c>
      <c r="T3961" s="26">
        <f>VLOOKUP(J3961,Key!P:Q,2,FALSE)</f>
        <v>2008</v>
      </c>
      <c r="U3961" s="26" t="str">
        <f>VLOOKUP(K3961,Key!S:T,2,FALSE)</f>
        <v>Incumbent</v>
      </c>
      <c r="V3961" s="26">
        <v>1</v>
      </c>
    </row>
    <row r="3962" spans="1:22" x14ac:dyDescent="0.25">
      <c r="A3962" s="30">
        <v>63</v>
      </c>
      <c r="B3962" s="32" t="s">
        <v>704</v>
      </c>
      <c r="C3962" s="32" t="s">
        <v>705</v>
      </c>
      <c r="D3962" s="31">
        <v>1363</v>
      </c>
      <c r="E3962" s="31">
        <v>1</v>
      </c>
      <c r="F3962" s="32">
        <v>0</v>
      </c>
      <c r="G3962" s="32">
        <v>1</v>
      </c>
      <c r="H3962" s="32">
        <v>0</v>
      </c>
      <c r="I3962" s="31">
        <v>1</v>
      </c>
      <c r="J3962" s="32">
        <v>4</v>
      </c>
      <c r="L3962" s="2" t="str">
        <f t="shared" si="183"/>
        <v>Donna</v>
      </c>
      <c r="M3962" s="2" t="str">
        <f t="shared" si="184"/>
        <v>Oberlander</v>
      </c>
      <c r="N3962" s="26" t="str">
        <f t="shared" si="185"/>
        <v>Donna Oberlander</v>
      </c>
      <c r="O3962" s="26" t="str">
        <f>VLOOKUP(E3962,Key!A:B,2,FALSE)</f>
        <v>Rep</v>
      </c>
      <c r="P3962" s="26" t="str">
        <f>VLOOKUP(F3962,Key!D:E,2,FALSE)</f>
        <v>Rep</v>
      </c>
      <c r="Q3962" s="26" t="str">
        <f>VLOOKUP(G3962,Key!G:H,2,FALSE)</f>
        <v>Woman</v>
      </c>
      <c r="R3962" s="26">
        <f>VLOOKUP(H3962,Key!J:K,2,FALSE)</f>
        <v>1</v>
      </c>
      <c r="S3962" s="26" t="str">
        <f>VLOOKUP(I3962,Key!M:N,2,FALSE)</f>
        <v>GE</v>
      </c>
      <c r="T3962" s="26">
        <f>VLOOKUP(J3962,Key!P:Q,2,FALSE)</f>
        <v>2008</v>
      </c>
      <c r="U3962" s="26" t="str">
        <f>VLOOKUP(K3962,Key!S:T,2,FALSE)</f>
        <v>Incumbent</v>
      </c>
      <c r="V3962" s="26">
        <v>0</v>
      </c>
    </row>
    <row r="3963" spans="1:22" x14ac:dyDescent="0.25">
      <c r="A3963" s="30">
        <v>63</v>
      </c>
      <c r="B3963" s="32" t="s">
        <v>704</v>
      </c>
      <c r="C3963" s="32" t="s">
        <v>705</v>
      </c>
      <c r="D3963" s="32">
        <v>1363</v>
      </c>
      <c r="E3963" s="31">
        <v>1</v>
      </c>
      <c r="F3963" s="32">
        <v>0</v>
      </c>
      <c r="G3963" s="32">
        <v>1</v>
      </c>
      <c r="H3963" s="32">
        <v>0</v>
      </c>
      <c r="I3963" s="31">
        <v>0</v>
      </c>
      <c r="J3963" s="32">
        <v>5</v>
      </c>
      <c r="L3963" s="2" t="str">
        <f t="shared" si="183"/>
        <v>Donna</v>
      </c>
      <c r="M3963" s="2" t="str">
        <f t="shared" si="184"/>
        <v>Oberlander</v>
      </c>
      <c r="N3963" s="26" t="str">
        <f t="shared" si="185"/>
        <v>Donna Oberlander</v>
      </c>
      <c r="O3963" s="26" t="str">
        <f>VLOOKUP(E3963,Key!A:B,2,FALSE)</f>
        <v>Rep</v>
      </c>
      <c r="P3963" s="26" t="str">
        <f>VLOOKUP(F3963,Key!D:E,2,FALSE)</f>
        <v>Rep</v>
      </c>
      <c r="Q3963" s="26" t="str">
        <f>VLOOKUP(G3963,Key!G:H,2,FALSE)</f>
        <v>Woman</v>
      </c>
      <c r="R3963" s="26">
        <f>VLOOKUP(H3963,Key!J:K,2,FALSE)</f>
        <v>1</v>
      </c>
      <c r="S3963" s="26" t="str">
        <f>VLOOKUP(I3963,Key!M:N,2,FALSE)</f>
        <v>Primary</v>
      </c>
      <c r="T3963" s="26">
        <f>VLOOKUP(J3963,Key!P:Q,2,FALSE)</f>
        <v>2010</v>
      </c>
      <c r="U3963" s="26" t="str">
        <f>VLOOKUP(K3963,Key!S:T,2,FALSE)</f>
        <v>Incumbent</v>
      </c>
      <c r="V3963" s="26">
        <v>0</v>
      </c>
    </row>
    <row r="3964" spans="1:22" x14ac:dyDescent="0.25">
      <c r="A3964" s="30">
        <v>63</v>
      </c>
      <c r="B3964" s="32" t="s">
        <v>704</v>
      </c>
      <c r="C3964" s="32" t="s">
        <v>705</v>
      </c>
      <c r="D3964" s="32">
        <v>1363</v>
      </c>
      <c r="E3964" s="31">
        <v>1</v>
      </c>
      <c r="F3964" s="32">
        <v>4</v>
      </c>
      <c r="G3964" s="32">
        <v>1</v>
      </c>
      <c r="H3964" s="32">
        <v>0</v>
      </c>
      <c r="I3964" s="31">
        <v>1</v>
      </c>
      <c r="J3964" s="32">
        <v>5</v>
      </c>
      <c r="L3964" s="2" t="str">
        <f t="shared" si="183"/>
        <v>Donna</v>
      </c>
      <c r="M3964" s="2" t="str">
        <f t="shared" si="184"/>
        <v>Oberlander</v>
      </c>
      <c r="N3964" s="26" t="str">
        <f t="shared" si="185"/>
        <v>Donna Oberlander</v>
      </c>
      <c r="O3964" s="26" t="str">
        <f>VLOOKUP(E3964,Key!A:B,2,FALSE)</f>
        <v>Rep</v>
      </c>
      <c r="P3964" s="26" t="str">
        <f>VLOOKUP(F3964,Key!D:E,2,FALSE)</f>
        <v>R/D</v>
      </c>
      <c r="Q3964" s="26" t="str">
        <f>VLOOKUP(G3964,Key!G:H,2,FALSE)</f>
        <v>Woman</v>
      </c>
      <c r="R3964" s="26">
        <f>VLOOKUP(H3964,Key!J:K,2,FALSE)</f>
        <v>1</v>
      </c>
      <c r="S3964" s="26" t="str">
        <f>VLOOKUP(I3964,Key!M:N,2,FALSE)</f>
        <v>GE</v>
      </c>
      <c r="T3964" s="26">
        <f>VLOOKUP(J3964,Key!P:Q,2,FALSE)</f>
        <v>2010</v>
      </c>
      <c r="U3964" s="26" t="str">
        <f>VLOOKUP(K3964,Key!S:T,2,FALSE)</f>
        <v>Incumbent</v>
      </c>
      <c r="V3964" s="26">
        <v>0</v>
      </c>
    </row>
    <row r="3965" spans="1:22" x14ac:dyDescent="0.25">
      <c r="A3965" s="30">
        <v>63</v>
      </c>
      <c r="B3965" s="32" t="s">
        <v>704</v>
      </c>
      <c r="C3965" s="32" t="s">
        <v>705</v>
      </c>
      <c r="D3965" s="32">
        <v>1363</v>
      </c>
      <c r="E3965" s="31">
        <v>1</v>
      </c>
      <c r="F3965" s="32">
        <v>0</v>
      </c>
      <c r="G3965" s="32">
        <v>1</v>
      </c>
      <c r="H3965" s="32">
        <v>0</v>
      </c>
      <c r="I3965" s="32">
        <v>0</v>
      </c>
      <c r="J3965" s="32">
        <v>6</v>
      </c>
      <c r="L3965" s="2" t="str">
        <f t="shared" si="183"/>
        <v>Donna</v>
      </c>
      <c r="M3965" s="2" t="str">
        <f t="shared" si="184"/>
        <v>Oberlander</v>
      </c>
      <c r="N3965" s="26" t="str">
        <f t="shared" si="185"/>
        <v>Donna Oberlander</v>
      </c>
      <c r="O3965" s="26" t="str">
        <f>VLOOKUP(E3965,Key!A:B,2,FALSE)</f>
        <v>Rep</v>
      </c>
      <c r="P3965" s="26" t="str">
        <f>VLOOKUP(F3965,Key!D:E,2,FALSE)</f>
        <v>Rep</v>
      </c>
      <c r="Q3965" s="26" t="str">
        <f>VLOOKUP(G3965,Key!G:H,2,FALSE)</f>
        <v>Woman</v>
      </c>
      <c r="R3965" s="26">
        <f>VLOOKUP(H3965,Key!J:K,2,FALSE)</f>
        <v>1</v>
      </c>
      <c r="S3965" s="26" t="str">
        <f>VLOOKUP(I3965,Key!M:N,2,FALSE)</f>
        <v>Primary</v>
      </c>
      <c r="T3965" s="26">
        <f>VLOOKUP(J3965,Key!P:Q,2,FALSE)</f>
        <v>2012</v>
      </c>
      <c r="U3965" s="26" t="str">
        <f>VLOOKUP(K3965,Key!S:T,2,FALSE)</f>
        <v>Incumbent</v>
      </c>
      <c r="V3965" s="26">
        <v>0</v>
      </c>
    </row>
    <row r="3966" spans="1:22" x14ac:dyDescent="0.25">
      <c r="A3966" s="30">
        <v>63</v>
      </c>
      <c r="B3966" s="32" t="s">
        <v>704</v>
      </c>
      <c r="C3966" s="32" t="s">
        <v>705</v>
      </c>
      <c r="D3966" s="32">
        <v>1363</v>
      </c>
      <c r="E3966" s="31">
        <v>1</v>
      </c>
      <c r="F3966" s="32">
        <v>4</v>
      </c>
      <c r="G3966" s="32">
        <v>1</v>
      </c>
      <c r="H3966" s="32">
        <v>0</v>
      </c>
      <c r="I3966" s="31">
        <v>1</v>
      </c>
      <c r="J3966" s="32">
        <v>6</v>
      </c>
      <c r="L3966" s="2" t="str">
        <f t="shared" si="183"/>
        <v>Donna</v>
      </c>
      <c r="M3966" s="2" t="str">
        <f t="shared" si="184"/>
        <v>Oberlander</v>
      </c>
      <c r="N3966" s="26" t="str">
        <f t="shared" si="185"/>
        <v>Donna Oberlander</v>
      </c>
      <c r="O3966" s="26" t="str">
        <f>VLOOKUP(E3966,Key!A:B,2,FALSE)</f>
        <v>Rep</v>
      </c>
      <c r="P3966" s="26" t="str">
        <f>VLOOKUP(F3966,Key!D:E,2,FALSE)</f>
        <v>R/D</v>
      </c>
      <c r="Q3966" s="26" t="str">
        <f>VLOOKUP(G3966,Key!G:H,2,FALSE)</f>
        <v>Woman</v>
      </c>
      <c r="R3966" s="26">
        <f>VLOOKUP(H3966,Key!J:K,2,FALSE)</f>
        <v>1</v>
      </c>
      <c r="S3966" s="26" t="str">
        <f>VLOOKUP(I3966,Key!M:N,2,FALSE)</f>
        <v>GE</v>
      </c>
      <c r="T3966" s="26">
        <f>VLOOKUP(J3966,Key!P:Q,2,FALSE)</f>
        <v>2012</v>
      </c>
      <c r="U3966" s="26" t="str">
        <f>VLOOKUP(K3966,Key!S:T,2,FALSE)</f>
        <v>Incumbent</v>
      </c>
      <c r="V3966" s="26">
        <v>0</v>
      </c>
    </row>
    <row r="3967" spans="1:22" x14ac:dyDescent="0.25">
      <c r="A3967" s="30">
        <v>63</v>
      </c>
      <c r="B3967" s="32" t="s">
        <v>2973</v>
      </c>
      <c r="C3967" s="32" t="s">
        <v>705</v>
      </c>
      <c r="D3967" s="32">
        <v>1363</v>
      </c>
      <c r="E3967" s="32">
        <v>1</v>
      </c>
      <c r="F3967" s="32">
        <v>0</v>
      </c>
      <c r="G3967" s="32">
        <v>1</v>
      </c>
      <c r="H3967" s="32">
        <v>0</v>
      </c>
      <c r="I3967" s="32">
        <v>0</v>
      </c>
      <c r="J3967" s="32">
        <v>7</v>
      </c>
      <c r="L3967" s="2" t="str">
        <f t="shared" si="183"/>
        <v>Donna R</v>
      </c>
      <c r="M3967" s="2" t="str">
        <f t="shared" si="184"/>
        <v>Oberlander</v>
      </c>
      <c r="N3967" s="26" t="str">
        <f t="shared" si="185"/>
        <v>Donna R Oberlander</v>
      </c>
      <c r="O3967" s="26" t="str">
        <f>VLOOKUP(E3967,Key!A:B,2,FALSE)</f>
        <v>Rep</v>
      </c>
      <c r="P3967" s="26" t="str">
        <f>VLOOKUP(F3967,Key!D:E,2,FALSE)</f>
        <v>Rep</v>
      </c>
      <c r="Q3967" s="26" t="str">
        <f>VLOOKUP(G3967,Key!G:H,2,FALSE)</f>
        <v>Woman</v>
      </c>
      <c r="R3967" s="26">
        <f>VLOOKUP(H3967,Key!J:K,2,FALSE)</f>
        <v>1</v>
      </c>
      <c r="S3967" s="26" t="str">
        <f>VLOOKUP(I3967,Key!M:N,2,FALSE)</f>
        <v>Primary</v>
      </c>
      <c r="T3967" s="26">
        <f>VLOOKUP(J3967,Key!P:Q,2,FALSE)</f>
        <v>2014</v>
      </c>
      <c r="U3967" s="26" t="str">
        <f>VLOOKUP(K3967,Key!S:T,2,FALSE)</f>
        <v>Incumbent</v>
      </c>
      <c r="V3967" s="26">
        <v>0</v>
      </c>
    </row>
    <row r="3968" spans="1:22" x14ac:dyDescent="0.25">
      <c r="A3968" s="30">
        <v>61</v>
      </c>
      <c r="B3968" s="32" t="s">
        <v>4078</v>
      </c>
      <c r="C3968" s="32" t="s">
        <v>4083</v>
      </c>
      <c r="D3968" s="32">
        <v>1364</v>
      </c>
      <c r="E3968" s="32">
        <v>1</v>
      </c>
      <c r="F3968" s="32">
        <v>12</v>
      </c>
      <c r="G3968" s="32">
        <v>1</v>
      </c>
      <c r="H3968" s="32">
        <v>1</v>
      </c>
      <c r="I3968" s="32">
        <v>1</v>
      </c>
      <c r="J3968" s="32">
        <v>1</v>
      </c>
      <c r="L3968" s="2" t="str">
        <f t="shared" si="183"/>
        <v>Diana</v>
      </c>
      <c r="M3968" s="2" t="str">
        <f t="shared" si="184"/>
        <v>Oboler</v>
      </c>
      <c r="N3968" s="26" t="str">
        <f t="shared" si="185"/>
        <v>Diana Oboler</v>
      </c>
      <c r="O3968" s="26" t="str">
        <f>VLOOKUP(E3968,Key!A:B,2,FALSE)</f>
        <v>Rep</v>
      </c>
      <c r="P3968" s="26" t="str">
        <f>VLOOKUP(F3968,Key!D:E,2,FALSE)</f>
        <v>D/G</v>
      </c>
      <c r="Q3968" s="26" t="str">
        <f>VLOOKUP(G3968,Key!G:H,2,FALSE)</f>
        <v>Woman</v>
      </c>
      <c r="R3968" s="26">
        <f>VLOOKUP(H3968,Key!J:K,2,FALSE)</f>
        <v>0</v>
      </c>
      <c r="S3968" s="26" t="str">
        <f>VLOOKUP(I3968,Key!M:N,2,FALSE)</f>
        <v>GE</v>
      </c>
      <c r="T3968" s="26">
        <f>VLOOKUP(J3968,Key!P:Q,2,FALSE)</f>
        <v>2002</v>
      </c>
      <c r="U3968" s="26" t="str">
        <f>VLOOKUP(K3968,Key!S:T,2,FALSE)</f>
        <v>Incumbent</v>
      </c>
      <c r="V3968" s="26">
        <v>1</v>
      </c>
    </row>
    <row r="3969" spans="1:22" x14ac:dyDescent="0.25">
      <c r="A3969" s="30">
        <v>113</v>
      </c>
      <c r="B3969" s="31" t="s">
        <v>6067</v>
      </c>
      <c r="C3969" s="31" t="s">
        <v>8464</v>
      </c>
      <c r="D3969" s="31">
        <v>1365</v>
      </c>
      <c r="E3969" s="31">
        <v>1</v>
      </c>
      <c r="F3969" s="31">
        <v>1</v>
      </c>
      <c r="G3969" s="31">
        <v>0</v>
      </c>
      <c r="H3969" s="31">
        <v>1</v>
      </c>
      <c r="I3969" s="31">
        <v>0</v>
      </c>
      <c r="J3969" s="32">
        <v>3</v>
      </c>
      <c r="L3969" s="2" t="str">
        <f t="shared" si="183"/>
        <v>John</v>
      </c>
      <c r="M3969" s="2" t="str">
        <f t="shared" si="184"/>
        <v>O'Boyle</v>
      </c>
      <c r="N3969" s="26" t="str">
        <f t="shared" si="185"/>
        <v>John O'Boyle</v>
      </c>
      <c r="O3969" s="26" t="str">
        <f>VLOOKUP(E3969,Key!A:B,2,FALSE)</f>
        <v>Rep</v>
      </c>
      <c r="P3969" s="26" t="str">
        <f>VLOOKUP(F3969,Key!D:E,2,FALSE)</f>
        <v>Dem</v>
      </c>
      <c r="Q3969" s="26" t="str">
        <f>VLOOKUP(G3969,Key!G:H,2,FALSE)</f>
        <v>Man</v>
      </c>
      <c r="R3969" s="26">
        <f>VLOOKUP(H3969,Key!J:K,2,FALSE)</f>
        <v>0</v>
      </c>
      <c r="S3969" s="26" t="str">
        <f>VLOOKUP(I3969,Key!M:N,2,FALSE)</f>
        <v>Primary</v>
      </c>
      <c r="T3969" s="26">
        <f>VLOOKUP(J3969,Key!P:Q,2,FALSE)</f>
        <v>2006</v>
      </c>
      <c r="U3969" s="26" t="str">
        <f>VLOOKUP(K3969,Key!S:T,2,FALSE)</f>
        <v>Incumbent</v>
      </c>
      <c r="V3969" s="26">
        <v>1</v>
      </c>
    </row>
    <row r="3970" spans="1:22" x14ac:dyDescent="0.25">
      <c r="A3970" s="30">
        <v>118</v>
      </c>
      <c r="B3970" s="31" t="s">
        <v>8088</v>
      </c>
      <c r="C3970" s="31" t="s">
        <v>4771</v>
      </c>
      <c r="D3970" s="31">
        <v>1366</v>
      </c>
      <c r="E3970" s="31">
        <v>1</v>
      </c>
      <c r="F3970" s="31">
        <v>1</v>
      </c>
      <c r="G3970" s="31">
        <v>0</v>
      </c>
      <c r="H3970" s="31">
        <v>1</v>
      </c>
      <c r="I3970" s="31">
        <v>0</v>
      </c>
      <c r="J3970" s="32">
        <v>3</v>
      </c>
      <c r="L3970" s="2" t="str">
        <f t="shared" ref="L3970:L4033" si="186">TRIM(B3970)</f>
        <v>James Red</v>
      </c>
      <c r="M3970" s="2" t="str">
        <f t="shared" ref="M3970:M4033" si="187">TRIM(C3970)</f>
        <v>O'Brien</v>
      </c>
      <c r="N3970" s="26" t="str">
        <f t="shared" ref="N3970:N4033" si="188">CONCATENATE(L3970," ",M3970)</f>
        <v>James Red O'Brien</v>
      </c>
      <c r="O3970" s="26" t="str">
        <f>VLOOKUP(E3970,Key!A:B,2,FALSE)</f>
        <v>Rep</v>
      </c>
      <c r="P3970" s="26" t="str">
        <f>VLOOKUP(F3970,Key!D:E,2,FALSE)</f>
        <v>Dem</v>
      </c>
      <c r="Q3970" s="26" t="str">
        <f>VLOOKUP(G3970,Key!G:H,2,FALSE)</f>
        <v>Man</v>
      </c>
      <c r="R3970" s="26">
        <f>VLOOKUP(H3970,Key!J:K,2,FALSE)</f>
        <v>0</v>
      </c>
      <c r="S3970" s="26" t="str">
        <f>VLOOKUP(I3970,Key!M:N,2,FALSE)</f>
        <v>Primary</v>
      </c>
      <c r="T3970" s="26">
        <f>VLOOKUP(J3970,Key!P:Q,2,FALSE)</f>
        <v>2006</v>
      </c>
      <c r="U3970" s="26" t="str">
        <f>VLOOKUP(K3970,Key!S:T,2,FALSE)</f>
        <v>Incumbent</v>
      </c>
      <c r="V3970" s="26">
        <v>1</v>
      </c>
    </row>
    <row r="3971" spans="1:22" x14ac:dyDescent="0.25">
      <c r="A3971" s="30">
        <v>13</v>
      </c>
      <c r="B3971" s="32" t="s">
        <v>4770</v>
      </c>
      <c r="C3971" s="32" t="s">
        <v>4771</v>
      </c>
      <c r="D3971" s="32">
        <v>1367</v>
      </c>
      <c r="E3971" s="32">
        <v>0</v>
      </c>
      <c r="F3971" s="32">
        <v>1</v>
      </c>
      <c r="G3971" s="32">
        <v>0</v>
      </c>
      <c r="H3971" s="32">
        <v>0</v>
      </c>
      <c r="I3971" s="32">
        <v>0</v>
      </c>
      <c r="J3971" s="32">
        <v>6</v>
      </c>
      <c r="L3971" s="2" t="str">
        <f t="shared" si="186"/>
        <v>Tom G.</v>
      </c>
      <c r="M3971" s="2" t="str">
        <f t="shared" si="187"/>
        <v>O'Brien</v>
      </c>
      <c r="N3971" s="26" t="str">
        <f t="shared" si="188"/>
        <v>Tom G. O'Brien</v>
      </c>
      <c r="O3971" s="26" t="str">
        <f>VLOOKUP(E3971,Key!A:B,2,FALSE)</f>
        <v>Senator</v>
      </c>
      <c r="P3971" s="26" t="str">
        <f>VLOOKUP(F3971,Key!D:E,2,FALSE)</f>
        <v>Dem</v>
      </c>
      <c r="Q3971" s="26" t="str">
        <f>VLOOKUP(G3971,Key!G:H,2,FALSE)</f>
        <v>Man</v>
      </c>
      <c r="R3971" s="26">
        <f>VLOOKUP(H3971,Key!J:K,2,FALSE)</f>
        <v>1</v>
      </c>
      <c r="S3971" s="26" t="str">
        <f>VLOOKUP(I3971,Key!M:N,2,FALSE)</f>
        <v>Primary</v>
      </c>
      <c r="T3971" s="26">
        <f>VLOOKUP(J3971,Key!P:Q,2,FALSE)</f>
        <v>2012</v>
      </c>
      <c r="U3971" s="26" t="str">
        <f>VLOOKUP(K3971,Key!S:T,2,FALSE)</f>
        <v>Incumbent</v>
      </c>
      <c r="V3971" s="26">
        <v>1</v>
      </c>
    </row>
    <row r="3972" spans="1:22" x14ac:dyDescent="0.25">
      <c r="A3972" s="30">
        <v>13</v>
      </c>
      <c r="B3972" s="32" t="s">
        <v>4770</v>
      </c>
      <c r="C3972" s="32" t="s">
        <v>4771</v>
      </c>
      <c r="D3972" s="32">
        <v>1367</v>
      </c>
      <c r="E3972" s="32">
        <v>0</v>
      </c>
      <c r="F3972" s="32">
        <v>1</v>
      </c>
      <c r="G3972" s="32">
        <v>0</v>
      </c>
      <c r="H3972" s="32">
        <v>1</v>
      </c>
      <c r="I3972" s="32">
        <v>1</v>
      </c>
      <c r="J3972" s="32">
        <v>6</v>
      </c>
      <c r="L3972" s="2" t="str">
        <f t="shared" si="186"/>
        <v>Tom G.</v>
      </c>
      <c r="M3972" s="2" t="str">
        <f t="shared" si="187"/>
        <v>O'Brien</v>
      </c>
      <c r="N3972" s="26" t="str">
        <f t="shared" si="188"/>
        <v>Tom G. O'Brien</v>
      </c>
      <c r="O3972" s="26" t="str">
        <f>VLOOKUP(E3972,Key!A:B,2,FALSE)</f>
        <v>Senator</v>
      </c>
      <c r="P3972" s="26" t="str">
        <f>VLOOKUP(F3972,Key!D:E,2,FALSE)</f>
        <v>Dem</v>
      </c>
      <c r="Q3972" s="26" t="str">
        <f>VLOOKUP(G3972,Key!G:H,2,FALSE)</f>
        <v>Man</v>
      </c>
      <c r="R3972" s="26">
        <f>VLOOKUP(H3972,Key!J:K,2,FALSE)</f>
        <v>0</v>
      </c>
      <c r="S3972" s="26" t="str">
        <f>VLOOKUP(I3972,Key!M:N,2,FALSE)</f>
        <v>GE</v>
      </c>
      <c r="T3972" s="26">
        <f>VLOOKUP(J3972,Key!P:Q,2,FALSE)</f>
        <v>2012</v>
      </c>
      <c r="U3972" s="26" t="str">
        <f>VLOOKUP(K3972,Key!S:T,2,FALSE)</f>
        <v>Incumbent</v>
      </c>
      <c r="V3972" s="26">
        <v>0</v>
      </c>
    </row>
    <row r="3973" spans="1:22" x14ac:dyDescent="0.25">
      <c r="A3973" s="30">
        <v>169</v>
      </c>
      <c r="B3973" s="31" t="s">
        <v>2070</v>
      </c>
      <c r="C3973" s="31" t="s">
        <v>4771</v>
      </c>
      <c r="D3973" s="31">
        <v>1368</v>
      </c>
      <c r="E3973" s="31">
        <v>1</v>
      </c>
      <c r="F3973" s="31">
        <v>0</v>
      </c>
      <c r="G3973" s="31">
        <v>0</v>
      </c>
      <c r="H3973" s="31">
        <v>0</v>
      </c>
      <c r="I3973" s="31">
        <v>1</v>
      </c>
      <c r="J3973" s="32">
        <v>2</v>
      </c>
      <c r="L3973" s="2" t="str">
        <f t="shared" si="186"/>
        <v>Dennis M</v>
      </c>
      <c r="M3973" s="2" t="str">
        <f t="shared" si="187"/>
        <v>O'Brien</v>
      </c>
      <c r="N3973" s="26" t="str">
        <f t="shared" si="188"/>
        <v>Dennis M O'Brien</v>
      </c>
      <c r="O3973" s="26" t="str">
        <f>VLOOKUP(E3973,Key!A:B,2,FALSE)</f>
        <v>Rep</v>
      </c>
      <c r="P3973" s="26" t="str">
        <f>VLOOKUP(F3973,Key!D:E,2,FALSE)</f>
        <v>Rep</v>
      </c>
      <c r="Q3973" s="26" t="str">
        <f>VLOOKUP(G3973,Key!G:H,2,FALSE)</f>
        <v>Man</v>
      </c>
      <c r="R3973" s="26">
        <f>VLOOKUP(H3973,Key!J:K,2,FALSE)</f>
        <v>1</v>
      </c>
      <c r="S3973" s="26" t="str">
        <f>VLOOKUP(I3973,Key!M:N,2,FALSE)</f>
        <v>GE</v>
      </c>
      <c r="T3973" s="26">
        <f>VLOOKUP(J3973,Key!P:Q,2,FALSE)</f>
        <v>2004</v>
      </c>
      <c r="U3973" s="26" t="str">
        <f>VLOOKUP(K3973,Key!S:T,2,FALSE)</f>
        <v>Incumbent</v>
      </c>
      <c r="V3973" s="26">
        <v>1</v>
      </c>
    </row>
    <row r="3974" spans="1:22" x14ac:dyDescent="0.25">
      <c r="A3974" s="30">
        <v>169</v>
      </c>
      <c r="B3974" s="32" t="s">
        <v>1009</v>
      </c>
      <c r="C3974" s="32" t="s">
        <v>137</v>
      </c>
      <c r="D3974" s="32">
        <v>1368</v>
      </c>
      <c r="E3974" s="32">
        <v>1</v>
      </c>
      <c r="F3974" s="32">
        <v>0</v>
      </c>
      <c r="G3974" s="32">
        <v>0</v>
      </c>
      <c r="H3974" s="32">
        <v>0</v>
      </c>
      <c r="I3974" s="32">
        <v>0</v>
      </c>
      <c r="J3974" s="32">
        <v>2</v>
      </c>
      <c r="L3974" s="2" t="str">
        <f t="shared" si="186"/>
        <v>Dennis M</v>
      </c>
      <c r="M3974" s="2" t="str">
        <f t="shared" si="187"/>
        <v>O'Brien</v>
      </c>
      <c r="N3974" s="26" t="str">
        <f t="shared" si="188"/>
        <v>Dennis M O'Brien</v>
      </c>
      <c r="O3974" s="26" t="str">
        <f>VLOOKUP(E3974,Key!A:B,2,FALSE)</f>
        <v>Rep</v>
      </c>
      <c r="P3974" s="26" t="str">
        <f>VLOOKUP(F3974,Key!D:E,2,FALSE)</f>
        <v>Rep</v>
      </c>
      <c r="Q3974" s="26" t="str">
        <f>VLOOKUP(G3974,Key!G:H,2,FALSE)</f>
        <v>Man</v>
      </c>
      <c r="R3974" s="26">
        <f>VLOOKUP(H3974,Key!J:K,2,FALSE)</f>
        <v>1</v>
      </c>
      <c r="S3974" s="26" t="str">
        <f>VLOOKUP(I3974,Key!M:N,2,FALSE)</f>
        <v>Primary</v>
      </c>
      <c r="T3974" s="26">
        <f>VLOOKUP(J3974,Key!P:Q,2,FALSE)</f>
        <v>2004</v>
      </c>
      <c r="U3974" s="26" t="str">
        <f>VLOOKUP(K3974,Key!S:T,2,FALSE)</f>
        <v>Incumbent</v>
      </c>
      <c r="V3974" s="26">
        <v>0</v>
      </c>
    </row>
    <row r="3975" spans="1:22" x14ac:dyDescent="0.25">
      <c r="A3975" s="30">
        <v>169</v>
      </c>
      <c r="B3975" s="31" t="s">
        <v>1009</v>
      </c>
      <c r="C3975" s="31" t="s">
        <v>137</v>
      </c>
      <c r="D3975" s="31">
        <v>1368</v>
      </c>
      <c r="E3975" s="31">
        <v>1</v>
      </c>
      <c r="F3975" s="31">
        <v>0</v>
      </c>
      <c r="G3975" s="31">
        <v>0</v>
      </c>
      <c r="H3975" s="32">
        <v>0</v>
      </c>
      <c r="I3975" s="31">
        <v>0</v>
      </c>
      <c r="J3975" s="32">
        <v>3</v>
      </c>
      <c r="L3975" s="2" t="str">
        <f t="shared" si="186"/>
        <v>Dennis M</v>
      </c>
      <c r="M3975" s="2" t="str">
        <f t="shared" si="187"/>
        <v>O'Brien</v>
      </c>
      <c r="N3975" s="26" t="str">
        <f t="shared" si="188"/>
        <v>Dennis M O'Brien</v>
      </c>
      <c r="O3975" s="26" t="str">
        <f>VLOOKUP(E3975,Key!A:B,2,FALSE)</f>
        <v>Rep</v>
      </c>
      <c r="P3975" s="26" t="str">
        <f>VLOOKUP(F3975,Key!D:E,2,FALSE)</f>
        <v>Rep</v>
      </c>
      <c r="Q3975" s="26" t="str">
        <f>VLOOKUP(G3975,Key!G:H,2,FALSE)</f>
        <v>Man</v>
      </c>
      <c r="R3975" s="26">
        <f>VLOOKUP(H3975,Key!J:K,2,FALSE)</f>
        <v>1</v>
      </c>
      <c r="S3975" s="26" t="str">
        <f>VLOOKUP(I3975,Key!M:N,2,FALSE)</f>
        <v>Primary</v>
      </c>
      <c r="T3975" s="26">
        <f>VLOOKUP(J3975,Key!P:Q,2,FALSE)</f>
        <v>2006</v>
      </c>
      <c r="U3975" s="26" t="str">
        <f>VLOOKUP(K3975,Key!S:T,2,FALSE)</f>
        <v>Incumbent</v>
      </c>
      <c r="V3975" s="26">
        <v>0</v>
      </c>
    </row>
    <row r="3976" spans="1:22" x14ac:dyDescent="0.25">
      <c r="A3976" s="30">
        <v>169</v>
      </c>
      <c r="B3976" s="31" t="s">
        <v>1009</v>
      </c>
      <c r="C3976" s="31" t="s">
        <v>137</v>
      </c>
      <c r="D3976" s="31">
        <v>1368</v>
      </c>
      <c r="E3976" s="31">
        <v>1</v>
      </c>
      <c r="F3976" s="31">
        <v>0</v>
      </c>
      <c r="G3976" s="31">
        <v>0</v>
      </c>
      <c r="H3976" s="32">
        <v>0</v>
      </c>
      <c r="I3976" s="31">
        <v>1</v>
      </c>
      <c r="J3976" s="32">
        <v>3</v>
      </c>
      <c r="L3976" s="2" t="str">
        <f t="shared" si="186"/>
        <v>Dennis M</v>
      </c>
      <c r="M3976" s="2" t="str">
        <f t="shared" si="187"/>
        <v>O'Brien</v>
      </c>
      <c r="N3976" s="26" t="str">
        <f t="shared" si="188"/>
        <v>Dennis M O'Brien</v>
      </c>
      <c r="O3976" s="26" t="str">
        <f>VLOOKUP(E3976,Key!A:B,2,FALSE)</f>
        <v>Rep</v>
      </c>
      <c r="P3976" s="26" t="str">
        <f>VLOOKUP(F3976,Key!D:E,2,FALSE)</f>
        <v>Rep</v>
      </c>
      <c r="Q3976" s="26" t="str">
        <f>VLOOKUP(G3976,Key!G:H,2,FALSE)</f>
        <v>Man</v>
      </c>
      <c r="R3976" s="26">
        <f>VLOOKUP(H3976,Key!J:K,2,FALSE)</f>
        <v>1</v>
      </c>
      <c r="S3976" s="26" t="str">
        <f>VLOOKUP(I3976,Key!M:N,2,FALSE)</f>
        <v>GE</v>
      </c>
      <c r="T3976" s="26">
        <f>VLOOKUP(J3976,Key!P:Q,2,FALSE)</f>
        <v>2006</v>
      </c>
      <c r="U3976" s="26" t="str">
        <f>VLOOKUP(K3976,Key!S:T,2,FALSE)</f>
        <v>Incumbent</v>
      </c>
      <c r="V3976" s="26">
        <v>0</v>
      </c>
    </row>
    <row r="3977" spans="1:22" x14ac:dyDescent="0.25">
      <c r="A3977" s="30">
        <v>169</v>
      </c>
      <c r="B3977" s="32" t="s">
        <v>1009</v>
      </c>
      <c r="C3977" s="32" t="s">
        <v>137</v>
      </c>
      <c r="D3977" s="32">
        <v>1368</v>
      </c>
      <c r="E3977" s="31">
        <v>1</v>
      </c>
      <c r="F3977" s="32">
        <v>0</v>
      </c>
      <c r="G3977" s="32">
        <v>0</v>
      </c>
      <c r="H3977" s="32">
        <v>0</v>
      </c>
      <c r="I3977" s="31">
        <v>0</v>
      </c>
      <c r="J3977" s="32">
        <v>4</v>
      </c>
      <c r="L3977" s="2" t="str">
        <f t="shared" si="186"/>
        <v>Dennis M</v>
      </c>
      <c r="M3977" s="2" t="str">
        <f t="shared" si="187"/>
        <v>O'Brien</v>
      </c>
      <c r="N3977" s="26" t="str">
        <f t="shared" si="188"/>
        <v>Dennis M O'Brien</v>
      </c>
      <c r="O3977" s="26" t="str">
        <f>VLOOKUP(E3977,Key!A:B,2,FALSE)</f>
        <v>Rep</v>
      </c>
      <c r="P3977" s="26" t="str">
        <f>VLOOKUP(F3977,Key!D:E,2,FALSE)</f>
        <v>Rep</v>
      </c>
      <c r="Q3977" s="26" t="str">
        <f>VLOOKUP(G3977,Key!G:H,2,FALSE)</f>
        <v>Man</v>
      </c>
      <c r="R3977" s="26">
        <f>VLOOKUP(H3977,Key!J:K,2,FALSE)</f>
        <v>1</v>
      </c>
      <c r="S3977" s="26" t="str">
        <f>VLOOKUP(I3977,Key!M:N,2,FALSE)</f>
        <v>Primary</v>
      </c>
      <c r="T3977" s="26">
        <f>VLOOKUP(J3977,Key!P:Q,2,FALSE)</f>
        <v>2008</v>
      </c>
      <c r="U3977" s="26" t="str">
        <f>VLOOKUP(K3977,Key!S:T,2,FALSE)</f>
        <v>Incumbent</v>
      </c>
      <c r="V3977" s="26">
        <v>0</v>
      </c>
    </row>
    <row r="3978" spans="1:22" x14ac:dyDescent="0.25">
      <c r="A3978" s="30">
        <v>169</v>
      </c>
      <c r="B3978" s="32" t="s">
        <v>1009</v>
      </c>
      <c r="C3978" s="32" t="s">
        <v>137</v>
      </c>
      <c r="D3978" s="32">
        <v>1368</v>
      </c>
      <c r="E3978" s="31">
        <v>1</v>
      </c>
      <c r="F3978" s="32">
        <v>4</v>
      </c>
      <c r="G3978" s="32">
        <v>0</v>
      </c>
      <c r="H3978" s="32">
        <v>0</v>
      </c>
      <c r="I3978" s="31">
        <v>1</v>
      </c>
      <c r="J3978" s="32">
        <v>4</v>
      </c>
      <c r="L3978" s="2" t="str">
        <f t="shared" si="186"/>
        <v>Dennis M</v>
      </c>
      <c r="M3978" s="2" t="str">
        <f t="shared" si="187"/>
        <v>O'Brien</v>
      </c>
      <c r="N3978" s="26" t="str">
        <f t="shared" si="188"/>
        <v>Dennis M O'Brien</v>
      </c>
      <c r="O3978" s="26" t="str">
        <f>VLOOKUP(E3978,Key!A:B,2,FALSE)</f>
        <v>Rep</v>
      </c>
      <c r="P3978" s="26" t="str">
        <f>VLOOKUP(F3978,Key!D:E,2,FALSE)</f>
        <v>R/D</v>
      </c>
      <c r="Q3978" s="26" t="str">
        <f>VLOOKUP(G3978,Key!G:H,2,FALSE)</f>
        <v>Man</v>
      </c>
      <c r="R3978" s="26">
        <f>VLOOKUP(H3978,Key!J:K,2,FALSE)</f>
        <v>1</v>
      </c>
      <c r="S3978" s="26" t="str">
        <f>VLOOKUP(I3978,Key!M:N,2,FALSE)</f>
        <v>GE</v>
      </c>
      <c r="T3978" s="26">
        <f>VLOOKUP(J3978,Key!P:Q,2,FALSE)</f>
        <v>2008</v>
      </c>
      <c r="U3978" s="26" t="str">
        <f>VLOOKUP(K3978,Key!S:T,2,FALSE)</f>
        <v>Incumbent</v>
      </c>
      <c r="V3978" s="26">
        <v>0</v>
      </c>
    </row>
    <row r="3979" spans="1:22" x14ac:dyDescent="0.25">
      <c r="A3979" s="30">
        <v>169</v>
      </c>
      <c r="B3979" s="32" t="s">
        <v>1009</v>
      </c>
      <c r="C3979" s="32" t="s">
        <v>137</v>
      </c>
      <c r="D3979" s="32">
        <v>1368</v>
      </c>
      <c r="E3979" s="31">
        <v>1</v>
      </c>
      <c r="F3979" s="32">
        <v>0</v>
      </c>
      <c r="G3979" s="32">
        <v>0</v>
      </c>
      <c r="H3979" s="32">
        <v>0</v>
      </c>
      <c r="I3979" s="31">
        <v>0</v>
      </c>
      <c r="J3979" s="32">
        <v>5</v>
      </c>
      <c r="L3979" s="2" t="str">
        <f t="shared" si="186"/>
        <v>Dennis M</v>
      </c>
      <c r="M3979" s="2" t="str">
        <f t="shared" si="187"/>
        <v>O'Brien</v>
      </c>
      <c r="N3979" s="26" t="str">
        <f t="shared" si="188"/>
        <v>Dennis M O'Brien</v>
      </c>
      <c r="O3979" s="26" t="str">
        <f>VLOOKUP(E3979,Key!A:B,2,FALSE)</f>
        <v>Rep</v>
      </c>
      <c r="P3979" s="26" t="str">
        <f>VLOOKUP(F3979,Key!D:E,2,FALSE)</f>
        <v>Rep</v>
      </c>
      <c r="Q3979" s="26" t="str">
        <f>VLOOKUP(G3979,Key!G:H,2,FALSE)</f>
        <v>Man</v>
      </c>
      <c r="R3979" s="26">
        <f>VLOOKUP(H3979,Key!J:K,2,FALSE)</f>
        <v>1</v>
      </c>
      <c r="S3979" s="26" t="str">
        <f>VLOOKUP(I3979,Key!M:N,2,FALSE)</f>
        <v>Primary</v>
      </c>
      <c r="T3979" s="26">
        <f>VLOOKUP(J3979,Key!P:Q,2,FALSE)</f>
        <v>2010</v>
      </c>
      <c r="U3979" s="26" t="str">
        <f>VLOOKUP(K3979,Key!S:T,2,FALSE)</f>
        <v>Incumbent</v>
      </c>
      <c r="V3979" s="26">
        <v>0</v>
      </c>
    </row>
    <row r="3980" spans="1:22" x14ac:dyDescent="0.25">
      <c r="A3980" s="30">
        <v>169</v>
      </c>
      <c r="B3980" s="32" t="s">
        <v>1009</v>
      </c>
      <c r="C3980" s="32" t="s">
        <v>137</v>
      </c>
      <c r="D3980" s="32">
        <v>1368</v>
      </c>
      <c r="E3980" s="31">
        <v>1</v>
      </c>
      <c r="F3980" s="32">
        <v>0</v>
      </c>
      <c r="G3980" s="32">
        <v>0</v>
      </c>
      <c r="H3980" s="32">
        <v>0</v>
      </c>
      <c r="I3980" s="31">
        <v>1</v>
      </c>
      <c r="J3980" s="32">
        <v>5</v>
      </c>
      <c r="L3980" s="2" t="str">
        <f t="shared" si="186"/>
        <v>Dennis M</v>
      </c>
      <c r="M3980" s="2" t="str">
        <f t="shared" si="187"/>
        <v>O'Brien</v>
      </c>
      <c r="N3980" s="26" t="str">
        <f t="shared" si="188"/>
        <v>Dennis M O'Brien</v>
      </c>
      <c r="O3980" s="26" t="str">
        <f>VLOOKUP(E3980,Key!A:B,2,FALSE)</f>
        <v>Rep</v>
      </c>
      <c r="P3980" s="26" t="str">
        <f>VLOOKUP(F3980,Key!D:E,2,FALSE)</f>
        <v>Rep</v>
      </c>
      <c r="Q3980" s="26" t="str">
        <f>VLOOKUP(G3980,Key!G:H,2,FALSE)</f>
        <v>Man</v>
      </c>
      <c r="R3980" s="26">
        <f>VLOOKUP(H3980,Key!J:K,2,FALSE)</f>
        <v>1</v>
      </c>
      <c r="S3980" s="26" t="str">
        <f>VLOOKUP(I3980,Key!M:N,2,FALSE)</f>
        <v>GE</v>
      </c>
      <c r="T3980" s="26">
        <f>VLOOKUP(J3980,Key!P:Q,2,FALSE)</f>
        <v>2010</v>
      </c>
      <c r="U3980" s="26" t="str">
        <f>VLOOKUP(K3980,Key!S:T,2,FALSE)</f>
        <v>Incumbent</v>
      </c>
      <c r="V3980" s="26">
        <v>0</v>
      </c>
    </row>
    <row r="3981" spans="1:22" x14ac:dyDescent="0.25">
      <c r="A3981" s="30">
        <v>169</v>
      </c>
      <c r="B3981" s="32" t="s">
        <v>4556</v>
      </c>
      <c r="C3981" s="32" t="s">
        <v>4771</v>
      </c>
      <c r="D3981" s="32">
        <v>1368</v>
      </c>
      <c r="E3981" s="32">
        <v>1</v>
      </c>
      <c r="F3981" s="32">
        <v>0</v>
      </c>
      <c r="G3981" s="32">
        <v>0</v>
      </c>
      <c r="H3981" s="32">
        <v>0</v>
      </c>
      <c r="I3981" s="32">
        <v>0</v>
      </c>
      <c r="J3981" s="32">
        <v>0</v>
      </c>
      <c r="L3981" s="2" t="str">
        <f t="shared" si="186"/>
        <v>Dennis M.</v>
      </c>
      <c r="M3981" s="2" t="str">
        <f t="shared" si="187"/>
        <v>O'Brien</v>
      </c>
      <c r="N3981" s="26" t="str">
        <f t="shared" si="188"/>
        <v>Dennis M. O'Brien</v>
      </c>
      <c r="O3981" s="26" t="str">
        <f>VLOOKUP(E3981,Key!A:B,2,FALSE)</f>
        <v>Rep</v>
      </c>
      <c r="P3981" s="26" t="str">
        <f>VLOOKUP(F3981,Key!D:E,2,FALSE)</f>
        <v>Rep</v>
      </c>
      <c r="Q3981" s="26" t="str">
        <f>VLOOKUP(G3981,Key!G:H,2,FALSE)</f>
        <v>Man</v>
      </c>
      <c r="R3981" s="26">
        <f>VLOOKUP(H3981,Key!J:K,2,FALSE)</f>
        <v>1</v>
      </c>
      <c r="S3981" s="26" t="str">
        <f>VLOOKUP(I3981,Key!M:N,2,FALSE)</f>
        <v>Primary</v>
      </c>
      <c r="T3981" s="26">
        <f>VLOOKUP(J3981,Key!P:Q,2,FALSE)</f>
        <v>2000</v>
      </c>
      <c r="U3981" s="26" t="str">
        <f>VLOOKUP(K3981,Key!S:T,2,FALSE)</f>
        <v>Incumbent</v>
      </c>
      <c r="V3981" s="26">
        <v>0</v>
      </c>
    </row>
    <row r="3982" spans="1:22" x14ac:dyDescent="0.25">
      <c r="A3982" s="30">
        <v>169</v>
      </c>
      <c r="B3982" s="32" t="s">
        <v>4556</v>
      </c>
      <c r="C3982" s="32" t="s">
        <v>4771</v>
      </c>
      <c r="D3982" s="32">
        <v>1368</v>
      </c>
      <c r="E3982" s="32">
        <v>1</v>
      </c>
      <c r="F3982" s="32">
        <v>0</v>
      </c>
      <c r="G3982" s="32">
        <v>0</v>
      </c>
      <c r="H3982" s="32">
        <v>0</v>
      </c>
      <c r="I3982" s="32">
        <v>1</v>
      </c>
      <c r="J3982" s="32">
        <v>0</v>
      </c>
      <c r="L3982" s="2" t="str">
        <f t="shared" si="186"/>
        <v>Dennis M.</v>
      </c>
      <c r="M3982" s="2" t="str">
        <f t="shared" si="187"/>
        <v>O'Brien</v>
      </c>
      <c r="N3982" s="26" t="str">
        <f t="shared" si="188"/>
        <v>Dennis M. O'Brien</v>
      </c>
      <c r="O3982" s="26" t="str">
        <f>VLOOKUP(E3982,Key!A:B,2,FALSE)</f>
        <v>Rep</v>
      </c>
      <c r="P3982" s="26" t="str">
        <f>VLOOKUP(F3982,Key!D:E,2,FALSE)</f>
        <v>Rep</v>
      </c>
      <c r="Q3982" s="26" t="str">
        <f>VLOOKUP(G3982,Key!G:H,2,FALSE)</f>
        <v>Man</v>
      </c>
      <c r="R3982" s="26">
        <f>VLOOKUP(H3982,Key!J:K,2,FALSE)</f>
        <v>1</v>
      </c>
      <c r="S3982" s="26" t="str">
        <f>VLOOKUP(I3982,Key!M:N,2,FALSE)</f>
        <v>GE</v>
      </c>
      <c r="T3982" s="26">
        <f>VLOOKUP(J3982,Key!P:Q,2,FALSE)</f>
        <v>2000</v>
      </c>
      <c r="U3982" s="26" t="str">
        <f>VLOOKUP(K3982,Key!S:T,2,FALSE)</f>
        <v>Incumbent</v>
      </c>
      <c r="V3982" s="26">
        <v>0</v>
      </c>
    </row>
    <row r="3983" spans="1:22" x14ac:dyDescent="0.25">
      <c r="A3983" s="30">
        <v>169</v>
      </c>
      <c r="B3983" s="32" t="s">
        <v>4569</v>
      </c>
      <c r="C3983" s="32" t="s">
        <v>137</v>
      </c>
      <c r="D3983" s="32">
        <v>1368</v>
      </c>
      <c r="E3983" s="32">
        <v>1</v>
      </c>
      <c r="F3983" s="32">
        <v>0</v>
      </c>
      <c r="G3983" s="32">
        <v>0</v>
      </c>
      <c r="H3983" s="32">
        <v>0</v>
      </c>
      <c r="I3983" s="32">
        <v>0</v>
      </c>
      <c r="J3983" s="32">
        <v>1</v>
      </c>
      <c r="L3983" s="2" t="str">
        <f t="shared" si="186"/>
        <v>Dennis M.</v>
      </c>
      <c r="M3983" s="2" t="str">
        <f t="shared" si="187"/>
        <v>O'Brien</v>
      </c>
      <c r="N3983" s="26" t="str">
        <f t="shared" si="188"/>
        <v>Dennis M. O'Brien</v>
      </c>
      <c r="O3983" s="26" t="str">
        <f>VLOOKUP(E3983,Key!A:B,2,FALSE)</f>
        <v>Rep</v>
      </c>
      <c r="P3983" s="26" t="str">
        <f>VLOOKUP(F3983,Key!D:E,2,FALSE)</f>
        <v>Rep</v>
      </c>
      <c r="Q3983" s="26" t="str">
        <f>VLOOKUP(G3983,Key!G:H,2,FALSE)</f>
        <v>Man</v>
      </c>
      <c r="R3983" s="26">
        <f>VLOOKUP(H3983,Key!J:K,2,FALSE)</f>
        <v>1</v>
      </c>
      <c r="S3983" s="26" t="str">
        <f>VLOOKUP(I3983,Key!M:N,2,FALSE)</f>
        <v>Primary</v>
      </c>
      <c r="T3983" s="26">
        <f>VLOOKUP(J3983,Key!P:Q,2,FALSE)</f>
        <v>2002</v>
      </c>
      <c r="U3983" s="26" t="str">
        <f>VLOOKUP(K3983,Key!S:T,2,FALSE)</f>
        <v>Incumbent</v>
      </c>
      <c r="V3983" s="26">
        <v>0</v>
      </c>
    </row>
    <row r="3984" spans="1:22" x14ac:dyDescent="0.25">
      <c r="A3984" s="30">
        <v>169</v>
      </c>
      <c r="B3984" s="32" t="s">
        <v>4569</v>
      </c>
      <c r="C3984" s="32" t="s">
        <v>137</v>
      </c>
      <c r="D3984" s="32">
        <v>1368</v>
      </c>
      <c r="E3984" s="31">
        <v>1</v>
      </c>
      <c r="F3984" s="32">
        <v>0</v>
      </c>
      <c r="G3984" s="32">
        <v>0</v>
      </c>
      <c r="H3984" s="32">
        <v>0</v>
      </c>
      <c r="I3984" s="31">
        <v>1</v>
      </c>
      <c r="J3984" s="32">
        <v>1</v>
      </c>
      <c r="L3984" s="2" t="str">
        <f t="shared" si="186"/>
        <v>Dennis M.</v>
      </c>
      <c r="M3984" s="2" t="str">
        <f t="shared" si="187"/>
        <v>O'Brien</v>
      </c>
      <c r="N3984" s="26" t="str">
        <f t="shared" si="188"/>
        <v>Dennis M. O'Brien</v>
      </c>
      <c r="O3984" s="26" t="str">
        <f>VLOOKUP(E3984,Key!A:B,2,FALSE)</f>
        <v>Rep</v>
      </c>
      <c r="P3984" s="26" t="str">
        <f>VLOOKUP(F3984,Key!D:E,2,FALSE)</f>
        <v>Rep</v>
      </c>
      <c r="Q3984" s="26" t="str">
        <f>VLOOKUP(G3984,Key!G:H,2,FALSE)</f>
        <v>Man</v>
      </c>
      <c r="R3984" s="26">
        <f>VLOOKUP(H3984,Key!J:K,2,FALSE)</f>
        <v>1</v>
      </c>
      <c r="S3984" s="26" t="str">
        <f>VLOOKUP(I3984,Key!M:N,2,FALSE)</f>
        <v>GE</v>
      </c>
      <c r="T3984" s="26">
        <f>VLOOKUP(J3984,Key!P:Q,2,FALSE)</f>
        <v>2002</v>
      </c>
      <c r="U3984" s="26" t="str">
        <f>VLOOKUP(K3984,Key!S:T,2,FALSE)</f>
        <v>Incumbent</v>
      </c>
      <c r="V3984" s="26">
        <v>0</v>
      </c>
    </row>
    <row r="3985" spans="1:22" x14ac:dyDescent="0.25">
      <c r="A3985" s="30">
        <v>53</v>
      </c>
      <c r="B3985" s="32" t="s">
        <v>5731</v>
      </c>
      <c r="C3985" s="32" t="s">
        <v>4771</v>
      </c>
      <c r="D3985" s="32">
        <v>1369</v>
      </c>
      <c r="E3985" s="32">
        <v>1</v>
      </c>
      <c r="F3985" s="32">
        <v>1</v>
      </c>
      <c r="G3985" s="32">
        <v>0</v>
      </c>
      <c r="H3985" s="32">
        <v>0</v>
      </c>
      <c r="I3985" s="32">
        <v>0</v>
      </c>
      <c r="J3985" s="32">
        <v>0</v>
      </c>
      <c r="L3985" s="2" t="str">
        <f t="shared" si="186"/>
        <v>David</v>
      </c>
      <c r="M3985" s="2" t="str">
        <f t="shared" si="187"/>
        <v>O'Brien</v>
      </c>
      <c r="N3985" s="26" t="str">
        <f t="shared" si="188"/>
        <v>David O'Brien</v>
      </c>
      <c r="O3985" s="26" t="str">
        <f>VLOOKUP(E3985,Key!A:B,2,FALSE)</f>
        <v>Rep</v>
      </c>
      <c r="P3985" s="26" t="str">
        <f>VLOOKUP(F3985,Key!D:E,2,FALSE)</f>
        <v>Dem</v>
      </c>
      <c r="Q3985" s="26" t="str">
        <f>VLOOKUP(G3985,Key!G:H,2,FALSE)</f>
        <v>Man</v>
      </c>
      <c r="R3985" s="26">
        <f>VLOOKUP(H3985,Key!J:K,2,FALSE)</f>
        <v>1</v>
      </c>
      <c r="S3985" s="26" t="str">
        <f>VLOOKUP(I3985,Key!M:N,2,FALSE)</f>
        <v>Primary</v>
      </c>
      <c r="T3985" s="26">
        <f>VLOOKUP(J3985,Key!P:Q,2,FALSE)</f>
        <v>2000</v>
      </c>
      <c r="U3985" s="26" t="str">
        <f>VLOOKUP(K3985,Key!S:T,2,FALSE)</f>
        <v>Incumbent</v>
      </c>
      <c r="V3985" s="26">
        <v>1</v>
      </c>
    </row>
    <row r="3986" spans="1:22" x14ac:dyDescent="0.25">
      <c r="A3986" s="30">
        <v>53</v>
      </c>
      <c r="B3986" s="32" t="s">
        <v>5731</v>
      </c>
      <c r="C3986" s="32" t="s">
        <v>4771</v>
      </c>
      <c r="D3986" s="32">
        <v>1369</v>
      </c>
      <c r="E3986" s="32">
        <v>1</v>
      </c>
      <c r="F3986" s="32">
        <v>1</v>
      </c>
      <c r="G3986" s="32">
        <v>0</v>
      </c>
      <c r="H3986" s="32">
        <v>1</v>
      </c>
      <c r="I3986" s="32">
        <v>1</v>
      </c>
      <c r="J3986" s="32">
        <v>0</v>
      </c>
      <c r="L3986" s="2" t="str">
        <f t="shared" si="186"/>
        <v>David</v>
      </c>
      <c r="M3986" s="2" t="str">
        <f t="shared" si="187"/>
        <v>O'Brien</v>
      </c>
      <c r="N3986" s="26" t="str">
        <f t="shared" si="188"/>
        <v>David O'Brien</v>
      </c>
      <c r="O3986" s="26" t="str">
        <f>VLOOKUP(E3986,Key!A:B,2,FALSE)</f>
        <v>Rep</v>
      </c>
      <c r="P3986" s="26" t="str">
        <f>VLOOKUP(F3986,Key!D:E,2,FALSE)</f>
        <v>Dem</v>
      </c>
      <c r="Q3986" s="26" t="str">
        <f>VLOOKUP(G3986,Key!G:H,2,FALSE)</f>
        <v>Man</v>
      </c>
      <c r="R3986" s="26">
        <f>VLOOKUP(H3986,Key!J:K,2,FALSE)</f>
        <v>0</v>
      </c>
      <c r="S3986" s="26" t="str">
        <f>VLOOKUP(I3986,Key!M:N,2,FALSE)</f>
        <v>GE</v>
      </c>
      <c r="T3986" s="26">
        <f>VLOOKUP(J3986,Key!P:Q,2,FALSE)</f>
        <v>2000</v>
      </c>
      <c r="U3986" s="26" t="str">
        <f>VLOOKUP(K3986,Key!S:T,2,FALSE)</f>
        <v>Incumbent</v>
      </c>
      <c r="V3986" s="26">
        <v>0</v>
      </c>
    </row>
    <row r="3987" spans="1:22" x14ac:dyDescent="0.25">
      <c r="A3987" s="30">
        <v>175</v>
      </c>
      <c r="B3987" s="31" t="s">
        <v>136</v>
      </c>
      <c r="C3987" s="31" t="s">
        <v>137</v>
      </c>
      <c r="D3987" s="31">
        <v>1370</v>
      </c>
      <c r="E3987" s="31">
        <v>1</v>
      </c>
      <c r="F3987" s="31">
        <v>1</v>
      </c>
      <c r="G3987" s="31">
        <v>0</v>
      </c>
      <c r="H3987" s="32">
        <v>0</v>
      </c>
      <c r="I3987" s="31">
        <v>0</v>
      </c>
      <c r="J3987" s="32">
        <v>3</v>
      </c>
      <c r="L3987" s="2" t="str">
        <f t="shared" si="186"/>
        <v>Michael H</v>
      </c>
      <c r="M3987" s="2" t="str">
        <f t="shared" si="187"/>
        <v>O'Brien</v>
      </c>
      <c r="N3987" s="26" t="str">
        <f t="shared" si="188"/>
        <v>Michael H O'Brien</v>
      </c>
      <c r="O3987" s="26" t="str">
        <f>VLOOKUP(E3987,Key!A:B,2,FALSE)</f>
        <v>Rep</v>
      </c>
      <c r="P3987" s="26" t="str">
        <f>VLOOKUP(F3987,Key!D:E,2,FALSE)</f>
        <v>Dem</v>
      </c>
      <c r="Q3987" s="26" t="str">
        <f>VLOOKUP(G3987,Key!G:H,2,FALSE)</f>
        <v>Man</v>
      </c>
      <c r="R3987" s="26">
        <f>VLOOKUP(H3987,Key!J:K,2,FALSE)</f>
        <v>1</v>
      </c>
      <c r="S3987" s="26" t="str">
        <f>VLOOKUP(I3987,Key!M:N,2,FALSE)</f>
        <v>Primary</v>
      </c>
      <c r="T3987" s="26">
        <f>VLOOKUP(J3987,Key!P:Q,2,FALSE)</f>
        <v>2006</v>
      </c>
      <c r="U3987" s="26" t="str">
        <f>VLOOKUP(K3987,Key!S:T,2,FALSE)</f>
        <v>Incumbent</v>
      </c>
      <c r="V3987" s="26">
        <v>1</v>
      </c>
    </row>
    <row r="3988" spans="1:22" x14ac:dyDescent="0.25">
      <c r="A3988" s="30">
        <v>175</v>
      </c>
      <c r="B3988" s="31" t="s">
        <v>136</v>
      </c>
      <c r="C3988" s="31" t="s">
        <v>137</v>
      </c>
      <c r="D3988" s="31">
        <v>1370</v>
      </c>
      <c r="E3988" s="31">
        <v>1</v>
      </c>
      <c r="F3988" s="31">
        <v>1</v>
      </c>
      <c r="G3988" s="31">
        <v>0</v>
      </c>
      <c r="H3988" s="32">
        <v>0</v>
      </c>
      <c r="I3988" s="31">
        <v>1</v>
      </c>
      <c r="J3988" s="32">
        <v>3</v>
      </c>
      <c r="L3988" s="2" t="str">
        <f t="shared" si="186"/>
        <v>Michael H</v>
      </c>
      <c r="M3988" s="2" t="str">
        <f t="shared" si="187"/>
        <v>O'Brien</v>
      </c>
      <c r="N3988" s="26" t="str">
        <f t="shared" si="188"/>
        <v>Michael H O'Brien</v>
      </c>
      <c r="O3988" s="26" t="str">
        <f>VLOOKUP(E3988,Key!A:B,2,FALSE)</f>
        <v>Rep</v>
      </c>
      <c r="P3988" s="26" t="str">
        <f>VLOOKUP(F3988,Key!D:E,2,FALSE)</f>
        <v>Dem</v>
      </c>
      <c r="Q3988" s="26" t="str">
        <f>VLOOKUP(G3988,Key!G:H,2,FALSE)</f>
        <v>Man</v>
      </c>
      <c r="R3988" s="26">
        <f>VLOOKUP(H3988,Key!J:K,2,FALSE)</f>
        <v>1</v>
      </c>
      <c r="S3988" s="26" t="str">
        <f>VLOOKUP(I3988,Key!M:N,2,FALSE)</f>
        <v>GE</v>
      </c>
      <c r="T3988" s="26">
        <f>VLOOKUP(J3988,Key!P:Q,2,FALSE)</f>
        <v>2006</v>
      </c>
      <c r="U3988" s="26" t="str">
        <f>VLOOKUP(K3988,Key!S:T,2,FALSE)</f>
        <v>Incumbent</v>
      </c>
      <c r="V3988" s="26">
        <v>0</v>
      </c>
    </row>
    <row r="3989" spans="1:22" x14ac:dyDescent="0.25">
      <c r="A3989" s="30">
        <v>175</v>
      </c>
      <c r="B3989" s="32" t="s">
        <v>136</v>
      </c>
      <c r="C3989" s="32" t="s">
        <v>137</v>
      </c>
      <c r="D3989" s="32">
        <v>1370</v>
      </c>
      <c r="E3989" s="31">
        <v>1</v>
      </c>
      <c r="F3989" s="32">
        <v>1</v>
      </c>
      <c r="G3989" s="32">
        <v>0</v>
      </c>
      <c r="H3989" s="32">
        <v>0</v>
      </c>
      <c r="I3989" s="31">
        <v>0</v>
      </c>
      <c r="J3989" s="32">
        <v>4</v>
      </c>
      <c r="L3989" s="2" t="str">
        <f t="shared" si="186"/>
        <v>Michael H</v>
      </c>
      <c r="M3989" s="2" t="str">
        <f t="shared" si="187"/>
        <v>O'Brien</v>
      </c>
      <c r="N3989" s="26" t="str">
        <f t="shared" si="188"/>
        <v>Michael H O'Brien</v>
      </c>
      <c r="O3989" s="26" t="str">
        <f>VLOOKUP(E3989,Key!A:B,2,FALSE)</f>
        <v>Rep</v>
      </c>
      <c r="P3989" s="26" t="str">
        <f>VLOOKUP(F3989,Key!D:E,2,FALSE)</f>
        <v>Dem</v>
      </c>
      <c r="Q3989" s="26" t="str">
        <f>VLOOKUP(G3989,Key!G:H,2,FALSE)</f>
        <v>Man</v>
      </c>
      <c r="R3989" s="26">
        <f>VLOOKUP(H3989,Key!J:K,2,FALSE)</f>
        <v>1</v>
      </c>
      <c r="S3989" s="26" t="str">
        <f>VLOOKUP(I3989,Key!M:N,2,FALSE)</f>
        <v>Primary</v>
      </c>
      <c r="T3989" s="26">
        <f>VLOOKUP(J3989,Key!P:Q,2,FALSE)</f>
        <v>2008</v>
      </c>
      <c r="U3989" s="26" t="str">
        <f>VLOOKUP(K3989,Key!S:T,2,FALSE)</f>
        <v>Incumbent</v>
      </c>
      <c r="V3989" s="26">
        <v>0</v>
      </c>
    </row>
    <row r="3990" spans="1:22" x14ac:dyDescent="0.25">
      <c r="A3990" s="30">
        <v>175</v>
      </c>
      <c r="B3990" s="32" t="s">
        <v>136</v>
      </c>
      <c r="C3990" s="32" t="s">
        <v>137</v>
      </c>
      <c r="D3990" s="32">
        <v>1370</v>
      </c>
      <c r="E3990" s="31">
        <v>1</v>
      </c>
      <c r="F3990" s="32">
        <v>1</v>
      </c>
      <c r="G3990" s="32">
        <v>0</v>
      </c>
      <c r="H3990" s="32">
        <v>0</v>
      </c>
      <c r="I3990" s="31">
        <v>1</v>
      </c>
      <c r="J3990" s="32">
        <v>4</v>
      </c>
      <c r="L3990" s="2" t="str">
        <f t="shared" si="186"/>
        <v>Michael H</v>
      </c>
      <c r="M3990" s="2" t="str">
        <f t="shared" si="187"/>
        <v>O'Brien</v>
      </c>
      <c r="N3990" s="26" t="str">
        <f t="shared" si="188"/>
        <v>Michael H O'Brien</v>
      </c>
      <c r="O3990" s="26" t="str">
        <f>VLOOKUP(E3990,Key!A:B,2,FALSE)</f>
        <v>Rep</v>
      </c>
      <c r="P3990" s="26" t="str">
        <f>VLOOKUP(F3990,Key!D:E,2,FALSE)</f>
        <v>Dem</v>
      </c>
      <c r="Q3990" s="26" t="str">
        <f>VLOOKUP(G3990,Key!G:H,2,FALSE)</f>
        <v>Man</v>
      </c>
      <c r="R3990" s="26">
        <f>VLOOKUP(H3990,Key!J:K,2,FALSE)</f>
        <v>1</v>
      </c>
      <c r="S3990" s="26" t="str">
        <f>VLOOKUP(I3990,Key!M:N,2,FALSE)</f>
        <v>GE</v>
      </c>
      <c r="T3990" s="26">
        <f>VLOOKUP(J3990,Key!P:Q,2,FALSE)</f>
        <v>2008</v>
      </c>
      <c r="U3990" s="26" t="str">
        <f>VLOOKUP(K3990,Key!S:T,2,FALSE)</f>
        <v>Incumbent</v>
      </c>
      <c r="V3990" s="26">
        <v>0</v>
      </c>
    </row>
    <row r="3991" spans="1:22" x14ac:dyDescent="0.25">
      <c r="A3991" s="30">
        <v>175</v>
      </c>
      <c r="B3991" s="32" t="s">
        <v>136</v>
      </c>
      <c r="C3991" s="32" t="s">
        <v>137</v>
      </c>
      <c r="D3991" s="32">
        <v>1370</v>
      </c>
      <c r="E3991" s="31">
        <v>1</v>
      </c>
      <c r="F3991" s="32">
        <v>1</v>
      </c>
      <c r="G3991" s="32">
        <v>0</v>
      </c>
      <c r="H3991" s="32">
        <v>0</v>
      </c>
      <c r="I3991" s="31">
        <v>0</v>
      </c>
      <c r="J3991" s="32">
        <v>5</v>
      </c>
      <c r="L3991" s="2" t="str">
        <f t="shared" si="186"/>
        <v>Michael H</v>
      </c>
      <c r="M3991" s="2" t="str">
        <f t="shared" si="187"/>
        <v>O'Brien</v>
      </c>
      <c r="N3991" s="26" t="str">
        <f t="shared" si="188"/>
        <v>Michael H O'Brien</v>
      </c>
      <c r="O3991" s="26" t="str">
        <f>VLOOKUP(E3991,Key!A:B,2,FALSE)</f>
        <v>Rep</v>
      </c>
      <c r="P3991" s="26" t="str">
        <f>VLOOKUP(F3991,Key!D:E,2,FALSE)</f>
        <v>Dem</v>
      </c>
      <c r="Q3991" s="26" t="str">
        <f>VLOOKUP(G3991,Key!G:H,2,FALSE)</f>
        <v>Man</v>
      </c>
      <c r="R3991" s="26">
        <f>VLOOKUP(H3991,Key!J:K,2,FALSE)</f>
        <v>1</v>
      </c>
      <c r="S3991" s="26" t="str">
        <f>VLOOKUP(I3991,Key!M:N,2,FALSE)</f>
        <v>Primary</v>
      </c>
      <c r="T3991" s="26">
        <f>VLOOKUP(J3991,Key!P:Q,2,FALSE)</f>
        <v>2010</v>
      </c>
      <c r="U3991" s="26" t="str">
        <f>VLOOKUP(K3991,Key!S:T,2,FALSE)</f>
        <v>Incumbent</v>
      </c>
      <c r="V3991" s="26">
        <v>0</v>
      </c>
    </row>
    <row r="3992" spans="1:22" x14ac:dyDescent="0.25">
      <c r="A3992" s="30">
        <v>175</v>
      </c>
      <c r="B3992" s="32" t="s">
        <v>136</v>
      </c>
      <c r="C3992" s="32" t="s">
        <v>137</v>
      </c>
      <c r="D3992" s="32">
        <v>1370</v>
      </c>
      <c r="E3992" s="31">
        <v>1</v>
      </c>
      <c r="F3992" s="32">
        <v>1</v>
      </c>
      <c r="G3992" s="32">
        <v>0</v>
      </c>
      <c r="H3992" s="32">
        <v>0</v>
      </c>
      <c r="I3992" s="31">
        <v>1</v>
      </c>
      <c r="J3992" s="32">
        <v>5</v>
      </c>
      <c r="L3992" s="2" t="str">
        <f t="shared" si="186"/>
        <v>Michael H</v>
      </c>
      <c r="M3992" s="2" t="str">
        <f t="shared" si="187"/>
        <v>O'Brien</v>
      </c>
      <c r="N3992" s="26" t="str">
        <f t="shared" si="188"/>
        <v>Michael H O'Brien</v>
      </c>
      <c r="O3992" s="26" t="str">
        <f>VLOOKUP(E3992,Key!A:B,2,FALSE)</f>
        <v>Rep</v>
      </c>
      <c r="P3992" s="26" t="str">
        <f>VLOOKUP(F3992,Key!D:E,2,FALSE)</f>
        <v>Dem</v>
      </c>
      <c r="Q3992" s="26" t="str">
        <f>VLOOKUP(G3992,Key!G:H,2,FALSE)</f>
        <v>Man</v>
      </c>
      <c r="R3992" s="26">
        <f>VLOOKUP(H3992,Key!J:K,2,FALSE)</f>
        <v>1</v>
      </c>
      <c r="S3992" s="26" t="str">
        <f>VLOOKUP(I3992,Key!M:N,2,FALSE)</f>
        <v>GE</v>
      </c>
      <c r="T3992" s="26">
        <f>VLOOKUP(J3992,Key!P:Q,2,FALSE)</f>
        <v>2010</v>
      </c>
      <c r="U3992" s="26" t="str">
        <f>VLOOKUP(K3992,Key!S:T,2,FALSE)</f>
        <v>Incumbent</v>
      </c>
      <c r="V3992" s="26">
        <v>0</v>
      </c>
    </row>
    <row r="3993" spans="1:22" x14ac:dyDescent="0.25">
      <c r="A3993" s="30">
        <v>175</v>
      </c>
      <c r="B3993" s="32" t="s">
        <v>136</v>
      </c>
      <c r="C3993" s="32" t="s">
        <v>137</v>
      </c>
      <c r="D3993" s="32">
        <v>1370</v>
      </c>
      <c r="E3993" s="31">
        <v>1</v>
      </c>
      <c r="F3993" s="32">
        <v>1</v>
      </c>
      <c r="G3993" s="32">
        <v>0</v>
      </c>
      <c r="H3993" s="32">
        <v>0</v>
      </c>
      <c r="I3993" s="32">
        <v>0</v>
      </c>
      <c r="J3993" s="32">
        <v>6</v>
      </c>
      <c r="L3993" s="2" t="str">
        <f t="shared" si="186"/>
        <v>Michael H</v>
      </c>
      <c r="M3993" s="2" t="str">
        <f t="shared" si="187"/>
        <v>O'Brien</v>
      </c>
      <c r="N3993" s="26" t="str">
        <f t="shared" si="188"/>
        <v>Michael H O'Brien</v>
      </c>
      <c r="O3993" s="26" t="str">
        <f>VLOOKUP(E3993,Key!A:B,2,FALSE)</f>
        <v>Rep</v>
      </c>
      <c r="P3993" s="26" t="str">
        <f>VLOOKUP(F3993,Key!D:E,2,FALSE)</f>
        <v>Dem</v>
      </c>
      <c r="Q3993" s="26" t="str">
        <f>VLOOKUP(G3993,Key!G:H,2,FALSE)</f>
        <v>Man</v>
      </c>
      <c r="R3993" s="26">
        <f>VLOOKUP(H3993,Key!J:K,2,FALSE)</f>
        <v>1</v>
      </c>
      <c r="S3993" s="26" t="str">
        <f>VLOOKUP(I3993,Key!M:N,2,FALSE)</f>
        <v>Primary</v>
      </c>
      <c r="T3993" s="26">
        <f>VLOOKUP(J3993,Key!P:Q,2,FALSE)</f>
        <v>2012</v>
      </c>
      <c r="U3993" s="26" t="str">
        <f>VLOOKUP(K3993,Key!S:T,2,FALSE)</f>
        <v>Incumbent</v>
      </c>
      <c r="V3993" s="26">
        <v>0</v>
      </c>
    </row>
    <row r="3994" spans="1:22" x14ac:dyDescent="0.25">
      <c r="A3994" s="30">
        <v>175</v>
      </c>
      <c r="B3994" s="32" t="s">
        <v>136</v>
      </c>
      <c r="C3994" s="32" t="s">
        <v>137</v>
      </c>
      <c r="D3994" s="32">
        <v>1370</v>
      </c>
      <c r="E3994" s="31">
        <v>1</v>
      </c>
      <c r="F3994" s="32">
        <v>1</v>
      </c>
      <c r="G3994" s="32">
        <v>0</v>
      </c>
      <c r="H3994" s="32">
        <v>0</v>
      </c>
      <c r="I3994" s="31">
        <v>1</v>
      </c>
      <c r="J3994" s="32">
        <v>6</v>
      </c>
      <c r="L3994" s="2" t="str">
        <f t="shared" si="186"/>
        <v>Michael H</v>
      </c>
      <c r="M3994" s="2" t="str">
        <f t="shared" si="187"/>
        <v>O'Brien</v>
      </c>
      <c r="N3994" s="26" t="str">
        <f t="shared" si="188"/>
        <v>Michael H O'Brien</v>
      </c>
      <c r="O3994" s="26" t="str">
        <f>VLOOKUP(E3994,Key!A:B,2,FALSE)</f>
        <v>Rep</v>
      </c>
      <c r="P3994" s="26" t="str">
        <f>VLOOKUP(F3994,Key!D:E,2,FALSE)</f>
        <v>Dem</v>
      </c>
      <c r="Q3994" s="26" t="str">
        <f>VLOOKUP(G3994,Key!G:H,2,FALSE)</f>
        <v>Man</v>
      </c>
      <c r="R3994" s="26">
        <f>VLOOKUP(H3994,Key!J:K,2,FALSE)</f>
        <v>1</v>
      </c>
      <c r="S3994" s="26" t="str">
        <f>VLOOKUP(I3994,Key!M:N,2,FALSE)</f>
        <v>GE</v>
      </c>
      <c r="T3994" s="26">
        <f>VLOOKUP(J3994,Key!P:Q,2,FALSE)</f>
        <v>2012</v>
      </c>
      <c r="U3994" s="26" t="str">
        <f>VLOOKUP(K3994,Key!S:T,2,FALSE)</f>
        <v>Incumbent</v>
      </c>
      <c r="V3994" s="26">
        <v>0</v>
      </c>
    </row>
    <row r="3995" spans="1:22" x14ac:dyDescent="0.25">
      <c r="A3995" s="30">
        <v>175</v>
      </c>
      <c r="B3995" s="32" t="s">
        <v>136</v>
      </c>
      <c r="C3995" s="32" t="s">
        <v>137</v>
      </c>
      <c r="D3995" s="32">
        <v>1370</v>
      </c>
      <c r="E3995" s="32">
        <v>1</v>
      </c>
      <c r="F3995" s="32">
        <v>1</v>
      </c>
      <c r="G3995" s="32">
        <v>0</v>
      </c>
      <c r="H3995" s="32">
        <v>0</v>
      </c>
      <c r="I3995" s="32">
        <v>0</v>
      </c>
      <c r="J3995" s="32">
        <v>7</v>
      </c>
      <c r="L3995" s="2" t="str">
        <f t="shared" si="186"/>
        <v>Michael H</v>
      </c>
      <c r="M3995" s="2" t="str">
        <f t="shared" si="187"/>
        <v>O'Brien</v>
      </c>
      <c r="N3995" s="26" t="str">
        <f t="shared" si="188"/>
        <v>Michael H O'Brien</v>
      </c>
      <c r="O3995" s="26" t="str">
        <f>VLOOKUP(E3995,Key!A:B,2,FALSE)</f>
        <v>Rep</v>
      </c>
      <c r="P3995" s="26" t="str">
        <f>VLOOKUP(F3995,Key!D:E,2,FALSE)</f>
        <v>Dem</v>
      </c>
      <c r="Q3995" s="26" t="str">
        <f>VLOOKUP(G3995,Key!G:H,2,FALSE)</f>
        <v>Man</v>
      </c>
      <c r="R3995" s="26">
        <f>VLOOKUP(H3995,Key!J:K,2,FALSE)</f>
        <v>1</v>
      </c>
      <c r="S3995" s="26" t="str">
        <f>VLOOKUP(I3995,Key!M:N,2,FALSE)</f>
        <v>Primary</v>
      </c>
      <c r="T3995" s="26">
        <f>VLOOKUP(J3995,Key!P:Q,2,FALSE)</f>
        <v>2014</v>
      </c>
      <c r="U3995" s="26" t="str">
        <f>VLOOKUP(K3995,Key!S:T,2,FALSE)</f>
        <v>Incumbent</v>
      </c>
      <c r="V3995" s="26">
        <v>0</v>
      </c>
    </row>
    <row r="3996" spans="1:22" x14ac:dyDescent="0.25">
      <c r="A3996" s="30">
        <v>118</v>
      </c>
      <c r="B3996" s="32" t="s">
        <v>9647</v>
      </c>
      <c r="C3996" s="32" t="s">
        <v>9648</v>
      </c>
      <c r="D3996" s="32">
        <v>1371</v>
      </c>
      <c r="E3996" s="31">
        <v>1</v>
      </c>
      <c r="F3996" s="32">
        <v>0</v>
      </c>
      <c r="G3996" s="32">
        <v>0</v>
      </c>
      <c r="H3996" s="32">
        <v>1</v>
      </c>
      <c r="I3996" s="31">
        <v>1</v>
      </c>
      <c r="J3996" s="32">
        <v>6</v>
      </c>
      <c r="L3996" s="2" t="str">
        <f t="shared" si="186"/>
        <v>Terrence J</v>
      </c>
      <c r="M3996" s="2" t="str">
        <f t="shared" si="187"/>
        <v>O'Connor</v>
      </c>
      <c r="N3996" s="26" t="str">
        <f t="shared" si="188"/>
        <v>Terrence J O'Connor</v>
      </c>
      <c r="O3996" s="26" t="str">
        <f>VLOOKUP(E3996,Key!A:B,2,FALSE)</f>
        <v>Rep</v>
      </c>
      <c r="P3996" s="26" t="str">
        <f>VLOOKUP(F3996,Key!D:E,2,FALSE)</f>
        <v>Rep</v>
      </c>
      <c r="Q3996" s="26" t="str">
        <f>VLOOKUP(G3996,Key!G:H,2,FALSE)</f>
        <v>Man</v>
      </c>
      <c r="R3996" s="26">
        <f>VLOOKUP(H3996,Key!J:K,2,FALSE)</f>
        <v>0</v>
      </c>
      <c r="S3996" s="26" t="str">
        <f>VLOOKUP(I3996,Key!M:N,2,FALSE)</f>
        <v>GE</v>
      </c>
      <c r="T3996" s="26">
        <f>VLOOKUP(J3996,Key!P:Q,2,FALSE)</f>
        <v>2012</v>
      </c>
      <c r="U3996" s="26" t="str">
        <f>VLOOKUP(K3996,Key!S:T,2,FALSE)</f>
        <v>Incumbent</v>
      </c>
      <c r="V3996" s="26">
        <v>1</v>
      </c>
    </row>
    <row r="3997" spans="1:22" x14ac:dyDescent="0.25">
      <c r="A3997" s="30">
        <v>118</v>
      </c>
      <c r="B3997" s="32" t="s">
        <v>9168</v>
      </c>
      <c r="C3997" s="32" t="s">
        <v>6814</v>
      </c>
      <c r="D3997" s="32">
        <v>1371</v>
      </c>
      <c r="E3997" s="31">
        <v>1</v>
      </c>
      <c r="F3997" s="32">
        <v>0</v>
      </c>
      <c r="G3997" s="32">
        <v>0</v>
      </c>
      <c r="H3997" s="32">
        <v>0</v>
      </c>
      <c r="I3997" s="31">
        <v>0</v>
      </c>
      <c r="J3997" s="32">
        <v>5</v>
      </c>
      <c r="L3997" s="2" t="str">
        <f t="shared" si="186"/>
        <v>Terrence</v>
      </c>
      <c r="M3997" s="2" t="str">
        <f t="shared" si="187"/>
        <v>O'Connor</v>
      </c>
      <c r="N3997" s="26" t="str">
        <f t="shared" si="188"/>
        <v>Terrence O'Connor</v>
      </c>
      <c r="O3997" s="26" t="str">
        <f>VLOOKUP(E3997,Key!A:B,2,FALSE)</f>
        <v>Rep</v>
      </c>
      <c r="P3997" s="26" t="str">
        <f>VLOOKUP(F3997,Key!D:E,2,FALSE)</f>
        <v>Rep</v>
      </c>
      <c r="Q3997" s="26" t="str">
        <f>VLOOKUP(G3997,Key!G:H,2,FALSE)</f>
        <v>Man</v>
      </c>
      <c r="R3997" s="26">
        <f>VLOOKUP(H3997,Key!J:K,2,FALSE)</f>
        <v>1</v>
      </c>
      <c r="S3997" s="26" t="str">
        <f>VLOOKUP(I3997,Key!M:N,2,FALSE)</f>
        <v>Primary</v>
      </c>
      <c r="T3997" s="26">
        <f>VLOOKUP(J3997,Key!P:Q,2,FALSE)</f>
        <v>2010</v>
      </c>
      <c r="U3997" s="26" t="str">
        <f>VLOOKUP(K3997,Key!S:T,2,FALSE)</f>
        <v>Incumbent</v>
      </c>
      <c r="V3997" s="26">
        <v>0</v>
      </c>
    </row>
    <row r="3998" spans="1:22" x14ac:dyDescent="0.25">
      <c r="A3998" s="30">
        <v>118</v>
      </c>
      <c r="B3998" s="32" t="s">
        <v>9168</v>
      </c>
      <c r="C3998" s="32" t="s">
        <v>6814</v>
      </c>
      <c r="D3998" s="32">
        <v>1371</v>
      </c>
      <c r="E3998" s="31">
        <v>1</v>
      </c>
      <c r="F3998" s="32">
        <v>0</v>
      </c>
      <c r="G3998" s="32">
        <v>0</v>
      </c>
      <c r="H3998" s="32">
        <v>1</v>
      </c>
      <c r="I3998" s="31">
        <v>1</v>
      </c>
      <c r="J3998" s="32">
        <v>5</v>
      </c>
      <c r="L3998" s="2" t="str">
        <f t="shared" si="186"/>
        <v>Terrence</v>
      </c>
      <c r="M3998" s="2" t="str">
        <f t="shared" si="187"/>
        <v>O'Connor</v>
      </c>
      <c r="N3998" s="26" t="str">
        <f t="shared" si="188"/>
        <v>Terrence O'Connor</v>
      </c>
      <c r="O3998" s="26" t="str">
        <f>VLOOKUP(E3998,Key!A:B,2,FALSE)</f>
        <v>Rep</v>
      </c>
      <c r="P3998" s="26" t="str">
        <f>VLOOKUP(F3998,Key!D:E,2,FALSE)</f>
        <v>Rep</v>
      </c>
      <c r="Q3998" s="26" t="str">
        <f>VLOOKUP(G3998,Key!G:H,2,FALSE)</f>
        <v>Man</v>
      </c>
      <c r="R3998" s="26">
        <f>VLOOKUP(H3998,Key!J:K,2,FALSE)</f>
        <v>0</v>
      </c>
      <c r="S3998" s="26" t="str">
        <f>VLOOKUP(I3998,Key!M:N,2,FALSE)</f>
        <v>GE</v>
      </c>
      <c r="T3998" s="26">
        <f>VLOOKUP(J3998,Key!P:Q,2,FALSE)</f>
        <v>2010</v>
      </c>
      <c r="U3998" s="26" t="str">
        <f>VLOOKUP(K3998,Key!S:T,2,FALSE)</f>
        <v>Incumbent</v>
      </c>
      <c r="V3998" s="26">
        <v>0</v>
      </c>
    </row>
    <row r="3999" spans="1:22" x14ac:dyDescent="0.25">
      <c r="A3999" s="30">
        <v>32</v>
      </c>
      <c r="B3999" s="32" t="s">
        <v>1215</v>
      </c>
      <c r="C3999" s="32" t="s">
        <v>2119</v>
      </c>
      <c r="D3999" s="32">
        <v>1372</v>
      </c>
      <c r="E3999" s="31">
        <v>1</v>
      </c>
      <c r="F3999" s="32">
        <v>0</v>
      </c>
      <c r="G3999" s="32">
        <v>0</v>
      </c>
      <c r="H3999" s="32">
        <v>0</v>
      </c>
      <c r="I3999" s="31">
        <v>0</v>
      </c>
      <c r="J3999" s="32">
        <v>4</v>
      </c>
      <c r="L3999" s="2" t="str">
        <f t="shared" si="186"/>
        <v>Joseph F</v>
      </c>
      <c r="M3999" s="2" t="str">
        <f t="shared" si="187"/>
        <v>O'Connor</v>
      </c>
      <c r="N3999" s="26" t="str">
        <f t="shared" si="188"/>
        <v>Joseph F O'Connor</v>
      </c>
      <c r="O3999" s="26" t="str">
        <f>VLOOKUP(E3999,Key!A:B,2,FALSE)</f>
        <v>Rep</v>
      </c>
      <c r="P3999" s="26" t="str">
        <f>VLOOKUP(F3999,Key!D:E,2,FALSE)</f>
        <v>Rep</v>
      </c>
      <c r="Q3999" s="26" t="str">
        <f>VLOOKUP(G3999,Key!G:H,2,FALSE)</f>
        <v>Man</v>
      </c>
      <c r="R3999" s="26">
        <f>VLOOKUP(H3999,Key!J:K,2,FALSE)</f>
        <v>1</v>
      </c>
      <c r="S3999" s="26" t="str">
        <f>VLOOKUP(I3999,Key!M:N,2,FALSE)</f>
        <v>Primary</v>
      </c>
      <c r="T3999" s="26">
        <f>VLOOKUP(J3999,Key!P:Q,2,FALSE)</f>
        <v>2008</v>
      </c>
      <c r="U3999" s="26" t="str">
        <f>VLOOKUP(K3999,Key!S:T,2,FALSE)</f>
        <v>Incumbent</v>
      </c>
      <c r="V3999" s="26">
        <v>1</v>
      </c>
    </row>
    <row r="4000" spans="1:22" x14ac:dyDescent="0.25">
      <c r="A4000" s="30">
        <v>32</v>
      </c>
      <c r="B4000" s="32" t="s">
        <v>1215</v>
      </c>
      <c r="C4000" s="32" t="s">
        <v>2119</v>
      </c>
      <c r="D4000" s="32">
        <v>1372</v>
      </c>
      <c r="E4000" s="31">
        <v>1</v>
      </c>
      <c r="F4000" s="32">
        <v>0</v>
      </c>
      <c r="G4000" s="32">
        <v>0</v>
      </c>
      <c r="H4000" s="32">
        <v>1</v>
      </c>
      <c r="I4000" s="31">
        <v>1</v>
      </c>
      <c r="J4000" s="32">
        <v>4</v>
      </c>
      <c r="L4000" s="2" t="str">
        <f t="shared" si="186"/>
        <v>Joseph F</v>
      </c>
      <c r="M4000" s="2" t="str">
        <f t="shared" si="187"/>
        <v>O'Connor</v>
      </c>
      <c r="N4000" s="26" t="str">
        <f t="shared" si="188"/>
        <v>Joseph F O'Connor</v>
      </c>
      <c r="O4000" s="26" t="str">
        <f>VLOOKUP(E4000,Key!A:B,2,FALSE)</f>
        <v>Rep</v>
      </c>
      <c r="P4000" s="26" t="str">
        <f>VLOOKUP(F4000,Key!D:E,2,FALSE)</f>
        <v>Rep</v>
      </c>
      <c r="Q4000" s="26" t="str">
        <f>VLOOKUP(G4000,Key!G:H,2,FALSE)</f>
        <v>Man</v>
      </c>
      <c r="R4000" s="26">
        <f>VLOOKUP(H4000,Key!J:K,2,FALSE)</f>
        <v>0</v>
      </c>
      <c r="S4000" s="26" t="str">
        <f>VLOOKUP(I4000,Key!M:N,2,FALSE)</f>
        <v>GE</v>
      </c>
      <c r="T4000" s="26">
        <f>VLOOKUP(J4000,Key!P:Q,2,FALSE)</f>
        <v>2008</v>
      </c>
      <c r="U4000" s="26" t="str">
        <f>VLOOKUP(K4000,Key!S:T,2,FALSE)</f>
        <v>Incumbent</v>
      </c>
      <c r="V4000" s="26">
        <v>0</v>
      </c>
    </row>
    <row r="4001" spans="1:22" x14ac:dyDescent="0.25">
      <c r="A4001" s="30">
        <v>121</v>
      </c>
      <c r="B4001" s="31" t="s">
        <v>7881</v>
      </c>
      <c r="C4001" s="31" t="s">
        <v>3813</v>
      </c>
      <c r="D4001" s="31">
        <v>1373</v>
      </c>
      <c r="E4001" s="31">
        <v>1</v>
      </c>
      <c r="F4001" s="31">
        <v>1</v>
      </c>
      <c r="G4001" s="31">
        <v>0</v>
      </c>
      <c r="H4001" s="31">
        <v>1</v>
      </c>
      <c r="I4001" s="31">
        <v>0</v>
      </c>
      <c r="J4001" s="32">
        <v>3</v>
      </c>
      <c r="L4001" s="2" t="str">
        <f t="shared" si="186"/>
        <v>Brian D</v>
      </c>
      <c r="M4001" s="2" t="str">
        <f t="shared" si="187"/>
        <v>O'Donnell</v>
      </c>
      <c r="N4001" s="26" t="str">
        <f t="shared" si="188"/>
        <v>Brian D O'Donnell</v>
      </c>
      <c r="O4001" s="26" t="str">
        <f>VLOOKUP(E4001,Key!A:B,2,FALSE)</f>
        <v>Rep</v>
      </c>
      <c r="P4001" s="26" t="str">
        <f>VLOOKUP(F4001,Key!D:E,2,FALSE)</f>
        <v>Dem</v>
      </c>
      <c r="Q4001" s="26" t="str">
        <f>VLOOKUP(G4001,Key!G:H,2,FALSE)</f>
        <v>Man</v>
      </c>
      <c r="R4001" s="26">
        <f>VLOOKUP(H4001,Key!J:K,2,FALSE)</f>
        <v>0</v>
      </c>
      <c r="S4001" s="26" t="str">
        <f>VLOOKUP(I4001,Key!M:N,2,FALSE)</f>
        <v>Primary</v>
      </c>
      <c r="T4001" s="26">
        <f>VLOOKUP(J4001,Key!P:Q,2,FALSE)</f>
        <v>2006</v>
      </c>
      <c r="U4001" s="26" t="str">
        <f>VLOOKUP(K4001,Key!S:T,2,FALSE)</f>
        <v>Incumbent</v>
      </c>
      <c r="V4001" s="26">
        <v>1</v>
      </c>
    </row>
    <row r="4002" spans="1:22" x14ac:dyDescent="0.25">
      <c r="A4002" s="30">
        <v>123</v>
      </c>
      <c r="B4002" s="32" t="s">
        <v>6813</v>
      </c>
      <c r="C4002" s="32" t="s">
        <v>6814</v>
      </c>
      <c r="D4002" s="32">
        <v>1373</v>
      </c>
      <c r="E4002" s="32">
        <v>1</v>
      </c>
      <c r="F4002" s="32">
        <v>0</v>
      </c>
      <c r="G4002" s="32">
        <v>0</v>
      </c>
      <c r="H4002" s="32">
        <v>1</v>
      </c>
      <c r="I4002" s="32">
        <v>0</v>
      </c>
      <c r="J4002" s="32">
        <v>1</v>
      </c>
      <c r="L4002" s="2" t="str">
        <f t="shared" si="186"/>
        <v>Michael J.</v>
      </c>
      <c r="M4002" s="2" t="str">
        <f t="shared" si="187"/>
        <v>O'Connor</v>
      </c>
      <c r="N4002" s="26" t="str">
        <f t="shared" si="188"/>
        <v>Michael J. O'Connor</v>
      </c>
      <c r="O4002" s="26" t="str">
        <f>VLOOKUP(E4002,Key!A:B,2,FALSE)</f>
        <v>Rep</v>
      </c>
      <c r="P4002" s="26" t="str">
        <f>VLOOKUP(F4002,Key!D:E,2,FALSE)</f>
        <v>Rep</v>
      </c>
      <c r="Q4002" s="26" t="str">
        <f>VLOOKUP(G4002,Key!G:H,2,FALSE)</f>
        <v>Man</v>
      </c>
      <c r="R4002" s="26">
        <f>VLOOKUP(H4002,Key!J:K,2,FALSE)</f>
        <v>0</v>
      </c>
      <c r="S4002" s="26" t="str">
        <f>VLOOKUP(I4002,Key!M:N,2,FALSE)</f>
        <v>Primary</v>
      </c>
      <c r="T4002" s="26">
        <f>VLOOKUP(J4002,Key!P:Q,2,FALSE)</f>
        <v>2002</v>
      </c>
      <c r="U4002" s="26" t="str">
        <f>VLOOKUP(K4002,Key!S:T,2,FALSE)</f>
        <v>Incumbent</v>
      </c>
      <c r="V4002" s="26">
        <v>0</v>
      </c>
    </row>
    <row r="4003" spans="1:22" x14ac:dyDescent="0.25">
      <c r="A4003" s="30">
        <v>15</v>
      </c>
      <c r="B4003" s="31" t="s">
        <v>5472</v>
      </c>
      <c r="C4003" s="31" t="s">
        <v>3813</v>
      </c>
      <c r="D4003" s="31">
        <v>1374</v>
      </c>
      <c r="E4003" s="31">
        <v>1</v>
      </c>
      <c r="F4003" s="31">
        <v>1</v>
      </c>
      <c r="G4003" s="31">
        <v>0</v>
      </c>
      <c r="H4003" s="31">
        <v>1</v>
      </c>
      <c r="I4003" s="31">
        <v>0</v>
      </c>
      <c r="J4003" s="32">
        <v>3</v>
      </c>
      <c r="L4003" s="2" t="str">
        <f t="shared" si="186"/>
        <v>Steve</v>
      </c>
      <c r="M4003" s="2" t="str">
        <f t="shared" si="187"/>
        <v>O'Donnell</v>
      </c>
      <c r="N4003" s="26" t="str">
        <f t="shared" si="188"/>
        <v>Steve O'Donnell</v>
      </c>
      <c r="O4003" s="26" t="str">
        <f>VLOOKUP(E4003,Key!A:B,2,FALSE)</f>
        <v>Rep</v>
      </c>
      <c r="P4003" s="26" t="str">
        <f>VLOOKUP(F4003,Key!D:E,2,FALSE)</f>
        <v>Dem</v>
      </c>
      <c r="Q4003" s="26" t="str">
        <f>VLOOKUP(G4003,Key!G:H,2,FALSE)</f>
        <v>Man</v>
      </c>
      <c r="R4003" s="26">
        <f>VLOOKUP(H4003,Key!J:K,2,FALSE)</f>
        <v>0</v>
      </c>
      <c r="S4003" s="26" t="str">
        <f>VLOOKUP(I4003,Key!M:N,2,FALSE)</f>
        <v>Primary</v>
      </c>
      <c r="T4003" s="26">
        <f>VLOOKUP(J4003,Key!P:Q,2,FALSE)</f>
        <v>2006</v>
      </c>
      <c r="U4003" s="26" t="str">
        <f>VLOOKUP(K4003,Key!S:T,2,FALSE)</f>
        <v>Incumbent</v>
      </c>
      <c r="V4003" s="26">
        <v>1</v>
      </c>
    </row>
    <row r="4004" spans="1:22" x14ac:dyDescent="0.25">
      <c r="A4004" s="32">
        <v>27</v>
      </c>
      <c r="B4004" s="32" t="s">
        <v>3531</v>
      </c>
      <c r="C4004" s="32" t="s">
        <v>3532</v>
      </c>
      <c r="D4004" s="32">
        <v>1375</v>
      </c>
      <c r="E4004" s="32">
        <v>1</v>
      </c>
      <c r="F4004" s="32">
        <v>0</v>
      </c>
      <c r="G4004" s="32">
        <v>0</v>
      </c>
      <c r="H4004" s="32">
        <v>0</v>
      </c>
      <c r="I4004" s="32">
        <v>0</v>
      </c>
      <c r="J4004" s="32">
        <v>1</v>
      </c>
      <c r="L4004" s="2" t="str">
        <f t="shared" si="186"/>
        <v>Edward</v>
      </c>
      <c r="M4004" s="2" t="str">
        <f t="shared" si="187"/>
        <v>O'Donnell</v>
      </c>
      <c r="N4004" s="26" t="str">
        <f t="shared" si="188"/>
        <v>Edward O'Donnell</v>
      </c>
      <c r="O4004" s="26" t="str">
        <f>VLOOKUP(E4004,Key!A:B,2,FALSE)</f>
        <v>Rep</v>
      </c>
      <c r="P4004" s="26" t="str">
        <f>VLOOKUP(F4004,Key!D:E,2,FALSE)</f>
        <v>Rep</v>
      </c>
      <c r="Q4004" s="26" t="str">
        <f>VLOOKUP(G4004,Key!G:H,2,FALSE)</f>
        <v>Man</v>
      </c>
      <c r="R4004" s="26">
        <f>VLOOKUP(H4004,Key!J:K,2,FALSE)</f>
        <v>1</v>
      </c>
      <c r="S4004" s="26" t="str">
        <f>VLOOKUP(I4004,Key!M:N,2,FALSE)</f>
        <v>Primary</v>
      </c>
      <c r="T4004" s="26">
        <f>VLOOKUP(J4004,Key!P:Q,2,FALSE)</f>
        <v>2002</v>
      </c>
      <c r="U4004" s="26" t="str">
        <f>VLOOKUP(K4004,Key!S:T,2,FALSE)</f>
        <v>Incumbent</v>
      </c>
      <c r="V4004" s="26">
        <v>1</v>
      </c>
    </row>
    <row r="4005" spans="1:22" x14ac:dyDescent="0.25">
      <c r="A4005" s="32">
        <v>27</v>
      </c>
      <c r="B4005" s="32" t="s">
        <v>3812</v>
      </c>
      <c r="C4005" s="32" t="s">
        <v>3813</v>
      </c>
      <c r="D4005" s="32">
        <v>1375</v>
      </c>
      <c r="E4005" s="32">
        <v>1</v>
      </c>
      <c r="F4005" s="32">
        <v>0</v>
      </c>
      <c r="G4005" s="32">
        <v>0</v>
      </c>
      <c r="H4005" s="32">
        <v>1</v>
      </c>
      <c r="I4005" s="32">
        <v>1</v>
      </c>
      <c r="J4005" s="32">
        <v>1</v>
      </c>
      <c r="L4005" s="2" t="str">
        <f t="shared" si="186"/>
        <v>Edward</v>
      </c>
      <c r="M4005" s="2" t="str">
        <f t="shared" si="187"/>
        <v>O'Donnell</v>
      </c>
      <c r="N4005" s="26" t="str">
        <f t="shared" si="188"/>
        <v>Edward O'Donnell</v>
      </c>
      <c r="O4005" s="26" t="str">
        <f>VLOOKUP(E4005,Key!A:B,2,FALSE)</f>
        <v>Rep</v>
      </c>
      <c r="P4005" s="26" t="str">
        <f>VLOOKUP(F4005,Key!D:E,2,FALSE)</f>
        <v>Rep</v>
      </c>
      <c r="Q4005" s="26" t="str">
        <f>VLOOKUP(G4005,Key!G:H,2,FALSE)</f>
        <v>Man</v>
      </c>
      <c r="R4005" s="26">
        <f>VLOOKUP(H4005,Key!J:K,2,FALSE)</f>
        <v>0</v>
      </c>
      <c r="S4005" s="26" t="str">
        <f>VLOOKUP(I4005,Key!M:N,2,FALSE)</f>
        <v>GE</v>
      </c>
      <c r="T4005" s="26">
        <f>VLOOKUP(J4005,Key!P:Q,2,FALSE)</f>
        <v>2002</v>
      </c>
      <c r="U4005" s="26" t="str">
        <f>VLOOKUP(K4005,Key!S:T,2,FALSE)</f>
        <v>Incumbent</v>
      </c>
      <c r="V4005" s="26">
        <v>0</v>
      </c>
    </row>
    <row r="4006" spans="1:22" x14ac:dyDescent="0.25">
      <c r="A4006" s="32">
        <v>27</v>
      </c>
      <c r="B4006" s="31" t="s">
        <v>5069</v>
      </c>
      <c r="C4006" s="31" t="s">
        <v>8280</v>
      </c>
      <c r="D4006" s="31">
        <v>1376</v>
      </c>
      <c r="E4006" s="31">
        <v>1</v>
      </c>
      <c r="F4006" s="31">
        <v>0</v>
      </c>
      <c r="G4006" s="31">
        <v>0</v>
      </c>
      <c r="H4006" s="31">
        <v>0</v>
      </c>
      <c r="I4006" s="31">
        <v>0</v>
      </c>
      <c r="J4006" s="32">
        <v>3</v>
      </c>
      <c r="L4006" s="2" t="str">
        <f t="shared" si="186"/>
        <v>Bill</v>
      </c>
      <c r="M4006" s="2" t="str">
        <f t="shared" si="187"/>
        <v>Ogden</v>
      </c>
      <c r="N4006" s="26" t="str">
        <f t="shared" si="188"/>
        <v>Bill Ogden</v>
      </c>
      <c r="O4006" s="26" t="str">
        <f>VLOOKUP(E4006,Key!A:B,2,FALSE)</f>
        <v>Rep</v>
      </c>
      <c r="P4006" s="26" t="str">
        <f>VLOOKUP(F4006,Key!D:E,2,FALSE)</f>
        <v>Rep</v>
      </c>
      <c r="Q4006" s="26" t="str">
        <f>VLOOKUP(G4006,Key!G:H,2,FALSE)</f>
        <v>Man</v>
      </c>
      <c r="R4006" s="26">
        <f>VLOOKUP(H4006,Key!J:K,2,FALSE)</f>
        <v>1</v>
      </c>
      <c r="S4006" s="26" t="str">
        <f>VLOOKUP(I4006,Key!M:N,2,FALSE)</f>
        <v>Primary</v>
      </c>
      <c r="T4006" s="26">
        <f>VLOOKUP(J4006,Key!P:Q,2,FALSE)</f>
        <v>2006</v>
      </c>
      <c r="U4006" s="26" t="str">
        <f>VLOOKUP(K4006,Key!S:T,2,FALSE)</f>
        <v>Incumbent</v>
      </c>
      <c r="V4006" s="26">
        <v>1</v>
      </c>
    </row>
    <row r="4007" spans="1:22" x14ac:dyDescent="0.25">
      <c r="A4007" s="32">
        <v>27</v>
      </c>
      <c r="B4007" s="31" t="s">
        <v>5069</v>
      </c>
      <c r="C4007" s="31" t="s">
        <v>8280</v>
      </c>
      <c r="D4007" s="31">
        <v>1376</v>
      </c>
      <c r="E4007" s="31">
        <v>1</v>
      </c>
      <c r="F4007" s="31">
        <v>0</v>
      </c>
      <c r="G4007" s="31">
        <v>0</v>
      </c>
      <c r="H4007" s="31">
        <v>1</v>
      </c>
      <c r="I4007" s="31">
        <v>1</v>
      </c>
      <c r="J4007" s="32">
        <v>3</v>
      </c>
      <c r="L4007" s="2" t="str">
        <f t="shared" si="186"/>
        <v>Bill</v>
      </c>
      <c r="M4007" s="2" t="str">
        <f t="shared" si="187"/>
        <v>Ogden</v>
      </c>
      <c r="N4007" s="26" t="str">
        <f t="shared" si="188"/>
        <v>Bill Ogden</v>
      </c>
      <c r="O4007" s="26" t="str">
        <f>VLOOKUP(E4007,Key!A:B,2,FALSE)</f>
        <v>Rep</v>
      </c>
      <c r="P4007" s="26" t="str">
        <f>VLOOKUP(F4007,Key!D:E,2,FALSE)</f>
        <v>Rep</v>
      </c>
      <c r="Q4007" s="26" t="str">
        <f>VLOOKUP(G4007,Key!G:H,2,FALSE)</f>
        <v>Man</v>
      </c>
      <c r="R4007" s="26">
        <f>VLOOKUP(H4007,Key!J:K,2,FALSE)</f>
        <v>0</v>
      </c>
      <c r="S4007" s="26" t="str">
        <f>VLOOKUP(I4007,Key!M:N,2,FALSE)</f>
        <v>GE</v>
      </c>
      <c r="T4007" s="26">
        <f>VLOOKUP(J4007,Key!P:Q,2,FALSE)</f>
        <v>2006</v>
      </c>
      <c r="U4007" s="26" t="str">
        <f>VLOOKUP(K4007,Key!S:T,2,FALSE)</f>
        <v>Incumbent</v>
      </c>
      <c r="V4007" s="26">
        <v>0</v>
      </c>
    </row>
    <row r="4008" spans="1:22" x14ac:dyDescent="0.25">
      <c r="A4008" s="30">
        <v>117</v>
      </c>
      <c r="B4008" s="32" t="s">
        <v>6606</v>
      </c>
      <c r="C4008" s="32" t="s">
        <v>6607</v>
      </c>
      <c r="D4008" s="31">
        <v>1377</v>
      </c>
      <c r="E4008" s="32">
        <v>1</v>
      </c>
      <c r="F4008" s="32">
        <v>0</v>
      </c>
      <c r="G4008" s="32">
        <v>0</v>
      </c>
      <c r="H4008" s="32">
        <v>1</v>
      </c>
      <c r="I4008" s="32">
        <v>0</v>
      </c>
      <c r="J4008" s="32">
        <v>1</v>
      </c>
      <c r="L4008" s="2" t="str">
        <f t="shared" si="186"/>
        <v>Joseph J.</v>
      </c>
      <c r="M4008" s="2" t="str">
        <f t="shared" si="187"/>
        <v>O'Hara</v>
      </c>
      <c r="N4008" s="26" t="str">
        <f t="shared" si="188"/>
        <v>Joseph J. O'Hara</v>
      </c>
      <c r="O4008" s="26" t="str">
        <f>VLOOKUP(E4008,Key!A:B,2,FALSE)</f>
        <v>Rep</v>
      </c>
      <c r="P4008" s="26" t="str">
        <f>VLOOKUP(F4008,Key!D:E,2,FALSE)</f>
        <v>Rep</v>
      </c>
      <c r="Q4008" s="26" t="str">
        <f>VLOOKUP(G4008,Key!G:H,2,FALSE)</f>
        <v>Man</v>
      </c>
      <c r="R4008" s="26">
        <f>VLOOKUP(H4008,Key!J:K,2,FALSE)</f>
        <v>0</v>
      </c>
      <c r="S4008" s="26" t="str">
        <f>VLOOKUP(I4008,Key!M:N,2,FALSE)</f>
        <v>Primary</v>
      </c>
      <c r="T4008" s="26">
        <f>VLOOKUP(J4008,Key!P:Q,2,FALSE)</f>
        <v>2002</v>
      </c>
      <c r="U4008" s="26" t="str">
        <f>VLOOKUP(K4008,Key!S:T,2,FALSE)</f>
        <v>Incumbent</v>
      </c>
      <c r="V4008" s="26">
        <v>1</v>
      </c>
    </row>
    <row r="4009" spans="1:22" x14ac:dyDescent="0.25">
      <c r="A4009" s="30">
        <v>45</v>
      </c>
      <c r="B4009" s="32" t="s">
        <v>4832</v>
      </c>
      <c r="C4009" s="32" t="s">
        <v>4833</v>
      </c>
      <c r="D4009" s="31">
        <v>1378</v>
      </c>
      <c r="E4009" s="32">
        <v>1</v>
      </c>
      <c r="F4009" s="32">
        <v>0</v>
      </c>
      <c r="G4009" s="32">
        <v>0</v>
      </c>
      <c r="H4009" s="32">
        <v>1</v>
      </c>
      <c r="I4009" s="32">
        <v>1</v>
      </c>
      <c r="J4009" s="32">
        <v>1</v>
      </c>
      <c r="L4009" s="2" t="str">
        <f t="shared" si="186"/>
        <v>Herb</v>
      </c>
      <c r="M4009" s="2" t="str">
        <f t="shared" si="187"/>
        <v>Ohliger</v>
      </c>
      <c r="N4009" s="26" t="str">
        <f t="shared" si="188"/>
        <v>Herb Ohliger</v>
      </c>
      <c r="O4009" s="26" t="str">
        <f>VLOOKUP(E4009,Key!A:B,2,FALSE)</f>
        <v>Rep</v>
      </c>
      <c r="P4009" s="26" t="str">
        <f>VLOOKUP(F4009,Key!D:E,2,FALSE)</f>
        <v>Rep</v>
      </c>
      <c r="Q4009" s="26" t="str">
        <f>VLOOKUP(G4009,Key!G:H,2,FALSE)</f>
        <v>Man</v>
      </c>
      <c r="R4009" s="26">
        <f>VLOOKUP(H4009,Key!J:K,2,FALSE)</f>
        <v>0</v>
      </c>
      <c r="S4009" s="26" t="str">
        <f>VLOOKUP(I4009,Key!M:N,2,FALSE)</f>
        <v>GE</v>
      </c>
      <c r="T4009" s="26">
        <f>VLOOKUP(J4009,Key!P:Q,2,FALSE)</f>
        <v>2002</v>
      </c>
      <c r="U4009" s="26" t="str">
        <f>VLOOKUP(K4009,Key!S:T,2,FALSE)</f>
        <v>Incumbent</v>
      </c>
      <c r="V4009" s="26">
        <v>1</v>
      </c>
    </row>
    <row r="4010" spans="1:22" x14ac:dyDescent="0.25">
      <c r="A4010" s="30">
        <v>45</v>
      </c>
      <c r="B4010" s="32" t="s">
        <v>4577</v>
      </c>
      <c r="C4010" s="32" t="s">
        <v>4578</v>
      </c>
      <c r="D4010" s="31">
        <v>1378</v>
      </c>
      <c r="E4010" s="32">
        <v>1</v>
      </c>
      <c r="F4010" s="32">
        <v>0</v>
      </c>
      <c r="G4010" s="32">
        <v>0</v>
      </c>
      <c r="H4010" s="32">
        <v>0</v>
      </c>
      <c r="I4010" s="32">
        <v>0</v>
      </c>
      <c r="J4010" s="32">
        <v>1</v>
      </c>
      <c r="L4010" s="2" t="str">
        <f t="shared" si="186"/>
        <v>Herb</v>
      </c>
      <c r="M4010" s="2" t="str">
        <f t="shared" si="187"/>
        <v>Ohliger</v>
      </c>
      <c r="N4010" s="26" t="str">
        <f t="shared" si="188"/>
        <v>Herb Ohliger</v>
      </c>
      <c r="O4010" s="26" t="str">
        <f>VLOOKUP(E4010,Key!A:B,2,FALSE)</f>
        <v>Rep</v>
      </c>
      <c r="P4010" s="26" t="str">
        <f>VLOOKUP(F4010,Key!D:E,2,FALSE)</f>
        <v>Rep</v>
      </c>
      <c r="Q4010" s="26" t="str">
        <f>VLOOKUP(G4010,Key!G:H,2,FALSE)</f>
        <v>Man</v>
      </c>
      <c r="R4010" s="26">
        <f>VLOOKUP(H4010,Key!J:K,2,FALSE)</f>
        <v>1</v>
      </c>
      <c r="S4010" s="26" t="str">
        <f>VLOOKUP(I4010,Key!M:N,2,FALSE)</f>
        <v>Primary</v>
      </c>
      <c r="T4010" s="26">
        <f>VLOOKUP(J4010,Key!P:Q,2,FALSE)</f>
        <v>2002</v>
      </c>
      <c r="U4010" s="26" t="str">
        <f>VLOOKUP(K4010,Key!S:T,2,FALSE)</f>
        <v>Incumbent</v>
      </c>
      <c r="V4010" s="26">
        <v>0</v>
      </c>
    </row>
    <row r="4011" spans="1:22" x14ac:dyDescent="0.25">
      <c r="A4011" s="30">
        <v>97</v>
      </c>
      <c r="B4011" s="32" t="s">
        <v>9293</v>
      </c>
      <c r="C4011" s="32" t="s">
        <v>9294</v>
      </c>
      <c r="D4011" s="31">
        <v>1379</v>
      </c>
      <c r="E4011" s="31">
        <v>1</v>
      </c>
      <c r="F4011" s="32">
        <v>1</v>
      </c>
      <c r="G4011" s="32">
        <v>0</v>
      </c>
      <c r="H4011" s="32">
        <v>0</v>
      </c>
      <c r="I4011" s="32">
        <v>0</v>
      </c>
      <c r="J4011" s="32">
        <v>5</v>
      </c>
      <c r="L4011" s="2" t="str">
        <f t="shared" si="186"/>
        <v>F. Patrick</v>
      </c>
      <c r="M4011" s="2" t="str">
        <f t="shared" si="187"/>
        <v>O'Keeffe</v>
      </c>
      <c r="N4011" s="26" t="str">
        <f t="shared" si="188"/>
        <v>F. Patrick O'Keeffe</v>
      </c>
      <c r="O4011" s="26" t="str">
        <f>VLOOKUP(E4011,Key!A:B,2,FALSE)</f>
        <v>Rep</v>
      </c>
      <c r="P4011" s="26" t="str">
        <f>VLOOKUP(F4011,Key!D:E,2,FALSE)</f>
        <v>Dem</v>
      </c>
      <c r="Q4011" s="26" t="str">
        <f>VLOOKUP(G4011,Key!G:H,2,FALSE)</f>
        <v>Man</v>
      </c>
      <c r="R4011" s="26">
        <f>VLOOKUP(H4011,Key!J:K,2,FALSE)</f>
        <v>1</v>
      </c>
      <c r="S4011" s="26" t="str">
        <f>VLOOKUP(I4011,Key!M:N,2,FALSE)</f>
        <v>Primary</v>
      </c>
      <c r="T4011" s="26">
        <f>VLOOKUP(J4011,Key!P:Q,2,FALSE)</f>
        <v>2010</v>
      </c>
      <c r="U4011" s="26" t="str">
        <f>VLOOKUP(K4011,Key!S:T,2,FALSE)</f>
        <v>Incumbent</v>
      </c>
      <c r="V4011" s="26">
        <v>1</v>
      </c>
    </row>
    <row r="4012" spans="1:22" x14ac:dyDescent="0.25">
      <c r="A4012" s="30">
        <v>97</v>
      </c>
      <c r="B4012" s="32" t="s">
        <v>9293</v>
      </c>
      <c r="C4012" s="32" t="s">
        <v>9294</v>
      </c>
      <c r="D4012" s="31">
        <v>1379</v>
      </c>
      <c r="E4012" s="31">
        <v>1</v>
      </c>
      <c r="F4012" s="32">
        <v>1</v>
      </c>
      <c r="G4012" s="32">
        <v>0</v>
      </c>
      <c r="H4012" s="32">
        <v>1</v>
      </c>
      <c r="I4012" s="31">
        <v>1</v>
      </c>
      <c r="J4012" s="32">
        <v>5</v>
      </c>
      <c r="L4012" s="2" t="str">
        <f t="shared" si="186"/>
        <v>F. Patrick</v>
      </c>
      <c r="M4012" s="2" t="str">
        <f t="shared" si="187"/>
        <v>O'Keeffe</v>
      </c>
      <c r="N4012" s="26" t="str">
        <f t="shared" si="188"/>
        <v>F. Patrick O'Keeffe</v>
      </c>
      <c r="O4012" s="26" t="str">
        <f>VLOOKUP(E4012,Key!A:B,2,FALSE)</f>
        <v>Rep</v>
      </c>
      <c r="P4012" s="26" t="str">
        <f>VLOOKUP(F4012,Key!D:E,2,FALSE)</f>
        <v>Dem</v>
      </c>
      <c r="Q4012" s="26" t="str">
        <f>VLOOKUP(G4012,Key!G:H,2,FALSE)</f>
        <v>Man</v>
      </c>
      <c r="R4012" s="26">
        <f>VLOOKUP(H4012,Key!J:K,2,FALSE)</f>
        <v>0</v>
      </c>
      <c r="S4012" s="26" t="str">
        <f>VLOOKUP(I4012,Key!M:N,2,FALSE)</f>
        <v>GE</v>
      </c>
      <c r="T4012" s="26">
        <f>VLOOKUP(J4012,Key!P:Q,2,FALSE)</f>
        <v>2010</v>
      </c>
      <c r="U4012" s="26" t="str">
        <f>VLOOKUP(K4012,Key!S:T,2,FALSE)</f>
        <v>Incumbent</v>
      </c>
      <c r="V4012" s="26">
        <v>0</v>
      </c>
    </row>
    <row r="4013" spans="1:22" x14ac:dyDescent="0.25">
      <c r="A4013" s="30">
        <v>38</v>
      </c>
      <c r="B4013" s="32" t="s">
        <v>3446</v>
      </c>
      <c r="C4013" s="32" t="s">
        <v>3447</v>
      </c>
      <c r="D4013" s="31">
        <v>1380</v>
      </c>
      <c r="E4013" s="32">
        <v>1</v>
      </c>
      <c r="F4013" s="32">
        <v>1</v>
      </c>
      <c r="G4013" s="32">
        <v>1</v>
      </c>
      <c r="H4013" s="32">
        <v>1</v>
      </c>
      <c r="I4013" s="32">
        <v>0</v>
      </c>
      <c r="J4013" s="32">
        <v>1</v>
      </c>
      <c r="L4013" s="2" t="str">
        <f t="shared" si="186"/>
        <v>Diana L.</v>
      </c>
      <c r="M4013" s="2" t="str">
        <f t="shared" si="187"/>
        <v>Olasz</v>
      </c>
      <c r="N4013" s="26" t="str">
        <f t="shared" si="188"/>
        <v>Diana L. Olasz</v>
      </c>
      <c r="O4013" s="26" t="str">
        <f>VLOOKUP(E4013,Key!A:B,2,FALSE)</f>
        <v>Rep</v>
      </c>
      <c r="P4013" s="26" t="str">
        <f>VLOOKUP(F4013,Key!D:E,2,FALSE)</f>
        <v>Dem</v>
      </c>
      <c r="Q4013" s="26" t="str">
        <f>VLOOKUP(G4013,Key!G:H,2,FALSE)</f>
        <v>Woman</v>
      </c>
      <c r="R4013" s="26">
        <f>VLOOKUP(H4013,Key!J:K,2,FALSE)</f>
        <v>0</v>
      </c>
      <c r="S4013" s="26" t="str">
        <f>VLOOKUP(I4013,Key!M:N,2,FALSE)</f>
        <v>Primary</v>
      </c>
      <c r="T4013" s="26">
        <f>VLOOKUP(J4013,Key!P:Q,2,FALSE)</f>
        <v>2002</v>
      </c>
      <c r="U4013" s="26" t="str">
        <f>VLOOKUP(K4013,Key!S:T,2,FALSE)</f>
        <v>Incumbent</v>
      </c>
      <c r="V4013" s="26">
        <v>1</v>
      </c>
    </row>
    <row r="4014" spans="1:22" x14ac:dyDescent="0.25">
      <c r="A4014" s="30">
        <v>12</v>
      </c>
      <c r="B4014" s="32" t="s">
        <v>769</v>
      </c>
      <c r="C4014" s="32" t="s">
        <v>8432</v>
      </c>
      <c r="D4014" s="31">
        <v>1381</v>
      </c>
      <c r="E4014" s="31">
        <v>1</v>
      </c>
      <c r="F4014" s="32">
        <v>1</v>
      </c>
      <c r="G4014" s="32">
        <v>0</v>
      </c>
      <c r="H4014" s="32">
        <v>1</v>
      </c>
      <c r="I4014" s="31">
        <v>1</v>
      </c>
      <c r="J4014" s="32">
        <v>4</v>
      </c>
      <c r="L4014" s="2" t="str">
        <f t="shared" si="186"/>
        <v>John</v>
      </c>
      <c r="M4014" s="2" t="str">
        <f t="shared" si="187"/>
        <v>Olesnevich</v>
      </c>
      <c r="N4014" s="26" t="str">
        <f t="shared" si="188"/>
        <v>John Olesnevich</v>
      </c>
      <c r="O4014" s="26" t="str">
        <f>VLOOKUP(E4014,Key!A:B,2,FALSE)</f>
        <v>Rep</v>
      </c>
      <c r="P4014" s="26" t="str">
        <f>VLOOKUP(F4014,Key!D:E,2,FALSE)</f>
        <v>Dem</v>
      </c>
      <c r="Q4014" s="26" t="str">
        <f>VLOOKUP(G4014,Key!G:H,2,FALSE)</f>
        <v>Man</v>
      </c>
      <c r="R4014" s="26">
        <f>VLOOKUP(H4014,Key!J:K,2,FALSE)</f>
        <v>0</v>
      </c>
      <c r="S4014" s="26" t="str">
        <f>VLOOKUP(I4014,Key!M:N,2,FALSE)</f>
        <v>GE</v>
      </c>
      <c r="T4014" s="26">
        <f>VLOOKUP(J4014,Key!P:Q,2,FALSE)</f>
        <v>2008</v>
      </c>
      <c r="U4014" s="26" t="str">
        <f>VLOOKUP(K4014,Key!S:T,2,FALSE)</f>
        <v>Incumbent</v>
      </c>
      <c r="V4014" s="26">
        <v>1</v>
      </c>
    </row>
    <row r="4015" spans="1:22" x14ac:dyDescent="0.25">
      <c r="A4015" s="30">
        <v>195</v>
      </c>
      <c r="B4015" s="32" t="s">
        <v>1249</v>
      </c>
      <c r="C4015" s="32" t="s">
        <v>1250</v>
      </c>
      <c r="D4015" s="32">
        <v>1382</v>
      </c>
      <c r="E4015" s="31">
        <v>1</v>
      </c>
      <c r="F4015" s="32">
        <v>1</v>
      </c>
      <c r="G4015" s="32">
        <v>0</v>
      </c>
      <c r="H4015" s="32">
        <v>0</v>
      </c>
      <c r="I4015" s="31">
        <v>0</v>
      </c>
      <c r="J4015" s="32">
        <v>4</v>
      </c>
      <c r="L4015" s="2" t="str">
        <f t="shared" si="186"/>
        <v>Frank L</v>
      </c>
      <c r="M4015" s="2" t="str">
        <f t="shared" si="187"/>
        <v>Oliver</v>
      </c>
      <c r="N4015" s="26" t="str">
        <f t="shared" si="188"/>
        <v>Frank L Oliver</v>
      </c>
      <c r="O4015" s="26" t="str">
        <f>VLOOKUP(E4015,Key!A:B,2,FALSE)</f>
        <v>Rep</v>
      </c>
      <c r="P4015" s="26" t="str">
        <f>VLOOKUP(F4015,Key!D:E,2,FALSE)</f>
        <v>Dem</v>
      </c>
      <c r="Q4015" s="26" t="str">
        <f>VLOOKUP(G4015,Key!G:H,2,FALSE)</f>
        <v>Man</v>
      </c>
      <c r="R4015" s="26">
        <f>VLOOKUP(H4015,Key!J:K,2,FALSE)</f>
        <v>1</v>
      </c>
      <c r="S4015" s="26" t="str">
        <f>VLOOKUP(I4015,Key!M:N,2,FALSE)</f>
        <v>Primary</v>
      </c>
      <c r="T4015" s="26">
        <f>VLOOKUP(J4015,Key!P:Q,2,FALSE)</f>
        <v>2008</v>
      </c>
      <c r="U4015" s="26" t="str">
        <f>VLOOKUP(K4015,Key!S:T,2,FALSE)</f>
        <v>Incumbent</v>
      </c>
      <c r="V4015" s="26">
        <v>1</v>
      </c>
    </row>
    <row r="4016" spans="1:22" x14ac:dyDescent="0.25">
      <c r="A4016" s="30">
        <v>195</v>
      </c>
      <c r="B4016" s="32" t="s">
        <v>1249</v>
      </c>
      <c r="C4016" s="32" t="s">
        <v>1250</v>
      </c>
      <c r="D4016" s="32">
        <v>1382</v>
      </c>
      <c r="E4016" s="31">
        <v>1</v>
      </c>
      <c r="F4016" s="32">
        <v>1</v>
      </c>
      <c r="G4016" s="32">
        <v>0</v>
      </c>
      <c r="H4016" s="32">
        <v>0</v>
      </c>
      <c r="I4016" s="31">
        <v>1</v>
      </c>
      <c r="J4016" s="32">
        <v>4</v>
      </c>
      <c r="L4016" s="2" t="str">
        <f t="shared" si="186"/>
        <v>Frank L</v>
      </c>
      <c r="M4016" s="2" t="str">
        <f t="shared" si="187"/>
        <v>Oliver</v>
      </c>
      <c r="N4016" s="26" t="str">
        <f t="shared" si="188"/>
        <v>Frank L Oliver</v>
      </c>
      <c r="O4016" s="26" t="str">
        <f>VLOOKUP(E4016,Key!A:B,2,FALSE)</f>
        <v>Rep</v>
      </c>
      <c r="P4016" s="26" t="str">
        <f>VLOOKUP(F4016,Key!D:E,2,FALSE)</f>
        <v>Dem</v>
      </c>
      <c r="Q4016" s="26" t="str">
        <f>VLOOKUP(G4016,Key!G:H,2,FALSE)</f>
        <v>Man</v>
      </c>
      <c r="R4016" s="26">
        <f>VLOOKUP(H4016,Key!J:K,2,FALSE)</f>
        <v>1</v>
      </c>
      <c r="S4016" s="26" t="str">
        <f>VLOOKUP(I4016,Key!M:N,2,FALSE)</f>
        <v>GE</v>
      </c>
      <c r="T4016" s="26">
        <f>VLOOKUP(J4016,Key!P:Q,2,FALSE)</f>
        <v>2008</v>
      </c>
      <c r="U4016" s="26" t="str">
        <f>VLOOKUP(K4016,Key!S:T,2,FALSE)</f>
        <v>Incumbent</v>
      </c>
      <c r="V4016" s="26">
        <v>0</v>
      </c>
    </row>
    <row r="4017" spans="1:22" x14ac:dyDescent="0.25">
      <c r="A4017" s="30">
        <v>195</v>
      </c>
      <c r="B4017" s="31" t="s">
        <v>1249</v>
      </c>
      <c r="C4017" s="31" t="s">
        <v>2181</v>
      </c>
      <c r="D4017" s="31">
        <v>1382</v>
      </c>
      <c r="E4017" s="31">
        <v>1</v>
      </c>
      <c r="F4017" s="31">
        <v>1</v>
      </c>
      <c r="G4017" s="31">
        <v>0</v>
      </c>
      <c r="H4017" s="32">
        <v>0</v>
      </c>
      <c r="I4017" s="31">
        <v>0</v>
      </c>
      <c r="J4017" s="32">
        <v>3</v>
      </c>
      <c r="L4017" s="2" t="str">
        <f t="shared" si="186"/>
        <v>Frank L</v>
      </c>
      <c r="M4017" s="2" t="str">
        <f t="shared" si="187"/>
        <v>Oliver</v>
      </c>
      <c r="N4017" s="26" t="str">
        <f t="shared" si="188"/>
        <v>Frank L Oliver</v>
      </c>
      <c r="O4017" s="26" t="str">
        <f>VLOOKUP(E4017,Key!A:B,2,FALSE)</f>
        <v>Rep</v>
      </c>
      <c r="P4017" s="26" t="str">
        <f>VLOOKUP(F4017,Key!D:E,2,FALSE)</f>
        <v>Dem</v>
      </c>
      <c r="Q4017" s="26" t="str">
        <f>VLOOKUP(G4017,Key!G:H,2,FALSE)</f>
        <v>Man</v>
      </c>
      <c r="R4017" s="26">
        <f>VLOOKUP(H4017,Key!J:K,2,FALSE)</f>
        <v>1</v>
      </c>
      <c r="S4017" s="26" t="str">
        <f>VLOOKUP(I4017,Key!M:N,2,FALSE)</f>
        <v>Primary</v>
      </c>
      <c r="T4017" s="26">
        <f>VLOOKUP(J4017,Key!P:Q,2,FALSE)</f>
        <v>2006</v>
      </c>
      <c r="U4017" s="26" t="str">
        <f>VLOOKUP(K4017,Key!S:T,2,FALSE)</f>
        <v>Incumbent</v>
      </c>
      <c r="V4017" s="26">
        <v>0</v>
      </c>
    </row>
    <row r="4018" spans="1:22" x14ac:dyDescent="0.25">
      <c r="A4018" s="30">
        <v>195</v>
      </c>
      <c r="B4018" s="31" t="s">
        <v>1249</v>
      </c>
      <c r="C4018" s="31" t="s">
        <v>2181</v>
      </c>
      <c r="D4018" s="31">
        <v>1382</v>
      </c>
      <c r="E4018" s="31">
        <v>1</v>
      </c>
      <c r="F4018" s="31">
        <v>1</v>
      </c>
      <c r="G4018" s="31">
        <v>0</v>
      </c>
      <c r="H4018" s="32">
        <v>0</v>
      </c>
      <c r="I4018" s="31">
        <v>1</v>
      </c>
      <c r="J4018" s="32">
        <v>3</v>
      </c>
      <c r="L4018" s="2" t="str">
        <f t="shared" si="186"/>
        <v>Frank L</v>
      </c>
      <c r="M4018" s="2" t="str">
        <f t="shared" si="187"/>
        <v>Oliver</v>
      </c>
      <c r="N4018" s="26" t="str">
        <f t="shared" si="188"/>
        <v>Frank L Oliver</v>
      </c>
      <c r="O4018" s="26" t="str">
        <f>VLOOKUP(E4018,Key!A:B,2,FALSE)</f>
        <v>Rep</v>
      </c>
      <c r="P4018" s="26" t="str">
        <f>VLOOKUP(F4018,Key!D:E,2,FALSE)</f>
        <v>Dem</v>
      </c>
      <c r="Q4018" s="26" t="str">
        <f>VLOOKUP(G4018,Key!G:H,2,FALSE)</f>
        <v>Man</v>
      </c>
      <c r="R4018" s="26">
        <f>VLOOKUP(H4018,Key!J:K,2,FALSE)</f>
        <v>1</v>
      </c>
      <c r="S4018" s="26" t="str">
        <f>VLOOKUP(I4018,Key!M:N,2,FALSE)</f>
        <v>GE</v>
      </c>
      <c r="T4018" s="26">
        <f>VLOOKUP(J4018,Key!P:Q,2,FALSE)</f>
        <v>2006</v>
      </c>
      <c r="U4018" s="26" t="str">
        <f>VLOOKUP(K4018,Key!S:T,2,FALSE)</f>
        <v>Incumbent</v>
      </c>
      <c r="V4018" s="26">
        <v>0</v>
      </c>
    </row>
    <row r="4019" spans="1:22" x14ac:dyDescent="0.25">
      <c r="A4019" s="30">
        <v>195</v>
      </c>
      <c r="B4019" s="32" t="s">
        <v>3909</v>
      </c>
      <c r="C4019" s="32" t="s">
        <v>3910</v>
      </c>
      <c r="D4019" s="31">
        <v>1382</v>
      </c>
      <c r="E4019" s="32">
        <v>1</v>
      </c>
      <c r="F4019" s="32">
        <v>1</v>
      </c>
      <c r="G4019" s="32">
        <v>0</v>
      </c>
      <c r="H4019" s="32">
        <v>0</v>
      </c>
      <c r="I4019" s="32">
        <v>0</v>
      </c>
      <c r="J4019" s="32">
        <v>0</v>
      </c>
      <c r="L4019" s="2" t="str">
        <f t="shared" si="186"/>
        <v>Frank L.</v>
      </c>
      <c r="M4019" s="2" t="str">
        <f t="shared" si="187"/>
        <v>Oliver</v>
      </c>
      <c r="N4019" s="26" t="str">
        <f t="shared" si="188"/>
        <v>Frank L. Oliver</v>
      </c>
      <c r="O4019" s="26" t="str">
        <f>VLOOKUP(E4019,Key!A:B,2,FALSE)</f>
        <v>Rep</v>
      </c>
      <c r="P4019" s="26" t="str">
        <f>VLOOKUP(F4019,Key!D:E,2,FALSE)</f>
        <v>Dem</v>
      </c>
      <c r="Q4019" s="26" t="str">
        <f>VLOOKUP(G4019,Key!G:H,2,FALSE)</f>
        <v>Man</v>
      </c>
      <c r="R4019" s="26">
        <f>VLOOKUP(H4019,Key!J:K,2,FALSE)</f>
        <v>1</v>
      </c>
      <c r="S4019" s="26" t="str">
        <f>VLOOKUP(I4019,Key!M:N,2,FALSE)</f>
        <v>Primary</v>
      </c>
      <c r="T4019" s="26">
        <f>VLOOKUP(J4019,Key!P:Q,2,FALSE)</f>
        <v>2000</v>
      </c>
      <c r="U4019" s="26" t="str">
        <f>VLOOKUP(K4019,Key!S:T,2,FALSE)</f>
        <v>Incumbent</v>
      </c>
      <c r="V4019" s="26">
        <v>0</v>
      </c>
    </row>
    <row r="4020" spans="1:22" x14ac:dyDescent="0.25">
      <c r="A4020" s="30">
        <v>195</v>
      </c>
      <c r="B4020" s="32" t="s">
        <v>3909</v>
      </c>
      <c r="C4020" s="32" t="s">
        <v>3910</v>
      </c>
      <c r="D4020" s="32">
        <v>1382</v>
      </c>
      <c r="E4020" s="32">
        <v>1</v>
      </c>
      <c r="F4020" s="32">
        <v>1</v>
      </c>
      <c r="G4020" s="32">
        <v>0</v>
      </c>
      <c r="H4020" s="32">
        <v>0</v>
      </c>
      <c r="I4020" s="32">
        <v>1</v>
      </c>
      <c r="J4020" s="32">
        <v>0</v>
      </c>
      <c r="L4020" s="2" t="str">
        <f t="shared" si="186"/>
        <v>Frank L.</v>
      </c>
      <c r="M4020" s="2" t="str">
        <f t="shared" si="187"/>
        <v>Oliver</v>
      </c>
      <c r="N4020" s="26" t="str">
        <f t="shared" si="188"/>
        <v>Frank L. Oliver</v>
      </c>
      <c r="O4020" s="26" t="str">
        <f>VLOOKUP(E4020,Key!A:B,2,FALSE)</f>
        <v>Rep</v>
      </c>
      <c r="P4020" s="26" t="str">
        <f>VLOOKUP(F4020,Key!D:E,2,FALSE)</f>
        <v>Dem</v>
      </c>
      <c r="Q4020" s="26" t="str">
        <f>VLOOKUP(G4020,Key!G:H,2,FALSE)</f>
        <v>Man</v>
      </c>
      <c r="R4020" s="26">
        <f>VLOOKUP(H4020,Key!J:K,2,FALSE)</f>
        <v>1</v>
      </c>
      <c r="S4020" s="26" t="str">
        <f>VLOOKUP(I4020,Key!M:N,2,FALSE)</f>
        <v>GE</v>
      </c>
      <c r="T4020" s="26">
        <f>VLOOKUP(J4020,Key!P:Q,2,FALSE)</f>
        <v>2000</v>
      </c>
      <c r="U4020" s="26" t="str">
        <f>VLOOKUP(K4020,Key!S:T,2,FALSE)</f>
        <v>Incumbent</v>
      </c>
      <c r="V4020" s="26">
        <v>0</v>
      </c>
    </row>
    <row r="4021" spans="1:22" x14ac:dyDescent="0.25">
      <c r="A4021" s="30">
        <v>195</v>
      </c>
      <c r="B4021" s="32" t="s">
        <v>3602</v>
      </c>
      <c r="C4021" s="32" t="s">
        <v>1250</v>
      </c>
      <c r="D4021" s="32">
        <v>1382</v>
      </c>
      <c r="E4021" s="31">
        <v>1</v>
      </c>
      <c r="F4021" s="32">
        <v>1</v>
      </c>
      <c r="G4021" s="32">
        <v>0</v>
      </c>
      <c r="H4021" s="32">
        <v>0</v>
      </c>
      <c r="I4021" s="31">
        <v>1</v>
      </c>
      <c r="J4021" s="32">
        <v>1</v>
      </c>
      <c r="L4021" s="2" t="str">
        <f t="shared" si="186"/>
        <v>Frank L.</v>
      </c>
      <c r="M4021" s="2" t="str">
        <f t="shared" si="187"/>
        <v>Oliver</v>
      </c>
      <c r="N4021" s="26" t="str">
        <f t="shared" si="188"/>
        <v>Frank L. Oliver</v>
      </c>
      <c r="O4021" s="26" t="str">
        <f>VLOOKUP(E4021,Key!A:B,2,FALSE)</f>
        <v>Rep</v>
      </c>
      <c r="P4021" s="26" t="str">
        <f>VLOOKUP(F4021,Key!D:E,2,FALSE)</f>
        <v>Dem</v>
      </c>
      <c r="Q4021" s="26" t="str">
        <f>VLOOKUP(G4021,Key!G:H,2,FALSE)</f>
        <v>Man</v>
      </c>
      <c r="R4021" s="26">
        <f>VLOOKUP(H4021,Key!J:K,2,FALSE)</f>
        <v>1</v>
      </c>
      <c r="S4021" s="26" t="str">
        <f>VLOOKUP(I4021,Key!M:N,2,FALSE)</f>
        <v>GE</v>
      </c>
      <c r="T4021" s="26">
        <f>VLOOKUP(J4021,Key!P:Q,2,FALSE)</f>
        <v>2002</v>
      </c>
      <c r="U4021" s="26" t="str">
        <f>VLOOKUP(K4021,Key!S:T,2,FALSE)</f>
        <v>Incumbent</v>
      </c>
      <c r="V4021" s="26">
        <v>0</v>
      </c>
    </row>
    <row r="4022" spans="1:22" x14ac:dyDescent="0.25">
      <c r="A4022" s="30">
        <v>195</v>
      </c>
      <c r="B4022" s="32" t="s">
        <v>3602</v>
      </c>
      <c r="C4022" s="32" t="s">
        <v>2181</v>
      </c>
      <c r="D4022" s="32">
        <v>1382</v>
      </c>
      <c r="E4022" s="32">
        <v>1</v>
      </c>
      <c r="F4022" s="32">
        <v>1</v>
      </c>
      <c r="G4022" s="32">
        <v>0</v>
      </c>
      <c r="H4022" s="32">
        <v>0</v>
      </c>
      <c r="I4022" s="32">
        <v>0</v>
      </c>
      <c r="J4022" s="32">
        <v>1</v>
      </c>
      <c r="L4022" s="2" t="str">
        <f t="shared" si="186"/>
        <v>Frank L.</v>
      </c>
      <c r="M4022" s="2" t="str">
        <f t="shared" si="187"/>
        <v>Oliver</v>
      </c>
      <c r="N4022" s="26" t="str">
        <f t="shared" si="188"/>
        <v>Frank L. Oliver</v>
      </c>
      <c r="O4022" s="26" t="str">
        <f>VLOOKUP(E4022,Key!A:B,2,FALSE)</f>
        <v>Rep</v>
      </c>
      <c r="P4022" s="26" t="str">
        <f>VLOOKUP(F4022,Key!D:E,2,FALSE)</f>
        <v>Dem</v>
      </c>
      <c r="Q4022" s="26" t="str">
        <f>VLOOKUP(G4022,Key!G:H,2,FALSE)</f>
        <v>Man</v>
      </c>
      <c r="R4022" s="26">
        <f>VLOOKUP(H4022,Key!J:K,2,FALSE)</f>
        <v>1</v>
      </c>
      <c r="S4022" s="26" t="str">
        <f>VLOOKUP(I4022,Key!M:N,2,FALSE)</f>
        <v>Primary</v>
      </c>
      <c r="T4022" s="26">
        <f>VLOOKUP(J4022,Key!P:Q,2,FALSE)</f>
        <v>2002</v>
      </c>
      <c r="U4022" s="26" t="str">
        <f>VLOOKUP(K4022,Key!S:T,2,FALSE)</f>
        <v>Incumbent</v>
      </c>
      <c r="V4022" s="26">
        <v>0</v>
      </c>
    </row>
    <row r="4023" spans="1:22" x14ac:dyDescent="0.25">
      <c r="A4023" s="30">
        <v>195</v>
      </c>
      <c r="B4023" s="31" t="s">
        <v>4390</v>
      </c>
      <c r="C4023" s="31" t="s">
        <v>3910</v>
      </c>
      <c r="D4023" s="31">
        <v>1382</v>
      </c>
      <c r="E4023" s="31">
        <v>1</v>
      </c>
      <c r="F4023" s="31">
        <v>1</v>
      </c>
      <c r="G4023" s="31">
        <v>0</v>
      </c>
      <c r="H4023" s="31">
        <v>0</v>
      </c>
      <c r="I4023" s="31">
        <v>1</v>
      </c>
      <c r="J4023" s="32">
        <v>2</v>
      </c>
      <c r="L4023" s="2" t="str">
        <f t="shared" si="186"/>
        <v>Frank</v>
      </c>
      <c r="M4023" s="2" t="str">
        <f t="shared" si="187"/>
        <v>Oliver</v>
      </c>
      <c r="N4023" s="26" t="str">
        <f t="shared" si="188"/>
        <v>Frank Oliver</v>
      </c>
      <c r="O4023" s="26" t="str">
        <f>VLOOKUP(E4023,Key!A:B,2,FALSE)</f>
        <v>Rep</v>
      </c>
      <c r="P4023" s="26" t="str">
        <f>VLOOKUP(F4023,Key!D:E,2,FALSE)</f>
        <v>Dem</v>
      </c>
      <c r="Q4023" s="26" t="str">
        <f>VLOOKUP(G4023,Key!G:H,2,FALSE)</f>
        <v>Man</v>
      </c>
      <c r="R4023" s="26">
        <f>VLOOKUP(H4023,Key!J:K,2,FALSE)</f>
        <v>1</v>
      </c>
      <c r="S4023" s="26" t="str">
        <f>VLOOKUP(I4023,Key!M:N,2,FALSE)</f>
        <v>GE</v>
      </c>
      <c r="T4023" s="26">
        <f>VLOOKUP(J4023,Key!P:Q,2,FALSE)</f>
        <v>2004</v>
      </c>
      <c r="U4023" s="26" t="str">
        <f>VLOOKUP(K4023,Key!S:T,2,FALSE)</f>
        <v>Incumbent</v>
      </c>
      <c r="V4023" s="26">
        <v>0</v>
      </c>
    </row>
    <row r="4024" spans="1:22" x14ac:dyDescent="0.25">
      <c r="A4024" s="30">
        <v>195</v>
      </c>
      <c r="B4024" s="32" t="s">
        <v>447</v>
      </c>
      <c r="C4024" s="32" t="s">
        <v>2181</v>
      </c>
      <c r="D4024" s="32">
        <v>1382</v>
      </c>
      <c r="E4024" s="32">
        <v>1</v>
      </c>
      <c r="F4024" s="32">
        <v>1</v>
      </c>
      <c r="G4024" s="32">
        <v>0</v>
      </c>
      <c r="H4024" s="32">
        <v>0</v>
      </c>
      <c r="I4024" s="32">
        <v>0</v>
      </c>
      <c r="J4024" s="32">
        <v>2</v>
      </c>
      <c r="L4024" s="2" t="str">
        <f t="shared" si="186"/>
        <v>Frank</v>
      </c>
      <c r="M4024" s="2" t="str">
        <f t="shared" si="187"/>
        <v>Oliver</v>
      </c>
      <c r="N4024" s="26" t="str">
        <f t="shared" si="188"/>
        <v>Frank Oliver</v>
      </c>
      <c r="O4024" s="26" t="str">
        <f>VLOOKUP(E4024,Key!A:B,2,FALSE)</f>
        <v>Rep</v>
      </c>
      <c r="P4024" s="26" t="str">
        <f>VLOOKUP(F4024,Key!D:E,2,FALSE)</f>
        <v>Dem</v>
      </c>
      <c r="Q4024" s="26" t="str">
        <f>VLOOKUP(G4024,Key!G:H,2,FALSE)</f>
        <v>Man</v>
      </c>
      <c r="R4024" s="26">
        <f>VLOOKUP(H4024,Key!J:K,2,FALSE)</f>
        <v>1</v>
      </c>
      <c r="S4024" s="26" t="str">
        <f>VLOOKUP(I4024,Key!M:N,2,FALSE)</f>
        <v>Primary</v>
      </c>
      <c r="T4024" s="26">
        <f>VLOOKUP(J4024,Key!P:Q,2,FALSE)</f>
        <v>2004</v>
      </c>
      <c r="U4024" s="26" t="str">
        <f>VLOOKUP(K4024,Key!S:T,2,FALSE)</f>
        <v>Incumbent</v>
      </c>
      <c r="V4024" s="26">
        <v>0</v>
      </c>
    </row>
    <row r="4025" spans="1:22" x14ac:dyDescent="0.25">
      <c r="A4025" s="30">
        <v>121</v>
      </c>
      <c r="B4025" s="32" t="s">
        <v>708</v>
      </c>
      <c r="C4025" s="32" t="s">
        <v>9185</v>
      </c>
      <c r="D4025" s="32">
        <v>1383</v>
      </c>
      <c r="E4025" s="31">
        <v>1</v>
      </c>
      <c r="F4025" s="32">
        <v>0</v>
      </c>
      <c r="G4025" s="32">
        <v>0</v>
      </c>
      <c r="H4025" s="32">
        <v>0</v>
      </c>
      <c r="I4025" s="31">
        <v>0</v>
      </c>
      <c r="J4025" s="32">
        <v>5</v>
      </c>
      <c r="L4025" s="2" t="str">
        <f t="shared" si="186"/>
        <v>James</v>
      </c>
      <c r="M4025" s="2" t="str">
        <f t="shared" si="187"/>
        <v>O'Meara</v>
      </c>
      <c r="N4025" s="26" t="str">
        <f t="shared" si="188"/>
        <v>James O'Meara</v>
      </c>
      <c r="O4025" s="26" t="str">
        <f>VLOOKUP(E4025,Key!A:B,2,FALSE)</f>
        <v>Rep</v>
      </c>
      <c r="P4025" s="26" t="str">
        <f>VLOOKUP(F4025,Key!D:E,2,FALSE)</f>
        <v>Rep</v>
      </c>
      <c r="Q4025" s="26" t="str">
        <f>VLOOKUP(G4025,Key!G:H,2,FALSE)</f>
        <v>Man</v>
      </c>
      <c r="R4025" s="26">
        <f>VLOOKUP(H4025,Key!J:K,2,FALSE)</f>
        <v>1</v>
      </c>
      <c r="S4025" s="26" t="str">
        <f>VLOOKUP(I4025,Key!M:N,2,FALSE)</f>
        <v>Primary</v>
      </c>
      <c r="T4025" s="26">
        <f>VLOOKUP(J4025,Key!P:Q,2,FALSE)</f>
        <v>2010</v>
      </c>
      <c r="U4025" s="26" t="str">
        <f>VLOOKUP(K4025,Key!S:T,2,FALSE)</f>
        <v>Incumbent</v>
      </c>
      <c r="V4025" s="26">
        <v>1</v>
      </c>
    </row>
    <row r="4026" spans="1:22" x14ac:dyDescent="0.25">
      <c r="A4026" s="30">
        <v>121</v>
      </c>
      <c r="B4026" s="32" t="s">
        <v>708</v>
      </c>
      <c r="C4026" s="32" t="s">
        <v>9185</v>
      </c>
      <c r="D4026" s="32">
        <v>1383</v>
      </c>
      <c r="E4026" s="31">
        <v>1</v>
      </c>
      <c r="F4026" s="32">
        <v>0</v>
      </c>
      <c r="G4026" s="32">
        <v>0</v>
      </c>
      <c r="H4026" s="32">
        <v>1</v>
      </c>
      <c r="I4026" s="31">
        <v>1</v>
      </c>
      <c r="J4026" s="32">
        <v>5</v>
      </c>
      <c r="L4026" s="2" t="str">
        <f t="shared" si="186"/>
        <v>James</v>
      </c>
      <c r="M4026" s="2" t="str">
        <f t="shared" si="187"/>
        <v>O'Meara</v>
      </c>
      <c r="N4026" s="26" t="str">
        <f t="shared" si="188"/>
        <v>James O'Meara</v>
      </c>
      <c r="O4026" s="26" t="str">
        <f>VLOOKUP(E4026,Key!A:B,2,FALSE)</f>
        <v>Rep</v>
      </c>
      <c r="P4026" s="26" t="str">
        <f>VLOOKUP(F4026,Key!D:E,2,FALSE)</f>
        <v>Rep</v>
      </c>
      <c r="Q4026" s="26" t="str">
        <f>VLOOKUP(G4026,Key!G:H,2,FALSE)</f>
        <v>Man</v>
      </c>
      <c r="R4026" s="26">
        <f>VLOOKUP(H4026,Key!J:K,2,FALSE)</f>
        <v>0</v>
      </c>
      <c r="S4026" s="26" t="str">
        <f>VLOOKUP(I4026,Key!M:N,2,FALSE)</f>
        <v>GE</v>
      </c>
      <c r="T4026" s="26">
        <f>VLOOKUP(J4026,Key!P:Q,2,FALSE)</f>
        <v>2010</v>
      </c>
      <c r="U4026" s="26" t="str">
        <f>VLOOKUP(K4026,Key!S:T,2,FALSE)</f>
        <v>Incumbent</v>
      </c>
      <c r="V4026" s="26">
        <v>0</v>
      </c>
    </row>
    <row r="4027" spans="1:22" x14ac:dyDescent="0.25">
      <c r="A4027" s="30">
        <v>102</v>
      </c>
      <c r="B4027" s="31" t="s">
        <v>2446</v>
      </c>
      <c r="C4027" s="31" t="s">
        <v>2023</v>
      </c>
      <c r="D4027" s="31">
        <v>1384</v>
      </c>
      <c r="E4027" s="31">
        <v>1</v>
      </c>
      <c r="F4027" s="31">
        <v>5</v>
      </c>
      <c r="G4027" s="31">
        <v>0</v>
      </c>
      <c r="H4027" s="31">
        <v>1</v>
      </c>
      <c r="I4027" s="31">
        <v>1</v>
      </c>
      <c r="J4027" s="32">
        <v>2</v>
      </c>
      <c r="L4027" s="2" t="str">
        <f t="shared" si="186"/>
        <v>Raymond S</v>
      </c>
      <c r="M4027" s="2" t="str">
        <f t="shared" si="187"/>
        <v>Ondrusek</v>
      </c>
      <c r="N4027" s="26" t="str">
        <f t="shared" si="188"/>
        <v>Raymond S Ondrusek</v>
      </c>
      <c r="O4027" s="26" t="str">
        <f>VLOOKUP(E4027,Key!A:B,2,FALSE)</f>
        <v>Rep</v>
      </c>
      <c r="P4027" s="26" t="str">
        <f>VLOOKUP(F4027,Key!D:E,2,FALSE)</f>
        <v>Lib</v>
      </c>
      <c r="Q4027" s="26" t="str">
        <f>VLOOKUP(G4027,Key!G:H,2,FALSE)</f>
        <v>Man</v>
      </c>
      <c r="R4027" s="26">
        <f>VLOOKUP(H4027,Key!J:K,2,FALSE)</f>
        <v>0</v>
      </c>
      <c r="S4027" s="26" t="str">
        <f>VLOOKUP(I4027,Key!M:N,2,FALSE)</f>
        <v>GE</v>
      </c>
      <c r="T4027" s="26">
        <f>VLOOKUP(J4027,Key!P:Q,2,FALSE)</f>
        <v>2004</v>
      </c>
      <c r="U4027" s="26" t="str">
        <f>VLOOKUP(K4027,Key!S:T,2,FALSE)</f>
        <v>Incumbent</v>
      </c>
      <c r="V4027" s="26">
        <v>1</v>
      </c>
    </row>
    <row r="4028" spans="1:22" x14ac:dyDescent="0.25">
      <c r="A4028" s="30">
        <v>102</v>
      </c>
      <c r="B4028" s="31" t="s">
        <v>2446</v>
      </c>
      <c r="C4028" s="31" t="s">
        <v>2023</v>
      </c>
      <c r="D4028" s="31">
        <v>1384</v>
      </c>
      <c r="E4028" s="31">
        <v>1</v>
      </c>
      <c r="F4028" s="31">
        <v>5</v>
      </c>
      <c r="G4028" s="31">
        <v>0</v>
      </c>
      <c r="H4028" s="31">
        <v>1</v>
      </c>
      <c r="I4028" s="31">
        <v>1</v>
      </c>
      <c r="J4028" s="32">
        <v>3</v>
      </c>
      <c r="L4028" s="2" t="str">
        <f t="shared" si="186"/>
        <v>Raymond S</v>
      </c>
      <c r="M4028" s="2" t="str">
        <f t="shared" si="187"/>
        <v>Ondrusek</v>
      </c>
      <c r="N4028" s="26" t="str">
        <f t="shared" si="188"/>
        <v>Raymond S Ondrusek</v>
      </c>
      <c r="O4028" s="26" t="str">
        <f>VLOOKUP(E4028,Key!A:B,2,FALSE)</f>
        <v>Rep</v>
      </c>
      <c r="P4028" s="26" t="str">
        <f>VLOOKUP(F4028,Key!D:E,2,FALSE)</f>
        <v>Lib</v>
      </c>
      <c r="Q4028" s="26" t="str">
        <f>VLOOKUP(G4028,Key!G:H,2,FALSE)</f>
        <v>Man</v>
      </c>
      <c r="R4028" s="26">
        <f>VLOOKUP(H4028,Key!J:K,2,FALSE)</f>
        <v>0</v>
      </c>
      <c r="S4028" s="26" t="str">
        <f>VLOOKUP(I4028,Key!M:N,2,FALSE)</f>
        <v>GE</v>
      </c>
      <c r="T4028" s="26">
        <f>VLOOKUP(J4028,Key!P:Q,2,FALSE)</f>
        <v>2006</v>
      </c>
      <c r="U4028" s="26" t="str">
        <f>VLOOKUP(K4028,Key!S:T,2,FALSE)</f>
        <v>Incumbent</v>
      </c>
      <c r="V4028" s="26">
        <v>0</v>
      </c>
    </row>
    <row r="4029" spans="1:22" x14ac:dyDescent="0.25">
      <c r="A4029" s="30">
        <v>102</v>
      </c>
      <c r="B4029" s="32" t="s">
        <v>5819</v>
      </c>
      <c r="C4029" s="32" t="s">
        <v>2023</v>
      </c>
      <c r="D4029" s="32">
        <v>1384</v>
      </c>
      <c r="E4029" s="32">
        <v>1</v>
      </c>
      <c r="F4029" s="32">
        <v>5</v>
      </c>
      <c r="G4029" s="32">
        <v>0</v>
      </c>
      <c r="H4029" s="32">
        <v>1</v>
      </c>
      <c r="I4029" s="32">
        <v>1</v>
      </c>
      <c r="J4029" s="32">
        <v>1</v>
      </c>
      <c r="L4029" s="2" t="str">
        <f t="shared" si="186"/>
        <v>Raymond S.</v>
      </c>
      <c r="M4029" s="2" t="str">
        <f t="shared" si="187"/>
        <v>Ondrusek</v>
      </c>
      <c r="N4029" s="26" t="str">
        <f t="shared" si="188"/>
        <v>Raymond S. Ondrusek</v>
      </c>
      <c r="O4029" s="26" t="str">
        <f>VLOOKUP(E4029,Key!A:B,2,FALSE)</f>
        <v>Rep</v>
      </c>
      <c r="P4029" s="26" t="str">
        <f>VLOOKUP(F4029,Key!D:E,2,FALSE)</f>
        <v>Lib</v>
      </c>
      <c r="Q4029" s="26" t="str">
        <f>VLOOKUP(G4029,Key!G:H,2,FALSE)</f>
        <v>Man</v>
      </c>
      <c r="R4029" s="26">
        <f>VLOOKUP(H4029,Key!J:K,2,FALSE)</f>
        <v>0</v>
      </c>
      <c r="S4029" s="26" t="str">
        <f>VLOOKUP(I4029,Key!M:N,2,FALSE)</f>
        <v>GE</v>
      </c>
      <c r="T4029" s="26">
        <f>VLOOKUP(J4029,Key!P:Q,2,FALSE)</f>
        <v>2002</v>
      </c>
      <c r="U4029" s="26" t="str">
        <f>VLOOKUP(K4029,Key!S:T,2,FALSE)</f>
        <v>Incumbent</v>
      </c>
      <c r="V4029" s="26">
        <v>0</v>
      </c>
    </row>
    <row r="4030" spans="1:22" x14ac:dyDescent="0.25">
      <c r="A4030" s="30">
        <v>82</v>
      </c>
      <c r="B4030" s="31" t="s">
        <v>7578</v>
      </c>
      <c r="C4030" s="31" t="s">
        <v>7579</v>
      </c>
      <c r="D4030" s="31">
        <v>1385</v>
      </c>
      <c r="E4030" s="31">
        <v>1</v>
      </c>
      <c r="F4030" s="31">
        <v>1</v>
      </c>
      <c r="G4030" s="31">
        <v>1</v>
      </c>
      <c r="H4030" s="31">
        <v>0</v>
      </c>
      <c r="I4030" s="31">
        <v>0</v>
      </c>
      <c r="J4030" s="32">
        <v>3</v>
      </c>
      <c r="L4030" s="2" t="str">
        <f t="shared" si="186"/>
        <v>Teresa J</v>
      </c>
      <c r="M4030" s="2" t="str">
        <f t="shared" si="187"/>
        <v>O'Neal</v>
      </c>
      <c r="N4030" s="26" t="str">
        <f t="shared" si="188"/>
        <v>Teresa J O'Neal</v>
      </c>
      <c r="O4030" s="26" t="str">
        <f>VLOOKUP(E4030,Key!A:B,2,FALSE)</f>
        <v>Rep</v>
      </c>
      <c r="P4030" s="26" t="str">
        <f>VLOOKUP(F4030,Key!D:E,2,FALSE)</f>
        <v>Dem</v>
      </c>
      <c r="Q4030" s="26" t="str">
        <f>VLOOKUP(G4030,Key!G:H,2,FALSE)</f>
        <v>Woman</v>
      </c>
      <c r="R4030" s="26">
        <f>VLOOKUP(H4030,Key!J:K,2,FALSE)</f>
        <v>1</v>
      </c>
      <c r="S4030" s="26" t="str">
        <f>VLOOKUP(I4030,Key!M:N,2,FALSE)</f>
        <v>Primary</v>
      </c>
      <c r="T4030" s="26">
        <f>VLOOKUP(J4030,Key!P:Q,2,FALSE)</f>
        <v>2006</v>
      </c>
      <c r="U4030" s="26" t="str">
        <f>VLOOKUP(K4030,Key!S:T,2,FALSE)</f>
        <v>Incumbent</v>
      </c>
      <c r="V4030" s="26">
        <v>1</v>
      </c>
    </row>
    <row r="4031" spans="1:22" x14ac:dyDescent="0.25">
      <c r="A4031" s="30">
        <v>82</v>
      </c>
      <c r="B4031" s="31" t="s">
        <v>7578</v>
      </c>
      <c r="C4031" s="31" t="s">
        <v>7579</v>
      </c>
      <c r="D4031" s="31">
        <v>1385</v>
      </c>
      <c r="E4031" s="31">
        <v>1</v>
      </c>
      <c r="F4031" s="31">
        <v>1</v>
      </c>
      <c r="G4031" s="31">
        <v>1</v>
      </c>
      <c r="H4031" s="31">
        <v>1</v>
      </c>
      <c r="I4031" s="31">
        <v>1</v>
      </c>
      <c r="J4031" s="32">
        <v>3</v>
      </c>
      <c r="L4031" s="2" t="str">
        <f t="shared" si="186"/>
        <v>Teresa J</v>
      </c>
      <c r="M4031" s="2" t="str">
        <f t="shared" si="187"/>
        <v>O'Neal</v>
      </c>
      <c r="N4031" s="26" t="str">
        <f t="shared" si="188"/>
        <v>Teresa J O'Neal</v>
      </c>
      <c r="O4031" s="26" t="str">
        <f>VLOOKUP(E4031,Key!A:B,2,FALSE)</f>
        <v>Rep</v>
      </c>
      <c r="P4031" s="26" t="str">
        <f>VLOOKUP(F4031,Key!D:E,2,FALSE)</f>
        <v>Dem</v>
      </c>
      <c r="Q4031" s="26" t="str">
        <f>VLOOKUP(G4031,Key!G:H,2,FALSE)</f>
        <v>Woman</v>
      </c>
      <c r="R4031" s="26">
        <f>VLOOKUP(H4031,Key!J:K,2,FALSE)</f>
        <v>0</v>
      </c>
      <c r="S4031" s="26" t="str">
        <f>VLOOKUP(I4031,Key!M:N,2,FALSE)</f>
        <v>GE</v>
      </c>
      <c r="T4031" s="26">
        <f>VLOOKUP(J4031,Key!P:Q,2,FALSE)</f>
        <v>2006</v>
      </c>
      <c r="U4031" s="26" t="str">
        <f>VLOOKUP(K4031,Key!S:T,2,FALSE)</f>
        <v>Incumbent</v>
      </c>
      <c r="V4031" s="26">
        <v>0</v>
      </c>
    </row>
    <row r="4032" spans="1:22" x14ac:dyDescent="0.25">
      <c r="A4032" s="30">
        <v>178</v>
      </c>
      <c r="B4032" s="32" t="s">
        <v>4585</v>
      </c>
      <c r="C4032" s="32" t="s">
        <v>4857</v>
      </c>
      <c r="D4032" s="31">
        <v>1386</v>
      </c>
      <c r="E4032" s="32">
        <v>1</v>
      </c>
      <c r="F4032" s="32">
        <v>0</v>
      </c>
      <c r="G4032" s="32">
        <v>0</v>
      </c>
      <c r="H4032" s="32">
        <v>1</v>
      </c>
      <c r="I4032" s="32">
        <v>0</v>
      </c>
      <c r="J4032" s="32">
        <v>0</v>
      </c>
      <c r="L4032" s="2" t="str">
        <f t="shared" si="186"/>
        <v>Bill</v>
      </c>
      <c r="M4032" s="2" t="str">
        <f t="shared" si="187"/>
        <v>O'Neil</v>
      </c>
      <c r="N4032" s="26" t="str">
        <f t="shared" si="188"/>
        <v>Bill O'Neil</v>
      </c>
      <c r="O4032" s="26" t="str">
        <f>VLOOKUP(E4032,Key!A:B,2,FALSE)</f>
        <v>Rep</v>
      </c>
      <c r="P4032" s="26" t="str">
        <f>VLOOKUP(F4032,Key!D:E,2,FALSE)</f>
        <v>Rep</v>
      </c>
      <c r="Q4032" s="26" t="str">
        <f>VLOOKUP(G4032,Key!G:H,2,FALSE)</f>
        <v>Man</v>
      </c>
      <c r="R4032" s="26">
        <f>VLOOKUP(H4032,Key!J:K,2,FALSE)</f>
        <v>0</v>
      </c>
      <c r="S4032" s="26" t="str">
        <f>VLOOKUP(I4032,Key!M:N,2,FALSE)</f>
        <v>Primary</v>
      </c>
      <c r="T4032" s="26">
        <f>VLOOKUP(J4032,Key!P:Q,2,FALSE)</f>
        <v>2000</v>
      </c>
      <c r="U4032" s="26" t="str">
        <f>VLOOKUP(K4032,Key!S:T,2,FALSE)</f>
        <v>Incumbent</v>
      </c>
      <c r="V4032" s="26">
        <v>1</v>
      </c>
    </row>
    <row r="4033" spans="1:22" x14ac:dyDescent="0.25">
      <c r="A4033" s="30">
        <v>178</v>
      </c>
      <c r="B4033" s="31" t="s">
        <v>833</v>
      </c>
      <c r="C4033" s="31" t="s">
        <v>910</v>
      </c>
      <c r="D4033" s="31">
        <v>1386</v>
      </c>
      <c r="E4033" s="31">
        <v>1</v>
      </c>
      <c r="F4033" s="31">
        <v>0</v>
      </c>
      <c r="G4033" s="31">
        <v>0</v>
      </c>
      <c r="H4033" s="32">
        <v>1</v>
      </c>
      <c r="I4033" s="31">
        <v>0</v>
      </c>
      <c r="J4033" s="32">
        <v>3</v>
      </c>
      <c r="L4033" s="2" t="str">
        <f t="shared" si="186"/>
        <v>Bill</v>
      </c>
      <c r="M4033" s="2" t="str">
        <f t="shared" si="187"/>
        <v>O'Neill</v>
      </c>
      <c r="N4033" s="26" t="str">
        <f t="shared" si="188"/>
        <v>Bill O'Neill</v>
      </c>
      <c r="O4033" s="26" t="str">
        <f>VLOOKUP(E4033,Key!A:B,2,FALSE)</f>
        <v>Rep</v>
      </c>
      <c r="P4033" s="26" t="str">
        <f>VLOOKUP(F4033,Key!D:E,2,FALSE)</f>
        <v>Rep</v>
      </c>
      <c r="Q4033" s="26" t="str">
        <f>VLOOKUP(G4033,Key!G:H,2,FALSE)</f>
        <v>Man</v>
      </c>
      <c r="R4033" s="26">
        <f>VLOOKUP(H4033,Key!J:K,2,FALSE)</f>
        <v>0</v>
      </c>
      <c r="S4033" s="26" t="str">
        <f>VLOOKUP(I4033,Key!M:N,2,FALSE)</f>
        <v>Primary</v>
      </c>
      <c r="T4033" s="26">
        <f>VLOOKUP(J4033,Key!P:Q,2,FALSE)</f>
        <v>2006</v>
      </c>
      <c r="U4033" s="26" t="str">
        <f>VLOOKUP(K4033,Key!S:T,2,FALSE)</f>
        <v>Incumbent</v>
      </c>
      <c r="V4033" s="26">
        <v>0</v>
      </c>
    </row>
    <row r="4034" spans="1:22" x14ac:dyDescent="0.25">
      <c r="A4034" s="30">
        <v>178</v>
      </c>
      <c r="B4034" s="32" t="s">
        <v>833</v>
      </c>
      <c r="C4034" s="32" t="s">
        <v>910</v>
      </c>
      <c r="D4034" s="32">
        <v>1386</v>
      </c>
      <c r="E4034" s="31">
        <v>1</v>
      </c>
      <c r="F4034" s="32">
        <v>3</v>
      </c>
      <c r="G4034" s="32">
        <v>0</v>
      </c>
      <c r="H4034" s="32">
        <v>1</v>
      </c>
      <c r="I4034" s="31">
        <v>1</v>
      </c>
      <c r="J4034" s="32">
        <v>4</v>
      </c>
      <c r="L4034" s="2" t="str">
        <f t="shared" ref="L4034:L4097" si="189">TRIM(B4034)</f>
        <v>Bill</v>
      </c>
      <c r="M4034" s="2" t="str">
        <f t="shared" ref="M4034:M4097" si="190">TRIM(C4034)</f>
        <v>O'Neill</v>
      </c>
      <c r="N4034" s="26" t="str">
        <f t="shared" ref="N4034:N4097" si="191">CONCATENATE(L4034," ",M4034)</f>
        <v>Bill O'Neill</v>
      </c>
      <c r="O4034" s="26" t="str">
        <f>VLOOKUP(E4034,Key!A:B,2,FALSE)</f>
        <v>Rep</v>
      </c>
      <c r="P4034" s="26" t="str">
        <f>VLOOKUP(F4034,Key!D:E,2,FALSE)</f>
        <v>Ind</v>
      </c>
      <c r="Q4034" s="26" t="str">
        <f>VLOOKUP(G4034,Key!G:H,2,FALSE)</f>
        <v>Man</v>
      </c>
      <c r="R4034" s="26">
        <f>VLOOKUP(H4034,Key!J:K,2,FALSE)</f>
        <v>0</v>
      </c>
      <c r="S4034" s="26" t="str">
        <f>VLOOKUP(I4034,Key!M:N,2,FALSE)</f>
        <v>GE</v>
      </c>
      <c r="T4034" s="26">
        <f>VLOOKUP(J4034,Key!P:Q,2,FALSE)</f>
        <v>2008</v>
      </c>
      <c r="U4034" s="26" t="str">
        <f>VLOOKUP(K4034,Key!S:T,2,FALSE)</f>
        <v>Incumbent</v>
      </c>
      <c r="V4034" s="26">
        <v>0</v>
      </c>
    </row>
    <row r="4035" spans="1:22" x14ac:dyDescent="0.25">
      <c r="A4035" s="30">
        <v>24</v>
      </c>
      <c r="B4035" s="32" t="s">
        <v>4936</v>
      </c>
      <c r="C4035" s="32" t="s">
        <v>4937</v>
      </c>
      <c r="D4035" s="31">
        <v>1387</v>
      </c>
      <c r="E4035" s="32">
        <v>0</v>
      </c>
      <c r="F4035" s="32">
        <v>0</v>
      </c>
      <c r="G4035" s="32">
        <v>0</v>
      </c>
      <c r="H4035" s="32">
        <v>1</v>
      </c>
      <c r="I4035" s="32">
        <v>0</v>
      </c>
      <c r="J4035" s="32">
        <v>1</v>
      </c>
      <c r="L4035" s="2" t="str">
        <f t="shared" si="189"/>
        <v>Brian</v>
      </c>
      <c r="M4035" s="2" t="str">
        <f t="shared" si="190"/>
        <v>O'Neil</v>
      </c>
      <c r="N4035" s="26" t="str">
        <f t="shared" si="191"/>
        <v>Brian O'Neil</v>
      </c>
      <c r="O4035" s="26" t="str">
        <f>VLOOKUP(E4035,Key!A:B,2,FALSE)</f>
        <v>Senator</v>
      </c>
      <c r="P4035" s="26" t="str">
        <f>VLOOKUP(F4035,Key!D:E,2,FALSE)</f>
        <v>Rep</v>
      </c>
      <c r="Q4035" s="26" t="str">
        <f>VLOOKUP(G4035,Key!G:H,2,FALSE)</f>
        <v>Man</v>
      </c>
      <c r="R4035" s="26">
        <f>VLOOKUP(H4035,Key!J:K,2,FALSE)</f>
        <v>0</v>
      </c>
      <c r="S4035" s="26" t="str">
        <f>VLOOKUP(I4035,Key!M:N,2,FALSE)</f>
        <v>Primary</v>
      </c>
      <c r="T4035" s="26">
        <f>VLOOKUP(J4035,Key!P:Q,2,FALSE)</f>
        <v>2002</v>
      </c>
      <c r="U4035" s="26" t="str">
        <f>VLOOKUP(K4035,Key!S:T,2,FALSE)</f>
        <v>Incumbent</v>
      </c>
      <c r="V4035" s="26">
        <v>1</v>
      </c>
    </row>
    <row r="4036" spans="1:22" x14ac:dyDescent="0.25">
      <c r="A4036" s="30">
        <v>29</v>
      </c>
      <c r="B4036" s="32" t="s">
        <v>3370</v>
      </c>
      <c r="C4036" s="32" t="s">
        <v>910</v>
      </c>
      <c r="D4036" s="32">
        <v>1388</v>
      </c>
      <c r="E4036" s="32">
        <v>1</v>
      </c>
      <c r="F4036" s="32">
        <v>0</v>
      </c>
      <c r="G4036" s="32">
        <v>0</v>
      </c>
      <c r="H4036" s="32">
        <v>0</v>
      </c>
      <c r="I4036" s="32">
        <v>0</v>
      </c>
      <c r="J4036" s="32">
        <v>7</v>
      </c>
      <c r="L4036" s="2" t="str">
        <f t="shared" si="189"/>
        <v>Bernard T</v>
      </c>
      <c r="M4036" s="2" t="str">
        <f t="shared" si="190"/>
        <v>O'Neill</v>
      </c>
      <c r="N4036" s="26" t="str">
        <f t="shared" si="191"/>
        <v>Bernard T O'Neill</v>
      </c>
      <c r="O4036" s="26" t="str">
        <f>VLOOKUP(E4036,Key!A:B,2,FALSE)</f>
        <v>Rep</v>
      </c>
      <c r="P4036" s="26" t="str">
        <f>VLOOKUP(F4036,Key!D:E,2,FALSE)</f>
        <v>Rep</v>
      </c>
      <c r="Q4036" s="26" t="str">
        <f>VLOOKUP(G4036,Key!G:H,2,FALSE)</f>
        <v>Man</v>
      </c>
      <c r="R4036" s="26">
        <f>VLOOKUP(H4036,Key!J:K,2,FALSE)</f>
        <v>1</v>
      </c>
      <c r="S4036" s="26" t="str">
        <f>VLOOKUP(I4036,Key!M:N,2,FALSE)</f>
        <v>Primary</v>
      </c>
      <c r="T4036" s="26">
        <f>VLOOKUP(J4036,Key!P:Q,2,FALSE)</f>
        <v>2014</v>
      </c>
      <c r="U4036" s="26" t="str">
        <f>VLOOKUP(K4036,Key!S:T,2,FALSE)</f>
        <v>Incumbent</v>
      </c>
      <c r="V4036" s="26">
        <v>1</v>
      </c>
    </row>
    <row r="4037" spans="1:22" x14ac:dyDescent="0.25">
      <c r="A4037" s="30">
        <v>29</v>
      </c>
      <c r="B4037" s="32" t="s">
        <v>3815</v>
      </c>
      <c r="C4037" s="32" t="s">
        <v>4028</v>
      </c>
      <c r="D4037" s="31">
        <v>1388</v>
      </c>
      <c r="E4037" s="32">
        <v>1</v>
      </c>
      <c r="F4037" s="32">
        <v>0</v>
      </c>
      <c r="G4037" s="32">
        <v>0</v>
      </c>
      <c r="H4037" s="32">
        <v>0</v>
      </c>
      <c r="I4037" s="32">
        <v>1</v>
      </c>
      <c r="J4037" s="32">
        <v>1</v>
      </c>
      <c r="L4037" s="2" t="str">
        <f t="shared" si="189"/>
        <v>Bernie</v>
      </c>
      <c r="M4037" s="2" t="str">
        <f t="shared" si="190"/>
        <v>O'Neill</v>
      </c>
      <c r="N4037" s="26" t="str">
        <f t="shared" si="191"/>
        <v>Bernie O'Neill</v>
      </c>
      <c r="O4037" s="26" t="str">
        <f>VLOOKUP(E4037,Key!A:B,2,FALSE)</f>
        <v>Rep</v>
      </c>
      <c r="P4037" s="26" t="str">
        <f>VLOOKUP(F4037,Key!D:E,2,FALSE)</f>
        <v>Rep</v>
      </c>
      <c r="Q4037" s="26" t="str">
        <f>VLOOKUP(G4037,Key!G:H,2,FALSE)</f>
        <v>Man</v>
      </c>
      <c r="R4037" s="26">
        <f>VLOOKUP(H4037,Key!J:K,2,FALSE)</f>
        <v>1</v>
      </c>
      <c r="S4037" s="26" t="str">
        <f>VLOOKUP(I4037,Key!M:N,2,FALSE)</f>
        <v>GE</v>
      </c>
      <c r="T4037" s="26">
        <f>VLOOKUP(J4037,Key!P:Q,2,FALSE)</f>
        <v>2002</v>
      </c>
      <c r="U4037" s="26" t="str">
        <f>VLOOKUP(K4037,Key!S:T,2,FALSE)</f>
        <v>Incumbent</v>
      </c>
      <c r="V4037" s="26">
        <v>0</v>
      </c>
    </row>
    <row r="4038" spans="1:22" x14ac:dyDescent="0.25">
      <c r="A4038" s="30">
        <v>29</v>
      </c>
      <c r="B4038" s="31" t="s">
        <v>2088</v>
      </c>
      <c r="C4038" s="31" t="s">
        <v>4028</v>
      </c>
      <c r="D4038" s="31">
        <v>1388</v>
      </c>
      <c r="E4038" s="31">
        <v>1</v>
      </c>
      <c r="F4038" s="31">
        <v>0</v>
      </c>
      <c r="G4038" s="31">
        <v>0</v>
      </c>
      <c r="H4038" s="31">
        <v>0</v>
      </c>
      <c r="I4038" s="31">
        <v>1</v>
      </c>
      <c r="J4038" s="32">
        <v>2</v>
      </c>
      <c r="L4038" s="2" t="str">
        <f t="shared" si="189"/>
        <v>Bernie</v>
      </c>
      <c r="M4038" s="2" t="str">
        <f t="shared" si="190"/>
        <v>O'Neill</v>
      </c>
      <c r="N4038" s="26" t="str">
        <f t="shared" si="191"/>
        <v>Bernie O'Neill</v>
      </c>
      <c r="O4038" s="26" t="str">
        <f>VLOOKUP(E4038,Key!A:B,2,FALSE)</f>
        <v>Rep</v>
      </c>
      <c r="P4038" s="26" t="str">
        <f>VLOOKUP(F4038,Key!D:E,2,FALSE)</f>
        <v>Rep</v>
      </c>
      <c r="Q4038" s="26" t="str">
        <f>VLOOKUP(G4038,Key!G:H,2,FALSE)</f>
        <v>Man</v>
      </c>
      <c r="R4038" s="26">
        <f>VLOOKUP(H4038,Key!J:K,2,FALSE)</f>
        <v>1</v>
      </c>
      <c r="S4038" s="26" t="str">
        <f>VLOOKUP(I4038,Key!M:N,2,FALSE)</f>
        <v>GE</v>
      </c>
      <c r="T4038" s="26">
        <f>VLOOKUP(J4038,Key!P:Q,2,FALSE)</f>
        <v>2004</v>
      </c>
      <c r="U4038" s="26" t="str">
        <f>VLOOKUP(K4038,Key!S:T,2,FALSE)</f>
        <v>Incumbent</v>
      </c>
      <c r="V4038" s="26">
        <v>0</v>
      </c>
    </row>
    <row r="4039" spans="1:22" x14ac:dyDescent="0.25">
      <c r="A4039" s="30">
        <v>29</v>
      </c>
      <c r="B4039" s="31" t="s">
        <v>2088</v>
      </c>
      <c r="C4039" s="31" t="s">
        <v>4028</v>
      </c>
      <c r="D4039" s="31">
        <v>1388</v>
      </c>
      <c r="E4039" s="31">
        <v>1</v>
      </c>
      <c r="F4039" s="31">
        <v>0</v>
      </c>
      <c r="G4039" s="31">
        <v>0</v>
      </c>
      <c r="H4039" s="31">
        <v>0</v>
      </c>
      <c r="I4039" s="31">
        <v>0</v>
      </c>
      <c r="J4039" s="32">
        <v>3</v>
      </c>
      <c r="L4039" s="2" t="str">
        <f t="shared" si="189"/>
        <v>Bernie</v>
      </c>
      <c r="M4039" s="2" t="str">
        <f t="shared" si="190"/>
        <v>O'Neill</v>
      </c>
      <c r="N4039" s="26" t="str">
        <f t="shared" si="191"/>
        <v>Bernie O'Neill</v>
      </c>
      <c r="O4039" s="26" t="str">
        <f>VLOOKUP(E4039,Key!A:B,2,FALSE)</f>
        <v>Rep</v>
      </c>
      <c r="P4039" s="26" t="str">
        <f>VLOOKUP(F4039,Key!D:E,2,FALSE)</f>
        <v>Rep</v>
      </c>
      <c r="Q4039" s="26" t="str">
        <f>VLOOKUP(G4039,Key!G:H,2,FALSE)</f>
        <v>Man</v>
      </c>
      <c r="R4039" s="26">
        <f>VLOOKUP(H4039,Key!J:K,2,FALSE)</f>
        <v>1</v>
      </c>
      <c r="S4039" s="26" t="str">
        <f>VLOOKUP(I4039,Key!M:N,2,FALSE)</f>
        <v>Primary</v>
      </c>
      <c r="T4039" s="26">
        <f>VLOOKUP(J4039,Key!P:Q,2,FALSE)</f>
        <v>2006</v>
      </c>
      <c r="U4039" s="26" t="str">
        <f>VLOOKUP(K4039,Key!S:T,2,FALSE)</f>
        <v>Incumbent</v>
      </c>
      <c r="V4039" s="26">
        <v>0</v>
      </c>
    </row>
    <row r="4040" spans="1:22" x14ac:dyDescent="0.25">
      <c r="A4040" s="30">
        <v>29</v>
      </c>
      <c r="B4040" s="31" t="s">
        <v>2088</v>
      </c>
      <c r="C4040" s="31" t="s">
        <v>4028</v>
      </c>
      <c r="D4040" s="31">
        <v>1388</v>
      </c>
      <c r="E4040" s="31">
        <v>1</v>
      </c>
      <c r="F4040" s="31">
        <v>0</v>
      </c>
      <c r="G4040" s="31">
        <v>0</v>
      </c>
      <c r="H4040" s="31">
        <v>0</v>
      </c>
      <c r="I4040" s="31">
        <v>1</v>
      </c>
      <c r="J4040" s="32">
        <v>3</v>
      </c>
      <c r="L4040" s="2" t="str">
        <f t="shared" si="189"/>
        <v>Bernie</v>
      </c>
      <c r="M4040" s="2" t="str">
        <f t="shared" si="190"/>
        <v>O'Neill</v>
      </c>
      <c r="N4040" s="26" t="str">
        <f t="shared" si="191"/>
        <v>Bernie O'Neill</v>
      </c>
      <c r="O4040" s="26" t="str">
        <f>VLOOKUP(E4040,Key!A:B,2,FALSE)</f>
        <v>Rep</v>
      </c>
      <c r="P4040" s="26" t="str">
        <f>VLOOKUP(F4040,Key!D:E,2,FALSE)</f>
        <v>Rep</v>
      </c>
      <c r="Q4040" s="26" t="str">
        <f>VLOOKUP(G4040,Key!G:H,2,FALSE)</f>
        <v>Man</v>
      </c>
      <c r="R4040" s="26">
        <f>VLOOKUP(H4040,Key!J:K,2,FALSE)</f>
        <v>1</v>
      </c>
      <c r="S4040" s="26" t="str">
        <f>VLOOKUP(I4040,Key!M:N,2,FALSE)</f>
        <v>GE</v>
      </c>
      <c r="T4040" s="26">
        <f>VLOOKUP(J4040,Key!P:Q,2,FALSE)</f>
        <v>2006</v>
      </c>
      <c r="U4040" s="26" t="str">
        <f>VLOOKUP(K4040,Key!S:T,2,FALSE)</f>
        <v>Incumbent</v>
      </c>
      <c r="V4040" s="26">
        <v>0</v>
      </c>
    </row>
    <row r="4041" spans="1:22" x14ac:dyDescent="0.25">
      <c r="A4041" s="30">
        <v>29</v>
      </c>
      <c r="B4041" s="32" t="s">
        <v>3541</v>
      </c>
      <c r="C4041" s="32" t="s">
        <v>1897</v>
      </c>
      <c r="D4041" s="32">
        <v>1388</v>
      </c>
      <c r="E4041" s="32">
        <v>1</v>
      </c>
      <c r="F4041" s="32">
        <v>0</v>
      </c>
      <c r="G4041" s="32">
        <v>0</v>
      </c>
      <c r="H4041" s="32">
        <v>0</v>
      </c>
      <c r="I4041" s="32">
        <v>0</v>
      </c>
      <c r="J4041" s="32">
        <v>1</v>
      </c>
      <c r="L4041" s="2" t="str">
        <f t="shared" si="189"/>
        <v>Bernie</v>
      </c>
      <c r="M4041" s="2" t="str">
        <f t="shared" si="190"/>
        <v>O'Neill</v>
      </c>
      <c r="N4041" s="26" t="str">
        <f t="shared" si="191"/>
        <v>Bernie O'Neill</v>
      </c>
      <c r="O4041" s="26" t="str">
        <f>VLOOKUP(E4041,Key!A:B,2,FALSE)</f>
        <v>Rep</v>
      </c>
      <c r="P4041" s="26" t="str">
        <f>VLOOKUP(F4041,Key!D:E,2,FALSE)</f>
        <v>Rep</v>
      </c>
      <c r="Q4041" s="26" t="str">
        <f>VLOOKUP(G4041,Key!G:H,2,FALSE)</f>
        <v>Man</v>
      </c>
      <c r="R4041" s="26">
        <f>VLOOKUP(H4041,Key!J:K,2,FALSE)</f>
        <v>1</v>
      </c>
      <c r="S4041" s="26" t="str">
        <f>VLOOKUP(I4041,Key!M:N,2,FALSE)</f>
        <v>Primary</v>
      </c>
      <c r="T4041" s="26">
        <f>VLOOKUP(J4041,Key!P:Q,2,FALSE)</f>
        <v>2002</v>
      </c>
      <c r="U4041" s="26" t="str">
        <f>VLOOKUP(K4041,Key!S:T,2,FALSE)</f>
        <v>Incumbent</v>
      </c>
      <c r="V4041" s="26">
        <v>0</v>
      </c>
    </row>
    <row r="4042" spans="1:22" x14ac:dyDescent="0.25">
      <c r="A4042" s="30">
        <v>29</v>
      </c>
      <c r="B4042" s="32" t="s">
        <v>909</v>
      </c>
      <c r="C4042" s="32" t="s">
        <v>1897</v>
      </c>
      <c r="D4042" s="32">
        <v>1388</v>
      </c>
      <c r="E4042" s="31">
        <v>1</v>
      </c>
      <c r="F4042" s="32">
        <v>0</v>
      </c>
      <c r="G4042" s="32">
        <v>0</v>
      </c>
      <c r="H4042" s="32">
        <v>0</v>
      </c>
      <c r="I4042" s="31">
        <v>0</v>
      </c>
      <c r="J4042" s="32">
        <v>4</v>
      </c>
      <c r="L4042" s="2" t="str">
        <f t="shared" si="189"/>
        <v>Bernie</v>
      </c>
      <c r="M4042" s="2" t="str">
        <f t="shared" si="190"/>
        <v>O'Neill</v>
      </c>
      <c r="N4042" s="26" t="str">
        <f t="shared" si="191"/>
        <v>Bernie O'Neill</v>
      </c>
      <c r="O4042" s="26" t="str">
        <f>VLOOKUP(E4042,Key!A:B,2,FALSE)</f>
        <v>Rep</v>
      </c>
      <c r="P4042" s="26" t="str">
        <f>VLOOKUP(F4042,Key!D:E,2,FALSE)</f>
        <v>Rep</v>
      </c>
      <c r="Q4042" s="26" t="str">
        <f>VLOOKUP(G4042,Key!G:H,2,FALSE)</f>
        <v>Man</v>
      </c>
      <c r="R4042" s="26">
        <f>VLOOKUP(H4042,Key!J:K,2,FALSE)</f>
        <v>1</v>
      </c>
      <c r="S4042" s="26" t="str">
        <f>VLOOKUP(I4042,Key!M:N,2,FALSE)</f>
        <v>Primary</v>
      </c>
      <c r="T4042" s="26">
        <f>VLOOKUP(J4042,Key!P:Q,2,FALSE)</f>
        <v>2008</v>
      </c>
      <c r="U4042" s="26" t="str">
        <f>VLOOKUP(K4042,Key!S:T,2,FALSE)</f>
        <v>Incumbent</v>
      </c>
      <c r="V4042" s="26">
        <v>0</v>
      </c>
    </row>
    <row r="4043" spans="1:22" x14ac:dyDescent="0.25">
      <c r="A4043" s="30">
        <v>29</v>
      </c>
      <c r="B4043" s="32" t="s">
        <v>909</v>
      </c>
      <c r="C4043" s="32" t="s">
        <v>1897</v>
      </c>
      <c r="D4043" s="32">
        <v>1388</v>
      </c>
      <c r="E4043" s="31">
        <v>1</v>
      </c>
      <c r="F4043" s="32">
        <v>0</v>
      </c>
      <c r="G4043" s="32">
        <v>0</v>
      </c>
      <c r="H4043" s="32">
        <v>0</v>
      </c>
      <c r="I4043" s="31">
        <v>1</v>
      </c>
      <c r="J4043" s="32">
        <v>4</v>
      </c>
      <c r="L4043" s="2" t="str">
        <f t="shared" si="189"/>
        <v>Bernie</v>
      </c>
      <c r="M4043" s="2" t="str">
        <f t="shared" si="190"/>
        <v>O'Neill</v>
      </c>
      <c r="N4043" s="26" t="str">
        <f t="shared" si="191"/>
        <v>Bernie O'Neill</v>
      </c>
      <c r="O4043" s="26" t="str">
        <f>VLOOKUP(E4043,Key!A:B,2,FALSE)</f>
        <v>Rep</v>
      </c>
      <c r="P4043" s="26" t="str">
        <f>VLOOKUP(F4043,Key!D:E,2,FALSE)</f>
        <v>Rep</v>
      </c>
      <c r="Q4043" s="26" t="str">
        <f>VLOOKUP(G4043,Key!G:H,2,FALSE)</f>
        <v>Man</v>
      </c>
      <c r="R4043" s="26">
        <f>VLOOKUP(H4043,Key!J:K,2,FALSE)</f>
        <v>1</v>
      </c>
      <c r="S4043" s="26" t="str">
        <f>VLOOKUP(I4043,Key!M:N,2,FALSE)</f>
        <v>GE</v>
      </c>
      <c r="T4043" s="26">
        <f>VLOOKUP(J4043,Key!P:Q,2,FALSE)</f>
        <v>2008</v>
      </c>
      <c r="U4043" s="26" t="str">
        <f>VLOOKUP(K4043,Key!S:T,2,FALSE)</f>
        <v>Incumbent</v>
      </c>
      <c r="V4043" s="26">
        <v>0</v>
      </c>
    </row>
    <row r="4044" spans="1:22" x14ac:dyDescent="0.25">
      <c r="A4044" s="30">
        <v>29</v>
      </c>
      <c r="B4044" s="32" t="s">
        <v>909</v>
      </c>
      <c r="C4044" s="32" t="s">
        <v>1897</v>
      </c>
      <c r="D4044" s="32">
        <v>1388</v>
      </c>
      <c r="E4044" s="31">
        <v>1</v>
      </c>
      <c r="F4044" s="32">
        <v>0</v>
      </c>
      <c r="G4044" s="32">
        <v>0</v>
      </c>
      <c r="H4044" s="32">
        <v>0</v>
      </c>
      <c r="I4044" s="31">
        <v>0</v>
      </c>
      <c r="J4044" s="32">
        <v>5</v>
      </c>
      <c r="L4044" s="2" t="str">
        <f t="shared" si="189"/>
        <v>Bernie</v>
      </c>
      <c r="M4044" s="2" t="str">
        <f t="shared" si="190"/>
        <v>O'Neill</v>
      </c>
      <c r="N4044" s="26" t="str">
        <f t="shared" si="191"/>
        <v>Bernie O'Neill</v>
      </c>
      <c r="O4044" s="26" t="str">
        <f>VLOOKUP(E4044,Key!A:B,2,FALSE)</f>
        <v>Rep</v>
      </c>
      <c r="P4044" s="26" t="str">
        <f>VLOOKUP(F4044,Key!D:E,2,FALSE)</f>
        <v>Rep</v>
      </c>
      <c r="Q4044" s="26" t="str">
        <f>VLOOKUP(G4044,Key!G:H,2,FALSE)</f>
        <v>Man</v>
      </c>
      <c r="R4044" s="26">
        <f>VLOOKUP(H4044,Key!J:K,2,FALSE)</f>
        <v>1</v>
      </c>
      <c r="S4044" s="26" t="str">
        <f>VLOOKUP(I4044,Key!M:N,2,FALSE)</f>
        <v>Primary</v>
      </c>
      <c r="T4044" s="26">
        <f>VLOOKUP(J4044,Key!P:Q,2,FALSE)</f>
        <v>2010</v>
      </c>
      <c r="U4044" s="26" t="str">
        <f>VLOOKUP(K4044,Key!S:T,2,FALSE)</f>
        <v>Incumbent</v>
      </c>
      <c r="V4044" s="26">
        <v>0</v>
      </c>
    </row>
    <row r="4045" spans="1:22" x14ac:dyDescent="0.25">
      <c r="A4045" s="30">
        <v>29</v>
      </c>
      <c r="B4045" s="32" t="s">
        <v>909</v>
      </c>
      <c r="C4045" s="32" t="s">
        <v>1897</v>
      </c>
      <c r="D4045" s="32">
        <v>1388</v>
      </c>
      <c r="E4045" s="31">
        <v>1</v>
      </c>
      <c r="F4045" s="32">
        <v>0</v>
      </c>
      <c r="G4045" s="32">
        <v>0</v>
      </c>
      <c r="H4045" s="32">
        <v>0</v>
      </c>
      <c r="I4045" s="31">
        <v>1</v>
      </c>
      <c r="J4045" s="32">
        <v>5</v>
      </c>
      <c r="L4045" s="2" t="str">
        <f t="shared" si="189"/>
        <v>Bernie</v>
      </c>
      <c r="M4045" s="2" t="str">
        <f t="shared" si="190"/>
        <v>O'Neill</v>
      </c>
      <c r="N4045" s="26" t="str">
        <f t="shared" si="191"/>
        <v>Bernie O'Neill</v>
      </c>
      <c r="O4045" s="26" t="str">
        <f>VLOOKUP(E4045,Key!A:B,2,FALSE)</f>
        <v>Rep</v>
      </c>
      <c r="P4045" s="26" t="str">
        <f>VLOOKUP(F4045,Key!D:E,2,FALSE)</f>
        <v>Rep</v>
      </c>
      <c r="Q4045" s="26" t="str">
        <f>VLOOKUP(G4045,Key!G:H,2,FALSE)</f>
        <v>Man</v>
      </c>
      <c r="R4045" s="26">
        <f>VLOOKUP(H4045,Key!J:K,2,FALSE)</f>
        <v>1</v>
      </c>
      <c r="S4045" s="26" t="str">
        <f>VLOOKUP(I4045,Key!M:N,2,FALSE)</f>
        <v>GE</v>
      </c>
      <c r="T4045" s="26">
        <f>VLOOKUP(J4045,Key!P:Q,2,FALSE)</f>
        <v>2010</v>
      </c>
      <c r="U4045" s="26" t="str">
        <f>VLOOKUP(K4045,Key!S:T,2,FALSE)</f>
        <v>Incumbent</v>
      </c>
      <c r="V4045" s="26">
        <v>0</v>
      </c>
    </row>
    <row r="4046" spans="1:22" x14ac:dyDescent="0.25">
      <c r="A4046" s="30">
        <v>29</v>
      </c>
      <c r="B4046" s="32" t="s">
        <v>909</v>
      </c>
      <c r="C4046" s="32" t="s">
        <v>910</v>
      </c>
      <c r="D4046" s="32">
        <v>1388</v>
      </c>
      <c r="E4046" s="32">
        <v>1</v>
      </c>
      <c r="F4046" s="32">
        <v>0</v>
      </c>
      <c r="G4046" s="32">
        <v>0</v>
      </c>
      <c r="H4046" s="32">
        <v>0</v>
      </c>
      <c r="I4046" s="32">
        <v>0</v>
      </c>
      <c r="J4046" s="32">
        <v>2</v>
      </c>
      <c r="L4046" s="2" t="str">
        <f t="shared" si="189"/>
        <v>Bernie</v>
      </c>
      <c r="M4046" s="2" t="str">
        <f t="shared" si="190"/>
        <v>O'Neill</v>
      </c>
      <c r="N4046" s="26" t="str">
        <f t="shared" si="191"/>
        <v>Bernie O'Neill</v>
      </c>
      <c r="O4046" s="26" t="str">
        <f>VLOOKUP(E4046,Key!A:B,2,FALSE)</f>
        <v>Rep</v>
      </c>
      <c r="P4046" s="26" t="str">
        <f>VLOOKUP(F4046,Key!D:E,2,FALSE)</f>
        <v>Rep</v>
      </c>
      <c r="Q4046" s="26" t="str">
        <f>VLOOKUP(G4046,Key!G:H,2,FALSE)</f>
        <v>Man</v>
      </c>
      <c r="R4046" s="26">
        <f>VLOOKUP(H4046,Key!J:K,2,FALSE)</f>
        <v>1</v>
      </c>
      <c r="S4046" s="26" t="str">
        <f>VLOOKUP(I4046,Key!M:N,2,FALSE)</f>
        <v>Primary</v>
      </c>
      <c r="T4046" s="26">
        <f>VLOOKUP(J4046,Key!P:Q,2,FALSE)</f>
        <v>2004</v>
      </c>
      <c r="U4046" s="26" t="str">
        <f>VLOOKUP(K4046,Key!S:T,2,FALSE)</f>
        <v>Incumbent</v>
      </c>
      <c r="V4046" s="26">
        <v>0</v>
      </c>
    </row>
    <row r="4047" spans="1:22" x14ac:dyDescent="0.25">
      <c r="A4047" s="30">
        <v>29</v>
      </c>
      <c r="B4047" s="32" t="s">
        <v>909</v>
      </c>
      <c r="C4047" s="32" t="s">
        <v>910</v>
      </c>
      <c r="D4047" s="32">
        <v>1388</v>
      </c>
      <c r="E4047" s="31">
        <v>1</v>
      </c>
      <c r="F4047" s="32">
        <v>0</v>
      </c>
      <c r="G4047" s="32">
        <v>0</v>
      </c>
      <c r="H4047" s="32">
        <v>0</v>
      </c>
      <c r="I4047" s="32">
        <v>0</v>
      </c>
      <c r="J4047" s="32">
        <v>6</v>
      </c>
      <c r="L4047" s="2" t="str">
        <f t="shared" si="189"/>
        <v>Bernie</v>
      </c>
      <c r="M4047" s="2" t="str">
        <f t="shared" si="190"/>
        <v>O'Neill</v>
      </c>
      <c r="N4047" s="26" t="str">
        <f t="shared" si="191"/>
        <v>Bernie O'Neill</v>
      </c>
      <c r="O4047" s="26" t="str">
        <f>VLOOKUP(E4047,Key!A:B,2,FALSE)</f>
        <v>Rep</v>
      </c>
      <c r="P4047" s="26" t="str">
        <f>VLOOKUP(F4047,Key!D:E,2,FALSE)</f>
        <v>Rep</v>
      </c>
      <c r="Q4047" s="26" t="str">
        <f>VLOOKUP(G4047,Key!G:H,2,FALSE)</f>
        <v>Man</v>
      </c>
      <c r="R4047" s="26">
        <f>VLOOKUP(H4047,Key!J:K,2,FALSE)</f>
        <v>1</v>
      </c>
      <c r="S4047" s="26" t="str">
        <f>VLOOKUP(I4047,Key!M:N,2,FALSE)</f>
        <v>Primary</v>
      </c>
      <c r="T4047" s="26">
        <f>VLOOKUP(J4047,Key!P:Q,2,FALSE)</f>
        <v>2012</v>
      </c>
      <c r="U4047" s="26" t="str">
        <f>VLOOKUP(K4047,Key!S:T,2,FALSE)</f>
        <v>Incumbent</v>
      </c>
      <c r="V4047" s="26">
        <v>0</v>
      </c>
    </row>
    <row r="4048" spans="1:22" x14ac:dyDescent="0.25">
      <c r="A4048" s="30">
        <v>29</v>
      </c>
      <c r="B4048" s="32" t="s">
        <v>909</v>
      </c>
      <c r="C4048" s="32" t="s">
        <v>910</v>
      </c>
      <c r="D4048" s="32">
        <v>1388</v>
      </c>
      <c r="E4048" s="31">
        <v>1</v>
      </c>
      <c r="F4048" s="32">
        <v>0</v>
      </c>
      <c r="G4048" s="32">
        <v>0</v>
      </c>
      <c r="H4048" s="32">
        <v>0</v>
      </c>
      <c r="I4048" s="31">
        <v>1</v>
      </c>
      <c r="J4048" s="32">
        <v>6</v>
      </c>
      <c r="L4048" s="2" t="str">
        <f t="shared" si="189"/>
        <v>Bernie</v>
      </c>
      <c r="M4048" s="2" t="str">
        <f t="shared" si="190"/>
        <v>O'Neill</v>
      </c>
      <c r="N4048" s="26" t="str">
        <f t="shared" si="191"/>
        <v>Bernie O'Neill</v>
      </c>
      <c r="O4048" s="26" t="str">
        <f>VLOOKUP(E4048,Key!A:B,2,FALSE)</f>
        <v>Rep</v>
      </c>
      <c r="P4048" s="26" t="str">
        <f>VLOOKUP(F4048,Key!D:E,2,FALSE)</f>
        <v>Rep</v>
      </c>
      <c r="Q4048" s="26" t="str">
        <f>VLOOKUP(G4048,Key!G:H,2,FALSE)</f>
        <v>Man</v>
      </c>
      <c r="R4048" s="26">
        <f>VLOOKUP(H4048,Key!J:K,2,FALSE)</f>
        <v>1</v>
      </c>
      <c r="S4048" s="26" t="str">
        <f>VLOOKUP(I4048,Key!M:N,2,FALSE)</f>
        <v>GE</v>
      </c>
      <c r="T4048" s="26">
        <f>VLOOKUP(J4048,Key!P:Q,2,FALSE)</f>
        <v>2012</v>
      </c>
      <c r="U4048" s="26" t="str">
        <f>VLOOKUP(K4048,Key!S:T,2,FALSE)</f>
        <v>Incumbent</v>
      </c>
      <c r="V4048" s="26">
        <v>0</v>
      </c>
    </row>
    <row r="4049" spans="1:22" x14ac:dyDescent="0.25">
      <c r="A4049" s="30">
        <v>11</v>
      </c>
      <c r="B4049" s="32" t="s">
        <v>5320</v>
      </c>
      <c r="C4049" s="32" t="s">
        <v>5663</v>
      </c>
      <c r="D4049" s="32">
        <v>1389</v>
      </c>
      <c r="E4049" s="32">
        <v>0</v>
      </c>
      <c r="F4049" s="32">
        <v>4</v>
      </c>
      <c r="G4049" s="32">
        <v>0</v>
      </c>
      <c r="H4049" s="32">
        <v>0</v>
      </c>
      <c r="I4049" s="32">
        <v>1</v>
      </c>
      <c r="J4049" s="32">
        <v>0</v>
      </c>
      <c r="L4049" s="2" t="str">
        <f t="shared" si="189"/>
        <v>Michael A.</v>
      </c>
      <c r="M4049" s="2" t="str">
        <f t="shared" si="190"/>
        <v>O'Pake</v>
      </c>
      <c r="N4049" s="26" t="str">
        <f t="shared" si="191"/>
        <v>Michael A. O'Pake</v>
      </c>
      <c r="O4049" s="26" t="str">
        <f>VLOOKUP(E4049,Key!A:B,2,FALSE)</f>
        <v>Senator</v>
      </c>
      <c r="P4049" s="26" t="str">
        <f>VLOOKUP(F4049,Key!D:E,2,FALSE)</f>
        <v>R/D</v>
      </c>
      <c r="Q4049" s="26" t="str">
        <f>VLOOKUP(G4049,Key!G:H,2,FALSE)</f>
        <v>Man</v>
      </c>
      <c r="R4049" s="26">
        <f>VLOOKUP(H4049,Key!J:K,2,FALSE)</f>
        <v>1</v>
      </c>
      <c r="S4049" s="26" t="str">
        <f>VLOOKUP(I4049,Key!M:N,2,FALSE)</f>
        <v>GE</v>
      </c>
      <c r="T4049" s="26">
        <f>VLOOKUP(J4049,Key!P:Q,2,FALSE)</f>
        <v>2000</v>
      </c>
      <c r="U4049" s="26" t="str">
        <f>VLOOKUP(K4049,Key!S:T,2,FALSE)</f>
        <v>Incumbent</v>
      </c>
      <c r="V4049" s="26">
        <v>1</v>
      </c>
    </row>
    <row r="4050" spans="1:22" x14ac:dyDescent="0.25">
      <c r="A4050" s="30">
        <v>11</v>
      </c>
      <c r="B4050" s="32" t="s">
        <v>4913</v>
      </c>
      <c r="C4050" s="32" t="s">
        <v>5663</v>
      </c>
      <c r="D4050" s="32">
        <v>1389</v>
      </c>
      <c r="E4050" s="32">
        <v>0</v>
      </c>
      <c r="F4050" s="32">
        <v>1</v>
      </c>
      <c r="G4050" s="32">
        <v>0</v>
      </c>
      <c r="H4050" s="32">
        <v>0</v>
      </c>
      <c r="I4050" s="32">
        <v>0</v>
      </c>
      <c r="J4050" s="32">
        <v>4</v>
      </c>
      <c r="L4050" s="2" t="str">
        <f t="shared" si="189"/>
        <v>Michael A.</v>
      </c>
      <c r="M4050" s="2" t="str">
        <f t="shared" si="190"/>
        <v>O'Pake</v>
      </c>
      <c r="N4050" s="26" t="str">
        <f t="shared" si="191"/>
        <v>Michael A. O'Pake</v>
      </c>
      <c r="O4050" s="26" t="str">
        <f>VLOOKUP(E4050,Key!A:B,2,FALSE)</f>
        <v>Senator</v>
      </c>
      <c r="P4050" s="26" t="str">
        <f>VLOOKUP(F4050,Key!D:E,2,FALSE)</f>
        <v>Dem</v>
      </c>
      <c r="Q4050" s="26" t="str">
        <f>VLOOKUP(G4050,Key!G:H,2,FALSE)</f>
        <v>Man</v>
      </c>
      <c r="R4050" s="26">
        <f>VLOOKUP(H4050,Key!J:K,2,FALSE)</f>
        <v>1</v>
      </c>
      <c r="S4050" s="26" t="str">
        <f>VLOOKUP(I4050,Key!M:N,2,FALSE)</f>
        <v>Primary</v>
      </c>
      <c r="T4050" s="26">
        <f>VLOOKUP(J4050,Key!P:Q,2,FALSE)</f>
        <v>2008</v>
      </c>
      <c r="U4050" s="26" t="str">
        <f>VLOOKUP(K4050,Key!S:T,2,FALSE)</f>
        <v>Incumbent</v>
      </c>
      <c r="V4050" s="26">
        <v>0</v>
      </c>
    </row>
    <row r="4051" spans="1:22" x14ac:dyDescent="0.25">
      <c r="A4051" s="30">
        <v>11</v>
      </c>
      <c r="B4051" s="32" t="s">
        <v>5320</v>
      </c>
      <c r="C4051" s="32" t="s">
        <v>5663</v>
      </c>
      <c r="D4051" s="32">
        <v>1389</v>
      </c>
      <c r="E4051" s="32">
        <v>0</v>
      </c>
      <c r="F4051" s="32">
        <v>1</v>
      </c>
      <c r="G4051" s="32">
        <v>0</v>
      </c>
      <c r="H4051" s="32">
        <v>0</v>
      </c>
      <c r="I4051" s="32">
        <v>1</v>
      </c>
      <c r="J4051" s="32">
        <v>4</v>
      </c>
      <c r="L4051" s="2" t="str">
        <f t="shared" si="189"/>
        <v>Michael A.</v>
      </c>
      <c r="M4051" s="2" t="str">
        <f t="shared" si="190"/>
        <v>O'Pake</v>
      </c>
      <c r="N4051" s="26" t="str">
        <f t="shared" si="191"/>
        <v>Michael A. O'Pake</v>
      </c>
      <c r="O4051" s="26" t="str">
        <f>VLOOKUP(E4051,Key!A:B,2,FALSE)</f>
        <v>Senator</v>
      </c>
      <c r="P4051" s="26" t="str">
        <f>VLOOKUP(F4051,Key!D:E,2,FALSE)</f>
        <v>Dem</v>
      </c>
      <c r="Q4051" s="26" t="str">
        <f>VLOOKUP(G4051,Key!G:H,2,FALSE)</f>
        <v>Man</v>
      </c>
      <c r="R4051" s="26">
        <f>VLOOKUP(H4051,Key!J:K,2,FALSE)</f>
        <v>1</v>
      </c>
      <c r="S4051" s="26" t="str">
        <f>VLOOKUP(I4051,Key!M:N,2,FALSE)</f>
        <v>GE</v>
      </c>
      <c r="T4051" s="26">
        <f>VLOOKUP(J4051,Key!P:Q,2,FALSE)</f>
        <v>2008</v>
      </c>
      <c r="U4051" s="26" t="str">
        <f>VLOOKUP(K4051,Key!S:T,2,FALSE)</f>
        <v>Incumbent</v>
      </c>
      <c r="V4051" s="26">
        <v>0</v>
      </c>
    </row>
    <row r="4052" spans="1:22" x14ac:dyDescent="0.25">
      <c r="A4052" s="30">
        <v>11</v>
      </c>
      <c r="B4052" s="32" t="s">
        <v>5320</v>
      </c>
      <c r="C4052" s="32" t="s">
        <v>5321</v>
      </c>
      <c r="D4052" s="32">
        <v>1389</v>
      </c>
      <c r="E4052" s="32">
        <v>0</v>
      </c>
      <c r="F4052" s="32">
        <v>1</v>
      </c>
      <c r="G4052" s="32">
        <v>0</v>
      </c>
      <c r="H4052" s="32">
        <v>0</v>
      </c>
      <c r="I4052" s="32">
        <v>0</v>
      </c>
      <c r="J4052" s="32">
        <v>0</v>
      </c>
      <c r="L4052" s="2" t="str">
        <f t="shared" si="189"/>
        <v>Michael A.</v>
      </c>
      <c r="M4052" s="2" t="str">
        <f t="shared" si="190"/>
        <v>O'Pake</v>
      </c>
      <c r="N4052" s="26" t="str">
        <f t="shared" si="191"/>
        <v>Michael A. O'Pake</v>
      </c>
      <c r="O4052" s="26" t="str">
        <f>VLOOKUP(E4052,Key!A:B,2,FALSE)</f>
        <v>Senator</v>
      </c>
      <c r="P4052" s="26" t="str">
        <f>VLOOKUP(F4052,Key!D:E,2,FALSE)</f>
        <v>Dem</v>
      </c>
      <c r="Q4052" s="26" t="str">
        <f>VLOOKUP(G4052,Key!G:H,2,FALSE)</f>
        <v>Man</v>
      </c>
      <c r="R4052" s="26">
        <f>VLOOKUP(H4052,Key!J:K,2,FALSE)</f>
        <v>1</v>
      </c>
      <c r="S4052" s="26" t="str">
        <f>VLOOKUP(I4052,Key!M:N,2,FALSE)</f>
        <v>Primary</v>
      </c>
      <c r="T4052" s="26">
        <f>VLOOKUP(J4052,Key!P:Q,2,FALSE)</f>
        <v>2000</v>
      </c>
      <c r="U4052" s="26" t="str">
        <f>VLOOKUP(K4052,Key!S:T,2,FALSE)</f>
        <v>Incumbent</v>
      </c>
      <c r="V4052" s="26">
        <v>0</v>
      </c>
    </row>
    <row r="4053" spans="1:22" x14ac:dyDescent="0.25">
      <c r="A4053" s="30">
        <v>11</v>
      </c>
      <c r="B4053" s="32" t="s">
        <v>5320</v>
      </c>
      <c r="C4053" s="32" t="s">
        <v>5321</v>
      </c>
      <c r="D4053" s="32">
        <v>1389</v>
      </c>
      <c r="E4053" s="32">
        <v>0</v>
      </c>
      <c r="F4053" s="32">
        <v>1</v>
      </c>
      <c r="G4053" s="32">
        <v>0</v>
      </c>
      <c r="H4053" s="32">
        <v>0</v>
      </c>
      <c r="I4053" s="32">
        <v>0</v>
      </c>
      <c r="J4053" s="32">
        <v>2</v>
      </c>
      <c r="L4053" s="2" t="str">
        <f t="shared" si="189"/>
        <v>Michael A.</v>
      </c>
      <c r="M4053" s="2" t="str">
        <f t="shared" si="190"/>
        <v>O'Pake</v>
      </c>
      <c r="N4053" s="26" t="str">
        <f t="shared" si="191"/>
        <v>Michael A. O'Pake</v>
      </c>
      <c r="O4053" s="26" t="str">
        <f>VLOOKUP(E4053,Key!A:B,2,FALSE)</f>
        <v>Senator</v>
      </c>
      <c r="P4053" s="26" t="str">
        <f>VLOOKUP(F4053,Key!D:E,2,FALSE)</f>
        <v>Dem</v>
      </c>
      <c r="Q4053" s="26" t="str">
        <f>VLOOKUP(G4053,Key!G:H,2,FALSE)</f>
        <v>Man</v>
      </c>
      <c r="R4053" s="26">
        <f>VLOOKUP(H4053,Key!J:K,2,FALSE)</f>
        <v>1</v>
      </c>
      <c r="S4053" s="26" t="str">
        <f>VLOOKUP(I4053,Key!M:N,2,FALSE)</f>
        <v>Primary</v>
      </c>
      <c r="T4053" s="26">
        <f>VLOOKUP(J4053,Key!P:Q,2,FALSE)</f>
        <v>2004</v>
      </c>
      <c r="U4053" s="26" t="str">
        <f>VLOOKUP(K4053,Key!S:T,2,FALSE)</f>
        <v>Incumbent</v>
      </c>
      <c r="V4053" s="26">
        <v>0</v>
      </c>
    </row>
    <row r="4054" spans="1:22" x14ac:dyDescent="0.25">
      <c r="A4054" s="30">
        <v>11</v>
      </c>
      <c r="B4054" s="32" t="s">
        <v>5320</v>
      </c>
      <c r="C4054" s="32" t="s">
        <v>5321</v>
      </c>
      <c r="D4054" s="32">
        <v>1389</v>
      </c>
      <c r="E4054" s="32">
        <v>0</v>
      </c>
      <c r="F4054" s="32">
        <v>1</v>
      </c>
      <c r="G4054" s="32">
        <v>0</v>
      </c>
      <c r="H4054" s="32">
        <v>0</v>
      </c>
      <c r="I4054" s="32">
        <v>1</v>
      </c>
      <c r="J4054" s="32">
        <v>2</v>
      </c>
      <c r="L4054" s="2" t="str">
        <f t="shared" si="189"/>
        <v>Michael A.</v>
      </c>
      <c r="M4054" s="2" t="str">
        <f t="shared" si="190"/>
        <v>O'Pake</v>
      </c>
      <c r="N4054" s="26" t="str">
        <f t="shared" si="191"/>
        <v>Michael A. O'Pake</v>
      </c>
      <c r="O4054" s="26" t="str">
        <f>VLOOKUP(E4054,Key!A:B,2,FALSE)</f>
        <v>Senator</v>
      </c>
      <c r="P4054" s="26" t="str">
        <f>VLOOKUP(F4054,Key!D:E,2,FALSE)</f>
        <v>Dem</v>
      </c>
      <c r="Q4054" s="26" t="str">
        <f>VLOOKUP(G4054,Key!G:H,2,FALSE)</f>
        <v>Man</v>
      </c>
      <c r="R4054" s="26">
        <f>VLOOKUP(H4054,Key!J:K,2,FALSE)</f>
        <v>1</v>
      </c>
      <c r="S4054" s="26" t="str">
        <f>VLOOKUP(I4054,Key!M:N,2,FALSE)</f>
        <v>GE</v>
      </c>
      <c r="T4054" s="26">
        <f>VLOOKUP(J4054,Key!P:Q,2,FALSE)</f>
        <v>2004</v>
      </c>
      <c r="U4054" s="26" t="str">
        <f>VLOOKUP(K4054,Key!S:T,2,FALSE)</f>
        <v>Incumbent</v>
      </c>
      <c r="V4054" s="26">
        <v>0</v>
      </c>
    </row>
    <row r="4055" spans="1:22" x14ac:dyDescent="0.25">
      <c r="A4055" s="30">
        <v>28</v>
      </c>
      <c r="B4055" s="32" t="s">
        <v>4756</v>
      </c>
      <c r="C4055" s="32" t="s">
        <v>6143</v>
      </c>
      <c r="D4055" s="32">
        <v>1390</v>
      </c>
      <c r="E4055" s="32">
        <v>1</v>
      </c>
      <c r="F4055" s="32">
        <v>0</v>
      </c>
      <c r="G4055" s="32">
        <v>1</v>
      </c>
      <c r="H4055" s="32">
        <v>0</v>
      </c>
      <c r="I4055" s="32">
        <v>0</v>
      </c>
      <c r="J4055" s="32">
        <v>0</v>
      </c>
      <c r="L4055" s="2" t="str">
        <f t="shared" si="189"/>
        <v>Jane</v>
      </c>
      <c r="M4055" s="2" t="str">
        <f t="shared" si="190"/>
        <v>Orie</v>
      </c>
      <c r="N4055" s="26" t="str">
        <f t="shared" si="191"/>
        <v>Jane Orie</v>
      </c>
      <c r="O4055" s="26" t="str">
        <f>VLOOKUP(E4055,Key!A:B,2,FALSE)</f>
        <v>Rep</v>
      </c>
      <c r="P4055" s="26" t="str">
        <f>VLOOKUP(F4055,Key!D:E,2,FALSE)</f>
        <v>Rep</v>
      </c>
      <c r="Q4055" s="26" t="str">
        <f>VLOOKUP(G4055,Key!G:H,2,FALSE)</f>
        <v>Woman</v>
      </c>
      <c r="R4055" s="26">
        <f>VLOOKUP(H4055,Key!J:K,2,FALSE)</f>
        <v>1</v>
      </c>
      <c r="S4055" s="26" t="str">
        <f>VLOOKUP(I4055,Key!M:N,2,FALSE)</f>
        <v>Primary</v>
      </c>
      <c r="T4055" s="26">
        <f>VLOOKUP(J4055,Key!P:Q,2,FALSE)</f>
        <v>2000</v>
      </c>
      <c r="U4055" s="26" t="str">
        <f>VLOOKUP(K4055,Key!S:T,2,FALSE)</f>
        <v>Incumbent</v>
      </c>
      <c r="V4055" s="26">
        <v>1</v>
      </c>
    </row>
    <row r="4056" spans="1:22" x14ac:dyDescent="0.25">
      <c r="A4056" s="30">
        <v>28</v>
      </c>
      <c r="B4056" s="32" t="s">
        <v>4756</v>
      </c>
      <c r="C4056" s="32" t="s">
        <v>6143</v>
      </c>
      <c r="D4056" s="32">
        <v>1390</v>
      </c>
      <c r="E4056" s="32">
        <v>1</v>
      </c>
      <c r="F4056" s="32">
        <v>0</v>
      </c>
      <c r="G4056" s="32">
        <v>1</v>
      </c>
      <c r="H4056" s="32">
        <v>0</v>
      </c>
      <c r="I4056" s="32">
        <v>1</v>
      </c>
      <c r="J4056" s="32">
        <v>0</v>
      </c>
      <c r="L4056" s="2" t="str">
        <f t="shared" si="189"/>
        <v>Jane</v>
      </c>
      <c r="M4056" s="2" t="str">
        <f t="shared" si="190"/>
        <v>Orie</v>
      </c>
      <c r="N4056" s="26" t="str">
        <f t="shared" si="191"/>
        <v>Jane Orie</v>
      </c>
      <c r="O4056" s="26" t="str">
        <f>VLOOKUP(E4056,Key!A:B,2,FALSE)</f>
        <v>Rep</v>
      </c>
      <c r="P4056" s="26" t="str">
        <f>VLOOKUP(F4056,Key!D:E,2,FALSE)</f>
        <v>Rep</v>
      </c>
      <c r="Q4056" s="26" t="str">
        <f>VLOOKUP(G4056,Key!G:H,2,FALSE)</f>
        <v>Woman</v>
      </c>
      <c r="R4056" s="26">
        <f>VLOOKUP(H4056,Key!J:K,2,FALSE)</f>
        <v>1</v>
      </c>
      <c r="S4056" s="26" t="str">
        <f>VLOOKUP(I4056,Key!M:N,2,FALSE)</f>
        <v>GE</v>
      </c>
      <c r="T4056" s="26">
        <f>VLOOKUP(J4056,Key!P:Q,2,FALSE)</f>
        <v>2000</v>
      </c>
      <c r="U4056" s="26" t="str">
        <f>VLOOKUP(K4056,Key!S:T,2,FALSE)</f>
        <v>Incumbent</v>
      </c>
      <c r="V4056" s="26">
        <v>0</v>
      </c>
    </row>
    <row r="4057" spans="1:22" x14ac:dyDescent="0.25">
      <c r="A4057" s="30">
        <v>40</v>
      </c>
      <c r="B4057" s="32" t="s">
        <v>5939</v>
      </c>
      <c r="C4057" s="32" t="s">
        <v>6143</v>
      </c>
      <c r="D4057" s="32">
        <v>1391</v>
      </c>
      <c r="E4057" s="32">
        <v>0</v>
      </c>
      <c r="F4057" s="32">
        <v>0</v>
      </c>
      <c r="G4057" s="32">
        <v>1</v>
      </c>
      <c r="H4057" s="32">
        <v>0</v>
      </c>
      <c r="I4057" s="32">
        <v>0</v>
      </c>
      <c r="J4057" s="32">
        <v>1</v>
      </c>
      <c r="L4057" s="2" t="str">
        <f t="shared" si="189"/>
        <v>Jane C.</v>
      </c>
      <c r="M4057" s="2" t="str">
        <f t="shared" si="190"/>
        <v>Orie</v>
      </c>
      <c r="N4057" s="26" t="str">
        <f t="shared" si="191"/>
        <v>Jane C. Orie</v>
      </c>
      <c r="O4057" s="26" t="str">
        <f>VLOOKUP(E4057,Key!A:B,2,FALSE)</f>
        <v>Senator</v>
      </c>
      <c r="P4057" s="26" t="str">
        <f>VLOOKUP(F4057,Key!D:E,2,FALSE)</f>
        <v>Rep</v>
      </c>
      <c r="Q4057" s="26" t="str">
        <f>VLOOKUP(G4057,Key!G:H,2,FALSE)</f>
        <v>Woman</v>
      </c>
      <c r="R4057" s="26">
        <f>VLOOKUP(H4057,Key!J:K,2,FALSE)</f>
        <v>1</v>
      </c>
      <c r="S4057" s="26" t="str">
        <f>VLOOKUP(I4057,Key!M:N,2,FALSE)</f>
        <v>Primary</v>
      </c>
      <c r="T4057" s="26">
        <f>VLOOKUP(J4057,Key!P:Q,2,FALSE)</f>
        <v>2002</v>
      </c>
      <c r="U4057" s="26" t="str">
        <f>VLOOKUP(K4057,Key!S:T,2,FALSE)</f>
        <v>Incumbent</v>
      </c>
      <c r="V4057" s="26">
        <v>1</v>
      </c>
    </row>
    <row r="4058" spans="1:22" x14ac:dyDescent="0.25">
      <c r="A4058" s="30">
        <v>40</v>
      </c>
      <c r="B4058" s="32" t="s">
        <v>5939</v>
      </c>
      <c r="C4058" s="32" t="s">
        <v>6143</v>
      </c>
      <c r="D4058" s="32">
        <v>1391</v>
      </c>
      <c r="E4058" s="32">
        <v>0</v>
      </c>
      <c r="F4058" s="32">
        <v>0</v>
      </c>
      <c r="G4058" s="32">
        <v>1</v>
      </c>
      <c r="H4058" s="32">
        <v>0</v>
      </c>
      <c r="I4058" s="32">
        <v>1</v>
      </c>
      <c r="J4058" s="32">
        <v>1</v>
      </c>
      <c r="L4058" s="2" t="str">
        <f t="shared" si="189"/>
        <v>Jane C.</v>
      </c>
      <c r="M4058" s="2" t="str">
        <f t="shared" si="190"/>
        <v>Orie</v>
      </c>
      <c r="N4058" s="26" t="str">
        <f t="shared" si="191"/>
        <v>Jane C. Orie</v>
      </c>
      <c r="O4058" s="26" t="str">
        <f>VLOOKUP(E4058,Key!A:B,2,FALSE)</f>
        <v>Senator</v>
      </c>
      <c r="P4058" s="26" t="str">
        <f>VLOOKUP(F4058,Key!D:E,2,FALSE)</f>
        <v>Rep</v>
      </c>
      <c r="Q4058" s="26" t="str">
        <f>VLOOKUP(G4058,Key!G:H,2,FALSE)</f>
        <v>Woman</v>
      </c>
      <c r="R4058" s="26">
        <f>VLOOKUP(H4058,Key!J:K,2,FALSE)</f>
        <v>1</v>
      </c>
      <c r="S4058" s="26" t="str">
        <f>VLOOKUP(I4058,Key!M:N,2,FALSE)</f>
        <v>GE</v>
      </c>
      <c r="T4058" s="26">
        <f>VLOOKUP(J4058,Key!P:Q,2,FALSE)</f>
        <v>2002</v>
      </c>
      <c r="U4058" s="26" t="str">
        <f>VLOOKUP(K4058,Key!S:T,2,FALSE)</f>
        <v>Incumbent</v>
      </c>
      <c r="V4058" s="26">
        <v>0</v>
      </c>
    </row>
    <row r="4059" spans="1:22" x14ac:dyDescent="0.25">
      <c r="A4059" s="30">
        <v>40</v>
      </c>
      <c r="B4059" s="32" t="s">
        <v>5168</v>
      </c>
      <c r="C4059" s="32" t="s">
        <v>6143</v>
      </c>
      <c r="D4059" s="32">
        <v>1391</v>
      </c>
      <c r="E4059" s="32">
        <v>0</v>
      </c>
      <c r="F4059" s="32">
        <v>0</v>
      </c>
      <c r="G4059" s="32">
        <v>1</v>
      </c>
      <c r="H4059" s="32">
        <v>0</v>
      </c>
      <c r="I4059" s="31">
        <v>0</v>
      </c>
      <c r="J4059" s="32">
        <v>3</v>
      </c>
      <c r="L4059" s="2" t="str">
        <f t="shared" si="189"/>
        <v>Jane Clare</v>
      </c>
      <c r="M4059" s="2" t="str">
        <f t="shared" si="190"/>
        <v>Orie</v>
      </c>
      <c r="N4059" s="26" t="str">
        <f t="shared" si="191"/>
        <v>Jane Clare Orie</v>
      </c>
      <c r="O4059" s="26" t="str">
        <f>VLOOKUP(E4059,Key!A:B,2,FALSE)</f>
        <v>Senator</v>
      </c>
      <c r="P4059" s="26" t="str">
        <f>VLOOKUP(F4059,Key!D:E,2,FALSE)</f>
        <v>Rep</v>
      </c>
      <c r="Q4059" s="26" t="str">
        <f>VLOOKUP(G4059,Key!G:H,2,FALSE)</f>
        <v>Woman</v>
      </c>
      <c r="R4059" s="26">
        <f>VLOOKUP(H4059,Key!J:K,2,FALSE)</f>
        <v>1</v>
      </c>
      <c r="S4059" s="26" t="str">
        <f>VLOOKUP(I4059,Key!M:N,2,FALSE)</f>
        <v>Primary</v>
      </c>
      <c r="T4059" s="26">
        <f>VLOOKUP(J4059,Key!P:Q,2,FALSE)</f>
        <v>2006</v>
      </c>
      <c r="U4059" s="26" t="str">
        <f>VLOOKUP(K4059,Key!S:T,2,FALSE)</f>
        <v>Incumbent</v>
      </c>
      <c r="V4059" s="26">
        <v>0</v>
      </c>
    </row>
    <row r="4060" spans="1:22" x14ac:dyDescent="0.25">
      <c r="A4060" s="30">
        <v>40</v>
      </c>
      <c r="B4060" s="32" t="s">
        <v>5168</v>
      </c>
      <c r="C4060" s="32" t="s">
        <v>6143</v>
      </c>
      <c r="D4060" s="32">
        <v>1391</v>
      </c>
      <c r="E4060" s="32">
        <v>0</v>
      </c>
      <c r="F4060" s="32">
        <v>0</v>
      </c>
      <c r="G4060" s="32">
        <v>1</v>
      </c>
      <c r="H4060" s="32">
        <v>0</v>
      </c>
      <c r="I4060" s="32">
        <v>1</v>
      </c>
      <c r="J4060" s="32">
        <v>3</v>
      </c>
      <c r="L4060" s="2" t="str">
        <f t="shared" si="189"/>
        <v>Jane Clare</v>
      </c>
      <c r="M4060" s="2" t="str">
        <f t="shared" si="190"/>
        <v>Orie</v>
      </c>
      <c r="N4060" s="26" t="str">
        <f t="shared" si="191"/>
        <v>Jane Clare Orie</v>
      </c>
      <c r="O4060" s="26" t="str">
        <f>VLOOKUP(E4060,Key!A:B,2,FALSE)</f>
        <v>Senator</v>
      </c>
      <c r="P4060" s="26" t="str">
        <f>VLOOKUP(F4060,Key!D:E,2,FALSE)</f>
        <v>Rep</v>
      </c>
      <c r="Q4060" s="26" t="str">
        <f>VLOOKUP(G4060,Key!G:H,2,FALSE)</f>
        <v>Woman</v>
      </c>
      <c r="R4060" s="26">
        <f>VLOOKUP(H4060,Key!J:K,2,FALSE)</f>
        <v>1</v>
      </c>
      <c r="S4060" s="26" t="str">
        <f>VLOOKUP(I4060,Key!M:N,2,FALSE)</f>
        <v>GE</v>
      </c>
      <c r="T4060" s="26">
        <f>VLOOKUP(J4060,Key!P:Q,2,FALSE)</f>
        <v>2006</v>
      </c>
      <c r="U4060" s="26" t="str">
        <f>VLOOKUP(K4060,Key!S:T,2,FALSE)</f>
        <v>Incumbent</v>
      </c>
      <c r="V4060" s="26">
        <v>0</v>
      </c>
    </row>
    <row r="4061" spans="1:22" x14ac:dyDescent="0.25">
      <c r="A4061" s="30">
        <v>40</v>
      </c>
      <c r="B4061" s="32" t="s">
        <v>4739</v>
      </c>
      <c r="C4061" s="32" t="s">
        <v>6143</v>
      </c>
      <c r="D4061" s="32">
        <v>1391</v>
      </c>
      <c r="E4061" s="32">
        <v>0</v>
      </c>
      <c r="F4061" s="32">
        <v>0</v>
      </c>
      <c r="G4061" s="32">
        <v>1</v>
      </c>
      <c r="H4061" s="32">
        <v>0</v>
      </c>
      <c r="I4061" s="32">
        <v>0</v>
      </c>
      <c r="J4061" s="32">
        <v>5</v>
      </c>
      <c r="L4061" s="2" t="str">
        <f t="shared" si="189"/>
        <v>Jane</v>
      </c>
      <c r="M4061" s="2" t="str">
        <f t="shared" si="190"/>
        <v>Orie</v>
      </c>
      <c r="N4061" s="26" t="str">
        <f t="shared" si="191"/>
        <v>Jane Orie</v>
      </c>
      <c r="O4061" s="26" t="str">
        <f>VLOOKUP(E4061,Key!A:B,2,FALSE)</f>
        <v>Senator</v>
      </c>
      <c r="P4061" s="26" t="str">
        <f>VLOOKUP(F4061,Key!D:E,2,FALSE)</f>
        <v>Rep</v>
      </c>
      <c r="Q4061" s="26" t="str">
        <f>VLOOKUP(G4061,Key!G:H,2,FALSE)</f>
        <v>Woman</v>
      </c>
      <c r="R4061" s="26">
        <f>VLOOKUP(H4061,Key!J:K,2,FALSE)</f>
        <v>1</v>
      </c>
      <c r="S4061" s="26" t="str">
        <f>VLOOKUP(I4061,Key!M:N,2,FALSE)</f>
        <v>Primary</v>
      </c>
      <c r="T4061" s="26">
        <f>VLOOKUP(J4061,Key!P:Q,2,FALSE)</f>
        <v>2010</v>
      </c>
      <c r="U4061" s="26" t="str">
        <f>VLOOKUP(K4061,Key!S:T,2,FALSE)</f>
        <v>Incumbent</v>
      </c>
      <c r="V4061" s="26">
        <v>0</v>
      </c>
    </row>
    <row r="4062" spans="1:22" x14ac:dyDescent="0.25">
      <c r="A4062" s="30">
        <v>40</v>
      </c>
      <c r="B4062" s="32" t="s">
        <v>4756</v>
      </c>
      <c r="C4062" s="32" t="s">
        <v>6143</v>
      </c>
      <c r="D4062" s="32">
        <v>1391</v>
      </c>
      <c r="E4062" s="32">
        <v>0</v>
      </c>
      <c r="F4062" s="32">
        <v>0</v>
      </c>
      <c r="G4062" s="32">
        <v>1</v>
      </c>
      <c r="H4062" s="32">
        <v>0</v>
      </c>
      <c r="I4062" s="32">
        <v>1</v>
      </c>
      <c r="J4062" s="32">
        <v>5</v>
      </c>
      <c r="L4062" s="2" t="str">
        <f t="shared" si="189"/>
        <v>Jane</v>
      </c>
      <c r="M4062" s="2" t="str">
        <f t="shared" si="190"/>
        <v>Orie</v>
      </c>
      <c r="N4062" s="26" t="str">
        <f t="shared" si="191"/>
        <v>Jane Orie</v>
      </c>
      <c r="O4062" s="26" t="str">
        <f>VLOOKUP(E4062,Key!A:B,2,FALSE)</f>
        <v>Senator</v>
      </c>
      <c r="P4062" s="26" t="str">
        <f>VLOOKUP(F4062,Key!D:E,2,FALSE)</f>
        <v>Rep</v>
      </c>
      <c r="Q4062" s="26" t="str">
        <f>VLOOKUP(G4062,Key!G:H,2,FALSE)</f>
        <v>Woman</v>
      </c>
      <c r="R4062" s="26">
        <f>VLOOKUP(H4062,Key!J:K,2,FALSE)</f>
        <v>1</v>
      </c>
      <c r="S4062" s="26" t="str">
        <f>VLOOKUP(I4062,Key!M:N,2,FALSE)</f>
        <v>GE</v>
      </c>
      <c r="T4062" s="26">
        <f>VLOOKUP(J4062,Key!P:Q,2,FALSE)</f>
        <v>2010</v>
      </c>
      <c r="U4062" s="26" t="str">
        <f>VLOOKUP(K4062,Key!S:T,2,FALSE)</f>
        <v>Incumbent</v>
      </c>
      <c r="V4062" s="26">
        <v>0</v>
      </c>
    </row>
    <row r="4063" spans="1:22" x14ac:dyDescent="0.25">
      <c r="A4063" s="30">
        <v>16</v>
      </c>
      <c r="B4063" s="32" t="s">
        <v>5192</v>
      </c>
      <c r="C4063" s="32" t="s">
        <v>5193</v>
      </c>
      <c r="D4063" s="32">
        <v>1392</v>
      </c>
      <c r="E4063" s="32">
        <v>0</v>
      </c>
      <c r="F4063" s="32">
        <v>1</v>
      </c>
      <c r="G4063" s="32">
        <v>0</v>
      </c>
      <c r="H4063" s="32">
        <v>0</v>
      </c>
      <c r="I4063" s="32">
        <v>0</v>
      </c>
      <c r="J4063" s="32">
        <v>1</v>
      </c>
      <c r="L4063" s="2" t="str">
        <f t="shared" si="189"/>
        <v>Richard J.</v>
      </c>
      <c r="M4063" s="2" t="str">
        <f t="shared" si="190"/>
        <v>Orloski</v>
      </c>
      <c r="N4063" s="26" t="str">
        <f t="shared" si="191"/>
        <v>Richard J. Orloski</v>
      </c>
      <c r="O4063" s="26" t="str">
        <f>VLOOKUP(E4063,Key!A:B,2,FALSE)</f>
        <v>Senator</v>
      </c>
      <c r="P4063" s="26" t="str">
        <f>VLOOKUP(F4063,Key!D:E,2,FALSE)</f>
        <v>Dem</v>
      </c>
      <c r="Q4063" s="26" t="str">
        <f>VLOOKUP(G4063,Key!G:H,2,FALSE)</f>
        <v>Man</v>
      </c>
      <c r="R4063" s="26">
        <f>VLOOKUP(H4063,Key!J:K,2,FALSE)</f>
        <v>1</v>
      </c>
      <c r="S4063" s="26" t="str">
        <f>VLOOKUP(I4063,Key!M:N,2,FALSE)</f>
        <v>Primary</v>
      </c>
      <c r="T4063" s="26">
        <f>VLOOKUP(J4063,Key!P:Q,2,FALSE)</f>
        <v>2002</v>
      </c>
      <c r="U4063" s="26" t="str">
        <f>VLOOKUP(K4063,Key!S:T,2,FALSE)</f>
        <v>Incumbent</v>
      </c>
      <c r="V4063" s="26">
        <v>1</v>
      </c>
    </row>
    <row r="4064" spans="1:22" x14ac:dyDescent="0.25">
      <c r="A4064" s="30">
        <v>16</v>
      </c>
      <c r="B4064" s="32" t="s">
        <v>5532</v>
      </c>
      <c r="C4064" s="32" t="s">
        <v>5193</v>
      </c>
      <c r="D4064" s="32">
        <v>1392</v>
      </c>
      <c r="E4064" s="32">
        <v>0</v>
      </c>
      <c r="F4064" s="32">
        <v>1</v>
      </c>
      <c r="G4064" s="32">
        <v>0</v>
      </c>
      <c r="H4064" s="32">
        <v>1</v>
      </c>
      <c r="I4064" s="32">
        <v>1</v>
      </c>
      <c r="J4064" s="32">
        <v>1</v>
      </c>
      <c r="L4064" s="2" t="str">
        <f t="shared" si="189"/>
        <v>Richard J.</v>
      </c>
      <c r="M4064" s="2" t="str">
        <f t="shared" si="190"/>
        <v>Orloski</v>
      </c>
      <c r="N4064" s="26" t="str">
        <f t="shared" si="191"/>
        <v>Richard J. Orloski</v>
      </c>
      <c r="O4064" s="26" t="str">
        <f>VLOOKUP(E4064,Key!A:B,2,FALSE)</f>
        <v>Senator</v>
      </c>
      <c r="P4064" s="26" t="str">
        <f>VLOOKUP(F4064,Key!D:E,2,FALSE)</f>
        <v>Dem</v>
      </c>
      <c r="Q4064" s="26" t="str">
        <f>VLOOKUP(G4064,Key!G:H,2,FALSE)</f>
        <v>Man</v>
      </c>
      <c r="R4064" s="26">
        <f>VLOOKUP(H4064,Key!J:K,2,FALSE)</f>
        <v>0</v>
      </c>
      <c r="S4064" s="26" t="str">
        <f>VLOOKUP(I4064,Key!M:N,2,FALSE)</f>
        <v>GE</v>
      </c>
      <c r="T4064" s="26">
        <f>VLOOKUP(J4064,Key!P:Q,2,FALSE)</f>
        <v>2002</v>
      </c>
      <c r="U4064" s="26" t="str">
        <f>VLOOKUP(K4064,Key!S:T,2,FALSE)</f>
        <v>Incumbent</v>
      </c>
      <c r="V4064" s="26">
        <v>0</v>
      </c>
    </row>
    <row r="4065" spans="1:22" x14ac:dyDescent="0.25">
      <c r="A4065" s="30">
        <v>16</v>
      </c>
      <c r="B4065" s="32" t="s">
        <v>5192</v>
      </c>
      <c r="C4065" s="32" t="s">
        <v>5193</v>
      </c>
      <c r="D4065" s="32">
        <v>1392</v>
      </c>
      <c r="E4065" s="32">
        <v>0</v>
      </c>
      <c r="F4065" s="32">
        <v>1</v>
      </c>
      <c r="G4065" s="32">
        <v>0</v>
      </c>
      <c r="H4065" s="32">
        <v>0</v>
      </c>
      <c r="I4065" s="31">
        <v>0</v>
      </c>
      <c r="J4065" s="32">
        <v>3</v>
      </c>
      <c r="L4065" s="2" t="str">
        <f t="shared" si="189"/>
        <v>Richard J.</v>
      </c>
      <c r="M4065" s="2" t="str">
        <f t="shared" si="190"/>
        <v>Orloski</v>
      </c>
      <c r="N4065" s="26" t="str">
        <f t="shared" si="191"/>
        <v>Richard J. Orloski</v>
      </c>
      <c r="O4065" s="26" t="str">
        <f>VLOOKUP(E4065,Key!A:B,2,FALSE)</f>
        <v>Senator</v>
      </c>
      <c r="P4065" s="26" t="str">
        <f>VLOOKUP(F4065,Key!D:E,2,FALSE)</f>
        <v>Dem</v>
      </c>
      <c r="Q4065" s="26" t="str">
        <f>VLOOKUP(G4065,Key!G:H,2,FALSE)</f>
        <v>Man</v>
      </c>
      <c r="R4065" s="26">
        <f>VLOOKUP(H4065,Key!J:K,2,FALSE)</f>
        <v>1</v>
      </c>
      <c r="S4065" s="26" t="str">
        <f>VLOOKUP(I4065,Key!M:N,2,FALSE)</f>
        <v>Primary</v>
      </c>
      <c r="T4065" s="26">
        <f>VLOOKUP(J4065,Key!P:Q,2,FALSE)</f>
        <v>2006</v>
      </c>
      <c r="U4065" s="26" t="str">
        <f>VLOOKUP(K4065,Key!S:T,2,FALSE)</f>
        <v>Incumbent</v>
      </c>
      <c r="V4065" s="26">
        <v>0</v>
      </c>
    </row>
    <row r="4066" spans="1:22" x14ac:dyDescent="0.25">
      <c r="A4066" s="30">
        <v>16</v>
      </c>
      <c r="B4066" s="32" t="s">
        <v>5192</v>
      </c>
      <c r="C4066" s="32" t="s">
        <v>5193</v>
      </c>
      <c r="D4066" s="32">
        <v>1392</v>
      </c>
      <c r="E4066" s="32">
        <v>0</v>
      </c>
      <c r="F4066" s="32">
        <v>1</v>
      </c>
      <c r="G4066" s="32">
        <v>0</v>
      </c>
      <c r="H4066" s="32">
        <v>1</v>
      </c>
      <c r="I4066" s="32">
        <v>1</v>
      </c>
      <c r="J4066" s="32">
        <v>3</v>
      </c>
      <c r="L4066" s="2" t="str">
        <f t="shared" si="189"/>
        <v>Richard J.</v>
      </c>
      <c r="M4066" s="2" t="str">
        <f t="shared" si="190"/>
        <v>Orloski</v>
      </c>
      <c r="N4066" s="26" t="str">
        <f t="shared" si="191"/>
        <v>Richard J. Orloski</v>
      </c>
      <c r="O4066" s="26" t="str">
        <f>VLOOKUP(E4066,Key!A:B,2,FALSE)</f>
        <v>Senator</v>
      </c>
      <c r="P4066" s="26" t="str">
        <f>VLOOKUP(F4066,Key!D:E,2,FALSE)</f>
        <v>Dem</v>
      </c>
      <c r="Q4066" s="26" t="str">
        <f>VLOOKUP(G4066,Key!G:H,2,FALSE)</f>
        <v>Man</v>
      </c>
      <c r="R4066" s="26">
        <f>VLOOKUP(H4066,Key!J:K,2,FALSE)</f>
        <v>0</v>
      </c>
      <c r="S4066" s="26" t="str">
        <f>VLOOKUP(I4066,Key!M:N,2,FALSE)</f>
        <v>GE</v>
      </c>
      <c r="T4066" s="26">
        <f>VLOOKUP(J4066,Key!P:Q,2,FALSE)</f>
        <v>2006</v>
      </c>
      <c r="U4066" s="26" t="str">
        <f>VLOOKUP(K4066,Key!S:T,2,FALSE)</f>
        <v>Incumbent</v>
      </c>
      <c r="V4066" s="26">
        <v>0</v>
      </c>
    </row>
    <row r="4067" spans="1:22" x14ac:dyDescent="0.25">
      <c r="A4067" s="30">
        <v>16</v>
      </c>
      <c r="B4067" s="32" t="s">
        <v>5192</v>
      </c>
      <c r="C4067" s="32" t="s">
        <v>5193</v>
      </c>
      <c r="D4067" s="32">
        <v>1392</v>
      </c>
      <c r="E4067" s="32">
        <v>0</v>
      </c>
      <c r="F4067" s="32">
        <v>1</v>
      </c>
      <c r="G4067" s="32">
        <v>0</v>
      </c>
      <c r="H4067" s="32">
        <v>0</v>
      </c>
      <c r="I4067" s="32">
        <v>0</v>
      </c>
      <c r="J4067" s="32">
        <v>5</v>
      </c>
      <c r="L4067" s="2" t="str">
        <f t="shared" si="189"/>
        <v>Richard J.</v>
      </c>
      <c r="M4067" s="2" t="str">
        <f t="shared" si="190"/>
        <v>Orloski</v>
      </c>
      <c r="N4067" s="26" t="str">
        <f t="shared" si="191"/>
        <v>Richard J. Orloski</v>
      </c>
      <c r="O4067" s="26" t="str">
        <f>VLOOKUP(E4067,Key!A:B,2,FALSE)</f>
        <v>Senator</v>
      </c>
      <c r="P4067" s="26" t="str">
        <f>VLOOKUP(F4067,Key!D:E,2,FALSE)</f>
        <v>Dem</v>
      </c>
      <c r="Q4067" s="26" t="str">
        <f>VLOOKUP(G4067,Key!G:H,2,FALSE)</f>
        <v>Man</v>
      </c>
      <c r="R4067" s="26">
        <f>VLOOKUP(H4067,Key!J:K,2,FALSE)</f>
        <v>1</v>
      </c>
      <c r="S4067" s="26" t="str">
        <f>VLOOKUP(I4067,Key!M:N,2,FALSE)</f>
        <v>Primary</v>
      </c>
      <c r="T4067" s="26">
        <f>VLOOKUP(J4067,Key!P:Q,2,FALSE)</f>
        <v>2010</v>
      </c>
      <c r="U4067" s="26" t="str">
        <f>VLOOKUP(K4067,Key!S:T,2,FALSE)</f>
        <v>Incumbent</v>
      </c>
      <c r="V4067" s="26">
        <v>0</v>
      </c>
    </row>
    <row r="4068" spans="1:22" x14ac:dyDescent="0.25">
      <c r="A4068" s="30">
        <v>16</v>
      </c>
      <c r="B4068" s="32" t="s">
        <v>5192</v>
      </c>
      <c r="C4068" s="32" t="s">
        <v>5193</v>
      </c>
      <c r="D4068" s="32">
        <v>1392</v>
      </c>
      <c r="E4068" s="32">
        <v>0</v>
      </c>
      <c r="F4068" s="32">
        <v>1</v>
      </c>
      <c r="G4068" s="32">
        <v>0</v>
      </c>
      <c r="H4068" s="32">
        <v>1</v>
      </c>
      <c r="I4068" s="32">
        <v>1</v>
      </c>
      <c r="J4068" s="32">
        <v>5</v>
      </c>
      <c r="L4068" s="2" t="str">
        <f t="shared" si="189"/>
        <v>Richard J.</v>
      </c>
      <c r="M4068" s="2" t="str">
        <f t="shared" si="190"/>
        <v>Orloski</v>
      </c>
      <c r="N4068" s="26" t="str">
        <f t="shared" si="191"/>
        <v>Richard J. Orloski</v>
      </c>
      <c r="O4068" s="26" t="str">
        <f>VLOOKUP(E4068,Key!A:B,2,FALSE)</f>
        <v>Senator</v>
      </c>
      <c r="P4068" s="26" t="str">
        <f>VLOOKUP(F4068,Key!D:E,2,FALSE)</f>
        <v>Dem</v>
      </c>
      <c r="Q4068" s="26" t="str">
        <f>VLOOKUP(G4068,Key!G:H,2,FALSE)</f>
        <v>Man</v>
      </c>
      <c r="R4068" s="26">
        <f>VLOOKUP(H4068,Key!J:K,2,FALSE)</f>
        <v>0</v>
      </c>
      <c r="S4068" s="26" t="str">
        <f>VLOOKUP(I4068,Key!M:N,2,FALSE)</f>
        <v>GE</v>
      </c>
      <c r="T4068" s="26">
        <f>VLOOKUP(J4068,Key!P:Q,2,FALSE)</f>
        <v>2010</v>
      </c>
      <c r="U4068" s="26" t="str">
        <f>VLOOKUP(K4068,Key!S:T,2,FALSE)</f>
        <v>Incumbent</v>
      </c>
      <c r="V4068" s="26">
        <v>0</v>
      </c>
    </row>
    <row r="4069" spans="1:22" x14ac:dyDescent="0.25">
      <c r="A4069" s="30">
        <v>13</v>
      </c>
      <c r="B4069" s="32" t="s">
        <v>1320</v>
      </c>
      <c r="C4069" s="32" t="s">
        <v>2582</v>
      </c>
      <c r="D4069" s="32">
        <v>1393</v>
      </c>
      <c r="E4069" s="32">
        <v>1</v>
      </c>
      <c r="F4069" s="32">
        <v>0</v>
      </c>
      <c r="G4069" s="32">
        <v>0</v>
      </c>
      <c r="H4069" s="32">
        <v>1</v>
      </c>
      <c r="I4069" s="32">
        <v>0</v>
      </c>
      <c r="J4069" s="32">
        <v>2</v>
      </c>
      <c r="L4069" s="2" t="str">
        <f t="shared" si="189"/>
        <v>Tom</v>
      </c>
      <c r="M4069" s="2" t="str">
        <f t="shared" si="190"/>
        <v>O'Rourke</v>
      </c>
      <c r="N4069" s="26" t="str">
        <f t="shared" si="191"/>
        <v>Tom O'Rourke</v>
      </c>
      <c r="O4069" s="26" t="str">
        <f>VLOOKUP(E4069,Key!A:B,2,FALSE)</f>
        <v>Rep</v>
      </c>
      <c r="P4069" s="26" t="str">
        <f>VLOOKUP(F4069,Key!D:E,2,FALSE)</f>
        <v>Rep</v>
      </c>
      <c r="Q4069" s="26" t="str">
        <f>VLOOKUP(G4069,Key!G:H,2,FALSE)</f>
        <v>Man</v>
      </c>
      <c r="R4069" s="26">
        <f>VLOOKUP(H4069,Key!J:K,2,FALSE)</f>
        <v>0</v>
      </c>
      <c r="S4069" s="26" t="str">
        <f>VLOOKUP(I4069,Key!M:N,2,FALSE)</f>
        <v>Primary</v>
      </c>
      <c r="T4069" s="26">
        <f>VLOOKUP(J4069,Key!P:Q,2,FALSE)</f>
        <v>2004</v>
      </c>
      <c r="U4069" s="26" t="str">
        <f>VLOOKUP(K4069,Key!S:T,2,FALSE)</f>
        <v>Incumbent</v>
      </c>
      <c r="V4069" s="26">
        <v>1</v>
      </c>
    </row>
    <row r="4070" spans="1:22" x14ac:dyDescent="0.25">
      <c r="A4070" s="30">
        <v>13</v>
      </c>
      <c r="B4070" s="32" t="s">
        <v>1320</v>
      </c>
      <c r="C4070" s="32" t="s">
        <v>2582</v>
      </c>
      <c r="D4070" s="32">
        <v>1393</v>
      </c>
      <c r="E4070" s="32">
        <v>1</v>
      </c>
      <c r="F4070" s="32">
        <v>0</v>
      </c>
      <c r="G4070" s="32">
        <v>0</v>
      </c>
      <c r="H4070" s="32">
        <v>1</v>
      </c>
      <c r="I4070" s="32">
        <v>0</v>
      </c>
      <c r="J4070" s="32">
        <v>1</v>
      </c>
      <c r="L4070" s="2" t="str">
        <f t="shared" si="189"/>
        <v>Tom</v>
      </c>
      <c r="M4070" s="2" t="str">
        <f t="shared" si="190"/>
        <v>O'Rourke</v>
      </c>
      <c r="N4070" s="26" t="str">
        <f t="shared" si="191"/>
        <v>Tom O'Rourke</v>
      </c>
      <c r="O4070" s="26" t="str">
        <f>VLOOKUP(E4070,Key!A:B,2,FALSE)</f>
        <v>Rep</v>
      </c>
      <c r="P4070" s="26" t="str">
        <f>VLOOKUP(F4070,Key!D:E,2,FALSE)</f>
        <v>Rep</v>
      </c>
      <c r="Q4070" s="26" t="str">
        <f>VLOOKUP(G4070,Key!G:H,2,FALSE)</f>
        <v>Man</v>
      </c>
      <c r="R4070" s="26">
        <f>VLOOKUP(H4070,Key!J:K,2,FALSE)</f>
        <v>0</v>
      </c>
      <c r="S4070" s="26" t="str">
        <f>VLOOKUP(I4070,Key!M:N,2,FALSE)</f>
        <v>Primary</v>
      </c>
      <c r="T4070" s="26">
        <f>VLOOKUP(J4070,Key!P:Q,2,FALSE)</f>
        <v>2002</v>
      </c>
      <c r="U4070" s="26" t="str">
        <f>VLOOKUP(K4070,Key!S:T,2,FALSE)</f>
        <v>Incumbent</v>
      </c>
      <c r="V4070" s="26">
        <v>0</v>
      </c>
    </row>
    <row r="4071" spans="1:22" x14ac:dyDescent="0.25">
      <c r="A4071" s="30">
        <v>83</v>
      </c>
      <c r="B4071" s="32" t="s">
        <v>4269</v>
      </c>
      <c r="C4071" s="32" t="s">
        <v>4270</v>
      </c>
      <c r="D4071" s="32">
        <v>1394</v>
      </c>
      <c r="E4071" s="32">
        <v>1</v>
      </c>
      <c r="F4071" s="32">
        <v>1</v>
      </c>
      <c r="G4071" s="32">
        <v>0</v>
      </c>
      <c r="H4071" s="32">
        <v>0</v>
      </c>
      <c r="I4071" s="32">
        <v>0</v>
      </c>
      <c r="J4071" s="32">
        <v>0</v>
      </c>
      <c r="L4071" s="2" t="str">
        <f t="shared" si="189"/>
        <v>Joseph S.</v>
      </c>
      <c r="M4071" s="2" t="str">
        <f t="shared" si="190"/>
        <v>Orso</v>
      </c>
      <c r="N4071" s="26" t="str">
        <f t="shared" si="191"/>
        <v>Joseph S. Orso</v>
      </c>
      <c r="O4071" s="26" t="str">
        <f>VLOOKUP(E4071,Key!A:B,2,FALSE)</f>
        <v>Rep</v>
      </c>
      <c r="P4071" s="26" t="str">
        <f>VLOOKUP(F4071,Key!D:E,2,FALSE)</f>
        <v>Dem</v>
      </c>
      <c r="Q4071" s="26" t="str">
        <f>VLOOKUP(G4071,Key!G:H,2,FALSE)</f>
        <v>Man</v>
      </c>
      <c r="R4071" s="26">
        <f>VLOOKUP(H4071,Key!J:K,2,FALSE)</f>
        <v>1</v>
      </c>
      <c r="S4071" s="26" t="str">
        <f>VLOOKUP(I4071,Key!M:N,2,FALSE)</f>
        <v>Primary</v>
      </c>
      <c r="T4071" s="26">
        <f>VLOOKUP(J4071,Key!P:Q,2,FALSE)</f>
        <v>2000</v>
      </c>
      <c r="U4071" s="26" t="str">
        <f>VLOOKUP(K4071,Key!S:T,2,FALSE)</f>
        <v>Incumbent</v>
      </c>
      <c r="V4071" s="26">
        <v>1</v>
      </c>
    </row>
    <row r="4072" spans="1:22" x14ac:dyDescent="0.25">
      <c r="A4072" s="30">
        <v>83</v>
      </c>
      <c r="B4072" s="32" t="s">
        <v>4269</v>
      </c>
      <c r="C4072" s="32" t="s">
        <v>4270</v>
      </c>
      <c r="D4072" s="32">
        <v>1394</v>
      </c>
      <c r="E4072" s="32">
        <v>1</v>
      </c>
      <c r="F4072" s="32">
        <v>1</v>
      </c>
      <c r="G4072" s="32">
        <v>0</v>
      </c>
      <c r="H4072" s="32">
        <v>1</v>
      </c>
      <c r="I4072" s="32">
        <v>1</v>
      </c>
      <c r="J4072" s="32">
        <v>0</v>
      </c>
      <c r="L4072" s="2" t="str">
        <f t="shared" si="189"/>
        <v>Joseph S.</v>
      </c>
      <c r="M4072" s="2" t="str">
        <f t="shared" si="190"/>
        <v>Orso</v>
      </c>
      <c r="N4072" s="26" t="str">
        <f t="shared" si="191"/>
        <v>Joseph S. Orso</v>
      </c>
      <c r="O4072" s="26" t="str">
        <f>VLOOKUP(E4072,Key!A:B,2,FALSE)</f>
        <v>Rep</v>
      </c>
      <c r="P4072" s="26" t="str">
        <f>VLOOKUP(F4072,Key!D:E,2,FALSE)</f>
        <v>Dem</v>
      </c>
      <c r="Q4072" s="26" t="str">
        <f>VLOOKUP(G4072,Key!G:H,2,FALSE)</f>
        <v>Man</v>
      </c>
      <c r="R4072" s="26">
        <f>VLOOKUP(H4072,Key!J:K,2,FALSE)</f>
        <v>0</v>
      </c>
      <c r="S4072" s="26" t="str">
        <f>VLOOKUP(I4072,Key!M:N,2,FALSE)</f>
        <v>GE</v>
      </c>
      <c r="T4072" s="26">
        <f>VLOOKUP(J4072,Key!P:Q,2,FALSE)</f>
        <v>2000</v>
      </c>
      <c r="U4072" s="26" t="str">
        <f>VLOOKUP(K4072,Key!S:T,2,FALSE)</f>
        <v>Incumbent</v>
      </c>
      <c r="V4072" s="26">
        <v>0</v>
      </c>
    </row>
    <row r="4073" spans="1:22" x14ac:dyDescent="0.25">
      <c r="A4073" s="30">
        <v>46</v>
      </c>
      <c r="B4073" s="32" t="s">
        <v>3373</v>
      </c>
      <c r="C4073" s="32" t="s">
        <v>3559</v>
      </c>
      <c r="D4073" s="32">
        <v>1395</v>
      </c>
      <c r="E4073" s="32">
        <v>1</v>
      </c>
      <c r="F4073" s="32">
        <v>0</v>
      </c>
      <c r="G4073" s="32">
        <v>0</v>
      </c>
      <c r="H4073" s="32">
        <v>0</v>
      </c>
      <c r="I4073" s="32">
        <v>0</v>
      </c>
      <c r="J4073" s="32">
        <v>7</v>
      </c>
      <c r="L4073" s="2" t="str">
        <f t="shared" si="189"/>
        <v>Jason A</v>
      </c>
      <c r="M4073" s="2" t="str">
        <f t="shared" si="190"/>
        <v>Ortitay</v>
      </c>
      <c r="N4073" s="26" t="str">
        <f t="shared" si="191"/>
        <v>Jason A Ortitay</v>
      </c>
      <c r="O4073" s="26" t="str">
        <f>VLOOKUP(E4073,Key!A:B,2,FALSE)</f>
        <v>Rep</v>
      </c>
      <c r="P4073" s="26" t="str">
        <f>VLOOKUP(F4073,Key!D:E,2,FALSE)</f>
        <v>Rep</v>
      </c>
      <c r="Q4073" s="26" t="str">
        <f>VLOOKUP(G4073,Key!G:H,2,FALSE)</f>
        <v>Man</v>
      </c>
      <c r="R4073" s="26">
        <f>VLOOKUP(H4073,Key!J:K,2,FALSE)</f>
        <v>1</v>
      </c>
      <c r="S4073" s="26" t="str">
        <f>VLOOKUP(I4073,Key!M:N,2,FALSE)</f>
        <v>Primary</v>
      </c>
      <c r="T4073" s="26">
        <f>VLOOKUP(J4073,Key!P:Q,2,FALSE)</f>
        <v>2014</v>
      </c>
      <c r="U4073" s="26" t="str">
        <f>VLOOKUP(K4073,Key!S:T,2,FALSE)</f>
        <v>Incumbent</v>
      </c>
      <c r="V4073" s="26">
        <v>1</v>
      </c>
    </row>
    <row r="4074" spans="1:22" x14ac:dyDescent="0.25">
      <c r="A4074" s="32">
        <v>3</v>
      </c>
      <c r="B4074" s="32" t="s">
        <v>865</v>
      </c>
      <c r="C4074" s="32" t="s">
        <v>866</v>
      </c>
      <c r="D4074" s="32">
        <v>1396</v>
      </c>
      <c r="E4074" s="31">
        <v>1</v>
      </c>
      <c r="F4074" s="32">
        <v>0</v>
      </c>
      <c r="G4074" s="32">
        <v>0</v>
      </c>
      <c r="H4074" s="32">
        <v>0</v>
      </c>
      <c r="I4074" s="31">
        <v>0</v>
      </c>
      <c r="J4074" s="32">
        <v>4</v>
      </c>
      <c r="L4074" s="2" t="str">
        <f t="shared" si="189"/>
        <v>Jason</v>
      </c>
      <c r="M4074" s="2" t="str">
        <f t="shared" si="190"/>
        <v>Owen</v>
      </c>
      <c r="N4074" s="26" t="str">
        <f t="shared" si="191"/>
        <v>Jason Owen</v>
      </c>
      <c r="O4074" s="26" t="str">
        <f>VLOOKUP(E4074,Key!A:B,2,FALSE)</f>
        <v>Rep</v>
      </c>
      <c r="P4074" s="26" t="str">
        <f>VLOOKUP(F4074,Key!D:E,2,FALSE)</f>
        <v>Rep</v>
      </c>
      <c r="Q4074" s="26" t="str">
        <f>VLOOKUP(G4074,Key!G:H,2,FALSE)</f>
        <v>Man</v>
      </c>
      <c r="R4074" s="26">
        <f>VLOOKUP(H4074,Key!J:K,2,FALSE)</f>
        <v>1</v>
      </c>
      <c r="S4074" s="26" t="str">
        <f>VLOOKUP(I4074,Key!M:N,2,FALSE)</f>
        <v>Primary</v>
      </c>
      <c r="T4074" s="26">
        <f>VLOOKUP(J4074,Key!P:Q,2,FALSE)</f>
        <v>2008</v>
      </c>
      <c r="U4074" s="26" t="str">
        <f>VLOOKUP(K4074,Key!S:T,2,FALSE)</f>
        <v>Incumbent</v>
      </c>
      <c r="V4074" s="26">
        <v>1</v>
      </c>
    </row>
    <row r="4075" spans="1:22" x14ac:dyDescent="0.25">
      <c r="A4075" s="32">
        <v>3</v>
      </c>
      <c r="B4075" s="32" t="s">
        <v>865</v>
      </c>
      <c r="C4075" s="32" t="s">
        <v>866</v>
      </c>
      <c r="D4075" s="32">
        <v>1396</v>
      </c>
      <c r="E4075" s="31">
        <v>1</v>
      </c>
      <c r="F4075" s="32">
        <v>0</v>
      </c>
      <c r="G4075" s="32">
        <v>0</v>
      </c>
      <c r="H4075" s="32">
        <v>1</v>
      </c>
      <c r="I4075" s="31">
        <v>1</v>
      </c>
      <c r="J4075" s="32">
        <v>4</v>
      </c>
      <c r="L4075" s="2" t="str">
        <f t="shared" si="189"/>
        <v>Jason</v>
      </c>
      <c r="M4075" s="2" t="str">
        <f t="shared" si="190"/>
        <v>Owen</v>
      </c>
      <c r="N4075" s="26" t="str">
        <f t="shared" si="191"/>
        <v>Jason Owen</v>
      </c>
      <c r="O4075" s="26" t="str">
        <f>VLOOKUP(E4075,Key!A:B,2,FALSE)</f>
        <v>Rep</v>
      </c>
      <c r="P4075" s="26" t="str">
        <f>VLOOKUP(F4075,Key!D:E,2,FALSE)</f>
        <v>Rep</v>
      </c>
      <c r="Q4075" s="26" t="str">
        <f>VLOOKUP(G4075,Key!G:H,2,FALSE)</f>
        <v>Man</v>
      </c>
      <c r="R4075" s="26">
        <f>VLOOKUP(H4075,Key!J:K,2,FALSE)</f>
        <v>0</v>
      </c>
      <c r="S4075" s="26" t="str">
        <f>VLOOKUP(I4075,Key!M:N,2,FALSE)</f>
        <v>GE</v>
      </c>
      <c r="T4075" s="26">
        <f>VLOOKUP(J4075,Key!P:Q,2,FALSE)</f>
        <v>2008</v>
      </c>
      <c r="U4075" s="26" t="str">
        <f>VLOOKUP(K4075,Key!S:T,2,FALSE)</f>
        <v>Incumbent</v>
      </c>
      <c r="V4075" s="26">
        <v>0</v>
      </c>
    </row>
    <row r="4076" spans="1:22" x14ac:dyDescent="0.25">
      <c r="A4076" s="32">
        <v>3</v>
      </c>
      <c r="B4076" s="32" t="s">
        <v>865</v>
      </c>
      <c r="C4076" s="32" t="s">
        <v>866</v>
      </c>
      <c r="D4076" s="32">
        <v>1396</v>
      </c>
      <c r="E4076" s="31">
        <v>1</v>
      </c>
      <c r="F4076" s="32">
        <v>0</v>
      </c>
      <c r="G4076" s="32">
        <v>0</v>
      </c>
      <c r="H4076" s="32">
        <v>0</v>
      </c>
      <c r="I4076" s="31">
        <v>0</v>
      </c>
      <c r="J4076" s="32">
        <v>6</v>
      </c>
      <c r="L4076" s="2" t="str">
        <f t="shared" si="189"/>
        <v>Jason</v>
      </c>
      <c r="M4076" s="2" t="str">
        <f t="shared" si="190"/>
        <v>Owen</v>
      </c>
      <c r="N4076" s="26" t="str">
        <f t="shared" si="191"/>
        <v>Jason Owen</v>
      </c>
      <c r="O4076" s="26" t="str">
        <f>VLOOKUP(E4076,Key!A:B,2,FALSE)</f>
        <v>Rep</v>
      </c>
      <c r="P4076" s="26" t="str">
        <f>VLOOKUP(F4076,Key!D:E,2,FALSE)</f>
        <v>Rep</v>
      </c>
      <c r="Q4076" s="26" t="str">
        <f>VLOOKUP(G4076,Key!G:H,2,FALSE)</f>
        <v>Man</v>
      </c>
      <c r="R4076" s="26">
        <f>VLOOKUP(H4076,Key!J:K,2,FALSE)</f>
        <v>1</v>
      </c>
      <c r="S4076" s="26" t="str">
        <f>VLOOKUP(I4076,Key!M:N,2,FALSE)</f>
        <v>Primary</v>
      </c>
      <c r="T4076" s="26">
        <f>VLOOKUP(J4076,Key!P:Q,2,FALSE)</f>
        <v>2012</v>
      </c>
      <c r="U4076" s="26" t="str">
        <f>VLOOKUP(K4076,Key!S:T,2,FALSE)</f>
        <v>Incumbent</v>
      </c>
      <c r="V4076" s="26">
        <v>0</v>
      </c>
    </row>
    <row r="4077" spans="1:22" x14ac:dyDescent="0.25">
      <c r="A4077" s="32">
        <v>3</v>
      </c>
      <c r="B4077" s="32" t="s">
        <v>865</v>
      </c>
      <c r="C4077" s="32" t="s">
        <v>866</v>
      </c>
      <c r="D4077" s="32">
        <v>1396</v>
      </c>
      <c r="E4077" s="31">
        <v>1</v>
      </c>
      <c r="F4077" s="32">
        <v>0</v>
      </c>
      <c r="G4077" s="32">
        <v>0</v>
      </c>
      <c r="H4077" s="32">
        <v>1</v>
      </c>
      <c r="I4077" s="31">
        <v>1</v>
      </c>
      <c r="J4077" s="32">
        <v>6</v>
      </c>
      <c r="L4077" s="2" t="str">
        <f t="shared" si="189"/>
        <v>Jason</v>
      </c>
      <c r="M4077" s="2" t="str">
        <f t="shared" si="190"/>
        <v>Owen</v>
      </c>
      <c r="N4077" s="26" t="str">
        <f t="shared" si="191"/>
        <v>Jason Owen</v>
      </c>
      <c r="O4077" s="26" t="str">
        <f>VLOOKUP(E4077,Key!A:B,2,FALSE)</f>
        <v>Rep</v>
      </c>
      <c r="P4077" s="26" t="str">
        <f>VLOOKUP(F4077,Key!D:E,2,FALSE)</f>
        <v>Rep</v>
      </c>
      <c r="Q4077" s="26" t="str">
        <f>VLOOKUP(G4077,Key!G:H,2,FALSE)</f>
        <v>Man</v>
      </c>
      <c r="R4077" s="26">
        <f>VLOOKUP(H4077,Key!J:K,2,FALSE)</f>
        <v>0</v>
      </c>
      <c r="S4077" s="26" t="str">
        <f>VLOOKUP(I4077,Key!M:N,2,FALSE)</f>
        <v>GE</v>
      </c>
      <c r="T4077" s="26">
        <f>VLOOKUP(J4077,Key!P:Q,2,FALSE)</f>
        <v>2012</v>
      </c>
      <c r="U4077" s="26" t="str">
        <f>VLOOKUP(K4077,Key!S:T,2,FALSE)</f>
        <v>Incumbent</v>
      </c>
      <c r="V4077" s="26">
        <v>0</v>
      </c>
    </row>
    <row r="4078" spans="1:22" x14ac:dyDescent="0.25">
      <c r="A4078" s="30">
        <v>16</v>
      </c>
      <c r="B4078" s="32" t="s">
        <v>2595</v>
      </c>
      <c r="C4078" s="32" t="s">
        <v>2596</v>
      </c>
      <c r="D4078" s="32">
        <v>1397</v>
      </c>
      <c r="E4078" s="32">
        <v>1</v>
      </c>
      <c r="F4078" s="32">
        <v>1</v>
      </c>
      <c r="G4078" s="32">
        <v>0</v>
      </c>
      <c r="H4078" s="32">
        <v>1</v>
      </c>
      <c r="I4078" s="32">
        <v>0</v>
      </c>
      <c r="J4078" s="32">
        <v>2</v>
      </c>
      <c r="L4078" s="2" t="str">
        <f t="shared" si="189"/>
        <v>Brian M</v>
      </c>
      <c r="M4078" s="2" t="str">
        <f t="shared" si="190"/>
        <v>Padgett</v>
      </c>
      <c r="N4078" s="26" t="str">
        <f t="shared" si="191"/>
        <v>Brian M Padgett</v>
      </c>
      <c r="O4078" s="26" t="str">
        <f>VLOOKUP(E4078,Key!A:B,2,FALSE)</f>
        <v>Rep</v>
      </c>
      <c r="P4078" s="26" t="str">
        <f>VLOOKUP(F4078,Key!D:E,2,FALSE)</f>
        <v>Dem</v>
      </c>
      <c r="Q4078" s="26" t="str">
        <f>VLOOKUP(G4078,Key!G:H,2,FALSE)</f>
        <v>Man</v>
      </c>
      <c r="R4078" s="26">
        <f>VLOOKUP(H4078,Key!J:K,2,FALSE)</f>
        <v>0</v>
      </c>
      <c r="S4078" s="26" t="str">
        <f>VLOOKUP(I4078,Key!M:N,2,FALSE)</f>
        <v>Primary</v>
      </c>
      <c r="T4078" s="26">
        <f>VLOOKUP(J4078,Key!P:Q,2,FALSE)</f>
        <v>2004</v>
      </c>
      <c r="U4078" s="26" t="str">
        <f>VLOOKUP(K4078,Key!S:T,2,FALSE)</f>
        <v>Incumbent</v>
      </c>
      <c r="V4078" s="26">
        <v>1</v>
      </c>
    </row>
    <row r="4079" spans="1:22" x14ac:dyDescent="0.25">
      <c r="A4079" s="30">
        <v>124</v>
      </c>
      <c r="B4079" s="32" t="s">
        <v>308</v>
      </c>
      <c r="C4079" s="32" t="s">
        <v>309</v>
      </c>
      <c r="D4079" s="32">
        <v>1398</v>
      </c>
      <c r="E4079" s="31">
        <v>1</v>
      </c>
      <c r="F4079" s="32">
        <v>0</v>
      </c>
      <c r="G4079" s="32">
        <v>0</v>
      </c>
      <c r="H4079" s="32">
        <v>1</v>
      </c>
      <c r="I4079" s="32">
        <v>0</v>
      </c>
      <c r="J4079" s="32">
        <v>6</v>
      </c>
      <c r="L4079" s="2" t="str">
        <f t="shared" si="189"/>
        <v>Larry J</v>
      </c>
      <c r="M4079" s="2" t="str">
        <f t="shared" si="190"/>
        <v>Padora</v>
      </c>
      <c r="N4079" s="26" t="str">
        <f t="shared" si="191"/>
        <v>Larry J Padora</v>
      </c>
      <c r="O4079" s="26" t="str">
        <f>VLOOKUP(E4079,Key!A:B,2,FALSE)</f>
        <v>Rep</v>
      </c>
      <c r="P4079" s="26" t="str">
        <f>VLOOKUP(F4079,Key!D:E,2,FALSE)</f>
        <v>Rep</v>
      </c>
      <c r="Q4079" s="26" t="str">
        <f>VLOOKUP(G4079,Key!G:H,2,FALSE)</f>
        <v>Man</v>
      </c>
      <c r="R4079" s="26">
        <f>VLOOKUP(H4079,Key!J:K,2,FALSE)</f>
        <v>0</v>
      </c>
      <c r="S4079" s="26" t="str">
        <f>VLOOKUP(I4079,Key!M:N,2,FALSE)</f>
        <v>Primary</v>
      </c>
      <c r="T4079" s="26">
        <f>VLOOKUP(J4079,Key!P:Q,2,FALSE)</f>
        <v>2012</v>
      </c>
      <c r="U4079" s="26" t="str">
        <f>VLOOKUP(K4079,Key!S:T,2,FALSE)</f>
        <v>Incumbent</v>
      </c>
      <c r="V4079" s="26">
        <v>1</v>
      </c>
    </row>
    <row r="4080" spans="1:22" x14ac:dyDescent="0.25">
      <c r="A4080" s="30">
        <v>146</v>
      </c>
      <c r="B4080" s="32" t="s">
        <v>986</v>
      </c>
      <c r="C4080" s="32" t="s">
        <v>8775</v>
      </c>
      <c r="D4080" s="32">
        <v>1399</v>
      </c>
      <c r="E4080" s="31">
        <v>1</v>
      </c>
      <c r="F4080" s="32">
        <v>1</v>
      </c>
      <c r="G4080" s="32">
        <v>0</v>
      </c>
      <c r="H4080" s="32">
        <v>0</v>
      </c>
      <c r="I4080" s="31">
        <v>0</v>
      </c>
      <c r="J4080" s="32">
        <v>5</v>
      </c>
      <c r="L4080" s="2" t="str">
        <f t="shared" si="189"/>
        <v>Mark</v>
      </c>
      <c r="M4080" s="2" t="str">
        <f t="shared" si="190"/>
        <v>Painter</v>
      </c>
      <c r="N4080" s="26" t="str">
        <f t="shared" si="191"/>
        <v>Mark Painter</v>
      </c>
      <c r="O4080" s="26" t="str">
        <f>VLOOKUP(E4080,Key!A:B,2,FALSE)</f>
        <v>Rep</v>
      </c>
      <c r="P4080" s="26" t="str">
        <f>VLOOKUP(F4080,Key!D:E,2,FALSE)</f>
        <v>Dem</v>
      </c>
      <c r="Q4080" s="26" t="str">
        <f>VLOOKUP(G4080,Key!G:H,2,FALSE)</f>
        <v>Man</v>
      </c>
      <c r="R4080" s="26">
        <f>VLOOKUP(H4080,Key!J:K,2,FALSE)</f>
        <v>1</v>
      </c>
      <c r="S4080" s="26" t="str">
        <f>VLOOKUP(I4080,Key!M:N,2,FALSE)</f>
        <v>Primary</v>
      </c>
      <c r="T4080" s="26">
        <f>VLOOKUP(J4080,Key!P:Q,2,FALSE)</f>
        <v>2010</v>
      </c>
      <c r="U4080" s="26" t="str">
        <f>VLOOKUP(K4080,Key!S:T,2,FALSE)</f>
        <v>Incumbent</v>
      </c>
      <c r="V4080" s="26">
        <v>1</v>
      </c>
    </row>
    <row r="4081" spans="1:22" x14ac:dyDescent="0.25">
      <c r="A4081" s="30">
        <v>146</v>
      </c>
      <c r="B4081" s="32" t="s">
        <v>986</v>
      </c>
      <c r="C4081" s="32" t="s">
        <v>8775</v>
      </c>
      <c r="D4081" s="32">
        <v>1399</v>
      </c>
      <c r="E4081" s="31">
        <v>1</v>
      </c>
      <c r="F4081" s="32">
        <v>1</v>
      </c>
      <c r="G4081" s="32">
        <v>0</v>
      </c>
      <c r="H4081" s="32">
        <v>1</v>
      </c>
      <c r="I4081" s="31">
        <v>1</v>
      </c>
      <c r="J4081" s="32">
        <v>5</v>
      </c>
      <c r="L4081" s="2" t="str">
        <f t="shared" si="189"/>
        <v>Mark</v>
      </c>
      <c r="M4081" s="2" t="str">
        <f t="shared" si="190"/>
        <v>Painter</v>
      </c>
      <c r="N4081" s="26" t="str">
        <f t="shared" si="191"/>
        <v>Mark Painter</v>
      </c>
      <c r="O4081" s="26" t="str">
        <f>VLOOKUP(E4081,Key!A:B,2,FALSE)</f>
        <v>Rep</v>
      </c>
      <c r="P4081" s="26" t="str">
        <f>VLOOKUP(F4081,Key!D:E,2,FALSE)</f>
        <v>Dem</v>
      </c>
      <c r="Q4081" s="26" t="str">
        <f>VLOOKUP(G4081,Key!G:H,2,FALSE)</f>
        <v>Man</v>
      </c>
      <c r="R4081" s="26">
        <f>VLOOKUP(H4081,Key!J:K,2,FALSE)</f>
        <v>0</v>
      </c>
      <c r="S4081" s="26" t="str">
        <f>VLOOKUP(I4081,Key!M:N,2,FALSE)</f>
        <v>GE</v>
      </c>
      <c r="T4081" s="26">
        <f>VLOOKUP(J4081,Key!P:Q,2,FALSE)</f>
        <v>2010</v>
      </c>
      <c r="U4081" s="26" t="str">
        <f>VLOOKUP(K4081,Key!S:T,2,FALSE)</f>
        <v>Incumbent</v>
      </c>
      <c r="V4081" s="26">
        <v>0</v>
      </c>
    </row>
    <row r="4082" spans="1:22" x14ac:dyDescent="0.25">
      <c r="A4082" s="30">
        <v>146</v>
      </c>
      <c r="B4082" s="32" t="s">
        <v>986</v>
      </c>
      <c r="C4082" s="32" t="s">
        <v>354</v>
      </c>
      <c r="D4082" s="32">
        <v>1399</v>
      </c>
      <c r="E4082" s="31">
        <v>1</v>
      </c>
      <c r="F4082" s="32">
        <v>1</v>
      </c>
      <c r="G4082" s="32">
        <v>0</v>
      </c>
      <c r="H4082" s="32">
        <v>0</v>
      </c>
      <c r="I4082" s="32">
        <v>0</v>
      </c>
      <c r="J4082" s="32">
        <v>6</v>
      </c>
      <c r="L4082" s="2" t="str">
        <f t="shared" si="189"/>
        <v>Mark</v>
      </c>
      <c r="M4082" s="2" t="str">
        <f t="shared" si="190"/>
        <v>Painter</v>
      </c>
      <c r="N4082" s="26" t="str">
        <f t="shared" si="191"/>
        <v>Mark Painter</v>
      </c>
      <c r="O4082" s="26" t="str">
        <f>VLOOKUP(E4082,Key!A:B,2,FALSE)</f>
        <v>Rep</v>
      </c>
      <c r="P4082" s="26" t="str">
        <f>VLOOKUP(F4082,Key!D:E,2,FALSE)</f>
        <v>Dem</v>
      </c>
      <c r="Q4082" s="26" t="str">
        <f>VLOOKUP(G4082,Key!G:H,2,FALSE)</f>
        <v>Man</v>
      </c>
      <c r="R4082" s="26">
        <f>VLOOKUP(H4082,Key!J:K,2,FALSE)</f>
        <v>1</v>
      </c>
      <c r="S4082" s="26" t="str">
        <f>VLOOKUP(I4082,Key!M:N,2,FALSE)</f>
        <v>Primary</v>
      </c>
      <c r="T4082" s="26">
        <f>VLOOKUP(J4082,Key!P:Q,2,FALSE)</f>
        <v>2012</v>
      </c>
      <c r="U4082" s="26" t="str">
        <f>VLOOKUP(K4082,Key!S:T,2,FALSE)</f>
        <v>Incumbent</v>
      </c>
      <c r="V4082" s="26">
        <v>0</v>
      </c>
    </row>
    <row r="4083" spans="1:22" x14ac:dyDescent="0.25">
      <c r="A4083" s="30">
        <v>146</v>
      </c>
      <c r="B4083" s="32" t="s">
        <v>986</v>
      </c>
      <c r="C4083" s="32" t="s">
        <v>354</v>
      </c>
      <c r="D4083" s="32">
        <v>1399</v>
      </c>
      <c r="E4083" s="31">
        <v>1</v>
      </c>
      <c r="F4083" s="32">
        <v>1</v>
      </c>
      <c r="G4083" s="32">
        <v>0</v>
      </c>
      <c r="H4083" s="32">
        <v>0</v>
      </c>
      <c r="I4083" s="31">
        <v>1</v>
      </c>
      <c r="J4083" s="32">
        <v>6</v>
      </c>
      <c r="L4083" s="2" t="str">
        <f t="shared" si="189"/>
        <v>Mark</v>
      </c>
      <c r="M4083" s="2" t="str">
        <f t="shared" si="190"/>
        <v>Painter</v>
      </c>
      <c r="N4083" s="26" t="str">
        <f t="shared" si="191"/>
        <v>Mark Painter</v>
      </c>
      <c r="O4083" s="26" t="str">
        <f>VLOOKUP(E4083,Key!A:B,2,FALSE)</f>
        <v>Rep</v>
      </c>
      <c r="P4083" s="26" t="str">
        <f>VLOOKUP(F4083,Key!D:E,2,FALSE)</f>
        <v>Dem</v>
      </c>
      <c r="Q4083" s="26" t="str">
        <f>VLOOKUP(G4083,Key!G:H,2,FALSE)</f>
        <v>Man</v>
      </c>
      <c r="R4083" s="26">
        <f>VLOOKUP(H4083,Key!J:K,2,FALSE)</f>
        <v>1</v>
      </c>
      <c r="S4083" s="26" t="str">
        <f>VLOOKUP(I4083,Key!M:N,2,FALSE)</f>
        <v>GE</v>
      </c>
      <c r="T4083" s="26">
        <f>VLOOKUP(J4083,Key!P:Q,2,FALSE)</f>
        <v>2012</v>
      </c>
      <c r="U4083" s="26" t="str">
        <f>VLOOKUP(K4083,Key!S:T,2,FALSE)</f>
        <v>Incumbent</v>
      </c>
      <c r="V4083" s="26">
        <v>0</v>
      </c>
    </row>
    <row r="4084" spans="1:22" x14ac:dyDescent="0.25">
      <c r="A4084" s="30">
        <v>146</v>
      </c>
      <c r="B4084" s="32" t="s">
        <v>7353</v>
      </c>
      <c r="C4084" s="32" t="s">
        <v>7354</v>
      </c>
      <c r="D4084" s="32">
        <v>1399</v>
      </c>
      <c r="E4084" s="32">
        <v>1</v>
      </c>
      <c r="F4084" s="32">
        <v>1</v>
      </c>
      <c r="G4084" s="32">
        <v>0</v>
      </c>
      <c r="H4084" s="32">
        <v>0</v>
      </c>
      <c r="I4084" s="32">
        <v>0</v>
      </c>
      <c r="J4084" s="32">
        <v>7</v>
      </c>
      <c r="L4084" s="2" t="str">
        <f t="shared" si="189"/>
        <v>Mark S</v>
      </c>
      <c r="M4084" s="2" t="str">
        <f t="shared" si="190"/>
        <v>Painter Sr</v>
      </c>
      <c r="N4084" s="26" t="str">
        <f t="shared" si="191"/>
        <v>Mark S Painter Sr</v>
      </c>
      <c r="O4084" s="26" t="str">
        <f>VLOOKUP(E4084,Key!A:B,2,FALSE)</f>
        <v>Rep</v>
      </c>
      <c r="P4084" s="26" t="str">
        <f>VLOOKUP(F4084,Key!D:E,2,FALSE)</f>
        <v>Dem</v>
      </c>
      <c r="Q4084" s="26" t="str">
        <f>VLOOKUP(G4084,Key!G:H,2,FALSE)</f>
        <v>Man</v>
      </c>
      <c r="R4084" s="26">
        <f>VLOOKUP(H4084,Key!J:K,2,FALSE)</f>
        <v>1</v>
      </c>
      <c r="S4084" s="26" t="str">
        <f>VLOOKUP(I4084,Key!M:N,2,FALSE)</f>
        <v>Primary</v>
      </c>
      <c r="T4084" s="26">
        <f>VLOOKUP(J4084,Key!P:Q,2,FALSE)</f>
        <v>2014</v>
      </c>
      <c r="U4084" s="26" t="str">
        <f>VLOOKUP(K4084,Key!S:T,2,FALSE)</f>
        <v>Incumbent</v>
      </c>
      <c r="V4084" s="26">
        <v>0</v>
      </c>
    </row>
    <row r="4085" spans="1:22" x14ac:dyDescent="0.25">
      <c r="A4085" s="30">
        <v>58</v>
      </c>
      <c r="B4085" s="32" t="s">
        <v>1301</v>
      </c>
      <c r="C4085" s="32" t="s">
        <v>8775</v>
      </c>
      <c r="D4085" s="32">
        <v>1400</v>
      </c>
      <c r="E4085" s="31">
        <v>1</v>
      </c>
      <c r="F4085" s="32">
        <v>1</v>
      </c>
      <c r="G4085" s="32">
        <v>0</v>
      </c>
      <c r="H4085" s="32">
        <v>1</v>
      </c>
      <c r="I4085" s="31">
        <v>0</v>
      </c>
      <c r="J4085" s="32">
        <v>5</v>
      </c>
      <c r="L4085" s="2" t="str">
        <f t="shared" si="189"/>
        <v>Scott</v>
      </c>
      <c r="M4085" s="2" t="str">
        <f t="shared" si="190"/>
        <v>Painter</v>
      </c>
      <c r="N4085" s="26" t="str">
        <f t="shared" si="191"/>
        <v>Scott Painter</v>
      </c>
      <c r="O4085" s="26" t="str">
        <f>VLOOKUP(E4085,Key!A:B,2,FALSE)</f>
        <v>Rep</v>
      </c>
      <c r="P4085" s="26" t="str">
        <f>VLOOKUP(F4085,Key!D:E,2,FALSE)</f>
        <v>Dem</v>
      </c>
      <c r="Q4085" s="26" t="str">
        <f>VLOOKUP(G4085,Key!G:H,2,FALSE)</f>
        <v>Man</v>
      </c>
      <c r="R4085" s="26">
        <f>VLOOKUP(H4085,Key!J:K,2,FALSE)</f>
        <v>0</v>
      </c>
      <c r="S4085" s="26" t="str">
        <f>VLOOKUP(I4085,Key!M:N,2,FALSE)</f>
        <v>Primary</v>
      </c>
      <c r="T4085" s="26">
        <f>VLOOKUP(J4085,Key!P:Q,2,FALSE)</f>
        <v>2010</v>
      </c>
      <c r="U4085" s="26" t="str">
        <f>VLOOKUP(K4085,Key!S:T,2,FALSE)</f>
        <v>Incumbent</v>
      </c>
      <c r="V4085" s="26">
        <v>1</v>
      </c>
    </row>
    <row r="4086" spans="1:22" x14ac:dyDescent="0.25">
      <c r="A4086" s="30">
        <v>14</v>
      </c>
      <c r="B4086" s="31" t="s">
        <v>5860</v>
      </c>
      <c r="C4086" s="31" t="s">
        <v>7842</v>
      </c>
      <c r="D4086" s="31">
        <v>1401</v>
      </c>
      <c r="E4086" s="31">
        <v>1</v>
      </c>
      <c r="F4086" s="31">
        <v>1</v>
      </c>
      <c r="G4086" s="31">
        <v>0</v>
      </c>
      <c r="H4086" s="31">
        <v>1</v>
      </c>
      <c r="I4086" s="31">
        <v>0</v>
      </c>
      <c r="J4086" s="32">
        <v>3</v>
      </c>
      <c r="L4086" s="2" t="str">
        <f t="shared" si="189"/>
        <v>Jay</v>
      </c>
      <c r="M4086" s="2" t="str">
        <f t="shared" si="190"/>
        <v>Paisley</v>
      </c>
      <c r="N4086" s="26" t="str">
        <f t="shared" si="191"/>
        <v>Jay Paisley</v>
      </c>
      <c r="O4086" s="26" t="str">
        <f>VLOOKUP(E4086,Key!A:B,2,FALSE)</f>
        <v>Rep</v>
      </c>
      <c r="P4086" s="26" t="str">
        <f>VLOOKUP(F4086,Key!D:E,2,FALSE)</f>
        <v>Dem</v>
      </c>
      <c r="Q4086" s="26" t="str">
        <f>VLOOKUP(G4086,Key!G:H,2,FALSE)</f>
        <v>Man</v>
      </c>
      <c r="R4086" s="26">
        <f>VLOOKUP(H4086,Key!J:K,2,FALSE)</f>
        <v>0</v>
      </c>
      <c r="S4086" s="26" t="str">
        <f>VLOOKUP(I4086,Key!M:N,2,FALSE)</f>
        <v>Primary</v>
      </c>
      <c r="T4086" s="26">
        <f>VLOOKUP(J4086,Key!P:Q,2,FALSE)</f>
        <v>2006</v>
      </c>
      <c r="U4086" s="26" t="str">
        <f>VLOOKUP(K4086,Key!S:T,2,FALSE)</f>
        <v>Incumbent</v>
      </c>
      <c r="V4086" s="26">
        <v>1</v>
      </c>
    </row>
    <row r="4087" spans="1:22" x14ac:dyDescent="0.25">
      <c r="A4087" s="30">
        <v>32</v>
      </c>
      <c r="B4087" s="32" t="s">
        <v>928</v>
      </c>
      <c r="C4087" s="32" t="s">
        <v>929</v>
      </c>
      <c r="D4087" s="32">
        <v>1402</v>
      </c>
      <c r="E4087" s="31">
        <v>1</v>
      </c>
      <c r="F4087" s="32">
        <v>0</v>
      </c>
      <c r="G4087" s="32">
        <v>0</v>
      </c>
      <c r="H4087" s="32">
        <v>0</v>
      </c>
      <c r="I4087" s="32">
        <v>0</v>
      </c>
      <c r="J4087" s="32">
        <v>6</v>
      </c>
      <c r="L4087" s="2" t="str">
        <f t="shared" si="189"/>
        <v>Lawrence G</v>
      </c>
      <c r="M4087" s="2" t="str">
        <f t="shared" si="190"/>
        <v>Paladin Jr</v>
      </c>
      <c r="N4087" s="26" t="str">
        <f t="shared" si="191"/>
        <v>Lawrence G Paladin Jr</v>
      </c>
      <c r="O4087" s="26" t="str">
        <f>VLOOKUP(E4087,Key!A:B,2,FALSE)</f>
        <v>Rep</v>
      </c>
      <c r="P4087" s="26" t="str">
        <f>VLOOKUP(F4087,Key!D:E,2,FALSE)</f>
        <v>Rep</v>
      </c>
      <c r="Q4087" s="26" t="str">
        <f>VLOOKUP(G4087,Key!G:H,2,FALSE)</f>
        <v>Man</v>
      </c>
      <c r="R4087" s="26">
        <f>VLOOKUP(H4087,Key!J:K,2,FALSE)</f>
        <v>1</v>
      </c>
      <c r="S4087" s="26" t="str">
        <f>VLOOKUP(I4087,Key!M:N,2,FALSE)</f>
        <v>Primary</v>
      </c>
      <c r="T4087" s="26">
        <f>VLOOKUP(J4087,Key!P:Q,2,FALSE)</f>
        <v>2012</v>
      </c>
      <c r="U4087" s="26" t="str">
        <f>VLOOKUP(K4087,Key!S:T,2,FALSE)</f>
        <v>Incumbent</v>
      </c>
      <c r="V4087" s="26">
        <v>1</v>
      </c>
    </row>
    <row r="4088" spans="1:22" x14ac:dyDescent="0.25">
      <c r="A4088" s="30">
        <v>32</v>
      </c>
      <c r="B4088" s="32" t="s">
        <v>928</v>
      </c>
      <c r="C4088" s="32" t="s">
        <v>929</v>
      </c>
      <c r="D4088" s="32">
        <v>1402</v>
      </c>
      <c r="E4088" s="31">
        <v>1</v>
      </c>
      <c r="F4088" s="32">
        <v>0</v>
      </c>
      <c r="G4088" s="32">
        <v>0</v>
      </c>
      <c r="H4088" s="32">
        <v>1</v>
      </c>
      <c r="I4088" s="31">
        <v>1</v>
      </c>
      <c r="J4088" s="32">
        <v>6</v>
      </c>
      <c r="L4088" s="2" t="str">
        <f t="shared" si="189"/>
        <v>Lawrence G</v>
      </c>
      <c r="M4088" s="2" t="str">
        <f t="shared" si="190"/>
        <v>Paladin Jr</v>
      </c>
      <c r="N4088" s="26" t="str">
        <f t="shared" si="191"/>
        <v>Lawrence G Paladin Jr</v>
      </c>
      <c r="O4088" s="26" t="str">
        <f>VLOOKUP(E4088,Key!A:B,2,FALSE)</f>
        <v>Rep</v>
      </c>
      <c r="P4088" s="26" t="str">
        <f>VLOOKUP(F4088,Key!D:E,2,FALSE)</f>
        <v>Rep</v>
      </c>
      <c r="Q4088" s="26" t="str">
        <f>VLOOKUP(G4088,Key!G:H,2,FALSE)</f>
        <v>Man</v>
      </c>
      <c r="R4088" s="26">
        <f>VLOOKUP(H4088,Key!J:K,2,FALSE)</f>
        <v>0</v>
      </c>
      <c r="S4088" s="26" t="str">
        <f>VLOOKUP(I4088,Key!M:N,2,FALSE)</f>
        <v>GE</v>
      </c>
      <c r="T4088" s="26">
        <f>VLOOKUP(J4088,Key!P:Q,2,FALSE)</f>
        <v>2012</v>
      </c>
      <c r="U4088" s="26" t="str">
        <f>VLOOKUP(K4088,Key!S:T,2,FALSE)</f>
        <v>Incumbent</v>
      </c>
      <c r="V4088" s="26">
        <v>0</v>
      </c>
    </row>
    <row r="4089" spans="1:22" x14ac:dyDescent="0.25">
      <c r="A4089" s="30">
        <v>55</v>
      </c>
      <c r="B4089" s="32" t="s">
        <v>769</v>
      </c>
      <c r="C4089" s="32" t="s">
        <v>791</v>
      </c>
      <c r="D4089" s="32">
        <v>1403</v>
      </c>
      <c r="E4089" s="31">
        <v>1</v>
      </c>
      <c r="F4089" s="32">
        <v>0</v>
      </c>
      <c r="G4089" s="32">
        <v>0</v>
      </c>
      <c r="H4089" s="32">
        <v>0</v>
      </c>
      <c r="I4089" s="32">
        <v>0</v>
      </c>
      <c r="J4089" s="32">
        <v>6</v>
      </c>
      <c r="L4089" s="2" t="str">
        <f t="shared" si="189"/>
        <v>John</v>
      </c>
      <c r="M4089" s="2" t="str">
        <f t="shared" si="190"/>
        <v>Palaika</v>
      </c>
      <c r="N4089" s="26" t="str">
        <f t="shared" si="191"/>
        <v>John Palaika</v>
      </c>
      <c r="O4089" s="26" t="str">
        <f>VLOOKUP(E4089,Key!A:B,2,FALSE)</f>
        <v>Rep</v>
      </c>
      <c r="P4089" s="26" t="str">
        <f>VLOOKUP(F4089,Key!D:E,2,FALSE)</f>
        <v>Rep</v>
      </c>
      <c r="Q4089" s="26" t="str">
        <f>VLOOKUP(G4089,Key!G:H,2,FALSE)</f>
        <v>Man</v>
      </c>
      <c r="R4089" s="26">
        <f>VLOOKUP(H4089,Key!J:K,2,FALSE)</f>
        <v>1</v>
      </c>
      <c r="S4089" s="26" t="str">
        <f>VLOOKUP(I4089,Key!M:N,2,FALSE)</f>
        <v>Primary</v>
      </c>
      <c r="T4089" s="26">
        <f>VLOOKUP(J4089,Key!P:Q,2,FALSE)</f>
        <v>2012</v>
      </c>
      <c r="U4089" s="26" t="str">
        <f>VLOOKUP(K4089,Key!S:T,2,FALSE)</f>
        <v>Incumbent</v>
      </c>
      <c r="V4089" s="26">
        <v>1</v>
      </c>
    </row>
    <row r="4090" spans="1:22" x14ac:dyDescent="0.25">
      <c r="A4090" s="30">
        <v>54</v>
      </c>
      <c r="B4090" s="31" t="s">
        <v>2531</v>
      </c>
      <c r="C4090" s="31" t="s">
        <v>5734</v>
      </c>
      <c r="D4090" s="31">
        <v>1404</v>
      </c>
      <c r="E4090" s="31">
        <v>1</v>
      </c>
      <c r="F4090" s="31">
        <v>1</v>
      </c>
      <c r="G4090" s="31">
        <v>0</v>
      </c>
      <c r="H4090" s="31">
        <v>0</v>
      </c>
      <c r="I4090" s="31">
        <v>1</v>
      </c>
      <c r="J4090" s="32">
        <v>2</v>
      </c>
      <c r="L4090" s="2" t="str">
        <f t="shared" si="189"/>
        <v>John E</v>
      </c>
      <c r="M4090" s="2" t="str">
        <f t="shared" si="190"/>
        <v>Pallone</v>
      </c>
      <c r="N4090" s="26" t="str">
        <f t="shared" si="191"/>
        <v>John E Pallone</v>
      </c>
      <c r="O4090" s="26" t="str">
        <f>VLOOKUP(E4090,Key!A:B,2,FALSE)</f>
        <v>Rep</v>
      </c>
      <c r="P4090" s="26" t="str">
        <f>VLOOKUP(F4090,Key!D:E,2,FALSE)</f>
        <v>Dem</v>
      </c>
      <c r="Q4090" s="26" t="str">
        <f>VLOOKUP(G4090,Key!G:H,2,FALSE)</f>
        <v>Man</v>
      </c>
      <c r="R4090" s="26">
        <f>VLOOKUP(H4090,Key!J:K,2,FALSE)</f>
        <v>1</v>
      </c>
      <c r="S4090" s="26" t="str">
        <f>VLOOKUP(I4090,Key!M:N,2,FALSE)</f>
        <v>GE</v>
      </c>
      <c r="T4090" s="26">
        <f>VLOOKUP(J4090,Key!P:Q,2,FALSE)</f>
        <v>2004</v>
      </c>
      <c r="U4090" s="26" t="str">
        <f>VLOOKUP(K4090,Key!S:T,2,FALSE)</f>
        <v>Incumbent</v>
      </c>
      <c r="V4090" s="26">
        <v>1</v>
      </c>
    </row>
    <row r="4091" spans="1:22" x14ac:dyDescent="0.25">
      <c r="A4091" s="30">
        <v>54</v>
      </c>
      <c r="B4091" s="31" t="s">
        <v>2531</v>
      </c>
      <c r="C4091" s="31" t="s">
        <v>5734</v>
      </c>
      <c r="D4091" s="31">
        <v>1404</v>
      </c>
      <c r="E4091" s="31">
        <v>1</v>
      </c>
      <c r="F4091" s="31">
        <v>1</v>
      </c>
      <c r="G4091" s="31">
        <v>0</v>
      </c>
      <c r="H4091" s="31">
        <v>0</v>
      </c>
      <c r="I4091" s="31">
        <v>0</v>
      </c>
      <c r="J4091" s="32">
        <v>3</v>
      </c>
      <c r="L4091" s="2" t="str">
        <f t="shared" si="189"/>
        <v>John E</v>
      </c>
      <c r="M4091" s="2" t="str">
        <f t="shared" si="190"/>
        <v>Pallone</v>
      </c>
      <c r="N4091" s="26" t="str">
        <f t="shared" si="191"/>
        <v>John E Pallone</v>
      </c>
      <c r="O4091" s="26" t="str">
        <f>VLOOKUP(E4091,Key!A:B,2,FALSE)</f>
        <v>Rep</v>
      </c>
      <c r="P4091" s="26" t="str">
        <f>VLOOKUP(F4091,Key!D:E,2,FALSE)</f>
        <v>Dem</v>
      </c>
      <c r="Q4091" s="26" t="str">
        <f>VLOOKUP(G4091,Key!G:H,2,FALSE)</f>
        <v>Man</v>
      </c>
      <c r="R4091" s="26">
        <f>VLOOKUP(H4091,Key!J:K,2,FALSE)</f>
        <v>1</v>
      </c>
      <c r="S4091" s="26" t="str">
        <f>VLOOKUP(I4091,Key!M:N,2,FALSE)</f>
        <v>Primary</v>
      </c>
      <c r="T4091" s="26">
        <f>VLOOKUP(J4091,Key!P:Q,2,FALSE)</f>
        <v>2006</v>
      </c>
      <c r="U4091" s="26" t="str">
        <f>VLOOKUP(K4091,Key!S:T,2,FALSE)</f>
        <v>Incumbent</v>
      </c>
      <c r="V4091" s="26">
        <v>0</v>
      </c>
    </row>
    <row r="4092" spans="1:22" x14ac:dyDescent="0.25">
      <c r="A4092" s="30">
        <v>54</v>
      </c>
      <c r="B4092" s="31" t="s">
        <v>2531</v>
      </c>
      <c r="C4092" s="31" t="s">
        <v>5734</v>
      </c>
      <c r="D4092" s="31">
        <v>1404</v>
      </c>
      <c r="E4092" s="31">
        <v>1</v>
      </c>
      <c r="F4092" s="31">
        <v>1</v>
      </c>
      <c r="G4092" s="31">
        <v>0</v>
      </c>
      <c r="H4092" s="31">
        <v>0</v>
      </c>
      <c r="I4092" s="31">
        <v>1</v>
      </c>
      <c r="J4092" s="32">
        <v>3</v>
      </c>
      <c r="L4092" s="2" t="str">
        <f t="shared" si="189"/>
        <v>John E</v>
      </c>
      <c r="M4092" s="2" t="str">
        <f t="shared" si="190"/>
        <v>Pallone</v>
      </c>
      <c r="N4092" s="26" t="str">
        <f t="shared" si="191"/>
        <v>John E Pallone</v>
      </c>
      <c r="O4092" s="26" t="str">
        <f>VLOOKUP(E4092,Key!A:B,2,FALSE)</f>
        <v>Rep</v>
      </c>
      <c r="P4092" s="26" t="str">
        <f>VLOOKUP(F4092,Key!D:E,2,FALSE)</f>
        <v>Dem</v>
      </c>
      <c r="Q4092" s="26" t="str">
        <f>VLOOKUP(G4092,Key!G:H,2,FALSE)</f>
        <v>Man</v>
      </c>
      <c r="R4092" s="26">
        <f>VLOOKUP(H4092,Key!J:K,2,FALSE)</f>
        <v>1</v>
      </c>
      <c r="S4092" s="26" t="str">
        <f>VLOOKUP(I4092,Key!M:N,2,FALSE)</f>
        <v>GE</v>
      </c>
      <c r="T4092" s="26">
        <f>VLOOKUP(J4092,Key!P:Q,2,FALSE)</f>
        <v>2006</v>
      </c>
      <c r="U4092" s="26" t="str">
        <f>VLOOKUP(K4092,Key!S:T,2,FALSE)</f>
        <v>Incumbent</v>
      </c>
      <c r="V4092" s="26">
        <v>0</v>
      </c>
    </row>
    <row r="4093" spans="1:22" x14ac:dyDescent="0.25">
      <c r="A4093" s="30">
        <v>54</v>
      </c>
      <c r="B4093" s="32" t="s">
        <v>1499</v>
      </c>
      <c r="C4093" s="32" t="s">
        <v>1500</v>
      </c>
      <c r="D4093" s="32">
        <v>1404</v>
      </c>
      <c r="E4093" s="32">
        <v>1</v>
      </c>
      <c r="F4093" s="32">
        <v>1</v>
      </c>
      <c r="G4093" s="32">
        <v>0</v>
      </c>
      <c r="H4093" s="32">
        <v>0</v>
      </c>
      <c r="I4093" s="32">
        <v>0</v>
      </c>
      <c r="J4093" s="32">
        <v>2</v>
      </c>
      <c r="L4093" s="2" t="str">
        <f t="shared" si="189"/>
        <v>John E</v>
      </c>
      <c r="M4093" s="2" t="str">
        <f t="shared" si="190"/>
        <v>Pallone</v>
      </c>
      <c r="N4093" s="26" t="str">
        <f t="shared" si="191"/>
        <v>John E Pallone</v>
      </c>
      <c r="O4093" s="26" t="str">
        <f>VLOOKUP(E4093,Key!A:B,2,FALSE)</f>
        <v>Rep</v>
      </c>
      <c r="P4093" s="26" t="str">
        <f>VLOOKUP(F4093,Key!D:E,2,FALSE)</f>
        <v>Dem</v>
      </c>
      <c r="Q4093" s="26" t="str">
        <f>VLOOKUP(G4093,Key!G:H,2,FALSE)</f>
        <v>Man</v>
      </c>
      <c r="R4093" s="26">
        <f>VLOOKUP(H4093,Key!J:K,2,FALSE)</f>
        <v>1</v>
      </c>
      <c r="S4093" s="26" t="str">
        <f>VLOOKUP(I4093,Key!M:N,2,FALSE)</f>
        <v>Primary</v>
      </c>
      <c r="T4093" s="26">
        <f>VLOOKUP(J4093,Key!P:Q,2,FALSE)</f>
        <v>2004</v>
      </c>
      <c r="U4093" s="26" t="str">
        <f>VLOOKUP(K4093,Key!S:T,2,FALSE)</f>
        <v>Incumbent</v>
      </c>
      <c r="V4093" s="26">
        <v>0</v>
      </c>
    </row>
    <row r="4094" spans="1:22" x14ac:dyDescent="0.25">
      <c r="A4094" s="30">
        <v>54</v>
      </c>
      <c r="B4094" s="32" t="s">
        <v>1499</v>
      </c>
      <c r="C4094" s="32" t="s">
        <v>1500</v>
      </c>
      <c r="D4094" s="32">
        <v>1404</v>
      </c>
      <c r="E4094" s="31">
        <v>1</v>
      </c>
      <c r="F4094" s="32">
        <v>1</v>
      </c>
      <c r="G4094" s="32">
        <v>0</v>
      </c>
      <c r="H4094" s="32">
        <v>0</v>
      </c>
      <c r="I4094" s="31">
        <v>0</v>
      </c>
      <c r="J4094" s="32">
        <v>4</v>
      </c>
      <c r="L4094" s="2" t="str">
        <f t="shared" si="189"/>
        <v>John E</v>
      </c>
      <c r="M4094" s="2" t="str">
        <f t="shared" si="190"/>
        <v>Pallone</v>
      </c>
      <c r="N4094" s="26" t="str">
        <f t="shared" si="191"/>
        <v>John E Pallone</v>
      </c>
      <c r="O4094" s="26" t="str">
        <f>VLOOKUP(E4094,Key!A:B,2,FALSE)</f>
        <v>Rep</v>
      </c>
      <c r="P4094" s="26" t="str">
        <f>VLOOKUP(F4094,Key!D:E,2,FALSE)</f>
        <v>Dem</v>
      </c>
      <c r="Q4094" s="26" t="str">
        <f>VLOOKUP(G4094,Key!G:H,2,FALSE)</f>
        <v>Man</v>
      </c>
      <c r="R4094" s="26">
        <f>VLOOKUP(H4094,Key!J:K,2,FALSE)</f>
        <v>1</v>
      </c>
      <c r="S4094" s="26" t="str">
        <f>VLOOKUP(I4094,Key!M:N,2,FALSE)</f>
        <v>Primary</v>
      </c>
      <c r="T4094" s="26">
        <f>VLOOKUP(J4094,Key!P:Q,2,FALSE)</f>
        <v>2008</v>
      </c>
      <c r="U4094" s="26" t="str">
        <f>VLOOKUP(K4094,Key!S:T,2,FALSE)</f>
        <v>Incumbent</v>
      </c>
      <c r="V4094" s="26">
        <v>0</v>
      </c>
    </row>
    <row r="4095" spans="1:22" x14ac:dyDescent="0.25">
      <c r="A4095" s="30">
        <v>54</v>
      </c>
      <c r="B4095" s="32" t="s">
        <v>1499</v>
      </c>
      <c r="C4095" s="32" t="s">
        <v>1500</v>
      </c>
      <c r="D4095" s="32">
        <v>1404</v>
      </c>
      <c r="E4095" s="31">
        <v>1</v>
      </c>
      <c r="F4095" s="32">
        <v>1</v>
      </c>
      <c r="G4095" s="32">
        <v>0</v>
      </c>
      <c r="H4095" s="32">
        <v>0</v>
      </c>
      <c r="I4095" s="31">
        <v>1</v>
      </c>
      <c r="J4095" s="32">
        <v>4</v>
      </c>
      <c r="L4095" s="2" t="str">
        <f t="shared" si="189"/>
        <v>John E</v>
      </c>
      <c r="M4095" s="2" t="str">
        <f t="shared" si="190"/>
        <v>Pallone</v>
      </c>
      <c r="N4095" s="26" t="str">
        <f t="shared" si="191"/>
        <v>John E Pallone</v>
      </c>
      <c r="O4095" s="26" t="str">
        <f>VLOOKUP(E4095,Key!A:B,2,FALSE)</f>
        <v>Rep</v>
      </c>
      <c r="P4095" s="26" t="str">
        <f>VLOOKUP(F4095,Key!D:E,2,FALSE)</f>
        <v>Dem</v>
      </c>
      <c r="Q4095" s="26" t="str">
        <f>VLOOKUP(G4095,Key!G:H,2,FALSE)</f>
        <v>Man</v>
      </c>
      <c r="R4095" s="26">
        <f>VLOOKUP(H4095,Key!J:K,2,FALSE)</f>
        <v>1</v>
      </c>
      <c r="S4095" s="26" t="str">
        <f>VLOOKUP(I4095,Key!M:N,2,FALSE)</f>
        <v>GE</v>
      </c>
      <c r="T4095" s="26">
        <f>VLOOKUP(J4095,Key!P:Q,2,FALSE)</f>
        <v>2008</v>
      </c>
      <c r="U4095" s="26" t="str">
        <f>VLOOKUP(K4095,Key!S:T,2,FALSE)</f>
        <v>Incumbent</v>
      </c>
      <c r="V4095" s="26">
        <v>0</v>
      </c>
    </row>
    <row r="4096" spans="1:22" x14ac:dyDescent="0.25">
      <c r="A4096" s="30">
        <v>54</v>
      </c>
      <c r="B4096" s="32" t="s">
        <v>1499</v>
      </c>
      <c r="C4096" s="32" t="s">
        <v>1500</v>
      </c>
      <c r="D4096" s="32">
        <v>1404</v>
      </c>
      <c r="E4096" s="31">
        <v>1</v>
      </c>
      <c r="F4096" s="32">
        <v>1</v>
      </c>
      <c r="G4096" s="32">
        <v>0</v>
      </c>
      <c r="H4096" s="32">
        <v>0</v>
      </c>
      <c r="I4096" s="31">
        <v>0</v>
      </c>
      <c r="J4096" s="32">
        <v>5</v>
      </c>
      <c r="L4096" s="2" t="str">
        <f t="shared" si="189"/>
        <v>John E</v>
      </c>
      <c r="M4096" s="2" t="str">
        <f t="shared" si="190"/>
        <v>Pallone</v>
      </c>
      <c r="N4096" s="26" t="str">
        <f t="shared" si="191"/>
        <v>John E Pallone</v>
      </c>
      <c r="O4096" s="26" t="str">
        <f>VLOOKUP(E4096,Key!A:B,2,FALSE)</f>
        <v>Rep</v>
      </c>
      <c r="P4096" s="26" t="str">
        <f>VLOOKUP(F4096,Key!D:E,2,FALSE)</f>
        <v>Dem</v>
      </c>
      <c r="Q4096" s="26" t="str">
        <f>VLOOKUP(G4096,Key!G:H,2,FALSE)</f>
        <v>Man</v>
      </c>
      <c r="R4096" s="26">
        <f>VLOOKUP(H4096,Key!J:K,2,FALSE)</f>
        <v>1</v>
      </c>
      <c r="S4096" s="26" t="str">
        <f>VLOOKUP(I4096,Key!M:N,2,FALSE)</f>
        <v>Primary</v>
      </c>
      <c r="T4096" s="26">
        <f>VLOOKUP(J4096,Key!P:Q,2,FALSE)</f>
        <v>2010</v>
      </c>
      <c r="U4096" s="26" t="str">
        <f>VLOOKUP(K4096,Key!S:T,2,FALSE)</f>
        <v>Incumbent</v>
      </c>
      <c r="V4096" s="26">
        <v>0</v>
      </c>
    </row>
    <row r="4097" spans="1:22" x14ac:dyDescent="0.25">
      <c r="A4097" s="30">
        <v>54</v>
      </c>
      <c r="B4097" s="32" t="s">
        <v>1499</v>
      </c>
      <c r="C4097" s="32" t="s">
        <v>1500</v>
      </c>
      <c r="D4097" s="32">
        <v>1404</v>
      </c>
      <c r="E4097" s="31">
        <v>1</v>
      </c>
      <c r="F4097" s="32">
        <v>1</v>
      </c>
      <c r="G4097" s="32">
        <v>0</v>
      </c>
      <c r="H4097" s="32">
        <v>1</v>
      </c>
      <c r="I4097" s="31">
        <v>1</v>
      </c>
      <c r="J4097" s="32">
        <v>5</v>
      </c>
      <c r="L4097" s="2" t="str">
        <f t="shared" si="189"/>
        <v>John E</v>
      </c>
      <c r="M4097" s="2" t="str">
        <f t="shared" si="190"/>
        <v>Pallone</v>
      </c>
      <c r="N4097" s="26" t="str">
        <f t="shared" si="191"/>
        <v>John E Pallone</v>
      </c>
      <c r="O4097" s="26" t="str">
        <f>VLOOKUP(E4097,Key!A:B,2,FALSE)</f>
        <v>Rep</v>
      </c>
      <c r="P4097" s="26" t="str">
        <f>VLOOKUP(F4097,Key!D:E,2,FALSE)</f>
        <v>Dem</v>
      </c>
      <c r="Q4097" s="26" t="str">
        <f>VLOOKUP(G4097,Key!G:H,2,FALSE)</f>
        <v>Man</v>
      </c>
      <c r="R4097" s="26">
        <f>VLOOKUP(H4097,Key!J:K,2,FALSE)</f>
        <v>0</v>
      </c>
      <c r="S4097" s="26" t="str">
        <f>VLOOKUP(I4097,Key!M:N,2,FALSE)</f>
        <v>GE</v>
      </c>
      <c r="T4097" s="26">
        <f>VLOOKUP(J4097,Key!P:Q,2,FALSE)</f>
        <v>2010</v>
      </c>
      <c r="U4097" s="26" t="str">
        <f>VLOOKUP(K4097,Key!S:T,2,FALSE)</f>
        <v>Incumbent</v>
      </c>
      <c r="V4097" s="26">
        <v>0</v>
      </c>
    </row>
    <row r="4098" spans="1:22" x14ac:dyDescent="0.25">
      <c r="A4098" s="30">
        <v>54</v>
      </c>
      <c r="B4098" s="32" t="s">
        <v>5733</v>
      </c>
      <c r="C4098" s="32" t="s">
        <v>5734</v>
      </c>
      <c r="D4098" s="32">
        <v>1404</v>
      </c>
      <c r="E4098" s="32">
        <v>1</v>
      </c>
      <c r="F4098" s="32">
        <v>1</v>
      </c>
      <c r="G4098" s="32">
        <v>0</v>
      </c>
      <c r="H4098" s="32">
        <v>0</v>
      </c>
      <c r="I4098" s="32">
        <v>0</v>
      </c>
      <c r="J4098" s="32">
        <v>0</v>
      </c>
      <c r="L4098" s="2" t="str">
        <f t="shared" ref="L4098:L4161" si="192">TRIM(B4098)</f>
        <v>John E.</v>
      </c>
      <c r="M4098" s="2" t="str">
        <f t="shared" ref="M4098:M4161" si="193">TRIM(C4098)</f>
        <v>Pallone</v>
      </c>
      <c r="N4098" s="26" t="str">
        <f t="shared" ref="N4098:N4161" si="194">CONCATENATE(L4098," ",M4098)</f>
        <v>John E. Pallone</v>
      </c>
      <c r="O4098" s="26" t="str">
        <f>VLOOKUP(E4098,Key!A:B,2,FALSE)</f>
        <v>Rep</v>
      </c>
      <c r="P4098" s="26" t="str">
        <f>VLOOKUP(F4098,Key!D:E,2,FALSE)</f>
        <v>Dem</v>
      </c>
      <c r="Q4098" s="26" t="str">
        <f>VLOOKUP(G4098,Key!G:H,2,FALSE)</f>
        <v>Man</v>
      </c>
      <c r="R4098" s="26">
        <f>VLOOKUP(H4098,Key!J:K,2,FALSE)</f>
        <v>1</v>
      </c>
      <c r="S4098" s="26" t="str">
        <f>VLOOKUP(I4098,Key!M:N,2,FALSE)</f>
        <v>Primary</v>
      </c>
      <c r="T4098" s="26">
        <f>VLOOKUP(J4098,Key!P:Q,2,FALSE)</f>
        <v>2000</v>
      </c>
      <c r="U4098" s="26" t="str">
        <f>VLOOKUP(K4098,Key!S:T,2,FALSE)</f>
        <v>Incumbent</v>
      </c>
      <c r="V4098" s="26">
        <v>0</v>
      </c>
    </row>
    <row r="4099" spans="1:22" x14ac:dyDescent="0.25">
      <c r="A4099" s="30">
        <v>54</v>
      </c>
      <c r="B4099" s="32" t="s">
        <v>5733</v>
      </c>
      <c r="C4099" s="32" t="s">
        <v>5734</v>
      </c>
      <c r="D4099" s="32">
        <v>1404</v>
      </c>
      <c r="E4099" s="32">
        <v>1</v>
      </c>
      <c r="F4099" s="32">
        <v>1</v>
      </c>
      <c r="G4099" s="32">
        <v>0</v>
      </c>
      <c r="H4099" s="32">
        <v>0</v>
      </c>
      <c r="I4099" s="32">
        <v>1</v>
      </c>
      <c r="J4099" s="32">
        <v>0</v>
      </c>
      <c r="L4099" s="2" t="str">
        <f t="shared" si="192"/>
        <v>John E.</v>
      </c>
      <c r="M4099" s="2" t="str">
        <f t="shared" si="193"/>
        <v>Pallone</v>
      </c>
      <c r="N4099" s="26" t="str">
        <f t="shared" si="194"/>
        <v>John E. Pallone</v>
      </c>
      <c r="O4099" s="26" t="str">
        <f>VLOOKUP(E4099,Key!A:B,2,FALSE)</f>
        <v>Rep</v>
      </c>
      <c r="P4099" s="26" t="str">
        <f>VLOOKUP(F4099,Key!D:E,2,FALSE)</f>
        <v>Dem</v>
      </c>
      <c r="Q4099" s="26" t="str">
        <f>VLOOKUP(G4099,Key!G:H,2,FALSE)</f>
        <v>Man</v>
      </c>
      <c r="R4099" s="26">
        <f>VLOOKUP(H4099,Key!J:K,2,FALSE)</f>
        <v>1</v>
      </c>
      <c r="S4099" s="26" t="str">
        <f>VLOOKUP(I4099,Key!M:N,2,FALSE)</f>
        <v>GE</v>
      </c>
      <c r="T4099" s="26">
        <f>VLOOKUP(J4099,Key!P:Q,2,FALSE)</f>
        <v>2000</v>
      </c>
      <c r="U4099" s="26" t="str">
        <f>VLOOKUP(K4099,Key!S:T,2,FALSE)</f>
        <v>Incumbent</v>
      </c>
      <c r="V4099" s="26">
        <v>0</v>
      </c>
    </row>
    <row r="4100" spans="1:22" x14ac:dyDescent="0.25">
      <c r="A4100" s="30">
        <v>54</v>
      </c>
      <c r="B4100" s="32" t="s">
        <v>6081</v>
      </c>
      <c r="C4100" s="32" t="s">
        <v>1500</v>
      </c>
      <c r="D4100" s="32">
        <v>1404</v>
      </c>
      <c r="E4100" s="32">
        <v>1</v>
      </c>
      <c r="F4100" s="32">
        <v>1</v>
      </c>
      <c r="G4100" s="32">
        <v>0</v>
      </c>
      <c r="H4100" s="32">
        <v>0</v>
      </c>
      <c r="I4100" s="32">
        <v>0</v>
      </c>
      <c r="J4100" s="32">
        <v>1</v>
      </c>
      <c r="L4100" s="2" t="str">
        <f t="shared" si="192"/>
        <v>John E.</v>
      </c>
      <c r="M4100" s="2" t="str">
        <f t="shared" si="193"/>
        <v>Pallone</v>
      </c>
      <c r="N4100" s="26" t="str">
        <f t="shared" si="194"/>
        <v>John E. Pallone</v>
      </c>
      <c r="O4100" s="26" t="str">
        <f>VLOOKUP(E4100,Key!A:B,2,FALSE)</f>
        <v>Rep</v>
      </c>
      <c r="P4100" s="26" t="str">
        <f>VLOOKUP(F4100,Key!D:E,2,FALSE)</f>
        <v>Dem</v>
      </c>
      <c r="Q4100" s="26" t="str">
        <f>VLOOKUP(G4100,Key!G:H,2,FALSE)</f>
        <v>Man</v>
      </c>
      <c r="R4100" s="26">
        <f>VLOOKUP(H4100,Key!J:K,2,FALSE)</f>
        <v>1</v>
      </c>
      <c r="S4100" s="26" t="str">
        <f>VLOOKUP(I4100,Key!M:N,2,FALSE)</f>
        <v>Primary</v>
      </c>
      <c r="T4100" s="26">
        <f>VLOOKUP(J4100,Key!P:Q,2,FALSE)</f>
        <v>2002</v>
      </c>
      <c r="U4100" s="26" t="str">
        <f>VLOOKUP(K4100,Key!S:T,2,FALSE)</f>
        <v>Incumbent</v>
      </c>
      <c r="V4100" s="26">
        <v>0</v>
      </c>
    </row>
    <row r="4101" spans="1:22" x14ac:dyDescent="0.25">
      <c r="A4101" s="30">
        <v>54</v>
      </c>
      <c r="B4101" s="32" t="s">
        <v>5120</v>
      </c>
      <c r="C4101" s="32" t="s">
        <v>5121</v>
      </c>
      <c r="D4101" s="32">
        <v>1404</v>
      </c>
      <c r="E4101" s="32">
        <v>1</v>
      </c>
      <c r="F4101" s="32">
        <v>1</v>
      </c>
      <c r="G4101" s="32">
        <v>0</v>
      </c>
      <c r="H4101" s="32">
        <v>0</v>
      </c>
      <c r="I4101" s="32">
        <v>1</v>
      </c>
      <c r="J4101" s="32">
        <v>1</v>
      </c>
      <c r="L4101" s="2" t="str">
        <f t="shared" si="192"/>
        <v>John E.</v>
      </c>
      <c r="M4101" s="2" t="str">
        <f t="shared" si="193"/>
        <v>Pallone</v>
      </c>
      <c r="N4101" s="26" t="str">
        <f t="shared" si="194"/>
        <v>John E. Pallone</v>
      </c>
      <c r="O4101" s="26" t="str">
        <f>VLOOKUP(E4101,Key!A:B,2,FALSE)</f>
        <v>Rep</v>
      </c>
      <c r="P4101" s="26" t="str">
        <f>VLOOKUP(F4101,Key!D:E,2,FALSE)</f>
        <v>Dem</v>
      </c>
      <c r="Q4101" s="26" t="str">
        <f>VLOOKUP(G4101,Key!G:H,2,FALSE)</f>
        <v>Man</v>
      </c>
      <c r="R4101" s="26">
        <f>VLOOKUP(H4101,Key!J:K,2,FALSE)</f>
        <v>1</v>
      </c>
      <c r="S4101" s="26" t="str">
        <f>VLOOKUP(I4101,Key!M:N,2,FALSE)</f>
        <v>GE</v>
      </c>
      <c r="T4101" s="26">
        <f>VLOOKUP(J4101,Key!P:Q,2,FALSE)</f>
        <v>2002</v>
      </c>
      <c r="U4101" s="26" t="str">
        <f>VLOOKUP(K4101,Key!S:T,2,FALSE)</f>
        <v>Incumbent</v>
      </c>
      <c r="V4101" s="26">
        <v>0</v>
      </c>
    </row>
    <row r="4102" spans="1:22" x14ac:dyDescent="0.25">
      <c r="A4102" s="30">
        <v>167</v>
      </c>
      <c r="B4102" s="32" t="s">
        <v>1353</v>
      </c>
      <c r="C4102" s="32" t="s">
        <v>1354</v>
      </c>
      <c r="D4102" s="32">
        <v>1405</v>
      </c>
      <c r="E4102" s="31">
        <v>1</v>
      </c>
      <c r="F4102" s="32">
        <v>1</v>
      </c>
      <c r="G4102" s="32">
        <v>1</v>
      </c>
      <c r="H4102" s="32">
        <v>0</v>
      </c>
      <c r="I4102" s="31">
        <v>0</v>
      </c>
      <c r="J4102" s="32">
        <v>4</v>
      </c>
      <c r="L4102" s="2" t="str">
        <f t="shared" si="192"/>
        <v>Carol</v>
      </c>
      <c r="M4102" s="2" t="str">
        <f t="shared" si="193"/>
        <v>Palmaccio</v>
      </c>
      <c r="N4102" s="26" t="str">
        <f t="shared" si="194"/>
        <v>Carol Palmaccio</v>
      </c>
      <c r="O4102" s="26" t="str">
        <f>VLOOKUP(E4102,Key!A:B,2,FALSE)</f>
        <v>Rep</v>
      </c>
      <c r="P4102" s="26" t="str">
        <f>VLOOKUP(F4102,Key!D:E,2,FALSE)</f>
        <v>Dem</v>
      </c>
      <c r="Q4102" s="26" t="str">
        <f>VLOOKUP(G4102,Key!G:H,2,FALSE)</f>
        <v>Woman</v>
      </c>
      <c r="R4102" s="26">
        <f>VLOOKUP(H4102,Key!J:K,2,FALSE)</f>
        <v>1</v>
      </c>
      <c r="S4102" s="26" t="str">
        <f>VLOOKUP(I4102,Key!M:N,2,FALSE)</f>
        <v>Primary</v>
      </c>
      <c r="T4102" s="26">
        <f>VLOOKUP(J4102,Key!P:Q,2,FALSE)</f>
        <v>2008</v>
      </c>
      <c r="U4102" s="26" t="str">
        <f>VLOOKUP(K4102,Key!S:T,2,FALSE)</f>
        <v>Incumbent</v>
      </c>
      <c r="V4102" s="26">
        <v>1</v>
      </c>
    </row>
    <row r="4103" spans="1:22" x14ac:dyDescent="0.25">
      <c r="A4103" s="30">
        <v>167</v>
      </c>
      <c r="B4103" s="32" t="s">
        <v>1353</v>
      </c>
      <c r="C4103" s="32" t="s">
        <v>1354</v>
      </c>
      <c r="D4103" s="32">
        <v>1405</v>
      </c>
      <c r="E4103" s="31">
        <v>1</v>
      </c>
      <c r="F4103" s="32">
        <v>1</v>
      </c>
      <c r="G4103" s="32">
        <v>1</v>
      </c>
      <c r="H4103" s="32">
        <v>1</v>
      </c>
      <c r="I4103" s="31">
        <v>1</v>
      </c>
      <c r="J4103" s="32">
        <v>4</v>
      </c>
      <c r="L4103" s="2" t="str">
        <f t="shared" si="192"/>
        <v>Carol</v>
      </c>
      <c r="M4103" s="2" t="str">
        <f t="shared" si="193"/>
        <v>Palmaccio</v>
      </c>
      <c r="N4103" s="26" t="str">
        <f t="shared" si="194"/>
        <v>Carol Palmaccio</v>
      </c>
      <c r="O4103" s="26" t="str">
        <f>VLOOKUP(E4103,Key!A:B,2,FALSE)</f>
        <v>Rep</v>
      </c>
      <c r="P4103" s="26" t="str">
        <f>VLOOKUP(F4103,Key!D:E,2,FALSE)</f>
        <v>Dem</v>
      </c>
      <c r="Q4103" s="26" t="str">
        <f>VLOOKUP(G4103,Key!G:H,2,FALSE)</f>
        <v>Woman</v>
      </c>
      <c r="R4103" s="26">
        <f>VLOOKUP(H4103,Key!J:K,2,FALSE)</f>
        <v>0</v>
      </c>
      <c r="S4103" s="26" t="str">
        <f>VLOOKUP(I4103,Key!M:N,2,FALSE)</f>
        <v>GE</v>
      </c>
      <c r="T4103" s="26">
        <f>VLOOKUP(J4103,Key!P:Q,2,FALSE)</f>
        <v>2008</v>
      </c>
      <c r="U4103" s="26" t="str">
        <f>VLOOKUP(K4103,Key!S:T,2,FALSE)</f>
        <v>Incumbent</v>
      </c>
      <c r="V4103" s="26">
        <v>0</v>
      </c>
    </row>
    <row r="4104" spans="1:22" x14ac:dyDescent="0.25">
      <c r="A4104" s="30">
        <v>193</v>
      </c>
      <c r="B4104" s="32" t="s">
        <v>833</v>
      </c>
      <c r="C4104" s="32" t="s">
        <v>3778</v>
      </c>
      <c r="D4104" s="32">
        <v>1406</v>
      </c>
      <c r="E4104" s="32">
        <v>1</v>
      </c>
      <c r="F4104" s="32">
        <v>1</v>
      </c>
      <c r="G4104" s="32">
        <v>0</v>
      </c>
      <c r="H4104" s="32">
        <v>0</v>
      </c>
      <c r="I4104" s="32">
        <v>0</v>
      </c>
      <c r="J4104" s="32">
        <v>1</v>
      </c>
      <c r="L4104" s="2" t="str">
        <f t="shared" si="192"/>
        <v>Bill</v>
      </c>
      <c r="M4104" s="2" t="str">
        <f t="shared" si="193"/>
        <v>Panebaker</v>
      </c>
      <c r="N4104" s="26" t="str">
        <f t="shared" si="194"/>
        <v>Bill Panebaker</v>
      </c>
      <c r="O4104" s="26" t="str">
        <f>VLOOKUP(E4104,Key!A:B,2,FALSE)</f>
        <v>Rep</v>
      </c>
      <c r="P4104" s="26" t="str">
        <f>VLOOKUP(F4104,Key!D:E,2,FALSE)</f>
        <v>Dem</v>
      </c>
      <c r="Q4104" s="26" t="str">
        <f>VLOOKUP(G4104,Key!G:H,2,FALSE)</f>
        <v>Man</v>
      </c>
      <c r="R4104" s="26">
        <f>VLOOKUP(H4104,Key!J:K,2,FALSE)</f>
        <v>1</v>
      </c>
      <c r="S4104" s="26" t="str">
        <f>VLOOKUP(I4104,Key!M:N,2,FALSE)</f>
        <v>Primary</v>
      </c>
      <c r="T4104" s="26">
        <f>VLOOKUP(J4104,Key!P:Q,2,FALSE)</f>
        <v>2002</v>
      </c>
      <c r="U4104" s="26" t="str">
        <f>VLOOKUP(K4104,Key!S:T,2,FALSE)</f>
        <v>Incumbent</v>
      </c>
      <c r="V4104" s="26">
        <v>1</v>
      </c>
    </row>
    <row r="4105" spans="1:22" x14ac:dyDescent="0.25">
      <c r="A4105" s="30">
        <v>193</v>
      </c>
      <c r="B4105" s="32" t="s">
        <v>833</v>
      </c>
      <c r="C4105" s="32" t="s">
        <v>3778</v>
      </c>
      <c r="D4105" s="32">
        <v>1406</v>
      </c>
      <c r="E4105" s="31">
        <v>1</v>
      </c>
      <c r="F4105" s="32">
        <v>1</v>
      </c>
      <c r="G4105" s="32">
        <v>0</v>
      </c>
      <c r="H4105" s="32">
        <v>1</v>
      </c>
      <c r="I4105" s="31">
        <v>1</v>
      </c>
      <c r="J4105" s="32">
        <v>1</v>
      </c>
      <c r="L4105" s="2" t="str">
        <f t="shared" si="192"/>
        <v>Bill</v>
      </c>
      <c r="M4105" s="2" t="str">
        <f t="shared" si="193"/>
        <v>Panebaker</v>
      </c>
      <c r="N4105" s="26" t="str">
        <f t="shared" si="194"/>
        <v>Bill Panebaker</v>
      </c>
      <c r="O4105" s="26" t="str">
        <f>VLOOKUP(E4105,Key!A:B,2,FALSE)</f>
        <v>Rep</v>
      </c>
      <c r="P4105" s="26" t="str">
        <f>VLOOKUP(F4105,Key!D:E,2,FALSE)</f>
        <v>Dem</v>
      </c>
      <c r="Q4105" s="26" t="str">
        <f>VLOOKUP(G4105,Key!G:H,2,FALSE)</f>
        <v>Man</v>
      </c>
      <c r="R4105" s="26">
        <f>VLOOKUP(H4105,Key!J:K,2,FALSE)</f>
        <v>0</v>
      </c>
      <c r="S4105" s="26" t="str">
        <f>VLOOKUP(I4105,Key!M:N,2,FALSE)</f>
        <v>GE</v>
      </c>
      <c r="T4105" s="26">
        <f>VLOOKUP(J4105,Key!P:Q,2,FALSE)</f>
        <v>2002</v>
      </c>
      <c r="U4105" s="26" t="str">
        <f>VLOOKUP(K4105,Key!S:T,2,FALSE)</f>
        <v>Incumbent</v>
      </c>
      <c r="V4105" s="26">
        <v>0</v>
      </c>
    </row>
    <row r="4106" spans="1:22" x14ac:dyDescent="0.25">
      <c r="A4106" s="30">
        <v>193</v>
      </c>
      <c r="B4106" s="31" t="s">
        <v>833</v>
      </c>
      <c r="C4106" s="31" t="s">
        <v>3778</v>
      </c>
      <c r="D4106" s="31">
        <v>1406</v>
      </c>
      <c r="E4106" s="31">
        <v>1</v>
      </c>
      <c r="F4106" s="31">
        <v>1</v>
      </c>
      <c r="G4106" s="31">
        <v>0</v>
      </c>
      <c r="H4106" s="32">
        <v>0</v>
      </c>
      <c r="I4106" s="31">
        <v>0</v>
      </c>
      <c r="J4106" s="32">
        <v>3</v>
      </c>
      <c r="L4106" s="2" t="str">
        <f t="shared" si="192"/>
        <v>Bill</v>
      </c>
      <c r="M4106" s="2" t="str">
        <f t="shared" si="193"/>
        <v>Panebaker</v>
      </c>
      <c r="N4106" s="26" t="str">
        <f t="shared" si="194"/>
        <v>Bill Panebaker</v>
      </c>
      <c r="O4106" s="26" t="str">
        <f>VLOOKUP(E4106,Key!A:B,2,FALSE)</f>
        <v>Rep</v>
      </c>
      <c r="P4106" s="26" t="str">
        <f>VLOOKUP(F4106,Key!D:E,2,FALSE)</f>
        <v>Dem</v>
      </c>
      <c r="Q4106" s="26" t="str">
        <f>VLOOKUP(G4106,Key!G:H,2,FALSE)</f>
        <v>Man</v>
      </c>
      <c r="R4106" s="26">
        <f>VLOOKUP(H4106,Key!J:K,2,FALSE)</f>
        <v>1</v>
      </c>
      <c r="S4106" s="26" t="str">
        <f>VLOOKUP(I4106,Key!M:N,2,FALSE)</f>
        <v>Primary</v>
      </c>
      <c r="T4106" s="26">
        <f>VLOOKUP(J4106,Key!P:Q,2,FALSE)</f>
        <v>2006</v>
      </c>
      <c r="U4106" s="26" t="str">
        <f>VLOOKUP(K4106,Key!S:T,2,FALSE)</f>
        <v>Incumbent</v>
      </c>
      <c r="V4106" s="26">
        <v>0</v>
      </c>
    </row>
    <row r="4107" spans="1:22" x14ac:dyDescent="0.25">
      <c r="A4107" s="30">
        <v>193</v>
      </c>
      <c r="B4107" s="31" t="s">
        <v>833</v>
      </c>
      <c r="C4107" s="31" t="s">
        <v>3778</v>
      </c>
      <c r="D4107" s="31">
        <v>1406</v>
      </c>
      <c r="E4107" s="31">
        <v>1</v>
      </c>
      <c r="F4107" s="31">
        <v>1</v>
      </c>
      <c r="G4107" s="31">
        <v>0</v>
      </c>
      <c r="H4107" s="32">
        <v>1</v>
      </c>
      <c r="I4107" s="31">
        <v>1</v>
      </c>
      <c r="J4107" s="32">
        <v>3</v>
      </c>
      <c r="L4107" s="2" t="str">
        <f t="shared" si="192"/>
        <v>Bill</v>
      </c>
      <c r="M4107" s="2" t="str">
        <f t="shared" si="193"/>
        <v>Panebaker</v>
      </c>
      <c r="N4107" s="26" t="str">
        <f t="shared" si="194"/>
        <v>Bill Panebaker</v>
      </c>
      <c r="O4107" s="26" t="str">
        <f>VLOOKUP(E4107,Key!A:B,2,FALSE)</f>
        <v>Rep</v>
      </c>
      <c r="P4107" s="26" t="str">
        <f>VLOOKUP(F4107,Key!D:E,2,FALSE)</f>
        <v>Dem</v>
      </c>
      <c r="Q4107" s="26" t="str">
        <f>VLOOKUP(G4107,Key!G:H,2,FALSE)</f>
        <v>Man</v>
      </c>
      <c r="R4107" s="26">
        <f>VLOOKUP(H4107,Key!J:K,2,FALSE)</f>
        <v>0</v>
      </c>
      <c r="S4107" s="26" t="str">
        <f>VLOOKUP(I4107,Key!M:N,2,FALSE)</f>
        <v>GE</v>
      </c>
      <c r="T4107" s="26">
        <f>VLOOKUP(J4107,Key!P:Q,2,FALSE)</f>
        <v>2006</v>
      </c>
      <c r="U4107" s="26" t="str">
        <f>VLOOKUP(K4107,Key!S:T,2,FALSE)</f>
        <v>Incumbent</v>
      </c>
      <c r="V4107" s="26">
        <v>0</v>
      </c>
    </row>
    <row r="4108" spans="1:22" x14ac:dyDescent="0.25">
      <c r="A4108" s="30">
        <v>55</v>
      </c>
      <c r="B4108" s="32" t="s">
        <v>3063</v>
      </c>
      <c r="C4108" s="32" t="s">
        <v>3243</v>
      </c>
      <c r="D4108" s="32">
        <v>1407</v>
      </c>
      <c r="E4108" s="32">
        <v>1</v>
      </c>
      <c r="F4108" s="32">
        <v>0</v>
      </c>
      <c r="G4108" s="32">
        <v>0</v>
      </c>
      <c r="H4108" s="32">
        <v>0</v>
      </c>
      <c r="I4108" s="32">
        <v>0</v>
      </c>
      <c r="J4108" s="32">
        <v>7</v>
      </c>
      <c r="L4108" s="2" t="str">
        <f t="shared" si="192"/>
        <v>Brian E</v>
      </c>
      <c r="M4108" s="2" t="str">
        <f t="shared" si="193"/>
        <v>Panichelle</v>
      </c>
      <c r="N4108" s="26" t="str">
        <f t="shared" si="194"/>
        <v>Brian E Panichelle</v>
      </c>
      <c r="O4108" s="26" t="str">
        <f>VLOOKUP(E4108,Key!A:B,2,FALSE)</f>
        <v>Rep</v>
      </c>
      <c r="P4108" s="26" t="str">
        <f>VLOOKUP(F4108,Key!D:E,2,FALSE)</f>
        <v>Rep</v>
      </c>
      <c r="Q4108" s="26" t="str">
        <f>VLOOKUP(G4108,Key!G:H,2,FALSE)</f>
        <v>Man</v>
      </c>
      <c r="R4108" s="26">
        <f>VLOOKUP(H4108,Key!J:K,2,FALSE)</f>
        <v>1</v>
      </c>
      <c r="S4108" s="26" t="str">
        <f>VLOOKUP(I4108,Key!M:N,2,FALSE)</f>
        <v>Primary</v>
      </c>
      <c r="T4108" s="26">
        <f>VLOOKUP(J4108,Key!P:Q,2,FALSE)</f>
        <v>2014</v>
      </c>
      <c r="U4108" s="26" t="str">
        <f>VLOOKUP(K4108,Key!S:T,2,FALSE)</f>
        <v>Incumbent</v>
      </c>
      <c r="V4108" s="26">
        <v>1</v>
      </c>
    </row>
    <row r="4109" spans="1:22" x14ac:dyDescent="0.25">
      <c r="A4109" s="30">
        <v>17</v>
      </c>
      <c r="B4109" s="32" t="s">
        <v>4924</v>
      </c>
      <c r="C4109" s="32" t="s">
        <v>4133</v>
      </c>
      <c r="D4109" s="32">
        <v>1408</v>
      </c>
      <c r="E4109" s="32">
        <v>0</v>
      </c>
      <c r="F4109" s="32">
        <v>0</v>
      </c>
      <c r="G4109" s="32">
        <v>1</v>
      </c>
      <c r="H4109" s="32">
        <v>1</v>
      </c>
      <c r="I4109" s="32">
        <v>0</v>
      </c>
      <c r="J4109" s="32">
        <v>4</v>
      </c>
      <c r="L4109" s="2" t="str">
        <f t="shared" si="192"/>
        <v>Lisa</v>
      </c>
      <c r="M4109" s="2" t="str">
        <f t="shared" si="193"/>
        <v>Paolino</v>
      </c>
      <c r="N4109" s="26" t="str">
        <f t="shared" si="194"/>
        <v>Lisa Paolino</v>
      </c>
      <c r="O4109" s="26" t="str">
        <f>VLOOKUP(E4109,Key!A:B,2,FALSE)</f>
        <v>Senator</v>
      </c>
      <c r="P4109" s="26" t="str">
        <f>VLOOKUP(F4109,Key!D:E,2,FALSE)</f>
        <v>Rep</v>
      </c>
      <c r="Q4109" s="26" t="str">
        <f>VLOOKUP(G4109,Key!G:H,2,FALSE)</f>
        <v>Woman</v>
      </c>
      <c r="R4109" s="26">
        <f>VLOOKUP(H4109,Key!J:K,2,FALSE)</f>
        <v>0</v>
      </c>
      <c r="S4109" s="26" t="str">
        <f>VLOOKUP(I4109,Key!M:N,2,FALSE)</f>
        <v>Primary</v>
      </c>
      <c r="T4109" s="26">
        <f>VLOOKUP(J4109,Key!P:Q,2,FALSE)</f>
        <v>2008</v>
      </c>
      <c r="U4109" s="26" t="str">
        <f>VLOOKUP(K4109,Key!S:T,2,FALSE)</f>
        <v>Incumbent</v>
      </c>
      <c r="V4109" s="26">
        <v>1</v>
      </c>
    </row>
    <row r="4110" spans="1:22" x14ac:dyDescent="0.25">
      <c r="A4110" s="30">
        <v>47</v>
      </c>
      <c r="B4110" s="31" t="s">
        <v>4892</v>
      </c>
      <c r="C4110" s="31" t="s">
        <v>7954</v>
      </c>
      <c r="D4110" s="31">
        <v>1409</v>
      </c>
      <c r="E4110" s="31">
        <v>1</v>
      </c>
      <c r="F4110" s="31">
        <v>0</v>
      </c>
      <c r="G4110" s="31">
        <v>0</v>
      </c>
      <c r="H4110" s="31">
        <v>1</v>
      </c>
      <c r="I4110" s="31">
        <v>0</v>
      </c>
      <c r="J4110" s="32">
        <v>3</v>
      </c>
      <c r="L4110" s="2" t="str">
        <f t="shared" si="192"/>
        <v>Michael</v>
      </c>
      <c r="M4110" s="2" t="str">
        <f t="shared" si="193"/>
        <v>Papa</v>
      </c>
      <c r="N4110" s="26" t="str">
        <f t="shared" si="194"/>
        <v>Michael Papa</v>
      </c>
      <c r="O4110" s="26" t="str">
        <f>VLOOKUP(E4110,Key!A:B,2,FALSE)</f>
        <v>Rep</v>
      </c>
      <c r="P4110" s="26" t="str">
        <f>VLOOKUP(F4110,Key!D:E,2,FALSE)</f>
        <v>Rep</v>
      </c>
      <c r="Q4110" s="26" t="str">
        <f>VLOOKUP(G4110,Key!G:H,2,FALSE)</f>
        <v>Man</v>
      </c>
      <c r="R4110" s="26">
        <f>VLOOKUP(H4110,Key!J:K,2,FALSE)</f>
        <v>0</v>
      </c>
      <c r="S4110" s="26" t="str">
        <f>VLOOKUP(I4110,Key!M:N,2,FALSE)</f>
        <v>Primary</v>
      </c>
      <c r="T4110" s="26">
        <f>VLOOKUP(J4110,Key!P:Q,2,FALSE)</f>
        <v>2006</v>
      </c>
      <c r="U4110" s="26" t="str">
        <f>VLOOKUP(K4110,Key!S:T,2,FALSE)</f>
        <v>Incumbent</v>
      </c>
      <c r="V4110" s="26">
        <v>1</v>
      </c>
    </row>
    <row r="4111" spans="1:22" x14ac:dyDescent="0.25">
      <c r="A4111" s="30">
        <v>162</v>
      </c>
      <c r="B4111" s="32" t="s">
        <v>6992</v>
      </c>
      <c r="C4111" s="32" t="s">
        <v>6993</v>
      </c>
      <c r="D4111" s="31">
        <v>1410</v>
      </c>
      <c r="E4111" s="32">
        <v>1</v>
      </c>
      <c r="F4111" s="32">
        <v>1</v>
      </c>
      <c r="G4111" s="32">
        <v>0</v>
      </c>
      <c r="H4111" s="32">
        <v>0</v>
      </c>
      <c r="I4111" s="32">
        <v>0</v>
      </c>
      <c r="J4111" s="32">
        <v>1</v>
      </c>
      <c r="L4111" s="2" t="str">
        <f t="shared" si="192"/>
        <v>Joseph G.</v>
      </c>
      <c r="M4111" s="2" t="str">
        <f t="shared" si="193"/>
        <v>Papaleo</v>
      </c>
      <c r="N4111" s="26" t="str">
        <f t="shared" si="194"/>
        <v>Joseph G. Papaleo</v>
      </c>
      <c r="O4111" s="26" t="str">
        <f>VLOOKUP(E4111,Key!A:B,2,FALSE)</f>
        <v>Rep</v>
      </c>
      <c r="P4111" s="26" t="str">
        <f>VLOOKUP(F4111,Key!D:E,2,FALSE)</f>
        <v>Dem</v>
      </c>
      <c r="Q4111" s="26" t="str">
        <f>VLOOKUP(G4111,Key!G:H,2,FALSE)</f>
        <v>Man</v>
      </c>
      <c r="R4111" s="26">
        <f>VLOOKUP(H4111,Key!J:K,2,FALSE)</f>
        <v>1</v>
      </c>
      <c r="S4111" s="26" t="str">
        <f>VLOOKUP(I4111,Key!M:N,2,FALSE)</f>
        <v>Primary</v>
      </c>
      <c r="T4111" s="26">
        <f>VLOOKUP(J4111,Key!P:Q,2,FALSE)</f>
        <v>2002</v>
      </c>
      <c r="U4111" s="26" t="str">
        <f>VLOOKUP(K4111,Key!S:T,2,FALSE)</f>
        <v>Incumbent</v>
      </c>
      <c r="V4111" s="26">
        <v>1</v>
      </c>
    </row>
    <row r="4112" spans="1:22" x14ac:dyDescent="0.25">
      <c r="A4112" s="30">
        <v>162</v>
      </c>
      <c r="B4112" s="32" t="s">
        <v>4708</v>
      </c>
      <c r="C4112" s="32" t="s">
        <v>4435</v>
      </c>
      <c r="D4112" s="31">
        <v>1410</v>
      </c>
      <c r="E4112" s="31">
        <v>1</v>
      </c>
      <c r="F4112" s="32">
        <v>1</v>
      </c>
      <c r="G4112" s="32">
        <v>0</v>
      </c>
      <c r="H4112" s="32">
        <v>1</v>
      </c>
      <c r="I4112" s="31">
        <v>1</v>
      </c>
      <c r="J4112" s="32">
        <v>1</v>
      </c>
      <c r="L4112" s="2" t="str">
        <f t="shared" si="192"/>
        <v>Joseph G.</v>
      </c>
      <c r="M4112" s="2" t="str">
        <f t="shared" si="193"/>
        <v>Papaleo</v>
      </c>
      <c r="N4112" s="26" t="str">
        <f t="shared" si="194"/>
        <v>Joseph G. Papaleo</v>
      </c>
      <c r="O4112" s="26" t="str">
        <f>VLOOKUP(E4112,Key!A:B,2,FALSE)</f>
        <v>Rep</v>
      </c>
      <c r="P4112" s="26" t="str">
        <f>VLOOKUP(F4112,Key!D:E,2,FALSE)</f>
        <v>Dem</v>
      </c>
      <c r="Q4112" s="26" t="str">
        <f>VLOOKUP(G4112,Key!G:H,2,FALSE)</f>
        <v>Man</v>
      </c>
      <c r="R4112" s="26">
        <f>VLOOKUP(H4112,Key!J:K,2,FALSE)</f>
        <v>0</v>
      </c>
      <c r="S4112" s="26" t="str">
        <f>VLOOKUP(I4112,Key!M:N,2,FALSE)</f>
        <v>GE</v>
      </c>
      <c r="T4112" s="26">
        <f>VLOOKUP(J4112,Key!P:Q,2,FALSE)</f>
        <v>2002</v>
      </c>
      <c r="U4112" s="26" t="str">
        <f>VLOOKUP(K4112,Key!S:T,2,FALSE)</f>
        <v>Incumbent</v>
      </c>
      <c r="V4112" s="26">
        <v>0</v>
      </c>
    </row>
    <row r="4113" spans="1:22" x14ac:dyDescent="0.25">
      <c r="A4113" s="30">
        <v>166</v>
      </c>
      <c r="B4113" s="32" t="s">
        <v>4284</v>
      </c>
      <c r="C4113" s="32" t="s">
        <v>4285</v>
      </c>
      <c r="D4113" s="31">
        <v>1411</v>
      </c>
      <c r="E4113" s="32">
        <v>1</v>
      </c>
      <c r="F4113" s="32">
        <v>0</v>
      </c>
      <c r="G4113" s="32">
        <v>1</v>
      </c>
      <c r="H4113" s="32">
        <v>0</v>
      </c>
      <c r="I4113" s="32">
        <v>0</v>
      </c>
      <c r="J4113" s="32">
        <v>0</v>
      </c>
      <c r="L4113" s="2" t="str">
        <f t="shared" si="192"/>
        <v>Carolyn H.</v>
      </c>
      <c r="M4113" s="2" t="str">
        <f t="shared" si="193"/>
        <v>Parker</v>
      </c>
      <c r="N4113" s="26" t="str">
        <f t="shared" si="194"/>
        <v>Carolyn H. Parker</v>
      </c>
      <c r="O4113" s="26" t="str">
        <f>VLOOKUP(E4113,Key!A:B,2,FALSE)</f>
        <v>Rep</v>
      </c>
      <c r="P4113" s="26" t="str">
        <f>VLOOKUP(F4113,Key!D:E,2,FALSE)</f>
        <v>Rep</v>
      </c>
      <c r="Q4113" s="26" t="str">
        <f>VLOOKUP(G4113,Key!G:H,2,FALSE)</f>
        <v>Woman</v>
      </c>
      <c r="R4113" s="26">
        <f>VLOOKUP(H4113,Key!J:K,2,FALSE)</f>
        <v>1</v>
      </c>
      <c r="S4113" s="26" t="str">
        <f>VLOOKUP(I4113,Key!M:N,2,FALSE)</f>
        <v>Primary</v>
      </c>
      <c r="T4113" s="26">
        <f>VLOOKUP(J4113,Key!P:Q,2,FALSE)</f>
        <v>2000</v>
      </c>
      <c r="U4113" s="26" t="str">
        <f>VLOOKUP(K4113,Key!S:T,2,FALSE)</f>
        <v>Incumbent</v>
      </c>
      <c r="V4113" s="26">
        <v>1</v>
      </c>
    </row>
    <row r="4114" spans="1:22" x14ac:dyDescent="0.25">
      <c r="A4114" s="30">
        <v>166</v>
      </c>
      <c r="B4114" s="32" t="s">
        <v>4284</v>
      </c>
      <c r="C4114" s="32" t="s">
        <v>4285</v>
      </c>
      <c r="D4114" s="31">
        <v>1411</v>
      </c>
      <c r="E4114" s="32">
        <v>1</v>
      </c>
      <c r="F4114" s="32">
        <v>0</v>
      </c>
      <c r="G4114" s="32">
        <v>1</v>
      </c>
      <c r="H4114" s="32">
        <v>1</v>
      </c>
      <c r="I4114" s="32">
        <v>1</v>
      </c>
      <c r="J4114" s="32">
        <v>0</v>
      </c>
      <c r="L4114" s="2" t="str">
        <f t="shared" si="192"/>
        <v>Carolyn H.</v>
      </c>
      <c r="M4114" s="2" t="str">
        <f t="shared" si="193"/>
        <v>Parker</v>
      </c>
      <c r="N4114" s="26" t="str">
        <f t="shared" si="194"/>
        <v>Carolyn H. Parker</v>
      </c>
      <c r="O4114" s="26" t="str">
        <f>VLOOKUP(E4114,Key!A:B,2,FALSE)</f>
        <v>Rep</v>
      </c>
      <c r="P4114" s="26" t="str">
        <f>VLOOKUP(F4114,Key!D:E,2,FALSE)</f>
        <v>Rep</v>
      </c>
      <c r="Q4114" s="26" t="str">
        <f>VLOOKUP(G4114,Key!G:H,2,FALSE)</f>
        <v>Woman</v>
      </c>
      <c r="R4114" s="26">
        <f>VLOOKUP(H4114,Key!J:K,2,FALSE)</f>
        <v>0</v>
      </c>
      <c r="S4114" s="26" t="str">
        <f>VLOOKUP(I4114,Key!M:N,2,FALSE)</f>
        <v>GE</v>
      </c>
      <c r="T4114" s="26">
        <f>VLOOKUP(J4114,Key!P:Q,2,FALSE)</f>
        <v>2000</v>
      </c>
      <c r="U4114" s="26" t="str">
        <f>VLOOKUP(K4114,Key!S:T,2,FALSE)</f>
        <v>Incumbent</v>
      </c>
      <c r="V4114" s="26">
        <v>0</v>
      </c>
    </row>
    <row r="4115" spans="1:22" x14ac:dyDescent="0.25">
      <c r="A4115" s="30">
        <v>200</v>
      </c>
      <c r="B4115" s="32" t="s">
        <v>942</v>
      </c>
      <c r="C4115" s="32" t="s">
        <v>61</v>
      </c>
      <c r="D4115" s="32">
        <v>1412</v>
      </c>
      <c r="E4115" s="32">
        <v>1</v>
      </c>
      <c r="F4115" s="32">
        <v>1</v>
      </c>
      <c r="G4115" s="32">
        <v>1</v>
      </c>
      <c r="H4115" s="32">
        <v>0</v>
      </c>
      <c r="I4115" s="32">
        <v>0</v>
      </c>
      <c r="J4115" s="32">
        <v>7</v>
      </c>
      <c r="L4115" s="2" t="str">
        <f t="shared" si="192"/>
        <v>Cherelle L</v>
      </c>
      <c r="M4115" s="2" t="str">
        <f t="shared" si="193"/>
        <v>Parker</v>
      </c>
      <c r="N4115" s="26" t="str">
        <f t="shared" si="194"/>
        <v>Cherelle L Parker</v>
      </c>
      <c r="O4115" s="26" t="str">
        <f>VLOOKUP(E4115,Key!A:B,2,FALSE)</f>
        <v>Rep</v>
      </c>
      <c r="P4115" s="26" t="str">
        <f>VLOOKUP(F4115,Key!D:E,2,FALSE)</f>
        <v>Dem</v>
      </c>
      <c r="Q4115" s="26" t="str">
        <f>VLOOKUP(G4115,Key!G:H,2,FALSE)</f>
        <v>Woman</v>
      </c>
      <c r="R4115" s="26">
        <f>VLOOKUP(H4115,Key!J:K,2,FALSE)</f>
        <v>1</v>
      </c>
      <c r="S4115" s="26" t="str">
        <f>VLOOKUP(I4115,Key!M:N,2,FALSE)</f>
        <v>Primary</v>
      </c>
      <c r="T4115" s="26">
        <f>VLOOKUP(J4115,Key!P:Q,2,FALSE)</f>
        <v>2014</v>
      </c>
      <c r="U4115" s="26" t="str">
        <f>VLOOKUP(K4115,Key!S:T,2,FALSE)</f>
        <v>Incumbent</v>
      </c>
      <c r="V4115" s="26">
        <v>1</v>
      </c>
    </row>
    <row r="4116" spans="1:22" x14ac:dyDescent="0.25">
      <c r="A4116" s="30">
        <v>200</v>
      </c>
      <c r="B4116" s="31" t="s">
        <v>942</v>
      </c>
      <c r="C4116" s="31" t="s">
        <v>943</v>
      </c>
      <c r="D4116" s="31">
        <v>1412</v>
      </c>
      <c r="E4116" s="31">
        <v>1</v>
      </c>
      <c r="F4116" s="31">
        <v>1</v>
      </c>
      <c r="G4116" s="31">
        <v>1</v>
      </c>
      <c r="H4116" s="32">
        <v>0</v>
      </c>
      <c r="I4116" s="31">
        <v>0</v>
      </c>
      <c r="J4116" s="32">
        <v>3</v>
      </c>
      <c r="L4116" s="2" t="str">
        <f t="shared" si="192"/>
        <v>Cherelle L</v>
      </c>
      <c r="M4116" s="2" t="str">
        <f t="shared" si="193"/>
        <v>Parker</v>
      </c>
      <c r="N4116" s="26" t="str">
        <f t="shared" si="194"/>
        <v>Cherelle L Parker</v>
      </c>
      <c r="O4116" s="26" t="str">
        <f>VLOOKUP(E4116,Key!A:B,2,FALSE)</f>
        <v>Rep</v>
      </c>
      <c r="P4116" s="26" t="str">
        <f>VLOOKUP(F4116,Key!D:E,2,FALSE)</f>
        <v>Dem</v>
      </c>
      <c r="Q4116" s="26" t="str">
        <f>VLOOKUP(G4116,Key!G:H,2,FALSE)</f>
        <v>Woman</v>
      </c>
      <c r="R4116" s="26">
        <f>VLOOKUP(H4116,Key!J:K,2,FALSE)</f>
        <v>1</v>
      </c>
      <c r="S4116" s="26" t="str">
        <f>VLOOKUP(I4116,Key!M:N,2,FALSE)</f>
        <v>Primary</v>
      </c>
      <c r="T4116" s="26">
        <f>VLOOKUP(J4116,Key!P:Q,2,FALSE)</f>
        <v>2006</v>
      </c>
      <c r="U4116" s="26" t="str">
        <f>VLOOKUP(K4116,Key!S:T,2,FALSE)</f>
        <v>Incumbent</v>
      </c>
      <c r="V4116" s="26">
        <v>0</v>
      </c>
    </row>
    <row r="4117" spans="1:22" x14ac:dyDescent="0.25">
      <c r="A4117" s="30">
        <v>200</v>
      </c>
      <c r="B4117" s="31" t="s">
        <v>942</v>
      </c>
      <c r="C4117" s="31" t="s">
        <v>943</v>
      </c>
      <c r="D4117" s="31">
        <v>1412</v>
      </c>
      <c r="E4117" s="31">
        <v>1</v>
      </c>
      <c r="F4117" s="31">
        <v>1</v>
      </c>
      <c r="G4117" s="31">
        <v>1</v>
      </c>
      <c r="H4117" s="32">
        <v>0</v>
      </c>
      <c r="I4117" s="31">
        <v>1</v>
      </c>
      <c r="J4117" s="32">
        <v>3</v>
      </c>
      <c r="L4117" s="2" t="str">
        <f t="shared" si="192"/>
        <v>Cherelle L</v>
      </c>
      <c r="M4117" s="2" t="str">
        <f t="shared" si="193"/>
        <v>Parker</v>
      </c>
      <c r="N4117" s="26" t="str">
        <f t="shared" si="194"/>
        <v>Cherelle L Parker</v>
      </c>
      <c r="O4117" s="26" t="str">
        <f>VLOOKUP(E4117,Key!A:B,2,FALSE)</f>
        <v>Rep</v>
      </c>
      <c r="P4117" s="26" t="str">
        <f>VLOOKUP(F4117,Key!D:E,2,FALSE)</f>
        <v>Dem</v>
      </c>
      <c r="Q4117" s="26" t="str">
        <f>VLOOKUP(G4117,Key!G:H,2,FALSE)</f>
        <v>Woman</v>
      </c>
      <c r="R4117" s="26">
        <f>VLOOKUP(H4117,Key!J:K,2,FALSE)</f>
        <v>1</v>
      </c>
      <c r="S4117" s="26" t="str">
        <f>VLOOKUP(I4117,Key!M:N,2,FALSE)</f>
        <v>GE</v>
      </c>
      <c r="T4117" s="26">
        <f>VLOOKUP(J4117,Key!P:Q,2,FALSE)</f>
        <v>2006</v>
      </c>
      <c r="U4117" s="26" t="str">
        <f>VLOOKUP(K4117,Key!S:T,2,FALSE)</f>
        <v>Incumbent</v>
      </c>
      <c r="V4117" s="26">
        <v>0</v>
      </c>
    </row>
    <row r="4118" spans="1:22" x14ac:dyDescent="0.25">
      <c r="A4118" s="30">
        <v>200</v>
      </c>
      <c r="B4118" s="32" t="s">
        <v>942</v>
      </c>
      <c r="C4118" s="32" t="s">
        <v>943</v>
      </c>
      <c r="D4118" s="32">
        <v>1412</v>
      </c>
      <c r="E4118" s="31">
        <v>1</v>
      </c>
      <c r="F4118" s="32">
        <v>1</v>
      </c>
      <c r="G4118" s="32">
        <v>1</v>
      </c>
      <c r="H4118" s="32">
        <v>0</v>
      </c>
      <c r="I4118" s="31">
        <v>0</v>
      </c>
      <c r="J4118" s="32">
        <v>4</v>
      </c>
      <c r="L4118" s="2" t="str">
        <f t="shared" si="192"/>
        <v>Cherelle L</v>
      </c>
      <c r="M4118" s="2" t="str">
        <f t="shared" si="193"/>
        <v>Parker</v>
      </c>
      <c r="N4118" s="26" t="str">
        <f t="shared" si="194"/>
        <v>Cherelle L Parker</v>
      </c>
      <c r="O4118" s="26" t="str">
        <f>VLOOKUP(E4118,Key!A:B,2,FALSE)</f>
        <v>Rep</v>
      </c>
      <c r="P4118" s="26" t="str">
        <f>VLOOKUP(F4118,Key!D:E,2,FALSE)</f>
        <v>Dem</v>
      </c>
      <c r="Q4118" s="26" t="str">
        <f>VLOOKUP(G4118,Key!G:H,2,FALSE)</f>
        <v>Woman</v>
      </c>
      <c r="R4118" s="26">
        <f>VLOOKUP(H4118,Key!J:K,2,FALSE)</f>
        <v>1</v>
      </c>
      <c r="S4118" s="26" t="str">
        <f>VLOOKUP(I4118,Key!M:N,2,FALSE)</f>
        <v>Primary</v>
      </c>
      <c r="T4118" s="26">
        <f>VLOOKUP(J4118,Key!P:Q,2,FALSE)</f>
        <v>2008</v>
      </c>
      <c r="U4118" s="26" t="str">
        <f>VLOOKUP(K4118,Key!S:T,2,FALSE)</f>
        <v>Incumbent</v>
      </c>
      <c r="V4118" s="26">
        <v>0</v>
      </c>
    </row>
    <row r="4119" spans="1:22" x14ac:dyDescent="0.25">
      <c r="A4119" s="30">
        <v>200</v>
      </c>
      <c r="B4119" s="32" t="s">
        <v>942</v>
      </c>
      <c r="C4119" s="32" t="s">
        <v>943</v>
      </c>
      <c r="D4119" s="32">
        <v>1412</v>
      </c>
      <c r="E4119" s="31">
        <v>1</v>
      </c>
      <c r="F4119" s="32">
        <v>1</v>
      </c>
      <c r="G4119" s="32">
        <v>1</v>
      </c>
      <c r="H4119" s="32">
        <v>0</v>
      </c>
      <c r="I4119" s="31">
        <v>1</v>
      </c>
      <c r="J4119" s="32">
        <v>4</v>
      </c>
      <c r="L4119" s="2" t="str">
        <f t="shared" si="192"/>
        <v>Cherelle L</v>
      </c>
      <c r="M4119" s="2" t="str">
        <f t="shared" si="193"/>
        <v>Parker</v>
      </c>
      <c r="N4119" s="26" t="str">
        <f t="shared" si="194"/>
        <v>Cherelle L Parker</v>
      </c>
      <c r="O4119" s="26" t="str">
        <f>VLOOKUP(E4119,Key!A:B,2,FALSE)</f>
        <v>Rep</v>
      </c>
      <c r="P4119" s="26" t="str">
        <f>VLOOKUP(F4119,Key!D:E,2,FALSE)</f>
        <v>Dem</v>
      </c>
      <c r="Q4119" s="26" t="str">
        <f>VLOOKUP(G4119,Key!G:H,2,FALSE)</f>
        <v>Woman</v>
      </c>
      <c r="R4119" s="26">
        <f>VLOOKUP(H4119,Key!J:K,2,FALSE)</f>
        <v>1</v>
      </c>
      <c r="S4119" s="26" t="str">
        <f>VLOOKUP(I4119,Key!M:N,2,FALSE)</f>
        <v>GE</v>
      </c>
      <c r="T4119" s="26">
        <f>VLOOKUP(J4119,Key!P:Q,2,FALSE)</f>
        <v>2008</v>
      </c>
      <c r="U4119" s="26" t="str">
        <f>VLOOKUP(K4119,Key!S:T,2,FALSE)</f>
        <v>Incumbent</v>
      </c>
      <c r="V4119" s="26">
        <v>0</v>
      </c>
    </row>
    <row r="4120" spans="1:22" x14ac:dyDescent="0.25">
      <c r="A4120" s="30">
        <v>200</v>
      </c>
      <c r="B4120" s="32" t="s">
        <v>942</v>
      </c>
      <c r="C4120" s="32" t="s">
        <v>943</v>
      </c>
      <c r="D4120" s="32">
        <v>1412</v>
      </c>
      <c r="E4120" s="31">
        <v>1</v>
      </c>
      <c r="F4120" s="32">
        <v>1</v>
      </c>
      <c r="G4120" s="32">
        <v>1</v>
      </c>
      <c r="H4120" s="32">
        <v>0</v>
      </c>
      <c r="I4120" s="31">
        <v>0</v>
      </c>
      <c r="J4120" s="32">
        <v>5</v>
      </c>
      <c r="L4120" s="2" t="str">
        <f t="shared" si="192"/>
        <v>Cherelle L</v>
      </c>
      <c r="M4120" s="2" t="str">
        <f t="shared" si="193"/>
        <v>Parker</v>
      </c>
      <c r="N4120" s="26" t="str">
        <f t="shared" si="194"/>
        <v>Cherelle L Parker</v>
      </c>
      <c r="O4120" s="26" t="str">
        <f>VLOOKUP(E4120,Key!A:B,2,FALSE)</f>
        <v>Rep</v>
      </c>
      <c r="P4120" s="26" t="str">
        <f>VLOOKUP(F4120,Key!D:E,2,FALSE)</f>
        <v>Dem</v>
      </c>
      <c r="Q4120" s="26" t="str">
        <f>VLOOKUP(G4120,Key!G:H,2,FALSE)</f>
        <v>Woman</v>
      </c>
      <c r="R4120" s="26">
        <f>VLOOKUP(H4120,Key!J:K,2,FALSE)</f>
        <v>1</v>
      </c>
      <c r="S4120" s="26" t="str">
        <f>VLOOKUP(I4120,Key!M:N,2,FALSE)</f>
        <v>Primary</v>
      </c>
      <c r="T4120" s="26">
        <f>VLOOKUP(J4120,Key!P:Q,2,FALSE)</f>
        <v>2010</v>
      </c>
      <c r="U4120" s="26" t="str">
        <f>VLOOKUP(K4120,Key!S:T,2,FALSE)</f>
        <v>Incumbent</v>
      </c>
      <c r="V4120" s="26">
        <v>0</v>
      </c>
    </row>
    <row r="4121" spans="1:22" x14ac:dyDescent="0.25">
      <c r="A4121" s="30">
        <v>200</v>
      </c>
      <c r="B4121" s="32" t="s">
        <v>942</v>
      </c>
      <c r="C4121" s="32" t="s">
        <v>943</v>
      </c>
      <c r="D4121" s="32">
        <v>1412</v>
      </c>
      <c r="E4121" s="31">
        <v>1</v>
      </c>
      <c r="F4121" s="32">
        <v>1</v>
      </c>
      <c r="G4121" s="32">
        <v>1</v>
      </c>
      <c r="H4121" s="32">
        <v>0</v>
      </c>
      <c r="I4121" s="31">
        <v>1</v>
      </c>
      <c r="J4121" s="32">
        <v>5</v>
      </c>
      <c r="L4121" s="2" t="str">
        <f t="shared" si="192"/>
        <v>Cherelle L</v>
      </c>
      <c r="M4121" s="2" t="str">
        <f t="shared" si="193"/>
        <v>Parker</v>
      </c>
      <c r="N4121" s="26" t="str">
        <f t="shared" si="194"/>
        <v>Cherelle L Parker</v>
      </c>
      <c r="O4121" s="26" t="str">
        <f>VLOOKUP(E4121,Key!A:B,2,FALSE)</f>
        <v>Rep</v>
      </c>
      <c r="P4121" s="26" t="str">
        <f>VLOOKUP(F4121,Key!D:E,2,FALSE)</f>
        <v>Dem</v>
      </c>
      <c r="Q4121" s="26" t="str">
        <f>VLOOKUP(G4121,Key!G:H,2,FALSE)</f>
        <v>Woman</v>
      </c>
      <c r="R4121" s="26">
        <f>VLOOKUP(H4121,Key!J:K,2,FALSE)</f>
        <v>1</v>
      </c>
      <c r="S4121" s="26" t="str">
        <f>VLOOKUP(I4121,Key!M:N,2,FALSE)</f>
        <v>GE</v>
      </c>
      <c r="T4121" s="26">
        <f>VLOOKUP(J4121,Key!P:Q,2,FALSE)</f>
        <v>2010</v>
      </c>
      <c r="U4121" s="26" t="str">
        <f>VLOOKUP(K4121,Key!S:T,2,FALSE)</f>
        <v>Incumbent</v>
      </c>
      <c r="V4121" s="26">
        <v>0</v>
      </c>
    </row>
    <row r="4122" spans="1:22" x14ac:dyDescent="0.25">
      <c r="A4122" s="30">
        <v>200</v>
      </c>
      <c r="B4122" s="32" t="s">
        <v>60</v>
      </c>
      <c r="C4122" s="32" t="s">
        <v>61</v>
      </c>
      <c r="D4122" s="31">
        <v>1412</v>
      </c>
      <c r="E4122" s="31">
        <v>1</v>
      </c>
      <c r="F4122" s="32">
        <v>1</v>
      </c>
      <c r="G4122" s="32">
        <v>1</v>
      </c>
      <c r="H4122" s="32">
        <v>0</v>
      </c>
      <c r="I4122" s="31">
        <v>0</v>
      </c>
      <c r="J4122" s="32">
        <v>6</v>
      </c>
      <c r="L4122" s="2" t="str">
        <f t="shared" si="192"/>
        <v>Cherelle Lesley</v>
      </c>
      <c r="M4122" s="2" t="str">
        <f t="shared" si="193"/>
        <v>Parker</v>
      </c>
      <c r="N4122" s="26" t="str">
        <f t="shared" si="194"/>
        <v>Cherelle Lesley Parker</v>
      </c>
      <c r="O4122" s="26" t="str">
        <f>VLOOKUP(E4122,Key!A:B,2,FALSE)</f>
        <v>Rep</v>
      </c>
      <c r="P4122" s="26" t="str">
        <f>VLOOKUP(F4122,Key!D:E,2,FALSE)</f>
        <v>Dem</v>
      </c>
      <c r="Q4122" s="26" t="str">
        <f>VLOOKUP(G4122,Key!G:H,2,FALSE)</f>
        <v>Woman</v>
      </c>
      <c r="R4122" s="26">
        <f>VLOOKUP(H4122,Key!J:K,2,FALSE)</f>
        <v>1</v>
      </c>
      <c r="S4122" s="26" t="str">
        <f>VLOOKUP(I4122,Key!M:N,2,FALSE)</f>
        <v>Primary</v>
      </c>
      <c r="T4122" s="26">
        <f>VLOOKUP(J4122,Key!P:Q,2,FALSE)</f>
        <v>2012</v>
      </c>
      <c r="U4122" s="26" t="str">
        <f>VLOOKUP(K4122,Key!S:T,2,FALSE)</f>
        <v>Incumbent</v>
      </c>
      <c r="V4122" s="26">
        <v>0</v>
      </c>
    </row>
    <row r="4123" spans="1:22" x14ac:dyDescent="0.25">
      <c r="A4123" s="30">
        <v>200</v>
      </c>
      <c r="B4123" s="32" t="s">
        <v>60</v>
      </c>
      <c r="C4123" s="32" t="s">
        <v>61</v>
      </c>
      <c r="D4123" s="32">
        <v>1412</v>
      </c>
      <c r="E4123" s="31">
        <v>1</v>
      </c>
      <c r="F4123" s="32">
        <v>1</v>
      </c>
      <c r="G4123" s="32">
        <v>1</v>
      </c>
      <c r="H4123" s="32">
        <v>0</v>
      </c>
      <c r="I4123" s="31">
        <v>1</v>
      </c>
      <c r="J4123" s="32">
        <v>6</v>
      </c>
      <c r="L4123" s="2" t="str">
        <f t="shared" si="192"/>
        <v>Cherelle Lesley</v>
      </c>
      <c r="M4123" s="2" t="str">
        <f t="shared" si="193"/>
        <v>Parker</v>
      </c>
      <c r="N4123" s="26" t="str">
        <f t="shared" si="194"/>
        <v>Cherelle Lesley Parker</v>
      </c>
      <c r="O4123" s="26" t="str">
        <f>VLOOKUP(E4123,Key!A:B,2,FALSE)</f>
        <v>Rep</v>
      </c>
      <c r="P4123" s="26" t="str">
        <f>VLOOKUP(F4123,Key!D:E,2,FALSE)</f>
        <v>Dem</v>
      </c>
      <c r="Q4123" s="26" t="str">
        <f>VLOOKUP(G4123,Key!G:H,2,FALSE)</f>
        <v>Woman</v>
      </c>
      <c r="R4123" s="26">
        <f>VLOOKUP(H4123,Key!J:K,2,FALSE)</f>
        <v>1</v>
      </c>
      <c r="S4123" s="26" t="str">
        <f>VLOOKUP(I4123,Key!M:N,2,FALSE)</f>
        <v>GE</v>
      </c>
      <c r="T4123" s="26">
        <f>VLOOKUP(J4123,Key!P:Q,2,FALSE)</f>
        <v>2012</v>
      </c>
      <c r="U4123" s="26" t="str">
        <f>VLOOKUP(K4123,Key!S:T,2,FALSE)</f>
        <v>Incumbent</v>
      </c>
      <c r="V4123" s="26">
        <v>0</v>
      </c>
    </row>
    <row r="4124" spans="1:22" x14ac:dyDescent="0.25">
      <c r="A4124" s="30">
        <v>71</v>
      </c>
      <c r="B4124" s="32" t="s">
        <v>6191</v>
      </c>
      <c r="C4124" s="32" t="s">
        <v>61</v>
      </c>
      <c r="D4124" s="31">
        <v>1413</v>
      </c>
      <c r="E4124" s="32">
        <v>1</v>
      </c>
      <c r="F4124" s="32">
        <v>0</v>
      </c>
      <c r="G4124" s="32">
        <v>0</v>
      </c>
      <c r="H4124" s="32">
        <v>0</v>
      </c>
      <c r="I4124" s="32">
        <v>0</v>
      </c>
      <c r="J4124" s="32">
        <v>1</v>
      </c>
      <c r="L4124" s="2" t="str">
        <f t="shared" si="192"/>
        <v>Mark</v>
      </c>
      <c r="M4124" s="2" t="str">
        <f t="shared" si="193"/>
        <v>Parker</v>
      </c>
      <c r="N4124" s="26" t="str">
        <f t="shared" si="194"/>
        <v>Mark Parker</v>
      </c>
      <c r="O4124" s="26" t="str">
        <f>VLOOKUP(E4124,Key!A:B,2,FALSE)</f>
        <v>Rep</v>
      </c>
      <c r="P4124" s="26" t="str">
        <f>VLOOKUP(F4124,Key!D:E,2,FALSE)</f>
        <v>Rep</v>
      </c>
      <c r="Q4124" s="26" t="str">
        <f>VLOOKUP(G4124,Key!G:H,2,FALSE)</f>
        <v>Man</v>
      </c>
      <c r="R4124" s="26">
        <f>VLOOKUP(H4124,Key!J:K,2,FALSE)</f>
        <v>1</v>
      </c>
      <c r="S4124" s="26" t="str">
        <f>VLOOKUP(I4124,Key!M:N,2,FALSE)</f>
        <v>Primary</v>
      </c>
      <c r="T4124" s="26">
        <f>VLOOKUP(J4124,Key!P:Q,2,FALSE)</f>
        <v>2002</v>
      </c>
      <c r="U4124" s="26" t="str">
        <f>VLOOKUP(K4124,Key!S:T,2,FALSE)</f>
        <v>Incumbent</v>
      </c>
      <c r="V4124" s="26">
        <v>1</v>
      </c>
    </row>
    <row r="4125" spans="1:22" x14ac:dyDescent="0.25">
      <c r="A4125" s="30">
        <v>71</v>
      </c>
      <c r="B4125" s="32" t="s">
        <v>4419</v>
      </c>
      <c r="C4125" s="32" t="s">
        <v>4420</v>
      </c>
      <c r="D4125" s="32">
        <v>1413</v>
      </c>
      <c r="E4125" s="32">
        <v>1</v>
      </c>
      <c r="F4125" s="32">
        <v>0</v>
      </c>
      <c r="G4125" s="32">
        <v>0</v>
      </c>
      <c r="H4125" s="32">
        <v>1</v>
      </c>
      <c r="I4125" s="32">
        <v>1</v>
      </c>
      <c r="J4125" s="32">
        <v>1</v>
      </c>
      <c r="L4125" s="2" t="str">
        <f t="shared" si="192"/>
        <v>Mark</v>
      </c>
      <c r="M4125" s="2" t="str">
        <f t="shared" si="193"/>
        <v>Parker</v>
      </c>
      <c r="N4125" s="26" t="str">
        <f t="shared" si="194"/>
        <v>Mark Parker</v>
      </c>
      <c r="O4125" s="26" t="str">
        <f>VLOOKUP(E4125,Key!A:B,2,FALSE)</f>
        <v>Rep</v>
      </c>
      <c r="P4125" s="26" t="str">
        <f>VLOOKUP(F4125,Key!D:E,2,FALSE)</f>
        <v>Rep</v>
      </c>
      <c r="Q4125" s="26" t="str">
        <f>VLOOKUP(G4125,Key!G:H,2,FALSE)</f>
        <v>Man</v>
      </c>
      <c r="R4125" s="26">
        <f>VLOOKUP(H4125,Key!J:K,2,FALSE)</f>
        <v>0</v>
      </c>
      <c r="S4125" s="26" t="str">
        <f>VLOOKUP(I4125,Key!M:N,2,FALSE)</f>
        <v>GE</v>
      </c>
      <c r="T4125" s="26">
        <f>VLOOKUP(J4125,Key!P:Q,2,FALSE)</f>
        <v>2002</v>
      </c>
      <c r="U4125" s="26" t="str">
        <f>VLOOKUP(K4125,Key!S:T,2,FALSE)</f>
        <v>Incumbent</v>
      </c>
      <c r="V4125" s="26">
        <v>0</v>
      </c>
    </row>
    <row r="4126" spans="1:22" x14ac:dyDescent="0.25">
      <c r="A4126" s="30">
        <v>115</v>
      </c>
      <c r="B4126" s="32" t="s">
        <v>412</v>
      </c>
      <c r="C4126" s="32" t="s">
        <v>943</v>
      </c>
      <c r="D4126" s="31">
        <v>1414</v>
      </c>
      <c r="E4126" s="32">
        <v>1</v>
      </c>
      <c r="F4126" s="32">
        <v>0</v>
      </c>
      <c r="G4126" s="32">
        <v>0</v>
      </c>
      <c r="H4126" s="32">
        <v>0</v>
      </c>
      <c r="I4126" s="32">
        <v>0</v>
      </c>
      <c r="J4126" s="32">
        <v>7</v>
      </c>
      <c r="L4126" s="2" t="str">
        <f t="shared" si="192"/>
        <v>David</v>
      </c>
      <c r="M4126" s="2" t="str">
        <f t="shared" si="193"/>
        <v>Parker</v>
      </c>
      <c r="N4126" s="26" t="str">
        <f t="shared" si="194"/>
        <v>David Parker</v>
      </c>
      <c r="O4126" s="26" t="str">
        <f>VLOOKUP(E4126,Key!A:B,2,FALSE)</f>
        <v>Rep</v>
      </c>
      <c r="P4126" s="26" t="str">
        <f>VLOOKUP(F4126,Key!D:E,2,FALSE)</f>
        <v>Rep</v>
      </c>
      <c r="Q4126" s="26" t="str">
        <f>VLOOKUP(G4126,Key!G:H,2,FALSE)</f>
        <v>Man</v>
      </c>
      <c r="R4126" s="26">
        <f>VLOOKUP(H4126,Key!J:K,2,FALSE)</f>
        <v>1</v>
      </c>
      <c r="S4126" s="26" t="str">
        <f>VLOOKUP(I4126,Key!M:N,2,FALSE)</f>
        <v>Primary</v>
      </c>
      <c r="T4126" s="26">
        <f>VLOOKUP(J4126,Key!P:Q,2,FALSE)</f>
        <v>2014</v>
      </c>
      <c r="U4126" s="26" t="str">
        <f>VLOOKUP(K4126,Key!S:T,2,FALSE)</f>
        <v>Incumbent</v>
      </c>
      <c r="V4126" s="26">
        <v>1</v>
      </c>
    </row>
    <row r="4127" spans="1:22" x14ac:dyDescent="0.25">
      <c r="A4127" s="30">
        <v>177</v>
      </c>
      <c r="B4127" s="32" t="s">
        <v>2032</v>
      </c>
      <c r="C4127" s="32" t="s">
        <v>3874</v>
      </c>
      <c r="D4127" s="32">
        <v>1415</v>
      </c>
      <c r="E4127" s="31">
        <v>1</v>
      </c>
      <c r="F4127" s="32">
        <v>1</v>
      </c>
      <c r="G4127" s="32">
        <v>0</v>
      </c>
      <c r="H4127" s="32">
        <v>1</v>
      </c>
      <c r="I4127" s="31">
        <v>1</v>
      </c>
      <c r="J4127" s="32">
        <v>1</v>
      </c>
      <c r="L4127" s="2" t="str">
        <f t="shared" si="192"/>
        <v>Patrick</v>
      </c>
      <c r="M4127" s="2" t="str">
        <f t="shared" si="193"/>
        <v>Parkinson</v>
      </c>
      <c r="N4127" s="26" t="str">
        <f t="shared" si="194"/>
        <v>Patrick Parkinson</v>
      </c>
      <c r="O4127" s="26" t="str">
        <f>VLOOKUP(E4127,Key!A:B,2,FALSE)</f>
        <v>Rep</v>
      </c>
      <c r="P4127" s="26" t="str">
        <f>VLOOKUP(F4127,Key!D:E,2,FALSE)</f>
        <v>Dem</v>
      </c>
      <c r="Q4127" s="26" t="str">
        <f>VLOOKUP(G4127,Key!G:H,2,FALSE)</f>
        <v>Man</v>
      </c>
      <c r="R4127" s="26">
        <f>VLOOKUP(H4127,Key!J:K,2,FALSE)</f>
        <v>0</v>
      </c>
      <c r="S4127" s="26" t="str">
        <f>VLOOKUP(I4127,Key!M:N,2,FALSE)</f>
        <v>GE</v>
      </c>
      <c r="T4127" s="26">
        <f>VLOOKUP(J4127,Key!P:Q,2,FALSE)</f>
        <v>2002</v>
      </c>
      <c r="U4127" s="26" t="str">
        <f>VLOOKUP(K4127,Key!S:T,2,FALSE)</f>
        <v>Incumbent</v>
      </c>
      <c r="V4127" s="26">
        <v>1</v>
      </c>
    </row>
    <row r="4128" spans="1:22" x14ac:dyDescent="0.25">
      <c r="A4128" s="30">
        <v>177</v>
      </c>
      <c r="B4128" s="32" t="s">
        <v>2032</v>
      </c>
      <c r="C4128" s="32" t="s">
        <v>6658</v>
      </c>
      <c r="D4128" s="32">
        <v>1415</v>
      </c>
      <c r="E4128" s="32">
        <v>1</v>
      </c>
      <c r="F4128" s="32">
        <v>1</v>
      </c>
      <c r="G4128" s="32">
        <v>0</v>
      </c>
      <c r="H4128" s="32">
        <v>0</v>
      </c>
      <c r="I4128" s="32">
        <v>0</v>
      </c>
      <c r="J4128" s="32">
        <v>1</v>
      </c>
      <c r="L4128" s="2" t="str">
        <f t="shared" si="192"/>
        <v>Patrick</v>
      </c>
      <c r="M4128" s="2" t="str">
        <f t="shared" si="193"/>
        <v>Parkinson</v>
      </c>
      <c r="N4128" s="26" t="str">
        <f t="shared" si="194"/>
        <v>Patrick Parkinson</v>
      </c>
      <c r="O4128" s="26" t="str">
        <f>VLOOKUP(E4128,Key!A:B,2,FALSE)</f>
        <v>Rep</v>
      </c>
      <c r="P4128" s="26" t="str">
        <f>VLOOKUP(F4128,Key!D:E,2,FALSE)</f>
        <v>Dem</v>
      </c>
      <c r="Q4128" s="26" t="str">
        <f>VLOOKUP(G4128,Key!G:H,2,FALSE)</f>
        <v>Man</v>
      </c>
      <c r="R4128" s="26">
        <f>VLOOKUP(H4128,Key!J:K,2,FALSE)</f>
        <v>1</v>
      </c>
      <c r="S4128" s="26" t="str">
        <f>VLOOKUP(I4128,Key!M:N,2,FALSE)</f>
        <v>Primary</v>
      </c>
      <c r="T4128" s="26">
        <f>VLOOKUP(J4128,Key!P:Q,2,FALSE)</f>
        <v>2002</v>
      </c>
      <c r="U4128" s="26" t="str">
        <f>VLOOKUP(K4128,Key!S:T,2,FALSE)</f>
        <v>Incumbent</v>
      </c>
      <c r="V4128" s="26">
        <v>0</v>
      </c>
    </row>
    <row r="4129" spans="1:22" x14ac:dyDescent="0.25">
      <c r="A4129" s="30">
        <v>116</v>
      </c>
      <c r="B4129" s="32" t="s">
        <v>5152</v>
      </c>
      <c r="C4129" s="32" t="s">
        <v>4361</v>
      </c>
      <c r="D4129" s="32">
        <v>1416</v>
      </c>
      <c r="E4129" s="32">
        <v>1</v>
      </c>
      <c r="F4129" s="32">
        <v>0</v>
      </c>
      <c r="G4129" s="32">
        <v>1</v>
      </c>
      <c r="H4129" s="32">
        <v>0</v>
      </c>
      <c r="I4129" s="32">
        <v>0</v>
      </c>
      <c r="J4129" s="32">
        <v>0</v>
      </c>
      <c r="L4129" s="2" t="str">
        <f t="shared" si="192"/>
        <v>Susan</v>
      </c>
      <c r="M4129" s="2" t="str">
        <f t="shared" si="193"/>
        <v>Parrick-Cox</v>
      </c>
      <c r="N4129" s="26" t="str">
        <f t="shared" si="194"/>
        <v>Susan Parrick-Cox</v>
      </c>
      <c r="O4129" s="26" t="str">
        <f>VLOOKUP(E4129,Key!A:B,2,FALSE)</f>
        <v>Rep</v>
      </c>
      <c r="P4129" s="26" t="str">
        <f>VLOOKUP(F4129,Key!D:E,2,FALSE)</f>
        <v>Rep</v>
      </c>
      <c r="Q4129" s="26" t="str">
        <f>VLOOKUP(G4129,Key!G:H,2,FALSE)</f>
        <v>Woman</v>
      </c>
      <c r="R4129" s="26">
        <f>VLOOKUP(H4129,Key!J:K,2,FALSE)</f>
        <v>1</v>
      </c>
      <c r="S4129" s="26" t="str">
        <f>VLOOKUP(I4129,Key!M:N,2,FALSE)</f>
        <v>Primary</v>
      </c>
      <c r="T4129" s="26">
        <f>VLOOKUP(J4129,Key!P:Q,2,FALSE)</f>
        <v>2000</v>
      </c>
      <c r="U4129" s="26" t="str">
        <f>VLOOKUP(K4129,Key!S:T,2,FALSE)</f>
        <v>Incumbent</v>
      </c>
      <c r="V4129" s="26">
        <v>1</v>
      </c>
    </row>
    <row r="4130" spans="1:22" x14ac:dyDescent="0.25">
      <c r="A4130" s="30">
        <v>116</v>
      </c>
      <c r="B4130" s="32" t="s">
        <v>5152</v>
      </c>
      <c r="C4130" s="32" t="s">
        <v>4361</v>
      </c>
      <c r="D4130" s="32">
        <v>1416</v>
      </c>
      <c r="E4130" s="32">
        <v>1</v>
      </c>
      <c r="F4130" s="32">
        <v>0</v>
      </c>
      <c r="G4130" s="32">
        <v>1</v>
      </c>
      <c r="H4130" s="32">
        <v>1</v>
      </c>
      <c r="I4130" s="32">
        <v>1</v>
      </c>
      <c r="J4130" s="32">
        <v>0</v>
      </c>
      <c r="L4130" s="2" t="str">
        <f t="shared" si="192"/>
        <v>Susan</v>
      </c>
      <c r="M4130" s="2" t="str">
        <f t="shared" si="193"/>
        <v>Parrick-Cox</v>
      </c>
      <c r="N4130" s="26" t="str">
        <f t="shared" si="194"/>
        <v>Susan Parrick-Cox</v>
      </c>
      <c r="O4130" s="26" t="str">
        <f>VLOOKUP(E4130,Key!A:B,2,FALSE)</f>
        <v>Rep</v>
      </c>
      <c r="P4130" s="26" t="str">
        <f>VLOOKUP(F4130,Key!D:E,2,FALSE)</f>
        <v>Rep</v>
      </c>
      <c r="Q4130" s="26" t="str">
        <f>VLOOKUP(G4130,Key!G:H,2,FALSE)</f>
        <v>Woman</v>
      </c>
      <c r="R4130" s="26">
        <f>VLOOKUP(H4130,Key!J:K,2,FALSE)</f>
        <v>0</v>
      </c>
      <c r="S4130" s="26" t="str">
        <f>VLOOKUP(I4130,Key!M:N,2,FALSE)</f>
        <v>GE</v>
      </c>
      <c r="T4130" s="26">
        <f>VLOOKUP(J4130,Key!P:Q,2,FALSE)</f>
        <v>2000</v>
      </c>
      <c r="U4130" s="26" t="str">
        <f>VLOOKUP(K4130,Key!S:T,2,FALSE)</f>
        <v>Incumbent</v>
      </c>
      <c r="V4130" s="26">
        <v>0</v>
      </c>
    </row>
    <row r="4131" spans="1:22" x14ac:dyDescent="0.25">
      <c r="A4131" s="30">
        <v>45</v>
      </c>
      <c r="B4131" s="32" t="s">
        <v>4315</v>
      </c>
      <c r="C4131" s="32" t="s">
        <v>4316</v>
      </c>
      <c r="D4131" s="32">
        <v>1417</v>
      </c>
      <c r="E4131" s="32">
        <v>1</v>
      </c>
      <c r="F4131" s="32">
        <v>1</v>
      </c>
      <c r="G4131" s="32">
        <v>0</v>
      </c>
      <c r="H4131" s="32">
        <v>1</v>
      </c>
      <c r="I4131" s="32">
        <v>0</v>
      </c>
      <c r="J4131" s="32">
        <v>1</v>
      </c>
      <c r="L4131" s="2" t="str">
        <f t="shared" si="192"/>
        <v>Louis F.</v>
      </c>
      <c r="M4131" s="2" t="str">
        <f t="shared" si="193"/>
        <v>Parrilla</v>
      </c>
      <c r="N4131" s="26" t="str">
        <f t="shared" si="194"/>
        <v>Louis F. Parrilla</v>
      </c>
      <c r="O4131" s="26" t="str">
        <f>VLOOKUP(E4131,Key!A:B,2,FALSE)</f>
        <v>Rep</v>
      </c>
      <c r="P4131" s="26" t="str">
        <f>VLOOKUP(F4131,Key!D:E,2,FALSE)</f>
        <v>Dem</v>
      </c>
      <c r="Q4131" s="26" t="str">
        <f>VLOOKUP(G4131,Key!G:H,2,FALSE)</f>
        <v>Man</v>
      </c>
      <c r="R4131" s="26">
        <f>VLOOKUP(H4131,Key!J:K,2,FALSE)</f>
        <v>0</v>
      </c>
      <c r="S4131" s="26" t="str">
        <f>VLOOKUP(I4131,Key!M:N,2,FALSE)</f>
        <v>Primary</v>
      </c>
      <c r="T4131" s="26">
        <f>VLOOKUP(J4131,Key!P:Q,2,FALSE)</f>
        <v>2002</v>
      </c>
      <c r="U4131" s="26" t="str">
        <f>VLOOKUP(K4131,Key!S:T,2,FALSE)</f>
        <v>Incumbent</v>
      </c>
      <c r="V4131" s="26">
        <v>1</v>
      </c>
    </row>
    <row r="4132" spans="1:22" x14ac:dyDescent="0.25">
      <c r="A4132" s="30">
        <v>114</v>
      </c>
      <c r="B4132" s="32" t="s">
        <v>5749</v>
      </c>
      <c r="C4132" s="32" t="s">
        <v>4351</v>
      </c>
      <c r="D4132" s="32">
        <v>1418</v>
      </c>
      <c r="E4132" s="32">
        <v>1</v>
      </c>
      <c r="F4132" s="32">
        <v>0</v>
      </c>
      <c r="G4132" s="32">
        <v>0</v>
      </c>
      <c r="H4132" s="32">
        <v>0</v>
      </c>
      <c r="I4132" s="32">
        <v>0</v>
      </c>
      <c r="J4132" s="32">
        <v>0</v>
      </c>
      <c r="L4132" s="2" t="str">
        <f t="shared" si="192"/>
        <v>Tom</v>
      </c>
      <c r="M4132" s="2" t="str">
        <f t="shared" si="193"/>
        <v>Parry</v>
      </c>
      <c r="N4132" s="26" t="str">
        <f t="shared" si="194"/>
        <v>Tom Parry</v>
      </c>
      <c r="O4132" s="26" t="str">
        <f>VLOOKUP(E4132,Key!A:B,2,FALSE)</f>
        <v>Rep</v>
      </c>
      <c r="P4132" s="26" t="str">
        <f>VLOOKUP(F4132,Key!D:E,2,FALSE)</f>
        <v>Rep</v>
      </c>
      <c r="Q4132" s="26" t="str">
        <f>VLOOKUP(G4132,Key!G:H,2,FALSE)</f>
        <v>Man</v>
      </c>
      <c r="R4132" s="26">
        <f>VLOOKUP(H4132,Key!J:K,2,FALSE)</f>
        <v>1</v>
      </c>
      <c r="S4132" s="26" t="str">
        <f>VLOOKUP(I4132,Key!M:N,2,FALSE)</f>
        <v>Primary</v>
      </c>
      <c r="T4132" s="26">
        <f>VLOOKUP(J4132,Key!P:Q,2,FALSE)</f>
        <v>2000</v>
      </c>
      <c r="U4132" s="26" t="str">
        <f>VLOOKUP(K4132,Key!S:T,2,FALSE)</f>
        <v>Incumbent</v>
      </c>
      <c r="V4132" s="26">
        <v>1</v>
      </c>
    </row>
    <row r="4133" spans="1:22" x14ac:dyDescent="0.25">
      <c r="A4133" s="30">
        <v>114</v>
      </c>
      <c r="B4133" s="32" t="s">
        <v>5749</v>
      </c>
      <c r="C4133" s="32" t="s">
        <v>4351</v>
      </c>
      <c r="D4133" s="32">
        <v>1418</v>
      </c>
      <c r="E4133" s="32">
        <v>1</v>
      </c>
      <c r="F4133" s="32">
        <v>0</v>
      </c>
      <c r="G4133" s="32">
        <v>0</v>
      </c>
      <c r="H4133" s="32">
        <v>1</v>
      </c>
      <c r="I4133" s="32">
        <v>1</v>
      </c>
      <c r="J4133" s="32">
        <v>0</v>
      </c>
      <c r="L4133" s="2" t="str">
        <f t="shared" si="192"/>
        <v>Tom</v>
      </c>
      <c r="M4133" s="2" t="str">
        <f t="shared" si="193"/>
        <v>Parry</v>
      </c>
      <c r="N4133" s="26" t="str">
        <f t="shared" si="194"/>
        <v>Tom Parry</v>
      </c>
      <c r="O4133" s="26" t="str">
        <f>VLOOKUP(E4133,Key!A:B,2,FALSE)</f>
        <v>Rep</v>
      </c>
      <c r="P4133" s="26" t="str">
        <f>VLOOKUP(F4133,Key!D:E,2,FALSE)</f>
        <v>Rep</v>
      </c>
      <c r="Q4133" s="26" t="str">
        <f>VLOOKUP(G4133,Key!G:H,2,FALSE)</f>
        <v>Man</v>
      </c>
      <c r="R4133" s="26">
        <f>VLOOKUP(H4133,Key!J:K,2,FALSE)</f>
        <v>0</v>
      </c>
      <c r="S4133" s="26" t="str">
        <f>VLOOKUP(I4133,Key!M:N,2,FALSE)</f>
        <v>GE</v>
      </c>
      <c r="T4133" s="26">
        <f>VLOOKUP(J4133,Key!P:Q,2,FALSE)</f>
        <v>2000</v>
      </c>
      <c r="U4133" s="26" t="str">
        <f>VLOOKUP(K4133,Key!S:T,2,FALSE)</f>
        <v>Incumbent</v>
      </c>
      <c r="V4133" s="26">
        <v>0</v>
      </c>
    </row>
    <row r="4134" spans="1:22" x14ac:dyDescent="0.25">
      <c r="A4134" s="30">
        <v>40</v>
      </c>
      <c r="B4134" s="32" t="s">
        <v>3360</v>
      </c>
      <c r="C4134" s="32" t="s">
        <v>3361</v>
      </c>
      <c r="D4134" s="32">
        <v>1419</v>
      </c>
      <c r="E4134" s="32">
        <v>0</v>
      </c>
      <c r="F4134" s="32">
        <v>1</v>
      </c>
      <c r="G4134" s="32">
        <v>0</v>
      </c>
      <c r="H4134" s="32">
        <v>1</v>
      </c>
      <c r="I4134" s="32">
        <v>0</v>
      </c>
      <c r="J4134" s="32">
        <v>7</v>
      </c>
      <c r="L4134" s="2" t="str">
        <f t="shared" si="192"/>
        <v>Leonard Scott</v>
      </c>
      <c r="M4134" s="2" t="str">
        <f t="shared" si="193"/>
        <v>Parsons</v>
      </c>
      <c r="N4134" s="26" t="str">
        <f t="shared" si="194"/>
        <v>Leonard Scott Parsons</v>
      </c>
      <c r="O4134" s="26" t="str">
        <f>VLOOKUP(E4134,Key!A:B,2,FALSE)</f>
        <v>Senator</v>
      </c>
      <c r="P4134" s="26" t="str">
        <f>VLOOKUP(F4134,Key!D:E,2,FALSE)</f>
        <v>Dem</v>
      </c>
      <c r="Q4134" s="26" t="str">
        <f>VLOOKUP(G4134,Key!G:H,2,FALSE)</f>
        <v>Man</v>
      </c>
      <c r="R4134" s="26">
        <f>VLOOKUP(H4134,Key!J:K,2,FALSE)</f>
        <v>0</v>
      </c>
      <c r="S4134" s="26" t="str">
        <f>VLOOKUP(I4134,Key!M:N,2,FALSE)</f>
        <v>Primary</v>
      </c>
      <c r="T4134" s="26">
        <f>VLOOKUP(J4134,Key!P:Q,2,FALSE)</f>
        <v>2014</v>
      </c>
      <c r="U4134" s="26" t="str">
        <f>VLOOKUP(K4134,Key!S:T,2,FALSE)</f>
        <v>Incumbent</v>
      </c>
      <c r="V4134" s="26">
        <v>1</v>
      </c>
    </row>
    <row r="4135" spans="1:22" x14ac:dyDescent="0.25">
      <c r="A4135" s="30">
        <v>133</v>
      </c>
      <c r="B4135" s="32" t="s">
        <v>5237</v>
      </c>
      <c r="C4135" s="32" t="s">
        <v>5238</v>
      </c>
      <c r="D4135" s="32">
        <v>1420</v>
      </c>
      <c r="E4135" s="32">
        <v>1</v>
      </c>
      <c r="F4135" s="32">
        <v>0</v>
      </c>
      <c r="G4135" s="32">
        <v>0</v>
      </c>
      <c r="H4135" s="32">
        <v>0</v>
      </c>
      <c r="I4135" s="32">
        <v>0</v>
      </c>
      <c r="J4135" s="32">
        <v>0</v>
      </c>
      <c r="L4135" s="2" t="str">
        <f t="shared" si="192"/>
        <v>Dennis</v>
      </c>
      <c r="M4135" s="2" t="str">
        <f t="shared" si="193"/>
        <v>Parsons</v>
      </c>
      <c r="N4135" s="26" t="str">
        <f t="shared" si="194"/>
        <v>Dennis Parsons</v>
      </c>
      <c r="O4135" s="26" t="str">
        <f>VLOOKUP(E4135,Key!A:B,2,FALSE)</f>
        <v>Rep</v>
      </c>
      <c r="P4135" s="26" t="str">
        <f>VLOOKUP(F4135,Key!D:E,2,FALSE)</f>
        <v>Rep</v>
      </c>
      <c r="Q4135" s="26" t="str">
        <f>VLOOKUP(G4135,Key!G:H,2,FALSE)</f>
        <v>Man</v>
      </c>
      <c r="R4135" s="26">
        <f>VLOOKUP(H4135,Key!J:K,2,FALSE)</f>
        <v>1</v>
      </c>
      <c r="S4135" s="26" t="str">
        <f>VLOOKUP(I4135,Key!M:N,2,FALSE)</f>
        <v>Primary</v>
      </c>
      <c r="T4135" s="26">
        <f>VLOOKUP(J4135,Key!P:Q,2,FALSE)</f>
        <v>2000</v>
      </c>
      <c r="U4135" s="26" t="str">
        <f>VLOOKUP(K4135,Key!S:T,2,FALSE)</f>
        <v>Incumbent</v>
      </c>
      <c r="V4135" s="26">
        <v>1</v>
      </c>
    </row>
    <row r="4136" spans="1:22" x14ac:dyDescent="0.25">
      <c r="A4136" s="30">
        <v>133</v>
      </c>
      <c r="B4136" s="32" t="s">
        <v>5237</v>
      </c>
      <c r="C4136" s="32" t="s">
        <v>5238</v>
      </c>
      <c r="D4136" s="32">
        <v>1420</v>
      </c>
      <c r="E4136" s="32">
        <v>1</v>
      </c>
      <c r="F4136" s="32">
        <v>0</v>
      </c>
      <c r="G4136" s="32">
        <v>0</v>
      </c>
      <c r="H4136" s="32">
        <v>1</v>
      </c>
      <c r="I4136" s="32">
        <v>1</v>
      </c>
      <c r="J4136" s="32">
        <v>0</v>
      </c>
      <c r="L4136" s="2" t="str">
        <f t="shared" si="192"/>
        <v>Dennis</v>
      </c>
      <c r="M4136" s="2" t="str">
        <f t="shared" si="193"/>
        <v>Parsons</v>
      </c>
      <c r="N4136" s="26" t="str">
        <f t="shared" si="194"/>
        <v>Dennis Parsons</v>
      </c>
      <c r="O4136" s="26" t="str">
        <f>VLOOKUP(E4136,Key!A:B,2,FALSE)</f>
        <v>Rep</v>
      </c>
      <c r="P4136" s="26" t="str">
        <f>VLOOKUP(F4136,Key!D:E,2,FALSE)</f>
        <v>Rep</v>
      </c>
      <c r="Q4136" s="26" t="str">
        <f>VLOOKUP(G4136,Key!G:H,2,FALSE)</f>
        <v>Man</v>
      </c>
      <c r="R4136" s="26">
        <f>VLOOKUP(H4136,Key!J:K,2,FALSE)</f>
        <v>0</v>
      </c>
      <c r="S4136" s="26" t="str">
        <f>VLOOKUP(I4136,Key!M:N,2,FALSE)</f>
        <v>GE</v>
      </c>
      <c r="T4136" s="26">
        <f>VLOOKUP(J4136,Key!P:Q,2,FALSE)</f>
        <v>2000</v>
      </c>
      <c r="U4136" s="26" t="str">
        <f>VLOOKUP(K4136,Key!S:T,2,FALSE)</f>
        <v>Incumbent</v>
      </c>
      <c r="V4136" s="26">
        <v>0</v>
      </c>
    </row>
    <row r="4137" spans="1:22" x14ac:dyDescent="0.25">
      <c r="A4137" s="30">
        <v>121</v>
      </c>
      <c r="B4137" s="31" t="s">
        <v>7879</v>
      </c>
      <c r="C4137" s="31" t="s">
        <v>7880</v>
      </c>
      <c r="D4137" s="31">
        <v>1421</v>
      </c>
      <c r="E4137" s="31">
        <v>1</v>
      </c>
      <c r="F4137" s="31">
        <v>1</v>
      </c>
      <c r="G4137" s="31">
        <v>0</v>
      </c>
      <c r="H4137" s="31">
        <v>0</v>
      </c>
      <c r="I4137" s="31">
        <v>0</v>
      </c>
      <c r="J4137" s="32">
        <v>3</v>
      </c>
      <c r="L4137" s="2" t="str">
        <f t="shared" si="192"/>
        <v>Eddie Day</v>
      </c>
      <c r="M4137" s="2" t="str">
        <f t="shared" si="193"/>
        <v>Pashinski</v>
      </c>
      <c r="N4137" s="26" t="str">
        <f t="shared" si="194"/>
        <v>Eddie Day Pashinski</v>
      </c>
      <c r="O4137" s="26" t="str">
        <f>VLOOKUP(E4137,Key!A:B,2,FALSE)</f>
        <v>Rep</v>
      </c>
      <c r="P4137" s="26" t="str">
        <f>VLOOKUP(F4137,Key!D:E,2,FALSE)</f>
        <v>Dem</v>
      </c>
      <c r="Q4137" s="26" t="str">
        <f>VLOOKUP(G4137,Key!G:H,2,FALSE)</f>
        <v>Man</v>
      </c>
      <c r="R4137" s="26">
        <f>VLOOKUP(H4137,Key!J:K,2,FALSE)</f>
        <v>1</v>
      </c>
      <c r="S4137" s="26" t="str">
        <f>VLOOKUP(I4137,Key!M:N,2,FALSE)</f>
        <v>Primary</v>
      </c>
      <c r="T4137" s="26">
        <f>VLOOKUP(J4137,Key!P:Q,2,FALSE)</f>
        <v>2006</v>
      </c>
      <c r="U4137" s="26" t="str">
        <f>VLOOKUP(K4137,Key!S:T,2,FALSE)</f>
        <v>Incumbent</v>
      </c>
      <c r="V4137" s="26">
        <v>1</v>
      </c>
    </row>
    <row r="4138" spans="1:22" x14ac:dyDescent="0.25">
      <c r="A4138" s="30">
        <v>121</v>
      </c>
      <c r="B4138" s="31" t="s">
        <v>7879</v>
      </c>
      <c r="C4138" s="31" t="s">
        <v>7880</v>
      </c>
      <c r="D4138" s="31">
        <v>1421</v>
      </c>
      <c r="E4138" s="31">
        <v>1</v>
      </c>
      <c r="F4138" s="31">
        <v>1</v>
      </c>
      <c r="G4138" s="31">
        <v>0</v>
      </c>
      <c r="H4138" s="31">
        <v>0</v>
      </c>
      <c r="I4138" s="31">
        <v>1</v>
      </c>
      <c r="J4138" s="32">
        <v>3</v>
      </c>
      <c r="L4138" s="2" t="str">
        <f t="shared" si="192"/>
        <v>Eddie Day</v>
      </c>
      <c r="M4138" s="2" t="str">
        <f t="shared" si="193"/>
        <v>Pashinski</v>
      </c>
      <c r="N4138" s="26" t="str">
        <f t="shared" si="194"/>
        <v>Eddie Day Pashinski</v>
      </c>
      <c r="O4138" s="26" t="str">
        <f>VLOOKUP(E4138,Key!A:B,2,FALSE)</f>
        <v>Rep</v>
      </c>
      <c r="P4138" s="26" t="str">
        <f>VLOOKUP(F4138,Key!D:E,2,FALSE)</f>
        <v>Dem</v>
      </c>
      <c r="Q4138" s="26" t="str">
        <f>VLOOKUP(G4138,Key!G:H,2,FALSE)</f>
        <v>Man</v>
      </c>
      <c r="R4138" s="26">
        <f>VLOOKUP(H4138,Key!J:K,2,FALSE)</f>
        <v>1</v>
      </c>
      <c r="S4138" s="26" t="str">
        <f>VLOOKUP(I4138,Key!M:N,2,FALSE)</f>
        <v>GE</v>
      </c>
      <c r="T4138" s="26">
        <f>VLOOKUP(J4138,Key!P:Q,2,FALSE)</f>
        <v>2006</v>
      </c>
      <c r="U4138" s="26" t="str">
        <f>VLOOKUP(K4138,Key!S:T,2,FALSE)</f>
        <v>Incumbent</v>
      </c>
      <c r="V4138" s="26">
        <v>0</v>
      </c>
    </row>
    <row r="4139" spans="1:22" x14ac:dyDescent="0.25">
      <c r="A4139" s="30">
        <v>121</v>
      </c>
      <c r="B4139" s="32" t="s">
        <v>472</v>
      </c>
      <c r="C4139" s="32" t="s">
        <v>473</v>
      </c>
      <c r="D4139" s="32">
        <v>1421</v>
      </c>
      <c r="E4139" s="31">
        <v>1</v>
      </c>
      <c r="F4139" s="32">
        <v>1</v>
      </c>
      <c r="G4139" s="32">
        <v>0</v>
      </c>
      <c r="H4139" s="32">
        <v>0</v>
      </c>
      <c r="I4139" s="31">
        <v>0</v>
      </c>
      <c r="J4139" s="32">
        <v>4</v>
      </c>
      <c r="L4139" s="2" t="str">
        <f t="shared" si="192"/>
        <v>Eddie Day</v>
      </c>
      <c r="M4139" s="2" t="str">
        <f t="shared" si="193"/>
        <v>Pashinski</v>
      </c>
      <c r="N4139" s="26" t="str">
        <f t="shared" si="194"/>
        <v>Eddie Day Pashinski</v>
      </c>
      <c r="O4139" s="26" t="str">
        <f>VLOOKUP(E4139,Key!A:B,2,FALSE)</f>
        <v>Rep</v>
      </c>
      <c r="P4139" s="26" t="str">
        <f>VLOOKUP(F4139,Key!D:E,2,FALSE)</f>
        <v>Dem</v>
      </c>
      <c r="Q4139" s="26" t="str">
        <f>VLOOKUP(G4139,Key!G:H,2,FALSE)</f>
        <v>Man</v>
      </c>
      <c r="R4139" s="26">
        <f>VLOOKUP(H4139,Key!J:K,2,FALSE)</f>
        <v>1</v>
      </c>
      <c r="S4139" s="26" t="str">
        <f>VLOOKUP(I4139,Key!M:N,2,FALSE)</f>
        <v>Primary</v>
      </c>
      <c r="T4139" s="26">
        <f>VLOOKUP(J4139,Key!P:Q,2,FALSE)</f>
        <v>2008</v>
      </c>
      <c r="U4139" s="26" t="str">
        <f>VLOOKUP(K4139,Key!S:T,2,FALSE)</f>
        <v>Incumbent</v>
      </c>
      <c r="V4139" s="26">
        <v>0</v>
      </c>
    </row>
    <row r="4140" spans="1:22" x14ac:dyDescent="0.25">
      <c r="A4140" s="30">
        <v>121</v>
      </c>
      <c r="B4140" s="32" t="s">
        <v>472</v>
      </c>
      <c r="C4140" s="32" t="s">
        <v>473</v>
      </c>
      <c r="D4140" s="32">
        <v>1421</v>
      </c>
      <c r="E4140" s="31">
        <v>1</v>
      </c>
      <c r="F4140" s="32">
        <v>1</v>
      </c>
      <c r="G4140" s="32">
        <v>0</v>
      </c>
      <c r="H4140" s="32">
        <v>0</v>
      </c>
      <c r="I4140" s="31">
        <v>1</v>
      </c>
      <c r="J4140" s="32">
        <v>4</v>
      </c>
      <c r="L4140" s="2" t="str">
        <f t="shared" si="192"/>
        <v>Eddie Day</v>
      </c>
      <c r="M4140" s="2" t="str">
        <f t="shared" si="193"/>
        <v>Pashinski</v>
      </c>
      <c r="N4140" s="26" t="str">
        <f t="shared" si="194"/>
        <v>Eddie Day Pashinski</v>
      </c>
      <c r="O4140" s="26" t="str">
        <f>VLOOKUP(E4140,Key!A:B,2,FALSE)</f>
        <v>Rep</v>
      </c>
      <c r="P4140" s="26" t="str">
        <f>VLOOKUP(F4140,Key!D:E,2,FALSE)</f>
        <v>Dem</v>
      </c>
      <c r="Q4140" s="26" t="str">
        <f>VLOOKUP(G4140,Key!G:H,2,FALSE)</f>
        <v>Man</v>
      </c>
      <c r="R4140" s="26">
        <f>VLOOKUP(H4140,Key!J:K,2,FALSE)</f>
        <v>1</v>
      </c>
      <c r="S4140" s="26" t="str">
        <f>VLOOKUP(I4140,Key!M:N,2,FALSE)</f>
        <v>GE</v>
      </c>
      <c r="T4140" s="26">
        <f>VLOOKUP(J4140,Key!P:Q,2,FALSE)</f>
        <v>2008</v>
      </c>
      <c r="U4140" s="26" t="str">
        <f>VLOOKUP(K4140,Key!S:T,2,FALSE)</f>
        <v>Incumbent</v>
      </c>
      <c r="V4140" s="26">
        <v>0</v>
      </c>
    </row>
    <row r="4141" spans="1:22" x14ac:dyDescent="0.25">
      <c r="A4141" s="30">
        <v>121</v>
      </c>
      <c r="B4141" s="32" t="s">
        <v>472</v>
      </c>
      <c r="C4141" s="32" t="s">
        <v>473</v>
      </c>
      <c r="D4141" s="32">
        <v>1421</v>
      </c>
      <c r="E4141" s="31">
        <v>1</v>
      </c>
      <c r="F4141" s="32">
        <v>1</v>
      </c>
      <c r="G4141" s="32">
        <v>0</v>
      </c>
      <c r="H4141" s="32">
        <v>0</v>
      </c>
      <c r="I4141" s="31">
        <v>0</v>
      </c>
      <c r="J4141" s="32">
        <v>5</v>
      </c>
      <c r="L4141" s="2" t="str">
        <f t="shared" si="192"/>
        <v>Eddie Day</v>
      </c>
      <c r="M4141" s="2" t="str">
        <f t="shared" si="193"/>
        <v>Pashinski</v>
      </c>
      <c r="N4141" s="26" t="str">
        <f t="shared" si="194"/>
        <v>Eddie Day Pashinski</v>
      </c>
      <c r="O4141" s="26" t="str">
        <f>VLOOKUP(E4141,Key!A:B,2,FALSE)</f>
        <v>Rep</v>
      </c>
      <c r="P4141" s="26" t="str">
        <f>VLOOKUP(F4141,Key!D:E,2,FALSE)</f>
        <v>Dem</v>
      </c>
      <c r="Q4141" s="26" t="str">
        <f>VLOOKUP(G4141,Key!G:H,2,FALSE)</f>
        <v>Man</v>
      </c>
      <c r="R4141" s="26">
        <f>VLOOKUP(H4141,Key!J:K,2,FALSE)</f>
        <v>1</v>
      </c>
      <c r="S4141" s="26" t="str">
        <f>VLOOKUP(I4141,Key!M:N,2,FALSE)</f>
        <v>Primary</v>
      </c>
      <c r="T4141" s="26">
        <f>VLOOKUP(J4141,Key!P:Q,2,FALSE)</f>
        <v>2010</v>
      </c>
      <c r="U4141" s="26" t="str">
        <f>VLOOKUP(K4141,Key!S:T,2,FALSE)</f>
        <v>Incumbent</v>
      </c>
      <c r="V4141" s="26">
        <v>0</v>
      </c>
    </row>
    <row r="4142" spans="1:22" x14ac:dyDescent="0.25">
      <c r="A4142" s="30">
        <v>121</v>
      </c>
      <c r="B4142" s="32" t="s">
        <v>472</v>
      </c>
      <c r="C4142" s="32" t="s">
        <v>473</v>
      </c>
      <c r="D4142" s="32">
        <v>1421</v>
      </c>
      <c r="E4142" s="31">
        <v>1</v>
      </c>
      <c r="F4142" s="32">
        <v>1</v>
      </c>
      <c r="G4142" s="32">
        <v>0</v>
      </c>
      <c r="H4142" s="32">
        <v>0</v>
      </c>
      <c r="I4142" s="31">
        <v>1</v>
      </c>
      <c r="J4142" s="32">
        <v>5</v>
      </c>
      <c r="L4142" s="2" t="str">
        <f t="shared" si="192"/>
        <v>Eddie Day</v>
      </c>
      <c r="M4142" s="2" t="str">
        <f t="shared" si="193"/>
        <v>Pashinski</v>
      </c>
      <c r="N4142" s="26" t="str">
        <f t="shared" si="194"/>
        <v>Eddie Day Pashinski</v>
      </c>
      <c r="O4142" s="26" t="str">
        <f>VLOOKUP(E4142,Key!A:B,2,FALSE)</f>
        <v>Rep</v>
      </c>
      <c r="P4142" s="26" t="str">
        <f>VLOOKUP(F4142,Key!D:E,2,FALSE)</f>
        <v>Dem</v>
      </c>
      <c r="Q4142" s="26" t="str">
        <f>VLOOKUP(G4142,Key!G:H,2,FALSE)</f>
        <v>Man</v>
      </c>
      <c r="R4142" s="26">
        <f>VLOOKUP(H4142,Key!J:K,2,FALSE)</f>
        <v>1</v>
      </c>
      <c r="S4142" s="26" t="str">
        <f>VLOOKUP(I4142,Key!M:N,2,FALSE)</f>
        <v>GE</v>
      </c>
      <c r="T4142" s="26">
        <f>VLOOKUP(J4142,Key!P:Q,2,FALSE)</f>
        <v>2010</v>
      </c>
      <c r="U4142" s="26" t="str">
        <f>VLOOKUP(K4142,Key!S:T,2,FALSE)</f>
        <v>Incumbent</v>
      </c>
      <c r="V4142" s="26">
        <v>0</v>
      </c>
    </row>
    <row r="4143" spans="1:22" x14ac:dyDescent="0.25">
      <c r="A4143" s="30">
        <v>121</v>
      </c>
      <c r="B4143" s="32" t="s">
        <v>472</v>
      </c>
      <c r="C4143" s="32" t="s">
        <v>473</v>
      </c>
      <c r="D4143" s="32">
        <v>1421</v>
      </c>
      <c r="E4143" s="31">
        <v>1</v>
      </c>
      <c r="F4143" s="32">
        <v>1</v>
      </c>
      <c r="G4143" s="32">
        <v>0</v>
      </c>
      <c r="H4143" s="32">
        <v>0</v>
      </c>
      <c r="I4143" s="31">
        <v>0</v>
      </c>
      <c r="J4143" s="32">
        <v>6</v>
      </c>
      <c r="L4143" s="2" t="str">
        <f t="shared" si="192"/>
        <v>Eddie Day</v>
      </c>
      <c r="M4143" s="2" t="str">
        <f t="shared" si="193"/>
        <v>Pashinski</v>
      </c>
      <c r="N4143" s="26" t="str">
        <f t="shared" si="194"/>
        <v>Eddie Day Pashinski</v>
      </c>
      <c r="O4143" s="26" t="str">
        <f>VLOOKUP(E4143,Key!A:B,2,FALSE)</f>
        <v>Rep</v>
      </c>
      <c r="P4143" s="26" t="str">
        <f>VLOOKUP(F4143,Key!D:E,2,FALSE)</f>
        <v>Dem</v>
      </c>
      <c r="Q4143" s="26" t="str">
        <f>VLOOKUP(G4143,Key!G:H,2,FALSE)</f>
        <v>Man</v>
      </c>
      <c r="R4143" s="26">
        <f>VLOOKUP(H4143,Key!J:K,2,FALSE)</f>
        <v>1</v>
      </c>
      <c r="S4143" s="26" t="str">
        <f>VLOOKUP(I4143,Key!M:N,2,FALSE)</f>
        <v>Primary</v>
      </c>
      <c r="T4143" s="26">
        <f>VLOOKUP(J4143,Key!P:Q,2,FALSE)</f>
        <v>2012</v>
      </c>
      <c r="U4143" s="26" t="str">
        <f>VLOOKUP(K4143,Key!S:T,2,FALSE)</f>
        <v>Incumbent</v>
      </c>
      <c r="V4143" s="26">
        <v>0</v>
      </c>
    </row>
    <row r="4144" spans="1:22" x14ac:dyDescent="0.25">
      <c r="A4144" s="30">
        <v>121</v>
      </c>
      <c r="B4144" s="32" t="s">
        <v>472</v>
      </c>
      <c r="C4144" s="32" t="s">
        <v>473</v>
      </c>
      <c r="D4144" s="32">
        <v>1421</v>
      </c>
      <c r="E4144" s="31">
        <v>1</v>
      </c>
      <c r="F4144" s="32">
        <v>1</v>
      </c>
      <c r="G4144" s="32">
        <v>0</v>
      </c>
      <c r="H4144" s="32">
        <v>0</v>
      </c>
      <c r="I4144" s="31">
        <v>1</v>
      </c>
      <c r="J4144" s="32">
        <v>6</v>
      </c>
      <c r="L4144" s="2" t="str">
        <f t="shared" si="192"/>
        <v>Eddie Day</v>
      </c>
      <c r="M4144" s="2" t="str">
        <f t="shared" si="193"/>
        <v>Pashinski</v>
      </c>
      <c r="N4144" s="26" t="str">
        <f t="shared" si="194"/>
        <v>Eddie Day Pashinski</v>
      </c>
      <c r="O4144" s="26" t="str">
        <f>VLOOKUP(E4144,Key!A:B,2,FALSE)</f>
        <v>Rep</v>
      </c>
      <c r="P4144" s="26" t="str">
        <f>VLOOKUP(F4144,Key!D:E,2,FALSE)</f>
        <v>Dem</v>
      </c>
      <c r="Q4144" s="26" t="str">
        <f>VLOOKUP(G4144,Key!G:H,2,FALSE)</f>
        <v>Man</v>
      </c>
      <c r="R4144" s="26">
        <f>VLOOKUP(H4144,Key!J:K,2,FALSE)</f>
        <v>1</v>
      </c>
      <c r="S4144" s="26" t="str">
        <f>VLOOKUP(I4144,Key!M:N,2,FALSE)</f>
        <v>GE</v>
      </c>
      <c r="T4144" s="26">
        <f>VLOOKUP(J4144,Key!P:Q,2,FALSE)</f>
        <v>2012</v>
      </c>
      <c r="U4144" s="26" t="str">
        <f>VLOOKUP(K4144,Key!S:T,2,FALSE)</f>
        <v>Incumbent</v>
      </c>
      <c r="V4144" s="26">
        <v>0</v>
      </c>
    </row>
    <row r="4145" spans="1:22" x14ac:dyDescent="0.25">
      <c r="A4145" s="30">
        <v>121</v>
      </c>
      <c r="B4145" s="32" t="s">
        <v>6756</v>
      </c>
      <c r="C4145" s="32" t="s">
        <v>473</v>
      </c>
      <c r="D4145" s="32">
        <v>1421</v>
      </c>
      <c r="E4145" s="32">
        <v>1</v>
      </c>
      <c r="F4145" s="32">
        <v>1</v>
      </c>
      <c r="G4145" s="32">
        <v>0</v>
      </c>
      <c r="H4145" s="32">
        <v>0</v>
      </c>
      <c r="I4145" s="32">
        <v>0</v>
      </c>
      <c r="J4145" s="32">
        <v>7</v>
      </c>
      <c r="L4145" s="2" t="str">
        <f t="shared" si="192"/>
        <v>Edwin</v>
      </c>
      <c r="M4145" s="2" t="str">
        <f t="shared" si="193"/>
        <v>Pashinski</v>
      </c>
      <c r="N4145" s="26" t="str">
        <f t="shared" si="194"/>
        <v>Edwin Pashinski</v>
      </c>
      <c r="O4145" s="26" t="str">
        <f>VLOOKUP(E4145,Key!A:B,2,FALSE)</f>
        <v>Rep</v>
      </c>
      <c r="P4145" s="26" t="str">
        <f>VLOOKUP(F4145,Key!D:E,2,FALSE)</f>
        <v>Dem</v>
      </c>
      <c r="Q4145" s="26" t="str">
        <f>VLOOKUP(G4145,Key!G:H,2,FALSE)</f>
        <v>Man</v>
      </c>
      <c r="R4145" s="26">
        <f>VLOOKUP(H4145,Key!J:K,2,FALSE)</f>
        <v>1</v>
      </c>
      <c r="S4145" s="26" t="str">
        <f>VLOOKUP(I4145,Key!M:N,2,FALSE)</f>
        <v>Primary</v>
      </c>
      <c r="T4145" s="26">
        <f>VLOOKUP(J4145,Key!P:Q,2,FALSE)</f>
        <v>2014</v>
      </c>
      <c r="U4145" s="26" t="str">
        <f>VLOOKUP(K4145,Key!S:T,2,FALSE)</f>
        <v>Incumbent</v>
      </c>
      <c r="V4145" s="26">
        <v>0</v>
      </c>
    </row>
    <row r="4146" spans="1:22" x14ac:dyDescent="0.25">
      <c r="A4146" s="30">
        <v>152</v>
      </c>
      <c r="B4146" s="31" t="s">
        <v>1586</v>
      </c>
      <c r="C4146" s="31" t="s">
        <v>8150</v>
      </c>
      <c r="D4146" s="31">
        <v>1422</v>
      </c>
      <c r="E4146" s="31">
        <v>1</v>
      </c>
      <c r="F4146" s="31">
        <v>1</v>
      </c>
      <c r="G4146" s="31">
        <v>0</v>
      </c>
      <c r="H4146" s="32">
        <v>0</v>
      </c>
      <c r="I4146" s="31">
        <v>0</v>
      </c>
      <c r="J4146" s="32">
        <v>3</v>
      </c>
      <c r="L4146" s="2" t="str">
        <f t="shared" si="192"/>
        <v>Michael J</v>
      </c>
      <c r="M4146" s="2" t="str">
        <f t="shared" si="193"/>
        <v>Paston</v>
      </c>
      <c r="N4146" s="26" t="str">
        <f t="shared" si="194"/>
        <v>Michael J Paston</v>
      </c>
      <c r="O4146" s="26" t="str">
        <f>VLOOKUP(E4146,Key!A:B,2,FALSE)</f>
        <v>Rep</v>
      </c>
      <c r="P4146" s="26" t="str">
        <f>VLOOKUP(F4146,Key!D:E,2,FALSE)</f>
        <v>Dem</v>
      </c>
      <c r="Q4146" s="26" t="str">
        <f>VLOOKUP(G4146,Key!G:H,2,FALSE)</f>
        <v>Man</v>
      </c>
      <c r="R4146" s="26">
        <f>VLOOKUP(H4146,Key!J:K,2,FALSE)</f>
        <v>1</v>
      </c>
      <c r="S4146" s="26" t="str">
        <f>VLOOKUP(I4146,Key!M:N,2,FALSE)</f>
        <v>Primary</v>
      </c>
      <c r="T4146" s="26">
        <f>VLOOKUP(J4146,Key!P:Q,2,FALSE)</f>
        <v>2006</v>
      </c>
      <c r="U4146" s="26" t="str">
        <f>VLOOKUP(K4146,Key!S:T,2,FALSE)</f>
        <v>Incumbent</v>
      </c>
      <c r="V4146" s="26">
        <v>1</v>
      </c>
    </row>
    <row r="4147" spans="1:22" x14ac:dyDescent="0.25">
      <c r="A4147" s="30">
        <v>152</v>
      </c>
      <c r="B4147" s="31" t="s">
        <v>1586</v>
      </c>
      <c r="C4147" s="31" t="s">
        <v>8150</v>
      </c>
      <c r="D4147" s="31">
        <v>1422</v>
      </c>
      <c r="E4147" s="31">
        <v>1</v>
      </c>
      <c r="F4147" s="31">
        <v>1</v>
      </c>
      <c r="G4147" s="31">
        <v>0</v>
      </c>
      <c r="H4147" s="32">
        <v>1</v>
      </c>
      <c r="I4147" s="31">
        <v>1</v>
      </c>
      <c r="J4147" s="32">
        <v>3</v>
      </c>
      <c r="L4147" s="2" t="str">
        <f t="shared" si="192"/>
        <v>Michael J</v>
      </c>
      <c r="M4147" s="2" t="str">
        <f t="shared" si="193"/>
        <v>Paston</v>
      </c>
      <c r="N4147" s="26" t="str">
        <f t="shared" si="194"/>
        <v>Michael J Paston</v>
      </c>
      <c r="O4147" s="26" t="str">
        <f>VLOOKUP(E4147,Key!A:B,2,FALSE)</f>
        <v>Rep</v>
      </c>
      <c r="P4147" s="26" t="str">
        <f>VLOOKUP(F4147,Key!D:E,2,FALSE)</f>
        <v>Dem</v>
      </c>
      <c r="Q4147" s="26" t="str">
        <f>VLOOKUP(G4147,Key!G:H,2,FALSE)</f>
        <v>Man</v>
      </c>
      <c r="R4147" s="26">
        <f>VLOOKUP(H4147,Key!J:K,2,FALSE)</f>
        <v>0</v>
      </c>
      <c r="S4147" s="26" t="str">
        <f>VLOOKUP(I4147,Key!M:N,2,FALSE)</f>
        <v>GE</v>
      </c>
      <c r="T4147" s="26">
        <f>VLOOKUP(J4147,Key!P:Q,2,FALSE)</f>
        <v>2006</v>
      </c>
      <c r="U4147" s="26" t="str">
        <f>VLOOKUP(K4147,Key!S:T,2,FALSE)</f>
        <v>Incumbent</v>
      </c>
      <c r="V4147" s="26">
        <v>0</v>
      </c>
    </row>
    <row r="4148" spans="1:22" x14ac:dyDescent="0.25">
      <c r="A4148" s="30">
        <v>182</v>
      </c>
      <c r="B4148" s="32" t="s">
        <v>4097</v>
      </c>
      <c r="C4148" s="32" t="s">
        <v>4331</v>
      </c>
      <c r="D4148" s="32">
        <v>1423</v>
      </c>
      <c r="E4148" s="32">
        <v>1</v>
      </c>
      <c r="F4148" s="32">
        <v>1</v>
      </c>
      <c r="G4148" s="32">
        <v>0</v>
      </c>
      <c r="H4148" s="32">
        <v>1</v>
      </c>
      <c r="I4148" s="32">
        <v>0</v>
      </c>
      <c r="J4148" s="32">
        <v>0</v>
      </c>
      <c r="L4148" s="2" t="str">
        <f t="shared" si="192"/>
        <v>Gregory J.</v>
      </c>
      <c r="M4148" s="2" t="str">
        <f t="shared" si="193"/>
        <v>Pastore</v>
      </c>
      <c r="N4148" s="26" t="str">
        <f t="shared" si="194"/>
        <v>Gregory J. Pastore</v>
      </c>
      <c r="O4148" s="26" t="str">
        <f>VLOOKUP(E4148,Key!A:B,2,FALSE)</f>
        <v>Rep</v>
      </c>
      <c r="P4148" s="26" t="str">
        <f>VLOOKUP(F4148,Key!D:E,2,FALSE)</f>
        <v>Dem</v>
      </c>
      <c r="Q4148" s="26" t="str">
        <f>VLOOKUP(G4148,Key!G:H,2,FALSE)</f>
        <v>Man</v>
      </c>
      <c r="R4148" s="26">
        <f>VLOOKUP(H4148,Key!J:K,2,FALSE)</f>
        <v>0</v>
      </c>
      <c r="S4148" s="26" t="str">
        <f>VLOOKUP(I4148,Key!M:N,2,FALSE)</f>
        <v>Primary</v>
      </c>
      <c r="T4148" s="26">
        <f>VLOOKUP(J4148,Key!P:Q,2,FALSE)</f>
        <v>2000</v>
      </c>
      <c r="U4148" s="26" t="str">
        <f>VLOOKUP(K4148,Key!S:T,2,FALSE)</f>
        <v>Incumbent</v>
      </c>
      <c r="V4148" s="26">
        <v>1</v>
      </c>
    </row>
    <row r="4149" spans="1:22" x14ac:dyDescent="0.25">
      <c r="A4149" s="30">
        <v>84</v>
      </c>
      <c r="B4149" s="31" t="s">
        <v>6148</v>
      </c>
      <c r="C4149" s="31" t="s">
        <v>7585</v>
      </c>
      <c r="D4149" s="31">
        <v>1424</v>
      </c>
      <c r="E4149" s="31">
        <v>1</v>
      </c>
      <c r="F4149" s="31">
        <v>1</v>
      </c>
      <c r="G4149" s="31">
        <v>0</v>
      </c>
      <c r="H4149" s="31">
        <v>0</v>
      </c>
      <c r="I4149" s="31">
        <v>0</v>
      </c>
      <c r="J4149" s="32">
        <v>3</v>
      </c>
      <c r="L4149" s="2" t="str">
        <f t="shared" si="192"/>
        <v>Thomas</v>
      </c>
      <c r="M4149" s="2" t="str">
        <f t="shared" si="193"/>
        <v>Paternostro</v>
      </c>
      <c r="N4149" s="26" t="str">
        <f t="shared" si="194"/>
        <v>Thomas Paternostro</v>
      </c>
      <c r="O4149" s="26" t="str">
        <f>VLOOKUP(E4149,Key!A:B,2,FALSE)</f>
        <v>Rep</v>
      </c>
      <c r="P4149" s="26" t="str">
        <f>VLOOKUP(F4149,Key!D:E,2,FALSE)</f>
        <v>Dem</v>
      </c>
      <c r="Q4149" s="26" t="str">
        <f>VLOOKUP(G4149,Key!G:H,2,FALSE)</f>
        <v>Man</v>
      </c>
      <c r="R4149" s="26">
        <f>VLOOKUP(H4149,Key!J:K,2,FALSE)</f>
        <v>1</v>
      </c>
      <c r="S4149" s="26" t="str">
        <f>VLOOKUP(I4149,Key!M:N,2,FALSE)</f>
        <v>Primary</v>
      </c>
      <c r="T4149" s="26">
        <f>VLOOKUP(J4149,Key!P:Q,2,FALSE)</f>
        <v>2006</v>
      </c>
      <c r="U4149" s="26" t="str">
        <f>VLOOKUP(K4149,Key!S:T,2,FALSE)</f>
        <v>Incumbent</v>
      </c>
      <c r="V4149" s="26">
        <v>1</v>
      </c>
    </row>
    <row r="4150" spans="1:22" x14ac:dyDescent="0.25">
      <c r="A4150" s="30">
        <v>84</v>
      </c>
      <c r="B4150" s="31" t="s">
        <v>6148</v>
      </c>
      <c r="C4150" s="31" t="s">
        <v>7585</v>
      </c>
      <c r="D4150" s="31">
        <v>1424</v>
      </c>
      <c r="E4150" s="31">
        <v>1</v>
      </c>
      <c r="F4150" s="31">
        <v>1</v>
      </c>
      <c r="G4150" s="31">
        <v>0</v>
      </c>
      <c r="H4150" s="31">
        <v>1</v>
      </c>
      <c r="I4150" s="31">
        <v>1</v>
      </c>
      <c r="J4150" s="32">
        <v>3</v>
      </c>
      <c r="L4150" s="2" t="str">
        <f t="shared" si="192"/>
        <v>Thomas</v>
      </c>
      <c r="M4150" s="2" t="str">
        <f t="shared" si="193"/>
        <v>Paternostro</v>
      </c>
      <c r="N4150" s="26" t="str">
        <f t="shared" si="194"/>
        <v>Thomas Paternostro</v>
      </c>
      <c r="O4150" s="26" t="str">
        <f>VLOOKUP(E4150,Key!A:B,2,FALSE)</f>
        <v>Rep</v>
      </c>
      <c r="P4150" s="26" t="str">
        <f>VLOOKUP(F4150,Key!D:E,2,FALSE)</f>
        <v>Dem</v>
      </c>
      <c r="Q4150" s="26" t="str">
        <f>VLOOKUP(G4150,Key!G:H,2,FALSE)</f>
        <v>Man</v>
      </c>
      <c r="R4150" s="26">
        <f>VLOOKUP(H4150,Key!J:K,2,FALSE)</f>
        <v>0</v>
      </c>
      <c r="S4150" s="26" t="str">
        <f>VLOOKUP(I4150,Key!M:N,2,FALSE)</f>
        <v>GE</v>
      </c>
      <c r="T4150" s="26">
        <f>VLOOKUP(J4150,Key!P:Q,2,FALSE)</f>
        <v>2006</v>
      </c>
      <c r="U4150" s="26" t="str">
        <f>VLOOKUP(K4150,Key!S:T,2,FALSE)</f>
        <v>Incumbent</v>
      </c>
      <c r="V4150" s="26">
        <v>0</v>
      </c>
    </row>
    <row r="4151" spans="1:22" x14ac:dyDescent="0.25">
      <c r="A4151" s="30">
        <v>171</v>
      </c>
      <c r="B4151" s="32" t="s">
        <v>5104</v>
      </c>
      <c r="C4151" s="32" t="s">
        <v>5105</v>
      </c>
      <c r="D4151" s="31">
        <v>1425</v>
      </c>
      <c r="E4151" s="32">
        <v>1</v>
      </c>
      <c r="F4151" s="32">
        <v>1</v>
      </c>
      <c r="G4151" s="32">
        <v>0</v>
      </c>
      <c r="H4151" s="32">
        <v>0</v>
      </c>
      <c r="I4151" s="32">
        <v>0</v>
      </c>
      <c r="J4151" s="32">
        <v>0</v>
      </c>
      <c r="L4151" s="2" t="str">
        <f t="shared" si="192"/>
        <v>Guy C.</v>
      </c>
      <c r="M4151" s="2" t="str">
        <f t="shared" si="193"/>
        <v>Patterson</v>
      </c>
      <c r="N4151" s="26" t="str">
        <f t="shared" si="194"/>
        <v>Guy C. Patterson</v>
      </c>
      <c r="O4151" s="26" t="str">
        <f>VLOOKUP(E4151,Key!A:B,2,FALSE)</f>
        <v>Rep</v>
      </c>
      <c r="P4151" s="26" t="str">
        <f>VLOOKUP(F4151,Key!D:E,2,FALSE)</f>
        <v>Dem</v>
      </c>
      <c r="Q4151" s="26" t="str">
        <f>VLOOKUP(G4151,Key!G:H,2,FALSE)</f>
        <v>Man</v>
      </c>
      <c r="R4151" s="26">
        <f>VLOOKUP(H4151,Key!J:K,2,FALSE)</f>
        <v>1</v>
      </c>
      <c r="S4151" s="26" t="str">
        <f>VLOOKUP(I4151,Key!M:N,2,FALSE)</f>
        <v>Primary</v>
      </c>
      <c r="T4151" s="26">
        <f>VLOOKUP(J4151,Key!P:Q,2,FALSE)</f>
        <v>2000</v>
      </c>
      <c r="U4151" s="26" t="str">
        <f>VLOOKUP(K4151,Key!S:T,2,FALSE)</f>
        <v>Incumbent</v>
      </c>
      <c r="V4151" s="26">
        <v>1</v>
      </c>
    </row>
    <row r="4152" spans="1:22" x14ac:dyDescent="0.25">
      <c r="A4152" s="30">
        <v>190</v>
      </c>
      <c r="B4152" s="32" t="s">
        <v>7328</v>
      </c>
      <c r="C4152" s="32" t="s">
        <v>7329</v>
      </c>
      <c r="D4152" s="31">
        <v>1426</v>
      </c>
      <c r="E4152" s="32">
        <v>1</v>
      </c>
      <c r="F4152" s="32">
        <v>1</v>
      </c>
      <c r="G4152" s="32">
        <v>0</v>
      </c>
      <c r="H4152" s="32">
        <v>1</v>
      </c>
      <c r="I4152" s="32">
        <v>0</v>
      </c>
      <c r="J4152" s="32">
        <v>7</v>
      </c>
      <c r="L4152" s="2" t="str">
        <f t="shared" si="192"/>
        <v>Isaac N V</v>
      </c>
      <c r="M4152" s="2" t="str">
        <f t="shared" si="193"/>
        <v>Patterson</v>
      </c>
      <c r="N4152" s="26" t="str">
        <f t="shared" si="194"/>
        <v>Isaac N V Patterson</v>
      </c>
      <c r="O4152" s="26" t="str">
        <f>VLOOKUP(E4152,Key!A:B,2,FALSE)</f>
        <v>Rep</v>
      </c>
      <c r="P4152" s="26" t="str">
        <f>VLOOKUP(F4152,Key!D:E,2,FALSE)</f>
        <v>Dem</v>
      </c>
      <c r="Q4152" s="26" t="str">
        <f>VLOOKUP(G4152,Key!G:H,2,FALSE)</f>
        <v>Man</v>
      </c>
      <c r="R4152" s="26">
        <f>VLOOKUP(H4152,Key!J:K,2,FALSE)</f>
        <v>0</v>
      </c>
      <c r="S4152" s="26" t="str">
        <f>VLOOKUP(I4152,Key!M:N,2,FALSE)</f>
        <v>Primary</v>
      </c>
      <c r="T4152" s="26">
        <f>VLOOKUP(J4152,Key!P:Q,2,FALSE)</f>
        <v>2014</v>
      </c>
      <c r="U4152" s="26" t="str">
        <f>VLOOKUP(K4152,Key!S:T,2,FALSE)</f>
        <v>Incumbent</v>
      </c>
      <c r="V4152" s="26">
        <v>1</v>
      </c>
    </row>
    <row r="4153" spans="1:22" x14ac:dyDescent="0.25">
      <c r="A4153" s="30">
        <v>101</v>
      </c>
      <c r="B4153" s="32" t="s">
        <v>4456</v>
      </c>
      <c r="C4153" s="32" t="s">
        <v>5848</v>
      </c>
      <c r="D4153" s="31">
        <v>1427</v>
      </c>
      <c r="E4153" s="32">
        <v>1</v>
      </c>
      <c r="F4153" s="32">
        <v>5</v>
      </c>
      <c r="G4153" s="32">
        <v>0</v>
      </c>
      <c r="H4153" s="32">
        <v>1</v>
      </c>
      <c r="I4153" s="32">
        <v>1</v>
      </c>
      <c r="J4153" s="32">
        <v>0</v>
      </c>
      <c r="L4153" s="2" t="str">
        <f t="shared" si="192"/>
        <v>Eric Alan</v>
      </c>
      <c r="M4153" s="2" t="str">
        <f t="shared" si="193"/>
        <v>Paul</v>
      </c>
      <c r="N4153" s="26" t="str">
        <f t="shared" si="194"/>
        <v>Eric Alan Paul</v>
      </c>
      <c r="O4153" s="26" t="str">
        <f>VLOOKUP(E4153,Key!A:B,2,FALSE)</f>
        <v>Rep</v>
      </c>
      <c r="P4153" s="26" t="str">
        <f>VLOOKUP(F4153,Key!D:E,2,FALSE)</f>
        <v>Lib</v>
      </c>
      <c r="Q4153" s="26" t="str">
        <f>VLOOKUP(G4153,Key!G:H,2,FALSE)</f>
        <v>Man</v>
      </c>
      <c r="R4153" s="26">
        <f>VLOOKUP(H4153,Key!J:K,2,FALSE)</f>
        <v>0</v>
      </c>
      <c r="S4153" s="26" t="str">
        <f>VLOOKUP(I4153,Key!M:N,2,FALSE)</f>
        <v>GE</v>
      </c>
      <c r="T4153" s="26">
        <f>VLOOKUP(J4153,Key!P:Q,2,FALSE)</f>
        <v>2000</v>
      </c>
      <c r="U4153" s="26" t="str">
        <f>VLOOKUP(K4153,Key!S:T,2,FALSE)</f>
        <v>Incumbent</v>
      </c>
      <c r="V4153" s="26">
        <v>1</v>
      </c>
    </row>
    <row r="4154" spans="1:22" x14ac:dyDescent="0.25">
      <c r="A4154" s="30">
        <v>101</v>
      </c>
      <c r="B4154" s="32" t="s">
        <v>5346</v>
      </c>
      <c r="C4154" s="32" t="s">
        <v>3365</v>
      </c>
      <c r="D4154" s="31">
        <v>1427</v>
      </c>
      <c r="E4154" s="32">
        <v>1</v>
      </c>
      <c r="F4154" s="32">
        <v>5</v>
      </c>
      <c r="G4154" s="32">
        <v>0</v>
      </c>
      <c r="H4154" s="32">
        <v>1</v>
      </c>
      <c r="I4154" s="32">
        <v>1</v>
      </c>
      <c r="J4154" s="32">
        <v>1</v>
      </c>
      <c r="L4154" s="2" t="str">
        <f t="shared" si="192"/>
        <v>Eric Alan</v>
      </c>
      <c r="M4154" s="2" t="str">
        <f t="shared" si="193"/>
        <v>Paul</v>
      </c>
      <c r="N4154" s="26" t="str">
        <f t="shared" si="194"/>
        <v>Eric Alan Paul</v>
      </c>
      <c r="O4154" s="26" t="str">
        <f>VLOOKUP(E4154,Key!A:B,2,FALSE)</f>
        <v>Rep</v>
      </c>
      <c r="P4154" s="26" t="str">
        <f>VLOOKUP(F4154,Key!D:E,2,FALSE)</f>
        <v>Lib</v>
      </c>
      <c r="Q4154" s="26" t="str">
        <f>VLOOKUP(G4154,Key!G:H,2,FALSE)</f>
        <v>Man</v>
      </c>
      <c r="R4154" s="26">
        <f>VLOOKUP(H4154,Key!J:K,2,FALSE)</f>
        <v>0</v>
      </c>
      <c r="S4154" s="26" t="str">
        <f>VLOOKUP(I4154,Key!M:N,2,FALSE)</f>
        <v>GE</v>
      </c>
      <c r="T4154" s="26">
        <f>VLOOKUP(J4154,Key!P:Q,2,FALSE)</f>
        <v>2002</v>
      </c>
      <c r="U4154" s="26" t="str">
        <f>VLOOKUP(K4154,Key!S:T,2,FALSE)</f>
        <v>Incumbent</v>
      </c>
      <c r="V4154" s="26">
        <v>0</v>
      </c>
    </row>
    <row r="4155" spans="1:22" x14ac:dyDescent="0.25">
      <c r="A4155" s="30">
        <v>106</v>
      </c>
      <c r="B4155" s="31" t="s">
        <v>2538</v>
      </c>
      <c r="C4155" s="31" t="s">
        <v>2539</v>
      </c>
      <c r="D4155" s="31">
        <v>1428</v>
      </c>
      <c r="E4155" s="31">
        <v>1</v>
      </c>
      <c r="F4155" s="31">
        <v>0</v>
      </c>
      <c r="G4155" s="31">
        <v>0</v>
      </c>
      <c r="H4155" s="31">
        <v>0</v>
      </c>
      <c r="I4155" s="31">
        <v>1</v>
      </c>
      <c r="J4155" s="32">
        <v>2</v>
      </c>
      <c r="L4155" s="2" t="str">
        <f t="shared" si="192"/>
        <v>John D</v>
      </c>
      <c r="M4155" s="2" t="str">
        <f t="shared" si="193"/>
        <v>Payne</v>
      </c>
      <c r="N4155" s="26" t="str">
        <f t="shared" si="194"/>
        <v>John D Payne</v>
      </c>
      <c r="O4155" s="26" t="str">
        <f>VLOOKUP(E4155,Key!A:B,2,FALSE)</f>
        <v>Rep</v>
      </c>
      <c r="P4155" s="26" t="str">
        <f>VLOOKUP(F4155,Key!D:E,2,FALSE)</f>
        <v>Rep</v>
      </c>
      <c r="Q4155" s="26" t="str">
        <f>VLOOKUP(G4155,Key!G:H,2,FALSE)</f>
        <v>Man</v>
      </c>
      <c r="R4155" s="26">
        <f>VLOOKUP(H4155,Key!J:K,2,FALSE)</f>
        <v>1</v>
      </c>
      <c r="S4155" s="26" t="str">
        <f>VLOOKUP(I4155,Key!M:N,2,FALSE)</f>
        <v>GE</v>
      </c>
      <c r="T4155" s="26">
        <f>VLOOKUP(J4155,Key!P:Q,2,FALSE)</f>
        <v>2004</v>
      </c>
      <c r="U4155" s="26" t="str">
        <f>VLOOKUP(K4155,Key!S:T,2,FALSE)</f>
        <v>Incumbent</v>
      </c>
      <c r="V4155" s="26">
        <v>1</v>
      </c>
    </row>
    <row r="4156" spans="1:22" x14ac:dyDescent="0.25">
      <c r="A4156" s="30">
        <v>106</v>
      </c>
      <c r="B4156" s="31" t="s">
        <v>2538</v>
      </c>
      <c r="C4156" s="31" t="s">
        <v>2539</v>
      </c>
      <c r="D4156" s="31">
        <v>1428</v>
      </c>
      <c r="E4156" s="31">
        <v>1</v>
      </c>
      <c r="F4156" s="31">
        <v>0</v>
      </c>
      <c r="G4156" s="31">
        <v>0</v>
      </c>
      <c r="H4156" s="31">
        <v>0</v>
      </c>
      <c r="I4156" s="31">
        <v>0</v>
      </c>
      <c r="J4156" s="32">
        <v>3</v>
      </c>
      <c r="L4156" s="2" t="str">
        <f t="shared" si="192"/>
        <v>John D</v>
      </c>
      <c r="M4156" s="2" t="str">
        <f t="shared" si="193"/>
        <v>Payne</v>
      </c>
      <c r="N4156" s="26" t="str">
        <f t="shared" si="194"/>
        <v>John D Payne</v>
      </c>
      <c r="O4156" s="26" t="str">
        <f>VLOOKUP(E4156,Key!A:B,2,FALSE)</f>
        <v>Rep</v>
      </c>
      <c r="P4156" s="26" t="str">
        <f>VLOOKUP(F4156,Key!D:E,2,FALSE)</f>
        <v>Rep</v>
      </c>
      <c r="Q4156" s="26" t="str">
        <f>VLOOKUP(G4156,Key!G:H,2,FALSE)</f>
        <v>Man</v>
      </c>
      <c r="R4156" s="26">
        <f>VLOOKUP(H4156,Key!J:K,2,FALSE)</f>
        <v>1</v>
      </c>
      <c r="S4156" s="26" t="str">
        <f>VLOOKUP(I4156,Key!M:N,2,FALSE)</f>
        <v>Primary</v>
      </c>
      <c r="T4156" s="26">
        <f>VLOOKUP(J4156,Key!P:Q,2,FALSE)</f>
        <v>2006</v>
      </c>
      <c r="U4156" s="26" t="str">
        <f>VLOOKUP(K4156,Key!S:T,2,FALSE)</f>
        <v>Incumbent</v>
      </c>
      <c r="V4156" s="26">
        <v>0</v>
      </c>
    </row>
    <row r="4157" spans="1:22" x14ac:dyDescent="0.25">
      <c r="A4157" s="30">
        <v>106</v>
      </c>
      <c r="B4157" s="31" t="s">
        <v>2538</v>
      </c>
      <c r="C4157" s="31" t="s">
        <v>2539</v>
      </c>
      <c r="D4157" s="31">
        <v>1428</v>
      </c>
      <c r="E4157" s="31">
        <v>1</v>
      </c>
      <c r="F4157" s="31">
        <v>0</v>
      </c>
      <c r="G4157" s="31">
        <v>0</v>
      </c>
      <c r="H4157" s="31">
        <v>0</v>
      </c>
      <c r="I4157" s="31">
        <v>1</v>
      </c>
      <c r="J4157" s="32">
        <v>3</v>
      </c>
      <c r="L4157" s="2" t="str">
        <f t="shared" si="192"/>
        <v>John D</v>
      </c>
      <c r="M4157" s="2" t="str">
        <f t="shared" si="193"/>
        <v>Payne</v>
      </c>
      <c r="N4157" s="26" t="str">
        <f t="shared" si="194"/>
        <v>John D Payne</v>
      </c>
      <c r="O4157" s="26" t="str">
        <f>VLOOKUP(E4157,Key!A:B,2,FALSE)</f>
        <v>Rep</v>
      </c>
      <c r="P4157" s="26" t="str">
        <f>VLOOKUP(F4157,Key!D:E,2,FALSE)</f>
        <v>Rep</v>
      </c>
      <c r="Q4157" s="26" t="str">
        <f>VLOOKUP(G4157,Key!G:H,2,FALSE)</f>
        <v>Man</v>
      </c>
      <c r="R4157" s="26">
        <f>VLOOKUP(H4157,Key!J:K,2,FALSE)</f>
        <v>1</v>
      </c>
      <c r="S4157" s="26" t="str">
        <f>VLOOKUP(I4157,Key!M:N,2,FALSE)</f>
        <v>GE</v>
      </c>
      <c r="T4157" s="26">
        <f>VLOOKUP(J4157,Key!P:Q,2,FALSE)</f>
        <v>2006</v>
      </c>
      <c r="U4157" s="26" t="str">
        <f>VLOOKUP(K4157,Key!S:T,2,FALSE)</f>
        <v>Incumbent</v>
      </c>
      <c r="V4157" s="26">
        <v>0</v>
      </c>
    </row>
    <row r="4158" spans="1:22" x14ac:dyDescent="0.25">
      <c r="A4158" s="30">
        <v>106</v>
      </c>
      <c r="B4158" s="32" t="s">
        <v>520</v>
      </c>
      <c r="C4158" s="32" t="s">
        <v>521</v>
      </c>
      <c r="D4158" s="31">
        <v>1428</v>
      </c>
      <c r="E4158" s="32">
        <v>1</v>
      </c>
      <c r="F4158" s="32">
        <v>0</v>
      </c>
      <c r="G4158" s="32">
        <v>0</v>
      </c>
      <c r="H4158" s="32">
        <v>0</v>
      </c>
      <c r="I4158" s="32">
        <v>0</v>
      </c>
      <c r="J4158" s="32">
        <v>2</v>
      </c>
      <c r="L4158" s="2" t="str">
        <f t="shared" si="192"/>
        <v>John D</v>
      </c>
      <c r="M4158" s="2" t="str">
        <f t="shared" si="193"/>
        <v>Payne</v>
      </c>
      <c r="N4158" s="26" t="str">
        <f t="shared" si="194"/>
        <v>John D Payne</v>
      </c>
      <c r="O4158" s="26" t="str">
        <f>VLOOKUP(E4158,Key!A:B,2,FALSE)</f>
        <v>Rep</v>
      </c>
      <c r="P4158" s="26" t="str">
        <f>VLOOKUP(F4158,Key!D:E,2,FALSE)</f>
        <v>Rep</v>
      </c>
      <c r="Q4158" s="26" t="str">
        <f>VLOOKUP(G4158,Key!G:H,2,FALSE)</f>
        <v>Man</v>
      </c>
      <c r="R4158" s="26">
        <f>VLOOKUP(H4158,Key!J:K,2,FALSE)</f>
        <v>1</v>
      </c>
      <c r="S4158" s="26" t="str">
        <f>VLOOKUP(I4158,Key!M:N,2,FALSE)</f>
        <v>Primary</v>
      </c>
      <c r="T4158" s="26">
        <f>VLOOKUP(J4158,Key!P:Q,2,FALSE)</f>
        <v>2004</v>
      </c>
      <c r="U4158" s="26" t="str">
        <f>VLOOKUP(K4158,Key!S:T,2,FALSE)</f>
        <v>Incumbent</v>
      </c>
      <c r="V4158" s="26">
        <v>0</v>
      </c>
    </row>
    <row r="4159" spans="1:22" x14ac:dyDescent="0.25">
      <c r="A4159" s="30">
        <v>106</v>
      </c>
      <c r="B4159" s="32" t="s">
        <v>1416</v>
      </c>
      <c r="C4159" s="32" t="s">
        <v>521</v>
      </c>
      <c r="D4159" s="32">
        <v>1428</v>
      </c>
      <c r="E4159" s="31">
        <v>1</v>
      </c>
      <c r="F4159" s="32">
        <v>0</v>
      </c>
      <c r="G4159" s="32">
        <v>0</v>
      </c>
      <c r="H4159" s="32">
        <v>0</v>
      </c>
      <c r="I4159" s="31">
        <v>0</v>
      </c>
      <c r="J4159" s="32">
        <v>4</v>
      </c>
      <c r="L4159" s="2" t="str">
        <f t="shared" si="192"/>
        <v>John D</v>
      </c>
      <c r="M4159" s="2" t="str">
        <f t="shared" si="193"/>
        <v>Payne</v>
      </c>
      <c r="N4159" s="26" t="str">
        <f t="shared" si="194"/>
        <v>John D Payne</v>
      </c>
      <c r="O4159" s="26" t="str">
        <f>VLOOKUP(E4159,Key!A:B,2,FALSE)</f>
        <v>Rep</v>
      </c>
      <c r="P4159" s="26" t="str">
        <f>VLOOKUP(F4159,Key!D:E,2,FALSE)</f>
        <v>Rep</v>
      </c>
      <c r="Q4159" s="26" t="str">
        <f>VLOOKUP(G4159,Key!G:H,2,FALSE)</f>
        <v>Man</v>
      </c>
      <c r="R4159" s="26">
        <f>VLOOKUP(H4159,Key!J:K,2,FALSE)</f>
        <v>1</v>
      </c>
      <c r="S4159" s="26" t="str">
        <f>VLOOKUP(I4159,Key!M:N,2,FALSE)</f>
        <v>Primary</v>
      </c>
      <c r="T4159" s="26">
        <f>VLOOKUP(J4159,Key!P:Q,2,FALSE)</f>
        <v>2008</v>
      </c>
      <c r="U4159" s="26" t="str">
        <f>VLOOKUP(K4159,Key!S:T,2,FALSE)</f>
        <v>Incumbent</v>
      </c>
      <c r="V4159" s="26">
        <v>0</v>
      </c>
    </row>
    <row r="4160" spans="1:22" x14ac:dyDescent="0.25">
      <c r="A4160" s="30">
        <v>106</v>
      </c>
      <c r="B4160" s="32" t="s">
        <v>1416</v>
      </c>
      <c r="C4160" s="32" t="s">
        <v>521</v>
      </c>
      <c r="D4160" s="32">
        <v>1428</v>
      </c>
      <c r="E4160" s="31">
        <v>1</v>
      </c>
      <c r="F4160" s="32">
        <v>0</v>
      </c>
      <c r="G4160" s="32">
        <v>0</v>
      </c>
      <c r="H4160" s="32">
        <v>0</v>
      </c>
      <c r="I4160" s="31">
        <v>1</v>
      </c>
      <c r="J4160" s="32">
        <v>4</v>
      </c>
      <c r="L4160" s="2" t="str">
        <f t="shared" si="192"/>
        <v>John D</v>
      </c>
      <c r="M4160" s="2" t="str">
        <f t="shared" si="193"/>
        <v>Payne</v>
      </c>
      <c r="N4160" s="26" t="str">
        <f t="shared" si="194"/>
        <v>John D Payne</v>
      </c>
      <c r="O4160" s="26" t="str">
        <f>VLOOKUP(E4160,Key!A:B,2,FALSE)</f>
        <v>Rep</v>
      </c>
      <c r="P4160" s="26" t="str">
        <f>VLOOKUP(F4160,Key!D:E,2,FALSE)</f>
        <v>Rep</v>
      </c>
      <c r="Q4160" s="26" t="str">
        <f>VLOOKUP(G4160,Key!G:H,2,FALSE)</f>
        <v>Man</v>
      </c>
      <c r="R4160" s="26">
        <f>VLOOKUP(H4160,Key!J:K,2,FALSE)</f>
        <v>1</v>
      </c>
      <c r="S4160" s="26" t="str">
        <f>VLOOKUP(I4160,Key!M:N,2,FALSE)</f>
        <v>GE</v>
      </c>
      <c r="T4160" s="26">
        <f>VLOOKUP(J4160,Key!P:Q,2,FALSE)</f>
        <v>2008</v>
      </c>
      <c r="U4160" s="26" t="str">
        <f>VLOOKUP(K4160,Key!S:T,2,FALSE)</f>
        <v>Incumbent</v>
      </c>
      <c r="V4160" s="26">
        <v>0</v>
      </c>
    </row>
    <row r="4161" spans="1:22" x14ac:dyDescent="0.25">
      <c r="A4161" s="30">
        <v>106</v>
      </c>
      <c r="B4161" s="32" t="s">
        <v>520</v>
      </c>
      <c r="C4161" s="32" t="s">
        <v>521</v>
      </c>
      <c r="D4161" s="32">
        <v>1428</v>
      </c>
      <c r="E4161" s="31">
        <v>1</v>
      </c>
      <c r="F4161" s="32">
        <v>0</v>
      </c>
      <c r="G4161" s="32">
        <v>0</v>
      </c>
      <c r="H4161" s="32">
        <v>0</v>
      </c>
      <c r="I4161" s="32">
        <v>0</v>
      </c>
      <c r="J4161" s="32">
        <v>5</v>
      </c>
      <c r="L4161" s="2" t="str">
        <f t="shared" si="192"/>
        <v>John D</v>
      </c>
      <c r="M4161" s="2" t="str">
        <f t="shared" si="193"/>
        <v>Payne</v>
      </c>
      <c r="N4161" s="26" t="str">
        <f t="shared" si="194"/>
        <v>John D Payne</v>
      </c>
      <c r="O4161" s="26" t="str">
        <f>VLOOKUP(E4161,Key!A:B,2,FALSE)</f>
        <v>Rep</v>
      </c>
      <c r="P4161" s="26" t="str">
        <f>VLOOKUP(F4161,Key!D:E,2,FALSE)</f>
        <v>Rep</v>
      </c>
      <c r="Q4161" s="26" t="str">
        <f>VLOOKUP(G4161,Key!G:H,2,FALSE)</f>
        <v>Man</v>
      </c>
      <c r="R4161" s="26">
        <f>VLOOKUP(H4161,Key!J:K,2,FALSE)</f>
        <v>1</v>
      </c>
      <c r="S4161" s="26" t="str">
        <f>VLOOKUP(I4161,Key!M:N,2,FALSE)</f>
        <v>Primary</v>
      </c>
      <c r="T4161" s="26">
        <f>VLOOKUP(J4161,Key!P:Q,2,FALSE)</f>
        <v>2010</v>
      </c>
      <c r="U4161" s="26" t="str">
        <f>VLOOKUP(K4161,Key!S:T,2,FALSE)</f>
        <v>Incumbent</v>
      </c>
      <c r="V4161" s="26">
        <v>0</v>
      </c>
    </row>
    <row r="4162" spans="1:22" x14ac:dyDescent="0.25">
      <c r="A4162" s="30">
        <v>106</v>
      </c>
      <c r="B4162" s="32" t="s">
        <v>520</v>
      </c>
      <c r="C4162" s="32" t="s">
        <v>521</v>
      </c>
      <c r="D4162" s="32">
        <v>1428</v>
      </c>
      <c r="E4162" s="31">
        <v>1</v>
      </c>
      <c r="F4162" s="32">
        <v>0</v>
      </c>
      <c r="G4162" s="32">
        <v>0</v>
      </c>
      <c r="H4162" s="32">
        <v>0</v>
      </c>
      <c r="I4162" s="31">
        <v>1</v>
      </c>
      <c r="J4162" s="32">
        <v>5</v>
      </c>
      <c r="L4162" s="2" t="str">
        <f t="shared" ref="L4162:L4225" si="195">TRIM(B4162)</f>
        <v>John D</v>
      </c>
      <c r="M4162" s="2" t="str">
        <f t="shared" ref="M4162:M4225" si="196">TRIM(C4162)</f>
        <v>Payne</v>
      </c>
      <c r="N4162" s="26" t="str">
        <f t="shared" ref="N4162:N4225" si="197">CONCATENATE(L4162," ",M4162)</f>
        <v>John D Payne</v>
      </c>
      <c r="O4162" s="26" t="str">
        <f>VLOOKUP(E4162,Key!A:B,2,FALSE)</f>
        <v>Rep</v>
      </c>
      <c r="P4162" s="26" t="str">
        <f>VLOOKUP(F4162,Key!D:E,2,FALSE)</f>
        <v>Rep</v>
      </c>
      <c r="Q4162" s="26" t="str">
        <f>VLOOKUP(G4162,Key!G:H,2,FALSE)</f>
        <v>Man</v>
      </c>
      <c r="R4162" s="26">
        <f>VLOOKUP(H4162,Key!J:K,2,FALSE)</f>
        <v>1</v>
      </c>
      <c r="S4162" s="26" t="str">
        <f>VLOOKUP(I4162,Key!M:N,2,FALSE)</f>
        <v>GE</v>
      </c>
      <c r="T4162" s="26">
        <f>VLOOKUP(J4162,Key!P:Q,2,FALSE)</f>
        <v>2010</v>
      </c>
      <c r="U4162" s="26" t="str">
        <f>VLOOKUP(K4162,Key!S:T,2,FALSE)</f>
        <v>Incumbent</v>
      </c>
      <c r="V4162" s="26">
        <v>0</v>
      </c>
    </row>
    <row r="4163" spans="1:22" x14ac:dyDescent="0.25">
      <c r="A4163" s="30">
        <v>106</v>
      </c>
      <c r="B4163" s="32" t="s">
        <v>520</v>
      </c>
      <c r="C4163" s="32" t="s">
        <v>521</v>
      </c>
      <c r="D4163" s="32">
        <v>1428</v>
      </c>
      <c r="E4163" s="31">
        <v>1</v>
      </c>
      <c r="F4163" s="32">
        <v>0</v>
      </c>
      <c r="G4163" s="32">
        <v>0</v>
      </c>
      <c r="H4163" s="32">
        <v>0</v>
      </c>
      <c r="I4163" s="31">
        <v>0</v>
      </c>
      <c r="J4163" s="32">
        <v>6</v>
      </c>
      <c r="L4163" s="2" t="str">
        <f t="shared" si="195"/>
        <v>John D</v>
      </c>
      <c r="M4163" s="2" t="str">
        <f t="shared" si="196"/>
        <v>Payne</v>
      </c>
      <c r="N4163" s="26" t="str">
        <f t="shared" si="197"/>
        <v>John D Payne</v>
      </c>
      <c r="O4163" s="26" t="str">
        <f>VLOOKUP(E4163,Key!A:B,2,FALSE)</f>
        <v>Rep</v>
      </c>
      <c r="P4163" s="26" t="str">
        <f>VLOOKUP(F4163,Key!D:E,2,FALSE)</f>
        <v>Rep</v>
      </c>
      <c r="Q4163" s="26" t="str">
        <f>VLOOKUP(G4163,Key!G:H,2,FALSE)</f>
        <v>Man</v>
      </c>
      <c r="R4163" s="26">
        <f>VLOOKUP(H4163,Key!J:K,2,FALSE)</f>
        <v>1</v>
      </c>
      <c r="S4163" s="26" t="str">
        <f>VLOOKUP(I4163,Key!M:N,2,FALSE)</f>
        <v>Primary</v>
      </c>
      <c r="T4163" s="26">
        <f>VLOOKUP(J4163,Key!P:Q,2,FALSE)</f>
        <v>2012</v>
      </c>
      <c r="U4163" s="26" t="str">
        <f>VLOOKUP(K4163,Key!S:T,2,FALSE)</f>
        <v>Incumbent</v>
      </c>
      <c r="V4163" s="26">
        <v>0</v>
      </c>
    </row>
    <row r="4164" spans="1:22" x14ac:dyDescent="0.25">
      <c r="A4164" s="30">
        <v>106</v>
      </c>
      <c r="B4164" s="32" t="s">
        <v>520</v>
      </c>
      <c r="C4164" s="32" t="s">
        <v>521</v>
      </c>
      <c r="D4164" s="32">
        <v>1428</v>
      </c>
      <c r="E4164" s="31">
        <v>1</v>
      </c>
      <c r="F4164" s="32">
        <v>0</v>
      </c>
      <c r="G4164" s="32">
        <v>0</v>
      </c>
      <c r="H4164" s="32">
        <v>0</v>
      </c>
      <c r="I4164" s="31">
        <v>1</v>
      </c>
      <c r="J4164" s="32">
        <v>6</v>
      </c>
      <c r="L4164" s="2" t="str">
        <f t="shared" si="195"/>
        <v>John D</v>
      </c>
      <c r="M4164" s="2" t="str">
        <f t="shared" si="196"/>
        <v>Payne</v>
      </c>
      <c r="N4164" s="26" t="str">
        <f t="shared" si="197"/>
        <v>John D Payne</v>
      </c>
      <c r="O4164" s="26" t="str">
        <f>VLOOKUP(E4164,Key!A:B,2,FALSE)</f>
        <v>Rep</v>
      </c>
      <c r="P4164" s="26" t="str">
        <f>VLOOKUP(F4164,Key!D:E,2,FALSE)</f>
        <v>Rep</v>
      </c>
      <c r="Q4164" s="26" t="str">
        <f>VLOOKUP(G4164,Key!G:H,2,FALSE)</f>
        <v>Man</v>
      </c>
      <c r="R4164" s="26">
        <f>VLOOKUP(H4164,Key!J:K,2,FALSE)</f>
        <v>1</v>
      </c>
      <c r="S4164" s="26" t="str">
        <f>VLOOKUP(I4164,Key!M:N,2,FALSE)</f>
        <v>GE</v>
      </c>
      <c r="T4164" s="26">
        <f>VLOOKUP(J4164,Key!P:Q,2,FALSE)</f>
        <v>2012</v>
      </c>
      <c r="U4164" s="26" t="str">
        <f>VLOOKUP(K4164,Key!S:T,2,FALSE)</f>
        <v>Incumbent</v>
      </c>
      <c r="V4164" s="26">
        <v>0</v>
      </c>
    </row>
    <row r="4165" spans="1:22" x14ac:dyDescent="0.25">
      <c r="A4165" s="30">
        <v>106</v>
      </c>
      <c r="B4165" s="32" t="s">
        <v>520</v>
      </c>
      <c r="C4165" s="32" t="s">
        <v>521</v>
      </c>
      <c r="D4165" s="32">
        <v>1428</v>
      </c>
      <c r="E4165" s="32">
        <v>1</v>
      </c>
      <c r="F4165" s="32">
        <v>0</v>
      </c>
      <c r="G4165" s="32">
        <v>0</v>
      </c>
      <c r="H4165" s="32">
        <v>0</v>
      </c>
      <c r="I4165" s="32">
        <v>0</v>
      </c>
      <c r="J4165" s="32">
        <v>7</v>
      </c>
      <c r="L4165" s="2" t="str">
        <f t="shared" si="195"/>
        <v>John D</v>
      </c>
      <c r="M4165" s="2" t="str">
        <f t="shared" si="196"/>
        <v>Payne</v>
      </c>
      <c r="N4165" s="26" t="str">
        <f t="shared" si="197"/>
        <v>John D Payne</v>
      </c>
      <c r="O4165" s="26" t="str">
        <f>VLOOKUP(E4165,Key!A:B,2,FALSE)</f>
        <v>Rep</v>
      </c>
      <c r="P4165" s="26" t="str">
        <f>VLOOKUP(F4165,Key!D:E,2,FALSE)</f>
        <v>Rep</v>
      </c>
      <c r="Q4165" s="26" t="str">
        <f>VLOOKUP(G4165,Key!G:H,2,FALSE)</f>
        <v>Man</v>
      </c>
      <c r="R4165" s="26">
        <f>VLOOKUP(H4165,Key!J:K,2,FALSE)</f>
        <v>1</v>
      </c>
      <c r="S4165" s="26" t="str">
        <f>VLOOKUP(I4165,Key!M:N,2,FALSE)</f>
        <v>Primary</v>
      </c>
      <c r="T4165" s="26">
        <f>VLOOKUP(J4165,Key!P:Q,2,FALSE)</f>
        <v>2014</v>
      </c>
      <c r="U4165" s="26" t="str">
        <f>VLOOKUP(K4165,Key!S:T,2,FALSE)</f>
        <v>Incumbent</v>
      </c>
      <c r="V4165" s="26">
        <v>0</v>
      </c>
    </row>
    <row r="4166" spans="1:22" x14ac:dyDescent="0.25">
      <c r="A4166" s="30">
        <v>106</v>
      </c>
      <c r="B4166" s="32" t="s">
        <v>5459</v>
      </c>
      <c r="C4166" s="32" t="s">
        <v>5460</v>
      </c>
      <c r="D4166" s="31">
        <v>1428</v>
      </c>
      <c r="E4166" s="32">
        <v>1</v>
      </c>
      <c r="F4166" s="32">
        <v>0</v>
      </c>
      <c r="G4166" s="32">
        <v>0</v>
      </c>
      <c r="H4166" s="32">
        <v>0</v>
      </c>
      <c r="I4166" s="32">
        <v>1</v>
      </c>
      <c r="J4166" s="32">
        <v>1</v>
      </c>
      <c r="L4166" s="2" t="str">
        <f t="shared" si="195"/>
        <v>John D.</v>
      </c>
      <c r="M4166" s="2" t="str">
        <f t="shared" si="196"/>
        <v>Payne</v>
      </c>
      <c r="N4166" s="26" t="str">
        <f t="shared" si="197"/>
        <v>John D. Payne</v>
      </c>
      <c r="O4166" s="26" t="str">
        <f>VLOOKUP(E4166,Key!A:B,2,FALSE)</f>
        <v>Rep</v>
      </c>
      <c r="P4166" s="26" t="str">
        <f>VLOOKUP(F4166,Key!D:E,2,FALSE)</f>
        <v>Rep</v>
      </c>
      <c r="Q4166" s="26" t="str">
        <f>VLOOKUP(G4166,Key!G:H,2,FALSE)</f>
        <v>Man</v>
      </c>
      <c r="R4166" s="26">
        <f>VLOOKUP(H4166,Key!J:K,2,FALSE)</f>
        <v>1</v>
      </c>
      <c r="S4166" s="26" t="str">
        <f>VLOOKUP(I4166,Key!M:N,2,FALSE)</f>
        <v>GE</v>
      </c>
      <c r="T4166" s="26">
        <f>VLOOKUP(J4166,Key!P:Q,2,FALSE)</f>
        <v>2002</v>
      </c>
      <c r="U4166" s="26" t="str">
        <f>VLOOKUP(K4166,Key!S:T,2,FALSE)</f>
        <v>Incumbent</v>
      </c>
      <c r="V4166" s="26">
        <v>0</v>
      </c>
    </row>
    <row r="4167" spans="1:22" x14ac:dyDescent="0.25">
      <c r="A4167" s="30">
        <v>19</v>
      </c>
      <c r="B4167" s="32" t="s">
        <v>8611</v>
      </c>
      <c r="C4167" s="32" t="s">
        <v>5460</v>
      </c>
      <c r="D4167" s="31">
        <v>1429</v>
      </c>
      <c r="E4167" s="31">
        <v>1</v>
      </c>
      <c r="F4167" s="32">
        <v>1</v>
      </c>
      <c r="G4167" s="32">
        <v>1</v>
      </c>
      <c r="H4167" s="32">
        <v>1</v>
      </c>
      <c r="I4167" s="31">
        <v>0</v>
      </c>
      <c r="J4167" s="32">
        <v>5</v>
      </c>
      <c r="L4167" s="2" t="str">
        <f t="shared" si="195"/>
        <v>Tonya D</v>
      </c>
      <c r="M4167" s="2" t="str">
        <f t="shared" si="196"/>
        <v>Payne</v>
      </c>
      <c r="N4167" s="26" t="str">
        <f t="shared" si="197"/>
        <v>Tonya D Payne</v>
      </c>
      <c r="O4167" s="26" t="str">
        <f>VLOOKUP(E4167,Key!A:B,2,FALSE)</f>
        <v>Rep</v>
      </c>
      <c r="P4167" s="26" t="str">
        <f>VLOOKUP(F4167,Key!D:E,2,FALSE)</f>
        <v>Dem</v>
      </c>
      <c r="Q4167" s="26" t="str">
        <f>VLOOKUP(G4167,Key!G:H,2,FALSE)</f>
        <v>Woman</v>
      </c>
      <c r="R4167" s="26">
        <f>VLOOKUP(H4167,Key!J:K,2,FALSE)</f>
        <v>0</v>
      </c>
      <c r="S4167" s="26" t="str">
        <f>VLOOKUP(I4167,Key!M:N,2,FALSE)</f>
        <v>Primary</v>
      </c>
      <c r="T4167" s="26">
        <f>VLOOKUP(J4167,Key!P:Q,2,FALSE)</f>
        <v>2010</v>
      </c>
      <c r="U4167" s="26" t="str">
        <f>VLOOKUP(K4167,Key!S:T,2,FALSE)</f>
        <v>Incumbent</v>
      </c>
      <c r="V4167" s="26">
        <v>1</v>
      </c>
    </row>
    <row r="4168" spans="1:22" x14ac:dyDescent="0.25">
      <c r="A4168" s="30">
        <v>179</v>
      </c>
      <c r="B4168" s="32" t="s">
        <v>959</v>
      </c>
      <c r="C4168" s="32" t="s">
        <v>960</v>
      </c>
      <c r="D4168" s="32">
        <v>1430</v>
      </c>
      <c r="E4168" s="31">
        <v>1</v>
      </c>
      <c r="F4168" s="32">
        <v>1</v>
      </c>
      <c r="G4168" s="32">
        <v>0</v>
      </c>
      <c r="H4168" s="32">
        <v>0</v>
      </c>
      <c r="I4168" s="31">
        <v>0</v>
      </c>
      <c r="J4168" s="32">
        <v>4</v>
      </c>
      <c r="L4168" s="2" t="str">
        <f t="shared" si="195"/>
        <v>Tony J</v>
      </c>
      <c r="M4168" s="2" t="str">
        <f t="shared" si="196"/>
        <v>Payton</v>
      </c>
      <c r="N4168" s="26" t="str">
        <f t="shared" si="197"/>
        <v>Tony J Payton</v>
      </c>
      <c r="O4168" s="26" t="str">
        <f>VLOOKUP(E4168,Key!A:B,2,FALSE)</f>
        <v>Rep</v>
      </c>
      <c r="P4168" s="26" t="str">
        <f>VLOOKUP(F4168,Key!D:E,2,FALSE)</f>
        <v>Dem</v>
      </c>
      <c r="Q4168" s="26" t="str">
        <f>VLOOKUP(G4168,Key!G:H,2,FALSE)</f>
        <v>Man</v>
      </c>
      <c r="R4168" s="26">
        <f>VLOOKUP(H4168,Key!J:K,2,FALSE)</f>
        <v>1</v>
      </c>
      <c r="S4168" s="26" t="str">
        <f>VLOOKUP(I4168,Key!M:N,2,FALSE)</f>
        <v>Primary</v>
      </c>
      <c r="T4168" s="26">
        <f>VLOOKUP(J4168,Key!P:Q,2,FALSE)</f>
        <v>2008</v>
      </c>
      <c r="U4168" s="26" t="str">
        <f>VLOOKUP(K4168,Key!S:T,2,FALSE)</f>
        <v>Incumbent</v>
      </c>
      <c r="V4168" s="26">
        <v>1</v>
      </c>
    </row>
    <row r="4169" spans="1:22" x14ac:dyDescent="0.25">
      <c r="A4169" s="30">
        <v>179</v>
      </c>
      <c r="B4169" s="32" t="s">
        <v>959</v>
      </c>
      <c r="C4169" s="32" t="s">
        <v>960</v>
      </c>
      <c r="D4169" s="32">
        <v>1430</v>
      </c>
      <c r="E4169" s="31">
        <v>1</v>
      </c>
      <c r="F4169" s="32">
        <v>1</v>
      </c>
      <c r="G4169" s="32">
        <v>0</v>
      </c>
      <c r="H4169" s="32">
        <v>0</v>
      </c>
      <c r="I4169" s="31">
        <v>1</v>
      </c>
      <c r="J4169" s="32">
        <v>4</v>
      </c>
      <c r="L4169" s="2" t="str">
        <f t="shared" si="195"/>
        <v>Tony J</v>
      </c>
      <c r="M4169" s="2" t="str">
        <f t="shared" si="196"/>
        <v>Payton</v>
      </c>
      <c r="N4169" s="26" t="str">
        <f t="shared" si="197"/>
        <v>Tony J Payton</v>
      </c>
      <c r="O4169" s="26" t="str">
        <f>VLOOKUP(E4169,Key!A:B,2,FALSE)</f>
        <v>Rep</v>
      </c>
      <c r="P4169" s="26" t="str">
        <f>VLOOKUP(F4169,Key!D:E,2,FALSE)</f>
        <v>Dem</v>
      </c>
      <c r="Q4169" s="26" t="str">
        <f>VLOOKUP(G4169,Key!G:H,2,FALSE)</f>
        <v>Man</v>
      </c>
      <c r="R4169" s="26">
        <f>VLOOKUP(H4169,Key!J:K,2,FALSE)</f>
        <v>1</v>
      </c>
      <c r="S4169" s="26" t="str">
        <f>VLOOKUP(I4169,Key!M:N,2,FALSE)</f>
        <v>GE</v>
      </c>
      <c r="T4169" s="26">
        <f>VLOOKUP(J4169,Key!P:Q,2,FALSE)</f>
        <v>2008</v>
      </c>
      <c r="U4169" s="26" t="str">
        <f>VLOOKUP(K4169,Key!S:T,2,FALSE)</f>
        <v>Incumbent</v>
      </c>
      <c r="V4169" s="26">
        <v>0</v>
      </c>
    </row>
    <row r="4170" spans="1:22" x14ac:dyDescent="0.25">
      <c r="A4170" s="30">
        <v>179</v>
      </c>
      <c r="B4170" s="31" t="s">
        <v>959</v>
      </c>
      <c r="C4170" s="31" t="s">
        <v>8193</v>
      </c>
      <c r="D4170" s="31">
        <v>1430</v>
      </c>
      <c r="E4170" s="31">
        <v>1</v>
      </c>
      <c r="F4170" s="31">
        <v>1</v>
      </c>
      <c r="G4170" s="31">
        <v>0</v>
      </c>
      <c r="H4170" s="32">
        <v>0</v>
      </c>
      <c r="I4170" s="31">
        <v>0</v>
      </c>
      <c r="J4170" s="32">
        <v>3</v>
      </c>
      <c r="L4170" s="2" t="str">
        <f t="shared" si="195"/>
        <v>Tony J</v>
      </c>
      <c r="M4170" s="2" t="str">
        <f t="shared" si="196"/>
        <v>Payton</v>
      </c>
      <c r="N4170" s="26" t="str">
        <f t="shared" si="197"/>
        <v>Tony J Payton</v>
      </c>
      <c r="O4170" s="26" t="str">
        <f>VLOOKUP(E4170,Key!A:B,2,FALSE)</f>
        <v>Rep</v>
      </c>
      <c r="P4170" s="26" t="str">
        <f>VLOOKUP(F4170,Key!D:E,2,FALSE)</f>
        <v>Dem</v>
      </c>
      <c r="Q4170" s="26" t="str">
        <f>VLOOKUP(G4170,Key!G:H,2,FALSE)</f>
        <v>Man</v>
      </c>
      <c r="R4170" s="26">
        <f>VLOOKUP(H4170,Key!J:K,2,FALSE)</f>
        <v>1</v>
      </c>
      <c r="S4170" s="26" t="str">
        <f>VLOOKUP(I4170,Key!M:N,2,FALSE)</f>
        <v>Primary</v>
      </c>
      <c r="T4170" s="26">
        <f>VLOOKUP(J4170,Key!P:Q,2,FALSE)</f>
        <v>2006</v>
      </c>
      <c r="U4170" s="26" t="str">
        <f>VLOOKUP(K4170,Key!S:T,2,FALSE)</f>
        <v>Incumbent</v>
      </c>
      <c r="V4170" s="26">
        <v>0</v>
      </c>
    </row>
    <row r="4171" spans="1:22" x14ac:dyDescent="0.25">
      <c r="A4171" s="30">
        <v>179</v>
      </c>
      <c r="B4171" s="31" t="s">
        <v>959</v>
      </c>
      <c r="C4171" s="31" t="s">
        <v>8193</v>
      </c>
      <c r="D4171" s="31">
        <v>1430</v>
      </c>
      <c r="E4171" s="31">
        <v>1</v>
      </c>
      <c r="F4171" s="31">
        <v>1</v>
      </c>
      <c r="G4171" s="31">
        <v>0</v>
      </c>
      <c r="H4171" s="32">
        <v>0</v>
      </c>
      <c r="I4171" s="31">
        <v>1</v>
      </c>
      <c r="J4171" s="32">
        <v>3</v>
      </c>
      <c r="L4171" s="2" t="str">
        <f t="shared" si="195"/>
        <v>Tony J</v>
      </c>
      <c r="M4171" s="2" t="str">
        <f t="shared" si="196"/>
        <v>Payton</v>
      </c>
      <c r="N4171" s="26" t="str">
        <f t="shared" si="197"/>
        <v>Tony J Payton</v>
      </c>
      <c r="O4171" s="26" t="str">
        <f>VLOOKUP(E4171,Key!A:B,2,FALSE)</f>
        <v>Rep</v>
      </c>
      <c r="P4171" s="26" t="str">
        <f>VLOOKUP(F4171,Key!D:E,2,FALSE)</f>
        <v>Dem</v>
      </c>
      <c r="Q4171" s="26" t="str">
        <f>VLOOKUP(G4171,Key!G:H,2,FALSE)</f>
        <v>Man</v>
      </c>
      <c r="R4171" s="26">
        <f>VLOOKUP(H4171,Key!J:K,2,FALSE)</f>
        <v>1</v>
      </c>
      <c r="S4171" s="26" t="str">
        <f>VLOOKUP(I4171,Key!M:N,2,FALSE)</f>
        <v>GE</v>
      </c>
      <c r="T4171" s="26">
        <f>VLOOKUP(J4171,Key!P:Q,2,FALSE)</f>
        <v>2006</v>
      </c>
      <c r="U4171" s="26" t="str">
        <f>VLOOKUP(K4171,Key!S:T,2,FALSE)</f>
        <v>Incumbent</v>
      </c>
      <c r="V4171" s="26">
        <v>0</v>
      </c>
    </row>
    <row r="4172" spans="1:22" x14ac:dyDescent="0.25">
      <c r="A4172" s="30">
        <v>179</v>
      </c>
      <c r="B4172" s="32" t="s">
        <v>959</v>
      </c>
      <c r="C4172" s="32" t="s">
        <v>8193</v>
      </c>
      <c r="D4172" s="32">
        <v>1430</v>
      </c>
      <c r="E4172" s="31">
        <v>1</v>
      </c>
      <c r="F4172" s="32">
        <v>1</v>
      </c>
      <c r="G4172" s="32">
        <v>0</v>
      </c>
      <c r="H4172" s="32">
        <v>0</v>
      </c>
      <c r="I4172" s="31">
        <v>0</v>
      </c>
      <c r="J4172" s="32">
        <v>5</v>
      </c>
      <c r="L4172" s="2" t="str">
        <f t="shared" si="195"/>
        <v>Tony J</v>
      </c>
      <c r="M4172" s="2" t="str">
        <f t="shared" si="196"/>
        <v>Payton</v>
      </c>
      <c r="N4172" s="26" t="str">
        <f t="shared" si="197"/>
        <v>Tony J Payton</v>
      </c>
      <c r="O4172" s="26" t="str">
        <f>VLOOKUP(E4172,Key!A:B,2,FALSE)</f>
        <v>Rep</v>
      </c>
      <c r="P4172" s="26" t="str">
        <f>VLOOKUP(F4172,Key!D:E,2,FALSE)</f>
        <v>Dem</v>
      </c>
      <c r="Q4172" s="26" t="str">
        <f>VLOOKUP(G4172,Key!G:H,2,FALSE)</f>
        <v>Man</v>
      </c>
      <c r="R4172" s="26">
        <f>VLOOKUP(H4172,Key!J:K,2,FALSE)</f>
        <v>1</v>
      </c>
      <c r="S4172" s="26" t="str">
        <f>VLOOKUP(I4172,Key!M:N,2,FALSE)</f>
        <v>Primary</v>
      </c>
      <c r="T4172" s="26">
        <f>VLOOKUP(J4172,Key!P:Q,2,FALSE)</f>
        <v>2010</v>
      </c>
      <c r="U4172" s="26" t="str">
        <f>VLOOKUP(K4172,Key!S:T,2,FALSE)</f>
        <v>Incumbent</v>
      </c>
      <c r="V4172" s="26">
        <v>0</v>
      </c>
    </row>
    <row r="4173" spans="1:22" x14ac:dyDescent="0.25">
      <c r="A4173" s="30">
        <v>179</v>
      </c>
      <c r="B4173" s="32" t="s">
        <v>959</v>
      </c>
      <c r="C4173" s="32" t="s">
        <v>8193</v>
      </c>
      <c r="D4173" s="32">
        <v>1430</v>
      </c>
      <c r="E4173" s="31">
        <v>1</v>
      </c>
      <c r="F4173" s="32">
        <v>1</v>
      </c>
      <c r="G4173" s="32">
        <v>0</v>
      </c>
      <c r="H4173" s="32">
        <v>0</v>
      </c>
      <c r="I4173" s="31">
        <v>1</v>
      </c>
      <c r="J4173" s="32">
        <v>5</v>
      </c>
      <c r="L4173" s="2" t="str">
        <f t="shared" si="195"/>
        <v>Tony J</v>
      </c>
      <c r="M4173" s="2" t="str">
        <f t="shared" si="196"/>
        <v>Payton</v>
      </c>
      <c r="N4173" s="26" t="str">
        <f t="shared" si="197"/>
        <v>Tony J Payton</v>
      </c>
      <c r="O4173" s="26" t="str">
        <f>VLOOKUP(E4173,Key!A:B,2,FALSE)</f>
        <v>Rep</v>
      </c>
      <c r="P4173" s="26" t="str">
        <f>VLOOKUP(F4173,Key!D:E,2,FALSE)</f>
        <v>Dem</v>
      </c>
      <c r="Q4173" s="26" t="str">
        <f>VLOOKUP(G4173,Key!G:H,2,FALSE)</f>
        <v>Man</v>
      </c>
      <c r="R4173" s="26">
        <f>VLOOKUP(H4173,Key!J:K,2,FALSE)</f>
        <v>1</v>
      </c>
      <c r="S4173" s="26" t="str">
        <f>VLOOKUP(I4173,Key!M:N,2,FALSE)</f>
        <v>GE</v>
      </c>
      <c r="T4173" s="26">
        <f>VLOOKUP(J4173,Key!P:Q,2,FALSE)</f>
        <v>2010</v>
      </c>
      <c r="U4173" s="26" t="str">
        <f>VLOOKUP(K4173,Key!S:T,2,FALSE)</f>
        <v>Incumbent</v>
      </c>
      <c r="V4173" s="26">
        <v>0</v>
      </c>
    </row>
    <row r="4174" spans="1:22" x14ac:dyDescent="0.25">
      <c r="A4174" s="30">
        <v>47</v>
      </c>
      <c r="B4174" s="32" t="s">
        <v>5355</v>
      </c>
      <c r="C4174" s="32" t="s">
        <v>5356</v>
      </c>
      <c r="D4174" s="32">
        <v>1431</v>
      </c>
      <c r="E4174" s="32">
        <v>0</v>
      </c>
      <c r="F4174" s="32">
        <v>1</v>
      </c>
      <c r="G4174" s="32">
        <v>1</v>
      </c>
      <c r="H4174" s="32">
        <v>0</v>
      </c>
      <c r="I4174" s="32">
        <v>0</v>
      </c>
      <c r="J4174" s="32">
        <v>6</v>
      </c>
      <c r="L4174" s="2" t="str">
        <f t="shared" si="195"/>
        <v>Kimberly</v>
      </c>
      <c r="M4174" s="2" t="str">
        <f t="shared" si="196"/>
        <v>Pazzanita Villella</v>
      </c>
      <c r="N4174" s="26" t="str">
        <f t="shared" si="197"/>
        <v>Kimberly Pazzanita Villella</v>
      </c>
      <c r="O4174" s="26" t="str">
        <f>VLOOKUP(E4174,Key!A:B,2,FALSE)</f>
        <v>Senator</v>
      </c>
      <c r="P4174" s="26" t="str">
        <f>VLOOKUP(F4174,Key!D:E,2,FALSE)</f>
        <v>Dem</v>
      </c>
      <c r="Q4174" s="26" t="str">
        <f>VLOOKUP(G4174,Key!G:H,2,FALSE)</f>
        <v>Woman</v>
      </c>
      <c r="R4174" s="26">
        <f>VLOOKUP(H4174,Key!J:K,2,FALSE)</f>
        <v>1</v>
      </c>
      <c r="S4174" s="26" t="str">
        <f>VLOOKUP(I4174,Key!M:N,2,FALSE)</f>
        <v>Primary</v>
      </c>
      <c r="T4174" s="26">
        <f>VLOOKUP(J4174,Key!P:Q,2,FALSE)</f>
        <v>2012</v>
      </c>
      <c r="U4174" s="26" t="str">
        <f>VLOOKUP(K4174,Key!S:T,2,FALSE)</f>
        <v>Incumbent</v>
      </c>
      <c r="V4174" s="26">
        <v>1</v>
      </c>
    </row>
    <row r="4175" spans="1:22" x14ac:dyDescent="0.25">
      <c r="A4175" s="30">
        <v>47</v>
      </c>
      <c r="B4175" s="32" t="s">
        <v>5355</v>
      </c>
      <c r="C4175" s="32" t="s">
        <v>5356</v>
      </c>
      <c r="D4175" s="32">
        <v>1431</v>
      </c>
      <c r="E4175" s="32">
        <v>0</v>
      </c>
      <c r="F4175" s="32">
        <v>1</v>
      </c>
      <c r="G4175" s="32">
        <v>1</v>
      </c>
      <c r="H4175" s="32">
        <v>1</v>
      </c>
      <c r="I4175" s="32">
        <v>1</v>
      </c>
      <c r="J4175" s="32">
        <v>6</v>
      </c>
      <c r="L4175" s="2" t="str">
        <f t="shared" si="195"/>
        <v>Kimberly</v>
      </c>
      <c r="M4175" s="2" t="str">
        <f t="shared" si="196"/>
        <v>Pazzanita Villella</v>
      </c>
      <c r="N4175" s="26" t="str">
        <f t="shared" si="197"/>
        <v>Kimberly Pazzanita Villella</v>
      </c>
      <c r="O4175" s="26" t="str">
        <f>VLOOKUP(E4175,Key!A:B,2,FALSE)</f>
        <v>Senator</v>
      </c>
      <c r="P4175" s="26" t="str">
        <f>VLOOKUP(F4175,Key!D:E,2,FALSE)</f>
        <v>Dem</v>
      </c>
      <c r="Q4175" s="26" t="str">
        <f>VLOOKUP(G4175,Key!G:H,2,FALSE)</f>
        <v>Woman</v>
      </c>
      <c r="R4175" s="26">
        <f>VLOOKUP(H4175,Key!J:K,2,FALSE)</f>
        <v>0</v>
      </c>
      <c r="S4175" s="26" t="str">
        <f>VLOOKUP(I4175,Key!M:N,2,FALSE)</f>
        <v>GE</v>
      </c>
      <c r="T4175" s="26">
        <f>VLOOKUP(J4175,Key!P:Q,2,FALSE)</f>
        <v>2012</v>
      </c>
      <c r="U4175" s="26" t="str">
        <f>VLOOKUP(K4175,Key!S:T,2,FALSE)</f>
        <v>Incumbent</v>
      </c>
      <c r="V4175" s="26">
        <v>0</v>
      </c>
    </row>
    <row r="4176" spans="1:22" x14ac:dyDescent="0.25">
      <c r="A4176" s="30">
        <v>133</v>
      </c>
      <c r="B4176" s="31" t="s">
        <v>7685</v>
      </c>
      <c r="C4176" s="31" t="s">
        <v>7686</v>
      </c>
      <c r="D4176" s="31">
        <v>1432</v>
      </c>
      <c r="E4176" s="31">
        <v>1</v>
      </c>
      <c r="F4176" s="31">
        <v>1</v>
      </c>
      <c r="G4176" s="31">
        <v>0</v>
      </c>
      <c r="H4176" s="31">
        <v>1</v>
      </c>
      <c r="I4176" s="31">
        <v>0</v>
      </c>
      <c r="J4176" s="32">
        <v>3</v>
      </c>
      <c r="L4176" s="2" t="str">
        <f t="shared" si="195"/>
        <v>Dennis L</v>
      </c>
      <c r="M4176" s="2" t="str">
        <f t="shared" si="196"/>
        <v>Pearson</v>
      </c>
      <c r="N4176" s="26" t="str">
        <f t="shared" si="197"/>
        <v>Dennis L Pearson</v>
      </c>
      <c r="O4176" s="26" t="str">
        <f>VLOOKUP(E4176,Key!A:B,2,FALSE)</f>
        <v>Rep</v>
      </c>
      <c r="P4176" s="26" t="str">
        <f>VLOOKUP(F4176,Key!D:E,2,FALSE)</f>
        <v>Dem</v>
      </c>
      <c r="Q4176" s="26" t="str">
        <f>VLOOKUP(G4176,Key!G:H,2,FALSE)</f>
        <v>Man</v>
      </c>
      <c r="R4176" s="26">
        <f>VLOOKUP(H4176,Key!J:K,2,FALSE)</f>
        <v>0</v>
      </c>
      <c r="S4176" s="26" t="str">
        <f>VLOOKUP(I4176,Key!M:N,2,FALSE)</f>
        <v>Primary</v>
      </c>
      <c r="T4176" s="26">
        <f>VLOOKUP(J4176,Key!P:Q,2,FALSE)</f>
        <v>2006</v>
      </c>
      <c r="U4176" s="26" t="str">
        <f>VLOOKUP(K4176,Key!S:T,2,FALSE)</f>
        <v>Incumbent</v>
      </c>
      <c r="V4176" s="26">
        <v>1</v>
      </c>
    </row>
    <row r="4177" spans="1:22" x14ac:dyDescent="0.25">
      <c r="A4177" s="30">
        <v>66</v>
      </c>
      <c r="B4177" s="32" t="s">
        <v>7442</v>
      </c>
      <c r="C4177" s="32" t="s">
        <v>8855</v>
      </c>
      <c r="D4177" s="32">
        <v>1433</v>
      </c>
      <c r="E4177" s="31">
        <v>1</v>
      </c>
      <c r="F4177" s="32">
        <v>1</v>
      </c>
      <c r="G4177" s="32">
        <v>0</v>
      </c>
      <c r="H4177" s="32">
        <v>0</v>
      </c>
      <c r="I4177" s="31">
        <v>0</v>
      </c>
      <c r="J4177" s="32">
        <v>5</v>
      </c>
      <c r="L4177" s="2" t="str">
        <f t="shared" si="195"/>
        <v>Dennis J</v>
      </c>
      <c r="M4177" s="2" t="str">
        <f t="shared" si="196"/>
        <v>Peck</v>
      </c>
      <c r="N4177" s="26" t="str">
        <f t="shared" si="197"/>
        <v>Dennis J Peck</v>
      </c>
      <c r="O4177" s="26" t="str">
        <f>VLOOKUP(E4177,Key!A:B,2,FALSE)</f>
        <v>Rep</v>
      </c>
      <c r="P4177" s="26" t="str">
        <f>VLOOKUP(F4177,Key!D:E,2,FALSE)</f>
        <v>Dem</v>
      </c>
      <c r="Q4177" s="26" t="str">
        <f>VLOOKUP(G4177,Key!G:H,2,FALSE)</f>
        <v>Man</v>
      </c>
      <c r="R4177" s="26">
        <f>VLOOKUP(H4177,Key!J:K,2,FALSE)</f>
        <v>1</v>
      </c>
      <c r="S4177" s="26" t="str">
        <f>VLOOKUP(I4177,Key!M:N,2,FALSE)</f>
        <v>Primary</v>
      </c>
      <c r="T4177" s="26">
        <f>VLOOKUP(J4177,Key!P:Q,2,FALSE)</f>
        <v>2010</v>
      </c>
      <c r="U4177" s="26" t="str">
        <f>VLOOKUP(K4177,Key!S:T,2,FALSE)</f>
        <v>Incumbent</v>
      </c>
      <c r="V4177" s="26">
        <v>1</v>
      </c>
    </row>
    <row r="4178" spans="1:22" x14ac:dyDescent="0.25">
      <c r="A4178" s="30">
        <v>66</v>
      </c>
      <c r="B4178" s="32" t="s">
        <v>7442</v>
      </c>
      <c r="C4178" s="32" t="s">
        <v>8855</v>
      </c>
      <c r="D4178" s="32">
        <v>1433</v>
      </c>
      <c r="E4178" s="31">
        <v>1</v>
      </c>
      <c r="F4178" s="32">
        <v>1</v>
      </c>
      <c r="G4178" s="32">
        <v>0</v>
      </c>
      <c r="H4178" s="32">
        <v>1</v>
      </c>
      <c r="I4178" s="31">
        <v>1</v>
      </c>
      <c r="J4178" s="32">
        <v>5</v>
      </c>
      <c r="L4178" s="2" t="str">
        <f t="shared" si="195"/>
        <v>Dennis J</v>
      </c>
      <c r="M4178" s="2" t="str">
        <f t="shared" si="196"/>
        <v>Peck</v>
      </c>
      <c r="N4178" s="26" t="str">
        <f t="shared" si="197"/>
        <v>Dennis J Peck</v>
      </c>
      <c r="O4178" s="26" t="str">
        <f>VLOOKUP(E4178,Key!A:B,2,FALSE)</f>
        <v>Rep</v>
      </c>
      <c r="P4178" s="26" t="str">
        <f>VLOOKUP(F4178,Key!D:E,2,FALSE)</f>
        <v>Dem</v>
      </c>
      <c r="Q4178" s="26" t="str">
        <f>VLOOKUP(G4178,Key!G:H,2,FALSE)</f>
        <v>Man</v>
      </c>
      <c r="R4178" s="26">
        <f>VLOOKUP(H4178,Key!J:K,2,FALSE)</f>
        <v>0</v>
      </c>
      <c r="S4178" s="26" t="str">
        <f>VLOOKUP(I4178,Key!M:N,2,FALSE)</f>
        <v>GE</v>
      </c>
      <c r="T4178" s="26">
        <f>VLOOKUP(J4178,Key!P:Q,2,FALSE)</f>
        <v>2010</v>
      </c>
      <c r="U4178" s="26" t="str">
        <f>VLOOKUP(K4178,Key!S:T,2,FALSE)</f>
        <v>Incumbent</v>
      </c>
      <c r="V4178" s="26">
        <v>0</v>
      </c>
    </row>
    <row r="4179" spans="1:22" x14ac:dyDescent="0.25">
      <c r="A4179" s="30">
        <v>139</v>
      </c>
      <c r="B4179" s="31" t="s">
        <v>2298</v>
      </c>
      <c r="C4179" s="31" t="s">
        <v>1108</v>
      </c>
      <c r="D4179" s="31">
        <v>1434</v>
      </c>
      <c r="E4179" s="31">
        <v>1</v>
      </c>
      <c r="F4179" s="31">
        <v>0</v>
      </c>
      <c r="G4179" s="31">
        <v>0</v>
      </c>
      <c r="H4179" s="31">
        <v>0</v>
      </c>
      <c r="I4179" s="31">
        <v>0</v>
      </c>
      <c r="J4179" s="32">
        <v>3</v>
      </c>
      <c r="L4179" s="2" t="str">
        <f t="shared" si="195"/>
        <v>Michael</v>
      </c>
      <c r="M4179" s="2" t="str">
        <f t="shared" si="196"/>
        <v>Peifer</v>
      </c>
      <c r="N4179" s="26" t="str">
        <f t="shared" si="197"/>
        <v>Michael Peifer</v>
      </c>
      <c r="O4179" s="26" t="str">
        <f>VLOOKUP(E4179,Key!A:B,2,FALSE)</f>
        <v>Rep</v>
      </c>
      <c r="P4179" s="26" t="str">
        <f>VLOOKUP(F4179,Key!D:E,2,FALSE)</f>
        <v>Rep</v>
      </c>
      <c r="Q4179" s="26" t="str">
        <f>VLOOKUP(G4179,Key!G:H,2,FALSE)</f>
        <v>Man</v>
      </c>
      <c r="R4179" s="26">
        <f>VLOOKUP(H4179,Key!J:K,2,FALSE)</f>
        <v>1</v>
      </c>
      <c r="S4179" s="26" t="str">
        <f>VLOOKUP(I4179,Key!M:N,2,FALSE)</f>
        <v>Primary</v>
      </c>
      <c r="T4179" s="26">
        <f>VLOOKUP(J4179,Key!P:Q,2,FALSE)</f>
        <v>2006</v>
      </c>
      <c r="U4179" s="26" t="str">
        <f>VLOOKUP(K4179,Key!S:T,2,FALSE)</f>
        <v>Incumbent</v>
      </c>
      <c r="V4179" s="26">
        <v>1</v>
      </c>
    </row>
    <row r="4180" spans="1:22" x14ac:dyDescent="0.25">
      <c r="A4180" s="30">
        <v>139</v>
      </c>
      <c r="B4180" s="31" t="s">
        <v>2298</v>
      </c>
      <c r="C4180" s="31" t="s">
        <v>1108</v>
      </c>
      <c r="D4180" s="31">
        <v>1434</v>
      </c>
      <c r="E4180" s="31">
        <v>1</v>
      </c>
      <c r="F4180" s="31">
        <v>0</v>
      </c>
      <c r="G4180" s="31">
        <v>0</v>
      </c>
      <c r="H4180" s="31">
        <v>0</v>
      </c>
      <c r="I4180" s="31">
        <v>1</v>
      </c>
      <c r="J4180" s="32">
        <v>3</v>
      </c>
      <c r="L4180" s="2" t="str">
        <f t="shared" si="195"/>
        <v>Michael</v>
      </c>
      <c r="M4180" s="2" t="str">
        <f t="shared" si="196"/>
        <v>Peifer</v>
      </c>
      <c r="N4180" s="26" t="str">
        <f t="shared" si="197"/>
        <v>Michael Peifer</v>
      </c>
      <c r="O4180" s="26" t="str">
        <f>VLOOKUP(E4180,Key!A:B,2,FALSE)</f>
        <v>Rep</v>
      </c>
      <c r="P4180" s="26" t="str">
        <f>VLOOKUP(F4180,Key!D:E,2,FALSE)</f>
        <v>Rep</v>
      </c>
      <c r="Q4180" s="26" t="str">
        <f>VLOOKUP(G4180,Key!G:H,2,FALSE)</f>
        <v>Man</v>
      </c>
      <c r="R4180" s="26">
        <f>VLOOKUP(H4180,Key!J:K,2,FALSE)</f>
        <v>1</v>
      </c>
      <c r="S4180" s="26" t="str">
        <f>VLOOKUP(I4180,Key!M:N,2,FALSE)</f>
        <v>GE</v>
      </c>
      <c r="T4180" s="26">
        <f>VLOOKUP(J4180,Key!P:Q,2,FALSE)</f>
        <v>2006</v>
      </c>
      <c r="U4180" s="26" t="str">
        <f>VLOOKUP(K4180,Key!S:T,2,FALSE)</f>
        <v>Incumbent</v>
      </c>
      <c r="V4180" s="26">
        <v>0</v>
      </c>
    </row>
    <row r="4181" spans="1:22" x14ac:dyDescent="0.25">
      <c r="A4181" s="30">
        <v>139</v>
      </c>
      <c r="B4181" s="32" t="s">
        <v>1107</v>
      </c>
      <c r="C4181" s="32" t="s">
        <v>1108</v>
      </c>
      <c r="D4181" s="32">
        <v>1434</v>
      </c>
      <c r="E4181" s="31">
        <v>1</v>
      </c>
      <c r="F4181" s="32">
        <v>0</v>
      </c>
      <c r="G4181" s="32">
        <v>0</v>
      </c>
      <c r="H4181" s="32">
        <v>0</v>
      </c>
      <c r="I4181" s="31">
        <v>0</v>
      </c>
      <c r="J4181" s="32">
        <v>4</v>
      </c>
      <c r="L4181" s="2" t="str">
        <f t="shared" si="195"/>
        <v>Michael T</v>
      </c>
      <c r="M4181" s="2" t="str">
        <f t="shared" si="196"/>
        <v>Peifer</v>
      </c>
      <c r="N4181" s="26" t="str">
        <f t="shared" si="197"/>
        <v>Michael T Peifer</v>
      </c>
      <c r="O4181" s="26" t="str">
        <f>VLOOKUP(E4181,Key!A:B,2,FALSE)</f>
        <v>Rep</v>
      </c>
      <c r="P4181" s="26" t="str">
        <f>VLOOKUP(F4181,Key!D:E,2,FALSE)</f>
        <v>Rep</v>
      </c>
      <c r="Q4181" s="26" t="str">
        <f>VLOOKUP(G4181,Key!G:H,2,FALSE)</f>
        <v>Man</v>
      </c>
      <c r="R4181" s="26">
        <f>VLOOKUP(H4181,Key!J:K,2,FALSE)</f>
        <v>1</v>
      </c>
      <c r="S4181" s="26" t="str">
        <f>VLOOKUP(I4181,Key!M:N,2,FALSE)</f>
        <v>Primary</v>
      </c>
      <c r="T4181" s="26">
        <f>VLOOKUP(J4181,Key!P:Q,2,FALSE)</f>
        <v>2008</v>
      </c>
      <c r="U4181" s="26" t="str">
        <f>VLOOKUP(K4181,Key!S:T,2,FALSE)</f>
        <v>Incumbent</v>
      </c>
      <c r="V4181" s="26">
        <v>0</v>
      </c>
    </row>
    <row r="4182" spans="1:22" x14ac:dyDescent="0.25">
      <c r="A4182" s="30">
        <v>139</v>
      </c>
      <c r="B4182" s="32" t="s">
        <v>1107</v>
      </c>
      <c r="C4182" s="32" t="s">
        <v>1108</v>
      </c>
      <c r="D4182" s="32">
        <v>1434</v>
      </c>
      <c r="E4182" s="31">
        <v>1</v>
      </c>
      <c r="F4182" s="32">
        <v>0</v>
      </c>
      <c r="G4182" s="32">
        <v>0</v>
      </c>
      <c r="H4182" s="32">
        <v>0</v>
      </c>
      <c r="I4182" s="31">
        <v>1</v>
      </c>
      <c r="J4182" s="32">
        <v>4</v>
      </c>
      <c r="L4182" s="2" t="str">
        <f t="shared" si="195"/>
        <v>Michael T</v>
      </c>
      <c r="M4182" s="2" t="str">
        <f t="shared" si="196"/>
        <v>Peifer</v>
      </c>
      <c r="N4182" s="26" t="str">
        <f t="shared" si="197"/>
        <v>Michael T Peifer</v>
      </c>
      <c r="O4182" s="26" t="str">
        <f>VLOOKUP(E4182,Key!A:B,2,FALSE)</f>
        <v>Rep</v>
      </c>
      <c r="P4182" s="26" t="str">
        <f>VLOOKUP(F4182,Key!D:E,2,FALSE)</f>
        <v>Rep</v>
      </c>
      <c r="Q4182" s="26" t="str">
        <f>VLOOKUP(G4182,Key!G:H,2,FALSE)</f>
        <v>Man</v>
      </c>
      <c r="R4182" s="26">
        <f>VLOOKUP(H4182,Key!J:K,2,FALSE)</f>
        <v>1</v>
      </c>
      <c r="S4182" s="26" t="str">
        <f>VLOOKUP(I4182,Key!M:N,2,FALSE)</f>
        <v>GE</v>
      </c>
      <c r="T4182" s="26">
        <f>VLOOKUP(J4182,Key!P:Q,2,FALSE)</f>
        <v>2008</v>
      </c>
      <c r="U4182" s="26" t="str">
        <f>VLOOKUP(K4182,Key!S:T,2,FALSE)</f>
        <v>Incumbent</v>
      </c>
      <c r="V4182" s="26">
        <v>0</v>
      </c>
    </row>
    <row r="4183" spans="1:22" x14ac:dyDescent="0.25">
      <c r="A4183" s="30">
        <v>139</v>
      </c>
      <c r="B4183" s="32" t="s">
        <v>1107</v>
      </c>
      <c r="C4183" s="32" t="s">
        <v>1108</v>
      </c>
      <c r="D4183" s="32">
        <v>1434</v>
      </c>
      <c r="E4183" s="31">
        <v>1</v>
      </c>
      <c r="F4183" s="32">
        <v>0</v>
      </c>
      <c r="G4183" s="32">
        <v>0</v>
      </c>
      <c r="H4183" s="32">
        <v>0</v>
      </c>
      <c r="I4183" s="31">
        <v>0</v>
      </c>
      <c r="J4183" s="32">
        <v>5</v>
      </c>
      <c r="L4183" s="2" t="str">
        <f t="shared" si="195"/>
        <v>Michael T</v>
      </c>
      <c r="M4183" s="2" t="str">
        <f t="shared" si="196"/>
        <v>Peifer</v>
      </c>
      <c r="N4183" s="26" t="str">
        <f t="shared" si="197"/>
        <v>Michael T Peifer</v>
      </c>
      <c r="O4183" s="26" t="str">
        <f>VLOOKUP(E4183,Key!A:B,2,FALSE)</f>
        <v>Rep</v>
      </c>
      <c r="P4183" s="26" t="str">
        <f>VLOOKUP(F4183,Key!D:E,2,FALSE)</f>
        <v>Rep</v>
      </c>
      <c r="Q4183" s="26" t="str">
        <f>VLOOKUP(G4183,Key!G:H,2,FALSE)</f>
        <v>Man</v>
      </c>
      <c r="R4183" s="26">
        <f>VLOOKUP(H4183,Key!J:K,2,FALSE)</f>
        <v>1</v>
      </c>
      <c r="S4183" s="26" t="str">
        <f>VLOOKUP(I4183,Key!M:N,2,FALSE)</f>
        <v>Primary</v>
      </c>
      <c r="T4183" s="26">
        <f>VLOOKUP(J4183,Key!P:Q,2,FALSE)</f>
        <v>2010</v>
      </c>
      <c r="U4183" s="26" t="str">
        <f>VLOOKUP(K4183,Key!S:T,2,FALSE)</f>
        <v>Incumbent</v>
      </c>
      <c r="V4183" s="26">
        <v>0</v>
      </c>
    </row>
    <row r="4184" spans="1:22" x14ac:dyDescent="0.25">
      <c r="A4184" s="30">
        <v>139</v>
      </c>
      <c r="B4184" s="32" t="s">
        <v>1107</v>
      </c>
      <c r="C4184" s="32" t="s">
        <v>1108</v>
      </c>
      <c r="D4184" s="32">
        <v>1434</v>
      </c>
      <c r="E4184" s="31">
        <v>1</v>
      </c>
      <c r="F4184" s="32">
        <v>0</v>
      </c>
      <c r="G4184" s="32">
        <v>0</v>
      </c>
      <c r="H4184" s="32">
        <v>0</v>
      </c>
      <c r="I4184" s="31">
        <v>1</v>
      </c>
      <c r="J4184" s="32">
        <v>5</v>
      </c>
      <c r="L4184" s="2" t="str">
        <f t="shared" si="195"/>
        <v>Michael T</v>
      </c>
      <c r="M4184" s="2" t="str">
        <f t="shared" si="196"/>
        <v>Peifer</v>
      </c>
      <c r="N4184" s="26" t="str">
        <f t="shared" si="197"/>
        <v>Michael T Peifer</v>
      </c>
      <c r="O4184" s="26" t="str">
        <f>VLOOKUP(E4184,Key!A:B,2,FALSE)</f>
        <v>Rep</v>
      </c>
      <c r="P4184" s="26" t="str">
        <f>VLOOKUP(F4184,Key!D:E,2,FALSE)</f>
        <v>Rep</v>
      </c>
      <c r="Q4184" s="26" t="str">
        <f>VLOOKUP(G4184,Key!G:H,2,FALSE)</f>
        <v>Man</v>
      </c>
      <c r="R4184" s="26">
        <f>VLOOKUP(H4184,Key!J:K,2,FALSE)</f>
        <v>1</v>
      </c>
      <c r="S4184" s="26" t="str">
        <f>VLOOKUP(I4184,Key!M:N,2,FALSE)</f>
        <v>GE</v>
      </c>
      <c r="T4184" s="26">
        <f>VLOOKUP(J4184,Key!P:Q,2,FALSE)</f>
        <v>2010</v>
      </c>
      <c r="U4184" s="26" t="str">
        <f>VLOOKUP(K4184,Key!S:T,2,FALSE)</f>
        <v>Incumbent</v>
      </c>
      <c r="V4184" s="26">
        <v>0</v>
      </c>
    </row>
    <row r="4185" spans="1:22" x14ac:dyDescent="0.25">
      <c r="A4185" s="30">
        <v>139</v>
      </c>
      <c r="B4185" s="32" t="s">
        <v>323</v>
      </c>
      <c r="C4185" s="32" t="s">
        <v>324</v>
      </c>
      <c r="D4185" s="32">
        <v>1434</v>
      </c>
      <c r="E4185" s="31">
        <v>1</v>
      </c>
      <c r="F4185" s="32">
        <v>0</v>
      </c>
      <c r="G4185" s="32">
        <v>0</v>
      </c>
      <c r="H4185" s="32">
        <v>0</v>
      </c>
      <c r="I4185" s="32">
        <v>0</v>
      </c>
      <c r="J4185" s="32">
        <v>6</v>
      </c>
      <c r="L4185" s="2" t="str">
        <f t="shared" si="195"/>
        <v>Michael T</v>
      </c>
      <c r="M4185" s="2" t="str">
        <f t="shared" si="196"/>
        <v>Peifer</v>
      </c>
      <c r="N4185" s="26" t="str">
        <f t="shared" si="197"/>
        <v>Michael T Peifer</v>
      </c>
      <c r="O4185" s="26" t="str">
        <f>VLOOKUP(E4185,Key!A:B,2,FALSE)</f>
        <v>Rep</v>
      </c>
      <c r="P4185" s="26" t="str">
        <f>VLOOKUP(F4185,Key!D:E,2,FALSE)</f>
        <v>Rep</v>
      </c>
      <c r="Q4185" s="26" t="str">
        <f>VLOOKUP(G4185,Key!G:H,2,FALSE)</f>
        <v>Man</v>
      </c>
      <c r="R4185" s="26">
        <f>VLOOKUP(H4185,Key!J:K,2,FALSE)</f>
        <v>1</v>
      </c>
      <c r="S4185" s="26" t="str">
        <f>VLOOKUP(I4185,Key!M:N,2,FALSE)</f>
        <v>Primary</v>
      </c>
      <c r="T4185" s="26">
        <f>VLOOKUP(J4185,Key!P:Q,2,FALSE)</f>
        <v>2012</v>
      </c>
      <c r="U4185" s="26" t="str">
        <f>VLOOKUP(K4185,Key!S:T,2,FALSE)</f>
        <v>Incumbent</v>
      </c>
      <c r="V4185" s="26">
        <v>0</v>
      </c>
    </row>
    <row r="4186" spans="1:22" x14ac:dyDescent="0.25">
      <c r="A4186" s="30">
        <v>139</v>
      </c>
      <c r="B4186" s="32" t="s">
        <v>323</v>
      </c>
      <c r="C4186" s="32" t="s">
        <v>324</v>
      </c>
      <c r="D4186" s="32">
        <v>1434</v>
      </c>
      <c r="E4186" s="31">
        <v>1</v>
      </c>
      <c r="F4186" s="32">
        <v>0</v>
      </c>
      <c r="G4186" s="32">
        <v>0</v>
      </c>
      <c r="H4186" s="32">
        <v>0</v>
      </c>
      <c r="I4186" s="31">
        <v>1</v>
      </c>
      <c r="J4186" s="32">
        <v>6</v>
      </c>
      <c r="L4186" s="2" t="str">
        <f t="shared" si="195"/>
        <v>Michael T</v>
      </c>
      <c r="M4186" s="2" t="str">
        <f t="shared" si="196"/>
        <v>Peifer</v>
      </c>
      <c r="N4186" s="26" t="str">
        <f t="shared" si="197"/>
        <v>Michael T Peifer</v>
      </c>
      <c r="O4186" s="26" t="str">
        <f>VLOOKUP(E4186,Key!A:B,2,FALSE)</f>
        <v>Rep</v>
      </c>
      <c r="P4186" s="26" t="str">
        <f>VLOOKUP(F4186,Key!D:E,2,FALSE)</f>
        <v>Rep</v>
      </c>
      <c r="Q4186" s="26" t="str">
        <f>VLOOKUP(G4186,Key!G:H,2,FALSE)</f>
        <v>Man</v>
      </c>
      <c r="R4186" s="26">
        <f>VLOOKUP(H4186,Key!J:K,2,FALSE)</f>
        <v>1</v>
      </c>
      <c r="S4186" s="26" t="str">
        <f>VLOOKUP(I4186,Key!M:N,2,FALSE)</f>
        <v>GE</v>
      </c>
      <c r="T4186" s="26">
        <f>VLOOKUP(J4186,Key!P:Q,2,FALSE)</f>
        <v>2012</v>
      </c>
      <c r="U4186" s="26" t="str">
        <f>VLOOKUP(K4186,Key!S:T,2,FALSE)</f>
        <v>Incumbent</v>
      </c>
      <c r="V4186" s="26">
        <v>0</v>
      </c>
    </row>
    <row r="4187" spans="1:22" x14ac:dyDescent="0.25">
      <c r="A4187" s="30">
        <v>139</v>
      </c>
      <c r="B4187" s="32" t="s">
        <v>1107</v>
      </c>
      <c r="C4187" s="32" t="s">
        <v>324</v>
      </c>
      <c r="D4187" s="32">
        <v>1434</v>
      </c>
      <c r="E4187" s="32">
        <v>1</v>
      </c>
      <c r="F4187" s="32">
        <v>0</v>
      </c>
      <c r="G4187" s="32">
        <v>0</v>
      </c>
      <c r="H4187" s="32">
        <v>0</v>
      </c>
      <c r="I4187" s="32">
        <v>0</v>
      </c>
      <c r="J4187" s="32">
        <v>7</v>
      </c>
      <c r="L4187" s="2" t="str">
        <f t="shared" si="195"/>
        <v>Michael T</v>
      </c>
      <c r="M4187" s="2" t="str">
        <f t="shared" si="196"/>
        <v>Peifer</v>
      </c>
      <c r="N4187" s="26" t="str">
        <f t="shared" si="197"/>
        <v>Michael T Peifer</v>
      </c>
      <c r="O4187" s="26" t="str">
        <f>VLOOKUP(E4187,Key!A:B,2,FALSE)</f>
        <v>Rep</v>
      </c>
      <c r="P4187" s="26" t="str">
        <f>VLOOKUP(F4187,Key!D:E,2,FALSE)</f>
        <v>Rep</v>
      </c>
      <c r="Q4187" s="26" t="str">
        <f>VLOOKUP(G4187,Key!G:H,2,FALSE)</f>
        <v>Man</v>
      </c>
      <c r="R4187" s="26">
        <f>VLOOKUP(H4187,Key!J:K,2,FALSE)</f>
        <v>1</v>
      </c>
      <c r="S4187" s="26" t="str">
        <f>VLOOKUP(I4187,Key!M:N,2,FALSE)</f>
        <v>Primary</v>
      </c>
      <c r="T4187" s="26">
        <f>VLOOKUP(J4187,Key!P:Q,2,FALSE)</f>
        <v>2014</v>
      </c>
      <c r="U4187" s="26" t="str">
        <f>VLOOKUP(K4187,Key!S:T,2,FALSE)</f>
        <v>Incumbent</v>
      </c>
      <c r="V4187" s="26">
        <v>0</v>
      </c>
    </row>
    <row r="4188" spans="1:22" x14ac:dyDescent="0.25">
      <c r="A4188" s="30">
        <v>106</v>
      </c>
      <c r="B4188" s="32" t="s">
        <v>1988</v>
      </c>
      <c r="C4188" s="32" t="s">
        <v>7664</v>
      </c>
      <c r="D4188" s="32">
        <v>1435</v>
      </c>
      <c r="E4188" s="32">
        <v>1</v>
      </c>
      <c r="F4188" s="32">
        <v>0</v>
      </c>
      <c r="G4188" s="32">
        <v>1</v>
      </c>
      <c r="H4188" s="32">
        <v>1</v>
      </c>
      <c r="I4188" s="32">
        <v>0</v>
      </c>
      <c r="J4188" s="32">
        <v>2</v>
      </c>
      <c r="L4188" s="2" t="str">
        <f t="shared" si="195"/>
        <v>Brenda</v>
      </c>
      <c r="M4188" s="2" t="str">
        <f t="shared" si="196"/>
        <v>Pera</v>
      </c>
      <c r="N4188" s="26" t="str">
        <f t="shared" si="197"/>
        <v>Brenda Pera</v>
      </c>
      <c r="O4188" s="26" t="str">
        <f>VLOOKUP(E4188,Key!A:B,2,FALSE)</f>
        <v>Rep</v>
      </c>
      <c r="P4188" s="26" t="str">
        <f>VLOOKUP(F4188,Key!D:E,2,FALSE)</f>
        <v>Rep</v>
      </c>
      <c r="Q4188" s="26" t="str">
        <f>VLOOKUP(G4188,Key!G:H,2,FALSE)</f>
        <v>Woman</v>
      </c>
      <c r="R4188" s="26">
        <f>VLOOKUP(H4188,Key!J:K,2,FALSE)</f>
        <v>0</v>
      </c>
      <c r="S4188" s="26" t="str">
        <f>VLOOKUP(I4188,Key!M:N,2,FALSE)</f>
        <v>Primary</v>
      </c>
      <c r="T4188" s="26">
        <f>VLOOKUP(J4188,Key!P:Q,2,FALSE)</f>
        <v>2004</v>
      </c>
      <c r="U4188" s="26" t="str">
        <f>VLOOKUP(K4188,Key!S:T,2,FALSE)</f>
        <v>Incumbent</v>
      </c>
      <c r="V4188" s="26">
        <v>1</v>
      </c>
    </row>
    <row r="4189" spans="1:22" x14ac:dyDescent="0.25">
      <c r="A4189" s="30">
        <v>30</v>
      </c>
      <c r="B4189" s="31" t="s">
        <v>4390</v>
      </c>
      <c r="C4189" s="31" t="s">
        <v>7862</v>
      </c>
      <c r="D4189" s="31">
        <v>1436</v>
      </c>
      <c r="E4189" s="31">
        <v>1</v>
      </c>
      <c r="F4189" s="31">
        <v>0</v>
      </c>
      <c r="G4189" s="31">
        <v>0</v>
      </c>
      <c r="H4189" s="31">
        <v>1</v>
      </c>
      <c r="I4189" s="31">
        <v>0</v>
      </c>
      <c r="J4189" s="32">
        <v>3</v>
      </c>
      <c r="L4189" s="2" t="str">
        <f t="shared" si="195"/>
        <v>Frank</v>
      </c>
      <c r="M4189" s="2" t="str">
        <f t="shared" si="196"/>
        <v>Perman</v>
      </c>
      <c r="N4189" s="26" t="str">
        <f t="shared" si="197"/>
        <v>Frank Perman</v>
      </c>
      <c r="O4189" s="26" t="str">
        <f>VLOOKUP(E4189,Key!A:B,2,FALSE)</f>
        <v>Rep</v>
      </c>
      <c r="P4189" s="26" t="str">
        <f>VLOOKUP(F4189,Key!D:E,2,FALSE)</f>
        <v>Rep</v>
      </c>
      <c r="Q4189" s="26" t="str">
        <f>VLOOKUP(G4189,Key!G:H,2,FALSE)</f>
        <v>Man</v>
      </c>
      <c r="R4189" s="26">
        <f>VLOOKUP(H4189,Key!J:K,2,FALSE)</f>
        <v>0</v>
      </c>
      <c r="S4189" s="26" t="str">
        <f>VLOOKUP(I4189,Key!M:N,2,FALSE)</f>
        <v>Primary</v>
      </c>
      <c r="T4189" s="26">
        <f>VLOOKUP(J4189,Key!P:Q,2,FALSE)</f>
        <v>2006</v>
      </c>
      <c r="U4189" s="26" t="str">
        <f>VLOOKUP(K4189,Key!S:T,2,FALSE)</f>
        <v>Incumbent</v>
      </c>
      <c r="V4189" s="26">
        <v>1</v>
      </c>
    </row>
    <row r="4190" spans="1:22" x14ac:dyDescent="0.25">
      <c r="A4190" s="30">
        <v>7</v>
      </c>
      <c r="B4190" s="32" t="s">
        <v>4949</v>
      </c>
      <c r="C4190" s="32" t="s">
        <v>4950</v>
      </c>
      <c r="D4190" s="32">
        <v>1437</v>
      </c>
      <c r="E4190" s="32">
        <v>0</v>
      </c>
      <c r="F4190" s="32">
        <v>0</v>
      </c>
      <c r="G4190" s="32">
        <v>0</v>
      </c>
      <c r="H4190" s="32">
        <v>1</v>
      </c>
      <c r="I4190" s="32">
        <v>1</v>
      </c>
      <c r="J4190" s="32">
        <v>4</v>
      </c>
      <c r="L4190" s="2" t="str">
        <f t="shared" si="195"/>
        <v>Marc</v>
      </c>
      <c r="M4190" s="2" t="str">
        <f t="shared" si="196"/>
        <v>Perry</v>
      </c>
      <c r="N4190" s="26" t="str">
        <f t="shared" si="197"/>
        <v>Marc Perry</v>
      </c>
      <c r="O4190" s="26" t="str">
        <f>VLOOKUP(E4190,Key!A:B,2,FALSE)</f>
        <v>Senator</v>
      </c>
      <c r="P4190" s="26" t="str">
        <f>VLOOKUP(F4190,Key!D:E,2,FALSE)</f>
        <v>Rep</v>
      </c>
      <c r="Q4190" s="26" t="str">
        <f>VLOOKUP(G4190,Key!G:H,2,FALSE)</f>
        <v>Man</v>
      </c>
      <c r="R4190" s="26">
        <f>VLOOKUP(H4190,Key!J:K,2,FALSE)</f>
        <v>0</v>
      </c>
      <c r="S4190" s="26" t="str">
        <f>VLOOKUP(I4190,Key!M:N,2,FALSE)</f>
        <v>GE</v>
      </c>
      <c r="T4190" s="26">
        <f>VLOOKUP(J4190,Key!P:Q,2,FALSE)</f>
        <v>2008</v>
      </c>
      <c r="U4190" s="26" t="str">
        <f>VLOOKUP(K4190,Key!S:T,2,FALSE)</f>
        <v>Incumbent</v>
      </c>
      <c r="V4190" s="26">
        <v>1</v>
      </c>
    </row>
    <row r="4191" spans="1:22" x14ac:dyDescent="0.25">
      <c r="A4191" s="30">
        <v>7</v>
      </c>
      <c r="B4191" s="32" t="s">
        <v>4909</v>
      </c>
      <c r="C4191" s="32" t="s">
        <v>4910</v>
      </c>
      <c r="D4191" s="31">
        <v>1437</v>
      </c>
      <c r="E4191" s="32">
        <v>0</v>
      </c>
      <c r="F4191" s="32">
        <v>0</v>
      </c>
      <c r="G4191" s="32">
        <v>0</v>
      </c>
      <c r="H4191" s="32">
        <v>0</v>
      </c>
      <c r="I4191" s="32">
        <v>0</v>
      </c>
      <c r="J4191" s="32">
        <v>4</v>
      </c>
      <c r="L4191" s="2" t="str">
        <f t="shared" si="195"/>
        <v>Marc</v>
      </c>
      <c r="M4191" s="2" t="str">
        <f t="shared" si="196"/>
        <v>Perry</v>
      </c>
      <c r="N4191" s="26" t="str">
        <f t="shared" si="197"/>
        <v>Marc Perry</v>
      </c>
      <c r="O4191" s="26" t="str">
        <f>VLOOKUP(E4191,Key!A:B,2,FALSE)</f>
        <v>Senator</v>
      </c>
      <c r="P4191" s="26" t="str">
        <f>VLOOKUP(F4191,Key!D:E,2,FALSE)</f>
        <v>Rep</v>
      </c>
      <c r="Q4191" s="26" t="str">
        <f>VLOOKUP(G4191,Key!G:H,2,FALSE)</f>
        <v>Man</v>
      </c>
      <c r="R4191" s="26">
        <f>VLOOKUP(H4191,Key!J:K,2,FALSE)</f>
        <v>1</v>
      </c>
      <c r="S4191" s="26" t="str">
        <f>VLOOKUP(I4191,Key!M:N,2,FALSE)</f>
        <v>Primary</v>
      </c>
      <c r="T4191" s="26">
        <f>VLOOKUP(J4191,Key!P:Q,2,FALSE)</f>
        <v>2008</v>
      </c>
      <c r="U4191" s="26" t="str">
        <f>VLOOKUP(K4191,Key!S:T,2,FALSE)</f>
        <v>Incumbent</v>
      </c>
      <c r="V4191" s="26">
        <v>0</v>
      </c>
    </row>
    <row r="4192" spans="1:22" x14ac:dyDescent="0.25">
      <c r="A4192" s="30">
        <v>92</v>
      </c>
      <c r="B4192" s="31" t="s">
        <v>2100</v>
      </c>
      <c r="C4192" s="31" t="s">
        <v>4950</v>
      </c>
      <c r="D4192" s="31">
        <v>1438</v>
      </c>
      <c r="E4192" s="31">
        <v>1</v>
      </c>
      <c r="F4192" s="31">
        <v>0</v>
      </c>
      <c r="G4192" s="31">
        <v>0</v>
      </c>
      <c r="H4192" s="31">
        <v>0</v>
      </c>
      <c r="I4192" s="31">
        <v>0</v>
      </c>
      <c r="J4192" s="32">
        <v>3</v>
      </c>
      <c r="L4192" s="2" t="str">
        <f t="shared" si="195"/>
        <v>Scott</v>
      </c>
      <c r="M4192" s="2" t="str">
        <f t="shared" si="196"/>
        <v>Perry</v>
      </c>
      <c r="N4192" s="26" t="str">
        <f t="shared" si="197"/>
        <v>Scott Perry</v>
      </c>
      <c r="O4192" s="26" t="str">
        <f>VLOOKUP(E4192,Key!A:B,2,FALSE)</f>
        <v>Rep</v>
      </c>
      <c r="P4192" s="26" t="str">
        <f>VLOOKUP(F4192,Key!D:E,2,FALSE)</f>
        <v>Rep</v>
      </c>
      <c r="Q4192" s="26" t="str">
        <f>VLOOKUP(G4192,Key!G:H,2,FALSE)</f>
        <v>Man</v>
      </c>
      <c r="R4192" s="26">
        <f>VLOOKUP(H4192,Key!J:K,2,FALSE)</f>
        <v>1</v>
      </c>
      <c r="S4192" s="26" t="str">
        <f>VLOOKUP(I4192,Key!M:N,2,FALSE)</f>
        <v>Primary</v>
      </c>
      <c r="T4192" s="26">
        <f>VLOOKUP(J4192,Key!P:Q,2,FALSE)</f>
        <v>2006</v>
      </c>
      <c r="U4192" s="26" t="str">
        <f>VLOOKUP(K4192,Key!S:T,2,FALSE)</f>
        <v>Incumbent</v>
      </c>
      <c r="V4192" s="26">
        <v>1</v>
      </c>
    </row>
    <row r="4193" spans="1:22" x14ac:dyDescent="0.25">
      <c r="A4193" s="30">
        <v>92</v>
      </c>
      <c r="B4193" s="31" t="s">
        <v>2100</v>
      </c>
      <c r="C4193" s="31" t="s">
        <v>4950</v>
      </c>
      <c r="D4193" s="31">
        <v>1438</v>
      </c>
      <c r="E4193" s="31">
        <v>1</v>
      </c>
      <c r="F4193" s="31">
        <v>0</v>
      </c>
      <c r="G4193" s="31">
        <v>0</v>
      </c>
      <c r="H4193" s="31">
        <v>0</v>
      </c>
      <c r="I4193" s="31">
        <v>1</v>
      </c>
      <c r="J4193" s="32">
        <v>3</v>
      </c>
      <c r="L4193" s="2" t="str">
        <f t="shared" si="195"/>
        <v>Scott</v>
      </c>
      <c r="M4193" s="2" t="str">
        <f t="shared" si="196"/>
        <v>Perry</v>
      </c>
      <c r="N4193" s="26" t="str">
        <f t="shared" si="197"/>
        <v>Scott Perry</v>
      </c>
      <c r="O4193" s="26" t="str">
        <f>VLOOKUP(E4193,Key!A:B,2,FALSE)</f>
        <v>Rep</v>
      </c>
      <c r="P4193" s="26" t="str">
        <f>VLOOKUP(F4193,Key!D:E,2,FALSE)</f>
        <v>Rep</v>
      </c>
      <c r="Q4193" s="26" t="str">
        <f>VLOOKUP(G4193,Key!G:H,2,FALSE)</f>
        <v>Man</v>
      </c>
      <c r="R4193" s="26">
        <f>VLOOKUP(H4193,Key!J:K,2,FALSE)</f>
        <v>1</v>
      </c>
      <c r="S4193" s="26" t="str">
        <f>VLOOKUP(I4193,Key!M:N,2,FALSE)</f>
        <v>GE</v>
      </c>
      <c r="T4193" s="26">
        <f>VLOOKUP(J4193,Key!P:Q,2,FALSE)</f>
        <v>2006</v>
      </c>
      <c r="U4193" s="26" t="str">
        <f>VLOOKUP(K4193,Key!S:T,2,FALSE)</f>
        <v>Incumbent</v>
      </c>
      <c r="V4193" s="26">
        <v>0</v>
      </c>
    </row>
    <row r="4194" spans="1:22" x14ac:dyDescent="0.25">
      <c r="A4194" s="30">
        <v>92</v>
      </c>
      <c r="B4194" s="32" t="s">
        <v>1301</v>
      </c>
      <c r="C4194" s="32" t="s">
        <v>1302</v>
      </c>
      <c r="D4194" s="32">
        <v>1438</v>
      </c>
      <c r="E4194" s="31">
        <v>1</v>
      </c>
      <c r="F4194" s="32">
        <v>0</v>
      </c>
      <c r="G4194" s="32">
        <v>0</v>
      </c>
      <c r="H4194" s="32">
        <v>0</v>
      </c>
      <c r="I4194" s="32">
        <v>0</v>
      </c>
      <c r="J4194" s="32">
        <v>4</v>
      </c>
      <c r="L4194" s="2" t="str">
        <f t="shared" si="195"/>
        <v>Scott</v>
      </c>
      <c r="M4194" s="2" t="str">
        <f t="shared" si="196"/>
        <v>Perry</v>
      </c>
      <c r="N4194" s="26" t="str">
        <f t="shared" si="197"/>
        <v>Scott Perry</v>
      </c>
      <c r="O4194" s="26" t="str">
        <f>VLOOKUP(E4194,Key!A:B,2,FALSE)</f>
        <v>Rep</v>
      </c>
      <c r="P4194" s="26" t="str">
        <f>VLOOKUP(F4194,Key!D:E,2,FALSE)</f>
        <v>Rep</v>
      </c>
      <c r="Q4194" s="26" t="str">
        <f>VLOOKUP(G4194,Key!G:H,2,FALSE)</f>
        <v>Man</v>
      </c>
      <c r="R4194" s="26">
        <f>VLOOKUP(H4194,Key!J:K,2,FALSE)</f>
        <v>1</v>
      </c>
      <c r="S4194" s="26" t="str">
        <f>VLOOKUP(I4194,Key!M:N,2,FALSE)</f>
        <v>Primary</v>
      </c>
      <c r="T4194" s="26">
        <f>VLOOKUP(J4194,Key!P:Q,2,FALSE)</f>
        <v>2008</v>
      </c>
      <c r="U4194" s="26" t="str">
        <f>VLOOKUP(K4194,Key!S:T,2,FALSE)</f>
        <v>Incumbent</v>
      </c>
      <c r="V4194" s="26">
        <v>0</v>
      </c>
    </row>
    <row r="4195" spans="1:22" x14ac:dyDescent="0.25">
      <c r="A4195" s="30">
        <v>92</v>
      </c>
      <c r="B4195" s="32" t="s">
        <v>1301</v>
      </c>
      <c r="C4195" s="32" t="s">
        <v>1302</v>
      </c>
      <c r="D4195" s="32">
        <v>1438</v>
      </c>
      <c r="E4195" s="31">
        <v>1</v>
      </c>
      <c r="F4195" s="32">
        <v>0</v>
      </c>
      <c r="G4195" s="32">
        <v>0</v>
      </c>
      <c r="H4195" s="32">
        <v>0</v>
      </c>
      <c r="I4195" s="31">
        <v>1</v>
      </c>
      <c r="J4195" s="32">
        <v>4</v>
      </c>
      <c r="L4195" s="2" t="str">
        <f t="shared" si="195"/>
        <v>Scott</v>
      </c>
      <c r="M4195" s="2" t="str">
        <f t="shared" si="196"/>
        <v>Perry</v>
      </c>
      <c r="N4195" s="26" t="str">
        <f t="shared" si="197"/>
        <v>Scott Perry</v>
      </c>
      <c r="O4195" s="26" t="str">
        <f>VLOOKUP(E4195,Key!A:B,2,FALSE)</f>
        <v>Rep</v>
      </c>
      <c r="P4195" s="26" t="str">
        <f>VLOOKUP(F4195,Key!D:E,2,FALSE)</f>
        <v>Rep</v>
      </c>
      <c r="Q4195" s="26" t="str">
        <f>VLOOKUP(G4195,Key!G:H,2,FALSE)</f>
        <v>Man</v>
      </c>
      <c r="R4195" s="26">
        <f>VLOOKUP(H4195,Key!J:K,2,FALSE)</f>
        <v>1</v>
      </c>
      <c r="S4195" s="26" t="str">
        <f>VLOOKUP(I4195,Key!M:N,2,FALSE)</f>
        <v>GE</v>
      </c>
      <c r="T4195" s="26">
        <f>VLOOKUP(J4195,Key!P:Q,2,FALSE)</f>
        <v>2008</v>
      </c>
      <c r="U4195" s="26" t="str">
        <f>VLOOKUP(K4195,Key!S:T,2,FALSE)</f>
        <v>Incumbent</v>
      </c>
      <c r="V4195" s="26">
        <v>0</v>
      </c>
    </row>
    <row r="4196" spans="1:22" x14ac:dyDescent="0.25">
      <c r="A4196" s="30">
        <v>92</v>
      </c>
      <c r="B4196" s="32" t="s">
        <v>1301</v>
      </c>
      <c r="C4196" s="32" t="s">
        <v>1302</v>
      </c>
      <c r="D4196" s="32">
        <v>1438</v>
      </c>
      <c r="E4196" s="31">
        <v>1</v>
      </c>
      <c r="F4196" s="32">
        <v>0</v>
      </c>
      <c r="G4196" s="32">
        <v>0</v>
      </c>
      <c r="H4196" s="32">
        <v>0</v>
      </c>
      <c r="I4196" s="32">
        <v>0</v>
      </c>
      <c r="J4196" s="32">
        <v>5</v>
      </c>
      <c r="L4196" s="2" t="str">
        <f t="shared" si="195"/>
        <v>Scott</v>
      </c>
      <c r="M4196" s="2" t="str">
        <f t="shared" si="196"/>
        <v>Perry</v>
      </c>
      <c r="N4196" s="26" t="str">
        <f t="shared" si="197"/>
        <v>Scott Perry</v>
      </c>
      <c r="O4196" s="26" t="str">
        <f>VLOOKUP(E4196,Key!A:B,2,FALSE)</f>
        <v>Rep</v>
      </c>
      <c r="P4196" s="26" t="str">
        <f>VLOOKUP(F4196,Key!D:E,2,FALSE)</f>
        <v>Rep</v>
      </c>
      <c r="Q4196" s="26" t="str">
        <f>VLOOKUP(G4196,Key!G:H,2,FALSE)</f>
        <v>Man</v>
      </c>
      <c r="R4196" s="26">
        <f>VLOOKUP(H4196,Key!J:K,2,FALSE)</f>
        <v>1</v>
      </c>
      <c r="S4196" s="26" t="str">
        <f>VLOOKUP(I4196,Key!M:N,2,FALSE)</f>
        <v>Primary</v>
      </c>
      <c r="T4196" s="26">
        <f>VLOOKUP(J4196,Key!P:Q,2,FALSE)</f>
        <v>2010</v>
      </c>
      <c r="U4196" s="26" t="str">
        <f>VLOOKUP(K4196,Key!S:T,2,FALSE)</f>
        <v>Incumbent</v>
      </c>
      <c r="V4196" s="26">
        <v>0</v>
      </c>
    </row>
    <row r="4197" spans="1:22" x14ac:dyDescent="0.25">
      <c r="A4197" s="30">
        <v>92</v>
      </c>
      <c r="B4197" s="32" t="s">
        <v>1301</v>
      </c>
      <c r="C4197" s="32" t="s">
        <v>1302</v>
      </c>
      <c r="D4197" s="32">
        <v>1438</v>
      </c>
      <c r="E4197" s="31">
        <v>1</v>
      </c>
      <c r="F4197" s="32">
        <v>0</v>
      </c>
      <c r="G4197" s="32">
        <v>0</v>
      </c>
      <c r="H4197" s="32">
        <v>0</v>
      </c>
      <c r="I4197" s="31">
        <v>1</v>
      </c>
      <c r="J4197" s="32">
        <v>5</v>
      </c>
      <c r="L4197" s="2" t="str">
        <f t="shared" si="195"/>
        <v>Scott</v>
      </c>
      <c r="M4197" s="2" t="str">
        <f t="shared" si="196"/>
        <v>Perry</v>
      </c>
      <c r="N4197" s="26" t="str">
        <f t="shared" si="197"/>
        <v>Scott Perry</v>
      </c>
      <c r="O4197" s="26" t="str">
        <f>VLOOKUP(E4197,Key!A:B,2,FALSE)</f>
        <v>Rep</v>
      </c>
      <c r="P4197" s="26" t="str">
        <f>VLOOKUP(F4197,Key!D:E,2,FALSE)</f>
        <v>Rep</v>
      </c>
      <c r="Q4197" s="26" t="str">
        <f>VLOOKUP(G4197,Key!G:H,2,FALSE)</f>
        <v>Man</v>
      </c>
      <c r="R4197" s="26">
        <f>VLOOKUP(H4197,Key!J:K,2,FALSE)</f>
        <v>1</v>
      </c>
      <c r="S4197" s="26" t="str">
        <f>VLOOKUP(I4197,Key!M:N,2,FALSE)</f>
        <v>GE</v>
      </c>
      <c r="T4197" s="26">
        <f>VLOOKUP(J4197,Key!P:Q,2,FALSE)</f>
        <v>2010</v>
      </c>
      <c r="U4197" s="26" t="str">
        <f>VLOOKUP(K4197,Key!S:T,2,FALSE)</f>
        <v>Incumbent</v>
      </c>
      <c r="V4197" s="26">
        <v>0</v>
      </c>
    </row>
    <row r="4198" spans="1:22" x14ac:dyDescent="0.25">
      <c r="A4198" s="30">
        <v>172</v>
      </c>
      <c r="B4198" s="31" t="s">
        <v>2074</v>
      </c>
      <c r="C4198" s="31" t="s">
        <v>5376</v>
      </c>
      <c r="D4198" s="31">
        <v>1439</v>
      </c>
      <c r="E4198" s="31">
        <v>1</v>
      </c>
      <c r="F4198" s="31">
        <v>0</v>
      </c>
      <c r="G4198" s="31">
        <v>0</v>
      </c>
      <c r="H4198" s="31">
        <v>0</v>
      </c>
      <c r="I4198" s="31">
        <v>1</v>
      </c>
      <c r="J4198" s="32">
        <v>2</v>
      </c>
      <c r="L4198" s="2" t="str">
        <f t="shared" si="195"/>
        <v>John M</v>
      </c>
      <c r="M4198" s="2" t="str">
        <f t="shared" si="196"/>
        <v>Perzel</v>
      </c>
      <c r="N4198" s="26" t="str">
        <f t="shared" si="197"/>
        <v>John M Perzel</v>
      </c>
      <c r="O4198" s="26" t="str">
        <f>VLOOKUP(E4198,Key!A:B,2,FALSE)</f>
        <v>Rep</v>
      </c>
      <c r="P4198" s="26" t="str">
        <f>VLOOKUP(F4198,Key!D:E,2,FALSE)</f>
        <v>Rep</v>
      </c>
      <c r="Q4198" s="26" t="str">
        <f>VLOOKUP(G4198,Key!G:H,2,FALSE)</f>
        <v>Man</v>
      </c>
      <c r="R4198" s="26">
        <f>VLOOKUP(H4198,Key!J:K,2,FALSE)</f>
        <v>1</v>
      </c>
      <c r="S4198" s="26" t="str">
        <f>VLOOKUP(I4198,Key!M:N,2,FALSE)</f>
        <v>GE</v>
      </c>
      <c r="T4198" s="26">
        <f>VLOOKUP(J4198,Key!P:Q,2,FALSE)</f>
        <v>2004</v>
      </c>
      <c r="U4198" s="26" t="str">
        <f>VLOOKUP(K4198,Key!S:T,2,FALSE)</f>
        <v>Incumbent</v>
      </c>
      <c r="V4198" s="26">
        <v>1</v>
      </c>
    </row>
    <row r="4199" spans="1:22" x14ac:dyDescent="0.25">
      <c r="A4199" s="30">
        <v>172</v>
      </c>
      <c r="B4199" s="32" t="s">
        <v>670</v>
      </c>
      <c r="C4199" s="32" t="s">
        <v>846</v>
      </c>
      <c r="D4199" s="32">
        <v>1439</v>
      </c>
      <c r="E4199" s="31">
        <v>1</v>
      </c>
      <c r="F4199" s="32">
        <v>0</v>
      </c>
      <c r="G4199" s="32">
        <v>0</v>
      </c>
      <c r="H4199" s="32">
        <v>0</v>
      </c>
      <c r="I4199" s="31">
        <v>0</v>
      </c>
      <c r="J4199" s="32">
        <v>4</v>
      </c>
      <c r="L4199" s="2" t="str">
        <f t="shared" si="195"/>
        <v>John M</v>
      </c>
      <c r="M4199" s="2" t="str">
        <f t="shared" si="196"/>
        <v>Perzel</v>
      </c>
      <c r="N4199" s="26" t="str">
        <f t="shared" si="197"/>
        <v>John M Perzel</v>
      </c>
      <c r="O4199" s="26" t="str">
        <f>VLOOKUP(E4199,Key!A:B,2,FALSE)</f>
        <v>Rep</v>
      </c>
      <c r="P4199" s="26" t="str">
        <f>VLOOKUP(F4199,Key!D:E,2,FALSE)</f>
        <v>Rep</v>
      </c>
      <c r="Q4199" s="26" t="str">
        <f>VLOOKUP(G4199,Key!G:H,2,FALSE)</f>
        <v>Man</v>
      </c>
      <c r="R4199" s="26">
        <f>VLOOKUP(H4199,Key!J:K,2,FALSE)</f>
        <v>1</v>
      </c>
      <c r="S4199" s="26" t="str">
        <f>VLOOKUP(I4199,Key!M:N,2,FALSE)</f>
        <v>Primary</v>
      </c>
      <c r="T4199" s="26">
        <f>VLOOKUP(J4199,Key!P:Q,2,FALSE)</f>
        <v>2008</v>
      </c>
      <c r="U4199" s="26" t="str">
        <f>VLOOKUP(K4199,Key!S:T,2,FALSE)</f>
        <v>Incumbent</v>
      </c>
      <c r="V4199" s="26">
        <v>0</v>
      </c>
    </row>
    <row r="4200" spans="1:22" x14ac:dyDescent="0.25">
      <c r="A4200" s="30">
        <v>172</v>
      </c>
      <c r="B4200" s="32" t="s">
        <v>670</v>
      </c>
      <c r="C4200" s="32" t="s">
        <v>846</v>
      </c>
      <c r="D4200" s="32">
        <v>1439</v>
      </c>
      <c r="E4200" s="31">
        <v>1</v>
      </c>
      <c r="F4200" s="32">
        <v>0</v>
      </c>
      <c r="G4200" s="32">
        <v>0</v>
      </c>
      <c r="H4200" s="32">
        <v>0</v>
      </c>
      <c r="I4200" s="31">
        <v>1</v>
      </c>
      <c r="J4200" s="32">
        <v>4</v>
      </c>
      <c r="L4200" s="2" t="str">
        <f t="shared" si="195"/>
        <v>John M</v>
      </c>
      <c r="M4200" s="2" t="str">
        <f t="shared" si="196"/>
        <v>Perzel</v>
      </c>
      <c r="N4200" s="26" t="str">
        <f t="shared" si="197"/>
        <v>John M Perzel</v>
      </c>
      <c r="O4200" s="26" t="str">
        <f>VLOOKUP(E4200,Key!A:B,2,FALSE)</f>
        <v>Rep</v>
      </c>
      <c r="P4200" s="26" t="str">
        <f>VLOOKUP(F4200,Key!D:E,2,FALSE)</f>
        <v>Rep</v>
      </c>
      <c r="Q4200" s="26" t="str">
        <f>VLOOKUP(G4200,Key!G:H,2,FALSE)</f>
        <v>Man</v>
      </c>
      <c r="R4200" s="26">
        <f>VLOOKUP(H4200,Key!J:K,2,FALSE)</f>
        <v>1</v>
      </c>
      <c r="S4200" s="26" t="str">
        <f>VLOOKUP(I4200,Key!M:N,2,FALSE)</f>
        <v>GE</v>
      </c>
      <c r="T4200" s="26">
        <f>VLOOKUP(J4200,Key!P:Q,2,FALSE)</f>
        <v>2008</v>
      </c>
      <c r="U4200" s="26" t="str">
        <f>VLOOKUP(K4200,Key!S:T,2,FALSE)</f>
        <v>Incumbent</v>
      </c>
      <c r="V4200" s="26">
        <v>0</v>
      </c>
    </row>
    <row r="4201" spans="1:22" x14ac:dyDescent="0.25">
      <c r="A4201" s="30">
        <v>172</v>
      </c>
      <c r="B4201" s="32" t="s">
        <v>670</v>
      </c>
      <c r="C4201" s="32" t="s">
        <v>846</v>
      </c>
      <c r="D4201" s="32">
        <v>1439</v>
      </c>
      <c r="E4201" s="31">
        <v>1</v>
      </c>
      <c r="F4201" s="32">
        <v>0</v>
      </c>
      <c r="G4201" s="32">
        <v>0</v>
      </c>
      <c r="H4201" s="32">
        <v>0</v>
      </c>
      <c r="I4201" s="31">
        <v>0</v>
      </c>
      <c r="J4201" s="32">
        <v>5</v>
      </c>
      <c r="L4201" s="2" t="str">
        <f t="shared" si="195"/>
        <v>John M</v>
      </c>
      <c r="M4201" s="2" t="str">
        <f t="shared" si="196"/>
        <v>Perzel</v>
      </c>
      <c r="N4201" s="26" t="str">
        <f t="shared" si="197"/>
        <v>John M Perzel</v>
      </c>
      <c r="O4201" s="26" t="str">
        <f>VLOOKUP(E4201,Key!A:B,2,FALSE)</f>
        <v>Rep</v>
      </c>
      <c r="P4201" s="26" t="str">
        <f>VLOOKUP(F4201,Key!D:E,2,FALSE)</f>
        <v>Rep</v>
      </c>
      <c r="Q4201" s="26" t="str">
        <f>VLOOKUP(G4201,Key!G:H,2,FALSE)</f>
        <v>Man</v>
      </c>
      <c r="R4201" s="26">
        <f>VLOOKUP(H4201,Key!J:K,2,FALSE)</f>
        <v>1</v>
      </c>
      <c r="S4201" s="26" t="str">
        <f>VLOOKUP(I4201,Key!M:N,2,FALSE)</f>
        <v>Primary</v>
      </c>
      <c r="T4201" s="26">
        <f>VLOOKUP(J4201,Key!P:Q,2,FALSE)</f>
        <v>2010</v>
      </c>
      <c r="U4201" s="26" t="str">
        <f>VLOOKUP(K4201,Key!S:T,2,FALSE)</f>
        <v>Incumbent</v>
      </c>
      <c r="V4201" s="26">
        <v>0</v>
      </c>
    </row>
    <row r="4202" spans="1:22" x14ac:dyDescent="0.25">
      <c r="A4202" s="30">
        <v>172</v>
      </c>
      <c r="B4202" s="32" t="s">
        <v>670</v>
      </c>
      <c r="C4202" s="32" t="s">
        <v>846</v>
      </c>
      <c r="D4202" s="32">
        <v>1439</v>
      </c>
      <c r="E4202" s="31">
        <v>1</v>
      </c>
      <c r="F4202" s="32">
        <v>0</v>
      </c>
      <c r="G4202" s="32">
        <v>0</v>
      </c>
      <c r="H4202" s="32">
        <v>1</v>
      </c>
      <c r="I4202" s="31">
        <v>1</v>
      </c>
      <c r="J4202" s="32">
        <v>5</v>
      </c>
      <c r="L4202" s="2" t="str">
        <f t="shared" si="195"/>
        <v>John M</v>
      </c>
      <c r="M4202" s="2" t="str">
        <f t="shared" si="196"/>
        <v>Perzel</v>
      </c>
      <c r="N4202" s="26" t="str">
        <f t="shared" si="197"/>
        <v>John M Perzel</v>
      </c>
      <c r="O4202" s="26" t="str">
        <f>VLOOKUP(E4202,Key!A:B,2,FALSE)</f>
        <v>Rep</v>
      </c>
      <c r="P4202" s="26" t="str">
        <f>VLOOKUP(F4202,Key!D:E,2,FALSE)</f>
        <v>Rep</v>
      </c>
      <c r="Q4202" s="26" t="str">
        <f>VLOOKUP(G4202,Key!G:H,2,FALSE)</f>
        <v>Man</v>
      </c>
      <c r="R4202" s="26">
        <f>VLOOKUP(H4202,Key!J:K,2,FALSE)</f>
        <v>0</v>
      </c>
      <c r="S4202" s="26" t="str">
        <f>VLOOKUP(I4202,Key!M:N,2,FALSE)</f>
        <v>GE</v>
      </c>
      <c r="T4202" s="26">
        <f>VLOOKUP(J4202,Key!P:Q,2,FALSE)</f>
        <v>2010</v>
      </c>
      <c r="U4202" s="26" t="str">
        <f>VLOOKUP(K4202,Key!S:T,2,FALSE)</f>
        <v>Incumbent</v>
      </c>
      <c r="V4202" s="26">
        <v>0</v>
      </c>
    </row>
    <row r="4203" spans="1:22" x14ac:dyDescent="0.25">
      <c r="A4203" s="30">
        <v>172</v>
      </c>
      <c r="B4203" s="32" t="s">
        <v>670</v>
      </c>
      <c r="C4203" s="32" t="s">
        <v>846</v>
      </c>
      <c r="D4203" s="32">
        <v>1439</v>
      </c>
      <c r="E4203" s="32">
        <v>1</v>
      </c>
      <c r="F4203" s="32">
        <v>0</v>
      </c>
      <c r="G4203" s="32">
        <v>0</v>
      </c>
      <c r="H4203" s="32">
        <v>0</v>
      </c>
      <c r="I4203" s="32">
        <v>0</v>
      </c>
      <c r="J4203" s="32">
        <v>2</v>
      </c>
      <c r="L4203" s="2" t="str">
        <f t="shared" si="195"/>
        <v>John M</v>
      </c>
      <c r="M4203" s="2" t="str">
        <f t="shared" si="196"/>
        <v>Perzel</v>
      </c>
      <c r="N4203" s="26" t="str">
        <f t="shared" si="197"/>
        <v>John M Perzel</v>
      </c>
      <c r="O4203" s="26" t="str">
        <f>VLOOKUP(E4203,Key!A:B,2,FALSE)</f>
        <v>Rep</v>
      </c>
      <c r="P4203" s="26" t="str">
        <f>VLOOKUP(F4203,Key!D:E,2,FALSE)</f>
        <v>Rep</v>
      </c>
      <c r="Q4203" s="26" t="str">
        <f>VLOOKUP(G4203,Key!G:H,2,FALSE)</f>
        <v>Man</v>
      </c>
      <c r="R4203" s="26">
        <f>VLOOKUP(H4203,Key!J:K,2,FALSE)</f>
        <v>1</v>
      </c>
      <c r="S4203" s="26" t="str">
        <f>VLOOKUP(I4203,Key!M:N,2,FALSE)</f>
        <v>Primary</v>
      </c>
      <c r="T4203" s="26">
        <f>VLOOKUP(J4203,Key!P:Q,2,FALSE)</f>
        <v>2004</v>
      </c>
      <c r="U4203" s="26" t="str">
        <f>VLOOKUP(K4203,Key!S:T,2,FALSE)</f>
        <v>Incumbent</v>
      </c>
      <c r="V4203" s="26">
        <v>0</v>
      </c>
    </row>
    <row r="4204" spans="1:22" x14ac:dyDescent="0.25">
      <c r="A4204" s="30">
        <v>172</v>
      </c>
      <c r="B4204" s="31" t="s">
        <v>670</v>
      </c>
      <c r="C4204" s="31" t="s">
        <v>846</v>
      </c>
      <c r="D4204" s="31">
        <v>1439</v>
      </c>
      <c r="E4204" s="31">
        <v>1</v>
      </c>
      <c r="F4204" s="31">
        <v>0</v>
      </c>
      <c r="G4204" s="31">
        <v>0</v>
      </c>
      <c r="H4204" s="32">
        <v>0</v>
      </c>
      <c r="I4204" s="31">
        <v>0</v>
      </c>
      <c r="J4204" s="32">
        <v>3</v>
      </c>
      <c r="L4204" s="2" t="str">
        <f t="shared" si="195"/>
        <v>John M</v>
      </c>
      <c r="M4204" s="2" t="str">
        <f t="shared" si="196"/>
        <v>Perzel</v>
      </c>
      <c r="N4204" s="26" t="str">
        <f t="shared" si="197"/>
        <v>John M Perzel</v>
      </c>
      <c r="O4204" s="26" t="str">
        <f>VLOOKUP(E4204,Key!A:B,2,FALSE)</f>
        <v>Rep</v>
      </c>
      <c r="P4204" s="26" t="str">
        <f>VLOOKUP(F4204,Key!D:E,2,FALSE)</f>
        <v>Rep</v>
      </c>
      <c r="Q4204" s="26" t="str">
        <f>VLOOKUP(G4204,Key!G:H,2,FALSE)</f>
        <v>Man</v>
      </c>
      <c r="R4204" s="26">
        <f>VLOOKUP(H4204,Key!J:K,2,FALSE)</f>
        <v>1</v>
      </c>
      <c r="S4204" s="26" t="str">
        <f>VLOOKUP(I4204,Key!M:N,2,FALSE)</f>
        <v>Primary</v>
      </c>
      <c r="T4204" s="26">
        <f>VLOOKUP(J4204,Key!P:Q,2,FALSE)</f>
        <v>2006</v>
      </c>
      <c r="U4204" s="26" t="str">
        <f>VLOOKUP(K4204,Key!S:T,2,FALSE)</f>
        <v>Incumbent</v>
      </c>
      <c r="V4204" s="26">
        <v>0</v>
      </c>
    </row>
    <row r="4205" spans="1:22" x14ac:dyDescent="0.25">
      <c r="A4205" s="30">
        <v>172</v>
      </c>
      <c r="B4205" s="31" t="s">
        <v>670</v>
      </c>
      <c r="C4205" s="31" t="s">
        <v>846</v>
      </c>
      <c r="D4205" s="31">
        <v>1439</v>
      </c>
      <c r="E4205" s="31">
        <v>1</v>
      </c>
      <c r="F4205" s="31">
        <v>0</v>
      </c>
      <c r="G4205" s="31">
        <v>0</v>
      </c>
      <c r="H4205" s="32">
        <v>0</v>
      </c>
      <c r="I4205" s="31">
        <v>1</v>
      </c>
      <c r="J4205" s="32">
        <v>3</v>
      </c>
      <c r="L4205" s="2" t="str">
        <f t="shared" si="195"/>
        <v>John M</v>
      </c>
      <c r="M4205" s="2" t="str">
        <f t="shared" si="196"/>
        <v>Perzel</v>
      </c>
      <c r="N4205" s="26" t="str">
        <f t="shared" si="197"/>
        <v>John M Perzel</v>
      </c>
      <c r="O4205" s="26" t="str">
        <f>VLOOKUP(E4205,Key!A:B,2,FALSE)</f>
        <v>Rep</v>
      </c>
      <c r="P4205" s="26" t="str">
        <f>VLOOKUP(F4205,Key!D:E,2,FALSE)</f>
        <v>Rep</v>
      </c>
      <c r="Q4205" s="26" t="str">
        <f>VLOOKUP(G4205,Key!G:H,2,FALSE)</f>
        <v>Man</v>
      </c>
      <c r="R4205" s="26">
        <f>VLOOKUP(H4205,Key!J:K,2,FALSE)</f>
        <v>1</v>
      </c>
      <c r="S4205" s="26" t="str">
        <f>VLOOKUP(I4205,Key!M:N,2,FALSE)</f>
        <v>GE</v>
      </c>
      <c r="T4205" s="26">
        <f>VLOOKUP(J4205,Key!P:Q,2,FALSE)</f>
        <v>2006</v>
      </c>
      <c r="U4205" s="26" t="str">
        <f>VLOOKUP(K4205,Key!S:T,2,FALSE)</f>
        <v>Incumbent</v>
      </c>
      <c r="V4205" s="26">
        <v>0</v>
      </c>
    </row>
    <row r="4206" spans="1:22" x14ac:dyDescent="0.25">
      <c r="A4206" s="30">
        <v>172</v>
      </c>
      <c r="B4206" s="32" t="s">
        <v>5375</v>
      </c>
      <c r="C4206" s="32" t="s">
        <v>5376</v>
      </c>
      <c r="D4206" s="32">
        <v>1439</v>
      </c>
      <c r="E4206" s="32">
        <v>1</v>
      </c>
      <c r="F4206" s="32">
        <v>0</v>
      </c>
      <c r="G4206" s="32">
        <v>0</v>
      </c>
      <c r="H4206" s="32">
        <v>0</v>
      </c>
      <c r="I4206" s="32">
        <v>0</v>
      </c>
      <c r="J4206" s="32">
        <v>0</v>
      </c>
      <c r="L4206" s="2" t="str">
        <f t="shared" si="195"/>
        <v>John M.</v>
      </c>
      <c r="M4206" s="2" t="str">
        <f t="shared" si="196"/>
        <v>Perzel</v>
      </c>
      <c r="N4206" s="26" t="str">
        <f t="shared" si="197"/>
        <v>John M. Perzel</v>
      </c>
      <c r="O4206" s="26" t="str">
        <f>VLOOKUP(E4206,Key!A:B,2,FALSE)</f>
        <v>Rep</v>
      </c>
      <c r="P4206" s="26" t="str">
        <f>VLOOKUP(F4206,Key!D:E,2,FALSE)</f>
        <v>Rep</v>
      </c>
      <c r="Q4206" s="26" t="str">
        <f>VLOOKUP(G4206,Key!G:H,2,FALSE)</f>
        <v>Man</v>
      </c>
      <c r="R4206" s="26">
        <f>VLOOKUP(H4206,Key!J:K,2,FALSE)</f>
        <v>1</v>
      </c>
      <c r="S4206" s="26" t="str">
        <f>VLOOKUP(I4206,Key!M:N,2,FALSE)</f>
        <v>Primary</v>
      </c>
      <c r="T4206" s="26">
        <f>VLOOKUP(J4206,Key!P:Q,2,FALSE)</f>
        <v>2000</v>
      </c>
      <c r="U4206" s="26" t="str">
        <f>VLOOKUP(K4206,Key!S:T,2,FALSE)</f>
        <v>Incumbent</v>
      </c>
      <c r="V4206" s="26">
        <v>0</v>
      </c>
    </row>
    <row r="4207" spans="1:22" x14ac:dyDescent="0.25">
      <c r="A4207" s="30">
        <v>172</v>
      </c>
      <c r="B4207" s="32" t="s">
        <v>5375</v>
      </c>
      <c r="C4207" s="32" t="s">
        <v>5376</v>
      </c>
      <c r="D4207" s="32">
        <v>1439</v>
      </c>
      <c r="E4207" s="32">
        <v>1</v>
      </c>
      <c r="F4207" s="32">
        <v>0</v>
      </c>
      <c r="G4207" s="32">
        <v>0</v>
      </c>
      <c r="H4207" s="32">
        <v>0</v>
      </c>
      <c r="I4207" s="32">
        <v>1</v>
      </c>
      <c r="J4207" s="32">
        <v>0</v>
      </c>
      <c r="L4207" s="2" t="str">
        <f t="shared" si="195"/>
        <v>John M.</v>
      </c>
      <c r="M4207" s="2" t="str">
        <f t="shared" si="196"/>
        <v>Perzel</v>
      </c>
      <c r="N4207" s="26" t="str">
        <f t="shared" si="197"/>
        <v>John M. Perzel</v>
      </c>
      <c r="O4207" s="26" t="str">
        <f>VLOOKUP(E4207,Key!A:B,2,FALSE)</f>
        <v>Rep</v>
      </c>
      <c r="P4207" s="26" t="str">
        <f>VLOOKUP(F4207,Key!D:E,2,FALSE)</f>
        <v>Rep</v>
      </c>
      <c r="Q4207" s="26" t="str">
        <f>VLOOKUP(G4207,Key!G:H,2,FALSE)</f>
        <v>Man</v>
      </c>
      <c r="R4207" s="26">
        <f>VLOOKUP(H4207,Key!J:K,2,FALSE)</f>
        <v>1</v>
      </c>
      <c r="S4207" s="26" t="str">
        <f>VLOOKUP(I4207,Key!M:N,2,FALSE)</f>
        <v>GE</v>
      </c>
      <c r="T4207" s="26">
        <f>VLOOKUP(J4207,Key!P:Q,2,FALSE)</f>
        <v>2000</v>
      </c>
      <c r="U4207" s="26" t="str">
        <f>VLOOKUP(K4207,Key!S:T,2,FALSE)</f>
        <v>Incumbent</v>
      </c>
      <c r="V4207" s="26">
        <v>0</v>
      </c>
    </row>
    <row r="4208" spans="1:22" x14ac:dyDescent="0.25">
      <c r="A4208" s="30">
        <v>172</v>
      </c>
      <c r="B4208" s="32" t="s">
        <v>4318</v>
      </c>
      <c r="C4208" s="32" t="s">
        <v>846</v>
      </c>
      <c r="D4208" s="32">
        <v>1439</v>
      </c>
      <c r="E4208" s="32">
        <v>1</v>
      </c>
      <c r="F4208" s="32">
        <v>0</v>
      </c>
      <c r="G4208" s="32">
        <v>0</v>
      </c>
      <c r="H4208" s="32">
        <v>0</v>
      </c>
      <c r="I4208" s="32">
        <v>0</v>
      </c>
      <c r="J4208" s="32">
        <v>1</v>
      </c>
      <c r="L4208" s="2" t="str">
        <f t="shared" si="195"/>
        <v>John M.</v>
      </c>
      <c r="M4208" s="2" t="str">
        <f t="shared" si="196"/>
        <v>Perzel</v>
      </c>
      <c r="N4208" s="26" t="str">
        <f t="shared" si="197"/>
        <v>John M. Perzel</v>
      </c>
      <c r="O4208" s="26" t="str">
        <f>VLOOKUP(E4208,Key!A:B,2,FALSE)</f>
        <v>Rep</v>
      </c>
      <c r="P4208" s="26" t="str">
        <f>VLOOKUP(F4208,Key!D:E,2,FALSE)</f>
        <v>Rep</v>
      </c>
      <c r="Q4208" s="26" t="str">
        <f>VLOOKUP(G4208,Key!G:H,2,FALSE)</f>
        <v>Man</v>
      </c>
      <c r="R4208" s="26">
        <f>VLOOKUP(H4208,Key!J:K,2,FALSE)</f>
        <v>1</v>
      </c>
      <c r="S4208" s="26" t="str">
        <f>VLOOKUP(I4208,Key!M:N,2,FALSE)</f>
        <v>Primary</v>
      </c>
      <c r="T4208" s="26">
        <f>VLOOKUP(J4208,Key!P:Q,2,FALSE)</f>
        <v>2002</v>
      </c>
      <c r="U4208" s="26" t="str">
        <f>VLOOKUP(K4208,Key!S:T,2,FALSE)</f>
        <v>Incumbent</v>
      </c>
      <c r="V4208" s="26">
        <v>0</v>
      </c>
    </row>
    <row r="4209" spans="1:22" x14ac:dyDescent="0.25">
      <c r="A4209" s="30">
        <v>172</v>
      </c>
      <c r="B4209" s="32" t="s">
        <v>4318</v>
      </c>
      <c r="C4209" s="32" t="s">
        <v>846</v>
      </c>
      <c r="D4209" s="32">
        <v>1439</v>
      </c>
      <c r="E4209" s="31">
        <v>1</v>
      </c>
      <c r="F4209" s="32">
        <v>0</v>
      </c>
      <c r="G4209" s="32">
        <v>0</v>
      </c>
      <c r="H4209" s="32">
        <v>0</v>
      </c>
      <c r="I4209" s="31">
        <v>1</v>
      </c>
      <c r="J4209" s="32">
        <v>1</v>
      </c>
      <c r="L4209" s="2" t="str">
        <f t="shared" si="195"/>
        <v>John M.</v>
      </c>
      <c r="M4209" s="2" t="str">
        <f t="shared" si="196"/>
        <v>Perzel</v>
      </c>
      <c r="N4209" s="26" t="str">
        <f t="shared" si="197"/>
        <v>John M. Perzel</v>
      </c>
      <c r="O4209" s="26" t="str">
        <f>VLOOKUP(E4209,Key!A:B,2,FALSE)</f>
        <v>Rep</v>
      </c>
      <c r="P4209" s="26" t="str">
        <f>VLOOKUP(F4209,Key!D:E,2,FALSE)</f>
        <v>Rep</v>
      </c>
      <c r="Q4209" s="26" t="str">
        <f>VLOOKUP(G4209,Key!G:H,2,FALSE)</f>
        <v>Man</v>
      </c>
      <c r="R4209" s="26">
        <f>VLOOKUP(H4209,Key!J:K,2,FALSE)</f>
        <v>1</v>
      </c>
      <c r="S4209" s="26" t="str">
        <f>VLOOKUP(I4209,Key!M:N,2,FALSE)</f>
        <v>GE</v>
      </c>
      <c r="T4209" s="26">
        <f>VLOOKUP(J4209,Key!P:Q,2,FALSE)</f>
        <v>2002</v>
      </c>
      <c r="U4209" s="26" t="str">
        <f>VLOOKUP(K4209,Key!S:T,2,FALSE)</f>
        <v>Incumbent</v>
      </c>
      <c r="V4209" s="26">
        <v>0</v>
      </c>
    </row>
    <row r="4210" spans="1:22" x14ac:dyDescent="0.25">
      <c r="A4210" s="30">
        <v>60</v>
      </c>
      <c r="B4210" s="32" t="s">
        <v>5276</v>
      </c>
      <c r="C4210" s="32" t="s">
        <v>4996</v>
      </c>
      <c r="D4210" s="32">
        <v>1440</v>
      </c>
      <c r="E4210" s="32">
        <v>1</v>
      </c>
      <c r="F4210" s="32">
        <v>1</v>
      </c>
      <c r="G4210" s="32">
        <v>0</v>
      </c>
      <c r="H4210" s="32">
        <v>0</v>
      </c>
      <c r="I4210" s="32">
        <v>0</v>
      </c>
      <c r="J4210" s="32">
        <v>0</v>
      </c>
      <c r="L4210" s="2" t="str">
        <f t="shared" si="195"/>
        <v>Timothy L.</v>
      </c>
      <c r="M4210" s="2" t="str">
        <f t="shared" si="196"/>
        <v>Pesci</v>
      </c>
      <c r="N4210" s="26" t="str">
        <f t="shared" si="197"/>
        <v>Timothy L. Pesci</v>
      </c>
      <c r="O4210" s="26" t="str">
        <f>VLOOKUP(E4210,Key!A:B,2,FALSE)</f>
        <v>Rep</v>
      </c>
      <c r="P4210" s="26" t="str">
        <f>VLOOKUP(F4210,Key!D:E,2,FALSE)</f>
        <v>Dem</v>
      </c>
      <c r="Q4210" s="26" t="str">
        <f>VLOOKUP(G4210,Key!G:H,2,FALSE)</f>
        <v>Man</v>
      </c>
      <c r="R4210" s="26">
        <f>VLOOKUP(H4210,Key!J:K,2,FALSE)</f>
        <v>1</v>
      </c>
      <c r="S4210" s="26" t="str">
        <f>VLOOKUP(I4210,Key!M:N,2,FALSE)</f>
        <v>Primary</v>
      </c>
      <c r="T4210" s="26">
        <f>VLOOKUP(J4210,Key!P:Q,2,FALSE)</f>
        <v>2000</v>
      </c>
      <c r="U4210" s="26" t="str">
        <f>VLOOKUP(K4210,Key!S:T,2,FALSE)</f>
        <v>Incumbent</v>
      </c>
      <c r="V4210" s="26">
        <v>1</v>
      </c>
    </row>
    <row r="4211" spans="1:22" x14ac:dyDescent="0.25">
      <c r="A4211" s="30">
        <v>60</v>
      </c>
      <c r="B4211" s="32" t="s">
        <v>5276</v>
      </c>
      <c r="C4211" s="32" t="s">
        <v>4996</v>
      </c>
      <c r="D4211" s="32">
        <v>1440</v>
      </c>
      <c r="E4211" s="32">
        <v>1</v>
      </c>
      <c r="F4211" s="32">
        <v>1</v>
      </c>
      <c r="G4211" s="32">
        <v>0</v>
      </c>
      <c r="H4211" s="32">
        <v>1</v>
      </c>
      <c r="I4211" s="32">
        <v>1</v>
      </c>
      <c r="J4211" s="32">
        <v>0</v>
      </c>
      <c r="L4211" s="2" t="str">
        <f t="shared" si="195"/>
        <v>Timothy L.</v>
      </c>
      <c r="M4211" s="2" t="str">
        <f t="shared" si="196"/>
        <v>Pesci</v>
      </c>
      <c r="N4211" s="26" t="str">
        <f t="shared" si="197"/>
        <v>Timothy L. Pesci</v>
      </c>
      <c r="O4211" s="26" t="str">
        <f>VLOOKUP(E4211,Key!A:B,2,FALSE)</f>
        <v>Rep</v>
      </c>
      <c r="P4211" s="26" t="str">
        <f>VLOOKUP(F4211,Key!D:E,2,FALSE)</f>
        <v>Dem</v>
      </c>
      <c r="Q4211" s="26" t="str">
        <f>VLOOKUP(G4211,Key!G:H,2,FALSE)</f>
        <v>Man</v>
      </c>
      <c r="R4211" s="26">
        <f>VLOOKUP(H4211,Key!J:K,2,FALSE)</f>
        <v>0</v>
      </c>
      <c r="S4211" s="26" t="str">
        <f>VLOOKUP(I4211,Key!M:N,2,FALSE)</f>
        <v>GE</v>
      </c>
      <c r="T4211" s="26">
        <f>VLOOKUP(J4211,Key!P:Q,2,FALSE)</f>
        <v>2000</v>
      </c>
      <c r="U4211" s="26" t="str">
        <f>VLOOKUP(K4211,Key!S:T,2,FALSE)</f>
        <v>Incumbent</v>
      </c>
      <c r="V4211" s="26">
        <v>0</v>
      </c>
    </row>
    <row r="4212" spans="1:22" x14ac:dyDescent="0.25">
      <c r="A4212" s="30">
        <v>145</v>
      </c>
      <c r="B4212" s="32" t="s">
        <v>1320</v>
      </c>
      <c r="C4212" s="32" t="s">
        <v>1321</v>
      </c>
      <c r="D4212" s="32">
        <v>1441</v>
      </c>
      <c r="E4212" s="31">
        <v>1</v>
      </c>
      <c r="F4212" s="32">
        <v>1</v>
      </c>
      <c r="G4212" s="32">
        <v>0</v>
      </c>
      <c r="H4212" s="32">
        <v>0</v>
      </c>
      <c r="I4212" s="31">
        <v>0</v>
      </c>
      <c r="J4212" s="32">
        <v>4</v>
      </c>
      <c r="L4212" s="2" t="str">
        <f t="shared" si="195"/>
        <v>Tom</v>
      </c>
      <c r="M4212" s="2" t="str">
        <f t="shared" si="196"/>
        <v>Peterson</v>
      </c>
      <c r="N4212" s="26" t="str">
        <f t="shared" si="197"/>
        <v>Tom Peterson</v>
      </c>
      <c r="O4212" s="26" t="str">
        <f>VLOOKUP(E4212,Key!A:B,2,FALSE)</f>
        <v>Rep</v>
      </c>
      <c r="P4212" s="26" t="str">
        <f>VLOOKUP(F4212,Key!D:E,2,FALSE)</f>
        <v>Dem</v>
      </c>
      <c r="Q4212" s="26" t="str">
        <f>VLOOKUP(G4212,Key!G:H,2,FALSE)</f>
        <v>Man</v>
      </c>
      <c r="R4212" s="26">
        <f>VLOOKUP(H4212,Key!J:K,2,FALSE)</f>
        <v>1</v>
      </c>
      <c r="S4212" s="26" t="str">
        <f>VLOOKUP(I4212,Key!M:N,2,FALSE)</f>
        <v>Primary</v>
      </c>
      <c r="T4212" s="26">
        <f>VLOOKUP(J4212,Key!P:Q,2,FALSE)</f>
        <v>2008</v>
      </c>
      <c r="U4212" s="26" t="str">
        <f>VLOOKUP(K4212,Key!S:T,2,FALSE)</f>
        <v>Incumbent</v>
      </c>
      <c r="V4212" s="26">
        <v>1</v>
      </c>
    </row>
    <row r="4213" spans="1:22" x14ac:dyDescent="0.25">
      <c r="A4213" s="30">
        <v>145</v>
      </c>
      <c r="B4213" s="32" t="s">
        <v>1320</v>
      </c>
      <c r="C4213" s="32" t="s">
        <v>1321</v>
      </c>
      <c r="D4213" s="32">
        <v>1441</v>
      </c>
      <c r="E4213" s="31">
        <v>1</v>
      </c>
      <c r="F4213" s="32">
        <v>1</v>
      </c>
      <c r="G4213" s="32">
        <v>0</v>
      </c>
      <c r="H4213" s="32">
        <v>1</v>
      </c>
      <c r="I4213" s="31">
        <v>1</v>
      </c>
      <c r="J4213" s="32">
        <v>4</v>
      </c>
      <c r="L4213" s="2" t="str">
        <f t="shared" si="195"/>
        <v>Tom</v>
      </c>
      <c r="M4213" s="2" t="str">
        <f t="shared" si="196"/>
        <v>Peterson</v>
      </c>
      <c r="N4213" s="26" t="str">
        <f t="shared" si="197"/>
        <v>Tom Peterson</v>
      </c>
      <c r="O4213" s="26" t="str">
        <f>VLOOKUP(E4213,Key!A:B,2,FALSE)</f>
        <v>Rep</v>
      </c>
      <c r="P4213" s="26" t="str">
        <f>VLOOKUP(F4213,Key!D:E,2,FALSE)</f>
        <v>Dem</v>
      </c>
      <c r="Q4213" s="26" t="str">
        <f>VLOOKUP(G4213,Key!G:H,2,FALSE)</f>
        <v>Man</v>
      </c>
      <c r="R4213" s="26">
        <f>VLOOKUP(H4213,Key!J:K,2,FALSE)</f>
        <v>0</v>
      </c>
      <c r="S4213" s="26" t="str">
        <f>VLOOKUP(I4213,Key!M:N,2,FALSE)</f>
        <v>GE</v>
      </c>
      <c r="T4213" s="26">
        <f>VLOOKUP(J4213,Key!P:Q,2,FALSE)</f>
        <v>2008</v>
      </c>
      <c r="U4213" s="26" t="str">
        <f>VLOOKUP(K4213,Key!S:T,2,FALSE)</f>
        <v>Incumbent</v>
      </c>
      <c r="V4213" s="26">
        <v>0</v>
      </c>
    </row>
    <row r="4214" spans="1:22" x14ac:dyDescent="0.25">
      <c r="A4214" s="30">
        <v>36</v>
      </c>
      <c r="B4214" s="32" t="s">
        <v>5291</v>
      </c>
      <c r="C4214" s="32" t="s">
        <v>5292</v>
      </c>
      <c r="D4214" s="32">
        <v>1442</v>
      </c>
      <c r="E4214" s="32">
        <v>0</v>
      </c>
      <c r="F4214" s="32">
        <v>2</v>
      </c>
      <c r="G4214" s="32">
        <v>1</v>
      </c>
      <c r="H4214" s="32">
        <v>1</v>
      </c>
      <c r="I4214" s="32">
        <v>1</v>
      </c>
      <c r="J4214" s="32">
        <v>1</v>
      </c>
      <c r="L4214" s="2" t="str">
        <f t="shared" si="195"/>
        <v>Laurellynn T.</v>
      </c>
      <c r="M4214" s="2" t="str">
        <f t="shared" si="196"/>
        <v>Petolicchio</v>
      </c>
      <c r="N4214" s="26" t="str">
        <f t="shared" si="197"/>
        <v>Laurellynn T. Petolicchio</v>
      </c>
      <c r="O4214" s="26" t="str">
        <f>VLOOKUP(E4214,Key!A:B,2,FALSE)</f>
        <v>Senator</v>
      </c>
      <c r="P4214" s="26" t="str">
        <f>VLOOKUP(F4214,Key!D:E,2,FALSE)</f>
        <v>CST</v>
      </c>
      <c r="Q4214" s="26" t="str">
        <f>VLOOKUP(G4214,Key!G:H,2,FALSE)</f>
        <v>Woman</v>
      </c>
      <c r="R4214" s="26">
        <f>VLOOKUP(H4214,Key!J:K,2,FALSE)</f>
        <v>0</v>
      </c>
      <c r="S4214" s="26" t="str">
        <f>VLOOKUP(I4214,Key!M:N,2,FALSE)</f>
        <v>GE</v>
      </c>
      <c r="T4214" s="26">
        <f>VLOOKUP(J4214,Key!P:Q,2,FALSE)</f>
        <v>2002</v>
      </c>
      <c r="U4214" s="26" t="str">
        <f>VLOOKUP(K4214,Key!S:T,2,FALSE)</f>
        <v>Incumbent</v>
      </c>
      <c r="V4214" s="26">
        <v>1</v>
      </c>
    </row>
    <row r="4215" spans="1:22" x14ac:dyDescent="0.25">
      <c r="A4215" s="30">
        <v>55</v>
      </c>
      <c r="B4215" s="31" t="s">
        <v>2533</v>
      </c>
      <c r="C4215" s="31" t="s">
        <v>2534</v>
      </c>
      <c r="D4215" s="31">
        <v>1443</v>
      </c>
      <c r="E4215" s="31">
        <v>1</v>
      </c>
      <c r="F4215" s="31">
        <v>1</v>
      </c>
      <c r="G4215" s="31">
        <v>0</v>
      </c>
      <c r="H4215" s="31">
        <v>0</v>
      </c>
      <c r="I4215" s="31">
        <v>1</v>
      </c>
      <c r="J4215" s="32">
        <v>2</v>
      </c>
      <c r="L4215" s="2" t="str">
        <f t="shared" si="195"/>
        <v>Joseph A</v>
      </c>
      <c r="M4215" s="2" t="str">
        <f t="shared" si="196"/>
        <v>Petrarca</v>
      </c>
      <c r="N4215" s="26" t="str">
        <f t="shared" si="197"/>
        <v>Joseph A Petrarca</v>
      </c>
      <c r="O4215" s="26" t="str">
        <f>VLOOKUP(E4215,Key!A:B,2,FALSE)</f>
        <v>Rep</v>
      </c>
      <c r="P4215" s="26" t="str">
        <f>VLOOKUP(F4215,Key!D:E,2,FALSE)</f>
        <v>Dem</v>
      </c>
      <c r="Q4215" s="26" t="str">
        <f>VLOOKUP(G4215,Key!G:H,2,FALSE)</f>
        <v>Man</v>
      </c>
      <c r="R4215" s="26">
        <f>VLOOKUP(H4215,Key!J:K,2,FALSE)</f>
        <v>1</v>
      </c>
      <c r="S4215" s="26" t="str">
        <f>VLOOKUP(I4215,Key!M:N,2,FALSE)</f>
        <v>GE</v>
      </c>
      <c r="T4215" s="26">
        <f>VLOOKUP(J4215,Key!P:Q,2,FALSE)</f>
        <v>2004</v>
      </c>
      <c r="U4215" s="26" t="str">
        <f>VLOOKUP(K4215,Key!S:T,2,FALSE)</f>
        <v>Incumbent</v>
      </c>
      <c r="V4215" s="26">
        <v>1</v>
      </c>
    </row>
    <row r="4216" spans="1:22" x14ac:dyDescent="0.25">
      <c r="A4216" s="30">
        <v>55</v>
      </c>
      <c r="B4216" s="31" t="s">
        <v>2533</v>
      </c>
      <c r="C4216" s="31" t="s">
        <v>2534</v>
      </c>
      <c r="D4216" s="31">
        <v>1443</v>
      </c>
      <c r="E4216" s="31">
        <v>1</v>
      </c>
      <c r="F4216" s="31">
        <v>1</v>
      </c>
      <c r="G4216" s="31">
        <v>0</v>
      </c>
      <c r="H4216" s="31">
        <v>0</v>
      </c>
      <c r="I4216" s="31">
        <v>0</v>
      </c>
      <c r="J4216" s="32">
        <v>3</v>
      </c>
      <c r="L4216" s="2" t="str">
        <f t="shared" si="195"/>
        <v>Joseph A</v>
      </c>
      <c r="M4216" s="2" t="str">
        <f t="shared" si="196"/>
        <v>Petrarca</v>
      </c>
      <c r="N4216" s="26" t="str">
        <f t="shared" si="197"/>
        <v>Joseph A Petrarca</v>
      </c>
      <c r="O4216" s="26" t="str">
        <f>VLOOKUP(E4216,Key!A:B,2,FALSE)</f>
        <v>Rep</v>
      </c>
      <c r="P4216" s="26" t="str">
        <f>VLOOKUP(F4216,Key!D:E,2,FALSE)</f>
        <v>Dem</v>
      </c>
      <c r="Q4216" s="26" t="str">
        <f>VLOOKUP(G4216,Key!G:H,2,FALSE)</f>
        <v>Man</v>
      </c>
      <c r="R4216" s="26">
        <f>VLOOKUP(H4216,Key!J:K,2,FALSE)</f>
        <v>1</v>
      </c>
      <c r="S4216" s="26" t="str">
        <f>VLOOKUP(I4216,Key!M:N,2,FALSE)</f>
        <v>Primary</v>
      </c>
      <c r="T4216" s="26">
        <f>VLOOKUP(J4216,Key!P:Q,2,FALSE)</f>
        <v>2006</v>
      </c>
      <c r="U4216" s="26" t="str">
        <f>VLOOKUP(K4216,Key!S:T,2,FALSE)</f>
        <v>Incumbent</v>
      </c>
      <c r="V4216" s="26">
        <v>0</v>
      </c>
    </row>
    <row r="4217" spans="1:22" x14ac:dyDescent="0.25">
      <c r="A4217" s="30">
        <v>55</v>
      </c>
      <c r="B4217" s="31" t="s">
        <v>2533</v>
      </c>
      <c r="C4217" s="31" t="s">
        <v>2534</v>
      </c>
      <c r="D4217" s="31">
        <v>1443</v>
      </c>
      <c r="E4217" s="31">
        <v>1</v>
      </c>
      <c r="F4217" s="31">
        <v>1</v>
      </c>
      <c r="G4217" s="31">
        <v>0</v>
      </c>
      <c r="H4217" s="31">
        <v>0</v>
      </c>
      <c r="I4217" s="31">
        <v>1</v>
      </c>
      <c r="J4217" s="32">
        <v>3</v>
      </c>
      <c r="L4217" s="2" t="str">
        <f t="shared" si="195"/>
        <v>Joseph A</v>
      </c>
      <c r="M4217" s="2" t="str">
        <f t="shared" si="196"/>
        <v>Petrarca</v>
      </c>
      <c r="N4217" s="26" t="str">
        <f t="shared" si="197"/>
        <v>Joseph A Petrarca</v>
      </c>
      <c r="O4217" s="26" t="str">
        <f>VLOOKUP(E4217,Key!A:B,2,FALSE)</f>
        <v>Rep</v>
      </c>
      <c r="P4217" s="26" t="str">
        <f>VLOOKUP(F4217,Key!D:E,2,FALSE)</f>
        <v>Dem</v>
      </c>
      <c r="Q4217" s="26" t="str">
        <f>VLOOKUP(G4217,Key!G:H,2,FALSE)</f>
        <v>Man</v>
      </c>
      <c r="R4217" s="26">
        <f>VLOOKUP(H4217,Key!J:K,2,FALSE)</f>
        <v>1</v>
      </c>
      <c r="S4217" s="26" t="str">
        <f>VLOOKUP(I4217,Key!M:N,2,FALSE)</f>
        <v>GE</v>
      </c>
      <c r="T4217" s="26">
        <f>VLOOKUP(J4217,Key!P:Q,2,FALSE)</f>
        <v>2006</v>
      </c>
      <c r="U4217" s="26" t="str">
        <f>VLOOKUP(K4217,Key!S:T,2,FALSE)</f>
        <v>Incumbent</v>
      </c>
      <c r="V4217" s="26">
        <v>0</v>
      </c>
    </row>
    <row r="4218" spans="1:22" x14ac:dyDescent="0.25">
      <c r="A4218" s="30">
        <v>55</v>
      </c>
      <c r="B4218" s="32" t="s">
        <v>792</v>
      </c>
      <c r="C4218" s="32" t="s">
        <v>793</v>
      </c>
      <c r="D4218" s="32">
        <v>1443</v>
      </c>
      <c r="E4218" s="32">
        <v>1</v>
      </c>
      <c r="F4218" s="32">
        <v>1</v>
      </c>
      <c r="G4218" s="32">
        <v>0</v>
      </c>
      <c r="H4218" s="32">
        <v>0</v>
      </c>
      <c r="I4218" s="32">
        <v>0</v>
      </c>
      <c r="J4218" s="32">
        <v>7</v>
      </c>
      <c r="L4218" s="2" t="str">
        <f t="shared" si="195"/>
        <v>Joseph A</v>
      </c>
      <c r="M4218" s="2" t="str">
        <f t="shared" si="196"/>
        <v>Petrarca</v>
      </c>
      <c r="N4218" s="26" t="str">
        <f t="shared" si="197"/>
        <v>Joseph A Petrarca</v>
      </c>
      <c r="O4218" s="26" t="str">
        <f>VLOOKUP(E4218,Key!A:B,2,FALSE)</f>
        <v>Rep</v>
      </c>
      <c r="P4218" s="26" t="str">
        <f>VLOOKUP(F4218,Key!D:E,2,FALSE)</f>
        <v>Dem</v>
      </c>
      <c r="Q4218" s="26" t="str">
        <f>VLOOKUP(G4218,Key!G:H,2,FALSE)</f>
        <v>Man</v>
      </c>
      <c r="R4218" s="26">
        <f>VLOOKUP(H4218,Key!J:K,2,FALSE)</f>
        <v>1</v>
      </c>
      <c r="S4218" s="26" t="str">
        <f>VLOOKUP(I4218,Key!M:N,2,FALSE)</f>
        <v>Primary</v>
      </c>
      <c r="T4218" s="26">
        <f>VLOOKUP(J4218,Key!P:Q,2,FALSE)</f>
        <v>2014</v>
      </c>
      <c r="U4218" s="26" t="str">
        <f>VLOOKUP(K4218,Key!S:T,2,FALSE)</f>
        <v>Incumbent</v>
      </c>
      <c r="V4218" s="26">
        <v>0</v>
      </c>
    </row>
    <row r="4219" spans="1:22" x14ac:dyDescent="0.25">
      <c r="A4219" s="30">
        <v>55</v>
      </c>
      <c r="B4219" s="32" t="s">
        <v>792</v>
      </c>
      <c r="C4219" s="32" t="s">
        <v>793</v>
      </c>
      <c r="D4219" s="32">
        <v>1443</v>
      </c>
      <c r="E4219" s="32">
        <v>1</v>
      </c>
      <c r="F4219" s="32">
        <v>1</v>
      </c>
      <c r="G4219" s="32">
        <v>0</v>
      </c>
      <c r="H4219" s="32">
        <v>0</v>
      </c>
      <c r="I4219" s="32">
        <v>0</v>
      </c>
      <c r="J4219" s="32">
        <v>2</v>
      </c>
      <c r="L4219" s="2" t="str">
        <f t="shared" si="195"/>
        <v>Joseph A</v>
      </c>
      <c r="M4219" s="2" t="str">
        <f t="shared" si="196"/>
        <v>Petrarca</v>
      </c>
      <c r="N4219" s="26" t="str">
        <f t="shared" si="197"/>
        <v>Joseph A Petrarca</v>
      </c>
      <c r="O4219" s="26" t="str">
        <f>VLOOKUP(E4219,Key!A:B,2,FALSE)</f>
        <v>Rep</v>
      </c>
      <c r="P4219" s="26" t="str">
        <f>VLOOKUP(F4219,Key!D:E,2,FALSE)</f>
        <v>Dem</v>
      </c>
      <c r="Q4219" s="26" t="str">
        <f>VLOOKUP(G4219,Key!G:H,2,FALSE)</f>
        <v>Man</v>
      </c>
      <c r="R4219" s="26">
        <f>VLOOKUP(H4219,Key!J:K,2,FALSE)</f>
        <v>1</v>
      </c>
      <c r="S4219" s="26" t="str">
        <f>VLOOKUP(I4219,Key!M:N,2,FALSE)</f>
        <v>Primary</v>
      </c>
      <c r="T4219" s="26">
        <f>VLOOKUP(J4219,Key!P:Q,2,FALSE)</f>
        <v>2004</v>
      </c>
      <c r="U4219" s="26" t="str">
        <f>VLOOKUP(K4219,Key!S:T,2,FALSE)</f>
        <v>Incumbent</v>
      </c>
      <c r="V4219" s="26">
        <v>0</v>
      </c>
    </row>
    <row r="4220" spans="1:22" x14ac:dyDescent="0.25">
      <c r="A4220" s="30">
        <v>55</v>
      </c>
      <c r="B4220" s="32" t="s">
        <v>792</v>
      </c>
      <c r="C4220" s="32" t="s">
        <v>793</v>
      </c>
      <c r="D4220" s="32">
        <v>1443</v>
      </c>
      <c r="E4220" s="31">
        <v>1</v>
      </c>
      <c r="F4220" s="32">
        <v>1</v>
      </c>
      <c r="G4220" s="32">
        <v>0</v>
      </c>
      <c r="H4220" s="32">
        <v>0</v>
      </c>
      <c r="I4220" s="31">
        <v>0</v>
      </c>
      <c r="J4220" s="32">
        <v>4</v>
      </c>
      <c r="L4220" s="2" t="str">
        <f t="shared" si="195"/>
        <v>Joseph A</v>
      </c>
      <c r="M4220" s="2" t="str">
        <f t="shared" si="196"/>
        <v>Petrarca</v>
      </c>
      <c r="N4220" s="26" t="str">
        <f t="shared" si="197"/>
        <v>Joseph A Petrarca</v>
      </c>
      <c r="O4220" s="26" t="str">
        <f>VLOOKUP(E4220,Key!A:B,2,FALSE)</f>
        <v>Rep</v>
      </c>
      <c r="P4220" s="26" t="str">
        <f>VLOOKUP(F4220,Key!D:E,2,FALSE)</f>
        <v>Dem</v>
      </c>
      <c r="Q4220" s="26" t="str">
        <f>VLOOKUP(G4220,Key!G:H,2,FALSE)</f>
        <v>Man</v>
      </c>
      <c r="R4220" s="26">
        <f>VLOOKUP(H4220,Key!J:K,2,FALSE)</f>
        <v>1</v>
      </c>
      <c r="S4220" s="26" t="str">
        <f>VLOOKUP(I4220,Key!M:N,2,FALSE)</f>
        <v>Primary</v>
      </c>
      <c r="T4220" s="26">
        <f>VLOOKUP(J4220,Key!P:Q,2,FALSE)</f>
        <v>2008</v>
      </c>
      <c r="U4220" s="26" t="str">
        <f>VLOOKUP(K4220,Key!S:T,2,FALSE)</f>
        <v>Incumbent</v>
      </c>
      <c r="V4220" s="26">
        <v>0</v>
      </c>
    </row>
    <row r="4221" spans="1:22" x14ac:dyDescent="0.25">
      <c r="A4221" s="30">
        <v>55</v>
      </c>
      <c r="B4221" s="32" t="s">
        <v>792</v>
      </c>
      <c r="C4221" s="32" t="s">
        <v>793</v>
      </c>
      <c r="D4221" s="32">
        <v>1443</v>
      </c>
      <c r="E4221" s="31">
        <v>1</v>
      </c>
      <c r="F4221" s="32">
        <v>1</v>
      </c>
      <c r="G4221" s="32">
        <v>0</v>
      </c>
      <c r="H4221" s="32">
        <v>0</v>
      </c>
      <c r="I4221" s="31">
        <v>1</v>
      </c>
      <c r="J4221" s="32">
        <v>4</v>
      </c>
      <c r="L4221" s="2" t="str">
        <f t="shared" si="195"/>
        <v>Joseph A</v>
      </c>
      <c r="M4221" s="2" t="str">
        <f t="shared" si="196"/>
        <v>Petrarca</v>
      </c>
      <c r="N4221" s="26" t="str">
        <f t="shared" si="197"/>
        <v>Joseph A Petrarca</v>
      </c>
      <c r="O4221" s="26" t="str">
        <f>VLOOKUP(E4221,Key!A:B,2,FALSE)</f>
        <v>Rep</v>
      </c>
      <c r="P4221" s="26" t="str">
        <f>VLOOKUP(F4221,Key!D:E,2,FALSE)</f>
        <v>Dem</v>
      </c>
      <c r="Q4221" s="26" t="str">
        <f>VLOOKUP(G4221,Key!G:H,2,FALSE)</f>
        <v>Man</v>
      </c>
      <c r="R4221" s="26">
        <f>VLOOKUP(H4221,Key!J:K,2,FALSE)</f>
        <v>1</v>
      </c>
      <c r="S4221" s="26" t="str">
        <f>VLOOKUP(I4221,Key!M:N,2,FALSE)</f>
        <v>GE</v>
      </c>
      <c r="T4221" s="26">
        <f>VLOOKUP(J4221,Key!P:Q,2,FALSE)</f>
        <v>2008</v>
      </c>
      <c r="U4221" s="26" t="str">
        <f>VLOOKUP(K4221,Key!S:T,2,FALSE)</f>
        <v>Incumbent</v>
      </c>
      <c r="V4221" s="26">
        <v>0</v>
      </c>
    </row>
    <row r="4222" spans="1:22" x14ac:dyDescent="0.25">
      <c r="A4222" s="30">
        <v>55</v>
      </c>
      <c r="B4222" s="32" t="s">
        <v>792</v>
      </c>
      <c r="C4222" s="32" t="s">
        <v>793</v>
      </c>
      <c r="D4222" s="32">
        <v>1443</v>
      </c>
      <c r="E4222" s="31">
        <v>1</v>
      </c>
      <c r="F4222" s="32">
        <v>1</v>
      </c>
      <c r="G4222" s="32">
        <v>0</v>
      </c>
      <c r="H4222" s="32">
        <v>0</v>
      </c>
      <c r="I4222" s="31">
        <v>0</v>
      </c>
      <c r="J4222" s="32">
        <v>5</v>
      </c>
      <c r="L4222" s="2" t="str">
        <f t="shared" si="195"/>
        <v>Joseph A</v>
      </c>
      <c r="M4222" s="2" t="str">
        <f t="shared" si="196"/>
        <v>Petrarca</v>
      </c>
      <c r="N4222" s="26" t="str">
        <f t="shared" si="197"/>
        <v>Joseph A Petrarca</v>
      </c>
      <c r="O4222" s="26" t="str">
        <f>VLOOKUP(E4222,Key!A:B,2,FALSE)</f>
        <v>Rep</v>
      </c>
      <c r="P4222" s="26" t="str">
        <f>VLOOKUP(F4222,Key!D:E,2,FALSE)</f>
        <v>Dem</v>
      </c>
      <c r="Q4222" s="26" t="str">
        <f>VLOOKUP(G4222,Key!G:H,2,FALSE)</f>
        <v>Man</v>
      </c>
      <c r="R4222" s="26">
        <f>VLOOKUP(H4222,Key!J:K,2,FALSE)</f>
        <v>1</v>
      </c>
      <c r="S4222" s="26" t="str">
        <f>VLOOKUP(I4222,Key!M:N,2,FALSE)</f>
        <v>Primary</v>
      </c>
      <c r="T4222" s="26">
        <f>VLOOKUP(J4222,Key!P:Q,2,FALSE)</f>
        <v>2010</v>
      </c>
      <c r="U4222" s="26" t="str">
        <f>VLOOKUP(K4222,Key!S:T,2,FALSE)</f>
        <v>Incumbent</v>
      </c>
      <c r="V4222" s="26">
        <v>0</v>
      </c>
    </row>
    <row r="4223" spans="1:22" x14ac:dyDescent="0.25">
      <c r="A4223" s="30">
        <v>55</v>
      </c>
      <c r="B4223" s="32" t="s">
        <v>792</v>
      </c>
      <c r="C4223" s="32" t="s">
        <v>793</v>
      </c>
      <c r="D4223" s="32">
        <v>1443</v>
      </c>
      <c r="E4223" s="31">
        <v>1</v>
      </c>
      <c r="F4223" s="32">
        <v>1</v>
      </c>
      <c r="G4223" s="32">
        <v>0</v>
      </c>
      <c r="H4223" s="32">
        <v>0</v>
      </c>
      <c r="I4223" s="31">
        <v>1</v>
      </c>
      <c r="J4223" s="32">
        <v>5</v>
      </c>
      <c r="L4223" s="2" t="str">
        <f t="shared" si="195"/>
        <v>Joseph A</v>
      </c>
      <c r="M4223" s="2" t="str">
        <f t="shared" si="196"/>
        <v>Petrarca</v>
      </c>
      <c r="N4223" s="26" t="str">
        <f t="shared" si="197"/>
        <v>Joseph A Petrarca</v>
      </c>
      <c r="O4223" s="26" t="str">
        <f>VLOOKUP(E4223,Key!A:B,2,FALSE)</f>
        <v>Rep</v>
      </c>
      <c r="P4223" s="26" t="str">
        <f>VLOOKUP(F4223,Key!D:E,2,FALSE)</f>
        <v>Dem</v>
      </c>
      <c r="Q4223" s="26" t="str">
        <f>VLOOKUP(G4223,Key!G:H,2,FALSE)</f>
        <v>Man</v>
      </c>
      <c r="R4223" s="26">
        <f>VLOOKUP(H4223,Key!J:K,2,FALSE)</f>
        <v>1</v>
      </c>
      <c r="S4223" s="26" t="str">
        <f>VLOOKUP(I4223,Key!M:N,2,FALSE)</f>
        <v>GE</v>
      </c>
      <c r="T4223" s="26">
        <f>VLOOKUP(J4223,Key!P:Q,2,FALSE)</f>
        <v>2010</v>
      </c>
      <c r="U4223" s="26" t="str">
        <f>VLOOKUP(K4223,Key!S:T,2,FALSE)</f>
        <v>Incumbent</v>
      </c>
      <c r="V4223" s="26">
        <v>0</v>
      </c>
    </row>
    <row r="4224" spans="1:22" x14ac:dyDescent="0.25">
      <c r="A4224" s="30">
        <v>55</v>
      </c>
      <c r="B4224" s="32" t="s">
        <v>792</v>
      </c>
      <c r="C4224" s="32" t="s">
        <v>793</v>
      </c>
      <c r="D4224" s="32">
        <v>1443</v>
      </c>
      <c r="E4224" s="31">
        <v>1</v>
      </c>
      <c r="F4224" s="32">
        <v>1</v>
      </c>
      <c r="G4224" s="32">
        <v>0</v>
      </c>
      <c r="H4224" s="32">
        <v>0</v>
      </c>
      <c r="I4224" s="32">
        <v>0</v>
      </c>
      <c r="J4224" s="32">
        <v>6</v>
      </c>
      <c r="L4224" s="2" t="str">
        <f t="shared" si="195"/>
        <v>Joseph A</v>
      </c>
      <c r="M4224" s="2" t="str">
        <f t="shared" si="196"/>
        <v>Petrarca</v>
      </c>
      <c r="N4224" s="26" t="str">
        <f t="shared" si="197"/>
        <v>Joseph A Petrarca</v>
      </c>
      <c r="O4224" s="26" t="str">
        <f>VLOOKUP(E4224,Key!A:B,2,FALSE)</f>
        <v>Rep</v>
      </c>
      <c r="P4224" s="26" t="str">
        <f>VLOOKUP(F4224,Key!D:E,2,FALSE)</f>
        <v>Dem</v>
      </c>
      <c r="Q4224" s="26" t="str">
        <f>VLOOKUP(G4224,Key!G:H,2,FALSE)</f>
        <v>Man</v>
      </c>
      <c r="R4224" s="26">
        <f>VLOOKUP(H4224,Key!J:K,2,FALSE)</f>
        <v>1</v>
      </c>
      <c r="S4224" s="26" t="str">
        <f>VLOOKUP(I4224,Key!M:N,2,FALSE)</f>
        <v>Primary</v>
      </c>
      <c r="T4224" s="26">
        <f>VLOOKUP(J4224,Key!P:Q,2,FALSE)</f>
        <v>2012</v>
      </c>
      <c r="U4224" s="26" t="str">
        <f>VLOOKUP(K4224,Key!S:T,2,FALSE)</f>
        <v>Incumbent</v>
      </c>
      <c r="V4224" s="26">
        <v>0</v>
      </c>
    </row>
    <row r="4225" spans="1:22" x14ac:dyDescent="0.25">
      <c r="A4225" s="30">
        <v>55</v>
      </c>
      <c r="B4225" s="32" t="s">
        <v>792</v>
      </c>
      <c r="C4225" s="32" t="s">
        <v>793</v>
      </c>
      <c r="D4225" s="32">
        <v>1443</v>
      </c>
      <c r="E4225" s="31">
        <v>1</v>
      </c>
      <c r="F4225" s="32">
        <v>1</v>
      </c>
      <c r="G4225" s="32">
        <v>0</v>
      </c>
      <c r="H4225" s="32">
        <v>0</v>
      </c>
      <c r="I4225" s="31">
        <v>1</v>
      </c>
      <c r="J4225" s="32">
        <v>6</v>
      </c>
      <c r="L4225" s="2" t="str">
        <f t="shared" si="195"/>
        <v>Joseph A</v>
      </c>
      <c r="M4225" s="2" t="str">
        <f t="shared" si="196"/>
        <v>Petrarca</v>
      </c>
      <c r="N4225" s="26" t="str">
        <f t="shared" si="197"/>
        <v>Joseph A Petrarca</v>
      </c>
      <c r="O4225" s="26" t="str">
        <f>VLOOKUP(E4225,Key!A:B,2,FALSE)</f>
        <v>Rep</v>
      </c>
      <c r="P4225" s="26" t="str">
        <f>VLOOKUP(F4225,Key!D:E,2,FALSE)</f>
        <v>Dem</v>
      </c>
      <c r="Q4225" s="26" t="str">
        <f>VLOOKUP(G4225,Key!G:H,2,FALSE)</f>
        <v>Man</v>
      </c>
      <c r="R4225" s="26">
        <f>VLOOKUP(H4225,Key!J:K,2,FALSE)</f>
        <v>1</v>
      </c>
      <c r="S4225" s="26" t="str">
        <f>VLOOKUP(I4225,Key!M:N,2,FALSE)</f>
        <v>GE</v>
      </c>
      <c r="T4225" s="26">
        <f>VLOOKUP(J4225,Key!P:Q,2,FALSE)</f>
        <v>2012</v>
      </c>
      <c r="U4225" s="26" t="str">
        <f>VLOOKUP(K4225,Key!S:T,2,FALSE)</f>
        <v>Incumbent</v>
      </c>
      <c r="V4225" s="26">
        <v>0</v>
      </c>
    </row>
    <row r="4226" spans="1:22" x14ac:dyDescent="0.25">
      <c r="A4226" s="30">
        <v>55</v>
      </c>
      <c r="B4226" s="32" t="s">
        <v>5871</v>
      </c>
      <c r="C4226" s="32" t="s">
        <v>793</v>
      </c>
      <c r="D4226" s="32">
        <v>1443</v>
      </c>
      <c r="E4226" s="32">
        <v>1</v>
      </c>
      <c r="F4226" s="32">
        <v>1</v>
      </c>
      <c r="G4226" s="32">
        <v>0</v>
      </c>
      <c r="H4226" s="32">
        <v>0</v>
      </c>
      <c r="I4226" s="32">
        <v>0</v>
      </c>
      <c r="J4226" s="32">
        <v>1</v>
      </c>
      <c r="L4226" s="2" t="str">
        <f t="shared" ref="L4226:L4289" si="198">TRIM(B4226)</f>
        <v>Joseph A.</v>
      </c>
      <c r="M4226" s="2" t="str">
        <f t="shared" ref="M4226:M4289" si="199">TRIM(C4226)</f>
        <v>Petrarca</v>
      </c>
      <c r="N4226" s="26" t="str">
        <f t="shared" ref="N4226:N4289" si="200">CONCATENATE(L4226," ",M4226)</f>
        <v>Joseph A. Petrarca</v>
      </c>
      <c r="O4226" s="26" t="str">
        <f>VLOOKUP(E4226,Key!A:B,2,FALSE)</f>
        <v>Rep</v>
      </c>
      <c r="P4226" s="26" t="str">
        <f>VLOOKUP(F4226,Key!D:E,2,FALSE)</f>
        <v>Dem</v>
      </c>
      <c r="Q4226" s="26" t="str">
        <f>VLOOKUP(G4226,Key!G:H,2,FALSE)</f>
        <v>Man</v>
      </c>
      <c r="R4226" s="26">
        <f>VLOOKUP(H4226,Key!J:K,2,FALSE)</f>
        <v>1</v>
      </c>
      <c r="S4226" s="26" t="str">
        <f>VLOOKUP(I4226,Key!M:N,2,FALSE)</f>
        <v>Primary</v>
      </c>
      <c r="T4226" s="26">
        <f>VLOOKUP(J4226,Key!P:Q,2,FALSE)</f>
        <v>2002</v>
      </c>
      <c r="U4226" s="26" t="str">
        <f>VLOOKUP(K4226,Key!S:T,2,FALSE)</f>
        <v>Incumbent</v>
      </c>
      <c r="V4226" s="26">
        <v>0</v>
      </c>
    </row>
    <row r="4227" spans="1:22" x14ac:dyDescent="0.25">
      <c r="A4227" s="30">
        <v>55</v>
      </c>
      <c r="B4227" s="32" t="s">
        <v>5513</v>
      </c>
      <c r="C4227" s="32" t="s">
        <v>5514</v>
      </c>
      <c r="D4227" s="32">
        <v>1443</v>
      </c>
      <c r="E4227" s="32">
        <v>1</v>
      </c>
      <c r="F4227" s="32">
        <v>1</v>
      </c>
      <c r="G4227" s="32">
        <v>0</v>
      </c>
      <c r="H4227" s="32">
        <v>0</v>
      </c>
      <c r="I4227" s="32">
        <v>0</v>
      </c>
      <c r="J4227" s="32">
        <v>0</v>
      </c>
      <c r="L4227" s="2" t="str">
        <f t="shared" si="198"/>
        <v>Joseph A.</v>
      </c>
      <c r="M4227" s="2" t="str">
        <f t="shared" si="199"/>
        <v>Petrarca</v>
      </c>
      <c r="N4227" s="26" t="str">
        <f t="shared" si="200"/>
        <v>Joseph A. Petrarca</v>
      </c>
      <c r="O4227" s="26" t="str">
        <f>VLOOKUP(E4227,Key!A:B,2,FALSE)</f>
        <v>Rep</v>
      </c>
      <c r="P4227" s="26" t="str">
        <f>VLOOKUP(F4227,Key!D:E,2,FALSE)</f>
        <v>Dem</v>
      </c>
      <c r="Q4227" s="26" t="str">
        <f>VLOOKUP(G4227,Key!G:H,2,FALSE)</f>
        <v>Man</v>
      </c>
      <c r="R4227" s="26">
        <f>VLOOKUP(H4227,Key!J:K,2,FALSE)</f>
        <v>1</v>
      </c>
      <c r="S4227" s="26" t="str">
        <f>VLOOKUP(I4227,Key!M:N,2,FALSE)</f>
        <v>Primary</v>
      </c>
      <c r="T4227" s="26">
        <f>VLOOKUP(J4227,Key!P:Q,2,FALSE)</f>
        <v>2000</v>
      </c>
      <c r="U4227" s="26" t="str">
        <f>VLOOKUP(K4227,Key!S:T,2,FALSE)</f>
        <v>Incumbent</v>
      </c>
      <c r="V4227" s="26">
        <v>0</v>
      </c>
    </row>
    <row r="4228" spans="1:22" x14ac:dyDescent="0.25">
      <c r="A4228" s="30">
        <v>55</v>
      </c>
      <c r="B4228" s="32" t="s">
        <v>5513</v>
      </c>
      <c r="C4228" s="32" t="s">
        <v>5514</v>
      </c>
      <c r="D4228" s="32">
        <v>1443</v>
      </c>
      <c r="E4228" s="32">
        <v>1</v>
      </c>
      <c r="F4228" s="32">
        <v>1</v>
      </c>
      <c r="G4228" s="32">
        <v>0</v>
      </c>
      <c r="H4228" s="32">
        <v>0</v>
      </c>
      <c r="I4228" s="32">
        <v>1</v>
      </c>
      <c r="J4228" s="32">
        <v>0</v>
      </c>
      <c r="L4228" s="2" t="str">
        <f t="shared" si="198"/>
        <v>Joseph A.</v>
      </c>
      <c r="M4228" s="2" t="str">
        <f t="shared" si="199"/>
        <v>Petrarca</v>
      </c>
      <c r="N4228" s="26" t="str">
        <f t="shared" si="200"/>
        <v>Joseph A. Petrarca</v>
      </c>
      <c r="O4228" s="26" t="str">
        <f>VLOOKUP(E4228,Key!A:B,2,FALSE)</f>
        <v>Rep</v>
      </c>
      <c r="P4228" s="26" t="str">
        <f>VLOOKUP(F4228,Key!D:E,2,FALSE)</f>
        <v>Dem</v>
      </c>
      <c r="Q4228" s="26" t="str">
        <f>VLOOKUP(G4228,Key!G:H,2,FALSE)</f>
        <v>Man</v>
      </c>
      <c r="R4228" s="26">
        <f>VLOOKUP(H4228,Key!J:K,2,FALSE)</f>
        <v>1</v>
      </c>
      <c r="S4228" s="26" t="str">
        <f>VLOOKUP(I4228,Key!M:N,2,FALSE)</f>
        <v>GE</v>
      </c>
      <c r="T4228" s="26">
        <f>VLOOKUP(J4228,Key!P:Q,2,FALSE)</f>
        <v>2000</v>
      </c>
      <c r="U4228" s="26" t="str">
        <f>VLOOKUP(K4228,Key!S:T,2,FALSE)</f>
        <v>Incumbent</v>
      </c>
      <c r="V4228" s="26">
        <v>0</v>
      </c>
    </row>
    <row r="4229" spans="1:22" x14ac:dyDescent="0.25">
      <c r="A4229" s="30">
        <v>55</v>
      </c>
      <c r="B4229" s="32" t="s">
        <v>5122</v>
      </c>
      <c r="C4229" s="32" t="s">
        <v>5514</v>
      </c>
      <c r="D4229" s="32">
        <v>1443</v>
      </c>
      <c r="E4229" s="32">
        <v>1</v>
      </c>
      <c r="F4229" s="32">
        <v>1</v>
      </c>
      <c r="G4229" s="32">
        <v>0</v>
      </c>
      <c r="H4229" s="32">
        <v>0</v>
      </c>
      <c r="I4229" s="32">
        <v>1</v>
      </c>
      <c r="J4229" s="32">
        <v>1</v>
      </c>
      <c r="L4229" s="2" t="str">
        <f t="shared" si="198"/>
        <v>Joseph A.</v>
      </c>
      <c r="M4229" s="2" t="str">
        <f t="shared" si="199"/>
        <v>Petrarca</v>
      </c>
      <c r="N4229" s="26" t="str">
        <f t="shared" si="200"/>
        <v>Joseph A. Petrarca</v>
      </c>
      <c r="O4229" s="26" t="str">
        <f>VLOOKUP(E4229,Key!A:B,2,FALSE)</f>
        <v>Rep</v>
      </c>
      <c r="P4229" s="26" t="str">
        <f>VLOOKUP(F4229,Key!D:E,2,FALSE)</f>
        <v>Dem</v>
      </c>
      <c r="Q4229" s="26" t="str">
        <f>VLOOKUP(G4229,Key!G:H,2,FALSE)</f>
        <v>Man</v>
      </c>
      <c r="R4229" s="26">
        <f>VLOOKUP(H4229,Key!J:K,2,FALSE)</f>
        <v>1</v>
      </c>
      <c r="S4229" s="26" t="str">
        <f>VLOOKUP(I4229,Key!M:N,2,FALSE)</f>
        <v>GE</v>
      </c>
      <c r="T4229" s="26">
        <f>VLOOKUP(J4229,Key!P:Q,2,FALSE)</f>
        <v>2002</v>
      </c>
      <c r="U4229" s="26" t="str">
        <f>VLOOKUP(K4229,Key!S:T,2,FALSE)</f>
        <v>Incumbent</v>
      </c>
      <c r="V4229" s="26">
        <v>0</v>
      </c>
    </row>
    <row r="4230" spans="1:22" x14ac:dyDescent="0.25">
      <c r="A4230" s="30">
        <v>15</v>
      </c>
      <c r="B4230" s="32" t="s">
        <v>8596</v>
      </c>
      <c r="C4230" s="32" t="s">
        <v>2229</v>
      </c>
      <c r="D4230" s="32">
        <v>1444</v>
      </c>
      <c r="E4230" s="31">
        <v>1</v>
      </c>
      <c r="F4230" s="32">
        <v>1</v>
      </c>
      <c r="G4230" s="32">
        <v>0</v>
      </c>
      <c r="H4230" s="32">
        <v>1</v>
      </c>
      <c r="I4230" s="31">
        <v>0</v>
      </c>
      <c r="J4230" s="32">
        <v>5</v>
      </c>
      <c r="L4230" s="2" t="str">
        <f t="shared" si="198"/>
        <v>Jason M</v>
      </c>
      <c r="M4230" s="2" t="str">
        <f t="shared" si="199"/>
        <v>Petrella</v>
      </c>
      <c r="N4230" s="26" t="str">
        <f t="shared" si="200"/>
        <v>Jason M Petrella</v>
      </c>
      <c r="O4230" s="26" t="str">
        <f>VLOOKUP(E4230,Key!A:B,2,FALSE)</f>
        <v>Rep</v>
      </c>
      <c r="P4230" s="26" t="str">
        <f>VLOOKUP(F4230,Key!D:E,2,FALSE)</f>
        <v>Dem</v>
      </c>
      <c r="Q4230" s="26" t="str">
        <f>VLOOKUP(G4230,Key!G:H,2,FALSE)</f>
        <v>Man</v>
      </c>
      <c r="R4230" s="26">
        <f>VLOOKUP(H4230,Key!J:K,2,FALSE)</f>
        <v>0</v>
      </c>
      <c r="S4230" s="26" t="str">
        <f>VLOOKUP(I4230,Key!M:N,2,FALSE)</f>
        <v>Primary</v>
      </c>
      <c r="T4230" s="26">
        <f>VLOOKUP(J4230,Key!P:Q,2,FALSE)</f>
        <v>2010</v>
      </c>
      <c r="U4230" s="26" t="str">
        <f>VLOOKUP(K4230,Key!S:T,2,FALSE)</f>
        <v>Incumbent</v>
      </c>
      <c r="V4230" s="26">
        <v>1</v>
      </c>
    </row>
    <row r="4231" spans="1:22" x14ac:dyDescent="0.25">
      <c r="A4231" s="30">
        <v>47</v>
      </c>
      <c r="B4231" s="32" t="s">
        <v>2228</v>
      </c>
      <c r="C4231" s="32" t="s">
        <v>2229</v>
      </c>
      <c r="D4231" s="32">
        <v>1445</v>
      </c>
      <c r="E4231" s="31">
        <v>0</v>
      </c>
      <c r="F4231" s="32">
        <v>1</v>
      </c>
      <c r="G4231" s="32">
        <v>0</v>
      </c>
      <c r="H4231" s="32">
        <v>1</v>
      </c>
      <c r="I4231" s="31">
        <v>0</v>
      </c>
      <c r="J4231" s="32">
        <v>4</v>
      </c>
      <c r="L4231" s="2" t="str">
        <f t="shared" si="198"/>
        <v>Jason M</v>
      </c>
      <c r="M4231" s="2" t="str">
        <f t="shared" si="199"/>
        <v>Petrella</v>
      </c>
      <c r="N4231" s="26" t="str">
        <f t="shared" si="200"/>
        <v>Jason M Petrella</v>
      </c>
      <c r="O4231" s="26" t="str">
        <f>VLOOKUP(E4231,Key!A:B,2,FALSE)</f>
        <v>Senator</v>
      </c>
      <c r="P4231" s="26" t="str">
        <f>VLOOKUP(F4231,Key!D:E,2,FALSE)</f>
        <v>Dem</v>
      </c>
      <c r="Q4231" s="26" t="str">
        <f>VLOOKUP(G4231,Key!G:H,2,FALSE)</f>
        <v>Man</v>
      </c>
      <c r="R4231" s="26">
        <f>VLOOKUP(H4231,Key!J:K,2,FALSE)</f>
        <v>0</v>
      </c>
      <c r="S4231" s="26" t="str">
        <f>VLOOKUP(I4231,Key!M:N,2,FALSE)</f>
        <v>Primary</v>
      </c>
      <c r="T4231" s="26">
        <f>VLOOKUP(J4231,Key!P:Q,2,FALSE)</f>
        <v>2008</v>
      </c>
      <c r="U4231" s="26" t="str">
        <f>VLOOKUP(K4231,Key!S:T,2,FALSE)</f>
        <v>Incumbent</v>
      </c>
      <c r="V4231" s="26">
        <v>1</v>
      </c>
    </row>
    <row r="4232" spans="1:22" x14ac:dyDescent="0.25">
      <c r="A4232" s="30">
        <v>47</v>
      </c>
      <c r="B4232" s="32" t="s">
        <v>6157</v>
      </c>
      <c r="C4232" s="32" t="s">
        <v>6158</v>
      </c>
      <c r="D4232" s="32">
        <v>1445</v>
      </c>
      <c r="E4232" s="32">
        <v>0</v>
      </c>
      <c r="F4232" s="32">
        <v>1</v>
      </c>
      <c r="G4232" s="32">
        <v>0</v>
      </c>
      <c r="H4232" s="32">
        <v>1</v>
      </c>
      <c r="I4232" s="32">
        <v>1</v>
      </c>
      <c r="J4232" s="32">
        <v>4</v>
      </c>
      <c r="L4232" s="2" t="str">
        <f t="shared" si="198"/>
        <v>Jason M.</v>
      </c>
      <c r="M4232" s="2" t="str">
        <f t="shared" si="199"/>
        <v>Petrella</v>
      </c>
      <c r="N4232" s="26" t="str">
        <f t="shared" si="200"/>
        <v>Jason M. Petrella</v>
      </c>
      <c r="O4232" s="26" t="str">
        <f>VLOOKUP(E4232,Key!A:B,2,FALSE)</f>
        <v>Senator</v>
      </c>
      <c r="P4232" s="26" t="str">
        <f>VLOOKUP(F4232,Key!D:E,2,FALSE)</f>
        <v>Dem</v>
      </c>
      <c r="Q4232" s="26" t="str">
        <f>VLOOKUP(G4232,Key!G:H,2,FALSE)</f>
        <v>Man</v>
      </c>
      <c r="R4232" s="26">
        <f>VLOOKUP(H4232,Key!J:K,2,FALSE)</f>
        <v>0</v>
      </c>
      <c r="S4232" s="26" t="str">
        <f>VLOOKUP(I4232,Key!M:N,2,FALSE)</f>
        <v>GE</v>
      </c>
      <c r="T4232" s="26">
        <f>VLOOKUP(J4232,Key!P:Q,2,FALSE)</f>
        <v>2008</v>
      </c>
      <c r="U4232" s="26" t="str">
        <f>VLOOKUP(K4232,Key!S:T,2,FALSE)</f>
        <v>Incumbent</v>
      </c>
      <c r="V4232" s="26">
        <v>0</v>
      </c>
    </row>
    <row r="4233" spans="1:22" x14ac:dyDescent="0.25">
      <c r="A4233" s="30">
        <v>178</v>
      </c>
      <c r="B4233" s="32" t="s">
        <v>150</v>
      </c>
      <c r="C4233" s="32" t="s">
        <v>151</v>
      </c>
      <c r="D4233" s="32">
        <v>1446</v>
      </c>
      <c r="E4233" s="31">
        <v>1</v>
      </c>
      <c r="F4233" s="32">
        <v>0</v>
      </c>
      <c r="G4233" s="32">
        <v>0</v>
      </c>
      <c r="H4233" s="32">
        <v>0</v>
      </c>
      <c r="I4233" s="31">
        <v>0</v>
      </c>
      <c r="J4233" s="32">
        <v>4</v>
      </c>
      <c r="L4233" s="2" t="str">
        <f t="shared" si="198"/>
        <v>Scott A</v>
      </c>
      <c r="M4233" s="2" t="str">
        <f t="shared" si="199"/>
        <v>Petri</v>
      </c>
      <c r="N4233" s="26" t="str">
        <f t="shared" si="200"/>
        <v>Scott A Petri</v>
      </c>
      <c r="O4233" s="26" t="str">
        <f>VLOOKUP(E4233,Key!A:B,2,FALSE)</f>
        <v>Rep</v>
      </c>
      <c r="P4233" s="26" t="str">
        <f>VLOOKUP(F4233,Key!D:E,2,FALSE)</f>
        <v>Rep</v>
      </c>
      <c r="Q4233" s="26" t="str">
        <f>VLOOKUP(G4233,Key!G:H,2,FALSE)</f>
        <v>Man</v>
      </c>
      <c r="R4233" s="26">
        <f>VLOOKUP(H4233,Key!J:K,2,FALSE)</f>
        <v>1</v>
      </c>
      <c r="S4233" s="26" t="str">
        <f>VLOOKUP(I4233,Key!M:N,2,FALSE)</f>
        <v>Primary</v>
      </c>
      <c r="T4233" s="26">
        <f>VLOOKUP(J4233,Key!P:Q,2,FALSE)</f>
        <v>2008</v>
      </c>
      <c r="U4233" s="26" t="str">
        <f>VLOOKUP(K4233,Key!S:T,2,FALSE)</f>
        <v>Incumbent</v>
      </c>
      <c r="V4233" s="26">
        <v>1</v>
      </c>
    </row>
    <row r="4234" spans="1:22" x14ac:dyDescent="0.25">
      <c r="A4234" s="30">
        <v>178</v>
      </c>
      <c r="B4234" s="32" t="s">
        <v>150</v>
      </c>
      <c r="C4234" s="32" t="s">
        <v>151</v>
      </c>
      <c r="D4234" s="32">
        <v>1446</v>
      </c>
      <c r="E4234" s="31">
        <v>1</v>
      </c>
      <c r="F4234" s="32">
        <v>0</v>
      </c>
      <c r="G4234" s="32">
        <v>0</v>
      </c>
      <c r="H4234" s="32">
        <v>0</v>
      </c>
      <c r="I4234" s="31">
        <v>1</v>
      </c>
      <c r="J4234" s="32">
        <v>4</v>
      </c>
      <c r="L4234" s="2" t="str">
        <f t="shared" si="198"/>
        <v>Scott A</v>
      </c>
      <c r="M4234" s="2" t="str">
        <f t="shared" si="199"/>
        <v>Petri</v>
      </c>
      <c r="N4234" s="26" t="str">
        <f t="shared" si="200"/>
        <v>Scott A Petri</v>
      </c>
      <c r="O4234" s="26" t="str">
        <f>VLOOKUP(E4234,Key!A:B,2,FALSE)</f>
        <v>Rep</v>
      </c>
      <c r="P4234" s="26" t="str">
        <f>VLOOKUP(F4234,Key!D:E,2,FALSE)</f>
        <v>Rep</v>
      </c>
      <c r="Q4234" s="26" t="str">
        <f>VLOOKUP(G4234,Key!G:H,2,FALSE)</f>
        <v>Man</v>
      </c>
      <c r="R4234" s="26">
        <f>VLOOKUP(H4234,Key!J:K,2,FALSE)</f>
        <v>1</v>
      </c>
      <c r="S4234" s="26" t="str">
        <f>VLOOKUP(I4234,Key!M:N,2,FALSE)</f>
        <v>GE</v>
      </c>
      <c r="T4234" s="26">
        <f>VLOOKUP(J4234,Key!P:Q,2,FALSE)</f>
        <v>2008</v>
      </c>
      <c r="U4234" s="26" t="str">
        <f>VLOOKUP(K4234,Key!S:T,2,FALSE)</f>
        <v>Incumbent</v>
      </c>
      <c r="V4234" s="26">
        <v>0</v>
      </c>
    </row>
    <row r="4235" spans="1:22" x14ac:dyDescent="0.25">
      <c r="A4235" s="30">
        <v>178</v>
      </c>
      <c r="B4235" s="32" t="s">
        <v>150</v>
      </c>
      <c r="C4235" s="32" t="s">
        <v>151</v>
      </c>
      <c r="D4235" s="32">
        <v>1446</v>
      </c>
      <c r="E4235" s="31">
        <v>1</v>
      </c>
      <c r="F4235" s="32">
        <v>0</v>
      </c>
      <c r="G4235" s="32">
        <v>0</v>
      </c>
      <c r="H4235" s="32">
        <v>0</v>
      </c>
      <c r="I4235" s="31">
        <v>0</v>
      </c>
      <c r="J4235" s="32">
        <v>5</v>
      </c>
      <c r="L4235" s="2" t="str">
        <f t="shared" si="198"/>
        <v>Scott A</v>
      </c>
      <c r="M4235" s="2" t="str">
        <f t="shared" si="199"/>
        <v>Petri</v>
      </c>
      <c r="N4235" s="26" t="str">
        <f t="shared" si="200"/>
        <v>Scott A Petri</v>
      </c>
      <c r="O4235" s="26" t="str">
        <f>VLOOKUP(E4235,Key!A:B,2,FALSE)</f>
        <v>Rep</v>
      </c>
      <c r="P4235" s="26" t="str">
        <f>VLOOKUP(F4235,Key!D:E,2,FALSE)</f>
        <v>Rep</v>
      </c>
      <c r="Q4235" s="26" t="str">
        <f>VLOOKUP(G4235,Key!G:H,2,FALSE)</f>
        <v>Man</v>
      </c>
      <c r="R4235" s="26">
        <f>VLOOKUP(H4235,Key!J:K,2,FALSE)</f>
        <v>1</v>
      </c>
      <c r="S4235" s="26" t="str">
        <f>VLOOKUP(I4235,Key!M:N,2,FALSE)</f>
        <v>Primary</v>
      </c>
      <c r="T4235" s="26">
        <f>VLOOKUP(J4235,Key!P:Q,2,FALSE)</f>
        <v>2010</v>
      </c>
      <c r="U4235" s="26" t="str">
        <f>VLOOKUP(K4235,Key!S:T,2,FALSE)</f>
        <v>Incumbent</v>
      </c>
      <c r="V4235" s="26">
        <v>0</v>
      </c>
    </row>
    <row r="4236" spans="1:22" x14ac:dyDescent="0.25">
      <c r="A4236" s="30">
        <v>178</v>
      </c>
      <c r="B4236" s="32" t="s">
        <v>150</v>
      </c>
      <c r="C4236" s="32" t="s">
        <v>151</v>
      </c>
      <c r="D4236" s="32">
        <v>1446</v>
      </c>
      <c r="E4236" s="31">
        <v>1</v>
      </c>
      <c r="F4236" s="32">
        <v>0</v>
      </c>
      <c r="G4236" s="32">
        <v>0</v>
      </c>
      <c r="H4236" s="32">
        <v>0</v>
      </c>
      <c r="I4236" s="31">
        <v>1</v>
      </c>
      <c r="J4236" s="32">
        <v>5</v>
      </c>
      <c r="L4236" s="2" t="str">
        <f t="shared" si="198"/>
        <v>Scott A</v>
      </c>
      <c r="M4236" s="2" t="str">
        <f t="shared" si="199"/>
        <v>Petri</v>
      </c>
      <c r="N4236" s="26" t="str">
        <f t="shared" si="200"/>
        <v>Scott A Petri</v>
      </c>
      <c r="O4236" s="26" t="str">
        <f>VLOOKUP(E4236,Key!A:B,2,FALSE)</f>
        <v>Rep</v>
      </c>
      <c r="P4236" s="26" t="str">
        <f>VLOOKUP(F4236,Key!D:E,2,FALSE)</f>
        <v>Rep</v>
      </c>
      <c r="Q4236" s="26" t="str">
        <f>VLOOKUP(G4236,Key!G:H,2,FALSE)</f>
        <v>Man</v>
      </c>
      <c r="R4236" s="26">
        <f>VLOOKUP(H4236,Key!J:K,2,FALSE)</f>
        <v>1</v>
      </c>
      <c r="S4236" s="26" t="str">
        <f>VLOOKUP(I4236,Key!M:N,2,FALSE)</f>
        <v>GE</v>
      </c>
      <c r="T4236" s="26">
        <f>VLOOKUP(J4236,Key!P:Q,2,FALSE)</f>
        <v>2010</v>
      </c>
      <c r="U4236" s="26" t="str">
        <f>VLOOKUP(K4236,Key!S:T,2,FALSE)</f>
        <v>Incumbent</v>
      </c>
      <c r="V4236" s="26">
        <v>0</v>
      </c>
    </row>
    <row r="4237" spans="1:22" x14ac:dyDescent="0.25">
      <c r="A4237" s="30">
        <v>178</v>
      </c>
      <c r="B4237" s="32" t="s">
        <v>150</v>
      </c>
      <c r="C4237" s="32" t="s">
        <v>151</v>
      </c>
      <c r="D4237" s="32">
        <v>1446</v>
      </c>
      <c r="E4237" s="31">
        <v>1</v>
      </c>
      <c r="F4237" s="32">
        <v>0</v>
      </c>
      <c r="G4237" s="32">
        <v>0</v>
      </c>
      <c r="H4237" s="32">
        <v>0</v>
      </c>
      <c r="I4237" s="32">
        <v>0</v>
      </c>
      <c r="J4237" s="32">
        <v>6</v>
      </c>
      <c r="L4237" s="2" t="str">
        <f t="shared" si="198"/>
        <v>Scott A</v>
      </c>
      <c r="M4237" s="2" t="str">
        <f t="shared" si="199"/>
        <v>Petri</v>
      </c>
      <c r="N4237" s="26" t="str">
        <f t="shared" si="200"/>
        <v>Scott A Petri</v>
      </c>
      <c r="O4237" s="26" t="str">
        <f>VLOOKUP(E4237,Key!A:B,2,FALSE)</f>
        <v>Rep</v>
      </c>
      <c r="P4237" s="26" t="str">
        <f>VLOOKUP(F4237,Key!D:E,2,FALSE)</f>
        <v>Rep</v>
      </c>
      <c r="Q4237" s="26" t="str">
        <f>VLOOKUP(G4237,Key!G:H,2,FALSE)</f>
        <v>Man</v>
      </c>
      <c r="R4237" s="26">
        <f>VLOOKUP(H4237,Key!J:K,2,FALSE)</f>
        <v>1</v>
      </c>
      <c r="S4237" s="26" t="str">
        <f>VLOOKUP(I4237,Key!M:N,2,FALSE)</f>
        <v>Primary</v>
      </c>
      <c r="T4237" s="26">
        <f>VLOOKUP(J4237,Key!P:Q,2,FALSE)</f>
        <v>2012</v>
      </c>
      <c r="U4237" s="26" t="str">
        <f>VLOOKUP(K4237,Key!S:T,2,FALSE)</f>
        <v>Incumbent</v>
      </c>
      <c r="V4237" s="26">
        <v>0</v>
      </c>
    </row>
    <row r="4238" spans="1:22" x14ac:dyDescent="0.25">
      <c r="A4238" s="30">
        <v>178</v>
      </c>
      <c r="B4238" s="32" t="s">
        <v>150</v>
      </c>
      <c r="C4238" s="32" t="s">
        <v>151</v>
      </c>
      <c r="D4238" s="32">
        <v>1446</v>
      </c>
      <c r="E4238" s="31">
        <v>1</v>
      </c>
      <c r="F4238" s="32">
        <v>0</v>
      </c>
      <c r="G4238" s="32">
        <v>0</v>
      </c>
      <c r="H4238" s="32">
        <v>0</v>
      </c>
      <c r="I4238" s="31">
        <v>1</v>
      </c>
      <c r="J4238" s="32">
        <v>6</v>
      </c>
      <c r="L4238" s="2" t="str">
        <f t="shared" si="198"/>
        <v>Scott A</v>
      </c>
      <c r="M4238" s="2" t="str">
        <f t="shared" si="199"/>
        <v>Petri</v>
      </c>
      <c r="N4238" s="26" t="str">
        <f t="shared" si="200"/>
        <v>Scott A Petri</v>
      </c>
      <c r="O4238" s="26" t="str">
        <f>VLOOKUP(E4238,Key!A:B,2,FALSE)</f>
        <v>Rep</v>
      </c>
      <c r="P4238" s="26" t="str">
        <f>VLOOKUP(F4238,Key!D:E,2,FALSE)</f>
        <v>Rep</v>
      </c>
      <c r="Q4238" s="26" t="str">
        <f>VLOOKUP(G4238,Key!G:H,2,FALSE)</f>
        <v>Man</v>
      </c>
      <c r="R4238" s="26">
        <f>VLOOKUP(H4238,Key!J:K,2,FALSE)</f>
        <v>1</v>
      </c>
      <c r="S4238" s="26" t="str">
        <f>VLOOKUP(I4238,Key!M:N,2,FALSE)</f>
        <v>GE</v>
      </c>
      <c r="T4238" s="26">
        <f>VLOOKUP(J4238,Key!P:Q,2,FALSE)</f>
        <v>2012</v>
      </c>
      <c r="U4238" s="26" t="str">
        <f>VLOOKUP(K4238,Key!S:T,2,FALSE)</f>
        <v>Incumbent</v>
      </c>
      <c r="V4238" s="26">
        <v>0</v>
      </c>
    </row>
    <row r="4239" spans="1:22" x14ac:dyDescent="0.25">
      <c r="A4239" s="30">
        <v>178</v>
      </c>
      <c r="B4239" s="32" t="s">
        <v>150</v>
      </c>
      <c r="C4239" s="32" t="s">
        <v>151</v>
      </c>
      <c r="D4239" s="32">
        <v>1446</v>
      </c>
      <c r="E4239" s="32">
        <v>1</v>
      </c>
      <c r="F4239" s="32">
        <v>0</v>
      </c>
      <c r="G4239" s="32">
        <v>0</v>
      </c>
      <c r="H4239" s="32">
        <v>0</v>
      </c>
      <c r="I4239" s="32">
        <v>0</v>
      </c>
      <c r="J4239" s="32">
        <v>7</v>
      </c>
      <c r="L4239" s="2" t="str">
        <f t="shared" si="198"/>
        <v>Scott A</v>
      </c>
      <c r="M4239" s="2" t="str">
        <f t="shared" si="199"/>
        <v>Petri</v>
      </c>
      <c r="N4239" s="26" t="str">
        <f t="shared" si="200"/>
        <v>Scott A Petri</v>
      </c>
      <c r="O4239" s="26" t="str">
        <f>VLOOKUP(E4239,Key!A:B,2,FALSE)</f>
        <v>Rep</v>
      </c>
      <c r="P4239" s="26" t="str">
        <f>VLOOKUP(F4239,Key!D:E,2,FALSE)</f>
        <v>Rep</v>
      </c>
      <c r="Q4239" s="26" t="str">
        <f>VLOOKUP(G4239,Key!G:H,2,FALSE)</f>
        <v>Man</v>
      </c>
      <c r="R4239" s="26">
        <f>VLOOKUP(H4239,Key!J:K,2,FALSE)</f>
        <v>1</v>
      </c>
      <c r="S4239" s="26" t="str">
        <f>VLOOKUP(I4239,Key!M:N,2,FALSE)</f>
        <v>Primary</v>
      </c>
      <c r="T4239" s="26">
        <f>VLOOKUP(J4239,Key!P:Q,2,FALSE)</f>
        <v>2014</v>
      </c>
      <c r="U4239" s="26" t="str">
        <f>VLOOKUP(K4239,Key!S:T,2,FALSE)</f>
        <v>Incumbent</v>
      </c>
      <c r="V4239" s="26">
        <v>0</v>
      </c>
    </row>
    <row r="4240" spans="1:22" x14ac:dyDescent="0.25">
      <c r="A4240" s="30">
        <v>178</v>
      </c>
      <c r="B4240" s="32" t="s">
        <v>3875</v>
      </c>
      <c r="C4240" s="32" t="s">
        <v>151</v>
      </c>
      <c r="D4240" s="32">
        <v>1446</v>
      </c>
      <c r="E4240" s="31">
        <v>1</v>
      </c>
      <c r="F4240" s="32">
        <v>0</v>
      </c>
      <c r="G4240" s="32">
        <v>0</v>
      </c>
      <c r="H4240" s="32">
        <v>0</v>
      </c>
      <c r="I4240" s="31">
        <v>1</v>
      </c>
      <c r="J4240" s="32">
        <v>1</v>
      </c>
      <c r="L4240" s="2" t="str">
        <f t="shared" si="198"/>
        <v>Scott A.</v>
      </c>
      <c r="M4240" s="2" t="str">
        <f t="shared" si="199"/>
        <v>Petri</v>
      </c>
      <c r="N4240" s="26" t="str">
        <f t="shared" si="200"/>
        <v>Scott A. Petri</v>
      </c>
      <c r="O4240" s="26" t="str">
        <f>VLOOKUP(E4240,Key!A:B,2,FALSE)</f>
        <v>Rep</v>
      </c>
      <c r="P4240" s="26" t="str">
        <f>VLOOKUP(F4240,Key!D:E,2,FALSE)</f>
        <v>Rep</v>
      </c>
      <c r="Q4240" s="26" t="str">
        <f>VLOOKUP(G4240,Key!G:H,2,FALSE)</f>
        <v>Man</v>
      </c>
      <c r="R4240" s="26">
        <f>VLOOKUP(H4240,Key!J:K,2,FALSE)</f>
        <v>1</v>
      </c>
      <c r="S4240" s="26" t="str">
        <f>VLOOKUP(I4240,Key!M:N,2,FALSE)</f>
        <v>GE</v>
      </c>
      <c r="T4240" s="26">
        <f>VLOOKUP(J4240,Key!P:Q,2,FALSE)</f>
        <v>2002</v>
      </c>
      <c r="U4240" s="26" t="str">
        <f>VLOOKUP(K4240,Key!S:T,2,FALSE)</f>
        <v>Incumbent</v>
      </c>
      <c r="V4240" s="26">
        <v>0</v>
      </c>
    </row>
    <row r="4241" spans="1:22" x14ac:dyDescent="0.25">
      <c r="A4241" s="30">
        <v>178</v>
      </c>
      <c r="B4241" s="32" t="s">
        <v>3875</v>
      </c>
      <c r="C4241" s="32" t="s">
        <v>151</v>
      </c>
      <c r="D4241" s="32">
        <v>1446</v>
      </c>
      <c r="E4241" s="32">
        <v>1</v>
      </c>
      <c r="F4241" s="32">
        <v>0</v>
      </c>
      <c r="G4241" s="32">
        <v>0</v>
      </c>
      <c r="H4241" s="32">
        <v>0</v>
      </c>
      <c r="I4241" s="32">
        <v>0</v>
      </c>
      <c r="J4241" s="32">
        <v>1</v>
      </c>
      <c r="L4241" s="2" t="str">
        <f t="shared" si="198"/>
        <v>Scott A.</v>
      </c>
      <c r="M4241" s="2" t="str">
        <f t="shared" si="199"/>
        <v>Petri</v>
      </c>
      <c r="N4241" s="26" t="str">
        <f t="shared" si="200"/>
        <v>Scott A. Petri</v>
      </c>
      <c r="O4241" s="26" t="str">
        <f>VLOOKUP(E4241,Key!A:B,2,FALSE)</f>
        <v>Rep</v>
      </c>
      <c r="P4241" s="26" t="str">
        <f>VLOOKUP(F4241,Key!D:E,2,FALSE)</f>
        <v>Rep</v>
      </c>
      <c r="Q4241" s="26" t="str">
        <f>VLOOKUP(G4241,Key!G:H,2,FALSE)</f>
        <v>Man</v>
      </c>
      <c r="R4241" s="26">
        <f>VLOOKUP(H4241,Key!J:K,2,FALSE)</f>
        <v>1</v>
      </c>
      <c r="S4241" s="26" t="str">
        <f>VLOOKUP(I4241,Key!M:N,2,FALSE)</f>
        <v>Primary</v>
      </c>
      <c r="T4241" s="26">
        <f>VLOOKUP(J4241,Key!P:Q,2,FALSE)</f>
        <v>2002</v>
      </c>
      <c r="U4241" s="26" t="str">
        <f>VLOOKUP(K4241,Key!S:T,2,FALSE)</f>
        <v>Incumbent</v>
      </c>
      <c r="V4241" s="26">
        <v>0</v>
      </c>
    </row>
    <row r="4242" spans="1:22" x14ac:dyDescent="0.25">
      <c r="A4242" s="30">
        <v>178</v>
      </c>
      <c r="B4242" s="31" t="s">
        <v>2100</v>
      </c>
      <c r="C4242" s="31" t="s">
        <v>2083</v>
      </c>
      <c r="D4242" s="31">
        <v>1446</v>
      </c>
      <c r="E4242" s="31">
        <v>1</v>
      </c>
      <c r="F4242" s="31">
        <v>0</v>
      </c>
      <c r="G4242" s="31">
        <v>0</v>
      </c>
      <c r="H4242" s="31">
        <v>0</v>
      </c>
      <c r="I4242" s="31">
        <v>1</v>
      </c>
      <c r="J4242" s="32">
        <v>2</v>
      </c>
      <c r="L4242" s="2" t="str">
        <f t="shared" si="198"/>
        <v>Scott</v>
      </c>
      <c r="M4242" s="2" t="str">
        <f t="shared" si="199"/>
        <v>Petri</v>
      </c>
      <c r="N4242" s="26" t="str">
        <f t="shared" si="200"/>
        <v>Scott Petri</v>
      </c>
      <c r="O4242" s="26" t="str">
        <f>VLOOKUP(E4242,Key!A:B,2,FALSE)</f>
        <v>Rep</v>
      </c>
      <c r="P4242" s="26" t="str">
        <f>VLOOKUP(F4242,Key!D:E,2,FALSE)</f>
        <v>Rep</v>
      </c>
      <c r="Q4242" s="26" t="str">
        <f>VLOOKUP(G4242,Key!G:H,2,FALSE)</f>
        <v>Man</v>
      </c>
      <c r="R4242" s="26">
        <f>VLOOKUP(H4242,Key!J:K,2,FALSE)</f>
        <v>1</v>
      </c>
      <c r="S4242" s="26" t="str">
        <f>VLOOKUP(I4242,Key!M:N,2,FALSE)</f>
        <v>GE</v>
      </c>
      <c r="T4242" s="26">
        <f>VLOOKUP(J4242,Key!P:Q,2,FALSE)</f>
        <v>2004</v>
      </c>
      <c r="U4242" s="26" t="str">
        <f>VLOOKUP(K4242,Key!S:T,2,FALSE)</f>
        <v>Incumbent</v>
      </c>
      <c r="V4242" s="26">
        <v>0</v>
      </c>
    </row>
    <row r="4243" spans="1:22" x14ac:dyDescent="0.25">
      <c r="A4243" s="30">
        <v>178</v>
      </c>
      <c r="B4243" s="32" t="s">
        <v>1301</v>
      </c>
      <c r="C4243" s="32" t="s">
        <v>151</v>
      </c>
      <c r="D4243" s="32">
        <v>1446</v>
      </c>
      <c r="E4243" s="32">
        <v>1</v>
      </c>
      <c r="F4243" s="32">
        <v>0</v>
      </c>
      <c r="G4243" s="32">
        <v>0</v>
      </c>
      <c r="H4243" s="32">
        <v>0</v>
      </c>
      <c r="I4243" s="32">
        <v>0</v>
      </c>
      <c r="J4243" s="32">
        <v>2</v>
      </c>
      <c r="L4243" s="2" t="str">
        <f t="shared" si="198"/>
        <v>Scott</v>
      </c>
      <c r="M4243" s="2" t="str">
        <f t="shared" si="199"/>
        <v>Petri</v>
      </c>
      <c r="N4243" s="26" t="str">
        <f t="shared" si="200"/>
        <v>Scott Petri</v>
      </c>
      <c r="O4243" s="26" t="str">
        <f>VLOOKUP(E4243,Key!A:B,2,FALSE)</f>
        <v>Rep</v>
      </c>
      <c r="P4243" s="26" t="str">
        <f>VLOOKUP(F4243,Key!D:E,2,FALSE)</f>
        <v>Rep</v>
      </c>
      <c r="Q4243" s="26" t="str">
        <f>VLOOKUP(G4243,Key!G:H,2,FALSE)</f>
        <v>Man</v>
      </c>
      <c r="R4243" s="26">
        <f>VLOOKUP(H4243,Key!J:K,2,FALSE)</f>
        <v>1</v>
      </c>
      <c r="S4243" s="26" t="str">
        <f>VLOOKUP(I4243,Key!M:N,2,FALSE)</f>
        <v>Primary</v>
      </c>
      <c r="T4243" s="26">
        <f>VLOOKUP(J4243,Key!P:Q,2,FALSE)</f>
        <v>2004</v>
      </c>
      <c r="U4243" s="26" t="str">
        <f>VLOOKUP(K4243,Key!S:T,2,FALSE)</f>
        <v>Incumbent</v>
      </c>
      <c r="V4243" s="26">
        <v>0</v>
      </c>
    </row>
    <row r="4244" spans="1:22" x14ac:dyDescent="0.25">
      <c r="A4244" s="30">
        <v>178</v>
      </c>
      <c r="B4244" s="31" t="s">
        <v>1301</v>
      </c>
      <c r="C4244" s="31" t="s">
        <v>151</v>
      </c>
      <c r="D4244" s="31">
        <v>1446</v>
      </c>
      <c r="E4244" s="31">
        <v>1</v>
      </c>
      <c r="F4244" s="31">
        <v>0</v>
      </c>
      <c r="G4244" s="31">
        <v>0</v>
      </c>
      <c r="H4244" s="32">
        <v>0</v>
      </c>
      <c r="I4244" s="31">
        <v>0</v>
      </c>
      <c r="J4244" s="32">
        <v>3</v>
      </c>
      <c r="L4244" s="2" t="str">
        <f t="shared" si="198"/>
        <v>Scott</v>
      </c>
      <c r="M4244" s="2" t="str">
        <f t="shared" si="199"/>
        <v>Petri</v>
      </c>
      <c r="N4244" s="26" t="str">
        <f t="shared" si="200"/>
        <v>Scott Petri</v>
      </c>
      <c r="O4244" s="26" t="str">
        <f>VLOOKUP(E4244,Key!A:B,2,FALSE)</f>
        <v>Rep</v>
      </c>
      <c r="P4244" s="26" t="str">
        <f>VLOOKUP(F4244,Key!D:E,2,FALSE)</f>
        <v>Rep</v>
      </c>
      <c r="Q4244" s="26" t="str">
        <f>VLOOKUP(G4244,Key!G:H,2,FALSE)</f>
        <v>Man</v>
      </c>
      <c r="R4244" s="26">
        <f>VLOOKUP(H4244,Key!J:K,2,FALSE)</f>
        <v>1</v>
      </c>
      <c r="S4244" s="26" t="str">
        <f>VLOOKUP(I4244,Key!M:N,2,FALSE)</f>
        <v>Primary</v>
      </c>
      <c r="T4244" s="26">
        <f>VLOOKUP(J4244,Key!P:Q,2,FALSE)</f>
        <v>2006</v>
      </c>
      <c r="U4244" s="26" t="str">
        <f>VLOOKUP(K4244,Key!S:T,2,FALSE)</f>
        <v>Incumbent</v>
      </c>
      <c r="V4244" s="26">
        <v>0</v>
      </c>
    </row>
    <row r="4245" spans="1:22" x14ac:dyDescent="0.25">
      <c r="A4245" s="30">
        <v>178</v>
      </c>
      <c r="B4245" s="31" t="s">
        <v>1301</v>
      </c>
      <c r="C4245" s="31" t="s">
        <v>151</v>
      </c>
      <c r="D4245" s="31">
        <v>1446</v>
      </c>
      <c r="E4245" s="31">
        <v>1</v>
      </c>
      <c r="F4245" s="31">
        <v>0</v>
      </c>
      <c r="G4245" s="31">
        <v>0</v>
      </c>
      <c r="H4245" s="32">
        <v>0</v>
      </c>
      <c r="I4245" s="31">
        <v>1</v>
      </c>
      <c r="J4245" s="32">
        <v>3</v>
      </c>
      <c r="L4245" s="2" t="str">
        <f t="shared" si="198"/>
        <v>Scott</v>
      </c>
      <c r="M4245" s="2" t="str">
        <f t="shared" si="199"/>
        <v>Petri</v>
      </c>
      <c r="N4245" s="26" t="str">
        <f t="shared" si="200"/>
        <v>Scott Petri</v>
      </c>
      <c r="O4245" s="26" t="str">
        <f>VLOOKUP(E4245,Key!A:B,2,FALSE)</f>
        <v>Rep</v>
      </c>
      <c r="P4245" s="26" t="str">
        <f>VLOOKUP(F4245,Key!D:E,2,FALSE)</f>
        <v>Rep</v>
      </c>
      <c r="Q4245" s="26" t="str">
        <f>VLOOKUP(G4245,Key!G:H,2,FALSE)</f>
        <v>Man</v>
      </c>
      <c r="R4245" s="26">
        <f>VLOOKUP(H4245,Key!J:K,2,FALSE)</f>
        <v>1</v>
      </c>
      <c r="S4245" s="26" t="str">
        <f>VLOOKUP(I4245,Key!M:N,2,FALSE)</f>
        <v>GE</v>
      </c>
      <c r="T4245" s="26">
        <f>VLOOKUP(J4245,Key!P:Q,2,FALSE)</f>
        <v>2006</v>
      </c>
      <c r="U4245" s="26" t="str">
        <f>VLOOKUP(K4245,Key!S:T,2,FALSE)</f>
        <v>Incumbent</v>
      </c>
      <c r="V4245" s="26">
        <v>0</v>
      </c>
    </row>
    <row r="4246" spans="1:22" x14ac:dyDescent="0.25">
      <c r="A4246" s="30">
        <v>20</v>
      </c>
      <c r="B4246" s="32" t="s">
        <v>4660</v>
      </c>
      <c r="C4246" s="32" t="s">
        <v>4661</v>
      </c>
      <c r="D4246" s="32">
        <v>1447</v>
      </c>
      <c r="E4246" s="32">
        <v>0</v>
      </c>
      <c r="F4246" s="32">
        <v>1</v>
      </c>
      <c r="G4246" s="32">
        <v>0</v>
      </c>
      <c r="H4246" s="32">
        <v>0</v>
      </c>
      <c r="I4246" s="32">
        <v>0</v>
      </c>
      <c r="J4246" s="32">
        <v>1</v>
      </c>
      <c r="L4246" s="2" t="str">
        <f t="shared" si="198"/>
        <v>John</v>
      </c>
      <c r="M4246" s="2" t="str">
        <f t="shared" si="199"/>
        <v>Petrizzo</v>
      </c>
      <c r="N4246" s="26" t="str">
        <f t="shared" si="200"/>
        <v>John Petrizzo</v>
      </c>
      <c r="O4246" s="26" t="str">
        <f>VLOOKUP(E4246,Key!A:B,2,FALSE)</f>
        <v>Senator</v>
      </c>
      <c r="P4246" s="26" t="str">
        <f>VLOOKUP(F4246,Key!D:E,2,FALSE)</f>
        <v>Dem</v>
      </c>
      <c r="Q4246" s="26" t="str">
        <f>VLOOKUP(G4246,Key!G:H,2,FALSE)</f>
        <v>Man</v>
      </c>
      <c r="R4246" s="26">
        <f>VLOOKUP(H4246,Key!J:K,2,FALSE)</f>
        <v>1</v>
      </c>
      <c r="S4246" s="26" t="str">
        <f>VLOOKUP(I4246,Key!M:N,2,FALSE)</f>
        <v>Primary</v>
      </c>
      <c r="T4246" s="26">
        <f>VLOOKUP(J4246,Key!P:Q,2,FALSE)</f>
        <v>2002</v>
      </c>
      <c r="U4246" s="26" t="str">
        <f>VLOOKUP(K4246,Key!S:T,2,FALSE)</f>
        <v>Incumbent</v>
      </c>
      <c r="V4246" s="26">
        <v>1</v>
      </c>
    </row>
    <row r="4247" spans="1:22" x14ac:dyDescent="0.25">
      <c r="A4247" s="30">
        <v>20</v>
      </c>
      <c r="B4247" s="32" t="s">
        <v>4660</v>
      </c>
      <c r="C4247" s="32" t="s">
        <v>4661</v>
      </c>
      <c r="D4247" s="32">
        <v>1447</v>
      </c>
      <c r="E4247" s="32">
        <v>0</v>
      </c>
      <c r="F4247" s="32">
        <v>1</v>
      </c>
      <c r="G4247" s="32">
        <v>0</v>
      </c>
      <c r="H4247" s="32">
        <v>1</v>
      </c>
      <c r="I4247" s="32">
        <v>1</v>
      </c>
      <c r="J4247" s="32">
        <v>1</v>
      </c>
      <c r="L4247" s="2" t="str">
        <f t="shared" si="198"/>
        <v>John</v>
      </c>
      <c r="M4247" s="2" t="str">
        <f t="shared" si="199"/>
        <v>Petrizzo</v>
      </c>
      <c r="N4247" s="26" t="str">
        <f t="shared" si="200"/>
        <v>John Petrizzo</v>
      </c>
      <c r="O4247" s="26" t="str">
        <f>VLOOKUP(E4247,Key!A:B,2,FALSE)</f>
        <v>Senator</v>
      </c>
      <c r="P4247" s="26" t="str">
        <f>VLOOKUP(F4247,Key!D:E,2,FALSE)</f>
        <v>Dem</v>
      </c>
      <c r="Q4247" s="26" t="str">
        <f>VLOOKUP(G4247,Key!G:H,2,FALSE)</f>
        <v>Man</v>
      </c>
      <c r="R4247" s="26">
        <f>VLOOKUP(H4247,Key!J:K,2,FALSE)</f>
        <v>0</v>
      </c>
      <c r="S4247" s="26" t="str">
        <f>VLOOKUP(I4247,Key!M:N,2,FALSE)</f>
        <v>GE</v>
      </c>
      <c r="T4247" s="26">
        <f>VLOOKUP(J4247,Key!P:Q,2,FALSE)</f>
        <v>2002</v>
      </c>
      <c r="U4247" s="26" t="str">
        <f>VLOOKUP(K4247,Key!S:T,2,FALSE)</f>
        <v>Incumbent</v>
      </c>
      <c r="V4247" s="26">
        <v>0</v>
      </c>
    </row>
    <row r="4248" spans="1:22" x14ac:dyDescent="0.25">
      <c r="A4248" s="32">
        <v>27</v>
      </c>
      <c r="B4248" s="31" t="s">
        <v>1880</v>
      </c>
      <c r="C4248" s="31" t="s">
        <v>4633</v>
      </c>
      <c r="D4248" s="31">
        <v>1448</v>
      </c>
      <c r="E4248" s="31">
        <v>1</v>
      </c>
      <c r="F4248" s="31">
        <v>1</v>
      </c>
      <c r="G4248" s="31">
        <v>0</v>
      </c>
      <c r="H4248" s="31">
        <v>0</v>
      </c>
      <c r="I4248" s="31">
        <v>1</v>
      </c>
      <c r="J4248" s="32">
        <v>2</v>
      </c>
      <c r="L4248" s="2" t="str">
        <f t="shared" si="198"/>
        <v>Thomas C</v>
      </c>
      <c r="M4248" s="2" t="str">
        <f t="shared" si="199"/>
        <v>Petrone</v>
      </c>
      <c r="N4248" s="26" t="str">
        <f t="shared" si="200"/>
        <v>Thomas C Petrone</v>
      </c>
      <c r="O4248" s="26" t="str">
        <f>VLOOKUP(E4248,Key!A:B,2,FALSE)</f>
        <v>Rep</v>
      </c>
      <c r="P4248" s="26" t="str">
        <f>VLOOKUP(F4248,Key!D:E,2,FALSE)</f>
        <v>Dem</v>
      </c>
      <c r="Q4248" s="26" t="str">
        <f>VLOOKUP(G4248,Key!G:H,2,FALSE)</f>
        <v>Man</v>
      </c>
      <c r="R4248" s="26">
        <f>VLOOKUP(H4248,Key!J:K,2,FALSE)</f>
        <v>1</v>
      </c>
      <c r="S4248" s="26" t="str">
        <f>VLOOKUP(I4248,Key!M:N,2,FALSE)</f>
        <v>GE</v>
      </c>
      <c r="T4248" s="26">
        <f>VLOOKUP(J4248,Key!P:Q,2,FALSE)</f>
        <v>2004</v>
      </c>
      <c r="U4248" s="26" t="str">
        <f>VLOOKUP(K4248,Key!S:T,2,FALSE)</f>
        <v>Incumbent</v>
      </c>
      <c r="V4248" s="26">
        <v>1</v>
      </c>
    </row>
    <row r="4249" spans="1:22" x14ac:dyDescent="0.25">
      <c r="A4249" s="32">
        <v>27</v>
      </c>
      <c r="B4249" s="31" t="s">
        <v>1880</v>
      </c>
      <c r="C4249" s="31" t="s">
        <v>4633</v>
      </c>
      <c r="D4249" s="31">
        <v>1448</v>
      </c>
      <c r="E4249" s="31">
        <v>1</v>
      </c>
      <c r="F4249" s="31">
        <v>1</v>
      </c>
      <c r="G4249" s="31">
        <v>0</v>
      </c>
      <c r="H4249" s="31">
        <v>0</v>
      </c>
      <c r="I4249" s="31">
        <v>0</v>
      </c>
      <c r="J4249" s="32">
        <v>3</v>
      </c>
      <c r="L4249" s="2" t="str">
        <f t="shared" si="198"/>
        <v>Thomas C</v>
      </c>
      <c r="M4249" s="2" t="str">
        <f t="shared" si="199"/>
        <v>Petrone</v>
      </c>
      <c r="N4249" s="26" t="str">
        <f t="shared" si="200"/>
        <v>Thomas C Petrone</v>
      </c>
      <c r="O4249" s="26" t="str">
        <f>VLOOKUP(E4249,Key!A:B,2,FALSE)</f>
        <v>Rep</v>
      </c>
      <c r="P4249" s="26" t="str">
        <f>VLOOKUP(F4249,Key!D:E,2,FALSE)</f>
        <v>Dem</v>
      </c>
      <c r="Q4249" s="26" t="str">
        <f>VLOOKUP(G4249,Key!G:H,2,FALSE)</f>
        <v>Man</v>
      </c>
      <c r="R4249" s="26">
        <f>VLOOKUP(H4249,Key!J:K,2,FALSE)</f>
        <v>1</v>
      </c>
      <c r="S4249" s="26" t="str">
        <f>VLOOKUP(I4249,Key!M:N,2,FALSE)</f>
        <v>Primary</v>
      </c>
      <c r="T4249" s="26">
        <f>VLOOKUP(J4249,Key!P:Q,2,FALSE)</f>
        <v>2006</v>
      </c>
      <c r="U4249" s="26" t="str">
        <f>VLOOKUP(K4249,Key!S:T,2,FALSE)</f>
        <v>Incumbent</v>
      </c>
      <c r="V4249" s="26">
        <v>0</v>
      </c>
    </row>
    <row r="4250" spans="1:22" x14ac:dyDescent="0.25">
      <c r="A4250" s="32">
        <v>27</v>
      </c>
      <c r="B4250" s="31" t="s">
        <v>1880</v>
      </c>
      <c r="C4250" s="31" t="s">
        <v>4633</v>
      </c>
      <c r="D4250" s="31">
        <v>1448</v>
      </c>
      <c r="E4250" s="31">
        <v>1</v>
      </c>
      <c r="F4250" s="31">
        <v>1</v>
      </c>
      <c r="G4250" s="31">
        <v>0</v>
      </c>
      <c r="H4250" s="31">
        <v>0</v>
      </c>
      <c r="I4250" s="31">
        <v>1</v>
      </c>
      <c r="J4250" s="32">
        <v>3</v>
      </c>
      <c r="L4250" s="2" t="str">
        <f t="shared" si="198"/>
        <v>Thomas C</v>
      </c>
      <c r="M4250" s="2" t="str">
        <f t="shared" si="199"/>
        <v>Petrone</v>
      </c>
      <c r="N4250" s="26" t="str">
        <f t="shared" si="200"/>
        <v>Thomas C Petrone</v>
      </c>
      <c r="O4250" s="26" t="str">
        <f>VLOOKUP(E4250,Key!A:B,2,FALSE)</f>
        <v>Rep</v>
      </c>
      <c r="P4250" s="26" t="str">
        <f>VLOOKUP(F4250,Key!D:E,2,FALSE)</f>
        <v>Dem</v>
      </c>
      <c r="Q4250" s="26" t="str">
        <f>VLOOKUP(G4250,Key!G:H,2,FALSE)</f>
        <v>Man</v>
      </c>
      <c r="R4250" s="26">
        <f>VLOOKUP(H4250,Key!J:K,2,FALSE)</f>
        <v>1</v>
      </c>
      <c r="S4250" s="26" t="str">
        <f>VLOOKUP(I4250,Key!M:N,2,FALSE)</f>
        <v>GE</v>
      </c>
      <c r="T4250" s="26">
        <f>VLOOKUP(J4250,Key!P:Q,2,FALSE)</f>
        <v>2006</v>
      </c>
      <c r="U4250" s="26" t="str">
        <f>VLOOKUP(K4250,Key!S:T,2,FALSE)</f>
        <v>Incumbent</v>
      </c>
      <c r="V4250" s="26">
        <v>0</v>
      </c>
    </row>
    <row r="4251" spans="1:22" x14ac:dyDescent="0.25">
      <c r="A4251" s="32">
        <v>27</v>
      </c>
      <c r="B4251" s="32" t="s">
        <v>1814</v>
      </c>
      <c r="C4251" s="32" t="s">
        <v>2704</v>
      </c>
      <c r="D4251" s="32">
        <v>1448</v>
      </c>
      <c r="E4251" s="32">
        <v>1</v>
      </c>
      <c r="F4251" s="32">
        <v>1</v>
      </c>
      <c r="G4251" s="32">
        <v>0</v>
      </c>
      <c r="H4251" s="32">
        <v>0</v>
      </c>
      <c r="I4251" s="32">
        <v>0</v>
      </c>
      <c r="J4251" s="32">
        <v>2</v>
      </c>
      <c r="L4251" s="2" t="str">
        <f t="shared" si="198"/>
        <v>Thomas C</v>
      </c>
      <c r="M4251" s="2" t="str">
        <f t="shared" si="199"/>
        <v>Petrone</v>
      </c>
      <c r="N4251" s="26" t="str">
        <f t="shared" si="200"/>
        <v>Thomas C Petrone</v>
      </c>
      <c r="O4251" s="26" t="str">
        <f>VLOOKUP(E4251,Key!A:B,2,FALSE)</f>
        <v>Rep</v>
      </c>
      <c r="P4251" s="26" t="str">
        <f>VLOOKUP(F4251,Key!D:E,2,FALSE)</f>
        <v>Dem</v>
      </c>
      <c r="Q4251" s="26" t="str">
        <f>VLOOKUP(G4251,Key!G:H,2,FALSE)</f>
        <v>Man</v>
      </c>
      <c r="R4251" s="26">
        <f>VLOOKUP(H4251,Key!J:K,2,FALSE)</f>
        <v>1</v>
      </c>
      <c r="S4251" s="26" t="str">
        <f>VLOOKUP(I4251,Key!M:N,2,FALSE)</f>
        <v>Primary</v>
      </c>
      <c r="T4251" s="26">
        <f>VLOOKUP(J4251,Key!P:Q,2,FALSE)</f>
        <v>2004</v>
      </c>
      <c r="U4251" s="26" t="str">
        <f>VLOOKUP(K4251,Key!S:T,2,FALSE)</f>
        <v>Incumbent</v>
      </c>
      <c r="V4251" s="26">
        <v>0</v>
      </c>
    </row>
    <row r="4252" spans="1:22" x14ac:dyDescent="0.25">
      <c r="A4252" s="30">
        <v>27</v>
      </c>
      <c r="B4252" s="32" t="s">
        <v>4632</v>
      </c>
      <c r="C4252" s="32" t="s">
        <v>4633</v>
      </c>
      <c r="D4252" s="32">
        <v>1448</v>
      </c>
      <c r="E4252" s="32">
        <v>1</v>
      </c>
      <c r="F4252" s="32">
        <v>1</v>
      </c>
      <c r="G4252" s="32">
        <v>0</v>
      </c>
      <c r="H4252" s="32">
        <v>0</v>
      </c>
      <c r="I4252" s="32">
        <v>0</v>
      </c>
      <c r="J4252" s="32">
        <v>0</v>
      </c>
      <c r="L4252" s="2" t="str">
        <f t="shared" si="198"/>
        <v>Thomas C.</v>
      </c>
      <c r="M4252" s="2" t="str">
        <f t="shared" si="199"/>
        <v>Petrone</v>
      </c>
      <c r="N4252" s="26" t="str">
        <f t="shared" si="200"/>
        <v>Thomas C. Petrone</v>
      </c>
      <c r="O4252" s="26" t="str">
        <f>VLOOKUP(E4252,Key!A:B,2,FALSE)</f>
        <v>Rep</v>
      </c>
      <c r="P4252" s="26" t="str">
        <f>VLOOKUP(F4252,Key!D:E,2,FALSE)</f>
        <v>Dem</v>
      </c>
      <c r="Q4252" s="26" t="str">
        <f>VLOOKUP(G4252,Key!G:H,2,FALSE)</f>
        <v>Man</v>
      </c>
      <c r="R4252" s="26">
        <f>VLOOKUP(H4252,Key!J:K,2,FALSE)</f>
        <v>1</v>
      </c>
      <c r="S4252" s="26" t="str">
        <f>VLOOKUP(I4252,Key!M:N,2,FALSE)</f>
        <v>Primary</v>
      </c>
      <c r="T4252" s="26">
        <f>VLOOKUP(J4252,Key!P:Q,2,FALSE)</f>
        <v>2000</v>
      </c>
      <c r="U4252" s="26" t="str">
        <f>VLOOKUP(K4252,Key!S:T,2,FALSE)</f>
        <v>Incumbent</v>
      </c>
      <c r="V4252" s="26">
        <v>0</v>
      </c>
    </row>
    <row r="4253" spans="1:22" x14ac:dyDescent="0.25">
      <c r="A4253" s="32">
        <v>27</v>
      </c>
      <c r="B4253" s="32" t="s">
        <v>4632</v>
      </c>
      <c r="C4253" s="32" t="s">
        <v>4633</v>
      </c>
      <c r="D4253" s="32">
        <v>1448</v>
      </c>
      <c r="E4253" s="32">
        <v>1</v>
      </c>
      <c r="F4253" s="32">
        <v>1</v>
      </c>
      <c r="G4253" s="32">
        <v>0</v>
      </c>
      <c r="H4253" s="32">
        <v>0</v>
      </c>
      <c r="I4253" s="32">
        <v>1</v>
      </c>
      <c r="J4253" s="32">
        <v>0</v>
      </c>
      <c r="L4253" s="2" t="str">
        <f t="shared" si="198"/>
        <v>Thomas C.</v>
      </c>
      <c r="M4253" s="2" t="str">
        <f t="shared" si="199"/>
        <v>Petrone</v>
      </c>
      <c r="N4253" s="26" t="str">
        <f t="shared" si="200"/>
        <v>Thomas C. Petrone</v>
      </c>
      <c r="O4253" s="26" t="str">
        <f>VLOOKUP(E4253,Key!A:B,2,FALSE)</f>
        <v>Rep</v>
      </c>
      <c r="P4253" s="26" t="str">
        <f>VLOOKUP(F4253,Key!D:E,2,FALSE)</f>
        <v>Dem</v>
      </c>
      <c r="Q4253" s="26" t="str">
        <f>VLOOKUP(G4253,Key!G:H,2,FALSE)</f>
        <v>Man</v>
      </c>
      <c r="R4253" s="26">
        <f>VLOOKUP(H4253,Key!J:K,2,FALSE)</f>
        <v>1</v>
      </c>
      <c r="S4253" s="26" t="str">
        <f>VLOOKUP(I4253,Key!M:N,2,FALSE)</f>
        <v>GE</v>
      </c>
      <c r="T4253" s="26">
        <f>VLOOKUP(J4253,Key!P:Q,2,FALSE)</f>
        <v>2000</v>
      </c>
      <c r="U4253" s="26" t="str">
        <f>VLOOKUP(K4253,Key!S:T,2,FALSE)</f>
        <v>Incumbent</v>
      </c>
      <c r="V4253" s="26">
        <v>0</v>
      </c>
    </row>
    <row r="4254" spans="1:22" x14ac:dyDescent="0.25">
      <c r="A4254" s="32">
        <v>27</v>
      </c>
      <c r="B4254" s="32" t="s">
        <v>3533</v>
      </c>
      <c r="C4254" s="32" t="s">
        <v>3534</v>
      </c>
      <c r="D4254" s="32">
        <v>1448</v>
      </c>
      <c r="E4254" s="32">
        <v>1</v>
      </c>
      <c r="F4254" s="32">
        <v>1</v>
      </c>
      <c r="G4254" s="32">
        <v>0</v>
      </c>
      <c r="H4254" s="32">
        <v>0</v>
      </c>
      <c r="I4254" s="32">
        <v>0</v>
      </c>
      <c r="J4254" s="32">
        <v>1</v>
      </c>
      <c r="L4254" s="2" t="str">
        <f t="shared" si="198"/>
        <v>Thomas C.</v>
      </c>
      <c r="M4254" s="2" t="str">
        <f t="shared" si="199"/>
        <v>Petrone</v>
      </c>
      <c r="N4254" s="26" t="str">
        <f t="shared" si="200"/>
        <v>Thomas C. Petrone</v>
      </c>
      <c r="O4254" s="26" t="str">
        <f>VLOOKUP(E4254,Key!A:B,2,FALSE)</f>
        <v>Rep</v>
      </c>
      <c r="P4254" s="26" t="str">
        <f>VLOOKUP(F4254,Key!D:E,2,FALSE)</f>
        <v>Dem</v>
      </c>
      <c r="Q4254" s="26" t="str">
        <f>VLOOKUP(G4254,Key!G:H,2,FALSE)</f>
        <v>Man</v>
      </c>
      <c r="R4254" s="26">
        <f>VLOOKUP(H4254,Key!J:K,2,FALSE)</f>
        <v>1</v>
      </c>
      <c r="S4254" s="26" t="str">
        <f>VLOOKUP(I4254,Key!M:N,2,FALSE)</f>
        <v>Primary</v>
      </c>
      <c r="T4254" s="26">
        <f>VLOOKUP(J4254,Key!P:Q,2,FALSE)</f>
        <v>2002</v>
      </c>
      <c r="U4254" s="26" t="str">
        <f>VLOOKUP(K4254,Key!S:T,2,FALSE)</f>
        <v>Incumbent</v>
      </c>
      <c r="V4254" s="26">
        <v>0</v>
      </c>
    </row>
    <row r="4255" spans="1:22" x14ac:dyDescent="0.25">
      <c r="A4255" s="32">
        <v>27</v>
      </c>
      <c r="B4255" s="32" t="s">
        <v>4632</v>
      </c>
      <c r="C4255" s="32" t="s">
        <v>4633</v>
      </c>
      <c r="D4255" s="32">
        <v>1448</v>
      </c>
      <c r="E4255" s="32">
        <v>1</v>
      </c>
      <c r="F4255" s="32">
        <v>1</v>
      </c>
      <c r="G4255" s="32">
        <v>0</v>
      </c>
      <c r="H4255" s="32">
        <v>0</v>
      </c>
      <c r="I4255" s="32">
        <v>1</v>
      </c>
      <c r="J4255" s="32">
        <v>1</v>
      </c>
      <c r="L4255" s="2" t="str">
        <f t="shared" si="198"/>
        <v>Thomas C.</v>
      </c>
      <c r="M4255" s="2" t="str">
        <f t="shared" si="199"/>
        <v>Petrone</v>
      </c>
      <c r="N4255" s="26" t="str">
        <f t="shared" si="200"/>
        <v>Thomas C. Petrone</v>
      </c>
      <c r="O4255" s="26" t="str">
        <f>VLOOKUP(E4255,Key!A:B,2,FALSE)</f>
        <v>Rep</v>
      </c>
      <c r="P4255" s="26" t="str">
        <f>VLOOKUP(F4255,Key!D:E,2,FALSE)</f>
        <v>Dem</v>
      </c>
      <c r="Q4255" s="26" t="str">
        <f>VLOOKUP(G4255,Key!G:H,2,FALSE)</f>
        <v>Man</v>
      </c>
      <c r="R4255" s="26">
        <f>VLOOKUP(H4255,Key!J:K,2,FALSE)</f>
        <v>1</v>
      </c>
      <c r="S4255" s="26" t="str">
        <f>VLOOKUP(I4255,Key!M:N,2,FALSE)</f>
        <v>GE</v>
      </c>
      <c r="T4255" s="26">
        <f>VLOOKUP(J4255,Key!P:Q,2,FALSE)</f>
        <v>2002</v>
      </c>
      <c r="U4255" s="26" t="str">
        <f>VLOOKUP(K4255,Key!S:T,2,FALSE)</f>
        <v>Incumbent</v>
      </c>
      <c r="V4255" s="26">
        <v>0</v>
      </c>
    </row>
    <row r="4256" spans="1:22" x14ac:dyDescent="0.25">
      <c r="A4256" s="30">
        <v>161</v>
      </c>
      <c r="B4256" s="32" t="s">
        <v>4166</v>
      </c>
      <c r="C4256" s="32" t="s">
        <v>4167</v>
      </c>
      <c r="D4256" s="31">
        <v>1449</v>
      </c>
      <c r="E4256" s="31">
        <v>1</v>
      </c>
      <c r="F4256" s="32">
        <v>1</v>
      </c>
      <c r="G4256" s="32">
        <v>1</v>
      </c>
      <c r="H4256" s="32">
        <v>1</v>
      </c>
      <c r="I4256" s="31">
        <v>1</v>
      </c>
      <c r="J4256" s="32">
        <v>1</v>
      </c>
      <c r="L4256" s="2" t="str">
        <f t="shared" si="198"/>
        <v>Sara Lynn</v>
      </c>
      <c r="M4256" s="2" t="str">
        <f t="shared" si="199"/>
        <v>Petrosky</v>
      </c>
      <c r="N4256" s="26" t="str">
        <f t="shared" si="200"/>
        <v>Sara Lynn Petrosky</v>
      </c>
      <c r="O4256" s="26" t="str">
        <f>VLOOKUP(E4256,Key!A:B,2,FALSE)</f>
        <v>Rep</v>
      </c>
      <c r="P4256" s="26" t="str">
        <f>VLOOKUP(F4256,Key!D:E,2,FALSE)</f>
        <v>Dem</v>
      </c>
      <c r="Q4256" s="26" t="str">
        <f>VLOOKUP(G4256,Key!G:H,2,FALSE)</f>
        <v>Woman</v>
      </c>
      <c r="R4256" s="26">
        <f>VLOOKUP(H4256,Key!J:K,2,FALSE)</f>
        <v>0</v>
      </c>
      <c r="S4256" s="26" t="str">
        <f>VLOOKUP(I4256,Key!M:N,2,FALSE)</f>
        <v>GE</v>
      </c>
      <c r="T4256" s="26">
        <f>VLOOKUP(J4256,Key!P:Q,2,FALSE)</f>
        <v>2002</v>
      </c>
      <c r="U4256" s="26" t="str">
        <f>VLOOKUP(K4256,Key!S:T,2,FALSE)</f>
        <v>Incumbent</v>
      </c>
      <c r="V4256" s="26">
        <v>1</v>
      </c>
    </row>
    <row r="4257" spans="1:22" x14ac:dyDescent="0.25">
      <c r="A4257" s="30">
        <v>161</v>
      </c>
      <c r="B4257" s="32" t="s">
        <v>7164</v>
      </c>
      <c r="C4257" s="32" t="s">
        <v>7165</v>
      </c>
      <c r="D4257" s="31">
        <v>1449</v>
      </c>
      <c r="E4257" s="32">
        <v>1</v>
      </c>
      <c r="F4257" s="32">
        <v>1</v>
      </c>
      <c r="G4257" s="32">
        <v>1</v>
      </c>
      <c r="H4257" s="32">
        <v>0</v>
      </c>
      <c r="I4257" s="32">
        <v>0</v>
      </c>
      <c r="J4257" s="32">
        <v>1</v>
      </c>
      <c r="L4257" s="2" t="str">
        <f t="shared" si="198"/>
        <v>Sara Lynn</v>
      </c>
      <c r="M4257" s="2" t="str">
        <f t="shared" si="199"/>
        <v>Petrosky</v>
      </c>
      <c r="N4257" s="26" t="str">
        <f t="shared" si="200"/>
        <v>Sara Lynn Petrosky</v>
      </c>
      <c r="O4257" s="26" t="str">
        <f>VLOOKUP(E4257,Key!A:B,2,FALSE)</f>
        <v>Rep</v>
      </c>
      <c r="P4257" s="26" t="str">
        <f>VLOOKUP(F4257,Key!D:E,2,FALSE)</f>
        <v>Dem</v>
      </c>
      <c r="Q4257" s="26" t="str">
        <f>VLOOKUP(G4257,Key!G:H,2,FALSE)</f>
        <v>Woman</v>
      </c>
      <c r="R4257" s="26">
        <f>VLOOKUP(H4257,Key!J:K,2,FALSE)</f>
        <v>1</v>
      </c>
      <c r="S4257" s="26" t="str">
        <f>VLOOKUP(I4257,Key!M:N,2,FALSE)</f>
        <v>Primary</v>
      </c>
      <c r="T4257" s="26">
        <f>VLOOKUP(J4257,Key!P:Q,2,FALSE)</f>
        <v>2002</v>
      </c>
      <c r="U4257" s="26" t="str">
        <f>VLOOKUP(K4257,Key!S:T,2,FALSE)</f>
        <v>Incumbent</v>
      </c>
      <c r="V4257" s="26">
        <v>0</v>
      </c>
    </row>
    <row r="4258" spans="1:22" x14ac:dyDescent="0.25">
      <c r="A4258" s="32">
        <v>3</v>
      </c>
      <c r="B4258" s="32" t="s">
        <v>433</v>
      </c>
      <c r="C4258" s="32" t="s">
        <v>1654</v>
      </c>
      <c r="D4258" s="31">
        <v>1450</v>
      </c>
      <c r="E4258" s="31">
        <v>1</v>
      </c>
      <c r="F4258" s="32">
        <v>0</v>
      </c>
      <c r="G4258" s="32">
        <v>0</v>
      </c>
      <c r="H4258" s="32">
        <v>1</v>
      </c>
      <c r="I4258" s="31">
        <v>0</v>
      </c>
      <c r="J4258" s="32">
        <v>4</v>
      </c>
      <c r="L4258" s="2" t="str">
        <f t="shared" si="198"/>
        <v>Joe</v>
      </c>
      <c r="M4258" s="2" t="str">
        <f t="shared" si="199"/>
        <v>Pfadt</v>
      </c>
      <c r="N4258" s="26" t="str">
        <f t="shared" si="200"/>
        <v>Joe Pfadt</v>
      </c>
      <c r="O4258" s="26" t="str">
        <f>VLOOKUP(E4258,Key!A:B,2,FALSE)</f>
        <v>Rep</v>
      </c>
      <c r="P4258" s="26" t="str">
        <f>VLOOKUP(F4258,Key!D:E,2,FALSE)</f>
        <v>Rep</v>
      </c>
      <c r="Q4258" s="26" t="str">
        <f>VLOOKUP(G4258,Key!G:H,2,FALSE)</f>
        <v>Man</v>
      </c>
      <c r="R4258" s="26">
        <f>VLOOKUP(H4258,Key!J:K,2,FALSE)</f>
        <v>0</v>
      </c>
      <c r="S4258" s="26" t="str">
        <f>VLOOKUP(I4258,Key!M:N,2,FALSE)</f>
        <v>Primary</v>
      </c>
      <c r="T4258" s="26">
        <f>VLOOKUP(J4258,Key!P:Q,2,FALSE)</f>
        <v>2008</v>
      </c>
      <c r="U4258" s="26" t="str">
        <f>VLOOKUP(K4258,Key!S:T,2,FALSE)</f>
        <v>Incumbent</v>
      </c>
      <c r="V4258" s="26">
        <v>1</v>
      </c>
    </row>
    <row r="4259" spans="1:22" x14ac:dyDescent="0.25">
      <c r="A4259" s="30">
        <v>107</v>
      </c>
      <c r="B4259" s="32" t="s">
        <v>5852</v>
      </c>
      <c r="C4259" s="32" t="s">
        <v>4329</v>
      </c>
      <c r="D4259" s="31">
        <v>1451</v>
      </c>
      <c r="E4259" s="32">
        <v>1</v>
      </c>
      <c r="F4259" s="32">
        <v>0</v>
      </c>
      <c r="G4259" s="32">
        <v>0</v>
      </c>
      <c r="H4259" s="32">
        <v>0</v>
      </c>
      <c r="I4259" s="32">
        <v>0</v>
      </c>
      <c r="J4259" s="32">
        <v>0</v>
      </c>
      <c r="L4259" s="2" t="str">
        <f t="shared" si="198"/>
        <v>Chris</v>
      </c>
      <c r="M4259" s="2" t="str">
        <f t="shared" si="199"/>
        <v>Pfaff</v>
      </c>
      <c r="N4259" s="26" t="str">
        <f t="shared" si="200"/>
        <v>Chris Pfaff</v>
      </c>
      <c r="O4259" s="26" t="str">
        <f>VLOOKUP(E4259,Key!A:B,2,FALSE)</f>
        <v>Rep</v>
      </c>
      <c r="P4259" s="26" t="str">
        <f>VLOOKUP(F4259,Key!D:E,2,FALSE)</f>
        <v>Rep</v>
      </c>
      <c r="Q4259" s="26" t="str">
        <f>VLOOKUP(G4259,Key!G:H,2,FALSE)</f>
        <v>Man</v>
      </c>
      <c r="R4259" s="26">
        <f>VLOOKUP(H4259,Key!J:K,2,FALSE)</f>
        <v>1</v>
      </c>
      <c r="S4259" s="26" t="str">
        <f>VLOOKUP(I4259,Key!M:N,2,FALSE)</f>
        <v>Primary</v>
      </c>
      <c r="T4259" s="26">
        <f>VLOOKUP(J4259,Key!P:Q,2,FALSE)</f>
        <v>2000</v>
      </c>
      <c r="U4259" s="26" t="str">
        <f>VLOOKUP(K4259,Key!S:T,2,FALSE)</f>
        <v>Incumbent</v>
      </c>
      <c r="V4259" s="26">
        <v>1</v>
      </c>
    </row>
    <row r="4260" spans="1:22" x14ac:dyDescent="0.25">
      <c r="A4260" s="30">
        <v>107</v>
      </c>
      <c r="B4260" s="32" t="s">
        <v>5852</v>
      </c>
      <c r="C4260" s="32" t="s">
        <v>4329</v>
      </c>
      <c r="D4260" s="31">
        <v>1451</v>
      </c>
      <c r="E4260" s="32">
        <v>1</v>
      </c>
      <c r="F4260" s="32">
        <v>0</v>
      </c>
      <c r="G4260" s="32">
        <v>0</v>
      </c>
      <c r="H4260" s="32">
        <v>1</v>
      </c>
      <c r="I4260" s="32">
        <v>1</v>
      </c>
      <c r="J4260" s="32">
        <v>0</v>
      </c>
      <c r="L4260" s="2" t="str">
        <f t="shared" si="198"/>
        <v>Chris</v>
      </c>
      <c r="M4260" s="2" t="str">
        <f t="shared" si="199"/>
        <v>Pfaff</v>
      </c>
      <c r="N4260" s="26" t="str">
        <f t="shared" si="200"/>
        <v>Chris Pfaff</v>
      </c>
      <c r="O4260" s="26" t="str">
        <f>VLOOKUP(E4260,Key!A:B,2,FALSE)</f>
        <v>Rep</v>
      </c>
      <c r="P4260" s="26" t="str">
        <f>VLOOKUP(F4260,Key!D:E,2,FALSE)</f>
        <v>Rep</v>
      </c>
      <c r="Q4260" s="26" t="str">
        <f>VLOOKUP(G4260,Key!G:H,2,FALSE)</f>
        <v>Man</v>
      </c>
      <c r="R4260" s="26">
        <f>VLOOKUP(H4260,Key!J:K,2,FALSE)</f>
        <v>0</v>
      </c>
      <c r="S4260" s="26" t="str">
        <f>VLOOKUP(I4260,Key!M:N,2,FALSE)</f>
        <v>GE</v>
      </c>
      <c r="T4260" s="26">
        <f>VLOOKUP(J4260,Key!P:Q,2,FALSE)</f>
        <v>2000</v>
      </c>
      <c r="U4260" s="26" t="str">
        <f>VLOOKUP(K4260,Key!S:T,2,FALSE)</f>
        <v>Incumbent</v>
      </c>
      <c r="V4260" s="26">
        <v>0</v>
      </c>
    </row>
    <row r="4261" spans="1:22" x14ac:dyDescent="0.25">
      <c r="A4261" s="30">
        <v>107</v>
      </c>
      <c r="B4261" s="32" t="s">
        <v>994</v>
      </c>
      <c r="C4261" s="32" t="s">
        <v>530</v>
      </c>
      <c r="D4261" s="31">
        <v>1451</v>
      </c>
      <c r="E4261" s="31">
        <v>1</v>
      </c>
      <c r="F4261" s="32">
        <v>1</v>
      </c>
      <c r="G4261" s="32">
        <v>0</v>
      </c>
      <c r="H4261" s="32">
        <v>1</v>
      </c>
      <c r="I4261" s="31">
        <v>0</v>
      </c>
      <c r="J4261" s="32">
        <v>6</v>
      </c>
      <c r="L4261" s="2" t="str">
        <f t="shared" si="198"/>
        <v>Chris</v>
      </c>
      <c r="M4261" s="2" t="str">
        <f t="shared" si="199"/>
        <v>Pfaff</v>
      </c>
      <c r="N4261" s="26" t="str">
        <f t="shared" si="200"/>
        <v>Chris Pfaff</v>
      </c>
      <c r="O4261" s="26" t="str">
        <f>VLOOKUP(E4261,Key!A:B,2,FALSE)</f>
        <v>Rep</v>
      </c>
      <c r="P4261" s="26" t="str">
        <f>VLOOKUP(F4261,Key!D:E,2,FALSE)</f>
        <v>Dem</v>
      </c>
      <c r="Q4261" s="26" t="str">
        <f>VLOOKUP(G4261,Key!G:H,2,FALSE)</f>
        <v>Man</v>
      </c>
      <c r="R4261" s="26">
        <f>VLOOKUP(H4261,Key!J:K,2,FALSE)</f>
        <v>0</v>
      </c>
      <c r="S4261" s="26" t="str">
        <f>VLOOKUP(I4261,Key!M:N,2,FALSE)</f>
        <v>Primary</v>
      </c>
      <c r="T4261" s="26">
        <f>VLOOKUP(J4261,Key!P:Q,2,FALSE)</f>
        <v>2012</v>
      </c>
      <c r="U4261" s="26" t="str">
        <f>VLOOKUP(K4261,Key!S:T,2,FALSE)</f>
        <v>Incumbent</v>
      </c>
      <c r="V4261" s="26">
        <v>0</v>
      </c>
    </row>
    <row r="4262" spans="1:22" x14ac:dyDescent="0.25">
      <c r="A4262" s="30">
        <v>153</v>
      </c>
      <c r="B4262" s="32" t="s">
        <v>4227</v>
      </c>
      <c r="C4262" s="32" t="s">
        <v>4228</v>
      </c>
      <c r="D4262" s="31">
        <v>1452</v>
      </c>
      <c r="E4262" s="32">
        <v>1</v>
      </c>
      <c r="F4262" s="32">
        <v>1</v>
      </c>
      <c r="G4262" s="32">
        <v>0</v>
      </c>
      <c r="H4262" s="32">
        <v>0</v>
      </c>
      <c r="I4262" s="32">
        <v>0</v>
      </c>
      <c r="J4262" s="32">
        <v>0</v>
      </c>
      <c r="L4262" s="2" t="str">
        <f t="shared" si="198"/>
        <v>Larry</v>
      </c>
      <c r="M4262" s="2" t="str">
        <f t="shared" si="199"/>
        <v>Pfeiffer</v>
      </c>
      <c r="N4262" s="26" t="str">
        <f t="shared" si="200"/>
        <v>Larry Pfeiffer</v>
      </c>
      <c r="O4262" s="26" t="str">
        <f>VLOOKUP(E4262,Key!A:B,2,FALSE)</f>
        <v>Rep</v>
      </c>
      <c r="P4262" s="26" t="str">
        <f>VLOOKUP(F4262,Key!D:E,2,FALSE)</f>
        <v>Dem</v>
      </c>
      <c r="Q4262" s="26" t="str">
        <f>VLOOKUP(G4262,Key!G:H,2,FALSE)</f>
        <v>Man</v>
      </c>
      <c r="R4262" s="26">
        <f>VLOOKUP(H4262,Key!J:K,2,FALSE)</f>
        <v>1</v>
      </c>
      <c r="S4262" s="26" t="str">
        <f>VLOOKUP(I4262,Key!M:N,2,FALSE)</f>
        <v>Primary</v>
      </c>
      <c r="T4262" s="26">
        <f>VLOOKUP(J4262,Key!P:Q,2,FALSE)</f>
        <v>2000</v>
      </c>
      <c r="U4262" s="26" t="str">
        <f>VLOOKUP(K4262,Key!S:T,2,FALSE)</f>
        <v>Incumbent</v>
      </c>
      <c r="V4262" s="26">
        <v>1</v>
      </c>
    </row>
    <row r="4263" spans="1:22" x14ac:dyDescent="0.25">
      <c r="A4263" s="30">
        <v>153</v>
      </c>
      <c r="B4263" s="32" t="s">
        <v>4227</v>
      </c>
      <c r="C4263" s="32" t="s">
        <v>4228</v>
      </c>
      <c r="D4263" s="31">
        <v>1452</v>
      </c>
      <c r="E4263" s="32">
        <v>1</v>
      </c>
      <c r="F4263" s="32">
        <v>1</v>
      </c>
      <c r="G4263" s="32">
        <v>0</v>
      </c>
      <c r="H4263" s="32">
        <v>1</v>
      </c>
      <c r="I4263" s="32">
        <v>1</v>
      </c>
      <c r="J4263" s="32">
        <v>0</v>
      </c>
      <c r="L4263" s="2" t="str">
        <f t="shared" si="198"/>
        <v>Larry</v>
      </c>
      <c r="M4263" s="2" t="str">
        <f t="shared" si="199"/>
        <v>Pfeiffer</v>
      </c>
      <c r="N4263" s="26" t="str">
        <f t="shared" si="200"/>
        <v>Larry Pfeiffer</v>
      </c>
      <c r="O4263" s="26" t="str">
        <f>VLOOKUP(E4263,Key!A:B,2,FALSE)</f>
        <v>Rep</v>
      </c>
      <c r="P4263" s="26" t="str">
        <f>VLOOKUP(F4263,Key!D:E,2,FALSE)</f>
        <v>Dem</v>
      </c>
      <c r="Q4263" s="26" t="str">
        <f>VLOOKUP(G4263,Key!G:H,2,FALSE)</f>
        <v>Man</v>
      </c>
      <c r="R4263" s="26">
        <f>VLOOKUP(H4263,Key!J:K,2,FALSE)</f>
        <v>0</v>
      </c>
      <c r="S4263" s="26" t="str">
        <f>VLOOKUP(I4263,Key!M:N,2,FALSE)</f>
        <v>GE</v>
      </c>
      <c r="T4263" s="26">
        <f>VLOOKUP(J4263,Key!P:Q,2,FALSE)</f>
        <v>2000</v>
      </c>
      <c r="U4263" s="26" t="str">
        <f>VLOOKUP(K4263,Key!S:T,2,FALSE)</f>
        <v>Incumbent</v>
      </c>
      <c r="V4263" s="26">
        <v>0</v>
      </c>
    </row>
    <row r="4264" spans="1:22" x14ac:dyDescent="0.25">
      <c r="A4264" s="30">
        <v>108</v>
      </c>
      <c r="B4264" s="31" t="s">
        <v>2543</v>
      </c>
      <c r="C4264" s="31" t="s">
        <v>5001</v>
      </c>
      <c r="D4264" s="31">
        <v>1453</v>
      </c>
      <c r="E4264" s="31">
        <v>1</v>
      </c>
      <c r="F4264" s="31">
        <v>0</v>
      </c>
      <c r="G4264" s="31">
        <v>0</v>
      </c>
      <c r="H4264" s="31">
        <v>0</v>
      </c>
      <c r="I4264" s="31">
        <v>1</v>
      </c>
      <c r="J4264" s="32">
        <v>2</v>
      </c>
      <c r="L4264" s="2" t="str">
        <f t="shared" si="198"/>
        <v>Merle H</v>
      </c>
      <c r="M4264" s="2" t="str">
        <f t="shared" si="199"/>
        <v>Phillips</v>
      </c>
      <c r="N4264" s="26" t="str">
        <f t="shared" si="200"/>
        <v>Merle H Phillips</v>
      </c>
      <c r="O4264" s="26" t="str">
        <f>VLOOKUP(E4264,Key!A:B,2,FALSE)</f>
        <v>Rep</v>
      </c>
      <c r="P4264" s="26" t="str">
        <f>VLOOKUP(F4264,Key!D:E,2,FALSE)</f>
        <v>Rep</v>
      </c>
      <c r="Q4264" s="26" t="str">
        <f>VLOOKUP(G4264,Key!G:H,2,FALSE)</f>
        <v>Man</v>
      </c>
      <c r="R4264" s="26">
        <f>VLOOKUP(H4264,Key!J:K,2,FALSE)</f>
        <v>1</v>
      </c>
      <c r="S4264" s="26" t="str">
        <f>VLOOKUP(I4264,Key!M:N,2,FALSE)</f>
        <v>GE</v>
      </c>
      <c r="T4264" s="26">
        <f>VLOOKUP(J4264,Key!P:Q,2,FALSE)</f>
        <v>2004</v>
      </c>
      <c r="U4264" s="26" t="str">
        <f>VLOOKUP(K4264,Key!S:T,2,FALSE)</f>
        <v>Incumbent</v>
      </c>
      <c r="V4264" s="26">
        <v>1</v>
      </c>
    </row>
    <row r="4265" spans="1:22" x14ac:dyDescent="0.25">
      <c r="A4265" s="30">
        <v>108</v>
      </c>
      <c r="B4265" s="31" t="s">
        <v>2543</v>
      </c>
      <c r="C4265" s="31" t="s">
        <v>5001</v>
      </c>
      <c r="D4265" s="31">
        <v>1453</v>
      </c>
      <c r="E4265" s="31">
        <v>1</v>
      </c>
      <c r="F4265" s="31">
        <v>0</v>
      </c>
      <c r="G4265" s="31">
        <v>0</v>
      </c>
      <c r="H4265" s="31">
        <v>0</v>
      </c>
      <c r="I4265" s="31">
        <v>0</v>
      </c>
      <c r="J4265" s="32">
        <v>3</v>
      </c>
      <c r="L4265" s="2" t="str">
        <f t="shared" si="198"/>
        <v>Merle H</v>
      </c>
      <c r="M4265" s="2" t="str">
        <f t="shared" si="199"/>
        <v>Phillips</v>
      </c>
      <c r="N4265" s="26" t="str">
        <f t="shared" si="200"/>
        <v>Merle H Phillips</v>
      </c>
      <c r="O4265" s="26" t="str">
        <f>VLOOKUP(E4265,Key!A:B,2,FALSE)</f>
        <v>Rep</v>
      </c>
      <c r="P4265" s="26" t="str">
        <f>VLOOKUP(F4265,Key!D:E,2,FALSE)</f>
        <v>Rep</v>
      </c>
      <c r="Q4265" s="26" t="str">
        <f>VLOOKUP(G4265,Key!G:H,2,FALSE)</f>
        <v>Man</v>
      </c>
      <c r="R4265" s="26">
        <f>VLOOKUP(H4265,Key!J:K,2,FALSE)</f>
        <v>1</v>
      </c>
      <c r="S4265" s="26" t="str">
        <f>VLOOKUP(I4265,Key!M:N,2,FALSE)</f>
        <v>Primary</v>
      </c>
      <c r="T4265" s="26">
        <f>VLOOKUP(J4265,Key!P:Q,2,FALSE)</f>
        <v>2006</v>
      </c>
      <c r="U4265" s="26" t="str">
        <f>VLOOKUP(K4265,Key!S:T,2,FALSE)</f>
        <v>Incumbent</v>
      </c>
      <c r="V4265" s="26">
        <v>0</v>
      </c>
    </row>
    <row r="4266" spans="1:22" x14ac:dyDescent="0.25">
      <c r="A4266" s="30">
        <v>108</v>
      </c>
      <c r="B4266" s="31" t="s">
        <v>2543</v>
      </c>
      <c r="C4266" s="31" t="s">
        <v>5001</v>
      </c>
      <c r="D4266" s="31">
        <v>1453</v>
      </c>
      <c r="E4266" s="31">
        <v>1</v>
      </c>
      <c r="F4266" s="31">
        <v>0</v>
      </c>
      <c r="G4266" s="31">
        <v>0</v>
      </c>
      <c r="H4266" s="31">
        <v>0</v>
      </c>
      <c r="I4266" s="31">
        <v>1</v>
      </c>
      <c r="J4266" s="32">
        <v>3</v>
      </c>
      <c r="L4266" s="2" t="str">
        <f t="shared" si="198"/>
        <v>Merle H</v>
      </c>
      <c r="M4266" s="2" t="str">
        <f t="shared" si="199"/>
        <v>Phillips</v>
      </c>
      <c r="N4266" s="26" t="str">
        <f t="shared" si="200"/>
        <v>Merle H Phillips</v>
      </c>
      <c r="O4266" s="26" t="str">
        <f>VLOOKUP(E4266,Key!A:B,2,FALSE)</f>
        <v>Rep</v>
      </c>
      <c r="P4266" s="26" t="str">
        <f>VLOOKUP(F4266,Key!D:E,2,FALSE)</f>
        <v>Rep</v>
      </c>
      <c r="Q4266" s="26" t="str">
        <f>VLOOKUP(G4266,Key!G:H,2,FALSE)</f>
        <v>Man</v>
      </c>
      <c r="R4266" s="26">
        <f>VLOOKUP(H4266,Key!J:K,2,FALSE)</f>
        <v>1</v>
      </c>
      <c r="S4266" s="26" t="str">
        <f>VLOOKUP(I4266,Key!M:N,2,FALSE)</f>
        <v>GE</v>
      </c>
      <c r="T4266" s="26">
        <f>VLOOKUP(J4266,Key!P:Q,2,FALSE)</f>
        <v>2006</v>
      </c>
      <c r="U4266" s="26" t="str">
        <f>VLOOKUP(K4266,Key!S:T,2,FALSE)</f>
        <v>Incumbent</v>
      </c>
      <c r="V4266" s="26">
        <v>0</v>
      </c>
    </row>
    <row r="4267" spans="1:22" x14ac:dyDescent="0.25">
      <c r="A4267" s="30">
        <v>108</v>
      </c>
      <c r="B4267" s="32" t="s">
        <v>1424</v>
      </c>
      <c r="C4267" s="32" t="s">
        <v>1425</v>
      </c>
      <c r="D4267" s="32">
        <v>1453</v>
      </c>
      <c r="E4267" s="32">
        <v>1</v>
      </c>
      <c r="F4267" s="32">
        <v>0</v>
      </c>
      <c r="G4267" s="32">
        <v>0</v>
      </c>
      <c r="H4267" s="32">
        <v>0</v>
      </c>
      <c r="I4267" s="32">
        <v>0</v>
      </c>
      <c r="J4267" s="32">
        <v>2</v>
      </c>
      <c r="L4267" s="2" t="str">
        <f t="shared" si="198"/>
        <v>Merle H</v>
      </c>
      <c r="M4267" s="2" t="str">
        <f t="shared" si="199"/>
        <v>Phillips</v>
      </c>
      <c r="N4267" s="26" t="str">
        <f t="shared" si="200"/>
        <v>Merle H Phillips</v>
      </c>
      <c r="O4267" s="26" t="str">
        <f>VLOOKUP(E4267,Key!A:B,2,FALSE)</f>
        <v>Rep</v>
      </c>
      <c r="P4267" s="26" t="str">
        <f>VLOOKUP(F4267,Key!D:E,2,FALSE)</f>
        <v>Rep</v>
      </c>
      <c r="Q4267" s="26" t="str">
        <f>VLOOKUP(G4267,Key!G:H,2,FALSE)</f>
        <v>Man</v>
      </c>
      <c r="R4267" s="26">
        <f>VLOOKUP(H4267,Key!J:K,2,FALSE)</f>
        <v>1</v>
      </c>
      <c r="S4267" s="26" t="str">
        <f>VLOOKUP(I4267,Key!M:N,2,FALSE)</f>
        <v>Primary</v>
      </c>
      <c r="T4267" s="26">
        <f>VLOOKUP(J4267,Key!P:Q,2,FALSE)</f>
        <v>2004</v>
      </c>
      <c r="U4267" s="26" t="str">
        <f>VLOOKUP(K4267,Key!S:T,2,FALSE)</f>
        <v>Incumbent</v>
      </c>
      <c r="V4267" s="26">
        <v>0</v>
      </c>
    </row>
    <row r="4268" spans="1:22" x14ac:dyDescent="0.25">
      <c r="A4268" s="30">
        <v>108</v>
      </c>
      <c r="B4268" s="32" t="s">
        <v>1424</v>
      </c>
      <c r="C4268" s="32" t="s">
        <v>1425</v>
      </c>
      <c r="D4268" s="32">
        <v>1453</v>
      </c>
      <c r="E4268" s="31">
        <v>1</v>
      </c>
      <c r="F4268" s="32">
        <v>0</v>
      </c>
      <c r="G4268" s="32">
        <v>0</v>
      </c>
      <c r="H4268" s="32">
        <v>0</v>
      </c>
      <c r="I4268" s="31">
        <v>0</v>
      </c>
      <c r="J4268" s="32">
        <v>4</v>
      </c>
      <c r="L4268" s="2" t="str">
        <f t="shared" si="198"/>
        <v>Merle H</v>
      </c>
      <c r="M4268" s="2" t="str">
        <f t="shared" si="199"/>
        <v>Phillips</v>
      </c>
      <c r="N4268" s="26" t="str">
        <f t="shared" si="200"/>
        <v>Merle H Phillips</v>
      </c>
      <c r="O4268" s="26" t="str">
        <f>VLOOKUP(E4268,Key!A:B,2,FALSE)</f>
        <v>Rep</v>
      </c>
      <c r="P4268" s="26" t="str">
        <f>VLOOKUP(F4268,Key!D:E,2,FALSE)</f>
        <v>Rep</v>
      </c>
      <c r="Q4268" s="26" t="str">
        <f>VLOOKUP(G4268,Key!G:H,2,FALSE)</f>
        <v>Man</v>
      </c>
      <c r="R4268" s="26">
        <f>VLOOKUP(H4268,Key!J:K,2,FALSE)</f>
        <v>1</v>
      </c>
      <c r="S4268" s="26" t="str">
        <f>VLOOKUP(I4268,Key!M:N,2,FALSE)</f>
        <v>Primary</v>
      </c>
      <c r="T4268" s="26">
        <f>VLOOKUP(J4268,Key!P:Q,2,FALSE)</f>
        <v>2008</v>
      </c>
      <c r="U4268" s="26" t="str">
        <f>VLOOKUP(K4268,Key!S:T,2,FALSE)</f>
        <v>Incumbent</v>
      </c>
      <c r="V4268" s="26">
        <v>0</v>
      </c>
    </row>
    <row r="4269" spans="1:22" x14ac:dyDescent="0.25">
      <c r="A4269" s="30">
        <v>108</v>
      </c>
      <c r="B4269" s="32" t="s">
        <v>1424</v>
      </c>
      <c r="C4269" s="32" t="s">
        <v>1425</v>
      </c>
      <c r="D4269" s="32">
        <v>1453</v>
      </c>
      <c r="E4269" s="31">
        <v>1</v>
      </c>
      <c r="F4269" s="32">
        <v>0</v>
      </c>
      <c r="G4269" s="32">
        <v>0</v>
      </c>
      <c r="H4269" s="32">
        <v>0</v>
      </c>
      <c r="I4269" s="31">
        <v>1</v>
      </c>
      <c r="J4269" s="32">
        <v>4</v>
      </c>
      <c r="L4269" s="2" t="str">
        <f t="shared" si="198"/>
        <v>Merle H</v>
      </c>
      <c r="M4269" s="2" t="str">
        <f t="shared" si="199"/>
        <v>Phillips</v>
      </c>
      <c r="N4269" s="26" t="str">
        <f t="shared" si="200"/>
        <v>Merle H Phillips</v>
      </c>
      <c r="O4269" s="26" t="str">
        <f>VLOOKUP(E4269,Key!A:B,2,FALSE)</f>
        <v>Rep</v>
      </c>
      <c r="P4269" s="26" t="str">
        <f>VLOOKUP(F4269,Key!D:E,2,FALSE)</f>
        <v>Rep</v>
      </c>
      <c r="Q4269" s="26" t="str">
        <f>VLOOKUP(G4269,Key!G:H,2,FALSE)</f>
        <v>Man</v>
      </c>
      <c r="R4269" s="26">
        <f>VLOOKUP(H4269,Key!J:K,2,FALSE)</f>
        <v>1</v>
      </c>
      <c r="S4269" s="26" t="str">
        <f>VLOOKUP(I4269,Key!M:N,2,FALSE)</f>
        <v>GE</v>
      </c>
      <c r="T4269" s="26">
        <f>VLOOKUP(J4269,Key!P:Q,2,FALSE)</f>
        <v>2008</v>
      </c>
      <c r="U4269" s="26" t="str">
        <f>VLOOKUP(K4269,Key!S:T,2,FALSE)</f>
        <v>Incumbent</v>
      </c>
      <c r="V4269" s="26">
        <v>0</v>
      </c>
    </row>
    <row r="4270" spans="1:22" x14ac:dyDescent="0.25">
      <c r="A4270" s="30">
        <v>108</v>
      </c>
      <c r="B4270" s="32" t="s">
        <v>5462</v>
      </c>
      <c r="C4270" s="32" t="s">
        <v>5464</v>
      </c>
      <c r="D4270" s="32">
        <v>1453</v>
      </c>
      <c r="E4270" s="32">
        <v>1</v>
      </c>
      <c r="F4270" s="32">
        <v>0</v>
      </c>
      <c r="G4270" s="32">
        <v>0</v>
      </c>
      <c r="H4270" s="32">
        <v>0</v>
      </c>
      <c r="I4270" s="32">
        <v>1</v>
      </c>
      <c r="J4270" s="32">
        <v>1</v>
      </c>
      <c r="L4270" s="2" t="str">
        <f t="shared" si="198"/>
        <v>Merle H.</v>
      </c>
      <c r="M4270" s="2" t="str">
        <f t="shared" si="199"/>
        <v>Phillips</v>
      </c>
      <c r="N4270" s="26" t="str">
        <f t="shared" si="200"/>
        <v>Merle H. Phillips</v>
      </c>
      <c r="O4270" s="26" t="str">
        <f>VLOOKUP(E4270,Key!A:B,2,FALSE)</f>
        <v>Rep</v>
      </c>
      <c r="P4270" s="26" t="str">
        <f>VLOOKUP(F4270,Key!D:E,2,FALSE)</f>
        <v>Rep</v>
      </c>
      <c r="Q4270" s="26" t="str">
        <f>VLOOKUP(G4270,Key!G:H,2,FALSE)</f>
        <v>Man</v>
      </c>
      <c r="R4270" s="26">
        <f>VLOOKUP(H4270,Key!J:K,2,FALSE)</f>
        <v>1</v>
      </c>
      <c r="S4270" s="26" t="str">
        <f>VLOOKUP(I4270,Key!M:N,2,FALSE)</f>
        <v>GE</v>
      </c>
      <c r="T4270" s="26">
        <f>VLOOKUP(J4270,Key!P:Q,2,FALSE)</f>
        <v>2002</v>
      </c>
      <c r="U4270" s="26" t="str">
        <f>VLOOKUP(K4270,Key!S:T,2,FALSE)</f>
        <v>Incumbent</v>
      </c>
      <c r="V4270" s="26">
        <v>0</v>
      </c>
    </row>
    <row r="4271" spans="1:22" x14ac:dyDescent="0.25">
      <c r="A4271" s="30">
        <v>108</v>
      </c>
      <c r="B4271" s="32" t="s">
        <v>4601</v>
      </c>
      <c r="C4271" s="32" t="s">
        <v>4602</v>
      </c>
      <c r="D4271" s="32">
        <v>1453</v>
      </c>
      <c r="E4271" s="32">
        <v>1</v>
      </c>
      <c r="F4271" s="32">
        <v>0</v>
      </c>
      <c r="G4271" s="32">
        <v>0</v>
      </c>
      <c r="H4271" s="32">
        <v>0</v>
      </c>
      <c r="I4271" s="32">
        <v>0</v>
      </c>
      <c r="J4271" s="32">
        <v>0</v>
      </c>
      <c r="L4271" s="2" t="str">
        <f t="shared" si="198"/>
        <v>Merle H.</v>
      </c>
      <c r="M4271" s="2" t="str">
        <f t="shared" si="199"/>
        <v>Phillips</v>
      </c>
      <c r="N4271" s="26" t="str">
        <f t="shared" si="200"/>
        <v>Merle H. Phillips</v>
      </c>
      <c r="O4271" s="26" t="str">
        <f>VLOOKUP(E4271,Key!A:B,2,FALSE)</f>
        <v>Rep</v>
      </c>
      <c r="P4271" s="26" t="str">
        <f>VLOOKUP(F4271,Key!D:E,2,FALSE)</f>
        <v>Rep</v>
      </c>
      <c r="Q4271" s="26" t="str">
        <f>VLOOKUP(G4271,Key!G:H,2,FALSE)</f>
        <v>Man</v>
      </c>
      <c r="R4271" s="26">
        <f>VLOOKUP(H4271,Key!J:K,2,FALSE)</f>
        <v>1</v>
      </c>
      <c r="S4271" s="26" t="str">
        <f>VLOOKUP(I4271,Key!M:N,2,FALSE)</f>
        <v>Primary</v>
      </c>
      <c r="T4271" s="26">
        <f>VLOOKUP(J4271,Key!P:Q,2,FALSE)</f>
        <v>2000</v>
      </c>
      <c r="U4271" s="26" t="str">
        <f>VLOOKUP(K4271,Key!S:T,2,FALSE)</f>
        <v>Incumbent</v>
      </c>
      <c r="V4271" s="26">
        <v>0</v>
      </c>
    </row>
    <row r="4272" spans="1:22" x14ac:dyDescent="0.25">
      <c r="A4272" s="30">
        <v>108</v>
      </c>
      <c r="B4272" s="32" t="s">
        <v>4601</v>
      </c>
      <c r="C4272" s="32" t="s">
        <v>4602</v>
      </c>
      <c r="D4272" s="32">
        <v>1453</v>
      </c>
      <c r="E4272" s="32">
        <v>1</v>
      </c>
      <c r="F4272" s="32">
        <v>0</v>
      </c>
      <c r="G4272" s="32">
        <v>0</v>
      </c>
      <c r="H4272" s="32">
        <v>0</v>
      </c>
      <c r="I4272" s="32">
        <v>1</v>
      </c>
      <c r="J4272" s="32">
        <v>0</v>
      </c>
      <c r="L4272" s="2" t="str">
        <f t="shared" si="198"/>
        <v>Merle H.</v>
      </c>
      <c r="M4272" s="2" t="str">
        <f t="shared" si="199"/>
        <v>Phillips</v>
      </c>
      <c r="N4272" s="26" t="str">
        <f t="shared" si="200"/>
        <v>Merle H. Phillips</v>
      </c>
      <c r="O4272" s="26" t="str">
        <f>VLOOKUP(E4272,Key!A:B,2,FALSE)</f>
        <v>Rep</v>
      </c>
      <c r="P4272" s="26" t="str">
        <f>VLOOKUP(F4272,Key!D:E,2,FALSE)</f>
        <v>Rep</v>
      </c>
      <c r="Q4272" s="26" t="str">
        <f>VLOOKUP(G4272,Key!G:H,2,FALSE)</f>
        <v>Man</v>
      </c>
      <c r="R4272" s="26">
        <f>VLOOKUP(H4272,Key!J:K,2,FALSE)</f>
        <v>1</v>
      </c>
      <c r="S4272" s="26" t="str">
        <f>VLOOKUP(I4272,Key!M:N,2,FALSE)</f>
        <v>GE</v>
      </c>
      <c r="T4272" s="26">
        <f>VLOOKUP(J4272,Key!P:Q,2,FALSE)</f>
        <v>2000</v>
      </c>
      <c r="U4272" s="26" t="str">
        <f>VLOOKUP(K4272,Key!S:T,2,FALSE)</f>
        <v>Incumbent</v>
      </c>
      <c r="V4272" s="26">
        <v>0</v>
      </c>
    </row>
    <row r="4273" spans="1:22" x14ac:dyDescent="0.25">
      <c r="A4273" s="30">
        <v>108</v>
      </c>
      <c r="B4273" s="32" t="s">
        <v>6336</v>
      </c>
      <c r="C4273" s="32" t="s">
        <v>1425</v>
      </c>
      <c r="D4273" s="32">
        <v>1453</v>
      </c>
      <c r="E4273" s="32">
        <v>1</v>
      </c>
      <c r="F4273" s="32">
        <v>0</v>
      </c>
      <c r="G4273" s="32">
        <v>0</v>
      </c>
      <c r="H4273" s="32">
        <v>0</v>
      </c>
      <c r="I4273" s="32">
        <v>0</v>
      </c>
      <c r="J4273" s="32">
        <v>1</v>
      </c>
      <c r="L4273" s="2" t="str">
        <f t="shared" si="198"/>
        <v>Merle H.</v>
      </c>
      <c r="M4273" s="2" t="str">
        <f t="shared" si="199"/>
        <v>Phillips</v>
      </c>
      <c r="N4273" s="26" t="str">
        <f t="shared" si="200"/>
        <v>Merle H. Phillips</v>
      </c>
      <c r="O4273" s="26" t="str">
        <f>VLOOKUP(E4273,Key!A:B,2,FALSE)</f>
        <v>Rep</v>
      </c>
      <c r="P4273" s="26" t="str">
        <f>VLOOKUP(F4273,Key!D:E,2,FALSE)</f>
        <v>Rep</v>
      </c>
      <c r="Q4273" s="26" t="str">
        <f>VLOOKUP(G4273,Key!G:H,2,FALSE)</f>
        <v>Man</v>
      </c>
      <c r="R4273" s="26">
        <f>VLOOKUP(H4273,Key!J:K,2,FALSE)</f>
        <v>1</v>
      </c>
      <c r="S4273" s="26" t="str">
        <f>VLOOKUP(I4273,Key!M:N,2,FALSE)</f>
        <v>Primary</v>
      </c>
      <c r="T4273" s="26">
        <f>VLOOKUP(J4273,Key!P:Q,2,FALSE)</f>
        <v>2002</v>
      </c>
      <c r="U4273" s="26" t="str">
        <f>VLOOKUP(K4273,Key!S:T,2,FALSE)</f>
        <v>Incumbent</v>
      </c>
      <c r="V4273" s="26">
        <v>0</v>
      </c>
    </row>
    <row r="4274" spans="1:22" x14ac:dyDescent="0.25">
      <c r="A4274" s="30">
        <v>22</v>
      </c>
      <c r="B4274" s="32" t="s">
        <v>5281</v>
      </c>
      <c r="C4274" s="32" t="s">
        <v>5001</v>
      </c>
      <c r="D4274" s="31">
        <v>1454</v>
      </c>
      <c r="E4274" s="32">
        <v>0</v>
      </c>
      <c r="F4274" s="32">
        <v>1</v>
      </c>
      <c r="G4274" s="32">
        <v>0</v>
      </c>
      <c r="H4274" s="32">
        <v>1</v>
      </c>
      <c r="I4274" s="32">
        <v>0</v>
      </c>
      <c r="J4274" s="32">
        <v>5</v>
      </c>
      <c r="L4274" s="2" t="str">
        <f t="shared" si="198"/>
        <v>Christopher</v>
      </c>
      <c r="M4274" s="2" t="str">
        <f t="shared" si="199"/>
        <v>Phillips</v>
      </c>
      <c r="N4274" s="26" t="str">
        <f t="shared" si="200"/>
        <v>Christopher Phillips</v>
      </c>
      <c r="O4274" s="26" t="str">
        <f>VLOOKUP(E4274,Key!A:B,2,FALSE)</f>
        <v>Senator</v>
      </c>
      <c r="P4274" s="26" t="str">
        <f>VLOOKUP(F4274,Key!D:E,2,FALSE)</f>
        <v>Dem</v>
      </c>
      <c r="Q4274" s="26" t="str">
        <f>VLOOKUP(G4274,Key!G:H,2,FALSE)</f>
        <v>Man</v>
      </c>
      <c r="R4274" s="26">
        <f>VLOOKUP(H4274,Key!J:K,2,FALSE)</f>
        <v>0</v>
      </c>
      <c r="S4274" s="26" t="str">
        <f>VLOOKUP(I4274,Key!M:N,2,FALSE)</f>
        <v>Primary</v>
      </c>
      <c r="T4274" s="26">
        <f>VLOOKUP(J4274,Key!P:Q,2,FALSE)</f>
        <v>2010</v>
      </c>
      <c r="U4274" s="26" t="str">
        <f>VLOOKUP(K4274,Key!S:T,2,FALSE)</f>
        <v>Incumbent</v>
      </c>
      <c r="V4274" s="26">
        <v>1</v>
      </c>
    </row>
    <row r="4275" spans="1:22" x14ac:dyDescent="0.25">
      <c r="A4275" s="30">
        <v>163</v>
      </c>
      <c r="B4275" s="32" t="s">
        <v>4273</v>
      </c>
      <c r="C4275" s="32" t="s">
        <v>4602</v>
      </c>
      <c r="D4275" s="32">
        <v>1455</v>
      </c>
      <c r="E4275" s="32">
        <v>1</v>
      </c>
      <c r="F4275" s="32">
        <v>1</v>
      </c>
      <c r="G4275" s="32">
        <v>1</v>
      </c>
      <c r="H4275" s="32">
        <v>0</v>
      </c>
      <c r="I4275" s="32">
        <v>0</v>
      </c>
      <c r="J4275" s="32">
        <v>0</v>
      </c>
      <c r="L4275" s="2" t="str">
        <f t="shared" si="198"/>
        <v>Bertha A.</v>
      </c>
      <c r="M4275" s="2" t="str">
        <f t="shared" si="199"/>
        <v>Phillips</v>
      </c>
      <c r="N4275" s="26" t="str">
        <f t="shared" si="200"/>
        <v>Bertha A. Phillips</v>
      </c>
      <c r="O4275" s="26" t="str">
        <f>VLOOKUP(E4275,Key!A:B,2,FALSE)</f>
        <v>Rep</v>
      </c>
      <c r="P4275" s="26" t="str">
        <f>VLOOKUP(F4275,Key!D:E,2,FALSE)</f>
        <v>Dem</v>
      </c>
      <c r="Q4275" s="26" t="str">
        <f>VLOOKUP(G4275,Key!G:H,2,FALSE)</f>
        <v>Woman</v>
      </c>
      <c r="R4275" s="26">
        <f>VLOOKUP(H4275,Key!J:K,2,FALSE)</f>
        <v>1</v>
      </c>
      <c r="S4275" s="26" t="str">
        <f>VLOOKUP(I4275,Key!M:N,2,FALSE)</f>
        <v>Primary</v>
      </c>
      <c r="T4275" s="26">
        <f>VLOOKUP(J4275,Key!P:Q,2,FALSE)</f>
        <v>2000</v>
      </c>
      <c r="U4275" s="26" t="str">
        <f>VLOOKUP(K4275,Key!S:T,2,FALSE)</f>
        <v>Incumbent</v>
      </c>
      <c r="V4275" s="26">
        <v>1</v>
      </c>
    </row>
    <row r="4276" spans="1:22" x14ac:dyDescent="0.25">
      <c r="A4276" s="30">
        <v>163</v>
      </c>
      <c r="B4276" s="32" t="s">
        <v>4273</v>
      </c>
      <c r="C4276" s="32" t="s">
        <v>4602</v>
      </c>
      <c r="D4276" s="32">
        <v>1455</v>
      </c>
      <c r="E4276" s="32">
        <v>1</v>
      </c>
      <c r="F4276" s="32">
        <v>1</v>
      </c>
      <c r="G4276" s="32">
        <v>1</v>
      </c>
      <c r="H4276" s="32">
        <v>1</v>
      </c>
      <c r="I4276" s="32">
        <v>1</v>
      </c>
      <c r="J4276" s="32">
        <v>0</v>
      </c>
      <c r="L4276" s="2" t="str">
        <f t="shared" si="198"/>
        <v>Bertha A.</v>
      </c>
      <c r="M4276" s="2" t="str">
        <f t="shared" si="199"/>
        <v>Phillips</v>
      </c>
      <c r="N4276" s="26" t="str">
        <f t="shared" si="200"/>
        <v>Bertha A. Phillips</v>
      </c>
      <c r="O4276" s="26" t="str">
        <f>VLOOKUP(E4276,Key!A:B,2,FALSE)</f>
        <v>Rep</v>
      </c>
      <c r="P4276" s="26" t="str">
        <f>VLOOKUP(F4276,Key!D:E,2,FALSE)</f>
        <v>Dem</v>
      </c>
      <c r="Q4276" s="26" t="str">
        <f>VLOOKUP(G4276,Key!G:H,2,FALSE)</f>
        <v>Woman</v>
      </c>
      <c r="R4276" s="26">
        <f>VLOOKUP(H4276,Key!J:K,2,FALSE)</f>
        <v>0</v>
      </c>
      <c r="S4276" s="26" t="str">
        <f>VLOOKUP(I4276,Key!M:N,2,FALSE)</f>
        <v>GE</v>
      </c>
      <c r="T4276" s="26">
        <f>VLOOKUP(J4276,Key!P:Q,2,FALSE)</f>
        <v>2000</v>
      </c>
      <c r="U4276" s="26" t="str">
        <f>VLOOKUP(K4276,Key!S:T,2,FALSE)</f>
        <v>Incumbent</v>
      </c>
      <c r="V4276" s="26">
        <v>0</v>
      </c>
    </row>
    <row r="4277" spans="1:22" x14ac:dyDescent="0.25">
      <c r="A4277" s="30">
        <v>70</v>
      </c>
      <c r="B4277" s="32" t="s">
        <v>5293</v>
      </c>
      <c r="C4277" s="32" t="s">
        <v>4602</v>
      </c>
      <c r="D4277" s="32">
        <v>1456</v>
      </c>
      <c r="E4277" s="31">
        <v>1</v>
      </c>
      <c r="F4277" s="32">
        <v>0</v>
      </c>
      <c r="G4277" s="32">
        <v>0</v>
      </c>
      <c r="H4277" s="32">
        <v>1</v>
      </c>
      <c r="I4277" s="31">
        <v>1</v>
      </c>
      <c r="J4277" s="32">
        <v>6</v>
      </c>
      <c r="L4277" s="2" t="str">
        <f t="shared" si="198"/>
        <v>Jim</v>
      </c>
      <c r="M4277" s="2" t="str">
        <f t="shared" si="199"/>
        <v>Phillips</v>
      </c>
      <c r="N4277" s="26" t="str">
        <f t="shared" si="200"/>
        <v>Jim Phillips</v>
      </c>
      <c r="O4277" s="26" t="str">
        <f>VLOOKUP(E4277,Key!A:B,2,FALSE)</f>
        <v>Rep</v>
      </c>
      <c r="P4277" s="26" t="str">
        <f>VLOOKUP(F4277,Key!D:E,2,FALSE)</f>
        <v>Rep</v>
      </c>
      <c r="Q4277" s="26" t="str">
        <f>VLOOKUP(G4277,Key!G:H,2,FALSE)</f>
        <v>Man</v>
      </c>
      <c r="R4277" s="26">
        <f>VLOOKUP(H4277,Key!J:K,2,FALSE)</f>
        <v>0</v>
      </c>
      <c r="S4277" s="26" t="str">
        <f>VLOOKUP(I4277,Key!M:N,2,FALSE)</f>
        <v>GE</v>
      </c>
      <c r="T4277" s="26">
        <f>VLOOKUP(J4277,Key!P:Q,2,FALSE)</f>
        <v>2012</v>
      </c>
      <c r="U4277" s="26" t="str">
        <f>VLOOKUP(K4277,Key!S:T,2,FALSE)</f>
        <v>Incumbent</v>
      </c>
      <c r="V4277" s="26">
        <v>1</v>
      </c>
    </row>
    <row r="4278" spans="1:22" x14ac:dyDescent="0.25">
      <c r="A4278" s="30">
        <v>93</v>
      </c>
      <c r="B4278" s="32" t="s">
        <v>2875</v>
      </c>
      <c r="C4278" s="32" t="s">
        <v>3064</v>
      </c>
      <c r="D4278" s="32">
        <v>1457</v>
      </c>
      <c r="E4278" s="32">
        <v>1</v>
      </c>
      <c r="F4278" s="32">
        <v>0</v>
      </c>
      <c r="G4278" s="32">
        <v>1</v>
      </c>
      <c r="H4278" s="32">
        <v>0</v>
      </c>
      <c r="I4278" s="32">
        <v>0</v>
      </c>
      <c r="J4278" s="32">
        <v>7</v>
      </c>
      <c r="L4278" s="2" t="str">
        <f t="shared" si="198"/>
        <v>Kristen Lee</v>
      </c>
      <c r="M4278" s="2" t="str">
        <f t="shared" si="199"/>
        <v>Phillips- Hill</v>
      </c>
      <c r="N4278" s="26" t="str">
        <f t="shared" si="200"/>
        <v>Kristen Lee Phillips- Hill</v>
      </c>
      <c r="O4278" s="26" t="str">
        <f>VLOOKUP(E4278,Key!A:B,2,FALSE)</f>
        <v>Rep</v>
      </c>
      <c r="P4278" s="26" t="str">
        <f>VLOOKUP(F4278,Key!D:E,2,FALSE)</f>
        <v>Rep</v>
      </c>
      <c r="Q4278" s="26" t="str">
        <f>VLOOKUP(G4278,Key!G:H,2,FALSE)</f>
        <v>Woman</v>
      </c>
      <c r="R4278" s="26">
        <f>VLOOKUP(H4278,Key!J:K,2,FALSE)</f>
        <v>1</v>
      </c>
      <c r="S4278" s="26" t="str">
        <f>VLOOKUP(I4278,Key!M:N,2,FALSE)</f>
        <v>Primary</v>
      </c>
      <c r="T4278" s="26">
        <f>VLOOKUP(J4278,Key!P:Q,2,FALSE)</f>
        <v>2014</v>
      </c>
      <c r="U4278" s="26" t="str">
        <f>VLOOKUP(K4278,Key!S:T,2,FALSE)</f>
        <v>Incumbent</v>
      </c>
      <c r="V4278" s="26">
        <v>1</v>
      </c>
    </row>
    <row r="4279" spans="1:22" x14ac:dyDescent="0.25">
      <c r="A4279" s="30">
        <v>10</v>
      </c>
      <c r="B4279" s="32" t="s">
        <v>5741</v>
      </c>
      <c r="C4279" s="32" t="s">
        <v>5742</v>
      </c>
      <c r="D4279" s="32">
        <v>1458</v>
      </c>
      <c r="E4279" s="32">
        <v>0</v>
      </c>
      <c r="F4279" s="32">
        <v>1</v>
      </c>
      <c r="G4279" s="32">
        <v>1</v>
      </c>
      <c r="H4279" s="32">
        <v>0</v>
      </c>
      <c r="I4279" s="32">
        <v>0</v>
      </c>
      <c r="J4279" s="32">
        <v>5</v>
      </c>
      <c r="L4279" s="2" t="str">
        <f t="shared" si="198"/>
        <v>Cynthia M.</v>
      </c>
      <c r="M4279" s="2" t="str">
        <f t="shared" si="199"/>
        <v>Philo</v>
      </c>
      <c r="N4279" s="26" t="str">
        <f t="shared" si="200"/>
        <v>Cynthia M. Philo</v>
      </c>
      <c r="O4279" s="26" t="str">
        <f>VLOOKUP(E4279,Key!A:B,2,FALSE)</f>
        <v>Senator</v>
      </c>
      <c r="P4279" s="26" t="str">
        <f>VLOOKUP(F4279,Key!D:E,2,FALSE)</f>
        <v>Dem</v>
      </c>
      <c r="Q4279" s="26" t="str">
        <f>VLOOKUP(G4279,Key!G:H,2,FALSE)</f>
        <v>Woman</v>
      </c>
      <c r="R4279" s="26">
        <f>VLOOKUP(H4279,Key!J:K,2,FALSE)</f>
        <v>1</v>
      </c>
      <c r="S4279" s="26" t="str">
        <f>VLOOKUP(I4279,Key!M:N,2,FALSE)</f>
        <v>Primary</v>
      </c>
      <c r="T4279" s="26">
        <f>VLOOKUP(J4279,Key!P:Q,2,FALSE)</f>
        <v>2010</v>
      </c>
      <c r="U4279" s="26" t="str">
        <f>VLOOKUP(K4279,Key!S:T,2,FALSE)</f>
        <v>Incumbent</v>
      </c>
      <c r="V4279" s="26">
        <v>1</v>
      </c>
    </row>
    <row r="4280" spans="1:22" x14ac:dyDescent="0.25">
      <c r="A4280" s="30">
        <v>10</v>
      </c>
      <c r="B4280" s="32" t="s">
        <v>5741</v>
      </c>
      <c r="C4280" s="32" t="s">
        <v>5742</v>
      </c>
      <c r="D4280" s="32">
        <v>1458</v>
      </c>
      <c r="E4280" s="32">
        <v>0</v>
      </c>
      <c r="F4280" s="32">
        <v>1</v>
      </c>
      <c r="G4280" s="32">
        <v>1</v>
      </c>
      <c r="H4280" s="32">
        <v>1</v>
      </c>
      <c r="I4280" s="32">
        <v>1</v>
      </c>
      <c r="J4280" s="32">
        <v>5</v>
      </c>
      <c r="L4280" s="2" t="str">
        <f t="shared" si="198"/>
        <v>Cynthia M.</v>
      </c>
      <c r="M4280" s="2" t="str">
        <f t="shared" si="199"/>
        <v>Philo</v>
      </c>
      <c r="N4280" s="26" t="str">
        <f t="shared" si="200"/>
        <v>Cynthia M. Philo</v>
      </c>
      <c r="O4280" s="26" t="str">
        <f>VLOOKUP(E4280,Key!A:B,2,FALSE)</f>
        <v>Senator</v>
      </c>
      <c r="P4280" s="26" t="str">
        <f>VLOOKUP(F4280,Key!D:E,2,FALSE)</f>
        <v>Dem</v>
      </c>
      <c r="Q4280" s="26" t="str">
        <f>VLOOKUP(G4280,Key!G:H,2,FALSE)</f>
        <v>Woman</v>
      </c>
      <c r="R4280" s="26">
        <f>VLOOKUP(H4280,Key!J:K,2,FALSE)</f>
        <v>0</v>
      </c>
      <c r="S4280" s="26" t="str">
        <f>VLOOKUP(I4280,Key!M:N,2,FALSE)</f>
        <v>GE</v>
      </c>
      <c r="T4280" s="26">
        <f>VLOOKUP(J4280,Key!P:Q,2,FALSE)</f>
        <v>2010</v>
      </c>
      <c r="U4280" s="26" t="str">
        <f>VLOOKUP(K4280,Key!S:T,2,FALSE)</f>
        <v>Incumbent</v>
      </c>
      <c r="V4280" s="26">
        <v>0</v>
      </c>
    </row>
    <row r="4281" spans="1:22" x14ac:dyDescent="0.25">
      <c r="A4281" s="30">
        <v>124</v>
      </c>
      <c r="B4281" s="32" t="s">
        <v>9705</v>
      </c>
      <c r="C4281" s="32" t="s">
        <v>9649</v>
      </c>
      <c r="D4281" s="32">
        <v>1459</v>
      </c>
      <c r="E4281" s="31">
        <v>1</v>
      </c>
      <c r="F4281" s="32">
        <v>3</v>
      </c>
      <c r="G4281" s="32">
        <v>0</v>
      </c>
      <c r="H4281" s="32">
        <v>1</v>
      </c>
      <c r="I4281" s="31">
        <v>1</v>
      </c>
      <c r="J4281" s="32">
        <v>5</v>
      </c>
      <c r="L4281" s="2" t="str">
        <f t="shared" si="198"/>
        <v>Dante</v>
      </c>
      <c r="M4281" s="2" t="str">
        <f t="shared" si="199"/>
        <v>Picciano</v>
      </c>
      <c r="N4281" s="26" t="str">
        <f t="shared" si="200"/>
        <v>Dante Picciano</v>
      </c>
      <c r="O4281" s="26" t="str">
        <f>VLOOKUP(E4281,Key!A:B,2,FALSE)</f>
        <v>Rep</v>
      </c>
      <c r="P4281" s="26" t="str">
        <f>VLOOKUP(F4281,Key!D:E,2,FALSE)</f>
        <v>Ind</v>
      </c>
      <c r="Q4281" s="26" t="str">
        <f>VLOOKUP(G4281,Key!G:H,2,FALSE)</f>
        <v>Man</v>
      </c>
      <c r="R4281" s="26">
        <f>VLOOKUP(H4281,Key!J:K,2,FALSE)</f>
        <v>0</v>
      </c>
      <c r="S4281" s="26" t="str">
        <f>VLOOKUP(I4281,Key!M:N,2,FALSE)</f>
        <v>GE</v>
      </c>
      <c r="T4281" s="26">
        <f>VLOOKUP(J4281,Key!P:Q,2,FALSE)</f>
        <v>2010</v>
      </c>
      <c r="U4281" s="26" t="str">
        <f>VLOOKUP(K4281,Key!S:T,2,FALSE)</f>
        <v>Incumbent</v>
      </c>
      <c r="V4281" s="26">
        <v>1</v>
      </c>
    </row>
    <row r="4282" spans="1:22" x14ac:dyDescent="0.25">
      <c r="A4282" s="30">
        <v>124</v>
      </c>
      <c r="B4282" s="32" t="s">
        <v>4403</v>
      </c>
      <c r="C4282" s="32" t="s">
        <v>9649</v>
      </c>
      <c r="D4282" s="32">
        <v>1459</v>
      </c>
      <c r="E4282" s="31">
        <v>1</v>
      </c>
      <c r="F4282" s="32">
        <v>3</v>
      </c>
      <c r="G4282" s="32">
        <v>0</v>
      </c>
      <c r="H4282" s="32">
        <v>1</v>
      </c>
      <c r="I4282" s="31">
        <v>1</v>
      </c>
      <c r="J4282" s="32">
        <v>6</v>
      </c>
      <c r="L4282" s="2" t="str">
        <f t="shared" si="198"/>
        <v>Dante</v>
      </c>
      <c r="M4282" s="2" t="str">
        <f t="shared" si="199"/>
        <v>Picciano</v>
      </c>
      <c r="N4282" s="26" t="str">
        <f t="shared" si="200"/>
        <v>Dante Picciano</v>
      </c>
      <c r="O4282" s="26" t="str">
        <f>VLOOKUP(E4282,Key!A:B,2,FALSE)</f>
        <v>Rep</v>
      </c>
      <c r="P4282" s="26" t="str">
        <f>VLOOKUP(F4282,Key!D:E,2,FALSE)</f>
        <v>Ind</v>
      </c>
      <c r="Q4282" s="26" t="str">
        <f>VLOOKUP(G4282,Key!G:H,2,FALSE)</f>
        <v>Man</v>
      </c>
      <c r="R4282" s="26">
        <f>VLOOKUP(H4282,Key!J:K,2,FALSE)</f>
        <v>0</v>
      </c>
      <c r="S4282" s="26" t="str">
        <f>VLOOKUP(I4282,Key!M:N,2,FALSE)</f>
        <v>GE</v>
      </c>
      <c r="T4282" s="26">
        <f>VLOOKUP(J4282,Key!P:Q,2,FALSE)</f>
        <v>2012</v>
      </c>
      <c r="U4282" s="26" t="str">
        <f>VLOOKUP(K4282,Key!S:T,2,FALSE)</f>
        <v>Incumbent</v>
      </c>
      <c r="V4282" s="26">
        <v>0</v>
      </c>
    </row>
    <row r="4283" spans="1:22" x14ac:dyDescent="0.25">
      <c r="A4283" s="30">
        <v>15</v>
      </c>
      <c r="B4283" s="32" t="s">
        <v>5855</v>
      </c>
      <c r="C4283" s="32" t="s">
        <v>5669</v>
      </c>
      <c r="D4283" s="32">
        <v>1460</v>
      </c>
      <c r="E4283" s="32">
        <v>0</v>
      </c>
      <c r="F4283" s="32">
        <v>0</v>
      </c>
      <c r="G4283" s="32">
        <v>0</v>
      </c>
      <c r="H4283" s="32">
        <v>0</v>
      </c>
      <c r="I4283" s="32">
        <v>1</v>
      </c>
      <c r="J4283" s="32">
        <v>4</v>
      </c>
      <c r="L4283" s="2" t="str">
        <f t="shared" si="198"/>
        <v>Jeff</v>
      </c>
      <c r="M4283" s="2" t="str">
        <f t="shared" si="199"/>
        <v>Piccola</v>
      </c>
      <c r="N4283" s="26" t="str">
        <f t="shared" si="200"/>
        <v>Jeff Piccola</v>
      </c>
      <c r="O4283" s="26" t="str">
        <f>VLOOKUP(E4283,Key!A:B,2,FALSE)</f>
        <v>Senator</v>
      </c>
      <c r="P4283" s="26" t="str">
        <f>VLOOKUP(F4283,Key!D:E,2,FALSE)</f>
        <v>Rep</v>
      </c>
      <c r="Q4283" s="26" t="str">
        <f>VLOOKUP(G4283,Key!G:H,2,FALSE)</f>
        <v>Man</v>
      </c>
      <c r="R4283" s="26">
        <f>VLOOKUP(H4283,Key!J:K,2,FALSE)</f>
        <v>1</v>
      </c>
      <c r="S4283" s="26" t="str">
        <f>VLOOKUP(I4283,Key!M:N,2,FALSE)</f>
        <v>GE</v>
      </c>
      <c r="T4283" s="26">
        <f>VLOOKUP(J4283,Key!P:Q,2,FALSE)</f>
        <v>2008</v>
      </c>
      <c r="U4283" s="26" t="str">
        <f>VLOOKUP(K4283,Key!S:T,2,FALSE)</f>
        <v>Incumbent</v>
      </c>
      <c r="V4283" s="26">
        <v>1</v>
      </c>
    </row>
    <row r="4284" spans="1:22" x14ac:dyDescent="0.25">
      <c r="A4284" s="30">
        <v>15</v>
      </c>
      <c r="B4284" s="32" t="s">
        <v>5855</v>
      </c>
      <c r="C4284" s="32" t="s">
        <v>5329</v>
      </c>
      <c r="D4284" s="32">
        <v>1460</v>
      </c>
      <c r="E4284" s="32">
        <v>0</v>
      </c>
      <c r="F4284" s="32">
        <v>0</v>
      </c>
      <c r="G4284" s="32">
        <v>0</v>
      </c>
      <c r="H4284" s="32">
        <v>0</v>
      </c>
      <c r="I4284" s="32">
        <v>0</v>
      </c>
      <c r="J4284" s="32">
        <v>4</v>
      </c>
      <c r="L4284" s="2" t="str">
        <f t="shared" si="198"/>
        <v>Jeff</v>
      </c>
      <c r="M4284" s="2" t="str">
        <f t="shared" si="199"/>
        <v>Piccola</v>
      </c>
      <c r="N4284" s="26" t="str">
        <f t="shared" si="200"/>
        <v>Jeff Piccola</v>
      </c>
      <c r="O4284" s="26" t="str">
        <f>VLOOKUP(E4284,Key!A:B,2,FALSE)</f>
        <v>Senator</v>
      </c>
      <c r="P4284" s="26" t="str">
        <f>VLOOKUP(F4284,Key!D:E,2,FALSE)</f>
        <v>Rep</v>
      </c>
      <c r="Q4284" s="26" t="str">
        <f>VLOOKUP(G4284,Key!G:H,2,FALSE)</f>
        <v>Man</v>
      </c>
      <c r="R4284" s="26">
        <f>VLOOKUP(H4284,Key!J:K,2,FALSE)</f>
        <v>1</v>
      </c>
      <c r="S4284" s="26" t="str">
        <f>VLOOKUP(I4284,Key!M:N,2,FALSE)</f>
        <v>Primary</v>
      </c>
      <c r="T4284" s="26">
        <f>VLOOKUP(J4284,Key!P:Q,2,FALSE)</f>
        <v>2008</v>
      </c>
      <c r="U4284" s="26" t="str">
        <f>VLOOKUP(K4284,Key!S:T,2,FALSE)</f>
        <v>Incumbent</v>
      </c>
      <c r="V4284" s="26">
        <v>0</v>
      </c>
    </row>
    <row r="4285" spans="1:22" x14ac:dyDescent="0.25">
      <c r="A4285" s="30">
        <v>15</v>
      </c>
      <c r="B4285" s="32" t="s">
        <v>5668</v>
      </c>
      <c r="C4285" s="32" t="s">
        <v>5669</v>
      </c>
      <c r="D4285" s="32">
        <v>1460</v>
      </c>
      <c r="E4285" s="32">
        <v>0</v>
      </c>
      <c r="F4285" s="32">
        <v>0</v>
      </c>
      <c r="G4285" s="32">
        <v>0</v>
      </c>
      <c r="H4285" s="32">
        <v>0</v>
      </c>
      <c r="I4285" s="32">
        <v>1</v>
      </c>
      <c r="J4285" s="32">
        <v>0</v>
      </c>
      <c r="L4285" s="2" t="str">
        <f t="shared" si="198"/>
        <v>Jeffrey E.</v>
      </c>
      <c r="M4285" s="2" t="str">
        <f t="shared" si="199"/>
        <v>Piccola</v>
      </c>
      <c r="N4285" s="26" t="str">
        <f t="shared" si="200"/>
        <v>Jeffrey E. Piccola</v>
      </c>
      <c r="O4285" s="26" t="str">
        <f>VLOOKUP(E4285,Key!A:B,2,FALSE)</f>
        <v>Senator</v>
      </c>
      <c r="P4285" s="26" t="str">
        <f>VLOOKUP(F4285,Key!D:E,2,FALSE)</f>
        <v>Rep</v>
      </c>
      <c r="Q4285" s="26" t="str">
        <f>VLOOKUP(G4285,Key!G:H,2,FALSE)</f>
        <v>Man</v>
      </c>
      <c r="R4285" s="26">
        <f>VLOOKUP(H4285,Key!J:K,2,FALSE)</f>
        <v>1</v>
      </c>
      <c r="S4285" s="26" t="str">
        <f>VLOOKUP(I4285,Key!M:N,2,FALSE)</f>
        <v>GE</v>
      </c>
      <c r="T4285" s="26">
        <f>VLOOKUP(J4285,Key!P:Q,2,FALSE)</f>
        <v>2000</v>
      </c>
      <c r="U4285" s="26" t="str">
        <f>VLOOKUP(K4285,Key!S:T,2,FALSE)</f>
        <v>Incumbent</v>
      </c>
      <c r="V4285" s="26">
        <v>0</v>
      </c>
    </row>
    <row r="4286" spans="1:22" x14ac:dyDescent="0.25">
      <c r="A4286" s="30">
        <v>15</v>
      </c>
      <c r="B4286" s="32" t="s">
        <v>5328</v>
      </c>
      <c r="C4286" s="32" t="s">
        <v>5329</v>
      </c>
      <c r="D4286" s="32">
        <v>1460</v>
      </c>
      <c r="E4286" s="32">
        <v>0</v>
      </c>
      <c r="F4286" s="32">
        <v>0</v>
      </c>
      <c r="G4286" s="32">
        <v>0</v>
      </c>
      <c r="H4286" s="32">
        <v>0</v>
      </c>
      <c r="I4286" s="32">
        <v>0</v>
      </c>
      <c r="J4286" s="32">
        <v>0</v>
      </c>
      <c r="L4286" s="2" t="str">
        <f t="shared" si="198"/>
        <v>Jeffrey E.</v>
      </c>
      <c r="M4286" s="2" t="str">
        <f t="shared" si="199"/>
        <v>Piccola</v>
      </c>
      <c r="N4286" s="26" t="str">
        <f t="shared" si="200"/>
        <v>Jeffrey E. Piccola</v>
      </c>
      <c r="O4286" s="26" t="str">
        <f>VLOOKUP(E4286,Key!A:B,2,FALSE)</f>
        <v>Senator</v>
      </c>
      <c r="P4286" s="26" t="str">
        <f>VLOOKUP(F4286,Key!D:E,2,FALSE)</f>
        <v>Rep</v>
      </c>
      <c r="Q4286" s="26" t="str">
        <f>VLOOKUP(G4286,Key!G:H,2,FALSE)</f>
        <v>Man</v>
      </c>
      <c r="R4286" s="26">
        <f>VLOOKUP(H4286,Key!J:K,2,FALSE)</f>
        <v>1</v>
      </c>
      <c r="S4286" s="26" t="str">
        <f>VLOOKUP(I4286,Key!M:N,2,FALSE)</f>
        <v>Primary</v>
      </c>
      <c r="T4286" s="26">
        <f>VLOOKUP(J4286,Key!P:Q,2,FALSE)</f>
        <v>2000</v>
      </c>
      <c r="U4286" s="26" t="str">
        <f>VLOOKUP(K4286,Key!S:T,2,FALSE)</f>
        <v>Incumbent</v>
      </c>
      <c r="V4286" s="26">
        <v>0</v>
      </c>
    </row>
    <row r="4287" spans="1:22" x14ac:dyDescent="0.25">
      <c r="A4287" s="30">
        <v>15</v>
      </c>
      <c r="B4287" s="32" t="s">
        <v>5328</v>
      </c>
      <c r="C4287" s="32" t="s">
        <v>5329</v>
      </c>
      <c r="D4287" s="32">
        <v>1460</v>
      </c>
      <c r="E4287" s="32">
        <v>0</v>
      </c>
      <c r="F4287" s="32">
        <v>0</v>
      </c>
      <c r="G4287" s="32">
        <v>0</v>
      </c>
      <c r="H4287" s="32">
        <v>0</v>
      </c>
      <c r="I4287" s="32">
        <v>0</v>
      </c>
      <c r="J4287" s="32">
        <v>2</v>
      </c>
      <c r="L4287" s="2" t="str">
        <f t="shared" si="198"/>
        <v>Jeffrey E.</v>
      </c>
      <c r="M4287" s="2" t="str">
        <f t="shared" si="199"/>
        <v>Piccola</v>
      </c>
      <c r="N4287" s="26" t="str">
        <f t="shared" si="200"/>
        <v>Jeffrey E. Piccola</v>
      </c>
      <c r="O4287" s="26" t="str">
        <f>VLOOKUP(E4287,Key!A:B,2,FALSE)</f>
        <v>Senator</v>
      </c>
      <c r="P4287" s="26" t="str">
        <f>VLOOKUP(F4287,Key!D:E,2,FALSE)</f>
        <v>Rep</v>
      </c>
      <c r="Q4287" s="26" t="str">
        <f>VLOOKUP(G4287,Key!G:H,2,FALSE)</f>
        <v>Man</v>
      </c>
      <c r="R4287" s="26">
        <f>VLOOKUP(H4287,Key!J:K,2,FALSE)</f>
        <v>1</v>
      </c>
      <c r="S4287" s="26" t="str">
        <f>VLOOKUP(I4287,Key!M:N,2,FALSE)</f>
        <v>Primary</v>
      </c>
      <c r="T4287" s="26">
        <f>VLOOKUP(J4287,Key!P:Q,2,FALSE)</f>
        <v>2004</v>
      </c>
      <c r="U4287" s="26" t="str">
        <f>VLOOKUP(K4287,Key!S:T,2,FALSE)</f>
        <v>Incumbent</v>
      </c>
      <c r="V4287" s="26">
        <v>0</v>
      </c>
    </row>
    <row r="4288" spans="1:22" x14ac:dyDescent="0.25">
      <c r="A4288" s="30">
        <v>15</v>
      </c>
      <c r="B4288" s="32" t="s">
        <v>5668</v>
      </c>
      <c r="C4288" s="32" t="s">
        <v>5329</v>
      </c>
      <c r="D4288" s="32">
        <v>1460</v>
      </c>
      <c r="E4288" s="32">
        <v>0</v>
      </c>
      <c r="F4288" s="32">
        <v>0</v>
      </c>
      <c r="G4288" s="32">
        <v>0</v>
      </c>
      <c r="H4288" s="32">
        <v>0</v>
      </c>
      <c r="I4288" s="32">
        <v>1</v>
      </c>
      <c r="J4288" s="32">
        <v>2</v>
      </c>
      <c r="L4288" s="2" t="str">
        <f t="shared" si="198"/>
        <v>Jeffrey E.</v>
      </c>
      <c r="M4288" s="2" t="str">
        <f t="shared" si="199"/>
        <v>Piccola</v>
      </c>
      <c r="N4288" s="26" t="str">
        <f t="shared" si="200"/>
        <v>Jeffrey E. Piccola</v>
      </c>
      <c r="O4288" s="26" t="str">
        <f>VLOOKUP(E4288,Key!A:B,2,FALSE)</f>
        <v>Senator</v>
      </c>
      <c r="P4288" s="26" t="str">
        <f>VLOOKUP(F4288,Key!D:E,2,FALSE)</f>
        <v>Rep</v>
      </c>
      <c r="Q4288" s="26" t="str">
        <f>VLOOKUP(G4288,Key!G:H,2,FALSE)</f>
        <v>Man</v>
      </c>
      <c r="R4288" s="26">
        <f>VLOOKUP(H4288,Key!J:K,2,FALSE)</f>
        <v>1</v>
      </c>
      <c r="S4288" s="26" t="str">
        <f>VLOOKUP(I4288,Key!M:N,2,FALSE)</f>
        <v>GE</v>
      </c>
      <c r="T4288" s="26">
        <f>VLOOKUP(J4288,Key!P:Q,2,FALSE)</f>
        <v>2004</v>
      </c>
      <c r="U4288" s="26" t="str">
        <f>VLOOKUP(K4288,Key!S:T,2,FALSE)</f>
        <v>Incumbent</v>
      </c>
      <c r="V4288" s="26">
        <v>0</v>
      </c>
    </row>
    <row r="4289" spans="1:22" x14ac:dyDescent="0.25">
      <c r="A4289" s="30">
        <v>110</v>
      </c>
      <c r="B4289" s="32" t="s">
        <v>542</v>
      </c>
      <c r="C4289" s="32" t="s">
        <v>543</v>
      </c>
      <c r="D4289" s="32">
        <v>1461</v>
      </c>
      <c r="E4289" s="31">
        <v>1</v>
      </c>
      <c r="F4289" s="32">
        <v>0</v>
      </c>
      <c r="G4289" s="32">
        <v>1</v>
      </c>
      <c r="H4289" s="32">
        <v>0</v>
      </c>
      <c r="I4289" s="31">
        <v>0</v>
      </c>
      <c r="J4289" s="32">
        <v>6</v>
      </c>
      <c r="L4289" s="2" t="str">
        <f t="shared" si="198"/>
        <v>Tina L</v>
      </c>
      <c r="M4289" s="2" t="str">
        <f t="shared" si="199"/>
        <v>Pickett</v>
      </c>
      <c r="N4289" s="26" t="str">
        <f t="shared" si="200"/>
        <v>Tina L Pickett</v>
      </c>
      <c r="O4289" s="26" t="str">
        <f>VLOOKUP(E4289,Key!A:B,2,FALSE)</f>
        <v>Rep</v>
      </c>
      <c r="P4289" s="26" t="str">
        <f>VLOOKUP(F4289,Key!D:E,2,FALSE)</f>
        <v>Rep</v>
      </c>
      <c r="Q4289" s="26" t="str">
        <f>VLOOKUP(G4289,Key!G:H,2,FALSE)</f>
        <v>Woman</v>
      </c>
      <c r="R4289" s="26">
        <f>VLOOKUP(H4289,Key!J:K,2,FALSE)</f>
        <v>1</v>
      </c>
      <c r="S4289" s="26" t="str">
        <f>VLOOKUP(I4289,Key!M:N,2,FALSE)</f>
        <v>Primary</v>
      </c>
      <c r="T4289" s="26">
        <f>VLOOKUP(J4289,Key!P:Q,2,FALSE)</f>
        <v>2012</v>
      </c>
      <c r="U4289" s="26" t="str">
        <f>VLOOKUP(K4289,Key!S:T,2,FALSE)</f>
        <v>Incumbent</v>
      </c>
      <c r="V4289" s="26">
        <v>1</v>
      </c>
    </row>
    <row r="4290" spans="1:22" x14ac:dyDescent="0.25">
      <c r="A4290" s="30">
        <v>110</v>
      </c>
      <c r="B4290" s="32" t="s">
        <v>542</v>
      </c>
      <c r="C4290" s="32" t="s">
        <v>543</v>
      </c>
      <c r="D4290" s="32">
        <v>1461</v>
      </c>
      <c r="E4290" s="31">
        <v>1</v>
      </c>
      <c r="F4290" s="32">
        <v>0</v>
      </c>
      <c r="G4290" s="32">
        <v>1</v>
      </c>
      <c r="H4290" s="32">
        <v>0</v>
      </c>
      <c r="I4290" s="31">
        <v>1</v>
      </c>
      <c r="J4290" s="32">
        <v>6</v>
      </c>
      <c r="L4290" s="2" t="str">
        <f t="shared" ref="L4290:L4353" si="201">TRIM(B4290)</f>
        <v>Tina L</v>
      </c>
      <c r="M4290" s="2" t="str">
        <f t="shared" ref="M4290:M4353" si="202">TRIM(C4290)</f>
        <v>Pickett</v>
      </c>
      <c r="N4290" s="26" t="str">
        <f t="shared" ref="N4290:N4353" si="203">CONCATENATE(L4290," ",M4290)</f>
        <v>Tina L Pickett</v>
      </c>
      <c r="O4290" s="26" t="str">
        <f>VLOOKUP(E4290,Key!A:B,2,FALSE)</f>
        <v>Rep</v>
      </c>
      <c r="P4290" s="26" t="str">
        <f>VLOOKUP(F4290,Key!D:E,2,FALSE)</f>
        <v>Rep</v>
      </c>
      <c r="Q4290" s="26" t="str">
        <f>VLOOKUP(G4290,Key!G:H,2,FALSE)</f>
        <v>Woman</v>
      </c>
      <c r="R4290" s="26">
        <f>VLOOKUP(H4290,Key!J:K,2,FALSE)</f>
        <v>1</v>
      </c>
      <c r="S4290" s="26" t="str">
        <f>VLOOKUP(I4290,Key!M:N,2,FALSE)</f>
        <v>GE</v>
      </c>
      <c r="T4290" s="26">
        <f>VLOOKUP(J4290,Key!P:Q,2,FALSE)</f>
        <v>2012</v>
      </c>
      <c r="U4290" s="26" t="str">
        <f>VLOOKUP(K4290,Key!S:T,2,FALSE)</f>
        <v>Incumbent</v>
      </c>
      <c r="V4290" s="26">
        <v>0</v>
      </c>
    </row>
    <row r="4291" spans="1:22" x14ac:dyDescent="0.25">
      <c r="A4291" s="30">
        <v>110</v>
      </c>
      <c r="B4291" s="32" t="s">
        <v>4879</v>
      </c>
      <c r="C4291" s="32" t="s">
        <v>4608</v>
      </c>
      <c r="D4291" s="32">
        <v>1461</v>
      </c>
      <c r="E4291" s="32">
        <v>1</v>
      </c>
      <c r="F4291" s="32">
        <v>0</v>
      </c>
      <c r="G4291" s="32">
        <v>1</v>
      </c>
      <c r="H4291" s="32">
        <v>0</v>
      </c>
      <c r="I4291" s="32">
        <v>0</v>
      </c>
      <c r="J4291" s="32">
        <v>0</v>
      </c>
      <c r="L4291" s="2" t="str">
        <f t="shared" si="201"/>
        <v>Tina</v>
      </c>
      <c r="M4291" s="2" t="str">
        <f t="shared" si="202"/>
        <v>Pickett</v>
      </c>
      <c r="N4291" s="26" t="str">
        <f t="shared" si="203"/>
        <v>Tina Pickett</v>
      </c>
      <c r="O4291" s="26" t="str">
        <f>VLOOKUP(E4291,Key!A:B,2,FALSE)</f>
        <v>Rep</v>
      </c>
      <c r="P4291" s="26" t="str">
        <f>VLOOKUP(F4291,Key!D:E,2,FALSE)</f>
        <v>Rep</v>
      </c>
      <c r="Q4291" s="26" t="str">
        <f>VLOOKUP(G4291,Key!G:H,2,FALSE)</f>
        <v>Woman</v>
      </c>
      <c r="R4291" s="26">
        <f>VLOOKUP(H4291,Key!J:K,2,FALSE)</f>
        <v>1</v>
      </c>
      <c r="S4291" s="26" t="str">
        <f>VLOOKUP(I4291,Key!M:N,2,FALSE)</f>
        <v>Primary</v>
      </c>
      <c r="T4291" s="26">
        <f>VLOOKUP(J4291,Key!P:Q,2,FALSE)</f>
        <v>2000</v>
      </c>
      <c r="U4291" s="26" t="str">
        <f>VLOOKUP(K4291,Key!S:T,2,FALSE)</f>
        <v>Incumbent</v>
      </c>
      <c r="V4291" s="26">
        <v>0</v>
      </c>
    </row>
    <row r="4292" spans="1:22" x14ac:dyDescent="0.25">
      <c r="A4292" s="30">
        <v>110</v>
      </c>
      <c r="B4292" s="32" t="s">
        <v>4879</v>
      </c>
      <c r="C4292" s="32" t="s">
        <v>4608</v>
      </c>
      <c r="D4292" s="32">
        <v>1461</v>
      </c>
      <c r="E4292" s="32">
        <v>1</v>
      </c>
      <c r="F4292" s="32">
        <v>0</v>
      </c>
      <c r="G4292" s="32">
        <v>1</v>
      </c>
      <c r="H4292" s="32">
        <v>0</v>
      </c>
      <c r="I4292" s="32">
        <v>1</v>
      </c>
      <c r="J4292" s="32">
        <v>0</v>
      </c>
      <c r="L4292" s="2" t="str">
        <f t="shared" si="201"/>
        <v>Tina</v>
      </c>
      <c r="M4292" s="2" t="str">
        <f t="shared" si="202"/>
        <v>Pickett</v>
      </c>
      <c r="N4292" s="26" t="str">
        <f t="shared" si="203"/>
        <v>Tina Pickett</v>
      </c>
      <c r="O4292" s="26" t="str">
        <f>VLOOKUP(E4292,Key!A:B,2,FALSE)</f>
        <v>Rep</v>
      </c>
      <c r="P4292" s="26" t="str">
        <f>VLOOKUP(F4292,Key!D:E,2,FALSE)</f>
        <v>Rep</v>
      </c>
      <c r="Q4292" s="26" t="str">
        <f>VLOOKUP(G4292,Key!G:H,2,FALSE)</f>
        <v>Woman</v>
      </c>
      <c r="R4292" s="26">
        <f>VLOOKUP(H4292,Key!J:K,2,FALSE)</f>
        <v>1</v>
      </c>
      <c r="S4292" s="26" t="str">
        <f>VLOOKUP(I4292,Key!M:N,2,FALSE)</f>
        <v>GE</v>
      </c>
      <c r="T4292" s="26">
        <f>VLOOKUP(J4292,Key!P:Q,2,FALSE)</f>
        <v>2000</v>
      </c>
      <c r="U4292" s="26" t="str">
        <f>VLOOKUP(K4292,Key!S:T,2,FALSE)</f>
        <v>Incumbent</v>
      </c>
      <c r="V4292" s="26">
        <v>0</v>
      </c>
    </row>
    <row r="4293" spans="1:22" x14ac:dyDescent="0.25">
      <c r="A4293" s="30">
        <v>110</v>
      </c>
      <c r="B4293" s="31" t="s">
        <v>2548</v>
      </c>
      <c r="C4293" s="31" t="s">
        <v>4608</v>
      </c>
      <c r="D4293" s="31">
        <v>1461</v>
      </c>
      <c r="E4293" s="31">
        <v>1</v>
      </c>
      <c r="F4293" s="31">
        <v>1</v>
      </c>
      <c r="G4293" s="31">
        <v>1</v>
      </c>
      <c r="H4293" s="31">
        <v>0</v>
      </c>
      <c r="I4293" s="31">
        <v>1</v>
      </c>
      <c r="J4293" s="32">
        <v>2</v>
      </c>
      <c r="L4293" s="2" t="str">
        <f t="shared" si="201"/>
        <v>Tina</v>
      </c>
      <c r="M4293" s="2" t="str">
        <f t="shared" si="202"/>
        <v>Pickett</v>
      </c>
      <c r="N4293" s="26" t="str">
        <f t="shared" si="203"/>
        <v>Tina Pickett</v>
      </c>
      <c r="O4293" s="26" t="str">
        <f>VLOOKUP(E4293,Key!A:B,2,FALSE)</f>
        <v>Rep</v>
      </c>
      <c r="P4293" s="26" t="str">
        <f>VLOOKUP(F4293,Key!D:E,2,FALSE)</f>
        <v>Dem</v>
      </c>
      <c r="Q4293" s="26" t="str">
        <f>VLOOKUP(G4293,Key!G:H,2,FALSE)</f>
        <v>Woman</v>
      </c>
      <c r="R4293" s="26">
        <f>VLOOKUP(H4293,Key!J:K,2,FALSE)</f>
        <v>1</v>
      </c>
      <c r="S4293" s="26" t="str">
        <f>VLOOKUP(I4293,Key!M:N,2,FALSE)</f>
        <v>GE</v>
      </c>
      <c r="T4293" s="26">
        <f>VLOOKUP(J4293,Key!P:Q,2,FALSE)</f>
        <v>2004</v>
      </c>
      <c r="U4293" s="26" t="str">
        <f>VLOOKUP(K4293,Key!S:T,2,FALSE)</f>
        <v>Incumbent</v>
      </c>
      <c r="V4293" s="26">
        <v>0</v>
      </c>
    </row>
    <row r="4294" spans="1:22" x14ac:dyDescent="0.25">
      <c r="A4294" s="30">
        <v>110</v>
      </c>
      <c r="B4294" s="31" t="s">
        <v>2548</v>
      </c>
      <c r="C4294" s="31" t="s">
        <v>4608</v>
      </c>
      <c r="D4294" s="31">
        <v>1461</v>
      </c>
      <c r="E4294" s="31">
        <v>1</v>
      </c>
      <c r="F4294" s="31">
        <v>0</v>
      </c>
      <c r="G4294" s="31">
        <v>1</v>
      </c>
      <c r="H4294" s="31">
        <v>0</v>
      </c>
      <c r="I4294" s="31">
        <v>0</v>
      </c>
      <c r="J4294" s="32">
        <v>3</v>
      </c>
      <c r="L4294" s="2" t="str">
        <f t="shared" si="201"/>
        <v>Tina</v>
      </c>
      <c r="M4294" s="2" t="str">
        <f t="shared" si="202"/>
        <v>Pickett</v>
      </c>
      <c r="N4294" s="26" t="str">
        <f t="shared" si="203"/>
        <v>Tina Pickett</v>
      </c>
      <c r="O4294" s="26" t="str">
        <f>VLOOKUP(E4294,Key!A:B,2,FALSE)</f>
        <v>Rep</v>
      </c>
      <c r="P4294" s="26" t="str">
        <f>VLOOKUP(F4294,Key!D:E,2,FALSE)</f>
        <v>Rep</v>
      </c>
      <c r="Q4294" s="26" t="str">
        <f>VLOOKUP(G4294,Key!G:H,2,FALSE)</f>
        <v>Woman</v>
      </c>
      <c r="R4294" s="26">
        <f>VLOOKUP(H4294,Key!J:K,2,FALSE)</f>
        <v>1</v>
      </c>
      <c r="S4294" s="26" t="str">
        <f>VLOOKUP(I4294,Key!M:N,2,FALSE)</f>
        <v>Primary</v>
      </c>
      <c r="T4294" s="26">
        <f>VLOOKUP(J4294,Key!P:Q,2,FALSE)</f>
        <v>2006</v>
      </c>
      <c r="U4294" s="26" t="str">
        <f>VLOOKUP(K4294,Key!S:T,2,FALSE)</f>
        <v>Incumbent</v>
      </c>
      <c r="V4294" s="26">
        <v>0</v>
      </c>
    </row>
    <row r="4295" spans="1:22" x14ac:dyDescent="0.25">
      <c r="A4295" s="30">
        <v>110</v>
      </c>
      <c r="B4295" s="31" t="s">
        <v>2548</v>
      </c>
      <c r="C4295" s="31" t="s">
        <v>4608</v>
      </c>
      <c r="D4295" s="31">
        <v>1461</v>
      </c>
      <c r="E4295" s="31">
        <v>1</v>
      </c>
      <c r="F4295" s="31">
        <v>0</v>
      </c>
      <c r="G4295" s="31">
        <v>1</v>
      </c>
      <c r="H4295" s="31">
        <v>0</v>
      </c>
      <c r="I4295" s="31">
        <v>1</v>
      </c>
      <c r="J4295" s="32">
        <v>3</v>
      </c>
      <c r="L4295" s="2" t="str">
        <f t="shared" si="201"/>
        <v>Tina</v>
      </c>
      <c r="M4295" s="2" t="str">
        <f t="shared" si="202"/>
        <v>Pickett</v>
      </c>
      <c r="N4295" s="26" t="str">
        <f t="shared" si="203"/>
        <v>Tina Pickett</v>
      </c>
      <c r="O4295" s="26" t="str">
        <f>VLOOKUP(E4295,Key!A:B,2,FALSE)</f>
        <v>Rep</v>
      </c>
      <c r="P4295" s="26" t="str">
        <f>VLOOKUP(F4295,Key!D:E,2,FALSE)</f>
        <v>Rep</v>
      </c>
      <c r="Q4295" s="26" t="str">
        <f>VLOOKUP(G4295,Key!G:H,2,FALSE)</f>
        <v>Woman</v>
      </c>
      <c r="R4295" s="26">
        <f>VLOOKUP(H4295,Key!J:K,2,FALSE)</f>
        <v>1</v>
      </c>
      <c r="S4295" s="26" t="str">
        <f>VLOOKUP(I4295,Key!M:N,2,FALSE)</f>
        <v>GE</v>
      </c>
      <c r="T4295" s="26">
        <f>VLOOKUP(J4295,Key!P:Q,2,FALSE)</f>
        <v>2006</v>
      </c>
      <c r="U4295" s="26" t="str">
        <f>VLOOKUP(K4295,Key!S:T,2,FALSE)</f>
        <v>Incumbent</v>
      </c>
      <c r="V4295" s="26">
        <v>0</v>
      </c>
    </row>
    <row r="4296" spans="1:22" x14ac:dyDescent="0.25">
      <c r="A4296" s="30">
        <v>110</v>
      </c>
      <c r="B4296" s="32" t="s">
        <v>333</v>
      </c>
      <c r="C4296" s="32" t="s">
        <v>1624</v>
      </c>
      <c r="D4296" s="32">
        <v>1461</v>
      </c>
      <c r="E4296" s="32">
        <v>1</v>
      </c>
      <c r="F4296" s="32">
        <v>1</v>
      </c>
      <c r="G4296" s="32">
        <v>1</v>
      </c>
      <c r="H4296" s="32">
        <v>0</v>
      </c>
      <c r="I4296" s="32">
        <v>0</v>
      </c>
      <c r="J4296" s="32">
        <v>2</v>
      </c>
      <c r="L4296" s="2" t="str">
        <f t="shared" si="201"/>
        <v>Tina</v>
      </c>
      <c r="M4296" s="2" t="str">
        <f t="shared" si="202"/>
        <v>Pickett</v>
      </c>
      <c r="N4296" s="26" t="str">
        <f t="shared" si="203"/>
        <v>Tina Pickett</v>
      </c>
      <c r="O4296" s="26" t="str">
        <f>VLOOKUP(E4296,Key!A:B,2,FALSE)</f>
        <v>Rep</v>
      </c>
      <c r="P4296" s="26" t="str">
        <f>VLOOKUP(F4296,Key!D:E,2,FALSE)</f>
        <v>Dem</v>
      </c>
      <c r="Q4296" s="26" t="str">
        <f>VLOOKUP(G4296,Key!G:H,2,FALSE)</f>
        <v>Woman</v>
      </c>
      <c r="R4296" s="26">
        <f>VLOOKUP(H4296,Key!J:K,2,FALSE)</f>
        <v>1</v>
      </c>
      <c r="S4296" s="26" t="str">
        <f>VLOOKUP(I4296,Key!M:N,2,FALSE)</f>
        <v>Primary</v>
      </c>
      <c r="T4296" s="26">
        <f>VLOOKUP(J4296,Key!P:Q,2,FALSE)</f>
        <v>2004</v>
      </c>
      <c r="U4296" s="26" t="str">
        <f>VLOOKUP(K4296,Key!S:T,2,FALSE)</f>
        <v>Incumbent</v>
      </c>
      <c r="V4296" s="26">
        <v>0</v>
      </c>
    </row>
    <row r="4297" spans="1:22" x14ac:dyDescent="0.25">
      <c r="A4297" s="30">
        <v>110</v>
      </c>
      <c r="B4297" s="32" t="s">
        <v>333</v>
      </c>
      <c r="C4297" s="32" t="s">
        <v>1624</v>
      </c>
      <c r="D4297" s="32">
        <v>1461</v>
      </c>
      <c r="E4297" s="31">
        <v>1</v>
      </c>
      <c r="F4297" s="32">
        <v>0</v>
      </c>
      <c r="G4297" s="32">
        <v>1</v>
      </c>
      <c r="H4297" s="32">
        <v>0</v>
      </c>
      <c r="I4297" s="31">
        <v>0</v>
      </c>
      <c r="J4297" s="32">
        <v>4</v>
      </c>
      <c r="L4297" s="2" t="str">
        <f t="shared" si="201"/>
        <v>Tina</v>
      </c>
      <c r="M4297" s="2" t="str">
        <f t="shared" si="202"/>
        <v>Pickett</v>
      </c>
      <c r="N4297" s="26" t="str">
        <f t="shared" si="203"/>
        <v>Tina Pickett</v>
      </c>
      <c r="O4297" s="26" t="str">
        <f>VLOOKUP(E4297,Key!A:B,2,FALSE)</f>
        <v>Rep</v>
      </c>
      <c r="P4297" s="26" t="str">
        <f>VLOOKUP(F4297,Key!D:E,2,FALSE)</f>
        <v>Rep</v>
      </c>
      <c r="Q4297" s="26" t="str">
        <f>VLOOKUP(G4297,Key!G:H,2,FALSE)</f>
        <v>Woman</v>
      </c>
      <c r="R4297" s="26">
        <f>VLOOKUP(H4297,Key!J:K,2,FALSE)</f>
        <v>1</v>
      </c>
      <c r="S4297" s="26" t="str">
        <f>VLOOKUP(I4297,Key!M:N,2,FALSE)</f>
        <v>Primary</v>
      </c>
      <c r="T4297" s="26">
        <f>VLOOKUP(J4297,Key!P:Q,2,FALSE)</f>
        <v>2008</v>
      </c>
      <c r="U4297" s="26" t="str">
        <f>VLOOKUP(K4297,Key!S:T,2,FALSE)</f>
        <v>Incumbent</v>
      </c>
      <c r="V4297" s="26">
        <v>0</v>
      </c>
    </row>
    <row r="4298" spans="1:22" x14ac:dyDescent="0.25">
      <c r="A4298" s="30">
        <v>110</v>
      </c>
      <c r="B4298" s="32" t="s">
        <v>333</v>
      </c>
      <c r="C4298" s="32" t="s">
        <v>1624</v>
      </c>
      <c r="D4298" s="32">
        <v>1461</v>
      </c>
      <c r="E4298" s="31">
        <v>1</v>
      </c>
      <c r="F4298" s="32">
        <v>0</v>
      </c>
      <c r="G4298" s="32">
        <v>1</v>
      </c>
      <c r="H4298" s="32">
        <v>0</v>
      </c>
      <c r="I4298" s="31">
        <v>1</v>
      </c>
      <c r="J4298" s="32">
        <v>4</v>
      </c>
      <c r="L4298" s="2" t="str">
        <f t="shared" si="201"/>
        <v>Tina</v>
      </c>
      <c r="M4298" s="2" t="str">
        <f t="shared" si="202"/>
        <v>Pickett</v>
      </c>
      <c r="N4298" s="26" t="str">
        <f t="shared" si="203"/>
        <v>Tina Pickett</v>
      </c>
      <c r="O4298" s="26" t="str">
        <f>VLOOKUP(E4298,Key!A:B,2,FALSE)</f>
        <v>Rep</v>
      </c>
      <c r="P4298" s="26" t="str">
        <f>VLOOKUP(F4298,Key!D:E,2,FALSE)</f>
        <v>Rep</v>
      </c>
      <c r="Q4298" s="26" t="str">
        <f>VLOOKUP(G4298,Key!G:H,2,FALSE)</f>
        <v>Woman</v>
      </c>
      <c r="R4298" s="26">
        <f>VLOOKUP(H4298,Key!J:K,2,FALSE)</f>
        <v>1</v>
      </c>
      <c r="S4298" s="26" t="str">
        <f>VLOOKUP(I4298,Key!M:N,2,FALSE)</f>
        <v>GE</v>
      </c>
      <c r="T4298" s="26">
        <f>VLOOKUP(J4298,Key!P:Q,2,FALSE)</f>
        <v>2008</v>
      </c>
      <c r="U4298" s="26" t="str">
        <f>VLOOKUP(K4298,Key!S:T,2,FALSE)</f>
        <v>Incumbent</v>
      </c>
      <c r="V4298" s="26">
        <v>0</v>
      </c>
    </row>
    <row r="4299" spans="1:22" x14ac:dyDescent="0.25">
      <c r="A4299" s="30">
        <v>110</v>
      </c>
      <c r="B4299" s="32" t="s">
        <v>333</v>
      </c>
      <c r="C4299" s="32" t="s">
        <v>543</v>
      </c>
      <c r="D4299" s="32">
        <v>1461</v>
      </c>
      <c r="E4299" s="32">
        <v>1</v>
      </c>
      <c r="F4299" s="32">
        <v>0</v>
      </c>
      <c r="G4299" s="32">
        <v>1</v>
      </c>
      <c r="H4299" s="32">
        <v>0</v>
      </c>
      <c r="I4299" s="32">
        <v>1</v>
      </c>
      <c r="J4299" s="32">
        <v>1</v>
      </c>
      <c r="L4299" s="2" t="str">
        <f t="shared" si="201"/>
        <v>Tina</v>
      </c>
      <c r="M4299" s="2" t="str">
        <f t="shared" si="202"/>
        <v>Pickett</v>
      </c>
      <c r="N4299" s="26" t="str">
        <f t="shared" si="203"/>
        <v>Tina Pickett</v>
      </c>
      <c r="O4299" s="26" t="str">
        <f>VLOOKUP(E4299,Key!A:B,2,FALSE)</f>
        <v>Rep</v>
      </c>
      <c r="P4299" s="26" t="str">
        <f>VLOOKUP(F4299,Key!D:E,2,FALSE)</f>
        <v>Rep</v>
      </c>
      <c r="Q4299" s="26" t="str">
        <f>VLOOKUP(G4299,Key!G:H,2,FALSE)</f>
        <v>Woman</v>
      </c>
      <c r="R4299" s="26">
        <f>VLOOKUP(H4299,Key!J:K,2,FALSE)</f>
        <v>1</v>
      </c>
      <c r="S4299" s="26" t="str">
        <f>VLOOKUP(I4299,Key!M:N,2,FALSE)</f>
        <v>GE</v>
      </c>
      <c r="T4299" s="26">
        <f>VLOOKUP(J4299,Key!P:Q,2,FALSE)</f>
        <v>2002</v>
      </c>
      <c r="U4299" s="26" t="str">
        <f>VLOOKUP(K4299,Key!S:T,2,FALSE)</f>
        <v>Incumbent</v>
      </c>
      <c r="V4299" s="26">
        <v>0</v>
      </c>
    </row>
    <row r="4300" spans="1:22" x14ac:dyDescent="0.25">
      <c r="A4300" s="30">
        <v>110</v>
      </c>
      <c r="B4300" s="32" t="s">
        <v>333</v>
      </c>
      <c r="C4300" s="32" t="s">
        <v>543</v>
      </c>
      <c r="D4300" s="32">
        <v>1461</v>
      </c>
      <c r="E4300" s="32">
        <v>1</v>
      </c>
      <c r="F4300" s="32">
        <v>0</v>
      </c>
      <c r="G4300" s="32">
        <v>1</v>
      </c>
      <c r="H4300" s="32">
        <v>0</v>
      </c>
      <c r="I4300" s="32">
        <v>0</v>
      </c>
      <c r="J4300" s="32">
        <v>1</v>
      </c>
      <c r="L4300" s="2" t="str">
        <f t="shared" si="201"/>
        <v>Tina</v>
      </c>
      <c r="M4300" s="2" t="str">
        <f t="shared" si="202"/>
        <v>Pickett</v>
      </c>
      <c r="N4300" s="26" t="str">
        <f t="shared" si="203"/>
        <v>Tina Pickett</v>
      </c>
      <c r="O4300" s="26" t="str">
        <f>VLOOKUP(E4300,Key!A:B,2,FALSE)</f>
        <v>Rep</v>
      </c>
      <c r="P4300" s="26" t="str">
        <f>VLOOKUP(F4300,Key!D:E,2,FALSE)</f>
        <v>Rep</v>
      </c>
      <c r="Q4300" s="26" t="str">
        <f>VLOOKUP(G4300,Key!G:H,2,FALSE)</f>
        <v>Woman</v>
      </c>
      <c r="R4300" s="26">
        <f>VLOOKUP(H4300,Key!J:K,2,FALSE)</f>
        <v>1</v>
      </c>
      <c r="S4300" s="26" t="str">
        <f>VLOOKUP(I4300,Key!M:N,2,FALSE)</f>
        <v>Primary</v>
      </c>
      <c r="T4300" s="26">
        <f>VLOOKUP(J4300,Key!P:Q,2,FALSE)</f>
        <v>2002</v>
      </c>
      <c r="U4300" s="26" t="str">
        <f>VLOOKUP(K4300,Key!S:T,2,FALSE)</f>
        <v>Incumbent</v>
      </c>
      <c r="V4300" s="26">
        <v>0</v>
      </c>
    </row>
    <row r="4301" spans="1:22" x14ac:dyDescent="0.25">
      <c r="A4301" s="30">
        <v>110</v>
      </c>
      <c r="B4301" s="32" t="s">
        <v>333</v>
      </c>
      <c r="C4301" s="32" t="s">
        <v>543</v>
      </c>
      <c r="D4301" s="32">
        <v>1461</v>
      </c>
      <c r="E4301" s="31">
        <v>1</v>
      </c>
      <c r="F4301" s="32">
        <v>0</v>
      </c>
      <c r="G4301" s="32">
        <v>1</v>
      </c>
      <c r="H4301" s="32">
        <v>0</v>
      </c>
      <c r="I4301" s="31">
        <v>0</v>
      </c>
      <c r="J4301" s="32">
        <v>5</v>
      </c>
      <c r="L4301" s="2" t="str">
        <f t="shared" si="201"/>
        <v>Tina</v>
      </c>
      <c r="M4301" s="2" t="str">
        <f t="shared" si="202"/>
        <v>Pickett</v>
      </c>
      <c r="N4301" s="26" t="str">
        <f t="shared" si="203"/>
        <v>Tina Pickett</v>
      </c>
      <c r="O4301" s="26" t="str">
        <f>VLOOKUP(E4301,Key!A:B,2,FALSE)</f>
        <v>Rep</v>
      </c>
      <c r="P4301" s="26" t="str">
        <f>VLOOKUP(F4301,Key!D:E,2,FALSE)</f>
        <v>Rep</v>
      </c>
      <c r="Q4301" s="26" t="str">
        <f>VLOOKUP(G4301,Key!G:H,2,FALSE)</f>
        <v>Woman</v>
      </c>
      <c r="R4301" s="26">
        <f>VLOOKUP(H4301,Key!J:K,2,FALSE)</f>
        <v>1</v>
      </c>
      <c r="S4301" s="26" t="str">
        <f>VLOOKUP(I4301,Key!M:N,2,FALSE)</f>
        <v>Primary</v>
      </c>
      <c r="T4301" s="26">
        <f>VLOOKUP(J4301,Key!P:Q,2,FALSE)</f>
        <v>2010</v>
      </c>
      <c r="U4301" s="26" t="str">
        <f>VLOOKUP(K4301,Key!S:T,2,FALSE)</f>
        <v>Incumbent</v>
      </c>
      <c r="V4301" s="26">
        <v>0</v>
      </c>
    </row>
    <row r="4302" spans="1:22" x14ac:dyDescent="0.25">
      <c r="A4302" s="30">
        <v>110</v>
      </c>
      <c r="B4302" s="32" t="s">
        <v>333</v>
      </c>
      <c r="C4302" s="32" t="s">
        <v>543</v>
      </c>
      <c r="D4302" s="32">
        <v>1461</v>
      </c>
      <c r="E4302" s="31">
        <v>1</v>
      </c>
      <c r="F4302" s="32">
        <v>0</v>
      </c>
      <c r="G4302" s="32">
        <v>1</v>
      </c>
      <c r="H4302" s="32">
        <v>0</v>
      </c>
      <c r="I4302" s="31">
        <v>1</v>
      </c>
      <c r="J4302" s="32">
        <v>5</v>
      </c>
      <c r="L4302" s="2" t="str">
        <f t="shared" si="201"/>
        <v>Tina</v>
      </c>
      <c r="M4302" s="2" t="str">
        <f t="shared" si="202"/>
        <v>Pickett</v>
      </c>
      <c r="N4302" s="26" t="str">
        <f t="shared" si="203"/>
        <v>Tina Pickett</v>
      </c>
      <c r="O4302" s="26" t="str">
        <f>VLOOKUP(E4302,Key!A:B,2,FALSE)</f>
        <v>Rep</v>
      </c>
      <c r="P4302" s="26" t="str">
        <f>VLOOKUP(F4302,Key!D:E,2,FALSE)</f>
        <v>Rep</v>
      </c>
      <c r="Q4302" s="26" t="str">
        <f>VLOOKUP(G4302,Key!G:H,2,FALSE)</f>
        <v>Woman</v>
      </c>
      <c r="R4302" s="26">
        <f>VLOOKUP(H4302,Key!J:K,2,FALSE)</f>
        <v>1</v>
      </c>
      <c r="S4302" s="26" t="str">
        <f>VLOOKUP(I4302,Key!M:N,2,FALSE)</f>
        <v>GE</v>
      </c>
      <c r="T4302" s="26">
        <f>VLOOKUP(J4302,Key!P:Q,2,FALSE)</f>
        <v>2010</v>
      </c>
      <c r="U4302" s="26" t="str">
        <f>VLOOKUP(K4302,Key!S:T,2,FALSE)</f>
        <v>Incumbent</v>
      </c>
      <c r="V4302" s="26">
        <v>0</v>
      </c>
    </row>
    <row r="4303" spans="1:22" x14ac:dyDescent="0.25">
      <c r="A4303" s="30">
        <v>110</v>
      </c>
      <c r="B4303" s="32" t="s">
        <v>333</v>
      </c>
      <c r="C4303" s="32" t="s">
        <v>543</v>
      </c>
      <c r="D4303" s="32">
        <v>1461</v>
      </c>
      <c r="E4303" s="32">
        <v>1</v>
      </c>
      <c r="F4303" s="32">
        <v>0</v>
      </c>
      <c r="G4303" s="32">
        <v>1</v>
      </c>
      <c r="H4303" s="32">
        <v>0</v>
      </c>
      <c r="I4303" s="32">
        <v>0</v>
      </c>
      <c r="J4303" s="32">
        <v>7</v>
      </c>
      <c r="L4303" s="2" t="str">
        <f t="shared" si="201"/>
        <v>Tina</v>
      </c>
      <c r="M4303" s="2" t="str">
        <f t="shared" si="202"/>
        <v>Pickett</v>
      </c>
      <c r="N4303" s="26" t="str">
        <f t="shared" si="203"/>
        <v>Tina Pickett</v>
      </c>
      <c r="O4303" s="26" t="str">
        <f>VLOOKUP(E4303,Key!A:B,2,FALSE)</f>
        <v>Rep</v>
      </c>
      <c r="P4303" s="26" t="str">
        <f>VLOOKUP(F4303,Key!D:E,2,FALSE)</f>
        <v>Rep</v>
      </c>
      <c r="Q4303" s="26" t="str">
        <f>VLOOKUP(G4303,Key!G:H,2,FALSE)</f>
        <v>Woman</v>
      </c>
      <c r="R4303" s="26">
        <f>VLOOKUP(H4303,Key!J:K,2,FALSE)</f>
        <v>1</v>
      </c>
      <c r="S4303" s="26" t="str">
        <f>VLOOKUP(I4303,Key!M:N,2,FALSE)</f>
        <v>Primary</v>
      </c>
      <c r="T4303" s="26">
        <f>VLOOKUP(J4303,Key!P:Q,2,FALSE)</f>
        <v>2014</v>
      </c>
      <c r="U4303" s="26" t="str">
        <f>VLOOKUP(K4303,Key!S:T,2,FALSE)</f>
        <v>Incumbent</v>
      </c>
      <c r="V4303" s="26">
        <v>0</v>
      </c>
    </row>
    <row r="4304" spans="1:22" x14ac:dyDescent="0.25">
      <c r="A4304" s="30">
        <v>184</v>
      </c>
      <c r="B4304" s="32" t="s">
        <v>1465</v>
      </c>
      <c r="C4304" s="32" t="s">
        <v>9451</v>
      </c>
      <c r="D4304" s="32">
        <v>1462</v>
      </c>
      <c r="E4304" s="31">
        <v>1</v>
      </c>
      <c r="F4304" s="32">
        <v>0</v>
      </c>
      <c r="G4304" s="32">
        <v>0</v>
      </c>
      <c r="H4304" s="32">
        <v>0</v>
      </c>
      <c r="I4304" s="31">
        <v>0</v>
      </c>
      <c r="J4304" s="32">
        <v>5</v>
      </c>
      <c r="L4304" s="2" t="str">
        <f t="shared" si="201"/>
        <v>Stephen J</v>
      </c>
      <c r="M4304" s="2" t="str">
        <f t="shared" si="202"/>
        <v>Pico</v>
      </c>
      <c r="N4304" s="26" t="str">
        <f t="shared" si="203"/>
        <v>Stephen J Pico</v>
      </c>
      <c r="O4304" s="26" t="str">
        <f>VLOOKUP(E4304,Key!A:B,2,FALSE)</f>
        <v>Rep</v>
      </c>
      <c r="P4304" s="26" t="str">
        <f>VLOOKUP(F4304,Key!D:E,2,FALSE)</f>
        <v>Rep</v>
      </c>
      <c r="Q4304" s="26" t="str">
        <f>VLOOKUP(G4304,Key!G:H,2,FALSE)</f>
        <v>Man</v>
      </c>
      <c r="R4304" s="26">
        <f>VLOOKUP(H4304,Key!J:K,2,FALSE)</f>
        <v>1</v>
      </c>
      <c r="S4304" s="26" t="str">
        <f>VLOOKUP(I4304,Key!M:N,2,FALSE)</f>
        <v>Primary</v>
      </c>
      <c r="T4304" s="26">
        <f>VLOOKUP(J4304,Key!P:Q,2,FALSE)</f>
        <v>2010</v>
      </c>
      <c r="U4304" s="26" t="str">
        <f>VLOOKUP(K4304,Key!S:T,2,FALSE)</f>
        <v>Incumbent</v>
      </c>
      <c r="V4304" s="26">
        <v>1</v>
      </c>
    </row>
    <row r="4305" spans="1:22" x14ac:dyDescent="0.25">
      <c r="A4305" s="30">
        <v>184</v>
      </c>
      <c r="B4305" s="32" t="s">
        <v>1465</v>
      </c>
      <c r="C4305" s="32" t="s">
        <v>9451</v>
      </c>
      <c r="D4305" s="32">
        <v>1462</v>
      </c>
      <c r="E4305" s="31">
        <v>1</v>
      </c>
      <c r="F4305" s="32">
        <v>0</v>
      </c>
      <c r="G4305" s="32">
        <v>0</v>
      </c>
      <c r="H4305" s="32">
        <v>1</v>
      </c>
      <c r="I4305" s="31">
        <v>1</v>
      </c>
      <c r="J4305" s="32">
        <v>5</v>
      </c>
      <c r="L4305" s="2" t="str">
        <f t="shared" si="201"/>
        <v>Stephen J</v>
      </c>
      <c r="M4305" s="2" t="str">
        <f t="shared" si="202"/>
        <v>Pico</v>
      </c>
      <c r="N4305" s="26" t="str">
        <f t="shared" si="203"/>
        <v>Stephen J Pico</v>
      </c>
      <c r="O4305" s="26" t="str">
        <f>VLOOKUP(E4305,Key!A:B,2,FALSE)</f>
        <v>Rep</v>
      </c>
      <c r="P4305" s="26" t="str">
        <f>VLOOKUP(F4305,Key!D:E,2,FALSE)</f>
        <v>Rep</v>
      </c>
      <c r="Q4305" s="26" t="str">
        <f>VLOOKUP(G4305,Key!G:H,2,FALSE)</f>
        <v>Man</v>
      </c>
      <c r="R4305" s="26">
        <f>VLOOKUP(H4305,Key!J:K,2,FALSE)</f>
        <v>0</v>
      </c>
      <c r="S4305" s="26" t="str">
        <f>VLOOKUP(I4305,Key!M:N,2,FALSE)</f>
        <v>GE</v>
      </c>
      <c r="T4305" s="26">
        <f>VLOOKUP(J4305,Key!P:Q,2,FALSE)</f>
        <v>2010</v>
      </c>
      <c r="U4305" s="26" t="str">
        <f>VLOOKUP(K4305,Key!S:T,2,FALSE)</f>
        <v>Incumbent</v>
      </c>
      <c r="V4305" s="26">
        <v>0</v>
      </c>
    </row>
    <row r="4306" spans="1:22" x14ac:dyDescent="0.25">
      <c r="A4306" s="30">
        <v>151</v>
      </c>
      <c r="B4306" s="31" t="s">
        <v>2478</v>
      </c>
      <c r="C4306" s="31" t="s">
        <v>2464</v>
      </c>
      <c r="D4306" s="31">
        <v>1463</v>
      </c>
      <c r="E4306" s="31">
        <v>1</v>
      </c>
      <c r="F4306" s="31">
        <v>1</v>
      </c>
      <c r="G4306" s="31">
        <v>1</v>
      </c>
      <c r="H4306" s="31">
        <v>1</v>
      </c>
      <c r="I4306" s="31">
        <v>1</v>
      </c>
      <c r="J4306" s="32">
        <v>2</v>
      </c>
      <c r="L4306" s="2" t="str">
        <f t="shared" si="201"/>
        <v>Anita O'Hara</v>
      </c>
      <c r="M4306" s="2" t="str">
        <f t="shared" si="202"/>
        <v>Pieri</v>
      </c>
      <c r="N4306" s="26" t="str">
        <f t="shared" si="203"/>
        <v>Anita O'Hara Pieri</v>
      </c>
      <c r="O4306" s="26" t="str">
        <f>VLOOKUP(E4306,Key!A:B,2,FALSE)</f>
        <v>Rep</v>
      </c>
      <c r="P4306" s="26" t="str">
        <f>VLOOKUP(F4306,Key!D:E,2,FALSE)</f>
        <v>Dem</v>
      </c>
      <c r="Q4306" s="26" t="str">
        <f>VLOOKUP(G4306,Key!G:H,2,FALSE)</f>
        <v>Woman</v>
      </c>
      <c r="R4306" s="26">
        <f>VLOOKUP(H4306,Key!J:K,2,FALSE)</f>
        <v>0</v>
      </c>
      <c r="S4306" s="26" t="str">
        <f>VLOOKUP(I4306,Key!M:N,2,FALSE)</f>
        <v>GE</v>
      </c>
      <c r="T4306" s="26">
        <f>VLOOKUP(J4306,Key!P:Q,2,FALSE)</f>
        <v>2004</v>
      </c>
      <c r="U4306" s="26" t="str">
        <f>VLOOKUP(K4306,Key!S:T,2,FALSE)</f>
        <v>Incumbent</v>
      </c>
      <c r="V4306" s="26">
        <v>1</v>
      </c>
    </row>
    <row r="4307" spans="1:22" x14ac:dyDescent="0.25">
      <c r="A4307" s="30">
        <v>151</v>
      </c>
      <c r="B4307" s="32" t="s">
        <v>2479</v>
      </c>
      <c r="C4307" s="32" t="s">
        <v>2480</v>
      </c>
      <c r="D4307" s="32">
        <v>1463</v>
      </c>
      <c r="E4307" s="32">
        <v>1</v>
      </c>
      <c r="F4307" s="32">
        <v>1</v>
      </c>
      <c r="G4307" s="32">
        <v>1</v>
      </c>
      <c r="H4307" s="32">
        <v>0</v>
      </c>
      <c r="I4307" s="32">
        <v>0</v>
      </c>
      <c r="J4307" s="32">
        <v>2</v>
      </c>
      <c r="L4307" s="2" t="str">
        <f t="shared" si="201"/>
        <v>Anita O'Hara</v>
      </c>
      <c r="M4307" s="2" t="str">
        <f t="shared" si="202"/>
        <v>Pieri</v>
      </c>
      <c r="N4307" s="26" t="str">
        <f t="shared" si="203"/>
        <v>Anita O'Hara Pieri</v>
      </c>
      <c r="O4307" s="26" t="str">
        <f>VLOOKUP(E4307,Key!A:B,2,FALSE)</f>
        <v>Rep</v>
      </c>
      <c r="P4307" s="26" t="str">
        <f>VLOOKUP(F4307,Key!D:E,2,FALSE)</f>
        <v>Dem</v>
      </c>
      <c r="Q4307" s="26" t="str">
        <f>VLOOKUP(G4307,Key!G:H,2,FALSE)</f>
        <v>Woman</v>
      </c>
      <c r="R4307" s="26">
        <f>VLOOKUP(H4307,Key!J:K,2,FALSE)</f>
        <v>1</v>
      </c>
      <c r="S4307" s="26" t="str">
        <f>VLOOKUP(I4307,Key!M:N,2,FALSE)</f>
        <v>Primary</v>
      </c>
      <c r="T4307" s="26">
        <f>VLOOKUP(J4307,Key!P:Q,2,FALSE)</f>
        <v>2004</v>
      </c>
      <c r="U4307" s="26" t="str">
        <f>VLOOKUP(K4307,Key!S:T,2,FALSE)</f>
        <v>Incumbent</v>
      </c>
      <c r="V4307" s="26">
        <v>0</v>
      </c>
    </row>
    <row r="4308" spans="1:22" x14ac:dyDescent="0.25">
      <c r="A4308" s="30">
        <v>9</v>
      </c>
      <c r="B4308" s="32" t="s">
        <v>5039</v>
      </c>
      <c r="C4308" s="32" t="s">
        <v>5362</v>
      </c>
      <c r="D4308" s="32">
        <v>1464</v>
      </c>
      <c r="E4308" s="32">
        <v>0</v>
      </c>
      <c r="F4308" s="32">
        <v>0</v>
      </c>
      <c r="G4308" s="32">
        <v>0</v>
      </c>
      <c r="H4308" s="32">
        <v>0</v>
      </c>
      <c r="I4308" s="32">
        <v>1</v>
      </c>
      <c r="J4308" s="32">
        <v>2</v>
      </c>
      <c r="L4308" s="2" t="str">
        <f t="shared" si="201"/>
        <v>Dominic F.</v>
      </c>
      <c r="M4308" s="2" t="str">
        <f t="shared" si="202"/>
        <v>Pileggi</v>
      </c>
      <c r="N4308" s="26" t="str">
        <f t="shared" si="203"/>
        <v>Dominic F. Pileggi</v>
      </c>
      <c r="O4308" s="26" t="str">
        <f>VLOOKUP(E4308,Key!A:B,2,FALSE)</f>
        <v>Senator</v>
      </c>
      <c r="P4308" s="26" t="str">
        <f>VLOOKUP(F4308,Key!D:E,2,FALSE)</f>
        <v>Rep</v>
      </c>
      <c r="Q4308" s="26" t="str">
        <f>VLOOKUP(G4308,Key!G:H,2,FALSE)</f>
        <v>Man</v>
      </c>
      <c r="R4308" s="26">
        <f>VLOOKUP(H4308,Key!J:K,2,FALSE)</f>
        <v>1</v>
      </c>
      <c r="S4308" s="26" t="str">
        <f>VLOOKUP(I4308,Key!M:N,2,FALSE)</f>
        <v>GE</v>
      </c>
      <c r="T4308" s="26">
        <f>VLOOKUP(J4308,Key!P:Q,2,FALSE)</f>
        <v>2004</v>
      </c>
      <c r="U4308" s="26" t="str">
        <f>VLOOKUP(K4308,Key!S:T,2,FALSE)</f>
        <v>Incumbent</v>
      </c>
      <c r="V4308" s="26">
        <v>1</v>
      </c>
    </row>
    <row r="4309" spans="1:22" x14ac:dyDescent="0.25">
      <c r="A4309" s="30">
        <v>9</v>
      </c>
      <c r="B4309" s="32" t="s">
        <v>5039</v>
      </c>
      <c r="C4309" s="32" t="s">
        <v>5362</v>
      </c>
      <c r="D4309" s="32">
        <v>1464</v>
      </c>
      <c r="E4309" s="32">
        <v>0</v>
      </c>
      <c r="F4309" s="32">
        <v>0</v>
      </c>
      <c r="G4309" s="32">
        <v>0</v>
      </c>
      <c r="H4309" s="32">
        <v>0</v>
      </c>
      <c r="I4309" s="32">
        <v>0</v>
      </c>
      <c r="J4309" s="32">
        <v>6</v>
      </c>
      <c r="L4309" s="2" t="str">
        <f t="shared" si="201"/>
        <v>Dominic F.</v>
      </c>
      <c r="M4309" s="2" t="str">
        <f t="shared" si="202"/>
        <v>Pileggi</v>
      </c>
      <c r="N4309" s="26" t="str">
        <f t="shared" si="203"/>
        <v>Dominic F. Pileggi</v>
      </c>
      <c r="O4309" s="26" t="str">
        <f>VLOOKUP(E4309,Key!A:B,2,FALSE)</f>
        <v>Senator</v>
      </c>
      <c r="P4309" s="26" t="str">
        <f>VLOOKUP(F4309,Key!D:E,2,FALSE)</f>
        <v>Rep</v>
      </c>
      <c r="Q4309" s="26" t="str">
        <f>VLOOKUP(G4309,Key!G:H,2,FALSE)</f>
        <v>Man</v>
      </c>
      <c r="R4309" s="26">
        <f>VLOOKUP(H4309,Key!J:K,2,FALSE)</f>
        <v>1</v>
      </c>
      <c r="S4309" s="26" t="str">
        <f>VLOOKUP(I4309,Key!M:N,2,FALSE)</f>
        <v>Primary</v>
      </c>
      <c r="T4309" s="26">
        <f>VLOOKUP(J4309,Key!P:Q,2,FALSE)</f>
        <v>2012</v>
      </c>
      <c r="U4309" s="26" t="str">
        <f>VLOOKUP(K4309,Key!S:T,2,FALSE)</f>
        <v>Incumbent</v>
      </c>
      <c r="V4309" s="26">
        <v>0</v>
      </c>
    </row>
    <row r="4310" spans="1:22" x14ac:dyDescent="0.25">
      <c r="A4310" s="30">
        <v>9</v>
      </c>
      <c r="B4310" s="32" t="s">
        <v>5039</v>
      </c>
      <c r="C4310" s="32" t="s">
        <v>5362</v>
      </c>
      <c r="D4310" s="32">
        <v>1464</v>
      </c>
      <c r="E4310" s="32">
        <v>0</v>
      </c>
      <c r="F4310" s="32">
        <v>0</v>
      </c>
      <c r="G4310" s="32">
        <v>0</v>
      </c>
      <c r="H4310" s="32">
        <v>0</v>
      </c>
      <c r="I4310" s="32">
        <v>1</v>
      </c>
      <c r="J4310" s="32">
        <v>6</v>
      </c>
      <c r="L4310" s="2" t="str">
        <f t="shared" si="201"/>
        <v>Dominic F.</v>
      </c>
      <c r="M4310" s="2" t="str">
        <f t="shared" si="202"/>
        <v>Pileggi</v>
      </c>
      <c r="N4310" s="26" t="str">
        <f t="shared" si="203"/>
        <v>Dominic F. Pileggi</v>
      </c>
      <c r="O4310" s="26" t="str">
        <f>VLOOKUP(E4310,Key!A:B,2,FALSE)</f>
        <v>Senator</v>
      </c>
      <c r="P4310" s="26" t="str">
        <f>VLOOKUP(F4310,Key!D:E,2,FALSE)</f>
        <v>Rep</v>
      </c>
      <c r="Q4310" s="26" t="str">
        <f>VLOOKUP(G4310,Key!G:H,2,FALSE)</f>
        <v>Man</v>
      </c>
      <c r="R4310" s="26">
        <f>VLOOKUP(H4310,Key!J:K,2,FALSE)</f>
        <v>1</v>
      </c>
      <c r="S4310" s="26" t="str">
        <f>VLOOKUP(I4310,Key!M:N,2,FALSE)</f>
        <v>GE</v>
      </c>
      <c r="T4310" s="26">
        <f>VLOOKUP(J4310,Key!P:Q,2,FALSE)</f>
        <v>2012</v>
      </c>
      <c r="U4310" s="26" t="str">
        <f>VLOOKUP(K4310,Key!S:T,2,FALSE)</f>
        <v>Incumbent</v>
      </c>
      <c r="V4310" s="26">
        <v>0</v>
      </c>
    </row>
    <row r="4311" spans="1:22" x14ac:dyDescent="0.25">
      <c r="A4311" s="30">
        <v>9</v>
      </c>
      <c r="B4311" s="32" t="s">
        <v>5039</v>
      </c>
      <c r="C4311" s="32" t="s">
        <v>5040</v>
      </c>
      <c r="D4311" s="32">
        <v>1464</v>
      </c>
      <c r="E4311" s="32">
        <v>0</v>
      </c>
      <c r="F4311" s="32">
        <v>0</v>
      </c>
      <c r="G4311" s="32">
        <v>0</v>
      </c>
      <c r="H4311" s="32">
        <v>0</v>
      </c>
      <c r="I4311" s="32">
        <v>0</v>
      </c>
      <c r="J4311" s="32">
        <v>2</v>
      </c>
      <c r="L4311" s="2" t="str">
        <f t="shared" si="201"/>
        <v>Dominic F.</v>
      </c>
      <c r="M4311" s="2" t="str">
        <f t="shared" si="202"/>
        <v>Pileggi</v>
      </c>
      <c r="N4311" s="26" t="str">
        <f t="shared" si="203"/>
        <v>Dominic F. Pileggi</v>
      </c>
      <c r="O4311" s="26" t="str">
        <f>VLOOKUP(E4311,Key!A:B,2,FALSE)</f>
        <v>Senator</v>
      </c>
      <c r="P4311" s="26" t="str">
        <f>VLOOKUP(F4311,Key!D:E,2,FALSE)</f>
        <v>Rep</v>
      </c>
      <c r="Q4311" s="26" t="str">
        <f>VLOOKUP(G4311,Key!G:H,2,FALSE)</f>
        <v>Man</v>
      </c>
      <c r="R4311" s="26">
        <f>VLOOKUP(H4311,Key!J:K,2,FALSE)</f>
        <v>1</v>
      </c>
      <c r="S4311" s="26" t="str">
        <f>VLOOKUP(I4311,Key!M:N,2,FALSE)</f>
        <v>Primary</v>
      </c>
      <c r="T4311" s="26">
        <f>VLOOKUP(J4311,Key!P:Q,2,FALSE)</f>
        <v>2004</v>
      </c>
      <c r="U4311" s="26" t="str">
        <f>VLOOKUP(K4311,Key!S:T,2,FALSE)</f>
        <v>Incumbent</v>
      </c>
      <c r="V4311" s="26">
        <v>0</v>
      </c>
    </row>
    <row r="4312" spans="1:22" x14ac:dyDescent="0.25">
      <c r="A4312" s="30">
        <v>9</v>
      </c>
      <c r="B4312" s="32" t="s">
        <v>4912</v>
      </c>
      <c r="C4312" s="32" t="s">
        <v>5362</v>
      </c>
      <c r="D4312" s="32">
        <v>1464</v>
      </c>
      <c r="E4312" s="32">
        <v>0</v>
      </c>
      <c r="F4312" s="32">
        <v>0</v>
      </c>
      <c r="G4312" s="32">
        <v>0</v>
      </c>
      <c r="H4312" s="32">
        <v>0</v>
      </c>
      <c r="I4312" s="32">
        <v>1</v>
      </c>
      <c r="J4312" s="32">
        <v>4</v>
      </c>
      <c r="L4312" s="2" t="str">
        <f t="shared" si="201"/>
        <v>Dominic</v>
      </c>
      <c r="M4312" s="2" t="str">
        <f t="shared" si="202"/>
        <v>Pileggi</v>
      </c>
      <c r="N4312" s="26" t="str">
        <f t="shared" si="203"/>
        <v>Dominic Pileggi</v>
      </c>
      <c r="O4312" s="26" t="str">
        <f>VLOOKUP(E4312,Key!A:B,2,FALSE)</f>
        <v>Senator</v>
      </c>
      <c r="P4312" s="26" t="str">
        <f>VLOOKUP(F4312,Key!D:E,2,FALSE)</f>
        <v>Rep</v>
      </c>
      <c r="Q4312" s="26" t="str">
        <f>VLOOKUP(G4312,Key!G:H,2,FALSE)</f>
        <v>Man</v>
      </c>
      <c r="R4312" s="26">
        <f>VLOOKUP(H4312,Key!J:K,2,FALSE)</f>
        <v>1</v>
      </c>
      <c r="S4312" s="26" t="str">
        <f>VLOOKUP(I4312,Key!M:N,2,FALSE)</f>
        <v>GE</v>
      </c>
      <c r="T4312" s="26">
        <f>VLOOKUP(J4312,Key!P:Q,2,FALSE)</f>
        <v>2008</v>
      </c>
      <c r="U4312" s="26" t="str">
        <f>VLOOKUP(K4312,Key!S:T,2,FALSE)</f>
        <v>Incumbent</v>
      </c>
      <c r="V4312" s="26">
        <v>0</v>
      </c>
    </row>
    <row r="4313" spans="1:22" x14ac:dyDescent="0.25">
      <c r="A4313" s="30">
        <v>9</v>
      </c>
      <c r="B4313" s="32" t="s">
        <v>4912</v>
      </c>
      <c r="C4313" s="32" t="s">
        <v>5040</v>
      </c>
      <c r="D4313" s="32">
        <v>1464</v>
      </c>
      <c r="E4313" s="32">
        <v>0</v>
      </c>
      <c r="F4313" s="32">
        <v>0</v>
      </c>
      <c r="G4313" s="32">
        <v>0</v>
      </c>
      <c r="H4313" s="32">
        <v>0</v>
      </c>
      <c r="I4313" s="32">
        <v>0</v>
      </c>
      <c r="J4313" s="32">
        <v>4</v>
      </c>
      <c r="L4313" s="2" t="str">
        <f t="shared" si="201"/>
        <v>Dominic</v>
      </c>
      <c r="M4313" s="2" t="str">
        <f t="shared" si="202"/>
        <v>Pileggi</v>
      </c>
      <c r="N4313" s="26" t="str">
        <f t="shared" si="203"/>
        <v>Dominic Pileggi</v>
      </c>
      <c r="O4313" s="26" t="str">
        <f>VLOOKUP(E4313,Key!A:B,2,FALSE)</f>
        <v>Senator</v>
      </c>
      <c r="P4313" s="26" t="str">
        <f>VLOOKUP(F4313,Key!D:E,2,FALSE)</f>
        <v>Rep</v>
      </c>
      <c r="Q4313" s="26" t="str">
        <f>VLOOKUP(G4313,Key!G:H,2,FALSE)</f>
        <v>Man</v>
      </c>
      <c r="R4313" s="26">
        <f>VLOOKUP(H4313,Key!J:K,2,FALSE)</f>
        <v>1</v>
      </c>
      <c r="S4313" s="26" t="str">
        <f>VLOOKUP(I4313,Key!M:N,2,FALSE)</f>
        <v>Primary</v>
      </c>
      <c r="T4313" s="26">
        <f>VLOOKUP(J4313,Key!P:Q,2,FALSE)</f>
        <v>2008</v>
      </c>
      <c r="U4313" s="26" t="str">
        <f>VLOOKUP(K4313,Key!S:T,2,FALSE)</f>
        <v>Incumbent</v>
      </c>
      <c r="V4313" s="26">
        <v>0</v>
      </c>
    </row>
    <row r="4314" spans="1:22" x14ac:dyDescent="0.25">
      <c r="A4314" s="30">
        <v>199</v>
      </c>
      <c r="B4314" s="32" t="s">
        <v>9501</v>
      </c>
      <c r="C4314" s="32" t="s">
        <v>9502</v>
      </c>
      <c r="D4314" s="32">
        <v>1465</v>
      </c>
      <c r="E4314" s="31">
        <v>1</v>
      </c>
      <c r="F4314" s="32">
        <v>0</v>
      </c>
      <c r="G4314" s="32">
        <v>0</v>
      </c>
      <c r="H4314" s="32">
        <v>1</v>
      </c>
      <c r="I4314" s="31">
        <v>0</v>
      </c>
      <c r="J4314" s="32">
        <v>5</v>
      </c>
      <c r="L4314" s="2" t="str">
        <f t="shared" si="201"/>
        <v>William L</v>
      </c>
      <c r="M4314" s="2" t="str">
        <f t="shared" si="202"/>
        <v>Piper</v>
      </c>
      <c r="N4314" s="26" t="str">
        <f t="shared" si="203"/>
        <v>William L Piper</v>
      </c>
      <c r="O4314" s="26" t="str">
        <f>VLOOKUP(E4314,Key!A:B,2,FALSE)</f>
        <v>Rep</v>
      </c>
      <c r="P4314" s="26" t="str">
        <f>VLOOKUP(F4314,Key!D:E,2,FALSE)</f>
        <v>Rep</v>
      </c>
      <c r="Q4314" s="26" t="str">
        <f>VLOOKUP(G4314,Key!G:H,2,FALSE)</f>
        <v>Man</v>
      </c>
      <c r="R4314" s="26">
        <f>VLOOKUP(H4314,Key!J:K,2,FALSE)</f>
        <v>0</v>
      </c>
      <c r="S4314" s="26" t="str">
        <f>VLOOKUP(I4314,Key!M:N,2,FALSE)</f>
        <v>Primary</v>
      </c>
      <c r="T4314" s="26">
        <f>VLOOKUP(J4314,Key!P:Q,2,FALSE)</f>
        <v>2010</v>
      </c>
      <c r="U4314" s="26" t="str">
        <f>VLOOKUP(K4314,Key!S:T,2,FALSE)</f>
        <v>Incumbent</v>
      </c>
      <c r="V4314" s="26">
        <v>1</v>
      </c>
    </row>
    <row r="4315" spans="1:22" x14ac:dyDescent="0.25">
      <c r="A4315" s="30">
        <v>37</v>
      </c>
      <c r="B4315" s="32" t="s">
        <v>5080</v>
      </c>
      <c r="C4315" s="32" t="s">
        <v>5081</v>
      </c>
      <c r="D4315" s="32">
        <v>1466</v>
      </c>
      <c r="E4315" s="32">
        <v>0</v>
      </c>
      <c r="F4315" s="32">
        <v>0</v>
      </c>
      <c r="G4315" s="32">
        <v>0</v>
      </c>
      <c r="H4315" s="32">
        <v>0</v>
      </c>
      <c r="I4315" s="32">
        <v>0</v>
      </c>
      <c r="J4315" s="32">
        <v>2</v>
      </c>
      <c r="L4315" s="2" t="str">
        <f t="shared" si="201"/>
        <v>John</v>
      </c>
      <c r="M4315" s="2" t="str">
        <f t="shared" si="202"/>
        <v>Pippy</v>
      </c>
      <c r="N4315" s="26" t="str">
        <f t="shared" si="203"/>
        <v>John Pippy</v>
      </c>
      <c r="O4315" s="26" t="str">
        <f>VLOOKUP(E4315,Key!A:B,2,FALSE)</f>
        <v>Senator</v>
      </c>
      <c r="P4315" s="26" t="str">
        <f>VLOOKUP(F4315,Key!D:E,2,FALSE)</f>
        <v>Rep</v>
      </c>
      <c r="Q4315" s="26" t="str">
        <f>VLOOKUP(G4315,Key!G:H,2,FALSE)</f>
        <v>Man</v>
      </c>
      <c r="R4315" s="26">
        <f>VLOOKUP(H4315,Key!J:K,2,FALSE)</f>
        <v>1</v>
      </c>
      <c r="S4315" s="26" t="str">
        <f>VLOOKUP(I4315,Key!M:N,2,FALSE)</f>
        <v>Primary</v>
      </c>
      <c r="T4315" s="26">
        <f>VLOOKUP(J4315,Key!P:Q,2,FALSE)</f>
        <v>2004</v>
      </c>
      <c r="U4315" s="26" t="str">
        <f>VLOOKUP(K4315,Key!S:T,2,FALSE)</f>
        <v>Incumbent</v>
      </c>
      <c r="V4315" s="26">
        <v>1</v>
      </c>
    </row>
    <row r="4316" spans="1:22" x14ac:dyDescent="0.25">
      <c r="A4316" s="30">
        <v>37</v>
      </c>
      <c r="B4316" s="32" t="s">
        <v>5080</v>
      </c>
      <c r="C4316" s="32" t="s">
        <v>5081</v>
      </c>
      <c r="D4316" s="32">
        <v>1466</v>
      </c>
      <c r="E4316" s="32">
        <v>0</v>
      </c>
      <c r="F4316" s="32">
        <v>0</v>
      </c>
      <c r="G4316" s="32">
        <v>0</v>
      </c>
      <c r="H4316" s="32">
        <v>0</v>
      </c>
      <c r="I4316" s="32">
        <v>1</v>
      </c>
      <c r="J4316" s="32">
        <v>2</v>
      </c>
      <c r="L4316" s="2" t="str">
        <f t="shared" si="201"/>
        <v>John</v>
      </c>
      <c r="M4316" s="2" t="str">
        <f t="shared" si="202"/>
        <v>Pippy</v>
      </c>
      <c r="N4316" s="26" t="str">
        <f t="shared" si="203"/>
        <v>John Pippy</v>
      </c>
      <c r="O4316" s="26" t="str">
        <f>VLOOKUP(E4316,Key!A:B,2,FALSE)</f>
        <v>Senator</v>
      </c>
      <c r="P4316" s="26" t="str">
        <f>VLOOKUP(F4316,Key!D:E,2,FALSE)</f>
        <v>Rep</v>
      </c>
      <c r="Q4316" s="26" t="str">
        <f>VLOOKUP(G4316,Key!G:H,2,FALSE)</f>
        <v>Man</v>
      </c>
      <c r="R4316" s="26">
        <f>VLOOKUP(H4316,Key!J:K,2,FALSE)</f>
        <v>1</v>
      </c>
      <c r="S4316" s="26" t="str">
        <f>VLOOKUP(I4316,Key!M:N,2,FALSE)</f>
        <v>GE</v>
      </c>
      <c r="T4316" s="26">
        <f>VLOOKUP(J4316,Key!P:Q,2,FALSE)</f>
        <v>2004</v>
      </c>
      <c r="U4316" s="26" t="str">
        <f>VLOOKUP(K4316,Key!S:T,2,FALSE)</f>
        <v>Incumbent</v>
      </c>
      <c r="V4316" s="26">
        <v>0</v>
      </c>
    </row>
    <row r="4317" spans="1:22" x14ac:dyDescent="0.25">
      <c r="A4317" s="30">
        <v>37</v>
      </c>
      <c r="B4317" s="32" t="s">
        <v>6067</v>
      </c>
      <c r="C4317" s="32" t="s">
        <v>5081</v>
      </c>
      <c r="D4317" s="32">
        <v>1466</v>
      </c>
      <c r="E4317" s="32">
        <v>0</v>
      </c>
      <c r="F4317" s="32">
        <v>0</v>
      </c>
      <c r="G4317" s="32">
        <v>0</v>
      </c>
      <c r="H4317" s="32">
        <v>0</v>
      </c>
      <c r="I4317" s="32">
        <v>1</v>
      </c>
      <c r="J4317" s="32">
        <v>4</v>
      </c>
      <c r="L4317" s="2" t="str">
        <f t="shared" si="201"/>
        <v>John</v>
      </c>
      <c r="M4317" s="2" t="str">
        <f t="shared" si="202"/>
        <v>Pippy</v>
      </c>
      <c r="N4317" s="26" t="str">
        <f t="shared" si="203"/>
        <v>John Pippy</v>
      </c>
      <c r="O4317" s="26" t="str">
        <f>VLOOKUP(E4317,Key!A:B,2,FALSE)</f>
        <v>Senator</v>
      </c>
      <c r="P4317" s="26" t="str">
        <f>VLOOKUP(F4317,Key!D:E,2,FALSE)</f>
        <v>Rep</v>
      </c>
      <c r="Q4317" s="26" t="str">
        <f>VLOOKUP(G4317,Key!G:H,2,FALSE)</f>
        <v>Man</v>
      </c>
      <c r="R4317" s="26">
        <f>VLOOKUP(H4317,Key!J:K,2,FALSE)</f>
        <v>1</v>
      </c>
      <c r="S4317" s="26" t="str">
        <f>VLOOKUP(I4317,Key!M:N,2,FALSE)</f>
        <v>GE</v>
      </c>
      <c r="T4317" s="26">
        <f>VLOOKUP(J4317,Key!P:Q,2,FALSE)</f>
        <v>2008</v>
      </c>
      <c r="U4317" s="26" t="str">
        <f>VLOOKUP(K4317,Key!S:T,2,FALSE)</f>
        <v>Incumbent</v>
      </c>
      <c r="V4317" s="26">
        <v>0</v>
      </c>
    </row>
    <row r="4318" spans="1:22" x14ac:dyDescent="0.25">
      <c r="A4318" s="30">
        <v>44</v>
      </c>
      <c r="B4318" s="32" t="s">
        <v>6067</v>
      </c>
      <c r="C4318" s="32" t="s">
        <v>5081</v>
      </c>
      <c r="D4318" s="32">
        <v>1466</v>
      </c>
      <c r="E4318" s="32">
        <v>1</v>
      </c>
      <c r="F4318" s="32">
        <v>0</v>
      </c>
      <c r="G4318" s="32">
        <v>0</v>
      </c>
      <c r="H4318" s="32">
        <v>0</v>
      </c>
      <c r="I4318" s="32">
        <v>0</v>
      </c>
      <c r="J4318" s="32">
        <v>0</v>
      </c>
      <c r="L4318" s="2" t="str">
        <f t="shared" si="201"/>
        <v>John</v>
      </c>
      <c r="M4318" s="2" t="str">
        <f t="shared" si="202"/>
        <v>Pippy</v>
      </c>
      <c r="N4318" s="26" t="str">
        <f t="shared" si="203"/>
        <v>John Pippy</v>
      </c>
      <c r="O4318" s="26" t="str">
        <f>VLOOKUP(E4318,Key!A:B,2,FALSE)</f>
        <v>Rep</v>
      </c>
      <c r="P4318" s="26" t="str">
        <f>VLOOKUP(F4318,Key!D:E,2,FALSE)</f>
        <v>Rep</v>
      </c>
      <c r="Q4318" s="26" t="str">
        <f>VLOOKUP(G4318,Key!G:H,2,FALSE)</f>
        <v>Man</v>
      </c>
      <c r="R4318" s="26">
        <f>VLOOKUP(H4318,Key!J:K,2,FALSE)</f>
        <v>1</v>
      </c>
      <c r="S4318" s="26" t="str">
        <f>VLOOKUP(I4318,Key!M:N,2,FALSE)</f>
        <v>Primary</v>
      </c>
      <c r="T4318" s="26">
        <f>VLOOKUP(J4318,Key!P:Q,2,FALSE)</f>
        <v>2000</v>
      </c>
      <c r="U4318" s="26" t="str">
        <f>VLOOKUP(K4318,Key!S:T,2,FALSE)</f>
        <v>Incumbent</v>
      </c>
      <c r="V4318" s="26">
        <v>0</v>
      </c>
    </row>
    <row r="4319" spans="1:22" x14ac:dyDescent="0.25">
      <c r="A4319" s="30">
        <v>44</v>
      </c>
      <c r="B4319" s="32" t="s">
        <v>6067</v>
      </c>
      <c r="C4319" s="32" t="s">
        <v>5081</v>
      </c>
      <c r="D4319" s="32">
        <v>1466</v>
      </c>
      <c r="E4319" s="32">
        <v>1</v>
      </c>
      <c r="F4319" s="32">
        <v>4</v>
      </c>
      <c r="G4319" s="32">
        <v>0</v>
      </c>
      <c r="H4319" s="32">
        <v>0</v>
      </c>
      <c r="I4319" s="32">
        <v>1</v>
      </c>
      <c r="J4319" s="32">
        <v>0</v>
      </c>
      <c r="L4319" s="2" t="str">
        <f t="shared" si="201"/>
        <v>John</v>
      </c>
      <c r="M4319" s="2" t="str">
        <f t="shared" si="202"/>
        <v>Pippy</v>
      </c>
      <c r="N4319" s="26" t="str">
        <f t="shared" si="203"/>
        <v>John Pippy</v>
      </c>
      <c r="O4319" s="26" t="str">
        <f>VLOOKUP(E4319,Key!A:B,2,FALSE)</f>
        <v>Rep</v>
      </c>
      <c r="P4319" s="26" t="str">
        <f>VLOOKUP(F4319,Key!D:E,2,FALSE)</f>
        <v>R/D</v>
      </c>
      <c r="Q4319" s="26" t="str">
        <f>VLOOKUP(G4319,Key!G:H,2,FALSE)</f>
        <v>Man</v>
      </c>
      <c r="R4319" s="26">
        <f>VLOOKUP(H4319,Key!J:K,2,FALSE)</f>
        <v>1</v>
      </c>
      <c r="S4319" s="26" t="str">
        <f>VLOOKUP(I4319,Key!M:N,2,FALSE)</f>
        <v>GE</v>
      </c>
      <c r="T4319" s="26">
        <f>VLOOKUP(J4319,Key!P:Q,2,FALSE)</f>
        <v>2000</v>
      </c>
      <c r="U4319" s="26" t="str">
        <f>VLOOKUP(K4319,Key!S:T,2,FALSE)</f>
        <v>Incumbent</v>
      </c>
      <c r="V4319" s="26">
        <v>0</v>
      </c>
    </row>
    <row r="4320" spans="1:22" x14ac:dyDescent="0.25">
      <c r="A4320" s="30">
        <v>44</v>
      </c>
      <c r="B4320" s="32" t="s">
        <v>5080</v>
      </c>
      <c r="C4320" s="32" t="s">
        <v>5081</v>
      </c>
      <c r="D4320" s="32">
        <v>1466</v>
      </c>
      <c r="E4320" s="32">
        <v>1</v>
      </c>
      <c r="F4320" s="32">
        <v>0</v>
      </c>
      <c r="G4320" s="32">
        <v>0</v>
      </c>
      <c r="H4320" s="32">
        <v>0</v>
      </c>
      <c r="I4320" s="32">
        <v>1</v>
      </c>
      <c r="J4320" s="32">
        <v>1</v>
      </c>
      <c r="L4320" s="2" t="str">
        <f t="shared" si="201"/>
        <v>John</v>
      </c>
      <c r="M4320" s="2" t="str">
        <f t="shared" si="202"/>
        <v>Pippy</v>
      </c>
      <c r="N4320" s="26" t="str">
        <f t="shared" si="203"/>
        <v>John Pippy</v>
      </c>
      <c r="O4320" s="26" t="str">
        <f>VLOOKUP(E4320,Key!A:B,2,FALSE)</f>
        <v>Rep</v>
      </c>
      <c r="P4320" s="26" t="str">
        <f>VLOOKUP(F4320,Key!D:E,2,FALSE)</f>
        <v>Rep</v>
      </c>
      <c r="Q4320" s="26" t="str">
        <f>VLOOKUP(G4320,Key!G:H,2,FALSE)</f>
        <v>Man</v>
      </c>
      <c r="R4320" s="26">
        <f>VLOOKUP(H4320,Key!J:K,2,FALSE)</f>
        <v>1</v>
      </c>
      <c r="S4320" s="26" t="str">
        <f>VLOOKUP(I4320,Key!M:N,2,FALSE)</f>
        <v>GE</v>
      </c>
      <c r="T4320" s="26">
        <f>VLOOKUP(J4320,Key!P:Q,2,FALSE)</f>
        <v>2002</v>
      </c>
      <c r="U4320" s="26" t="str">
        <f>VLOOKUP(K4320,Key!S:T,2,FALSE)</f>
        <v>Incumbent</v>
      </c>
      <c r="V4320" s="26">
        <v>0</v>
      </c>
    </row>
    <row r="4321" spans="1:22" x14ac:dyDescent="0.25">
      <c r="A4321" s="30">
        <v>44</v>
      </c>
      <c r="B4321" s="32" t="s">
        <v>769</v>
      </c>
      <c r="C4321" s="32" t="s">
        <v>4575</v>
      </c>
      <c r="D4321" s="32">
        <v>1466</v>
      </c>
      <c r="E4321" s="32">
        <v>1</v>
      </c>
      <c r="F4321" s="32">
        <v>0</v>
      </c>
      <c r="G4321" s="32">
        <v>0</v>
      </c>
      <c r="H4321" s="32">
        <v>0</v>
      </c>
      <c r="I4321" s="32">
        <v>0</v>
      </c>
      <c r="J4321" s="32">
        <v>1</v>
      </c>
      <c r="L4321" s="2" t="str">
        <f t="shared" si="201"/>
        <v>John</v>
      </c>
      <c r="M4321" s="2" t="str">
        <f t="shared" si="202"/>
        <v>Pippy</v>
      </c>
      <c r="N4321" s="26" t="str">
        <f t="shared" si="203"/>
        <v>John Pippy</v>
      </c>
      <c r="O4321" s="26" t="str">
        <f>VLOOKUP(E4321,Key!A:B,2,FALSE)</f>
        <v>Rep</v>
      </c>
      <c r="P4321" s="26" t="str">
        <f>VLOOKUP(F4321,Key!D:E,2,FALSE)</f>
        <v>Rep</v>
      </c>
      <c r="Q4321" s="26" t="str">
        <f>VLOOKUP(G4321,Key!G:H,2,FALSE)</f>
        <v>Man</v>
      </c>
      <c r="R4321" s="26">
        <f>VLOOKUP(H4321,Key!J:K,2,FALSE)</f>
        <v>1</v>
      </c>
      <c r="S4321" s="26" t="str">
        <f>VLOOKUP(I4321,Key!M:N,2,FALSE)</f>
        <v>Primary</v>
      </c>
      <c r="T4321" s="26">
        <f>VLOOKUP(J4321,Key!P:Q,2,FALSE)</f>
        <v>2002</v>
      </c>
      <c r="U4321" s="26" t="str">
        <f>VLOOKUP(K4321,Key!S:T,2,FALSE)</f>
        <v>Incumbent</v>
      </c>
      <c r="V4321" s="26">
        <v>0</v>
      </c>
    </row>
    <row r="4322" spans="1:22" x14ac:dyDescent="0.25">
      <c r="A4322" s="30">
        <v>37</v>
      </c>
      <c r="B4322" s="32" t="s">
        <v>769</v>
      </c>
      <c r="C4322" s="32" t="s">
        <v>1956</v>
      </c>
      <c r="D4322" s="32">
        <v>1466</v>
      </c>
      <c r="E4322" s="31">
        <v>0</v>
      </c>
      <c r="F4322" s="32">
        <v>0</v>
      </c>
      <c r="G4322" s="32">
        <v>0</v>
      </c>
      <c r="H4322" s="32">
        <v>0</v>
      </c>
      <c r="I4322" s="31">
        <v>0</v>
      </c>
      <c r="J4322" s="32">
        <v>4</v>
      </c>
      <c r="L4322" s="2" t="str">
        <f t="shared" si="201"/>
        <v>John</v>
      </c>
      <c r="M4322" s="2" t="str">
        <f t="shared" si="202"/>
        <v>Pippy</v>
      </c>
      <c r="N4322" s="26" t="str">
        <f t="shared" si="203"/>
        <v>John Pippy</v>
      </c>
      <c r="O4322" s="26" t="str">
        <f>VLOOKUP(E4322,Key!A:B,2,FALSE)</f>
        <v>Senator</v>
      </c>
      <c r="P4322" s="26" t="str">
        <f>VLOOKUP(F4322,Key!D:E,2,FALSE)</f>
        <v>Rep</v>
      </c>
      <c r="Q4322" s="26" t="str">
        <f>VLOOKUP(G4322,Key!G:H,2,FALSE)</f>
        <v>Man</v>
      </c>
      <c r="R4322" s="26">
        <f>VLOOKUP(H4322,Key!J:K,2,FALSE)</f>
        <v>1</v>
      </c>
      <c r="S4322" s="26" t="str">
        <f>VLOOKUP(I4322,Key!M:N,2,FALSE)</f>
        <v>Primary</v>
      </c>
      <c r="T4322" s="26">
        <f>VLOOKUP(J4322,Key!P:Q,2,FALSE)</f>
        <v>2008</v>
      </c>
      <c r="U4322" s="26" t="str">
        <f>VLOOKUP(K4322,Key!S:T,2,FALSE)</f>
        <v>Incumbent</v>
      </c>
      <c r="V4322" s="26">
        <v>0</v>
      </c>
    </row>
    <row r="4323" spans="1:22" x14ac:dyDescent="0.25">
      <c r="A4323" s="30">
        <v>21</v>
      </c>
      <c r="B4323" s="31" t="s">
        <v>1876</v>
      </c>
      <c r="C4323" s="31" t="s">
        <v>4616</v>
      </c>
      <c r="D4323" s="31">
        <v>1467</v>
      </c>
      <c r="E4323" s="31">
        <v>1</v>
      </c>
      <c r="F4323" s="31">
        <v>1</v>
      </c>
      <c r="G4323" s="31">
        <v>0</v>
      </c>
      <c r="H4323" s="31">
        <v>0</v>
      </c>
      <c r="I4323" s="32">
        <v>1</v>
      </c>
      <c r="J4323" s="32">
        <v>2</v>
      </c>
      <c r="L4323" s="2" t="str">
        <f t="shared" si="201"/>
        <v>Frank J</v>
      </c>
      <c r="M4323" s="2" t="str">
        <f t="shared" si="202"/>
        <v>Pistella</v>
      </c>
      <c r="N4323" s="26" t="str">
        <f t="shared" si="203"/>
        <v>Frank J Pistella</v>
      </c>
      <c r="O4323" s="26" t="str">
        <f>VLOOKUP(E4323,Key!A:B,2,FALSE)</f>
        <v>Rep</v>
      </c>
      <c r="P4323" s="26" t="str">
        <f>VLOOKUP(F4323,Key!D:E,2,FALSE)</f>
        <v>Dem</v>
      </c>
      <c r="Q4323" s="26" t="str">
        <f>VLOOKUP(G4323,Key!G:H,2,FALSE)</f>
        <v>Man</v>
      </c>
      <c r="R4323" s="26">
        <f>VLOOKUP(H4323,Key!J:K,2,FALSE)</f>
        <v>1</v>
      </c>
      <c r="S4323" s="26" t="str">
        <f>VLOOKUP(I4323,Key!M:N,2,FALSE)</f>
        <v>GE</v>
      </c>
      <c r="T4323" s="26">
        <f>VLOOKUP(J4323,Key!P:Q,2,FALSE)</f>
        <v>2004</v>
      </c>
      <c r="U4323" s="26" t="str">
        <f>VLOOKUP(K4323,Key!S:T,2,FALSE)</f>
        <v>Incumbent</v>
      </c>
      <c r="V4323" s="26">
        <v>1</v>
      </c>
    </row>
    <row r="4324" spans="1:22" x14ac:dyDescent="0.25">
      <c r="A4324" s="30">
        <v>21</v>
      </c>
      <c r="B4324" s="31" t="s">
        <v>1876</v>
      </c>
      <c r="C4324" s="31" t="s">
        <v>4616</v>
      </c>
      <c r="D4324" s="31">
        <v>1467</v>
      </c>
      <c r="E4324" s="31">
        <v>1</v>
      </c>
      <c r="F4324" s="31">
        <v>1</v>
      </c>
      <c r="G4324" s="31">
        <v>0</v>
      </c>
      <c r="H4324" s="31">
        <v>1</v>
      </c>
      <c r="I4324" s="31">
        <v>0</v>
      </c>
      <c r="J4324" s="32">
        <v>3</v>
      </c>
      <c r="L4324" s="2" t="str">
        <f t="shared" si="201"/>
        <v>Frank J</v>
      </c>
      <c r="M4324" s="2" t="str">
        <f t="shared" si="202"/>
        <v>Pistella</v>
      </c>
      <c r="N4324" s="26" t="str">
        <f t="shared" si="203"/>
        <v>Frank J Pistella</v>
      </c>
      <c r="O4324" s="26" t="str">
        <f>VLOOKUP(E4324,Key!A:B,2,FALSE)</f>
        <v>Rep</v>
      </c>
      <c r="P4324" s="26" t="str">
        <f>VLOOKUP(F4324,Key!D:E,2,FALSE)</f>
        <v>Dem</v>
      </c>
      <c r="Q4324" s="26" t="str">
        <f>VLOOKUP(G4324,Key!G:H,2,FALSE)</f>
        <v>Man</v>
      </c>
      <c r="R4324" s="26">
        <f>VLOOKUP(H4324,Key!J:K,2,FALSE)</f>
        <v>0</v>
      </c>
      <c r="S4324" s="26" t="str">
        <f>VLOOKUP(I4324,Key!M:N,2,FALSE)</f>
        <v>Primary</v>
      </c>
      <c r="T4324" s="26">
        <f>VLOOKUP(J4324,Key!P:Q,2,FALSE)</f>
        <v>2006</v>
      </c>
      <c r="U4324" s="26" t="str">
        <f>VLOOKUP(K4324,Key!S:T,2,FALSE)</f>
        <v>Incumbent</v>
      </c>
      <c r="V4324" s="26">
        <v>0</v>
      </c>
    </row>
    <row r="4325" spans="1:22" x14ac:dyDescent="0.25">
      <c r="A4325" s="30">
        <v>21</v>
      </c>
      <c r="B4325" s="32" t="s">
        <v>742</v>
      </c>
      <c r="C4325" s="32" t="s">
        <v>2684</v>
      </c>
      <c r="D4325" s="32">
        <v>1467</v>
      </c>
      <c r="E4325" s="32">
        <v>1</v>
      </c>
      <c r="F4325" s="32">
        <v>1</v>
      </c>
      <c r="G4325" s="32">
        <v>0</v>
      </c>
      <c r="H4325" s="32">
        <v>0</v>
      </c>
      <c r="I4325" s="32">
        <v>0</v>
      </c>
      <c r="J4325" s="32">
        <v>2</v>
      </c>
      <c r="L4325" s="2" t="str">
        <f t="shared" si="201"/>
        <v>Frank J</v>
      </c>
      <c r="M4325" s="2" t="str">
        <f t="shared" si="202"/>
        <v>Pistella</v>
      </c>
      <c r="N4325" s="26" t="str">
        <f t="shared" si="203"/>
        <v>Frank J Pistella</v>
      </c>
      <c r="O4325" s="26" t="str">
        <f>VLOOKUP(E4325,Key!A:B,2,FALSE)</f>
        <v>Rep</v>
      </c>
      <c r="P4325" s="26" t="str">
        <f>VLOOKUP(F4325,Key!D:E,2,FALSE)</f>
        <v>Dem</v>
      </c>
      <c r="Q4325" s="26" t="str">
        <f>VLOOKUP(G4325,Key!G:H,2,FALSE)</f>
        <v>Man</v>
      </c>
      <c r="R4325" s="26">
        <f>VLOOKUP(H4325,Key!J:K,2,FALSE)</f>
        <v>1</v>
      </c>
      <c r="S4325" s="26" t="str">
        <f>VLOOKUP(I4325,Key!M:N,2,FALSE)</f>
        <v>Primary</v>
      </c>
      <c r="T4325" s="26">
        <f>VLOOKUP(J4325,Key!P:Q,2,FALSE)</f>
        <v>2004</v>
      </c>
      <c r="U4325" s="26" t="str">
        <f>VLOOKUP(K4325,Key!S:T,2,FALSE)</f>
        <v>Incumbent</v>
      </c>
      <c r="V4325" s="26">
        <v>0</v>
      </c>
    </row>
    <row r="4326" spans="1:22" x14ac:dyDescent="0.25">
      <c r="A4326" s="30">
        <v>21</v>
      </c>
      <c r="B4326" s="32" t="s">
        <v>4615</v>
      </c>
      <c r="C4326" s="32" t="s">
        <v>4616</v>
      </c>
      <c r="D4326" s="32">
        <v>1467</v>
      </c>
      <c r="E4326" s="32">
        <v>1</v>
      </c>
      <c r="F4326" s="32">
        <v>1</v>
      </c>
      <c r="G4326" s="32">
        <v>0</v>
      </c>
      <c r="H4326" s="32">
        <v>0</v>
      </c>
      <c r="I4326" s="32">
        <v>0</v>
      </c>
      <c r="J4326" s="32">
        <v>0</v>
      </c>
      <c r="L4326" s="2" t="str">
        <f t="shared" si="201"/>
        <v>Frank J.</v>
      </c>
      <c r="M4326" s="2" t="str">
        <f t="shared" si="202"/>
        <v>Pistella</v>
      </c>
      <c r="N4326" s="26" t="str">
        <f t="shared" si="203"/>
        <v>Frank J. Pistella</v>
      </c>
      <c r="O4326" s="26" t="str">
        <f>VLOOKUP(E4326,Key!A:B,2,FALSE)</f>
        <v>Rep</v>
      </c>
      <c r="P4326" s="26" t="str">
        <f>VLOOKUP(F4326,Key!D:E,2,FALSE)</f>
        <v>Dem</v>
      </c>
      <c r="Q4326" s="26" t="str">
        <f>VLOOKUP(G4326,Key!G:H,2,FALSE)</f>
        <v>Man</v>
      </c>
      <c r="R4326" s="26">
        <f>VLOOKUP(H4326,Key!J:K,2,FALSE)</f>
        <v>1</v>
      </c>
      <c r="S4326" s="26" t="str">
        <f>VLOOKUP(I4326,Key!M:N,2,FALSE)</f>
        <v>Primary</v>
      </c>
      <c r="T4326" s="26">
        <f>VLOOKUP(J4326,Key!P:Q,2,FALSE)</f>
        <v>2000</v>
      </c>
      <c r="U4326" s="26" t="str">
        <f>VLOOKUP(K4326,Key!S:T,2,FALSE)</f>
        <v>Incumbent</v>
      </c>
      <c r="V4326" s="26">
        <v>0</v>
      </c>
    </row>
    <row r="4327" spans="1:22" x14ac:dyDescent="0.25">
      <c r="A4327" s="30">
        <v>21</v>
      </c>
      <c r="B4327" s="32" t="s">
        <v>4615</v>
      </c>
      <c r="C4327" s="32" t="s">
        <v>4616</v>
      </c>
      <c r="D4327" s="32">
        <v>1467</v>
      </c>
      <c r="E4327" s="32">
        <v>1</v>
      </c>
      <c r="F4327" s="32">
        <v>1</v>
      </c>
      <c r="G4327" s="32">
        <v>0</v>
      </c>
      <c r="H4327" s="32">
        <v>0</v>
      </c>
      <c r="I4327" s="32">
        <v>1</v>
      </c>
      <c r="J4327" s="32">
        <v>0</v>
      </c>
      <c r="L4327" s="2" t="str">
        <f t="shared" si="201"/>
        <v>Frank J.</v>
      </c>
      <c r="M4327" s="2" t="str">
        <f t="shared" si="202"/>
        <v>Pistella</v>
      </c>
      <c r="N4327" s="26" t="str">
        <f t="shared" si="203"/>
        <v>Frank J. Pistella</v>
      </c>
      <c r="O4327" s="26" t="str">
        <f>VLOOKUP(E4327,Key!A:B,2,FALSE)</f>
        <v>Rep</v>
      </c>
      <c r="P4327" s="26" t="str">
        <f>VLOOKUP(F4327,Key!D:E,2,FALSE)</f>
        <v>Dem</v>
      </c>
      <c r="Q4327" s="26" t="str">
        <f>VLOOKUP(G4327,Key!G:H,2,FALSE)</f>
        <v>Man</v>
      </c>
      <c r="R4327" s="26">
        <f>VLOOKUP(H4327,Key!J:K,2,FALSE)</f>
        <v>1</v>
      </c>
      <c r="S4327" s="26" t="str">
        <f>VLOOKUP(I4327,Key!M:N,2,FALSE)</f>
        <v>GE</v>
      </c>
      <c r="T4327" s="26">
        <f>VLOOKUP(J4327,Key!P:Q,2,FALSE)</f>
        <v>2000</v>
      </c>
      <c r="U4327" s="26" t="str">
        <f>VLOOKUP(K4327,Key!S:T,2,FALSE)</f>
        <v>Incumbent</v>
      </c>
      <c r="V4327" s="26">
        <v>0</v>
      </c>
    </row>
    <row r="4328" spans="1:22" x14ac:dyDescent="0.25">
      <c r="A4328" s="30">
        <v>21</v>
      </c>
      <c r="B4328" s="32" t="s">
        <v>4582</v>
      </c>
      <c r="C4328" s="32" t="s">
        <v>2684</v>
      </c>
      <c r="D4328" s="32">
        <v>1467</v>
      </c>
      <c r="E4328" s="32">
        <v>1</v>
      </c>
      <c r="F4328" s="32">
        <v>1</v>
      </c>
      <c r="G4328" s="32">
        <v>0</v>
      </c>
      <c r="H4328" s="32">
        <v>0</v>
      </c>
      <c r="I4328" s="32">
        <v>0</v>
      </c>
      <c r="J4328" s="32">
        <v>1</v>
      </c>
      <c r="L4328" s="2" t="str">
        <f t="shared" si="201"/>
        <v>Frank J.</v>
      </c>
      <c r="M4328" s="2" t="str">
        <f t="shared" si="202"/>
        <v>Pistella</v>
      </c>
      <c r="N4328" s="26" t="str">
        <f t="shared" si="203"/>
        <v>Frank J. Pistella</v>
      </c>
      <c r="O4328" s="26" t="str">
        <f>VLOOKUP(E4328,Key!A:B,2,FALSE)</f>
        <v>Rep</v>
      </c>
      <c r="P4328" s="26" t="str">
        <f>VLOOKUP(F4328,Key!D:E,2,FALSE)</f>
        <v>Dem</v>
      </c>
      <c r="Q4328" s="26" t="str">
        <f>VLOOKUP(G4328,Key!G:H,2,FALSE)</f>
        <v>Man</v>
      </c>
      <c r="R4328" s="26">
        <f>VLOOKUP(H4328,Key!J:K,2,FALSE)</f>
        <v>1</v>
      </c>
      <c r="S4328" s="26" t="str">
        <f>VLOOKUP(I4328,Key!M:N,2,FALSE)</f>
        <v>Primary</v>
      </c>
      <c r="T4328" s="26">
        <f>VLOOKUP(J4328,Key!P:Q,2,FALSE)</f>
        <v>2002</v>
      </c>
      <c r="U4328" s="26" t="str">
        <f>VLOOKUP(K4328,Key!S:T,2,FALSE)</f>
        <v>Incumbent</v>
      </c>
      <c r="V4328" s="26">
        <v>0</v>
      </c>
    </row>
    <row r="4329" spans="1:22" x14ac:dyDescent="0.25">
      <c r="A4329" s="30">
        <v>21</v>
      </c>
      <c r="B4329" s="32" t="s">
        <v>4615</v>
      </c>
      <c r="C4329" s="32" t="s">
        <v>4008</v>
      </c>
      <c r="D4329" s="32">
        <v>1467</v>
      </c>
      <c r="E4329" s="32">
        <v>1</v>
      </c>
      <c r="F4329" s="32">
        <v>1</v>
      </c>
      <c r="G4329" s="32">
        <v>0</v>
      </c>
      <c r="H4329" s="32">
        <v>0</v>
      </c>
      <c r="I4329" s="32">
        <v>1</v>
      </c>
      <c r="J4329" s="32">
        <v>1</v>
      </c>
      <c r="L4329" s="2" t="str">
        <f t="shared" si="201"/>
        <v>Frank J.</v>
      </c>
      <c r="M4329" s="2" t="str">
        <f t="shared" si="202"/>
        <v>Pistella</v>
      </c>
      <c r="N4329" s="26" t="str">
        <f t="shared" si="203"/>
        <v>Frank J. Pistella</v>
      </c>
      <c r="O4329" s="26" t="str">
        <f>VLOOKUP(E4329,Key!A:B,2,FALSE)</f>
        <v>Rep</v>
      </c>
      <c r="P4329" s="26" t="str">
        <f>VLOOKUP(F4329,Key!D:E,2,FALSE)</f>
        <v>Dem</v>
      </c>
      <c r="Q4329" s="26" t="str">
        <f>VLOOKUP(G4329,Key!G:H,2,FALSE)</f>
        <v>Man</v>
      </c>
      <c r="R4329" s="26">
        <f>VLOOKUP(H4329,Key!J:K,2,FALSE)</f>
        <v>1</v>
      </c>
      <c r="S4329" s="26" t="str">
        <f>VLOOKUP(I4329,Key!M:N,2,FALSE)</f>
        <v>GE</v>
      </c>
      <c r="T4329" s="26">
        <f>VLOOKUP(J4329,Key!P:Q,2,FALSE)</f>
        <v>2002</v>
      </c>
      <c r="U4329" s="26" t="str">
        <f>VLOOKUP(K4329,Key!S:T,2,FALSE)</f>
        <v>Incumbent</v>
      </c>
      <c r="V4329" s="26">
        <v>0</v>
      </c>
    </row>
    <row r="4330" spans="1:22" x14ac:dyDescent="0.25">
      <c r="A4330" s="30">
        <v>49</v>
      </c>
      <c r="B4330" s="32" t="s">
        <v>5601</v>
      </c>
      <c r="C4330" s="32" t="s">
        <v>5602</v>
      </c>
      <c r="D4330" s="32">
        <v>1468</v>
      </c>
      <c r="E4330" s="32">
        <v>0</v>
      </c>
      <c r="F4330" s="32">
        <v>1</v>
      </c>
      <c r="G4330" s="32">
        <v>0</v>
      </c>
      <c r="H4330" s="32">
        <v>1</v>
      </c>
      <c r="I4330" s="32">
        <v>0</v>
      </c>
      <c r="J4330" s="32">
        <v>6</v>
      </c>
      <c r="L4330" s="2" t="str">
        <f t="shared" si="201"/>
        <v>Brian K.</v>
      </c>
      <c r="M4330" s="2" t="str">
        <f t="shared" si="202"/>
        <v>Pitzer</v>
      </c>
      <c r="N4330" s="26" t="str">
        <f t="shared" si="203"/>
        <v>Brian K. Pitzer</v>
      </c>
      <c r="O4330" s="26" t="str">
        <f>VLOOKUP(E4330,Key!A:B,2,FALSE)</f>
        <v>Senator</v>
      </c>
      <c r="P4330" s="26" t="str">
        <f>VLOOKUP(F4330,Key!D:E,2,FALSE)</f>
        <v>Dem</v>
      </c>
      <c r="Q4330" s="26" t="str">
        <f>VLOOKUP(G4330,Key!G:H,2,FALSE)</f>
        <v>Man</v>
      </c>
      <c r="R4330" s="26">
        <f>VLOOKUP(H4330,Key!J:K,2,FALSE)</f>
        <v>0</v>
      </c>
      <c r="S4330" s="26" t="str">
        <f>VLOOKUP(I4330,Key!M:N,2,FALSE)</f>
        <v>Primary</v>
      </c>
      <c r="T4330" s="26">
        <f>VLOOKUP(J4330,Key!P:Q,2,FALSE)</f>
        <v>2012</v>
      </c>
      <c r="U4330" s="26" t="str">
        <f>VLOOKUP(K4330,Key!S:T,2,FALSE)</f>
        <v>Incumbent</v>
      </c>
      <c r="V4330" s="26">
        <v>1</v>
      </c>
    </row>
    <row r="4331" spans="1:22" x14ac:dyDescent="0.25">
      <c r="A4331" s="30">
        <v>31</v>
      </c>
      <c r="B4331" s="31" t="s">
        <v>7864</v>
      </c>
      <c r="C4331" s="31" t="s">
        <v>7865</v>
      </c>
      <c r="D4331" s="31">
        <v>1469</v>
      </c>
      <c r="E4331" s="31">
        <v>1</v>
      </c>
      <c r="F4331" s="31">
        <v>1</v>
      </c>
      <c r="G4331" s="31">
        <v>0</v>
      </c>
      <c r="H4331" s="31">
        <v>1</v>
      </c>
      <c r="I4331" s="31">
        <v>0</v>
      </c>
      <c r="J4331" s="32">
        <v>3</v>
      </c>
      <c r="L4331" s="2" t="str">
        <f t="shared" si="201"/>
        <v>Douglas J</v>
      </c>
      <c r="M4331" s="2" t="str">
        <f t="shared" si="202"/>
        <v>Platz</v>
      </c>
      <c r="N4331" s="26" t="str">
        <f t="shared" si="203"/>
        <v>Douglas J Platz</v>
      </c>
      <c r="O4331" s="26" t="str">
        <f>VLOOKUP(E4331,Key!A:B,2,FALSE)</f>
        <v>Rep</v>
      </c>
      <c r="P4331" s="26" t="str">
        <f>VLOOKUP(F4331,Key!D:E,2,FALSE)</f>
        <v>Dem</v>
      </c>
      <c r="Q4331" s="26" t="str">
        <f>VLOOKUP(G4331,Key!G:H,2,FALSE)</f>
        <v>Man</v>
      </c>
      <c r="R4331" s="26">
        <f>VLOOKUP(H4331,Key!J:K,2,FALSE)</f>
        <v>0</v>
      </c>
      <c r="S4331" s="26" t="str">
        <f>VLOOKUP(I4331,Key!M:N,2,FALSE)</f>
        <v>Primary</v>
      </c>
      <c r="T4331" s="26">
        <f>VLOOKUP(J4331,Key!P:Q,2,FALSE)</f>
        <v>2006</v>
      </c>
      <c r="U4331" s="26" t="str">
        <f>VLOOKUP(K4331,Key!S:T,2,FALSE)</f>
        <v>Incumbent</v>
      </c>
      <c r="V4331" s="26">
        <v>1</v>
      </c>
    </row>
    <row r="4332" spans="1:22" x14ac:dyDescent="0.25">
      <c r="A4332" s="30">
        <v>95</v>
      </c>
      <c r="B4332" s="32" t="s">
        <v>4727</v>
      </c>
      <c r="C4332" s="32" t="s">
        <v>4728</v>
      </c>
      <c r="D4332" s="32">
        <v>1470</v>
      </c>
      <c r="E4332" s="32">
        <v>1</v>
      </c>
      <c r="F4332" s="32">
        <v>2</v>
      </c>
      <c r="G4332" s="32">
        <v>0</v>
      </c>
      <c r="H4332" s="32">
        <v>1</v>
      </c>
      <c r="I4332" s="32">
        <v>1</v>
      </c>
      <c r="J4332" s="32">
        <v>0</v>
      </c>
      <c r="L4332" s="2" t="str">
        <f t="shared" si="201"/>
        <v>Chris A.</v>
      </c>
      <c r="M4332" s="2" t="str">
        <f t="shared" si="202"/>
        <v>Poborsky</v>
      </c>
      <c r="N4332" s="26" t="str">
        <f t="shared" si="203"/>
        <v>Chris A. Poborsky</v>
      </c>
      <c r="O4332" s="26" t="str">
        <f>VLOOKUP(E4332,Key!A:B,2,FALSE)</f>
        <v>Rep</v>
      </c>
      <c r="P4332" s="26" t="str">
        <f>VLOOKUP(F4332,Key!D:E,2,FALSE)</f>
        <v>CST</v>
      </c>
      <c r="Q4332" s="26" t="str">
        <f>VLOOKUP(G4332,Key!G:H,2,FALSE)</f>
        <v>Man</v>
      </c>
      <c r="R4332" s="26">
        <f>VLOOKUP(H4332,Key!J:K,2,FALSE)</f>
        <v>0</v>
      </c>
      <c r="S4332" s="26" t="str">
        <f>VLOOKUP(I4332,Key!M:N,2,FALSE)</f>
        <v>GE</v>
      </c>
      <c r="T4332" s="26">
        <f>VLOOKUP(J4332,Key!P:Q,2,FALSE)</f>
        <v>2000</v>
      </c>
      <c r="U4332" s="26" t="str">
        <f>VLOOKUP(K4332,Key!S:T,2,FALSE)</f>
        <v>Incumbent</v>
      </c>
      <c r="V4332" s="26">
        <v>1</v>
      </c>
    </row>
    <row r="4333" spans="1:22" x14ac:dyDescent="0.25">
      <c r="A4333" s="30">
        <v>41</v>
      </c>
      <c r="B4333" s="32" t="s">
        <v>9008</v>
      </c>
      <c r="C4333" s="32" t="s">
        <v>9009</v>
      </c>
      <c r="D4333" s="32">
        <v>1471</v>
      </c>
      <c r="E4333" s="31">
        <v>1</v>
      </c>
      <c r="F4333" s="32">
        <v>1</v>
      </c>
      <c r="G4333" s="32">
        <v>0</v>
      </c>
      <c r="H4333" s="32">
        <v>0</v>
      </c>
      <c r="I4333" s="31">
        <v>0</v>
      </c>
      <c r="J4333" s="32">
        <v>5</v>
      </c>
      <c r="L4333" s="2" t="str">
        <f t="shared" si="201"/>
        <v>Gerald E</v>
      </c>
      <c r="M4333" s="2" t="str">
        <f t="shared" si="202"/>
        <v>Policoff</v>
      </c>
      <c r="N4333" s="26" t="str">
        <f t="shared" si="203"/>
        <v>Gerald E Policoff</v>
      </c>
      <c r="O4333" s="26" t="str">
        <f>VLOOKUP(E4333,Key!A:B,2,FALSE)</f>
        <v>Rep</v>
      </c>
      <c r="P4333" s="26" t="str">
        <f>VLOOKUP(F4333,Key!D:E,2,FALSE)</f>
        <v>Dem</v>
      </c>
      <c r="Q4333" s="26" t="str">
        <f>VLOOKUP(G4333,Key!G:H,2,FALSE)</f>
        <v>Man</v>
      </c>
      <c r="R4333" s="26">
        <f>VLOOKUP(H4333,Key!J:K,2,FALSE)</f>
        <v>1</v>
      </c>
      <c r="S4333" s="26" t="str">
        <f>VLOOKUP(I4333,Key!M:N,2,FALSE)</f>
        <v>Primary</v>
      </c>
      <c r="T4333" s="26">
        <f>VLOOKUP(J4333,Key!P:Q,2,FALSE)</f>
        <v>2010</v>
      </c>
      <c r="U4333" s="26" t="str">
        <f>VLOOKUP(K4333,Key!S:T,2,FALSE)</f>
        <v>Incumbent</v>
      </c>
      <c r="V4333" s="26">
        <v>1</v>
      </c>
    </row>
    <row r="4334" spans="1:22" x14ac:dyDescent="0.25">
      <c r="A4334" s="30">
        <v>41</v>
      </c>
      <c r="B4334" s="32" t="s">
        <v>9008</v>
      </c>
      <c r="C4334" s="32" t="s">
        <v>9009</v>
      </c>
      <c r="D4334" s="32">
        <v>1471</v>
      </c>
      <c r="E4334" s="31">
        <v>1</v>
      </c>
      <c r="F4334" s="32">
        <v>1</v>
      </c>
      <c r="G4334" s="32">
        <v>0</v>
      </c>
      <c r="H4334" s="32">
        <v>1</v>
      </c>
      <c r="I4334" s="31">
        <v>1</v>
      </c>
      <c r="J4334" s="32">
        <v>5</v>
      </c>
      <c r="L4334" s="2" t="str">
        <f t="shared" si="201"/>
        <v>Gerald E</v>
      </c>
      <c r="M4334" s="2" t="str">
        <f t="shared" si="202"/>
        <v>Policoff</v>
      </c>
      <c r="N4334" s="26" t="str">
        <f t="shared" si="203"/>
        <v>Gerald E Policoff</v>
      </c>
      <c r="O4334" s="26" t="str">
        <f>VLOOKUP(E4334,Key!A:B,2,FALSE)</f>
        <v>Rep</v>
      </c>
      <c r="P4334" s="26" t="str">
        <f>VLOOKUP(F4334,Key!D:E,2,FALSE)</f>
        <v>Dem</v>
      </c>
      <c r="Q4334" s="26" t="str">
        <f>VLOOKUP(G4334,Key!G:H,2,FALSE)</f>
        <v>Man</v>
      </c>
      <c r="R4334" s="26">
        <f>VLOOKUP(H4334,Key!J:K,2,FALSE)</f>
        <v>0</v>
      </c>
      <c r="S4334" s="26" t="str">
        <f>VLOOKUP(I4334,Key!M:N,2,FALSE)</f>
        <v>GE</v>
      </c>
      <c r="T4334" s="26">
        <f>VLOOKUP(J4334,Key!P:Q,2,FALSE)</f>
        <v>2010</v>
      </c>
      <c r="U4334" s="26" t="str">
        <f>VLOOKUP(K4334,Key!S:T,2,FALSE)</f>
        <v>Incumbent</v>
      </c>
      <c r="V4334" s="26">
        <v>0</v>
      </c>
    </row>
    <row r="4335" spans="1:22" x14ac:dyDescent="0.25">
      <c r="A4335" s="32">
        <v>1</v>
      </c>
      <c r="B4335" s="31" t="s">
        <v>7820</v>
      </c>
      <c r="C4335" s="31" t="s">
        <v>7821</v>
      </c>
      <c r="D4335" s="31">
        <v>1472</v>
      </c>
      <c r="E4335" s="31">
        <v>1</v>
      </c>
      <c r="F4335" s="31">
        <v>0</v>
      </c>
      <c r="G4335" s="31">
        <v>1</v>
      </c>
      <c r="H4335" s="31">
        <v>0</v>
      </c>
      <c r="I4335" s="31">
        <v>0</v>
      </c>
      <c r="J4335" s="32">
        <v>3</v>
      </c>
      <c r="L4335" s="2" t="str">
        <f t="shared" si="201"/>
        <v>Christine E</v>
      </c>
      <c r="M4335" s="2" t="str">
        <f t="shared" si="202"/>
        <v>Pontoriero</v>
      </c>
      <c r="N4335" s="26" t="str">
        <f t="shared" si="203"/>
        <v>Christine E Pontoriero</v>
      </c>
      <c r="O4335" s="26" t="str">
        <f>VLOOKUP(E4335,Key!A:B,2,FALSE)</f>
        <v>Rep</v>
      </c>
      <c r="P4335" s="26" t="str">
        <f>VLOOKUP(F4335,Key!D:E,2,FALSE)</f>
        <v>Rep</v>
      </c>
      <c r="Q4335" s="26" t="str">
        <f>VLOOKUP(G4335,Key!G:H,2,FALSE)</f>
        <v>Woman</v>
      </c>
      <c r="R4335" s="26">
        <f>VLOOKUP(H4335,Key!J:K,2,FALSE)</f>
        <v>1</v>
      </c>
      <c r="S4335" s="26" t="str">
        <f>VLOOKUP(I4335,Key!M:N,2,FALSE)</f>
        <v>Primary</v>
      </c>
      <c r="T4335" s="26">
        <f>VLOOKUP(J4335,Key!P:Q,2,FALSE)</f>
        <v>2006</v>
      </c>
      <c r="U4335" s="26" t="str">
        <f>VLOOKUP(K4335,Key!S:T,2,FALSE)</f>
        <v>Incumbent</v>
      </c>
      <c r="V4335" s="26">
        <v>1</v>
      </c>
    </row>
    <row r="4336" spans="1:22" x14ac:dyDescent="0.25">
      <c r="A4336" s="32">
        <v>1</v>
      </c>
      <c r="B4336" s="31" t="s">
        <v>7820</v>
      </c>
      <c r="C4336" s="31" t="s">
        <v>7821</v>
      </c>
      <c r="D4336" s="31">
        <v>1472</v>
      </c>
      <c r="E4336" s="31">
        <v>1</v>
      </c>
      <c r="F4336" s="31">
        <v>0</v>
      </c>
      <c r="G4336" s="31">
        <v>1</v>
      </c>
      <c r="H4336" s="31">
        <v>1</v>
      </c>
      <c r="I4336" s="31">
        <v>1</v>
      </c>
      <c r="J4336" s="32">
        <v>3</v>
      </c>
      <c r="L4336" s="2" t="str">
        <f t="shared" si="201"/>
        <v>Christine E</v>
      </c>
      <c r="M4336" s="2" t="str">
        <f t="shared" si="202"/>
        <v>Pontoriero</v>
      </c>
      <c r="N4336" s="26" t="str">
        <f t="shared" si="203"/>
        <v>Christine E Pontoriero</v>
      </c>
      <c r="O4336" s="26" t="str">
        <f>VLOOKUP(E4336,Key!A:B,2,FALSE)</f>
        <v>Rep</v>
      </c>
      <c r="P4336" s="26" t="str">
        <f>VLOOKUP(F4336,Key!D:E,2,FALSE)</f>
        <v>Rep</v>
      </c>
      <c r="Q4336" s="26" t="str">
        <f>VLOOKUP(G4336,Key!G:H,2,FALSE)</f>
        <v>Woman</v>
      </c>
      <c r="R4336" s="26">
        <f>VLOOKUP(H4336,Key!J:K,2,FALSE)</f>
        <v>0</v>
      </c>
      <c r="S4336" s="26" t="str">
        <f>VLOOKUP(I4336,Key!M:N,2,FALSE)</f>
        <v>GE</v>
      </c>
      <c r="T4336" s="26">
        <f>VLOOKUP(J4336,Key!P:Q,2,FALSE)</f>
        <v>2006</v>
      </c>
      <c r="U4336" s="26" t="str">
        <f>VLOOKUP(K4336,Key!S:T,2,FALSE)</f>
        <v>Incumbent</v>
      </c>
      <c r="V4336" s="26">
        <v>0</v>
      </c>
    </row>
    <row r="4337" spans="1:22" x14ac:dyDescent="0.25">
      <c r="A4337" s="30">
        <v>44</v>
      </c>
      <c r="B4337" s="32" t="s">
        <v>6162</v>
      </c>
      <c r="C4337" s="32" t="s">
        <v>6163</v>
      </c>
      <c r="D4337" s="32">
        <v>1473</v>
      </c>
      <c r="E4337" s="32">
        <v>0</v>
      </c>
      <c r="F4337" s="32">
        <v>1</v>
      </c>
      <c r="G4337" s="32">
        <v>0</v>
      </c>
      <c r="H4337" s="32">
        <v>1</v>
      </c>
      <c r="I4337" s="32">
        <v>0</v>
      </c>
      <c r="J4337" s="32">
        <v>1</v>
      </c>
      <c r="L4337" s="2" t="str">
        <f t="shared" si="201"/>
        <v>Kevin G.</v>
      </c>
      <c r="M4337" s="2" t="str">
        <f t="shared" si="202"/>
        <v>Poole</v>
      </c>
      <c r="N4337" s="26" t="str">
        <f t="shared" si="203"/>
        <v>Kevin G. Poole</v>
      </c>
      <c r="O4337" s="26" t="str">
        <f>VLOOKUP(E4337,Key!A:B,2,FALSE)</f>
        <v>Senator</v>
      </c>
      <c r="P4337" s="26" t="str">
        <f>VLOOKUP(F4337,Key!D:E,2,FALSE)</f>
        <v>Dem</v>
      </c>
      <c r="Q4337" s="26" t="str">
        <f>VLOOKUP(G4337,Key!G:H,2,FALSE)</f>
        <v>Man</v>
      </c>
      <c r="R4337" s="26">
        <f>VLOOKUP(H4337,Key!J:K,2,FALSE)</f>
        <v>0</v>
      </c>
      <c r="S4337" s="26" t="str">
        <f>VLOOKUP(I4337,Key!M:N,2,FALSE)</f>
        <v>Primary</v>
      </c>
      <c r="T4337" s="26">
        <f>VLOOKUP(J4337,Key!P:Q,2,FALSE)</f>
        <v>2002</v>
      </c>
      <c r="U4337" s="26" t="str">
        <f>VLOOKUP(K4337,Key!S:T,2,FALSE)</f>
        <v>Incumbent</v>
      </c>
      <c r="V4337" s="26">
        <v>1</v>
      </c>
    </row>
    <row r="4338" spans="1:22" x14ac:dyDescent="0.25">
      <c r="A4338" s="30">
        <v>39</v>
      </c>
      <c r="B4338" s="32" t="s">
        <v>6060</v>
      </c>
      <c r="C4338" s="32" t="s">
        <v>6061</v>
      </c>
      <c r="D4338" s="32">
        <v>1474</v>
      </c>
      <c r="E4338" s="32">
        <v>0</v>
      </c>
      <c r="F4338" s="32">
        <v>0</v>
      </c>
      <c r="G4338" s="32">
        <v>0</v>
      </c>
      <c r="H4338" s="32">
        <v>0</v>
      </c>
      <c r="I4338" s="32">
        <v>0</v>
      </c>
      <c r="J4338" s="32">
        <v>0</v>
      </c>
      <c r="L4338" s="2" t="str">
        <f t="shared" si="201"/>
        <v>Gene</v>
      </c>
      <c r="M4338" s="2" t="str">
        <f t="shared" si="202"/>
        <v>Porterfield</v>
      </c>
      <c r="N4338" s="26" t="str">
        <f t="shared" si="203"/>
        <v>Gene Porterfield</v>
      </c>
      <c r="O4338" s="26" t="str">
        <f>VLOOKUP(E4338,Key!A:B,2,FALSE)</f>
        <v>Senator</v>
      </c>
      <c r="P4338" s="26" t="str">
        <f>VLOOKUP(F4338,Key!D:E,2,FALSE)</f>
        <v>Rep</v>
      </c>
      <c r="Q4338" s="26" t="str">
        <f>VLOOKUP(G4338,Key!G:H,2,FALSE)</f>
        <v>Man</v>
      </c>
      <c r="R4338" s="26">
        <f>VLOOKUP(H4338,Key!J:K,2,FALSE)</f>
        <v>1</v>
      </c>
      <c r="S4338" s="26" t="str">
        <f>VLOOKUP(I4338,Key!M:N,2,FALSE)</f>
        <v>Primary</v>
      </c>
      <c r="T4338" s="26">
        <f>VLOOKUP(J4338,Key!P:Q,2,FALSE)</f>
        <v>2000</v>
      </c>
      <c r="U4338" s="26" t="str">
        <f>VLOOKUP(K4338,Key!S:T,2,FALSE)</f>
        <v>Incumbent</v>
      </c>
      <c r="V4338" s="26">
        <v>1</v>
      </c>
    </row>
    <row r="4339" spans="1:22" x14ac:dyDescent="0.25">
      <c r="A4339" s="30">
        <v>39</v>
      </c>
      <c r="B4339" s="32" t="s">
        <v>6060</v>
      </c>
      <c r="C4339" s="32" t="s">
        <v>6061</v>
      </c>
      <c r="D4339" s="32">
        <v>1474</v>
      </c>
      <c r="E4339" s="32">
        <v>0</v>
      </c>
      <c r="F4339" s="32">
        <v>0</v>
      </c>
      <c r="G4339" s="32">
        <v>0</v>
      </c>
      <c r="H4339" s="32">
        <v>1</v>
      </c>
      <c r="I4339" s="32">
        <v>1</v>
      </c>
      <c r="J4339" s="32">
        <v>0</v>
      </c>
      <c r="L4339" s="2" t="str">
        <f t="shared" si="201"/>
        <v>Gene</v>
      </c>
      <c r="M4339" s="2" t="str">
        <f t="shared" si="202"/>
        <v>Porterfield</v>
      </c>
      <c r="N4339" s="26" t="str">
        <f t="shared" si="203"/>
        <v>Gene Porterfield</v>
      </c>
      <c r="O4339" s="26" t="str">
        <f>VLOOKUP(E4339,Key!A:B,2,FALSE)</f>
        <v>Senator</v>
      </c>
      <c r="P4339" s="26" t="str">
        <f>VLOOKUP(F4339,Key!D:E,2,FALSE)</f>
        <v>Rep</v>
      </c>
      <c r="Q4339" s="26" t="str">
        <f>VLOOKUP(G4339,Key!G:H,2,FALSE)</f>
        <v>Man</v>
      </c>
      <c r="R4339" s="26">
        <f>VLOOKUP(H4339,Key!J:K,2,FALSE)</f>
        <v>0</v>
      </c>
      <c r="S4339" s="26" t="str">
        <f>VLOOKUP(I4339,Key!M:N,2,FALSE)</f>
        <v>GE</v>
      </c>
      <c r="T4339" s="26">
        <f>VLOOKUP(J4339,Key!P:Q,2,FALSE)</f>
        <v>2000</v>
      </c>
      <c r="U4339" s="26" t="str">
        <f>VLOOKUP(K4339,Key!S:T,2,FALSE)</f>
        <v>Incumbent</v>
      </c>
      <c r="V4339" s="26">
        <v>0</v>
      </c>
    </row>
    <row r="4340" spans="1:22" x14ac:dyDescent="0.25">
      <c r="A4340" s="32">
        <v>35</v>
      </c>
      <c r="B4340" s="31" t="s">
        <v>412</v>
      </c>
      <c r="C4340" s="31" t="s">
        <v>2183</v>
      </c>
      <c r="D4340" s="31">
        <v>1475</v>
      </c>
      <c r="E4340" s="31">
        <v>1</v>
      </c>
      <c r="F4340" s="31">
        <v>5</v>
      </c>
      <c r="G4340" s="31">
        <v>0</v>
      </c>
      <c r="H4340" s="31">
        <v>1</v>
      </c>
      <c r="I4340" s="31">
        <v>1</v>
      </c>
      <c r="J4340" s="32">
        <v>2</v>
      </c>
      <c r="L4340" s="2" t="str">
        <f t="shared" si="201"/>
        <v>David</v>
      </c>
      <c r="M4340" s="2" t="str">
        <f t="shared" si="202"/>
        <v>Posipanka</v>
      </c>
      <c r="N4340" s="26" t="str">
        <f t="shared" si="203"/>
        <v>David Posipanka</v>
      </c>
      <c r="O4340" s="26" t="str">
        <f>VLOOKUP(E4340,Key!A:B,2,FALSE)</f>
        <v>Rep</v>
      </c>
      <c r="P4340" s="26" t="str">
        <f>VLOOKUP(F4340,Key!D:E,2,FALSE)</f>
        <v>Lib</v>
      </c>
      <c r="Q4340" s="26" t="str">
        <f>VLOOKUP(G4340,Key!G:H,2,FALSE)</f>
        <v>Man</v>
      </c>
      <c r="R4340" s="26">
        <f>VLOOKUP(H4340,Key!J:K,2,FALSE)</f>
        <v>0</v>
      </c>
      <c r="S4340" s="26" t="str">
        <f>VLOOKUP(I4340,Key!M:N,2,FALSE)</f>
        <v>GE</v>
      </c>
      <c r="T4340" s="26">
        <f>VLOOKUP(J4340,Key!P:Q,2,FALSE)</f>
        <v>2004</v>
      </c>
      <c r="U4340" s="26" t="str">
        <f>VLOOKUP(K4340,Key!S:T,2,FALSE)</f>
        <v>Incumbent</v>
      </c>
      <c r="V4340" s="26">
        <v>1</v>
      </c>
    </row>
    <row r="4341" spans="1:22" x14ac:dyDescent="0.25">
      <c r="A4341" s="32">
        <v>35</v>
      </c>
      <c r="B4341" s="32" t="s">
        <v>412</v>
      </c>
      <c r="C4341" s="32" t="s">
        <v>2183</v>
      </c>
      <c r="D4341" s="32">
        <v>1475</v>
      </c>
      <c r="E4341" s="31">
        <v>1</v>
      </c>
      <c r="F4341" s="32">
        <v>5</v>
      </c>
      <c r="G4341" s="32">
        <v>0</v>
      </c>
      <c r="H4341" s="32">
        <v>1</v>
      </c>
      <c r="I4341" s="31">
        <v>1</v>
      </c>
      <c r="J4341" s="32">
        <v>4</v>
      </c>
      <c r="L4341" s="2" t="str">
        <f t="shared" si="201"/>
        <v>David</v>
      </c>
      <c r="M4341" s="2" t="str">
        <f t="shared" si="202"/>
        <v>Posipanka</v>
      </c>
      <c r="N4341" s="26" t="str">
        <f t="shared" si="203"/>
        <v>David Posipanka</v>
      </c>
      <c r="O4341" s="26" t="str">
        <f>VLOOKUP(E4341,Key!A:B,2,FALSE)</f>
        <v>Rep</v>
      </c>
      <c r="P4341" s="26" t="str">
        <f>VLOOKUP(F4341,Key!D:E,2,FALSE)</f>
        <v>Lib</v>
      </c>
      <c r="Q4341" s="26" t="str">
        <f>VLOOKUP(G4341,Key!G:H,2,FALSE)</f>
        <v>Man</v>
      </c>
      <c r="R4341" s="26">
        <f>VLOOKUP(H4341,Key!J:K,2,FALSE)</f>
        <v>0</v>
      </c>
      <c r="S4341" s="26" t="str">
        <f>VLOOKUP(I4341,Key!M:N,2,FALSE)</f>
        <v>GE</v>
      </c>
      <c r="T4341" s="26">
        <f>VLOOKUP(J4341,Key!P:Q,2,FALSE)</f>
        <v>2008</v>
      </c>
      <c r="U4341" s="26" t="str">
        <f>VLOOKUP(K4341,Key!S:T,2,FALSE)</f>
        <v>Incumbent</v>
      </c>
      <c r="V4341" s="26">
        <v>0</v>
      </c>
    </row>
    <row r="4342" spans="1:22" x14ac:dyDescent="0.25">
      <c r="A4342" s="30">
        <v>89</v>
      </c>
      <c r="B4342" s="32" t="s">
        <v>9688</v>
      </c>
      <c r="C4342" s="32" t="s">
        <v>9689</v>
      </c>
      <c r="D4342" s="32">
        <v>1476</v>
      </c>
      <c r="E4342" s="31">
        <v>1</v>
      </c>
      <c r="F4342" s="32">
        <v>28</v>
      </c>
      <c r="G4342" s="32">
        <v>0</v>
      </c>
      <c r="H4342" s="32">
        <v>1</v>
      </c>
      <c r="I4342" s="31">
        <v>1</v>
      </c>
      <c r="J4342" s="32">
        <v>5</v>
      </c>
      <c r="L4342" s="2" t="str">
        <f t="shared" si="201"/>
        <v>Blyden B</v>
      </c>
      <c r="M4342" s="2" t="str">
        <f t="shared" si="202"/>
        <v>Potts</v>
      </c>
      <c r="N4342" s="26" t="str">
        <f t="shared" si="203"/>
        <v>Blyden B Potts</v>
      </c>
      <c r="O4342" s="26" t="str">
        <f>VLOOKUP(E4342,Key!A:B,2,FALSE)</f>
        <v>Rep</v>
      </c>
      <c r="P4342" s="26" t="str">
        <f>VLOOKUP(F4342,Key!D:E,2,FALSE)</f>
        <v xml:space="preserve"> F89</v>
      </c>
      <c r="Q4342" s="26" t="str">
        <f>VLOOKUP(G4342,Key!G:H,2,FALSE)</f>
        <v>Man</v>
      </c>
      <c r="R4342" s="26">
        <f>VLOOKUP(H4342,Key!J:K,2,FALSE)</f>
        <v>0</v>
      </c>
      <c r="S4342" s="26" t="str">
        <f>VLOOKUP(I4342,Key!M:N,2,FALSE)</f>
        <v>GE</v>
      </c>
      <c r="T4342" s="26">
        <f>VLOOKUP(J4342,Key!P:Q,2,FALSE)</f>
        <v>2010</v>
      </c>
      <c r="U4342" s="26" t="str">
        <f>VLOOKUP(K4342,Key!S:T,2,FALSE)</f>
        <v>Incumbent</v>
      </c>
      <c r="V4342" s="26">
        <v>1</v>
      </c>
    </row>
    <row r="4343" spans="1:22" x14ac:dyDescent="0.25">
      <c r="A4343" s="30">
        <v>194</v>
      </c>
      <c r="B4343" s="32" t="s">
        <v>29</v>
      </c>
      <c r="C4343" s="32" t="s">
        <v>7325</v>
      </c>
      <c r="D4343" s="32">
        <v>1477</v>
      </c>
      <c r="E4343" s="32">
        <v>1</v>
      </c>
      <c r="F4343" s="32">
        <v>0</v>
      </c>
      <c r="G4343" s="32">
        <v>0</v>
      </c>
      <c r="H4343" s="32">
        <v>0</v>
      </c>
      <c r="I4343" s="32">
        <v>0</v>
      </c>
      <c r="J4343" s="32">
        <v>7</v>
      </c>
      <c r="L4343" s="2" t="str">
        <f t="shared" si="201"/>
        <v>William F</v>
      </c>
      <c r="M4343" s="2" t="str">
        <f t="shared" si="202"/>
        <v>Pounds</v>
      </c>
      <c r="N4343" s="26" t="str">
        <f t="shared" si="203"/>
        <v>William F Pounds</v>
      </c>
      <c r="O4343" s="26" t="str">
        <f>VLOOKUP(E4343,Key!A:B,2,FALSE)</f>
        <v>Rep</v>
      </c>
      <c r="P4343" s="26" t="str">
        <f>VLOOKUP(F4343,Key!D:E,2,FALSE)</f>
        <v>Rep</v>
      </c>
      <c r="Q4343" s="26" t="str">
        <f>VLOOKUP(G4343,Key!G:H,2,FALSE)</f>
        <v>Man</v>
      </c>
      <c r="R4343" s="26">
        <f>VLOOKUP(H4343,Key!J:K,2,FALSE)</f>
        <v>1</v>
      </c>
      <c r="S4343" s="26" t="str">
        <f>VLOOKUP(I4343,Key!M:N,2,FALSE)</f>
        <v>Primary</v>
      </c>
      <c r="T4343" s="26">
        <f>VLOOKUP(J4343,Key!P:Q,2,FALSE)</f>
        <v>2014</v>
      </c>
      <c r="U4343" s="26" t="str">
        <f>VLOOKUP(K4343,Key!S:T,2,FALSE)</f>
        <v>Incumbent</v>
      </c>
      <c r="V4343" s="26">
        <v>1</v>
      </c>
    </row>
    <row r="4344" spans="1:22" x14ac:dyDescent="0.25">
      <c r="A4344" s="30">
        <v>14</v>
      </c>
      <c r="B4344" s="32" t="s">
        <v>1565</v>
      </c>
      <c r="C4344" s="32" t="s">
        <v>7017</v>
      </c>
      <c r="D4344" s="32">
        <v>1478</v>
      </c>
      <c r="E4344" s="31">
        <v>1</v>
      </c>
      <c r="F4344" s="32">
        <v>1</v>
      </c>
      <c r="G4344" s="32">
        <v>0</v>
      </c>
      <c r="H4344" s="32">
        <v>0</v>
      </c>
      <c r="I4344" s="31">
        <v>0</v>
      </c>
      <c r="J4344" s="32">
        <v>5</v>
      </c>
      <c r="L4344" s="2" t="str">
        <f t="shared" si="201"/>
        <v>Dennis</v>
      </c>
      <c r="M4344" s="2" t="str">
        <f t="shared" si="202"/>
        <v>Powell</v>
      </c>
      <c r="N4344" s="26" t="str">
        <f t="shared" si="203"/>
        <v>Dennis Powell</v>
      </c>
      <c r="O4344" s="26" t="str">
        <f>VLOOKUP(E4344,Key!A:B,2,FALSE)</f>
        <v>Rep</v>
      </c>
      <c r="P4344" s="26" t="str">
        <f>VLOOKUP(F4344,Key!D:E,2,FALSE)</f>
        <v>Dem</v>
      </c>
      <c r="Q4344" s="26" t="str">
        <f>VLOOKUP(G4344,Key!G:H,2,FALSE)</f>
        <v>Man</v>
      </c>
      <c r="R4344" s="26">
        <f>VLOOKUP(H4344,Key!J:K,2,FALSE)</f>
        <v>1</v>
      </c>
      <c r="S4344" s="26" t="str">
        <f>VLOOKUP(I4344,Key!M:N,2,FALSE)</f>
        <v>Primary</v>
      </c>
      <c r="T4344" s="26">
        <f>VLOOKUP(J4344,Key!P:Q,2,FALSE)</f>
        <v>2010</v>
      </c>
      <c r="U4344" s="26" t="str">
        <f>VLOOKUP(K4344,Key!S:T,2,FALSE)</f>
        <v>Incumbent</v>
      </c>
      <c r="V4344" s="26">
        <v>1</v>
      </c>
    </row>
    <row r="4345" spans="1:22" x14ac:dyDescent="0.25">
      <c r="A4345" s="30">
        <v>14</v>
      </c>
      <c r="B4345" s="32" t="s">
        <v>1565</v>
      </c>
      <c r="C4345" s="32" t="s">
        <v>7017</v>
      </c>
      <c r="D4345" s="32">
        <v>1478</v>
      </c>
      <c r="E4345" s="31">
        <v>1</v>
      </c>
      <c r="F4345" s="32">
        <v>1</v>
      </c>
      <c r="G4345" s="32">
        <v>0</v>
      </c>
      <c r="H4345" s="32">
        <v>1</v>
      </c>
      <c r="I4345" s="31">
        <v>1</v>
      </c>
      <c r="J4345" s="32">
        <v>5</v>
      </c>
      <c r="L4345" s="2" t="str">
        <f t="shared" si="201"/>
        <v>Dennis</v>
      </c>
      <c r="M4345" s="2" t="str">
        <f t="shared" si="202"/>
        <v>Powell</v>
      </c>
      <c r="N4345" s="26" t="str">
        <f t="shared" si="203"/>
        <v>Dennis Powell</v>
      </c>
      <c r="O4345" s="26" t="str">
        <f>VLOOKUP(E4345,Key!A:B,2,FALSE)</f>
        <v>Rep</v>
      </c>
      <c r="P4345" s="26" t="str">
        <f>VLOOKUP(F4345,Key!D:E,2,FALSE)</f>
        <v>Dem</v>
      </c>
      <c r="Q4345" s="26" t="str">
        <f>VLOOKUP(G4345,Key!G:H,2,FALSE)</f>
        <v>Man</v>
      </c>
      <c r="R4345" s="26">
        <f>VLOOKUP(H4345,Key!J:K,2,FALSE)</f>
        <v>0</v>
      </c>
      <c r="S4345" s="26" t="str">
        <f>VLOOKUP(I4345,Key!M:N,2,FALSE)</f>
        <v>GE</v>
      </c>
      <c r="T4345" s="26">
        <f>VLOOKUP(J4345,Key!P:Q,2,FALSE)</f>
        <v>2010</v>
      </c>
      <c r="U4345" s="26" t="str">
        <f>VLOOKUP(K4345,Key!S:T,2,FALSE)</f>
        <v>Incumbent</v>
      </c>
      <c r="V4345" s="26">
        <v>0</v>
      </c>
    </row>
    <row r="4346" spans="1:22" x14ac:dyDescent="0.25">
      <c r="A4346" s="30">
        <v>183</v>
      </c>
      <c r="B4346" s="32" t="s">
        <v>7016</v>
      </c>
      <c r="C4346" s="32" t="s">
        <v>7017</v>
      </c>
      <c r="D4346" s="32">
        <v>1479</v>
      </c>
      <c r="E4346" s="32">
        <v>1</v>
      </c>
      <c r="F4346" s="32">
        <v>1</v>
      </c>
      <c r="G4346" s="32">
        <v>1</v>
      </c>
      <c r="H4346" s="32">
        <v>0</v>
      </c>
      <c r="I4346" s="32">
        <v>0</v>
      </c>
      <c r="J4346" s="32">
        <v>7</v>
      </c>
      <c r="L4346" s="2" t="str">
        <f t="shared" si="201"/>
        <v>Terri Lynn</v>
      </c>
      <c r="M4346" s="2" t="str">
        <f t="shared" si="202"/>
        <v>Powell</v>
      </c>
      <c r="N4346" s="26" t="str">
        <f t="shared" si="203"/>
        <v>Terri Lynn Powell</v>
      </c>
      <c r="O4346" s="26" t="str">
        <f>VLOOKUP(E4346,Key!A:B,2,FALSE)</f>
        <v>Rep</v>
      </c>
      <c r="P4346" s="26" t="str">
        <f>VLOOKUP(F4346,Key!D:E,2,FALSE)</f>
        <v>Dem</v>
      </c>
      <c r="Q4346" s="26" t="str">
        <f>VLOOKUP(G4346,Key!G:H,2,FALSE)</f>
        <v>Woman</v>
      </c>
      <c r="R4346" s="26">
        <f>VLOOKUP(H4346,Key!J:K,2,FALSE)</f>
        <v>1</v>
      </c>
      <c r="S4346" s="26" t="str">
        <f>VLOOKUP(I4346,Key!M:N,2,FALSE)</f>
        <v>Primary</v>
      </c>
      <c r="T4346" s="26">
        <f>VLOOKUP(J4346,Key!P:Q,2,FALSE)</f>
        <v>2014</v>
      </c>
      <c r="U4346" s="26" t="str">
        <f>VLOOKUP(K4346,Key!S:T,2,FALSE)</f>
        <v>Incumbent</v>
      </c>
      <c r="V4346" s="26">
        <v>1</v>
      </c>
    </row>
    <row r="4347" spans="1:22" x14ac:dyDescent="0.25">
      <c r="A4347" s="30">
        <v>109</v>
      </c>
      <c r="B4347" s="32" t="s">
        <v>5469</v>
      </c>
      <c r="C4347" s="32" t="s">
        <v>5470</v>
      </c>
      <c r="D4347" s="32">
        <v>1480</v>
      </c>
      <c r="E4347" s="32">
        <v>1</v>
      </c>
      <c r="F4347" s="32">
        <v>1</v>
      </c>
      <c r="G4347" s="32">
        <v>0</v>
      </c>
      <c r="H4347" s="32">
        <v>1</v>
      </c>
      <c r="I4347" s="32">
        <v>1</v>
      </c>
      <c r="J4347" s="32">
        <v>1</v>
      </c>
      <c r="L4347" s="2" t="str">
        <f t="shared" si="201"/>
        <v>Gerald W.</v>
      </c>
      <c r="M4347" s="2" t="str">
        <f t="shared" si="202"/>
        <v>Powers</v>
      </c>
      <c r="N4347" s="26" t="str">
        <f t="shared" si="203"/>
        <v>Gerald W. Powers</v>
      </c>
      <c r="O4347" s="26" t="str">
        <f>VLOOKUP(E4347,Key!A:B,2,FALSE)</f>
        <v>Rep</v>
      </c>
      <c r="P4347" s="26" t="str">
        <f>VLOOKUP(F4347,Key!D:E,2,FALSE)</f>
        <v>Dem</v>
      </c>
      <c r="Q4347" s="26" t="str">
        <f>VLOOKUP(G4347,Key!G:H,2,FALSE)</f>
        <v>Man</v>
      </c>
      <c r="R4347" s="26">
        <f>VLOOKUP(H4347,Key!J:K,2,FALSE)</f>
        <v>0</v>
      </c>
      <c r="S4347" s="26" t="str">
        <f>VLOOKUP(I4347,Key!M:N,2,FALSE)</f>
        <v>GE</v>
      </c>
      <c r="T4347" s="26">
        <f>VLOOKUP(J4347,Key!P:Q,2,FALSE)</f>
        <v>2002</v>
      </c>
      <c r="U4347" s="26" t="str">
        <f>VLOOKUP(K4347,Key!S:T,2,FALSE)</f>
        <v>Incumbent</v>
      </c>
      <c r="V4347" s="26">
        <v>1</v>
      </c>
    </row>
    <row r="4348" spans="1:22" x14ac:dyDescent="0.25">
      <c r="A4348" s="30">
        <v>109</v>
      </c>
      <c r="B4348" s="32" t="s">
        <v>5469</v>
      </c>
      <c r="C4348" s="32" t="s">
        <v>6528</v>
      </c>
      <c r="D4348" s="32">
        <v>1480</v>
      </c>
      <c r="E4348" s="32">
        <v>1</v>
      </c>
      <c r="F4348" s="32">
        <v>1</v>
      </c>
      <c r="G4348" s="32">
        <v>0</v>
      </c>
      <c r="H4348" s="32">
        <v>0</v>
      </c>
      <c r="I4348" s="32">
        <v>0</v>
      </c>
      <c r="J4348" s="32">
        <v>1</v>
      </c>
      <c r="L4348" s="2" t="str">
        <f t="shared" si="201"/>
        <v>Gerald W.</v>
      </c>
      <c r="M4348" s="2" t="str">
        <f t="shared" si="202"/>
        <v>Powers</v>
      </c>
      <c r="N4348" s="26" t="str">
        <f t="shared" si="203"/>
        <v>Gerald W. Powers</v>
      </c>
      <c r="O4348" s="26" t="str">
        <f>VLOOKUP(E4348,Key!A:B,2,FALSE)</f>
        <v>Rep</v>
      </c>
      <c r="P4348" s="26" t="str">
        <f>VLOOKUP(F4348,Key!D:E,2,FALSE)</f>
        <v>Dem</v>
      </c>
      <c r="Q4348" s="26" t="str">
        <f>VLOOKUP(G4348,Key!G:H,2,FALSE)</f>
        <v>Man</v>
      </c>
      <c r="R4348" s="26">
        <f>VLOOKUP(H4348,Key!J:K,2,FALSE)</f>
        <v>1</v>
      </c>
      <c r="S4348" s="26" t="str">
        <f>VLOOKUP(I4348,Key!M:N,2,FALSE)</f>
        <v>Primary</v>
      </c>
      <c r="T4348" s="26">
        <f>VLOOKUP(J4348,Key!P:Q,2,FALSE)</f>
        <v>2002</v>
      </c>
      <c r="U4348" s="26" t="str">
        <f>VLOOKUP(K4348,Key!S:T,2,FALSE)</f>
        <v>Incumbent</v>
      </c>
      <c r="V4348" s="26">
        <v>0</v>
      </c>
    </row>
    <row r="4349" spans="1:22" x14ac:dyDescent="0.25">
      <c r="A4349" s="30">
        <v>24</v>
      </c>
      <c r="B4349" s="32" t="s">
        <v>1671</v>
      </c>
      <c r="C4349" s="32" t="s">
        <v>1672</v>
      </c>
      <c r="D4349" s="32">
        <v>1481</v>
      </c>
      <c r="E4349" s="31">
        <v>1</v>
      </c>
      <c r="F4349" s="32">
        <v>1</v>
      </c>
      <c r="G4349" s="32">
        <v>1</v>
      </c>
      <c r="H4349" s="32">
        <v>1</v>
      </c>
      <c r="I4349" s="31">
        <v>0</v>
      </c>
      <c r="J4349" s="32">
        <v>4</v>
      </c>
      <c r="L4349" s="2" t="str">
        <f t="shared" si="201"/>
        <v>Lucille</v>
      </c>
      <c r="M4349" s="2" t="str">
        <f t="shared" si="202"/>
        <v>Prater- Holliday</v>
      </c>
      <c r="N4349" s="26" t="str">
        <f t="shared" si="203"/>
        <v>Lucille Prater- Holliday</v>
      </c>
      <c r="O4349" s="26" t="str">
        <f>VLOOKUP(E4349,Key!A:B,2,FALSE)</f>
        <v>Rep</v>
      </c>
      <c r="P4349" s="26" t="str">
        <f>VLOOKUP(F4349,Key!D:E,2,FALSE)</f>
        <v>Dem</v>
      </c>
      <c r="Q4349" s="26" t="str">
        <f>VLOOKUP(G4349,Key!G:H,2,FALSE)</f>
        <v>Woman</v>
      </c>
      <c r="R4349" s="26">
        <f>VLOOKUP(H4349,Key!J:K,2,FALSE)</f>
        <v>0</v>
      </c>
      <c r="S4349" s="26" t="str">
        <f>VLOOKUP(I4349,Key!M:N,2,FALSE)</f>
        <v>Primary</v>
      </c>
      <c r="T4349" s="26">
        <f>VLOOKUP(J4349,Key!P:Q,2,FALSE)</f>
        <v>2008</v>
      </c>
      <c r="U4349" s="26" t="str">
        <f>VLOOKUP(K4349,Key!S:T,2,FALSE)</f>
        <v>Incumbent</v>
      </c>
      <c r="V4349" s="26">
        <v>1</v>
      </c>
    </row>
    <row r="4350" spans="1:22" x14ac:dyDescent="0.25">
      <c r="A4350" s="30">
        <v>146</v>
      </c>
      <c r="B4350" s="32" t="s">
        <v>708</v>
      </c>
      <c r="C4350" s="32" t="s">
        <v>1327</v>
      </c>
      <c r="D4350" s="32">
        <v>1482</v>
      </c>
      <c r="E4350" s="31">
        <v>1</v>
      </c>
      <c r="F4350" s="32">
        <v>1</v>
      </c>
      <c r="G4350" s="32">
        <v>0</v>
      </c>
      <c r="H4350" s="32">
        <v>0</v>
      </c>
      <c r="I4350" s="31">
        <v>0</v>
      </c>
      <c r="J4350" s="32">
        <v>4</v>
      </c>
      <c r="L4350" s="2" t="str">
        <f t="shared" si="201"/>
        <v>James</v>
      </c>
      <c r="M4350" s="2" t="str">
        <f t="shared" si="202"/>
        <v>Prendergast</v>
      </c>
      <c r="N4350" s="26" t="str">
        <f t="shared" si="203"/>
        <v>James Prendergast</v>
      </c>
      <c r="O4350" s="26" t="str">
        <f>VLOOKUP(E4350,Key!A:B,2,FALSE)</f>
        <v>Rep</v>
      </c>
      <c r="P4350" s="26" t="str">
        <f>VLOOKUP(F4350,Key!D:E,2,FALSE)</f>
        <v>Dem</v>
      </c>
      <c r="Q4350" s="26" t="str">
        <f>VLOOKUP(G4350,Key!G:H,2,FALSE)</f>
        <v>Man</v>
      </c>
      <c r="R4350" s="26">
        <f>VLOOKUP(H4350,Key!J:K,2,FALSE)</f>
        <v>1</v>
      </c>
      <c r="S4350" s="26" t="str">
        <f>VLOOKUP(I4350,Key!M:N,2,FALSE)</f>
        <v>Primary</v>
      </c>
      <c r="T4350" s="26">
        <f>VLOOKUP(J4350,Key!P:Q,2,FALSE)</f>
        <v>2008</v>
      </c>
      <c r="U4350" s="26" t="str">
        <f>VLOOKUP(K4350,Key!S:T,2,FALSE)</f>
        <v>Incumbent</v>
      </c>
      <c r="V4350" s="26">
        <v>1</v>
      </c>
    </row>
    <row r="4351" spans="1:22" x14ac:dyDescent="0.25">
      <c r="A4351" s="30">
        <v>146</v>
      </c>
      <c r="B4351" s="32" t="s">
        <v>708</v>
      </c>
      <c r="C4351" s="32" t="s">
        <v>1327</v>
      </c>
      <c r="D4351" s="32">
        <v>1482</v>
      </c>
      <c r="E4351" s="31">
        <v>1</v>
      </c>
      <c r="F4351" s="32">
        <v>1</v>
      </c>
      <c r="G4351" s="32">
        <v>0</v>
      </c>
      <c r="H4351" s="32">
        <v>1</v>
      </c>
      <c r="I4351" s="31">
        <v>1</v>
      </c>
      <c r="J4351" s="32">
        <v>4</v>
      </c>
      <c r="L4351" s="2" t="str">
        <f t="shared" si="201"/>
        <v>James</v>
      </c>
      <c r="M4351" s="2" t="str">
        <f t="shared" si="202"/>
        <v>Prendergast</v>
      </c>
      <c r="N4351" s="26" t="str">
        <f t="shared" si="203"/>
        <v>James Prendergast</v>
      </c>
      <c r="O4351" s="26" t="str">
        <f>VLOOKUP(E4351,Key!A:B,2,FALSE)</f>
        <v>Rep</v>
      </c>
      <c r="P4351" s="26" t="str">
        <f>VLOOKUP(F4351,Key!D:E,2,FALSE)</f>
        <v>Dem</v>
      </c>
      <c r="Q4351" s="26" t="str">
        <f>VLOOKUP(G4351,Key!G:H,2,FALSE)</f>
        <v>Man</v>
      </c>
      <c r="R4351" s="26">
        <f>VLOOKUP(H4351,Key!J:K,2,FALSE)</f>
        <v>0</v>
      </c>
      <c r="S4351" s="26" t="str">
        <f>VLOOKUP(I4351,Key!M:N,2,FALSE)</f>
        <v>GE</v>
      </c>
      <c r="T4351" s="26">
        <f>VLOOKUP(J4351,Key!P:Q,2,FALSE)</f>
        <v>2008</v>
      </c>
      <c r="U4351" s="26" t="str">
        <f>VLOOKUP(K4351,Key!S:T,2,FALSE)</f>
        <v>Incumbent</v>
      </c>
      <c r="V4351" s="26">
        <v>0</v>
      </c>
    </row>
    <row r="4352" spans="1:22" x14ac:dyDescent="0.25">
      <c r="A4352" s="30">
        <v>198</v>
      </c>
      <c r="B4352" s="32" t="s">
        <v>52</v>
      </c>
      <c r="C4352" s="32" t="s">
        <v>53</v>
      </c>
      <c r="D4352" s="32">
        <v>1483</v>
      </c>
      <c r="E4352" s="31">
        <v>1</v>
      </c>
      <c r="F4352" s="32">
        <v>1</v>
      </c>
      <c r="G4352" s="32">
        <v>1</v>
      </c>
      <c r="H4352" s="32">
        <v>1</v>
      </c>
      <c r="I4352" s="31">
        <v>0</v>
      </c>
      <c r="J4352" s="32">
        <v>6</v>
      </c>
      <c r="L4352" s="2" t="str">
        <f t="shared" si="201"/>
        <v>Charisma D</v>
      </c>
      <c r="M4352" s="2" t="str">
        <f t="shared" si="202"/>
        <v>Presley</v>
      </c>
      <c r="N4352" s="26" t="str">
        <f t="shared" si="203"/>
        <v>Charisma D Presley</v>
      </c>
      <c r="O4352" s="26" t="str">
        <f>VLOOKUP(E4352,Key!A:B,2,FALSE)</f>
        <v>Rep</v>
      </c>
      <c r="P4352" s="26" t="str">
        <f>VLOOKUP(F4352,Key!D:E,2,FALSE)</f>
        <v>Dem</v>
      </c>
      <c r="Q4352" s="26" t="str">
        <f>VLOOKUP(G4352,Key!G:H,2,FALSE)</f>
        <v>Woman</v>
      </c>
      <c r="R4352" s="26">
        <f>VLOOKUP(H4352,Key!J:K,2,FALSE)</f>
        <v>0</v>
      </c>
      <c r="S4352" s="26" t="str">
        <f>VLOOKUP(I4352,Key!M:N,2,FALSE)</f>
        <v>Primary</v>
      </c>
      <c r="T4352" s="26">
        <f>VLOOKUP(J4352,Key!P:Q,2,FALSE)</f>
        <v>2012</v>
      </c>
      <c r="U4352" s="26" t="str">
        <f>VLOOKUP(K4352,Key!S:T,2,FALSE)</f>
        <v>Incumbent</v>
      </c>
      <c r="V4352" s="26">
        <v>1</v>
      </c>
    </row>
    <row r="4353" spans="1:22" x14ac:dyDescent="0.25">
      <c r="A4353" s="30">
        <v>24</v>
      </c>
      <c r="B4353" s="32" t="s">
        <v>6058</v>
      </c>
      <c r="C4353" s="32" t="s">
        <v>4624</v>
      </c>
      <c r="D4353" s="32">
        <v>1484</v>
      </c>
      <c r="E4353" s="32">
        <v>1</v>
      </c>
      <c r="F4353" s="32">
        <v>1</v>
      </c>
      <c r="G4353" s="32">
        <v>0</v>
      </c>
      <c r="H4353" s="32">
        <v>0</v>
      </c>
      <c r="I4353" s="32">
        <v>0</v>
      </c>
      <c r="J4353" s="32">
        <v>0</v>
      </c>
      <c r="L4353" s="2" t="str">
        <f t="shared" si="201"/>
        <v>Joseph</v>
      </c>
      <c r="M4353" s="2" t="str">
        <f t="shared" si="202"/>
        <v>Preston</v>
      </c>
      <c r="N4353" s="26" t="str">
        <f t="shared" si="203"/>
        <v>Joseph Preston</v>
      </c>
      <c r="O4353" s="26" t="str">
        <f>VLOOKUP(E4353,Key!A:B,2,FALSE)</f>
        <v>Rep</v>
      </c>
      <c r="P4353" s="26" t="str">
        <f>VLOOKUP(F4353,Key!D:E,2,FALSE)</f>
        <v>Dem</v>
      </c>
      <c r="Q4353" s="26" t="str">
        <f>VLOOKUP(G4353,Key!G:H,2,FALSE)</f>
        <v>Man</v>
      </c>
      <c r="R4353" s="26">
        <f>VLOOKUP(H4353,Key!J:K,2,FALSE)</f>
        <v>1</v>
      </c>
      <c r="S4353" s="26" t="str">
        <f>VLOOKUP(I4353,Key!M:N,2,FALSE)</f>
        <v>Primary</v>
      </c>
      <c r="T4353" s="26">
        <f>VLOOKUP(J4353,Key!P:Q,2,FALSE)</f>
        <v>2000</v>
      </c>
      <c r="U4353" s="26" t="str">
        <f>VLOOKUP(K4353,Key!S:T,2,FALSE)</f>
        <v>Incumbent</v>
      </c>
      <c r="V4353" s="26">
        <v>1</v>
      </c>
    </row>
    <row r="4354" spans="1:22" x14ac:dyDescent="0.25">
      <c r="A4354" s="30">
        <v>24</v>
      </c>
      <c r="B4354" s="32" t="s">
        <v>6058</v>
      </c>
      <c r="C4354" s="32" t="s">
        <v>4624</v>
      </c>
      <c r="D4354" s="32">
        <v>1484</v>
      </c>
      <c r="E4354" s="32">
        <v>1</v>
      </c>
      <c r="F4354" s="32">
        <v>1</v>
      </c>
      <c r="G4354" s="32">
        <v>0</v>
      </c>
      <c r="H4354" s="32">
        <v>0</v>
      </c>
      <c r="I4354" s="32">
        <v>1</v>
      </c>
      <c r="J4354" s="32">
        <v>0</v>
      </c>
      <c r="L4354" s="2" t="str">
        <f t="shared" ref="L4354:L4417" si="204">TRIM(B4354)</f>
        <v>Joseph</v>
      </c>
      <c r="M4354" s="2" t="str">
        <f t="shared" ref="M4354:M4417" si="205">TRIM(C4354)</f>
        <v>Preston</v>
      </c>
      <c r="N4354" s="26" t="str">
        <f t="shared" ref="N4354:N4417" si="206">CONCATENATE(L4354," ",M4354)</f>
        <v>Joseph Preston</v>
      </c>
      <c r="O4354" s="26" t="str">
        <f>VLOOKUP(E4354,Key!A:B,2,FALSE)</f>
        <v>Rep</v>
      </c>
      <c r="P4354" s="26" t="str">
        <f>VLOOKUP(F4354,Key!D:E,2,FALSE)</f>
        <v>Dem</v>
      </c>
      <c r="Q4354" s="26" t="str">
        <f>VLOOKUP(G4354,Key!G:H,2,FALSE)</f>
        <v>Man</v>
      </c>
      <c r="R4354" s="26">
        <f>VLOOKUP(H4354,Key!J:K,2,FALSE)</f>
        <v>1</v>
      </c>
      <c r="S4354" s="26" t="str">
        <f>VLOOKUP(I4354,Key!M:N,2,FALSE)</f>
        <v>GE</v>
      </c>
      <c r="T4354" s="26">
        <f>VLOOKUP(J4354,Key!P:Q,2,FALSE)</f>
        <v>2000</v>
      </c>
      <c r="U4354" s="26" t="str">
        <f>VLOOKUP(K4354,Key!S:T,2,FALSE)</f>
        <v>Incumbent</v>
      </c>
      <c r="V4354" s="26">
        <v>0</v>
      </c>
    </row>
    <row r="4355" spans="1:22" x14ac:dyDescent="0.25">
      <c r="A4355" s="30">
        <v>24</v>
      </c>
      <c r="B4355" s="32" t="s">
        <v>6058</v>
      </c>
      <c r="C4355" s="32" t="s">
        <v>4624</v>
      </c>
      <c r="D4355" s="32">
        <v>1484</v>
      </c>
      <c r="E4355" s="32">
        <v>1</v>
      </c>
      <c r="F4355" s="32">
        <v>1</v>
      </c>
      <c r="G4355" s="32">
        <v>0</v>
      </c>
      <c r="H4355" s="32">
        <v>0</v>
      </c>
      <c r="I4355" s="32">
        <v>1</v>
      </c>
      <c r="J4355" s="32">
        <v>1</v>
      </c>
      <c r="L4355" s="2" t="str">
        <f t="shared" si="204"/>
        <v>Joseph</v>
      </c>
      <c r="M4355" s="2" t="str">
        <f t="shared" si="205"/>
        <v>Preston</v>
      </c>
      <c r="N4355" s="26" t="str">
        <f t="shared" si="206"/>
        <v>Joseph Preston</v>
      </c>
      <c r="O4355" s="26" t="str">
        <f>VLOOKUP(E4355,Key!A:B,2,FALSE)</f>
        <v>Rep</v>
      </c>
      <c r="P4355" s="26" t="str">
        <f>VLOOKUP(F4355,Key!D:E,2,FALSE)</f>
        <v>Dem</v>
      </c>
      <c r="Q4355" s="26" t="str">
        <f>VLOOKUP(G4355,Key!G:H,2,FALSE)</f>
        <v>Man</v>
      </c>
      <c r="R4355" s="26">
        <f>VLOOKUP(H4355,Key!J:K,2,FALSE)</f>
        <v>1</v>
      </c>
      <c r="S4355" s="26" t="str">
        <f>VLOOKUP(I4355,Key!M:N,2,FALSE)</f>
        <v>GE</v>
      </c>
      <c r="T4355" s="26">
        <f>VLOOKUP(J4355,Key!P:Q,2,FALSE)</f>
        <v>2002</v>
      </c>
      <c r="U4355" s="26" t="str">
        <f>VLOOKUP(K4355,Key!S:T,2,FALSE)</f>
        <v>Incumbent</v>
      </c>
      <c r="V4355" s="26">
        <v>0</v>
      </c>
    </row>
    <row r="4356" spans="1:22" x14ac:dyDescent="0.25">
      <c r="A4356" s="30">
        <v>24</v>
      </c>
      <c r="B4356" s="31" t="s">
        <v>5656</v>
      </c>
      <c r="C4356" s="31" t="s">
        <v>4624</v>
      </c>
      <c r="D4356" s="31">
        <v>1484</v>
      </c>
      <c r="E4356" s="31">
        <v>1</v>
      </c>
      <c r="F4356" s="31">
        <v>1</v>
      </c>
      <c r="G4356" s="31">
        <v>0</v>
      </c>
      <c r="H4356" s="31">
        <v>0</v>
      </c>
      <c r="I4356" s="31">
        <v>1</v>
      </c>
      <c r="J4356" s="32">
        <v>2</v>
      </c>
      <c r="L4356" s="2" t="str">
        <f t="shared" si="204"/>
        <v>Joseph</v>
      </c>
      <c r="M4356" s="2" t="str">
        <f t="shared" si="205"/>
        <v>Preston</v>
      </c>
      <c r="N4356" s="26" t="str">
        <f t="shared" si="206"/>
        <v>Joseph Preston</v>
      </c>
      <c r="O4356" s="26" t="str">
        <f>VLOOKUP(E4356,Key!A:B,2,FALSE)</f>
        <v>Rep</v>
      </c>
      <c r="P4356" s="26" t="str">
        <f>VLOOKUP(F4356,Key!D:E,2,FALSE)</f>
        <v>Dem</v>
      </c>
      <c r="Q4356" s="26" t="str">
        <f>VLOOKUP(G4356,Key!G:H,2,FALSE)</f>
        <v>Man</v>
      </c>
      <c r="R4356" s="26">
        <f>VLOOKUP(H4356,Key!J:K,2,FALSE)</f>
        <v>1</v>
      </c>
      <c r="S4356" s="26" t="str">
        <f>VLOOKUP(I4356,Key!M:N,2,FALSE)</f>
        <v>GE</v>
      </c>
      <c r="T4356" s="26">
        <f>VLOOKUP(J4356,Key!P:Q,2,FALSE)</f>
        <v>2004</v>
      </c>
      <c r="U4356" s="26" t="str">
        <f>VLOOKUP(K4356,Key!S:T,2,FALSE)</f>
        <v>Incumbent</v>
      </c>
      <c r="V4356" s="26">
        <v>0</v>
      </c>
    </row>
    <row r="4357" spans="1:22" x14ac:dyDescent="0.25">
      <c r="A4357" s="30">
        <v>24</v>
      </c>
      <c r="B4357" s="31" t="s">
        <v>5656</v>
      </c>
      <c r="C4357" s="31" t="s">
        <v>4624</v>
      </c>
      <c r="D4357" s="31">
        <v>1484</v>
      </c>
      <c r="E4357" s="31">
        <v>1</v>
      </c>
      <c r="F4357" s="31">
        <v>1</v>
      </c>
      <c r="G4357" s="31">
        <v>0</v>
      </c>
      <c r="H4357" s="31">
        <v>0</v>
      </c>
      <c r="I4357" s="31">
        <v>0</v>
      </c>
      <c r="J4357" s="32">
        <v>3</v>
      </c>
      <c r="L4357" s="2" t="str">
        <f t="shared" si="204"/>
        <v>Joseph</v>
      </c>
      <c r="M4357" s="2" t="str">
        <f t="shared" si="205"/>
        <v>Preston</v>
      </c>
      <c r="N4357" s="26" t="str">
        <f t="shared" si="206"/>
        <v>Joseph Preston</v>
      </c>
      <c r="O4357" s="26" t="str">
        <f>VLOOKUP(E4357,Key!A:B,2,FALSE)</f>
        <v>Rep</v>
      </c>
      <c r="P4357" s="26" t="str">
        <f>VLOOKUP(F4357,Key!D:E,2,FALSE)</f>
        <v>Dem</v>
      </c>
      <c r="Q4357" s="26" t="str">
        <f>VLOOKUP(G4357,Key!G:H,2,FALSE)</f>
        <v>Man</v>
      </c>
      <c r="R4357" s="26">
        <f>VLOOKUP(H4357,Key!J:K,2,FALSE)</f>
        <v>1</v>
      </c>
      <c r="S4357" s="26" t="str">
        <f>VLOOKUP(I4357,Key!M:N,2,FALSE)</f>
        <v>Primary</v>
      </c>
      <c r="T4357" s="26">
        <f>VLOOKUP(J4357,Key!P:Q,2,FALSE)</f>
        <v>2006</v>
      </c>
      <c r="U4357" s="26" t="str">
        <f>VLOOKUP(K4357,Key!S:T,2,FALSE)</f>
        <v>Incumbent</v>
      </c>
      <c r="V4357" s="26">
        <v>0</v>
      </c>
    </row>
    <row r="4358" spans="1:22" x14ac:dyDescent="0.25">
      <c r="A4358" s="30">
        <v>24</v>
      </c>
      <c r="B4358" s="31" t="s">
        <v>5656</v>
      </c>
      <c r="C4358" s="31" t="s">
        <v>4624</v>
      </c>
      <c r="D4358" s="31">
        <v>1484</v>
      </c>
      <c r="E4358" s="31">
        <v>1</v>
      </c>
      <c r="F4358" s="31">
        <v>1</v>
      </c>
      <c r="G4358" s="31">
        <v>0</v>
      </c>
      <c r="H4358" s="31">
        <v>0</v>
      </c>
      <c r="I4358" s="31">
        <v>1</v>
      </c>
      <c r="J4358" s="32">
        <v>3</v>
      </c>
      <c r="L4358" s="2" t="str">
        <f t="shared" si="204"/>
        <v>Joseph</v>
      </c>
      <c r="M4358" s="2" t="str">
        <f t="shared" si="205"/>
        <v>Preston</v>
      </c>
      <c r="N4358" s="26" t="str">
        <f t="shared" si="206"/>
        <v>Joseph Preston</v>
      </c>
      <c r="O4358" s="26" t="str">
        <f>VLOOKUP(E4358,Key!A:B,2,FALSE)</f>
        <v>Rep</v>
      </c>
      <c r="P4358" s="26" t="str">
        <f>VLOOKUP(F4358,Key!D:E,2,FALSE)</f>
        <v>Dem</v>
      </c>
      <c r="Q4358" s="26" t="str">
        <f>VLOOKUP(G4358,Key!G:H,2,FALSE)</f>
        <v>Man</v>
      </c>
      <c r="R4358" s="26">
        <f>VLOOKUP(H4358,Key!J:K,2,FALSE)</f>
        <v>1</v>
      </c>
      <c r="S4358" s="26" t="str">
        <f>VLOOKUP(I4358,Key!M:N,2,FALSE)</f>
        <v>GE</v>
      </c>
      <c r="T4358" s="26">
        <f>VLOOKUP(J4358,Key!P:Q,2,FALSE)</f>
        <v>2006</v>
      </c>
      <c r="U4358" s="26" t="str">
        <f>VLOOKUP(K4358,Key!S:T,2,FALSE)</f>
        <v>Incumbent</v>
      </c>
      <c r="V4358" s="26">
        <v>0</v>
      </c>
    </row>
    <row r="4359" spans="1:22" x14ac:dyDescent="0.25">
      <c r="A4359" s="30">
        <v>24</v>
      </c>
      <c r="B4359" s="32" t="s">
        <v>887</v>
      </c>
      <c r="C4359" s="32" t="s">
        <v>1670</v>
      </c>
      <c r="D4359" s="32">
        <v>1484</v>
      </c>
      <c r="E4359" s="32">
        <v>1</v>
      </c>
      <c r="F4359" s="32">
        <v>1</v>
      </c>
      <c r="G4359" s="32">
        <v>0</v>
      </c>
      <c r="H4359" s="32">
        <v>0</v>
      </c>
      <c r="I4359" s="32">
        <v>0</v>
      </c>
      <c r="J4359" s="32">
        <v>1</v>
      </c>
      <c r="L4359" s="2" t="str">
        <f t="shared" si="204"/>
        <v>Joseph</v>
      </c>
      <c r="M4359" s="2" t="str">
        <f t="shared" si="205"/>
        <v>Preston</v>
      </c>
      <c r="N4359" s="26" t="str">
        <f t="shared" si="206"/>
        <v>Joseph Preston</v>
      </c>
      <c r="O4359" s="26" t="str">
        <f>VLOOKUP(E4359,Key!A:B,2,FALSE)</f>
        <v>Rep</v>
      </c>
      <c r="P4359" s="26" t="str">
        <f>VLOOKUP(F4359,Key!D:E,2,FALSE)</f>
        <v>Dem</v>
      </c>
      <c r="Q4359" s="26" t="str">
        <f>VLOOKUP(G4359,Key!G:H,2,FALSE)</f>
        <v>Man</v>
      </c>
      <c r="R4359" s="26">
        <f>VLOOKUP(H4359,Key!J:K,2,FALSE)</f>
        <v>1</v>
      </c>
      <c r="S4359" s="26" t="str">
        <f>VLOOKUP(I4359,Key!M:N,2,FALSE)</f>
        <v>Primary</v>
      </c>
      <c r="T4359" s="26">
        <f>VLOOKUP(J4359,Key!P:Q,2,FALSE)</f>
        <v>2002</v>
      </c>
      <c r="U4359" s="26" t="str">
        <f>VLOOKUP(K4359,Key!S:T,2,FALSE)</f>
        <v>Incumbent</v>
      </c>
      <c r="V4359" s="26">
        <v>0</v>
      </c>
    </row>
    <row r="4360" spans="1:22" x14ac:dyDescent="0.25">
      <c r="A4360" s="30">
        <v>24</v>
      </c>
      <c r="B4360" s="32" t="s">
        <v>887</v>
      </c>
      <c r="C4360" s="32" t="s">
        <v>1670</v>
      </c>
      <c r="D4360" s="32">
        <v>1484</v>
      </c>
      <c r="E4360" s="31">
        <v>1</v>
      </c>
      <c r="F4360" s="32">
        <v>1</v>
      </c>
      <c r="G4360" s="32">
        <v>0</v>
      </c>
      <c r="H4360" s="32">
        <v>0</v>
      </c>
      <c r="I4360" s="31">
        <v>0</v>
      </c>
      <c r="J4360" s="32">
        <v>4</v>
      </c>
      <c r="L4360" s="2" t="str">
        <f t="shared" si="204"/>
        <v>Joseph</v>
      </c>
      <c r="M4360" s="2" t="str">
        <f t="shared" si="205"/>
        <v>Preston</v>
      </c>
      <c r="N4360" s="26" t="str">
        <f t="shared" si="206"/>
        <v>Joseph Preston</v>
      </c>
      <c r="O4360" s="26" t="str">
        <f>VLOOKUP(E4360,Key!A:B,2,FALSE)</f>
        <v>Rep</v>
      </c>
      <c r="P4360" s="26" t="str">
        <f>VLOOKUP(F4360,Key!D:E,2,FALSE)</f>
        <v>Dem</v>
      </c>
      <c r="Q4360" s="26" t="str">
        <f>VLOOKUP(G4360,Key!G:H,2,FALSE)</f>
        <v>Man</v>
      </c>
      <c r="R4360" s="26">
        <f>VLOOKUP(H4360,Key!J:K,2,FALSE)</f>
        <v>1</v>
      </c>
      <c r="S4360" s="26" t="str">
        <f>VLOOKUP(I4360,Key!M:N,2,FALSE)</f>
        <v>Primary</v>
      </c>
      <c r="T4360" s="26">
        <f>VLOOKUP(J4360,Key!P:Q,2,FALSE)</f>
        <v>2008</v>
      </c>
      <c r="U4360" s="26" t="str">
        <f>VLOOKUP(K4360,Key!S:T,2,FALSE)</f>
        <v>Incumbent</v>
      </c>
      <c r="V4360" s="26">
        <v>0</v>
      </c>
    </row>
    <row r="4361" spans="1:22" x14ac:dyDescent="0.25">
      <c r="A4361" s="30">
        <v>24</v>
      </c>
      <c r="B4361" s="32" t="s">
        <v>887</v>
      </c>
      <c r="C4361" s="32" t="s">
        <v>1670</v>
      </c>
      <c r="D4361" s="32">
        <v>1484</v>
      </c>
      <c r="E4361" s="31">
        <v>1</v>
      </c>
      <c r="F4361" s="32">
        <v>1</v>
      </c>
      <c r="G4361" s="32">
        <v>0</v>
      </c>
      <c r="H4361" s="32">
        <v>0</v>
      </c>
      <c r="I4361" s="31">
        <v>1</v>
      </c>
      <c r="J4361" s="32">
        <v>4</v>
      </c>
      <c r="L4361" s="2" t="str">
        <f t="shared" si="204"/>
        <v>Joseph</v>
      </c>
      <c r="M4361" s="2" t="str">
        <f t="shared" si="205"/>
        <v>Preston</v>
      </c>
      <c r="N4361" s="26" t="str">
        <f t="shared" si="206"/>
        <v>Joseph Preston</v>
      </c>
      <c r="O4361" s="26" t="str">
        <f>VLOOKUP(E4361,Key!A:B,2,FALSE)</f>
        <v>Rep</v>
      </c>
      <c r="P4361" s="26" t="str">
        <f>VLOOKUP(F4361,Key!D:E,2,FALSE)</f>
        <v>Dem</v>
      </c>
      <c r="Q4361" s="26" t="str">
        <f>VLOOKUP(G4361,Key!G:H,2,FALSE)</f>
        <v>Man</v>
      </c>
      <c r="R4361" s="26">
        <f>VLOOKUP(H4361,Key!J:K,2,FALSE)</f>
        <v>1</v>
      </c>
      <c r="S4361" s="26" t="str">
        <f>VLOOKUP(I4361,Key!M:N,2,FALSE)</f>
        <v>GE</v>
      </c>
      <c r="T4361" s="26">
        <f>VLOOKUP(J4361,Key!P:Q,2,FALSE)</f>
        <v>2008</v>
      </c>
      <c r="U4361" s="26" t="str">
        <f>VLOOKUP(K4361,Key!S:T,2,FALSE)</f>
        <v>Incumbent</v>
      </c>
      <c r="V4361" s="26">
        <v>0</v>
      </c>
    </row>
    <row r="4362" spans="1:22" x14ac:dyDescent="0.25">
      <c r="A4362" s="30">
        <v>24</v>
      </c>
      <c r="B4362" s="32" t="s">
        <v>887</v>
      </c>
      <c r="C4362" s="32" t="s">
        <v>1670</v>
      </c>
      <c r="D4362" s="32">
        <v>1484</v>
      </c>
      <c r="E4362" s="31">
        <v>1</v>
      </c>
      <c r="F4362" s="32">
        <v>1</v>
      </c>
      <c r="G4362" s="32">
        <v>0</v>
      </c>
      <c r="H4362" s="32">
        <v>0</v>
      </c>
      <c r="I4362" s="31">
        <v>0</v>
      </c>
      <c r="J4362" s="32">
        <v>5</v>
      </c>
      <c r="L4362" s="2" t="str">
        <f t="shared" si="204"/>
        <v>Joseph</v>
      </c>
      <c r="M4362" s="2" t="str">
        <f t="shared" si="205"/>
        <v>Preston</v>
      </c>
      <c r="N4362" s="26" t="str">
        <f t="shared" si="206"/>
        <v>Joseph Preston</v>
      </c>
      <c r="O4362" s="26" t="str">
        <f>VLOOKUP(E4362,Key!A:B,2,FALSE)</f>
        <v>Rep</v>
      </c>
      <c r="P4362" s="26" t="str">
        <f>VLOOKUP(F4362,Key!D:E,2,FALSE)</f>
        <v>Dem</v>
      </c>
      <c r="Q4362" s="26" t="str">
        <f>VLOOKUP(G4362,Key!G:H,2,FALSE)</f>
        <v>Man</v>
      </c>
      <c r="R4362" s="26">
        <f>VLOOKUP(H4362,Key!J:K,2,FALSE)</f>
        <v>1</v>
      </c>
      <c r="S4362" s="26" t="str">
        <f>VLOOKUP(I4362,Key!M:N,2,FALSE)</f>
        <v>Primary</v>
      </c>
      <c r="T4362" s="26">
        <f>VLOOKUP(J4362,Key!P:Q,2,FALSE)</f>
        <v>2010</v>
      </c>
      <c r="U4362" s="26" t="str">
        <f>VLOOKUP(K4362,Key!S:T,2,FALSE)</f>
        <v>Incumbent</v>
      </c>
      <c r="V4362" s="26">
        <v>0</v>
      </c>
    </row>
    <row r="4363" spans="1:22" x14ac:dyDescent="0.25">
      <c r="A4363" s="30">
        <v>24</v>
      </c>
      <c r="B4363" s="32" t="s">
        <v>887</v>
      </c>
      <c r="C4363" s="32" t="s">
        <v>1670</v>
      </c>
      <c r="D4363" s="32">
        <v>1484</v>
      </c>
      <c r="E4363" s="31">
        <v>1</v>
      </c>
      <c r="F4363" s="32">
        <v>1</v>
      </c>
      <c r="G4363" s="32">
        <v>0</v>
      </c>
      <c r="H4363" s="32">
        <v>0</v>
      </c>
      <c r="I4363" s="31">
        <v>1</v>
      </c>
      <c r="J4363" s="32">
        <v>5</v>
      </c>
      <c r="L4363" s="2" t="str">
        <f t="shared" si="204"/>
        <v>Joseph</v>
      </c>
      <c r="M4363" s="2" t="str">
        <f t="shared" si="205"/>
        <v>Preston</v>
      </c>
      <c r="N4363" s="26" t="str">
        <f t="shared" si="206"/>
        <v>Joseph Preston</v>
      </c>
      <c r="O4363" s="26" t="str">
        <f>VLOOKUP(E4363,Key!A:B,2,FALSE)</f>
        <v>Rep</v>
      </c>
      <c r="P4363" s="26" t="str">
        <f>VLOOKUP(F4363,Key!D:E,2,FALSE)</f>
        <v>Dem</v>
      </c>
      <c r="Q4363" s="26" t="str">
        <f>VLOOKUP(G4363,Key!G:H,2,FALSE)</f>
        <v>Man</v>
      </c>
      <c r="R4363" s="26">
        <f>VLOOKUP(H4363,Key!J:K,2,FALSE)</f>
        <v>1</v>
      </c>
      <c r="S4363" s="26" t="str">
        <f>VLOOKUP(I4363,Key!M:N,2,FALSE)</f>
        <v>GE</v>
      </c>
      <c r="T4363" s="26">
        <f>VLOOKUP(J4363,Key!P:Q,2,FALSE)</f>
        <v>2010</v>
      </c>
      <c r="U4363" s="26" t="str">
        <f>VLOOKUP(K4363,Key!S:T,2,FALSE)</f>
        <v>Incumbent</v>
      </c>
      <c r="V4363" s="26">
        <v>0</v>
      </c>
    </row>
    <row r="4364" spans="1:22" x14ac:dyDescent="0.25">
      <c r="A4364" s="30">
        <v>24</v>
      </c>
      <c r="B4364" s="32" t="s">
        <v>887</v>
      </c>
      <c r="C4364" s="32" t="s">
        <v>2693</v>
      </c>
      <c r="D4364" s="32">
        <v>1484</v>
      </c>
      <c r="E4364" s="32">
        <v>1</v>
      </c>
      <c r="F4364" s="32">
        <v>1</v>
      </c>
      <c r="G4364" s="32">
        <v>0</v>
      </c>
      <c r="H4364" s="32">
        <v>0</v>
      </c>
      <c r="I4364" s="32">
        <v>0</v>
      </c>
      <c r="J4364" s="32">
        <v>2</v>
      </c>
      <c r="L4364" s="2" t="str">
        <f t="shared" si="204"/>
        <v>Joseph</v>
      </c>
      <c r="M4364" s="2" t="str">
        <f t="shared" si="205"/>
        <v>Preston</v>
      </c>
      <c r="N4364" s="26" t="str">
        <f t="shared" si="206"/>
        <v>Joseph Preston</v>
      </c>
      <c r="O4364" s="26" t="str">
        <f>VLOOKUP(E4364,Key!A:B,2,FALSE)</f>
        <v>Rep</v>
      </c>
      <c r="P4364" s="26" t="str">
        <f>VLOOKUP(F4364,Key!D:E,2,FALSE)</f>
        <v>Dem</v>
      </c>
      <c r="Q4364" s="26" t="str">
        <f>VLOOKUP(G4364,Key!G:H,2,FALSE)</f>
        <v>Man</v>
      </c>
      <c r="R4364" s="26">
        <f>VLOOKUP(H4364,Key!J:K,2,FALSE)</f>
        <v>1</v>
      </c>
      <c r="S4364" s="26" t="str">
        <f>VLOOKUP(I4364,Key!M:N,2,FALSE)</f>
        <v>Primary</v>
      </c>
      <c r="T4364" s="26">
        <f>VLOOKUP(J4364,Key!P:Q,2,FALSE)</f>
        <v>2004</v>
      </c>
      <c r="U4364" s="26" t="str">
        <f>VLOOKUP(K4364,Key!S:T,2,FALSE)</f>
        <v>Incumbent</v>
      </c>
      <c r="V4364" s="26">
        <v>0</v>
      </c>
    </row>
    <row r="4365" spans="1:22" x14ac:dyDescent="0.25">
      <c r="A4365" s="30">
        <v>24</v>
      </c>
      <c r="B4365" s="32" t="s">
        <v>887</v>
      </c>
      <c r="C4365" s="32" t="s">
        <v>888</v>
      </c>
      <c r="D4365" s="32">
        <v>1484</v>
      </c>
      <c r="E4365" s="31">
        <v>1</v>
      </c>
      <c r="F4365" s="32">
        <v>1</v>
      </c>
      <c r="G4365" s="32">
        <v>0</v>
      </c>
      <c r="H4365" s="32">
        <v>1</v>
      </c>
      <c r="I4365" s="32">
        <v>0</v>
      </c>
      <c r="J4365" s="32">
        <v>6</v>
      </c>
      <c r="L4365" s="2" t="str">
        <f t="shared" si="204"/>
        <v>Joseph</v>
      </c>
      <c r="M4365" s="2" t="str">
        <f t="shared" si="205"/>
        <v>Preston Jr</v>
      </c>
      <c r="N4365" s="26" t="str">
        <f t="shared" si="206"/>
        <v>Joseph Preston Jr</v>
      </c>
      <c r="O4365" s="26" t="str">
        <f>VLOOKUP(E4365,Key!A:B,2,FALSE)</f>
        <v>Rep</v>
      </c>
      <c r="P4365" s="26" t="str">
        <f>VLOOKUP(F4365,Key!D:E,2,FALSE)</f>
        <v>Dem</v>
      </c>
      <c r="Q4365" s="26" t="str">
        <f>VLOOKUP(G4365,Key!G:H,2,FALSE)</f>
        <v>Man</v>
      </c>
      <c r="R4365" s="26">
        <f>VLOOKUP(H4365,Key!J:K,2,FALSE)</f>
        <v>0</v>
      </c>
      <c r="S4365" s="26" t="str">
        <f>VLOOKUP(I4365,Key!M:N,2,FALSE)</f>
        <v>Primary</v>
      </c>
      <c r="T4365" s="26">
        <f>VLOOKUP(J4365,Key!P:Q,2,FALSE)</f>
        <v>2012</v>
      </c>
      <c r="U4365" s="26" t="str">
        <f>VLOOKUP(K4365,Key!S:T,2,FALSE)</f>
        <v>Incumbent</v>
      </c>
      <c r="V4365" s="26">
        <v>0</v>
      </c>
    </row>
    <row r="4366" spans="1:22" x14ac:dyDescent="0.25">
      <c r="A4366" s="30">
        <v>4</v>
      </c>
      <c r="B4366" s="32" t="s">
        <v>8514</v>
      </c>
      <c r="C4366" s="32" t="s">
        <v>8515</v>
      </c>
      <c r="D4366" s="32">
        <v>1485</v>
      </c>
      <c r="E4366" s="31">
        <v>1</v>
      </c>
      <c r="F4366" s="32">
        <v>1</v>
      </c>
      <c r="G4366" s="32">
        <v>0</v>
      </c>
      <c r="H4366" s="32">
        <v>0</v>
      </c>
      <c r="I4366" s="31">
        <v>0</v>
      </c>
      <c r="J4366" s="32">
        <v>5</v>
      </c>
      <c r="L4366" s="2" t="str">
        <f t="shared" si="204"/>
        <v>Gerald</v>
      </c>
      <c r="M4366" s="2" t="str">
        <f t="shared" si="205"/>
        <v>Price</v>
      </c>
      <c r="N4366" s="26" t="str">
        <f t="shared" si="206"/>
        <v>Gerald Price</v>
      </c>
      <c r="O4366" s="26" t="str">
        <f>VLOOKUP(E4366,Key!A:B,2,FALSE)</f>
        <v>Rep</v>
      </c>
      <c r="P4366" s="26" t="str">
        <f>VLOOKUP(F4366,Key!D:E,2,FALSE)</f>
        <v>Dem</v>
      </c>
      <c r="Q4366" s="26" t="str">
        <f>VLOOKUP(G4366,Key!G:H,2,FALSE)</f>
        <v>Man</v>
      </c>
      <c r="R4366" s="26">
        <f>VLOOKUP(H4366,Key!J:K,2,FALSE)</f>
        <v>1</v>
      </c>
      <c r="S4366" s="26" t="str">
        <f>VLOOKUP(I4366,Key!M:N,2,FALSE)</f>
        <v>Primary</v>
      </c>
      <c r="T4366" s="26">
        <f>VLOOKUP(J4366,Key!P:Q,2,FALSE)</f>
        <v>2010</v>
      </c>
      <c r="U4366" s="26" t="str">
        <f>VLOOKUP(K4366,Key!S:T,2,FALSE)</f>
        <v>Incumbent</v>
      </c>
      <c r="V4366" s="26">
        <v>1</v>
      </c>
    </row>
    <row r="4367" spans="1:22" x14ac:dyDescent="0.25">
      <c r="A4367" s="30">
        <v>4</v>
      </c>
      <c r="B4367" s="32" t="s">
        <v>8514</v>
      </c>
      <c r="C4367" s="32" t="s">
        <v>8515</v>
      </c>
      <c r="D4367" s="32">
        <v>1485</v>
      </c>
      <c r="E4367" s="31">
        <v>1</v>
      </c>
      <c r="F4367" s="32">
        <v>1</v>
      </c>
      <c r="G4367" s="32">
        <v>0</v>
      </c>
      <c r="H4367" s="32">
        <v>1</v>
      </c>
      <c r="I4367" s="31">
        <v>1</v>
      </c>
      <c r="J4367" s="32">
        <v>5</v>
      </c>
      <c r="L4367" s="2" t="str">
        <f t="shared" si="204"/>
        <v>Gerald</v>
      </c>
      <c r="M4367" s="2" t="str">
        <f t="shared" si="205"/>
        <v>Price</v>
      </c>
      <c r="N4367" s="26" t="str">
        <f t="shared" si="206"/>
        <v>Gerald Price</v>
      </c>
      <c r="O4367" s="26" t="str">
        <f>VLOOKUP(E4367,Key!A:B,2,FALSE)</f>
        <v>Rep</v>
      </c>
      <c r="P4367" s="26" t="str">
        <f>VLOOKUP(F4367,Key!D:E,2,FALSE)</f>
        <v>Dem</v>
      </c>
      <c r="Q4367" s="26" t="str">
        <f>VLOOKUP(G4367,Key!G:H,2,FALSE)</f>
        <v>Man</v>
      </c>
      <c r="R4367" s="26">
        <f>VLOOKUP(H4367,Key!J:K,2,FALSE)</f>
        <v>0</v>
      </c>
      <c r="S4367" s="26" t="str">
        <f>VLOOKUP(I4367,Key!M:N,2,FALSE)</f>
        <v>GE</v>
      </c>
      <c r="T4367" s="26">
        <f>VLOOKUP(J4367,Key!P:Q,2,FALSE)</f>
        <v>2010</v>
      </c>
      <c r="U4367" s="26" t="str">
        <f>VLOOKUP(K4367,Key!S:T,2,FALSE)</f>
        <v>Incumbent</v>
      </c>
      <c r="V4367" s="26">
        <v>0</v>
      </c>
    </row>
    <row r="4368" spans="1:22" x14ac:dyDescent="0.25">
      <c r="A4368" s="30">
        <v>85</v>
      </c>
      <c r="B4368" s="32" t="s">
        <v>5044</v>
      </c>
      <c r="C4368" s="32" t="s">
        <v>4986</v>
      </c>
      <c r="D4368" s="32">
        <v>1486</v>
      </c>
      <c r="E4368" s="32">
        <v>1</v>
      </c>
      <c r="F4368" s="32">
        <v>6</v>
      </c>
      <c r="G4368" s="32">
        <v>0</v>
      </c>
      <c r="H4368" s="32">
        <v>1</v>
      </c>
      <c r="I4368" s="32">
        <v>1</v>
      </c>
      <c r="J4368" s="32">
        <v>1</v>
      </c>
      <c r="L4368" s="2" t="str">
        <f t="shared" si="204"/>
        <v>Eric J.</v>
      </c>
      <c r="M4368" s="2" t="str">
        <f t="shared" si="205"/>
        <v>Prindle</v>
      </c>
      <c r="N4368" s="26" t="str">
        <f t="shared" si="206"/>
        <v>Eric J. Prindle</v>
      </c>
      <c r="O4368" s="26" t="str">
        <f>VLOOKUP(E4368,Key!A:B,2,FALSE)</f>
        <v>Rep</v>
      </c>
      <c r="P4368" s="26" t="str">
        <f>VLOOKUP(F4368,Key!D:E,2,FALSE)</f>
        <v>Grn</v>
      </c>
      <c r="Q4368" s="26" t="str">
        <f>VLOOKUP(G4368,Key!G:H,2,FALSE)</f>
        <v>Man</v>
      </c>
      <c r="R4368" s="26">
        <f>VLOOKUP(H4368,Key!J:K,2,FALSE)</f>
        <v>0</v>
      </c>
      <c r="S4368" s="26" t="str">
        <f>VLOOKUP(I4368,Key!M:N,2,FALSE)</f>
        <v>GE</v>
      </c>
      <c r="T4368" s="26">
        <f>VLOOKUP(J4368,Key!P:Q,2,FALSE)</f>
        <v>2002</v>
      </c>
      <c r="U4368" s="26" t="str">
        <f>VLOOKUP(K4368,Key!S:T,2,FALSE)</f>
        <v>Incumbent</v>
      </c>
      <c r="V4368" s="26">
        <v>1</v>
      </c>
    </row>
    <row r="4369" spans="1:22" x14ac:dyDescent="0.25">
      <c r="A4369" s="30">
        <v>86</v>
      </c>
      <c r="B4369" s="32" t="s">
        <v>5262</v>
      </c>
      <c r="C4369" s="32" t="s">
        <v>4986</v>
      </c>
      <c r="D4369" s="32">
        <v>1486</v>
      </c>
      <c r="E4369" s="32">
        <v>1</v>
      </c>
      <c r="F4369" s="32">
        <v>6</v>
      </c>
      <c r="G4369" s="32">
        <v>0</v>
      </c>
      <c r="H4369" s="32">
        <v>1</v>
      </c>
      <c r="I4369" s="32">
        <v>1</v>
      </c>
      <c r="J4369" s="32">
        <v>0</v>
      </c>
      <c r="L4369" s="2" t="str">
        <f t="shared" si="204"/>
        <v>Eric</v>
      </c>
      <c r="M4369" s="2" t="str">
        <f t="shared" si="205"/>
        <v>Prindle</v>
      </c>
      <c r="N4369" s="26" t="str">
        <f t="shared" si="206"/>
        <v>Eric Prindle</v>
      </c>
      <c r="O4369" s="26" t="str">
        <f>VLOOKUP(E4369,Key!A:B,2,FALSE)</f>
        <v>Rep</v>
      </c>
      <c r="P4369" s="26" t="str">
        <f>VLOOKUP(F4369,Key!D:E,2,FALSE)</f>
        <v>Grn</v>
      </c>
      <c r="Q4369" s="26" t="str">
        <f>VLOOKUP(G4369,Key!G:H,2,FALSE)</f>
        <v>Man</v>
      </c>
      <c r="R4369" s="26">
        <f>VLOOKUP(H4369,Key!J:K,2,FALSE)</f>
        <v>0</v>
      </c>
      <c r="S4369" s="26" t="str">
        <f>VLOOKUP(I4369,Key!M:N,2,FALSE)</f>
        <v>GE</v>
      </c>
      <c r="T4369" s="26">
        <f>VLOOKUP(J4369,Key!P:Q,2,FALSE)</f>
        <v>2000</v>
      </c>
      <c r="U4369" s="26" t="str">
        <f>VLOOKUP(K4369,Key!S:T,2,FALSE)</f>
        <v>Incumbent</v>
      </c>
      <c r="V4369" s="26">
        <v>0</v>
      </c>
    </row>
    <row r="4370" spans="1:22" x14ac:dyDescent="0.25">
      <c r="A4370" s="30">
        <v>172</v>
      </c>
      <c r="B4370" s="32" t="s">
        <v>814</v>
      </c>
      <c r="C4370" s="32" t="s">
        <v>3859</v>
      </c>
      <c r="D4370" s="32">
        <v>1487</v>
      </c>
      <c r="E4370" s="31">
        <v>1</v>
      </c>
      <c r="F4370" s="32">
        <v>1</v>
      </c>
      <c r="G4370" s="32">
        <v>0</v>
      </c>
      <c r="H4370" s="32">
        <v>1</v>
      </c>
      <c r="I4370" s="31">
        <v>1</v>
      </c>
      <c r="J4370" s="32">
        <v>1</v>
      </c>
      <c r="L4370" s="2" t="str">
        <f t="shared" si="204"/>
        <v>Paul</v>
      </c>
      <c r="M4370" s="2" t="str">
        <f t="shared" si="205"/>
        <v>Prior</v>
      </c>
      <c r="N4370" s="26" t="str">
        <f t="shared" si="206"/>
        <v>Paul Prior</v>
      </c>
      <c r="O4370" s="26" t="str">
        <f>VLOOKUP(E4370,Key!A:B,2,FALSE)</f>
        <v>Rep</v>
      </c>
      <c r="P4370" s="26" t="str">
        <f>VLOOKUP(F4370,Key!D:E,2,FALSE)</f>
        <v>Dem</v>
      </c>
      <c r="Q4370" s="26" t="str">
        <f>VLOOKUP(G4370,Key!G:H,2,FALSE)</f>
        <v>Man</v>
      </c>
      <c r="R4370" s="26">
        <f>VLOOKUP(H4370,Key!J:K,2,FALSE)</f>
        <v>0</v>
      </c>
      <c r="S4370" s="26" t="str">
        <f>VLOOKUP(I4370,Key!M:N,2,FALSE)</f>
        <v>GE</v>
      </c>
      <c r="T4370" s="26">
        <f>VLOOKUP(J4370,Key!P:Q,2,FALSE)</f>
        <v>2002</v>
      </c>
      <c r="U4370" s="26" t="str">
        <f>VLOOKUP(K4370,Key!S:T,2,FALSE)</f>
        <v>Incumbent</v>
      </c>
      <c r="V4370" s="26">
        <v>1</v>
      </c>
    </row>
    <row r="4371" spans="1:22" x14ac:dyDescent="0.25">
      <c r="A4371" s="30">
        <v>172</v>
      </c>
      <c r="B4371" s="32" t="s">
        <v>814</v>
      </c>
      <c r="C4371" s="32" t="s">
        <v>3859</v>
      </c>
      <c r="D4371" s="32">
        <v>1487</v>
      </c>
      <c r="E4371" s="32">
        <v>1</v>
      </c>
      <c r="F4371" s="32">
        <v>1</v>
      </c>
      <c r="G4371" s="32">
        <v>0</v>
      </c>
      <c r="H4371" s="32">
        <v>0</v>
      </c>
      <c r="I4371" s="32">
        <v>0</v>
      </c>
      <c r="J4371" s="32">
        <v>1</v>
      </c>
      <c r="L4371" s="2" t="str">
        <f t="shared" si="204"/>
        <v>Paul</v>
      </c>
      <c r="M4371" s="2" t="str">
        <f t="shared" si="205"/>
        <v>Prior</v>
      </c>
      <c r="N4371" s="26" t="str">
        <f t="shared" si="206"/>
        <v>Paul Prior</v>
      </c>
      <c r="O4371" s="26" t="str">
        <f>VLOOKUP(E4371,Key!A:B,2,FALSE)</f>
        <v>Rep</v>
      </c>
      <c r="P4371" s="26" t="str">
        <f>VLOOKUP(F4371,Key!D:E,2,FALSE)</f>
        <v>Dem</v>
      </c>
      <c r="Q4371" s="26" t="str">
        <f>VLOOKUP(G4371,Key!G:H,2,FALSE)</f>
        <v>Man</v>
      </c>
      <c r="R4371" s="26">
        <f>VLOOKUP(H4371,Key!J:K,2,FALSE)</f>
        <v>1</v>
      </c>
      <c r="S4371" s="26" t="str">
        <f>VLOOKUP(I4371,Key!M:N,2,FALSE)</f>
        <v>Primary</v>
      </c>
      <c r="T4371" s="26">
        <f>VLOOKUP(J4371,Key!P:Q,2,FALSE)</f>
        <v>2002</v>
      </c>
      <c r="U4371" s="26" t="str">
        <f>VLOOKUP(K4371,Key!S:T,2,FALSE)</f>
        <v>Incumbent</v>
      </c>
      <c r="V4371" s="26">
        <v>0</v>
      </c>
    </row>
    <row r="4372" spans="1:22" x14ac:dyDescent="0.25">
      <c r="A4372" s="30">
        <v>140</v>
      </c>
      <c r="B4372" s="31" t="s">
        <v>708</v>
      </c>
      <c r="C4372" s="31" t="s">
        <v>8045</v>
      </c>
      <c r="D4372" s="31">
        <v>1488</v>
      </c>
      <c r="E4372" s="31">
        <v>1</v>
      </c>
      <c r="F4372" s="31">
        <v>1</v>
      </c>
      <c r="G4372" s="31">
        <v>0</v>
      </c>
      <c r="H4372" s="31">
        <v>1</v>
      </c>
      <c r="I4372" s="31">
        <v>0</v>
      </c>
      <c r="J4372" s="32">
        <v>3</v>
      </c>
      <c r="L4372" s="2" t="str">
        <f t="shared" si="204"/>
        <v>James</v>
      </c>
      <c r="M4372" s="2" t="str">
        <f t="shared" si="205"/>
        <v>Prokopiak</v>
      </c>
      <c r="N4372" s="26" t="str">
        <f t="shared" si="206"/>
        <v>James Prokopiak</v>
      </c>
      <c r="O4372" s="26" t="str">
        <f>VLOOKUP(E4372,Key!A:B,2,FALSE)</f>
        <v>Rep</v>
      </c>
      <c r="P4372" s="26" t="str">
        <f>VLOOKUP(F4372,Key!D:E,2,FALSE)</f>
        <v>Dem</v>
      </c>
      <c r="Q4372" s="26" t="str">
        <f>VLOOKUP(G4372,Key!G:H,2,FALSE)</f>
        <v>Man</v>
      </c>
      <c r="R4372" s="26">
        <f>VLOOKUP(H4372,Key!J:K,2,FALSE)</f>
        <v>0</v>
      </c>
      <c r="S4372" s="26" t="str">
        <f>VLOOKUP(I4372,Key!M:N,2,FALSE)</f>
        <v>Primary</v>
      </c>
      <c r="T4372" s="26">
        <f>VLOOKUP(J4372,Key!P:Q,2,FALSE)</f>
        <v>2006</v>
      </c>
      <c r="U4372" s="26" t="str">
        <f>VLOOKUP(K4372,Key!S:T,2,FALSE)</f>
        <v>Incumbent</v>
      </c>
      <c r="V4372" s="26">
        <v>1</v>
      </c>
    </row>
    <row r="4373" spans="1:22" x14ac:dyDescent="0.25">
      <c r="A4373" s="30">
        <v>81</v>
      </c>
      <c r="B4373" s="32" t="s">
        <v>6282</v>
      </c>
      <c r="C4373" s="32" t="s">
        <v>3974</v>
      </c>
      <c r="D4373" s="32">
        <v>1489</v>
      </c>
      <c r="E4373" s="32">
        <v>1</v>
      </c>
      <c r="F4373" s="32">
        <v>0</v>
      </c>
      <c r="G4373" s="32">
        <v>0</v>
      </c>
      <c r="H4373" s="32">
        <v>1</v>
      </c>
      <c r="I4373" s="32">
        <v>0</v>
      </c>
      <c r="J4373" s="32">
        <v>1</v>
      </c>
      <c r="L4373" s="2" t="str">
        <f t="shared" si="204"/>
        <v>Steve M.</v>
      </c>
      <c r="M4373" s="2" t="str">
        <f t="shared" si="205"/>
        <v>Prosser</v>
      </c>
      <c r="N4373" s="26" t="str">
        <f t="shared" si="206"/>
        <v>Steve M. Prosser</v>
      </c>
      <c r="O4373" s="26" t="str">
        <f>VLOOKUP(E4373,Key!A:B,2,FALSE)</f>
        <v>Rep</v>
      </c>
      <c r="P4373" s="26" t="str">
        <f>VLOOKUP(F4373,Key!D:E,2,FALSE)</f>
        <v>Rep</v>
      </c>
      <c r="Q4373" s="26" t="str">
        <f>VLOOKUP(G4373,Key!G:H,2,FALSE)</f>
        <v>Man</v>
      </c>
      <c r="R4373" s="26">
        <f>VLOOKUP(H4373,Key!J:K,2,FALSE)</f>
        <v>0</v>
      </c>
      <c r="S4373" s="26" t="str">
        <f>VLOOKUP(I4373,Key!M:N,2,FALSE)</f>
        <v>Primary</v>
      </c>
      <c r="T4373" s="26">
        <f>VLOOKUP(J4373,Key!P:Q,2,FALSE)</f>
        <v>2002</v>
      </c>
      <c r="U4373" s="26" t="str">
        <f>VLOOKUP(K4373,Key!S:T,2,FALSE)</f>
        <v>Incumbent</v>
      </c>
      <c r="V4373" s="26">
        <v>1</v>
      </c>
    </row>
    <row r="4374" spans="1:22" x14ac:dyDescent="0.25">
      <c r="A4374" s="30">
        <v>81</v>
      </c>
      <c r="B4374" s="32" t="s">
        <v>3973</v>
      </c>
      <c r="C4374" s="32" t="s">
        <v>3974</v>
      </c>
      <c r="D4374" s="32">
        <v>1489</v>
      </c>
      <c r="E4374" s="32">
        <v>1</v>
      </c>
      <c r="F4374" s="32">
        <v>0</v>
      </c>
      <c r="G4374" s="32">
        <v>0</v>
      </c>
      <c r="H4374" s="32">
        <v>1</v>
      </c>
      <c r="I4374" s="32">
        <v>1</v>
      </c>
      <c r="J4374" s="32">
        <v>1</v>
      </c>
      <c r="L4374" s="2" t="str">
        <f t="shared" si="204"/>
        <v>Steve M.</v>
      </c>
      <c r="M4374" s="2" t="str">
        <f t="shared" si="205"/>
        <v>Prosser</v>
      </c>
      <c r="N4374" s="26" t="str">
        <f t="shared" si="206"/>
        <v>Steve M. Prosser</v>
      </c>
      <c r="O4374" s="26" t="str">
        <f>VLOOKUP(E4374,Key!A:B,2,FALSE)</f>
        <v>Rep</v>
      </c>
      <c r="P4374" s="26" t="str">
        <f>VLOOKUP(F4374,Key!D:E,2,FALSE)</f>
        <v>Rep</v>
      </c>
      <c r="Q4374" s="26" t="str">
        <f>VLOOKUP(G4374,Key!G:H,2,FALSE)</f>
        <v>Man</v>
      </c>
      <c r="R4374" s="26">
        <f>VLOOKUP(H4374,Key!J:K,2,FALSE)</f>
        <v>0</v>
      </c>
      <c r="S4374" s="26" t="str">
        <f>VLOOKUP(I4374,Key!M:N,2,FALSE)</f>
        <v>GE</v>
      </c>
      <c r="T4374" s="26">
        <f>VLOOKUP(J4374,Key!P:Q,2,FALSE)</f>
        <v>2002</v>
      </c>
      <c r="U4374" s="26" t="str">
        <f>VLOOKUP(K4374,Key!S:T,2,FALSE)</f>
        <v>Incumbent</v>
      </c>
      <c r="V4374" s="26">
        <v>0</v>
      </c>
    </row>
    <row r="4375" spans="1:22" x14ac:dyDescent="0.25">
      <c r="A4375" s="30">
        <v>186</v>
      </c>
      <c r="B4375" s="32" t="s">
        <v>4348</v>
      </c>
      <c r="C4375" s="32" t="s">
        <v>4349</v>
      </c>
      <c r="D4375" s="32">
        <v>1490</v>
      </c>
      <c r="E4375" s="32">
        <v>1</v>
      </c>
      <c r="F4375" s="32">
        <v>0</v>
      </c>
      <c r="G4375" s="32">
        <v>0</v>
      </c>
      <c r="H4375" s="32">
        <v>0</v>
      </c>
      <c r="I4375" s="32">
        <v>0</v>
      </c>
      <c r="J4375" s="32">
        <v>0</v>
      </c>
      <c r="L4375" s="2" t="str">
        <f t="shared" si="204"/>
        <v>Walter</v>
      </c>
      <c r="M4375" s="2" t="str">
        <f t="shared" si="205"/>
        <v>Prusacki</v>
      </c>
      <c r="N4375" s="26" t="str">
        <f t="shared" si="206"/>
        <v>Walter Prusacki</v>
      </c>
      <c r="O4375" s="26" t="str">
        <f>VLOOKUP(E4375,Key!A:B,2,FALSE)</f>
        <v>Rep</v>
      </c>
      <c r="P4375" s="26" t="str">
        <f>VLOOKUP(F4375,Key!D:E,2,FALSE)</f>
        <v>Rep</v>
      </c>
      <c r="Q4375" s="26" t="str">
        <f>VLOOKUP(G4375,Key!G:H,2,FALSE)</f>
        <v>Man</v>
      </c>
      <c r="R4375" s="26">
        <f>VLOOKUP(H4375,Key!J:K,2,FALSE)</f>
        <v>1</v>
      </c>
      <c r="S4375" s="26" t="str">
        <f>VLOOKUP(I4375,Key!M:N,2,FALSE)</f>
        <v>Primary</v>
      </c>
      <c r="T4375" s="26">
        <f>VLOOKUP(J4375,Key!P:Q,2,FALSE)</f>
        <v>2000</v>
      </c>
      <c r="U4375" s="26" t="str">
        <f>VLOOKUP(K4375,Key!S:T,2,FALSE)</f>
        <v>Incumbent</v>
      </c>
      <c r="V4375" s="26">
        <v>1</v>
      </c>
    </row>
    <row r="4376" spans="1:22" x14ac:dyDescent="0.25">
      <c r="A4376" s="30">
        <v>186</v>
      </c>
      <c r="B4376" s="32" t="s">
        <v>4348</v>
      </c>
      <c r="C4376" s="32" t="s">
        <v>4349</v>
      </c>
      <c r="D4376" s="32">
        <v>1490</v>
      </c>
      <c r="E4376" s="32">
        <v>1</v>
      </c>
      <c r="F4376" s="32">
        <v>0</v>
      </c>
      <c r="G4376" s="32">
        <v>0</v>
      </c>
      <c r="H4376" s="32">
        <v>1</v>
      </c>
      <c r="I4376" s="32">
        <v>1</v>
      </c>
      <c r="J4376" s="32">
        <v>0</v>
      </c>
      <c r="L4376" s="2" t="str">
        <f t="shared" si="204"/>
        <v>Walter</v>
      </c>
      <c r="M4376" s="2" t="str">
        <f t="shared" si="205"/>
        <v>Prusacki</v>
      </c>
      <c r="N4376" s="26" t="str">
        <f t="shared" si="206"/>
        <v>Walter Prusacki</v>
      </c>
      <c r="O4376" s="26" t="str">
        <f>VLOOKUP(E4376,Key!A:B,2,FALSE)</f>
        <v>Rep</v>
      </c>
      <c r="P4376" s="26" t="str">
        <f>VLOOKUP(F4376,Key!D:E,2,FALSE)</f>
        <v>Rep</v>
      </c>
      <c r="Q4376" s="26" t="str">
        <f>VLOOKUP(G4376,Key!G:H,2,FALSE)</f>
        <v>Man</v>
      </c>
      <c r="R4376" s="26">
        <f>VLOOKUP(H4376,Key!J:K,2,FALSE)</f>
        <v>0</v>
      </c>
      <c r="S4376" s="26" t="str">
        <f>VLOOKUP(I4376,Key!M:N,2,FALSE)</f>
        <v>GE</v>
      </c>
      <c r="T4376" s="26">
        <f>VLOOKUP(J4376,Key!P:Q,2,FALSE)</f>
        <v>2000</v>
      </c>
      <c r="U4376" s="26" t="str">
        <f>VLOOKUP(K4376,Key!S:T,2,FALSE)</f>
        <v>Incumbent</v>
      </c>
      <c r="V4376" s="26">
        <v>0</v>
      </c>
    </row>
    <row r="4377" spans="1:22" x14ac:dyDescent="0.25">
      <c r="A4377" s="30">
        <v>92</v>
      </c>
      <c r="B4377" s="32" t="s">
        <v>331</v>
      </c>
      <c r="C4377" s="32" t="s">
        <v>566</v>
      </c>
      <c r="D4377" s="32">
        <v>1491</v>
      </c>
      <c r="E4377" s="31">
        <v>1</v>
      </c>
      <c r="F4377" s="32">
        <v>0</v>
      </c>
      <c r="G4377" s="32">
        <v>0</v>
      </c>
      <c r="H4377" s="32">
        <v>1</v>
      </c>
      <c r="I4377" s="32">
        <v>0</v>
      </c>
      <c r="J4377" s="32">
        <v>6</v>
      </c>
      <c r="L4377" s="2" t="str">
        <f t="shared" si="204"/>
        <v>Anthony</v>
      </c>
      <c r="M4377" s="2" t="str">
        <f t="shared" si="205"/>
        <v>Pugliese</v>
      </c>
      <c r="N4377" s="26" t="str">
        <f t="shared" si="206"/>
        <v>Anthony Pugliese</v>
      </c>
      <c r="O4377" s="26" t="str">
        <f>VLOOKUP(E4377,Key!A:B,2,FALSE)</f>
        <v>Rep</v>
      </c>
      <c r="P4377" s="26" t="str">
        <f>VLOOKUP(F4377,Key!D:E,2,FALSE)</f>
        <v>Rep</v>
      </c>
      <c r="Q4377" s="26" t="str">
        <f>VLOOKUP(G4377,Key!G:H,2,FALSE)</f>
        <v>Man</v>
      </c>
      <c r="R4377" s="26">
        <f>VLOOKUP(H4377,Key!J:K,2,FALSE)</f>
        <v>0</v>
      </c>
      <c r="S4377" s="26" t="str">
        <f>VLOOKUP(I4377,Key!M:N,2,FALSE)</f>
        <v>Primary</v>
      </c>
      <c r="T4377" s="26">
        <f>VLOOKUP(J4377,Key!P:Q,2,FALSE)</f>
        <v>2012</v>
      </c>
      <c r="U4377" s="26" t="str">
        <f>VLOOKUP(K4377,Key!S:T,2,FALSE)</f>
        <v>Incumbent</v>
      </c>
      <c r="V4377" s="26">
        <v>1</v>
      </c>
    </row>
    <row r="4378" spans="1:22" x14ac:dyDescent="0.25">
      <c r="A4378" s="30">
        <v>11</v>
      </c>
      <c r="B4378" s="32" t="s">
        <v>5666</v>
      </c>
      <c r="C4378" s="32" t="s">
        <v>5667</v>
      </c>
      <c r="D4378" s="32">
        <v>1492</v>
      </c>
      <c r="E4378" s="32">
        <v>0</v>
      </c>
      <c r="F4378" s="32">
        <v>6</v>
      </c>
      <c r="G4378" s="32">
        <v>0</v>
      </c>
      <c r="H4378" s="32">
        <v>1</v>
      </c>
      <c r="I4378" s="32">
        <v>1</v>
      </c>
      <c r="J4378" s="32">
        <v>0</v>
      </c>
      <c r="L4378" s="2" t="str">
        <f t="shared" si="204"/>
        <v>Jennaro</v>
      </c>
      <c r="M4378" s="2" t="str">
        <f t="shared" si="205"/>
        <v>Pullano</v>
      </c>
      <c r="N4378" s="26" t="str">
        <f t="shared" si="206"/>
        <v>Jennaro Pullano</v>
      </c>
      <c r="O4378" s="26" t="str">
        <f>VLOOKUP(E4378,Key!A:B,2,FALSE)</f>
        <v>Senator</v>
      </c>
      <c r="P4378" s="26" t="str">
        <f>VLOOKUP(F4378,Key!D:E,2,FALSE)</f>
        <v>Grn</v>
      </c>
      <c r="Q4378" s="26" t="str">
        <f>VLOOKUP(G4378,Key!G:H,2,FALSE)</f>
        <v>Man</v>
      </c>
      <c r="R4378" s="26">
        <f>VLOOKUP(H4378,Key!J:K,2,FALSE)</f>
        <v>0</v>
      </c>
      <c r="S4378" s="26" t="str">
        <f>VLOOKUP(I4378,Key!M:N,2,FALSE)</f>
        <v>GE</v>
      </c>
      <c r="T4378" s="26">
        <f>VLOOKUP(J4378,Key!P:Q,2,FALSE)</f>
        <v>2000</v>
      </c>
      <c r="U4378" s="26" t="str">
        <f>VLOOKUP(K4378,Key!S:T,2,FALSE)</f>
        <v>Incumbent</v>
      </c>
      <c r="V4378" s="26">
        <v>1</v>
      </c>
    </row>
    <row r="4379" spans="1:22" x14ac:dyDescent="0.25">
      <c r="A4379" s="30">
        <v>33</v>
      </c>
      <c r="B4379" s="32" t="s">
        <v>6041</v>
      </c>
      <c r="C4379" s="32" t="s">
        <v>6260</v>
      </c>
      <c r="D4379" s="32">
        <v>1493</v>
      </c>
      <c r="E4379" s="32">
        <v>0</v>
      </c>
      <c r="F4379" s="32">
        <v>0</v>
      </c>
      <c r="G4379" s="32">
        <v>0</v>
      </c>
      <c r="H4379" s="32">
        <v>0</v>
      </c>
      <c r="I4379" s="32">
        <v>0</v>
      </c>
      <c r="J4379" s="32">
        <v>0</v>
      </c>
      <c r="L4379" s="2" t="str">
        <f t="shared" si="204"/>
        <v>Terry</v>
      </c>
      <c r="M4379" s="2" t="str">
        <f t="shared" si="205"/>
        <v>Punt</v>
      </c>
      <c r="N4379" s="26" t="str">
        <f t="shared" si="206"/>
        <v>Terry Punt</v>
      </c>
      <c r="O4379" s="26" t="str">
        <f>VLOOKUP(E4379,Key!A:B,2,FALSE)</f>
        <v>Senator</v>
      </c>
      <c r="P4379" s="26" t="str">
        <f>VLOOKUP(F4379,Key!D:E,2,FALSE)</f>
        <v>Rep</v>
      </c>
      <c r="Q4379" s="26" t="str">
        <f>VLOOKUP(G4379,Key!G:H,2,FALSE)</f>
        <v>Man</v>
      </c>
      <c r="R4379" s="26">
        <f>VLOOKUP(H4379,Key!J:K,2,FALSE)</f>
        <v>1</v>
      </c>
      <c r="S4379" s="26" t="str">
        <f>VLOOKUP(I4379,Key!M:N,2,FALSE)</f>
        <v>Primary</v>
      </c>
      <c r="T4379" s="26">
        <f>VLOOKUP(J4379,Key!P:Q,2,FALSE)</f>
        <v>2000</v>
      </c>
      <c r="U4379" s="26" t="str">
        <f>VLOOKUP(K4379,Key!S:T,2,FALSE)</f>
        <v>Incumbent</v>
      </c>
      <c r="V4379" s="26">
        <v>1</v>
      </c>
    </row>
    <row r="4380" spans="1:22" x14ac:dyDescent="0.25">
      <c r="A4380" s="30">
        <v>33</v>
      </c>
      <c r="B4380" s="32" t="s">
        <v>6041</v>
      </c>
      <c r="C4380" s="32" t="s">
        <v>6260</v>
      </c>
      <c r="D4380" s="32">
        <v>1493</v>
      </c>
      <c r="E4380" s="32">
        <v>0</v>
      </c>
      <c r="F4380" s="32">
        <v>4</v>
      </c>
      <c r="G4380" s="32">
        <v>0</v>
      </c>
      <c r="H4380" s="32">
        <v>0</v>
      </c>
      <c r="I4380" s="32">
        <v>1</v>
      </c>
      <c r="J4380" s="32">
        <v>0</v>
      </c>
      <c r="L4380" s="2" t="str">
        <f t="shared" si="204"/>
        <v>Terry</v>
      </c>
      <c r="M4380" s="2" t="str">
        <f t="shared" si="205"/>
        <v>Punt</v>
      </c>
      <c r="N4380" s="26" t="str">
        <f t="shared" si="206"/>
        <v>Terry Punt</v>
      </c>
      <c r="O4380" s="26" t="str">
        <f>VLOOKUP(E4380,Key!A:B,2,FALSE)</f>
        <v>Senator</v>
      </c>
      <c r="P4380" s="26" t="str">
        <f>VLOOKUP(F4380,Key!D:E,2,FALSE)</f>
        <v>R/D</v>
      </c>
      <c r="Q4380" s="26" t="str">
        <f>VLOOKUP(G4380,Key!G:H,2,FALSE)</f>
        <v>Man</v>
      </c>
      <c r="R4380" s="26">
        <f>VLOOKUP(H4380,Key!J:K,2,FALSE)</f>
        <v>1</v>
      </c>
      <c r="S4380" s="26" t="str">
        <f>VLOOKUP(I4380,Key!M:N,2,FALSE)</f>
        <v>GE</v>
      </c>
      <c r="T4380" s="26">
        <f>VLOOKUP(J4380,Key!P:Q,2,FALSE)</f>
        <v>2000</v>
      </c>
      <c r="U4380" s="26" t="str">
        <f>VLOOKUP(K4380,Key!S:T,2,FALSE)</f>
        <v>Incumbent</v>
      </c>
      <c r="V4380" s="26">
        <v>0</v>
      </c>
    </row>
    <row r="4381" spans="1:22" x14ac:dyDescent="0.25">
      <c r="A4381" s="30">
        <v>33</v>
      </c>
      <c r="B4381" s="32" t="s">
        <v>6041</v>
      </c>
      <c r="C4381" s="32" t="s">
        <v>5077</v>
      </c>
      <c r="D4381" s="32">
        <v>1493</v>
      </c>
      <c r="E4381" s="32">
        <v>0</v>
      </c>
      <c r="F4381" s="32">
        <v>0</v>
      </c>
      <c r="G4381" s="32">
        <v>0</v>
      </c>
      <c r="H4381" s="32">
        <v>0</v>
      </c>
      <c r="I4381" s="32">
        <v>0</v>
      </c>
      <c r="J4381" s="32">
        <v>2</v>
      </c>
      <c r="L4381" s="2" t="str">
        <f t="shared" si="204"/>
        <v>Terry</v>
      </c>
      <c r="M4381" s="2" t="str">
        <f t="shared" si="205"/>
        <v>Punt</v>
      </c>
      <c r="N4381" s="26" t="str">
        <f t="shared" si="206"/>
        <v>Terry Punt</v>
      </c>
      <c r="O4381" s="26" t="str">
        <f>VLOOKUP(E4381,Key!A:B,2,FALSE)</f>
        <v>Senator</v>
      </c>
      <c r="P4381" s="26" t="str">
        <f>VLOOKUP(F4381,Key!D:E,2,FALSE)</f>
        <v>Rep</v>
      </c>
      <c r="Q4381" s="26" t="str">
        <f>VLOOKUP(G4381,Key!G:H,2,FALSE)</f>
        <v>Man</v>
      </c>
      <c r="R4381" s="26">
        <f>VLOOKUP(H4381,Key!J:K,2,FALSE)</f>
        <v>1</v>
      </c>
      <c r="S4381" s="26" t="str">
        <f>VLOOKUP(I4381,Key!M:N,2,FALSE)</f>
        <v>Primary</v>
      </c>
      <c r="T4381" s="26">
        <f>VLOOKUP(J4381,Key!P:Q,2,FALSE)</f>
        <v>2004</v>
      </c>
      <c r="U4381" s="26" t="str">
        <f>VLOOKUP(K4381,Key!S:T,2,FALSE)</f>
        <v>Incumbent</v>
      </c>
      <c r="V4381" s="26">
        <v>0</v>
      </c>
    </row>
    <row r="4382" spans="1:22" x14ac:dyDescent="0.25">
      <c r="A4382" s="30">
        <v>33</v>
      </c>
      <c r="B4382" s="32" t="s">
        <v>6041</v>
      </c>
      <c r="C4382" s="32" t="s">
        <v>5077</v>
      </c>
      <c r="D4382" s="32">
        <v>1493</v>
      </c>
      <c r="E4382" s="32">
        <v>0</v>
      </c>
      <c r="F4382" s="32">
        <v>0</v>
      </c>
      <c r="G4382" s="32">
        <v>0</v>
      </c>
      <c r="H4382" s="32">
        <v>0</v>
      </c>
      <c r="I4382" s="32">
        <v>1</v>
      </c>
      <c r="J4382" s="32">
        <v>2</v>
      </c>
      <c r="L4382" s="2" t="str">
        <f t="shared" si="204"/>
        <v>Terry</v>
      </c>
      <c r="M4382" s="2" t="str">
        <f t="shared" si="205"/>
        <v>Punt</v>
      </c>
      <c r="N4382" s="26" t="str">
        <f t="shared" si="206"/>
        <v>Terry Punt</v>
      </c>
      <c r="O4382" s="26" t="str">
        <f>VLOOKUP(E4382,Key!A:B,2,FALSE)</f>
        <v>Senator</v>
      </c>
      <c r="P4382" s="26" t="str">
        <f>VLOOKUP(F4382,Key!D:E,2,FALSE)</f>
        <v>Rep</v>
      </c>
      <c r="Q4382" s="26" t="str">
        <f>VLOOKUP(G4382,Key!G:H,2,FALSE)</f>
        <v>Man</v>
      </c>
      <c r="R4382" s="26">
        <f>VLOOKUP(H4382,Key!J:K,2,FALSE)</f>
        <v>1</v>
      </c>
      <c r="S4382" s="26" t="str">
        <f>VLOOKUP(I4382,Key!M:N,2,FALSE)</f>
        <v>GE</v>
      </c>
      <c r="T4382" s="26">
        <f>VLOOKUP(J4382,Key!P:Q,2,FALSE)</f>
        <v>2004</v>
      </c>
      <c r="U4382" s="26" t="str">
        <f>VLOOKUP(K4382,Key!S:T,2,FALSE)</f>
        <v>Incumbent</v>
      </c>
      <c r="V4382" s="26">
        <v>0</v>
      </c>
    </row>
    <row r="4383" spans="1:22" x14ac:dyDescent="0.25">
      <c r="A4383" s="30">
        <v>20</v>
      </c>
      <c r="B4383" s="31" t="s">
        <v>2101</v>
      </c>
      <c r="C4383" s="31" t="s">
        <v>8070</v>
      </c>
      <c r="D4383" s="31">
        <v>1494</v>
      </c>
      <c r="E4383" s="31">
        <v>1</v>
      </c>
      <c r="F4383" s="31">
        <v>1</v>
      </c>
      <c r="G4383" s="31">
        <v>0</v>
      </c>
      <c r="H4383" s="31">
        <v>1</v>
      </c>
      <c r="I4383" s="31">
        <v>0</v>
      </c>
      <c r="J4383" s="32">
        <v>3</v>
      </c>
      <c r="L4383" s="2" t="str">
        <f t="shared" si="204"/>
        <v>Mark</v>
      </c>
      <c r="M4383" s="2" t="str">
        <f t="shared" si="205"/>
        <v>Purcell</v>
      </c>
      <c r="N4383" s="26" t="str">
        <f t="shared" si="206"/>
        <v>Mark Purcell</v>
      </c>
      <c r="O4383" s="26" t="str">
        <f>VLOOKUP(E4383,Key!A:B,2,FALSE)</f>
        <v>Rep</v>
      </c>
      <c r="P4383" s="26" t="str">
        <f>VLOOKUP(F4383,Key!D:E,2,FALSE)</f>
        <v>Dem</v>
      </c>
      <c r="Q4383" s="26" t="str">
        <f>VLOOKUP(G4383,Key!G:H,2,FALSE)</f>
        <v>Man</v>
      </c>
      <c r="R4383" s="26">
        <f>VLOOKUP(H4383,Key!J:K,2,FALSE)</f>
        <v>0</v>
      </c>
      <c r="S4383" s="26" t="str">
        <f>VLOOKUP(I4383,Key!M:N,2,FALSE)</f>
        <v>Primary</v>
      </c>
      <c r="T4383" s="26">
        <f>VLOOKUP(J4383,Key!P:Q,2,FALSE)</f>
        <v>2006</v>
      </c>
      <c r="U4383" s="26" t="str">
        <f>VLOOKUP(K4383,Key!S:T,2,FALSE)</f>
        <v>Incumbent</v>
      </c>
      <c r="V4383" s="26">
        <v>1</v>
      </c>
    </row>
    <row r="4384" spans="1:22" x14ac:dyDescent="0.25">
      <c r="A4384" s="30">
        <v>20</v>
      </c>
      <c r="B4384" s="31" t="s">
        <v>2101</v>
      </c>
      <c r="C4384" s="31" t="s">
        <v>8070</v>
      </c>
      <c r="D4384" s="31">
        <v>1494</v>
      </c>
      <c r="E4384" s="31">
        <v>1</v>
      </c>
      <c r="F4384" s="31">
        <v>1</v>
      </c>
      <c r="G4384" s="31">
        <v>0</v>
      </c>
      <c r="H4384" s="31">
        <v>1</v>
      </c>
      <c r="I4384" s="31">
        <v>1</v>
      </c>
      <c r="J4384" s="32">
        <v>3</v>
      </c>
      <c r="L4384" s="2" t="str">
        <f t="shared" si="204"/>
        <v>Mark</v>
      </c>
      <c r="M4384" s="2" t="str">
        <f t="shared" si="205"/>
        <v>Purcell</v>
      </c>
      <c r="N4384" s="26" t="str">
        <f t="shared" si="206"/>
        <v>Mark Purcell</v>
      </c>
      <c r="O4384" s="26" t="str">
        <f>VLOOKUP(E4384,Key!A:B,2,FALSE)</f>
        <v>Rep</v>
      </c>
      <c r="P4384" s="26" t="str">
        <f>VLOOKUP(F4384,Key!D:E,2,FALSE)</f>
        <v>Dem</v>
      </c>
      <c r="Q4384" s="26" t="str">
        <f>VLOOKUP(G4384,Key!G:H,2,FALSE)</f>
        <v>Man</v>
      </c>
      <c r="R4384" s="26">
        <f>VLOOKUP(H4384,Key!J:K,2,FALSE)</f>
        <v>0</v>
      </c>
      <c r="S4384" s="26" t="str">
        <f>VLOOKUP(I4384,Key!M:N,2,FALSE)</f>
        <v>GE</v>
      </c>
      <c r="T4384" s="26">
        <f>VLOOKUP(J4384,Key!P:Q,2,FALSE)</f>
        <v>2006</v>
      </c>
      <c r="U4384" s="26" t="str">
        <f>VLOOKUP(K4384,Key!S:T,2,FALSE)</f>
        <v>Incumbent</v>
      </c>
      <c r="V4384" s="26">
        <v>0</v>
      </c>
    </row>
    <row r="4385" spans="1:22" x14ac:dyDescent="0.25">
      <c r="A4385" s="30">
        <v>20</v>
      </c>
      <c r="B4385" s="32" t="s">
        <v>986</v>
      </c>
      <c r="C4385" s="32" t="s">
        <v>987</v>
      </c>
      <c r="D4385" s="32">
        <v>1494</v>
      </c>
      <c r="E4385" s="31">
        <v>1</v>
      </c>
      <c r="F4385" s="32">
        <v>1</v>
      </c>
      <c r="G4385" s="32">
        <v>0</v>
      </c>
      <c r="H4385" s="32">
        <v>1</v>
      </c>
      <c r="I4385" s="31">
        <v>0</v>
      </c>
      <c r="J4385" s="32">
        <v>5</v>
      </c>
      <c r="L4385" s="2" t="str">
        <f t="shared" si="204"/>
        <v>Mark</v>
      </c>
      <c r="M4385" s="2" t="str">
        <f t="shared" si="205"/>
        <v>Purcell</v>
      </c>
      <c r="N4385" s="26" t="str">
        <f t="shared" si="206"/>
        <v>Mark Purcell</v>
      </c>
      <c r="O4385" s="26" t="str">
        <f>VLOOKUP(E4385,Key!A:B,2,FALSE)</f>
        <v>Rep</v>
      </c>
      <c r="P4385" s="26" t="str">
        <f>VLOOKUP(F4385,Key!D:E,2,FALSE)</f>
        <v>Dem</v>
      </c>
      <c r="Q4385" s="26" t="str">
        <f>VLOOKUP(G4385,Key!G:H,2,FALSE)</f>
        <v>Man</v>
      </c>
      <c r="R4385" s="26">
        <f>VLOOKUP(H4385,Key!J:K,2,FALSE)</f>
        <v>0</v>
      </c>
      <c r="S4385" s="26" t="str">
        <f>VLOOKUP(I4385,Key!M:N,2,FALSE)</f>
        <v>Primary</v>
      </c>
      <c r="T4385" s="26">
        <f>VLOOKUP(J4385,Key!P:Q,2,FALSE)</f>
        <v>2010</v>
      </c>
      <c r="U4385" s="26" t="str">
        <f>VLOOKUP(K4385,Key!S:T,2,FALSE)</f>
        <v>Incumbent</v>
      </c>
      <c r="V4385" s="26">
        <v>0</v>
      </c>
    </row>
    <row r="4386" spans="1:22" x14ac:dyDescent="0.25">
      <c r="A4386" s="30">
        <v>20</v>
      </c>
      <c r="B4386" s="32" t="s">
        <v>986</v>
      </c>
      <c r="C4386" s="32" t="s">
        <v>987</v>
      </c>
      <c r="D4386" s="32">
        <v>1494</v>
      </c>
      <c r="E4386" s="31">
        <v>1</v>
      </c>
      <c r="F4386" s="32">
        <v>1</v>
      </c>
      <c r="G4386" s="32">
        <v>0</v>
      </c>
      <c r="H4386" s="32">
        <v>1</v>
      </c>
      <c r="I4386" s="31">
        <v>0</v>
      </c>
      <c r="J4386" s="32">
        <v>6</v>
      </c>
      <c r="L4386" s="2" t="str">
        <f t="shared" si="204"/>
        <v>Mark</v>
      </c>
      <c r="M4386" s="2" t="str">
        <f t="shared" si="205"/>
        <v>Purcell</v>
      </c>
      <c r="N4386" s="26" t="str">
        <f t="shared" si="206"/>
        <v>Mark Purcell</v>
      </c>
      <c r="O4386" s="26" t="str">
        <f>VLOOKUP(E4386,Key!A:B,2,FALSE)</f>
        <v>Rep</v>
      </c>
      <c r="P4386" s="26" t="str">
        <f>VLOOKUP(F4386,Key!D:E,2,FALSE)</f>
        <v>Dem</v>
      </c>
      <c r="Q4386" s="26" t="str">
        <f>VLOOKUP(G4386,Key!G:H,2,FALSE)</f>
        <v>Man</v>
      </c>
      <c r="R4386" s="26">
        <f>VLOOKUP(H4386,Key!J:K,2,FALSE)</f>
        <v>0</v>
      </c>
      <c r="S4386" s="26" t="str">
        <f>VLOOKUP(I4386,Key!M:N,2,FALSE)</f>
        <v>Primary</v>
      </c>
      <c r="T4386" s="26">
        <f>VLOOKUP(J4386,Key!P:Q,2,FALSE)</f>
        <v>2012</v>
      </c>
      <c r="U4386" s="26" t="str">
        <f>VLOOKUP(K4386,Key!S:T,2,FALSE)</f>
        <v>Incumbent</v>
      </c>
      <c r="V4386" s="26">
        <v>0</v>
      </c>
    </row>
    <row r="4387" spans="1:22" x14ac:dyDescent="0.25">
      <c r="A4387" s="30">
        <v>49</v>
      </c>
      <c r="B4387" s="32" t="s">
        <v>6159</v>
      </c>
      <c r="C4387" s="32" t="s">
        <v>6160</v>
      </c>
      <c r="D4387" s="32">
        <v>1495</v>
      </c>
      <c r="E4387" s="32">
        <v>0</v>
      </c>
      <c r="F4387" s="32">
        <v>1</v>
      </c>
      <c r="G4387" s="32">
        <v>1</v>
      </c>
      <c r="H4387" s="32">
        <v>1</v>
      </c>
      <c r="I4387" s="32">
        <v>1</v>
      </c>
      <c r="J4387" s="32">
        <v>4</v>
      </c>
      <c r="L4387" s="2" t="str">
        <f t="shared" si="204"/>
        <v>Cindy</v>
      </c>
      <c r="M4387" s="2" t="str">
        <f t="shared" si="205"/>
        <v>Purvis</v>
      </c>
      <c r="N4387" s="26" t="str">
        <f t="shared" si="206"/>
        <v>Cindy Purvis</v>
      </c>
      <c r="O4387" s="26" t="str">
        <f>VLOOKUP(E4387,Key!A:B,2,FALSE)</f>
        <v>Senator</v>
      </c>
      <c r="P4387" s="26" t="str">
        <f>VLOOKUP(F4387,Key!D:E,2,FALSE)</f>
        <v>Dem</v>
      </c>
      <c r="Q4387" s="26" t="str">
        <f>VLOOKUP(G4387,Key!G:H,2,FALSE)</f>
        <v>Woman</v>
      </c>
      <c r="R4387" s="26">
        <f>VLOOKUP(H4387,Key!J:K,2,FALSE)</f>
        <v>0</v>
      </c>
      <c r="S4387" s="26" t="str">
        <f>VLOOKUP(I4387,Key!M:N,2,FALSE)</f>
        <v>GE</v>
      </c>
      <c r="T4387" s="26">
        <f>VLOOKUP(J4387,Key!P:Q,2,FALSE)</f>
        <v>2008</v>
      </c>
      <c r="U4387" s="26" t="str">
        <f>VLOOKUP(K4387,Key!S:T,2,FALSE)</f>
        <v>Incumbent</v>
      </c>
      <c r="V4387" s="26">
        <v>1</v>
      </c>
    </row>
    <row r="4388" spans="1:22" x14ac:dyDescent="0.25">
      <c r="A4388" s="30">
        <v>49</v>
      </c>
      <c r="B4388" s="32" t="s">
        <v>2235</v>
      </c>
      <c r="C4388" s="32" t="s">
        <v>2236</v>
      </c>
      <c r="D4388" s="32">
        <v>1495</v>
      </c>
      <c r="E4388" s="31">
        <v>0</v>
      </c>
      <c r="F4388" s="32">
        <v>1</v>
      </c>
      <c r="G4388" s="32">
        <v>1</v>
      </c>
      <c r="H4388" s="32">
        <v>0</v>
      </c>
      <c r="I4388" s="31">
        <v>0</v>
      </c>
      <c r="J4388" s="32">
        <v>4</v>
      </c>
      <c r="L4388" s="2" t="str">
        <f t="shared" si="204"/>
        <v>Cindy</v>
      </c>
      <c r="M4388" s="2" t="str">
        <f t="shared" si="205"/>
        <v>Purvis</v>
      </c>
      <c r="N4388" s="26" t="str">
        <f t="shared" si="206"/>
        <v>Cindy Purvis</v>
      </c>
      <c r="O4388" s="26" t="str">
        <f>VLOOKUP(E4388,Key!A:B,2,FALSE)</f>
        <v>Senator</v>
      </c>
      <c r="P4388" s="26" t="str">
        <f>VLOOKUP(F4388,Key!D:E,2,FALSE)</f>
        <v>Dem</v>
      </c>
      <c r="Q4388" s="26" t="str">
        <f>VLOOKUP(G4388,Key!G:H,2,FALSE)</f>
        <v>Woman</v>
      </c>
      <c r="R4388" s="26">
        <f>VLOOKUP(H4388,Key!J:K,2,FALSE)</f>
        <v>1</v>
      </c>
      <c r="S4388" s="26" t="str">
        <f>VLOOKUP(I4388,Key!M:N,2,FALSE)</f>
        <v>Primary</v>
      </c>
      <c r="T4388" s="26">
        <f>VLOOKUP(J4388,Key!P:Q,2,FALSE)</f>
        <v>2008</v>
      </c>
      <c r="U4388" s="26" t="str">
        <f>VLOOKUP(K4388,Key!S:T,2,FALSE)</f>
        <v>Incumbent</v>
      </c>
      <c r="V4388" s="26">
        <v>0</v>
      </c>
    </row>
    <row r="4389" spans="1:22" x14ac:dyDescent="0.25">
      <c r="A4389" s="30">
        <v>60</v>
      </c>
      <c r="B4389" s="31" t="s">
        <v>5855</v>
      </c>
      <c r="C4389" s="31" t="s">
        <v>2739</v>
      </c>
      <c r="D4389" s="31">
        <v>1496</v>
      </c>
      <c r="E4389" s="31">
        <v>1</v>
      </c>
      <c r="F4389" s="31">
        <v>0</v>
      </c>
      <c r="G4389" s="31">
        <v>0</v>
      </c>
      <c r="H4389" s="31">
        <v>0</v>
      </c>
      <c r="I4389" s="31">
        <v>1</v>
      </c>
      <c r="J4389" s="32">
        <v>2</v>
      </c>
      <c r="L4389" s="2" t="str">
        <f t="shared" si="204"/>
        <v>Jeff</v>
      </c>
      <c r="M4389" s="2" t="str">
        <f t="shared" si="205"/>
        <v>Pyle</v>
      </c>
      <c r="N4389" s="26" t="str">
        <f t="shared" si="206"/>
        <v>Jeff Pyle</v>
      </c>
      <c r="O4389" s="26" t="str">
        <f>VLOOKUP(E4389,Key!A:B,2,FALSE)</f>
        <v>Rep</v>
      </c>
      <c r="P4389" s="26" t="str">
        <f>VLOOKUP(F4389,Key!D:E,2,FALSE)</f>
        <v>Rep</v>
      </c>
      <c r="Q4389" s="26" t="str">
        <f>VLOOKUP(G4389,Key!G:H,2,FALSE)</f>
        <v>Man</v>
      </c>
      <c r="R4389" s="26">
        <f>VLOOKUP(H4389,Key!J:K,2,FALSE)</f>
        <v>1</v>
      </c>
      <c r="S4389" s="26" t="str">
        <f>VLOOKUP(I4389,Key!M:N,2,FALSE)</f>
        <v>GE</v>
      </c>
      <c r="T4389" s="26">
        <f>VLOOKUP(J4389,Key!P:Q,2,FALSE)</f>
        <v>2004</v>
      </c>
      <c r="U4389" s="26" t="str">
        <f>VLOOKUP(K4389,Key!S:T,2,FALSE)</f>
        <v>Incumbent</v>
      </c>
      <c r="V4389" s="26">
        <v>1</v>
      </c>
    </row>
    <row r="4390" spans="1:22" x14ac:dyDescent="0.25">
      <c r="A4390" s="30">
        <v>60</v>
      </c>
      <c r="B4390" s="31" t="s">
        <v>5855</v>
      </c>
      <c r="C4390" s="31" t="s">
        <v>2739</v>
      </c>
      <c r="D4390" s="31">
        <v>1496</v>
      </c>
      <c r="E4390" s="31">
        <v>1</v>
      </c>
      <c r="F4390" s="31">
        <v>0</v>
      </c>
      <c r="G4390" s="31">
        <v>0</v>
      </c>
      <c r="H4390" s="31">
        <v>0</v>
      </c>
      <c r="I4390" s="31">
        <v>0</v>
      </c>
      <c r="J4390" s="32">
        <v>3</v>
      </c>
      <c r="L4390" s="2" t="str">
        <f t="shared" si="204"/>
        <v>Jeff</v>
      </c>
      <c r="M4390" s="2" t="str">
        <f t="shared" si="205"/>
        <v>Pyle</v>
      </c>
      <c r="N4390" s="26" t="str">
        <f t="shared" si="206"/>
        <v>Jeff Pyle</v>
      </c>
      <c r="O4390" s="26" t="str">
        <f>VLOOKUP(E4390,Key!A:B,2,FALSE)</f>
        <v>Rep</v>
      </c>
      <c r="P4390" s="26" t="str">
        <f>VLOOKUP(F4390,Key!D:E,2,FALSE)</f>
        <v>Rep</v>
      </c>
      <c r="Q4390" s="26" t="str">
        <f>VLOOKUP(G4390,Key!G:H,2,FALSE)</f>
        <v>Man</v>
      </c>
      <c r="R4390" s="26">
        <f>VLOOKUP(H4390,Key!J:K,2,FALSE)</f>
        <v>1</v>
      </c>
      <c r="S4390" s="26" t="str">
        <f>VLOOKUP(I4390,Key!M:N,2,FALSE)</f>
        <v>Primary</v>
      </c>
      <c r="T4390" s="26">
        <f>VLOOKUP(J4390,Key!P:Q,2,FALSE)</f>
        <v>2006</v>
      </c>
      <c r="U4390" s="26" t="str">
        <f>VLOOKUP(K4390,Key!S:T,2,FALSE)</f>
        <v>Incumbent</v>
      </c>
      <c r="V4390" s="26">
        <v>0</v>
      </c>
    </row>
    <row r="4391" spans="1:22" x14ac:dyDescent="0.25">
      <c r="A4391" s="30">
        <v>60</v>
      </c>
      <c r="B4391" s="31" t="s">
        <v>5855</v>
      </c>
      <c r="C4391" s="31" t="s">
        <v>2739</v>
      </c>
      <c r="D4391" s="31">
        <v>1496</v>
      </c>
      <c r="E4391" s="31">
        <v>1</v>
      </c>
      <c r="F4391" s="31">
        <v>0</v>
      </c>
      <c r="G4391" s="31">
        <v>0</v>
      </c>
      <c r="H4391" s="31">
        <v>0</v>
      </c>
      <c r="I4391" s="31">
        <v>1</v>
      </c>
      <c r="J4391" s="32">
        <v>3</v>
      </c>
      <c r="L4391" s="2" t="str">
        <f t="shared" si="204"/>
        <v>Jeff</v>
      </c>
      <c r="M4391" s="2" t="str">
        <f t="shared" si="205"/>
        <v>Pyle</v>
      </c>
      <c r="N4391" s="26" t="str">
        <f t="shared" si="206"/>
        <v>Jeff Pyle</v>
      </c>
      <c r="O4391" s="26" t="str">
        <f>VLOOKUP(E4391,Key!A:B,2,FALSE)</f>
        <v>Rep</v>
      </c>
      <c r="P4391" s="26" t="str">
        <f>VLOOKUP(F4391,Key!D:E,2,FALSE)</f>
        <v>Rep</v>
      </c>
      <c r="Q4391" s="26" t="str">
        <f>VLOOKUP(G4391,Key!G:H,2,FALSE)</f>
        <v>Man</v>
      </c>
      <c r="R4391" s="26">
        <f>VLOOKUP(H4391,Key!J:K,2,FALSE)</f>
        <v>1</v>
      </c>
      <c r="S4391" s="26" t="str">
        <f>VLOOKUP(I4391,Key!M:N,2,FALSE)</f>
        <v>GE</v>
      </c>
      <c r="T4391" s="26">
        <f>VLOOKUP(J4391,Key!P:Q,2,FALSE)</f>
        <v>2006</v>
      </c>
      <c r="U4391" s="26" t="str">
        <f>VLOOKUP(K4391,Key!S:T,2,FALSE)</f>
        <v>Incumbent</v>
      </c>
      <c r="V4391" s="26">
        <v>0</v>
      </c>
    </row>
    <row r="4392" spans="1:22" x14ac:dyDescent="0.25">
      <c r="A4392" s="30">
        <v>60</v>
      </c>
      <c r="B4392" s="32" t="s">
        <v>5558</v>
      </c>
      <c r="C4392" s="32" t="s">
        <v>1594</v>
      </c>
      <c r="D4392" s="32">
        <v>1496</v>
      </c>
      <c r="E4392" s="32">
        <v>1</v>
      </c>
      <c r="F4392" s="32">
        <v>0</v>
      </c>
      <c r="G4392" s="32">
        <v>0</v>
      </c>
      <c r="H4392" s="32">
        <v>0</v>
      </c>
      <c r="I4392" s="32">
        <v>0</v>
      </c>
      <c r="J4392" s="32">
        <v>2</v>
      </c>
      <c r="L4392" s="2" t="str">
        <f t="shared" si="204"/>
        <v>Jeff</v>
      </c>
      <c r="M4392" s="2" t="str">
        <f t="shared" si="205"/>
        <v>Pyle</v>
      </c>
      <c r="N4392" s="26" t="str">
        <f t="shared" si="206"/>
        <v>Jeff Pyle</v>
      </c>
      <c r="O4392" s="26" t="str">
        <f>VLOOKUP(E4392,Key!A:B,2,FALSE)</f>
        <v>Rep</v>
      </c>
      <c r="P4392" s="26" t="str">
        <f>VLOOKUP(F4392,Key!D:E,2,FALSE)</f>
        <v>Rep</v>
      </c>
      <c r="Q4392" s="26" t="str">
        <f>VLOOKUP(G4392,Key!G:H,2,FALSE)</f>
        <v>Man</v>
      </c>
      <c r="R4392" s="26">
        <f>VLOOKUP(H4392,Key!J:K,2,FALSE)</f>
        <v>1</v>
      </c>
      <c r="S4392" s="26" t="str">
        <f>VLOOKUP(I4392,Key!M:N,2,FALSE)</f>
        <v>Primary</v>
      </c>
      <c r="T4392" s="26">
        <f>VLOOKUP(J4392,Key!P:Q,2,FALSE)</f>
        <v>2004</v>
      </c>
      <c r="U4392" s="26" t="str">
        <f>VLOOKUP(K4392,Key!S:T,2,FALSE)</f>
        <v>Incumbent</v>
      </c>
      <c r="V4392" s="26">
        <v>0</v>
      </c>
    </row>
    <row r="4393" spans="1:22" x14ac:dyDescent="0.25">
      <c r="A4393" s="30">
        <v>60</v>
      </c>
      <c r="B4393" s="32" t="s">
        <v>2232</v>
      </c>
      <c r="C4393" s="32" t="s">
        <v>1594</v>
      </c>
      <c r="D4393" s="32">
        <v>1496</v>
      </c>
      <c r="E4393" s="31">
        <v>1</v>
      </c>
      <c r="F4393" s="32">
        <v>0</v>
      </c>
      <c r="G4393" s="32">
        <v>0</v>
      </c>
      <c r="H4393" s="32">
        <v>0</v>
      </c>
      <c r="I4393" s="31">
        <v>0</v>
      </c>
      <c r="J4393" s="32">
        <v>5</v>
      </c>
      <c r="L4393" s="2" t="str">
        <f t="shared" si="204"/>
        <v>Jeff</v>
      </c>
      <c r="M4393" s="2" t="str">
        <f t="shared" si="205"/>
        <v>Pyle</v>
      </c>
      <c r="N4393" s="26" t="str">
        <f t="shared" si="206"/>
        <v>Jeff Pyle</v>
      </c>
      <c r="O4393" s="26" t="str">
        <f>VLOOKUP(E4393,Key!A:B,2,FALSE)</f>
        <v>Rep</v>
      </c>
      <c r="P4393" s="26" t="str">
        <f>VLOOKUP(F4393,Key!D:E,2,FALSE)</f>
        <v>Rep</v>
      </c>
      <c r="Q4393" s="26" t="str">
        <f>VLOOKUP(G4393,Key!G:H,2,FALSE)</f>
        <v>Man</v>
      </c>
      <c r="R4393" s="26">
        <f>VLOOKUP(H4393,Key!J:K,2,FALSE)</f>
        <v>1</v>
      </c>
      <c r="S4393" s="26" t="str">
        <f>VLOOKUP(I4393,Key!M:N,2,FALSE)</f>
        <v>Primary</v>
      </c>
      <c r="T4393" s="26">
        <f>VLOOKUP(J4393,Key!P:Q,2,FALSE)</f>
        <v>2010</v>
      </c>
      <c r="U4393" s="26" t="str">
        <f>VLOOKUP(K4393,Key!S:T,2,FALSE)</f>
        <v>Incumbent</v>
      </c>
      <c r="V4393" s="26">
        <v>0</v>
      </c>
    </row>
    <row r="4394" spans="1:22" x14ac:dyDescent="0.25">
      <c r="A4394" s="30">
        <v>60</v>
      </c>
      <c r="B4394" s="32" t="s">
        <v>2232</v>
      </c>
      <c r="C4394" s="32" t="s">
        <v>1594</v>
      </c>
      <c r="D4394" s="32">
        <v>1496</v>
      </c>
      <c r="E4394" s="31">
        <v>1</v>
      </c>
      <c r="F4394" s="32">
        <v>0</v>
      </c>
      <c r="G4394" s="32">
        <v>0</v>
      </c>
      <c r="H4394" s="32">
        <v>0</v>
      </c>
      <c r="I4394" s="31">
        <v>1</v>
      </c>
      <c r="J4394" s="32">
        <v>5</v>
      </c>
      <c r="L4394" s="2" t="str">
        <f t="shared" si="204"/>
        <v>Jeff</v>
      </c>
      <c r="M4394" s="2" t="str">
        <f t="shared" si="205"/>
        <v>Pyle</v>
      </c>
      <c r="N4394" s="26" t="str">
        <f t="shared" si="206"/>
        <v>Jeff Pyle</v>
      </c>
      <c r="O4394" s="26" t="str">
        <f>VLOOKUP(E4394,Key!A:B,2,FALSE)</f>
        <v>Rep</v>
      </c>
      <c r="P4394" s="26" t="str">
        <f>VLOOKUP(F4394,Key!D:E,2,FALSE)</f>
        <v>Rep</v>
      </c>
      <c r="Q4394" s="26" t="str">
        <f>VLOOKUP(G4394,Key!G:H,2,FALSE)</f>
        <v>Man</v>
      </c>
      <c r="R4394" s="26">
        <f>VLOOKUP(H4394,Key!J:K,2,FALSE)</f>
        <v>1</v>
      </c>
      <c r="S4394" s="26" t="str">
        <f>VLOOKUP(I4394,Key!M:N,2,FALSE)</f>
        <v>GE</v>
      </c>
      <c r="T4394" s="26">
        <f>VLOOKUP(J4394,Key!P:Q,2,FALSE)</f>
        <v>2010</v>
      </c>
      <c r="U4394" s="26" t="str">
        <f>VLOOKUP(K4394,Key!S:T,2,FALSE)</f>
        <v>Incumbent</v>
      </c>
      <c r="V4394" s="26">
        <v>0</v>
      </c>
    </row>
    <row r="4395" spans="1:22" x14ac:dyDescent="0.25">
      <c r="A4395" s="30">
        <v>60</v>
      </c>
      <c r="B4395" s="32" t="s">
        <v>3143</v>
      </c>
      <c r="C4395" s="32" t="s">
        <v>691</v>
      </c>
      <c r="D4395" s="32">
        <v>1496</v>
      </c>
      <c r="E4395" s="32">
        <v>1</v>
      </c>
      <c r="F4395" s="32">
        <v>0</v>
      </c>
      <c r="G4395" s="32">
        <v>0</v>
      </c>
      <c r="H4395" s="32">
        <v>0</v>
      </c>
      <c r="I4395" s="32">
        <v>0</v>
      </c>
      <c r="J4395" s="32">
        <v>7</v>
      </c>
      <c r="L4395" s="2" t="str">
        <f t="shared" si="204"/>
        <v>Jeffrey P</v>
      </c>
      <c r="M4395" s="2" t="str">
        <f t="shared" si="205"/>
        <v>Pyle</v>
      </c>
      <c r="N4395" s="26" t="str">
        <f t="shared" si="206"/>
        <v>Jeffrey P Pyle</v>
      </c>
      <c r="O4395" s="26" t="str">
        <f>VLOOKUP(E4395,Key!A:B,2,FALSE)</f>
        <v>Rep</v>
      </c>
      <c r="P4395" s="26" t="str">
        <f>VLOOKUP(F4395,Key!D:E,2,FALSE)</f>
        <v>Rep</v>
      </c>
      <c r="Q4395" s="26" t="str">
        <f>VLOOKUP(G4395,Key!G:H,2,FALSE)</f>
        <v>Man</v>
      </c>
      <c r="R4395" s="26">
        <f>VLOOKUP(H4395,Key!J:K,2,FALSE)</f>
        <v>1</v>
      </c>
      <c r="S4395" s="26" t="str">
        <f>VLOOKUP(I4395,Key!M:N,2,FALSE)</f>
        <v>Primary</v>
      </c>
      <c r="T4395" s="26">
        <f>VLOOKUP(J4395,Key!P:Q,2,FALSE)</f>
        <v>2014</v>
      </c>
      <c r="U4395" s="26" t="str">
        <f>VLOOKUP(K4395,Key!S:T,2,FALSE)</f>
        <v>Incumbent</v>
      </c>
      <c r="V4395" s="26">
        <v>0</v>
      </c>
    </row>
    <row r="4396" spans="1:22" x14ac:dyDescent="0.25">
      <c r="A4396" s="30">
        <v>60</v>
      </c>
      <c r="B4396" s="32" t="s">
        <v>690</v>
      </c>
      <c r="C4396" s="32" t="s">
        <v>691</v>
      </c>
      <c r="D4396" s="32">
        <v>1496</v>
      </c>
      <c r="E4396" s="31">
        <v>1</v>
      </c>
      <c r="F4396" s="32">
        <v>0</v>
      </c>
      <c r="G4396" s="32">
        <v>0</v>
      </c>
      <c r="H4396" s="32">
        <v>0</v>
      </c>
      <c r="I4396" s="32">
        <v>0</v>
      </c>
      <c r="J4396" s="32">
        <v>6</v>
      </c>
      <c r="L4396" s="2" t="str">
        <f t="shared" si="204"/>
        <v>Jeffrey Paul</v>
      </c>
      <c r="M4396" s="2" t="str">
        <f t="shared" si="205"/>
        <v>Pyle</v>
      </c>
      <c r="N4396" s="26" t="str">
        <f t="shared" si="206"/>
        <v>Jeffrey Paul Pyle</v>
      </c>
      <c r="O4396" s="26" t="str">
        <f>VLOOKUP(E4396,Key!A:B,2,FALSE)</f>
        <v>Rep</v>
      </c>
      <c r="P4396" s="26" t="str">
        <f>VLOOKUP(F4396,Key!D:E,2,FALSE)</f>
        <v>Rep</v>
      </c>
      <c r="Q4396" s="26" t="str">
        <f>VLOOKUP(G4396,Key!G:H,2,FALSE)</f>
        <v>Man</v>
      </c>
      <c r="R4396" s="26">
        <f>VLOOKUP(H4396,Key!J:K,2,FALSE)</f>
        <v>1</v>
      </c>
      <c r="S4396" s="26" t="str">
        <f>VLOOKUP(I4396,Key!M:N,2,FALSE)</f>
        <v>Primary</v>
      </c>
      <c r="T4396" s="26">
        <f>VLOOKUP(J4396,Key!P:Q,2,FALSE)</f>
        <v>2012</v>
      </c>
      <c r="U4396" s="26" t="str">
        <f>VLOOKUP(K4396,Key!S:T,2,FALSE)</f>
        <v>Incumbent</v>
      </c>
      <c r="V4396" s="26">
        <v>0</v>
      </c>
    </row>
    <row r="4397" spans="1:22" x14ac:dyDescent="0.25">
      <c r="A4397" s="30">
        <v>60</v>
      </c>
      <c r="B4397" s="32" t="s">
        <v>690</v>
      </c>
      <c r="C4397" s="32" t="s">
        <v>691</v>
      </c>
      <c r="D4397" s="32">
        <v>1496</v>
      </c>
      <c r="E4397" s="31">
        <v>1</v>
      </c>
      <c r="F4397" s="32">
        <v>0</v>
      </c>
      <c r="G4397" s="32">
        <v>0</v>
      </c>
      <c r="H4397" s="32">
        <v>0</v>
      </c>
      <c r="I4397" s="31">
        <v>1</v>
      </c>
      <c r="J4397" s="32">
        <v>6</v>
      </c>
      <c r="L4397" s="2" t="str">
        <f t="shared" si="204"/>
        <v>Jeffrey Paul</v>
      </c>
      <c r="M4397" s="2" t="str">
        <f t="shared" si="205"/>
        <v>Pyle</v>
      </c>
      <c r="N4397" s="26" t="str">
        <f t="shared" si="206"/>
        <v>Jeffrey Paul Pyle</v>
      </c>
      <c r="O4397" s="26" t="str">
        <f>VLOOKUP(E4397,Key!A:B,2,FALSE)</f>
        <v>Rep</v>
      </c>
      <c r="P4397" s="26" t="str">
        <f>VLOOKUP(F4397,Key!D:E,2,FALSE)</f>
        <v>Rep</v>
      </c>
      <c r="Q4397" s="26" t="str">
        <f>VLOOKUP(G4397,Key!G:H,2,FALSE)</f>
        <v>Man</v>
      </c>
      <c r="R4397" s="26">
        <f>VLOOKUP(H4397,Key!J:K,2,FALSE)</f>
        <v>1</v>
      </c>
      <c r="S4397" s="26" t="str">
        <f>VLOOKUP(I4397,Key!M:N,2,FALSE)</f>
        <v>GE</v>
      </c>
      <c r="T4397" s="26">
        <f>VLOOKUP(J4397,Key!P:Q,2,FALSE)</f>
        <v>2012</v>
      </c>
      <c r="U4397" s="26" t="str">
        <f>VLOOKUP(K4397,Key!S:T,2,FALSE)</f>
        <v>Incumbent</v>
      </c>
      <c r="V4397" s="26">
        <v>0</v>
      </c>
    </row>
    <row r="4398" spans="1:22" x14ac:dyDescent="0.25">
      <c r="A4398" s="30">
        <v>60</v>
      </c>
      <c r="B4398" s="32" t="s">
        <v>1593</v>
      </c>
      <c r="C4398" s="32" t="s">
        <v>1594</v>
      </c>
      <c r="D4398" s="32">
        <v>1496</v>
      </c>
      <c r="E4398" s="31">
        <v>1</v>
      </c>
      <c r="F4398" s="32">
        <v>0</v>
      </c>
      <c r="G4398" s="32">
        <v>0</v>
      </c>
      <c r="H4398" s="32">
        <v>0</v>
      </c>
      <c r="I4398" s="31">
        <v>0</v>
      </c>
      <c r="J4398" s="32">
        <v>4</v>
      </c>
      <c r="L4398" s="2" t="str">
        <f t="shared" si="204"/>
        <v>Jeffrey</v>
      </c>
      <c r="M4398" s="2" t="str">
        <f t="shared" si="205"/>
        <v>Pyle</v>
      </c>
      <c r="N4398" s="26" t="str">
        <f t="shared" si="206"/>
        <v>Jeffrey Pyle</v>
      </c>
      <c r="O4398" s="26" t="str">
        <f>VLOOKUP(E4398,Key!A:B,2,FALSE)</f>
        <v>Rep</v>
      </c>
      <c r="P4398" s="26" t="str">
        <f>VLOOKUP(F4398,Key!D:E,2,FALSE)</f>
        <v>Rep</v>
      </c>
      <c r="Q4398" s="26" t="str">
        <f>VLOOKUP(G4398,Key!G:H,2,FALSE)</f>
        <v>Man</v>
      </c>
      <c r="R4398" s="26">
        <f>VLOOKUP(H4398,Key!J:K,2,FALSE)</f>
        <v>1</v>
      </c>
      <c r="S4398" s="26" t="str">
        <f>VLOOKUP(I4398,Key!M:N,2,FALSE)</f>
        <v>Primary</v>
      </c>
      <c r="T4398" s="26">
        <f>VLOOKUP(J4398,Key!P:Q,2,FALSE)</f>
        <v>2008</v>
      </c>
      <c r="U4398" s="26" t="str">
        <f>VLOOKUP(K4398,Key!S:T,2,FALSE)</f>
        <v>Incumbent</v>
      </c>
      <c r="V4398" s="26">
        <v>0</v>
      </c>
    </row>
    <row r="4399" spans="1:22" x14ac:dyDescent="0.25">
      <c r="A4399" s="30">
        <v>60</v>
      </c>
      <c r="B4399" s="32" t="s">
        <v>1593</v>
      </c>
      <c r="C4399" s="32" t="s">
        <v>1594</v>
      </c>
      <c r="D4399" s="32">
        <v>1496</v>
      </c>
      <c r="E4399" s="31">
        <v>1</v>
      </c>
      <c r="F4399" s="32">
        <v>4</v>
      </c>
      <c r="G4399" s="32">
        <v>0</v>
      </c>
      <c r="H4399" s="32">
        <v>0</v>
      </c>
      <c r="I4399" s="31">
        <v>1</v>
      </c>
      <c r="J4399" s="32">
        <v>4</v>
      </c>
      <c r="L4399" s="2" t="str">
        <f t="shared" si="204"/>
        <v>Jeffrey</v>
      </c>
      <c r="M4399" s="2" t="str">
        <f t="shared" si="205"/>
        <v>Pyle</v>
      </c>
      <c r="N4399" s="26" t="str">
        <f t="shared" si="206"/>
        <v>Jeffrey Pyle</v>
      </c>
      <c r="O4399" s="26" t="str">
        <f>VLOOKUP(E4399,Key!A:B,2,FALSE)</f>
        <v>Rep</v>
      </c>
      <c r="P4399" s="26" t="str">
        <f>VLOOKUP(F4399,Key!D:E,2,FALSE)</f>
        <v>R/D</v>
      </c>
      <c r="Q4399" s="26" t="str">
        <f>VLOOKUP(G4399,Key!G:H,2,FALSE)</f>
        <v>Man</v>
      </c>
      <c r="R4399" s="26">
        <f>VLOOKUP(H4399,Key!J:K,2,FALSE)</f>
        <v>1</v>
      </c>
      <c r="S4399" s="26" t="str">
        <f>VLOOKUP(I4399,Key!M:N,2,FALSE)</f>
        <v>GE</v>
      </c>
      <c r="T4399" s="26">
        <f>VLOOKUP(J4399,Key!P:Q,2,FALSE)</f>
        <v>2008</v>
      </c>
      <c r="U4399" s="26" t="str">
        <f>VLOOKUP(K4399,Key!S:T,2,FALSE)</f>
        <v>Incumbent</v>
      </c>
      <c r="V4399" s="26">
        <v>0</v>
      </c>
    </row>
    <row r="4400" spans="1:22" x14ac:dyDescent="0.25">
      <c r="A4400" s="30">
        <v>82</v>
      </c>
      <c r="B4400" s="31" t="s">
        <v>5953</v>
      </c>
      <c r="C4400" s="31" t="s">
        <v>2739</v>
      </c>
      <c r="D4400" s="31">
        <v>1497</v>
      </c>
      <c r="E4400" s="31">
        <v>1</v>
      </c>
      <c r="F4400" s="31">
        <v>0</v>
      </c>
      <c r="G4400" s="31">
        <v>0</v>
      </c>
      <c r="H4400" s="31">
        <v>1</v>
      </c>
      <c r="I4400" s="31">
        <v>0</v>
      </c>
      <c r="J4400" s="32">
        <v>3</v>
      </c>
      <c r="L4400" s="2" t="str">
        <f t="shared" si="204"/>
        <v>Bob</v>
      </c>
      <c r="M4400" s="2" t="str">
        <f t="shared" si="205"/>
        <v>Pyle</v>
      </c>
      <c r="N4400" s="26" t="str">
        <f t="shared" si="206"/>
        <v>Bob Pyle</v>
      </c>
      <c r="O4400" s="26" t="str">
        <f>VLOOKUP(E4400,Key!A:B,2,FALSE)</f>
        <v>Rep</v>
      </c>
      <c r="P4400" s="26" t="str">
        <f>VLOOKUP(F4400,Key!D:E,2,FALSE)</f>
        <v>Rep</v>
      </c>
      <c r="Q4400" s="26" t="str">
        <f>VLOOKUP(G4400,Key!G:H,2,FALSE)</f>
        <v>Man</v>
      </c>
      <c r="R4400" s="26">
        <f>VLOOKUP(H4400,Key!J:K,2,FALSE)</f>
        <v>0</v>
      </c>
      <c r="S4400" s="26" t="str">
        <f>VLOOKUP(I4400,Key!M:N,2,FALSE)</f>
        <v>Primary</v>
      </c>
      <c r="T4400" s="26">
        <f>VLOOKUP(J4400,Key!P:Q,2,FALSE)</f>
        <v>2006</v>
      </c>
      <c r="U4400" s="26" t="str">
        <f>VLOOKUP(K4400,Key!S:T,2,FALSE)</f>
        <v>Incumbent</v>
      </c>
      <c r="V4400" s="26">
        <v>1</v>
      </c>
    </row>
    <row r="4401" spans="1:22" x14ac:dyDescent="0.25">
      <c r="A4401" s="30">
        <v>82</v>
      </c>
      <c r="B4401" s="32" t="s">
        <v>1520</v>
      </c>
      <c r="C4401" s="32" t="s">
        <v>691</v>
      </c>
      <c r="D4401" s="32">
        <v>1497</v>
      </c>
      <c r="E4401" s="31">
        <v>1</v>
      </c>
      <c r="F4401" s="32">
        <v>0</v>
      </c>
      <c r="G4401" s="32">
        <v>0</v>
      </c>
      <c r="H4401" s="32">
        <v>1</v>
      </c>
      <c r="I4401" s="31">
        <v>0</v>
      </c>
      <c r="J4401" s="32">
        <v>5</v>
      </c>
      <c r="L4401" s="2" t="str">
        <f t="shared" si="204"/>
        <v>Bob</v>
      </c>
      <c r="M4401" s="2" t="str">
        <f t="shared" si="205"/>
        <v>Pyle</v>
      </c>
      <c r="N4401" s="26" t="str">
        <f t="shared" si="206"/>
        <v>Bob Pyle</v>
      </c>
      <c r="O4401" s="26" t="str">
        <f>VLOOKUP(E4401,Key!A:B,2,FALSE)</f>
        <v>Rep</v>
      </c>
      <c r="P4401" s="26" t="str">
        <f>VLOOKUP(F4401,Key!D:E,2,FALSE)</f>
        <v>Rep</v>
      </c>
      <c r="Q4401" s="26" t="str">
        <f>VLOOKUP(G4401,Key!G:H,2,FALSE)</f>
        <v>Man</v>
      </c>
      <c r="R4401" s="26">
        <f>VLOOKUP(H4401,Key!J:K,2,FALSE)</f>
        <v>0</v>
      </c>
      <c r="S4401" s="26" t="str">
        <f>VLOOKUP(I4401,Key!M:N,2,FALSE)</f>
        <v>Primary</v>
      </c>
      <c r="T4401" s="26">
        <f>VLOOKUP(J4401,Key!P:Q,2,FALSE)</f>
        <v>2010</v>
      </c>
      <c r="U4401" s="26" t="str">
        <f>VLOOKUP(K4401,Key!S:T,2,FALSE)</f>
        <v>Incumbent</v>
      </c>
      <c r="V4401" s="26">
        <v>0</v>
      </c>
    </row>
    <row r="4402" spans="1:22" x14ac:dyDescent="0.25">
      <c r="A4402" s="30">
        <v>82</v>
      </c>
      <c r="B4402" s="32" t="s">
        <v>5888</v>
      </c>
      <c r="C4402" s="32" t="s">
        <v>1594</v>
      </c>
      <c r="D4402" s="32">
        <v>1497</v>
      </c>
      <c r="E4402" s="32">
        <v>1</v>
      </c>
      <c r="F4402" s="32">
        <v>1</v>
      </c>
      <c r="G4402" s="32">
        <v>0</v>
      </c>
      <c r="H4402" s="32">
        <v>1</v>
      </c>
      <c r="I4402" s="32">
        <v>0</v>
      </c>
      <c r="J4402" s="32">
        <v>1</v>
      </c>
      <c r="L4402" s="2" t="str">
        <f t="shared" si="204"/>
        <v>Robert L.</v>
      </c>
      <c r="M4402" s="2" t="str">
        <f t="shared" si="205"/>
        <v>Pyle</v>
      </c>
      <c r="N4402" s="26" t="str">
        <f t="shared" si="206"/>
        <v>Robert L. Pyle</v>
      </c>
      <c r="O4402" s="26" t="str">
        <f>VLOOKUP(E4402,Key!A:B,2,FALSE)</f>
        <v>Rep</v>
      </c>
      <c r="P4402" s="26" t="str">
        <f>VLOOKUP(F4402,Key!D:E,2,FALSE)</f>
        <v>Dem</v>
      </c>
      <c r="Q4402" s="26" t="str">
        <f>VLOOKUP(G4402,Key!G:H,2,FALSE)</f>
        <v>Man</v>
      </c>
      <c r="R4402" s="26">
        <f>VLOOKUP(H4402,Key!J:K,2,FALSE)</f>
        <v>0</v>
      </c>
      <c r="S4402" s="26" t="str">
        <f>VLOOKUP(I4402,Key!M:N,2,FALSE)</f>
        <v>Primary</v>
      </c>
      <c r="T4402" s="26">
        <f>VLOOKUP(J4402,Key!P:Q,2,FALSE)</f>
        <v>2002</v>
      </c>
      <c r="U4402" s="26" t="str">
        <f>VLOOKUP(K4402,Key!S:T,2,FALSE)</f>
        <v>Incumbent</v>
      </c>
      <c r="V4402" s="26">
        <v>0</v>
      </c>
    </row>
    <row r="4403" spans="1:22" x14ac:dyDescent="0.25">
      <c r="A4403" s="30">
        <v>146</v>
      </c>
      <c r="B4403" s="31" t="s">
        <v>2457</v>
      </c>
      <c r="C4403" s="31" t="s">
        <v>2458</v>
      </c>
      <c r="D4403" s="31">
        <v>1498</v>
      </c>
      <c r="E4403" s="31">
        <v>1</v>
      </c>
      <c r="F4403" s="31">
        <v>0</v>
      </c>
      <c r="G4403" s="31">
        <v>0</v>
      </c>
      <c r="H4403" s="31">
        <v>0</v>
      </c>
      <c r="I4403" s="31">
        <v>1</v>
      </c>
      <c r="J4403" s="32">
        <v>2</v>
      </c>
      <c r="L4403" s="2" t="str">
        <f t="shared" si="204"/>
        <v>Thomas J</v>
      </c>
      <c r="M4403" s="2" t="str">
        <f t="shared" si="205"/>
        <v>Quigley</v>
      </c>
      <c r="N4403" s="26" t="str">
        <f t="shared" si="206"/>
        <v>Thomas J Quigley</v>
      </c>
      <c r="O4403" s="26" t="str">
        <f>VLOOKUP(E4403,Key!A:B,2,FALSE)</f>
        <v>Rep</v>
      </c>
      <c r="P4403" s="26" t="str">
        <f>VLOOKUP(F4403,Key!D:E,2,FALSE)</f>
        <v>Rep</v>
      </c>
      <c r="Q4403" s="26" t="str">
        <f>VLOOKUP(G4403,Key!G:H,2,FALSE)</f>
        <v>Man</v>
      </c>
      <c r="R4403" s="26">
        <f>VLOOKUP(H4403,Key!J:K,2,FALSE)</f>
        <v>1</v>
      </c>
      <c r="S4403" s="26" t="str">
        <f>VLOOKUP(I4403,Key!M:N,2,FALSE)</f>
        <v>GE</v>
      </c>
      <c r="T4403" s="26">
        <f>VLOOKUP(J4403,Key!P:Q,2,FALSE)</f>
        <v>2004</v>
      </c>
      <c r="U4403" s="26" t="str">
        <f>VLOOKUP(K4403,Key!S:T,2,FALSE)</f>
        <v>Incumbent</v>
      </c>
      <c r="V4403" s="26">
        <v>1</v>
      </c>
    </row>
    <row r="4404" spans="1:22" x14ac:dyDescent="0.25">
      <c r="A4404" s="30">
        <v>146</v>
      </c>
      <c r="B4404" s="32" t="s">
        <v>352</v>
      </c>
      <c r="C4404" s="32" t="s">
        <v>353</v>
      </c>
      <c r="D4404" s="32">
        <v>1498</v>
      </c>
      <c r="E4404" s="32">
        <v>1</v>
      </c>
      <c r="F4404" s="32">
        <v>0</v>
      </c>
      <c r="G4404" s="32">
        <v>0</v>
      </c>
      <c r="H4404" s="32">
        <v>0</v>
      </c>
      <c r="I4404" s="32">
        <v>0</v>
      </c>
      <c r="J4404" s="32">
        <v>2</v>
      </c>
      <c r="L4404" s="2" t="str">
        <f t="shared" si="204"/>
        <v>Thomas J</v>
      </c>
      <c r="M4404" s="2" t="str">
        <f t="shared" si="205"/>
        <v>Quigley</v>
      </c>
      <c r="N4404" s="26" t="str">
        <f t="shared" si="206"/>
        <v>Thomas J Quigley</v>
      </c>
      <c r="O4404" s="26" t="str">
        <f>VLOOKUP(E4404,Key!A:B,2,FALSE)</f>
        <v>Rep</v>
      </c>
      <c r="P4404" s="26" t="str">
        <f>VLOOKUP(F4404,Key!D:E,2,FALSE)</f>
        <v>Rep</v>
      </c>
      <c r="Q4404" s="26" t="str">
        <f>VLOOKUP(G4404,Key!G:H,2,FALSE)</f>
        <v>Man</v>
      </c>
      <c r="R4404" s="26">
        <f>VLOOKUP(H4404,Key!J:K,2,FALSE)</f>
        <v>1</v>
      </c>
      <c r="S4404" s="26" t="str">
        <f>VLOOKUP(I4404,Key!M:N,2,FALSE)</f>
        <v>Primary</v>
      </c>
      <c r="T4404" s="26">
        <f>VLOOKUP(J4404,Key!P:Q,2,FALSE)</f>
        <v>2004</v>
      </c>
      <c r="U4404" s="26" t="str">
        <f>VLOOKUP(K4404,Key!S:T,2,FALSE)</f>
        <v>Incumbent</v>
      </c>
      <c r="V4404" s="26">
        <v>0</v>
      </c>
    </row>
    <row r="4405" spans="1:22" x14ac:dyDescent="0.25">
      <c r="A4405" s="30">
        <v>146</v>
      </c>
      <c r="B4405" s="31" t="s">
        <v>352</v>
      </c>
      <c r="C4405" s="31" t="s">
        <v>353</v>
      </c>
      <c r="D4405" s="31">
        <v>1498</v>
      </c>
      <c r="E4405" s="31">
        <v>1</v>
      </c>
      <c r="F4405" s="31">
        <v>0</v>
      </c>
      <c r="G4405" s="31">
        <v>0</v>
      </c>
      <c r="H4405" s="32">
        <v>0</v>
      </c>
      <c r="I4405" s="31">
        <v>0</v>
      </c>
      <c r="J4405" s="32">
        <v>3</v>
      </c>
      <c r="L4405" s="2" t="str">
        <f t="shared" si="204"/>
        <v>Thomas J</v>
      </c>
      <c r="M4405" s="2" t="str">
        <f t="shared" si="205"/>
        <v>Quigley</v>
      </c>
      <c r="N4405" s="26" t="str">
        <f t="shared" si="206"/>
        <v>Thomas J Quigley</v>
      </c>
      <c r="O4405" s="26" t="str">
        <f>VLOOKUP(E4405,Key!A:B,2,FALSE)</f>
        <v>Rep</v>
      </c>
      <c r="P4405" s="26" t="str">
        <f>VLOOKUP(F4405,Key!D:E,2,FALSE)</f>
        <v>Rep</v>
      </c>
      <c r="Q4405" s="26" t="str">
        <f>VLOOKUP(G4405,Key!G:H,2,FALSE)</f>
        <v>Man</v>
      </c>
      <c r="R4405" s="26">
        <f>VLOOKUP(H4405,Key!J:K,2,FALSE)</f>
        <v>1</v>
      </c>
      <c r="S4405" s="26" t="str">
        <f>VLOOKUP(I4405,Key!M:N,2,FALSE)</f>
        <v>Primary</v>
      </c>
      <c r="T4405" s="26">
        <f>VLOOKUP(J4405,Key!P:Q,2,FALSE)</f>
        <v>2006</v>
      </c>
      <c r="U4405" s="26" t="str">
        <f>VLOOKUP(K4405,Key!S:T,2,FALSE)</f>
        <v>Incumbent</v>
      </c>
      <c r="V4405" s="26">
        <v>0</v>
      </c>
    </row>
    <row r="4406" spans="1:22" x14ac:dyDescent="0.25">
      <c r="A4406" s="30">
        <v>146</v>
      </c>
      <c r="B4406" s="31" t="s">
        <v>352</v>
      </c>
      <c r="C4406" s="31" t="s">
        <v>353</v>
      </c>
      <c r="D4406" s="31">
        <v>1498</v>
      </c>
      <c r="E4406" s="31">
        <v>1</v>
      </c>
      <c r="F4406" s="31">
        <v>0</v>
      </c>
      <c r="G4406" s="31">
        <v>0</v>
      </c>
      <c r="H4406" s="32">
        <v>0</v>
      </c>
      <c r="I4406" s="31">
        <v>1</v>
      </c>
      <c r="J4406" s="32">
        <v>3</v>
      </c>
      <c r="L4406" s="2" t="str">
        <f t="shared" si="204"/>
        <v>Thomas J</v>
      </c>
      <c r="M4406" s="2" t="str">
        <f t="shared" si="205"/>
        <v>Quigley</v>
      </c>
      <c r="N4406" s="26" t="str">
        <f t="shared" si="206"/>
        <v>Thomas J Quigley</v>
      </c>
      <c r="O4406" s="26" t="str">
        <f>VLOOKUP(E4406,Key!A:B,2,FALSE)</f>
        <v>Rep</v>
      </c>
      <c r="P4406" s="26" t="str">
        <f>VLOOKUP(F4406,Key!D:E,2,FALSE)</f>
        <v>Rep</v>
      </c>
      <c r="Q4406" s="26" t="str">
        <f>VLOOKUP(G4406,Key!G:H,2,FALSE)</f>
        <v>Man</v>
      </c>
      <c r="R4406" s="26">
        <f>VLOOKUP(H4406,Key!J:K,2,FALSE)</f>
        <v>1</v>
      </c>
      <c r="S4406" s="26" t="str">
        <f>VLOOKUP(I4406,Key!M:N,2,FALSE)</f>
        <v>GE</v>
      </c>
      <c r="T4406" s="26">
        <f>VLOOKUP(J4406,Key!P:Q,2,FALSE)</f>
        <v>2006</v>
      </c>
      <c r="U4406" s="26" t="str">
        <f>VLOOKUP(K4406,Key!S:T,2,FALSE)</f>
        <v>Incumbent</v>
      </c>
      <c r="V4406" s="26">
        <v>0</v>
      </c>
    </row>
    <row r="4407" spans="1:22" x14ac:dyDescent="0.25">
      <c r="A4407" s="30">
        <v>146</v>
      </c>
      <c r="B4407" s="32" t="s">
        <v>352</v>
      </c>
      <c r="C4407" s="32" t="s">
        <v>353</v>
      </c>
      <c r="D4407" s="32">
        <v>1498</v>
      </c>
      <c r="E4407" s="31">
        <v>1</v>
      </c>
      <c r="F4407" s="32">
        <v>0</v>
      </c>
      <c r="G4407" s="32">
        <v>0</v>
      </c>
      <c r="H4407" s="32">
        <v>0</v>
      </c>
      <c r="I4407" s="31">
        <v>0</v>
      </c>
      <c r="J4407" s="32">
        <v>4</v>
      </c>
      <c r="L4407" s="2" t="str">
        <f t="shared" si="204"/>
        <v>Thomas J</v>
      </c>
      <c r="M4407" s="2" t="str">
        <f t="shared" si="205"/>
        <v>Quigley</v>
      </c>
      <c r="N4407" s="26" t="str">
        <f t="shared" si="206"/>
        <v>Thomas J Quigley</v>
      </c>
      <c r="O4407" s="26" t="str">
        <f>VLOOKUP(E4407,Key!A:B,2,FALSE)</f>
        <v>Rep</v>
      </c>
      <c r="P4407" s="26" t="str">
        <f>VLOOKUP(F4407,Key!D:E,2,FALSE)</f>
        <v>Rep</v>
      </c>
      <c r="Q4407" s="26" t="str">
        <f>VLOOKUP(G4407,Key!G:H,2,FALSE)</f>
        <v>Man</v>
      </c>
      <c r="R4407" s="26">
        <f>VLOOKUP(H4407,Key!J:K,2,FALSE)</f>
        <v>1</v>
      </c>
      <c r="S4407" s="26" t="str">
        <f>VLOOKUP(I4407,Key!M:N,2,FALSE)</f>
        <v>Primary</v>
      </c>
      <c r="T4407" s="26">
        <f>VLOOKUP(J4407,Key!P:Q,2,FALSE)</f>
        <v>2008</v>
      </c>
      <c r="U4407" s="26" t="str">
        <f>VLOOKUP(K4407,Key!S:T,2,FALSE)</f>
        <v>Incumbent</v>
      </c>
      <c r="V4407" s="26">
        <v>0</v>
      </c>
    </row>
    <row r="4408" spans="1:22" x14ac:dyDescent="0.25">
      <c r="A4408" s="30">
        <v>146</v>
      </c>
      <c r="B4408" s="32" t="s">
        <v>352</v>
      </c>
      <c r="C4408" s="32" t="s">
        <v>353</v>
      </c>
      <c r="D4408" s="32">
        <v>1498</v>
      </c>
      <c r="E4408" s="31">
        <v>1</v>
      </c>
      <c r="F4408" s="32">
        <v>0</v>
      </c>
      <c r="G4408" s="32">
        <v>0</v>
      </c>
      <c r="H4408" s="32">
        <v>0</v>
      </c>
      <c r="I4408" s="31">
        <v>1</v>
      </c>
      <c r="J4408" s="32">
        <v>4</v>
      </c>
      <c r="L4408" s="2" t="str">
        <f t="shared" si="204"/>
        <v>Thomas J</v>
      </c>
      <c r="M4408" s="2" t="str">
        <f t="shared" si="205"/>
        <v>Quigley</v>
      </c>
      <c r="N4408" s="26" t="str">
        <f t="shared" si="206"/>
        <v>Thomas J Quigley</v>
      </c>
      <c r="O4408" s="26" t="str">
        <f>VLOOKUP(E4408,Key!A:B,2,FALSE)</f>
        <v>Rep</v>
      </c>
      <c r="P4408" s="26" t="str">
        <f>VLOOKUP(F4408,Key!D:E,2,FALSE)</f>
        <v>Rep</v>
      </c>
      <c r="Q4408" s="26" t="str">
        <f>VLOOKUP(G4408,Key!G:H,2,FALSE)</f>
        <v>Man</v>
      </c>
      <c r="R4408" s="26">
        <f>VLOOKUP(H4408,Key!J:K,2,FALSE)</f>
        <v>1</v>
      </c>
      <c r="S4408" s="26" t="str">
        <f>VLOOKUP(I4408,Key!M:N,2,FALSE)</f>
        <v>GE</v>
      </c>
      <c r="T4408" s="26">
        <f>VLOOKUP(J4408,Key!P:Q,2,FALSE)</f>
        <v>2008</v>
      </c>
      <c r="U4408" s="26" t="str">
        <f>VLOOKUP(K4408,Key!S:T,2,FALSE)</f>
        <v>Incumbent</v>
      </c>
      <c r="V4408" s="26">
        <v>0</v>
      </c>
    </row>
    <row r="4409" spans="1:22" x14ac:dyDescent="0.25">
      <c r="A4409" s="30">
        <v>146</v>
      </c>
      <c r="B4409" s="32" t="s">
        <v>352</v>
      </c>
      <c r="C4409" s="32" t="s">
        <v>353</v>
      </c>
      <c r="D4409" s="32">
        <v>1498</v>
      </c>
      <c r="E4409" s="31">
        <v>1</v>
      </c>
      <c r="F4409" s="32">
        <v>0</v>
      </c>
      <c r="G4409" s="32">
        <v>0</v>
      </c>
      <c r="H4409" s="32">
        <v>0</v>
      </c>
      <c r="I4409" s="31">
        <v>0</v>
      </c>
      <c r="J4409" s="32">
        <v>5</v>
      </c>
      <c r="L4409" s="2" t="str">
        <f t="shared" si="204"/>
        <v>Thomas J</v>
      </c>
      <c r="M4409" s="2" t="str">
        <f t="shared" si="205"/>
        <v>Quigley</v>
      </c>
      <c r="N4409" s="26" t="str">
        <f t="shared" si="206"/>
        <v>Thomas J Quigley</v>
      </c>
      <c r="O4409" s="26" t="str">
        <f>VLOOKUP(E4409,Key!A:B,2,FALSE)</f>
        <v>Rep</v>
      </c>
      <c r="P4409" s="26" t="str">
        <f>VLOOKUP(F4409,Key!D:E,2,FALSE)</f>
        <v>Rep</v>
      </c>
      <c r="Q4409" s="26" t="str">
        <f>VLOOKUP(G4409,Key!G:H,2,FALSE)</f>
        <v>Man</v>
      </c>
      <c r="R4409" s="26">
        <f>VLOOKUP(H4409,Key!J:K,2,FALSE)</f>
        <v>1</v>
      </c>
      <c r="S4409" s="26" t="str">
        <f>VLOOKUP(I4409,Key!M:N,2,FALSE)</f>
        <v>Primary</v>
      </c>
      <c r="T4409" s="26">
        <f>VLOOKUP(J4409,Key!P:Q,2,FALSE)</f>
        <v>2010</v>
      </c>
      <c r="U4409" s="26" t="str">
        <f>VLOOKUP(K4409,Key!S:T,2,FALSE)</f>
        <v>Incumbent</v>
      </c>
      <c r="V4409" s="26">
        <v>0</v>
      </c>
    </row>
    <row r="4410" spans="1:22" x14ac:dyDescent="0.25">
      <c r="A4410" s="30">
        <v>146</v>
      </c>
      <c r="B4410" s="32" t="s">
        <v>352</v>
      </c>
      <c r="C4410" s="32" t="s">
        <v>353</v>
      </c>
      <c r="D4410" s="32">
        <v>1498</v>
      </c>
      <c r="E4410" s="31">
        <v>1</v>
      </c>
      <c r="F4410" s="32">
        <v>0</v>
      </c>
      <c r="G4410" s="32">
        <v>0</v>
      </c>
      <c r="H4410" s="32">
        <v>0</v>
      </c>
      <c r="I4410" s="31">
        <v>1</v>
      </c>
      <c r="J4410" s="32">
        <v>5</v>
      </c>
      <c r="L4410" s="2" t="str">
        <f t="shared" si="204"/>
        <v>Thomas J</v>
      </c>
      <c r="M4410" s="2" t="str">
        <f t="shared" si="205"/>
        <v>Quigley</v>
      </c>
      <c r="N4410" s="26" t="str">
        <f t="shared" si="206"/>
        <v>Thomas J Quigley</v>
      </c>
      <c r="O4410" s="26" t="str">
        <f>VLOOKUP(E4410,Key!A:B,2,FALSE)</f>
        <v>Rep</v>
      </c>
      <c r="P4410" s="26" t="str">
        <f>VLOOKUP(F4410,Key!D:E,2,FALSE)</f>
        <v>Rep</v>
      </c>
      <c r="Q4410" s="26" t="str">
        <f>VLOOKUP(G4410,Key!G:H,2,FALSE)</f>
        <v>Man</v>
      </c>
      <c r="R4410" s="26">
        <f>VLOOKUP(H4410,Key!J:K,2,FALSE)</f>
        <v>1</v>
      </c>
      <c r="S4410" s="26" t="str">
        <f>VLOOKUP(I4410,Key!M:N,2,FALSE)</f>
        <v>GE</v>
      </c>
      <c r="T4410" s="26">
        <f>VLOOKUP(J4410,Key!P:Q,2,FALSE)</f>
        <v>2010</v>
      </c>
      <c r="U4410" s="26" t="str">
        <f>VLOOKUP(K4410,Key!S:T,2,FALSE)</f>
        <v>Incumbent</v>
      </c>
      <c r="V4410" s="26">
        <v>0</v>
      </c>
    </row>
    <row r="4411" spans="1:22" x14ac:dyDescent="0.25">
      <c r="A4411" s="30">
        <v>146</v>
      </c>
      <c r="B4411" s="32" t="s">
        <v>352</v>
      </c>
      <c r="C4411" s="32" t="s">
        <v>353</v>
      </c>
      <c r="D4411" s="32">
        <v>1498</v>
      </c>
      <c r="E4411" s="31">
        <v>1</v>
      </c>
      <c r="F4411" s="32">
        <v>0</v>
      </c>
      <c r="G4411" s="32">
        <v>0</v>
      </c>
      <c r="H4411" s="32">
        <v>0</v>
      </c>
      <c r="I4411" s="32">
        <v>0</v>
      </c>
      <c r="J4411" s="32">
        <v>6</v>
      </c>
      <c r="L4411" s="2" t="str">
        <f t="shared" si="204"/>
        <v>Thomas J</v>
      </c>
      <c r="M4411" s="2" t="str">
        <f t="shared" si="205"/>
        <v>Quigley</v>
      </c>
      <c r="N4411" s="26" t="str">
        <f t="shared" si="206"/>
        <v>Thomas J Quigley</v>
      </c>
      <c r="O4411" s="26" t="str">
        <f>VLOOKUP(E4411,Key!A:B,2,FALSE)</f>
        <v>Rep</v>
      </c>
      <c r="P4411" s="26" t="str">
        <f>VLOOKUP(F4411,Key!D:E,2,FALSE)</f>
        <v>Rep</v>
      </c>
      <c r="Q4411" s="26" t="str">
        <f>VLOOKUP(G4411,Key!G:H,2,FALSE)</f>
        <v>Man</v>
      </c>
      <c r="R4411" s="26">
        <f>VLOOKUP(H4411,Key!J:K,2,FALSE)</f>
        <v>1</v>
      </c>
      <c r="S4411" s="26" t="str">
        <f>VLOOKUP(I4411,Key!M:N,2,FALSE)</f>
        <v>Primary</v>
      </c>
      <c r="T4411" s="26">
        <f>VLOOKUP(J4411,Key!P:Q,2,FALSE)</f>
        <v>2012</v>
      </c>
      <c r="U4411" s="26" t="str">
        <f>VLOOKUP(K4411,Key!S:T,2,FALSE)</f>
        <v>Incumbent</v>
      </c>
      <c r="V4411" s="26">
        <v>0</v>
      </c>
    </row>
    <row r="4412" spans="1:22" x14ac:dyDescent="0.25">
      <c r="A4412" s="30">
        <v>146</v>
      </c>
      <c r="B4412" s="32" t="s">
        <v>352</v>
      </c>
      <c r="C4412" s="32" t="s">
        <v>353</v>
      </c>
      <c r="D4412" s="32">
        <v>1498</v>
      </c>
      <c r="E4412" s="31">
        <v>1</v>
      </c>
      <c r="F4412" s="32">
        <v>0</v>
      </c>
      <c r="G4412" s="32">
        <v>0</v>
      </c>
      <c r="H4412" s="32">
        <v>1</v>
      </c>
      <c r="I4412" s="31">
        <v>1</v>
      </c>
      <c r="J4412" s="32">
        <v>6</v>
      </c>
      <c r="L4412" s="2" t="str">
        <f t="shared" si="204"/>
        <v>Thomas J</v>
      </c>
      <c r="M4412" s="2" t="str">
        <f t="shared" si="205"/>
        <v>Quigley</v>
      </c>
      <c r="N4412" s="26" t="str">
        <f t="shared" si="206"/>
        <v>Thomas J Quigley</v>
      </c>
      <c r="O4412" s="26" t="str">
        <f>VLOOKUP(E4412,Key!A:B,2,FALSE)</f>
        <v>Rep</v>
      </c>
      <c r="P4412" s="26" t="str">
        <f>VLOOKUP(F4412,Key!D:E,2,FALSE)</f>
        <v>Rep</v>
      </c>
      <c r="Q4412" s="26" t="str">
        <f>VLOOKUP(G4412,Key!G:H,2,FALSE)</f>
        <v>Man</v>
      </c>
      <c r="R4412" s="26">
        <f>VLOOKUP(H4412,Key!J:K,2,FALSE)</f>
        <v>0</v>
      </c>
      <c r="S4412" s="26" t="str">
        <f>VLOOKUP(I4412,Key!M:N,2,FALSE)</f>
        <v>GE</v>
      </c>
      <c r="T4412" s="26">
        <f>VLOOKUP(J4412,Key!P:Q,2,FALSE)</f>
        <v>2012</v>
      </c>
      <c r="U4412" s="26" t="str">
        <f>VLOOKUP(K4412,Key!S:T,2,FALSE)</f>
        <v>Incumbent</v>
      </c>
      <c r="V4412" s="26">
        <v>0</v>
      </c>
    </row>
    <row r="4413" spans="1:22" x14ac:dyDescent="0.25">
      <c r="A4413" s="30">
        <v>146</v>
      </c>
      <c r="B4413" s="32" t="s">
        <v>352</v>
      </c>
      <c r="C4413" s="32" t="s">
        <v>353</v>
      </c>
      <c r="D4413" s="32">
        <v>1498</v>
      </c>
      <c r="E4413" s="32">
        <v>1</v>
      </c>
      <c r="F4413" s="32">
        <v>0</v>
      </c>
      <c r="G4413" s="32">
        <v>0</v>
      </c>
      <c r="H4413" s="32">
        <v>0</v>
      </c>
      <c r="I4413" s="32">
        <v>0</v>
      </c>
      <c r="J4413" s="32">
        <v>7</v>
      </c>
      <c r="L4413" s="2" t="str">
        <f t="shared" si="204"/>
        <v>Thomas J</v>
      </c>
      <c r="M4413" s="2" t="str">
        <f t="shared" si="205"/>
        <v>Quigley</v>
      </c>
      <c r="N4413" s="26" t="str">
        <f t="shared" si="206"/>
        <v>Thomas J Quigley</v>
      </c>
      <c r="O4413" s="26" t="str">
        <f>VLOOKUP(E4413,Key!A:B,2,FALSE)</f>
        <v>Rep</v>
      </c>
      <c r="P4413" s="26" t="str">
        <f>VLOOKUP(F4413,Key!D:E,2,FALSE)</f>
        <v>Rep</v>
      </c>
      <c r="Q4413" s="26" t="str">
        <f>VLOOKUP(G4413,Key!G:H,2,FALSE)</f>
        <v>Man</v>
      </c>
      <c r="R4413" s="26">
        <f>VLOOKUP(H4413,Key!J:K,2,FALSE)</f>
        <v>1</v>
      </c>
      <c r="S4413" s="26" t="str">
        <f>VLOOKUP(I4413,Key!M:N,2,FALSE)</f>
        <v>Primary</v>
      </c>
      <c r="T4413" s="26">
        <f>VLOOKUP(J4413,Key!P:Q,2,FALSE)</f>
        <v>2014</v>
      </c>
      <c r="U4413" s="26" t="str">
        <f>VLOOKUP(K4413,Key!S:T,2,FALSE)</f>
        <v>Incumbent</v>
      </c>
      <c r="V4413" s="26">
        <v>0</v>
      </c>
    </row>
    <row r="4414" spans="1:22" x14ac:dyDescent="0.25">
      <c r="A4414" s="30">
        <v>31</v>
      </c>
      <c r="B4414" s="32" t="s">
        <v>4737</v>
      </c>
      <c r="C4414" s="32" t="s">
        <v>6257</v>
      </c>
      <c r="D4414" s="32">
        <v>1499</v>
      </c>
      <c r="E4414" s="32">
        <v>0</v>
      </c>
      <c r="F4414" s="32">
        <v>1</v>
      </c>
      <c r="G4414" s="32">
        <v>0</v>
      </c>
      <c r="H4414" s="32">
        <v>1</v>
      </c>
      <c r="I4414" s="32">
        <v>1</v>
      </c>
      <c r="J4414" s="32">
        <v>2</v>
      </c>
      <c r="L4414" s="2" t="str">
        <f t="shared" si="204"/>
        <v>Sean</v>
      </c>
      <c r="M4414" s="2" t="str">
        <f t="shared" si="205"/>
        <v>Quinlan</v>
      </c>
      <c r="N4414" s="26" t="str">
        <f t="shared" si="206"/>
        <v>Sean Quinlan</v>
      </c>
      <c r="O4414" s="26" t="str">
        <f>VLOOKUP(E4414,Key!A:B,2,FALSE)</f>
        <v>Senator</v>
      </c>
      <c r="P4414" s="26" t="str">
        <f>VLOOKUP(F4414,Key!D:E,2,FALSE)</f>
        <v>Dem</v>
      </c>
      <c r="Q4414" s="26" t="str">
        <f>VLOOKUP(G4414,Key!G:H,2,FALSE)</f>
        <v>Man</v>
      </c>
      <c r="R4414" s="26">
        <f>VLOOKUP(H4414,Key!J:K,2,FALSE)</f>
        <v>0</v>
      </c>
      <c r="S4414" s="26" t="str">
        <f>VLOOKUP(I4414,Key!M:N,2,FALSE)</f>
        <v>GE</v>
      </c>
      <c r="T4414" s="26">
        <f>VLOOKUP(J4414,Key!P:Q,2,FALSE)</f>
        <v>2004</v>
      </c>
      <c r="U4414" s="26" t="str">
        <f>VLOOKUP(K4414,Key!S:T,2,FALSE)</f>
        <v>Incumbent</v>
      </c>
      <c r="V4414" s="26">
        <v>1</v>
      </c>
    </row>
    <row r="4415" spans="1:22" x14ac:dyDescent="0.25">
      <c r="A4415" s="30">
        <v>31</v>
      </c>
      <c r="B4415" s="32" t="s">
        <v>4737</v>
      </c>
      <c r="C4415" s="32" t="s">
        <v>4796</v>
      </c>
      <c r="D4415" s="32">
        <v>1499</v>
      </c>
      <c r="E4415" s="32">
        <v>0</v>
      </c>
      <c r="F4415" s="32">
        <v>1</v>
      </c>
      <c r="G4415" s="32">
        <v>0</v>
      </c>
      <c r="H4415" s="32">
        <v>0</v>
      </c>
      <c r="I4415" s="32">
        <v>0</v>
      </c>
      <c r="J4415" s="32">
        <v>2</v>
      </c>
      <c r="L4415" s="2" t="str">
        <f t="shared" si="204"/>
        <v>Sean</v>
      </c>
      <c r="M4415" s="2" t="str">
        <f t="shared" si="205"/>
        <v>Quinlan</v>
      </c>
      <c r="N4415" s="26" t="str">
        <f t="shared" si="206"/>
        <v>Sean Quinlan</v>
      </c>
      <c r="O4415" s="26" t="str">
        <f>VLOOKUP(E4415,Key!A:B,2,FALSE)</f>
        <v>Senator</v>
      </c>
      <c r="P4415" s="26" t="str">
        <f>VLOOKUP(F4415,Key!D:E,2,FALSE)</f>
        <v>Dem</v>
      </c>
      <c r="Q4415" s="26" t="str">
        <f>VLOOKUP(G4415,Key!G:H,2,FALSE)</f>
        <v>Man</v>
      </c>
      <c r="R4415" s="26">
        <f>VLOOKUP(H4415,Key!J:K,2,FALSE)</f>
        <v>1</v>
      </c>
      <c r="S4415" s="26" t="str">
        <f>VLOOKUP(I4415,Key!M:N,2,FALSE)</f>
        <v>Primary</v>
      </c>
      <c r="T4415" s="26">
        <f>VLOOKUP(J4415,Key!P:Q,2,FALSE)</f>
        <v>2004</v>
      </c>
      <c r="U4415" s="26" t="str">
        <f>VLOOKUP(K4415,Key!S:T,2,FALSE)</f>
        <v>Incumbent</v>
      </c>
      <c r="V4415" s="26">
        <v>0</v>
      </c>
    </row>
    <row r="4416" spans="1:22" x14ac:dyDescent="0.25">
      <c r="A4416" s="30">
        <v>143</v>
      </c>
      <c r="B4416" s="32" t="s">
        <v>7265</v>
      </c>
      <c r="C4416" s="32" t="s">
        <v>340</v>
      </c>
      <c r="D4416" s="32">
        <v>1500</v>
      </c>
      <c r="E4416" s="32">
        <v>1</v>
      </c>
      <c r="F4416" s="32">
        <v>0</v>
      </c>
      <c r="G4416" s="32">
        <v>1</v>
      </c>
      <c r="H4416" s="32">
        <v>0</v>
      </c>
      <c r="I4416" s="32">
        <v>0</v>
      </c>
      <c r="J4416" s="32">
        <v>7</v>
      </c>
      <c r="L4416" s="2" t="str">
        <f t="shared" si="204"/>
        <v>Marguerite Corr</v>
      </c>
      <c r="M4416" s="2" t="str">
        <f t="shared" si="205"/>
        <v>Quinn</v>
      </c>
      <c r="N4416" s="26" t="str">
        <f t="shared" si="206"/>
        <v>Marguerite Corr Quinn</v>
      </c>
      <c r="O4416" s="26" t="str">
        <f>VLOOKUP(E4416,Key!A:B,2,FALSE)</f>
        <v>Rep</v>
      </c>
      <c r="P4416" s="26" t="str">
        <f>VLOOKUP(F4416,Key!D:E,2,FALSE)</f>
        <v>Rep</v>
      </c>
      <c r="Q4416" s="26" t="str">
        <f>VLOOKUP(G4416,Key!G:H,2,FALSE)</f>
        <v>Woman</v>
      </c>
      <c r="R4416" s="26">
        <f>VLOOKUP(H4416,Key!J:K,2,FALSE)</f>
        <v>1</v>
      </c>
      <c r="S4416" s="26" t="str">
        <f>VLOOKUP(I4416,Key!M:N,2,FALSE)</f>
        <v>Primary</v>
      </c>
      <c r="T4416" s="26">
        <f>VLOOKUP(J4416,Key!P:Q,2,FALSE)</f>
        <v>2014</v>
      </c>
      <c r="U4416" s="26" t="str">
        <f>VLOOKUP(K4416,Key!S:T,2,FALSE)</f>
        <v>Incumbent</v>
      </c>
      <c r="V4416" s="26">
        <v>1</v>
      </c>
    </row>
    <row r="4417" spans="1:22" x14ac:dyDescent="0.25">
      <c r="A4417" s="30">
        <v>143</v>
      </c>
      <c r="B4417" s="32" t="s">
        <v>339</v>
      </c>
      <c r="C4417" s="32" t="s">
        <v>1126</v>
      </c>
      <c r="D4417" s="32">
        <v>1500</v>
      </c>
      <c r="E4417" s="31">
        <v>1</v>
      </c>
      <c r="F4417" s="32">
        <v>0</v>
      </c>
      <c r="G4417" s="32">
        <v>1</v>
      </c>
      <c r="H4417" s="32">
        <v>0</v>
      </c>
      <c r="I4417" s="31">
        <v>0</v>
      </c>
      <c r="J4417" s="32">
        <v>4</v>
      </c>
      <c r="L4417" s="2" t="str">
        <f t="shared" si="204"/>
        <v>Marguerite</v>
      </c>
      <c r="M4417" s="2" t="str">
        <f t="shared" si="205"/>
        <v>Quinn</v>
      </c>
      <c r="N4417" s="26" t="str">
        <f t="shared" si="206"/>
        <v>Marguerite Quinn</v>
      </c>
      <c r="O4417" s="26" t="str">
        <f>VLOOKUP(E4417,Key!A:B,2,FALSE)</f>
        <v>Rep</v>
      </c>
      <c r="P4417" s="26" t="str">
        <f>VLOOKUP(F4417,Key!D:E,2,FALSE)</f>
        <v>Rep</v>
      </c>
      <c r="Q4417" s="26" t="str">
        <f>VLOOKUP(G4417,Key!G:H,2,FALSE)</f>
        <v>Woman</v>
      </c>
      <c r="R4417" s="26">
        <f>VLOOKUP(H4417,Key!J:K,2,FALSE)</f>
        <v>1</v>
      </c>
      <c r="S4417" s="26" t="str">
        <f>VLOOKUP(I4417,Key!M:N,2,FALSE)</f>
        <v>Primary</v>
      </c>
      <c r="T4417" s="26">
        <f>VLOOKUP(J4417,Key!P:Q,2,FALSE)</f>
        <v>2008</v>
      </c>
      <c r="U4417" s="26" t="str">
        <f>VLOOKUP(K4417,Key!S:T,2,FALSE)</f>
        <v>Incumbent</v>
      </c>
      <c r="V4417" s="26">
        <v>0</v>
      </c>
    </row>
    <row r="4418" spans="1:22" x14ac:dyDescent="0.25">
      <c r="A4418" s="30">
        <v>143</v>
      </c>
      <c r="B4418" s="32" t="s">
        <v>339</v>
      </c>
      <c r="C4418" s="32" t="s">
        <v>1126</v>
      </c>
      <c r="D4418" s="32">
        <v>1500</v>
      </c>
      <c r="E4418" s="31">
        <v>1</v>
      </c>
      <c r="F4418" s="32">
        <v>0</v>
      </c>
      <c r="G4418" s="32">
        <v>1</v>
      </c>
      <c r="H4418" s="32">
        <v>0</v>
      </c>
      <c r="I4418" s="31">
        <v>1</v>
      </c>
      <c r="J4418" s="32">
        <v>4</v>
      </c>
      <c r="L4418" s="2" t="str">
        <f t="shared" ref="L4418:L4481" si="207">TRIM(B4418)</f>
        <v>Marguerite</v>
      </c>
      <c r="M4418" s="2" t="str">
        <f t="shared" ref="M4418:M4481" si="208">TRIM(C4418)</f>
        <v>Quinn</v>
      </c>
      <c r="N4418" s="26" t="str">
        <f t="shared" ref="N4418:N4481" si="209">CONCATENATE(L4418," ",M4418)</f>
        <v>Marguerite Quinn</v>
      </c>
      <c r="O4418" s="26" t="str">
        <f>VLOOKUP(E4418,Key!A:B,2,FALSE)</f>
        <v>Rep</v>
      </c>
      <c r="P4418" s="26" t="str">
        <f>VLOOKUP(F4418,Key!D:E,2,FALSE)</f>
        <v>Rep</v>
      </c>
      <c r="Q4418" s="26" t="str">
        <f>VLOOKUP(G4418,Key!G:H,2,FALSE)</f>
        <v>Woman</v>
      </c>
      <c r="R4418" s="26">
        <f>VLOOKUP(H4418,Key!J:K,2,FALSE)</f>
        <v>1</v>
      </c>
      <c r="S4418" s="26" t="str">
        <f>VLOOKUP(I4418,Key!M:N,2,FALSE)</f>
        <v>GE</v>
      </c>
      <c r="T4418" s="26">
        <f>VLOOKUP(J4418,Key!P:Q,2,FALSE)</f>
        <v>2008</v>
      </c>
      <c r="U4418" s="26" t="str">
        <f>VLOOKUP(K4418,Key!S:T,2,FALSE)</f>
        <v>Incumbent</v>
      </c>
      <c r="V4418" s="26">
        <v>0</v>
      </c>
    </row>
    <row r="4419" spans="1:22" x14ac:dyDescent="0.25">
      <c r="A4419" s="30">
        <v>143</v>
      </c>
      <c r="B4419" s="31" t="s">
        <v>339</v>
      </c>
      <c r="C4419" s="31" t="s">
        <v>340</v>
      </c>
      <c r="D4419" s="31">
        <v>1500</v>
      </c>
      <c r="E4419" s="31">
        <v>1</v>
      </c>
      <c r="F4419" s="31">
        <v>0</v>
      </c>
      <c r="G4419" s="31">
        <v>1</v>
      </c>
      <c r="H4419" s="32">
        <v>0</v>
      </c>
      <c r="I4419" s="31">
        <v>0</v>
      </c>
      <c r="J4419" s="32">
        <v>3</v>
      </c>
      <c r="L4419" s="2" t="str">
        <f t="shared" si="207"/>
        <v>Marguerite</v>
      </c>
      <c r="M4419" s="2" t="str">
        <f t="shared" si="208"/>
        <v>Quinn</v>
      </c>
      <c r="N4419" s="26" t="str">
        <f t="shared" si="209"/>
        <v>Marguerite Quinn</v>
      </c>
      <c r="O4419" s="26" t="str">
        <f>VLOOKUP(E4419,Key!A:B,2,FALSE)</f>
        <v>Rep</v>
      </c>
      <c r="P4419" s="26" t="str">
        <f>VLOOKUP(F4419,Key!D:E,2,FALSE)</f>
        <v>Rep</v>
      </c>
      <c r="Q4419" s="26" t="str">
        <f>VLOOKUP(G4419,Key!G:H,2,FALSE)</f>
        <v>Woman</v>
      </c>
      <c r="R4419" s="26">
        <f>VLOOKUP(H4419,Key!J:K,2,FALSE)</f>
        <v>1</v>
      </c>
      <c r="S4419" s="26" t="str">
        <f>VLOOKUP(I4419,Key!M:N,2,FALSE)</f>
        <v>Primary</v>
      </c>
      <c r="T4419" s="26">
        <f>VLOOKUP(J4419,Key!P:Q,2,FALSE)</f>
        <v>2006</v>
      </c>
      <c r="U4419" s="26" t="str">
        <f>VLOOKUP(K4419,Key!S:T,2,FALSE)</f>
        <v>Incumbent</v>
      </c>
      <c r="V4419" s="26">
        <v>0</v>
      </c>
    </row>
    <row r="4420" spans="1:22" x14ac:dyDescent="0.25">
      <c r="A4420" s="30">
        <v>143</v>
      </c>
      <c r="B4420" s="31" t="s">
        <v>339</v>
      </c>
      <c r="C4420" s="31" t="s">
        <v>340</v>
      </c>
      <c r="D4420" s="31">
        <v>1500</v>
      </c>
      <c r="E4420" s="31">
        <v>1</v>
      </c>
      <c r="F4420" s="31">
        <v>0</v>
      </c>
      <c r="G4420" s="31">
        <v>1</v>
      </c>
      <c r="H4420" s="32">
        <v>0</v>
      </c>
      <c r="I4420" s="31">
        <v>1</v>
      </c>
      <c r="J4420" s="32">
        <v>3</v>
      </c>
      <c r="L4420" s="2" t="str">
        <f t="shared" si="207"/>
        <v>Marguerite</v>
      </c>
      <c r="M4420" s="2" t="str">
        <f t="shared" si="208"/>
        <v>Quinn</v>
      </c>
      <c r="N4420" s="26" t="str">
        <f t="shared" si="209"/>
        <v>Marguerite Quinn</v>
      </c>
      <c r="O4420" s="26" t="str">
        <f>VLOOKUP(E4420,Key!A:B,2,FALSE)</f>
        <v>Rep</v>
      </c>
      <c r="P4420" s="26" t="str">
        <f>VLOOKUP(F4420,Key!D:E,2,FALSE)</f>
        <v>Rep</v>
      </c>
      <c r="Q4420" s="26" t="str">
        <f>VLOOKUP(G4420,Key!G:H,2,FALSE)</f>
        <v>Woman</v>
      </c>
      <c r="R4420" s="26">
        <f>VLOOKUP(H4420,Key!J:K,2,FALSE)</f>
        <v>1</v>
      </c>
      <c r="S4420" s="26" t="str">
        <f>VLOOKUP(I4420,Key!M:N,2,FALSE)</f>
        <v>GE</v>
      </c>
      <c r="T4420" s="26">
        <f>VLOOKUP(J4420,Key!P:Q,2,FALSE)</f>
        <v>2006</v>
      </c>
      <c r="U4420" s="26" t="str">
        <f>VLOOKUP(K4420,Key!S:T,2,FALSE)</f>
        <v>Incumbent</v>
      </c>
      <c r="V4420" s="26">
        <v>0</v>
      </c>
    </row>
    <row r="4421" spans="1:22" x14ac:dyDescent="0.25">
      <c r="A4421" s="30">
        <v>143</v>
      </c>
      <c r="B4421" s="32" t="s">
        <v>339</v>
      </c>
      <c r="C4421" s="32" t="s">
        <v>340</v>
      </c>
      <c r="D4421" s="32">
        <v>1500</v>
      </c>
      <c r="E4421" s="31">
        <v>1</v>
      </c>
      <c r="F4421" s="32">
        <v>0</v>
      </c>
      <c r="G4421" s="32">
        <v>1</v>
      </c>
      <c r="H4421" s="32">
        <v>0</v>
      </c>
      <c r="I4421" s="31">
        <v>0</v>
      </c>
      <c r="J4421" s="32">
        <v>5</v>
      </c>
      <c r="L4421" s="2" t="str">
        <f t="shared" si="207"/>
        <v>Marguerite</v>
      </c>
      <c r="M4421" s="2" t="str">
        <f t="shared" si="208"/>
        <v>Quinn</v>
      </c>
      <c r="N4421" s="26" t="str">
        <f t="shared" si="209"/>
        <v>Marguerite Quinn</v>
      </c>
      <c r="O4421" s="26" t="str">
        <f>VLOOKUP(E4421,Key!A:B,2,FALSE)</f>
        <v>Rep</v>
      </c>
      <c r="P4421" s="26" t="str">
        <f>VLOOKUP(F4421,Key!D:E,2,FALSE)</f>
        <v>Rep</v>
      </c>
      <c r="Q4421" s="26" t="str">
        <f>VLOOKUP(G4421,Key!G:H,2,FALSE)</f>
        <v>Woman</v>
      </c>
      <c r="R4421" s="26">
        <f>VLOOKUP(H4421,Key!J:K,2,FALSE)</f>
        <v>1</v>
      </c>
      <c r="S4421" s="26" t="str">
        <f>VLOOKUP(I4421,Key!M:N,2,FALSE)</f>
        <v>Primary</v>
      </c>
      <c r="T4421" s="26">
        <f>VLOOKUP(J4421,Key!P:Q,2,FALSE)</f>
        <v>2010</v>
      </c>
      <c r="U4421" s="26" t="str">
        <f>VLOOKUP(K4421,Key!S:T,2,FALSE)</f>
        <v>Incumbent</v>
      </c>
      <c r="V4421" s="26">
        <v>0</v>
      </c>
    </row>
    <row r="4422" spans="1:22" x14ac:dyDescent="0.25">
      <c r="A4422" s="30">
        <v>143</v>
      </c>
      <c r="B4422" s="32" t="s">
        <v>339</v>
      </c>
      <c r="C4422" s="32" t="s">
        <v>340</v>
      </c>
      <c r="D4422" s="32">
        <v>1500</v>
      </c>
      <c r="E4422" s="31">
        <v>1</v>
      </c>
      <c r="F4422" s="32">
        <v>0</v>
      </c>
      <c r="G4422" s="32">
        <v>1</v>
      </c>
      <c r="H4422" s="32">
        <v>0</v>
      </c>
      <c r="I4422" s="31">
        <v>1</v>
      </c>
      <c r="J4422" s="32">
        <v>5</v>
      </c>
      <c r="L4422" s="2" t="str">
        <f t="shared" si="207"/>
        <v>Marguerite</v>
      </c>
      <c r="M4422" s="2" t="str">
        <f t="shared" si="208"/>
        <v>Quinn</v>
      </c>
      <c r="N4422" s="26" t="str">
        <f t="shared" si="209"/>
        <v>Marguerite Quinn</v>
      </c>
      <c r="O4422" s="26" t="str">
        <f>VLOOKUP(E4422,Key!A:B,2,FALSE)</f>
        <v>Rep</v>
      </c>
      <c r="P4422" s="26" t="str">
        <f>VLOOKUP(F4422,Key!D:E,2,FALSE)</f>
        <v>Rep</v>
      </c>
      <c r="Q4422" s="26" t="str">
        <f>VLOOKUP(G4422,Key!G:H,2,FALSE)</f>
        <v>Woman</v>
      </c>
      <c r="R4422" s="26">
        <f>VLOOKUP(H4422,Key!J:K,2,FALSE)</f>
        <v>1</v>
      </c>
      <c r="S4422" s="26" t="str">
        <f>VLOOKUP(I4422,Key!M:N,2,FALSE)</f>
        <v>GE</v>
      </c>
      <c r="T4422" s="26">
        <f>VLOOKUP(J4422,Key!P:Q,2,FALSE)</f>
        <v>2010</v>
      </c>
      <c r="U4422" s="26" t="str">
        <f>VLOOKUP(K4422,Key!S:T,2,FALSE)</f>
        <v>Incumbent</v>
      </c>
      <c r="V4422" s="26">
        <v>0</v>
      </c>
    </row>
    <row r="4423" spans="1:22" x14ac:dyDescent="0.25">
      <c r="A4423" s="30">
        <v>143</v>
      </c>
      <c r="B4423" s="32" t="s">
        <v>339</v>
      </c>
      <c r="C4423" s="32" t="s">
        <v>340</v>
      </c>
      <c r="D4423" s="32">
        <v>1500</v>
      </c>
      <c r="E4423" s="31">
        <v>1</v>
      </c>
      <c r="F4423" s="32">
        <v>0</v>
      </c>
      <c r="G4423" s="32">
        <v>1</v>
      </c>
      <c r="H4423" s="32">
        <v>0</v>
      </c>
      <c r="I4423" s="32">
        <v>0</v>
      </c>
      <c r="J4423" s="32">
        <v>6</v>
      </c>
      <c r="L4423" s="2" t="str">
        <f t="shared" si="207"/>
        <v>Marguerite</v>
      </c>
      <c r="M4423" s="2" t="str">
        <f t="shared" si="208"/>
        <v>Quinn</v>
      </c>
      <c r="N4423" s="26" t="str">
        <f t="shared" si="209"/>
        <v>Marguerite Quinn</v>
      </c>
      <c r="O4423" s="26" t="str">
        <f>VLOOKUP(E4423,Key!A:B,2,FALSE)</f>
        <v>Rep</v>
      </c>
      <c r="P4423" s="26" t="str">
        <f>VLOOKUP(F4423,Key!D:E,2,FALSE)</f>
        <v>Rep</v>
      </c>
      <c r="Q4423" s="26" t="str">
        <f>VLOOKUP(G4423,Key!G:H,2,FALSE)</f>
        <v>Woman</v>
      </c>
      <c r="R4423" s="26">
        <f>VLOOKUP(H4423,Key!J:K,2,FALSE)</f>
        <v>1</v>
      </c>
      <c r="S4423" s="26" t="str">
        <f>VLOOKUP(I4423,Key!M:N,2,FALSE)</f>
        <v>Primary</v>
      </c>
      <c r="T4423" s="26">
        <f>VLOOKUP(J4423,Key!P:Q,2,FALSE)</f>
        <v>2012</v>
      </c>
      <c r="U4423" s="26" t="str">
        <f>VLOOKUP(K4423,Key!S:T,2,FALSE)</f>
        <v>Incumbent</v>
      </c>
      <c r="V4423" s="26">
        <v>0</v>
      </c>
    </row>
    <row r="4424" spans="1:22" x14ac:dyDescent="0.25">
      <c r="A4424" s="30">
        <v>143</v>
      </c>
      <c r="B4424" s="32" t="s">
        <v>339</v>
      </c>
      <c r="C4424" s="32" t="s">
        <v>340</v>
      </c>
      <c r="D4424" s="32">
        <v>1500</v>
      </c>
      <c r="E4424" s="31">
        <v>1</v>
      </c>
      <c r="F4424" s="32">
        <v>0</v>
      </c>
      <c r="G4424" s="32">
        <v>1</v>
      </c>
      <c r="H4424" s="32">
        <v>0</v>
      </c>
      <c r="I4424" s="31">
        <v>1</v>
      </c>
      <c r="J4424" s="32">
        <v>6</v>
      </c>
      <c r="L4424" s="2" t="str">
        <f t="shared" si="207"/>
        <v>Marguerite</v>
      </c>
      <c r="M4424" s="2" t="str">
        <f t="shared" si="208"/>
        <v>Quinn</v>
      </c>
      <c r="N4424" s="26" t="str">
        <f t="shared" si="209"/>
        <v>Marguerite Quinn</v>
      </c>
      <c r="O4424" s="26" t="str">
        <f>VLOOKUP(E4424,Key!A:B,2,FALSE)</f>
        <v>Rep</v>
      </c>
      <c r="P4424" s="26" t="str">
        <f>VLOOKUP(F4424,Key!D:E,2,FALSE)</f>
        <v>Rep</v>
      </c>
      <c r="Q4424" s="26" t="str">
        <f>VLOOKUP(G4424,Key!G:H,2,FALSE)</f>
        <v>Woman</v>
      </c>
      <c r="R4424" s="26">
        <f>VLOOKUP(H4424,Key!J:K,2,FALSE)</f>
        <v>1</v>
      </c>
      <c r="S4424" s="26" t="str">
        <f>VLOOKUP(I4424,Key!M:N,2,FALSE)</f>
        <v>GE</v>
      </c>
      <c r="T4424" s="26">
        <f>VLOOKUP(J4424,Key!P:Q,2,FALSE)</f>
        <v>2012</v>
      </c>
      <c r="U4424" s="26" t="str">
        <f>VLOOKUP(K4424,Key!S:T,2,FALSE)</f>
        <v>Incumbent</v>
      </c>
      <c r="V4424" s="26">
        <v>0</v>
      </c>
    </row>
    <row r="4425" spans="1:22" x14ac:dyDescent="0.25">
      <c r="A4425" s="30">
        <v>165</v>
      </c>
      <c r="B4425" s="32" t="s">
        <v>1320</v>
      </c>
      <c r="C4425" s="32" t="s">
        <v>340</v>
      </c>
      <c r="D4425" s="32">
        <v>1501</v>
      </c>
      <c r="E4425" s="31">
        <v>1</v>
      </c>
      <c r="F4425" s="32">
        <v>1</v>
      </c>
      <c r="G4425" s="32">
        <v>0</v>
      </c>
      <c r="H4425" s="32">
        <v>0</v>
      </c>
      <c r="I4425" s="31">
        <v>0</v>
      </c>
      <c r="J4425" s="32">
        <v>4</v>
      </c>
      <c r="L4425" s="2" t="str">
        <f t="shared" si="207"/>
        <v>Tom</v>
      </c>
      <c r="M4425" s="2" t="str">
        <f t="shared" si="208"/>
        <v>Quinn</v>
      </c>
      <c r="N4425" s="26" t="str">
        <f t="shared" si="209"/>
        <v>Tom Quinn</v>
      </c>
      <c r="O4425" s="26" t="str">
        <f>VLOOKUP(E4425,Key!A:B,2,FALSE)</f>
        <v>Rep</v>
      </c>
      <c r="P4425" s="26" t="str">
        <f>VLOOKUP(F4425,Key!D:E,2,FALSE)</f>
        <v>Dem</v>
      </c>
      <c r="Q4425" s="26" t="str">
        <f>VLOOKUP(G4425,Key!G:H,2,FALSE)</f>
        <v>Man</v>
      </c>
      <c r="R4425" s="26">
        <f>VLOOKUP(H4425,Key!J:K,2,FALSE)</f>
        <v>1</v>
      </c>
      <c r="S4425" s="26" t="str">
        <f>VLOOKUP(I4425,Key!M:N,2,FALSE)</f>
        <v>Primary</v>
      </c>
      <c r="T4425" s="26">
        <f>VLOOKUP(J4425,Key!P:Q,2,FALSE)</f>
        <v>2008</v>
      </c>
      <c r="U4425" s="26" t="str">
        <f>VLOOKUP(K4425,Key!S:T,2,FALSE)</f>
        <v>Incumbent</v>
      </c>
      <c r="V4425" s="26">
        <v>1</v>
      </c>
    </row>
    <row r="4426" spans="1:22" x14ac:dyDescent="0.25">
      <c r="A4426" s="30">
        <v>165</v>
      </c>
      <c r="B4426" s="32" t="s">
        <v>1320</v>
      </c>
      <c r="C4426" s="32" t="s">
        <v>340</v>
      </c>
      <c r="D4426" s="32">
        <v>1501</v>
      </c>
      <c r="E4426" s="31">
        <v>1</v>
      </c>
      <c r="F4426" s="32">
        <v>1</v>
      </c>
      <c r="G4426" s="32">
        <v>0</v>
      </c>
      <c r="H4426" s="32">
        <v>1</v>
      </c>
      <c r="I4426" s="31">
        <v>1</v>
      </c>
      <c r="J4426" s="32">
        <v>4</v>
      </c>
      <c r="L4426" s="2" t="str">
        <f t="shared" si="207"/>
        <v>Tom</v>
      </c>
      <c r="M4426" s="2" t="str">
        <f t="shared" si="208"/>
        <v>Quinn</v>
      </c>
      <c r="N4426" s="26" t="str">
        <f t="shared" si="209"/>
        <v>Tom Quinn</v>
      </c>
      <c r="O4426" s="26" t="str">
        <f>VLOOKUP(E4426,Key!A:B,2,FALSE)</f>
        <v>Rep</v>
      </c>
      <c r="P4426" s="26" t="str">
        <f>VLOOKUP(F4426,Key!D:E,2,FALSE)</f>
        <v>Dem</v>
      </c>
      <c r="Q4426" s="26" t="str">
        <f>VLOOKUP(G4426,Key!G:H,2,FALSE)</f>
        <v>Man</v>
      </c>
      <c r="R4426" s="26">
        <f>VLOOKUP(H4426,Key!J:K,2,FALSE)</f>
        <v>0</v>
      </c>
      <c r="S4426" s="26" t="str">
        <f>VLOOKUP(I4426,Key!M:N,2,FALSE)</f>
        <v>GE</v>
      </c>
      <c r="T4426" s="26">
        <f>VLOOKUP(J4426,Key!P:Q,2,FALSE)</f>
        <v>2008</v>
      </c>
      <c r="U4426" s="26" t="str">
        <f>VLOOKUP(K4426,Key!S:T,2,FALSE)</f>
        <v>Incumbent</v>
      </c>
      <c r="V4426" s="26">
        <v>0</v>
      </c>
    </row>
    <row r="4427" spans="1:22" x14ac:dyDescent="0.25">
      <c r="A4427" s="30">
        <v>87</v>
      </c>
      <c r="B4427" s="32" t="s">
        <v>6893</v>
      </c>
      <c r="C4427" s="32" t="s">
        <v>6894</v>
      </c>
      <c r="D4427" s="32">
        <v>1502</v>
      </c>
      <c r="E4427" s="32">
        <v>1</v>
      </c>
      <c r="F4427" s="32">
        <v>1</v>
      </c>
      <c r="G4427" s="32">
        <v>0</v>
      </c>
      <c r="H4427" s="32">
        <v>0</v>
      </c>
      <c r="I4427" s="32">
        <v>0</v>
      </c>
      <c r="J4427" s="32">
        <v>1</v>
      </c>
      <c r="L4427" s="2" t="str">
        <f t="shared" si="207"/>
        <v>Charles W.</v>
      </c>
      <c r="M4427" s="2" t="str">
        <f t="shared" si="208"/>
        <v>Quinnan</v>
      </c>
      <c r="N4427" s="26" t="str">
        <f t="shared" si="209"/>
        <v>Charles W. Quinnan</v>
      </c>
      <c r="O4427" s="26" t="str">
        <f>VLOOKUP(E4427,Key!A:B,2,FALSE)</f>
        <v>Rep</v>
      </c>
      <c r="P4427" s="26" t="str">
        <f>VLOOKUP(F4427,Key!D:E,2,FALSE)</f>
        <v>Dem</v>
      </c>
      <c r="Q4427" s="26" t="str">
        <f>VLOOKUP(G4427,Key!G:H,2,FALSE)</f>
        <v>Man</v>
      </c>
      <c r="R4427" s="26">
        <f>VLOOKUP(H4427,Key!J:K,2,FALSE)</f>
        <v>1</v>
      </c>
      <c r="S4427" s="26" t="str">
        <f>VLOOKUP(I4427,Key!M:N,2,FALSE)</f>
        <v>Primary</v>
      </c>
      <c r="T4427" s="26">
        <f>VLOOKUP(J4427,Key!P:Q,2,FALSE)</f>
        <v>2002</v>
      </c>
      <c r="U4427" s="26" t="str">
        <f>VLOOKUP(K4427,Key!S:T,2,FALSE)</f>
        <v>Incumbent</v>
      </c>
      <c r="V4427" s="26">
        <v>1</v>
      </c>
    </row>
    <row r="4428" spans="1:22" x14ac:dyDescent="0.25">
      <c r="A4428" s="30">
        <v>87</v>
      </c>
      <c r="B4428" s="32" t="s">
        <v>5190</v>
      </c>
      <c r="C4428" s="32" t="s">
        <v>3970</v>
      </c>
      <c r="D4428" s="32">
        <v>1502</v>
      </c>
      <c r="E4428" s="32">
        <v>1</v>
      </c>
      <c r="F4428" s="32">
        <v>1</v>
      </c>
      <c r="G4428" s="32">
        <v>0</v>
      </c>
      <c r="H4428" s="32">
        <v>1</v>
      </c>
      <c r="I4428" s="32">
        <v>1</v>
      </c>
      <c r="J4428" s="32">
        <v>1</v>
      </c>
      <c r="L4428" s="2" t="str">
        <f t="shared" si="207"/>
        <v>Charles W.</v>
      </c>
      <c r="M4428" s="2" t="str">
        <f t="shared" si="208"/>
        <v>Quinnan</v>
      </c>
      <c r="N4428" s="26" t="str">
        <f t="shared" si="209"/>
        <v>Charles W. Quinnan</v>
      </c>
      <c r="O4428" s="26" t="str">
        <f>VLOOKUP(E4428,Key!A:B,2,FALSE)</f>
        <v>Rep</v>
      </c>
      <c r="P4428" s="26" t="str">
        <f>VLOOKUP(F4428,Key!D:E,2,FALSE)</f>
        <v>Dem</v>
      </c>
      <c r="Q4428" s="26" t="str">
        <f>VLOOKUP(G4428,Key!G:H,2,FALSE)</f>
        <v>Man</v>
      </c>
      <c r="R4428" s="26">
        <f>VLOOKUP(H4428,Key!J:K,2,FALSE)</f>
        <v>0</v>
      </c>
      <c r="S4428" s="26" t="str">
        <f>VLOOKUP(I4428,Key!M:N,2,FALSE)</f>
        <v>GE</v>
      </c>
      <c r="T4428" s="26">
        <f>VLOOKUP(J4428,Key!P:Q,2,FALSE)</f>
        <v>2002</v>
      </c>
      <c r="U4428" s="26" t="str">
        <f>VLOOKUP(K4428,Key!S:T,2,FALSE)</f>
        <v>Incumbent</v>
      </c>
      <c r="V4428" s="26">
        <v>0</v>
      </c>
    </row>
    <row r="4429" spans="1:22" x14ac:dyDescent="0.25">
      <c r="A4429" s="30">
        <v>122</v>
      </c>
      <c r="B4429" s="32" t="s">
        <v>297</v>
      </c>
      <c r="C4429" s="32" t="s">
        <v>298</v>
      </c>
      <c r="D4429" s="32">
        <v>1503</v>
      </c>
      <c r="E4429" s="31">
        <v>1</v>
      </c>
      <c r="F4429" s="32">
        <v>1</v>
      </c>
      <c r="G4429" s="32">
        <v>0</v>
      </c>
      <c r="H4429" s="32">
        <v>0</v>
      </c>
      <c r="I4429" s="31">
        <v>0</v>
      </c>
      <c r="J4429" s="32">
        <v>6</v>
      </c>
      <c r="L4429" s="2" t="str">
        <f t="shared" si="207"/>
        <v>Ronald J</v>
      </c>
      <c r="M4429" s="2" t="str">
        <f t="shared" si="208"/>
        <v>Rabenold</v>
      </c>
      <c r="N4429" s="26" t="str">
        <f t="shared" si="209"/>
        <v>Ronald J Rabenold</v>
      </c>
      <c r="O4429" s="26" t="str">
        <f>VLOOKUP(E4429,Key!A:B,2,FALSE)</f>
        <v>Rep</v>
      </c>
      <c r="P4429" s="26" t="str">
        <f>VLOOKUP(F4429,Key!D:E,2,FALSE)</f>
        <v>Dem</v>
      </c>
      <c r="Q4429" s="26" t="str">
        <f>VLOOKUP(G4429,Key!G:H,2,FALSE)</f>
        <v>Man</v>
      </c>
      <c r="R4429" s="26">
        <f>VLOOKUP(H4429,Key!J:K,2,FALSE)</f>
        <v>1</v>
      </c>
      <c r="S4429" s="26" t="str">
        <f>VLOOKUP(I4429,Key!M:N,2,FALSE)</f>
        <v>Primary</v>
      </c>
      <c r="T4429" s="26">
        <f>VLOOKUP(J4429,Key!P:Q,2,FALSE)</f>
        <v>2012</v>
      </c>
      <c r="U4429" s="26" t="str">
        <f>VLOOKUP(K4429,Key!S:T,2,FALSE)</f>
        <v>Incumbent</v>
      </c>
      <c r="V4429" s="26">
        <v>1</v>
      </c>
    </row>
    <row r="4430" spans="1:22" x14ac:dyDescent="0.25">
      <c r="A4430" s="30">
        <v>122</v>
      </c>
      <c r="B4430" s="32" t="s">
        <v>297</v>
      </c>
      <c r="C4430" s="32" t="s">
        <v>298</v>
      </c>
      <c r="D4430" s="32">
        <v>1503</v>
      </c>
      <c r="E4430" s="31">
        <v>1</v>
      </c>
      <c r="F4430" s="32">
        <v>1</v>
      </c>
      <c r="G4430" s="32">
        <v>0</v>
      </c>
      <c r="H4430" s="32">
        <v>1</v>
      </c>
      <c r="I4430" s="31">
        <v>1</v>
      </c>
      <c r="J4430" s="32">
        <v>6</v>
      </c>
      <c r="L4430" s="2" t="str">
        <f t="shared" si="207"/>
        <v>Ronald J</v>
      </c>
      <c r="M4430" s="2" t="str">
        <f t="shared" si="208"/>
        <v>Rabenold</v>
      </c>
      <c r="N4430" s="26" t="str">
        <f t="shared" si="209"/>
        <v>Ronald J Rabenold</v>
      </c>
      <c r="O4430" s="26" t="str">
        <f>VLOOKUP(E4430,Key!A:B,2,FALSE)</f>
        <v>Rep</v>
      </c>
      <c r="P4430" s="26" t="str">
        <f>VLOOKUP(F4430,Key!D:E,2,FALSE)</f>
        <v>Dem</v>
      </c>
      <c r="Q4430" s="26" t="str">
        <f>VLOOKUP(G4430,Key!G:H,2,FALSE)</f>
        <v>Man</v>
      </c>
      <c r="R4430" s="26">
        <f>VLOOKUP(H4430,Key!J:K,2,FALSE)</f>
        <v>0</v>
      </c>
      <c r="S4430" s="26" t="str">
        <f>VLOOKUP(I4430,Key!M:N,2,FALSE)</f>
        <v>GE</v>
      </c>
      <c r="T4430" s="26">
        <f>VLOOKUP(J4430,Key!P:Q,2,FALSE)</f>
        <v>2012</v>
      </c>
      <c r="U4430" s="26" t="str">
        <f>VLOOKUP(K4430,Key!S:T,2,FALSE)</f>
        <v>Incumbent</v>
      </c>
      <c r="V4430" s="26">
        <v>0</v>
      </c>
    </row>
    <row r="4431" spans="1:22" x14ac:dyDescent="0.25">
      <c r="A4431" s="30">
        <v>176</v>
      </c>
      <c r="B4431" s="32" t="s">
        <v>7274</v>
      </c>
      <c r="C4431" s="32" t="s">
        <v>7275</v>
      </c>
      <c r="D4431" s="32">
        <v>1504</v>
      </c>
      <c r="E4431" s="32">
        <v>1</v>
      </c>
      <c r="F4431" s="32">
        <v>0</v>
      </c>
      <c r="G4431" s="32">
        <v>0</v>
      </c>
      <c r="H4431" s="32">
        <v>0</v>
      </c>
      <c r="I4431" s="32">
        <v>0</v>
      </c>
      <c r="J4431" s="32">
        <v>7</v>
      </c>
      <c r="L4431" s="2" t="str">
        <f t="shared" si="207"/>
        <v>Jack B</v>
      </c>
      <c r="M4431" s="2" t="str">
        <f t="shared" si="208"/>
        <v>Rader Jr</v>
      </c>
      <c r="N4431" s="26" t="str">
        <f t="shared" si="209"/>
        <v>Jack B Rader Jr</v>
      </c>
      <c r="O4431" s="26" t="str">
        <f>VLOOKUP(E4431,Key!A:B,2,FALSE)</f>
        <v>Rep</v>
      </c>
      <c r="P4431" s="26" t="str">
        <f>VLOOKUP(F4431,Key!D:E,2,FALSE)</f>
        <v>Rep</v>
      </c>
      <c r="Q4431" s="26" t="str">
        <f>VLOOKUP(G4431,Key!G:H,2,FALSE)</f>
        <v>Man</v>
      </c>
      <c r="R4431" s="26">
        <f>VLOOKUP(H4431,Key!J:K,2,FALSE)</f>
        <v>1</v>
      </c>
      <c r="S4431" s="26" t="str">
        <f>VLOOKUP(I4431,Key!M:N,2,FALSE)</f>
        <v>Primary</v>
      </c>
      <c r="T4431" s="26">
        <f>VLOOKUP(J4431,Key!P:Q,2,FALSE)</f>
        <v>2014</v>
      </c>
      <c r="U4431" s="26" t="str">
        <f>VLOOKUP(K4431,Key!S:T,2,FALSE)</f>
        <v>Incumbent</v>
      </c>
      <c r="V4431" s="26">
        <v>1</v>
      </c>
    </row>
    <row r="4432" spans="1:22" x14ac:dyDescent="0.25">
      <c r="A4432" s="30">
        <v>109</v>
      </c>
      <c r="B4432" s="32" t="s">
        <v>6144</v>
      </c>
      <c r="C4432" s="32" t="s">
        <v>9693</v>
      </c>
      <c r="D4432" s="32">
        <v>1505</v>
      </c>
      <c r="E4432" s="31">
        <v>1</v>
      </c>
      <c r="F4432" s="32">
        <v>1</v>
      </c>
      <c r="G4432" s="32">
        <v>0</v>
      </c>
      <c r="H4432" s="32">
        <v>1</v>
      </c>
      <c r="I4432" s="31">
        <v>1</v>
      </c>
      <c r="J4432" s="32">
        <v>5</v>
      </c>
      <c r="L4432" s="2" t="str">
        <f t="shared" si="207"/>
        <v>Dan</v>
      </c>
      <c r="M4432" s="2" t="str">
        <f t="shared" si="208"/>
        <v>Rae</v>
      </c>
      <c r="N4432" s="26" t="str">
        <f t="shared" si="209"/>
        <v>Dan Rae</v>
      </c>
      <c r="O4432" s="26" t="str">
        <f>VLOOKUP(E4432,Key!A:B,2,FALSE)</f>
        <v>Rep</v>
      </c>
      <c r="P4432" s="26" t="str">
        <f>VLOOKUP(F4432,Key!D:E,2,FALSE)</f>
        <v>Dem</v>
      </c>
      <c r="Q4432" s="26" t="str">
        <f>VLOOKUP(G4432,Key!G:H,2,FALSE)</f>
        <v>Man</v>
      </c>
      <c r="R4432" s="26">
        <f>VLOOKUP(H4432,Key!J:K,2,FALSE)</f>
        <v>0</v>
      </c>
      <c r="S4432" s="26" t="str">
        <f>VLOOKUP(I4432,Key!M:N,2,FALSE)</f>
        <v>GE</v>
      </c>
      <c r="T4432" s="26">
        <f>VLOOKUP(J4432,Key!P:Q,2,FALSE)</f>
        <v>2010</v>
      </c>
      <c r="U4432" s="26" t="str">
        <f>VLOOKUP(K4432,Key!S:T,2,FALSE)</f>
        <v>Incumbent</v>
      </c>
      <c r="V4432" s="26">
        <v>1</v>
      </c>
    </row>
    <row r="4433" spans="1:22" x14ac:dyDescent="0.25">
      <c r="A4433" s="30">
        <v>44</v>
      </c>
      <c r="B4433" s="32" t="s">
        <v>3252</v>
      </c>
      <c r="C4433" s="32" t="s">
        <v>3253</v>
      </c>
      <c r="D4433" s="32">
        <v>1506</v>
      </c>
      <c r="E4433" s="32">
        <v>0</v>
      </c>
      <c r="F4433" s="32">
        <v>0</v>
      </c>
      <c r="G4433" s="32">
        <v>0</v>
      </c>
      <c r="H4433" s="32">
        <v>0</v>
      </c>
      <c r="I4433" s="32">
        <v>0</v>
      </c>
      <c r="J4433" s="32">
        <v>7</v>
      </c>
      <c r="L4433" s="2" t="str">
        <f t="shared" si="207"/>
        <v>John C</v>
      </c>
      <c r="M4433" s="2" t="str">
        <f t="shared" si="208"/>
        <v>Rafferty Jr</v>
      </c>
      <c r="N4433" s="26" t="str">
        <f t="shared" si="209"/>
        <v>John C Rafferty Jr</v>
      </c>
      <c r="O4433" s="26" t="str">
        <f>VLOOKUP(E4433,Key!A:B,2,FALSE)</f>
        <v>Senator</v>
      </c>
      <c r="P4433" s="26" t="str">
        <f>VLOOKUP(F4433,Key!D:E,2,FALSE)</f>
        <v>Rep</v>
      </c>
      <c r="Q4433" s="26" t="str">
        <f>VLOOKUP(G4433,Key!G:H,2,FALSE)</f>
        <v>Man</v>
      </c>
      <c r="R4433" s="26">
        <f>VLOOKUP(H4433,Key!J:K,2,FALSE)</f>
        <v>1</v>
      </c>
      <c r="S4433" s="26" t="str">
        <f>VLOOKUP(I4433,Key!M:N,2,FALSE)</f>
        <v>Primary</v>
      </c>
      <c r="T4433" s="26">
        <f>VLOOKUP(J4433,Key!P:Q,2,FALSE)</f>
        <v>2014</v>
      </c>
      <c r="U4433" s="26" t="str">
        <f>VLOOKUP(K4433,Key!S:T,2,FALSE)</f>
        <v>Incumbent</v>
      </c>
      <c r="V4433" s="26">
        <v>1</v>
      </c>
    </row>
    <row r="4434" spans="1:22" x14ac:dyDescent="0.25">
      <c r="A4434" s="30">
        <v>44</v>
      </c>
      <c r="B4434" s="32" t="s">
        <v>6152</v>
      </c>
      <c r="C4434" s="32" t="s">
        <v>6153</v>
      </c>
      <c r="D4434" s="32">
        <v>1506</v>
      </c>
      <c r="E4434" s="32">
        <v>0</v>
      </c>
      <c r="F4434" s="32">
        <v>0</v>
      </c>
      <c r="G4434" s="32">
        <v>0</v>
      </c>
      <c r="H4434" s="32">
        <v>0</v>
      </c>
      <c r="I4434" s="32">
        <v>0</v>
      </c>
      <c r="J4434" s="32">
        <v>1</v>
      </c>
      <c r="L4434" s="2" t="str">
        <f t="shared" si="207"/>
        <v>John C.</v>
      </c>
      <c r="M4434" s="2" t="str">
        <f t="shared" si="208"/>
        <v>Rafferty</v>
      </c>
      <c r="N4434" s="26" t="str">
        <f t="shared" si="209"/>
        <v>John C. Rafferty</v>
      </c>
      <c r="O4434" s="26" t="str">
        <f>VLOOKUP(E4434,Key!A:B,2,FALSE)</f>
        <v>Senator</v>
      </c>
      <c r="P4434" s="26" t="str">
        <f>VLOOKUP(F4434,Key!D:E,2,FALSE)</f>
        <v>Rep</v>
      </c>
      <c r="Q4434" s="26" t="str">
        <f>VLOOKUP(G4434,Key!G:H,2,FALSE)</f>
        <v>Man</v>
      </c>
      <c r="R4434" s="26">
        <f>VLOOKUP(H4434,Key!J:K,2,FALSE)</f>
        <v>1</v>
      </c>
      <c r="S4434" s="26" t="str">
        <f>VLOOKUP(I4434,Key!M:N,2,FALSE)</f>
        <v>Primary</v>
      </c>
      <c r="T4434" s="26">
        <f>VLOOKUP(J4434,Key!P:Q,2,FALSE)</f>
        <v>2002</v>
      </c>
      <c r="U4434" s="26" t="str">
        <f>VLOOKUP(K4434,Key!S:T,2,FALSE)</f>
        <v>Incumbent</v>
      </c>
      <c r="V4434" s="26">
        <v>0</v>
      </c>
    </row>
    <row r="4435" spans="1:22" x14ac:dyDescent="0.25">
      <c r="A4435" s="30">
        <v>44</v>
      </c>
      <c r="B4435" s="32" t="s">
        <v>5296</v>
      </c>
      <c r="C4435" s="32" t="s">
        <v>6153</v>
      </c>
      <c r="D4435" s="32">
        <v>1506</v>
      </c>
      <c r="E4435" s="32">
        <v>0</v>
      </c>
      <c r="F4435" s="32">
        <v>0</v>
      </c>
      <c r="G4435" s="32">
        <v>0</v>
      </c>
      <c r="H4435" s="32">
        <v>0</v>
      </c>
      <c r="I4435" s="32">
        <v>1</v>
      </c>
      <c r="J4435" s="32">
        <v>1</v>
      </c>
      <c r="L4435" s="2" t="str">
        <f t="shared" si="207"/>
        <v>John C.</v>
      </c>
      <c r="M4435" s="2" t="str">
        <f t="shared" si="208"/>
        <v>Rafferty</v>
      </c>
      <c r="N4435" s="26" t="str">
        <f t="shared" si="209"/>
        <v>John C. Rafferty</v>
      </c>
      <c r="O4435" s="26" t="str">
        <f>VLOOKUP(E4435,Key!A:B,2,FALSE)</f>
        <v>Senator</v>
      </c>
      <c r="P4435" s="26" t="str">
        <f>VLOOKUP(F4435,Key!D:E,2,FALSE)</f>
        <v>Rep</v>
      </c>
      <c r="Q4435" s="26" t="str">
        <f>VLOOKUP(G4435,Key!G:H,2,FALSE)</f>
        <v>Man</v>
      </c>
      <c r="R4435" s="26">
        <f>VLOOKUP(H4435,Key!J:K,2,FALSE)</f>
        <v>1</v>
      </c>
      <c r="S4435" s="26" t="str">
        <f>VLOOKUP(I4435,Key!M:N,2,FALSE)</f>
        <v>GE</v>
      </c>
      <c r="T4435" s="26">
        <f>VLOOKUP(J4435,Key!P:Q,2,FALSE)</f>
        <v>2002</v>
      </c>
      <c r="U4435" s="26" t="str">
        <f>VLOOKUP(K4435,Key!S:T,2,FALSE)</f>
        <v>Incumbent</v>
      </c>
      <c r="V4435" s="26">
        <v>0</v>
      </c>
    </row>
    <row r="4436" spans="1:22" x14ac:dyDescent="0.25">
      <c r="A4436" s="30">
        <v>44</v>
      </c>
      <c r="B4436" s="32" t="s">
        <v>5296</v>
      </c>
      <c r="C4436" s="32" t="s">
        <v>6153</v>
      </c>
      <c r="D4436" s="32">
        <v>1506</v>
      </c>
      <c r="E4436" s="32">
        <v>0</v>
      </c>
      <c r="F4436" s="32">
        <v>0</v>
      </c>
      <c r="G4436" s="32">
        <v>0</v>
      </c>
      <c r="H4436" s="32">
        <v>0</v>
      </c>
      <c r="I4436" s="32">
        <v>0</v>
      </c>
      <c r="J4436" s="32">
        <v>5</v>
      </c>
      <c r="L4436" s="2" t="str">
        <f t="shared" si="207"/>
        <v>John C.</v>
      </c>
      <c r="M4436" s="2" t="str">
        <f t="shared" si="208"/>
        <v>Rafferty</v>
      </c>
      <c r="N4436" s="26" t="str">
        <f t="shared" si="209"/>
        <v>John C. Rafferty</v>
      </c>
      <c r="O4436" s="26" t="str">
        <f>VLOOKUP(E4436,Key!A:B,2,FALSE)</f>
        <v>Senator</v>
      </c>
      <c r="P4436" s="26" t="str">
        <f>VLOOKUP(F4436,Key!D:E,2,FALSE)</f>
        <v>Rep</v>
      </c>
      <c r="Q4436" s="26" t="str">
        <f>VLOOKUP(G4436,Key!G:H,2,FALSE)</f>
        <v>Man</v>
      </c>
      <c r="R4436" s="26">
        <f>VLOOKUP(H4436,Key!J:K,2,FALSE)</f>
        <v>1</v>
      </c>
      <c r="S4436" s="26" t="str">
        <f>VLOOKUP(I4436,Key!M:N,2,FALSE)</f>
        <v>Primary</v>
      </c>
      <c r="T4436" s="26">
        <f>VLOOKUP(J4436,Key!P:Q,2,FALSE)</f>
        <v>2010</v>
      </c>
      <c r="U4436" s="26" t="str">
        <f>VLOOKUP(K4436,Key!S:T,2,FALSE)</f>
        <v>Incumbent</v>
      </c>
      <c r="V4436" s="26">
        <v>0</v>
      </c>
    </row>
    <row r="4437" spans="1:22" x14ac:dyDescent="0.25">
      <c r="A4437" s="30">
        <v>44</v>
      </c>
      <c r="B4437" s="32" t="s">
        <v>6152</v>
      </c>
      <c r="C4437" s="32" t="s">
        <v>6153</v>
      </c>
      <c r="D4437" s="32">
        <v>1506</v>
      </c>
      <c r="E4437" s="32">
        <v>0</v>
      </c>
      <c r="F4437" s="32">
        <v>0</v>
      </c>
      <c r="G4437" s="32">
        <v>0</v>
      </c>
      <c r="H4437" s="32">
        <v>0</v>
      </c>
      <c r="I4437" s="32">
        <v>1</v>
      </c>
      <c r="J4437" s="32">
        <v>5</v>
      </c>
      <c r="L4437" s="2" t="str">
        <f t="shared" si="207"/>
        <v>John C.</v>
      </c>
      <c r="M4437" s="2" t="str">
        <f t="shared" si="208"/>
        <v>Rafferty</v>
      </c>
      <c r="N4437" s="26" t="str">
        <f t="shared" si="209"/>
        <v>John C. Rafferty</v>
      </c>
      <c r="O4437" s="26" t="str">
        <f>VLOOKUP(E4437,Key!A:B,2,FALSE)</f>
        <v>Senator</v>
      </c>
      <c r="P4437" s="26" t="str">
        <f>VLOOKUP(F4437,Key!D:E,2,FALSE)</f>
        <v>Rep</v>
      </c>
      <c r="Q4437" s="26" t="str">
        <f>VLOOKUP(G4437,Key!G:H,2,FALSE)</f>
        <v>Man</v>
      </c>
      <c r="R4437" s="26">
        <f>VLOOKUP(H4437,Key!J:K,2,FALSE)</f>
        <v>1</v>
      </c>
      <c r="S4437" s="26" t="str">
        <f>VLOOKUP(I4437,Key!M:N,2,FALSE)</f>
        <v>GE</v>
      </c>
      <c r="T4437" s="26">
        <f>VLOOKUP(J4437,Key!P:Q,2,FALSE)</f>
        <v>2010</v>
      </c>
      <c r="U4437" s="26" t="str">
        <f>VLOOKUP(K4437,Key!S:T,2,FALSE)</f>
        <v>Incumbent</v>
      </c>
      <c r="V4437" s="26">
        <v>0</v>
      </c>
    </row>
    <row r="4438" spans="1:22" x14ac:dyDescent="0.25">
      <c r="A4438" s="30">
        <v>44</v>
      </c>
      <c r="B4438" s="32" t="s">
        <v>4660</v>
      </c>
      <c r="C4438" s="32" t="s">
        <v>6153</v>
      </c>
      <c r="D4438" s="32">
        <v>1506</v>
      </c>
      <c r="E4438" s="32">
        <v>0</v>
      </c>
      <c r="F4438" s="32">
        <v>0</v>
      </c>
      <c r="G4438" s="32">
        <v>0</v>
      </c>
      <c r="H4438" s="32">
        <v>0</v>
      </c>
      <c r="I4438" s="31">
        <v>0</v>
      </c>
      <c r="J4438" s="32">
        <v>3</v>
      </c>
      <c r="L4438" s="2" t="str">
        <f t="shared" si="207"/>
        <v>John</v>
      </c>
      <c r="M4438" s="2" t="str">
        <f t="shared" si="208"/>
        <v>Rafferty</v>
      </c>
      <c r="N4438" s="26" t="str">
        <f t="shared" si="209"/>
        <v>John Rafferty</v>
      </c>
      <c r="O4438" s="26" t="str">
        <f>VLOOKUP(E4438,Key!A:B,2,FALSE)</f>
        <v>Senator</v>
      </c>
      <c r="P4438" s="26" t="str">
        <f>VLOOKUP(F4438,Key!D:E,2,FALSE)</f>
        <v>Rep</v>
      </c>
      <c r="Q4438" s="26" t="str">
        <f>VLOOKUP(G4438,Key!G:H,2,FALSE)</f>
        <v>Man</v>
      </c>
      <c r="R4438" s="26">
        <f>VLOOKUP(H4438,Key!J:K,2,FALSE)</f>
        <v>1</v>
      </c>
      <c r="S4438" s="26" t="str">
        <f>VLOOKUP(I4438,Key!M:N,2,FALSE)</f>
        <v>Primary</v>
      </c>
      <c r="T4438" s="26">
        <f>VLOOKUP(J4438,Key!P:Q,2,FALSE)</f>
        <v>2006</v>
      </c>
      <c r="U4438" s="26" t="str">
        <f>VLOOKUP(K4438,Key!S:T,2,FALSE)</f>
        <v>Incumbent</v>
      </c>
      <c r="V4438" s="26">
        <v>0</v>
      </c>
    </row>
    <row r="4439" spans="1:22" x14ac:dyDescent="0.25">
      <c r="A4439" s="30">
        <v>44</v>
      </c>
      <c r="B4439" s="32" t="s">
        <v>4660</v>
      </c>
      <c r="C4439" s="32" t="s">
        <v>6153</v>
      </c>
      <c r="D4439" s="32">
        <v>1506</v>
      </c>
      <c r="E4439" s="32">
        <v>0</v>
      </c>
      <c r="F4439" s="32">
        <v>0</v>
      </c>
      <c r="G4439" s="32">
        <v>0</v>
      </c>
      <c r="H4439" s="32">
        <v>0</v>
      </c>
      <c r="I4439" s="32">
        <v>1</v>
      </c>
      <c r="J4439" s="32">
        <v>3</v>
      </c>
      <c r="L4439" s="2" t="str">
        <f t="shared" si="207"/>
        <v>John</v>
      </c>
      <c r="M4439" s="2" t="str">
        <f t="shared" si="208"/>
        <v>Rafferty</v>
      </c>
      <c r="N4439" s="26" t="str">
        <f t="shared" si="209"/>
        <v>John Rafferty</v>
      </c>
      <c r="O4439" s="26" t="str">
        <f>VLOOKUP(E4439,Key!A:B,2,FALSE)</f>
        <v>Senator</v>
      </c>
      <c r="P4439" s="26" t="str">
        <f>VLOOKUP(F4439,Key!D:E,2,FALSE)</f>
        <v>Rep</v>
      </c>
      <c r="Q4439" s="26" t="str">
        <f>VLOOKUP(G4439,Key!G:H,2,FALSE)</f>
        <v>Man</v>
      </c>
      <c r="R4439" s="26">
        <f>VLOOKUP(H4439,Key!J:K,2,FALSE)</f>
        <v>1</v>
      </c>
      <c r="S4439" s="26" t="str">
        <f>VLOOKUP(I4439,Key!M:N,2,FALSE)</f>
        <v>GE</v>
      </c>
      <c r="T4439" s="26">
        <f>VLOOKUP(J4439,Key!P:Q,2,FALSE)</f>
        <v>2006</v>
      </c>
      <c r="U4439" s="26" t="str">
        <f>VLOOKUP(K4439,Key!S:T,2,FALSE)</f>
        <v>Incumbent</v>
      </c>
      <c r="V4439" s="26">
        <v>0</v>
      </c>
    </row>
    <row r="4440" spans="1:22" x14ac:dyDescent="0.25">
      <c r="A4440" s="30">
        <v>37</v>
      </c>
      <c r="B4440" s="32" t="s">
        <v>4805</v>
      </c>
      <c r="C4440" s="32" t="s">
        <v>4806</v>
      </c>
      <c r="D4440" s="32">
        <v>1507</v>
      </c>
      <c r="E4440" s="32">
        <v>0</v>
      </c>
      <c r="F4440" s="32">
        <v>0</v>
      </c>
      <c r="G4440" s="32">
        <v>0</v>
      </c>
      <c r="H4440" s="32">
        <v>0</v>
      </c>
      <c r="I4440" s="32">
        <v>0</v>
      </c>
      <c r="J4440" s="32">
        <v>6</v>
      </c>
      <c r="L4440" s="2" t="str">
        <f t="shared" si="207"/>
        <v>D.</v>
      </c>
      <c r="M4440" s="2" t="str">
        <f t="shared" si="208"/>
        <v>Raja</v>
      </c>
      <c r="N4440" s="26" t="str">
        <f t="shared" si="209"/>
        <v>D. Raja</v>
      </c>
      <c r="O4440" s="26" t="str">
        <f>VLOOKUP(E4440,Key!A:B,2,FALSE)</f>
        <v>Senator</v>
      </c>
      <c r="P4440" s="26" t="str">
        <f>VLOOKUP(F4440,Key!D:E,2,FALSE)</f>
        <v>Rep</v>
      </c>
      <c r="Q4440" s="26" t="str">
        <f>VLOOKUP(G4440,Key!G:H,2,FALSE)</f>
        <v>Man</v>
      </c>
      <c r="R4440" s="26">
        <f>VLOOKUP(H4440,Key!J:K,2,FALSE)</f>
        <v>1</v>
      </c>
      <c r="S4440" s="26" t="str">
        <f>VLOOKUP(I4440,Key!M:N,2,FALSE)</f>
        <v>Primary</v>
      </c>
      <c r="T4440" s="26">
        <f>VLOOKUP(J4440,Key!P:Q,2,FALSE)</f>
        <v>2012</v>
      </c>
      <c r="U4440" s="26" t="str">
        <f>VLOOKUP(K4440,Key!S:T,2,FALSE)</f>
        <v>Incumbent</v>
      </c>
      <c r="V4440" s="26">
        <v>1</v>
      </c>
    </row>
    <row r="4441" spans="1:22" x14ac:dyDescent="0.25">
      <c r="A4441" s="30">
        <v>37</v>
      </c>
      <c r="B4441" s="32" t="s">
        <v>4805</v>
      </c>
      <c r="C4441" s="32" t="s">
        <v>4806</v>
      </c>
      <c r="D4441" s="32">
        <v>1507</v>
      </c>
      <c r="E4441" s="32">
        <v>0</v>
      </c>
      <c r="F4441" s="32">
        <v>0</v>
      </c>
      <c r="G4441" s="32">
        <v>0</v>
      </c>
      <c r="H4441" s="32">
        <v>1</v>
      </c>
      <c r="I4441" s="32">
        <v>1</v>
      </c>
      <c r="J4441" s="32">
        <v>6</v>
      </c>
      <c r="L4441" s="2" t="str">
        <f t="shared" si="207"/>
        <v>D.</v>
      </c>
      <c r="M4441" s="2" t="str">
        <f t="shared" si="208"/>
        <v>Raja</v>
      </c>
      <c r="N4441" s="26" t="str">
        <f t="shared" si="209"/>
        <v>D. Raja</v>
      </c>
      <c r="O4441" s="26" t="str">
        <f>VLOOKUP(E4441,Key!A:B,2,FALSE)</f>
        <v>Senator</v>
      </c>
      <c r="P4441" s="26" t="str">
        <f>VLOOKUP(F4441,Key!D:E,2,FALSE)</f>
        <v>Rep</v>
      </c>
      <c r="Q4441" s="26" t="str">
        <f>VLOOKUP(G4441,Key!G:H,2,FALSE)</f>
        <v>Man</v>
      </c>
      <c r="R4441" s="26">
        <f>VLOOKUP(H4441,Key!J:K,2,FALSE)</f>
        <v>0</v>
      </c>
      <c r="S4441" s="26" t="str">
        <f>VLOOKUP(I4441,Key!M:N,2,FALSE)</f>
        <v>GE</v>
      </c>
      <c r="T4441" s="26">
        <f>VLOOKUP(J4441,Key!P:Q,2,FALSE)</f>
        <v>2012</v>
      </c>
      <c r="U4441" s="26" t="str">
        <f>VLOOKUP(K4441,Key!S:T,2,FALSE)</f>
        <v>Incumbent</v>
      </c>
      <c r="V4441" s="26">
        <v>0</v>
      </c>
    </row>
    <row r="4442" spans="1:22" x14ac:dyDescent="0.25">
      <c r="A4442" s="30">
        <v>16</v>
      </c>
      <c r="B4442" s="31" t="s">
        <v>2307</v>
      </c>
      <c r="C4442" s="31" t="s">
        <v>1870</v>
      </c>
      <c r="D4442" s="31">
        <v>1508</v>
      </c>
      <c r="E4442" s="31">
        <v>1</v>
      </c>
      <c r="F4442" s="31">
        <v>1</v>
      </c>
      <c r="G4442" s="31">
        <v>0</v>
      </c>
      <c r="H4442" s="31">
        <v>0</v>
      </c>
      <c r="I4442" s="32">
        <v>1</v>
      </c>
      <c r="J4442" s="32">
        <v>2</v>
      </c>
      <c r="L4442" s="2" t="str">
        <f t="shared" si="207"/>
        <v>Sean M</v>
      </c>
      <c r="M4442" s="2" t="str">
        <f t="shared" si="208"/>
        <v>Ramaley</v>
      </c>
      <c r="N4442" s="26" t="str">
        <f t="shared" si="209"/>
        <v>Sean M Ramaley</v>
      </c>
      <c r="O4442" s="26" t="str">
        <f>VLOOKUP(E4442,Key!A:B,2,FALSE)</f>
        <v>Rep</v>
      </c>
      <c r="P4442" s="26" t="str">
        <f>VLOOKUP(F4442,Key!D:E,2,FALSE)</f>
        <v>Dem</v>
      </c>
      <c r="Q4442" s="26" t="str">
        <f>VLOOKUP(G4442,Key!G:H,2,FALSE)</f>
        <v>Man</v>
      </c>
      <c r="R4442" s="26">
        <f>VLOOKUP(H4442,Key!J:K,2,FALSE)</f>
        <v>1</v>
      </c>
      <c r="S4442" s="26" t="str">
        <f>VLOOKUP(I4442,Key!M:N,2,FALSE)</f>
        <v>GE</v>
      </c>
      <c r="T4442" s="26">
        <f>VLOOKUP(J4442,Key!P:Q,2,FALSE)</f>
        <v>2004</v>
      </c>
      <c r="U4442" s="26" t="str">
        <f>VLOOKUP(K4442,Key!S:T,2,FALSE)</f>
        <v>Incumbent</v>
      </c>
      <c r="V4442" s="26">
        <v>1</v>
      </c>
    </row>
    <row r="4443" spans="1:22" x14ac:dyDescent="0.25">
      <c r="A4443" s="30">
        <v>16</v>
      </c>
      <c r="B4443" s="31" t="s">
        <v>2307</v>
      </c>
      <c r="C4443" s="31" t="s">
        <v>1870</v>
      </c>
      <c r="D4443" s="31">
        <v>1508</v>
      </c>
      <c r="E4443" s="31">
        <v>1</v>
      </c>
      <c r="F4443" s="31">
        <v>1</v>
      </c>
      <c r="G4443" s="31">
        <v>0</v>
      </c>
      <c r="H4443" s="31">
        <v>0</v>
      </c>
      <c r="I4443" s="31">
        <v>0</v>
      </c>
      <c r="J4443" s="32">
        <v>3</v>
      </c>
      <c r="L4443" s="2" t="str">
        <f t="shared" si="207"/>
        <v>Sean M</v>
      </c>
      <c r="M4443" s="2" t="str">
        <f t="shared" si="208"/>
        <v>Ramaley</v>
      </c>
      <c r="N4443" s="26" t="str">
        <f t="shared" si="209"/>
        <v>Sean M Ramaley</v>
      </c>
      <c r="O4443" s="26" t="str">
        <f>VLOOKUP(E4443,Key!A:B,2,FALSE)</f>
        <v>Rep</v>
      </c>
      <c r="P4443" s="26" t="str">
        <f>VLOOKUP(F4443,Key!D:E,2,FALSE)</f>
        <v>Dem</v>
      </c>
      <c r="Q4443" s="26" t="str">
        <f>VLOOKUP(G4443,Key!G:H,2,FALSE)</f>
        <v>Man</v>
      </c>
      <c r="R4443" s="26">
        <f>VLOOKUP(H4443,Key!J:K,2,FALSE)</f>
        <v>1</v>
      </c>
      <c r="S4443" s="26" t="str">
        <f>VLOOKUP(I4443,Key!M:N,2,FALSE)</f>
        <v>Primary</v>
      </c>
      <c r="T4443" s="26">
        <f>VLOOKUP(J4443,Key!P:Q,2,FALSE)</f>
        <v>2006</v>
      </c>
      <c r="U4443" s="26" t="str">
        <f>VLOOKUP(K4443,Key!S:T,2,FALSE)</f>
        <v>Incumbent</v>
      </c>
      <c r="V4443" s="26">
        <v>0</v>
      </c>
    </row>
    <row r="4444" spans="1:22" x14ac:dyDescent="0.25">
      <c r="A4444" s="30">
        <v>16</v>
      </c>
      <c r="B4444" s="31" t="s">
        <v>2307</v>
      </c>
      <c r="C4444" s="31" t="s">
        <v>1870</v>
      </c>
      <c r="D4444" s="31">
        <v>1508</v>
      </c>
      <c r="E4444" s="31">
        <v>1</v>
      </c>
      <c r="F4444" s="31">
        <v>1</v>
      </c>
      <c r="G4444" s="31">
        <v>0</v>
      </c>
      <c r="H4444" s="31">
        <v>0</v>
      </c>
      <c r="I4444" s="31">
        <v>1</v>
      </c>
      <c r="J4444" s="32">
        <v>3</v>
      </c>
      <c r="L4444" s="2" t="str">
        <f t="shared" si="207"/>
        <v>Sean M</v>
      </c>
      <c r="M4444" s="2" t="str">
        <f t="shared" si="208"/>
        <v>Ramaley</v>
      </c>
      <c r="N4444" s="26" t="str">
        <f t="shared" si="209"/>
        <v>Sean M Ramaley</v>
      </c>
      <c r="O4444" s="26" t="str">
        <f>VLOOKUP(E4444,Key!A:B,2,FALSE)</f>
        <v>Rep</v>
      </c>
      <c r="P4444" s="26" t="str">
        <f>VLOOKUP(F4444,Key!D:E,2,FALSE)</f>
        <v>Dem</v>
      </c>
      <c r="Q4444" s="26" t="str">
        <f>VLOOKUP(G4444,Key!G:H,2,FALSE)</f>
        <v>Man</v>
      </c>
      <c r="R4444" s="26">
        <f>VLOOKUP(H4444,Key!J:K,2,FALSE)</f>
        <v>1</v>
      </c>
      <c r="S4444" s="26" t="str">
        <f>VLOOKUP(I4444,Key!M:N,2,FALSE)</f>
        <v>GE</v>
      </c>
      <c r="T4444" s="26">
        <f>VLOOKUP(J4444,Key!P:Q,2,FALSE)</f>
        <v>2006</v>
      </c>
      <c r="U4444" s="26" t="str">
        <f>VLOOKUP(K4444,Key!S:T,2,FALSE)</f>
        <v>Incumbent</v>
      </c>
      <c r="V4444" s="26">
        <v>0</v>
      </c>
    </row>
    <row r="4445" spans="1:22" x14ac:dyDescent="0.25">
      <c r="A4445" s="30">
        <v>16</v>
      </c>
      <c r="B4445" s="32" t="s">
        <v>2590</v>
      </c>
      <c r="C4445" s="32" t="s">
        <v>2591</v>
      </c>
      <c r="D4445" s="31">
        <v>1509</v>
      </c>
      <c r="E4445" s="32">
        <v>1</v>
      </c>
      <c r="F4445" s="32">
        <v>1</v>
      </c>
      <c r="G4445" s="32">
        <v>0</v>
      </c>
      <c r="H4445" s="32">
        <v>0</v>
      </c>
      <c r="I4445" s="32">
        <v>0</v>
      </c>
      <c r="J4445" s="32">
        <v>2</v>
      </c>
      <c r="L4445" s="2" t="str">
        <f t="shared" si="207"/>
        <v>Sean M</v>
      </c>
      <c r="M4445" s="2" t="str">
        <f t="shared" si="208"/>
        <v>Ramaley</v>
      </c>
      <c r="N4445" s="26" t="str">
        <f t="shared" si="209"/>
        <v>Sean M Ramaley</v>
      </c>
      <c r="O4445" s="26" t="str">
        <f>VLOOKUP(E4445,Key!A:B,2,FALSE)</f>
        <v>Rep</v>
      </c>
      <c r="P4445" s="26" t="str">
        <f>VLOOKUP(F4445,Key!D:E,2,FALSE)</f>
        <v>Dem</v>
      </c>
      <c r="Q4445" s="26" t="str">
        <f>VLOOKUP(G4445,Key!G:H,2,FALSE)</f>
        <v>Man</v>
      </c>
      <c r="R4445" s="26">
        <f>VLOOKUP(H4445,Key!J:K,2,FALSE)</f>
        <v>1</v>
      </c>
      <c r="S4445" s="26" t="str">
        <f>VLOOKUP(I4445,Key!M:N,2,FALSE)</f>
        <v>Primary</v>
      </c>
      <c r="T4445" s="26">
        <f>VLOOKUP(J4445,Key!P:Q,2,FALSE)</f>
        <v>2004</v>
      </c>
      <c r="U4445" s="26" t="str">
        <f>VLOOKUP(K4445,Key!S:T,2,FALSE)</f>
        <v>Incumbent</v>
      </c>
      <c r="V4445" s="26">
        <v>1</v>
      </c>
    </row>
    <row r="4446" spans="1:22" x14ac:dyDescent="0.25">
      <c r="A4446" s="30">
        <v>47</v>
      </c>
      <c r="B4446" s="32" t="s">
        <v>2226</v>
      </c>
      <c r="C4446" s="32" t="s">
        <v>2227</v>
      </c>
      <c r="D4446" s="31">
        <v>1509</v>
      </c>
      <c r="E4446" s="31">
        <v>0</v>
      </c>
      <c r="F4446" s="32">
        <v>1</v>
      </c>
      <c r="G4446" s="32">
        <v>0</v>
      </c>
      <c r="H4446" s="32">
        <v>0</v>
      </c>
      <c r="I4446" s="31">
        <v>0</v>
      </c>
      <c r="J4446" s="32">
        <v>4</v>
      </c>
      <c r="L4446" s="2" t="str">
        <f t="shared" si="207"/>
        <v>Sean Michael</v>
      </c>
      <c r="M4446" s="2" t="str">
        <f t="shared" si="208"/>
        <v>Ramaley</v>
      </c>
      <c r="N4446" s="26" t="str">
        <f t="shared" si="209"/>
        <v>Sean Michael Ramaley</v>
      </c>
      <c r="O4446" s="26" t="str">
        <f>VLOOKUP(E4446,Key!A:B,2,FALSE)</f>
        <v>Senator</v>
      </c>
      <c r="P4446" s="26" t="str">
        <f>VLOOKUP(F4446,Key!D:E,2,FALSE)</f>
        <v>Dem</v>
      </c>
      <c r="Q4446" s="26" t="str">
        <f>VLOOKUP(G4446,Key!G:H,2,FALSE)</f>
        <v>Man</v>
      </c>
      <c r="R4446" s="26">
        <f>VLOOKUP(H4446,Key!J:K,2,FALSE)</f>
        <v>1</v>
      </c>
      <c r="S4446" s="26" t="str">
        <f>VLOOKUP(I4446,Key!M:N,2,FALSE)</f>
        <v>Primary</v>
      </c>
      <c r="T4446" s="26">
        <f>VLOOKUP(J4446,Key!P:Q,2,FALSE)</f>
        <v>2008</v>
      </c>
      <c r="U4446" s="26" t="str">
        <f>VLOOKUP(K4446,Key!S:T,2,FALSE)</f>
        <v>Incumbent</v>
      </c>
      <c r="V4446" s="26">
        <v>0</v>
      </c>
    </row>
    <row r="4447" spans="1:22" x14ac:dyDescent="0.25">
      <c r="A4447" s="30">
        <v>197</v>
      </c>
      <c r="B4447" s="32" t="s">
        <v>4324</v>
      </c>
      <c r="C4447" s="32" t="s">
        <v>4079</v>
      </c>
      <c r="D4447" s="31">
        <v>1510</v>
      </c>
      <c r="E4447" s="32">
        <v>1</v>
      </c>
      <c r="F4447" s="32">
        <v>1</v>
      </c>
      <c r="G4447" s="32">
        <v>0</v>
      </c>
      <c r="H4447" s="32">
        <v>1</v>
      </c>
      <c r="I4447" s="32">
        <v>0</v>
      </c>
      <c r="J4447" s="32">
        <v>0</v>
      </c>
      <c r="L4447" s="2" t="str">
        <f t="shared" si="207"/>
        <v>Benjamin</v>
      </c>
      <c r="M4447" s="2" t="str">
        <f t="shared" si="208"/>
        <v>Ramos</v>
      </c>
      <c r="N4447" s="26" t="str">
        <f t="shared" si="209"/>
        <v>Benjamin Ramos</v>
      </c>
      <c r="O4447" s="26" t="str">
        <f>VLOOKUP(E4447,Key!A:B,2,FALSE)</f>
        <v>Rep</v>
      </c>
      <c r="P4447" s="26" t="str">
        <f>VLOOKUP(F4447,Key!D:E,2,FALSE)</f>
        <v>Dem</v>
      </c>
      <c r="Q4447" s="26" t="str">
        <f>VLOOKUP(G4447,Key!G:H,2,FALSE)</f>
        <v>Man</v>
      </c>
      <c r="R4447" s="26">
        <f>VLOOKUP(H4447,Key!J:K,2,FALSE)</f>
        <v>0</v>
      </c>
      <c r="S4447" s="26" t="str">
        <f>VLOOKUP(I4447,Key!M:N,2,FALSE)</f>
        <v>Primary</v>
      </c>
      <c r="T4447" s="26">
        <f>VLOOKUP(J4447,Key!P:Q,2,FALSE)</f>
        <v>2000</v>
      </c>
      <c r="U4447" s="26" t="str">
        <f>VLOOKUP(K4447,Key!S:T,2,FALSE)</f>
        <v>Incumbent</v>
      </c>
      <c r="V4447" s="26">
        <v>1</v>
      </c>
    </row>
    <row r="4448" spans="1:22" x14ac:dyDescent="0.25">
      <c r="A4448" s="30">
        <v>197</v>
      </c>
      <c r="B4448" s="32" t="s">
        <v>7127</v>
      </c>
      <c r="C4448" s="32" t="s">
        <v>159</v>
      </c>
      <c r="D4448" s="31">
        <v>1510</v>
      </c>
      <c r="E4448" s="32">
        <v>1</v>
      </c>
      <c r="F4448" s="32">
        <v>1</v>
      </c>
      <c r="G4448" s="32">
        <v>0</v>
      </c>
      <c r="H4448" s="32">
        <v>1</v>
      </c>
      <c r="I4448" s="32">
        <v>0</v>
      </c>
      <c r="J4448" s="32">
        <v>7</v>
      </c>
      <c r="L4448" s="2" t="str">
        <f t="shared" si="207"/>
        <v>Benjamin</v>
      </c>
      <c r="M4448" s="2" t="str">
        <f t="shared" si="208"/>
        <v>Ramos</v>
      </c>
      <c r="N4448" s="26" t="str">
        <f t="shared" si="209"/>
        <v>Benjamin Ramos</v>
      </c>
      <c r="O4448" s="26" t="str">
        <f>VLOOKUP(E4448,Key!A:B,2,FALSE)</f>
        <v>Rep</v>
      </c>
      <c r="P4448" s="26" t="str">
        <f>VLOOKUP(F4448,Key!D:E,2,FALSE)</f>
        <v>Dem</v>
      </c>
      <c r="Q4448" s="26" t="str">
        <f>VLOOKUP(G4448,Key!G:H,2,FALSE)</f>
        <v>Man</v>
      </c>
      <c r="R4448" s="26">
        <f>VLOOKUP(H4448,Key!J:K,2,FALSE)</f>
        <v>0</v>
      </c>
      <c r="S4448" s="26" t="str">
        <f>VLOOKUP(I4448,Key!M:N,2,FALSE)</f>
        <v>Primary</v>
      </c>
      <c r="T4448" s="26">
        <f>VLOOKUP(J4448,Key!P:Q,2,FALSE)</f>
        <v>2014</v>
      </c>
      <c r="U4448" s="26" t="str">
        <f>VLOOKUP(K4448,Key!S:T,2,FALSE)</f>
        <v>Incumbent</v>
      </c>
      <c r="V4448" s="26">
        <v>0</v>
      </c>
    </row>
    <row r="4449" spans="1:22" x14ac:dyDescent="0.25">
      <c r="A4449" s="30">
        <v>180</v>
      </c>
      <c r="B4449" s="32" t="s">
        <v>158</v>
      </c>
      <c r="C4449" s="32" t="s">
        <v>159</v>
      </c>
      <c r="D4449" s="31">
        <v>1511</v>
      </c>
      <c r="E4449" s="31">
        <v>1</v>
      </c>
      <c r="F4449" s="32">
        <v>1</v>
      </c>
      <c r="G4449" s="32">
        <v>0</v>
      </c>
      <c r="H4449" s="32">
        <v>1</v>
      </c>
      <c r="I4449" s="31">
        <v>0</v>
      </c>
      <c r="J4449" s="32">
        <v>4</v>
      </c>
      <c r="L4449" s="2" t="str">
        <f t="shared" si="207"/>
        <v>Jonathan</v>
      </c>
      <c r="M4449" s="2" t="str">
        <f t="shared" si="208"/>
        <v>Ramos</v>
      </c>
      <c r="N4449" s="26" t="str">
        <f t="shared" si="209"/>
        <v>Jonathan Ramos</v>
      </c>
      <c r="O4449" s="26" t="str">
        <f>VLOOKUP(E4449,Key!A:B,2,FALSE)</f>
        <v>Rep</v>
      </c>
      <c r="P4449" s="26" t="str">
        <f>VLOOKUP(F4449,Key!D:E,2,FALSE)</f>
        <v>Dem</v>
      </c>
      <c r="Q4449" s="26" t="str">
        <f>VLOOKUP(G4449,Key!G:H,2,FALSE)</f>
        <v>Man</v>
      </c>
      <c r="R4449" s="26">
        <f>VLOOKUP(H4449,Key!J:K,2,FALSE)</f>
        <v>0</v>
      </c>
      <c r="S4449" s="26" t="str">
        <f>VLOOKUP(I4449,Key!M:N,2,FALSE)</f>
        <v>Primary</v>
      </c>
      <c r="T4449" s="26">
        <f>VLOOKUP(J4449,Key!P:Q,2,FALSE)</f>
        <v>2008</v>
      </c>
      <c r="U4449" s="26" t="str">
        <f>VLOOKUP(K4449,Key!S:T,2,FALSE)</f>
        <v>Incumbent</v>
      </c>
      <c r="V4449" s="26">
        <v>1</v>
      </c>
    </row>
    <row r="4450" spans="1:22" x14ac:dyDescent="0.25">
      <c r="A4450" s="30">
        <v>180</v>
      </c>
      <c r="B4450" s="32" t="s">
        <v>158</v>
      </c>
      <c r="C4450" s="32" t="s">
        <v>159</v>
      </c>
      <c r="D4450" s="31">
        <v>1511</v>
      </c>
      <c r="E4450" s="31">
        <v>1</v>
      </c>
      <c r="F4450" s="32">
        <v>1</v>
      </c>
      <c r="G4450" s="32">
        <v>0</v>
      </c>
      <c r="H4450" s="32">
        <v>1</v>
      </c>
      <c r="I4450" s="31">
        <v>0</v>
      </c>
      <c r="J4450" s="32">
        <v>5</v>
      </c>
      <c r="L4450" s="2" t="str">
        <f t="shared" si="207"/>
        <v>Jonathan</v>
      </c>
      <c r="M4450" s="2" t="str">
        <f t="shared" si="208"/>
        <v>Ramos</v>
      </c>
      <c r="N4450" s="26" t="str">
        <f t="shared" si="209"/>
        <v>Jonathan Ramos</v>
      </c>
      <c r="O4450" s="26" t="str">
        <f>VLOOKUP(E4450,Key!A:B,2,FALSE)</f>
        <v>Rep</v>
      </c>
      <c r="P4450" s="26" t="str">
        <f>VLOOKUP(F4450,Key!D:E,2,FALSE)</f>
        <v>Dem</v>
      </c>
      <c r="Q4450" s="26" t="str">
        <f>VLOOKUP(G4450,Key!G:H,2,FALSE)</f>
        <v>Man</v>
      </c>
      <c r="R4450" s="26">
        <f>VLOOKUP(H4450,Key!J:K,2,FALSE)</f>
        <v>0</v>
      </c>
      <c r="S4450" s="26" t="str">
        <f>VLOOKUP(I4450,Key!M:N,2,FALSE)</f>
        <v>Primary</v>
      </c>
      <c r="T4450" s="26">
        <f>VLOOKUP(J4450,Key!P:Q,2,FALSE)</f>
        <v>2010</v>
      </c>
      <c r="U4450" s="26" t="str">
        <f>VLOOKUP(K4450,Key!S:T,2,FALSE)</f>
        <v>Incumbent</v>
      </c>
      <c r="V4450" s="26">
        <v>0</v>
      </c>
    </row>
    <row r="4451" spans="1:22" x14ac:dyDescent="0.25">
      <c r="A4451" s="30">
        <v>180</v>
      </c>
      <c r="B4451" s="32" t="s">
        <v>158</v>
      </c>
      <c r="C4451" s="32" t="s">
        <v>159</v>
      </c>
      <c r="D4451" s="31">
        <v>1511</v>
      </c>
      <c r="E4451" s="31">
        <v>1</v>
      </c>
      <c r="F4451" s="32">
        <v>1</v>
      </c>
      <c r="G4451" s="32">
        <v>0</v>
      </c>
      <c r="H4451" s="32">
        <v>1</v>
      </c>
      <c r="I4451" s="32">
        <v>0</v>
      </c>
      <c r="J4451" s="32">
        <v>6</v>
      </c>
      <c r="L4451" s="2" t="str">
        <f t="shared" si="207"/>
        <v>Jonathan</v>
      </c>
      <c r="M4451" s="2" t="str">
        <f t="shared" si="208"/>
        <v>Ramos</v>
      </c>
      <c r="N4451" s="26" t="str">
        <f t="shared" si="209"/>
        <v>Jonathan Ramos</v>
      </c>
      <c r="O4451" s="26" t="str">
        <f>VLOOKUP(E4451,Key!A:B,2,FALSE)</f>
        <v>Rep</v>
      </c>
      <c r="P4451" s="26" t="str">
        <f>VLOOKUP(F4451,Key!D:E,2,FALSE)</f>
        <v>Dem</v>
      </c>
      <c r="Q4451" s="26" t="str">
        <f>VLOOKUP(G4451,Key!G:H,2,FALSE)</f>
        <v>Man</v>
      </c>
      <c r="R4451" s="26">
        <f>VLOOKUP(H4451,Key!J:K,2,FALSE)</f>
        <v>0</v>
      </c>
      <c r="S4451" s="26" t="str">
        <f>VLOOKUP(I4451,Key!M:N,2,FALSE)</f>
        <v>Primary</v>
      </c>
      <c r="T4451" s="26">
        <f>VLOOKUP(J4451,Key!P:Q,2,FALSE)</f>
        <v>2012</v>
      </c>
      <c r="U4451" s="26" t="str">
        <f>VLOOKUP(K4451,Key!S:T,2,FALSE)</f>
        <v>Incumbent</v>
      </c>
      <c r="V4451" s="26">
        <v>0</v>
      </c>
    </row>
    <row r="4452" spans="1:22" x14ac:dyDescent="0.25">
      <c r="A4452" s="30">
        <v>22</v>
      </c>
      <c r="B4452" s="32" t="s">
        <v>954</v>
      </c>
      <c r="C4452" s="32" t="s">
        <v>3332</v>
      </c>
      <c r="D4452" s="31">
        <v>1512</v>
      </c>
      <c r="E4452" s="32">
        <v>1</v>
      </c>
      <c r="F4452" s="32">
        <v>0</v>
      </c>
      <c r="G4452" s="32">
        <v>0</v>
      </c>
      <c r="H4452" s="32">
        <v>0</v>
      </c>
      <c r="I4452" s="32">
        <v>0</v>
      </c>
      <c r="J4452" s="32">
        <v>7</v>
      </c>
      <c r="L4452" s="2" t="str">
        <f t="shared" si="207"/>
        <v>Steven</v>
      </c>
      <c r="M4452" s="2" t="str">
        <f t="shared" si="208"/>
        <v>Ramos Santos</v>
      </c>
      <c r="N4452" s="26" t="str">
        <f t="shared" si="209"/>
        <v>Steven Ramos Santos</v>
      </c>
      <c r="O4452" s="26" t="str">
        <f>VLOOKUP(E4452,Key!A:B,2,FALSE)</f>
        <v>Rep</v>
      </c>
      <c r="P4452" s="26" t="str">
        <f>VLOOKUP(F4452,Key!D:E,2,FALSE)</f>
        <v>Rep</v>
      </c>
      <c r="Q4452" s="26" t="str">
        <f>VLOOKUP(G4452,Key!G:H,2,FALSE)</f>
        <v>Man</v>
      </c>
      <c r="R4452" s="26">
        <f>VLOOKUP(H4452,Key!J:K,2,FALSE)</f>
        <v>1</v>
      </c>
      <c r="S4452" s="26" t="str">
        <f>VLOOKUP(I4452,Key!M:N,2,FALSE)</f>
        <v>Primary</v>
      </c>
      <c r="T4452" s="26">
        <f>VLOOKUP(J4452,Key!P:Q,2,FALSE)</f>
        <v>2014</v>
      </c>
      <c r="U4452" s="26" t="str">
        <f>VLOOKUP(K4452,Key!S:T,2,FALSE)</f>
        <v>Incumbent</v>
      </c>
      <c r="V4452" s="26">
        <v>1</v>
      </c>
    </row>
    <row r="4453" spans="1:22" x14ac:dyDescent="0.25">
      <c r="A4453" s="30">
        <v>100</v>
      </c>
      <c r="B4453" s="32" t="s">
        <v>6023</v>
      </c>
      <c r="C4453" s="32" t="s">
        <v>6024</v>
      </c>
      <c r="D4453" s="31">
        <v>1513</v>
      </c>
      <c r="E4453" s="32">
        <v>1</v>
      </c>
      <c r="F4453" s="32">
        <v>0</v>
      </c>
      <c r="G4453" s="32">
        <v>0</v>
      </c>
      <c r="H4453" s="32">
        <v>1</v>
      </c>
      <c r="I4453" s="32">
        <v>0</v>
      </c>
      <c r="J4453" s="32">
        <v>1</v>
      </c>
      <c r="L4453" s="2" t="str">
        <f t="shared" si="207"/>
        <v>Don L.</v>
      </c>
      <c r="M4453" s="2" t="str">
        <f t="shared" si="208"/>
        <v>Ranck</v>
      </c>
      <c r="N4453" s="26" t="str">
        <f t="shared" si="209"/>
        <v>Don L. Ranck</v>
      </c>
      <c r="O4453" s="26" t="str">
        <f>VLOOKUP(E4453,Key!A:B,2,FALSE)</f>
        <v>Rep</v>
      </c>
      <c r="P4453" s="26" t="str">
        <f>VLOOKUP(F4453,Key!D:E,2,FALSE)</f>
        <v>Rep</v>
      </c>
      <c r="Q4453" s="26" t="str">
        <f>VLOOKUP(G4453,Key!G:H,2,FALSE)</f>
        <v>Man</v>
      </c>
      <c r="R4453" s="26">
        <f>VLOOKUP(H4453,Key!J:K,2,FALSE)</f>
        <v>0</v>
      </c>
      <c r="S4453" s="26" t="str">
        <f>VLOOKUP(I4453,Key!M:N,2,FALSE)</f>
        <v>Primary</v>
      </c>
      <c r="T4453" s="26">
        <f>VLOOKUP(J4453,Key!P:Q,2,FALSE)</f>
        <v>2002</v>
      </c>
      <c r="U4453" s="26" t="str">
        <f>VLOOKUP(K4453,Key!S:T,2,FALSE)</f>
        <v>Incumbent</v>
      </c>
      <c r="V4453" s="26">
        <v>1</v>
      </c>
    </row>
    <row r="4454" spans="1:22" x14ac:dyDescent="0.25">
      <c r="A4454" s="30">
        <v>199</v>
      </c>
      <c r="B4454" s="31" t="s">
        <v>8337</v>
      </c>
      <c r="C4454" s="31" t="s">
        <v>8338</v>
      </c>
      <c r="D4454" s="31">
        <v>1514</v>
      </c>
      <c r="E4454" s="31">
        <v>1</v>
      </c>
      <c r="F4454" s="31">
        <v>0</v>
      </c>
      <c r="G4454" s="31">
        <v>0</v>
      </c>
      <c r="H4454" s="32">
        <v>1</v>
      </c>
      <c r="I4454" s="31">
        <v>0</v>
      </c>
      <c r="J4454" s="32">
        <v>3</v>
      </c>
      <c r="L4454" s="2" t="str">
        <f t="shared" si="207"/>
        <v>Franklin L</v>
      </c>
      <c r="M4454" s="2" t="str">
        <f t="shared" si="208"/>
        <v>Rankin</v>
      </c>
      <c r="N4454" s="26" t="str">
        <f t="shared" si="209"/>
        <v>Franklin L Rankin</v>
      </c>
      <c r="O4454" s="26" t="str">
        <f>VLOOKUP(E4454,Key!A:B,2,FALSE)</f>
        <v>Rep</v>
      </c>
      <c r="P4454" s="26" t="str">
        <f>VLOOKUP(F4454,Key!D:E,2,FALSE)</f>
        <v>Rep</v>
      </c>
      <c r="Q4454" s="26" t="str">
        <f>VLOOKUP(G4454,Key!G:H,2,FALSE)</f>
        <v>Man</v>
      </c>
      <c r="R4454" s="26">
        <f>VLOOKUP(H4454,Key!J:K,2,FALSE)</f>
        <v>0</v>
      </c>
      <c r="S4454" s="26" t="str">
        <f>VLOOKUP(I4454,Key!M:N,2,FALSE)</f>
        <v>Primary</v>
      </c>
      <c r="T4454" s="26">
        <f>VLOOKUP(J4454,Key!P:Q,2,FALSE)</f>
        <v>2006</v>
      </c>
      <c r="U4454" s="26" t="str">
        <f>VLOOKUP(K4454,Key!S:T,2,FALSE)</f>
        <v>Incumbent</v>
      </c>
      <c r="V4454" s="26">
        <v>1</v>
      </c>
    </row>
    <row r="4455" spans="1:22" x14ac:dyDescent="0.25">
      <c r="A4455" s="30">
        <v>65</v>
      </c>
      <c r="B4455" s="31" t="s">
        <v>7757</v>
      </c>
      <c r="C4455" s="31" t="s">
        <v>2929</v>
      </c>
      <c r="D4455" s="31">
        <v>1515</v>
      </c>
      <c r="E4455" s="31">
        <v>1</v>
      </c>
      <c r="F4455" s="31">
        <v>0</v>
      </c>
      <c r="G4455" s="31">
        <v>1</v>
      </c>
      <c r="H4455" s="31">
        <v>0</v>
      </c>
      <c r="I4455" s="31">
        <v>0</v>
      </c>
      <c r="J4455" s="32">
        <v>3</v>
      </c>
      <c r="L4455" s="2" t="str">
        <f t="shared" si="207"/>
        <v>Kathy L</v>
      </c>
      <c r="M4455" s="2" t="str">
        <f t="shared" si="208"/>
        <v>Rapp</v>
      </c>
      <c r="N4455" s="26" t="str">
        <f t="shared" si="209"/>
        <v>Kathy L Rapp</v>
      </c>
      <c r="O4455" s="26" t="str">
        <f>VLOOKUP(E4455,Key!A:B,2,FALSE)</f>
        <v>Rep</v>
      </c>
      <c r="P4455" s="26" t="str">
        <f>VLOOKUP(F4455,Key!D:E,2,FALSE)</f>
        <v>Rep</v>
      </c>
      <c r="Q4455" s="26" t="str">
        <f>VLOOKUP(G4455,Key!G:H,2,FALSE)</f>
        <v>Woman</v>
      </c>
      <c r="R4455" s="26">
        <f>VLOOKUP(H4455,Key!J:K,2,FALSE)</f>
        <v>1</v>
      </c>
      <c r="S4455" s="26" t="str">
        <f>VLOOKUP(I4455,Key!M:N,2,FALSE)</f>
        <v>Primary</v>
      </c>
      <c r="T4455" s="26">
        <f>VLOOKUP(J4455,Key!P:Q,2,FALSE)</f>
        <v>2006</v>
      </c>
      <c r="U4455" s="26" t="str">
        <f>VLOOKUP(K4455,Key!S:T,2,FALSE)</f>
        <v>Incumbent</v>
      </c>
      <c r="V4455" s="26">
        <v>1</v>
      </c>
    </row>
    <row r="4456" spans="1:22" x14ac:dyDescent="0.25">
      <c r="A4456" s="30">
        <v>65</v>
      </c>
      <c r="B4456" s="31" t="s">
        <v>7757</v>
      </c>
      <c r="C4456" s="31" t="s">
        <v>2929</v>
      </c>
      <c r="D4456" s="31">
        <v>1515</v>
      </c>
      <c r="E4456" s="31">
        <v>1</v>
      </c>
      <c r="F4456" s="31">
        <v>0</v>
      </c>
      <c r="G4456" s="31">
        <v>1</v>
      </c>
      <c r="H4456" s="31">
        <v>0</v>
      </c>
      <c r="I4456" s="31">
        <v>1</v>
      </c>
      <c r="J4456" s="32">
        <v>3</v>
      </c>
      <c r="L4456" s="2" t="str">
        <f t="shared" si="207"/>
        <v>Kathy L</v>
      </c>
      <c r="M4456" s="2" t="str">
        <f t="shared" si="208"/>
        <v>Rapp</v>
      </c>
      <c r="N4456" s="26" t="str">
        <f t="shared" si="209"/>
        <v>Kathy L Rapp</v>
      </c>
      <c r="O4456" s="26" t="str">
        <f>VLOOKUP(E4456,Key!A:B,2,FALSE)</f>
        <v>Rep</v>
      </c>
      <c r="P4456" s="26" t="str">
        <f>VLOOKUP(F4456,Key!D:E,2,FALSE)</f>
        <v>Rep</v>
      </c>
      <c r="Q4456" s="26" t="str">
        <f>VLOOKUP(G4456,Key!G:H,2,FALSE)</f>
        <v>Woman</v>
      </c>
      <c r="R4456" s="26">
        <f>VLOOKUP(H4456,Key!J:K,2,FALSE)</f>
        <v>1</v>
      </c>
      <c r="S4456" s="26" t="str">
        <f>VLOOKUP(I4456,Key!M:N,2,FALSE)</f>
        <v>GE</v>
      </c>
      <c r="T4456" s="26">
        <f>VLOOKUP(J4456,Key!P:Q,2,FALSE)</f>
        <v>2006</v>
      </c>
      <c r="U4456" s="26" t="str">
        <f>VLOOKUP(K4456,Key!S:T,2,FALSE)</f>
        <v>Incumbent</v>
      </c>
      <c r="V4456" s="26">
        <v>0</v>
      </c>
    </row>
    <row r="4457" spans="1:22" x14ac:dyDescent="0.25">
      <c r="A4457" s="30">
        <v>65</v>
      </c>
      <c r="B4457" s="32" t="s">
        <v>714</v>
      </c>
      <c r="C4457" s="32" t="s">
        <v>715</v>
      </c>
      <c r="D4457" s="32">
        <v>1515</v>
      </c>
      <c r="E4457" s="31">
        <v>1</v>
      </c>
      <c r="F4457" s="32">
        <v>0</v>
      </c>
      <c r="G4457" s="32">
        <v>1</v>
      </c>
      <c r="H4457" s="32">
        <v>0</v>
      </c>
      <c r="I4457" s="31">
        <v>0</v>
      </c>
      <c r="J4457" s="32">
        <v>4</v>
      </c>
      <c r="L4457" s="2" t="str">
        <f t="shared" si="207"/>
        <v>Kathy L</v>
      </c>
      <c r="M4457" s="2" t="str">
        <f t="shared" si="208"/>
        <v>Rapp</v>
      </c>
      <c r="N4457" s="26" t="str">
        <f t="shared" si="209"/>
        <v>Kathy L Rapp</v>
      </c>
      <c r="O4457" s="26" t="str">
        <f>VLOOKUP(E4457,Key!A:B,2,FALSE)</f>
        <v>Rep</v>
      </c>
      <c r="P4457" s="26" t="str">
        <f>VLOOKUP(F4457,Key!D:E,2,FALSE)</f>
        <v>Rep</v>
      </c>
      <c r="Q4457" s="26" t="str">
        <f>VLOOKUP(G4457,Key!G:H,2,FALSE)</f>
        <v>Woman</v>
      </c>
      <c r="R4457" s="26">
        <f>VLOOKUP(H4457,Key!J:K,2,FALSE)</f>
        <v>1</v>
      </c>
      <c r="S4457" s="26" t="str">
        <f>VLOOKUP(I4457,Key!M:N,2,FALSE)</f>
        <v>Primary</v>
      </c>
      <c r="T4457" s="26">
        <f>VLOOKUP(J4457,Key!P:Q,2,FALSE)</f>
        <v>2008</v>
      </c>
      <c r="U4457" s="26" t="str">
        <f>VLOOKUP(K4457,Key!S:T,2,FALSE)</f>
        <v>Incumbent</v>
      </c>
      <c r="V4457" s="26">
        <v>0</v>
      </c>
    </row>
    <row r="4458" spans="1:22" x14ac:dyDescent="0.25">
      <c r="A4458" s="30">
        <v>65</v>
      </c>
      <c r="B4458" s="32" t="s">
        <v>714</v>
      </c>
      <c r="C4458" s="32" t="s">
        <v>715</v>
      </c>
      <c r="D4458" s="32">
        <v>1515</v>
      </c>
      <c r="E4458" s="31">
        <v>1</v>
      </c>
      <c r="F4458" s="32">
        <v>4</v>
      </c>
      <c r="G4458" s="32">
        <v>1</v>
      </c>
      <c r="H4458" s="32">
        <v>0</v>
      </c>
      <c r="I4458" s="31">
        <v>1</v>
      </c>
      <c r="J4458" s="32">
        <v>4</v>
      </c>
      <c r="L4458" s="2" t="str">
        <f t="shared" si="207"/>
        <v>Kathy L</v>
      </c>
      <c r="M4458" s="2" t="str">
        <f t="shared" si="208"/>
        <v>Rapp</v>
      </c>
      <c r="N4458" s="26" t="str">
        <f t="shared" si="209"/>
        <v>Kathy L Rapp</v>
      </c>
      <c r="O4458" s="26" t="str">
        <f>VLOOKUP(E4458,Key!A:B,2,FALSE)</f>
        <v>Rep</v>
      </c>
      <c r="P4458" s="26" t="str">
        <f>VLOOKUP(F4458,Key!D:E,2,FALSE)</f>
        <v>R/D</v>
      </c>
      <c r="Q4458" s="26" t="str">
        <f>VLOOKUP(G4458,Key!G:H,2,FALSE)</f>
        <v>Woman</v>
      </c>
      <c r="R4458" s="26">
        <f>VLOOKUP(H4458,Key!J:K,2,FALSE)</f>
        <v>1</v>
      </c>
      <c r="S4458" s="26" t="str">
        <f>VLOOKUP(I4458,Key!M:N,2,FALSE)</f>
        <v>GE</v>
      </c>
      <c r="T4458" s="26">
        <f>VLOOKUP(J4458,Key!P:Q,2,FALSE)</f>
        <v>2008</v>
      </c>
      <c r="U4458" s="26" t="str">
        <f>VLOOKUP(K4458,Key!S:T,2,FALSE)</f>
        <v>Incumbent</v>
      </c>
      <c r="V4458" s="26">
        <v>0</v>
      </c>
    </row>
    <row r="4459" spans="1:22" x14ac:dyDescent="0.25">
      <c r="A4459" s="30">
        <v>65</v>
      </c>
      <c r="B4459" s="32" t="s">
        <v>714</v>
      </c>
      <c r="C4459" s="32" t="s">
        <v>715</v>
      </c>
      <c r="D4459" s="32">
        <v>1515</v>
      </c>
      <c r="E4459" s="31">
        <v>1</v>
      </c>
      <c r="F4459" s="32">
        <v>0</v>
      </c>
      <c r="G4459" s="32">
        <v>1</v>
      </c>
      <c r="H4459" s="32">
        <v>0</v>
      </c>
      <c r="I4459" s="31">
        <v>0</v>
      </c>
      <c r="J4459" s="32">
        <v>5</v>
      </c>
      <c r="L4459" s="2" t="str">
        <f t="shared" si="207"/>
        <v>Kathy L</v>
      </c>
      <c r="M4459" s="2" t="str">
        <f t="shared" si="208"/>
        <v>Rapp</v>
      </c>
      <c r="N4459" s="26" t="str">
        <f t="shared" si="209"/>
        <v>Kathy L Rapp</v>
      </c>
      <c r="O4459" s="26" t="str">
        <f>VLOOKUP(E4459,Key!A:B,2,FALSE)</f>
        <v>Rep</v>
      </c>
      <c r="P4459" s="26" t="str">
        <f>VLOOKUP(F4459,Key!D:E,2,FALSE)</f>
        <v>Rep</v>
      </c>
      <c r="Q4459" s="26" t="str">
        <f>VLOOKUP(G4459,Key!G:H,2,FALSE)</f>
        <v>Woman</v>
      </c>
      <c r="R4459" s="26">
        <f>VLOOKUP(H4459,Key!J:K,2,FALSE)</f>
        <v>1</v>
      </c>
      <c r="S4459" s="26" t="str">
        <f>VLOOKUP(I4459,Key!M:N,2,FALSE)</f>
        <v>Primary</v>
      </c>
      <c r="T4459" s="26">
        <f>VLOOKUP(J4459,Key!P:Q,2,FALSE)</f>
        <v>2010</v>
      </c>
      <c r="U4459" s="26" t="str">
        <f>VLOOKUP(K4459,Key!S:T,2,FALSE)</f>
        <v>Incumbent</v>
      </c>
      <c r="V4459" s="26">
        <v>0</v>
      </c>
    </row>
    <row r="4460" spans="1:22" x14ac:dyDescent="0.25">
      <c r="A4460" s="30">
        <v>65</v>
      </c>
      <c r="B4460" s="32" t="s">
        <v>714</v>
      </c>
      <c r="C4460" s="32" t="s">
        <v>715</v>
      </c>
      <c r="D4460" s="32">
        <v>1515</v>
      </c>
      <c r="E4460" s="31">
        <v>1</v>
      </c>
      <c r="F4460" s="32">
        <v>0</v>
      </c>
      <c r="G4460" s="32">
        <v>1</v>
      </c>
      <c r="H4460" s="32">
        <v>0</v>
      </c>
      <c r="I4460" s="31">
        <v>1</v>
      </c>
      <c r="J4460" s="32">
        <v>5</v>
      </c>
      <c r="L4460" s="2" t="str">
        <f t="shared" si="207"/>
        <v>Kathy L</v>
      </c>
      <c r="M4460" s="2" t="str">
        <f t="shared" si="208"/>
        <v>Rapp</v>
      </c>
      <c r="N4460" s="26" t="str">
        <f t="shared" si="209"/>
        <v>Kathy L Rapp</v>
      </c>
      <c r="O4460" s="26" t="str">
        <f>VLOOKUP(E4460,Key!A:B,2,FALSE)</f>
        <v>Rep</v>
      </c>
      <c r="P4460" s="26" t="str">
        <f>VLOOKUP(F4460,Key!D:E,2,FALSE)</f>
        <v>Rep</v>
      </c>
      <c r="Q4460" s="26" t="str">
        <f>VLOOKUP(G4460,Key!G:H,2,FALSE)</f>
        <v>Woman</v>
      </c>
      <c r="R4460" s="26">
        <f>VLOOKUP(H4460,Key!J:K,2,FALSE)</f>
        <v>1</v>
      </c>
      <c r="S4460" s="26" t="str">
        <f>VLOOKUP(I4460,Key!M:N,2,FALSE)</f>
        <v>GE</v>
      </c>
      <c r="T4460" s="26">
        <f>VLOOKUP(J4460,Key!P:Q,2,FALSE)</f>
        <v>2010</v>
      </c>
      <c r="U4460" s="26" t="str">
        <f>VLOOKUP(K4460,Key!S:T,2,FALSE)</f>
        <v>Incumbent</v>
      </c>
      <c r="V4460" s="26">
        <v>0</v>
      </c>
    </row>
    <row r="4461" spans="1:22" x14ac:dyDescent="0.25">
      <c r="A4461" s="30">
        <v>65</v>
      </c>
      <c r="B4461" s="32" t="s">
        <v>714</v>
      </c>
      <c r="C4461" s="32" t="s">
        <v>715</v>
      </c>
      <c r="D4461" s="32">
        <v>1515</v>
      </c>
      <c r="E4461" s="31">
        <v>1</v>
      </c>
      <c r="F4461" s="32">
        <v>0</v>
      </c>
      <c r="G4461" s="32">
        <v>1</v>
      </c>
      <c r="H4461" s="32">
        <v>0</v>
      </c>
      <c r="I4461" s="32">
        <v>0</v>
      </c>
      <c r="J4461" s="32">
        <v>6</v>
      </c>
      <c r="L4461" s="2" t="str">
        <f t="shared" si="207"/>
        <v>Kathy L</v>
      </c>
      <c r="M4461" s="2" t="str">
        <f t="shared" si="208"/>
        <v>Rapp</v>
      </c>
      <c r="N4461" s="26" t="str">
        <f t="shared" si="209"/>
        <v>Kathy L Rapp</v>
      </c>
      <c r="O4461" s="26" t="str">
        <f>VLOOKUP(E4461,Key!A:B,2,FALSE)</f>
        <v>Rep</v>
      </c>
      <c r="P4461" s="26" t="str">
        <f>VLOOKUP(F4461,Key!D:E,2,FALSE)</f>
        <v>Rep</v>
      </c>
      <c r="Q4461" s="26" t="str">
        <f>VLOOKUP(G4461,Key!G:H,2,FALSE)</f>
        <v>Woman</v>
      </c>
      <c r="R4461" s="26">
        <f>VLOOKUP(H4461,Key!J:K,2,FALSE)</f>
        <v>1</v>
      </c>
      <c r="S4461" s="26" t="str">
        <f>VLOOKUP(I4461,Key!M:N,2,FALSE)</f>
        <v>Primary</v>
      </c>
      <c r="T4461" s="26">
        <f>VLOOKUP(J4461,Key!P:Q,2,FALSE)</f>
        <v>2012</v>
      </c>
      <c r="U4461" s="26" t="str">
        <f>VLOOKUP(K4461,Key!S:T,2,FALSE)</f>
        <v>Incumbent</v>
      </c>
      <c r="V4461" s="26">
        <v>0</v>
      </c>
    </row>
    <row r="4462" spans="1:22" x14ac:dyDescent="0.25">
      <c r="A4462" s="30">
        <v>65</v>
      </c>
      <c r="B4462" s="32" t="s">
        <v>714</v>
      </c>
      <c r="C4462" s="32" t="s">
        <v>715</v>
      </c>
      <c r="D4462" s="32">
        <v>1515</v>
      </c>
      <c r="E4462" s="31">
        <v>1</v>
      </c>
      <c r="F4462" s="32">
        <v>0</v>
      </c>
      <c r="G4462" s="32">
        <v>1</v>
      </c>
      <c r="H4462" s="32">
        <v>0</v>
      </c>
      <c r="I4462" s="31">
        <v>1</v>
      </c>
      <c r="J4462" s="32">
        <v>6</v>
      </c>
      <c r="L4462" s="2" t="str">
        <f t="shared" si="207"/>
        <v>Kathy L</v>
      </c>
      <c r="M4462" s="2" t="str">
        <f t="shared" si="208"/>
        <v>Rapp</v>
      </c>
      <c r="N4462" s="26" t="str">
        <f t="shared" si="209"/>
        <v>Kathy L Rapp</v>
      </c>
      <c r="O4462" s="26" t="str">
        <f>VLOOKUP(E4462,Key!A:B,2,FALSE)</f>
        <v>Rep</v>
      </c>
      <c r="P4462" s="26" t="str">
        <f>VLOOKUP(F4462,Key!D:E,2,FALSE)</f>
        <v>Rep</v>
      </c>
      <c r="Q4462" s="26" t="str">
        <f>VLOOKUP(G4462,Key!G:H,2,FALSE)</f>
        <v>Woman</v>
      </c>
      <c r="R4462" s="26">
        <f>VLOOKUP(H4462,Key!J:K,2,FALSE)</f>
        <v>1</v>
      </c>
      <c r="S4462" s="26" t="str">
        <f>VLOOKUP(I4462,Key!M:N,2,FALSE)</f>
        <v>GE</v>
      </c>
      <c r="T4462" s="26">
        <f>VLOOKUP(J4462,Key!P:Q,2,FALSE)</f>
        <v>2012</v>
      </c>
      <c r="U4462" s="26" t="str">
        <f>VLOOKUP(K4462,Key!S:T,2,FALSE)</f>
        <v>Incumbent</v>
      </c>
      <c r="V4462" s="26">
        <v>0</v>
      </c>
    </row>
    <row r="4463" spans="1:22" x14ac:dyDescent="0.25">
      <c r="A4463" s="30">
        <v>65</v>
      </c>
      <c r="B4463" s="32" t="s">
        <v>714</v>
      </c>
      <c r="C4463" s="32" t="s">
        <v>715</v>
      </c>
      <c r="D4463" s="32">
        <v>1515</v>
      </c>
      <c r="E4463" s="32">
        <v>1</v>
      </c>
      <c r="F4463" s="32">
        <v>0</v>
      </c>
      <c r="G4463" s="32">
        <v>1</v>
      </c>
      <c r="H4463" s="32">
        <v>0</v>
      </c>
      <c r="I4463" s="32">
        <v>0</v>
      </c>
      <c r="J4463" s="32">
        <v>7</v>
      </c>
      <c r="L4463" s="2" t="str">
        <f t="shared" si="207"/>
        <v>Kathy L</v>
      </c>
      <c r="M4463" s="2" t="str">
        <f t="shared" si="208"/>
        <v>Rapp</v>
      </c>
      <c r="N4463" s="26" t="str">
        <f t="shared" si="209"/>
        <v>Kathy L Rapp</v>
      </c>
      <c r="O4463" s="26" t="str">
        <f>VLOOKUP(E4463,Key!A:B,2,FALSE)</f>
        <v>Rep</v>
      </c>
      <c r="P4463" s="26" t="str">
        <f>VLOOKUP(F4463,Key!D:E,2,FALSE)</f>
        <v>Rep</v>
      </c>
      <c r="Q4463" s="26" t="str">
        <f>VLOOKUP(G4463,Key!G:H,2,FALSE)</f>
        <v>Woman</v>
      </c>
      <c r="R4463" s="26">
        <f>VLOOKUP(H4463,Key!J:K,2,FALSE)</f>
        <v>1</v>
      </c>
      <c r="S4463" s="26" t="str">
        <f>VLOOKUP(I4463,Key!M:N,2,FALSE)</f>
        <v>Primary</v>
      </c>
      <c r="T4463" s="26">
        <f>VLOOKUP(J4463,Key!P:Q,2,FALSE)</f>
        <v>2014</v>
      </c>
      <c r="U4463" s="26" t="str">
        <f>VLOOKUP(K4463,Key!S:T,2,FALSE)</f>
        <v>Incumbent</v>
      </c>
      <c r="V4463" s="26">
        <v>0</v>
      </c>
    </row>
    <row r="4464" spans="1:22" x14ac:dyDescent="0.25">
      <c r="A4464" s="30">
        <v>65</v>
      </c>
      <c r="B4464" s="31" t="s">
        <v>3906</v>
      </c>
      <c r="C4464" s="31" t="s">
        <v>2929</v>
      </c>
      <c r="D4464" s="31">
        <v>1515</v>
      </c>
      <c r="E4464" s="31">
        <v>1</v>
      </c>
      <c r="F4464" s="31">
        <v>0</v>
      </c>
      <c r="G4464" s="31">
        <v>1</v>
      </c>
      <c r="H4464" s="31">
        <v>0</v>
      </c>
      <c r="I4464" s="31">
        <v>1</v>
      </c>
      <c r="J4464" s="32">
        <v>2</v>
      </c>
      <c r="L4464" s="2" t="str">
        <f t="shared" si="207"/>
        <v>Kathy</v>
      </c>
      <c r="M4464" s="2" t="str">
        <f t="shared" si="208"/>
        <v>Rapp</v>
      </c>
      <c r="N4464" s="26" t="str">
        <f t="shared" si="209"/>
        <v>Kathy Rapp</v>
      </c>
      <c r="O4464" s="26" t="str">
        <f>VLOOKUP(E4464,Key!A:B,2,FALSE)</f>
        <v>Rep</v>
      </c>
      <c r="P4464" s="26" t="str">
        <f>VLOOKUP(F4464,Key!D:E,2,FALSE)</f>
        <v>Rep</v>
      </c>
      <c r="Q4464" s="26" t="str">
        <f>VLOOKUP(G4464,Key!G:H,2,FALSE)</f>
        <v>Woman</v>
      </c>
      <c r="R4464" s="26">
        <f>VLOOKUP(H4464,Key!J:K,2,FALSE)</f>
        <v>1</v>
      </c>
      <c r="S4464" s="26" t="str">
        <f>VLOOKUP(I4464,Key!M:N,2,FALSE)</f>
        <v>GE</v>
      </c>
      <c r="T4464" s="26">
        <f>VLOOKUP(J4464,Key!P:Q,2,FALSE)</f>
        <v>2004</v>
      </c>
      <c r="U4464" s="26" t="str">
        <f>VLOOKUP(K4464,Key!S:T,2,FALSE)</f>
        <v>Incumbent</v>
      </c>
      <c r="V4464" s="26">
        <v>0</v>
      </c>
    </row>
    <row r="4465" spans="1:22" x14ac:dyDescent="0.25">
      <c r="A4465" s="30">
        <v>65</v>
      </c>
      <c r="B4465" s="32" t="s">
        <v>967</v>
      </c>
      <c r="C4465" s="32" t="s">
        <v>715</v>
      </c>
      <c r="D4465" s="32">
        <v>1515</v>
      </c>
      <c r="E4465" s="32">
        <v>1</v>
      </c>
      <c r="F4465" s="32">
        <v>0</v>
      </c>
      <c r="G4465" s="32">
        <v>1</v>
      </c>
      <c r="H4465" s="32">
        <v>0</v>
      </c>
      <c r="I4465" s="32">
        <v>0</v>
      </c>
      <c r="J4465" s="32">
        <v>2</v>
      </c>
      <c r="L4465" s="2" t="str">
        <f t="shared" si="207"/>
        <v>Kathy</v>
      </c>
      <c r="M4465" s="2" t="str">
        <f t="shared" si="208"/>
        <v>Rapp</v>
      </c>
      <c r="N4465" s="26" t="str">
        <f t="shared" si="209"/>
        <v>Kathy Rapp</v>
      </c>
      <c r="O4465" s="26" t="str">
        <f>VLOOKUP(E4465,Key!A:B,2,FALSE)</f>
        <v>Rep</v>
      </c>
      <c r="P4465" s="26" t="str">
        <f>VLOOKUP(F4465,Key!D:E,2,FALSE)</f>
        <v>Rep</v>
      </c>
      <c r="Q4465" s="26" t="str">
        <f>VLOOKUP(G4465,Key!G:H,2,FALSE)</f>
        <v>Woman</v>
      </c>
      <c r="R4465" s="26">
        <f>VLOOKUP(H4465,Key!J:K,2,FALSE)</f>
        <v>1</v>
      </c>
      <c r="S4465" s="26" t="str">
        <f>VLOOKUP(I4465,Key!M:N,2,FALSE)</f>
        <v>Primary</v>
      </c>
      <c r="T4465" s="26">
        <f>VLOOKUP(J4465,Key!P:Q,2,FALSE)</f>
        <v>2004</v>
      </c>
      <c r="U4465" s="26" t="str">
        <f>VLOOKUP(K4465,Key!S:T,2,FALSE)</f>
        <v>Incumbent</v>
      </c>
      <c r="V4465" s="26">
        <v>0</v>
      </c>
    </row>
    <row r="4466" spans="1:22" x14ac:dyDescent="0.25">
      <c r="A4466" s="30">
        <v>29</v>
      </c>
      <c r="B4466" s="32" t="s">
        <v>3543</v>
      </c>
      <c r="C4466" s="32" t="s">
        <v>3544</v>
      </c>
      <c r="D4466" s="32">
        <v>1516</v>
      </c>
      <c r="E4466" s="32">
        <v>1</v>
      </c>
      <c r="F4466" s="32">
        <v>0</v>
      </c>
      <c r="G4466" s="32">
        <v>1</v>
      </c>
      <c r="H4466" s="32">
        <v>1</v>
      </c>
      <c r="I4466" s="32">
        <v>0</v>
      </c>
      <c r="J4466" s="32">
        <v>1</v>
      </c>
      <c r="L4466" s="2" t="str">
        <f t="shared" si="207"/>
        <v>Maggie</v>
      </c>
      <c r="M4466" s="2" t="str">
        <f t="shared" si="208"/>
        <v>Rash</v>
      </c>
      <c r="N4466" s="26" t="str">
        <f t="shared" si="209"/>
        <v>Maggie Rash</v>
      </c>
      <c r="O4466" s="26" t="str">
        <f>VLOOKUP(E4466,Key!A:B,2,FALSE)</f>
        <v>Rep</v>
      </c>
      <c r="P4466" s="26" t="str">
        <f>VLOOKUP(F4466,Key!D:E,2,FALSE)</f>
        <v>Rep</v>
      </c>
      <c r="Q4466" s="26" t="str">
        <f>VLOOKUP(G4466,Key!G:H,2,FALSE)</f>
        <v>Woman</v>
      </c>
      <c r="R4466" s="26">
        <f>VLOOKUP(H4466,Key!J:K,2,FALSE)</f>
        <v>0</v>
      </c>
      <c r="S4466" s="26" t="str">
        <f>VLOOKUP(I4466,Key!M:N,2,FALSE)</f>
        <v>Primary</v>
      </c>
      <c r="T4466" s="26">
        <f>VLOOKUP(J4466,Key!P:Q,2,FALSE)</f>
        <v>2002</v>
      </c>
      <c r="U4466" s="26" t="str">
        <f>VLOOKUP(K4466,Key!S:T,2,FALSE)</f>
        <v>Incumbent</v>
      </c>
      <c r="V4466" s="26">
        <v>1</v>
      </c>
    </row>
    <row r="4467" spans="1:22" x14ac:dyDescent="0.25">
      <c r="A4467" s="30">
        <v>5</v>
      </c>
      <c r="B4467" s="31" t="s">
        <v>2648</v>
      </c>
      <c r="C4467" s="31" t="s">
        <v>8474</v>
      </c>
      <c r="D4467" s="31">
        <v>1517</v>
      </c>
      <c r="E4467" s="31">
        <v>1</v>
      </c>
      <c r="F4467" s="31">
        <v>3</v>
      </c>
      <c r="G4467" s="31">
        <v>0</v>
      </c>
      <c r="H4467" s="31">
        <v>1</v>
      </c>
      <c r="I4467" s="31">
        <v>1</v>
      </c>
      <c r="J4467" s="32">
        <v>3</v>
      </c>
      <c r="L4467" s="2" t="str">
        <f t="shared" si="207"/>
        <v>Scott R</v>
      </c>
      <c r="M4467" s="2" t="str">
        <f t="shared" si="208"/>
        <v>Rastetter</v>
      </c>
      <c r="N4467" s="26" t="str">
        <f t="shared" si="209"/>
        <v>Scott R Rastetter</v>
      </c>
      <c r="O4467" s="26" t="str">
        <f>VLOOKUP(E4467,Key!A:B,2,FALSE)</f>
        <v>Rep</v>
      </c>
      <c r="P4467" s="26" t="str">
        <f>VLOOKUP(F4467,Key!D:E,2,FALSE)</f>
        <v>Ind</v>
      </c>
      <c r="Q4467" s="26" t="str">
        <f>VLOOKUP(G4467,Key!G:H,2,FALSE)</f>
        <v>Man</v>
      </c>
      <c r="R4467" s="26">
        <f>VLOOKUP(H4467,Key!J:K,2,FALSE)</f>
        <v>0</v>
      </c>
      <c r="S4467" s="26" t="str">
        <f>VLOOKUP(I4467,Key!M:N,2,FALSE)</f>
        <v>GE</v>
      </c>
      <c r="T4467" s="26">
        <f>VLOOKUP(J4467,Key!P:Q,2,FALSE)</f>
        <v>2006</v>
      </c>
      <c r="U4467" s="26" t="str">
        <f>VLOOKUP(K4467,Key!S:T,2,FALSE)</f>
        <v>Incumbent</v>
      </c>
      <c r="V4467" s="26">
        <v>1</v>
      </c>
    </row>
    <row r="4468" spans="1:22" x14ac:dyDescent="0.25">
      <c r="A4468" s="30">
        <v>20</v>
      </c>
      <c r="B4468" s="32" t="s">
        <v>983</v>
      </c>
      <c r="C4468" s="32" t="s">
        <v>984</v>
      </c>
      <c r="D4468" s="32">
        <v>1518</v>
      </c>
      <c r="E4468" s="31">
        <v>1</v>
      </c>
      <c r="F4468" s="32">
        <v>1</v>
      </c>
      <c r="G4468" s="32">
        <v>0</v>
      </c>
      <c r="H4468" s="32">
        <v>0</v>
      </c>
      <c r="I4468" s="31">
        <v>0</v>
      </c>
      <c r="J4468" s="32">
        <v>6</v>
      </c>
      <c r="L4468" s="2" t="str">
        <f t="shared" si="207"/>
        <v>Adam J</v>
      </c>
      <c r="M4468" s="2" t="str">
        <f t="shared" si="208"/>
        <v>Ravenstahl</v>
      </c>
      <c r="N4468" s="26" t="str">
        <f t="shared" si="209"/>
        <v>Adam J Ravenstahl</v>
      </c>
      <c r="O4468" s="26" t="str">
        <f>VLOOKUP(E4468,Key!A:B,2,FALSE)</f>
        <v>Rep</v>
      </c>
      <c r="P4468" s="26" t="str">
        <f>VLOOKUP(F4468,Key!D:E,2,FALSE)</f>
        <v>Dem</v>
      </c>
      <c r="Q4468" s="26" t="str">
        <f>VLOOKUP(G4468,Key!G:H,2,FALSE)</f>
        <v>Man</v>
      </c>
      <c r="R4468" s="26">
        <f>VLOOKUP(H4468,Key!J:K,2,FALSE)</f>
        <v>1</v>
      </c>
      <c r="S4468" s="26" t="str">
        <f>VLOOKUP(I4468,Key!M:N,2,FALSE)</f>
        <v>Primary</v>
      </c>
      <c r="T4468" s="26">
        <f>VLOOKUP(J4468,Key!P:Q,2,FALSE)</f>
        <v>2012</v>
      </c>
      <c r="U4468" s="26" t="str">
        <f>VLOOKUP(K4468,Key!S:T,2,FALSE)</f>
        <v>Incumbent</v>
      </c>
      <c r="V4468" s="26">
        <v>1</v>
      </c>
    </row>
    <row r="4469" spans="1:22" x14ac:dyDescent="0.25">
      <c r="A4469" s="30">
        <v>20</v>
      </c>
      <c r="B4469" s="32" t="s">
        <v>983</v>
      </c>
      <c r="C4469" s="32" t="s">
        <v>984</v>
      </c>
      <c r="D4469" s="32">
        <v>1518</v>
      </c>
      <c r="E4469" s="31">
        <v>1</v>
      </c>
      <c r="F4469" s="32">
        <v>1</v>
      </c>
      <c r="G4469" s="32">
        <v>0</v>
      </c>
      <c r="H4469" s="32">
        <v>0</v>
      </c>
      <c r="I4469" s="31">
        <v>1</v>
      </c>
      <c r="J4469" s="32">
        <v>6</v>
      </c>
      <c r="L4469" s="2" t="str">
        <f t="shared" si="207"/>
        <v>Adam J</v>
      </c>
      <c r="M4469" s="2" t="str">
        <f t="shared" si="208"/>
        <v>Ravenstahl</v>
      </c>
      <c r="N4469" s="26" t="str">
        <f t="shared" si="209"/>
        <v>Adam J Ravenstahl</v>
      </c>
      <c r="O4469" s="26" t="str">
        <f>VLOOKUP(E4469,Key!A:B,2,FALSE)</f>
        <v>Rep</v>
      </c>
      <c r="P4469" s="26" t="str">
        <f>VLOOKUP(F4469,Key!D:E,2,FALSE)</f>
        <v>Dem</v>
      </c>
      <c r="Q4469" s="26" t="str">
        <f>VLOOKUP(G4469,Key!G:H,2,FALSE)</f>
        <v>Man</v>
      </c>
      <c r="R4469" s="26">
        <f>VLOOKUP(H4469,Key!J:K,2,FALSE)</f>
        <v>1</v>
      </c>
      <c r="S4469" s="26" t="str">
        <f>VLOOKUP(I4469,Key!M:N,2,FALSE)</f>
        <v>GE</v>
      </c>
      <c r="T4469" s="26">
        <f>VLOOKUP(J4469,Key!P:Q,2,FALSE)</f>
        <v>2012</v>
      </c>
      <c r="U4469" s="26" t="str">
        <f>VLOOKUP(K4469,Key!S:T,2,FALSE)</f>
        <v>Incumbent</v>
      </c>
      <c r="V4469" s="26">
        <v>0</v>
      </c>
    </row>
    <row r="4470" spans="1:22" x14ac:dyDescent="0.25">
      <c r="A4470" s="30">
        <v>20</v>
      </c>
      <c r="B4470" s="32" t="s">
        <v>983</v>
      </c>
      <c r="C4470" s="32" t="s">
        <v>984</v>
      </c>
      <c r="D4470" s="32">
        <v>1518</v>
      </c>
      <c r="E4470" s="32">
        <v>1</v>
      </c>
      <c r="F4470" s="32">
        <v>1</v>
      </c>
      <c r="G4470" s="32">
        <v>0</v>
      </c>
      <c r="H4470" s="32">
        <v>0</v>
      </c>
      <c r="I4470" s="32">
        <v>0</v>
      </c>
      <c r="J4470" s="32">
        <v>7</v>
      </c>
      <c r="L4470" s="2" t="str">
        <f t="shared" si="207"/>
        <v>Adam J</v>
      </c>
      <c r="M4470" s="2" t="str">
        <f t="shared" si="208"/>
        <v>Ravenstahl</v>
      </c>
      <c r="N4470" s="26" t="str">
        <f t="shared" si="209"/>
        <v>Adam J Ravenstahl</v>
      </c>
      <c r="O4470" s="26" t="str">
        <f>VLOOKUP(E4470,Key!A:B,2,FALSE)</f>
        <v>Rep</v>
      </c>
      <c r="P4470" s="26" t="str">
        <f>VLOOKUP(F4470,Key!D:E,2,FALSE)</f>
        <v>Dem</v>
      </c>
      <c r="Q4470" s="26" t="str">
        <f>VLOOKUP(G4470,Key!G:H,2,FALSE)</f>
        <v>Man</v>
      </c>
      <c r="R4470" s="26">
        <f>VLOOKUP(H4470,Key!J:K,2,FALSE)</f>
        <v>1</v>
      </c>
      <c r="S4470" s="26" t="str">
        <f>VLOOKUP(I4470,Key!M:N,2,FALSE)</f>
        <v>Primary</v>
      </c>
      <c r="T4470" s="26">
        <f>VLOOKUP(J4470,Key!P:Q,2,FALSE)</f>
        <v>2014</v>
      </c>
      <c r="U4470" s="26" t="str">
        <f>VLOOKUP(K4470,Key!S:T,2,FALSE)</f>
        <v>Incumbent</v>
      </c>
      <c r="V4470" s="26">
        <v>0</v>
      </c>
    </row>
    <row r="4471" spans="1:22" x14ac:dyDescent="0.25">
      <c r="A4471" s="30">
        <v>20</v>
      </c>
      <c r="B4471" s="32" t="s">
        <v>2503</v>
      </c>
      <c r="C4471" s="32" t="s">
        <v>984</v>
      </c>
      <c r="D4471" s="32">
        <v>1518</v>
      </c>
      <c r="E4471" s="31">
        <v>1</v>
      </c>
      <c r="F4471" s="32">
        <v>1</v>
      </c>
      <c r="G4471" s="32">
        <v>0</v>
      </c>
      <c r="H4471" s="32">
        <v>0</v>
      </c>
      <c r="I4471" s="31">
        <v>0</v>
      </c>
      <c r="J4471" s="32">
        <v>5</v>
      </c>
      <c r="L4471" s="2" t="str">
        <f t="shared" si="207"/>
        <v>Adam</v>
      </c>
      <c r="M4471" s="2" t="str">
        <f t="shared" si="208"/>
        <v>Ravenstahl</v>
      </c>
      <c r="N4471" s="26" t="str">
        <f t="shared" si="209"/>
        <v>Adam Ravenstahl</v>
      </c>
      <c r="O4471" s="26" t="str">
        <f>VLOOKUP(E4471,Key!A:B,2,FALSE)</f>
        <v>Rep</v>
      </c>
      <c r="P4471" s="26" t="str">
        <f>VLOOKUP(F4471,Key!D:E,2,FALSE)</f>
        <v>Dem</v>
      </c>
      <c r="Q4471" s="26" t="str">
        <f>VLOOKUP(G4471,Key!G:H,2,FALSE)</f>
        <v>Man</v>
      </c>
      <c r="R4471" s="26">
        <f>VLOOKUP(H4471,Key!J:K,2,FALSE)</f>
        <v>1</v>
      </c>
      <c r="S4471" s="26" t="str">
        <f>VLOOKUP(I4471,Key!M:N,2,FALSE)</f>
        <v>Primary</v>
      </c>
      <c r="T4471" s="26">
        <f>VLOOKUP(J4471,Key!P:Q,2,FALSE)</f>
        <v>2010</v>
      </c>
      <c r="U4471" s="26" t="str">
        <f>VLOOKUP(K4471,Key!S:T,2,FALSE)</f>
        <v>Incumbent</v>
      </c>
      <c r="V4471" s="26">
        <v>0</v>
      </c>
    </row>
    <row r="4472" spans="1:22" x14ac:dyDescent="0.25">
      <c r="A4472" s="30">
        <v>20</v>
      </c>
      <c r="B4472" s="32" t="s">
        <v>2503</v>
      </c>
      <c r="C4472" s="32" t="s">
        <v>984</v>
      </c>
      <c r="D4472" s="32">
        <v>1518</v>
      </c>
      <c r="E4472" s="31">
        <v>1</v>
      </c>
      <c r="F4472" s="32">
        <v>1</v>
      </c>
      <c r="G4472" s="32">
        <v>0</v>
      </c>
      <c r="H4472" s="32">
        <v>0</v>
      </c>
      <c r="I4472" s="31">
        <v>1</v>
      </c>
      <c r="J4472" s="32">
        <v>5</v>
      </c>
      <c r="L4472" s="2" t="str">
        <f t="shared" si="207"/>
        <v>Adam</v>
      </c>
      <c r="M4472" s="2" t="str">
        <f t="shared" si="208"/>
        <v>Ravenstahl</v>
      </c>
      <c r="N4472" s="26" t="str">
        <f t="shared" si="209"/>
        <v>Adam Ravenstahl</v>
      </c>
      <c r="O4472" s="26" t="str">
        <f>VLOOKUP(E4472,Key!A:B,2,FALSE)</f>
        <v>Rep</v>
      </c>
      <c r="P4472" s="26" t="str">
        <f>VLOOKUP(F4472,Key!D:E,2,FALSE)</f>
        <v>Dem</v>
      </c>
      <c r="Q4472" s="26" t="str">
        <f>VLOOKUP(G4472,Key!G:H,2,FALSE)</f>
        <v>Man</v>
      </c>
      <c r="R4472" s="26">
        <f>VLOOKUP(H4472,Key!J:K,2,FALSE)</f>
        <v>1</v>
      </c>
      <c r="S4472" s="26" t="str">
        <f>VLOOKUP(I4472,Key!M:N,2,FALSE)</f>
        <v>GE</v>
      </c>
      <c r="T4472" s="26">
        <f>VLOOKUP(J4472,Key!P:Q,2,FALSE)</f>
        <v>2010</v>
      </c>
      <c r="U4472" s="26" t="str">
        <f>VLOOKUP(K4472,Key!S:T,2,FALSE)</f>
        <v>Incumbent</v>
      </c>
      <c r="V4472" s="26">
        <v>0</v>
      </c>
    </row>
    <row r="4473" spans="1:22" x14ac:dyDescent="0.25">
      <c r="A4473" s="30">
        <v>162</v>
      </c>
      <c r="B4473" s="32" t="s">
        <v>4671</v>
      </c>
      <c r="C4473" s="32" t="s">
        <v>4023</v>
      </c>
      <c r="D4473" s="32">
        <v>1519</v>
      </c>
      <c r="E4473" s="32">
        <v>1</v>
      </c>
      <c r="F4473" s="32">
        <v>0</v>
      </c>
      <c r="G4473" s="32">
        <v>0</v>
      </c>
      <c r="H4473" s="32">
        <v>0</v>
      </c>
      <c r="I4473" s="32">
        <v>0</v>
      </c>
      <c r="J4473" s="32">
        <v>0</v>
      </c>
      <c r="L4473" s="2" t="str">
        <f t="shared" si="207"/>
        <v>Ron</v>
      </c>
      <c r="M4473" s="2" t="str">
        <f t="shared" si="208"/>
        <v>Raymond</v>
      </c>
      <c r="N4473" s="26" t="str">
        <f t="shared" si="209"/>
        <v>Ron Raymond</v>
      </c>
      <c r="O4473" s="26" t="str">
        <f>VLOOKUP(E4473,Key!A:B,2,FALSE)</f>
        <v>Rep</v>
      </c>
      <c r="P4473" s="26" t="str">
        <f>VLOOKUP(F4473,Key!D:E,2,FALSE)</f>
        <v>Rep</v>
      </c>
      <c r="Q4473" s="26" t="str">
        <f>VLOOKUP(G4473,Key!G:H,2,FALSE)</f>
        <v>Man</v>
      </c>
      <c r="R4473" s="26">
        <f>VLOOKUP(H4473,Key!J:K,2,FALSE)</f>
        <v>1</v>
      </c>
      <c r="S4473" s="26" t="str">
        <f>VLOOKUP(I4473,Key!M:N,2,FALSE)</f>
        <v>Primary</v>
      </c>
      <c r="T4473" s="26">
        <f>VLOOKUP(J4473,Key!P:Q,2,FALSE)</f>
        <v>2000</v>
      </c>
      <c r="U4473" s="26" t="str">
        <f>VLOOKUP(K4473,Key!S:T,2,FALSE)</f>
        <v>Incumbent</v>
      </c>
      <c r="V4473" s="26">
        <v>1</v>
      </c>
    </row>
    <row r="4474" spans="1:22" x14ac:dyDescent="0.25">
      <c r="A4474" s="30">
        <v>162</v>
      </c>
      <c r="B4474" s="32" t="s">
        <v>4671</v>
      </c>
      <c r="C4474" s="32" t="s">
        <v>4023</v>
      </c>
      <c r="D4474" s="32">
        <v>1519</v>
      </c>
      <c r="E4474" s="32">
        <v>1</v>
      </c>
      <c r="F4474" s="32">
        <v>0</v>
      </c>
      <c r="G4474" s="32">
        <v>0</v>
      </c>
      <c r="H4474" s="32">
        <v>0</v>
      </c>
      <c r="I4474" s="32">
        <v>1</v>
      </c>
      <c r="J4474" s="32">
        <v>0</v>
      </c>
      <c r="L4474" s="2" t="str">
        <f t="shared" si="207"/>
        <v>Ron</v>
      </c>
      <c r="M4474" s="2" t="str">
        <f t="shared" si="208"/>
        <v>Raymond</v>
      </c>
      <c r="N4474" s="26" t="str">
        <f t="shared" si="209"/>
        <v>Ron Raymond</v>
      </c>
      <c r="O4474" s="26" t="str">
        <f>VLOOKUP(E4474,Key!A:B,2,FALSE)</f>
        <v>Rep</v>
      </c>
      <c r="P4474" s="26" t="str">
        <f>VLOOKUP(F4474,Key!D:E,2,FALSE)</f>
        <v>Rep</v>
      </c>
      <c r="Q4474" s="26" t="str">
        <f>VLOOKUP(G4474,Key!G:H,2,FALSE)</f>
        <v>Man</v>
      </c>
      <c r="R4474" s="26">
        <f>VLOOKUP(H4474,Key!J:K,2,FALSE)</f>
        <v>1</v>
      </c>
      <c r="S4474" s="26" t="str">
        <f>VLOOKUP(I4474,Key!M:N,2,FALSE)</f>
        <v>GE</v>
      </c>
      <c r="T4474" s="26">
        <f>VLOOKUP(J4474,Key!P:Q,2,FALSE)</f>
        <v>2000</v>
      </c>
      <c r="U4474" s="26" t="str">
        <f>VLOOKUP(K4474,Key!S:T,2,FALSE)</f>
        <v>Incumbent</v>
      </c>
      <c r="V4474" s="26">
        <v>0</v>
      </c>
    </row>
    <row r="4475" spans="1:22" x14ac:dyDescent="0.25">
      <c r="A4475" s="30">
        <v>162</v>
      </c>
      <c r="B4475" s="31" t="s">
        <v>4671</v>
      </c>
      <c r="C4475" s="31" t="s">
        <v>4023</v>
      </c>
      <c r="D4475" s="31">
        <v>1519</v>
      </c>
      <c r="E4475" s="31">
        <v>1</v>
      </c>
      <c r="F4475" s="31">
        <v>0</v>
      </c>
      <c r="G4475" s="31">
        <v>0</v>
      </c>
      <c r="H4475" s="31">
        <v>0</v>
      </c>
      <c r="I4475" s="31">
        <v>1</v>
      </c>
      <c r="J4475" s="32">
        <v>2</v>
      </c>
      <c r="L4475" s="2" t="str">
        <f t="shared" si="207"/>
        <v>Ron</v>
      </c>
      <c r="M4475" s="2" t="str">
        <f t="shared" si="208"/>
        <v>Raymond</v>
      </c>
      <c r="N4475" s="26" t="str">
        <f t="shared" si="209"/>
        <v>Ron Raymond</v>
      </c>
      <c r="O4475" s="26" t="str">
        <f>VLOOKUP(E4475,Key!A:B,2,FALSE)</f>
        <v>Rep</v>
      </c>
      <c r="P4475" s="26" t="str">
        <f>VLOOKUP(F4475,Key!D:E,2,FALSE)</f>
        <v>Rep</v>
      </c>
      <c r="Q4475" s="26" t="str">
        <f>VLOOKUP(G4475,Key!G:H,2,FALSE)</f>
        <v>Man</v>
      </c>
      <c r="R4475" s="26">
        <f>VLOOKUP(H4475,Key!J:K,2,FALSE)</f>
        <v>1</v>
      </c>
      <c r="S4475" s="26" t="str">
        <f>VLOOKUP(I4475,Key!M:N,2,FALSE)</f>
        <v>GE</v>
      </c>
      <c r="T4475" s="26">
        <f>VLOOKUP(J4475,Key!P:Q,2,FALSE)</f>
        <v>2004</v>
      </c>
      <c r="U4475" s="26" t="str">
        <f>VLOOKUP(K4475,Key!S:T,2,FALSE)</f>
        <v>Incumbent</v>
      </c>
      <c r="V4475" s="26">
        <v>0</v>
      </c>
    </row>
    <row r="4476" spans="1:22" x14ac:dyDescent="0.25">
      <c r="A4476" s="30">
        <v>162</v>
      </c>
      <c r="B4476" s="32" t="s">
        <v>4707</v>
      </c>
      <c r="C4476" s="32" t="s">
        <v>4438</v>
      </c>
      <c r="D4476" s="32">
        <v>1519</v>
      </c>
      <c r="E4476" s="32">
        <v>1</v>
      </c>
      <c r="F4476" s="32">
        <v>0</v>
      </c>
      <c r="G4476" s="32">
        <v>0</v>
      </c>
      <c r="H4476" s="32">
        <v>0</v>
      </c>
      <c r="I4476" s="32">
        <v>0</v>
      </c>
      <c r="J4476" s="32">
        <v>1</v>
      </c>
      <c r="L4476" s="2" t="str">
        <f t="shared" si="207"/>
        <v>Ron</v>
      </c>
      <c r="M4476" s="2" t="str">
        <f t="shared" si="208"/>
        <v>Raymond</v>
      </c>
      <c r="N4476" s="26" t="str">
        <f t="shared" si="209"/>
        <v>Ron Raymond</v>
      </c>
      <c r="O4476" s="26" t="str">
        <f>VLOOKUP(E4476,Key!A:B,2,FALSE)</f>
        <v>Rep</v>
      </c>
      <c r="P4476" s="26" t="str">
        <f>VLOOKUP(F4476,Key!D:E,2,FALSE)</f>
        <v>Rep</v>
      </c>
      <c r="Q4476" s="26" t="str">
        <f>VLOOKUP(G4476,Key!G:H,2,FALSE)</f>
        <v>Man</v>
      </c>
      <c r="R4476" s="26">
        <f>VLOOKUP(H4476,Key!J:K,2,FALSE)</f>
        <v>1</v>
      </c>
      <c r="S4476" s="26" t="str">
        <f>VLOOKUP(I4476,Key!M:N,2,FALSE)</f>
        <v>Primary</v>
      </c>
      <c r="T4476" s="26">
        <f>VLOOKUP(J4476,Key!P:Q,2,FALSE)</f>
        <v>2002</v>
      </c>
      <c r="U4476" s="26" t="str">
        <f>VLOOKUP(K4476,Key!S:T,2,FALSE)</f>
        <v>Incumbent</v>
      </c>
      <c r="V4476" s="26">
        <v>0</v>
      </c>
    </row>
    <row r="4477" spans="1:22" x14ac:dyDescent="0.25">
      <c r="A4477" s="30">
        <v>162</v>
      </c>
      <c r="B4477" s="32" t="s">
        <v>395</v>
      </c>
      <c r="C4477" s="32" t="s">
        <v>2405</v>
      </c>
      <c r="D4477" s="32">
        <v>1519</v>
      </c>
      <c r="E4477" s="32">
        <v>1</v>
      </c>
      <c r="F4477" s="32">
        <v>0</v>
      </c>
      <c r="G4477" s="32">
        <v>0</v>
      </c>
      <c r="H4477" s="32">
        <v>0</v>
      </c>
      <c r="I4477" s="32">
        <v>0</v>
      </c>
      <c r="J4477" s="32">
        <v>2</v>
      </c>
      <c r="L4477" s="2" t="str">
        <f t="shared" si="207"/>
        <v>Ron</v>
      </c>
      <c r="M4477" s="2" t="str">
        <f t="shared" si="208"/>
        <v>Raymond</v>
      </c>
      <c r="N4477" s="26" t="str">
        <f t="shared" si="209"/>
        <v>Ron Raymond</v>
      </c>
      <c r="O4477" s="26" t="str">
        <f>VLOOKUP(E4477,Key!A:B,2,FALSE)</f>
        <v>Rep</v>
      </c>
      <c r="P4477" s="26" t="str">
        <f>VLOOKUP(F4477,Key!D:E,2,FALSE)</f>
        <v>Rep</v>
      </c>
      <c r="Q4477" s="26" t="str">
        <f>VLOOKUP(G4477,Key!G:H,2,FALSE)</f>
        <v>Man</v>
      </c>
      <c r="R4477" s="26">
        <f>VLOOKUP(H4477,Key!J:K,2,FALSE)</f>
        <v>1</v>
      </c>
      <c r="S4477" s="26" t="str">
        <f>VLOOKUP(I4477,Key!M:N,2,FALSE)</f>
        <v>Primary</v>
      </c>
      <c r="T4477" s="26">
        <f>VLOOKUP(J4477,Key!P:Q,2,FALSE)</f>
        <v>2004</v>
      </c>
      <c r="U4477" s="26" t="str">
        <f>VLOOKUP(K4477,Key!S:T,2,FALSE)</f>
        <v>Incumbent</v>
      </c>
      <c r="V4477" s="26">
        <v>0</v>
      </c>
    </row>
    <row r="4478" spans="1:22" x14ac:dyDescent="0.25">
      <c r="A4478" s="30">
        <v>162</v>
      </c>
      <c r="B4478" s="31" t="s">
        <v>395</v>
      </c>
      <c r="C4478" s="31" t="s">
        <v>2405</v>
      </c>
      <c r="D4478" s="31">
        <v>1519</v>
      </c>
      <c r="E4478" s="31">
        <v>1</v>
      </c>
      <c r="F4478" s="31">
        <v>0</v>
      </c>
      <c r="G4478" s="31">
        <v>0</v>
      </c>
      <c r="H4478" s="32">
        <v>0</v>
      </c>
      <c r="I4478" s="31">
        <v>0</v>
      </c>
      <c r="J4478" s="32">
        <v>3</v>
      </c>
      <c r="L4478" s="2" t="str">
        <f t="shared" si="207"/>
        <v>Ron</v>
      </c>
      <c r="M4478" s="2" t="str">
        <f t="shared" si="208"/>
        <v>Raymond</v>
      </c>
      <c r="N4478" s="26" t="str">
        <f t="shared" si="209"/>
        <v>Ron Raymond</v>
      </c>
      <c r="O4478" s="26" t="str">
        <f>VLOOKUP(E4478,Key!A:B,2,FALSE)</f>
        <v>Rep</v>
      </c>
      <c r="P4478" s="26" t="str">
        <f>VLOOKUP(F4478,Key!D:E,2,FALSE)</f>
        <v>Rep</v>
      </c>
      <c r="Q4478" s="26" t="str">
        <f>VLOOKUP(G4478,Key!G:H,2,FALSE)</f>
        <v>Man</v>
      </c>
      <c r="R4478" s="26">
        <f>VLOOKUP(H4478,Key!J:K,2,FALSE)</f>
        <v>1</v>
      </c>
      <c r="S4478" s="26" t="str">
        <f>VLOOKUP(I4478,Key!M:N,2,FALSE)</f>
        <v>Primary</v>
      </c>
      <c r="T4478" s="26">
        <f>VLOOKUP(J4478,Key!P:Q,2,FALSE)</f>
        <v>2006</v>
      </c>
      <c r="U4478" s="26" t="str">
        <f>VLOOKUP(K4478,Key!S:T,2,FALSE)</f>
        <v>Incumbent</v>
      </c>
      <c r="V4478" s="26">
        <v>0</v>
      </c>
    </row>
    <row r="4479" spans="1:22" x14ac:dyDescent="0.25">
      <c r="A4479" s="30">
        <v>162</v>
      </c>
      <c r="B4479" s="31" t="s">
        <v>395</v>
      </c>
      <c r="C4479" s="31" t="s">
        <v>2405</v>
      </c>
      <c r="D4479" s="31">
        <v>1519</v>
      </c>
      <c r="E4479" s="31">
        <v>1</v>
      </c>
      <c r="F4479" s="31">
        <v>0</v>
      </c>
      <c r="G4479" s="31">
        <v>0</v>
      </c>
      <c r="H4479" s="32">
        <v>0</v>
      </c>
      <c r="I4479" s="31">
        <v>1</v>
      </c>
      <c r="J4479" s="32">
        <v>3</v>
      </c>
      <c r="L4479" s="2" t="str">
        <f t="shared" si="207"/>
        <v>Ron</v>
      </c>
      <c r="M4479" s="2" t="str">
        <f t="shared" si="208"/>
        <v>Raymond</v>
      </c>
      <c r="N4479" s="26" t="str">
        <f t="shared" si="209"/>
        <v>Ron Raymond</v>
      </c>
      <c r="O4479" s="26" t="str">
        <f>VLOOKUP(E4479,Key!A:B,2,FALSE)</f>
        <v>Rep</v>
      </c>
      <c r="P4479" s="26" t="str">
        <f>VLOOKUP(F4479,Key!D:E,2,FALSE)</f>
        <v>Rep</v>
      </c>
      <c r="Q4479" s="26" t="str">
        <f>VLOOKUP(G4479,Key!G:H,2,FALSE)</f>
        <v>Man</v>
      </c>
      <c r="R4479" s="26">
        <f>VLOOKUP(H4479,Key!J:K,2,FALSE)</f>
        <v>1</v>
      </c>
      <c r="S4479" s="26" t="str">
        <f>VLOOKUP(I4479,Key!M:N,2,FALSE)</f>
        <v>GE</v>
      </c>
      <c r="T4479" s="26">
        <f>VLOOKUP(J4479,Key!P:Q,2,FALSE)</f>
        <v>2006</v>
      </c>
      <c r="U4479" s="26" t="str">
        <f>VLOOKUP(K4479,Key!S:T,2,FALSE)</f>
        <v>Incumbent</v>
      </c>
      <c r="V4479" s="26">
        <v>0</v>
      </c>
    </row>
    <row r="4480" spans="1:22" x14ac:dyDescent="0.25">
      <c r="A4480" s="30">
        <v>134</v>
      </c>
      <c r="B4480" s="32" t="s">
        <v>6538</v>
      </c>
      <c r="C4480" s="32" t="s">
        <v>6357</v>
      </c>
      <c r="D4480" s="31">
        <v>1520</v>
      </c>
      <c r="E4480" s="31">
        <v>1</v>
      </c>
      <c r="F4480" s="32">
        <v>1</v>
      </c>
      <c r="G4480" s="32">
        <v>0</v>
      </c>
      <c r="H4480" s="32">
        <v>1</v>
      </c>
      <c r="I4480" s="31">
        <v>1</v>
      </c>
      <c r="J4480" s="32">
        <v>1</v>
      </c>
      <c r="L4480" s="2" t="str">
        <f t="shared" si="207"/>
        <v>J.P.</v>
      </c>
      <c r="M4480" s="2" t="str">
        <f t="shared" si="208"/>
        <v>Raynock</v>
      </c>
      <c r="N4480" s="26" t="str">
        <f t="shared" si="209"/>
        <v>J.P. Raynock</v>
      </c>
      <c r="O4480" s="26" t="str">
        <f>VLOOKUP(E4480,Key!A:B,2,FALSE)</f>
        <v>Rep</v>
      </c>
      <c r="P4480" s="26" t="str">
        <f>VLOOKUP(F4480,Key!D:E,2,FALSE)</f>
        <v>Dem</v>
      </c>
      <c r="Q4480" s="26" t="str">
        <f>VLOOKUP(G4480,Key!G:H,2,FALSE)</f>
        <v>Man</v>
      </c>
      <c r="R4480" s="26">
        <f>VLOOKUP(H4480,Key!J:K,2,FALSE)</f>
        <v>0</v>
      </c>
      <c r="S4480" s="26" t="str">
        <f>VLOOKUP(I4480,Key!M:N,2,FALSE)</f>
        <v>GE</v>
      </c>
      <c r="T4480" s="26">
        <f>VLOOKUP(J4480,Key!P:Q,2,FALSE)</f>
        <v>2002</v>
      </c>
      <c r="U4480" s="26" t="str">
        <f>VLOOKUP(K4480,Key!S:T,2,FALSE)</f>
        <v>Incumbent</v>
      </c>
      <c r="V4480" s="26">
        <v>1</v>
      </c>
    </row>
    <row r="4481" spans="1:22" x14ac:dyDescent="0.25">
      <c r="A4481" s="30">
        <v>134</v>
      </c>
      <c r="B4481" s="32" t="s">
        <v>6206</v>
      </c>
      <c r="C4481" s="32" t="s">
        <v>6207</v>
      </c>
      <c r="D4481" s="31">
        <v>1520</v>
      </c>
      <c r="E4481" s="32">
        <v>1</v>
      </c>
      <c r="F4481" s="32">
        <v>1</v>
      </c>
      <c r="G4481" s="32">
        <v>0</v>
      </c>
      <c r="H4481" s="32">
        <v>0</v>
      </c>
      <c r="I4481" s="32">
        <v>0</v>
      </c>
      <c r="J4481" s="32">
        <v>1</v>
      </c>
      <c r="L4481" s="2" t="str">
        <f t="shared" si="207"/>
        <v>J.P.</v>
      </c>
      <c r="M4481" s="2" t="str">
        <f t="shared" si="208"/>
        <v>Raynock</v>
      </c>
      <c r="N4481" s="26" t="str">
        <f t="shared" si="209"/>
        <v>J.P. Raynock</v>
      </c>
      <c r="O4481" s="26" t="str">
        <f>VLOOKUP(E4481,Key!A:B,2,FALSE)</f>
        <v>Rep</v>
      </c>
      <c r="P4481" s="26" t="str">
        <f>VLOOKUP(F4481,Key!D:E,2,FALSE)</f>
        <v>Dem</v>
      </c>
      <c r="Q4481" s="26" t="str">
        <f>VLOOKUP(G4481,Key!G:H,2,FALSE)</f>
        <v>Man</v>
      </c>
      <c r="R4481" s="26">
        <f>VLOOKUP(H4481,Key!J:K,2,FALSE)</f>
        <v>1</v>
      </c>
      <c r="S4481" s="26" t="str">
        <f>VLOOKUP(I4481,Key!M:N,2,FALSE)</f>
        <v>Primary</v>
      </c>
      <c r="T4481" s="26">
        <f>VLOOKUP(J4481,Key!P:Q,2,FALSE)</f>
        <v>2002</v>
      </c>
      <c r="U4481" s="26" t="str">
        <f>VLOOKUP(K4481,Key!S:T,2,FALSE)</f>
        <v>Incumbent</v>
      </c>
      <c r="V4481" s="26">
        <v>0</v>
      </c>
    </row>
    <row r="4482" spans="1:22" x14ac:dyDescent="0.25">
      <c r="A4482" s="30">
        <v>61</v>
      </c>
      <c r="B4482" s="32" t="s">
        <v>8601</v>
      </c>
      <c r="C4482" s="32" t="s">
        <v>8602</v>
      </c>
      <c r="D4482" s="31">
        <v>1521</v>
      </c>
      <c r="E4482" s="31">
        <v>1</v>
      </c>
      <c r="F4482" s="32">
        <v>1</v>
      </c>
      <c r="G4482" s="32">
        <v>1</v>
      </c>
      <c r="H4482" s="32">
        <v>0</v>
      </c>
      <c r="I4482" s="31">
        <v>0</v>
      </c>
      <c r="J4482" s="32">
        <v>5</v>
      </c>
      <c r="L4482" s="2" t="str">
        <f t="shared" ref="L4482:L4545" si="210">TRIM(B4482)</f>
        <v>Mary Lou</v>
      </c>
      <c r="M4482" s="2" t="str">
        <f t="shared" ref="M4482:M4545" si="211">TRIM(C4482)</f>
        <v>Readinger</v>
      </c>
      <c r="N4482" s="26" t="str">
        <f t="shared" ref="N4482:N4545" si="212">CONCATENATE(L4482," ",M4482)</f>
        <v>Mary Lou Readinger</v>
      </c>
      <c r="O4482" s="26" t="str">
        <f>VLOOKUP(E4482,Key!A:B,2,FALSE)</f>
        <v>Rep</v>
      </c>
      <c r="P4482" s="26" t="str">
        <f>VLOOKUP(F4482,Key!D:E,2,FALSE)</f>
        <v>Dem</v>
      </c>
      <c r="Q4482" s="26" t="str">
        <f>VLOOKUP(G4482,Key!G:H,2,FALSE)</f>
        <v>Woman</v>
      </c>
      <c r="R4482" s="26">
        <f>VLOOKUP(H4482,Key!J:K,2,FALSE)</f>
        <v>1</v>
      </c>
      <c r="S4482" s="26" t="str">
        <f>VLOOKUP(I4482,Key!M:N,2,FALSE)</f>
        <v>Primary</v>
      </c>
      <c r="T4482" s="26">
        <f>VLOOKUP(J4482,Key!P:Q,2,FALSE)</f>
        <v>2010</v>
      </c>
      <c r="U4482" s="26" t="str">
        <f>VLOOKUP(K4482,Key!S:T,2,FALSE)</f>
        <v>Incumbent</v>
      </c>
      <c r="V4482" s="26">
        <v>1</v>
      </c>
    </row>
    <row r="4483" spans="1:22" x14ac:dyDescent="0.25">
      <c r="A4483" s="30">
        <v>61</v>
      </c>
      <c r="B4483" s="32" t="s">
        <v>8601</v>
      </c>
      <c r="C4483" s="32" t="s">
        <v>8602</v>
      </c>
      <c r="D4483" s="31">
        <v>1521</v>
      </c>
      <c r="E4483" s="31">
        <v>1</v>
      </c>
      <c r="F4483" s="32">
        <v>1</v>
      </c>
      <c r="G4483" s="32">
        <v>1</v>
      </c>
      <c r="H4483" s="32">
        <v>1</v>
      </c>
      <c r="I4483" s="31">
        <v>1</v>
      </c>
      <c r="J4483" s="32">
        <v>5</v>
      </c>
      <c r="L4483" s="2" t="str">
        <f t="shared" si="210"/>
        <v>Mary Lou</v>
      </c>
      <c r="M4483" s="2" t="str">
        <f t="shared" si="211"/>
        <v>Readinger</v>
      </c>
      <c r="N4483" s="26" t="str">
        <f t="shared" si="212"/>
        <v>Mary Lou Readinger</v>
      </c>
      <c r="O4483" s="26" t="str">
        <f>VLOOKUP(E4483,Key!A:B,2,FALSE)</f>
        <v>Rep</v>
      </c>
      <c r="P4483" s="26" t="str">
        <f>VLOOKUP(F4483,Key!D:E,2,FALSE)</f>
        <v>Dem</v>
      </c>
      <c r="Q4483" s="26" t="str">
        <f>VLOOKUP(G4483,Key!G:H,2,FALSE)</f>
        <v>Woman</v>
      </c>
      <c r="R4483" s="26">
        <f>VLOOKUP(H4483,Key!J:K,2,FALSE)</f>
        <v>0</v>
      </c>
      <c r="S4483" s="26" t="str">
        <f>VLOOKUP(I4483,Key!M:N,2,FALSE)</f>
        <v>GE</v>
      </c>
      <c r="T4483" s="26">
        <f>VLOOKUP(J4483,Key!P:Q,2,FALSE)</f>
        <v>2010</v>
      </c>
      <c r="U4483" s="26" t="str">
        <f>VLOOKUP(K4483,Key!S:T,2,FALSE)</f>
        <v>Incumbent</v>
      </c>
      <c r="V4483" s="26">
        <v>0</v>
      </c>
    </row>
    <row r="4484" spans="1:22" x14ac:dyDescent="0.25">
      <c r="A4484" s="30">
        <v>36</v>
      </c>
      <c r="B4484" s="32" t="s">
        <v>3093</v>
      </c>
      <c r="C4484" s="32" t="s">
        <v>3094</v>
      </c>
      <c r="D4484" s="32">
        <v>1522</v>
      </c>
      <c r="E4484" s="32">
        <v>1</v>
      </c>
      <c r="F4484" s="32">
        <v>1</v>
      </c>
      <c r="G4484" s="32">
        <v>0</v>
      </c>
      <c r="H4484" s="32">
        <v>0</v>
      </c>
      <c r="I4484" s="32">
        <v>0</v>
      </c>
      <c r="J4484" s="32">
        <v>7</v>
      </c>
      <c r="L4484" s="2" t="str">
        <f t="shared" si="210"/>
        <v>Harry A</v>
      </c>
      <c r="M4484" s="2" t="str">
        <f t="shared" si="211"/>
        <v>Readshaw III</v>
      </c>
      <c r="N4484" s="26" t="str">
        <f t="shared" si="212"/>
        <v>Harry A Readshaw III</v>
      </c>
      <c r="O4484" s="26" t="str">
        <f>VLOOKUP(E4484,Key!A:B,2,FALSE)</f>
        <v>Rep</v>
      </c>
      <c r="P4484" s="26" t="str">
        <f>VLOOKUP(F4484,Key!D:E,2,FALSE)</f>
        <v>Dem</v>
      </c>
      <c r="Q4484" s="26" t="str">
        <f>VLOOKUP(G4484,Key!G:H,2,FALSE)</f>
        <v>Man</v>
      </c>
      <c r="R4484" s="26">
        <f>VLOOKUP(H4484,Key!J:K,2,FALSE)</f>
        <v>1</v>
      </c>
      <c r="S4484" s="26" t="str">
        <f>VLOOKUP(I4484,Key!M:N,2,FALSE)</f>
        <v>Primary</v>
      </c>
      <c r="T4484" s="26">
        <f>VLOOKUP(J4484,Key!P:Q,2,FALSE)</f>
        <v>2014</v>
      </c>
      <c r="U4484" s="26" t="str">
        <f>VLOOKUP(K4484,Key!S:T,2,FALSE)</f>
        <v>Incumbent</v>
      </c>
      <c r="V4484" s="26">
        <v>1</v>
      </c>
    </row>
    <row r="4485" spans="1:22" x14ac:dyDescent="0.25">
      <c r="A4485" s="30">
        <v>36</v>
      </c>
      <c r="B4485" s="32" t="s">
        <v>4647</v>
      </c>
      <c r="C4485" s="32" t="s">
        <v>4378</v>
      </c>
      <c r="D4485" s="31">
        <v>1522</v>
      </c>
      <c r="E4485" s="32">
        <v>1</v>
      </c>
      <c r="F4485" s="32">
        <v>1</v>
      </c>
      <c r="G4485" s="32">
        <v>0</v>
      </c>
      <c r="H4485" s="32">
        <v>0</v>
      </c>
      <c r="I4485" s="32">
        <v>0</v>
      </c>
      <c r="J4485" s="32">
        <v>0</v>
      </c>
      <c r="L4485" s="2" t="str">
        <f t="shared" si="210"/>
        <v>Harry</v>
      </c>
      <c r="M4485" s="2" t="str">
        <f t="shared" si="211"/>
        <v>Readshaw</v>
      </c>
      <c r="N4485" s="26" t="str">
        <f t="shared" si="212"/>
        <v>Harry Readshaw</v>
      </c>
      <c r="O4485" s="26" t="str">
        <f>VLOOKUP(E4485,Key!A:B,2,FALSE)</f>
        <v>Rep</v>
      </c>
      <c r="P4485" s="26" t="str">
        <f>VLOOKUP(F4485,Key!D:E,2,FALSE)</f>
        <v>Dem</v>
      </c>
      <c r="Q4485" s="26" t="str">
        <f>VLOOKUP(G4485,Key!G:H,2,FALSE)</f>
        <v>Man</v>
      </c>
      <c r="R4485" s="26">
        <f>VLOOKUP(H4485,Key!J:K,2,FALSE)</f>
        <v>1</v>
      </c>
      <c r="S4485" s="26" t="str">
        <f>VLOOKUP(I4485,Key!M:N,2,FALSE)</f>
        <v>Primary</v>
      </c>
      <c r="T4485" s="26">
        <f>VLOOKUP(J4485,Key!P:Q,2,FALSE)</f>
        <v>2000</v>
      </c>
      <c r="U4485" s="26" t="str">
        <f>VLOOKUP(K4485,Key!S:T,2,FALSE)</f>
        <v>Incumbent</v>
      </c>
      <c r="V4485" s="26">
        <v>0</v>
      </c>
    </row>
    <row r="4486" spans="1:22" x14ac:dyDescent="0.25">
      <c r="A4486" s="30">
        <v>36</v>
      </c>
      <c r="B4486" s="32" t="s">
        <v>4647</v>
      </c>
      <c r="C4486" s="32" t="s">
        <v>4378</v>
      </c>
      <c r="D4486" s="32">
        <v>1522</v>
      </c>
      <c r="E4486" s="32">
        <v>1</v>
      </c>
      <c r="F4486" s="32">
        <v>1</v>
      </c>
      <c r="G4486" s="32">
        <v>0</v>
      </c>
      <c r="H4486" s="32">
        <v>0</v>
      </c>
      <c r="I4486" s="32">
        <v>1</v>
      </c>
      <c r="J4486" s="32">
        <v>0</v>
      </c>
      <c r="L4486" s="2" t="str">
        <f t="shared" si="210"/>
        <v>Harry</v>
      </c>
      <c r="M4486" s="2" t="str">
        <f t="shared" si="211"/>
        <v>Readshaw</v>
      </c>
      <c r="N4486" s="26" t="str">
        <f t="shared" si="212"/>
        <v>Harry Readshaw</v>
      </c>
      <c r="O4486" s="26" t="str">
        <f>VLOOKUP(E4486,Key!A:B,2,FALSE)</f>
        <v>Rep</v>
      </c>
      <c r="P4486" s="26" t="str">
        <f>VLOOKUP(F4486,Key!D:E,2,FALSE)</f>
        <v>Dem</v>
      </c>
      <c r="Q4486" s="26" t="str">
        <f>VLOOKUP(G4486,Key!G:H,2,FALSE)</f>
        <v>Man</v>
      </c>
      <c r="R4486" s="26">
        <f>VLOOKUP(H4486,Key!J:K,2,FALSE)</f>
        <v>1</v>
      </c>
      <c r="S4486" s="26" t="str">
        <f>VLOOKUP(I4486,Key!M:N,2,FALSE)</f>
        <v>GE</v>
      </c>
      <c r="T4486" s="26">
        <f>VLOOKUP(J4486,Key!P:Q,2,FALSE)</f>
        <v>2000</v>
      </c>
      <c r="U4486" s="26" t="str">
        <f>VLOOKUP(K4486,Key!S:T,2,FALSE)</f>
        <v>Incumbent</v>
      </c>
      <c r="V4486" s="26">
        <v>0</v>
      </c>
    </row>
    <row r="4487" spans="1:22" x14ac:dyDescent="0.25">
      <c r="A4487" s="30">
        <v>36</v>
      </c>
      <c r="B4487" s="31" t="s">
        <v>5229</v>
      </c>
      <c r="C4487" s="31" t="s">
        <v>4378</v>
      </c>
      <c r="D4487" s="31">
        <v>1522</v>
      </c>
      <c r="E4487" s="31">
        <v>1</v>
      </c>
      <c r="F4487" s="31">
        <v>1</v>
      </c>
      <c r="G4487" s="31">
        <v>0</v>
      </c>
      <c r="H4487" s="31">
        <v>0</v>
      </c>
      <c r="I4487" s="31">
        <v>1</v>
      </c>
      <c r="J4487" s="32">
        <v>2</v>
      </c>
      <c r="L4487" s="2" t="str">
        <f t="shared" si="210"/>
        <v>Harry</v>
      </c>
      <c r="M4487" s="2" t="str">
        <f t="shared" si="211"/>
        <v>Readshaw</v>
      </c>
      <c r="N4487" s="26" t="str">
        <f t="shared" si="212"/>
        <v>Harry Readshaw</v>
      </c>
      <c r="O4487" s="26" t="str">
        <f>VLOOKUP(E4487,Key!A:B,2,FALSE)</f>
        <v>Rep</v>
      </c>
      <c r="P4487" s="26" t="str">
        <f>VLOOKUP(F4487,Key!D:E,2,FALSE)</f>
        <v>Dem</v>
      </c>
      <c r="Q4487" s="26" t="str">
        <f>VLOOKUP(G4487,Key!G:H,2,FALSE)</f>
        <v>Man</v>
      </c>
      <c r="R4487" s="26">
        <f>VLOOKUP(H4487,Key!J:K,2,FALSE)</f>
        <v>1</v>
      </c>
      <c r="S4487" s="26" t="str">
        <f>VLOOKUP(I4487,Key!M:N,2,FALSE)</f>
        <v>GE</v>
      </c>
      <c r="T4487" s="26">
        <f>VLOOKUP(J4487,Key!P:Q,2,FALSE)</f>
        <v>2004</v>
      </c>
      <c r="U4487" s="26" t="str">
        <f>VLOOKUP(K4487,Key!S:T,2,FALSE)</f>
        <v>Incumbent</v>
      </c>
      <c r="V4487" s="26">
        <v>0</v>
      </c>
    </row>
    <row r="4488" spans="1:22" x14ac:dyDescent="0.25">
      <c r="A4488" s="30">
        <v>36</v>
      </c>
      <c r="B4488" s="31" t="s">
        <v>5229</v>
      </c>
      <c r="C4488" s="31" t="s">
        <v>4378</v>
      </c>
      <c r="D4488" s="31">
        <v>1522</v>
      </c>
      <c r="E4488" s="31">
        <v>1</v>
      </c>
      <c r="F4488" s="31">
        <v>1</v>
      </c>
      <c r="G4488" s="31">
        <v>0</v>
      </c>
      <c r="H4488" s="31">
        <v>0</v>
      </c>
      <c r="I4488" s="31">
        <v>0</v>
      </c>
      <c r="J4488" s="32">
        <v>3</v>
      </c>
      <c r="L4488" s="2" t="str">
        <f t="shared" si="210"/>
        <v>Harry</v>
      </c>
      <c r="M4488" s="2" t="str">
        <f t="shared" si="211"/>
        <v>Readshaw</v>
      </c>
      <c r="N4488" s="26" t="str">
        <f t="shared" si="212"/>
        <v>Harry Readshaw</v>
      </c>
      <c r="O4488" s="26" t="str">
        <f>VLOOKUP(E4488,Key!A:B,2,FALSE)</f>
        <v>Rep</v>
      </c>
      <c r="P4488" s="26" t="str">
        <f>VLOOKUP(F4488,Key!D:E,2,FALSE)</f>
        <v>Dem</v>
      </c>
      <c r="Q4488" s="26" t="str">
        <f>VLOOKUP(G4488,Key!G:H,2,FALSE)</f>
        <v>Man</v>
      </c>
      <c r="R4488" s="26">
        <f>VLOOKUP(H4488,Key!J:K,2,FALSE)</f>
        <v>1</v>
      </c>
      <c r="S4488" s="26" t="str">
        <f>VLOOKUP(I4488,Key!M:N,2,FALSE)</f>
        <v>Primary</v>
      </c>
      <c r="T4488" s="26">
        <f>VLOOKUP(J4488,Key!P:Q,2,FALSE)</f>
        <v>2006</v>
      </c>
      <c r="U4488" s="26" t="str">
        <f>VLOOKUP(K4488,Key!S:T,2,FALSE)</f>
        <v>Incumbent</v>
      </c>
      <c r="V4488" s="26">
        <v>0</v>
      </c>
    </row>
    <row r="4489" spans="1:22" x14ac:dyDescent="0.25">
      <c r="A4489" s="30">
        <v>36</v>
      </c>
      <c r="B4489" s="31" t="s">
        <v>5229</v>
      </c>
      <c r="C4489" s="31" t="s">
        <v>4378</v>
      </c>
      <c r="D4489" s="31">
        <v>1522</v>
      </c>
      <c r="E4489" s="31">
        <v>1</v>
      </c>
      <c r="F4489" s="31">
        <v>1</v>
      </c>
      <c r="G4489" s="31">
        <v>0</v>
      </c>
      <c r="H4489" s="31">
        <v>0</v>
      </c>
      <c r="I4489" s="31">
        <v>1</v>
      </c>
      <c r="J4489" s="32">
        <v>3</v>
      </c>
      <c r="L4489" s="2" t="str">
        <f t="shared" si="210"/>
        <v>Harry</v>
      </c>
      <c r="M4489" s="2" t="str">
        <f t="shared" si="211"/>
        <v>Readshaw</v>
      </c>
      <c r="N4489" s="26" t="str">
        <f t="shared" si="212"/>
        <v>Harry Readshaw</v>
      </c>
      <c r="O4489" s="26" t="str">
        <f>VLOOKUP(E4489,Key!A:B,2,FALSE)</f>
        <v>Rep</v>
      </c>
      <c r="P4489" s="26" t="str">
        <f>VLOOKUP(F4489,Key!D:E,2,FALSE)</f>
        <v>Dem</v>
      </c>
      <c r="Q4489" s="26" t="str">
        <f>VLOOKUP(G4489,Key!G:H,2,FALSE)</f>
        <v>Man</v>
      </c>
      <c r="R4489" s="26">
        <f>VLOOKUP(H4489,Key!J:K,2,FALSE)</f>
        <v>1</v>
      </c>
      <c r="S4489" s="26" t="str">
        <f>VLOOKUP(I4489,Key!M:N,2,FALSE)</f>
        <v>GE</v>
      </c>
      <c r="T4489" s="26">
        <f>VLOOKUP(J4489,Key!P:Q,2,FALSE)</f>
        <v>2006</v>
      </c>
      <c r="U4489" s="26" t="str">
        <f>VLOOKUP(K4489,Key!S:T,2,FALSE)</f>
        <v>Incumbent</v>
      </c>
      <c r="V4489" s="26">
        <v>0</v>
      </c>
    </row>
    <row r="4490" spans="1:22" x14ac:dyDescent="0.25">
      <c r="A4490" s="30">
        <v>36</v>
      </c>
      <c r="B4490" s="32" t="s">
        <v>820</v>
      </c>
      <c r="C4490" s="32" t="s">
        <v>3762</v>
      </c>
      <c r="D4490" s="32">
        <v>1522</v>
      </c>
      <c r="E4490" s="32">
        <v>1</v>
      </c>
      <c r="F4490" s="32">
        <v>1</v>
      </c>
      <c r="G4490" s="32">
        <v>0</v>
      </c>
      <c r="H4490" s="32">
        <v>0</v>
      </c>
      <c r="I4490" s="32">
        <v>0</v>
      </c>
      <c r="J4490" s="32">
        <v>1</v>
      </c>
      <c r="L4490" s="2" t="str">
        <f t="shared" si="210"/>
        <v>Harry</v>
      </c>
      <c r="M4490" s="2" t="str">
        <f t="shared" si="211"/>
        <v>Readshaw</v>
      </c>
      <c r="N4490" s="26" t="str">
        <f t="shared" si="212"/>
        <v>Harry Readshaw</v>
      </c>
      <c r="O4490" s="26" t="str">
        <f>VLOOKUP(E4490,Key!A:B,2,FALSE)</f>
        <v>Rep</v>
      </c>
      <c r="P4490" s="26" t="str">
        <f>VLOOKUP(F4490,Key!D:E,2,FALSE)</f>
        <v>Dem</v>
      </c>
      <c r="Q4490" s="26" t="str">
        <f>VLOOKUP(G4490,Key!G:H,2,FALSE)</f>
        <v>Man</v>
      </c>
      <c r="R4490" s="26">
        <f>VLOOKUP(H4490,Key!J:K,2,FALSE)</f>
        <v>1</v>
      </c>
      <c r="S4490" s="26" t="str">
        <f>VLOOKUP(I4490,Key!M:N,2,FALSE)</f>
        <v>Primary</v>
      </c>
      <c r="T4490" s="26">
        <f>VLOOKUP(J4490,Key!P:Q,2,FALSE)</f>
        <v>2002</v>
      </c>
      <c r="U4490" s="26" t="str">
        <f>VLOOKUP(K4490,Key!S:T,2,FALSE)</f>
        <v>Incumbent</v>
      </c>
      <c r="V4490" s="26">
        <v>0</v>
      </c>
    </row>
    <row r="4491" spans="1:22" x14ac:dyDescent="0.25">
      <c r="A4491" s="30">
        <v>36</v>
      </c>
      <c r="B4491" s="32" t="s">
        <v>820</v>
      </c>
      <c r="C4491" s="32" t="s">
        <v>3762</v>
      </c>
      <c r="D4491" s="32">
        <v>1522</v>
      </c>
      <c r="E4491" s="31">
        <v>1</v>
      </c>
      <c r="F4491" s="32">
        <v>1</v>
      </c>
      <c r="G4491" s="32">
        <v>0</v>
      </c>
      <c r="H4491" s="32">
        <v>0</v>
      </c>
      <c r="I4491" s="31">
        <v>0</v>
      </c>
      <c r="J4491" s="32">
        <v>5</v>
      </c>
      <c r="L4491" s="2" t="str">
        <f t="shared" si="210"/>
        <v>Harry</v>
      </c>
      <c r="M4491" s="2" t="str">
        <f t="shared" si="211"/>
        <v>Readshaw</v>
      </c>
      <c r="N4491" s="26" t="str">
        <f t="shared" si="212"/>
        <v>Harry Readshaw</v>
      </c>
      <c r="O4491" s="26" t="str">
        <f>VLOOKUP(E4491,Key!A:B,2,FALSE)</f>
        <v>Rep</v>
      </c>
      <c r="P4491" s="26" t="str">
        <f>VLOOKUP(F4491,Key!D:E,2,FALSE)</f>
        <v>Dem</v>
      </c>
      <c r="Q4491" s="26" t="str">
        <f>VLOOKUP(G4491,Key!G:H,2,FALSE)</f>
        <v>Man</v>
      </c>
      <c r="R4491" s="26">
        <f>VLOOKUP(H4491,Key!J:K,2,FALSE)</f>
        <v>1</v>
      </c>
      <c r="S4491" s="26" t="str">
        <f>VLOOKUP(I4491,Key!M:N,2,FALSE)</f>
        <v>Primary</v>
      </c>
      <c r="T4491" s="26">
        <f>VLOOKUP(J4491,Key!P:Q,2,FALSE)</f>
        <v>2010</v>
      </c>
      <c r="U4491" s="26" t="str">
        <f>VLOOKUP(K4491,Key!S:T,2,FALSE)</f>
        <v>Incumbent</v>
      </c>
      <c r="V4491" s="26">
        <v>0</v>
      </c>
    </row>
    <row r="4492" spans="1:22" x14ac:dyDescent="0.25">
      <c r="A4492" s="30">
        <v>36</v>
      </c>
      <c r="B4492" s="32" t="s">
        <v>820</v>
      </c>
      <c r="C4492" s="32" t="s">
        <v>3762</v>
      </c>
      <c r="D4492" s="32">
        <v>1522</v>
      </c>
      <c r="E4492" s="31">
        <v>1</v>
      </c>
      <c r="F4492" s="32">
        <v>1</v>
      </c>
      <c r="G4492" s="32">
        <v>0</v>
      </c>
      <c r="H4492" s="32">
        <v>0</v>
      </c>
      <c r="I4492" s="31">
        <v>1</v>
      </c>
      <c r="J4492" s="32">
        <v>5</v>
      </c>
      <c r="L4492" s="2" t="str">
        <f t="shared" si="210"/>
        <v>Harry</v>
      </c>
      <c r="M4492" s="2" t="str">
        <f t="shared" si="211"/>
        <v>Readshaw</v>
      </c>
      <c r="N4492" s="26" t="str">
        <f t="shared" si="212"/>
        <v>Harry Readshaw</v>
      </c>
      <c r="O4492" s="26" t="str">
        <f>VLOOKUP(E4492,Key!A:B,2,FALSE)</f>
        <v>Rep</v>
      </c>
      <c r="P4492" s="26" t="str">
        <f>VLOOKUP(F4492,Key!D:E,2,FALSE)</f>
        <v>Dem</v>
      </c>
      <c r="Q4492" s="26" t="str">
        <f>VLOOKUP(G4492,Key!G:H,2,FALSE)</f>
        <v>Man</v>
      </c>
      <c r="R4492" s="26">
        <f>VLOOKUP(H4492,Key!J:K,2,FALSE)</f>
        <v>1</v>
      </c>
      <c r="S4492" s="26" t="str">
        <f>VLOOKUP(I4492,Key!M:N,2,FALSE)</f>
        <v>GE</v>
      </c>
      <c r="T4492" s="26">
        <f>VLOOKUP(J4492,Key!P:Q,2,FALSE)</f>
        <v>2010</v>
      </c>
      <c r="U4492" s="26" t="str">
        <f>VLOOKUP(K4492,Key!S:T,2,FALSE)</f>
        <v>Incumbent</v>
      </c>
      <c r="V4492" s="26">
        <v>0</v>
      </c>
    </row>
    <row r="4493" spans="1:22" x14ac:dyDescent="0.25">
      <c r="A4493" s="30">
        <v>36</v>
      </c>
      <c r="B4493" s="32" t="s">
        <v>4287</v>
      </c>
      <c r="C4493" s="32" t="s">
        <v>4288</v>
      </c>
      <c r="D4493" s="32">
        <v>1522</v>
      </c>
      <c r="E4493" s="32">
        <v>1</v>
      </c>
      <c r="F4493" s="32">
        <v>1</v>
      </c>
      <c r="G4493" s="32">
        <v>0</v>
      </c>
      <c r="H4493" s="32">
        <v>0</v>
      </c>
      <c r="I4493" s="32">
        <v>1</v>
      </c>
      <c r="J4493" s="32">
        <v>1</v>
      </c>
      <c r="L4493" s="2" t="str">
        <f t="shared" si="210"/>
        <v>Harry</v>
      </c>
      <c r="M4493" s="2" t="str">
        <f t="shared" si="211"/>
        <v>Readshaw</v>
      </c>
      <c r="N4493" s="26" t="str">
        <f t="shared" si="212"/>
        <v>Harry Readshaw</v>
      </c>
      <c r="O4493" s="26" t="str">
        <f>VLOOKUP(E4493,Key!A:B,2,FALSE)</f>
        <v>Rep</v>
      </c>
      <c r="P4493" s="26" t="str">
        <f>VLOOKUP(F4493,Key!D:E,2,FALSE)</f>
        <v>Dem</v>
      </c>
      <c r="Q4493" s="26" t="str">
        <f>VLOOKUP(G4493,Key!G:H,2,FALSE)</f>
        <v>Man</v>
      </c>
      <c r="R4493" s="26">
        <f>VLOOKUP(H4493,Key!J:K,2,FALSE)</f>
        <v>1</v>
      </c>
      <c r="S4493" s="26" t="str">
        <f>VLOOKUP(I4493,Key!M:N,2,FALSE)</f>
        <v>GE</v>
      </c>
      <c r="T4493" s="26">
        <f>VLOOKUP(J4493,Key!P:Q,2,FALSE)</f>
        <v>2002</v>
      </c>
      <c r="U4493" s="26" t="str">
        <f>VLOOKUP(K4493,Key!S:T,2,FALSE)</f>
        <v>Incumbent</v>
      </c>
      <c r="V4493" s="26">
        <v>0</v>
      </c>
    </row>
    <row r="4494" spans="1:22" x14ac:dyDescent="0.25">
      <c r="A4494" s="30">
        <v>36</v>
      </c>
      <c r="B4494" s="32" t="s">
        <v>820</v>
      </c>
      <c r="C4494" s="32" t="s">
        <v>821</v>
      </c>
      <c r="D4494" s="32">
        <v>1522</v>
      </c>
      <c r="E4494" s="32">
        <v>1</v>
      </c>
      <c r="F4494" s="32">
        <v>1</v>
      </c>
      <c r="G4494" s="32">
        <v>0</v>
      </c>
      <c r="H4494" s="32">
        <v>0</v>
      </c>
      <c r="I4494" s="32">
        <v>0</v>
      </c>
      <c r="J4494" s="32">
        <v>2</v>
      </c>
      <c r="L4494" s="2" t="str">
        <f t="shared" si="210"/>
        <v>Harry</v>
      </c>
      <c r="M4494" s="2" t="str">
        <f t="shared" si="211"/>
        <v>Readshaw</v>
      </c>
      <c r="N4494" s="26" t="str">
        <f t="shared" si="212"/>
        <v>Harry Readshaw</v>
      </c>
      <c r="O4494" s="26" t="str">
        <f>VLOOKUP(E4494,Key!A:B,2,FALSE)</f>
        <v>Rep</v>
      </c>
      <c r="P4494" s="26" t="str">
        <f>VLOOKUP(F4494,Key!D:E,2,FALSE)</f>
        <v>Dem</v>
      </c>
      <c r="Q4494" s="26" t="str">
        <f>VLOOKUP(G4494,Key!G:H,2,FALSE)</f>
        <v>Man</v>
      </c>
      <c r="R4494" s="26">
        <f>VLOOKUP(H4494,Key!J:K,2,FALSE)</f>
        <v>1</v>
      </c>
      <c r="S4494" s="26" t="str">
        <f>VLOOKUP(I4494,Key!M:N,2,FALSE)</f>
        <v>Primary</v>
      </c>
      <c r="T4494" s="26">
        <f>VLOOKUP(J4494,Key!P:Q,2,FALSE)</f>
        <v>2004</v>
      </c>
      <c r="U4494" s="26" t="str">
        <f>VLOOKUP(K4494,Key!S:T,2,FALSE)</f>
        <v>Incumbent</v>
      </c>
      <c r="V4494" s="26">
        <v>0</v>
      </c>
    </row>
    <row r="4495" spans="1:22" x14ac:dyDescent="0.25">
      <c r="A4495" s="30">
        <v>36</v>
      </c>
      <c r="B4495" s="32" t="s">
        <v>820</v>
      </c>
      <c r="C4495" s="32" t="s">
        <v>821</v>
      </c>
      <c r="D4495" s="32">
        <v>1522</v>
      </c>
      <c r="E4495" s="31">
        <v>1</v>
      </c>
      <c r="F4495" s="32">
        <v>1</v>
      </c>
      <c r="G4495" s="32">
        <v>0</v>
      </c>
      <c r="H4495" s="32">
        <v>0</v>
      </c>
      <c r="I4495" s="31">
        <v>0</v>
      </c>
      <c r="J4495" s="32">
        <v>4</v>
      </c>
      <c r="L4495" s="2" t="str">
        <f t="shared" si="210"/>
        <v>Harry</v>
      </c>
      <c r="M4495" s="2" t="str">
        <f t="shared" si="211"/>
        <v>Readshaw</v>
      </c>
      <c r="N4495" s="26" t="str">
        <f t="shared" si="212"/>
        <v>Harry Readshaw</v>
      </c>
      <c r="O4495" s="26" t="str">
        <f>VLOOKUP(E4495,Key!A:B,2,FALSE)</f>
        <v>Rep</v>
      </c>
      <c r="P4495" s="26" t="str">
        <f>VLOOKUP(F4495,Key!D:E,2,FALSE)</f>
        <v>Dem</v>
      </c>
      <c r="Q4495" s="26" t="str">
        <f>VLOOKUP(G4495,Key!G:H,2,FALSE)</f>
        <v>Man</v>
      </c>
      <c r="R4495" s="26">
        <f>VLOOKUP(H4495,Key!J:K,2,FALSE)</f>
        <v>1</v>
      </c>
      <c r="S4495" s="26" t="str">
        <f>VLOOKUP(I4495,Key!M:N,2,FALSE)</f>
        <v>Primary</v>
      </c>
      <c r="T4495" s="26">
        <f>VLOOKUP(J4495,Key!P:Q,2,FALSE)</f>
        <v>2008</v>
      </c>
      <c r="U4495" s="26" t="str">
        <f>VLOOKUP(K4495,Key!S:T,2,FALSE)</f>
        <v>Incumbent</v>
      </c>
      <c r="V4495" s="26">
        <v>0</v>
      </c>
    </row>
    <row r="4496" spans="1:22" x14ac:dyDescent="0.25">
      <c r="A4496" s="30">
        <v>36</v>
      </c>
      <c r="B4496" s="32" t="s">
        <v>820</v>
      </c>
      <c r="C4496" s="32" t="s">
        <v>821</v>
      </c>
      <c r="D4496" s="32">
        <v>1522</v>
      </c>
      <c r="E4496" s="31">
        <v>1</v>
      </c>
      <c r="F4496" s="32">
        <v>1</v>
      </c>
      <c r="G4496" s="32">
        <v>0</v>
      </c>
      <c r="H4496" s="32">
        <v>0</v>
      </c>
      <c r="I4496" s="31">
        <v>1</v>
      </c>
      <c r="J4496" s="32">
        <v>4</v>
      </c>
      <c r="L4496" s="2" t="str">
        <f t="shared" si="210"/>
        <v>Harry</v>
      </c>
      <c r="M4496" s="2" t="str">
        <f t="shared" si="211"/>
        <v>Readshaw</v>
      </c>
      <c r="N4496" s="26" t="str">
        <f t="shared" si="212"/>
        <v>Harry Readshaw</v>
      </c>
      <c r="O4496" s="26" t="str">
        <f>VLOOKUP(E4496,Key!A:B,2,FALSE)</f>
        <v>Rep</v>
      </c>
      <c r="P4496" s="26" t="str">
        <f>VLOOKUP(F4496,Key!D:E,2,FALSE)</f>
        <v>Dem</v>
      </c>
      <c r="Q4496" s="26" t="str">
        <f>VLOOKUP(G4496,Key!G:H,2,FALSE)</f>
        <v>Man</v>
      </c>
      <c r="R4496" s="26">
        <f>VLOOKUP(H4496,Key!J:K,2,FALSE)</f>
        <v>1</v>
      </c>
      <c r="S4496" s="26" t="str">
        <f>VLOOKUP(I4496,Key!M:N,2,FALSE)</f>
        <v>GE</v>
      </c>
      <c r="T4496" s="26">
        <f>VLOOKUP(J4496,Key!P:Q,2,FALSE)</f>
        <v>2008</v>
      </c>
      <c r="U4496" s="26" t="str">
        <f>VLOOKUP(K4496,Key!S:T,2,FALSE)</f>
        <v>Incumbent</v>
      </c>
      <c r="V4496" s="26">
        <v>0</v>
      </c>
    </row>
    <row r="4497" spans="1:22" x14ac:dyDescent="0.25">
      <c r="A4497" s="30">
        <v>36</v>
      </c>
      <c r="B4497" s="32" t="s">
        <v>820</v>
      </c>
      <c r="C4497" s="32" t="s">
        <v>821</v>
      </c>
      <c r="D4497" s="32">
        <v>1522</v>
      </c>
      <c r="E4497" s="31">
        <v>1</v>
      </c>
      <c r="F4497" s="32">
        <v>1</v>
      </c>
      <c r="G4497" s="32">
        <v>0</v>
      </c>
      <c r="H4497" s="32">
        <v>0</v>
      </c>
      <c r="I4497" s="32">
        <v>0</v>
      </c>
      <c r="J4497" s="32">
        <v>6</v>
      </c>
      <c r="L4497" s="2" t="str">
        <f t="shared" si="210"/>
        <v>Harry</v>
      </c>
      <c r="M4497" s="2" t="str">
        <f t="shared" si="211"/>
        <v>Readshaw</v>
      </c>
      <c r="N4497" s="26" t="str">
        <f t="shared" si="212"/>
        <v>Harry Readshaw</v>
      </c>
      <c r="O4497" s="26" t="str">
        <f>VLOOKUP(E4497,Key!A:B,2,FALSE)</f>
        <v>Rep</v>
      </c>
      <c r="P4497" s="26" t="str">
        <f>VLOOKUP(F4497,Key!D:E,2,FALSE)</f>
        <v>Dem</v>
      </c>
      <c r="Q4497" s="26" t="str">
        <f>VLOOKUP(G4497,Key!G:H,2,FALSE)</f>
        <v>Man</v>
      </c>
      <c r="R4497" s="26">
        <f>VLOOKUP(H4497,Key!J:K,2,FALSE)</f>
        <v>1</v>
      </c>
      <c r="S4497" s="26" t="str">
        <f>VLOOKUP(I4497,Key!M:N,2,FALSE)</f>
        <v>Primary</v>
      </c>
      <c r="T4497" s="26">
        <f>VLOOKUP(J4497,Key!P:Q,2,FALSE)</f>
        <v>2012</v>
      </c>
      <c r="U4497" s="26" t="str">
        <f>VLOOKUP(K4497,Key!S:T,2,FALSE)</f>
        <v>Incumbent</v>
      </c>
      <c r="V4497" s="26">
        <v>0</v>
      </c>
    </row>
    <row r="4498" spans="1:22" x14ac:dyDescent="0.25">
      <c r="A4498" s="30">
        <v>36</v>
      </c>
      <c r="B4498" s="32" t="s">
        <v>820</v>
      </c>
      <c r="C4498" s="32" t="s">
        <v>821</v>
      </c>
      <c r="D4498" s="32">
        <v>1522</v>
      </c>
      <c r="E4498" s="31">
        <v>1</v>
      </c>
      <c r="F4498" s="32">
        <v>1</v>
      </c>
      <c r="G4498" s="32">
        <v>0</v>
      </c>
      <c r="H4498" s="32">
        <v>0</v>
      </c>
      <c r="I4498" s="31">
        <v>1</v>
      </c>
      <c r="J4498" s="32">
        <v>6</v>
      </c>
      <c r="L4498" s="2" t="str">
        <f t="shared" si="210"/>
        <v>Harry</v>
      </c>
      <c r="M4498" s="2" t="str">
        <f t="shared" si="211"/>
        <v>Readshaw</v>
      </c>
      <c r="N4498" s="26" t="str">
        <f t="shared" si="212"/>
        <v>Harry Readshaw</v>
      </c>
      <c r="O4498" s="26" t="str">
        <f>VLOOKUP(E4498,Key!A:B,2,FALSE)</f>
        <v>Rep</v>
      </c>
      <c r="P4498" s="26" t="str">
        <f>VLOOKUP(F4498,Key!D:E,2,FALSE)</f>
        <v>Dem</v>
      </c>
      <c r="Q4498" s="26" t="str">
        <f>VLOOKUP(G4498,Key!G:H,2,FALSE)</f>
        <v>Man</v>
      </c>
      <c r="R4498" s="26">
        <f>VLOOKUP(H4498,Key!J:K,2,FALSE)</f>
        <v>1</v>
      </c>
      <c r="S4498" s="26" t="str">
        <f>VLOOKUP(I4498,Key!M:N,2,FALSE)</f>
        <v>GE</v>
      </c>
      <c r="T4498" s="26">
        <f>VLOOKUP(J4498,Key!P:Q,2,FALSE)</f>
        <v>2012</v>
      </c>
      <c r="U4498" s="26" t="str">
        <f>VLOOKUP(K4498,Key!S:T,2,FALSE)</f>
        <v>Incumbent</v>
      </c>
      <c r="V4498" s="26">
        <v>0</v>
      </c>
    </row>
    <row r="4499" spans="1:22" x14ac:dyDescent="0.25">
      <c r="A4499" s="32">
        <v>3</v>
      </c>
      <c r="B4499" s="31" t="s">
        <v>7825</v>
      </c>
      <c r="C4499" s="31" t="s">
        <v>7826</v>
      </c>
      <c r="D4499" s="31">
        <v>1523</v>
      </c>
      <c r="E4499" s="31">
        <v>1</v>
      </c>
      <c r="F4499" s="31">
        <v>0</v>
      </c>
      <c r="G4499" s="31">
        <v>0</v>
      </c>
      <c r="H4499" s="31">
        <v>1</v>
      </c>
      <c r="I4499" s="31">
        <v>0</v>
      </c>
      <c r="J4499" s="32">
        <v>3</v>
      </c>
      <c r="L4499" s="2" t="str">
        <f t="shared" si="210"/>
        <v>Dallas J</v>
      </c>
      <c r="M4499" s="2" t="str">
        <f t="shared" si="211"/>
        <v>Rearic</v>
      </c>
      <c r="N4499" s="26" t="str">
        <f t="shared" si="212"/>
        <v>Dallas J Rearic</v>
      </c>
      <c r="O4499" s="26" t="str">
        <f>VLOOKUP(E4499,Key!A:B,2,FALSE)</f>
        <v>Rep</v>
      </c>
      <c r="P4499" s="26" t="str">
        <f>VLOOKUP(F4499,Key!D:E,2,FALSE)</f>
        <v>Rep</v>
      </c>
      <c r="Q4499" s="26" t="str">
        <f>VLOOKUP(G4499,Key!G:H,2,FALSE)</f>
        <v>Man</v>
      </c>
      <c r="R4499" s="26">
        <f>VLOOKUP(H4499,Key!J:K,2,FALSE)</f>
        <v>0</v>
      </c>
      <c r="S4499" s="26" t="str">
        <f>VLOOKUP(I4499,Key!M:N,2,FALSE)</f>
        <v>Primary</v>
      </c>
      <c r="T4499" s="26">
        <f>VLOOKUP(J4499,Key!P:Q,2,FALSE)</f>
        <v>2006</v>
      </c>
      <c r="U4499" s="26" t="str">
        <f>VLOOKUP(K4499,Key!S:T,2,FALSE)</f>
        <v>Incumbent</v>
      </c>
      <c r="V4499" s="26">
        <v>1</v>
      </c>
    </row>
    <row r="4500" spans="1:22" x14ac:dyDescent="0.25">
      <c r="A4500" s="30">
        <v>12</v>
      </c>
      <c r="B4500" s="32" t="s">
        <v>1556</v>
      </c>
      <c r="C4500" s="32" t="s">
        <v>1557</v>
      </c>
      <c r="D4500" s="32">
        <v>1524</v>
      </c>
      <c r="E4500" s="31">
        <v>1</v>
      </c>
      <c r="F4500" s="32">
        <v>0</v>
      </c>
      <c r="G4500" s="32">
        <v>1</v>
      </c>
      <c r="H4500" s="32">
        <v>1</v>
      </c>
      <c r="I4500" s="31">
        <v>0</v>
      </c>
      <c r="J4500" s="32">
        <v>4</v>
      </c>
      <c r="L4500" s="2" t="str">
        <f t="shared" si="210"/>
        <v>Robin</v>
      </c>
      <c r="M4500" s="2" t="str">
        <f t="shared" si="211"/>
        <v>Redding</v>
      </c>
      <c r="N4500" s="26" t="str">
        <f t="shared" si="212"/>
        <v>Robin Redding</v>
      </c>
      <c r="O4500" s="26" t="str">
        <f>VLOOKUP(E4500,Key!A:B,2,FALSE)</f>
        <v>Rep</v>
      </c>
      <c r="P4500" s="26" t="str">
        <f>VLOOKUP(F4500,Key!D:E,2,FALSE)</f>
        <v>Rep</v>
      </c>
      <c r="Q4500" s="26" t="str">
        <f>VLOOKUP(G4500,Key!G:H,2,FALSE)</f>
        <v>Woman</v>
      </c>
      <c r="R4500" s="26">
        <f>VLOOKUP(H4500,Key!J:K,2,FALSE)</f>
        <v>0</v>
      </c>
      <c r="S4500" s="26" t="str">
        <f>VLOOKUP(I4500,Key!M:N,2,FALSE)</f>
        <v>Primary</v>
      </c>
      <c r="T4500" s="26">
        <f>VLOOKUP(J4500,Key!P:Q,2,FALSE)</f>
        <v>2008</v>
      </c>
      <c r="U4500" s="26" t="str">
        <f>VLOOKUP(K4500,Key!S:T,2,FALSE)</f>
        <v>Incumbent</v>
      </c>
      <c r="V4500" s="26">
        <v>1</v>
      </c>
    </row>
    <row r="4501" spans="1:22" x14ac:dyDescent="0.25">
      <c r="A4501" s="30">
        <v>130</v>
      </c>
      <c r="B4501" s="31" t="s">
        <v>7674</v>
      </c>
      <c r="C4501" s="31" t="s">
        <v>4720</v>
      </c>
      <c r="D4501" s="31">
        <v>1525</v>
      </c>
      <c r="E4501" s="31">
        <v>1</v>
      </c>
      <c r="F4501" s="31">
        <v>0</v>
      </c>
      <c r="G4501" s="31">
        <v>0</v>
      </c>
      <c r="H4501" s="31">
        <v>0</v>
      </c>
      <c r="I4501" s="31">
        <v>0</v>
      </c>
      <c r="J4501" s="32">
        <v>3</v>
      </c>
      <c r="L4501" s="2" t="str">
        <f t="shared" si="210"/>
        <v>Billy A</v>
      </c>
      <c r="M4501" s="2" t="str">
        <f t="shared" si="211"/>
        <v>Reed</v>
      </c>
      <c r="N4501" s="26" t="str">
        <f t="shared" si="212"/>
        <v>Billy A Reed</v>
      </c>
      <c r="O4501" s="26" t="str">
        <f>VLOOKUP(E4501,Key!A:B,2,FALSE)</f>
        <v>Rep</v>
      </c>
      <c r="P4501" s="26" t="str">
        <f>VLOOKUP(F4501,Key!D:E,2,FALSE)</f>
        <v>Rep</v>
      </c>
      <c r="Q4501" s="26" t="str">
        <f>VLOOKUP(G4501,Key!G:H,2,FALSE)</f>
        <v>Man</v>
      </c>
      <c r="R4501" s="26">
        <f>VLOOKUP(H4501,Key!J:K,2,FALSE)</f>
        <v>1</v>
      </c>
      <c r="S4501" s="26" t="str">
        <f>VLOOKUP(I4501,Key!M:N,2,FALSE)</f>
        <v>Primary</v>
      </c>
      <c r="T4501" s="26">
        <f>VLOOKUP(J4501,Key!P:Q,2,FALSE)</f>
        <v>2006</v>
      </c>
      <c r="U4501" s="26" t="str">
        <f>VLOOKUP(K4501,Key!S:T,2,FALSE)</f>
        <v>Incumbent</v>
      </c>
      <c r="V4501" s="26">
        <v>1</v>
      </c>
    </row>
    <row r="4502" spans="1:22" x14ac:dyDescent="0.25">
      <c r="A4502" s="30">
        <v>130</v>
      </c>
      <c r="B4502" s="31" t="s">
        <v>7674</v>
      </c>
      <c r="C4502" s="31" t="s">
        <v>4720</v>
      </c>
      <c r="D4502" s="31">
        <v>1525</v>
      </c>
      <c r="E4502" s="31">
        <v>1</v>
      </c>
      <c r="F4502" s="31">
        <v>0</v>
      </c>
      <c r="G4502" s="31">
        <v>0</v>
      </c>
      <c r="H4502" s="31">
        <v>1</v>
      </c>
      <c r="I4502" s="31">
        <v>1</v>
      </c>
      <c r="J4502" s="32">
        <v>3</v>
      </c>
      <c r="L4502" s="2" t="str">
        <f t="shared" si="210"/>
        <v>Billy A</v>
      </c>
      <c r="M4502" s="2" t="str">
        <f t="shared" si="211"/>
        <v>Reed</v>
      </c>
      <c r="N4502" s="26" t="str">
        <f t="shared" si="212"/>
        <v>Billy A Reed</v>
      </c>
      <c r="O4502" s="26" t="str">
        <f>VLOOKUP(E4502,Key!A:B,2,FALSE)</f>
        <v>Rep</v>
      </c>
      <c r="P4502" s="26" t="str">
        <f>VLOOKUP(F4502,Key!D:E,2,FALSE)</f>
        <v>Rep</v>
      </c>
      <c r="Q4502" s="26" t="str">
        <f>VLOOKUP(G4502,Key!G:H,2,FALSE)</f>
        <v>Man</v>
      </c>
      <c r="R4502" s="26">
        <f>VLOOKUP(H4502,Key!J:K,2,FALSE)</f>
        <v>0</v>
      </c>
      <c r="S4502" s="26" t="str">
        <f>VLOOKUP(I4502,Key!M:N,2,FALSE)</f>
        <v>GE</v>
      </c>
      <c r="T4502" s="26">
        <f>VLOOKUP(J4502,Key!P:Q,2,FALSE)</f>
        <v>2006</v>
      </c>
      <c r="U4502" s="26" t="str">
        <f>VLOOKUP(K4502,Key!S:T,2,FALSE)</f>
        <v>Incumbent</v>
      </c>
      <c r="V4502" s="26">
        <v>0</v>
      </c>
    </row>
    <row r="4503" spans="1:22" x14ac:dyDescent="0.25">
      <c r="A4503" s="30">
        <v>130</v>
      </c>
      <c r="B4503" s="32" t="s">
        <v>1205</v>
      </c>
      <c r="C4503" s="32" t="s">
        <v>702</v>
      </c>
      <c r="D4503" s="31">
        <v>1525</v>
      </c>
      <c r="E4503" s="31">
        <v>1</v>
      </c>
      <c r="F4503" s="32">
        <v>0</v>
      </c>
      <c r="G4503" s="32">
        <v>0</v>
      </c>
      <c r="H4503" s="32">
        <v>1</v>
      </c>
      <c r="I4503" s="31">
        <v>0</v>
      </c>
      <c r="J4503" s="32">
        <v>4</v>
      </c>
      <c r="L4503" s="2" t="str">
        <f t="shared" si="210"/>
        <v>Billy A</v>
      </c>
      <c r="M4503" s="2" t="str">
        <f t="shared" si="211"/>
        <v>Reed</v>
      </c>
      <c r="N4503" s="26" t="str">
        <f t="shared" si="212"/>
        <v>Billy A Reed</v>
      </c>
      <c r="O4503" s="26" t="str">
        <f>VLOOKUP(E4503,Key!A:B,2,FALSE)</f>
        <v>Rep</v>
      </c>
      <c r="P4503" s="26" t="str">
        <f>VLOOKUP(F4503,Key!D:E,2,FALSE)</f>
        <v>Rep</v>
      </c>
      <c r="Q4503" s="26" t="str">
        <f>VLOOKUP(G4503,Key!G:H,2,FALSE)</f>
        <v>Man</v>
      </c>
      <c r="R4503" s="26">
        <f>VLOOKUP(H4503,Key!J:K,2,FALSE)</f>
        <v>0</v>
      </c>
      <c r="S4503" s="26" t="str">
        <f>VLOOKUP(I4503,Key!M:N,2,FALSE)</f>
        <v>Primary</v>
      </c>
      <c r="T4503" s="26">
        <f>VLOOKUP(J4503,Key!P:Q,2,FALSE)</f>
        <v>2008</v>
      </c>
      <c r="U4503" s="26" t="str">
        <f>VLOOKUP(K4503,Key!S:T,2,FALSE)</f>
        <v>Incumbent</v>
      </c>
      <c r="V4503" s="26">
        <v>0</v>
      </c>
    </row>
    <row r="4504" spans="1:22" x14ac:dyDescent="0.25">
      <c r="A4504" s="30">
        <v>52</v>
      </c>
      <c r="B4504" s="31" t="s">
        <v>5222</v>
      </c>
      <c r="C4504" s="31" t="s">
        <v>4720</v>
      </c>
      <c r="D4504" s="31">
        <v>1526</v>
      </c>
      <c r="E4504" s="31">
        <v>1</v>
      </c>
      <c r="F4504" s="31">
        <v>1</v>
      </c>
      <c r="G4504" s="31">
        <v>1</v>
      </c>
      <c r="H4504" s="31">
        <v>1</v>
      </c>
      <c r="I4504" s="31">
        <v>0</v>
      </c>
      <c r="J4504" s="32">
        <v>3</v>
      </c>
      <c r="L4504" s="2" t="str">
        <f t="shared" si="210"/>
        <v>Judy</v>
      </c>
      <c r="M4504" s="2" t="str">
        <f t="shared" si="211"/>
        <v>Reed</v>
      </c>
      <c r="N4504" s="26" t="str">
        <f t="shared" si="212"/>
        <v>Judy Reed</v>
      </c>
      <c r="O4504" s="26" t="str">
        <f>VLOOKUP(E4504,Key!A:B,2,FALSE)</f>
        <v>Rep</v>
      </c>
      <c r="P4504" s="26" t="str">
        <f>VLOOKUP(F4504,Key!D:E,2,FALSE)</f>
        <v>Dem</v>
      </c>
      <c r="Q4504" s="26" t="str">
        <f>VLOOKUP(G4504,Key!G:H,2,FALSE)</f>
        <v>Woman</v>
      </c>
      <c r="R4504" s="26">
        <f>VLOOKUP(H4504,Key!J:K,2,FALSE)</f>
        <v>0</v>
      </c>
      <c r="S4504" s="26" t="str">
        <f>VLOOKUP(I4504,Key!M:N,2,FALSE)</f>
        <v>Primary</v>
      </c>
      <c r="T4504" s="26">
        <f>VLOOKUP(J4504,Key!P:Q,2,FALSE)</f>
        <v>2006</v>
      </c>
      <c r="U4504" s="26" t="str">
        <f>VLOOKUP(K4504,Key!S:T,2,FALSE)</f>
        <v>Incumbent</v>
      </c>
      <c r="V4504" s="26">
        <v>1</v>
      </c>
    </row>
    <row r="4505" spans="1:22" x14ac:dyDescent="0.25">
      <c r="A4505" s="30">
        <v>62</v>
      </c>
      <c r="B4505" s="32" t="s">
        <v>5922</v>
      </c>
      <c r="C4505" s="32" t="s">
        <v>702</v>
      </c>
      <c r="D4505" s="31">
        <v>1527</v>
      </c>
      <c r="E4505" s="32">
        <v>1</v>
      </c>
      <c r="F4505" s="32">
        <v>0</v>
      </c>
      <c r="G4505" s="32">
        <v>0</v>
      </c>
      <c r="H4505" s="32">
        <v>0</v>
      </c>
      <c r="I4505" s="32">
        <v>0</v>
      </c>
      <c r="J4505" s="32">
        <v>1</v>
      </c>
      <c r="L4505" s="2" t="str">
        <f t="shared" si="210"/>
        <v>Dave</v>
      </c>
      <c r="M4505" s="2" t="str">
        <f t="shared" si="211"/>
        <v>Reed</v>
      </c>
      <c r="N4505" s="26" t="str">
        <f t="shared" si="212"/>
        <v>Dave Reed</v>
      </c>
      <c r="O4505" s="26" t="str">
        <f>VLOOKUP(E4505,Key!A:B,2,FALSE)</f>
        <v>Rep</v>
      </c>
      <c r="P4505" s="26" t="str">
        <f>VLOOKUP(F4505,Key!D:E,2,FALSE)</f>
        <v>Rep</v>
      </c>
      <c r="Q4505" s="26" t="str">
        <f>VLOOKUP(G4505,Key!G:H,2,FALSE)</f>
        <v>Man</v>
      </c>
      <c r="R4505" s="26">
        <f>VLOOKUP(H4505,Key!J:K,2,FALSE)</f>
        <v>1</v>
      </c>
      <c r="S4505" s="26" t="str">
        <f>VLOOKUP(I4505,Key!M:N,2,FALSE)</f>
        <v>Primary</v>
      </c>
      <c r="T4505" s="26">
        <f>VLOOKUP(J4505,Key!P:Q,2,FALSE)</f>
        <v>2002</v>
      </c>
      <c r="U4505" s="26" t="str">
        <f>VLOOKUP(K4505,Key!S:T,2,FALSE)</f>
        <v>Incumbent</v>
      </c>
      <c r="V4505" s="26">
        <v>1</v>
      </c>
    </row>
    <row r="4506" spans="1:22" x14ac:dyDescent="0.25">
      <c r="A4506" s="30">
        <v>62</v>
      </c>
      <c r="B4506" s="32" t="s">
        <v>5144</v>
      </c>
      <c r="C4506" s="32" t="s">
        <v>4720</v>
      </c>
      <c r="D4506" s="32">
        <v>1527</v>
      </c>
      <c r="E4506" s="32">
        <v>1</v>
      </c>
      <c r="F4506" s="32">
        <v>0</v>
      </c>
      <c r="G4506" s="32">
        <v>0</v>
      </c>
      <c r="H4506" s="32">
        <v>0</v>
      </c>
      <c r="I4506" s="32">
        <v>1</v>
      </c>
      <c r="J4506" s="32">
        <v>1</v>
      </c>
      <c r="L4506" s="2" t="str">
        <f t="shared" si="210"/>
        <v>Dave</v>
      </c>
      <c r="M4506" s="2" t="str">
        <f t="shared" si="211"/>
        <v>Reed</v>
      </c>
      <c r="N4506" s="26" t="str">
        <f t="shared" si="212"/>
        <v>Dave Reed</v>
      </c>
      <c r="O4506" s="26" t="str">
        <f>VLOOKUP(E4506,Key!A:B,2,FALSE)</f>
        <v>Rep</v>
      </c>
      <c r="P4506" s="26" t="str">
        <f>VLOOKUP(F4506,Key!D:E,2,FALSE)</f>
        <v>Rep</v>
      </c>
      <c r="Q4506" s="26" t="str">
        <f>VLOOKUP(G4506,Key!G:H,2,FALSE)</f>
        <v>Man</v>
      </c>
      <c r="R4506" s="26">
        <f>VLOOKUP(H4506,Key!J:K,2,FALSE)</f>
        <v>1</v>
      </c>
      <c r="S4506" s="26" t="str">
        <f>VLOOKUP(I4506,Key!M:N,2,FALSE)</f>
        <v>GE</v>
      </c>
      <c r="T4506" s="26">
        <f>VLOOKUP(J4506,Key!P:Q,2,FALSE)</f>
        <v>2002</v>
      </c>
      <c r="U4506" s="26" t="str">
        <f>VLOOKUP(K4506,Key!S:T,2,FALSE)</f>
        <v>Incumbent</v>
      </c>
      <c r="V4506" s="26">
        <v>0</v>
      </c>
    </row>
    <row r="4507" spans="1:22" x14ac:dyDescent="0.25">
      <c r="A4507" s="30">
        <v>62</v>
      </c>
      <c r="B4507" s="31" t="s">
        <v>4634</v>
      </c>
      <c r="C4507" s="31" t="s">
        <v>4720</v>
      </c>
      <c r="D4507" s="31">
        <v>1527</v>
      </c>
      <c r="E4507" s="31">
        <v>1</v>
      </c>
      <c r="F4507" s="31">
        <v>0</v>
      </c>
      <c r="G4507" s="31">
        <v>0</v>
      </c>
      <c r="H4507" s="31">
        <v>0</v>
      </c>
      <c r="I4507" s="31">
        <v>1</v>
      </c>
      <c r="J4507" s="32">
        <v>2</v>
      </c>
      <c r="L4507" s="2" t="str">
        <f t="shared" si="210"/>
        <v>Dave</v>
      </c>
      <c r="M4507" s="2" t="str">
        <f t="shared" si="211"/>
        <v>Reed</v>
      </c>
      <c r="N4507" s="26" t="str">
        <f t="shared" si="212"/>
        <v>Dave Reed</v>
      </c>
      <c r="O4507" s="26" t="str">
        <f>VLOOKUP(E4507,Key!A:B,2,FALSE)</f>
        <v>Rep</v>
      </c>
      <c r="P4507" s="26" t="str">
        <f>VLOOKUP(F4507,Key!D:E,2,FALSE)</f>
        <v>Rep</v>
      </c>
      <c r="Q4507" s="26" t="str">
        <f>VLOOKUP(G4507,Key!G:H,2,FALSE)</f>
        <v>Man</v>
      </c>
      <c r="R4507" s="26">
        <f>VLOOKUP(H4507,Key!J:K,2,FALSE)</f>
        <v>1</v>
      </c>
      <c r="S4507" s="26" t="str">
        <f>VLOOKUP(I4507,Key!M:N,2,FALSE)</f>
        <v>GE</v>
      </c>
      <c r="T4507" s="26">
        <f>VLOOKUP(J4507,Key!P:Q,2,FALSE)</f>
        <v>2004</v>
      </c>
      <c r="U4507" s="26" t="str">
        <f>VLOOKUP(K4507,Key!S:T,2,FALSE)</f>
        <v>Incumbent</v>
      </c>
      <c r="V4507" s="26">
        <v>0</v>
      </c>
    </row>
    <row r="4508" spans="1:22" x14ac:dyDescent="0.25">
      <c r="A4508" s="30">
        <v>62</v>
      </c>
      <c r="B4508" s="31" t="s">
        <v>4634</v>
      </c>
      <c r="C4508" s="31" t="s">
        <v>4720</v>
      </c>
      <c r="D4508" s="31">
        <v>1527</v>
      </c>
      <c r="E4508" s="31">
        <v>1</v>
      </c>
      <c r="F4508" s="31">
        <v>0</v>
      </c>
      <c r="G4508" s="31">
        <v>0</v>
      </c>
      <c r="H4508" s="31">
        <v>0</v>
      </c>
      <c r="I4508" s="31">
        <v>0</v>
      </c>
      <c r="J4508" s="32">
        <v>3</v>
      </c>
      <c r="L4508" s="2" t="str">
        <f t="shared" si="210"/>
        <v>Dave</v>
      </c>
      <c r="M4508" s="2" t="str">
        <f t="shared" si="211"/>
        <v>Reed</v>
      </c>
      <c r="N4508" s="26" t="str">
        <f t="shared" si="212"/>
        <v>Dave Reed</v>
      </c>
      <c r="O4508" s="26" t="str">
        <f>VLOOKUP(E4508,Key!A:B,2,FALSE)</f>
        <v>Rep</v>
      </c>
      <c r="P4508" s="26" t="str">
        <f>VLOOKUP(F4508,Key!D:E,2,FALSE)</f>
        <v>Rep</v>
      </c>
      <c r="Q4508" s="26" t="str">
        <f>VLOOKUP(G4508,Key!G:H,2,FALSE)</f>
        <v>Man</v>
      </c>
      <c r="R4508" s="26">
        <f>VLOOKUP(H4508,Key!J:K,2,FALSE)</f>
        <v>1</v>
      </c>
      <c r="S4508" s="26" t="str">
        <f>VLOOKUP(I4508,Key!M:N,2,FALSE)</f>
        <v>Primary</v>
      </c>
      <c r="T4508" s="26">
        <f>VLOOKUP(J4508,Key!P:Q,2,FALSE)</f>
        <v>2006</v>
      </c>
      <c r="U4508" s="26" t="str">
        <f>VLOOKUP(K4508,Key!S:T,2,FALSE)</f>
        <v>Incumbent</v>
      </c>
      <c r="V4508" s="26">
        <v>0</v>
      </c>
    </row>
    <row r="4509" spans="1:22" x14ac:dyDescent="0.25">
      <c r="A4509" s="30">
        <v>62</v>
      </c>
      <c r="B4509" s="31" t="s">
        <v>4634</v>
      </c>
      <c r="C4509" s="31" t="s">
        <v>4720</v>
      </c>
      <c r="D4509" s="31">
        <v>1527</v>
      </c>
      <c r="E4509" s="31">
        <v>1</v>
      </c>
      <c r="F4509" s="31">
        <v>0</v>
      </c>
      <c r="G4509" s="31">
        <v>0</v>
      </c>
      <c r="H4509" s="31">
        <v>0</v>
      </c>
      <c r="I4509" s="31">
        <v>1</v>
      </c>
      <c r="J4509" s="32">
        <v>3</v>
      </c>
      <c r="L4509" s="2" t="str">
        <f t="shared" si="210"/>
        <v>Dave</v>
      </c>
      <c r="M4509" s="2" t="str">
        <f t="shared" si="211"/>
        <v>Reed</v>
      </c>
      <c r="N4509" s="26" t="str">
        <f t="shared" si="212"/>
        <v>Dave Reed</v>
      </c>
      <c r="O4509" s="26" t="str">
        <f>VLOOKUP(E4509,Key!A:B,2,FALSE)</f>
        <v>Rep</v>
      </c>
      <c r="P4509" s="26" t="str">
        <f>VLOOKUP(F4509,Key!D:E,2,FALSE)</f>
        <v>Rep</v>
      </c>
      <c r="Q4509" s="26" t="str">
        <f>VLOOKUP(G4509,Key!G:H,2,FALSE)</f>
        <v>Man</v>
      </c>
      <c r="R4509" s="26">
        <f>VLOOKUP(H4509,Key!J:K,2,FALSE)</f>
        <v>1</v>
      </c>
      <c r="S4509" s="26" t="str">
        <f>VLOOKUP(I4509,Key!M:N,2,FALSE)</f>
        <v>GE</v>
      </c>
      <c r="T4509" s="26">
        <f>VLOOKUP(J4509,Key!P:Q,2,FALSE)</f>
        <v>2006</v>
      </c>
      <c r="U4509" s="26" t="str">
        <f>VLOOKUP(K4509,Key!S:T,2,FALSE)</f>
        <v>Incumbent</v>
      </c>
      <c r="V4509" s="26">
        <v>0</v>
      </c>
    </row>
    <row r="4510" spans="1:22" x14ac:dyDescent="0.25">
      <c r="A4510" s="30">
        <v>62</v>
      </c>
      <c r="B4510" s="32" t="s">
        <v>701</v>
      </c>
      <c r="C4510" s="32" t="s">
        <v>702</v>
      </c>
      <c r="D4510" s="32">
        <v>1527</v>
      </c>
      <c r="E4510" s="31">
        <v>1</v>
      </c>
      <c r="F4510" s="32">
        <v>0</v>
      </c>
      <c r="G4510" s="32">
        <v>0</v>
      </c>
      <c r="H4510" s="32">
        <v>0</v>
      </c>
      <c r="I4510" s="31">
        <v>0</v>
      </c>
      <c r="J4510" s="32">
        <v>5</v>
      </c>
      <c r="L4510" s="2" t="str">
        <f t="shared" si="210"/>
        <v>Dave</v>
      </c>
      <c r="M4510" s="2" t="str">
        <f t="shared" si="211"/>
        <v>Reed</v>
      </c>
      <c r="N4510" s="26" t="str">
        <f t="shared" si="212"/>
        <v>Dave Reed</v>
      </c>
      <c r="O4510" s="26" t="str">
        <f>VLOOKUP(E4510,Key!A:B,2,FALSE)</f>
        <v>Rep</v>
      </c>
      <c r="P4510" s="26" t="str">
        <f>VLOOKUP(F4510,Key!D:E,2,FALSE)</f>
        <v>Rep</v>
      </c>
      <c r="Q4510" s="26" t="str">
        <f>VLOOKUP(G4510,Key!G:H,2,FALSE)</f>
        <v>Man</v>
      </c>
      <c r="R4510" s="26">
        <f>VLOOKUP(H4510,Key!J:K,2,FALSE)</f>
        <v>1</v>
      </c>
      <c r="S4510" s="26" t="str">
        <f>VLOOKUP(I4510,Key!M:N,2,FALSE)</f>
        <v>Primary</v>
      </c>
      <c r="T4510" s="26">
        <f>VLOOKUP(J4510,Key!P:Q,2,FALSE)</f>
        <v>2010</v>
      </c>
      <c r="U4510" s="26" t="str">
        <f>VLOOKUP(K4510,Key!S:T,2,FALSE)</f>
        <v>Incumbent</v>
      </c>
      <c r="V4510" s="26">
        <v>0</v>
      </c>
    </row>
    <row r="4511" spans="1:22" x14ac:dyDescent="0.25">
      <c r="A4511" s="30">
        <v>62</v>
      </c>
      <c r="B4511" s="32" t="s">
        <v>701</v>
      </c>
      <c r="C4511" s="32" t="s">
        <v>702</v>
      </c>
      <c r="D4511" s="32">
        <v>1527</v>
      </c>
      <c r="E4511" s="31">
        <v>1</v>
      </c>
      <c r="F4511" s="32">
        <v>4</v>
      </c>
      <c r="G4511" s="32">
        <v>0</v>
      </c>
      <c r="H4511" s="32">
        <v>0</v>
      </c>
      <c r="I4511" s="31">
        <v>1</v>
      </c>
      <c r="J4511" s="32">
        <v>5</v>
      </c>
      <c r="L4511" s="2" t="str">
        <f t="shared" si="210"/>
        <v>Dave</v>
      </c>
      <c r="M4511" s="2" t="str">
        <f t="shared" si="211"/>
        <v>Reed</v>
      </c>
      <c r="N4511" s="26" t="str">
        <f t="shared" si="212"/>
        <v>Dave Reed</v>
      </c>
      <c r="O4511" s="26" t="str">
        <f>VLOOKUP(E4511,Key!A:B,2,FALSE)</f>
        <v>Rep</v>
      </c>
      <c r="P4511" s="26" t="str">
        <f>VLOOKUP(F4511,Key!D:E,2,FALSE)</f>
        <v>R/D</v>
      </c>
      <c r="Q4511" s="26" t="str">
        <f>VLOOKUP(G4511,Key!G:H,2,FALSE)</f>
        <v>Man</v>
      </c>
      <c r="R4511" s="26">
        <f>VLOOKUP(H4511,Key!J:K,2,FALSE)</f>
        <v>1</v>
      </c>
      <c r="S4511" s="26" t="str">
        <f>VLOOKUP(I4511,Key!M:N,2,FALSE)</f>
        <v>GE</v>
      </c>
      <c r="T4511" s="26">
        <f>VLOOKUP(J4511,Key!P:Q,2,FALSE)</f>
        <v>2010</v>
      </c>
      <c r="U4511" s="26" t="str">
        <f>VLOOKUP(K4511,Key!S:T,2,FALSE)</f>
        <v>Incumbent</v>
      </c>
      <c r="V4511" s="26">
        <v>0</v>
      </c>
    </row>
    <row r="4512" spans="1:22" x14ac:dyDescent="0.25">
      <c r="A4512" s="30">
        <v>62</v>
      </c>
      <c r="B4512" s="32" t="s">
        <v>701</v>
      </c>
      <c r="C4512" s="32" t="s">
        <v>702</v>
      </c>
      <c r="D4512" s="32">
        <v>1527</v>
      </c>
      <c r="E4512" s="31">
        <v>1</v>
      </c>
      <c r="F4512" s="32">
        <v>0</v>
      </c>
      <c r="G4512" s="32">
        <v>0</v>
      </c>
      <c r="H4512" s="32">
        <v>0</v>
      </c>
      <c r="I4512" s="32">
        <v>0</v>
      </c>
      <c r="J4512" s="32">
        <v>6</v>
      </c>
      <c r="L4512" s="2" t="str">
        <f t="shared" si="210"/>
        <v>Dave</v>
      </c>
      <c r="M4512" s="2" t="str">
        <f t="shared" si="211"/>
        <v>Reed</v>
      </c>
      <c r="N4512" s="26" t="str">
        <f t="shared" si="212"/>
        <v>Dave Reed</v>
      </c>
      <c r="O4512" s="26" t="str">
        <f>VLOOKUP(E4512,Key!A:B,2,FALSE)</f>
        <v>Rep</v>
      </c>
      <c r="P4512" s="26" t="str">
        <f>VLOOKUP(F4512,Key!D:E,2,FALSE)</f>
        <v>Rep</v>
      </c>
      <c r="Q4512" s="26" t="str">
        <f>VLOOKUP(G4512,Key!G:H,2,FALSE)</f>
        <v>Man</v>
      </c>
      <c r="R4512" s="26">
        <f>VLOOKUP(H4512,Key!J:K,2,FALSE)</f>
        <v>1</v>
      </c>
      <c r="S4512" s="26" t="str">
        <f>VLOOKUP(I4512,Key!M:N,2,FALSE)</f>
        <v>Primary</v>
      </c>
      <c r="T4512" s="26">
        <f>VLOOKUP(J4512,Key!P:Q,2,FALSE)</f>
        <v>2012</v>
      </c>
      <c r="U4512" s="26" t="str">
        <f>VLOOKUP(K4512,Key!S:T,2,FALSE)</f>
        <v>Incumbent</v>
      </c>
      <c r="V4512" s="26">
        <v>0</v>
      </c>
    </row>
    <row r="4513" spans="1:22" x14ac:dyDescent="0.25">
      <c r="A4513" s="30">
        <v>62</v>
      </c>
      <c r="B4513" s="32" t="s">
        <v>701</v>
      </c>
      <c r="C4513" s="32" t="s">
        <v>702</v>
      </c>
      <c r="D4513" s="32">
        <v>1527</v>
      </c>
      <c r="E4513" s="31">
        <v>1</v>
      </c>
      <c r="F4513" s="32">
        <v>0</v>
      </c>
      <c r="G4513" s="32">
        <v>0</v>
      </c>
      <c r="H4513" s="32">
        <v>0</v>
      </c>
      <c r="I4513" s="31">
        <v>1</v>
      </c>
      <c r="J4513" s="32">
        <v>6</v>
      </c>
      <c r="L4513" s="2" t="str">
        <f t="shared" si="210"/>
        <v>Dave</v>
      </c>
      <c r="M4513" s="2" t="str">
        <f t="shared" si="211"/>
        <v>Reed</v>
      </c>
      <c r="N4513" s="26" t="str">
        <f t="shared" si="212"/>
        <v>Dave Reed</v>
      </c>
      <c r="O4513" s="26" t="str">
        <f>VLOOKUP(E4513,Key!A:B,2,FALSE)</f>
        <v>Rep</v>
      </c>
      <c r="P4513" s="26" t="str">
        <f>VLOOKUP(F4513,Key!D:E,2,FALSE)</f>
        <v>Rep</v>
      </c>
      <c r="Q4513" s="26" t="str">
        <f>VLOOKUP(G4513,Key!G:H,2,FALSE)</f>
        <v>Man</v>
      </c>
      <c r="R4513" s="26">
        <f>VLOOKUP(H4513,Key!J:K,2,FALSE)</f>
        <v>1</v>
      </c>
      <c r="S4513" s="26" t="str">
        <f>VLOOKUP(I4513,Key!M:N,2,FALSE)</f>
        <v>GE</v>
      </c>
      <c r="T4513" s="26">
        <f>VLOOKUP(J4513,Key!P:Q,2,FALSE)</f>
        <v>2012</v>
      </c>
      <c r="U4513" s="26" t="str">
        <f>VLOOKUP(K4513,Key!S:T,2,FALSE)</f>
        <v>Incumbent</v>
      </c>
      <c r="V4513" s="26">
        <v>0</v>
      </c>
    </row>
    <row r="4514" spans="1:22" x14ac:dyDescent="0.25">
      <c r="A4514" s="30">
        <v>62</v>
      </c>
      <c r="B4514" s="32" t="s">
        <v>701</v>
      </c>
      <c r="C4514" s="32" t="s">
        <v>702</v>
      </c>
      <c r="D4514" s="32">
        <v>1527</v>
      </c>
      <c r="E4514" s="31">
        <v>1</v>
      </c>
      <c r="F4514" s="32">
        <v>0</v>
      </c>
      <c r="G4514" s="32">
        <v>0</v>
      </c>
      <c r="H4514" s="32">
        <v>0</v>
      </c>
      <c r="I4514" s="31">
        <v>0</v>
      </c>
      <c r="J4514" s="32">
        <v>4</v>
      </c>
      <c r="L4514" s="2" t="str">
        <f t="shared" si="210"/>
        <v>Dave</v>
      </c>
      <c r="M4514" s="2" t="str">
        <f t="shared" si="211"/>
        <v>Reed</v>
      </c>
      <c r="N4514" s="26" t="str">
        <f t="shared" si="212"/>
        <v>Dave Reed</v>
      </c>
      <c r="O4514" s="26" t="str">
        <f>VLOOKUP(E4514,Key!A:B,2,FALSE)</f>
        <v>Rep</v>
      </c>
      <c r="P4514" s="26" t="str">
        <f>VLOOKUP(F4514,Key!D:E,2,FALSE)</f>
        <v>Rep</v>
      </c>
      <c r="Q4514" s="26" t="str">
        <f>VLOOKUP(G4514,Key!G:H,2,FALSE)</f>
        <v>Man</v>
      </c>
      <c r="R4514" s="26">
        <f>VLOOKUP(H4514,Key!J:K,2,FALSE)</f>
        <v>1</v>
      </c>
      <c r="S4514" s="26" t="str">
        <f>VLOOKUP(I4514,Key!M:N,2,FALSE)</f>
        <v>Primary</v>
      </c>
      <c r="T4514" s="26">
        <f>VLOOKUP(J4514,Key!P:Q,2,FALSE)</f>
        <v>2008</v>
      </c>
      <c r="U4514" s="26" t="str">
        <f>VLOOKUP(K4514,Key!S:T,2,FALSE)</f>
        <v>Incumbent</v>
      </c>
      <c r="V4514" s="26">
        <v>0</v>
      </c>
    </row>
    <row r="4515" spans="1:22" x14ac:dyDescent="0.25">
      <c r="A4515" s="30">
        <v>62</v>
      </c>
      <c r="B4515" s="32" t="s">
        <v>701</v>
      </c>
      <c r="C4515" s="32" t="s">
        <v>702</v>
      </c>
      <c r="D4515" s="32">
        <v>1527</v>
      </c>
      <c r="E4515" s="31">
        <v>1</v>
      </c>
      <c r="F4515" s="32">
        <v>4</v>
      </c>
      <c r="G4515" s="32">
        <v>0</v>
      </c>
      <c r="H4515" s="32">
        <v>0</v>
      </c>
      <c r="I4515" s="31">
        <v>1</v>
      </c>
      <c r="J4515" s="32">
        <v>4</v>
      </c>
      <c r="L4515" s="2" t="str">
        <f t="shared" si="210"/>
        <v>Dave</v>
      </c>
      <c r="M4515" s="2" t="str">
        <f t="shared" si="211"/>
        <v>Reed</v>
      </c>
      <c r="N4515" s="26" t="str">
        <f t="shared" si="212"/>
        <v>Dave Reed</v>
      </c>
      <c r="O4515" s="26" t="str">
        <f>VLOOKUP(E4515,Key!A:B,2,FALSE)</f>
        <v>Rep</v>
      </c>
      <c r="P4515" s="26" t="str">
        <f>VLOOKUP(F4515,Key!D:E,2,FALSE)</f>
        <v>R/D</v>
      </c>
      <c r="Q4515" s="26" t="str">
        <f>VLOOKUP(G4515,Key!G:H,2,FALSE)</f>
        <v>Man</v>
      </c>
      <c r="R4515" s="26">
        <f>VLOOKUP(H4515,Key!J:K,2,FALSE)</f>
        <v>1</v>
      </c>
      <c r="S4515" s="26" t="str">
        <f>VLOOKUP(I4515,Key!M:N,2,FALSE)</f>
        <v>GE</v>
      </c>
      <c r="T4515" s="26">
        <f>VLOOKUP(J4515,Key!P:Q,2,FALSE)</f>
        <v>2008</v>
      </c>
      <c r="U4515" s="26" t="str">
        <f>VLOOKUP(K4515,Key!S:T,2,FALSE)</f>
        <v>Incumbent</v>
      </c>
      <c r="V4515" s="26">
        <v>0</v>
      </c>
    </row>
    <row r="4516" spans="1:22" x14ac:dyDescent="0.25">
      <c r="A4516" s="30">
        <v>62</v>
      </c>
      <c r="B4516" s="32" t="s">
        <v>701</v>
      </c>
      <c r="C4516" s="32" t="s">
        <v>3154</v>
      </c>
      <c r="D4516" s="32">
        <v>1527</v>
      </c>
      <c r="E4516" s="32">
        <v>1</v>
      </c>
      <c r="F4516" s="32">
        <v>0</v>
      </c>
      <c r="G4516" s="32">
        <v>0</v>
      </c>
      <c r="H4516" s="32">
        <v>0</v>
      </c>
      <c r="I4516" s="32">
        <v>0</v>
      </c>
      <c r="J4516" s="32">
        <v>2</v>
      </c>
      <c r="L4516" s="2" t="str">
        <f t="shared" si="210"/>
        <v>Dave</v>
      </c>
      <c r="M4516" s="2" t="str">
        <f t="shared" si="211"/>
        <v>Reed</v>
      </c>
      <c r="N4516" s="26" t="str">
        <f t="shared" si="212"/>
        <v>Dave Reed</v>
      </c>
      <c r="O4516" s="26" t="str">
        <f>VLOOKUP(E4516,Key!A:B,2,FALSE)</f>
        <v>Rep</v>
      </c>
      <c r="P4516" s="26" t="str">
        <f>VLOOKUP(F4516,Key!D:E,2,FALSE)</f>
        <v>Rep</v>
      </c>
      <c r="Q4516" s="26" t="str">
        <f>VLOOKUP(G4516,Key!G:H,2,FALSE)</f>
        <v>Man</v>
      </c>
      <c r="R4516" s="26">
        <f>VLOOKUP(H4516,Key!J:K,2,FALSE)</f>
        <v>1</v>
      </c>
      <c r="S4516" s="26" t="str">
        <f>VLOOKUP(I4516,Key!M:N,2,FALSE)</f>
        <v>Primary</v>
      </c>
      <c r="T4516" s="26">
        <f>VLOOKUP(J4516,Key!P:Q,2,FALSE)</f>
        <v>2004</v>
      </c>
      <c r="U4516" s="26" t="str">
        <f>VLOOKUP(K4516,Key!S:T,2,FALSE)</f>
        <v>Incumbent</v>
      </c>
      <c r="V4516" s="26">
        <v>0</v>
      </c>
    </row>
    <row r="4517" spans="1:22" x14ac:dyDescent="0.25">
      <c r="A4517" s="30">
        <v>62</v>
      </c>
      <c r="B4517" s="32" t="s">
        <v>3153</v>
      </c>
      <c r="C4517" s="32" t="s">
        <v>3154</v>
      </c>
      <c r="D4517" s="32">
        <v>1527</v>
      </c>
      <c r="E4517" s="32">
        <v>1</v>
      </c>
      <c r="F4517" s="32">
        <v>0</v>
      </c>
      <c r="G4517" s="32">
        <v>0</v>
      </c>
      <c r="H4517" s="32">
        <v>0</v>
      </c>
      <c r="I4517" s="32">
        <v>0</v>
      </c>
      <c r="J4517" s="32">
        <v>7</v>
      </c>
      <c r="L4517" s="2" t="str">
        <f t="shared" si="210"/>
        <v>David L</v>
      </c>
      <c r="M4517" s="2" t="str">
        <f t="shared" si="211"/>
        <v>Reed</v>
      </c>
      <c r="N4517" s="26" t="str">
        <f t="shared" si="212"/>
        <v>David L Reed</v>
      </c>
      <c r="O4517" s="26" t="str">
        <f>VLOOKUP(E4517,Key!A:B,2,FALSE)</f>
        <v>Rep</v>
      </c>
      <c r="P4517" s="26" t="str">
        <f>VLOOKUP(F4517,Key!D:E,2,FALSE)</f>
        <v>Rep</v>
      </c>
      <c r="Q4517" s="26" t="str">
        <f>VLOOKUP(G4517,Key!G:H,2,FALSE)</f>
        <v>Man</v>
      </c>
      <c r="R4517" s="26">
        <f>VLOOKUP(H4517,Key!J:K,2,FALSE)</f>
        <v>1</v>
      </c>
      <c r="S4517" s="26" t="str">
        <f>VLOOKUP(I4517,Key!M:N,2,FALSE)</f>
        <v>Primary</v>
      </c>
      <c r="T4517" s="26">
        <f>VLOOKUP(J4517,Key!P:Q,2,FALSE)</f>
        <v>2014</v>
      </c>
      <c r="U4517" s="26" t="str">
        <f>VLOOKUP(K4517,Key!S:T,2,FALSE)</f>
        <v>Incumbent</v>
      </c>
      <c r="V4517" s="26">
        <v>0</v>
      </c>
    </row>
    <row r="4518" spans="1:22" x14ac:dyDescent="0.25">
      <c r="A4518" s="30">
        <v>88</v>
      </c>
      <c r="B4518" s="32" t="s">
        <v>4987</v>
      </c>
      <c r="C4518" s="32" t="s">
        <v>4720</v>
      </c>
      <c r="D4518" s="32">
        <v>1528</v>
      </c>
      <c r="E4518" s="32">
        <v>1</v>
      </c>
      <c r="F4518" s="32">
        <v>11</v>
      </c>
      <c r="G4518" s="32">
        <v>0</v>
      </c>
      <c r="H4518" s="32">
        <v>1</v>
      </c>
      <c r="I4518" s="32">
        <v>1</v>
      </c>
      <c r="J4518" s="32">
        <v>0</v>
      </c>
      <c r="L4518" s="2" t="str">
        <f t="shared" si="210"/>
        <v>Donald</v>
      </c>
      <c r="M4518" s="2" t="str">
        <f t="shared" si="211"/>
        <v>Reed</v>
      </c>
      <c r="N4518" s="26" t="str">
        <f t="shared" si="212"/>
        <v>Donald Reed</v>
      </c>
      <c r="O4518" s="26" t="str">
        <f>VLOOKUP(E4518,Key!A:B,2,FALSE)</f>
        <v>Rep</v>
      </c>
      <c r="P4518" s="26" t="str">
        <f>VLOOKUP(F4518,Key!D:E,2,FALSE)</f>
        <v>SOS</v>
      </c>
      <c r="Q4518" s="26" t="str">
        <f>VLOOKUP(G4518,Key!G:H,2,FALSE)</f>
        <v>Man</v>
      </c>
      <c r="R4518" s="26">
        <f>VLOOKUP(H4518,Key!J:K,2,FALSE)</f>
        <v>0</v>
      </c>
      <c r="S4518" s="26" t="str">
        <f>VLOOKUP(I4518,Key!M:N,2,FALSE)</f>
        <v>GE</v>
      </c>
      <c r="T4518" s="26">
        <f>VLOOKUP(J4518,Key!P:Q,2,FALSE)</f>
        <v>2000</v>
      </c>
      <c r="U4518" s="26" t="str">
        <f>VLOOKUP(K4518,Key!S:T,2,FALSE)</f>
        <v>Incumbent</v>
      </c>
      <c r="V4518" s="26">
        <v>1</v>
      </c>
    </row>
    <row r="4519" spans="1:22" x14ac:dyDescent="0.25">
      <c r="A4519" s="30">
        <v>59</v>
      </c>
      <c r="B4519" s="32" t="s">
        <v>3140</v>
      </c>
      <c r="C4519" s="32" t="s">
        <v>810</v>
      </c>
      <c r="D4519" s="32">
        <v>1529</v>
      </c>
      <c r="E4519" s="32">
        <v>1</v>
      </c>
      <c r="F4519" s="32">
        <v>0</v>
      </c>
      <c r="G4519" s="32">
        <v>0</v>
      </c>
      <c r="H4519" s="32">
        <v>0</v>
      </c>
      <c r="I4519" s="32">
        <v>0</v>
      </c>
      <c r="J4519" s="32">
        <v>7</v>
      </c>
      <c r="L4519" s="2" t="str">
        <f t="shared" si="210"/>
        <v>Michael P</v>
      </c>
      <c r="M4519" s="2" t="str">
        <f t="shared" si="211"/>
        <v>Reese</v>
      </c>
      <c r="N4519" s="26" t="str">
        <f t="shared" si="212"/>
        <v>Michael P Reese</v>
      </c>
      <c r="O4519" s="26" t="str">
        <f>VLOOKUP(E4519,Key!A:B,2,FALSE)</f>
        <v>Rep</v>
      </c>
      <c r="P4519" s="26" t="str">
        <f>VLOOKUP(F4519,Key!D:E,2,FALSE)</f>
        <v>Rep</v>
      </c>
      <c r="Q4519" s="26" t="str">
        <f>VLOOKUP(G4519,Key!G:H,2,FALSE)</f>
        <v>Man</v>
      </c>
      <c r="R4519" s="26">
        <f>VLOOKUP(H4519,Key!J:K,2,FALSE)</f>
        <v>1</v>
      </c>
      <c r="S4519" s="26" t="str">
        <f>VLOOKUP(I4519,Key!M:N,2,FALSE)</f>
        <v>Primary</v>
      </c>
      <c r="T4519" s="26">
        <f>VLOOKUP(J4519,Key!P:Q,2,FALSE)</f>
        <v>2014</v>
      </c>
      <c r="U4519" s="26" t="str">
        <f>VLOOKUP(K4519,Key!S:T,2,FALSE)</f>
        <v>Incumbent</v>
      </c>
      <c r="V4519" s="26">
        <v>1</v>
      </c>
    </row>
    <row r="4520" spans="1:22" x14ac:dyDescent="0.25">
      <c r="A4520" s="30">
        <v>59</v>
      </c>
      <c r="B4520" s="32" t="s">
        <v>890</v>
      </c>
      <c r="C4520" s="32" t="s">
        <v>810</v>
      </c>
      <c r="D4520" s="32">
        <v>1529</v>
      </c>
      <c r="E4520" s="31">
        <v>1</v>
      </c>
      <c r="F4520" s="32">
        <v>0</v>
      </c>
      <c r="G4520" s="32">
        <v>0</v>
      </c>
      <c r="H4520" s="32">
        <v>0</v>
      </c>
      <c r="I4520" s="31">
        <v>0</v>
      </c>
      <c r="J4520" s="32">
        <v>4</v>
      </c>
      <c r="L4520" s="2" t="str">
        <f t="shared" si="210"/>
        <v>Mike</v>
      </c>
      <c r="M4520" s="2" t="str">
        <f t="shared" si="211"/>
        <v>Reese</v>
      </c>
      <c r="N4520" s="26" t="str">
        <f t="shared" si="212"/>
        <v>Mike Reese</v>
      </c>
      <c r="O4520" s="26" t="str">
        <f>VLOOKUP(E4520,Key!A:B,2,FALSE)</f>
        <v>Rep</v>
      </c>
      <c r="P4520" s="26" t="str">
        <f>VLOOKUP(F4520,Key!D:E,2,FALSE)</f>
        <v>Rep</v>
      </c>
      <c r="Q4520" s="26" t="str">
        <f>VLOOKUP(G4520,Key!G:H,2,FALSE)</f>
        <v>Man</v>
      </c>
      <c r="R4520" s="26">
        <f>VLOOKUP(H4520,Key!J:K,2,FALSE)</f>
        <v>1</v>
      </c>
      <c r="S4520" s="26" t="str">
        <f>VLOOKUP(I4520,Key!M:N,2,FALSE)</f>
        <v>Primary</v>
      </c>
      <c r="T4520" s="26">
        <f>VLOOKUP(J4520,Key!P:Q,2,FALSE)</f>
        <v>2008</v>
      </c>
      <c r="U4520" s="26" t="str">
        <f>VLOOKUP(K4520,Key!S:T,2,FALSE)</f>
        <v>Incumbent</v>
      </c>
      <c r="V4520" s="26">
        <v>0</v>
      </c>
    </row>
    <row r="4521" spans="1:22" x14ac:dyDescent="0.25">
      <c r="A4521" s="30">
        <v>59</v>
      </c>
      <c r="B4521" s="32" t="s">
        <v>890</v>
      </c>
      <c r="C4521" s="32" t="s">
        <v>810</v>
      </c>
      <c r="D4521" s="32">
        <v>1529</v>
      </c>
      <c r="E4521" s="31">
        <v>1</v>
      </c>
      <c r="F4521" s="32">
        <v>0</v>
      </c>
      <c r="G4521" s="32">
        <v>0</v>
      </c>
      <c r="H4521" s="32">
        <v>0</v>
      </c>
      <c r="I4521" s="31">
        <v>1</v>
      </c>
      <c r="J4521" s="32">
        <v>4</v>
      </c>
      <c r="L4521" s="2" t="str">
        <f t="shared" si="210"/>
        <v>Mike</v>
      </c>
      <c r="M4521" s="2" t="str">
        <f t="shared" si="211"/>
        <v>Reese</v>
      </c>
      <c r="N4521" s="26" t="str">
        <f t="shared" si="212"/>
        <v>Mike Reese</v>
      </c>
      <c r="O4521" s="26" t="str">
        <f>VLOOKUP(E4521,Key!A:B,2,FALSE)</f>
        <v>Rep</v>
      </c>
      <c r="P4521" s="26" t="str">
        <f>VLOOKUP(F4521,Key!D:E,2,FALSE)</f>
        <v>Rep</v>
      </c>
      <c r="Q4521" s="26" t="str">
        <f>VLOOKUP(G4521,Key!G:H,2,FALSE)</f>
        <v>Man</v>
      </c>
      <c r="R4521" s="26">
        <f>VLOOKUP(H4521,Key!J:K,2,FALSE)</f>
        <v>1</v>
      </c>
      <c r="S4521" s="26" t="str">
        <f>VLOOKUP(I4521,Key!M:N,2,FALSE)</f>
        <v>GE</v>
      </c>
      <c r="T4521" s="26">
        <f>VLOOKUP(J4521,Key!P:Q,2,FALSE)</f>
        <v>2008</v>
      </c>
      <c r="U4521" s="26" t="str">
        <f>VLOOKUP(K4521,Key!S:T,2,FALSE)</f>
        <v>Incumbent</v>
      </c>
      <c r="V4521" s="26">
        <v>0</v>
      </c>
    </row>
    <row r="4522" spans="1:22" x14ac:dyDescent="0.25">
      <c r="A4522" s="30">
        <v>59</v>
      </c>
      <c r="B4522" s="32" t="s">
        <v>890</v>
      </c>
      <c r="C4522" s="32" t="s">
        <v>810</v>
      </c>
      <c r="D4522" s="32">
        <v>1529</v>
      </c>
      <c r="E4522" s="31">
        <v>1</v>
      </c>
      <c r="F4522" s="32">
        <v>0</v>
      </c>
      <c r="G4522" s="32">
        <v>0</v>
      </c>
      <c r="H4522" s="32">
        <v>0</v>
      </c>
      <c r="I4522" s="31">
        <v>0</v>
      </c>
      <c r="J4522" s="32">
        <v>5</v>
      </c>
      <c r="L4522" s="2" t="str">
        <f t="shared" si="210"/>
        <v>Mike</v>
      </c>
      <c r="M4522" s="2" t="str">
        <f t="shared" si="211"/>
        <v>Reese</v>
      </c>
      <c r="N4522" s="26" t="str">
        <f t="shared" si="212"/>
        <v>Mike Reese</v>
      </c>
      <c r="O4522" s="26" t="str">
        <f>VLOOKUP(E4522,Key!A:B,2,FALSE)</f>
        <v>Rep</v>
      </c>
      <c r="P4522" s="26" t="str">
        <f>VLOOKUP(F4522,Key!D:E,2,FALSE)</f>
        <v>Rep</v>
      </c>
      <c r="Q4522" s="26" t="str">
        <f>VLOOKUP(G4522,Key!G:H,2,FALSE)</f>
        <v>Man</v>
      </c>
      <c r="R4522" s="26">
        <f>VLOOKUP(H4522,Key!J:K,2,FALSE)</f>
        <v>1</v>
      </c>
      <c r="S4522" s="26" t="str">
        <f>VLOOKUP(I4522,Key!M:N,2,FALSE)</f>
        <v>Primary</v>
      </c>
      <c r="T4522" s="26">
        <f>VLOOKUP(J4522,Key!P:Q,2,FALSE)</f>
        <v>2010</v>
      </c>
      <c r="U4522" s="26" t="str">
        <f>VLOOKUP(K4522,Key!S:T,2,FALSE)</f>
        <v>Incumbent</v>
      </c>
      <c r="V4522" s="26">
        <v>0</v>
      </c>
    </row>
    <row r="4523" spans="1:22" x14ac:dyDescent="0.25">
      <c r="A4523" s="30">
        <v>59</v>
      </c>
      <c r="B4523" s="32" t="s">
        <v>890</v>
      </c>
      <c r="C4523" s="32" t="s">
        <v>810</v>
      </c>
      <c r="D4523" s="32">
        <v>1529</v>
      </c>
      <c r="E4523" s="31">
        <v>1</v>
      </c>
      <c r="F4523" s="32">
        <v>4</v>
      </c>
      <c r="G4523" s="32">
        <v>0</v>
      </c>
      <c r="H4523" s="32">
        <v>0</v>
      </c>
      <c r="I4523" s="31">
        <v>1</v>
      </c>
      <c r="J4523" s="32">
        <v>5</v>
      </c>
      <c r="L4523" s="2" t="str">
        <f t="shared" si="210"/>
        <v>Mike</v>
      </c>
      <c r="M4523" s="2" t="str">
        <f t="shared" si="211"/>
        <v>Reese</v>
      </c>
      <c r="N4523" s="26" t="str">
        <f t="shared" si="212"/>
        <v>Mike Reese</v>
      </c>
      <c r="O4523" s="26" t="str">
        <f>VLOOKUP(E4523,Key!A:B,2,FALSE)</f>
        <v>Rep</v>
      </c>
      <c r="P4523" s="26" t="str">
        <f>VLOOKUP(F4523,Key!D:E,2,FALSE)</f>
        <v>R/D</v>
      </c>
      <c r="Q4523" s="26" t="str">
        <f>VLOOKUP(G4523,Key!G:H,2,FALSE)</f>
        <v>Man</v>
      </c>
      <c r="R4523" s="26">
        <f>VLOOKUP(H4523,Key!J:K,2,FALSE)</f>
        <v>1</v>
      </c>
      <c r="S4523" s="26" t="str">
        <f>VLOOKUP(I4523,Key!M:N,2,FALSE)</f>
        <v>GE</v>
      </c>
      <c r="T4523" s="26">
        <f>VLOOKUP(J4523,Key!P:Q,2,FALSE)</f>
        <v>2010</v>
      </c>
      <c r="U4523" s="26" t="str">
        <f>VLOOKUP(K4523,Key!S:T,2,FALSE)</f>
        <v>Incumbent</v>
      </c>
      <c r="V4523" s="26">
        <v>0</v>
      </c>
    </row>
    <row r="4524" spans="1:22" x14ac:dyDescent="0.25">
      <c r="A4524" s="30">
        <v>59</v>
      </c>
      <c r="B4524" s="32" t="s">
        <v>890</v>
      </c>
      <c r="C4524" s="32" t="s">
        <v>810</v>
      </c>
      <c r="D4524" s="32">
        <v>1529</v>
      </c>
      <c r="E4524" s="31">
        <v>1</v>
      </c>
      <c r="F4524" s="32">
        <v>0</v>
      </c>
      <c r="G4524" s="32">
        <v>0</v>
      </c>
      <c r="H4524" s="32">
        <v>0</v>
      </c>
      <c r="I4524" s="32">
        <v>0</v>
      </c>
      <c r="J4524" s="32">
        <v>6</v>
      </c>
      <c r="L4524" s="2" t="str">
        <f t="shared" si="210"/>
        <v>Mike</v>
      </c>
      <c r="M4524" s="2" t="str">
        <f t="shared" si="211"/>
        <v>Reese</v>
      </c>
      <c r="N4524" s="26" t="str">
        <f t="shared" si="212"/>
        <v>Mike Reese</v>
      </c>
      <c r="O4524" s="26" t="str">
        <f>VLOOKUP(E4524,Key!A:B,2,FALSE)</f>
        <v>Rep</v>
      </c>
      <c r="P4524" s="26" t="str">
        <f>VLOOKUP(F4524,Key!D:E,2,FALSE)</f>
        <v>Rep</v>
      </c>
      <c r="Q4524" s="26" t="str">
        <f>VLOOKUP(G4524,Key!G:H,2,FALSE)</f>
        <v>Man</v>
      </c>
      <c r="R4524" s="26">
        <f>VLOOKUP(H4524,Key!J:K,2,FALSE)</f>
        <v>1</v>
      </c>
      <c r="S4524" s="26" t="str">
        <f>VLOOKUP(I4524,Key!M:N,2,FALSE)</f>
        <v>Primary</v>
      </c>
      <c r="T4524" s="26">
        <f>VLOOKUP(J4524,Key!P:Q,2,FALSE)</f>
        <v>2012</v>
      </c>
      <c r="U4524" s="26" t="str">
        <f>VLOOKUP(K4524,Key!S:T,2,FALSE)</f>
        <v>Incumbent</v>
      </c>
      <c r="V4524" s="26">
        <v>0</v>
      </c>
    </row>
    <row r="4525" spans="1:22" x14ac:dyDescent="0.25">
      <c r="A4525" s="30">
        <v>59</v>
      </c>
      <c r="B4525" s="32" t="s">
        <v>890</v>
      </c>
      <c r="C4525" s="32" t="s">
        <v>810</v>
      </c>
      <c r="D4525" s="32">
        <v>1529</v>
      </c>
      <c r="E4525" s="31">
        <v>1</v>
      </c>
      <c r="F4525" s="32">
        <v>0</v>
      </c>
      <c r="G4525" s="32">
        <v>0</v>
      </c>
      <c r="H4525" s="32">
        <v>0</v>
      </c>
      <c r="I4525" s="31">
        <v>1</v>
      </c>
      <c r="J4525" s="32">
        <v>6</v>
      </c>
      <c r="L4525" s="2" t="str">
        <f t="shared" si="210"/>
        <v>Mike</v>
      </c>
      <c r="M4525" s="2" t="str">
        <f t="shared" si="211"/>
        <v>Reese</v>
      </c>
      <c r="N4525" s="26" t="str">
        <f t="shared" si="212"/>
        <v>Mike Reese</v>
      </c>
      <c r="O4525" s="26" t="str">
        <f>VLOOKUP(E4525,Key!A:B,2,FALSE)</f>
        <v>Rep</v>
      </c>
      <c r="P4525" s="26" t="str">
        <f>VLOOKUP(F4525,Key!D:E,2,FALSE)</f>
        <v>Rep</v>
      </c>
      <c r="Q4525" s="26" t="str">
        <f>VLOOKUP(G4525,Key!G:H,2,FALSE)</f>
        <v>Man</v>
      </c>
      <c r="R4525" s="26">
        <f>VLOOKUP(H4525,Key!J:K,2,FALSE)</f>
        <v>1</v>
      </c>
      <c r="S4525" s="26" t="str">
        <f>VLOOKUP(I4525,Key!M:N,2,FALSE)</f>
        <v>GE</v>
      </c>
      <c r="T4525" s="26">
        <f>VLOOKUP(J4525,Key!P:Q,2,FALSE)</f>
        <v>2012</v>
      </c>
      <c r="U4525" s="26" t="str">
        <f>VLOOKUP(K4525,Key!S:T,2,FALSE)</f>
        <v>Incumbent</v>
      </c>
      <c r="V4525" s="26">
        <v>0</v>
      </c>
    </row>
    <row r="4526" spans="1:22" x14ac:dyDescent="0.25">
      <c r="A4526" s="30">
        <v>77</v>
      </c>
      <c r="B4526" s="32" t="s">
        <v>395</v>
      </c>
      <c r="C4526" s="32" t="s">
        <v>810</v>
      </c>
      <c r="D4526" s="32">
        <v>1530</v>
      </c>
      <c r="E4526" s="31">
        <v>1</v>
      </c>
      <c r="F4526" s="32">
        <v>0</v>
      </c>
      <c r="G4526" s="32">
        <v>0</v>
      </c>
      <c r="H4526" s="32">
        <v>1</v>
      </c>
      <c r="I4526" s="31">
        <v>0</v>
      </c>
      <c r="J4526" s="32">
        <v>5</v>
      </c>
      <c r="L4526" s="2" t="str">
        <f t="shared" si="210"/>
        <v>Ron</v>
      </c>
      <c r="M4526" s="2" t="str">
        <f t="shared" si="211"/>
        <v>Reese</v>
      </c>
      <c r="N4526" s="26" t="str">
        <f t="shared" si="212"/>
        <v>Ron Reese</v>
      </c>
      <c r="O4526" s="26" t="str">
        <f>VLOOKUP(E4526,Key!A:B,2,FALSE)</f>
        <v>Rep</v>
      </c>
      <c r="P4526" s="26" t="str">
        <f>VLOOKUP(F4526,Key!D:E,2,FALSE)</f>
        <v>Rep</v>
      </c>
      <c r="Q4526" s="26" t="str">
        <f>VLOOKUP(G4526,Key!G:H,2,FALSE)</f>
        <v>Man</v>
      </c>
      <c r="R4526" s="26">
        <f>VLOOKUP(H4526,Key!J:K,2,FALSE)</f>
        <v>0</v>
      </c>
      <c r="S4526" s="26" t="str">
        <f>VLOOKUP(I4526,Key!M:N,2,FALSE)</f>
        <v>Primary</v>
      </c>
      <c r="T4526" s="26">
        <f>VLOOKUP(J4526,Key!P:Q,2,FALSE)</f>
        <v>2010</v>
      </c>
      <c r="U4526" s="26" t="str">
        <f>VLOOKUP(K4526,Key!S:T,2,FALSE)</f>
        <v>Incumbent</v>
      </c>
      <c r="V4526" s="26">
        <v>1</v>
      </c>
    </row>
    <row r="4527" spans="1:22" x14ac:dyDescent="0.25">
      <c r="A4527" s="30">
        <v>77</v>
      </c>
      <c r="B4527" s="32" t="s">
        <v>5963</v>
      </c>
      <c r="C4527" s="32" t="s">
        <v>7568</v>
      </c>
      <c r="D4527" s="32">
        <v>1530</v>
      </c>
      <c r="E4527" s="31">
        <v>1</v>
      </c>
      <c r="F4527" s="32">
        <v>0</v>
      </c>
      <c r="G4527" s="32">
        <v>0</v>
      </c>
      <c r="H4527" s="32">
        <v>1</v>
      </c>
      <c r="I4527" s="31">
        <v>1</v>
      </c>
      <c r="J4527" s="32">
        <v>6</v>
      </c>
      <c r="L4527" s="2" t="str">
        <f t="shared" si="210"/>
        <v>Ron</v>
      </c>
      <c r="M4527" s="2" t="str">
        <f t="shared" si="211"/>
        <v>Reese</v>
      </c>
      <c r="N4527" s="26" t="str">
        <f t="shared" si="212"/>
        <v>Ron Reese</v>
      </c>
      <c r="O4527" s="26" t="str">
        <f>VLOOKUP(E4527,Key!A:B,2,FALSE)</f>
        <v>Rep</v>
      </c>
      <c r="P4527" s="26" t="str">
        <f>VLOOKUP(F4527,Key!D:E,2,FALSE)</f>
        <v>Rep</v>
      </c>
      <c r="Q4527" s="26" t="str">
        <f>VLOOKUP(G4527,Key!G:H,2,FALSE)</f>
        <v>Man</v>
      </c>
      <c r="R4527" s="26">
        <f>VLOOKUP(H4527,Key!J:K,2,FALSE)</f>
        <v>0</v>
      </c>
      <c r="S4527" s="26" t="str">
        <f>VLOOKUP(I4527,Key!M:N,2,FALSE)</f>
        <v>GE</v>
      </c>
      <c r="T4527" s="26">
        <f>VLOOKUP(J4527,Key!P:Q,2,FALSE)</f>
        <v>2012</v>
      </c>
      <c r="U4527" s="26" t="str">
        <f>VLOOKUP(K4527,Key!S:T,2,FALSE)</f>
        <v>Incumbent</v>
      </c>
      <c r="V4527" s="26">
        <v>0</v>
      </c>
    </row>
    <row r="4528" spans="1:22" x14ac:dyDescent="0.25">
      <c r="A4528" s="30">
        <v>77</v>
      </c>
      <c r="B4528" s="31" t="s">
        <v>7567</v>
      </c>
      <c r="C4528" s="31" t="s">
        <v>7568</v>
      </c>
      <c r="D4528" s="31">
        <v>1530</v>
      </c>
      <c r="E4528" s="31">
        <v>1</v>
      </c>
      <c r="F4528" s="31">
        <v>0</v>
      </c>
      <c r="G4528" s="31">
        <v>0</v>
      </c>
      <c r="H4528" s="31">
        <v>1</v>
      </c>
      <c r="I4528" s="31">
        <v>0</v>
      </c>
      <c r="J4528" s="32">
        <v>3</v>
      </c>
      <c r="L4528" s="2" t="str">
        <f t="shared" si="210"/>
        <v>Ronald E</v>
      </c>
      <c r="M4528" s="2" t="str">
        <f t="shared" si="211"/>
        <v>Reese</v>
      </c>
      <c r="N4528" s="26" t="str">
        <f t="shared" si="212"/>
        <v>Ronald E Reese</v>
      </c>
      <c r="O4528" s="26" t="str">
        <f>VLOOKUP(E4528,Key!A:B,2,FALSE)</f>
        <v>Rep</v>
      </c>
      <c r="P4528" s="26" t="str">
        <f>VLOOKUP(F4528,Key!D:E,2,FALSE)</f>
        <v>Rep</v>
      </c>
      <c r="Q4528" s="26" t="str">
        <f>VLOOKUP(G4528,Key!G:H,2,FALSE)</f>
        <v>Man</v>
      </c>
      <c r="R4528" s="26">
        <f>VLOOKUP(H4528,Key!J:K,2,FALSE)</f>
        <v>0</v>
      </c>
      <c r="S4528" s="26" t="str">
        <f>VLOOKUP(I4528,Key!M:N,2,FALSE)</f>
        <v>Primary</v>
      </c>
      <c r="T4528" s="26">
        <f>VLOOKUP(J4528,Key!P:Q,2,FALSE)</f>
        <v>2006</v>
      </c>
      <c r="U4528" s="26" t="str">
        <f>VLOOKUP(K4528,Key!S:T,2,FALSE)</f>
        <v>Incumbent</v>
      </c>
      <c r="V4528" s="26">
        <v>0</v>
      </c>
    </row>
    <row r="4529" spans="1:22" x14ac:dyDescent="0.25">
      <c r="A4529" s="30">
        <v>142</v>
      </c>
      <c r="B4529" s="31" t="s">
        <v>8546</v>
      </c>
      <c r="C4529" s="31" t="s">
        <v>8547</v>
      </c>
      <c r="D4529" s="31">
        <v>1531</v>
      </c>
      <c r="E4529" s="31">
        <v>1</v>
      </c>
      <c r="F4529" s="31">
        <v>0</v>
      </c>
      <c r="G4529" s="31">
        <v>0</v>
      </c>
      <c r="H4529" s="32">
        <v>1</v>
      </c>
      <c r="I4529" s="31">
        <v>0</v>
      </c>
      <c r="J4529" s="32">
        <v>3</v>
      </c>
      <c r="L4529" s="2" t="str">
        <f t="shared" si="210"/>
        <v>Eddie</v>
      </c>
      <c r="M4529" s="2" t="str">
        <f t="shared" si="211"/>
        <v>Reeves</v>
      </c>
      <c r="N4529" s="26" t="str">
        <f t="shared" si="212"/>
        <v>Eddie Reeves</v>
      </c>
      <c r="O4529" s="26" t="str">
        <f>VLOOKUP(E4529,Key!A:B,2,FALSE)</f>
        <v>Rep</v>
      </c>
      <c r="P4529" s="26" t="str">
        <f>VLOOKUP(F4529,Key!D:E,2,FALSE)</f>
        <v>Rep</v>
      </c>
      <c r="Q4529" s="26" t="str">
        <f>VLOOKUP(G4529,Key!G:H,2,FALSE)</f>
        <v>Man</v>
      </c>
      <c r="R4529" s="26">
        <f>VLOOKUP(H4529,Key!J:K,2,FALSE)</f>
        <v>0</v>
      </c>
      <c r="S4529" s="26" t="str">
        <f>VLOOKUP(I4529,Key!M:N,2,FALSE)</f>
        <v>Primary</v>
      </c>
      <c r="T4529" s="26">
        <f>VLOOKUP(J4529,Key!P:Q,2,FALSE)</f>
        <v>2006</v>
      </c>
      <c r="U4529" s="26" t="str">
        <f>VLOOKUP(K4529,Key!S:T,2,FALSE)</f>
        <v>Incumbent</v>
      </c>
      <c r="V4529" s="26">
        <v>1</v>
      </c>
    </row>
    <row r="4530" spans="1:22" x14ac:dyDescent="0.25">
      <c r="A4530" s="30">
        <v>92</v>
      </c>
      <c r="B4530" s="32" t="s">
        <v>3056</v>
      </c>
      <c r="C4530" s="32" t="s">
        <v>563</v>
      </c>
      <c r="D4530" s="32">
        <v>1532</v>
      </c>
      <c r="E4530" s="32">
        <v>1</v>
      </c>
      <c r="F4530" s="32">
        <v>0</v>
      </c>
      <c r="G4530" s="32">
        <v>0</v>
      </c>
      <c r="H4530" s="32">
        <v>0</v>
      </c>
      <c r="I4530" s="32">
        <v>0</v>
      </c>
      <c r="J4530" s="32">
        <v>7</v>
      </c>
      <c r="L4530" s="2" t="str">
        <f t="shared" si="210"/>
        <v>Michael R</v>
      </c>
      <c r="M4530" s="2" t="str">
        <f t="shared" si="211"/>
        <v>Regan</v>
      </c>
      <c r="N4530" s="26" t="str">
        <f t="shared" si="212"/>
        <v>Michael R Regan</v>
      </c>
      <c r="O4530" s="26" t="str">
        <f>VLOOKUP(E4530,Key!A:B,2,FALSE)</f>
        <v>Rep</v>
      </c>
      <c r="P4530" s="26" t="str">
        <f>VLOOKUP(F4530,Key!D:E,2,FALSE)</f>
        <v>Rep</v>
      </c>
      <c r="Q4530" s="26" t="str">
        <f>VLOOKUP(G4530,Key!G:H,2,FALSE)</f>
        <v>Man</v>
      </c>
      <c r="R4530" s="26">
        <f>VLOOKUP(H4530,Key!J:K,2,FALSE)</f>
        <v>1</v>
      </c>
      <c r="S4530" s="26" t="str">
        <f>VLOOKUP(I4530,Key!M:N,2,FALSE)</f>
        <v>Primary</v>
      </c>
      <c r="T4530" s="26">
        <f>VLOOKUP(J4530,Key!P:Q,2,FALSE)</f>
        <v>2014</v>
      </c>
      <c r="U4530" s="26" t="str">
        <f>VLOOKUP(K4530,Key!S:T,2,FALSE)</f>
        <v>Incumbent</v>
      </c>
      <c r="V4530" s="26">
        <v>1</v>
      </c>
    </row>
    <row r="4531" spans="1:22" x14ac:dyDescent="0.25">
      <c r="A4531" s="30">
        <v>92</v>
      </c>
      <c r="B4531" s="32" t="s">
        <v>890</v>
      </c>
      <c r="C4531" s="32" t="s">
        <v>563</v>
      </c>
      <c r="D4531" s="32">
        <v>1532</v>
      </c>
      <c r="E4531" s="31">
        <v>1</v>
      </c>
      <c r="F4531" s="32">
        <v>0</v>
      </c>
      <c r="G4531" s="32">
        <v>0</v>
      </c>
      <c r="H4531" s="32">
        <v>0</v>
      </c>
      <c r="I4531" s="32">
        <v>0</v>
      </c>
      <c r="J4531" s="32">
        <v>6</v>
      </c>
      <c r="L4531" s="2" t="str">
        <f t="shared" si="210"/>
        <v>Mike</v>
      </c>
      <c r="M4531" s="2" t="str">
        <f t="shared" si="211"/>
        <v>Regan</v>
      </c>
      <c r="N4531" s="26" t="str">
        <f t="shared" si="212"/>
        <v>Mike Regan</v>
      </c>
      <c r="O4531" s="26" t="str">
        <f>VLOOKUP(E4531,Key!A:B,2,FALSE)</f>
        <v>Rep</v>
      </c>
      <c r="P4531" s="26" t="str">
        <f>VLOOKUP(F4531,Key!D:E,2,FALSE)</f>
        <v>Rep</v>
      </c>
      <c r="Q4531" s="26" t="str">
        <f>VLOOKUP(G4531,Key!G:H,2,FALSE)</f>
        <v>Man</v>
      </c>
      <c r="R4531" s="26">
        <f>VLOOKUP(H4531,Key!J:K,2,FALSE)</f>
        <v>1</v>
      </c>
      <c r="S4531" s="26" t="str">
        <f>VLOOKUP(I4531,Key!M:N,2,FALSE)</f>
        <v>Primary</v>
      </c>
      <c r="T4531" s="26">
        <f>VLOOKUP(J4531,Key!P:Q,2,FALSE)</f>
        <v>2012</v>
      </c>
      <c r="U4531" s="26" t="str">
        <f>VLOOKUP(K4531,Key!S:T,2,FALSE)</f>
        <v>Incumbent</v>
      </c>
      <c r="V4531" s="26">
        <v>0</v>
      </c>
    </row>
    <row r="4532" spans="1:22" x14ac:dyDescent="0.25">
      <c r="A4532" s="30">
        <v>92</v>
      </c>
      <c r="B4532" s="32" t="s">
        <v>890</v>
      </c>
      <c r="C4532" s="32" t="s">
        <v>563</v>
      </c>
      <c r="D4532" s="32">
        <v>1532</v>
      </c>
      <c r="E4532" s="31">
        <v>1</v>
      </c>
      <c r="F4532" s="32">
        <v>0</v>
      </c>
      <c r="G4532" s="32">
        <v>0</v>
      </c>
      <c r="H4532" s="32">
        <v>0</v>
      </c>
      <c r="I4532" s="31">
        <v>1</v>
      </c>
      <c r="J4532" s="32">
        <v>6</v>
      </c>
      <c r="L4532" s="2" t="str">
        <f t="shared" si="210"/>
        <v>Mike</v>
      </c>
      <c r="M4532" s="2" t="str">
        <f t="shared" si="211"/>
        <v>Regan</v>
      </c>
      <c r="N4532" s="26" t="str">
        <f t="shared" si="212"/>
        <v>Mike Regan</v>
      </c>
      <c r="O4532" s="26" t="str">
        <f>VLOOKUP(E4532,Key!A:B,2,FALSE)</f>
        <v>Rep</v>
      </c>
      <c r="P4532" s="26" t="str">
        <f>VLOOKUP(F4532,Key!D:E,2,FALSE)</f>
        <v>Rep</v>
      </c>
      <c r="Q4532" s="26" t="str">
        <f>VLOOKUP(G4532,Key!G:H,2,FALSE)</f>
        <v>Man</v>
      </c>
      <c r="R4532" s="26">
        <f>VLOOKUP(H4532,Key!J:K,2,FALSE)</f>
        <v>1</v>
      </c>
      <c r="S4532" s="26" t="str">
        <f>VLOOKUP(I4532,Key!M:N,2,FALSE)</f>
        <v>GE</v>
      </c>
      <c r="T4532" s="26">
        <f>VLOOKUP(J4532,Key!P:Q,2,FALSE)</f>
        <v>2012</v>
      </c>
      <c r="U4532" s="26" t="str">
        <f>VLOOKUP(K4532,Key!S:T,2,FALSE)</f>
        <v>Incumbent</v>
      </c>
      <c r="V4532" s="26">
        <v>0</v>
      </c>
    </row>
    <row r="4533" spans="1:22" x14ac:dyDescent="0.25">
      <c r="A4533" s="30">
        <v>39</v>
      </c>
      <c r="B4533" s="32" t="s">
        <v>1749</v>
      </c>
      <c r="C4533" s="32" t="s">
        <v>2215</v>
      </c>
      <c r="D4533" s="32">
        <v>1533</v>
      </c>
      <c r="E4533" s="31">
        <v>0</v>
      </c>
      <c r="F4533" s="32">
        <v>0</v>
      </c>
      <c r="G4533" s="32">
        <v>0</v>
      </c>
      <c r="H4533" s="32">
        <v>0</v>
      </c>
      <c r="I4533" s="31">
        <v>0</v>
      </c>
      <c r="J4533" s="32">
        <v>4</v>
      </c>
      <c r="L4533" s="2" t="str">
        <f t="shared" si="210"/>
        <v>Bob</v>
      </c>
      <c r="M4533" s="2" t="str">
        <f t="shared" si="211"/>
        <v>Regola</v>
      </c>
      <c r="N4533" s="26" t="str">
        <f t="shared" si="212"/>
        <v>Bob Regola</v>
      </c>
      <c r="O4533" s="26" t="str">
        <f>VLOOKUP(E4533,Key!A:B,2,FALSE)</f>
        <v>Senator</v>
      </c>
      <c r="P4533" s="26" t="str">
        <f>VLOOKUP(F4533,Key!D:E,2,FALSE)</f>
        <v>Rep</v>
      </c>
      <c r="Q4533" s="26" t="str">
        <f>VLOOKUP(G4533,Key!G:H,2,FALSE)</f>
        <v>Man</v>
      </c>
      <c r="R4533" s="26">
        <f>VLOOKUP(H4533,Key!J:K,2,FALSE)</f>
        <v>1</v>
      </c>
      <c r="S4533" s="26" t="str">
        <f>VLOOKUP(I4533,Key!M:N,2,FALSE)</f>
        <v>Primary</v>
      </c>
      <c r="T4533" s="26">
        <f>VLOOKUP(J4533,Key!P:Q,2,FALSE)</f>
        <v>2008</v>
      </c>
      <c r="U4533" s="26" t="str">
        <f>VLOOKUP(K4533,Key!S:T,2,FALSE)</f>
        <v>Incumbent</v>
      </c>
      <c r="V4533" s="26">
        <v>1</v>
      </c>
    </row>
    <row r="4534" spans="1:22" x14ac:dyDescent="0.25">
      <c r="A4534" s="30">
        <v>39</v>
      </c>
      <c r="B4534" s="32" t="s">
        <v>5953</v>
      </c>
      <c r="C4534" s="32" t="s">
        <v>5083</v>
      </c>
      <c r="D4534" s="32">
        <v>1533</v>
      </c>
      <c r="E4534" s="32">
        <v>0</v>
      </c>
      <c r="F4534" s="32">
        <v>0</v>
      </c>
      <c r="G4534" s="32">
        <v>0</v>
      </c>
      <c r="H4534" s="32">
        <v>0</v>
      </c>
      <c r="I4534" s="32">
        <v>0</v>
      </c>
      <c r="J4534" s="32">
        <v>2</v>
      </c>
      <c r="L4534" s="2" t="str">
        <f t="shared" si="210"/>
        <v>Bob</v>
      </c>
      <c r="M4534" s="2" t="str">
        <f t="shared" si="211"/>
        <v>Regola</v>
      </c>
      <c r="N4534" s="26" t="str">
        <f t="shared" si="212"/>
        <v>Bob Regola</v>
      </c>
      <c r="O4534" s="26" t="str">
        <f>VLOOKUP(E4534,Key!A:B,2,FALSE)</f>
        <v>Senator</v>
      </c>
      <c r="P4534" s="26" t="str">
        <f>VLOOKUP(F4534,Key!D:E,2,FALSE)</f>
        <v>Rep</v>
      </c>
      <c r="Q4534" s="26" t="str">
        <f>VLOOKUP(G4534,Key!G:H,2,FALSE)</f>
        <v>Man</v>
      </c>
      <c r="R4534" s="26">
        <f>VLOOKUP(H4534,Key!J:K,2,FALSE)</f>
        <v>1</v>
      </c>
      <c r="S4534" s="26" t="str">
        <f>VLOOKUP(I4534,Key!M:N,2,FALSE)</f>
        <v>Primary</v>
      </c>
      <c r="T4534" s="26">
        <f>VLOOKUP(J4534,Key!P:Q,2,FALSE)</f>
        <v>2004</v>
      </c>
      <c r="U4534" s="26" t="str">
        <f>VLOOKUP(K4534,Key!S:T,2,FALSE)</f>
        <v>Incumbent</v>
      </c>
      <c r="V4534" s="26">
        <v>0</v>
      </c>
    </row>
    <row r="4535" spans="1:22" x14ac:dyDescent="0.25">
      <c r="A4535" s="30">
        <v>39</v>
      </c>
      <c r="B4535" s="32" t="s">
        <v>5024</v>
      </c>
      <c r="C4535" s="32" t="s">
        <v>5083</v>
      </c>
      <c r="D4535" s="32">
        <v>1533</v>
      </c>
      <c r="E4535" s="32">
        <v>0</v>
      </c>
      <c r="F4535" s="32">
        <v>0</v>
      </c>
      <c r="G4535" s="32">
        <v>0</v>
      </c>
      <c r="H4535" s="32">
        <v>0</v>
      </c>
      <c r="I4535" s="32">
        <v>1</v>
      </c>
      <c r="J4535" s="32">
        <v>2</v>
      </c>
      <c r="L4535" s="2" t="str">
        <f t="shared" si="210"/>
        <v>Bob</v>
      </c>
      <c r="M4535" s="2" t="str">
        <f t="shared" si="211"/>
        <v>Regola</v>
      </c>
      <c r="N4535" s="26" t="str">
        <f t="shared" si="212"/>
        <v>Bob Regola</v>
      </c>
      <c r="O4535" s="26" t="str">
        <f>VLOOKUP(E4535,Key!A:B,2,FALSE)</f>
        <v>Senator</v>
      </c>
      <c r="P4535" s="26" t="str">
        <f>VLOOKUP(F4535,Key!D:E,2,FALSE)</f>
        <v>Rep</v>
      </c>
      <c r="Q4535" s="26" t="str">
        <f>VLOOKUP(G4535,Key!G:H,2,FALSE)</f>
        <v>Man</v>
      </c>
      <c r="R4535" s="26">
        <f>VLOOKUP(H4535,Key!J:K,2,FALSE)</f>
        <v>1</v>
      </c>
      <c r="S4535" s="26" t="str">
        <f>VLOOKUP(I4535,Key!M:N,2,FALSE)</f>
        <v>GE</v>
      </c>
      <c r="T4535" s="26">
        <f>VLOOKUP(J4535,Key!P:Q,2,FALSE)</f>
        <v>2004</v>
      </c>
      <c r="U4535" s="26" t="str">
        <f>VLOOKUP(K4535,Key!S:T,2,FALSE)</f>
        <v>Incumbent</v>
      </c>
      <c r="V4535" s="26">
        <v>0</v>
      </c>
    </row>
    <row r="4536" spans="1:22" x14ac:dyDescent="0.25">
      <c r="A4536" s="30">
        <v>109</v>
      </c>
      <c r="B4536" s="31" t="s">
        <v>2544</v>
      </c>
      <c r="C4536" s="31" t="s">
        <v>2545</v>
      </c>
      <c r="D4536" s="31">
        <v>1534</v>
      </c>
      <c r="E4536" s="31">
        <v>1</v>
      </c>
      <c r="F4536" s="31">
        <v>1</v>
      </c>
      <c r="G4536" s="31">
        <v>0</v>
      </c>
      <c r="H4536" s="31">
        <v>1</v>
      </c>
      <c r="I4536" s="31">
        <v>1</v>
      </c>
      <c r="J4536" s="32">
        <v>2</v>
      </c>
      <c r="L4536" s="2" t="str">
        <f t="shared" si="210"/>
        <v>Paul E</v>
      </c>
      <c r="M4536" s="2" t="str">
        <f t="shared" si="211"/>
        <v>Reichart</v>
      </c>
      <c r="N4536" s="26" t="str">
        <f t="shared" si="212"/>
        <v>Paul E Reichart</v>
      </c>
      <c r="O4536" s="26" t="str">
        <f>VLOOKUP(E4536,Key!A:B,2,FALSE)</f>
        <v>Rep</v>
      </c>
      <c r="P4536" s="26" t="str">
        <f>VLOOKUP(F4536,Key!D:E,2,FALSE)</f>
        <v>Dem</v>
      </c>
      <c r="Q4536" s="26" t="str">
        <f>VLOOKUP(G4536,Key!G:H,2,FALSE)</f>
        <v>Man</v>
      </c>
      <c r="R4536" s="26">
        <f>VLOOKUP(H4536,Key!J:K,2,FALSE)</f>
        <v>0</v>
      </c>
      <c r="S4536" s="26" t="str">
        <f>VLOOKUP(I4536,Key!M:N,2,FALSE)</f>
        <v>GE</v>
      </c>
      <c r="T4536" s="26">
        <f>VLOOKUP(J4536,Key!P:Q,2,FALSE)</f>
        <v>2004</v>
      </c>
      <c r="U4536" s="26" t="str">
        <f>VLOOKUP(K4536,Key!S:T,2,FALSE)</f>
        <v>Incumbent</v>
      </c>
      <c r="V4536" s="26">
        <v>1</v>
      </c>
    </row>
    <row r="4537" spans="1:22" x14ac:dyDescent="0.25">
      <c r="A4537" s="30">
        <v>109</v>
      </c>
      <c r="B4537" s="32" t="s">
        <v>7723</v>
      </c>
      <c r="C4537" s="32" t="s">
        <v>7724</v>
      </c>
      <c r="D4537" s="32">
        <v>1534</v>
      </c>
      <c r="E4537" s="32">
        <v>1</v>
      </c>
      <c r="F4537" s="32">
        <v>1</v>
      </c>
      <c r="G4537" s="32">
        <v>0</v>
      </c>
      <c r="H4537" s="32">
        <v>0</v>
      </c>
      <c r="I4537" s="32">
        <v>0</v>
      </c>
      <c r="J4537" s="32">
        <v>2</v>
      </c>
      <c r="L4537" s="2" t="str">
        <f t="shared" si="210"/>
        <v>Paul E</v>
      </c>
      <c r="M4537" s="2" t="str">
        <f t="shared" si="211"/>
        <v>Reichart</v>
      </c>
      <c r="N4537" s="26" t="str">
        <f t="shared" si="212"/>
        <v>Paul E Reichart</v>
      </c>
      <c r="O4537" s="26" t="str">
        <f>VLOOKUP(E4537,Key!A:B,2,FALSE)</f>
        <v>Rep</v>
      </c>
      <c r="P4537" s="26" t="str">
        <f>VLOOKUP(F4537,Key!D:E,2,FALSE)</f>
        <v>Dem</v>
      </c>
      <c r="Q4537" s="26" t="str">
        <f>VLOOKUP(G4537,Key!G:H,2,FALSE)</f>
        <v>Man</v>
      </c>
      <c r="R4537" s="26">
        <f>VLOOKUP(H4537,Key!J:K,2,FALSE)</f>
        <v>1</v>
      </c>
      <c r="S4537" s="26" t="str">
        <f>VLOOKUP(I4537,Key!M:N,2,FALSE)</f>
        <v>Primary</v>
      </c>
      <c r="T4537" s="26">
        <f>VLOOKUP(J4537,Key!P:Q,2,FALSE)</f>
        <v>2004</v>
      </c>
      <c r="U4537" s="26" t="str">
        <f>VLOOKUP(K4537,Key!S:T,2,FALSE)</f>
        <v>Incumbent</v>
      </c>
      <c r="V4537" s="26">
        <v>0</v>
      </c>
    </row>
    <row r="4538" spans="1:22" x14ac:dyDescent="0.25">
      <c r="A4538" s="30">
        <v>134</v>
      </c>
      <c r="B4538" s="31" t="s">
        <v>2837</v>
      </c>
      <c r="C4538" s="31" t="s">
        <v>2649</v>
      </c>
      <c r="D4538" s="31">
        <v>1535</v>
      </c>
      <c r="E4538" s="31">
        <v>1</v>
      </c>
      <c r="F4538" s="31">
        <v>0</v>
      </c>
      <c r="G4538" s="31">
        <v>0</v>
      </c>
      <c r="H4538" s="31">
        <v>0</v>
      </c>
      <c r="I4538" s="31">
        <v>1</v>
      </c>
      <c r="J4538" s="32">
        <v>2</v>
      </c>
      <c r="L4538" s="2" t="str">
        <f t="shared" si="210"/>
        <v>Douglas G</v>
      </c>
      <c r="M4538" s="2" t="str">
        <f t="shared" si="211"/>
        <v>Reichley</v>
      </c>
      <c r="N4538" s="26" t="str">
        <f t="shared" si="212"/>
        <v>Douglas G Reichley</v>
      </c>
      <c r="O4538" s="26" t="str">
        <f>VLOOKUP(E4538,Key!A:B,2,FALSE)</f>
        <v>Rep</v>
      </c>
      <c r="P4538" s="26" t="str">
        <f>VLOOKUP(F4538,Key!D:E,2,FALSE)</f>
        <v>Rep</v>
      </c>
      <c r="Q4538" s="26" t="str">
        <f>VLOOKUP(G4538,Key!G:H,2,FALSE)</f>
        <v>Man</v>
      </c>
      <c r="R4538" s="26">
        <f>VLOOKUP(H4538,Key!J:K,2,FALSE)</f>
        <v>1</v>
      </c>
      <c r="S4538" s="26" t="str">
        <f>VLOOKUP(I4538,Key!M:N,2,FALSE)</f>
        <v>GE</v>
      </c>
      <c r="T4538" s="26">
        <f>VLOOKUP(J4538,Key!P:Q,2,FALSE)</f>
        <v>2004</v>
      </c>
      <c r="U4538" s="26" t="str">
        <f>VLOOKUP(K4538,Key!S:T,2,FALSE)</f>
        <v>Incumbent</v>
      </c>
      <c r="V4538" s="26">
        <v>1</v>
      </c>
    </row>
    <row r="4539" spans="1:22" x14ac:dyDescent="0.25">
      <c r="A4539" s="30">
        <v>134</v>
      </c>
      <c r="B4539" s="31" t="s">
        <v>2837</v>
      </c>
      <c r="C4539" s="31" t="s">
        <v>2649</v>
      </c>
      <c r="D4539" s="31">
        <v>1535</v>
      </c>
      <c r="E4539" s="31">
        <v>1</v>
      </c>
      <c r="F4539" s="31">
        <v>0</v>
      </c>
      <c r="G4539" s="31">
        <v>0</v>
      </c>
      <c r="H4539" s="31">
        <v>0</v>
      </c>
      <c r="I4539" s="31">
        <v>0</v>
      </c>
      <c r="J4539" s="32">
        <v>3</v>
      </c>
      <c r="L4539" s="2" t="str">
        <f t="shared" si="210"/>
        <v>Douglas G</v>
      </c>
      <c r="M4539" s="2" t="str">
        <f t="shared" si="211"/>
        <v>Reichley</v>
      </c>
      <c r="N4539" s="26" t="str">
        <f t="shared" si="212"/>
        <v>Douglas G Reichley</v>
      </c>
      <c r="O4539" s="26" t="str">
        <f>VLOOKUP(E4539,Key!A:B,2,FALSE)</f>
        <v>Rep</v>
      </c>
      <c r="P4539" s="26" t="str">
        <f>VLOOKUP(F4539,Key!D:E,2,FALSE)</f>
        <v>Rep</v>
      </c>
      <c r="Q4539" s="26" t="str">
        <f>VLOOKUP(G4539,Key!G:H,2,FALSE)</f>
        <v>Man</v>
      </c>
      <c r="R4539" s="26">
        <f>VLOOKUP(H4539,Key!J:K,2,FALSE)</f>
        <v>1</v>
      </c>
      <c r="S4539" s="26" t="str">
        <f>VLOOKUP(I4539,Key!M:N,2,FALSE)</f>
        <v>Primary</v>
      </c>
      <c r="T4539" s="26">
        <f>VLOOKUP(J4539,Key!P:Q,2,FALSE)</f>
        <v>2006</v>
      </c>
      <c r="U4539" s="26" t="str">
        <f>VLOOKUP(K4539,Key!S:T,2,FALSE)</f>
        <v>Incumbent</v>
      </c>
      <c r="V4539" s="26">
        <v>0</v>
      </c>
    </row>
    <row r="4540" spans="1:22" x14ac:dyDescent="0.25">
      <c r="A4540" s="30">
        <v>134</v>
      </c>
      <c r="B4540" s="31" t="s">
        <v>2837</v>
      </c>
      <c r="C4540" s="31" t="s">
        <v>2649</v>
      </c>
      <c r="D4540" s="31">
        <v>1535</v>
      </c>
      <c r="E4540" s="31">
        <v>1</v>
      </c>
      <c r="F4540" s="31">
        <v>0</v>
      </c>
      <c r="G4540" s="31">
        <v>0</v>
      </c>
      <c r="H4540" s="31">
        <v>0</v>
      </c>
      <c r="I4540" s="31">
        <v>1</v>
      </c>
      <c r="J4540" s="32">
        <v>3</v>
      </c>
      <c r="L4540" s="2" t="str">
        <f t="shared" si="210"/>
        <v>Douglas G</v>
      </c>
      <c r="M4540" s="2" t="str">
        <f t="shared" si="211"/>
        <v>Reichley</v>
      </c>
      <c r="N4540" s="26" t="str">
        <f t="shared" si="212"/>
        <v>Douglas G Reichley</v>
      </c>
      <c r="O4540" s="26" t="str">
        <f>VLOOKUP(E4540,Key!A:B,2,FALSE)</f>
        <v>Rep</v>
      </c>
      <c r="P4540" s="26" t="str">
        <f>VLOOKUP(F4540,Key!D:E,2,FALSE)</f>
        <v>Rep</v>
      </c>
      <c r="Q4540" s="26" t="str">
        <f>VLOOKUP(G4540,Key!G:H,2,FALSE)</f>
        <v>Man</v>
      </c>
      <c r="R4540" s="26">
        <f>VLOOKUP(H4540,Key!J:K,2,FALSE)</f>
        <v>1</v>
      </c>
      <c r="S4540" s="26" t="str">
        <f>VLOOKUP(I4540,Key!M:N,2,FALSE)</f>
        <v>GE</v>
      </c>
      <c r="T4540" s="26">
        <f>VLOOKUP(J4540,Key!P:Q,2,FALSE)</f>
        <v>2006</v>
      </c>
      <c r="U4540" s="26" t="str">
        <f>VLOOKUP(K4540,Key!S:T,2,FALSE)</f>
        <v>Incumbent</v>
      </c>
      <c r="V4540" s="26">
        <v>0</v>
      </c>
    </row>
    <row r="4541" spans="1:22" x14ac:dyDescent="0.25">
      <c r="A4541" s="30">
        <v>134</v>
      </c>
      <c r="B4541" s="32" t="s">
        <v>1218</v>
      </c>
      <c r="C4541" s="32" t="s">
        <v>1219</v>
      </c>
      <c r="D4541" s="32">
        <v>1535</v>
      </c>
      <c r="E4541" s="32">
        <v>1</v>
      </c>
      <c r="F4541" s="32">
        <v>0</v>
      </c>
      <c r="G4541" s="32">
        <v>0</v>
      </c>
      <c r="H4541" s="32">
        <v>0</v>
      </c>
      <c r="I4541" s="32">
        <v>0</v>
      </c>
      <c r="J4541" s="32">
        <v>2</v>
      </c>
      <c r="L4541" s="2" t="str">
        <f t="shared" si="210"/>
        <v>Douglas G</v>
      </c>
      <c r="M4541" s="2" t="str">
        <f t="shared" si="211"/>
        <v>Reichley</v>
      </c>
      <c r="N4541" s="26" t="str">
        <f t="shared" si="212"/>
        <v>Douglas G Reichley</v>
      </c>
      <c r="O4541" s="26" t="str">
        <f>VLOOKUP(E4541,Key!A:B,2,FALSE)</f>
        <v>Rep</v>
      </c>
      <c r="P4541" s="26" t="str">
        <f>VLOOKUP(F4541,Key!D:E,2,FALSE)</f>
        <v>Rep</v>
      </c>
      <c r="Q4541" s="26" t="str">
        <f>VLOOKUP(G4541,Key!G:H,2,FALSE)</f>
        <v>Man</v>
      </c>
      <c r="R4541" s="26">
        <f>VLOOKUP(H4541,Key!J:K,2,FALSE)</f>
        <v>1</v>
      </c>
      <c r="S4541" s="26" t="str">
        <f>VLOOKUP(I4541,Key!M:N,2,FALSE)</f>
        <v>Primary</v>
      </c>
      <c r="T4541" s="26">
        <f>VLOOKUP(J4541,Key!P:Q,2,FALSE)</f>
        <v>2004</v>
      </c>
      <c r="U4541" s="26" t="str">
        <f>VLOOKUP(K4541,Key!S:T,2,FALSE)</f>
        <v>Incumbent</v>
      </c>
      <c r="V4541" s="26">
        <v>0</v>
      </c>
    </row>
    <row r="4542" spans="1:22" x14ac:dyDescent="0.25">
      <c r="A4542" s="30">
        <v>134</v>
      </c>
      <c r="B4542" s="32" t="s">
        <v>1218</v>
      </c>
      <c r="C4542" s="32" t="s">
        <v>1219</v>
      </c>
      <c r="D4542" s="32">
        <v>1535</v>
      </c>
      <c r="E4542" s="31">
        <v>1</v>
      </c>
      <c r="F4542" s="32">
        <v>0</v>
      </c>
      <c r="G4542" s="32">
        <v>0</v>
      </c>
      <c r="H4542" s="32">
        <v>0</v>
      </c>
      <c r="I4542" s="31">
        <v>0</v>
      </c>
      <c r="J4542" s="32">
        <v>4</v>
      </c>
      <c r="L4542" s="2" t="str">
        <f t="shared" si="210"/>
        <v>Douglas G</v>
      </c>
      <c r="M4542" s="2" t="str">
        <f t="shared" si="211"/>
        <v>Reichley</v>
      </c>
      <c r="N4542" s="26" t="str">
        <f t="shared" si="212"/>
        <v>Douglas G Reichley</v>
      </c>
      <c r="O4542" s="26" t="str">
        <f>VLOOKUP(E4542,Key!A:B,2,FALSE)</f>
        <v>Rep</v>
      </c>
      <c r="P4542" s="26" t="str">
        <f>VLOOKUP(F4542,Key!D:E,2,FALSE)</f>
        <v>Rep</v>
      </c>
      <c r="Q4542" s="26" t="str">
        <f>VLOOKUP(G4542,Key!G:H,2,FALSE)</f>
        <v>Man</v>
      </c>
      <c r="R4542" s="26">
        <f>VLOOKUP(H4542,Key!J:K,2,FALSE)</f>
        <v>1</v>
      </c>
      <c r="S4542" s="26" t="str">
        <f>VLOOKUP(I4542,Key!M:N,2,FALSE)</f>
        <v>Primary</v>
      </c>
      <c r="T4542" s="26">
        <f>VLOOKUP(J4542,Key!P:Q,2,FALSE)</f>
        <v>2008</v>
      </c>
      <c r="U4542" s="26" t="str">
        <f>VLOOKUP(K4542,Key!S:T,2,FALSE)</f>
        <v>Incumbent</v>
      </c>
      <c r="V4542" s="26">
        <v>0</v>
      </c>
    </row>
    <row r="4543" spans="1:22" x14ac:dyDescent="0.25">
      <c r="A4543" s="30">
        <v>134</v>
      </c>
      <c r="B4543" s="32" t="s">
        <v>1218</v>
      </c>
      <c r="C4543" s="32" t="s">
        <v>1219</v>
      </c>
      <c r="D4543" s="32">
        <v>1535</v>
      </c>
      <c r="E4543" s="31">
        <v>1</v>
      </c>
      <c r="F4543" s="32">
        <v>0</v>
      </c>
      <c r="G4543" s="32">
        <v>0</v>
      </c>
      <c r="H4543" s="32">
        <v>0</v>
      </c>
      <c r="I4543" s="31">
        <v>1</v>
      </c>
      <c r="J4543" s="32">
        <v>4</v>
      </c>
      <c r="L4543" s="2" t="str">
        <f t="shared" si="210"/>
        <v>Douglas G</v>
      </c>
      <c r="M4543" s="2" t="str">
        <f t="shared" si="211"/>
        <v>Reichley</v>
      </c>
      <c r="N4543" s="26" t="str">
        <f t="shared" si="212"/>
        <v>Douglas G Reichley</v>
      </c>
      <c r="O4543" s="26" t="str">
        <f>VLOOKUP(E4543,Key!A:B,2,FALSE)</f>
        <v>Rep</v>
      </c>
      <c r="P4543" s="26" t="str">
        <f>VLOOKUP(F4543,Key!D:E,2,FALSE)</f>
        <v>Rep</v>
      </c>
      <c r="Q4543" s="26" t="str">
        <f>VLOOKUP(G4543,Key!G:H,2,FALSE)</f>
        <v>Man</v>
      </c>
      <c r="R4543" s="26">
        <f>VLOOKUP(H4543,Key!J:K,2,FALSE)</f>
        <v>1</v>
      </c>
      <c r="S4543" s="26" t="str">
        <f>VLOOKUP(I4543,Key!M:N,2,FALSE)</f>
        <v>GE</v>
      </c>
      <c r="T4543" s="26">
        <f>VLOOKUP(J4543,Key!P:Q,2,FALSE)</f>
        <v>2008</v>
      </c>
      <c r="U4543" s="26" t="str">
        <f>VLOOKUP(K4543,Key!S:T,2,FALSE)</f>
        <v>Incumbent</v>
      </c>
      <c r="V4543" s="26">
        <v>0</v>
      </c>
    </row>
    <row r="4544" spans="1:22" x14ac:dyDescent="0.25">
      <c r="A4544" s="30">
        <v>134</v>
      </c>
      <c r="B4544" s="32" t="s">
        <v>1218</v>
      </c>
      <c r="C4544" s="32" t="s">
        <v>1219</v>
      </c>
      <c r="D4544" s="32">
        <v>1535</v>
      </c>
      <c r="E4544" s="31">
        <v>1</v>
      </c>
      <c r="F4544" s="32">
        <v>0</v>
      </c>
      <c r="G4544" s="32">
        <v>0</v>
      </c>
      <c r="H4544" s="32">
        <v>0</v>
      </c>
      <c r="I4544" s="31">
        <v>0</v>
      </c>
      <c r="J4544" s="32">
        <v>5</v>
      </c>
      <c r="L4544" s="2" t="str">
        <f t="shared" si="210"/>
        <v>Douglas G</v>
      </c>
      <c r="M4544" s="2" t="str">
        <f t="shared" si="211"/>
        <v>Reichley</v>
      </c>
      <c r="N4544" s="26" t="str">
        <f t="shared" si="212"/>
        <v>Douglas G Reichley</v>
      </c>
      <c r="O4544" s="26" t="str">
        <f>VLOOKUP(E4544,Key!A:B,2,FALSE)</f>
        <v>Rep</v>
      </c>
      <c r="P4544" s="26" t="str">
        <f>VLOOKUP(F4544,Key!D:E,2,FALSE)</f>
        <v>Rep</v>
      </c>
      <c r="Q4544" s="26" t="str">
        <f>VLOOKUP(G4544,Key!G:H,2,FALSE)</f>
        <v>Man</v>
      </c>
      <c r="R4544" s="26">
        <f>VLOOKUP(H4544,Key!J:K,2,FALSE)</f>
        <v>1</v>
      </c>
      <c r="S4544" s="26" t="str">
        <f>VLOOKUP(I4544,Key!M:N,2,FALSE)</f>
        <v>Primary</v>
      </c>
      <c r="T4544" s="26">
        <f>VLOOKUP(J4544,Key!P:Q,2,FALSE)</f>
        <v>2010</v>
      </c>
      <c r="U4544" s="26" t="str">
        <f>VLOOKUP(K4544,Key!S:T,2,FALSE)</f>
        <v>Incumbent</v>
      </c>
      <c r="V4544" s="26">
        <v>0</v>
      </c>
    </row>
    <row r="4545" spans="1:22" x14ac:dyDescent="0.25">
      <c r="A4545" s="30">
        <v>134</v>
      </c>
      <c r="B4545" s="32" t="s">
        <v>1218</v>
      </c>
      <c r="C4545" s="32" t="s">
        <v>1219</v>
      </c>
      <c r="D4545" s="32">
        <v>1535</v>
      </c>
      <c r="E4545" s="31">
        <v>1</v>
      </c>
      <c r="F4545" s="32">
        <v>0</v>
      </c>
      <c r="G4545" s="32">
        <v>0</v>
      </c>
      <c r="H4545" s="32">
        <v>0</v>
      </c>
      <c r="I4545" s="31">
        <v>1</v>
      </c>
      <c r="J4545" s="32">
        <v>5</v>
      </c>
      <c r="L4545" s="2" t="str">
        <f t="shared" si="210"/>
        <v>Douglas G</v>
      </c>
      <c r="M4545" s="2" t="str">
        <f t="shared" si="211"/>
        <v>Reichley</v>
      </c>
      <c r="N4545" s="26" t="str">
        <f t="shared" si="212"/>
        <v>Douglas G Reichley</v>
      </c>
      <c r="O4545" s="26" t="str">
        <f>VLOOKUP(E4545,Key!A:B,2,FALSE)</f>
        <v>Rep</v>
      </c>
      <c r="P4545" s="26" t="str">
        <f>VLOOKUP(F4545,Key!D:E,2,FALSE)</f>
        <v>Rep</v>
      </c>
      <c r="Q4545" s="26" t="str">
        <f>VLOOKUP(G4545,Key!G:H,2,FALSE)</f>
        <v>Man</v>
      </c>
      <c r="R4545" s="26">
        <f>VLOOKUP(H4545,Key!J:K,2,FALSE)</f>
        <v>1</v>
      </c>
      <c r="S4545" s="26" t="str">
        <f>VLOOKUP(I4545,Key!M:N,2,FALSE)</f>
        <v>GE</v>
      </c>
      <c r="T4545" s="26">
        <f>VLOOKUP(J4545,Key!P:Q,2,FALSE)</f>
        <v>2010</v>
      </c>
      <c r="U4545" s="26" t="str">
        <f>VLOOKUP(K4545,Key!S:T,2,FALSE)</f>
        <v>Incumbent</v>
      </c>
      <c r="V4545" s="26">
        <v>0</v>
      </c>
    </row>
    <row r="4546" spans="1:22" x14ac:dyDescent="0.25">
      <c r="A4546" s="30">
        <v>134</v>
      </c>
      <c r="B4546" s="32" t="s">
        <v>6198</v>
      </c>
      <c r="C4546" s="32" t="s">
        <v>6537</v>
      </c>
      <c r="D4546" s="32">
        <v>1535</v>
      </c>
      <c r="E4546" s="31">
        <v>1</v>
      </c>
      <c r="F4546" s="32">
        <v>0</v>
      </c>
      <c r="G4546" s="32">
        <v>0</v>
      </c>
      <c r="H4546" s="32">
        <v>0</v>
      </c>
      <c r="I4546" s="31">
        <v>1</v>
      </c>
      <c r="J4546" s="32">
        <v>1</v>
      </c>
      <c r="L4546" s="2" t="str">
        <f t="shared" ref="L4546:L4609" si="213">TRIM(B4546)</f>
        <v>Douglas G.</v>
      </c>
      <c r="M4546" s="2" t="str">
        <f t="shared" ref="M4546:M4609" si="214">TRIM(C4546)</f>
        <v>Reichley</v>
      </c>
      <c r="N4546" s="26" t="str">
        <f t="shared" ref="N4546:N4609" si="215">CONCATENATE(L4546," ",M4546)</f>
        <v>Douglas G. Reichley</v>
      </c>
      <c r="O4546" s="26" t="str">
        <f>VLOOKUP(E4546,Key!A:B,2,FALSE)</f>
        <v>Rep</v>
      </c>
      <c r="P4546" s="26" t="str">
        <f>VLOOKUP(F4546,Key!D:E,2,FALSE)</f>
        <v>Rep</v>
      </c>
      <c r="Q4546" s="26" t="str">
        <f>VLOOKUP(G4546,Key!G:H,2,FALSE)</f>
        <v>Man</v>
      </c>
      <c r="R4546" s="26">
        <f>VLOOKUP(H4546,Key!J:K,2,FALSE)</f>
        <v>1</v>
      </c>
      <c r="S4546" s="26" t="str">
        <f>VLOOKUP(I4546,Key!M:N,2,FALSE)</f>
        <v>GE</v>
      </c>
      <c r="T4546" s="26">
        <f>VLOOKUP(J4546,Key!P:Q,2,FALSE)</f>
        <v>2002</v>
      </c>
      <c r="U4546" s="26" t="str">
        <f>VLOOKUP(K4546,Key!S:T,2,FALSE)</f>
        <v>Incumbent</v>
      </c>
      <c r="V4546" s="26">
        <v>0</v>
      </c>
    </row>
    <row r="4547" spans="1:22" x14ac:dyDescent="0.25">
      <c r="A4547" s="30">
        <v>134</v>
      </c>
      <c r="B4547" s="32" t="s">
        <v>6198</v>
      </c>
      <c r="C4547" s="32" t="s">
        <v>1219</v>
      </c>
      <c r="D4547" s="32">
        <v>1535</v>
      </c>
      <c r="E4547" s="32">
        <v>1</v>
      </c>
      <c r="F4547" s="32">
        <v>0</v>
      </c>
      <c r="G4547" s="32">
        <v>0</v>
      </c>
      <c r="H4547" s="32">
        <v>0</v>
      </c>
      <c r="I4547" s="32">
        <v>0</v>
      </c>
      <c r="J4547" s="32">
        <v>1</v>
      </c>
      <c r="L4547" s="2" t="str">
        <f t="shared" si="213"/>
        <v>Douglas G.</v>
      </c>
      <c r="M4547" s="2" t="str">
        <f t="shared" si="214"/>
        <v>Reichley</v>
      </c>
      <c r="N4547" s="26" t="str">
        <f t="shared" si="215"/>
        <v>Douglas G. Reichley</v>
      </c>
      <c r="O4547" s="26" t="str">
        <f>VLOOKUP(E4547,Key!A:B,2,FALSE)</f>
        <v>Rep</v>
      </c>
      <c r="P4547" s="26" t="str">
        <f>VLOOKUP(F4547,Key!D:E,2,FALSE)</f>
        <v>Rep</v>
      </c>
      <c r="Q4547" s="26" t="str">
        <f>VLOOKUP(G4547,Key!G:H,2,FALSE)</f>
        <v>Man</v>
      </c>
      <c r="R4547" s="26">
        <f>VLOOKUP(H4547,Key!J:K,2,FALSE)</f>
        <v>1</v>
      </c>
      <c r="S4547" s="26" t="str">
        <f>VLOOKUP(I4547,Key!M:N,2,FALSE)</f>
        <v>Primary</v>
      </c>
      <c r="T4547" s="26">
        <f>VLOOKUP(J4547,Key!P:Q,2,FALSE)</f>
        <v>2002</v>
      </c>
      <c r="U4547" s="26" t="str">
        <f>VLOOKUP(K4547,Key!S:T,2,FALSE)</f>
        <v>Incumbent</v>
      </c>
      <c r="V4547" s="26">
        <v>0</v>
      </c>
    </row>
    <row r="4548" spans="1:22" x14ac:dyDescent="0.25">
      <c r="A4548" s="30">
        <v>82</v>
      </c>
      <c r="B4548" s="32" t="s">
        <v>6092</v>
      </c>
      <c r="C4548" s="32" t="s">
        <v>6093</v>
      </c>
      <c r="D4548" s="32">
        <v>1536</v>
      </c>
      <c r="E4548" s="32">
        <v>1</v>
      </c>
      <c r="F4548" s="32">
        <v>0</v>
      </c>
      <c r="G4548" s="32">
        <v>1</v>
      </c>
      <c r="H4548" s="32">
        <v>1</v>
      </c>
      <c r="I4548" s="32">
        <v>0</v>
      </c>
      <c r="J4548" s="32">
        <v>1</v>
      </c>
      <c r="L4548" s="2" t="str">
        <f t="shared" si="213"/>
        <v>Beth D.</v>
      </c>
      <c r="M4548" s="2" t="str">
        <f t="shared" si="214"/>
        <v>Reifsnyder</v>
      </c>
      <c r="N4548" s="26" t="str">
        <f t="shared" si="215"/>
        <v>Beth D. Reifsnyder</v>
      </c>
      <c r="O4548" s="26" t="str">
        <f>VLOOKUP(E4548,Key!A:B,2,FALSE)</f>
        <v>Rep</v>
      </c>
      <c r="P4548" s="26" t="str">
        <f>VLOOKUP(F4548,Key!D:E,2,FALSE)</f>
        <v>Rep</v>
      </c>
      <c r="Q4548" s="26" t="str">
        <f>VLOOKUP(G4548,Key!G:H,2,FALSE)</f>
        <v>Woman</v>
      </c>
      <c r="R4548" s="26">
        <f>VLOOKUP(H4548,Key!J:K,2,FALSE)</f>
        <v>0</v>
      </c>
      <c r="S4548" s="26" t="str">
        <f>VLOOKUP(I4548,Key!M:N,2,FALSE)</f>
        <v>Primary</v>
      </c>
      <c r="T4548" s="26">
        <f>VLOOKUP(J4548,Key!P:Q,2,FALSE)</f>
        <v>2002</v>
      </c>
      <c r="U4548" s="26" t="str">
        <f>VLOOKUP(K4548,Key!S:T,2,FALSE)</f>
        <v>Incumbent</v>
      </c>
      <c r="V4548" s="26">
        <v>1</v>
      </c>
    </row>
    <row r="4549" spans="1:22" x14ac:dyDescent="0.25">
      <c r="A4549" s="30">
        <v>121</v>
      </c>
      <c r="B4549" s="31" t="s">
        <v>5953</v>
      </c>
      <c r="C4549" s="31" t="s">
        <v>8100</v>
      </c>
      <c r="D4549" s="31">
        <v>1537</v>
      </c>
      <c r="E4549" s="31">
        <v>1</v>
      </c>
      <c r="F4549" s="31">
        <v>1</v>
      </c>
      <c r="G4549" s="31">
        <v>0</v>
      </c>
      <c r="H4549" s="31">
        <v>1</v>
      </c>
      <c r="I4549" s="31">
        <v>0</v>
      </c>
      <c r="J4549" s="32">
        <v>3</v>
      </c>
      <c r="L4549" s="2" t="str">
        <f t="shared" si="213"/>
        <v>Bob</v>
      </c>
      <c r="M4549" s="2" t="str">
        <f t="shared" si="214"/>
        <v>Reilly</v>
      </c>
      <c r="N4549" s="26" t="str">
        <f t="shared" si="215"/>
        <v>Bob Reilly</v>
      </c>
      <c r="O4549" s="26" t="str">
        <f>VLOOKUP(E4549,Key!A:B,2,FALSE)</f>
        <v>Rep</v>
      </c>
      <c r="P4549" s="26" t="str">
        <f>VLOOKUP(F4549,Key!D:E,2,FALSE)</f>
        <v>Dem</v>
      </c>
      <c r="Q4549" s="26" t="str">
        <f>VLOOKUP(G4549,Key!G:H,2,FALSE)</f>
        <v>Man</v>
      </c>
      <c r="R4549" s="26">
        <f>VLOOKUP(H4549,Key!J:K,2,FALSE)</f>
        <v>0</v>
      </c>
      <c r="S4549" s="26" t="str">
        <f>VLOOKUP(I4549,Key!M:N,2,FALSE)</f>
        <v>Primary</v>
      </c>
      <c r="T4549" s="26">
        <f>VLOOKUP(J4549,Key!P:Q,2,FALSE)</f>
        <v>2006</v>
      </c>
      <c r="U4549" s="26" t="str">
        <f>VLOOKUP(K4549,Key!S:T,2,FALSE)</f>
        <v>Incumbent</v>
      </c>
      <c r="V4549" s="26">
        <v>1</v>
      </c>
    </row>
    <row r="4550" spans="1:22" x14ac:dyDescent="0.25">
      <c r="A4550" s="32">
        <v>3</v>
      </c>
      <c r="B4550" s="31" t="s">
        <v>8471</v>
      </c>
      <c r="C4550" s="31" t="s">
        <v>8472</v>
      </c>
      <c r="D4550" s="31">
        <v>1538</v>
      </c>
      <c r="E4550" s="31">
        <v>1</v>
      </c>
      <c r="F4550" s="31">
        <v>6</v>
      </c>
      <c r="G4550" s="31">
        <v>0</v>
      </c>
      <c r="H4550" s="31">
        <v>1</v>
      </c>
      <c r="I4550" s="31">
        <v>1</v>
      </c>
      <c r="J4550" s="32">
        <v>3</v>
      </c>
      <c r="L4550" s="2" t="str">
        <f t="shared" si="213"/>
        <v>Timothy P</v>
      </c>
      <c r="M4550" s="2" t="str">
        <f t="shared" si="214"/>
        <v>Reim</v>
      </c>
      <c r="N4550" s="26" t="str">
        <f t="shared" si="215"/>
        <v>Timothy P Reim</v>
      </c>
      <c r="O4550" s="26" t="str">
        <f>VLOOKUP(E4550,Key!A:B,2,FALSE)</f>
        <v>Rep</v>
      </c>
      <c r="P4550" s="26" t="str">
        <f>VLOOKUP(F4550,Key!D:E,2,FALSE)</f>
        <v>Grn</v>
      </c>
      <c r="Q4550" s="26" t="str">
        <f>VLOOKUP(G4550,Key!G:H,2,FALSE)</f>
        <v>Man</v>
      </c>
      <c r="R4550" s="26">
        <f>VLOOKUP(H4550,Key!J:K,2,FALSE)</f>
        <v>0</v>
      </c>
      <c r="S4550" s="26" t="str">
        <f>VLOOKUP(I4550,Key!M:N,2,FALSE)</f>
        <v>GE</v>
      </c>
      <c r="T4550" s="26">
        <f>VLOOKUP(J4550,Key!P:Q,2,FALSE)</f>
        <v>2006</v>
      </c>
      <c r="U4550" s="26" t="str">
        <f>VLOOKUP(K4550,Key!S:T,2,FALSE)</f>
        <v>Incumbent</v>
      </c>
      <c r="V4550" s="26">
        <v>1</v>
      </c>
    </row>
    <row r="4551" spans="1:22" x14ac:dyDescent="0.25">
      <c r="A4551" s="30">
        <v>178</v>
      </c>
      <c r="B4551" s="32" t="s">
        <v>4853</v>
      </c>
      <c r="C4551" s="32" t="s">
        <v>4584</v>
      </c>
      <c r="D4551" s="32">
        <v>1539</v>
      </c>
      <c r="E4551" s="32">
        <v>1</v>
      </c>
      <c r="F4551" s="32">
        <v>0</v>
      </c>
      <c r="G4551" s="32">
        <v>0</v>
      </c>
      <c r="H4551" s="32">
        <v>0</v>
      </c>
      <c r="I4551" s="32">
        <v>0</v>
      </c>
      <c r="J4551" s="32">
        <v>0</v>
      </c>
      <c r="L4551" s="2" t="str">
        <f t="shared" si="213"/>
        <v>Roy</v>
      </c>
      <c r="M4551" s="2" t="str">
        <f t="shared" si="214"/>
        <v>Reinard</v>
      </c>
      <c r="N4551" s="26" t="str">
        <f t="shared" si="215"/>
        <v>Roy Reinard</v>
      </c>
      <c r="O4551" s="26" t="str">
        <f>VLOOKUP(E4551,Key!A:B,2,FALSE)</f>
        <v>Rep</v>
      </c>
      <c r="P4551" s="26" t="str">
        <f>VLOOKUP(F4551,Key!D:E,2,FALSE)</f>
        <v>Rep</v>
      </c>
      <c r="Q4551" s="26" t="str">
        <f>VLOOKUP(G4551,Key!G:H,2,FALSE)</f>
        <v>Man</v>
      </c>
      <c r="R4551" s="26">
        <f>VLOOKUP(H4551,Key!J:K,2,FALSE)</f>
        <v>1</v>
      </c>
      <c r="S4551" s="26" t="str">
        <f>VLOOKUP(I4551,Key!M:N,2,FALSE)</f>
        <v>Primary</v>
      </c>
      <c r="T4551" s="26">
        <f>VLOOKUP(J4551,Key!P:Q,2,FALSE)</f>
        <v>2000</v>
      </c>
      <c r="U4551" s="26" t="str">
        <f>VLOOKUP(K4551,Key!S:T,2,FALSE)</f>
        <v>Incumbent</v>
      </c>
      <c r="V4551" s="26">
        <v>1</v>
      </c>
    </row>
    <row r="4552" spans="1:22" x14ac:dyDescent="0.25">
      <c r="A4552" s="30">
        <v>178</v>
      </c>
      <c r="B4552" s="32" t="s">
        <v>4853</v>
      </c>
      <c r="C4552" s="32" t="s">
        <v>4584</v>
      </c>
      <c r="D4552" s="32">
        <v>1539</v>
      </c>
      <c r="E4552" s="32">
        <v>1</v>
      </c>
      <c r="F4552" s="32">
        <v>0</v>
      </c>
      <c r="G4552" s="32">
        <v>0</v>
      </c>
      <c r="H4552" s="32">
        <v>0</v>
      </c>
      <c r="I4552" s="32">
        <v>1</v>
      </c>
      <c r="J4552" s="32">
        <v>0</v>
      </c>
      <c r="L4552" s="2" t="str">
        <f t="shared" si="213"/>
        <v>Roy</v>
      </c>
      <c r="M4552" s="2" t="str">
        <f t="shared" si="214"/>
        <v>Reinard</v>
      </c>
      <c r="N4552" s="26" t="str">
        <f t="shared" si="215"/>
        <v>Roy Reinard</v>
      </c>
      <c r="O4552" s="26" t="str">
        <f>VLOOKUP(E4552,Key!A:B,2,FALSE)</f>
        <v>Rep</v>
      </c>
      <c r="P4552" s="26" t="str">
        <f>VLOOKUP(F4552,Key!D:E,2,FALSE)</f>
        <v>Rep</v>
      </c>
      <c r="Q4552" s="26" t="str">
        <f>VLOOKUP(G4552,Key!G:H,2,FALSE)</f>
        <v>Man</v>
      </c>
      <c r="R4552" s="26">
        <f>VLOOKUP(H4552,Key!J:K,2,FALSE)</f>
        <v>1</v>
      </c>
      <c r="S4552" s="26" t="str">
        <f>VLOOKUP(I4552,Key!M:N,2,FALSE)</f>
        <v>GE</v>
      </c>
      <c r="T4552" s="26">
        <f>VLOOKUP(J4552,Key!P:Q,2,FALSE)</f>
        <v>2000</v>
      </c>
      <c r="U4552" s="26" t="str">
        <f>VLOOKUP(K4552,Key!S:T,2,FALSE)</f>
        <v>Incumbent</v>
      </c>
      <c r="V4552" s="26">
        <v>0</v>
      </c>
    </row>
    <row r="4553" spans="1:22" x14ac:dyDescent="0.25">
      <c r="A4553" s="30">
        <v>49</v>
      </c>
      <c r="B4553" s="32" t="s">
        <v>1637</v>
      </c>
      <c r="C4553" s="32" t="s">
        <v>1638</v>
      </c>
      <c r="D4553" s="32">
        <v>1540</v>
      </c>
      <c r="E4553" s="31">
        <v>1</v>
      </c>
      <c r="F4553" s="32">
        <v>1</v>
      </c>
      <c r="G4553" s="32">
        <v>1</v>
      </c>
      <c r="H4553" s="32">
        <v>1</v>
      </c>
      <c r="I4553" s="31">
        <v>0</v>
      </c>
      <c r="J4553" s="32">
        <v>4</v>
      </c>
      <c r="L4553" s="2" t="str">
        <f t="shared" si="213"/>
        <v>Barbara</v>
      </c>
      <c r="M4553" s="2" t="str">
        <f t="shared" si="214"/>
        <v>Reis</v>
      </c>
      <c r="N4553" s="26" t="str">
        <f t="shared" si="215"/>
        <v>Barbara Reis</v>
      </c>
      <c r="O4553" s="26" t="str">
        <f>VLOOKUP(E4553,Key!A:B,2,FALSE)</f>
        <v>Rep</v>
      </c>
      <c r="P4553" s="26" t="str">
        <f>VLOOKUP(F4553,Key!D:E,2,FALSE)</f>
        <v>Dem</v>
      </c>
      <c r="Q4553" s="26" t="str">
        <f>VLOOKUP(G4553,Key!G:H,2,FALSE)</f>
        <v>Woman</v>
      </c>
      <c r="R4553" s="26">
        <f>VLOOKUP(H4553,Key!J:K,2,FALSE)</f>
        <v>0</v>
      </c>
      <c r="S4553" s="26" t="str">
        <f>VLOOKUP(I4553,Key!M:N,2,FALSE)</f>
        <v>Primary</v>
      </c>
      <c r="T4553" s="26">
        <f>VLOOKUP(J4553,Key!P:Q,2,FALSE)</f>
        <v>2008</v>
      </c>
      <c r="U4553" s="26" t="str">
        <f>VLOOKUP(K4553,Key!S:T,2,FALSE)</f>
        <v>Incumbent</v>
      </c>
      <c r="V4553" s="26">
        <v>1</v>
      </c>
    </row>
    <row r="4554" spans="1:22" x14ac:dyDescent="0.25">
      <c r="A4554" s="30">
        <v>56</v>
      </c>
      <c r="B4554" s="31" t="s">
        <v>7979</v>
      </c>
      <c r="C4554" s="31" t="s">
        <v>7980</v>
      </c>
      <c r="D4554" s="31">
        <v>1541</v>
      </c>
      <c r="E4554" s="31">
        <v>1</v>
      </c>
      <c r="F4554" s="31">
        <v>0</v>
      </c>
      <c r="G4554" s="31">
        <v>0</v>
      </c>
      <c r="H4554" s="31">
        <v>0</v>
      </c>
      <c r="I4554" s="31">
        <v>0</v>
      </c>
      <c r="J4554" s="32">
        <v>3</v>
      </c>
      <c r="L4554" s="2" t="str">
        <f t="shared" si="213"/>
        <v>Joel</v>
      </c>
      <c r="M4554" s="2" t="str">
        <f t="shared" si="214"/>
        <v>Reiter</v>
      </c>
      <c r="N4554" s="26" t="str">
        <f t="shared" si="215"/>
        <v>Joel Reiter</v>
      </c>
      <c r="O4554" s="26" t="str">
        <f>VLOOKUP(E4554,Key!A:B,2,FALSE)</f>
        <v>Rep</v>
      </c>
      <c r="P4554" s="26" t="str">
        <f>VLOOKUP(F4554,Key!D:E,2,FALSE)</f>
        <v>Rep</v>
      </c>
      <c r="Q4554" s="26" t="str">
        <f>VLOOKUP(G4554,Key!G:H,2,FALSE)</f>
        <v>Man</v>
      </c>
      <c r="R4554" s="26">
        <f>VLOOKUP(H4554,Key!J:K,2,FALSE)</f>
        <v>1</v>
      </c>
      <c r="S4554" s="26" t="str">
        <f>VLOOKUP(I4554,Key!M:N,2,FALSE)</f>
        <v>Primary</v>
      </c>
      <c r="T4554" s="26">
        <f>VLOOKUP(J4554,Key!P:Q,2,FALSE)</f>
        <v>2006</v>
      </c>
      <c r="U4554" s="26" t="str">
        <f>VLOOKUP(K4554,Key!S:T,2,FALSE)</f>
        <v>Incumbent</v>
      </c>
      <c r="V4554" s="26">
        <v>1</v>
      </c>
    </row>
    <row r="4555" spans="1:22" x14ac:dyDescent="0.25">
      <c r="A4555" s="30">
        <v>56</v>
      </c>
      <c r="B4555" s="31" t="s">
        <v>7979</v>
      </c>
      <c r="C4555" s="31" t="s">
        <v>7980</v>
      </c>
      <c r="D4555" s="31">
        <v>1541</v>
      </c>
      <c r="E4555" s="31">
        <v>1</v>
      </c>
      <c r="F4555" s="31">
        <v>0</v>
      </c>
      <c r="G4555" s="31">
        <v>0</v>
      </c>
      <c r="H4555" s="31">
        <v>1</v>
      </c>
      <c r="I4555" s="31">
        <v>1</v>
      </c>
      <c r="J4555" s="32">
        <v>3</v>
      </c>
      <c r="L4555" s="2" t="str">
        <f t="shared" si="213"/>
        <v>Joel</v>
      </c>
      <c r="M4555" s="2" t="str">
        <f t="shared" si="214"/>
        <v>Reiter</v>
      </c>
      <c r="N4555" s="26" t="str">
        <f t="shared" si="215"/>
        <v>Joel Reiter</v>
      </c>
      <c r="O4555" s="26" t="str">
        <f>VLOOKUP(E4555,Key!A:B,2,FALSE)</f>
        <v>Rep</v>
      </c>
      <c r="P4555" s="26" t="str">
        <f>VLOOKUP(F4555,Key!D:E,2,FALSE)</f>
        <v>Rep</v>
      </c>
      <c r="Q4555" s="26" t="str">
        <f>VLOOKUP(G4555,Key!G:H,2,FALSE)</f>
        <v>Man</v>
      </c>
      <c r="R4555" s="26">
        <f>VLOOKUP(H4555,Key!J:K,2,FALSE)</f>
        <v>0</v>
      </c>
      <c r="S4555" s="26" t="str">
        <f>VLOOKUP(I4555,Key!M:N,2,FALSE)</f>
        <v>GE</v>
      </c>
      <c r="T4555" s="26">
        <f>VLOOKUP(J4555,Key!P:Q,2,FALSE)</f>
        <v>2006</v>
      </c>
      <c r="U4555" s="26" t="str">
        <f>VLOOKUP(K4555,Key!S:T,2,FALSE)</f>
        <v>Incumbent</v>
      </c>
      <c r="V4555" s="26">
        <v>0</v>
      </c>
    </row>
    <row r="4556" spans="1:22" x14ac:dyDescent="0.25">
      <c r="A4556" s="30">
        <v>84</v>
      </c>
      <c r="B4556" s="31" t="s">
        <v>7588</v>
      </c>
      <c r="C4556" s="31" t="s">
        <v>7589</v>
      </c>
      <c r="D4556" s="31">
        <v>1542</v>
      </c>
      <c r="E4556" s="31">
        <v>1</v>
      </c>
      <c r="F4556" s="31">
        <v>0</v>
      </c>
      <c r="G4556" s="31">
        <v>0</v>
      </c>
      <c r="H4556" s="31">
        <v>1</v>
      </c>
      <c r="I4556" s="31">
        <v>0</v>
      </c>
      <c r="J4556" s="32">
        <v>3</v>
      </c>
      <c r="L4556" s="2" t="str">
        <f t="shared" si="213"/>
        <v>Russell C</v>
      </c>
      <c r="M4556" s="2" t="str">
        <f t="shared" si="214"/>
        <v>Reitz</v>
      </c>
      <c r="N4556" s="26" t="str">
        <f t="shared" si="215"/>
        <v>Russell C Reitz</v>
      </c>
      <c r="O4556" s="26" t="str">
        <f>VLOOKUP(E4556,Key!A:B,2,FALSE)</f>
        <v>Rep</v>
      </c>
      <c r="P4556" s="26" t="str">
        <f>VLOOKUP(F4556,Key!D:E,2,FALSE)</f>
        <v>Rep</v>
      </c>
      <c r="Q4556" s="26" t="str">
        <f>VLOOKUP(G4556,Key!G:H,2,FALSE)</f>
        <v>Man</v>
      </c>
      <c r="R4556" s="26">
        <f>VLOOKUP(H4556,Key!J:K,2,FALSE)</f>
        <v>0</v>
      </c>
      <c r="S4556" s="26" t="str">
        <f>VLOOKUP(I4556,Key!M:N,2,FALSE)</f>
        <v>Primary</v>
      </c>
      <c r="T4556" s="26">
        <f>VLOOKUP(J4556,Key!P:Q,2,FALSE)</f>
        <v>2006</v>
      </c>
      <c r="U4556" s="26" t="str">
        <f>VLOOKUP(K4556,Key!S:T,2,FALSE)</f>
        <v>Incumbent</v>
      </c>
      <c r="V4556" s="26">
        <v>1</v>
      </c>
    </row>
    <row r="4557" spans="1:22" x14ac:dyDescent="0.25">
      <c r="A4557" s="30">
        <v>58</v>
      </c>
      <c r="B4557" s="31" t="s">
        <v>4757</v>
      </c>
      <c r="C4557" s="31" t="s">
        <v>2736</v>
      </c>
      <c r="D4557" s="31">
        <v>1543</v>
      </c>
      <c r="E4557" s="31">
        <v>1</v>
      </c>
      <c r="F4557" s="31">
        <v>1</v>
      </c>
      <c r="G4557" s="31">
        <v>0</v>
      </c>
      <c r="H4557" s="31">
        <v>1</v>
      </c>
      <c r="I4557" s="31">
        <v>1</v>
      </c>
      <c r="J4557" s="32">
        <v>2</v>
      </c>
      <c r="L4557" s="2" t="str">
        <f t="shared" si="213"/>
        <v>Dan</v>
      </c>
      <c r="M4557" s="2" t="str">
        <f t="shared" si="214"/>
        <v>Reppert</v>
      </c>
      <c r="N4557" s="26" t="str">
        <f t="shared" si="215"/>
        <v>Dan Reppert</v>
      </c>
      <c r="O4557" s="26" t="str">
        <f>VLOOKUP(E4557,Key!A:B,2,FALSE)</f>
        <v>Rep</v>
      </c>
      <c r="P4557" s="26" t="str">
        <f>VLOOKUP(F4557,Key!D:E,2,FALSE)</f>
        <v>Dem</v>
      </c>
      <c r="Q4557" s="26" t="str">
        <f>VLOOKUP(G4557,Key!G:H,2,FALSE)</f>
        <v>Man</v>
      </c>
      <c r="R4557" s="26">
        <f>VLOOKUP(H4557,Key!J:K,2,FALSE)</f>
        <v>0</v>
      </c>
      <c r="S4557" s="26" t="str">
        <f>VLOOKUP(I4557,Key!M:N,2,FALSE)</f>
        <v>GE</v>
      </c>
      <c r="T4557" s="26">
        <f>VLOOKUP(J4557,Key!P:Q,2,FALSE)</f>
        <v>2004</v>
      </c>
      <c r="U4557" s="26" t="str">
        <f>VLOOKUP(K4557,Key!S:T,2,FALSE)</f>
        <v>Incumbent</v>
      </c>
      <c r="V4557" s="26">
        <v>1</v>
      </c>
    </row>
    <row r="4558" spans="1:22" x14ac:dyDescent="0.25">
      <c r="A4558" s="30">
        <v>58</v>
      </c>
      <c r="B4558" s="32" t="s">
        <v>389</v>
      </c>
      <c r="C4558" s="32" t="s">
        <v>7195</v>
      </c>
      <c r="D4558" s="31">
        <v>1543</v>
      </c>
      <c r="E4558" s="32">
        <v>1</v>
      </c>
      <c r="F4558" s="32">
        <v>1</v>
      </c>
      <c r="G4558" s="32">
        <v>0</v>
      </c>
      <c r="H4558" s="32">
        <v>1</v>
      </c>
      <c r="I4558" s="32">
        <v>0</v>
      </c>
      <c r="J4558" s="32">
        <v>2</v>
      </c>
      <c r="L4558" s="2" t="str">
        <f t="shared" si="213"/>
        <v>Dan</v>
      </c>
      <c r="M4558" s="2" t="str">
        <f t="shared" si="214"/>
        <v>Reppert</v>
      </c>
      <c r="N4558" s="26" t="str">
        <f t="shared" si="215"/>
        <v>Dan Reppert</v>
      </c>
      <c r="O4558" s="26" t="str">
        <f>VLOOKUP(E4558,Key!A:B,2,FALSE)</f>
        <v>Rep</v>
      </c>
      <c r="P4558" s="26" t="str">
        <f>VLOOKUP(F4558,Key!D:E,2,FALSE)</f>
        <v>Dem</v>
      </c>
      <c r="Q4558" s="26" t="str">
        <f>VLOOKUP(G4558,Key!G:H,2,FALSE)</f>
        <v>Man</v>
      </c>
      <c r="R4558" s="26">
        <f>VLOOKUP(H4558,Key!J:K,2,FALSE)</f>
        <v>0</v>
      </c>
      <c r="S4558" s="26" t="str">
        <f>VLOOKUP(I4558,Key!M:N,2,FALSE)</f>
        <v>Primary</v>
      </c>
      <c r="T4558" s="26">
        <f>VLOOKUP(J4558,Key!P:Q,2,FALSE)</f>
        <v>2004</v>
      </c>
      <c r="U4558" s="26" t="str">
        <f>VLOOKUP(K4558,Key!S:T,2,FALSE)</f>
        <v>Incumbent</v>
      </c>
      <c r="V4558" s="26">
        <v>0</v>
      </c>
    </row>
    <row r="4559" spans="1:22" x14ac:dyDescent="0.25">
      <c r="A4559" s="30">
        <v>134</v>
      </c>
      <c r="B4559" s="32" t="s">
        <v>5080</v>
      </c>
      <c r="C4559" s="32" t="s">
        <v>9653</v>
      </c>
      <c r="D4559" s="31">
        <v>1544</v>
      </c>
      <c r="E4559" s="31">
        <v>1</v>
      </c>
      <c r="F4559" s="32">
        <v>1</v>
      </c>
      <c r="G4559" s="32">
        <v>0</v>
      </c>
      <c r="H4559" s="32">
        <v>1</v>
      </c>
      <c r="I4559" s="31">
        <v>1</v>
      </c>
      <c r="J4559" s="32">
        <v>6</v>
      </c>
      <c r="L4559" s="2" t="str">
        <f t="shared" si="213"/>
        <v>John</v>
      </c>
      <c r="M4559" s="2" t="str">
        <f t="shared" si="214"/>
        <v>Reynard</v>
      </c>
      <c r="N4559" s="26" t="str">
        <f t="shared" si="215"/>
        <v>John Reynard</v>
      </c>
      <c r="O4559" s="26" t="str">
        <f>VLOOKUP(E4559,Key!A:B,2,FALSE)</f>
        <v>Rep</v>
      </c>
      <c r="P4559" s="26" t="str">
        <f>VLOOKUP(F4559,Key!D:E,2,FALSE)</f>
        <v>Dem</v>
      </c>
      <c r="Q4559" s="26" t="str">
        <f>VLOOKUP(G4559,Key!G:H,2,FALSE)</f>
        <v>Man</v>
      </c>
      <c r="R4559" s="26">
        <f>VLOOKUP(H4559,Key!J:K,2,FALSE)</f>
        <v>0</v>
      </c>
      <c r="S4559" s="26" t="str">
        <f>VLOOKUP(I4559,Key!M:N,2,FALSE)</f>
        <v>GE</v>
      </c>
      <c r="T4559" s="26">
        <f>VLOOKUP(J4559,Key!P:Q,2,FALSE)</f>
        <v>2012</v>
      </c>
      <c r="U4559" s="26" t="str">
        <f>VLOOKUP(K4559,Key!S:T,2,FALSE)</f>
        <v>Incumbent</v>
      </c>
      <c r="V4559" s="26">
        <v>1</v>
      </c>
    </row>
    <row r="4560" spans="1:22" x14ac:dyDescent="0.25">
      <c r="A4560" s="30">
        <v>180</v>
      </c>
      <c r="B4560" s="31" t="s">
        <v>8204</v>
      </c>
      <c r="C4560" s="31" t="s">
        <v>8036</v>
      </c>
      <c r="D4560" s="31">
        <v>1545</v>
      </c>
      <c r="E4560" s="31">
        <v>1</v>
      </c>
      <c r="F4560" s="31">
        <v>0</v>
      </c>
      <c r="G4560" s="31">
        <v>0</v>
      </c>
      <c r="H4560" s="32">
        <v>0</v>
      </c>
      <c r="I4560" s="31">
        <v>0</v>
      </c>
      <c r="J4560" s="32">
        <v>3</v>
      </c>
      <c r="L4560" s="2" t="str">
        <f t="shared" si="213"/>
        <v>Charles B</v>
      </c>
      <c r="M4560" s="2" t="str">
        <f t="shared" si="214"/>
        <v>Reynolds</v>
      </c>
      <c r="N4560" s="26" t="str">
        <f t="shared" si="215"/>
        <v>Charles B Reynolds</v>
      </c>
      <c r="O4560" s="26" t="str">
        <f>VLOOKUP(E4560,Key!A:B,2,FALSE)</f>
        <v>Rep</v>
      </c>
      <c r="P4560" s="26" t="str">
        <f>VLOOKUP(F4560,Key!D:E,2,FALSE)</f>
        <v>Rep</v>
      </c>
      <c r="Q4560" s="26" t="str">
        <f>VLOOKUP(G4560,Key!G:H,2,FALSE)</f>
        <v>Man</v>
      </c>
      <c r="R4560" s="26">
        <f>VLOOKUP(H4560,Key!J:K,2,FALSE)</f>
        <v>1</v>
      </c>
      <c r="S4560" s="26" t="str">
        <f>VLOOKUP(I4560,Key!M:N,2,FALSE)</f>
        <v>Primary</v>
      </c>
      <c r="T4560" s="26">
        <f>VLOOKUP(J4560,Key!P:Q,2,FALSE)</f>
        <v>2006</v>
      </c>
      <c r="U4560" s="26" t="str">
        <f>VLOOKUP(K4560,Key!S:T,2,FALSE)</f>
        <v>Incumbent</v>
      </c>
      <c r="V4560" s="26">
        <v>1</v>
      </c>
    </row>
    <row r="4561" spans="1:22" x14ac:dyDescent="0.25">
      <c r="A4561" s="30">
        <v>180</v>
      </c>
      <c r="B4561" s="31" t="s">
        <v>8204</v>
      </c>
      <c r="C4561" s="31" t="s">
        <v>8036</v>
      </c>
      <c r="D4561" s="31">
        <v>1545</v>
      </c>
      <c r="E4561" s="31">
        <v>1</v>
      </c>
      <c r="F4561" s="31">
        <v>0</v>
      </c>
      <c r="G4561" s="31">
        <v>0</v>
      </c>
      <c r="H4561" s="32">
        <v>1</v>
      </c>
      <c r="I4561" s="31">
        <v>1</v>
      </c>
      <c r="J4561" s="32">
        <v>3</v>
      </c>
      <c r="L4561" s="2" t="str">
        <f t="shared" si="213"/>
        <v>Charles B</v>
      </c>
      <c r="M4561" s="2" t="str">
        <f t="shared" si="214"/>
        <v>Reynolds</v>
      </c>
      <c r="N4561" s="26" t="str">
        <f t="shared" si="215"/>
        <v>Charles B Reynolds</v>
      </c>
      <c r="O4561" s="26" t="str">
        <f>VLOOKUP(E4561,Key!A:B,2,FALSE)</f>
        <v>Rep</v>
      </c>
      <c r="P4561" s="26" t="str">
        <f>VLOOKUP(F4561,Key!D:E,2,FALSE)</f>
        <v>Rep</v>
      </c>
      <c r="Q4561" s="26" t="str">
        <f>VLOOKUP(G4561,Key!G:H,2,FALSE)</f>
        <v>Man</v>
      </c>
      <c r="R4561" s="26">
        <f>VLOOKUP(H4561,Key!J:K,2,FALSE)</f>
        <v>0</v>
      </c>
      <c r="S4561" s="26" t="str">
        <f>VLOOKUP(I4561,Key!M:N,2,FALSE)</f>
        <v>GE</v>
      </c>
      <c r="T4561" s="26">
        <f>VLOOKUP(J4561,Key!P:Q,2,FALSE)</f>
        <v>2006</v>
      </c>
      <c r="U4561" s="26" t="str">
        <f>VLOOKUP(K4561,Key!S:T,2,FALSE)</f>
        <v>Incumbent</v>
      </c>
      <c r="V4561" s="26">
        <v>0</v>
      </c>
    </row>
    <row r="4562" spans="1:22" x14ac:dyDescent="0.25">
      <c r="A4562" s="30">
        <v>106</v>
      </c>
      <c r="B4562" s="32" t="s">
        <v>4457</v>
      </c>
      <c r="C4562" s="32" t="s">
        <v>4458</v>
      </c>
      <c r="D4562" s="31">
        <v>1546</v>
      </c>
      <c r="E4562" s="32">
        <v>1</v>
      </c>
      <c r="F4562" s="32">
        <v>2</v>
      </c>
      <c r="G4562" s="32">
        <v>0</v>
      </c>
      <c r="H4562" s="32">
        <v>1</v>
      </c>
      <c r="I4562" s="32">
        <v>1</v>
      </c>
      <c r="J4562" s="32">
        <v>0</v>
      </c>
      <c r="L4562" s="2" t="str">
        <f t="shared" si="213"/>
        <v>Jeffrey A.</v>
      </c>
      <c r="M4562" s="2" t="str">
        <f t="shared" si="214"/>
        <v>Rhine</v>
      </c>
      <c r="N4562" s="26" t="str">
        <f t="shared" si="215"/>
        <v>Jeffrey A. Rhine</v>
      </c>
      <c r="O4562" s="26" t="str">
        <f>VLOOKUP(E4562,Key!A:B,2,FALSE)</f>
        <v>Rep</v>
      </c>
      <c r="P4562" s="26" t="str">
        <f>VLOOKUP(F4562,Key!D:E,2,FALSE)</f>
        <v>CST</v>
      </c>
      <c r="Q4562" s="26" t="str">
        <f>VLOOKUP(G4562,Key!G:H,2,FALSE)</f>
        <v>Man</v>
      </c>
      <c r="R4562" s="26">
        <f>VLOOKUP(H4562,Key!J:K,2,FALSE)</f>
        <v>0</v>
      </c>
      <c r="S4562" s="26" t="str">
        <f>VLOOKUP(I4562,Key!M:N,2,FALSE)</f>
        <v>GE</v>
      </c>
      <c r="T4562" s="26">
        <f>VLOOKUP(J4562,Key!P:Q,2,FALSE)</f>
        <v>2000</v>
      </c>
      <c r="U4562" s="26" t="str">
        <f>VLOOKUP(K4562,Key!S:T,2,FALSE)</f>
        <v>Incumbent</v>
      </c>
      <c r="V4562" s="26">
        <v>1</v>
      </c>
    </row>
    <row r="4563" spans="1:22" x14ac:dyDescent="0.25">
      <c r="A4563" s="30">
        <v>98</v>
      </c>
      <c r="B4563" s="32" t="s">
        <v>5558</v>
      </c>
      <c r="C4563" s="32" t="s">
        <v>5559</v>
      </c>
      <c r="D4563" s="31">
        <v>1547</v>
      </c>
      <c r="E4563" s="32">
        <v>1</v>
      </c>
      <c r="F4563" s="32">
        <v>2</v>
      </c>
      <c r="G4563" s="32">
        <v>0</v>
      </c>
      <c r="H4563" s="32">
        <v>1</v>
      </c>
      <c r="I4563" s="32">
        <v>1</v>
      </c>
      <c r="J4563" s="32">
        <v>1</v>
      </c>
      <c r="L4563" s="2" t="str">
        <f t="shared" si="213"/>
        <v>Jeff</v>
      </c>
      <c r="M4563" s="2" t="str">
        <f t="shared" si="214"/>
        <v>Rhine</v>
      </c>
      <c r="N4563" s="26" t="str">
        <f t="shared" si="215"/>
        <v>Jeff Rhine</v>
      </c>
      <c r="O4563" s="26" t="str">
        <f>VLOOKUP(E4563,Key!A:B,2,FALSE)</f>
        <v>Rep</v>
      </c>
      <c r="P4563" s="26" t="str">
        <f>VLOOKUP(F4563,Key!D:E,2,FALSE)</f>
        <v>CST</v>
      </c>
      <c r="Q4563" s="26" t="str">
        <f>VLOOKUP(G4563,Key!G:H,2,FALSE)</f>
        <v>Man</v>
      </c>
      <c r="R4563" s="26">
        <f>VLOOKUP(H4563,Key!J:K,2,FALSE)</f>
        <v>0</v>
      </c>
      <c r="S4563" s="26" t="str">
        <f>VLOOKUP(I4563,Key!M:N,2,FALSE)</f>
        <v>GE</v>
      </c>
      <c r="T4563" s="26">
        <f>VLOOKUP(J4563,Key!P:Q,2,FALSE)</f>
        <v>2002</v>
      </c>
      <c r="U4563" s="26" t="str">
        <f>VLOOKUP(K4563,Key!S:T,2,FALSE)</f>
        <v>Incumbent</v>
      </c>
      <c r="V4563" s="26">
        <v>1</v>
      </c>
    </row>
    <row r="4564" spans="1:22" x14ac:dyDescent="0.25">
      <c r="A4564" s="30">
        <v>29</v>
      </c>
      <c r="B4564" s="32" t="s">
        <v>5823</v>
      </c>
      <c r="C4564" s="32" t="s">
        <v>5824</v>
      </c>
      <c r="D4564" s="31">
        <v>1548</v>
      </c>
      <c r="E4564" s="32">
        <v>0</v>
      </c>
      <c r="F4564" s="32">
        <v>0</v>
      </c>
      <c r="G4564" s="32">
        <v>0</v>
      </c>
      <c r="H4564" s="32">
        <v>0</v>
      </c>
      <c r="I4564" s="32">
        <v>0</v>
      </c>
      <c r="J4564" s="32">
        <v>0</v>
      </c>
      <c r="L4564" s="2" t="str">
        <f t="shared" si="213"/>
        <v>James J.</v>
      </c>
      <c r="M4564" s="2" t="str">
        <f t="shared" si="214"/>
        <v>Rhoades</v>
      </c>
      <c r="N4564" s="26" t="str">
        <f t="shared" si="215"/>
        <v>James J. Rhoades</v>
      </c>
      <c r="O4564" s="26" t="str">
        <f>VLOOKUP(E4564,Key!A:B,2,FALSE)</f>
        <v>Senator</v>
      </c>
      <c r="P4564" s="26" t="str">
        <f>VLOOKUP(F4564,Key!D:E,2,FALSE)</f>
        <v>Rep</v>
      </c>
      <c r="Q4564" s="26" t="str">
        <f>VLOOKUP(G4564,Key!G:H,2,FALSE)</f>
        <v>Man</v>
      </c>
      <c r="R4564" s="26">
        <f>VLOOKUP(H4564,Key!J:K,2,FALSE)</f>
        <v>1</v>
      </c>
      <c r="S4564" s="26" t="str">
        <f>VLOOKUP(I4564,Key!M:N,2,FALSE)</f>
        <v>Primary</v>
      </c>
      <c r="T4564" s="26">
        <f>VLOOKUP(J4564,Key!P:Q,2,FALSE)</f>
        <v>2000</v>
      </c>
      <c r="U4564" s="26" t="str">
        <f>VLOOKUP(K4564,Key!S:T,2,FALSE)</f>
        <v>Incumbent</v>
      </c>
      <c r="V4564" s="26">
        <v>1</v>
      </c>
    </row>
    <row r="4565" spans="1:22" x14ac:dyDescent="0.25">
      <c r="A4565" s="30">
        <v>29</v>
      </c>
      <c r="B4565" s="32" t="s">
        <v>5413</v>
      </c>
      <c r="C4565" s="32" t="s">
        <v>5824</v>
      </c>
      <c r="D4565" s="32">
        <v>1548</v>
      </c>
      <c r="E4565" s="32">
        <v>0</v>
      </c>
      <c r="F4565" s="32">
        <v>0</v>
      </c>
      <c r="G4565" s="32">
        <v>0</v>
      </c>
      <c r="H4565" s="32">
        <v>0</v>
      </c>
      <c r="I4565" s="32">
        <v>0</v>
      </c>
      <c r="J4565" s="32">
        <v>2</v>
      </c>
      <c r="L4565" s="2" t="str">
        <f t="shared" si="213"/>
        <v>James J.</v>
      </c>
      <c r="M4565" s="2" t="str">
        <f t="shared" si="214"/>
        <v>Rhoades</v>
      </c>
      <c r="N4565" s="26" t="str">
        <f t="shared" si="215"/>
        <v>James J. Rhoades</v>
      </c>
      <c r="O4565" s="26" t="str">
        <f>VLOOKUP(E4565,Key!A:B,2,FALSE)</f>
        <v>Senator</v>
      </c>
      <c r="P4565" s="26" t="str">
        <f>VLOOKUP(F4565,Key!D:E,2,FALSE)</f>
        <v>Rep</v>
      </c>
      <c r="Q4565" s="26" t="str">
        <f>VLOOKUP(G4565,Key!G:H,2,FALSE)</f>
        <v>Man</v>
      </c>
      <c r="R4565" s="26">
        <f>VLOOKUP(H4565,Key!J:K,2,FALSE)</f>
        <v>1</v>
      </c>
      <c r="S4565" s="26" t="str">
        <f>VLOOKUP(I4565,Key!M:N,2,FALSE)</f>
        <v>Primary</v>
      </c>
      <c r="T4565" s="26">
        <f>VLOOKUP(J4565,Key!P:Q,2,FALSE)</f>
        <v>2004</v>
      </c>
      <c r="U4565" s="26" t="str">
        <f>VLOOKUP(K4565,Key!S:T,2,FALSE)</f>
        <v>Incumbent</v>
      </c>
      <c r="V4565" s="26">
        <v>0</v>
      </c>
    </row>
    <row r="4566" spans="1:22" x14ac:dyDescent="0.25">
      <c r="A4566" s="30">
        <v>29</v>
      </c>
      <c r="B4566" s="32" t="s">
        <v>5823</v>
      </c>
      <c r="C4566" s="32" t="s">
        <v>5824</v>
      </c>
      <c r="D4566" s="32">
        <v>1548</v>
      </c>
      <c r="E4566" s="32">
        <v>0</v>
      </c>
      <c r="F4566" s="32">
        <v>0</v>
      </c>
      <c r="G4566" s="32">
        <v>0</v>
      </c>
      <c r="H4566" s="32">
        <v>0</v>
      </c>
      <c r="I4566" s="32">
        <v>1</v>
      </c>
      <c r="J4566" s="32">
        <v>4</v>
      </c>
      <c r="L4566" s="2" t="str">
        <f t="shared" si="213"/>
        <v>James J.</v>
      </c>
      <c r="M4566" s="2" t="str">
        <f t="shared" si="214"/>
        <v>Rhoades</v>
      </c>
      <c r="N4566" s="26" t="str">
        <f t="shared" si="215"/>
        <v>James J. Rhoades</v>
      </c>
      <c r="O4566" s="26" t="str">
        <f>VLOOKUP(E4566,Key!A:B,2,FALSE)</f>
        <v>Senator</v>
      </c>
      <c r="P4566" s="26" t="str">
        <f>VLOOKUP(F4566,Key!D:E,2,FALSE)</f>
        <v>Rep</v>
      </c>
      <c r="Q4566" s="26" t="str">
        <f>VLOOKUP(G4566,Key!G:H,2,FALSE)</f>
        <v>Man</v>
      </c>
      <c r="R4566" s="26">
        <f>VLOOKUP(H4566,Key!J:K,2,FALSE)</f>
        <v>1</v>
      </c>
      <c r="S4566" s="26" t="str">
        <f>VLOOKUP(I4566,Key!M:N,2,FALSE)</f>
        <v>GE</v>
      </c>
      <c r="T4566" s="26">
        <f>VLOOKUP(J4566,Key!P:Q,2,FALSE)</f>
        <v>2008</v>
      </c>
      <c r="U4566" s="26" t="str">
        <f>VLOOKUP(K4566,Key!S:T,2,FALSE)</f>
        <v>Incumbent</v>
      </c>
      <c r="V4566" s="26">
        <v>0</v>
      </c>
    </row>
    <row r="4567" spans="1:22" x14ac:dyDescent="0.25">
      <c r="A4567" s="30">
        <v>29</v>
      </c>
      <c r="B4567" s="32" t="s">
        <v>5413</v>
      </c>
      <c r="C4567" s="32" t="s">
        <v>4869</v>
      </c>
      <c r="D4567" s="32">
        <v>1548</v>
      </c>
      <c r="E4567" s="32">
        <v>0</v>
      </c>
      <c r="F4567" s="32">
        <v>4</v>
      </c>
      <c r="G4567" s="32">
        <v>0</v>
      </c>
      <c r="H4567" s="32">
        <v>0</v>
      </c>
      <c r="I4567" s="32">
        <v>1</v>
      </c>
      <c r="J4567" s="32">
        <v>0</v>
      </c>
      <c r="L4567" s="2" t="str">
        <f t="shared" si="213"/>
        <v>James J.</v>
      </c>
      <c r="M4567" s="2" t="str">
        <f t="shared" si="214"/>
        <v>Rhoades</v>
      </c>
      <c r="N4567" s="26" t="str">
        <f t="shared" si="215"/>
        <v>James J. Rhoades</v>
      </c>
      <c r="O4567" s="26" t="str">
        <f>VLOOKUP(E4567,Key!A:B,2,FALSE)</f>
        <v>Senator</v>
      </c>
      <c r="P4567" s="26" t="str">
        <f>VLOOKUP(F4567,Key!D:E,2,FALSE)</f>
        <v>R/D</v>
      </c>
      <c r="Q4567" s="26" t="str">
        <f>VLOOKUP(G4567,Key!G:H,2,FALSE)</f>
        <v>Man</v>
      </c>
      <c r="R4567" s="26">
        <f>VLOOKUP(H4567,Key!J:K,2,FALSE)</f>
        <v>1</v>
      </c>
      <c r="S4567" s="26" t="str">
        <f>VLOOKUP(I4567,Key!M:N,2,FALSE)</f>
        <v>GE</v>
      </c>
      <c r="T4567" s="26">
        <f>VLOOKUP(J4567,Key!P:Q,2,FALSE)</f>
        <v>2000</v>
      </c>
      <c r="U4567" s="26" t="str">
        <f>VLOOKUP(K4567,Key!S:T,2,FALSE)</f>
        <v>Incumbent</v>
      </c>
      <c r="V4567" s="26">
        <v>0</v>
      </c>
    </row>
    <row r="4568" spans="1:22" x14ac:dyDescent="0.25">
      <c r="A4568" s="30">
        <v>29</v>
      </c>
      <c r="B4568" s="32" t="s">
        <v>5823</v>
      </c>
      <c r="C4568" s="32" t="s">
        <v>4869</v>
      </c>
      <c r="D4568" s="32">
        <v>1548</v>
      </c>
      <c r="E4568" s="32">
        <v>0</v>
      </c>
      <c r="F4568" s="32">
        <v>0</v>
      </c>
      <c r="G4568" s="32">
        <v>0</v>
      </c>
      <c r="H4568" s="32">
        <v>0</v>
      </c>
      <c r="I4568" s="32">
        <v>1</v>
      </c>
      <c r="J4568" s="32">
        <v>2</v>
      </c>
      <c r="L4568" s="2" t="str">
        <f t="shared" si="213"/>
        <v>James J.</v>
      </c>
      <c r="M4568" s="2" t="str">
        <f t="shared" si="214"/>
        <v>Rhoades</v>
      </c>
      <c r="N4568" s="26" t="str">
        <f t="shared" si="215"/>
        <v>James J. Rhoades</v>
      </c>
      <c r="O4568" s="26" t="str">
        <f>VLOOKUP(E4568,Key!A:B,2,FALSE)</f>
        <v>Senator</v>
      </c>
      <c r="P4568" s="26" t="str">
        <f>VLOOKUP(F4568,Key!D:E,2,FALSE)</f>
        <v>Rep</v>
      </c>
      <c r="Q4568" s="26" t="str">
        <f>VLOOKUP(G4568,Key!G:H,2,FALSE)</f>
        <v>Man</v>
      </c>
      <c r="R4568" s="26">
        <f>VLOOKUP(H4568,Key!J:K,2,FALSE)</f>
        <v>1</v>
      </c>
      <c r="S4568" s="26" t="str">
        <f>VLOOKUP(I4568,Key!M:N,2,FALSE)</f>
        <v>GE</v>
      </c>
      <c r="T4568" s="26">
        <f>VLOOKUP(J4568,Key!P:Q,2,FALSE)</f>
        <v>2004</v>
      </c>
      <c r="U4568" s="26" t="str">
        <f>VLOOKUP(K4568,Key!S:T,2,FALSE)</f>
        <v>Incumbent</v>
      </c>
      <c r="V4568" s="26">
        <v>0</v>
      </c>
    </row>
    <row r="4569" spans="1:22" x14ac:dyDescent="0.25">
      <c r="A4569" s="30">
        <v>29</v>
      </c>
      <c r="B4569" s="32" t="s">
        <v>5823</v>
      </c>
      <c r="C4569" s="32" t="s">
        <v>4869</v>
      </c>
      <c r="D4569" s="32">
        <v>1548</v>
      </c>
      <c r="E4569" s="32">
        <v>0</v>
      </c>
      <c r="F4569" s="32">
        <v>0</v>
      </c>
      <c r="G4569" s="32">
        <v>0</v>
      </c>
      <c r="H4569" s="32">
        <v>0</v>
      </c>
      <c r="I4569" s="32">
        <v>0</v>
      </c>
      <c r="J4569" s="32">
        <v>4</v>
      </c>
      <c r="L4569" s="2" t="str">
        <f t="shared" si="213"/>
        <v>James J.</v>
      </c>
      <c r="M4569" s="2" t="str">
        <f t="shared" si="214"/>
        <v>Rhoades</v>
      </c>
      <c r="N4569" s="26" t="str">
        <f t="shared" si="215"/>
        <v>James J. Rhoades</v>
      </c>
      <c r="O4569" s="26" t="str">
        <f>VLOOKUP(E4569,Key!A:B,2,FALSE)</f>
        <v>Senator</v>
      </c>
      <c r="P4569" s="26" t="str">
        <f>VLOOKUP(F4569,Key!D:E,2,FALSE)</f>
        <v>Rep</v>
      </c>
      <c r="Q4569" s="26" t="str">
        <f>VLOOKUP(G4569,Key!G:H,2,FALSE)</f>
        <v>Man</v>
      </c>
      <c r="R4569" s="26">
        <f>VLOOKUP(H4569,Key!J:K,2,FALSE)</f>
        <v>1</v>
      </c>
      <c r="S4569" s="26" t="str">
        <f>VLOOKUP(I4569,Key!M:N,2,FALSE)</f>
        <v>Primary</v>
      </c>
      <c r="T4569" s="26">
        <f>VLOOKUP(J4569,Key!P:Q,2,FALSE)</f>
        <v>2008</v>
      </c>
      <c r="U4569" s="26" t="str">
        <f>VLOOKUP(K4569,Key!S:T,2,FALSE)</f>
        <v>Incumbent</v>
      </c>
      <c r="V4569" s="26">
        <v>0</v>
      </c>
    </row>
    <row r="4570" spans="1:22" x14ac:dyDescent="0.25">
      <c r="A4570" s="30">
        <v>39</v>
      </c>
      <c r="B4570" s="31" t="s">
        <v>4934</v>
      </c>
      <c r="C4570" s="31" t="s">
        <v>7947</v>
      </c>
      <c r="D4570" s="31">
        <v>1549</v>
      </c>
      <c r="E4570" s="31">
        <v>1</v>
      </c>
      <c r="F4570" s="31">
        <v>1</v>
      </c>
      <c r="G4570" s="31">
        <v>0</v>
      </c>
      <c r="H4570" s="31">
        <v>1</v>
      </c>
      <c r="I4570" s="31">
        <v>0</v>
      </c>
      <c r="J4570" s="32">
        <v>3</v>
      </c>
      <c r="L4570" s="2" t="str">
        <f t="shared" si="213"/>
        <v>Rob</v>
      </c>
      <c r="M4570" s="2" t="str">
        <f t="shared" si="214"/>
        <v>Rhoderick</v>
      </c>
      <c r="N4570" s="26" t="str">
        <f t="shared" si="215"/>
        <v>Rob Rhoderick</v>
      </c>
      <c r="O4570" s="26" t="str">
        <f>VLOOKUP(E4570,Key!A:B,2,FALSE)</f>
        <v>Rep</v>
      </c>
      <c r="P4570" s="26" t="str">
        <f>VLOOKUP(F4570,Key!D:E,2,FALSE)</f>
        <v>Dem</v>
      </c>
      <c r="Q4570" s="26" t="str">
        <f>VLOOKUP(G4570,Key!G:H,2,FALSE)</f>
        <v>Man</v>
      </c>
      <c r="R4570" s="26">
        <f>VLOOKUP(H4570,Key!J:K,2,FALSE)</f>
        <v>0</v>
      </c>
      <c r="S4570" s="26" t="str">
        <f>VLOOKUP(I4570,Key!M:N,2,FALSE)</f>
        <v>Primary</v>
      </c>
      <c r="T4570" s="26">
        <f>VLOOKUP(J4570,Key!P:Q,2,FALSE)</f>
        <v>2006</v>
      </c>
      <c r="U4570" s="26" t="str">
        <f>VLOOKUP(K4570,Key!S:T,2,FALSE)</f>
        <v>Incumbent</v>
      </c>
      <c r="V4570" s="26">
        <v>1</v>
      </c>
    </row>
    <row r="4571" spans="1:22" x14ac:dyDescent="0.25">
      <c r="A4571" s="30">
        <v>39</v>
      </c>
      <c r="B4571" s="32" t="s">
        <v>844</v>
      </c>
      <c r="C4571" s="32" t="s">
        <v>845</v>
      </c>
      <c r="D4571" s="32">
        <v>1549</v>
      </c>
      <c r="E4571" s="31">
        <v>1</v>
      </c>
      <c r="F4571" s="32">
        <v>1</v>
      </c>
      <c r="G4571" s="32">
        <v>0</v>
      </c>
      <c r="H4571" s="32">
        <v>0</v>
      </c>
      <c r="I4571" s="32">
        <v>0</v>
      </c>
      <c r="J4571" s="32">
        <v>6</v>
      </c>
      <c r="L4571" s="2" t="str">
        <f t="shared" si="213"/>
        <v>Robert E</v>
      </c>
      <c r="M4571" s="2" t="str">
        <f t="shared" si="214"/>
        <v>Rhoderick Jr</v>
      </c>
      <c r="N4571" s="26" t="str">
        <f t="shared" si="215"/>
        <v>Robert E Rhoderick Jr</v>
      </c>
      <c r="O4571" s="26" t="str">
        <f>VLOOKUP(E4571,Key!A:B,2,FALSE)</f>
        <v>Rep</v>
      </c>
      <c r="P4571" s="26" t="str">
        <f>VLOOKUP(F4571,Key!D:E,2,FALSE)</f>
        <v>Dem</v>
      </c>
      <c r="Q4571" s="26" t="str">
        <f>VLOOKUP(G4571,Key!G:H,2,FALSE)</f>
        <v>Man</v>
      </c>
      <c r="R4571" s="26">
        <f>VLOOKUP(H4571,Key!J:K,2,FALSE)</f>
        <v>1</v>
      </c>
      <c r="S4571" s="26" t="str">
        <f>VLOOKUP(I4571,Key!M:N,2,FALSE)</f>
        <v>Primary</v>
      </c>
      <c r="T4571" s="26">
        <f>VLOOKUP(J4571,Key!P:Q,2,FALSE)</f>
        <v>2012</v>
      </c>
      <c r="U4571" s="26" t="str">
        <f>VLOOKUP(K4571,Key!S:T,2,FALSE)</f>
        <v>Incumbent</v>
      </c>
      <c r="V4571" s="26">
        <v>0</v>
      </c>
    </row>
    <row r="4572" spans="1:22" x14ac:dyDescent="0.25">
      <c r="A4572" s="30">
        <v>39</v>
      </c>
      <c r="B4572" s="32" t="s">
        <v>844</v>
      </c>
      <c r="C4572" s="32" t="s">
        <v>845</v>
      </c>
      <c r="D4572" s="32">
        <v>1549</v>
      </c>
      <c r="E4572" s="31">
        <v>1</v>
      </c>
      <c r="F4572" s="32">
        <v>1</v>
      </c>
      <c r="G4572" s="32">
        <v>0</v>
      </c>
      <c r="H4572" s="32">
        <v>0</v>
      </c>
      <c r="I4572" s="31">
        <v>1</v>
      </c>
      <c r="J4572" s="32">
        <v>6</v>
      </c>
      <c r="L4572" s="2" t="str">
        <f t="shared" si="213"/>
        <v>Robert E</v>
      </c>
      <c r="M4572" s="2" t="str">
        <f t="shared" si="214"/>
        <v>Rhoderick Jr</v>
      </c>
      <c r="N4572" s="26" t="str">
        <f t="shared" si="215"/>
        <v>Robert E Rhoderick Jr</v>
      </c>
      <c r="O4572" s="26" t="str">
        <f>VLOOKUP(E4572,Key!A:B,2,FALSE)</f>
        <v>Rep</v>
      </c>
      <c r="P4572" s="26" t="str">
        <f>VLOOKUP(F4572,Key!D:E,2,FALSE)</f>
        <v>Dem</v>
      </c>
      <c r="Q4572" s="26" t="str">
        <f>VLOOKUP(G4572,Key!G:H,2,FALSE)</f>
        <v>Man</v>
      </c>
      <c r="R4572" s="26">
        <f>VLOOKUP(H4572,Key!J:K,2,FALSE)</f>
        <v>1</v>
      </c>
      <c r="S4572" s="26" t="str">
        <f>VLOOKUP(I4572,Key!M:N,2,FALSE)</f>
        <v>GE</v>
      </c>
      <c r="T4572" s="26">
        <f>VLOOKUP(J4572,Key!P:Q,2,FALSE)</f>
        <v>2012</v>
      </c>
      <c r="U4572" s="26" t="str">
        <f>VLOOKUP(K4572,Key!S:T,2,FALSE)</f>
        <v>Incumbent</v>
      </c>
      <c r="V4572" s="26">
        <v>0</v>
      </c>
    </row>
    <row r="4573" spans="1:22" x14ac:dyDescent="0.25">
      <c r="A4573" s="30">
        <v>165</v>
      </c>
      <c r="B4573" s="32" t="s">
        <v>5140</v>
      </c>
      <c r="C4573" s="32" t="s">
        <v>4282</v>
      </c>
      <c r="D4573" s="32">
        <v>1550</v>
      </c>
      <c r="E4573" s="32">
        <v>1</v>
      </c>
      <c r="F4573" s="32">
        <v>1</v>
      </c>
      <c r="G4573" s="32">
        <v>0</v>
      </c>
      <c r="H4573" s="32">
        <v>0</v>
      </c>
      <c r="I4573" s="32">
        <v>0</v>
      </c>
      <c r="J4573" s="32">
        <v>0</v>
      </c>
      <c r="L4573" s="2" t="str">
        <f t="shared" si="213"/>
        <v>Chris</v>
      </c>
      <c r="M4573" s="2" t="str">
        <f t="shared" si="214"/>
        <v>Ricciuti</v>
      </c>
      <c r="N4573" s="26" t="str">
        <f t="shared" si="215"/>
        <v>Chris Ricciuti</v>
      </c>
      <c r="O4573" s="26" t="str">
        <f>VLOOKUP(E4573,Key!A:B,2,FALSE)</f>
        <v>Rep</v>
      </c>
      <c r="P4573" s="26" t="str">
        <f>VLOOKUP(F4573,Key!D:E,2,FALSE)</f>
        <v>Dem</v>
      </c>
      <c r="Q4573" s="26" t="str">
        <f>VLOOKUP(G4573,Key!G:H,2,FALSE)</f>
        <v>Man</v>
      </c>
      <c r="R4573" s="26">
        <f>VLOOKUP(H4573,Key!J:K,2,FALSE)</f>
        <v>1</v>
      </c>
      <c r="S4573" s="26" t="str">
        <f>VLOOKUP(I4573,Key!M:N,2,FALSE)</f>
        <v>Primary</v>
      </c>
      <c r="T4573" s="26">
        <f>VLOOKUP(J4573,Key!P:Q,2,FALSE)</f>
        <v>2000</v>
      </c>
      <c r="U4573" s="26" t="str">
        <f>VLOOKUP(K4573,Key!S:T,2,FALSE)</f>
        <v>Incumbent</v>
      </c>
      <c r="V4573" s="26">
        <v>1</v>
      </c>
    </row>
    <row r="4574" spans="1:22" x14ac:dyDescent="0.25">
      <c r="A4574" s="30">
        <v>165</v>
      </c>
      <c r="B4574" s="32" t="s">
        <v>5140</v>
      </c>
      <c r="C4574" s="32" t="s">
        <v>4282</v>
      </c>
      <c r="D4574" s="32">
        <v>1550</v>
      </c>
      <c r="E4574" s="32">
        <v>1</v>
      </c>
      <c r="F4574" s="32">
        <v>1</v>
      </c>
      <c r="G4574" s="32">
        <v>0</v>
      </c>
      <c r="H4574" s="32">
        <v>1</v>
      </c>
      <c r="I4574" s="32">
        <v>1</v>
      </c>
      <c r="J4574" s="32">
        <v>0</v>
      </c>
      <c r="L4574" s="2" t="str">
        <f t="shared" si="213"/>
        <v>Chris</v>
      </c>
      <c r="M4574" s="2" t="str">
        <f t="shared" si="214"/>
        <v>Ricciuti</v>
      </c>
      <c r="N4574" s="26" t="str">
        <f t="shared" si="215"/>
        <v>Chris Ricciuti</v>
      </c>
      <c r="O4574" s="26" t="str">
        <f>VLOOKUP(E4574,Key!A:B,2,FALSE)</f>
        <v>Rep</v>
      </c>
      <c r="P4574" s="26" t="str">
        <f>VLOOKUP(F4574,Key!D:E,2,FALSE)</f>
        <v>Dem</v>
      </c>
      <c r="Q4574" s="26" t="str">
        <f>VLOOKUP(G4574,Key!G:H,2,FALSE)</f>
        <v>Man</v>
      </c>
      <c r="R4574" s="26">
        <f>VLOOKUP(H4574,Key!J:K,2,FALSE)</f>
        <v>0</v>
      </c>
      <c r="S4574" s="26" t="str">
        <f>VLOOKUP(I4574,Key!M:N,2,FALSE)</f>
        <v>GE</v>
      </c>
      <c r="T4574" s="26">
        <f>VLOOKUP(J4574,Key!P:Q,2,FALSE)</f>
        <v>2000</v>
      </c>
      <c r="U4574" s="26" t="str">
        <f>VLOOKUP(K4574,Key!S:T,2,FALSE)</f>
        <v>Incumbent</v>
      </c>
      <c r="V4574" s="26">
        <v>0</v>
      </c>
    </row>
    <row r="4575" spans="1:22" x14ac:dyDescent="0.25">
      <c r="A4575" s="30">
        <v>50</v>
      </c>
      <c r="B4575" s="32" t="s">
        <v>7801</v>
      </c>
      <c r="C4575" s="32" t="s">
        <v>2894</v>
      </c>
      <c r="D4575" s="32">
        <v>1551</v>
      </c>
      <c r="E4575" s="32">
        <v>0</v>
      </c>
      <c r="F4575" s="32">
        <v>1</v>
      </c>
      <c r="G4575" s="32">
        <v>0</v>
      </c>
      <c r="H4575" s="32">
        <v>1</v>
      </c>
      <c r="I4575" s="31">
        <v>0</v>
      </c>
      <c r="J4575" s="32">
        <v>3</v>
      </c>
      <c r="L4575" s="2" t="str">
        <f t="shared" si="213"/>
        <v>Charles Chaz</v>
      </c>
      <c r="M4575" s="2" t="str">
        <f t="shared" si="214"/>
        <v>Rice</v>
      </c>
      <c r="N4575" s="26" t="str">
        <f t="shared" si="215"/>
        <v>Charles Chaz Rice</v>
      </c>
      <c r="O4575" s="26" t="str">
        <f>VLOOKUP(E4575,Key!A:B,2,FALSE)</f>
        <v>Senator</v>
      </c>
      <c r="P4575" s="26" t="str">
        <f>VLOOKUP(F4575,Key!D:E,2,FALSE)</f>
        <v>Dem</v>
      </c>
      <c r="Q4575" s="26" t="str">
        <f>VLOOKUP(G4575,Key!G:H,2,FALSE)</f>
        <v>Man</v>
      </c>
      <c r="R4575" s="26">
        <f>VLOOKUP(H4575,Key!J:K,2,FALSE)</f>
        <v>0</v>
      </c>
      <c r="S4575" s="26" t="str">
        <f>VLOOKUP(I4575,Key!M:N,2,FALSE)</f>
        <v>Primary</v>
      </c>
      <c r="T4575" s="26">
        <f>VLOOKUP(J4575,Key!P:Q,2,FALSE)</f>
        <v>2006</v>
      </c>
      <c r="U4575" s="26" t="str">
        <f>VLOOKUP(K4575,Key!S:T,2,FALSE)</f>
        <v>Incumbent</v>
      </c>
      <c r="V4575" s="26">
        <v>1</v>
      </c>
    </row>
    <row r="4576" spans="1:22" x14ac:dyDescent="0.25">
      <c r="A4576" s="30">
        <v>72</v>
      </c>
      <c r="B4576" s="32" t="s">
        <v>2893</v>
      </c>
      <c r="C4576" s="32" t="s">
        <v>2894</v>
      </c>
      <c r="D4576" s="32">
        <v>1552</v>
      </c>
      <c r="E4576" s="32">
        <v>1</v>
      </c>
      <c r="F4576" s="32">
        <v>0</v>
      </c>
      <c r="G4576" s="32">
        <v>0</v>
      </c>
      <c r="H4576" s="32">
        <v>0</v>
      </c>
      <c r="I4576" s="32">
        <v>0</v>
      </c>
      <c r="J4576" s="32">
        <v>7</v>
      </c>
      <c r="L4576" s="2" t="str">
        <f t="shared" si="213"/>
        <v>Philip D</v>
      </c>
      <c r="M4576" s="2" t="str">
        <f t="shared" si="214"/>
        <v>Rice</v>
      </c>
      <c r="N4576" s="26" t="str">
        <f t="shared" si="215"/>
        <v>Philip D Rice</v>
      </c>
      <c r="O4576" s="26" t="str">
        <f>VLOOKUP(E4576,Key!A:B,2,FALSE)</f>
        <v>Rep</v>
      </c>
      <c r="P4576" s="26" t="str">
        <f>VLOOKUP(F4576,Key!D:E,2,FALSE)</f>
        <v>Rep</v>
      </c>
      <c r="Q4576" s="26" t="str">
        <f>VLOOKUP(G4576,Key!G:H,2,FALSE)</f>
        <v>Man</v>
      </c>
      <c r="R4576" s="26">
        <f>VLOOKUP(H4576,Key!J:K,2,FALSE)</f>
        <v>1</v>
      </c>
      <c r="S4576" s="26" t="str">
        <f>VLOOKUP(I4576,Key!M:N,2,FALSE)</f>
        <v>Primary</v>
      </c>
      <c r="T4576" s="26">
        <f>VLOOKUP(J4576,Key!P:Q,2,FALSE)</f>
        <v>2014</v>
      </c>
      <c r="U4576" s="26" t="str">
        <f>VLOOKUP(K4576,Key!S:T,2,FALSE)</f>
        <v>Incumbent</v>
      </c>
      <c r="V4576" s="26">
        <v>1</v>
      </c>
    </row>
    <row r="4577" spans="1:22" x14ac:dyDescent="0.25">
      <c r="A4577" s="30">
        <v>29</v>
      </c>
      <c r="B4577" s="32" t="s">
        <v>4529</v>
      </c>
      <c r="C4577" s="32" t="s">
        <v>4530</v>
      </c>
      <c r="D4577" s="32">
        <v>1553</v>
      </c>
      <c r="E4577" s="32">
        <v>0</v>
      </c>
      <c r="F4577" s="32">
        <v>0</v>
      </c>
      <c r="G4577" s="32">
        <v>0</v>
      </c>
      <c r="H4577" s="32">
        <v>1</v>
      </c>
      <c r="I4577" s="32">
        <v>0</v>
      </c>
      <c r="J4577" s="32">
        <v>6</v>
      </c>
      <c r="L4577" s="2" t="str">
        <f t="shared" si="213"/>
        <v>Brian R.</v>
      </c>
      <c r="M4577" s="2" t="str">
        <f t="shared" si="214"/>
        <v>Rich</v>
      </c>
      <c r="N4577" s="26" t="str">
        <f t="shared" si="215"/>
        <v>Brian R. Rich</v>
      </c>
      <c r="O4577" s="26" t="str">
        <f>VLOOKUP(E4577,Key!A:B,2,FALSE)</f>
        <v>Senator</v>
      </c>
      <c r="P4577" s="26" t="str">
        <f>VLOOKUP(F4577,Key!D:E,2,FALSE)</f>
        <v>Rep</v>
      </c>
      <c r="Q4577" s="26" t="str">
        <f>VLOOKUP(G4577,Key!G:H,2,FALSE)</f>
        <v>Man</v>
      </c>
      <c r="R4577" s="26">
        <f>VLOOKUP(H4577,Key!J:K,2,FALSE)</f>
        <v>0</v>
      </c>
      <c r="S4577" s="26" t="str">
        <f>VLOOKUP(I4577,Key!M:N,2,FALSE)</f>
        <v>Primary</v>
      </c>
      <c r="T4577" s="26">
        <f>VLOOKUP(J4577,Key!P:Q,2,FALSE)</f>
        <v>2012</v>
      </c>
      <c r="U4577" s="26" t="str">
        <f>VLOOKUP(K4577,Key!S:T,2,FALSE)</f>
        <v>Incumbent</v>
      </c>
      <c r="V4577" s="26">
        <v>1</v>
      </c>
    </row>
    <row r="4578" spans="1:22" x14ac:dyDescent="0.25">
      <c r="A4578" s="30">
        <v>164</v>
      </c>
      <c r="B4578" s="31" t="s">
        <v>4773</v>
      </c>
      <c r="C4578" s="31" t="s">
        <v>5232</v>
      </c>
      <c r="D4578" s="31">
        <v>1554</v>
      </c>
      <c r="E4578" s="31">
        <v>1</v>
      </c>
      <c r="F4578" s="31">
        <v>1</v>
      </c>
      <c r="G4578" s="31">
        <v>0</v>
      </c>
      <c r="H4578" s="31">
        <v>1</v>
      </c>
      <c r="I4578" s="31">
        <v>1</v>
      </c>
      <c r="J4578" s="32">
        <v>2</v>
      </c>
      <c r="L4578" s="2" t="str">
        <f t="shared" si="213"/>
        <v>Josh</v>
      </c>
      <c r="M4578" s="2" t="str">
        <f t="shared" si="214"/>
        <v>Richard</v>
      </c>
      <c r="N4578" s="26" t="str">
        <f t="shared" si="215"/>
        <v>Josh Richard</v>
      </c>
      <c r="O4578" s="26" t="str">
        <f>VLOOKUP(E4578,Key!A:B,2,FALSE)</f>
        <v>Rep</v>
      </c>
      <c r="P4578" s="26" t="str">
        <f>VLOOKUP(F4578,Key!D:E,2,FALSE)</f>
        <v>Dem</v>
      </c>
      <c r="Q4578" s="26" t="str">
        <f>VLOOKUP(G4578,Key!G:H,2,FALSE)</f>
        <v>Man</v>
      </c>
      <c r="R4578" s="26">
        <f>VLOOKUP(H4578,Key!J:K,2,FALSE)</f>
        <v>0</v>
      </c>
      <c r="S4578" s="26" t="str">
        <f>VLOOKUP(I4578,Key!M:N,2,FALSE)</f>
        <v>GE</v>
      </c>
      <c r="T4578" s="26">
        <f>VLOOKUP(J4578,Key!P:Q,2,FALSE)</f>
        <v>2004</v>
      </c>
      <c r="U4578" s="26" t="str">
        <f>VLOOKUP(K4578,Key!S:T,2,FALSE)</f>
        <v>Incumbent</v>
      </c>
      <c r="V4578" s="26">
        <v>1</v>
      </c>
    </row>
    <row r="4579" spans="1:22" x14ac:dyDescent="0.25">
      <c r="A4579" s="30">
        <v>164</v>
      </c>
      <c r="B4579" s="32" t="s">
        <v>1230</v>
      </c>
      <c r="C4579" s="32" t="s">
        <v>1378</v>
      </c>
      <c r="D4579" s="32">
        <v>1554</v>
      </c>
      <c r="E4579" s="32">
        <v>1</v>
      </c>
      <c r="F4579" s="32">
        <v>1</v>
      </c>
      <c r="G4579" s="32">
        <v>0</v>
      </c>
      <c r="H4579" s="32">
        <v>0</v>
      </c>
      <c r="I4579" s="32">
        <v>0</v>
      </c>
      <c r="J4579" s="32">
        <v>2</v>
      </c>
      <c r="L4579" s="2" t="str">
        <f t="shared" si="213"/>
        <v>Josh</v>
      </c>
      <c r="M4579" s="2" t="str">
        <f t="shared" si="214"/>
        <v>Richard</v>
      </c>
      <c r="N4579" s="26" t="str">
        <f t="shared" si="215"/>
        <v>Josh Richard</v>
      </c>
      <c r="O4579" s="26" t="str">
        <f>VLOOKUP(E4579,Key!A:B,2,FALSE)</f>
        <v>Rep</v>
      </c>
      <c r="P4579" s="26" t="str">
        <f>VLOOKUP(F4579,Key!D:E,2,FALSE)</f>
        <v>Dem</v>
      </c>
      <c r="Q4579" s="26" t="str">
        <f>VLOOKUP(G4579,Key!G:H,2,FALSE)</f>
        <v>Man</v>
      </c>
      <c r="R4579" s="26">
        <f>VLOOKUP(H4579,Key!J:K,2,FALSE)</f>
        <v>1</v>
      </c>
      <c r="S4579" s="26" t="str">
        <f>VLOOKUP(I4579,Key!M:N,2,FALSE)</f>
        <v>Primary</v>
      </c>
      <c r="T4579" s="26">
        <f>VLOOKUP(J4579,Key!P:Q,2,FALSE)</f>
        <v>2004</v>
      </c>
      <c r="U4579" s="26" t="str">
        <f>VLOOKUP(K4579,Key!S:T,2,FALSE)</f>
        <v>Incumbent</v>
      </c>
      <c r="V4579" s="26">
        <v>0</v>
      </c>
    </row>
    <row r="4580" spans="1:22" x14ac:dyDescent="0.25">
      <c r="A4580" s="30">
        <v>33</v>
      </c>
      <c r="B4580" s="32" t="s">
        <v>6048</v>
      </c>
      <c r="C4580" s="32" t="s">
        <v>6049</v>
      </c>
      <c r="D4580" s="32">
        <v>1555</v>
      </c>
      <c r="E4580" s="32">
        <v>0</v>
      </c>
      <c r="F4580" s="32">
        <v>1</v>
      </c>
      <c r="G4580" s="32">
        <v>0</v>
      </c>
      <c r="H4580" s="32">
        <v>1</v>
      </c>
      <c r="I4580" s="32">
        <v>1</v>
      </c>
      <c r="J4580" s="32">
        <v>2</v>
      </c>
      <c r="L4580" s="2" t="str">
        <f t="shared" si="213"/>
        <v>Donald R.</v>
      </c>
      <c r="M4580" s="2" t="str">
        <f t="shared" si="214"/>
        <v>Richards</v>
      </c>
      <c r="N4580" s="26" t="str">
        <f t="shared" si="215"/>
        <v>Donald R. Richards</v>
      </c>
      <c r="O4580" s="26" t="str">
        <f>VLOOKUP(E4580,Key!A:B,2,FALSE)</f>
        <v>Senator</v>
      </c>
      <c r="P4580" s="26" t="str">
        <f>VLOOKUP(F4580,Key!D:E,2,FALSE)</f>
        <v>Dem</v>
      </c>
      <c r="Q4580" s="26" t="str">
        <f>VLOOKUP(G4580,Key!G:H,2,FALSE)</f>
        <v>Man</v>
      </c>
      <c r="R4580" s="26">
        <f>VLOOKUP(H4580,Key!J:K,2,FALSE)</f>
        <v>0</v>
      </c>
      <c r="S4580" s="26" t="str">
        <f>VLOOKUP(I4580,Key!M:N,2,FALSE)</f>
        <v>GE</v>
      </c>
      <c r="T4580" s="26">
        <f>VLOOKUP(J4580,Key!P:Q,2,FALSE)</f>
        <v>2004</v>
      </c>
      <c r="U4580" s="26" t="str">
        <f>VLOOKUP(K4580,Key!S:T,2,FALSE)</f>
        <v>Incumbent</v>
      </c>
      <c r="V4580" s="26">
        <v>1</v>
      </c>
    </row>
    <row r="4581" spans="1:22" x14ac:dyDescent="0.25">
      <c r="A4581" s="30">
        <v>33</v>
      </c>
      <c r="B4581" s="32" t="s">
        <v>5075</v>
      </c>
      <c r="C4581" s="32" t="s">
        <v>5076</v>
      </c>
      <c r="D4581" s="32">
        <v>1555</v>
      </c>
      <c r="E4581" s="32">
        <v>0</v>
      </c>
      <c r="F4581" s="32">
        <v>1</v>
      </c>
      <c r="G4581" s="32">
        <v>0</v>
      </c>
      <c r="H4581" s="32">
        <v>0</v>
      </c>
      <c r="I4581" s="32">
        <v>0</v>
      </c>
      <c r="J4581" s="32">
        <v>2</v>
      </c>
      <c r="L4581" s="2" t="str">
        <f t="shared" si="213"/>
        <v>Donald R.</v>
      </c>
      <c r="M4581" s="2" t="str">
        <f t="shared" si="214"/>
        <v>Richards</v>
      </c>
      <c r="N4581" s="26" t="str">
        <f t="shared" si="215"/>
        <v>Donald R. Richards</v>
      </c>
      <c r="O4581" s="26" t="str">
        <f>VLOOKUP(E4581,Key!A:B,2,FALSE)</f>
        <v>Senator</v>
      </c>
      <c r="P4581" s="26" t="str">
        <f>VLOOKUP(F4581,Key!D:E,2,FALSE)</f>
        <v>Dem</v>
      </c>
      <c r="Q4581" s="26" t="str">
        <f>VLOOKUP(G4581,Key!G:H,2,FALSE)</f>
        <v>Man</v>
      </c>
      <c r="R4581" s="26">
        <f>VLOOKUP(H4581,Key!J:K,2,FALSE)</f>
        <v>1</v>
      </c>
      <c r="S4581" s="26" t="str">
        <f>VLOOKUP(I4581,Key!M:N,2,FALSE)</f>
        <v>Primary</v>
      </c>
      <c r="T4581" s="26">
        <f>VLOOKUP(J4581,Key!P:Q,2,FALSE)</f>
        <v>2004</v>
      </c>
      <c r="U4581" s="26" t="str">
        <f>VLOOKUP(K4581,Key!S:T,2,FALSE)</f>
        <v>Incumbent</v>
      </c>
      <c r="V4581" s="26">
        <v>0</v>
      </c>
    </row>
    <row r="4582" spans="1:22" x14ac:dyDescent="0.25">
      <c r="A4582" s="30">
        <v>47</v>
      </c>
      <c r="B4582" s="32" t="s">
        <v>569</v>
      </c>
      <c r="C4582" s="32" t="s">
        <v>570</v>
      </c>
      <c r="D4582" s="32">
        <v>1556</v>
      </c>
      <c r="E4582" s="31">
        <v>1</v>
      </c>
      <c r="F4582" s="32">
        <v>1</v>
      </c>
      <c r="G4582" s="32">
        <v>0</v>
      </c>
      <c r="H4582" s="32">
        <v>1</v>
      </c>
      <c r="I4582" s="32">
        <v>0</v>
      </c>
      <c r="J4582" s="32">
        <v>6</v>
      </c>
      <c r="L4582" s="2" t="str">
        <f t="shared" si="213"/>
        <v>Shane V</v>
      </c>
      <c r="M4582" s="2" t="str">
        <f t="shared" si="214"/>
        <v>Richardson</v>
      </c>
      <c r="N4582" s="26" t="str">
        <f t="shared" si="215"/>
        <v>Shane V Richardson</v>
      </c>
      <c r="O4582" s="26" t="str">
        <f>VLOOKUP(E4582,Key!A:B,2,FALSE)</f>
        <v>Rep</v>
      </c>
      <c r="P4582" s="26" t="str">
        <f>VLOOKUP(F4582,Key!D:E,2,FALSE)</f>
        <v>Dem</v>
      </c>
      <c r="Q4582" s="26" t="str">
        <f>VLOOKUP(G4582,Key!G:H,2,FALSE)</f>
        <v>Man</v>
      </c>
      <c r="R4582" s="26">
        <f>VLOOKUP(H4582,Key!J:K,2,FALSE)</f>
        <v>0</v>
      </c>
      <c r="S4582" s="26" t="str">
        <f>VLOOKUP(I4582,Key!M:N,2,FALSE)</f>
        <v>Primary</v>
      </c>
      <c r="T4582" s="26">
        <f>VLOOKUP(J4582,Key!P:Q,2,FALSE)</f>
        <v>2012</v>
      </c>
      <c r="U4582" s="26" t="str">
        <f>VLOOKUP(K4582,Key!S:T,2,FALSE)</f>
        <v>Incumbent</v>
      </c>
      <c r="V4582" s="26">
        <v>1</v>
      </c>
    </row>
    <row r="4583" spans="1:22" x14ac:dyDescent="0.25">
      <c r="A4583" s="32">
        <v>27</v>
      </c>
      <c r="B4583" s="32" t="s">
        <v>3184</v>
      </c>
      <c r="C4583" s="32" t="s">
        <v>3185</v>
      </c>
      <c r="D4583" s="32">
        <v>1557</v>
      </c>
      <c r="E4583" s="32">
        <v>1</v>
      </c>
      <c r="F4583" s="32">
        <v>1</v>
      </c>
      <c r="G4583" s="32">
        <v>0</v>
      </c>
      <c r="H4583" s="32">
        <v>1</v>
      </c>
      <c r="I4583" s="32">
        <v>0</v>
      </c>
      <c r="J4583" s="32">
        <v>7</v>
      </c>
      <c r="L4583" s="2" t="str">
        <f t="shared" si="213"/>
        <v>Abdula Jamal</v>
      </c>
      <c r="M4583" s="2" t="str">
        <f t="shared" si="214"/>
        <v>Richardson Sr</v>
      </c>
      <c r="N4583" s="26" t="str">
        <f t="shared" si="215"/>
        <v>Abdula Jamal Richardson Sr</v>
      </c>
      <c r="O4583" s="26" t="str">
        <f>VLOOKUP(E4583,Key!A:B,2,FALSE)</f>
        <v>Rep</v>
      </c>
      <c r="P4583" s="26" t="str">
        <f>VLOOKUP(F4583,Key!D:E,2,FALSE)</f>
        <v>Dem</v>
      </c>
      <c r="Q4583" s="26" t="str">
        <f>VLOOKUP(G4583,Key!G:H,2,FALSE)</f>
        <v>Man</v>
      </c>
      <c r="R4583" s="26">
        <f>VLOOKUP(H4583,Key!J:K,2,FALSE)</f>
        <v>0</v>
      </c>
      <c r="S4583" s="26" t="str">
        <f>VLOOKUP(I4583,Key!M:N,2,FALSE)</f>
        <v>Primary</v>
      </c>
      <c r="T4583" s="26">
        <f>VLOOKUP(J4583,Key!P:Q,2,FALSE)</f>
        <v>2014</v>
      </c>
      <c r="U4583" s="26" t="str">
        <f>VLOOKUP(K4583,Key!S:T,2,FALSE)</f>
        <v>Incumbent</v>
      </c>
      <c r="V4583" s="26">
        <v>1</v>
      </c>
    </row>
    <row r="4584" spans="1:22" x14ac:dyDescent="0.25">
      <c r="A4584" s="30">
        <v>179</v>
      </c>
      <c r="B4584" s="31" t="s">
        <v>2084</v>
      </c>
      <c r="C4584" s="31" t="s">
        <v>4591</v>
      </c>
      <c r="D4584" s="31">
        <v>1558</v>
      </c>
      <c r="E4584" s="31">
        <v>1</v>
      </c>
      <c r="F4584" s="31">
        <v>1</v>
      </c>
      <c r="G4584" s="31">
        <v>0</v>
      </c>
      <c r="H4584" s="31">
        <v>0</v>
      </c>
      <c r="I4584" s="31">
        <v>1</v>
      </c>
      <c r="J4584" s="32">
        <v>2</v>
      </c>
      <c r="L4584" s="2" t="str">
        <f t="shared" si="213"/>
        <v>William W</v>
      </c>
      <c r="M4584" s="2" t="str">
        <f t="shared" si="214"/>
        <v>Rieger</v>
      </c>
      <c r="N4584" s="26" t="str">
        <f t="shared" si="215"/>
        <v>William W Rieger</v>
      </c>
      <c r="O4584" s="26" t="str">
        <f>VLOOKUP(E4584,Key!A:B,2,FALSE)</f>
        <v>Rep</v>
      </c>
      <c r="P4584" s="26" t="str">
        <f>VLOOKUP(F4584,Key!D:E,2,FALSE)</f>
        <v>Dem</v>
      </c>
      <c r="Q4584" s="26" t="str">
        <f>VLOOKUP(G4584,Key!G:H,2,FALSE)</f>
        <v>Man</v>
      </c>
      <c r="R4584" s="26">
        <f>VLOOKUP(H4584,Key!J:K,2,FALSE)</f>
        <v>1</v>
      </c>
      <c r="S4584" s="26" t="str">
        <f>VLOOKUP(I4584,Key!M:N,2,FALSE)</f>
        <v>GE</v>
      </c>
      <c r="T4584" s="26">
        <f>VLOOKUP(J4584,Key!P:Q,2,FALSE)</f>
        <v>2004</v>
      </c>
      <c r="U4584" s="26" t="str">
        <f>VLOOKUP(K4584,Key!S:T,2,FALSE)</f>
        <v>Incumbent</v>
      </c>
      <c r="V4584" s="26">
        <v>1</v>
      </c>
    </row>
    <row r="4585" spans="1:22" x14ac:dyDescent="0.25">
      <c r="A4585" s="30">
        <v>179</v>
      </c>
      <c r="B4585" s="32" t="s">
        <v>2553</v>
      </c>
      <c r="C4585" s="32" t="s">
        <v>2554</v>
      </c>
      <c r="D4585" s="32">
        <v>1558</v>
      </c>
      <c r="E4585" s="32">
        <v>1</v>
      </c>
      <c r="F4585" s="32">
        <v>1</v>
      </c>
      <c r="G4585" s="32">
        <v>0</v>
      </c>
      <c r="H4585" s="32">
        <v>0</v>
      </c>
      <c r="I4585" s="32">
        <v>0</v>
      </c>
      <c r="J4585" s="32">
        <v>2</v>
      </c>
      <c r="L4585" s="2" t="str">
        <f t="shared" si="213"/>
        <v>William W</v>
      </c>
      <c r="M4585" s="2" t="str">
        <f t="shared" si="214"/>
        <v>Rieger</v>
      </c>
      <c r="N4585" s="26" t="str">
        <f t="shared" si="215"/>
        <v>William W Rieger</v>
      </c>
      <c r="O4585" s="26" t="str">
        <f>VLOOKUP(E4585,Key!A:B,2,FALSE)</f>
        <v>Rep</v>
      </c>
      <c r="P4585" s="26" t="str">
        <f>VLOOKUP(F4585,Key!D:E,2,FALSE)</f>
        <v>Dem</v>
      </c>
      <c r="Q4585" s="26" t="str">
        <f>VLOOKUP(G4585,Key!G:H,2,FALSE)</f>
        <v>Man</v>
      </c>
      <c r="R4585" s="26">
        <f>VLOOKUP(H4585,Key!J:K,2,FALSE)</f>
        <v>1</v>
      </c>
      <c r="S4585" s="26" t="str">
        <f>VLOOKUP(I4585,Key!M:N,2,FALSE)</f>
        <v>Primary</v>
      </c>
      <c r="T4585" s="26">
        <f>VLOOKUP(J4585,Key!P:Q,2,FALSE)</f>
        <v>2004</v>
      </c>
      <c r="U4585" s="26" t="str">
        <f>VLOOKUP(K4585,Key!S:T,2,FALSE)</f>
        <v>Incumbent</v>
      </c>
      <c r="V4585" s="26">
        <v>0</v>
      </c>
    </row>
    <row r="4586" spans="1:22" x14ac:dyDescent="0.25">
      <c r="A4586" s="30">
        <v>179</v>
      </c>
      <c r="B4586" s="32" t="s">
        <v>4590</v>
      </c>
      <c r="C4586" s="32" t="s">
        <v>4591</v>
      </c>
      <c r="D4586" s="32">
        <v>1558</v>
      </c>
      <c r="E4586" s="32">
        <v>1</v>
      </c>
      <c r="F4586" s="32">
        <v>1</v>
      </c>
      <c r="G4586" s="32">
        <v>0</v>
      </c>
      <c r="H4586" s="32">
        <v>0</v>
      </c>
      <c r="I4586" s="32">
        <v>0</v>
      </c>
      <c r="J4586" s="32">
        <v>0</v>
      </c>
      <c r="L4586" s="2" t="str">
        <f t="shared" si="213"/>
        <v>William W.</v>
      </c>
      <c r="M4586" s="2" t="str">
        <f t="shared" si="214"/>
        <v>Rieger</v>
      </c>
      <c r="N4586" s="26" t="str">
        <f t="shared" si="215"/>
        <v>William W. Rieger</v>
      </c>
      <c r="O4586" s="26" t="str">
        <f>VLOOKUP(E4586,Key!A:B,2,FALSE)</f>
        <v>Rep</v>
      </c>
      <c r="P4586" s="26" t="str">
        <f>VLOOKUP(F4586,Key!D:E,2,FALSE)</f>
        <v>Dem</v>
      </c>
      <c r="Q4586" s="26" t="str">
        <f>VLOOKUP(G4586,Key!G:H,2,FALSE)</f>
        <v>Man</v>
      </c>
      <c r="R4586" s="26">
        <f>VLOOKUP(H4586,Key!J:K,2,FALSE)</f>
        <v>1</v>
      </c>
      <c r="S4586" s="26" t="str">
        <f>VLOOKUP(I4586,Key!M:N,2,FALSE)</f>
        <v>Primary</v>
      </c>
      <c r="T4586" s="26">
        <f>VLOOKUP(J4586,Key!P:Q,2,FALSE)</f>
        <v>2000</v>
      </c>
      <c r="U4586" s="26" t="str">
        <f>VLOOKUP(K4586,Key!S:T,2,FALSE)</f>
        <v>Incumbent</v>
      </c>
      <c r="V4586" s="26">
        <v>0</v>
      </c>
    </row>
    <row r="4587" spans="1:22" x14ac:dyDescent="0.25">
      <c r="A4587" s="30">
        <v>179</v>
      </c>
      <c r="B4587" s="32" t="s">
        <v>4590</v>
      </c>
      <c r="C4587" s="32" t="s">
        <v>4591</v>
      </c>
      <c r="D4587" s="32">
        <v>1558</v>
      </c>
      <c r="E4587" s="32">
        <v>1</v>
      </c>
      <c r="F4587" s="32">
        <v>1</v>
      </c>
      <c r="G4587" s="32">
        <v>0</v>
      </c>
      <c r="H4587" s="32">
        <v>0</v>
      </c>
      <c r="I4587" s="32">
        <v>1</v>
      </c>
      <c r="J4587" s="32">
        <v>0</v>
      </c>
      <c r="L4587" s="2" t="str">
        <f t="shared" si="213"/>
        <v>William W.</v>
      </c>
      <c r="M4587" s="2" t="str">
        <f t="shared" si="214"/>
        <v>Rieger</v>
      </c>
      <c r="N4587" s="26" t="str">
        <f t="shared" si="215"/>
        <v>William W. Rieger</v>
      </c>
      <c r="O4587" s="26" t="str">
        <f>VLOOKUP(E4587,Key!A:B,2,FALSE)</f>
        <v>Rep</v>
      </c>
      <c r="P4587" s="26" t="str">
        <f>VLOOKUP(F4587,Key!D:E,2,FALSE)</f>
        <v>Dem</v>
      </c>
      <c r="Q4587" s="26" t="str">
        <f>VLOOKUP(G4587,Key!G:H,2,FALSE)</f>
        <v>Man</v>
      </c>
      <c r="R4587" s="26">
        <f>VLOOKUP(H4587,Key!J:K,2,FALSE)</f>
        <v>1</v>
      </c>
      <c r="S4587" s="26" t="str">
        <f>VLOOKUP(I4587,Key!M:N,2,FALSE)</f>
        <v>GE</v>
      </c>
      <c r="T4587" s="26">
        <f>VLOOKUP(J4587,Key!P:Q,2,FALSE)</f>
        <v>2000</v>
      </c>
      <c r="U4587" s="26" t="str">
        <f>VLOOKUP(K4587,Key!S:T,2,FALSE)</f>
        <v>Incumbent</v>
      </c>
      <c r="V4587" s="26">
        <v>0</v>
      </c>
    </row>
    <row r="4588" spans="1:22" x14ac:dyDescent="0.25">
      <c r="A4588" s="30">
        <v>179</v>
      </c>
      <c r="B4588" s="32" t="s">
        <v>3787</v>
      </c>
      <c r="C4588" s="32" t="s">
        <v>3788</v>
      </c>
      <c r="D4588" s="32">
        <v>1558</v>
      </c>
      <c r="E4588" s="31">
        <v>1</v>
      </c>
      <c r="F4588" s="32">
        <v>1</v>
      </c>
      <c r="G4588" s="32">
        <v>0</v>
      </c>
      <c r="H4588" s="32">
        <v>0</v>
      </c>
      <c r="I4588" s="31">
        <v>1</v>
      </c>
      <c r="J4588" s="32">
        <v>1</v>
      </c>
      <c r="L4588" s="2" t="str">
        <f t="shared" si="213"/>
        <v>William W.</v>
      </c>
      <c r="M4588" s="2" t="str">
        <f t="shared" si="214"/>
        <v>Rieger</v>
      </c>
      <c r="N4588" s="26" t="str">
        <f t="shared" si="215"/>
        <v>William W. Rieger</v>
      </c>
      <c r="O4588" s="26" t="str">
        <f>VLOOKUP(E4588,Key!A:B,2,FALSE)</f>
        <v>Rep</v>
      </c>
      <c r="P4588" s="26" t="str">
        <f>VLOOKUP(F4588,Key!D:E,2,FALSE)</f>
        <v>Dem</v>
      </c>
      <c r="Q4588" s="26" t="str">
        <f>VLOOKUP(G4588,Key!G:H,2,FALSE)</f>
        <v>Man</v>
      </c>
      <c r="R4588" s="26">
        <f>VLOOKUP(H4588,Key!J:K,2,FALSE)</f>
        <v>1</v>
      </c>
      <c r="S4588" s="26" t="str">
        <f>VLOOKUP(I4588,Key!M:N,2,FALSE)</f>
        <v>GE</v>
      </c>
      <c r="T4588" s="26">
        <f>VLOOKUP(J4588,Key!P:Q,2,FALSE)</f>
        <v>2002</v>
      </c>
      <c r="U4588" s="26" t="str">
        <f>VLOOKUP(K4588,Key!S:T,2,FALSE)</f>
        <v>Incumbent</v>
      </c>
      <c r="V4588" s="26">
        <v>0</v>
      </c>
    </row>
    <row r="4589" spans="1:22" x14ac:dyDescent="0.25">
      <c r="A4589" s="30">
        <v>179</v>
      </c>
      <c r="B4589" s="32" t="s">
        <v>6476</v>
      </c>
      <c r="C4589" s="32" t="s">
        <v>2554</v>
      </c>
      <c r="D4589" s="32">
        <v>1558</v>
      </c>
      <c r="E4589" s="32">
        <v>1</v>
      </c>
      <c r="F4589" s="32">
        <v>1</v>
      </c>
      <c r="G4589" s="32">
        <v>0</v>
      </c>
      <c r="H4589" s="32">
        <v>0</v>
      </c>
      <c r="I4589" s="32">
        <v>0</v>
      </c>
      <c r="J4589" s="32">
        <v>1</v>
      </c>
      <c r="L4589" s="2" t="str">
        <f t="shared" si="213"/>
        <v>William W.</v>
      </c>
      <c r="M4589" s="2" t="str">
        <f t="shared" si="214"/>
        <v>Rieger</v>
      </c>
      <c r="N4589" s="26" t="str">
        <f t="shared" si="215"/>
        <v>William W. Rieger</v>
      </c>
      <c r="O4589" s="26" t="str">
        <f>VLOOKUP(E4589,Key!A:B,2,FALSE)</f>
        <v>Rep</v>
      </c>
      <c r="P4589" s="26" t="str">
        <f>VLOOKUP(F4589,Key!D:E,2,FALSE)</f>
        <v>Dem</v>
      </c>
      <c r="Q4589" s="26" t="str">
        <f>VLOOKUP(G4589,Key!G:H,2,FALSE)</f>
        <v>Man</v>
      </c>
      <c r="R4589" s="26">
        <f>VLOOKUP(H4589,Key!J:K,2,FALSE)</f>
        <v>1</v>
      </c>
      <c r="S4589" s="26" t="str">
        <f>VLOOKUP(I4589,Key!M:N,2,FALSE)</f>
        <v>Primary</v>
      </c>
      <c r="T4589" s="26">
        <f>VLOOKUP(J4589,Key!P:Q,2,FALSE)</f>
        <v>2002</v>
      </c>
      <c r="U4589" s="26" t="str">
        <f>VLOOKUP(K4589,Key!S:T,2,FALSE)</f>
        <v>Incumbent</v>
      </c>
      <c r="V4589" s="26">
        <v>0</v>
      </c>
    </row>
    <row r="4590" spans="1:22" x14ac:dyDescent="0.25">
      <c r="A4590" s="30">
        <v>71</v>
      </c>
      <c r="B4590" s="32" t="s">
        <v>3074</v>
      </c>
      <c r="C4590" s="32" t="s">
        <v>1449</v>
      </c>
      <c r="D4590" s="32">
        <v>1559</v>
      </c>
      <c r="E4590" s="32">
        <v>1</v>
      </c>
      <c r="F4590" s="32">
        <v>0</v>
      </c>
      <c r="G4590" s="32">
        <v>0</v>
      </c>
      <c r="H4590" s="32">
        <v>0</v>
      </c>
      <c r="I4590" s="32">
        <v>0</v>
      </c>
      <c r="J4590" s="32">
        <v>7</v>
      </c>
      <c r="L4590" s="2" t="str">
        <f t="shared" si="213"/>
        <v>James Patrick</v>
      </c>
      <c r="M4590" s="2" t="str">
        <f t="shared" si="214"/>
        <v>Rigby</v>
      </c>
      <c r="N4590" s="26" t="str">
        <f t="shared" si="215"/>
        <v>James Patrick Rigby</v>
      </c>
      <c r="O4590" s="26" t="str">
        <f>VLOOKUP(E4590,Key!A:B,2,FALSE)</f>
        <v>Rep</v>
      </c>
      <c r="P4590" s="26" t="str">
        <f>VLOOKUP(F4590,Key!D:E,2,FALSE)</f>
        <v>Rep</v>
      </c>
      <c r="Q4590" s="26" t="str">
        <f>VLOOKUP(G4590,Key!G:H,2,FALSE)</f>
        <v>Man</v>
      </c>
      <c r="R4590" s="26">
        <f>VLOOKUP(H4590,Key!J:K,2,FALSE)</f>
        <v>1</v>
      </c>
      <c r="S4590" s="26" t="str">
        <f>VLOOKUP(I4590,Key!M:N,2,FALSE)</f>
        <v>Primary</v>
      </c>
      <c r="T4590" s="26">
        <f>VLOOKUP(J4590,Key!P:Q,2,FALSE)</f>
        <v>2014</v>
      </c>
      <c r="U4590" s="26" t="str">
        <f>VLOOKUP(K4590,Key!S:T,2,FALSE)</f>
        <v>Incumbent</v>
      </c>
      <c r="V4590" s="26">
        <v>1</v>
      </c>
    </row>
    <row r="4591" spans="1:22" x14ac:dyDescent="0.25">
      <c r="A4591" s="30">
        <v>71</v>
      </c>
      <c r="B4591" s="32" t="s">
        <v>774</v>
      </c>
      <c r="C4591" s="32" t="s">
        <v>1449</v>
      </c>
      <c r="D4591" s="32">
        <v>1559</v>
      </c>
      <c r="E4591" s="31">
        <v>1</v>
      </c>
      <c r="F4591" s="32">
        <v>0</v>
      </c>
      <c r="G4591" s="32">
        <v>0</v>
      </c>
      <c r="H4591" s="32">
        <v>0</v>
      </c>
      <c r="I4591" s="31">
        <v>0</v>
      </c>
      <c r="J4591" s="32">
        <v>4</v>
      </c>
      <c r="L4591" s="2" t="str">
        <f t="shared" si="213"/>
        <v>Jim</v>
      </c>
      <c r="M4591" s="2" t="str">
        <f t="shared" si="214"/>
        <v>Rigby</v>
      </c>
      <c r="N4591" s="26" t="str">
        <f t="shared" si="215"/>
        <v>Jim Rigby</v>
      </c>
      <c r="O4591" s="26" t="str">
        <f>VLOOKUP(E4591,Key!A:B,2,FALSE)</f>
        <v>Rep</v>
      </c>
      <c r="P4591" s="26" t="str">
        <f>VLOOKUP(F4591,Key!D:E,2,FALSE)</f>
        <v>Rep</v>
      </c>
      <c r="Q4591" s="26" t="str">
        <f>VLOOKUP(G4591,Key!G:H,2,FALSE)</f>
        <v>Man</v>
      </c>
      <c r="R4591" s="26">
        <f>VLOOKUP(H4591,Key!J:K,2,FALSE)</f>
        <v>1</v>
      </c>
      <c r="S4591" s="26" t="str">
        <f>VLOOKUP(I4591,Key!M:N,2,FALSE)</f>
        <v>Primary</v>
      </c>
      <c r="T4591" s="26">
        <f>VLOOKUP(J4591,Key!P:Q,2,FALSE)</f>
        <v>2008</v>
      </c>
      <c r="U4591" s="26" t="str">
        <f>VLOOKUP(K4591,Key!S:T,2,FALSE)</f>
        <v>Incumbent</v>
      </c>
      <c r="V4591" s="26">
        <v>0</v>
      </c>
    </row>
    <row r="4592" spans="1:22" x14ac:dyDescent="0.25">
      <c r="A4592" s="30">
        <v>71</v>
      </c>
      <c r="B4592" s="32" t="s">
        <v>774</v>
      </c>
      <c r="C4592" s="32" t="s">
        <v>1449</v>
      </c>
      <c r="D4592" s="32">
        <v>1559</v>
      </c>
      <c r="E4592" s="31">
        <v>1</v>
      </c>
      <c r="F4592" s="32">
        <v>0</v>
      </c>
      <c r="G4592" s="32">
        <v>0</v>
      </c>
      <c r="H4592" s="32">
        <v>1</v>
      </c>
      <c r="I4592" s="31">
        <v>1</v>
      </c>
      <c r="J4592" s="32">
        <v>4</v>
      </c>
      <c r="L4592" s="2" t="str">
        <f t="shared" si="213"/>
        <v>Jim</v>
      </c>
      <c r="M4592" s="2" t="str">
        <f t="shared" si="214"/>
        <v>Rigby</v>
      </c>
      <c r="N4592" s="26" t="str">
        <f t="shared" si="215"/>
        <v>Jim Rigby</v>
      </c>
      <c r="O4592" s="26" t="str">
        <f>VLOOKUP(E4592,Key!A:B,2,FALSE)</f>
        <v>Rep</v>
      </c>
      <c r="P4592" s="26" t="str">
        <f>VLOOKUP(F4592,Key!D:E,2,FALSE)</f>
        <v>Rep</v>
      </c>
      <c r="Q4592" s="26" t="str">
        <f>VLOOKUP(G4592,Key!G:H,2,FALSE)</f>
        <v>Man</v>
      </c>
      <c r="R4592" s="26">
        <f>VLOOKUP(H4592,Key!J:K,2,FALSE)</f>
        <v>0</v>
      </c>
      <c r="S4592" s="26" t="str">
        <f>VLOOKUP(I4592,Key!M:N,2,FALSE)</f>
        <v>GE</v>
      </c>
      <c r="T4592" s="26">
        <f>VLOOKUP(J4592,Key!P:Q,2,FALSE)</f>
        <v>2008</v>
      </c>
      <c r="U4592" s="26" t="str">
        <f>VLOOKUP(K4592,Key!S:T,2,FALSE)</f>
        <v>Incumbent</v>
      </c>
      <c r="V4592" s="26">
        <v>0</v>
      </c>
    </row>
    <row r="4593" spans="1:22" x14ac:dyDescent="0.25">
      <c r="A4593" s="30">
        <v>71</v>
      </c>
      <c r="B4593" s="32" t="s">
        <v>774</v>
      </c>
      <c r="C4593" s="32" t="s">
        <v>1449</v>
      </c>
      <c r="D4593" s="32">
        <v>1559</v>
      </c>
      <c r="E4593" s="31">
        <v>1</v>
      </c>
      <c r="F4593" s="32">
        <v>0</v>
      </c>
      <c r="G4593" s="32">
        <v>0</v>
      </c>
      <c r="H4593" s="32">
        <v>0</v>
      </c>
      <c r="I4593" s="31">
        <v>0</v>
      </c>
      <c r="J4593" s="32">
        <v>5</v>
      </c>
      <c r="L4593" s="2" t="str">
        <f t="shared" si="213"/>
        <v>Jim</v>
      </c>
      <c r="M4593" s="2" t="str">
        <f t="shared" si="214"/>
        <v>Rigby</v>
      </c>
      <c r="N4593" s="26" t="str">
        <f t="shared" si="215"/>
        <v>Jim Rigby</v>
      </c>
      <c r="O4593" s="26" t="str">
        <f>VLOOKUP(E4593,Key!A:B,2,FALSE)</f>
        <v>Rep</v>
      </c>
      <c r="P4593" s="26" t="str">
        <f>VLOOKUP(F4593,Key!D:E,2,FALSE)</f>
        <v>Rep</v>
      </c>
      <c r="Q4593" s="26" t="str">
        <f>VLOOKUP(G4593,Key!G:H,2,FALSE)</f>
        <v>Man</v>
      </c>
      <c r="R4593" s="26">
        <f>VLOOKUP(H4593,Key!J:K,2,FALSE)</f>
        <v>1</v>
      </c>
      <c r="S4593" s="26" t="str">
        <f>VLOOKUP(I4593,Key!M:N,2,FALSE)</f>
        <v>Primary</v>
      </c>
      <c r="T4593" s="26">
        <f>VLOOKUP(J4593,Key!P:Q,2,FALSE)</f>
        <v>2010</v>
      </c>
      <c r="U4593" s="26" t="str">
        <f>VLOOKUP(K4593,Key!S:T,2,FALSE)</f>
        <v>Incumbent</v>
      </c>
      <c r="V4593" s="26">
        <v>0</v>
      </c>
    </row>
    <row r="4594" spans="1:22" x14ac:dyDescent="0.25">
      <c r="A4594" s="30">
        <v>71</v>
      </c>
      <c r="B4594" s="32" t="s">
        <v>774</v>
      </c>
      <c r="C4594" s="32" t="s">
        <v>1449</v>
      </c>
      <c r="D4594" s="32">
        <v>1559</v>
      </c>
      <c r="E4594" s="31">
        <v>1</v>
      </c>
      <c r="F4594" s="32">
        <v>0</v>
      </c>
      <c r="G4594" s="32">
        <v>0</v>
      </c>
      <c r="H4594" s="32">
        <v>1</v>
      </c>
      <c r="I4594" s="31">
        <v>1</v>
      </c>
      <c r="J4594" s="32">
        <v>5</v>
      </c>
      <c r="L4594" s="2" t="str">
        <f t="shared" si="213"/>
        <v>Jim</v>
      </c>
      <c r="M4594" s="2" t="str">
        <f t="shared" si="214"/>
        <v>Rigby</v>
      </c>
      <c r="N4594" s="26" t="str">
        <f t="shared" si="215"/>
        <v>Jim Rigby</v>
      </c>
      <c r="O4594" s="26" t="str">
        <f>VLOOKUP(E4594,Key!A:B,2,FALSE)</f>
        <v>Rep</v>
      </c>
      <c r="P4594" s="26" t="str">
        <f>VLOOKUP(F4594,Key!D:E,2,FALSE)</f>
        <v>Rep</v>
      </c>
      <c r="Q4594" s="26" t="str">
        <f>VLOOKUP(G4594,Key!G:H,2,FALSE)</f>
        <v>Man</v>
      </c>
      <c r="R4594" s="26">
        <f>VLOOKUP(H4594,Key!J:K,2,FALSE)</f>
        <v>0</v>
      </c>
      <c r="S4594" s="26" t="str">
        <f>VLOOKUP(I4594,Key!M:N,2,FALSE)</f>
        <v>GE</v>
      </c>
      <c r="T4594" s="26">
        <f>VLOOKUP(J4594,Key!P:Q,2,FALSE)</f>
        <v>2010</v>
      </c>
      <c r="U4594" s="26" t="str">
        <f>VLOOKUP(K4594,Key!S:T,2,FALSE)</f>
        <v>Incumbent</v>
      </c>
      <c r="V4594" s="26">
        <v>0</v>
      </c>
    </row>
    <row r="4595" spans="1:22" x14ac:dyDescent="0.25">
      <c r="A4595" s="30">
        <v>193</v>
      </c>
      <c r="B4595" s="32" t="s">
        <v>890</v>
      </c>
      <c r="C4595" s="32" t="s">
        <v>1242</v>
      </c>
      <c r="D4595" s="32">
        <v>1560</v>
      </c>
      <c r="E4595" s="31">
        <v>1</v>
      </c>
      <c r="F4595" s="32">
        <v>0</v>
      </c>
      <c r="G4595" s="32">
        <v>0</v>
      </c>
      <c r="H4595" s="32">
        <v>0</v>
      </c>
      <c r="I4595" s="31">
        <v>0</v>
      </c>
      <c r="J4595" s="32">
        <v>4</v>
      </c>
      <c r="L4595" s="2" t="str">
        <f t="shared" si="213"/>
        <v>Mike</v>
      </c>
      <c r="M4595" s="2" t="str">
        <f t="shared" si="214"/>
        <v>Rishel</v>
      </c>
      <c r="N4595" s="26" t="str">
        <f t="shared" si="215"/>
        <v>Mike Rishel</v>
      </c>
      <c r="O4595" s="26" t="str">
        <f>VLOOKUP(E4595,Key!A:B,2,FALSE)</f>
        <v>Rep</v>
      </c>
      <c r="P4595" s="26" t="str">
        <f>VLOOKUP(F4595,Key!D:E,2,FALSE)</f>
        <v>Rep</v>
      </c>
      <c r="Q4595" s="26" t="str">
        <f>VLOOKUP(G4595,Key!G:H,2,FALSE)</f>
        <v>Man</v>
      </c>
      <c r="R4595" s="26">
        <f>VLOOKUP(H4595,Key!J:K,2,FALSE)</f>
        <v>1</v>
      </c>
      <c r="S4595" s="26" t="str">
        <f>VLOOKUP(I4595,Key!M:N,2,FALSE)</f>
        <v>Primary</v>
      </c>
      <c r="T4595" s="26">
        <f>VLOOKUP(J4595,Key!P:Q,2,FALSE)</f>
        <v>2008</v>
      </c>
      <c r="U4595" s="26" t="str">
        <f>VLOOKUP(K4595,Key!S:T,2,FALSE)</f>
        <v>Incumbent</v>
      </c>
      <c r="V4595" s="26">
        <v>1</v>
      </c>
    </row>
    <row r="4596" spans="1:22" x14ac:dyDescent="0.25">
      <c r="A4596" s="30">
        <v>80</v>
      </c>
      <c r="B4596" s="32" t="s">
        <v>3126</v>
      </c>
      <c r="C4596" s="32" t="s">
        <v>3127</v>
      </c>
      <c r="D4596" s="32">
        <v>1561</v>
      </c>
      <c r="E4596" s="32">
        <v>1</v>
      </c>
      <c r="F4596" s="32">
        <v>0</v>
      </c>
      <c r="G4596" s="32">
        <v>0</v>
      </c>
      <c r="H4596" s="32">
        <v>1</v>
      </c>
      <c r="I4596" s="32">
        <v>0</v>
      </c>
      <c r="J4596" s="32">
        <v>7</v>
      </c>
      <c r="L4596" s="2" t="str">
        <f t="shared" si="213"/>
        <v>Aaron C</v>
      </c>
      <c r="M4596" s="2" t="str">
        <f t="shared" si="214"/>
        <v>Ritchey</v>
      </c>
      <c r="N4596" s="26" t="str">
        <f t="shared" si="215"/>
        <v>Aaron C Ritchey</v>
      </c>
      <c r="O4596" s="26" t="str">
        <f>VLOOKUP(E4596,Key!A:B,2,FALSE)</f>
        <v>Rep</v>
      </c>
      <c r="P4596" s="26" t="str">
        <f>VLOOKUP(F4596,Key!D:E,2,FALSE)</f>
        <v>Rep</v>
      </c>
      <c r="Q4596" s="26" t="str">
        <f>VLOOKUP(G4596,Key!G:H,2,FALSE)</f>
        <v>Man</v>
      </c>
      <c r="R4596" s="26">
        <f>VLOOKUP(H4596,Key!J:K,2,FALSE)</f>
        <v>0</v>
      </c>
      <c r="S4596" s="26" t="str">
        <f>VLOOKUP(I4596,Key!M:N,2,FALSE)</f>
        <v>Primary</v>
      </c>
      <c r="T4596" s="26">
        <f>VLOOKUP(J4596,Key!P:Q,2,FALSE)</f>
        <v>2014</v>
      </c>
      <c r="U4596" s="26" t="str">
        <f>VLOOKUP(K4596,Key!S:T,2,FALSE)</f>
        <v>Incumbent</v>
      </c>
      <c r="V4596" s="26">
        <v>1</v>
      </c>
    </row>
    <row r="4597" spans="1:22" x14ac:dyDescent="0.25">
      <c r="A4597" s="30">
        <v>187</v>
      </c>
      <c r="B4597" s="32" t="s">
        <v>1335</v>
      </c>
      <c r="C4597" s="32" t="s">
        <v>1336</v>
      </c>
      <c r="D4597" s="32">
        <v>1562</v>
      </c>
      <c r="E4597" s="31">
        <v>1</v>
      </c>
      <c r="F4597" s="32">
        <v>1</v>
      </c>
      <c r="G4597" s="32">
        <v>0</v>
      </c>
      <c r="H4597" s="32">
        <v>0</v>
      </c>
      <c r="I4597" s="31">
        <v>0</v>
      </c>
      <c r="J4597" s="32">
        <v>4</v>
      </c>
      <c r="L4597" s="2" t="str">
        <f t="shared" si="213"/>
        <v>John R</v>
      </c>
      <c r="M4597" s="2" t="str">
        <f t="shared" si="214"/>
        <v>Ritter</v>
      </c>
      <c r="N4597" s="26" t="str">
        <f t="shared" si="215"/>
        <v>John R Ritter</v>
      </c>
      <c r="O4597" s="26" t="str">
        <f>VLOOKUP(E4597,Key!A:B,2,FALSE)</f>
        <v>Rep</v>
      </c>
      <c r="P4597" s="26" t="str">
        <f>VLOOKUP(F4597,Key!D:E,2,FALSE)</f>
        <v>Dem</v>
      </c>
      <c r="Q4597" s="26" t="str">
        <f>VLOOKUP(G4597,Key!G:H,2,FALSE)</f>
        <v>Man</v>
      </c>
      <c r="R4597" s="26">
        <f>VLOOKUP(H4597,Key!J:K,2,FALSE)</f>
        <v>1</v>
      </c>
      <c r="S4597" s="26" t="str">
        <f>VLOOKUP(I4597,Key!M:N,2,FALSE)</f>
        <v>Primary</v>
      </c>
      <c r="T4597" s="26">
        <f>VLOOKUP(J4597,Key!P:Q,2,FALSE)</f>
        <v>2008</v>
      </c>
      <c r="U4597" s="26" t="str">
        <f>VLOOKUP(K4597,Key!S:T,2,FALSE)</f>
        <v>Incumbent</v>
      </c>
      <c r="V4597" s="26">
        <v>1</v>
      </c>
    </row>
    <row r="4598" spans="1:22" x14ac:dyDescent="0.25">
      <c r="A4598" s="30">
        <v>187</v>
      </c>
      <c r="B4598" s="32" t="s">
        <v>1335</v>
      </c>
      <c r="C4598" s="32" t="s">
        <v>1336</v>
      </c>
      <c r="D4598" s="32">
        <v>1562</v>
      </c>
      <c r="E4598" s="31">
        <v>1</v>
      </c>
      <c r="F4598" s="32">
        <v>1</v>
      </c>
      <c r="G4598" s="32">
        <v>0</v>
      </c>
      <c r="H4598" s="32">
        <v>1</v>
      </c>
      <c r="I4598" s="31">
        <v>1</v>
      </c>
      <c r="J4598" s="32">
        <v>4</v>
      </c>
      <c r="L4598" s="2" t="str">
        <f t="shared" si="213"/>
        <v>John R</v>
      </c>
      <c r="M4598" s="2" t="str">
        <f t="shared" si="214"/>
        <v>Ritter</v>
      </c>
      <c r="N4598" s="26" t="str">
        <f t="shared" si="215"/>
        <v>John R Ritter</v>
      </c>
      <c r="O4598" s="26" t="str">
        <f>VLOOKUP(E4598,Key!A:B,2,FALSE)</f>
        <v>Rep</v>
      </c>
      <c r="P4598" s="26" t="str">
        <f>VLOOKUP(F4598,Key!D:E,2,FALSE)</f>
        <v>Dem</v>
      </c>
      <c r="Q4598" s="26" t="str">
        <f>VLOOKUP(G4598,Key!G:H,2,FALSE)</f>
        <v>Man</v>
      </c>
      <c r="R4598" s="26">
        <f>VLOOKUP(H4598,Key!J:K,2,FALSE)</f>
        <v>0</v>
      </c>
      <c r="S4598" s="26" t="str">
        <f>VLOOKUP(I4598,Key!M:N,2,FALSE)</f>
        <v>GE</v>
      </c>
      <c r="T4598" s="26">
        <f>VLOOKUP(J4598,Key!P:Q,2,FALSE)</f>
        <v>2008</v>
      </c>
      <c r="U4598" s="26" t="str">
        <f>VLOOKUP(K4598,Key!S:T,2,FALSE)</f>
        <v>Incumbent</v>
      </c>
      <c r="V4598" s="26">
        <v>0</v>
      </c>
    </row>
    <row r="4599" spans="1:22" x14ac:dyDescent="0.25">
      <c r="A4599" s="30">
        <v>15</v>
      </c>
      <c r="B4599" s="32" t="s">
        <v>1416</v>
      </c>
      <c r="C4599" s="32" t="s">
        <v>3174</v>
      </c>
      <c r="D4599" s="32">
        <v>1563</v>
      </c>
      <c r="E4599" s="32">
        <v>1</v>
      </c>
      <c r="F4599" s="32">
        <v>0</v>
      </c>
      <c r="G4599" s="32">
        <v>0</v>
      </c>
      <c r="H4599" s="32">
        <v>0</v>
      </c>
      <c r="I4599" s="32">
        <v>0</v>
      </c>
      <c r="J4599" s="32">
        <v>7</v>
      </c>
      <c r="L4599" s="2" t="str">
        <f t="shared" si="213"/>
        <v>John D</v>
      </c>
      <c r="M4599" s="2" t="str">
        <f t="shared" si="214"/>
        <v>Ritter</v>
      </c>
      <c r="N4599" s="26" t="str">
        <f t="shared" si="215"/>
        <v>John D Ritter</v>
      </c>
      <c r="O4599" s="26" t="str">
        <f>VLOOKUP(E4599,Key!A:B,2,FALSE)</f>
        <v>Rep</v>
      </c>
      <c r="P4599" s="26" t="str">
        <f>VLOOKUP(F4599,Key!D:E,2,FALSE)</f>
        <v>Rep</v>
      </c>
      <c r="Q4599" s="26" t="str">
        <f>VLOOKUP(G4599,Key!G:H,2,FALSE)</f>
        <v>Man</v>
      </c>
      <c r="R4599" s="26">
        <f>VLOOKUP(H4599,Key!J:K,2,FALSE)</f>
        <v>1</v>
      </c>
      <c r="S4599" s="26" t="str">
        <f>VLOOKUP(I4599,Key!M:N,2,FALSE)</f>
        <v>Primary</v>
      </c>
      <c r="T4599" s="26">
        <f>VLOOKUP(J4599,Key!P:Q,2,FALSE)</f>
        <v>2014</v>
      </c>
      <c r="U4599" s="26" t="str">
        <f>VLOOKUP(K4599,Key!S:T,2,FALSE)</f>
        <v>Incumbent</v>
      </c>
      <c r="V4599" s="26">
        <v>1</v>
      </c>
    </row>
    <row r="4600" spans="1:22" x14ac:dyDescent="0.25">
      <c r="A4600" s="30">
        <v>6</v>
      </c>
      <c r="B4600" s="31" t="s">
        <v>1881</v>
      </c>
      <c r="C4600" s="31" t="s">
        <v>7831</v>
      </c>
      <c r="D4600" s="31">
        <v>1564</v>
      </c>
      <c r="E4600" s="31">
        <v>1</v>
      </c>
      <c r="F4600" s="31">
        <v>0</v>
      </c>
      <c r="G4600" s="31">
        <v>0</v>
      </c>
      <c r="H4600" s="31">
        <v>0</v>
      </c>
      <c r="I4600" s="31">
        <v>0</v>
      </c>
      <c r="J4600" s="32">
        <v>3</v>
      </c>
      <c r="L4600" s="2" t="str">
        <f t="shared" si="213"/>
        <v>Brad</v>
      </c>
      <c r="M4600" s="2" t="str">
        <f t="shared" si="214"/>
        <v>Roae</v>
      </c>
      <c r="N4600" s="26" t="str">
        <f t="shared" si="215"/>
        <v>Brad Roae</v>
      </c>
      <c r="O4600" s="26" t="str">
        <f>VLOOKUP(E4600,Key!A:B,2,FALSE)</f>
        <v>Rep</v>
      </c>
      <c r="P4600" s="26" t="str">
        <f>VLOOKUP(F4600,Key!D:E,2,FALSE)</f>
        <v>Rep</v>
      </c>
      <c r="Q4600" s="26" t="str">
        <f>VLOOKUP(G4600,Key!G:H,2,FALSE)</f>
        <v>Man</v>
      </c>
      <c r="R4600" s="26">
        <f>VLOOKUP(H4600,Key!J:K,2,FALSE)</f>
        <v>1</v>
      </c>
      <c r="S4600" s="26" t="str">
        <f>VLOOKUP(I4600,Key!M:N,2,FALSE)</f>
        <v>Primary</v>
      </c>
      <c r="T4600" s="26">
        <f>VLOOKUP(J4600,Key!P:Q,2,FALSE)</f>
        <v>2006</v>
      </c>
      <c r="U4600" s="26" t="str">
        <f>VLOOKUP(K4600,Key!S:T,2,FALSE)</f>
        <v>Incumbent</v>
      </c>
      <c r="V4600" s="26">
        <v>1</v>
      </c>
    </row>
    <row r="4601" spans="1:22" x14ac:dyDescent="0.25">
      <c r="A4601" s="30">
        <v>6</v>
      </c>
      <c r="B4601" s="31" t="s">
        <v>1881</v>
      </c>
      <c r="C4601" s="31" t="s">
        <v>7831</v>
      </c>
      <c r="D4601" s="31">
        <v>1564</v>
      </c>
      <c r="E4601" s="31">
        <v>1</v>
      </c>
      <c r="F4601" s="31">
        <v>0</v>
      </c>
      <c r="G4601" s="31">
        <v>0</v>
      </c>
      <c r="H4601" s="31">
        <v>0</v>
      </c>
      <c r="I4601" s="31">
        <v>1</v>
      </c>
      <c r="J4601" s="32">
        <v>3</v>
      </c>
      <c r="L4601" s="2" t="str">
        <f t="shared" si="213"/>
        <v>Brad</v>
      </c>
      <c r="M4601" s="2" t="str">
        <f t="shared" si="214"/>
        <v>Roae</v>
      </c>
      <c r="N4601" s="26" t="str">
        <f t="shared" si="215"/>
        <v>Brad Roae</v>
      </c>
      <c r="O4601" s="26" t="str">
        <f>VLOOKUP(E4601,Key!A:B,2,FALSE)</f>
        <v>Rep</v>
      </c>
      <c r="P4601" s="26" t="str">
        <f>VLOOKUP(F4601,Key!D:E,2,FALSE)</f>
        <v>Rep</v>
      </c>
      <c r="Q4601" s="26" t="str">
        <f>VLOOKUP(G4601,Key!G:H,2,FALSE)</f>
        <v>Man</v>
      </c>
      <c r="R4601" s="26">
        <f>VLOOKUP(H4601,Key!J:K,2,FALSE)</f>
        <v>1</v>
      </c>
      <c r="S4601" s="26" t="str">
        <f>VLOOKUP(I4601,Key!M:N,2,FALSE)</f>
        <v>GE</v>
      </c>
      <c r="T4601" s="26">
        <f>VLOOKUP(J4601,Key!P:Q,2,FALSE)</f>
        <v>2006</v>
      </c>
      <c r="U4601" s="26" t="str">
        <f>VLOOKUP(K4601,Key!S:T,2,FALSE)</f>
        <v>Incumbent</v>
      </c>
      <c r="V4601" s="26">
        <v>0</v>
      </c>
    </row>
    <row r="4602" spans="1:22" x14ac:dyDescent="0.25">
      <c r="A4602" s="30">
        <v>6</v>
      </c>
      <c r="B4602" s="32" t="s">
        <v>1852</v>
      </c>
      <c r="C4602" s="32" t="s">
        <v>1853</v>
      </c>
      <c r="D4602" s="32">
        <v>1564</v>
      </c>
      <c r="E4602" s="31">
        <v>1</v>
      </c>
      <c r="F4602" s="32">
        <v>0</v>
      </c>
      <c r="G4602" s="32">
        <v>0</v>
      </c>
      <c r="H4602" s="32">
        <v>0</v>
      </c>
      <c r="I4602" s="31">
        <v>0</v>
      </c>
      <c r="J4602" s="32">
        <v>5</v>
      </c>
      <c r="L4602" s="2" t="str">
        <f t="shared" si="213"/>
        <v>Brad</v>
      </c>
      <c r="M4602" s="2" t="str">
        <f t="shared" si="214"/>
        <v>Roae</v>
      </c>
      <c r="N4602" s="26" t="str">
        <f t="shared" si="215"/>
        <v>Brad Roae</v>
      </c>
      <c r="O4602" s="26" t="str">
        <f>VLOOKUP(E4602,Key!A:B,2,FALSE)</f>
        <v>Rep</v>
      </c>
      <c r="P4602" s="26" t="str">
        <f>VLOOKUP(F4602,Key!D:E,2,FALSE)</f>
        <v>Rep</v>
      </c>
      <c r="Q4602" s="26" t="str">
        <f>VLOOKUP(G4602,Key!G:H,2,FALSE)</f>
        <v>Man</v>
      </c>
      <c r="R4602" s="26">
        <f>VLOOKUP(H4602,Key!J:K,2,FALSE)</f>
        <v>1</v>
      </c>
      <c r="S4602" s="26" t="str">
        <f>VLOOKUP(I4602,Key!M:N,2,FALSE)</f>
        <v>Primary</v>
      </c>
      <c r="T4602" s="26">
        <f>VLOOKUP(J4602,Key!P:Q,2,FALSE)</f>
        <v>2010</v>
      </c>
      <c r="U4602" s="26" t="str">
        <f>VLOOKUP(K4602,Key!S:T,2,FALSE)</f>
        <v>Incumbent</v>
      </c>
      <c r="V4602" s="26">
        <v>0</v>
      </c>
    </row>
    <row r="4603" spans="1:22" x14ac:dyDescent="0.25">
      <c r="A4603" s="30">
        <v>6</v>
      </c>
      <c r="B4603" s="32" t="s">
        <v>1852</v>
      </c>
      <c r="C4603" s="32" t="s">
        <v>1853</v>
      </c>
      <c r="D4603" s="32">
        <v>1564</v>
      </c>
      <c r="E4603" s="31">
        <v>1</v>
      </c>
      <c r="F4603" s="32">
        <v>0</v>
      </c>
      <c r="G4603" s="32">
        <v>0</v>
      </c>
      <c r="H4603" s="32">
        <v>0</v>
      </c>
      <c r="I4603" s="31">
        <v>1</v>
      </c>
      <c r="J4603" s="32">
        <v>5</v>
      </c>
      <c r="L4603" s="2" t="str">
        <f t="shared" si="213"/>
        <v>Brad</v>
      </c>
      <c r="M4603" s="2" t="str">
        <f t="shared" si="214"/>
        <v>Roae</v>
      </c>
      <c r="N4603" s="26" t="str">
        <f t="shared" si="215"/>
        <v>Brad Roae</v>
      </c>
      <c r="O4603" s="26" t="str">
        <f>VLOOKUP(E4603,Key!A:B,2,FALSE)</f>
        <v>Rep</v>
      </c>
      <c r="P4603" s="26" t="str">
        <f>VLOOKUP(F4603,Key!D:E,2,FALSE)</f>
        <v>Rep</v>
      </c>
      <c r="Q4603" s="26" t="str">
        <f>VLOOKUP(G4603,Key!G:H,2,FALSE)</f>
        <v>Man</v>
      </c>
      <c r="R4603" s="26">
        <f>VLOOKUP(H4603,Key!J:K,2,FALSE)</f>
        <v>1</v>
      </c>
      <c r="S4603" s="26" t="str">
        <f>VLOOKUP(I4603,Key!M:N,2,FALSE)</f>
        <v>GE</v>
      </c>
      <c r="T4603" s="26">
        <f>VLOOKUP(J4603,Key!P:Q,2,FALSE)</f>
        <v>2010</v>
      </c>
      <c r="U4603" s="26" t="str">
        <f>VLOOKUP(K4603,Key!S:T,2,FALSE)</f>
        <v>Incumbent</v>
      </c>
      <c r="V4603" s="26">
        <v>0</v>
      </c>
    </row>
    <row r="4604" spans="1:22" x14ac:dyDescent="0.25">
      <c r="A4604" s="30">
        <v>6</v>
      </c>
      <c r="B4604" s="32" t="s">
        <v>1852</v>
      </c>
      <c r="C4604" s="32" t="s">
        <v>1853</v>
      </c>
      <c r="D4604" s="32">
        <v>1564</v>
      </c>
      <c r="E4604" s="31">
        <v>1</v>
      </c>
      <c r="F4604" s="32">
        <v>0</v>
      </c>
      <c r="G4604" s="32">
        <v>0</v>
      </c>
      <c r="H4604" s="32">
        <v>0</v>
      </c>
      <c r="I4604" s="31">
        <v>0</v>
      </c>
      <c r="J4604" s="32">
        <v>4</v>
      </c>
      <c r="L4604" s="2" t="str">
        <f t="shared" si="213"/>
        <v>Brad</v>
      </c>
      <c r="M4604" s="2" t="str">
        <f t="shared" si="214"/>
        <v>Roae</v>
      </c>
      <c r="N4604" s="26" t="str">
        <f t="shared" si="215"/>
        <v>Brad Roae</v>
      </c>
      <c r="O4604" s="26" t="str">
        <f>VLOOKUP(E4604,Key!A:B,2,FALSE)</f>
        <v>Rep</v>
      </c>
      <c r="P4604" s="26" t="str">
        <f>VLOOKUP(F4604,Key!D:E,2,FALSE)</f>
        <v>Rep</v>
      </c>
      <c r="Q4604" s="26" t="str">
        <f>VLOOKUP(G4604,Key!G:H,2,FALSE)</f>
        <v>Man</v>
      </c>
      <c r="R4604" s="26">
        <f>VLOOKUP(H4604,Key!J:K,2,FALSE)</f>
        <v>1</v>
      </c>
      <c r="S4604" s="26" t="str">
        <f>VLOOKUP(I4604,Key!M:N,2,FALSE)</f>
        <v>Primary</v>
      </c>
      <c r="T4604" s="26">
        <f>VLOOKUP(J4604,Key!P:Q,2,FALSE)</f>
        <v>2008</v>
      </c>
      <c r="U4604" s="26" t="str">
        <f>VLOOKUP(K4604,Key!S:T,2,FALSE)</f>
        <v>Incumbent</v>
      </c>
      <c r="V4604" s="26">
        <v>0</v>
      </c>
    </row>
    <row r="4605" spans="1:22" x14ac:dyDescent="0.25">
      <c r="A4605" s="30">
        <v>6</v>
      </c>
      <c r="B4605" s="32" t="s">
        <v>1852</v>
      </c>
      <c r="C4605" s="32" t="s">
        <v>1853</v>
      </c>
      <c r="D4605" s="32">
        <v>1564</v>
      </c>
      <c r="E4605" s="31">
        <v>1</v>
      </c>
      <c r="F4605" s="32">
        <v>0</v>
      </c>
      <c r="G4605" s="32">
        <v>0</v>
      </c>
      <c r="H4605" s="32">
        <v>0</v>
      </c>
      <c r="I4605" s="31">
        <v>1</v>
      </c>
      <c r="J4605" s="32">
        <v>4</v>
      </c>
      <c r="L4605" s="2" t="str">
        <f t="shared" si="213"/>
        <v>Brad</v>
      </c>
      <c r="M4605" s="2" t="str">
        <f t="shared" si="214"/>
        <v>Roae</v>
      </c>
      <c r="N4605" s="26" t="str">
        <f t="shared" si="215"/>
        <v>Brad Roae</v>
      </c>
      <c r="O4605" s="26" t="str">
        <f>VLOOKUP(E4605,Key!A:B,2,FALSE)</f>
        <v>Rep</v>
      </c>
      <c r="P4605" s="26" t="str">
        <f>VLOOKUP(F4605,Key!D:E,2,FALSE)</f>
        <v>Rep</v>
      </c>
      <c r="Q4605" s="26" t="str">
        <f>VLOOKUP(G4605,Key!G:H,2,FALSE)</f>
        <v>Man</v>
      </c>
      <c r="R4605" s="26">
        <f>VLOOKUP(H4605,Key!J:K,2,FALSE)</f>
        <v>1</v>
      </c>
      <c r="S4605" s="26" t="str">
        <f>VLOOKUP(I4605,Key!M:N,2,FALSE)</f>
        <v>GE</v>
      </c>
      <c r="T4605" s="26">
        <f>VLOOKUP(J4605,Key!P:Q,2,FALSE)</f>
        <v>2008</v>
      </c>
      <c r="U4605" s="26" t="str">
        <f>VLOOKUP(K4605,Key!S:T,2,FALSE)</f>
        <v>Incumbent</v>
      </c>
      <c r="V4605" s="26">
        <v>0</v>
      </c>
    </row>
    <row r="4606" spans="1:22" x14ac:dyDescent="0.25">
      <c r="A4606" s="30">
        <v>6</v>
      </c>
      <c r="B4606" s="32" t="s">
        <v>1065</v>
      </c>
      <c r="C4606" s="32" t="s">
        <v>1066</v>
      </c>
      <c r="D4606" s="32">
        <v>1564</v>
      </c>
      <c r="E4606" s="31">
        <v>1</v>
      </c>
      <c r="F4606" s="32">
        <v>0</v>
      </c>
      <c r="G4606" s="32">
        <v>0</v>
      </c>
      <c r="H4606" s="32">
        <v>0</v>
      </c>
      <c r="I4606" s="31">
        <v>0</v>
      </c>
      <c r="J4606" s="32">
        <v>6</v>
      </c>
      <c r="L4606" s="2" t="str">
        <f t="shared" si="213"/>
        <v>Brad</v>
      </c>
      <c r="M4606" s="2" t="str">
        <f t="shared" si="214"/>
        <v>Roae</v>
      </c>
      <c r="N4606" s="26" t="str">
        <f t="shared" si="215"/>
        <v>Brad Roae</v>
      </c>
      <c r="O4606" s="26" t="str">
        <f>VLOOKUP(E4606,Key!A:B,2,FALSE)</f>
        <v>Rep</v>
      </c>
      <c r="P4606" s="26" t="str">
        <f>VLOOKUP(F4606,Key!D:E,2,FALSE)</f>
        <v>Rep</v>
      </c>
      <c r="Q4606" s="26" t="str">
        <f>VLOOKUP(G4606,Key!G:H,2,FALSE)</f>
        <v>Man</v>
      </c>
      <c r="R4606" s="26">
        <f>VLOOKUP(H4606,Key!J:K,2,FALSE)</f>
        <v>1</v>
      </c>
      <c r="S4606" s="26" t="str">
        <f>VLOOKUP(I4606,Key!M:N,2,FALSE)</f>
        <v>Primary</v>
      </c>
      <c r="T4606" s="26">
        <f>VLOOKUP(J4606,Key!P:Q,2,FALSE)</f>
        <v>2012</v>
      </c>
      <c r="U4606" s="26" t="str">
        <f>VLOOKUP(K4606,Key!S:T,2,FALSE)</f>
        <v>Incumbent</v>
      </c>
      <c r="V4606" s="26">
        <v>0</v>
      </c>
    </row>
    <row r="4607" spans="1:22" x14ac:dyDescent="0.25">
      <c r="A4607" s="30">
        <v>6</v>
      </c>
      <c r="B4607" s="32" t="s">
        <v>1065</v>
      </c>
      <c r="C4607" s="32" t="s">
        <v>1066</v>
      </c>
      <c r="D4607" s="32">
        <v>1564</v>
      </c>
      <c r="E4607" s="31">
        <v>1</v>
      </c>
      <c r="F4607" s="32">
        <v>0</v>
      </c>
      <c r="G4607" s="32">
        <v>0</v>
      </c>
      <c r="H4607" s="32">
        <v>0</v>
      </c>
      <c r="I4607" s="31">
        <v>1</v>
      </c>
      <c r="J4607" s="32">
        <v>6</v>
      </c>
      <c r="L4607" s="2" t="str">
        <f t="shared" si="213"/>
        <v>Brad</v>
      </c>
      <c r="M4607" s="2" t="str">
        <f t="shared" si="214"/>
        <v>Roae</v>
      </c>
      <c r="N4607" s="26" t="str">
        <f t="shared" si="215"/>
        <v>Brad Roae</v>
      </c>
      <c r="O4607" s="26" t="str">
        <f>VLOOKUP(E4607,Key!A:B,2,FALSE)</f>
        <v>Rep</v>
      </c>
      <c r="P4607" s="26" t="str">
        <f>VLOOKUP(F4607,Key!D:E,2,FALSE)</f>
        <v>Rep</v>
      </c>
      <c r="Q4607" s="26" t="str">
        <f>VLOOKUP(G4607,Key!G:H,2,FALSE)</f>
        <v>Man</v>
      </c>
      <c r="R4607" s="26">
        <f>VLOOKUP(H4607,Key!J:K,2,FALSE)</f>
        <v>1</v>
      </c>
      <c r="S4607" s="26" t="str">
        <f>VLOOKUP(I4607,Key!M:N,2,FALSE)</f>
        <v>GE</v>
      </c>
      <c r="T4607" s="26">
        <f>VLOOKUP(J4607,Key!P:Q,2,FALSE)</f>
        <v>2012</v>
      </c>
      <c r="U4607" s="26" t="str">
        <f>VLOOKUP(K4607,Key!S:T,2,FALSE)</f>
        <v>Incumbent</v>
      </c>
      <c r="V4607" s="26">
        <v>0</v>
      </c>
    </row>
    <row r="4608" spans="1:22" x14ac:dyDescent="0.25">
      <c r="A4608" s="30">
        <v>6</v>
      </c>
      <c r="B4608" s="32" t="s">
        <v>4314</v>
      </c>
      <c r="C4608" s="32" t="s">
        <v>1066</v>
      </c>
      <c r="D4608" s="32">
        <v>1564</v>
      </c>
      <c r="E4608" s="32">
        <v>1</v>
      </c>
      <c r="F4608" s="32">
        <v>0</v>
      </c>
      <c r="G4608" s="32">
        <v>0</v>
      </c>
      <c r="H4608" s="32">
        <v>0</v>
      </c>
      <c r="I4608" s="32">
        <v>0</v>
      </c>
      <c r="J4608" s="32">
        <v>7</v>
      </c>
      <c r="L4608" s="2" t="str">
        <f t="shared" si="213"/>
        <v>Bradley T</v>
      </c>
      <c r="M4608" s="2" t="str">
        <f t="shared" si="214"/>
        <v>Roae</v>
      </c>
      <c r="N4608" s="26" t="str">
        <f t="shared" si="215"/>
        <v>Bradley T Roae</v>
      </c>
      <c r="O4608" s="26" t="str">
        <f>VLOOKUP(E4608,Key!A:B,2,FALSE)</f>
        <v>Rep</v>
      </c>
      <c r="P4608" s="26" t="str">
        <f>VLOOKUP(F4608,Key!D:E,2,FALSE)</f>
        <v>Rep</v>
      </c>
      <c r="Q4608" s="26" t="str">
        <f>VLOOKUP(G4608,Key!G:H,2,FALSE)</f>
        <v>Man</v>
      </c>
      <c r="R4608" s="26">
        <f>VLOOKUP(H4608,Key!J:K,2,FALSE)</f>
        <v>1</v>
      </c>
      <c r="S4608" s="26" t="str">
        <f>VLOOKUP(I4608,Key!M:N,2,FALSE)</f>
        <v>Primary</v>
      </c>
      <c r="T4608" s="26">
        <f>VLOOKUP(J4608,Key!P:Q,2,FALSE)</f>
        <v>2014</v>
      </c>
      <c r="U4608" s="26" t="str">
        <f>VLOOKUP(K4608,Key!S:T,2,FALSE)</f>
        <v>Incumbent</v>
      </c>
      <c r="V4608" s="26">
        <v>0</v>
      </c>
    </row>
    <row r="4609" spans="1:22" x14ac:dyDescent="0.25">
      <c r="A4609" s="30">
        <v>107</v>
      </c>
      <c r="B4609" s="32" t="s">
        <v>596</v>
      </c>
      <c r="C4609" s="32" t="s">
        <v>5203</v>
      </c>
      <c r="D4609" s="32">
        <v>1565</v>
      </c>
      <c r="E4609" s="32">
        <v>1</v>
      </c>
      <c r="F4609" s="32">
        <v>0</v>
      </c>
      <c r="G4609" s="32">
        <v>0</v>
      </c>
      <c r="H4609" s="32">
        <v>1</v>
      </c>
      <c r="I4609" s="32">
        <v>1</v>
      </c>
      <c r="J4609" s="32">
        <v>1</v>
      </c>
      <c r="L4609" s="2" t="str">
        <f t="shared" si="213"/>
        <v>Mike</v>
      </c>
      <c r="M4609" s="2" t="str">
        <f t="shared" si="214"/>
        <v>Robatin</v>
      </c>
      <c r="N4609" s="26" t="str">
        <f t="shared" si="215"/>
        <v>Mike Robatin</v>
      </c>
      <c r="O4609" s="26" t="str">
        <f>VLOOKUP(E4609,Key!A:B,2,FALSE)</f>
        <v>Rep</v>
      </c>
      <c r="P4609" s="26" t="str">
        <f>VLOOKUP(F4609,Key!D:E,2,FALSE)</f>
        <v>Rep</v>
      </c>
      <c r="Q4609" s="26" t="str">
        <f>VLOOKUP(G4609,Key!G:H,2,FALSE)</f>
        <v>Man</v>
      </c>
      <c r="R4609" s="26">
        <f>VLOOKUP(H4609,Key!J:K,2,FALSE)</f>
        <v>0</v>
      </c>
      <c r="S4609" s="26" t="str">
        <f>VLOOKUP(I4609,Key!M:N,2,FALSE)</f>
        <v>GE</v>
      </c>
      <c r="T4609" s="26">
        <f>VLOOKUP(J4609,Key!P:Q,2,FALSE)</f>
        <v>2002</v>
      </c>
      <c r="U4609" s="26" t="str">
        <f>VLOOKUP(K4609,Key!S:T,2,FALSE)</f>
        <v>Incumbent</v>
      </c>
      <c r="V4609" s="26">
        <v>1</v>
      </c>
    </row>
    <row r="4610" spans="1:22" x14ac:dyDescent="0.25">
      <c r="A4610" s="30">
        <v>107</v>
      </c>
      <c r="B4610" s="32" t="s">
        <v>890</v>
      </c>
      <c r="C4610" s="32" t="s">
        <v>6334</v>
      </c>
      <c r="D4610" s="32">
        <v>1565</v>
      </c>
      <c r="E4610" s="32">
        <v>1</v>
      </c>
      <c r="F4610" s="32">
        <v>0</v>
      </c>
      <c r="G4610" s="32">
        <v>0</v>
      </c>
      <c r="H4610" s="32">
        <v>0</v>
      </c>
      <c r="L4610" s="2" t="str">
        <f t="shared" ref="L4610:L4673" si="216">TRIM(B4610)</f>
        <v>Mike</v>
      </c>
      <c r="M4610" s="2" t="str">
        <f t="shared" ref="M4610:M4673" si="217">TRIM(C4610)</f>
        <v>Robatin</v>
      </c>
      <c r="N4610" s="26" t="str">
        <f t="shared" ref="N4610:N4673" si="218">CONCATENATE(L4610," ",M4610)</f>
        <v>Mike Robatin</v>
      </c>
      <c r="O4610" s="26" t="str">
        <f>VLOOKUP(E4610,Key!A:B,2,FALSE)</f>
        <v>Rep</v>
      </c>
      <c r="P4610" s="26" t="str">
        <f>VLOOKUP(F4610,Key!D:E,2,FALSE)</f>
        <v>Rep</v>
      </c>
      <c r="Q4610" s="26" t="str">
        <f>VLOOKUP(G4610,Key!G:H,2,FALSE)</f>
        <v>Man</v>
      </c>
      <c r="R4610" s="26">
        <f>VLOOKUP(H4610,Key!J:K,2,FALSE)</f>
        <v>1</v>
      </c>
      <c r="S4610" s="26" t="str">
        <f>VLOOKUP(I4610,Key!M:N,2,FALSE)</f>
        <v>Primary</v>
      </c>
      <c r="T4610" s="26">
        <f>VLOOKUP(J4610,Key!P:Q,2,FALSE)</f>
        <v>2000</v>
      </c>
      <c r="U4610" s="26" t="str">
        <f>VLOOKUP(K4610,Key!S:T,2,FALSE)</f>
        <v>Incumbent</v>
      </c>
      <c r="V4610" s="26">
        <v>0</v>
      </c>
    </row>
    <row r="4611" spans="1:22" x14ac:dyDescent="0.25">
      <c r="A4611" s="30">
        <v>50</v>
      </c>
      <c r="B4611" s="32" t="s">
        <v>5953</v>
      </c>
      <c r="C4611" s="32" t="s">
        <v>5954</v>
      </c>
      <c r="D4611" s="32">
        <v>1566</v>
      </c>
      <c r="E4611" s="32">
        <v>0</v>
      </c>
      <c r="F4611" s="32">
        <v>0</v>
      </c>
      <c r="G4611" s="32">
        <v>0</v>
      </c>
      <c r="H4611" s="32">
        <v>0</v>
      </c>
      <c r="I4611" s="32">
        <v>0</v>
      </c>
      <c r="J4611" s="32">
        <v>1</v>
      </c>
      <c r="L4611" s="2" t="str">
        <f t="shared" si="216"/>
        <v>Bob</v>
      </c>
      <c r="M4611" s="2" t="str">
        <f t="shared" si="217"/>
        <v>Robbins</v>
      </c>
      <c r="N4611" s="26" t="str">
        <f t="shared" si="218"/>
        <v>Bob Robbins</v>
      </c>
      <c r="O4611" s="26" t="str">
        <f>VLOOKUP(E4611,Key!A:B,2,FALSE)</f>
        <v>Senator</v>
      </c>
      <c r="P4611" s="26" t="str">
        <f>VLOOKUP(F4611,Key!D:E,2,FALSE)</f>
        <v>Rep</v>
      </c>
      <c r="Q4611" s="26" t="str">
        <f>VLOOKUP(G4611,Key!G:H,2,FALSE)</f>
        <v>Man</v>
      </c>
      <c r="R4611" s="26">
        <f>VLOOKUP(H4611,Key!J:K,2,FALSE)</f>
        <v>1</v>
      </c>
      <c r="S4611" s="26" t="str">
        <f>VLOOKUP(I4611,Key!M:N,2,FALSE)</f>
        <v>Primary</v>
      </c>
      <c r="T4611" s="26">
        <f>VLOOKUP(J4611,Key!P:Q,2,FALSE)</f>
        <v>2002</v>
      </c>
      <c r="U4611" s="26" t="str">
        <f>VLOOKUP(K4611,Key!S:T,2,FALSE)</f>
        <v>Incumbent</v>
      </c>
      <c r="V4611" s="26">
        <v>1</v>
      </c>
    </row>
    <row r="4612" spans="1:22" x14ac:dyDescent="0.25">
      <c r="A4612" s="30">
        <v>50</v>
      </c>
      <c r="B4612" s="32" t="s">
        <v>5024</v>
      </c>
      <c r="C4612" s="32" t="s">
        <v>5954</v>
      </c>
      <c r="D4612" s="32">
        <v>1566</v>
      </c>
      <c r="E4612" s="32">
        <v>0</v>
      </c>
      <c r="F4612" s="32">
        <v>0</v>
      </c>
      <c r="G4612" s="32">
        <v>0</v>
      </c>
      <c r="H4612" s="32">
        <v>0</v>
      </c>
      <c r="I4612" s="31">
        <v>0</v>
      </c>
      <c r="J4612" s="32">
        <v>3</v>
      </c>
      <c r="L4612" s="2" t="str">
        <f t="shared" si="216"/>
        <v>Bob</v>
      </c>
      <c r="M4612" s="2" t="str">
        <f t="shared" si="217"/>
        <v>Robbins</v>
      </c>
      <c r="N4612" s="26" t="str">
        <f t="shared" si="218"/>
        <v>Bob Robbins</v>
      </c>
      <c r="O4612" s="26" t="str">
        <f>VLOOKUP(E4612,Key!A:B,2,FALSE)</f>
        <v>Senator</v>
      </c>
      <c r="P4612" s="26" t="str">
        <f>VLOOKUP(F4612,Key!D:E,2,FALSE)</f>
        <v>Rep</v>
      </c>
      <c r="Q4612" s="26" t="str">
        <f>VLOOKUP(G4612,Key!G:H,2,FALSE)</f>
        <v>Man</v>
      </c>
      <c r="R4612" s="26">
        <f>VLOOKUP(H4612,Key!J:K,2,FALSE)</f>
        <v>1</v>
      </c>
      <c r="S4612" s="26" t="str">
        <f>VLOOKUP(I4612,Key!M:N,2,FALSE)</f>
        <v>Primary</v>
      </c>
      <c r="T4612" s="26">
        <f>VLOOKUP(J4612,Key!P:Q,2,FALSE)</f>
        <v>2006</v>
      </c>
      <c r="U4612" s="26" t="str">
        <f>VLOOKUP(K4612,Key!S:T,2,FALSE)</f>
        <v>Incumbent</v>
      </c>
      <c r="V4612" s="26">
        <v>0</v>
      </c>
    </row>
    <row r="4613" spans="1:22" x14ac:dyDescent="0.25">
      <c r="A4613" s="30">
        <v>50</v>
      </c>
      <c r="B4613" s="32" t="s">
        <v>5024</v>
      </c>
      <c r="C4613" s="32" t="s">
        <v>5954</v>
      </c>
      <c r="D4613" s="32">
        <v>1566</v>
      </c>
      <c r="E4613" s="32">
        <v>0</v>
      </c>
      <c r="F4613" s="32">
        <v>0</v>
      </c>
      <c r="G4613" s="32">
        <v>0</v>
      </c>
      <c r="H4613" s="32">
        <v>0</v>
      </c>
      <c r="I4613" s="32">
        <v>1</v>
      </c>
      <c r="J4613" s="32">
        <v>3</v>
      </c>
      <c r="L4613" s="2" t="str">
        <f t="shared" si="216"/>
        <v>Bob</v>
      </c>
      <c r="M4613" s="2" t="str">
        <f t="shared" si="217"/>
        <v>Robbins</v>
      </c>
      <c r="N4613" s="26" t="str">
        <f t="shared" si="218"/>
        <v>Bob Robbins</v>
      </c>
      <c r="O4613" s="26" t="str">
        <f>VLOOKUP(E4613,Key!A:B,2,FALSE)</f>
        <v>Senator</v>
      </c>
      <c r="P4613" s="26" t="str">
        <f>VLOOKUP(F4613,Key!D:E,2,FALSE)</f>
        <v>Rep</v>
      </c>
      <c r="Q4613" s="26" t="str">
        <f>VLOOKUP(G4613,Key!G:H,2,FALSE)</f>
        <v>Man</v>
      </c>
      <c r="R4613" s="26">
        <f>VLOOKUP(H4613,Key!J:K,2,FALSE)</f>
        <v>1</v>
      </c>
      <c r="S4613" s="26" t="str">
        <f>VLOOKUP(I4613,Key!M:N,2,FALSE)</f>
        <v>GE</v>
      </c>
      <c r="T4613" s="26">
        <f>VLOOKUP(J4613,Key!P:Q,2,FALSE)</f>
        <v>2006</v>
      </c>
      <c r="U4613" s="26" t="str">
        <f>VLOOKUP(K4613,Key!S:T,2,FALSE)</f>
        <v>Incumbent</v>
      </c>
      <c r="V4613" s="26">
        <v>0</v>
      </c>
    </row>
    <row r="4614" spans="1:22" x14ac:dyDescent="0.25">
      <c r="A4614" s="30">
        <v>50</v>
      </c>
      <c r="B4614" s="32" t="s">
        <v>5953</v>
      </c>
      <c r="C4614" s="32" t="s">
        <v>5954</v>
      </c>
      <c r="D4614" s="32">
        <v>1566</v>
      </c>
      <c r="E4614" s="32">
        <v>0</v>
      </c>
      <c r="F4614" s="32">
        <v>0</v>
      </c>
      <c r="G4614" s="32">
        <v>0</v>
      </c>
      <c r="H4614" s="32">
        <v>0</v>
      </c>
      <c r="I4614" s="32">
        <v>0</v>
      </c>
      <c r="J4614" s="32">
        <v>5</v>
      </c>
      <c r="L4614" s="2" t="str">
        <f t="shared" si="216"/>
        <v>Bob</v>
      </c>
      <c r="M4614" s="2" t="str">
        <f t="shared" si="217"/>
        <v>Robbins</v>
      </c>
      <c r="N4614" s="26" t="str">
        <f t="shared" si="218"/>
        <v>Bob Robbins</v>
      </c>
      <c r="O4614" s="26" t="str">
        <f>VLOOKUP(E4614,Key!A:B,2,FALSE)</f>
        <v>Senator</v>
      </c>
      <c r="P4614" s="26" t="str">
        <f>VLOOKUP(F4614,Key!D:E,2,FALSE)</f>
        <v>Rep</v>
      </c>
      <c r="Q4614" s="26" t="str">
        <f>VLOOKUP(G4614,Key!G:H,2,FALSE)</f>
        <v>Man</v>
      </c>
      <c r="R4614" s="26">
        <f>VLOOKUP(H4614,Key!J:K,2,FALSE)</f>
        <v>1</v>
      </c>
      <c r="S4614" s="26" t="str">
        <f>VLOOKUP(I4614,Key!M:N,2,FALSE)</f>
        <v>Primary</v>
      </c>
      <c r="T4614" s="26">
        <f>VLOOKUP(J4614,Key!P:Q,2,FALSE)</f>
        <v>2010</v>
      </c>
      <c r="U4614" s="26" t="str">
        <f>VLOOKUP(K4614,Key!S:T,2,FALSE)</f>
        <v>Incumbent</v>
      </c>
      <c r="V4614" s="26">
        <v>0</v>
      </c>
    </row>
    <row r="4615" spans="1:22" x14ac:dyDescent="0.25">
      <c r="A4615" s="30">
        <v>50</v>
      </c>
      <c r="B4615" s="32" t="s">
        <v>5024</v>
      </c>
      <c r="C4615" s="32" t="s">
        <v>5954</v>
      </c>
      <c r="D4615" s="32">
        <v>1566</v>
      </c>
      <c r="E4615" s="32">
        <v>0</v>
      </c>
      <c r="F4615" s="32">
        <v>4</v>
      </c>
      <c r="G4615" s="32">
        <v>0</v>
      </c>
      <c r="H4615" s="32">
        <v>0</v>
      </c>
      <c r="I4615" s="32">
        <v>1</v>
      </c>
      <c r="J4615" s="32">
        <v>5</v>
      </c>
      <c r="L4615" s="2" t="str">
        <f t="shared" si="216"/>
        <v>Bob</v>
      </c>
      <c r="M4615" s="2" t="str">
        <f t="shared" si="217"/>
        <v>Robbins</v>
      </c>
      <c r="N4615" s="26" t="str">
        <f t="shared" si="218"/>
        <v>Bob Robbins</v>
      </c>
      <c r="O4615" s="26" t="str">
        <f>VLOOKUP(E4615,Key!A:B,2,FALSE)</f>
        <v>Senator</v>
      </c>
      <c r="P4615" s="26" t="str">
        <f>VLOOKUP(F4615,Key!D:E,2,FALSE)</f>
        <v>R/D</v>
      </c>
      <c r="Q4615" s="26" t="str">
        <f>VLOOKUP(G4615,Key!G:H,2,FALSE)</f>
        <v>Man</v>
      </c>
      <c r="R4615" s="26">
        <f>VLOOKUP(H4615,Key!J:K,2,FALSE)</f>
        <v>1</v>
      </c>
      <c r="S4615" s="26" t="str">
        <f>VLOOKUP(I4615,Key!M:N,2,FALSE)</f>
        <v>GE</v>
      </c>
      <c r="T4615" s="26">
        <f>VLOOKUP(J4615,Key!P:Q,2,FALSE)</f>
        <v>2010</v>
      </c>
      <c r="U4615" s="26" t="str">
        <f>VLOOKUP(K4615,Key!S:T,2,FALSE)</f>
        <v>Incumbent</v>
      </c>
      <c r="V4615" s="26">
        <v>0</v>
      </c>
    </row>
    <row r="4616" spans="1:22" x14ac:dyDescent="0.25">
      <c r="A4616" s="30">
        <v>50</v>
      </c>
      <c r="B4616" s="32" t="s">
        <v>5024</v>
      </c>
      <c r="C4616" s="32" t="s">
        <v>5302</v>
      </c>
      <c r="D4616" s="32">
        <v>1566</v>
      </c>
      <c r="E4616" s="32">
        <v>0</v>
      </c>
      <c r="F4616" s="32">
        <v>0</v>
      </c>
      <c r="G4616" s="32">
        <v>0</v>
      </c>
      <c r="H4616" s="32">
        <v>0</v>
      </c>
      <c r="I4616" s="32">
        <v>1</v>
      </c>
      <c r="J4616" s="32">
        <v>1</v>
      </c>
      <c r="L4616" s="2" t="str">
        <f t="shared" si="216"/>
        <v>Bob</v>
      </c>
      <c r="M4616" s="2" t="str">
        <f t="shared" si="217"/>
        <v>Robbins</v>
      </c>
      <c r="N4616" s="26" t="str">
        <f t="shared" si="218"/>
        <v>Bob Robbins</v>
      </c>
      <c r="O4616" s="26" t="str">
        <f>VLOOKUP(E4616,Key!A:B,2,FALSE)</f>
        <v>Senator</v>
      </c>
      <c r="P4616" s="26" t="str">
        <f>VLOOKUP(F4616,Key!D:E,2,FALSE)</f>
        <v>Rep</v>
      </c>
      <c r="Q4616" s="26" t="str">
        <f>VLOOKUP(G4616,Key!G:H,2,FALSE)</f>
        <v>Man</v>
      </c>
      <c r="R4616" s="26">
        <f>VLOOKUP(H4616,Key!J:K,2,FALSE)</f>
        <v>1</v>
      </c>
      <c r="S4616" s="26" t="str">
        <f>VLOOKUP(I4616,Key!M:N,2,FALSE)</f>
        <v>GE</v>
      </c>
      <c r="T4616" s="26">
        <f>VLOOKUP(J4616,Key!P:Q,2,FALSE)</f>
        <v>2002</v>
      </c>
      <c r="U4616" s="26" t="str">
        <f>VLOOKUP(K4616,Key!S:T,2,FALSE)</f>
        <v>Incumbent</v>
      </c>
      <c r="V4616" s="26">
        <v>0</v>
      </c>
    </row>
    <row r="4617" spans="1:22" x14ac:dyDescent="0.25">
      <c r="A4617" s="30">
        <v>103</v>
      </c>
      <c r="B4617" s="32" t="s">
        <v>3193</v>
      </c>
      <c r="C4617" s="32" t="s">
        <v>3194</v>
      </c>
      <c r="D4617" s="32">
        <v>1567</v>
      </c>
      <c r="E4617" s="32">
        <v>1</v>
      </c>
      <c r="F4617" s="32">
        <v>1</v>
      </c>
      <c r="G4617" s="32">
        <v>1</v>
      </c>
      <c r="H4617" s="32">
        <v>1</v>
      </c>
      <c r="I4617" s="32">
        <v>0</v>
      </c>
      <c r="J4617" s="32">
        <v>7</v>
      </c>
      <c r="L4617" s="2" t="str">
        <f t="shared" si="216"/>
        <v>Gina L</v>
      </c>
      <c r="M4617" s="2" t="str">
        <f t="shared" si="217"/>
        <v>Roberson</v>
      </c>
      <c r="N4617" s="26" t="str">
        <f t="shared" si="218"/>
        <v>Gina L Roberson</v>
      </c>
      <c r="O4617" s="26" t="str">
        <f>VLOOKUP(E4617,Key!A:B,2,FALSE)</f>
        <v>Rep</v>
      </c>
      <c r="P4617" s="26" t="str">
        <f>VLOOKUP(F4617,Key!D:E,2,FALSE)</f>
        <v>Dem</v>
      </c>
      <c r="Q4617" s="26" t="str">
        <f>VLOOKUP(G4617,Key!G:H,2,FALSE)</f>
        <v>Woman</v>
      </c>
      <c r="R4617" s="26">
        <f>VLOOKUP(H4617,Key!J:K,2,FALSE)</f>
        <v>0</v>
      </c>
      <c r="S4617" s="26" t="str">
        <f>VLOOKUP(I4617,Key!M:N,2,FALSE)</f>
        <v>Primary</v>
      </c>
      <c r="T4617" s="26">
        <f>VLOOKUP(J4617,Key!P:Q,2,FALSE)</f>
        <v>2014</v>
      </c>
      <c r="U4617" s="26" t="str">
        <f>VLOOKUP(K4617,Key!S:T,2,FALSE)</f>
        <v>Incumbent</v>
      </c>
      <c r="V4617" s="26">
        <v>1</v>
      </c>
    </row>
    <row r="4618" spans="1:22" x14ac:dyDescent="0.25">
      <c r="A4618" s="30">
        <v>51</v>
      </c>
      <c r="B4618" s="32" t="s">
        <v>5492</v>
      </c>
      <c r="C4618" s="32" t="s">
        <v>5493</v>
      </c>
      <c r="D4618" s="32">
        <v>1568</v>
      </c>
      <c r="E4618" s="32">
        <v>1</v>
      </c>
      <c r="F4618" s="32">
        <v>1</v>
      </c>
      <c r="G4618" s="32">
        <v>0</v>
      </c>
      <c r="H4618" s="32">
        <v>0</v>
      </c>
      <c r="I4618" s="32">
        <v>0</v>
      </c>
      <c r="J4618" s="32">
        <v>0</v>
      </c>
      <c r="L4618" s="2" t="str">
        <f t="shared" si="216"/>
        <v>Larry</v>
      </c>
      <c r="M4618" s="2" t="str">
        <f t="shared" si="217"/>
        <v>Roberts</v>
      </c>
      <c r="N4618" s="26" t="str">
        <f t="shared" si="218"/>
        <v>Larry Roberts</v>
      </c>
      <c r="O4618" s="26" t="str">
        <f>VLOOKUP(E4618,Key!A:B,2,FALSE)</f>
        <v>Rep</v>
      </c>
      <c r="P4618" s="26" t="str">
        <f>VLOOKUP(F4618,Key!D:E,2,FALSE)</f>
        <v>Dem</v>
      </c>
      <c r="Q4618" s="26" t="str">
        <f>VLOOKUP(G4618,Key!G:H,2,FALSE)</f>
        <v>Man</v>
      </c>
      <c r="R4618" s="26">
        <f>VLOOKUP(H4618,Key!J:K,2,FALSE)</f>
        <v>1</v>
      </c>
      <c r="S4618" s="26" t="str">
        <f>VLOOKUP(I4618,Key!M:N,2,FALSE)</f>
        <v>Primary</v>
      </c>
      <c r="T4618" s="26">
        <f>VLOOKUP(J4618,Key!P:Q,2,FALSE)</f>
        <v>2000</v>
      </c>
      <c r="U4618" s="26" t="str">
        <f>VLOOKUP(K4618,Key!S:T,2,FALSE)</f>
        <v>Incumbent</v>
      </c>
      <c r="V4618" s="26">
        <v>1</v>
      </c>
    </row>
    <row r="4619" spans="1:22" x14ac:dyDescent="0.25">
      <c r="A4619" s="30">
        <v>51</v>
      </c>
      <c r="B4619" s="32" t="s">
        <v>5492</v>
      </c>
      <c r="C4619" s="32" t="s">
        <v>5493</v>
      </c>
      <c r="D4619" s="32">
        <v>1568</v>
      </c>
      <c r="E4619" s="32">
        <v>1</v>
      </c>
      <c r="F4619" s="32">
        <v>1</v>
      </c>
      <c r="G4619" s="32">
        <v>0</v>
      </c>
      <c r="H4619" s="32">
        <v>0</v>
      </c>
      <c r="I4619" s="32">
        <v>1</v>
      </c>
      <c r="J4619" s="32">
        <v>0</v>
      </c>
      <c r="L4619" s="2" t="str">
        <f t="shared" si="216"/>
        <v>Larry</v>
      </c>
      <c r="M4619" s="2" t="str">
        <f t="shared" si="217"/>
        <v>Roberts</v>
      </c>
      <c r="N4619" s="26" t="str">
        <f t="shared" si="218"/>
        <v>Larry Roberts</v>
      </c>
      <c r="O4619" s="26" t="str">
        <f>VLOOKUP(E4619,Key!A:B,2,FALSE)</f>
        <v>Rep</v>
      </c>
      <c r="P4619" s="26" t="str">
        <f>VLOOKUP(F4619,Key!D:E,2,FALSE)</f>
        <v>Dem</v>
      </c>
      <c r="Q4619" s="26" t="str">
        <f>VLOOKUP(G4619,Key!G:H,2,FALSE)</f>
        <v>Man</v>
      </c>
      <c r="R4619" s="26">
        <f>VLOOKUP(H4619,Key!J:K,2,FALSE)</f>
        <v>1</v>
      </c>
      <c r="S4619" s="26" t="str">
        <f>VLOOKUP(I4619,Key!M:N,2,FALSE)</f>
        <v>GE</v>
      </c>
      <c r="T4619" s="26">
        <f>VLOOKUP(J4619,Key!P:Q,2,FALSE)</f>
        <v>2000</v>
      </c>
      <c r="U4619" s="26" t="str">
        <f>VLOOKUP(K4619,Key!S:T,2,FALSE)</f>
        <v>Incumbent</v>
      </c>
      <c r="V4619" s="26">
        <v>0</v>
      </c>
    </row>
    <row r="4620" spans="1:22" x14ac:dyDescent="0.25">
      <c r="A4620" s="30">
        <v>51</v>
      </c>
      <c r="B4620" s="32" t="s">
        <v>6631</v>
      </c>
      <c r="C4620" s="32" t="s">
        <v>1487</v>
      </c>
      <c r="D4620" s="32">
        <v>1568</v>
      </c>
      <c r="E4620" s="32">
        <v>1</v>
      </c>
      <c r="F4620" s="32">
        <v>1</v>
      </c>
      <c r="G4620" s="32">
        <v>0</v>
      </c>
      <c r="H4620" s="32">
        <v>0</v>
      </c>
      <c r="I4620" s="32">
        <v>0</v>
      </c>
      <c r="J4620" s="32">
        <v>1</v>
      </c>
      <c r="L4620" s="2" t="str">
        <f t="shared" si="216"/>
        <v>Larry</v>
      </c>
      <c r="M4620" s="2" t="str">
        <f t="shared" si="217"/>
        <v>Roberts</v>
      </c>
      <c r="N4620" s="26" t="str">
        <f t="shared" si="218"/>
        <v>Larry Roberts</v>
      </c>
      <c r="O4620" s="26" t="str">
        <f>VLOOKUP(E4620,Key!A:B,2,FALSE)</f>
        <v>Rep</v>
      </c>
      <c r="P4620" s="26" t="str">
        <f>VLOOKUP(F4620,Key!D:E,2,FALSE)</f>
        <v>Dem</v>
      </c>
      <c r="Q4620" s="26" t="str">
        <f>VLOOKUP(G4620,Key!G:H,2,FALSE)</f>
        <v>Man</v>
      </c>
      <c r="R4620" s="26">
        <f>VLOOKUP(H4620,Key!J:K,2,FALSE)</f>
        <v>1</v>
      </c>
      <c r="S4620" s="26" t="str">
        <f>VLOOKUP(I4620,Key!M:N,2,FALSE)</f>
        <v>Primary</v>
      </c>
      <c r="T4620" s="26">
        <f>VLOOKUP(J4620,Key!P:Q,2,FALSE)</f>
        <v>2002</v>
      </c>
      <c r="U4620" s="26" t="str">
        <f>VLOOKUP(K4620,Key!S:T,2,FALSE)</f>
        <v>Incumbent</v>
      </c>
      <c r="V4620" s="26">
        <v>0</v>
      </c>
    </row>
    <row r="4621" spans="1:22" x14ac:dyDescent="0.25">
      <c r="A4621" s="30">
        <v>51</v>
      </c>
      <c r="B4621" s="31" t="s">
        <v>5492</v>
      </c>
      <c r="C4621" s="31" t="s">
        <v>5493</v>
      </c>
      <c r="D4621" s="31">
        <v>1568</v>
      </c>
      <c r="E4621" s="31">
        <v>1</v>
      </c>
      <c r="F4621" s="31">
        <v>1</v>
      </c>
      <c r="G4621" s="31">
        <v>0</v>
      </c>
      <c r="H4621" s="31">
        <v>0</v>
      </c>
      <c r="I4621" s="31">
        <v>1</v>
      </c>
      <c r="J4621" s="32">
        <v>2</v>
      </c>
      <c r="L4621" s="2" t="str">
        <f t="shared" si="216"/>
        <v>Larry</v>
      </c>
      <c r="M4621" s="2" t="str">
        <f t="shared" si="217"/>
        <v>Roberts</v>
      </c>
      <c r="N4621" s="26" t="str">
        <f t="shared" si="218"/>
        <v>Larry Roberts</v>
      </c>
      <c r="O4621" s="26" t="str">
        <f>VLOOKUP(E4621,Key!A:B,2,FALSE)</f>
        <v>Rep</v>
      </c>
      <c r="P4621" s="26" t="str">
        <f>VLOOKUP(F4621,Key!D:E,2,FALSE)</f>
        <v>Dem</v>
      </c>
      <c r="Q4621" s="26" t="str">
        <f>VLOOKUP(G4621,Key!G:H,2,FALSE)</f>
        <v>Man</v>
      </c>
      <c r="R4621" s="26">
        <f>VLOOKUP(H4621,Key!J:K,2,FALSE)</f>
        <v>1</v>
      </c>
      <c r="S4621" s="26" t="str">
        <f>VLOOKUP(I4621,Key!M:N,2,FALSE)</f>
        <v>GE</v>
      </c>
      <c r="T4621" s="26">
        <f>VLOOKUP(J4621,Key!P:Q,2,FALSE)</f>
        <v>2004</v>
      </c>
      <c r="U4621" s="26" t="str">
        <f>VLOOKUP(K4621,Key!S:T,2,FALSE)</f>
        <v>Incumbent</v>
      </c>
      <c r="V4621" s="26">
        <v>0</v>
      </c>
    </row>
    <row r="4622" spans="1:22" x14ac:dyDescent="0.25">
      <c r="A4622" s="30">
        <v>51</v>
      </c>
      <c r="B4622" s="32" t="s">
        <v>128</v>
      </c>
      <c r="C4622" s="32" t="s">
        <v>1487</v>
      </c>
      <c r="D4622" s="32">
        <v>1568</v>
      </c>
      <c r="E4622" s="31">
        <v>1</v>
      </c>
      <c r="F4622" s="32">
        <v>1</v>
      </c>
      <c r="G4622" s="32">
        <v>0</v>
      </c>
      <c r="H4622" s="32">
        <v>1</v>
      </c>
      <c r="I4622" s="31">
        <v>0</v>
      </c>
      <c r="J4622" s="32">
        <v>4</v>
      </c>
      <c r="L4622" s="2" t="str">
        <f t="shared" si="216"/>
        <v>Larry</v>
      </c>
      <c r="M4622" s="2" t="str">
        <f t="shared" si="217"/>
        <v>Roberts</v>
      </c>
      <c r="N4622" s="26" t="str">
        <f t="shared" si="218"/>
        <v>Larry Roberts</v>
      </c>
      <c r="O4622" s="26" t="str">
        <f>VLOOKUP(E4622,Key!A:B,2,FALSE)</f>
        <v>Rep</v>
      </c>
      <c r="P4622" s="26" t="str">
        <f>VLOOKUP(F4622,Key!D:E,2,FALSE)</f>
        <v>Dem</v>
      </c>
      <c r="Q4622" s="26" t="str">
        <f>VLOOKUP(G4622,Key!G:H,2,FALSE)</f>
        <v>Man</v>
      </c>
      <c r="R4622" s="26">
        <f>VLOOKUP(H4622,Key!J:K,2,FALSE)</f>
        <v>0</v>
      </c>
      <c r="S4622" s="26" t="str">
        <f>VLOOKUP(I4622,Key!M:N,2,FALSE)</f>
        <v>Primary</v>
      </c>
      <c r="T4622" s="26">
        <f>VLOOKUP(J4622,Key!P:Q,2,FALSE)</f>
        <v>2008</v>
      </c>
      <c r="U4622" s="26" t="str">
        <f>VLOOKUP(K4622,Key!S:T,2,FALSE)</f>
        <v>Incumbent</v>
      </c>
      <c r="V4622" s="26">
        <v>0</v>
      </c>
    </row>
    <row r="4623" spans="1:22" x14ac:dyDescent="0.25">
      <c r="A4623" s="30">
        <v>51</v>
      </c>
      <c r="B4623" s="32" t="s">
        <v>5114</v>
      </c>
      <c r="C4623" s="32" t="s">
        <v>5115</v>
      </c>
      <c r="D4623" s="32">
        <v>1568</v>
      </c>
      <c r="E4623" s="32">
        <v>1</v>
      </c>
      <c r="F4623" s="32">
        <v>1</v>
      </c>
      <c r="G4623" s="32">
        <v>0</v>
      </c>
      <c r="H4623" s="32">
        <v>0</v>
      </c>
      <c r="I4623" s="32">
        <v>1</v>
      </c>
      <c r="J4623" s="32">
        <v>1</v>
      </c>
      <c r="L4623" s="2" t="str">
        <f t="shared" si="216"/>
        <v>Larry</v>
      </c>
      <c r="M4623" s="2" t="str">
        <f t="shared" si="217"/>
        <v>Roberts</v>
      </c>
      <c r="N4623" s="26" t="str">
        <f t="shared" si="218"/>
        <v>Larry Roberts</v>
      </c>
      <c r="O4623" s="26" t="str">
        <f>VLOOKUP(E4623,Key!A:B,2,FALSE)</f>
        <v>Rep</v>
      </c>
      <c r="P4623" s="26" t="str">
        <f>VLOOKUP(F4623,Key!D:E,2,FALSE)</f>
        <v>Dem</v>
      </c>
      <c r="Q4623" s="26" t="str">
        <f>VLOOKUP(G4623,Key!G:H,2,FALSE)</f>
        <v>Man</v>
      </c>
      <c r="R4623" s="26">
        <f>VLOOKUP(H4623,Key!J:K,2,FALSE)</f>
        <v>1</v>
      </c>
      <c r="S4623" s="26" t="str">
        <f>VLOOKUP(I4623,Key!M:N,2,FALSE)</f>
        <v>GE</v>
      </c>
      <c r="T4623" s="26">
        <f>VLOOKUP(J4623,Key!P:Q,2,FALSE)</f>
        <v>2002</v>
      </c>
      <c r="U4623" s="26" t="str">
        <f>VLOOKUP(K4623,Key!S:T,2,FALSE)</f>
        <v>Incumbent</v>
      </c>
      <c r="V4623" s="26">
        <v>0</v>
      </c>
    </row>
    <row r="4624" spans="1:22" x14ac:dyDescent="0.25">
      <c r="A4624" s="30">
        <v>51</v>
      </c>
      <c r="B4624" s="32" t="s">
        <v>128</v>
      </c>
      <c r="C4624" s="32" t="s">
        <v>184</v>
      </c>
      <c r="D4624" s="32">
        <v>1568</v>
      </c>
      <c r="E4624" s="32">
        <v>1</v>
      </c>
      <c r="F4624" s="32">
        <v>1</v>
      </c>
      <c r="G4624" s="32">
        <v>0</v>
      </c>
      <c r="H4624" s="32">
        <v>0</v>
      </c>
      <c r="I4624" s="32">
        <v>0</v>
      </c>
      <c r="J4624" s="32">
        <v>2</v>
      </c>
      <c r="L4624" s="2" t="str">
        <f t="shared" si="216"/>
        <v>Larry</v>
      </c>
      <c r="M4624" s="2" t="str">
        <f t="shared" si="217"/>
        <v>Roberts</v>
      </c>
      <c r="N4624" s="26" t="str">
        <f t="shared" si="218"/>
        <v>Larry Roberts</v>
      </c>
      <c r="O4624" s="26" t="str">
        <f>VLOOKUP(E4624,Key!A:B,2,FALSE)</f>
        <v>Rep</v>
      </c>
      <c r="P4624" s="26" t="str">
        <f>VLOOKUP(F4624,Key!D:E,2,FALSE)</f>
        <v>Dem</v>
      </c>
      <c r="Q4624" s="26" t="str">
        <f>VLOOKUP(G4624,Key!G:H,2,FALSE)</f>
        <v>Man</v>
      </c>
      <c r="R4624" s="26">
        <f>VLOOKUP(H4624,Key!J:K,2,FALSE)</f>
        <v>1</v>
      </c>
      <c r="S4624" s="26" t="str">
        <f>VLOOKUP(I4624,Key!M:N,2,FALSE)</f>
        <v>Primary</v>
      </c>
      <c r="T4624" s="26">
        <f>VLOOKUP(J4624,Key!P:Q,2,FALSE)</f>
        <v>2004</v>
      </c>
      <c r="U4624" s="26" t="str">
        <f>VLOOKUP(K4624,Key!S:T,2,FALSE)</f>
        <v>Incumbent</v>
      </c>
      <c r="V4624" s="26">
        <v>0</v>
      </c>
    </row>
    <row r="4625" spans="1:22" x14ac:dyDescent="0.25">
      <c r="A4625" s="30">
        <v>186</v>
      </c>
      <c r="B4625" s="32" t="s">
        <v>183</v>
      </c>
      <c r="C4625" s="32" t="s">
        <v>184</v>
      </c>
      <c r="D4625" s="32">
        <v>1569</v>
      </c>
      <c r="E4625" s="31">
        <v>1</v>
      </c>
      <c r="F4625" s="32">
        <v>1</v>
      </c>
      <c r="G4625" s="32">
        <v>0</v>
      </c>
      <c r="H4625" s="32">
        <v>1</v>
      </c>
      <c r="I4625" s="32">
        <v>0</v>
      </c>
      <c r="J4625" s="32">
        <v>6</v>
      </c>
      <c r="L4625" s="2" t="str">
        <f t="shared" si="216"/>
        <v>Damon K</v>
      </c>
      <c r="M4625" s="2" t="str">
        <f t="shared" si="217"/>
        <v>Roberts</v>
      </c>
      <c r="N4625" s="26" t="str">
        <f t="shared" si="218"/>
        <v>Damon K Roberts</v>
      </c>
      <c r="O4625" s="26" t="str">
        <f>VLOOKUP(E4625,Key!A:B,2,FALSE)</f>
        <v>Rep</v>
      </c>
      <c r="P4625" s="26" t="str">
        <f>VLOOKUP(F4625,Key!D:E,2,FALSE)</f>
        <v>Dem</v>
      </c>
      <c r="Q4625" s="26" t="str">
        <f>VLOOKUP(G4625,Key!G:H,2,FALSE)</f>
        <v>Man</v>
      </c>
      <c r="R4625" s="26">
        <f>VLOOKUP(H4625,Key!J:K,2,FALSE)</f>
        <v>0</v>
      </c>
      <c r="S4625" s="26" t="str">
        <f>VLOOKUP(I4625,Key!M:N,2,FALSE)</f>
        <v>Primary</v>
      </c>
      <c r="T4625" s="26">
        <f>VLOOKUP(J4625,Key!P:Q,2,FALSE)</f>
        <v>2012</v>
      </c>
      <c r="U4625" s="26" t="str">
        <f>VLOOKUP(K4625,Key!S:T,2,FALSE)</f>
        <v>Incumbent</v>
      </c>
      <c r="V4625" s="26">
        <v>1</v>
      </c>
    </row>
    <row r="4626" spans="1:22" x14ac:dyDescent="0.25">
      <c r="A4626" s="30">
        <v>196</v>
      </c>
      <c r="B4626" s="32" t="s">
        <v>7131</v>
      </c>
      <c r="C4626" s="32" t="s">
        <v>184</v>
      </c>
      <c r="D4626" s="32">
        <v>1570</v>
      </c>
      <c r="E4626" s="32">
        <v>1</v>
      </c>
      <c r="F4626" s="32">
        <v>0</v>
      </c>
      <c r="G4626" s="32">
        <v>1</v>
      </c>
      <c r="H4626" s="32">
        <v>1</v>
      </c>
      <c r="I4626" s="32">
        <v>0</v>
      </c>
      <c r="J4626" s="32">
        <v>7</v>
      </c>
      <c r="L4626" s="2" t="str">
        <f t="shared" si="216"/>
        <v>Elizabeth Anne</v>
      </c>
      <c r="M4626" s="2" t="str">
        <f t="shared" si="217"/>
        <v>Roberts</v>
      </c>
      <c r="N4626" s="26" t="str">
        <f t="shared" si="218"/>
        <v>Elizabeth Anne Roberts</v>
      </c>
      <c r="O4626" s="26" t="str">
        <f>VLOOKUP(E4626,Key!A:B,2,FALSE)</f>
        <v>Rep</v>
      </c>
      <c r="P4626" s="26" t="str">
        <f>VLOOKUP(F4626,Key!D:E,2,FALSE)</f>
        <v>Rep</v>
      </c>
      <c r="Q4626" s="26" t="str">
        <f>VLOOKUP(G4626,Key!G:H,2,FALSE)</f>
        <v>Woman</v>
      </c>
      <c r="R4626" s="26">
        <f>VLOOKUP(H4626,Key!J:K,2,FALSE)</f>
        <v>0</v>
      </c>
      <c r="S4626" s="26" t="str">
        <f>VLOOKUP(I4626,Key!M:N,2,FALSE)</f>
        <v>Primary</v>
      </c>
      <c r="T4626" s="26">
        <f>VLOOKUP(J4626,Key!P:Q,2,FALSE)</f>
        <v>2014</v>
      </c>
      <c r="U4626" s="26" t="str">
        <f>VLOOKUP(K4626,Key!S:T,2,FALSE)</f>
        <v>Incumbent</v>
      </c>
      <c r="V4626" s="26">
        <v>1</v>
      </c>
    </row>
    <row r="4627" spans="1:22" x14ac:dyDescent="0.25">
      <c r="A4627" s="30">
        <v>21</v>
      </c>
      <c r="B4627" s="32" t="s">
        <v>6044</v>
      </c>
      <c r="C4627" s="32" t="s">
        <v>6045</v>
      </c>
      <c r="D4627" s="32">
        <v>1571</v>
      </c>
      <c r="E4627" s="32">
        <v>0</v>
      </c>
      <c r="F4627" s="32">
        <v>5</v>
      </c>
      <c r="G4627" s="32">
        <v>0</v>
      </c>
      <c r="H4627" s="32">
        <v>1</v>
      </c>
      <c r="I4627" s="32">
        <v>1</v>
      </c>
      <c r="J4627" s="32">
        <v>2</v>
      </c>
      <c r="L4627" s="2" t="str">
        <f t="shared" si="216"/>
        <v>Michael J.</v>
      </c>
      <c r="M4627" s="2" t="str">
        <f t="shared" si="217"/>
        <v>Robertson</v>
      </c>
      <c r="N4627" s="26" t="str">
        <f t="shared" si="218"/>
        <v>Michael J. Robertson</v>
      </c>
      <c r="O4627" s="26" t="str">
        <f>VLOOKUP(E4627,Key!A:B,2,FALSE)</f>
        <v>Senator</v>
      </c>
      <c r="P4627" s="26" t="str">
        <f>VLOOKUP(F4627,Key!D:E,2,FALSE)</f>
        <v>Lib</v>
      </c>
      <c r="Q4627" s="26" t="str">
        <f>VLOOKUP(G4627,Key!G:H,2,FALSE)</f>
        <v>Man</v>
      </c>
      <c r="R4627" s="26">
        <f>VLOOKUP(H4627,Key!J:K,2,FALSE)</f>
        <v>0</v>
      </c>
      <c r="S4627" s="26" t="str">
        <f>VLOOKUP(I4627,Key!M:N,2,FALSE)</f>
        <v>GE</v>
      </c>
      <c r="T4627" s="26">
        <f>VLOOKUP(J4627,Key!P:Q,2,FALSE)</f>
        <v>2004</v>
      </c>
      <c r="U4627" s="26" t="str">
        <f>VLOOKUP(K4627,Key!S:T,2,FALSE)</f>
        <v>Incumbent</v>
      </c>
      <c r="V4627" s="26">
        <v>1</v>
      </c>
    </row>
    <row r="4628" spans="1:22" x14ac:dyDescent="0.25">
      <c r="A4628" s="30">
        <v>63</v>
      </c>
      <c r="B4628" s="31" t="s">
        <v>1586</v>
      </c>
      <c r="C4628" s="31" t="s">
        <v>2050</v>
      </c>
      <c r="D4628" s="31">
        <v>1572</v>
      </c>
      <c r="E4628" s="31">
        <v>1</v>
      </c>
      <c r="F4628" s="31">
        <v>5</v>
      </c>
      <c r="G4628" s="31">
        <v>0</v>
      </c>
      <c r="H4628" s="31">
        <v>1</v>
      </c>
      <c r="I4628" s="31">
        <v>1</v>
      </c>
      <c r="J4628" s="32">
        <v>2</v>
      </c>
      <c r="L4628" s="2" t="str">
        <f t="shared" si="216"/>
        <v>Michael J</v>
      </c>
      <c r="M4628" s="2" t="str">
        <f t="shared" si="217"/>
        <v>Robertson</v>
      </c>
      <c r="N4628" s="26" t="str">
        <f t="shared" si="218"/>
        <v>Michael J Robertson</v>
      </c>
      <c r="O4628" s="26" t="str">
        <f>VLOOKUP(E4628,Key!A:B,2,FALSE)</f>
        <v>Rep</v>
      </c>
      <c r="P4628" s="26" t="str">
        <f>VLOOKUP(F4628,Key!D:E,2,FALSE)</f>
        <v>Lib</v>
      </c>
      <c r="Q4628" s="26" t="str">
        <f>VLOOKUP(G4628,Key!G:H,2,FALSE)</f>
        <v>Man</v>
      </c>
      <c r="R4628" s="26">
        <f>VLOOKUP(H4628,Key!J:K,2,FALSE)</f>
        <v>0</v>
      </c>
      <c r="S4628" s="26" t="str">
        <f>VLOOKUP(I4628,Key!M:N,2,FALSE)</f>
        <v>GE</v>
      </c>
      <c r="T4628" s="26">
        <f>VLOOKUP(J4628,Key!P:Q,2,FALSE)</f>
        <v>2004</v>
      </c>
      <c r="U4628" s="26" t="str">
        <f>VLOOKUP(K4628,Key!S:T,2,FALSE)</f>
        <v>Incumbent</v>
      </c>
      <c r="V4628" s="26">
        <v>1</v>
      </c>
    </row>
    <row r="4629" spans="1:22" x14ac:dyDescent="0.25">
      <c r="A4629" s="30">
        <v>63</v>
      </c>
      <c r="B4629" s="31" t="s">
        <v>1586</v>
      </c>
      <c r="C4629" s="31" t="s">
        <v>2050</v>
      </c>
      <c r="D4629" s="31">
        <v>1572</v>
      </c>
      <c r="E4629" s="31">
        <v>1</v>
      </c>
      <c r="F4629" s="31">
        <v>5</v>
      </c>
      <c r="G4629" s="31">
        <v>0</v>
      </c>
      <c r="H4629" s="31">
        <v>1</v>
      </c>
      <c r="I4629" s="31">
        <v>1</v>
      </c>
      <c r="J4629" s="32">
        <v>3</v>
      </c>
      <c r="L4629" s="2" t="str">
        <f t="shared" si="216"/>
        <v>Michael J</v>
      </c>
      <c r="M4629" s="2" t="str">
        <f t="shared" si="217"/>
        <v>Robertson</v>
      </c>
      <c r="N4629" s="26" t="str">
        <f t="shared" si="218"/>
        <v>Michael J Robertson</v>
      </c>
      <c r="O4629" s="26" t="str">
        <f>VLOOKUP(E4629,Key!A:B,2,FALSE)</f>
        <v>Rep</v>
      </c>
      <c r="P4629" s="26" t="str">
        <f>VLOOKUP(F4629,Key!D:E,2,FALSE)</f>
        <v>Lib</v>
      </c>
      <c r="Q4629" s="26" t="str">
        <f>VLOOKUP(G4629,Key!G:H,2,FALSE)</f>
        <v>Man</v>
      </c>
      <c r="R4629" s="26">
        <f>VLOOKUP(H4629,Key!J:K,2,FALSE)</f>
        <v>0</v>
      </c>
      <c r="S4629" s="26" t="str">
        <f>VLOOKUP(I4629,Key!M:N,2,FALSE)</f>
        <v>GE</v>
      </c>
      <c r="T4629" s="26">
        <f>VLOOKUP(J4629,Key!P:Q,2,FALSE)</f>
        <v>2006</v>
      </c>
      <c r="U4629" s="26" t="str">
        <f>VLOOKUP(K4629,Key!S:T,2,FALSE)</f>
        <v>Incumbent</v>
      </c>
      <c r="V4629" s="26">
        <v>0</v>
      </c>
    </row>
    <row r="4630" spans="1:22" x14ac:dyDescent="0.25">
      <c r="A4630" s="30">
        <v>63</v>
      </c>
      <c r="B4630" s="32" t="s">
        <v>1586</v>
      </c>
      <c r="C4630" s="32" t="s">
        <v>2050</v>
      </c>
      <c r="D4630" s="32">
        <v>1572</v>
      </c>
      <c r="E4630" s="31">
        <v>1</v>
      </c>
      <c r="F4630" s="32">
        <v>5</v>
      </c>
      <c r="G4630" s="32">
        <v>0</v>
      </c>
      <c r="H4630" s="32">
        <v>1</v>
      </c>
      <c r="I4630" s="31">
        <v>1</v>
      </c>
      <c r="J4630" s="32">
        <v>4</v>
      </c>
      <c r="L4630" s="2" t="str">
        <f t="shared" si="216"/>
        <v>Michael J</v>
      </c>
      <c r="M4630" s="2" t="str">
        <f t="shared" si="217"/>
        <v>Robertson</v>
      </c>
      <c r="N4630" s="26" t="str">
        <f t="shared" si="218"/>
        <v>Michael J Robertson</v>
      </c>
      <c r="O4630" s="26" t="str">
        <f>VLOOKUP(E4630,Key!A:B,2,FALSE)</f>
        <v>Rep</v>
      </c>
      <c r="P4630" s="26" t="str">
        <f>VLOOKUP(F4630,Key!D:E,2,FALSE)</f>
        <v>Lib</v>
      </c>
      <c r="Q4630" s="26" t="str">
        <f>VLOOKUP(G4630,Key!G:H,2,FALSE)</f>
        <v>Man</v>
      </c>
      <c r="R4630" s="26">
        <f>VLOOKUP(H4630,Key!J:K,2,FALSE)</f>
        <v>0</v>
      </c>
      <c r="S4630" s="26" t="str">
        <f>VLOOKUP(I4630,Key!M:N,2,FALSE)</f>
        <v>GE</v>
      </c>
      <c r="T4630" s="26">
        <f>VLOOKUP(J4630,Key!P:Q,2,FALSE)</f>
        <v>2008</v>
      </c>
      <c r="U4630" s="26" t="str">
        <f>VLOOKUP(K4630,Key!S:T,2,FALSE)</f>
        <v>Incumbent</v>
      </c>
      <c r="V4630" s="26">
        <v>0</v>
      </c>
    </row>
    <row r="4631" spans="1:22" x14ac:dyDescent="0.25">
      <c r="A4631" s="30">
        <v>63</v>
      </c>
      <c r="B4631" s="32" t="s">
        <v>9675</v>
      </c>
      <c r="C4631" s="32" t="s">
        <v>6045</v>
      </c>
      <c r="D4631" s="32">
        <v>1572</v>
      </c>
      <c r="E4631" s="31">
        <v>1</v>
      </c>
      <c r="F4631" s="32">
        <v>5</v>
      </c>
      <c r="G4631" s="32">
        <v>0</v>
      </c>
      <c r="H4631" s="32">
        <v>1</v>
      </c>
      <c r="I4631" s="31">
        <v>1</v>
      </c>
      <c r="J4631" s="32">
        <v>5</v>
      </c>
      <c r="L4631" s="2" t="str">
        <f t="shared" si="216"/>
        <v>Michael J</v>
      </c>
      <c r="M4631" s="2" t="str">
        <f t="shared" si="217"/>
        <v>Robertson</v>
      </c>
      <c r="N4631" s="26" t="str">
        <f t="shared" si="218"/>
        <v>Michael J Robertson</v>
      </c>
      <c r="O4631" s="26" t="str">
        <f>VLOOKUP(E4631,Key!A:B,2,FALSE)</f>
        <v>Rep</v>
      </c>
      <c r="P4631" s="26" t="str">
        <f>VLOOKUP(F4631,Key!D:E,2,FALSE)</f>
        <v>Lib</v>
      </c>
      <c r="Q4631" s="26" t="str">
        <f>VLOOKUP(G4631,Key!G:H,2,FALSE)</f>
        <v>Man</v>
      </c>
      <c r="R4631" s="26">
        <f>VLOOKUP(H4631,Key!J:K,2,FALSE)</f>
        <v>0</v>
      </c>
      <c r="S4631" s="26" t="str">
        <f>VLOOKUP(I4631,Key!M:N,2,FALSE)</f>
        <v>GE</v>
      </c>
      <c r="T4631" s="26">
        <f>VLOOKUP(J4631,Key!P:Q,2,FALSE)</f>
        <v>2010</v>
      </c>
      <c r="U4631" s="26" t="str">
        <f>VLOOKUP(K4631,Key!S:T,2,FALSE)</f>
        <v>Incumbent</v>
      </c>
      <c r="V4631" s="26">
        <v>0</v>
      </c>
    </row>
    <row r="4632" spans="1:22" x14ac:dyDescent="0.25">
      <c r="A4632" s="30">
        <v>100</v>
      </c>
      <c r="B4632" s="32" t="s">
        <v>6025</v>
      </c>
      <c r="C4632" s="32" t="s">
        <v>6026</v>
      </c>
      <c r="D4632" s="32">
        <v>1573</v>
      </c>
      <c r="E4632" s="32">
        <v>1</v>
      </c>
      <c r="F4632" s="32">
        <v>0</v>
      </c>
      <c r="G4632" s="32">
        <v>0</v>
      </c>
      <c r="H4632" s="32">
        <v>1</v>
      </c>
      <c r="I4632" s="32">
        <v>0</v>
      </c>
      <c r="J4632" s="32">
        <v>1</v>
      </c>
      <c r="L4632" s="2" t="str">
        <f t="shared" si="216"/>
        <v>Glenn R.</v>
      </c>
      <c r="M4632" s="2" t="str">
        <f t="shared" si="217"/>
        <v>Robinson</v>
      </c>
      <c r="N4632" s="26" t="str">
        <f t="shared" si="218"/>
        <v>Glenn R. Robinson</v>
      </c>
      <c r="O4632" s="26" t="str">
        <f>VLOOKUP(E4632,Key!A:B,2,FALSE)</f>
        <v>Rep</v>
      </c>
      <c r="P4632" s="26" t="str">
        <f>VLOOKUP(F4632,Key!D:E,2,FALSE)</f>
        <v>Rep</v>
      </c>
      <c r="Q4632" s="26" t="str">
        <f>VLOOKUP(G4632,Key!G:H,2,FALSE)</f>
        <v>Man</v>
      </c>
      <c r="R4632" s="26">
        <f>VLOOKUP(H4632,Key!J:K,2,FALSE)</f>
        <v>0</v>
      </c>
      <c r="S4632" s="26" t="str">
        <f>VLOOKUP(I4632,Key!M:N,2,FALSE)</f>
        <v>Primary</v>
      </c>
      <c r="T4632" s="26">
        <f>VLOOKUP(J4632,Key!P:Q,2,FALSE)</f>
        <v>2002</v>
      </c>
      <c r="U4632" s="26" t="str">
        <f>VLOOKUP(K4632,Key!S:T,2,FALSE)</f>
        <v>Incumbent</v>
      </c>
      <c r="V4632" s="26">
        <v>1</v>
      </c>
    </row>
    <row r="4633" spans="1:22" x14ac:dyDescent="0.25">
      <c r="A4633" s="30">
        <v>19</v>
      </c>
      <c r="B4633" s="32" t="s">
        <v>833</v>
      </c>
      <c r="C4633" s="32" t="s">
        <v>6026</v>
      </c>
      <c r="D4633" s="32">
        <v>1574</v>
      </c>
      <c r="E4633" s="32">
        <v>1</v>
      </c>
      <c r="F4633" s="32">
        <v>1</v>
      </c>
      <c r="G4633" s="32">
        <v>0</v>
      </c>
      <c r="H4633" s="32">
        <v>1</v>
      </c>
      <c r="I4633" s="32">
        <v>0</v>
      </c>
      <c r="J4633" s="32">
        <v>1</v>
      </c>
      <c r="L4633" s="2" t="str">
        <f t="shared" si="216"/>
        <v>Bill</v>
      </c>
      <c r="M4633" s="2" t="str">
        <f t="shared" si="217"/>
        <v>Robinson</v>
      </c>
      <c r="N4633" s="26" t="str">
        <f t="shared" si="218"/>
        <v>Bill Robinson</v>
      </c>
      <c r="O4633" s="26" t="str">
        <f>VLOOKUP(E4633,Key!A:B,2,FALSE)</f>
        <v>Rep</v>
      </c>
      <c r="P4633" s="26" t="str">
        <f>VLOOKUP(F4633,Key!D:E,2,FALSE)</f>
        <v>Dem</v>
      </c>
      <c r="Q4633" s="26" t="str">
        <f>VLOOKUP(G4633,Key!G:H,2,FALSE)</f>
        <v>Man</v>
      </c>
      <c r="R4633" s="26">
        <f>VLOOKUP(H4633,Key!J:K,2,FALSE)</f>
        <v>0</v>
      </c>
      <c r="S4633" s="26" t="str">
        <f>VLOOKUP(I4633,Key!M:N,2,FALSE)</f>
        <v>Primary</v>
      </c>
      <c r="T4633" s="26">
        <f>VLOOKUP(J4633,Key!P:Q,2,FALSE)</f>
        <v>2002</v>
      </c>
      <c r="U4633" s="26" t="str">
        <f>VLOOKUP(K4633,Key!S:T,2,FALSE)</f>
        <v>Incumbent</v>
      </c>
      <c r="V4633" s="26">
        <v>1</v>
      </c>
    </row>
    <row r="4634" spans="1:22" x14ac:dyDescent="0.25">
      <c r="A4634" s="30">
        <v>19</v>
      </c>
      <c r="B4634" s="32" t="s">
        <v>4883</v>
      </c>
      <c r="C4634" s="32" t="s">
        <v>4884</v>
      </c>
      <c r="D4634" s="32">
        <v>1574</v>
      </c>
      <c r="E4634" s="32">
        <v>1</v>
      </c>
      <c r="F4634" s="32">
        <v>1</v>
      </c>
      <c r="G4634" s="32">
        <v>0</v>
      </c>
      <c r="H4634" s="32">
        <v>0</v>
      </c>
      <c r="I4634" s="32">
        <v>0</v>
      </c>
      <c r="J4634" s="32">
        <v>0</v>
      </c>
      <c r="L4634" s="2" t="str">
        <f t="shared" si="216"/>
        <v>William Russell</v>
      </c>
      <c r="M4634" s="2" t="str">
        <f t="shared" si="217"/>
        <v>Robinson</v>
      </c>
      <c r="N4634" s="26" t="str">
        <f t="shared" si="218"/>
        <v>William Russell Robinson</v>
      </c>
      <c r="O4634" s="26" t="str">
        <f>VLOOKUP(E4634,Key!A:B,2,FALSE)</f>
        <v>Rep</v>
      </c>
      <c r="P4634" s="26" t="str">
        <f>VLOOKUP(F4634,Key!D:E,2,FALSE)</f>
        <v>Dem</v>
      </c>
      <c r="Q4634" s="26" t="str">
        <f>VLOOKUP(G4634,Key!G:H,2,FALSE)</f>
        <v>Man</v>
      </c>
      <c r="R4634" s="26">
        <f>VLOOKUP(H4634,Key!J:K,2,FALSE)</f>
        <v>1</v>
      </c>
      <c r="S4634" s="26" t="str">
        <f>VLOOKUP(I4634,Key!M:N,2,FALSE)</f>
        <v>Primary</v>
      </c>
      <c r="T4634" s="26">
        <f>VLOOKUP(J4634,Key!P:Q,2,FALSE)</f>
        <v>2000</v>
      </c>
      <c r="U4634" s="26" t="str">
        <f>VLOOKUP(K4634,Key!S:T,2,FALSE)</f>
        <v>Incumbent</v>
      </c>
      <c r="V4634" s="26">
        <v>0</v>
      </c>
    </row>
    <row r="4635" spans="1:22" x14ac:dyDescent="0.25">
      <c r="A4635" s="30">
        <v>19</v>
      </c>
      <c r="B4635" s="32" t="s">
        <v>4883</v>
      </c>
      <c r="C4635" s="32" t="s">
        <v>4884</v>
      </c>
      <c r="D4635" s="32">
        <v>1574</v>
      </c>
      <c r="E4635" s="32">
        <v>1</v>
      </c>
      <c r="F4635" s="32">
        <v>1</v>
      </c>
      <c r="G4635" s="32">
        <v>0</v>
      </c>
      <c r="H4635" s="32">
        <v>0</v>
      </c>
      <c r="I4635" s="32">
        <v>1</v>
      </c>
      <c r="J4635" s="32">
        <v>0</v>
      </c>
      <c r="L4635" s="2" t="str">
        <f t="shared" si="216"/>
        <v>William Russell</v>
      </c>
      <c r="M4635" s="2" t="str">
        <f t="shared" si="217"/>
        <v>Robinson</v>
      </c>
      <c r="N4635" s="26" t="str">
        <f t="shared" si="218"/>
        <v>William Russell Robinson</v>
      </c>
      <c r="O4635" s="26" t="str">
        <f>VLOOKUP(E4635,Key!A:B,2,FALSE)</f>
        <v>Rep</v>
      </c>
      <c r="P4635" s="26" t="str">
        <f>VLOOKUP(F4635,Key!D:E,2,FALSE)</f>
        <v>Dem</v>
      </c>
      <c r="Q4635" s="26" t="str">
        <f>VLOOKUP(G4635,Key!G:H,2,FALSE)</f>
        <v>Man</v>
      </c>
      <c r="R4635" s="26">
        <f>VLOOKUP(H4635,Key!J:K,2,FALSE)</f>
        <v>1</v>
      </c>
      <c r="S4635" s="26" t="str">
        <f>VLOOKUP(I4635,Key!M:N,2,FALSE)</f>
        <v>GE</v>
      </c>
      <c r="T4635" s="26">
        <f>VLOOKUP(J4635,Key!P:Q,2,FALSE)</f>
        <v>2000</v>
      </c>
      <c r="U4635" s="26" t="str">
        <f>VLOOKUP(K4635,Key!S:T,2,FALSE)</f>
        <v>Incumbent</v>
      </c>
      <c r="V4635" s="26">
        <v>0</v>
      </c>
    </row>
    <row r="4636" spans="1:22" x14ac:dyDescent="0.25">
      <c r="A4636" s="30">
        <v>11</v>
      </c>
      <c r="B4636" s="32" t="s">
        <v>5310</v>
      </c>
      <c r="C4636" s="32" t="s">
        <v>5143</v>
      </c>
      <c r="D4636" s="32">
        <v>1575</v>
      </c>
      <c r="E4636" s="32">
        <v>1</v>
      </c>
      <c r="F4636" s="32">
        <v>0</v>
      </c>
      <c r="G4636" s="32">
        <v>0</v>
      </c>
      <c r="H4636" s="32">
        <v>0</v>
      </c>
      <c r="I4636" s="32">
        <v>0</v>
      </c>
      <c r="J4636" s="32">
        <v>0</v>
      </c>
      <c r="L4636" s="2" t="str">
        <f t="shared" si="216"/>
        <v>Mike</v>
      </c>
      <c r="M4636" s="2" t="str">
        <f t="shared" si="217"/>
        <v>Rock</v>
      </c>
      <c r="N4636" s="26" t="str">
        <f t="shared" si="218"/>
        <v>Mike Rock</v>
      </c>
      <c r="O4636" s="26" t="str">
        <f>VLOOKUP(E4636,Key!A:B,2,FALSE)</f>
        <v>Rep</v>
      </c>
      <c r="P4636" s="26" t="str">
        <f>VLOOKUP(F4636,Key!D:E,2,FALSE)</f>
        <v>Rep</v>
      </c>
      <c r="Q4636" s="26" t="str">
        <f>VLOOKUP(G4636,Key!G:H,2,FALSE)</f>
        <v>Man</v>
      </c>
      <c r="R4636" s="26">
        <f>VLOOKUP(H4636,Key!J:K,2,FALSE)</f>
        <v>1</v>
      </c>
      <c r="S4636" s="26" t="str">
        <f>VLOOKUP(I4636,Key!M:N,2,FALSE)</f>
        <v>Primary</v>
      </c>
      <c r="T4636" s="26">
        <f>VLOOKUP(J4636,Key!P:Q,2,FALSE)</f>
        <v>2000</v>
      </c>
      <c r="U4636" s="26" t="str">
        <f>VLOOKUP(K4636,Key!S:T,2,FALSE)</f>
        <v>Incumbent</v>
      </c>
      <c r="V4636" s="26">
        <v>1</v>
      </c>
    </row>
    <row r="4637" spans="1:22" x14ac:dyDescent="0.25">
      <c r="A4637" s="30">
        <v>11</v>
      </c>
      <c r="B4637" s="32" t="s">
        <v>5310</v>
      </c>
      <c r="C4637" s="32" t="s">
        <v>5143</v>
      </c>
      <c r="D4637" s="32">
        <v>1575</v>
      </c>
      <c r="E4637" s="32">
        <v>1</v>
      </c>
      <c r="F4637" s="32">
        <v>0</v>
      </c>
      <c r="G4637" s="32">
        <v>0</v>
      </c>
      <c r="H4637" s="32">
        <v>1</v>
      </c>
      <c r="I4637" s="32">
        <v>1</v>
      </c>
      <c r="J4637" s="32">
        <v>0</v>
      </c>
      <c r="L4637" s="2" t="str">
        <f t="shared" si="216"/>
        <v>Mike</v>
      </c>
      <c r="M4637" s="2" t="str">
        <f t="shared" si="217"/>
        <v>Rock</v>
      </c>
      <c r="N4637" s="26" t="str">
        <f t="shared" si="218"/>
        <v>Mike Rock</v>
      </c>
      <c r="O4637" s="26" t="str">
        <f>VLOOKUP(E4637,Key!A:B,2,FALSE)</f>
        <v>Rep</v>
      </c>
      <c r="P4637" s="26" t="str">
        <f>VLOOKUP(F4637,Key!D:E,2,FALSE)</f>
        <v>Rep</v>
      </c>
      <c r="Q4637" s="26" t="str">
        <f>VLOOKUP(G4637,Key!G:H,2,FALSE)</f>
        <v>Man</v>
      </c>
      <c r="R4637" s="26">
        <f>VLOOKUP(H4637,Key!J:K,2,FALSE)</f>
        <v>0</v>
      </c>
      <c r="S4637" s="26" t="str">
        <f>VLOOKUP(I4637,Key!M:N,2,FALSE)</f>
        <v>GE</v>
      </c>
      <c r="T4637" s="26">
        <f>VLOOKUP(J4637,Key!P:Q,2,FALSE)</f>
        <v>2000</v>
      </c>
      <c r="U4637" s="26" t="str">
        <f>VLOOKUP(K4637,Key!S:T,2,FALSE)</f>
        <v>Incumbent</v>
      </c>
      <c r="V4637" s="26">
        <v>0</v>
      </c>
    </row>
    <row r="4638" spans="1:22" x14ac:dyDescent="0.25">
      <c r="A4638" s="30">
        <v>11</v>
      </c>
      <c r="B4638" s="31" t="s">
        <v>890</v>
      </c>
      <c r="C4638" s="31" t="s">
        <v>686</v>
      </c>
      <c r="D4638" s="31">
        <v>1575</v>
      </c>
      <c r="E4638" s="31">
        <v>1</v>
      </c>
      <c r="F4638" s="31">
        <v>2</v>
      </c>
      <c r="G4638" s="31">
        <v>0</v>
      </c>
      <c r="H4638" s="31">
        <v>1</v>
      </c>
      <c r="I4638" s="32">
        <v>1</v>
      </c>
      <c r="J4638" s="32">
        <v>2</v>
      </c>
      <c r="L4638" s="2" t="str">
        <f t="shared" si="216"/>
        <v>Mike</v>
      </c>
      <c r="M4638" s="2" t="str">
        <f t="shared" si="217"/>
        <v>Rock</v>
      </c>
      <c r="N4638" s="26" t="str">
        <f t="shared" si="218"/>
        <v>Mike Rock</v>
      </c>
      <c r="O4638" s="26" t="str">
        <f>VLOOKUP(E4638,Key!A:B,2,FALSE)</f>
        <v>Rep</v>
      </c>
      <c r="P4638" s="26" t="str">
        <f>VLOOKUP(F4638,Key!D:E,2,FALSE)</f>
        <v>CST</v>
      </c>
      <c r="Q4638" s="26" t="str">
        <f>VLOOKUP(G4638,Key!G:H,2,FALSE)</f>
        <v>Man</v>
      </c>
      <c r="R4638" s="26">
        <f>VLOOKUP(H4638,Key!J:K,2,FALSE)</f>
        <v>0</v>
      </c>
      <c r="S4638" s="26" t="str">
        <f>VLOOKUP(I4638,Key!M:N,2,FALSE)</f>
        <v>GE</v>
      </c>
      <c r="T4638" s="26">
        <f>VLOOKUP(J4638,Key!P:Q,2,FALSE)</f>
        <v>2004</v>
      </c>
      <c r="U4638" s="26" t="str">
        <f>VLOOKUP(K4638,Key!S:T,2,FALSE)</f>
        <v>Incumbent</v>
      </c>
      <c r="V4638" s="26">
        <v>0</v>
      </c>
    </row>
    <row r="4639" spans="1:22" x14ac:dyDescent="0.25">
      <c r="A4639" s="30">
        <v>90</v>
      </c>
      <c r="B4639" s="32" t="s">
        <v>685</v>
      </c>
      <c r="C4639" s="32" t="s">
        <v>686</v>
      </c>
      <c r="D4639" s="32">
        <v>1576</v>
      </c>
      <c r="E4639" s="31">
        <v>1</v>
      </c>
      <c r="F4639" s="32">
        <v>0</v>
      </c>
      <c r="G4639" s="32">
        <v>0</v>
      </c>
      <c r="H4639" s="32">
        <v>0</v>
      </c>
      <c r="I4639" s="32">
        <v>0</v>
      </c>
      <c r="J4639" s="32">
        <v>4</v>
      </c>
      <c r="L4639" s="2" t="str">
        <f t="shared" si="216"/>
        <v>Todd A</v>
      </c>
      <c r="M4639" s="2" t="str">
        <f t="shared" si="217"/>
        <v>Rock</v>
      </c>
      <c r="N4639" s="26" t="str">
        <f t="shared" si="218"/>
        <v>Todd A Rock</v>
      </c>
      <c r="O4639" s="26" t="str">
        <f>VLOOKUP(E4639,Key!A:B,2,FALSE)</f>
        <v>Rep</v>
      </c>
      <c r="P4639" s="26" t="str">
        <f>VLOOKUP(F4639,Key!D:E,2,FALSE)</f>
        <v>Rep</v>
      </c>
      <c r="Q4639" s="26" t="str">
        <f>VLOOKUP(G4639,Key!G:H,2,FALSE)</f>
        <v>Man</v>
      </c>
      <c r="R4639" s="26">
        <f>VLOOKUP(H4639,Key!J:K,2,FALSE)</f>
        <v>1</v>
      </c>
      <c r="S4639" s="26" t="str">
        <f>VLOOKUP(I4639,Key!M:N,2,FALSE)</f>
        <v>Primary</v>
      </c>
      <c r="T4639" s="26">
        <f>VLOOKUP(J4639,Key!P:Q,2,FALSE)</f>
        <v>2008</v>
      </c>
      <c r="U4639" s="26" t="str">
        <f>VLOOKUP(K4639,Key!S:T,2,FALSE)</f>
        <v>Incumbent</v>
      </c>
      <c r="V4639" s="26">
        <v>1</v>
      </c>
    </row>
    <row r="4640" spans="1:22" x14ac:dyDescent="0.25">
      <c r="A4640" s="30">
        <v>90</v>
      </c>
      <c r="B4640" s="32" t="s">
        <v>685</v>
      </c>
      <c r="C4640" s="32" t="s">
        <v>686</v>
      </c>
      <c r="D4640" s="32">
        <v>1576</v>
      </c>
      <c r="E4640" s="31">
        <v>1</v>
      </c>
      <c r="F4640" s="32">
        <v>0</v>
      </c>
      <c r="G4640" s="32">
        <v>0</v>
      </c>
      <c r="H4640" s="32">
        <v>0</v>
      </c>
      <c r="I4640" s="31">
        <v>1</v>
      </c>
      <c r="J4640" s="32">
        <v>4</v>
      </c>
      <c r="L4640" s="2" t="str">
        <f t="shared" si="216"/>
        <v>Todd A</v>
      </c>
      <c r="M4640" s="2" t="str">
        <f t="shared" si="217"/>
        <v>Rock</v>
      </c>
      <c r="N4640" s="26" t="str">
        <f t="shared" si="218"/>
        <v>Todd A Rock</v>
      </c>
      <c r="O4640" s="26" t="str">
        <f>VLOOKUP(E4640,Key!A:B,2,FALSE)</f>
        <v>Rep</v>
      </c>
      <c r="P4640" s="26" t="str">
        <f>VLOOKUP(F4640,Key!D:E,2,FALSE)</f>
        <v>Rep</v>
      </c>
      <c r="Q4640" s="26" t="str">
        <f>VLOOKUP(G4640,Key!G:H,2,FALSE)</f>
        <v>Man</v>
      </c>
      <c r="R4640" s="26">
        <f>VLOOKUP(H4640,Key!J:K,2,FALSE)</f>
        <v>1</v>
      </c>
      <c r="S4640" s="26" t="str">
        <f>VLOOKUP(I4640,Key!M:N,2,FALSE)</f>
        <v>GE</v>
      </c>
      <c r="T4640" s="26">
        <f>VLOOKUP(J4640,Key!P:Q,2,FALSE)</f>
        <v>2008</v>
      </c>
      <c r="U4640" s="26" t="str">
        <f>VLOOKUP(K4640,Key!S:T,2,FALSE)</f>
        <v>Incumbent</v>
      </c>
      <c r="V4640" s="26">
        <v>0</v>
      </c>
    </row>
    <row r="4641" spans="1:22" x14ac:dyDescent="0.25">
      <c r="A4641" s="30">
        <v>90</v>
      </c>
      <c r="B4641" s="32" t="s">
        <v>685</v>
      </c>
      <c r="C4641" s="32" t="s">
        <v>686</v>
      </c>
      <c r="D4641" s="32">
        <v>1576</v>
      </c>
      <c r="E4641" s="31">
        <v>1</v>
      </c>
      <c r="F4641" s="32">
        <v>0</v>
      </c>
      <c r="G4641" s="32">
        <v>0</v>
      </c>
      <c r="H4641" s="32">
        <v>0</v>
      </c>
      <c r="I4641" s="32">
        <v>0</v>
      </c>
      <c r="J4641" s="32">
        <v>5</v>
      </c>
      <c r="L4641" s="2" t="str">
        <f t="shared" si="216"/>
        <v>Todd A</v>
      </c>
      <c r="M4641" s="2" t="str">
        <f t="shared" si="217"/>
        <v>Rock</v>
      </c>
      <c r="N4641" s="26" t="str">
        <f t="shared" si="218"/>
        <v>Todd A Rock</v>
      </c>
      <c r="O4641" s="26" t="str">
        <f>VLOOKUP(E4641,Key!A:B,2,FALSE)</f>
        <v>Rep</v>
      </c>
      <c r="P4641" s="26" t="str">
        <f>VLOOKUP(F4641,Key!D:E,2,FALSE)</f>
        <v>Rep</v>
      </c>
      <c r="Q4641" s="26" t="str">
        <f>VLOOKUP(G4641,Key!G:H,2,FALSE)</f>
        <v>Man</v>
      </c>
      <c r="R4641" s="26">
        <f>VLOOKUP(H4641,Key!J:K,2,FALSE)</f>
        <v>1</v>
      </c>
      <c r="S4641" s="26" t="str">
        <f>VLOOKUP(I4641,Key!M:N,2,FALSE)</f>
        <v>Primary</v>
      </c>
      <c r="T4641" s="26">
        <f>VLOOKUP(J4641,Key!P:Q,2,FALSE)</f>
        <v>2010</v>
      </c>
      <c r="U4641" s="26" t="str">
        <f>VLOOKUP(K4641,Key!S:T,2,FALSE)</f>
        <v>Incumbent</v>
      </c>
      <c r="V4641" s="26">
        <v>0</v>
      </c>
    </row>
    <row r="4642" spans="1:22" x14ac:dyDescent="0.25">
      <c r="A4642" s="30">
        <v>90</v>
      </c>
      <c r="B4642" s="32" t="s">
        <v>685</v>
      </c>
      <c r="C4642" s="32" t="s">
        <v>686</v>
      </c>
      <c r="D4642" s="32">
        <v>1576</v>
      </c>
      <c r="E4642" s="31">
        <v>1</v>
      </c>
      <c r="F4642" s="32">
        <v>0</v>
      </c>
      <c r="G4642" s="32">
        <v>0</v>
      </c>
      <c r="H4642" s="32">
        <v>0</v>
      </c>
      <c r="I4642" s="31">
        <v>1</v>
      </c>
      <c r="J4642" s="32">
        <v>5</v>
      </c>
      <c r="L4642" s="2" t="str">
        <f t="shared" si="216"/>
        <v>Todd A</v>
      </c>
      <c r="M4642" s="2" t="str">
        <f t="shared" si="217"/>
        <v>Rock</v>
      </c>
      <c r="N4642" s="26" t="str">
        <f t="shared" si="218"/>
        <v>Todd A Rock</v>
      </c>
      <c r="O4642" s="26" t="str">
        <f>VLOOKUP(E4642,Key!A:B,2,FALSE)</f>
        <v>Rep</v>
      </c>
      <c r="P4642" s="26" t="str">
        <f>VLOOKUP(F4642,Key!D:E,2,FALSE)</f>
        <v>Rep</v>
      </c>
      <c r="Q4642" s="26" t="str">
        <f>VLOOKUP(G4642,Key!G:H,2,FALSE)</f>
        <v>Man</v>
      </c>
      <c r="R4642" s="26">
        <f>VLOOKUP(H4642,Key!J:K,2,FALSE)</f>
        <v>1</v>
      </c>
      <c r="S4642" s="26" t="str">
        <f>VLOOKUP(I4642,Key!M:N,2,FALSE)</f>
        <v>GE</v>
      </c>
      <c r="T4642" s="26">
        <f>VLOOKUP(J4642,Key!P:Q,2,FALSE)</f>
        <v>2010</v>
      </c>
      <c r="U4642" s="26" t="str">
        <f>VLOOKUP(K4642,Key!S:T,2,FALSE)</f>
        <v>Incumbent</v>
      </c>
      <c r="V4642" s="26">
        <v>0</v>
      </c>
    </row>
    <row r="4643" spans="1:22" x14ac:dyDescent="0.25">
      <c r="A4643" s="30">
        <v>90</v>
      </c>
      <c r="B4643" s="32" t="s">
        <v>685</v>
      </c>
      <c r="C4643" s="32" t="s">
        <v>686</v>
      </c>
      <c r="D4643" s="32">
        <v>1576</v>
      </c>
      <c r="E4643" s="31">
        <v>1</v>
      </c>
      <c r="F4643" s="32">
        <v>0</v>
      </c>
      <c r="G4643" s="32">
        <v>0</v>
      </c>
      <c r="H4643" s="32">
        <v>0</v>
      </c>
      <c r="I4643" s="32">
        <v>0</v>
      </c>
      <c r="J4643" s="32">
        <v>6</v>
      </c>
      <c r="L4643" s="2" t="str">
        <f t="shared" si="216"/>
        <v>Todd A</v>
      </c>
      <c r="M4643" s="2" t="str">
        <f t="shared" si="217"/>
        <v>Rock</v>
      </c>
      <c r="N4643" s="26" t="str">
        <f t="shared" si="218"/>
        <v>Todd A Rock</v>
      </c>
      <c r="O4643" s="26" t="str">
        <f>VLOOKUP(E4643,Key!A:B,2,FALSE)</f>
        <v>Rep</v>
      </c>
      <c r="P4643" s="26" t="str">
        <f>VLOOKUP(F4643,Key!D:E,2,FALSE)</f>
        <v>Rep</v>
      </c>
      <c r="Q4643" s="26" t="str">
        <f>VLOOKUP(G4643,Key!G:H,2,FALSE)</f>
        <v>Man</v>
      </c>
      <c r="R4643" s="26">
        <f>VLOOKUP(H4643,Key!J:K,2,FALSE)</f>
        <v>1</v>
      </c>
      <c r="S4643" s="26" t="str">
        <f>VLOOKUP(I4643,Key!M:N,2,FALSE)</f>
        <v>Primary</v>
      </c>
      <c r="T4643" s="26">
        <f>VLOOKUP(J4643,Key!P:Q,2,FALSE)</f>
        <v>2012</v>
      </c>
      <c r="U4643" s="26" t="str">
        <f>VLOOKUP(K4643,Key!S:T,2,FALSE)</f>
        <v>Incumbent</v>
      </c>
      <c r="V4643" s="26">
        <v>0</v>
      </c>
    </row>
    <row r="4644" spans="1:22" x14ac:dyDescent="0.25">
      <c r="A4644" s="30">
        <v>90</v>
      </c>
      <c r="B4644" s="32" t="s">
        <v>685</v>
      </c>
      <c r="C4644" s="32" t="s">
        <v>686</v>
      </c>
      <c r="D4644" s="32">
        <v>1576</v>
      </c>
      <c r="E4644" s="31">
        <v>1</v>
      </c>
      <c r="F4644" s="32">
        <v>0</v>
      </c>
      <c r="G4644" s="32">
        <v>0</v>
      </c>
      <c r="H4644" s="32">
        <v>0</v>
      </c>
      <c r="I4644" s="31">
        <v>1</v>
      </c>
      <c r="J4644" s="32">
        <v>6</v>
      </c>
      <c r="L4644" s="2" t="str">
        <f t="shared" si="216"/>
        <v>Todd A</v>
      </c>
      <c r="M4644" s="2" t="str">
        <f t="shared" si="217"/>
        <v>Rock</v>
      </c>
      <c r="N4644" s="26" t="str">
        <f t="shared" si="218"/>
        <v>Todd A Rock</v>
      </c>
      <c r="O4644" s="26" t="str">
        <f>VLOOKUP(E4644,Key!A:B,2,FALSE)</f>
        <v>Rep</v>
      </c>
      <c r="P4644" s="26" t="str">
        <f>VLOOKUP(F4644,Key!D:E,2,FALSE)</f>
        <v>Rep</v>
      </c>
      <c r="Q4644" s="26" t="str">
        <f>VLOOKUP(G4644,Key!G:H,2,FALSE)</f>
        <v>Man</v>
      </c>
      <c r="R4644" s="26">
        <f>VLOOKUP(H4644,Key!J:K,2,FALSE)</f>
        <v>1</v>
      </c>
      <c r="S4644" s="26" t="str">
        <f>VLOOKUP(I4644,Key!M:N,2,FALSE)</f>
        <v>GE</v>
      </c>
      <c r="T4644" s="26">
        <f>VLOOKUP(J4644,Key!P:Q,2,FALSE)</f>
        <v>2012</v>
      </c>
      <c r="U4644" s="26" t="str">
        <f>VLOOKUP(K4644,Key!S:T,2,FALSE)</f>
        <v>Incumbent</v>
      </c>
      <c r="V4644" s="26">
        <v>0</v>
      </c>
    </row>
    <row r="4645" spans="1:22" x14ac:dyDescent="0.25">
      <c r="A4645" s="30">
        <v>90</v>
      </c>
      <c r="B4645" s="31" t="s">
        <v>8065</v>
      </c>
      <c r="C4645" s="31" t="s">
        <v>5143</v>
      </c>
      <c r="D4645" s="31">
        <v>1576</v>
      </c>
      <c r="E4645" s="31">
        <v>1</v>
      </c>
      <c r="F4645" s="31">
        <v>0</v>
      </c>
      <c r="G4645" s="31">
        <v>0</v>
      </c>
      <c r="H4645" s="31">
        <v>0</v>
      </c>
      <c r="I4645" s="31">
        <v>0</v>
      </c>
      <c r="J4645" s="32">
        <v>3</v>
      </c>
      <c r="L4645" s="2" t="str">
        <f t="shared" si="216"/>
        <v>Todd</v>
      </c>
      <c r="M4645" s="2" t="str">
        <f t="shared" si="217"/>
        <v>Rock</v>
      </c>
      <c r="N4645" s="26" t="str">
        <f t="shared" si="218"/>
        <v>Todd Rock</v>
      </c>
      <c r="O4645" s="26" t="str">
        <f>VLOOKUP(E4645,Key!A:B,2,FALSE)</f>
        <v>Rep</v>
      </c>
      <c r="P4645" s="26" t="str">
        <f>VLOOKUP(F4645,Key!D:E,2,FALSE)</f>
        <v>Rep</v>
      </c>
      <c r="Q4645" s="26" t="str">
        <f>VLOOKUP(G4645,Key!G:H,2,FALSE)</f>
        <v>Man</v>
      </c>
      <c r="R4645" s="26">
        <f>VLOOKUP(H4645,Key!J:K,2,FALSE)</f>
        <v>1</v>
      </c>
      <c r="S4645" s="26" t="str">
        <f>VLOOKUP(I4645,Key!M:N,2,FALSE)</f>
        <v>Primary</v>
      </c>
      <c r="T4645" s="26">
        <f>VLOOKUP(J4645,Key!P:Q,2,FALSE)</f>
        <v>2006</v>
      </c>
      <c r="U4645" s="26" t="str">
        <f>VLOOKUP(K4645,Key!S:T,2,FALSE)</f>
        <v>Incumbent</v>
      </c>
      <c r="V4645" s="26">
        <v>0</v>
      </c>
    </row>
    <row r="4646" spans="1:22" x14ac:dyDescent="0.25">
      <c r="A4646" s="30">
        <v>90</v>
      </c>
      <c r="B4646" s="31" t="s">
        <v>8065</v>
      </c>
      <c r="C4646" s="31" t="s">
        <v>5143</v>
      </c>
      <c r="D4646" s="31">
        <v>1576</v>
      </c>
      <c r="E4646" s="31">
        <v>1</v>
      </c>
      <c r="F4646" s="31">
        <v>0</v>
      </c>
      <c r="G4646" s="31">
        <v>0</v>
      </c>
      <c r="H4646" s="31">
        <v>0</v>
      </c>
      <c r="I4646" s="31">
        <v>1</v>
      </c>
      <c r="J4646" s="32">
        <v>3</v>
      </c>
      <c r="L4646" s="2" t="str">
        <f t="shared" si="216"/>
        <v>Todd</v>
      </c>
      <c r="M4646" s="2" t="str">
        <f t="shared" si="217"/>
        <v>Rock</v>
      </c>
      <c r="N4646" s="26" t="str">
        <f t="shared" si="218"/>
        <v>Todd Rock</v>
      </c>
      <c r="O4646" s="26" t="str">
        <f>VLOOKUP(E4646,Key!A:B,2,FALSE)</f>
        <v>Rep</v>
      </c>
      <c r="P4646" s="26" t="str">
        <f>VLOOKUP(F4646,Key!D:E,2,FALSE)</f>
        <v>Rep</v>
      </c>
      <c r="Q4646" s="26" t="str">
        <f>VLOOKUP(G4646,Key!G:H,2,FALSE)</f>
        <v>Man</v>
      </c>
      <c r="R4646" s="26">
        <f>VLOOKUP(H4646,Key!J:K,2,FALSE)</f>
        <v>1</v>
      </c>
      <c r="S4646" s="26" t="str">
        <f>VLOOKUP(I4646,Key!M:N,2,FALSE)</f>
        <v>GE</v>
      </c>
      <c r="T4646" s="26">
        <f>VLOOKUP(J4646,Key!P:Q,2,FALSE)</f>
        <v>2006</v>
      </c>
      <c r="U4646" s="26" t="str">
        <f>VLOOKUP(K4646,Key!S:T,2,FALSE)</f>
        <v>Incumbent</v>
      </c>
      <c r="V4646" s="26">
        <v>0</v>
      </c>
    </row>
    <row r="4647" spans="1:22" x14ac:dyDescent="0.25">
      <c r="A4647" s="30">
        <v>181</v>
      </c>
      <c r="B4647" s="32" t="s">
        <v>7365</v>
      </c>
      <c r="C4647" s="32" t="s">
        <v>7366</v>
      </c>
      <c r="D4647" s="32">
        <v>1577</v>
      </c>
      <c r="E4647" s="32">
        <v>1</v>
      </c>
      <c r="F4647" s="32">
        <v>1</v>
      </c>
      <c r="G4647" s="32">
        <v>1</v>
      </c>
      <c r="H4647" s="32">
        <v>1</v>
      </c>
      <c r="I4647" s="32">
        <v>0</v>
      </c>
      <c r="J4647" s="32">
        <v>7</v>
      </c>
      <c r="L4647" s="2" t="str">
        <f t="shared" si="216"/>
        <v>Emily</v>
      </c>
      <c r="M4647" s="2" t="str">
        <f t="shared" si="217"/>
        <v>Rodriquez</v>
      </c>
      <c r="N4647" s="26" t="str">
        <f t="shared" si="218"/>
        <v>Emily Rodriquez</v>
      </c>
      <c r="O4647" s="26" t="str">
        <f>VLOOKUP(E4647,Key!A:B,2,FALSE)</f>
        <v>Rep</v>
      </c>
      <c r="P4647" s="26" t="str">
        <f>VLOOKUP(F4647,Key!D:E,2,FALSE)</f>
        <v>Dem</v>
      </c>
      <c r="Q4647" s="26" t="str">
        <f>VLOOKUP(G4647,Key!G:H,2,FALSE)</f>
        <v>Woman</v>
      </c>
      <c r="R4647" s="26">
        <f>VLOOKUP(H4647,Key!J:K,2,FALSE)</f>
        <v>0</v>
      </c>
      <c r="S4647" s="26" t="str">
        <f>VLOOKUP(I4647,Key!M:N,2,FALSE)</f>
        <v>Primary</v>
      </c>
      <c r="T4647" s="26">
        <f>VLOOKUP(J4647,Key!P:Q,2,FALSE)</f>
        <v>2014</v>
      </c>
      <c r="U4647" s="26" t="str">
        <f>VLOOKUP(K4647,Key!S:T,2,FALSE)</f>
        <v>Incumbent</v>
      </c>
      <c r="V4647" s="26">
        <v>1</v>
      </c>
    </row>
    <row r="4648" spans="1:22" x14ac:dyDescent="0.25">
      <c r="A4648" s="30">
        <v>188</v>
      </c>
      <c r="B4648" s="31" t="s">
        <v>2289</v>
      </c>
      <c r="C4648" s="31" t="s">
        <v>4115</v>
      </c>
      <c r="D4648" s="31">
        <v>1578</v>
      </c>
      <c r="E4648" s="31">
        <v>1</v>
      </c>
      <c r="F4648" s="31">
        <v>1</v>
      </c>
      <c r="G4648" s="31">
        <v>0</v>
      </c>
      <c r="H4648" s="31">
        <v>0</v>
      </c>
      <c r="I4648" s="31">
        <v>1</v>
      </c>
      <c r="J4648" s="32">
        <v>2</v>
      </c>
      <c r="L4648" s="2" t="str">
        <f t="shared" si="216"/>
        <v>James R</v>
      </c>
      <c r="M4648" s="2" t="str">
        <f t="shared" si="217"/>
        <v>Roebuck</v>
      </c>
      <c r="N4648" s="26" t="str">
        <f t="shared" si="218"/>
        <v>James R Roebuck</v>
      </c>
      <c r="O4648" s="26" t="str">
        <f>VLOOKUP(E4648,Key!A:B,2,FALSE)</f>
        <v>Rep</v>
      </c>
      <c r="P4648" s="26" t="str">
        <f>VLOOKUP(F4648,Key!D:E,2,FALSE)</f>
        <v>Dem</v>
      </c>
      <c r="Q4648" s="26" t="str">
        <f>VLOOKUP(G4648,Key!G:H,2,FALSE)</f>
        <v>Man</v>
      </c>
      <c r="R4648" s="26">
        <f>VLOOKUP(H4648,Key!J:K,2,FALSE)</f>
        <v>1</v>
      </c>
      <c r="S4648" s="26" t="str">
        <f>VLOOKUP(I4648,Key!M:N,2,FALSE)</f>
        <v>GE</v>
      </c>
      <c r="T4648" s="26">
        <f>VLOOKUP(J4648,Key!P:Q,2,FALSE)</f>
        <v>2004</v>
      </c>
      <c r="U4648" s="26" t="str">
        <f>VLOOKUP(K4648,Key!S:T,2,FALSE)</f>
        <v>Incumbent</v>
      </c>
      <c r="V4648" s="26">
        <v>1</v>
      </c>
    </row>
    <row r="4649" spans="1:22" x14ac:dyDescent="0.25">
      <c r="A4649" s="30">
        <v>188</v>
      </c>
      <c r="B4649" s="32" t="s">
        <v>2290</v>
      </c>
      <c r="C4649" s="32" t="s">
        <v>78</v>
      </c>
      <c r="D4649" s="32">
        <v>1578</v>
      </c>
      <c r="E4649" s="32">
        <v>1</v>
      </c>
      <c r="F4649" s="32">
        <v>1</v>
      </c>
      <c r="G4649" s="32">
        <v>0</v>
      </c>
      <c r="H4649" s="32">
        <v>0</v>
      </c>
      <c r="I4649" s="32">
        <v>0</v>
      </c>
      <c r="J4649" s="32">
        <v>2</v>
      </c>
      <c r="L4649" s="2" t="str">
        <f t="shared" si="216"/>
        <v>James R</v>
      </c>
      <c r="M4649" s="2" t="str">
        <f t="shared" si="217"/>
        <v>Roebuck</v>
      </c>
      <c r="N4649" s="26" t="str">
        <f t="shared" si="218"/>
        <v>James R Roebuck</v>
      </c>
      <c r="O4649" s="26" t="str">
        <f>VLOOKUP(E4649,Key!A:B,2,FALSE)</f>
        <v>Rep</v>
      </c>
      <c r="P4649" s="26" t="str">
        <f>VLOOKUP(F4649,Key!D:E,2,FALSE)</f>
        <v>Dem</v>
      </c>
      <c r="Q4649" s="26" t="str">
        <f>VLOOKUP(G4649,Key!G:H,2,FALSE)</f>
        <v>Man</v>
      </c>
      <c r="R4649" s="26">
        <f>VLOOKUP(H4649,Key!J:K,2,FALSE)</f>
        <v>1</v>
      </c>
      <c r="S4649" s="26" t="str">
        <f>VLOOKUP(I4649,Key!M:N,2,FALSE)</f>
        <v>Primary</v>
      </c>
      <c r="T4649" s="26">
        <f>VLOOKUP(J4649,Key!P:Q,2,FALSE)</f>
        <v>2004</v>
      </c>
      <c r="U4649" s="26" t="str">
        <f>VLOOKUP(K4649,Key!S:T,2,FALSE)</f>
        <v>Incumbent</v>
      </c>
      <c r="V4649" s="26">
        <v>0</v>
      </c>
    </row>
    <row r="4650" spans="1:22" x14ac:dyDescent="0.25">
      <c r="A4650" s="30">
        <v>188</v>
      </c>
      <c r="B4650" s="31" t="s">
        <v>376</v>
      </c>
      <c r="C4650" s="31" t="s">
        <v>78</v>
      </c>
      <c r="D4650" s="31">
        <v>1578</v>
      </c>
      <c r="E4650" s="31">
        <v>1</v>
      </c>
      <c r="F4650" s="31">
        <v>1</v>
      </c>
      <c r="G4650" s="31">
        <v>0</v>
      </c>
      <c r="H4650" s="32">
        <v>0</v>
      </c>
      <c r="I4650" s="31">
        <v>0</v>
      </c>
      <c r="J4650" s="32">
        <v>3</v>
      </c>
      <c r="L4650" s="2" t="str">
        <f t="shared" si="216"/>
        <v>James R</v>
      </c>
      <c r="M4650" s="2" t="str">
        <f t="shared" si="217"/>
        <v>Roebuck</v>
      </c>
      <c r="N4650" s="26" t="str">
        <f t="shared" si="218"/>
        <v>James R Roebuck</v>
      </c>
      <c r="O4650" s="26" t="str">
        <f>VLOOKUP(E4650,Key!A:B,2,FALSE)</f>
        <v>Rep</v>
      </c>
      <c r="P4650" s="26" t="str">
        <f>VLOOKUP(F4650,Key!D:E,2,FALSE)</f>
        <v>Dem</v>
      </c>
      <c r="Q4650" s="26" t="str">
        <f>VLOOKUP(G4650,Key!G:H,2,FALSE)</f>
        <v>Man</v>
      </c>
      <c r="R4650" s="26">
        <f>VLOOKUP(H4650,Key!J:K,2,FALSE)</f>
        <v>1</v>
      </c>
      <c r="S4650" s="26" t="str">
        <f>VLOOKUP(I4650,Key!M:N,2,FALSE)</f>
        <v>Primary</v>
      </c>
      <c r="T4650" s="26">
        <f>VLOOKUP(J4650,Key!P:Q,2,FALSE)</f>
        <v>2006</v>
      </c>
      <c r="U4650" s="26" t="str">
        <f>VLOOKUP(K4650,Key!S:T,2,FALSE)</f>
        <v>Incumbent</v>
      </c>
      <c r="V4650" s="26">
        <v>0</v>
      </c>
    </row>
    <row r="4651" spans="1:22" x14ac:dyDescent="0.25">
      <c r="A4651" s="30">
        <v>188</v>
      </c>
      <c r="B4651" s="31" t="s">
        <v>376</v>
      </c>
      <c r="C4651" s="31" t="s">
        <v>78</v>
      </c>
      <c r="D4651" s="31">
        <v>1578</v>
      </c>
      <c r="E4651" s="31">
        <v>1</v>
      </c>
      <c r="F4651" s="31">
        <v>1</v>
      </c>
      <c r="G4651" s="31">
        <v>0</v>
      </c>
      <c r="H4651" s="32">
        <v>0</v>
      </c>
      <c r="I4651" s="31">
        <v>1</v>
      </c>
      <c r="J4651" s="32">
        <v>3</v>
      </c>
      <c r="L4651" s="2" t="str">
        <f t="shared" si="216"/>
        <v>James R</v>
      </c>
      <c r="M4651" s="2" t="str">
        <f t="shared" si="217"/>
        <v>Roebuck</v>
      </c>
      <c r="N4651" s="26" t="str">
        <f t="shared" si="218"/>
        <v>James R Roebuck</v>
      </c>
      <c r="O4651" s="26" t="str">
        <f>VLOOKUP(E4651,Key!A:B,2,FALSE)</f>
        <v>Rep</v>
      </c>
      <c r="P4651" s="26" t="str">
        <f>VLOOKUP(F4651,Key!D:E,2,FALSE)</f>
        <v>Dem</v>
      </c>
      <c r="Q4651" s="26" t="str">
        <f>VLOOKUP(G4651,Key!G:H,2,FALSE)</f>
        <v>Man</v>
      </c>
      <c r="R4651" s="26">
        <f>VLOOKUP(H4651,Key!J:K,2,FALSE)</f>
        <v>1</v>
      </c>
      <c r="S4651" s="26" t="str">
        <f>VLOOKUP(I4651,Key!M:N,2,FALSE)</f>
        <v>GE</v>
      </c>
      <c r="T4651" s="26">
        <f>VLOOKUP(J4651,Key!P:Q,2,FALSE)</f>
        <v>2006</v>
      </c>
      <c r="U4651" s="26" t="str">
        <f>VLOOKUP(K4651,Key!S:T,2,FALSE)</f>
        <v>Incumbent</v>
      </c>
      <c r="V4651" s="26">
        <v>0</v>
      </c>
    </row>
    <row r="4652" spans="1:22" x14ac:dyDescent="0.25">
      <c r="A4652" s="30">
        <v>188</v>
      </c>
      <c r="B4652" s="32" t="s">
        <v>376</v>
      </c>
      <c r="C4652" s="32" t="s">
        <v>78</v>
      </c>
      <c r="D4652" s="32">
        <v>1578</v>
      </c>
      <c r="E4652" s="31">
        <v>1</v>
      </c>
      <c r="F4652" s="32">
        <v>1</v>
      </c>
      <c r="G4652" s="32">
        <v>0</v>
      </c>
      <c r="H4652" s="32">
        <v>0</v>
      </c>
      <c r="I4652" s="31">
        <v>0</v>
      </c>
      <c r="J4652" s="32">
        <v>4</v>
      </c>
      <c r="L4652" s="2" t="str">
        <f t="shared" si="216"/>
        <v>James R</v>
      </c>
      <c r="M4652" s="2" t="str">
        <f t="shared" si="217"/>
        <v>Roebuck</v>
      </c>
      <c r="N4652" s="26" t="str">
        <f t="shared" si="218"/>
        <v>James R Roebuck</v>
      </c>
      <c r="O4652" s="26" t="str">
        <f>VLOOKUP(E4652,Key!A:B,2,FALSE)</f>
        <v>Rep</v>
      </c>
      <c r="P4652" s="26" t="str">
        <f>VLOOKUP(F4652,Key!D:E,2,FALSE)</f>
        <v>Dem</v>
      </c>
      <c r="Q4652" s="26" t="str">
        <f>VLOOKUP(G4652,Key!G:H,2,FALSE)</f>
        <v>Man</v>
      </c>
      <c r="R4652" s="26">
        <f>VLOOKUP(H4652,Key!J:K,2,FALSE)</f>
        <v>1</v>
      </c>
      <c r="S4652" s="26" t="str">
        <f>VLOOKUP(I4652,Key!M:N,2,FALSE)</f>
        <v>Primary</v>
      </c>
      <c r="T4652" s="26">
        <f>VLOOKUP(J4652,Key!P:Q,2,FALSE)</f>
        <v>2008</v>
      </c>
      <c r="U4652" s="26" t="str">
        <f>VLOOKUP(K4652,Key!S:T,2,FALSE)</f>
        <v>Incumbent</v>
      </c>
      <c r="V4652" s="26">
        <v>0</v>
      </c>
    </row>
    <row r="4653" spans="1:22" x14ac:dyDescent="0.25">
      <c r="A4653" s="30">
        <v>188</v>
      </c>
      <c r="B4653" s="32" t="s">
        <v>376</v>
      </c>
      <c r="C4653" s="32" t="s">
        <v>78</v>
      </c>
      <c r="D4653" s="32">
        <v>1578</v>
      </c>
      <c r="E4653" s="31">
        <v>1</v>
      </c>
      <c r="F4653" s="32">
        <v>1</v>
      </c>
      <c r="G4653" s="32">
        <v>0</v>
      </c>
      <c r="H4653" s="32">
        <v>0</v>
      </c>
      <c r="I4653" s="31">
        <v>1</v>
      </c>
      <c r="J4653" s="32">
        <v>4</v>
      </c>
      <c r="L4653" s="2" t="str">
        <f t="shared" si="216"/>
        <v>James R</v>
      </c>
      <c r="M4653" s="2" t="str">
        <f t="shared" si="217"/>
        <v>Roebuck</v>
      </c>
      <c r="N4653" s="26" t="str">
        <f t="shared" si="218"/>
        <v>James R Roebuck</v>
      </c>
      <c r="O4653" s="26" t="str">
        <f>VLOOKUP(E4653,Key!A:B,2,FALSE)</f>
        <v>Rep</v>
      </c>
      <c r="P4653" s="26" t="str">
        <f>VLOOKUP(F4653,Key!D:E,2,FALSE)</f>
        <v>Dem</v>
      </c>
      <c r="Q4653" s="26" t="str">
        <f>VLOOKUP(G4653,Key!G:H,2,FALSE)</f>
        <v>Man</v>
      </c>
      <c r="R4653" s="26">
        <f>VLOOKUP(H4653,Key!J:K,2,FALSE)</f>
        <v>1</v>
      </c>
      <c r="S4653" s="26" t="str">
        <f>VLOOKUP(I4653,Key!M:N,2,FALSE)</f>
        <v>GE</v>
      </c>
      <c r="T4653" s="26">
        <f>VLOOKUP(J4653,Key!P:Q,2,FALSE)</f>
        <v>2008</v>
      </c>
      <c r="U4653" s="26" t="str">
        <f>VLOOKUP(K4653,Key!S:T,2,FALSE)</f>
        <v>Incumbent</v>
      </c>
      <c r="V4653" s="26">
        <v>0</v>
      </c>
    </row>
    <row r="4654" spans="1:22" x14ac:dyDescent="0.25">
      <c r="A4654" s="30">
        <v>188</v>
      </c>
      <c r="B4654" s="32" t="s">
        <v>376</v>
      </c>
      <c r="C4654" s="32" t="s">
        <v>78</v>
      </c>
      <c r="D4654" s="32">
        <v>1578</v>
      </c>
      <c r="E4654" s="31">
        <v>1</v>
      </c>
      <c r="F4654" s="32">
        <v>1</v>
      </c>
      <c r="G4654" s="32">
        <v>0</v>
      </c>
      <c r="H4654" s="32">
        <v>0</v>
      </c>
      <c r="I4654" s="31">
        <v>0</v>
      </c>
      <c r="J4654" s="32">
        <v>5</v>
      </c>
      <c r="L4654" s="2" t="str">
        <f t="shared" si="216"/>
        <v>James R</v>
      </c>
      <c r="M4654" s="2" t="str">
        <f t="shared" si="217"/>
        <v>Roebuck</v>
      </c>
      <c r="N4654" s="26" t="str">
        <f t="shared" si="218"/>
        <v>James R Roebuck</v>
      </c>
      <c r="O4654" s="26" t="str">
        <f>VLOOKUP(E4654,Key!A:B,2,FALSE)</f>
        <v>Rep</v>
      </c>
      <c r="P4654" s="26" t="str">
        <f>VLOOKUP(F4654,Key!D:E,2,FALSE)</f>
        <v>Dem</v>
      </c>
      <c r="Q4654" s="26" t="str">
        <f>VLOOKUP(G4654,Key!G:H,2,FALSE)</f>
        <v>Man</v>
      </c>
      <c r="R4654" s="26">
        <f>VLOOKUP(H4654,Key!J:K,2,FALSE)</f>
        <v>1</v>
      </c>
      <c r="S4654" s="26" t="str">
        <f>VLOOKUP(I4654,Key!M:N,2,FALSE)</f>
        <v>Primary</v>
      </c>
      <c r="T4654" s="26">
        <f>VLOOKUP(J4654,Key!P:Q,2,FALSE)</f>
        <v>2010</v>
      </c>
      <c r="U4654" s="26" t="str">
        <f>VLOOKUP(K4654,Key!S:T,2,FALSE)</f>
        <v>Incumbent</v>
      </c>
      <c r="V4654" s="26">
        <v>0</v>
      </c>
    </row>
    <row r="4655" spans="1:22" x14ac:dyDescent="0.25">
      <c r="A4655" s="30">
        <v>188</v>
      </c>
      <c r="B4655" s="32" t="s">
        <v>376</v>
      </c>
      <c r="C4655" s="32" t="s">
        <v>78</v>
      </c>
      <c r="D4655" s="32">
        <v>1578</v>
      </c>
      <c r="E4655" s="31">
        <v>1</v>
      </c>
      <c r="F4655" s="32">
        <v>1</v>
      </c>
      <c r="G4655" s="32">
        <v>0</v>
      </c>
      <c r="H4655" s="32">
        <v>0</v>
      </c>
      <c r="I4655" s="31">
        <v>1</v>
      </c>
      <c r="J4655" s="32">
        <v>5</v>
      </c>
      <c r="L4655" s="2" t="str">
        <f t="shared" si="216"/>
        <v>James R</v>
      </c>
      <c r="M4655" s="2" t="str">
        <f t="shared" si="217"/>
        <v>Roebuck</v>
      </c>
      <c r="N4655" s="26" t="str">
        <f t="shared" si="218"/>
        <v>James R Roebuck</v>
      </c>
      <c r="O4655" s="26" t="str">
        <f>VLOOKUP(E4655,Key!A:B,2,FALSE)</f>
        <v>Rep</v>
      </c>
      <c r="P4655" s="26" t="str">
        <f>VLOOKUP(F4655,Key!D:E,2,FALSE)</f>
        <v>Dem</v>
      </c>
      <c r="Q4655" s="26" t="str">
        <f>VLOOKUP(G4655,Key!G:H,2,FALSE)</f>
        <v>Man</v>
      </c>
      <c r="R4655" s="26">
        <f>VLOOKUP(H4655,Key!J:K,2,FALSE)</f>
        <v>1</v>
      </c>
      <c r="S4655" s="26" t="str">
        <f>VLOOKUP(I4655,Key!M:N,2,FALSE)</f>
        <v>GE</v>
      </c>
      <c r="T4655" s="26">
        <f>VLOOKUP(J4655,Key!P:Q,2,FALSE)</f>
        <v>2010</v>
      </c>
      <c r="U4655" s="26" t="str">
        <f>VLOOKUP(K4655,Key!S:T,2,FALSE)</f>
        <v>Incumbent</v>
      </c>
      <c r="V4655" s="26">
        <v>0</v>
      </c>
    </row>
    <row r="4656" spans="1:22" x14ac:dyDescent="0.25">
      <c r="A4656" s="30">
        <v>188</v>
      </c>
      <c r="B4656" s="32" t="s">
        <v>376</v>
      </c>
      <c r="C4656" s="32" t="s">
        <v>78</v>
      </c>
      <c r="D4656" s="32">
        <v>1578</v>
      </c>
      <c r="E4656" s="31">
        <v>1</v>
      </c>
      <c r="F4656" s="32">
        <v>1</v>
      </c>
      <c r="G4656" s="32">
        <v>0</v>
      </c>
      <c r="H4656" s="32">
        <v>0</v>
      </c>
      <c r="I4656" s="31">
        <v>0</v>
      </c>
      <c r="J4656" s="32">
        <v>6</v>
      </c>
      <c r="L4656" s="2" t="str">
        <f t="shared" si="216"/>
        <v>James R</v>
      </c>
      <c r="M4656" s="2" t="str">
        <f t="shared" si="217"/>
        <v>Roebuck</v>
      </c>
      <c r="N4656" s="26" t="str">
        <f t="shared" si="218"/>
        <v>James R Roebuck</v>
      </c>
      <c r="O4656" s="26" t="str">
        <f>VLOOKUP(E4656,Key!A:B,2,FALSE)</f>
        <v>Rep</v>
      </c>
      <c r="P4656" s="26" t="str">
        <f>VLOOKUP(F4656,Key!D:E,2,FALSE)</f>
        <v>Dem</v>
      </c>
      <c r="Q4656" s="26" t="str">
        <f>VLOOKUP(G4656,Key!G:H,2,FALSE)</f>
        <v>Man</v>
      </c>
      <c r="R4656" s="26">
        <f>VLOOKUP(H4656,Key!J:K,2,FALSE)</f>
        <v>1</v>
      </c>
      <c r="S4656" s="26" t="str">
        <f>VLOOKUP(I4656,Key!M:N,2,FALSE)</f>
        <v>Primary</v>
      </c>
      <c r="T4656" s="26">
        <f>VLOOKUP(J4656,Key!P:Q,2,FALSE)</f>
        <v>2012</v>
      </c>
      <c r="U4656" s="26" t="str">
        <f>VLOOKUP(K4656,Key!S:T,2,FALSE)</f>
        <v>Incumbent</v>
      </c>
      <c r="V4656" s="26">
        <v>0</v>
      </c>
    </row>
    <row r="4657" spans="1:22" x14ac:dyDescent="0.25">
      <c r="A4657" s="30">
        <v>188</v>
      </c>
      <c r="B4657" s="32" t="s">
        <v>376</v>
      </c>
      <c r="C4657" s="32" t="s">
        <v>78</v>
      </c>
      <c r="D4657" s="32">
        <v>1578</v>
      </c>
      <c r="E4657" s="31">
        <v>1</v>
      </c>
      <c r="F4657" s="32">
        <v>1</v>
      </c>
      <c r="G4657" s="32">
        <v>0</v>
      </c>
      <c r="H4657" s="32">
        <v>0</v>
      </c>
      <c r="I4657" s="31">
        <v>1</v>
      </c>
      <c r="J4657" s="32">
        <v>6</v>
      </c>
      <c r="L4657" s="2" t="str">
        <f t="shared" si="216"/>
        <v>James R</v>
      </c>
      <c r="M4657" s="2" t="str">
        <f t="shared" si="217"/>
        <v>Roebuck</v>
      </c>
      <c r="N4657" s="26" t="str">
        <f t="shared" si="218"/>
        <v>James R Roebuck</v>
      </c>
      <c r="O4657" s="26" t="str">
        <f>VLOOKUP(E4657,Key!A:B,2,FALSE)</f>
        <v>Rep</v>
      </c>
      <c r="P4657" s="26" t="str">
        <f>VLOOKUP(F4657,Key!D:E,2,FALSE)</f>
        <v>Dem</v>
      </c>
      <c r="Q4657" s="26" t="str">
        <f>VLOOKUP(G4657,Key!G:H,2,FALSE)</f>
        <v>Man</v>
      </c>
      <c r="R4657" s="26">
        <f>VLOOKUP(H4657,Key!J:K,2,FALSE)</f>
        <v>1</v>
      </c>
      <c r="S4657" s="26" t="str">
        <f>VLOOKUP(I4657,Key!M:N,2,FALSE)</f>
        <v>GE</v>
      </c>
      <c r="T4657" s="26">
        <f>VLOOKUP(J4657,Key!P:Q,2,FALSE)</f>
        <v>2012</v>
      </c>
      <c r="U4657" s="26" t="str">
        <f>VLOOKUP(K4657,Key!S:T,2,FALSE)</f>
        <v>Incumbent</v>
      </c>
      <c r="V4657" s="26">
        <v>0</v>
      </c>
    </row>
    <row r="4658" spans="1:22" x14ac:dyDescent="0.25">
      <c r="A4658" s="30">
        <v>188</v>
      </c>
      <c r="B4658" s="32" t="s">
        <v>376</v>
      </c>
      <c r="C4658" s="32" t="s">
        <v>78</v>
      </c>
      <c r="D4658" s="32">
        <v>1578</v>
      </c>
      <c r="E4658" s="32">
        <v>1</v>
      </c>
      <c r="F4658" s="32">
        <v>1</v>
      </c>
      <c r="G4658" s="32">
        <v>0</v>
      </c>
      <c r="H4658" s="32">
        <v>0</v>
      </c>
      <c r="I4658" s="32">
        <v>0</v>
      </c>
      <c r="J4658" s="32">
        <v>7</v>
      </c>
      <c r="L4658" s="2" t="str">
        <f t="shared" si="216"/>
        <v>James R</v>
      </c>
      <c r="M4658" s="2" t="str">
        <f t="shared" si="217"/>
        <v>Roebuck</v>
      </c>
      <c r="N4658" s="26" t="str">
        <f t="shared" si="218"/>
        <v>James R Roebuck</v>
      </c>
      <c r="O4658" s="26" t="str">
        <f>VLOOKUP(E4658,Key!A:B,2,FALSE)</f>
        <v>Rep</v>
      </c>
      <c r="P4658" s="26" t="str">
        <f>VLOOKUP(F4658,Key!D:E,2,FALSE)</f>
        <v>Dem</v>
      </c>
      <c r="Q4658" s="26" t="str">
        <f>VLOOKUP(G4658,Key!G:H,2,FALSE)</f>
        <v>Man</v>
      </c>
      <c r="R4658" s="26">
        <f>VLOOKUP(H4658,Key!J:K,2,FALSE)</f>
        <v>1</v>
      </c>
      <c r="S4658" s="26" t="str">
        <f>VLOOKUP(I4658,Key!M:N,2,FALSE)</f>
        <v>Primary</v>
      </c>
      <c r="T4658" s="26">
        <f>VLOOKUP(J4658,Key!P:Q,2,FALSE)</f>
        <v>2014</v>
      </c>
      <c r="U4658" s="26" t="str">
        <f>VLOOKUP(K4658,Key!S:T,2,FALSE)</f>
        <v>Incumbent</v>
      </c>
      <c r="V4658" s="26">
        <v>0</v>
      </c>
    </row>
    <row r="4659" spans="1:22" x14ac:dyDescent="0.25">
      <c r="A4659" s="30">
        <v>188</v>
      </c>
      <c r="B4659" s="32" t="s">
        <v>5644</v>
      </c>
      <c r="C4659" s="32" t="s">
        <v>4115</v>
      </c>
      <c r="D4659" s="32">
        <v>1578</v>
      </c>
      <c r="E4659" s="32">
        <v>1</v>
      </c>
      <c r="F4659" s="32">
        <v>1</v>
      </c>
      <c r="G4659" s="32">
        <v>0</v>
      </c>
      <c r="H4659" s="32">
        <v>0</v>
      </c>
      <c r="I4659" s="32">
        <v>0</v>
      </c>
      <c r="J4659" s="32">
        <v>0</v>
      </c>
      <c r="L4659" s="2" t="str">
        <f t="shared" si="216"/>
        <v>James R.</v>
      </c>
      <c r="M4659" s="2" t="str">
        <f t="shared" si="217"/>
        <v>Roebuck</v>
      </c>
      <c r="N4659" s="26" t="str">
        <f t="shared" si="218"/>
        <v>James R. Roebuck</v>
      </c>
      <c r="O4659" s="26" t="str">
        <f>VLOOKUP(E4659,Key!A:B,2,FALSE)</f>
        <v>Rep</v>
      </c>
      <c r="P4659" s="26" t="str">
        <f>VLOOKUP(F4659,Key!D:E,2,FALSE)</f>
        <v>Dem</v>
      </c>
      <c r="Q4659" s="26" t="str">
        <f>VLOOKUP(G4659,Key!G:H,2,FALSE)</f>
        <v>Man</v>
      </c>
      <c r="R4659" s="26">
        <f>VLOOKUP(H4659,Key!J:K,2,FALSE)</f>
        <v>1</v>
      </c>
      <c r="S4659" s="26" t="str">
        <f>VLOOKUP(I4659,Key!M:N,2,FALSE)</f>
        <v>Primary</v>
      </c>
      <c r="T4659" s="26">
        <f>VLOOKUP(J4659,Key!P:Q,2,FALSE)</f>
        <v>2000</v>
      </c>
      <c r="U4659" s="26" t="str">
        <f>VLOOKUP(K4659,Key!S:T,2,FALSE)</f>
        <v>Incumbent</v>
      </c>
      <c r="V4659" s="26">
        <v>0</v>
      </c>
    </row>
    <row r="4660" spans="1:22" x14ac:dyDescent="0.25">
      <c r="A4660" s="30">
        <v>188</v>
      </c>
      <c r="B4660" s="32" t="s">
        <v>5644</v>
      </c>
      <c r="C4660" s="32" t="s">
        <v>4115</v>
      </c>
      <c r="D4660" s="32">
        <v>1578</v>
      </c>
      <c r="E4660" s="32">
        <v>1</v>
      </c>
      <c r="F4660" s="32">
        <v>1</v>
      </c>
      <c r="G4660" s="32">
        <v>0</v>
      </c>
      <c r="H4660" s="32">
        <v>0</v>
      </c>
      <c r="I4660" s="32">
        <v>1</v>
      </c>
      <c r="J4660" s="32">
        <v>0</v>
      </c>
      <c r="L4660" s="2" t="str">
        <f t="shared" si="216"/>
        <v>James R.</v>
      </c>
      <c r="M4660" s="2" t="str">
        <f t="shared" si="217"/>
        <v>Roebuck</v>
      </c>
      <c r="N4660" s="26" t="str">
        <f t="shared" si="218"/>
        <v>James R. Roebuck</v>
      </c>
      <c r="O4660" s="26" t="str">
        <f>VLOOKUP(E4660,Key!A:B,2,FALSE)</f>
        <v>Rep</v>
      </c>
      <c r="P4660" s="26" t="str">
        <f>VLOOKUP(F4660,Key!D:E,2,FALSE)</f>
        <v>Dem</v>
      </c>
      <c r="Q4660" s="26" t="str">
        <f>VLOOKUP(G4660,Key!G:H,2,FALSE)</f>
        <v>Man</v>
      </c>
      <c r="R4660" s="26">
        <f>VLOOKUP(H4660,Key!J:K,2,FALSE)</f>
        <v>1</v>
      </c>
      <c r="S4660" s="26" t="str">
        <f>VLOOKUP(I4660,Key!M:N,2,FALSE)</f>
        <v>GE</v>
      </c>
      <c r="T4660" s="26">
        <f>VLOOKUP(J4660,Key!P:Q,2,FALSE)</f>
        <v>2000</v>
      </c>
      <c r="U4660" s="26" t="str">
        <f>VLOOKUP(K4660,Key!S:T,2,FALSE)</f>
        <v>Incumbent</v>
      </c>
      <c r="V4660" s="26">
        <v>0</v>
      </c>
    </row>
    <row r="4661" spans="1:22" x14ac:dyDescent="0.25">
      <c r="A4661" s="30">
        <v>188</v>
      </c>
      <c r="B4661" s="32" t="s">
        <v>3724</v>
      </c>
      <c r="C4661" s="32" t="s">
        <v>3725</v>
      </c>
      <c r="D4661" s="32">
        <v>1578</v>
      </c>
      <c r="E4661" s="31">
        <v>1</v>
      </c>
      <c r="F4661" s="32">
        <v>1</v>
      </c>
      <c r="G4661" s="32">
        <v>0</v>
      </c>
      <c r="H4661" s="32">
        <v>0</v>
      </c>
      <c r="I4661" s="31">
        <v>1</v>
      </c>
      <c r="J4661" s="32">
        <v>1</v>
      </c>
      <c r="L4661" s="2" t="str">
        <f t="shared" si="216"/>
        <v>James R.</v>
      </c>
      <c r="M4661" s="2" t="str">
        <f t="shared" si="217"/>
        <v>Roebuck</v>
      </c>
      <c r="N4661" s="26" t="str">
        <f t="shared" si="218"/>
        <v>James R. Roebuck</v>
      </c>
      <c r="O4661" s="26" t="str">
        <f>VLOOKUP(E4661,Key!A:B,2,FALSE)</f>
        <v>Rep</v>
      </c>
      <c r="P4661" s="26" t="str">
        <f>VLOOKUP(F4661,Key!D:E,2,FALSE)</f>
        <v>Dem</v>
      </c>
      <c r="Q4661" s="26" t="str">
        <f>VLOOKUP(G4661,Key!G:H,2,FALSE)</f>
        <v>Man</v>
      </c>
      <c r="R4661" s="26">
        <f>VLOOKUP(H4661,Key!J:K,2,FALSE)</f>
        <v>1</v>
      </c>
      <c r="S4661" s="26" t="str">
        <f>VLOOKUP(I4661,Key!M:N,2,FALSE)</f>
        <v>GE</v>
      </c>
      <c r="T4661" s="26">
        <f>VLOOKUP(J4661,Key!P:Q,2,FALSE)</f>
        <v>2002</v>
      </c>
      <c r="U4661" s="26" t="str">
        <f>VLOOKUP(K4661,Key!S:T,2,FALSE)</f>
        <v>Incumbent</v>
      </c>
      <c r="V4661" s="26">
        <v>0</v>
      </c>
    </row>
    <row r="4662" spans="1:22" x14ac:dyDescent="0.25">
      <c r="A4662" s="30">
        <v>188</v>
      </c>
      <c r="B4662" s="32" t="s">
        <v>3724</v>
      </c>
      <c r="C4662" s="32" t="s">
        <v>78</v>
      </c>
      <c r="D4662" s="32">
        <v>1578</v>
      </c>
      <c r="E4662" s="32">
        <v>1</v>
      </c>
      <c r="F4662" s="32">
        <v>1</v>
      </c>
      <c r="G4662" s="32">
        <v>0</v>
      </c>
      <c r="H4662" s="32">
        <v>0</v>
      </c>
      <c r="I4662" s="32">
        <v>0</v>
      </c>
      <c r="J4662" s="32">
        <v>1</v>
      </c>
      <c r="L4662" s="2" t="str">
        <f t="shared" si="216"/>
        <v>James R.</v>
      </c>
      <c r="M4662" s="2" t="str">
        <f t="shared" si="217"/>
        <v>Roebuck</v>
      </c>
      <c r="N4662" s="26" t="str">
        <f t="shared" si="218"/>
        <v>James R. Roebuck</v>
      </c>
      <c r="O4662" s="26" t="str">
        <f>VLOOKUP(E4662,Key!A:B,2,FALSE)</f>
        <v>Rep</v>
      </c>
      <c r="P4662" s="26" t="str">
        <f>VLOOKUP(F4662,Key!D:E,2,FALSE)</f>
        <v>Dem</v>
      </c>
      <c r="Q4662" s="26" t="str">
        <f>VLOOKUP(G4662,Key!G:H,2,FALSE)</f>
        <v>Man</v>
      </c>
      <c r="R4662" s="26">
        <f>VLOOKUP(H4662,Key!J:K,2,FALSE)</f>
        <v>1</v>
      </c>
      <c r="S4662" s="26" t="str">
        <f>VLOOKUP(I4662,Key!M:N,2,FALSE)</f>
        <v>Primary</v>
      </c>
      <c r="T4662" s="26">
        <f>VLOOKUP(J4662,Key!P:Q,2,FALSE)</f>
        <v>2002</v>
      </c>
      <c r="U4662" s="26" t="str">
        <f>VLOOKUP(K4662,Key!S:T,2,FALSE)</f>
        <v>Incumbent</v>
      </c>
      <c r="V4662" s="26">
        <v>0</v>
      </c>
    </row>
    <row r="4663" spans="1:22" x14ac:dyDescent="0.25">
      <c r="A4663" s="30">
        <v>171</v>
      </c>
      <c r="B4663" s="31" t="s">
        <v>4530</v>
      </c>
      <c r="C4663" s="31" t="s">
        <v>4389</v>
      </c>
      <c r="D4663" s="31">
        <v>1579</v>
      </c>
      <c r="E4663" s="31">
        <v>1</v>
      </c>
      <c r="F4663" s="31">
        <v>1</v>
      </c>
      <c r="G4663" s="31">
        <v>0</v>
      </c>
      <c r="H4663" s="31">
        <v>1</v>
      </c>
      <c r="I4663" s="31">
        <v>1</v>
      </c>
      <c r="J4663" s="32">
        <v>2</v>
      </c>
      <c r="L4663" s="2" t="str">
        <f t="shared" si="216"/>
        <v>Rich</v>
      </c>
      <c r="M4663" s="2" t="str">
        <f t="shared" si="217"/>
        <v>Rogers</v>
      </c>
      <c r="N4663" s="26" t="str">
        <f t="shared" si="218"/>
        <v>Rich Rogers</v>
      </c>
      <c r="O4663" s="26" t="str">
        <f>VLOOKUP(E4663,Key!A:B,2,FALSE)</f>
        <v>Rep</v>
      </c>
      <c r="P4663" s="26" t="str">
        <f>VLOOKUP(F4663,Key!D:E,2,FALSE)</f>
        <v>Dem</v>
      </c>
      <c r="Q4663" s="26" t="str">
        <f>VLOOKUP(G4663,Key!G:H,2,FALSE)</f>
        <v>Man</v>
      </c>
      <c r="R4663" s="26">
        <f>VLOOKUP(H4663,Key!J:K,2,FALSE)</f>
        <v>0</v>
      </c>
      <c r="S4663" s="26" t="str">
        <f>VLOOKUP(I4663,Key!M:N,2,FALSE)</f>
        <v>GE</v>
      </c>
      <c r="T4663" s="26">
        <f>VLOOKUP(J4663,Key!P:Q,2,FALSE)</f>
        <v>2004</v>
      </c>
      <c r="U4663" s="26" t="str">
        <f>VLOOKUP(K4663,Key!S:T,2,FALSE)</f>
        <v>Incumbent</v>
      </c>
      <c r="V4663" s="26">
        <v>1</v>
      </c>
    </row>
    <row r="4664" spans="1:22" x14ac:dyDescent="0.25">
      <c r="A4664" s="30">
        <v>171</v>
      </c>
      <c r="B4664" s="32" t="s">
        <v>2842</v>
      </c>
      <c r="C4664" s="32" t="s">
        <v>2314</v>
      </c>
      <c r="D4664" s="32">
        <v>1579</v>
      </c>
      <c r="E4664" s="32">
        <v>1</v>
      </c>
      <c r="F4664" s="32">
        <v>1</v>
      </c>
      <c r="G4664" s="32">
        <v>0</v>
      </c>
      <c r="H4664" s="32">
        <v>0</v>
      </c>
      <c r="I4664" s="32">
        <v>0</v>
      </c>
      <c r="J4664" s="32">
        <v>2</v>
      </c>
      <c r="L4664" s="2" t="str">
        <f t="shared" si="216"/>
        <v>Rich</v>
      </c>
      <c r="M4664" s="2" t="str">
        <f t="shared" si="217"/>
        <v>Rogers</v>
      </c>
      <c r="N4664" s="26" t="str">
        <f t="shared" si="218"/>
        <v>Rich Rogers</v>
      </c>
      <c r="O4664" s="26" t="str">
        <f>VLOOKUP(E4664,Key!A:B,2,FALSE)</f>
        <v>Rep</v>
      </c>
      <c r="P4664" s="26" t="str">
        <f>VLOOKUP(F4664,Key!D:E,2,FALSE)</f>
        <v>Dem</v>
      </c>
      <c r="Q4664" s="26" t="str">
        <f>VLOOKUP(G4664,Key!G:H,2,FALSE)</f>
        <v>Man</v>
      </c>
      <c r="R4664" s="26">
        <f>VLOOKUP(H4664,Key!J:K,2,FALSE)</f>
        <v>1</v>
      </c>
      <c r="S4664" s="26" t="str">
        <f>VLOOKUP(I4664,Key!M:N,2,FALSE)</f>
        <v>Primary</v>
      </c>
      <c r="T4664" s="26">
        <f>VLOOKUP(J4664,Key!P:Q,2,FALSE)</f>
        <v>2004</v>
      </c>
      <c r="U4664" s="26" t="str">
        <f>VLOOKUP(K4664,Key!S:T,2,FALSE)</f>
        <v>Incumbent</v>
      </c>
      <c r="V4664" s="26">
        <v>0</v>
      </c>
    </row>
    <row r="4665" spans="1:22" x14ac:dyDescent="0.25">
      <c r="A4665" s="30">
        <v>17</v>
      </c>
      <c r="B4665" s="32" t="s">
        <v>4388</v>
      </c>
      <c r="C4665" s="32" t="s">
        <v>4389</v>
      </c>
      <c r="D4665" s="32">
        <v>1580</v>
      </c>
      <c r="E4665" s="32">
        <v>0</v>
      </c>
      <c r="F4665" s="32">
        <v>0</v>
      </c>
      <c r="G4665" s="32">
        <v>0</v>
      </c>
      <c r="H4665" s="32">
        <v>0</v>
      </c>
      <c r="I4665" s="32">
        <v>0</v>
      </c>
      <c r="J4665" s="32">
        <v>4</v>
      </c>
      <c r="L4665" s="2" t="str">
        <f t="shared" si="216"/>
        <v>Lance</v>
      </c>
      <c r="M4665" s="2" t="str">
        <f t="shared" si="217"/>
        <v>Rogers</v>
      </c>
      <c r="N4665" s="26" t="str">
        <f t="shared" si="218"/>
        <v>Lance Rogers</v>
      </c>
      <c r="O4665" s="26" t="str">
        <f>VLOOKUP(E4665,Key!A:B,2,FALSE)</f>
        <v>Senator</v>
      </c>
      <c r="P4665" s="26" t="str">
        <f>VLOOKUP(F4665,Key!D:E,2,FALSE)</f>
        <v>Rep</v>
      </c>
      <c r="Q4665" s="26" t="str">
        <f>VLOOKUP(G4665,Key!G:H,2,FALSE)</f>
        <v>Man</v>
      </c>
      <c r="R4665" s="26">
        <f>VLOOKUP(H4665,Key!J:K,2,FALSE)</f>
        <v>1</v>
      </c>
      <c r="S4665" s="26" t="str">
        <f>VLOOKUP(I4665,Key!M:N,2,FALSE)</f>
        <v>Primary</v>
      </c>
      <c r="T4665" s="26">
        <f>VLOOKUP(J4665,Key!P:Q,2,FALSE)</f>
        <v>2008</v>
      </c>
      <c r="U4665" s="26" t="str">
        <f>VLOOKUP(K4665,Key!S:T,2,FALSE)</f>
        <v>Incumbent</v>
      </c>
      <c r="V4665" s="26">
        <v>1</v>
      </c>
    </row>
    <row r="4666" spans="1:22" x14ac:dyDescent="0.25">
      <c r="A4666" s="30">
        <v>17</v>
      </c>
      <c r="B4666" s="32" t="s">
        <v>5223</v>
      </c>
      <c r="C4666" s="32" t="s">
        <v>4389</v>
      </c>
      <c r="D4666" s="32">
        <v>1580</v>
      </c>
      <c r="E4666" s="32">
        <v>0</v>
      </c>
      <c r="F4666" s="32">
        <v>0</v>
      </c>
      <c r="G4666" s="32">
        <v>0</v>
      </c>
      <c r="H4666" s="32">
        <v>1</v>
      </c>
      <c r="I4666" s="32">
        <v>1</v>
      </c>
      <c r="J4666" s="32">
        <v>4</v>
      </c>
      <c r="L4666" s="2" t="str">
        <f t="shared" si="216"/>
        <v>Lance</v>
      </c>
      <c r="M4666" s="2" t="str">
        <f t="shared" si="217"/>
        <v>Rogers</v>
      </c>
      <c r="N4666" s="26" t="str">
        <f t="shared" si="218"/>
        <v>Lance Rogers</v>
      </c>
      <c r="O4666" s="26" t="str">
        <f>VLOOKUP(E4666,Key!A:B,2,FALSE)</f>
        <v>Senator</v>
      </c>
      <c r="P4666" s="26" t="str">
        <f>VLOOKUP(F4666,Key!D:E,2,FALSE)</f>
        <v>Rep</v>
      </c>
      <c r="Q4666" s="26" t="str">
        <f>VLOOKUP(G4666,Key!G:H,2,FALSE)</f>
        <v>Man</v>
      </c>
      <c r="R4666" s="26">
        <f>VLOOKUP(H4666,Key!J:K,2,FALSE)</f>
        <v>0</v>
      </c>
      <c r="S4666" s="26" t="str">
        <f>VLOOKUP(I4666,Key!M:N,2,FALSE)</f>
        <v>GE</v>
      </c>
      <c r="T4666" s="26">
        <f>VLOOKUP(J4666,Key!P:Q,2,FALSE)</f>
        <v>2008</v>
      </c>
      <c r="U4666" s="26" t="str">
        <f>VLOOKUP(K4666,Key!S:T,2,FALSE)</f>
        <v>Incumbent</v>
      </c>
      <c r="V4666" s="26">
        <v>0</v>
      </c>
    </row>
    <row r="4667" spans="1:22" x14ac:dyDescent="0.25">
      <c r="A4667" s="30">
        <v>83</v>
      </c>
      <c r="B4667" s="32" t="s">
        <v>659</v>
      </c>
      <c r="C4667" s="32" t="s">
        <v>475</v>
      </c>
      <c r="D4667" s="32">
        <v>1581</v>
      </c>
      <c r="E4667" s="31">
        <v>1</v>
      </c>
      <c r="F4667" s="32">
        <v>0</v>
      </c>
      <c r="G4667" s="32">
        <v>0</v>
      </c>
      <c r="H4667" s="32">
        <v>0</v>
      </c>
      <c r="I4667" s="32">
        <v>0</v>
      </c>
      <c r="J4667" s="32">
        <v>6</v>
      </c>
      <c r="L4667" s="2" t="str">
        <f t="shared" si="216"/>
        <v>Harry J</v>
      </c>
      <c r="M4667" s="2" t="str">
        <f t="shared" si="217"/>
        <v>Rogers Jr</v>
      </c>
      <c r="N4667" s="26" t="str">
        <f t="shared" si="218"/>
        <v>Harry J Rogers Jr</v>
      </c>
      <c r="O4667" s="26" t="str">
        <f>VLOOKUP(E4667,Key!A:B,2,FALSE)</f>
        <v>Rep</v>
      </c>
      <c r="P4667" s="26" t="str">
        <f>VLOOKUP(F4667,Key!D:E,2,FALSE)</f>
        <v>Rep</v>
      </c>
      <c r="Q4667" s="26" t="str">
        <f>VLOOKUP(G4667,Key!G:H,2,FALSE)</f>
        <v>Man</v>
      </c>
      <c r="R4667" s="26">
        <f>VLOOKUP(H4667,Key!J:K,2,FALSE)</f>
        <v>1</v>
      </c>
      <c r="S4667" s="26" t="str">
        <f>VLOOKUP(I4667,Key!M:N,2,FALSE)</f>
        <v>Primary</v>
      </c>
      <c r="T4667" s="26">
        <f>VLOOKUP(J4667,Key!P:Q,2,FALSE)</f>
        <v>2012</v>
      </c>
      <c r="U4667" s="26" t="str">
        <f>VLOOKUP(K4667,Key!S:T,2,FALSE)</f>
        <v>Incumbent</v>
      </c>
      <c r="V4667" s="26">
        <v>1</v>
      </c>
    </row>
    <row r="4668" spans="1:22" x14ac:dyDescent="0.25">
      <c r="A4668" s="30">
        <v>83</v>
      </c>
      <c r="B4668" s="32" t="s">
        <v>659</v>
      </c>
      <c r="C4668" s="32" t="s">
        <v>475</v>
      </c>
      <c r="D4668" s="32">
        <v>1581</v>
      </c>
      <c r="E4668" s="31">
        <v>1</v>
      </c>
      <c r="F4668" s="32">
        <v>0</v>
      </c>
      <c r="G4668" s="32">
        <v>0</v>
      </c>
      <c r="H4668" s="32">
        <v>1</v>
      </c>
      <c r="I4668" s="31">
        <v>1</v>
      </c>
      <c r="J4668" s="32">
        <v>6</v>
      </c>
      <c r="L4668" s="2" t="str">
        <f t="shared" si="216"/>
        <v>Harry J</v>
      </c>
      <c r="M4668" s="2" t="str">
        <f t="shared" si="217"/>
        <v>Rogers Jr</v>
      </c>
      <c r="N4668" s="26" t="str">
        <f t="shared" si="218"/>
        <v>Harry J Rogers Jr</v>
      </c>
      <c r="O4668" s="26" t="str">
        <f>VLOOKUP(E4668,Key!A:B,2,FALSE)</f>
        <v>Rep</v>
      </c>
      <c r="P4668" s="26" t="str">
        <f>VLOOKUP(F4668,Key!D:E,2,FALSE)</f>
        <v>Rep</v>
      </c>
      <c r="Q4668" s="26" t="str">
        <f>VLOOKUP(G4668,Key!G:H,2,FALSE)</f>
        <v>Man</v>
      </c>
      <c r="R4668" s="26">
        <f>VLOOKUP(H4668,Key!J:K,2,FALSE)</f>
        <v>0</v>
      </c>
      <c r="S4668" s="26" t="str">
        <f>VLOOKUP(I4668,Key!M:N,2,FALSE)</f>
        <v>GE</v>
      </c>
      <c r="T4668" s="26">
        <f>VLOOKUP(J4668,Key!P:Q,2,FALSE)</f>
        <v>2012</v>
      </c>
      <c r="U4668" s="26" t="str">
        <f>VLOOKUP(K4668,Key!S:T,2,FALSE)</f>
        <v>Incumbent</v>
      </c>
      <c r="V4668" s="26">
        <v>0</v>
      </c>
    </row>
    <row r="4669" spans="1:22" x14ac:dyDescent="0.25">
      <c r="A4669" s="30">
        <v>49</v>
      </c>
      <c r="B4669" s="31" t="s">
        <v>7955</v>
      </c>
      <c r="C4669" s="31" t="s">
        <v>7956</v>
      </c>
      <c r="D4669" s="31">
        <v>1582</v>
      </c>
      <c r="E4669" s="31">
        <v>1</v>
      </c>
      <c r="F4669" s="31">
        <v>1</v>
      </c>
      <c r="G4669" s="31">
        <v>0</v>
      </c>
      <c r="H4669" s="31">
        <v>1</v>
      </c>
      <c r="I4669" s="31">
        <v>0</v>
      </c>
      <c r="J4669" s="32">
        <v>3</v>
      </c>
      <c r="L4669" s="2" t="str">
        <f t="shared" si="216"/>
        <v>James F</v>
      </c>
      <c r="M4669" s="2" t="str">
        <f t="shared" si="217"/>
        <v>Rohaley</v>
      </c>
      <c r="N4669" s="26" t="str">
        <f t="shared" si="218"/>
        <v>James F Rohaley</v>
      </c>
      <c r="O4669" s="26" t="str">
        <f>VLOOKUP(E4669,Key!A:B,2,FALSE)</f>
        <v>Rep</v>
      </c>
      <c r="P4669" s="26" t="str">
        <f>VLOOKUP(F4669,Key!D:E,2,FALSE)</f>
        <v>Dem</v>
      </c>
      <c r="Q4669" s="26" t="str">
        <f>VLOOKUP(G4669,Key!G:H,2,FALSE)</f>
        <v>Man</v>
      </c>
      <c r="R4669" s="26">
        <f>VLOOKUP(H4669,Key!J:K,2,FALSE)</f>
        <v>0</v>
      </c>
      <c r="S4669" s="26" t="str">
        <f>VLOOKUP(I4669,Key!M:N,2,FALSE)</f>
        <v>Primary</v>
      </c>
      <c r="T4669" s="26">
        <f>VLOOKUP(J4669,Key!P:Q,2,FALSE)</f>
        <v>2006</v>
      </c>
      <c r="U4669" s="26" t="str">
        <f>VLOOKUP(K4669,Key!S:T,2,FALSE)</f>
        <v>Incumbent</v>
      </c>
      <c r="V4669" s="26">
        <v>1</v>
      </c>
    </row>
    <row r="4670" spans="1:22" x14ac:dyDescent="0.25">
      <c r="A4670" s="30">
        <v>128</v>
      </c>
      <c r="B4670" s="31" t="s">
        <v>2432</v>
      </c>
      <c r="C4670" s="31" t="s">
        <v>4412</v>
      </c>
      <c r="D4670" s="31">
        <v>1583</v>
      </c>
      <c r="E4670" s="31">
        <v>1</v>
      </c>
      <c r="F4670" s="31">
        <v>0</v>
      </c>
      <c r="G4670" s="31">
        <v>0</v>
      </c>
      <c r="H4670" s="31">
        <v>0</v>
      </c>
      <c r="I4670" s="31">
        <v>1</v>
      </c>
      <c r="J4670" s="32">
        <v>2</v>
      </c>
      <c r="L4670" s="2" t="str">
        <f t="shared" si="216"/>
        <v>Samuel E</v>
      </c>
      <c r="M4670" s="2" t="str">
        <f t="shared" si="217"/>
        <v>Rohrer</v>
      </c>
      <c r="N4670" s="26" t="str">
        <f t="shared" si="218"/>
        <v>Samuel E Rohrer</v>
      </c>
      <c r="O4670" s="26" t="str">
        <f>VLOOKUP(E4670,Key!A:B,2,FALSE)</f>
        <v>Rep</v>
      </c>
      <c r="P4670" s="26" t="str">
        <f>VLOOKUP(F4670,Key!D:E,2,FALSE)</f>
        <v>Rep</v>
      </c>
      <c r="Q4670" s="26" t="str">
        <f>VLOOKUP(G4670,Key!G:H,2,FALSE)</f>
        <v>Man</v>
      </c>
      <c r="R4670" s="26">
        <f>VLOOKUP(H4670,Key!J:K,2,FALSE)</f>
        <v>1</v>
      </c>
      <c r="S4670" s="26" t="str">
        <f>VLOOKUP(I4670,Key!M:N,2,FALSE)</f>
        <v>GE</v>
      </c>
      <c r="T4670" s="26">
        <f>VLOOKUP(J4670,Key!P:Q,2,FALSE)</f>
        <v>2004</v>
      </c>
      <c r="U4670" s="26" t="str">
        <f>VLOOKUP(K4670,Key!S:T,2,FALSE)</f>
        <v>Incumbent</v>
      </c>
      <c r="V4670" s="26">
        <v>1</v>
      </c>
    </row>
    <row r="4671" spans="1:22" x14ac:dyDescent="0.25">
      <c r="A4671" s="30">
        <v>128</v>
      </c>
      <c r="B4671" s="31" t="s">
        <v>2432</v>
      </c>
      <c r="C4671" s="31" t="s">
        <v>4412</v>
      </c>
      <c r="D4671" s="31">
        <v>1583</v>
      </c>
      <c r="E4671" s="31">
        <v>1</v>
      </c>
      <c r="F4671" s="31">
        <v>0</v>
      </c>
      <c r="G4671" s="31">
        <v>0</v>
      </c>
      <c r="H4671" s="31">
        <v>0</v>
      </c>
      <c r="I4671" s="31">
        <v>0</v>
      </c>
      <c r="J4671" s="32">
        <v>3</v>
      </c>
      <c r="L4671" s="2" t="str">
        <f t="shared" si="216"/>
        <v>Samuel E</v>
      </c>
      <c r="M4671" s="2" t="str">
        <f t="shared" si="217"/>
        <v>Rohrer</v>
      </c>
      <c r="N4671" s="26" t="str">
        <f t="shared" si="218"/>
        <v>Samuel E Rohrer</v>
      </c>
      <c r="O4671" s="26" t="str">
        <f>VLOOKUP(E4671,Key!A:B,2,FALSE)</f>
        <v>Rep</v>
      </c>
      <c r="P4671" s="26" t="str">
        <f>VLOOKUP(F4671,Key!D:E,2,FALSE)</f>
        <v>Rep</v>
      </c>
      <c r="Q4671" s="26" t="str">
        <f>VLOOKUP(G4671,Key!G:H,2,FALSE)</f>
        <v>Man</v>
      </c>
      <c r="R4671" s="26">
        <f>VLOOKUP(H4671,Key!J:K,2,FALSE)</f>
        <v>1</v>
      </c>
      <c r="S4671" s="26" t="str">
        <f>VLOOKUP(I4671,Key!M:N,2,FALSE)</f>
        <v>Primary</v>
      </c>
      <c r="T4671" s="26">
        <f>VLOOKUP(J4671,Key!P:Q,2,FALSE)</f>
        <v>2006</v>
      </c>
      <c r="U4671" s="26" t="str">
        <f>VLOOKUP(K4671,Key!S:T,2,FALSE)</f>
        <v>Incumbent</v>
      </c>
      <c r="V4671" s="26">
        <v>0</v>
      </c>
    </row>
    <row r="4672" spans="1:22" x14ac:dyDescent="0.25">
      <c r="A4672" s="30">
        <v>128</v>
      </c>
      <c r="B4672" s="31" t="s">
        <v>2432</v>
      </c>
      <c r="C4672" s="31" t="s">
        <v>4412</v>
      </c>
      <c r="D4672" s="31">
        <v>1583</v>
      </c>
      <c r="E4672" s="31">
        <v>1</v>
      </c>
      <c r="F4672" s="31">
        <v>0</v>
      </c>
      <c r="G4672" s="31">
        <v>0</v>
      </c>
      <c r="H4672" s="31">
        <v>0</v>
      </c>
      <c r="I4672" s="31">
        <v>1</v>
      </c>
      <c r="J4672" s="32">
        <v>3</v>
      </c>
      <c r="L4672" s="2" t="str">
        <f t="shared" si="216"/>
        <v>Samuel E</v>
      </c>
      <c r="M4672" s="2" t="str">
        <f t="shared" si="217"/>
        <v>Rohrer</v>
      </c>
      <c r="N4672" s="26" t="str">
        <f t="shared" si="218"/>
        <v>Samuel E Rohrer</v>
      </c>
      <c r="O4672" s="26" t="str">
        <f>VLOOKUP(E4672,Key!A:B,2,FALSE)</f>
        <v>Rep</v>
      </c>
      <c r="P4672" s="26" t="str">
        <f>VLOOKUP(F4672,Key!D:E,2,FALSE)</f>
        <v>Rep</v>
      </c>
      <c r="Q4672" s="26" t="str">
        <f>VLOOKUP(G4672,Key!G:H,2,FALSE)</f>
        <v>Man</v>
      </c>
      <c r="R4672" s="26">
        <f>VLOOKUP(H4672,Key!J:K,2,FALSE)</f>
        <v>1</v>
      </c>
      <c r="S4672" s="26" t="str">
        <f>VLOOKUP(I4672,Key!M:N,2,FALSE)</f>
        <v>GE</v>
      </c>
      <c r="T4672" s="26">
        <f>VLOOKUP(J4672,Key!P:Q,2,FALSE)</f>
        <v>2006</v>
      </c>
      <c r="U4672" s="26" t="str">
        <f>VLOOKUP(K4672,Key!S:T,2,FALSE)</f>
        <v>Incumbent</v>
      </c>
      <c r="V4672" s="26">
        <v>0</v>
      </c>
    </row>
    <row r="4673" spans="1:22" x14ac:dyDescent="0.25">
      <c r="A4673" s="30">
        <v>128</v>
      </c>
      <c r="B4673" s="32" t="s">
        <v>1194</v>
      </c>
      <c r="C4673" s="32" t="s">
        <v>1195</v>
      </c>
      <c r="D4673" s="32">
        <v>1583</v>
      </c>
      <c r="E4673" s="31">
        <v>1</v>
      </c>
      <c r="F4673" s="32">
        <v>0</v>
      </c>
      <c r="G4673" s="32">
        <v>0</v>
      </c>
      <c r="H4673" s="32">
        <v>0</v>
      </c>
      <c r="I4673" s="31">
        <v>0</v>
      </c>
      <c r="J4673" s="32">
        <v>4</v>
      </c>
      <c r="L4673" s="2" t="str">
        <f t="shared" si="216"/>
        <v>Samuel E</v>
      </c>
      <c r="M4673" s="2" t="str">
        <f t="shared" si="217"/>
        <v>Rohrer</v>
      </c>
      <c r="N4673" s="26" t="str">
        <f t="shared" si="218"/>
        <v>Samuel E Rohrer</v>
      </c>
      <c r="O4673" s="26" t="str">
        <f>VLOOKUP(E4673,Key!A:B,2,FALSE)</f>
        <v>Rep</v>
      </c>
      <c r="P4673" s="26" t="str">
        <f>VLOOKUP(F4673,Key!D:E,2,FALSE)</f>
        <v>Rep</v>
      </c>
      <c r="Q4673" s="26" t="str">
        <f>VLOOKUP(G4673,Key!G:H,2,FALSE)</f>
        <v>Man</v>
      </c>
      <c r="R4673" s="26">
        <f>VLOOKUP(H4673,Key!J:K,2,FALSE)</f>
        <v>1</v>
      </c>
      <c r="S4673" s="26" t="str">
        <f>VLOOKUP(I4673,Key!M:N,2,FALSE)</f>
        <v>Primary</v>
      </c>
      <c r="T4673" s="26">
        <f>VLOOKUP(J4673,Key!P:Q,2,FALSE)</f>
        <v>2008</v>
      </c>
      <c r="U4673" s="26" t="str">
        <f>VLOOKUP(K4673,Key!S:T,2,FALSE)</f>
        <v>Incumbent</v>
      </c>
      <c r="V4673" s="26">
        <v>0</v>
      </c>
    </row>
    <row r="4674" spans="1:22" x14ac:dyDescent="0.25">
      <c r="A4674" s="30">
        <v>128</v>
      </c>
      <c r="B4674" s="32" t="s">
        <v>1194</v>
      </c>
      <c r="C4674" s="32" t="s">
        <v>1195</v>
      </c>
      <c r="D4674" s="32">
        <v>1583</v>
      </c>
      <c r="E4674" s="31">
        <v>1</v>
      </c>
      <c r="F4674" s="32">
        <v>0</v>
      </c>
      <c r="G4674" s="32">
        <v>0</v>
      </c>
      <c r="H4674" s="32">
        <v>0</v>
      </c>
      <c r="I4674" s="31">
        <v>1</v>
      </c>
      <c r="J4674" s="32">
        <v>4</v>
      </c>
      <c r="L4674" s="2" t="str">
        <f t="shared" ref="L4674:L4737" si="219">TRIM(B4674)</f>
        <v>Samuel E</v>
      </c>
      <c r="M4674" s="2" t="str">
        <f t="shared" ref="M4674:M4737" si="220">TRIM(C4674)</f>
        <v>Rohrer</v>
      </c>
      <c r="N4674" s="26" t="str">
        <f t="shared" ref="N4674:N4737" si="221">CONCATENATE(L4674," ",M4674)</f>
        <v>Samuel E Rohrer</v>
      </c>
      <c r="O4674" s="26" t="str">
        <f>VLOOKUP(E4674,Key!A:B,2,FALSE)</f>
        <v>Rep</v>
      </c>
      <c r="P4674" s="26" t="str">
        <f>VLOOKUP(F4674,Key!D:E,2,FALSE)</f>
        <v>Rep</v>
      </c>
      <c r="Q4674" s="26" t="str">
        <f>VLOOKUP(G4674,Key!G:H,2,FALSE)</f>
        <v>Man</v>
      </c>
      <c r="R4674" s="26">
        <f>VLOOKUP(H4674,Key!J:K,2,FALSE)</f>
        <v>1</v>
      </c>
      <c r="S4674" s="26" t="str">
        <f>VLOOKUP(I4674,Key!M:N,2,FALSE)</f>
        <v>GE</v>
      </c>
      <c r="T4674" s="26">
        <f>VLOOKUP(J4674,Key!P:Q,2,FALSE)</f>
        <v>2008</v>
      </c>
      <c r="U4674" s="26" t="str">
        <f>VLOOKUP(K4674,Key!S:T,2,FALSE)</f>
        <v>Incumbent</v>
      </c>
      <c r="V4674" s="26">
        <v>0</v>
      </c>
    </row>
    <row r="4675" spans="1:22" x14ac:dyDescent="0.25">
      <c r="A4675" s="30">
        <v>128</v>
      </c>
      <c r="B4675" s="32" t="s">
        <v>1194</v>
      </c>
      <c r="C4675" s="32" t="s">
        <v>3202</v>
      </c>
      <c r="D4675" s="32">
        <v>1583</v>
      </c>
      <c r="E4675" s="32">
        <v>1</v>
      </c>
      <c r="F4675" s="32">
        <v>0</v>
      </c>
      <c r="G4675" s="32">
        <v>0</v>
      </c>
      <c r="H4675" s="32">
        <v>0</v>
      </c>
      <c r="I4675" s="32">
        <v>0</v>
      </c>
      <c r="J4675" s="32">
        <v>2</v>
      </c>
      <c r="L4675" s="2" t="str">
        <f t="shared" si="219"/>
        <v>Samuel E</v>
      </c>
      <c r="M4675" s="2" t="str">
        <f t="shared" si="220"/>
        <v>Rohrer</v>
      </c>
      <c r="N4675" s="26" t="str">
        <f t="shared" si="221"/>
        <v>Samuel E Rohrer</v>
      </c>
      <c r="O4675" s="26" t="str">
        <f>VLOOKUP(E4675,Key!A:B,2,FALSE)</f>
        <v>Rep</v>
      </c>
      <c r="P4675" s="26" t="str">
        <f>VLOOKUP(F4675,Key!D:E,2,FALSE)</f>
        <v>Rep</v>
      </c>
      <c r="Q4675" s="26" t="str">
        <f>VLOOKUP(G4675,Key!G:H,2,FALSE)</f>
        <v>Man</v>
      </c>
      <c r="R4675" s="26">
        <f>VLOOKUP(H4675,Key!J:K,2,FALSE)</f>
        <v>1</v>
      </c>
      <c r="S4675" s="26" t="str">
        <f>VLOOKUP(I4675,Key!M:N,2,FALSE)</f>
        <v>Primary</v>
      </c>
      <c r="T4675" s="26">
        <f>VLOOKUP(J4675,Key!P:Q,2,FALSE)</f>
        <v>2004</v>
      </c>
      <c r="U4675" s="26" t="str">
        <f>VLOOKUP(K4675,Key!S:T,2,FALSE)</f>
        <v>Incumbent</v>
      </c>
      <c r="V4675" s="26">
        <v>0</v>
      </c>
    </row>
    <row r="4676" spans="1:22" x14ac:dyDescent="0.25">
      <c r="A4676" s="30">
        <v>128</v>
      </c>
      <c r="B4676" s="32" t="s">
        <v>4411</v>
      </c>
      <c r="C4676" s="32" t="s">
        <v>4412</v>
      </c>
      <c r="D4676" s="32">
        <v>1583</v>
      </c>
      <c r="E4676" s="32">
        <v>1</v>
      </c>
      <c r="F4676" s="32">
        <v>0</v>
      </c>
      <c r="G4676" s="32">
        <v>0</v>
      </c>
      <c r="H4676" s="32">
        <v>0</v>
      </c>
      <c r="I4676" s="32">
        <v>0</v>
      </c>
      <c r="J4676" s="32">
        <v>0</v>
      </c>
      <c r="L4676" s="2" t="str">
        <f t="shared" si="219"/>
        <v>Samuel E.</v>
      </c>
      <c r="M4676" s="2" t="str">
        <f t="shared" si="220"/>
        <v>Rohrer</v>
      </c>
      <c r="N4676" s="26" t="str">
        <f t="shared" si="221"/>
        <v>Samuel E. Rohrer</v>
      </c>
      <c r="O4676" s="26" t="str">
        <f>VLOOKUP(E4676,Key!A:B,2,FALSE)</f>
        <v>Rep</v>
      </c>
      <c r="P4676" s="26" t="str">
        <f>VLOOKUP(F4676,Key!D:E,2,FALSE)</f>
        <v>Rep</v>
      </c>
      <c r="Q4676" s="26" t="str">
        <f>VLOOKUP(G4676,Key!G:H,2,FALSE)</f>
        <v>Man</v>
      </c>
      <c r="R4676" s="26">
        <f>VLOOKUP(H4676,Key!J:K,2,FALSE)</f>
        <v>1</v>
      </c>
      <c r="S4676" s="26" t="str">
        <f>VLOOKUP(I4676,Key!M:N,2,FALSE)</f>
        <v>Primary</v>
      </c>
      <c r="T4676" s="26">
        <f>VLOOKUP(J4676,Key!P:Q,2,FALSE)</f>
        <v>2000</v>
      </c>
      <c r="U4676" s="26" t="str">
        <f>VLOOKUP(K4676,Key!S:T,2,FALSE)</f>
        <v>Incumbent</v>
      </c>
      <c r="V4676" s="26">
        <v>0</v>
      </c>
    </row>
    <row r="4677" spans="1:22" x14ac:dyDescent="0.25">
      <c r="A4677" s="30">
        <v>128</v>
      </c>
      <c r="B4677" s="32" t="s">
        <v>4411</v>
      </c>
      <c r="C4677" s="32" t="s">
        <v>4412</v>
      </c>
      <c r="D4677" s="32">
        <v>1583</v>
      </c>
      <c r="E4677" s="32">
        <v>1</v>
      </c>
      <c r="F4677" s="32">
        <v>0</v>
      </c>
      <c r="G4677" s="32">
        <v>0</v>
      </c>
      <c r="H4677" s="32">
        <v>0</v>
      </c>
      <c r="I4677" s="32">
        <v>1</v>
      </c>
      <c r="J4677" s="32">
        <v>0</v>
      </c>
      <c r="L4677" s="2" t="str">
        <f t="shared" si="219"/>
        <v>Samuel E.</v>
      </c>
      <c r="M4677" s="2" t="str">
        <f t="shared" si="220"/>
        <v>Rohrer</v>
      </c>
      <c r="N4677" s="26" t="str">
        <f t="shared" si="221"/>
        <v>Samuel E. Rohrer</v>
      </c>
      <c r="O4677" s="26" t="str">
        <f>VLOOKUP(E4677,Key!A:B,2,FALSE)</f>
        <v>Rep</v>
      </c>
      <c r="P4677" s="26" t="str">
        <f>VLOOKUP(F4677,Key!D:E,2,FALSE)</f>
        <v>Rep</v>
      </c>
      <c r="Q4677" s="26" t="str">
        <f>VLOOKUP(G4677,Key!G:H,2,FALSE)</f>
        <v>Man</v>
      </c>
      <c r="R4677" s="26">
        <f>VLOOKUP(H4677,Key!J:K,2,FALSE)</f>
        <v>1</v>
      </c>
      <c r="S4677" s="26" t="str">
        <f>VLOOKUP(I4677,Key!M:N,2,FALSE)</f>
        <v>GE</v>
      </c>
      <c r="T4677" s="26">
        <f>VLOOKUP(J4677,Key!P:Q,2,FALSE)</f>
        <v>2000</v>
      </c>
      <c r="U4677" s="26" t="str">
        <f>VLOOKUP(K4677,Key!S:T,2,FALSE)</f>
        <v>Incumbent</v>
      </c>
      <c r="V4677" s="26">
        <v>0</v>
      </c>
    </row>
    <row r="4678" spans="1:22" x14ac:dyDescent="0.25">
      <c r="A4678" s="30">
        <v>128</v>
      </c>
      <c r="B4678" s="32" t="s">
        <v>5867</v>
      </c>
      <c r="C4678" s="32" t="s">
        <v>1195</v>
      </c>
      <c r="D4678" s="32">
        <v>1583</v>
      </c>
      <c r="E4678" s="31">
        <v>1</v>
      </c>
      <c r="F4678" s="32">
        <v>0</v>
      </c>
      <c r="G4678" s="32">
        <v>0</v>
      </c>
      <c r="H4678" s="32">
        <v>0</v>
      </c>
      <c r="I4678" s="32">
        <v>1</v>
      </c>
      <c r="J4678" s="32">
        <v>1</v>
      </c>
      <c r="L4678" s="2" t="str">
        <f t="shared" si="219"/>
        <v>Samuel E.</v>
      </c>
      <c r="M4678" s="2" t="str">
        <f t="shared" si="220"/>
        <v>Rohrer</v>
      </c>
      <c r="N4678" s="26" t="str">
        <f t="shared" si="221"/>
        <v>Samuel E. Rohrer</v>
      </c>
      <c r="O4678" s="26" t="str">
        <f>VLOOKUP(E4678,Key!A:B,2,FALSE)</f>
        <v>Rep</v>
      </c>
      <c r="P4678" s="26" t="str">
        <f>VLOOKUP(F4678,Key!D:E,2,FALSE)</f>
        <v>Rep</v>
      </c>
      <c r="Q4678" s="26" t="str">
        <f>VLOOKUP(G4678,Key!G:H,2,FALSE)</f>
        <v>Man</v>
      </c>
      <c r="R4678" s="26">
        <f>VLOOKUP(H4678,Key!J:K,2,FALSE)</f>
        <v>1</v>
      </c>
      <c r="S4678" s="26" t="str">
        <f>VLOOKUP(I4678,Key!M:N,2,FALSE)</f>
        <v>GE</v>
      </c>
      <c r="T4678" s="26">
        <f>VLOOKUP(J4678,Key!P:Q,2,FALSE)</f>
        <v>2002</v>
      </c>
      <c r="U4678" s="26" t="str">
        <f>VLOOKUP(K4678,Key!S:T,2,FALSE)</f>
        <v>Incumbent</v>
      </c>
      <c r="V4678" s="26">
        <v>0</v>
      </c>
    </row>
    <row r="4679" spans="1:22" x14ac:dyDescent="0.25">
      <c r="A4679" s="30">
        <v>128</v>
      </c>
      <c r="B4679" s="32" t="s">
        <v>5867</v>
      </c>
      <c r="C4679" s="32" t="s">
        <v>3202</v>
      </c>
      <c r="D4679" s="32">
        <v>1583</v>
      </c>
      <c r="E4679" s="32">
        <v>1</v>
      </c>
      <c r="F4679" s="32">
        <v>0</v>
      </c>
      <c r="G4679" s="32">
        <v>0</v>
      </c>
      <c r="H4679" s="32">
        <v>0</v>
      </c>
      <c r="I4679" s="32">
        <v>0</v>
      </c>
      <c r="J4679" s="32">
        <v>1</v>
      </c>
      <c r="L4679" s="2" t="str">
        <f t="shared" si="219"/>
        <v>Samuel E.</v>
      </c>
      <c r="M4679" s="2" t="str">
        <f t="shared" si="220"/>
        <v>Rohrer</v>
      </c>
      <c r="N4679" s="26" t="str">
        <f t="shared" si="221"/>
        <v>Samuel E. Rohrer</v>
      </c>
      <c r="O4679" s="26" t="str">
        <f>VLOOKUP(E4679,Key!A:B,2,FALSE)</f>
        <v>Rep</v>
      </c>
      <c r="P4679" s="26" t="str">
        <f>VLOOKUP(F4679,Key!D:E,2,FALSE)</f>
        <v>Rep</v>
      </c>
      <c r="Q4679" s="26" t="str">
        <f>VLOOKUP(G4679,Key!G:H,2,FALSE)</f>
        <v>Man</v>
      </c>
      <c r="R4679" s="26">
        <f>VLOOKUP(H4679,Key!J:K,2,FALSE)</f>
        <v>1</v>
      </c>
      <c r="S4679" s="26" t="str">
        <f>VLOOKUP(I4679,Key!M:N,2,FALSE)</f>
        <v>Primary</v>
      </c>
      <c r="T4679" s="26">
        <f>VLOOKUP(J4679,Key!P:Q,2,FALSE)</f>
        <v>2002</v>
      </c>
      <c r="U4679" s="26" t="str">
        <f>VLOOKUP(K4679,Key!S:T,2,FALSE)</f>
        <v>Incumbent</v>
      </c>
      <c r="V4679" s="26">
        <v>0</v>
      </c>
    </row>
    <row r="4680" spans="1:22" x14ac:dyDescent="0.25">
      <c r="A4680" s="30">
        <v>194</v>
      </c>
      <c r="B4680" s="32" t="s">
        <v>1814</v>
      </c>
      <c r="C4680" s="32" t="s">
        <v>1247</v>
      </c>
      <c r="D4680" s="32">
        <v>1584</v>
      </c>
      <c r="E4680" s="31">
        <v>1</v>
      </c>
      <c r="F4680" s="32">
        <v>0</v>
      </c>
      <c r="G4680" s="32">
        <v>0</v>
      </c>
      <c r="H4680" s="32">
        <v>0</v>
      </c>
      <c r="I4680" s="31">
        <v>0</v>
      </c>
      <c r="J4680" s="32">
        <v>4</v>
      </c>
      <c r="L4680" s="2" t="str">
        <f t="shared" si="219"/>
        <v>Thomas C</v>
      </c>
      <c r="M4680" s="2" t="str">
        <f t="shared" si="220"/>
        <v>Rolland</v>
      </c>
      <c r="N4680" s="26" t="str">
        <f t="shared" si="221"/>
        <v>Thomas C Rolland</v>
      </c>
      <c r="O4680" s="26" t="str">
        <f>VLOOKUP(E4680,Key!A:B,2,FALSE)</f>
        <v>Rep</v>
      </c>
      <c r="P4680" s="26" t="str">
        <f>VLOOKUP(F4680,Key!D:E,2,FALSE)</f>
        <v>Rep</v>
      </c>
      <c r="Q4680" s="26" t="str">
        <f>VLOOKUP(G4680,Key!G:H,2,FALSE)</f>
        <v>Man</v>
      </c>
      <c r="R4680" s="26">
        <f>VLOOKUP(H4680,Key!J:K,2,FALSE)</f>
        <v>1</v>
      </c>
      <c r="S4680" s="26" t="str">
        <f>VLOOKUP(I4680,Key!M:N,2,FALSE)</f>
        <v>Primary</v>
      </c>
      <c r="T4680" s="26">
        <f>VLOOKUP(J4680,Key!P:Q,2,FALSE)</f>
        <v>2008</v>
      </c>
      <c r="U4680" s="26" t="str">
        <f>VLOOKUP(K4680,Key!S:T,2,FALSE)</f>
        <v>Incumbent</v>
      </c>
      <c r="V4680" s="26">
        <v>1</v>
      </c>
    </row>
    <row r="4681" spans="1:22" x14ac:dyDescent="0.25">
      <c r="A4681" s="30">
        <v>194</v>
      </c>
      <c r="B4681" s="32" t="s">
        <v>1814</v>
      </c>
      <c r="C4681" s="32" t="s">
        <v>1247</v>
      </c>
      <c r="D4681" s="32">
        <v>1584</v>
      </c>
      <c r="E4681" s="31">
        <v>1</v>
      </c>
      <c r="F4681" s="32">
        <v>0</v>
      </c>
      <c r="G4681" s="32">
        <v>0</v>
      </c>
      <c r="H4681" s="32">
        <v>1</v>
      </c>
      <c r="I4681" s="31">
        <v>1</v>
      </c>
      <c r="J4681" s="32">
        <v>4</v>
      </c>
      <c r="L4681" s="2" t="str">
        <f t="shared" si="219"/>
        <v>Thomas C</v>
      </c>
      <c r="M4681" s="2" t="str">
        <f t="shared" si="220"/>
        <v>Rolland</v>
      </c>
      <c r="N4681" s="26" t="str">
        <f t="shared" si="221"/>
        <v>Thomas C Rolland</v>
      </c>
      <c r="O4681" s="26" t="str">
        <f>VLOOKUP(E4681,Key!A:B,2,FALSE)</f>
        <v>Rep</v>
      </c>
      <c r="P4681" s="26" t="str">
        <f>VLOOKUP(F4681,Key!D:E,2,FALSE)</f>
        <v>Rep</v>
      </c>
      <c r="Q4681" s="26" t="str">
        <f>VLOOKUP(G4681,Key!G:H,2,FALSE)</f>
        <v>Man</v>
      </c>
      <c r="R4681" s="26">
        <f>VLOOKUP(H4681,Key!J:K,2,FALSE)</f>
        <v>0</v>
      </c>
      <c r="S4681" s="26" t="str">
        <f>VLOOKUP(I4681,Key!M:N,2,FALSE)</f>
        <v>GE</v>
      </c>
      <c r="T4681" s="26">
        <f>VLOOKUP(J4681,Key!P:Q,2,FALSE)</f>
        <v>2008</v>
      </c>
      <c r="U4681" s="26" t="str">
        <f>VLOOKUP(K4681,Key!S:T,2,FALSE)</f>
        <v>Incumbent</v>
      </c>
      <c r="V4681" s="26">
        <v>0</v>
      </c>
    </row>
    <row r="4682" spans="1:22" x14ac:dyDescent="0.25">
      <c r="A4682" s="30">
        <v>194</v>
      </c>
      <c r="B4682" s="31" t="s">
        <v>8124</v>
      </c>
      <c r="C4682" s="31" t="s">
        <v>8125</v>
      </c>
      <c r="D4682" s="31">
        <v>1584</v>
      </c>
      <c r="E4682" s="31">
        <v>1</v>
      </c>
      <c r="F4682" s="31">
        <v>0</v>
      </c>
      <c r="G4682" s="31">
        <v>0</v>
      </c>
      <c r="H4682" s="32">
        <v>0</v>
      </c>
      <c r="I4682" s="31">
        <v>0</v>
      </c>
      <c r="J4682" s="32">
        <v>3</v>
      </c>
      <c r="L4682" s="2" t="str">
        <f t="shared" si="219"/>
        <v>Thomas Christopher</v>
      </c>
      <c r="M4682" s="2" t="str">
        <f t="shared" si="220"/>
        <v>Rolland</v>
      </c>
      <c r="N4682" s="26" t="str">
        <f t="shared" si="221"/>
        <v>Thomas Christopher Rolland</v>
      </c>
      <c r="O4682" s="26" t="str">
        <f>VLOOKUP(E4682,Key!A:B,2,FALSE)</f>
        <v>Rep</v>
      </c>
      <c r="P4682" s="26" t="str">
        <f>VLOOKUP(F4682,Key!D:E,2,FALSE)</f>
        <v>Rep</v>
      </c>
      <c r="Q4682" s="26" t="str">
        <f>VLOOKUP(G4682,Key!G:H,2,FALSE)</f>
        <v>Man</v>
      </c>
      <c r="R4682" s="26">
        <f>VLOOKUP(H4682,Key!J:K,2,FALSE)</f>
        <v>1</v>
      </c>
      <c r="S4682" s="26" t="str">
        <f>VLOOKUP(I4682,Key!M:N,2,FALSE)</f>
        <v>Primary</v>
      </c>
      <c r="T4682" s="26">
        <f>VLOOKUP(J4682,Key!P:Q,2,FALSE)</f>
        <v>2006</v>
      </c>
      <c r="U4682" s="26" t="str">
        <f>VLOOKUP(K4682,Key!S:T,2,FALSE)</f>
        <v>Incumbent</v>
      </c>
      <c r="V4682" s="26">
        <v>0</v>
      </c>
    </row>
    <row r="4683" spans="1:22" x14ac:dyDescent="0.25">
      <c r="A4683" s="30">
        <v>194</v>
      </c>
      <c r="B4683" s="31" t="s">
        <v>8124</v>
      </c>
      <c r="C4683" s="31" t="s">
        <v>8125</v>
      </c>
      <c r="D4683" s="31">
        <v>1584</v>
      </c>
      <c r="E4683" s="31">
        <v>1</v>
      </c>
      <c r="F4683" s="31">
        <v>0</v>
      </c>
      <c r="G4683" s="31">
        <v>0</v>
      </c>
      <c r="H4683" s="32">
        <v>1</v>
      </c>
      <c r="I4683" s="31">
        <v>1</v>
      </c>
      <c r="J4683" s="32">
        <v>3</v>
      </c>
      <c r="L4683" s="2" t="str">
        <f t="shared" si="219"/>
        <v>Thomas Christopher</v>
      </c>
      <c r="M4683" s="2" t="str">
        <f t="shared" si="220"/>
        <v>Rolland</v>
      </c>
      <c r="N4683" s="26" t="str">
        <f t="shared" si="221"/>
        <v>Thomas Christopher Rolland</v>
      </c>
      <c r="O4683" s="26" t="str">
        <f>VLOOKUP(E4683,Key!A:B,2,FALSE)</f>
        <v>Rep</v>
      </c>
      <c r="P4683" s="26" t="str">
        <f>VLOOKUP(F4683,Key!D:E,2,FALSE)</f>
        <v>Rep</v>
      </c>
      <c r="Q4683" s="26" t="str">
        <f>VLOOKUP(G4683,Key!G:H,2,FALSE)</f>
        <v>Man</v>
      </c>
      <c r="R4683" s="26">
        <f>VLOOKUP(H4683,Key!J:K,2,FALSE)</f>
        <v>0</v>
      </c>
      <c r="S4683" s="26" t="str">
        <f>VLOOKUP(I4683,Key!M:N,2,FALSE)</f>
        <v>GE</v>
      </c>
      <c r="T4683" s="26">
        <f>VLOOKUP(J4683,Key!P:Q,2,FALSE)</f>
        <v>2006</v>
      </c>
      <c r="U4683" s="26" t="str">
        <f>VLOOKUP(K4683,Key!S:T,2,FALSE)</f>
        <v>Incumbent</v>
      </c>
      <c r="V4683" s="26">
        <v>0</v>
      </c>
    </row>
    <row r="4684" spans="1:22" x14ac:dyDescent="0.25">
      <c r="A4684" s="30">
        <v>152</v>
      </c>
      <c r="B4684" s="32" t="s">
        <v>1224</v>
      </c>
      <c r="C4684" s="32" t="s">
        <v>1225</v>
      </c>
      <c r="D4684" s="32">
        <v>1585</v>
      </c>
      <c r="E4684" s="31">
        <v>1</v>
      </c>
      <c r="F4684" s="32">
        <v>1</v>
      </c>
      <c r="G4684" s="32">
        <v>1</v>
      </c>
      <c r="H4684" s="32">
        <v>0</v>
      </c>
      <c r="I4684" s="31">
        <v>0</v>
      </c>
      <c r="J4684" s="32">
        <v>4</v>
      </c>
      <c r="L4684" s="2" t="str">
        <f t="shared" si="219"/>
        <v>Lisa</v>
      </c>
      <c r="M4684" s="2" t="str">
        <f t="shared" si="220"/>
        <v>Romaniello</v>
      </c>
      <c r="N4684" s="26" t="str">
        <f t="shared" si="221"/>
        <v>Lisa Romaniello</v>
      </c>
      <c r="O4684" s="26" t="str">
        <f>VLOOKUP(E4684,Key!A:B,2,FALSE)</f>
        <v>Rep</v>
      </c>
      <c r="P4684" s="26" t="str">
        <f>VLOOKUP(F4684,Key!D:E,2,FALSE)</f>
        <v>Dem</v>
      </c>
      <c r="Q4684" s="26" t="str">
        <f>VLOOKUP(G4684,Key!G:H,2,FALSE)</f>
        <v>Woman</v>
      </c>
      <c r="R4684" s="26">
        <f>VLOOKUP(H4684,Key!J:K,2,FALSE)</f>
        <v>1</v>
      </c>
      <c r="S4684" s="26" t="str">
        <f>VLOOKUP(I4684,Key!M:N,2,FALSE)</f>
        <v>Primary</v>
      </c>
      <c r="T4684" s="26">
        <f>VLOOKUP(J4684,Key!P:Q,2,FALSE)</f>
        <v>2008</v>
      </c>
      <c r="U4684" s="26" t="str">
        <f>VLOOKUP(K4684,Key!S:T,2,FALSE)</f>
        <v>Incumbent</v>
      </c>
      <c r="V4684" s="26">
        <v>1</v>
      </c>
    </row>
    <row r="4685" spans="1:22" x14ac:dyDescent="0.25">
      <c r="A4685" s="30">
        <v>152</v>
      </c>
      <c r="B4685" s="32" t="s">
        <v>1224</v>
      </c>
      <c r="C4685" s="32" t="s">
        <v>1225</v>
      </c>
      <c r="D4685" s="32">
        <v>1585</v>
      </c>
      <c r="E4685" s="31">
        <v>1</v>
      </c>
      <c r="F4685" s="32">
        <v>1</v>
      </c>
      <c r="G4685" s="32">
        <v>1</v>
      </c>
      <c r="H4685" s="32">
        <v>1</v>
      </c>
      <c r="I4685" s="31">
        <v>1</v>
      </c>
      <c r="J4685" s="32">
        <v>4</v>
      </c>
      <c r="L4685" s="2" t="str">
        <f t="shared" si="219"/>
        <v>Lisa</v>
      </c>
      <c r="M4685" s="2" t="str">
        <f t="shared" si="220"/>
        <v>Romaniello</v>
      </c>
      <c r="N4685" s="26" t="str">
        <f t="shared" si="221"/>
        <v>Lisa Romaniello</v>
      </c>
      <c r="O4685" s="26" t="str">
        <f>VLOOKUP(E4685,Key!A:B,2,FALSE)</f>
        <v>Rep</v>
      </c>
      <c r="P4685" s="26" t="str">
        <f>VLOOKUP(F4685,Key!D:E,2,FALSE)</f>
        <v>Dem</v>
      </c>
      <c r="Q4685" s="26" t="str">
        <f>VLOOKUP(G4685,Key!G:H,2,FALSE)</f>
        <v>Woman</v>
      </c>
      <c r="R4685" s="26">
        <f>VLOOKUP(H4685,Key!J:K,2,FALSE)</f>
        <v>0</v>
      </c>
      <c r="S4685" s="26" t="str">
        <f>VLOOKUP(I4685,Key!M:N,2,FALSE)</f>
        <v>GE</v>
      </c>
      <c r="T4685" s="26">
        <f>VLOOKUP(J4685,Key!P:Q,2,FALSE)</f>
        <v>2008</v>
      </c>
      <c r="U4685" s="26" t="str">
        <f>VLOOKUP(K4685,Key!S:T,2,FALSE)</f>
        <v>Incumbent</v>
      </c>
      <c r="V4685" s="26">
        <v>0</v>
      </c>
    </row>
    <row r="4686" spans="1:22" x14ac:dyDescent="0.25">
      <c r="A4686" s="30">
        <v>174</v>
      </c>
      <c r="B4686" s="32" t="s">
        <v>3870</v>
      </c>
      <c r="C4686" s="32" t="s">
        <v>3871</v>
      </c>
      <c r="D4686" s="32">
        <v>1586</v>
      </c>
      <c r="E4686" s="31">
        <v>1</v>
      </c>
      <c r="F4686" s="32">
        <v>0</v>
      </c>
      <c r="G4686" s="32">
        <v>0</v>
      </c>
      <c r="H4686" s="32">
        <v>1</v>
      </c>
      <c r="I4686" s="31">
        <v>1</v>
      </c>
      <c r="J4686" s="32">
        <v>1</v>
      </c>
      <c r="L4686" s="2" t="str">
        <f t="shared" si="219"/>
        <v>Glenn C.</v>
      </c>
      <c r="M4686" s="2" t="str">
        <f t="shared" si="220"/>
        <v>Romano</v>
      </c>
      <c r="N4686" s="26" t="str">
        <f t="shared" si="221"/>
        <v>Glenn C. Romano</v>
      </c>
      <c r="O4686" s="26" t="str">
        <f>VLOOKUP(E4686,Key!A:B,2,FALSE)</f>
        <v>Rep</v>
      </c>
      <c r="P4686" s="26" t="str">
        <f>VLOOKUP(F4686,Key!D:E,2,FALSE)</f>
        <v>Rep</v>
      </c>
      <c r="Q4686" s="26" t="str">
        <f>VLOOKUP(G4686,Key!G:H,2,FALSE)</f>
        <v>Man</v>
      </c>
      <c r="R4686" s="26">
        <f>VLOOKUP(H4686,Key!J:K,2,FALSE)</f>
        <v>0</v>
      </c>
      <c r="S4686" s="26" t="str">
        <f>VLOOKUP(I4686,Key!M:N,2,FALSE)</f>
        <v>GE</v>
      </c>
      <c r="T4686" s="26">
        <f>VLOOKUP(J4686,Key!P:Q,2,FALSE)</f>
        <v>2002</v>
      </c>
      <c r="U4686" s="26" t="str">
        <f>VLOOKUP(K4686,Key!S:T,2,FALSE)</f>
        <v>Incumbent</v>
      </c>
      <c r="V4686" s="26">
        <v>1</v>
      </c>
    </row>
    <row r="4687" spans="1:22" x14ac:dyDescent="0.25">
      <c r="A4687" s="30">
        <v>174</v>
      </c>
      <c r="B4687" s="32" t="s">
        <v>3870</v>
      </c>
      <c r="C4687" s="32" t="s">
        <v>6384</v>
      </c>
      <c r="D4687" s="32">
        <v>1586</v>
      </c>
      <c r="E4687" s="32">
        <v>1</v>
      </c>
      <c r="F4687" s="32">
        <v>0</v>
      </c>
      <c r="G4687" s="32">
        <v>0</v>
      </c>
      <c r="H4687" s="32">
        <v>0</v>
      </c>
      <c r="I4687" s="32">
        <v>0</v>
      </c>
      <c r="J4687" s="32">
        <v>1</v>
      </c>
      <c r="L4687" s="2" t="str">
        <f t="shared" si="219"/>
        <v>Glenn C.</v>
      </c>
      <c r="M4687" s="2" t="str">
        <f t="shared" si="220"/>
        <v>Romano</v>
      </c>
      <c r="N4687" s="26" t="str">
        <f t="shared" si="221"/>
        <v>Glenn C. Romano</v>
      </c>
      <c r="O4687" s="26" t="str">
        <f>VLOOKUP(E4687,Key!A:B,2,FALSE)</f>
        <v>Rep</v>
      </c>
      <c r="P4687" s="26" t="str">
        <f>VLOOKUP(F4687,Key!D:E,2,FALSE)</f>
        <v>Rep</v>
      </c>
      <c r="Q4687" s="26" t="str">
        <f>VLOOKUP(G4687,Key!G:H,2,FALSE)</f>
        <v>Man</v>
      </c>
      <c r="R4687" s="26">
        <f>VLOOKUP(H4687,Key!J:K,2,FALSE)</f>
        <v>1</v>
      </c>
      <c r="S4687" s="26" t="str">
        <f>VLOOKUP(I4687,Key!M:N,2,FALSE)</f>
        <v>Primary</v>
      </c>
      <c r="T4687" s="26">
        <f>VLOOKUP(J4687,Key!P:Q,2,FALSE)</f>
        <v>2002</v>
      </c>
      <c r="U4687" s="26" t="str">
        <f>VLOOKUP(K4687,Key!S:T,2,FALSE)</f>
        <v>Incumbent</v>
      </c>
      <c r="V4687" s="26">
        <v>0</v>
      </c>
    </row>
    <row r="4688" spans="1:22" x14ac:dyDescent="0.25">
      <c r="A4688" s="30">
        <v>20</v>
      </c>
      <c r="B4688" s="32" t="s">
        <v>4004</v>
      </c>
      <c r="C4688" s="32" t="s">
        <v>3798</v>
      </c>
      <c r="D4688" s="32">
        <v>1587</v>
      </c>
      <c r="E4688" s="32">
        <v>1</v>
      </c>
      <c r="F4688" s="32">
        <v>0</v>
      </c>
      <c r="G4688" s="32">
        <v>0</v>
      </c>
      <c r="H4688" s="32">
        <v>1</v>
      </c>
      <c r="I4688" s="32">
        <v>1</v>
      </c>
      <c r="J4688" s="32">
        <v>1</v>
      </c>
      <c r="L4688" s="2" t="str">
        <f t="shared" si="219"/>
        <v>Angelo</v>
      </c>
      <c r="M4688" s="2" t="str">
        <f t="shared" si="220"/>
        <v>Romano</v>
      </c>
      <c r="N4688" s="26" t="str">
        <f t="shared" si="221"/>
        <v>Angelo Romano</v>
      </c>
      <c r="O4688" s="26" t="str">
        <f>VLOOKUP(E4688,Key!A:B,2,FALSE)</f>
        <v>Rep</v>
      </c>
      <c r="P4688" s="26" t="str">
        <f>VLOOKUP(F4688,Key!D:E,2,FALSE)</f>
        <v>Rep</v>
      </c>
      <c r="Q4688" s="26" t="str">
        <f>VLOOKUP(G4688,Key!G:H,2,FALSE)</f>
        <v>Man</v>
      </c>
      <c r="R4688" s="26">
        <f>VLOOKUP(H4688,Key!J:K,2,FALSE)</f>
        <v>0</v>
      </c>
      <c r="S4688" s="26" t="str">
        <f>VLOOKUP(I4688,Key!M:N,2,FALSE)</f>
        <v>GE</v>
      </c>
      <c r="T4688" s="26">
        <f>VLOOKUP(J4688,Key!P:Q,2,FALSE)</f>
        <v>2002</v>
      </c>
      <c r="U4688" s="26" t="str">
        <f>VLOOKUP(K4688,Key!S:T,2,FALSE)</f>
        <v>Incumbent</v>
      </c>
      <c r="V4688" s="26">
        <v>1</v>
      </c>
    </row>
    <row r="4689" spans="1:22" x14ac:dyDescent="0.25">
      <c r="A4689" s="30">
        <v>20</v>
      </c>
      <c r="B4689" s="32" t="s">
        <v>6547</v>
      </c>
      <c r="C4689" s="32" t="s">
        <v>6384</v>
      </c>
      <c r="D4689" s="32">
        <v>1587</v>
      </c>
      <c r="E4689" s="32">
        <v>1</v>
      </c>
      <c r="F4689" s="32">
        <v>0</v>
      </c>
      <c r="G4689" s="32">
        <v>0</v>
      </c>
      <c r="H4689" s="32">
        <v>0</v>
      </c>
      <c r="I4689" s="32">
        <v>0</v>
      </c>
      <c r="J4689" s="32">
        <v>1</v>
      </c>
      <c r="L4689" s="2" t="str">
        <f t="shared" si="219"/>
        <v>Angelo</v>
      </c>
      <c r="M4689" s="2" t="str">
        <f t="shared" si="220"/>
        <v>Romano</v>
      </c>
      <c r="N4689" s="26" t="str">
        <f t="shared" si="221"/>
        <v>Angelo Romano</v>
      </c>
      <c r="O4689" s="26" t="str">
        <f>VLOOKUP(E4689,Key!A:B,2,FALSE)</f>
        <v>Rep</v>
      </c>
      <c r="P4689" s="26" t="str">
        <f>VLOOKUP(F4689,Key!D:E,2,FALSE)</f>
        <v>Rep</v>
      </c>
      <c r="Q4689" s="26" t="str">
        <f>VLOOKUP(G4689,Key!G:H,2,FALSE)</f>
        <v>Man</v>
      </c>
      <c r="R4689" s="26">
        <f>VLOOKUP(H4689,Key!J:K,2,FALSE)</f>
        <v>1</v>
      </c>
      <c r="S4689" s="26" t="str">
        <f>VLOOKUP(I4689,Key!M:N,2,FALSE)</f>
        <v>Primary</v>
      </c>
      <c r="T4689" s="26">
        <f>VLOOKUP(J4689,Key!P:Q,2,FALSE)</f>
        <v>2002</v>
      </c>
      <c r="U4689" s="26" t="str">
        <f>VLOOKUP(K4689,Key!S:T,2,FALSE)</f>
        <v>Incumbent</v>
      </c>
      <c r="V4689" s="26">
        <v>0</v>
      </c>
    </row>
    <row r="4690" spans="1:22" x14ac:dyDescent="0.25">
      <c r="A4690" s="30">
        <v>162</v>
      </c>
      <c r="B4690" s="32" t="s">
        <v>4438</v>
      </c>
      <c r="C4690" s="32" t="s">
        <v>4707</v>
      </c>
      <c r="D4690" s="32">
        <v>1588</v>
      </c>
      <c r="E4690" s="31">
        <v>1</v>
      </c>
      <c r="F4690" s="32">
        <v>0</v>
      </c>
      <c r="G4690" s="32">
        <v>0</v>
      </c>
      <c r="H4690" s="32">
        <v>0</v>
      </c>
      <c r="I4690" s="31">
        <v>1</v>
      </c>
      <c r="J4690" s="32">
        <v>1</v>
      </c>
      <c r="L4690" s="2" t="str">
        <f t="shared" si="219"/>
        <v>Raymond</v>
      </c>
      <c r="M4690" s="2" t="str">
        <f t="shared" si="220"/>
        <v>Ron</v>
      </c>
      <c r="N4690" s="26" t="str">
        <f t="shared" si="221"/>
        <v>Raymond Ron</v>
      </c>
      <c r="O4690" s="26" t="str">
        <f>VLOOKUP(E4690,Key!A:B,2,FALSE)</f>
        <v>Rep</v>
      </c>
      <c r="P4690" s="26" t="str">
        <f>VLOOKUP(F4690,Key!D:E,2,FALSE)</f>
        <v>Rep</v>
      </c>
      <c r="Q4690" s="26" t="str">
        <f>VLOOKUP(G4690,Key!G:H,2,FALSE)</f>
        <v>Man</v>
      </c>
      <c r="R4690" s="26">
        <f>VLOOKUP(H4690,Key!J:K,2,FALSE)</f>
        <v>1</v>
      </c>
      <c r="S4690" s="26" t="str">
        <f>VLOOKUP(I4690,Key!M:N,2,FALSE)</f>
        <v>GE</v>
      </c>
      <c r="T4690" s="26">
        <f>VLOOKUP(J4690,Key!P:Q,2,FALSE)</f>
        <v>2002</v>
      </c>
      <c r="U4690" s="26" t="str">
        <f>VLOOKUP(K4690,Key!S:T,2,FALSE)</f>
        <v>Incumbent</v>
      </c>
      <c r="V4690" s="26">
        <v>1</v>
      </c>
    </row>
    <row r="4691" spans="1:22" x14ac:dyDescent="0.25">
      <c r="A4691" s="30">
        <v>164</v>
      </c>
      <c r="B4691" s="31" t="s">
        <v>8641</v>
      </c>
      <c r="C4691" s="31" t="s">
        <v>8642</v>
      </c>
      <c r="D4691" s="31">
        <v>1589</v>
      </c>
      <c r="E4691" s="31">
        <v>1</v>
      </c>
      <c r="F4691" s="31">
        <v>1</v>
      </c>
      <c r="G4691" s="31">
        <v>0</v>
      </c>
      <c r="H4691" s="32">
        <v>0</v>
      </c>
      <c r="I4691" s="31">
        <v>0</v>
      </c>
      <c r="J4691" s="32">
        <v>3</v>
      </c>
      <c r="L4691" s="2" t="str">
        <f t="shared" si="219"/>
        <v>Casey R</v>
      </c>
      <c r="M4691" s="2" t="str">
        <f t="shared" si="220"/>
        <v>Roncaglione</v>
      </c>
      <c r="N4691" s="26" t="str">
        <f t="shared" si="221"/>
        <v>Casey R Roncaglione</v>
      </c>
      <c r="O4691" s="26" t="str">
        <f>VLOOKUP(E4691,Key!A:B,2,FALSE)</f>
        <v>Rep</v>
      </c>
      <c r="P4691" s="26" t="str">
        <f>VLOOKUP(F4691,Key!D:E,2,FALSE)</f>
        <v>Dem</v>
      </c>
      <c r="Q4691" s="26" t="str">
        <f>VLOOKUP(G4691,Key!G:H,2,FALSE)</f>
        <v>Man</v>
      </c>
      <c r="R4691" s="26">
        <f>VLOOKUP(H4691,Key!J:K,2,FALSE)</f>
        <v>1</v>
      </c>
      <c r="S4691" s="26" t="str">
        <f>VLOOKUP(I4691,Key!M:N,2,FALSE)</f>
        <v>Primary</v>
      </c>
      <c r="T4691" s="26">
        <f>VLOOKUP(J4691,Key!P:Q,2,FALSE)</f>
        <v>2006</v>
      </c>
      <c r="U4691" s="26" t="str">
        <f>VLOOKUP(K4691,Key!S:T,2,FALSE)</f>
        <v>Incumbent</v>
      </c>
      <c r="V4691" s="26">
        <v>1</v>
      </c>
    </row>
    <row r="4692" spans="1:22" x14ac:dyDescent="0.25">
      <c r="A4692" s="30">
        <v>164</v>
      </c>
      <c r="B4692" s="31" t="s">
        <v>8641</v>
      </c>
      <c r="C4692" s="31" t="s">
        <v>8642</v>
      </c>
      <c r="D4692" s="31">
        <v>1589</v>
      </c>
      <c r="E4692" s="31">
        <v>1</v>
      </c>
      <c r="F4692" s="31">
        <v>1</v>
      </c>
      <c r="G4692" s="31">
        <v>0</v>
      </c>
      <c r="H4692" s="32">
        <v>1</v>
      </c>
      <c r="I4692" s="31">
        <v>1</v>
      </c>
      <c r="J4692" s="32">
        <v>3</v>
      </c>
      <c r="L4692" s="2" t="str">
        <f t="shared" si="219"/>
        <v>Casey R</v>
      </c>
      <c r="M4692" s="2" t="str">
        <f t="shared" si="220"/>
        <v>Roncaglione</v>
      </c>
      <c r="N4692" s="26" t="str">
        <f t="shared" si="221"/>
        <v>Casey R Roncaglione</v>
      </c>
      <c r="O4692" s="26" t="str">
        <f>VLOOKUP(E4692,Key!A:B,2,FALSE)</f>
        <v>Rep</v>
      </c>
      <c r="P4692" s="26" t="str">
        <f>VLOOKUP(F4692,Key!D:E,2,FALSE)</f>
        <v>Dem</v>
      </c>
      <c r="Q4692" s="26" t="str">
        <f>VLOOKUP(G4692,Key!G:H,2,FALSE)</f>
        <v>Man</v>
      </c>
      <c r="R4692" s="26">
        <f>VLOOKUP(H4692,Key!J:K,2,FALSE)</f>
        <v>0</v>
      </c>
      <c r="S4692" s="26" t="str">
        <f>VLOOKUP(I4692,Key!M:N,2,FALSE)</f>
        <v>GE</v>
      </c>
      <c r="T4692" s="26">
        <f>VLOOKUP(J4692,Key!P:Q,2,FALSE)</f>
        <v>2006</v>
      </c>
      <c r="U4692" s="26" t="str">
        <f>VLOOKUP(K4692,Key!S:T,2,FALSE)</f>
        <v>Incumbent</v>
      </c>
      <c r="V4692" s="26">
        <v>0</v>
      </c>
    </row>
    <row r="4693" spans="1:22" x14ac:dyDescent="0.25">
      <c r="A4693" s="30">
        <v>163</v>
      </c>
      <c r="B4693" s="32" t="s">
        <v>6775</v>
      </c>
      <c r="C4693" s="32" t="s">
        <v>6593</v>
      </c>
      <c r="D4693" s="32">
        <v>1590</v>
      </c>
      <c r="E4693" s="32">
        <v>1</v>
      </c>
      <c r="F4693" s="32">
        <v>1</v>
      </c>
      <c r="G4693" s="32">
        <v>0</v>
      </c>
      <c r="H4693" s="32">
        <v>0</v>
      </c>
      <c r="I4693" s="32">
        <v>0</v>
      </c>
      <c r="J4693" s="32">
        <v>7</v>
      </c>
      <c r="L4693" s="2" t="str">
        <f t="shared" si="219"/>
        <v>Vincent A</v>
      </c>
      <c r="M4693" s="2" t="str">
        <f t="shared" si="220"/>
        <v>Rongione</v>
      </c>
      <c r="N4693" s="26" t="str">
        <f t="shared" si="221"/>
        <v>Vincent A Rongione</v>
      </c>
      <c r="O4693" s="26" t="str">
        <f>VLOOKUP(E4693,Key!A:B,2,FALSE)</f>
        <v>Rep</v>
      </c>
      <c r="P4693" s="26" t="str">
        <f>VLOOKUP(F4693,Key!D:E,2,FALSE)</f>
        <v>Dem</v>
      </c>
      <c r="Q4693" s="26" t="str">
        <f>VLOOKUP(G4693,Key!G:H,2,FALSE)</f>
        <v>Man</v>
      </c>
      <c r="R4693" s="26">
        <f>VLOOKUP(H4693,Key!J:K,2,FALSE)</f>
        <v>1</v>
      </c>
      <c r="S4693" s="26" t="str">
        <f>VLOOKUP(I4693,Key!M:N,2,FALSE)</f>
        <v>Primary</v>
      </c>
      <c r="T4693" s="26">
        <f>VLOOKUP(J4693,Key!P:Q,2,FALSE)</f>
        <v>2014</v>
      </c>
      <c r="U4693" s="26" t="str">
        <f>VLOOKUP(K4693,Key!S:T,2,FALSE)</f>
        <v>Incumbent</v>
      </c>
      <c r="V4693" s="26">
        <v>1</v>
      </c>
    </row>
    <row r="4694" spans="1:22" x14ac:dyDescent="0.25">
      <c r="A4694" s="30">
        <v>133</v>
      </c>
      <c r="B4694" s="31" t="s">
        <v>7681</v>
      </c>
      <c r="C4694" s="31" t="s">
        <v>7682</v>
      </c>
      <c r="D4694" s="31">
        <v>1591</v>
      </c>
      <c r="E4694" s="31">
        <v>1</v>
      </c>
      <c r="F4694" s="31">
        <v>1</v>
      </c>
      <c r="G4694" s="31">
        <v>0</v>
      </c>
      <c r="H4694" s="31">
        <v>1</v>
      </c>
      <c r="I4694" s="31">
        <v>0</v>
      </c>
      <c r="J4694" s="32">
        <v>3</v>
      </c>
      <c r="L4694" s="2" t="str">
        <f t="shared" si="219"/>
        <v>Jose</v>
      </c>
      <c r="M4694" s="2" t="str">
        <f t="shared" si="220"/>
        <v>Rosado</v>
      </c>
      <c r="N4694" s="26" t="str">
        <f t="shared" si="221"/>
        <v>Jose Rosado</v>
      </c>
      <c r="O4694" s="26" t="str">
        <f>VLOOKUP(E4694,Key!A:B,2,FALSE)</f>
        <v>Rep</v>
      </c>
      <c r="P4694" s="26" t="str">
        <f>VLOOKUP(F4694,Key!D:E,2,FALSE)</f>
        <v>Dem</v>
      </c>
      <c r="Q4694" s="26" t="str">
        <f>VLOOKUP(G4694,Key!G:H,2,FALSE)</f>
        <v>Man</v>
      </c>
      <c r="R4694" s="26">
        <f>VLOOKUP(H4694,Key!J:K,2,FALSE)</f>
        <v>0</v>
      </c>
      <c r="S4694" s="26" t="str">
        <f>VLOOKUP(I4694,Key!M:N,2,FALSE)</f>
        <v>Primary</v>
      </c>
      <c r="T4694" s="26">
        <f>VLOOKUP(J4694,Key!P:Q,2,FALSE)</f>
        <v>2006</v>
      </c>
      <c r="U4694" s="26" t="str">
        <f>VLOOKUP(K4694,Key!S:T,2,FALSE)</f>
        <v>Incumbent</v>
      </c>
      <c r="V4694" s="26">
        <v>1</v>
      </c>
    </row>
    <row r="4695" spans="1:22" x14ac:dyDescent="0.25">
      <c r="A4695" s="30">
        <v>133</v>
      </c>
      <c r="B4695" s="32" t="s">
        <v>5239</v>
      </c>
      <c r="C4695" s="32" t="s">
        <v>5240</v>
      </c>
      <c r="D4695" s="32">
        <v>1591</v>
      </c>
      <c r="E4695" s="32">
        <v>1</v>
      </c>
      <c r="F4695" s="32">
        <v>1</v>
      </c>
      <c r="G4695" s="32">
        <v>0</v>
      </c>
      <c r="H4695" s="32">
        <v>0</v>
      </c>
      <c r="I4695" s="32">
        <v>0</v>
      </c>
      <c r="J4695" s="32">
        <v>0</v>
      </c>
      <c r="L4695" s="2" t="str">
        <f t="shared" si="219"/>
        <v>T. J.</v>
      </c>
      <c r="M4695" s="2" t="str">
        <f t="shared" si="220"/>
        <v>Rooney</v>
      </c>
      <c r="N4695" s="26" t="str">
        <f t="shared" si="221"/>
        <v>T. J. Rooney</v>
      </c>
      <c r="O4695" s="26" t="str">
        <f>VLOOKUP(E4695,Key!A:B,2,FALSE)</f>
        <v>Rep</v>
      </c>
      <c r="P4695" s="26" t="str">
        <f>VLOOKUP(F4695,Key!D:E,2,FALSE)</f>
        <v>Dem</v>
      </c>
      <c r="Q4695" s="26" t="str">
        <f>VLOOKUP(G4695,Key!G:H,2,FALSE)</f>
        <v>Man</v>
      </c>
      <c r="R4695" s="26">
        <f>VLOOKUP(H4695,Key!J:K,2,FALSE)</f>
        <v>1</v>
      </c>
      <c r="S4695" s="26" t="str">
        <f>VLOOKUP(I4695,Key!M:N,2,FALSE)</f>
        <v>Primary</v>
      </c>
      <c r="T4695" s="26">
        <f>VLOOKUP(J4695,Key!P:Q,2,FALSE)</f>
        <v>2000</v>
      </c>
      <c r="U4695" s="26" t="str">
        <f>VLOOKUP(K4695,Key!S:T,2,FALSE)</f>
        <v>Incumbent</v>
      </c>
      <c r="V4695" s="26">
        <v>0</v>
      </c>
    </row>
    <row r="4696" spans="1:22" x14ac:dyDescent="0.25">
      <c r="A4696" s="30">
        <v>133</v>
      </c>
      <c r="B4696" s="32" t="s">
        <v>5239</v>
      </c>
      <c r="C4696" s="32" t="s">
        <v>5240</v>
      </c>
      <c r="D4696" s="32">
        <v>1591</v>
      </c>
      <c r="E4696" s="32">
        <v>1</v>
      </c>
      <c r="F4696" s="32">
        <v>1</v>
      </c>
      <c r="G4696" s="32">
        <v>0</v>
      </c>
      <c r="H4696" s="32">
        <v>0</v>
      </c>
      <c r="I4696" s="32">
        <v>1</v>
      </c>
      <c r="J4696" s="32">
        <v>0</v>
      </c>
      <c r="L4696" s="2" t="str">
        <f t="shared" si="219"/>
        <v>T. J.</v>
      </c>
      <c r="M4696" s="2" t="str">
        <f t="shared" si="220"/>
        <v>Rooney</v>
      </c>
      <c r="N4696" s="26" t="str">
        <f t="shared" si="221"/>
        <v>T. J. Rooney</v>
      </c>
      <c r="O4696" s="26" t="str">
        <f>VLOOKUP(E4696,Key!A:B,2,FALSE)</f>
        <v>Rep</v>
      </c>
      <c r="P4696" s="26" t="str">
        <f>VLOOKUP(F4696,Key!D:E,2,FALSE)</f>
        <v>Dem</v>
      </c>
      <c r="Q4696" s="26" t="str">
        <f>VLOOKUP(G4696,Key!G:H,2,FALSE)</f>
        <v>Man</v>
      </c>
      <c r="R4696" s="26">
        <f>VLOOKUP(H4696,Key!J:K,2,FALSE)</f>
        <v>1</v>
      </c>
      <c r="S4696" s="26" t="str">
        <f>VLOOKUP(I4696,Key!M:N,2,FALSE)</f>
        <v>GE</v>
      </c>
      <c r="T4696" s="26">
        <f>VLOOKUP(J4696,Key!P:Q,2,FALSE)</f>
        <v>2000</v>
      </c>
      <c r="U4696" s="26" t="str">
        <f>VLOOKUP(K4696,Key!S:T,2,FALSE)</f>
        <v>Incumbent</v>
      </c>
      <c r="V4696" s="26">
        <v>0</v>
      </c>
    </row>
    <row r="4697" spans="1:22" x14ac:dyDescent="0.25">
      <c r="A4697" s="30">
        <v>133</v>
      </c>
      <c r="B4697" s="32" t="s">
        <v>2507</v>
      </c>
      <c r="C4697" s="32" t="s">
        <v>6347</v>
      </c>
      <c r="D4697" s="32">
        <v>1591</v>
      </c>
      <c r="E4697" s="31">
        <v>1</v>
      </c>
      <c r="F4697" s="32">
        <v>1</v>
      </c>
      <c r="G4697" s="32">
        <v>0</v>
      </c>
      <c r="H4697" s="32">
        <v>0</v>
      </c>
      <c r="I4697" s="31">
        <v>1</v>
      </c>
      <c r="J4697" s="32">
        <v>1</v>
      </c>
      <c r="L4697" s="2" t="str">
        <f t="shared" si="219"/>
        <v>T.J.</v>
      </c>
      <c r="M4697" s="2" t="str">
        <f t="shared" si="220"/>
        <v>Rooney</v>
      </c>
      <c r="N4697" s="26" t="str">
        <f t="shared" si="221"/>
        <v>T.J. Rooney</v>
      </c>
      <c r="O4697" s="26" t="str">
        <f>VLOOKUP(E4697,Key!A:B,2,FALSE)</f>
        <v>Rep</v>
      </c>
      <c r="P4697" s="26" t="str">
        <f>VLOOKUP(F4697,Key!D:E,2,FALSE)</f>
        <v>Dem</v>
      </c>
      <c r="Q4697" s="26" t="str">
        <f>VLOOKUP(G4697,Key!G:H,2,FALSE)</f>
        <v>Man</v>
      </c>
      <c r="R4697" s="26">
        <f>VLOOKUP(H4697,Key!J:K,2,FALSE)</f>
        <v>1</v>
      </c>
      <c r="S4697" s="26" t="str">
        <f>VLOOKUP(I4697,Key!M:N,2,FALSE)</f>
        <v>GE</v>
      </c>
      <c r="T4697" s="26">
        <f>VLOOKUP(J4697,Key!P:Q,2,FALSE)</f>
        <v>2002</v>
      </c>
      <c r="U4697" s="26" t="str">
        <f>VLOOKUP(K4697,Key!S:T,2,FALSE)</f>
        <v>Incumbent</v>
      </c>
      <c r="V4697" s="26">
        <v>0</v>
      </c>
    </row>
    <row r="4698" spans="1:22" x14ac:dyDescent="0.25">
      <c r="A4698" s="30">
        <v>133</v>
      </c>
      <c r="B4698" s="31" t="s">
        <v>2836</v>
      </c>
      <c r="C4698" s="31" t="s">
        <v>5240</v>
      </c>
      <c r="D4698" s="31">
        <v>1591</v>
      </c>
      <c r="E4698" s="31">
        <v>1</v>
      </c>
      <c r="F4698" s="31">
        <v>1</v>
      </c>
      <c r="G4698" s="31">
        <v>0</v>
      </c>
      <c r="H4698" s="31">
        <v>0</v>
      </c>
      <c r="I4698" s="31">
        <v>1</v>
      </c>
      <c r="J4698" s="32">
        <v>2</v>
      </c>
      <c r="L4698" s="2" t="str">
        <f t="shared" si="219"/>
        <v>T.J.</v>
      </c>
      <c r="M4698" s="2" t="str">
        <f t="shared" si="220"/>
        <v>Rooney</v>
      </c>
      <c r="N4698" s="26" t="str">
        <f t="shared" si="221"/>
        <v>T.J. Rooney</v>
      </c>
      <c r="O4698" s="26" t="str">
        <f>VLOOKUP(E4698,Key!A:B,2,FALSE)</f>
        <v>Rep</v>
      </c>
      <c r="P4698" s="26" t="str">
        <f>VLOOKUP(F4698,Key!D:E,2,FALSE)</f>
        <v>Dem</v>
      </c>
      <c r="Q4698" s="26" t="str">
        <f>VLOOKUP(G4698,Key!G:H,2,FALSE)</f>
        <v>Man</v>
      </c>
      <c r="R4698" s="26">
        <f>VLOOKUP(H4698,Key!J:K,2,FALSE)</f>
        <v>1</v>
      </c>
      <c r="S4698" s="26" t="str">
        <f>VLOOKUP(I4698,Key!M:N,2,FALSE)</f>
        <v>GE</v>
      </c>
      <c r="T4698" s="26">
        <f>VLOOKUP(J4698,Key!P:Q,2,FALSE)</f>
        <v>2004</v>
      </c>
      <c r="U4698" s="26" t="str">
        <f>VLOOKUP(K4698,Key!S:T,2,FALSE)</f>
        <v>Incumbent</v>
      </c>
      <c r="V4698" s="26">
        <v>0</v>
      </c>
    </row>
    <row r="4699" spans="1:22" x14ac:dyDescent="0.25">
      <c r="A4699" s="30">
        <v>133</v>
      </c>
      <c r="B4699" s="32" t="s">
        <v>2507</v>
      </c>
      <c r="C4699" s="32" t="s">
        <v>2508</v>
      </c>
      <c r="D4699" s="32">
        <v>1591</v>
      </c>
      <c r="E4699" s="32">
        <v>1</v>
      </c>
      <c r="F4699" s="32">
        <v>1</v>
      </c>
      <c r="G4699" s="32">
        <v>0</v>
      </c>
      <c r="H4699" s="32">
        <v>0</v>
      </c>
      <c r="I4699" s="32">
        <v>0</v>
      </c>
      <c r="J4699" s="32">
        <v>1</v>
      </c>
      <c r="L4699" s="2" t="str">
        <f t="shared" si="219"/>
        <v>T.J.</v>
      </c>
      <c r="M4699" s="2" t="str">
        <f t="shared" si="220"/>
        <v>Rooney</v>
      </c>
      <c r="N4699" s="26" t="str">
        <f t="shared" si="221"/>
        <v>T.J. Rooney</v>
      </c>
      <c r="O4699" s="26" t="str">
        <f>VLOOKUP(E4699,Key!A:B,2,FALSE)</f>
        <v>Rep</v>
      </c>
      <c r="P4699" s="26" t="str">
        <f>VLOOKUP(F4699,Key!D:E,2,FALSE)</f>
        <v>Dem</v>
      </c>
      <c r="Q4699" s="26" t="str">
        <f>VLOOKUP(G4699,Key!G:H,2,FALSE)</f>
        <v>Man</v>
      </c>
      <c r="R4699" s="26">
        <f>VLOOKUP(H4699,Key!J:K,2,FALSE)</f>
        <v>1</v>
      </c>
      <c r="S4699" s="26" t="str">
        <f>VLOOKUP(I4699,Key!M:N,2,FALSE)</f>
        <v>Primary</v>
      </c>
      <c r="T4699" s="26">
        <f>VLOOKUP(J4699,Key!P:Q,2,FALSE)</f>
        <v>2002</v>
      </c>
      <c r="U4699" s="26" t="str">
        <f>VLOOKUP(K4699,Key!S:T,2,FALSE)</f>
        <v>Incumbent</v>
      </c>
      <c r="V4699" s="26">
        <v>0</v>
      </c>
    </row>
    <row r="4700" spans="1:22" x14ac:dyDescent="0.25">
      <c r="A4700" s="30">
        <v>133</v>
      </c>
      <c r="B4700" s="32" t="s">
        <v>2507</v>
      </c>
      <c r="C4700" s="32" t="s">
        <v>2508</v>
      </c>
      <c r="D4700" s="32">
        <v>1591</v>
      </c>
      <c r="E4700" s="32">
        <v>1</v>
      </c>
      <c r="F4700" s="32">
        <v>1</v>
      </c>
      <c r="G4700" s="32">
        <v>0</v>
      </c>
      <c r="H4700" s="32">
        <v>0</v>
      </c>
      <c r="I4700" s="32">
        <v>0</v>
      </c>
      <c r="J4700" s="32">
        <v>2</v>
      </c>
      <c r="L4700" s="2" t="str">
        <f t="shared" si="219"/>
        <v>T.J.</v>
      </c>
      <c r="M4700" s="2" t="str">
        <f t="shared" si="220"/>
        <v>Rooney</v>
      </c>
      <c r="N4700" s="26" t="str">
        <f t="shared" si="221"/>
        <v>T.J. Rooney</v>
      </c>
      <c r="O4700" s="26" t="str">
        <f>VLOOKUP(E4700,Key!A:B,2,FALSE)</f>
        <v>Rep</v>
      </c>
      <c r="P4700" s="26" t="str">
        <f>VLOOKUP(F4700,Key!D:E,2,FALSE)</f>
        <v>Dem</v>
      </c>
      <c r="Q4700" s="26" t="str">
        <f>VLOOKUP(G4700,Key!G:H,2,FALSE)</f>
        <v>Man</v>
      </c>
      <c r="R4700" s="26">
        <f>VLOOKUP(H4700,Key!J:K,2,FALSE)</f>
        <v>1</v>
      </c>
      <c r="S4700" s="26" t="str">
        <f>VLOOKUP(I4700,Key!M:N,2,FALSE)</f>
        <v>Primary</v>
      </c>
      <c r="T4700" s="26">
        <f>VLOOKUP(J4700,Key!P:Q,2,FALSE)</f>
        <v>2004</v>
      </c>
      <c r="U4700" s="26" t="str">
        <f>VLOOKUP(K4700,Key!S:T,2,FALSE)</f>
        <v>Incumbent</v>
      </c>
      <c r="V4700" s="26">
        <v>0</v>
      </c>
    </row>
    <row r="4701" spans="1:22" x14ac:dyDescent="0.25">
      <c r="A4701" s="30">
        <v>149</v>
      </c>
      <c r="B4701" s="32" t="s">
        <v>6516</v>
      </c>
      <c r="C4701" s="32" t="s">
        <v>2508</v>
      </c>
      <c r="D4701" s="32">
        <v>1592</v>
      </c>
      <c r="E4701" s="32">
        <v>1</v>
      </c>
      <c r="F4701" s="32">
        <v>0</v>
      </c>
      <c r="G4701" s="32">
        <v>0</v>
      </c>
      <c r="H4701" s="32">
        <v>1</v>
      </c>
      <c r="I4701" s="32">
        <v>0</v>
      </c>
      <c r="J4701" s="32">
        <v>1</v>
      </c>
      <c r="L4701" s="2" t="str">
        <f t="shared" si="219"/>
        <v>Dan</v>
      </c>
      <c r="M4701" s="2" t="str">
        <f t="shared" si="220"/>
        <v>Rooney</v>
      </c>
      <c r="N4701" s="26" t="str">
        <f t="shared" si="221"/>
        <v>Dan Rooney</v>
      </c>
      <c r="O4701" s="26" t="str">
        <f>VLOOKUP(E4701,Key!A:B,2,FALSE)</f>
        <v>Rep</v>
      </c>
      <c r="P4701" s="26" t="str">
        <f>VLOOKUP(F4701,Key!D:E,2,FALSE)</f>
        <v>Rep</v>
      </c>
      <c r="Q4701" s="26" t="str">
        <f>VLOOKUP(G4701,Key!G:H,2,FALSE)</f>
        <v>Man</v>
      </c>
      <c r="R4701" s="26">
        <f>VLOOKUP(H4701,Key!J:K,2,FALSE)</f>
        <v>0</v>
      </c>
      <c r="S4701" s="26" t="str">
        <f>VLOOKUP(I4701,Key!M:N,2,FALSE)</f>
        <v>Primary</v>
      </c>
      <c r="T4701" s="26">
        <f>VLOOKUP(J4701,Key!P:Q,2,FALSE)</f>
        <v>2002</v>
      </c>
      <c r="U4701" s="26" t="str">
        <f>VLOOKUP(K4701,Key!S:T,2,FALSE)</f>
        <v>Incumbent</v>
      </c>
      <c r="V4701" s="26">
        <v>1</v>
      </c>
    </row>
    <row r="4702" spans="1:22" x14ac:dyDescent="0.25">
      <c r="A4702" s="30">
        <v>188</v>
      </c>
      <c r="B4702" s="31" t="s">
        <v>596</v>
      </c>
      <c r="C4702" s="31" t="s">
        <v>8413</v>
      </c>
      <c r="D4702" s="31">
        <v>1593</v>
      </c>
      <c r="E4702" s="31">
        <v>1</v>
      </c>
      <c r="F4702" s="31">
        <v>6</v>
      </c>
      <c r="G4702" s="31">
        <v>0</v>
      </c>
      <c r="H4702" s="32">
        <v>1</v>
      </c>
      <c r="I4702" s="31">
        <v>1</v>
      </c>
      <c r="J4702" s="32">
        <v>3</v>
      </c>
      <c r="L4702" s="2" t="str">
        <f t="shared" si="219"/>
        <v>Mike</v>
      </c>
      <c r="M4702" s="2" t="str">
        <f t="shared" si="220"/>
        <v>Rosenberg</v>
      </c>
      <c r="N4702" s="26" t="str">
        <f t="shared" si="221"/>
        <v>Mike Rosenberg</v>
      </c>
      <c r="O4702" s="26" t="str">
        <f>VLOOKUP(E4702,Key!A:B,2,FALSE)</f>
        <v>Rep</v>
      </c>
      <c r="P4702" s="26" t="str">
        <f>VLOOKUP(F4702,Key!D:E,2,FALSE)</f>
        <v>Grn</v>
      </c>
      <c r="Q4702" s="26" t="str">
        <f>VLOOKUP(G4702,Key!G:H,2,FALSE)</f>
        <v>Man</v>
      </c>
      <c r="R4702" s="26">
        <f>VLOOKUP(H4702,Key!J:K,2,FALSE)</f>
        <v>0</v>
      </c>
      <c r="S4702" s="26" t="str">
        <f>VLOOKUP(I4702,Key!M:N,2,FALSE)</f>
        <v>GE</v>
      </c>
      <c r="T4702" s="26">
        <f>VLOOKUP(J4702,Key!P:Q,2,FALSE)</f>
        <v>2006</v>
      </c>
      <c r="U4702" s="26" t="str">
        <f>VLOOKUP(K4702,Key!S:T,2,FALSE)</f>
        <v>Incumbent</v>
      </c>
      <c r="V4702" s="26">
        <v>1</v>
      </c>
    </row>
    <row r="4703" spans="1:22" x14ac:dyDescent="0.25">
      <c r="A4703" s="30">
        <v>10</v>
      </c>
      <c r="B4703" s="32" t="s">
        <v>1556</v>
      </c>
      <c r="C4703" s="32" t="s">
        <v>7695</v>
      </c>
      <c r="D4703" s="32">
        <v>1594</v>
      </c>
      <c r="E4703" s="32">
        <v>1</v>
      </c>
      <c r="F4703" s="32">
        <v>1</v>
      </c>
      <c r="G4703" s="32">
        <v>1</v>
      </c>
      <c r="H4703" s="32">
        <v>1</v>
      </c>
      <c r="I4703" s="31">
        <v>0</v>
      </c>
      <c r="J4703" s="32">
        <v>3</v>
      </c>
      <c r="L4703" s="2" t="str">
        <f t="shared" si="219"/>
        <v>Robin</v>
      </c>
      <c r="M4703" s="2" t="str">
        <f t="shared" si="220"/>
        <v>Rosenthal</v>
      </c>
      <c r="N4703" s="26" t="str">
        <f t="shared" si="221"/>
        <v>Robin Rosenthal</v>
      </c>
      <c r="O4703" s="26" t="str">
        <f>VLOOKUP(E4703,Key!A:B,2,FALSE)</f>
        <v>Rep</v>
      </c>
      <c r="P4703" s="26" t="str">
        <f>VLOOKUP(F4703,Key!D:E,2,FALSE)</f>
        <v>Dem</v>
      </c>
      <c r="Q4703" s="26" t="str">
        <f>VLOOKUP(G4703,Key!G:H,2,FALSE)</f>
        <v>Woman</v>
      </c>
      <c r="R4703" s="26">
        <f>VLOOKUP(H4703,Key!J:K,2,FALSE)</f>
        <v>0</v>
      </c>
      <c r="S4703" s="26" t="str">
        <f>VLOOKUP(I4703,Key!M:N,2,FALSE)</f>
        <v>Primary</v>
      </c>
      <c r="T4703" s="26">
        <f>VLOOKUP(J4703,Key!P:Q,2,FALSE)</f>
        <v>2006</v>
      </c>
      <c r="U4703" s="26" t="str">
        <f>VLOOKUP(K4703,Key!S:T,2,FALSE)</f>
        <v>Incumbent</v>
      </c>
      <c r="V4703" s="26">
        <v>1</v>
      </c>
    </row>
    <row r="4704" spans="1:22" x14ac:dyDescent="0.25">
      <c r="A4704" s="30">
        <v>158</v>
      </c>
      <c r="B4704" s="32" t="s">
        <v>5852</v>
      </c>
      <c r="C4704" s="32" t="s">
        <v>4246</v>
      </c>
      <c r="D4704" s="32">
        <v>1595</v>
      </c>
      <c r="E4704" s="32">
        <v>1</v>
      </c>
      <c r="F4704" s="32">
        <v>0</v>
      </c>
      <c r="G4704" s="32">
        <v>0</v>
      </c>
      <c r="H4704" s="32">
        <v>0</v>
      </c>
      <c r="I4704" s="32">
        <v>0</v>
      </c>
      <c r="J4704" s="32">
        <v>0</v>
      </c>
      <c r="L4704" s="2" t="str">
        <f t="shared" si="219"/>
        <v>Chris</v>
      </c>
      <c r="M4704" s="2" t="str">
        <f t="shared" si="220"/>
        <v>Ross</v>
      </c>
      <c r="N4704" s="26" t="str">
        <f t="shared" si="221"/>
        <v>Chris Ross</v>
      </c>
      <c r="O4704" s="26" t="str">
        <f>VLOOKUP(E4704,Key!A:B,2,FALSE)</f>
        <v>Rep</v>
      </c>
      <c r="P4704" s="26" t="str">
        <f>VLOOKUP(F4704,Key!D:E,2,FALSE)</f>
        <v>Rep</v>
      </c>
      <c r="Q4704" s="26" t="str">
        <f>VLOOKUP(G4704,Key!G:H,2,FALSE)</f>
        <v>Man</v>
      </c>
      <c r="R4704" s="26">
        <f>VLOOKUP(H4704,Key!J:K,2,FALSE)</f>
        <v>1</v>
      </c>
      <c r="S4704" s="26" t="str">
        <f>VLOOKUP(I4704,Key!M:N,2,FALSE)</f>
        <v>Primary</v>
      </c>
      <c r="T4704" s="26">
        <f>VLOOKUP(J4704,Key!P:Q,2,FALSE)</f>
        <v>2000</v>
      </c>
      <c r="U4704" s="26" t="str">
        <f>VLOOKUP(K4704,Key!S:T,2,FALSE)</f>
        <v>Incumbent</v>
      </c>
      <c r="V4704" s="26">
        <v>1</v>
      </c>
    </row>
    <row r="4705" spans="1:22" x14ac:dyDescent="0.25">
      <c r="A4705" s="30">
        <v>158</v>
      </c>
      <c r="B4705" s="32" t="s">
        <v>5852</v>
      </c>
      <c r="C4705" s="32" t="s">
        <v>4246</v>
      </c>
      <c r="D4705" s="32">
        <v>1595</v>
      </c>
      <c r="E4705" s="32">
        <v>1</v>
      </c>
      <c r="F4705" s="32">
        <v>0</v>
      </c>
      <c r="G4705" s="32">
        <v>0</v>
      </c>
      <c r="H4705" s="32">
        <v>0</v>
      </c>
      <c r="I4705" s="32">
        <v>1</v>
      </c>
      <c r="J4705" s="32">
        <v>0</v>
      </c>
      <c r="L4705" s="2" t="str">
        <f t="shared" si="219"/>
        <v>Chris</v>
      </c>
      <c r="M4705" s="2" t="str">
        <f t="shared" si="220"/>
        <v>Ross</v>
      </c>
      <c r="N4705" s="26" t="str">
        <f t="shared" si="221"/>
        <v>Chris Ross</v>
      </c>
      <c r="O4705" s="26" t="str">
        <f>VLOOKUP(E4705,Key!A:B,2,FALSE)</f>
        <v>Rep</v>
      </c>
      <c r="P4705" s="26" t="str">
        <f>VLOOKUP(F4705,Key!D:E,2,FALSE)</f>
        <v>Rep</v>
      </c>
      <c r="Q4705" s="26" t="str">
        <f>VLOOKUP(G4705,Key!G:H,2,FALSE)</f>
        <v>Man</v>
      </c>
      <c r="R4705" s="26">
        <f>VLOOKUP(H4705,Key!J:K,2,FALSE)</f>
        <v>1</v>
      </c>
      <c r="S4705" s="26" t="str">
        <f>VLOOKUP(I4705,Key!M:N,2,FALSE)</f>
        <v>GE</v>
      </c>
      <c r="T4705" s="26">
        <f>VLOOKUP(J4705,Key!P:Q,2,FALSE)</f>
        <v>2000</v>
      </c>
      <c r="U4705" s="26" t="str">
        <f>VLOOKUP(K4705,Key!S:T,2,FALSE)</f>
        <v>Incumbent</v>
      </c>
      <c r="V4705" s="26">
        <v>0</v>
      </c>
    </row>
    <row r="4706" spans="1:22" x14ac:dyDescent="0.25">
      <c r="A4706" s="30">
        <v>158</v>
      </c>
      <c r="B4706" s="32" t="s">
        <v>3900</v>
      </c>
      <c r="C4706" s="32" t="s">
        <v>3901</v>
      </c>
      <c r="D4706" s="32">
        <v>1595</v>
      </c>
      <c r="E4706" s="31">
        <v>1</v>
      </c>
      <c r="F4706" s="32">
        <v>0</v>
      </c>
      <c r="G4706" s="32">
        <v>0</v>
      </c>
      <c r="H4706" s="32">
        <v>0</v>
      </c>
      <c r="I4706" s="31">
        <v>1</v>
      </c>
      <c r="J4706" s="32">
        <v>1</v>
      </c>
      <c r="L4706" s="2" t="str">
        <f t="shared" si="219"/>
        <v>Chris</v>
      </c>
      <c r="M4706" s="2" t="str">
        <f t="shared" si="220"/>
        <v>Ross</v>
      </c>
      <c r="N4706" s="26" t="str">
        <f t="shared" si="221"/>
        <v>Chris Ross</v>
      </c>
      <c r="O4706" s="26" t="str">
        <f>VLOOKUP(E4706,Key!A:B,2,FALSE)</f>
        <v>Rep</v>
      </c>
      <c r="P4706" s="26" t="str">
        <f>VLOOKUP(F4706,Key!D:E,2,FALSE)</f>
        <v>Rep</v>
      </c>
      <c r="Q4706" s="26" t="str">
        <f>VLOOKUP(G4706,Key!G:H,2,FALSE)</f>
        <v>Man</v>
      </c>
      <c r="R4706" s="26">
        <f>VLOOKUP(H4706,Key!J:K,2,FALSE)</f>
        <v>1</v>
      </c>
      <c r="S4706" s="26" t="str">
        <f>VLOOKUP(I4706,Key!M:N,2,FALSE)</f>
        <v>GE</v>
      </c>
      <c r="T4706" s="26">
        <f>VLOOKUP(J4706,Key!P:Q,2,FALSE)</f>
        <v>2002</v>
      </c>
      <c r="U4706" s="26" t="str">
        <f>VLOOKUP(K4706,Key!S:T,2,FALSE)</f>
        <v>Incumbent</v>
      </c>
      <c r="V4706" s="26">
        <v>0</v>
      </c>
    </row>
    <row r="4707" spans="1:22" x14ac:dyDescent="0.25">
      <c r="A4707" s="30">
        <v>158</v>
      </c>
      <c r="B4707" s="31" t="s">
        <v>5140</v>
      </c>
      <c r="C4707" s="31" t="s">
        <v>4246</v>
      </c>
      <c r="D4707" s="31">
        <v>1595</v>
      </c>
      <c r="E4707" s="31">
        <v>1</v>
      </c>
      <c r="F4707" s="31">
        <v>0</v>
      </c>
      <c r="G4707" s="31">
        <v>0</v>
      </c>
      <c r="H4707" s="31">
        <v>0</v>
      </c>
      <c r="I4707" s="31">
        <v>1</v>
      </c>
      <c r="J4707" s="32">
        <v>2</v>
      </c>
      <c r="L4707" s="2" t="str">
        <f t="shared" si="219"/>
        <v>Chris</v>
      </c>
      <c r="M4707" s="2" t="str">
        <f t="shared" si="220"/>
        <v>Ross</v>
      </c>
      <c r="N4707" s="26" t="str">
        <f t="shared" si="221"/>
        <v>Chris Ross</v>
      </c>
      <c r="O4707" s="26" t="str">
        <f>VLOOKUP(E4707,Key!A:B,2,FALSE)</f>
        <v>Rep</v>
      </c>
      <c r="P4707" s="26" t="str">
        <f>VLOOKUP(F4707,Key!D:E,2,FALSE)</f>
        <v>Rep</v>
      </c>
      <c r="Q4707" s="26" t="str">
        <f>VLOOKUP(G4707,Key!G:H,2,FALSE)</f>
        <v>Man</v>
      </c>
      <c r="R4707" s="26">
        <f>VLOOKUP(H4707,Key!J:K,2,FALSE)</f>
        <v>1</v>
      </c>
      <c r="S4707" s="26" t="str">
        <f>VLOOKUP(I4707,Key!M:N,2,FALSE)</f>
        <v>GE</v>
      </c>
      <c r="T4707" s="26">
        <f>VLOOKUP(J4707,Key!P:Q,2,FALSE)</f>
        <v>2004</v>
      </c>
      <c r="U4707" s="26" t="str">
        <f>VLOOKUP(K4707,Key!S:T,2,FALSE)</f>
        <v>Incumbent</v>
      </c>
      <c r="V4707" s="26">
        <v>0</v>
      </c>
    </row>
    <row r="4708" spans="1:22" x14ac:dyDescent="0.25">
      <c r="A4708" s="30">
        <v>158</v>
      </c>
      <c r="B4708" s="32" t="s">
        <v>994</v>
      </c>
      <c r="C4708" s="32" t="s">
        <v>114</v>
      </c>
      <c r="D4708" s="32">
        <v>1595</v>
      </c>
      <c r="E4708" s="32">
        <v>1</v>
      </c>
      <c r="F4708" s="32">
        <v>0</v>
      </c>
      <c r="G4708" s="32">
        <v>0</v>
      </c>
      <c r="H4708" s="32">
        <v>0</v>
      </c>
      <c r="I4708" s="32">
        <v>0</v>
      </c>
      <c r="J4708" s="32">
        <v>1</v>
      </c>
      <c r="L4708" s="2" t="str">
        <f t="shared" si="219"/>
        <v>Chris</v>
      </c>
      <c r="M4708" s="2" t="str">
        <f t="shared" si="220"/>
        <v>Ross</v>
      </c>
      <c r="N4708" s="26" t="str">
        <f t="shared" si="221"/>
        <v>Chris Ross</v>
      </c>
      <c r="O4708" s="26" t="str">
        <f>VLOOKUP(E4708,Key!A:B,2,FALSE)</f>
        <v>Rep</v>
      </c>
      <c r="P4708" s="26" t="str">
        <f>VLOOKUP(F4708,Key!D:E,2,FALSE)</f>
        <v>Rep</v>
      </c>
      <c r="Q4708" s="26" t="str">
        <f>VLOOKUP(G4708,Key!G:H,2,FALSE)</f>
        <v>Man</v>
      </c>
      <c r="R4708" s="26">
        <f>VLOOKUP(H4708,Key!J:K,2,FALSE)</f>
        <v>1</v>
      </c>
      <c r="S4708" s="26" t="str">
        <f>VLOOKUP(I4708,Key!M:N,2,FALSE)</f>
        <v>Primary</v>
      </c>
      <c r="T4708" s="26">
        <f>VLOOKUP(J4708,Key!P:Q,2,FALSE)</f>
        <v>2002</v>
      </c>
      <c r="U4708" s="26" t="str">
        <f>VLOOKUP(K4708,Key!S:T,2,FALSE)</f>
        <v>Incumbent</v>
      </c>
      <c r="V4708" s="26">
        <v>0</v>
      </c>
    </row>
    <row r="4709" spans="1:22" x14ac:dyDescent="0.25">
      <c r="A4709" s="30">
        <v>158</v>
      </c>
      <c r="B4709" s="32" t="s">
        <v>994</v>
      </c>
      <c r="C4709" s="32" t="s">
        <v>114</v>
      </c>
      <c r="D4709" s="32">
        <v>1595</v>
      </c>
      <c r="E4709" s="32">
        <v>1</v>
      </c>
      <c r="F4709" s="32">
        <v>0</v>
      </c>
      <c r="G4709" s="32">
        <v>0</v>
      </c>
      <c r="H4709" s="32">
        <v>0</v>
      </c>
      <c r="I4709" s="32">
        <v>0</v>
      </c>
      <c r="J4709" s="32">
        <v>2</v>
      </c>
      <c r="L4709" s="2" t="str">
        <f t="shared" si="219"/>
        <v>Chris</v>
      </c>
      <c r="M4709" s="2" t="str">
        <f t="shared" si="220"/>
        <v>Ross</v>
      </c>
      <c r="N4709" s="26" t="str">
        <f t="shared" si="221"/>
        <v>Chris Ross</v>
      </c>
      <c r="O4709" s="26" t="str">
        <f>VLOOKUP(E4709,Key!A:B,2,FALSE)</f>
        <v>Rep</v>
      </c>
      <c r="P4709" s="26" t="str">
        <f>VLOOKUP(F4709,Key!D:E,2,FALSE)</f>
        <v>Rep</v>
      </c>
      <c r="Q4709" s="26" t="str">
        <f>VLOOKUP(G4709,Key!G:H,2,FALSE)</f>
        <v>Man</v>
      </c>
      <c r="R4709" s="26">
        <f>VLOOKUP(H4709,Key!J:K,2,FALSE)</f>
        <v>1</v>
      </c>
      <c r="S4709" s="26" t="str">
        <f>VLOOKUP(I4709,Key!M:N,2,FALSE)</f>
        <v>Primary</v>
      </c>
      <c r="T4709" s="26">
        <f>VLOOKUP(J4709,Key!P:Q,2,FALSE)</f>
        <v>2004</v>
      </c>
      <c r="U4709" s="26" t="str">
        <f>VLOOKUP(K4709,Key!S:T,2,FALSE)</f>
        <v>Incumbent</v>
      </c>
      <c r="V4709" s="26">
        <v>0</v>
      </c>
    </row>
    <row r="4710" spans="1:22" x14ac:dyDescent="0.25">
      <c r="A4710" s="30">
        <v>158</v>
      </c>
      <c r="B4710" s="31" t="s">
        <v>994</v>
      </c>
      <c r="C4710" s="31" t="s">
        <v>114</v>
      </c>
      <c r="D4710" s="31">
        <v>1595</v>
      </c>
      <c r="E4710" s="31">
        <v>1</v>
      </c>
      <c r="F4710" s="31">
        <v>0</v>
      </c>
      <c r="G4710" s="31">
        <v>0</v>
      </c>
      <c r="H4710" s="32">
        <v>0</v>
      </c>
      <c r="I4710" s="31">
        <v>0</v>
      </c>
      <c r="J4710" s="32">
        <v>3</v>
      </c>
      <c r="L4710" s="2" t="str">
        <f t="shared" si="219"/>
        <v>Chris</v>
      </c>
      <c r="M4710" s="2" t="str">
        <f t="shared" si="220"/>
        <v>Ross</v>
      </c>
      <c r="N4710" s="26" t="str">
        <f t="shared" si="221"/>
        <v>Chris Ross</v>
      </c>
      <c r="O4710" s="26" t="str">
        <f>VLOOKUP(E4710,Key!A:B,2,FALSE)</f>
        <v>Rep</v>
      </c>
      <c r="P4710" s="26" t="str">
        <f>VLOOKUP(F4710,Key!D:E,2,FALSE)</f>
        <v>Rep</v>
      </c>
      <c r="Q4710" s="26" t="str">
        <f>VLOOKUP(G4710,Key!G:H,2,FALSE)</f>
        <v>Man</v>
      </c>
      <c r="R4710" s="26">
        <f>VLOOKUP(H4710,Key!J:K,2,FALSE)</f>
        <v>1</v>
      </c>
      <c r="S4710" s="26" t="str">
        <f>VLOOKUP(I4710,Key!M:N,2,FALSE)</f>
        <v>Primary</v>
      </c>
      <c r="T4710" s="26">
        <f>VLOOKUP(J4710,Key!P:Q,2,FALSE)</f>
        <v>2006</v>
      </c>
      <c r="U4710" s="26" t="str">
        <f>VLOOKUP(K4710,Key!S:T,2,FALSE)</f>
        <v>Incumbent</v>
      </c>
      <c r="V4710" s="26">
        <v>0</v>
      </c>
    </row>
    <row r="4711" spans="1:22" x14ac:dyDescent="0.25">
      <c r="A4711" s="30">
        <v>158</v>
      </c>
      <c r="B4711" s="31" t="s">
        <v>994</v>
      </c>
      <c r="C4711" s="31" t="s">
        <v>114</v>
      </c>
      <c r="D4711" s="31">
        <v>1595</v>
      </c>
      <c r="E4711" s="31">
        <v>1</v>
      </c>
      <c r="F4711" s="31">
        <v>0</v>
      </c>
      <c r="G4711" s="31">
        <v>0</v>
      </c>
      <c r="H4711" s="32">
        <v>0</v>
      </c>
      <c r="I4711" s="31">
        <v>1</v>
      </c>
      <c r="J4711" s="32">
        <v>3</v>
      </c>
      <c r="L4711" s="2" t="str">
        <f t="shared" si="219"/>
        <v>Chris</v>
      </c>
      <c r="M4711" s="2" t="str">
        <f t="shared" si="220"/>
        <v>Ross</v>
      </c>
      <c r="N4711" s="26" t="str">
        <f t="shared" si="221"/>
        <v>Chris Ross</v>
      </c>
      <c r="O4711" s="26" t="str">
        <f>VLOOKUP(E4711,Key!A:B,2,FALSE)</f>
        <v>Rep</v>
      </c>
      <c r="P4711" s="26" t="str">
        <f>VLOOKUP(F4711,Key!D:E,2,FALSE)</f>
        <v>Rep</v>
      </c>
      <c r="Q4711" s="26" t="str">
        <f>VLOOKUP(G4711,Key!G:H,2,FALSE)</f>
        <v>Man</v>
      </c>
      <c r="R4711" s="26">
        <f>VLOOKUP(H4711,Key!J:K,2,FALSE)</f>
        <v>1</v>
      </c>
      <c r="S4711" s="26" t="str">
        <f>VLOOKUP(I4711,Key!M:N,2,FALSE)</f>
        <v>GE</v>
      </c>
      <c r="T4711" s="26">
        <f>VLOOKUP(J4711,Key!P:Q,2,FALSE)</f>
        <v>2006</v>
      </c>
      <c r="U4711" s="26" t="str">
        <f>VLOOKUP(K4711,Key!S:T,2,FALSE)</f>
        <v>Incumbent</v>
      </c>
      <c r="V4711" s="26">
        <v>0</v>
      </c>
    </row>
    <row r="4712" spans="1:22" x14ac:dyDescent="0.25">
      <c r="A4712" s="30">
        <v>158</v>
      </c>
      <c r="B4712" s="32" t="s">
        <v>994</v>
      </c>
      <c r="C4712" s="32" t="s">
        <v>114</v>
      </c>
      <c r="D4712" s="32">
        <v>1595</v>
      </c>
      <c r="E4712" s="31">
        <v>1</v>
      </c>
      <c r="F4712" s="32">
        <v>0</v>
      </c>
      <c r="G4712" s="32">
        <v>0</v>
      </c>
      <c r="H4712" s="32">
        <v>0</v>
      </c>
      <c r="I4712" s="31">
        <v>0</v>
      </c>
      <c r="J4712" s="32">
        <v>4</v>
      </c>
      <c r="L4712" s="2" t="str">
        <f t="shared" si="219"/>
        <v>Chris</v>
      </c>
      <c r="M4712" s="2" t="str">
        <f t="shared" si="220"/>
        <v>Ross</v>
      </c>
      <c r="N4712" s="26" t="str">
        <f t="shared" si="221"/>
        <v>Chris Ross</v>
      </c>
      <c r="O4712" s="26" t="str">
        <f>VLOOKUP(E4712,Key!A:B,2,FALSE)</f>
        <v>Rep</v>
      </c>
      <c r="P4712" s="26" t="str">
        <f>VLOOKUP(F4712,Key!D:E,2,FALSE)</f>
        <v>Rep</v>
      </c>
      <c r="Q4712" s="26" t="str">
        <f>VLOOKUP(G4712,Key!G:H,2,FALSE)</f>
        <v>Man</v>
      </c>
      <c r="R4712" s="26">
        <f>VLOOKUP(H4712,Key!J:K,2,FALSE)</f>
        <v>1</v>
      </c>
      <c r="S4712" s="26" t="str">
        <f>VLOOKUP(I4712,Key!M:N,2,FALSE)</f>
        <v>Primary</v>
      </c>
      <c r="T4712" s="26">
        <f>VLOOKUP(J4712,Key!P:Q,2,FALSE)</f>
        <v>2008</v>
      </c>
      <c r="U4712" s="26" t="str">
        <f>VLOOKUP(K4712,Key!S:T,2,FALSE)</f>
        <v>Incumbent</v>
      </c>
      <c r="V4712" s="26">
        <v>0</v>
      </c>
    </row>
    <row r="4713" spans="1:22" x14ac:dyDescent="0.25">
      <c r="A4713" s="30">
        <v>158</v>
      </c>
      <c r="B4713" s="32" t="s">
        <v>994</v>
      </c>
      <c r="C4713" s="32" t="s">
        <v>114</v>
      </c>
      <c r="D4713" s="32">
        <v>1595</v>
      </c>
      <c r="E4713" s="31">
        <v>1</v>
      </c>
      <c r="F4713" s="32">
        <v>0</v>
      </c>
      <c r="G4713" s="32">
        <v>0</v>
      </c>
      <c r="H4713" s="32">
        <v>0</v>
      </c>
      <c r="I4713" s="31">
        <v>1</v>
      </c>
      <c r="J4713" s="32">
        <v>4</v>
      </c>
      <c r="L4713" s="2" t="str">
        <f t="shared" si="219"/>
        <v>Chris</v>
      </c>
      <c r="M4713" s="2" t="str">
        <f t="shared" si="220"/>
        <v>Ross</v>
      </c>
      <c r="N4713" s="26" t="str">
        <f t="shared" si="221"/>
        <v>Chris Ross</v>
      </c>
      <c r="O4713" s="26" t="str">
        <f>VLOOKUP(E4713,Key!A:B,2,FALSE)</f>
        <v>Rep</v>
      </c>
      <c r="P4713" s="26" t="str">
        <f>VLOOKUP(F4713,Key!D:E,2,FALSE)</f>
        <v>Rep</v>
      </c>
      <c r="Q4713" s="26" t="str">
        <f>VLOOKUP(G4713,Key!G:H,2,FALSE)</f>
        <v>Man</v>
      </c>
      <c r="R4713" s="26">
        <f>VLOOKUP(H4713,Key!J:K,2,FALSE)</f>
        <v>1</v>
      </c>
      <c r="S4713" s="26" t="str">
        <f>VLOOKUP(I4713,Key!M:N,2,FALSE)</f>
        <v>GE</v>
      </c>
      <c r="T4713" s="26">
        <f>VLOOKUP(J4713,Key!P:Q,2,FALSE)</f>
        <v>2008</v>
      </c>
      <c r="U4713" s="26" t="str">
        <f>VLOOKUP(K4713,Key!S:T,2,FALSE)</f>
        <v>Incumbent</v>
      </c>
      <c r="V4713" s="26">
        <v>0</v>
      </c>
    </row>
    <row r="4714" spans="1:22" x14ac:dyDescent="0.25">
      <c r="A4714" s="30">
        <v>158</v>
      </c>
      <c r="B4714" s="32" t="s">
        <v>994</v>
      </c>
      <c r="C4714" s="32" t="s">
        <v>114</v>
      </c>
      <c r="D4714" s="32">
        <v>1595</v>
      </c>
      <c r="E4714" s="31">
        <v>1</v>
      </c>
      <c r="F4714" s="32">
        <v>0</v>
      </c>
      <c r="G4714" s="32">
        <v>0</v>
      </c>
      <c r="H4714" s="32">
        <v>0</v>
      </c>
      <c r="I4714" s="31">
        <v>0</v>
      </c>
      <c r="J4714" s="32">
        <v>5</v>
      </c>
      <c r="L4714" s="2" t="str">
        <f t="shared" si="219"/>
        <v>Chris</v>
      </c>
      <c r="M4714" s="2" t="str">
        <f t="shared" si="220"/>
        <v>Ross</v>
      </c>
      <c r="N4714" s="26" t="str">
        <f t="shared" si="221"/>
        <v>Chris Ross</v>
      </c>
      <c r="O4714" s="26" t="str">
        <f>VLOOKUP(E4714,Key!A:B,2,FALSE)</f>
        <v>Rep</v>
      </c>
      <c r="P4714" s="26" t="str">
        <f>VLOOKUP(F4714,Key!D:E,2,FALSE)</f>
        <v>Rep</v>
      </c>
      <c r="Q4714" s="26" t="str">
        <f>VLOOKUP(G4714,Key!G:H,2,FALSE)</f>
        <v>Man</v>
      </c>
      <c r="R4714" s="26">
        <f>VLOOKUP(H4714,Key!J:K,2,FALSE)</f>
        <v>1</v>
      </c>
      <c r="S4714" s="26" t="str">
        <f>VLOOKUP(I4714,Key!M:N,2,FALSE)</f>
        <v>Primary</v>
      </c>
      <c r="T4714" s="26">
        <f>VLOOKUP(J4714,Key!P:Q,2,FALSE)</f>
        <v>2010</v>
      </c>
      <c r="U4714" s="26" t="str">
        <f>VLOOKUP(K4714,Key!S:T,2,FALSE)</f>
        <v>Incumbent</v>
      </c>
      <c r="V4714" s="26">
        <v>0</v>
      </c>
    </row>
    <row r="4715" spans="1:22" x14ac:dyDescent="0.25">
      <c r="A4715" s="30">
        <v>158</v>
      </c>
      <c r="B4715" s="32" t="s">
        <v>994</v>
      </c>
      <c r="C4715" s="32" t="s">
        <v>114</v>
      </c>
      <c r="D4715" s="32">
        <v>1595</v>
      </c>
      <c r="E4715" s="31">
        <v>1</v>
      </c>
      <c r="F4715" s="32">
        <v>0</v>
      </c>
      <c r="G4715" s="32">
        <v>0</v>
      </c>
      <c r="H4715" s="32">
        <v>0</v>
      </c>
      <c r="I4715" s="31">
        <v>1</v>
      </c>
      <c r="J4715" s="32">
        <v>5</v>
      </c>
      <c r="L4715" s="2" t="str">
        <f t="shared" si="219"/>
        <v>Chris</v>
      </c>
      <c r="M4715" s="2" t="str">
        <f t="shared" si="220"/>
        <v>Ross</v>
      </c>
      <c r="N4715" s="26" t="str">
        <f t="shared" si="221"/>
        <v>Chris Ross</v>
      </c>
      <c r="O4715" s="26" t="str">
        <f>VLOOKUP(E4715,Key!A:B,2,FALSE)</f>
        <v>Rep</v>
      </c>
      <c r="P4715" s="26" t="str">
        <f>VLOOKUP(F4715,Key!D:E,2,FALSE)</f>
        <v>Rep</v>
      </c>
      <c r="Q4715" s="26" t="str">
        <f>VLOOKUP(G4715,Key!G:H,2,FALSE)</f>
        <v>Man</v>
      </c>
      <c r="R4715" s="26">
        <f>VLOOKUP(H4715,Key!J:K,2,FALSE)</f>
        <v>1</v>
      </c>
      <c r="S4715" s="26" t="str">
        <f>VLOOKUP(I4715,Key!M:N,2,FALSE)</f>
        <v>GE</v>
      </c>
      <c r="T4715" s="26">
        <f>VLOOKUP(J4715,Key!P:Q,2,FALSE)</f>
        <v>2010</v>
      </c>
      <c r="U4715" s="26" t="str">
        <f>VLOOKUP(K4715,Key!S:T,2,FALSE)</f>
        <v>Incumbent</v>
      </c>
      <c r="V4715" s="26">
        <v>0</v>
      </c>
    </row>
    <row r="4716" spans="1:22" x14ac:dyDescent="0.25">
      <c r="A4716" s="30">
        <v>158</v>
      </c>
      <c r="B4716" s="32" t="s">
        <v>994</v>
      </c>
      <c r="C4716" s="32" t="s">
        <v>114</v>
      </c>
      <c r="D4716" s="32">
        <v>1595</v>
      </c>
      <c r="E4716" s="31">
        <v>1</v>
      </c>
      <c r="F4716" s="32">
        <v>0</v>
      </c>
      <c r="G4716" s="32">
        <v>0</v>
      </c>
      <c r="H4716" s="32">
        <v>0</v>
      </c>
      <c r="I4716" s="32">
        <v>0</v>
      </c>
      <c r="J4716" s="32">
        <v>6</v>
      </c>
      <c r="L4716" s="2" t="str">
        <f t="shared" si="219"/>
        <v>Chris</v>
      </c>
      <c r="M4716" s="2" t="str">
        <f t="shared" si="220"/>
        <v>Ross</v>
      </c>
      <c r="N4716" s="26" t="str">
        <f t="shared" si="221"/>
        <v>Chris Ross</v>
      </c>
      <c r="O4716" s="26" t="str">
        <f>VLOOKUP(E4716,Key!A:B,2,FALSE)</f>
        <v>Rep</v>
      </c>
      <c r="P4716" s="26" t="str">
        <f>VLOOKUP(F4716,Key!D:E,2,FALSE)</f>
        <v>Rep</v>
      </c>
      <c r="Q4716" s="26" t="str">
        <f>VLOOKUP(G4716,Key!G:H,2,FALSE)</f>
        <v>Man</v>
      </c>
      <c r="R4716" s="26">
        <f>VLOOKUP(H4716,Key!J:K,2,FALSE)</f>
        <v>1</v>
      </c>
      <c r="S4716" s="26" t="str">
        <f>VLOOKUP(I4716,Key!M:N,2,FALSE)</f>
        <v>Primary</v>
      </c>
      <c r="T4716" s="26">
        <f>VLOOKUP(J4716,Key!P:Q,2,FALSE)</f>
        <v>2012</v>
      </c>
      <c r="U4716" s="26" t="str">
        <f>VLOOKUP(K4716,Key!S:T,2,FALSE)</f>
        <v>Incumbent</v>
      </c>
      <c r="V4716" s="26">
        <v>0</v>
      </c>
    </row>
    <row r="4717" spans="1:22" x14ac:dyDescent="0.25">
      <c r="A4717" s="30">
        <v>158</v>
      </c>
      <c r="B4717" s="32" t="s">
        <v>994</v>
      </c>
      <c r="C4717" s="32" t="s">
        <v>114</v>
      </c>
      <c r="D4717" s="32">
        <v>1595</v>
      </c>
      <c r="E4717" s="31">
        <v>1</v>
      </c>
      <c r="F4717" s="32">
        <v>0</v>
      </c>
      <c r="G4717" s="32">
        <v>0</v>
      </c>
      <c r="H4717" s="32">
        <v>0</v>
      </c>
      <c r="I4717" s="31">
        <v>1</v>
      </c>
      <c r="J4717" s="32">
        <v>6</v>
      </c>
      <c r="L4717" s="2" t="str">
        <f t="shared" si="219"/>
        <v>Chris</v>
      </c>
      <c r="M4717" s="2" t="str">
        <f t="shared" si="220"/>
        <v>Ross</v>
      </c>
      <c r="N4717" s="26" t="str">
        <f t="shared" si="221"/>
        <v>Chris Ross</v>
      </c>
      <c r="O4717" s="26" t="str">
        <f>VLOOKUP(E4717,Key!A:B,2,FALSE)</f>
        <v>Rep</v>
      </c>
      <c r="P4717" s="26" t="str">
        <f>VLOOKUP(F4717,Key!D:E,2,FALSE)</f>
        <v>Rep</v>
      </c>
      <c r="Q4717" s="26" t="str">
        <f>VLOOKUP(G4717,Key!G:H,2,FALSE)</f>
        <v>Man</v>
      </c>
      <c r="R4717" s="26">
        <f>VLOOKUP(H4717,Key!J:K,2,FALSE)</f>
        <v>1</v>
      </c>
      <c r="S4717" s="26" t="str">
        <f>VLOOKUP(I4717,Key!M:N,2,FALSE)</f>
        <v>GE</v>
      </c>
      <c r="T4717" s="26">
        <f>VLOOKUP(J4717,Key!P:Q,2,FALSE)</f>
        <v>2012</v>
      </c>
      <c r="U4717" s="26" t="str">
        <f>VLOOKUP(K4717,Key!S:T,2,FALSE)</f>
        <v>Incumbent</v>
      </c>
      <c r="V4717" s="26">
        <v>0</v>
      </c>
    </row>
    <row r="4718" spans="1:22" x14ac:dyDescent="0.25">
      <c r="A4718" s="30">
        <v>61</v>
      </c>
      <c r="B4718" s="31" t="s">
        <v>4943</v>
      </c>
      <c r="C4718" s="31" t="s">
        <v>4246</v>
      </c>
      <c r="D4718" s="31">
        <v>1596</v>
      </c>
      <c r="E4718" s="31">
        <v>1</v>
      </c>
      <c r="F4718" s="31">
        <v>1</v>
      </c>
      <c r="G4718" s="31">
        <v>0</v>
      </c>
      <c r="H4718" s="31">
        <v>1</v>
      </c>
      <c r="I4718" s="31">
        <v>1</v>
      </c>
      <c r="J4718" s="32">
        <v>2</v>
      </c>
      <c r="L4718" s="2" t="str">
        <f t="shared" si="219"/>
        <v>Doug</v>
      </c>
      <c r="M4718" s="2" t="str">
        <f t="shared" si="220"/>
        <v>Ross</v>
      </c>
      <c r="N4718" s="26" t="str">
        <f t="shared" si="221"/>
        <v>Doug Ross</v>
      </c>
      <c r="O4718" s="26" t="str">
        <f>VLOOKUP(E4718,Key!A:B,2,FALSE)</f>
        <v>Rep</v>
      </c>
      <c r="P4718" s="26" t="str">
        <f>VLOOKUP(F4718,Key!D:E,2,FALSE)</f>
        <v>Dem</v>
      </c>
      <c r="Q4718" s="26" t="str">
        <f>VLOOKUP(G4718,Key!G:H,2,FALSE)</f>
        <v>Man</v>
      </c>
      <c r="R4718" s="26">
        <f>VLOOKUP(H4718,Key!J:K,2,FALSE)</f>
        <v>0</v>
      </c>
      <c r="S4718" s="26" t="str">
        <f>VLOOKUP(I4718,Key!M:N,2,FALSE)</f>
        <v>GE</v>
      </c>
      <c r="T4718" s="26">
        <f>VLOOKUP(J4718,Key!P:Q,2,FALSE)</f>
        <v>2004</v>
      </c>
      <c r="U4718" s="26" t="str">
        <f>VLOOKUP(K4718,Key!S:T,2,FALSE)</f>
        <v>Incumbent</v>
      </c>
      <c r="V4718" s="26">
        <v>1</v>
      </c>
    </row>
    <row r="4719" spans="1:22" x14ac:dyDescent="0.25">
      <c r="A4719" s="30">
        <v>61</v>
      </c>
      <c r="B4719" s="32" t="s">
        <v>7658</v>
      </c>
      <c r="C4719" s="32" t="s">
        <v>114</v>
      </c>
      <c r="D4719" s="32">
        <v>1596</v>
      </c>
      <c r="E4719" s="32">
        <v>1</v>
      </c>
      <c r="F4719" s="32">
        <v>1</v>
      </c>
      <c r="G4719" s="32">
        <v>0</v>
      </c>
      <c r="H4719" s="32">
        <v>0</v>
      </c>
      <c r="I4719" s="32">
        <v>0</v>
      </c>
      <c r="J4719" s="32">
        <v>2</v>
      </c>
      <c r="L4719" s="2" t="str">
        <f t="shared" si="219"/>
        <v>Doug</v>
      </c>
      <c r="M4719" s="2" t="str">
        <f t="shared" si="220"/>
        <v>Ross</v>
      </c>
      <c r="N4719" s="26" t="str">
        <f t="shared" si="221"/>
        <v>Doug Ross</v>
      </c>
      <c r="O4719" s="26" t="str">
        <f>VLOOKUP(E4719,Key!A:B,2,FALSE)</f>
        <v>Rep</v>
      </c>
      <c r="P4719" s="26" t="str">
        <f>VLOOKUP(F4719,Key!D:E,2,FALSE)</f>
        <v>Dem</v>
      </c>
      <c r="Q4719" s="26" t="str">
        <f>VLOOKUP(G4719,Key!G:H,2,FALSE)</f>
        <v>Man</v>
      </c>
      <c r="R4719" s="26">
        <f>VLOOKUP(H4719,Key!J:K,2,FALSE)</f>
        <v>1</v>
      </c>
      <c r="S4719" s="26" t="str">
        <f>VLOOKUP(I4719,Key!M:N,2,FALSE)</f>
        <v>Primary</v>
      </c>
      <c r="T4719" s="26">
        <f>VLOOKUP(J4719,Key!P:Q,2,FALSE)</f>
        <v>2004</v>
      </c>
      <c r="U4719" s="26" t="str">
        <f>VLOOKUP(K4719,Key!S:T,2,FALSE)</f>
        <v>Incumbent</v>
      </c>
      <c r="V4719" s="26">
        <v>0</v>
      </c>
    </row>
    <row r="4720" spans="1:22" x14ac:dyDescent="0.25">
      <c r="A4720" s="30">
        <v>200</v>
      </c>
      <c r="B4720" s="32" t="s">
        <v>3633</v>
      </c>
      <c r="C4720" s="32" t="s">
        <v>3634</v>
      </c>
      <c r="D4720" s="32">
        <v>1597</v>
      </c>
      <c r="E4720" s="31">
        <v>1</v>
      </c>
      <c r="F4720" s="32">
        <v>0</v>
      </c>
      <c r="G4720" s="32">
        <v>0</v>
      </c>
      <c r="H4720" s="32">
        <v>1</v>
      </c>
      <c r="I4720" s="31">
        <v>1</v>
      </c>
      <c r="J4720" s="32">
        <v>1</v>
      </c>
      <c r="L4720" s="2" t="str">
        <f t="shared" si="219"/>
        <v>Robert G.</v>
      </c>
      <c r="M4720" s="2" t="str">
        <f t="shared" si="220"/>
        <v>Rossman</v>
      </c>
      <c r="N4720" s="26" t="str">
        <f t="shared" si="221"/>
        <v>Robert G. Rossman</v>
      </c>
      <c r="O4720" s="26" t="str">
        <f>VLOOKUP(E4720,Key!A:B,2,FALSE)</f>
        <v>Rep</v>
      </c>
      <c r="P4720" s="26" t="str">
        <f>VLOOKUP(F4720,Key!D:E,2,FALSE)</f>
        <v>Rep</v>
      </c>
      <c r="Q4720" s="26" t="str">
        <f>VLOOKUP(G4720,Key!G:H,2,FALSE)</f>
        <v>Man</v>
      </c>
      <c r="R4720" s="26">
        <f>VLOOKUP(H4720,Key!J:K,2,FALSE)</f>
        <v>0</v>
      </c>
      <c r="S4720" s="26" t="str">
        <f>VLOOKUP(I4720,Key!M:N,2,FALSE)</f>
        <v>GE</v>
      </c>
      <c r="T4720" s="26">
        <f>VLOOKUP(J4720,Key!P:Q,2,FALSE)</f>
        <v>2002</v>
      </c>
      <c r="U4720" s="26" t="str">
        <f>VLOOKUP(K4720,Key!S:T,2,FALSE)</f>
        <v>Incumbent</v>
      </c>
      <c r="V4720" s="26">
        <v>1</v>
      </c>
    </row>
    <row r="4721" spans="1:22" x14ac:dyDescent="0.25">
      <c r="A4721" s="30">
        <v>200</v>
      </c>
      <c r="B4721" s="32" t="s">
        <v>3633</v>
      </c>
      <c r="C4721" s="32" t="s">
        <v>6823</v>
      </c>
      <c r="D4721" s="32">
        <v>1597</v>
      </c>
      <c r="E4721" s="32">
        <v>1</v>
      </c>
      <c r="F4721" s="32">
        <v>0</v>
      </c>
      <c r="G4721" s="32">
        <v>0</v>
      </c>
      <c r="H4721" s="32">
        <v>0</v>
      </c>
      <c r="I4721" s="32">
        <v>0</v>
      </c>
      <c r="J4721" s="32">
        <v>1</v>
      </c>
      <c r="L4721" s="2" t="str">
        <f t="shared" si="219"/>
        <v>Robert G.</v>
      </c>
      <c r="M4721" s="2" t="str">
        <f t="shared" si="220"/>
        <v>Rossman</v>
      </c>
      <c r="N4721" s="26" t="str">
        <f t="shared" si="221"/>
        <v>Robert G. Rossman</v>
      </c>
      <c r="O4721" s="26" t="str">
        <f>VLOOKUP(E4721,Key!A:B,2,FALSE)</f>
        <v>Rep</v>
      </c>
      <c r="P4721" s="26" t="str">
        <f>VLOOKUP(F4721,Key!D:E,2,FALSE)</f>
        <v>Rep</v>
      </c>
      <c r="Q4721" s="26" t="str">
        <f>VLOOKUP(G4721,Key!G:H,2,FALSE)</f>
        <v>Man</v>
      </c>
      <c r="R4721" s="26">
        <f>VLOOKUP(H4721,Key!J:K,2,FALSE)</f>
        <v>1</v>
      </c>
      <c r="S4721" s="26" t="str">
        <f>VLOOKUP(I4721,Key!M:N,2,FALSE)</f>
        <v>Primary</v>
      </c>
      <c r="T4721" s="26">
        <f>VLOOKUP(J4721,Key!P:Q,2,FALSE)</f>
        <v>2002</v>
      </c>
      <c r="U4721" s="26" t="str">
        <f>VLOOKUP(K4721,Key!S:T,2,FALSE)</f>
        <v>Incumbent</v>
      </c>
      <c r="V4721" s="26">
        <v>0</v>
      </c>
    </row>
    <row r="4722" spans="1:22" x14ac:dyDescent="0.25">
      <c r="A4722" s="30">
        <v>14</v>
      </c>
      <c r="B4722" s="32" t="s">
        <v>1565</v>
      </c>
      <c r="C4722" s="32" t="s">
        <v>1566</v>
      </c>
      <c r="D4722" s="32">
        <v>1598</v>
      </c>
      <c r="E4722" s="31">
        <v>1</v>
      </c>
      <c r="F4722" s="32">
        <v>1</v>
      </c>
      <c r="G4722" s="32">
        <v>0</v>
      </c>
      <c r="H4722" s="32">
        <v>0</v>
      </c>
      <c r="I4722" s="31">
        <v>0</v>
      </c>
      <c r="J4722" s="32">
        <v>4</v>
      </c>
      <c r="L4722" s="2" t="str">
        <f t="shared" si="219"/>
        <v>Dennis</v>
      </c>
      <c r="M4722" s="2" t="str">
        <f t="shared" si="220"/>
        <v>Rousseau</v>
      </c>
      <c r="N4722" s="26" t="str">
        <f t="shared" si="221"/>
        <v>Dennis Rousseau</v>
      </c>
      <c r="O4722" s="26" t="str">
        <f>VLOOKUP(E4722,Key!A:B,2,FALSE)</f>
        <v>Rep</v>
      </c>
      <c r="P4722" s="26" t="str">
        <f>VLOOKUP(F4722,Key!D:E,2,FALSE)</f>
        <v>Dem</v>
      </c>
      <c r="Q4722" s="26" t="str">
        <f>VLOOKUP(G4722,Key!G:H,2,FALSE)</f>
        <v>Man</v>
      </c>
      <c r="R4722" s="26">
        <f>VLOOKUP(H4722,Key!J:K,2,FALSE)</f>
        <v>1</v>
      </c>
      <c r="S4722" s="26" t="str">
        <f>VLOOKUP(I4722,Key!M:N,2,FALSE)</f>
        <v>Primary</v>
      </c>
      <c r="T4722" s="26">
        <f>VLOOKUP(J4722,Key!P:Q,2,FALSE)</f>
        <v>2008</v>
      </c>
      <c r="U4722" s="26" t="str">
        <f>VLOOKUP(K4722,Key!S:T,2,FALSE)</f>
        <v>Incumbent</v>
      </c>
      <c r="V4722" s="26">
        <v>1</v>
      </c>
    </row>
    <row r="4723" spans="1:22" x14ac:dyDescent="0.25">
      <c r="A4723" s="30">
        <v>14</v>
      </c>
      <c r="B4723" s="32" t="s">
        <v>1565</v>
      </c>
      <c r="C4723" s="32" t="s">
        <v>1566</v>
      </c>
      <c r="D4723" s="32">
        <v>1598</v>
      </c>
      <c r="E4723" s="31">
        <v>1</v>
      </c>
      <c r="F4723" s="32">
        <v>1</v>
      </c>
      <c r="G4723" s="32">
        <v>0</v>
      </c>
      <c r="H4723" s="32">
        <v>1</v>
      </c>
      <c r="I4723" s="31">
        <v>1</v>
      </c>
      <c r="J4723" s="32">
        <v>4</v>
      </c>
      <c r="L4723" s="2" t="str">
        <f t="shared" si="219"/>
        <v>Dennis</v>
      </c>
      <c r="M4723" s="2" t="str">
        <f t="shared" si="220"/>
        <v>Rousseau</v>
      </c>
      <c r="N4723" s="26" t="str">
        <f t="shared" si="221"/>
        <v>Dennis Rousseau</v>
      </c>
      <c r="O4723" s="26" t="str">
        <f>VLOOKUP(E4723,Key!A:B,2,FALSE)</f>
        <v>Rep</v>
      </c>
      <c r="P4723" s="26" t="str">
        <f>VLOOKUP(F4723,Key!D:E,2,FALSE)</f>
        <v>Dem</v>
      </c>
      <c r="Q4723" s="26" t="str">
        <f>VLOOKUP(G4723,Key!G:H,2,FALSE)</f>
        <v>Man</v>
      </c>
      <c r="R4723" s="26">
        <f>VLOOKUP(H4723,Key!J:K,2,FALSE)</f>
        <v>0</v>
      </c>
      <c r="S4723" s="26" t="str">
        <f>VLOOKUP(I4723,Key!M:N,2,FALSE)</f>
        <v>GE</v>
      </c>
      <c r="T4723" s="26">
        <f>VLOOKUP(J4723,Key!P:Q,2,FALSE)</f>
        <v>2008</v>
      </c>
      <c r="U4723" s="26" t="str">
        <f>VLOOKUP(K4723,Key!S:T,2,FALSE)</f>
        <v>Incumbent</v>
      </c>
      <c r="V4723" s="26">
        <v>0</v>
      </c>
    </row>
    <row r="4724" spans="1:22" x14ac:dyDescent="0.25">
      <c r="A4724" s="30">
        <v>12</v>
      </c>
      <c r="B4724" s="32" t="s">
        <v>5755</v>
      </c>
      <c r="C4724" s="32" t="s">
        <v>5967</v>
      </c>
      <c r="D4724" s="32">
        <v>1599</v>
      </c>
      <c r="E4724" s="32">
        <v>0</v>
      </c>
      <c r="F4724" s="32">
        <v>1</v>
      </c>
      <c r="G4724" s="32">
        <v>0</v>
      </c>
      <c r="H4724" s="32">
        <v>1</v>
      </c>
      <c r="I4724" s="32">
        <v>1</v>
      </c>
      <c r="J4724" s="32">
        <v>1</v>
      </c>
      <c r="L4724" s="2" t="str">
        <f t="shared" si="219"/>
        <v>Howard P.</v>
      </c>
      <c r="M4724" s="2" t="str">
        <f t="shared" si="220"/>
        <v>Rovner</v>
      </c>
      <c r="N4724" s="26" t="str">
        <f t="shared" si="221"/>
        <v>Howard P. Rovner</v>
      </c>
      <c r="O4724" s="26" t="str">
        <f>VLOOKUP(E4724,Key!A:B,2,FALSE)</f>
        <v>Senator</v>
      </c>
      <c r="P4724" s="26" t="str">
        <f>VLOOKUP(F4724,Key!D:E,2,FALSE)</f>
        <v>Dem</v>
      </c>
      <c r="Q4724" s="26" t="str">
        <f>VLOOKUP(G4724,Key!G:H,2,FALSE)</f>
        <v>Man</v>
      </c>
      <c r="R4724" s="26">
        <f>VLOOKUP(H4724,Key!J:K,2,FALSE)</f>
        <v>0</v>
      </c>
      <c r="S4724" s="26" t="str">
        <f>VLOOKUP(I4724,Key!M:N,2,FALSE)</f>
        <v>GE</v>
      </c>
      <c r="T4724" s="26">
        <f>VLOOKUP(J4724,Key!P:Q,2,FALSE)</f>
        <v>2002</v>
      </c>
      <c r="U4724" s="26" t="str">
        <f>VLOOKUP(K4724,Key!S:T,2,FALSE)</f>
        <v>Incumbent</v>
      </c>
      <c r="V4724" s="26">
        <v>1</v>
      </c>
    </row>
    <row r="4725" spans="1:22" x14ac:dyDescent="0.25">
      <c r="A4725" s="30">
        <v>12</v>
      </c>
      <c r="B4725" s="32" t="s">
        <v>5185</v>
      </c>
      <c r="C4725" s="32" t="s">
        <v>5186</v>
      </c>
      <c r="D4725" s="32">
        <v>1599</v>
      </c>
      <c r="E4725" s="32">
        <v>0</v>
      </c>
      <c r="F4725" s="32">
        <v>1</v>
      </c>
      <c r="G4725" s="32">
        <v>0</v>
      </c>
      <c r="H4725" s="32">
        <v>0</v>
      </c>
      <c r="I4725" s="32">
        <v>0</v>
      </c>
      <c r="J4725" s="32">
        <v>1</v>
      </c>
      <c r="L4725" s="2" t="str">
        <f t="shared" si="219"/>
        <v>Howard P.</v>
      </c>
      <c r="M4725" s="2" t="str">
        <f t="shared" si="220"/>
        <v>Rovner</v>
      </c>
      <c r="N4725" s="26" t="str">
        <f t="shared" si="221"/>
        <v>Howard P. Rovner</v>
      </c>
      <c r="O4725" s="26" t="str">
        <f>VLOOKUP(E4725,Key!A:B,2,FALSE)</f>
        <v>Senator</v>
      </c>
      <c r="P4725" s="26" t="str">
        <f>VLOOKUP(F4725,Key!D:E,2,FALSE)</f>
        <v>Dem</v>
      </c>
      <c r="Q4725" s="26" t="str">
        <f>VLOOKUP(G4725,Key!G:H,2,FALSE)</f>
        <v>Man</v>
      </c>
      <c r="R4725" s="26">
        <f>VLOOKUP(H4725,Key!J:K,2,FALSE)</f>
        <v>1</v>
      </c>
      <c r="S4725" s="26" t="str">
        <f>VLOOKUP(I4725,Key!M:N,2,FALSE)</f>
        <v>Primary</v>
      </c>
      <c r="T4725" s="26">
        <f>VLOOKUP(J4725,Key!P:Q,2,FALSE)</f>
        <v>2002</v>
      </c>
      <c r="U4725" s="26" t="str">
        <f>VLOOKUP(K4725,Key!S:T,2,FALSE)</f>
        <v>Incumbent</v>
      </c>
      <c r="V4725" s="26">
        <v>0</v>
      </c>
    </row>
    <row r="4726" spans="1:22" x14ac:dyDescent="0.25">
      <c r="A4726" s="30">
        <v>148</v>
      </c>
      <c r="B4726" s="32" t="s">
        <v>1749</v>
      </c>
      <c r="C4726" s="32" t="s">
        <v>955</v>
      </c>
      <c r="D4726" s="32">
        <v>1600</v>
      </c>
      <c r="E4726" s="32">
        <v>1</v>
      </c>
      <c r="F4726" s="32">
        <v>1</v>
      </c>
      <c r="G4726" s="32">
        <v>0</v>
      </c>
      <c r="H4726" s="32">
        <v>1</v>
      </c>
      <c r="I4726" s="32">
        <v>0</v>
      </c>
      <c r="J4726" s="32">
        <v>1</v>
      </c>
      <c r="L4726" s="2" t="str">
        <f t="shared" si="219"/>
        <v>Bob</v>
      </c>
      <c r="M4726" s="2" t="str">
        <f t="shared" si="220"/>
        <v>Rovner</v>
      </c>
      <c r="N4726" s="26" t="str">
        <f t="shared" si="221"/>
        <v>Bob Rovner</v>
      </c>
      <c r="O4726" s="26" t="str">
        <f>VLOOKUP(E4726,Key!A:B,2,FALSE)</f>
        <v>Rep</v>
      </c>
      <c r="P4726" s="26" t="str">
        <f>VLOOKUP(F4726,Key!D:E,2,FALSE)</f>
        <v>Dem</v>
      </c>
      <c r="Q4726" s="26" t="str">
        <f>VLOOKUP(G4726,Key!G:H,2,FALSE)</f>
        <v>Man</v>
      </c>
      <c r="R4726" s="26">
        <f>VLOOKUP(H4726,Key!J:K,2,FALSE)</f>
        <v>0</v>
      </c>
      <c r="S4726" s="26" t="str">
        <f>VLOOKUP(I4726,Key!M:N,2,FALSE)</f>
        <v>Primary</v>
      </c>
      <c r="T4726" s="26">
        <f>VLOOKUP(J4726,Key!P:Q,2,FALSE)</f>
        <v>2002</v>
      </c>
      <c r="U4726" s="26" t="str">
        <f>VLOOKUP(K4726,Key!S:T,2,FALSE)</f>
        <v>Incumbent</v>
      </c>
      <c r="V4726" s="26">
        <v>1</v>
      </c>
    </row>
    <row r="4727" spans="1:22" x14ac:dyDescent="0.25">
      <c r="A4727" s="30">
        <v>178</v>
      </c>
      <c r="B4727" s="32" t="s">
        <v>954</v>
      </c>
      <c r="C4727" s="32" t="s">
        <v>955</v>
      </c>
      <c r="D4727" s="32">
        <v>1601</v>
      </c>
      <c r="E4727" s="31">
        <v>1</v>
      </c>
      <c r="F4727" s="32">
        <v>1</v>
      </c>
      <c r="G4727" s="32">
        <v>0</v>
      </c>
      <c r="H4727" s="32">
        <v>0</v>
      </c>
      <c r="I4727" s="31">
        <v>0</v>
      </c>
      <c r="J4727" s="32">
        <v>4</v>
      </c>
      <c r="L4727" s="2" t="str">
        <f t="shared" si="219"/>
        <v>Steven</v>
      </c>
      <c r="M4727" s="2" t="str">
        <f t="shared" si="220"/>
        <v>Rovner</v>
      </c>
      <c r="N4727" s="26" t="str">
        <f t="shared" si="221"/>
        <v>Steven Rovner</v>
      </c>
      <c r="O4727" s="26" t="str">
        <f>VLOOKUP(E4727,Key!A:B,2,FALSE)</f>
        <v>Rep</v>
      </c>
      <c r="P4727" s="26" t="str">
        <f>VLOOKUP(F4727,Key!D:E,2,FALSE)</f>
        <v>Dem</v>
      </c>
      <c r="Q4727" s="26" t="str">
        <f>VLOOKUP(G4727,Key!G:H,2,FALSE)</f>
        <v>Man</v>
      </c>
      <c r="R4727" s="26">
        <f>VLOOKUP(H4727,Key!J:K,2,FALSE)</f>
        <v>1</v>
      </c>
      <c r="S4727" s="26" t="str">
        <f>VLOOKUP(I4727,Key!M:N,2,FALSE)</f>
        <v>Primary</v>
      </c>
      <c r="T4727" s="26">
        <f>VLOOKUP(J4727,Key!P:Q,2,FALSE)</f>
        <v>2008</v>
      </c>
      <c r="U4727" s="26" t="str">
        <f>VLOOKUP(K4727,Key!S:T,2,FALSE)</f>
        <v>Incumbent</v>
      </c>
      <c r="V4727" s="26">
        <v>1</v>
      </c>
    </row>
    <row r="4728" spans="1:22" x14ac:dyDescent="0.25">
      <c r="A4728" s="30">
        <v>178</v>
      </c>
      <c r="B4728" s="32" t="s">
        <v>954</v>
      </c>
      <c r="C4728" s="32" t="s">
        <v>955</v>
      </c>
      <c r="D4728" s="32">
        <v>1601</v>
      </c>
      <c r="E4728" s="31">
        <v>1</v>
      </c>
      <c r="F4728" s="32">
        <v>1</v>
      </c>
      <c r="G4728" s="32">
        <v>0</v>
      </c>
      <c r="H4728" s="32">
        <v>1</v>
      </c>
      <c r="I4728" s="31">
        <v>1</v>
      </c>
      <c r="J4728" s="32">
        <v>4</v>
      </c>
      <c r="L4728" s="2" t="str">
        <f t="shared" si="219"/>
        <v>Steven</v>
      </c>
      <c r="M4728" s="2" t="str">
        <f t="shared" si="220"/>
        <v>Rovner</v>
      </c>
      <c r="N4728" s="26" t="str">
        <f t="shared" si="221"/>
        <v>Steven Rovner</v>
      </c>
      <c r="O4728" s="26" t="str">
        <f>VLOOKUP(E4728,Key!A:B,2,FALSE)</f>
        <v>Rep</v>
      </c>
      <c r="P4728" s="26" t="str">
        <f>VLOOKUP(F4728,Key!D:E,2,FALSE)</f>
        <v>Dem</v>
      </c>
      <c r="Q4728" s="26" t="str">
        <f>VLOOKUP(G4728,Key!G:H,2,FALSE)</f>
        <v>Man</v>
      </c>
      <c r="R4728" s="26">
        <f>VLOOKUP(H4728,Key!J:K,2,FALSE)</f>
        <v>0</v>
      </c>
      <c r="S4728" s="26" t="str">
        <f>VLOOKUP(I4728,Key!M:N,2,FALSE)</f>
        <v>GE</v>
      </c>
      <c r="T4728" s="26">
        <f>VLOOKUP(J4728,Key!P:Q,2,FALSE)</f>
        <v>2008</v>
      </c>
      <c r="U4728" s="26" t="str">
        <f>VLOOKUP(K4728,Key!S:T,2,FALSE)</f>
        <v>Incumbent</v>
      </c>
      <c r="V4728" s="26">
        <v>0</v>
      </c>
    </row>
    <row r="4729" spans="1:22" x14ac:dyDescent="0.25">
      <c r="A4729" s="30">
        <v>101</v>
      </c>
      <c r="B4729" s="31" t="s">
        <v>7607</v>
      </c>
      <c r="C4729" s="31" t="s">
        <v>8257</v>
      </c>
      <c r="D4729" s="31">
        <v>1602</v>
      </c>
      <c r="E4729" s="31">
        <v>1</v>
      </c>
      <c r="F4729" s="31">
        <v>0</v>
      </c>
      <c r="G4729" s="31">
        <v>1</v>
      </c>
      <c r="H4729" s="31">
        <v>1</v>
      </c>
      <c r="I4729" s="31">
        <v>0</v>
      </c>
      <c r="J4729" s="32">
        <v>3</v>
      </c>
      <c r="L4729" s="2" t="str">
        <f t="shared" si="219"/>
        <v>Karen</v>
      </c>
      <c r="M4729" s="2" t="str">
        <f t="shared" si="220"/>
        <v>Rowe</v>
      </c>
      <c r="N4729" s="26" t="str">
        <f t="shared" si="221"/>
        <v>Karen Rowe</v>
      </c>
      <c r="O4729" s="26" t="str">
        <f>VLOOKUP(E4729,Key!A:B,2,FALSE)</f>
        <v>Rep</v>
      </c>
      <c r="P4729" s="26" t="str">
        <f>VLOOKUP(F4729,Key!D:E,2,FALSE)</f>
        <v>Rep</v>
      </c>
      <c r="Q4729" s="26" t="str">
        <f>VLOOKUP(G4729,Key!G:H,2,FALSE)</f>
        <v>Woman</v>
      </c>
      <c r="R4729" s="26">
        <f>VLOOKUP(H4729,Key!J:K,2,FALSE)</f>
        <v>0</v>
      </c>
      <c r="S4729" s="26" t="str">
        <f>VLOOKUP(I4729,Key!M:N,2,FALSE)</f>
        <v>Primary</v>
      </c>
      <c r="T4729" s="26">
        <f>VLOOKUP(J4729,Key!P:Q,2,FALSE)</f>
        <v>2006</v>
      </c>
      <c r="U4729" s="26" t="str">
        <f>VLOOKUP(K4729,Key!S:T,2,FALSE)</f>
        <v>Incumbent</v>
      </c>
      <c r="V4729" s="26">
        <v>1</v>
      </c>
    </row>
    <row r="4730" spans="1:22" x14ac:dyDescent="0.25">
      <c r="A4730" s="30">
        <v>101</v>
      </c>
      <c r="B4730" s="32" t="s">
        <v>457</v>
      </c>
      <c r="C4730" s="32" t="s">
        <v>6103</v>
      </c>
      <c r="D4730" s="32">
        <v>1602</v>
      </c>
      <c r="E4730" s="32">
        <v>1</v>
      </c>
      <c r="F4730" s="32">
        <v>0</v>
      </c>
      <c r="G4730" s="32">
        <v>1</v>
      </c>
      <c r="H4730" s="32">
        <v>1</v>
      </c>
      <c r="I4730" s="32">
        <v>0</v>
      </c>
      <c r="J4730" s="32">
        <v>1</v>
      </c>
      <c r="L4730" s="2" t="str">
        <f t="shared" si="219"/>
        <v>Karen</v>
      </c>
      <c r="M4730" s="2" t="str">
        <f t="shared" si="220"/>
        <v>Rowe</v>
      </c>
      <c r="N4730" s="26" t="str">
        <f t="shared" si="221"/>
        <v>Karen Rowe</v>
      </c>
      <c r="O4730" s="26" t="str">
        <f>VLOOKUP(E4730,Key!A:B,2,FALSE)</f>
        <v>Rep</v>
      </c>
      <c r="P4730" s="26" t="str">
        <f>VLOOKUP(F4730,Key!D:E,2,FALSE)</f>
        <v>Rep</v>
      </c>
      <c r="Q4730" s="26" t="str">
        <f>VLOOKUP(G4730,Key!G:H,2,FALSE)</f>
        <v>Woman</v>
      </c>
      <c r="R4730" s="26">
        <f>VLOOKUP(H4730,Key!J:K,2,FALSE)</f>
        <v>0</v>
      </c>
      <c r="S4730" s="26" t="str">
        <f>VLOOKUP(I4730,Key!M:N,2,FALSE)</f>
        <v>Primary</v>
      </c>
      <c r="T4730" s="26">
        <f>VLOOKUP(J4730,Key!P:Q,2,FALSE)</f>
        <v>2002</v>
      </c>
      <c r="U4730" s="26" t="str">
        <f>VLOOKUP(K4730,Key!S:T,2,FALSE)</f>
        <v>Incumbent</v>
      </c>
      <c r="V4730" s="26">
        <v>0</v>
      </c>
    </row>
    <row r="4731" spans="1:22" x14ac:dyDescent="0.25">
      <c r="A4731" s="30">
        <v>101</v>
      </c>
      <c r="B4731" s="32" t="s">
        <v>457</v>
      </c>
      <c r="C4731" s="32" t="s">
        <v>6103</v>
      </c>
      <c r="D4731" s="32">
        <v>1602</v>
      </c>
      <c r="E4731" s="32">
        <v>1</v>
      </c>
      <c r="F4731" s="32">
        <v>0</v>
      </c>
      <c r="G4731" s="32">
        <v>1</v>
      </c>
      <c r="H4731" s="32">
        <v>1</v>
      </c>
      <c r="I4731" s="32">
        <v>0</v>
      </c>
      <c r="J4731" s="32">
        <v>2</v>
      </c>
      <c r="L4731" s="2" t="str">
        <f t="shared" si="219"/>
        <v>Karen</v>
      </c>
      <c r="M4731" s="2" t="str">
        <f t="shared" si="220"/>
        <v>Rowe</v>
      </c>
      <c r="N4731" s="26" t="str">
        <f t="shared" si="221"/>
        <v>Karen Rowe</v>
      </c>
      <c r="O4731" s="26" t="str">
        <f>VLOOKUP(E4731,Key!A:B,2,FALSE)</f>
        <v>Rep</v>
      </c>
      <c r="P4731" s="26" t="str">
        <f>VLOOKUP(F4731,Key!D:E,2,FALSE)</f>
        <v>Rep</v>
      </c>
      <c r="Q4731" s="26" t="str">
        <f>VLOOKUP(G4731,Key!G:H,2,FALSE)</f>
        <v>Woman</v>
      </c>
      <c r="R4731" s="26">
        <f>VLOOKUP(H4731,Key!J:K,2,FALSE)</f>
        <v>0</v>
      </c>
      <c r="S4731" s="26" t="str">
        <f>VLOOKUP(I4731,Key!M:N,2,FALSE)</f>
        <v>Primary</v>
      </c>
      <c r="T4731" s="26">
        <f>VLOOKUP(J4731,Key!P:Q,2,FALSE)</f>
        <v>2004</v>
      </c>
      <c r="U4731" s="26" t="str">
        <f>VLOOKUP(K4731,Key!S:T,2,FALSE)</f>
        <v>Incumbent</v>
      </c>
      <c r="V4731" s="26">
        <v>0</v>
      </c>
    </row>
    <row r="4732" spans="1:22" x14ac:dyDescent="0.25">
      <c r="A4732" s="30">
        <v>128</v>
      </c>
      <c r="B4732" s="32" t="s">
        <v>3521</v>
      </c>
      <c r="C4732" s="32" t="s">
        <v>7081</v>
      </c>
      <c r="D4732" s="32">
        <v>1603</v>
      </c>
      <c r="E4732" s="32">
        <v>1</v>
      </c>
      <c r="F4732" s="32">
        <v>1</v>
      </c>
      <c r="G4732" s="32">
        <v>0</v>
      </c>
      <c r="H4732" s="32">
        <v>0</v>
      </c>
      <c r="I4732" s="32">
        <v>0</v>
      </c>
      <c r="J4732" s="32">
        <v>1</v>
      </c>
      <c r="L4732" s="2" t="str">
        <f t="shared" si="219"/>
        <v>Tim</v>
      </c>
      <c r="M4732" s="2" t="str">
        <f t="shared" si="220"/>
        <v>Rowley</v>
      </c>
      <c r="N4732" s="26" t="str">
        <f t="shared" si="221"/>
        <v>Tim Rowley</v>
      </c>
      <c r="O4732" s="26" t="str">
        <f>VLOOKUP(E4732,Key!A:B,2,FALSE)</f>
        <v>Rep</v>
      </c>
      <c r="P4732" s="26" t="str">
        <f>VLOOKUP(F4732,Key!D:E,2,FALSE)</f>
        <v>Dem</v>
      </c>
      <c r="Q4732" s="26" t="str">
        <f>VLOOKUP(G4732,Key!G:H,2,FALSE)</f>
        <v>Man</v>
      </c>
      <c r="R4732" s="26">
        <f>VLOOKUP(H4732,Key!J:K,2,FALSE)</f>
        <v>1</v>
      </c>
      <c r="S4732" s="26" t="str">
        <f>VLOOKUP(I4732,Key!M:N,2,FALSE)</f>
        <v>Primary</v>
      </c>
      <c r="T4732" s="26">
        <f>VLOOKUP(J4732,Key!P:Q,2,FALSE)</f>
        <v>2002</v>
      </c>
      <c r="U4732" s="26" t="str">
        <f>VLOOKUP(K4732,Key!S:T,2,FALSE)</f>
        <v>Incumbent</v>
      </c>
      <c r="V4732" s="26">
        <v>1</v>
      </c>
    </row>
    <row r="4733" spans="1:22" x14ac:dyDescent="0.25">
      <c r="A4733" s="30">
        <v>156</v>
      </c>
      <c r="B4733" s="31" t="s">
        <v>8103</v>
      </c>
      <c r="C4733" s="31" t="s">
        <v>1430</v>
      </c>
      <c r="D4733" s="31">
        <v>1604</v>
      </c>
      <c r="E4733" s="31">
        <v>1</v>
      </c>
      <c r="F4733" s="31">
        <v>0</v>
      </c>
      <c r="G4733" s="31">
        <v>1</v>
      </c>
      <c r="H4733" s="32">
        <v>0</v>
      </c>
      <c r="I4733" s="31">
        <v>0</v>
      </c>
      <c r="J4733" s="32">
        <v>3</v>
      </c>
      <c r="L4733" s="2" t="str">
        <f t="shared" si="219"/>
        <v>Shannon E</v>
      </c>
      <c r="M4733" s="2" t="str">
        <f t="shared" si="220"/>
        <v>Royer</v>
      </c>
      <c r="N4733" s="26" t="str">
        <f t="shared" si="221"/>
        <v>Shannon E Royer</v>
      </c>
      <c r="O4733" s="26" t="str">
        <f>VLOOKUP(E4733,Key!A:B,2,FALSE)</f>
        <v>Rep</v>
      </c>
      <c r="P4733" s="26" t="str">
        <f>VLOOKUP(F4733,Key!D:E,2,FALSE)</f>
        <v>Rep</v>
      </c>
      <c r="Q4733" s="26" t="str">
        <f>VLOOKUP(G4733,Key!G:H,2,FALSE)</f>
        <v>Woman</v>
      </c>
      <c r="R4733" s="26">
        <f>VLOOKUP(H4733,Key!J:K,2,FALSE)</f>
        <v>1</v>
      </c>
      <c r="S4733" s="26" t="str">
        <f>VLOOKUP(I4733,Key!M:N,2,FALSE)</f>
        <v>Primary</v>
      </c>
      <c r="T4733" s="26">
        <f>VLOOKUP(J4733,Key!P:Q,2,FALSE)</f>
        <v>2006</v>
      </c>
      <c r="U4733" s="26" t="str">
        <f>VLOOKUP(K4733,Key!S:T,2,FALSE)</f>
        <v>Incumbent</v>
      </c>
      <c r="V4733" s="26">
        <v>1</v>
      </c>
    </row>
    <row r="4734" spans="1:22" x14ac:dyDescent="0.25">
      <c r="A4734" s="30">
        <v>156</v>
      </c>
      <c r="B4734" s="31" t="s">
        <v>8103</v>
      </c>
      <c r="C4734" s="31" t="s">
        <v>1430</v>
      </c>
      <c r="D4734" s="31">
        <v>1604</v>
      </c>
      <c r="E4734" s="31">
        <v>1</v>
      </c>
      <c r="F4734" s="31">
        <v>0</v>
      </c>
      <c r="G4734" s="31">
        <v>1</v>
      </c>
      <c r="H4734" s="32">
        <v>1</v>
      </c>
      <c r="I4734" s="31">
        <v>1</v>
      </c>
      <c r="J4734" s="32">
        <v>3</v>
      </c>
      <c r="L4734" s="2" t="str">
        <f t="shared" si="219"/>
        <v>Shannon E</v>
      </c>
      <c r="M4734" s="2" t="str">
        <f t="shared" si="220"/>
        <v>Royer</v>
      </c>
      <c r="N4734" s="26" t="str">
        <f t="shared" si="221"/>
        <v>Shannon E Royer</v>
      </c>
      <c r="O4734" s="26" t="str">
        <f>VLOOKUP(E4734,Key!A:B,2,FALSE)</f>
        <v>Rep</v>
      </c>
      <c r="P4734" s="26" t="str">
        <f>VLOOKUP(F4734,Key!D:E,2,FALSE)</f>
        <v>Rep</v>
      </c>
      <c r="Q4734" s="26" t="str">
        <f>VLOOKUP(G4734,Key!G:H,2,FALSE)</f>
        <v>Woman</v>
      </c>
      <c r="R4734" s="26">
        <f>VLOOKUP(H4734,Key!J:K,2,FALSE)</f>
        <v>0</v>
      </c>
      <c r="S4734" s="26" t="str">
        <f>VLOOKUP(I4734,Key!M:N,2,FALSE)</f>
        <v>GE</v>
      </c>
      <c r="T4734" s="26">
        <f>VLOOKUP(J4734,Key!P:Q,2,FALSE)</f>
        <v>2006</v>
      </c>
      <c r="U4734" s="26" t="str">
        <f>VLOOKUP(K4734,Key!S:T,2,FALSE)</f>
        <v>Incumbent</v>
      </c>
      <c r="V4734" s="26">
        <v>0</v>
      </c>
    </row>
    <row r="4735" spans="1:22" x14ac:dyDescent="0.25">
      <c r="A4735" s="30">
        <v>156</v>
      </c>
      <c r="B4735" s="32" t="s">
        <v>1429</v>
      </c>
      <c r="C4735" s="32" t="s">
        <v>1430</v>
      </c>
      <c r="D4735" s="32">
        <v>1604</v>
      </c>
      <c r="E4735" s="31">
        <v>1</v>
      </c>
      <c r="F4735" s="32">
        <v>0</v>
      </c>
      <c r="G4735" s="32">
        <v>1</v>
      </c>
      <c r="H4735" s="32">
        <v>0</v>
      </c>
      <c r="I4735" s="31">
        <v>0</v>
      </c>
      <c r="J4735" s="32">
        <v>4</v>
      </c>
      <c r="L4735" s="2" t="str">
        <f t="shared" si="219"/>
        <v>Shannon</v>
      </c>
      <c r="M4735" s="2" t="str">
        <f t="shared" si="220"/>
        <v>Royer</v>
      </c>
      <c r="N4735" s="26" t="str">
        <f t="shared" si="221"/>
        <v>Shannon Royer</v>
      </c>
      <c r="O4735" s="26" t="str">
        <f>VLOOKUP(E4735,Key!A:B,2,FALSE)</f>
        <v>Rep</v>
      </c>
      <c r="P4735" s="26" t="str">
        <f>VLOOKUP(F4735,Key!D:E,2,FALSE)</f>
        <v>Rep</v>
      </c>
      <c r="Q4735" s="26" t="str">
        <f>VLOOKUP(G4735,Key!G:H,2,FALSE)</f>
        <v>Woman</v>
      </c>
      <c r="R4735" s="26">
        <f>VLOOKUP(H4735,Key!J:K,2,FALSE)</f>
        <v>1</v>
      </c>
      <c r="S4735" s="26" t="str">
        <f>VLOOKUP(I4735,Key!M:N,2,FALSE)</f>
        <v>Primary</v>
      </c>
      <c r="T4735" s="26">
        <f>VLOOKUP(J4735,Key!P:Q,2,FALSE)</f>
        <v>2008</v>
      </c>
      <c r="U4735" s="26" t="str">
        <f>VLOOKUP(K4735,Key!S:T,2,FALSE)</f>
        <v>Incumbent</v>
      </c>
      <c r="V4735" s="26">
        <v>0</v>
      </c>
    </row>
    <row r="4736" spans="1:22" x14ac:dyDescent="0.25">
      <c r="A4736" s="30">
        <v>156</v>
      </c>
      <c r="B4736" s="32" t="s">
        <v>1429</v>
      </c>
      <c r="C4736" s="32" t="s">
        <v>1430</v>
      </c>
      <c r="D4736" s="32">
        <v>1604</v>
      </c>
      <c r="E4736" s="31">
        <v>1</v>
      </c>
      <c r="F4736" s="32">
        <v>0</v>
      </c>
      <c r="G4736" s="32">
        <v>1</v>
      </c>
      <c r="H4736" s="32">
        <v>1</v>
      </c>
      <c r="I4736" s="31">
        <v>1</v>
      </c>
      <c r="J4736" s="32">
        <v>4</v>
      </c>
      <c r="L4736" s="2" t="str">
        <f t="shared" si="219"/>
        <v>Shannon</v>
      </c>
      <c r="M4736" s="2" t="str">
        <f t="shared" si="220"/>
        <v>Royer</v>
      </c>
      <c r="N4736" s="26" t="str">
        <f t="shared" si="221"/>
        <v>Shannon Royer</v>
      </c>
      <c r="O4736" s="26" t="str">
        <f>VLOOKUP(E4736,Key!A:B,2,FALSE)</f>
        <v>Rep</v>
      </c>
      <c r="P4736" s="26" t="str">
        <f>VLOOKUP(F4736,Key!D:E,2,FALSE)</f>
        <v>Rep</v>
      </c>
      <c r="Q4736" s="26" t="str">
        <f>VLOOKUP(G4736,Key!G:H,2,FALSE)</f>
        <v>Woman</v>
      </c>
      <c r="R4736" s="26">
        <f>VLOOKUP(H4736,Key!J:K,2,FALSE)</f>
        <v>0</v>
      </c>
      <c r="S4736" s="26" t="str">
        <f>VLOOKUP(I4736,Key!M:N,2,FALSE)</f>
        <v>GE</v>
      </c>
      <c r="T4736" s="26">
        <f>VLOOKUP(J4736,Key!P:Q,2,FALSE)</f>
        <v>2008</v>
      </c>
      <c r="U4736" s="26" t="str">
        <f>VLOOKUP(K4736,Key!S:T,2,FALSE)</f>
        <v>Incumbent</v>
      </c>
      <c r="V4736" s="26">
        <v>0</v>
      </c>
    </row>
    <row r="4737" spans="1:22" x14ac:dyDescent="0.25">
      <c r="A4737" s="30">
        <v>70</v>
      </c>
      <c r="B4737" s="32" t="s">
        <v>1806</v>
      </c>
      <c r="C4737" s="32" t="s">
        <v>1807</v>
      </c>
      <c r="D4737" s="32">
        <v>1605</v>
      </c>
      <c r="E4737" s="31">
        <v>1</v>
      </c>
      <c r="F4737" s="32">
        <v>1</v>
      </c>
      <c r="G4737" s="32">
        <v>0</v>
      </c>
      <c r="H4737" s="32">
        <v>0</v>
      </c>
      <c r="I4737" s="31">
        <v>0</v>
      </c>
      <c r="J4737" s="32">
        <v>4</v>
      </c>
      <c r="L4737" s="2" t="str">
        <f t="shared" si="219"/>
        <v>Dwayne D</v>
      </c>
      <c r="M4737" s="2" t="str">
        <f t="shared" si="220"/>
        <v>Royster</v>
      </c>
      <c r="N4737" s="26" t="str">
        <f t="shared" si="221"/>
        <v>Dwayne D Royster</v>
      </c>
      <c r="O4737" s="26" t="str">
        <f>VLOOKUP(E4737,Key!A:B,2,FALSE)</f>
        <v>Rep</v>
      </c>
      <c r="P4737" s="26" t="str">
        <f>VLOOKUP(F4737,Key!D:E,2,FALSE)</f>
        <v>Dem</v>
      </c>
      <c r="Q4737" s="26" t="str">
        <f>VLOOKUP(G4737,Key!G:H,2,FALSE)</f>
        <v>Man</v>
      </c>
      <c r="R4737" s="26">
        <f>VLOOKUP(H4737,Key!J:K,2,FALSE)</f>
        <v>1</v>
      </c>
      <c r="S4737" s="26" t="str">
        <f>VLOOKUP(I4737,Key!M:N,2,FALSE)</f>
        <v>Primary</v>
      </c>
      <c r="T4737" s="26">
        <f>VLOOKUP(J4737,Key!P:Q,2,FALSE)</f>
        <v>2008</v>
      </c>
      <c r="U4737" s="26" t="str">
        <f>VLOOKUP(K4737,Key!S:T,2,FALSE)</f>
        <v>Incumbent</v>
      </c>
      <c r="V4737" s="26">
        <v>1</v>
      </c>
    </row>
    <row r="4738" spans="1:22" x14ac:dyDescent="0.25">
      <c r="A4738" s="30">
        <v>126</v>
      </c>
      <c r="B4738" s="32" t="s">
        <v>6587</v>
      </c>
      <c r="C4738" s="32" t="s">
        <v>379</v>
      </c>
      <c r="D4738" s="32">
        <v>1606</v>
      </c>
      <c r="E4738" s="32">
        <v>1</v>
      </c>
      <c r="F4738" s="32">
        <v>1</v>
      </c>
      <c r="G4738" s="32">
        <v>0</v>
      </c>
      <c r="H4738" s="32">
        <v>0</v>
      </c>
      <c r="I4738" s="32">
        <v>0</v>
      </c>
      <c r="J4738" s="32">
        <v>7</v>
      </c>
      <c r="L4738" s="2" t="str">
        <f t="shared" ref="L4738:L4801" si="222">TRIM(B4738)</f>
        <v>Mark L</v>
      </c>
      <c r="M4738" s="2" t="str">
        <f t="shared" ref="M4738:M4801" si="223">TRIM(C4738)</f>
        <v>Rozzi</v>
      </c>
      <c r="N4738" s="26" t="str">
        <f t="shared" ref="N4738:N4801" si="224">CONCATENATE(L4738," ",M4738)</f>
        <v>Mark L Rozzi</v>
      </c>
      <c r="O4738" s="26" t="str">
        <f>VLOOKUP(E4738,Key!A:B,2,FALSE)</f>
        <v>Rep</v>
      </c>
      <c r="P4738" s="26" t="str">
        <f>VLOOKUP(F4738,Key!D:E,2,FALSE)</f>
        <v>Dem</v>
      </c>
      <c r="Q4738" s="26" t="str">
        <f>VLOOKUP(G4738,Key!G:H,2,FALSE)</f>
        <v>Man</v>
      </c>
      <c r="R4738" s="26">
        <f>VLOOKUP(H4738,Key!J:K,2,FALSE)</f>
        <v>1</v>
      </c>
      <c r="S4738" s="26" t="str">
        <f>VLOOKUP(I4738,Key!M:N,2,FALSE)</f>
        <v>Primary</v>
      </c>
      <c r="T4738" s="26">
        <f>VLOOKUP(J4738,Key!P:Q,2,FALSE)</f>
        <v>2014</v>
      </c>
      <c r="U4738" s="26" t="str">
        <f>VLOOKUP(K4738,Key!S:T,2,FALSE)</f>
        <v>Incumbent</v>
      </c>
      <c r="V4738" s="26">
        <v>1</v>
      </c>
    </row>
    <row r="4739" spans="1:22" x14ac:dyDescent="0.25">
      <c r="A4739" s="30">
        <v>126</v>
      </c>
      <c r="B4739" s="32" t="s">
        <v>986</v>
      </c>
      <c r="C4739" s="32" t="s">
        <v>379</v>
      </c>
      <c r="D4739" s="32">
        <v>1606</v>
      </c>
      <c r="E4739" s="31">
        <v>1</v>
      </c>
      <c r="F4739" s="32">
        <v>1</v>
      </c>
      <c r="G4739" s="32">
        <v>0</v>
      </c>
      <c r="H4739" s="32">
        <v>0</v>
      </c>
      <c r="I4739" s="32">
        <v>0</v>
      </c>
      <c r="J4739" s="32">
        <v>6</v>
      </c>
      <c r="L4739" s="2" t="str">
        <f t="shared" si="222"/>
        <v>Mark</v>
      </c>
      <c r="M4739" s="2" t="str">
        <f t="shared" si="223"/>
        <v>Rozzi</v>
      </c>
      <c r="N4739" s="26" t="str">
        <f t="shared" si="224"/>
        <v>Mark Rozzi</v>
      </c>
      <c r="O4739" s="26" t="str">
        <f>VLOOKUP(E4739,Key!A:B,2,FALSE)</f>
        <v>Rep</v>
      </c>
      <c r="P4739" s="26" t="str">
        <f>VLOOKUP(F4739,Key!D:E,2,FALSE)</f>
        <v>Dem</v>
      </c>
      <c r="Q4739" s="26" t="str">
        <f>VLOOKUP(G4739,Key!G:H,2,FALSE)</f>
        <v>Man</v>
      </c>
      <c r="R4739" s="26">
        <f>VLOOKUP(H4739,Key!J:K,2,FALSE)</f>
        <v>1</v>
      </c>
      <c r="S4739" s="26" t="str">
        <f>VLOOKUP(I4739,Key!M:N,2,FALSE)</f>
        <v>Primary</v>
      </c>
      <c r="T4739" s="26">
        <f>VLOOKUP(J4739,Key!P:Q,2,FALSE)</f>
        <v>2012</v>
      </c>
      <c r="U4739" s="26" t="str">
        <f>VLOOKUP(K4739,Key!S:T,2,FALSE)</f>
        <v>Incumbent</v>
      </c>
      <c r="V4739" s="26">
        <v>0</v>
      </c>
    </row>
    <row r="4740" spans="1:22" x14ac:dyDescent="0.25">
      <c r="A4740" s="30">
        <v>126</v>
      </c>
      <c r="B4740" s="32" t="s">
        <v>986</v>
      </c>
      <c r="C4740" s="32" t="s">
        <v>379</v>
      </c>
      <c r="D4740" s="32">
        <v>1606</v>
      </c>
      <c r="E4740" s="31">
        <v>1</v>
      </c>
      <c r="F4740" s="32">
        <v>1</v>
      </c>
      <c r="G4740" s="32">
        <v>0</v>
      </c>
      <c r="H4740" s="32">
        <v>0</v>
      </c>
      <c r="I4740" s="31">
        <v>1</v>
      </c>
      <c r="J4740" s="32">
        <v>6</v>
      </c>
      <c r="L4740" s="2" t="str">
        <f t="shared" si="222"/>
        <v>Mark</v>
      </c>
      <c r="M4740" s="2" t="str">
        <f t="shared" si="223"/>
        <v>Rozzi</v>
      </c>
      <c r="N4740" s="26" t="str">
        <f t="shared" si="224"/>
        <v>Mark Rozzi</v>
      </c>
      <c r="O4740" s="26" t="str">
        <f>VLOOKUP(E4740,Key!A:B,2,FALSE)</f>
        <v>Rep</v>
      </c>
      <c r="P4740" s="26" t="str">
        <f>VLOOKUP(F4740,Key!D:E,2,FALSE)</f>
        <v>Dem</v>
      </c>
      <c r="Q4740" s="26" t="str">
        <f>VLOOKUP(G4740,Key!G:H,2,FALSE)</f>
        <v>Man</v>
      </c>
      <c r="R4740" s="26">
        <f>VLOOKUP(H4740,Key!J:K,2,FALSE)</f>
        <v>1</v>
      </c>
      <c r="S4740" s="26" t="str">
        <f>VLOOKUP(I4740,Key!M:N,2,FALSE)</f>
        <v>GE</v>
      </c>
      <c r="T4740" s="26">
        <f>VLOOKUP(J4740,Key!P:Q,2,FALSE)</f>
        <v>2012</v>
      </c>
      <c r="U4740" s="26" t="str">
        <f>VLOOKUP(K4740,Key!S:T,2,FALSE)</f>
        <v>Incumbent</v>
      </c>
      <c r="V4740" s="26">
        <v>0</v>
      </c>
    </row>
    <row r="4741" spans="1:22" x14ac:dyDescent="0.25">
      <c r="A4741" s="30">
        <v>93</v>
      </c>
      <c r="B4741" s="32" t="s">
        <v>8833</v>
      </c>
      <c r="C4741" s="32" t="s">
        <v>8834</v>
      </c>
      <c r="D4741" s="32">
        <v>1607</v>
      </c>
      <c r="E4741" s="31">
        <v>1</v>
      </c>
      <c r="F4741" s="32">
        <v>1</v>
      </c>
      <c r="G4741" s="32">
        <v>0</v>
      </c>
      <c r="H4741" s="32">
        <v>1</v>
      </c>
      <c r="I4741" s="31">
        <v>1</v>
      </c>
      <c r="J4741" s="32">
        <v>4</v>
      </c>
      <c r="L4741" s="2" t="str">
        <f t="shared" si="222"/>
        <v>Darrell</v>
      </c>
      <c r="M4741" s="2" t="str">
        <f t="shared" si="223"/>
        <v>Rubenstine</v>
      </c>
      <c r="N4741" s="26" t="str">
        <f t="shared" si="224"/>
        <v>Darrell Rubenstine</v>
      </c>
      <c r="O4741" s="26" t="str">
        <f>VLOOKUP(E4741,Key!A:B,2,FALSE)</f>
        <v>Rep</v>
      </c>
      <c r="P4741" s="26" t="str">
        <f>VLOOKUP(F4741,Key!D:E,2,FALSE)</f>
        <v>Dem</v>
      </c>
      <c r="Q4741" s="26" t="str">
        <f>VLOOKUP(G4741,Key!G:H,2,FALSE)</f>
        <v>Man</v>
      </c>
      <c r="R4741" s="26">
        <f>VLOOKUP(H4741,Key!J:K,2,FALSE)</f>
        <v>0</v>
      </c>
      <c r="S4741" s="26" t="str">
        <f>VLOOKUP(I4741,Key!M:N,2,FALSE)</f>
        <v>GE</v>
      </c>
      <c r="T4741" s="26">
        <f>VLOOKUP(J4741,Key!P:Q,2,FALSE)</f>
        <v>2008</v>
      </c>
      <c r="U4741" s="26" t="str">
        <f>VLOOKUP(K4741,Key!S:T,2,FALSE)</f>
        <v>Incumbent</v>
      </c>
      <c r="V4741" s="26">
        <v>1</v>
      </c>
    </row>
    <row r="4742" spans="1:22" x14ac:dyDescent="0.25">
      <c r="A4742" s="30">
        <v>159</v>
      </c>
      <c r="B4742" s="31" t="s">
        <v>7908</v>
      </c>
      <c r="C4742" s="31" t="s">
        <v>7909</v>
      </c>
      <c r="D4742" s="31">
        <v>1608</v>
      </c>
      <c r="E4742" s="31">
        <v>1</v>
      </c>
      <c r="F4742" s="31">
        <v>0</v>
      </c>
      <c r="G4742" s="31">
        <v>0</v>
      </c>
      <c r="H4742" s="32">
        <v>0</v>
      </c>
      <c r="I4742" s="31">
        <v>0</v>
      </c>
      <c r="J4742" s="32">
        <v>3</v>
      </c>
      <c r="L4742" s="2" t="str">
        <f t="shared" si="222"/>
        <v>Baltazar E</v>
      </c>
      <c r="M4742" s="2" t="str">
        <f t="shared" si="223"/>
        <v>Rubio</v>
      </c>
      <c r="N4742" s="26" t="str">
        <f t="shared" si="224"/>
        <v>Baltazar E Rubio</v>
      </c>
      <c r="O4742" s="26" t="str">
        <f>VLOOKUP(E4742,Key!A:B,2,FALSE)</f>
        <v>Rep</v>
      </c>
      <c r="P4742" s="26" t="str">
        <f>VLOOKUP(F4742,Key!D:E,2,FALSE)</f>
        <v>Rep</v>
      </c>
      <c r="Q4742" s="26" t="str">
        <f>VLOOKUP(G4742,Key!G:H,2,FALSE)</f>
        <v>Man</v>
      </c>
      <c r="R4742" s="26">
        <f>VLOOKUP(H4742,Key!J:K,2,FALSE)</f>
        <v>1</v>
      </c>
      <c r="S4742" s="26" t="str">
        <f>VLOOKUP(I4742,Key!M:N,2,FALSE)</f>
        <v>Primary</v>
      </c>
      <c r="T4742" s="26">
        <f>VLOOKUP(J4742,Key!P:Q,2,FALSE)</f>
        <v>2006</v>
      </c>
      <c r="U4742" s="26" t="str">
        <f>VLOOKUP(K4742,Key!S:T,2,FALSE)</f>
        <v>Incumbent</v>
      </c>
      <c r="V4742" s="26">
        <v>1</v>
      </c>
    </row>
    <row r="4743" spans="1:22" x14ac:dyDescent="0.25">
      <c r="A4743" s="30">
        <v>159</v>
      </c>
      <c r="B4743" s="31" t="s">
        <v>7908</v>
      </c>
      <c r="C4743" s="31" t="s">
        <v>7909</v>
      </c>
      <c r="D4743" s="31">
        <v>1608</v>
      </c>
      <c r="E4743" s="31">
        <v>1</v>
      </c>
      <c r="F4743" s="31">
        <v>0</v>
      </c>
      <c r="G4743" s="31">
        <v>0</v>
      </c>
      <c r="H4743" s="32">
        <v>1</v>
      </c>
      <c r="I4743" s="31">
        <v>1</v>
      </c>
      <c r="J4743" s="32">
        <v>3</v>
      </c>
      <c r="L4743" s="2" t="str">
        <f t="shared" si="222"/>
        <v>Baltazar E</v>
      </c>
      <c r="M4743" s="2" t="str">
        <f t="shared" si="223"/>
        <v>Rubio</v>
      </c>
      <c r="N4743" s="26" t="str">
        <f t="shared" si="224"/>
        <v>Baltazar E Rubio</v>
      </c>
      <c r="O4743" s="26" t="str">
        <f>VLOOKUP(E4743,Key!A:B,2,FALSE)</f>
        <v>Rep</v>
      </c>
      <c r="P4743" s="26" t="str">
        <f>VLOOKUP(F4743,Key!D:E,2,FALSE)</f>
        <v>Rep</v>
      </c>
      <c r="Q4743" s="26" t="str">
        <f>VLOOKUP(G4743,Key!G:H,2,FALSE)</f>
        <v>Man</v>
      </c>
      <c r="R4743" s="26">
        <f>VLOOKUP(H4743,Key!J:K,2,FALSE)</f>
        <v>0</v>
      </c>
      <c r="S4743" s="26" t="str">
        <f>VLOOKUP(I4743,Key!M:N,2,FALSE)</f>
        <v>GE</v>
      </c>
      <c r="T4743" s="26">
        <f>VLOOKUP(J4743,Key!P:Q,2,FALSE)</f>
        <v>2006</v>
      </c>
      <c r="U4743" s="26" t="str">
        <f>VLOOKUP(K4743,Key!S:T,2,FALSE)</f>
        <v>Incumbent</v>
      </c>
      <c r="V4743" s="26">
        <v>0</v>
      </c>
    </row>
    <row r="4744" spans="1:22" x14ac:dyDescent="0.25">
      <c r="A4744" s="30">
        <v>157</v>
      </c>
      <c r="B4744" s="31" t="s">
        <v>2275</v>
      </c>
      <c r="C4744" s="31" t="s">
        <v>4245</v>
      </c>
      <c r="D4744" s="31">
        <v>1609</v>
      </c>
      <c r="E4744" s="31">
        <v>1</v>
      </c>
      <c r="F4744" s="31">
        <v>0</v>
      </c>
      <c r="G4744" s="31">
        <v>1</v>
      </c>
      <c r="H4744" s="31">
        <v>0</v>
      </c>
      <c r="I4744" s="31">
        <v>1</v>
      </c>
      <c r="J4744" s="32">
        <v>2</v>
      </c>
      <c r="L4744" s="2" t="str">
        <f t="shared" si="222"/>
        <v>Carole A</v>
      </c>
      <c r="M4744" s="2" t="str">
        <f t="shared" si="223"/>
        <v>Rubley</v>
      </c>
      <c r="N4744" s="26" t="str">
        <f t="shared" si="224"/>
        <v>Carole A Rubley</v>
      </c>
      <c r="O4744" s="26" t="str">
        <f>VLOOKUP(E4744,Key!A:B,2,FALSE)</f>
        <v>Rep</v>
      </c>
      <c r="P4744" s="26" t="str">
        <f>VLOOKUP(F4744,Key!D:E,2,FALSE)</f>
        <v>Rep</v>
      </c>
      <c r="Q4744" s="26" t="str">
        <f>VLOOKUP(G4744,Key!G:H,2,FALSE)</f>
        <v>Woman</v>
      </c>
      <c r="R4744" s="26">
        <f>VLOOKUP(H4744,Key!J:K,2,FALSE)</f>
        <v>1</v>
      </c>
      <c r="S4744" s="26" t="str">
        <f>VLOOKUP(I4744,Key!M:N,2,FALSE)</f>
        <v>GE</v>
      </c>
      <c r="T4744" s="26">
        <f>VLOOKUP(J4744,Key!P:Q,2,FALSE)</f>
        <v>2004</v>
      </c>
      <c r="U4744" s="26" t="str">
        <f>VLOOKUP(K4744,Key!S:T,2,FALSE)</f>
        <v>Incumbent</v>
      </c>
      <c r="V4744" s="26">
        <v>1</v>
      </c>
    </row>
    <row r="4745" spans="1:22" x14ac:dyDescent="0.25">
      <c r="A4745" s="30">
        <v>157</v>
      </c>
      <c r="B4745" s="32" t="s">
        <v>2383</v>
      </c>
      <c r="C4745" s="32" t="s">
        <v>2384</v>
      </c>
      <c r="D4745" s="32">
        <v>1609</v>
      </c>
      <c r="E4745" s="32">
        <v>1</v>
      </c>
      <c r="F4745" s="32">
        <v>0</v>
      </c>
      <c r="G4745" s="32">
        <v>1</v>
      </c>
      <c r="H4745" s="32">
        <v>0</v>
      </c>
      <c r="I4745" s="32">
        <v>0</v>
      </c>
      <c r="J4745" s="32">
        <v>2</v>
      </c>
      <c r="L4745" s="2" t="str">
        <f t="shared" si="222"/>
        <v>Carole A</v>
      </c>
      <c r="M4745" s="2" t="str">
        <f t="shared" si="223"/>
        <v>Rubley</v>
      </c>
      <c r="N4745" s="26" t="str">
        <f t="shared" si="224"/>
        <v>Carole A Rubley</v>
      </c>
      <c r="O4745" s="26" t="str">
        <f>VLOOKUP(E4745,Key!A:B,2,FALSE)</f>
        <v>Rep</v>
      </c>
      <c r="P4745" s="26" t="str">
        <f>VLOOKUP(F4745,Key!D:E,2,FALSE)</f>
        <v>Rep</v>
      </c>
      <c r="Q4745" s="26" t="str">
        <f>VLOOKUP(G4745,Key!G:H,2,FALSE)</f>
        <v>Woman</v>
      </c>
      <c r="R4745" s="26">
        <f>VLOOKUP(H4745,Key!J:K,2,FALSE)</f>
        <v>1</v>
      </c>
      <c r="S4745" s="26" t="str">
        <f>VLOOKUP(I4745,Key!M:N,2,FALSE)</f>
        <v>Primary</v>
      </c>
      <c r="T4745" s="26">
        <f>VLOOKUP(J4745,Key!P:Q,2,FALSE)</f>
        <v>2004</v>
      </c>
      <c r="U4745" s="26" t="str">
        <f>VLOOKUP(K4745,Key!S:T,2,FALSE)</f>
        <v>Incumbent</v>
      </c>
      <c r="V4745" s="26">
        <v>0</v>
      </c>
    </row>
    <row r="4746" spans="1:22" x14ac:dyDescent="0.25">
      <c r="A4746" s="30">
        <v>157</v>
      </c>
      <c r="B4746" s="31" t="s">
        <v>2383</v>
      </c>
      <c r="C4746" s="31" t="s">
        <v>2384</v>
      </c>
      <c r="D4746" s="31">
        <v>1609</v>
      </c>
      <c r="E4746" s="31">
        <v>1</v>
      </c>
      <c r="F4746" s="31">
        <v>0</v>
      </c>
      <c r="G4746" s="31">
        <v>1</v>
      </c>
      <c r="H4746" s="32">
        <v>0</v>
      </c>
      <c r="I4746" s="31">
        <v>0</v>
      </c>
      <c r="J4746" s="32">
        <v>3</v>
      </c>
      <c r="L4746" s="2" t="str">
        <f t="shared" si="222"/>
        <v>Carole A</v>
      </c>
      <c r="M4746" s="2" t="str">
        <f t="shared" si="223"/>
        <v>Rubley</v>
      </c>
      <c r="N4746" s="26" t="str">
        <f t="shared" si="224"/>
        <v>Carole A Rubley</v>
      </c>
      <c r="O4746" s="26" t="str">
        <f>VLOOKUP(E4746,Key!A:B,2,FALSE)</f>
        <v>Rep</v>
      </c>
      <c r="P4746" s="26" t="str">
        <f>VLOOKUP(F4746,Key!D:E,2,FALSE)</f>
        <v>Rep</v>
      </c>
      <c r="Q4746" s="26" t="str">
        <f>VLOOKUP(G4746,Key!G:H,2,FALSE)</f>
        <v>Woman</v>
      </c>
      <c r="R4746" s="26">
        <f>VLOOKUP(H4746,Key!J:K,2,FALSE)</f>
        <v>1</v>
      </c>
      <c r="S4746" s="26" t="str">
        <f>VLOOKUP(I4746,Key!M:N,2,FALSE)</f>
        <v>Primary</v>
      </c>
      <c r="T4746" s="26">
        <f>VLOOKUP(J4746,Key!P:Q,2,FALSE)</f>
        <v>2006</v>
      </c>
      <c r="U4746" s="26" t="str">
        <f>VLOOKUP(K4746,Key!S:T,2,FALSE)</f>
        <v>Incumbent</v>
      </c>
      <c r="V4746" s="26">
        <v>0</v>
      </c>
    </row>
    <row r="4747" spans="1:22" x14ac:dyDescent="0.25">
      <c r="A4747" s="30">
        <v>157</v>
      </c>
      <c r="B4747" s="31" t="s">
        <v>2383</v>
      </c>
      <c r="C4747" s="31" t="s">
        <v>2384</v>
      </c>
      <c r="D4747" s="31">
        <v>1609</v>
      </c>
      <c r="E4747" s="31">
        <v>1</v>
      </c>
      <c r="F4747" s="31">
        <v>0</v>
      </c>
      <c r="G4747" s="31">
        <v>1</v>
      </c>
      <c r="H4747" s="32">
        <v>0</v>
      </c>
      <c r="I4747" s="31">
        <v>1</v>
      </c>
      <c r="J4747" s="32">
        <v>3</v>
      </c>
      <c r="L4747" s="2" t="str">
        <f t="shared" si="222"/>
        <v>Carole A</v>
      </c>
      <c r="M4747" s="2" t="str">
        <f t="shared" si="223"/>
        <v>Rubley</v>
      </c>
      <c r="N4747" s="26" t="str">
        <f t="shared" si="224"/>
        <v>Carole A Rubley</v>
      </c>
      <c r="O4747" s="26" t="str">
        <f>VLOOKUP(E4747,Key!A:B,2,FALSE)</f>
        <v>Rep</v>
      </c>
      <c r="P4747" s="26" t="str">
        <f>VLOOKUP(F4747,Key!D:E,2,FALSE)</f>
        <v>Rep</v>
      </c>
      <c r="Q4747" s="26" t="str">
        <f>VLOOKUP(G4747,Key!G:H,2,FALSE)</f>
        <v>Woman</v>
      </c>
      <c r="R4747" s="26">
        <f>VLOOKUP(H4747,Key!J:K,2,FALSE)</f>
        <v>1</v>
      </c>
      <c r="S4747" s="26" t="str">
        <f>VLOOKUP(I4747,Key!M:N,2,FALSE)</f>
        <v>GE</v>
      </c>
      <c r="T4747" s="26">
        <f>VLOOKUP(J4747,Key!P:Q,2,FALSE)</f>
        <v>2006</v>
      </c>
      <c r="U4747" s="26" t="str">
        <f>VLOOKUP(K4747,Key!S:T,2,FALSE)</f>
        <v>Incumbent</v>
      </c>
      <c r="V4747" s="26">
        <v>0</v>
      </c>
    </row>
    <row r="4748" spans="1:22" x14ac:dyDescent="0.25">
      <c r="A4748" s="30">
        <v>157</v>
      </c>
      <c r="B4748" s="32" t="s">
        <v>4244</v>
      </c>
      <c r="C4748" s="32" t="s">
        <v>4245</v>
      </c>
      <c r="D4748" s="32">
        <v>1609</v>
      </c>
      <c r="E4748" s="32">
        <v>1</v>
      </c>
      <c r="F4748" s="32">
        <v>0</v>
      </c>
      <c r="G4748" s="32">
        <v>1</v>
      </c>
      <c r="H4748" s="32">
        <v>0</v>
      </c>
      <c r="I4748" s="32">
        <v>0</v>
      </c>
      <c r="J4748" s="32">
        <v>0</v>
      </c>
      <c r="L4748" s="2" t="str">
        <f t="shared" si="222"/>
        <v>Carole A.</v>
      </c>
      <c r="M4748" s="2" t="str">
        <f t="shared" si="223"/>
        <v>Rubley</v>
      </c>
      <c r="N4748" s="26" t="str">
        <f t="shared" si="224"/>
        <v>Carole A. Rubley</v>
      </c>
      <c r="O4748" s="26" t="str">
        <f>VLOOKUP(E4748,Key!A:B,2,FALSE)</f>
        <v>Rep</v>
      </c>
      <c r="P4748" s="26" t="str">
        <f>VLOOKUP(F4748,Key!D:E,2,FALSE)</f>
        <v>Rep</v>
      </c>
      <c r="Q4748" s="26" t="str">
        <f>VLOOKUP(G4748,Key!G:H,2,FALSE)</f>
        <v>Woman</v>
      </c>
      <c r="R4748" s="26">
        <f>VLOOKUP(H4748,Key!J:K,2,FALSE)</f>
        <v>1</v>
      </c>
      <c r="S4748" s="26" t="str">
        <f>VLOOKUP(I4748,Key!M:N,2,FALSE)</f>
        <v>Primary</v>
      </c>
      <c r="T4748" s="26">
        <f>VLOOKUP(J4748,Key!P:Q,2,FALSE)</f>
        <v>2000</v>
      </c>
      <c r="U4748" s="26" t="str">
        <f>VLOOKUP(K4748,Key!S:T,2,FALSE)</f>
        <v>Incumbent</v>
      </c>
      <c r="V4748" s="26">
        <v>0</v>
      </c>
    </row>
    <row r="4749" spans="1:22" x14ac:dyDescent="0.25">
      <c r="A4749" s="30">
        <v>157</v>
      </c>
      <c r="B4749" s="32" t="s">
        <v>4244</v>
      </c>
      <c r="C4749" s="32" t="s">
        <v>4245</v>
      </c>
      <c r="D4749" s="32">
        <v>1609</v>
      </c>
      <c r="E4749" s="32">
        <v>1</v>
      </c>
      <c r="F4749" s="32">
        <v>0</v>
      </c>
      <c r="G4749" s="32">
        <v>1</v>
      </c>
      <c r="H4749" s="32">
        <v>0</v>
      </c>
      <c r="I4749" s="32">
        <v>1</v>
      </c>
      <c r="J4749" s="32">
        <v>0</v>
      </c>
      <c r="L4749" s="2" t="str">
        <f t="shared" si="222"/>
        <v>Carole A.</v>
      </c>
      <c r="M4749" s="2" t="str">
        <f t="shared" si="223"/>
        <v>Rubley</v>
      </c>
      <c r="N4749" s="26" t="str">
        <f t="shared" si="224"/>
        <v>Carole A. Rubley</v>
      </c>
      <c r="O4749" s="26" t="str">
        <f>VLOOKUP(E4749,Key!A:B,2,FALSE)</f>
        <v>Rep</v>
      </c>
      <c r="P4749" s="26" t="str">
        <f>VLOOKUP(F4749,Key!D:E,2,FALSE)</f>
        <v>Rep</v>
      </c>
      <c r="Q4749" s="26" t="str">
        <f>VLOOKUP(G4749,Key!G:H,2,FALSE)</f>
        <v>Woman</v>
      </c>
      <c r="R4749" s="26">
        <f>VLOOKUP(H4749,Key!J:K,2,FALSE)</f>
        <v>1</v>
      </c>
      <c r="S4749" s="26" t="str">
        <f>VLOOKUP(I4749,Key!M:N,2,FALSE)</f>
        <v>GE</v>
      </c>
      <c r="T4749" s="26">
        <f>VLOOKUP(J4749,Key!P:Q,2,FALSE)</f>
        <v>2000</v>
      </c>
      <c r="U4749" s="26" t="str">
        <f>VLOOKUP(K4749,Key!S:T,2,FALSE)</f>
        <v>Incumbent</v>
      </c>
      <c r="V4749" s="26">
        <v>0</v>
      </c>
    </row>
    <row r="4750" spans="1:22" x14ac:dyDescent="0.25">
      <c r="A4750" s="30">
        <v>157</v>
      </c>
      <c r="B4750" s="32" t="s">
        <v>3895</v>
      </c>
      <c r="C4750" s="32" t="s">
        <v>2384</v>
      </c>
      <c r="D4750" s="32">
        <v>1609</v>
      </c>
      <c r="E4750" s="31">
        <v>1</v>
      </c>
      <c r="F4750" s="32">
        <v>0</v>
      </c>
      <c r="G4750" s="32">
        <v>1</v>
      </c>
      <c r="H4750" s="32">
        <v>0</v>
      </c>
      <c r="I4750" s="31">
        <v>1</v>
      </c>
      <c r="J4750" s="32">
        <v>1</v>
      </c>
      <c r="L4750" s="2" t="str">
        <f t="shared" si="222"/>
        <v>Carole A.</v>
      </c>
      <c r="M4750" s="2" t="str">
        <f t="shared" si="223"/>
        <v>Rubley</v>
      </c>
      <c r="N4750" s="26" t="str">
        <f t="shared" si="224"/>
        <v>Carole A. Rubley</v>
      </c>
      <c r="O4750" s="26" t="str">
        <f>VLOOKUP(E4750,Key!A:B,2,FALSE)</f>
        <v>Rep</v>
      </c>
      <c r="P4750" s="26" t="str">
        <f>VLOOKUP(F4750,Key!D:E,2,FALSE)</f>
        <v>Rep</v>
      </c>
      <c r="Q4750" s="26" t="str">
        <f>VLOOKUP(G4750,Key!G:H,2,FALSE)</f>
        <v>Woman</v>
      </c>
      <c r="R4750" s="26">
        <f>VLOOKUP(H4750,Key!J:K,2,FALSE)</f>
        <v>1</v>
      </c>
      <c r="S4750" s="26" t="str">
        <f>VLOOKUP(I4750,Key!M:N,2,FALSE)</f>
        <v>GE</v>
      </c>
      <c r="T4750" s="26">
        <f>VLOOKUP(J4750,Key!P:Q,2,FALSE)</f>
        <v>2002</v>
      </c>
      <c r="U4750" s="26" t="str">
        <f>VLOOKUP(K4750,Key!S:T,2,FALSE)</f>
        <v>Incumbent</v>
      </c>
      <c r="V4750" s="26">
        <v>0</v>
      </c>
    </row>
    <row r="4751" spans="1:22" x14ac:dyDescent="0.25">
      <c r="A4751" s="30">
        <v>157</v>
      </c>
      <c r="B4751" s="32" t="s">
        <v>3895</v>
      </c>
      <c r="C4751" s="32" t="s">
        <v>2384</v>
      </c>
      <c r="D4751" s="32">
        <v>1609</v>
      </c>
      <c r="E4751" s="32">
        <v>1</v>
      </c>
      <c r="F4751" s="32">
        <v>0</v>
      </c>
      <c r="G4751" s="32">
        <v>1</v>
      </c>
      <c r="H4751" s="32">
        <v>0</v>
      </c>
      <c r="I4751" s="32">
        <v>0</v>
      </c>
      <c r="J4751" s="32">
        <v>1</v>
      </c>
      <c r="L4751" s="2" t="str">
        <f t="shared" si="222"/>
        <v>Carole A.</v>
      </c>
      <c r="M4751" s="2" t="str">
        <f t="shared" si="223"/>
        <v>Rubley</v>
      </c>
      <c r="N4751" s="26" t="str">
        <f t="shared" si="224"/>
        <v>Carole A. Rubley</v>
      </c>
      <c r="O4751" s="26" t="str">
        <f>VLOOKUP(E4751,Key!A:B,2,FALSE)</f>
        <v>Rep</v>
      </c>
      <c r="P4751" s="26" t="str">
        <f>VLOOKUP(F4751,Key!D:E,2,FALSE)</f>
        <v>Rep</v>
      </c>
      <c r="Q4751" s="26" t="str">
        <f>VLOOKUP(G4751,Key!G:H,2,FALSE)</f>
        <v>Woman</v>
      </c>
      <c r="R4751" s="26">
        <f>VLOOKUP(H4751,Key!J:K,2,FALSE)</f>
        <v>1</v>
      </c>
      <c r="S4751" s="26" t="str">
        <f>VLOOKUP(I4751,Key!M:N,2,FALSE)</f>
        <v>Primary</v>
      </c>
      <c r="T4751" s="26">
        <f>VLOOKUP(J4751,Key!P:Q,2,FALSE)</f>
        <v>2002</v>
      </c>
      <c r="U4751" s="26" t="str">
        <f>VLOOKUP(K4751,Key!S:T,2,FALSE)</f>
        <v>Incumbent</v>
      </c>
      <c r="V4751" s="26">
        <v>0</v>
      </c>
    </row>
    <row r="4752" spans="1:22" x14ac:dyDescent="0.25">
      <c r="A4752" s="30">
        <v>5</v>
      </c>
      <c r="B4752" s="32" t="s">
        <v>4309</v>
      </c>
      <c r="C4752" s="32" t="s">
        <v>4310</v>
      </c>
      <c r="D4752" s="32">
        <v>1610</v>
      </c>
      <c r="E4752" s="32">
        <v>1</v>
      </c>
      <c r="F4752" s="32">
        <v>0</v>
      </c>
      <c r="G4752" s="32">
        <v>0</v>
      </c>
      <c r="H4752" s="32">
        <v>1</v>
      </c>
      <c r="I4752" s="32">
        <v>0</v>
      </c>
      <c r="J4752" s="32">
        <v>7</v>
      </c>
      <c r="L4752" s="2" t="str">
        <f t="shared" si="222"/>
        <v>Joseph E</v>
      </c>
      <c r="M4752" s="2" t="str">
        <f t="shared" si="223"/>
        <v>Rudderow III</v>
      </c>
      <c r="N4752" s="26" t="str">
        <f t="shared" si="224"/>
        <v>Joseph E Rudderow III</v>
      </c>
      <c r="O4752" s="26" t="str">
        <f>VLOOKUP(E4752,Key!A:B,2,FALSE)</f>
        <v>Rep</v>
      </c>
      <c r="P4752" s="26" t="str">
        <f>VLOOKUP(F4752,Key!D:E,2,FALSE)</f>
        <v>Rep</v>
      </c>
      <c r="Q4752" s="26" t="str">
        <f>VLOOKUP(G4752,Key!G:H,2,FALSE)</f>
        <v>Man</v>
      </c>
      <c r="R4752" s="26">
        <f>VLOOKUP(H4752,Key!J:K,2,FALSE)</f>
        <v>0</v>
      </c>
      <c r="S4752" s="26" t="str">
        <f>VLOOKUP(I4752,Key!M:N,2,FALSE)</f>
        <v>Primary</v>
      </c>
      <c r="T4752" s="26">
        <f>VLOOKUP(J4752,Key!P:Q,2,FALSE)</f>
        <v>2014</v>
      </c>
      <c r="U4752" s="26" t="str">
        <f>VLOOKUP(K4752,Key!S:T,2,FALSE)</f>
        <v>Incumbent</v>
      </c>
      <c r="V4752" s="26">
        <v>1</v>
      </c>
    </row>
    <row r="4753" spans="1:22" x14ac:dyDescent="0.25">
      <c r="A4753" s="30">
        <v>37</v>
      </c>
      <c r="B4753" s="32" t="s">
        <v>6058</v>
      </c>
      <c r="C4753" s="32" t="s">
        <v>6059</v>
      </c>
      <c r="D4753" s="32">
        <v>1611</v>
      </c>
      <c r="E4753" s="32">
        <v>0</v>
      </c>
      <c r="F4753" s="32">
        <v>1</v>
      </c>
      <c r="G4753" s="32">
        <v>0</v>
      </c>
      <c r="H4753" s="32">
        <v>0</v>
      </c>
      <c r="I4753" s="32">
        <v>0</v>
      </c>
      <c r="J4753" s="32">
        <v>0</v>
      </c>
      <c r="L4753" s="2" t="str">
        <f t="shared" si="222"/>
        <v>Joseph</v>
      </c>
      <c r="M4753" s="2" t="str">
        <f t="shared" si="223"/>
        <v>Rudolph</v>
      </c>
      <c r="N4753" s="26" t="str">
        <f t="shared" si="224"/>
        <v>Joseph Rudolph</v>
      </c>
      <c r="O4753" s="26" t="str">
        <f>VLOOKUP(E4753,Key!A:B,2,FALSE)</f>
        <v>Senator</v>
      </c>
      <c r="P4753" s="26" t="str">
        <f>VLOOKUP(F4753,Key!D:E,2,FALSE)</f>
        <v>Dem</v>
      </c>
      <c r="Q4753" s="26" t="str">
        <f>VLOOKUP(G4753,Key!G:H,2,FALSE)</f>
        <v>Man</v>
      </c>
      <c r="R4753" s="26">
        <f>VLOOKUP(H4753,Key!J:K,2,FALSE)</f>
        <v>1</v>
      </c>
      <c r="S4753" s="26" t="str">
        <f>VLOOKUP(I4753,Key!M:N,2,FALSE)</f>
        <v>Primary</v>
      </c>
      <c r="T4753" s="26">
        <f>VLOOKUP(J4753,Key!P:Q,2,FALSE)</f>
        <v>2000</v>
      </c>
      <c r="U4753" s="26" t="str">
        <f>VLOOKUP(K4753,Key!S:T,2,FALSE)</f>
        <v>Incumbent</v>
      </c>
      <c r="V4753" s="26">
        <v>1</v>
      </c>
    </row>
    <row r="4754" spans="1:22" x14ac:dyDescent="0.25">
      <c r="A4754" s="30">
        <v>37</v>
      </c>
      <c r="B4754" s="32" t="s">
        <v>5656</v>
      </c>
      <c r="C4754" s="32" t="s">
        <v>6059</v>
      </c>
      <c r="D4754" s="32">
        <v>1611</v>
      </c>
      <c r="E4754" s="32">
        <v>0</v>
      </c>
      <c r="F4754" s="32">
        <v>1</v>
      </c>
      <c r="G4754" s="32">
        <v>0</v>
      </c>
      <c r="H4754" s="32">
        <v>1</v>
      </c>
      <c r="I4754" s="32">
        <v>1</v>
      </c>
      <c r="J4754" s="32">
        <v>0</v>
      </c>
      <c r="L4754" s="2" t="str">
        <f t="shared" si="222"/>
        <v>Joseph</v>
      </c>
      <c r="M4754" s="2" t="str">
        <f t="shared" si="223"/>
        <v>Rudolph</v>
      </c>
      <c r="N4754" s="26" t="str">
        <f t="shared" si="224"/>
        <v>Joseph Rudolph</v>
      </c>
      <c r="O4754" s="26" t="str">
        <f>VLOOKUP(E4754,Key!A:B,2,FALSE)</f>
        <v>Senator</v>
      </c>
      <c r="P4754" s="26" t="str">
        <f>VLOOKUP(F4754,Key!D:E,2,FALSE)</f>
        <v>Dem</v>
      </c>
      <c r="Q4754" s="26" t="str">
        <f>VLOOKUP(G4754,Key!G:H,2,FALSE)</f>
        <v>Man</v>
      </c>
      <c r="R4754" s="26">
        <f>VLOOKUP(H4754,Key!J:K,2,FALSE)</f>
        <v>0</v>
      </c>
      <c r="S4754" s="26" t="str">
        <f>VLOOKUP(I4754,Key!M:N,2,FALSE)</f>
        <v>GE</v>
      </c>
      <c r="T4754" s="26">
        <f>VLOOKUP(J4754,Key!P:Q,2,FALSE)</f>
        <v>2000</v>
      </c>
      <c r="U4754" s="26" t="str">
        <f>VLOOKUP(K4754,Key!S:T,2,FALSE)</f>
        <v>Incumbent</v>
      </c>
      <c r="V4754" s="26">
        <v>0</v>
      </c>
    </row>
    <row r="4755" spans="1:22" x14ac:dyDescent="0.25">
      <c r="A4755" s="30">
        <v>38</v>
      </c>
      <c r="B4755" s="31" t="s">
        <v>2093</v>
      </c>
      <c r="C4755" s="31" t="s">
        <v>4548</v>
      </c>
      <c r="D4755" s="31">
        <v>1612</v>
      </c>
      <c r="E4755" s="31">
        <v>1</v>
      </c>
      <c r="F4755" s="31">
        <v>1</v>
      </c>
      <c r="G4755" s="31">
        <v>0</v>
      </c>
      <c r="H4755" s="31">
        <v>0</v>
      </c>
      <c r="I4755" s="31">
        <v>1</v>
      </c>
      <c r="J4755" s="32">
        <v>2</v>
      </c>
      <c r="L4755" s="2" t="str">
        <f t="shared" si="222"/>
        <v>Kenneth W</v>
      </c>
      <c r="M4755" s="2" t="str">
        <f t="shared" si="223"/>
        <v>Ruffing</v>
      </c>
      <c r="N4755" s="26" t="str">
        <f t="shared" si="224"/>
        <v>Kenneth W Ruffing</v>
      </c>
      <c r="O4755" s="26" t="str">
        <f>VLOOKUP(E4755,Key!A:B,2,FALSE)</f>
        <v>Rep</v>
      </c>
      <c r="P4755" s="26" t="str">
        <f>VLOOKUP(F4755,Key!D:E,2,FALSE)</f>
        <v>Dem</v>
      </c>
      <c r="Q4755" s="26" t="str">
        <f>VLOOKUP(G4755,Key!G:H,2,FALSE)</f>
        <v>Man</v>
      </c>
      <c r="R4755" s="26">
        <f>VLOOKUP(H4755,Key!J:K,2,FALSE)</f>
        <v>1</v>
      </c>
      <c r="S4755" s="26" t="str">
        <f>VLOOKUP(I4755,Key!M:N,2,FALSE)</f>
        <v>GE</v>
      </c>
      <c r="T4755" s="26">
        <f>VLOOKUP(J4755,Key!P:Q,2,FALSE)</f>
        <v>2004</v>
      </c>
      <c r="U4755" s="26" t="str">
        <f>VLOOKUP(K4755,Key!S:T,2,FALSE)</f>
        <v>Incumbent</v>
      </c>
      <c r="V4755" s="26">
        <v>1</v>
      </c>
    </row>
    <row r="4756" spans="1:22" x14ac:dyDescent="0.25">
      <c r="A4756" s="30">
        <v>38</v>
      </c>
      <c r="B4756" s="31" t="s">
        <v>2093</v>
      </c>
      <c r="C4756" s="31" t="s">
        <v>4548</v>
      </c>
      <c r="D4756" s="31">
        <v>1612</v>
      </c>
      <c r="E4756" s="31">
        <v>1</v>
      </c>
      <c r="F4756" s="31">
        <v>1</v>
      </c>
      <c r="G4756" s="31">
        <v>0</v>
      </c>
      <c r="H4756" s="31">
        <v>1</v>
      </c>
      <c r="I4756" s="31">
        <v>0</v>
      </c>
      <c r="J4756" s="32">
        <v>3</v>
      </c>
      <c r="L4756" s="2" t="str">
        <f t="shared" si="222"/>
        <v>Kenneth W</v>
      </c>
      <c r="M4756" s="2" t="str">
        <f t="shared" si="223"/>
        <v>Ruffing</v>
      </c>
      <c r="N4756" s="26" t="str">
        <f t="shared" si="224"/>
        <v>Kenneth W Ruffing</v>
      </c>
      <c r="O4756" s="26" t="str">
        <f>VLOOKUP(E4756,Key!A:B,2,FALSE)</f>
        <v>Rep</v>
      </c>
      <c r="P4756" s="26" t="str">
        <f>VLOOKUP(F4756,Key!D:E,2,FALSE)</f>
        <v>Dem</v>
      </c>
      <c r="Q4756" s="26" t="str">
        <f>VLOOKUP(G4756,Key!G:H,2,FALSE)</f>
        <v>Man</v>
      </c>
      <c r="R4756" s="26">
        <f>VLOOKUP(H4756,Key!J:K,2,FALSE)</f>
        <v>0</v>
      </c>
      <c r="S4756" s="26" t="str">
        <f>VLOOKUP(I4756,Key!M:N,2,FALSE)</f>
        <v>Primary</v>
      </c>
      <c r="T4756" s="26">
        <f>VLOOKUP(J4756,Key!P:Q,2,FALSE)</f>
        <v>2006</v>
      </c>
      <c r="U4756" s="26" t="str">
        <f>VLOOKUP(K4756,Key!S:T,2,FALSE)</f>
        <v>Incumbent</v>
      </c>
      <c r="V4756" s="26">
        <v>0</v>
      </c>
    </row>
    <row r="4757" spans="1:22" x14ac:dyDescent="0.25">
      <c r="A4757" s="30">
        <v>38</v>
      </c>
      <c r="B4757" s="32" t="s">
        <v>7042</v>
      </c>
      <c r="C4757" s="32" t="s">
        <v>7043</v>
      </c>
      <c r="D4757" s="32">
        <v>1612</v>
      </c>
      <c r="E4757" s="32">
        <v>1</v>
      </c>
      <c r="F4757" s="32">
        <v>1</v>
      </c>
      <c r="G4757" s="32">
        <v>0</v>
      </c>
      <c r="H4757" s="32">
        <v>0</v>
      </c>
      <c r="I4757" s="32">
        <v>0</v>
      </c>
      <c r="J4757" s="32">
        <v>2</v>
      </c>
      <c r="L4757" s="2" t="str">
        <f t="shared" si="222"/>
        <v>Kenneth W</v>
      </c>
      <c r="M4757" s="2" t="str">
        <f t="shared" si="223"/>
        <v>Ruffing</v>
      </c>
      <c r="N4757" s="26" t="str">
        <f t="shared" si="224"/>
        <v>Kenneth W Ruffing</v>
      </c>
      <c r="O4757" s="26" t="str">
        <f>VLOOKUP(E4757,Key!A:B,2,FALSE)</f>
        <v>Rep</v>
      </c>
      <c r="P4757" s="26" t="str">
        <f>VLOOKUP(F4757,Key!D:E,2,FALSE)</f>
        <v>Dem</v>
      </c>
      <c r="Q4757" s="26" t="str">
        <f>VLOOKUP(G4757,Key!G:H,2,FALSE)</f>
        <v>Man</v>
      </c>
      <c r="R4757" s="26">
        <f>VLOOKUP(H4757,Key!J:K,2,FALSE)</f>
        <v>1</v>
      </c>
      <c r="S4757" s="26" t="str">
        <f>VLOOKUP(I4757,Key!M:N,2,FALSE)</f>
        <v>Primary</v>
      </c>
      <c r="T4757" s="26">
        <f>VLOOKUP(J4757,Key!P:Q,2,FALSE)</f>
        <v>2004</v>
      </c>
      <c r="U4757" s="26" t="str">
        <f>VLOOKUP(K4757,Key!S:T,2,FALSE)</f>
        <v>Incumbent</v>
      </c>
      <c r="V4757" s="26">
        <v>0</v>
      </c>
    </row>
    <row r="4758" spans="1:22" x14ac:dyDescent="0.25">
      <c r="A4758" s="30">
        <v>38</v>
      </c>
      <c r="B4758" s="32" t="s">
        <v>4394</v>
      </c>
      <c r="C4758" s="32" t="s">
        <v>4548</v>
      </c>
      <c r="D4758" s="32">
        <v>1612</v>
      </c>
      <c r="E4758" s="32">
        <v>1</v>
      </c>
      <c r="F4758" s="32">
        <v>1</v>
      </c>
      <c r="G4758" s="32">
        <v>0</v>
      </c>
      <c r="H4758" s="32">
        <v>0</v>
      </c>
      <c r="I4758" s="32">
        <v>1</v>
      </c>
      <c r="J4758" s="32">
        <v>1</v>
      </c>
      <c r="L4758" s="2" t="str">
        <f t="shared" si="222"/>
        <v>Kenneth W.</v>
      </c>
      <c r="M4758" s="2" t="str">
        <f t="shared" si="223"/>
        <v>Ruffing</v>
      </c>
      <c r="N4758" s="26" t="str">
        <f t="shared" si="224"/>
        <v>Kenneth W. Ruffing</v>
      </c>
      <c r="O4758" s="26" t="str">
        <f>VLOOKUP(E4758,Key!A:B,2,FALSE)</f>
        <v>Rep</v>
      </c>
      <c r="P4758" s="26" t="str">
        <f>VLOOKUP(F4758,Key!D:E,2,FALSE)</f>
        <v>Dem</v>
      </c>
      <c r="Q4758" s="26" t="str">
        <f>VLOOKUP(G4758,Key!G:H,2,FALSE)</f>
        <v>Man</v>
      </c>
      <c r="R4758" s="26">
        <f>VLOOKUP(H4758,Key!J:K,2,FALSE)</f>
        <v>1</v>
      </c>
      <c r="S4758" s="26" t="str">
        <f>VLOOKUP(I4758,Key!M:N,2,FALSE)</f>
        <v>GE</v>
      </c>
      <c r="T4758" s="26">
        <f>VLOOKUP(J4758,Key!P:Q,2,FALSE)</f>
        <v>2002</v>
      </c>
      <c r="U4758" s="26" t="str">
        <f>VLOOKUP(K4758,Key!S:T,2,FALSE)</f>
        <v>Incumbent</v>
      </c>
      <c r="V4758" s="26">
        <v>0</v>
      </c>
    </row>
    <row r="4759" spans="1:22" x14ac:dyDescent="0.25">
      <c r="A4759" s="30">
        <v>38</v>
      </c>
      <c r="B4759" s="32" t="s">
        <v>3766</v>
      </c>
      <c r="C4759" s="32" t="s">
        <v>3767</v>
      </c>
      <c r="D4759" s="32">
        <v>1612</v>
      </c>
      <c r="E4759" s="32">
        <v>1</v>
      </c>
      <c r="F4759" s="32">
        <v>1</v>
      </c>
      <c r="G4759" s="32">
        <v>0</v>
      </c>
      <c r="H4759" s="32">
        <v>0</v>
      </c>
      <c r="I4759" s="32">
        <v>0</v>
      </c>
      <c r="J4759" s="32">
        <v>1</v>
      </c>
      <c r="L4759" s="2" t="str">
        <f t="shared" si="222"/>
        <v>Kenneth W.</v>
      </c>
      <c r="M4759" s="2" t="str">
        <f t="shared" si="223"/>
        <v>Ruffing</v>
      </c>
      <c r="N4759" s="26" t="str">
        <f t="shared" si="224"/>
        <v>Kenneth W. Ruffing</v>
      </c>
      <c r="O4759" s="26" t="str">
        <f>VLOOKUP(E4759,Key!A:B,2,FALSE)</f>
        <v>Rep</v>
      </c>
      <c r="P4759" s="26" t="str">
        <f>VLOOKUP(F4759,Key!D:E,2,FALSE)</f>
        <v>Dem</v>
      </c>
      <c r="Q4759" s="26" t="str">
        <f>VLOOKUP(G4759,Key!G:H,2,FALSE)</f>
        <v>Man</v>
      </c>
      <c r="R4759" s="26">
        <f>VLOOKUP(H4759,Key!J:K,2,FALSE)</f>
        <v>1</v>
      </c>
      <c r="S4759" s="26" t="str">
        <f>VLOOKUP(I4759,Key!M:N,2,FALSE)</f>
        <v>Primary</v>
      </c>
      <c r="T4759" s="26">
        <f>VLOOKUP(J4759,Key!P:Q,2,FALSE)</f>
        <v>2002</v>
      </c>
      <c r="U4759" s="26" t="str">
        <f>VLOOKUP(K4759,Key!S:T,2,FALSE)</f>
        <v>Incumbent</v>
      </c>
      <c r="V4759" s="26">
        <v>0</v>
      </c>
    </row>
    <row r="4760" spans="1:22" x14ac:dyDescent="0.25">
      <c r="A4760" s="30">
        <v>38</v>
      </c>
      <c r="B4760" s="32" t="s">
        <v>4394</v>
      </c>
      <c r="C4760" s="32" t="s">
        <v>4395</v>
      </c>
      <c r="D4760" s="32">
        <v>1612</v>
      </c>
      <c r="E4760" s="32">
        <v>1</v>
      </c>
      <c r="F4760" s="32">
        <v>1</v>
      </c>
      <c r="G4760" s="32">
        <v>0</v>
      </c>
      <c r="H4760" s="32">
        <v>0</v>
      </c>
      <c r="I4760" s="32">
        <v>0</v>
      </c>
      <c r="J4760" s="32">
        <v>0</v>
      </c>
      <c r="L4760" s="2" t="str">
        <f t="shared" si="222"/>
        <v>Kenneth W.</v>
      </c>
      <c r="M4760" s="2" t="str">
        <f t="shared" si="223"/>
        <v>Ruffing</v>
      </c>
      <c r="N4760" s="26" t="str">
        <f t="shared" si="224"/>
        <v>Kenneth W. Ruffing</v>
      </c>
      <c r="O4760" s="26" t="str">
        <f>VLOOKUP(E4760,Key!A:B,2,FALSE)</f>
        <v>Rep</v>
      </c>
      <c r="P4760" s="26" t="str">
        <f>VLOOKUP(F4760,Key!D:E,2,FALSE)</f>
        <v>Dem</v>
      </c>
      <c r="Q4760" s="26" t="str">
        <f>VLOOKUP(G4760,Key!G:H,2,FALSE)</f>
        <v>Man</v>
      </c>
      <c r="R4760" s="26">
        <f>VLOOKUP(H4760,Key!J:K,2,FALSE)</f>
        <v>1</v>
      </c>
      <c r="S4760" s="26" t="str">
        <f>VLOOKUP(I4760,Key!M:N,2,FALSE)</f>
        <v>Primary</v>
      </c>
      <c r="T4760" s="26">
        <f>VLOOKUP(J4760,Key!P:Q,2,FALSE)</f>
        <v>2000</v>
      </c>
      <c r="U4760" s="26" t="str">
        <f>VLOOKUP(K4760,Key!S:T,2,FALSE)</f>
        <v>Incumbent</v>
      </c>
      <c r="V4760" s="26">
        <v>0</v>
      </c>
    </row>
    <row r="4761" spans="1:22" x14ac:dyDescent="0.25">
      <c r="A4761" s="30">
        <v>38</v>
      </c>
      <c r="B4761" s="32" t="s">
        <v>4394</v>
      </c>
      <c r="C4761" s="32" t="s">
        <v>4395</v>
      </c>
      <c r="D4761" s="32">
        <v>1612</v>
      </c>
      <c r="E4761" s="32">
        <v>1</v>
      </c>
      <c r="F4761" s="32">
        <v>1</v>
      </c>
      <c r="G4761" s="32">
        <v>0</v>
      </c>
      <c r="H4761" s="32">
        <v>0</v>
      </c>
      <c r="I4761" s="32">
        <v>1</v>
      </c>
      <c r="J4761" s="32">
        <v>0</v>
      </c>
      <c r="L4761" s="2" t="str">
        <f t="shared" si="222"/>
        <v>Kenneth W.</v>
      </c>
      <c r="M4761" s="2" t="str">
        <f t="shared" si="223"/>
        <v>Ruffing</v>
      </c>
      <c r="N4761" s="26" t="str">
        <f t="shared" si="224"/>
        <v>Kenneth W. Ruffing</v>
      </c>
      <c r="O4761" s="26" t="str">
        <f>VLOOKUP(E4761,Key!A:B,2,FALSE)</f>
        <v>Rep</v>
      </c>
      <c r="P4761" s="26" t="str">
        <f>VLOOKUP(F4761,Key!D:E,2,FALSE)</f>
        <v>Dem</v>
      </c>
      <c r="Q4761" s="26" t="str">
        <f>VLOOKUP(G4761,Key!G:H,2,FALSE)</f>
        <v>Man</v>
      </c>
      <c r="R4761" s="26">
        <f>VLOOKUP(H4761,Key!J:K,2,FALSE)</f>
        <v>1</v>
      </c>
      <c r="S4761" s="26" t="str">
        <f>VLOOKUP(I4761,Key!M:N,2,FALSE)</f>
        <v>GE</v>
      </c>
      <c r="T4761" s="26">
        <f>VLOOKUP(J4761,Key!P:Q,2,FALSE)</f>
        <v>2000</v>
      </c>
      <c r="U4761" s="26" t="str">
        <f>VLOOKUP(K4761,Key!S:T,2,FALSE)</f>
        <v>Incumbent</v>
      </c>
      <c r="V4761" s="26">
        <v>0</v>
      </c>
    </row>
    <row r="4762" spans="1:22" x14ac:dyDescent="0.25">
      <c r="A4762" s="30">
        <v>41</v>
      </c>
      <c r="B4762" s="32" t="s">
        <v>5069</v>
      </c>
      <c r="C4762" s="32" t="s">
        <v>6069</v>
      </c>
      <c r="D4762" s="32">
        <v>1613</v>
      </c>
      <c r="E4762" s="32">
        <v>0</v>
      </c>
      <c r="F4762" s="32">
        <v>0</v>
      </c>
      <c r="G4762" s="32">
        <v>0</v>
      </c>
      <c r="H4762" s="32">
        <v>1</v>
      </c>
      <c r="I4762" s="32">
        <v>0</v>
      </c>
      <c r="J4762" s="32">
        <v>0</v>
      </c>
      <c r="L4762" s="2" t="str">
        <f t="shared" si="222"/>
        <v>Bill</v>
      </c>
      <c r="M4762" s="2" t="str">
        <f t="shared" si="223"/>
        <v>Rush</v>
      </c>
      <c r="N4762" s="26" t="str">
        <f t="shared" si="224"/>
        <v>Bill Rush</v>
      </c>
      <c r="O4762" s="26" t="str">
        <f>VLOOKUP(E4762,Key!A:B,2,FALSE)</f>
        <v>Senator</v>
      </c>
      <c r="P4762" s="26" t="str">
        <f>VLOOKUP(F4762,Key!D:E,2,FALSE)</f>
        <v>Rep</v>
      </c>
      <c r="Q4762" s="26" t="str">
        <f>VLOOKUP(G4762,Key!G:H,2,FALSE)</f>
        <v>Man</v>
      </c>
      <c r="R4762" s="26">
        <f>VLOOKUP(H4762,Key!J:K,2,FALSE)</f>
        <v>0</v>
      </c>
      <c r="S4762" s="26" t="str">
        <f>VLOOKUP(I4762,Key!M:N,2,FALSE)</f>
        <v>Primary</v>
      </c>
      <c r="T4762" s="26">
        <f>VLOOKUP(J4762,Key!P:Q,2,FALSE)</f>
        <v>2000</v>
      </c>
      <c r="U4762" s="26" t="str">
        <f>VLOOKUP(K4762,Key!S:T,2,FALSE)</f>
        <v>Incumbent</v>
      </c>
      <c r="V4762" s="26">
        <v>1</v>
      </c>
    </row>
    <row r="4763" spans="1:22" x14ac:dyDescent="0.25">
      <c r="A4763" s="30">
        <v>178</v>
      </c>
      <c r="B4763" s="32" t="s">
        <v>5860</v>
      </c>
      <c r="C4763" s="32" t="s">
        <v>4469</v>
      </c>
      <c r="D4763" s="32">
        <v>1614</v>
      </c>
      <c r="E4763" s="32">
        <v>1</v>
      </c>
      <c r="F4763" s="32">
        <v>10</v>
      </c>
      <c r="G4763" s="32">
        <v>0</v>
      </c>
      <c r="H4763" s="32">
        <v>1</v>
      </c>
      <c r="I4763" s="32">
        <v>1</v>
      </c>
      <c r="J4763" s="32">
        <v>0</v>
      </c>
      <c r="L4763" s="2" t="str">
        <f t="shared" si="222"/>
        <v>Jay</v>
      </c>
      <c r="M4763" s="2" t="str">
        <f t="shared" si="223"/>
        <v>Russell</v>
      </c>
      <c r="N4763" s="26" t="str">
        <f t="shared" si="224"/>
        <v>Jay Russell</v>
      </c>
      <c r="O4763" s="26" t="str">
        <f>VLOOKUP(E4763,Key!A:B,2,FALSE)</f>
        <v>Rep</v>
      </c>
      <c r="P4763" s="26" t="str">
        <f>VLOOKUP(F4763,Key!D:E,2,FALSE)</f>
        <v>DBP</v>
      </c>
      <c r="Q4763" s="26" t="str">
        <f>VLOOKUP(G4763,Key!G:H,2,FALSE)</f>
        <v>Man</v>
      </c>
      <c r="R4763" s="26">
        <f>VLOOKUP(H4763,Key!J:K,2,FALSE)</f>
        <v>0</v>
      </c>
      <c r="S4763" s="26" t="str">
        <f>VLOOKUP(I4763,Key!M:N,2,FALSE)</f>
        <v>GE</v>
      </c>
      <c r="T4763" s="26">
        <f>VLOOKUP(J4763,Key!P:Q,2,FALSE)</f>
        <v>2000</v>
      </c>
      <c r="U4763" s="26" t="str">
        <f>VLOOKUP(K4763,Key!S:T,2,FALSE)</f>
        <v>Incumbent</v>
      </c>
      <c r="V4763" s="26">
        <v>1</v>
      </c>
    </row>
    <row r="4764" spans="1:22" x14ac:dyDescent="0.25">
      <c r="A4764" s="30">
        <v>178</v>
      </c>
      <c r="B4764" s="31" t="s">
        <v>1934</v>
      </c>
      <c r="C4764" s="31" t="s">
        <v>1935</v>
      </c>
      <c r="D4764" s="31">
        <v>1614</v>
      </c>
      <c r="E4764" s="31">
        <v>1</v>
      </c>
      <c r="F4764" s="31">
        <v>5</v>
      </c>
      <c r="G4764" s="31">
        <v>0</v>
      </c>
      <c r="H4764" s="31">
        <v>1</v>
      </c>
      <c r="I4764" s="31">
        <v>1</v>
      </c>
      <c r="J4764" s="32">
        <v>2</v>
      </c>
      <c r="L4764" s="2" t="str">
        <f t="shared" si="222"/>
        <v>Jay</v>
      </c>
      <c r="M4764" s="2" t="str">
        <f t="shared" si="223"/>
        <v>Russell</v>
      </c>
      <c r="N4764" s="26" t="str">
        <f t="shared" si="224"/>
        <v>Jay Russell</v>
      </c>
      <c r="O4764" s="26" t="str">
        <f>VLOOKUP(E4764,Key!A:B,2,FALSE)</f>
        <v>Rep</v>
      </c>
      <c r="P4764" s="26" t="str">
        <f>VLOOKUP(F4764,Key!D:E,2,FALSE)</f>
        <v>Lib</v>
      </c>
      <c r="Q4764" s="26" t="str">
        <f>VLOOKUP(G4764,Key!G:H,2,FALSE)</f>
        <v>Man</v>
      </c>
      <c r="R4764" s="26">
        <f>VLOOKUP(H4764,Key!J:K,2,FALSE)</f>
        <v>0</v>
      </c>
      <c r="S4764" s="26" t="str">
        <f>VLOOKUP(I4764,Key!M:N,2,FALSE)</f>
        <v>GE</v>
      </c>
      <c r="T4764" s="26">
        <f>VLOOKUP(J4764,Key!P:Q,2,FALSE)</f>
        <v>2004</v>
      </c>
      <c r="U4764" s="26" t="str">
        <f>VLOOKUP(K4764,Key!S:T,2,FALSE)</f>
        <v>Incumbent</v>
      </c>
      <c r="V4764" s="26">
        <v>0</v>
      </c>
    </row>
    <row r="4765" spans="1:22" x14ac:dyDescent="0.25">
      <c r="A4765" s="30">
        <v>68</v>
      </c>
      <c r="B4765" s="32" t="s">
        <v>2999</v>
      </c>
      <c r="C4765" s="32" t="s">
        <v>3000</v>
      </c>
      <c r="D4765" s="32">
        <v>1615</v>
      </c>
      <c r="E4765" s="32">
        <v>1</v>
      </c>
      <c r="F4765" s="32">
        <v>1</v>
      </c>
      <c r="G4765" s="32">
        <v>0</v>
      </c>
      <c r="H4765" s="32">
        <v>0</v>
      </c>
      <c r="I4765" s="32">
        <v>0</v>
      </c>
      <c r="J4765" s="32">
        <v>7</v>
      </c>
      <c r="L4765" s="2" t="str">
        <f t="shared" si="222"/>
        <v>Jonathan A</v>
      </c>
      <c r="M4765" s="2" t="str">
        <f t="shared" si="223"/>
        <v>Ruth</v>
      </c>
      <c r="N4765" s="26" t="str">
        <f t="shared" si="224"/>
        <v>Jonathan A Ruth</v>
      </c>
      <c r="O4765" s="26" t="str">
        <f>VLOOKUP(E4765,Key!A:B,2,FALSE)</f>
        <v>Rep</v>
      </c>
      <c r="P4765" s="26" t="str">
        <f>VLOOKUP(F4765,Key!D:E,2,FALSE)</f>
        <v>Dem</v>
      </c>
      <c r="Q4765" s="26" t="str">
        <f>VLOOKUP(G4765,Key!G:H,2,FALSE)</f>
        <v>Man</v>
      </c>
      <c r="R4765" s="26">
        <f>VLOOKUP(H4765,Key!J:K,2,FALSE)</f>
        <v>1</v>
      </c>
      <c r="S4765" s="26" t="str">
        <f>VLOOKUP(I4765,Key!M:N,2,FALSE)</f>
        <v>Primary</v>
      </c>
      <c r="T4765" s="26">
        <f>VLOOKUP(J4765,Key!P:Q,2,FALSE)</f>
        <v>2014</v>
      </c>
      <c r="U4765" s="26" t="str">
        <f>VLOOKUP(K4765,Key!S:T,2,FALSE)</f>
        <v>Incumbent</v>
      </c>
      <c r="V4765" s="26">
        <v>1</v>
      </c>
    </row>
    <row r="4766" spans="1:22" x14ac:dyDescent="0.25">
      <c r="A4766" s="30">
        <v>145</v>
      </c>
      <c r="B4766" s="31" t="s">
        <v>1839</v>
      </c>
      <c r="C4766" s="31" t="s">
        <v>1840</v>
      </c>
      <c r="D4766" s="31">
        <v>1616</v>
      </c>
      <c r="E4766" s="31">
        <v>1</v>
      </c>
      <c r="F4766" s="31">
        <v>3</v>
      </c>
      <c r="G4766" s="31">
        <v>0</v>
      </c>
      <c r="H4766" s="32">
        <v>1</v>
      </c>
      <c r="I4766" s="31">
        <v>1</v>
      </c>
      <c r="J4766" s="32">
        <v>3</v>
      </c>
      <c r="L4766" s="2" t="str">
        <f t="shared" si="222"/>
        <v>John</v>
      </c>
      <c r="M4766" s="2" t="str">
        <f t="shared" si="223"/>
        <v>Ryan</v>
      </c>
      <c r="N4766" s="26" t="str">
        <f t="shared" si="224"/>
        <v>John Ryan</v>
      </c>
      <c r="O4766" s="26" t="str">
        <f>VLOOKUP(E4766,Key!A:B,2,FALSE)</f>
        <v>Rep</v>
      </c>
      <c r="P4766" s="26" t="str">
        <f>VLOOKUP(F4766,Key!D:E,2,FALSE)</f>
        <v>Ind</v>
      </c>
      <c r="Q4766" s="26" t="str">
        <f>VLOOKUP(G4766,Key!G:H,2,FALSE)</f>
        <v>Man</v>
      </c>
      <c r="R4766" s="26">
        <f>VLOOKUP(H4766,Key!J:K,2,FALSE)</f>
        <v>0</v>
      </c>
      <c r="S4766" s="26" t="str">
        <f>VLOOKUP(I4766,Key!M:N,2,FALSE)</f>
        <v>GE</v>
      </c>
      <c r="T4766" s="26">
        <f>VLOOKUP(J4766,Key!P:Q,2,FALSE)</f>
        <v>2006</v>
      </c>
      <c r="U4766" s="26" t="str">
        <f>VLOOKUP(K4766,Key!S:T,2,FALSE)</f>
        <v>Incumbent</v>
      </c>
      <c r="V4766" s="26">
        <v>1</v>
      </c>
    </row>
    <row r="4767" spans="1:22" x14ac:dyDescent="0.25">
      <c r="A4767" s="30">
        <v>168</v>
      </c>
      <c r="B4767" s="32" t="s">
        <v>4821</v>
      </c>
      <c r="C4767" s="32" t="s">
        <v>4822</v>
      </c>
      <c r="D4767" s="32">
        <v>1617</v>
      </c>
      <c r="E4767" s="32">
        <v>1</v>
      </c>
      <c r="F4767" s="32">
        <v>0</v>
      </c>
      <c r="G4767" s="32">
        <v>0</v>
      </c>
      <c r="H4767" s="32">
        <v>0</v>
      </c>
      <c r="I4767" s="32">
        <v>0</v>
      </c>
      <c r="J4767" s="32">
        <v>0</v>
      </c>
      <c r="L4767" s="2" t="str">
        <f t="shared" si="222"/>
        <v>Matthew J.</v>
      </c>
      <c r="M4767" s="2" t="str">
        <f t="shared" si="223"/>
        <v>Ryan</v>
      </c>
      <c r="N4767" s="26" t="str">
        <f t="shared" si="224"/>
        <v>Matthew J. Ryan</v>
      </c>
      <c r="O4767" s="26" t="str">
        <f>VLOOKUP(E4767,Key!A:B,2,FALSE)</f>
        <v>Rep</v>
      </c>
      <c r="P4767" s="26" t="str">
        <f>VLOOKUP(F4767,Key!D:E,2,FALSE)</f>
        <v>Rep</v>
      </c>
      <c r="Q4767" s="26" t="str">
        <f>VLOOKUP(G4767,Key!G:H,2,FALSE)</f>
        <v>Man</v>
      </c>
      <c r="R4767" s="26">
        <f>VLOOKUP(H4767,Key!J:K,2,FALSE)</f>
        <v>1</v>
      </c>
      <c r="S4767" s="26" t="str">
        <f>VLOOKUP(I4767,Key!M:N,2,FALSE)</f>
        <v>Primary</v>
      </c>
      <c r="T4767" s="26">
        <f>VLOOKUP(J4767,Key!P:Q,2,FALSE)</f>
        <v>2000</v>
      </c>
      <c r="U4767" s="26" t="str">
        <f>VLOOKUP(K4767,Key!S:T,2,FALSE)</f>
        <v>Incumbent</v>
      </c>
      <c r="V4767" s="26">
        <v>1</v>
      </c>
    </row>
    <row r="4768" spans="1:22" x14ac:dyDescent="0.25">
      <c r="A4768" s="30">
        <v>168</v>
      </c>
      <c r="B4768" s="32" t="s">
        <v>4821</v>
      </c>
      <c r="C4768" s="32" t="s">
        <v>4822</v>
      </c>
      <c r="D4768" s="32">
        <v>1617</v>
      </c>
      <c r="E4768" s="32">
        <v>1</v>
      </c>
      <c r="F4768" s="32">
        <v>0</v>
      </c>
      <c r="G4768" s="32">
        <v>0</v>
      </c>
      <c r="H4768" s="32">
        <v>0</v>
      </c>
      <c r="I4768" s="32">
        <v>1</v>
      </c>
      <c r="J4768" s="32">
        <v>0</v>
      </c>
      <c r="L4768" s="2" t="str">
        <f t="shared" si="222"/>
        <v>Matthew J.</v>
      </c>
      <c r="M4768" s="2" t="str">
        <f t="shared" si="223"/>
        <v>Ryan</v>
      </c>
      <c r="N4768" s="26" t="str">
        <f t="shared" si="224"/>
        <v>Matthew J. Ryan</v>
      </c>
      <c r="O4768" s="26" t="str">
        <f>VLOOKUP(E4768,Key!A:B,2,FALSE)</f>
        <v>Rep</v>
      </c>
      <c r="P4768" s="26" t="str">
        <f>VLOOKUP(F4768,Key!D:E,2,FALSE)</f>
        <v>Rep</v>
      </c>
      <c r="Q4768" s="26" t="str">
        <f>VLOOKUP(G4768,Key!G:H,2,FALSE)</f>
        <v>Man</v>
      </c>
      <c r="R4768" s="26">
        <f>VLOOKUP(H4768,Key!J:K,2,FALSE)</f>
        <v>1</v>
      </c>
      <c r="S4768" s="26" t="str">
        <f>VLOOKUP(I4768,Key!M:N,2,FALSE)</f>
        <v>GE</v>
      </c>
      <c r="T4768" s="26">
        <f>VLOOKUP(J4768,Key!P:Q,2,FALSE)</f>
        <v>2000</v>
      </c>
      <c r="U4768" s="26" t="str">
        <f>VLOOKUP(K4768,Key!S:T,2,FALSE)</f>
        <v>Incumbent</v>
      </c>
      <c r="V4768" s="26">
        <v>0</v>
      </c>
    </row>
    <row r="4769" spans="1:22" x14ac:dyDescent="0.25">
      <c r="A4769" s="30">
        <v>168</v>
      </c>
      <c r="B4769" s="32" t="s">
        <v>7071</v>
      </c>
      <c r="C4769" s="32" t="s">
        <v>4571</v>
      </c>
      <c r="D4769" s="32">
        <v>1617</v>
      </c>
      <c r="E4769" s="32">
        <v>1</v>
      </c>
      <c r="F4769" s="32">
        <v>0</v>
      </c>
      <c r="G4769" s="32">
        <v>0</v>
      </c>
      <c r="H4769" s="32">
        <v>0</v>
      </c>
      <c r="I4769" s="32">
        <v>0</v>
      </c>
      <c r="J4769" s="32">
        <v>1</v>
      </c>
      <c r="L4769" s="2" t="str">
        <f t="shared" si="222"/>
        <v>Matthew J.</v>
      </c>
      <c r="M4769" s="2" t="str">
        <f t="shared" si="223"/>
        <v>Ryan</v>
      </c>
      <c r="N4769" s="26" t="str">
        <f t="shared" si="224"/>
        <v>Matthew J. Ryan</v>
      </c>
      <c r="O4769" s="26" t="str">
        <f>VLOOKUP(E4769,Key!A:B,2,FALSE)</f>
        <v>Rep</v>
      </c>
      <c r="P4769" s="26" t="str">
        <f>VLOOKUP(F4769,Key!D:E,2,FALSE)</f>
        <v>Rep</v>
      </c>
      <c r="Q4769" s="26" t="str">
        <f>VLOOKUP(G4769,Key!G:H,2,FALSE)</f>
        <v>Man</v>
      </c>
      <c r="R4769" s="26">
        <f>VLOOKUP(H4769,Key!J:K,2,FALSE)</f>
        <v>1</v>
      </c>
      <c r="S4769" s="26" t="str">
        <f>VLOOKUP(I4769,Key!M:N,2,FALSE)</f>
        <v>Primary</v>
      </c>
      <c r="T4769" s="26">
        <f>VLOOKUP(J4769,Key!P:Q,2,FALSE)</f>
        <v>2002</v>
      </c>
      <c r="U4769" s="26" t="str">
        <f>VLOOKUP(K4769,Key!S:T,2,FALSE)</f>
        <v>Incumbent</v>
      </c>
      <c r="V4769" s="26">
        <v>0</v>
      </c>
    </row>
    <row r="4770" spans="1:22" x14ac:dyDescent="0.25">
      <c r="A4770" s="30">
        <v>168</v>
      </c>
      <c r="B4770" s="32" t="s">
        <v>4306</v>
      </c>
      <c r="C4770" s="32" t="s">
        <v>4571</v>
      </c>
      <c r="D4770" s="32">
        <v>1617</v>
      </c>
      <c r="E4770" s="31">
        <v>1</v>
      </c>
      <c r="F4770" s="32">
        <v>0</v>
      </c>
      <c r="G4770" s="32">
        <v>0</v>
      </c>
      <c r="H4770" s="32">
        <v>0</v>
      </c>
      <c r="I4770" s="31">
        <v>1</v>
      </c>
      <c r="J4770" s="32">
        <v>1</v>
      </c>
      <c r="L4770" s="2" t="str">
        <f t="shared" si="222"/>
        <v>Matthew J.</v>
      </c>
      <c r="M4770" s="2" t="str">
        <f t="shared" si="223"/>
        <v>Ryan</v>
      </c>
      <c r="N4770" s="26" t="str">
        <f t="shared" si="224"/>
        <v>Matthew J. Ryan</v>
      </c>
      <c r="O4770" s="26" t="str">
        <f>VLOOKUP(E4770,Key!A:B,2,FALSE)</f>
        <v>Rep</v>
      </c>
      <c r="P4770" s="26" t="str">
        <f>VLOOKUP(F4770,Key!D:E,2,FALSE)</f>
        <v>Rep</v>
      </c>
      <c r="Q4770" s="26" t="str">
        <f>VLOOKUP(G4770,Key!G:H,2,FALSE)</f>
        <v>Man</v>
      </c>
      <c r="R4770" s="26">
        <f>VLOOKUP(H4770,Key!J:K,2,FALSE)</f>
        <v>1</v>
      </c>
      <c r="S4770" s="26" t="str">
        <f>VLOOKUP(I4770,Key!M:N,2,FALSE)</f>
        <v>GE</v>
      </c>
      <c r="T4770" s="26">
        <f>VLOOKUP(J4770,Key!P:Q,2,FALSE)</f>
        <v>2002</v>
      </c>
      <c r="U4770" s="26" t="str">
        <f>VLOOKUP(K4770,Key!S:T,2,FALSE)</f>
        <v>Incumbent</v>
      </c>
      <c r="V4770" s="26">
        <v>0</v>
      </c>
    </row>
    <row r="4771" spans="1:22" x14ac:dyDescent="0.25">
      <c r="A4771" s="30">
        <v>133</v>
      </c>
      <c r="B4771" s="31" t="s">
        <v>7683</v>
      </c>
      <c r="C4771" s="31" t="s">
        <v>7684</v>
      </c>
      <c r="D4771" s="31">
        <v>1618</v>
      </c>
      <c r="E4771" s="31">
        <v>1</v>
      </c>
      <c r="F4771" s="31">
        <v>1</v>
      </c>
      <c r="G4771" s="31">
        <v>0</v>
      </c>
      <c r="H4771" s="31">
        <v>1</v>
      </c>
      <c r="I4771" s="31">
        <v>0</v>
      </c>
      <c r="J4771" s="32">
        <v>3</v>
      </c>
      <c r="L4771" s="2" t="str">
        <f t="shared" si="222"/>
        <v>Anthony E</v>
      </c>
      <c r="M4771" s="2" t="str">
        <f t="shared" si="223"/>
        <v>Rybak</v>
      </c>
      <c r="N4771" s="26" t="str">
        <f t="shared" si="224"/>
        <v>Anthony E Rybak</v>
      </c>
      <c r="O4771" s="26" t="str">
        <f>VLOOKUP(E4771,Key!A:B,2,FALSE)</f>
        <v>Rep</v>
      </c>
      <c r="P4771" s="26" t="str">
        <f>VLOOKUP(F4771,Key!D:E,2,FALSE)</f>
        <v>Dem</v>
      </c>
      <c r="Q4771" s="26" t="str">
        <f>VLOOKUP(G4771,Key!G:H,2,FALSE)</f>
        <v>Man</v>
      </c>
      <c r="R4771" s="26">
        <f>VLOOKUP(H4771,Key!J:K,2,FALSE)</f>
        <v>0</v>
      </c>
      <c r="S4771" s="26" t="str">
        <f>VLOOKUP(I4771,Key!M:N,2,FALSE)</f>
        <v>Primary</v>
      </c>
      <c r="T4771" s="26">
        <f>VLOOKUP(J4771,Key!P:Q,2,FALSE)</f>
        <v>2006</v>
      </c>
      <c r="U4771" s="26" t="str">
        <f>VLOOKUP(K4771,Key!S:T,2,FALSE)</f>
        <v>Incumbent</v>
      </c>
      <c r="V4771" s="26">
        <v>1</v>
      </c>
    </row>
    <row r="4772" spans="1:22" x14ac:dyDescent="0.25">
      <c r="A4772" s="30">
        <v>158</v>
      </c>
      <c r="B4772" s="32" t="s">
        <v>9571</v>
      </c>
      <c r="C4772" s="32" t="s">
        <v>116</v>
      </c>
      <c r="D4772" s="32">
        <v>1619</v>
      </c>
      <c r="E4772" s="31">
        <v>1</v>
      </c>
      <c r="F4772" s="32">
        <v>1</v>
      </c>
      <c r="G4772" s="32">
        <v>1</v>
      </c>
      <c r="H4772" s="32">
        <v>0</v>
      </c>
      <c r="I4772" s="31">
        <v>0</v>
      </c>
      <c r="J4772" s="32">
        <v>5</v>
      </c>
      <c r="L4772" s="2" t="str">
        <f t="shared" si="222"/>
        <v>Susan F</v>
      </c>
      <c r="M4772" s="2" t="str">
        <f t="shared" si="223"/>
        <v>Rzucidlo</v>
      </c>
      <c r="N4772" s="26" t="str">
        <f t="shared" si="224"/>
        <v>Susan F Rzucidlo</v>
      </c>
      <c r="O4772" s="26" t="str">
        <f>VLOOKUP(E4772,Key!A:B,2,FALSE)</f>
        <v>Rep</v>
      </c>
      <c r="P4772" s="26" t="str">
        <f>VLOOKUP(F4772,Key!D:E,2,FALSE)</f>
        <v>Dem</v>
      </c>
      <c r="Q4772" s="26" t="str">
        <f>VLOOKUP(G4772,Key!G:H,2,FALSE)</f>
        <v>Woman</v>
      </c>
      <c r="R4772" s="26">
        <f>VLOOKUP(H4772,Key!J:K,2,FALSE)</f>
        <v>1</v>
      </c>
      <c r="S4772" s="26" t="str">
        <f>VLOOKUP(I4772,Key!M:N,2,FALSE)</f>
        <v>Primary</v>
      </c>
      <c r="T4772" s="26">
        <f>VLOOKUP(J4772,Key!P:Q,2,FALSE)</f>
        <v>2010</v>
      </c>
      <c r="U4772" s="26" t="str">
        <f>VLOOKUP(K4772,Key!S:T,2,FALSE)</f>
        <v>Incumbent</v>
      </c>
      <c r="V4772" s="26">
        <v>1</v>
      </c>
    </row>
    <row r="4773" spans="1:22" x14ac:dyDescent="0.25">
      <c r="A4773" s="30">
        <v>158</v>
      </c>
      <c r="B4773" s="32" t="s">
        <v>9571</v>
      </c>
      <c r="C4773" s="32" t="s">
        <v>116</v>
      </c>
      <c r="D4773" s="32">
        <v>1619</v>
      </c>
      <c r="E4773" s="31">
        <v>1</v>
      </c>
      <c r="F4773" s="32">
        <v>1</v>
      </c>
      <c r="G4773" s="32">
        <v>1</v>
      </c>
      <c r="H4773" s="32">
        <v>1</v>
      </c>
      <c r="I4773" s="31">
        <v>1</v>
      </c>
      <c r="J4773" s="32">
        <v>5</v>
      </c>
      <c r="L4773" s="2" t="str">
        <f t="shared" si="222"/>
        <v>Susan F</v>
      </c>
      <c r="M4773" s="2" t="str">
        <f t="shared" si="223"/>
        <v>Rzucidlo</v>
      </c>
      <c r="N4773" s="26" t="str">
        <f t="shared" si="224"/>
        <v>Susan F Rzucidlo</v>
      </c>
      <c r="O4773" s="26" t="str">
        <f>VLOOKUP(E4773,Key!A:B,2,FALSE)</f>
        <v>Rep</v>
      </c>
      <c r="P4773" s="26" t="str">
        <f>VLOOKUP(F4773,Key!D:E,2,FALSE)</f>
        <v>Dem</v>
      </c>
      <c r="Q4773" s="26" t="str">
        <f>VLOOKUP(G4773,Key!G:H,2,FALSE)</f>
        <v>Woman</v>
      </c>
      <c r="R4773" s="26">
        <f>VLOOKUP(H4773,Key!J:K,2,FALSE)</f>
        <v>0</v>
      </c>
      <c r="S4773" s="26" t="str">
        <f>VLOOKUP(I4773,Key!M:N,2,FALSE)</f>
        <v>GE</v>
      </c>
      <c r="T4773" s="26">
        <f>VLOOKUP(J4773,Key!P:Q,2,FALSE)</f>
        <v>2010</v>
      </c>
      <c r="U4773" s="26" t="str">
        <f>VLOOKUP(K4773,Key!S:T,2,FALSE)</f>
        <v>Incumbent</v>
      </c>
      <c r="V4773" s="26">
        <v>0</v>
      </c>
    </row>
    <row r="4774" spans="1:22" x14ac:dyDescent="0.25">
      <c r="A4774" s="30">
        <v>158</v>
      </c>
      <c r="B4774" s="32" t="s">
        <v>115</v>
      </c>
      <c r="C4774" s="32" t="s">
        <v>116</v>
      </c>
      <c r="D4774" s="32">
        <v>1619</v>
      </c>
      <c r="E4774" s="31">
        <v>1</v>
      </c>
      <c r="F4774" s="32">
        <v>1</v>
      </c>
      <c r="G4774" s="32">
        <v>1</v>
      </c>
      <c r="H4774" s="32">
        <v>0</v>
      </c>
      <c r="I4774" s="32">
        <v>0</v>
      </c>
      <c r="J4774" s="32">
        <v>6</v>
      </c>
      <c r="L4774" s="2" t="str">
        <f t="shared" si="222"/>
        <v>Susan F</v>
      </c>
      <c r="M4774" s="2" t="str">
        <f t="shared" si="223"/>
        <v>Rzucidlo</v>
      </c>
      <c r="N4774" s="26" t="str">
        <f t="shared" si="224"/>
        <v>Susan F Rzucidlo</v>
      </c>
      <c r="O4774" s="26" t="str">
        <f>VLOOKUP(E4774,Key!A:B,2,FALSE)</f>
        <v>Rep</v>
      </c>
      <c r="P4774" s="26" t="str">
        <f>VLOOKUP(F4774,Key!D:E,2,FALSE)</f>
        <v>Dem</v>
      </c>
      <c r="Q4774" s="26" t="str">
        <f>VLOOKUP(G4774,Key!G:H,2,FALSE)</f>
        <v>Woman</v>
      </c>
      <c r="R4774" s="26">
        <f>VLOOKUP(H4774,Key!J:K,2,FALSE)</f>
        <v>1</v>
      </c>
      <c r="S4774" s="26" t="str">
        <f>VLOOKUP(I4774,Key!M:N,2,FALSE)</f>
        <v>Primary</v>
      </c>
      <c r="T4774" s="26">
        <f>VLOOKUP(J4774,Key!P:Q,2,FALSE)</f>
        <v>2012</v>
      </c>
      <c r="U4774" s="26" t="str">
        <f>VLOOKUP(K4774,Key!S:T,2,FALSE)</f>
        <v>Incumbent</v>
      </c>
      <c r="V4774" s="26">
        <v>0</v>
      </c>
    </row>
    <row r="4775" spans="1:22" x14ac:dyDescent="0.25">
      <c r="A4775" s="30">
        <v>158</v>
      </c>
      <c r="B4775" s="32" t="s">
        <v>115</v>
      </c>
      <c r="C4775" s="32" t="s">
        <v>116</v>
      </c>
      <c r="D4775" s="32">
        <v>1619</v>
      </c>
      <c r="E4775" s="31">
        <v>1</v>
      </c>
      <c r="F4775" s="32">
        <v>1</v>
      </c>
      <c r="G4775" s="32">
        <v>1</v>
      </c>
      <c r="H4775" s="32">
        <v>1</v>
      </c>
      <c r="I4775" s="31">
        <v>1</v>
      </c>
      <c r="J4775" s="32">
        <v>6</v>
      </c>
      <c r="L4775" s="2" t="str">
        <f t="shared" si="222"/>
        <v>Susan F</v>
      </c>
      <c r="M4775" s="2" t="str">
        <f t="shared" si="223"/>
        <v>Rzucidlo</v>
      </c>
      <c r="N4775" s="26" t="str">
        <f t="shared" si="224"/>
        <v>Susan F Rzucidlo</v>
      </c>
      <c r="O4775" s="26" t="str">
        <f>VLOOKUP(E4775,Key!A:B,2,FALSE)</f>
        <v>Rep</v>
      </c>
      <c r="P4775" s="26" t="str">
        <f>VLOOKUP(F4775,Key!D:E,2,FALSE)</f>
        <v>Dem</v>
      </c>
      <c r="Q4775" s="26" t="str">
        <f>VLOOKUP(G4775,Key!G:H,2,FALSE)</f>
        <v>Woman</v>
      </c>
      <c r="R4775" s="26">
        <f>VLOOKUP(H4775,Key!J:K,2,FALSE)</f>
        <v>0</v>
      </c>
      <c r="S4775" s="26" t="str">
        <f>VLOOKUP(I4775,Key!M:N,2,FALSE)</f>
        <v>GE</v>
      </c>
      <c r="T4775" s="26">
        <f>VLOOKUP(J4775,Key!P:Q,2,FALSE)</f>
        <v>2012</v>
      </c>
      <c r="U4775" s="26" t="str">
        <f>VLOOKUP(K4775,Key!S:T,2,FALSE)</f>
        <v>Incumbent</v>
      </c>
      <c r="V4775" s="26">
        <v>0</v>
      </c>
    </row>
    <row r="4776" spans="1:22" x14ac:dyDescent="0.25">
      <c r="A4776" s="30">
        <v>158</v>
      </c>
      <c r="B4776" s="32" t="s">
        <v>115</v>
      </c>
      <c r="C4776" s="32" t="s">
        <v>116</v>
      </c>
      <c r="D4776" s="32">
        <v>1619</v>
      </c>
      <c r="E4776" s="32">
        <v>1</v>
      </c>
      <c r="F4776" s="32">
        <v>1</v>
      </c>
      <c r="G4776" s="32">
        <v>1</v>
      </c>
      <c r="H4776" s="32">
        <v>0</v>
      </c>
      <c r="I4776" s="32">
        <v>0</v>
      </c>
      <c r="J4776" s="32">
        <v>7</v>
      </c>
      <c r="L4776" s="2" t="str">
        <f t="shared" si="222"/>
        <v>Susan F</v>
      </c>
      <c r="M4776" s="2" t="str">
        <f t="shared" si="223"/>
        <v>Rzucidlo</v>
      </c>
      <c r="N4776" s="26" t="str">
        <f t="shared" si="224"/>
        <v>Susan F Rzucidlo</v>
      </c>
      <c r="O4776" s="26" t="str">
        <f>VLOOKUP(E4776,Key!A:B,2,FALSE)</f>
        <v>Rep</v>
      </c>
      <c r="P4776" s="26" t="str">
        <f>VLOOKUP(F4776,Key!D:E,2,FALSE)</f>
        <v>Dem</v>
      </c>
      <c r="Q4776" s="26" t="str">
        <f>VLOOKUP(G4776,Key!G:H,2,FALSE)</f>
        <v>Woman</v>
      </c>
      <c r="R4776" s="26">
        <f>VLOOKUP(H4776,Key!J:K,2,FALSE)</f>
        <v>1</v>
      </c>
      <c r="S4776" s="26" t="str">
        <f>VLOOKUP(I4776,Key!M:N,2,FALSE)</f>
        <v>Primary</v>
      </c>
      <c r="T4776" s="26">
        <f>VLOOKUP(J4776,Key!P:Q,2,FALSE)</f>
        <v>2014</v>
      </c>
      <c r="U4776" s="26" t="str">
        <f>VLOOKUP(K4776,Key!S:T,2,FALSE)</f>
        <v>Incumbent</v>
      </c>
      <c r="V4776" s="26">
        <v>0</v>
      </c>
    </row>
    <row r="4777" spans="1:22" x14ac:dyDescent="0.25">
      <c r="A4777" s="30">
        <v>129</v>
      </c>
      <c r="B4777" s="32" t="s">
        <v>213</v>
      </c>
      <c r="C4777" s="32" t="s">
        <v>214</v>
      </c>
      <c r="D4777" s="32">
        <v>1620</v>
      </c>
      <c r="E4777" s="31">
        <v>1</v>
      </c>
      <c r="F4777" s="32">
        <v>1</v>
      </c>
      <c r="G4777" s="32">
        <v>0</v>
      </c>
      <c r="H4777" s="32">
        <v>0</v>
      </c>
      <c r="I4777" s="32">
        <v>0</v>
      </c>
      <c r="J4777" s="32">
        <v>6</v>
      </c>
      <c r="L4777" s="2" t="str">
        <f t="shared" si="222"/>
        <v>Erik</v>
      </c>
      <c r="M4777" s="2" t="str">
        <f t="shared" si="223"/>
        <v>Saar</v>
      </c>
      <c r="N4777" s="26" t="str">
        <f t="shared" si="224"/>
        <v>Erik Saar</v>
      </c>
      <c r="O4777" s="26" t="str">
        <f>VLOOKUP(E4777,Key!A:B,2,FALSE)</f>
        <v>Rep</v>
      </c>
      <c r="P4777" s="26" t="str">
        <f>VLOOKUP(F4777,Key!D:E,2,FALSE)</f>
        <v>Dem</v>
      </c>
      <c r="Q4777" s="26" t="str">
        <f>VLOOKUP(G4777,Key!G:H,2,FALSE)</f>
        <v>Man</v>
      </c>
      <c r="R4777" s="26">
        <f>VLOOKUP(H4777,Key!J:K,2,FALSE)</f>
        <v>1</v>
      </c>
      <c r="S4777" s="26" t="str">
        <f>VLOOKUP(I4777,Key!M:N,2,FALSE)</f>
        <v>Primary</v>
      </c>
      <c r="T4777" s="26">
        <f>VLOOKUP(J4777,Key!P:Q,2,FALSE)</f>
        <v>2012</v>
      </c>
      <c r="U4777" s="26" t="str">
        <f>VLOOKUP(K4777,Key!S:T,2,FALSE)</f>
        <v>Incumbent</v>
      </c>
      <c r="V4777" s="26">
        <v>1</v>
      </c>
    </row>
    <row r="4778" spans="1:22" x14ac:dyDescent="0.25">
      <c r="A4778" s="30">
        <v>129</v>
      </c>
      <c r="B4778" s="32" t="s">
        <v>213</v>
      </c>
      <c r="C4778" s="32" t="s">
        <v>214</v>
      </c>
      <c r="D4778" s="32">
        <v>1620</v>
      </c>
      <c r="E4778" s="31">
        <v>1</v>
      </c>
      <c r="F4778" s="32">
        <v>1</v>
      </c>
      <c r="G4778" s="32">
        <v>0</v>
      </c>
      <c r="H4778" s="32">
        <v>1</v>
      </c>
      <c r="I4778" s="31">
        <v>1</v>
      </c>
      <c r="J4778" s="32">
        <v>6</v>
      </c>
      <c r="L4778" s="2" t="str">
        <f t="shared" si="222"/>
        <v>Erik</v>
      </c>
      <c r="M4778" s="2" t="str">
        <f t="shared" si="223"/>
        <v>Saar</v>
      </c>
      <c r="N4778" s="26" t="str">
        <f t="shared" si="224"/>
        <v>Erik Saar</v>
      </c>
      <c r="O4778" s="26" t="str">
        <f>VLOOKUP(E4778,Key!A:B,2,FALSE)</f>
        <v>Rep</v>
      </c>
      <c r="P4778" s="26" t="str">
        <f>VLOOKUP(F4778,Key!D:E,2,FALSE)</f>
        <v>Dem</v>
      </c>
      <c r="Q4778" s="26" t="str">
        <f>VLOOKUP(G4778,Key!G:H,2,FALSE)</f>
        <v>Man</v>
      </c>
      <c r="R4778" s="26">
        <f>VLOOKUP(H4778,Key!J:K,2,FALSE)</f>
        <v>0</v>
      </c>
      <c r="S4778" s="26" t="str">
        <f>VLOOKUP(I4778,Key!M:N,2,FALSE)</f>
        <v>GE</v>
      </c>
      <c r="T4778" s="26">
        <f>VLOOKUP(J4778,Key!P:Q,2,FALSE)</f>
        <v>2012</v>
      </c>
      <c r="U4778" s="26" t="str">
        <f>VLOOKUP(K4778,Key!S:T,2,FALSE)</f>
        <v>Incumbent</v>
      </c>
      <c r="V4778" s="26">
        <v>0</v>
      </c>
    </row>
    <row r="4779" spans="1:22" x14ac:dyDescent="0.25">
      <c r="A4779" s="30">
        <v>174</v>
      </c>
      <c r="B4779" s="31" t="s">
        <v>253</v>
      </c>
      <c r="C4779" s="31" t="s">
        <v>8237</v>
      </c>
      <c r="D4779" s="31">
        <v>1621</v>
      </c>
      <c r="E4779" s="31">
        <v>1</v>
      </c>
      <c r="F4779" s="31">
        <v>1</v>
      </c>
      <c r="G4779" s="31">
        <v>0</v>
      </c>
      <c r="H4779" s="32">
        <v>0</v>
      </c>
      <c r="I4779" s="31">
        <v>0</v>
      </c>
      <c r="J4779" s="32">
        <v>3</v>
      </c>
      <c r="L4779" s="2" t="str">
        <f t="shared" si="222"/>
        <v>John P</v>
      </c>
      <c r="M4779" s="2" t="str">
        <f t="shared" si="223"/>
        <v>Sabantina</v>
      </c>
      <c r="N4779" s="26" t="str">
        <f t="shared" si="224"/>
        <v>John P Sabantina</v>
      </c>
      <c r="O4779" s="26" t="str">
        <f>VLOOKUP(E4779,Key!A:B,2,FALSE)</f>
        <v>Rep</v>
      </c>
      <c r="P4779" s="26" t="str">
        <f>VLOOKUP(F4779,Key!D:E,2,FALSE)</f>
        <v>Dem</v>
      </c>
      <c r="Q4779" s="26" t="str">
        <f>VLOOKUP(G4779,Key!G:H,2,FALSE)</f>
        <v>Man</v>
      </c>
      <c r="R4779" s="26">
        <f>VLOOKUP(H4779,Key!J:K,2,FALSE)</f>
        <v>1</v>
      </c>
      <c r="S4779" s="26" t="str">
        <f>VLOOKUP(I4779,Key!M:N,2,FALSE)</f>
        <v>Primary</v>
      </c>
      <c r="T4779" s="26">
        <f>VLOOKUP(J4779,Key!P:Q,2,FALSE)</f>
        <v>2006</v>
      </c>
      <c r="U4779" s="26" t="str">
        <f>VLOOKUP(K4779,Key!S:T,2,FALSE)</f>
        <v>Incumbent</v>
      </c>
      <c r="V4779" s="26">
        <v>1</v>
      </c>
    </row>
    <row r="4780" spans="1:22" x14ac:dyDescent="0.25">
      <c r="A4780" s="30">
        <v>174</v>
      </c>
      <c r="B4780" s="31" t="s">
        <v>253</v>
      </c>
      <c r="C4780" s="31" t="s">
        <v>8237</v>
      </c>
      <c r="D4780" s="31">
        <v>1621</v>
      </c>
      <c r="E4780" s="31">
        <v>1</v>
      </c>
      <c r="F4780" s="31">
        <v>1</v>
      </c>
      <c r="G4780" s="31">
        <v>0</v>
      </c>
      <c r="H4780" s="32">
        <v>0</v>
      </c>
      <c r="I4780" s="31">
        <v>1</v>
      </c>
      <c r="J4780" s="32">
        <v>3</v>
      </c>
      <c r="L4780" s="2" t="str">
        <f t="shared" si="222"/>
        <v>John P</v>
      </c>
      <c r="M4780" s="2" t="str">
        <f t="shared" si="223"/>
        <v>Sabantina</v>
      </c>
      <c r="N4780" s="26" t="str">
        <f t="shared" si="224"/>
        <v>John P Sabantina</v>
      </c>
      <c r="O4780" s="26" t="str">
        <f>VLOOKUP(E4780,Key!A:B,2,FALSE)</f>
        <v>Rep</v>
      </c>
      <c r="P4780" s="26" t="str">
        <f>VLOOKUP(F4780,Key!D:E,2,FALSE)</f>
        <v>Dem</v>
      </c>
      <c r="Q4780" s="26" t="str">
        <f>VLOOKUP(G4780,Key!G:H,2,FALSE)</f>
        <v>Man</v>
      </c>
      <c r="R4780" s="26">
        <f>VLOOKUP(H4780,Key!J:K,2,FALSE)</f>
        <v>1</v>
      </c>
      <c r="S4780" s="26" t="str">
        <f>VLOOKUP(I4780,Key!M:N,2,FALSE)</f>
        <v>GE</v>
      </c>
      <c r="T4780" s="26">
        <f>VLOOKUP(J4780,Key!P:Q,2,FALSE)</f>
        <v>2006</v>
      </c>
      <c r="U4780" s="26" t="str">
        <f>VLOOKUP(K4780,Key!S:T,2,FALSE)</f>
        <v>Incumbent</v>
      </c>
      <c r="V4780" s="26">
        <v>0</v>
      </c>
    </row>
    <row r="4781" spans="1:22" x14ac:dyDescent="0.25">
      <c r="A4781" s="30">
        <v>174</v>
      </c>
      <c r="B4781" s="32" t="s">
        <v>253</v>
      </c>
      <c r="C4781" s="32" t="s">
        <v>854</v>
      </c>
      <c r="D4781" s="32">
        <v>1621</v>
      </c>
      <c r="E4781" s="31">
        <v>1</v>
      </c>
      <c r="F4781" s="32">
        <v>1</v>
      </c>
      <c r="G4781" s="32">
        <v>0</v>
      </c>
      <c r="H4781" s="32">
        <v>0</v>
      </c>
      <c r="I4781" s="31">
        <v>0</v>
      </c>
      <c r="J4781" s="32">
        <v>4</v>
      </c>
      <c r="L4781" s="2" t="str">
        <f t="shared" si="222"/>
        <v>John P</v>
      </c>
      <c r="M4781" s="2" t="str">
        <f t="shared" si="223"/>
        <v>Sabatina</v>
      </c>
      <c r="N4781" s="26" t="str">
        <f t="shared" si="224"/>
        <v>John P Sabatina</v>
      </c>
      <c r="O4781" s="26" t="str">
        <f>VLOOKUP(E4781,Key!A:B,2,FALSE)</f>
        <v>Rep</v>
      </c>
      <c r="P4781" s="26" t="str">
        <f>VLOOKUP(F4781,Key!D:E,2,FALSE)</f>
        <v>Dem</v>
      </c>
      <c r="Q4781" s="26" t="str">
        <f>VLOOKUP(G4781,Key!G:H,2,FALSE)</f>
        <v>Man</v>
      </c>
      <c r="R4781" s="26">
        <f>VLOOKUP(H4781,Key!J:K,2,FALSE)</f>
        <v>1</v>
      </c>
      <c r="S4781" s="26" t="str">
        <f>VLOOKUP(I4781,Key!M:N,2,FALSE)</f>
        <v>Primary</v>
      </c>
      <c r="T4781" s="26">
        <f>VLOOKUP(J4781,Key!P:Q,2,FALSE)</f>
        <v>2008</v>
      </c>
      <c r="U4781" s="26" t="str">
        <f>VLOOKUP(K4781,Key!S:T,2,FALSE)</f>
        <v>Incumbent</v>
      </c>
      <c r="V4781" s="26">
        <v>0</v>
      </c>
    </row>
    <row r="4782" spans="1:22" x14ac:dyDescent="0.25">
      <c r="A4782" s="30">
        <v>174</v>
      </c>
      <c r="B4782" s="32" t="s">
        <v>253</v>
      </c>
      <c r="C4782" s="32" t="s">
        <v>854</v>
      </c>
      <c r="D4782" s="32">
        <v>1621</v>
      </c>
      <c r="E4782" s="31">
        <v>1</v>
      </c>
      <c r="F4782" s="32">
        <v>1</v>
      </c>
      <c r="G4782" s="32">
        <v>0</v>
      </c>
      <c r="H4782" s="32">
        <v>0</v>
      </c>
      <c r="I4782" s="31">
        <v>1</v>
      </c>
      <c r="J4782" s="32">
        <v>4</v>
      </c>
      <c r="L4782" s="2" t="str">
        <f t="shared" si="222"/>
        <v>John P</v>
      </c>
      <c r="M4782" s="2" t="str">
        <f t="shared" si="223"/>
        <v>Sabatina</v>
      </c>
      <c r="N4782" s="26" t="str">
        <f t="shared" si="224"/>
        <v>John P Sabatina</v>
      </c>
      <c r="O4782" s="26" t="str">
        <f>VLOOKUP(E4782,Key!A:B,2,FALSE)</f>
        <v>Rep</v>
      </c>
      <c r="P4782" s="26" t="str">
        <f>VLOOKUP(F4782,Key!D:E,2,FALSE)</f>
        <v>Dem</v>
      </c>
      <c r="Q4782" s="26" t="str">
        <f>VLOOKUP(G4782,Key!G:H,2,FALSE)</f>
        <v>Man</v>
      </c>
      <c r="R4782" s="26">
        <f>VLOOKUP(H4782,Key!J:K,2,FALSE)</f>
        <v>1</v>
      </c>
      <c r="S4782" s="26" t="str">
        <f>VLOOKUP(I4782,Key!M:N,2,FALSE)</f>
        <v>GE</v>
      </c>
      <c r="T4782" s="26">
        <f>VLOOKUP(J4782,Key!P:Q,2,FALSE)</f>
        <v>2008</v>
      </c>
      <c r="U4782" s="26" t="str">
        <f>VLOOKUP(K4782,Key!S:T,2,FALSE)</f>
        <v>Incumbent</v>
      </c>
      <c r="V4782" s="26">
        <v>0</v>
      </c>
    </row>
    <row r="4783" spans="1:22" x14ac:dyDescent="0.25">
      <c r="A4783" s="30">
        <v>174</v>
      </c>
      <c r="B4783" s="32" t="s">
        <v>253</v>
      </c>
      <c r="C4783" s="32" t="s">
        <v>854</v>
      </c>
      <c r="D4783" s="32">
        <v>1621</v>
      </c>
      <c r="E4783" s="31">
        <v>1</v>
      </c>
      <c r="F4783" s="32">
        <v>1</v>
      </c>
      <c r="G4783" s="32">
        <v>0</v>
      </c>
      <c r="H4783" s="32">
        <v>0</v>
      </c>
      <c r="I4783" s="31">
        <v>0</v>
      </c>
      <c r="J4783" s="32">
        <v>5</v>
      </c>
      <c r="L4783" s="2" t="str">
        <f t="shared" si="222"/>
        <v>John P</v>
      </c>
      <c r="M4783" s="2" t="str">
        <f t="shared" si="223"/>
        <v>Sabatina</v>
      </c>
      <c r="N4783" s="26" t="str">
        <f t="shared" si="224"/>
        <v>John P Sabatina</v>
      </c>
      <c r="O4783" s="26" t="str">
        <f>VLOOKUP(E4783,Key!A:B,2,FALSE)</f>
        <v>Rep</v>
      </c>
      <c r="P4783" s="26" t="str">
        <f>VLOOKUP(F4783,Key!D:E,2,FALSE)</f>
        <v>Dem</v>
      </c>
      <c r="Q4783" s="26" t="str">
        <f>VLOOKUP(G4783,Key!G:H,2,FALSE)</f>
        <v>Man</v>
      </c>
      <c r="R4783" s="26">
        <f>VLOOKUP(H4783,Key!J:K,2,FALSE)</f>
        <v>1</v>
      </c>
      <c r="S4783" s="26" t="str">
        <f>VLOOKUP(I4783,Key!M:N,2,FALSE)</f>
        <v>Primary</v>
      </c>
      <c r="T4783" s="26">
        <f>VLOOKUP(J4783,Key!P:Q,2,FALSE)</f>
        <v>2010</v>
      </c>
      <c r="U4783" s="26" t="str">
        <f>VLOOKUP(K4783,Key!S:T,2,FALSE)</f>
        <v>Incumbent</v>
      </c>
      <c r="V4783" s="26">
        <v>0</v>
      </c>
    </row>
    <row r="4784" spans="1:22" x14ac:dyDescent="0.25">
      <c r="A4784" s="30">
        <v>174</v>
      </c>
      <c r="B4784" s="32" t="s">
        <v>253</v>
      </c>
      <c r="C4784" s="32" t="s">
        <v>854</v>
      </c>
      <c r="D4784" s="32">
        <v>1621</v>
      </c>
      <c r="E4784" s="31">
        <v>1</v>
      </c>
      <c r="F4784" s="32">
        <v>1</v>
      </c>
      <c r="G4784" s="32">
        <v>0</v>
      </c>
      <c r="H4784" s="32">
        <v>0</v>
      </c>
      <c r="I4784" s="31">
        <v>1</v>
      </c>
      <c r="J4784" s="32">
        <v>5</v>
      </c>
      <c r="L4784" s="2" t="str">
        <f t="shared" si="222"/>
        <v>John P</v>
      </c>
      <c r="M4784" s="2" t="str">
        <f t="shared" si="223"/>
        <v>Sabatina</v>
      </c>
      <c r="N4784" s="26" t="str">
        <f t="shared" si="224"/>
        <v>John P Sabatina</v>
      </c>
      <c r="O4784" s="26" t="str">
        <f>VLOOKUP(E4784,Key!A:B,2,FALSE)</f>
        <v>Rep</v>
      </c>
      <c r="P4784" s="26" t="str">
        <f>VLOOKUP(F4784,Key!D:E,2,FALSE)</f>
        <v>Dem</v>
      </c>
      <c r="Q4784" s="26" t="str">
        <f>VLOOKUP(G4784,Key!G:H,2,FALSE)</f>
        <v>Man</v>
      </c>
      <c r="R4784" s="26">
        <f>VLOOKUP(H4784,Key!J:K,2,FALSE)</f>
        <v>1</v>
      </c>
      <c r="S4784" s="26" t="str">
        <f>VLOOKUP(I4784,Key!M:N,2,FALSE)</f>
        <v>GE</v>
      </c>
      <c r="T4784" s="26">
        <f>VLOOKUP(J4784,Key!P:Q,2,FALSE)</f>
        <v>2010</v>
      </c>
      <c r="U4784" s="26" t="str">
        <f>VLOOKUP(K4784,Key!S:T,2,FALSE)</f>
        <v>Incumbent</v>
      </c>
      <c r="V4784" s="26">
        <v>0</v>
      </c>
    </row>
    <row r="4785" spans="1:22" x14ac:dyDescent="0.25">
      <c r="A4785" s="30">
        <v>174</v>
      </c>
      <c r="B4785" s="32" t="s">
        <v>253</v>
      </c>
      <c r="C4785" s="32" t="s">
        <v>254</v>
      </c>
      <c r="D4785" s="32">
        <v>1621</v>
      </c>
      <c r="E4785" s="31">
        <v>1</v>
      </c>
      <c r="F4785" s="32">
        <v>1</v>
      </c>
      <c r="G4785" s="32">
        <v>0</v>
      </c>
      <c r="H4785" s="32">
        <v>0</v>
      </c>
      <c r="I4785" s="32">
        <v>0</v>
      </c>
      <c r="J4785" s="32">
        <v>6</v>
      </c>
      <c r="L4785" s="2" t="str">
        <f t="shared" si="222"/>
        <v>John P</v>
      </c>
      <c r="M4785" s="2" t="str">
        <f t="shared" si="223"/>
        <v>Sabatina Jr</v>
      </c>
      <c r="N4785" s="26" t="str">
        <f t="shared" si="224"/>
        <v>John P Sabatina Jr</v>
      </c>
      <c r="O4785" s="26" t="str">
        <f>VLOOKUP(E4785,Key!A:B,2,FALSE)</f>
        <v>Rep</v>
      </c>
      <c r="P4785" s="26" t="str">
        <f>VLOOKUP(F4785,Key!D:E,2,FALSE)</f>
        <v>Dem</v>
      </c>
      <c r="Q4785" s="26" t="str">
        <f>VLOOKUP(G4785,Key!G:H,2,FALSE)</f>
        <v>Man</v>
      </c>
      <c r="R4785" s="26">
        <f>VLOOKUP(H4785,Key!J:K,2,FALSE)</f>
        <v>1</v>
      </c>
      <c r="S4785" s="26" t="str">
        <f>VLOOKUP(I4785,Key!M:N,2,FALSE)</f>
        <v>Primary</v>
      </c>
      <c r="T4785" s="26">
        <f>VLOOKUP(J4785,Key!P:Q,2,FALSE)</f>
        <v>2012</v>
      </c>
      <c r="U4785" s="26" t="str">
        <f>VLOOKUP(K4785,Key!S:T,2,FALSE)</f>
        <v>Incumbent</v>
      </c>
      <c r="V4785" s="26">
        <v>0</v>
      </c>
    </row>
    <row r="4786" spans="1:22" x14ac:dyDescent="0.25">
      <c r="A4786" s="30">
        <v>174</v>
      </c>
      <c r="B4786" s="32" t="s">
        <v>253</v>
      </c>
      <c r="C4786" s="32" t="s">
        <v>254</v>
      </c>
      <c r="D4786" s="32">
        <v>1621</v>
      </c>
      <c r="E4786" s="31">
        <v>1</v>
      </c>
      <c r="F4786" s="32">
        <v>1</v>
      </c>
      <c r="G4786" s="32">
        <v>0</v>
      </c>
      <c r="H4786" s="32">
        <v>0</v>
      </c>
      <c r="I4786" s="31">
        <v>1</v>
      </c>
      <c r="J4786" s="32">
        <v>6</v>
      </c>
      <c r="L4786" s="2" t="str">
        <f t="shared" si="222"/>
        <v>John P</v>
      </c>
      <c r="M4786" s="2" t="str">
        <f t="shared" si="223"/>
        <v>Sabatina Jr</v>
      </c>
      <c r="N4786" s="26" t="str">
        <f t="shared" si="224"/>
        <v>John P Sabatina Jr</v>
      </c>
      <c r="O4786" s="26" t="str">
        <f>VLOOKUP(E4786,Key!A:B,2,FALSE)</f>
        <v>Rep</v>
      </c>
      <c r="P4786" s="26" t="str">
        <f>VLOOKUP(F4786,Key!D:E,2,FALSE)</f>
        <v>Dem</v>
      </c>
      <c r="Q4786" s="26" t="str">
        <f>VLOOKUP(G4786,Key!G:H,2,FALSE)</f>
        <v>Man</v>
      </c>
      <c r="R4786" s="26">
        <f>VLOOKUP(H4786,Key!J:K,2,FALSE)</f>
        <v>1</v>
      </c>
      <c r="S4786" s="26" t="str">
        <f>VLOOKUP(I4786,Key!M:N,2,FALSE)</f>
        <v>GE</v>
      </c>
      <c r="T4786" s="26">
        <f>VLOOKUP(J4786,Key!P:Q,2,FALSE)</f>
        <v>2012</v>
      </c>
      <c r="U4786" s="26" t="str">
        <f>VLOOKUP(K4786,Key!S:T,2,FALSE)</f>
        <v>Incumbent</v>
      </c>
      <c r="V4786" s="26">
        <v>0</v>
      </c>
    </row>
    <row r="4787" spans="1:22" x14ac:dyDescent="0.25">
      <c r="A4787" s="30">
        <v>174</v>
      </c>
      <c r="B4787" s="32" t="s">
        <v>253</v>
      </c>
      <c r="C4787" s="32" t="s">
        <v>254</v>
      </c>
      <c r="D4787" s="32">
        <v>1621</v>
      </c>
      <c r="E4787" s="32">
        <v>1</v>
      </c>
      <c r="F4787" s="32">
        <v>1</v>
      </c>
      <c r="G4787" s="32">
        <v>0</v>
      </c>
      <c r="H4787" s="32">
        <v>0</v>
      </c>
      <c r="I4787" s="32">
        <v>0</v>
      </c>
      <c r="J4787" s="32">
        <v>7</v>
      </c>
      <c r="L4787" s="2" t="str">
        <f t="shared" si="222"/>
        <v>John P</v>
      </c>
      <c r="M4787" s="2" t="str">
        <f t="shared" si="223"/>
        <v>Sabatina Jr</v>
      </c>
      <c r="N4787" s="26" t="str">
        <f t="shared" si="224"/>
        <v>John P Sabatina Jr</v>
      </c>
      <c r="O4787" s="26" t="str">
        <f>VLOOKUP(E4787,Key!A:B,2,FALSE)</f>
        <v>Rep</v>
      </c>
      <c r="P4787" s="26" t="str">
        <f>VLOOKUP(F4787,Key!D:E,2,FALSE)</f>
        <v>Dem</v>
      </c>
      <c r="Q4787" s="26" t="str">
        <f>VLOOKUP(G4787,Key!G:H,2,FALSE)</f>
        <v>Man</v>
      </c>
      <c r="R4787" s="26">
        <f>VLOOKUP(H4787,Key!J:K,2,FALSE)</f>
        <v>1</v>
      </c>
      <c r="S4787" s="26" t="str">
        <f>VLOOKUP(I4787,Key!M:N,2,FALSE)</f>
        <v>Primary</v>
      </c>
      <c r="T4787" s="26">
        <f>VLOOKUP(J4787,Key!P:Q,2,FALSE)</f>
        <v>2014</v>
      </c>
      <c r="U4787" s="26" t="str">
        <f>VLOOKUP(K4787,Key!S:T,2,FALSE)</f>
        <v>Incumbent</v>
      </c>
      <c r="V4787" s="26">
        <v>0</v>
      </c>
    </row>
    <row r="4788" spans="1:22" x14ac:dyDescent="0.25">
      <c r="A4788" s="30">
        <v>46</v>
      </c>
      <c r="B4788" s="32" t="s">
        <v>5229</v>
      </c>
      <c r="C4788" s="32" t="s">
        <v>5230</v>
      </c>
      <c r="D4788" s="32">
        <v>1622</v>
      </c>
      <c r="E4788" s="32">
        <v>1</v>
      </c>
      <c r="F4788" s="32">
        <v>1</v>
      </c>
      <c r="G4788" s="32">
        <v>0</v>
      </c>
      <c r="H4788" s="32">
        <v>1</v>
      </c>
      <c r="I4788" s="32">
        <v>0</v>
      </c>
      <c r="J4788" s="32">
        <v>0</v>
      </c>
      <c r="L4788" s="2" t="str">
        <f t="shared" si="222"/>
        <v>Harry</v>
      </c>
      <c r="M4788" s="2" t="str">
        <f t="shared" si="223"/>
        <v>Sabatasse</v>
      </c>
      <c r="N4788" s="26" t="str">
        <f t="shared" si="224"/>
        <v>Harry Sabatasse</v>
      </c>
      <c r="O4788" s="26" t="str">
        <f>VLOOKUP(E4788,Key!A:B,2,FALSE)</f>
        <v>Rep</v>
      </c>
      <c r="P4788" s="26" t="str">
        <f>VLOOKUP(F4788,Key!D:E,2,FALSE)</f>
        <v>Dem</v>
      </c>
      <c r="Q4788" s="26" t="str">
        <f>VLOOKUP(G4788,Key!G:H,2,FALSE)</f>
        <v>Man</v>
      </c>
      <c r="R4788" s="26">
        <f>VLOOKUP(H4788,Key!J:K,2,FALSE)</f>
        <v>0</v>
      </c>
      <c r="S4788" s="26" t="str">
        <f>VLOOKUP(I4788,Key!M:N,2,FALSE)</f>
        <v>Primary</v>
      </c>
      <c r="T4788" s="26">
        <f>VLOOKUP(J4788,Key!P:Q,2,FALSE)</f>
        <v>2000</v>
      </c>
      <c r="U4788" s="26" t="str">
        <f>VLOOKUP(K4788,Key!S:T,2,FALSE)</f>
        <v>Incumbent</v>
      </c>
      <c r="V4788" s="26">
        <v>1</v>
      </c>
    </row>
    <row r="4789" spans="1:22" x14ac:dyDescent="0.25">
      <c r="A4789" s="30">
        <v>18</v>
      </c>
      <c r="B4789" s="32" t="s">
        <v>4922</v>
      </c>
      <c r="C4789" s="32" t="s">
        <v>4923</v>
      </c>
      <c r="D4789" s="32">
        <v>1623</v>
      </c>
      <c r="E4789" s="32">
        <v>0</v>
      </c>
      <c r="F4789" s="32">
        <v>0</v>
      </c>
      <c r="G4789" s="32">
        <v>0</v>
      </c>
      <c r="H4789" s="32">
        <v>0</v>
      </c>
      <c r="I4789" s="32">
        <v>0</v>
      </c>
      <c r="J4789" s="32">
        <v>1</v>
      </c>
      <c r="L4789" s="2" t="str">
        <f t="shared" si="222"/>
        <v>Nick</v>
      </c>
      <c r="M4789" s="2" t="str">
        <f t="shared" si="223"/>
        <v>Sabatine</v>
      </c>
      <c r="N4789" s="26" t="str">
        <f t="shared" si="224"/>
        <v>Nick Sabatine</v>
      </c>
      <c r="O4789" s="26" t="str">
        <f>VLOOKUP(E4789,Key!A:B,2,FALSE)</f>
        <v>Senator</v>
      </c>
      <c r="P4789" s="26" t="str">
        <f>VLOOKUP(F4789,Key!D:E,2,FALSE)</f>
        <v>Rep</v>
      </c>
      <c r="Q4789" s="26" t="str">
        <f>VLOOKUP(G4789,Key!G:H,2,FALSE)</f>
        <v>Man</v>
      </c>
      <c r="R4789" s="26">
        <f>VLOOKUP(H4789,Key!J:K,2,FALSE)</f>
        <v>1</v>
      </c>
      <c r="S4789" s="26" t="str">
        <f>VLOOKUP(I4789,Key!M:N,2,FALSE)</f>
        <v>Primary</v>
      </c>
      <c r="T4789" s="26">
        <f>VLOOKUP(J4789,Key!P:Q,2,FALSE)</f>
        <v>2002</v>
      </c>
      <c r="U4789" s="26" t="str">
        <f>VLOOKUP(K4789,Key!S:T,2,FALSE)</f>
        <v>Incumbent</v>
      </c>
      <c r="V4789" s="26">
        <v>1</v>
      </c>
    </row>
    <row r="4790" spans="1:22" x14ac:dyDescent="0.25">
      <c r="A4790" s="30">
        <v>138</v>
      </c>
      <c r="B4790" s="32" t="s">
        <v>131</v>
      </c>
      <c r="C4790" s="32" t="s">
        <v>9225</v>
      </c>
      <c r="D4790" s="32">
        <v>1623</v>
      </c>
      <c r="E4790" s="31">
        <v>1</v>
      </c>
      <c r="F4790" s="32">
        <v>0</v>
      </c>
      <c r="G4790" s="32">
        <v>0</v>
      </c>
      <c r="H4790" s="32">
        <v>1</v>
      </c>
      <c r="I4790" s="31">
        <v>0</v>
      </c>
      <c r="J4790" s="32">
        <v>5</v>
      </c>
      <c r="L4790" s="2" t="str">
        <f t="shared" si="222"/>
        <v>Nick</v>
      </c>
      <c r="M4790" s="2" t="str">
        <f t="shared" si="223"/>
        <v>Sabatine</v>
      </c>
      <c r="N4790" s="26" t="str">
        <f t="shared" si="224"/>
        <v>Nick Sabatine</v>
      </c>
      <c r="O4790" s="26" t="str">
        <f>VLOOKUP(E4790,Key!A:B,2,FALSE)</f>
        <v>Rep</v>
      </c>
      <c r="P4790" s="26" t="str">
        <f>VLOOKUP(F4790,Key!D:E,2,FALSE)</f>
        <v>Rep</v>
      </c>
      <c r="Q4790" s="26" t="str">
        <f>VLOOKUP(G4790,Key!G:H,2,FALSE)</f>
        <v>Man</v>
      </c>
      <c r="R4790" s="26">
        <f>VLOOKUP(H4790,Key!J:K,2,FALSE)</f>
        <v>0</v>
      </c>
      <c r="S4790" s="26" t="str">
        <f>VLOOKUP(I4790,Key!M:N,2,FALSE)</f>
        <v>Primary</v>
      </c>
      <c r="T4790" s="26">
        <f>VLOOKUP(J4790,Key!P:Q,2,FALSE)</f>
        <v>2010</v>
      </c>
      <c r="U4790" s="26" t="str">
        <f>VLOOKUP(K4790,Key!S:T,2,FALSE)</f>
        <v>Incumbent</v>
      </c>
      <c r="V4790" s="26">
        <v>0</v>
      </c>
    </row>
    <row r="4791" spans="1:22" x14ac:dyDescent="0.25">
      <c r="A4791" s="30">
        <v>18</v>
      </c>
      <c r="B4791" s="32" t="s">
        <v>5282</v>
      </c>
      <c r="C4791" s="32" t="s">
        <v>5283</v>
      </c>
      <c r="D4791" s="32">
        <v>1623</v>
      </c>
      <c r="E4791" s="32">
        <v>0</v>
      </c>
      <c r="F4791" s="32">
        <v>0</v>
      </c>
      <c r="G4791" s="32">
        <v>0</v>
      </c>
      <c r="H4791" s="32">
        <v>1</v>
      </c>
      <c r="I4791" s="32">
        <v>1</v>
      </c>
      <c r="J4791" s="32">
        <v>1</v>
      </c>
      <c r="L4791" s="2" t="str">
        <f t="shared" si="222"/>
        <v>Nick</v>
      </c>
      <c r="M4791" s="2" t="str">
        <f t="shared" si="223"/>
        <v>Sabatine</v>
      </c>
      <c r="N4791" s="26" t="str">
        <f t="shared" si="224"/>
        <v>Nick Sabatine</v>
      </c>
      <c r="O4791" s="26" t="str">
        <f>VLOOKUP(E4791,Key!A:B,2,FALSE)</f>
        <v>Senator</v>
      </c>
      <c r="P4791" s="26" t="str">
        <f>VLOOKUP(F4791,Key!D:E,2,FALSE)</f>
        <v>Rep</v>
      </c>
      <c r="Q4791" s="26" t="str">
        <f>VLOOKUP(G4791,Key!G:H,2,FALSE)</f>
        <v>Man</v>
      </c>
      <c r="R4791" s="26">
        <f>VLOOKUP(H4791,Key!J:K,2,FALSE)</f>
        <v>0</v>
      </c>
      <c r="S4791" s="26" t="str">
        <f>VLOOKUP(I4791,Key!M:N,2,FALSE)</f>
        <v>GE</v>
      </c>
      <c r="T4791" s="26">
        <f>VLOOKUP(J4791,Key!P:Q,2,FALSE)</f>
        <v>2002</v>
      </c>
      <c r="U4791" s="26" t="str">
        <f>VLOOKUP(K4791,Key!S:T,2,FALSE)</f>
        <v>Incumbent</v>
      </c>
      <c r="V4791" s="26">
        <v>0</v>
      </c>
    </row>
    <row r="4792" spans="1:22" x14ac:dyDescent="0.25">
      <c r="A4792" s="30">
        <v>51</v>
      </c>
      <c r="B4792" s="32" t="s">
        <v>6628</v>
      </c>
      <c r="C4792" s="32" t="s">
        <v>6629</v>
      </c>
      <c r="D4792" s="32">
        <v>1624</v>
      </c>
      <c r="E4792" s="32">
        <v>1</v>
      </c>
      <c r="F4792" s="32">
        <v>0</v>
      </c>
      <c r="G4792" s="32">
        <v>0</v>
      </c>
      <c r="H4792" s="32">
        <v>0</v>
      </c>
      <c r="I4792" s="32">
        <v>0</v>
      </c>
      <c r="J4792" s="32">
        <v>1</v>
      </c>
      <c r="L4792" s="2" t="str">
        <f t="shared" si="222"/>
        <v>Joe</v>
      </c>
      <c r="M4792" s="2" t="str">
        <f t="shared" si="223"/>
        <v>Sabatini</v>
      </c>
      <c r="N4792" s="26" t="str">
        <f t="shared" si="224"/>
        <v>Joe Sabatini</v>
      </c>
      <c r="O4792" s="26" t="str">
        <f>VLOOKUP(E4792,Key!A:B,2,FALSE)</f>
        <v>Rep</v>
      </c>
      <c r="P4792" s="26" t="str">
        <f>VLOOKUP(F4792,Key!D:E,2,FALSE)</f>
        <v>Rep</v>
      </c>
      <c r="Q4792" s="26" t="str">
        <f>VLOOKUP(G4792,Key!G:H,2,FALSE)</f>
        <v>Man</v>
      </c>
      <c r="R4792" s="26">
        <f>VLOOKUP(H4792,Key!J:K,2,FALSE)</f>
        <v>1</v>
      </c>
      <c r="S4792" s="26" t="str">
        <f>VLOOKUP(I4792,Key!M:N,2,FALSE)</f>
        <v>Primary</v>
      </c>
      <c r="T4792" s="26">
        <f>VLOOKUP(J4792,Key!P:Q,2,FALSE)</f>
        <v>2002</v>
      </c>
      <c r="U4792" s="26" t="str">
        <f>VLOOKUP(K4792,Key!S:T,2,FALSE)</f>
        <v>Incumbent</v>
      </c>
      <c r="V4792" s="26">
        <v>1</v>
      </c>
    </row>
    <row r="4793" spans="1:22" x14ac:dyDescent="0.25">
      <c r="A4793" s="30">
        <v>51</v>
      </c>
      <c r="B4793" s="32" t="s">
        <v>5116</v>
      </c>
      <c r="C4793" s="32" t="s">
        <v>5117</v>
      </c>
      <c r="D4793" s="32">
        <v>1624</v>
      </c>
      <c r="E4793" s="32">
        <v>1</v>
      </c>
      <c r="F4793" s="32">
        <v>0</v>
      </c>
      <c r="G4793" s="32">
        <v>0</v>
      </c>
      <c r="H4793" s="32">
        <v>1</v>
      </c>
      <c r="I4793" s="32">
        <v>1</v>
      </c>
      <c r="J4793" s="32">
        <v>1</v>
      </c>
      <c r="L4793" s="2" t="str">
        <f t="shared" si="222"/>
        <v>Joe</v>
      </c>
      <c r="M4793" s="2" t="str">
        <f t="shared" si="223"/>
        <v>Sabatini</v>
      </c>
      <c r="N4793" s="26" t="str">
        <f t="shared" si="224"/>
        <v>Joe Sabatini</v>
      </c>
      <c r="O4793" s="26" t="str">
        <f>VLOOKUP(E4793,Key!A:B,2,FALSE)</f>
        <v>Rep</v>
      </c>
      <c r="P4793" s="26" t="str">
        <f>VLOOKUP(F4793,Key!D:E,2,FALSE)</f>
        <v>Rep</v>
      </c>
      <c r="Q4793" s="26" t="str">
        <f>VLOOKUP(G4793,Key!G:H,2,FALSE)</f>
        <v>Man</v>
      </c>
      <c r="R4793" s="26">
        <f>VLOOKUP(H4793,Key!J:K,2,FALSE)</f>
        <v>0</v>
      </c>
      <c r="S4793" s="26" t="str">
        <f>VLOOKUP(I4793,Key!M:N,2,FALSE)</f>
        <v>GE</v>
      </c>
      <c r="T4793" s="26">
        <f>VLOOKUP(J4793,Key!P:Q,2,FALSE)</f>
        <v>2002</v>
      </c>
      <c r="U4793" s="26" t="str">
        <f>VLOOKUP(K4793,Key!S:T,2,FALSE)</f>
        <v>Incumbent</v>
      </c>
      <c r="V4793" s="26">
        <v>0</v>
      </c>
    </row>
    <row r="4794" spans="1:22" x14ac:dyDescent="0.25">
      <c r="A4794" s="30">
        <v>111</v>
      </c>
      <c r="B4794" s="32" t="s">
        <v>4614</v>
      </c>
      <c r="C4794" s="32" t="s">
        <v>4343</v>
      </c>
      <c r="D4794" s="32">
        <v>1625</v>
      </c>
      <c r="E4794" s="32">
        <v>1</v>
      </c>
      <c r="F4794" s="32">
        <v>1</v>
      </c>
      <c r="G4794" s="32">
        <v>0</v>
      </c>
      <c r="H4794" s="32">
        <v>0</v>
      </c>
      <c r="I4794" s="32">
        <v>0</v>
      </c>
      <c r="J4794" s="32">
        <v>0</v>
      </c>
      <c r="L4794" s="2" t="str">
        <f t="shared" si="222"/>
        <v>Angelo J.</v>
      </c>
      <c r="M4794" s="2" t="str">
        <f t="shared" si="223"/>
        <v>Sabbatini</v>
      </c>
      <c r="N4794" s="26" t="str">
        <f t="shared" si="224"/>
        <v>Angelo J. Sabbatini</v>
      </c>
      <c r="O4794" s="26" t="str">
        <f>VLOOKUP(E4794,Key!A:B,2,FALSE)</f>
        <v>Rep</v>
      </c>
      <c r="P4794" s="26" t="str">
        <f>VLOOKUP(F4794,Key!D:E,2,FALSE)</f>
        <v>Dem</v>
      </c>
      <c r="Q4794" s="26" t="str">
        <f>VLOOKUP(G4794,Key!G:H,2,FALSE)</f>
        <v>Man</v>
      </c>
      <c r="R4794" s="26">
        <f>VLOOKUP(H4794,Key!J:K,2,FALSE)</f>
        <v>1</v>
      </c>
      <c r="S4794" s="26" t="str">
        <f>VLOOKUP(I4794,Key!M:N,2,FALSE)</f>
        <v>Primary</v>
      </c>
      <c r="T4794" s="26">
        <f>VLOOKUP(J4794,Key!P:Q,2,FALSE)</f>
        <v>2000</v>
      </c>
      <c r="U4794" s="26" t="str">
        <f>VLOOKUP(K4794,Key!S:T,2,FALSE)</f>
        <v>Incumbent</v>
      </c>
      <c r="V4794" s="26">
        <v>1</v>
      </c>
    </row>
    <row r="4795" spans="1:22" x14ac:dyDescent="0.25">
      <c r="A4795" s="30">
        <v>111</v>
      </c>
      <c r="B4795" s="32" t="s">
        <v>4614</v>
      </c>
      <c r="C4795" s="32" t="s">
        <v>4343</v>
      </c>
      <c r="D4795" s="32">
        <v>1625</v>
      </c>
      <c r="E4795" s="32">
        <v>1</v>
      </c>
      <c r="F4795" s="32">
        <v>1</v>
      </c>
      <c r="G4795" s="32">
        <v>0</v>
      </c>
      <c r="H4795" s="32">
        <v>1</v>
      </c>
      <c r="I4795" s="32">
        <v>1</v>
      </c>
      <c r="J4795" s="32">
        <v>0</v>
      </c>
      <c r="L4795" s="2" t="str">
        <f t="shared" si="222"/>
        <v>Angelo J.</v>
      </c>
      <c r="M4795" s="2" t="str">
        <f t="shared" si="223"/>
        <v>Sabbatini</v>
      </c>
      <c r="N4795" s="26" t="str">
        <f t="shared" si="224"/>
        <v>Angelo J. Sabbatini</v>
      </c>
      <c r="O4795" s="26" t="str">
        <f>VLOOKUP(E4795,Key!A:B,2,FALSE)</f>
        <v>Rep</v>
      </c>
      <c r="P4795" s="26" t="str">
        <f>VLOOKUP(F4795,Key!D:E,2,FALSE)</f>
        <v>Dem</v>
      </c>
      <c r="Q4795" s="26" t="str">
        <f>VLOOKUP(G4795,Key!G:H,2,FALSE)</f>
        <v>Man</v>
      </c>
      <c r="R4795" s="26">
        <f>VLOOKUP(H4795,Key!J:K,2,FALSE)</f>
        <v>0</v>
      </c>
      <c r="S4795" s="26" t="str">
        <f>VLOOKUP(I4795,Key!M:N,2,FALSE)</f>
        <v>GE</v>
      </c>
      <c r="T4795" s="26">
        <f>VLOOKUP(J4795,Key!P:Q,2,FALSE)</f>
        <v>2000</v>
      </c>
      <c r="U4795" s="26" t="str">
        <f>VLOOKUP(K4795,Key!S:T,2,FALSE)</f>
        <v>Incumbent</v>
      </c>
      <c r="V4795" s="26">
        <v>0</v>
      </c>
    </row>
    <row r="4796" spans="1:22" x14ac:dyDescent="0.25">
      <c r="A4796" s="30">
        <v>73</v>
      </c>
      <c r="B4796" s="32" t="s">
        <v>7601</v>
      </c>
      <c r="C4796" s="32" t="s">
        <v>7602</v>
      </c>
      <c r="D4796" s="32">
        <v>1626</v>
      </c>
      <c r="E4796" s="32">
        <v>1</v>
      </c>
      <c r="F4796" s="32">
        <v>1</v>
      </c>
      <c r="G4796" s="32">
        <v>0</v>
      </c>
      <c r="H4796" s="32">
        <v>1</v>
      </c>
      <c r="I4796" s="32">
        <v>0</v>
      </c>
      <c r="J4796" s="32">
        <v>2</v>
      </c>
      <c r="L4796" s="2" t="str">
        <f t="shared" si="222"/>
        <v>James Jim</v>
      </c>
      <c r="M4796" s="2" t="str">
        <f t="shared" si="223"/>
        <v>Sabella</v>
      </c>
      <c r="N4796" s="26" t="str">
        <f t="shared" si="224"/>
        <v>James Jim Sabella</v>
      </c>
      <c r="O4796" s="26" t="str">
        <f>VLOOKUP(E4796,Key!A:B,2,FALSE)</f>
        <v>Rep</v>
      </c>
      <c r="P4796" s="26" t="str">
        <f>VLOOKUP(F4796,Key!D:E,2,FALSE)</f>
        <v>Dem</v>
      </c>
      <c r="Q4796" s="26" t="str">
        <f>VLOOKUP(G4796,Key!G:H,2,FALSE)</f>
        <v>Man</v>
      </c>
      <c r="R4796" s="26">
        <f>VLOOKUP(H4796,Key!J:K,2,FALSE)</f>
        <v>0</v>
      </c>
      <c r="S4796" s="26" t="str">
        <f>VLOOKUP(I4796,Key!M:N,2,FALSE)</f>
        <v>Primary</v>
      </c>
      <c r="T4796" s="26">
        <f>VLOOKUP(J4796,Key!P:Q,2,FALSE)</f>
        <v>2004</v>
      </c>
      <c r="U4796" s="26" t="str">
        <f>VLOOKUP(K4796,Key!S:T,2,FALSE)</f>
        <v>Incumbent</v>
      </c>
      <c r="V4796" s="26">
        <v>1</v>
      </c>
    </row>
    <row r="4797" spans="1:22" x14ac:dyDescent="0.25">
      <c r="A4797" s="30">
        <v>39</v>
      </c>
      <c r="B4797" s="32" t="s">
        <v>1378</v>
      </c>
      <c r="C4797" s="32" t="s">
        <v>837</v>
      </c>
      <c r="D4797" s="32">
        <v>1627</v>
      </c>
      <c r="E4797" s="32">
        <v>1</v>
      </c>
      <c r="F4797" s="32">
        <v>0</v>
      </c>
      <c r="G4797" s="32">
        <v>0</v>
      </c>
      <c r="H4797" s="32">
        <v>0</v>
      </c>
      <c r="I4797" s="32">
        <v>0</v>
      </c>
      <c r="J4797" s="32">
        <v>7</v>
      </c>
      <c r="L4797" s="2" t="str">
        <f t="shared" si="222"/>
        <v>Richard</v>
      </c>
      <c r="M4797" s="2" t="str">
        <f t="shared" si="223"/>
        <v>Saccone</v>
      </c>
      <c r="N4797" s="26" t="str">
        <f t="shared" si="224"/>
        <v>Richard Saccone</v>
      </c>
      <c r="O4797" s="26" t="str">
        <f>VLOOKUP(E4797,Key!A:B,2,FALSE)</f>
        <v>Rep</v>
      </c>
      <c r="P4797" s="26" t="str">
        <f>VLOOKUP(F4797,Key!D:E,2,FALSE)</f>
        <v>Rep</v>
      </c>
      <c r="Q4797" s="26" t="str">
        <f>VLOOKUP(G4797,Key!G:H,2,FALSE)</f>
        <v>Man</v>
      </c>
      <c r="R4797" s="26">
        <f>VLOOKUP(H4797,Key!J:K,2,FALSE)</f>
        <v>1</v>
      </c>
      <c r="S4797" s="26" t="str">
        <f>VLOOKUP(I4797,Key!M:N,2,FALSE)</f>
        <v>Primary</v>
      </c>
      <c r="T4797" s="26">
        <f>VLOOKUP(J4797,Key!P:Q,2,FALSE)</f>
        <v>2014</v>
      </c>
      <c r="U4797" s="26" t="str">
        <f>VLOOKUP(K4797,Key!S:T,2,FALSE)</f>
        <v>Incumbent</v>
      </c>
      <c r="V4797" s="26">
        <v>1</v>
      </c>
    </row>
    <row r="4798" spans="1:22" x14ac:dyDescent="0.25">
      <c r="A4798" s="30">
        <v>39</v>
      </c>
      <c r="B4798" s="32" t="s">
        <v>477</v>
      </c>
      <c r="C4798" s="32" t="s">
        <v>8813</v>
      </c>
      <c r="D4798" s="32">
        <v>1627</v>
      </c>
      <c r="E4798" s="31">
        <v>1</v>
      </c>
      <c r="F4798" s="32">
        <v>0</v>
      </c>
      <c r="G4798" s="32">
        <v>0</v>
      </c>
      <c r="H4798" s="32">
        <v>0</v>
      </c>
      <c r="I4798" s="31">
        <v>0</v>
      </c>
      <c r="J4798" s="32">
        <v>5</v>
      </c>
      <c r="L4798" s="2" t="str">
        <f t="shared" si="222"/>
        <v>Rick</v>
      </c>
      <c r="M4798" s="2" t="str">
        <f t="shared" si="223"/>
        <v>Saccone</v>
      </c>
      <c r="N4798" s="26" t="str">
        <f t="shared" si="224"/>
        <v>Rick Saccone</v>
      </c>
      <c r="O4798" s="26" t="str">
        <f>VLOOKUP(E4798,Key!A:B,2,FALSE)</f>
        <v>Rep</v>
      </c>
      <c r="P4798" s="26" t="str">
        <f>VLOOKUP(F4798,Key!D:E,2,FALSE)</f>
        <v>Rep</v>
      </c>
      <c r="Q4798" s="26" t="str">
        <f>VLOOKUP(G4798,Key!G:H,2,FALSE)</f>
        <v>Man</v>
      </c>
      <c r="R4798" s="26">
        <f>VLOOKUP(H4798,Key!J:K,2,FALSE)</f>
        <v>1</v>
      </c>
      <c r="S4798" s="26" t="str">
        <f>VLOOKUP(I4798,Key!M:N,2,FALSE)</f>
        <v>Primary</v>
      </c>
      <c r="T4798" s="26">
        <f>VLOOKUP(J4798,Key!P:Q,2,FALSE)</f>
        <v>2010</v>
      </c>
      <c r="U4798" s="26" t="str">
        <f>VLOOKUP(K4798,Key!S:T,2,FALSE)</f>
        <v>Incumbent</v>
      </c>
      <c r="V4798" s="26">
        <v>0</v>
      </c>
    </row>
    <row r="4799" spans="1:22" x14ac:dyDescent="0.25">
      <c r="A4799" s="30">
        <v>39</v>
      </c>
      <c r="B4799" s="32" t="s">
        <v>477</v>
      </c>
      <c r="C4799" s="32" t="s">
        <v>8813</v>
      </c>
      <c r="D4799" s="32">
        <v>1627</v>
      </c>
      <c r="E4799" s="31">
        <v>1</v>
      </c>
      <c r="F4799" s="32">
        <v>0</v>
      </c>
      <c r="G4799" s="32">
        <v>0</v>
      </c>
      <c r="H4799" s="32">
        <v>0</v>
      </c>
      <c r="I4799" s="31">
        <v>1</v>
      </c>
      <c r="J4799" s="32">
        <v>5</v>
      </c>
      <c r="L4799" s="2" t="str">
        <f t="shared" si="222"/>
        <v>Rick</v>
      </c>
      <c r="M4799" s="2" t="str">
        <f t="shared" si="223"/>
        <v>Saccone</v>
      </c>
      <c r="N4799" s="26" t="str">
        <f t="shared" si="224"/>
        <v>Rick Saccone</v>
      </c>
      <c r="O4799" s="26" t="str">
        <f>VLOOKUP(E4799,Key!A:B,2,FALSE)</f>
        <v>Rep</v>
      </c>
      <c r="P4799" s="26" t="str">
        <f>VLOOKUP(F4799,Key!D:E,2,FALSE)</f>
        <v>Rep</v>
      </c>
      <c r="Q4799" s="26" t="str">
        <f>VLOOKUP(G4799,Key!G:H,2,FALSE)</f>
        <v>Man</v>
      </c>
      <c r="R4799" s="26">
        <f>VLOOKUP(H4799,Key!J:K,2,FALSE)</f>
        <v>1</v>
      </c>
      <c r="S4799" s="26" t="str">
        <f>VLOOKUP(I4799,Key!M:N,2,FALSE)</f>
        <v>GE</v>
      </c>
      <c r="T4799" s="26">
        <f>VLOOKUP(J4799,Key!P:Q,2,FALSE)</f>
        <v>2010</v>
      </c>
      <c r="U4799" s="26" t="str">
        <f>VLOOKUP(K4799,Key!S:T,2,FALSE)</f>
        <v>Incumbent</v>
      </c>
      <c r="V4799" s="26">
        <v>0</v>
      </c>
    </row>
    <row r="4800" spans="1:22" x14ac:dyDescent="0.25">
      <c r="A4800" s="30">
        <v>39</v>
      </c>
      <c r="B4800" s="32" t="s">
        <v>477</v>
      </c>
      <c r="C4800" s="32" t="s">
        <v>837</v>
      </c>
      <c r="D4800" s="32">
        <v>1627</v>
      </c>
      <c r="E4800" s="31">
        <v>1</v>
      </c>
      <c r="F4800" s="32">
        <v>0</v>
      </c>
      <c r="G4800" s="32">
        <v>0</v>
      </c>
      <c r="H4800" s="32">
        <v>0</v>
      </c>
      <c r="I4800" s="32">
        <v>0</v>
      </c>
      <c r="J4800" s="32">
        <v>6</v>
      </c>
      <c r="L4800" s="2" t="str">
        <f t="shared" si="222"/>
        <v>Rick</v>
      </c>
      <c r="M4800" s="2" t="str">
        <f t="shared" si="223"/>
        <v>Saccone</v>
      </c>
      <c r="N4800" s="26" t="str">
        <f t="shared" si="224"/>
        <v>Rick Saccone</v>
      </c>
      <c r="O4800" s="26" t="str">
        <f>VLOOKUP(E4800,Key!A:B,2,FALSE)</f>
        <v>Rep</v>
      </c>
      <c r="P4800" s="26" t="str">
        <f>VLOOKUP(F4800,Key!D:E,2,FALSE)</f>
        <v>Rep</v>
      </c>
      <c r="Q4800" s="26" t="str">
        <f>VLOOKUP(G4800,Key!G:H,2,FALSE)</f>
        <v>Man</v>
      </c>
      <c r="R4800" s="26">
        <f>VLOOKUP(H4800,Key!J:K,2,FALSE)</f>
        <v>1</v>
      </c>
      <c r="S4800" s="26" t="str">
        <f>VLOOKUP(I4800,Key!M:N,2,FALSE)</f>
        <v>Primary</v>
      </c>
      <c r="T4800" s="26">
        <f>VLOOKUP(J4800,Key!P:Q,2,FALSE)</f>
        <v>2012</v>
      </c>
      <c r="U4800" s="26" t="str">
        <f>VLOOKUP(K4800,Key!S:T,2,FALSE)</f>
        <v>Incumbent</v>
      </c>
      <c r="V4800" s="26">
        <v>0</v>
      </c>
    </row>
    <row r="4801" spans="1:22" x14ac:dyDescent="0.25">
      <c r="A4801" s="30">
        <v>39</v>
      </c>
      <c r="B4801" s="32" t="s">
        <v>477</v>
      </c>
      <c r="C4801" s="32" t="s">
        <v>837</v>
      </c>
      <c r="D4801" s="32">
        <v>1627</v>
      </c>
      <c r="E4801" s="31">
        <v>1</v>
      </c>
      <c r="F4801" s="32">
        <v>0</v>
      </c>
      <c r="G4801" s="32">
        <v>0</v>
      </c>
      <c r="H4801" s="32">
        <v>0</v>
      </c>
      <c r="I4801" s="31">
        <v>1</v>
      </c>
      <c r="J4801" s="32">
        <v>6</v>
      </c>
      <c r="L4801" s="2" t="str">
        <f t="shared" si="222"/>
        <v>Rick</v>
      </c>
      <c r="M4801" s="2" t="str">
        <f t="shared" si="223"/>
        <v>Saccone</v>
      </c>
      <c r="N4801" s="26" t="str">
        <f t="shared" si="224"/>
        <v>Rick Saccone</v>
      </c>
      <c r="O4801" s="26" t="str">
        <f>VLOOKUP(E4801,Key!A:B,2,FALSE)</f>
        <v>Rep</v>
      </c>
      <c r="P4801" s="26" t="str">
        <f>VLOOKUP(F4801,Key!D:E,2,FALSE)</f>
        <v>Rep</v>
      </c>
      <c r="Q4801" s="26" t="str">
        <f>VLOOKUP(G4801,Key!G:H,2,FALSE)</f>
        <v>Man</v>
      </c>
      <c r="R4801" s="26">
        <f>VLOOKUP(H4801,Key!J:K,2,FALSE)</f>
        <v>1</v>
      </c>
      <c r="S4801" s="26" t="str">
        <f>VLOOKUP(I4801,Key!M:N,2,FALSE)</f>
        <v>GE</v>
      </c>
      <c r="T4801" s="26">
        <f>VLOOKUP(J4801,Key!P:Q,2,FALSE)</f>
        <v>2012</v>
      </c>
      <c r="U4801" s="26" t="str">
        <f>VLOOKUP(K4801,Key!S:T,2,FALSE)</f>
        <v>Incumbent</v>
      </c>
      <c r="V4801" s="26">
        <v>0</v>
      </c>
    </row>
    <row r="4802" spans="1:22" x14ac:dyDescent="0.25">
      <c r="A4802" s="30">
        <v>9</v>
      </c>
      <c r="B4802" s="32" t="s">
        <v>5140</v>
      </c>
      <c r="C4802" s="32" t="s">
        <v>5141</v>
      </c>
      <c r="D4802" s="32">
        <v>1628</v>
      </c>
      <c r="E4802" s="32">
        <v>1</v>
      </c>
      <c r="F4802" s="32">
        <v>1</v>
      </c>
      <c r="G4802" s="32">
        <v>0</v>
      </c>
      <c r="H4802" s="32">
        <v>0</v>
      </c>
      <c r="I4802" s="32">
        <v>0</v>
      </c>
      <c r="J4802" s="32">
        <v>0</v>
      </c>
      <c r="L4802" s="2" t="str">
        <f t="shared" ref="L4802:L4865" si="225">TRIM(B4802)</f>
        <v>Chris</v>
      </c>
      <c r="M4802" s="2" t="str">
        <f t="shared" ref="M4802:M4865" si="226">TRIM(C4802)</f>
        <v>Sainato</v>
      </c>
      <c r="N4802" s="26" t="str">
        <f t="shared" ref="N4802:N4865" si="227">CONCATENATE(L4802," ",M4802)</f>
        <v>Chris Sainato</v>
      </c>
      <c r="O4802" s="26" t="str">
        <f>VLOOKUP(E4802,Key!A:B,2,FALSE)</f>
        <v>Rep</v>
      </c>
      <c r="P4802" s="26" t="str">
        <f>VLOOKUP(F4802,Key!D:E,2,FALSE)</f>
        <v>Dem</v>
      </c>
      <c r="Q4802" s="26" t="str">
        <f>VLOOKUP(G4802,Key!G:H,2,FALSE)</f>
        <v>Man</v>
      </c>
      <c r="R4802" s="26">
        <f>VLOOKUP(H4802,Key!J:K,2,FALSE)</f>
        <v>1</v>
      </c>
      <c r="S4802" s="26" t="str">
        <f>VLOOKUP(I4802,Key!M:N,2,FALSE)</f>
        <v>Primary</v>
      </c>
      <c r="T4802" s="26">
        <f>VLOOKUP(J4802,Key!P:Q,2,FALSE)</f>
        <v>2000</v>
      </c>
      <c r="U4802" s="26" t="str">
        <f>VLOOKUP(K4802,Key!S:T,2,FALSE)</f>
        <v>Incumbent</v>
      </c>
      <c r="V4802" s="26">
        <v>1</v>
      </c>
    </row>
    <row r="4803" spans="1:22" x14ac:dyDescent="0.25">
      <c r="A4803" s="30">
        <v>9</v>
      </c>
      <c r="B4803" s="32" t="s">
        <v>5140</v>
      </c>
      <c r="C4803" s="32" t="s">
        <v>5141</v>
      </c>
      <c r="D4803" s="32">
        <v>1628</v>
      </c>
      <c r="E4803" s="32">
        <v>1</v>
      </c>
      <c r="F4803" s="32">
        <v>1</v>
      </c>
      <c r="G4803" s="32">
        <v>0</v>
      </c>
      <c r="H4803" s="32">
        <v>0</v>
      </c>
      <c r="I4803" s="32">
        <v>1</v>
      </c>
      <c r="J4803" s="32">
        <v>0</v>
      </c>
      <c r="L4803" s="2" t="str">
        <f t="shared" si="225"/>
        <v>Chris</v>
      </c>
      <c r="M4803" s="2" t="str">
        <f t="shared" si="226"/>
        <v>Sainato</v>
      </c>
      <c r="N4803" s="26" t="str">
        <f t="shared" si="227"/>
        <v>Chris Sainato</v>
      </c>
      <c r="O4803" s="26" t="str">
        <f>VLOOKUP(E4803,Key!A:B,2,FALSE)</f>
        <v>Rep</v>
      </c>
      <c r="P4803" s="26" t="str">
        <f>VLOOKUP(F4803,Key!D:E,2,FALSE)</f>
        <v>Dem</v>
      </c>
      <c r="Q4803" s="26" t="str">
        <f>VLOOKUP(G4803,Key!G:H,2,FALSE)</f>
        <v>Man</v>
      </c>
      <c r="R4803" s="26">
        <f>VLOOKUP(H4803,Key!J:K,2,FALSE)</f>
        <v>1</v>
      </c>
      <c r="S4803" s="26" t="str">
        <f>VLOOKUP(I4803,Key!M:N,2,FALSE)</f>
        <v>GE</v>
      </c>
      <c r="T4803" s="26">
        <f>VLOOKUP(J4803,Key!P:Q,2,FALSE)</f>
        <v>2000</v>
      </c>
      <c r="U4803" s="26" t="str">
        <f>VLOOKUP(K4803,Key!S:T,2,FALSE)</f>
        <v>Incumbent</v>
      </c>
      <c r="V4803" s="26">
        <v>0</v>
      </c>
    </row>
    <row r="4804" spans="1:22" x14ac:dyDescent="0.25">
      <c r="A4804" s="30">
        <v>9</v>
      </c>
      <c r="B4804" s="31" t="s">
        <v>5140</v>
      </c>
      <c r="C4804" s="31" t="s">
        <v>5141</v>
      </c>
      <c r="D4804" s="31">
        <v>1628</v>
      </c>
      <c r="E4804" s="31">
        <v>1</v>
      </c>
      <c r="F4804" s="31">
        <v>4</v>
      </c>
      <c r="G4804" s="31">
        <v>0</v>
      </c>
      <c r="H4804" s="31">
        <v>0</v>
      </c>
      <c r="I4804" s="32">
        <v>1</v>
      </c>
      <c r="J4804" s="32">
        <v>2</v>
      </c>
      <c r="L4804" s="2" t="str">
        <f t="shared" si="225"/>
        <v>Chris</v>
      </c>
      <c r="M4804" s="2" t="str">
        <f t="shared" si="226"/>
        <v>Sainato</v>
      </c>
      <c r="N4804" s="26" t="str">
        <f t="shared" si="227"/>
        <v>Chris Sainato</v>
      </c>
      <c r="O4804" s="26" t="str">
        <f>VLOOKUP(E4804,Key!A:B,2,FALSE)</f>
        <v>Rep</v>
      </c>
      <c r="P4804" s="26" t="str">
        <f>VLOOKUP(F4804,Key!D:E,2,FALSE)</f>
        <v>R/D</v>
      </c>
      <c r="Q4804" s="26" t="str">
        <f>VLOOKUP(G4804,Key!G:H,2,FALSE)</f>
        <v>Man</v>
      </c>
      <c r="R4804" s="26">
        <f>VLOOKUP(H4804,Key!J:K,2,FALSE)</f>
        <v>1</v>
      </c>
      <c r="S4804" s="26" t="str">
        <f>VLOOKUP(I4804,Key!M:N,2,FALSE)</f>
        <v>GE</v>
      </c>
      <c r="T4804" s="26">
        <f>VLOOKUP(J4804,Key!P:Q,2,FALSE)</f>
        <v>2004</v>
      </c>
      <c r="U4804" s="26" t="str">
        <f>VLOOKUP(K4804,Key!S:T,2,FALSE)</f>
        <v>Incumbent</v>
      </c>
      <c r="V4804" s="26">
        <v>0</v>
      </c>
    </row>
    <row r="4805" spans="1:22" x14ac:dyDescent="0.25">
      <c r="A4805" s="30">
        <v>9</v>
      </c>
      <c r="B4805" s="31" t="s">
        <v>5140</v>
      </c>
      <c r="C4805" s="31" t="s">
        <v>5141</v>
      </c>
      <c r="D4805" s="31">
        <v>1628</v>
      </c>
      <c r="E4805" s="31">
        <v>1</v>
      </c>
      <c r="F4805" s="31">
        <v>1</v>
      </c>
      <c r="G4805" s="31">
        <v>0</v>
      </c>
      <c r="H4805" s="31">
        <v>0</v>
      </c>
      <c r="I4805" s="31">
        <v>0</v>
      </c>
      <c r="J4805" s="32">
        <v>3</v>
      </c>
      <c r="L4805" s="2" t="str">
        <f t="shared" si="225"/>
        <v>Chris</v>
      </c>
      <c r="M4805" s="2" t="str">
        <f t="shared" si="226"/>
        <v>Sainato</v>
      </c>
      <c r="N4805" s="26" t="str">
        <f t="shared" si="227"/>
        <v>Chris Sainato</v>
      </c>
      <c r="O4805" s="26" t="str">
        <f>VLOOKUP(E4805,Key!A:B,2,FALSE)</f>
        <v>Rep</v>
      </c>
      <c r="P4805" s="26" t="str">
        <f>VLOOKUP(F4805,Key!D:E,2,FALSE)</f>
        <v>Dem</v>
      </c>
      <c r="Q4805" s="26" t="str">
        <f>VLOOKUP(G4805,Key!G:H,2,FALSE)</f>
        <v>Man</v>
      </c>
      <c r="R4805" s="26">
        <f>VLOOKUP(H4805,Key!J:K,2,FALSE)</f>
        <v>1</v>
      </c>
      <c r="S4805" s="26" t="str">
        <f>VLOOKUP(I4805,Key!M:N,2,FALSE)</f>
        <v>Primary</v>
      </c>
      <c r="T4805" s="26">
        <f>VLOOKUP(J4805,Key!P:Q,2,FALSE)</f>
        <v>2006</v>
      </c>
      <c r="U4805" s="26" t="str">
        <f>VLOOKUP(K4805,Key!S:T,2,FALSE)</f>
        <v>Incumbent</v>
      </c>
      <c r="V4805" s="26">
        <v>0</v>
      </c>
    </row>
    <row r="4806" spans="1:22" x14ac:dyDescent="0.25">
      <c r="A4806" s="30">
        <v>9</v>
      </c>
      <c r="B4806" s="31" t="s">
        <v>5140</v>
      </c>
      <c r="C4806" s="31" t="s">
        <v>5141</v>
      </c>
      <c r="D4806" s="31">
        <v>1628</v>
      </c>
      <c r="E4806" s="31">
        <v>1</v>
      </c>
      <c r="F4806" s="31">
        <v>1</v>
      </c>
      <c r="G4806" s="31">
        <v>0</v>
      </c>
      <c r="H4806" s="31">
        <v>0</v>
      </c>
      <c r="I4806" s="31">
        <v>1</v>
      </c>
      <c r="J4806" s="32">
        <v>3</v>
      </c>
      <c r="L4806" s="2" t="str">
        <f t="shared" si="225"/>
        <v>Chris</v>
      </c>
      <c r="M4806" s="2" t="str">
        <f t="shared" si="226"/>
        <v>Sainato</v>
      </c>
      <c r="N4806" s="26" t="str">
        <f t="shared" si="227"/>
        <v>Chris Sainato</v>
      </c>
      <c r="O4806" s="26" t="str">
        <f>VLOOKUP(E4806,Key!A:B,2,FALSE)</f>
        <v>Rep</v>
      </c>
      <c r="P4806" s="26" t="str">
        <f>VLOOKUP(F4806,Key!D:E,2,FALSE)</f>
        <v>Dem</v>
      </c>
      <c r="Q4806" s="26" t="str">
        <f>VLOOKUP(G4806,Key!G:H,2,FALSE)</f>
        <v>Man</v>
      </c>
      <c r="R4806" s="26">
        <f>VLOOKUP(H4806,Key!J:K,2,FALSE)</f>
        <v>1</v>
      </c>
      <c r="S4806" s="26" t="str">
        <f>VLOOKUP(I4806,Key!M:N,2,FALSE)</f>
        <v>GE</v>
      </c>
      <c r="T4806" s="26">
        <f>VLOOKUP(J4806,Key!P:Q,2,FALSE)</f>
        <v>2006</v>
      </c>
      <c r="U4806" s="26" t="str">
        <f>VLOOKUP(K4806,Key!S:T,2,FALSE)</f>
        <v>Incumbent</v>
      </c>
      <c r="V4806" s="26">
        <v>0</v>
      </c>
    </row>
    <row r="4807" spans="1:22" x14ac:dyDescent="0.25">
      <c r="A4807" s="30">
        <v>9</v>
      </c>
      <c r="B4807" s="32" t="s">
        <v>5852</v>
      </c>
      <c r="C4807" s="32" t="s">
        <v>3987</v>
      </c>
      <c r="D4807" s="32">
        <v>1628</v>
      </c>
      <c r="E4807" s="32">
        <v>1</v>
      </c>
      <c r="F4807" s="32">
        <v>4</v>
      </c>
      <c r="G4807" s="32">
        <v>0</v>
      </c>
      <c r="H4807" s="32">
        <v>0</v>
      </c>
      <c r="I4807" s="32">
        <v>1</v>
      </c>
      <c r="J4807" s="32">
        <v>1</v>
      </c>
      <c r="L4807" s="2" t="str">
        <f t="shared" si="225"/>
        <v>Chris</v>
      </c>
      <c r="M4807" s="2" t="str">
        <f t="shared" si="226"/>
        <v>Sainato</v>
      </c>
      <c r="N4807" s="26" t="str">
        <f t="shared" si="227"/>
        <v>Chris Sainato</v>
      </c>
      <c r="O4807" s="26" t="str">
        <f>VLOOKUP(E4807,Key!A:B,2,FALSE)</f>
        <v>Rep</v>
      </c>
      <c r="P4807" s="26" t="str">
        <f>VLOOKUP(F4807,Key!D:E,2,FALSE)</f>
        <v>R/D</v>
      </c>
      <c r="Q4807" s="26" t="str">
        <f>VLOOKUP(G4807,Key!G:H,2,FALSE)</f>
        <v>Man</v>
      </c>
      <c r="R4807" s="26">
        <f>VLOOKUP(H4807,Key!J:K,2,FALSE)</f>
        <v>1</v>
      </c>
      <c r="S4807" s="26" t="str">
        <f>VLOOKUP(I4807,Key!M:N,2,FALSE)</f>
        <v>GE</v>
      </c>
      <c r="T4807" s="26">
        <f>VLOOKUP(J4807,Key!P:Q,2,FALSE)</f>
        <v>2002</v>
      </c>
      <c r="U4807" s="26" t="str">
        <f>VLOOKUP(K4807,Key!S:T,2,FALSE)</f>
        <v>Incumbent</v>
      </c>
      <c r="V4807" s="26">
        <v>0</v>
      </c>
    </row>
    <row r="4808" spans="1:22" x14ac:dyDescent="0.25">
      <c r="A4808" s="30">
        <v>9</v>
      </c>
      <c r="B4808" s="32" t="s">
        <v>994</v>
      </c>
      <c r="C4808" s="32" t="s">
        <v>755</v>
      </c>
      <c r="D4808" s="32">
        <v>1628</v>
      </c>
      <c r="E4808" s="31">
        <v>1</v>
      </c>
      <c r="F4808" s="32">
        <v>1</v>
      </c>
      <c r="G4808" s="32">
        <v>0</v>
      </c>
      <c r="H4808" s="32">
        <v>0</v>
      </c>
      <c r="I4808" s="31">
        <v>0</v>
      </c>
      <c r="J4808" s="32">
        <v>5</v>
      </c>
      <c r="L4808" s="2" t="str">
        <f t="shared" si="225"/>
        <v>Chris</v>
      </c>
      <c r="M4808" s="2" t="str">
        <f t="shared" si="226"/>
        <v>Sainato</v>
      </c>
      <c r="N4808" s="26" t="str">
        <f t="shared" si="227"/>
        <v>Chris Sainato</v>
      </c>
      <c r="O4808" s="26" t="str">
        <f>VLOOKUP(E4808,Key!A:B,2,FALSE)</f>
        <v>Rep</v>
      </c>
      <c r="P4808" s="26" t="str">
        <f>VLOOKUP(F4808,Key!D:E,2,FALSE)</f>
        <v>Dem</v>
      </c>
      <c r="Q4808" s="26" t="str">
        <f>VLOOKUP(G4808,Key!G:H,2,FALSE)</f>
        <v>Man</v>
      </c>
      <c r="R4808" s="26">
        <f>VLOOKUP(H4808,Key!J:K,2,FALSE)</f>
        <v>1</v>
      </c>
      <c r="S4808" s="26" t="str">
        <f>VLOOKUP(I4808,Key!M:N,2,FALSE)</f>
        <v>Primary</v>
      </c>
      <c r="T4808" s="26">
        <f>VLOOKUP(J4808,Key!P:Q,2,FALSE)</f>
        <v>2010</v>
      </c>
      <c r="U4808" s="26" t="str">
        <f>VLOOKUP(K4808,Key!S:T,2,FALSE)</f>
        <v>Incumbent</v>
      </c>
      <c r="V4808" s="26">
        <v>0</v>
      </c>
    </row>
    <row r="4809" spans="1:22" x14ac:dyDescent="0.25">
      <c r="A4809" s="30">
        <v>9</v>
      </c>
      <c r="B4809" s="32" t="s">
        <v>994</v>
      </c>
      <c r="C4809" s="32" t="s">
        <v>755</v>
      </c>
      <c r="D4809" s="32">
        <v>1628</v>
      </c>
      <c r="E4809" s="31">
        <v>1</v>
      </c>
      <c r="F4809" s="32">
        <v>4</v>
      </c>
      <c r="G4809" s="32">
        <v>0</v>
      </c>
      <c r="H4809" s="32">
        <v>0</v>
      </c>
      <c r="I4809" s="31">
        <v>1</v>
      </c>
      <c r="J4809" s="32">
        <v>5</v>
      </c>
      <c r="L4809" s="2" t="str">
        <f t="shared" si="225"/>
        <v>Chris</v>
      </c>
      <c r="M4809" s="2" t="str">
        <f t="shared" si="226"/>
        <v>Sainato</v>
      </c>
      <c r="N4809" s="26" t="str">
        <f t="shared" si="227"/>
        <v>Chris Sainato</v>
      </c>
      <c r="O4809" s="26" t="str">
        <f>VLOOKUP(E4809,Key!A:B,2,FALSE)</f>
        <v>Rep</v>
      </c>
      <c r="P4809" s="26" t="str">
        <f>VLOOKUP(F4809,Key!D:E,2,FALSE)</f>
        <v>R/D</v>
      </c>
      <c r="Q4809" s="26" t="str">
        <f>VLOOKUP(G4809,Key!G:H,2,FALSE)</f>
        <v>Man</v>
      </c>
      <c r="R4809" s="26">
        <f>VLOOKUP(H4809,Key!J:K,2,FALSE)</f>
        <v>1</v>
      </c>
      <c r="S4809" s="26" t="str">
        <f>VLOOKUP(I4809,Key!M:N,2,FALSE)</f>
        <v>GE</v>
      </c>
      <c r="T4809" s="26">
        <f>VLOOKUP(J4809,Key!P:Q,2,FALSE)</f>
        <v>2010</v>
      </c>
      <c r="U4809" s="26" t="str">
        <f>VLOOKUP(K4809,Key!S:T,2,FALSE)</f>
        <v>Incumbent</v>
      </c>
      <c r="V4809" s="26">
        <v>0</v>
      </c>
    </row>
    <row r="4810" spans="1:22" x14ac:dyDescent="0.25">
      <c r="A4810" s="30">
        <v>9</v>
      </c>
      <c r="B4810" s="32" t="s">
        <v>994</v>
      </c>
      <c r="C4810" s="32" t="s">
        <v>755</v>
      </c>
      <c r="D4810" s="32">
        <v>1628</v>
      </c>
      <c r="E4810" s="32">
        <v>1</v>
      </c>
      <c r="F4810" s="32">
        <v>1</v>
      </c>
      <c r="G4810" s="32">
        <v>0</v>
      </c>
      <c r="H4810" s="32">
        <v>0</v>
      </c>
      <c r="I4810" s="32">
        <v>0</v>
      </c>
      <c r="J4810" s="32">
        <v>1</v>
      </c>
      <c r="L4810" s="2" t="str">
        <f t="shared" si="225"/>
        <v>Chris</v>
      </c>
      <c r="M4810" s="2" t="str">
        <f t="shared" si="226"/>
        <v>Sainato</v>
      </c>
      <c r="N4810" s="26" t="str">
        <f t="shared" si="227"/>
        <v>Chris Sainato</v>
      </c>
      <c r="O4810" s="26" t="str">
        <f>VLOOKUP(E4810,Key!A:B,2,FALSE)</f>
        <v>Rep</v>
      </c>
      <c r="P4810" s="26" t="str">
        <f>VLOOKUP(F4810,Key!D:E,2,FALSE)</f>
        <v>Dem</v>
      </c>
      <c r="Q4810" s="26" t="str">
        <f>VLOOKUP(G4810,Key!G:H,2,FALSE)</f>
        <v>Man</v>
      </c>
      <c r="R4810" s="26">
        <f>VLOOKUP(H4810,Key!J:K,2,FALSE)</f>
        <v>1</v>
      </c>
      <c r="S4810" s="26" t="str">
        <f>VLOOKUP(I4810,Key!M:N,2,FALSE)</f>
        <v>Primary</v>
      </c>
      <c r="T4810" s="26">
        <f>VLOOKUP(J4810,Key!P:Q,2,FALSE)</f>
        <v>2002</v>
      </c>
      <c r="U4810" s="26" t="str">
        <f>VLOOKUP(K4810,Key!S:T,2,FALSE)</f>
        <v>Incumbent</v>
      </c>
      <c r="V4810" s="26">
        <v>0</v>
      </c>
    </row>
    <row r="4811" spans="1:22" x14ac:dyDescent="0.25">
      <c r="A4811" s="30">
        <v>9</v>
      </c>
      <c r="B4811" s="32" t="s">
        <v>994</v>
      </c>
      <c r="C4811" s="32" t="s">
        <v>755</v>
      </c>
      <c r="D4811" s="32">
        <v>1628</v>
      </c>
      <c r="E4811" s="32">
        <v>1</v>
      </c>
      <c r="F4811" s="32">
        <v>1</v>
      </c>
      <c r="G4811" s="32">
        <v>0</v>
      </c>
      <c r="H4811" s="32">
        <v>0</v>
      </c>
      <c r="I4811" s="32">
        <v>0</v>
      </c>
      <c r="J4811" s="32">
        <v>2</v>
      </c>
      <c r="L4811" s="2" t="str">
        <f t="shared" si="225"/>
        <v>Chris</v>
      </c>
      <c r="M4811" s="2" t="str">
        <f t="shared" si="226"/>
        <v>Sainato</v>
      </c>
      <c r="N4811" s="26" t="str">
        <f t="shared" si="227"/>
        <v>Chris Sainato</v>
      </c>
      <c r="O4811" s="26" t="str">
        <f>VLOOKUP(E4811,Key!A:B,2,FALSE)</f>
        <v>Rep</v>
      </c>
      <c r="P4811" s="26" t="str">
        <f>VLOOKUP(F4811,Key!D:E,2,FALSE)</f>
        <v>Dem</v>
      </c>
      <c r="Q4811" s="26" t="str">
        <f>VLOOKUP(G4811,Key!G:H,2,FALSE)</f>
        <v>Man</v>
      </c>
      <c r="R4811" s="26">
        <f>VLOOKUP(H4811,Key!J:K,2,FALSE)</f>
        <v>1</v>
      </c>
      <c r="S4811" s="26" t="str">
        <f>VLOOKUP(I4811,Key!M:N,2,FALSE)</f>
        <v>Primary</v>
      </c>
      <c r="T4811" s="26">
        <f>VLOOKUP(J4811,Key!P:Q,2,FALSE)</f>
        <v>2004</v>
      </c>
      <c r="U4811" s="26" t="str">
        <f>VLOOKUP(K4811,Key!S:T,2,FALSE)</f>
        <v>Incumbent</v>
      </c>
      <c r="V4811" s="26">
        <v>0</v>
      </c>
    </row>
    <row r="4812" spans="1:22" x14ac:dyDescent="0.25">
      <c r="A4812" s="30">
        <v>9</v>
      </c>
      <c r="B4812" s="32" t="s">
        <v>994</v>
      </c>
      <c r="C4812" s="32" t="s">
        <v>755</v>
      </c>
      <c r="D4812" s="32">
        <v>1628</v>
      </c>
      <c r="E4812" s="31">
        <v>1</v>
      </c>
      <c r="F4812" s="32">
        <v>1</v>
      </c>
      <c r="G4812" s="32">
        <v>0</v>
      </c>
      <c r="H4812" s="32">
        <v>0</v>
      </c>
      <c r="I4812" s="31">
        <v>0</v>
      </c>
      <c r="J4812" s="32">
        <v>4</v>
      </c>
      <c r="L4812" s="2" t="str">
        <f t="shared" si="225"/>
        <v>Chris</v>
      </c>
      <c r="M4812" s="2" t="str">
        <f t="shared" si="226"/>
        <v>Sainato</v>
      </c>
      <c r="N4812" s="26" t="str">
        <f t="shared" si="227"/>
        <v>Chris Sainato</v>
      </c>
      <c r="O4812" s="26" t="str">
        <f>VLOOKUP(E4812,Key!A:B,2,FALSE)</f>
        <v>Rep</v>
      </c>
      <c r="P4812" s="26" t="str">
        <f>VLOOKUP(F4812,Key!D:E,2,FALSE)</f>
        <v>Dem</v>
      </c>
      <c r="Q4812" s="26" t="str">
        <f>VLOOKUP(G4812,Key!G:H,2,FALSE)</f>
        <v>Man</v>
      </c>
      <c r="R4812" s="26">
        <f>VLOOKUP(H4812,Key!J:K,2,FALSE)</f>
        <v>1</v>
      </c>
      <c r="S4812" s="26" t="str">
        <f>VLOOKUP(I4812,Key!M:N,2,FALSE)</f>
        <v>Primary</v>
      </c>
      <c r="T4812" s="26">
        <f>VLOOKUP(J4812,Key!P:Q,2,FALSE)</f>
        <v>2008</v>
      </c>
      <c r="U4812" s="26" t="str">
        <f>VLOOKUP(K4812,Key!S:T,2,FALSE)</f>
        <v>Incumbent</v>
      </c>
      <c r="V4812" s="26">
        <v>0</v>
      </c>
    </row>
    <row r="4813" spans="1:22" x14ac:dyDescent="0.25">
      <c r="A4813" s="30">
        <v>9</v>
      </c>
      <c r="B4813" s="32" t="s">
        <v>994</v>
      </c>
      <c r="C4813" s="32" t="s">
        <v>755</v>
      </c>
      <c r="D4813" s="32">
        <v>1628</v>
      </c>
      <c r="E4813" s="31">
        <v>1</v>
      </c>
      <c r="F4813" s="32">
        <v>4</v>
      </c>
      <c r="G4813" s="32">
        <v>0</v>
      </c>
      <c r="H4813" s="32">
        <v>0</v>
      </c>
      <c r="I4813" s="31">
        <v>1</v>
      </c>
      <c r="J4813" s="32">
        <v>4</v>
      </c>
      <c r="L4813" s="2" t="str">
        <f t="shared" si="225"/>
        <v>Chris</v>
      </c>
      <c r="M4813" s="2" t="str">
        <f t="shared" si="226"/>
        <v>Sainato</v>
      </c>
      <c r="N4813" s="26" t="str">
        <f t="shared" si="227"/>
        <v>Chris Sainato</v>
      </c>
      <c r="O4813" s="26" t="str">
        <f>VLOOKUP(E4813,Key!A:B,2,FALSE)</f>
        <v>Rep</v>
      </c>
      <c r="P4813" s="26" t="str">
        <f>VLOOKUP(F4813,Key!D:E,2,FALSE)</f>
        <v>R/D</v>
      </c>
      <c r="Q4813" s="26" t="str">
        <f>VLOOKUP(G4813,Key!G:H,2,FALSE)</f>
        <v>Man</v>
      </c>
      <c r="R4813" s="26">
        <f>VLOOKUP(H4813,Key!J:K,2,FALSE)</f>
        <v>1</v>
      </c>
      <c r="S4813" s="26" t="str">
        <f>VLOOKUP(I4813,Key!M:N,2,FALSE)</f>
        <v>GE</v>
      </c>
      <c r="T4813" s="26">
        <f>VLOOKUP(J4813,Key!P:Q,2,FALSE)</f>
        <v>2008</v>
      </c>
      <c r="U4813" s="26" t="str">
        <f>VLOOKUP(K4813,Key!S:T,2,FALSE)</f>
        <v>Incumbent</v>
      </c>
      <c r="V4813" s="26">
        <v>0</v>
      </c>
    </row>
    <row r="4814" spans="1:22" x14ac:dyDescent="0.25">
      <c r="A4814" s="30">
        <v>9</v>
      </c>
      <c r="B4814" s="32" t="s">
        <v>754</v>
      </c>
      <c r="C4814" s="32" t="s">
        <v>755</v>
      </c>
      <c r="D4814" s="32">
        <v>1628</v>
      </c>
      <c r="E4814" s="31">
        <v>1</v>
      </c>
      <c r="F4814" s="32">
        <v>1</v>
      </c>
      <c r="G4814" s="32">
        <v>0</v>
      </c>
      <c r="H4814" s="32">
        <v>0</v>
      </c>
      <c r="I4814" s="31">
        <v>0</v>
      </c>
      <c r="J4814" s="32">
        <v>6</v>
      </c>
      <c r="L4814" s="2" t="str">
        <f t="shared" si="225"/>
        <v>Christopher</v>
      </c>
      <c r="M4814" s="2" t="str">
        <f t="shared" si="226"/>
        <v>Sainato</v>
      </c>
      <c r="N4814" s="26" t="str">
        <f t="shared" si="227"/>
        <v>Christopher Sainato</v>
      </c>
      <c r="O4814" s="26" t="str">
        <f>VLOOKUP(E4814,Key!A:B,2,FALSE)</f>
        <v>Rep</v>
      </c>
      <c r="P4814" s="26" t="str">
        <f>VLOOKUP(F4814,Key!D:E,2,FALSE)</f>
        <v>Dem</v>
      </c>
      <c r="Q4814" s="26" t="str">
        <f>VLOOKUP(G4814,Key!G:H,2,FALSE)</f>
        <v>Man</v>
      </c>
      <c r="R4814" s="26">
        <f>VLOOKUP(H4814,Key!J:K,2,FALSE)</f>
        <v>1</v>
      </c>
      <c r="S4814" s="26" t="str">
        <f>VLOOKUP(I4814,Key!M:N,2,FALSE)</f>
        <v>Primary</v>
      </c>
      <c r="T4814" s="26">
        <f>VLOOKUP(J4814,Key!P:Q,2,FALSE)</f>
        <v>2012</v>
      </c>
      <c r="U4814" s="26" t="str">
        <f>VLOOKUP(K4814,Key!S:T,2,FALSE)</f>
        <v>Incumbent</v>
      </c>
      <c r="V4814" s="26">
        <v>0</v>
      </c>
    </row>
    <row r="4815" spans="1:22" x14ac:dyDescent="0.25">
      <c r="A4815" s="30">
        <v>9</v>
      </c>
      <c r="B4815" s="32" t="s">
        <v>754</v>
      </c>
      <c r="C4815" s="32" t="s">
        <v>755</v>
      </c>
      <c r="D4815" s="32">
        <v>1628</v>
      </c>
      <c r="E4815" s="31">
        <v>1</v>
      </c>
      <c r="F4815" s="32">
        <v>1</v>
      </c>
      <c r="G4815" s="32">
        <v>0</v>
      </c>
      <c r="H4815" s="32">
        <v>0</v>
      </c>
      <c r="I4815" s="31">
        <v>1</v>
      </c>
      <c r="J4815" s="32">
        <v>6</v>
      </c>
      <c r="L4815" s="2" t="str">
        <f t="shared" si="225"/>
        <v>Christopher</v>
      </c>
      <c r="M4815" s="2" t="str">
        <f t="shared" si="226"/>
        <v>Sainato</v>
      </c>
      <c r="N4815" s="26" t="str">
        <f t="shared" si="227"/>
        <v>Christopher Sainato</v>
      </c>
      <c r="O4815" s="26" t="str">
        <f>VLOOKUP(E4815,Key!A:B,2,FALSE)</f>
        <v>Rep</v>
      </c>
      <c r="P4815" s="26" t="str">
        <f>VLOOKUP(F4815,Key!D:E,2,FALSE)</f>
        <v>Dem</v>
      </c>
      <c r="Q4815" s="26" t="str">
        <f>VLOOKUP(G4815,Key!G:H,2,FALSE)</f>
        <v>Man</v>
      </c>
      <c r="R4815" s="26">
        <f>VLOOKUP(H4815,Key!J:K,2,FALSE)</f>
        <v>1</v>
      </c>
      <c r="S4815" s="26" t="str">
        <f>VLOOKUP(I4815,Key!M:N,2,FALSE)</f>
        <v>GE</v>
      </c>
      <c r="T4815" s="26">
        <f>VLOOKUP(J4815,Key!P:Q,2,FALSE)</f>
        <v>2012</v>
      </c>
      <c r="U4815" s="26" t="str">
        <f>VLOOKUP(K4815,Key!S:T,2,FALSE)</f>
        <v>Incumbent</v>
      </c>
      <c r="V4815" s="26">
        <v>0</v>
      </c>
    </row>
    <row r="4816" spans="1:22" x14ac:dyDescent="0.25">
      <c r="A4816" s="30">
        <v>9</v>
      </c>
      <c r="B4816" s="32" t="s">
        <v>754</v>
      </c>
      <c r="C4816" s="32" t="s">
        <v>755</v>
      </c>
      <c r="D4816" s="32">
        <v>1628</v>
      </c>
      <c r="E4816" s="32">
        <v>1</v>
      </c>
      <c r="F4816" s="32">
        <v>1</v>
      </c>
      <c r="G4816" s="32">
        <v>0</v>
      </c>
      <c r="H4816" s="32">
        <v>0</v>
      </c>
      <c r="I4816" s="32">
        <v>0</v>
      </c>
      <c r="J4816" s="32">
        <v>7</v>
      </c>
      <c r="L4816" s="2" t="str">
        <f t="shared" si="225"/>
        <v>Christopher</v>
      </c>
      <c r="M4816" s="2" t="str">
        <f t="shared" si="226"/>
        <v>Sainato</v>
      </c>
      <c r="N4816" s="26" t="str">
        <f t="shared" si="227"/>
        <v>Christopher Sainato</v>
      </c>
      <c r="O4816" s="26" t="str">
        <f>VLOOKUP(E4816,Key!A:B,2,FALSE)</f>
        <v>Rep</v>
      </c>
      <c r="P4816" s="26" t="str">
        <f>VLOOKUP(F4816,Key!D:E,2,FALSE)</f>
        <v>Dem</v>
      </c>
      <c r="Q4816" s="26" t="str">
        <f>VLOOKUP(G4816,Key!G:H,2,FALSE)</f>
        <v>Man</v>
      </c>
      <c r="R4816" s="26">
        <f>VLOOKUP(H4816,Key!J:K,2,FALSE)</f>
        <v>1</v>
      </c>
      <c r="S4816" s="26" t="str">
        <f>VLOOKUP(I4816,Key!M:N,2,FALSE)</f>
        <v>Primary</v>
      </c>
      <c r="T4816" s="26">
        <f>VLOOKUP(J4816,Key!P:Q,2,FALSE)</f>
        <v>2014</v>
      </c>
      <c r="U4816" s="26" t="str">
        <f>VLOOKUP(K4816,Key!S:T,2,FALSE)</f>
        <v>Incumbent</v>
      </c>
      <c r="V4816" s="26">
        <v>0</v>
      </c>
    </row>
    <row r="4817" spans="1:22" x14ac:dyDescent="0.25">
      <c r="A4817" s="30">
        <v>5</v>
      </c>
      <c r="B4817" s="32" t="s">
        <v>5308</v>
      </c>
      <c r="C4817" s="32" t="s">
        <v>5309</v>
      </c>
      <c r="D4817" s="32">
        <v>1629</v>
      </c>
      <c r="E4817" s="32">
        <v>0</v>
      </c>
      <c r="F4817" s="32">
        <v>0</v>
      </c>
      <c r="G4817" s="32">
        <v>0</v>
      </c>
      <c r="H4817" s="32">
        <v>0</v>
      </c>
      <c r="I4817" s="32">
        <v>0</v>
      </c>
      <c r="J4817" s="32">
        <v>0</v>
      </c>
      <c r="L4817" s="2" t="str">
        <f t="shared" si="225"/>
        <v>Hank</v>
      </c>
      <c r="M4817" s="2" t="str">
        <f t="shared" si="226"/>
        <v>Salvatore</v>
      </c>
      <c r="N4817" s="26" t="str">
        <f t="shared" si="227"/>
        <v>Hank Salvatore</v>
      </c>
      <c r="O4817" s="26" t="str">
        <f>VLOOKUP(E4817,Key!A:B,2,FALSE)</f>
        <v>Senator</v>
      </c>
      <c r="P4817" s="26" t="str">
        <f>VLOOKUP(F4817,Key!D:E,2,FALSE)</f>
        <v>Rep</v>
      </c>
      <c r="Q4817" s="26" t="str">
        <f>VLOOKUP(G4817,Key!G:H,2,FALSE)</f>
        <v>Man</v>
      </c>
      <c r="R4817" s="26">
        <f>VLOOKUP(H4817,Key!J:K,2,FALSE)</f>
        <v>1</v>
      </c>
      <c r="S4817" s="26" t="str">
        <f>VLOOKUP(I4817,Key!M:N,2,FALSE)</f>
        <v>Primary</v>
      </c>
      <c r="T4817" s="26">
        <f>VLOOKUP(J4817,Key!P:Q,2,FALSE)</f>
        <v>2000</v>
      </c>
      <c r="U4817" s="26" t="str">
        <f>VLOOKUP(K4817,Key!S:T,2,FALSE)</f>
        <v>Incumbent</v>
      </c>
      <c r="V4817" s="26">
        <v>1</v>
      </c>
    </row>
    <row r="4818" spans="1:22" x14ac:dyDescent="0.25">
      <c r="A4818" s="30">
        <v>5</v>
      </c>
      <c r="B4818" s="32" t="s">
        <v>5660</v>
      </c>
      <c r="C4818" s="32" t="s">
        <v>5309</v>
      </c>
      <c r="D4818" s="32">
        <v>1629</v>
      </c>
      <c r="E4818" s="32">
        <v>0</v>
      </c>
      <c r="F4818" s="32">
        <v>0</v>
      </c>
      <c r="G4818" s="32">
        <v>0</v>
      </c>
      <c r="H4818" s="32">
        <v>1</v>
      </c>
      <c r="I4818" s="32">
        <v>1</v>
      </c>
      <c r="J4818" s="32">
        <v>0</v>
      </c>
      <c r="L4818" s="2" t="str">
        <f t="shared" si="225"/>
        <v>Hank</v>
      </c>
      <c r="M4818" s="2" t="str">
        <f t="shared" si="226"/>
        <v>Salvatore</v>
      </c>
      <c r="N4818" s="26" t="str">
        <f t="shared" si="227"/>
        <v>Hank Salvatore</v>
      </c>
      <c r="O4818" s="26" t="str">
        <f>VLOOKUP(E4818,Key!A:B,2,FALSE)</f>
        <v>Senator</v>
      </c>
      <c r="P4818" s="26" t="str">
        <f>VLOOKUP(F4818,Key!D:E,2,FALSE)</f>
        <v>Rep</v>
      </c>
      <c r="Q4818" s="26" t="str">
        <f>VLOOKUP(G4818,Key!G:H,2,FALSE)</f>
        <v>Man</v>
      </c>
      <c r="R4818" s="26">
        <f>VLOOKUP(H4818,Key!J:K,2,FALSE)</f>
        <v>0</v>
      </c>
      <c r="S4818" s="26" t="str">
        <f>VLOOKUP(I4818,Key!M:N,2,FALSE)</f>
        <v>GE</v>
      </c>
      <c r="T4818" s="26">
        <f>VLOOKUP(J4818,Key!P:Q,2,FALSE)</f>
        <v>2000</v>
      </c>
      <c r="U4818" s="26" t="str">
        <f>VLOOKUP(K4818,Key!S:T,2,FALSE)</f>
        <v>Incumbent</v>
      </c>
      <c r="V4818" s="26">
        <v>0</v>
      </c>
    </row>
    <row r="4819" spans="1:22" x14ac:dyDescent="0.25">
      <c r="A4819" s="30">
        <v>143</v>
      </c>
      <c r="B4819" s="31" t="s">
        <v>2253</v>
      </c>
      <c r="C4819" s="31" t="s">
        <v>2254</v>
      </c>
      <c r="D4819" s="31">
        <v>1630</v>
      </c>
      <c r="E4819" s="31">
        <v>1</v>
      </c>
      <c r="F4819" s="31">
        <v>1</v>
      </c>
      <c r="G4819" s="31">
        <v>0</v>
      </c>
      <c r="H4819" s="31">
        <v>1</v>
      </c>
      <c r="I4819" s="31">
        <v>1</v>
      </c>
      <c r="J4819" s="32">
        <v>2</v>
      </c>
      <c r="L4819" s="2" t="str">
        <f t="shared" si="225"/>
        <v>Neil</v>
      </c>
      <c r="M4819" s="2" t="str">
        <f t="shared" si="226"/>
        <v>Samuels</v>
      </c>
      <c r="N4819" s="26" t="str">
        <f t="shared" si="227"/>
        <v>Neil Samuels</v>
      </c>
      <c r="O4819" s="26" t="str">
        <f>VLOOKUP(E4819,Key!A:B,2,FALSE)</f>
        <v>Rep</v>
      </c>
      <c r="P4819" s="26" t="str">
        <f>VLOOKUP(F4819,Key!D:E,2,FALSE)</f>
        <v>Dem</v>
      </c>
      <c r="Q4819" s="26" t="str">
        <f>VLOOKUP(G4819,Key!G:H,2,FALSE)</f>
        <v>Man</v>
      </c>
      <c r="R4819" s="26">
        <f>VLOOKUP(H4819,Key!J:K,2,FALSE)</f>
        <v>0</v>
      </c>
      <c r="S4819" s="26" t="str">
        <f>VLOOKUP(I4819,Key!M:N,2,FALSE)</f>
        <v>GE</v>
      </c>
      <c r="T4819" s="26">
        <f>VLOOKUP(J4819,Key!P:Q,2,FALSE)</f>
        <v>2004</v>
      </c>
      <c r="U4819" s="26" t="str">
        <f>VLOOKUP(K4819,Key!S:T,2,FALSE)</f>
        <v>Incumbent</v>
      </c>
      <c r="V4819" s="26">
        <v>1</v>
      </c>
    </row>
    <row r="4820" spans="1:22" x14ac:dyDescent="0.25">
      <c r="A4820" s="30">
        <v>143</v>
      </c>
      <c r="B4820" s="32" t="s">
        <v>2952</v>
      </c>
      <c r="C4820" s="32" t="s">
        <v>2953</v>
      </c>
      <c r="D4820" s="32">
        <v>1630</v>
      </c>
      <c r="E4820" s="32">
        <v>1</v>
      </c>
      <c r="F4820" s="32">
        <v>1</v>
      </c>
      <c r="G4820" s="32">
        <v>0</v>
      </c>
      <c r="H4820" s="32">
        <v>0</v>
      </c>
      <c r="I4820" s="32">
        <v>0</v>
      </c>
      <c r="J4820" s="32">
        <v>2</v>
      </c>
      <c r="L4820" s="2" t="str">
        <f t="shared" si="225"/>
        <v>Neil</v>
      </c>
      <c r="M4820" s="2" t="str">
        <f t="shared" si="226"/>
        <v>Samuels</v>
      </c>
      <c r="N4820" s="26" t="str">
        <f t="shared" si="227"/>
        <v>Neil Samuels</v>
      </c>
      <c r="O4820" s="26" t="str">
        <f>VLOOKUP(E4820,Key!A:B,2,FALSE)</f>
        <v>Rep</v>
      </c>
      <c r="P4820" s="26" t="str">
        <f>VLOOKUP(F4820,Key!D:E,2,FALSE)</f>
        <v>Dem</v>
      </c>
      <c r="Q4820" s="26" t="str">
        <f>VLOOKUP(G4820,Key!G:H,2,FALSE)</f>
        <v>Man</v>
      </c>
      <c r="R4820" s="26">
        <f>VLOOKUP(H4820,Key!J:K,2,FALSE)</f>
        <v>1</v>
      </c>
      <c r="S4820" s="26" t="str">
        <f>VLOOKUP(I4820,Key!M:N,2,FALSE)</f>
        <v>Primary</v>
      </c>
      <c r="T4820" s="26">
        <f>VLOOKUP(J4820,Key!P:Q,2,FALSE)</f>
        <v>2004</v>
      </c>
      <c r="U4820" s="26" t="str">
        <f>VLOOKUP(K4820,Key!S:T,2,FALSE)</f>
        <v>Incumbent</v>
      </c>
      <c r="V4820" s="26">
        <v>0</v>
      </c>
    </row>
    <row r="4821" spans="1:22" x14ac:dyDescent="0.25">
      <c r="A4821" s="30">
        <v>135</v>
      </c>
      <c r="B4821" s="32" t="s">
        <v>7048</v>
      </c>
      <c r="C4821" s="32" t="s">
        <v>428</v>
      </c>
      <c r="D4821" s="32">
        <v>1631</v>
      </c>
      <c r="E4821" s="32">
        <v>1</v>
      </c>
      <c r="F4821" s="32">
        <v>1</v>
      </c>
      <c r="G4821" s="32">
        <v>0</v>
      </c>
      <c r="H4821" s="32">
        <v>0</v>
      </c>
      <c r="I4821" s="32">
        <v>0</v>
      </c>
      <c r="J4821" s="32">
        <v>7</v>
      </c>
      <c r="L4821" s="2" t="str">
        <f t="shared" si="225"/>
        <v>Stephen P</v>
      </c>
      <c r="M4821" s="2" t="str">
        <f t="shared" si="226"/>
        <v>Samuelson</v>
      </c>
      <c r="N4821" s="26" t="str">
        <f t="shared" si="227"/>
        <v>Stephen P Samuelson</v>
      </c>
      <c r="O4821" s="26" t="str">
        <f>VLOOKUP(E4821,Key!A:B,2,FALSE)</f>
        <v>Rep</v>
      </c>
      <c r="P4821" s="26" t="str">
        <f>VLOOKUP(F4821,Key!D:E,2,FALSE)</f>
        <v>Dem</v>
      </c>
      <c r="Q4821" s="26" t="str">
        <f>VLOOKUP(G4821,Key!G:H,2,FALSE)</f>
        <v>Man</v>
      </c>
      <c r="R4821" s="26">
        <f>VLOOKUP(H4821,Key!J:K,2,FALSE)</f>
        <v>1</v>
      </c>
      <c r="S4821" s="26" t="str">
        <f>VLOOKUP(I4821,Key!M:N,2,FALSE)</f>
        <v>Primary</v>
      </c>
      <c r="T4821" s="26">
        <f>VLOOKUP(J4821,Key!P:Q,2,FALSE)</f>
        <v>2014</v>
      </c>
      <c r="U4821" s="26" t="str">
        <f>VLOOKUP(K4821,Key!S:T,2,FALSE)</f>
        <v>Incumbent</v>
      </c>
      <c r="V4821" s="26">
        <v>1</v>
      </c>
    </row>
    <row r="4822" spans="1:22" x14ac:dyDescent="0.25">
      <c r="A4822" s="30">
        <v>135</v>
      </c>
      <c r="B4822" s="32" t="s">
        <v>5472</v>
      </c>
      <c r="C4822" s="32" t="s">
        <v>5247</v>
      </c>
      <c r="D4822" s="32">
        <v>1631</v>
      </c>
      <c r="E4822" s="32">
        <v>1</v>
      </c>
      <c r="F4822" s="32">
        <v>1</v>
      </c>
      <c r="G4822" s="32">
        <v>0</v>
      </c>
      <c r="H4822" s="32">
        <v>0</v>
      </c>
      <c r="I4822" s="32">
        <v>0</v>
      </c>
      <c r="J4822" s="32">
        <v>0</v>
      </c>
      <c r="L4822" s="2" t="str">
        <f t="shared" si="225"/>
        <v>Steve</v>
      </c>
      <c r="M4822" s="2" t="str">
        <f t="shared" si="226"/>
        <v>Samuelson</v>
      </c>
      <c r="N4822" s="26" t="str">
        <f t="shared" si="227"/>
        <v>Steve Samuelson</v>
      </c>
      <c r="O4822" s="26" t="str">
        <f>VLOOKUP(E4822,Key!A:B,2,FALSE)</f>
        <v>Rep</v>
      </c>
      <c r="P4822" s="26" t="str">
        <f>VLOOKUP(F4822,Key!D:E,2,FALSE)</f>
        <v>Dem</v>
      </c>
      <c r="Q4822" s="26" t="str">
        <f>VLOOKUP(G4822,Key!G:H,2,FALSE)</f>
        <v>Man</v>
      </c>
      <c r="R4822" s="26">
        <f>VLOOKUP(H4822,Key!J:K,2,FALSE)</f>
        <v>1</v>
      </c>
      <c r="S4822" s="26" t="str">
        <f>VLOOKUP(I4822,Key!M:N,2,FALSE)</f>
        <v>Primary</v>
      </c>
      <c r="T4822" s="26">
        <f>VLOOKUP(J4822,Key!P:Q,2,FALSE)</f>
        <v>2000</v>
      </c>
      <c r="U4822" s="26" t="str">
        <f>VLOOKUP(K4822,Key!S:T,2,FALSE)</f>
        <v>Incumbent</v>
      </c>
      <c r="V4822" s="26">
        <v>0</v>
      </c>
    </row>
    <row r="4823" spans="1:22" x14ac:dyDescent="0.25">
      <c r="A4823" s="30">
        <v>135</v>
      </c>
      <c r="B4823" s="32" t="s">
        <v>5472</v>
      </c>
      <c r="C4823" s="32" t="s">
        <v>5247</v>
      </c>
      <c r="D4823" s="32">
        <v>1631</v>
      </c>
      <c r="E4823" s="32">
        <v>1</v>
      </c>
      <c r="F4823" s="32">
        <v>1</v>
      </c>
      <c r="G4823" s="32">
        <v>0</v>
      </c>
      <c r="H4823" s="32">
        <v>0</v>
      </c>
      <c r="I4823" s="32">
        <v>1</v>
      </c>
      <c r="J4823" s="32">
        <v>0</v>
      </c>
      <c r="L4823" s="2" t="str">
        <f t="shared" si="225"/>
        <v>Steve</v>
      </c>
      <c r="M4823" s="2" t="str">
        <f t="shared" si="226"/>
        <v>Samuelson</v>
      </c>
      <c r="N4823" s="26" t="str">
        <f t="shared" si="227"/>
        <v>Steve Samuelson</v>
      </c>
      <c r="O4823" s="26" t="str">
        <f>VLOOKUP(E4823,Key!A:B,2,FALSE)</f>
        <v>Rep</v>
      </c>
      <c r="P4823" s="26" t="str">
        <f>VLOOKUP(F4823,Key!D:E,2,FALSE)</f>
        <v>Dem</v>
      </c>
      <c r="Q4823" s="26" t="str">
        <f>VLOOKUP(G4823,Key!G:H,2,FALSE)</f>
        <v>Man</v>
      </c>
      <c r="R4823" s="26">
        <f>VLOOKUP(H4823,Key!J:K,2,FALSE)</f>
        <v>1</v>
      </c>
      <c r="S4823" s="26" t="str">
        <f>VLOOKUP(I4823,Key!M:N,2,FALSE)</f>
        <v>GE</v>
      </c>
      <c r="T4823" s="26">
        <f>VLOOKUP(J4823,Key!P:Q,2,FALSE)</f>
        <v>2000</v>
      </c>
      <c r="U4823" s="26" t="str">
        <f>VLOOKUP(K4823,Key!S:T,2,FALSE)</f>
        <v>Incumbent</v>
      </c>
      <c r="V4823" s="26">
        <v>0</v>
      </c>
    </row>
    <row r="4824" spans="1:22" x14ac:dyDescent="0.25">
      <c r="A4824" s="30">
        <v>135</v>
      </c>
      <c r="B4824" s="31" t="s">
        <v>5472</v>
      </c>
      <c r="C4824" s="31" t="s">
        <v>5247</v>
      </c>
      <c r="D4824" s="31">
        <v>1631</v>
      </c>
      <c r="E4824" s="31">
        <v>1</v>
      </c>
      <c r="F4824" s="31">
        <v>1</v>
      </c>
      <c r="G4824" s="31">
        <v>0</v>
      </c>
      <c r="H4824" s="31">
        <v>0</v>
      </c>
      <c r="I4824" s="31">
        <v>1</v>
      </c>
      <c r="J4824" s="32">
        <v>2</v>
      </c>
      <c r="L4824" s="2" t="str">
        <f t="shared" si="225"/>
        <v>Steve</v>
      </c>
      <c r="M4824" s="2" t="str">
        <f t="shared" si="226"/>
        <v>Samuelson</v>
      </c>
      <c r="N4824" s="26" t="str">
        <f t="shared" si="227"/>
        <v>Steve Samuelson</v>
      </c>
      <c r="O4824" s="26" t="str">
        <f>VLOOKUP(E4824,Key!A:B,2,FALSE)</f>
        <v>Rep</v>
      </c>
      <c r="P4824" s="26" t="str">
        <f>VLOOKUP(F4824,Key!D:E,2,FALSE)</f>
        <v>Dem</v>
      </c>
      <c r="Q4824" s="26" t="str">
        <f>VLOOKUP(G4824,Key!G:H,2,FALSE)</f>
        <v>Man</v>
      </c>
      <c r="R4824" s="26">
        <f>VLOOKUP(H4824,Key!J:K,2,FALSE)</f>
        <v>1</v>
      </c>
      <c r="S4824" s="26" t="str">
        <f>VLOOKUP(I4824,Key!M:N,2,FALSE)</f>
        <v>GE</v>
      </c>
      <c r="T4824" s="26">
        <f>VLOOKUP(J4824,Key!P:Q,2,FALSE)</f>
        <v>2004</v>
      </c>
      <c r="U4824" s="26" t="str">
        <f>VLOOKUP(K4824,Key!S:T,2,FALSE)</f>
        <v>Incumbent</v>
      </c>
      <c r="V4824" s="26">
        <v>0</v>
      </c>
    </row>
    <row r="4825" spans="1:22" x14ac:dyDescent="0.25">
      <c r="A4825" s="30">
        <v>135</v>
      </c>
      <c r="B4825" s="31" t="s">
        <v>5472</v>
      </c>
      <c r="C4825" s="31" t="s">
        <v>5247</v>
      </c>
      <c r="D4825" s="31">
        <v>1631</v>
      </c>
      <c r="E4825" s="31">
        <v>1</v>
      </c>
      <c r="F4825" s="31">
        <v>1</v>
      </c>
      <c r="G4825" s="31">
        <v>0</v>
      </c>
      <c r="H4825" s="31">
        <v>0</v>
      </c>
      <c r="I4825" s="31">
        <v>0</v>
      </c>
      <c r="J4825" s="32">
        <v>3</v>
      </c>
      <c r="L4825" s="2" t="str">
        <f t="shared" si="225"/>
        <v>Steve</v>
      </c>
      <c r="M4825" s="2" t="str">
        <f t="shared" si="226"/>
        <v>Samuelson</v>
      </c>
      <c r="N4825" s="26" t="str">
        <f t="shared" si="227"/>
        <v>Steve Samuelson</v>
      </c>
      <c r="O4825" s="26" t="str">
        <f>VLOOKUP(E4825,Key!A:B,2,FALSE)</f>
        <v>Rep</v>
      </c>
      <c r="P4825" s="26" t="str">
        <f>VLOOKUP(F4825,Key!D:E,2,FALSE)</f>
        <v>Dem</v>
      </c>
      <c r="Q4825" s="26" t="str">
        <f>VLOOKUP(G4825,Key!G:H,2,FALSE)</f>
        <v>Man</v>
      </c>
      <c r="R4825" s="26">
        <f>VLOOKUP(H4825,Key!J:K,2,FALSE)</f>
        <v>1</v>
      </c>
      <c r="S4825" s="26" t="str">
        <f>VLOOKUP(I4825,Key!M:N,2,FALSE)</f>
        <v>Primary</v>
      </c>
      <c r="T4825" s="26">
        <f>VLOOKUP(J4825,Key!P:Q,2,FALSE)</f>
        <v>2006</v>
      </c>
      <c r="U4825" s="26" t="str">
        <f>VLOOKUP(K4825,Key!S:T,2,FALSE)</f>
        <v>Incumbent</v>
      </c>
      <c r="V4825" s="26">
        <v>0</v>
      </c>
    </row>
    <row r="4826" spans="1:22" x14ac:dyDescent="0.25">
      <c r="A4826" s="30">
        <v>135</v>
      </c>
      <c r="B4826" s="31" t="s">
        <v>5472</v>
      </c>
      <c r="C4826" s="31" t="s">
        <v>5247</v>
      </c>
      <c r="D4826" s="31">
        <v>1631</v>
      </c>
      <c r="E4826" s="31">
        <v>1</v>
      </c>
      <c r="F4826" s="31">
        <v>1</v>
      </c>
      <c r="G4826" s="31">
        <v>0</v>
      </c>
      <c r="H4826" s="31">
        <v>0</v>
      </c>
      <c r="I4826" s="31">
        <v>1</v>
      </c>
      <c r="J4826" s="32">
        <v>3</v>
      </c>
      <c r="L4826" s="2" t="str">
        <f t="shared" si="225"/>
        <v>Steve</v>
      </c>
      <c r="M4826" s="2" t="str">
        <f t="shared" si="226"/>
        <v>Samuelson</v>
      </c>
      <c r="N4826" s="26" t="str">
        <f t="shared" si="227"/>
        <v>Steve Samuelson</v>
      </c>
      <c r="O4826" s="26" t="str">
        <f>VLOOKUP(E4826,Key!A:B,2,FALSE)</f>
        <v>Rep</v>
      </c>
      <c r="P4826" s="26" t="str">
        <f>VLOOKUP(F4826,Key!D:E,2,FALSE)</f>
        <v>Dem</v>
      </c>
      <c r="Q4826" s="26" t="str">
        <f>VLOOKUP(G4826,Key!G:H,2,FALSE)</f>
        <v>Man</v>
      </c>
      <c r="R4826" s="26">
        <f>VLOOKUP(H4826,Key!J:K,2,FALSE)</f>
        <v>1</v>
      </c>
      <c r="S4826" s="26" t="str">
        <f>VLOOKUP(I4826,Key!M:N,2,FALSE)</f>
        <v>GE</v>
      </c>
      <c r="T4826" s="26">
        <f>VLOOKUP(J4826,Key!P:Q,2,FALSE)</f>
        <v>2006</v>
      </c>
      <c r="U4826" s="26" t="str">
        <f>VLOOKUP(K4826,Key!S:T,2,FALSE)</f>
        <v>Incumbent</v>
      </c>
      <c r="V4826" s="26">
        <v>0</v>
      </c>
    </row>
    <row r="4827" spans="1:22" x14ac:dyDescent="0.25">
      <c r="A4827" s="30">
        <v>135</v>
      </c>
      <c r="B4827" s="32" t="s">
        <v>427</v>
      </c>
      <c r="C4827" s="32" t="s">
        <v>428</v>
      </c>
      <c r="D4827" s="32">
        <v>1631</v>
      </c>
      <c r="E4827" s="32">
        <v>1</v>
      </c>
      <c r="F4827" s="32">
        <v>1</v>
      </c>
      <c r="G4827" s="32">
        <v>0</v>
      </c>
      <c r="H4827" s="32">
        <v>0</v>
      </c>
      <c r="I4827" s="32">
        <v>0</v>
      </c>
      <c r="J4827" s="32">
        <v>1</v>
      </c>
      <c r="L4827" s="2" t="str">
        <f t="shared" si="225"/>
        <v>Steve</v>
      </c>
      <c r="M4827" s="2" t="str">
        <f t="shared" si="226"/>
        <v>Samuelson</v>
      </c>
      <c r="N4827" s="26" t="str">
        <f t="shared" si="227"/>
        <v>Steve Samuelson</v>
      </c>
      <c r="O4827" s="26" t="str">
        <f>VLOOKUP(E4827,Key!A:B,2,FALSE)</f>
        <v>Rep</v>
      </c>
      <c r="P4827" s="26" t="str">
        <f>VLOOKUP(F4827,Key!D:E,2,FALSE)</f>
        <v>Dem</v>
      </c>
      <c r="Q4827" s="26" t="str">
        <f>VLOOKUP(G4827,Key!G:H,2,FALSE)</f>
        <v>Man</v>
      </c>
      <c r="R4827" s="26">
        <f>VLOOKUP(H4827,Key!J:K,2,FALSE)</f>
        <v>1</v>
      </c>
      <c r="S4827" s="26" t="str">
        <f>VLOOKUP(I4827,Key!M:N,2,FALSE)</f>
        <v>Primary</v>
      </c>
      <c r="T4827" s="26">
        <f>VLOOKUP(J4827,Key!P:Q,2,FALSE)</f>
        <v>2002</v>
      </c>
      <c r="U4827" s="26" t="str">
        <f>VLOOKUP(K4827,Key!S:T,2,FALSE)</f>
        <v>Incumbent</v>
      </c>
      <c r="V4827" s="26">
        <v>0</v>
      </c>
    </row>
    <row r="4828" spans="1:22" x14ac:dyDescent="0.25">
      <c r="A4828" s="30">
        <v>135</v>
      </c>
      <c r="B4828" s="32" t="s">
        <v>6359</v>
      </c>
      <c r="C4828" s="32" t="s">
        <v>428</v>
      </c>
      <c r="D4828" s="32">
        <v>1631</v>
      </c>
      <c r="E4828" s="31">
        <v>1</v>
      </c>
      <c r="F4828" s="32">
        <v>1</v>
      </c>
      <c r="G4828" s="32">
        <v>0</v>
      </c>
      <c r="H4828" s="32">
        <v>0</v>
      </c>
      <c r="I4828" s="31">
        <v>1</v>
      </c>
      <c r="J4828" s="32">
        <v>1</v>
      </c>
      <c r="L4828" s="2" t="str">
        <f t="shared" si="225"/>
        <v>Steve</v>
      </c>
      <c r="M4828" s="2" t="str">
        <f t="shared" si="226"/>
        <v>Samuelson</v>
      </c>
      <c r="N4828" s="26" t="str">
        <f t="shared" si="227"/>
        <v>Steve Samuelson</v>
      </c>
      <c r="O4828" s="26" t="str">
        <f>VLOOKUP(E4828,Key!A:B,2,FALSE)</f>
        <v>Rep</v>
      </c>
      <c r="P4828" s="26" t="str">
        <f>VLOOKUP(F4828,Key!D:E,2,FALSE)</f>
        <v>Dem</v>
      </c>
      <c r="Q4828" s="26" t="str">
        <f>VLOOKUP(G4828,Key!G:H,2,FALSE)</f>
        <v>Man</v>
      </c>
      <c r="R4828" s="26">
        <f>VLOOKUP(H4828,Key!J:K,2,FALSE)</f>
        <v>1</v>
      </c>
      <c r="S4828" s="26" t="str">
        <f>VLOOKUP(I4828,Key!M:N,2,FALSE)</f>
        <v>GE</v>
      </c>
      <c r="T4828" s="26">
        <f>VLOOKUP(J4828,Key!P:Q,2,FALSE)</f>
        <v>2002</v>
      </c>
      <c r="U4828" s="26" t="str">
        <f>VLOOKUP(K4828,Key!S:T,2,FALSE)</f>
        <v>Incumbent</v>
      </c>
      <c r="V4828" s="26">
        <v>0</v>
      </c>
    </row>
    <row r="4829" spans="1:22" x14ac:dyDescent="0.25">
      <c r="A4829" s="30">
        <v>135</v>
      </c>
      <c r="B4829" s="32" t="s">
        <v>427</v>
      </c>
      <c r="C4829" s="32" t="s">
        <v>428</v>
      </c>
      <c r="D4829" s="32">
        <v>1631</v>
      </c>
      <c r="E4829" s="32">
        <v>1</v>
      </c>
      <c r="F4829" s="32">
        <v>1</v>
      </c>
      <c r="G4829" s="32">
        <v>0</v>
      </c>
      <c r="H4829" s="32">
        <v>0</v>
      </c>
      <c r="I4829" s="32">
        <v>0</v>
      </c>
      <c r="J4829" s="32">
        <v>2</v>
      </c>
      <c r="L4829" s="2" t="str">
        <f t="shared" si="225"/>
        <v>Steve</v>
      </c>
      <c r="M4829" s="2" t="str">
        <f t="shared" si="226"/>
        <v>Samuelson</v>
      </c>
      <c r="N4829" s="26" t="str">
        <f t="shared" si="227"/>
        <v>Steve Samuelson</v>
      </c>
      <c r="O4829" s="26" t="str">
        <f>VLOOKUP(E4829,Key!A:B,2,FALSE)</f>
        <v>Rep</v>
      </c>
      <c r="P4829" s="26" t="str">
        <f>VLOOKUP(F4829,Key!D:E,2,FALSE)</f>
        <v>Dem</v>
      </c>
      <c r="Q4829" s="26" t="str">
        <f>VLOOKUP(G4829,Key!G:H,2,FALSE)</f>
        <v>Man</v>
      </c>
      <c r="R4829" s="26">
        <f>VLOOKUP(H4829,Key!J:K,2,FALSE)</f>
        <v>1</v>
      </c>
      <c r="S4829" s="26" t="str">
        <f>VLOOKUP(I4829,Key!M:N,2,FALSE)</f>
        <v>Primary</v>
      </c>
      <c r="T4829" s="26">
        <f>VLOOKUP(J4829,Key!P:Q,2,FALSE)</f>
        <v>2004</v>
      </c>
      <c r="U4829" s="26" t="str">
        <f>VLOOKUP(K4829,Key!S:T,2,FALSE)</f>
        <v>Incumbent</v>
      </c>
      <c r="V4829" s="26">
        <v>0</v>
      </c>
    </row>
    <row r="4830" spans="1:22" x14ac:dyDescent="0.25">
      <c r="A4830" s="30">
        <v>135</v>
      </c>
      <c r="B4830" s="32" t="s">
        <v>427</v>
      </c>
      <c r="C4830" s="32" t="s">
        <v>428</v>
      </c>
      <c r="D4830" s="32">
        <v>1631</v>
      </c>
      <c r="E4830" s="31">
        <v>1</v>
      </c>
      <c r="F4830" s="32">
        <v>1</v>
      </c>
      <c r="G4830" s="32">
        <v>0</v>
      </c>
      <c r="H4830" s="32">
        <v>0</v>
      </c>
      <c r="I4830" s="31">
        <v>0</v>
      </c>
      <c r="J4830" s="32">
        <v>4</v>
      </c>
      <c r="L4830" s="2" t="str">
        <f t="shared" si="225"/>
        <v>Steve</v>
      </c>
      <c r="M4830" s="2" t="str">
        <f t="shared" si="226"/>
        <v>Samuelson</v>
      </c>
      <c r="N4830" s="26" t="str">
        <f t="shared" si="227"/>
        <v>Steve Samuelson</v>
      </c>
      <c r="O4830" s="26" t="str">
        <f>VLOOKUP(E4830,Key!A:B,2,FALSE)</f>
        <v>Rep</v>
      </c>
      <c r="P4830" s="26" t="str">
        <f>VLOOKUP(F4830,Key!D:E,2,FALSE)</f>
        <v>Dem</v>
      </c>
      <c r="Q4830" s="26" t="str">
        <f>VLOOKUP(G4830,Key!G:H,2,FALSE)</f>
        <v>Man</v>
      </c>
      <c r="R4830" s="26">
        <f>VLOOKUP(H4830,Key!J:K,2,FALSE)</f>
        <v>1</v>
      </c>
      <c r="S4830" s="26" t="str">
        <f>VLOOKUP(I4830,Key!M:N,2,FALSE)</f>
        <v>Primary</v>
      </c>
      <c r="T4830" s="26">
        <f>VLOOKUP(J4830,Key!P:Q,2,FALSE)</f>
        <v>2008</v>
      </c>
      <c r="U4830" s="26" t="str">
        <f>VLOOKUP(K4830,Key!S:T,2,FALSE)</f>
        <v>Incumbent</v>
      </c>
      <c r="V4830" s="26">
        <v>0</v>
      </c>
    </row>
    <row r="4831" spans="1:22" x14ac:dyDescent="0.25">
      <c r="A4831" s="30">
        <v>135</v>
      </c>
      <c r="B4831" s="32" t="s">
        <v>427</v>
      </c>
      <c r="C4831" s="32" t="s">
        <v>428</v>
      </c>
      <c r="D4831" s="32">
        <v>1631</v>
      </c>
      <c r="E4831" s="31">
        <v>1</v>
      </c>
      <c r="F4831" s="32">
        <v>1</v>
      </c>
      <c r="G4831" s="32">
        <v>0</v>
      </c>
      <c r="H4831" s="32">
        <v>0</v>
      </c>
      <c r="I4831" s="31">
        <v>1</v>
      </c>
      <c r="J4831" s="32">
        <v>4</v>
      </c>
      <c r="L4831" s="2" t="str">
        <f t="shared" si="225"/>
        <v>Steve</v>
      </c>
      <c r="M4831" s="2" t="str">
        <f t="shared" si="226"/>
        <v>Samuelson</v>
      </c>
      <c r="N4831" s="26" t="str">
        <f t="shared" si="227"/>
        <v>Steve Samuelson</v>
      </c>
      <c r="O4831" s="26" t="str">
        <f>VLOOKUP(E4831,Key!A:B,2,FALSE)</f>
        <v>Rep</v>
      </c>
      <c r="P4831" s="26" t="str">
        <f>VLOOKUP(F4831,Key!D:E,2,FALSE)</f>
        <v>Dem</v>
      </c>
      <c r="Q4831" s="26" t="str">
        <f>VLOOKUP(G4831,Key!G:H,2,FALSE)</f>
        <v>Man</v>
      </c>
      <c r="R4831" s="26">
        <f>VLOOKUP(H4831,Key!J:K,2,FALSE)</f>
        <v>1</v>
      </c>
      <c r="S4831" s="26" t="str">
        <f>VLOOKUP(I4831,Key!M:N,2,FALSE)</f>
        <v>GE</v>
      </c>
      <c r="T4831" s="26">
        <f>VLOOKUP(J4831,Key!P:Q,2,FALSE)</f>
        <v>2008</v>
      </c>
      <c r="U4831" s="26" t="str">
        <f>VLOOKUP(K4831,Key!S:T,2,FALSE)</f>
        <v>Incumbent</v>
      </c>
      <c r="V4831" s="26">
        <v>0</v>
      </c>
    </row>
    <row r="4832" spans="1:22" x14ac:dyDescent="0.25">
      <c r="A4832" s="30">
        <v>135</v>
      </c>
      <c r="B4832" s="32" t="s">
        <v>427</v>
      </c>
      <c r="C4832" s="32" t="s">
        <v>428</v>
      </c>
      <c r="D4832" s="32">
        <v>1631</v>
      </c>
      <c r="E4832" s="31">
        <v>1</v>
      </c>
      <c r="F4832" s="32">
        <v>1</v>
      </c>
      <c r="G4832" s="32">
        <v>0</v>
      </c>
      <c r="H4832" s="32">
        <v>0</v>
      </c>
      <c r="I4832" s="31">
        <v>0</v>
      </c>
      <c r="J4832" s="32">
        <v>5</v>
      </c>
      <c r="L4832" s="2" t="str">
        <f t="shared" si="225"/>
        <v>Steve</v>
      </c>
      <c r="M4832" s="2" t="str">
        <f t="shared" si="226"/>
        <v>Samuelson</v>
      </c>
      <c r="N4832" s="26" t="str">
        <f t="shared" si="227"/>
        <v>Steve Samuelson</v>
      </c>
      <c r="O4832" s="26" t="str">
        <f>VLOOKUP(E4832,Key!A:B,2,FALSE)</f>
        <v>Rep</v>
      </c>
      <c r="P4832" s="26" t="str">
        <f>VLOOKUP(F4832,Key!D:E,2,FALSE)</f>
        <v>Dem</v>
      </c>
      <c r="Q4832" s="26" t="str">
        <f>VLOOKUP(G4832,Key!G:H,2,FALSE)</f>
        <v>Man</v>
      </c>
      <c r="R4832" s="26">
        <f>VLOOKUP(H4832,Key!J:K,2,FALSE)</f>
        <v>1</v>
      </c>
      <c r="S4832" s="26" t="str">
        <f>VLOOKUP(I4832,Key!M:N,2,FALSE)</f>
        <v>Primary</v>
      </c>
      <c r="T4832" s="26">
        <f>VLOOKUP(J4832,Key!P:Q,2,FALSE)</f>
        <v>2010</v>
      </c>
      <c r="U4832" s="26" t="str">
        <f>VLOOKUP(K4832,Key!S:T,2,FALSE)</f>
        <v>Incumbent</v>
      </c>
      <c r="V4832" s="26">
        <v>0</v>
      </c>
    </row>
    <row r="4833" spans="1:22" x14ac:dyDescent="0.25">
      <c r="A4833" s="30">
        <v>135</v>
      </c>
      <c r="B4833" s="32" t="s">
        <v>427</v>
      </c>
      <c r="C4833" s="32" t="s">
        <v>428</v>
      </c>
      <c r="D4833" s="32">
        <v>1631</v>
      </c>
      <c r="E4833" s="31">
        <v>1</v>
      </c>
      <c r="F4833" s="32">
        <v>1</v>
      </c>
      <c r="G4833" s="32">
        <v>0</v>
      </c>
      <c r="H4833" s="32">
        <v>0</v>
      </c>
      <c r="I4833" s="31">
        <v>1</v>
      </c>
      <c r="J4833" s="32">
        <v>5</v>
      </c>
      <c r="L4833" s="2" t="str">
        <f t="shared" si="225"/>
        <v>Steve</v>
      </c>
      <c r="M4833" s="2" t="str">
        <f t="shared" si="226"/>
        <v>Samuelson</v>
      </c>
      <c r="N4833" s="26" t="str">
        <f t="shared" si="227"/>
        <v>Steve Samuelson</v>
      </c>
      <c r="O4833" s="26" t="str">
        <f>VLOOKUP(E4833,Key!A:B,2,FALSE)</f>
        <v>Rep</v>
      </c>
      <c r="P4833" s="26" t="str">
        <f>VLOOKUP(F4833,Key!D:E,2,FALSE)</f>
        <v>Dem</v>
      </c>
      <c r="Q4833" s="26" t="str">
        <f>VLOOKUP(G4833,Key!G:H,2,FALSE)</f>
        <v>Man</v>
      </c>
      <c r="R4833" s="26">
        <f>VLOOKUP(H4833,Key!J:K,2,FALSE)</f>
        <v>1</v>
      </c>
      <c r="S4833" s="26" t="str">
        <f>VLOOKUP(I4833,Key!M:N,2,FALSE)</f>
        <v>GE</v>
      </c>
      <c r="T4833" s="26">
        <f>VLOOKUP(J4833,Key!P:Q,2,FALSE)</f>
        <v>2010</v>
      </c>
      <c r="U4833" s="26" t="str">
        <f>VLOOKUP(K4833,Key!S:T,2,FALSE)</f>
        <v>Incumbent</v>
      </c>
      <c r="V4833" s="26">
        <v>0</v>
      </c>
    </row>
    <row r="4834" spans="1:22" x14ac:dyDescent="0.25">
      <c r="A4834" s="30">
        <v>135</v>
      </c>
      <c r="B4834" s="32" t="s">
        <v>427</v>
      </c>
      <c r="C4834" s="32" t="s">
        <v>428</v>
      </c>
      <c r="D4834" s="32">
        <v>1631</v>
      </c>
      <c r="E4834" s="31">
        <v>1</v>
      </c>
      <c r="F4834" s="32">
        <v>1</v>
      </c>
      <c r="G4834" s="32">
        <v>0</v>
      </c>
      <c r="H4834" s="32">
        <v>0</v>
      </c>
      <c r="I4834" s="32">
        <v>0</v>
      </c>
      <c r="J4834" s="32">
        <v>6</v>
      </c>
      <c r="L4834" s="2" t="str">
        <f t="shared" si="225"/>
        <v>Steve</v>
      </c>
      <c r="M4834" s="2" t="str">
        <f t="shared" si="226"/>
        <v>Samuelson</v>
      </c>
      <c r="N4834" s="26" t="str">
        <f t="shared" si="227"/>
        <v>Steve Samuelson</v>
      </c>
      <c r="O4834" s="26" t="str">
        <f>VLOOKUP(E4834,Key!A:B,2,FALSE)</f>
        <v>Rep</v>
      </c>
      <c r="P4834" s="26" t="str">
        <f>VLOOKUP(F4834,Key!D:E,2,FALSE)</f>
        <v>Dem</v>
      </c>
      <c r="Q4834" s="26" t="str">
        <f>VLOOKUP(G4834,Key!G:H,2,FALSE)</f>
        <v>Man</v>
      </c>
      <c r="R4834" s="26">
        <f>VLOOKUP(H4834,Key!J:K,2,FALSE)</f>
        <v>1</v>
      </c>
      <c r="S4834" s="26" t="str">
        <f>VLOOKUP(I4834,Key!M:N,2,FALSE)</f>
        <v>Primary</v>
      </c>
      <c r="T4834" s="26">
        <f>VLOOKUP(J4834,Key!P:Q,2,FALSE)</f>
        <v>2012</v>
      </c>
      <c r="U4834" s="26" t="str">
        <f>VLOOKUP(K4834,Key!S:T,2,FALSE)</f>
        <v>Incumbent</v>
      </c>
      <c r="V4834" s="26">
        <v>0</v>
      </c>
    </row>
    <row r="4835" spans="1:22" x14ac:dyDescent="0.25">
      <c r="A4835" s="30">
        <v>135</v>
      </c>
      <c r="B4835" s="32" t="s">
        <v>427</v>
      </c>
      <c r="C4835" s="32" t="s">
        <v>428</v>
      </c>
      <c r="D4835" s="32">
        <v>1631</v>
      </c>
      <c r="E4835" s="31">
        <v>1</v>
      </c>
      <c r="F4835" s="32">
        <v>1</v>
      </c>
      <c r="G4835" s="32">
        <v>0</v>
      </c>
      <c r="H4835" s="32">
        <v>0</v>
      </c>
      <c r="I4835" s="31">
        <v>1</v>
      </c>
      <c r="J4835" s="32">
        <v>6</v>
      </c>
      <c r="L4835" s="2" t="str">
        <f t="shared" si="225"/>
        <v>Steve</v>
      </c>
      <c r="M4835" s="2" t="str">
        <f t="shared" si="226"/>
        <v>Samuelson</v>
      </c>
      <c r="N4835" s="26" t="str">
        <f t="shared" si="227"/>
        <v>Steve Samuelson</v>
      </c>
      <c r="O4835" s="26" t="str">
        <f>VLOOKUP(E4835,Key!A:B,2,FALSE)</f>
        <v>Rep</v>
      </c>
      <c r="P4835" s="26" t="str">
        <f>VLOOKUP(F4835,Key!D:E,2,FALSE)</f>
        <v>Dem</v>
      </c>
      <c r="Q4835" s="26" t="str">
        <f>VLOOKUP(G4835,Key!G:H,2,FALSE)</f>
        <v>Man</v>
      </c>
      <c r="R4835" s="26">
        <f>VLOOKUP(H4835,Key!J:K,2,FALSE)</f>
        <v>1</v>
      </c>
      <c r="S4835" s="26" t="str">
        <f>VLOOKUP(I4835,Key!M:N,2,FALSE)</f>
        <v>GE</v>
      </c>
      <c r="T4835" s="26">
        <f>VLOOKUP(J4835,Key!P:Q,2,FALSE)</f>
        <v>2012</v>
      </c>
      <c r="U4835" s="26" t="str">
        <f>VLOOKUP(K4835,Key!S:T,2,FALSE)</f>
        <v>Incumbent</v>
      </c>
      <c r="V4835" s="26">
        <v>0</v>
      </c>
    </row>
    <row r="4836" spans="1:22" x14ac:dyDescent="0.25">
      <c r="A4836" s="30">
        <v>180</v>
      </c>
      <c r="B4836" s="32" t="s">
        <v>213</v>
      </c>
      <c r="C4836" s="32" t="s">
        <v>8503</v>
      </c>
      <c r="D4836" s="32">
        <v>1632</v>
      </c>
      <c r="E4836" s="31">
        <v>1</v>
      </c>
      <c r="F4836" s="32">
        <v>5</v>
      </c>
      <c r="G4836" s="32">
        <v>0</v>
      </c>
      <c r="H4836" s="32">
        <v>1</v>
      </c>
      <c r="I4836" s="31">
        <v>1</v>
      </c>
      <c r="J4836" s="32">
        <v>4</v>
      </c>
      <c r="L4836" s="2" t="str">
        <f t="shared" si="225"/>
        <v>Erik</v>
      </c>
      <c r="M4836" s="2" t="str">
        <f t="shared" si="226"/>
        <v>Sanchez</v>
      </c>
      <c r="N4836" s="26" t="str">
        <f t="shared" si="227"/>
        <v>Erik Sanchez</v>
      </c>
      <c r="O4836" s="26" t="str">
        <f>VLOOKUP(E4836,Key!A:B,2,FALSE)</f>
        <v>Rep</v>
      </c>
      <c r="P4836" s="26" t="str">
        <f>VLOOKUP(F4836,Key!D:E,2,FALSE)</f>
        <v>Lib</v>
      </c>
      <c r="Q4836" s="26" t="str">
        <f>VLOOKUP(G4836,Key!G:H,2,FALSE)</f>
        <v>Man</v>
      </c>
      <c r="R4836" s="26">
        <f>VLOOKUP(H4836,Key!J:K,2,FALSE)</f>
        <v>0</v>
      </c>
      <c r="S4836" s="26" t="str">
        <f>VLOOKUP(I4836,Key!M:N,2,FALSE)</f>
        <v>GE</v>
      </c>
      <c r="T4836" s="26">
        <f>VLOOKUP(J4836,Key!P:Q,2,FALSE)</f>
        <v>2008</v>
      </c>
      <c r="U4836" s="26" t="str">
        <f>VLOOKUP(K4836,Key!S:T,2,FALSE)</f>
        <v>Incumbent</v>
      </c>
      <c r="V4836" s="26">
        <v>1</v>
      </c>
    </row>
    <row r="4837" spans="1:22" x14ac:dyDescent="0.25">
      <c r="A4837" s="32">
        <v>2</v>
      </c>
      <c r="B4837" s="32" t="s">
        <v>3928</v>
      </c>
      <c r="C4837" s="32" t="s">
        <v>3929</v>
      </c>
      <c r="D4837" s="32">
        <v>1633</v>
      </c>
      <c r="E4837" s="32">
        <v>0</v>
      </c>
      <c r="F4837" s="32">
        <v>1</v>
      </c>
      <c r="G4837" s="32">
        <v>0</v>
      </c>
      <c r="H4837" s="32">
        <v>1</v>
      </c>
      <c r="I4837" s="32">
        <v>0</v>
      </c>
      <c r="J4837" s="32">
        <v>7</v>
      </c>
      <c r="L4837" s="2" t="str">
        <f t="shared" si="225"/>
        <v>Tomas</v>
      </c>
      <c r="M4837" s="2" t="str">
        <f t="shared" si="226"/>
        <v>Sanchez</v>
      </c>
      <c r="N4837" s="26" t="str">
        <f t="shared" si="227"/>
        <v>Tomas Sanchez</v>
      </c>
      <c r="O4837" s="26" t="str">
        <f>VLOOKUP(E4837,Key!A:B,2,FALSE)</f>
        <v>Senator</v>
      </c>
      <c r="P4837" s="26" t="str">
        <f>VLOOKUP(F4837,Key!D:E,2,FALSE)</f>
        <v>Dem</v>
      </c>
      <c r="Q4837" s="26" t="str">
        <f>VLOOKUP(G4837,Key!G:H,2,FALSE)</f>
        <v>Man</v>
      </c>
      <c r="R4837" s="26">
        <f>VLOOKUP(H4837,Key!J:K,2,FALSE)</f>
        <v>0</v>
      </c>
      <c r="S4837" s="26" t="str">
        <f>VLOOKUP(I4837,Key!M:N,2,FALSE)</f>
        <v>Primary</v>
      </c>
      <c r="T4837" s="26">
        <f>VLOOKUP(J4837,Key!P:Q,2,FALSE)</f>
        <v>2014</v>
      </c>
      <c r="U4837" s="26" t="str">
        <f>VLOOKUP(K4837,Key!S:T,2,FALSE)</f>
        <v>Incumbent</v>
      </c>
      <c r="V4837" s="26">
        <v>1</v>
      </c>
    </row>
    <row r="4838" spans="1:22" x14ac:dyDescent="0.25">
      <c r="A4838" s="30">
        <v>99</v>
      </c>
      <c r="B4838" s="32" t="s">
        <v>1812</v>
      </c>
      <c r="C4838" s="32" t="s">
        <v>2804</v>
      </c>
      <c r="D4838" s="32">
        <v>1634</v>
      </c>
      <c r="E4838" s="32">
        <v>1</v>
      </c>
      <c r="F4838" s="32">
        <v>1</v>
      </c>
      <c r="G4838" s="32">
        <v>0</v>
      </c>
      <c r="H4838" s="32">
        <v>0</v>
      </c>
      <c r="I4838" s="32">
        <v>0</v>
      </c>
      <c r="J4838" s="32">
        <v>7</v>
      </c>
      <c r="L4838" s="2" t="str">
        <f t="shared" si="225"/>
        <v>Bryan</v>
      </c>
      <c r="M4838" s="2" t="str">
        <f t="shared" si="226"/>
        <v>Sanguinito</v>
      </c>
      <c r="N4838" s="26" t="str">
        <f t="shared" si="227"/>
        <v>Bryan Sanguinito</v>
      </c>
      <c r="O4838" s="26" t="str">
        <f>VLOOKUP(E4838,Key!A:B,2,FALSE)</f>
        <v>Rep</v>
      </c>
      <c r="P4838" s="26" t="str">
        <f>VLOOKUP(F4838,Key!D:E,2,FALSE)</f>
        <v>Dem</v>
      </c>
      <c r="Q4838" s="26" t="str">
        <f>VLOOKUP(G4838,Key!G:H,2,FALSE)</f>
        <v>Man</v>
      </c>
      <c r="R4838" s="26">
        <f>VLOOKUP(H4838,Key!J:K,2,FALSE)</f>
        <v>1</v>
      </c>
      <c r="S4838" s="26" t="str">
        <f>VLOOKUP(I4838,Key!M:N,2,FALSE)</f>
        <v>Primary</v>
      </c>
      <c r="T4838" s="26">
        <f>VLOOKUP(J4838,Key!P:Q,2,FALSE)</f>
        <v>2014</v>
      </c>
      <c r="U4838" s="26" t="str">
        <f>VLOOKUP(K4838,Key!S:T,2,FALSE)</f>
        <v>Incumbent</v>
      </c>
      <c r="V4838" s="26">
        <v>1</v>
      </c>
    </row>
    <row r="4839" spans="1:22" x14ac:dyDescent="0.25">
      <c r="A4839" s="30">
        <v>73</v>
      </c>
      <c r="B4839" s="32" t="s">
        <v>205</v>
      </c>
      <c r="C4839" s="32" t="s">
        <v>624</v>
      </c>
      <c r="D4839" s="32">
        <v>1635</v>
      </c>
      <c r="E4839" s="32">
        <v>1</v>
      </c>
      <c r="F4839" s="32">
        <v>0</v>
      </c>
      <c r="G4839" s="32">
        <v>0</v>
      </c>
      <c r="H4839" s="32">
        <v>0</v>
      </c>
      <c r="I4839" s="32">
        <v>0</v>
      </c>
      <c r="J4839" s="32">
        <v>7</v>
      </c>
      <c r="L4839" s="2" t="str">
        <f t="shared" si="225"/>
        <v>Thomas R</v>
      </c>
      <c r="M4839" s="2" t="str">
        <f t="shared" si="226"/>
        <v>Sankey III</v>
      </c>
      <c r="N4839" s="26" t="str">
        <f t="shared" si="227"/>
        <v>Thomas R Sankey III</v>
      </c>
      <c r="O4839" s="26" t="str">
        <f>VLOOKUP(E4839,Key!A:B,2,FALSE)</f>
        <v>Rep</v>
      </c>
      <c r="P4839" s="26" t="str">
        <f>VLOOKUP(F4839,Key!D:E,2,FALSE)</f>
        <v>Rep</v>
      </c>
      <c r="Q4839" s="26" t="str">
        <f>VLOOKUP(G4839,Key!G:H,2,FALSE)</f>
        <v>Man</v>
      </c>
      <c r="R4839" s="26">
        <f>VLOOKUP(H4839,Key!J:K,2,FALSE)</f>
        <v>1</v>
      </c>
      <c r="S4839" s="26" t="str">
        <f>VLOOKUP(I4839,Key!M:N,2,FALSE)</f>
        <v>Primary</v>
      </c>
      <c r="T4839" s="26">
        <f>VLOOKUP(J4839,Key!P:Q,2,FALSE)</f>
        <v>2014</v>
      </c>
      <c r="U4839" s="26" t="str">
        <f>VLOOKUP(K4839,Key!S:T,2,FALSE)</f>
        <v>Incumbent</v>
      </c>
      <c r="V4839" s="26">
        <v>1</v>
      </c>
    </row>
    <row r="4840" spans="1:22" x14ac:dyDescent="0.25">
      <c r="A4840" s="30">
        <v>74</v>
      </c>
      <c r="B4840" s="32" t="s">
        <v>205</v>
      </c>
      <c r="C4840" s="32" t="s">
        <v>624</v>
      </c>
      <c r="D4840" s="32">
        <v>1635</v>
      </c>
      <c r="E4840" s="31">
        <v>1</v>
      </c>
      <c r="F4840" s="32">
        <v>0</v>
      </c>
      <c r="G4840" s="32">
        <v>0</v>
      </c>
      <c r="H4840" s="32">
        <v>0</v>
      </c>
      <c r="I4840" s="32">
        <v>0</v>
      </c>
      <c r="J4840" s="32">
        <v>6</v>
      </c>
      <c r="L4840" s="2" t="str">
        <f t="shared" si="225"/>
        <v>Thomas R</v>
      </c>
      <c r="M4840" s="2" t="str">
        <f t="shared" si="226"/>
        <v>Sankey III</v>
      </c>
      <c r="N4840" s="26" t="str">
        <f t="shared" si="227"/>
        <v>Thomas R Sankey III</v>
      </c>
      <c r="O4840" s="26" t="str">
        <f>VLOOKUP(E4840,Key!A:B,2,FALSE)</f>
        <v>Rep</v>
      </c>
      <c r="P4840" s="26" t="str">
        <f>VLOOKUP(F4840,Key!D:E,2,FALSE)</f>
        <v>Rep</v>
      </c>
      <c r="Q4840" s="26" t="str">
        <f>VLOOKUP(G4840,Key!G:H,2,FALSE)</f>
        <v>Man</v>
      </c>
      <c r="R4840" s="26">
        <f>VLOOKUP(H4840,Key!J:K,2,FALSE)</f>
        <v>1</v>
      </c>
      <c r="S4840" s="26" t="str">
        <f>VLOOKUP(I4840,Key!M:N,2,FALSE)</f>
        <v>Primary</v>
      </c>
      <c r="T4840" s="26">
        <f>VLOOKUP(J4840,Key!P:Q,2,FALSE)</f>
        <v>2012</v>
      </c>
      <c r="U4840" s="26" t="str">
        <f>VLOOKUP(K4840,Key!S:T,2,FALSE)</f>
        <v>Incumbent</v>
      </c>
      <c r="V4840" s="26">
        <v>0</v>
      </c>
    </row>
    <row r="4841" spans="1:22" x14ac:dyDescent="0.25">
      <c r="A4841" s="30">
        <v>74</v>
      </c>
      <c r="B4841" s="32" t="s">
        <v>205</v>
      </c>
      <c r="C4841" s="32" t="s">
        <v>624</v>
      </c>
      <c r="D4841" s="32">
        <v>1635</v>
      </c>
      <c r="E4841" s="31">
        <v>1</v>
      </c>
      <c r="F4841" s="32">
        <v>0</v>
      </c>
      <c r="G4841" s="32">
        <v>0</v>
      </c>
      <c r="H4841" s="32">
        <v>0</v>
      </c>
      <c r="I4841" s="31">
        <v>1</v>
      </c>
      <c r="J4841" s="32">
        <v>6</v>
      </c>
      <c r="L4841" s="2" t="str">
        <f t="shared" si="225"/>
        <v>Thomas R</v>
      </c>
      <c r="M4841" s="2" t="str">
        <f t="shared" si="226"/>
        <v>Sankey III</v>
      </c>
      <c r="N4841" s="26" t="str">
        <f t="shared" si="227"/>
        <v>Thomas R Sankey III</v>
      </c>
      <c r="O4841" s="26" t="str">
        <f>VLOOKUP(E4841,Key!A:B,2,FALSE)</f>
        <v>Rep</v>
      </c>
      <c r="P4841" s="26" t="str">
        <f>VLOOKUP(F4841,Key!D:E,2,FALSE)</f>
        <v>Rep</v>
      </c>
      <c r="Q4841" s="26" t="str">
        <f>VLOOKUP(G4841,Key!G:H,2,FALSE)</f>
        <v>Man</v>
      </c>
      <c r="R4841" s="26">
        <f>VLOOKUP(H4841,Key!J:K,2,FALSE)</f>
        <v>1</v>
      </c>
      <c r="S4841" s="26" t="str">
        <f>VLOOKUP(I4841,Key!M:N,2,FALSE)</f>
        <v>GE</v>
      </c>
      <c r="T4841" s="26">
        <f>VLOOKUP(J4841,Key!P:Q,2,FALSE)</f>
        <v>2012</v>
      </c>
      <c r="U4841" s="26" t="str">
        <f>VLOOKUP(K4841,Key!S:T,2,FALSE)</f>
        <v>Incumbent</v>
      </c>
      <c r="V4841" s="26">
        <v>0</v>
      </c>
    </row>
    <row r="4842" spans="1:22" x14ac:dyDescent="0.25">
      <c r="A4842" s="30">
        <v>173</v>
      </c>
      <c r="B4842" s="32" t="s">
        <v>5382</v>
      </c>
      <c r="C4842" s="32" t="s">
        <v>5383</v>
      </c>
      <c r="D4842" s="32">
        <v>1636</v>
      </c>
      <c r="E4842" s="32">
        <v>1</v>
      </c>
      <c r="F4842" s="32">
        <v>0</v>
      </c>
      <c r="G4842" s="32">
        <v>0</v>
      </c>
      <c r="H4842" s="32">
        <v>0</v>
      </c>
      <c r="I4842" s="32">
        <v>0</v>
      </c>
      <c r="J4842" s="32">
        <v>0</v>
      </c>
      <c r="L4842" s="2" t="str">
        <f t="shared" si="225"/>
        <v>Daniel</v>
      </c>
      <c r="M4842" s="2" t="str">
        <f t="shared" si="226"/>
        <v>Sansoni</v>
      </c>
      <c r="N4842" s="26" t="str">
        <f t="shared" si="227"/>
        <v>Daniel Sansoni</v>
      </c>
      <c r="O4842" s="26" t="str">
        <f>VLOOKUP(E4842,Key!A:B,2,FALSE)</f>
        <v>Rep</v>
      </c>
      <c r="P4842" s="26" t="str">
        <f>VLOOKUP(F4842,Key!D:E,2,FALSE)</f>
        <v>Rep</v>
      </c>
      <c r="Q4842" s="26" t="str">
        <f>VLOOKUP(G4842,Key!G:H,2,FALSE)</f>
        <v>Man</v>
      </c>
      <c r="R4842" s="26">
        <f>VLOOKUP(H4842,Key!J:K,2,FALSE)</f>
        <v>1</v>
      </c>
      <c r="S4842" s="26" t="str">
        <f>VLOOKUP(I4842,Key!M:N,2,FALSE)</f>
        <v>Primary</v>
      </c>
      <c r="T4842" s="26">
        <f>VLOOKUP(J4842,Key!P:Q,2,FALSE)</f>
        <v>2000</v>
      </c>
      <c r="U4842" s="26" t="str">
        <f>VLOOKUP(K4842,Key!S:T,2,FALSE)</f>
        <v>Incumbent</v>
      </c>
      <c r="V4842" s="26">
        <v>1</v>
      </c>
    </row>
    <row r="4843" spans="1:22" x14ac:dyDescent="0.25">
      <c r="A4843" s="30">
        <v>173</v>
      </c>
      <c r="B4843" s="32" t="s">
        <v>5382</v>
      </c>
      <c r="C4843" s="32" t="s">
        <v>5383</v>
      </c>
      <c r="D4843" s="32">
        <v>1636</v>
      </c>
      <c r="E4843" s="32">
        <v>1</v>
      </c>
      <c r="F4843" s="32">
        <v>0</v>
      </c>
      <c r="G4843" s="32">
        <v>0</v>
      </c>
      <c r="H4843" s="32">
        <v>1</v>
      </c>
      <c r="I4843" s="32">
        <v>1</v>
      </c>
      <c r="J4843" s="32">
        <v>0</v>
      </c>
      <c r="L4843" s="2" t="str">
        <f t="shared" si="225"/>
        <v>Daniel</v>
      </c>
      <c r="M4843" s="2" t="str">
        <f t="shared" si="226"/>
        <v>Sansoni</v>
      </c>
      <c r="N4843" s="26" t="str">
        <f t="shared" si="227"/>
        <v>Daniel Sansoni</v>
      </c>
      <c r="O4843" s="26" t="str">
        <f>VLOOKUP(E4843,Key!A:B,2,FALSE)</f>
        <v>Rep</v>
      </c>
      <c r="P4843" s="26" t="str">
        <f>VLOOKUP(F4843,Key!D:E,2,FALSE)</f>
        <v>Rep</v>
      </c>
      <c r="Q4843" s="26" t="str">
        <f>VLOOKUP(G4843,Key!G:H,2,FALSE)</f>
        <v>Man</v>
      </c>
      <c r="R4843" s="26">
        <f>VLOOKUP(H4843,Key!J:K,2,FALSE)</f>
        <v>0</v>
      </c>
      <c r="S4843" s="26" t="str">
        <f>VLOOKUP(I4843,Key!M:N,2,FALSE)</f>
        <v>GE</v>
      </c>
      <c r="T4843" s="26">
        <f>VLOOKUP(J4843,Key!P:Q,2,FALSE)</f>
        <v>2000</v>
      </c>
      <c r="U4843" s="26" t="str">
        <f>VLOOKUP(K4843,Key!S:T,2,FALSE)</f>
        <v>Incumbent</v>
      </c>
      <c r="V4843" s="26">
        <v>0</v>
      </c>
    </row>
    <row r="4844" spans="1:22" x14ac:dyDescent="0.25">
      <c r="A4844" s="30">
        <v>31</v>
      </c>
      <c r="B4844" s="32" t="s">
        <v>427</v>
      </c>
      <c r="C4844" s="32" t="s">
        <v>926</v>
      </c>
      <c r="D4844" s="32">
        <v>1637</v>
      </c>
      <c r="E4844" s="31">
        <v>1</v>
      </c>
      <c r="F4844" s="32">
        <v>1</v>
      </c>
      <c r="G4844" s="32">
        <v>0</v>
      </c>
      <c r="H4844" s="32">
        <v>0</v>
      </c>
      <c r="I4844" s="31">
        <v>0</v>
      </c>
      <c r="J4844" s="32">
        <v>4</v>
      </c>
      <c r="L4844" s="2" t="str">
        <f t="shared" si="225"/>
        <v>Steve</v>
      </c>
      <c r="M4844" s="2" t="str">
        <f t="shared" si="226"/>
        <v>Santarsiero</v>
      </c>
      <c r="N4844" s="26" t="str">
        <f t="shared" si="227"/>
        <v>Steve Santarsiero</v>
      </c>
      <c r="O4844" s="26" t="str">
        <f>VLOOKUP(E4844,Key!A:B,2,FALSE)</f>
        <v>Rep</v>
      </c>
      <c r="P4844" s="26" t="str">
        <f>VLOOKUP(F4844,Key!D:E,2,FALSE)</f>
        <v>Dem</v>
      </c>
      <c r="Q4844" s="26" t="str">
        <f>VLOOKUP(G4844,Key!G:H,2,FALSE)</f>
        <v>Man</v>
      </c>
      <c r="R4844" s="26">
        <f>VLOOKUP(H4844,Key!J:K,2,FALSE)</f>
        <v>1</v>
      </c>
      <c r="S4844" s="26" t="str">
        <f>VLOOKUP(I4844,Key!M:N,2,FALSE)</f>
        <v>Primary</v>
      </c>
      <c r="T4844" s="26">
        <f>VLOOKUP(J4844,Key!P:Q,2,FALSE)</f>
        <v>2008</v>
      </c>
      <c r="U4844" s="26" t="str">
        <f>VLOOKUP(K4844,Key!S:T,2,FALSE)</f>
        <v>Incumbent</v>
      </c>
      <c r="V4844" s="26">
        <v>1</v>
      </c>
    </row>
    <row r="4845" spans="1:22" x14ac:dyDescent="0.25">
      <c r="A4845" s="30">
        <v>31</v>
      </c>
      <c r="B4845" s="32" t="s">
        <v>427</v>
      </c>
      <c r="C4845" s="32" t="s">
        <v>926</v>
      </c>
      <c r="D4845" s="32">
        <v>1637</v>
      </c>
      <c r="E4845" s="31">
        <v>1</v>
      </c>
      <c r="F4845" s="32">
        <v>1</v>
      </c>
      <c r="G4845" s="32">
        <v>0</v>
      </c>
      <c r="H4845" s="32">
        <v>0</v>
      </c>
      <c r="I4845" s="31">
        <v>1</v>
      </c>
      <c r="J4845" s="32">
        <v>4</v>
      </c>
      <c r="L4845" s="2" t="str">
        <f t="shared" si="225"/>
        <v>Steve</v>
      </c>
      <c r="M4845" s="2" t="str">
        <f t="shared" si="226"/>
        <v>Santarsiero</v>
      </c>
      <c r="N4845" s="26" t="str">
        <f t="shared" si="227"/>
        <v>Steve Santarsiero</v>
      </c>
      <c r="O4845" s="26" t="str">
        <f>VLOOKUP(E4845,Key!A:B,2,FALSE)</f>
        <v>Rep</v>
      </c>
      <c r="P4845" s="26" t="str">
        <f>VLOOKUP(F4845,Key!D:E,2,FALSE)</f>
        <v>Dem</v>
      </c>
      <c r="Q4845" s="26" t="str">
        <f>VLOOKUP(G4845,Key!G:H,2,FALSE)</f>
        <v>Man</v>
      </c>
      <c r="R4845" s="26">
        <f>VLOOKUP(H4845,Key!J:K,2,FALSE)</f>
        <v>1</v>
      </c>
      <c r="S4845" s="26" t="str">
        <f>VLOOKUP(I4845,Key!M:N,2,FALSE)</f>
        <v>GE</v>
      </c>
      <c r="T4845" s="26">
        <f>VLOOKUP(J4845,Key!P:Q,2,FALSE)</f>
        <v>2008</v>
      </c>
      <c r="U4845" s="26" t="str">
        <f>VLOOKUP(K4845,Key!S:T,2,FALSE)</f>
        <v>Incumbent</v>
      </c>
      <c r="V4845" s="26">
        <v>0</v>
      </c>
    </row>
    <row r="4846" spans="1:22" x14ac:dyDescent="0.25">
      <c r="A4846" s="30">
        <v>31</v>
      </c>
      <c r="B4846" s="32" t="s">
        <v>6359</v>
      </c>
      <c r="C4846" s="32" t="s">
        <v>926</v>
      </c>
      <c r="D4846" s="32">
        <v>1637</v>
      </c>
      <c r="E4846" s="31">
        <v>1</v>
      </c>
      <c r="F4846" s="32">
        <v>1</v>
      </c>
      <c r="G4846" s="32">
        <v>0</v>
      </c>
      <c r="H4846" s="32">
        <v>0</v>
      </c>
      <c r="I4846" s="31">
        <v>0</v>
      </c>
      <c r="J4846" s="32">
        <v>5</v>
      </c>
      <c r="L4846" s="2" t="str">
        <f t="shared" si="225"/>
        <v>Steve</v>
      </c>
      <c r="M4846" s="2" t="str">
        <f t="shared" si="226"/>
        <v>Santarsiero</v>
      </c>
      <c r="N4846" s="26" t="str">
        <f t="shared" si="227"/>
        <v>Steve Santarsiero</v>
      </c>
      <c r="O4846" s="26" t="str">
        <f>VLOOKUP(E4846,Key!A:B,2,FALSE)</f>
        <v>Rep</v>
      </c>
      <c r="P4846" s="26" t="str">
        <f>VLOOKUP(F4846,Key!D:E,2,FALSE)</f>
        <v>Dem</v>
      </c>
      <c r="Q4846" s="26" t="str">
        <f>VLOOKUP(G4846,Key!G:H,2,FALSE)</f>
        <v>Man</v>
      </c>
      <c r="R4846" s="26">
        <f>VLOOKUP(H4846,Key!J:K,2,FALSE)</f>
        <v>1</v>
      </c>
      <c r="S4846" s="26" t="str">
        <f>VLOOKUP(I4846,Key!M:N,2,FALSE)</f>
        <v>Primary</v>
      </c>
      <c r="T4846" s="26">
        <f>VLOOKUP(J4846,Key!P:Q,2,FALSE)</f>
        <v>2010</v>
      </c>
      <c r="U4846" s="26" t="str">
        <f>VLOOKUP(K4846,Key!S:T,2,FALSE)</f>
        <v>Incumbent</v>
      </c>
      <c r="V4846" s="26">
        <v>0</v>
      </c>
    </row>
    <row r="4847" spans="1:22" x14ac:dyDescent="0.25">
      <c r="A4847" s="30">
        <v>31</v>
      </c>
      <c r="B4847" s="32" t="s">
        <v>6359</v>
      </c>
      <c r="C4847" s="32" t="s">
        <v>926</v>
      </c>
      <c r="D4847" s="32">
        <v>1637</v>
      </c>
      <c r="E4847" s="31">
        <v>1</v>
      </c>
      <c r="F4847" s="32">
        <v>1</v>
      </c>
      <c r="G4847" s="32">
        <v>0</v>
      </c>
      <c r="H4847" s="32">
        <v>0</v>
      </c>
      <c r="I4847" s="31">
        <v>1</v>
      </c>
      <c r="J4847" s="32">
        <v>5</v>
      </c>
      <c r="L4847" s="2" t="str">
        <f t="shared" si="225"/>
        <v>Steve</v>
      </c>
      <c r="M4847" s="2" t="str">
        <f t="shared" si="226"/>
        <v>Santarsiero</v>
      </c>
      <c r="N4847" s="26" t="str">
        <f t="shared" si="227"/>
        <v>Steve Santarsiero</v>
      </c>
      <c r="O4847" s="26" t="str">
        <f>VLOOKUP(E4847,Key!A:B,2,FALSE)</f>
        <v>Rep</v>
      </c>
      <c r="P4847" s="26" t="str">
        <f>VLOOKUP(F4847,Key!D:E,2,FALSE)</f>
        <v>Dem</v>
      </c>
      <c r="Q4847" s="26" t="str">
        <f>VLOOKUP(G4847,Key!G:H,2,FALSE)</f>
        <v>Man</v>
      </c>
      <c r="R4847" s="26">
        <f>VLOOKUP(H4847,Key!J:K,2,FALSE)</f>
        <v>1</v>
      </c>
      <c r="S4847" s="26" t="str">
        <f>VLOOKUP(I4847,Key!M:N,2,FALSE)</f>
        <v>GE</v>
      </c>
      <c r="T4847" s="26">
        <f>VLOOKUP(J4847,Key!P:Q,2,FALSE)</f>
        <v>2010</v>
      </c>
      <c r="U4847" s="26" t="str">
        <f>VLOOKUP(K4847,Key!S:T,2,FALSE)</f>
        <v>Incumbent</v>
      </c>
      <c r="V4847" s="26">
        <v>0</v>
      </c>
    </row>
    <row r="4848" spans="1:22" x14ac:dyDescent="0.25">
      <c r="A4848" s="30">
        <v>31</v>
      </c>
      <c r="B4848" s="32" t="s">
        <v>925</v>
      </c>
      <c r="C4848" s="32" t="s">
        <v>926</v>
      </c>
      <c r="D4848" s="32">
        <v>1637</v>
      </c>
      <c r="E4848" s="31">
        <v>1</v>
      </c>
      <c r="F4848" s="32">
        <v>1</v>
      </c>
      <c r="G4848" s="32">
        <v>0</v>
      </c>
      <c r="H4848" s="32">
        <v>0</v>
      </c>
      <c r="I4848" s="32">
        <v>0</v>
      </c>
      <c r="J4848" s="32">
        <v>6</v>
      </c>
      <c r="L4848" s="2" t="str">
        <f t="shared" si="225"/>
        <v>Steven J</v>
      </c>
      <c r="M4848" s="2" t="str">
        <f t="shared" si="226"/>
        <v>Santarsiero</v>
      </c>
      <c r="N4848" s="26" t="str">
        <f t="shared" si="227"/>
        <v>Steven J Santarsiero</v>
      </c>
      <c r="O4848" s="26" t="str">
        <f>VLOOKUP(E4848,Key!A:B,2,FALSE)</f>
        <v>Rep</v>
      </c>
      <c r="P4848" s="26" t="str">
        <f>VLOOKUP(F4848,Key!D:E,2,FALSE)</f>
        <v>Dem</v>
      </c>
      <c r="Q4848" s="26" t="str">
        <f>VLOOKUP(G4848,Key!G:H,2,FALSE)</f>
        <v>Man</v>
      </c>
      <c r="R4848" s="26">
        <f>VLOOKUP(H4848,Key!J:K,2,FALSE)</f>
        <v>1</v>
      </c>
      <c r="S4848" s="26" t="str">
        <f>VLOOKUP(I4848,Key!M:N,2,FALSE)</f>
        <v>Primary</v>
      </c>
      <c r="T4848" s="26">
        <f>VLOOKUP(J4848,Key!P:Q,2,FALSE)</f>
        <v>2012</v>
      </c>
      <c r="U4848" s="26" t="str">
        <f>VLOOKUP(K4848,Key!S:T,2,FALSE)</f>
        <v>Incumbent</v>
      </c>
      <c r="V4848" s="26">
        <v>0</v>
      </c>
    </row>
    <row r="4849" spans="1:22" x14ac:dyDescent="0.25">
      <c r="A4849" s="30">
        <v>31</v>
      </c>
      <c r="B4849" s="32" t="s">
        <v>925</v>
      </c>
      <c r="C4849" s="32" t="s">
        <v>926</v>
      </c>
      <c r="D4849" s="32">
        <v>1637</v>
      </c>
      <c r="E4849" s="31">
        <v>1</v>
      </c>
      <c r="F4849" s="32">
        <v>1</v>
      </c>
      <c r="G4849" s="32">
        <v>0</v>
      </c>
      <c r="H4849" s="32">
        <v>0</v>
      </c>
      <c r="I4849" s="31">
        <v>1</v>
      </c>
      <c r="J4849" s="32">
        <v>6</v>
      </c>
      <c r="L4849" s="2" t="str">
        <f t="shared" si="225"/>
        <v>Steven J</v>
      </c>
      <c r="M4849" s="2" t="str">
        <f t="shared" si="226"/>
        <v>Santarsiero</v>
      </c>
      <c r="N4849" s="26" t="str">
        <f t="shared" si="227"/>
        <v>Steven J Santarsiero</v>
      </c>
      <c r="O4849" s="26" t="str">
        <f>VLOOKUP(E4849,Key!A:B,2,FALSE)</f>
        <v>Rep</v>
      </c>
      <c r="P4849" s="26" t="str">
        <f>VLOOKUP(F4849,Key!D:E,2,FALSE)</f>
        <v>Dem</v>
      </c>
      <c r="Q4849" s="26" t="str">
        <f>VLOOKUP(G4849,Key!G:H,2,FALSE)</f>
        <v>Man</v>
      </c>
      <c r="R4849" s="26">
        <f>VLOOKUP(H4849,Key!J:K,2,FALSE)</f>
        <v>1</v>
      </c>
      <c r="S4849" s="26" t="str">
        <f>VLOOKUP(I4849,Key!M:N,2,FALSE)</f>
        <v>GE</v>
      </c>
      <c r="T4849" s="26">
        <f>VLOOKUP(J4849,Key!P:Q,2,FALSE)</f>
        <v>2012</v>
      </c>
      <c r="U4849" s="26" t="str">
        <f>VLOOKUP(K4849,Key!S:T,2,FALSE)</f>
        <v>Incumbent</v>
      </c>
      <c r="V4849" s="26">
        <v>0</v>
      </c>
    </row>
    <row r="4850" spans="1:22" x14ac:dyDescent="0.25">
      <c r="A4850" s="30">
        <v>31</v>
      </c>
      <c r="B4850" s="32" t="s">
        <v>954</v>
      </c>
      <c r="C4850" s="32" t="s">
        <v>926</v>
      </c>
      <c r="D4850" s="32">
        <v>1637</v>
      </c>
      <c r="E4850" s="32">
        <v>1</v>
      </c>
      <c r="F4850" s="32">
        <v>1</v>
      </c>
      <c r="G4850" s="32">
        <v>0</v>
      </c>
      <c r="H4850" s="32">
        <v>0</v>
      </c>
      <c r="I4850" s="32">
        <v>0</v>
      </c>
      <c r="J4850" s="32">
        <v>7</v>
      </c>
      <c r="L4850" s="2" t="str">
        <f t="shared" si="225"/>
        <v>Steven</v>
      </c>
      <c r="M4850" s="2" t="str">
        <f t="shared" si="226"/>
        <v>Santarsiero</v>
      </c>
      <c r="N4850" s="26" t="str">
        <f t="shared" si="227"/>
        <v>Steven Santarsiero</v>
      </c>
      <c r="O4850" s="26" t="str">
        <f>VLOOKUP(E4850,Key!A:B,2,FALSE)</f>
        <v>Rep</v>
      </c>
      <c r="P4850" s="26" t="str">
        <f>VLOOKUP(F4850,Key!D:E,2,FALSE)</f>
        <v>Dem</v>
      </c>
      <c r="Q4850" s="26" t="str">
        <f>VLOOKUP(G4850,Key!G:H,2,FALSE)</f>
        <v>Man</v>
      </c>
      <c r="R4850" s="26">
        <f>VLOOKUP(H4850,Key!J:K,2,FALSE)</f>
        <v>1</v>
      </c>
      <c r="S4850" s="26" t="str">
        <f>VLOOKUP(I4850,Key!M:N,2,FALSE)</f>
        <v>Primary</v>
      </c>
      <c r="T4850" s="26">
        <f>VLOOKUP(J4850,Key!P:Q,2,FALSE)</f>
        <v>2014</v>
      </c>
      <c r="U4850" s="26" t="str">
        <f>VLOOKUP(K4850,Key!S:T,2,FALSE)</f>
        <v>Incumbent</v>
      </c>
      <c r="V4850" s="26">
        <v>0</v>
      </c>
    </row>
    <row r="4851" spans="1:22" x14ac:dyDescent="0.25">
      <c r="A4851" s="30">
        <v>66</v>
      </c>
      <c r="B4851" s="32" t="s">
        <v>2990</v>
      </c>
      <c r="C4851" s="32" t="s">
        <v>2991</v>
      </c>
      <c r="D4851" s="32">
        <v>1638</v>
      </c>
      <c r="E4851" s="32">
        <v>1</v>
      </c>
      <c r="F4851" s="32">
        <v>1</v>
      </c>
      <c r="G4851" s="32">
        <v>0</v>
      </c>
      <c r="H4851" s="32">
        <v>0</v>
      </c>
      <c r="I4851" s="32">
        <v>0</v>
      </c>
      <c r="J4851" s="32">
        <v>7</v>
      </c>
      <c r="L4851" s="2" t="str">
        <f t="shared" si="225"/>
        <v>Robert Toby</v>
      </c>
      <c r="M4851" s="2" t="str">
        <f t="shared" si="226"/>
        <v>Santik</v>
      </c>
      <c r="N4851" s="26" t="str">
        <f t="shared" si="227"/>
        <v>Robert Toby Santik</v>
      </c>
      <c r="O4851" s="26" t="str">
        <f>VLOOKUP(E4851,Key!A:B,2,FALSE)</f>
        <v>Rep</v>
      </c>
      <c r="P4851" s="26" t="str">
        <f>VLOOKUP(F4851,Key!D:E,2,FALSE)</f>
        <v>Dem</v>
      </c>
      <c r="Q4851" s="26" t="str">
        <f>VLOOKUP(G4851,Key!G:H,2,FALSE)</f>
        <v>Man</v>
      </c>
      <c r="R4851" s="26">
        <f>VLOOKUP(H4851,Key!J:K,2,FALSE)</f>
        <v>1</v>
      </c>
      <c r="S4851" s="26" t="str">
        <f>VLOOKUP(I4851,Key!M:N,2,FALSE)</f>
        <v>Primary</v>
      </c>
      <c r="T4851" s="26">
        <f>VLOOKUP(J4851,Key!P:Q,2,FALSE)</f>
        <v>2014</v>
      </c>
      <c r="U4851" s="26" t="str">
        <f>VLOOKUP(K4851,Key!S:T,2,FALSE)</f>
        <v>Incumbent</v>
      </c>
      <c r="V4851" s="26">
        <v>1</v>
      </c>
    </row>
    <row r="4852" spans="1:22" x14ac:dyDescent="0.25">
      <c r="A4852" s="30">
        <v>126</v>
      </c>
      <c r="B4852" s="32" t="s">
        <v>4403</v>
      </c>
      <c r="C4852" s="32" t="s">
        <v>4404</v>
      </c>
      <c r="D4852" s="32">
        <v>1639</v>
      </c>
      <c r="E4852" s="32">
        <v>1</v>
      </c>
      <c r="F4852" s="32">
        <v>1</v>
      </c>
      <c r="G4852" s="32">
        <v>0</v>
      </c>
      <c r="H4852" s="32">
        <v>0</v>
      </c>
      <c r="I4852" s="32">
        <v>0</v>
      </c>
      <c r="J4852" s="32">
        <v>0</v>
      </c>
      <c r="L4852" s="2" t="str">
        <f t="shared" si="225"/>
        <v>Dante</v>
      </c>
      <c r="M4852" s="2" t="str">
        <f t="shared" si="226"/>
        <v>Santoni</v>
      </c>
      <c r="N4852" s="26" t="str">
        <f t="shared" si="227"/>
        <v>Dante Santoni</v>
      </c>
      <c r="O4852" s="26" t="str">
        <f>VLOOKUP(E4852,Key!A:B,2,FALSE)</f>
        <v>Rep</v>
      </c>
      <c r="P4852" s="26" t="str">
        <f>VLOOKUP(F4852,Key!D:E,2,FALSE)</f>
        <v>Dem</v>
      </c>
      <c r="Q4852" s="26" t="str">
        <f>VLOOKUP(G4852,Key!G:H,2,FALSE)</f>
        <v>Man</v>
      </c>
      <c r="R4852" s="26">
        <f>VLOOKUP(H4852,Key!J:K,2,FALSE)</f>
        <v>1</v>
      </c>
      <c r="S4852" s="26" t="str">
        <f>VLOOKUP(I4852,Key!M:N,2,FALSE)</f>
        <v>Primary</v>
      </c>
      <c r="T4852" s="26">
        <f>VLOOKUP(J4852,Key!P:Q,2,FALSE)</f>
        <v>2000</v>
      </c>
      <c r="U4852" s="26" t="str">
        <f>VLOOKUP(K4852,Key!S:T,2,FALSE)</f>
        <v>Incumbent</v>
      </c>
      <c r="V4852" s="26">
        <v>1</v>
      </c>
    </row>
    <row r="4853" spans="1:22" x14ac:dyDescent="0.25">
      <c r="A4853" s="30">
        <v>126</v>
      </c>
      <c r="B4853" s="32" t="s">
        <v>4403</v>
      </c>
      <c r="C4853" s="32" t="s">
        <v>4404</v>
      </c>
      <c r="D4853" s="32">
        <v>1639</v>
      </c>
      <c r="E4853" s="32">
        <v>1</v>
      </c>
      <c r="F4853" s="32">
        <v>1</v>
      </c>
      <c r="G4853" s="32">
        <v>0</v>
      </c>
      <c r="H4853" s="32">
        <v>0</v>
      </c>
      <c r="I4853" s="32">
        <v>1</v>
      </c>
      <c r="J4853" s="32">
        <v>0</v>
      </c>
      <c r="L4853" s="2" t="str">
        <f t="shared" si="225"/>
        <v>Dante</v>
      </c>
      <c r="M4853" s="2" t="str">
        <f t="shared" si="226"/>
        <v>Santoni</v>
      </c>
      <c r="N4853" s="26" t="str">
        <f t="shared" si="227"/>
        <v>Dante Santoni</v>
      </c>
      <c r="O4853" s="26" t="str">
        <f>VLOOKUP(E4853,Key!A:B,2,FALSE)</f>
        <v>Rep</v>
      </c>
      <c r="P4853" s="26" t="str">
        <f>VLOOKUP(F4853,Key!D:E,2,FALSE)</f>
        <v>Dem</v>
      </c>
      <c r="Q4853" s="26" t="str">
        <f>VLOOKUP(G4853,Key!G:H,2,FALSE)</f>
        <v>Man</v>
      </c>
      <c r="R4853" s="26">
        <f>VLOOKUP(H4853,Key!J:K,2,FALSE)</f>
        <v>1</v>
      </c>
      <c r="S4853" s="26" t="str">
        <f>VLOOKUP(I4853,Key!M:N,2,FALSE)</f>
        <v>GE</v>
      </c>
      <c r="T4853" s="26">
        <f>VLOOKUP(J4853,Key!P:Q,2,FALSE)</f>
        <v>2000</v>
      </c>
      <c r="U4853" s="26" t="str">
        <f>VLOOKUP(K4853,Key!S:T,2,FALSE)</f>
        <v>Incumbent</v>
      </c>
      <c r="V4853" s="26">
        <v>0</v>
      </c>
    </row>
    <row r="4854" spans="1:22" x14ac:dyDescent="0.25">
      <c r="A4854" s="30">
        <v>126</v>
      </c>
      <c r="B4854" s="31" t="s">
        <v>4403</v>
      </c>
      <c r="C4854" s="31" t="s">
        <v>4404</v>
      </c>
      <c r="D4854" s="31">
        <v>1639</v>
      </c>
      <c r="E4854" s="31">
        <v>1</v>
      </c>
      <c r="F4854" s="31">
        <v>1</v>
      </c>
      <c r="G4854" s="31">
        <v>0</v>
      </c>
      <c r="H4854" s="31">
        <v>0</v>
      </c>
      <c r="I4854" s="31">
        <v>1</v>
      </c>
      <c r="J4854" s="32">
        <v>2</v>
      </c>
      <c r="L4854" s="2" t="str">
        <f t="shared" si="225"/>
        <v>Dante</v>
      </c>
      <c r="M4854" s="2" t="str">
        <f t="shared" si="226"/>
        <v>Santoni</v>
      </c>
      <c r="N4854" s="26" t="str">
        <f t="shared" si="227"/>
        <v>Dante Santoni</v>
      </c>
      <c r="O4854" s="26" t="str">
        <f>VLOOKUP(E4854,Key!A:B,2,FALSE)</f>
        <v>Rep</v>
      </c>
      <c r="P4854" s="26" t="str">
        <f>VLOOKUP(F4854,Key!D:E,2,FALSE)</f>
        <v>Dem</v>
      </c>
      <c r="Q4854" s="26" t="str">
        <f>VLOOKUP(G4854,Key!G:H,2,FALSE)</f>
        <v>Man</v>
      </c>
      <c r="R4854" s="26">
        <f>VLOOKUP(H4854,Key!J:K,2,FALSE)</f>
        <v>1</v>
      </c>
      <c r="S4854" s="26" t="str">
        <f>VLOOKUP(I4854,Key!M:N,2,FALSE)</f>
        <v>GE</v>
      </c>
      <c r="T4854" s="26">
        <f>VLOOKUP(J4854,Key!P:Q,2,FALSE)</f>
        <v>2004</v>
      </c>
      <c r="U4854" s="26" t="str">
        <f>VLOOKUP(K4854,Key!S:T,2,FALSE)</f>
        <v>Incumbent</v>
      </c>
      <c r="V4854" s="26">
        <v>0</v>
      </c>
    </row>
    <row r="4855" spans="1:22" x14ac:dyDescent="0.25">
      <c r="A4855" s="30">
        <v>126</v>
      </c>
      <c r="B4855" s="31" t="s">
        <v>4403</v>
      </c>
      <c r="C4855" s="31" t="s">
        <v>4404</v>
      </c>
      <c r="D4855" s="31">
        <v>1639</v>
      </c>
      <c r="E4855" s="31">
        <v>1</v>
      </c>
      <c r="F4855" s="31">
        <v>1</v>
      </c>
      <c r="G4855" s="31">
        <v>0</v>
      </c>
      <c r="H4855" s="31">
        <v>0</v>
      </c>
      <c r="I4855" s="31">
        <v>0</v>
      </c>
      <c r="J4855" s="32">
        <v>3</v>
      </c>
      <c r="L4855" s="2" t="str">
        <f t="shared" si="225"/>
        <v>Dante</v>
      </c>
      <c r="M4855" s="2" t="str">
        <f t="shared" si="226"/>
        <v>Santoni</v>
      </c>
      <c r="N4855" s="26" t="str">
        <f t="shared" si="227"/>
        <v>Dante Santoni</v>
      </c>
      <c r="O4855" s="26" t="str">
        <f>VLOOKUP(E4855,Key!A:B,2,FALSE)</f>
        <v>Rep</v>
      </c>
      <c r="P4855" s="26" t="str">
        <f>VLOOKUP(F4855,Key!D:E,2,FALSE)</f>
        <v>Dem</v>
      </c>
      <c r="Q4855" s="26" t="str">
        <f>VLOOKUP(G4855,Key!G:H,2,FALSE)</f>
        <v>Man</v>
      </c>
      <c r="R4855" s="26">
        <f>VLOOKUP(H4855,Key!J:K,2,FALSE)</f>
        <v>1</v>
      </c>
      <c r="S4855" s="26" t="str">
        <f>VLOOKUP(I4855,Key!M:N,2,FALSE)</f>
        <v>Primary</v>
      </c>
      <c r="T4855" s="26">
        <f>VLOOKUP(J4855,Key!P:Q,2,FALSE)</f>
        <v>2006</v>
      </c>
      <c r="U4855" s="26" t="str">
        <f>VLOOKUP(K4855,Key!S:T,2,FALSE)</f>
        <v>Incumbent</v>
      </c>
      <c r="V4855" s="26">
        <v>0</v>
      </c>
    </row>
    <row r="4856" spans="1:22" x14ac:dyDescent="0.25">
      <c r="A4856" s="30">
        <v>126</v>
      </c>
      <c r="B4856" s="31" t="s">
        <v>4403</v>
      </c>
      <c r="C4856" s="31" t="s">
        <v>4404</v>
      </c>
      <c r="D4856" s="31">
        <v>1639</v>
      </c>
      <c r="E4856" s="31">
        <v>1</v>
      </c>
      <c r="F4856" s="31">
        <v>1</v>
      </c>
      <c r="G4856" s="31">
        <v>0</v>
      </c>
      <c r="H4856" s="31">
        <v>0</v>
      </c>
      <c r="I4856" s="31">
        <v>1</v>
      </c>
      <c r="J4856" s="32">
        <v>3</v>
      </c>
      <c r="L4856" s="2" t="str">
        <f t="shared" si="225"/>
        <v>Dante</v>
      </c>
      <c r="M4856" s="2" t="str">
        <f t="shared" si="226"/>
        <v>Santoni</v>
      </c>
      <c r="N4856" s="26" t="str">
        <f t="shared" si="227"/>
        <v>Dante Santoni</v>
      </c>
      <c r="O4856" s="26" t="str">
        <f>VLOOKUP(E4856,Key!A:B,2,FALSE)</f>
        <v>Rep</v>
      </c>
      <c r="P4856" s="26" t="str">
        <f>VLOOKUP(F4856,Key!D:E,2,FALSE)</f>
        <v>Dem</v>
      </c>
      <c r="Q4856" s="26" t="str">
        <f>VLOOKUP(G4856,Key!G:H,2,FALSE)</f>
        <v>Man</v>
      </c>
      <c r="R4856" s="26">
        <f>VLOOKUP(H4856,Key!J:K,2,FALSE)</f>
        <v>1</v>
      </c>
      <c r="S4856" s="26" t="str">
        <f>VLOOKUP(I4856,Key!M:N,2,FALSE)</f>
        <v>GE</v>
      </c>
      <c r="T4856" s="26">
        <f>VLOOKUP(J4856,Key!P:Q,2,FALSE)</f>
        <v>2006</v>
      </c>
      <c r="U4856" s="26" t="str">
        <f>VLOOKUP(K4856,Key!S:T,2,FALSE)</f>
        <v>Incumbent</v>
      </c>
      <c r="V4856" s="26">
        <v>0</v>
      </c>
    </row>
    <row r="4857" spans="1:22" x14ac:dyDescent="0.25">
      <c r="A4857" s="30">
        <v>126</v>
      </c>
      <c r="B4857" s="32" t="s">
        <v>6446</v>
      </c>
      <c r="C4857" s="32" t="s">
        <v>6268</v>
      </c>
      <c r="D4857" s="32">
        <v>1639</v>
      </c>
      <c r="E4857" s="32">
        <v>1</v>
      </c>
      <c r="F4857" s="32">
        <v>1</v>
      </c>
      <c r="G4857" s="32">
        <v>0</v>
      </c>
      <c r="H4857" s="32">
        <v>0</v>
      </c>
      <c r="I4857" s="32">
        <v>1</v>
      </c>
      <c r="J4857" s="32">
        <v>1</v>
      </c>
      <c r="L4857" s="2" t="str">
        <f t="shared" si="225"/>
        <v>Dante</v>
      </c>
      <c r="M4857" s="2" t="str">
        <f t="shared" si="226"/>
        <v>Santoni</v>
      </c>
      <c r="N4857" s="26" t="str">
        <f t="shared" si="227"/>
        <v>Dante Santoni</v>
      </c>
      <c r="O4857" s="26" t="str">
        <f>VLOOKUP(E4857,Key!A:B,2,FALSE)</f>
        <v>Rep</v>
      </c>
      <c r="P4857" s="26" t="str">
        <f>VLOOKUP(F4857,Key!D:E,2,FALSE)</f>
        <v>Dem</v>
      </c>
      <c r="Q4857" s="26" t="str">
        <f>VLOOKUP(G4857,Key!G:H,2,FALSE)</f>
        <v>Man</v>
      </c>
      <c r="R4857" s="26">
        <f>VLOOKUP(H4857,Key!J:K,2,FALSE)</f>
        <v>1</v>
      </c>
      <c r="S4857" s="26" t="str">
        <f>VLOOKUP(I4857,Key!M:N,2,FALSE)</f>
        <v>GE</v>
      </c>
      <c r="T4857" s="26">
        <f>VLOOKUP(J4857,Key!P:Q,2,FALSE)</f>
        <v>2002</v>
      </c>
      <c r="U4857" s="26" t="str">
        <f>VLOOKUP(K4857,Key!S:T,2,FALSE)</f>
        <v>Incumbent</v>
      </c>
      <c r="V4857" s="26">
        <v>0</v>
      </c>
    </row>
    <row r="4858" spans="1:22" x14ac:dyDescent="0.25">
      <c r="A4858" s="30">
        <v>126</v>
      </c>
      <c r="B4858" s="32" t="s">
        <v>1187</v>
      </c>
      <c r="C4858" s="32" t="s">
        <v>1188</v>
      </c>
      <c r="D4858" s="32">
        <v>1639</v>
      </c>
      <c r="E4858" s="32">
        <v>1</v>
      </c>
      <c r="F4858" s="32">
        <v>1</v>
      </c>
      <c r="G4858" s="32">
        <v>0</v>
      </c>
      <c r="H4858" s="32">
        <v>0</v>
      </c>
      <c r="I4858" s="32">
        <v>0</v>
      </c>
      <c r="J4858" s="32">
        <v>1</v>
      </c>
      <c r="L4858" s="2" t="str">
        <f t="shared" si="225"/>
        <v>Dante</v>
      </c>
      <c r="M4858" s="2" t="str">
        <f t="shared" si="226"/>
        <v>Santoni</v>
      </c>
      <c r="N4858" s="26" t="str">
        <f t="shared" si="227"/>
        <v>Dante Santoni</v>
      </c>
      <c r="O4858" s="26" t="str">
        <f>VLOOKUP(E4858,Key!A:B,2,FALSE)</f>
        <v>Rep</v>
      </c>
      <c r="P4858" s="26" t="str">
        <f>VLOOKUP(F4858,Key!D:E,2,FALSE)</f>
        <v>Dem</v>
      </c>
      <c r="Q4858" s="26" t="str">
        <f>VLOOKUP(G4858,Key!G:H,2,FALSE)</f>
        <v>Man</v>
      </c>
      <c r="R4858" s="26">
        <f>VLOOKUP(H4858,Key!J:K,2,FALSE)</f>
        <v>1</v>
      </c>
      <c r="S4858" s="26" t="str">
        <f>VLOOKUP(I4858,Key!M:N,2,FALSE)</f>
        <v>Primary</v>
      </c>
      <c r="T4858" s="26">
        <f>VLOOKUP(J4858,Key!P:Q,2,FALSE)</f>
        <v>2002</v>
      </c>
      <c r="U4858" s="26" t="str">
        <f>VLOOKUP(K4858,Key!S:T,2,FALSE)</f>
        <v>Incumbent</v>
      </c>
      <c r="V4858" s="26">
        <v>0</v>
      </c>
    </row>
    <row r="4859" spans="1:22" x14ac:dyDescent="0.25">
      <c r="A4859" s="30">
        <v>126</v>
      </c>
      <c r="B4859" s="32" t="s">
        <v>1187</v>
      </c>
      <c r="C4859" s="32" t="s">
        <v>1188</v>
      </c>
      <c r="D4859" s="32">
        <v>1639</v>
      </c>
      <c r="E4859" s="32">
        <v>1</v>
      </c>
      <c r="F4859" s="32">
        <v>1</v>
      </c>
      <c r="G4859" s="32">
        <v>0</v>
      </c>
      <c r="H4859" s="32">
        <v>0</v>
      </c>
      <c r="I4859" s="32">
        <v>0</v>
      </c>
      <c r="J4859" s="32">
        <v>2</v>
      </c>
      <c r="L4859" s="2" t="str">
        <f t="shared" si="225"/>
        <v>Dante</v>
      </c>
      <c r="M4859" s="2" t="str">
        <f t="shared" si="226"/>
        <v>Santoni</v>
      </c>
      <c r="N4859" s="26" t="str">
        <f t="shared" si="227"/>
        <v>Dante Santoni</v>
      </c>
      <c r="O4859" s="26" t="str">
        <f>VLOOKUP(E4859,Key!A:B,2,FALSE)</f>
        <v>Rep</v>
      </c>
      <c r="P4859" s="26" t="str">
        <f>VLOOKUP(F4859,Key!D:E,2,FALSE)</f>
        <v>Dem</v>
      </c>
      <c r="Q4859" s="26" t="str">
        <f>VLOOKUP(G4859,Key!G:H,2,FALSE)</f>
        <v>Man</v>
      </c>
      <c r="R4859" s="26">
        <f>VLOOKUP(H4859,Key!J:K,2,FALSE)</f>
        <v>1</v>
      </c>
      <c r="S4859" s="26" t="str">
        <f>VLOOKUP(I4859,Key!M:N,2,FALSE)</f>
        <v>Primary</v>
      </c>
      <c r="T4859" s="26">
        <f>VLOOKUP(J4859,Key!P:Q,2,FALSE)</f>
        <v>2004</v>
      </c>
      <c r="U4859" s="26" t="str">
        <f>VLOOKUP(K4859,Key!S:T,2,FALSE)</f>
        <v>Incumbent</v>
      </c>
      <c r="V4859" s="26">
        <v>0</v>
      </c>
    </row>
    <row r="4860" spans="1:22" x14ac:dyDescent="0.25">
      <c r="A4860" s="30">
        <v>126</v>
      </c>
      <c r="B4860" s="32" t="s">
        <v>1187</v>
      </c>
      <c r="C4860" s="32" t="s">
        <v>1188</v>
      </c>
      <c r="D4860" s="32">
        <v>1639</v>
      </c>
      <c r="E4860" s="31">
        <v>1</v>
      </c>
      <c r="F4860" s="32">
        <v>1</v>
      </c>
      <c r="G4860" s="32">
        <v>0</v>
      </c>
      <c r="H4860" s="32">
        <v>0</v>
      </c>
      <c r="I4860" s="31">
        <v>0</v>
      </c>
      <c r="J4860" s="32">
        <v>4</v>
      </c>
      <c r="L4860" s="2" t="str">
        <f t="shared" si="225"/>
        <v>Dante</v>
      </c>
      <c r="M4860" s="2" t="str">
        <f t="shared" si="226"/>
        <v>Santoni</v>
      </c>
      <c r="N4860" s="26" t="str">
        <f t="shared" si="227"/>
        <v>Dante Santoni</v>
      </c>
      <c r="O4860" s="26" t="str">
        <f>VLOOKUP(E4860,Key!A:B,2,FALSE)</f>
        <v>Rep</v>
      </c>
      <c r="P4860" s="26" t="str">
        <f>VLOOKUP(F4860,Key!D:E,2,FALSE)</f>
        <v>Dem</v>
      </c>
      <c r="Q4860" s="26" t="str">
        <f>VLOOKUP(G4860,Key!G:H,2,FALSE)</f>
        <v>Man</v>
      </c>
      <c r="R4860" s="26">
        <f>VLOOKUP(H4860,Key!J:K,2,FALSE)</f>
        <v>1</v>
      </c>
      <c r="S4860" s="26" t="str">
        <f>VLOOKUP(I4860,Key!M:N,2,FALSE)</f>
        <v>Primary</v>
      </c>
      <c r="T4860" s="26">
        <f>VLOOKUP(J4860,Key!P:Q,2,FALSE)</f>
        <v>2008</v>
      </c>
      <c r="U4860" s="26" t="str">
        <f>VLOOKUP(K4860,Key!S:T,2,FALSE)</f>
        <v>Incumbent</v>
      </c>
      <c r="V4860" s="26">
        <v>0</v>
      </c>
    </row>
    <row r="4861" spans="1:22" x14ac:dyDescent="0.25">
      <c r="A4861" s="30">
        <v>126</v>
      </c>
      <c r="B4861" s="32" t="s">
        <v>1187</v>
      </c>
      <c r="C4861" s="32" t="s">
        <v>1188</v>
      </c>
      <c r="D4861" s="32">
        <v>1639</v>
      </c>
      <c r="E4861" s="31">
        <v>1</v>
      </c>
      <c r="F4861" s="32">
        <v>1</v>
      </c>
      <c r="G4861" s="32">
        <v>0</v>
      </c>
      <c r="H4861" s="32">
        <v>0</v>
      </c>
      <c r="I4861" s="31">
        <v>1</v>
      </c>
      <c r="J4861" s="32">
        <v>4</v>
      </c>
      <c r="L4861" s="2" t="str">
        <f t="shared" si="225"/>
        <v>Dante</v>
      </c>
      <c r="M4861" s="2" t="str">
        <f t="shared" si="226"/>
        <v>Santoni</v>
      </c>
      <c r="N4861" s="26" t="str">
        <f t="shared" si="227"/>
        <v>Dante Santoni</v>
      </c>
      <c r="O4861" s="26" t="str">
        <f>VLOOKUP(E4861,Key!A:B,2,FALSE)</f>
        <v>Rep</v>
      </c>
      <c r="P4861" s="26" t="str">
        <f>VLOOKUP(F4861,Key!D:E,2,FALSE)</f>
        <v>Dem</v>
      </c>
      <c r="Q4861" s="26" t="str">
        <f>VLOOKUP(G4861,Key!G:H,2,FALSE)</f>
        <v>Man</v>
      </c>
      <c r="R4861" s="26">
        <f>VLOOKUP(H4861,Key!J:K,2,FALSE)</f>
        <v>1</v>
      </c>
      <c r="S4861" s="26" t="str">
        <f>VLOOKUP(I4861,Key!M:N,2,FALSE)</f>
        <v>GE</v>
      </c>
      <c r="T4861" s="26">
        <f>VLOOKUP(J4861,Key!P:Q,2,FALSE)</f>
        <v>2008</v>
      </c>
      <c r="U4861" s="26" t="str">
        <f>VLOOKUP(K4861,Key!S:T,2,FALSE)</f>
        <v>Incumbent</v>
      </c>
      <c r="V4861" s="26">
        <v>0</v>
      </c>
    </row>
    <row r="4862" spans="1:22" x14ac:dyDescent="0.25">
      <c r="A4862" s="30">
        <v>126</v>
      </c>
      <c r="B4862" s="32" t="s">
        <v>1187</v>
      </c>
      <c r="C4862" s="32" t="s">
        <v>1188</v>
      </c>
      <c r="D4862" s="32">
        <v>1639</v>
      </c>
      <c r="E4862" s="31">
        <v>1</v>
      </c>
      <c r="F4862" s="32">
        <v>1</v>
      </c>
      <c r="G4862" s="32">
        <v>0</v>
      </c>
      <c r="H4862" s="32">
        <v>0</v>
      </c>
      <c r="I4862" s="31">
        <v>0</v>
      </c>
      <c r="J4862" s="32">
        <v>5</v>
      </c>
      <c r="L4862" s="2" t="str">
        <f t="shared" si="225"/>
        <v>Dante</v>
      </c>
      <c r="M4862" s="2" t="str">
        <f t="shared" si="226"/>
        <v>Santoni</v>
      </c>
      <c r="N4862" s="26" t="str">
        <f t="shared" si="227"/>
        <v>Dante Santoni</v>
      </c>
      <c r="O4862" s="26" t="str">
        <f>VLOOKUP(E4862,Key!A:B,2,FALSE)</f>
        <v>Rep</v>
      </c>
      <c r="P4862" s="26" t="str">
        <f>VLOOKUP(F4862,Key!D:E,2,FALSE)</f>
        <v>Dem</v>
      </c>
      <c r="Q4862" s="26" t="str">
        <f>VLOOKUP(G4862,Key!G:H,2,FALSE)</f>
        <v>Man</v>
      </c>
      <c r="R4862" s="26">
        <f>VLOOKUP(H4862,Key!J:K,2,FALSE)</f>
        <v>1</v>
      </c>
      <c r="S4862" s="26" t="str">
        <f>VLOOKUP(I4862,Key!M:N,2,FALSE)</f>
        <v>Primary</v>
      </c>
      <c r="T4862" s="26">
        <f>VLOOKUP(J4862,Key!P:Q,2,FALSE)</f>
        <v>2010</v>
      </c>
      <c r="U4862" s="26" t="str">
        <f>VLOOKUP(K4862,Key!S:T,2,FALSE)</f>
        <v>Incumbent</v>
      </c>
      <c r="V4862" s="26">
        <v>0</v>
      </c>
    </row>
    <row r="4863" spans="1:22" x14ac:dyDescent="0.25">
      <c r="A4863" s="30">
        <v>126</v>
      </c>
      <c r="B4863" s="32" t="s">
        <v>1187</v>
      </c>
      <c r="C4863" s="32" t="s">
        <v>1188</v>
      </c>
      <c r="D4863" s="32">
        <v>1639</v>
      </c>
      <c r="E4863" s="31">
        <v>1</v>
      </c>
      <c r="F4863" s="32">
        <v>1</v>
      </c>
      <c r="G4863" s="32">
        <v>0</v>
      </c>
      <c r="H4863" s="32">
        <v>0</v>
      </c>
      <c r="I4863" s="31">
        <v>1</v>
      </c>
      <c r="J4863" s="32">
        <v>5</v>
      </c>
      <c r="L4863" s="2" t="str">
        <f t="shared" si="225"/>
        <v>Dante</v>
      </c>
      <c r="M4863" s="2" t="str">
        <f t="shared" si="226"/>
        <v>Santoni</v>
      </c>
      <c r="N4863" s="26" t="str">
        <f t="shared" si="227"/>
        <v>Dante Santoni</v>
      </c>
      <c r="O4863" s="26" t="str">
        <f>VLOOKUP(E4863,Key!A:B,2,FALSE)</f>
        <v>Rep</v>
      </c>
      <c r="P4863" s="26" t="str">
        <f>VLOOKUP(F4863,Key!D:E,2,FALSE)</f>
        <v>Dem</v>
      </c>
      <c r="Q4863" s="26" t="str">
        <f>VLOOKUP(G4863,Key!G:H,2,FALSE)</f>
        <v>Man</v>
      </c>
      <c r="R4863" s="26">
        <f>VLOOKUP(H4863,Key!J:K,2,FALSE)</f>
        <v>1</v>
      </c>
      <c r="S4863" s="26" t="str">
        <f>VLOOKUP(I4863,Key!M:N,2,FALSE)</f>
        <v>GE</v>
      </c>
      <c r="T4863" s="26">
        <f>VLOOKUP(J4863,Key!P:Q,2,FALSE)</f>
        <v>2010</v>
      </c>
      <c r="U4863" s="26" t="str">
        <f>VLOOKUP(K4863,Key!S:T,2,FALSE)</f>
        <v>Incumbent</v>
      </c>
      <c r="V4863" s="26">
        <v>0</v>
      </c>
    </row>
    <row r="4864" spans="1:22" x14ac:dyDescent="0.25">
      <c r="A4864" s="30">
        <v>163</v>
      </c>
      <c r="B4864" s="32" t="s">
        <v>708</v>
      </c>
      <c r="C4864" s="32" t="s">
        <v>6949</v>
      </c>
      <c r="D4864" s="32">
        <v>1640</v>
      </c>
      <c r="E4864" s="32">
        <v>1</v>
      </c>
      <c r="F4864" s="32">
        <v>0</v>
      </c>
      <c r="G4864" s="32">
        <v>0</v>
      </c>
      <c r="H4864" s="32">
        <v>0</v>
      </c>
      <c r="I4864" s="32">
        <v>0</v>
      </c>
      <c r="J4864" s="32">
        <v>7</v>
      </c>
      <c r="L4864" s="2" t="str">
        <f t="shared" si="225"/>
        <v>James</v>
      </c>
      <c r="M4864" s="2" t="str">
        <f t="shared" si="226"/>
        <v>Santora</v>
      </c>
      <c r="N4864" s="26" t="str">
        <f t="shared" si="227"/>
        <v>James Santora</v>
      </c>
      <c r="O4864" s="26" t="str">
        <f>VLOOKUP(E4864,Key!A:B,2,FALSE)</f>
        <v>Rep</v>
      </c>
      <c r="P4864" s="26" t="str">
        <f>VLOOKUP(F4864,Key!D:E,2,FALSE)</f>
        <v>Rep</v>
      </c>
      <c r="Q4864" s="26" t="str">
        <f>VLOOKUP(G4864,Key!G:H,2,FALSE)</f>
        <v>Man</v>
      </c>
      <c r="R4864" s="26">
        <f>VLOOKUP(H4864,Key!J:K,2,FALSE)</f>
        <v>1</v>
      </c>
      <c r="S4864" s="26" t="str">
        <f>VLOOKUP(I4864,Key!M:N,2,FALSE)</f>
        <v>Primary</v>
      </c>
      <c r="T4864" s="26">
        <f>VLOOKUP(J4864,Key!P:Q,2,FALSE)</f>
        <v>2014</v>
      </c>
      <c r="U4864" s="26" t="str">
        <f>VLOOKUP(K4864,Key!S:T,2,FALSE)</f>
        <v>Incumbent</v>
      </c>
      <c r="V4864" s="26">
        <v>1</v>
      </c>
    </row>
    <row r="4865" spans="1:22" x14ac:dyDescent="0.25">
      <c r="A4865" s="30">
        <v>58</v>
      </c>
      <c r="B4865" s="31" t="s">
        <v>7982</v>
      </c>
      <c r="C4865" s="31" t="s">
        <v>7983</v>
      </c>
      <c r="D4865" s="31">
        <v>1641</v>
      </c>
      <c r="E4865" s="31">
        <v>1</v>
      </c>
      <c r="F4865" s="31">
        <v>1</v>
      </c>
      <c r="G4865" s="31">
        <v>0</v>
      </c>
      <c r="H4865" s="31">
        <v>1</v>
      </c>
      <c r="I4865" s="31">
        <v>0</v>
      </c>
      <c r="J4865" s="32">
        <v>3</v>
      </c>
      <c r="L4865" s="2" t="str">
        <f t="shared" si="225"/>
        <v>Bernard A</v>
      </c>
      <c r="M4865" s="2" t="str">
        <f t="shared" si="226"/>
        <v>Sarra</v>
      </c>
      <c r="N4865" s="26" t="str">
        <f t="shared" si="227"/>
        <v>Bernard A Sarra</v>
      </c>
      <c r="O4865" s="26" t="str">
        <f>VLOOKUP(E4865,Key!A:B,2,FALSE)</f>
        <v>Rep</v>
      </c>
      <c r="P4865" s="26" t="str">
        <f>VLOOKUP(F4865,Key!D:E,2,FALSE)</f>
        <v>Dem</v>
      </c>
      <c r="Q4865" s="26" t="str">
        <f>VLOOKUP(G4865,Key!G:H,2,FALSE)</f>
        <v>Man</v>
      </c>
      <c r="R4865" s="26">
        <f>VLOOKUP(H4865,Key!J:K,2,FALSE)</f>
        <v>0</v>
      </c>
      <c r="S4865" s="26" t="str">
        <f>VLOOKUP(I4865,Key!M:N,2,FALSE)</f>
        <v>Primary</v>
      </c>
      <c r="T4865" s="26">
        <f>VLOOKUP(J4865,Key!P:Q,2,FALSE)</f>
        <v>2006</v>
      </c>
      <c r="U4865" s="26" t="str">
        <f>VLOOKUP(K4865,Key!S:T,2,FALSE)</f>
        <v>Incumbent</v>
      </c>
      <c r="V4865" s="26">
        <v>1</v>
      </c>
    </row>
    <row r="4866" spans="1:22" x14ac:dyDescent="0.25">
      <c r="A4866" s="30">
        <v>81</v>
      </c>
      <c r="B4866" s="31" t="s">
        <v>2356</v>
      </c>
      <c r="C4866" s="31" t="s">
        <v>4256</v>
      </c>
      <c r="D4866" s="31">
        <v>1642</v>
      </c>
      <c r="E4866" s="31">
        <v>1</v>
      </c>
      <c r="F4866" s="31">
        <v>0</v>
      </c>
      <c r="G4866" s="31">
        <v>0</v>
      </c>
      <c r="H4866" s="31">
        <v>0</v>
      </c>
      <c r="I4866" s="31">
        <v>1</v>
      </c>
      <c r="J4866" s="32">
        <v>2</v>
      </c>
      <c r="L4866" s="2" t="str">
        <f t="shared" ref="L4866:L4929" si="228">TRIM(B4866)</f>
        <v>Larry O</v>
      </c>
      <c r="M4866" s="2" t="str">
        <f t="shared" ref="M4866:M4929" si="229">TRIM(C4866)</f>
        <v>Sather</v>
      </c>
      <c r="N4866" s="26" t="str">
        <f t="shared" ref="N4866:N4929" si="230">CONCATENATE(L4866," ",M4866)</f>
        <v>Larry O Sather</v>
      </c>
      <c r="O4866" s="26" t="str">
        <f>VLOOKUP(E4866,Key!A:B,2,FALSE)</f>
        <v>Rep</v>
      </c>
      <c r="P4866" s="26" t="str">
        <f>VLOOKUP(F4866,Key!D:E,2,FALSE)</f>
        <v>Rep</v>
      </c>
      <c r="Q4866" s="26" t="str">
        <f>VLOOKUP(G4866,Key!G:H,2,FALSE)</f>
        <v>Man</v>
      </c>
      <c r="R4866" s="26">
        <f>VLOOKUP(H4866,Key!J:K,2,FALSE)</f>
        <v>1</v>
      </c>
      <c r="S4866" s="26" t="str">
        <f>VLOOKUP(I4866,Key!M:N,2,FALSE)</f>
        <v>GE</v>
      </c>
      <c r="T4866" s="26">
        <f>VLOOKUP(J4866,Key!P:Q,2,FALSE)</f>
        <v>2004</v>
      </c>
      <c r="U4866" s="26" t="str">
        <f>VLOOKUP(K4866,Key!S:T,2,FALSE)</f>
        <v>Incumbent</v>
      </c>
      <c r="V4866" s="26">
        <v>1</v>
      </c>
    </row>
    <row r="4867" spans="1:22" x14ac:dyDescent="0.25">
      <c r="A4867" s="30">
        <v>81</v>
      </c>
      <c r="B4867" s="32" t="s">
        <v>7617</v>
      </c>
      <c r="C4867" s="32" t="s">
        <v>7618</v>
      </c>
      <c r="D4867" s="32">
        <v>1642</v>
      </c>
      <c r="E4867" s="32">
        <v>1</v>
      </c>
      <c r="F4867" s="32">
        <v>0</v>
      </c>
      <c r="G4867" s="32">
        <v>0</v>
      </c>
      <c r="H4867" s="32">
        <v>0</v>
      </c>
      <c r="I4867" s="32">
        <v>0</v>
      </c>
      <c r="J4867" s="32">
        <v>2</v>
      </c>
      <c r="L4867" s="2" t="str">
        <f t="shared" si="228"/>
        <v>Larry O</v>
      </c>
      <c r="M4867" s="2" t="str">
        <f t="shared" si="229"/>
        <v>Sather</v>
      </c>
      <c r="N4867" s="26" t="str">
        <f t="shared" si="230"/>
        <v>Larry O Sather</v>
      </c>
      <c r="O4867" s="26" t="str">
        <f>VLOOKUP(E4867,Key!A:B,2,FALSE)</f>
        <v>Rep</v>
      </c>
      <c r="P4867" s="26" t="str">
        <f>VLOOKUP(F4867,Key!D:E,2,FALSE)</f>
        <v>Rep</v>
      </c>
      <c r="Q4867" s="26" t="str">
        <f>VLOOKUP(G4867,Key!G:H,2,FALSE)</f>
        <v>Man</v>
      </c>
      <c r="R4867" s="26">
        <f>VLOOKUP(H4867,Key!J:K,2,FALSE)</f>
        <v>1</v>
      </c>
      <c r="S4867" s="26" t="str">
        <f>VLOOKUP(I4867,Key!M:N,2,FALSE)</f>
        <v>Primary</v>
      </c>
      <c r="T4867" s="26">
        <f>VLOOKUP(J4867,Key!P:Q,2,FALSE)</f>
        <v>2004</v>
      </c>
      <c r="U4867" s="26" t="str">
        <f>VLOOKUP(K4867,Key!S:T,2,FALSE)</f>
        <v>Incumbent</v>
      </c>
      <c r="V4867" s="26">
        <v>0</v>
      </c>
    </row>
    <row r="4868" spans="1:22" x14ac:dyDescent="0.25">
      <c r="A4868" s="30">
        <v>81</v>
      </c>
      <c r="B4868" s="32" t="s">
        <v>4255</v>
      </c>
      <c r="C4868" s="32" t="s">
        <v>4256</v>
      </c>
      <c r="D4868" s="32">
        <v>1642</v>
      </c>
      <c r="E4868" s="32">
        <v>1</v>
      </c>
      <c r="F4868" s="32">
        <v>0</v>
      </c>
      <c r="G4868" s="32">
        <v>0</v>
      </c>
      <c r="H4868" s="32">
        <v>0</v>
      </c>
      <c r="I4868" s="32">
        <v>0</v>
      </c>
      <c r="J4868" s="32">
        <v>0</v>
      </c>
      <c r="L4868" s="2" t="str">
        <f t="shared" si="228"/>
        <v>Larry O.</v>
      </c>
      <c r="M4868" s="2" t="str">
        <f t="shared" si="229"/>
        <v>Sather</v>
      </c>
      <c r="N4868" s="26" t="str">
        <f t="shared" si="230"/>
        <v>Larry O. Sather</v>
      </c>
      <c r="O4868" s="26" t="str">
        <f>VLOOKUP(E4868,Key!A:B,2,FALSE)</f>
        <v>Rep</v>
      </c>
      <c r="P4868" s="26" t="str">
        <f>VLOOKUP(F4868,Key!D:E,2,FALSE)</f>
        <v>Rep</v>
      </c>
      <c r="Q4868" s="26" t="str">
        <f>VLOOKUP(G4868,Key!G:H,2,FALSE)</f>
        <v>Man</v>
      </c>
      <c r="R4868" s="26">
        <f>VLOOKUP(H4868,Key!J:K,2,FALSE)</f>
        <v>1</v>
      </c>
      <c r="S4868" s="26" t="str">
        <f>VLOOKUP(I4868,Key!M:N,2,FALSE)</f>
        <v>Primary</v>
      </c>
      <c r="T4868" s="26">
        <f>VLOOKUP(J4868,Key!P:Q,2,FALSE)</f>
        <v>2000</v>
      </c>
      <c r="U4868" s="26" t="str">
        <f>VLOOKUP(K4868,Key!S:T,2,FALSE)</f>
        <v>Incumbent</v>
      </c>
      <c r="V4868" s="26">
        <v>0</v>
      </c>
    </row>
    <row r="4869" spans="1:22" x14ac:dyDescent="0.25">
      <c r="A4869" s="30">
        <v>81</v>
      </c>
      <c r="B4869" s="32" t="s">
        <v>4255</v>
      </c>
      <c r="C4869" s="32" t="s">
        <v>4256</v>
      </c>
      <c r="D4869" s="32">
        <v>1642</v>
      </c>
      <c r="E4869" s="32">
        <v>1</v>
      </c>
      <c r="F4869" s="32">
        <v>0</v>
      </c>
      <c r="G4869" s="32">
        <v>0</v>
      </c>
      <c r="H4869" s="32">
        <v>0</v>
      </c>
      <c r="I4869" s="32">
        <v>1</v>
      </c>
      <c r="J4869" s="32">
        <v>0</v>
      </c>
      <c r="L4869" s="2" t="str">
        <f t="shared" si="228"/>
        <v>Larry O.</v>
      </c>
      <c r="M4869" s="2" t="str">
        <f t="shared" si="229"/>
        <v>Sather</v>
      </c>
      <c r="N4869" s="26" t="str">
        <f t="shared" si="230"/>
        <v>Larry O. Sather</v>
      </c>
      <c r="O4869" s="26" t="str">
        <f>VLOOKUP(E4869,Key!A:B,2,FALSE)</f>
        <v>Rep</v>
      </c>
      <c r="P4869" s="26" t="str">
        <f>VLOOKUP(F4869,Key!D:E,2,FALSE)</f>
        <v>Rep</v>
      </c>
      <c r="Q4869" s="26" t="str">
        <f>VLOOKUP(G4869,Key!G:H,2,FALSE)</f>
        <v>Man</v>
      </c>
      <c r="R4869" s="26">
        <f>VLOOKUP(H4869,Key!J:K,2,FALSE)</f>
        <v>1</v>
      </c>
      <c r="S4869" s="26" t="str">
        <f>VLOOKUP(I4869,Key!M:N,2,FALSE)</f>
        <v>GE</v>
      </c>
      <c r="T4869" s="26">
        <f>VLOOKUP(J4869,Key!P:Q,2,FALSE)</f>
        <v>2000</v>
      </c>
      <c r="U4869" s="26" t="str">
        <f>VLOOKUP(K4869,Key!S:T,2,FALSE)</f>
        <v>Incumbent</v>
      </c>
      <c r="V4869" s="26">
        <v>0</v>
      </c>
    </row>
    <row r="4870" spans="1:22" x14ac:dyDescent="0.25">
      <c r="A4870" s="30">
        <v>81</v>
      </c>
      <c r="B4870" s="32" t="s">
        <v>6280</v>
      </c>
      <c r="C4870" s="32" t="s">
        <v>6281</v>
      </c>
      <c r="D4870" s="32">
        <v>1642</v>
      </c>
      <c r="E4870" s="32">
        <v>1</v>
      </c>
      <c r="F4870" s="32">
        <v>0</v>
      </c>
      <c r="G4870" s="32">
        <v>0</v>
      </c>
      <c r="H4870" s="32">
        <v>0</v>
      </c>
      <c r="I4870" s="32">
        <v>0</v>
      </c>
      <c r="J4870" s="32">
        <v>1</v>
      </c>
      <c r="L4870" s="2" t="str">
        <f t="shared" si="228"/>
        <v>Larry O.</v>
      </c>
      <c r="M4870" s="2" t="str">
        <f t="shared" si="229"/>
        <v>Sather</v>
      </c>
      <c r="N4870" s="26" t="str">
        <f t="shared" si="230"/>
        <v>Larry O. Sather</v>
      </c>
      <c r="O4870" s="26" t="str">
        <f>VLOOKUP(E4870,Key!A:B,2,FALSE)</f>
        <v>Rep</v>
      </c>
      <c r="P4870" s="26" t="str">
        <f>VLOOKUP(F4870,Key!D:E,2,FALSE)</f>
        <v>Rep</v>
      </c>
      <c r="Q4870" s="26" t="str">
        <f>VLOOKUP(G4870,Key!G:H,2,FALSE)</f>
        <v>Man</v>
      </c>
      <c r="R4870" s="26">
        <f>VLOOKUP(H4870,Key!J:K,2,FALSE)</f>
        <v>1</v>
      </c>
      <c r="S4870" s="26" t="str">
        <f>VLOOKUP(I4870,Key!M:N,2,FALSE)</f>
        <v>Primary</v>
      </c>
      <c r="T4870" s="26">
        <f>VLOOKUP(J4870,Key!P:Q,2,FALSE)</f>
        <v>2002</v>
      </c>
      <c r="U4870" s="26" t="str">
        <f>VLOOKUP(K4870,Key!S:T,2,FALSE)</f>
        <v>Incumbent</v>
      </c>
      <c r="V4870" s="26">
        <v>0</v>
      </c>
    </row>
    <row r="4871" spans="1:22" x14ac:dyDescent="0.25">
      <c r="A4871" s="30">
        <v>81</v>
      </c>
      <c r="B4871" s="32" t="s">
        <v>4255</v>
      </c>
      <c r="C4871" s="32" t="s">
        <v>5249</v>
      </c>
      <c r="D4871" s="32">
        <v>1642</v>
      </c>
      <c r="E4871" s="32">
        <v>1</v>
      </c>
      <c r="F4871" s="32">
        <v>4</v>
      </c>
      <c r="G4871" s="32">
        <v>0</v>
      </c>
      <c r="H4871" s="32">
        <v>0</v>
      </c>
      <c r="I4871" s="32">
        <v>1</v>
      </c>
      <c r="J4871" s="32">
        <v>1</v>
      </c>
      <c r="L4871" s="2" t="str">
        <f t="shared" si="228"/>
        <v>Larry O.</v>
      </c>
      <c r="M4871" s="2" t="str">
        <f t="shared" si="229"/>
        <v>Sather</v>
      </c>
      <c r="N4871" s="26" t="str">
        <f t="shared" si="230"/>
        <v>Larry O. Sather</v>
      </c>
      <c r="O4871" s="26" t="str">
        <f>VLOOKUP(E4871,Key!A:B,2,FALSE)</f>
        <v>Rep</v>
      </c>
      <c r="P4871" s="26" t="str">
        <f>VLOOKUP(F4871,Key!D:E,2,FALSE)</f>
        <v>R/D</v>
      </c>
      <c r="Q4871" s="26" t="str">
        <f>VLOOKUP(G4871,Key!G:H,2,FALSE)</f>
        <v>Man</v>
      </c>
      <c r="R4871" s="26">
        <f>VLOOKUP(H4871,Key!J:K,2,FALSE)</f>
        <v>1</v>
      </c>
      <c r="S4871" s="26" t="str">
        <f>VLOOKUP(I4871,Key!M:N,2,FALSE)</f>
        <v>GE</v>
      </c>
      <c r="T4871" s="26">
        <f>VLOOKUP(J4871,Key!P:Q,2,FALSE)</f>
        <v>2002</v>
      </c>
      <c r="U4871" s="26" t="str">
        <f>VLOOKUP(K4871,Key!S:T,2,FALSE)</f>
        <v>Incumbent</v>
      </c>
      <c r="V4871" s="26">
        <v>0</v>
      </c>
    </row>
    <row r="4872" spans="1:22" x14ac:dyDescent="0.25">
      <c r="A4872" s="30">
        <v>132</v>
      </c>
      <c r="B4872" s="32" t="s">
        <v>4961</v>
      </c>
      <c r="C4872" s="32" t="s">
        <v>4962</v>
      </c>
      <c r="D4872" s="32">
        <v>1643</v>
      </c>
      <c r="E4872" s="32">
        <v>1</v>
      </c>
      <c r="F4872" s="32">
        <v>0</v>
      </c>
      <c r="G4872" s="32">
        <v>0</v>
      </c>
      <c r="H4872" s="32">
        <v>0</v>
      </c>
      <c r="I4872" s="32">
        <v>0</v>
      </c>
      <c r="J4872" s="32">
        <v>0</v>
      </c>
      <c r="L4872" s="2" t="str">
        <f t="shared" si="228"/>
        <v>Robert A.</v>
      </c>
      <c r="M4872" s="2" t="str">
        <f t="shared" si="229"/>
        <v>Saurman</v>
      </c>
      <c r="N4872" s="26" t="str">
        <f t="shared" si="230"/>
        <v>Robert A. Saurman</v>
      </c>
      <c r="O4872" s="26" t="str">
        <f>VLOOKUP(E4872,Key!A:B,2,FALSE)</f>
        <v>Rep</v>
      </c>
      <c r="P4872" s="26" t="str">
        <f>VLOOKUP(F4872,Key!D:E,2,FALSE)</f>
        <v>Rep</v>
      </c>
      <c r="Q4872" s="26" t="str">
        <f>VLOOKUP(G4872,Key!G:H,2,FALSE)</f>
        <v>Man</v>
      </c>
      <c r="R4872" s="26">
        <f>VLOOKUP(H4872,Key!J:K,2,FALSE)</f>
        <v>1</v>
      </c>
      <c r="S4872" s="26" t="str">
        <f>VLOOKUP(I4872,Key!M:N,2,FALSE)</f>
        <v>Primary</v>
      </c>
      <c r="T4872" s="26">
        <f>VLOOKUP(J4872,Key!P:Q,2,FALSE)</f>
        <v>2000</v>
      </c>
      <c r="U4872" s="26" t="str">
        <f>VLOOKUP(K4872,Key!S:T,2,FALSE)</f>
        <v>Incumbent</v>
      </c>
      <c r="V4872" s="26">
        <v>1</v>
      </c>
    </row>
    <row r="4873" spans="1:22" x14ac:dyDescent="0.25">
      <c r="A4873" s="30">
        <v>132</v>
      </c>
      <c r="B4873" s="32" t="s">
        <v>4961</v>
      </c>
      <c r="C4873" s="32" t="s">
        <v>4962</v>
      </c>
      <c r="D4873" s="32">
        <v>1643</v>
      </c>
      <c r="E4873" s="32">
        <v>1</v>
      </c>
      <c r="F4873" s="32">
        <v>0</v>
      </c>
      <c r="G4873" s="32">
        <v>0</v>
      </c>
      <c r="H4873" s="32">
        <v>1</v>
      </c>
      <c r="I4873" s="32">
        <v>1</v>
      </c>
      <c r="J4873" s="32">
        <v>0</v>
      </c>
      <c r="L4873" s="2" t="str">
        <f t="shared" si="228"/>
        <v>Robert A.</v>
      </c>
      <c r="M4873" s="2" t="str">
        <f t="shared" si="229"/>
        <v>Saurman</v>
      </c>
      <c r="N4873" s="26" t="str">
        <f t="shared" si="230"/>
        <v>Robert A. Saurman</v>
      </c>
      <c r="O4873" s="26" t="str">
        <f>VLOOKUP(E4873,Key!A:B,2,FALSE)</f>
        <v>Rep</v>
      </c>
      <c r="P4873" s="26" t="str">
        <f>VLOOKUP(F4873,Key!D:E,2,FALSE)</f>
        <v>Rep</v>
      </c>
      <c r="Q4873" s="26" t="str">
        <f>VLOOKUP(G4873,Key!G:H,2,FALSE)</f>
        <v>Man</v>
      </c>
      <c r="R4873" s="26">
        <f>VLOOKUP(H4873,Key!J:K,2,FALSE)</f>
        <v>0</v>
      </c>
      <c r="S4873" s="26" t="str">
        <f>VLOOKUP(I4873,Key!M:N,2,FALSE)</f>
        <v>GE</v>
      </c>
      <c r="T4873" s="26">
        <f>VLOOKUP(J4873,Key!P:Q,2,FALSE)</f>
        <v>2000</v>
      </c>
      <c r="U4873" s="26" t="str">
        <f>VLOOKUP(K4873,Key!S:T,2,FALSE)</f>
        <v>Incumbent</v>
      </c>
      <c r="V4873" s="26">
        <v>0</v>
      </c>
    </row>
    <row r="4874" spans="1:22" x14ac:dyDescent="0.25">
      <c r="A4874" s="32">
        <v>2</v>
      </c>
      <c r="B4874" s="32" t="s">
        <v>904</v>
      </c>
      <c r="C4874" s="32" t="s">
        <v>3927</v>
      </c>
      <c r="D4874" s="32">
        <v>1644</v>
      </c>
      <c r="E4874" s="32">
        <v>0</v>
      </c>
      <c r="F4874" s="32">
        <v>1</v>
      </c>
      <c r="G4874" s="32">
        <v>0</v>
      </c>
      <c r="H4874" s="32">
        <v>1</v>
      </c>
      <c r="I4874" s="32">
        <v>0</v>
      </c>
      <c r="J4874" s="32">
        <v>7</v>
      </c>
      <c r="L4874" s="2" t="str">
        <f t="shared" si="228"/>
        <v>Daniel J</v>
      </c>
      <c r="M4874" s="2" t="str">
        <f t="shared" si="229"/>
        <v>Savage</v>
      </c>
      <c r="N4874" s="26" t="str">
        <f t="shared" si="230"/>
        <v>Daniel J Savage</v>
      </c>
      <c r="O4874" s="26" t="str">
        <f>VLOOKUP(E4874,Key!A:B,2,FALSE)</f>
        <v>Senator</v>
      </c>
      <c r="P4874" s="26" t="str">
        <f>VLOOKUP(F4874,Key!D:E,2,FALSE)</f>
        <v>Dem</v>
      </c>
      <c r="Q4874" s="26" t="str">
        <f>VLOOKUP(G4874,Key!G:H,2,FALSE)</f>
        <v>Man</v>
      </c>
      <c r="R4874" s="26">
        <f>VLOOKUP(H4874,Key!J:K,2,FALSE)</f>
        <v>0</v>
      </c>
      <c r="S4874" s="26" t="str">
        <f>VLOOKUP(I4874,Key!M:N,2,FALSE)</f>
        <v>Primary</v>
      </c>
      <c r="T4874" s="26">
        <f>VLOOKUP(J4874,Key!P:Q,2,FALSE)</f>
        <v>2014</v>
      </c>
      <c r="U4874" s="26" t="str">
        <f>VLOOKUP(K4874,Key!S:T,2,FALSE)</f>
        <v>Incumbent</v>
      </c>
      <c r="V4874" s="26">
        <v>1</v>
      </c>
    </row>
    <row r="4875" spans="1:22" x14ac:dyDescent="0.25">
      <c r="A4875" s="30">
        <v>93</v>
      </c>
      <c r="B4875" s="31" t="s">
        <v>1942</v>
      </c>
      <c r="C4875" s="31" t="s">
        <v>2439</v>
      </c>
      <c r="D4875" s="31">
        <v>1645</v>
      </c>
      <c r="E4875" s="31">
        <v>1</v>
      </c>
      <c r="F4875" s="31">
        <v>6</v>
      </c>
      <c r="G4875" s="31">
        <v>1</v>
      </c>
      <c r="H4875" s="31">
        <v>1</v>
      </c>
      <c r="I4875" s="31">
        <v>1</v>
      </c>
      <c r="J4875" s="32">
        <v>2</v>
      </c>
      <c r="L4875" s="2" t="str">
        <f t="shared" si="228"/>
        <v>Susan L</v>
      </c>
      <c r="M4875" s="2" t="str">
        <f t="shared" si="229"/>
        <v>Savia</v>
      </c>
      <c r="N4875" s="26" t="str">
        <f t="shared" si="230"/>
        <v>Susan L Savia</v>
      </c>
      <c r="O4875" s="26" t="str">
        <f>VLOOKUP(E4875,Key!A:B,2,FALSE)</f>
        <v>Rep</v>
      </c>
      <c r="P4875" s="26" t="str">
        <f>VLOOKUP(F4875,Key!D:E,2,FALSE)</f>
        <v>Grn</v>
      </c>
      <c r="Q4875" s="26" t="str">
        <f>VLOOKUP(G4875,Key!G:H,2,FALSE)</f>
        <v>Woman</v>
      </c>
      <c r="R4875" s="26">
        <f>VLOOKUP(H4875,Key!J:K,2,FALSE)</f>
        <v>0</v>
      </c>
      <c r="S4875" s="26" t="str">
        <f>VLOOKUP(I4875,Key!M:N,2,FALSE)</f>
        <v>GE</v>
      </c>
      <c r="T4875" s="26">
        <f>VLOOKUP(J4875,Key!P:Q,2,FALSE)</f>
        <v>2004</v>
      </c>
      <c r="U4875" s="26" t="str">
        <f>VLOOKUP(K4875,Key!S:T,2,FALSE)</f>
        <v>Incumbent</v>
      </c>
      <c r="V4875" s="26">
        <v>1</v>
      </c>
    </row>
    <row r="4876" spans="1:22" x14ac:dyDescent="0.25">
      <c r="A4876" s="30">
        <v>94</v>
      </c>
      <c r="B4876" s="31" t="s">
        <v>2339</v>
      </c>
      <c r="C4876" s="31" t="s">
        <v>5371</v>
      </c>
      <c r="D4876" s="31">
        <v>1646</v>
      </c>
      <c r="E4876" s="31">
        <v>1</v>
      </c>
      <c r="F4876" s="31">
        <v>0</v>
      </c>
      <c r="G4876" s="31">
        <v>0</v>
      </c>
      <c r="H4876" s="31">
        <v>0</v>
      </c>
      <c r="I4876" s="31">
        <v>1</v>
      </c>
      <c r="J4876" s="32">
        <v>2</v>
      </c>
      <c r="L4876" s="2" t="str">
        <f t="shared" si="228"/>
        <v>Stanley E</v>
      </c>
      <c r="M4876" s="2" t="str">
        <f t="shared" si="229"/>
        <v>Saylor</v>
      </c>
      <c r="N4876" s="26" t="str">
        <f t="shared" si="230"/>
        <v>Stanley E Saylor</v>
      </c>
      <c r="O4876" s="26" t="str">
        <f>VLOOKUP(E4876,Key!A:B,2,FALSE)</f>
        <v>Rep</v>
      </c>
      <c r="P4876" s="26" t="str">
        <f>VLOOKUP(F4876,Key!D:E,2,FALSE)</f>
        <v>Rep</v>
      </c>
      <c r="Q4876" s="26" t="str">
        <f>VLOOKUP(G4876,Key!G:H,2,FALSE)</f>
        <v>Man</v>
      </c>
      <c r="R4876" s="26">
        <f>VLOOKUP(H4876,Key!J:K,2,FALSE)</f>
        <v>1</v>
      </c>
      <c r="S4876" s="26" t="str">
        <f>VLOOKUP(I4876,Key!M:N,2,FALSE)</f>
        <v>GE</v>
      </c>
      <c r="T4876" s="26">
        <f>VLOOKUP(J4876,Key!P:Q,2,FALSE)</f>
        <v>2004</v>
      </c>
      <c r="U4876" s="26" t="str">
        <f>VLOOKUP(K4876,Key!S:T,2,FALSE)</f>
        <v>Incumbent</v>
      </c>
      <c r="V4876" s="26">
        <v>1</v>
      </c>
    </row>
    <row r="4877" spans="1:22" x14ac:dyDescent="0.25">
      <c r="A4877" s="30">
        <v>94</v>
      </c>
      <c r="B4877" s="31" t="s">
        <v>2339</v>
      </c>
      <c r="C4877" s="31" t="s">
        <v>5371</v>
      </c>
      <c r="D4877" s="31">
        <v>1646</v>
      </c>
      <c r="E4877" s="31">
        <v>1</v>
      </c>
      <c r="F4877" s="31">
        <v>0</v>
      </c>
      <c r="G4877" s="31">
        <v>0</v>
      </c>
      <c r="H4877" s="31">
        <v>0</v>
      </c>
      <c r="I4877" s="31">
        <v>0</v>
      </c>
      <c r="J4877" s="32">
        <v>3</v>
      </c>
      <c r="L4877" s="2" t="str">
        <f t="shared" si="228"/>
        <v>Stanley E</v>
      </c>
      <c r="M4877" s="2" t="str">
        <f t="shared" si="229"/>
        <v>Saylor</v>
      </c>
      <c r="N4877" s="26" t="str">
        <f t="shared" si="230"/>
        <v>Stanley E Saylor</v>
      </c>
      <c r="O4877" s="26" t="str">
        <f>VLOOKUP(E4877,Key!A:B,2,FALSE)</f>
        <v>Rep</v>
      </c>
      <c r="P4877" s="26" t="str">
        <f>VLOOKUP(F4877,Key!D:E,2,FALSE)</f>
        <v>Rep</v>
      </c>
      <c r="Q4877" s="26" t="str">
        <f>VLOOKUP(G4877,Key!G:H,2,FALSE)</f>
        <v>Man</v>
      </c>
      <c r="R4877" s="26">
        <f>VLOOKUP(H4877,Key!J:K,2,FALSE)</f>
        <v>1</v>
      </c>
      <c r="S4877" s="26" t="str">
        <f>VLOOKUP(I4877,Key!M:N,2,FALSE)</f>
        <v>Primary</v>
      </c>
      <c r="T4877" s="26">
        <f>VLOOKUP(J4877,Key!P:Q,2,FALSE)</f>
        <v>2006</v>
      </c>
      <c r="U4877" s="26" t="str">
        <f>VLOOKUP(K4877,Key!S:T,2,FALSE)</f>
        <v>Incumbent</v>
      </c>
      <c r="V4877" s="26">
        <v>0</v>
      </c>
    </row>
    <row r="4878" spans="1:22" x14ac:dyDescent="0.25">
      <c r="A4878" s="30">
        <v>94</v>
      </c>
      <c r="B4878" s="31" t="s">
        <v>2339</v>
      </c>
      <c r="C4878" s="31" t="s">
        <v>5371</v>
      </c>
      <c r="D4878" s="31">
        <v>1646</v>
      </c>
      <c r="E4878" s="31">
        <v>1</v>
      </c>
      <c r="F4878" s="31">
        <v>0</v>
      </c>
      <c r="G4878" s="31">
        <v>0</v>
      </c>
      <c r="H4878" s="31">
        <v>0</v>
      </c>
      <c r="I4878" s="31">
        <v>1</v>
      </c>
      <c r="J4878" s="32">
        <v>3</v>
      </c>
      <c r="L4878" s="2" t="str">
        <f t="shared" si="228"/>
        <v>Stanley E</v>
      </c>
      <c r="M4878" s="2" t="str">
        <f t="shared" si="229"/>
        <v>Saylor</v>
      </c>
      <c r="N4878" s="26" t="str">
        <f t="shared" si="230"/>
        <v>Stanley E Saylor</v>
      </c>
      <c r="O4878" s="26" t="str">
        <f>VLOOKUP(E4878,Key!A:B,2,FALSE)</f>
        <v>Rep</v>
      </c>
      <c r="P4878" s="26" t="str">
        <f>VLOOKUP(F4878,Key!D:E,2,FALSE)</f>
        <v>Rep</v>
      </c>
      <c r="Q4878" s="26" t="str">
        <f>VLOOKUP(G4878,Key!G:H,2,FALSE)</f>
        <v>Man</v>
      </c>
      <c r="R4878" s="26">
        <f>VLOOKUP(H4878,Key!J:K,2,FALSE)</f>
        <v>1</v>
      </c>
      <c r="S4878" s="26" t="str">
        <f>VLOOKUP(I4878,Key!M:N,2,FALSE)</f>
        <v>GE</v>
      </c>
      <c r="T4878" s="26">
        <f>VLOOKUP(J4878,Key!P:Q,2,FALSE)</f>
        <v>2006</v>
      </c>
      <c r="U4878" s="26" t="str">
        <f>VLOOKUP(K4878,Key!S:T,2,FALSE)</f>
        <v>Incumbent</v>
      </c>
      <c r="V4878" s="26">
        <v>0</v>
      </c>
    </row>
    <row r="4879" spans="1:22" x14ac:dyDescent="0.25">
      <c r="A4879" s="30">
        <v>94</v>
      </c>
      <c r="B4879" s="32" t="s">
        <v>402</v>
      </c>
      <c r="C4879" s="32" t="s">
        <v>403</v>
      </c>
      <c r="D4879" s="32">
        <v>1646</v>
      </c>
      <c r="E4879" s="32">
        <v>1</v>
      </c>
      <c r="F4879" s="32">
        <v>0</v>
      </c>
      <c r="G4879" s="32">
        <v>0</v>
      </c>
      <c r="H4879" s="32">
        <v>0</v>
      </c>
      <c r="I4879" s="32">
        <v>0</v>
      </c>
      <c r="J4879" s="32">
        <v>2</v>
      </c>
      <c r="L4879" s="2" t="str">
        <f t="shared" si="228"/>
        <v>Stanley E</v>
      </c>
      <c r="M4879" s="2" t="str">
        <f t="shared" si="229"/>
        <v>Saylor</v>
      </c>
      <c r="N4879" s="26" t="str">
        <f t="shared" si="230"/>
        <v>Stanley E Saylor</v>
      </c>
      <c r="O4879" s="26" t="str">
        <f>VLOOKUP(E4879,Key!A:B,2,FALSE)</f>
        <v>Rep</v>
      </c>
      <c r="P4879" s="26" t="str">
        <f>VLOOKUP(F4879,Key!D:E,2,FALSE)</f>
        <v>Rep</v>
      </c>
      <c r="Q4879" s="26" t="str">
        <f>VLOOKUP(G4879,Key!G:H,2,FALSE)</f>
        <v>Man</v>
      </c>
      <c r="R4879" s="26">
        <f>VLOOKUP(H4879,Key!J:K,2,FALSE)</f>
        <v>1</v>
      </c>
      <c r="S4879" s="26" t="str">
        <f>VLOOKUP(I4879,Key!M:N,2,FALSE)</f>
        <v>Primary</v>
      </c>
      <c r="T4879" s="26">
        <f>VLOOKUP(J4879,Key!P:Q,2,FALSE)</f>
        <v>2004</v>
      </c>
      <c r="U4879" s="26" t="str">
        <f>VLOOKUP(K4879,Key!S:T,2,FALSE)</f>
        <v>Incumbent</v>
      </c>
      <c r="V4879" s="26">
        <v>0</v>
      </c>
    </row>
    <row r="4880" spans="1:22" x14ac:dyDescent="0.25">
      <c r="A4880" s="30">
        <v>94</v>
      </c>
      <c r="B4880" s="32" t="s">
        <v>402</v>
      </c>
      <c r="C4880" s="32" t="s">
        <v>403</v>
      </c>
      <c r="D4880" s="32">
        <v>1646</v>
      </c>
      <c r="E4880" s="31">
        <v>1</v>
      </c>
      <c r="F4880" s="32">
        <v>0</v>
      </c>
      <c r="G4880" s="32">
        <v>0</v>
      </c>
      <c r="H4880" s="32">
        <v>0</v>
      </c>
      <c r="I4880" s="32">
        <v>0</v>
      </c>
      <c r="J4880" s="32">
        <v>4</v>
      </c>
      <c r="L4880" s="2" t="str">
        <f t="shared" si="228"/>
        <v>Stanley E</v>
      </c>
      <c r="M4880" s="2" t="str">
        <f t="shared" si="229"/>
        <v>Saylor</v>
      </c>
      <c r="N4880" s="26" t="str">
        <f t="shared" si="230"/>
        <v>Stanley E Saylor</v>
      </c>
      <c r="O4880" s="26" t="str">
        <f>VLOOKUP(E4880,Key!A:B,2,FALSE)</f>
        <v>Rep</v>
      </c>
      <c r="P4880" s="26" t="str">
        <f>VLOOKUP(F4880,Key!D:E,2,FALSE)</f>
        <v>Rep</v>
      </c>
      <c r="Q4880" s="26" t="str">
        <f>VLOOKUP(G4880,Key!G:H,2,FALSE)</f>
        <v>Man</v>
      </c>
      <c r="R4880" s="26">
        <f>VLOOKUP(H4880,Key!J:K,2,FALSE)</f>
        <v>1</v>
      </c>
      <c r="S4880" s="26" t="str">
        <f>VLOOKUP(I4880,Key!M:N,2,FALSE)</f>
        <v>Primary</v>
      </c>
      <c r="T4880" s="26">
        <f>VLOOKUP(J4880,Key!P:Q,2,FALSE)</f>
        <v>2008</v>
      </c>
      <c r="U4880" s="26" t="str">
        <f>VLOOKUP(K4880,Key!S:T,2,FALSE)</f>
        <v>Incumbent</v>
      </c>
      <c r="V4880" s="26">
        <v>0</v>
      </c>
    </row>
    <row r="4881" spans="1:22" x14ac:dyDescent="0.25">
      <c r="A4881" s="30">
        <v>94</v>
      </c>
      <c r="B4881" s="32" t="s">
        <v>402</v>
      </c>
      <c r="C4881" s="32" t="s">
        <v>403</v>
      </c>
      <c r="D4881" s="32">
        <v>1646</v>
      </c>
      <c r="E4881" s="31">
        <v>1</v>
      </c>
      <c r="F4881" s="32">
        <v>0</v>
      </c>
      <c r="G4881" s="32">
        <v>0</v>
      </c>
      <c r="H4881" s="32">
        <v>0</v>
      </c>
      <c r="I4881" s="31">
        <v>1</v>
      </c>
      <c r="J4881" s="32">
        <v>4</v>
      </c>
      <c r="L4881" s="2" t="str">
        <f t="shared" si="228"/>
        <v>Stanley E</v>
      </c>
      <c r="M4881" s="2" t="str">
        <f t="shared" si="229"/>
        <v>Saylor</v>
      </c>
      <c r="N4881" s="26" t="str">
        <f t="shared" si="230"/>
        <v>Stanley E Saylor</v>
      </c>
      <c r="O4881" s="26" t="str">
        <f>VLOOKUP(E4881,Key!A:B,2,FALSE)</f>
        <v>Rep</v>
      </c>
      <c r="P4881" s="26" t="str">
        <f>VLOOKUP(F4881,Key!D:E,2,FALSE)</f>
        <v>Rep</v>
      </c>
      <c r="Q4881" s="26" t="str">
        <f>VLOOKUP(G4881,Key!G:H,2,FALSE)</f>
        <v>Man</v>
      </c>
      <c r="R4881" s="26">
        <f>VLOOKUP(H4881,Key!J:K,2,FALSE)</f>
        <v>1</v>
      </c>
      <c r="S4881" s="26" t="str">
        <f>VLOOKUP(I4881,Key!M:N,2,FALSE)</f>
        <v>GE</v>
      </c>
      <c r="T4881" s="26">
        <f>VLOOKUP(J4881,Key!P:Q,2,FALSE)</f>
        <v>2008</v>
      </c>
      <c r="U4881" s="26" t="str">
        <f>VLOOKUP(K4881,Key!S:T,2,FALSE)</f>
        <v>Incumbent</v>
      </c>
      <c r="V4881" s="26">
        <v>0</v>
      </c>
    </row>
    <row r="4882" spans="1:22" x14ac:dyDescent="0.25">
      <c r="A4882" s="30">
        <v>94</v>
      </c>
      <c r="B4882" s="32" t="s">
        <v>402</v>
      </c>
      <c r="C4882" s="32" t="s">
        <v>403</v>
      </c>
      <c r="D4882" s="32">
        <v>1646</v>
      </c>
      <c r="E4882" s="31">
        <v>1</v>
      </c>
      <c r="F4882" s="32">
        <v>0</v>
      </c>
      <c r="G4882" s="32">
        <v>0</v>
      </c>
      <c r="H4882" s="32">
        <v>0</v>
      </c>
      <c r="I4882" s="32">
        <v>0</v>
      </c>
      <c r="J4882" s="32">
        <v>5</v>
      </c>
      <c r="L4882" s="2" t="str">
        <f t="shared" si="228"/>
        <v>Stanley E</v>
      </c>
      <c r="M4882" s="2" t="str">
        <f t="shared" si="229"/>
        <v>Saylor</v>
      </c>
      <c r="N4882" s="26" t="str">
        <f t="shared" si="230"/>
        <v>Stanley E Saylor</v>
      </c>
      <c r="O4882" s="26" t="str">
        <f>VLOOKUP(E4882,Key!A:B,2,FALSE)</f>
        <v>Rep</v>
      </c>
      <c r="P4882" s="26" t="str">
        <f>VLOOKUP(F4882,Key!D:E,2,FALSE)</f>
        <v>Rep</v>
      </c>
      <c r="Q4882" s="26" t="str">
        <f>VLOOKUP(G4882,Key!G:H,2,FALSE)</f>
        <v>Man</v>
      </c>
      <c r="R4882" s="26">
        <f>VLOOKUP(H4882,Key!J:K,2,FALSE)</f>
        <v>1</v>
      </c>
      <c r="S4882" s="26" t="str">
        <f>VLOOKUP(I4882,Key!M:N,2,FALSE)</f>
        <v>Primary</v>
      </c>
      <c r="T4882" s="26">
        <f>VLOOKUP(J4882,Key!P:Q,2,FALSE)</f>
        <v>2010</v>
      </c>
      <c r="U4882" s="26" t="str">
        <f>VLOOKUP(K4882,Key!S:T,2,FALSE)</f>
        <v>Incumbent</v>
      </c>
      <c r="V4882" s="26">
        <v>0</v>
      </c>
    </row>
    <row r="4883" spans="1:22" x14ac:dyDescent="0.25">
      <c r="A4883" s="30">
        <v>94</v>
      </c>
      <c r="B4883" s="32" t="s">
        <v>402</v>
      </c>
      <c r="C4883" s="32" t="s">
        <v>403</v>
      </c>
      <c r="D4883" s="32">
        <v>1646</v>
      </c>
      <c r="E4883" s="31">
        <v>1</v>
      </c>
      <c r="F4883" s="32">
        <v>0</v>
      </c>
      <c r="G4883" s="32">
        <v>0</v>
      </c>
      <c r="H4883" s="32">
        <v>0</v>
      </c>
      <c r="I4883" s="31">
        <v>1</v>
      </c>
      <c r="J4883" s="32">
        <v>5</v>
      </c>
      <c r="L4883" s="2" t="str">
        <f t="shared" si="228"/>
        <v>Stanley E</v>
      </c>
      <c r="M4883" s="2" t="str">
        <f t="shared" si="229"/>
        <v>Saylor</v>
      </c>
      <c r="N4883" s="26" t="str">
        <f t="shared" si="230"/>
        <v>Stanley E Saylor</v>
      </c>
      <c r="O4883" s="26" t="str">
        <f>VLOOKUP(E4883,Key!A:B,2,FALSE)</f>
        <v>Rep</v>
      </c>
      <c r="P4883" s="26" t="str">
        <f>VLOOKUP(F4883,Key!D:E,2,FALSE)</f>
        <v>Rep</v>
      </c>
      <c r="Q4883" s="26" t="str">
        <f>VLOOKUP(G4883,Key!G:H,2,FALSE)</f>
        <v>Man</v>
      </c>
      <c r="R4883" s="26">
        <f>VLOOKUP(H4883,Key!J:K,2,FALSE)</f>
        <v>1</v>
      </c>
      <c r="S4883" s="26" t="str">
        <f>VLOOKUP(I4883,Key!M:N,2,FALSE)</f>
        <v>GE</v>
      </c>
      <c r="T4883" s="26">
        <f>VLOOKUP(J4883,Key!P:Q,2,FALSE)</f>
        <v>2010</v>
      </c>
      <c r="U4883" s="26" t="str">
        <f>VLOOKUP(K4883,Key!S:T,2,FALSE)</f>
        <v>Incumbent</v>
      </c>
      <c r="V4883" s="26">
        <v>0</v>
      </c>
    </row>
    <row r="4884" spans="1:22" x14ac:dyDescent="0.25">
      <c r="A4884" s="30">
        <v>94</v>
      </c>
      <c r="B4884" s="32" t="s">
        <v>402</v>
      </c>
      <c r="C4884" s="32" t="s">
        <v>403</v>
      </c>
      <c r="D4884" s="32">
        <v>1646</v>
      </c>
      <c r="E4884" s="31">
        <v>1</v>
      </c>
      <c r="F4884" s="32">
        <v>0</v>
      </c>
      <c r="G4884" s="32">
        <v>0</v>
      </c>
      <c r="H4884" s="32">
        <v>0</v>
      </c>
      <c r="I4884" s="32">
        <v>0</v>
      </c>
      <c r="J4884" s="32">
        <v>6</v>
      </c>
      <c r="L4884" s="2" t="str">
        <f t="shared" si="228"/>
        <v>Stanley E</v>
      </c>
      <c r="M4884" s="2" t="str">
        <f t="shared" si="229"/>
        <v>Saylor</v>
      </c>
      <c r="N4884" s="26" t="str">
        <f t="shared" si="230"/>
        <v>Stanley E Saylor</v>
      </c>
      <c r="O4884" s="26" t="str">
        <f>VLOOKUP(E4884,Key!A:B,2,FALSE)</f>
        <v>Rep</v>
      </c>
      <c r="P4884" s="26" t="str">
        <f>VLOOKUP(F4884,Key!D:E,2,FALSE)</f>
        <v>Rep</v>
      </c>
      <c r="Q4884" s="26" t="str">
        <f>VLOOKUP(G4884,Key!G:H,2,FALSE)</f>
        <v>Man</v>
      </c>
      <c r="R4884" s="26">
        <f>VLOOKUP(H4884,Key!J:K,2,FALSE)</f>
        <v>1</v>
      </c>
      <c r="S4884" s="26" t="str">
        <f>VLOOKUP(I4884,Key!M:N,2,FALSE)</f>
        <v>Primary</v>
      </c>
      <c r="T4884" s="26">
        <f>VLOOKUP(J4884,Key!P:Q,2,FALSE)</f>
        <v>2012</v>
      </c>
      <c r="U4884" s="26" t="str">
        <f>VLOOKUP(K4884,Key!S:T,2,FALSE)</f>
        <v>Incumbent</v>
      </c>
      <c r="V4884" s="26">
        <v>0</v>
      </c>
    </row>
    <row r="4885" spans="1:22" x14ac:dyDescent="0.25">
      <c r="A4885" s="30">
        <v>94</v>
      </c>
      <c r="B4885" s="32" t="s">
        <v>402</v>
      </c>
      <c r="C4885" s="32" t="s">
        <v>403</v>
      </c>
      <c r="D4885" s="32">
        <v>1646</v>
      </c>
      <c r="E4885" s="31">
        <v>1</v>
      </c>
      <c r="F4885" s="32">
        <v>0</v>
      </c>
      <c r="G4885" s="32">
        <v>0</v>
      </c>
      <c r="H4885" s="32">
        <v>0</v>
      </c>
      <c r="I4885" s="31">
        <v>1</v>
      </c>
      <c r="J4885" s="32">
        <v>6</v>
      </c>
      <c r="L4885" s="2" t="str">
        <f t="shared" si="228"/>
        <v>Stanley E</v>
      </c>
      <c r="M4885" s="2" t="str">
        <f t="shared" si="229"/>
        <v>Saylor</v>
      </c>
      <c r="N4885" s="26" t="str">
        <f t="shared" si="230"/>
        <v>Stanley E Saylor</v>
      </c>
      <c r="O4885" s="26" t="str">
        <f>VLOOKUP(E4885,Key!A:B,2,FALSE)</f>
        <v>Rep</v>
      </c>
      <c r="P4885" s="26" t="str">
        <f>VLOOKUP(F4885,Key!D:E,2,FALSE)</f>
        <v>Rep</v>
      </c>
      <c r="Q4885" s="26" t="str">
        <f>VLOOKUP(G4885,Key!G:H,2,FALSE)</f>
        <v>Man</v>
      </c>
      <c r="R4885" s="26">
        <f>VLOOKUP(H4885,Key!J:K,2,FALSE)</f>
        <v>1</v>
      </c>
      <c r="S4885" s="26" t="str">
        <f>VLOOKUP(I4885,Key!M:N,2,FALSE)</f>
        <v>GE</v>
      </c>
      <c r="T4885" s="26">
        <f>VLOOKUP(J4885,Key!P:Q,2,FALSE)</f>
        <v>2012</v>
      </c>
      <c r="U4885" s="26" t="str">
        <f>VLOOKUP(K4885,Key!S:T,2,FALSE)</f>
        <v>Incumbent</v>
      </c>
      <c r="V4885" s="26">
        <v>0</v>
      </c>
    </row>
    <row r="4886" spans="1:22" x14ac:dyDescent="0.25">
      <c r="A4886" s="30">
        <v>94</v>
      </c>
      <c r="B4886" s="32" t="s">
        <v>402</v>
      </c>
      <c r="C4886" s="32" t="s">
        <v>403</v>
      </c>
      <c r="D4886" s="32">
        <v>1646</v>
      </c>
      <c r="E4886" s="32">
        <v>1</v>
      </c>
      <c r="F4886" s="32">
        <v>0</v>
      </c>
      <c r="G4886" s="32">
        <v>0</v>
      </c>
      <c r="H4886" s="32">
        <v>0</v>
      </c>
      <c r="I4886" s="32">
        <v>0</v>
      </c>
      <c r="J4886" s="32">
        <v>7</v>
      </c>
      <c r="L4886" s="2" t="str">
        <f t="shared" si="228"/>
        <v>Stanley E</v>
      </c>
      <c r="M4886" s="2" t="str">
        <f t="shared" si="229"/>
        <v>Saylor</v>
      </c>
      <c r="N4886" s="26" t="str">
        <f t="shared" si="230"/>
        <v>Stanley E Saylor</v>
      </c>
      <c r="O4886" s="26" t="str">
        <f>VLOOKUP(E4886,Key!A:B,2,FALSE)</f>
        <v>Rep</v>
      </c>
      <c r="P4886" s="26" t="str">
        <f>VLOOKUP(F4886,Key!D:E,2,FALSE)</f>
        <v>Rep</v>
      </c>
      <c r="Q4886" s="26" t="str">
        <f>VLOOKUP(G4886,Key!G:H,2,FALSE)</f>
        <v>Man</v>
      </c>
      <c r="R4886" s="26">
        <f>VLOOKUP(H4886,Key!J:K,2,FALSE)</f>
        <v>1</v>
      </c>
      <c r="S4886" s="26" t="str">
        <f>VLOOKUP(I4886,Key!M:N,2,FALSE)</f>
        <v>Primary</v>
      </c>
      <c r="T4886" s="26">
        <f>VLOOKUP(J4886,Key!P:Q,2,FALSE)</f>
        <v>2014</v>
      </c>
      <c r="U4886" s="26" t="str">
        <f>VLOOKUP(K4886,Key!S:T,2,FALSE)</f>
        <v>Incumbent</v>
      </c>
      <c r="V4886" s="26">
        <v>0</v>
      </c>
    </row>
    <row r="4887" spans="1:22" x14ac:dyDescent="0.25">
      <c r="A4887" s="30">
        <v>94</v>
      </c>
      <c r="B4887" s="32" t="s">
        <v>5370</v>
      </c>
      <c r="C4887" s="32" t="s">
        <v>5371</v>
      </c>
      <c r="D4887" s="32">
        <v>1646</v>
      </c>
      <c r="E4887" s="32">
        <v>1</v>
      </c>
      <c r="F4887" s="32">
        <v>0</v>
      </c>
      <c r="G4887" s="32">
        <v>0</v>
      </c>
      <c r="H4887" s="32">
        <v>0</v>
      </c>
      <c r="I4887" s="32">
        <v>0</v>
      </c>
      <c r="J4887" s="32">
        <v>0</v>
      </c>
      <c r="L4887" s="2" t="str">
        <f t="shared" si="228"/>
        <v>Stanley E.</v>
      </c>
      <c r="M4887" s="2" t="str">
        <f t="shared" si="229"/>
        <v>Saylor</v>
      </c>
      <c r="N4887" s="26" t="str">
        <f t="shared" si="230"/>
        <v>Stanley E. Saylor</v>
      </c>
      <c r="O4887" s="26" t="str">
        <f>VLOOKUP(E4887,Key!A:B,2,FALSE)</f>
        <v>Rep</v>
      </c>
      <c r="P4887" s="26" t="str">
        <f>VLOOKUP(F4887,Key!D:E,2,FALSE)</f>
        <v>Rep</v>
      </c>
      <c r="Q4887" s="26" t="str">
        <f>VLOOKUP(G4887,Key!G:H,2,FALSE)</f>
        <v>Man</v>
      </c>
      <c r="R4887" s="26">
        <f>VLOOKUP(H4887,Key!J:K,2,FALSE)</f>
        <v>1</v>
      </c>
      <c r="S4887" s="26" t="str">
        <f>VLOOKUP(I4887,Key!M:N,2,FALSE)</f>
        <v>Primary</v>
      </c>
      <c r="T4887" s="26">
        <f>VLOOKUP(J4887,Key!P:Q,2,FALSE)</f>
        <v>2000</v>
      </c>
      <c r="U4887" s="26" t="str">
        <f>VLOOKUP(K4887,Key!S:T,2,FALSE)</f>
        <v>Incumbent</v>
      </c>
      <c r="V4887" s="26">
        <v>0</v>
      </c>
    </row>
    <row r="4888" spans="1:22" x14ac:dyDescent="0.25">
      <c r="A4888" s="30">
        <v>94</v>
      </c>
      <c r="B4888" s="32" t="s">
        <v>5370</v>
      </c>
      <c r="C4888" s="32" t="s">
        <v>5371</v>
      </c>
      <c r="D4888" s="32">
        <v>1646</v>
      </c>
      <c r="E4888" s="32">
        <v>1</v>
      </c>
      <c r="F4888" s="32">
        <v>0</v>
      </c>
      <c r="G4888" s="32">
        <v>0</v>
      </c>
      <c r="H4888" s="32">
        <v>0</v>
      </c>
      <c r="I4888" s="32">
        <v>1</v>
      </c>
      <c r="J4888" s="32">
        <v>0</v>
      </c>
      <c r="L4888" s="2" t="str">
        <f t="shared" si="228"/>
        <v>Stanley E.</v>
      </c>
      <c r="M4888" s="2" t="str">
        <f t="shared" si="229"/>
        <v>Saylor</v>
      </c>
      <c r="N4888" s="26" t="str">
        <f t="shared" si="230"/>
        <v>Stanley E. Saylor</v>
      </c>
      <c r="O4888" s="26" t="str">
        <f>VLOOKUP(E4888,Key!A:B,2,FALSE)</f>
        <v>Rep</v>
      </c>
      <c r="P4888" s="26" t="str">
        <f>VLOOKUP(F4888,Key!D:E,2,FALSE)</f>
        <v>Rep</v>
      </c>
      <c r="Q4888" s="26" t="str">
        <f>VLOOKUP(G4888,Key!G:H,2,FALSE)</f>
        <v>Man</v>
      </c>
      <c r="R4888" s="26">
        <f>VLOOKUP(H4888,Key!J:K,2,FALSE)</f>
        <v>1</v>
      </c>
      <c r="S4888" s="26" t="str">
        <f>VLOOKUP(I4888,Key!M:N,2,FALSE)</f>
        <v>GE</v>
      </c>
      <c r="T4888" s="26">
        <f>VLOOKUP(J4888,Key!P:Q,2,FALSE)</f>
        <v>2000</v>
      </c>
      <c r="U4888" s="26" t="str">
        <f>VLOOKUP(K4888,Key!S:T,2,FALSE)</f>
        <v>Incumbent</v>
      </c>
      <c r="V4888" s="26">
        <v>0</v>
      </c>
    </row>
    <row r="4889" spans="1:22" x14ac:dyDescent="0.25">
      <c r="A4889" s="30">
        <v>94</v>
      </c>
      <c r="B4889" s="32" t="s">
        <v>5758</v>
      </c>
      <c r="C4889" s="32" t="s">
        <v>5759</v>
      </c>
      <c r="D4889" s="32">
        <v>1646</v>
      </c>
      <c r="E4889" s="32">
        <v>1</v>
      </c>
      <c r="F4889" s="32">
        <v>0</v>
      </c>
      <c r="G4889" s="32">
        <v>0</v>
      </c>
      <c r="H4889" s="32">
        <v>0</v>
      </c>
      <c r="I4889" s="32">
        <v>1</v>
      </c>
      <c r="J4889" s="32">
        <v>1</v>
      </c>
      <c r="L4889" s="2" t="str">
        <f t="shared" si="228"/>
        <v>Stanley E.</v>
      </c>
      <c r="M4889" s="2" t="str">
        <f t="shared" si="229"/>
        <v>Saylor</v>
      </c>
      <c r="N4889" s="26" t="str">
        <f t="shared" si="230"/>
        <v>Stanley E. Saylor</v>
      </c>
      <c r="O4889" s="26" t="str">
        <f>VLOOKUP(E4889,Key!A:B,2,FALSE)</f>
        <v>Rep</v>
      </c>
      <c r="P4889" s="26" t="str">
        <f>VLOOKUP(F4889,Key!D:E,2,FALSE)</f>
        <v>Rep</v>
      </c>
      <c r="Q4889" s="26" t="str">
        <f>VLOOKUP(G4889,Key!G:H,2,FALSE)</f>
        <v>Man</v>
      </c>
      <c r="R4889" s="26">
        <f>VLOOKUP(H4889,Key!J:K,2,FALSE)</f>
        <v>1</v>
      </c>
      <c r="S4889" s="26" t="str">
        <f>VLOOKUP(I4889,Key!M:N,2,FALSE)</f>
        <v>GE</v>
      </c>
      <c r="T4889" s="26">
        <f>VLOOKUP(J4889,Key!P:Q,2,FALSE)</f>
        <v>2002</v>
      </c>
      <c r="U4889" s="26" t="str">
        <f>VLOOKUP(K4889,Key!S:T,2,FALSE)</f>
        <v>Incumbent</v>
      </c>
      <c r="V4889" s="26">
        <v>0</v>
      </c>
    </row>
    <row r="4890" spans="1:22" x14ac:dyDescent="0.25">
      <c r="A4890" s="30">
        <v>94</v>
      </c>
      <c r="B4890" s="32" t="s">
        <v>5758</v>
      </c>
      <c r="C4890" s="32" t="s">
        <v>403</v>
      </c>
      <c r="D4890" s="32">
        <v>1646</v>
      </c>
      <c r="E4890" s="32">
        <v>1</v>
      </c>
      <c r="F4890" s="32">
        <v>0</v>
      </c>
      <c r="G4890" s="32">
        <v>0</v>
      </c>
      <c r="H4890" s="32">
        <v>0</v>
      </c>
      <c r="I4890" s="32">
        <v>0</v>
      </c>
      <c r="J4890" s="32">
        <v>1</v>
      </c>
      <c r="L4890" s="2" t="str">
        <f t="shared" si="228"/>
        <v>Stanley E.</v>
      </c>
      <c r="M4890" s="2" t="str">
        <f t="shared" si="229"/>
        <v>Saylor</v>
      </c>
      <c r="N4890" s="26" t="str">
        <f t="shared" si="230"/>
        <v>Stanley E. Saylor</v>
      </c>
      <c r="O4890" s="26" t="str">
        <f>VLOOKUP(E4890,Key!A:B,2,FALSE)</f>
        <v>Rep</v>
      </c>
      <c r="P4890" s="26" t="str">
        <f>VLOOKUP(F4890,Key!D:E,2,FALSE)</f>
        <v>Rep</v>
      </c>
      <c r="Q4890" s="26" t="str">
        <f>VLOOKUP(G4890,Key!G:H,2,FALSE)</f>
        <v>Man</v>
      </c>
      <c r="R4890" s="26">
        <f>VLOOKUP(H4890,Key!J:K,2,FALSE)</f>
        <v>1</v>
      </c>
      <c r="S4890" s="26" t="str">
        <f>VLOOKUP(I4890,Key!M:N,2,FALSE)</f>
        <v>Primary</v>
      </c>
      <c r="T4890" s="26">
        <f>VLOOKUP(J4890,Key!P:Q,2,FALSE)</f>
        <v>2002</v>
      </c>
      <c r="U4890" s="26" t="str">
        <f>VLOOKUP(K4890,Key!S:T,2,FALSE)</f>
        <v>Incumbent</v>
      </c>
      <c r="V4890" s="26">
        <v>0</v>
      </c>
    </row>
    <row r="4891" spans="1:22" x14ac:dyDescent="0.25">
      <c r="A4891" s="30">
        <v>137</v>
      </c>
      <c r="B4891" s="32" t="s">
        <v>742</v>
      </c>
      <c r="C4891" s="32" t="s">
        <v>9157</v>
      </c>
      <c r="D4891" s="32">
        <v>1647</v>
      </c>
      <c r="E4891" s="31">
        <v>1</v>
      </c>
      <c r="F4891" s="32">
        <v>1</v>
      </c>
      <c r="G4891" s="32">
        <v>0</v>
      </c>
      <c r="H4891" s="32">
        <v>1</v>
      </c>
      <c r="I4891" s="31">
        <v>0</v>
      </c>
      <c r="J4891" s="32">
        <v>5</v>
      </c>
      <c r="L4891" s="2" t="str">
        <f t="shared" si="228"/>
        <v>Frank J</v>
      </c>
      <c r="M4891" s="2" t="str">
        <f t="shared" si="229"/>
        <v>Scagliotta</v>
      </c>
      <c r="N4891" s="26" t="str">
        <f t="shared" si="230"/>
        <v>Frank J Scagliotta</v>
      </c>
      <c r="O4891" s="26" t="str">
        <f>VLOOKUP(E4891,Key!A:B,2,FALSE)</f>
        <v>Rep</v>
      </c>
      <c r="P4891" s="26" t="str">
        <f>VLOOKUP(F4891,Key!D:E,2,FALSE)</f>
        <v>Dem</v>
      </c>
      <c r="Q4891" s="26" t="str">
        <f>VLOOKUP(G4891,Key!G:H,2,FALSE)</f>
        <v>Man</v>
      </c>
      <c r="R4891" s="26">
        <f>VLOOKUP(H4891,Key!J:K,2,FALSE)</f>
        <v>0</v>
      </c>
      <c r="S4891" s="26" t="str">
        <f>VLOOKUP(I4891,Key!M:N,2,FALSE)</f>
        <v>Primary</v>
      </c>
      <c r="T4891" s="26">
        <f>VLOOKUP(J4891,Key!P:Q,2,FALSE)</f>
        <v>2010</v>
      </c>
      <c r="U4891" s="26" t="str">
        <f>VLOOKUP(K4891,Key!S:T,2,FALSE)</f>
        <v>Incumbent</v>
      </c>
      <c r="V4891" s="26">
        <v>1</v>
      </c>
    </row>
    <row r="4892" spans="1:22" x14ac:dyDescent="0.25">
      <c r="A4892" s="30">
        <v>44</v>
      </c>
      <c r="B4892" s="32" t="s">
        <v>986</v>
      </c>
      <c r="C4892" s="32" t="s">
        <v>675</v>
      </c>
      <c r="D4892" s="32">
        <v>1648</v>
      </c>
      <c r="E4892" s="31">
        <v>1</v>
      </c>
      <c r="F4892" s="32">
        <v>1</v>
      </c>
      <c r="G4892" s="32">
        <v>0</v>
      </c>
      <c r="H4892" s="32">
        <v>0</v>
      </c>
      <c r="I4892" s="32">
        <v>0</v>
      </c>
      <c r="J4892" s="32">
        <v>6</v>
      </c>
      <c r="L4892" s="2" t="str">
        <f t="shared" si="228"/>
        <v>Mark</v>
      </c>
      <c r="M4892" s="2" t="str">
        <f t="shared" si="229"/>
        <v>Scappe</v>
      </c>
      <c r="N4892" s="26" t="str">
        <f t="shared" si="230"/>
        <v>Mark Scappe</v>
      </c>
      <c r="O4892" s="26" t="str">
        <f>VLOOKUP(E4892,Key!A:B,2,FALSE)</f>
        <v>Rep</v>
      </c>
      <c r="P4892" s="26" t="str">
        <f>VLOOKUP(F4892,Key!D:E,2,FALSE)</f>
        <v>Dem</v>
      </c>
      <c r="Q4892" s="26" t="str">
        <f>VLOOKUP(G4892,Key!G:H,2,FALSE)</f>
        <v>Man</v>
      </c>
      <c r="R4892" s="26">
        <f>VLOOKUP(H4892,Key!J:K,2,FALSE)</f>
        <v>1</v>
      </c>
      <c r="S4892" s="26" t="str">
        <f>VLOOKUP(I4892,Key!M:N,2,FALSE)</f>
        <v>Primary</v>
      </c>
      <c r="T4892" s="26">
        <f>VLOOKUP(J4892,Key!P:Q,2,FALSE)</f>
        <v>2012</v>
      </c>
      <c r="U4892" s="26" t="str">
        <f>VLOOKUP(K4892,Key!S:T,2,FALSE)</f>
        <v>Incumbent</v>
      </c>
      <c r="V4892" s="26">
        <v>1</v>
      </c>
    </row>
    <row r="4893" spans="1:22" x14ac:dyDescent="0.25">
      <c r="A4893" s="30">
        <v>44</v>
      </c>
      <c r="B4893" s="32" t="s">
        <v>986</v>
      </c>
      <c r="C4893" s="32" t="s">
        <v>675</v>
      </c>
      <c r="D4893" s="32">
        <v>1648</v>
      </c>
      <c r="E4893" s="31">
        <v>1</v>
      </c>
      <c r="F4893" s="32">
        <v>1</v>
      </c>
      <c r="G4893" s="32">
        <v>0</v>
      </c>
      <c r="H4893" s="32">
        <v>1</v>
      </c>
      <c r="I4893" s="31">
        <v>1</v>
      </c>
      <c r="J4893" s="32">
        <v>6</v>
      </c>
      <c r="L4893" s="2" t="str">
        <f t="shared" si="228"/>
        <v>Mark</v>
      </c>
      <c r="M4893" s="2" t="str">
        <f t="shared" si="229"/>
        <v>Scappe</v>
      </c>
      <c r="N4893" s="26" t="str">
        <f t="shared" si="230"/>
        <v>Mark Scappe</v>
      </c>
      <c r="O4893" s="26" t="str">
        <f>VLOOKUP(E4893,Key!A:B,2,FALSE)</f>
        <v>Rep</v>
      </c>
      <c r="P4893" s="26" t="str">
        <f>VLOOKUP(F4893,Key!D:E,2,FALSE)</f>
        <v>Dem</v>
      </c>
      <c r="Q4893" s="26" t="str">
        <f>VLOOKUP(G4893,Key!G:H,2,FALSE)</f>
        <v>Man</v>
      </c>
      <c r="R4893" s="26">
        <f>VLOOKUP(H4893,Key!J:K,2,FALSE)</f>
        <v>0</v>
      </c>
      <c r="S4893" s="26" t="str">
        <f>VLOOKUP(I4893,Key!M:N,2,FALSE)</f>
        <v>GE</v>
      </c>
      <c r="T4893" s="26">
        <f>VLOOKUP(J4893,Key!P:Q,2,FALSE)</f>
        <v>2012</v>
      </c>
      <c r="U4893" s="26" t="str">
        <f>VLOOKUP(K4893,Key!S:T,2,FALSE)</f>
        <v>Incumbent</v>
      </c>
      <c r="V4893" s="26">
        <v>0</v>
      </c>
    </row>
    <row r="4894" spans="1:22" x14ac:dyDescent="0.25">
      <c r="A4894" s="30">
        <v>15</v>
      </c>
      <c r="B4894" s="32" t="s">
        <v>5439</v>
      </c>
      <c r="C4894" s="32" t="s">
        <v>5440</v>
      </c>
      <c r="D4894" s="32">
        <v>1649</v>
      </c>
      <c r="E4894" s="32">
        <v>0</v>
      </c>
      <c r="F4894" s="32">
        <v>3</v>
      </c>
      <c r="G4894" s="32">
        <v>0</v>
      </c>
      <c r="H4894" s="32">
        <v>0</v>
      </c>
      <c r="I4894" s="32">
        <v>1</v>
      </c>
      <c r="J4894" s="32">
        <v>0</v>
      </c>
      <c r="L4894" s="2" t="str">
        <f t="shared" si="228"/>
        <v>Joseph B.</v>
      </c>
      <c r="M4894" s="2" t="str">
        <f t="shared" si="229"/>
        <v>Scarnati</v>
      </c>
      <c r="N4894" s="26" t="str">
        <f t="shared" si="230"/>
        <v>Joseph B. Scarnati</v>
      </c>
      <c r="O4894" s="26" t="str">
        <f>VLOOKUP(E4894,Key!A:B,2,FALSE)</f>
        <v>Senator</v>
      </c>
      <c r="P4894" s="26" t="str">
        <f>VLOOKUP(F4894,Key!D:E,2,FALSE)</f>
        <v>Ind</v>
      </c>
      <c r="Q4894" s="26" t="str">
        <f>VLOOKUP(G4894,Key!G:H,2,FALSE)</f>
        <v>Man</v>
      </c>
      <c r="R4894" s="26">
        <f>VLOOKUP(H4894,Key!J:K,2,FALSE)</f>
        <v>1</v>
      </c>
      <c r="S4894" s="26" t="str">
        <f>VLOOKUP(I4894,Key!M:N,2,FALSE)</f>
        <v>GE</v>
      </c>
      <c r="T4894" s="26">
        <f>VLOOKUP(J4894,Key!P:Q,2,FALSE)</f>
        <v>2000</v>
      </c>
      <c r="U4894" s="26" t="str">
        <f>VLOOKUP(K4894,Key!S:T,2,FALSE)</f>
        <v>Incumbent</v>
      </c>
      <c r="V4894" s="26">
        <v>1</v>
      </c>
    </row>
    <row r="4895" spans="1:22" x14ac:dyDescent="0.25">
      <c r="A4895" s="30">
        <v>15</v>
      </c>
      <c r="B4895" s="32" t="s">
        <v>4783</v>
      </c>
      <c r="C4895" s="32" t="s">
        <v>5440</v>
      </c>
      <c r="D4895" s="32">
        <v>1649</v>
      </c>
      <c r="E4895" s="32">
        <v>0</v>
      </c>
      <c r="F4895" s="32">
        <v>0</v>
      </c>
      <c r="G4895" s="32">
        <v>0</v>
      </c>
      <c r="H4895" s="32">
        <v>0</v>
      </c>
      <c r="I4895" s="32">
        <v>1</v>
      </c>
      <c r="J4895" s="32">
        <v>2</v>
      </c>
      <c r="L4895" s="2" t="str">
        <f t="shared" si="228"/>
        <v>Joseph B.</v>
      </c>
      <c r="M4895" s="2" t="str">
        <f t="shared" si="229"/>
        <v>Scarnati</v>
      </c>
      <c r="N4895" s="26" t="str">
        <f t="shared" si="230"/>
        <v>Joseph B. Scarnati</v>
      </c>
      <c r="O4895" s="26" t="str">
        <f>VLOOKUP(E4895,Key!A:B,2,FALSE)</f>
        <v>Senator</v>
      </c>
      <c r="P4895" s="26" t="str">
        <f>VLOOKUP(F4895,Key!D:E,2,FALSE)</f>
        <v>Rep</v>
      </c>
      <c r="Q4895" s="26" t="str">
        <f>VLOOKUP(G4895,Key!G:H,2,FALSE)</f>
        <v>Man</v>
      </c>
      <c r="R4895" s="26">
        <f>VLOOKUP(H4895,Key!J:K,2,FALSE)</f>
        <v>1</v>
      </c>
      <c r="S4895" s="26" t="str">
        <f>VLOOKUP(I4895,Key!M:N,2,FALSE)</f>
        <v>GE</v>
      </c>
      <c r="T4895" s="26">
        <f>VLOOKUP(J4895,Key!P:Q,2,FALSE)</f>
        <v>2004</v>
      </c>
      <c r="U4895" s="26" t="str">
        <f>VLOOKUP(K4895,Key!S:T,2,FALSE)</f>
        <v>Incumbent</v>
      </c>
      <c r="V4895" s="26">
        <v>0</v>
      </c>
    </row>
    <row r="4896" spans="1:22" x14ac:dyDescent="0.25">
      <c r="A4896" s="30">
        <v>15</v>
      </c>
      <c r="B4896" s="32" t="s">
        <v>5439</v>
      </c>
      <c r="C4896" s="32" t="s">
        <v>5440</v>
      </c>
      <c r="D4896" s="32">
        <v>1649</v>
      </c>
      <c r="E4896" s="32">
        <v>0</v>
      </c>
      <c r="F4896" s="32">
        <v>0</v>
      </c>
      <c r="G4896" s="32">
        <v>0</v>
      </c>
      <c r="H4896" s="32">
        <v>0</v>
      </c>
      <c r="I4896" s="32">
        <v>1</v>
      </c>
      <c r="J4896" s="32">
        <v>4</v>
      </c>
      <c r="L4896" s="2" t="str">
        <f t="shared" si="228"/>
        <v>Joseph B.</v>
      </c>
      <c r="M4896" s="2" t="str">
        <f t="shared" si="229"/>
        <v>Scarnati</v>
      </c>
      <c r="N4896" s="26" t="str">
        <f t="shared" si="230"/>
        <v>Joseph B. Scarnati</v>
      </c>
      <c r="O4896" s="26" t="str">
        <f>VLOOKUP(E4896,Key!A:B,2,FALSE)</f>
        <v>Senator</v>
      </c>
      <c r="P4896" s="26" t="str">
        <f>VLOOKUP(F4896,Key!D:E,2,FALSE)</f>
        <v>Rep</v>
      </c>
      <c r="Q4896" s="26" t="str">
        <f>VLOOKUP(G4896,Key!G:H,2,FALSE)</f>
        <v>Man</v>
      </c>
      <c r="R4896" s="26">
        <f>VLOOKUP(H4896,Key!J:K,2,FALSE)</f>
        <v>1</v>
      </c>
      <c r="S4896" s="26" t="str">
        <f>VLOOKUP(I4896,Key!M:N,2,FALSE)</f>
        <v>GE</v>
      </c>
      <c r="T4896" s="26">
        <f>VLOOKUP(J4896,Key!P:Q,2,FALSE)</f>
        <v>2008</v>
      </c>
      <c r="U4896" s="26" t="str">
        <f>VLOOKUP(K4896,Key!S:T,2,FALSE)</f>
        <v>Incumbent</v>
      </c>
      <c r="V4896" s="26">
        <v>0</v>
      </c>
    </row>
    <row r="4897" spans="1:22" x14ac:dyDescent="0.25">
      <c r="A4897" s="30">
        <v>15</v>
      </c>
      <c r="B4897" s="32" t="s">
        <v>4783</v>
      </c>
      <c r="C4897" s="32" t="s">
        <v>4784</v>
      </c>
      <c r="D4897" s="32">
        <v>1649</v>
      </c>
      <c r="E4897" s="32">
        <v>0</v>
      </c>
      <c r="F4897" s="32">
        <v>0</v>
      </c>
      <c r="G4897" s="32">
        <v>0</v>
      </c>
      <c r="H4897" s="32">
        <v>0</v>
      </c>
      <c r="I4897" s="32">
        <v>0</v>
      </c>
      <c r="J4897" s="32">
        <v>2</v>
      </c>
      <c r="L4897" s="2" t="str">
        <f t="shared" si="228"/>
        <v>Joseph B.</v>
      </c>
      <c r="M4897" s="2" t="str">
        <f t="shared" si="229"/>
        <v>Scarnati</v>
      </c>
      <c r="N4897" s="26" t="str">
        <f t="shared" si="230"/>
        <v>Joseph B. Scarnati</v>
      </c>
      <c r="O4897" s="26" t="str">
        <f>VLOOKUP(E4897,Key!A:B,2,FALSE)</f>
        <v>Senator</v>
      </c>
      <c r="P4897" s="26" t="str">
        <f>VLOOKUP(F4897,Key!D:E,2,FALSE)</f>
        <v>Rep</v>
      </c>
      <c r="Q4897" s="26" t="str">
        <f>VLOOKUP(G4897,Key!G:H,2,FALSE)</f>
        <v>Man</v>
      </c>
      <c r="R4897" s="26">
        <f>VLOOKUP(H4897,Key!J:K,2,FALSE)</f>
        <v>1</v>
      </c>
      <c r="S4897" s="26" t="str">
        <f>VLOOKUP(I4897,Key!M:N,2,FALSE)</f>
        <v>Primary</v>
      </c>
      <c r="T4897" s="26">
        <f>VLOOKUP(J4897,Key!P:Q,2,FALSE)</f>
        <v>2004</v>
      </c>
      <c r="U4897" s="26" t="str">
        <f>VLOOKUP(K4897,Key!S:T,2,FALSE)</f>
        <v>Incumbent</v>
      </c>
      <c r="V4897" s="26">
        <v>0</v>
      </c>
    </row>
    <row r="4898" spans="1:22" x14ac:dyDescent="0.25">
      <c r="A4898" s="30">
        <v>15</v>
      </c>
      <c r="B4898" s="32" t="s">
        <v>4783</v>
      </c>
      <c r="C4898" s="32" t="s">
        <v>4784</v>
      </c>
      <c r="D4898" s="32">
        <v>1649</v>
      </c>
      <c r="E4898" s="32">
        <v>0</v>
      </c>
      <c r="F4898" s="32">
        <v>0</v>
      </c>
      <c r="G4898" s="32">
        <v>0</v>
      </c>
      <c r="H4898" s="32">
        <v>0</v>
      </c>
      <c r="I4898" s="32">
        <v>0</v>
      </c>
      <c r="J4898" s="32">
        <v>4</v>
      </c>
      <c r="L4898" s="2" t="str">
        <f t="shared" si="228"/>
        <v>Joseph B.</v>
      </c>
      <c r="M4898" s="2" t="str">
        <f t="shared" si="229"/>
        <v>Scarnati</v>
      </c>
      <c r="N4898" s="26" t="str">
        <f t="shared" si="230"/>
        <v>Joseph B. Scarnati</v>
      </c>
      <c r="O4898" s="26" t="str">
        <f>VLOOKUP(E4898,Key!A:B,2,FALSE)</f>
        <v>Senator</v>
      </c>
      <c r="P4898" s="26" t="str">
        <f>VLOOKUP(F4898,Key!D:E,2,FALSE)</f>
        <v>Rep</v>
      </c>
      <c r="Q4898" s="26" t="str">
        <f>VLOOKUP(G4898,Key!G:H,2,FALSE)</f>
        <v>Man</v>
      </c>
      <c r="R4898" s="26">
        <f>VLOOKUP(H4898,Key!J:K,2,FALSE)</f>
        <v>1</v>
      </c>
      <c r="S4898" s="26" t="str">
        <f>VLOOKUP(I4898,Key!M:N,2,FALSE)</f>
        <v>Primary</v>
      </c>
      <c r="T4898" s="26">
        <f>VLOOKUP(J4898,Key!P:Q,2,FALSE)</f>
        <v>2008</v>
      </c>
      <c r="U4898" s="26" t="str">
        <f>VLOOKUP(K4898,Key!S:T,2,FALSE)</f>
        <v>Incumbent</v>
      </c>
      <c r="V4898" s="26">
        <v>0</v>
      </c>
    </row>
    <row r="4899" spans="1:22" x14ac:dyDescent="0.25">
      <c r="A4899" s="30">
        <v>15</v>
      </c>
      <c r="B4899" s="32" t="s">
        <v>5439</v>
      </c>
      <c r="C4899" s="32" t="s">
        <v>4262</v>
      </c>
      <c r="D4899" s="32">
        <v>1649</v>
      </c>
      <c r="E4899" s="32">
        <v>0</v>
      </c>
      <c r="F4899" s="32">
        <v>0</v>
      </c>
      <c r="G4899" s="32">
        <v>0</v>
      </c>
      <c r="H4899" s="32">
        <v>0</v>
      </c>
      <c r="I4899" s="32">
        <v>0</v>
      </c>
      <c r="J4899" s="32">
        <v>6</v>
      </c>
      <c r="L4899" s="2" t="str">
        <f t="shared" si="228"/>
        <v>Joseph B.</v>
      </c>
      <c r="M4899" s="2" t="str">
        <f t="shared" si="229"/>
        <v>Scarnati, III.</v>
      </c>
      <c r="N4899" s="26" t="str">
        <f t="shared" si="230"/>
        <v>Joseph B. Scarnati, III.</v>
      </c>
      <c r="O4899" s="26" t="str">
        <f>VLOOKUP(E4899,Key!A:B,2,FALSE)</f>
        <v>Senator</v>
      </c>
      <c r="P4899" s="26" t="str">
        <f>VLOOKUP(F4899,Key!D:E,2,FALSE)</f>
        <v>Rep</v>
      </c>
      <c r="Q4899" s="26" t="str">
        <f>VLOOKUP(G4899,Key!G:H,2,FALSE)</f>
        <v>Man</v>
      </c>
      <c r="R4899" s="26">
        <f>VLOOKUP(H4899,Key!J:K,2,FALSE)</f>
        <v>1</v>
      </c>
      <c r="S4899" s="26" t="str">
        <f>VLOOKUP(I4899,Key!M:N,2,FALSE)</f>
        <v>Primary</v>
      </c>
      <c r="T4899" s="26">
        <f>VLOOKUP(J4899,Key!P:Q,2,FALSE)</f>
        <v>2012</v>
      </c>
      <c r="U4899" s="26" t="str">
        <f>VLOOKUP(K4899,Key!S:T,2,FALSE)</f>
        <v>Incumbent</v>
      </c>
      <c r="V4899" s="26">
        <v>0</v>
      </c>
    </row>
    <row r="4900" spans="1:22" x14ac:dyDescent="0.25">
      <c r="A4900" s="30">
        <v>15</v>
      </c>
      <c r="B4900" s="32" t="s">
        <v>5606</v>
      </c>
      <c r="C4900" s="32" t="s">
        <v>4262</v>
      </c>
      <c r="D4900" s="32">
        <v>1649</v>
      </c>
      <c r="E4900" s="32">
        <v>0</v>
      </c>
      <c r="F4900" s="32">
        <v>0</v>
      </c>
      <c r="G4900" s="32">
        <v>0</v>
      </c>
      <c r="H4900" s="32">
        <v>0</v>
      </c>
      <c r="I4900" s="32">
        <v>1</v>
      </c>
      <c r="J4900" s="32">
        <v>6</v>
      </c>
      <c r="L4900" s="2" t="str">
        <f t="shared" si="228"/>
        <v>Jospeh B.</v>
      </c>
      <c r="M4900" s="2" t="str">
        <f t="shared" si="229"/>
        <v>Scarnati, III.</v>
      </c>
      <c r="N4900" s="26" t="str">
        <f t="shared" si="230"/>
        <v>Jospeh B. Scarnati, III.</v>
      </c>
      <c r="O4900" s="26" t="str">
        <f>VLOOKUP(E4900,Key!A:B,2,FALSE)</f>
        <v>Senator</v>
      </c>
      <c r="P4900" s="26" t="str">
        <f>VLOOKUP(F4900,Key!D:E,2,FALSE)</f>
        <v>Rep</v>
      </c>
      <c r="Q4900" s="26" t="str">
        <f>VLOOKUP(G4900,Key!G:H,2,FALSE)</f>
        <v>Man</v>
      </c>
      <c r="R4900" s="26">
        <f>VLOOKUP(H4900,Key!J:K,2,FALSE)</f>
        <v>1</v>
      </c>
      <c r="S4900" s="26" t="str">
        <f>VLOOKUP(I4900,Key!M:N,2,FALSE)</f>
        <v>GE</v>
      </c>
      <c r="T4900" s="26">
        <f>VLOOKUP(J4900,Key!P:Q,2,FALSE)</f>
        <v>2012</v>
      </c>
      <c r="U4900" s="26" t="str">
        <f>VLOOKUP(K4900,Key!S:T,2,FALSE)</f>
        <v>Incumbent</v>
      </c>
      <c r="V4900" s="26">
        <v>0</v>
      </c>
    </row>
    <row r="4901" spans="1:22" x14ac:dyDescent="0.25">
      <c r="A4901" s="30">
        <v>176</v>
      </c>
      <c r="B4901" s="31" t="s">
        <v>2078</v>
      </c>
      <c r="C4901" s="31" t="s">
        <v>2079</v>
      </c>
      <c r="D4901" s="31">
        <v>1650</v>
      </c>
      <c r="E4901" s="31">
        <v>1</v>
      </c>
      <c r="F4901" s="31">
        <v>0</v>
      </c>
      <c r="G4901" s="31">
        <v>0</v>
      </c>
      <c r="H4901" s="31">
        <v>0</v>
      </c>
      <c r="I4901" s="31">
        <v>1</v>
      </c>
      <c r="J4901" s="32">
        <v>2</v>
      </c>
      <c r="L4901" s="2" t="str">
        <f t="shared" si="228"/>
        <v>Mario M</v>
      </c>
      <c r="M4901" s="2" t="str">
        <f t="shared" si="229"/>
        <v>Scavello</v>
      </c>
      <c r="N4901" s="26" t="str">
        <f t="shared" si="230"/>
        <v>Mario M Scavello</v>
      </c>
      <c r="O4901" s="26" t="str">
        <f>VLOOKUP(E4901,Key!A:B,2,FALSE)</f>
        <v>Rep</v>
      </c>
      <c r="P4901" s="26" t="str">
        <f>VLOOKUP(F4901,Key!D:E,2,FALSE)</f>
        <v>Rep</v>
      </c>
      <c r="Q4901" s="26" t="str">
        <f>VLOOKUP(G4901,Key!G:H,2,FALSE)</f>
        <v>Man</v>
      </c>
      <c r="R4901" s="26">
        <f>VLOOKUP(H4901,Key!J:K,2,FALSE)</f>
        <v>1</v>
      </c>
      <c r="S4901" s="26" t="str">
        <f>VLOOKUP(I4901,Key!M:N,2,FALSE)</f>
        <v>GE</v>
      </c>
      <c r="T4901" s="26">
        <f>VLOOKUP(J4901,Key!P:Q,2,FALSE)</f>
        <v>2004</v>
      </c>
      <c r="U4901" s="26" t="str">
        <f>VLOOKUP(K4901,Key!S:T,2,FALSE)</f>
        <v>Incumbent</v>
      </c>
      <c r="V4901" s="26">
        <v>1</v>
      </c>
    </row>
    <row r="4902" spans="1:22" x14ac:dyDescent="0.25">
      <c r="A4902" s="30">
        <v>176</v>
      </c>
      <c r="B4902" s="32" t="s">
        <v>139</v>
      </c>
      <c r="C4902" s="32" t="s">
        <v>140</v>
      </c>
      <c r="D4902" s="32">
        <v>1650</v>
      </c>
      <c r="E4902" s="32">
        <v>1</v>
      </c>
      <c r="F4902" s="32">
        <v>0</v>
      </c>
      <c r="G4902" s="32">
        <v>0</v>
      </c>
      <c r="H4902" s="32">
        <v>0</v>
      </c>
      <c r="I4902" s="32">
        <v>0</v>
      </c>
      <c r="J4902" s="32">
        <v>2</v>
      </c>
      <c r="L4902" s="2" t="str">
        <f t="shared" si="228"/>
        <v>Mario M</v>
      </c>
      <c r="M4902" s="2" t="str">
        <f t="shared" si="229"/>
        <v>Scavello</v>
      </c>
      <c r="N4902" s="26" t="str">
        <f t="shared" si="230"/>
        <v>Mario M Scavello</v>
      </c>
      <c r="O4902" s="26" t="str">
        <f>VLOOKUP(E4902,Key!A:B,2,FALSE)</f>
        <v>Rep</v>
      </c>
      <c r="P4902" s="26" t="str">
        <f>VLOOKUP(F4902,Key!D:E,2,FALSE)</f>
        <v>Rep</v>
      </c>
      <c r="Q4902" s="26" t="str">
        <f>VLOOKUP(G4902,Key!G:H,2,FALSE)</f>
        <v>Man</v>
      </c>
      <c r="R4902" s="26">
        <f>VLOOKUP(H4902,Key!J:K,2,FALSE)</f>
        <v>1</v>
      </c>
      <c r="S4902" s="26" t="str">
        <f>VLOOKUP(I4902,Key!M:N,2,FALSE)</f>
        <v>Primary</v>
      </c>
      <c r="T4902" s="26">
        <f>VLOOKUP(J4902,Key!P:Q,2,FALSE)</f>
        <v>2004</v>
      </c>
      <c r="U4902" s="26" t="str">
        <f>VLOOKUP(K4902,Key!S:T,2,FALSE)</f>
        <v>Incumbent</v>
      </c>
      <c r="V4902" s="26">
        <v>0</v>
      </c>
    </row>
    <row r="4903" spans="1:22" x14ac:dyDescent="0.25">
      <c r="A4903" s="30">
        <v>176</v>
      </c>
      <c r="B4903" s="31" t="s">
        <v>139</v>
      </c>
      <c r="C4903" s="31" t="s">
        <v>140</v>
      </c>
      <c r="D4903" s="31">
        <v>1650</v>
      </c>
      <c r="E4903" s="31">
        <v>1</v>
      </c>
      <c r="F4903" s="31">
        <v>0</v>
      </c>
      <c r="G4903" s="31">
        <v>0</v>
      </c>
      <c r="H4903" s="32">
        <v>0</v>
      </c>
      <c r="I4903" s="31">
        <v>0</v>
      </c>
      <c r="J4903" s="32">
        <v>3</v>
      </c>
      <c r="L4903" s="2" t="str">
        <f t="shared" si="228"/>
        <v>Mario M</v>
      </c>
      <c r="M4903" s="2" t="str">
        <f t="shared" si="229"/>
        <v>Scavello</v>
      </c>
      <c r="N4903" s="26" t="str">
        <f t="shared" si="230"/>
        <v>Mario M Scavello</v>
      </c>
      <c r="O4903" s="26" t="str">
        <f>VLOOKUP(E4903,Key!A:B,2,FALSE)</f>
        <v>Rep</v>
      </c>
      <c r="P4903" s="26" t="str">
        <f>VLOOKUP(F4903,Key!D:E,2,FALSE)</f>
        <v>Rep</v>
      </c>
      <c r="Q4903" s="26" t="str">
        <f>VLOOKUP(G4903,Key!G:H,2,FALSE)</f>
        <v>Man</v>
      </c>
      <c r="R4903" s="26">
        <f>VLOOKUP(H4903,Key!J:K,2,FALSE)</f>
        <v>1</v>
      </c>
      <c r="S4903" s="26" t="str">
        <f>VLOOKUP(I4903,Key!M:N,2,FALSE)</f>
        <v>Primary</v>
      </c>
      <c r="T4903" s="26">
        <f>VLOOKUP(J4903,Key!P:Q,2,FALSE)</f>
        <v>2006</v>
      </c>
      <c r="U4903" s="26" t="str">
        <f>VLOOKUP(K4903,Key!S:T,2,FALSE)</f>
        <v>Incumbent</v>
      </c>
      <c r="V4903" s="26">
        <v>0</v>
      </c>
    </row>
    <row r="4904" spans="1:22" x14ac:dyDescent="0.25">
      <c r="A4904" s="30">
        <v>176</v>
      </c>
      <c r="B4904" s="31" t="s">
        <v>139</v>
      </c>
      <c r="C4904" s="31" t="s">
        <v>140</v>
      </c>
      <c r="D4904" s="31">
        <v>1650</v>
      </c>
      <c r="E4904" s="31">
        <v>1</v>
      </c>
      <c r="F4904" s="31">
        <v>0</v>
      </c>
      <c r="G4904" s="31">
        <v>0</v>
      </c>
      <c r="H4904" s="32">
        <v>0</v>
      </c>
      <c r="I4904" s="31">
        <v>1</v>
      </c>
      <c r="J4904" s="32">
        <v>3</v>
      </c>
      <c r="L4904" s="2" t="str">
        <f t="shared" si="228"/>
        <v>Mario M</v>
      </c>
      <c r="M4904" s="2" t="str">
        <f t="shared" si="229"/>
        <v>Scavello</v>
      </c>
      <c r="N4904" s="26" t="str">
        <f t="shared" si="230"/>
        <v>Mario M Scavello</v>
      </c>
      <c r="O4904" s="26" t="str">
        <f>VLOOKUP(E4904,Key!A:B,2,FALSE)</f>
        <v>Rep</v>
      </c>
      <c r="P4904" s="26" t="str">
        <f>VLOOKUP(F4904,Key!D:E,2,FALSE)</f>
        <v>Rep</v>
      </c>
      <c r="Q4904" s="26" t="str">
        <f>VLOOKUP(G4904,Key!G:H,2,FALSE)</f>
        <v>Man</v>
      </c>
      <c r="R4904" s="26">
        <f>VLOOKUP(H4904,Key!J:K,2,FALSE)</f>
        <v>1</v>
      </c>
      <c r="S4904" s="26" t="str">
        <f>VLOOKUP(I4904,Key!M:N,2,FALSE)</f>
        <v>GE</v>
      </c>
      <c r="T4904" s="26">
        <f>VLOOKUP(J4904,Key!P:Q,2,FALSE)</f>
        <v>2006</v>
      </c>
      <c r="U4904" s="26" t="str">
        <f>VLOOKUP(K4904,Key!S:T,2,FALSE)</f>
        <v>Incumbent</v>
      </c>
      <c r="V4904" s="26">
        <v>0</v>
      </c>
    </row>
    <row r="4905" spans="1:22" x14ac:dyDescent="0.25">
      <c r="A4905" s="30">
        <v>176</v>
      </c>
      <c r="B4905" s="32" t="s">
        <v>139</v>
      </c>
      <c r="C4905" s="32" t="s">
        <v>140</v>
      </c>
      <c r="D4905" s="32">
        <v>1650</v>
      </c>
      <c r="E4905" s="31">
        <v>1</v>
      </c>
      <c r="F4905" s="32">
        <v>0</v>
      </c>
      <c r="G4905" s="32">
        <v>0</v>
      </c>
      <c r="H4905" s="32">
        <v>0</v>
      </c>
      <c r="I4905" s="31">
        <v>0</v>
      </c>
      <c r="J4905" s="32">
        <v>4</v>
      </c>
      <c r="L4905" s="2" t="str">
        <f t="shared" si="228"/>
        <v>Mario M</v>
      </c>
      <c r="M4905" s="2" t="str">
        <f t="shared" si="229"/>
        <v>Scavello</v>
      </c>
      <c r="N4905" s="26" t="str">
        <f t="shared" si="230"/>
        <v>Mario M Scavello</v>
      </c>
      <c r="O4905" s="26" t="str">
        <f>VLOOKUP(E4905,Key!A:B,2,FALSE)</f>
        <v>Rep</v>
      </c>
      <c r="P4905" s="26" t="str">
        <f>VLOOKUP(F4905,Key!D:E,2,FALSE)</f>
        <v>Rep</v>
      </c>
      <c r="Q4905" s="26" t="str">
        <f>VLOOKUP(G4905,Key!G:H,2,FALSE)</f>
        <v>Man</v>
      </c>
      <c r="R4905" s="26">
        <f>VLOOKUP(H4905,Key!J:K,2,FALSE)</f>
        <v>1</v>
      </c>
      <c r="S4905" s="26" t="str">
        <f>VLOOKUP(I4905,Key!M:N,2,FALSE)</f>
        <v>Primary</v>
      </c>
      <c r="T4905" s="26">
        <f>VLOOKUP(J4905,Key!P:Q,2,FALSE)</f>
        <v>2008</v>
      </c>
      <c r="U4905" s="26" t="str">
        <f>VLOOKUP(K4905,Key!S:T,2,FALSE)</f>
        <v>Incumbent</v>
      </c>
      <c r="V4905" s="26">
        <v>0</v>
      </c>
    </row>
    <row r="4906" spans="1:22" x14ac:dyDescent="0.25">
      <c r="A4906" s="30">
        <v>176</v>
      </c>
      <c r="B4906" s="32" t="s">
        <v>139</v>
      </c>
      <c r="C4906" s="32" t="s">
        <v>140</v>
      </c>
      <c r="D4906" s="32">
        <v>1650</v>
      </c>
      <c r="E4906" s="31">
        <v>1</v>
      </c>
      <c r="F4906" s="32">
        <v>0</v>
      </c>
      <c r="G4906" s="32">
        <v>0</v>
      </c>
      <c r="H4906" s="32">
        <v>0</v>
      </c>
      <c r="I4906" s="31">
        <v>1</v>
      </c>
      <c r="J4906" s="32">
        <v>4</v>
      </c>
      <c r="L4906" s="2" t="str">
        <f t="shared" si="228"/>
        <v>Mario M</v>
      </c>
      <c r="M4906" s="2" t="str">
        <f t="shared" si="229"/>
        <v>Scavello</v>
      </c>
      <c r="N4906" s="26" t="str">
        <f t="shared" si="230"/>
        <v>Mario M Scavello</v>
      </c>
      <c r="O4906" s="26" t="str">
        <f>VLOOKUP(E4906,Key!A:B,2,FALSE)</f>
        <v>Rep</v>
      </c>
      <c r="P4906" s="26" t="str">
        <f>VLOOKUP(F4906,Key!D:E,2,FALSE)</f>
        <v>Rep</v>
      </c>
      <c r="Q4906" s="26" t="str">
        <f>VLOOKUP(G4906,Key!G:H,2,FALSE)</f>
        <v>Man</v>
      </c>
      <c r="R4906" s="26">
        <f>VLOOKUP(H4906,Key!J:K,2,FALSE)</f>
        <v>1</v>
      </c>
      <c r="S4906" s="26" t="str">
        <f>VLOOKUP(I4906,Key!M:N,2,FALSE)</f>
        <v>GE</v>
      </c>
      <c r="T4906" s="26">
        <f>VLOOKUP(J4906,Key!P:Q,2,FALSE)</f>
        <v>2008</v>
      </c>
      <c r="U4906" s="26" t="str">
        <f>VLOOKUP(K4906,Key!S:T,2,FALSE)</f>
        <v>Incumbent</v>
      </c>
      <c r="V4906" s="26">
        <v>0</v>
      </c>
    </row>
    <row r="4907" spans="1:22" x14ac:dyDescent="0.25">
      <c r="A4907" s="30">
        <v>176</v>
      </c>
      <c r="B4907" s="32" t="s">
        <v>139</v>
      </c>
      <c r="C4907" s="32" t="s">
        <v>140</v>
      </c>
      <c r="D4907" s="32">
        <v>1650</v>
      </c>
      <c r="E4907" s="31">
        <v>1</v>
      </c>
      <c r="F4907" s="32">
        <v>0</v>
      </c>
      <c r="G4907" s="32">
        <v>0</v>
      </c>
      <c r="H4907" s="32">
        <v>0</v>
      </c>
      <c r="I4907" s="31">
        <v>0</v>
      </c>
      <c r="J4907" s="32">
        <v>5</v>
      </c>
      <c r="L4907" s="2" t="str">
        <f t="shared" si="228"/>
        <v>Mario M</v>
      </c>
      <c r="M4907" s="2" t="str">
        <f t="shared" si="229"/>
        <v>Scavello</v>
      </c>
      <c r="N4907" s="26" t="str">
        <f t="shared" si="230"/>
        <v>Mario M Scavello</v>
      </c>
      <c r="O4907" s="26" t="str">
        <f>VLOOKUP(E4907,Key!A:B,2,FALSE)</f>
        <v>Rep</v>
      </c>
      <c r="P4907" s="26" t="str">
        <f>VLOOKUP(F4907,Key!D:E,2,FALSE)</f>
        <v>Rep</v>
      </c>
      <c r="Q4907" s="26" t="str">
        <f>VLOOKUP(G4907,Key!G:H,2,FALSE)</f>
        <v>Man</v>
      </c>
      <c r="R4907" s="26">
        <f>VLOOKUP(H4907,Key!J:K,2,FALSE)</f>
        <v>1</v>
      </c>
      <c r="S4907" s="26" t="str">
        <f>VLOOKUP(I4907,Key!M:N,2,FALSE)</f>
        <v>Primary</v>
      </c>
      <c r="T4907" s="26">
        <f>VLOOKUP(J4907,Key!P:Q,2,FALSE)</f>
        <v>2010</v>
      </c>
      <c r="U4907" s="26" t="str">
        <f>VLOOKUP(K4907,Key!S:T,2,FALSE)</f>
        <v>Incumbent</v>
      </c>
      <c r="V4907" s="26">
        <v>0</v>
      </c>
    </row>
    <row r="4908" spans="1:22" x14ac:dyDescent="0.25">
      <c r="A4908" s="30">
        <v>176</v>
      </c>
      <c r="B4908" s="32" t="s">
        <v>139</v>
      </c>
      <c r="C4908" s="32" t="s">
        <v>140</v>
      </c>
      <c r="D4908" s="32">
        <v>1650</v>
      </c>
      <c r="E4908" s="31">
        <v>1</v>
      </c>
      <c r="F4908" s="32">
        <v>4</v>
      </c>
      <c r="G4908" s="32">
        <v>0</v>
      </c>
      <c r="H4908" s="32">
        <v>0</v>
      </c>
      <c r="I4908" s="31">
        <v>1</v>
      </c>
      <c r="J4908" s="32">
        <v>5</v>
      </c>
      <c r="L4908" s="2" t="str">
        <f t="shared" si="228"/>
        <v>Mario M</v>
      </c>
      <c r="M4908" s="2" t="str">
        <f t="shared" si="229"/>
        <v>Scavello</v>
      </c>
      <c r="N4908" s="26" t="str">
        <f t="shared" si="230"/>
        <v>Mario M Scavello</v>
      </c>
      <c r="O4908" s="26" t="str">
        <f>VLOOKUP(E4908,Key!A:B,2,FALSE)</f>
        <v>Rep</v>
      </c>
      <c r="P4908" s="26" t="str">
        <f>VLOOKUP(F4908,Key!D:E,2,FALSE)</f>
        <v>R/D</v>
      </c>
      <c r="Q4908" s="26" t="str">
        <f>VLOOKUP(G4908,Key!G:H,2,FALSE)</f>
        <v>Man</v>
      </c>
      <c r="R4908" s="26">
        <f>VLOOKUP(H4908,Key!J:K,2,FALSE)</f>
        <v>1</v>
      </c>
      <c r="S4908" s="26" t="str">
        <f>VLOOKUP(I4908,Key!M:N,2,FALSE)</f>
        <v>GE</v>
      </c>
      <c r="T4908" s="26">
        <f>VLOOKUP(J4908,Key!P:Q,2,FALSE)</f>
        <v>2010</v>
      </c>
      <c r="U4908" s="26" t="str">
        <f>VLOOKUP(K4908,Key!S:T,2,FALSE)</f>
        <v>Incumbent</v>
      </c>
      <c r="V4908" s="26">
        <v>0</v>
      </c>
    </row>
    <row r="4909" spans="1:22" x14ac:dyDescent="0.25">
      <c r="A4909" s="30">
        <v>176</v>
      </c>
      <c r="B4909" s="32" t="s">
        <v>139</v>
      </c>
      <c r="C4909" s="32" t="s">
        <v>140</v>
      </c>
      <c r="D4909" s="32">
        <v>1650</v>
      </c>
      <c r="E4909" s="31">
        <v>1</v>
      </c>
      <c r="F4909" s="32">
        <v>0</v>
      </c>
      <c r="G4909" s="32">
        <v>0</v>
      </c>
      <c r="H4909" s="32">
        <v>0</v>
      </c>
      <c r="I4909" s="32">
        <v>0</v>
      </c>
      <c r="J4909" s="32">
        <v>6</v>
      </c>
      <c r="L4909" s="2" t="str">
        <f t="shared" si="228"/>
        <v>Mario M</v>
      </c>
      <c r="M4909" s="2" t="str">
        <f t="shared" si="229"/>
        <v>Scavello</v>
      </c>
      <c r="N4909" s="26" t="str">
        <f t="shared" si="230"/>
        <v>Mario M Scavello</v>
      </c>
      <c r="O4909" s="26" t="str">
        <f>VLOOKUP(E4909,Key!A:B,2,FALSE)</f>
        <v>Rep</v>
      </c>
      <c r="P4909" s="26" t="str">
        <f>VLOOKUP(F4909,Key!D:E,2,FALSE)</f>
        <v>Rep</v>
      </c>
      <c r="Q4909" s="26" t="str">
        <f>VLOOKUP(G4909,Key!G:H,2,FALSE)</f>
        <v>Man</v>
      </c>
      <c r="R4909" s="26">
        <f>VLOOKUP(H4909,Key!J:K,2,FALSE)</f>
        <v>1</v>
      </c>
      <c r="S4909" s="26" t="str">
        <f>VLOOKUP(I4909,Key!M:N,2,FALSE)</f>
        <v>Primary</v>
      </c>
      <c r="T4909" s="26">
        <f>VLOOKUP(J4909,Key!P:Q,2,FALSE)</f>
        <v>2012</v>
      </c>
      <c r="U4909" s="26" t="str">
        <f>VLOOKUP(K4909,Key!S:T,2,FALSE)</f>
        <v>Incumbent</v>
      </c>
      <c r="V4909" s="26">
        <v>0</v>
      </c>
    </row>
    <row r="4910" spans="1:22" x14ac:dyDescent="0.25">
      <c r="A4910" s="30">
        <v>176</v>
      </c>
      <c r="B4910" s="32" t="s">
        <v>139</v>
      </c>
      <c r="C4910" s="32" t="s">
        <v>140</v>
      </c>
      <c r="D4910" s="32">
        <v>1650</v>
      </c>
      <c r="E4910" s="31">
        <v>1</v>
      </c>
      <c r="F4910" s="32">
        <v>0</v>
      </c>
      <c r="G4910" s="32">
        <v>0</v>
      </c>
      <c r="H4910" s="32">
        <v>0</v>
      </c>
      <c r="I4910" s="31">
        <v>1</v>
      </c>
      <c r="J4910" s="32">
        <v>6</v>
      </c>
      <c r="L4910" s="2" t="str">
        <f t="shared" si="228"/>
        <v>Mario M</v>
      </c>
      <c r="M4910" s="2" t="str">
        <f t="shared" si="229"/>
        <v>Scavello</v>
      </c>
      <c r="N4910" s="26" t="str">
        <f t="shared" si="230"/>
        <v>Mario M Scavello</v>
      </c>
      <c r="O4910" s="26" t="str">
        <f>VLOOKUP(E4910,Key!A:B,2,FALSE)</f>
        <v>Rep</v>
      </c>
      <c r="P4910" s="26" t="str">
        <f>VLOOKUP(F4910,Key!D:E,2,FALSE)</f>
        <v>Rep</v>
      </c>
      <c r="Q4910" s="26" t="str">
        <f>VLOOKUP(G4910,Key!G:H,2,FALSE)</f>
        <v>Man</v>
      </c>
      <c r="R4910" s="26">
        <f>VLOOKUP(H4910,Key!J:K,2,FALSE)</f>
        <v>1</v>
      </c>
      <c r="S4910" s="26" t="str">
        <f>VLOOKUP(I4910,Key!M:N,2,FALSE)</f>
        <v>GE</v>
      </c>
      <c r="T4910" s="26">
        <f>VLOOKUP(J4910,Key!P:Q,2,FALSE)</f>
        <v>2012</v>
      </c>
      <c r="U4910" s="26" t="str">
        <f>VLOOKUP(K4910,Key!S:T,2,FALSE)</f>
        <v>Incumbent</v>
      </c>
      <c r="V4910" s="26">
        <v>0</v>
      </c>
    </row>
    <row r="4911" spans="1:22" x14ac:dyDescent="0.25">
      <c r="A4911" s="30">
        <v>40</v>
      </c>
      <c r="B4911" s="32" t="s">
        <v>139</v>
      </c>
      <c r="C4911" s="32" t="s">
        <v>140</v>
      </c>
      <c r="D4911" s="32">
        <v>1650</v>
      </c>
      <c r="E4911" s="32">
        <v>0</v>
      </c>
      <c r="F4911" s="32">
        <v>0</v>
      </c>
      <c r="G4911" s="32">
        <v>0</v>
      </c>
      <c r="H4911" s="32">
        <v>0</v>
      </c>
      <c r="I4911" s="32">
        <v>0</v>
      </c>
      <c r="J4911" s="32">
        <v>7</v>
      </c>
      <c r="L4911" s="2" t="str">
        <f t="shared" si="228"/>
        <v>Mario M</v>
      </c>
      <c r="M4911" s="2" t="str">
        <f t="shared" si="229"/>
        <v>Scavello</v>
      </c>
      <c r="N4911" s="26" t="str">
        <f t="shared" si="230"/>
        <v>Mario M Scavello</v>
      </c>
      <c r="O4911" s="26" t="str">
        <f>VLOOKUP(E4911,Key!A:B,2,FALSE)</f>
        <v>Senator</v>
      </c>
      <c r="P4911" s="26" t="str">
        <f>VLOOKUP(F4911,Key!D:E,2,FALSE)</f>
        <v>Rep</v>
      </c>
      <c r="Q4911" s="26" t="str">
        <f>VLOOKUP(G4911,Key!G:H,2,FALSE)</f>
        <v>Man</v>
      </c>
      <c r="R4911" s="26">
        <f>VLOOKUP(H4911,Key!J:K,2,FALSE)</f>
        <v>1</v>
      </c>
      <c r="S4911" s="26" t="str">
        <f>VLOOKUP(I4911,Key!M:N,2,FALSE)</f>
        <v>Primary</v>
      </c>
      <c r="T4911" s="26">
        <f>VLOOKUP(J4911,Key!P:Q,2,FALSE)</f>
        <v>2014</v>
      </c>
      <c r="U4911" s="26" t="str">
        <f>VLOOKUP(K4911,Key!S:T,2,FALSE)</f>
        <v>Incumbent</v>
      </c>
      <c r="V4911" s="26">
        <v>0</v>
      </c>
    </row>
    <row r="4912" spans="1:22" x14ac:dyDescent="0.25">
      <c r="A4912" s="30">
        <v>176</v>
      </c>
      <c r="B4912" s="32" t="s">
        <v>4092</v>
      </c>
      <c r="C4912" s="32" t="s">
        <v>4093</v>
      </c>
      <c r="D4912" s="32">
        <v>1650</v>
      </c>
      <c r="E4912" s="31">
        <v>1</v>
      </c>
      <c r="F4912" s="32">
        <v>0</v>
      </c>
      <c r="G4912" s="32">
        <v>0</v>
      </c>
      <c r="H4912" s="32">
        <v>0</v>
      </c>
      <c r="I4912" s="31">
        <v>1</v>
      </c>
      <c r="J4912" s="32">
        <v>1</v>
      </c>
      <c r="L4912" s="2" t="str">
        <f t="shared" si="228"/>
        <v>Mario</v>
      </c>
      <c r="M4912" s="2" t="str">
        <f t="shared" si="229"/>
        <v>Scavello</v>
      </c>
      <c r="N4912" s="26" t="str">
        <f t="shared" si="230"/>
        <v>Mario Scavello</v>
      </c>
      <c r="O4912" s="26" t="str">
        <f>VLOOKUP(E4912,Key!A:B,2,FALSE)</f>
        <v>Rep</v>
      </c>
      <c r="P4912" s="26" t="str">
        <f>VLOOKUP(F4912,Key!D:E,2,FALSE)</f>
        <v>Rep</v>
      </c>
      <c r="Q4912" s="26" t="str">
        <f>VLOOKUP(G4912,Key!G:H,2,FALSE)</f>
        <v>Man</v>
      </c>
      <c r="R4912" s="26">
        <f>VLOOKUP(H4912,Key!J:K,2,FALSE)</f>
        <v>1</v>
      </c>
      <c r="S4912" s="26" t="str">
        <f>VLOOKUP(I4912,Key!M:N,2,FALSE)</f>
        <v>GE</v>
      </c>
      <c r="T4912" s="26">
        <f>VLOOKUP(J4912,Key!P:Q,2,FALSE)</f>
        <v>2002</v>
      </c>
      <c r="U4912" s="26" t="str">
        <f>VLOOKUP(K4912,Key!S:T,2,FALSE)</f>
        <v>Incumbent</v>
      </c>
      <c r="V4912" s="26">
        <v>0</v>
      </c>
    </row>
    <row r="4913" spans="1:22" x14ac:dyDescent="0.25">
      <c r="A4913" s="30">
        <v>176</v>
      </c>
      <c r="B4913" s="32" t="s">
        <v>4092</v>
      </c>
      <c r="C4913" s="32" t="s">
        <v>140</v>
      </c>
      <c r="D4913" s="32">
        <v>1650</v>
      </c>
      <c r="E4913" s="32">
        <v>1</v>
      </c>
      <c r="F4913" s="32">
        <v>0</v>
      </c>
      <c r="G4913" s="32">
        <v>0</v>
      </c>
      <c r="H4913" s="32">
        <v>0</v>
      </c>
      <c r="I4913" s="32">
        <v>0</v>
      </c>
      <c r="J4913" s="32">
        <v>1</v>
      </c>
      <c r="L4913" s="2" t="str">
        <f t="shared" si="228"/>
        <v>Mario</v>
      </c>
      <c r="M4913" s="2" t="str">
        <f t="shared" si="229"/>
        <v>Scavello</v>
      </c>
      <c r="N4913" s="26" t="str">
        <f t="shared" si="230"/>
        <v>Mario Scavello</v>
      </c>
      <c r="O4913" s="26" t="str">
        <f>VLOOKUP(E4913,Key!A:B,2,FALSE)</f>
        <v>Rep</v>
      </c>
      <c r="P4913" s="26" t="str">
        <f>VLOOKUP(F4913,Key!D:E,2,FALSE)</f>
        <v>Rep</v>
      </c>
      <c r="Q4913" s="26" t="str">
        <f>VLOOKUP(G4913,Key!G:H,2,FALSE)</f>
        <v>Man</v>
      </c>
      <c r="R4913" s="26">
        <f>VLOOKUP(H4913,Key!J:K,2,FALSE)</f>
        <v>1</v>
      </c>
      <c r="S4913" s="26" t="str">
        <f>VLOOKUP(I4913,Key!M:N,2,FALSE)</f>
        <v>Primary</v>
      </c>
      <c r="T4913" s="26">
        <f>VLOOKUP(J4913,Key!P:Q,2,FALSE)</f>
        <v>2002</v>
      </c>
      <c r="U4913" s="26" t="str">
        <f>VLOOKUP(K4913,Key!S:T,2,FALSE)</f>
        <v>Incumbent</v>
      </c>
      <c r="V4913" s="26">
        <v>0</v>
      </c>
    </row>
    <row r="4914" spans="1:22" x14ac:dyDescent="0.25">
      <c r="A4914" s="30">
        <v>114</v>
      </c>
      <c r="B4914" s="31" t="s">
        <v>4390</v>
      </c>
      <c r="C4914" s="31" t="s">
        <v>4931</v>
      </c>
      <c r="D4914" s="31">
        <v>1651</v>
      </c>
      <c r="E4914" s="31">
        <v>1</v>
      </c>
      <c r="F4914" s="31">
        <v>0</v>
      </c>
      <c r="G4914" s="31">
        <v>0</v>
      </c>
      <c r="H4914" s="31">
        <v>1</v>
      </c>
      <c r="I4914" s="31">
        <v>1</v>
      </c>
      <c r="J4914" s="32">
        <v>2</v>
      </c>
      <c r="L4914" s="2" t="str">
        <f t="shared" si="228"/>
        <v>Frank</v>
      </c>
      <c r="M4914" s="2" t="str">
        <f t="shared" si="229"/>
        <v>Scavo</v>
      </c>
      <c r="N4914" s="26" t="str">
        <f t="shared" si="230"/>
        <v>Frank Scavo</v>
      </c>
      <c r="O4914" s="26" t="str">
        <f>VLOOKUP(E4914,Key!A:B,2,FALSE)</f>
        <v>Rep</v>
      </c>
      <c r="P4914" s="26" t="str">
        <f>VLOOKUP(F4914,Key!D:E,2,FALSE)</f>
        <v>Rep</v>
      </c>
      <c r="Q4914" s="26" t="str">
        <f>VLOOKUP(G4914,Key!G:H,2,FALSE)</f>
        <v>Man</v>
      </c>
      <c r="R4914" s="26">
        <f>VLOOKUP(H4914,Key!J:K,2,FALSE)</f>
        <v>0</v>
      </c>
      <c r="S4914" s="26" t="str">
        <f>VLOOKUP(I4914,Key!M:N,2,FALSE)</f>
        <v>GE</v>
      </c>
      <c r="T4914" s="26">
        <f>VLOOKUP(J4914,Key!P:Q,2,FALSE)</f>
        <v>2004</v>
      </c>
      <c r="U4914" s="26" t="str">
        <f>VLOOKUP(K4914,Key!S:T,2,FALSE)</f>
        <v>Incumbent</v>
      </c>
      <c r="V4914" s="26">
        <v>1</v>
      </c>
    </row>
    <row r="4915" spans="1:22" x14ac:dyDescent="0.25">
      <c r="A4915" s="30">
        <v>22</v>
      </c>
      <c r="B4915" s="32" t="s">
        <v>4390</v>
      </c>
      <c r="C4915" s="32" t="s">
        <v>4931</v>
      </c>
      <c r="D4915" s="32">
        <v>1651</v>
      </c>
      <c r="E4915" s="32">
        <v>0</v>
      </c>
      <c r="F4915" s="32">
        <v>0</v>
      </c>
      <c r="G4915" s="32">
        <v>0</v>
      </c>
      <c r="H4915" s="32">
        <v>0</v>
      </c>
      <c r="I4915" s="32">
        <v>0</v>
      </c>
      <c r="J4915" s="32">
        <v>1</v>
      </c>
      <c r="L4915" s="2" t="str">
        <f t="shared" si="228"/>
        <v>Frank</v>
      </c>
      <c r="M4915" s="2" t="str">
        <f t="shared" si="229"/>
        <v>Scavo</v>
      </c>
      <c r="N4915" s="26" t="str">
        <f t="shared" si="230"/>
        <v>Frank Scavo</v>
      </c>
      <c r="O4915" s="26" t="str">
        <f>VLOOKUP(E4915,Key!A:B,2,FALSE)</f>
        <v>Senator</v>
      </c>
      <c r="P4915" s="26" t="str">
        <f>VLOOKUP(F4915,Key!D:E,2,FALSE)</f>
        <v>Rep</v>
      </c>
      <c r="Q4915" s="26" t="str">
        <f>VLOOKUP(G4915,Key!G:H,2,FALSE)</f>
        <v>Man</v>
      </c>
      <c r="R4915" s="26">
        <f>VLOOKUP(H4915,Key!J:K,2,FALSE)</f>
        <v>1</v>
      </c>
      <c r="S4915" s="26" t="str">
        <f>VLOOKUP(I4915,Key!M:N,2,FALSE)</f>
        <v>Primary</v>
      </c>
      <c r="T4915" s="26">
        <f>VLOOKUP(J4915,Key!P:Q,2,FALSE)</f>
        <v>2002</v>
      </c>
      <c r="U4915" s="26" t="str">
        <f>VLOOKUP(K4915,Key!S:T,2,FALSE)</f>
        <v>Incumbent</v>
      </c>
      <c r="V4915" s="26">
        <v>0</v>
      </c>
    </row>
    <row r="4916" spans="1:22" x14ac:dyDescent="0.25">
      <c r="A4916" s="30">
        <v>22</v>
      </c>
      <c r="B4916" s="32" t="s">
        <v>4390</v>
      </c>
      <c r="C4916" s="32" t="s">
        <v>4931</v>
      </c>
      <c r="D4916" s="32">
        <v>1651</v>
      </c>
      <c r="E4916" s="32">
        <v>0</v>
      </c>
      <c r="F4916" s="32">
        <v>0</v>
      </c>
      <c r="G4916" s="32">
        <v>0</v>
      </c>
      <c r="H4916" s="32">
        <v>0</v>
      </c>
      <c r="I4916" s="32">
        <v>0</v>
      </c>
      <c r="J4916" s="32">
        <v>5</v>
      </c>
      <c r="L4916" s="2" t="str">
        <f t="shared" si="228"/>
        <v>Frank</v>
      </c>
      <c r="M4916" s="2" t="str">
        <f t="shared" si="229"/>
        <v>Scavo</v>
      </c>
      <c r="N4916" s="26" t="str">
        <f t="shared" si="230"/>
        <v>Frank Scavo</v>
      </c>
      <c r="O4916" s="26" t="str">
        <f>VLOOKUP(E4916,Key!A:B,2,FALSE)</f>
        <v>Senator</v>
      </c>
      <c r="P4916" s="26" t="str">
        <f>VLOOKUP(F4916,Key!D:E,2,FALSE)</f>
        <v>Rep</v>
      </c>
      <c r="Q4916" s="26" t="str">
        <f>VLOOKUP(G4916,Key!G:H,2,FALSE)</f>
        <v>Man</v>
      </c>
      <c r="R4916" s="26">
        <f>VLOOKUP(H4916,Key!J:K,2,FALSE)</f>
        <v>1</v>
      </c>
      <c r="S4916" s="26" t="str">
        <f>VLOOKUP(I4916,Key!M:N,2,FALSE)</f>
        <v>Primary</v>
      </c>
      <c r="T4916" s="26">
        <f>VLOOKUP(J4916,Key!P:Q,2,FALSE)</f>
        <v>2010</v>
      </c>
      <c r="U4916" s="26" t="str">
        <f>VLOOKUP(K4916,Key!S:T,2,FALSE)</f>
        <v>Incumbent</v>
      </c>
      <c r="V4916" s="26">
        <v>0</v>
      </c>
    </row>
    <row r="4917" spans="1:22" x14ac:dyDescent="0.25">
      <c r="A4917" s="30">
        <v>22</v>
      </c>
      <c r="B4917" s="32" t="s">
        <v>5005</v>
      </c>
      <c r="C4917" s="32" t="s">
        <v>4931</v>
      </c>
      <c r="D4917" s="32">
        <v>1651</v>
      </c>
      <c r="E4917" s="32">
        <v>0</v>
      </c>
      <c r="F4917" s="32">
        <v>0</v>
      </c>
      <c r="G4917" s="32">
        <v>0</v>
      </c>
      <c r="H4917" s="32">
        <v>1</v>
      </c>
      <c r="I4917" s="32">
        <v>1</v>
      </c>
      <c r="J4917" s="32">
        <v>5</v>
      </c>
      <c r="L4917" s="2" t="str">
        <f t="shared" si="228"/>
        <v>Frank</v>
      </c>
      <c r="M4917" s="2" t="str">
        <f t="shared" si="229"/>
        <v>Scavo</v>
      </c>
      <c r="N4917" s="26" t="str">
        <f t="shared" si="230"/>
        <v>Frank Scavo</v>
      </c>
      <c r="O4917" s="26" t="str">
        <f>VLOOKUP(E4917,Key!A:B,2,FALSE)</f>
        <v>Senator</v>
      </c>
      <c r="P4917" s="26" t="str">
        <f>VLOOKUP(F4917,Key!D:E,2,FALSE)</f>
        <v>Rep</v>
      </c>
      <c r="Q4917" s="26" t="str">
        <f>VLOOKUP(G4917,Key!G:H,2,FALSE)</f>
        <v>Man</v>
      </c>
      <c r="R4917" s="26">
        <f>VLOOKUP(H4917,Key!J:K,2,FALSE)</f>
        <v>0</v>
      </c>
      <c r="S4917" s="26" t="str">
        <f>VLOOKUP(I4917,Key!M:N,2,FALSE)</f>
        <v>GE</v>
      </c>
      <c r="T4917" s="26">
        <f>VLOOKUP(J4917,Key!P:Q,2,FALSE)</f>
        <v>2010</v>
      </c>
      <c r="U4917" s="26" t="str">
        <f>VLOOKUP(K4917,Key!S:T,2,FALSE)</f>
        <v>Incumbent</v>
      </c>
      <c r="V4917" s="26">
        <v>0</v>
      </c>
    </row>
    <row r="4918" spans="1:22" x14ac:dyDescent="0.25">
      <c r="A4918" s="30">
        <v>114</v>
      </c>
      <c r="B4918" s="32" t="s">
        <v>447</v>
      </c>
      <c r="C4918" s="32" t="s">
        <v>8179</v>
      </c>
      <c r="D4918" s="32">
        <v>1651</v>
      </c>
      <c r="E4918" s="32">
        <v>1</v>
      </c>
      <c r="F4918" s="32">
        <v>0</v>
      </c>
      <c r="G4918" s="32">
        <v>0</v>
      </c>
      <c r="H4918" s="32">
        <v>0</v>
      </c>
      <c r="I4918" s="32">
        <v>0</v>
      </c>
      <c r="J4918" s="32">
        <v>2</v>
      </c>
      <c r="L4918" s="2" t="str">
        <f t="shared" si="228"/>
        <v>Frank</v>
      </c>
      <c r="M4918" s="2" t="str">
        <f t="shared" si="229"/>
        <v>Scavo</v>
      </c>
      <c r="N4918" s="26" t="str">
        <f t="shared" si="230"/>
        <v>Frank Scavo</v>
      </c>
      <c r="O4918" s="26" t="str">
        <f>VLOOKUP(E4918,Key!A:B,2,FALSE)</f>
        <v>Rep</v>
      </c>
      <c r="P4918" s="26" t="str">
        <f>VLOOKUP(F4918,Key!D:E,2,FALSE)</f>
        <v>Rep</v>
      </c>
      <c r="Q4918" s="26" t="str">
        <f>VLOOKUP(G4918,Key!G:H,2,FALSE)</f>
        <v>Man</v>
      </c>
      <c r="R4918" s="26">
        <f>VLOOKUP(H4918,Key!J:K,2,FALSE)</f>
        <v>1</v>
      </c>
      <c r="S4918" s="26" t="str">
        <f>VLOOKUP(I4918,Key!M:N,2,FALSE)</f>
        <v>Primary</v>
      </c>
      <c r="T4918" s="26">
        <f>VLOOKUP(J4918,Key!P:Q,2,FALSE)</f>
        <v>2004</v>
      </c>
      <c r="U4918" s="26" t="str">
        <f>VLOOKUP(K4918,Key!S:T,2,FALSE)</f>
        <v>Incumbent</v>
      </c>
      <c r="V4918" s="26">
        <v>0</v>
      </c>
    </row>
    <row r="4919" spans="1:22" x14ac:dyDescent="0.25">
      <c r="A4919" s="30">
        <v>22</v>
      </c>
      <c r="B4919" s="32" t="s">
        <v>5005</v>
      </c>
      <c r="C4919" s="32" t="s">
        <v>4736</v>
      </c>
      <c r="D4919" s="32">
        <v>1651</v>
      </c>
      <c r="E4919" s="32">
        <v>0</v>
      </c>
      <c r="F4919" s="32">
        <v>0</v>
      </c>
      <c r="G4919" s="32">
        <v>0</v>
      </c>
      <c r="H4919" s="32">
        <v>1</v>
      </c>
      <c r="I4919" s="32">
        <v>1</v>
      </c>
      <c r="J4919" s="32">
        <v>1</v>
      </c>
      <c r="L4919" s="2" t="str">
        <f t="shared" si="228"/>
        <v>Frank</v>
      </c>
      <c r="M4919" s="2" t="str">
        <f t="shared" si="229"/>
        <v>Scavo</v>
      </c>
      <c r="N4919" s="26" t="str">
        <f t="shared" si="230"/>
        <v>Frank Scavo</v>
      </c>
      <c r="O4919" s="26" t="str">
        <f>VLOOKUP(E4919,Key!A:B,2,FALSE)</f>
        <v>Senator</v>
      </c>
      <c r="P4919" s="26" t="str">
        <f>VLOOKUP(F4919,Key!D:E,2,FALSE)</f>
        <v>Rep</v>
      </c>
      <c r="Q4919" s="26" t="str">
        <f>VLOOKUP(G4919,Key!G:H,2,FALSE)</f>
        <v>Man</v>
      </c>
      <c r="R4919" s="26">
        <f>VLOOKUP(H4919,Key!J:K,2,FALSE)</f>
        <v>0</v>
      </c>
      <c r="S4919" s="26" t="str">
        <f>VLOOKUP(I4919,Key!M:N,2,FALSE)</f>
        <v>GE</v>
      </c>
      <c r="T4919" s="26">
        <f>VLOOKUP(J4919,Key!P:Q,2,FALSE)</f>
        <v>2002</v>
      </c>
      <c r="U4919" s="26" t="str">
        <f>VLOOKUP(K4919,Key!S:T,2,FALSE)</f>
        <v>Incumbent</v>
      </c>
      <c r="V4919" s="26">
        <v>0</v>
      </c>
    </row>
    <row r="4920" spans="1:22" x14ac:dyDescent="0.25">
      <c r="A4920" s="30">
        <v>114</v>
      </c>
      <c r="B4920" s="32" t="s">
        <v>4355</v>
      </c>
      <c r="C4920" s="32" t="s">
        <v>4356</v>
      </c>
      <c r="D4920" s="32">
        <v>1652</v>
      </c>
      <c r="E4920" s="32">
        <v>1</v>
      </c>
      <c r="F4920" s="32">
        <v>1</v>
      </c>
      <c r="G4920" s="32">
        <v>0</v>
      </c>
      <c r="H4920" s="32">
        <v>1</v>
      </c>
      <c r="I4920" s="32">
        <v>0</v>
      </c>
      <c r="J4920" s="32">
        <v>0</v>
      </c>
      <c r="L4920" s="2" t="str">
        <f t="shared" si="228"/>
        <v>Allen J.</v>
      </c>
      <c r="M4920" s="2" t="str">
        <f t="shared" si="229"/>
        <v>Scazafabo</v>
      </c>
      <c r="N4920" s="26" t="str">
        <f t="shared" si="230"/>
        <v>Allen J. Scazafabo</v>
      </c>
      <c r="O4920" s="26" t="str">
        <f>VLOOKUP(E4920,Key!A:B,2,FALSE)</f>
        <v>Rep</v>
      </c>
      <c r="P4920" s="26" t="str">
        <f>VLOOKUP(F4920,Key!D:E,2,FALSE)</f>
        <v>Dem</v>
      </c>
      <c r="Q4920" s="26" t="str">
        <f>VLOOKUP(G4920,Key!G:H,2,FALSE)</f>
        <v>Man</v>
      </c>
      <c r="R4920" s="26">
        <f>VLOOKUP(H4920,Key!J:K,2,FALSE)</f>
        <v>0</v>
      </c>
      <c r="S4920" s="26" t="str">
        <f>VLOOKUP(I4920,Key!M:N,2,FALSE)</f>
        <v>Primary</v>
      </c>
      <c r="T4920" s="26">
        <f>VLOOKUP(J4920,Key!P:Q,2,FALSE)</f>
        <v>2000</v>
      </c>
      <c r="U4920" s="26" t="str">
        <f>VLOOKUP(K4920,Key!S:T,2,FALSE)</f>
        <v>Incumbent</v>
      </c>
      <c r="V4920" s="26">
        <v>1</v>
      </c>
    </row>
    <row r="4921" spans="1:22" x14ac:dyDescent="0.25">
      <c r="A4921" s="30">
        <v>57</v>
      </c>
      <c r="B4921" s="31" t="s">
        <v>5472</v>
      </c>
      <c r="C4921" s="31" t="s">
        <v>7981</v>
      </c>
      <c r="D4921" s="31">
        <v>1653</v>
      </c>
      <c r="E4921" s="31">
        <v>1</v>
      </c>
      <c r="F4921" s="31">
        <v>0</v>
      </c>
      <c r="G4921" s="31">
        <v>0</v>
      </c>
      <c r="H4921" s="31">
        <v>0</v>
      </c>
      <c r="I4921" s="31">
        <v>0</v>
      </c>
      <c r="J4921" s="32">
        <v>3</v>
      </c>
      <c r="L4921" s="2" t="str">
        <f t="shared" si="228"/>
        <v>Steve</v>
      </c>
      <c r="M4921" s="2" t="str">
        <f t="shared" si="229"/>
        <v>Schaefer</v>
      </c>
      <c r="N4921" s="26" t="str">
        <f t="shared" si="230"/>
        <v>Steve Schaefer</v>
      </c>
      <c r="O4921" s="26" t="str">
        <f>VLOOKUP(E4921,Key!A:B,2,FALSE)</f>
        <v>Rep</v>
      </c>
      <c r="P4921" s="26" t="str">
        <f>VLOOKUP(F4921,Key!D:E,2,FALSE)</f>
        <v>Rep</v>
      </c>
      <c r="Q4921" s="26" t="str">
        <f>VLOOKUP(G4921,Key!G:H,2,FALSE)</f>
        <v>Man</v>
      </c>
      <c r="R4921" s="26">
        <f>VLOOKUP(H4921,Key!J:K,2,FALSE)</f>
        <v>1</v>
      </c>
      <c r="S4921" s="26" t="str">
        <f>VLOOKUP(I4921,Key!M:N,2,FALSE)</f>
        <v>Primary</v>
      </c>
      <c r="T4921" s="26">
        <f>VLOOKUP(J4921,Key!P:Q,2,FALSE)</f>
        <v>2006</v>
      </c>
      <c r="U4921" s="26" t="str">
        <f>VLOOKUP(K4921,Key!S:T,2,FALSE)</f>
        <v>Incumbent</v>
      </c>
      <c r="V4921" s="26">
        <v>1</v>
      </c>
    </row>
    <row r="4922" spans="1:22" x14ac:dyDescent="0.25">
      <c r="A4922" s="30">
        <v>57</v>
      </c>
      <c r="B4922" s="31" t="s">
        <v>5472</v>
      </c>
      <c r="C4922" s="31" t="s">
        <v>7981</v>
      </c>
      <c r="D4922" s="31">
        <v>1653</v>
      </c>
      <c r="E4922" s="31">
        <v>1</v>
      </c>
      <c r="F4922" s="31">
        <v>0</v>
      </c>
      <c r="G4922" s="31">
        <v>0</v>
      </c>
      <c r="H4922" s="31">
        <v>1</v>
      </c>
      <c r="I4922" s="31">
        <v>1</v>
      </c>
      <c r="J4922" s="32">
        <v>3</v>
      </c>
      <c r="L4922" s="2" t="str">
        <f t="shared" si="228"/>
        <v>Steve</v>
      </c>
      <c r="M4922" s="2" t="str">
        <f t="shared" si="229"/>
        <v>Schaefer</v>
      </c>
      <c r="N4922" s="26" t="str">
        <f t="shared" si="230"/>
        <v>Steve Schaefer</v>
      </c>
      <c r="O4922" s="26" t="str">
        <f>VLOOKUP(E4922,Key!A:B,2,FALSE)</f>
        <v>Rep</v>
      </c>
      <c r="P4922" s="26" t="str">
        <f>VLOOKUP(F4922,Key!D:E,2,FALSE)</f>
        <v>Rep</v>
      </c>
      <c r="Q4922" s="26" t="str">
        <f>VLOOKUP(G4922,Key!G:H,2,FALSE)</f>
        <v>Man</v>
      </c>
      <c r="R4922" s="26">
        <f>VLOOKUP(H4922,Key!J:K,2,FALSE)</f>
        <v>0</v>
      </c>
      <c r="S4922" s="26" t="str">
        <f>VLOOKUP(I4922,Key!M:N,2,FALSE)</f>
        <v>GE</v>
      </c>
      <c r="T4922" s="26">
        <f>VLOOKUP(J4922,Key!P:Q,2,FALSE)</f>
        <v>2006</v>
      </c>
      <c r="U4922" s="26" t="str">
        <f>VLOOKUP(K4922,Key!S:T,2,FALSE)</f>
        <v>Incumbent</v>
      </c>
      <c r="V4922" s="26">
        <v>0</v>
      </c>
    </row>
    <row r="4923" spans="1:22" x14ac:dyDescent="0.25">
      <c r="A4923" s="30">
        <v>129</v>
      </c>
      <c r="B4923" s="31" t="s">
        <v>2042</v>
      </c>
      <c r="C4923" s="31" t="s">
        <v>2264</v>
      </c>
      <c r="D4923" s="31">
        <v>1654</v>
      </c>
      <c r="E4923" s="31">
        <v>1</v>
      </c>
      <c r="F4923" s="31">
        <v>1</v>
      </c>
      <c r="G4923" s="31">
        <v>1</v>
      </c>
      <c r="H4923" s="31">
        <v>1</v>
      </c>
      <c r="I4923" s="31">
        <v>1</v>
      </c>
      <c r="J4923" s="32">
        <v>2</v>
      </c>
      <c r="L4923" s="2" t="str">
        <f t="shared" si="228"/>
        <v>Lynn H</v>
      </c>
      <c r="M4923" s="2" t="str">
        <f t="shared" si="229"/>
        <v>Schaeffer</v>
      </c>
      <c r="N4923" s="26" t="str">
        <f t="shared" si="230"/>
        <v>Lynn H Schaeffer</v>
      </c>
      <c r="O4923" s="26" t="str">
        <f>VLOOKUP(E4923,Key!A:B,2,FALSE)</f>
        <v>Rep</v>
      </c>
      <c r="P4923" s="26" t="str">
        <f>VLOOKUP(F4923,Key!D:E,2,FALSE)</f>
        <v>Dem</v>
      </c>
      <c r="Q4923" s="26" t="str">
        <f>VLOOKUP(G4923,Key!G:H,2,FALSE)</f>
        <v>Woman</v>
      </c>
      <c r="R4923" s="26">
        <f>VLOOKUP(H4923,Key!J:K,2,FALSE)</f>
        <v>0</v>
      </c>
      <c r="S4923" s="26" t="str">
        <f>VLOOKUP(I4923,Key!M:N,2,FALSE)</f>
        <v>GE</v>
      </c>
      <c r="T4923" s="26">
        <f>VLOOKUP(J4923,Key!P:Q,2,FALSE)</f>
        <v>2004</v>
      </c>
      <c r="U4923" s="26" t="str">
        <f>VLOOKUP(K4923,Key!S:T,2,FALSE)</f>
        <v>Incumbent</v>
      </c>
      <c r="V4923" s="26">
        <v>1</v>
      </c>
    </row>
    <row r="4924" spans="1:22" x14ac:dyDescent="0.25">
      <c r="A4924" s="30">
        <v>15</v>
      </c>
      <c r="B4924" s="32" t="s">
        <v>887</v>
      </c>
      <c r="C4924" s="32" t="s">
        <v>5814</v>
      </c>
      <c r="D4924" s="31">
        <v>1655</v>
      </c>
      <c r="E4924" s="32">
        <v>1</v>
      </c>
      <c r="F4924" s="32">
        <v>1</v>
      </c>
      <c r="G4924" s="32">
        <v>0</v>
      </c>
      <c r="H4924" s="32">
        <v>1</v>
      </c>
      <c r="I4924" s="32">
        <v>0</v>
      </c>
      <c r="J4924" s="32">
        <v>1</v>
      </c>
      <c r="L4924" s="2" t="str">
        <f t="shared" si="228"/>
        <v>Joseph</v>
      </c>
      <c r="M4924" s="2" t="str">
        <f t="shared" si="229"/>
        <v>Schafer</v>
      </c>
      <c r="N4924" s="26" t="str">
        <f t="shared" si="230"/>
        <v>Joseph Schafer</v>
      </c>
      <c r="O4924" s="26" t="str">
        <f>VLOOKUP(E4924,Key!A:B,2,FALSE)</f>
        <v>Rep</v>
      </c>
      <c r="P4924" s="26" t="str">
        <f>VLOOKUP(F4924,Key!D:E,2,FALSE)</f>
        <v>Dem</v>
      </c>
      <c r="Q4924" s="26" t="str">
        <f>VLOOKUP(G4924,Key!G:H,2,FALSE)</f>
        <v>Man</v>
      </c>
      <c r="R4924" s="26">
        <f>VLOOKUP(H4924,Key!J:K,2,FALSE)</f>
        <v>0</v>
      </c>
      <c r="S4924" s="26" t="str">
        <f>VLOOKUP(I4924,Key!M:N,2,FALSE)</f>
        <v>Primary</v>
      </c>
      <c r="T4924" s="26">
        <f>VLOOKUP(J4924,Key!P:Q,2,FALSE)</f>
        <v>2002</v>
      </c>
      <c r="U4924" s="26" t="str">
        <f>VLOOKUP(K4924,Key!S:T,2,FALSE)</f>
        <v>Incumbent</v>
      </c>
      <c r="V4924" s="26">
        <v>1</v>
      </c>
    </row>
    <row r="4925" spans="1:22" x14ac:dyDescent="0.25">
      <c r="A4925" s="30">
        <v>76</v>
      </c>
      <c r="B4925" s="32" t="s">
        <v>766</v>
      </c>
      <c r="C4925" s="32" t="s">
        <v>5814</v>
      </c>
      <c r="D4925" s="31">
        <v>1656</v>
      </c>
      <c r="E4925" s="31">
        <v>1</v>
      </c>
      <c r="F4925" s="32">
        <v>0</v>
      </c>
      <c r="G4925" s="32">
        <v>0</v>
      </c>
      <c r="H4925" s="32">
        <v>0</v>
      </c>
      <c r="I4925" s="31">
        <v>0</v>
      </c>
      <c r="J4925" s="32">
        <v>5</v>
      </c>
      <c r="L4925" s="2" t="str">
        <f t="shared" si="228"/>
        <v>Daryl</v>
      </c>
      <c r="M4925" s="2" t="str">
        <f t="shared" si="229"/>
        <v>Schafer</v>
      </c>
      <c r="N4925" s="26" t="str">
        <f t="shared" si="230"/>
        <v>Daryl Schafer</v>
      </c>
      <c r="O4925" s="26" t="str">
        <f>VLOOKUP(E4925,Key!A:B,2,FALSE)</f>
        <v>Rep</v>
      </c>
      <c r="P4925" s="26" t="str">
        <f>VLOOKUP(F4925,Key!D:E,2,FALSE)</f>
        <v>Rep</v>
      </c>
      <c r="Q4925" s="26" t="str">
        <f>VLOOKUP(G4925,Key!G:H,2,FALSE)</f>
        <v>Man</v>
      </c>
      <c r="R4925" s="26">
        <f>VLOOKUP(H4925,Key!J:K,2,FALSE)</f>
        <v>1</v>
      </c>
      <c r="S4925" s="26" t="str">
        <f>VLOOKUP(I4925,Key!M:N,2,FALSE)</f>
        <v>Primary</v>
      </c>
      <c r="T4925" s="26">
        <f>VLOOKUP(J4925,Key!P:Q,2,FALSE)</f>
        <v>2010</v>
      </c>
      <c r="U4925" s="26" t="str">
        <f>VLOOKUP(K4925,Key!S:T,2,FALSE)</f>
        <v>Incumbent</v>
      </c>
      <c r="V4925" s="26">
        <v>1</v>
      </c>
    </row>
    <row r="4926" spans="1:22" x14ac:dyDescent="0.25">
      <c r="A4926" s="30">
        <v>76</v>
      </c>
      <c r="B4926" s="32" t="s">
        <v>766</v>
      </c>
      <c r="C4926" s="32" t="s">
        <v>5814</v>
      </c>
      <c r="D4926" s="31">
        <v>1656</v>
      </c>
      <c r="E4926" s="31">
        <v>1</v>
      </c>
      <c r="F4926" s="32">
        <v>0</v>
      </c>
      <c r="G4926" s="32">
        <v>0</v>
      </c>
      <c r="H4926" s="32">
        <v>1</v>
      </c>
      <c r="I4926" s="31">
        <v>1</v>
      </c>
      <c r="J4926" s="32">
        <v>5</v>
      </c>
      <c r="L4926" s="2" t="str">
        <f t="shared" si="228"/>
        <v>Daryl</v>
      </c>
      <c r="M4926" s="2" t="str">
        <f t="shared" si="229"/>
        <v>Schafer</v>
      </c>
      <c r="N4926" s="26" t="str">
        <f t="shared" si="230"/>
        <v>Daryl Schafer</v>
      </c>
      <c r="O4926" s="26" t="str">
        <f>VLOOKUP(E4926,Key!A:B,2,FALSE)</f>
        <v>Rep</v>
      </c>
      <c r="P4926" s="26" t="str">
        <f>VLOOKUP(F4926,Key!D:E,2,FALSE)</f>
        <v>Rep</v>
      </c>
      <c r="Q4926" s="26" t="str">
        <f>VLOOKUP(G4926,Key!G:H,2,FALSE)</f>
        <v>Man</v>
      </c>
      <c r="R4926" s="26">
        <f>VLOOKUP(H4926,Key!J:K,2,FALSE)</f>
        <v>0</v>
      </c>
      <c r="S4926" s="26" t="str">
        <f>VLOOKUP(I4926,Key!M:N,2,FALSE)</f>
        <v>GE</v>
      </c>
      <c r="T4926" s="26">
        <f>VLOOKUP(J4926,Key!P:Q,2,FALSE)</f>
        <v>2010</v>
      </c>
      <c r="U4926" s="26" t="str">
        <f>VLOOKUP(K4926,Key!S:T,2,FALSE)</f>
        <v>Incumbent</v>
      </c>
      <c r="V4926" s="26">
        <v>0</v>
      </c>
    </row>
    <row r="4927" spans="1:22" x14ac:dyDescent="0.25">
      <c r="A4927" s="30">
        <v>95</v>
      </c>
      <c r="B4927" s="32" t="s">
        <v>5372</v>
      </c>
      <c r="C4927" s="32" t="s">
        <v>5373</v>
      </c>
      <c r="D4927" s="31">
        <v>1657</v>
      </c>
      <c r="E4927" s="32">
        <v>1</v>
      </c>
      <c r="F4927" s="32">
        <v>0</v>
      </c>
      <c r="G4927" s="32">
        <v>1</v>
      </c>
      <c r="H4927" s="32">
        <v>0</v>
      </c>
      <c r="I4927" s="32">
        <v>0</v>
      </c>
      <c r="J4927" s="32">
        <v>0</v>
      </c>
      <c r="L4927" s="2" t="str">
        <f t="shared" si="228"/>
        <v>Michele</v>
      </c>
      <c r="M4927" s="2" t="str">
        <f t="shared" si="229"/>
        <v>Schanbacher</v>
      </c>
      <c r="N4927" s="26" t="str">
        <f t="shared" si="230"/>
        <v>Michele Schanbacher</v>
      </c>
      <c r="O4927" s="26" t="str">
        <f>VLOOKUP(E4927,Key!A:B,2,FALSE)</f>
        <v>Rep</v>
      </c>
      <c r="P4927" s="26" t="str">
        <f>VLOOKUP(F4927,Key!D:E,2,FALSE)</f>
        <v>Rep</v>
      </c>
      <c r="Q4927" s="26" t="str">
        <f>VLOOKUP(G4927,Key!G:H,2,FALSE)</f>
        <v>Woman</v>
      </c>
      <c r="R4927" s="26">
        <f>VLOOKUP(H4927,Key!J:K,2,FALSE)</f>
        <v>1</v>
      </c>
      <c r="S4927" s="26" t="str">
        <f>VLOOKUP(I4927,Key!M:N,2,FALSE)</f>
        <v>Primary</v>
      </c>
      <c r="T4927" s="26">
        <f>VLOOKUP(J4927,Key!P:Q,2,FALSE)</f>
        <v>2000</v>
      </c>
      <c r="U4927" s="26" t="str">
        <f>VLOOKUP(K4927,Key!S:T,2,FALSE)</f>
        <v>Incumbent</v>
      </c>
      <c r="V4927" s="26">
        <v>1</v>
      </c>
    </row>
    <row r="4928" spans="1:22" x14ac:dyDescent="0.25">
      <c r="A4928" s="30">
        <v>95</v>
      </c>
      <c r="B4928" s="32" t="s">
        <v>5372</v>
      </c>
      <c r="C4928" s="32" t="s">
        <v>5373</v>
      </c>
      <c r="D4928" s="31">
        <v>1657</v>
      </c>
      <c r="E4928" s="32">
        <v>1</v>
      </c>
      <c r="F4928" s="32">
        <v>0</v>
      </c>
      <c r="G4928" s="32">
        <v>1</v>
      </c>
      <c r="H4928" s="32">
        <v>1</v>
      </c>
      <c r="I4928" s="32">
        <v>1</v>
      </c>
      <c r="J4928" s="32">
        <v>0</v>
      </c>
      <c r="L4928" s="2" t="str">
        <f t="shared" si="228"/>
        <v>Michele</v>
      </c>
      <c r="M4928" s="2" t="str">
        <f t="shared" si="229"/>
        <v>Schanbacher</v>
      </c>
      <c r="N4928" s="26" t="str">
        <f t="shared" si="230"/>
        <v>Michele Schanbacher</v>
      </c>
      <c r="O4928" s="26" t="str">
        <f>VLOOKUP(E4928,Key!A:B,2,FALSE)</f>
        <v>Rep</v>
      </c>
      <c r="P4928" s="26" t="str">
        <f>VLOOKUP(F4928,Key!D:E,2,FALSE)</f>
        <v>Rep</v>
      </c>
      <c r="Q4928" s="26" t="str">
        <f>VLOOKUP(G4928,Key!G:H,2,FALSE)</f>
        <v>Woman</v>
      </c>
      <c r="R4928" s="26">
        <f>VLOOKUP(H4928,Key!J:K,2,FALSE)</f>
        <v>0</v>
      </c>
      <c r="S4928" s="26" t="str">
        <f>VLOOKUP(I4928,Key!M:N,2,FALSE)</f>
        <v>GE</v>
      </c>
      <c r="T4928" s="26">
        <f>VLOOKUP(J4928,Key!P:Q,2,FALSE)</f>
        <v>2000</v>
      </c>
      <c r="U4928" s="26" t="str">
        <f>VLOOKUP(K4928,Key!S:T,2,FALSE)</f>
        <v>Incumbent</v>
      </c>
      <c r="V4928" s="26">
        <v>0</v>
      </c>
    </row>
    <row r="4929" spans="1:22" x14ac:dyDescent="0.25">
      <c r="A4929" s="30">
        <v>90</v>
      </c>
      <c r="B4929" s="32" t="s">
        <v>814</v>
      </c>
      <c r="C4929" s="32" t="s">
        <v>3228</v>
      </c>
      <c r="D4929" s="31">
        <v>1658</v>
      </c>
      <c r="E4929" s="32">
        <v>1</v>
      </c>
      <c r="F4929" s="32">
        <v>0</v>
      </c>
      <c r="G4929" s="32">
        <v>0</v>
      </c>
      <c r="H4929" s="32">
        <v>0</v>
      </c>
      <c r="I4929" s="32">
        <v>0</v>
      </c>
      <c r="J4929" s="32">
        <v>7</v>
      </c>
      <c r="L4929" s="2" t="str">
        <f t="shared" si="228"/>
        <v>Paul</v>
      </c>
      <c r="M4929" s="2" t="str">
        <f t="shared" si="229"/>
        <v>Schemel</v>
      </c>
      <c r="N4929" s="26" t="str">
        <f t="shared" si="230"/>
        <v>Paul Schemel</v>
      </c>
      <c r="O4929" s="26" t="str">
        <f>VLOOKUP(E4929,Key!A:B,2,FALSE)</f>
        <v>Rep</v>
      </c>
      <c r="P4929" s="26" t="str">
        <f>VLOOKUP(F4929,Key!D:E,2,FALSE)</f>
        <v>Rep</v>
      </c>
      <c r="Q4929" s="26" t="str">
        <f>VLOOKUP(G4929,Key!G:H,2,FALSE)</f>
        <v>Man</v>
      </c>
      <c r="R4929" s="26">
        <f>VLOOKUP(H4929,Key!J:K,2,FALSE)</f>
        <v>1</v>
      </c>
      <c r="S4929" s="26" t="str">
        <f>VLOOKUP(I4929,Key!M:N,2,FALSE)</f>
        <v>Primary</v>
      </c>
      <c r="T4929" s="26">
        <f>VLOOKUP(J4929,Key!P:Q,2,FALSE)</f>
        <v>2014</v>
      </c>
      <c r="U4929" s="26" t="str">
        <f>VLOOKUP(K4929,Key!S:T,2,FALSE)</f>
        <v>Incumbent</v>
      </c>
      <c r="V4929" s="26">
        <v>1</v>
      </c>
    </row>
    <row r="4930" spans="1:22" x14ac:dyDescent="0.25">
      <c r="A4930" s="30">
        <v>10</v>
      </c>
      <c r="B4930" s="32" t="s">
        <v>7692</v>
      </c>
      <c r="C4930" s="32" t="s">
        <v>7693</v>
      </c>
      <c r="D4930" s="31">
        <v>1659</v>
      </c>
      <c r="E4930" s="32">
        <v>0</v>
      </c>
      <c r="F4930" s="32">
        <v>0</v>
      </c>
      <c r="G4930" s="32">
        <v>0</v>
      </c>
      <c r="H4930" s="32">
        <v>1</v>
      </c>
      <c r="I4930" s="31">
        <v>0</v>
      </c>
      <c r="J4930" s="32">
        <v>3</v>
      </c>
      <c r="L4930" s="2" t="str">
        <f t="shared" ref="L4930:L4993" si="231">TRIM(B4930)</f>
        <v>Joseph P</v>
      </c>
      <c r="M4930" s="2" t="str">
        <f t="shared" ref="M4930:M4993" si="232">TRIM(C4930)</f>
        <v>Schiaffino</v>
      </c>
      <c r="N4930" s="26" t="str">
        <f t="shared" ref="N4930:N4993" si="233">CONCATENATE(L4930," ",M4930)</f>
        <v>Joseph P Schiaffino</v>
      </c>
      <c r="O4930" s="26" t="str">
        <f>VLOOKUP(E4930,Key!A:B,2,FALSE)</f>
        <v>Senator</v>
      </c>
      <c r="P4930" s="26" t="str">
        <f>VLOOKUP(F4930,Key!D:E,2,FALSE)</f>
        <v>Rep</v>
      </c>
      <c r="Q4930" s="26" t="str">
        <f>VLOOKUP(G4930,Key!G:H,2,FALSE)</f>
        <v>Man</v>
      </c>
      <c r="R4930" s="26">
        <f>VLOOKUP(H4930,Key!J:K,2,FALSE)</f>
        <v>0</v>
      </c>
      <c r="S4930" s="26" t="str">
        <f>VLOOKUP(I4930,Key!M:N,2,FALSE)</f>
        <v>Primary</v>
      </c>
      <c r="T4930" s="26">
        <f>VLOOKUP(J4930,Key!P:Q,2,FALSE)</f>
        <v>2006</v>
      </c>
      <c r="U4930" s="26" t="str">
        <f>VLOOKUP(K4930,Key!S:T,2,FALSE)</f>
        <v>Incumbent</v>
      </c>
      <c r="V4930" s="26">
        <v>1</v>
      </c>
    </row>
    <row r="4931" spans="1:22" x14ac:dyDescent="0.25">
      <c r="A4931" s="30">
        <v>124</v>
      </c>
      <c r="B4931" s="32" t="s">
        <v>1175</v>
      </c>
      <c r="C4931" s="32" t="s">
        <v>1176</v>
      </c>
      <c r="D4931" s="31">
        <v>1660</v>
      </c>
      <c r="E4931" s="31">
        <v>1</v>
      </c>
      <c r="F4931" s="32">
        <v>0</v>
      </c>
      <c r="G4931" s="32">
        <v>0</v>
      </c>
      <c r="H4931" s="32">
        <v>1</v>
      </c>
      <c r="I4931" s="31">
        <v>0</v>
      </c>
      <c r="J4931" s="32">
        <v>4</v>
      </c>
      <c r="L4931" s="2" t="str">
        <f t="shared" si="231"/>
        <v>John H</v>
      </c>
      <c r="M4931" s="2" t="str">
        <f t="shared" si="232"/>
        <v>Schickram</v>
      </c>
      <c r="N4931" s="26" t="str">
        <f t="shared" si="233"/>
        <v>John H Schickram</v>
      </c>
      <c r="O4931" s="26" t="str">
        <f>VLOOKUP(E4931,Key!A:B,2,FALSE)</f>
        <v>Rep</v>
      </c>
      <c r="P4931" s="26" t="str">
        <f>VLOOKUP(F4931,Key!D:E,2,FALSE)</f>
        <v>Rep</v>
      </c>
      <c r="Q4931" s="26" t="str">
        <f>VLOOKUP(G4931,Key!G:H,2,FALSE)</f>
        <v>Man</v>
      </c>
      <c r="R4931" s="26">
        <f>VLOOKUP(H4931,Key!J:K,2,FALSE)</f>
        <v>0</v>
      </c>
      <c r="S4931" s="26" t="str">
        <f>VLOOKUP(I4931,Key!M:N,2,FALSE)</f>
        <v>Primary</v>
      </c>
      <c r="T4931" s="26">
        <f>VLOOKUP(J4931,Key!P:Q,2,FALSE)</f>
        <v>2008</v>
      </c>
      <c r="U4931" s="26" t="str">
        <f>VLOOKUP(K4931,Key!S:T,2,FALSE)</f>
        <v>Incumbent</v>
      </c>
      <c r="V4931" s="26">
        <v>1</v>
      </c>
    </row>
    <row r="4932" spans="1:22" x14ac:dyDescent="0.25">
      <c r="A4932" s="30">
        <v>159</v>
      </c>
      <c r="B4932" s="32" t="s">
        <v>118</v>
      </c>
      <c r="C4932" s="32" t="s">
        <v>119</v>
      </c>
      <c r="D4932" s="31">
        <v>1661</v>
      </c>
      <c r="E4932" s="31">
        <v>1</v>
      </c>
      <c r="F4932" s="32">
        <v>0</v>
      </c>
      <c r="G4932" s="32">
        <v>0</v>
      </c>
      <c r="H4932" s="32">
        <v>0</v>
      </c>
      <c r="I4932" s="32">
        <v>0</v>
      </c>
      <c r="J4932" s="32">
        <v>6</v>
      </c>
      <c r="L4932" s="2" t="str">
        <f t="shared" si="231"/>
        <v>James D</v>
      </c>
      <c r="M4932" s="2" t="str">
        <f t="shared" si="232"/>
        <v>Schiliro</v>
      </c>
      <c r="N4932" s="26" t="str">
        <f t="shared" si="233"/>
        <v>James D Schiliro</v>
      </c>
      <c r="O4932" s="26" t="str">
        <f>VLOOKUP(E4932,Key!A:B,2,FALSE)</f>
        <v>Rep</v>
      </c>
      <c r="P4932" s="26" t="str">
        <f>VLOOKUP(F4932,Key!D:E,2,FALSE)</f>
        <v>Rep</v>
      </c>
      <c r="Q4932" s="26" t="str">
        <f>VLOOKUP(G4932,Key!G:H,2,FALSE)</f>
        <v>Man</v>
      </c>
      <c r="R4932" s="26">
        <f>VLOOKUP(H4932,Key!J:K,2,FALSE)</f>
        <v>1</v>
      </c>
      <c r="S4932" s="26" t="str">
        <f>VLOOKUP(I4932,Key!M:N,2,FALSE)</f>
        <v>Primary</v>
      </c>
      <c r="T4932" s="26">
        <f>VLOOKUP(J4932,Key!P:Q,2,FALSE)</f>
        <v>2012</v>
      </c>
      <c r="U4932" s="26" t="str">
        <f>VLOOKUP(K4932,Key!S:T,2,FALSE)</f>
        <v>Incumbent</v>
      </c>
      <c r="V4932" s="26">
        <v>1</v>
      </c>
    </row>
    <row r="4933" spans="1:22" x14ac:dyDescent="0.25">
      <c r="A4933" s="30">
        <v>159</v>
      </c>
      <c r="B4933" s="32" t="s">
        <v>118</v>
      </c>
      <c r="C4933" s="32" t="s">
        <v>119</v>
      </c>
      <c r="D4933" s="31">
        <v>1661</v>
      </c>
      <c r="E4933" s="31">
        <v>1</v>
      </c>
      <c r="F4933" s="32">
        <v>0</v>
      </c>
      <c r="G4933" s="32">
        <v>0</v>
      </c>
      <c r="H4933" s="32">
        <v>1</v>
      </c>
      <c r="I4933" s="31">
        <v>1</v>
      </c>
      <c r="J4933" s="32">
        <v>6</v>
      </c>
      <c r="L4933" s="2" t="str">
        <f t="shared" si="231"/>
        <v>James D</v>
      </c>
      <c r="M4933" s="2" t="str">
        <f t="shared" si="232"/>
        <v>Schiliro</v>
      </c>
      <c r="N4933" s="26" t="str">
        <f t="shared" si="233"/>
        <v>James D Schiliro</v>
      </c>
      <c r="O4933" s="26" t="str">
        <f>VLOOKUP(E4933,Key!A:B,2,FALSE)</f>
        <v>Rep</v>
      </c>
      <c r="P4933" s="26" t="str">
        <f>VLOOKUP(F4933,Key!D:E,2,FALSE)</f>
        <v>Rep</v>
      </c>
      <c r="Q4933" s="26" t="str">
        <f>VLOOKUP(G4933,Key!G:H,2,FALSE)</f>
        <v>Man</v>
      </c>
      <c r="R4933" s="26">
        <f>VLOOKUP(H4933,Key!J:K,2,FALSE)</f>
        <v>0</v>
      </c>
      <c r="S4933" s="26" t="str">
        <f>VLOOKUP(I4933,Key!M:N,2,FALSE)</f>
        <v>GE</v>
      </c>
      <c r="T4933" s="26">
        <f>VLOOKUP(J4933,Key!P:Q,2,FALSE)</f>
        <v>2012</v>
      </c>
      <c r="U4933" s="26" t="str">
        <f>VLOOKUP(K4933,Key!S:T,2,FALSE)</f>
        <v>Incumbent</v>
      </c>
      <c r="V4933" s="26">
        <v>0</v>
      </c>
    </row>
    <row r="4934" spans="1:22" x14ac:dyDescent="0.25">
      <c r="A4934" s="30">
        <v>108</v>
      </c>
      <c r="B4934" s="32" t="s">
        <v>532</v>
      </c>
      <c r="C4934" s="32" t="s">
        <v>3286</v>
      </c>
      <c r="D4934" s="31">
        <v>1662</v>
      </c>
      <c r="E4934" s="32">
        <v>1</v>
      </c>
      <c r="F4934" s="32">
        <v>0</v>
      </c>
      <c r="G4934" s="32">
        <v>1</v>
      </c>
      <c r="H4934" s="32">
        <v>0</v>
      </c>
      <c r="I4934" s="32">
        <v>0</v>
      </c>
      <c r="J4934" s="32">
        <v>7</v>
      </c>
      <c r="L4934" s="2" t="str">
        <f t="shared" si="231"/>
        <v>Lynda J</v>
      </c>
      <c r="M4934" s="2" t="str">
        <f t="shared" si="232"/>
        <v>Schlegel Culver</v>
      </c>
      <c r="N4934" s="26" t="str">
        <f t="shared" si="233"/>
        <v>Lynda J Schlegel Culver</v>
      </c>
      <c r="O4934" s="26" t="str">
        <f>VLOOKUP(E4934,Key!A:B,2,FALSE)</f>
        <v>Rep</v>
      </c>
      <c r="P4934" s="26" t="str">
        <f>VLOOKUP(F4934,Key!D:E,2,FALSE)</f>
        <v>Rep</v>
      </c>
      <c r="Q4934" s="26" t="str">
        <f>VLOOKUP(G4934,Key!G:H,2,FALSE)</f>
        <v>Woman</v>
      </c>
      <c r="R4934" s="26">
        <f>VLOOKUP(H4934,Key!J:K,2,FALSE)</f>
        <v>1</v>
      </c>
      <c r="S4934" s="26" t="str">
        <f>VLOOKUP(I4934,Key!M:N,2,FALSE)</f>
        <v>Primary</v>
      </c>
      <c r="T4934" s="26">
        <f>VLOOKUP(J4934,Key!P:Q,2,FALSE)</f>
        <v>2014</v>
      </c>
      <c r="U4934" s="26" t="str">
        <f>VLOOKUP(K4934,Key!S:T,2,FALSE)</f>
        <v>Incumbent</v>
      </c>
      <c r="V4934" s="26">
        <v>1</v>
      </c>
    </row>
    <row r="4935" spans="1:22" x14ac:dyDescent="0.25">
      <c r="A4935" s="30">
        <v>108</v>
      </c>
      <c r="B4935" s="32" t="s">
        <v>532</v>
      </c>
      <c r="C4935" s="32" t="s">
        <v>533</v>
      </c>
      <c r="D4935" s="31">
        <v>1662</v>
      </c>
      <c r="E4935" s="31">
        <v>1</v>
      </c>
      <c r="F4935" s="32">
        <v>0</v>
      </c>
      <c r="G4935" s="32">
        <v>1</v>
      </c>
      <c r="H4935" s="32">
        <v>0</v>
      </c>
      <c r="I4935" s="31">
        <v>0</v>
      </c>
      <c r="J4935" s="32">
        <v>6</v>
      </c>
      <c r="L4935" s="2" t="str">
        <f t="shared" si="231"/>
        <v>Lynda J</v>
      </c>
      <c r="M4935" s="2" t="str">
        <f t="shared" si="232"/>
        <v>Schlegel- Culver</v>
      </c>
      <c r="N4935" s="26" t="str">
        <f t="shared" si="233"/>
        <v>Lynda J Schlegel- Culver</v>
      </c>
      <c r="O4935" s="26" t="str">
        <f>VLOOKUP(E4935,Key!A:B,2,FALSE)</f>
        <v>Rep</v>
      </c>
      <c r="P4935" s="26" t="str">
        <f>VLOOKUP(F4935,Key!D:E,2,FALSE)</f>
        <v>Rep</v>
      </c>
      <c r="Q4935" s="26" t="str">
        <f>VLOOKUP(G4935,Key!G:H,2,FALSE)</f>
        <v>Woman</v>
      </c>
      <c r="R4935" s="26">
        <f>VLOOKUP(H4935,Key!J:K,2,FALSE)</f>
        <v>1</v>
      </c>
      <c r="S4935" s="26" t="str">
        <f>VLOOKUP(I4935,Key!M:N,2,FALSE)</f>
        <v>Primary</v>
      </c>
      <c r="T4935" s="26">
        <f>VLOOKUP(J4935,Key!P:Q,2,FALSE)</f>
        <v>2012</v>
      </c>
      <c r="U4935" s="26" t="str">
        <f>VLOOKUP(K4935,Key!S:T,2,FALSE)</f>
        <v>Incumbent</v>
      </c>
      <c r="V4935" s="26">
        <v>0</v>
      </c>
    </row>
    <row r="4936" spans="1:22" x14ac:dyDescent="0.25">
      <c r="A4936" s="30">
        <v>108</v>
      </c>
      <c r="B4936" s="32" t="s">
        <v>532</v>
      </c>
      <c r="C4936" s="32" t="s">
        <v>533</v>
      </c>
      <c r="D4936" s="32">
        <v>1662</v>
      </c>
      <c r="E4936" s="31">
        <v>1</v>
      </c>
      <c r="F4936" s="32">
        <v>0</v>
      </c>
      <c r="G4936" s="32">
        <v>1</v>
      </c>
      <c r="H4936" s="32">
        <v>0</v>
      </c>
      <c r="I4936" s="31">
        <v>1</v>
      </c>
      <c r="J4936" s="32">
        <v>6</v>
      </c>
      <c r="L4936" s="2" t="str">
        <f t="shared" si="231"/>
        <v>Lynda J</v>
      </c>
      <c r="M4936" s="2" t="str">
        <f t="shared" si="232"/>
        <v>Schlegel- Culver</v>
      </c>
      <c r="N4936" s="26" t="str">
        <f t="shared" si="233"/>
        <v>Lynda J Schlegel- Culver</v>
      </c>
      <c r="O4936" s="26" t="str">
        <f>VLOOKUP(E4936,Key!A:B,2,FALSE)</f>
        <v>Rep</v>
      </c>
      <c r="P4936" s="26" t="str">
        <f>VLOOKUP(F4936,Key!D:E,2,FALSE)</f>
        <v>Rep</v>
      </c>
      <c r="Q4936" s="26" t="str">
        <f>VLOOKUP(G4936,Key!G:H,2,FALSE)</f>
        <v>Woman</v>
      </c>
      <c r="R4936" s="26">
        <f>VLOOKUP(H4936,Key!J:K,2,FALSE)</f>
        <v>1</v>
      </c>
      <c r="S4936" s="26" t="str">
        <f>VLOOKUP(I4936,Key!M:N,2,FALSE)</f>
        <v>GE</v>
      </c>
      <c r="T4936" s="26">
        <f>VLOOKUP(J4936,Key!P:Q,2,FALSE)</f>
        <v>2012</v>
      </c>
      <c r="U4936" s="26" t="str">
        <f>VLOOKUP(K4936,Key!S:T,2,FALSE)</f>
        <v>Incumbent</v>
      </c>
      <c r="V4936" s="26">
        <v>0</v>
      </c>
    </row>
    <row r="4937" spans="1:22" x14ac:dyDescent="0.25">
      <c r="A4937" s="30">
        <v>108</v>
      </c>
      <c r="B4937" s="32" t="s">
        <v>9049</v>
      </c>
      <c r="C4937" s="32" t="s">
        <v>9050</v>
      </c>
      <c r="D4937" s="32">
        <v>1662</v>
      </c>
      <c r="E4937" s="31">
        <v>1</v>
      </c>
      <c r="F4937" s="32">
        <v>0</v>
      </c>
      <c r="G4937" s="32">
        <v>1</v>
      </c>
      <c r="H4937" s="32">
        <v>0</v>
      </c>
      <c r="I4937" s="31">
        <v>0</v>
      </c>
      <c r="J4937" s="32">
        <v>5</v>
      </c>
      <c r="L4937" s="2" t="str">
        <f t="shared" si="231"/>
        <v>Lynda</v>
      </c>
      <c r="M4937" s="2" t="str">
        <f t="shared" si="232"/>
        <v>Schlegel-Culver</v>
      </c>
      <c r="N4937" s="26" t="str">
        <f t="shared" si="233"/>
        <v>Lynda Schlegel-Culver</v>
      </c>
      <c r="O4937" s="26" t="str">
        <f>VLOOKUP(E4937,Key!A:B,2,FALSE)</f>
        <v>Rep</v>
      </c>
      <c r="P4937" s="26" t="str">
        <f>VLOOKUP(F4937,Key!D:E,2,FALSE)</f>
        <v>Rep</v>
      </c>
      <c r="Q4937" s="26" t="str">
        <f>VLOOKUP(G4937,Key!G:H,2,FALSE)</f>
        <v>Woman</v>
      </c>
      <c r="R4937" s="26">
        <f>VLOOKUP(H4937,Key!J:K,2,FALSE)</f>
        <v>1</v>
      </c>
      <c r="S4937" s="26" t="str">
        <f>VLOOKUP(I4937,Key!M:N,2,FALSE)</f>
        <v>Primary</v>
      </c>
      <c r="T4937" s="26">
        <f>VLOOKUP(J4937,Key!P:Q,2,FALSE)</f>
        <v>2010</v>
      </c>
      <c r="U4937" s="26" t="str">
        <f>VLOOKUP(K4937,Key!S:T,2,FALSE)</f>
        <v>Incumbent</v>
      </c>
      <c r="V4937" s="26">
        <v>0</v>
      </c>
    </row>
    <row r="4938" spans="1:22" x14ac:dyDescent="0.25">
      <c r="A4938" s="30">
        <v>108</v>
      </c>
      <c r="B4938" s="32" t="s">
        <v>9049</v>
      </c>
      <c r="C4938" s="32" t="s">
        <v>9050</v>
      </c>
      <c r="D4938" s="32">
        <v>1662</v>
      </c>
      <c r="E4938" s="31">
        <v>1</v>
      </c>
      <c r="F4938" s="32">
        <v>0</v>
      </c>
      <c r="G4938" s="32">
        <v>1</v>
      </c>
      <c r="H4938" s="32">
        <v>0</v>
      </c>
      <c r="I4938" s="31">
        <v>1</v>
      </c>
      <c r="J4938" s="32">
        <v>5</v>
      </c>
      <c r="L4938" s="2" t="str">
        <f t="shared" si="231"/>
        <v>Lynda</v>
      </c>
      <c r="M4938" s="2" t="str">
        <f t="shared" si="232"/>
        <v>Schlegel-Culver</v>
      </c>
      <c r="N4938" s="26" t="str">
        <f t="shared" si="233"/>
        <v>Lynda Schlegel-Culver</v>
      </c>
      <c r="O4938" s="26" t="str">
        <f>VLOOKUP(E4938,Key!A:B,2,FALSE)</f>
        <v>Rep</v>
      </c>
      <c r="P4938" s="26" t="str">
        <f>VLOOKUP(F4938,Key!D:E,2,FALSE)</f>
        <v>Rep</v>
      </c>
      <c r="Q4938" s="26" t="str">
        <f>VLOOKUP(G4938,Key!G:H,2,FALSE)</f>
        <v>Woman</v>
      </c>
      <c r="R4938" s="26">
        <f>VLOOKUP(H4938,Key!J:K,2,FALSE)</f>
        <v>1</v>
      </c>
      <c r="S4938" s="26" t="str">
        <f>VLOOKUP(I4938,Key!M:N,2,FALSE)</f>
        <v>GE</v>
      </c>
      <c r="T4938" s="26">
        <f>VLOOKUP(J4938,Key!P:Q,2,FALSE)</f>
        <v>2010</v>
      </c>
      <c r="U4938" s="26" t="str">
        <f>VLOOKUP(K4938,Key!S:T,2,FALSE)</f>
        <v>Incumbent</v>
      </c>
      <c r="V4938" s="26">
        <v>0</v>
      </c>
    </row>
    <row r="4939" spans="1:22" x14ac:dyDescent="0.25">
      <c r="A4939" s="30">
        <v>132</v>
      </c>
      <c r="B4939" s="32" t="s">
        <v>2298</v>
      </c>
      <c r="C4939" s="32" t="s">
        <v>410</v>
      </c>
      <c r="D4939" s="32">
        <v>1663</v>
      </c>
      <c r="E4939" s="32">
        <v>1</v>
      </c>
      <c r="F4939" s="32">
        <v>1</v>
      </c>
      <c r="G4939" s="32">
        <v>0</v>
      </c>
      <c r="H4939" s="32">
        <v>0</v>
      </c>
      <c r="I4939" s="32">
        <v>0</v>
      </c>
      <c r="J4939" s="32">
        <v>7</v>
      </c>
      <c r="L4939" s="2" t="str">
        <f t="shared" si="231"/>
        <v>Michael</v>
      </c>
      <c r="M4939" s="2" t="str">
        <f t="shared" si="232"/>
        <v>Schlossberg</v>
      </c>
      <c r="N4939" s="26" t="str">
        <f t="shared" si="233"/>
        <v>Michael Schlossberg</v>
      </c>
      <c r="O4939" s="26" t="str">
        <f>VLOOKUP(E4939,Key!A:B,2,FALSE)</f>
        <v>Rep</v>
      </c>
      <c r="P4939" s="26" t="str">
        <f>VLOOKUP(F4939,Key!D:E,2,FALSE)</f>
        <v>Dem</v>
      </c>
      <c r="Q4939" s="26" t="str">
        <f>VLOOKUP(G4939,Key!G:H,2,FALSE)</f>
        <v>Man</v>
      </c>
      <c r="R4939" s="26">
        <f>VLOOKUP(H4939,Key!J:K,2,FALSE)</f>
        <v>1</v>
      </c>
      <c r="S4939" s="26" t="str">
        <f>VLOOKUP(I4939,Key!M:N,2,FALSE)</f>
        <v>Primary</v>
      </c>
      <c r="T4939" s="26">
        <f>VLOOKUP(J4939,Key!P:Q,2,FALSE)</f>
        <v>2014</v>
      </c>
      <c r="U4939" s="26" t="str">
        <f>VLOOKUP(K4939,Key!S:T,2,FALSE)</f>
        <v>Incumbent</v>
      </c>
      <c r="V4939" s="26">
        <v>1</v>
      </c>
    </row>
    <row r="4940" spans="1:22" x14ac:dyDescent="0.25">
      <c r="A4940" s="30">
        <v>132</v>
      </c>
      <c r="B4940" s="32" t="s">
        <v>890</v>
      </c>
      <c r="C4940" s="32" t="s">
        <v>410</v>
      </c>
      <c r="D4940" s="32">
        <v>1663</v>
      </c>
      <c r="E4940" s="31">
        <v>1</v>
      </c>
      <c r="F4940" s="32">
        <v>1</v>
      </c>
      <c r="G4940" s="32">
        <v>0</v>
      </c>
      <c r="H4940" s="32">
        <v>0</v>
      </c>
      <c r="I4940" s="32">
        <v>0</v>
      </c>
      <c r="J4940" s="32">
        <v>6</v>
      </c>
      <c r="L4940" s="2" t="str">
        <f t="shared" si="231"/>
        <v>Mike</v>
      </c>
      <c r="M4940" s="2" t="str">
        <f t="shared" si="232"/>
        <v>Schlossberg</v>
      </c>
      <c r="N4940" s="26" t="str">
        <f t="shared" si="233"/>
        <v>Mike Schlossberg</v>
      </c>
      <c r="O4940" s="26" t="str">
        <f>VLOOKUP(E4940,Key!A:B,2,FALSE)</f>
        <v>Rep</v>
      </c>
      <c r="P4940" s="26" t="str">
        <f>VLOOKUP(F4940,Key!D:E,2,FALSE)</f>
        <v>Dem</v>
      </c>
      <c r="Q4940" s="26" t="str">
        <f>VLOOKUP(G4940,Key!G:H,2,FALSE)</f>
        <v>Man</v>
      </c>
      <c r="R4940" s="26">
        <f>VLOOKUP(H4940,Key!J:K,2,FALSE)</f>
        <v>1</v>
      </c>
      <c r="S4940" s="26" t="str">
        <f>VLOOKUP(I4940,Key!M:N,2,FALSE)</f>
        <v>Primary</v>
      </c>
      <c r="T4940" s="26">
        <f>VLOOKUP(J4940,Key!P:Q,2,FALSE)</f>
        <v>2012</v>
      </c>
      <c r="U4940" s="26" t="str">
        <f>VLOOKUP(K4940,Key!S:T,2,FALSE)</f>
        <v>Incumbent</v>
      </c>
      <c r="V4940" s="26">
        <v>0</v>
      </c>
    </row>
    <row r="4941" spans="1:22" x14ac:dyDescent="0.25">
      <c r="A4941" s="30">
        <v>132</v>
      </c>
      <c r="B4941" s="32" t="s">
        <v>890</v>
      </c>
      <c r="C4941" s="32" t="s">
        <v>410</v>
      </c>
      <c r="D4941" s="32">
        <v>1663</v>
      </c>
      <c r="E4941" s="31">
        <v>1</v>
      </c>
      <c r="F4941" s="32">
        <v>1</v>
      </c>
      <c r="G4941" s="32">
        <v>0</v>
      </c>
      <c r="H4941" s="32">
        <v>0</v>
      </c>
      <c r="I4941" s="31">
        <v>1</v>
      </c>
      <c r="J4941" s="32">
        <v>6</v>
      </c>
      <c r="L4941" s="2" t="str">
        <f t="shared" si="231"/>
        <v>Mike</v>
      </c>
      <c r="M4941" s="2" t="str">
        <f t="shared" si="232"/>
        <v>Schlossberg</v>
      </c>
      <c r="N4941" s="26" t="str">
        <f t="shared" si="233"/>
        <v>Mike Schlossberg</v>
      </c>
      <c r="O4941" s="26" t="str">
        <f>VLOOKUP(E4941,Key!A:B,2,FALSE)</f>
        <v>Rep</v>
      </c>
      <c r="P4941" s="26" t="str">
        <f>VLOOKUP(F4941,Key!D:E,2,FALSE)</f>
        <v>Dem</v>
      </c>
      <c r="Q4941" s="26" t="str">
        <f>VLOOKUP(G4941,Key!G:H,2,FALSE)</f>
        <v>Man</v>
      </c>
      <c r="R4941" s="26">
        <f>VLOOKUP(H4941,Key!J:K,2,FALSE)</f>
        <v>1</v>
      </c>
      <c r="S4941" s="26" t="str">
        <f>VLOOKUP(I4941,Key!M:N,2,FALSE)</f>
        <v>GE</v>
      </c>
      <c r="T4941" s="26">
        <f>VLOOKUP(J4941,Key!P:Q,2,FALSE)</f>
        <v>2012</v>
      </c>
      <c r="U4941" s="26" t="str">
        <f>VLOOKUP(K4941,Key!S:T,2,FALSE)</f>
        <v>Incumbent</v>
      </c>
      <c r="V4941" s="26">
        <v>0</v>
      </c>
    </row>
    <row r="4942" spans="1:22" x14ac:dyDescent="0.25">
      <c r="A4942" s="30">
        <v>37</v>
      </c>
      <c r="B4942" s="32" t="s">
        <v>5726</v>
      </c>
      <c r="C4942" s="32" t="s">
        <v>5940</v>
      </c>
      <c r="D4942" s="32">
        <v>1664</v>
      </c>
      <c r="E4942" s="32">
        <v>0</v>
      </c>
      <c r="F4942" s="32">
        <v>1</v>
      </c>
      <c r="G4942" s="32">
        <v>1</v>
      </c>
      <c r="H4942" s="32">
        <v>1</v>
      </c>
      <c r="I4942" s="32">
        <v>1</v>
      </c>
      <c r="J4942" s="32">
        <v>4</v>
      </c>
      <c r="L4942" s="2" t="str">
        <f t="shared" si="231"/>
        <v>Amy Jude</v>
      </c>
      <c r="M4942" s="2" t="str">
        <f t="shared" si="232"/>
        <v>Schmotzer</v>
      </c>
      <c r="N4942" s="26" t="str">
        <f t="shared" si="233"/>
        <v>Amy Jude Schmotzer</v>
      </c>
      <c r="O4942" s="26" t="str">
        <f>VLOOKUP(E4942,Key!A:B,2,FALSE)</f>
        <v>Senator</v>
      </c>
      <c r="P4942" s="26" t="str">
        <f>VLOOKUP(F4942,Key!D:E,2,FALSE)</f>
        <v>Dem</v>
      </c>
      <c r="Q4942" s="26" t="str">
        <f>VLOOKUP(G4942,Key!G:H,2,FALSE)</f>
        <v>Woman</v>
      </c>
      <c r="R4942" s="26">
        <f>VLOOKUP(H4942,Key!J:K,2,FALSE)</f>
        <v>0</v>
      </c>
      <c r="S4942" s="26" t="str">
        <f>VLOOKUP(I4942,Key!M:N,2,FALSE)</f>
        <v>GE</v>
      </c>
      <c r="T4942" s="26">
        <f>VLOOKUP(J4942,Key!P:Q,2,FALSE)</f>
        <v>2008</v>
      </c>
      <c r="U4942" s="26" t="str">
        <f>VLOOKUP(K4942,Key!S:T,2,FALSE)</f>
        <v>Incumbent</v>
      </c>
      <c r="V4942" s="26">
        <v>1</v>
      </c>
    </row>
    <row r="4943" spans="1:22" x14ac:dyDescent="0.25">
      <c r="A4943" s="30">
        <v>37</v>
      </c>
      <c r="B4943" s="32" t="s">
        <v>1953</v>
      </c>
      <c r="C4943" s="32" t="s">
        <v>878</v>
      </c>
      <c r="D4943" s="32">
        <v>1664</v>
      </c>
      <c r="E4943" s="31">
        <v>0</v>
      </c>
      <c r="F4943" s="32">
        <v>1</v>
      </c>
      <c r="G4943" s="32">
        <v>1</v>
      </c>
      <c r="H4943" s="32">
        <v>0</v>
      </c>
      <c r="I4943" s="31">
        <v>0</v>
      </c>
      <c r="J4943" s="32">
        <v>4</v>
      </c>
      <c r="L4943" s="2" t="str">
        <f t="shared" si="231"/>
        <v>Amy Jude</v>
      </c>
      <c r="M4943" s="2" t="str">
        <f t="shared" si="232"/>
        <v>Schmotzer</v>
      </c>
      <c r="N4943" s="26" t="str">
        <f t="shared" si="233"/>
        <v>Amy Jude Schmotzer</v>
      </c>
      <c r="O4943" s="26" t="str">
        <f>VLOOKUP(E4943,Key!A:B,2,FALSE)</f>
        <v>Senator</v>
      </c>
      <c r="P4943" s="26" t="str">
        <f>VLOOKUP(F4943,Key!D:E,2,FALSE)</f>
        <v>Dem</v>
      </c>
      <c r="Q4943" s="26" t="str">
        <f>VLOOKUP(G4943,Key!G:H,2,FALSE)</f>
        <v>Woman</v>
      </c>
      <c r="R4943" s="26">
        <f>VLOOKUP(H4943,Key!J:K,2,FALSE)</f>
        <v>1</v>
      </c>
      <c r="S4943" s="26" t="str">
        <f>VLOOKUP(I4943,Key!M:N,2,FALSE)</f>
        <v>Primary</v>
      </c>
      <c r="T4943" s="26">
        <f>VLOOKUP(J4943,Key!P:Q,2,FALSE)</f>
        <v>2008</v>
      </c>
      <c r="U4943" s="26" t="str">
        <f>VLOOKUP(K4943,Key!S:T,2,FALSE)</f>
        <v>Incumbent</v>
      </c>
      <c r="V4943" s="26">
        <v>0</v>
      </c>
    </row>
    <row r="4944" spans="1:22" x14ac:dyDescent="0.25">
      <c r="A4944" s="30">
        <v>22</v>
      </c>
      <c r="B4944" s="32" t="s">
        <v>877</v>
      </c>
      <c r="C4944" s="32" t="s">
        <v>878</v>
      </c>
      <c r="D4944" s="32">
        <v>1664</v>
      </c>
      <c r="E4944" s="31">
        <v>1</v>
      </c>
      <c r="F4944" s="32">
        <v>1</v>
      </c>
      <c r="G4944" s="32">
        <v>0</v>
      </c>
      <c r="H4944" s="32">
        <v>1</v>
      </c>
      <c r="I4944" s="31">
        <v>0</v>
      </c>
      <c r="J4944" s="32">
        <v>6</v>
      </c>
      <c r="L4944" s="2" t="str">
        <f t="shared" si="231"/>
        <v>Martin Michael</v>
      </c>
      <c r="M4944" s="2" t="str">
        <f t="shared" si="232"/>
        <v>Schmotzer</v>
      </c>
      <c r="N4944" s="26" t="str">
        <f t="shared" si="233"/>
        <v>Martin Michael Schmotzer</v>
      </c>
      <c r="O4944" s="26" t="str">
        <f>VLOOKUP(E4944,Key!A:B,2,FALSE)</f>
        <v>Rep</v>
      </c>
      <c r="P4944" s="26" t="str">
        <f>VLOOKUP(F4944,Key!D:E,2,FALSE)</f>
        <v>Dem</v>
      </c>
      <c r="Q4944" s="26" t="str">
        <f>VLOOKUP(G4944,Key!G:H,2,FALSE)</f>
        <v>Man</v>
      </c>
      <c r="R4944" s="26">
        <f>VLOOKUP(H4944,Key!J:K,2,FALSE)</f>
        <v>0</v>
      </c>
      <c r="S4944" s="26" t="str">
        <f>VLOOKUP(I4944,Key!M:N,2,FALSE)</f>
        <v>Primary</v>
      </c>
      <c r="T4944" s="26">
        <f>VLOOKUP(J4944,Key!P:Q,2,FALSE)</f>
        <v>2012</v>
      </c>
      <c r="U4944" s="26" t="str">
        <f>VLOOKUP(K4944,Key!S:T,2,FALSE)</f>
        <v>Incumbent</v>
      </c>
      <c r="V4944" s="26">
        <v>0</v>
      </c>
    </row>
    <row r="4945" spans="1:22" x14ac:dyDescent="0.25">
      <c r="A4945" s="30">
        <v>22</v>
      </c>
      <c r="B4945" s="32" t="s">
        <v>877</v>
      </c>
      <c r="C4945" s="32" t="s">
        <v>878</v>
      </c>
      <c r="D4945" s="32">
        <v>1664</v>
      </c>
      <c r="E4945" s="31">
        <v>1</v>
      </c>
      <c r="F4945" s="32">
        <v>1</v>
      </c>
      <c r="G4945" s="32">
        <v>0</v>
      </c>
      <c r="H4945" s="32">
        <v>1</v>
      </c>
      <c r="I4945" s="31">
        <v>1</v>
      </c>
      <c r="J4945" s="32">
        <v>6</v>
      </c>
      <c r="L4945" s="2" t="str">
        <f t="shared" si="231"/>
        <v>Martin Michael</v>
      </c>
      <c r="M4945" s="2" t="str">
        <f t="shared" si="232"/>
        <v>Schmotzer</v>
      </c>
      <c r="N4945" s="26" t="str">
        <f t="shared" si="233"/>
        <v>Martin Michael Schmotzer</v>
      </c>
      <c r="O4945" s="26" t="str">
        <f>VLOOKUP(E4945,Key!A:B,2,FALSE)</f>
        <v>Rep</v>
      </c>
      <c r="P4945" s="26" t="str">
        <f>VLOOKUP(F4945,Key!D:E,2,FALSE)</f>
        <v>Dem</v>
      </c>
      <c r="Q4945" s="26" t="str">
        <f>VLOOKUP(G4945,Key!G:H,2,FALSE)</f>
        <v>Man</v>
      </c>
      <c r="R4945" s="26">
        <f>VLOOKUP(H4945,Key!J:K,2,FALSE)</f>
        <v>0</v>
      </c>
      <c r="S4945" s="26" t="str">
        <f>VLOOKUP(I4945,Key!M:N,2,FALSE)</f>
        <v>GE</v>
      </c>
      <c r="T4945" s="26">
        <f>VLOOKUP(J4945,Key!P:Q,2,FALSE)</f>
        <v>2012</v>
      </c>
      <c r="U4945" s="26" t="str">
        <f>VLOOKUP(K4945,Key!S:T,2,FALSE)</f>
        <v>Incumbent</v>
      </c>
      <c r="V4945" s="26">
        <v>0</v>
      </c>
    </row>
    <row r="4946" spans="1:22" x14ac:dyDescent="0.25">
      <c r="A4946" s="30">
        <v>196</v>
      </c>
      <c r="B4946" s="32" t="s">
        <v>4151</v>
      </c>
      <c r="C4946" s="32" t="s">
        <v>4152</v>
      </c>
      <c r="D4946" s="32">
        <v>1665</v>
      </c>
      <c r="E4946" s="32">
        <v>1</v>
      </c>
      <c r="F4946" s="32">
        <v>0</v>
      </c>
      <c r="G4946" s="32">
        <v>1</v>
      </c>
      <c r="H4946" s="32">
        <v>1</v>
      </c>
      <c r="I4946" s="32">
        <v>0</v>
      </c>
      <c r="J4946" s="32">
        <v>0</v>
      </c>
      <c r="L4946" s="2" t="str">
        <f t="shared" si="231"/>
        <v>Marilynn</v>
      </c>
      <c r="M4946" s="2" t="str">
        <f t="shared" si="232"/>
        <v>Schnee</v>
      </c>
      <c r="N4946" s="26" t="str">
        <f t="shared" si="233"/>
        <v>Marilynn Schnee</v>
      </c>
      <c r="O4946" s="26" t="str">
        <f>VLOOKUP(E4946,Key!A:B,2,FALSE)</f>
        <v>Rep</v>
      </c>
      <c r="P4946" s="26" t="str">
        <f>VLOOKUP(F4946,Key!D:E,2,FALSE)</f>
        <v>Rep</v>
      </c>
      <c r="Q4946" s="26" t="str">
        <f>VLOOKUP(G4946,Key!G:H,2,FALSE)</f>
        <v>Woman</v>
      </c>
      <c r="R4946" s="26">
        <f>VLOOKUP(H4946,Key!J:K,2,FALSE)</f>
        <v>0</v>
      </c>
      <c r="S4946" s="26" t="str">
        <f>VLOOKUP(I4946,Key!M:N,2,FALSE)</f>
        <v>Primary</v>
      </c>
      <c r="T4946" s="26">
        <f>VLOOKUP(J4946,Key!P:Q,2,FALSE)</f>
        <v>2000</v>
      </c>
      <c r="U4946" s="26" t="str">
        <f>VLOOKUP(K4946,Key!S:T,2,FALSE)</f>
        <v>Incumbent</v>
      </c>
      <c r="V4946" s="26">
        <v>1</v>
      </c>
    </row>
    <row r="4947" spans="1:22" x14ac:dyDescent="0.25">
      <c r="A4947" s="30">
        <v>12</v>
      </c>
      <c r="B4947" s="32" t="s">
        <v>5794</v>
      </c>
      <c r="C4947" s="32" t="s">
        <v>5570</v>
      </c>
      <c r="D4947" s="32">
        <v>1666</v>
      </c>
      <c r="E4947" s="32">
        <v>1</v>
      </c>
      <c r="F4947" s="32">
        <v>1</v>
      </c>
      <c r="G4947" s="32">
        <v>1</v>
      </c>
      <c r="H4947" s="32">
        <v>0</v>
      </c>
      <c r="I4947" s="32">
        <v>0</v>
      </c>
      <c r="J4947" s="32">
        <v>1</v>
      </c>
      <c r="L4947" s="2" t="str">
        <f t="shared" si="231"/>
        <v>Linda</v>
      </c>
      <c r="M4947" s="2" t="str">
        <f t="shared" si="232"/>
        <v>Schoettker</v>
      </c>
      <c r="N4947" s="26" t="str">
        <f t="shared" si="233"/>
        <v>Linda Schoettker</v>
      </c>
      <c r="O4947" s="26" t="str">
        <f>VLOOKUP(E4947,Key!A:B,2,FALSE)</f>
        <v>Rep</v>
      </c>
      <c r="P4947" s="26" t="str">
        <f>VLOOKUP(F4947,Key!D:E,2,FALSE)</f>
        <v>Dem</v>
      </c>
      <c r="Q4947" s="26" t="str">
        <f>VLOOKUP(G4947,Key!G:H,2,FALSE)</f>
        <v>Woman</v>
      </c>
      <c r="R4947" s="26">
        <f>VLOOKUP(H4947,Key!J:K,2,FALSE)</f>
        <v>1</v>
      </c>
      <c r="S4947" s="26" t="str">
        <f>VLOOKUP(I4947,Key!M:N,2,FALSE)</f>
        <v>Primary</v>
      </c>
      <c r="T4947" s="26">
        <f>VLOOKUP(J4947,Key!P:Q,2,FALSE)</f>
        <v>2002</v>
      </c>
      <c r="U4947" s="26" t="str">
        <f>VLOOKUP(K4947,Key!S:T,2,FALSE)</f>
        <v>Incumbent</v>
      </c>
      <c r="V4947" s="26">
        <v>1</v>
      </c>
    </row>
    <row r="4948" spans="1:22" x14ac:dyDescent="0.25">
      <c r="A4948" s="30">
        <v>12</v>
      </c>
      <c r="B4948" s="32" t="s">
        <v>3990</v>
      </c>
      <c r="C4948" s="32" t="s">
        <v>3991</v>
      </c>
      <c r="D4948" s="32">
        <v>1666</v>
      </c>
      <c r="E4948" s="32">
        <v>1</v>
      </c>
      <c r="F4948" s="32">
        <v>1</v>
      </c>
      <c r="G4948" s="32">
        <v>1</v>
      </c>
      <c r="H4948" s="32">
        <v>1</v>
      </c>
      <c r="I4948" s="32">
        <v>1</v>
      </c>
      <c r="J4948" s="32">
        <v>1</v>
      </c>
      <c r="L4948" s="2" t="str">
        <f t="shared" si="231"/>
        <v>Linda</v>
      </c>
      <c r="M4948" s="2" t="str">
        <f t="shared" si="232"/>
        <v>Schoettker</v>
      </c>
      <c r="N4948" s="26" t="str">
        <f t="shared" si="233"/>
        <v>Linda Schoettker</v>
      </c>
      <c r="O4948" s="26" t="str">
        <f>VLOOKUP(E4948,Key!A:B,2,FALSE)</f>
        <v>Rep</v>
      </c>
      <c r="P4948" s="26" t="str">
        <f>VLOOKUP(F4948,Key!D:E,2,FALSE)</f>
        <v>Dem</v>
      </c>
      <c r="Q4948" s="26" t="str">
        <f>VLOOKUP(G4948,Key!G:H,2,FALSE)</f>
        <v>Woman</v>
      </c>
      <c r="R4948" s="26">
        <f>VLOOKUP(H4948,Key!J:K,2,FALSE)</f>
        <v>0</v>
      </c>
      <c r="S4948" s="26" t="str">
        <f>VLOOKUP(I4948,Key!M:N,2,FALSE)</f>
        <v>GE</v>
      </c>
      <c r="T4948" s="26">
        <f>VLOOKUP(J4948,Key!P:Q,2,FALSE)</f>
        <v>2002</v>
      </c>
      <c r="U4948" s="26" t="str">
        <f>VLOOKUP(K4948,Key!S:T,2,FALSE)</f>
        <v>Incumbent</v>
      </c>
      <c r="V4948" s="26">
        <v>0</v>
      </c>
    </row>
    <row r="4949" spans="1:22" x14ac:dyDescent="0.25">
      <c r="A4949" s="30">
        <v>109</v>
      </c>
      <c r="B4949" s="32" t="s">
        <v>1616</v>
      </c>
      <c r="C4949" s="32" t="s">
        <v>772</v>
      </c>
      <c r="D4949" s="32">
        <v>1667</v>
      </c>
      <c r="E4949" s="31">
        <v>1</v>
      </c>
      <c r="F4949" s="32">
        <v>1</v>
      </c>
      <c r="G4949" s="32">
        <v>1</v>
      </c>
      <c r="H4949" s="32">
        <v>0</v>
      </c>
      <c r="I4949" s="31">
        <v>0</v>
      </c>
      <c r="J4949" s="32">
        <v>4</v>
      </c>
      <c r="L4949" s="2" t="str">
        <f t="shared" si="231"/>
        <v>Nancy</v>
      </c>
      <c r="M4949" s="2" t="str">
        <f t="shared" si="232"/>
        <v>Schott</v>
      </c>
      <c r="N4949" s="26" t="str">
        <f t="shared" si="233"/>
        <v>Nancy Schott</v>
      </c>
      <c r="O4949" s="26" t="str">
        <f>VLOOKUP(E4949,Key!A:B,2,FALSE)</f>
        <v>Rep</v>
      </c>
      <c r="P4949" s="26" t="str">
        <f>VLOOKUP(F4949,Key!D:E,2,FALSE)</f>
        <v>Dem</v>
      </c>
      <c r="Q4949" s="26" t="str">
        <f>VLOOKUP(G4949,Key!G:H,2,FALSE)</f>
        <v>Woman</v>
      </c>
      <c r="R4949" s="26">
        <f>VLOOKUP(H4949,Key!J:K,2,FALSE)</f>
        <v>1</v>
      </c>
      <c r="S4949" s="26" t="str">
        <f>VLOOKUP(I4949,Key!M:N,2,FALSE)</f>
        <v>Primary</v>
      </c>
      <c r="T4949" s="26">
        <f>VLOOKUP(J4949,Key!P:Q,2,FALSE)</f>
        <v>2008</v>
      </c>
      <c r="U4949" s="26" t="str">
        <f>VLOOKUP(K4949,Key!S:T,2,FALSE)</f>
        <v>Incumbent</v>
      </c>
      <c r="V4949" s="26">
        <v>1</v>
      </c>
    </row>
    <row r="4950" spans="1:22" x14ac:dyDescent="0.25">
      <c r="A4950" s="30">
        <v>109</v>
      </c>
      <c r="B4950" s="32" t="s">
        <v>1616</v>
      </c>
      <c r="C4950" s="32" t="s">
        <v>772</v>
      </c>
      <c r="D4950" s="32">
        <v>1667</v>
      </c>
      <c r="E4950" s="31">
        <v>1</v>
      </c>
      <c r="F4950" s="32">
        <v>1</v>
      </c>
      <c r="G4950" s="32">
        <v>1</v>
      </c>
      <c r="H4950" s="32">
        <v>1</v>
      </c>
      <c r="I4950" s="31">
        <v>1</v>
      </c>
      <c r="J4950" s="32">
        <v>4</v>
      </c>
      <c r="L4950" s="2" t="str">
        <f t="shared" si="231"/>
        <v>Nancy</v>
      </c>
      <c r="M4950" s="2" t="str">
        <f t="shared" si="232"/>
        <v>Schott</v>
      </c>
      <c r="N4950" s="26" t="str">
        <f t="shared" si="233"/>
        <v>Nancy Schott</v>
      </c>
      <c r="O4950" s="26" t="str">
        <f>VLOOKUP(E4950,Key!A:B,2,FALSE)</f>
        <v>Rep</v>
      </c>
      <c r="P4950" s="26" t="str">
        <f>VLOOKUP(F4950,Key!D:E,2,FALSE)</f>
        <v>Dem</v>
      </c>
      <c r="Q4950" s="26" t="str">
        <f>VLOOKUP(G4950,Key!G:H,2,FALSE)</f>
        <v>Woman</v>
      </c>
      <c r="R4950" s="26">
        <f>VLOOKUP(H4950,Key!J:K,2,FALSE)</f>
        <v>0</v>
      </c>
      <c r="S4950" s="26" t="str">
        <f>VLOOKUP(I4950,Key!M:N,2,FALSE)</f>
        <v>GE</v>
      </c>
      <c r="T4950" s="26">
        <f>VLOOKUP(J4950,Key!P:Q,2,FALSE)</f>
        <v>2008</v>
      </c>
      <c r="U4950" s="26" t="str">
        <f>VLOOKUP(K4950,Key!S:T,2,FALSE)</f>
        <v>Incumbent</v>
      </c>
      <c r="V4950" s="26">
        <v>0</v>
      </c>
    </row>
    <row r="4951" spans="1:22" x14ac:dyDescent="0.25">
      <c r="A4951" s="30">
        <v>13</v>
      </c>
      <c r="B4951" s="32" t="s">
        <v>771</v>
      </c>
      <c r="C4951" s="32" t="s">
        <v>772</v>
      </c>
      <c r="D4951" s="32">
        <v>1668</v>
      </c>
      <c r="E4951" s="31">
        <v>1</v>
      </c>
      <c r="F4951" s="32">
        <v>1</v>
      </c>
      <c r="G4951" s="32">
        <v>0</v>
      </c>
      <c r="H4951" s="32">
        <v>0</v>
      </c>
      <c r="I4951" s="31">
        <v>0</v>
      </c>
      <c r="J4951" s="32">
        <v>6</v>
      </c>
      <c r="L4951" s="2" t="str">
        <f t="shared" si="231"/>
        <v>Eric S</v>
      </c>
      <c r="M4951" s="2" t="str">
        <f t="shared" si="232"/>
        <v>Schott</v>
      </c>
      <c r="N4951" s="26" t="str">
        <f t="shared" si="233"/>
        <v>Eric S Schott</v>
      </c>
      <c r="O4951" s="26" t="str">
        <f>VLOOKUP(E4951,Key!A:B,2,FALSE)</f>
        <v>Rep</v>
      </c>
      <c r="P4951" s="26" t="str">
        <f>VLOOKUP(F4951,Key!D:E,2,FALSE)</f>
        <v>Dem</v>
      </c>
      <c r="Q4951" s="26" t="str">
        <f>VLOOKUP(G4951,Key!G:H,2,FALSE)</f>
        <v>Man</v>
      </c>
      <c r="R4951" s="26">
        <f>VLOOKUP(H4951,Key!J:K,2,FALSE)</f>
        <v>1</v>
      </c>
      <c r="S4951" s="26" t="str">
        <f>VLOOKUP(I4951,Key!M:N,2,FALSE)</f>
        <v>Primary</v>
      </c>
      <c r="T4951" s="26">
        <f>VLOOKUP(J4951,Key!P:Q,2,FALSE)</f>
        <v>2012</v>
      </c>
      <c r="U4951" s="26" t="str">
        <f>VLOOKUP(K4951,Key!S:T,2,FALSE)</f>
        <v>Incumbent</v>
      </c>
      <c r="V4951" s="26">
        <v>1</v>
      </c>
    </row>
    <row r="4952" spans="1:22" x14ac:dyDescent="0.25">
      <c r="A4952" s="30">
        <v>13</v>
      </c>
      <c r="B4952" s="32" t="s">
        <v>771</v>
      </c>
      <c r="C4952" s="32" t="s">
        <v>772</v>
      </c>
      <c r="D4952" s="32">
        <v>1668</v>
      </c>
      <c r="E4952" s="31">
        <v>1</v>
      </c>
      <c r="F4952" s="32">
        <v>1</v>
      </c>
      <c r="G4952" s="32">
        <v>0</v>
      </c>
      <c r="H4952" s="32">
        <v>1</v>
      </c>
      <c r="I4952" s="31">
        <v>1</v>
      </c>
      <c r="J4952" s="32">
        <v>6</v>
      </c>
      <c r="L4952" s="2" t="str">
        <f t="shared" si="231"/>
        <v>Eric S</v>
      </c>
      <c r="M4952" s="2" t="str">
        <f t="shared" si="232"/>
        <v>Schott</v>
      </c>
      <c r="N4952" s="26" t="str">
        <f t="shared" si="233"/>
        <v>Eric S Schott</v>
      </c>
      <c r="O4952" s="26" t="str">
        <f>VLOOKUP(E4952,Key!A:B,2,FALSE)</f>
        <v>Rep</v>
      </c>
      <c r="P4952" s="26" t="str">
        <f>VLOOKUP(F4952,Key!D:E,2,FALSE)</f>
        <v>Dem</v>
      </c>
      <c r="Q4952" s="26" t="str">
        <f>VLOOKUP(G4952,Key!G:H,2,FALSE)</f>
        <v>Man</v>
      </c>
      <c r="R4952" s="26">
        <f>VLOOKUP(H4952,Key!J:K,2,FALSE)</f>
        <v>0</v>
      </c>
      <c r="S4952" s="26" t="str">
        <f>VLOOKUP(I4952,Key!M:N,2,FALSE)</f>
        <v>GE</v>
      </c>
      <c r="T4952" s="26">
        <f>VLOOKUP(J4952,Key!P:Q,2,FALSE)</f>
        <v>2012</v>
      </c>
      <c r="U4952" s="26" t="str">
        <f>VLOOKUP(K4952,Key!S:T,2,FALSE)</f>
        <v>Incumbent</v>
      </c>
      <c r="V4952" s="26">
        <v>0</v>
      </c>
    </row>
    <row r="4953" spans="1:22" x14ac:dyDescent="0.25">
      <c r="A4953" s="30">
        <v>13</v>
      </c>
      <c r="B4953" s="32" t="s">
        <v>3399</v>
      </c>
      <c r="C4953" s="32" t="s">
        <v>772</v>
      </c>
      <c r="D4953" s="32">
        <v>1669</v>
      </c>
      <c r="E4953" s="32">
        <v>1</v>
      </c>
      <c r="F4953" s="32">
        <v>1</v>
      </c>
      <c r="G4953" s="32">
        <v>1</v>
      </c>
      <c r="H4953" s="32">
        <v>0</v>
      </c>
      <c r="I4953" s="32">
        <v>0</v>
      </c>
      <c r="J4953" s="32">
        <v>7</v>
      </c>
      <c r="L4953" s="2" t="str">
        <f t="shared" si="231"/>
        <v>Ann V S</v>
      </c>
      <c r="M4953" s="2" t="str">
        <f t="shared" si="232"/>
        <v>Schott</v>
      </c>
      <c r="N4953" s="26" t="str">
        <f t="shared" si="233"/>
        <v>Ann V S Schott</v>
      </c>
      <c r="O4953" s="26" t="str">
        <f>VLOOKUP(E4953,Key!A:B,2,FALSE)</f>
        <v>Rep</v>
      </c>
      <c r="P4953" s="26" t="str">
        <f>VLOOKUP(F4953,Key!D:E,2,FALSE)</f>
        <v>Dem</v>
      </c>
      <c r="Q4953" s="26" t="str">
        <f>VLOOKUP(G4953,Key!G:H,2,FALSE)</f>
        <v>Woman</v>
      </c>
      <c r="R4953" s="26">
        <f>VLOOKUP(H4953,Key!J:K,2,FALSE)</f>
        <v>1</v>
      </c>
      <c r="S4953" s="26" t="str">
        <f>VLOOKUP(I4953,Key!M:N,2,FALSE)</f>
        <v>Primary</v>
      </c>
      <c r="T4953" s="26">
        <f>VLOOKUP(J4953,Key!P:Q,2,FALSE)</f>
        <v>2014</v>
      </c>
      <c r="U4953" s="26" t="str">
        <f>VLOOKUP(K4953,Key!S:T,2,FALSE)</f>
        <v>Incumbent</v>
      </c>
      <c r="V4953" s="26">
        <v>1</v>
      </c>
    </row>
    <row r="4954" spans="1:22" x14ac:dyDescent="0.25">
      <c r="A4954" s="30">
        <v>31</v>
      </c>
      <c r="B4954" s="32" t="s">
        <v>4174</v>
      </c>
      <c r="C4954" s="32" t="s">
        <v>4175</v>
      </c>
      <c r="D4954" s="32">
        <v>1670</v>
      </c>
      <c r="E4954" s="32">
        <v>1</v>
      </c>
      <c r="F4954" s="32">
        <v>1</v>
      </c>
      <c r="G4954" s="32">
        <v>1</v>
      </c>
      <c r="H4954" s="32">
        <v>0</v>
      </c>
      <c r="I4954" s="32">
        <v>0</v>
      </c>
      <c r="J4954" s="32">
        <v>1</v>
      </c>
      <c r="L4954" s="2" t="str">
        <f t="shared" si="231"/>
        <v>Virginia Waters</v>
      </c>
      <c r="M4954" s="2" t="str">
        <f t="shared" si="232"/>
        <v>Schrader</v>
      </c>
      <c r="N4954" s="26" t="str">
        <f t="shared" si="233"/>
        <v>Virginia Waters Schrader</v>
      </c>
      <c r="O4954" s="26" t="str">
        <f>VLOOKUP(E4954,Key!A:B,2,FALSE)</f>
        <v>Rep</v>
      </c>
      <c r="P4954" s="26" t="str">
        <f>VLOOKUP(F4954,Key!D:E,2,FALSE)</f>
        <v>Dem</v>
      </c>
      <c r="Q4954" s="26" t="str">
        <f>VLOOKUP(G4954,Key!G:H,2,FALSE)</f>
        <v>Woman</v>
      </c>
      <c r="R4954" s="26">
        <f>VLOOKUP(H4954,Key!J:K,2,FALSE)</f>
        <v>1</v>
      </c>
      <c r="S4954" s="26" t="str">
        <f>VLOOKUP(I4954,Key!M:N,2,FALSE)</f>
        <v>Primary</v>
      </c>
      <c r="T4954" s="26">
        <f>VLOOKUP(J4954,Key!P:Q,2,FALSE)</f>
        <v>2002</v>
      </c>
      <c r="U4954" s="26" t="str">
        <f>VLOOKUP(K4954,Key!S:T,2,FALSE)</f>
        <v>Incumbent</v>
      </c>
      <c r="V4954" s="26">
        <v>1</v>
      </c>
    </row>
    <row r="4955" spans="1:22" x14ac:dyDescent="0.25">
      <c r="A4955" s="30">
        <v>36</v>
      </c>
      <c r="B4955" s="32" t="s">
        <v>3239</v>
      </c>
      <c r="C4955" s="32" t="s">
        <v>3530</v>
      </c>
      <c r="D4955" s="32">
        <v>1671</v>
      </c>
      <c r="E4955" s="32">
        <v>0</v>
      </c>
      <c r="F4955" s="32">
        <v>1</v>
      </c>
      <c r="G4955" s="32">
        <v>0</v>
      </c>
      <c r="H4955" s="32">
        <v>0</v>
      </c>
      <c r="I4955" s="32">
        <v>0</v>
      </c>
      <c r="J4955" s="32">
        <v>7</v>
      </c>
      <c r="L4955" s="2" t="str">
        <f t="shared" si="231"/>
        <v>Gary J</v>
      </c>
      <c r="M4955" s="2" t="str">
        <f t="shared" si="232"/>
        <v>Schreckengost</v>
      </c>
      <c r="N4955" s="26" t="str">
        <f t="shared" si="233"/>
        <v>Gary J Schreckengost</v>
      </c>
      <c r="O4955" s="26" t="str">
        <f>VLOOKUP(E4955,Key!A:B,2,FALSE)</f>
        <v>Senator</v>
      </c>
      <c r="P4955" s="26" t="str">
        <f>VLOOKUP(F4955,Key!D:E,2,FALSE)</f>
        <v>Dem</v>
      </c>
      <c r="Q4955" s="26" t="str">
        <f>VLOOKUP(G4955,Key!G:H,2,FALSE)</f>
        <v>Man</v>
      </c>
      <c r="R4955" s="26">
        <f>VLOOKUP(H4955,Key!J:K,2,FALSE)</f>
        <v>1</v>
      </c>
      <c r="S4955" s="26" t="str">
        <f>VLOOKUP(I4955,Key!M:N,2,FALSE)</f>
        <v>Primary</v>
      </c>
      <c r="T4955" s="26">
        <f>VLOOKUP(J4955,Key!P:Q,2,FALSE)</f>
        <v>2014</v>
      </c>
      <c r="U4955" s="26" t="str">
        <f>VLOOKUP(K4955,Key!S:T,2,FALSE)</f>
        <v>Incumbent</v>
      </c>
      <c r="V4955" s="26">
        <v>1</v>
      </c>
    </row>
    <row r="4956" spans="1:22" x14ac:dyDescent="0.25">
      <c r="A4956" s="30">
        <v>95</v>
      </c>
      <c r="B4956" s="32" t="s">
        <v>2960</v>
      </c>
      <c r="C4956" s="32" t="s">
        <v>2961</v>
      </c>
      <c r="D4956" s="32">
        <v>1672</v>
      </c>
      <c r="E4956" s="32">
        <v>1</v>
      </c>
      <c r="F4956" s="32">
        <v>1</v>
      </c>
      <c r="G4956" s="32">
        <v>0</v>
      </c>
      <c r="H4956" s="32">
        <v>0</v>
      </c>
      <c r="I4956" s="32">
        <v>0</v>
      </c>
      <c r="J4956" s="32">
        <v>7</v>
      </c>
      <c r="L4956" s="2" t="str">
        <f t="shared" si="231"/>
        <v>Kevin Joseph</v>
      </c>
      <c r="M4956" s="2" t="str">
        <f t="shared" si="232"/>
        <v>Schreiber</v>
      </c>
      <c r="N4956" s="26" t="str">
        <f t="shared" si="233"/>
        <v>Kevin Joseph Schreiber</v>
      </c>
      <c r="O4956" s="26" t="str">
        <f>VLOOKUP(E4956,Key!A:B,2,FALSE)</f>
        <v>Rep</v>
      </c>
      <c r="P4956" s="26" t="str">
        <f>VLOOKUP(F4956,Key!D:E,2,FALSE)</f>
        <v>Dem</v>
      </c>
      <c r="Q4956" s="26" t="str">
        <f>VLOOKUP(G4956,Key!G:H,2,FALSE)</f>
        <v>Man</v>
      </c>
      <c r="R4956" s="26">
        <f>VLOOKUP(H4956,Key!J:K,2,FALSE)</f>
        <v>1</v>
      </c>
      <c r="S4956" s="26" t="str">
        <f>VLOOKUP(I4956,Key!M:N,2,FALSE)</f>
        <v>Primary</v>
      </c>
      <c r="T4956" s="26">
        <f>VLOOKUP(J4956,Key!P:Q,2,FALSE)</f>
        <v>2014</v>
      </c>
      <c r="U4956" s="26" t="str">
        <f>VLOOKUP(K4956,Key!S:T,2,FALSE)</f>
        <v>Incumbent</v>
      </c>
      <c r="V4956" s="26">
        <v>1</v>
      </c>
    </row>
    <row r="4957" spans="1:22" x14ac:dyDescent="0.25">
      <c r="A4957" s="30">
        <v>152</v>
      </c>
      <c r="B4957" s="31" t="s">
        <v>4246</v>
      </c>
      <c r="C4957" s="31" t="s">
        <v>2466</v>
      </c>
      <c r="D4957" s="31">
        <v>1673</v>
      </c>
      <c r="E4957" s="31">
        <v>1</v>
      </c>
      <c r="F4957" s="31">
        <v>1</v>
      </c>
      <c r="G4957" s="31">
        <v>0</v>
      </c>
      <c r="H4957" s="31">
        <v>1</v>
      </c>
      <c r="I4957" s="31">
        <v>1</v>
      </c>
      <c r="J4957" s="32">
        <v>2</v>
      </c>
      <c r="L4957" s="2" t="str">
        <f t="shared" si="231"/>
        <v>Ross</v>
      </c>
      <c r="M4957" s="2" t="str">
        <f t="shared" si="232"/>
        <v>Schriftman</v>
      </c>
      <c r="N4957" s="26" t="str">
        <f t="shared" si="233"/>
        <v>Ross Schriftman</v>
      </c>
      <c r="O4957" s="26" t="str">
        <f>VLOOKUP(E4957,Key!A:B,2,FALSE)</f>
        <v>Rep</v>
      </c>
      <c r="P4957" s="26" t="str">
        <f>VLOOKUP(F4957,Key!D:E,2,FALSE)</f>
        <v>Dem</v>
      </c>
      <c r="Q4957" s="26" t="str">
        <f>VLOOKUP(G4957,Key!G:H,2,FALSE)</f>
        <v>Man</v>
      </c>
      <c r="R4957" s="26">
        <f>VLOOKUP(H4957,Key!J:K,2,FALSE)</f>
        <v>0</v>
      </c>
      <c r="S4957" s="26" t="str">
        <f>VLOOKUP(I4957,Key!M:N,2,FALSE)</f>
        <v>GE</v>
      </c>
      <c r="T4957" s="26">
        <f>VLOOKUP(J4957,Key!P:Q,2,FALSE)</f>
        <v>2004</v>
      </c>
      <c r="U4957" s="26" t="str">
        <f>VLOOKUP(K4957,Key!S:T,2,FALSE)</f>
        <v>Incumbent</v>
      </c>
      <c r="V4957" s="26">
        <v>1</v>
      </c>
    </row>
    <row r="4958" spans="1:22" x14ac:dyDescent="0.25">
      <c r="A4958" s="30">
        <v>152</v>
      </c>
      <c r="B4958" s="32" t="s">
        <v>114</v>
      </c>
      <c r="C4958" s="32" t="s">
        <v>2485</v>
      </c>
      <c r="D4958" s="32">
        <v>1673</v>
      </c>
      <c r="E4958" s="32">
        <v>1</v>
      </c>
      <c r="F4958" s="32">
        <v>1</v>
      </c>
      <c r="G4958" s="32">
        <v>0</v>
      </c>
      <c r="H4958" s="32">
        <v>0</v>
      </c>
      <c r="I4958" s="32">
        <v>0</v>
      </c>
      <c r="J4958" s="32">
        <v>2</v>
      </c>
      <c r="L4958" s="2" t="str">
        <f t="shared" si="231"/>
        <v>Ross</v>
      </c>
      <c r="M4958" s="2" t="str">
        <f t="shared" si="232"/>
        <v>Schriftman</v>
      </c>
      <c r="N4958" s="26" t="str">
        <f t="shared" si="233"/>
        <v>Ross Schriftman</v>
      </c>
      <c r="O4958" s="26" t="str">
        <f>VLOOKUP(E4958,Key!A:B,2,FALSE)</f>
        <v>Rep</v>
      </c>
      <c r="P4958" s="26" t="str">
        <f>VLOOKUP(F4958,Key!D:E,2,FALSE)</f>
        <v>Dem</v>
      </c>
      <c r="Q4958" s="26" t="str">
        <f>VLOOKUP(G4958,Key!G:H,2,FALSE)</f>
        <v>Man</v>
      </c>
      <c r="R4958" s="26">
        <f>VLOOKUP(H4958,Key!J:K,2,FALSE)</f>
        <v>1</v>
      </c>
      <c r="S4958" s="26" t="str">
        <f>VLOOKUP(I4958,Key!M:N,2,FALSE)</f>
        <v>Primary</v>
      </c>
      <c r="T4958" s="26">
        <f>VLOOKUP(J4958,Key!P:Q,2,FALSE)</f>
        <v>2004</v>
      </c>
      <c r="U4958" s="26" t="str">
        <f>VLOOKUP(K4958,Key!S:T,2,FALSE)</f>
        <v>Incumbent</v>
      </c>
      <c r="V4958" s="26">
        <v>0</v>
      </c>
    </row>
    <row r="4959" spans="1:22" x14ac:dyDescent="0.25">
      <c r="A4959" s="30">
        <v>155</v>
      </c>
      <c r="B4959" s="32" t="s">
        <v>4234</v>
      </c>
      <c r="C4959" s="32" t="s">
        <v>4235</v>
      </c>
      <c r="D4959" s="32">
        <v>1674</v>
      </c>
      <c r="E4959" s="32">
        <v>1</v>
      </c>
      <c r="F4959" s="32">
        <v>0</v>
      </c>
      <c r="G4959" s="32">
        <v>0</v>
      </c>
      <c r="H4959" s="32">
        <v>0</v>
      </c>
      <c r="I4959" s="32">
        <v>0</v>
      </c>
      <c r="J4959" s="32">
        <v>0</v>
      </c>
      <c r="L4959" s="2" t="str">
        <f t="shared" si="231"/>
        <v>Curt</v>
      </c>
      <c r="M4959" s="2" t="str">
        <f t="shared" si="232"/>
        <v>Schroder</v>
      </c>
      <c r="N4959" s="26" t="str">
        <f t="shared" si="233"/>
        <v>Curt Schroder</v>
      </c>
      <c r="O4959" s="26" t="str">
        <f>VLOOKUP(E4959,Key!A:B,2,FALSE)</f>
        <v>Rep</v>
      </c>
      <c r="P4959" s="26" t="str">
        <f>VLOOKUP(F4959,Key!D:E,2,FALSE)</f>
        <v>Rep</v>
      </c>
      <c r="Q4959" s="26" t="str">
        <f>VLOOKUP(G4959,Key!G:H,2,FALSE)</f>
        <v>Man</v>
      </c>
      <c r="R4959" s="26">
        <f>VLOOKUP(H4959,Key!J:K,2,FALSE)</f>
        <v>1</v>
      </c>
      <c r="S4959" s="26" t="str">
        <f>VLOOKUP(I4959,Key!M:N,2,FALSE)</f>
        <v>Primary</v>
      </c>
      <c r="T4959" s="26">
        <f>VLOOKUP(J4959,Key!P:Q,2,FALSE)</f>
        <v>2000</v>
      </c>
      <c r="U4959" s="26" t="str">
        <f>VLOOKUP(K4959,Key!S:T,2,FALSE)</f>
        <v>Incumbent</v>
      </c>
      <c r="V4959" s="26">
        <v>1</v>
      </c>
    </row>
    <row r="4960" spans="1:22" x14ac:dyDescent="0.25">
      <c r="A4960" s="30">
        <v>155</v>
      </c>
      <c r="B4960" s="32" t="s">
        <v>4234</v>
      </c>
      <c r="C4960" s="32" t="s">
        <v>4235</v>
      </c>
      <c r="D4960" s="32">
        <v>1674</v>
      </c>
      <c r="E4960" s="32">
        <v>1</v>
      </c>
      <c r="F4960" s="32">
        <v>0</v>
      </c>
      <c r="G4960" s="32">
        <v>0</v>
      </c>
      <c r="H4960" s="32">
        <v>0</v>
      </c>
      <c r="I4960" s="32">
        <v>1</v>
      </c>
      <c r="J4960" s="32">
        <v>0</v>
      </c>
      <c r="L4960" s="2" t="str">
        <f t="shared" si="231"/>
        <v>Curt</v>
      </c>
      <c r="M4960" s="2" t="str">
        <f t="shared" si="232"/>
        <v>Schroder</v>
      </c>
      <c r="N4960" s="26" t="str">
        <f t="shared" si="233"/>
        <v>Curt Schroder</v>
      </c>
      <c r="O4960" s="26" t="str">
        <f>VLOOKUP(E4960,Key!A:B,2,FALSE)</f>
        <v>Rep</v>
      </c>
      <c r="P4960" s="26" t="str">
        <f>VLOOKUP(F4960,Key!D:E,2,FALSE)</f>
        <v>Rep</v>
      </c>
      <c r="Q4960" s="26" t="str">
        <f>VLOOKUP(G4960,Key!G:H,2,FALSE)</f>
        <v>Man</v>
      </c>
      <c r="R4960" s="26">
        <f>VLOOKUP(H4960,Key!J:K,2,FALSE)</f>
        <v>1</v>
      </c>
      <c r="S4960" s="26" t="str">
        <f>VLOOKUP(I4960,Key!M:N,2,FALSE)</f>
        <v>GE</v>
      </c>
      <c r="T4960" s="26">
        <f>VLOOKUP(J4960,Key!P:Q,2,FALSE)</f>
        <v>2000</v>
      </c>
      <c r="U4960" s="26" t="str">
        <f>VLOOKUP(K4960,Key!S:T,2,FALSE)</f>
        <v>Incumbent</v>
      </c>
      <c r="V4960" s="26">
        <v>0</v>
      </c>
    </row>
    <row r="4961" spans="1:22" x14ac:dyDescent="0.25">
      <c r="A4961" s="30">
        <v>155</v>
      </c>
      <c r="B4961" s="31" t="s">
        <v>4234</v>
      </c>
      <c r="C4961" s="31" t="s">
        <v>4235</v>
      </c>
      <c r="D4961" s="31">
        <v>1674</v>
      </c>
      <c r="E4961" s="31">
        <v>1</v>
      </c>
      <c r="F4961" s="31">
        <v>0</v>
      </c>
      <c r="G4961" s="31">
        <v>0</v>
      </c>
      <c r="H4961" s="31">
        <v>0</v>
      </c>
      <c r="I4961" s="31">
        <v>1</v>
      </c>
      <c r="J4961" s="32">
        <v>2</v>
      </c>
      <c r="L4961" s="2" t="str">
        <f t="shared" si="231"/>
        <v>Curt</v>
      </c>
      <c r="M4961" s="2" t="str">
        <f t="shared" si="232"/>
        <v>Schroder</v>
      </c>
      <c r="N4961" s="26" t="str">
        <f t="shared" si="233"/>
        <v>Curt Schroder</v>
      </c>
      <c r="O4961" s="26" t="str">
        <f>VLOOKUP(E4961,Key!A:B,2,FALSE)</f>
        <v>Rep</v>
      </c>
      <c r="P4961" s="26" t="str">
        <f>VLOOKUP(F4961,Key!D:E,2,FALSE)</f>
        <v>Rep</v>
      </c>
      <c r="Q4961" s="26" t="str">
        <f>VLOOKUP(G4961,Key!G:H,2,FALSE)</f>
        <v>Man</v>
      </c>
      <c r="R4961" s="26">
        <f>VLOOKUP(H4961,Key!J:K,2,FALSE)</f>
        <v>1</v>
      </c>
      <c r="S4961" s="26" t="str">
        <f>VLOOKUP(I4961,Key!M:N,2,FALSE)</f>
        <v>GE</v>
      </c>
      <c r="T4961" s="26">
        <f>VLOOKUP(J4961,Key!P:Q,2,FALSE)</f>
        <v>2004</v>
      </c>
      <c r="U4961" s="26" t="str">
        <f>VLOOKUP(K4961,Key!S:T,2,FALSE)</f>
        <v>Incumbent</v>
      </c>
      <c r="V4961" s="26">
        <v>0</v>
      </c>
    </row>
    <row r="4962" spans="1:22" x14ac:dyDescent="0.25">
      <c r="A4962" s="30">
        <v>155</v>
      </c>
      <c r="B4962" s="32" t="s">
        <v>1057</v>
      </c>
      <c r="C4962" s="32" t="s">
        <v>3885</v>
      </c>
      <c r="D4962" s="32">
        <v>1674</v>
      </c>
      <c r="E4962" s="31">
        <v>1</v>
      </c>
      <c r="F4962" s="32">
        <v>0</v>
      </c>
      <c r="G4962" s="32">
        <v>0</v>
      </c>
      <c r="H4962" s="32">
        <v>0</v>
      </c>
      <c r="I4962" s="31">
        <v>1</v>
      </c>
      <c r="J4962" s="32">
        <v>1</v>
      </c>
      <c r="L4962" s="2" t="str">
        <f t="shared" si="231"/>
        <v>Curt</v>
      </c>
      <c r="M4962" s="2" t="str">
        <f t="shared" si="232"/>
        <v>Schroder</v>
      </c>
      <c r="N4962" s="26" t="str">
        <f t="shared" si="233"/>
        <v>Curt Schroder</v>
      </c>
      <c r="O4962" s="26" t="str">
        <f>VLOOKUP(E4962,Key!A:B,2,FALSE)</f>
        <v>Rep</v>
      </c>
      <c r="P4962" s="26" t="str">
        <f>VLOOKUP(F4962,Key!D:E,2,FALSE)</f>
        <v>Rep</v>
      </c>
      <c r="Q4962" s="26" t="str">
        <f>VLOOKUP(G4962,Key!G:H,2,FALSE)</f>
        <v>Man</v>
      </c>
      <c r="R4962" s="26">
        <f>VLOOKUP(H4962,Key!J:K,2,FALSE)</f>
        <v>1</v>
      </c>
      <c r="S4962" s="26" t="str">
        <f>VLOOKUP(I4962,Key!M:N,2,FALSE)</f>
        <v>GE</v>
      </c>
      <c r="T4962" s="26">
        <f>VLOOKUP(J4962,Key!P:Q,2,FALSE)</f>
        <v>2002</v>
      </c>
      <c r="U4962" s="26" t="str">
        <f>VLOOKUP(K4962,Key!S:T,2,FALSE)</f>
        <v>Incumbent</v>
      </c>
      <c r="V4962" s="26">
        <v>0</v>
      </c>
    </row>
    <row r="4963" spans="1:22" x14ac:dyDescent="0.25">
      <c r="A4963" s="30">
        <v>155</v>
      </c>
      <c r="B4963" s="32" t="s">
        <v>1057</v>
      </c>
      <c r="C4963" s="32" t="s">
        <v>1237</v>
      </c>
      <c r="D4963" s="32">
        <v>1674</v>
      </c>
      <c r="E4963" s="32">
        <v>1</v>
      </c>
      <c r="F4963" s="32">
        <v>0</v>
      </c>
      <c r="G4963" s="32">
        <v>0</v>
      </c>
      <c r="H4963" s="32">
        <v>0</v>
      </c>
      <c r="I4963" s="32">
        <v>0</v>
      </c>
      <c r="J4963" s="32">
        <v>1</v>
      </c>
      <c r="L4963" s="2" t="str">
        <f t="shared" si="231"/>
        <v>Curt</v>
      </c>
      <c r="M4963" s="2" t="str">
        <f t="shared" si="232"/>
        <v>Schroder</v>
      </c>
      <c r="N4963" s="26" t="str">
        <f t="shared" si="233"/>
        <v>Curt Schroder</v>
      </c>
      <c r="O4963" s="26" t="str">
        <f>VLOOKUP(E4963,Key!A:B,2,FALSE)</f>
        <v>Rep</v>
      </c>
      <c r="P4963" s="26" t="str">
        <f>VLOOKUP(F4963,Key!D:E,2,FALSE)</f>
        <v>Rep</v>
      </c>
      <c r="Q4963" s="26" t="str">
        <f>VLOOKUP(G4963,Key!G:H,2,FALSE)</f>
        <v>Man</v>
      </c>
      <c r="R4963" s="26">
        <f>VLOOKUP(H4963,Key!J:K,2,FALSE)</f>
        <v>1</v>
      </c>
      <c r="S4963" s="26" t="str">
        <f>VLOOKUP(I4963,Key!M:N,2,FALSE)</f>
        <v>Primary</v>
      </c>
      <c r="T4963" s="26">
        <f>VLOOKUP(J4963,Key!P:Q,2,FALSE)</f>
        <v>2002</v>
      </c>
      <c r="U4963" s="26" t="str">
        <f>VLOOKUP(K4963,Key!S:T,2,FALSE)</f>
        <v>Incumbent</v>
      </c>
      <c r="V4963" s="26">
        <v>0</v>
      </c>
    </row>
    <row r="4964" spans="1:22" x14ac:dyDescent="0.25">
      <c r="A4964" s="30">
        <v>155</v>
      </c>
      <c r="B4964" s="32" t="s">
        <v>1057</v>
      </c>
      <c r="C4964" s="32" t="s">
        <v>1237</v>
      </c>
      <c r="D4964" s="32">
        <v>1674</v>
      </c>
      <c r="E4964" s="32">
        <v>1</v>
      </c>
      <c r="F4964" s="32">
        <v>0</v>
      </c>
      <c r="G4964" s="32">
        <v>0</v>
      </c>
      <c r="H4964" s="32">
        <v>0</v>
      </c>
      <c r="I4964" s="32">
        <v>0</v>
      </c>
      <c r="J4964" s="32">
        <v>2</v>
      </c>
      <c r="L4964" s="2" t="str">
        <f t="shared" si="231"/>
        <v>Curt</v>
      </c>
      <c r="M4964" s="2" t="str">
        <f t="shared" si="232"/>
        <v>Schroder</v>
      </c>
      <c r="N4964" s="26" t="str">
        <f t="shared" si="233"/>
        <v>Curt Schroder</v>
      </c>
      <c r="O4964" s="26" t="str">
        <f>VLOOKUP(E4964,Key!A:B,2,FALSE)</f>
        <v>Rep</v>
      </c>
      <c r="P4964" s="26" t="str">
        <f>VLOOKUP(F4964,Key!D:E,2,FALSE)</f>
        <v>Rep</v>
      </c>
      <c r="Q4964" s="26" t="str">
        <f>VLOOKUP(G4964,Key!G:H,2,FALSE)</f>
        <v>Man</v>
      </c>
      <c r="R4964" s="26">
        <f>VLOOKUP(H4964,Key!J:K,2,FALSE)</f>
        <v>1</v>
      </c>
      <c r="S4964" s="26" t="str">
        <f>VLOOKUP(I4964,Key!M:N,2,FALSE)</f>
        <v>Primary</v>
      </c>
      <c r="T4964" s="26">
        <f>VLOOKUP(J4964,Key!P:Q,2,FALSE)</f>
        <v>2004</v>
      </c>
      <c r="U4964" s="26" t="str">
        <f>VLOOKUP(K4964,Key!S:T,2,FALSE)</f>
        <v>Incumbent</v>
      </c>
      <c r="V4964" s="26">
        <v>0</v>
      </c>
    </row>
    <row r="4965" spans="1:22" x14ac:dyDescent="0.25">
      <c r="A4965" s="30">
        <v>155</v>
      </c>
      <c r="B4965" s="31" t="s">
        <v>1057</v>
      </c>
      <c r="C4965" s="31" t="s">
        <v>1237</v>
      </c>
      <c r="D4965" s="31">
        <v>1674</v>
      </c>
      <c r="E4965" s="31">
        <v>1</v>
      </c>
      <c r="F4965" s="31">
        <v>0</v>
      </c>
      <c r="G4965" s="31">
        <v>0</v>
      </c>
      <c r="H4965" s="32">
        <v>0</v>
      </c>
      <c r="I4965" s="31">
        <v>0</v>
      </c>
      <c r="J4965" s="32">
        <v>3</v>
      </c>
      <c r="L4965" s="2" t="str">
        <f t="shared" si="231"/>
        <v>Curt</v>
      </c>
      <c r="M4965" s="2" t="str">
        <f t="shared" si="232"/>
        <v>Schroder</v>
      </c>
      <c r="N4965" s="26" t="str">
        <f t="shared" si="233"/>
        <v>Curt Schroder</v>
      </c>
      <c r="O4965" s="26" t="str">
        <f>VLOOKUP(E4965,Key!A:B,2,FALSE)</f>
        <v>Rep</v>
      </c>
      <c r="P4965" s="26" t="str">
        <f>VLOOKUP(F4965,Key!D:E,2,FALSE)</f>
        <v>Rep</v>
      </c>
      <c r="Q4965" s="26" t="str">
        <f>VLOOKUP(G4965,Key!G:H,2,FALSE)</f>
        <v>Man</v>
      </c>
      <c r="R4965" s="26">
        <f>VLOOKUP(H4965,Key!J:K,2,FALSE)</f>
        <v>1</v>
      </c>
      <c r="S4965" s="26" t="str">
        <f>VLOOKUP(I4965,Key!M:N,2,FALSE)</f>
        <v>Primary</v>
      </c>
      <c r="T4965" s="26">
        <f>VLOOKUP(J4965,Key!P:Q,2,FALSE)</f>
        <v>2006</v>
      </c>
      <c r="U4965" s="26" t="str">
        <f>VLOOKUP(K4965,Key!S:T,2,FALSE)</f>
        <v>Incumbent</v>
      </c>
      <c r="V4965" s="26">
        <v>0</v>
      </c>
    </row>
    <row r="4966" spans="1:22" x14ac:dyDescent="0.25">
      <c r="A4966" s="30">
        <v>155</v>
      </c>
      <c r="B4966" s="31" t="s">
        <v>1057</v>
      </c>
      <c r="C4966" s="31" t="s">
        <v>1237</v>
      </c>
      <c r="D4966" s="31">
        <v>1674</v>
      </c>
      <c r="E4966" s="31">
        <v>1</v>
      </c>
      <c r="F4966" s="31">
        <v>0</v>
      </c>
      <c r="G4966" s="31">
        <v>0</v>
      </c>
      <c r="H4966" s="32">
        <v>0</v>
      </c>
      <c r="I4966" s="31">
        <v>1</v>
      </c>
      <c r="J4966" s="32">
        <v>3</v>
      </c>
      <c r="L4966" s="2" t="str">
        <f t="shared" si="231"/>
        <v>Curt</v>
      </c>
      <c r="M4966" s="2" t="str">
        <f t="shared" si="232"/>
        <v>Schroder</v>
      </c>
      <c r="N4966" s="26" t="str">
        <f t="shared" si="233"/>
        <v>Curt Schroder</v>
      </c>
      <c r="O4966" s="26" t="str">
        <f>VLOOKUP(E4966,Key!A:B,2,FALSE)</f>
        <v>Rep</v>
      </c>
      <c r="P4966" s="26" t="str">
        <f>VLOOKUP(F4966,Key!D:E,2,FALSE)</f>
        <v>Rep</v>
      </c>
      <c r="Q4966" s="26" t="str">
        <f>VLOOKUP(G4966,Key!G:H,2,FALSE)</f>
        <v>Man</v>
      </c>
      <c r="R4966" s="26">
        <f>VLOOKUP(H4966,Key!J:K,2,FALSE)</f>
        <v>1</v>
      </c>
      <c r="S4966" s="26" t="str">
        <f>VLOOKUP(I4966,Key!M:N,2,FALSE)</f>
        <v>GE</v>
      </c>
      <c r="T4966" s="26">
        <f>VLOOKUP(J4966,Key!P:Q,2,FALSE)</f>
        <v>2006</v>
      </c>
      <c r="U4966" s="26" t="str">
        <f>VLOOKUP(K4966,Key!S:T,2,FALSE)</f>
        <v>Incumbent</v>
      </c>
      <c r="V4966" s="26">
        <v>0</v>
      </c>
    </row>
    <row r="4967" spans="1:22" x14ac:dyDescent="0.25">
      <c r="A4967" s="30">
        <v>155</v>
      </c>
      <c r="B4967" s="32" t="s">
        <v>1057</v>
      </c>
      <c r="C4967" s="32" t="s">
        <v>1237</v>
      </c>
      <c r="D4967" s="32">
        <v>1674</v>
      </c>
      <c r="E4967" s="31">
        <v>1</v>
      </c>
      <c r="F4967" s="32">
        <v>0</v>
      </c>
      <c r="G4967" s="32">
        <v>0</v>
      </c>
      <c r="H4967" s="32">
        <v>0</v>
      </c>
      <c r="I4967" s="31">
        <v>0</v>
      </c>
      <c r="J4967" s="32">
        <v>4</v>
      </c>
      <c r="L4967" s="2" t="str">
        <f t="shared" si="231"/>
        <v>Curt</v>
      </c>
      <c r="M4967" s="2" t="str">
        <f t="shared" si="232"/>
        <v>Schroder</v>
      </c>
      <c r="N4967" s="26" t="str">
        <f t="shared" si="233"/>
        <v>Curt Schroder</v>
      </c>
      <c r="O4967" s="26" t="str">
        <f>VLOOKUP(E4967,Key!A:B,2,FALSE)</f>
        <v>Rep</v>
      </c>
      <c r="P4967" s="26" t="str">
        <f>VLOOKUP(F4967,Key!D:E,2,FALSE)</f>
        <v>Rep</v>
      </c>
      <c r="Q4967" s="26" t="str">
        <f>VLOOKUP(G4967,Key!G:H,2,FALSE)</f>
        <v>Man</v>
      </c>
      <c r="R4967" s="26">
        <f>VLOOKUP(H4967,Key!J:K,2,FALSE)</f>
        <v>1</v>
      </c>
      <c r="S4967" s="26" t="str">
        <f>VLOOKUP(I4967,Key!M:N,2,FALSE)</f>
        <v>Primary</v>
      </c>
      <c r="T4967" s="26">
        <f>VLOOKUP(J4967,Key!P:Q,2,FALSE)</f>
        <v>2008</v>
      </c>
      <c r="U4967" s="26" t="str">
        <f>VLOOKUP(K4967,Key!S:T,2,FALSE)</f>
        <v>Incumbent</v>
      </c>
      <c r="V4967" s="26">
        <v>0</v>
      </c>
    </row>
    <row r="4968" spans="1:22" x14ac:dyDescent="0.25">
      <c r="A4968" s="30">
        <v>155</v>
      </c>
      <c r="B4968" s="32" t="s">
        <v>1057</v>
      </c>
      <c r="C4968" s="32" t="s">
        <v>1237</v>
      </c>
      <c r="D4968" s="32">
        <v>1674</v>
      </c>
      <c r="E4968" s="31">
        <v>1</v>
      </c>
      <c r="F4968" s="32">
        <v>0</v>
      </c>
      <c r="G4968" s="32">
        <v>0</v>
      </c>
      <c r="H4968" s="32">
        <v>0</v>
      </c>
      <c r="I4968" s="31">
        <v>1</v>
      </c>
      <c r="J4968" s="32">
        <v>4</v>
      </c>
      <c r="L4968" s="2" t="str">
        <f t="shared" si="231"/>
        <v>Curt</v>
      </c>
      <c r="M4968" s="2" t="str">
        <f t="shared" si="232"/>
        <v>Schroder</v>
      </c>
      <c r="N4968" s="26" t="str">
        <f t="shared" si="233"/>
        <v>Curt Schroder</v>
      </c>
      <c r="O4968" s="26" t="str">
        <f>VLOOKUP(E4968,Key!A:B,2,FALSE)</f>
        <v>Rep</v>
      </c>
      <c r="P4968" s="26" t="str">
        <f>VLOOKUP(F4968,Key!D:E,2,FALSE)</f>
        <v>Rep</v>
      </c>
      <c r="Q4968" s="26" t="str">
        <f>VLOOKUP(G4968,Key!G:H,2,FALSE)</f>
        <v>Man</v>
      </c>
      <c r="R4968" s="26">
        <f>VLOOKUP(H4968,Key!J:K,2,FALSE)</f>
        <v>1</v>
      </c>
      <c r="S4968" s="26" t="str">
        <f>VLOOKUP(I4968,Key!M:N,2,FALSE)</f>
        <v>GE</v>
      </c>
      <c r="T4968" s="26">
        <f>VLOOKUP(J4968,Key!P:Q,2,FALSE)</f>
        <v>2008</v>
      </c>
      <c r="U4968" s="26" t="str">
        <f>VLOOKUP(K4968,Key!S:T,2,FALSE)</f>
        <v>Incumbent</v>
      </c>
      <c r="V4968" s="26">
        <v>0</v>
      </c>
    </row>
    <row r="4969" spans="1:22" x14ac:dyDescent="0.25">
      <c r="A4969" s="30">
        <v>155</v>
      </c>
      <c r="B4969" s="32" t="s">
        <v>1057</v>
      </c>
      <c r="C4969" s="32" t="s">
        <v>1237</v>
      </c>
      <c r="D4969" s="32">
        <v>1674</v>
      </c>
      <c r="E4969" s="31">
        <v>1</v>
      </c>
      <c r="F4969" s="32">
        <v>0</v>
      </c>
      <c r="G4969" s="32">
        <v>0</v>
      </c>
      <c r="H4969" s="32">
        <v>0</v>
      </c>
      <c r="I4969" s="31">
        <v>0</v>
      </c>
      <c r="J4969" s="32">
        <v>5</v>
      </c>
      <c r="L4969" s="2" t="str">
        <f t="shared" si="231"/>
        <v>Curt</v>
      </c>
      <c r="M4969" s="2" t="str">
        <f t="shared" si="232"/>
        <v>Schroder</v>
      </c>
      <c r="N4969" s="26" t="str">
        <f t="shared" si="233"/>
        <v>Curt Schroder</v>
      </c>
      <c r="O4969" s="26" t="str">
        <f>VLOOKUP(E4969,Key!A:B,2,FALSE)</f>
        <v>Rep</v>
      </c>
      <c r="P4969" s="26" t="str">
        <f>VLOOKUP(F4969,Key!D:E,2,FALSE)</f>
        <v>Rep</v>
      </c>
      <c r="Q4969" s="26" t="str">
        <f>VLOOKUP(G4969,Key!G:H,2,FALSE)</f>
        <v>Man</v>
      </c>
      <c r="R4969" s="26">
        <f>VLOOKUP(H4969,Key!J:K,2,FALSE)</f>
        <v>1</v>
      </c>
      <c r="S4969" s="26" t="str">
        <f>VLOOKUP(I4969,Key!M:N,2,FALSE)</f>
        <v>Primary</v>
      </c>
      <c r="T4969" s="26">
        <f>VLOOKUP(J4969,Key!P:Q,2,FALSE)</f>
        <v>2010</v>
      </c>
      <c r="U4969" s="26" t="str">
        <f>VLOOKUP(K4969,Key!S:T,2,FALSE)</f>
        <v>Incumbent</v>
      </c>
      <c r="V4969" s="26">
        <v>0</v>
      </c>
    </row>
    <row r="4970" spans="1:22" x14ac:dyDescent="0.25">
      <c r="A4970" s="30">
        <v>155</v>
      </c>
      <c r="B4970" s="32" t="s">
        <v>1057</v>
      </c>
      <c r="C4970" s="32" t="s">
        <v>1237</v>
      </c>
      <c r="D4970" s="32">
        <v>1674</v>
      </c>
      <c r="E4970" s="31">
        <v>1</v>
      </c>
      <c r="F4970" s="32">
        <v>0</v>
      </c>
      <c r="G4970" s="32">
        <v>0</v>
      </c>
      <c r="H4970" s="32">
        <v>0</v>
      </c>
      <c r="I4970" s="31">
        <v>1</v>
      </c>
      <c r="J4970" s="32">
        <v>5</v>
      </c>
      <c r="L4970" s="2" t="str">
        <f t="shared" si="231"/>
        <v>Curt</v>
      </c>
      <c r="M4970" s="2" t="str">
        <f t="shared" si="232"/>
        <v>Schroder</v>
      </c>
      <c r="N4970" s="26" t="str">
        <f t="shared" si="233"/>
        <v>Curt Schroder</v>
      </c>
      <c r="O4970" s="26" t="str">
        <f>VLOOKUP(E4970,Key!A:B,2,FALSE)</f>
        <v>Rep</v>
      </c>
      <c r="P4970" s="26" t="str">
        <f>VLOOKUP(F4970,Key!D:E,2,FALSE)</f>
        <v>Rep</v>
      </c>
      <c r="Q4970" s="26" t="str">
        <f>VLOOKUP(G4970,Key!G:H,2,FALSE)</f>
        <v>Man</v>
      </c>
      <c r="R4970" s="26">
        <f>VLOOKUP(H4970,Key!J:K,2,FALSE)</f>
        <v>1</v>
      </c>
      <c r="S4970" s="26" t="str">
        <f>VLOOKUP(I4970,Key!M:N,2,FALSE)</f>
        <v>GE</v>
      </c>
      <c r="T4970" s="26">
        <f>VLOOKUP(J4970,Key!P:Q,2,FALSE)</f>
        <v>2010</v>
      </c>
      <c r="U4970" s="26" t="str">
        <f>VLOOKUP(K4970,Key!S:T,2,FALSE)</f>
        <v>Incumbent</v>
      </c>
      <c r="V4970" s="26">
        <v>0</v>
      </c>
    </row>
    <row r="4971" spans="1:22" x14ac:dyDescent="0.25">
      <c r="A4971" s="30">
        <v>130</v>
      </c>
      <c r="B4971" s="32" t="s">
        <v>4955</v>
      </c>
      <c r="C4971" s="32" t="s">
        <v>4956</v>
      </c>
      <c r="D4971" s="32">
        <v>1675</v>
      </c>
      <c r="E4971" s="32">
        <v>1</v>
      </c>
      <c r="F4971" s="32">
        <v>1</v>
      </c>
      <c r="G4971" s="32">
        <v>0</v>
      </c>
      <c r="H4971" s="32">
        <v>1</v>
      </c>
      <c r="I4971" s="32">
        <v>0</v>
      </c>
      <c r="J4971" s="32">
        <v>0</v>
      </c>
      <c r="L4971" s="2" t="str">
        <f t="shared" si="231"/>
        <v>Denton L.</v>
      </c>
      <c r="M4971" s="2" t="str">
        <f t="shared" si="232"/>
        <v>Schucker</v>
      </c>
      <c r="N4971" s="26" t="str">
        <f t="shared" si="233"/>
        <v>Denton L. Schucker</v>
      </c>
      <c r="O4971" s="26" t="str">
        <f>VLOOKUP(E4971,Key!A:B,2,FALSE)</f>
        <v>Rep</v>
      </c>
      <c r="P4971" s="26" t="str">
        <f>VLOOKUP(F4971,Key!D:E,2,FALSE)</f>
        <v>Dem</v>
      </c>
      <c r="Q4971" s="26" t="str">
        <f>VLOOKUP(G4971,Key!G:H,2,FALSE)</f>
        <v>Man</v>
      </c>
      <c r="R4971" s="26">
        <f>VLOOKUP(H4971,Key!J:K,2,FALSE)</f>
        <v>0</v>
      </c>
      <c r="S4971" s="26" t="str">
        <f>VLOOKUP(I4971,Key!M:N,2,FALSE)</f>
        <v>Primary</v>
      </c>
      <c r="T4971" s="26">
        <f>VLOOKUP(J4971,Key!P:Q,2,FALSE)</f>
        <v>2000</v>
      </c>
      <c r="U4971" s="26" t="str">
        <f>VLOOKUP(K4971,Key!S:T,2,FALSE)</f>
        <v>Incumbent</v>
      </c>
      <c r="V4971" s="26">
        <v>1</v>
      </c>
    </row>
    <row r="4972" spans="1:22" x14ac:dyDescent="0.25">
      <c r="A4972" s="30">
        <v>130</v>
      </c>
      <c r="B4972" s="32" t="s">
        <v>5674</v>
      </c>
      <c r="C4972" s="32" t="s">
        <v>5675</v>
      </c>
      <c r="D4972" s="32">
        <v>1675</v>
      </c>
      <c r="E4972" s="31">
        <v>1</v>
      </c>
      <c r="F4972" s="32">
        <v>1</v>
      </c>
      <c r="G4972" s="32">
        <v>0</v>
      </c>
      <c r="H4972" s="32">
        <v>1</v>
      </c>
      <c r="I4972" s="31">
        <v>1</v>
      </c>
      <c r="J4972" s="32">
        <v>1</v>
      </c>
      <c r="L4972" s="2" t="str">
        <f t="shared" si="231"/>
        <v>Denton L.</v>
      </c>
      <c r="M4972" s="2" t="str">
        <f t="shared" si="232"/>
        <v>Schucker</v>
      </c>
      <c r="N4972" s="26" t="str">
        <f t="shared" si="233"/>
        <v>Denton L. Schucker</v>
      </c>
      <c r="O4972" s="26" t="str">
        <f>VLOOKUP(E4972,Key!A:B,2,FALSE)</f>
        <v>Rep</v>
      </c>
      <c r="P4972" s="26" t="str">
        <f>VLOOKUP(F4972,Key!D:E,2,FALSE)</f>
        <v>Dem</v>
      </c>
      <c r="Q4972" s="26" t="str">
        <f>VLOOKUP(G4972,Key!G:H,2,FALSE)</f>
        <v>Man</v>
      </c>
      <c r="R4972" s="26">
        <f>VLOOKUP(H4972,Key!J:K,2,FALSE)</f>
        <v>0</v>
      </c>
      <c r="S4972" s="26" t="str">
        <f>VLOOKUP(I4972,Key!M:N,2,FALSE)</f>
        <v>GE</v>
      </c>
      <c r="T4972" s="26">
        <f>VLOOKUP(J4972,Key!P:Q,2,FALSE)</f>
        <v>2002</v>
      </c>
      <c r="U4972" s="26" t="str">
        <f>VLOOKUP(K4972,Key!S:T,2,FALSE)</f>
        <v>Incumbent</v>
      </c>
      <c r="V4972" s="26">
        <v>0</v>
      </c>
    </row>
    <row r="4973" spans="1:22" x14ac:dyDescent="0.25">
      <c r="A4973" s="30">
        <v>130</v>
      </c>
      <c r="B4973" s="32" t="s">
        <v>6554</v>
      </c>
      <c r="C4973" s="32" t="s">
        <v>6555</v>
      </c>
      <c r="D4973" s="32">
        <v>1675</v>
      </c>
      <c r="E4973" s="32">
        <v>1</v>
      </c>
      <c r="F4973" s="32">
        <v>1</v>
      </c>
      <c r="G4973" s="32">
        <v>0</v>
      </c>
      <c r="H4973" s="32">
        <v>0</v>
      </c>
      <c r="I4973" s="32">
        <v>0</v>
      </c>
      <c r="J4973" s="32">
        <v>1</v>
      </c>
      <c r="L4973" s="2" t="str">
        <f t="shared" si="231"/>
        <v>Denton L.</v>
      </c>
      <c r="M4973" s="2" t="str">
        <f t="shared" si="232"/>
        <v>Schucker</v>
      </c>
      <c r="N4973" s="26" t="str">
        <f t="shared" si="233"/>
        <v>Denton L. Schucker</v>
      </c>
      <c r="O4973" s="26" t="str">
        <f>VLOOKUP(E4973,Key!A:B,2,FALSE)</f>
        <v>Rep</v>
      </c>
      <c r="P4973" s="26" t="str">
        <f>VLOOKUP(F4973,Key!D:E,2,FALSE)</f>
        <v>Dem</v>
      </c>
      <c r="Q4973" s="26" t="str">
        <f>VLOOKUP(G4973,Key!G:H,2,FALSE)</f>
        <v>Man</v>
      </c>
      <c r="R4973" s="26">
        <f>VLOOKUP(H4973,Key!J:K,2,FALSE)</f>
        <v>1</v>
      </c>
      <c r="S4973" s="26" t="str">
        <f>VLOOKUP(I4973,Key!M:N,2,FALSE)</f>
        <v>Primary</v>
      </c>
      <c r="T4973" s="26">
        <f>VLOOKUP(J4973,Key!P:Q,2,FALSE)</f>
        <v>2002</v>
      </c>
      <c r="U4973" s="26" t="str">
        <f>VLOOKUP(K4973,Key!S:T,2,FALSE)</f>
        <v>Incumbent</v>
      </c>
      <c r="V4973" s="26">
        <v>0</v>
      </c>
    </row>
    <row r="4974" spans="1:22" x14ac:dyDescent="0.25">
      <c r="A4974" s="30">
        <v>20</v>
      </c>
      <c r="B4974" s="32" t="s">
        <v>988</v>
      </c>
      <c r="C4974" s="32" t="s">
        <v>989</v>
      </c>
      <c r="D4974" s="32">
        <v>1676</v>
      </c>
      <c r="E4974" s="31">
        <v>1</v>
      </c>
      <c r="F4974" s="32">
        <v>1</v>
      </c>
      <c r="G4974" s="32">
        <v>0</v>
      </c>
      <c r="H4974" s="32">
        <v>1</v>
      </c>
      <c r="I4974" s="31">
        <v>0</v>
      </c>
      <c r="J4974" s="32">
        <v>6</v>
      </c>
      <c r="L4974" s="2" t="str">
        <f t="shared" si="231"/>
        <v>David I</v>
      </c>
      <c r="M4974" s="2" t="str">
        <f t="shared" si="232"/>
        <v>Schuilenburg</v>
      </c>
      <c r="N4974" s="26" t="str">
        <f t="shared" si="233"/>
        <v>David I Schuilenburg</v>
      </c>
      <c r="O4974" s="26" t="str">
        <f>VLOOKUP(E4974,Key!A:B,2,FALSE)</f>
        <v>Rep</v>
      </c>
      <c r="P4974" s="26" t="str">
        <f>VLOOKUP(F4974,Key!D:E,2,FALSE)</f>
        <v>Dem</v>
      </c>
      <c r="Q4974" s="26" t="str">
        <f>VLOOKUP(G4974,Key!G:H,2,FALSE)</f>
        <v>Man</v>
      </c>
      <c r="R4974" s="26">
        <f>VLOOKUP(H4974,Key!J:K,2,FALSE)</f>
        <v>0</v>
      </c>
      <c r="S4974" s="26" t="str">
        <f>VLOOKUP(I4974,Key!M:N,2,FALSE)</f>
        <v>Primary</v>
      </c>
      <c r="T4974" s="26">
        <f>VLOOKUP(J4974,Key!P:Q,2,FALSE)</f>
        <v>2012</v>
      </c>
      <c r="U4974" s="26" t="str">
        <f>VLOOKUP(K4974,Key!S:T,2,FALSE)</f>
        <v>Incumbent</v>
      </c>
      <c r="V4974" s="26">
        <v>1</v>
      </c>
    </row>
    <row r="4975" spans="1:22" x14ac:dyDescent="0.25">
      <c r="A4975" s="30">
        <v>43</v>
      </c>
      <c r="B4975" s="32" t="s">
        <v>4678</v>
      </c>
      <c r="C4975" s="32" t="s">
        <v>4679</v>
      </c>
      <c r="D4975" s="32">
        <v>1677</v>
      </c>
      <c r="E4975" s="32">
        <v>1</v>
      </c>
      <c r="F4975" s="32">
        <v>0</v>
      </c>
      <c r="G4975" s="32">
        <v>0</v>
      </c>
      <c r="H4975" s="32">
        <v>0</v>
      </c>
      <c r="I4975" s="32">
        <v>0</v>
      </c>
      <c r="J4975" s="32">
        <v>0</v>
      </c>
      <c r="L4975" s="2" t="str">
        <f t="shared" si="231"/>
        <v>Jere W.</v>
      </c>
      <c r="M4975" s="2" t="str">
        <f t="shared" si="232"/>
        <v>Schuler</v>
      </c>
      <c r="N4975" s="26" t="str">
        <f t="shared" si="233"/>
        <v>Jere W. Schuler</v>
      </c>
      <c r="O4975" s="26" t="str">
        <f>VLOOKUP(E4975,Key!A:B,2,FALSE)</f>
        <v>Rep</v>
      </c>
      <c r="P4975" s="26" t="str">
        <f>VLOOKUP(F4975,Key!D:E,2,FALSE)</f>
        <v>Rep</v>
      </c>
      <c r="Q4975" s="26" t="str">
        <f>VLOOKUP(G4975,Key!G:H,2,FALSE)</f>
        <v>Man</v>
      </c>
      <c r="R4975" s="26">
        <f>VLOOKUP(H4975,Key!J:K,2,FALSE)</f>
        <v>1</v>
      </c>
      <c r="S4975" s="26" t="str">
        <f>VLOOKUP(I4975,Key!M:N,2,FALSE)</f>
        <v>Primary</v>
      </c>
      <c r="T4975" s="26">
        <f>VLOOKUP(J4975,Key!P:Q,2,FALSE)</f>
        <v>2000</v>
      </c>
      <c r="U4975" s="26" t="str">
        <f>VLOOKUP(K4975,Key!S:T,2,FALSE)</f>
        <v>Incumbent</v>
      </c>
      <c r="V4975" s="26">
        <v>1</v>
      </c>
    </row>
    <row r="4976" spans="1:22" x14ac:dyDescent="0.25">
      <c r="A4976" s="30">
        <v>43</v>
      </c>
      <c r="B4976" s="32" t="s">
        <v>4678</v>
      </c>
      <c r="C4976" s="32" t="s">
        <v>4679</v>
      </c>
      <c r="D4976" s="32">
        <v>1677</v>
      </c>
      <c r="E4976" s="32">
        <v>1</v>
      </c>
      <c r="F4976" s="32">
        <v>0</v>
      </c>
      <c r="G4976" s="32">
        <v>0</v>
      </c>
      <c r="H4976" s="32">
        <v>0</v>
      </c>
      <c r="I4976" s="32">
        <v>1</v>
      </c>
      <c r="J4976" s="32">
        <v>0</v>
      </c>
      <c r="L4976" s="2" t="str">
        <f t="shared" si="231"/>
        <v>Jere W.</v>
      </c>
      <c r="M4976" s="2" t="str">
        <f t="shared" si="232"/>
        <v>Schuler</v>
      </c>
      <c r="N4976" s="26" t="str">
        <f t="shared" si="233"/>
        <v>Jere W. Schuler</v>
      </c>
      <c r="O4976" s="26" t="str">
        <f>VLOOKUP(E4976,Key!A:B,2,FALSE)</f>
        <v>Rep</v>
      </c>
      <c r="P4976" s="26" t="str">
        <f>VLOOKUP(F4976,Key!D:E,2,FALSE)</f>
        <v>Rep</v>
      </c>
      <c r="Q4976" s="26" t="str">
        <f>VLOOKUP(G4976,Key!G:H,2,FALSE)</f>
        <v>Man</v>
      </c>
      <c r="R4976" s="26">
        <f>VLOOKUP(H4976,Key!J:K,2,FALSE)</f>
        <v>1</v>
      </c>
      <c r="S4976" s="26" t="str">
        <f>VLOOKUP(I4976,Key!M:N,2,FALSE)</f>
        <v>GE</v>
      </c>
      <c r="T4976" s="26">
        <f>VLOOKUP(J4976,Key!P:Q,2,FALSE)</f>
        <v>2000</v>
      </c>
      <c r="U4976" s="26" t="str">
        <f>VLOOKUP(K4976,Key!S:T,2,FALSE)</f>
        <v>Incumbent</v>
      </c>
      <c r="V4976" s="26">
        <v>0</v>
      </c>
    </row>
    <row r="4977" spans="1:22" x14ac:dyDescent="0.25">
      <c r="A4977" s="30">
        <v>56</v>
      </c>
      <c r="B4977" s="32" t="s">
        <v>7552</v>
      </c>
      <c r="C4977" s="32" t="s">
        <v>7553</v>
      </c>
      <c r="D4977" s="32">
        <v>1678</v>
      </c>
      <c r="E4977" s="32">
        <v>1</v>
      </c>
      <c r="F4977" s="32">
        <v>0</v>
      </c>
      <c r="G4977" s="32">
        <v>0</v>
      </c>
      <c r="H4977" s="32">
        <v>1</v>
      </c>
      <c r="I4977" s="32">
        <v>0</v>
      </c>
      <c r="J4977" s="32">
        <v>2</v>
      </c>
      <c r="L4977" s="2" t="str">
        <f t="shared" si="231"/>
        <v>Stephen W</v>
      </c>
      <c r="M4977" s="2" t="str">
        <f t="shared" si="232"/>
        <v>Schultz</v>
      </c>
      <c r="N4977" s="26" t="str">
        <f t="shared" si="233"/>
        <v>Stephen W Schultz</v>
      </c>
      <c r="O4977" s="26" t="str">
        <f>VLOOKUP(E4977,Key!A:B,2,FALSE)</f>
        <v>Rep</v>
      </c>
      <c r="P4977" s="26" t="str">
        <f>VLOOKUP(F4977,Key!D:E,2,FALSE)</f>
        <v>Rep</v>
      </c>
      <c r="Q4977" s="26" t="str">
        <f>VLOOKUP(G4977,Key!G:H,2,FALSE)</f>
        <v>Man</v>
      </c>
      <c r="R4977" s="26">
        <f>VLOOKUP(H4977,Key!J:K,2,FALSE)</f>
        <v>0</v>
      </c>
      <c r="S4977" s="26" t="str">
        <f>VLOOKUP(I4977,Key!M:N,2,FALSE)</f>
        <v>Primary</v>
      </c>
      <c r="T4977" s="26">
        <f>VLOOKUP(J4977,Key!P:Q,2,FALSE)</f>
        <v>2004</v>
      </c>
      <c r="U4977" s="26" t="str">
        <f>VLOOKUP(K4977,Key!S:T,2,FALSE)</f>
        <v>Incumbent</v>
      </c>
      <c r="V4977" s="26">
        <v>1</v>
      </c>
    </row>
    <row r="4978" spans="1:22" x14ac:dyDescent="0.25">
      <c r="A4978" s="30">
        <v>5</v>
      </c>
      <c r="B4978" s="32" t="s">
        <v>5624</v>
      </c>
      <c r="C4978" s="32" t="s">
        <v>5625</v>
      </c>
      <c r="D4978" s="32">
        <v>1679</v>
      </c>
      <c r="E4978" s="32">
        <v>1</v>
      </c>
      <c r="F4978" s="32">
        <v>0</v>
      </c>
      <c r="G4978" s="32">
        <v>0</v>
      </c>
      <c r="H4978" s="32">
        <v>1</v>
      </c>
      <c r="I4978" s="32">
        <v>0</v>
      </c>
      <c r="J4978" s="32">
        <v>0</v>
      </c>
      <c r="L4978" s="2" t="str">
        <f t="shared" si="231"/>
        <v>Clayton E.</v>
      </c>
      <c r="M4978" s="2" t="str">
        <f t="shared" si="232"/>
        <v>Schulze</v>
      </c>
      <c r="N4978" s="26" t="str">
        <f t="shared" si="233"/>
        <v>Clayton E. Schulze</v>
      </c>
      <c r="O4978" s="26" t="str">
        <f>VLOOKUP(E4978,Key!A:B,2,FALSE)</f>
        <v>Rep</v>
      </c>
      <c r="P4978" s="26" t="str">
        <f>VLOOKUP(F4978,Key!D:E,2,FALSE)</f>
        <v>Rep</v>
      </c>
      <c r="Q4978" s="26" t="str">
        <f>VLOOKUP(G4978,Key!G:H,2,FALSE)</f>
        <v>Man</v>
      </c>
      <c r="R4978" s="26">
        <f>VLOOKUP(H4978,Key!J:K,2,FALSE)</f>
        <v>0</v>
      </c>
      <c r="S4978" s="26" t="str">
        <f>VLOOKUP(I4978,Key!M:N,2,FALSE)</f>
        <v>Primary</v>
      </c>
      <c r="T4978" s="26">
        <f>VLOOKUP(J4978,Key!P:Q,2,FALSE)</f>
        <v>2000</v>
      </c>
      <c r="U4978" s="26" t="str">
        <f>VLOOKUP(K4978,Key!S:T,2,FALSE)</f>
        <v>Incumbent</v>
      </c>
      <c r="V4978" s="26">
        <v>1</v>
      </c>
    </row>
    <row r="4979" spans="1:22" x14ac:dyDescent="0.25">
      <c r="A4979" s="30">
        <v>5</v>
      </c>
      <c r="B4979" s="31" t="s">
        <v>7830</v>
      </c>
      <c r="C4979" s="31" t="s">
        <v>5625</v>
      </c>
      <c r="D4979" s="31">
        <v>1679</v>
      </c>
      <c r="E4979" s="31">
        <v>1</v>
      </c>
      <c r="F4979" s="31">
        <v>0</v>
      </c>
      <c r="G4979" s="31">
        <v>0</v>
      </c>
      <c r="H4979" s="31">
        <v>1</v>
      </c>
      <c r="I4979" s="31">
        <v>0</v>
      </c>
      <c r="J4979" s="32">
        <v>3</v>
      </c>
      <c r="L4979" s="2" t="str">
        <f t="shared" si="231"/>
        <v>Clayton</v>
      </c>
      <c r="M4979" s="2" t="str">
        <f t="shared" si="232"/>
        <v>Schulze</v>
      </c>
      <c r="N4979" s="26" t="str">
        <f t="shared" si="233"/>
        <v>Clayton Schulze</v>
      </c>
      <c r="O4979" s="26" t="str">
        <f>VLOOKUP(E4979,Key!A:B,2,FALSE)</f>
        <v>Rep</v>
      </c>
      <c r="P4979" s="26" t="str">
        <f>VLOOKUP(F4979,Key!D:E,2,FALSE)</f>
        <v>Rep</v>
      </c>
      <c r="Q4979" s="26" t="str">
        <f>VLOOKUP(G4979,Key!G:H,2,FALSE)</f>
        <v>Man</v>
      </c>
      <c r="R4979" s="26">
        <f>VLOOKUP(H4979,Key!J:K,2,FALSE)</f>
        <v>0</v>
      </c>
      <c r="S4979" s="26" t="str">
        <f>VLOOKUP(I4979,Key!M:N,2,FALSE)</f>
        <v>Primary</v>
      </c>
      <c r="T4979" s="26">
        <f>VLOOKUP(J4979,Key!P:Q,2,FALSE)</f>
        <v>2006</v>
      </c>
      <c r="U4979" s="26" t="str">
        <f>VLOOKUP(K4979,Key!S:T,2,FALSE)</f>
        <v>Incumbent</v>
      </c>
      <c r="V4979" s="26">
        <v>0</v>
      </c>
    </row>
    <row r="4980" spans="1:22" x14ac:dyDescent="0.25">
      <c r="A4980" s="30">
        <v>64</v>
      </c>
      <c r="B4980" s="32" t="s">
        <v>6337</v>
      </c>
      <c r="C4980" s="32" t="s">
        <v>6338</v>
      </c>
      <c r="D4980" s="32">
        <v>1680</v>
      </c>
      <c r="E4980" s="32">
        <v>1</v>
      </c>
      <c r="F4980" s="32">
        <v>1</v>
      </c>
      <c r="G4980" s="32">
        <v>0</v>
      </c>
      <c r="H4980" s="32">
        <v>0</v>
      </c>
      <c r="I4980" s="32">
        <v>0</v>
      </c>
      <c r="J4980" s="32">
        <v>1</v>
      </c>
      <c r="L4980" s="2" t="str">
        <f t="shared" si="231"/>
        <v>Dennis C.</v>
      </c>
      <c r="M4980" s="2" t="str">
        <f t="shared" si="232"/>
        <v>Schuster</v>
      </c>
      <c r="N4980" s="26" t="str">
        <f t="shared" si="233"/>
        <v>Dennis C. Schuster</v>
      </c>
      <c r="O4980" s="26" t="str">
        <f>VLOOKUP(E4980,Key!A:B,2,FALSE)</f>
        <v>Rep</v>
      </c>
      <c r="P4980" s="26" t="str">
        <f>VLOOKUP(F4980,Key!D:E,2,FALSE)</f>
        <v>Dem</v>
      </c>
      <c r="Q4980" s="26" t="str">
        <f>VLOOKUP(G4980,Key!G:H,2,FALSE)</f>
        <v>Man</v>
      </c>
      <c r="R4980" s="26">
        <f>VLOOKUP(H4980,Key!J:K,2,FALSE)</f>
        <v>1</v>
      </c>
      <c r="S4980" s="26" t="str">
        <f>VLOOKUP(I4980,Key!M:N,2,FALSE)</f>
        <v>Primary</v>
      </c>
      <c r="T4980" s="26">
        <f>VLOOKUP(J4980,Key!P:Q,2,FALSE)</f>
        <v>2002</v>
      </c>
      <c r="U4980" s="26" t="str">
        <f>VLOOKUP(K4980,Key!S:T,2,FALSE)</f>
        <v>Incumbent</v>
      </c>
      <c r="V4980" s="26">
        <v>1</v>
      </c>
    </row>
    <row r="4981" spans="1:22" x14ac:dyDescent="0.25">
      <c r="A4981" s="30">
        <v>64</v>
      </c>
      <c r="B4981" s="32" t="s">
        <v>4087</v>
      </c>
      <c r="C4981" s="32" t="s">
        <v>4088</v>
      </c>
      <c r="D4981" s="32">
        <v>1680</v>
      </c>
      <c r="E4981" s="32">
        <v>1</v>
      </c>
      <c r="F4981" s="32">
        <v>1</v>
      </c>
      <c r="G4981" s="32">
        <v>0</v>
      </c>
      <c r="H4981" s="32">
        <v>1</v>
      </c>
      <c r="I4981" s="32">
        <v>1</v>
      </c>
      <c r="J4981" s="32">
        <v>1</v>
      </c>
      <c r="L4981" s="2" t="str">
        <f t="shared" si="231"/>
        <v>Dennis C.</v>
      </c>
      <c r="M4981" s="2" t="str">
        <f t="shared" si="232"/>
        <v>Schuster</v>
      </c>
      <c r="N4981" s="26" t="str">
        <f t="shared" si="233"/>
        <v>Dennis C. Schuster</v>
      </c>
      <c r="O4981" s="26" t="str">
        <f>VLOOKUP(E4981,Key!A:B,2,FALSE)</f>
        <v>Rep</v>
      </c>
      <c r="P4981" s="26" t="str">
        <f>VLOOKUP(F4981,Key!D:E,2,FALSE)</f>
        <v>Dem</v>
      </c>
      <c r="Q4981" s="26" t="str">
        <f>VLOOKUP(G4981,Key!G:H,2,FALSE)</f>
        <v>Man</v>
      </c>
      <c r="R4981" s="26">
        <f>VLOOKUP(H4981,Key!J:K,2,FALSE)</f>
        <v>0</v>
      </c>
      <c r="S4981" s="26" t="str">
        <f>VLOOKUP(I4981,Key!M:N,2,FALSE)</f>
        <v>GE</v>
      </c>
      <c r="T4981" s="26">
        <f>VLOOKUP(J4981,Key!P:Q,2,FALSE)</f>
        <v>2002</v>
      </c>
      <c r="U4981" s="26" t="str">
        <f>VLOOKUP(K4981,Key!S:T,2,FALSE)</f>
        <v>Incumbent</v>
      </c>
      <c r="V4981" s="26">
        <v>0</v>
      </c>
    </row>
    <row r="4982" spans="1:22" x14ac:dyDescent="0.25">
      <c r="A4982" s="30">
        <v>11</v>
      </c>
      <c r="B4982" s="32" t="s">
        <v>5222</v>
      </c>
      <c r="C4982" s="32" t="s">
        <v>4769</v>
      </c>
      <c r="D4982" s="32">
        <v>1681</v>
      </c>
      <c r="E4982" s="32">
        <v>0</v>
      </c>
      <c r="F4982" s="32">
        <v>1</v>
      </c>
      <c r="G4982" s="32">
        <v>1</v>
      </c>
      <c r="H4982" s="32">
        <v>0</v>
      </c>
      <c r="I4982" s="32">
        <v>0</v>
      </c>
      <c r="J4982" s="32">
        <v>6</v>
      </c>
      <c r="L4982" s="2" t="str">
        <f t="shared" si="231"/>
        <v>Judy</v>
      </c>
      <c r="M4982" s="2" t="str">
        <f t="shared" si="232"/>
        <v>Schwank</v>
      </c>
      <c r="N4982" s="26" t="str">
        <f t="shared" si="233"/>
        <v>Judy Schwank</v>
      </c>
      <c r="O4982" s="26" t="str">
        <f>VLOOKUP(E4982,Key!A:B,2,FALSE)</f>
        <v>Senator</v>
      </c>
      <c r="P4982" s="26" t="str">
        <f>VLOOKUP(F4982,Key!D:E,2,FALSE)</f>
        <v>Dem</v>
      </c>
      <c r="Q4982" s="26" t="str">
        <f>VLOOKUP(G4982,Key!G:H,2,FALSE)</f>
        <v>Woman</v>
      </c>
      <c r="R4982" s="26">
        <f>VLOOKUP(H4982,Key!J:K,2,FALSE)</f>
        <v>1</v>
      </c>
      <c r="S4982" s="26" t="str">
        <f>VLOOKUP(I4982,Key!M:N,2,FALSE)</f>
        <v>Primary</v>
      </c>
      <c r="T4982" s="26">
        <f>VLOOKUP(J4982,Key!P:Q,2,FALSE)</f>
        <v>2012</v>
      </c>
      <c r="U4982" s="26" t="str">
        <f>VLOOKUP(K4982,Key!S:T,2,FALSE)</f>
        <v>Incumbent</v>
      </c>
      <c r="V4982" s="26">
        <v>1</v>
      </c>
    </row>
    <row r="4983" spans="1:22" x14ac:dyDescent="0.25">
      <c r="A4983" s="30">
        <v>11</v>
      </c>
      <c r="B4983" s="32" t="s">
        <v>4652</v>
      </c>
      <c r="C4983" s="32" t="s">
        <v>4769</v>
      </c>
      <c r="D4983" s="32">
        <v>1681</v>
      </c>
      <c r="E4983" s="32">
        <v>0</v>
      </c>
      <c r="F4983" s="32">
        <v>1</v>
      </c>
      <c r="G4983" s="32">
        <v>1</v>
      </c>
      <c r="H4983" s="32">
        <v>0</v>
      </c>
      <c r="I4983" s="32">
        <v>1</v>
      </c>
      <c r="J4983" s="32">
        <v>6</v>
      </c>
      <c r="L4983" s="2" t="str">
        <f t="shared" si="231"/>
        <v>Judy</v>
      </c>
      <c r="M4983" s="2" t="str">
        <f t="shared" si="232"/>
        <v>Schwank</v>
      </c>
      <c r="N4983" s="26" t="str">
        <f t="shared" si="233"/>
        <v>Judy Schwank</v>
      </c>
      <c r="O4983" s="26" t="str">
        <f>VLOOKUP(E4983,Key!A:B,2,FALSE)</f>
        <v>Senator</v>
      </c>
      <c r="P4983" s="26" t="str">
        <f>VLOOKUP(F4983,Key!D:E,2,FALSE)</f>
        <v>Dem</v>
      </c>
      <c r="Q4983" s="26" t="str">
        <f>VLOOKUP(G4983,Key!G:H,2,FALSE)</f>
        <v>Woman</v>
      </c>
      <c r="R4983" s="26">
        <f>VLOOKUP(H4983,Key!J:K,2,FALSE)</f>
        <v>1</v>
      </c>
      <c r="S4983" s="26" t="str">
        <f>VLOOKUP(I4983,Key!M:N,2,FALSE)</f>
        <v>GE</v>
      </c>
      <c r="T4983" s="26">
        <f>VLOOKUP(J4983,Key!P:Q,2,FALSE)</f>
        <v>2012</v>
      </c>
      <c r="U4983" s="26" t="str">
        <f>VLOOKUP(K4983,Key!S:T,2,FALSE)</f>
        <v>Incumbent</v>
      </c>
      <c r="V4983" s="26">
        <v>0</v>
      </c>
    </row>
    <row r="4984" spans="1:22" x14ac:dyDescent="0.25">
      <c r="A4984" s="30">
        <v>175</v>
      </c>
      <c r="B4984" s="32" t="s">
        <v>9412</v>
      </c>
      <c r="C4984" s="32" t="s">
        <v>9413</v>
      </c>
      <c r="D4984" s="32">
        <v>1682</v>
      </c>
      <c r="E4984" s="31">
        <v>1</v>
      </c>
      <c r="F4984" s="32">
        <v>0</v>
      </c>
      <c r="G4984" s="32">
        <v>0</v>
      </c>
      <c r="H4984" s="32">
        <v>0</v>
      </c>
      <c r="I4984" s="31">
        <v>0</v>
      </c>
      <c r="J4984" s="32">
        <v>5</v>
      </c>
      <c r="L4984" s="2" t="str">
        <f t="shared" si="231"/>
        <v>Louis S</v>
      </c>
      <c r="M4984" s="2" t="str">
        <f t="shared" si="232"/>
        <v>Schwartz</v>
      </c>
      <c r="N4984" s="26" t="str">
        <f t="shared" si="233"/>
        <v>Louis S Schwartz</v>
      </c>
      <c r="O4984" s="26" t="str">
        <f>VLOOKUP(E4984,Key!A:B,2,FALSE)</f>
        <v>Rep</v>
      </c>
      <c r="P4984" s="26" t="str">
        <f>VLOOKUP(F4984,Key!D:E,2,FALSE)</f>
        <v>Rep</v>
      </c>
      <c r="Q4984" s="26" t="str">
        <f>VLOOKUP(G4984,Key!G:H,2,FALSE)</f>
        <v>Man</v>
      </c>
      <c r="R4984" s="26">
        <f>VLOOKUP(H4984,Key!J:K,2,FALSE)</f>
        <v>1</v>
      </c>
      <c r="S4984" s="26" t="str">
        <f>VLOOKUP(I4984,Key!M:N,2,FALSE)</f>
        <v>Primary</v>
      </c>
      <c r="T4984" s="26">
        <f>VLOOKUP(J4984,Key!P:Q,2,FALSE)</f>
        <v>2010</v>
      </c>
      <c r="U4984" s="26" t="str">
        <f>VLOOKUP(K4984,Key!S:T,2,FALSE)</f>
        <v>Incumbent</v>
      </c>
      <c r="V4984" s="26">
        <v>1</v>
      </c>
    </row>
    <row r="4985" spans="1:22" x14ac:dyDescent="0.25">
      <c r="A4985" s="30">
        <v>175</v>
      </c>
      <c r="B4985" s="32" t="s">
        <v>9412</v>
      </c>
      <c r="C4985" s="32" t="s">
        <v>9413</v>
      </c>
      <c r="D4985" s="32">
        <v>1682</v>
      </c>
      <c r="E4985" s="31">
        <v>1</v>
      </c>
      <c r="F4985" s="32">
        <v>0</v>
      </c>
      <c r="G4985" s="32">
        <v>0</v>
      </c>
      <c r="H4985" s="32">
        <v>1</v>
      </c>
      <c r="I4985" s="31">
        <v>1</v>
      </c>
      <c r="J4985" s="32">
        <v>5</v>
      </c>
      <c r="L4985" s="2" t="str">
        <f t="shared" si="231"/>
        <v>Louis S</v>
      </c>
      <c r="M4985" s="2" t="str">
        <f t="shared" si="232"/>
        <v>Schwartz</v>
      </c>
      <c r="N4985" s="26" t="str">
        <f t="shared" si="233"/>
        <v>Louis S Schwartz</v>
      </c>
      <c r="O4985" s="26" t="str">
        <f>VLOOKUP(E4985,Key!A:B,2,FALSE)</f>
        <v>Rep</v>
      </c>
      <c r="P4985" s="26" t="str">
        <f>VLOOKUP(F4985,Key!D:E,2,FALSE)</f>
        <v>Rep</v>
      </c>
      <c r="Q4985" s="26" t="str">
        <f>VLOOKUP(G4985,Key!G:H,2,FALSE)</f>
        <v>Man</v>
      </c>
      <c r="R4985" s="26">
        <f>VLOOKUP(H4985,Key!J:K,2,FALSE)</f>
        <v>0</v>
      </c>
      <c r="S4985" s="26" t="str">
        <f>VLOOKUP(I4985,Key!M:N,2,FALSE)</f>
        <v>GE</v>
      </c>
      <c r="T4985" s="26">
        <f>VLOOKUP(J4985,Key!P:Q,2,FALSE)</f>
        <v>2010</v>
      </c>
      <c r="U4985" s="26" t="str">
        <f>VLOOKUP(K4985,Key!S:T,2,FALSE)</f>
        <v>Incumbent</v>
      </c>
      <c r="V4985" s="26">
        <v>0</v>
      </c>
    </row>
    <row r="4986" spans="1:22" x14ac:dyDescent="0.25">
      <c r="A4986" s="30">
        <v>4</v>
      </c>
      <c r="B4986" s="32" t="s">
        <v>5427</v>
      </c>
      <c r="C4986" s="32" t="s">
        <v>5428</v>
      </c>
      <c r="D4986" s="32">
        <v>1683</v>
      </c>
      <c r="E4986" s="32">
        <v>0</v>
      </c>
      <c r="F4986" s="32">
        <v>1</v>
      </c>
      <c r="G4986" s="32">
        <v>1</v>
      </c>
      <c r="H4986" s="32">
        <v>0</v>
      </c>
      <c r="I4986" s="32">
        <v>0</v>
      </c>
      <c r="J4986" s="32">
        <v>1</v>
      </c>
      <c r="L4986" s="2" t="str">
        <f t="shared" si="231"/>
        <v>Allyson Y.</v>
      </c>
      <c r="M4986" s="2" t="str">
        <f t="shared" si="232"/>
        <v>Schwartz</v>
      </c>
      <c r="N4986" s="26" t="str">
        <f t="shared" si="233"/>
        <v>Allyson Y. Schwartz</v>
      </c>
      <c r="O4986" s="26" t="str">
        <f>VLOOKUP(E4986,Key!A:B,2,FALSE)</f>
        <v>Senator</v>
      </c>
      <c r="P4986" s="26" t="str">
        <f>VLOOKUP(F4986,Key!D:E,2,FALSE)</f>
        <v>Dem</v>
      </c>
      <c r="Q4986" s="26" t="str">
        <f>VLOOKUP(G4986,Key!G:H,2,FALSE)</f>
        <v>Woman</v>
      </c>
      <c r="R4986" s="26">
        <f>VLOOKUP(H4986,Key!J:K,2,FALSE)</f>
        <v>1</v>
      </c>
      <c r="S4986" s="26" t="str">
        <f>VLOOKUP(I4986,Key!M:N,2,FALSE)</f>
        <v>Primary</v>
      </c>
      <c r="T4986" s="26">
        <f>VLOOKUP(J4986,Key!P:Q,2,FALSE)</f>
        <v>2002</v>
      </c>
      <c r="U4986" s="26" t="str">
        <f>VLOOKUP(K4986,Key!S:T,2,FALSE)</f>
        <v>Incumbent</v>
      </c>
      <c r="V4986" s="26">
        <v>1</v>
      </c>
    </row>
    <row r="4987" spans="1:22" x14ac:dyDescent="0.25">
      <c r="A4987" s="30">
        <v>4</v>
      </c>
      <c r="B4987" s="32" t="s">
        <v>5962</v>
      </c>
      <c r="C4987" s="32" t="s">
        <v>5428</v>
      </c>
      <c r="D4987" s="32">
        <v>1683</v>
      </c>
      <c r="E4987" s="32">
        <v>0</v>
      </c>
      <c r="F4987" s="32">
        <v>1</v>
      </c>
      <c r="G4987" s="32">
        <v>1</v>
      </c>
      <c r="H4987" s="32">
        <v>0</v>
      </c>
      <c r="I4987" s="32">
        <v>1</v>
      </c>
      <c r="J4987" s="32">
        <v>1</v>
      </c>
      <c r="L4987" s="2" t="str">
        <f t="shared" si="231"/>
        <v>Allyson Y.</v>
      </c>
      <c r="M4987" s="2" t="str">
        <f t="shared" si="232"/>
        <v>Schwartz</v>
      </c>
      <c r="N4987" s="26" t="str">
        <f t="shared" si="233"/>
        <v>Allyson Y. Schwartz</v>
      </c>
      <c r="O4987" s="26" t="str">
        <f>VLOOKUP(E4987,Key!A:B,2,FALSE)</f>
        <v>Senator</v>
      </c>
      <c r="P4987" s="26" t="str">
        <f>VLOOKUP(F4987,Key!D:E,2,FALSE)</f>
        <v>Dem</v>
      </c>
      <c r="Q4987" s="26" t="str">
        <f>VLOOKUP(G4987,Key!G:H,2,FALSE)</f>
        <v>Woman</v>
      </c>
      <c r="R4987" s="26">
        <f>VLOOKUP(H4987,Key!J:K,2,FALSE)</f>
        <v>1</v>
      </c>
      <c r="S4987" s="26" t="str">
        <f>VLOOKUP(I4987,Key!M:N,2,FALSE)</f>
        <v>GE</v>
      </c>
      <c r="T4987" s="26">
        <f>VLOOKUP(J4987,Key!P:Q,2,FALSE)</f>
        <v>2002</v>
      </c>
      <c r="U4987" s="26" t="str">
        <f>VLOOKUP(K4987,Key!S:T,2,FALSE)</f>
        <v>Incumbent</v>
      </c>
      <c r="V4987" s="26">
        <v>0</v>
      </c>
    </row>
    <row r="4988" spans="1:22" x14ac:dyDescent="0.25">
      <c r="A4988" s="30">
        <v>182</v>
      </c>
      <c r="B4988" s="32" t="s">
        <v>4215</v>
      </c>
      <c r="C4988" s="32" t="s">
        <v>4216</v>
      </c>
      <c r="D4988" s="32">
        <v>1684</v>
      </c>
      <c r="E4988" s="32">
        <v>1</v>
      </c>
      <c r="F4988" s="32">
        <v>5</v>
      </c>
      <c r="G4988" s="32">
        <v>0</v>
      </c>
      <c r="H4988" s="32">
        <v>1</v>
      </c>
      <c r="I4988" s="32">
        <v>1</v>
      </c>
      <c r="J4988" s="32">
        <v>0</v>
      </c>
      <c r="L4988" s="2" t="str">
        <f t="shared" si="231"/>
        <v>Richard O.</v>
      </c>
      <c r="M4988" s="2" t="str">
        <f t="shared" si="232"/>
        <v>Schwarz</v>
      </c>
      <c r="N4988" s="26" t="str">
        <f t="shared" si="233"/>
        <v>Richard O. Schwarz</v>
      </c>
      <c r="O4988" s="26" t="str">
        <f>VLOOKUP(E4988,Key!A:B,2,FALSE)</f>
        <v>Rep</v>
      </c>
      <c r="P4988" s="26" t="str">
        <f>VLOOKUP(F4988,Key!D:E,2,FALSE)</f>
        <v>Lib</v>
      </c>
      <c r="Q4988" s="26" t="str">
        <f>VLOOKUP(G4988,Key!G:H,2,FALSE)</f>
        <v>Man</v>
      </c>
      <c r="R4988" s="26">
        <f>VLOOKUP(H4988,Key!J:K,2,FALSE)</f>
        <v>0</v>
      </c>
      <c r="S4988" s="26" t="str">
        <f>VLOOKUP(I4988,Key!M:N,2,FALSE)</f>
        <v>GE</v>
      </c>
      <c r="T4988" s="26">
        <f>VLOOKUP(J4988,Key!P:Q,2,FALSE)</f>
        <v>2000</v>
      </c>
      <c r="U4988" s="26" t="str">
        <f>VLOOKUP(K4988,Key!S:T,2,FALSE)</f>
        <v>Incumbent</v>
      </c>
      <c r="V4988" s="26">
        <v>1</v>
      </c>
    </row>
    <row r="4989" spans="1:22" x14ac:dyDescent="0.25">
      <c r="A4989" s="30">
        <v>131</v>
      </c>
      <c r="B4989" s="32" t="s">
        <v>5678</v>
      </c>
      <c r="C4989" s="32" t="s">
        <v>5679</v>
      </c>
      <c r="D4989" s="32">
        <v>1685</v>
      </c>
      <c r="E4989" s="31">
        <v>1</v>
      </c>
      <c r="F4989" s="32">
        <v>1</v>
      </c>
      <c r="G4989" s="32">
        <v>0</v>
      </c>
      <c r="H4989" s="32">
        <v>1</v>
      </c>
      <c r="I4989" s="31">
        <v>1</v>
      </c>
      <c r="J4989" s="32">
        <v>1</v>
      </c>
      <c r="L4989" s="2" t="str">
        <f t="shared" si="231"/>
        <v>Peter</v>
      </c>
      <c r="M4989" s="2" t="str">
        <f t="shared" si="232"/>
        <v>Schweyer</v>
      </c>
      <c r="N4989" s="26" t="str">
        <f t="shared" si="233"/>
        <v>Peter Schweyer</v>
      </c>
      <c r="O4989" s="26" t="str">
        <f>VLOOKUP(E4989,Key!A:B,2,FALSE)</f>
        <v>Rep</v>
      </c>
      <c r="P4989" s="26" t="str">
        <f>VLOOKUP(F4989,Key!D:E,2,FALSE)</f>
        <v>Dem</v>
      </c>
      <c r="Q4989" s="26" t="str">
        <f>VLOOKUP(G4989,Key!G:H,2,FALSE)</f>
        <v>Man</v>
      </c>
      <c r="R4989" s="26">
        <f>VLOOKUP(H4989,Key!J:K,2,FALSE)</f>
        <v>0</v>
      </c>
      <c r="S4989" s="26" t="str">
        <f>VLOOKUP(I4989,Key!M:N,2,FALSE)</f>
        <v>GE</v>
      </c>
      <c r="T4989" s="26">
        <f>VLOOKUP(J4989,Key!P:Q,2,FALSE)</f>
        <v>2002</v>
      </c>
      <c r="U4989" s="26" t="str">
        <f>VLOOKUP(K4989,Key!S:T,2,FALSE)</f>
        <v>Incumbent</v>
      </c>
      <c r="V4989" s="26">
        <v>1</v>
      </c>
    </row>
    <row r="4990" spans="1:22" x14ac:dyDescent="0.25">
      <c r="A4990" s="30">
        <v>131</v>
      </c>
      <c r="B4990" s="32" t="s">
        <v>5678</v>
      </c>
      <c r="C4990" s="32" t="s">
        <v>3157</v>
      </c>
      <c r="D4990" s="32">
        <v>1685</v>
      </c>
      <c r="E4990" s="32">
        <v>1</v>
      </c>
      <c r="F4990" s="32">
        <v>1</v>
      </c>
      <c r="G4990" s="32">
        <v>0</v>
      </c>
      <c r="H4990" s="32">
        <v>0</v>
      </c>
      <c r="I4990" s="32">
        <v>0</v>
      </c>
      <c r="J4990" s="32">
        <v>1</v>
      </c>
      <c r="L4990" s="2" t="str">
        <f t="shared" si="231"/>
        <v>Peter</v>
      </c>
      <c r="M4990" s="2" t="str">
        <f t="shared" si="232"/>
        <v>Schweyer</v>
      </c>
      <c r="N4990" s="26" t="str">
        <f t="shared" si="233"/>
        <v>Peter Schweyer</v>
      </c>
      <c r="O4990" s="26" t="str">
        <f>VLOOKUP(E4990,Key!A:B,2,FALSE)</f>
        <v>Rep</v>
      </c>
      <c r="P4990" s="26" t="str">
        <f>VLOOKUP(F4990,Key!D:E,2,FALSE)</f>
        <v>Dem</v>
      </c>
      <c r="Q4990" s="26" t="str">
        <f>VLOOKUP(G4990,Key!G:H,2,FALSE)</f>
        <v>Man</v>
      </c>
      <c r="R4990" s="26">
        <f>VLOOKUP(H4990,Key!J:K,2,FALSE)</f>
        <v>1</v>
      </c>
      <c r="S4990" s="26" t="str">
        <f>VLOOKUP(I4990,Key!M:N,2,FALSE)</f>
        <v>Primary</v>
      </c>
      <c r="T4990" s="26">
        <f>VLOOKUP(J4990,Key!P:Q,2,FALSE)</f>
        <v>2002</v>
      </c>
      <c r="U4990" s="26" t="str">
        <f>VLOOKUP(K4990,Key!S:T,2,FALSE)</f>
        <v>Incumbent</v>
      </c>
      <c r="V4990" s="26">
        <v>0</v>
      </c>
    </row>
    <row r="4991" spans="1:22" x14ac:dyDescent="0.25">
      <c r="A4991" s="30">
        <v>22</v>
      </c>
      <c r="B4991" s="32" t="s">
        <v>3156</v>
      </c>
      <c r="C4991" s="32" t="s">
        <v>3157</v>
      </c>
      <c r="D4991" s="32">
        <v>1686</v>
      </c>
      <c r="E4991" s="32">
        <v>1</v>
      </c>
      <c r="F4991" s="32">
        <v>1</v>
      </c>
      <c r="G4991" s="32">
        <v>0</v>
      </c>
      <c r="H4991" s="32">
        <v>0</v>
      </c>
      <c r="I4991" s="32">
        <v>0</v>
      </c>
      <c r="J4991" s="32">
        <v>7</v>
      </c>
      <c r="L4991" s="2" t="str">
        <f t="shared" si="231"/>
        <v>Peter G</v>
      </c>
      <c r="M4991" s="2" t="str">
        <f t="shared" si="232"/>
        <v>Schweyer</v>
      </c>
      <c r="N4991" s="26" t="str">
        <f t="shared" si="233"/>
        <v>Peter G Schweyer</v>
      </c>
      <c r="O4991" s="26" t="str">
        <f>VLOOKUP(E4991,Key!A:B,2,FALSE)</f>
        <v>Rep</v>
      </c>
      <c r="P4991" s="26" t="str">
        <f>VLOOKUP(F4991,Key!D:E,2,FALSE)</f>
        <v>Dem</v>
      </c>
      <c r="Q4991" s="26" t="str">
        <f>VLOOKUP(G4991,Key!G:H,2,FALSE)</f>
        <v>Man</v>
      </c>
      <c r="R4991" s="26">
        <f>VLOOKUP(H4991,Key!J:K,2,FALSE)</f>
        <v>1</v>
      </c>
      <c r="S4991" s="26" t="str">
        <f>VLOOKUP(I4991,Key!M:N,2,FALSE)</f>
        <v>Primary</v>
      </c>
      <c r="T4991" s="26">
        <f>VLOOKUP(J4991,Key!P:Q,2,FALSE)</f>
        <v>2014</v>
      </c>
      <c r="U4991" s="26" t="str">
        <f>VLOOKUP(K4991,Key!S:T,2,FALSE)</f>
        <v>Incumbent</v>
      </c>
      <c r="V4991" s="26">
        <v>1</v>
      </c>
    </row>
    <row r="4992" spans="1:22" x14ac:dyDescent="0.25">
      <c r="A4992" s="30">
        <v>107</v>
      </c>
      <c r="B4992" s="32" t="s">
        <v>9043</v>
      </c>
      <c r="C4992" s="32" t="s">
        <v>9044</v>
      </c>
      <c r="D4992" s="32">
        <v>1687</v>
      </c>
      <c r="E4992" s="31">
        <v>1</v>
      </c>
      <c r="F4992" s="32">
        <v>0</v>
      </c>
      <c r="G4992" s="32">
        <v>0</v>
      </c>
      <c r="H4992" s="32">
        <v>1</v>
      </c>
      <c r="I4992" s="31">
        <v>0</v>
      </c>
      <c r="J4992" s="32">
        <v>5</v>
      </c>
      <c r="L4992" s="2" t="str">
        <f t="shared" si="231"/>
        <v>Samuel J</v>
      </c>
      <c r="M4992" s="2" t="str">
        <f t="shared" si="232"/>
        <v>Scicchitano</v>
      </c>
      <c r="N4992" s="26" t="str">
        <f t="shared" si="233"/>
        <v>Samuel J Scicchitano</v>
      </c>
      <c r="O4992" s="26" t="str">
        <f>VLOOKUP(E4992,Key!A:B,2,FALSE)</f>
        <v>Rep</v>
      </c>
      <c r="P4992" s="26" t="str">
        <f>VLOOKUP(F4992,Key!D:E,2,FALSE)</f>
        <v>Rep</v>
      </c>
      <c r="Q4992" s="26" t="str">
        <f>VLOOKUP(G4992,Key!G:H,2,FALSE)</f>
        <v>Man</v>
      </c>
      <c r="R4992" s="26">
        <f>VLOOKUP(H4992,Key!J:K,2,FALSE)</f>
        <v>0</v>
      </c>
      <c r="S4992" s="26" t="str">
        <f>VLOOKUP(I4992,Key!M:N,2,FALSE)</f>
        <v>Primary</v>
      </c>
      <c r="T4992" s="26">
        <f>VLOOKUP(J4992,Key!P:Q,2,FALSE)</f>
        <v>2010</v>
      </c>
      <c r="U4992" s="26" t="str">
        <f>VLOOKUP(K4992,Key!S:T,2,FALSE)</f>
        <v>Incumbent</v>
      </c>
      <c r="V4992" s="26">
        <v>1</v>
      </c>
    </row>
    <row r="4993" spans="1:22" x14ac:dyDescent="0.25">
      <c r="A4993" s="30">
        <v>16</v>
      </c>
      <c r="B4993" s="32" t="s">
        <v>887</v>
      </c>
      <c r="C4993" s="32" t="s">
        <v>6235</v>
      </c>
      <c r="D4993" s="32">
        <v>1688</v>
      </c>
      <c r="E4993" s="32">
        <v>1</v>
      </c>
      <c r="F4993" s="32">
        <v>0</v>
      </c>
      <c r="G4993" s="32">
        <v>0</v>
      </c>
      <c r="H4993" s="32">
        <v>1</v>
      </c>
      <c r="I4993" s="32">
        <v>0</v>
      </c>
      <c r="J4993" s="32">
        <v>1</v>
      </c>
      <c r="L4993" s="2" t="str">
        <f t="shared" si="231"/>
        <v>Joseph</v>
      </c>
      <c r="M4993" s="2" t="str">
        <f t="shared" si="232"/>
        <v>Scioscia</v>
      </c>
      <c r="N4993" s="26" t="str">
        <f t="shared" si="233"/>
        <v>Joseph Scioscia</v>
      </c>
      <c r="O4993" s="26" t="str">
        <f>VLOOKUP(E4993,Key!A:B,2,FALSE)</f>
        <v>Rep</v>
      </c>
      <c r="P4993" s="26" t="str">
        <f>VLOOKUP(F4993,Key!D:E,2,FALSE)</f>
        <v>Rep</v>
      </c>
      <c r="Q4993" s="26" t="str">
        <f>VLOOKUP(G4993,Key!G:H,2,FALSE)</f>
        <v>Man</v>
      </c>
      <c r="R4993" s="26">
        <f>VLOOKUP(H4993,Key!J:K,2,FALSE)</f>
        <v>0</v>
      </c>
      <c r="S4993" s="26" t="str">
        <f>VLOOKUP(I4993,Key!M:N,2,FALSE)</f>
        <v>Primary</v>
      </c>
      <c r="T4993" s="26">
        <f>VLOOKUP(J4993,Key!P:Q,2,FALSE)</f>
        <v>2002</v>
      </c>
      <c r="U4993" s="26" t="str">
        <f>VLOOKUP(K4993,Key!S:T,2,FALSE)</f>
        <v>Incumbent</v>
      </c>
      <c r="V4993" s="26">
        <v>1</v>
      </c>
    </row>
    <row r="4994" spans="1:22" x14ac:dyDescent="0.25">
      <c r="A4994" s="30">
        <v>4</v>
      </c>
      <c r="B4994" s="32" t="s">
        <v>5749</v>
      </c>
      <c r="C4994" s="32" t="s">
        <v>5840</v>
      </c>
      <c r="D4994" s="32">
        <v>1689</v>
      </c>
      <c r="E4994" s="32">
        <v>1</v>
      </c>
      <c r="F4994" s="32">
        <v>1</v>
      </c>
      <c r="G4994" s="32">
        <v>0</v>
      </c>
      <c r="H4994" s="32">
        <v>0</v>
      </c>
      <c r="I4994" s="32">
        <v>0</v>
      </c>
      <c r="J4994" s="32">
        <v>0</v>
      </c>
      <c r="L4994" s="2" t="str">
        <f t="shared" ref="L4994:L5057" si="234">TRIM(B4994)</f>
        <v>Tom</v>
      </c>
      <c r="M4994" s="2" t="str">
        <f t="shared" ref="M4994:M5057" si="235">TRIM(C4994)</f>
        <v>Scrimenti</v>
      </c>
      <c r="N4994" s="26" t="str">
        <f t="shared" ref="N4994:N5057" si="236">CONCATENATE(L4994," ",M4994)</f>
        <v>Tom Scrimenti</v>
      </c>
      <c r="O4994" s="26" t="str">
        <f>VLOOKUP(E4994,Key!A:B,2,FALSE)</f>
        <v>Rep</v>
      </c>
      <c r="P4994" s="26" t="str">
        <f>VLOOKUP(F4994,Key!D:E,2,FALSE)</f>
        <v>Dem</v>
      </c>
      <c r="Q4994" s="26" t="str">
        <f>VLOOKUP(G4994,Key!G:H,2,FALSE)</f>
        <v>Man</v>
      </c>
      <c r="R4994" s="26">
        <f>VLOOKUP(H4994,Key!J:K,2,FALSE)</f>
        <v>1</v>
      </c>
      <c r="S4994" s="26" t="str">
        <f>VLOOKUP(I4994,Key!M:N,2,FALSE)</f>
        <v>Primary</v>
      </c>
      <c r="T4994" s="26">
        <f>VLOOKUP(J4994,Key!P:Q,2,FALSE)</f>
        <v>2000</v>
      </c>
      <c r="U4994" s="26" t="str">
        <f>VLOOKUP(K4994,Key!S:T,2,FALSE)</f>
        <v>Incumbent</v>
      </c>
      <c r="V4994" s="26">
        <v>1</v>
      </c>
    </row>
    <row r="4995" spans="1:22" x14ac:dyDescent="0.25">
      <c r="A4995" s="30">
        <v>4</v>
      </c>
      <c r="B4995" s="32" t="s">
        <v>5749</v>
      </c>
      <c r="C4995" s="32" t="s">
        <v>5840</v>
      </c>
      <c r="D4995" s="32">
        <v>1689</v>
      </c>
      <c r="E4995" s="32">
        <v>1</v>
      </c>
      <c r="F4995" s="32">
        <v>1</v>
      </c>
      <c r="G4995" s="32">
        <v>0</v>
      </c>
      <c r="H4995" s="32">
        <v>0</v>
      </c>
      <c r="I4995" s="32">
        <v>1</v>
      </c>
      <c r="J4995" s="32">
        <v>0</v>
      </c>
      <c r="L4995" s="2" t="str">
        <f t="shared" si="234"/>
        <v>Tom</v>
      </c>
      <c r="M4995" s="2" t="str">
        <f t="shared" si="235"/>
        <v>Scrimenti</v>
      </c>
      <c r="N4995" s="26" t="str">
        <f t="shared" si="236"/>
        <v>Tom Scrimenti</v>
      </c>
      <c r="O4995" s="26" t="str">
        <f>VLOOKUP(E4995,Key!A:B,2,FALSE)</f>
        <v>Rep</v>
      </c>
      <c r="P4995" s="26" t="str">
        <f>VLOOKUP(F4995,Key!D:E,2,FALSE)</f>
        <v>Dem</v>
      </c>
      <c r="Q4995" s="26" t="str">
        <f>VLOOKUP(G4995,Key!G:H,2,FALSE)</f>
        <v>Man</v>
      </c>
      <c r="R4995" s="26">
        <f>VLOOKUP(H4995,Key!J:K,2,FALSE)</f>
        <v>1</v>
      </c>
      <c r="S4995" s="26" t="str">
        <f>VLOOKUP(I4995,Key!M:N,2,FALSE)</f>
        <v>GE</v>
      </c>
      <c r="T4995" s="26">
        <f>VLOOKUP(J4995,Key!P:Q,2,FALSE)</f>
        <v>2000</v>
      </c>
      <c r="U4995" s="26" t="str">
        <f>VLOOKUP(K4995,Key!S:T,2,FALSE)</f>
        <v>Incumbent</v>
      </c>
      <c r="V4995" s="26">
        <v>0</v>
      </c>
    </row>
    <row r="4996" spans="1:22" x14ac:dyDescent="0.25">
      <c r="A4996" s="30">
        <v>4</v>
      </c>
      <c r="B4996" s="31" t="s">
        <v>5749</v>
      </c>
      <c r="C4996" s="31" t="s">
        <v>5840</v>
      </c>
      <c r="D4996" s="31">
        <v>1689</v>
      </c>
      <c r="E4996" s="31">
        <v>1</v>
      </c>
      <c r="F4996" s="31">
        <v>1</v>
      </c>
      <c r="G4996" s="31">
        <v>0</v>
      </c>
      <c r="H4996" s="31">
        <v>1</v>
      </c>
      <c r="I4996" s="32">
        <v>1</v>
      </c>
      <c r="J4996" s="32">
        <v>2</v>
      </c>
      <c r="L4996" s="2" t="str">
        <f t="shared" si="234"/>
        <v>Tom</v>
      </c>
      <c r="M4996" s="2" t="str">
        <f t="shared" si="235"/>
        <v>Scrimenti</v>
      </c>
      <c r="N4996" s="26" t="str">
        <f t="shared" si="236"/>
        <v>Tom Scrimenti</v>
      </c>
      <c r="O4996" s="26" t="str">
        <f>VLOOKUP(E4996,Key!A:B,2,FALSE)</f>
        <v>Rep</v>
      </c>
      <c r="P4996" s="26" t="str">
        <f>VLOOKUP(F4996,Key!D:E,2,FALSE)</f>
        <v>Dem</v>
      </c>
      <c r="Q4996" s="26" t="str">
        <f>VLOOKUP(G4996,Key!G:H,2,FALSE)</f>
        <v>Man</v>
      </c>
      <c r="R4996" s="26">
        <f>VLOOKUP(H4996,Key!J:K,2,FALSE)</f>
        <v>0</v>
      </c>
      <c r="S4996" s="26" t="str">
        <f>VLOOKUP(I4996,Key!M:N,2,FALSE)</f>
        <v>GE</v>
      </c>
      <c r="T4996" s="26">
        <f>VLOOKUP(J4996,Key!P:Q,2,FALSE)</f>
        <v>2004</v>
      </c>
      <c r="U4996" s="26" t="str">
        <f>VLOOKUP(K4996,Key!S:T,2,FALSE)</f>
        <v>Incumbent</v>
      </c>
      <c r="V4996" s="26">
        <v>0</v>
      </c>
    </row>
    <row r="4997" spans="1:22" x14ac:dyDescent="0.25">
      <c r="A4997" s="30">
        <v>4</v>
      </c>
      <c r="B4997" s="32" t="s">
        <v>5749</v>
      </c>
      <c r="C4997" s="32" t="s">
        <v>3981</v>
      </c>
      <c r="D4997" s="32">
        <v>1689</v>
      </c>
      <c r="E4997" s="32">
        <v>1</v>
      </c>
      <c r="F4997" s="32">
        <v>1</v>
      </c>
      <c r="G4997" s="32">
        <v>0</v>
      </c>
      <c r="H4997" s="32">
        <v>0</v>
      </c>
      <c r="I4997" s="32">
        <v>1</v>
      </c>
      <c r="J4997" s="32">
        <v>1</v>
      </c>
      <c r="L4997" s="2" t="str">
        <f t="shared" si="234"/>
        <v>Tom</v>
      </c>
      <c r="M4997" s="2" t="str">
        <f t="shared" si="235"/>
        <v>Scrimenti</v>
      </c>
      <c r="N4997" s="26" t="str">
        <f t="shared" si="236"/>
        <v>Tom Scrimenti</v>
      </c>
      <c r="O4997" s="26" t="str">
        <f>VLOOKUP(E4997,Key!A:B,2,FALSE)</f>
        <v>Rep</v>
      </c>
      <c r="P4997" s="26" t="str">
        <f>VLOOKUP(F4997,Key!D:E,2,FALSE)</f>
        <v>Dem</v>
      </c>
      <c r="Q4997" s="26" t="str">
        <f>VLOOKUP(G4997,Key!G:H,2,FALSE)</f>
        <v>Man</v>
      </c>
      <c r="R4997" s="26">
        <f>VLOOKUP(H4997,Key!J:K,2,FALSE)</f>
        <v>1</v>
      </c>
      <c r="S4997" s="26" t="str">
        <f>VLOOKUP(I4997,Key!M:N,2,FALSE)</f>
        <v>GE</v>
      </c>
      <c r="T4997" s="26">
        <f>VLOOKUP(J4997,Key!P:Q,2,FALSE)</f>
        <v>2002</v>
      </c>
      <c r="U4997" s="26" t="str">
        <f>VLOOKUP(K4997,Key!S:T,2,FALSE)</f>
        <v>Incumbent</v>
      </c>
      <c r="V4997" s="26">
        <v>0</v>
      </c>
    </row>
    <row r="4998" spans="1:22" x14ac:dyDescent="0.25">
      <c r="A4998" s="30">
        <v>4</v>
      </c>
      <c r="B4998" s="32" t="s">
        <v>1320</v>
      </c>
      <c r="C4998" s="32" t="s">
        <v>3049</v>
      </c>
      <c r="D4998" s="32">
        <v>1689</v>
      </c>
      <c r="E4998" s="32">
        <v>1</v>
      </c>
      <c r="F4998" s="32">
        <v>1</v>
      </c>
      <c r="G4998" s="32">
        <v>0</v>
      </c>
      <c r="H4998" s="32">
        <v>0</v>
      </c>
      <c r="I4998" s="32">
        <v>0</v>
      </c>
      <c r="J4998" s="32">
        <v>2</v>
      </c>
      <c r="L4998" s="2" t="str">
        <f t="shared" si="234"/>
        <v>Tom</v>
      </c>
      <c r="M4998" s="2" t="str">
        <f t="shared" si="235"/>
        <v>Scrimenti</v>
      </c>
      <c r="N4998" s="26" t="str">
        <f t="shared" si="236"/>
        <v>Tom Scrimenti</v>
      </c>
      <c r="O4998" s="26" t="str">
        <f>VLOOKUP(E4998,Key!A:B,2,FALSE)</f>
        <v>Rep</v>
      </c>
      <c r="P4998" s="26" t="str">
        <f>VLOOKUP(F4998,Key!D:E,2,FALSE)</f>
        <v>Dem</v>
      </c>
      <c r="Q4998" s="26" t="str">
        <f>VLOOKUP(G4998,Key!G:H,2,FALSE)</f>
        <v>Man</v>
      </c>
      <c r="R4998" s="26">
        <f>VLOOKUP(H4998,Key!J:K,2,FALSE)</f>
        <v>1</v>
      </c>
      <c r="S4998" s="26" t="str">
        <f>VLOOKUP(I4998,Key!M:N,2,FALSE)</f>
        <v>Primary</v>
      </c>
      <c r="T4998" s="26">
        <f>VLOOKUP(J4998,Key!P:Q,2,FALSE)</f>
        <v>2004</v>
      </c>
      <c r="U4998" s="26" t="str">
        <f>VLOOKUP(K4998,Key!S:T,2,FALSE)</f>
        <v>Incumbent</v>
      </c>
      <c r="V4998" s="26">
        <v>0</v>
      </c>
    </row>
    <row r="4999" spans="1:22" x14ac:dyDescent="0.25">
      <c r="A4999" s="30">
        <v>4</v>
      </c>
      <c r="B4999" s="32" t="s">
        <v>1833</v>
      </c>
      <c r="C4999" s="32" t="s">
        <v>5706</v>
      </c>
      <c r="D4999" s="32">
        <v>1689</v>
      </c>
      <c r="E4999" s="32">
        <v>1</v>
      </c>
      <c r="F4999" s="32">
        <v>1</v>
      </c>
      <c r="G4999" s="32">
        <v>0</v>
      </c>
      <c r="H4999" s="32">
        <v>0</v>
      </c>
      <c r="I4999" s="32">
        <v>0</v>
      </c>
      <c r="J4999" s="32">
        <v>1</v>
      </c>
      <c r="L4999" s="2" t="str">
        <f t="shared" si="234"/>
        <v>Tom</v>
      </c>
      <c r="M4999" s="2" t="str">
        <f t="shared" si="235"/>
        <v>Scrimentl</v>
      </c>
      <c r="N4999" s="26" t="str">
        <f t="shared" si="236"/>
        <v>Tom Scrimentl</v>
      </c>
      <c r="O4999" s="26" t="str">
        <f>VLOOKUP(E4999,Key!A:B,2,FALSE)</f>
        <v>Rep</v>
      </c>
      <c r="P4999" s="26" t="str">
        <f>VLOOKUP(F4999,Key!D:E,2,FALSE)</f>
        <v>Dem</v>
      </c>
      <c r="Q4999" s="26" t="str">
        <f>VLOOKUP(G4999,Key!G:H,2,FALSE)</f>
        <v>Man</v>
      </c>
      <c r="R4999" s="26">
        <f>VLOOKUP(H4999,Key!J:K,2,FALSE)</f>
        <v>1</v>
      </c>
      <c r="S4999" s="26" t="str">
        <f>VLOOKUP(I4999,Key!M:N,2,FALSE)</f>
        <v>Primary</v>
      </c>
      <c r="T4999" s="26">
        <f>VLOOKUP(J4999,Key!P:Q,2,FALSE)</f>
        <v>2002</v>
      </c>
      <c r="U4999" s="26" t="str">
        <f>VLOOKUP(K4999,Key!S:T,2,FALSE)</f>
        <v>Incumbent</v>
      </c>
      <c r="V4999" s="26">
        <v>0</v>
      </c>
    </row>
    <row r="5000" spans="1:22" x14ac:dyDescent="0.25">
      <c r="A5000" s="30">
        <v>199</v>
      </c>
      <c r="B5000" s="32" t="s">
        <v>34</v>
      </c>
      <c r="C5000" s="32" t="s">
        <v>938</v>
      </c>
      <c r="D5000" s="32">
        <v>1690</v>
      </c>
      <c r="E5000" s="31">
        <v>1</v>
      </c>
      <c r="F5000" s="32">
        <v>1</v>
      </c>
      <c r="G5000" s="32">
        <v>0</v>
      </c>
      <c r="H5000" s="32">
        <v>0</v>
      </c>
      <c r="I5000" s="31">
        <v>0</v>
      </c>
      <c r="J5000" s="32">
        <v>4</v>
      </c>
      <c r="L5000" s="2" t="str">
        <f t="shared" si="234"/>
        <v>Greg</v>
      </c>
      <c r="M5000" s="2" t="str">
        <f t="shared" si="235"/>
        <v>Scudder</v>
      </c>
      <c r="N5000" s="26" t="str">
        <f t="shared" si="236"/>
        <v>Greg Scudder</v>
      </c>
      <c r="O5000" s="26" t="str">
        <f>VLOOKUP(E5000,Key!A:B,2,FALSE)</f>
        <v>Rep</v>
      </c>
      <c r="P5000" s="26" t="str">
        <f>VLOOKUP(F5000,Key!D:E,2,FALSE)</f>
        <v>Dem</v>
      </c>
      <c r="Q5000" s="26" t="str">
        <f>VLOOKUP(G5000,Key!G:H,2,FALSE)</f>
        <v>Man</v>
      </c>
      <c r="R5000" s="26">
        <f>VLOOKUP(H5000,Key!J:K,2,FALSE)</f>
        <v>1</v>
      </c>
      <c r="S5000" s="26" t="str">
        <f>VLOOKUP(I5000,Key!M:N,2,FALSE)</f>
        <v>Primary</v>
      </c>
      <c r="T5000" s="26">
        <f>VLOOKUP(J5000,Key!P:Q,2,FALSE)</f>
        <v>2008</v>
      </c>
      <c r="U5000" s="26" t="str">
        <f>VLOOKUP(K5000,Key!S:T,2,FALSE)</f>
        <v>Incumbent</v>
      </c>
      <c r="V5000" s="26">
        <v>1</v>
      </c>
    </row>
    <row r="5001" spans="1:22" x14ac:dyDescent="0.25">
      <c r="A5001" s="30">
        <v>199</v>
      </c>
      <c r="B5001" s="32" t="s">
        <v>34</v>
      </c>
      <c r="C5001" s="32" t="s">
        <v>938</v>
      </c>
      <c r="D5001" s="32">
        <v>1690</v>
      </c>
      <c r="E5001" s="31">
        <v>1</v>
      </c>
      <c r="F5001" s="32">
        <v>1</v>
      </c>
      <c r="G5001" s="32">
        <v>0</v>
      </c>
      <c r="H5001" s="32">
        <v>1</v>
      </c>
      <c r="I5001" s="31">
        <v>1</v>
      </c>
      <c r="J5001" s="32">
        <v>4</v>
      </c>
      <c r="L5001" s="2" t="str">
        <f t="shared" si="234"/>
        <v>Greg</v>
      </c>
      <c r="M5001" s="2" t="str">
        <f t="shared" si="235"/>
        <v>Scudder</v>
      </c>
      <c r="N5001" s="26" t="str">
        <f t="shared" si="236"/>
        <v>Greg Scudder</v>
      </c>
      <c r="O5001" s="26" t="str">
        <f>VLOOKUP(E5001,Key!A:B,2,FALSE)</f>
        <v>Rep</v>
      </c>
      <c r="P5001" s="26" t="str">
        <f>VLOOKUP(F5001,Key!D:E,2,FALSE)</f>
        <v>Dem</v>
      </c>
      <c r="Q5001" s="26" t="str">
        <f>VLOOKUP(G5001,Key!G:H,2,FALSE)</f>
        <v>Man</v>
      </c>
      <c r="R5001" s="26">
        <f>VLOOKUP(H5001,Key!J:K,2,FALSE)</f>
        <v>0</v>
      </c>
      <c r="S5001" s="26" t="str">
        <f>VLOOKUP(I5001,Key!M:N,2,FALSE)</f>
        <v>GE</v>
      </c>
      <c r="T5001" s="26">
        <f>VLOOKUP(J5001,Key!P:Q,2,FALSE)</f>
        <v>2008</v>
      </c>
      <c r="U5001" s="26" t="str">
        <f>VLOOKUP(K5001,Key!S:T,2,FALSE)</f>
        <v>Incumbent</v>
      </c>
      <c r="V5001" s="26">
        <v>0</v>
      </c>
    </row>
    <row r="5002" spans="1:22" x14ac:dyDescent="0.25">
      <c r="A5002" s="30">
        <v>49</v>
      </c>
      <c r="B5002" s="32" t="s">
        <v>5364</v>
      </c>
      <c r="C5002" s="32" t="s">
        <v>5600</v>
      </c>
      <c r="D5002" s="32">
        <v>1691</v>
      </c>
      <c r="E5002" s="32">
        <v>0</v>
      </c>
      <c r="F5002" s="32">
        <v>1</v>
      </c>
      <c r="G5002" s="32">
        <v>0</v>
      </c>
      <c r="H5002" s="32">
        <v>1</v>
      </c>
      <c r="I5002" s="32">
        <v>0</v>
      </c>
      <c r="J5002" s="32">
        <v>6</v>
      </c>
      <c r="L5002" s="2" t="str">
        <f t="shared" si="234"/>
        <v>Terry M.</v>
      </c>
      <c r="M5002" s="2" t="str">
        <f t="shared" si="235"/>
        <v>Scutella</v>
      </c>
      <c r="N5002" s="26" t="str">
        <f t="shared" si="236"/>
        <v>Terry M. Scutella</v>
      </c>
      <c r="O5002" s="26" t="str">
        <f>VLOOKUP(E5002,Key!A:B,2,FALSE)</f>
        <v>Senator</v>
      </c>
      <c r="P5002" s="26" t="str">
        <f>VLOOKUP(F5002,Key!D:E,2,FALSE)</f>
        <v>Dem</v>
      </c>
      <c r="Q5002" s="26" t="str">
        <f>VLOOKUP(G5002,Key!G:H,2,FALSE)</f>
        <v>Man</v>
      </c>
      <c r="R5002" s="26">
        <f>VLOOKUP(H5002,Key!J:K,2,FALSE)</f>
        <v>0</v>
      </c>
      <c r="S5002" s="26" t="str">
        <f>VLOOKUP(I5002,Key!M:N,2,FALSE)</f>
        <v>Primary</v>
      </c>
      <c r="T5002" s="26">
        <f>VLOOKUP(J5002,Key!P:Q,2,FALSE)</f>
        <v>2012</v>
      </c>
      <c r="U5002" s="26" t="str">
        <f>VLOOKUP(K5002,Key!S:T,2,FALSE)</f>
        <v>Incumbent</v>
      </c>
      <c r="V5002" s="26">
        <v>1</v>
      </c>
    </row>
    <row r="5003" spans="1:22" x14ac:dyDescent="0.25">
      <c r="A5003" s="30">
        <v>88</v>
      </c>
      <c r="B5003" s="32" t="s">
        <v>1601</v>
      </c>
      <c r="C5003" s="32" t="s">
        <v>1602</v>
      </c>
      <c r="D5003" s="32">
        <v>1692</v>
      </c>
      <c r="E5003" s="31">
        <v>1</v>
      </c>
      <c r="F5003" s="32">
        <v>0</v>
      </c>
      <c r="G5003" s="32">
        <v>0</v>
      </c>
      <c r="H5003" s="32">
        <v>1</v>
      </c>
      <c r="I5003" s="32">
        <v>0</v>
      </c>
      <c r="J5003" s="32">
        <v>4</v>
      </c>
      <c r="L5003" s="2" t="str">
        <f t="shared" si="234"/>
        <v>Matthew</v>
      </c>
      <c r="M5003" s="2" t="str">
        <f t="shared" si="235"/>
        <v>Seagrist</v>
      </c>
      <c r="N5003" s="26" t="str">
        <f t="shared" si="236"/>
        <v>Matthew Seagrist</v>
      </c>
      <c r="O5003" s="26" t="str">
        <f>VLOOKUP(E5003,Key!A:B,2,FALSE)</f>
        <v>Rep</v>
      </c>
      <c r="P5003" s="26" t="str">
        <f>VLOOKUP(F5003,Key!D:E,2,FALSE)</f>
        <v>Rep</v>
      </c>
      <c r="Q5003" s="26" t="str">
        <f>VLOOKUP(G5003,Key!G:H,2,FALSE)</f>
        <v>Man</v>
      </c>
      <c r="R5003" s="26">
        <f>VLOOKUP(H5003,Key!J:K,2,FALSE)</f>
        <v>0</v>
      </c>
      <c r="S5003" s="26" t="str">
        <f>VLOOKUP(I5003,Key!M:N,2,FALSE)</f>
        <v>Primary</v>
      </c>
      <c r="T5003" s="26">
        <f>VLOOKUP(J5003,Key!P:Q,2,FALSE)</f>
        <v>2008</v>
      </c>
      <c r="U5003" s="26" t="str">
        <f>VLOOKUP(K5003,Key!S:T,2,FALSE)</f>
        <v>Incumbent</v>
      </c>
      <c r="V5003" s="26">
        <v>1</v>
      </c>
    </row>
    <row r="5004" spans="1:22" x14ac:dyDescent="0.25">
      <c r="A5004" s="30">
        <v>10</v>
      </c>
      <c r="B5004" s="32" t="s">
        <v>65</v>
      </c>
      <c r="C5004" s="32" t="s">
        <v>758</v>
      </c>
      <c r="D5004" s="32">
        <v>1693</v>
      </c>
      <c r="E5004" s="31">
        <v>1</v>
      </c>
      <c r="F5004" s="32">
        <v>0</v>
      </c>
      <c r="G5004" s="32">
        <v>0</v>
      </c>
      <c r="H5004" s="32">
        <v>0</v>
      </c>
      <c r="I5004" s="31">
        <v>0</v>
      </c>
      <c r="J5004" s="32">
        <v>6</v>
      </c>
      <c r="L5004" s="2" t="str">
        <f t="shared" si="234"/>
        <v>Michael K</v>
      </c>
      <c r="M5004" s="2" t="str">
        <f t="shared" si="235"/>
        <v>See</v>
      </c>
      <c r="N5004" s="26" t="str">
        <f t="shared" si="236"/>
        <v>Michael K See</v>
      </c>
      <c r="O5004" s="26" t="str">
        <f>VLOOKUP(E5004,Key!A:B,2,FALSE)</f>
        <v>Rep</v>
      </c>
      <c r="P5004" s="26" t="str">
        <f>VLOOKUP(F5004,Key!D:E,2,FALSE)</f>
        <v>Rep</v>
      </c>
      <c r="Q5004" s="26" t="str">
        <f>VLOOKUP(G5004,Key!G:H,2,FALSE)</f>
        <v>Man</v>
      </c>
      <c r="R5004" s="26">
        <f>VLOOKUP(H5004,Key!J:K,2,FALSE)</f>
        <v>1</v>
      </c>
      <c r="S5004" s="26" t="str">
        <f>VLOOKUP(I5004,Key!M:N,2,FALSE)</f>
        <v>Primary</v>
      </c>
      <c r="T5004" s="26">
        <f>VLOOKUP(J5004,Key!P:Q,2,FALSE)</f>
        <v>2012</v>
      </c>
      <c r="U5004" s="26" t="str">
        <f>VLOOKUP(K5004,Key!S:T,2,FALSE)</f>
        <v>Incumbent</v>
      </c>
      <c r="V5004" s="26">
        <v>1</v>
      </c>
    </row>
    <row r="5005" spans="1:22" x14ac:dyDescent="0.25">
      <c r="A5005" s="30">
        <v>10</v>
      </c>
      <c r="B5005" s="32" t="s">
        <v>65</v>
      </c>
      <c r="C5005" s="32" t="s">
        <v>758</v>
      </c>
      <c r="D5005" s="32">
        <v>1693</v>
      </c>
      <c r="E5005" s="31">
        <v>1</v>
      </c>
      <c r="F5005" s="32">
        <v>0</v>
      </c>
      <c r="G5005" s="32">
        <v>0</v>
      </c>
      <c r="H5005" s="32">
        <v>1</v>
      </c>
      <c r="I5005" s="31">
        <v>1</v>
      </c>
      <c r="J5005" s="32">
        <v>6</v>
      </c>
      <c r="L5005" s="2" t="str">
        <f t="shared" si="234"/>
        <v>Michael K</v>
      </c>
      <c r="M5005" s="2" t="str">
        <f t="shared" si="235"/>
        <v>See</v>
      </c>
      <c r="N5005" s="26" t="str">
        <f t="shared" si="236"/>
        <v>Michael K See</v>
      </c>
      <c r="O5005" s="26" t="str">
        <f>VLOOKUP(E5005,Key!A:B,2,FALSE)</f>
        <v>Rep</v>
      </c>
      <c r="P5005" s="26" t="str">
        <f>VLOOKUP(F5005,Key!D:E,2,FALSE)</f>
        <v>Rep</v>
      </c>
      <c r="Q5005" s="26" t="str">
        <f>VLOOKUP(G5005,Key!G:H,2,FALSE)</f>
        <v>Man</v>
      </c>
      <c r="R5005" s="26">
        <f>VLOOKUP(H5005,Key!J:K,2,FALSE)</f>
        <v>0</v>
      </c>
      <c r="S5005" s="26" t="str">
        <f>VLOOKUP(I5005,Key!M:N,2,FALSE)</f>
        <v>GE</v>
      </c>
      <c r="T5005" s="26">
        <f>VLOOKUP(J5005,Key!P:Q,2,FALSE)</f>
        <v>2012</v>
      </c>
      <c r="U5005" s="26" t="str">
        <f>VLOOKUP(K5005,Key!S:T,2,FALSE)</f>
        <v>Incumbent</v>
      </c>
      <c r="V5005" s="26">
        <v>0</v>
      </c>
    </row>
    <row r="5006" spans="1:22" x14ac:dyDescent="0.25">
      <c r="A5006" s="30">
        <v>10</v>
      </c>
      <c r="B5006" s="32" t="s">
        <v>2298</v>
      </c>
      <c r="C5006" s="32" t="s">
        <v>758</v>
      </c>
      <c r="D5006" s="32">
        <v>1693</v>
      </c>
      <c r="E5006" s="31">
        <v>1</v>
      </c>
      <c r="F5006" s="32">
        <v>0</v>
      </c>
      <c r="G5006" s="32">
        <v>0</v>
      </c>
      <c r="H5006" s="32">
        <v>0</v>
      </c>
      <c r="I5006" s="31">
        <v>0</v>
      </c>
      <c r="J5006" s="32">
        <v>5</v>
      </c>
      <c r="L5006" s="2" t="str">
        <f t="shared" si="234"/>
        <v>Michael</v>
      </c>
      <c r="M5006" s="2" t="str">
        <f t="shared" si="235"/>
        <v>See</v>
      </c>
      <c r="N5006" s="26" t="str">
        <f t="shared" si="236"/>
        <v>Michael See</v>
      </c>
      <c r="O5006" s="26" t="str">
        <f>VLOOKUP(E5006,Key!A:B,2,FALSE)</f>
        <v>Rep</v>
      </c>
      <c r="P5006" s="26" t="str">
        <f>VLOOKUP(F5006,Key!D:E,2,FALSE)</f>
        <v>Rep</v>
      </c>
      <c r="Q5006" s="26" t="str">
        <f>VLOOKUP(G5006,Key!G:H,2,FALSE)</f>
        <v>Man</v>
      </c>
      <c r="R5006" s="26">
        <f>VLOOKUP(H5006,Key!J:K,2,FALSE)</f>
        <v>1</v>
      </c>
      <c r="S5006" s="26" t="str">
        <f>VLOOKUP(I5006,Key!M:N,2,FALSE)</f>
        <v>Primary</v>
      </c>
      <c r="T5006" s="26">
        <f>VLOOKUP(J5006,Key!P:Q,2,FALSE)</f>
        <v>2010</v>
      </c>
      <c r="U5006" s="26" t="str">
        <f>VLOOKUP(K5006,Key!S:T,2,FALSE)</f>
        <v>Incumbent</v>
      </c>
      <c r="V5006" s="26">
        <v>0</v>
      </c>
    </row>
    <row r="5007" spans="1:22" x14ac:dyDescent="0.25">
      <c r="A5007" s="30">
        <v>10</v>
      </c>
      <c r="B5007" s="32" t="s">
        <v>2298</v>
      </c>
      <c r="C5007" s="32" t="s">
        <v>758</v>
      </c>
      <c r="D5007" s="32">
        <v>1693</v>
      </c>
      <c r="E5007" s="31">
        <v>1</v>
      </c>
      <c r="F5007" s="32">
        <v>0</v>
      </c>
      <c r="G5007" s="32">
        <v>0</v>
      </c>
      <c r="H5007" s="32">
        <v>1</v>
      </c>
      <c r="I5007" s="31">
        <v>1</v>
      </c>
      <c r="J5007" s="32">
        <v>5</v>
      </c>
      <c r="L5007" s="2" t="str">
        <f t="shared" si="234"/>
        <v>Michael</v>
      </c>
      <c r="M5007" s="2" t="str">
        <f t="shared" si="235"/>
        <v>See</v>
      </c>
      <c r="N5007" s="26" t="str">
        <f t="shared" si="236"/>
        <v>Michael See</v>
      </c>
      <c r="O5007" s="26" t="str">
        <f>VLOOKUP(E5007,Key!A:B,2,FALSE)</f>
        <v>Rep</v>
      </c>
      <c r="P5007" s="26" t="str">
        <f>VLOOKUP(F5007,Key!D:E,2,FALSE)</f>
        <v>Rep</v>
      </c>
      <c r="Q5007" s="26" t="str">
        <f>VLOOKUP(G5007,Key!G:H,2,FALSE)</f>
        <v>Man</v>
      </c>
      <c r="R5007" s="26">
        <f>VLOOKUP(H5007,Key!J:K,2,FALSE)</f>
        <v>0</v>
      </c>
      <c r="S5007" s="26" t="str">
        <f>VLOOKUP(I5007,Key!M:N,2,FALSE)</f>
        <v>GE</v>
      </c>
      <c r="T5007" s="26">
        <f>VLOOKUP(J5007,Key!P:Q,2,FALSE)</f>
        <v>2010</v>
      </c>
      <c r="U5007" s="26" t="str">
        <f>VLOOKUP(K5007,Key!S:T,2,FALSE)</f>
        <v>Incumbent</v>
      </c>
      <c r="V5007" s="26">
        <v>0</v>
      </c>
    </row>
    <row r="5008" spans="1:22" x14ac:dyDescent="0.25">
      <c r="A5008" s="30">
        <v>15</v>
      </c>
      <c r="B5008" s="32" t="s">
        <v>4775</v>
      </c>
      <c r="C5008" s="32" t="s">
        <v>4776</v>
      </c>
      <c r="D5008" s="32">
        <v>1694</v>
      </c>
      <c r="E5008" s="32">
        <v>0</v>
      </c>
      <c r="F5008" s="32">
        <v>0</v>
      </c>
      <c r="G5008" s="32">
        <v>0</v>
      </c>
      <c r="H5008" s="32">
        <v>1</v>
      </c>
      <c r="I5008" s="32">
        <v>0</v>
      </c>
      <c r="J5008" s="32">
        <v>6</v>
      </c>
      <c r="L5008" s="2" t="str">
        <f t="shared" si="234"/>
        <v>William C.</v>
      </c>
      <c r="M5008" s="2" t="str">
        <f t="shared" si="235"/>
        <v>Seeds, Sr.</v>
      </c>
      <c r="N5008" s="26" t="str">
        <f t="shared" si="236"/>
        <v>William C. Seeds, Sr.</v>
      </c>
      <c r="O5008" s="26" t="str">
        <f>VLOOKUP(E5008,Key!A:B,2,FALSE)</f>
        <v>Senator</v>
      </c>
      <c r="P5008" s="26" t="str">
        <f>VLOOKUP(F5008,Key!D:E,2,FALSE)</f>
        <v>Rep</v>
      </c>
      <c r="Q5008" s="26" t="str">
        <f>VLOOKUP(G5008,Key!G:H,2,FALSE)</f>
        <v>Man</v>
      </c>
      <c r="R5008" s="26">
        <f>VLOOKUP(H5008,Key!J:K,2,FALSE)</f>
        <v>0</v>
      </c>
      <c r="S5008" s="26" t="str">
        <f>VLOOKUP(I5008,Key!M:N,2,FALSE)</f>
        <v>Primary</v>
      </c>
      <c r="T5008" s="26">
        <f>VLOOKUP(J5008,Key!P:Q,2,FALSE)</f>
        <v>2012</v>
      </c>
      <c r="U5008" s="26" t="str">
        <f>VLOOKUP(K5008,Key!S:T,2,FALSE)</f>
        <v>Incumbent</v>
      </c>
      <c r="V5008" s="26">
        <v>1</v>
      </c>
    </row>
    <row r="5009" spans="1:22" x14ac:dyDescent="0.25">
      <c r="A5009" s="30">
        <v>198</v>
      </c>
      <c r="B5009" s="32" t="s">
        <v>4157</v>
      </c>
      <c r="C5009" s="32" t="s">
        <v>4158</v>
      </c>
      <c r="D5009" s="32">
        <v>1695</v>
      </c>
      <c r="E5009" s="32">
        <v>1</v>
      </c>
      <c r="F5009" s="32">
        <v>0</v>
      </c>
      <c r="G5009" s="32">
        <v>1</v>
      </c>
      <c r="H5009" s="32">
        <v>0</v>
      </c>
      <c r="I5009" s="32">
        <v>0</v>
      </c>
      <c r="J5009" s="32">
        <v>0</v>
      </c>
      <c r="L5009" s="2" t="str">
        <f t="shared" si="234"/>
        <v>Susan E.</v>
      </c>
      <c r="M5009" s="2" t="str">
        <f t="shared" si="235"/>
        <v>Segal</v>
      </c>
      <c r="N5009" s="26" t="str">
        <f t="shared" si="236"/>
        <v>Susan E. Segal</v>
      </c>
      <c r="O5009" s="26" t="str">
        <f>VLOOKUP(E5009,Key!A:B,2,FALSE)</f>
        <v>Rep</v>
      </c>
      <c r="P5009" s="26" t="str">
        <f>VLOOKUP(F5009,Key!D:E,2,FALSE)</f>
        <v>Rep</v>
      </c>
      <c r="Q5009" s="26" t="str">
        <f>VLOOKUP(G5009,Key!G:H,2,FALSE)</f>
        <v>Woman</v>
      </c>
      <c r="R5009" s="26">
        <f>VLOOKUP(H5009,Key!J:K,2,FALSE)</f>
        <v>1</v>
      </c>
      <c r="S5009" s="26" t="str">
        <f>VLOOKUP(I5009,Key!M:N,2,FALSE)</f>
        <v>Primary</v>
      </c>
      <c r="T5009" s="26">
        <f>VLOOKUP(J5009,Key!P:Q,2,FALSE)</f>
        <v>2000</v>
      </c>
      <c r="U5009" s="26" t="str">
        <f>VLOOKUP(K5009,Key!S:T,2,FALSE)</f>
        <v>Incumbent</v>
      </c>
      <c r="V5009" s="26">
        <v>1</v>
      </c>
    </row>
    <row r="5010" spans="1:22" x14ac:dyDescent="0.25">
      <c r="A5010" s="30">
        <v>198</v>
      </c>
      <c r="B5010" s="32" t="s">
        <v>4157</v>
      </c>
      <c r="C5010" s="32" t="s">
        <v>4158</v>
      </c>
      <c r="D5010" s="32">
        <v>1695</v>
      </c>
      <c r="E5010" s="32">
        <v>1</v>
      </c>
      <c r="F5010" s="32">
        <v>0</v>
      </c>
      <c r="G5010" s="32">
        <v>1</v>
      </c>
      <c r="H5010" s="32">
        <v>1</v>
      </c>
      <c r="I5010" s="32">
        <v>1</v>
      </c>
      <c r="J5010" s="32">
        <v>0</v>
      </c>
      <c r="L5010" s="2" t="str">
        <f t="shared" si="234"/>
        <v>Susan E.</v>
      </c>
      <c r="M5010" s="2" t="str">
        <f t="shared" si="235"/>
        <v>Segal</v>
      </c>
      <c r="N5010" s="26" t="str">
        <f t="shared" si="236"/>
        <v>Susan E. Segal</v>
      </c>
      <c r="O5010" s="26" t="str">
        <f>VLOOKUP(E5010,Key!A:B,2,FALSE)</f>
        <v>Rep</v>
      </c>
      <c r="P5010" s="26" t="str">
        <f>VLOOKUP(F5010,Key!D:E,2,FALSE)</f>
        <v>Rep</v>
      </c>
      <c r="Q5010" s="26" t="str">
        <f>VLOOKUP(G5010,Key!G:H,2,FALSE)</f>
        <v>Woman</v>
      </c>
      <c r="R5010" s="26">
        <f>VLOOKUP(H5010,Key!J:K,2,FALSE)</f>
        <v>0</v>
      </c>
      <c r="S5010" s="26" t="str">
        <f>VLOOKUP(I5010,Key!M:N,2,FALSE)</f>
        <v>GE</v>
      </c>
      <c r="T5010" s="26">
        <f>VLOOKUP(J5010,Key!P:Q,2,FALSE)</f>
        <v>2000</v>
      </c>
      <c r="U5010" s="26" t="str">
        <f>VLOOKUP(K5010,Key!S:T,2,FALSE)</f>
        <v>Incumbent</v>
      </c>
      <c r="V5010" s="26">
        <v>0</v>
      </c>
    </row>
    <row r="5011" spans="1:22" x14ac:dyDescent="0.25">
      <c r="A5011" s="30">
        <v>125</v>
      </c>
      <c r="B5011" s="31" t="s">
        <v>6056</v>
      </c>
      <c r="C5011" s="31" t="s">
        <v>4799</v>
      </c>
      <c r="D5011" s="31">
        <v>1696</v>
      </c>
      <c r="E5011" s="31">
        <v>1</v>
      </c>
      <c r="F5011" s="31">
        <v>1</v>
      </c>
      <c r="G5011" s="31">
        <v>0</v>
      </c>
      <c r="H5011" s="31">
        <v>0</v>
      </c>
      <c r="I5011" s="31">
        <v>0</v>
      </c>
      <c r="J5011" s="32">
        <v>3</v>
      </c>
      <c r="L5011" s="2" t="str">
        <f t="shared" si="234"/>
        <v>Tim</v>
      </c>
      <c r="M5011" s="2" t="str">
        <f t="shared" si="235"/>
        <v>Seip</v>
      </c>
      <c r="N5011" s="26" t="str">
        <f t="shared" si="236"/>
        <v>Tim Seip</v>
      </c>
      <c r="O5011" s="26" t="str">
        <f>VLOOKUP(E5011,Key!A:B,2,FALSE)</f>
        <v>Rep</v>
      </c>
      <c r="P5011" s="26" t="str">
        <f>VLOOKUP(F5011,Key!D:E,2,FALSE)</f>
        <v>Dem</v>
      </c>
      <c r="Q5011" s="26" t="str">
        <f>VLOOKUP(G5011,Key!G:H,2,FALSE)</f>
        <v>Man</v>
      </c>
      <c r="R5011" s="26">
        <f>VLOOKUP(H5011,Key!J:K,2,FALSE)</f>
        <v>1</v>
      </c>
      <c r="S5011" s="26" t="str">
        <f>VLOOKUP(I5011,Key!M:N,2,FALSE)</f>
        <v>Primary</v>
      </c>
      <c r="T5011" s="26">
        <f>VLOOKUP(J5011,Key!P:Q,2,FALSE)</f>
        <v>2006</v>
      </c>
      <c r="U5011" s="26" t="str">
        <f>VLOOKUP(K5011,Key!S:T,2,FALSE)</f>
        <v>Incumbent</v>
      </c>
      <c r="V5011" s="26">
        <v>1</v>
      </c>
    </row>
    <row r="5012" spans="1:22" x14ac:dyDescent="0.25">
      <c r="A5012" s="30">
        <v>125</v>
      </c>
      <c r="B5012" s="31" t="s">
        <v>6056</v>
      </c>
      <c r="C5012" s="31" t="s">
        <v>4799</v>
      </c>
      <c r="D5012" s="31">
        <v>1696</v>
      </c>
      <c r="E5012" s="31">
        <v>1</v>
      </c>
      <c r="F5012" s="31">
        <v>1</v>
      </c>
      <c r="G5012" s="31">
        <v>0</v>
      </c>
      <c r="H5012" s="31">
        <v>0</v>
      </c>
      <c r="I5012" s="31">
        <v>1</v>
      </c>
      <c r="J5012" s="32">
        <v>3</v>
      </c>
      <c r="L5012" s="2" t="str">
        <f t="shared" si="234"/>
        <v>Tim</v>
      </c>
      <c r="M5012" s="2" t="str">
        <f t="shared" si="235"/>
        <v>Seip</v>
      </c>
      <c r="N5012" s="26" t="str">
        <f t="shared" si="236"/>
        <v>Tim Seip</v>
      </c>
      <c r="O5012" s="26" t="str">
        <f>VLOOKUP(E5012,Key!A:B,2,FALSE)</f>
        <v>Rep</v>
      </c>
      <c r="P5012" s="26" t="str">
        <f>VLOOKUP(F5012,Key!D:E,2,FALSE)</f>
        <v>Dem</v>
      </c>
      <c r="Q5012" s="26" t="str">
        <f>VLOOKUP(G5012,Key!G:H,2,FALSE)</f>
        <v>Man</v>
      </c>
      <c r="R5012" s="26">
        <f>VLOOKUP(H5012,Key!J:K,2,FALSE)</f>
        <v>1</v>
      </c>
      <c r="S5012" s="26" t="str">
        <f>VLOOKUP(I5012,Key!M:N,2,FALSE)</f>
        <v>GE</v>
      </c>
      <c r="T5012" s="26">
        <f>VLOOKUP(J5012,Key!P:Q,2,FALSE)</f>
        <v>2006</v>
      </c>
      <c r="U5012" s="26" t="str">
        <f>VLOOKUP(K5012,Key!S:T,2,FALSE)</f>
        <v>Incumbent</v>
      </c>
      <c r="V5012" s="26">
        <v>0</v>
      </c>
    </row>
    <row r="5013" spans="1:22" x14ac:dyDescent="0.25">
      <c r="A5013" s="30">
        <v>125</v>
      </c>
      <c r="B5013" s="32" t="s">
        <v>366</v>
      </c>
      <c r="C5013" s="32" t="s">
        <v>1179</v>
      </c>
      <c r="D5013" s="32">
        <v>1696</v>
      </c>
      <c r="E5013" s="31">
        <v>1</v>
      </c>
      <c r="F5013" s="32">
        <v>1</v>
      </c>
      <c r="G5013" s="32">
        <v>0</v>
      </c>
      <c r="H5013" s="32">
        <v>0</v>
      </c>
      <c r="I5013" s="31">
        <v>0</v>
      </c>
      <c r="J5013" s="32">
        <v>4</v>
      </c>
      <c r="L5013" s="2" t="str">
        <f t="shared" si="234"/>
        <v>Tim</v>
      </c>
      <c r="M5013" s="2" t="str">
        <f t="shared" si="235"/>
        <v>Seip</v>
      </c>
      <c r="N5013" s="26" t="str">
        <f t="shared" si="236"/>
        <v>Tim Seip</v>
      </c>
      <c r="O5013" s="26" t="str">
        <f>VLOOKUP(E5013,Key!A:B,2,FALSE)</f>
        <v>Rep</v>
      </c>
      <c r="P5013" s="26" t="str">
        <f>VLOOKUP(F5013,Key!D:E,2,FALSE)</f>
        <v>Dem</v>
      </c>
      <c r="Q5013" s="26" t="str">
        <f>VLOOKUP(G5013,Key!G:H,2,FALSE)</f>
        <v>Man</v>
      </c>
      <c r="R5013" s="26">
        <f>VLOOKUP(H5013,Key!J:K,2,FALSE)</f>
        <v>1</v>
      </c>
      <c r="S5013" s="26" t="str">
        <f>VLOOKUP(I5013,Key!M:N,2,FALSE)</f>
        <v>Primary</v>
      </c>
      <c r="T5013" s="26">
        <f>VLOOKUP(J5013,Key!P:Q,2,FALSE)</f>
        <v>2008</v>
      </c>
      <c r="U5013" s="26" t="str">
        <f>VLOOKUP(K5013,Key!S:T,2,FALSE)</f>
        <v>Incumbent</v>
      </c>
      <c r="V5013" s="26">
        <v>0</v>
      </c>
    </row>
    <row r="5014" spans="1:22" x14ac:dyDescent="0.25">
      <c r="A5014" s="30">
        <v>125</v>
      </c>
      <c r="B5014" s="32" t="s">
        <v>366</v>
      </c>
      <c r="C5014" s="32" t="s">
        <v>1179</v>
      </c>
      <c r="D5014" s="32">
        <v>1696</v>
      </c>
      <c r="E5014" s="31">
        <v>1</v>
      </c>
      <c r="F5014" s="32">
        <v>1</v>
      </c>
      <c r="G5014" s="32">
        <v>0</v>
      </c>
      <c r="H5014" s="32">
        <v>0</v>
      </c>
      <c r="I5014" s="31">
        <v>1</v>
      </c>
      <c r="J5014" s="32">
        <v>4</v>
      </c>
      <c r="L5014" s="2" t="str">
        <f t="shared" si="234"/>
        <v>Tim</v>
      </c>
      <c r="M5014" s="2" t="str">
        <f t="shared" si="235"/>
        <v>Seip</v>
      </c>
      <c r="N5014" s="26" t="str">
        <f t="shared" si="236"/>
        <v>Tim Seip</v>
      </c>
      <c r="O5014" s="26" t="str">
        <f>VLOOKUP(E5014,Key!A:B,2,FALSE)</f>
        <v>Rep</v>
      </c>
      <c r="P5014" s="26" t="str">
        <f>VLOOKUP(F5014,Key!D:E,2,FALSE)</f>
        <v>Dem</v>
      </c>
      <c r="Q5014" s="26" t="str">
        <f>VLOOKUP(G5014,Key!G:H,2,FALSE)</f>
        <v>Man</v>
      </c>
      <c r="R5014" s="26">
        <f>VLOOKUP(H5014,Key!J:K,2,FALSE)</f>
        <v>1</v>
      </c>
      <c r="S5014" s="26" t="str">
        <f>VLOOKUP(I5014,Key!M:N,2,FALSE)</f>
        <v>GE</v>
      </c>
      <c r="T5014" s="26">
        <f>VLOOKUP(J5014,Key!P:Q,2,FALSE)</f>
        <v>2008</v>
      </c>
      <c r="U5014" s="26" t="str">
        <f>VLOOKUP(K5014,Key!S:T,2,FALSE)</f>
        <v>Incumbent</v>
      </c>
      <c r="V5014" s="26">
        <v>0</v>
      </c>
    </row>
    <row r="5015" spans="1:22" x14ac:dyDescent="0.25">
      <c r="A5015" s="30">
        <v>125</v>
      </c>
      <c r="B5015" s="32" t="s">
        <v>366</v>
      </c>
      <c r="C5015" s="32" t="s">
        <v>1179</v>
      </c>
      <c r="D5015" s="32">
        <v>1696</v>
      </c>
      <c r="E5015" s="31">
        <v>1</v>
      </c>
      <c r="F5015" s="32">
        <v>1</v>
      </c>
      <c r="G5015" s="32">
        <v>0</v>
      </c>
      <c r="H5015" s="32">
        <v>0</v>
      </c>
      <c r="I5015" s="31">
        <v>0</v>
      </c>
      <c r="J5015" s="32">
        <v>5</v>
      </c>
      <c r="L5015" s="2" t="str">
        <f t="shared" si="234"/>
        <v>Tim</v>
      </c>
      <c r="M5015" s="2" t="str">
        <f t="shared" si="235"/>
        <v>Seip</v>
      </c>
      <c r="N5015" s="26" t="str">
        <f t="shared" si="236"/>
        <v>Tim Seip</v>
      </c>
      <c r="O5015" s="26" t="str">
        <f>VLOOKUP(E5015,Key!A:B,2,FALSE)</f>
        <v>Rep</v>
      </c>
      <c r="P5015" s="26" t="str">
        <f>VLOOKUP(F5015,Key!D:E,2,FALSE)</f>
        <v>Dem</v>
      </c>
      <c r="Q5015" s="26" t="str">
        <f>VLOOKUP(G5015,Key!G:H,2,FALSE)</f>
        <v>Man</v>
      </c>
      <c r="R5015" s="26">
        <f>VLOOKUP(H5015,Key!J:K,2,FALSE)</f>
        <v>1</v>
      </c>
      <c r="S5015" s="26" t="str">
        <f>VLOOKUP(I5015,Key!M:N,2,FALSE)</f>
        <v>Primary</v>
      </c>
      <c r="T5015" s="26">
        <f>VLOOKUP(J5015,Key!P:Q,2,FALSE)</f>
        <v>2010</v>
      </c>
      <c r="U5015" s="26" t="str">
        <f>VLOOKUP(K5015,Key!S:T,2,FALSE)</f>
        <v>Incumbent</v>
      </c>
      <c r="V5015" s="26">
        <v>0</v>
      </c>
    </row>
    <row r="5016" spans="1:22" x14ac:dyDescent="0.25">
      <c r="A5016" s="30">
        <v>125</v>
      </c>
      <c r="B5016" s="32" t="s">
        <v>366</v>
      </c>
      <c r="C5016" s="32" t="s">
        <v>1179</v>
      </c>
      <c r="D5016" s="32">
        <v>1696</v>
      </c>
      <c r="E5016" s="31">
        <v>1</v>
      </c>
      <c r="F5016" s="32">
        <v>1</v>
      </c>
      <c r="G5016" s="32">
        <v>0</v>
      </c>
      <c r="H5016" s="32">
        <v>1</v>
      </c>
      <c r="I5016" s="31">
        <v>1</v>
      </c>
      <c r="J5016" s="32">
        <v>5</v>
      </c>
      <c r="L5016" s="2" t="str">
        <f t="shared" si="234"/>
        <v>Tim</v>
      </c>
      <c r="M5016" s="2" t="str">
        <f t="shared" si="235"/>
        <v>Seip</v>
      </c>
      <c r="N5016" s="26" t="str">
        <f t="shared" si="236"/>
        <v>Tim Seip</v>
      </c>
      <c r="O5016" s="26" t="str">
        <f>VLOOKUP(E5016,Key!A:B,2,FALSE)</f>
        <v>Rep</v>
      </c>
      <c r="P5016" s="26" t="str">
        <f>VLOOKUP(F5016,Key!D:E,2,FALSE)</f>
        <v>Dem</v>
      </c>
      <c r="Q5016" s="26" t="str">
        <f>VLOOKUP(G5016,Key!G:H,2,FALSE)</f>
        <v>Man</v>
      </c>
      <c r="R5016" s="26">
        <f>VLOOKUP(H5016,Key!J:K,2,FALSE)</f>
        <v>0</v>
      </c>
      <c r="S5016" s="26" t="str">
        <f>VLOOKUP(I5016,Key!M:N,2,FALSE)</f>
        <v>GE</v>
      </c>
      <c r="T5016" s="26">
        <f>VLOOKUP(J5016,Key!P:Q,2,FALSE)</f>
        <v>2010</v>
      </c>
      <c r="U5016" s="26" t="str">
        <f>VLOOKUP(K5016,Key!S:T,2,FALSE)</f>
        <v>Incumbent</v>
      </c>
      <c r="V5016" s="26">
        <v>0</v>
      </c>
    </row>
    <row r="5017" spans="1:22" x14ac:dyDescent="0.25">
      <c r="A5017" s="30">
        <v>187</v>
      </c>
      <c r="B5017" s="31" t="s">
        <v>2150</v>
      </c>
      <c r="C5017" s="31" t="s">
        <v>4114</v>
      </c>
      <c r="D5017" s="31">
        <v>1697</v>
      </c>
      <c r="E5017" s="31">
        <v>1</v>
      </c>
      <c r="F5017" s="31">
        <v>0</v>
      </c>
      <c r="G5017" s="31">
        <v>0</v>
      </c>
      <c r="H5017" s="31">
        <v>0</v>
      </c>
      <c r="I5017" s="31">
        <v>1</v>
      </c>
      <c r="J5017" s="32">
        <v>2</v>
      </c>
      <c r="L5017" s="2" t="str">
        <f t="shared" si="234"/>
        <v>Paul W</v>
      </c>
      <c r="M5017" s="2" t="str">
        <f t="shared" si="235"/>
        <v>Semmel</v>
      </c>
      <c r="N5017" s="26" t="str">
        <f t="shared" si="236"/>
        <v>Paul W Semmel</v>
      </c>
      <c r="O5017" s="26" t="str">
        <f>VLOOKUP(E5017,Key!A:B,2,FALSE)</f>
        <v>Rep</v>
      </c>
      <c r="P5017" s="26" t="str">
        <f>VLOOKUP(F5017,Key!D:E,2,FALSE)</f>
        <v>Rep</v>
      </c>
      <c r="Q5017" s="26" t="str">
        <f>VLOOKUP(G5017,Key!G:H,2,FALSE)</f>
        <v>Man</v>
      </c>
      <c r="R5017" s="26">
        <f>VLOOKUP(H5017,Key!J:K,2,FALSE)</f>
        <v>1</v>
      </c>
      <c r="S5017" s="26" t="str">
        <f>VLOOKUP(I5017,Key!M:N,2,FALSE)</f>
        <v>GE</v>
      </c>
      <c r="T5017" s="26">
        <f>VLOOKUP(J5017,Key!P:Q,2,FALSE)</f>
        <v>2004</v>
      </c>
      <c r="U5017" s="26" t="str">
        <f>VLOOKUP(K5017,Key!S:T,2,FALSE)</f>
        <v>Incumbent</v>
      </c>
      <c r="V5017" s="26">
        <v>1</v>
      </c>
    </row>
    <row r="5018" spans="1:22" x14ac:dyDescent="0.25">
      <c r="A5018" s="30">
        <v>187</v>
      </c>
      <c r="B5018" s="32" t="s">
        <v>2286</v>
      </c>
      <c r="C5018" s="32" t="s">
        <v>2287</v>
      </c>
      <c r="D5018" s="32">
        <v>1697</v>
      </c>
      <c r="E5018" s="32">
        <v>1</v>
      </c>
      <c r="F5018" s="32">
        <v>0</v>
      </c>
      <c r="G5018" s="32">
        <v>0</v>
      </c>
      <c r="H5018" s="32">
        <v>0</v>
      </c>
      <c r="I5018" s="32">
        <v>0</v>
      </c>
      <c r="J5018" s="32">
        <v>2</v>
      </c>
      <c r="L5018" s="2" t="str">
        <f t="shared" si="234"/>
        <v>Paul W</v>
      </c>
      <c r="M5018" s="2" t="str">
        <f t="shared" si="235"/>
        <v>Semmel</v>
      </c>
      <c r="N5018" s="26" t="str">
        <f t="shared" si="236"/>
        <v>Paul W Semmel</v>
      </c>
      <c r="O5018" s="26" t="str">
        <f>VLOOKUP(E5018,Key!A:B,2,FALSE)</f>
        <v>Rep</v>
      </c>
      <c r="P5018" s="26" t="str">
        <f>VLOOKUP(F5018,Key!D:E,2,FALSE)</f>
        <v>Rep</v>
      </c>
      <c r="Q5018" s="26" t="str">
        <f>VLOOKUP(G5018,Key!G:H,2,FALSE)</f>
        <v>Man</v>
      </c>
      <c r="R5018" s="26">
        <f>VLOOKUP(H5018,Key!J:K,2,FALSE)</f>
        <v>1</v>
      </c>
      <c r="S5018" s="26" t="str">
        <f>VLOOKUP(I5018,Key!M:N,2,FALSE)</f>
        <v>Primary</v>
      </c>
      <c r="T5018" s="26">
        <f>VLOOKUP(J5018,Key!P:Q,2,FALSE)</f>
        <v>2004</v>
      </c>
      <c r="U5018" s="26" t="str">
        <f>VLOOKUP(K5018,Key!S:T,2,FALSE)</f>
        <v>Incumbent</v>
      </c>
      <c r="V5018" s="26">
        <v>0</v>
      </c>
    </row>
    <row r="5019" spans="1:22" x14ac:dyDescent="0.25">
      <c r="A5019" s="30">
        <v>187</v>
      </c>
      <c r="B5019" s="31" t="s">
        <v>2286</v>
      </c>
      <c r="C5019" s="31" t="s">
        <v>2287</v>
      </c>
      <c r="D5019" s="31">
        <v>1697</v>
      </c>
      <c r="E5019" s="31">
        <v>1</v>
      </c>
      <c r="F5019" s="31">
        <v>0</v>
      </c>
      <c r="G5019" s="31">
        <v>0</v>
      </c>
      <c r="H5019" s="32">
        <v>1</v>
      </c>
      <c r="I5019" s="31">
        <v>0</v>
      </c>
      <c r="J5019" s="32">
        <v>3</v>
      </c>
      <c r="L5019" s="2" t="str">
        <f t="shared" si="234"/>
        <v>Paul W</v>
      </c>
      <c r="M5019" s="2" t="str">
        <f t="shared" si="235"/>
        <v>Semmel</v>
      </c>
      <c r="N5019" s="26" t="str">
        <f t="shared" si="236"/>
        <v>Paul W Semmel</v>
      </c>
      <c r="O5019" s="26" t="str">
        <f>VLOOKUP(E5019,Key!A:B,2,FALSE)</f>
        <v>Rep</v>
      </c>
      <c r="P5019" s="26" t="str">
        <f>VLOOKUP(F5019,Key!D:E,2,FALSE)</f>
        <v>Rep</v>
      </c>
      <c r="Q5019" s="26" t="str">
        <f>VLOOKUP(G5019,Key!G:H,2,FALSE)</f>
        <v>Man</v>
      </c>
      <c r="R5019" s="26">
        <f>VLOOKUP(H5019,Key!J:K,2,FALSE)</f>
        <v>0</v>
      </c>
      <c r="S5019" s="26" t="str">
        <f>VLOOKUP(I5019,Key!M:N,2,FALSE)</f>
        <v>Primary</v>
      </c>
      <c r="T5019" s="26">
        <f>VLOOKUP(J5019,Key!P:Q,2,FALSE)</f>
        <v>2006</v>
      </c>
      <c r="U5019" s="26" t="str">
        <f>VLOOKUP(K5019,Key!S:T,2,FALSE)</f>
        <v>Incumbent</v>
      </c>
      <c r="V5019" s="26">
        <v>0</v>
      </c>
    </row>
    <row r="5020" spans="1:22" x14ac:dyDescent="0.25">
      <c r="A5020" s="30">
        <v>187</v>
      </c>
      <c r="B5020" s="32" t="s">
        <v>4113</v>
      </c>
      <c r="C5020" s="32" t="s">
        <v>4114</v>
      </c>
      <c r="D5020" s="32">
        <v>1697</v>
      </c>
      <c r="E5020" s="32">
        <v>1</v>
      </c>
      <c r="F5020" s="32">
        <v>0</v>
      </c>
      <c r="G5020" s="32">
        <v>0</v>
      </c>
      <c r="H5020" s="32">
        <v>0</v>
      </c>
      <c r="I5020" s="32">
        <v>0</v>
      </c>
      <c r="J5020" s="32">
        <v>0</v>
      </c>
      <c r="L5020" s="2" t="str">
        <f t="shared" si="234"/>
        <v>Paul W.</v>
      </c>
      <c r="M5020" s="2" t="str">
        <f t="shared" si="235"/>
        <v>Semmel</v>
      </c>
      <c r="N5020" s="26" t="str">
        <f t="shared" si="236"/>
        <v>Paul W. Semmel</v>
      </c>
      <c r="O5020" s="26" t="str">
        <f>VLOOKUP(E5020,Key!A:B,2,FALSE)</f>
        <v>Rep</v>
      </c>
      <c r="P5020" s="26" t="str">
        <f>VLOOKUP(F5020,Key!D:E,2,FALSE)</f>
        <v>Rep</v>
      </c>
      <c r="Q5020" s="26" t="str">
        <f>VLOOKUP(G5020,Key!G:H,2,FALSE)</f>
        <v>Man</v>
      </c>
      <c r="R5020" s="26">
        <f>VLOOKUP(H5020,Key!J:K,2,FALSE)</f>
        <v>1</v>
      </c>
      <c r="S5020" s="26" t="str">
        <f>VLOOKUP(I5020,Key!M:N,2,FALSE)</f>
        <v>Primary</v>
      </c>
      <c r="T5020" s="26">
        <f>VLOOKUP(J5020,Key!P:Q,2,FALSE)</f>
        <v>2000</v>
      </c>
      <c r="U5020" s="26" t="str">
        <f>VLOOKUP(K5020,Key!S:T,2,FALSE)</f>
        <v>Incumbent</v>
      </c>
      <c r="V5020" s="26">
        <v>0</v>
      </c>
    </row>
    <row r="5021" spans="1:22" x14ac:dyDescent="0.25">
      <c r="A5021" s="30">
        <v>187</v>
      </c>
      <c r="B5021" s="32" t="s">
        <v>4113</v>
      </c>
      <c r="C5021" s="32" t="s">
        <v>4114</v>
      </c>
      <c r="D5021" s="32">
        <v>1697</v>
      </c>
      <c r="E5021" s="32">
        <v>1</v>
      </c>
      <c r="F5021" s="32">
        <v>0</v>
      </c>
      <c r="G5021" s="32">
        <v>0</v>
      </c>
      <c r="H5021" s="32">
        <v>0</v>
      </c>
      <c r="I5021" s="32">
        <v>1</v>
      </c>
      <c r="J5021" s="32">
        <v>0</v>
      </c>
      <c r="L5021" s="2" t="str">
        <f t="shared" si="234"/>
        <v>Paul W.</v>
      </c>
      <c r="M5021" s="2" t="str">
        <f t="shared" si="235"/>
        <v>Semmel</v>
      </c>
      <c r="N5021" s="26" t="str">
        <f t="shared" si="236"/>
        <v>Paul W. Semmel</v>
      </c>
      <c r="O5021" s="26" t="str">
        <f>VLOOKUP(E5021,Key!A:B,2,FALSE)</f>
        <v>Rep</v>
      </c>
      <c r="P5021" s="26" t="str">
        <f>VLOOKUP(F5021,Key!D:E,2,FALSE)</f>
        <v>Rep</v>
      </c>
      <c r="Q5021" s="26" t="str">
        <f>VLOOKUP(G5021,Key!G:H,2,FALSE)</f>
        <v>Man</v>
      </c>
      <c r="R5021" s="26">
        <f>VLOOKUP(H5021,Key!J:K,2,FALSE)</f>
        <v>1</v>
      </c>
      <c r="S5021" s="26" t="str">
        <f>VLOOKUP(I5021,Key!M:N,2,FALSE)</f>
        <v>GE</v>
      </c>
      <c r="T5021" s="26">
        <f>VLOOKUP(J5021,Key!P:Q,2,FALSE)</f>
        <v>2000</v>
      </c>
      <c r="U5021" s="26" t="str">
        <f>VLOOKUP(K5021,Key!S:T,2,FALSE)</f>
        <v>Incumbent</v>
      </c>
      <c r="V5021" s="26">
        <v>0</v>
      </c>
    </row>
    <row r="5022" spans="1:22" x14ac:dyDescent="0.25">
      <c r="A5022" s="30">
        <v>187</v>
      </c>
      <c r="B5022" s="32" t="s">
        <v>3719</v>
      </c>
      <c r="C5022" s="32" t="s">
        <v>2287</v>
      </c>
      <c r="D5022" s="32">
        <v>1697</v>
      </c>
      <c r="E5022" s="31">
        <v>1</v>
      </c>
      <c r="F5022" s="32">
        <v>0</v>
      </c>
      <c r="G5022" s="32">
        <v>0</v>
      </c>
      <c r="H5022" s="32">
        <v>0</v>
      </c>
      <c r="I5022" s="31">
        <v>1</v>
      </c>
      <c r="J5022" s="32">
        <v>1</v>
      </c>
      <c r="L5022" s="2" t="str">
        <f t="shared" si="234"/>
        <v>Paul W.</v>
      </c>
      <c r="M5022" s="2" t="str">
        <f t="shared" si="235"/>
        <v>Semmel</v>
      </c>
      <c r="N5022" s="26" t="str">
        <f t="shared" si="236"/>
        <v>Paul W. Semmel</v>
      </c>
      <c r="O5022" s="26" t="str">
        <f>VLOOKUP(E5022,Key!A:B,2,FALSE)</f>
        <v>Rep</v>
      </c>
      <c r="P5022" s="26" t="str">
        <f>VLOOKUP(F5022,Key!D:E,2,FALSE)</f>
        <v>Rep</v>
      </c>
      <c r="Q5022" s="26" t="str">
        <f>VLOOKUP(G5022,Key!G:H,2,FALSE)</f>
        <v>Man</v>
      </c>
      <c r="R5022" s="26">
        <f>VLOOKUP(H5022,Key!J:K,2,FALSE)</f>
        <v>1</v>
      </c>
      <c r="S5022" s="26" t="str">
        <f>VLOOKUP(I5022,Key!M:N,2,FALSE)</f>
        <v>GE</v>
      </c>
      <c r="T5022" s="26">
        <f>VLOOKUP(J5022,Key!P:Q,2,FALSE)</f>
        <v>2002</v>
      </c>
      <c r="U5022" s="26" t="str">
        <f>VLOOKUP(K5022,Key!S:T,2,FALSE)</f>
        <v>Incumbent</v>
      </c>
      <c r="V5022" s="26">
        <v>0</v>
      </c>
    </row>
    <row r="5023" spans="1:22" x14ac:dyDescent="0.25">
      <c r="A5023" s="30">
        <v>187</v>
      </c>
      <c r="B5023" s="32" t="s">
        <v>3719</v>
      </c>
      <c r="C5023" s="32" t="s">
        <v>2287</v>
      </c>
      <c r="D5023" s="32">
        <v>1697</v>
      </c>
      <c r="E5023" s="32">
        <v>1</v>
      </c>
      <c r="F5023" s="32">
        <v>0</v>
      </c>
      <c r="G5023" s="32">
        <v>0</v>
      </c>
      <c r="H5023" s="32">
        <v>0</v>
      </c>
      <c r="I5023" s="32">
        <v>0</v>
      </c>
      <c r="J5023" s="32">
        <v>1</v>
      </c>
      <c r="L5023" s="2" t="str">
        <f t="shared" si="234"/>
        <v>Paul W.</v>
      </c>
      <c r="M5023" s="2" t="str">
        <f t="shared" si="235"/>
        <v>Semmel</v>
      </c>
      <c r="N5023" s="26" t="str">
        <f t="shared" si="236"/>
        <v>Paul W. Semmel</v>
      </c>
      <c r="O5023" s="26" t="str">
        <f>VLOOKUP(E5023,Key!A:B,2,FALSE)</f>
        <v>Rep</v>
      </c>
      <c r="P5023" s="26" t="str">
        <f>VLOOKUP(F5023,Key!D:E,2,FALSE)</f>
        <v>Rep</v>
      </c>
      <c r="Q5023" s="26" t="str">
        <f>VLOOKUP(G5023,Key!G:H,2,FALSE)</f>
        <v>Man</v>
      </c>
      <c r="R5023" s="26">
        <f>VLOOKUP(H5023,Key!J:K,2,FALSE)</f>
        <v>1</v>
      </c>
      <c r="S5023" s="26" t="str">
        <f>VLOOKUP(I5023,Key!M:N,2,FALSE)</f>
        <v>Primary</v>
      </c>
      <c r="T5023" s="26">
        <f>VLOOKUP(J5023,Key!P:Q,2,FALSE)</f>
        <v>2002</v>
      </c>
      <c r="U5023" s="26" t="str">
        <f>VLOOKUP(K5023,Key!S:T,2,FALSE)</f>
        <v>Incumbent</v>
      </c>
      <c r="V5023" s="26">
        <v>0</v>
      </c>
    </row>
    <row r="5024" spans="1:22" x14ac:dyDescent="0.25">
      <c r="A5024" s="30">
        <v>29</v>
      </c>
      <c r="B5024" s="32" t="s">
        <v>6056</v>
      </c>
      <c r="C5024" s="32" t="s">
        <v>4799</v>
      </c>
      <c r="D5024" s="32">
        <v>1697</v>
      </c>
      <c r="E5024" s="32">
        <v>0</v>
      </c>
      <c r="F5024" s="32">
        <v>1</v>
      </c>
      <c r="G5024" s="32">
        <v>0</v>
      </c>
      <c r="H5024" s="32">
        <v>0</v>
      </c>
      <c r="I5024" s="32">
        <v>0</v>
      </c>
      <c r="J5024" s="32">
        <v>6</v>
      </c>
      <c r="L5024" s="2" t="str">
        <f t="shared" si="234"/>
        <v>Tim</v>
      </c>
      <c r="M5024" s="2" t="str">
        <f t="shared" si="235"/>
        <v>Seip</v>
      </c>
      <c r="N5024" s="26" t="str">
        <f t="shared" si="236"/>
        <v>Tim Seip</v>
      </c>
      <c r="O5024" s="26" t="str">
        <f>VLOOKUP(E5024,Key!A:B,2,FALSE)</f>
        <v>Senator</v>
      </c>
      <c r="P5024" s="26" t="str">
        <f>VLOOKUP(F5024,Key!D:E,2,FALSE)</f>
        <v>Dem</v>
      </c>
      <c r="Q5024" s="26" t="str">
        <f>VLOOKUP(G5024,Key!G:H,2,FALSE)</f>
        <v>Man</v>
      </c>
      <c r="R5024" s="26">
        <f>VLOOKUP(H5024,Key!J:K,2,FALSE)</f>
        <v>1</v>
      </c>
      <c r="S5024" s="26" t="str">
        <f>VLOOKUP(I5024,Key!M:N,2,FALSE)</f>
        <v>Primary</v>
      </c>
      <c r="T5024" s="26">
        <f>VLOOKUP(J5024,Key!P:Q,2,FALSE)</f>
        <v>2012</v>
      </c>
      <c r="U5024" s="26" t="str">
        <f>VLOOKUP(K5024,Key!S:T,2,FALSE)</f>
        <v>Incumbent</v>
      </c>
      <c r="V5024" s="26">
        <v>0</v>
      </c>
    </row>
    <row r="5025" spans="1:22" x14ac:dyDescent="0.25">
      <c r="A5025" s="30">
        <v>29</v>
      </c>
      <c r="B5025" s="32" t="s">
        <v>6056</v>
      </c>
      <c r="C5025" s="32" t="s">
        <v>4799</v>
      </c>
      <c r="D5025" s="32">
        <v>1697</v>
      </c>
      <c r="E5025" s="32">
        <v>0</v>
      </c>
      <c r="F5025" s="32">
        <v>1</v>
      </c>
      <c r="G5025" s="32">
        <v>0</v>
      </c>
      <c r="H5025" s="32">
        <v>1</v>
      </c>
      <c r="I5025" s="32">
        <v>1</v>
      </c>
      <c r="J5025" s="32">
        <v>6</v>
      </c>
      <c r="L5025" s="2" t="str">
        <f t="shared" si="234"/>
        <v>Tim</v>
      </c>
      <c r="M5025" s="2" t="str">
        <f t="shared" si="235"/>
        <v>Seip</v>
      </c>
      <c r="N5025" s="26" t="str">
        <f t="shared" si="236"/>
        <v>Tim Seip</v>
      </c>
      <c r="O5025" s="26" t="str">
        <f>VLOOKUP(E5025,Key!A:B,2,FALSE)</f>
        <v>Senator</v>
      </c>
      <c r="P5025" s="26" t="str">
        <f>VLOOKUP(F5025,Key!D:E,2,FALSE)</f>
        <v>Dem</v>
      </c>
      <c r="Q5025" s="26" t="str">
        <f>VLOOKUP(G5025,Key!G:H,2,FALSE)</f>
        <v>Man</v>
      </c>
      <c r="R5025" s="26">
        <f>VLOOKUP(H5025,Key!J:K,2,FALSE)</f>
        <v>0</v>
      </c>
      <c r="S5025" s="26" t="str">
        <f>VLOOKUP(I5025,Key!M:N,2,FALSE)</f>
        <v>GE</v>
      </c>
      <c r="T5025" s="26">
        <f>VLOOKUP(J5025,Key!P:Q,2,FALSE)</f>
        <v>2012</v>
      </c>
      <c r="U5025" s="26" t="str">
        <f>VLOOKUP(K5025,Key!S:T,2,FALSE)</f>
        <v>Incumbent</v>
      </c>
      <c r="V5025" s="26">
        <v>0</v>
      </c>
    </row>
    <row r="5026" spans="1:22" x14ac:dyDescent="0.25">
      <c r="A5026" s="30">
        <v>114</v>
      </c>
      <c r="B5026" s="32" t="s">
        <v>6067</v>
      </c>
      <c r="C5026" s="32" t="s">
        <v>4353</v>
      </c>
      <c r="D5026" s="32">
        <v>1698</v>
      </c>
      <c r="E5026" s="32">
        <v>1</v>
      </c>
      <c r="F5026" s="32">
        <v>0</v>
      </c>
      <c r="G5026" s="32">
        <v>0</v>
      </c>
      <c r="H5026" s="32">
        <v>1</v>
      </c>
      <c r="I5026" s="32">
        <v>0</v>
      </c>
      <c r="J5026" s="32">
        <v>0</v>
      </c>
      <c r="L5026" s="2" t="str">
        <f t="shared" si="234"/>
        <v>John</v>
      </c>
      <c r="M5026" s="2" t="str">
        <f t="shared" si="235"/>
        <v>Senio</v>
      </c>
      <c r="N5026" s="26" t="str">
        <f t="shared" si="236"/>
        <v>John Senio</v>
      </c>
      <c r="O5026" s="26" t="str">
        <f>VLOOKUP(E5026,Key!A:B,2,FALSE)</f>
        <v>Rep</v>
      </c>
      <c r="P5026" s="26" t="str">
        <f>VLOOKUP(F5026,Key!D:E,2,FALSE)</f>
        <v>Rep</v>
      </c>
      <c r="Q5026" s="26" t="str">
        <f>VLOOKUP(G5026,Key!G:H,2,FALSE)</f>
        <v>Man</v>
      </c>
      <c r="R5026" s="26">
        <f>VLOOKUP(H5026,Key!J:K,2,FALSE)</f>
        <v>0</v>
      </c>
      <c r="S5026" s="26" t="str">
        <f>VLOOKUP(I5026,Key!M:N,2,FALSE)</f>
        <v>Primary</v>
      </c>
      <c r="T5026" s="26">
        <f>VLOOKUP(J5026,Key!P:Q,2,FALSE)</f>
        <v>2000</v>
      </c>
      <c r="U5026" s="26" t="str">
        <f>VLOOKUP(K5026,Key!S:T,2,FALSE)</f>
        <v>Incumbent</v>
      </c>
      <c r="V5026" s="26">
        <v>1</v>
      </c>
    </row>
    <row r="5027" spans="1:22" x14ac:dyDescent="0.25">
      <c r="A5027" s="30">
        <v>66</v>
      </c>
      <c r="B5027" s="31" t="s">
        <v>8312</v>
      </c>
      <c r="C5027" s="31" t="s">
        <v>8313</v>
      </c>
      <c r="D5027" s="31">
        <v>1699</v>
      </c>
      <c r="E5027" s="31">
        <v>1</v>
      </c>
      <c r="F5027" s="31">
        <v>2</v>
      </c>
      <c r="G5027" s="31">
        <v>1</v>
      </c>
      <c r="H5027" s="31">
        <v>1</v>
      </c>
      <c r="I5027" s="31">
        <v>1</v>
      </c>
      <c r="J5027" s="32">
        <v>3</v>
      </c>
      <c r="L5027" s="2" t="str">
        <f t="shared" si="234"/>
        <v>Janet Y</v>
      </c>
      <c r="M5027" s="2" t="str">
        <f t="shared" si="235"/>
        <v>Serene</v>
      </c>
      <c r="N5027" s="26" t="str">
        <f t="shared" si="236"/>
        <v>Janet Y Serene</v>
      </c>
      <c r="O5027" s="26" t="str">
        <f>VLOOKUP(E5027,Key!A:B,2,FALSE)</f>
        <v>Rep</v>
      </c>
      <c r="P5027" s="26" t="str">
        <f>VLOOKUP(F5027,Key!D:E,2,FALSE)</f>
        <v>CST</v>
      </c>
      <c r="Q5027" s="26" t="str">
        <f>VLOOKUP(G5027,Key!G:H,2,FALSE)</f>
        <v>Woman</v>
      </c>
      <c r="R5027" s="26">
        <f>VLOOKUP(H5027,Key!J:K,2,FALSE)</f>
        <v>0</v>
      </c>
      <c r="S5027" s="26" t="str">
        <f>VLOOKUP(I5027,Key!M:N,2,FALSE)</f>
        <v>GE</v>
      </c>
      <c r="T5027" s="26">
        <f>VLOOKUP(J5027,Key!P:Q,2,FALSE)</f>
        <v>2006</v>
      </c>
      <c r="U5027" s="26" t="str">
        <f>VLOOKUP(K5027,Key!S:T,2,FALSE)</f>
        <v>Incumbent</v>
      </c>
      <c r="V5027" s="26">
        <v>1</v>
      </c>
    </row>
    <row r="5028" spans="1:22" x14ac:dyDescent="0.25">
      <c r="A5028" s="30">
        <v>10</v>
      </c>
      <c r="B5028" s="32" t="s">
        <v>5852</v>
      </c>
      <c r="C5028" s="32" t="s">
        <v>5853</v>
      </c>
      <c r="D5028" s="32">
        <v>1700</v>
      </c>
      <c r="E5028" s="32">
        <v>0</v>
      </c>
      <c r="F5028" s="32">
        <v>1</v>
      </c>
      <c r="G5028" s="32">
        <v>0</v>
      </c>
      <c r="H5028" s="32">
        <v>0</v>
      </c>
      <c r="I5028" s="31">
        <v>0</v>
      </c>
      <c r="J5028" s="32">
        <v>3</v>
      </c>
      <c r="L5028" s="2" t="str">
        <f t="shared" si="234"/>
        <v>Chris</v>
      </c>
      <c r="M5028" s="2" t="str">
        <f t="shared" si="235"/>
        <v>Serpico</v>
      </c>
      <c r="N5028" s="26" t="str">
        <f t="shared" si="236"/>
        <v>Chris Serpico</v>
      </c>
      <c r="O5028" s="26" t="str">
        <f>VLOOKUP(E5028,Key!A:B,2,FALSE)</f>
        <v>Senator</v>
      </c>
      <c r="P5028" s="26" t="str">
        <f>VLOOKUP(F5028,Key!D:E,2,FALSE)</f>
        <v>Dem</v>
      </c>
      <c r="Q5028" s="26" t="str">
        <f>VLOOKUP(G5028,Key!G:H,2,FALSE)</f>
        <v>Man</v>
      </c>
      <c r="R5028" s="26">
        <f>VLOOKUP(H5028,Key!J:K,2,FALSE)</f>
        <v>1</v>
      </c>
      <c r="S5028" s="26" t="str">
        <f>VLOOKUP(I5028,Key!M:N,2,FALSE)</f>
        <v>Primary</v>
      </c>
      <c r="T5028" s="26">
        <f>VLOOKUP(J5028,Key!P:Q,2,FALSE)</f>
        <v>2006</v>
      </c>
      <c r="U5028" s="26" t="str">
        <f>VLOOKUP(K5028,Key!S:T,2,FALSE)</f>
        <v>Incumbent</v>
      </c>
      <c r="V5028" s="26">
        <v>1</v>
      </c>
    </row>
    <row r="5029" spans="1:22" x14ac:dyDescent="0.25">
      <c r="A5029" s="30">
        <v>10</v>
      </c>
      <c r="B5029" s="32" t="s">
        <v>5852</v>
      </c>
      <c r="C5029" s="32" t="s">
        <v>5853</v>
      </c>
      <c r="D5029" s="31">
        <v>1700</v>
      </c>
      <c r="E5029" s="32">
        <v>0</v>
      </c>
      <c r="F5029" s="32">
        <v>1</v>
      </c>
      <c r="G5029" s="32">
        <v>0</v>
      </c>
      <c r="H5029" s="32">
        <v>1</v>
      </c>
      <c r="I5029" s="32">
        <v>1</v>
      </c>
      <c r="J5029" s="32">
        <v>3</v>
      </c>
      <c r="L5029" s="2" t="str">
        <f t="shared" si="234"/>
        <v>Chris</v>
      </c>
      <c r="M5029" s="2" t="str">
        <f t="shared" si="235"/>
        <v>Serpico</v>
      </c>
      <c r="N5029" s="26" t="str">
        <f t="shared" si="236"/>
        <v>Chris Serpico</v>
      </c>
      <c r="O5029" s="26" t="str">
        <f>VLOOKUP(E5029,Key!A:B,2,FALSE)</f>
        <v>Senator</v>
      </c>
      <c r="P5029" s="26" t="str">
        <f>VLOOKUP(F5029,Key!D:E,2,FALSE)</f>
        <v>Dem</v>
      </c>
      <c r="Q5029" s="26" t="str">
        <f>VLOOKUP(G5029,Key!G:H,2,FALSE)</f>
        <v>Man</v>
      </c>
      <c r="R5029" s="26">
        <f>VLOOKUP(H5029,Key!J:K,2,FALSE)</f>
        <v>0</v>
      </c>
      <c r="S5029" s="26" t="str">
        <f>VLOOKUP(I5029,Key!M:N,2,FALSE)</f>
        <v>GE</v>
      </c>
      <c r="T5029" s="26">
        <f>VLOOKUP(J5029,Key!P:Q,2,FALSE)</f>
        <v>2006</v>
      </c>
      <c r="U5029" s="26" t="str">
        <f>VLOOKUP(K5029,Key!S:T,2,FALSE)</f>
        <v>Incumbent</v>
      </c>
      <c r="V5029" s="26">
        <v>0</v>
      </c>
    </row>
    <row r="5030" spans="1:22" x14ac:dyDescent="0.25">
      <c r="A5030" s="30">
        <v>143</v>
      </c>
      <c r="B5030" s="32" t="s">
        <v>4781</v>
      </c>
      <c r="C5030" s="32" t="s">
        <v>5853</v>
      </c>
      <c r="D5030" s="32">
        <v>1701</v>
      </c>
      <c r="E5030" s="32">
        <v>1</v>
      </c>
      <c r="F5030" s="32">
        <v>1</v>
      </c>
      <c r="G5030" s="32">
        <v>0</v>
      </c>
      <c r="H5030" s="32">
        <v>1</v>
      </c>
      <c r="I5030" s="32">
        <v>1</v>
      </c>
      <c r="J5030" s="32">
        <v>0</v>
      </c>
      <c r="L5030" s="2" t="str">
        <f t="shared" si="234"/>
        <v>Christopher J.</v>
      </c>
      <c r="M5030" s="2" t="str">
        <f t="shared" si="235"/>
        <v>Serpico</v>
      </c>
      <c r="N5030" s="26" t="str">
        <f t="shared" si="236"/>
        <v>Christopher J. Serpico</v>
      </c>
      <c r="O5030" s="26" t="str">
        <f>VLOOKUP(E5030,Key!A:B,2,FALSE)</f>
        <v>Rep</v>
      </c>
      <c r="P5030" s="26" t="str">
        <f>VLOOKUP(F5030,Key!D:E,2,FALSE)</f>
        <v>Dem</v>
      </c>
      <c r="Q5030" s="26" t="str">
        <f>VLOOKUP(G5030,Key!G:H,2,FALSE)</f>
        <v>Man</v>
      </c>
      <c r="R5030" s="26">
        <f>VLOOKUP(H5030,Key!J:K,2,FALSE)</f>
        <v>0</v>
      </c>
      <c r="S5030" s="26" t="str">
        <f>VLOOKUP(I5030,Key!M:N,2,FALSE)</f>
        <v>GE</v>
      </c>
      <c r="T5030" s="26">
        <f>VLOOKUP(J5030,Key!P:Q,2,FALSE)</f>
        <v>2000</v>
      </c>
      <c r="U5030" s="26" t="str">
        <f>VLOOKUP(K5030,Key!S:T,2,FALSE)</f>
        <v>Incumbent</v>
      </c>
      <c r="V5030" s="26">
        <v>1</v>
      </c>
    </row>
    <row r="5031" spans="1:22" x14ac:dyDescent="0.25">
      <c r="A5031" s="30">
        <v>32</v>
      </c>
      <c r="B5031" s="32" t="s">
        <v>5953</v>
      </c>
      <c r="C5031" s="32" t="s">
        <v>4638</v>
      </c>
      <c r="D5031" s="31">
        <v>1702</v>
      </c>
      <c r="E5031" s="32">
        <v>1</v>
      </c>
      <c r="F5031" s="32">
        <v>0</v>
      </c>
      <c r="G5031" s="32">
        <v>0</v>
      </c>
      <c r="H5031" s="32">
        <v>0</v>
      </c>
      <c r="I5031" s="32">
        <v>0</v>
      </c>
      <c r="J5031" s="32">
        <v>0</v>
      </c>
      <c r="L5031" s="2" t="str">
        <f t="shared" si="234"/>
        <v>Bob</v>
      </c>
      <c r="M5031" s="2" t="str">
        <f t="shared" si="235"/>
        <v>Sevcik</v>
      </c>
      <c r="N5031" s="26" t="str">
        <f t="shared" si="236"/>
        <v>Bob Sevcik</v>
      </c>
      <c r="O5031" s="26" t="str">
        <f>VLOOKUP(E5031,Key!A:B,2,FALSE)</f>
        <v>Rep</v>
      </c>
      <c r="P5031" s="26" t="str">
        <f>VLOOKUP(F5031,Key!D:E,2,FALSE)</f>
        <v>Rep</v>
      </c>
      <c r="Q5031" s="26" t="str">
        <f>VLOOKUP(G5031,Key!G:H,2,FALSE)</f>
        <v>Man</v>
      </c>
      <c r="R5031" s="26">
        <f>VLOOKUP(H5031,Key!J:K,2,FALSE)</f>
        <v>1</v>
      </c>
      <c r="S5031" s="26" t="str">
        <f>VLOOKUP(I5031,Key!M:N,2,FALSE)</f>
        <v>Primary</v>
      </c>
      <c r="T5031" s="26">
        <f>VLOOKUP(J5031,Key!P:Q,2,FALSE)</f>
        <v>2000</v>
      </c>
      <c r="U5031" s="26" t="str">
        <f>VLOOKUP(K5031,Key!S:T,2,FALSE)</f>
        <v>Incumbent</v>
      </c>
      <c r="V5031" s="26">
        <v>1</v>
      </c>
    </row>
    <row r="5032" spans="1:22" x14ac:dyDescent="0.25">
      <c r="A5032" s="30">
        <v>32</v>
      </c>
      <c r="B5032" s="32" t="s">
        <v>5953</v>
      </c>
      <c r="C5032" s="32" t="s">
        <v>4638</v>
      </c>
      <c r="D5032" s="32">
        <v>1702</v>
      </c>
      <c r="E5032" s="32">
        <v>1</v>
      </c>
      <c r="F5032" s="32">
        <v>0</v>
      </c>
      <c r="G5032" s="32">
        <v>0</v>
      </c>
      <c r="H5032" s="32">
        <v>1</v>
      </c>
      <c r="I5032" s="32">
        <v>1</v>
      </c>
      <c r="J5032" s="32">
        <v>0</v>
      </c>
      <c r="L5032" s="2" t="str">
        <f t="shared" si="234"/>
        <v>Bob</v>
      </c>
      <c r="M5032" s="2" t="str">
        <f t="shared" si="235"/>
        <v>Sevcik</v>
      </c>
      <c r="N5032" s="26" t="str">
        <f t="shared" si="236"/>
        <v>Bob Sevcik</v>
      </c>
      <c r="O5032" s="26" t="str">
        <f>VLOOKUP(E5032,Key!A:B,2,FALSE)</f>
        <v>Rep</v>
      </c>
      <c r="P5032" s="26" t="str">
        <f>VLOOKUP(F5032,Key!D:E,2,FALSE)</f>
        <v>Rep</v>
      </c>
      <c r="Q5032" s="26" t="str">
        <f>VLOOKUP(G5032,Key!G:H,2,FALSE)</f>
        <v>Man</v>
      </c>
      <c r="R5032" s="26">
        <f>VLOOKUP(H5032,Key!J:K,2,FALSE)</f>
        <v>0</v>
      </c>
      <c r="S5032" s="26" t="str">
        <f>VLOOKUP(I5032,Key!M:N,2,FALSE)</f>
        <v>GE</v>
      </c>
      <c r="T5032" s="26">
        <f>VLOOKUP(J5032,Key!P:Q,2,FALSE)</f>
        <v>2000</v>
      </c>
      <c r="U5032" s="26" t="str">
        <f>VLOOKUP(K5032,Key!S:T,2,FALSE)</f>
        <v>Incumbent</v>
      </c>
      <c r="V5032" s="26">
        <v>0</v>
      </c>
    </row>
    <row r="5033" spans="1:22" x14ac:dyDescent="0.25">
      <c r="A5033" s="30">
        <v>183</v>
      </c>
      <c r="B5033" s="31" t="s">
        <v>1393</v>
      </c>
      <c r="C5033" s="31" t="s">
        <v>8409</v>
      </c>
      <c r="D5033" s="31">
        <v>1703</v>
      </c>
      <c r="E5033" s="31">
        <v>1</v>
      </c>
      <c r="F5033" s="31">
        <v>1</v>
      </c>
      <c r="G5033" s="31">
        <v>0</v>
      </c>
      <c r="H5033" s="32">
        <v>1</v>
      </c>
      <c r="I5033" s="31">
        <v>1</v>
      </c>
      <c r="J5033" s="32">
        <v>3</v>
      </c>
      <c r="L5033" s="2" t="str">
        <f t="shared" si="234"/>
        <v>Russ</v>
      </c>
      <c r="M5033" s="2" t="str">
        <f t="shared" si="235"/>
        <v>Shade</v>
      </c>
      <c r="N5033" s="26" t="str">
        <f t="shared" si="236"/>
        <v>Russ Shade</v>
      </c>
      <c r="O5033" s="26" t="str">
        <f>VLOOKUP(E5033,Key!A:B,2,FALSE)</f>
        <v>Rep</v>
      </c>
      <c r="P5033" s="26" t="str">
        <f>VLOOKUP(F5033,Key!D:E,2,FALSE)</f>
        <v>Dem</v>
      </c>
      <c r="Q5033" s="26" t="str">
        <f>VLOOKUP(G5033,Key!G:H,2,FALSE)</f>
        <v>Man</v>
      </c>
      <c r="R5033" s="26">
        <f>VLOOKUP(H5033,Key!J:K,2,FALSE)</f>
        <v>0</v>
      </c>
      <c r="S5033" s="26" t="str">
        <f>VLOOKUP(I5033,Key!M:N,2,FALSE)</f>
        <v>GE</v>
      </c>
      <c r="T5033" s="26">
        <f>VLOOKUP(J5033,Key!P:Q,2,FALSE)</f>
        <v>2006</v>
      </c>
      <c r="U5033" s="26" t="str">
        <f>VLOOKUP(K5033,Key!S:T,2,FALSE)</f>
        <v>Incumbent</v>
      </c>
      <c r="V5033" s="26">
        <v>1</v>
      </c>
    </row>
    <row r="5034" spans="1:22" x14ac:dyDescent="0.25">
      <c r="A5034" s="30">
        <v>116</v>
      </c>
      <c r="B5034" s="31" t="s">
        <v>2213</v>
      </c>
      <c r="C5034" s="31" t="s">
        <v>2214</v>
      </c>
      <c r="D5034" s="31">
        <v>1704</v>
      </c>
      <c r="E5034" s="31">
        <v>1</v>
      </c>
      <c r="F5034" s="31">
        <v>0</v>
      </c>
      <c r="G5034" s="31">
        <v>0</v>
      </c>
      <c r="H5034" s="31">
        <v>1</v>
      </c>
      <c r="I5034" s="31">
        <v>1</v>
      </c>
      <c r="J5034" s="32">
        <v>2</v>
      </c>
      <c r="L5034" s="2" t="str">
        <f t="shared" si="234"/>
        <v>Sean P</v>
      </c>
      <c r="M5034" s="2" t="str">
        <f t="shared" si="235"/>
        <v>Shamany</v>
      </c>
      <c r="N5034" s="26" t="str">
        <f t="shared" si="236"/>
        <v>Sean P Shamany</v>
      </c>
      <c r="O5034" s="26" t="str">
        <f>VLOOKUP(E5034,Key!A:B,2,FALSE)</f>
        <v>Rep</v>
      </c>
      <c r="P5034" s="26" t="str">
        <f>VLOOKUP(F5034,Key!D:E,2,FALSE)</f>
        <v>Rep</v>
      </c>
      <c r="Q5034" s="26" t="str">
        <f>VLOOKUP(G5034,Key!G:H,2,FALSE)</f>
        <v>Man</v>
      </c>
      <c r="R5034" s="26">
        <f>VLOOKUP(H5034,Key!J:K,2,FALSE)</f>
        <v>0</v>
      </c>
      <c r="S5034" s="26" t="str">
        <f>VLOOKUP(I5034,Key!M:N,2,FALSE)</f>
        <v>GE</v>
      </c>
      <c r="T5034" s="26">
        <f>VLOOKUP(J5034,Key!P:Q,2,FALSE)</f>
        <v>2004</v>
      </c>
      <c r="U5034" s="26" t="str">
        <f>VLOOKUP(K5034,Key!S:T,2,FALSE)</f>
        <v>Incumbent</v>
      </c>
      <c r="V5034" s="26">
        <v>1</v>
      </c>
    </row>
    <row r="5035" spans="1:22" x14ac:dyDescent="0.25">
      <c r="A5035" s="30">
        <v>116</v>
      </c>
      <c r="B5035" s="32" t="s">
        <v>3083</v>
      </c>
      <c r="C5035" s="32" t="s">
        <v>7304</v>
      </c>
      <c r="D5035" s="31">
        <v>1704</v>
      </c>
      <c r="E5035" s="32">
        <v>1</v>
      </c>
      <c r="F5035" s="32">
        <v>0</v>
      </c>
      <c r="G5035" s="32">
        <v>0</v>
      </c>
      <c r="H5035" s="32">
        <v>0</v>
      </c>
      <c r="I5035" s="32">
        <v>0</v>
      </c>
      <c r="J5035" s="32">
        <v>2</v>
      </c>
      <c r="L5035" s="2" t="str">
        <f t="shared" si="234"/>
        <v>Sean P</v>
      </c>
      <c r="M5035" s="2" t="str">
        <f t="shared" si="235"/>
        <v>Shamany</v>
      </c>
      <c r="N5035" s="26" t="str">
        <f t="shared" si="236"/>
        <v>Sean P Shamany</v>
      </c>
      <c r="O5035" s="26" t="str">
        <f>VLOOKUP(E5035,Key!A:B,2,FALSE)</f>
        <v>Rep</v>
      </c>
      <c r="P5035" s="26" t="str">
        <f>VLOOKUP(F5035,Key!D:E,2,FALSE)</f>
        <v>Rep</v>
      </c>
      <c r="Q5035" s="26" t="str">
        <f>VLOOKUP(G5035,Key!G:H,2,FALSE)</f>
        <v>Man</v>
      </c>
      <c r="R5035" s="26">
        <f>VLOOKUP(H5035,Key!J:K,2,FALSE)</f>
        <v>1</v>
      </c>
      <c r="S5035" s="26" t="str">
        <f>VLOOKUP(I5035,Key!M:N,2,FALSE)</f>
        <v>Primary</v>
      </c>
      <c r="T5035" s="26">
        <f>VLOOKUP(J5035,Key!P:Q,2,FALSE)</f>
        <v>2004</v>
      </c>
      <c r="U5035" s="26" t="str">
        <f>VLOOKUP(K5035,Key!S:T,2,FALSE)</f>
        <v>Incumbent</v>
      </c>
      <c r="V5035" s="26">
        <v>0</v>
      </c>
    </row>
    <row r="5036" spans="1:22" x14ac:dyDescent="0.25">
      <c r="A5036" s="30">
        <v>52</v>
      </c>
      <c r="B5036" s="31" t="s">
        <v>2526</v>
      </c>
      <c r="C5036" s="31" t="s">
        <v>5495</v>
      </c>
      <c r="D5036" s="31">
        <v>1705</v>
      </c>
      <c r="E5036" s="31">
        <v>1</v>
      </c>
      <c r="F5036" s="31">
        <v>1</v>
      </c>
      <c r="G5036" s="31">
        <v>0</v>
      </c>
      <c r="H5036" s="31">
        <v>0</v>
      </c>
      <c r="I5036" s="31">
        <v>1</v>
      </c>
      <c r="J5036" s="32">
        <v>2</v>
      </c>
      <c r="L5036" s="2" t="str">
        <f t="shared" si="234"/>
        <v>James E</v>
      </c>
      <c r="M5036" s="2" t="str">
        <f t="shared" si="235"/>
        <v>Shaner</v>
      </c>
      <c r="N5036" s="26" t="str">
        <f t="shared" si="236"/>
        <v>James E Shaner</v>
      </c>
      <c r="O5036" s="26" t="str">
        <f>VLOOKUP(E5036,Key!A:B,2,FALSE)</f>
        <v>Rep</v>
      </c>
      <c r="P5036" s="26" t="str">
        <f>VLOOKUP(F5036,Key!D:E,2,FALSE)</f>
        <v>Dem</v>
      </c>
      <c r="Q5036" s="26" t="str">
        <f>VLOOKUP(G5036,Key!G:H,2,FALSE)</f>
        <v>Man</v>
      </c>
      <c r="R5036" s="26">
        <f>VLOOKUP(H5036,Key!J:K,2,FALSE)</f>
        <v>1</v>
      </c>
      <c r="S5036" s="26" t="str">
        <f>VLOOKUP(I5036,Key!M:N,2,FALSE)</f>
        <v>GE</v>
      </c>
      <c r="T5036" s="26">
        <f>VLOOKUP(J5036,Key!P:Q,2,FALSE)</f>
        <v>2004</v>
      </c>
      <c r="U5036" s="26" t="str">
        <f>VLOOKUP(K5036,Key!S:T,2,FALSE)</f>
        <v>Incumbent</v>
      </c>
      <c r="V5036" s="26">
        <v>1</v>
      </c>
    </row>
    <row r="5037" spans="1:22" x14ac:dyDescent="0.25">
      <c r="A5037" s="30">
        <v>52</v>
      </c>
      <c r="B5037" s="32" t="s">
        <v>1666</v>
      </c>
      <c r="C5037" s="32" t="s">
        <v>7972</v>
      </c>
      <c r="D5037" s="32">
        <v>1705</v>
      </c>
      <c r="E5037" s="32">
        <v>1</v>
      </c>
      <c r="F5037" s="32">
        <v>1</v>
      </c>
      <c r="G5037" s="32">
        <v>0</v>
      </c>
      <c r="H5037" s="32">
        <v>0</v>
      </c>
      <c r="I5037" s="32">
        <v>0</v>
      </c>
      <c r="J5037" s="32">
        <v>2</v>
      </c>
      <c r="L5037" s="2" t="str">
        <f t="shared" si="234"/>
        <v>James E</v>
      </c>
      <c r="M5037" s="2" t="str">
        <f t="shared" si="235"/>
        <v>Shaner</v>
      </c>
      <c r="N5037" s="26" t="str">
        <f t="shared" si="236"/>
        <v>James E Shaner</v>
      </c>
      <c r="O5037" s="26" t="str">
        <f>VLOOKUP(E5037,Key!A:B,2,FALSE)</f>
        <v>Rep</v>
      </c>
      <c r="P5037" s="26" t="str">
        <f>VLOOKUP(F5037,Key!D:E,2,FALSE)</f>
        <v>Dem</v>
      </c>
      <c r="Q5037" s="26" t="str">
        <f>VLOOKUP(G5037,Key!G:H,2,FALSE)</f>
        <v>Man</v>
      </c>
      <c r="R5037" s="26">
        <f>VLOOKUP(H5037,Key!J:K,2,FALSE)</f>
        <v>1</v>
      </c>
      <c r="S5037" s="26" t="str">
        <f>VLOOKUP(I5037,Key!M:N,2,FALSE)</f>
        <v>Primary</v>
      </c>
      <c r="T5037" s="26">
        <f>VLOOKUP(J5037,Key!P:Q,2,FALSE)</f>
        <v>2004</v>
      </c>
      <c r="U5037" s="26" t="str">
        <f>VLOOKUP(K5037,Key!S:T,2,FALSE)</f>
        <v>Incumbent</v>
      </c>
      <c r="V5037" s="26">
        <v>0</v>
      </c>
    </row>
    <row r="5038" spans="1:22" x14ac:dyDescent="0.25">
      <c r="A5038" s="30">
        <v>52</v>
      </c>
      <c r="B5038" s="32" t="s">
        <v>5494</v>
      </c>
      <c r="C5038" s="32" t="s">
        <v>5495</v>
      </c>
      <c r="D5038" s="31">
        <v>1705</v>
      </c>
      <c r="E5038" s="32">
        <v>1</v>
      </c>
      <c r="F5038" s="32">
        <v>1</v>
      </c>
      <c r="G5038" s="32">
        <v>0</v>
      </c>
      <c r="H5038" s="32">
        <v>0</v>
      </c>
      <c r="I5038" s="32">
        <v>0</v>
      </c>
      <c r="J5038" s="32">
        <v>0</v>
      </c>
      <c r="L5038" s="2" t="str">
        <f t="shared" si="234"/>
        <v>James E.</v>
      </c>
      <c r="M5038" s="2" t="str">
        <f t="shared" si="235"/>
        <v>Shaner</v>
      </c>
      <c r="N5038" s="26" t="str">
        <f t="shared" si="236"/>
        <v>James E. Shaner</v>
      </c>
      <c r="O5038" s="26" t="str">
        <f>VLOOKUP(E5038,Key!A:B,2,FALSE)</f>
        <v>Rep</v>
      </c>
      <c r="P5038" s="26" t="str">
        <f>VLOOKUP(F5038,Key!D:E,2,FALSE)</f>
        <v>Dem</v>
      </c>
      <c r="Q5038" s="26" t="str">
        <f>VLOOKUP(G5038,Key!G:H,2,FALSE)</f>
        <v>Man</v>
      </c>
      <c r="R5038" s="26">
        <f>VLOOKUP(H5038,Key!J:K,2,FALSE)</f>
        <v>1</v>
      </c>
      <c r="S5038" s="26" t="str">
        <f>VLOOKUP(I5038,Key!M:N,2,FALSE)</f>
        <v>Primary</v>
      </c>
      <c r="T5038" s="26">
        <f>VLOOKUP(J5038,Key!P:Q,2,FALSE)</f>
        <v>2000</v>
      </c>
      <c r="U5038" s="26" t="str">
        <f>VLOOKUP(K5038,Key!S:T,2,FALSE)</f>
        <v>Incumbent</v>
      </c>
      <c r="V5038" s="26">
        <v>0</v>
      </c>
    </row>
    <row r="5039" spans="1:22" x14ac:dyDescent="0.25">
      <c r="A5039" s="30">
        <v>52</v>
      </c>
      <c r="B5039" s="32" t="s">
        <v>5494</v>
      </c>
      <c r="C5039" s="32" t="s">
        <v>5495</v>
      </c>
      <c r="D5039" s="32">
        <v>1705</v>
      </c>
      <c r="E5039" s="32">
        <v>1</v>
      </c>
      <c r="F5039" s="32">
        <v>1</v>
      </c>
      <c r="G5039" s="32">
        <v>0</v>
      </c>
      <c r="H5039" s="32">
        <v>0</v>
      </c>
      <c r="I5039" s="32">
        <v>1</v>
      </c>
      <c r="J5039" s="32">
        <v>0</v>
      </c>
      <c r="L5039" s="2" t="str">
        <f t="shared" si="234"/>
        <v>James E.</v>
      </c>
      <c r="M5039" s="2" t="str">
        <f t="shared" si="235"/>
        <v>Shaner</v>
      </c>
      <c r="N5039" s="26" t="str">
        <f t="shared" si="236"/>
        <v>James E. Shaner</v>
      </c>
      <c r="O5039" s="26" t="str">
        <f>VLOOKUP(E5039,Key!A:B,2,FALSE)</f>
        <v>Rep</v>
      </c>
      <c r="P5039" s="26" t="str">
        <f>VLOOKUP(F5039,Key!D:E,2,FALSE)</f>
        <v>Dem</v>
      </c>
      <c r="Q5039" s="26" t="str">
        <f>VLOOKUP(G5039,Key!G:H,2,FALSE)</f>
        <v>Man</v>
      </c>
      <c r="R5039" s="26">
        <f>VLOOKUP(H5039,Key!J:K,2,FALSE)</f>
        <v>1</v>
      </c>
      <c r="S5039" s="26" t="str">
        <f>VLOOKUP(I5039,Key!M:N,2,FALSE)</f>
        <v>GE</v>
      </c>
      <c r="T5039" s="26">
        <f>VLOOKUP(J5039,Key!P:Q,2,FALSE)</f>
        <v>2000</v>
      </c>
      <c r="U5039" s="26" t="str">
        <f>VLOOKUP(K5039,Key!S:T,2,FALSE)</f>
        <v>Incumbent</v>
      </c>
      <c r="V5039" s="26">
        <v>0</v>
      </c>
    </row>
    <row r="5040" spans="1:22" x14ac:dyDescent="0.25">
      <c r="A5040" s="30">
        <v>52</v>
      </c>
      <c r="B5040" s="32" t="s">
        <v>6458</v>
      </c>
      <c r="C5040" s="32" t="s">
        <v>6459</v>
      </c>
      <c r="D5040" s="32">
        <v>1705</v>
      </c>
      <c r="E5040" s="32">
        <v>1</v>
      </c>
      <c r="F5040" s="32">
        <v>1</v>
      </c>
      <c r="G5040" s="32">
        <v>0</v>
      </c>
      <c r="H5040" s="32">
        <v>0</v>
      </c>
      <c r="I5040" s="32">
        <v>0</v>
      </c>
      <c r="J5040" s="32">
        <v>1</v>
      </c>
      <c r="L5040" s="2" t="str">
        <f t="shared" si="234"/>
        <v>James E.</v>
      </c>
      <c r="M5040" s="2" t="str">
        <f t="shared" si="235"/>
        <v>Shaner</v>
      </c>
      <c r="N5040" s="26" t="str">
        <f t="shared" si="236"/>
        <v>James E. Shaner</v>
      </c>
      <c r="O5040" s="26" t="str">
        <f>VLOOKUP(E5040,Key!A:B,2,FALSE)</f>
        <v>Rep</v>
      </c>
      <c r="P5040" s="26" t="str">
        <f>VLOOKUP(F5040,Key!D:E,2,FALSE)</f>
        <v>Dem</v>
      </c>
      <c r="Q5040" s="26" t="str">
        <f>VLOOKUP(G5040,Key!G:H,2,FALSE)</f>
        <v>Man</v>
      </c>
      <c r="R5040" s="26">
        <f>VLOOKUP(H5040,Key!J:K,2,FALSE)</f>
        <v>1</v>
      </c>
      <c r="S5040" s="26" t="str">
        <f>VLOOKUP(I5040,Key!M:N,2,FALSE)</f>
        <v>Primary</v>
      </c>
      <c r="T5040" s="26">
        <f>VLOOKUP(J5040,Key!P:Q,2,FALSE)</f>
        <v>2002</v>
      </c>
      <c r="U5040" s="26" t="str">
        <f>VLOOKUP(K5040,Key!S:T,2,FALSE)</f>
        <v>Incumbent</v>
      </c>
      <c r="V5040" s="26">
        <v>0</v>
      </c>
    </row>
    <row r="5041" spans="1:22" x14ac:dyDescent="0.25">
      <c r="A5041" s="30">
        <v>52</v>
      </c>
      <c r="B5041" s="32" t="s">
        <v>5494</v>
      </c>
      <c r="C5041" s="32" t="s">
        <v>5495</v>
      </c>
      <c r="D5041" s="32">
        <v>1705</v>
      </c>
      <c r="E5041" s="32">
        <v>1</v>
      </c>
      <c r="F5041" s="32">
        <v>1</v>
      </c>
      <c r="G5041" s="32">
        <v>0</v>
      </c>
      <c r="H5041" s="32">
        <v>0</v>
      </c>
      <c r="I5041" s="32">
        <v>1</v>
      </c>
      <c r="J5041" s="32">
        <v>1</v>
      </c>
      <c r="L5041" s="2" t="str">
        <f t="shared" si="234"/>
        <v>James E.</v>
      </c>
      <c r="M5041" s="2" t="str">
        <f t="shared" si="235"/>
        <v>Shaner</v>
      </c>
      <c r="N5041" s="26" t="str">
        <f t="shared" si="236"/>
        <v>James E. Shaner</v>
      </c>
      <c r="O5041" s="26" t="str">
        <f>VLOOKUP(E5041,Key!A:B,2,FALSE)</f>
        <v>Rep</v>
      </c>
      <c r="P5041" s="26" t="str">
        <f>VLOOKUP(F5041,Key!D:E,2,FALSE)</f>
        <v>Dem</v>
      </c>
      <c r="Q5041" s="26" t="str">
        <f>VLOOKUP(G5041,Key!G:H,2,FALSE)</f>
        <v>Man</v>
      </c>
      <c r="R5041" s="26">
        <f>VLOOKUP(H5041,Key!J:K,2,FALSE)</f>
        <v>1</v>
      </c>
      <c r="S5041" s="26" t="str">
        <f>VLOOKUP(I5041,Key!M:N,2,FALSE)</f>
        <v>GE</v>
      </c>
      <c r="T5041" s="26">
        <f>VLOOKUP(J5041,Key!P:Q,2,FALSE)</f>
        <v>2002</v>
      </c>
      <c r="U5041" s="26" t="str">
        <f>VLOOKUP(K5041,Key!S:T,2,FALSE)</f>
        <v>Incumbent</v>
      </c>
      <c r="V5041" s="26">
        <v>0</v>
      </c>
    </row>
    <row r="5042" spans="1:22" x14ac:dyDescent="0.25">
      <c r="A5042" s="30">
        <v>77</v>
      </c>
      <c r="B5042" s="31" t="s">
        <v>5526</v>
      </c>
      <c r="C5042" s="31" t="s">
        <v>5495</v>
      </c>
      <c r="D5042" s="31">
        <v>1706</v>
      </c>
      <c r="E5042" s="31">
        <v>1</v>
      </c>
      <c r="F5042" s="31">
        <v>0</v>
      </c>
      <c r="G5042" s="31">
        <v>0</v>
      </c>
      <c r="H5042" s="31">
        <v>1</v>
      </c>
      <c r="I5042" s="31">
        <v>0</v>
      </c>
      <c r="J5042" s="32">
        <v>3</v>
      </c>
      <c r="L5042" s="2" t="str">
        <f t="shared" si="234"/>
        <v>Matt</v>
      </c>
      <c r="M5042" s="2" t="str">
        <f t="shared" si="235"/>
        <v>Shaner</v>
      </c>
      <c r="N5042" s="26" t="str">
        <f t="shared" si="236"/>
        <v>Matt Shaner</v>
      </c>
      <c r="O5042" s="26" t="str">
        <f>VLOOKUP(E5042,Key!A:B,2,FALSE)</f>
        <v>Rep</v>
      </c>
      <c r="P5042" s="26" t="str">
        <f>VLOOKUP(F5042,Key!D:E,2,FALSE)</f>
        <v>Rep</v>
      </c>
      <c r="Q5042" s="26" t="str">
        <f>VLOOKUP(G5042,Key!G:H,2,FALSE)</f>
        <v>Man</v>
      </c>
      <c r="R5042" s="26">
        <f>VLOOKUP(H5042,Key!J:K,2,FALSE)</f>
        <v>0</v>
      </c>
      <c r="S5042" s="26" t="str">
        <f>VLOOKUP(I5042,Key!M:N,2,FALSE)</f>
        <v>Primary</v>
      </c>
      <c r="T5042" s="26">
        <f>VLOOKUP(J5042,Key!P:Q,2,FALSE)</f>
        <v>2006</v>
      </c>
      <c r="U5042" s="26" t="str">
        <f>VLOOKUP(K5042,Key!S:T,2,FALSE)</f>
        <v>Incumbent</v>
      </c>
      <c r="V5042" s="26">
        <v>1</v>
      </c>
    </row>
    <row r="5043" spans="1:22" x14ac:dyDescent="0.25">
      <c r="A5043" s="30">
        <v>153</v>
      </c>
      <c r="B5043" s="31" t="s">
        <v>4773</v>
      </c>
      <c r="C5043" s="31" t="s">
        <v>2269</v>
      </c>
      <c r="D5043" s="31">
        <v>1707</v>
      </c>
      <c r="E5043" s="31">
        <v>1</v>
      </c>
      <c r="F5043" s="31">
        <v>1</v>
      </c>
      <c r="G5043" s="31">
        <v>0</v>
      </c>
      <c r="H5043" s="31">
        <v>0</v>
      </c>
      <c r="I5043" s="31">
        <v>1</v>
      </c>
      <c r="J5043" s="32">
        <v>2</v>
      </c>
      <c r="L5043" s="2" t="str">
        <f t="shared" si="234"/>
        <v>Josh</v>
      </c>
      <c r="M5043" s="2" t="str">
        <f t="shared" si="235"/>
        <v>Shapiro</v>
      </c>
      <c r="N5043" s="26" t="str">
        <f t="shared" si="236"/>
        <v>Josh Shapiro</v>
      </c>
      <c r="O5043" s="26" t="str">
        <f>VLOOKUP(E5043,Key!A:B,2,FALSE)</f>
        <v>Rep</v>
      </c>
      <c r="P5043" s="26" t="str">
        <f>VLOOKUP(F5043,Key!D:E,2,FALSE)</f>
        <v>Dem</v>
      </c>
      <c r="Q5043" s="26" t="str">
        <f>VLOOKUP(G5043,Key!G:H,2,FALSE)</f>
        <v>Man</v>
      </c>
      <c r="R5043" s="26">
        <f>VLOOKUP(H5043,Key!J:K,2,FALSE)</f>
        <v>1</v>
      </c>
      <c r="S5043" s="26" t="str">
        <f>VLOOKUP(I5043,Key!M:N,2,FALSE)</f>
        <v>GE</v>
      </c>
      <c r="T5043" s="26">
        <f>VLOOKUP(J5043,Key!P:Q,2,FALSE)</f>
        <v>2004</v>
      </c>
      <c r="U5043" s="26" t="str">
        <f>VLOOKUP(K5043,Key!S:T,2,FALSE)</f>
        <v>Incumbent</v>
      </c>
      <c r="V5043" s="26">
        <v>1</v>
      </c>
    </row>
    <row r="5044" spans="1:22" x14ac:dyDescent="0.25">
      <c r="A5044" s="30">
        <v>153</v>
      </c>
      <c r="B5044" s="31" t="s">
        <v>1230</v>
      </c>
      <c r="C5044" s="31" t="s">
        <v>1231</v>
      </c>
      <c r="D5044" s="31">
        <v>1707</v>
      </c>
      <c r="E5044" s="31">
        <v>1</v>
      </c>
      <c r="F5044" s="31">
        <v>1</v>
      </c>
      <c r="G5044" s="31">
        <v>0</v>
      </c>
      <c r="H5044" s="32">
        <v>0</v>
      </c>
      <c r="I5044" s="31">
        <v>0</v>
      </c>
      <c r="J5044" s="32">
        <v>3</v>
      </c>
      <c r="L5044" s="2" t="str">
        <f t="shared" si="234"/>
        <v>Josh</v>
      </c>
      <c r="M5044" s="2" t="str">
        <f t="shared" si="235"/>
        <v>Shapiro</v>
      </c>
      <c r="N5044" s="26" t="str">
        <f t="shared" si="236"/>
        <v>Josh Shapiro</v>
      </c>
      <c r="O5044" s="26" t="str">
        <f>VLOOKUP(E5044,Key!A:B,2,FALSE)</f>
        <v>Rep</v>
      </c>
      <c r="P5044" s="26" t="str">
        <f>VLOOKUP(F5044,Key!D:E,2,FALSE)</f>
        <v>Dem</v>
      </c>
      <c r="Q5044" s="26" t="str">
        <f>VLOOKUP(G5044,Key!G:H,2,FALSE)</f>
        <v>Man</v>
      </c>
      <c r="R5044" s="26">
        <f>VLOOKUP(H5044,Key!J:K,2,FALSE)</f>
        <v>1</v>
      </c>
      <c r="S5044" s="26" t="str">
        <f>VLOOKUP(I5044,Key!M:N,2,FALSE)</f>
        <v>Primary</v>
      </c>
      <c r="T5044" s="26">
        <f>VLOOKUP(J5044,Key!P:Q,2,FALSE)</f>
        <v>2006</v>
      </c>
      <c r="U5044" s="26" t="str">
        <f>VLOOKUP(K5044,Key!S:T,2,FALSE)</f>
        <v>Incumbent</v>
      </c>
      <c r="V5044" s="26">
        <v>0</v>
      </c>
    </row>
    <row r="5045" spans="1:22" x14ac:dyDescent="0.25">
      <c r="A5045" s="30">
        <v>153</v>
      </c>
      <c r="B5045" s="31" t="s">
        <v>1230</v>
      </c>
      <c r="C5045" s="31" t="s">
        <v>1231</v>
      </c>
      <c r="D5045" s="31">
        <v>1707</v>
      </c>
      <c r="E5045" s="31">
        <v>1</v>
      </c>
      <c r="F5045" s="31">
        <v>1</v>
      </c>
      <c r="G5045" s="31">
        <v>0</v>
      </c>
      <c r="H5045" s="32">
        <v>0</v>
      </c>
      <c r="I5045" s="31">
        <v>1</v>
      </c>
      <c r="J5045" s="32">
        <v>3</v>
      </c>
      <c r="L5045" s="2" t="str">
        <f t="shared" si="234"/>
        <v>Josh</v>
      </c>
      <c r="M5045" s="2" t="str">
        <f t="shared" si="235"/>
        <v>Shapiro</v>
      </c>
      <c r="N5045" s="26" t="str">
        <f t="shared" si="236"/>
        <v>Josh Shapiro</v>
      </c>
      <c r="O5045" s="26" t="str">
        <f>VLOOKUP(E5045,Key!A:B,2,FALSE)</f>
        <v>Rep</v>
      </c>
      <c r="P5045" s="26" t="str">
        <f>VLOOKUP(F5045,Key!D:E,2,FALSE)</f>
        <v>Dem</v>
      </c>
      <c r="Q5045" s="26" t="str">
        <f>VLOOKUP(G5045,Key!G:H,2,FALSE)</f>
        <v>Man</v>
      </c>
      <c r="R5045" s="26">
        <f>VLOOKUP(H5045,Key!J:K,2,FALSE)</f>
        <v>1</v>
      </c>
      <c r="S5045" s="26" t="str">
        <f>VLOOKUP(I5045,Key!M:N,2,FALSE)</f>
        <v>GE</v>
      </c>
      <c r="T5045" s="26">
        <f>VLOOKUP(J5045,Key!P:Q,2,FALSE)</f>
        <v>2006</v>
      </c>
      <c r="U5045" s="26" t="str">
        <f>VLOOKUP(K5045,Key!S:T,2,FALSE)</f>
        <v>Incumbent</v>
      </c>
      <c r="V5045" s="26">
        <v>0</v>
      </c>
    </row>
    <row r="5046" spans="1:22" x14ac:dyDescent="0.25">
      <c r="A5046" s="30">
        <v>153</v>
      </c>
      <c r="B5046" s="32" t="s">
        <v>1230</v>
      </c>
      <c r="C5046" s="32" t="s">
        <v>1231</v>
      </c>
      <c r="D5046" s="32">
        <v>1707</v>
      </c>
      <c r="E5046" s="31">
        <v>1</v>
      </c>
      <c r="F5046" s="32">
        <v>1</v>
      </c>
      <c r="G5046" s="32">
        <v>0</v>
      </c>
      <c r="H5046" s="32">
        <v>0</v>
      </c>
      <c r="I5046" s="31">
        <v>0</v>
      </c>
      <c r="J5046" s="32">
        <v>4</v>
      </c>
      <c r="L5046" s="2" t="str">
        <f t="shared" si="234"/>
        <v>Josh</v>
      </c>
      <c r="M5046" s="2" t="str">
        <f t="shared" si="235"/>
        <v>Shapiro</v>
      </c>
      <c r="N5046" s="26" t="str">
        <f t="shared" si="236"/>
        <v>Josh Shapiro</v>
      </c>
      <c r="O5046" s="26" t="str">
        <f>VLOOKUP(E5046,Key!A:B,2,FALSE)</f>
        <v>Rep</v>
      </c>
      <c r="P5046" s="26" t="str">
        <f>VLOOKUP(F5046,Key!D:E,2,FALSE)</f>
        <v>Dem</v>
      </c>
      <c r="Q5046" s="26" t="str">
        <f>VLOOKUP(G5046,Key!G:H,2,FALSE)</f>
        <v>Man</v>
      </c>
      <c r="R5046" s="26">
        <f>VLOOKUP(H5046,Key!J:K,2,FALSE)</f>
        <v>1</v>
      </c>
      <c r="S5046" s="26" t="str">
        <f>VLOOKUP(I5046,Key!M:N,2,FALSE)</f>
        <v>Primary</v>
      </c>
      <c r="T5046" s="26">
        <f>VLOOKUP(J5046,Key!P:Q,2,FALSE)</f>
        <v>2008</v>
      </c>
      <c r="U5046" s="26" t="str">
        <f>VLOOKUP(K5046,Key!S:T,2,FALSE)</f>
        <v>Incumbent</v>
      </c>
      <c r="V5046" s="26">
        <v>0</v>
      </c>
    </row>
    <row r="5047" spans="1:22" x14ac:dyDescent="0.25">
      <c r="A5047" s="30">
        <v>153</v>
      </c>
      <c r="B5047" s="32" t="s">
        <v>1230</v>
      </c>
      <c r="C5047" s="32" t="s">
        <v>1231</v>
      </c>
      <c r="D5047" s="32">
        <v>1707</v>
      </c>
      <c r="E5047" s="31">
        <v>1</v>
      </c>
      <c r="F5047" s="32">
        <v>4</v>
      </c>
      <c r="G5047" s="32">
        <v>0</v>
      </c>
      <c r="H5047" s="32">
        <v>0</v>
      </c>
      <c r="I5047" s="31">
        <v>1</v>
      </c>
      <c r="J5047" s="32">
        <v>4</v>
      </c>
      <c r="L5047" s="2" t="str">
        <f t="shared" si="234"/>
        <v>Josh</v>
      </c>
      <c r="M5047" s="2" t="str">
        <f t="shared" si="235"/>
        <v>Shapiro</v>
      </c>
      <c r="N5047" s="26" t="str">
        <f t="shared" si="236"/>
        <v>Josh Shapiro</v>
      </c>
      <c r="O5047" s="26" t="str">
        <f>VLOOKUP(E5047,Key!A:B,2,FALSE)</f>
        <v>Rep</v>
      </c>
      <c r="P5047" s="26" t="str">
        <f>VLOOKUP(F5047,Key!D:E,2,FALSE)</f>
        <v>R/D</v>
      </c>
      <c r="Q5047" s="26" t="str">
        <f>VLOOKUP(G5047,Key!G:H,2,FALSE)</f>
        <v>Man</v>
      </c>
      <c r="R5047" s="26">
        <f>VLOOKUP(H5047,Key!J:K,2,FALSE)</f>
        <v>1</v>
      </c>
      <c r="S5047" s="26" t="str">
        <f>VLOOKUP(I5047,Key!M:N,2,FALSE)</f>
        <v>GE</v>
      </c>
      <c r="T5047" s="26">
        <f>VLOOKUP(J5047,Key!P:Q,2,FALSE)</f>
        <v>2008</v>
      </c>
      <c r="U5047" s="26" t="str">
        <f>VLOOKUP(K5047,Key!S:T,2,FALSE)</f>
        <v>Incumbent</v>
      </c>
      <c r="V5047" s="26">
        <v>0</v>
      </c>
    </row>
    <row r="5048" spans="1:22" x14ac:dyDescent="0.25">
      <c r="A5048" s="30">
        <v>153</v>
      </c>
      <c r="B5048" s="32" t="s">
        <v>1230</v>
      </c>
      <c r="C5048" s="32" t="s">
        <v>1231</v>
      </c>
      <c r="D5048" s="32">
        <v>1707</v>
      </c>
      <c r="E5048" s="31">
        <v>1</v>
      </c>
      <c r="F5048" s="32">
        <v>1</v>
      </c>
      <c r="G5048" s="32">
        <v>0</v>
      </c>
      <c r="H5048" s="32">
        <v>0</v>
      </c>
      <c r="I5048" s="31">
        <v>0</v>
      </c>
      <c r="J5048" s="32">
        <v>5</v>
      </c>
      <c r="L5048" s="2" t="str">
        <f t="shared" si="234"/>
        <v>Josh</v>
      </c>
      <c r="M5048" s="2" t="str">
        <f t="shared" si="235"/>
        <v>Shapiro</v>
      </c>
      <c r="N5048" s="26" t="str">
        <f t="shared" si="236"/>
        <v>Josh Shapiro</v>
      </c>
      <c r="O5048" s="26" t="str">
        <f>VLOOKUP(E5048,Key!A:B,2,FALSE)</f>
        <v>Rep</v>
      </c>
      <c r="P5048" s="26" t="str">
        <f>VLOOKUP(F5048,Key!D:E,2,FALSE)</f>
        <v>Dem</v>
      </c>
      <c r="Q5048" s="26" t="str">
        <f>VLOOKUP(G5048,Key!G:H,2,FALSE)</f>
        <v>Man</v>
      </c>
      <c r="R5048" s="26">
        <f>VLOOKUP(H5048,Key!J:K,2,FALSE)</f>
        <v>1</v>
      </c>
      <c r="S5048" s="26" t="str">
        <f>VLOOKUP(I5048,Key!M:N,2,FALSE)</f>
        <v>Primary</v>
      </c>
      <c r="T5048" s="26">
        <f>VLOOKUP(J5048,Key!P:Q,2,FALSE)</f>
        <v>2010</v>
      </c>
      <c r="U5048" s="26" t="str">
        <f>VLOOKUP(K5048,Key!S:T,2,FALSE)</f>
        <v>Incumbent</v>
      </c>
      <c r="V5048" s="26">
        <v>0</v>
      </c>
    </row>
    <row r="5049" spans="1:22" x14ac:dyDescent="0.25">
      <c r="A5049" s="30">
        <v>153</v>
      </c>
      <c r="B5049" s="32" t="s">
        <v>1230</v>
      </c>
      <c r="C5049" s="32" t="s">
        <v>1231</v>
      </c>
      <c r="D5049" s="32">
        <v>1707</v>
      </c>
      <c r="E5049" s="31">
        <v>1</v>
      </c>
      <c r="F5049" s="32">
        <v>1</v>
      </c>
      <c r="G5049" s="32">
        <v>0</v>
      </c>
      <c r="H5049" s="32">
        <v>0</v>
      </c>
      <c r="I5049" s="31">
        <v>1</v>
      </c>
      <c r="J5049" s="32">
        <v>5</v>
      </c>
      <c r="L5049" s="2" t="str">
        <f t="shared" si="234"/>
        <v>Josh</v>
      </c>
      <c r="M5049" s="2" t="str">
        <f t="shared" si="235"/>
        <v>Shapiro</v>
      </c>
      <c r="N5049" s="26" t="str">
        <f t="shared" si="236"/>
        <v>Josh Shapiro</v>
      </c>
      <c r="O5049" s="26" t="str">
        <f>VLOOKUP(E5049,Key!A:B,2,FALSE)</f>
        <v>Rep</v>
      </c>
      <c r="P5049" s="26" t="str">
        <f>VLOOKUP(F5049,Key!D:E,2,FALSE)</f>
        <v>Dem</v>
      </c>
      <c r="Q5049" s="26" t="str">
        <f>VLOOKUP(G5049,Key!G:H,2,FALSE)</f>
        <v>Man</v>
      </c>
      <c r="R5049" s="26">
        <f>VLOOKUP(H5049,Key!J:K,2,FALSE)</f>
        <v>1</v>
      </c>
      <c r="S5049" s="26" t="str">
        <f>VLOOKUP(I5049,Key!M:N,2,FALSE)</f>
        <v>GE</v>
      </c>
      <c r="T5049" s="26">
        <f>VLOOKUP(J5049,Key!P:Q,2,FALSE)</f>
        <v>2010</v>
      </c>
      <c r="U5049" s="26" t="str">
        <f>VLOOKUP(K5049,Key!S:T,2,FALSE)</f>
        <v>Incumbent</v>
      </c>
      <c r="V5049" s="26">
        <v>0</v>
      </c>
    </row>
    <row r="5050" spans="1:22" x14ac:dyDescent="0.25">
      <c r="A5050" s="30">
        <v>153</v>
      </c>
      <c r="B5050" s="32" t="s">
        <v>1230</v>
      </c>
      <c r="C5050" s="32" t="s">
        <v>1231</v>
      </c>
      <c r="D5050" s="32">
        <v>1707</v>
      </c>
      <c r="E5050" s="32">
        <v>1</v>
      </c>
      <c r="F5050" s="32">
        <v>1</v>
      </c>
      <c r="G5050" s="32">
        <v>0</v>
      </c>
      <c r="H5050" s="32">
        <v>0</v>
      </c>
      <c r="I5050" s="32">
        <v>0</v>
      </c>
      <c r="J5050" s="32">
        <v>2</v>
      </c>
      <c r="L5050" s="2" t="str">
        <f t="shared" si="234"/>
        <v>Josh</v>
      </c>
      <c r="M5050" s="2" t="str">
        <f t="shared" si="235"/>
        <v>Shapiro</v>
      </c>
      <c r="N5050" s="26" t="str">
        <f t="shared" si="236"/>
        <v>Josh Shapiro</v>
      </c>
      <c r="O5050" s="26" t="str">
        <f>VLOOKUP(E5050,Key!A:B,2,FALSE)</f>
        <v>Rep</v>
      </c>
      <c r="P5050" s="26" t="str">
        <f>VLOOKUP(F5050,Key!D:E,2,FALSE)</f>
        <v>Dem</v>
      </c>
      <c r="Q5050" s="26" t="str">
        <f>VLOOKUP(G5050,Key!G:H,2,FALSE)</f>
        <v>Man</v>
      </c>
      <c r="R5050" s="26">
        <f>VLOOKUP(H5050,Key!J:K,2,FALSE)</f>
        <v>1</v>
      </c>
      <c r="S5050" s="26" t="str">
        <f>VLOOKUP(I5050,Key!M:N,2,FALSE)</f>
        <v>Primary</v>
      </c>
      <c r="T5050" s="26">
        <f>VLOOKUP(J5050,Key!P:Q,2,FALSE)</f>
        <v>2004</v>
      </c>
      <c r="U5050" s="26" t="str">
        <f>VLOOKUP(K5050,Key!S:T,2,FALSE)</f>
        <v>Incumbent</v>
      </c>
      <c r="V5050" s="26">
        <v>0</v>
      </c>
    </row>
    <row r="5051" spans="1:22" x14ac:dyDescent="0.25">
      <c r="A5051" s="30">
        <v>31</v>
      </c>
      <c r="B5051" s="32" t="s">
        <v>4800</v>
      </c>
      <c r="C5051" s="32" t="s">
        <v>4801</v>
      </c>
      <c r="D5051" s="32">
        <v>1708</v>
      </c>
      <c r="E5051" s="32">
        <v>0</v>
      </c>
      <c r="F5051" s="32">
        <v>0</v>
      </c>
      <c r="G5051" s="32">
        <v>0</v>
      </c>
      <c r="H5051" s="32">
        <v>1</v>
      </c>
      <c r="I5051" s="32">
        <v>0</v>
      </c>
      <c r="J5051" s="32">
        <v>6</v>
      </c>
      <c r="L5051" s="2" t="str">
        <f t="shared" si="234"/>
        <v>Andrew H.</v>
      </c>
      <c r="M5051" s="2" t="str">
        <f t="shared" si="235"/>
        <v>Shaw</v>
      </c>
      <c r="N5051" s="26" t="str">
        <f t="shared" si="236"/>
        <v>Andrew H. Shaw</v>
      </c>
      <c r="O5051" s="26" t="str">
        <f>VLOOKUP(E5051,Key!A:B,2,FALSE)</f>
        <v>Senator</v>
      </c>
      <c r="P5051" s="26" t="str">
        <f>VLOOKUP(F5051,Key!D:E,2,FALSE)</f>
        <v>Rep</v>
      </c>
      <c r="Q5051" s="26" t="str">
        <f>VLOOKUP(G5051,Key!G:H,2,FALSE)</f>
        <v>Man</v>
      </c>
      <c r="R5051" s="26">
        <f>VLOOKUP(H5051,Key!J:K,2,FALSE)</f>
        <v>0</v>
      </c>
      <c r="S5051" s="26" t="str">
        <f>VLOOKUP(I5051,Key!M:N,2,FALSE)</f>
        <v>Primary</v>
      </c>
      <c r="T5051" s="26">
        <f>VLOOKUP(J5051,Key!P:Q,2,FALSE)</f>
        <v>2012</v>
      </c>
      <c r="U5051" s="26" t="str">
        <f>VLOOKUP(K5051,Key!S:T,2,FALSE)</f>
        <v>Incumbent</v>
      </c>
      <c r="V5051" s="26">
        <v>1</v>
      </c>
    </row>
    <row r="5052" spans="1:22" x14ac:dyDescent="0.25">
      <c r="A5052" s="30">
        <v>54</v>
      </c>
      <c r="B5052" s="32" t="s">
        <v>1662</v>
      </c>
      <c r="C5052" s="32" t="s">
        <v>1663</v>
      </c>
      <c r="D5052" s="32">
        <v>1709</v>
      </c>
      <c r="E5052" s="31">
        <v>1</v>
      </c>
      <c r="F5052" s="32">
        <v>1</v>
      </c>
      <c r="G5052" s="32">
        <v>0</v>
      </c>
      <c r="H5052" s="32">
        <v>1</v>
      </c>
      <c r="I5052" s="31">
        <v>0</v>
      </c>
      <c r="J5052" s="32">
        <v>4</v>
      </c>
      <c r="L5052" s="2" t="str">
        <f t="shared" si="234"/>
        <v>Anthony G</v>
      </c>
      <c r="M5052" s="2" t="str">
        <f t="shared" si="235"/>
        <v>Shea</v>
      </c>
      <c r="N5052" s="26" t="str">
        <f t="shared" si="236"/>
        <v>Anthony G Shea</v>
      </c>
      <c r="O5052" s="26" t="str">
        <f>VLOOKUP(E5052,Key!A:B,2,FALSE)</f>
        <v>Rep</v>
      </c>
      <c r="P5052" s="26" t="str">
        <f>VLOOKUP(F5052,Key!D:E,2,FALSE)</f>
        <v>Dem</v>
      </c>
      <c r="Q5052" s="26" t="str">
        <f>VLOOKUP(G5052,Key!G:H,2,FALSE)</f>
        <v>Man</v>
      </c>
      <c r="R5052" s="26">
        <f>VLOOKUP(H5052,Key!J:K,2,FALSE)</f>
        <v>0</v>
      </c>
      <c r="S5052" s="26" t="str">
        <f>VLOOKUP(I5052,Key!M:N,2,FALSE)</f>
        <v>Primary</v>
      </c>
      <c r="T5052" s="26">
        <f>VLOOKUP(J5052,Key!P:Q,2,FALSE)</f>
        <v>2008</v>
      </c>
      <c r="U5052" s="26" t="str">
        <f>VLOOKUP(K5052,Key!S:T,2,FALSE)</f>
        <v>Incumbent</v>
      </c>
      <c r="V5052" s="26">
        <v>1</v>
      </c>
    </row>
    <row r="5053" spans="1:22" x14ac:dyDescent="0.25">
      <c r="A5053" s="30">
        <v>199</v>
      </c>
      <c r="B5053" s="32" t="s">
        <v>1546</v>
      </c>
      <c r="C5053" s="32" t="s">
        <v>9504</v>
      </c>
      <c r="D5053" s="32">
        <v>1710</v>
      </c>
      <c r="E5053" s="31">
        <v>1</v>
      </c>
      <c r="F5053" s="32">
        <v>0</v>
      </c>
      <c r="G5053" s="32">
        <v>0</v>
      </c>
      <c r="H5053" s="32">
        <v>1</v>
      </c>
      <c r="I5053" s="31">
        <v>0</v>
      </c>
      <c r="J5053" s="32">
        <v>5</v>
      </c>
      <c r="L5053" s="2" t="str">
        <f t="shared" si="234"/>
        <v>Ken</v>
      </c>
      <c r="M5053" s="2" t="str">
        <f t="shared" si="235"/>
        <v>Sheaffer</v>
      </c>
      <c r="N5053" s="26" t="str">
        <f t="shared" si="236"/>
        <v>Ken Sheaffer</v>
      </c>
      <c r="O5053" s="26" t="str">
        <f>VLOOKUP(E5053,Key!A:B,2,FALSE)</f>
        <v>Rep</v>
      </c>
      <c r="P5053" s="26" t="str">
        <f>VLOOKUP(F5053,Key!D:E,2,FALSE)</f>
        <v>Rep</v>
      </c>
      <c r="Q5053" s="26" t="str">
        <f>VLOOKUP(G5053,Key!G:H,2,FALSE)</f>
        <v>Man</v>
      </c>
      <c r="R5053" s="26">
        <f>VLOOKUP(H5053,Key!J:K,2,FALSE)</f>
        <v>0</v>
      </c>
      <c r="S5053" s="26" t="str">
        <f>VLOOKUP(I5053,Key!M:N,2,FALSE)</f>
        <v>Primary</v>
      </c>
      <c r="T5053" s="26">
        <f>VLOOKUP(J5053,Key!P:Q,2,FALSE)</f>
        <v>2010</v>
      </c>
      <c r="U5053" s="26" t="str">
        <f>VLOOKUP(K5053,Key!S:T,2,FALSE)</f>
        <v>Incumbent</v>
      </c>
      <c r="V5053" s="26">
        <v>1</v>
      </c>
    </row>
    <row r="5054" spans="1:22" x14ac:dyDescent="0.25">
      <c r="A5054" s="30">
        <v>5</v>
      </c>
      <c r="B5054" s="32" t="s">
        <v>4311</v>
      </c>
      <c r="C5054" s="32" t="s">
        <v>4312</v>
      </c>
      <c r="D5054" s="32">
        <v>1711</v>
      </c>
      <c r="E5054" s="32">
        <v>1</v>
      </c>
      <c r="F5054" s="32">
        <v>1</v>
      </c>
      <c r="G5054" s="32">
        <v>0</v>
      </c>
      <c r="H5054" s="32">
        <v>0</v>
      </c>
      <c r="I5054" s="32">
        <v>0</v>
      </c>
      <c r="J5054" s="32">
        <v>7</v>
      </c>
      <c r="L5054" s="2" t="str">
        <f t="shared" si="234"/>
        <v>Frederick C</v>
      </c>
      <c r="M5054" s="2" t="str">
        <f t="shared" si="235"/>
        <v>Sheeler</v>
      </c>
      <c r="N5054" s="26" t="str">
        <f t="shared" si="236"/>
        <v>Frederick C Sheeler</v>
      </c>
      <c r="O5054" s="26" t="str">
        <f>VLOOKUP(E5054,Key!A:B,2,FALSE)</f>
        <v>Rep</v>
      </c>
      <c r="P5054" s="26" t="str">
        <f>VLOOKUP(F5054,Key!D:E,2,FALSE)</f>
        <v>Dem</v>
      </c>
      <c r="Q5054" s="26" t="str">
        <f>VLOOKUP(G5054,Key!G:H,2,FALSE)</f>
        <v>Man</v>
      </c>
      <c r="R5054" s="26">
        <f>VLOOKUP(H5054,Key!J:K,2,FALSE)</f>
        <v>1</v>
      </c>
      <c r="S5054" s="26" t="str">
        <f>VLOOKUP(I5054,Key!M:N,2,FALSE)</f>
        <v>Primary</v>
      </c>
      <c r="T5054" s="26">
        <f>VLOOKUP(J5054,Key!P:Q,2,FALSE)</f>
        <v>2014</v>
      </c>
      <c r="U5054" s="26" t="str">
        <f>VLOOKUP(K5054,Key!S:T,2,FALSE)</f>
        <v>Incumbent</v>
      </c>
      <c r="V5054" s="26">
        <v>1</v>
      </c>
    </row>
    <row r="5055" spans="1:22" x14ac:dyDescent="0.25">
      <c r="A5055" s="30">
        <v>89</v>
      </c>
      <c r="B5055" s="32" t="s">
        <v>994</v>
      </c>
      <c r="C5055" s="32" t="s">
        <v>5451</v>
      </c>
      <c r="D5055" s="32">
        <v>1712</v>
      </c>
      <c r="E5055" s="32">
        <v>1</v>
      </c>
      <c r="F5055" s="32">
        <v>0</v>
      </c>
      <c r="G5055" s="32">
        <v>0</v>
      </c>
      <c r="H5055" s="32">
        <v>1</v>
      </c>
      <c r="I5055" s="32">
        <v>1</v>
      </c>
      <c r="J5055" s="32">
        <v>1</v>
      </c>
      <c r="L5055" s="2" t="str">
        <f t="shared" si="234"/>
        <v>Chris</v>
      </c>
      <c r="M5055" s="2" t="str">
        <f t="shared" si="235"/>
        <v>Sheffield</v>
      </c>
      <c r="N5055" s="26" t="str">
        <f t="shared" si="236"/>
        <v>Chris Sheffield</v>
      </c>
      <c r="O5055" s="26" t="str">
        <f>VLOOKUP(E5055,Key!A:B,2,FALSE)</f>
        <v>Rep</v>
      </c>
      <c r="P5055" s="26" t="str">
        <f>VLOOKUP(F5055,Key!D:E,2,FALSE)</f>
        <v>Rep</v>
      </c>
      <c r="Q5055" s="26" t="str">
        <f>VLOOKUP(G5055,Key!G:H,2,FALSE)</f>
        <v>Man</v>
      </c>
      <c r="R5055" s="26">
        <f>VLOOKUP(H5055,Key!J:K,2,FALSE)</f>
        <v>0</v>
      </c>
      <c r="S5055" s="26" t="str">
        <f>VLOOKUP(I5055,Key!M:N,2,FALSE)</f>
        <v>GE</v>
      </c>
      <c r="T5055" s="26">
        <f>VLOOKUP(J5055,Key!P:Q,2,FALSE)</f>
        <v>2002</v>
      </c>
      <c r="U5055" s="26" t="str">
        <f>VLOOKUP(K5055,Key!S:T,2,FALSE)</f>
        <v>Incumbent</v>
      </c>
      <c r="V5055" s="26">
        <v>1</v>
      </c>
    </row>
    <row r="5056" spans="1:22" x14ac:dyDescent="0.25">
      <c r="A5056" s="30">
        <v>89</v>
      </c>
      <c r="B5056" s="32" t="s">
        <v>994</v>
      </c>
      <c r="C5056" s="32" t="s">
        <v>6725</v>
      </c>
      <c r="D5056" s="32">
        <v>1712</v>
      </c>
      <c r="E5056" s="32">
        <v>1</v>
      </c>
      <c r="F5056" s="32">
        <v>0</v>
      </c>
      <c r="G5056" s="32">
        <v>0</v>
      </c>
      <c r="H5056" s="32">
        <v>0</v>
      </c>
      <c r="I5056" s="32">
        <v>0</v>
      </c>
      <c r="J5056" s="32">
        <v>1</v>
      </c>
      <c r="L5056" s="2" t="str">
        <f t="shared" si="234"/>
        <v>Chris</v>
      </c>
      <c r="M5056" s="2" t="str">
        <f t="shared" si="235"/>
        <v>Sheffield</v>
      </c>
      <c r="N5056" s="26" t="str">
        <f t="shared" si="236"/>
        <v>Chris Sheffield</v>
      </c>
      <c r="O5056" s="26" t="str">
        <f>VLOOKUP(E5056,Key!A:B,2,FALSE)</f>
        <v>Rep</v>
      </c>
      <c r="P5056" s="26" t="str">
        <f>VLOOKUP(F5056,Key!D:E,2,FALSE)</f>
        <v>Rep</v>
      </c>
      <c r="Q5056" s="26" t="str">
        <f>VLOOKUP(G5056,Key!G:H,2,FALSE)</f>
        <v>Man</v>
      </c>
      <c r="R5056" s="26">
        <f>VLOOKUP(H5056,Key!J:K,2,FALSE)</f>
        <v>1</v>
      </c>
      <c r="S5056" s="26" t="str">
        <f>VLOOKUP(I5056,Key!M:N,2,FALSE)</f>
        <v>Primary</v>
      </c>
      <c r="T5056" s="26">
        <f>VLOOKUP(J5056,Key!P:Q,2,FALSE)</f>
        <v>2002</v>
      </c>
      <c r="U5056" s="26" t="str">
        <f>VLOOKUP(K5056,Key!S:T,2,FALSE)</f>
        <v>Incumbent</v>
      </c>
      <c r="V5056" s="26">
        <v>0</v>
      </c>
    </row>
    <row r="5057" spans="1:22" x14ac:dyDescent="0.25">
      <c r="A5057" s="30">
        <v>89</v>
      </c>
      <c r="B5057" s="32" t="s">
        <v>994</v>
      </c>
      <c r="C5057" s="32" t="s">
        <v>6725</v>
      </c>
      <c r="D5057" s="32">
        <v>1712</v>
      </c>
      <c r="E5057" s="32">
        <v>1</v>
      </c>
      <c r="F5057" s="32">
        <v>0</v>
      </c>
      <c r="G5057" s="32">
        <v>0</v>
      </c>
      <c r="H5057" s="32">
        <v>1</v>
      </c>
      <c r="I5057" s="32">
        <v>0</v>
      </c>
      <c r="J5057" s="32">
        <v>2</v>
      </c>
      <c r="L5057" s="2" t="str">
        <f t="shared" si="234"/>
        <v>Chris</v>
      </c>
      <c r="M5057" s="2" t="str">
        <f t="shared" si="235"/>
        <v>Sheffield</v>
      </c>
      <c r="N5057" s="26" t="str">
        <f t="shared" si="236"/>
        <v>Chris Sheffield</v>
      </c>
      <c r="O5057" s="26" t="str">
        <f>VLOOKUP(E5057,Key!A:B,2,FALSE)</f>
        <v>Rep</v>
      </c>
      <c r="P5057" s="26" t="str">
        <f>VLOOKUP(F5057,Key!D:E,2,FALSE)</f>
        <v>Rep</v>
      </c>
      <c r="Q5057" s="26" t="str">
        <f>VLOOKUP(G5057,Key!G:H,2,FALSE)</f>
        <v>Man</v>
      </c>
      <c r="R5057" s="26">
        <f>VLOOKUP(H5057,Key!J:K,2,FALSE)</f>
        <v>0</v>
      </c>
      <c r="S5057" s="26" t="str">
        <f>VLOOKUP(I5057,Key!M:N,2,FALSE)</f>
        <v>Primary</v>
      </c>
      <c r="T5057" s="26">
        <f>VLOOKUP(J5057,Key!P:Q,2,FALSE)</f>
        <v>2004</v>
      </c>
      <c r="U5057" s="26" t="str">
        <f>VLOOKUP(K5057,Key!S:T,2,FALSE)</f>
        <v>Incumbent</v>
      </c>
      <c r="V5057" s="26">
        <v>0</v>
      </c>
    </row>
    <row r="5058" spans="1:22" x14ac:dyDescent="0.25">
      <c r="A5058" s="30">
        <v>136</v>
      </c>
      <c r="B5058" s="32" t="s">
        <v>395</v>
      </c>
      <c r="C5058" s="32" t="s">
        <v>8489</v>
      </c>
      <c r="D5058" s="32">
        <v>1713</v>
      </c>
      <c r="E5058" s="31">
        <v>1</v>
      </c>
      <c r="F5058" s="32">
        <v>0</v>
      </c>
      <c r="G5058" s="32">
        <v>0</v>
      </c>
      <c r="H5058" s="32">
        <v>1</v>
      </c>
      <c r="I5058" s="31">
        <v>1</v>
      </c>
      <c r="J5058" s="32">
        <v>4</v>
      </c>
      <c r="L5058" s="2" t="str">
        <f t="shared" ref="L5058:L5121" si="237">TRIM(B5058)</f>
        <v>Ron</v>
      </c>
      <c r="M5058" s="2" t="str">
        <f t="shared" ref="M5058:M5121" si="238">TRIM(C5058)</f>
        <v>Shegda</v>
      </c>
      <c r="N5058" s="26" t="str">
        <f t="shared" ref="N5058:N5121" si="239">CONCATENATE(L5058," ",M5058)</f>
        <v>Ron Shegda</v>
      </c>
      <c r="O5058" s="26" t="str">
        <f>VLOOKUP(E5058,Key!A:B,2,FALSE)</f>
        <v>Rep</v>
      </c>
      <c r="P5058" s="26" t="str">
        <f>VLOOKUP(F5058,Key!D:E,2,FALSE)</f>
        <v>Rep</v>
      </c>
      <c r="Q5058" s="26" t="str">
        <f>VLOOKUP(G5058,Key!G:H,2,FALSE)</f>
        <v>Man</v>
      </c>
      <c r="R5058" s="26">
        <f>VLOOKUP(H5058,Key!J:K,2,FALSE)</f>
        <v>0</v>
      </c>
      <c r="S5058" s="26" t="str">
        <f>VLOOKUP(I5058,Key!M:N,2,FALSE)</f>
        <v>GE</v>
      </c>
      <c r="T5058" s="26">
        <f>VLOOKUP(J5058,Key!P:Q,2,FALSE)</f>
        <v>2008</v>
      </c>
      <c r="U5058" s="26" t="str">
        <f>VLOOKUP(K5058,Key!S:T,2,FALSE)</f>
        <v>Incumbent</v>
      </c>
      <c r="V5058" s="26">
        <v>1</v>
      </c>
    </row>
    <row r="5059" spans="1:22" x14ac:dyDescent="0.25">
      <c r="A5059" s="30">
        <v>136</v>
      </c>
      <c r="B5059" s="32" t="s">
        <v>395</v>
      </c>
      <c r="C5059" s="32" t="s">
        <v>9150</v>
      </c>
      <c r="D5059" s="32">
        <v>1713</v>
      </c>
      <c r="E5059" s="31">
        <v>1</v>
      </c>
      <c r="F5059" s="32">
        <v>0</v>
      </c>
      <c r="G5059" s="32">
        <v>0</v>
      </c>
      <c r="H5059" s="32">
        <v>0</v>
      </c>
      <c r="I5059" s="31">
        <v>0</v>
      </c>
      <c r="J5059" s="32">
        <v>5</v>
      </c>
      <c r="L5059" s="2" t="str">
        <f t="shared" si="237"/>
        <v>Ron</v>
      </c>
      <c r="M5059" s="2" t="str">
        <f t="shared" si="238"/>
        <v>Shegda</v>
      </c>
      <c r="N5059" s="26" t="str">
        <f t="shared" si="239"/>
        <v>Ron Shegda</v>
      </c>
      <c r="O5059" s="26" t="str">
        <f>VLOOKUP(E5059,Key!A:B,2,FALSE)</f>
        <v>Rep</v>
      </c>
      <c r="P5059" s="26" t="str">
        <f>VLOOKUP(F5059,Key!D:E,2,FALSE)</f>
        <v>Rep</v>
      </c>
      <c r="Q5059" s="26" t="str">
        <f>VLOOKUP(G5059,Key!G:H,2,FALSE)</f>
        <v>Man</v>
      </c>
      <c r="R5059" s="26">
        <f>VLOOKUP(H5059,Key!J:K,2,FALSE)</f>
        <v>1</v>
      </c>
      <c r="S5059" s="26" t="str">
        <f>VLOOKUP(I5059,Key!M:N,2,FALSE)</f>
        <v>Primary</v>
      </c>
      <c r="T5059" s="26">
        <f>VLOOKUP(J5059,Key!P:Q,2,FALSE)</f>
        <v>2010</v>
      </c>
      <c r="U5059" s="26" t="str">
        <f>VLOOKUP(K5059,Key!S:T,2,FALSE)</f>
        <v>Incumbent</v>
      </c>
      <c r="V5059" s="26">
        <v>0</v>
      </c>
    </row>
    <row r="5060" spans="1:22" x14ac:dyDescent="0.25">
      <c r="A5060" s="30">
        <v>136</v>
      </c>
      <c r="B5060" s="32" t="s">
        <v>395</v>
      </c>
      <c r="C5060" s="32" t="s">
        <v>9150</v>
      </c>
      <c r="D5060" s="32">
        <v>1713</v>
      </c>
      <c r="E5060" s="31">
        <v>1</v>
      </c>
      <c r="F5060" s="32">
        <v>0</v>
      </c>
      <c r="G5060" s="32">
        <v>0</v>
      </c>
      <c r="H5060" s="32">
        <v>1</v>
      </c>
      <c r="I5060" s="31">
        <v>1</v>
      </c>
      <c r="J5060" s="32">
        <v>5</v>
      </c>
      <c r="L5060" s="2" t="str">
        <f t="shared" si="237"/>
        <v>Ron</v>
      </c>
      <c r="M5060" s="2" t="str">
        <f t="shared" si="238"/>
        <v>Shegda</v>
      </c>
      <c r="N5060" s="26" t="str">
        <f t="shared" si="239"/>
        <v>Ron Shegda</v>
      </c>
      <c r="O5060" s="26" t="str">
        <f>VLOOKUP(E5060,Key!A:B,2,FALSE)</f>
        <v>Rep</v>
      </c>
      <c r="P5060" s="26" t="str">
        <f>VLOOKUP(F5060,Key!D:E,2,FALSE)</f>
        <v>Rep</v>
      </c>
      <c r="Q5060" s="26" t="str">
        <f>VLOOKUP(G5060,Key!G:H,2,FALSE)</f>
        <v>Man</v>
      </c>
      <c r="R5060" s="26">
        <f>VLOOKUP(H5060,Key!J:K,2,FALSE)</f>
        <v>0</v>
      </c>
      <c r="S5060" s="26" t="str">
        <f>VLOOKUP(I5060,Key!M:N,2,FALSE)</f>
        <v>GE</v>
      </c>
      <c r="T5060" s="26">
        <f>VLOOKUP(J5060,Key!P:Q,2,FALSE)</f>
        <v>2010</v>
      </c>
      <c r="U5060" s="26" t="str">
        <f>VLOOKUP(K5060,Key!S:T,2,FALSE)</f>
        <v>Incumbent</v>
      </c>
      <c r="V5060" s="26">
        <v>0</v>
      </c>
    </row>
    <row r="5061" spans="1:22" x14ac:dyDescent="0.25">
      <c r="A5061" s="30">
        <v>117</v>
      </c>
      <c r="B5061" s="32" t="s">
        <v>1378</v>
      </c>
      <c r="C5061" s="32" t="s">
        <v>9162</v>
      </c>
      <c r="D5061" s="32">
        <v>1714</v>
      </c>
      <c r="E5061" s="31">
        <v>1</v>
      </c>
      <c r="F5061" s="32">
        <v>1</v>
      </c>
      <c r="G5061" s="32">
        <v>0</v>
      </c>
      <c r="H5061" s="32">
        <v>0</v>
      </c>
      <c r="I5061" s="31">
        <v>0</v>
      </c>
      <c r="J5061" s="32">
        <v>5</v>
      </c>
      <c r="L5061" s="2" t="str">
        <f t="shared" si="237"/>
        <v>Richard</v>
      </c>
      <c r="M5061" s="2" t="str">
        <f t="shared" si="238"/>
        <v>Shermanski</v>
      </c>
      <c r="N5061" s="26" t="str">
        <f t="shared" si="239"/>
        <v>Richard Shermanski</v>
      </c>
      <c r="O5061" s="26" t="str">
        <f>VLOOKUP(E5061,Key!A:B,2,FALSE)</f>
        <v>Rep</v>
      </c>
      <c r="P5061" s="26" t="str">
        <f>VLOOKUP(F5061,Key!D:E,2,FALSE)</f>
        <v>Dem</v>
      </c>
      <c r="Q5061" s="26" t="str">
        <f>VLOOKUP(G5061,Key!G:H,2,FALSE)</f>
        <v>Man</v>
      </c>
      <c r="R5061" s="26">
        <f>VLOOKUP(H5061,Key!J:K,2,FALSE)</f>
        <v>1</v>
      </c>
      <c r="S5061" s="26" t="str">
        <f>VLOOKUP(I5061,Key!M:N,2,FALSE)</f>
        <v>Primary</v>
      </c>
      <c r="T5061" s="26">
        <f>VLOOKUP(J5061,Key!P:Q,2,FALSE)</f>
        <v>2010</v>
      </c>
      <c r="U5061" s="26" t="str">
        <f>VLOOKUP(K5061,Key!S:T,2,FALSE)</f>
        <v>Incumbent</v>
      </c>
      <c r="V5061" s="26">
        <v>1</v>
      </c>
    </row>
    <row r="5062" spans="1:22" x14ac:dyDescent="0.25">
      <c r="A5062" s="30">
        <v>117</v>
      </c>
      <c r="B5062" s="32" t="s">
        <v>1378</v>
      </c>
      <c r="C5062" s="32" t="s">
        <v>9162</v>
      </c>
      <c r="D5062" s="32">
        <v>1714</v>
      </c>
      <c r="E5062" s="31">
        <v>1</v>
      </c>
      <c r="F5062" s="32">
        <v>1</v>
      </c>
      <c r="G5062" s="32">
        <v>0</v>
      </c>
      <c r="H5062" s="32">
        <v>1</v>
      </c>
      <c r="I5062" s="31">
        <v>1</v>
      </c>
      <c r="J5062" s="32">
        <v>5</v>
      </c>
      <c r="L5062" s="2" t="str">
        <f t="shared" si="237"/>
        <v>Richard</v>
      </c>
      <c r="M5062" s="2" t="str">
        <f t="shared" si="238"/>
        <v>Shermanski</v>
      </c>
      <c r="N5062" s="26" t="str">
        <f t="shared" si="239"/>
        <v>Richard Shermanski</v>
      </c>
      <c r="O5062" s="26" t="str">
        <f>VLOOKUP(E5062,Key!A:B,2,FALSE)</f>
        <v>Rep</v>
      </c>
      <c r="P5062" s="26" t="str">
        <f>VLOOKUP(F5062,Key!D:E,2,FALSE)</f>
        <v>Dem</v>
      </c>
      <c r="Q5062" s="26" t="str">
        <f>VLOOKUP(G5062,Key!G:H,2,FALSE)</f>
        <v>Man</v>
      </c>
      <c r="R5062" s="26">
        <f>VLOOKUP(H5062,Key!J:K,2,FALSE)</f>
        <v>0</v>
      </c>
      <c r="S5062" s="26" t="str">
        <f>VLOOKUP(I5062,Key!M:N,2,FALSE)</f>
        <v>GE</v>
      </c>
      <c r="T5062" s="26">
        <f>VLOOKUP(J5062,Key!P:Q,2,FALSE)</f>
        <v>2010</v>
      </c>
      <c r="U5062" s="26" t="str">
        <f>VLOOKUP(K5062,Key!S:T,2,FALSE)</f>
        <v>Incumbent</v>
      </c>
      <c r="V5062" s="26">
        <v>0</v>
      </c>
    </row>
    <row r="5063" spans="1:22" x14ac:dyDescent="0.25">
      <c r="A5063" s="30">
        <v>113</v>
      </c>
      <c r="B5063" s="32" t="s">
        <v>8482</v>
      </c>
      <c r="C5063" s="32" t="s">
        <v>8483</v>
      </c>
      <c r="D5063" s="32">
        <v>1715</v>
      </c>
      <c r="E5063" s="31">
        <v>1</v>
      </c>
      <c r="F5063" s="32">
        <v>0</v>
      </c>
      <c r="G5063" s="32">
        <v>0</v>
      </c>
      <c r="H5063" s="32">
        <v>1</v>
      </c>
      <c r="I5063" s="31">
        <v>1</v>
      </c>
      <c r="J5063" s="32">
        <v>4</v>
      </c>
      <c r="L5063" s="2" t="str">
        <f t="shared" si="237"/>
        <v>Frank Andrews</v>
      </c>
      <c r="M5063" s="2" t="str">
        <f t="shared" si="238"/>
        <v>Shimkus</v>
      </c>
      <c r="N5063" s="26" t="str">
        <f t="shared" si="239"/>
        <v>Frank Andrews Shimkus</v>
      </c>
      <c r="O5063" s="26" t="str">
        <f>VLOOKUP(E5063,Key!A:B,2,FALSE)</f>
        <v>Rep</v>
      </c>
      <c r="P5063" s="26" t="str">
        <f>VLOOKUP(F5063,Key!D:E,2,FALSE)</f>
        <v>Rep</v>
      </c>
      <c r="Q5063" s="26" t="str">
        <f>VLOOKUP(G5063,Key!G:H,2,FALSE)</f>
        <v>Man</v>
      </c>
      <c r="R5063" s="26">
        <f>VLOOKUP(H5063,Key!J:K,2,FALSE)</f>
        <v>0</v>
      </c>
      <c r="S5063" s="26" t="str">
        <f>VLOOKUP(I5063,Key!M:N,2,FALSE)</f>
        <v>GE</v>
      </c>
      <c r="T5063" s="26">
        <f>VLOOKUP(J5063,Key!P:Q,2,FALSE)</f>
        <v>2008</v>
      </c>
      <c r="U5063" s="26" t="str">
        <f>VLOOKUP(K5063,Key!S:T,2,FALSE)</f>
        <v>Incumbent</v>
      </c>
      <c r="V5063" s="26">
        <v>1</v>
      </c>
    </row>
    <row r="5064" spans="1:22" x14ac:dyDescent="0.25">
      <c r="A5064" s="30">
        <v>11</v>
      </c>
      <c r="B5064" s="32" t="s">
        <v>5785</v>
      </c>
      <c r="C5064" s="32" t="s">
        <v>5786</v>
      </c>
      <c r="D5064" s="32">
        <v>1716</v>
      </c>
      <c r="E5064" s="32">
        <v>1</v>
      </c>
      <c r="F5064" s="32">
        <v>0</v>
      </c>
      <c r="G5064" s="32">
        <v>0</v>
      </c>
      <c r="H5064" s="32">
        <v>1</v>
      </c>
      <c r="I5064" s="32">
        <v>0</v>
      </c>
      <c r="J5064" s="32">
        <v>1</v>
      </c>
      <c r="L5064" s="2" t="str">
        <f t="shared" si="237"/>
        <v>Mark A.</v>
      </c>
      <c r="M5064" s="2" t="str">
        <f t="shared" si="238"/>
        <v>Shoaf</v>
      </c>
      <c r="N5064" s="26" t="str">
        <f t="shared" si="239"/>
        <v>Mark A. Shoaf</v>
      </c>
      <c r="O5064" s="26" t="str">
        <f>VLOOKUP(E5064,Key!A:B,2,FALSE)</f>
        <v>Rep</v>
      </c>
      <c r="P5064" s="26" t="str">
        <f>VLOOKUP(F5064,Key!D:E,2,FALSE)</f>
        <v>Rep</v>
      </c>
      <c r="Q5064" s="26" t="str">
        <f>VLOOKUP(G5064,Key!G:H,2,FALSE)</f>
        <v>Man</v>
      </c>
      <c r="R5064" s="26">
        <f>VLOOKUP(H5064,Key!J:K,2,FALSE)</f>
        <v>0</v>
      </c>
      <c r="S5064" s="26" t="str">
        <f>VLOOKUP(I5064,Key!M:N,2,FALSE)</f>
        <v>Primary</v>
      </c>
      <c r="T5064" s="26">
        <f>VLOOKUP(J5064,Key!P:Q,2,FALSE)</f>
        <v>2002</v>
      </c>
      <c r="U5064" s="26" t="str">
        <f>VLOOKUP(K5064,Key!S:T,2,FALSE)</f>
        <v>Incumbent</v>
      </c>
      <c r="V5064" s="26">
        <v>1</v>
      </c>
    </row>
    <row r="5065" spans="1:22" x14ac:dyDescent="0.25">
      <c r="A5065" s="30">
        <v>63</v>
      </c>
      <c r="B5065" s="31" t="s">
        <v>6055</v>
      </c>
      <c r="C5065" s="31" t="s">
        <v>7756</v>
      </c>
      <c r="D5065" s="31">
        <v>1717</v>
      </c>
      <c r="E5065" s="31">
        <v>1</v>
      </c>
      <c r="F5065" s="31">
        <v>1</v>
      </c>
      <c r="G5065" s="31">
        <v>0</v>
      </c>
      <c r="H5065" s="31">
        <v>0</v>
      </c>
      <c r="I5065" s="31">
        <v>0</v>
      </c>
      <c r="J5065" s="32">
        <v>3</v>
      </c>
      <c r="L5065" s="2" t="str">
        <f t="shared" si="237"/>
        <v>Christopher</v>
      </c>
      <c r="M5065" s="2" t="str">
        <f t="shared" si="238"/>
        <v>Shropshire</v>
      </c>
      <c r="N5065" s="26" t="str">
        <f t="shared" si="239"/>
        <v>Christopher Shropshire</v>
      </c>
      <c r="O5065" s="26" t="str">
        <f>VLOOKUP(E5065,Key!A:B,2,FALSE)</f>
        <v>Rep</v>
      </c>
      <c r="P5065" s="26" t="str">
        <f>VLOOKUP(F5065,Key!D:E,2,FALSE)</f>
        <v>Dem</v>
      </c>
      <c r="Q5065" s="26" t="str">
        <f>VLOOKUP(G5065,Key!G:H,2,FALSE)</f>
        <v>Man</v>
      </c>
      <c r="R5065" s="26">
        <f>VLOOKUP(H5065,Key!J:K,2,FALSE)</f>
        <v>1</v>
      </c>
      <c r="S5065" s="26" t="str">
        <f>VLOOKUP(I5065,Key!M:N,2,FALSE)</f>
        <v>Primary</v>
      </c>
      <c r="T5065" s="26">
        <f>VLOOKUP(J5065,Key!P:Q,2,FALSE)</f>
        <v>2006</v>
      </c>
      <c r="U5065" s="26" t="str">
        <f>VLOOKUP(K5065,Key!S:T,2,FALSE)</f>
        <v>Incumbent</v>
      </c>
      <c r="V5065" s="26">
        <v>1</v>
      </c>
    </row>
    <row r="5066" spans="1:22" x14ac:dyDescent="0.25">
      <c r="A5066" s="30">
        <v>63</v>
      </c>
      <c r="B5066" s="31" t="s">
        <v>6055</v>
      </c>
      <c r="C5066" s="31" t="s">
        <v>7756</v>
      </c>
      <c r="D5066" s="31">
        <v>1717</v>
      </c>
      <c r="E5066" s="31">
        <v>1</v>
      </c>
      <c r="F5066" s="31">
        <v>1</v>
      </c>
      <c r="G5066" s="31">
        <v>0</v>
      </c>
      <c r="H5066" s="31">
        <v>1</v>
      </c>
      <c r="I5066" s="31">
        <v>1</v>
      </c>
      <c r="J5066" s="32">
        <v>3</v>
      </c>
      <c r="L5066" s="2" t="str">
        <f t="shared" si="237"/>
        <v>Christopher</v>
      </c>
      <c r="M5066" s="2" t="str">
        <f t="shared" si="238"/>
        <v>Shropshire</v>
      </c>
      <c r="N5066" s="26" t="str">
        <f t="shared" si="239"/>
        <v>Christopher Shropshire</v>
      </c>
      <c r="O5066" s="26" t="str">
        <f>VLOOKUP(E5066,Key!A:B,2,FALSE)</f>
        <v>Rep</v>
      </c>
      <c r="P5066" s="26" t="str">
        <f>VLOOKUP(F5066,Key!D:E,2,FALSE)</f>
        <v>Dem</v>
      </c>
      <c r="Q5066" s="26" t="str">
        <f>VLOOKUP(G5066,Key!G:H,2,FALSE)</f>
        <v>Man</v>
      </c>
      <c r="R5066" s="26">
        <f>VLOOKUP(H5066,Key!J:K,2,FALSE)</f>
        <v>0</v>
      </c>
      <c r="S5066" s="26" t="str">
        <f>VLOOKUP(I5066,Key!M:N,2,FALSE)</f>
        <v>GE</v>
      </c>
      <c r="T5066" s="26">
        <f>VLOOKUP(J5066,Key!P:Q,2,FALSE)</f>
        <v>2006</v>
      </c>
      <c r="U5066" s="26" t="str">
        <f>VLOOKUP(K5066,Key!S:T,2,FALSE)</f>
        <v>Incumbent</v>
      </c>
      <c r="V5066" s="26">
        <v>0</v>
      </c>
    </row>
    <row r="5067" spans="1:22" x14ac:dyDescent="0.25">
      <c r="A5067" s="30">
        <v>73</v>
      </c>
      <c r="B5067" s="32" t="s">
        <v>1465</v>
      </c>
      <c r="C5067" s="32" t="s">
        <v>8886</v>
      </c>
      <c r="D5067" s="32">
        <v>1718</v>
      </c>
      <c r="E5067" s="31">
        <v>1</v>
      </c>
      <c r="F5067" s="32">
        <v>0</v>
      </c>
      <c r="G5067" s="32">
        <v>0</v>
      </c>
      <c r="H5067" s="32">
        <v>0</v>
      </c>
      <c r="I5067" s="31">
        <v>0</v>
      </c>
      <c r="J5067" s="32">
        <v>5</v>
      </c>
      <c r="L5067" s="2" t="str">
        <f t="shared" si="237"/>
        <v>Stephen J</v>
      </c>
      <c r="M5067" s="2" t="str">
        <f t="shared" si="238"/>
        <v>Shuagis</v>
      </c>
      <c r="N5067" s="26" t="str">
        <f t="shared" si="239"/>
        <v>Stephen J Shuagis</v>
      </c>
      <c r="O5067" s="26" t="str">
        <f>VLOOKUP(E5067,Key!A:B,2,FALSE)</f>
        <v>Rep</v>
      </c>
      <c r="P5067" s="26" t="str">
        <f>VLOOKUP(F5067,Key!D:E,2,FALSE)</f>
        <v>Rep</v>
      </c>
      <c r="Q5067" s="26" t="str">
        <f>VLOOKUP(G5067,Key!G:H,2,FALSE)</f>
        <v>Man</v>
      </c>
      <c r="R5067" s="26">
        <f>VLOOKUP(H5067,Key!J:K,2,FALSE)</f>
        <v>1</v>
      </c>
      <c r="S5067" s="26" t="str">
        <f>VLOOKUP(I5067,Key!M:N,2,FALSE)</f>
        <v>Primary</v>
      </c>
      <c r="T5067" s="26">
        <f>VLOOKUP(J5067,Key!P:Q,2,FALSE)</f>
        <v>2010</v>
      </c>
      <c r="U5067" s="26" t="str">
        <f>VLOOKUP(K5067,Key!S:T,2,FALSE)</f>
        <v>Incumbent</v>
      </c>
      <c r="V5067" s="26">
        <v>1</v>
      </c>
    </row>
    <row r="5068" spans="1:22" x14ac:dyDescent="0.25">
      <c r="A5068" s="30">
        <v>73</v>
      </c>
      <c r="B5068" s="32" t="s">
        <v>1465</v>
      </c>
      <c r="C5068" s="32" t="s">
        <v>8886</v>
      </c>
      <c r="D5068" s="32">
        <v>1718</v>
      </c>
      <c r="E5068" s="31">
        <v>1</v>
      </c>
      <c r="F5068" s="32">
        <v>0</v>
      </c>
      <c r="G5068" s="32">
        <v>0</v>
      </c>
      <c r="H5068" s="32">
        <v>1</v>
      </c>
      <c r="I5068" s="31">
        <v>1</v>
      </c>
      <c r="J5068" s="32">
        <v>5</v>
      </c>
      <c r="L5068" s="2" t="str">
        <f t="shared" si="237"/>
        <v>Stephen J</v>
      </c>
      <c r="M5068" s="2" t="str">
        <f t="shared" si="238"/>
        <v>Shuagis</v>
      </c>
      <c r="N5068" s="26" t="str">
        <f t="shared" si="239"/>
        <v>Stephen J Shuagis</v>
      </c>
      <c r="O5068" s="26" t="str">
        <f>VLOOKUP(E5068,Key!A:B,2,FALSE)</f>
        <v>Rep</v>
      </c>
      <c r="P5068" s="26" t="str">
        <f>VLOOKUP(F5068,Key!D:E,2,FALSE)</f>
        <v>Rep</v>
      </c>
      <c r="Q5068" s="26" t="str">
        <f>VLOOKUP(G5068,Key!G:H,2,FALSE)</f>
        <v>Man</v>
      </c>
      <c r="R5068" s="26">
        <f>VLOOKUP(H5068,Key!J:K,2,FALSE)</f>
        <v>0</v>
      </c>
      <c r="S5068" s="26" t="str">
        <f>VLOOKUP(I5068,Key!M:N,2,FALSE)</f>
        <v>GE</v>
      </c>
      <c r="T5068" s="26">
        <f>VLOOKUP(J5068,Key!P:Q,2,FALSE)</f>
        <v>2010</v>
      </c>
      <c r="U5068" s="26" t="str">
        <f>VLOOKUP(K5068,Key!S:T,2,FALSE)</f>
        <v>Incumbent</v>
      </c>
      <c r="V5068" s="26">
        <v>0</v>
      </c>
    </row>
    <row r="5069" spans="1:22" x14ac:dyDescent="0.25">
      <c r="A5069" s="30">
        <v>143</v>
      </c>
      <c r="B5069" s="32" t="s">
        <v>2955</v>
      </c>
      <c r="C5069" s="32" t="s">
        <v>2956</v>
      </c>
      <c r="D5069" s="32">
        <v>1719</v>
      </c>
      <c r="E5069" s="32">
        <v>1</v>
      </c>
      <c r="F5069" s="32">
        <v>1</v>
      </c>
      <c r="G5069" s="32">
        <v>1</v>
      </c>
      <c r="H5069" s="32">
        <v>1</v>
      </c>
      <c r="I5069" s="32">
        <v>0</v>
      </c>
      <c r="J5069" s="32">
        <v>2</v>
      </c>
      <c r="L5069" s="2" t="str">
        <f t="shared" si="237"/>
        <v>Maureen V</v>
      </c>
      <c r="M5069" s="2" t="str">
        <f t="shared" si="238"/>
        <v>Shuster</v>
      </c>
      <c r="N5069" s="26" t="str">
        <f t="shared" si="239"/>
        <v>Maureen V Shuster</v>
      </c>
      <c r="O5069" s="26" t="str">
        <f>VLOOKUP(E5069,Key!A:B,2,FALSE)</f>
        <v>Rep</v>
      </c>
      <c r="P5069" s="26" t="str">
        <f>VLOOKUP(F5069,Key!D:E,2,FALSE)</f>
        <v>Dem</v>
      </c>
      <c r="Q5069" s="26" t="str">
        <f>VLOOKUP(G5069,Key!G:H,2,FALSE)</f>
        <v>Woman</v>
      </c>
      <c r="R5069" s="26">
        <f>VLOOKUP(H5069,Key!J:K,2,FALSE)</f>
        <v>0</v>
      </c>
      <c r="S5069" s="26" t="str">
        <f>VLOOKUP(I5069,Key!M:N,2,FALSE)</f>
        <v>Primary</v>
      </c>
      <c r="T5069" s="26">
        <f>VLOOKUP(J5069,Key!P:Q,2,FALSE)</f>
        <v>2004</v>
      </c>
      <c r="U5069" s="26" t="str">
        <f>VLOOKUP(K5069,Key!S:T,2,FALSE)</f>
        <v>Incumbent</v>
      </c>
      <c r="V5069" s="26">
        <v>1</v>
      </c>
    </row>
    <row r="5070" spans="1:22" x14ac:dyDescent="0.25">
      <c r="A5070" s="30">
        <v>6</v>
      </c>
      <c r="B5070" s="32" t="s">
        <v>3664</v>
      </c>
      <c r="C5070" s="32" t="s">
        <v>3665</v>
      </c>
      <c r="D5070" s="32">
        <v>1720</v>
      </c>
      <c r="E5070" s="32">
        <v>1</v>
      </c>
      <c r="F5070" s="32">
        <v>1</v>
      </c>
      <c r="G5070" s="32">
        <v>1</v>
      </c>
      <c r="H5070" s="32">
        <v>0</v>
      </c>
      <c r="I5070" s="32">
        <v>0</v>
      </c>
      <c r="J5070" s="32">
        <v>7</v>
      </c>
      <c r="L5070" s="2" t="str">
        <f t="shared" si="237"/>
        <v>Juanita Kay</v>
      </c>
      <c r="M5070" s="2" t="str">
        <f t="shared" si="238"/>
        <v>Shutsa</v>
      </c>
      <c r="N5070" s="26" t="str">
        <f t="shared" si="239"/>
        <v>Juanita Kay Shutsa</v>
      </c>
      <c r="O5070" s="26" t="str">
        <f>VLOOKUP(E5070,Key!A:B,2,FALSE)</f>
        <v>Rep</v>
      </c>
      <c r="P5070" s="26" t="str">
        <f>VLOOKUP(F5070,Key!D:E,2,FALSE)</f>
        <v>Dem</v>
      </c>
      <c r="Q5070" s="26" t="str">
        <f>VLOOKUP(G5070,Key!G:H,2,FALSE)</f>
        <v>Woman</v>
      </c>
      <c r="R5070" s="26">
        <f>VLOOKUP(H5070,Key!J:K,2,FALSE)</f>
        <v>1</v>
      </c>
      <c r="S5070" s="26" t="str">
        <f>VLOOKUP(I5070,Key!M:N,2,FALSE)</f>
        <v>Primary</v>
      </c>
      <c r="T5070" s="26">
        <f>VLOOKUP(J5070,Key!P:Q,2,FALSE)</f>
        <v>2014</v>
      </c>
      <c r="U5070" s="26" t="str">
        <f>VLOOKUP(K5070,Key!S:T,2,FALSE)</f>
        <v>Incumbent</v>
      </c>
      <c r="V5070" s="26">
        <v>1</v>
      </c>
    </row>
    <row r="5071" spans="1:22" x14ac:dyDescent="0.25">
      <c r="A5071" s="30">
        <v>117</v>
      </c>
      <c r="B5071" s="31" t="s">
        <v>8467</v>
      </c>
      <c r="C5071" s="31" t="s">
        <v>8468</v>
      </c>
      <c r="D5071" s="31">
        <v>1721</v>
      </c>
      <c r="E5071" s="31">
        <v>1</v>
      </c>
      <c r="F5071" s="31">
        <v>0</v>
      </c>
      <c r="G5071" s="31">
        <v>0</v>
      </c>
      <c r="H5071" s="31">
        <v>1</v>
      </c>
      <c r="I5071" s="31">
        <v>0</v>
      </c>
      <c r="J5071" s="32">
        <v>3</v>
      </c>
      <c r="L5071" s="2" t="str">
        <f t="shared" si="237"/>
        <v>Edmund</v>
      </c>
      <c r="M5071" s="2" t="str">
        <f t="shared" si="238"/>
        <v>Sichler</v>
      </c>
      <c r="N5071" s="26" t="str">
        <f t="shared" si="239"/>
        <v>Edmund Sichler</v>
      </c>
      <c r="O5071" s="26" t="str">
        <f>VLOOKUP(E5071,Key!A:B,2,FALSE)</f>
        <v>Rep</v>
      </c>
      <c r="P5071" s="26" t="str">
        <f>VLOOKUP(F5071,Key!D:E,2,FALSE)</f>
        <v>Rep</v>
      </c>
      <c r="Q5071" s="26" t="str">
        <f>VLOOKUP(G5071,Key!G:H,2,FALSE)</f>
        <v>Man</v>
      </c>
      <c r="R5071" s="26">
        <f>VLOOKUP(H5071,Key!J:K,2,FALSE)</f>
        <v>0</v>
      </c>
      <c r="S5071" s="26" t="str">
        <f>VLOOKUP(I5071,Key!M:N,2,FALSE)</f>
        <v>Primary</v>
      </c>
      <c r="T5071" s="26">
        <f>VLOOKUP(J5071,Key!P:Q,2,FALSE)</f>
        <v>2006</v>
      </c>
      <c r="U5071" s="26" t="str">
        <f>VLOOKUP(K5071,Key!S:T,2,FALSE)</f>
        <v>Incumbent</v>
      </c>
      <c r="V5071" s="26">
        <v>1</v>
      </c>
    </row>
    <row r="5072" spans="1:22" x14ac:dyDescent="0.25">
      <c r="A5072" s="30">
        <v>164</v>
      </c>
      <c r="B5072" s="32" t="s">
        <v>6776</v>
      </c>
      <c r="C5072" s="32" t="s">
        <v>7139</v>
      </c>
      <c r="D5072" s="32">
        <v>1722</v>
      </c>
      <c r="E5072" s="32">
        <v>1</v>
      </c>
      <c r="F5072" s="32">
        <v>0</v>
      </c>
      <c r="G5072" s="32">
        <v>0</v>
      </c>
      <c r="H5072" s="32">
        <v>0</v>
      </c>
      <c r="I5072" s="32">
        <v>0</v>
      </c>
      <c r="J5072" s="32">
        <v>7</v>
      </c>
      <c r="L5072" s="2" t="str">
        <f t="shared" si="237"/>
        <v>Mohammad Saud</v>
      </c>
      <c r="M5072" s="2" t="str">
        <f t="shared" si="238"/>
        <v>Siddiqui</v>
      </c>
      <c r="N5072" s="26" t="str">
        <f t="shared" si="239"/>
        <v>Mohammad Saud Siddiqui</v>
      </c>
      <c r="O5072" s="26" t="str">
        <f>VLOOKUP(E5072,Key!A:B,2,FALSE)</f>
        <v>Rep</v>
      </c>
      <c r="P5072" s="26" t="str">
        <f>VLOOKUP(F5072,Key!D:E,2,FALSE)</f>
        <v>Rep</v>
      </c>
      <c r="Q5072" s="26" t="str">
        <f>VLOOKUP(G5072,Key!G:H,2,FALSE)</f>
        <v>Man</v>
      </c>
      <c r="R5072" s="26">
        <f>VLOOKUP(H5072,Key!J:K,2,FALSE)</f>
        <v>1</v>
      </c>
      <c r="S5072" s="26" t="str">
        <f>VLOOKUP(I5072,Key!M:N,2,FALSE)</f>
        <v>Primary</v>
      </c>
      <c r="T5072" s="26">
        <f>VLOOKUP(J5072,Key!P:Q,2,FALSE)</f>
        <v>2014</v>
      </c>
      <c r="U5072" s="26" t="str">
        <f>VLOOKUP(K5072,Key!S:T,2,FALSE)</f>
        <v>Incumbent</v>
      </c>
      <c r="V5072" s="26">
        <v>1</v>
      </c>
    </row>
    <row r="5073" spans="1:22" x14ac:dyDescent="0.25">
      <c r="A5073" s="30">
        <v>92</v>
      </c>
      <c r="B5073" s="32" t="s">
        <v>387</v>
      </c>
      <c r="C5073" s="32" t="s">
        <v>388</v>
      </c>
      <c r="D5073" s="32">
        <v>1723</v>
      </c>
      <c r="E5073" s="31">
        <v>1</v>
      </c>
      <c r="F5073" s="32">
        <v>0</v>
      </c>
      <c r="G5073" s="32">
        <v>0</v>
      </c>
      <c r="H5073" s="32">
        <v>1</v>
      </c>
      <c r="I5073" s="32">
        <v>0</v>
      </c>
      <c r="J5073" s="32">
        <v>6</v>
      </c>
      <c r="L5073" s="2" t="str">
        <f t="shared" si="237"/>
        <v>William J</v>
      </c>
      <c r="M5073" s="2" t="str">
        <f t="shared" si="238"/>
        <v>Sieg</v>
      </c>
      <c r="N5073" s="26" t="str">
        <f t="shared" si="239"/>
        <v>William J Sieg</v>
      </c>
      <c r="O5073" s="26" t="str">
        <f>VLOOKUP(E5073,Key!A:B,2,FALSE)</f>
        <v>Rep</v>
      </c>
      <c r="P5073" s="26" t="str">
        <f>VLOOKUP(F5073,Key!D:E,2,FALSE)</f>
        <v>Rep</v>
      </c>
      <c r="Q5073" s="26" t="str">
        <f>VLOOKUP(G5073,Key!G:H,2,FALSE)</f>
        <v>Man</v>
      </c>
      <c r="R5073" s="26">
        <f>VLOOKUP(H5073,Key!J:K,2,FALSE)</f>
        <v>0</v>
      </c>
      <c r="S5073" s="26" t="str">
        <f>VLOOKUP(I5073,Key!M:N,2,FALSE)</f>
        <v>Primary</v>
      </c>
      <c r="T5073" s="26">
        <f>VLOOKUP(J5073,Key!P:Q,2,FALSE)</f>
        <v>2012</v>
      </c>
      <c r="U5073" s="26" t="str">
        <f>VLOOKUP(K5073,Key!S:T,2,FALSE)</f>
        <v>Incumbent</v>
      </c>
      <c r="V5073" s="26">
        <v>1</v>
      </c>
    </row>
    <row r="5074" spans="1:22" x14ac:dyDescent="0.25">
      <c r="A5074" s="30">
        <v>119</v>
      </c>
      <c r="B5074" s="31" t="s">
        <v>8277</v>
      </c>
      <c r="C5074" s="31" t="s">
        <v>7874</v>
      </c>
      <c r="D5074" s="31">
        <v>1724</v>
      </c>
      <c r="E5074" s="31">
        <v>1</v>
      </c>
      <c r="F5074" s="31">
        <v>0</v>
      </c>
      <c r="G5074" s="31">
        <v>0</v>
      </c>
      <c r="H5074" s="31">
        <v>0</v>
      </c>
      <c r="I5074" s="31">
        <v>0</v>
      </c>
      <c r="J5074" s="32">
        <v>3</v>
      </c>
      <c r="L5074" s="2" t="str">
        <f t="shared" si="237"/>
        <v>Ed</v>
      </c>
      <c r="M5074" s="2" t="str">
        <f t="shared" si="238"/>
        <v>Sieminski</v>
      </c>
      <c r="N5074" s="26" t="str">
        <f t="shared" si="239"/>
        <v>Ed Sieminski</v>
      </c>
      <c r="O5074" s="26" t="str">
        <f>VLOOKUP(E5074,Key!A:B,2,FALSE)</f>
        <v>Rep</v>
      </c>
      <c r="P5074" s="26" t="str">
        <f>VLOOKUP(F5074,Key!D:E,2,FALSE)</f>
        <v>Rep</v>
      </c>
      <c r="Q5074" s="26" t="str">
        <f>VLOOKUP(G5074,Key!G:H,2,FALSE)</f>
        <v>Man</v>
      </c>
      <c r="R5074" s="26">
        <f>VLOOKUP(H5074,Key!J:K,2,FALSE)</f>
        <v>1</v>
      </c>
      <c r="S5074" s="26" t="str">
        <f>VLOOKUP(I5074,Key!M:N,2,FALSE)</f>
        <v>Primary</v>
      </c>
      <c r="T5074" s="26">
        <f>VLOOKUP(J5074,Key!P:Q,2,FALSE)</f>
        <v>2006</v>
      </c>
      <c r="U5074" s="26" t="str">
        <f>VLOOKUP(K5074,Key!S:T,2,FALSE)</f>
        <v>Incumbent</v>
      </c>
      <c r="V5074" s="26">
        <v>1</v>
      </c>
    </row>
    <row r="5075" spans="1:22" x14ac:dyDescent="0.25">
      <c r="A5075" s="30">
        <v>119</v>
      </c>
      <c r="B5075" s="31" t="s">
        <v>8277</v>
      </c>
      <c r="C5075" s="31" t="s">
        <v>7874</v>
      </c>
      <c r="D5075" s="31">
        <v>1724</v>
      </c>
      <c r="E5075" s="31">
        <v>1</v>
      </c>
      <c r="F5075" s="31">
        <v>0</v>
      </c>
      <c r="G5075" s="31">
        <v>0</v>
      </c>
      <c r="H5075" s="31">
        <v>1</v>
      </c>
      <c r="I5075" s="31">
        <v>1</v>
      </c>
      <c r="J5075" s="32">
        <v>3</v>
      </c>
      <c r="L5075" s="2" t="str">
        <f t="shared" si="237"/>
        <v>Ed</v>
      </c>
      <c r="M5075" s="2" t="str">
        <f t="shared" si="238"/>
        <v>Sieminski</v>
      </c>
      <c r="N5075" s="26" t="str">
        <f t="shared" si="239"/>
        <v>Ed Sieminski</v>
      </c>
      <c r="O5075" s="26" t="str">
        <f>VLOOKUP(E5075,Key!A:B,2,FALSE)</f>
        <v>Rep</v>
      </c>
      <c r="P5075" s="26" t="str">
        <f>VLOOKUP(F5075,Key!D:E,2,FALSE)</f>
        <v>Rep</v>
      </c>
      <c r="Q5075" s="26" t="str">
        <f>VLOOKUP(G5075,Key!G:H,2,FALSE)</f>
        <v>Man</v>
      </c>
      <c r="R5075" s="26">
        <f>VLOOKUP(H5075,Key!J:K,2,FALSE)</f>
        <v>0</v>
      </c>
      <c r="S5075" s="26" t="str">
        <f>VLOOKUP(I5075,Key!M:N,2,FALSE)</f>
        <v>GE</v>
      </c>
      <c r="T5075" s="26">
        <f>VLOOKUP(J5075,Key!P:Q,2,FALSE)</f>
        <v>2006</v>
      </c>
      <c r="U5075" s="26" t="str">
        <f>VLOOKUP(K5075,Key!S:T,2,FALSE)</f>
        <v>Incumbent</v>
      </c>
      <c r="V5075" s="26">
        <v>0</v>
      </c>
    </row>
    <row r="5076" spans="1:22" x14ac:dyDescent="0.25">
      <c r="A5076" s="30">
        <v>65</v>
      </c>
      <c r="B5076" s="31" t="s">
        <v>2927</v>
      </c>
      <c r="C5076" s="31" t="s">
        <v>2928</v>
      </c>
      <c r="D5076" s="31">
        <v>1725</v>
      </c>
      <c r="E5076" s="31">
        <v>1</v>
      </c>
      <c r="F5076" s="31">
        <v>1</v>
      </c>
      <c r="G5076" s="31">
        <v>0</v>
      </c>
      <c r="H5076" s="31">
        <v>1</v>
      </c>
      <c r="I5076" s="31">
        <v>1</v>
      </c>
      <c r="J5076" s="32">
        <v>2</v>
      </c>
      <c r="L5076" s="2" t="str">
        <f t="shared" si="237"/>
        <v>Steven A</v>
      </c>
      <c r="M5076" s="2" t="str">
        <f t="shared" si="238"/>
        <v>Sigmund</v>
      </c>
      <c r="N5076" s="26" t="str">
        <f t="shared" si="239"/>
        <v>Steven A Sigmund</v>
      </c>
      <c r="O5076" s="26" t="str">
        <f>VLOOKUP(E5076,Key!A:B,2,FALSE)</f>
        <v>Rep</v>
      </c>
      <c r="P5076" s="26" t="str">
        <f>VLOOKUP(F5076,Key!D:E,2,FALSE)</f>
        <v>Dem</v>
      </c>
      <c r="Q5076" s="26" t="str">
        <f>VLOOKUP(G5076,Key!G:H,2,FALSE)</f>
        <v>Man</v>
      </c>
      <c r="R5076" s="26">
        <f>VLOOKUP(H5076,Key!J:K,2,FALSE)</f>
        <v>0</v>
      </c>
      <c r="S5076" s="26" t="str">
        <f>VLOOKUP(I5076,Key!M:N,2,FALSE)</f>
        <v>GE</v>
      </c>
      <c r="T5076" s="26">
        <f>VLOOKUP(J5076,Key!P:Q,2,FALSE)</f>
        <v>2004</v>
      </c>
      <c r="U5076" s="26" t="str">
        <f>VLOOKUP(K5076,Key!S:T,2,FALSE)</f>
        <v>Incumbent</v>
      </c>
      <c r="V5076" s="26">
        <v>1</v>
      </c>
    </row>
    <row r="5077" spans="1:22" x14ac:dyDescent="0.25">
      <c r="A5077" s="30">
        <v>65</v>
      </c>
      <c r="B5077" s="32" t="s">
        <v>7289</v>
      </c>
      <c r="C5077" s="32" t="s">
        <v>7290</v>
      </c>
      <c r="D5077" s="31">
        <v>1725</v>
      </c>
      <c r="E5077" s="32">
        <v>1</v>
      </c>
      <c r="F5077" s="32">
        <v>1</v>
      </c>
      <c r="G5077" s="32">
        <v>0</v>
      </c>
      <c r="H5077" s="32">
        <v>0</v>
      </c>
      <c r="I5077" s="32">
        <v>0</v>
      </c>
      <c r="J5077" s="32">
        <v>2</v>
      </c>
      <c r="L5077" s="2" t="str">
        <f t="shared" si="237"/>
        <v>Steven A</v>
      </c>
      <c r="M5077" s="2" t="str">
        <f t="shared" si="238"/>
        <v>Sigmund</v>
      </c>
      <c r="N5077" s="26" t="str">
        <f t="shared" si="239"/>
        <v>Steven A Sigmund</v>
      </c>
      <c r="O5077" s="26" t="str">
        <f>VLOOKUP(E5077,Key!A:B,2,FALSE)</f>
        <v>Rep</v>
      </c>
      <c r="P5077" s="26" t="str">
        <f>VLOOKUP(F5077,Key!D:E,2,FALSE)</f>
        <v>Dem</v>
      </c>
      <c r="Q5077" s="26" t="str">
        <f>VLOOKUP(G5077,Key!G:H,2,FALSE)</f>
        <v>Man</v>
      </c>
      <c r="R5077" s="26">
        <f>VLOOKUP(H5077,Key!J:K,2,FALSE)</f>
        <v>1</v>
      </c>
      <c r="S5077" s="26" t="str">
        <f>VLOOKUP(I5077,Key!M:N,2,FALSE)</f>
        <v>Primary</v>
      </c>
      <c r="T5077" s="26">
        <f>VLOOKUP(J5077,Key!P:Q,2,FALSE)</f>
        <v>2004</v>
      </c>
      <c r="U5077" s="26" t="str">
        <f>VLOOKUP(K5077,Key!S:T,2,FALSE)</f>
        <v>Incumbent</v>
      </c>
      <c r="V5077" s="26">
        <v>0</v>
      </c>
    </row>
    <row r="5078" spans="1:22" x14ac:dyDescent="0.25">
      <c r="A5078" s="30">
        <v>131</v>
      </c>
      <c r="B5078" s="32" t="s">
        <v>222</v>
      </c>
      <c r="C5078" s="32" t="s">
        <v>223</v>
      </c>
      <c r="D5078" s="31">
        <v>1726</v>
      </c>
      <c r="E5078" s="31">
        <v>1</v>
      </c>
      <c r="F5078" s="32">
        <v>0</v>
      </c>
      <c r="G5078" s="32">
        <v>0</v>
      </c>
      <c r="H5078" s="32">
        <v>0</v>
      </c>
      <c r="I5078" s="31">
        <v>0</v>
      </c>
      <c r="J5078" s="32">
        <v>5</v>
      </c>
      <c r="L5078" s="2" t="str">
        <f t="shared" si="237"/>
        <v>Justin J</v>
      </c>
      <c r="M5078" s="2" t="str">
        <f t="shared" si="238"/>
        <v>Simmons</v>
      </c>
      <c r="N5078" s="26" t="str">
        <f t="shared" si="239"/>
        <v>Justin J Simmons</v>
      </c>
      <c r="O5078" s="26" t="str">
        <f>VLOOKUP(E5078,Key!A:B,2,FALSE)</f>
        <v>Rep</v>
      </c>
      <c r="P5078" s="26" t="str">
        <f>VLOOKUP(F5078,Key!D:E,2,FALSE)</f>
        <v>Rep</v>
      </c>
      <c r="Q5078" s="26" t="str">
        <f>VLOOKUP(G5078,Key!G:H,2,FALSE)</f>
        <v>Man</v>
      </c>
      <c r="R5078" s="26">
        <f>VLOOKUP(H5078,Key!J:K,2,FALSE)</f>
        <v>1</v>
      </c>
      <c r="S5078" s="26" t="str">
        <f>VLOOKUP(I5078,Key!M:N,2,FALSE)</f>
        <v>Primary</v>
      </c>
      <c r="T5078" s="26">
        <f>VLOOKUP(J5078,Key!P:Q,2,FALSE)</f>
        <v>2010</v>
      </c>
      <c r="U5078" s="26" t="str">
        <f>VLOOKUP(K5078,Key!S:T,2,FALSE)</f>
        <v>Incumbent</v>
      </c>
      <c r="V5078" s="26">
        <v>1</v>
      </c>
    </row>
    <row r="5079" spans="1:22" x14ac:dyDescent="0.25">
      <c r="A5079" s="30">
        <v>131</v>
      </c>
      <c r="B5079" s="32" t="s">
        <v>222</v>
      </c>
      <c r="C5079" s="32" t="s">
        <v>223</v>
      </c>
      <c r="D5079" s="31">
        <v>1726</v>
      </c>
      <c r="E5079" s="31">
        <v>1</v>
      </c>
      <c r="F5079" s="32">
        <v>0</v>
      </c>
      <c r="G5079" s="32">
        <v>0</v>
      </c>
      <c r="H5079" s="32">
        <v>0</v>
      </c>
      <c r="I5079" s="31">
        <v>1</v>
      </c>
      <c r="J5079" s="32">
        <v>5</v>
      </c>
      <c r="L5079" s="2" t="str">
        <f t="shared" si="237"/>
        <v>Justin J</v>
      </c>
      <c r="M5079" s="2" t="str">
        <f t="shared" si="238"/>
        <v>Simmons</v>
      </c>
      <c r="N5079" s="26" t="str">
        <f t="shared" si="239"/>
        <v>Justin J Simmons</v>
      </c>
      <c r="O5079" s="26" t="str">
        <f>VLOOKUP(E5079,Key!A:B,2,FALSE)</f>
        <v>Rep</v>
      </c>
      <c r="P5079" s="26" t="str">
        <f>VLOOKUP(F5079,Key!D:E,2,FALSE)</f>
        <v>Rep</v>
      </c>
      <c r="Q5079" s="26" t="str">
        <f>VLOOKUP(G5079,Key!G:H,2,FALSE)</f>
        <v>Man</v>
      </c>
      <c r="R5079" s="26">
        <f>VLOOKUP(H5079,Key!J:K,2,FALSE)</f>
        <v>1</v>
      </c>
      <c r="S5079" s="26" t="str">
        <f>VLOOKUP(I5079,Key!M:N,2,FALSE)</f>
        <v>GE</v>
      </c>
      <c r="T5079" s="26">
        <f>VLOOKUP(J5079,Key!P:Q,2,FALSE)</f>
        <v>2010</v>
      </c>
      <c r="U5079" s="26" t="str">
        <f>VLOOKUP(K5079,Key!S:T,2,FALSE)</f>
        <v>Incumbent</v>
      </c>
      <c r="V5079" s="26">
        <v>0</v>
      </c>
    </row>
    <row r="5080" spans="1:22" x14ac:dyDescent="0.25">
      <c r="A5080" s="30">
        <v>131</v>
      </c>
      <c r="B5080" s="32" t="s">
        <v>222</v>
      </c>
      <c r="C5080" s="32" t="s">
        <v>223</v>
      </c>
      <c r="D5080" s="31">
        <v>1726</v>
      </c>
      <c r="E5080" s="31">
        <v>1</v>
      </c>
      <c r="F5080" s="32">
        <v>0</v>
      </c>
      <c r="G5080" s="32">
        <v>0</v>
      </c>
      <c r="H5080" s="32">
        <v>0</v>
      </c>
      <c r="I5080" s="32">
        <v>0</v>
      </c>
      <c r="J5080" s="32">
        <v>6</v>
      </c>
      <c r="L5080" s="2" t="str">
        <f t="shared" si="237"/>
        <v>Justin J</v>
      </c>
      <c r="M5080" s="2" t="str">
        <f t="shared" si="238"/>
        <v>Simmons</v>
      </c>
      <c r="N5080" s="26" t="str">
        <f t="shared" si="239"/>
        <v>Justin J Simmons</v>
      </c>
      <c r="O5080" s="26" t="str">
        <f>VLOOKUP(E5080,Key!A:B,2,FALSE)</f>
        <v>Rep</v>
      </c>
      <c r="P5080" s="26" t="str">
        <f>VLOOKUP(F5080,Key!D:E,2,FALSE)</f>
        <v>Rep</v>
      </c>
      <c r="Q5080" s="26" t="str">
        <f>VLOOKUP(G5080,Key!G:H,2,FALSE)</f>
        <v>Man</v>
      </c>
      <c r="R5080" s="26">
        <f>VLOOKUP(H5080,Key!J:K,2,FALSE)</f>
        <v>1</v>
      </c>
      <c r="S5080" s="26" t="str">
        <f>VLOOKUP(I5080,Key!M:N,2,FALSE)</f>
        <v>Primary</v>
      </c>
      <c r="T5080" s="26">
        <f>VLOOKUP(J5080,Key!P:Q,2,FALSE)</f>
        <v>2012</v>
      </c>
      <c r="U5080" s="26" t="str">
        <f>VLOOKUP(K5080,Key!S:T,2,FALSE)</f>
        <v>Incumbent</v>
      </c>
      <c r="V5080" s="26">
        <v>0</v>
      </c>
    </row>
    <row r="5081" spans="1:22" x14ac:dyDescent="0.25">
      <c r="A5081" s="30">
        <v>131</v>
      </c>
      <c r="B5081" s="32" t="s">
        <v>222</v>
      </c>
      <c r="C5081" s="32" t="s">
        <v>223</v>
      </c>
      <c r="D5081" s="31">
        <v>1726</v>
      </c>
      <c r="E5081" s="31">
        <v>1</v>
      </c>
      <c r="F5081" s="32">
        <v>0</v>
      </c>
      <c r="G5081" s="32">
        <v>0</v>
      </c>
      <c r="H5081" s="32">
        <v>0</v>
      </c>
      <c r="I5081" s="31">
        <v>1</v>
      </c>
      <c r="J5081" s="32">
        <v>6</v>
      </c>
      <c r="L5081" s="2" t="str">
        <f t="shared" si="237"/>
        <v>Justin J</v>
      </c>
      <c r="M5081" s="2" t="str">
        <f t="shared" si="238"/>
        <v>Simmons</v>
      </c>
      <c r="N5081" s="26" t="str">
        <f t="shared" si="239"/>
        <v>Justin J Simmons</v>
      </c>
      <c r="O5081" s="26" t="str">
        <f>VLOOKUP(E5081,Key!A:B,2,FALSE)</f>
        <v>Rep</v>
      </c>
      <c r="P5081" s="26" t="str">
        <f>VLOOKUP(F5081,Key!D:E,2,FALSE)</f>
        <v>Rep</v>
      </c>
      <c r="Q5081" s="26" t="str">
        <f>VLOOKUP(G5081,Key!G:H,2,FALSE)</f>
        <v>Man</v>
      </c>
      <c r="R5081" s="26">
        <f>VLOOKUP(H5081,Key!J:K,2,FALSE)</f>
        <v>1</v>
      </c>
      <c r="S5081" s="26" t="str">
        <f>VLOOKUP(I5081,Key!M:N,2,FALSE)</f>
        <v>GE</v>
      </c>
      <c r="T5081" s="26">
        <f>VLOOKUP(J5081,Key!P:Q,2,FALSE)</f>
        <v>2012</v>
      </c>
      <c r="U5081" s="26" t="str">
        <f>VLOOKUP(K5081,Key!S:T,2,FALSE)</f>
        <v>Incumbent</v>
      </c>
      <c r="V5081" s="26">
        <v>0</v>
      </c>
    </row>
    <row r="5082" spans="1:22" x14ac:dyDescent="0.25">
      <c r="A5082" s="30">
        <v>131</v>
      </c>
      <c r="B5082" s="32" t="s">
        <v>222</v>
      </c>
      <c r="C5082" s="32" t="s">
        <v>223</v>
      </c>
      <c r="D5082" s="31">
        <v>1726</v>
      </c>
      <c r="E5082" s="32">
        <v>1</v>
      </c>
      <c r="F5082" s="32">
        <v>0</v>
      </c>
      <c r="G5082" s="32">
        <v>0</v>
      </c>
      <c r="H5082" s="32">
        <v>0</v>
      </c>
      <c r="I5082" s="32">
        <v>0</v>
      </c>
      <c r="J5082" s="32">
        <v>7</v>
      </c>
      <c r="L5082" s="2" t="str">
        <f t="shared" si="237"/>
        <v>Justin J</v>
      </c>
      <c r="M5082" s="2" t="str">
        <f t="shared" si="238"/>
        <v>Simmons</v>
      </c>
      <c r="N5082" s="26" t="str">
        <f t="shared" si="239"/>
        <v>Justin J Simmons</v>
      </c>
      <c r="O5082" s="26" t="str">
        <f>VLOOKUP(E5082,Key!A:B,2,FALSE)</f>
        <v>Rep</v>
      </c>
      <c r="P5082" s="26" t="str">
        <f>VLOOKUP(F5082,Key!D:E,2,FALSE)</f>
        <v>Rep</v>
      </c>
      <c r="Q5082" s="26" t="str">
        <f>VLOOKUP(G5082,Key!G:H,2,FALSE)</f>
        <v>Man</v>
      </c>
      <c r="R5082" s="26">
        <f>VLOOKUP(H5082,Key!J:K,2,FALSE)</f>
        <v>1</v>
      </c>
      <c r="S5082" s="26" t="str">
        <f>VLOOKUP(I5082,Key!M:N,2,FALSE)</f>
        <v>Primary</v>
      </c>
      <c r="T5082" s="26">
        <f>VLOOKUP(J5082,Key!P:Q,2,FALSE)</f>
        <v>2014</v>
      </c>
      <c r="U5082" s="26" t="str">
        <f>VLOOKUP(K5082,Key!S:T,2,FALSE)</f>
        <v>Incumbent</v>
      </c>
      <c r="V5082" s="26">
        <v>0</v>
      </c>
    </row>
    <row r="5083" spans="1:22" x14ac:dyDescent="0.25">
      <c r="A5083" s="30">
        <v>37</v>
      </c>
      <c r="B5083" s="32" t="s">
        <v>5078</v>
      </c>
      <c r="C5083" s="32" t="s">
        <v>5079</v>
      </c>
      <c r="D5083" s="31">
        <v>1727</v>
      </c>
      <c r="E5083" s="32">
        <v>0</v>
      </c>
      <c r="F5083" s="32">
        <v>1</v>
      </c>
      <c r="G5083" s="32">
        <v>0</v>
      </c>
      <c r="H5083" s="32">
        <v>0</v>
      </c>
      <c r="I5083" s="32">
        <v>0</v>
      </c>
      <c r="J5083" s="32">
        <v>2</v>
      </c>
      <c r="L5083" s="2" t="str">
        <f t="shared" si="237"/>
        <v>Ernest</v>
      </c>
      <c r="M5083" s="2" t="str">
        <f t="shared" si="238"/>
        <v>Simon</v>
      </c>
      <c r="N5083" s="26" t="str">
        <f t="shared" si="239"/>
        <v>Ernest Simon</v>
      </c>
      <c r="O5083" s="26" t="str">
        <f>VLOOKUP(E5083,Key!A:B,2,FALSE)</f>
        <v>Senator</v>
      </c>
      <c r="P5083" s="26" t="str">
        <f>VLOOKUP(F5083,Key!D:E,2,FALSE)</f>
        <v>Dem</v>
      </c>
      <c r="Q5083" s="26" t="str">
        <f>VLOOKUP(G5083,Key!G:H,2,FALSE)</f>
        <v>Man</v>
      </c>
      <c r="R5083" s="26">
        <f>VLOOKUP(H5083,Key!J:K,2,FALSE)</f>
        <v>1</v>
      </c>
      <c r="S5083" s="26" t="str">
        <f>VLOOKUP(I5083,Key!M:N,2,FALSE)</f>
        <v>Primary</v>
      </c>
      <c r="T5083" s="26">
        <f>VLOOKUP(J5083,Key!P:Q,2,FALSE)</f>
        <v>2004</v>
      </c>
      <c r="U5083" s="26" t="str">
        <f>VLOOKUP(K5083,Key!S:T,2,FALSE)</f>
        <v>Incumbent</v>
      </c>
      <c r="V5083" s="26">
        <v>1</v>
      </c>
    </row>
    <row r="5084" spans="1:22" x14ac:dyDescent="0.25">
      <c r="A5084" s="30">
        <v>182</v>
      </c>
      <c r="B5084" s="32" t="s">
        <v>168</v>
      </c>
      <c r="C5084" s="32" t="s">
        <v>169</v>
      </c>
      <c r="D5084" s="31">
        <v>1728</v>
      </c>
      <c r="E5084" s="31">
        <v>1</v>
      </c>
      <c r="F5084" s="32">
        <v>1</v>
      </c>
      <c r="G5084" s="32">
        <v>0</v>
      </c>
      <c r="H5084" s="32">
        <v>0</v>
      </c>
      <c r="I5084" s="32">
        <v>0</v>
      </c>
      <c r="J5084" s="32">
        <v>6</v>
      </c>
      <c r="L5084" s="2" t="str">
        <f t="shared" si="237"/>
        <v>Brian K</v>
      </c>
      <c r="M5084" s="2" t="str">
        <f t="shared" si="238"/>
        <v>Sims</v>
      </c>
      <c r="N5084" s="26" t="str">
        <f t="shared" si="239"/>
        <v>Brian K Sims</v>
      </c>
      <c r="O5084" s="26" t="str">
        <f>VLOOKUP(E5084,Key!A:B,2,FALSE)</f>
        <v>Rep</v>
      </c>
      <c r="P5084" s="26" t="str">
        <f>VLOOKUP(F5084,Key!D:E,2,FALSE)</f>
        <v>Dem</v>
      </c>
      <c r="Q5084" s="26" t="str">
        <f>VLOOKUP(G5084,Key!G:H,2,FALSE)</f>
        <v>Man</v>
      </c>
      <c r="R5084" s="26">
        <f>VLOOKUP(H5084,Key!J:K,2,FALSE)</f>
        <v>1</v>
      </c>
      <c r="S5084" s="26" t="str">
        <f>VLOOKUP(I5084,Key!M:N,2,FALSE)</f>
        <v>Primary</v>
      </c>
      <c r="T5084" s="26">
        <f>VLOOKUP(J5084,Key!P:Q,2,FALSE)</f>
        <v>2012</v>
      </c>
      <c r="U5084" s="26" t="str">
        <f>VLOOKUP(K5084,Key!S:T,2,FALSE)</f>
        <v>Incumbent</v>
      </c>
      <c r="V5084" s="26">
        <v>1</v>
      </c>
    </row>
    <row r="5085" spans="1:22" x14ac:dyDescent="0.25">
      <c r="A5085" s="30">
        <v>182</v>
      </c>
      <c r="B5085" s="32" t="s">
        <v>168</v>
      </c>
      <c r="C5085" s="32" t="s">
        <v>169</v>
      </c>
      <c r="D5085" s="31">
        <v>1728</v>
      </c>
      <c r="E5085" s="31">
        <v>1</v>
      </c>
      <c r="F5085" s="32">
        <v>1</v>
      </c>
      <c r="G5085" s="32">
        <v>0</v>
      </c>
      <c r="H5085" s="32">
        <v>0</v>
      </c>
      <c r="I5085" s="31">
        <v>1</v>
      </c>
      <c r="J5085" s="32">
        <v>6</v>
      </c>
      <c r="L5085" s="2" t="str">
        <f t="shared" si="237"/>
        <v>Brian K</v>
      </c>
      <c r="M5085" s="2" t="str">
        <f t="shared" si="238"/>
        <v>Sims</v>
      </c>
      <c r="N5085" s="26" t="str">
        <f t="shared" si="239"/>
        <v>Brian K Sims</v>
      </c>
      <c r="O5085" s="26" t="str">
        <f>VLOOKUP(E5085,Key!A:B,2,FALSE)</f>
        <v>Rep</v>
      </c>
      <c r="P5085" s="26" t="str">
        <f>VLOOKUP(F5085,Key!D:E,2,FALSE)</f>
        <v>Dem</v>
      </c>
      <c r="Q5085" s="26" t="str">
        <f>VLOOKUP(G5085,Key!G:H,2,FALSE)</f>
        <v>Man</v>
      </c>
      <c r="R5085" s="26">
        <f>VLOOKUP(H5085,Key!J:K,2,FALSE)</f>
        <v>1</v>
      </c>
      <c r="S5085" s="26" t="str">
        <f>VLOOKUP(I5085,Key!M:N,2,FALSE)</f>
        <v>GE</v>
      </c>
      <c r="T5085" s="26">
        <f>VLOOKUP(J5085,Key!P:Q,2,FALSE)</f>
        <v>2012</v>
      </c>
      <c r="U5085" s="26" t="str">
        <f>VLOOKUP(K5085,Key!S:T,2,FALSE)</f>
        <v>Incumbent</v>
      </c>
      <c r="V5085" s="26">
        <v>0</v>
      </c>
    </row>
    <row r="5086" spans="1:22" x14ac:dyDescent="0.25">
      <c r="A5086" s="30">
        <v>182</v>
      </c>
      <c r="B5086" s="32" t="s">
        <v>7188</v>
      </c>
      <c r="C5086" s="32" t="s">
        <v>169</v>
      </c>
      <c r="D5086" s="31">
        <v>1728</v>
      </c>
      <c r="E5086" s="32">
        <v>1</v>
      </c>
      <c r="F5086" s="32">
        <v>1</v>
      </c>
      <c r="G5086" s="32">
        <v>0</v>
      </c>
      <c r="H5086" s="32">
        <v>0</v>
      </c>
      <c r="I5086" s="32">
        <v>0</v>
      </c>
      <c r="J5086" s="32">
        <v>7</v>
      </c>
      <c r="L5086" s="2" t="str">
        <f t="shared" si="237"/>
        <v>Brian Kendall</v>
      </c>
      <c r="M5086" s="2" t="str">
        <f t="shared" si="238"/>
        <v>Sims</v>
      </c>
      <c r="N5086" s="26" t="str">
        <f t="shared" si="239"/>
        <v>Brian Kendall Sims</v>
      </c>
      <c r="O5086" s="26" t="str">
        <f>VLOOKUP(E5086,Key!A:B,2,FALSE)</f>
        <v>Rep</v>
      </c>
      <c r="P5086" s="26" t="str">
        <f>VLOOKUP(F5086,Key!D:E,2,FALSE)</f>
        <v>Dem</v>
      </c>
      <c r="Q5086" s="26" t="str">
        <f>VLOOKUP(G5086,Key!G:H,2,FALSE)</f>
        <v>Man</v>
      </c>
      <c r="R5086" s="26">
        <f>VLOOKUP(H5086,Key!J:K,2,FALSE)</f>
        <v>1</v>
      </c>
      <c r="S5086" s="26" t="str">
        <f>VLOOKUP(I5086,Key!M:N,2,FALSE)</f>
        <v>Primary</v>
      </c>
      <c r="T5086" s="26">
        <f>VLOOKUP(J5086,Key!P:Q,2,FALSE)</f>
        <v>2014</v>
      </c>
      <c r="U5086" s="26" t="str">
        <f>VLOOKUP(K5086,Key!S:T,2,FALSE)</f>
        <v>Incumbent</v>
      </c>
      <c r="V5086" s="26">
        <v>0</v>
      </c>
    </row>
    <row r="5087" spans="1:22" x14ac:dyDescent="0.25">
      <c r="A5087" s="30">
        <v>103</v>
      </c>
      <c r="B5087" s="32" t="s">
        <v>501</v>
      </c>
      <c r="C5087" s="32" t="s">
        <v>8950</v>
      </c>
      <c r="D5087" s="31">
        <v>1729</v>
      </c>
      <c r="E5087" s="31">
        <v>1</v>
      </c>
      <c r="F5087" s="32">
        <v>1</v>
      </c>
      <c r="G5087" s="32">
        <v>0</v>
      </c>
      <c r="H5087" s="32">
        <v>1</v>
      </c>
      <c r="I5087" s="32">
        <v>0</v>
      </c>
      <c r="J5087" s="32">
        <v>5</v>
      </c>
      <c r="L5087" s="2" t="str">
        <f t="shared" si="237"/>
        <v>Karl</v>
      </c>
      <c r="M5087" s="2" t="str">
        <f t="shared" si="238"/>
        <v>Singleton</v>
      </c>
      <c r="N5087" s="26" t="str">
        <f t="shared" si="239"/>
        <v>Karl Singleton</v>
      </c>
      <c r="O5087" s="26" t="str">
        <f>VLOOKUP(E5087,Key!A:B,2,FALSE)</f>
        <v>Rep</v>
      </c>
      <c r="P5087" s="26" t="str">
        <f>VLOOKUP(F5087,Key!D:E,2,FALSE)</f>
        <v>Dem</v>
      </c>
      <c r="Q5087" s="26" t="str">
        <f>VLOOKUP(G5087,Key!G:H,2,FALSE)</f>
        <v>Man</v>
      </c>
      <c r="R5087" s="26">
        <f>VLOOKUP(H5087,Key!J:K,2,FALSE)</f>
        <v>0</v>
      </c>
      <c r="S5087" s="26" t="str">
        <f>VLOOKUP(I5087,Key!M:N,2,FALSE)</f>
        <v>Primary</v>
      </c>
      <c r="T5087" s="26">
        <f>VLOOKUP(J5087,Key!P:Q,2,FALSE)</f>
        <v>2010</v>
      </c>
      <c r="U5087" s="26" t="str">
        <f>VLOOKUP(K5087,Key!S:T,2,FALSE)</f>
        <v>Incumbent</v>
      </c>
      <c r="V5087" s="26">
        <v>1</v>
      </c>
    </row>
    <row r="5088" spans="1:22" x14ac:dyDescent="0.25">
      <c r="A5088" s="30">
        <v>103</v>
      </c>
      <c r="B5088" s="32" t="s">
        <v>501</v>
      </c>
      <c r="C5088" s="32" t="s">
        <v>1723</v>
      </c>
      <c r="D5088" s="31">
        <v>1729</v>
      </c>
      <c r="E5088" s="31">
        <v>1</v>
      </c>
      <c r="F5088" s="32">
        <v>1</v>
      </c>
      <c r="G5088" s="32">
        <v>0</v>
      </c>
      <c r="H5088" s="32">
        <v>1</v>
      </c>
      <c r="I5088" s="31">
        <v>0</v>
      </c>
      <c r="J5088" s="32">
        <v>4</v>
      </c>
      <c r="L5088" s="2" t="str">
        <f t="shared" si="237"/>
        <v>Karl</v>
      </c>
      <c r="M5088" s="2" t="str">
        <f t="shared" si="238"/>
        <v>Singleton</v>
      </c>
      <c r="N5088" s="26" t="str">
        <f t="shared" si="239"/>
        <v>Karl Singleton</v>
      </c>
      <c r="O5088" s="26" t="str">
        <f>VLOOKUP(E5088,Key!A:B,2,FALSE)</f>
        <v>Rep</v>
      </c>
      <c r="P5088" s="26" t="str">
        <f>VLOOKUP(F5088,Key!D:E,2,FALSE)</f>
        <v>Dem</v>
      </c>
      <c r="Q5088" s="26" t="str">
        <f>VLOOKUP(G5088,Key!G:H,2,FALSE)</f>
        <v>Man</v>
      </c>
      <c r="R5088" s="26">
        <f>VLOOKUP(H5088,Key!J:K,2,FALSE)</f>
        <v>0</v>
      </c>
      <c r="S5088" s="26" t="str">
        <f>VLOOKUP(I5088,Key!M:N,2,FALSE)</f>
        <v>Primary</v>
      </c>
      <c r="T5088" s="26">
        <f>VLOOKUP(J5088,Key!P:Q,2,FALSE)</f>
        <v>2008</v>
      </c>
      <c r="U5088" s="26" t="str">
        <f>VLOOKUP(K5088,Key!S:T,2,FALSE)</f>
        <v>Incumbent</v>
      </c>
      <c r="V5088" s="26">
        <v>0</v>
      </c>
    </row>
    <row r="5089" spans="1:22" x14ac:dyDescent="0.25">
      <c r="A5089" s="30">
        <v>189</v>
      </c>
      <c r="B5089" s="32" t="s">
        <v>145</v>
      </c>
      <c r="C5089" s="32" t="s">
        <v>1038</v>
      </c>
      <c r="D5089" s="31">
        <v>1730</v>
      </c>
      <c r="E5089" s="31">
        <v>1</v>
      </c>
      <c r="F5089" s="32">
        <v>1</v>
      </c>
      <c r="G5089" s="32">
        <v>0</v>
      </c>
      <c r="H5089" s="32">
        <v>0</v>
      </c>
      <c r="I5089" s="31">
        <v>0</v>
      </c>
      <c r="J5089" s="32">
        <v>4</v>
      </c>
      <c r="L5089" s="2" t="str">
        <f t="shared" si="237"/>
        <v>John J</v>
      </c>
      <c r="M5089" s="2" t="str">
        <f t="shared" si="238"/>
        <v>Siptroth</v>
      </c>
      <c r="N5089" s="26" t="str">
        <f t="shared" si="239"/>
        <v>John J Siptroth</v>
      </c>
      <c r="O5089" s="26" t="str">
        <f>VLOOKUP(E5089,Key!A:B,2,FALSE)</f>
        <v>Rep</v>
      </c>
      <c r="P5089" s="26" t="str">
        <f>VLOOKUP(F5089,Key!D:E,2,FALSE)</f>
        <v>Dem</v>
      </c>
      <c r="Q5089" s="26" t="str">
        <f>VLOOKUP(G5089,Key!G:H,2,FALSE)</f>
        <v>Man</v>
      </c>
      <c r="R5089" s="26">
        <f>VLOOKUP(H5089,Key!J:K,2,FALSE)</f>
        <v>1</v>
      </c>
      <c r="S5089" s="26" t="str">
        <f>VLOOKUP(I5089,Key!M:N,2,FALSE)</f>
        <v>Primary</v>
      </c>
      <c r="T5089" s="26">
        <f>VLOOKUP(J5089,Key!P:Q,2,FALSE)</f>
        <v>2008</v>
      </c>
      <c r="U5089" s="26" t="str">
        <f>VLOOKUP(K5089,Key!S:T,2,FALSE)</f>
        <v>Incumbent</v>
      </c>
      <c r="V5089" s="26">
        <v>1</v>
      </c>
    </row>
    <row r="5090" spans="1:22" x14ac:dyDescent="0.25">
      <c r="A5090" s="30">
        <v>189</v>
      </c>
      <c r="B5090" s="32" t="s">
        <v>145</v>
      </c>
      <c r="C5090" s="32" t="s">
        <v>1038</v>
      </c>
      <c r="D5090" s="32">
        <v>1730</v>
      </c>
      <c r="E5090" s="31">
        <v>1</v>
      </c>
      <c r="F5090" s="32">
        <v>1</v>
      </c>
      <c r="G5090" s="32">
        <v>0</v>
      </c>
      <c r="H5090" s="32">
        <v>0</v>
      </c>
      <c r="I5090" s="31">
        <v>1</v>
      </c>
      <c r="J5090" s="32">
        <v>4</v>
      </c>
      <c r="L5090" s="2" t="str">
        <f t="shared" si="237"/>
        <v>John J</v>
      </c>
      <c r="M5090" s="2" t="str">
        <f t="shared" si="238"/>
        <v>Siptroth</v>
      </c>
      <c r="N5090" s="26" t="str">
        <f t="shared" si="239"/>
        <v>John J Siptroth</v>
      </c>
      <c r="O5090" s="26" t="str">
        <f>VLOOKUP(E5090,Key!A:B,2,FALSE)</f>
        <v>Rep</v>
      </c>
      <c r="P5090" s="26" t="str">
        <f>VLOOKUP(F5090,Key!D:E,2,FALSE)</f>
        <v>Dem</v>
      </c>
      <c r="Q5090" s="26" t="str">
        <f>VLOOKUP(G5090,Key!G:H,2,FALSE)</f>
        <v>Man</v>
      </c>
      <c r="R5090" s="26">
        <f>VLOOKUP(H5090,Key!J:K,2,FALSE)</f>
        <v>1</v>
      </c>
      <c r="S5090" s="26" t="str">
        <f>VLOOKUP(I5090,Key!M:N,2,FALSE)</f>
        <v>GE</v>
      </c>
      <c r="T5090" s="26">
        <f>VLOOKUP(J5090,Key!P:Q,2,FALSE)</f>
        <v>2008</v>
      </c>
      <c r="U5090" s="26" t="str">
        <f>VLOOKUP(K5090,Key!S:T,2,FALSE)</f>
        <v>Incumbent</v>
      </c>
      <c r="V5090" s="26">
        <v>0</v>
      </c>
    </row>
    <row r="5091" spans="1:22" x14ac:dyDescent="0.25">
      <c r="A5091" s="30">
        <v>189</v>
      </c>
      <c r="B5091" s="31" t="s">
        <v>145</v>
      </c>
      <c r="C5091" s="31" t="s">
        <v>8550</v>
      </c>
      <c r="D5091" s="31">
        <v>1730</v>
      </c>
      <c r="E5091" s="31">
        <v>1</v>
      </c>
      <c r="F5091" s="31">
        <v>1</v>
      </c>
      <c r="G5091" s="31">
        <v>0</v>
      </c>
      <c r="H5091" s="32">
        <v>0</v>
      </c>
      <c r="I5091" s="31">
        <v>0</v>
      </c>
      <c r="J5091" s="32">
        <v>3</v>
      </c>
      <c r="L5091" s="2" t="str">
        <f t="shared" si="237"/>
        <v>John J</v>
      </c>
      <c r="M5091" s="2" t="str">
        <f t="shared" si="238"/>
        <v>Siptroth</v>
      </c>
      <c r="N5091" s="26" t="str">
        <f t="shared" si="239"/>
        <v>John J Siptroth</v>
      </c>
      <c r="O5091" s="26" t="str">
        <f>VLOOKUP(E5091,Key!A:B,2,FALSE)</f>
        <v>Rep</v>
      </c>
      <c r="P5091" s="26" t="str">
        <f>VLOOKUP(F5091,Key!D:E,2,FALSE)</f>
        <v>Dem</v>
      </c>
      <c r="Q5091" s="26" t="str">
        <f>VLOOKUP(G5091,Key!G:H,2,FALSE)</f>
        <v>Man</v>
      </c>
      <c r="R5091" s="26">
        <f>VLOOKUP(H5091,Key!J:K,2,FALSE)</f>
        <v>1</v>
      </c>
      <c r="S5091" s="26" t="str">
        <f>VLOOKUP(I5091,Key!M:N,2,FALSE)</f>
        <v>Primary</v>
      </c>
      <c r="T5091" s="26">
        <f>VLOOKUP(J5091,Key!P:Q,2,FALSE)</f>
        <v>2006</v>
      </c>
      <c r="U5091" s="26" t="str">
        <f>VLOOKUP(K5091,Key!S:T,2,FALSE)</f>
        <v>Incumbent</v>
      </c>
      <c r="V5091" s="26">
        <v>0</v>
      </c>
    </row>
    <row r="5092" spans="1:22" x14ac:dyDescent="0.25">
      <c r="A5092" s="30">
        <v>189</v>
      </c>
      <c r="B5092" s="31" t="s">
        <v>145</v>
      </c>
      <c r="C5092" s="31" t="s">
        <v>8550</v>
      </c>
      <c r="D5092" s="31">
        <v>1730</v>
      </c>
      <c r="E5092" s="31">
        <v>1</v>
      </c>
      <c r="F5092" s="31">
        <v>1</v>
      </c>
      <c r="G5092" s="31">
        <v>0</v>
      </c>
      <c r="H5092" s="32">
        <v>0</v>
      </c>
      <c r="I5092" s="31">
        <v>1</v>
      </c>
      <c r="J5092" s="32">
        <v>3</v>
      </c>
      <c r="L5092" s="2" t="str">
        <f t="shared" si="237"/>
        <v>John J</v>
      </c>
      <c r="M5092" s="2" t="str">
        <f t="shared" si="238"/>
        <v>Siptroth</v>
      </c>
      <c r="N5092" s="26" t="str">
        <f t="shared" si="239"/>
        <v>John J Siptroth</v>
      </c>
      <c r="O5092" s="26" t="str">
        <f>VLOOKUP(E5092,Key!A:B,2,FALSE)</f>
        <v>Rep</v>
      </c>
      <c r="P5092" s="26" t="str">
        <f>VLOOKUP(F5092,Key!D:E,2,FALSE)</f>
        <v>Dem</v>
      </c>
      <c r="Q5092" s="26" t="str">
        <f>VLOOKUP(G5092,Key!G:H,2,FALSE)</f>
        <v>Man</v>
      </c>
      <c r="R5092" s="26">
        <f>VLOOKUP(H5092,Key!J:K,2,FALSE)</f>
        <v>1</v>
      </c>
      <c r="S5092" s="26" t="str">
        <f>VLOOKUP(I5092,Key!M:N,2,FALSE)</f>
        <v>GE</v>
      </c>
      <c r="T5092" s="26">
        <f>VLOOKUP(J5092,Key!P:Q,2,FALSE)</f>
        <v>2006</v>
      </c>
      <c r="U5092" s="26" t="str">
        <f>VLOOKUP(K5092,Key!S:T,2,FALSE)</f>
        <v>Incumbent</v>
      </c>
      <c r="V5092" s="26">
        <v>0</v>
      </c>
    </row>
    <row r="5093" spans="1:22" x14ac:dyDescent="0.25">
      <c r="A5093" s="30">
        <v>189</v>
      </c>
      <c r="B5093" s="32" t="s">
        <v>145</v>
      </c>
      <c r="C5093" s="32" t="s">
        <v>8550</v>
      </c>
      <c r="D5093" s="32">
        <v>1730</v>
      </c>
      <c r="E5093" s="31">
        <v>1</v>
      </c>
      <c r="F5093" s="32">
        <v>1</v>
      </c>
      <c r="G5093" s="32">
        <v>0</v>
      </c>
      <c r="H5093" s="32">
        <v>0</v>
      </c>
      <c r="I5093" s="31">
        <v>0</v>
      </c>
      <c r="J5093" s="32">
        <v>5</v>
      </c>
      <c r="L5093" s="2" t="str">
        <f t="shared" si="237"/>
        <v>John J</v>
      </c>
      <c r="M5093" s="2" t="str">
        <f t="shared" si="238"/>
        <v>Siptroth</v>
      </c>
      <c r="N5093" s="26" t="str">
        <f t="shared" si="239"/>
        <v>John J Siptroth</v>
      </c>
      <c r="O5093" s="26" t="str">
        <f>VLOOKUP(E5093,Key!A:B,2,FALSE)</f>
        <v>Rep</v>
      </c>
      <c r="P5093" s="26" t="str">
        <f>VLOOKUP(F5093,Key!D:E,2,FALSE)</f>
        <v>Dem</v>
      </c>
      <c r="Q5093" s="26" t="str">
        <f>VLOOKUP(G5093,Key!G:H,2,FALSE)</f>
        <v>Man</v>
      </c>
      <c r="R5093" s="26">
        <f>VLOOKUP(H5093,Key!J:K,2,FALSE)</f>
        <v>1</v>
      </c>
      <c r="S5093" s="26" t="str">
        <f>VLOOKUP(I5093,Key!M:N,2,FALSE)</f>
        <v>Primary</v>
      </c>
      <c r="T5093" s="26">
        <f>VLOOKUP(J5093,Key!P:Q,2,FALSE)</f>
        <v>2010</v>
      </c>
      <c r="U5093" s="26" t="str">
        <f>VLOOKUP(K5093,Key!S:T,2,FALSE)</f>
        <v>Incumbent</v>
      </c>
      <c r="V5093" s="26">
        <v>0</v>
      </c>
    </row>
    <row r="5094" spans="1:22" x14ac:dyDescent="0.25">
      <c r="A5094" s="30">
        <v>189</v>
      </c>
      <c r="B5094" s="32" t="s">
        <v>145</v>
      </c>
      <c r="C5094" s="32" t="s">
        <v>8550</v>
      </c>
      <c r="D5094" s="32">
        <v>1730</v>
      </c>
      <c r="E5094" s="31">
        <v>1</v>
      </c>
      <c r="F5094" s="32">
        <v>1</v>
      </c>
      <c r="G5094" s="32">
        <v>0</v>
      </c>
      <c r="H5094" s="32">
        <v>1</v>
      </c>
      <c r="I5094" s="31">
        <v>1</v>
      </c>
      <c r="J5094" s="32">
        <v>5</v>
      </c>
      <c r="L5094" s="2" t="str">
        <f t="shared" si="237"/>
        <v>John J</v>
      </c>
      <c r="M5094" s="2" t="str">
        <f t="shared" si="238"/>
        <v>Siptroth</v>
      </c>
      <c r="N5094" s="26" t="str">
        <f t="shared" si="239"/>
        <v>John J Siptroth</v>
      </c>
      <c r="O5094" s="26" t="str">
        <f>VLOOKUP(E5094,Key!A:B,2,FALSE)</f>
        <v>Rep</v>
      </c>
      <c r="P5094" s="26" t="str">
        <f>VLOOKUP(F5094,Key!D:E,2,FALSE)</f>
        <v>Dem</v>
      </c>
      <c r="Q5094" s="26" t="str">
        <f>VLOOKUP(G5094,Key!G:H,2,FALSE)</f>
        <v>Man</v>
      </c>
      <c r="R5094" s="26">
        <f>VLOOKUP(H5094,Key!J:K,2,FALSE)</f>
        <v>0</v>
      </c>
      <c r="S5094" s="26" t="str">
        <f>VLOOKUP(I5094,Key!M:N,2,FALSE)</f>
        <v>GE</v>
      </c>
      <c r="T5094" s="26">
        <f>VLOOKUP(J5094,Key!P:Q,2,FALSE)</f>
        <v>2010</v>
      </c>
      <c r="U5094" s="26" t="str">
        <f>VLOOKUP(K5094,Key!S:T,2,FALSE)</f>
        <v>Incumbent</v>
      </c>
      <c r="V5094" s="26">
        <v>0</v>
      </c>
    </row>
    <row r="5095" spans="1:22" x14ac:dyDescent="0.25">
      <c r="A5095" s="30">
        <v>189</v>
      </c>
      <c r="B5095" s="32" t="s">
        <v>769</v>
      </c>
      <c r="C5095" s="32" t="s">
        <v>1039</v>
      </c>
      <c r="D5095" s="32">
        <v>1730</v>
      </c>
      <c r="E5095" s="31">
        <v>1</v>
      </c>
      <c r="F5095" s="32">
        <v>0</v>
      </c>
      <c r="G5095" s="32">
        <v>0</v>
      </c>
      <c r="H5095" s="32">
        <v>0</v>
      </c>
      <c r="I5095" s="31">
        <v>0</v>
      </c>
      <c r="J5095" s="32">
        <v>4</v>
      </c>
      <c r="L5095" s="2" t="str">
        <f t="shared" si="237"/>
        <v>John</v>
      </c>
      <c r="M5095" s="2" t="str">
        <f t="shared" si="238"/>
        <v>Sivick</v>
      </c>
      <c r="N5095" s="26" t="str">
        <f t="shared" si="239"/>
        <v>John Sivick</v>
      </c>
      <c r="O5095" s="26" t="str">
        <f>VLOOKUP(E5095,Key!A:B,2,FALSE)</f>
        <v>Rep</v>
      </c>
      <c r="P5095" s="26" t="str">
        <f>VLOOKUP(F5095,Key!D:E,2,FALSE)</f>
        <v>Rep</v>
      </c>
      <c r="Q5095" s="26" t="str">
        <f>VLOOKUP(G5095,Key!G:H,2,FALSE)</f>
        <v>Man</v>
      </c>
      <c r="R5095" s="26">
        <f>VLOOKUP(H5095,Key!J:K,2,FALSE)</f>
        <v>1</v>
      </c>
      <c r="S5095" s="26" t="str">
        <f>VLOOKUP(I5095,Key!M:N,2,FALSE)</f>
        <v>Primary</v>
      </c>
      <c r="T5095" s="26">
        <f>VLOOKUP(J5095,Key!P:Q,2,FALSE)</f>
        <v>2008</v>
      </c>
      <c r="U5095" s="26" t="str">
        <f>VLOOKUP(K5095,Key!S:T,2,FALSE)</f>
        <v>Incumbent</v>
      </c>
      <c r="V5095" s="26">
        <v>0</v>
      </c>
    </row>
    <row r="5096" spans="1:22" x14ac:dyDescent="0.25">
      <c r="A5096" s="30">
        <v>189</v>
      </c>
      <c r="B5096" s="32" t="s">
        <v>769</v>
      </c>
      <c r="C5096" s="32" t="s">
        <v>1039</v>
      </c>
      <c r="D5096" s="32">
        <v>1730</v>
      </c>
      <c r="E5096" s="31">
        <v>1</v>
      </c>
      <c r="F5096" s="32">
        <v>0</v>
      </c>
      <c r="G5096" s="32">
        <v>0</v>
      </c>
      <c r="H5096" s="32">
        <v>1</v>
      </c>
      <c r="I5096" s="31">
        <v>1</v>
      </c>
      <c r="J5096" s="32">
        <v>4</v>
      </c>
      <c r="L5096" s="2" t="str">
        <f t="shared" si="237"/>
        <v>John</v>
      </c>
      <c r="M5096" s="2" t="str">
        <f t="shared" si="238"/>
        <v>Sivick</v>
      </c>
      <c r="N5096" s="26" t="str">
        <f t="shared" si="239"/>
        <v>John Sivick</v>
      </c>
      <c r="O5096" s="26" t="str">
        <f>VLOOKUP(E5096,Key!A:B,2,FALSE)</f>
        <v>Rep</v>
      </c>
      <c r="P5096" s="26" t="str">
        <f>VLOOKUP(F5096,Key!D:E,2,FALSE)</f>
        <v>Rep</v>
      </c>
      <c r="Q5096" s="26" t="str">
        <f>VLOOKUP(G5096,Key!G:H,2,FALSE)</f>
        <v>Man</v>
      </c>
      <c r="R5096" s="26">
        <f>VLOOKUP(H5096,Key!J:K,2,FALSE)</f>
        <v>0</v>
      </c>
      <c r="S5096" s="26" t="str">
        <f>VLOOKUP(I5096,Key!M:N,2,FALSE)</f>
        <v>GE</v>
      </c>
      <c r="T5096" s="26">
        <f>VLOOKUP(J5096,Key!P:Q,2,FALSE)</f>
        <v>2008</v>
      </c>
      <c r="U5096" s="26" t="str">
        <f>VLOOKUP(K5096,Key!S:T,2,FALSE)</f>
        <v>Incumbent</v>
      </c>
      <c r="V5096" s="26">
        <v>0</v>
      </c>
    </row>
    <row r="5097" spans="1:22" x14ac:dyDescent="0.25">
      <c r="A5097" s="30">
        <v>154</v>
      </c>
      <c r="B5097" s="32" t="s">
        <v>4809</v>
      </c>
      <c r="C5097" s="32" t="s">
        <v>9659</v>
      </c>
      <c r="D5097" s="32">
        <v>1731</v>
      </c>
      <c r="E5097" s="31">
        <v>1</v>
      </c>
      <c r="F5097" s="32">
        <v>0</v>
      </c>
      <c r="G5097" s="32">
        <v>0</v>
      </c>
      <c r="H5097" s="32">
        <v>1</v>
      </c>
      <c r="I5097" s="31">
        <v>1</v>
      </c>
      <c r="J5097" s="32">
        <v>6</v>
      </c>
      <c r="L5097" s="2" t="str">
        <f t="shared" si="237"/>
        <v>Mark</v>
      </c>
      <c r="M5097" s="2" t="str">
        <f t="shared" si="238"/>
        <v>Sirinides</v>
      </c>
      <c r="N5097" s="26" t="str">
        <f t="shared" si="239"/>
        <v>Mark Sirinides</v>
      </c>
      <c r="O5097" s="26" t="str">
        <f>VLOOKUP(E5097,Key!A:B,2,FALSE)</f>
        <v>Rep</v>
      </c>
      <c r="P5097" s="26" t="str">
        <f>VLOOKUP(F5097,Key!D:E,2,FALSE)</f>
        <v>Rep</v>
      </c>
      <c r="Q5097" s="26" t="str">
        <f>VLOOKUP(G5097,Key!G:H,2,FALSE)</f>
        <v>Man</v>
      </c>
      <c r="R5097" s="26">
        <f>VLOOKUP(H5097,Key!J:K,2,FALSE)</f>
        <v>0</v>
      </c>
      <c r="S5097" s="26" t="str">
        <f>VLOOKUP(I5097,Key!M:N,2,FALSE)</f>
        <v>GE</v>
      </c>
      <c r="T5097" s="26">
        <f>VLOOKUP(J5097,Key!P:Q,2,FALSE)</f>
        <v>2012</v>
      </c>
      <c r="U5097" s="26" t="str">
        <f>VLOOKUP(K5097,Key!S:T,2,FALSE)</f>
        <v>Incumbent</v>
      </c>
      <c r="V5097" s="26">
        <v>1</v>
      </c>
    </row>
    <row r="5098" spans="1:22" x14ac:dyDescent="0.25">
      <c r="A5098" s="30">
        <v>57</v>
      </c>
      <c r="B5098" s="32" t="s">
        <v>1301</v>
      </c>
      <c r="C5098" s="32" t="s">
        <v>1772</v>
      </c>
      <c r="D5098" s="32">
        <v>1732</v>
      </c>
      <c r="E5098" s="31">
        <v>1</v>
      </c>
      <c r="F5098" s="32">
        <v>1</v>
      </c>
      <c r="G5098" s="32">
        <v>0</v>
      </c>
      <c r="H5098" s="32">
        <v>1</v>
      </c>
      <c r="I5098" s="31">
        <v>0</v>
      </c>
      <c r="J5098" s="32">
        <v>4</v>
      </c>
      <c r="L5098" s="2" t="str">
        <f t="shared" si="237"/>
        <v>Scott</v>
      </c>
      <c r="M5098" s="2" t="str">
        <f t="shared" si="238"/>
        <v>Sistek</v>
      </c>
      <c r="N5098" s="26" t="str">
        <f t="shared" si="239"/>
        <v>Scott Sistek</v>
      </c>
      <c r="O5098" s="26" t="str">
        <f>VLOOKUP(E5098,Key!A:B,2,FALSE)</f>
        <v>Rep</v>
      </c>
      <c r="P5098" s="26" t="str">
        <f>VLOOKUP(F5098,Key!D:E,2,FALSE)</f>
        <v>Dem</v>
      </c>
      <c r="Q5098" s="26" t="str">
        <f>VLOOKUP(G5098,Key!G:H,2,FALSE)</f>
        <v>Man</v>
      </c>
      <c r="R5098" s="26">
        <f>VLOOKUP(H5098,Key!J:K,2,FALSE)</f>
        <v>0</v>
      </c>
      <c r="S5098" s="26" t="str">
        <f>VLOOKUP(I5098,Key!M:N,2,FALSE)</f>
        <v>Primary</v>
      </c>
      <c r="T5098" s="26">
        <f>VLOOKUP(J5098,Key!P:Q,2,FALSE)</f>
        <v>2008</v>
      </c>
      <c r="U5098" s="26" t="str">
        <f>VLOOKUP(K5098,Key!S:T,2,FALSE)</f>
        <v>Incumbent</v>
      </c>
      <c r="V5098" s="26">
        <v>1</v>
      </c>
    </row>
    <row r="5099" spans="1:22" x14ac:dyDescent="0.25">
      <c r="A5099" s="32">
        <v>1</v>
      </c>
      <c r="B5099" s="31" t="s">
        <v>4892</v>
      </c>
      <c r="C5099" s="31" t="s">
        <v>7817</v>
      </c>
      <c r="D5099" s="31">
        <v>1733</v>
      </c>
      <c r="E5099" s="31">
        <v>1</v>
      </c>
      <c r="F5099" s="31">
        <v>1</v>
      </c>
      <c r="G5099" s="31">
        <v>0</v>
      </c>
      <c r="H5099" s="31">
        <v>1</v>
      </c>
      <c r="I5099" s="31">
        <v>0</v>
      </c>
      <c r="J5099" s="32">
        <v>3</v>
      </c>
      <c r="L5099" s="2" t="str">
        <f t="shared" si="237"/>
        <v>Michael</v>
      </c>
      <c r="M5099" s="2" t="str">
        <f t="shared" si="238"/>
        <v>Skrzypczak</v>
      </c>
      <c r="N5099" s="26" t="str">
        <f t="shared" si="239"/>
        <v>Michael Skrzypczak</v>
      </c>
      <c r="O5099" s="26" t="str">
        <f>VLOOKUP(E5099,Key!A:B,2,FALSE)</f>
        <v>Rep</v>
      </c>
      <c r="P5099" s="26" t="str">
        <f>VLOOKUP(F5099,Key!D:E,2,FALSE)</f>
        <v>Dem</v>
      </c>
      <c r="Q5099" s="26" t="str">
        <f>VLOOKUP(G5099,Key!G:H,2,FALSE)</f>
        <v>Man</v>
      </c>
      <c r="R5099" s="26">
        <f>VLOOKUP(H5099,Key!J:K,2,FALSE)</f>
        <v>0</v>
      </c>
      <c r="S5099" s="26" t="str">
        <f>VLOOKUP(I5099,Key!M:N,2,FALSE)</f>
        <v>Primary</v>
      </c>
      <c r="T5099" s="26">
        <f>VLOOKUP(J5099,Key!P:Q,2,FALSE)</f>
        <v>2006</v>
      </c>
      <c r="U5099" s="26" t="str">
        <f>VLOOKUP(K5099,Key!S:T,2,FALSE)</f>
        <v>Incumbent</v>
      </c>
      <c r="V5099" s="26">
        <v>1</v>
      </c>
    </row>
    <row r="5100" spans="1:22" x14ac:dyDescent="0.25">
      <c r="A5100" s="30">
        <v>114</v>
      </c>
      <c r="B5100" s="32" t="s">
        <v>6354</v>
      </c>
      <c r="C5100" s="32" t="s">
        <v>6355</v>
      </c>
      <c r="D5100" s="32">
        <v>1734</v>
      </c>
      <c r="E5100" s="32">
        <v>1</v>
      </c>
      <c r="F5100" s="32">
        <v>14</v>
      </c>
      <c r="G5100" s="32">
        <v>0</v>
      </c>
      <c r="H5100" s="32">
        <v>1</v>
      </c>
      <c r="I5100" s="32">
        <v>1</v>
      </c>
      <c r="J5100" s="32">
        <v>1</v>
      </c>
      <c r="L5100" s="2" t="str">
        <f t="shared" si="237"/>
        <v>Leonard</v>
      </c>
      <c r="M5100" s="2" t="str">
        <f t="shared" si="238"/>
        <v>Skursky</v>
      </c>
      <c r="N5100" s="26" t="str">
        <f t="shared" si="239"/>
        <v>Leonard Skursky</v>
      </c>
      <c r="O5100" s="26" t="str">
        <f>VLOOKUP(E5100,Key!A:B,2,FALSE)</f>
        <v>Rep</v>
      </c>
      <c r="P5100" s="26" t="str">
        <f>VLOOKUP(F5100,Key!D:E,2,FALSE)</f>
        <v>REF</v>
      </c>
      <c r="Q5100" s="26" t="str">
        <f>VLOOKUP(G5100,Key!G:H,2,FALSE)</f>
        <v>Man</v>
      </c>
      <c r="R5100" s="26">
        <f>VLOOKUP(H5100,Key!J:K,2,FALSE)</f>
        <v>0</v>
      </c>
      <c r="S5100" s="26" t="str">
        <f>VLOOKUP(I5100,Key!M:N,2,FALSE)</f>
        <v>GE</v>
      </c>
      <c r="T5100" s="26">
        <f>VLOOKUP(J5100,Key!P:Q,2,FALSE)</f>
        <v>2002</v>
      </c>
      <c r="U5100" s="26" t="str">
        <f>VLOOKUP(K5100,Key!S:T,2,FALSE)</f>
        <v>Incumbent</v>
      </c>
      <c r="V5100" s="26">
        <v>1</v>
      </c>
    </row>
    <row r="5101" spans="1:22" x14ac:dyDescent="0.25">
      <c r="A5101" s="30">
        <v>114</v>
      </c>
      <c r="B5101" s="32" t="s">
        <v>4198</v>
      </c>
      <c r="C5101" s="32" t="s">
        <v>4199</v>
      </c>
      <c r="D5101" s="32">
        <v>1734</v>
      </c>
      <c r="E5101" s="32">
        <v>1</v>
      </c>
      <c r="F5101" s="32">
        <v>10</v>
      </c>
      <c r="G5101" s="32">
        <v>0</v>
      </c>
      <c r="H5101" s="32">
        <v>1</v>
      </c>
      <c r="I5101" s="32">
        <v>1</v>
      </c>
      <c r="J5101" s="32">
        <v>0</v>
      </c>
      <c r="L5101" s="2" t="str">
        <f t="shared" si="237"/>
        <v>Loenard J.</v>
      </c>
      <c r="M5101" s="2" t="str">
        <f t="shared" si="238"/>
        <v>Skursky</v>
      </c>
      <c r="N5101" s="26" t="str">
        <f t="shared" si="239"/>
        <v>Loenard J. Skursky</v>
      </c>
      <c r="O5101" s="26" t="str">
        <f>VLOOKUP(E5101,Key!A:B,2,FALSE)</f>
        <v>Rep</v>
      </c>
      <c r="P5101" s="26" t="str">
        <f>VLOOKUP(F5101,Key!D:E,2,FALSE)</f>
        <v>DBP</v>
      </c>
      <c r="Q5101" s="26" t="str">
        <f>VLOOKUP(G5101,Key!G:H,2,FALSE)</f>
        <v>Man</v>
      </c>
      <c r="R5101" s="26">
        <f>VLOOKUP(H5101,Key!J:K,2,FALSE)</f>
        <v>0</v>
      </c>
      <c r="S5101" s="26" t="str">
        <f>VLOOKUP(I5101,Key!M:N,2,FALSE)</f>
        <v>GE</v>
      </c>
      <c r="T5101" s="26">
        <f>VLOOKUP(J5101,Key!P:Q,2,FALSE)</f>
        <v>2000</v>
      </c>
      <c r="U5101" s="26" t="str">
        <f>VLOOKUP(K5101,Key!S:T,2,FALSE)</f>
        <v>Incumbent</v>
      </c>
      <c r="V5101" s="26">
        <v>0</v>
      </c>
    </row>
    <row r="5102" spans="1:22" x14ac:dyDescent="0.25">
      <c r="A5102" s="30">
        <v>134</v>
      </c>
      <c r="B5102" s="32" t="s">
        <v>421</v>
      </c>
      <c r="C5102" s="32" t="s">
        <v>422</v>
      </c>
      <c r="D5102" s="32">
        <v>1735</v>
      </c>
      <c r="E5102" s="31">
        <v>1</v>
      </c>
      <c r="F5102" s="32">
        <v>1</v>
      </c>
      <c r="G5102" s="32">
        <v>0</v>
      </c>
      <c r="H5102" s="32">
        <v>0</v>
      </c>
      <c r="I5102" s="31">
        <v>0</v>
      </c>
      <c r="J5102" s="32">
        <v>5</v>
      </c>
      <c r="L5102" s="2" t="str">
        <f t="shared" si="237"/>
        <v>Patrick J</v>
      </c>
      <c r="M5102" s="2" t="str">
        <f t="shared" si="238"/>
        <v>Slattery</v>
      </c>
      <c r="N5102" s="26" t="str">
        <f t="shared" si="239"/>
        <v>Patrick J Slattery</v>
      </c>
      <c r="O5102" s="26" t="str">
        <f>VLOOKUP(E5102,Key!A:B,2,FALSE)</f>
        <v>Rep</v>
      </c>
      <c r="P5102" s="26" t="str">
        <f>VLOOKUP(F5102,Key!D:E,2,FALSE)</f>
        <v>Dem</v>
      </c>
      <c r="Q5102" s="26" t="str">
        <f>VLOOKUP(G5102,Key!G:H,2,FALSE)</f>
        <v>Man</v>
      </c>
      <c r="R5102" s="26">
        <f>VLOOKUP(H5102,Key!J:K,2,FALSE)</f>
        <v>1</v>
      </c>
      <c r="S5102" s="26" t="str">
        <f>VLOOKUP(I5102,Key!M:N,2,FALSE)</f>
        <v>Primary</v>
      </c>
      <c r="T5102" s="26">
        <f>VLOOKUP(J5102,Key!P:Q,2,FALSE)</f>
        <v>2010</v>
      </c>
      <c r="U5102" s="26" t="str">
        <f>VLOOKUP(K5102,Key!S:T,2,FALSE)</f>
        <v>Incumbent</v>
      </c>
      <c r="V5102" s="26">
        <v>1</v>
      </c>
    </row>
    <row r="5103" spans="1:22" x14ac:dyDescent="0.25">
      <c r="A5103" s="30">
        <v>134</v>
      </c>
      <c r="B5103" s="32" t="s">
        <v>421</v>
      </c>
      <c r="C5103" s="32" t="s">
        <v>422</v>
      </c>
      <c r="D5103" s="32">
        <v>1735</v>
      </c>
      <c r="E5103" s="31">
        <v>1</v>
      </c>
      <c r="F5103" s="32">
        <v>1</v>
      </c>
      <c r="G5103" s="32">
        <v>0</v>
      </c>
      <c r="H5103" s="32">
        <v>1</v>
      </c>
      <c r="I5103" s="31">
        <v>1</v>
      </c>
      <c r="J5103" s="32">
        <v>5</v>
      </c>
      <c r="L5103" s="2" t="str">
        <f t="shared" si="237"/>
        <v>Patrick J</v>
      </c>
      <c r="M5103" s="2" t="str">
        <f t="shared" si="238"/>
        <v>Slattery</v>
      </c>
      <c r="N5103" s="26" t="str">
        <f t="shared" si="239"/>
        <v>Patrick J Slattery</v>
      </c>
      <c r="O5103" s="26" t="str">
        <f>VLOOKUP(E5103,Key!A:B,2,FALSE)</f>
        <v>Rep</v>
      </c>
      <c r="P5103" s="26" t="str">
        <f>VLOOKUP(F5103,Key!D:E,2,FALSE)</f>
        <v>Dem</v>
      </c>
      <c r="Q5103" s="26" t="str">
        <f>VLOOKUP(G5103,Key!G:H,2,FALSE)</f>
        <v>Man</v>
      </c>
      <c r="R5103" s="26">
        <f>VLOOKUP(H5103,Key!J:K,2,FALSE)</f>
        <v>0</v>
      </c>
      <c r="S5103" s="26" t="str">
        <f>VLOOKUP(I5103,Key!M:N,2,FALSE)</f>
        <v>GE</v>
      </c>
      <c r="T5103" s="26">
        <f>VLOOKUP(J5103,Key!P:Q,2,FALSE)</f>
        <v>2010</v>
      </c>
      <c r="U5103" s="26" t="str">
        <f>VLOOKUP(K5103,Key!S:T,2,FALSE)</f>
        <v>Incumbent</v>
      </c>
      <c r="V5103" s="26">
        <v>0</v>
      </c>
    </row>
    <row r="5104" spans="1:22" x14ac:dyDescent="0.25">
      <c r="A5104" s="30">
        <v>134</v>
      </c>
      <c r="B5104" s="32" t="s">
        <v>421</v>
      </c>
      <c r="C5104" s="32" t="s">
        <v>422</v>
      </c>
      <c r="D5104" s="32">
        <v>1735</v>
      </c>
      <c r="E5104" s="31">
        <v>1</v>
      </c>
      <c r="F5104" s="32">
        <v>1</v>
      </c>
      <c r="G5104" s="32">
        <v>0</v>
      </c>
      <c r="H5104" s="32">
        <v>0</v>
      </c>
      <c r="I5104" s="32">
        <v>0</v>
      </c>
      <c r="J5104" s="32">
        <v>6</v>
      </c>
      <c r="L5104" s="2" t="str">
        <f t="shared" si="237"/>
        <v>Patrick J</v>
      </c>
      <c r="M5104" s="2" t="str">
        <f t="shared" si="238"/>
        <v>Slattery</v>
      </c>
      <c r="N5104" s="26" t="str">
        <f t="shared" si="239"/>
        <v>Patrick J Slattery</v>
      </c>
      <c r="O5104" s="26" t="str">
        <f>VLOOKUP(E5104,Key!A:B,2,FALSE)</f>
        <v>Rep</v>
      </c>
      <c r="P5104" s="26" t="str">
        <f>VLOOKUP(F5104,Key!D:E,2,FALSE)</f>
        <v>Dem</v>
      </c>
      <c r="Q5104" s="26" t="str">
        <f>VLOOKUP(G5104,Key!G:H,2,FALSE)</f>
        <v>Man</v>
      </c>
      <c r="R5104" s="26">
        <f>VLOOKUP(H5104,Key!J:K,2,FALSE)</f>
        <v>1</v>
      </c>
      <c r="S5104" s="26" t="str">
        <f>VLOOKUP(I5104,Key!M:N,2,FALSE)</f>
        <v>Primary</v>
      </c>
      <c r="T5104" s="26">
        <f>VLOOKUP(J5104,Key!P:Q,2,FALSE)</f>
        <v>2012</v>
      </c>
      <c r="U5104" s="26" t="str">
        <f>VLOOKUP(K5104,Key!S:T,2,FALSE)</f>
        <v>Incumbent</v>
      </c>
      <c r="V5104" s="26">
        <v>0</v>
      </c>
    </row>
    <row r="5105" spans="1:22" x14ac:dyDescent="0.25">
      <c r="A5105" s="30">
        <v>109</v>
      </c>
      <c r="B5105" s="31" t="s">
        <v>8455</v>
      </c>
      <c r="C5105" s="31" t="s">
        <v>8456</v>
      </c>
      <c r="D5105" s="31">
        <v>1736</v>
      </c>
      <c r="E5105" s="31">
        <v>1</v>
      </c>
      <c r="F5105" s="31">
        <v>1</v>
      </c>
      <c r="G5105" s="31">
        <v>0</v>
      </c>
      <c r="H5105" s="31">
        <v>0</v>
      </c>
      <c r="I5105" s="31">
        <v>0</v>
      </c>
      <c r="J5105" s="32">
        <v>3</v>
      </c>
      <c r="L5105" s="2" t="str">
        <f t="shared" si="237"/>
        <v>David D</v>
      </c>
      <c r="M5105" s="2" t="str">
        <f t="shared" si="238"/>
        <v>Slavick</v>
      </c>
      <c r="N5105" s="26" t="str">
        <f t="shared" si="239"/>
        <v>David D Slavick</v>
      </c>
      <c r="O5105" s="26" t="str">
        <f>VLOOKUP(E5105,Key!A:B,2,FALSE)</f>
        <v>Rep</v>
      </c>
      <c r="P5105" s="26" t="str">
        <f>VLOOKUP(F5105,Key!D:E,2,FALSE)</f>
        <v>Dem</v>
      </c>
      <c r="Q5105" s="26" t="str">
        <f>VLOOKUP(G5105,Key!G:H,2,FALSE)</f>
        <v>Man</v>
      </c>
      <c r="R5105" s="26">
        <f>VLOOKUP(H5105,Key!J:K,2,FALSE)</f>
        <v>1</v>
      </c>
      <c r="S5105" s="26" t="str">
        <f>VLOOKUP(I5105,Key!M:N,2,FALSE)</f>
        <v>Primary</v>
      </c>
      <c r="T5105" s="26">
        <f>VLOOKUP(J5105,Key!P:Q,2,FALSE)</f>
        <v>2006</v>
      </c>
      <c r="U5105" s="26" t="str">
        <f>VLOOKUP(K5105,Key!S:T,2,FALSE)</f>
        <v>Incumbent</v>
      </c>
      <c r="V5105" s="26">
        <v>1</v>
      </c>
    </row>
    <row r="5106" spans="1:22" x14ac:dyDescent="0.25">
      <c r="A5106" s="30">
        <v>109</v>
      </c>
      <c r="B5106" s="31" t="s">
        <v>8455</v>
      </c>
      <c r="C5106" s="31" t="s">
        <v>8456</v>
      </c>
      <c r="D5106" s="31">
        <v>1736</v>
      </c>
      <c r="E5106" s="31">
        <v>1</v>
      </c>
      <c r="F5106" s="31">
        <v>1</v>
      </c>
      <c r="G5106" s="31">
        <v>0</v>
      </c>
      <c r="H5106" s="31">
        <v>1</v>
      </c>
      <c r="I5106" s="31">
        <v>1</v>
      </c>
      <c r="J5106" s="32">
        <v>3</v>
      </c>
      <c r="L5106" s="2" t="str">
        <f t="shared" si="237"/>
        <v>David D</v>
      </c>
      <c r="M5106" s="2" t="str">
        <f t="shared" si="238"/>
        <v>Slavick</v>
      </c>
      <c r="N5106" s="26" t="str">
        <f t="shared" si="239"/>
        <v>David D Slavick</v>
      </c>
      <c r="O5106" s="26" t="str">
        <f>VLOOKUP(E5106,Key!A:B,2,FALSE)</f>
        <v>Rep</v>
      </c>
      <c r="P5106" s="26" t="str">
        <f>VLOOKUP(F5106,Key!D:E,2,FALSE)</f>
        <v>Dem</v>
      </c>
      <c r="Q5106" s="26" t="str">
        <f>VLOOKUP(G5106,Key!G:H,2,FALSE)</f>
        <v>Man</v>
      </c>
      <c r="R5106" s="26">
        <f>VLOOKUP(H5106,Key!J:K,2,FALSE)</f>
        <v>0</v>
      </c>
      <c r="S5106" s="26" t="str">
        <f>VLOOKUP(I5106,Key!M:N,2,FALSE)</f>
        <v>GE</v>
      </c>
      <c r="T5106" s="26">
        <f>VLOOKUP(J5106,Key!P:Q,2,FALSE)</f>
        <v>2006</v>
      </c>
      <c r="U5106" s="26" t="str">
        <f>VLOOKUP(K5106,Key!S:T,2,FALSE)</f>
        <v>Incumbent</v>
      </c>
      <c r="V5106" s="26">
        <v>0</v>
      </c>
    </row>
    <row r="5107" spans="1:22" x14ac:dyDescent="0.25">
      <c r="A5107" s="30">
        <v>109</v>
      </c>
      <c r="B5107" s="32" t="s">
        <v>1618</v>
      </c>
      <c r="C5107" s="32" t="s">
        <v>1619</v>
      </c>
      <c r="D5107" s="32">
        <v>1736</v>
      </c>
      <c r="E5107" s="31">
        <v>1</v>
      </c>
      <c r="F5107" s="32">
        <v>1</v>
      </c>
      <c r="G5107" s="32">
        <v>0</v>
      </c>
      <c r="H5107" s="32">
        <v>1</v>
      </c>
      <c r="I5107" s="31">
        <v>0</v>
      </c>
      <c r="J5107" s="32">
        <v>4</v>
      </c>
      <c r="L5107" s="2" t="str">
        <f t="shared" si="237"/>
        <v>David D</v>
      </c>
      <c r="M5107" s="2" t="str">
        <f t="shared" si="238"/>
        <v>Slavick</v>
      </c>
      <c r="N5107" s="26" t="str">
        <f t="shared" si="239"/>
        <v>David D Slavick</v>
      </c>
      <c r="O5107" s="26" t="str">
        <f>VLOOKUP(E5107,Key!A:B,2,FALSE)</f>
        <v>Rep</v>
      </c>
      <c r="P5107" s="26" t="str">
        <f>VLOOKUP(F5107,Key!D:E,2,FALSE)</f>
        <v>Dem</v>
      </c>
      <c r="Q5107" s="26" t="str">
        <f>VLOOKUP(G5107,Key!G:H,2,FALSE)</f>
        <v>Man</v>
      </c>
      <c r="R5107" s="26">
        <f>VLOOKUP(H5107,Key!J:K,2,FALSE)</f>
        <v>0</v>
      </c>
      <c r="S5107" s="26" t="str">
        <f>VLOOKUP(I5107,Key!M:N,2,FALSE)</f>
        <v>Primary</v>
      </c>
      <c r="T5107" s="26">
        <f>VLOOKUP(J5107,Key!P:Q,2,FALSE)</f>
        <v>2008</v>
      </c>
      <c r="U5107" s="26" t="str">
        <f>VLOOKUP(K5107,Key!S:T,2,FALSE)</f>
        <v>Incumbent</v>
      </c>
      <c r="V5107" s="26">
        <v>0</v>
      </c>
    </row>
    <row r="5108" spans="1:22" x14ac:dyDescent="0.25">
      <c r="A5108" s="30">
        <v>141</v>
      </c>
      <c r="B5108" s="32" t="s">
        <v>890</v>
      </c>
      <c r="C5108" s="32" t="s">
        <v>9239</v>
      </c>
      <c r="D5108" s="32">
        <v>1737</v>
      </c>
      <c r="E5108" s="31">
        <v>1</v>
      </c>
      <c r="F5108" s="32">
        <v>1</v>
      </c>
      <c r="G5108" s="32">
        <v>0</v>
      </c>
      <c r="H5108" s="32">
        <v>1</v>
      </c>
      <c r="I5108" s="31">
        <v>0</v>
      </c>
      <c r="J5108" s="32">
        <v>5</v>
      </c>
      <c r="L5108" s="2" t="str">
        <f t="shared" si="237"/>
        <v>Mike</v>
      </c>
      <c r="M5108" s="2" t="str">
        <f t="shared" si="238"/>
        <v>Slipp</v>
      </c>
      <c r="N5108" s="26" t="str">
        <f t="shared" si="239"/>
        <v>Mike Slipp</v>
      </c>
      <c r="O5108" s="26" t="str">
        <f>VLOOKUP(E5108,Key!A:B,2,FALSE)</f>
        <v>Rep</v>
      </c>
      <c r="P5108" s="26" t="str">
        <f>VLOOKUP(F5108,Key!D:E,2,FALSE)</f>
        <v>Dem</v>
      </c>
      <c r="Q5108" s="26" t="str">
        <f>VLOOKUP(G5108,Key!G:H,2,FALSE)</f>
        <v>Man</v>
      </c>
      <c r="R5108" s="26">
        <f>VLOOKUP(H5108,Key!J:K,2,FALSE)</f>
        <v>0</v>
      </c>
      <c r="S5108" s="26" t="str">
        <f>VLOOKUP(I5108,Key!M:N,2,FALSE)</f>
        <v>Primary</v>
      </c>
      <c r="T5108" s="26">
        <f>VLOOKUP(J5108,Key!P:Q,2,FALSE)</f>
        <v>2010</v>
      </c>
      <c r="U5108" s="26" t="str">
        <f>VLOOKUP(K5108,Key!S:T,2,FALSE)</f>
        <v>Incumbent</v>
      </c>
      <c r="V5108" s="26">
        <v>1</v>
      </c>
    </row>
    <row r="5109" spans="1:22" x14ac:dyDescent="0.25">
      <c r="A5109" s="30">
        <v>25</v>
      </c>
      <c r="B5109" s="32" t="s">
        <v>5069</v>
      </c>
      <c r="C5109" s="32" t="s">
        <v>5070</v>
      </c>
      <c r="D5109" s="32">
        <v>1738</v>
      </c>
      <c r="E5109" s="32">
        <v>0</v>
      </c>
      <c r="F5109" s="32">
        <v>0</v>
      </c>
      <c r="G5109" s="32">
        <v>0</v>
      </c>
      <c r="H5109" s="32">
        <v>0</v>
      </c>
      <c r="I5109" s="32">
        <v>0</v>
      </c>
      <c r="J5109" s="32">
        <v>0</v>
      </c>
      <c r="L5109" s="2" t="str">
        <f t="shared" si="237"/>
        <v>Bill</v>
      </c>
      <c r="M5109" s="2" t="str">
        <f t="shared" si="238"/>
        <v>Slocum</v>
      </c>
      <c r="N5109" s="26" t="str">
        <f t="shared" si="239"/>
        <v>Bill Slocum</v>
      </c>
      <c r="O5109" s="26" t="str">
        <f>VLOOKUP(E5109,Key!A:B,2,FALSE)</f>
        <v>Senator</v>
      </c>
      <c r="P5109" s="26" t="str">
        <f>VLOOKUP(F5109,Key!D:E,2,FALSE)</f>
        <v>Rep</v>
      </c>
      <c r="Q5109" s="26" t="str">
        <f>VLOOKUP(G5109,Key!G:H,2,FALSE)</f>
        <v>Man</v>
      </c>
      <c r="R5109" s="26">
        <f>VLOOKUP(H5109,Key!J:K,2,FALSE)</f>
        <v>1</v>
      </c>
      <c r="S5109" s="26" t="str">
        <f>VLOOKUP(I5109,Key!M:N,2,FALSE)</f>
        <v>Primary</v>
      </c>
      <c r="T5109" s="26">
        <f>VLOOKUP(J5109,Key!P:Q,2,FALSE)</f>
        <v>2000</v>
      </c>
      <c r="U5109" s="26" t="str">
        <f>VLOOKUP(K5109,Key!S:T,2,FALSE)</f>
        <v>Incumbent</v>
      </c>
      <c r="V5109" s="26">
        <v>1</v>
      </c>
    </row>
    <row r="5110" spans="1:22" x14ac:dyDescent="0.25">
      <c r="A5110" s="30">
        <v>15</v>
      </c>
      <c r="B5110" s="32" t="s">
        <v>5069</v>
      </c>
      <c r="C5110" s="32" t="s">
        <v>5070</v>
      </c>
      <c r="D5110" s="32">
        <v>1739</v>
      </c>
      <c r="E5110" s="32">
        <v>0</v>
      </c>
      <c r="F5110" s="32">
        <v>0</v>
      </c>
      <c r="G5110" s="32">
        <v>0</v>
      </c>
      <c r="H5110" s="32">
        <v>1</v>
      </c>
      <c r="I5110" s="32">
        <v>1</v>
      </c>
      <c r="J5110" s="32">
        <v>0</v>
      </c>
      <c r="L5110" s="2" t="str">
        <f t="shared" si="237"/>
        <v>Bill</v>
      </c>
      <c r="M5110" s="2" t="str">
        <f t="shared" si="238"/>
        <v>Slocum</v>
      </c>
      <c r="N5110" s="26" t="str">
        <f t="shared" si="239"/>
        <v>Bill Slocum</v>
      </c>
      <c r="O5110" s="26" t="str">
        <f>VLOOKUP(E5110,Key!A:B,2,FALSE)</f>
        <v>Senator</v>
      </c>
      <c r="P5110" s="26" t="str">
        <f>VLOOKUP(F5110,Key!D:E,2,FALSE)</f>
        <v>Rep</v>
      </c>
      <c r="Q5110" s="26" t="str">
        <f>VLOOKUP(G5110,Key!G:H,2,FALSE)</f>
        <v>Man</v>
      </c>
      <c r="R5110" s="26">
        <f>VLOOKUP(H5110,Key!J:K,2,FALSE)</f>
        <v>0</v>
      </c>
      <c r="S5110" s="26" t="str">
        <f>VLOOKUP(I5110,Key!M:N,2,FALSE)</f>
        <v>GE</v>
      </c>
      <c r="T5110" s="26">
        <f>VLOOKUP(J5110,Key!P:Q,2,FALSE)</f>
        <v>2000</v>
      </c>
      <c r="U5110" s="26" t="str">
        <f>VLOOKUP(K5110,Key!S:T,2,FALSE)</f>
        <v>Incumbent</v>
      </c>
      <c r="V5110" s="26">
        <v>1</v>
      </c>
    </row>
    <row r="5111" spans="1:22" x14ac:dyDescent="0.25">
      <c r="A5111" s="30">
        <v>180</v>
      </c>
      <c r="B5111" s="31" t="s">
        <v>2155</v>
      </c>
      <c r="C5111" s="31" t="s">
        <v>2156</v>
      </c>
      <c r="D5111" s="31">
        <v>1740</v>
      </c>
      <c r="E5111" s="31">
        <v>1</v>
      </c>
      <c r="F5111" s="31">
        <v>0</v>
      </c>
      <c r="G5111" s="31">
        <v>0</v>
      </c>
      <c r="H5111" s="31">
        <v>1</v>
      </c>
      <c r="I5111" s="31">
        <v>1</v>
      </c>
      <c r="J5111" s="32">
        <v>2</v>
      </c>
      <c r="L5111" s="2" t="str">
        <f t="shared" si="237"/>
        <v>Matthew J</v>
      </c>
      <c r="M5111" s="2" t="str">
        <f t="shared" si="238"/>
        <v>Slonaker</v>
      </c>
      <c r="N5111" s="26" t="str">
        <f t="shared" si="239"/>
        <v>Matthew J Slonaker</v>
      </c>
      <c r="O5111" s="26" t="str">
        <f>VLOOKUP(E5111,Key!A:B,2,FALSE)</f>
        <v>Rep</v>
      </c>
      <c r="P5111" s="26" t="str">
        <f>VLOOKUP(F5111,Key!D:E,2,FALSE)</f>
        <v>Rep</v>
      </c>
      <c r="Q5111" s="26" t="str">
        <f>VLOOKUP(G5111,Key!G:H,2,FALSE)</f>
        <v>Man</v>
      </c>
      <c r="R5111" s="26">
        <f>VLOOKUP(H5111,Key!J:K,2,FALSE)</f>
        <v>0</v>
      </c>
      <c r="S5111" s="26" t="str">
        <f>VLOOKUP(I5111,Key!M:N,2,FALSE)</f>
        <v>GE</v>
      </c>
      <c r="T5111" s="26">
        <f>VLOOKUP(J5111,Key!P:Q,2,FALSE)</f>
        <v>2004</v>
      </c>
      <c r="U5111" s="26" t="str">
        <f>VLOOKUP(K5111,Key!S:T,2,FALSE)</f>
        <v>Incumbent</v>
      </c>
      <c r="V5111" s="26">
        <v>1</v>
      </c>
    </row>
    <row r="5112" spans="1:22" x14ac:dyDescent="0.25">
      <c r="A5112" s="30">
        <v>180</v>
      </c>
      <c r="B5112" s="32" t="s">
        <v>2826</v>
      </c>
      <c r="C5112" s="32" t="s">
        <v>2827</v>
      </c>
      <c r="D5112" s="32">
        <v>1740</v>
      </c>
      <c r="E5112" s="32">
        <v>1</v>
      </c>
      <c r="F5112" s="32">
        <v>0</v>
      </c>
      <c r="G5112" s="32">
        <v>0</v>
      </c>
      <c r="H5112" s="32">
        <v>0</v>
      </c>
      <c r="I5112" s="32">
        <v>0</v>
      </c>
      <c r="J5112" s="32">
        <v>2</v>
      </c>
      <c r="L5112" s="2" t="str">
        <f t="shared" si="237"/>
        <v>Matthew J</v>
      </c>
      <c r="M5112" s="2" t="str">
        <f t="shared" si="238"/>
        <v>Slonaker</v>
      </c>
      <c r="N5112" s="26" t="str">
        <f t="shared" si="239"/>
        <v>Matthew J Slonaker</v>
      </c>
      <c r="O5112" s="26" t="str">
        <f>VLOOKUP(E5112,Key!A:B,2,FALSE)</f>
        <v>Rep</v>
      </c>
      <c r="P5112" s="26" t="str">
        <f>VLOOKUP(F5112,Key!D:E,2,FALSE)</f>
        <v>Rep</v>
      </c>
      <c r="Q5112" s="26" t="str">
        <f>VLOOKUP(G5112,Key!G:H,2,FALSE)</f>
        <v>Man</v>
      </c>
      <c r="R5112" s="26">
        <f>VLOOKUP(H5112,Key!J:K,2,FALSE)</f>
        <v>1</v>
      </c>
      <c r="S5112" s="26" t="str">
        <f>VLOOKUP(I5112,Key!M:N,2,FALSE)</f>
        <v>Primary</v>
      </c>
      <c r="T5112" s="26">
        <f>VLOOKUP(J5112,Key!P:Q,2,FALSE)</f>
        <v>2004</v>
      </c>
      <c r="U5112" s="26" t="str">
        <f>VLOOKUP(K5112,Key!S:T,2,FALSE)</f>
        <v>Incumbent</v>
      </c>
      <c r="V5112" s="26">
        <v>0</v>
      </c>
    </row>
    <row r="5113" spans="1:22" x14ac:dyDescent="0.25">
      <c r="A5113" s="30">
        <v>165</v>
      </c>
      <c r="B5113" s="32" t="s">
        <v>1520</v>
      </c>
      <c r="C5113" s="32" t="s">
        <v>4983</v>
      </c>
      <c r="D5113" s="32">
        <v>1741</v>
      </c>
      <c r="E5113" s="31">
        <v>1</v>
      </c>
      <c r="F5113" s="32">
        <v>1</v>
      </c>
      <c r="G5113" s="32">
        <v>0</v>
      </c>
      <c r="H5113" s="32">
        <v>1</v>
      </c>
      <c r="I5113" s="31">
        <v>1</v>
      </c>
      <c r="J5113" s="32">
        <v>1</v>
      </c>
      <c r="L5113" s="2" t="str">
        <f t="shared" si="237"/>
        <v>Bob</v>
      </c>
      <c r="M5113" s="2" t="str">
        <f t="shared" si="238"/>
        <v>Small</v>
      </c>
      <c r="N5113" s="26" t="str">
        <f t="shared" si="239"/>
        <v>Bob Small</v>
      </c>
      <c r="O5113" s="26" t="str">
        <f>VLOOKUP(E5113,Key!A:B,2,FALSE)</f>
        <v>Rep</v>
      </c>
      <c r="P5113" s="26" t="str">
        <f>VLOOKUP(F5113,Key!D:E,2,FALSE)</f>
        <v>Dem</v>
      </c>
      <c r="Q5113" s="26" t="str">
        <f>VLOOKUP(G5113,Key!G:H,2,FALSE)</f>
        <v>Man</v>
      </c>
      <c r="R5113" s="26">
        <f>VLOOKUP(H5113,Key!J:K,2,FALSE)</f>
        <v>0</v>
      </c>
      <c r="S5113" s="26" t="str">
        <f>VLOOKUP(I5113,Key!M:N,2,FALSE)</f>
        <v>GE</v>
      </c>
      <c r="T5113" s="26">
        <f>VLOOKUP(J5113,Key!P:Q,2,FALSE)</f>
        <v>2002</v>
      </c>
      <c r="U5113" s="26" t="str">
        <f>VLOOKUP(K5113,Key!S:T,2,FALSE)</f>
        <v>Incumbent</v>
      </c>
      <c r="V5113" s="26">
        <v>1</v>
      </c>
    </row>
    <row r="5114" spans="1:22" x14ac:dyDescent="0.25">
      <c r="A5114" s="30">
        <v>165</v>
      </c>
      <c r="B5114" s="32" t="s">
        <v>1749</v>
      </c>
      <c r="C5114" s="32" t="s">
        <v>400</v>
      </c>
      <c r="D5114" s="32">
        <v>1741</v>
      </c>
      <c r="E5114" s="32">
        <v>1</v>
      </c>
      <c r="F5114" s="32">
        <v>1</v>
      </c>
      <c r="G5114" s="32">
        <v>0</v>
      </c>
      <c r="H5114" s="32">
        <v>0</v>
      </c>
      <c r="I5114" s="32">
        <v>0</v>
      </c>
      <c r="J5114" s="32">
        <v>1</v>
      </c>
      <c r="L5114" s="2" t="str">
        <f t="shared" si="237"/>
        <v>Bob</v>
      </c>
      <c r="M5114" s="2" t="str">
        <f t="shared" si="238"/>
        <v>Small</v>
      </c>
      <c r="N5114" s="26" t="str">
        <f t="shared" si="239"/>
        <v>Bob Small</v>
      </c>
      <c r="O5114" s="26" t="str">
        <f>VLOOKUP(E5114,Key!A:B,2,FALSE)</f>
        <v>Rep</v>
      </c>
      <c r="P5114" s="26" t="str">
        <f>VLOOKUP(F5114,Key!D:E,2,FALSE)</f>
        <v>Dem</v>
      </c>
      <c r="Q5114" s="26" t="str">
        <f>VLOOKUP(G5114,Key!G:H,2,FALSE)</f>
        <v>Man</v>
      </c>
      <c r="R5114" s="26">
        <f>VLOOKUP(H5114,Key!J:K,2,FALSE)</f>
        <v>1</v>
      </c>
      <c r="S5114" s="26" t="str">
        <f>VLOOKUP(I5114,Key!M:N,2,FALSE)</f>
        <v>Primary</v>
      </c>
      <c r="T5114" s="26">
        <f>VLOOKUP(J5114,Key!P:Q,2,FALSE)</f>
        <v>2002</v>
      </c>
      <c r="U5114" s="26" t="str">
        <f>VLOOKUP(K5114,Key!S:T,2,FALSE)</f>
        <v>Incumbent</v>
      </c>
      <c r="V5114" s="26">
        <v>0</v>
      </c>
    </row>
    <row r="5115" spans="1:22" x14ac:dyDescent="0.25">
      <c r="A5115" s="30">
        <v>196</v>
      </c>
      <c r="B5115" s="32" t="s">
        <v>4149</v>
      </c>
      <c r="C5115" s="32" t="s">
        <v>4150</v>
      </c>
      <c r="D5115" s="32">
        <v>1742</v>
      </c>
      <c r="E5115" s="32">
        <v>1</v>
      </c>
      <c r="F5115" s="32">
        <v>0</v>
      </c>
      <c r="G5115" s="32">
        <v>0</v>
      </c>
      <c r="H5115" s="32">
        <v>1</v>
      </c>
      <c r="I5115" s="32">
        <v>0</v>
      </c>
      <c r="J5115" s="32">
        <v>0</v>
      </c>
      <c r="L5115" s="2" t="str">
        <f t="shared" si="237"/>
        <v>Shaun D.</v>
      </c>
      <c r="M5115" s="2" t="str">
        <f t="shared" si="238"/>
        <v>Small</v>
      </c>
      <c r="N5115" s="26" t="str">
        <f t="shared" si="239"/>
        <v>Shaun D. Small</v>
      </c>
      <c r="O5115" s="26" t="str">
        <f>VLOOKUP(E5115,Key!A:B,2,FALSE)</f>
        <v>Rep</v>
      </c>
      <c r="P5115" s="26" t="str">
        <f>VLOOKUP(F5115,Key!D:E,2,FALSE)</f>
        <v>Rep</v>
      </c>
      <c r="Q5115" s="26" t="str">
        <f>VLOOKUP(G5115,Key!G:H,2,FALSE)</f>
        <v>Man</v>
      </c>
      <c r="R5115" s="26">
        <f>VLOOKUP(H5115,Key!J:K,2,FALSE)</f>
        <v>0</v>
      </c>
      <c r="S5115" s="26" t="str">
        <f>VLOOKUP(I5115,Key!M:N,2,FALSE)</f>
        <v>Primary</v>
      </c>
      <c r="T5115" s="26">
        <f>VLOOKUP(J5115,Key!P:Q,2,FALSE)</f>
        <v>2000</v>
      </c>
      <c r="U5115" s="26" t="str">
        <f>VLOOKUP(K5115,Key!S:T,2,FALSE)</f>
        <v>Incumbent</v>
      </c>
      <c r="V5115" s="26">
        <v>1</v>
      </c>
    </row>
    <row r="5116" spans="1:22" x14ac:dyDescent="0.25">
      <c r="A5116" s="30">
        <v>28</v>
      </c>
      <c r="B5116" s="32" t="s">
        <v>3506</v>
      </c>
      <c r="C5116" s="32" t="s">
        <v>400</v>
      </c>
      <c r="D5116" s="32">
        <v>1743</v>
      </c>
      <c r="E5116" s="32">
        <v>0</v>
      </c>
      <c r="F5116" s="32">
        <v>1</v>
      </c>
      <c r="G5116" s="32">
        <v>1</v>
      </c>
      <c r="H5116" s="32">
        <v>0</v>
      </c>
      <c r="I5116" s="32">
        <v>0</v>
      </c>
      <c r="J5116" s="32">
        <v>7</v>
      </c>
      <c r="L5116" s="2" t="str">
        <f t="shared" si="237"/>
        <v>Linda E</v>
      </c>
      <c r="M5116" s="2" t="str">
        <f t="shared" si="238"/>
        <v>Small</v>
      </c>
      <c r="N5116" s="26" t="str">
        <f t="shared" si="239"/>
        <v>Linda E Small</v>
      </c>
      <c r="O5116" s="26" t="str">
        <f>VLOOKUP(E5116,Key!A:B,2,FALSE)</f>
        <v>Senator</v>
      </c>
      <c r="P5116" s="26" t="str">
        <f>VLOOKUP(F5116,Key!D:E,2,FALSE)</f>
        <v>Dem</v>
      </c>
      <c r="Q5116" s="26" t="str">
        <f>VLOOKUP(G5116,Key!G:H,2,FALSE)</f>
        <v>Woman</v>
      </c>
      <c r="R5116" s="26">
        <f>VLOOKUP(H5116,Key!J:K,2,FALSE)</f>
        <v>1</v>
      </c>
      <c r="S5116" s="26" t="str">
        <f>VLOOKUP(I5116,Key!M:N,2,FALSE)</f>
        <v>Primary</v>
      </c>
      <c r="T5116" s="26">
        <f>VLOOKUP(J5116,Key!P:Q,2,FALSE)</f>
        <v>2014</v>
      </c>
      <c r="U5116" s="26" t="str">
        <f>VLOOKUP(K5116,Key!S:T,2,FALSE)</f>
        <v>Incumbent</v>
      </c>
      <c r="V5116" s="26">
        <v>1</v>
      </c>
    </row>
    <row r="5117" spans="1:22" x14ac:dyDescent="0.25">
      <c r="A5117" s="30">
        <v>93</v>
      </c>
      <c r="B5117" s="32" t="s">
        <v>399</v>
      </c>
      <c r="C5117" s="32" t="s">
        <v>400</v>
      </c>
      <c r="D5117" s="32">
        <v>1744</v>
      </c>
      <c r="E5117" s="31">
        <v>1</v>
      </c>
      <c r="F5117" s="32">
        <v>1</v>
      </c>
      <c r="G5117" s="32">
        <v>1</v>
      </c>
      <c r="H5117" s="32">
        <v>0</v>
      </c>
      <c r="I5117" s="32">
        <v>0</v>
      </c>
      <c r="J5117" s="32">
        <v>5</v>
      </c>
      <c r="L5117" s="2" t="str">
        <f t="shared" si="237"/>
        <v>Linda E</v>
      </c>
      <c r="M5117" s="2" t="str">
        <f t="shared" si="238"/>
        <v>Small</v>
      </c>
      <c r="N5117" s="26" t="str">
        <f t="shared" si="239"/>
        <v>Linda E Small</v>
      </c>
      <c r="O5117" s="26" t="str">
        <f>VLOOKUP(E5117,Key!A:B,2,FALSE)</f>
        <v>Rep</v>
      </c>
      <c r="P5117" s="26" t="str">
        <f>VLOOKUP(F5117,Key!D:E,2,FALSE)</f>
        <v>Dem</v>
      </c>
      <c r="Q5117" s="26" t="str">
        <f>VLOOKUP(G5117,Key!G:H,2,FALSE)</f>
        <v>Woman</v>
      </c>
      <c r="R5117" s="26">
        <f>VLOOKUP(H5117,Key!J:K,2,FALSE)</f>
        <v>1</v>
      </c>
      <c r="S5117" s="26" t="str">
        <f>VLOOKUP(I5117,Key!M:N,2,FALSE)</f>
        <v>Primary</v>
      </c>
      <c r="T5117" s="26">
        <f>VLOOKUP(J5117,Key!P:Q,2,FALSE)</f>
        <v>2010</v>
      </c>
      <c r="U5117" s="26" t="str">
        <f>VLOOKUP(K5117,Key!S:T,2,FALSE)</f>
        <v>Incumbent</v>
      </c>
      <c r="V5117" s="26">
        <v>1</v>
      </c>
    </row>
    <row r="5118" spans="1:22" x14ac:dyDescent="0.25">
      <c r="A5118" s="30">
        <v>93</v>
      </c>
      <c r="B5118" s="32" t="s">
        <v>399</v>
      </c>
      <c r="C5118" s="32" t="s">
        <v>400</v>
      </c>
      <c r="D5118" s="32">
        <v>1744</v>
      </c>
      <c r="E5118" s="31">
        <v>1</v>
      </c>
      <c r="F5118" s="32">
        <v>1</v>
      </c>
      <c r="G5118" s="32">
        <v>1</v>
      </c>
      <c r="H5118" s="32">
        <v>1</v>
      </c>
      <c r="I5118" s="31">
        <v>1</v>
      </c>
      <c r="J5118" s="32">
        <v>5</v>
      </c>
      <c r="L5118" s="2" t="str">
        <f t="shared" si="237"/>
        <v>Linda E</v>
      </c>
      <c r="M5118" s="2" t="str">
        <f t="shared" si="238"/>
        <v>Small</v>
      </c>
      <c r="N5118" s="26" t="str">
        <f t="shared" si="239"/>
        <v>Linda E Small</v>
      </c>
      <c r="O5118" s="26" t="str">
        <f>VLOOKUP(E5118,Key!A:B,2,FALSE)</f>
        <v>Rep</v>
      </c>
      <c r="P5118" s="26" t="str">
        <f>VLOOKUP(F5118,Key!D:E,2,FALSE)</f>
        <v>Dem</v>
      </c>
      <c r="Q5118" s="26" t="str">
        <f>VLOOKUP(G5118,Key!G:H,2,FALSE)</f>
        <v>Woman</v>
      </c>
      <c r="R5118" s="26">
        <f>VLOOKUP(H5118,Key!J:K,2,FALSE)</f>
        <v>0</v>
      </c>
      <c r="S5118" s="26" t="str">
        <f>VLOOKUP(I5118,Key!M:N,2,FALSE)</f>
        <v>GE</v>
      </c>
      <c r="T5118" s="26">
        <f>VLOOKUP(J5118,Key!P:Q,2,FALSE)</f>
        <v>2010</v>
      </c>
      <c r="U5118" s="26" t="str">
        <f>VLOOKUP(K5118,Key!S:T,2,FALSE)</f>
        <v>Incumbent</v>
      </c>
      <c r="V5118" s="26">
        <v>0</v>
      </c>
    </row>
    <row r="5119" spans="1:22" x14ac:dyDescent="0.25">
      <c r="A5119" s="30">
        <v>93</v>
      </c>
      <c r="B5119" s="32" t="s">
        <v>399</v>
      </c>
      <c r="C5119" s="32" t="s">
        <v>400</v>
      </c>
      <c r="D5119" s="32">
        <v>1744</v>
      </c>
      <c r="E5119" s="31">
        <v>1</v>
      </c>
      <c r="F5119" s="32">
        <v>1</v>
      </c>
      <c r="G5119" s="32">
        <v>1</v>
      </c>
      <c r="H5119" s="32">
        <v>0</v>
      </c>
      <c r="I5119" s="32">
        <v>0</v>
      </c>
      <c r="J5119" s="32">
        <v>6</v>
      </c>
      <c r="L5119" s="2" t="str">
        <f t="shared" si="237"/>
        <v>Linda E</v>
      </c>
      <c r="M5119" s="2" t="str">
        <f t="shared" si="238"/>
        <v>Small</v>
      </c>
      <c r="N5119" s="26" t="str">
        <f t="shared" si="239"/>
        <v>Linda E Small</v>
      </c>
      <c r="O5119" s="26" t="str">
        <f>VLOOKUP(E5119,Key!A:B,2,FALSE)</f>
        <v>Rep</v>
      </c>
      <c r="P5119" s="26" t="str">
        <f>VLOOKUP(F5119,Key!D:E,2,FALSE)</f>
        <v>Dem</v>
      </c>
      <c r="Q5119" s="26" t="str">
        <f>VLOOKUP(G5119,Key!G:H,2,FALSE)</f>
        <v>Woman</v>
      </c>
      <c r="R5119" s="26">
        <f>VLOOKUP(H5119,Key!J:K,2,FALSE)</f>
        <v>1</v>
      </c>
      <c r="S5119" s="26" t="str">
        <f>VLOOKUP(I5119,Key!M:N,2,FALSE)</f>
        <v>Primary</v>
      </c>
      <c r="T5119" s="26">
        <f>VLOOKUP(J5119,Key!P:Q,2,FALSE)</f>
        <v>2012</v>
      </c>
      <c r="U5119" s="26" t="str">
        <f>VLOOKUP(K5119,Key!S:T,2,FALSE)</f>
        <v>Incumbent</v>
      </c>
      <c r="V5119" s="26">
        <v>0</v>
      </c>
    </row>
    <row r="5120" spans="1:22" x14ac:dyDescent="0.25">
      <c r="A5120" s="30">
        <v>93</v>
      </c>
      <c r="B5120" s="32" t="s">
        <v>399</v>
      </c>
      <c r="C5120" s="32" t="s">
        <v>400</v>
      </c>
      <c r="D5120" s="32">
        <v>1744</v>
      </c>
      <c r="E5120" s="31">
        <v>1</v>
      </c>
      <c r="F5120" s="32">
        <v>1</v>
      </c>
      <c r="G5120" s="32">
        <v>1</v>
      </c>
      <c r="H5120" s="32">
        <v>1</v>
      </c>
      <c r="I5120" s="31">
        <v>1</v>
      </c>
      <c r="J5120" s="32">
        <v>6</v>
      </c>
      <c r="L5120" s="2" t="str">
        <f t="shared" si="237"/>
        <v>Linda E</v>
      </c>
      <c r="M5120" s="2" t="str">
        <f t="shared" si="238"/>
        <v>Small</v>
      </c>
      <c r="N5120" s="26" t="str">
        <f t="shared" si="239"/>
        <v>Linda E Small</v>
      </c>
      <c r="O5120" s="26" t="str">
        <f>VLOOKUP(E5120,Key!A:B,2,FALSE)</f>
        <v>Rep</v>
      </c>
      <c r="P5120" s="26" t="str">
        <f>VLOOKUP(F5120,Key!D:E,2,FALSE)</f>
        <v>Dem</v>
      </c>
      <c r="Q5120" s="26" t="str">
        <f>VLOOKUP(G5120,Key!G:H,2,FALSE)</f>
        <v>Woman</v>
      </c>
      <c r="R5120" s="26">
        <f>VLOOKUP(H5120,Key!J:K,2,FALSE)</f>
        <v>0</v>
      </c>
      <c r="S5120" s="26" t="str">
        <f>VLOOKUP(I5120,Key!M:N,2,FALSE)</f>
        <v>GE</v>
      </c>
      <c r="T5120" s="26">
        <f>VLOOKUP(J5120,Key!P:Q,2,FALSE)</f>
        <v>2012</v>
      </c>
      <c r="U5120" s="26" t="str">
        <f>VLOOKUP(K5120,Key!S:T,2,FALSE)</f>
        <v>Incumbent</v>
      </c>
      <c r="V5120" s="26">
        <v>0</v>
      </c>
    </row>
    <row r="5121" spans="1:22" x14ac:dyDescent="0.25">
      <c r="A5121" s="30">
        <v>91</v>
      </c>
      <c r="B5121" s="31" t="s">
        <v>6803</v>
      </c>
      <c r="C5121" s="31" t="s">
        <v>8215</v>
      </c>
      <c r="D5121" s="31">
        <v>1745</v>
      </c>
      <c r="E5121" s="31">
        <v>1</v>
      </c>
      <c r="F5121" s="31">
        <v>6</v>
      </c>
      <c r="G5121" s="31">
        <v>1</v>
      </c>
      <c r="H5121" s="31">
        <v>1</v>
      </c>
      <c r="I5121" s="31">
        <v>1</v>
      </c>
      <c r="J5121" s="32">
        <v>3</v>
      </c>
      <c r="L5121" s="2" t="str">
        <f t="shared" si="237"/>
        <v>Lynn</v>
      </c>
      <c r="M5121" s="2" t="str">
        <f t="shared" si="238"/>
        <v>Smallwood</v>
      </c>
      <c r="N5121" s="26" t="str">
        <f t="shared" si="239"/>
        <v>Lynn Smallwood</v>
      </c>
      <c r="O5121" s="26" t="str">
        <f>VLOOKUP(E5121,Key!A:B,2,FALSE)</f>
        <v>Rep</v>
      </c>
      <c r="P5121" s="26" t="str">
        <f>VLOOKUP(F5121,Key!D:E,2,FALSE)</f>
        <v>Grn</v>
      </c>
      <c r="Q5121" s="26" t="str">
        <f>VLOOKUP(G5121,Key!G:H,2,FALSE)</f>
        <v>Woman</v>
      </c>
      <c r="R5121" s="26">
        <f>VLOOKUP(H5121,Key!J:K,2,FALSE)</f>
        <v>0</v>
      </c>
      <c r="S5121" s="26" t="str">
        <f>VLOOKUP(I5121,Key!M:N,2,FALSE)</f>
        <v>GE</v>
      </c>
      <c r="T5121" s="26">
        <f>VLOOKUP(J5121,Key!P:Q,2,FALSE)</f>
        <v>2006</v>
      </c>
      <c r="U5121" s="26" t="str">
        <f>VLOOKUP(K5121,Key!S:T,2,FALSE)</f>
        <v>Incumbent</v>
      </c>
      <c r="V5121" s="26">
        <v>1</v>
      </c>
    </row>
    <row r="5122" spans="1:22" x14ac:dyDescent="0.25">
      <c r="A5122" s="30">
        <v>69</v>
      </c>
      <c r="B5122" s="32" t="s">
        <v>1446</v>
      </c>
      <c r="C5122" s="32" t="s">
        <v>1549</v>
      </c>
      <c r="D5122" s="32">
        <v>1746</v>
      </c>
      <c r="E5122" s="31">
        <v>1</v>
      </c>
      <c r="F5122" s="32">
        <v>1</v>
      </c>
      <c r="G5122" s="32">
        <v>0</v>
      </c>
      <c r="H5122" s="32">
        <v>1</v>
      </c>
      <c r="I5122" s="31">
        <v>0</v>
      </c>
      <c r="J5122" s="32">
        <v>4</v>
      </c>
      <c r="L5122" s="2" t="str">
        <f t="shared" ref="L5122:L5185" si="240">TRIM(B5122)</f>
        <v>Stephen</v>
      </c>
      <c r="M5122" s="2" t="str">
        <f t="shared" ref="M5122:M5185" si="241">TRIM(C5122)</f>
        <v>Smerbeck</v>
      </c>
      <c r="N5122" s="26" t="str">
        <f t="shared" ref="N5122:N5185" si="242">CONCATENATE(L5122," ",M5122)</f>
        <v>Stephen Smerbeck</v>
      </c>
      <c r="O5122" s="26" t="str">
        <f>VLOOKUP(E5122,Key!A:B,2,FALSE)</f>
        <v>Rep</v>
      </c>
      <c r="P5122" s="26" t="str">
        <f>VLOOKUP(F5122,Key!D:E,2,FALSE)</f>
        <v>Dem</v>
      </c>
      <c r="Q5122" s="26" t="str">
        <f>VLOOKUP(G5122,Key!G:H,2,FALSE)</f>
        <v>Man</v>
      </c>
      <c r="R5122" s="26">
        <f>VLOOKUP(H5122,Key!J:K,2,FALSE)</f>
        <v>0</v>
      </c>
      <c r="S5122" s="26" t="str">
        <f>VLOOKUP(I5122,Key!M:N,2,FALSE)</f>
        <v>Primary</v>
      </c>
      <c r="T5122" s="26">
        <f>VLOOKUP(J5122,Key!P:Q,2,FALSE)</f>
        <v>2008</v>
      </c>
      <c r="U5122" s="26" t="str">
        <f>VLOOKUP(K5122,Key!S:T,2,FALSE)</f>
        <v>Incumbent</v>
      </c>
      <c r="V5122" s="26">
        <v>1</v>
      </c>
    </row>
    <row r="5123" spans="1:22" x14ac:dyDescent="0.25">
      <c r="A5123" s="30">
        <v>15</v>
      </c>
      <c r="B5123" s="32" t="s">
        <v>5330</v>
      </c>
      <c r="C5123" s="32" t="s">
        <v>5331</v>
      </c>
      <c r="D5123" s="32">
        <v>1747</v>
      </c>
      <c r="E5123" s="32">
        <v>0</v>
      </c>
      <c r="F5123" s="32">
        <v>1</v>
      </c>
      <c r="G5123" s="32">
        <v>1</v>
      </c>
      <c r="H5123" s="32">
        <v>0</v>
      </c>
      <c r="I5123" s="32">
        <v>0</v>
      </c>
      <c r="J5123" s="32">
        <v>0</v>
      </c>
      <c r="L5123" s="2" t="str">
        <f t="shared" si="240"/>
        <v>Ann D.</v>
      </c>
      <c r="M5123" s="2" t="str">
        <f t="shared" si="241"/>
        <v>Smilek</v>
      </c>
      <c r="N5123" s="26" t="str">
        <f t="shared" si="242"/>
        <v>Ann D. Smilek</v>
      </c>
      <c r="O5123" s="26" t="str">
        <f>VLOOKUP(E5123,Key!A:B,2,FALSE)</f>
        <v>Senator</v>
      </c>
      <c r="P5123" s="26" t="str">
        <f>VLOOKUP(F5123,Key!D:E,2,FALSE)</f>
        <v>Dem</v>
      </c>
      <c r="Q5123" s="26" t="str">
        <f>VLOOKUP(G5123,Key!G:H,2,FALSE)</f>
        <v>Woman</v>
      </c>
      <c r="R5123" s="26">
        <f>VLOOKUP(H5123,Key!J:K,2,FALSE)</f>
        <v>1</v>
      </c>
      <c r="S5123" s="26" t="str">
        <f>VLOOKUP(I5123,Key!M:N,2,FALSE)</f>
        <v>Primary</v>
      </c>
      <c r="T5123" s="26">
        <f>VLOOKUP(J5123,Key!P:Q,2,FALSE)</f>
        <v>2000</v>
      </c>
      <c r="U5123" s="26" t="str">
        <f>VLOOKUP(K5123,Key!S:T,2,FALSE)</f>
        <v>Incumbent</v>
      </c>
      <c r="V5123" s="26">
        <v>1</v>
      </c>
    </row>
    <row r="5124" spans="1:22" x14ac:dyDescent="0.25">
      <c r="A5124" s="30">
        <v>15</v>
      </c>
      <c r="B5124" s="32" t="s">
        <v>5330</v>
      </c>
      <c r="C5124" s="32" t="s">
        <v>5331</v>
      </c>
      <c r="D5124" s="32">
        <v>1747</v>
      </c>
      <c r="E5124" s="32">
        <v>0</v>
      </c>
      <c r="F5124" s="32">
        <v>1</v>
      </c>
      <c r="G5124" s="32">
        <v>1</v>
      </c>
      <c r="H5124" s="32">
        <v>1</v>
      </c>
      <c r="I5124" s="32">
        <v>1</v>
      </c>
      <c r="J5124" s="32">
        <v>0</v>
      </c>
      <c r="L5124" s="2" t="str">
        <f t="shared" si="240"/>
        <v>Ann D.</v>
      </c>
      <c r="M5124" s="2" t="str">
        <f t="shared" si="241"/>
        <v>Smilek</v>
      </c>
      <c r="N5124" s="26" t="str">
        <f t="shared" si="242"/>
        <v>Ann D. Smilek</v>
      </c>
      <c r="O5124" s="26" t="str">
        <f>VLOOKUP(E5124,Key!A:B,2,FALSE)</f>
        <v>Senator</v>
      </c>
      <c r="P5124" s="26" t="str">
        <f>VLOOKUP(F5124,Key!D:E,2,FALSE)</f>
        <v>Dem</v>
      </c>
      <c r="Q5124" s="26" t="str">
        <f>VLOOKUP(G5124,Key!G:H,2,FALSE)</f>
        <v>Woman</v>
      </c>
      <c r="R5124" s="26">
        <f>VLOOKUP(H5124,Key!J:K,2,FALSE)</f>
        <v>0</v>
      </c>
      <c r="S5124" s="26" t="str">
        <f>VLOOKUP(I5124,Key!M:N,2,FALSE)</f>
        <v>GE</v>
      </c>
      <c r="T5124" s="26">
        <f>VLOOKUP(J5124,Key!P:Q,2,FALSE)</f>
        <v>2000</v>
      </c>
      <c r="U5124" s="26" t="str">
        <f>VLOOKUP(K5124,Key!S:T,2,FALSE)</f>
        <v>Incumbent</v>
      </c>
      <c r="V5124" s="26">
        <v>0</v>
      </c>
    </row>
    <row r="5125" spans="1:22" x14ac:dyDescent="0.25">
      <c r="A5125" s="30">
        <v>112</v>
      </c>
      <c r="B5125" s="31" t="s">
        <v>7569</v>
      </c>
      <c r="C5125" s="31" t="s">
        <v>5610</v>
      </c>
      <c r="D5125" s="31">
        <v>1748</v>
      </c>
      <c r="E5125" s="31">
        <v>1</v>
      </c>
      <c r="F5125" s="31">
        <v>1</v>
      </c>
      <c r="G5125" s="31">
        <v>0</v>
      </c>
      <c r="H5125" s="31">
        <v>0</v>
      </c>
      <c r="I5125" s="31">
        <v>0</v>
      </c>
      <c r="J5125" s="32">
        <v>3</v>
      </c>
      <c r="L5125" s="2" t="str">
        <f t="shared" si="240"/>
        <v>Ken</v>
      </c>
      <c r="M5125" s="2" t="str">
        <f t="shared" si="241"/>
        <v>Smith</v>
      </c>
      <c r="N5125" s="26" t="str">
        <f t="shared" si="242"/>
        <v>Ken Smith</v>
      </c>
      <c r="O5125" s="26" t="str">
        <f>VLOOKUP(E5125,Key!A:B,2,FALSE)</f>
        <v>Rep</v>
      </c>
      <c r="P5125" s="26" t="str">
        <f>VLOOKUP(F5125,Key!D:E,2,FALSE)</f>
        <v>Dem</v>
      </c>
      <c r="Q5125" s="26" t="str">
        <f>VLOOKUP(G5125,Key!G:H,2,FALSE)</f>
        <v>Man</v>
      </c>
      <c r="R5125" s="26">
        <f>VLOOKUP(H5125,Key!J:K,2,FALSE)</f>
        <v>1</v>
      </c>
      <c r="S5125" s="26" t="str">
        <f>VLOOKUP(I5125,Key!M:N,2,FALSE)</f>
        <v>Primary</v>
      </c>
      <c r="T5125" s="26">
        <f>VLOOKUP(J5125,Key!P:Q,2,FALSE)</f>
        <v>2006</v>
      </c>
      <c r="U5125" s="26" t="str">
        <f>VLOOKUP(K5125,Key!S:T,2,FALSE)</f>
        <v>Incumbent</v>
      </c>
      <c r="V5125" s="26">
        <v>1</v>
      </c>
    </row>
    <row r="5126" spans="1:22" x14ac:dyDescent="0.25">
      <c r="A5126" s="30">
        <v>112</v>
      </c>
      <c r="B5126" s="31" t="s">
        <v>7569</v>
      </c>
      <c r="C5126" s="31" t="s">
        <v>5610</v>
      </c>
      <c r="D5126" s="31">
        <v>1748</v>
      </c>
      <c r="E5126" s="31">
        <v>1</v>
      </c>
      <c r="F5126" s="31">
        <v>1</v>
      </c>
      <c r="G5126" s="31">
        <v>0</v>
      </c>
      <c r="H5126" s="31">
        <v>0</v>
      </c>
      <c r="I5126" s="31">
        <v>1</v>
      </c>
      <c r="J5126" s="32">
        <v>3</v>
      </c>
      <c r="L5126" s="2" t="str">
        <f t="shared" si="240"/>
        <v>Ken</v>
      </c>
      <c r="M5126" s="2" t="str">
        <f t="shared" si="241"/>
        <v>Smith</v>
      </c>
      <c r="N5126" s="26" t="str">
        <f t="shared" si="242"/>
        <v>Ken Smith</v>
      </c>
      <c r="O5126" s="26" t="str">
        <f>VLOOKUP(E5126,Key!A:B,2,FALSE)</f>
        <v>Rep</v>
      </c>
      <c r="P5126" s="26" t="str">
        <f>VLOOKUP(F5126,Key!D:E,2,FALSE)</f>
        <v>Dem</v>
      </c>
      <c r="Q5126" s="26" t="str">
        <f>VLOOKUP(G5126,Key!G:H,2,FALSE)</f>
        <v>Man</v>
      </c>
      <c r="R5126" s="26">
        <f>VLOOKUP(H5126,Key!J:K,2,FALSE)</f>
        <v>1</v>
      </c>
      <c r="S5126" s="26" t="str">
        <f>VLOOKUP(I5126,Key!M:N,2,FALSE)</f>
        <v>GE</v>
      </c>
      <c r="T5126" s="26">
        <f>VLOOKUP(J5126,Key!P:Q,2,FALSE)</f>
        <v>2006</v>
      </c>
      <c r="U5126" s="26" t="str">
        <f>VLOOKUP(K5126,Key!S:T,2,FALSE)</f>
        <v>Incumbent</v>
      </c>
      <c r="V5126" s="26">
        <v>0</v>
      </c>
    </row>
    <row r="5127" spans="1:22" x14ac:dyDescent="0.25">
      <c r="A5127" s="30">
        <v>134</v>
      </c>
      <c r="B5127" s="32" t="s">
        <v>5498</v>
      </c>
      <c r="C5127" s="32" t="s">
        <v>5610</v>
      </c>
      <c r="D5127" s="32">
        <v>1749</v>
      </c>
      <c r="E5127" s="32">
        <v>1</v>
      </c>
      <c r="F5127" s="32">
        <v>1</v>
      </c>
      <c r="G5127" s="32">
        <v>0</v>
      </c>
      <c r="H5127" s="32">
        <v>0</v>
      </c>
      <c r="I5127" s="32">
        <v>0</v>
      </c>
      <c r="J5127" s="32">
        <v>0</v>
      </c>
      <c r="L5127" s="2" t="str">
        <f t="shared" si="240"/>
        <v>Charles F.</v>
      </c>
      <c r="M5127" s="2" t="str">
        <f t="shared" si="241"/>
        <v>Smith</v>
      </c>
      <c r="N5127" s="26" t="str">
        <f t="shared" si="242"/>
        <v>Charles F. Smith</v>
      </c>
      <c r="O5127" s="26" t="str">
        <f>VLOOKUP(E5127,Key!A:B,2,FALSE)</f>
        <v>Rep</v>
      </c>
      <c r="P5127" s="26" t="str">
        <f>VLOOKUP(F5127,Key!D:E,2,FALSE)</f>
        <v>Dem</v>
      </c>
      <c r="Q5127" s="26" t="str">
        <f>VLOOKUP(G5127,Key!G:H,2,FALSE)</f>
        <v>Man</v>
      </c>
      <c r="R5127" s="26">
        <f>VLOOKUP(H5127,Key!J:K,2,FALSE)</f>
        <v>1</v>
      </c>
      <c r="S5127" s="26" t="str">
        <f>VLOOKUP(I5127,Key!M:N,2,FALSE)</f>
        <v>Primary</v>
      </c>
      <c r="T5127" s="26">
        <f>VLOOKUP(J5127,Key!P:Q,2,FALSE)</f>
        <v>2000</v>
      </c>
      <c r="U5127" s="26" t="str">
        <f>VLOOKUP(K5127,Key!S:T,2,FALSE)</f>
        <v>Incumbent</v>
      </c>
      <c r="V5127" s="26">
        <v>1</v>
      </c>
    </row>
    <row r="5128" spans="1:22" x14ac:dyDescent="0.25">
      <c r="A5128" s="30">
        <v>134</v>
      </c>
      <c r="B5128" s="32" t="s">
        <v>5498</v>
      </c>
      <c r="C5128" s="32" t="s">
        <v>5610</v>
      </c>
      <c r="D5128" s="32">
        <v>1749</v>
      </c>
      <c r="E5128" s="32">
        <v>1</v>
      </c>
      <c r="F5128" s="32">
        <v>1</v>
      </c>
      <c r="G5128" s="32">
        <v>0</v>
      </c>
      <c r="H5128" s="32">
        <v>1</v>
      </c>
      <c r="I5128" s="32">
        <v>1</v>
      </c>
      <c r="J5128" s="32">
        <v>0</v>
      </c>
      <c r="L5128" s="2" t="str">
        <f t="shared" si="240"/>
        <v>Charles F.</v>
      </c>
      <c r="M5128" s="2" t="str">
        <f t="shared" si="241"/>
        <v>Smith</v>
      </c>
      <c r="N5128" s="26" t="str">
        <f t="shared" si="242"/>
        <v>Charles F. Smith</v>
      </c>
      <c r="O5128" s="26" t="str">
        <f>VLOOKUP(E5128,Key!A:B,2,FALSE)</f>
        <v>Rep</v>
      </c>
      <c r="P5128" s="26" t="str">
        <f>VLOOKUP(F5128,Key!D:E,2,FALSE)</f>
        <v>Dem</v>
      </c>
      <c r="Q5128" s="26" t="str">
        <f>VLOOKUP(G5128,Key!G:H,2,FALSE)</f>
        <v>Man</v>
      </c>
      <c r="R5128" s="26">
        <f>VLOOKUP(H5128,Key!J:K,2,FALSE)</f>
        <v>0</v>
      </c>
      <c r="S5128" s="26" t="str">
        <f>VLOOKUP(I5128,Key!M:N,2,FALSE)</f>
        <v>GE</v>
      </c>
      <c r="T5128" s="26">
        <f>VLOOKUP(J5128,Key!P:Q,2,FALSE)</f>
        <v>2000</v>
      </c>
      <c r="U5128" s="26" t="str">
        <f>VLOOKUP(K5128,Key!S:T,2,FALSE)</f>
        <v>Incumbent</v>
      </c>
      <c r="V5128" s="26">
        <v>0</v>
      </c>
    </row>
    <row r="5129" spans="1:22" x14ac:dyDescent="0.25">
      <c r="A5129" s="30">
        <v>156</v>
      </c>
      <c r="B5129" s="31" t="s">
        <v>2572</v>
      </c>
      <c r="C5129" s="31" t="s">
        <v>5610</v>
      </c>
      <c r="D5129" s="31">
        <v>1750</v>
      </c>
      <c r="E5129" s="31">
        <v>1</v>
      </c>
      <c r="F5129" s="31">
        <v>1</v>
      </c>
      <c r="G5129" s="31">
        <v>1</v>
      </c>
      <c r="H5129" s="31">
        <v>1</v>
      </c>
      <c r="I5129" s="31">
        <v>1</v>
      </c>
      <c r="J5129" s="32">
        <v>2</v>
      </c>
      <c r="L5129" s="2" t="str">
        <f t="shared" si="240"/>
        <v>Barbara McIlvaine</v>
      </c>
      <c r="M5129" s="2" t="str">
        <f t="shared" si="241"/>
        <v>Smith</v>
      </c>
      <c r="N5129" s="26" t="str">
        <f t="shared" si="242"/>
        <v>Barbara McIlvaine Smith</v>
      </c>
      <c r="O5129" s="26" t="str">
        <f>VLOOKUP(E5129,Key!A:B,2,FALSE)</f>
        <v>Rep</v>
      </c>
      <c r="P5129" s="26" t="str">
        <f>VLOOKUP(F5129,Key!D:E,2,FALSE)</f>
        <v>Dem</v>
      </c>
      <c r="Q5129" s="26" t="str">
        <f>VLOOKUP(G5129,Key!G:H,2,FALSE)</f>
        <v>Woman</v>
      </c>
      <c r="R5129" s="26">
        <f>VLOOKUP(H5129,Key!J:K,2,FALSE)</f>
        <v>0</v>
      </c>
      <c r="S5129" s="26" t="str">
        <f>VLOOKUP(I5129,Key!M:N,2,FALSE)</f>
        <v>GE</v>
      </c>
      <c r="T5129" s="26">
        <f>VLOOKUP(J5129,Key!P:Q,2,FALSE)</f>
        <v>2004</v>
      </c>
      <c r="U5129" s="26" t="str">
        <f>VLOOKUP(K5129,Key!S:T,2,FALSE)</f>
        <v>Incumbent</v>
      </c>
      <c r="V5129" s="26">
        <v>1</v>
      </c>
    </row>
    <row r="5130" spans="1:22" x14ac:dyDescent="0.25">
      <c r="A5130" s="30">
        <v>161</v>
      </c>
      <c r="B5130" s="32" t="s">
        <v>4212</v>
      </c>
      <c r="C5130" s="32" t="s">
        <v>5610</v>
      </c>
      <c r="D5130" s="31">
        <v>1751</v>
      </c>
      <c r="E5130" s="32">
        <v>1</v>
      </c>
      <c r="F5130" s="32">
        <v>5</v>
      </c>
      <c r="G5130" s="32">
        <v>0</v>
      </c>
      <c r="H5130" s="32">
        <v>1</v>
      </c>
      <c r="I5130" s="32">
        <v>1</v>
      </c>
      <c r="J5130" s="32">
        <v>0</v>
      </c>
      <c r="L5130" s="2" t="str">
        <f t="shared" si="240"/>
        <v>Barton B.</v>
      </c>
      <c r="M5130" s="2" t="str">
        <f t="shared" si="241"/>
        <v>Smith</v>
      </c>
      <c r="N5130" s="26" t="str">
        <f t="shared" si="242"/>
        <v>Barton B. Smith</v>
      </c>
      <c r="O5130" s="26" t="str">
        <f>VLOOKUP(E5130,Key!A:B,2,FALSE)</f>
        <v>Rep</v>
      </c>
      <c r="P5130" s="26" t="str">
        <f>VLOOKUP(F5130,Key!D:E,2,FALSE)</f>
        <v>Lib</v>
      </c>
      <c r="Q5130" s="26" t="str">
        <f>VLOOKUP(G5130,Key!G:H,2,FALSE)</f>
        <v>Man</v>
      </c>
      <c r="R5130" s="26">
        <f>VLOOKUP(H5130,Key!J:K,2,FALSE)</f>
        <v>0</v>
      </c>
      <c r="S5130" s="26" t="str">
        <f>VLOOKUP(I5130,Key!M:N,2,FALSE)</f>
        <v>GE</v>
      </c>
      <c r="T5130" s="26">
        <f>VLOOKUP(J5130,Key!P:Q,2,FALSE)</f>
        <v>2000</v>
      </c>
      <c r="U5130" s="26" t="str">
        <f>VLOOKUP(K5130,Key!S:T,2,FALSE)</f>
        <v>Incumbent</v>
      </c>
      <c r="V5130" s="26">
        <v>1</v>
      </c>
    </row>
    <row r="5131" spans="1:22" x14ac:dyDescent="0.25">
      <c r="A5131" s="30">
        <v>37</v>
      </c>
      <c r="B5131" s="32" t="s">
        <v>5657</v>
      </c>
      <c r="C5131" s="32" t="s">
        <v>5610</v>
      </c>
      <c r="D5131" s="31">
        <v>1752</v>
      </c>
      <c r="E5131" s="32">
        <v>1</v>
      </c>
      <c r="F5131" s="32">
        <v>0</v>
      </c>
      <c r="G5131" s="32">
        <v>0</v>
      </c>
      <c r="H5131" s="32">
        <v>1</v>
      </c>
      <c r="I5131" s="32">
        <v>0</v>
      </c>
      <c r="J5131" s="32">
        <v>0</v>
      </c>
      <c r="L5131" s="2" t="str">
        <f t="shared" si="240"/>
        <v>Don</v>
      </c>
      <c r="M5131" s="2" t="str">
        <f t="shared" si="241"/>
        <v>Smith</v>
      </c>
      <c r="N5131" s="26" t="str">
        <f t="shared" si="242"/>
        <v>Don Smith</v>
      </c>
      <c r="O5131" s="26" t="str">
        <f>VLOOKUP(E5131,Key!A:B,2,FALSE)</f>
        <v>Rep</v>
      </c>
      <c r="P5131" s="26" t="str">
        <f>VLOOKUP(F5131,Key!D:E,2,FALSE)</f>
        <v>Rep</v>
      </c>
      <c r="Q5131" s="26" t="str">
        <f>VLOOKUP(G5131,Key!G:H,2,FALSE)</f>
        <v>Man</v>
      </c>
      <c r="R5131" s="26">
        <f>VLOOKUP(H5131,Key!J:K,2,FALSE)</f>
        <v>0</v>
      </c>
      <c r="S5131" s="26" t="str">
        <f>VLOOKUP(I5131,Key!M:N,2,FALSE)</f>
        <v>Primary</v>
      </c>
      <c r="T5131" s="26">
        <f>VLOOKUP(J5131,Key!P:Q,2,FALSE)</f>
        <v>2000</v>
      </c>
      <c r="U5131" s="26" t="str">
        <f>VLOOKUP(K5131,Key!S:T,2,FALSE)</f>
        <v>Incumbent</v>
      </c>
      <c r="V5131" s="26">
        <v>1</v>
      </c>
    </row>
    <row r="5132" spans="1:22" x14ac:dyDescent="0.25">
      <c r="A5132" s="30">
        <v>37</v>
      </c>
      <c r="B5132" s="32" t="s">
        <v>5526</v>
      </c>
      <c r="C5132" s="32" t="s">
        <v>5610</v>
      </c>
      <c r="D5132" s="31">
        <v>1752</v>
      </c>
      <c r="E5132" s="32">
        <v>0</v>
      </c>
      <c r="F5132" s="32">
        <v>1</v>
      </c>
      <c r="G5132" s="32">
        <v>0</v>
      </c>
      <c r="H5132" s="32">
        <v>0</v>
      </c>
      <c r="I5132" s="32">
        <v>1</v>
      </c>
      <c r="J5132" s="32">
        <v>6</v>
      </c>
      <c r="L5132" s="2" t="str">
        <f t="shared" si="240"/>
        <v>Matt</v>
      </c>
      <c r="M5132" s="2" t="str">
        <f t="shared" si="241"/>
        <v>Smith</v>
      </c>
      <c r="N5132" s="26" t="str">
        <f t="shared" si="242"/>
        <v>Matt Smith</v>
      </c>
      <c r="O5132" s="26" t="str">
        <f>VLOOKUP(E5132,Key!A:B,2,FALSE)</f>
        <v>Senator</v>
      </c>
      <c r="P5132" s="26" t="str">
        <f>VLOOKUP(F5132,Key!D:E,2,FALSE)</f>
        <v>Dem</v>
      </c>
      <c r="Q5132" s="26" t="str">
        <f>VLOOKUP(G5132,Key!G:H,2,FALSE)</f>
        <v>Man</v>
      </c>
      <c r="R5132" s="26">
        <f>VLOOKUP(H5132,Key!J:K,2,FALSE)</f>
        <v>1</v>
      </c>
      <c r="S5132" s="26" t="str">
        <f>VLOOKUP(I5132,Key!M:N,2,FALSE)</f>
        <v>GE</v>
      </c>
      <c r="T5132" s="26">
        <f>VLOOKUP(J5132,Key!P:Q,2,FALSE)</f>
        <v>2012</v>
      </c>
      <c r="U5132" s="26" t="str">
        <f>VLOOKUP(K5132,Key!S:T,2,FALSE)</f>
        <v>Incumbent</v>
      </c>
      <c r="V5132" s="26">
        <v>0</v>
      </c>
    </row>
    <row r="5133" spans="1:22" x14ac:dyDescent="0.25">
      <c r="A5133" s="30">
        <v>42</v>
      </c>
      <c r="B5133" s="32" t="s">
        <v>1797</v>
      </c>
      <c r="C5133" s="32" t="s">
        <v>1798</v>
      </c>
      <c r="D5133" s="32">
        <v>1753</v>
      </c>
      <c r="E5133" s="31">
        <v>1</v>
      </c>
      <c r="F5133" s="32">
        <v>1</v>
      </c>
      <c r="G5133" s="32">
        <v>0</v>
      </c>
      <c r="H5133" s="32">
        <v>0</v>
      </c>
      <c r="I5133" s="31">
        <v>0</v>
      </c>
      <c r="J5133" s="32">
        <v>4</v>
      </c>
      <c r="L5133" s="2" t="str">
        <f t="shared" si="240"/>
        <v>Matt</v>
      </c>
      <c r="M5133" s="2" t="str">
        <f t="shared" si="241"/>
        <v>Smith</v>
      </c>
      <c r="N5133" s="26" t="str">
        <f t="shared" si="242"/>
        <v>Matt Smith</v>
      </c>
      <c r="O5133" s="26" t="str">
        <f>VLOOKUP(E5133,Key!A:B,2,FALSE)</f>
        <v>Rep</v>
      </c>
      <c r="P5133" s="26" t="str">
        <f>VLOOKUP(F5133,Key!D:E,2,FALSE)</f>
        <v>Dem</v>
      </c>
      <c r="Q5133" s="26" t="str">
        <f>VLOOKUP(G5133,Key!G:H,2,FALSE)</f>
        <v>Man</v>
      </c>
      <c r="R5133" s="26">
        <f>VLOOKUP(H5133,Key!J:K,2,FALSE)</f>
        <v>1</v>
      </c>
      <c r="S5133" s="26" t="str">
        <f>VLOOKUP(I5133,Key!M:N,2,FALSE)</f>
        <v>Primary</v>
      </c>
      <c r="T5133" s="26">
        <f>VLOOKUP(J5133,Key!P:Q,2,FALSE)</f>
        <v>2008</v>
      </c>
      <c r="U5133" s="26" t="str">
        <f>VLOOKUP(K5133,Key!S:T,2,FALSE)</f>
        <v>Incumbent</v>
      </c>
      <c r="V5133" s="26">
        <v>1</v>
      </c>
    </row>
    <row r="5134" spans="1:22" x14ac:dyDescent="0.25">
      <c r="A5134" s="30">
        <v>42</v>
      </c>
      <c r="B5134" s="32" t="s">
        <v>1797</v>
      </c>
      <c r="C5134" s="32" t="s">
        <v>1798</v>
      </c>
      <c r="D5134" s="32">
        <v>1753</v>
      </c>
      <c r="E5134" s="31">
        <v>1</v>
      </c>
      <c r="F5134" s="32">
        <v>1</v>
      </c>
      <c r="G5134" s="32">
        <v>0</v>
      </c>
      <c r="H5134" s="32">
        <v>0</v>
      </c>
      <c r="I5134" s="31">
        <v>1</v>
      </c>
      <c r="J5134" s="32">
        <v>4</v>
      </c>
      <c r="L5134" s="2" t="str">
        <f t="shared" si="240"/>
        <v>Matt</v>
      </c>
      <c r="M5134" s="2" t="str">
        <f t="shared" si="241"/>
        <v>Smith</v>
      </c>
      <c r="N5134" s="26" t="str">
        <f t="shared" si="242"/>
        <v>Matt Smith</v>
      </c>
      <c r="O5134" s="26" t="str">
        <f>VLOOKUP(E5134,Key!A:B,2,FALSE)</f>
        <v>Rep</v>
      </c>
      <c r="P5134" s="26" t="str">
        <f>VLOOKUP(F5134,Key!D:E,2,FALSE)</f>
        <v>Dem</v>
      </c>
      <c r="Q5134" s="26" t="str">
        <f>VLOOKUP(G5134,Key!G:H,2,FALSE)</f>
        <v>Man</v>
      </c>
      <c r="R5134" s="26">
        <f>VLOOKUP(H5134,Key!J:K,2,FALSE)</f>
        <v>1</v>
      </c>
      <c r="S5134" s="26" t="str">
        <f>VLOOKUP(I5134,Key!M:N,2,FALSE)</f>
        <v>GE</v>
      </c>
      <c r="T5134" s="26">
        <f>VLOOKUP(J5134,Key!P:Q,2,FALSE)</f>
        <v>2008</v>
      </c>
      <c r="U5134" s="26" t="str">
        <f>VLOOKUP(K5134,Key!S:T,2,FALSE)</f>
        <v>Incumbent</v>
      </c>
      <c r="V5134" s="26">
        <v>0</v>
      </c>
    </row>
    <row r="5135" spans="1:22" x14ac:dyDescent="0.25">
      <c r="A5135" s="30">
        <v>42</v>
      </c>
      <c r="B5135" s="31" t="s">
        <v>2631</v>
      </c>
      <c r="C5135" s="31" t="s">
        <v>5610</v>
      </c>
      <c r="D5135" s="31">
        <v>1753</v>
      </c>
      <c r="E5135" s="31">
        <v>1</v>
      </c>
      <c r="F5135" s="31">
        <v>1</v>
      </c>
      <c r="G5135" s="31">
        <v>0</v>
      </c>
      <c r="H5135" s="31">
        <v>0</v>
      </c>
      <c r="I5135" s="31">
        <v>0</v>
      </c>
      <c r="J5135" s="32">
        <v>3</v>
      </c>
      <c r="L5135" s="2" t="str">
        <f t="shared" si="240"/>
        <v>Matthew</v>
      </c>
      <c r="M5135" s="2" t="str">
        <f t="shared" si="241"/>
        <v>Smith</v>
      </c>
      <c r="N5135" s="26" t="str">
        <f t="shared" si="242"/>
        <v>Matthew Smith</v>
      </c>
      <c r="O5135" s="26" t="str">
        <f>VLOOKUP(E5135,Key!A:B,2,FALSE)</f>
        <v>Rep</v>
      </c>
      <c r="P5135" s="26" t="str">
        <f>VLOOKUP(F5135,Key!D:E,2,FALSE)</f>
        <v>Dem</v>
      </c>
      <c r="Q5135" s="26" t="str">
        <f>VLOOKUP(G5135,Key!G:H,2,FALSE)</f>
        <v>Man</v>
      </c>
      <c r="R5135" s="26">
        <f>VLOOKUP(H5135,Key!J:K,2,FALSE)</f>
        <v>1</v>
      </c>
      <c r="S5135" s="26" t="str">
        <f>VLOOKUP(I5135,Key!M:N,2,FALSE)</f>
        <v>Primary</v>
      </c>
      <c r="T5135" s="26">
        <f>VLOOKUP(J5135,Key!P:Q,2,FALSE)</f>
        <v>2006</v>
      </c>
      <c r="U5135" s="26" t="str">
        <f>VLOOKUP(K5135,Key!S:T,2,FALSE)</f>
        <v>Incumbent</v>
      </c>
      <c r="V5135" s="26">
        <v>0</v>
      </c>
    </row>
    <row r="5136" spans="1:22" x14ac:dyDescent="0.25">
      <c r="A5136" s="30">
        <v>42</v>
      </c>
      <c r="B5136" s="31" t="s">
        <v>2631</v>
      </c>
      <c r="C5136" s="31" t="s">
        <v>5610</v>
      </c>
      <c r="D5136" s="31">
        <v>1753</v>
      </c>
      <c r="E5136" s="31">
        <v>1</v>
      </c>
      <c r="F5136" s="31">
        <v>1</v>
      </c>
      <c r="G5136" s="31">
        <v>0</v>
      </c>
      <c r="H5136" s="31">
        <v>0</v>
      </c>
      <c r="I5136" s="31">
        <v>1</v>
      </c>
      <c r="J5136" s="32">
        <v>3</v>
      </c>
      <c r="L5136" s="2" t="str">
        <f t="shared" si="240"/>
        <v>Matthew</v>
      </c>
      <c r="M5136" s="2" t="str">
        <f t="shared" si="241"/>
        <v>Smith</v>
      </c>
      <c r="N5136" s="26" t="str">
        <f t="shared" si="242"/>
        <v>Matthew Smith</v>
      </c>
      <c r="O5136" s="26" t="str">
        <f>VLOOKUP(E5136,Key!A:B,2,FALSE)</f>
        <v>Rep</v>
      </c>
      <c r="P5136" s="26" t="str">
        <f>VLOOKUP(F5136,Key!D:E,2,FALSE)</f>
        <v>Dem</v>
      </c>
      <c r="Q5136" s="26" t="str">
        <f>VLOOKUP(G5136,Key!G:H,2,FALSE)</f>
        <v>Man</v>
      </c>
      <c r="R5136" s="26">
        <f>VLOOKUP(H5136,Key!J:K,2,FALSE)</f>
        <v>1</v>
      </c>
      <c r="S5136" s="26" t="str">
        <f>VLOOKUP(I5136,Key!M:N,2,FALSE)</f>
        <v>GE</v>
      </c>
      <c r="T5136" s="26">
        <f>VLOOKUP(J5136,Key!P:Q,2,FALSE)</f>
        <v>2006</v>
      </c>
      <c r="U5136" s="26" t="str">
        <f>VLOOKUP(K5136,Key!S:T,2,FALSE)</f>
        <v>Incumbent</v>
      </c>
      <c r="V5136" s="26">
        <v>0</v>
      </c>
    </row>
    <row r="5137" spans="1:22" x14ac:dyDescent="0.25">
      <c r="A5137" s="30">
        <v>66</v>
      </c>
      <c r="B5137" s="32" t="s">
        <v>5035</v>
      </c>
      <c r="C5137" s="32" t="s">
        <v>5610</v>
      </c>
      <c r="D5137" s="31">
        <v>1754</v>
      </c>
      <c r="E5137" s="32">
        <v>1</v>
      </c>
      <c r="F5137" s="32">
        <v>0</v>
      </c>
      <c r="G5137" s="32">
        <v>0</v>
      </c>
      <c r="H5137" s="32">
        <v>0</v>
      </c>
      <c r="I5137" s="32">
        <v>0</v>
      </c>
      <c r="J5137" s="32">
        <v>0</v>
      </c>
      <c r="L5137" s="2" t="str">
        <f t="shared" si="240"/>
        <v>Sam</v>
      </c>
      <c r="M5137" s="2" t="str">
        <f t="shared" si="241"/>
        <v>Smith</v>
      </c>
      <c r="N5137" s="26" t="str">
        <f t="shared" si="242"/>
        <v>Sam Smith</v>
      </c>
      <c r="O5137" s="26" t="str">
        <f>VLOOKUP(E5137,Key!A:B,2,FALSE)</f>
        <v>Rep</v>
      </c>
      <c r="P5137" s="26" t="str">
        <f>VLOOKUP(F5137,Key!D:E,2,FALSE)</f>
        <v>Rep</v>
      </c>
      <c r="Q5137" s="26" t="str">
        <f>VLOOKUP(G5137,Key!G:H,2,FALSE)</f>
        <v>Man</v>
      </c>
      <c r="R5137" s="26">
        <f>VLOOKUP(H5137,Key!J:K,2,FALSE)</f>
        <v>1</v>
      </c>
      <c r="S5137" s="26" t="str">
        <f>VLOOKUP(I5137,Key!M:N,2,FALSE)</f>
        <v>Primary</v>
      </c>
      <c r="T5137" s="26">
        <f>VLOOKUP(J5137,Key!P:Q,2,FALSE)</f>
        <v>2000</v>
      </c>
      <c r="U5137" s="26" t="str">
        <f>VLOOKUP(K5137,Key!S:T,2,FALSE)</f>
        <v>Incumbent</v>
      </c>
      <c r="V5137" s="26">
        <v>1</v>
      </c>
    </row>
    <row r="5138" spans="1:22" x14ac:dyDescent="0.25">
      <c r="A5138" s="30">
        <v>66</v>
      </c>
      <c r="B5138" s="32" t="s">
        <v>5035</v>
      </c>
      <c r="C5138" s="32" t="s">
        <v>5610</v>
      </c>
      <c r="D5138" s="32">
        <v>1754</v>
      </c>
      <c r="E5138" s="32">
        <v>1</v>
      </c>
      <c r="F5138" s="32">
        <v>0</v>
      </c>
      <c r="G5138" s="32">
        <v>0</v>
      </c>
      <c r="H5138" s="32">
        <v>0</v>
      </c>
      <c r="I5138" s="32">
        <v>1</v>
      </c>
      <c r="J5138" s="32">
        <v>0</v>
      </c>
      <c r="L5138" s="2" t="str">
        <f t="shared" si="240"/>
        <v>Sam</v>
      </c>
      <c r="M5138" s="2" t="str">
        <f t="shared" si="241"/>
        <v>Smith</v>
      </c>
      <c r="N5138" s="26" t="str">
        <f t="shared" si="242"/>
        <v>Sam Smith</v>
      </c>
      <c r="O5138" s="26" t="str">
        <f>VLOOKUP(E5138,Key!A:B,2,FALSE)</f>
        <v>Rep</v>
      </c>
      <c r="P5138" s="26" t="str">
        <f>VLOOKUP(F5138,Key!D:E,2,FALSE)</f>
        <v>Rep</v>
      </c>
      <c r="Q5138" s="26" t="str">
        <f>VLOOKUP(G5138,Key!G:H,2,FALSE)</f>
        <v>Man</v>
      </c>
      <c r="R5138" s="26">
        <f>VLOOKUP(H5138,Key!J:K,2,FALSE)</f>
        <v>1</v>
      </c>
      <c r="S5138" s="26" t="str">
        <f>VLOOKUP(I5138,Key!M:N,2,FALSE)</f>
        <v>GE</v>
      </c>
      <c r="T5138" s="26">
        <f>VLOOKUP(J5138,Key!P:Q,2,FALSE)</f>
        <v>2000</v>
      </c>
      <c r="U5138" s="26" t="str">
        <f>VLOOKUP(K5138,Key!S:T,2,FALSE)</f>
        <v>Incumbent</v>
      </c>
      <c r="V5138" s="26">
        <v>0</v>
      </c>
    </row>
    <row r="5139" spans="1:22" x14ac:dyDescent="0.25">
      <c r="A5139" s="30">
        <v>66</v>
      </c>
      <c r="B5139" s="32" t="s">
        <v>3768</v>
      </c>
      <c r="C5139" s="32" t="s">
        <v>1798</v>
      </c>
      <c r="D5139" s="32">
        <v>1754</v>
      </c>
      <c r="E5139" s="32">
        <v>1</v>
      </c>
      <c r="F5139" s="32">
        <v>0</v>
      </c>
      <c r="G5139" s="32">
        <v>0</v>
      </c>
      <c r="H5139" s="32">
        <v>0</v>
      </c>
      <c r="I5139" s="32">
        <v>0</v>
      </c>
      <c r="J5139" s="32">
        <v>1</v>
      </c>
      <c r="L5139" s="2" t="str">
        <f t="shared" si="240"/>
        <v>Sam</v>
      </c>
      <c r="M5139" s="2" t="str">
        <f t="shared" si="241"/>
        <v>Smith</v>
      </c>
      <c r="N5139" s="26" t="str">
        <f t="shared" si="242"/>
        <v>Sam Smith</v>
      </c>
      <c r="O5139" s="26" t="str">
        <f>VLOOKUP(E5139,Key!A:B,2,FALSE)</f>
        <v>Rep</v>
      </c>
      <c r="P5139" s="26" t="str">
        <f>VLOOKUP(F5139,Key!D:E,2,FALSE)</f>
        <v>Rep</v>
      </c>
      <c r="Q5139" s="26" t="str">
        <f>VLOOKUP(G5139,Key!G:H,2,FALSE)</f>
        <v>Man</v>
      </c>
      <c r="R5139" s="26">
        <f>VLOOKUP(H5139,Key!J:K,2,FALSE)</f>
        <v>1</v>
      </c>
      <c r="S5139" s="26" t="str">
        <f>VLOOKUP(I5139,Key!M:N,2,FALSE)</f>
        <v>Primary</v>
      </c>
      <c r="T5139" s="26">
        <f>VLOOKUP(J5139,Key!P:Q,2,FALSE)</f>
        <v>2002</v>
      </c>
      <c r="U5139" s="26" t="str">
        <f>VLOOKUP(K5139,Key!S:T,2,FALSE)</f>
        <v>Incumbent</v>
      </c>
      <c r="V5139" s="26">
        <v>0</v>
      </c>
    </row>
    <row r="5140" spans="1:22" x14ac:dyDescent="0.25">
      <c r="A5140" s="30">
        <v>66</v>
      </c>
      <c r="B5140" s="31" t="s">
        <v>5035</v>
      </c>
      <c r="C5140" s="31" t="s">
        <v>5610</v>
      </c>
      <c r="D5140" s="31">
        <v>1754</v>
      </c>
      <c r="E5140" s="31">
        <v>1</v>
      </c>
      <c r="F5140" s="31">
        <v>0</v>
      </c>
      <c r="G5140" s="31">
        <v>0</v>
      </c>
      <c r="H5140" s="31">
        <v>0</v>
      </c>
      <c r="I5140" s="31">
        <v>1</v>
      </c>
      <c r="J5140" s="32">
        <v>2</v>
      </c>
      <c r="L5140" s="2" t="str">
        <f t="shared" si="240"/>
        <v>Sam</v>
      </c>
      <c r="M5140" s="2" t="str">
        <f t="shared" si="241"/>
        <v>Smith</v>
      </c>
      <c r="N5140" s="26" t="str">
        <f t="shared" si="242"/>
        <v>Sam Smith</v>
      </c>
      <c r="O5140" s="26" t="str">
        <f>VLOOKUP(E5140,Key!A:B,2,FALSE)</f>
        <v>Rep</v>
      </c>
      <c r="P5140" s="26" t="str">
        <f>VLOOKUP(F5140,Key!D:E,2,FALSE)</f>
        <v>Rep</v>
      </c>
      <c r="Q5140" s="26" t="str">
        <f>VLOOKUP(G5140,Key!G:H,2,FALSE)</f>
        <v>Man</v>
      </c>
      <c r="R5140" s="26">
        <f>VLOOKUP(H5140,Key!J:K,2,FALSE)</f>
        <v>1</v>
      </c>
      <c r="S5140" s="26" t="str">
        <f>VLOOKUP(I5140,Key!M:N,2,FALSE)</f>
        <v>GE</v>
      </c>
      <c r="T5140" s="26">
        <f>VLOOKUP(J5140,Key!P:Q,2,FALSE)</f>
        <v>2004</v>
      </c>
      <c r="U5140" s="26" t="str">
        <f>VLOOKUP(K5140,Key!S:T,2,FALSE)</f>
        <v>Incumbent</v>
      </c>
      <c r="V5140" s="26">
        <v>0</v>
      </c>
    </row>
    <row r="5141" spans="1:22" x14ac:dyDescent="0.25">
      <c r="A5141" s="30">
        <v>66</v>
      </c>
      <c r="B5141" s="31" t="s">
        <v>5035</v>
      </c>
      <c r="C5141" s="31" t="s">
        <v>5610</v>
      </c>
      <c r="D5141" s="31">
        <v>1754</v>
      </c>
      <c r="E5141" s="31">
        <v>1</v>
      </c>
      <c r="F5141" s="31">
        <v>0</v>
      </c>
      <c r="G5141" s="31">
        <v>0</v>
      </c>
      <c r="H5141" s="31">
        <v>0</v>
      </c>
      <c r="I5141" s="31">
        <v>0</v>
      </c>
      <c r="J5141" s="32">
        <v>3</v>
      </c>
      <c r="L5141" s="2" t="str">
        <f t="shared" si="240"/>
        <v>Sam</v>
      </c>
      <c r="M5141" s="2" t="str">
        <f t="shared" si="241"/>
        <v>Smith</v>
      </c>
      <c r="N5141" s="26" t="str">
        <f t="shared" si="242"/>
        <v>Sam Smith</v>
      </c>
      <c r="O5141" s="26" t="str">
        <f>VLOOKUP(E5141,Key!A:B,2,FALSE)</f>
        <v>Rep</v>
      </c>
      <c r="P5141" s="26" t="str">
        <f>VLOOKUP(F5141,Key!D:E,2,FALSE)</f>
        <v>Rep</v>
      </c>
      <c r="Q5141" s="26" t="str">
        <f>VLOOKUP(G5141,Key!G:H,2,FALSE)</f>
        <v>Man</v>
      </c>
      <c r="R5141" s="26">
        <f>VLOOKUP(H5141,Key!J:K,2,FALSE)</f>
        <v>1</v>
      </c>
      <c r="S5141" s="26" t="str">
        <f>VLOOKUP(I5141,Key!M:N,2,FALSE)</f>
        <v>Primary</v>
      </c>
      <c r="T5141" s="26">
        <f>VLOOKUP(J5141,Key!P:Q,2,FALSE)</f>
        <v>2006</v>
      </c>
      <c r="U5141" s="26" t="str">
        <f>VLOOKUP(K5141,Key!S:T,2,FALSE)</f>
        <v>Incumbent</v>
      </c>
      <c r="V5141" s="26">
        <v>0</v>
      </c>
    </row>
    <row r="5142" spans="1:22" x14ac:dyDescent="0.25">
      <c r="A5142" s="30">
        <v>66</v>
      </c>
      <c r="B5142" s="31" t="s">
        <v>5035</v>
      </c>
      <c r="C5142" s="31" t="s">
        <v>5610</v>
      </c>
      <c r="D5142" s="31">
        <v>1754</v>
      </c>
      <c r="E5142" s="31">
        <v>1</v>
      </c>
      <c r="F5142" s="31">
        <v>0</v>
      </c>
      <c r="G5142" s="31">
        <v>0</v>
      </c>
      <c r="H5142" s="31">
        <v>0</v>
      </c>
      <c r="I5142" s="31">
        <v>1</v>
      </c>
      <c r="J5142" s="32">
        <v>3</v>
      </c>
      <c r="L5142" s="2" t="str">
        <f t="shared" si="240"/>
        <v>Sam</v>
      </c>
      <c r="M5142" s="2" t="str">
        <f t="shared" si="241"/>
        <v>Smith</v>
      </c>
      <c r="N5142" s="26" t="str">
        <f t="shared" si="242"/>
        <v>Sam Smith</v>
      </c>
      <c r="O5142" s="26" t="str">
        <f>VLOOKUP(E5142,Key!A:B,2,FALSE)</f>
        <v>Rep</v>
      </c>
      <c r="P5142" s="26" t="str">
        <f>VLOOKUP(F5142,Key!D:E,2,FALSE)</f>
        <v>Rep</v>
      </c>
      <c r="Q5142" s="26" t="str">
        <f>VLOOKUP(G5142,Key!G:H,2,FALSE)</f>
        <v>Man</v>
      </c>
      <c r="R5142" s="26">
        <f>VLOOKUP(H5142,Key!J:K,2,FALSE)</f>
        <v>1</v>
      </c>
      <c r="S5142" s="26" t="str">
        <f>VLOOKUP(I5142,Key!M:N,2,FALSE)</f>
        <v>GE</v>
      </c>
      <c r="T5142" s="26">
        <f>VLOOKUP(J5142,Key!P:Q,2,FALSE)</f>
        <v>2006</v>
      </c>
      <c r="U5142" s="26" t="str">
        <f>VLOOKUP(K5142,Key!S:T,2,FALSE)</f>
        <v>Incumbent</v>
      </c>
      <c r="V5142" s="26">
        <v>0</v>
      </c>
    </row>
    <row r="5143" spans="1:22" x14ac:dyDescent="0.25">
      <c r="A5143" s="30">
        <v>92</v>
      </c>
      <c r="B5143" s="31" t="s">
        <v>5608</v>
      </c>
      <c r="C5143" s="31" t="s">
        <v>5610</v>
      </c>
      <c r="D5143" s="31">
        <v>1755</v>
      </c>
      <c r="E5143" s="31">
        <v>1</v>
      </c>
      <c r="F5143" s="31">
        <v>0</v>
      </c>
      <c r="G5143" s="31">
        <v>0</v>
      </c>
      <c r="H5143" s="31">
        <v>0</v>
      </c>
      <c r="I5143" s="31">
        <v>1</v>
      </c>
      <c r="J5143" s="32">
        <v>2</v>
      </c>
      <c r="L5143" s="2" t="str">
        <f t="shared" si="240"/>
        <v>Bruce</v>
      </c>
      <c r="M5143" s="2" t="str">
        <f t="shared" si="241"/>
        <v>Smith</v>
      </c>
      <c r="N5143" s="26" t="str">
        <f t="shared" si="242"/>
        <v>Bruce Smith</v>
      </c>
      <c r="O5143" s="26" t="str">
        <f>VLOOKUP(E5143,Key!A:B,2,FALSE)</f>
        <v>Rep</v>
      </c>
      <c r="P5143" s="26" t="str">
        <f>VLOOKUP(F5143,Key!D:E,2,FALSE)</f>
        <v>Rep</v>
      </c>
      <c r="Q5143" s="26" t="str">
        <f>VLOOKUP(G5143,Key!G:H,2,FALSE)</f>
        <v>Man</v>
      </c>
      <c r="R5143" s="26">
        <f>VLOOKUP(H5143,Key!J:K,2,FALSE)</f>
        <v>1</v>
      </c>
      <c r="S5143" s="26" t="str">
        <f>VLOOKUP(I5143,Key!M:N,2,FALSE)</f>
        <v>GE</v>
      </c>
      <c r="T5143" s="26">
        <f>VLOOKUP(J5143,Key!P:Q,2,FALSE)</f>
        <v>2004</v>
      </c>
      <c r="U5143" s="26" t="str">
        <f>VLOOKUP(K5143,Key!S:T,2,FALSE)</f>
        <v>Incumbent</v>
      </c>
      <c r="V5143" s="26">
        <v>1</v>
      </c>
    </row>
    <row r="5144" spans="1:22" x14ac:dyDescent="0.25">
      <c r="A5144" s="30">
        <v>92</v>
      </c>
      <c r="B5144" s="32" t="s">
        <v>5205</v>
      </c>
      <c r="C5144" s="32" t="s">
        <v>1798</v>
      </c>
      <c r="D5144" s="31">
        <v>1755</v>
      </c>
      <c r="E5144" s="32">
        <v>1</v>
      </c>
      <c r="F5144" s="32">
        <v>0</v>
      </c>
      <c r="G5144" s="32">
        <v>0</v>
      </c>
      <c r="H5144" s="32">
        <v>0</v>
      </c>
      <c r="I5144" s="32">
        <v>1</v>
      </c>
      <c r="J5144" s="32">
        <v>1</v>
      </c>
      <c r="L5144" s="2" t="str">
        <f t="shared" si="240"/>
        <v>Bruce</v>
      </c>
      <c r="M5144" s="2" t="str">
        <f t="shared" si="241"/>
        <v>Smith</v>
      </c>
      <c r="N5144" s="26" t="str">
        <f t="shared" si="242"/>
        <v>Bruce Smith</v>
      </c>
      <c r="O5144" s="26" t="str">
        <f>VLOOKUP(E5144,Key!A:B,2,FALSE)</f>
        <v>Rep</v>
      </c>
      <c r="P5144" s="26" t="str">
        <f>VLOOKUP(F5144,Key!D:E,2,FALSE)</f>
        <v>Rep</v>
      </c>
      <c r="Q5144" s="26" t="str">
        <f>VLOOKUP(G5144,Key!G:H,2,FALSE)</f>
        <v>Man</v>
      </c>
      <c r="R5144" s="26">
        <f>VLOOKUP(H5144,Key!J:K,2,FALSE)</f>
        <v>1</v>
      </c>
      <c r="S5144" s="26" t="str">
        <f>VLOOKUP(I5144,Key!M:N,2,FALSE)</f>
        <v>GE</v>
      </c>
      <c r="T5144" s="26">
        <f>VLOOKUP(J5144,Key!P:Q,2,FALSE)</f>
        <v>2002</v>
      </c>
      <c r="U5144" s="26" t="str">
        <f>VLOOKUP(K5144,Key!S:T,2,FALSE)</f>
        <v>Incumbent</v>
      </c>
      <c r="V5144" s="26">
        <v>0</v>
      </c>
    </row>
    <row r="5145" spans="1:22" x14ac:dyDescent="0.25">
      <c r="A5145" s="30">
        <v>112</v>
      </c>
      <c r="B5145" s="32" t="s">
        <v>554</v>
      </c>
      <c r="C5145" s="32" t="s">
        <v>555</v>
      </c>
      <c r="D5145" s="32">
        <v>1756</v>
      </c>
      <c r="E5145" s="31">
        <v>1</v>
      </c>
      <c r="F5145" s="32">
        <v>1</v>
      </c>
      <c r="G5145" s="32">
        <v>0</v>
      </c>
      <c r="H5145" s="32">
        <v>1</v>
      </c>
      <c r="I5145" s="31">
        <v>0</v>
      </c>
      <c r="J5145" s="32">
        <v>6</v>
      </c>
      <c r="L5145" s="2" t="str">
        <f t="shared" si="240"/>
        <v>Ken J</v>
      </c>
      <c r="M5145" s="2" t="str">
        <f t="shared" si="241"/>
        <v>Smith</v>
      </c>
      <c r="N5145" s="26" t="str">
        <f t="shared" si="242"/>
        <v>Ken J Smith</v>
      </c>
      <c r="O5145" s="26" t="str">
        <f>VLOOKUP(E5145,Key!A:B,2,FALSE)</f>
        <v>Rep</v>
      </c>
      <c r="P5145" s="26" t="str">
        <f>VLOOKUP(F5145,Key!D:E,2,FALSE)</f>
        <v>Dem</v>
      </c>
      <c r="Q5145" s="26" t="str">
        <f>VLOOKUP(G5145,Key!G:H,2,FALSE)</f>
        <v>Man</v>
      </c>
      <c r="R5145" s="26">
        <f>VLOOKUP(H5145,Key!J:K,2,FALSE)</f>
        <v>0</v>
      </c>
      <c r="S5145" s="26" t="str">
        <f>VLOOKUP(I5145,Key!M:N,2,FALSE)</f>
        <v>Primary</v>
      </c>
      <c r="T5145" s="26">
        <f>VLOOKUP(J5145,Key!P:Q,2,FALSE)</f>
        <v>2012</v>
      </c>
      <c r="U5145" s="26" t="str">
        <f>VLOOKUP(K5145,Key!S:T,2,FALSE)</f>
        <v>Incumbent</v>
      </c>
      <c r="V5145" s="26">
        <v>1</v>
      </c>
    </row>
    <row r="5146" spans="1:22" x14ac:dyDescent="0.25">
      <c r="A5146" s="30">
        <v>112</v>
      </c>
      <c r="B5146" s="32" t="s">
        <v>1546</v>
      </c>
      <c r="C5146" s="32" t="s">
        <v>555</v>
      </c>
      <c r="D5146" s="31">
        <v>1756</v>
      </c>
      <c r="E5146" s="31">
        <v>1</v>
      </c>
      <c r="F5146" s="32">
        <v>1</v>
      </c>
      <c r="G5146" s="32">
        <v>0</v>
      </c>
      <c r="H5146" s="32">
        <v>0</v>
      </c>
      <c r="I5146" s="31">
        <v>0</v>
      </c>
      <c r="J5146" s="32">
        <v>4</v>
      </c>
      <c r="L5146" s="2" t="str">
        <f t="shared" si="240"/>
        <v>Ken</v>
      </c>
      <c r="M5146" s="2" t="str">
        <f t="shared" si="241"/>
        <v>Smith</v>
      </c>
      <c r="N5146" s="26" t="str">
        <f t="shared" si="242"/>
        <v>Ken Smith</v>
      </c>
      <c r="O5146" s="26" t="str">
        <f>VLOOKUP(E5146,Key!A:B,2,FALSE)</f>
        <v>Rep</v>
      </c>
      <c r="P5146" s="26" t="str">
        <f>VLOOKUP(F5146,Key!D:E,2,FALSE)</f>
        <v>Dem</v>
      </c>
      <c r="Q5146" s="26" t="str">
        <f>VLOOKUP(G5146,Key!G:H,2,FALSE)</f>
        <v>Man</v>
      </c>
      <c r="R5146" s="26">
        <f>VLOOKUP(H5146,Key!J:K,2,FALSE)</f>
        <v>1</v>
      </c>
      <c r="S5146" s="26" t="str">
        <f>VLOOKUP(I5146,Key!M:N,2,FALSE)</f>
        <v>Primary</v>
      </c>
      <c r="T5146" s="26">
        <f>VLOOKUP(J5146,Key!P:Q,2,FALSE)</f>
        <v>2008</v>
      </c>
      <c r="U5146" s="26" t="str">
        <f>VLOOKUP(K5146,Key!S:T,2,FALSE)</f>
        <v>Incumbent</v>
      </c>
      <c r="V5146" s="26">
        <v>0</v>
      </c>
    </row>
    <row r="5147" spans="1:22" x14ac:dyDescent="0.25">
      <c r="A5147" s="30">
        <v>112</v>
      </c>
      <c r="B5147" s="32" t="s">
        <v>1546</v>
      </c>
      <c r="C5147" s="32" t="s">
        <v>555</v>
      </c>
      <c r="D5147" s="32">
        <v>1756</v>
      </c>
      <c r="E5147" s="31">
        <v>1</v>
      </c>
      <c r="F5147" s="32">
        <v>4</v>
      </c>
      <c r="G5147" s="32">
        <v>0</v>
      </c>
      <c r="H5147" s="32">
        <v>0</v>
      </c>
      <c r="I5147" s="31">
        <v>1</v>
      </c>
      <c r="J5147" s="32">
        <v>4</v>
      </c>
      <c r="L5147" s="2" t="str">
        <f t="shared" si="240"/>
        <v>Ken</v>
      </c>
      <c r="M5147" s="2" t="str">
        <f t="shared" si="241"/>
        <v>Smith</v>
      </c>
      <c r="N5147" s="26" t="str">
        <f t="shared" si="242"/>
        <v>Ken Smith</v>
      </c>
      <c r="O5147" s="26" t="str">
        <f>VLOOKUP(E5147,Key!A:B,2,FALSE)</f>
        <v>Rep</v>
      </c>
      <c r="P5147" s="26" t="str">
        <f>VLOOKUP(F5147,Key!D:E,2,FALSE)</f>
        <v>R/D</v>
      </c>
      <c r="Q5147" s="26" t="str">
        <f>VLOOKUP(G5147,Key!G:H,2,FALSE)</f>
        <v>Man</v>
      </c>
      <c r="R5147" s="26">
        <f>VLOOKUP(H5147,Key!J:K,2,FALSE)</f>
        <v>1</v>
      </c>
      <c r="S5147" s="26" t="str">
        <f>VLOOKUP(I5147,Key!M:N,2,FALSE)</f>
        <v>GE</v>
      </c>
      <c r="T5147" s="26">
        <f>VLOOKUP(J5147,Key!P:Q,2,FALSE)</f>
        <v>2008</v>
      </c>
      <c r="U5147" s="26" t="str">
        <f>VLOOKUP(K5147,Key!S:T,2,FALSE)</f>
        <v>Incumbent</v>
      </c>
      <c r="V5147" s="26">
        <v>0</v>
      </c>
    </row>
    <row r="5148" spans="1:22" x14ac:dyDescent="0.25">
      <c r="A5148" s="30">
        <v>112</v>
      </c>
      <c r="B5148" s="32" t="s">
        <v>1546</v>
      </c>
      <c r="C5148" s="32" t="s">
        <v>555</v>
      </c>
      <c r="D5148" s="32">
        <v>1756</v>
      </c>
      <c r="E5148" s="31">
        <v>1</v>
      </c>
      <c r="F5148" s="32">
        <v>1</v>
      </c>
      <c r="G5148" s="32">
        <v>0</v>
      </c>
      <c r="H5148" s="32">
        <v>0</v>
      </c>
      <c r="I5148" s="31">
        <v>0</v>
      </c>
      <c r="J5148" s="32">
        <v>5</v>
      </c>
      <c r="L5148" s="2" t="str">
        <f t="shared" si="240"/>
        <v>Ken</v>
      </c>
      <c r="M5148" s="2" t="str">
        <f t="shared" si="241"/>
        <v>Smith</v>
      </c>
      <c r="N5148" s="26" t="str">
        <f t="shared" si="242"/>
        <v>Ken Smith</v>
      </c>
      <c r="O5148" s="26" t="str">
        <f>VLOOKUP(E5148,Key!A:B,2,FALSE)</f>
        <v>Rep</v>
      </c>
      <c r="P5148" s="26" t="str">
        <f>VLOOKUP(F5148,Key!D:E,2,FALSE)</f>
        <v>Dem</v>
      </c>
      <c r="Q5148" s="26" t="str">
        <f>VLOOKUP(G5148,Key!G:H,2,FALSE)</f>
        <v>Man</v>
      </c>
      <c r="R5148" s="26">
        <f>VLOOKUP(H5148,Key!J:K,2,FALSE)</f>
        <v>1</v>
      </c>
      <c r="S5148" s="26" t="str">
        <f>VLOOKUP(I5148,Key!M:N,2,FALSE)</f>
        <v>Primary</v>
      </c>
      <c r="T5148" s="26">
        <f>VLOOKUP(J5148,Key!P:Q,2,FALSE)</f>
        <v>2010</v>
      </c>
      <c r="U5148" s="26" t="str">
        <f>VLOOKUP(K5148,Key!S:T,2,FALSE)</f>
        <v>Incumbent</v>
      </c>
      <c r="V5148" s="26">
        <v>0</v>
      </c>
    </row>
    <row r="5149" spans="1:22" x14ac:dyDescent="0.25">
      <c r="A5149" s="30">
        <v>112</v>
      </c>
      <c r="B5149" s="32" t="s">
        <v>1546</v>
      </c>
      <c r="C5149" s="32" t="s">
        <v>555</v>
      </c>
      <c r="D5149" s="32">
        <v>1756</v>
      </c>
      <c r="E5149" s="31">
        <v>1</v>
      </c>
      <c r="F5149" s="32">
        <v>1</v>
      </c>
      <c r="G5149" s="32">
        <v>0</v>
      </c>
      <c r="H5149" s="32">
        <v>0</v>
      </c>
      <c r="I5149" s="31">
        <v>1</v>
      </c>
      <c r="J5149" s="32">
        <v>5</v>
      </c>
      <c r="L5149" s="2" t="str">
        <f t="shared" si="240"/>
        <v>Ken</v>
      </c>
      <c r="M5149" s="2" t="str">
        <f t="shared" si="241"/>
        <v>Smith</v>
      </c>
      <c r="N5149" s="26" t="str">
        <f t="shared" si="242"/>
        <v>Ken Smith</v>
      </c>
      <c r="O5149" s="26" t="str">
        <f>VLOOKUP(E5149,Key!A:B,2,FALSE)</f>
        <v>Rep</v>
      </c>
      <c r="P5149" s="26" t="str">
        <f>VLOOKUP(F5149,Key!D:E,2,FALSE)</f>
        <v>Dem</v>
      </c>
      <c r="Q5149" s="26" t="str">
        <f>VLOOKUP(G5149,Key!G:H,2,FALSE)</f>
        <v>Man</v>
      </c>
      <c r="R5149" s="26">
        <f>VLOOKUP(H5149,Key!J:K,2,FALSE)</f>
        <v>1</v>
      </c>
      <c r="S5149" s="26" t="str">
        <f>VLOOKUP(I5149,Key!M:N,2,FALSE)</f>
        <v>GE</v>
      </c>
      <c r="T5149" s="26">
        <f>VLOOKUP(J5149,Key!P:Q,2,FALSE)</f>
        <v>2010</v>
      </c>
      <c r="U5149" s="26" t="str">
        <f>VLOOKUP(K5149,Key!S:T,2,FALSE)</f>
        <v>Incumbent</v>
      </c>
      <c r="V5149" s="26">
        <v>0</v>
      </c>
    </row>
    <row r="5150" spans="1:22" x14ac:dyDescent="0.25">
      <c r="A5150" s="30">
        <v>156</v>
      </c>
      <c r="B5150" s="32" t="s">
        <v>2573</v>
      </c>
      <c r="C5150" s="32" t="s">
        <v>555</v>
      </c>
      <c r="D5150" s="32">
        <v>1757</v>
      </c>
      <c r="E5150" s="32">
        <v>1</v>
      </c>
      <c r="F5150" s="32">
        <v>1</v>
      </c>
      <c r="G5150" s="32">
        <v>1</v>
      </c>
      <c r="H5150" s="32">
        <v>0</v>
      </c>
      <c r="I5150" s="32">
        <v>0</v>
      </c>
      <c r="J5150" s="32">
        <v>2</v>
      </c>
      <c r="L5150" s="2" t="str">
        <f t="shared" si="240"/>
        <v>Barbara McIlvaine</v>
      </c>
      <c r="M5150" s="2" t="str">
        <f t="shared" si="241"/>
        <v>Smith</v>
      </c>
      <c r="N5150" s="26" t="str">
        <f t="shared" si="242"/>
        <v>Barbara McIlvaine Smith</v>
      </c>
      <c r="O5150" s="26" t="str">
        <f>VLOOKUP(E5150,Key!A:B,2,FALSE)</f>
        <v>Rep</v>
      </c>
      <c r="P5150" s="26" t="str">
        <f>VLOOKUP(F5150,Key!D:E,2,FALSE)</f>
        <v>Dem</v>
      </c>
      <c r="Q5150" s="26" t="str">
        <f>VLOOKUP(G5150,Key!G:H,2,FALSE)</f>
        <v>Woman</v>
      </c>
      <c r="R5150" s="26">
        <f>VLOOKUP(H5150,Key!J:K,2,FALSE)</f>
        <v>1</v>
      </c>
      <c r="S5150" s="26" t="str">
        <f>VLOOKUP(I5150,Key!M:N,2,FALSE)</f>
        <v>Primary</v>
      </c>
      <c r="T5150" s="26">
        <f>VLOOKUP(J5150,Key!P:Q,2,FALSE)</f>
        <v>2004</v>
      </c>
      <c r="U5150" s="26" t="str">
        <f>VLOOKUP(K5150,Key!S:T,2,FALSE)</f>
        <v>Incumbent</v>
      </c>
      <c r="V5150" s="26">
        <v>1</v>
      </c>
    </row>
    <row r="5151" spans="1:22" x14ac:dyDescent="0.25">
      <c r="A5151" s="30">
        <v>156</v>
      </c>
      <c r="B5151" s="31" t="s">
        <v>2573</v>
      </c>
      <c r="C5151" s="31" t="s">
        <v>555</v>
      </c>
      <c r="D5151" s="31">
        <v>1757</v>
      </c>
      <c r="E5151" s="31">
        <v>1</v>
      </c>
      <c r="F5151" s="31">
        <v>1</v>
      </c>
      <c r="G5151" s="31">
        <v>1</v>
      </c>
      <c r="H5151" s="32">
        <v>0</v>
      </c>
      <c r="I5151" s="31">
        <v>0</v>
      </c>
      <c r="J5151" s="32">
        <v>3</v>
      </c>
      <c r="L5151" s="2" t="str">
        <f t="shared" si="240"/>
        <v>Barbara McIlvaine</v>
      </c>
      <c r="M5151" s="2" t="str">
        <f t="shared" si="241"/>
        <v>Smith</v>
      </c>
      <c r="N5151" s="26" t="str">
        <f t="shared" si="242"/>
        <v>Barbara McIlvaine Smith</v>
      </c>
      <c r="O5151" s="26" t="str">
        <f>VLOOKUP(E5151,Key!A:B,2,FALSE)</f>
        <v>Rep</v>
      </c>
      <c r="P5151" s="26" t="str">
        <f>VLOOKUP(F5151,Key!D:E,2,FALSE)</f>
        <v>Dem</v>
      </c>
      <c r="Q5151" s="26" t="str">
        <f>VLOOKUP(G5151,Key!G:H,2,FALSE)</f>
        <v>Woman</v>
      </c>
      <c r="R5151" s="26">
        <f>VLOOKUP(H5151,Key!J:K,2,FALSE)</f>
        <v>1</v>
      </c>
      <c r="S5151" s="26" t="str">
        <f>VLOOKUP(I5151,Key!M:N,2,FALSE)</f>
        <v>Primary</v>
      </c>
      <c r="T5151" s="26">
        <f>VLOOKUP(J5151,Key!P:Q,2,FALSE)</f>
        <v>2006</v>
      </c>
      <c r="U5151" s="26" t="str">
        <f>VLOOKUP(K5151,Key!S:T,2,FALSE)</f>
        <v>Incumbent</v>
      </c>
      <c r="V5151" s="26">
        <v>0</v>
      </c>
    </row>
    <row r="5152" spans="1:22" x14ac:dyDescent="0.25">
      <c r="A5152" s="30">
        <v>156</v>
      </c>
      <c r="B5152" s="31" t="s">
        <v>2573</v>
      </c>
      <c r="C5152" s="31" t="s">
        <v>555</v>
      </c>
      <c r="D5152" s="31">
        <v>1757</v>
      </c>
      <c r="E5152" s="31">
        <v>1</v>
      </c>
      <c r="F5152" s="31">
        <v>1</v>
      </c>
      <c r="G5152" s="31">
        <v>1</v>
      </c>
      <c r="H5152" s="32">
        <v>0</v>
      </c>
      <c r="I5152" s="31">
        <v>1</v>
      </c>
      <c r="J5152" s="32">
        <v>3</v>
      </c>
      <c r="L5152" s="2" t="str">
        <f t="shared" si="240"/>
        <v>Barbara McIlvaine</v>
      </c>
      <c r="M5152" s="2" t="str">
        <f t="shared" si="241"/>
        <v>Smith</v>
      </c>
      <c r="N5152" s="26" t="str">
        <f t="shared" si="242"/>
        <v>Barbara McIlvaine Smith</v>
      </c>
      <c r="O5152" s="26" t="str">
        <f>VLOOKUP(E5152,Key!A:B,2,FALSE)</f>
        <v>Rep</v>
      </c>
      <c r="P5152" s="26" t="str">
        <f>VLOOKUP(F5152,Key!D:E,2,FALSE)</f>
        <v>Dem</v>
      </c>
      <c r="Q5152" s="26" t="str">
        <f>VLOOKUP(G5152,Key!G:H,2,FALSE)</f>
        <v>Woman</v>
      </c>
      <c r="R5152" s="26">
        <f>VLOOKUP(H5152,Key!J:K,2,FALSE)</f>
        <v>1</v>
      </c>
      <c r="S5152" s="26" t="str">
        <f>VLOOKUP(I5152,Key!M:N,2,FALSE)</f>
        <v>GE</v>
      </c>
      <c r="T5152" s="26">
        <f>VLOOKUP(J5152,Key!P:Q,2,FALSE)</f>
        <v>2006</v>
      </c>
      <c r="U5152" s="26" t="str">
        <f>VLOOKUP(K5152,Key!S:T,2,FALSE)</f>
        <v>Incumbent</v>
      </c>
      <c r="V5152" s="26">
        <v>0</v>
      </c>
    </row>
    <row r="5153" spans="1:22" x14ac:dyDescent="0.25">
      <c r="A5153" s="30">
        <v>156</v>
      </c>
      <c r="B5153" s="32" t="s">
        <v>1427</v>
      </c>
      <c r="C5153" s="32" t="s">
        <v>555</v>
      </c>
      <c r="D5153" s="32">
        <v>1757</v>
      </c>
      <c r="E5153" s="31">
        <v>1</v>
      </c>
      <c r="F5153" s="32">
        <v>1</v>
      </c>
      <c r="G5153" s="32">
        <v>1</v>
      </c>
      <c r="H5153" s="32">
        <v>0</v>
      </c>
      <c r="I5153" s="31">
        <v>0</v>
      </c>
      <c r="J5153" s="32">
        <v>4</v>
      </c>
      <c r="L5153" s="2" t="str">
        <f t="shared" si="240"/>
        <v>Barbara McIlvaine</v>
      </c>
      <c r="M5153" s="2" t="str">
        <f t="shared" si="241"/>
        <v>Smith</v>
      </c>
      <c r="N5153" s="26" t="str">
        <f t="shared" si="242"/>
        <v>Barbara McIlvaine Smith</v>
      </c>
      <c r="O5153" s="26" t="str">
        <f>VLOOKUP(E5153,Key!A:B,2,FALSE)</f>
        <v>Rep</v>
      </c>
      <c r="P5153" s="26" t="str">
        <f>VLOOKUP(F5153,Key!D:E,2,FALSE)</f>
        <v>Dem</v>
      </c>
      <c r="Q5153" s="26" t="str">
        <f>VLOOKUP(G5153,Key!G:H,2,FALSE)</f>
        <v>Woman</v>
      </c>
      <c r="R5153" s="26">
        <f>VLOOKUP(H5153,Key!J:K,2,FALSE)</f>
        <v>1</v>
      </c>
      <c r="S5153" s="26" t="str">
        <f>VLOOKUP(I5153,Key!M:N,2,FALSE)</f>
        <v>Primary</v>
      </c>
      <c r="T5153" s="26">
        <f>VLOOKUP(J5153,Key!P:Q,2,FALSE)</f>
        <v>2008</v>
      </c>
      <c r="U5153" s="26" t="str">
        <f>VLOOKUP(K5153,Key!S:T,2,FALSE)</f>
        <v>Incumbent</v>
      </c>
      <c r="V5153" s="26">
        <v>0</v>
      </c>
    </row>
    <row r="5154" spans="1:22" x14ac:dyDescent="0.25">
      <c r="A5154" s="30">
        <v>156</v>
      </c>
      <c r="B5154" s="32" t="s">
        <v>1427</v>
      </c>
      <c r="C5154" s="32" t="s">
        <v>555</v>
      </c>
      <c r="D5154" s="32">
        <v>1757</v>
      </c>
      <c r="E5154" s="31">
        <v>1</v>
      </c>
      <c r="F5154" s="32">
        <v>1</v>
      </c>
      <c r="G5154" s="32">
        <v>1</v>
      </c>
      <c r="H5154" s="32">
        <v>0</v>
      </c>
      <c r="I5154" s="31">
        <v>1</v>
      </c>
      <c r="J5154" s="32">
        <v>4</v>
      </c>
      <c r="L5154" s="2" t="str">
        <f t="shared" si="240"/>
        <v>Barbara McIlvaine</v>
      </c>
      <c r="M5154" s="2" t="str">
        <f t="shared" si="241"/>
        <v>Smith</v>
      </c>
      <c r="N5154" s="26" t="str">
        <f t="shared" si="242"/>
        <v>Barbara McIlvaine Smith</v>
      </c>
      <c r="O5154" s="26" t="str">
        <f>VLOOKUP(E5154,Key!A:B,2,FALSE)</f>
        <v>Rep</v>
      </c>
      <c r="P5154" s="26" t="str">
        <f>VLOOKUP(F5154,Key!D:E,2,FALSE)</f>
        <v>Dem</v>
      </c>
      <c r="Q5154" s="26" t="str">
        <f>VLOOKUP(G5154,Key!G:H,2,FALSE)</f>
        <v>Woman</v>
      </c>
      <c r="R5154" s="26">
        <f>VLOOKUP(H5154,Key!J:K,2,FALSE)</f>
        <v>1</v>
      </c>
      <c r="S5154" s="26" t="str">
        <f>VLOOKUP(I5154,Key!M:N,2,FALSE)</f>
        <v>GE</v>
      </c>
      <c r="T5154" s="26">
        <f>VLOOKUP(J5154,Key!P:Q,2,FALSE)</f>
        <v>2008</v>
      </c>
      <c r="U5154" s="26" t="str">
        <f>VLOOKUP(K5154,Key!S:T,2,FALSE)</f>
        <v>Incumbent</v>
      </c>
      <c r="V5154" s="26">
        <v>0</v>
      </c>
    </row>
    <row r="5155" spans="1:22" x14ac:dyDescent="0.25">
      <c r="A5155" s="30">
        <v>164</v>
      </c>
      <c r="B5155" s="32" t="s">
        <v>6324</v>
      </c>
      <c r="C5155" s="32" t="s">
        <v>555</v>
      </c>
      <c r="D5155" s="32">
        <v>1758</v>
      </c>
      <c r="E5155" s="32">
        <v>1</v>
      </c>
      <c r="F5155" s="32">
        <v>1</v>
      </c>
      <c r="G5155" s="32">
        <v>0</v>
      </c>
      <c r="H5155" s="32">
        <v>1</v>
      </c>
      <c r="I5155" s="32">
        <v>0</v>
      </c>
      <c r="J5155" s="32">
        <v>7</v>
      </c>
      <c r="L5155" s="2" t="str">
        <f t="shared" si="240"/>
        <v>Billy</v>
      </c>
      <c r="M5155" s="2" t="str">
        <f t="shared" si="241"/>
        <v>Smith</v>
      </c>
      <c r="N5155" s="26" t="str">
        <f t="shared" si="242"/>
        <v>Billy Smith</v>
      </c>
      <c r="O5155" s="26" t="str">
        <f>VLOOKUP(E5155,Key!A:B,2,FALSE)</f>
        <v>Rep</v>
      </c>
      <c r="P5155" s="26" t="str">
        <f>VLOOKUP(F5155,Key!D:E,2,FALSE)</f>
        <v>Dem</v>
      </c>
      <c r="Q5155" s="26" t="str">
        <f>VLOOKUP(G5155,Key!G:H,2,FALSE)</f>
        <v>Man</v>
      </c>
      <c r="R5155" s="26">
        <f>VLOOKUP(H5155,Key!J:K,2,FALSE)</f>
        <v>0</v>
      </c>
      <c r="S5155" s="26" t="str">
        <f>VLOOKUP(I5155,Key!M:N,2,FALSE)</f>
        <v>Primary</v>
      </c>
      <c r="T5155" s="26">
        <f>VLOOKUP(J5155,Key!P:Q,2,FALSE)</f>
        <v>2014</v>
      </c>
      <c r="U5155" s="26" t="str">
        <f>VLOOKUP(K5155,Key!S:T,2,FALSE)</f>
        <v>Incumbent</v>
      </c>
      <c r="V5155" s="26">
        <v>1</v>
      </c>
    </row>
    <row r="5156" spans="1:22" x14ac:dyDescent="0.25">
      <c r="A5156" s="30">
        <v>176</v>
      </c>
      <c r="B5156" s="32" t="s">
        <v>7279</v>
      </c>
      <c r="C5156" s="32" t="s">
        <v>555</v>
      </c>
      <c r="D5156" s="32">
        <v>1759</v>
      </c>
      <c r="E5156" s="32">
        <v>1</v>
      </c>
      <c r="F5156" s="32">
        <v>1</v>
      </c>
      <c r="G5156" s="32">
        <v>1</v>
      </c>
      <c r="H5156" s="32">
        <v>0</v>
      </c>
      <c r="I5156" s="32">
        <v>0</v>
      </c>
      <c r="J5156" s="32">
        <v>7</v>
      </c>
      <c r="L5156" s="2" t="str">
        <f t="shared" si="240"/>
        <v>Hope E</v>
      </c>
      <c r="M5156" s="2" t="str">
        <f t="shared" si="241"/>
        <v>Smith</v>
      </c>
      <c r="N5156" s="26" t="str">
        <f t="shared" si="242"/>
        <v>Hope E Smith</v>
      </c>
      <c r="O5156" s="26" t="str">
        <f>VLOOKUP(E5156,Key!A:B,2,FALSE)</f>
        <v>Rep</v>
      </c>
      <c r="P5156" s="26" t="str">
        <f>VLOOKUP(F5156,Key!D:E,2,FALSE)</f>
        <v>Dem</v>
      </c>
      <c r="Q5156" s="26" t="str">
        <f>VLOOKUP(G5156,Key!G:H,2,FALSE)</f>
        <v>Woman</v>
      </c>
      <c r="R5156" s="26">
        <f>VLOOKUP(H5156,Key!J:K,2,FALSE)</f>
        <v>1</v>
      </c>
      <c r="S5156" s="26" t="str">
        <f>VLOOKUP(I5156,Key!M:N,2,FALSE)</f>
        <v>Primary</v>
      </c>
      <c r="T5156" s="26">
        <f>VLOOKUP(J5156,Key!P:Q,2,FALSE)</f>
        <v>2014</v>
      </c>
      <c r="U5156" s="26" t="str">
        <f>VLOOKUP(K5156,Key!S:T,2,FALSE)</f>
        <v>Incumbent</v>
      </c>
      <c r="V5156" s="26">
        <v>1</v>
      </c>
    </row>
    <row r="5157" spans="1:22" x14ac:dyDescent="0.25">
      <c r="A5157" s="32">
        <v>3</v>
      </c>
      <c r="B5157" s="32" t="s">
        <v>867</v>
      </c>
      <c r="C5157" s="32" t="s">
        <v>555</v>
      </c>
      <c r="D5157" s="32">
        <v>1760</v>
      </c>
      <c r="E5157" s="31">
        <v>1</v>
      </c>
      <c r="F5157" s="32">
        <v>0</v>
      </c>
      <c r="G5157" s="32">
        <v>1</v>
      </c>
      <c r="H5157" s="32">
        <v>0</v>
      </c>
      <c r="I5157" s="31">
        <v>0</v>
      </c>
      <c r="J5157" s="32">
        <v>5</v>
      </c>
      <c r="L5157" s="2" t="str">
        <f t="shared" si="240"/>
        <v>Regina K</v>
      </c>
      <c r="M5157" s="2" t="str">
        <f t="shared" si="241"/>
        <v>Smith</v>
      </c>
      <c r="N5157" s="26" t="str">
        <f t="shared" si="242"/>
        <v>Regina K Smith</v>
      </c>
      <c r="O5157" s="26" t="str">
        <f>VLOOKUP(E5157,Key!A:B,2,FALSE)</f>
        <v>Rep</v>
      </c>
      <c r="P5157" s="26" t="str">
        <f>VLOOKUP(F5157,Key!D:E,2,FALSE)</f>
        <v>Rep</v>
      </c>
      <c r="Q5157" s="26" t="str">
        <f>VLOOKUP(G5157,Key!G:H,2,FALSE)</f>
        <v>Woman</v>
      </c>
      <c r="R5157" s="26">
        <f>VLOOKUP(H5157,Key!J:K,2,FALSE)</f>
        <v>1</v>
      </c>
      <c r="S5157" s="26" t="str">
        <f>VLOOKUP(I5157,Key!M:N,2,FALSE)</f>
        <v>Primary</v>
      </c>
      <c r="T5157" s="26">
        <f>VLOOKUP(J5157,Key!P:Q,2,FALSE)</f>
        <v>2010</v>
      </c>
      <c r="U5157" s="26" t="str">
        <f>VLOOKUP(K5157,Key!S:T,2,FALSE)</f>
        <v>Incumbent</v>
      </c>
      <c r="V5157" s="26">
        <v>1</v>
      </c>
    </row>
    <row r="5158" spans="1:22" x14ac:dyDescent="0.25">
      <c r="A5158" s="32">
        <v>3</v>
      </c>
      <c r="B5158" s="32" t="s">
        <v>867</v>
      </c>
      <c r="C5158" s="32" t="s">
        <v>555</v>
      </c>
      <c r="D5158" s="32">
        <v>1760</v>
      </c>
      <c r="E5158" s="31">
        <v>1</v>
      </c>
      <c r="F5158" s="32">
        <v>0</v>
      </c>
      <c r="G5158" s="32">
        <v>1</v>
      </c>
      <c r="H5158" s="32">
        <v>1</v>
      </c>
      <c r="I5158" s="31">
        <v>1</v>
      </c>
      <c r="J5158" s="32">
        <v>5</v>
      </c>
      <c r="L5158" s="2" t="str">
        <f t="shared" si="240"/>
        <v>Regina K</v>
      </c>
      <c r="M5158" s="2" t="str">
        <f t="shared" si="241"/>
        <v>Smith</v>
      </c>
      <c r="N5158" s="26" t="str">
        <f t="shared" si="242"/>
        <v>Regina K Smith</v>
      </c>
      <c r="O5158" s="26" t="str">
        <f>VLOOKUP(E5158,Key!A:B,2,FALSE)</f>
        <v>Rep</v>
      </c>
      <c r="P5158" s="26" t="str">
        <f>VLOOKUP(F5158,Key!D:E,2,FALSE)</f>
        <v>Rep</v>
      </c>
      <c r="Q5158" s="26" t="str">
        <f>VLOOKUP(G5158,Key!G:H,2,FALSE)</f>
        <v>Woman</v>
      </c>
      <c r="R5158" s="26">
        <f>VLOOKUP(H5158,Key!J:K,2,FALSE)</f>
        <v>0</v>
      </c>
      <c r="S5158" s="26" t="str">
        <f>VLOOKUP(I5158,Key!M:N,2,FALSE)</f>
        <v>GE</v>
      </c>
      <c r="T5158" s="26">
        <f>VLOOKUP(J5158,Key!P:Q,2,FALSE)</f>
        <v>2010</v>
      </c>
      <c r="U5158" s="26" t="str">
        <f>VLOOKUP(K5158,Key!S:T,2,FALSE)</f>
        <v>Incumbent</v>
      </c>
      <c r="V5158" s="26">
        <v>0</v>
      </c>
    </row>
    <row r="5159" spans="1:22" x14ac:dyDescent="0.25">
      <c r="A5159" s="32">
        <v>3</v>
      </c>
      <c r="B5159" s="32" t="s">
        <v>867</v>
      </c>
      <c r="C5159" s="32" t="s">
        <v>555</v>
      </c>
      <c r="D5159" s="32">
        <v>1760</v>
      </c>
      <c r="E5159" s="31">
        <v>1</v>
      </c>
      <c r="F5159" s="32">
        <v>0</v>
      </c>
      <c r="G5159" s="32">
        <v>1</v>
      </c>
      <c r="H5159" s="32">
        <v>1</v>
      </c>
      <c r="I5159" s="31">
        <v>0</v>
      </c>
      <c r="J5159" s="32">
        <v>6</v>
      </c>
      <c r="L5159" s="2" t="str">
        <f t="shared" si="240"/>
        <v>Regina K</v>
      </c>
      <c r="M5159" s="2" t="str">
        <f t="shared" si="241"/>
        <v>Smith</v>
      </c>
      <c r="N5159" s="26" t="str">
        <f t="shared" si="242"/>
        <v>Regina K Smith</v>
      </c>
      <c r="O5159" s="26" t="str">
        <f>VLOOKUP(E5159,Key!A:B,2,FALSE)</f>
        <v>Rep</v>
      </c>
      <c r="P5159" s="26" t="str">
        <f>VLOOKUP(F5159,Key!D:E,2,FALSE)</f>
        <v>Rep</v>
      </c>
      <c r="Q5159" s="26" t="str">
        <f>VLOOKUP(G5159,Key!G:H,2,FALSE)</f>
        <v>Woman</v>
      </c>
      <c r="R5159" s="26">
        <f>VLOOKUP(H5159,Key!J:K,2,FALSE)</f>
        <v>0</v>
      </c>
      <c r="S5159" s="26" t="str">
        <f>VLOOKUP(I5159,Key!M:N,2,FALSE)</f>
        <v>Primary</v>
      </c>
      <c r="T5159" s="26">
        <f>VLOOKUP(J5159,Key!P:Q,2,FALSE)</f>
        <v>2012</v>
      </c>
      <c r="U5159" s="26" t="str">
        <f>VLOOKUP(K5159,Key!S:T,2,FALSE)</f>
        <v>Incumbent</v>
      </c>
      <c r="V5159" s="26">
        <v>0</v>
      </c>
    </row>
    <row r="5160" spans="1:22" x14ac:dyDescent="0.25">
      <c r="A5160" s="30">
        <v>42</v>
      </c>
      <c r="B5160" s="32" t="s">
        <v>628</v>
      </c>
      <c r="C5160" s="32" t="s">
        <v>555</v>
      </c>
      <c r="D5160" s="32">
        <v>1761</v>
      </c>
      <c r="E5160" s="31">
        <v>1</v>
      </c>
      <c r="F5160" s="32">
        <v>1</v>
      </c>
      <c r="G5160" s="32">
        <v>0</v>
      </c>
      <c r="H5160" s="32">
        <v>0</v>
      </c>
      <c r="I5160" s="31">
        <v>0</v>
      </c>
      <c r="J5160" s="32">
        <v>5</v>
      </c>
      <c r="L5160" s="2" t="str">
        <f t="shared" si="240"/>
        <v>Matt</v>
      </c>
      <c r="M5160" s="2" t="str">
        <f t="shared" si="241"/>
        <v>Smith</v>
      </c>
      <c r="N5160" s="26" t="str">
        <f t="shared" si="242"/>
        <v>Matt Smith</v>
      </c>
      <c r="O5160" s="26" t="str">
        <f>VLOOKUP(E5160,Key!A:B,2,FALSE)</f>
        <v>Rep</v>
      </c>
      <c r="P5160" s="26" t="str">
        <f>VLOOKUP(F5160,Key!D:E,2,FALSE)</f>
        <v>Dem</v>
      </c>
      <c r="Q5160" s="26" t="str">
        <f>VLOOKUP(G5160,Key!G:H,2,FALSE)</f>
        <v>Man</v>
      </c>
      <c r="R5160" s="26">
        <f>VLOOKUP(H5160,Key!J:K,2,FALSE)</f>
        <v>1</v>
      </c>
      <c r="S5160" s="26" t="str">
        <f>VLOOKUP(I5160,Key!M:N,2,FALSE)</f>
        <v>Primary</v>
      </c>
      <c r="T5160" s="26">
        <f>VLOOKUP(J5160,Key!P:Q,2,FALSE)</f>
        <v>2010</v>
      </c>
      <c r="U5160" s="26" t="str">
        <f>VLOOKUP(K5160,Key!S:T,2,FALSE)</f>
        <v>Incumbent</v>
      </c>
      <c r="V5160" s="26">
        <v>1</v>
      </c>
    </row>
    <row r="5161" spans="1:22" x14ac:dyDescent="0.25">
      <c r="A5161" s="30">
        <v>42</v>
      </c>
      <c r="B5161" s="32" t="s">
        <v>628</v>
      </c>
      <c r="C5161" s="32" t="s">
        <v>555</v>
      </c>
      <c r="D5161" s="32">
        <v>1761</v>
      </c>
      <c r="E5161" s="31">
        <v>1</v>
      </c>
      <c r="F5161" s="32">
        <v>1</v>
      </c>
      <c r="G5161" s="32">
        <v>0</v>
      </c>
      <c r="H5161" s="32">
        <v>0</v>
      </c>
      <c r="I5161" s="31">
        <v>1</v>
      </c>
      <c r="J5161" s="32">
        <v>5</v>
      </c>
      <c r="L5161" s="2" t="str">
        <f t="shared" si="240"/>
        <v>Matt</v>
      </c>
      <c r="M5161" s="2" t="str">
        <f t="shared" si="241"/>
        <v>Smith</v>
      </c>
      <c r="N5161" s="26" t="str">
        <f t="shared" si="242"/>
        <v>Matt Smith</v>
      </c>
      <c r="O5161" s="26" t="str">
        <f>VLOOKUP(E5161,Key!A:B,2,FALSE)</f>
        <v>Rep</v>
      </c>
      <c r="P5161" s="26" t="str">
        <f>VLOOKUP(F5161,Key!D:E,2,FALSE)</f>
        <v>Dem</v>
      </c>
      <c r="Q5161" s="26" t="str">
        <f>VLOOKUP(G5161,Key!G:H,2,FALSE)</f>
        <v>Man</v>
      </c>
      <c r="R5161" s="26">
        <f>VLOOKUP(H5161,Key!J:K,2,FALSE)</f>
        <v>1</v>
      </c>
      <c r="S5161" s="26" t="str">
        <f>VLOOKUP(I5161,Key!M:N,2,FALSE)</f>
        <v>GE</v>
      </c>
      <c r="T5161" s="26">
        <f>VLOOKUP(J5161,Key!P:Q,2,FALSE)</f>
        <v>2010</v>
      </c>
      <c r="U5161" s="26" t="str">
        <f>VLOOKUP(K5161,Key!S:T,2,FALSE)</f>
        <v>Incumbent</v>
      </c>
      <c r="V5161" s="26">
        <v>0</v>
      </c>
    </row>
    <row r="5162" spans="1:22" x14ac:dyDescent="0.25">
      <c r="A5162" s="30">
        <v>42</v>
      </c>
      <c r="B5162" s="32" t="s">
        <v>628</v>
      </c>
      <c r="C5162" s="32" t="s">
        <v>555</v>
      </c>
      <c r="D5162" s="32">
        <v>1761</v>
      </c>
      <c r="E5162" s="31">
        <v>1</v>
      </c>
      <c r="F5162" s="32">
        <v>1</v>
      </c>
      <c r="G5162" s="32">
        <v>0</v>
      </c>
      <c r="H5162" s="32">
        <v>0</v>
      </c>
      <c r="I5162" s="32">
        <v>0</v>
      </c>
      <c r="J5162" s="32">
        <v>6</v>
      </c>
      <c r="L5162" s="2" t="str">
        <f t="shared" si="240"/>
        <v>Matt</v>
      </c>
      <c r="M5162" s="2" t="str">
        <f t="shared" si="241"/>
        <v>Smith</v>
      </c>
      <c r="N5162" s="26" t="str">
        <f t="shared" si="242"/>
        <v>Matt Smith</v>
      </c>
      <c r="O5162" s="26" t="str">
        <f>VLOOKUP(E5162,Key!A:B,2,FALSE)</f>
        <v>Rep</v>
      </c>
      <c r="P5162" s="26" t="str">
        <f>VLOOKUP(F5162,Key!D:E,2,FALSE)</f>
        <v>Dem</v>
      </c>
      <c r="Q5162" s="26" t="str">
        <f>VLOOKUP(G5162,Key!G:H,2,FALSE)</f>
        <v>Man</v>
      </c>
      <c r="R5162" s="26">
        <f>VLOOKUP(H5162,Key!J:K,2,FALSE)</f>
        <v>1</v>
      </c>
      <c r="S5162" s="26" t="str">
        <f>VLOOKUP(I5162,Key!M:N,2,FALSE)</f>
        <v>Primary</v>
      </c>
      <c r="T5162" s="26">
        <f>VLOOKUP(J5162,Key!P:Q,2,FALSE)</f>
        <v>2012</v>
      </c>
      <c r="U5162" s="26" t="str">
        <f>VLOOKUP(K5162,Key!S:T,2,FALSE)</f>
        <v>Incumbent</v>
      </c>
      <c r="V5162" s="26">
        <v>0</v>
      </c>
    </row>
    <row r="5163" spans="1:22" x14ac:dyDescent="0.25">
      <c r="A5163" s="30">
        <v>42</v>
      </c>
      <c r="B5163" s="32" t="s">
        <v>628</v>
      </c>
      <c r="C5163" s="32" t="s">
        <v>555</v>
      </c>
      <c r="D5163" s="32">
        <v>1761</v>
      </c>
      <c r="E5163" s="31">
        <v>1</v>
      </c>
      <c r="F5163" s="32">
        <v>4</v>
      </c>
      <c r="G5163" s="32">
        <v>0</v>
      </c>
      <c r="H5163" s="32">
        <v>0</v>
      </c>
      <c r="I5163" s="31">
        <v>1</v>
      </c>
      <c r="J5163" s="32">
        <v>6</v>
      </c>
      <c r="L5163" s="2" t="str">
        <f t="shared" si="240"/>
        <v>Matt</v>
      </c>
      <c r="M5163" s="2" t="str">
        <f t="shared" si="241"/>
        <v>Smith</v>
      </c>
      <c r="N5163" s="26" t="str">
        <f t="shared" si="242"/>
        <v>Matt Smith</v>
      </c>
      <c r="O5163" s="26" t="str">
        <f>VLOOKUP(E5163,Key!A:B,2,FALSE)</f>
        <v>Rep</v>
      </c>
      <c r="P5163" s="26" t="str">
        <f>VLOOKUP(F5163,Key!D:E,2,FALSE)</f>
        <v>R/D</v>
      </c>
      <c r="Q5163" s="26" t="str">
        <f>VLOOKUP(G5163,Key!G:H,2,FALSE)</f>
        <v>Man</v>
      </c>
      <c r="R5163" s="26">
        <f>VLOOKUP(H5163,Key!J:K,2,FALSE)</f>
        <v>1</v>
      </c>
      <c r="S5163" s="26" t="str">
        <f>VLOOKUP(I5163,Key!M:N,2,FALSE)</f>
        <v>GE</v>
      </c>
      <c r="T5163" s="26">
        <f>VLOOKUP(J5163,Key!P:Q,2,FALSE)</f>
        <v>2012</v>
      </c>
      <c r="U5163" s="26" t="str">
        <f>VLOOKUP(K5163,Key!S:T,2,FALSE)</f>
        <v>Incumbent</v>
      </c>
      <c r="V5163" s="26">
        <v>0</v>
      </c>
    </row>
    <row r="5164" spans="1:22" x14ac:dyDescent="0.25">
      <c r="A5164" s="30">
        <v>4</v>
      </c>
      <c r="B5164" s="32" t="s">
        <v>3832</v>
      </c>
      <c r="C5164" s="32" t="s">
        <v>555</v>
      </c>
      <c r="D5164" s="32">
        <v>1762</v>
      </c>
      <c r="E5164" s="32">
        <v>1</v>
      </c>
      <c r="F5164" s="32">
        <v>1</v>
      </c>
      <c r="G5164" s="32">
        <v>0</v>
      </c>
      <c r="H5164" s="32">
        <v>0</v>
      </c>
      <c r="I5164" s="32">
        <v>0</v>
      </c>
      <c r="J5164" s="32">
        <v>7</v>
      </c>
      <c r="L5164" s="2" t="str">
        <f t="shared" si="240"/>
        <v>Curtis Brian</v>
      </c>
      <c r="M5164" s="2" t="str">
        <f t="shared" si="241"/>
        <v>Smith</v>
      </c>
      <c r="N5164" s="26" t="str">
        <f t="shared" si="242"/>
        <v>Curtis Brian Smith</v>
      </c>
      <c r="O5164" s="26" t="str">
        <f>VLOOKUP(E5164,Key!A:B,2,FALSE)</f>
        <v>Rep</v>
      </c>
      <c r="P5164" s="26" t="str">
        <f>VLOOKUP(F5164,Key!D:E,2,FALSE)</f>
        <v>Dem</v>
      </c>
      <c r="Q5164" s="26" t="str">
        <f>VLOOKUP(G5164,Key!G:H,2,FALSE)</f>
        <v>Man</v>
      </c>
      <c r="R5164" s="26">
        <f>VLOOKUP(H5164,Key!J:K,2,FALSE)</f>
        <v>1</v>
      </c>
      <c r="S5164" s="26" t="str">
        <f>VLOOKUP(I5164,Key!M:N,2,FALSE)</f>
        <v>Primary</v>
      </c>
      <c r="T5164" s="26">
        <f>VLOOKUP(J5164,Key!P:Q,2,FALSE)</f>
        <v>2014</v>
      </c>
      <c r="U5164" s="26" t="str">
        <f>VLOOKUP(K5164,Key!S:T,2,FALSE)</f>
        <v>Incumbent</v>
      </c>
      <c r="V5164" s="26">
        <v>1</v>
      </c>
    </row>
    <row r="5165" spans="1:22" x14ac:dyDescent="0.25">
      <c r="A5165" s="30">
        <v>64</v>
      </c>
      <c r="B5165" s="32" t="s">
        <v>712</v>
      </c>
      <c r="C5165" s="32" t="s">
        <v>555</v>
      </c>
      <c r="D5165" s="32">
        <v>1763</v>
      </c>
      <c r="E5165" s="31">
        <v>1</v>
      </c>
      <c r="F5165" s="32">
        <v>0</v>
      </c>
      <c r="G5165" s="32">
        <v>0</v>
      </c>
      <c r="H5165" s="32">
        <v>1</v>
      </c>
      <c r="I5165" s="32">
        <v>0</v>
      </c>
      <c r="J5165" s="32">
        <v>6</v>
      </c>
      <c r="L5165" s="2" t="str">
        <f t="shared" si="240"/>
        <v>Randall G</v>
      </c>
      <c r="M5165" s="2" t="str">
        <f t="shared" si="241"/>
        <v>Smith</v>
      </c>
      <c r="N5165" s="26" t="str">
        <f t="shared" si="242"/>
        <v>Randall G Smith</v>
      </c>
      <c r="O5165" s="26" t="str">
        <f>VLOOKUP(E5165,Key!A:B,2,FALSE)</f>
        <v>Rep</v>
      </c>
      <c r="P5165" s="26" t="str">
        <f>VLOOKUP(F5165,Key!D:E,2,FALSE)</f>
        <v>Rep</v>
      </c>
      <c r="Q5165" s="26" t="str">
        <f>VLOOKUP(G5165,Key!G:H,2,FALSE)</f>
        <v>Man</v>
      </c>
      <c r="R5165" s="26">
        <f>VLOOKUP(H5165,Key!J:K,2,FALSE)</f>
        <v>0</v>
      </c>
      <c r="S5165" s="26" t="str">
        <f>VLOOKUP(I5165,Key!M:N,2,FALSE)</f>
        <v>Primary</v>
      </c>
      <c r="T5165" s="26">
        <f>VLOOKUP(J5165,Key!P:Q,2,FALSE)</f>
        <v>2012</v>
      </c>
      <c r="U5165" s="26" t="str">
        <f>VLOOKUP(K5165,Key!S:T,2,FALSE)</f>
        <v>Incumbent</v>
      </c>
      <c r="V5165" s="26">
        <v>1</v>
      </c>
    </row>
    <row r="5166" spans="1:22" x14ac:dyDescent="0.25">
      <c r="A5166" s="30">
        <v>92</v>
      </c>
      <c r="B5166" s="32" t="s">
        <v>5722</v>
      </c>
      <c r="C5166" s="32" t="s">
        <v>5365</v>
      </c>
      <c r="D5166" s="32">
        <v>1764</v>
      </c>
      <c r="E5166" s="32">
        <v>1</v>
      </c>
      <c r="F5166" s="32">
        <v>0</v>
      </c>
      <c r="G5166" s="32">
        <v>0</v>
      </c>
      <c r="H5166" s="32">
        <v>0</v>
      </c>
      <c r="I5166" s="32">
        <v>0</v>
      </c>
      <c r="J5166" s="32">
        <v>0</v>
      </c>
      <c r="L5166" s="2" t="str">
        <f t="shared" si="240"/>
        <v>Bruce</v>
      </c>
      <c r="M5166" s="2" t="str">
        <f t="shared" si="241"/>
        <v>Smith</v>
      </c>
      <c r="N5166" s="26" t="str">
        <f t="shared" si="242"/>
        <v>Bruce Smith</v>
      </c>
      <c r="O5166" s="26" t="str">
        <f>VLOOKUP(E5166,Key!A:B,2,FALSE)</f>
        <v>Rep</v>
      </c>
      <c r="P5166" s="26" t="str">
        <f>VLOOKUP(F5166,Key!D:E,2,FALSE)</f>
        <v>Rep</v>
      </c>
      <c r="Q5166" s="26" t="str">
        <f>VLOOKUP(G5166,Key!G:H,2,FALSE)</f>
        <v>Man</v>
      </c>
      <c r="R5166" s="26">
        <f>VLOOKUP(H5166,Key!J:K,2,FALSE)</f>
        <v>1</v>
      </c>
      <c r="S5166" s="26" t="str">
        <f>VLOOKUP(I5166,Key!M:N,2,FALSE)</f>
        <v>Primary</v>
      </c>
      <c r="T5166" s="26">
        <f>VLOOKUP(J5166,Key!P:Q,2,FALSE)</f>
        <v>2000</v>
      </c>
      <c r="U5166" s="26" t="str">
        <f>VLOOKUP(K5166,Key!S:T,2,FALSE)</f>
        <v>Incumbent</v>
      </c>
      <c r="V5166" s="26">
        <v>1</v>
      </c>
    </row>
    <row r="5167" spans="1:22" x14ac:dyDescent="0.25">
      <c r="A5167" s="30">
        <v>92</v>
      </c>
      <c r="B5167" s="32" t="s">
        <v>5722</v>
      </c>
      <c r="C5167" s="32" t="s">
        <v>5365</v>
      </c>
      <c r="D5167" s="32">
        <v>1764</v>
      </c>
      <c r="E5167" s="32">
        <v>1</v>
      </c>
      <c r="F5167" s="32">
        <v>0</v>
      </c>
      <c r="G5167" s="32">
        <v>0</v>
      </c>
      <c r="H5167" s="32">
        <v>0</v>
      </c>
      <c r="I5167" s="32">
        <v>1</v>
      </c>
      <c r="J5167" s="32">
        <v>0</v>
      </c>
      <c r="L5167" s="2" t="str">
        <f t="shared" si="240"/>
        <v>Bruce</v>
      </c>
      <c r="M5167" s="2" t="str">
        <f t="shared" si="241"/>
        <v>Smith</v>
      </c>
      <c r="N5167" s="26" t="str">
        <f t="shared" si="242"/>
        <v>Bruce Smith</v>
      </c>
      <c r="O5167" s="26" t="str">
        <f>VLOOKUP(E5167,Key!A:B,2,FALSE)</f>
        <v>Rep</v>
      </c>
      <c r="P5167" s="26" t="str">
        <f>VLOOKUP(F5167,Key!D:E,2,FALSE)</f>
        <v>Rep</v>
      </c>
      <c r="Q5167" s="26" t="str">
        <f>VLOOKUP(G5167,Key!G:H,2,FALSE)</f>
        <v>Man</v>
      </c>
      <c r="R5167" s="26">
        <f>VLOOKUP(H5167,Key!J:K,2,FALSE)</f>
        <v>1</v>
      </c>
      <c r="S5167" s="26" t="str">
        <f>VLOOKUP(I5167,Key!M:N,2,FALSE)</f>
        <v>GE</v>
      </c>
      <c r="T5167" s="26">
        <f>VLOOKUP(J5167,Key!P:Q,2,FALSE)</f>
        <v>2000</v>
      </c>
      <c r="U5167" s="26" t="str">
        <f>VLOOKUP(K5167,Key!S:T,2,FALSE)</f>
        <v>Incumbent</v>
      </c>
      <c r="V5167" s="26">
        <v>0</v>
      </c>
    </row>
    <row r="5168" spans="1:22" x14ac:dyDescent="0.25">
      <c r="A5168" s="30">
        <v>92</v>
      </c>
      <c r="B5168" s="32" t="s">
        <v>5205</v>
      </c>
      <c r="C5168" s="32" t="s">
        <v>555</v>
      </c>
      <c r="D5168" s="32">
        <v>1764</v>
      </c>
      <c r="E5168" s="32">
        <v>1</v>
      </c>
      <c r="F5168" s="32">
        <v>0</v>
      </c>
      <c r="G5168" s="32">
        <v>0</v>
      </c>
      <c r="H5168" s="32">
        <v>0</v>
      </c>
      <c r="I5168" s="32">
        <v>0</v>
      </c>
      <c r="J5168" s="32">
        <v>1</v>
      </c>
      <c r="L5168" s="2" t="str">
        <f t="shared" si="240"/>
        <v>Bruce</v>
      </c>
      <c r="M5168" s="2" t="str">
        <f t="shared" si="241"/>
        <v>Smith</v>
      </c>
      <c r="N5168" s="26" t="str">
        <f t="shared" si="242"/>
        <v>Bruce Smith</v>
      </c>
      <c r="O5168" s="26" t="str">
        <f>VLOOKUP(E5168,Key!A:B,2,FALSE)</f>
        <v>Rep</v>
      </c>
      <c r="P5168" s="26" t="str">
        <f>VLOOKUP(F5168,Key!D:E,2,FALSE)</f>
        <v>Rep</v>
      </c>
      <c r="Q5168" s="26" t="str">
        <f>VLOOKUP(G5168,Key!G:H,2,FALSE)</f>
        <v>Man</v>
      </c>
      <c r="R5168" s="26">
        <f>VLOOKUP(H5168,Key!J:K,2,FALSE)</f>
        <v>1</v>
      </c>
      <c r="S5168" s="26" t="str">
        <f>VLOOKUP(I5168,Key!M:N,2,FALSE)</f>
        <v>Primary</v>
      </c>
      <c r="T5168" s="26">
        <f>VLOOKUP(J5168,Key!P:Q,2,FALSE)</f>
        <v>2002</v>
      </c>
      <c r="U5168" s="26" t="str">
        <f>VLOOKUP(K5168,Key!S:T,2,FALSE)</f>
        <v>Incumbent</v>
      </c>
      <c r="V5168" s="26">
        <v>0</v>
      </c>
    </row>
    <row r="5169" spans="1:22" x14ac:dyDescent="0.25">
      <c r="A5169" s="30">
        <v>92</v>
      </c>
      <c r="B5169" s="32" t="s">
        <v>5205</v>
      </c>
      <c r="C5169" s="32" t="s">
        <v>555</v>
      </c>
      <c r="D5169" s="32">
        <v>1764</v>
      </c>
      <c r="E5169" s="32">
        <v>1</v>
      </c>
      <c r="F5169" s="32">
        <v>0</v>
      </c>
      <c r="G5169" s="32">
        <v>0</v>
      </c>
      <c r="H5169" s="32">
        <v>0</v>
      </c>
      <c r="I5169" s="32">
        <v>0</v>
      </c>
      <c r="J5169" s="32">
        <v>2</v>
      </c>
      <c r="L5169" s="2" t="str">
        <f t="shared" si="240"/>
        <v>Bruce</v>
      </c>
      <c r="M5169" s="2" t="str">
        <f t="shared" si="241"/>
        <v>Smith</v>
      </c>
      <c r="N5169" s="26" t="str">
        <f t="shared" si="242"/>
        <v>Bruce Smith</v>
      </c>
      <c r="O5169" s="26" t="str">
        <f>VLOOKUP(E5169,Key!A:B,2,FALSE)</f>
        <v>Rep</v>
      </c>
      <c r="P5169" s="26" t="str">
        <f>VLOOKUP(F5169,Key!D:E,2,FALSE)</f>
        <v>Rep</v>
      </c>
      <c r="Q5169" s="26" t="str">
        <f>VLOOKUP(G5169,Key!G:H,2,FALSE)</f>
        <v>Man</v>
      </c>
      <c r="R5169" s="26">
        <f>VLOOKUP(H5169,Key!J:K,2,FALSE)</f>
        <v>1</v>
      </c>
      <c r="S5169" s="26" t="str">
        <f>VLOOKUP(I5169,Key!M:N,2,FALSE)</f>
        <v>Primary</v>
      </c>
      <c r="T5169" s="26">
        <f>VLOOKUP(J5169,Key!P:Q,2,FALSE)</f>
        <v>2004</v>
      </c>
      <c r="U5169" s="26" t="str">
        <f>VLOOKUP(K5169,Key!S:T,2,FALSE)</f>
        <v>Incumbent</v>
      </c>
      <c r="V5169" s="26">
        <v>0</v>
      </c>
    </row>
    <row r="5170" spans="1:22" x14ac:dyDescent="0.25">
      <c r="A5170" s="30">
        <v>66</v>
      </c>
      <c r="B5170" s="32" t="s">
        <v>4333</v>
      </c>
      <c r="C5170" s="32" t="s">
        <v>5365</v>
      </c>
      <c r="D5170" s="32">
        <v>1764</v>
      </c>
      <c r="E5170" s="32">
        <v>1</v>
      </c>
      <c r="F5170" s="32">
        <v>0</v>
      </c>
      <c r="G5170" s="32">
        <v>0</v>
      </c>
      <c r="H5170" s="32">
        <v>0</v>
      </c>
      <c r="I5170" s="32">
        <v>1</v>
      </c>
      <c r="J5170" s="32">
        <v>1</v>
      </c>
      <c r="L5170" s="2" t="str">
        <f t="shared" si="240"/>
        <v>Sam</v>
      </c>
      <c r="M5170" s="2" t="str">
        <f t="shared" si="241"/>
        <v>Smith</v>
      </c>
      <c r="N5170" s="26" t="str">
        <f t="shared" si="242"/>
        <v>Sam Smith</v>
      </c>
      <c r="O5170" s="26" t="str">
        <f>VLOOKUP(E5170,Key!A:B,2,FALSE)</f>
        <v>Rep</v>
      </c>
      <c r="P5170" s="26" t="str">
        <f>VLOOKUP(F5170,Key!D:E,2,FALSE)</f>
        <v>Rep</v>
      </c>
      <c r="Q5170" s="26" t="str">
        <f>VLOOKUP(G5170,Key!G:H,2,FALSE)</f>
        <v>Man</v>
      </c>
      <c r="R5170" s="26">
        <f>VLOOKUP(H5170,Key!J:K,2,FALSE)</f>
        <v>1</v>
      </c>
      <c r="S5170" s="26" t="str">
        <f>VLOOKUP(I5170,Key!M:N,2,FALSE)</f>
        <v>GE</v>
      </c>
      <c r="T5170" s="26">
        <f>VLOOKUP(J5170,Key!P:Q,2,FALSE)</f>
        <v>2002</v>
      </c>
      <c r="U5170" s="26" t="str">
        <f>VLOOKUP(K5170,Key!S:T,2,FALSE)</f>
        <v>Incumbent</v>
      </c>
      <c r="V5170" s="26">
        <v>0</v>
      </c>
    </row>
    <row r="5171" spans="1:22" x14ac:dyDescent="0.25">
      <c r="A5171" s="30">
        <v>66</v>
      </c>
      <c r="B5171" s="32" t="s">
        <v>718</v>
      </c>
      <c r="C5171" s="32" t="s">
        <v>555</v>
      </c>
      <c r="D5171" s="32">
        <v>1764</v>
      </c>
      <c r="E5171" s="31">
        <v>1</v>
      </c>
      <c r="F5171" s="32">
        <v>0</v>
      </c>
      <c r="G5171" s="32">
        <v>0</v>
      </c>
      <c r="H5171" s="32">
        <v>0</v>
      </c>
      <c r="I5171" s="31">
        <v>0</v>
      </c>
      <c r="J5171" s="32">
        <v>4</v>
      </c>
      <c r="L5171" s="2" t="str">
        <f t="shared" si="240"/>
        <v>Sam</v>
      </c>
      <c r="M5171" s="2" t="str">
        <f t="shared" si="241"/>
        <v>Smith</v>
      </c>
      <c r="N5171" s="26" t="str">
        <f t="shared" si="242"/>
        <v>Sam Smith</v>
      </c>
      <c r="O5171" s="26" t="str">
        <f>VLOOKUP(E5171,Key!A:B,2,FALSE)</f>
        <v>Rep</v>
      </c>
      <c r="P5171" s="26" t="str">
        <f>VLOOKUP(F5171,Key!D:E,2,FALSE)</f>
        <v>Rep</v>
      </c>
      <c r="Q5171" s="26" t="str">
        <f>VLOOKUP(G5171,Key!G:H,2,FALSE)</f>
        <v>Man</v>
      </c>
      <c r="R5171" s="26">
        <f>VLOOKUP(H5171,Key!J:K,2,FALSE)</f>
        <v>1</v>
      </c>
      <c r="S5171" s="26" t="str">
        <f>VLOOKUP(I5171,Key!M:N,2,FALSE)</f>
        <v>Primary</v>
      </c>
      <c r="T5171" s="26">
        <f>VLOOKUP(J5171,Key!P:Q,2,FALSE)</f>
        <v>2008</v>
      </c>
      <c r="U5171" s="26" t="str">
        <f>VLOOKUP(K5171,Key!S:T,2,FALSE)</f>
        <v>Incumbent</v>
      </c>
      <c r="V5171" s="26">
        <v>0</v>
      </c>
    </row>
    <row r="5172" spans="1:22" x14ac:dyDescent="0.25">
      <c r="A5172" s="30">
        <v>66</v>
      </c>
      <c r="B5172" s="32" t="s">
        <v>718</v>
      </c>
      <c r="C5172" s="32" t="s">
        <v>555</v>
      </c>
      <c r="D5172" s="32">
        <v>1764</v>
      </c>
      <c r="E5172" s="31">
        <v>1</v>
      </c>
      <c r="F5172" s="32">
        <v>0</v>
      </c>
      <c r="G5172" s="32">
        <v>0</v>
      </c>
      <c r="H5172" s="32">
        <v>0</v>
      </c>
      <c r="I5172" s="31">
        <v>1</v>
      </c>
      <c r="J5172" s="32">
        <v>4</v>
      </c>
      <c r="L5172" s="2" t="str">
        <f t="shared" si="240"/>
        <v>Sam</v>
      </c>
      <c r="M5172" s="2" t="str">
        <f t="shared" si="241"/>
        <v>Smith</v>
      </c>
      <c r="N5172" s="26" t="str">
        <f t="shared" si="242"/>
        <v>Sam Smith</v>
      </c>
      <c r="O5172" s="26" t="str">
        <f>VLOOKUP(E5172,Key!A:B,2,FALSE)</f>
        <v>Rep</v>
      </c>
      <c r="P5172" s="26" t="str">
        <f>VLOOKUP(F5172,Key!D:E,2,FALSE)</f>
        <v>Rep</v>
      </c>
      <c r="Q5172" s="26" t="str">
        <f>VLOOKUP(G5172,Key!G:H,2,FALSE)</f>
        <v>Man</v>
      </c>
      <c r="R5172" s="26">
        <f>VLOOKUP(H5172,Key!J:K,2,FALSE)</f>
        <v>1</v>
      </c>
      <c r="S5172" s="26" t="str">
        <f>VLOOKUP(I5172,Key!M:N,2,FALSE)</f>
        <v>GE</v>
      </c>
      <c r="T5172" s="26">
        <f>VLOOKUP(J5172,Key!P:Q,2,FALSE)</f>
        <v>2008</v>
      </c>
      <c r="U5172" s="26" t="str">
        <f>VLOOKUP(K5172,Key!S:T,2,FALSE)</f>
        <v>Incumbent</v>
      </c>
      <c r="V5172" s="26">
        <v>0</v>
      </c>
    </row>
    <row r="5173" spans="1:22" x14ac:dyDescent="0.25">
      <c r="A5173" s="30">
        <v>66</v>
      </c>
      <c r="B5173" s="32" t="s">
        <v>718</v>
      </c>
      <c r="C5173" s="32" t="s">
        <v>555</v>
      </c>
      <c r="D5173" s="32">
        <v>1764</v>
      </c>
      <c r="E5173" s="32">
        <v>1</v>
      </c>
      <c r="F5173" s="32">
        <v>0</v>
      </c>
      <c r="G5173" s="32">
        <v>0</v>
      </c>
      <c r="H5173" s="32">
        <v>0</v>
      </c>
      <c r="I5173" s="32">
        <v>0</v>
      </c>
      <c r="J5173" s="32">
        <v>2</v>
      </c>
      <c r="L5173" s="2" t="str">
        <f t="shared" si="240"/>
        <v>Sam</v>
      </c>
      <c r="M5173" s="2" t="str">
        <f t="shared" si="241"/>
        <v>Smith</v>
      </c>
      <c r="N5173" s="26" t="str">
        <f t="shared" si="242"/>
        <v>Sam Smith</v>
      </c>
      <c r="O5173" s="26" t="str">
        <f>VLOOKUP(E5173,Key!A:B,2,FALSE)</f>
        <v>Rep</v>
      </c>
      <c r="P5173" s="26" t="str">
        <f>VLOOKUP(F5173,Key!D:E,2,FALSE)</f>
        <v>Rep</v>
      </c>
      <c r="Q5173" s="26" t="str">
        <f>VLOOKUP(G5173,Key!G:H,2,FALSE)</f>
        <v>Man</v>
      </c>
      <c r="R5173" s="26">
        <f>VLOOKUP(H5173,Key!J:K,2,FALSE)</f>
        <v>1</v>
      </c>
      <c r="S5173" s="26" t="str">
        <f>VLOOKUP(I5173,Key!M:N,2,FALSE)</f>
        <v>Primary</v>
      </c>
      <c r="T5173" s="26">
        <f>VLOOKUP(J5173,Key!P:Q,2,FALSE)</f>
        <v>2004</v>
      </c>
      <c r="U5173" s="26" t="str">
        <f>VLOOKUP(K5173,Key!S:T,2,FALSE)</f>
        <v>Incumbent</v>
      </c>
      <c r="V5173" s="26">
        <v>0</v>
      </c>
    </row>
    <row r="5174" spans="1:22" x14ac:dyDescent="0.25">
      <c r="A5174" s="30">
        <v>66</v>
      </c>
      <c r="B5174" s="32" t="s">
        <v>718</v>
      </c>
      <c r="C5174" s="32" t="s">
        <v>555</v>
      </c>
      <c r="D5174" s="32">
        <v>1764</v>
      </c>
      <c r="E5174" s="31">
        <v>1</v>
      </c>
      <c r="F5174" s="32">
        <v>0</v>
      </c>
      <c r="G5174" s="32">
        <v>0</v>
      </c>
      <c r="H5174" s="32">
        <v>0</v>
      </c>
      <c r="I5174" s="31">
        <v>0</v>
      </c>
      <c r="J5174" s="32">
        <v>5</v>
      </c>
      <c r="L5174" s="2" t="str">
        <f t="shared" si="240"/>
        <v>Sam</v>
      </c>
      <c r="M5174" s="2" t="str">
        <f t="shared" si="241"/>
        <v>Smith</v>
      </c>
      <c r="N5174" s="26" t="str">
        <f t="shared" si="242"/>
        <v>Sam Smith</v>
      </c>
      <c r="O5174" s="26" t="str">
        <f>VLOOKUP(E5174,Key!A:B,2,FALSE)</f>
        <v>Rep</v>
      </c>
      <c r="P5174" s="26" t="str">
        <f>VLOOKUP(F5174,Key!D:E,2,FALSE)</f>
        <v>Rep</v>
      </c>
      <c r="Q5174" s="26" t="str">
        <f>VLOOKUP(G5174,Key!G:H,2,FALSE)</f>
        <v>Man</v>
      </c>
      <c r="R5174" s="26">
        <f>VLOOKUP(H5174,Key!J:K,2,FALSE)</f>
        <v>1</v>
      </c>
      <c r="S5174" s="26" t="str">
        <f>VLOOKUP(I5174,Key!M:N,2,FALSE)</f>
        <v>Primary</v>
      </c>
      <c r="T5174" s="26">
        <f>VLOOKUP(J5174,Key!P:Q,2,FALSE)</f>
        <v>2010</v>
      </c>
      <c r="U5174" s="26" t="str">
        <f>VLOOKUP(K5174,Key!S:T,2,FALSE)</f>
        <v>Incumbent</v>
      </c>
      <c r="V5174" s="26">
        <v>0</v>
      </c>
    </row>
    <row r="5175" spans="1:22" x14ac:dyDescent="0.25">
      <c r="A5175" s="30">
        <v>66</v>
      </c>
      <c r="B5175" s="32" t="s">
        <v>718</v>
      </c>
      <c r="C5175" s="32" t="s">
        <v>555</v>
      </c>
      <c r="D5175" s="32">
        <v>1764</v>
      </c>
      <c r="E5175" s="31">
        <v>1</v>
      </c>
      <c r="F5175" s="32">
        <v>0</v>
      </c>
      <c r="G5175" s="32">
        <v>0</v>
      </c>
      <c r="H5175" s="32">
        <v>0</v>
      </c>
      <c r="I5175" s="31">
        <v>1</v>
      </c>
      <c r="J5175" s="32">
        <v>5</v>
      </c>
      <c r="L5175" s="2" t="str">
        <f t="shared" si="240"/>
        <v>Sam</v>
      </c>
      <c r="M5175" s="2" t="str">
        <f t="shared" si="241"/>
        <v>Smith</v>
      </c>
      <c r="N5175" s="26" t="str">
        <f t="shared" si="242"/>
        <v>Sam Smith</v>
      </c>
      <c r="O5175" s="26" t="str">
        <f>VLOOKUP(E5175,Key!A:B,2,FALSE)</f>
        <v>Rep</v>
      </c>
      <c r="P5175" s="26" t="str">
        <f>VLOOKUP(F5175,Key!D:E,2,FALSE)</f>
        <v>Rep</v>
      </c>
      <c r="Q5175" s="26" t="str">
        <f>VLOOKUP(G5175,Key!G:H,2,FALSE)</f>
        <v>Man</v>
      </c>
      <c r="R5175" s="26">
        <f>VLOOKUP(H5175,Key!J:K,2,FALSE)</f>
        <v>1</v>
      </c>
      <c r="S5175" s="26" t="str">
        <f>VLOOKUP(I5175,Key!M:N,2,FALSE)</f>
        <v>GE</v>
      </c>
      <c r="T5175" s="26">
        <f>VLOOKUP(J5175,Key!P:Q,2,FALSE)</f>
        <v>2010</v>
      </c>
      <c r="U5175" s="26" t="str">
        <f>VLOOKUP(K5175,Key!S:T,2,FALSE)</f>
        <v>Incumbent</v>
      </c>
      <c r="V5175" s="26">
        <v>0</v>
      </c>
    </row>
    <row r="5176" spans="1:22" x14ac:dyDescent="0.25">
      <c r="A5176" s="30">
        <v>66</v>
      </c>
      <c r="B5176" s="32" t="s">
        <v>718</v>
      </c>
      <c r="C5176" s="32" t="s">
        <v>555</v>
      </c>
      <c r="D5176" s="32">
        <v>1764</v>
      </c>
      <c r="E5176" s="31">
        <v>1</v>
      </c>
      <c r="F5176" s="32">
        <v>0</v>
      </c>
      <c r="G5176" s="32">
        <v>0</v>
      </c>
      <c r="H5176" s="32">
        <v>0</v>
      </c>
      <c r="I5176" s="32">
        <v>0</v>
      </c>
      <c r="J5176" s="32">
        <v>6</v>
      </c>
      <c r="L5176" s="2" t="str">
        <f t="shared" si="240"/>
        <v>Sam</v>
      </c>
      <c r="M5176" s="2" t="str">
        <f t="shared" si="241"/>
        <v>Smith</v>
      </c>
      <c r="N5176" s="26" t="str">
        <f t="shared" si="242"/>
        <v>Sam Smith</v>
      </c>
      <c r="O5176" s="26" t="str">
        <f>VLOOKUP(E5176,Key!A:B,2,FALSE)</f>
        <v>Rep</v>
      </c>
      <c r="P5176" s="26" t="str">
        <f>VLOOKUP(F5176,Key!D:E,2,FALSE)</f>
        <v>Rep</v>
      </c>
      <c r="Q5176" s="26" t="str">
        <f>VLOOKUP(G5176,Key!G:H,2,FALSE)</f>
        <v>Man</v>
      </c>
      <c r="R5176" s="26">
        <f>VLOOKUP(H5176,Key!J:K,2,FALSE)</f>
        <v>1</v>
      </c>
      <c r="S5176" s="26" t="str">
        <f>VLOOKUP(I5176,Key!M:N,2,FALSE)</f>
        <v>Primary</v>
      </c>
      <c r="T5176" s="26">
        <f>VLOOKUP(J5176,Key!P:Q,2,FALSE)</f>
        <v>2012</v>
      </c>
      <c r="U5176" s="26" t="str">
        <f>VLOOKUP(K5176,Key!S:T,2,FALSE)</f>
        <v>Incumbent</v>
      </c>
      <c r="V5176" s="26">
        <v>0</v>
      </c>
    </row>
    <row r="5177" spans="1:22" x14ac:dyDescent="0.25">
      <c r="A5177" s="30">
        <v>66</v>
      </c>
      <c r="B5177" s="32" t="s">
        <v>718</v>
      </c>
      <c r="C5177" s="32" t="s">
        <v>555</v>
      </c>
      <c r="D5177" s="32">
        <v>1764</v>
      </c>
      <c r="E5177" s="31">
        <v>1</v>
      </c>
      <c r="F5177" s="32">
        <v>0</v>
      </c>
      <c r="G5177" s="32">
        <v>0</v>
      </c>
      <c r="H5177" s="32">
        <v>0</v>
      </c>
      <c r="I5177" s="31">
        <v>1</v>
      </c>
      <c r="J5177" s="32">
        <v>6</v>
      </c>
      <c r="L5177" s="2" t="str">
        <f t="shared" si="240"/>
        <v>Sam</v>
      </c>
      <c r="M5177" s="2" t="str">
        <f t="shared" si="241"/>
        <v>Smith</v>
      </c>
      <c r="N5177" s="26" t="str">
        <f t="shared" si="242"/>
        <v>Sam Smith</v>
      </c>
      <c r="O5177" s="26" t="str">
        <f>VLOOKUP(E5177,Key!A:B,2,FALSE)</f>
        <v>Rep</v>
      </c>
      <c r="P5177" s="26" t="str">
        <f>VLOOKUP(F5177,Key!D:E,2,FALSE)</f>
        <v>Rep</v>
      </c>
      <c r="Q5177" s="26" t="str">
        <f>VLOOKUP(G5177,Key!G:H,2,FALSE)</f>
        <v>Man</v>
      </c>
      <c r="R5177" s="26">
        <f>VLOOKUP(H5177,Key!J:K,2,FALSE)</f>
        <v>1</v>
      </c>
      <c r="S5177" s="26" t="str">
        <f>VLOOKUP(I5177,Key!M:N,2,FALSE)</f>
        <v>GE</v>
      </c>
      <c r="T5177" s="26">
        <f>VLOOKUP(J5177,Key!P:Q,2,FALSE)</f>
        <v>2012</v>
      </c>
      <c r="U5177" s="26" t="str">
        <f>VLOOKUP(K5177,Key!S:T,2,FALSE)</f>
        <v>Incumbent</v>
      </c>
      <c r="V5177" s="26">
        <v>0</v>
      </c>
    </row>
    <row r="5178" spans="1:22" x14ac:dyDescent="0.25">
      <c r="A5178" s="30">
        <v>13</v>
      </c>
      <c r="B5178" s="32" t="s">
        <v>4918</v>
      </c>
      <c r="C5178" s="32" t="s">
        <v>4919</v>
      </c>
      <c r="D5178" s="32">
        <v>1765</v>
      </c>
      <c r="E5178" s="32">
        <v>0</v>
      </c>
      <c r="F5178" s="32">
        <v>0</v>
      </c>
      <c r="G5178" s="32">
        <v>0</v>
      </c>
      <c r="H5178" s="32">
        <v>0</v>
      </c>
      <c r="I5178" s="32">
        <v>0</v>
      </c>
      <c r="J5178" s="32">
        <v>4</v>
      </c>
      <c r="L5178" s="2" t="str">
        <f t="shared" si="240"/>
        <v>Lloyd K.</v>
      </c>
      <c r="M5178" s="2" t="str">
        <f t="shared" si="241"/>
        <v>Smucker</v>
      </c>
      <c r="N5178" s="26" t="str">
        <f t="shared" si="242"/>
        <v>Lloyd K. Smucker</v>
      </c>
      <c r="O5178" s="26" t="str">
        <f>VLOOKUP(E5178,Key!A:B,2,FALSE)</f>
        <v>Senator</v>
      </c>
      <c r="P5178" s="26" t="str">
        <f>VLOOKUP(F5178,Key!D:E,2,FALSE)</f>
        <v>Rep</v>
      </c>
      <c r="Q5178" s="26" t="str">
        <f>VLOOKUP(G5178,Key!G:H,2,FALSE)</f>
        <v>Man</v>
      </c>
      <c r="R5178" s="26">
        <f>VLOOKUP(H5178,Key!J:K,2,FALSE)</f>
        <v>1</v>
      </c>
      <c r="S5178" s="26" t="str">
        <f>VLOOKUP(I5178,Key!M:N,2,FALSE)</f>
        <v>Primary</v>
      </c>
      <c r="T5178" s="26">
        <f>VLOOKUP(J5178,Key!P:Q,2,FALSE)</f>
        <v>2008</v>
      </c>
      <c r="U5178" s="26" t="str">
        <f>VLOOKUP(K5178,Key!S:T,2,FALSE)</f>
        <v>Incumbent</v>
      </c>
      <c r="V5178" s="26">
        <v>1</v>
      </c>
    </row>
    <row r="5179" spans="1:22" x14ac:dyDescent="0.25">
      <c r="A5179" s="30">
        <v>13</v>
      </c>
      <c r="B5179" s="32" t="s">
        <v>4918</v>
      </c>
      <c r="C5179" s="32" t="s">
        <v>4919</v>
      </c>
      <c r="D5179" s="32">
        <v>1765</v>
      </c>
      <c r="E5179" s="32">
        <v>0</v>
      </c>
      <c r="F5179" s="32">
        <v>0</v>
      </c>
      <c r="G5179" s="32">
        <v>0</v>
      </c>
      <c r="H5179" s="32">
        <v>0</v>
      </c>
      <c r="I5179" s="32">
        <v>1</v>
      </c>
      <c r="J5179" s="32">
        <v>4</v>
      </c>
      <c r="L5179" s="2" t="str">
        <f t="shared" si="240"/>
        <v>Lloyd K.</v>
      </c>
      <c r="M5179" s="2" t="str">
        <f t="shared" si="241"/>
        <v>Smucker</v>
      </c>
      <c r="N5179" s="26" t="str">
        <f t="shared" si="242"/>
        <v>Lloyd K. Smucker</v>
      </c>
      <c r="O5179" s="26" t="str">
        <f>VLOOKUP(E5179,Key!A:B,2,FALSE)</f>
        <v>Senator</v>
      </c>
      <c r="P5179" s="26" t="str">
        <f>VLOOKUP(F5179,Key!D:E,2,FALSE)</f>
        <v>Rep</v>
      </c>
      <c r="Q5179" s="26" t="str">
        <f>VLOOKUP(G5179,Key!G:H,2,FALSE)</f>
        <v>Man</v>
      </c>
      <c r="R5179" s="26">
        <f>VLOOKUP(H5179,Key!J:K,2,FALSE)</f>
        <v>1</v>
      </c>
      <c r="S5179" s="26" t="str">
        <f>VLOOKUP(I5179,Key!M:N,2,FALSE)</f>
        <v>GE</v>
      </c>
      <c r="T5179" s="26">
        <f>VLOOKUP(J5179,Key!P:Q,2,FALSE)</f>
        <v>2008</v>
      </c>
      <c r="U5179" s="26" t="str">
        <f>VLOOKUP(K5179,Key!S:T,2,FALSE)</f>
        <v>Incumbent</v>
      </c>
      <c r="V5179" s="26">
        <v>0</v>
      </c>
    </row>
    <row r="5180" spans="1:22" x14ac:dyDescent="0.25">
      <c r="A5180" s="30">
        <v>13</v>
      </c>
      <c r="B5180" s="32" t="s">
        <v>4918</v>
      </c>
      <c r="C5180" s="32" t="s">
        <v>4919</v>
      </c>
      <c r="D5180" s="32">
        <v>1765</v>
      </c>
      <c r="E5180" s="32">
        <v>0</v>
      </c>
      <c r="F5180" s="32">
        <v>0</v>
      </c>
      <c r="G5180" s="32">
        <v>0</v>
      </c>
      <c r="H5180" s="32">
        <v>0</v>
      </c>
      <c r="I5180" s="32">
        <v>0</v>
      </c>
      <c r="J5180" s="32">
        <v>6</v>
      </c>
      <c r="L5180" s="2" t="str">
        <f t="shared" si="240"/>
        <v>Lloyd K.</v>
      </c>
      <c r="M5180" s="2" t="str">
        <f t="shared" si="241"/>
        <v>Smucker</v>
      </c>
      <c r="N5180" s="26" t="str">
        <f t="shared" si="242"/>
        <v>Lloyd K. Smucker</v>
      </c>
      <c r="O5180" s="26" t="str">
        <f>VLOOKUP(E5180,Key!A:B,2,FALSE)</f>
        <v>Senator</v>
      </c>
      <c r="P5180" s="26" t="str">
        <f>VLOOKUP(F5180,Key!D:E,2,FALSE)</f>
        <v>Rep</v>
      </c>
      <c r="Q5180" s="26" t="str">
        <f>VLOOKUP(G5180,Key!G:H,2,FALSE)</f>
        <v>Man</v>
      </c>
      <c r="R5180" s="26">
        <f>VLOOKUP(H5180,Key!J:K,2,FALSE)</f>
        <v>1</v>
      </c>
      <c r="S5180" s="26" t="str">
        <f>VLOOKUP(I5180,Key!M:N,2,FALSE)</f>
        <v>Primary</v>
      </c>
      <c r="T5180" s="26">
        <f>VLOOKUP(J5180,Key!P:Q,2,FALSE)</f>
        <v>2012</v>
      </c>
      <c r="U5180" s="26" t="str">
        <f>VLOOKUP(K5180,Key!S:T,2,FALSE)</f>
        <v>Incumbent</v>
      </c>
      <c r="V5180" s="26">
        <v>0</v>
      </c>
    </row>
    <row r="5181" spans="1:22" x14ac:dyDescent="0.25">
      <c r="A5181" s="30">
        <v>13</v>
      </c>
      <c r="B5181" s="32" t="s">
        <v>4918</v>
      </c>
      <c r="C5181" s="32" t="s">
        <v>4919</v>
      </c>
      <c r="D5181" s="32">
        <v>1765</v>
      </c>
      <c r="E5181" s="32">
        <v>0</v>
      </c>
      <c r="F5181" s="32">
        <v>0</v>
      </c>
      <c r="G5181" s="32">
        <v>0</v>
      </c>
      <c r="H5181" s="32">
        <v>0</v>
      </c>
      <c r="I5181" s="32">
        <v>1</v>
      </c>
      <c r="J5181" s="32">
        <v>6</v>
      </c>
      <c r="L5181" s="2" t="str">
        <f t="shared" si="240"/>
        <v>Lloyd K.</v>
      </c>
      <c r="M5181" s="2" t="str">
        <f t="shared" si="241"/>
        <v>Smucker</v>
      </c>
      <c r="N5181" s="26" t="str">
        <f t="shared" si="242"/>
        <v>Lloyd K. Smucker</v>
      </c>
      <c r="O5181" s="26" t="str">
        <f>VLOOKUP(E5181,Key!A:B,2,FALSE)</f>
        <v>Senator</v>
      </c>
      <c r="P5181" s="26" t="str">
        <f>VLOOKUP(F5181,Key!D:E,2,FALSE)</f>
        <v>Rep</v>
      </c>
      <c r="Q5181" s="26" t="str">
        <f>VLOOKUP(G5181,Key!G:H,2,FALSE)</f>
        <v>Man</v>
      </c>
      <c r="R5181" s="26">
        <f>VLOOKUP(H5181,Key!J:K,2,FALSE)</f>
        <v>1</v>
      </c>
      <c r="S5181" s="26" t="str">
        <f>VLOOKUP(I5181,Key!M:N,2,FALSE)</f>
        <v>GE</v>
      </c>
      <c r="T5181" s="26">
        <f>VLOOKUP(J5181,Key!P:Q,2,FALSE)</f>
        <v>2012</v>
      </c>
      <c r="U5181" s="26" t="str">
        <f>VLOOKUP(K5181,Key!S:T,2,FALSE)</f>
        <v>Incumbent</v>
      </c>
      <c r="V5181" s="26">
        <v>0</v>
      </c>
    </row>
    <row r="5182" spans="1:22" x14ac:dyDescent="0.25">
      <c r="A5182" s="30">
        <v>46</v>
      </c>
      <c r="B5182" s="32" t="s">
        <v>814</v>
      </c>
      <c r="C5182" s="32" t="s">
        <v>3848</v>
      </c>
      <c r="D5182" s="32">
        <v>1766</v>
      </c>
      <c r="E5182" s="32">
        <v>1</v>
      </c>
      <c r="F5182" s="32">
        <v>0</v>
      </c>
      <c r="G5182" s="32">
        <v>0</v>
      </c>
      <c r="H5182" s="32">
        <v>0</v>
      </c>
      <c r="I5182" s="32">
        <v>0</v>
      </c>
      <c r="J5182" s="32">
        <v>1</v>
      </c>
      <c r="L5182" s="2" t="str">
        <f t="shared" si="240"/>
        <v>Paul</v>
      </c>
      <c r="M5182" s="2" t="str">
        <f t="shared" si="241"/>
        <v>Snatchko</v>
      </c>
      <c r="N5182" s="26" t="str">
        <f t="shared" si="242"/>
        <v>Paul Snatchko</v>
      </c>
      <c r="O5182" s="26" t="str">
        <f>VLOOKUP(E5182,Key!A:B,2,FALSE)</f>
        <v>Rep</v>
      </c>
      <c r="P5182" s="26" t="str">
        <f>VLOOKUP(F5182,Key!D:E,2,FALSE)</f>
        <v>Rep</v>
      </c>
      <c r="Q5182" s="26" t="str">
        <f>VLOOKUP(G5182,Key!G:H,2,FALSE)</f>
        <v>Man</v>
      </c>
      <c r="R5182" s="26">
        <f>VLOOKUP(H5182,Key!J:K,2,FALSE)</f>
        <v>1</v>
      </c>
      <c r="S5182" s="26" t="str">
        <f>VLOOKUP(I5182,Key!M:N,2,FALSE)</f>
        <v>Primary</v>
      </c>
      <c r="T5182" s="26">
        <f>VLOOKUP(J5182,Key!P:Q,2,FALSE)</f>
        <v>2002</v>
      </c>
      <c r="U5182" s="26" t="str">
        <f>VLOOKUP(K5182,Key!S:T,2,FALSE)</f>
        <v>Incumbent</v>
      </c>
      <c r="V5182" s="26">
        <v>1</v>
      </c>
    </row>
    <row r="5183" spans="1:22" x14ac:dyDescent="0.25">
      <c r="A5183" s="30">
        <v>46</v>
      </c>
      <c r="B5183" s="32" t="s">
        <v>4649</v>
      </c>
      <c r="C5183" s="32" t="s">
        <v>4835</v>
      </c>
      <c r="D5183" s="32">
        <v>1766</v>
      </c>
      <c r="E5183" s="32">
        <v>1</v>
      </c>
      <c r="F5183" s="32">
        <v>0</v>
      </c>
      <c r="G5183" s="32">
        <v>0</v>
      </c>
      <c r="H5183" s="32">
        <v>1</v>
      </c>
      <c r="I5183" s="32">
        <v>1</v>
      </c>
      <c r="J5183" s="32">
        <v>1</v>
      </c>
      <c r="L5183" s="2" t="str">
        <f t="shared" si="240"/>
        <v>Paul</v>
      </c>
      <c r="M5183" s="2" t="str">
        <f t="shared" si="241"/>
        <v>Snatchko</v>
      </c>
      <c r="N5183" s="26" t="str">
        <f t="shared" si="242"/>
        <v>Paul Snatchko</v>
      </c>
      <c r="O5183" s="26" t="str">
        <f>VLOOKUP(E5183,Key!A:B,2,FALSE)</f>
        <v>Rep</v>
      </c>
      <c r="P5183" s="26" t="str">
        <f>VLOOKUP(F5183,Key!D:E,2,FALSE)</f>
        <v>Rep</v>
      </c>
      <c r="Q5183" s="26" t="str">
        <f>VLOOKUP(G5183,Key!G:H,2,FALSE)</f>
        <v>Man</v>
      </c>
      <c r="R5183" s="26">
        <f>VLOOKUP(H5183,Key!J:K,2,FALSE)</f>
        <v>0</v>
      </c>
      <c r="S5183" s="26" t="str">
        <f>VLOOKUP(I5183,Key!M:N,2,FALSE)</f>
        <v>GE</v>
      </c>
      <c r="T5183" s="26">
        <f>VLOOKUP(J5183,Key!P:Q,2,FALSE)</f>
        <v>2002</v>
      </c>
      <c r="U5183" s="26" t="str">
        <f>VLOOKUP(K5183,Key!S:T,2,FALSE)</f>
        <v>Incumbent</v>
      </c>
      <c r="V5183" s="26">
        <v>0</v>
      </c>
    </row>
    <row r="5184" spans="1:22" x14ac:dyDescent="0.25">
      <c r="A5184" s="30">
        <v>46</v>
      </c>
      <c r="B5184" s="31" t="s">
        <v>5848</v>
      </c>
      <c r="C5184" s="31" t="s">
        <v>4835</v>
      </c>
      <c r="D5184" s="31">
        <v>1766</v>
      </c>
      <c r="E5184" s="31">
        <v>1</v>
      </c>
      <c r="F5184" s="31">
        <v>0</v>
      </c>
      <c r="G5184" s="31">
        <v>0</v>
      </c>
      <c r="H5184" s="31">
        <v>1</v>
      </c>
      <c r="I5184" s="31">
        <v>1</v>
      </c>
      <c r="J5184" s="32">
        <v>2</v>
      </c>
      <c r="L5184" s="2" t="str">
        <f t="shared" si="240"/>
        <v>Paul</v>
      </c>
      <c r="M5184" s="2" t="str">
        <f t="shared" si="241"/>
        <v>Snatchko</v>
      </c>
      <c r="N5184" s="26" t="str">
        <f t="shared" si="242"/>
        <v>Paul Snatchko</v>
      </c>
      <c r="O5184" s="26" t="str">
        <f>VLOOKUP(E5184,Key!A:B,2,FALSE)</f>
        <v>Rep</v>
      </c>
      <c r="P5184" s="26" t="str">
        <f>VLOOKUP(F5184,Key!D:E,2,FALSE)</f>
        <v>Rep</v>
      </c>
      <c r="Q5184" s="26" t="str">
        <f>VLOOKUP(G5184,Key!G:H,2,FALSE)</f>
        <v>Man</v>
      </c>
      <c r="R5184" s="26">
        <f>VLOOKUP(H5184,Key!J:K,2,FALSE)</f>
        <v>0</v>
      </c>
      <c r="S5184" s="26" t="str">
        <f>VLOOKUP(I5184,Key!M:N,2,FALSE)</f>
        <v>GE</v>
      </c>
      <c r="T5184" s="26">
        <f>VLOOKUP(J5184,Key!P:Q,2,FALSE)</f>
        <v>2004</v>
      </c>
      <c r="U5184" s="26" t="str">
        <f>VLOOKUP(K5184,Key!S:T,2,FALSE)</f>
        <v>Incumbent</v>
      </c>
      <c r="V5184" s="26">
        <v>0</v>
      </c>
    </row>
    <row r="5185" spans="1:22" x14ac:dyDescent="0.25">
      <c r="A5185" s="30">
        <v>46</v>
      </c>
      <c r="B5185" s="31" t="s">
        <v>5848</v>
      </c>
      <c r="C5185" s="31" t="s">
        <v>4835</v>
      </c>
      <c r="D5185" s="31">
        <v>1766</v>
      </c>
      <c r="E5185" s="31">
        <v>1</v>
      </c>
      <c r="F5185" s="31">
        <v>0</v>
      </c>
      <c r="G5185" s="31">
        <v>0</v>
      </c>
      <c r="H5185" s="31">
        <v>0</v>
      </c>
      <c r="I5185" s="31">
        <v>0</v>
      </c>
      <c r="J5185" s="32">
        <v>3</v>
      </c>
      <c r="L5185" s="2" t="str">
        <f t="shared" si="240"/>
        <v>Paul</v>
      </c>
      <c r="M5185" s="2" t="str">
        <f t="shared" si="241"/>
        <v>Snatchko</v>
      </c>
      <c r="N5185" s="26" t="str">
        <f t="shared" si="242"/>
        <v>Paul Snatchko</v>
      </c>
      <c r="O5185" s="26" t="str">
        <f>VLOOKUP(E5185,Key!A:B,2,FALSE)</f>
        <v>Rep</v>
      </c>
      <c r="P5185" s="26" t="str">
        <f>VLOOKUP(F5185,Key!D:E,2,FALSE)</f>
        <v>Rep</v>
      </c>
      <c r="Q5185" s="26" t="str">
        <f>VLOOKUP(G5185,Key!G:H,2,FALSE)</f>
        <v>Man</v>
      </c>
      <c r="R5185" s="26">
        <f>VLOOKUP(H5185,Key!J:K,2,FALSE)</f>
        <v>1</v>
      </c>
      <c r="S5185" s="26" t="str">
        <f>VLOOKUP(I5185,Key!M:N,2,FALSE)</f>
        <v>Primary</v>
      </c>
      <c r="T5185" s="26">
        <f>VLOOKUP(J5185,Key!P:Q,2,FALSE)</f>
        <v>2006</v>
      </c>
      <c r="U5185" s="26" t="str">
        <f>VLOOKUP(K5185,Key!S:T,2,FALSE)</f>
        <v>Incumbent</v>
      </c>
      <c r="V5185" s="26">
        <v>0</v>
      </c>
    </row>
    <row r="5186" spans="1:22" x14ac:dyDescent="0.25">
      <c r="A5186" s="30">
        <v>46</v>
      </c>
      <c r="B5186" s="31" t="s">
        <v>5848</v>
      </c>
      <c r="C5186" s="31" t="s">
        <v>4835</v>
      </c>
      <c r="D5186" s="31">
        <v>1766</v>
      </c>
      <c r="E5186" s="31">
        <v>1</v>
      </c>
      <c r="F5186" s="31">
        <v>0</v>
      </c>
      <c r="G5186" s="31">
        <v>0</v>
      </c>
      <c r="H5186" s="31">
        <v>1</v>
      </c>
      <c r="I5186" s="31">
        <v>1</v>
      </c>
      <c r="J5186" s="32">
        <v>3</v>
      </c>
      <c r="L5186" s="2" t="str">
        <f t="shared" ref="L5186:L5249" si="243">TRIM(B5186)</f>
        <v>Paul</v>
      </c>
      <c r="M5186" s="2" t="str">
        <f t="shared" ref="M5186:M5249" si="244">TRIM(C5186)</f>
        <v>Snatchko</v>
      </c>
      <c r="N5186" s="26" t="str">
        <f t="shared" ref="N5186:N5249" si="245">CONCATENATE(L5186," ",M5186)</f>
        <v>Paul Snatchko</v>
      </c>
      <c r="O5186" s="26" t="str">
        <f>VLOOKUP(E5186,Key!A:B,2,FALSE)</f>
        <v>Rep</v>
      </c>
      <c r="P5186" s="26" t="str">
        <f>VLOOKUP(F5186,Key!D:E,2,FALSE)</f>
        <v>Rep</v>
      </c>
      <c r="Q5186" s="26" t="str">
        <f>VLOOKUP(G5186,Key!G:H,2,FALSE)</f>
        <v>Man</v>
      </c>
      <c r="R5186" s="26">
        <f>VLOOKUP(H5186,Key!J:K,2,FALSE)</f>
        <v>0</v>
      </c>
      <c r="S5186" s="26" t="str">
        <f>VLOOKUP(I5186,Key!M:N,2,FALSE)</f>
        <v>GE</v>
      </c>
      <c r="T5186" s="26">
        <f>VLOOKUP(J5186,Key!P:Q,2,FALSE)</f>
        <v>2006</v>
      </c>
      <c r="U5186" s="26" t="str">
        <f>VLOOKUP(K5186,Key!S:T,2,FALSE)</f>
        <v>Incumbent</v>
      </c>
      <c r="V5186" s="26">
        <v>0</v>
      </c>
    </row>
    <row r="5187" spans="1:22" x14ac:dyDescent="0.25">
      <c r="A5187" s="30">
        <v>46</v>
      </c>
      <c r="B5187" s="32" t="s">
        <v>814</v>
      </c>
      <c r="C5187" s="32" t="s">
        <v>3848</v>
      </c>
      <c r="D5187" s="32">
        <v>1766</v>
      </c>
      <c r="E5187" s="32">
        <v>1</v>
      </c>
      <c r="F5187" s="32">
        <v>0</v>
      </c>
      <c r="G5187" s="32">
        <v>0</v>
      </c>
      <c r="H5187" s="32">
        <v>0</v>
      </c>
      <c r="I5187" s="32">
        <v>0</v>
      </c>
      <c r="J5187" s="32">
        <v>2</v>
      </c>
      <c r="L5187" s="2" t="str">
        <f t="shared" si="243"/>
        <v>Paul</v>
      </c>
      <c r="M5187" s="2" t="str">
        <f t="shared" si="244"/>
        <v>Snatchko</v>
      </c>
      <c r="N5187" s="26" t="str">
        <f t="shared" si="245"/>
        <v>Paul Snatchko</v>
      </c>
      <c r="O5187" s="26" t="str">
        <f>VLOOKUP(E5187,Key!A:B,2,FALSE)</f>
        <v>Rep</v>
      </c>
      <c r="P5187" s="26" t="str">
        <f>VLOOKUP(F5187,Key!D:E,2,FALSE)</f>
        <v>Rep</v>
      </c>
      <c r="Q5187" s="26" t="str">
        <f>VLOOKUP(G5187,Key!G:H,2,FALSE)</f>
        <v>Man</v>
      </c>
      <c r="R5187" s="26">
        <f>VLOOKUP(H5187,Key!J:K,2,FALSE)</f>
        <v>1</v>
      </c>
      <c r="S5187" s="26" t="str">
        <f>VLOOKUP(I5187,Key!M:N,2,FALSE)</f>
        <v>Primary</v>
      </c>
      <c r="T5187" s="26">
        <f>VLOOKUP(J5187,Key!P:Q,2,FALSE)</f>
        <v>2004</v>
      </c>
      <c r="U5187" s="26" t="str">
        <f>VLOOKUP(K5187,Key!S:T,2,FALSE)</f>
        <v>Incumbent</v>
      </c>
      <c r="V5187" s="26">
        <v>0</v>
      </c>
    </row>
    <row r="5188" spans="1:22" x14ac:dyDescent="0.25">
      <c r="A5188" s="30">
        <v>85</v>
      </c>
      <c r="B5188" s="32" t="s">
        <v>8995</v>
      </c>
      <c r="C5188" s="32" t="s">
        <v>8996</v>
      </c>
      <c r="D5188" s="31">
        <v>1767</v>
      </c>
      <c r="E5188" s="31">
        <v>1</v>
      </c>
      <c r="F5188" s="32">
        <v>0</v>
      </c>
      <c r="G5188" s="32">
        <v>1</v>
      </c>
      <c r="H5188" s="32">
        <v>0</v>
      </c>
      <c r="I5188" s="31">
        <v>0</v>
      </c>
      <c r="J5188" s="32">
        <v>5</v>
      </c>
      <c r="L5188" s="2" t="str">
        <f t="shared" si="243"/>
        <v>Betsy M</v>
      </c>
      <c r="M5188" s="2" t="str">
        <f t="shared" si="244"/>
        <v>Snook</v>
      </c>
      <c r="N5188" s="26" t="str">
        <f t="shared" si="245"/>
        <v>Betsy M Snook</v>
      </c>
      <c r="O5188" s="26" t="str">
        <f>VLOOKUP(E5188,Key!A:B,2,FALSE)</f>
        <v>Rep</v>
      </c>
      <c r="P5188" s="26" t="str">
        <f>VLOOKUP(F5188,Key!D:E,2,FALSE)</f>
        <v>Rep</v>
      </c>
      <c r="Q5188" s="26" t="str">
        <f>VLOOKUP(G5188,Key!G:H,2,FALSE)</f>
        <v>Woman</v>
      </c>
      <c r="R5188" s="26">
        <f>VLOOKUP(H5188,Key!J:K,2,FALSE)</f>
        <v>1</v>
      </c>
      <c r="S5188" s="26" t="str">
        <f>VLOOKUP(I5188,Key!M:N,2,FALSE)</f>
        <v>Primary</v>
      </c>
      <c r="T5188" s="26">
        <f>VLOOKUP(J5188,Key!P:Q,2,FALSE)</f>
        <v>2010</v>
      </c>
      <c r="U5188" s="26" t="str">
        <f>VLOOKUP(K5188,Key!S:T,2,FALSE)</f>
        <v>Incumbent</v>
      </c>
      <c r="V5188" s="26">
        <v>1</v>
      </c>
    </row>
    <row r="5189" spans="1:22" x14ac:dyDescent="0.25">
      <c r="A5189" s="30">
        <v>85</v>
      </c>
      <c r="B5189" s="32" t="s">
        <v>8995</v>
      </c>
      <c r="C5189" s="32" t="s">
        <v>8996</v>
      </c>
      <c r="D5189" s="31">
        <v>1767</v>
      </c>
      <c r="E5189" s="31">
        <v>1</v>
      </c>
      <c r="F5189" s="32">
        <v>0</v>
      </c>
      <c r="G5189" s="32">
        <v>1</v>
      </c>
      <c r="H5189" s="32">
        <v>0</v>
      </c>
      <c r="I5189" s="31">
        <v>1</v>
      </c>
      <c r="J5189" s="32">
        <v>5</v>
      </c>
      <c r="L5189" s="2" t="str">
        <f t="shared" si="243"/>
        <v>Betsy M</v>
      </c>
      <c r="M5189" s="2" t="str">
        <f t="shared" si="244"/>
        <v>Snook</v>
      </c>
      <c r="N5189" s="26" t="str">
        <f t="shared" si="245"/>
        <v>Betsy M Snook</v>
      </c>
      <c r="O5189" s="26" t="str">
        <f>VLOOKUP(E5189,Key!A:B,2,FALSE)</f>
        <v>Rep</v>
      </c>
      <c r="P5189" s="26" t="str">
        <f>VLOOKUP(F5189,Key!D:E,2,FALSE)</f>
        <v>Rep</v>
      </c>
      <c r="Q5189" s="26" t="str">
        <f>VLOOKUP(G5189,Key!G:H,2,FALSE)</f>
        <v>Woman</v>
      </c>
      <c r="R5189" s="26">
        <f>VLOOKUP(H5189,Key!J:K,2,FALSE)</f>
        <v>1</v>
      </c>
      <c r="S5189" s="26" t="str">
        <f>VLOOKUP(I5189,Key!M:N,2,FALSE)</f>
        <v>GE</v>
      </c>
      <c r="T5189" s="26">
        <f>VLOOKUP(J5189,Key!P:Q,2,FALSE)</f>
        <v>2010</v>
      </c>
      <c r="U5189" s="26" t="str">
        <f>VLOOKUP(K5189,Key!S:T,2,FALSE)</f>
        <v>Incumbent</v>
      </c>
      <c r="V5189" s="26">
        <v>0</v>
      </c>
    </row>
    <row r="5190" spans="1:22" x14ac:dyDescent="0.25">
      <c r="A5190" s="30">
        <v>144</v>
      </c>
      <c r="B5190" s="32" t="s">
        <v>4732</v>
      </c>
      <c r="C5190" s="32" t="s">
        <v>4733</v>
      </c>
      <c r="D5190" s="31">
        <v>1768</v>
      </c>
      <c r="E5190" s="32">
        <v>1</v>
      </c>
      <c r="F5190" s="32">
        <v>0</v>
      </c>
      <c r="G5190" s="32">
        <v>0</v>
      </c>
      <c r="H5190" s="32">
        <v>1</v>
      </c>
      <c r="I5190" s="32">
        <v>0</v>
      </c>
      <c r="J5190" s="32">
        <v>0</v>
      </c>
      <c r="L5190" s="2" t="str">
        <f t="shared" si="243"/>
        <v>Reginald B.</v>
      </c>
      <c r="M5190" s="2" t="str">
        <f t="shared" si="244"/>
        <v>Snyder</v>
      </c>
      <c r="N5190" s="26" t="str">
        <f t="shared" si="245"/>
        <v>Reginald B. Snyder</v>
      </c>
      <c r="O5190" s="26" t="str">
        <f>VLOOKUP(E5190,Key!A:B,2,FALSE)</f>
        <v>Rep</v>
      </c>
      <c r="P5190" s="26" t="str">
        <f>VLOOKUP(F5190,Key!D:E,2,FALSE)</f>
        <v>Rep</v>
      </c>
      <c r="Q5190" s="26" t="str">
        <f>VLOOKUP(G5190,Key!G:H,2,FALSE)</f>
        <v>Man</v>
      </c>
      <c r="R5190" s="26">
        <f>VLOOKUP(H5190,Key!J:K,2,FALSE)</f>
        <v>0</v>
      </c>
      <c r="S5190" s="26" t="str">
        <f>VLOOKUP(I5190,Key!M:N,2,FALSE)</f>
        <v>Primary</v>
      </c>
      <c r="T5190" s="26">
        <f>VLOOKUP(J5190,Key!P:Q,2,FALSE)</f>
        <v>2000</v>
      </c>
      <c r="U5190" s="26" t="str">
        <f>VLOOKUP(K5190,Key!S:T,2,FALSE)</f>
        <v>Incumbent</v>
      </c>
      <c r="V5190" s="26">
        <v>1</v>
      </c>
    </row>
    <row r="5191" spans="1:22" x14ac:dyDescent="0.25">
      <c r="A5191" s="32">
        <v>3</v>
      </c>
      <c r="B5191" s="32" t="s">
        <v>5700</v>
      </c>
      <c r="C5191" s="32" t="s">
        <v>3217</v>
      </c>
      <c r="D5191" s="31">
        <v>1769</v>
      </c>
      <c r="E5191" s="32">
        <v>1</v>
      </c>
      <c r="F5191" s="32">
        <v>1</v>
      </c>
      <c r="G5191" s="32">
        <v>1</v>
      </c>
      <c r="H5191" s="32">
        <v>0</v>
      </c>
      <c r="I5191" s="32">
        <v>0</v>
      </c>
      <c r="J5191" s="32">
        <v>1</v>
      </c>
      <c r="L5191" s="2" t="str">
        <f t="shared" si="243"/>
        <v>Donna M.</v>
      </c>
      <c r="M5191" s="2" t="str">
        <f t="shared" si="244"/>
        <v>Snyder</v>
      </c>
      <c r="N5191" s="26" t="str">
        <f t="shared" si="245"/>
        <v>Donna M. Snyder</v>
      </c>
      <c r="O5191" s="26" t="str">
        <f>VLOOKUP(E5191,Key!A:B,2,FALSE)</f>
        <v>Rep</v>
      </c>
      <c r="P5191" s="26" t="str">
        <f>VLOOKUP(F5191,Key!D:E,2,FALSE)</f>
        <v>Dem</v>
      </c>
      <c r="Q5191" s="26" t="str">
        <f>VLOOKUP(G5191,Key!G:H,2,FALSE)</f>
        <v>Woman</v>
      </c>
      <c r="R5191" s="26">
        <f>VLOOKUP(H5191,Key!J:K,2,FALSE)</f>
        <v>1</v>
      </c>
      <c r="S5191" s="26" t="str">
        <f>VLOOKUP(I5191,Key!M:N,2,FALSE)</f>
        <v>Primary</v>
      </c>
      <c r="T5191" s="26">
        <f>VLOOKUP(J5191,Key!P:Q,2,FALSE)</f>
        <v>2002</v>
      </c>
      <c r="U5191" s="26" t="str">
        <f>VLOOKUP(K5191,Key!S:T,2,FALSE)</f>
        <v>Incumbent</v>
      </c>
      <c r="V5191" s="26">
        <v>1</v>
      </c>
    </row>
    <row r="5192" spans="1:22" x14ac:dyDescent="0.25">
      <c r="A5192" s="32">
        <v>3</v>
      </c>
      <c r="B5192" s="32" t="s">
        <v>3980</v>
      </c>
      <c r="C5192" s="32" t="s">
        <v>4733</v>
      </c>
      <c r="D5192" s="31">
        <v>1769</v>
      </c>
      <c r="E5192" s="32">
        <v>1</v>
      </c>
      <c r="F5192" s="32">
        <v>1</v>
      </c>
      <c r="G5192" s="32">
        <v>1</v>
      </c>
      <c r="H5192" s="32">
        <v>1</v>
      </c>
      <c r="I5192" s="32">
        <v>1</v>
      </c>
      <c r="J5192" s="32">
        <v>1</v>
      </c>
      <c r="L5192" s="2" t="str">
        <f t="shared" si="243"/>
        <v>Donna M.</v>
      </c>
      <c r="M5192" s="2" t="str">
        <f t="shared" si="244"/>
        <v>Snyder</v>
      </c>
      <c r="N5192" s="26" t="str">
        <f t="shared" si="245"/>
        <v>Donna M. Snyder</v>
      </c>
      <c r="O5192" s="26" t="str">
        <f>VLOOKUP(E5192,Key!A:B,2,FALSE)</f>
        <v>Rep</v>
      </c>
      <c r="P5192" s="26" t="str">
        <f>VLOOKUP(F5192,Key!D:E,2,FALSE)</f>
        <v>Dem</v>
      </c>
      <c r="Q5192" s="26" t="str">
        <f>VLOOKUP(G5192,Key!G:H,2,FALSE)</f>
        <v>Woman</v>
      </c>
      <c r="R5192" s="26">
        <f>VLOOKUP(H5192,Key!J:K,2,FALSE)</f>
        <v>0</v>
      </c>
      <c r="S5192" s="26" t="str">
        <f>VLOOKUP(I5192,Key!M:N,2,FALSE)</f>
        <v>GE</v>
      </c>
      <c r="T5192" s="26">
        <f>VLOOKUP(J5192,Key!P:Q,2,FALSE)</f>
        <v>2002</v>
      </c>
      <c r="U5192" s="26" t="str">
        <f>VLOOKUP(K5192,Key!S:T,2,FALSE)</f>
        <v>Incumbent</v>
      </c>
      <c r="V5192" s="26">
        <v>0</v>
      </c>
    </row>
    <row r="5193" spans="1:22" x14ac:dyDescent="0.25">
      <c r="A5193" s="30">
        <v>50</v>
      </c>
      <c r="B5193" s="32" t="s">
        <v>3216</v>
      </c>
      <c r="C5193" s="32" t="s">
        <v>3217</v>
      </c>
      <c r="D5193" s="31">
        <v>1770</v>
      </c>
      <c r="E5193" s="31">
        <v>1</v>
      </c>
      <c r="F5193" s="32">
        <v>1</v>
      </c>
      <c r="G5193" s="32">
        <v>1</v>
      </c>
      <c r="H5193" s="32">
        <v>1</v>
      </c>
      <c r="I5193" s="31">
        <v>0</v>
      </c>
      <c r="J5193" s="32">
        <v>5</v>
      </c>
      <c r="L5193" s="2" t="str">
        <f t="shared" si="243"/>
        <v>Pam</v>
      </c>
      <c r="M5193" s="2" t="str">
        <f t="shared" si="244"/>
        <v>Snyder</v>
      </c>
      <c r="N5193" s="26" t="str">
        <f t="shared" si="245"/>
        <v>Pam Snyder</v>
      </c>
      <c r="O5193" s="26" t="str">
        <f>VLOOKUP(E5193,Key!A:B,2,FALSE)</f>
        <v>Rep</v>
      </c>
      <c r="P5193" s="26" t="str">
        <f>VLOOKUP(F5193,Key!D:E,2,FALSE)</f>
        <v>Dem</v>
      </c>
      <c r="Q5193" s="26" t="str">
        <f>VLOOKUP(G5193,Key!G:H,2,FALSE)</f>
        <v>Woman</v>
      </c>
      <c r="R5193" s="26">
        <f>VLOOKUP(H5193,Key!J:K,2,FALSE)</f>
        <v>0</v>
      </c>
      <c r="S5193" s="26" t="str">
        <f>VLOOKUP(I5193,Key!M:N,2,FALSE)</f>
        <v>Primary</v>
      </c>
      <c r="T5193" s="26">
        <f>VLOOKUP(J5193,Key!P:Q,2,FALSE)</f>
        <v>2010</v>
      </c>
      <c r="U5193" s="26" t="str">
        <f>VLOOKUP(K5193,Key!S:T,2,FALSE)</f>
        <v>Incumbent</v>
      </c>
      <c r="V5193" s="26">
        <v>1</v>
      </c>
    </row>
    <row r="5194" spans="1:22" x14ac:dyDescent="0.25">
      <c r="A5194" s="30">
        <v>50</v>
      </c>
      <c r="B5194" s="32" t="s">
        <v>9629</v>
      </c>
      <c r="C5194" s="32" t="s">
        <v>4733</v>
      </c>
      <c r="D5194" s="31">
        <v>1770</v>
      </c>
      <c r="E5194" s="31">
        <v>1</v>
      </c>
      <c r="F5194" s="32">
        <v>1</v>
      </c>
      <c r="G5194" s="32">
        <v>1</v>
      </c>
      <c r="H5194" s="32">
        <v>0</v>
      </c>
      <c r="I5194" s="31">
        <v>1</v>
      </c>
      <c r="J5194" s="32">
        <v>6</v>
      </c>
      <c r="L5194" s="2" t="str">
        <f t="shared" si="243"/>
        <v>Pam</v>
      </c>
      <c r="M5194" s="2" t="str">
        <f t="shared" si="244"/>
        <v>Snyder</v>
      </c>
      <c r="N5194" s="26" t="str">
        <f t="shared" si="245"/>
        <v>Pam Snyder</v>
      </c>
      <c r="O5194" s="26" t="str">
        <f>VLOOKUP(E5194,Key!A:B,2,FALSE)</f>
        <v>Rep</v>
      </c>
      <c r="P5194" s="26" t="str">
        <f>VLOOKUP(F5194,Key!D:E,2,FALSE)</f>
        <v>Dem</v>
      </c>
      <c r="Q5194" s="26" t="str">
        <f>VLOOKUP(G5194,Key!G:H,2,FALSE)</f>
        <v>Woman</v>
      </c>
      <c r="R5194" s="26">
        <f>VLOOKUP(H5194,Key!J:K,2,FALSE)</f>
        <v>1</v>
      </c>
      <c r="S5194" s="26" t="str">
        <f>VLOOKUP(I5194,Key!M:N,2,FALSE)</f>
        <v>GE</v>
      </c>
      <c r="T5194" s="26">
        <f>VLOOKUP(J5194,Key!P:Q,2,FALSE)</f>
        <v>2012</v>
      </c>
      <c r="U5194" s="26" t="str">
        <f>VLOOKUP(K5194,Key!S:T,2,FALSE)</f>
        <v>Incumbent</v>
      </c>
      <c r="V5194" s="26">
        <v>0</v>
      </c>
    </row>
    <row r="5195" spans="1:22" x14ac:dyDescent="0.25">
      <c r="A5195" s="30">
        <v>50</v>
      </c>
      <c r="B5195" s="32" t="s">
        <v>3216</v>
      </c>
      <c r="C5195" s="32" t="s">
        <v>3217</v>
      </c>
      <c r="D5195" s="31">
        <v>1770</v>
      </c>
      <c r="E5195" s="32">
        <v>1</v>
      </c>
      <c r="F5195" s="32">
        <v>1</v>
      </c>
      <c r="G5195" s="32">
        <v>1</v>
      </c>
      <c r="H5195" s="32">
        <v>0</v>
      </c>
      <c r="I5195" s="32">
        <v>0</v>
      </c>
      <c r="J5195" s="32">
        <v>7</v>
      </c>
      <c r="L5195" s="2" t="str">
        <f t="shared" si="243"/>
        <v>Pam</v>
      </c>
      <c r="M5195" s="2" t="str">
        <f t="shared" si="244"/>
        <v>Snyder</v>
      </c>
      <c r="N5195" s="26" t="str">
        <f t="shared" si="245"/>
        <v>Pam Snyder</v>
      </c>
      <c r="O5195" s="26" t="str">
        <f>VLOOKUP(E5195,Key!A:B,2,FALSE)</f>
        <v>Rep</v>
      </c>
      <c r="P5195" s="26" t="str">
        <f>VLOOKUP(F5195,Key!D:E,2,FALSE)</f>
        <v>Dem</v>
      </c>
      <c r="Q5195" s="26" t="str">
        <f>VLOOKUP(G5195,Key!G:H,2,FALSE)</f>
        <v>Woman</v>
      </c>
      <c r="R5195" s="26">
        <f>VLOOKUP(H5195,Key!J:K,2,FALSE)</f>
        <v>1</v>
      </c>
      <c r="S5195" s="26" t="str">
        <f>VLOOKUP(I5195,Key!M:N,2,FALSE)</f>
        <v>Primary</v>
      </c>
      <c r="T5195" s="26">
        <f>VLOOKUP(J5195,Key!P:Q,2,FALSE)</f>
        <v>2014</v>
      </c>
      <c r="U5195" s="26" t="str">
        <f>VLOOKUP(K5195,Key!S:T,2,FALSE)</f>
        <v>Incumbent</v>
      </c>
      <c r="V5195" s="26">
        <v>0</v>
      </c>
    </row>
    <row r="5196" spans="1:22" x14ac:dyDescent="0.25">
      <c r="A5196" s="30">
        <v>96</v>
      </c>
      <c r="B5196" s="31" t="s">
        <v>7813</v>
      </c>
      <c r="C5196" s="31" t="s">
        <v>4733</v>
      </c>
      <c r="D5196" s="31">
        <v>1771</v>
      </c>
      <c r="E5196" s="31">
        <v>1</v>
      </c>
      <c r="F5196" s="31">
        <v>0</v>
      </c>
      <c r="G5196" s="31">
        <v>0</v>
      </c>
      <c r="H5196" s="31">
        <v>0</v>
      </c>
      <c r="I5196" s="31">
        <v>0</v>
      </c>
      <c r="J5196" s="32">
        <v>3</v>
      </c>
      <c r="L5196" s="2" t="str">
        <f t="shared" si="243"/>
        <v>Patrick</v>
      </c>
      <c r="M5196" s="2" t="str">
        <f t="shared" si="244"/>
        <v>Snyder</v>
      </c>
      <c r="N5196" s="26" t="str">
        <f t="shared" si="245"/>
        <v>Patrick Snyder</v>
      </c>
      <c r="O5196" s="26" t="str">
        <f>VLOOKUP(E5196,Key!A:B,2,FALSE)</f>
        <v>Rep</v>
      </c>
      <c r="P5196" s="26" t="str">
        <f>VLOOKUP(F5196,Key!D:E,2,FALSE)</f>
        <v>Rep</v>
      </c>
      <c r="Q5196" s="26" t="str">
        <f>VLOOKUP(G5196,Key!G:H,2,FALSE)</f>
        <v>Man</v>
      </c>
      <c r="R5196" s="26">
        <f>VLOOKUP(H5196,Key!J:K,2,FALSE)</f>
        <v>1</v>
      </c>
      <c r="S5196" s="26" t="str">
        <f>VLOOKUP(I5196,Key!M:N,2,FALSE)</f>
        <v>Primary</v>
      </c>
      <c r="T5196" s="26">
        <f>VLOOKUP(J5196,Key!P:Q,2,FALSE)</f>
        <v>2006</v>
      </c>
      <c r="U5196" s="26" t="str">
        <f>VLOOKUP(K5196,Key!S:T,2,FALSE)</f>
        <v>Incumbent</v>
      </c>
      <c r="V5196" s="26">
        <v>1</v>
      </c>
    </row>
    <row r="5197" spans="1:22" x14ac:dyDescent="0.25">
      <c r="A5197" s="30">
        <v>96</v>
      </c>
      <c r="B5197" s="31" t="s">
        <v>7813</v>
      </c>
      <c r="C5197" s="31" t="s">
        <v>4733</v>
      </c>
      <c r="D5197" s="31">
        <v>1771</v>
      </c>
      <c r="E5197" s="31">
        <v>1</v>
      </c>
      <c r="F5197" s="31">
        <v>0</v>
      </c>
      <c r="G5197" s="31">
        <v>0</v>
      </c>
      <c r="H5197" s="31">
        <v>1</v>
      </c>
      <c r="I5197" s="31">
        <v>1</v>
      </c>
      <c r="J5197" s="32">
        <v>3</v>
      </c>
      <c r="L5197" s="2" t="str">
        <f t="shared" si="243"/>
        <v>Patrick</v>
      </c>
      <c r="M5197" s="2" t="str">
        <f t="shared" si="244"/>
        <v>Snyder</v>
      </c>
      <c r="N5197" s="26" t="str">
        <f t="shared" si="245"/>
        <v>Patrick Snyder</v>
      </c>
      <c r="O5197" s="26" t="str">
        <f>VLOOKUP(E5197,Key!A:B,2,FALSE)</f>
        <v>Rep</v>
      </c>
      <c r="P5197" s="26" t="str">
        <f>VLOOKUP(F5197,Key!D:E,2,FALSE)</f>
        <v>Rep</v>
      </c>
      <c r="Q5197" s="26" t="str">
        <f>VLOOKUP(G5197,Key!G:H,2,FALSE)</f>
        <v>Man</v>
      </c>
      <c r="R5197" s="26">
        <f>VLOOKUP(H5197,Key!J:K,2,FALSE)</f>
        <v>0</v>
      </c>
      <c r="S5197" s="26" t="str">
        <f>VLOOKUP(I5197,Key!M:N,2,FALSE)</f>
        <v>GE</v>
      </c>
      <c r="T5197" s="26">
        <f>VLOOKUP(J5197,Key!P:Q,2,FALSE)</f>
        <v>2006</v>
      </c>
      <c r="U5197" s="26" t="str">
        <f>VLOOKUP(K5197,Key!S:T,2,FALSE)</f>
        <v>Incumbent</v>
      </c>
      <c r="V5197" s="26">
        <v>0</v>
      </c>
    </row>
    <row r="5198" spans="1:22" x14ac:dyDescent="0.25">
      <c r="A5198" s="30">
        <v>156</v>
      </c>
      <c r="B5198" s="32" t="s">
        <v>6848</v>
      </c>
      <c r="C5198" s="32" t="s">
        <v>6849</v>
      </c>
      <c r="D5198" s="31">
        <v>1772</v>
      </c>
      <c r="E5198" s="32">
        <v>1</v>
      </c>
      <c r="F5198" s="32">
        <v>1</v>
      </c>
      <c r="G5198" s="32">
        <v>1</v>
      </c>
      <c r="H5198" s="32">
        <v>0</v>
      </c>
      <c r="I5198" s="32">
        <v>0</v>
      </c>
      <c r="J5198" s="32">
        <v>7</v>
      </c>
      <c r="L5198" s="2" t="str">
        <f t="shared" si="243"/>
        <v>Sandra A</v>
      </c>
      <c r="M5198" s="2" t="str">
        <f t="shared" si="244"/>
        <v>Snyder</v>
      </c>
      <c r="N5198" s="26" t="str">
        <f t="shared" si="245"/>
        <v>Sandra A Snyder</v>
      </c>
      <c r="O5198" s="26" t="str">
        <f>VLOOKUP(E5198,Key!A:B,2,FALSE)</f>
        <v>Rep</v>
      </c>
      <c r="P5198" s="26" t="str">
        <f>VLOOKUP(F5198,Key!D:E,2,FALSE)</f>
        <v>Dem</v>
      </c>
      <c r="Q5198" s="26" t="str">
        <f>VLOOKUP(G5198,Key!G:H,2,FALSE)</f>
        <v>Woman</v>
      </c>
      <c r="R5198" s="26">
        <f>VLOOKUP(H5198,Key!J:K,2,FALSE)</f>
        <v>1</v>
      </c>
      <c r="S5198" s="26" t="str">
        <f>VLOOKUP(I5198,Key!M:N,2,FALSE)</f>
        <v>Primary</v>
      </c>
      <c r="T5198" s="26">
        <f>VLOOKUP(J5198,Key!P:Q,2,FALSE)</f>
        <v>2014</v>
      </c>
      <c r="U5198" s="26" t="str">
        <f>VLOOKUP(K5198,Key!S:T,2,FALSE)</f>
        <v>Incumbent</v>
      </c>
      <c r="V5198" s="26">
        <v>1</v>
      </c>
    </row>
    <row r="5199" spans="1:22" x14ac:dyDescent="0.25">
      <c r="A5199" s="30">
        <v>74</v>
      </c>
      <c r="B5199" s="32" t="s">
        <v>1814</v>
      </c>
      <c r="C5199" s="32" t="s">
        <v>6849</v>
      </c>
      <c r="D5199" s="31">
        <v>1773</v>
      </c>
      <c r="E5199" s="32">
        <v>1</v>
      </c>
      <c r="F5199" s="32">
        <v>0</v>
      </c>
      <c r="G5199" s="32">
        <v>0</v>
      </c>
      <c r="H5199" s="32">
        <v>1</v>
      </c>
      <c r="I5199" s="32">
        <v>0</v>
      </c>
      <c r="J5199" s="32">
        <v>2</v>
      </c>
      <c r="L5199" s="2" t="str">
        <f t="shared" si="243"/>
        <v>Thomas C</v>
      </c>
      <c r="M5199" s="2" t="str">
        <f t="shared" si="244"/>
        <v>Snyder</v>
      </c>
      <c r="N5199" s="26" t="str">
        <f t="shared" si="245"/>
        <v>Thomas C Snyder</v>
      </c>
      <c r="O5199" s="26" t="str">
        <f>VLOOKUP(E5199,Key!A:B,2,FALSE)</f>
        <v>Rep</v>
      </c>
      <c r="P5199" s="26" t="str">
        <f>VLOOKUP(F5199,Key!D:E,2,FALSE)</f>
        <v>Rep</v>
      </c>
      <c r="Q5199" s="26" t="str">
        <f>VLOOKUP(G5199,Key!G:H,2,FALSE)</f>
        <v>Man</v>
      </c>
      <c r="R5199" s="26">
        <f>VLOOKUP(H5199,Key!J:K,2,FALSE)</f>
        <v>0</v>
      </c>
      <c r="S5199" s="26" t="str">
        <f>VLOOKUP(I5199,Key!M:N,2,FALSE)</f>
        <v>Primary</v>
      </c>
      <c r="T5199" s="26">
        <f>VLOOKUP(J5199,Key!P:Q,2,FALSE)</f>
        <v>2004</v>
      </c>
      <c r="U5199" s="26" t="str">
        <f>VLOOKUP(K5199,Key!S:T,2,FALSE)</f>
        <v>Incumbent</v>
      </c>
      <c r="V5199" s="26">
        <v>1</v>
      </c>
    </row>
    <row r="5200" spans="1:22" x14ac:dyDescent="0.25">
      <c r="A5200" s="30">
        <v>60</v>
      </c>
      <c r="B5200" s="32" t="s">
        <v>7713</v>
      </c>
      <c r="C5200" s="32" t="s">
        <v>7714</v>
      </c>
      <c r="D5200" s="31">
        <v>1774</v>
      </c>
      <c r="E5200" s="32">
        <v>1</v>
      </c>
      <c r="F5200" s="32">
        <v>0</v>
      </c>
      <c r="G5200" s="32">
        <v>1</v>
      </c>
      <c r="H5200" s="32">
        <v>1</v>
      </c>
      <c r="I5200" s="32">
        <v>0</v>
      </c>
      <c r="J5200" s="32">
        <v>2</v>
      </c>
      <c r="L5200" s="2" t="str">
        <f t="shared" si="243"/>
        <v>Rebekah</v>
      </c>
      <c r="M5200" s="2" t="str">
        <f t="shared" si="244"/>
        <v>Snyder- Starr</v>
      </c>
      <c r="N5200" s="26" t="str">
        <f t="shared" si="245"/>
        <v>Rebekah Snyder- Starr</v>
      </c>
      <c r="O5200" s="26" t="str">
        <f>VLOOKUP(E5200,Key!A:B,2,FALSE)</f>
        <v>Rep</v>
      </c>
      <c r="P5200" s="26" t="str">
        <f>VLOOKUP(F5200,Key!D:E,2,FALSE)</f>
        <v>Rep</v>
      </c>
      <c r="Q5200" s="26" t="str">
        <f>VLOOKUP(G5200,Key!G:H,2,FALSE)</f>
        <v>Woman</v>
      </c>
      <c r="R5200" s="26">
        <f>VLOOKUP(H5200,Key!J:K,2,FALSE)</f>
        <v>0</v>
      </c>
      <c r="S5200" s="26" t="str">
        <f>VLOOKUP(I5200,Key!M:N,2,FALSE)</f>
        <v>Primary</v>
      </c>
      <c r="T5200" s="26">
        <f>VLOOKUP(J5200,Key!P:Q,2,FALSE)</f>
        <v>2004</v>
      </c>
      <c r="U5200" s="26" t="str">
        <f>VLOOKUP(K5200,Key!S:T,2,FALSE)</f>
        <v>Incumbent</v>
      </c>
      <c r="V5200" s="26">
        <v>1</v>
      </c>
    </row>
    <row r="5201" spans="1:22" x14ac:dyDescent="0.25">
      <c r="A5201" s="30">
        <v>46</v>
      </c>
      <c r="B5201" s="32" t="s">
        <v>5287</v>
      </c>
      <c r="C5201" s="32" t="s">
        <v>5288</v>
      </c>
      <c r="D5201" s="31">
        <v>1775</v>
      </c>
      <c r="E5201" s="32">
        <v>0</v>
      </c>
      <c r="F5201" s="32">
        <v>1</v>
      </c>
      <c r="G5201" s="32">
        <v>0</v>
      </c>
      <c r="H5201" s="32">
        <v>0</v>
      </c>
      <c r="I5201" s="32">
        <v>0</v>
      </c>
      <c r="J5201" s="32">
        <v>5</v>
      </c>
      <c r="L5201" s="2" t="str">
        <f t="shared" si="243"/>
        <v>Timothy J.</v>
      </c>
      <c r="M5201" s="2" t="str">
        <f t="shared" si="244"/>
        <v>Solobay</v>
      </c>
      <c r="N5201" s="26" t="str">
        <f t="shared" si="245"/>
        <v>Timothy J. Solobay</v>
      </c>
      <c r="O5201" s="26" t="str">
        <f>VLOOKUP(E5201,Key!A:B,2,FALSE)</f>
        <v>Senator</v>
      </c>
      <c r="P5201" s="26" t="str">
        <f>VLOOKUP(F5201,Key!D:E,2,FALSE)</f>
        <v>Dem</v>
      </c>
      <c r="Q5201" s="26" t="str">
        <f>VLOOKUP(G5201,Key!G:H,2,FALSE)</f>
        <v>Man</v>
      </c>
      <c r="R5201" s="26">
        <f>VLOOKUP(H5201,Key!J:K,2,FALSE)</f>
        <v>1</v>
      </c>
      <c r="S5201" s="26" t="str">
        <f>VLOOKUP(I5201,Key!M:N,2,FALSE)</f>
        <v>Primary</v>
      </c>
      <c r="T5201" s="26">
        <f>VLOOKUP(J5201,Key!P:Q,2,FALSE)</f>
        <v>2010</v>
      </c>
      <c r="U5201" s="26" t="str">
        <f>VLOOKUP(K5201,Key!S:T,2,FALSE)</f>
        <v>Incumbent</v>
      </c>
      <c r="V5201" s="26">
        <v>1</v>
      </c>
    </row>
    <row r="5202" spans="1:22" x14ac:dyDescent="0.25">
      <c r="A5202" s="30">
        <v>46</v>
      </c>
      <c r="B5202" s="32" t="s">
        <v>5026</v>
      </c>
      <c r="C5202" s="32" t="s">
        <v>5288</v>
      </c>
      <c r="D5202" s="31">
        <v>1775</v>
      </c>
      <c r="E5202" s="32">
        <v>0</v>
      </c>
      <c r="F5202" s="32">
        <v>1</v>
      </c>
      <c r="G5202" s="32">
        <v>0</v>
      </c>
      <c r="H5202" s="32">
        <v>0</v>
      </c>
      <c r="I5202" s="32">
        <v>1</v>
      </c>
      <c r="J5202" s="32">
        <v>5</v>
      </c>
      <c r="L5202" s="2" t="str">
        <f t="shared" si="243"/>
        <v>Timothy J.</v>
      </c>
      <c r="M5202" s="2" t="str">
        <f t="shared" si="244"/>
        <v>Solobay</v>
      </c>
      <c r="N5202" s="26" t="str">
        <f t="shared" si="245"/>
        <v>Timothy J. Solobay</v>
      </c>
      <c r="O5202" s="26" t="str">
        <f>VLOOKUP(E5202,Key!A:B,2,FALSE)</f>
        <v>Senator</v>
      </c>
      <c r="P5202" s="26" t="str">
        <f>VLOOKUP(F5202,Key!D:E,2,FALSE)</f>
        <v>Dem</v>
      </c>
      <c r="Q5202" s="26" t="str">
        <f>VLOOKUP(G5202,Key!G:H,2,FALSE)</f>
        <v>Man</v>
      </c>
      <c r="R5202" s="26">
        <f>VLOOKUP(H5202,Key!J:K,2,FALSE)</f>
        <v>1</v>
      </c>
      <c r="S5202" s="26" t="str">
        <f>VLOOKUP(I5202,Key!M:N,2,FALSE)</f>
        <v>GE</v>
      </c>
      <c r="T5202" s="26">
        <f>VLOOKUP(J5202,Key!P:Q,2,FALSE)</f>
        <v>2010</v>
      </c>
      <c r="U5202" s="26" t="str">
        <f>VLOOKUP(K5202,Key!S:T,2,FALSE)</f>
        <v>Incumbent</v>
      </c>
      <c r="V5202" s="26">
        <v>0</v>
      </c>
    </row>
    <row r="5203" spans="1:22" x14ac:dyDescent="0.25">
      <c r="A5203" s="30">
        <v>48</v>
      </c>
      <c r="B5203" s="31" t="s">
        <v>2103</v>
      </c>
      <c r="C5203" s="31" t="s">
        <v>5288</v>
      </c>
      <c r="D5203" s="31">
        <v>1776</v>
      </c>
      <c r="E5203" s="31">
        <v>1</v>
      </c>
      <c r="F5203" s="31">
        <v>1</v>
      </c>
      <c r="G5203" s="31">
        <v>0</v>
      </c>
      <c r="H5203" s="31">
        <v>0</v>
      </c>
      <c r="I5203" s="31">
        <v>1</v>
      </c>
      <c r="J5203" s="32">
        <v>2</v>
      </c>
      <c r="L5203" s="2" t="str">
        <f t="shared" si="243"/>
        <v>Timothy J</v>
      </c>
      <c r="M5203" s="2" t="str">
        <f t="shared" si="244"/>
        <v>Solobay</v>
      </c>
      <c r="N5203" s="26" t="str">
        <f t="shared" si="245"/>
        <v>Timothy J Solobay</v>
      </c>
      <c r="O5203" s="26" t="str">
        <f>VLOOKUP(E5203,Key!A:B,2,FALSE)</f>
        <v>Rep</v>
      </c>
      <c r="P5203" s="26" t="str">
        <f>VLOOKUP(F5203,Key!D:E,2,FALSE)</f>
        <v>Dem</v>
      </c>
      <c r="Q5203" s="26" t="str">
        <f>VLOOKUP(G5203,Key!G:H,2,FALSE)</f>
        <v>Man</v>
      </c>
      <c r="R5203" s="26">
        <f>VLOOKUP(H5203,Key!J:K,2,FALSE)</f>
        <v>1</v>
      </c>
      <c r="S5203" s="26" t="str">
        <f>VLOOKUP(I5203,Key!M:N,2,FALSE)</f>
        <v>GE</v>
      </c>
      <c r="T5203" s="26">
        <f>VLOOKUP(J5203,Key!P:Q,2,FALSE)</f>
        <v>2004</v>
      </c>
      <c r="U5203" s="26" t="str">
        <f>VLOOKUP(K5203,Key!S:T,2,FALSE)</f>
        <v>Incumbent</v>
      </c>
      <c r="V5203" s="26">
        <v>1</v>
      </c>
    </row>
    <row r="5204" spans="1:22" x14ac:dyDescent="0.25">
      <c r="A5204" s="30">
        <v>46</v>
      </c>
      <c r="B5204" s="32" t="s">
        <v>3262</v>
      </c>
      <c r="C5204" s="32" t="s">
        <v>2017</v>
      </c>
      <c r="D5204" s="32">
        <v>1776</v>
      </c>
      <c r="E5204" s="32">
        <v>0</v>
      </c>
      <c r="F5204" s="32">
        <v>1</v>
      </c>
      <c r="G5204" s="32">
        <v>0</v>
      </c>
      <c r="H5204" s="32">
        <v>0</v>
      </c>
      <c r="I5204" s="32">
        <v>0</v>
      </c>
      <c r="J5204" s="32">
        <v>7</v>
      </c>
      <c r="L5204" s="2" t="str">
        <f t="shared" si="243"/>
        <v>Timothy J</v>
      </c>
      <c r="M5204" s="2" t="str">
        <f t="shared" si="244"/>
        <v>Solobay</v>
      </c>
      <c r="N5204" s="26" t="str">
        <f t="shared" si="245"/>
        <v>Timothy J Solobay</v>
      </c>
      <c r="O5204" s="26" t="str">
        <f>VLOOKUP(E5204,Key!A:B,2,FALSE)</f>
        <v>Senator</v>
      </c>
      <c r="P5204" s="26" t="str">
        <f>VLOOKUP(F5204,Key!D:E,2,FALSE)</f>
        <v>Dem</v>
      </c>
      <c r="Q5204" s="26" t="str">
        <f>VLOOKUP(G5204,Key!G:H,2,FALSE)</f>
        <v>Man</v>
      </c>
      <c r="R5204" s="26">
        <f>VLOOKUP(H5204,Key!J:K,2,FALSE)</f>
        <v>1</v>
      </c>
      <c r="S5204" s="26" t="str">
        <f>VLOOKUP(I5204,Key!M:N,2,FALSE)</f>
        <v>Primary</v>
      </c>
      <c r="T5204" s="26">
        <f>VLOOKUP(J5204,Key!P:Q,2,FALSE)</f>
        <v>2014</v>
      </c>
      <c r="U5204" s="26" t="str">
        <f>VLOOKUP(K5204,Key!S:T,2,FALSE)</f>
        <v>Incumbent</v>
      </c>
      <c r="V5204" s="26">
        <v>0</v>
      </c>
    </row>
    <row r="5205" spans="1:22" x14ac:dyDescent="0.25">
      <c r="A5205" s="30">
        <v>48</v>
      </c>
      <c r="B5205" s="32" t="s">
        <v>3262</v>
      </c>
      <c r="C5205" s="32" t="s">
        <v>2017</v>
      </c>
      <c r="D5205" s="32">
        <v>1776</v>
      </c>
      <c r="E5205" s="32">
        <v>1</v>
      </c>
      <c r="F5205" s="32">
        <v>1</v>
      </c>
      <c r="G5205" s="32">
        <v>0</v>
      </c>
      <c r="H5205" s="32">
        <v>0</v>
      </c>
      <c r="I5205" s="32">
        <v>0</v>
      </c>
      <c r="J5205" s="32">
        <v>2</v>
      </c>
      <c r="L5205" s="2" t="str">
        <f t="shared" si="243"/>
        <v>Timothy J</v>
      </c>
      <c r="M5205" s="2" t="str">
        <f t="shared" si="244"/>
        <v>Solobay</v>
      </c>
      <c r="N5205" s="26" t="str">
        <f t="shared" si="245"/>
        <v>Timothy J Solobay</v>
      </c>
      <c r="O5205" s="26" t="str">
        <f>VLOOKUP(E5205,Key!A:B,2,FALSE)</f>
        <v>Rep</v>
      </c>
      <c r="P5205" s="26" t="str">
        <f>VLOOKUP(F5205,Key!D:E,2,FALSE)</f>
        <v>Dem</v>
      </c>
      <c r="Q5205" s="26" t="str">
        <f>VLOOKUP(G5205,Key!G:H,2,FALSE)</f>
        <v>Man</v>
      </c>
      <c r="R5205" s="26">
        <f>VLOOKUP(H5205,Key!J:K,2,FALSE)</f>
        <v>1</v>
      </c>
      <c r="S5205" s="26" t="str">
        <f>VLOOKUP(I5205,Key!M:N,2,FALSE)</f>
        <v>Primary</v>
      </c>
      <c r="T5205" s="26">
        <f>VLOOKUP(J5205,Key!P:Q,2,FALSE)</f>
        <v>2004</v>
      </c>
      <c r="U5205" s="26" t="str">
        <f>VLOOKUP(K5205,Key!S:T,2,FALSE)</f>
        <v>Incumbent</v>
      </c>
      <c r="V5205" s="26">
        <v>0</v>
      </c>
    </row>
    <row r="5206" spans="1:22" x14ac:dyDescent="0.25">
      <c r="A5206" s="30">
        <v>48</v>
      </c>
      <c r="B5206" s="32" t="s">
        <v>5287</v>
      </c>
      <c r="C5206" s="32" t="s">
        <v>5288</v>
      </c>
      <c r="D5206" s="31">
        <v>1776</v>
      </c>
      <c r="E5206" s="32">
        <v>1</v>
      </c>
      <c r="F5206" s="32">
        <v>1</v>
      </c>
      <c r="G5206" s="32">
        <v>0</v>
      </c>
      <c r="H5206" s="32">
        <v>0</v>
      </c>
      <c r="I5206" s="32">
        <v>0</v>
      </c>
      <c r="J5206" s="32">
        <v>0</v>
      </c>
      <c r="L5206" s="2" t="str">
        <f t="shared" si="243"/>
        <v>Timothy J.</v>
      </c>
      <c r="M5206" s="2" t="str">
        <f t="shared" si="244"/>
        <v>Solobay</v>
      </c>
      <c r="N5206" s="26" t="str">
        <f t="shared" si="245"/>
        <v>Timothy J. Solobay</v>
      </c>
      <c r="O5206" s="26" t="str">
        <f>VLOOKUP(E5206,Key!A:B,2,FALSE)</f>
        <v>Rep</v>
      </c>
      <c r="P5206" s="26" t="str">
        <f>VLOOKUP(F5206,Key!D:E,2,FALSE)</f>
        <v>Dem</v>
      </c>
      <c r="Q5206" s="26" t="str">
        <f>VLOOKUP(G5206,Key!G:H,2,FALSE)</f>
        <v>Man</v>
      </c>
      <c r="R5206" s="26">
        <f>VLOOKUP(H5206,Key!J:K,2,FALSE)</f>
        <v>1</v>
      </c>
      <c r="S5206" s="26" t="str">
        <f>VLOOKUP(I5206,Key!M:N,2,FALSE)</f>
        <v>Primary</v>
      </c>
      <c r="T5206" s="26">
        <f>VLOOKUP(J5206,Key!P:Q,2,FALSE)</f>
        <v>2000</v>
      </c>
      <c r="U5206" s="26" t="str">
        <f>VLOOKUP(K5206,Key!S:T,2,FALSE)</f>
        <v>Incumbent</v>
      </c>
      <c r="V5206" s="26">
        <v>0</v>
      </c>
    </row>
    <row r="5207" spans="1:22" x14ac:dyDescent="0.25">
      <c r="A5207" s="30">
        <v>48</v>
      </c>
      <c r="B5207" s="32" t="s">
        <v>5287</v>
      </c>
      <c r="C5207" s="32" t="s">
        <v>5288</v>
      </c>
      <c r="D5207" s="32">
        <v>1776</v>
      </c>
      <c r="E5207" s="32">
        <v>1</v>
      </c>
      <c r="F5207" s="32">
        <v>1</v>
      </c>
      <c r="G5207" s="32">
        <v>0</v>
      </c>
      <c r="H5207" s="32">
        <v>0</v>
      </c>
      <c r="I5207" s="32">
        <v>1</v>
      </c>
      <c r="J5207" s="32">
        <v>0</v>
      </c>
      <c r="L5207" s="2" t="str">
        <f t="shared" si="243"/>
        <v>Timothy J.</v>
      </c>
      <c r="M5207" s="2" t="str">
        <f t="shared" si="244"/>
        <v>Solobay</v>
      </c>
      <c r="N5207" s="26" t="str">
        <f t="shared" si="245"/>
        <v>Timothy J. Solobay</v>
      </c>
      <c r="O5207" s="26" t="str">
        <f>VLOOKUP(E5207,Key!A:B,2,FALSE)</f>
        <v>Rep</v>
      </c>
      <c r="P5207" s="26" t="str">
        <f>VLOOKUP(F5207,Key!D:E,2,FALSE)</f>
        <v>Dem</v>
      </c>
      <c r="Q5207" s="26" t="str">
        <f>VLOOKUP(G5207,Key!G:H,2,FALSE)</f>
        <v>Man</v>
      </c>
      <c r="R5207" s="26">
        <f>VLOOKUP(H5207,Key!J:K,2,FALSE)</f>
        <v>1</v>
      </c>
      <c r="S5207" s="26" t="str">
        <f>VLOOKUP(I5207,Key!M:N,2,FALSE)</f>
        <v>GE</v>
      </c>
      <c r="T5207" s="26">
        <f>VLOOKUP(J5207,Key!P:Q,2,FALSE)</f>
        <v>2000</v>
      </c>
      <c r="U5207" s="26" t="str">
        <f>VLOOKUP(K5207,Key!S:T,2,FALSE)</f>
        <v>Incumbent</v>
      </c>
      <c r="V5207" s="26">
        <v>0</v>
      </c>
    </row>
    <row r="5208" spans="1:22" x14ac:dyDescent="0.25">
      <c r="A5208" s="30">
        <v>48</v>
      </c>
      <c r="B5208" s="31" t="s">
        <v>5110</v>
      </c>
      <c r="C5208" s="31" t="s">
        <v>5288</v>
      </c>
      <c r="D5208" s="31">
        <v>1776</v>
      </c>
      <c r="E5208" s="31">
        <v>1</v>
      </c>
      <c r="F5208" s="31">
        <v>1</v>
      </c>
      <c r="G5208" s="31">
        <v>0</v>
      </c>
      <c r="H5208" s="31">
        <v>0</v>
      </c>
      <c r="I5208" s="31">
        <v>0</v>
      </c>
      <c r="J5208" s="32">
        <v>3</v>
      </c>
      <c r="L5208" s="2" t="str">
        <f t="shared" si="243"/>
        <v>Timothy Joseph</v>
      </c>
      <c r="M5208" s="2" t="str">
        <f t="shared" si="244"/>
        <v>Solobay</v>
      </c>
      <c r="N5208" s="26" t="str">
        <f t="shared" si="245"/>
        <v>Timothy Joseph Solobay</v>
      </c>
      <c r="O5208" s="26" t="str">
        <f>VLOOKUP(E5208,Key!A:B,2,FALSE)</f>
        <v>Rep</v>
      </c>
      <c r="P5208" s="26" t="str">
        <f>VLOOKUP(F5208,Key!D:E,2,FALSE)</f>
        <v>Dem</v>
      </c>
      <c r="Q5208" s="26" t="str">
        <f>VLOOKUP(G5208,Key!G:H,2,FALSE)</f>
        <v>Man</v>
      </c>
      <c r="R5208" s="26">
        <f>VLOOKUP(H5208,Key!J:K,2,FALSE)</f>
        <v>1</v>
      </c>
      <c r="S5208" s="26" t="str">
        <f>VLOOKUP(I5208,Key!M:N,2,FALSE)</f>
        <v>Primary</v>
      </c>
      <c r="T5208" s="26">
        <f>VLOOKUP(J5208,Key!P:Q,2,FALSE)</f>
        <v>2006</v>
      </c>
      <c r="U5208" s="26" t="str">
        <f>VLOOKUP(K5208,Key!S:T,2,FALSE)</f>
        <v>Incumbent</v>
      </c>
      <c r="V5208" s="26">
        <v>0</v>
      </c>
    </row>
    <row r="5209" spans="1:22" x14ac:dyDescent="0.25">
      <c r="A5209" s="30">
        <v>48</v>
      </c>
      <c r="B5209" s="31" t="s">
        <v>5110</v>
      </c>
      <c r="C5209" s="31" t="s">
        <v>5288</v>
      </c>
      <c r="D5209" s="31">
        <v>1776</v>
      </c>
      <c r="E5209" s="31">
        <v>1</v>
      </c>
      <c r="F5209" s="31">
        <v>1</v>
      </c>
      <c r="G5209" s="31">
        <v>0</v>
      </c>
      <c r="H5209" s="31">
        <v>0</v>
      </c>
      <c r="I5209" s="31">
        <v>1</v>
      </c>
      <c r="J5209" s="32">
        <v>3</v>
      </c>
      <c r="L5209" s="2" t="str">
        <f t="shared" si="243"/>
        <v>Timothy Joseph</v>
      </c>
      <c r="M5209" s="2" t="str">
        <f t="shared" si="244"/>
        <v>Solobay</v>
      </c>
      <c r="N5209" s="26" t="str">
        <f t="shared" si="245"/>
        <v>Timothy Joseph Solobay</v>
      </c>
      <c r="O5209" s="26" t="str">
        <f>VLOOKUP(E5209,Key!A:B,2,FALSE)</f>
        <v>Rep</v>
      </c>
      <c r="P5209" s="26" t="str">
        <f>VLOOKUP(F5209,Key!D:E,2,FALSE)</f>
        <v>Dem</v>
      </c>
      <c r="Q5209" s="26" t="str">
        <f>VLOOKUP(G5209,Key!G:H,2,FALSE)</f>
        <v>Man</v>
      </c>
      <c r="R5209" s="26">
        <f>VLOOKUP(H5209,Key!J:K,2,FALSE)</f>
        <v>1</v>
      </c>
      <c r="S5209" s="26" t="str">
        <f>VLOOKUP(I5209,Key!M:N,2,FALSE)</f>
        <v>GE</v>
      </c>
      <c r="T5209" s="26">
        <f>VLOOKUP(J5209,Key!P:Q,2,FALSE)</f>
        <v>2006</v>
      </c>
      <c r="U5209" s="26" t="str">
        <f>VLOOKUP(K5209,Key!S:T,2,FALSE)</f>
        <v>Incumbent</v>
      </c>
      <c r="V5209" s="26">
        <v>0</v>
      </c>
    </row>
    <row r="5210" spans="1:22" x14ac:dyDescent="0.25">
      <c r="A5210" s="30">
        <v>48</v>
      </c>
      <c r="B5210" s="32" t="s">
        <v>3693</v>
      </c>
      <c r="C5210" s="32" t="s">
        <v>3430</v>
      </c>
      <c r="D5210" s="32">
        <v>1776</v>
      </c>
      <c r="E5210" s="32">
        <v>1</v>
      </c>
      <c r="F5210" s="32">
        <v>1</v>
      </c>
      <c r="G5210" s="32">
        <v>0</v>
      </c>
      <c r="H5210" s="32">
        <v>0</v>
      </c>
      <c r="I5210" s="32">
        <v>0</v>
      </c>
      <c r="J5210" s="32">
        <v>1</v>
      </c>
      <c r="L5210" s="2" t="str">
        <f t="shared" si="243"/>
        <v>Timothy Joseph</v>
      </c>
      <c r="M5210" s="2" t="str">
        <f t="shared" si="244"/>
        <v>Solobay</v>
      </c>
      <c r="N5210" s="26" t="str">
        <f t="shared" si="245"/>
        <v>Timothy Joseph Solobay</v>
      </c>
      <c r="O5210" s="26" t="str">
        <f>VLOOKUP(E5210,Key!A:B,2,FALSE)</f>
        <v>Rep</v>
      </c>
      <c r="P5210" s="26" t="str">
        <f>VLOOKUP(F5210,Key!D:E,2,FALSE)</f>
        <v>Dem</v>
      </c>
      <c r="Q5210" s="26" t="str">
        <f>VLOOKUP(G5210,Key!G:H,2,FALSE)</f>
        <v>Man</v>
      </c>
      <c r="R5210" s="26">
        <f>VLOOKUP(H5210,Key!J:K,2,FALSE)</f>
        <v>1</v>
      </c>
      <c r="S5210" s="26" t="str">
        <f>VLOOKUP(I5210,Key!M:N,2,FALSE)</f>
        <v>Primary</v>
      </c>
      <c r="T5210" s="26">
        <f>VLOOKUP(J5210,Key!P:Q,2,FALSE)</f>
        <v>2002</v>
      </c>
      <c r="U5210" s="26" t="str">
        <f>VLOOKUP(K5210,Key!S:T,2,FALSE)</f>
        <v>Incumbent</v>
      </c>
      <c r="V5210" s="26">
        <v>0</v>
      </c>
    </row>
    <row r="5211" spans="1:22" x14ac:dyDescent="0.25">
      <c r="A5211" s="30">
        <v>48</v>
      </c>
      <c r="B5211" s="32" t="s">
        <v>5110</v>
      </c>
      <c r="C5211" s="32" t="s">
        <v>5380</v>
      </c>
      <c r="D5211" s="32">
        <v>1776</v>
      </c>
      <c r="E5211" s="32">
        <v>1</v>
      </c>
      <c r="F5211" s="32">
        <v>1</v>
      </c>
      <c r="G5211" s="32">
        <v>0</v>
      </c>
      <c r="H5211" s="32">
        <v>0</v>
      </c>
      <c r="I5211" s="32">
        <v>1</v>
      </c>
      <c r="J5211" s="32">
        <v>1</v>
      </c>
      <c r="L5211" s="2" t="str">
        <f t="shared" si="243"/>
        <v>Timothy Joseph</v>
      </c>
      <c r="M5211" s="2" t="str">
        <f t="shared" si="244"/>
        <v>Solobay</v>
      </c>
      <c r="N5211" s="26" t="str">
        <f t="shared" si="245"/>
        <v>Timothy Joseph Solobay</v>
      </c>
      <c r="O5211" s="26" t="str">
        <f>VLOOKUP(E5211,Key!A:B,2,FALSE)</f>
        <v>Rep</v>
      </c>
      <c r="P5211" s="26" t="str">
        <f>VLOOKUP(F5211,Key!D:E,2,FALSE)</f>
        <v>Dem</v>
      </c>
      <c r="Q5211" s="26" t="str">
        <f>VLOOKUP(G5211,Key!G:H,2,FALSE)</f>
        <v>Man</v>
      </c>
      <c r="R5211" s="26">
        <f>VLOOKUP(H5211,Key!J:K,2,FALSE)</f>
        <v>1</v>
      </c>
      <c r="S5211" s="26" t="str">
        <f>VLOOKUP(I5211,Key!M:N,2,FALSE)</f>
        <v>GE</v>
      </c>
      <c r="T5211" s="26">
        <f>VLOOKUP(J5211,Key!P:Q,2,FALSE)</f>
        <v>2002</v>
      </c>
      <c r="U5211" s="26" t="str">
        <f>VLOOKUP(K5211,Key!S:T,2,FALSE)</f>
        <v>Incumbent</v>
      </c>
      <c r="V5211" s="26">
        <v>0</v>
      </c>
    </row>
    <row r="5212" spans="1:22" x14ac:dyDescent="0.25">
      <c r="A5212" s="30">
        <v>48</v>
      </c>
      <c r="B5212" s="32" t="s">
        <v>2016</v>
      </c>
      <c r="C5212" s="32" t="s">
        <v>2017</v>
      </c>
      <c r="D5212" s="32">
        <v>1776</v>
      </c>
      <c r="E5212" s="31">
        <v>1</v>
      </c>
      <c r="F5212" s="32">
        <v>1</v>
      </c>
      <c r="G5212" s="32">
        <v>0</v>
      </c>
      <c r="H5212" s="32">
        <v>0</v>
      </c>
      <c r="I5212" s="31">
        <v>0</v>
      </c>
      <c r="J5212" s="32">
        <v>4</v>
      </c>
      <c r="L5212" s="2" t="str">
        <f t="shared" si="243"/>
        <v>Timothy Joseph</v>
      </c>
      <c r="M5212" s="2" t="str">
        <f t="shared" si="244"/>
        <v>Solobay</v>
      </c>
      <c r="N5212" s="26" t="str">
        <f t="shared" si="245"/>
        <v>Timothy Joseph Solobay</v>
      </c>
      <c r="O5212" s="26" t="str">
        <f>VLOOKUP(E5212,Key!A:B,2,FALSE)</f>
        <v>Rep</v>
      </c>
      <c r="P5212" s="26" t="str">
        <f>VLOOKUP(F5212,Key!D:E,2,FALSE)</f>
        <v>Dem</v>
      </c>
      <c r="Q5212" s="26" t="str">
        <f>VLOOKUP(G5212,Key!G:H,2,FALSE)</f>
        <v>Man</v>
      </c>
      <c r="R5212" s="26">
        <f>VLOOKUP(H5212,Key!J:K,2,FALSE)</f>
        <v>1</v>
      </c>
      <c r="S5212" s="26" t="str">
        <f>VLOOKUP(I5212,Key!M:N,2,FALSE)</f>
        <v>Primary</v>
      </c>
      <c r="T5212" s="26">
        <f>VLOOKUP(J5212,Key!P:Q,2,FALSE)</f>
        <v>2008</v>
      </c>
      <c r="U5212" s="26" t="str">
        <f>VLOOKUP(K5212,Key!S:T,2,FALSE)</f>
        <v>Incumbent</v>
      </c>
      <c r="V5212" s="26">
        <v>0</v>
      </c>
    </row>
    <row r="5213" spans="1:22" x14ac:dyDescent="0.25">
      <c r="A5213" s="30">
        <v>48</v>
      </c>
      <c r="B5213" s="32" t="s">
        <v>2016</v>
      </c>
      <c r="C5213" s="32" t="s">
        <v>2017</v>
      </c>
      <c r="D5213" s="32">
        <v>1776</v>
      </c>
      <c r="E5213" s="31">
        <v>1</v>
      </c>
      <c r="F5213" s="32">
        <v>1</v>
      </c>
      <c r="G5213" s="32">
        <v>0</v>
      </c>
      <c r="H5213" s="32">
        <v>0</v>
      </c>
      <c r="I5213" s="31">
        <v>1</v>
      </c>
      <c r="J5213" s="32">
        <v>4</v>
      </c>
      <c r="L5213" s="2" t="str">
        <f t="shared" si="243"/>
        <v>Timothy Joseph</v>
      </c>
      <c r="M5213" s="2" t="str">
        <f t="shared" si="244"/>
        <v>Solobay</v>
      </c>
      <c r="N5213" s="26" t="str">
        <f t="shared" si="245"/>
        <v>Timothy Joseph Solobay</v>
      </c>
      <c r="O5213" s="26" t="str">
        <f>VLOOKUP(E5213,Key!A:B,2,FALSE)</f>
        <v>Rep</v>
      </c>
      <c r="P5213" s="26" t="str">
        <f>VLOOKUP(F5213,Key!D:E,2,FALSE)</f>
        <v>Dem</v>
      </c>
      <c r="Q5213" s="26" t="str">
        <f>VLOOKUP(G5213,Key!G:H,2,FALSE)</f>
        <v>Man</v>
      </c>
      <c r="R5213" s="26">
        <f>VLOOKUP(H5213,Key!J:K,2,FALSE)</f>
        <v>1</v>
      </c>
      <c r="S5213" s="26" t="str">
        <f>VLOOKUP(I5213,Key!M:N,2,FALSE)</f>
        <v>GE</v>
      </c>
      <c r="T5213" s="26">
        <f>VLOOKUP(J5213,Key!P:Q,2,FALSE)</f>
        <v>2008</v>
      </c>
      <c r="U5213" s="26" t="str">
        <f>VLOOKUP(K5213,Key!S:T,2,FALSE)</f>
        <v>Incumbent</v>
      </c>
      <c r="V5213" s="26">
        <v>0</v>
      </c>
    </row>
    <row r="5214" spans="1:22" x14ac:dyDescent="0.25">
      <c r="A5214" s="30">
        <v>202</v>
      </c>
      <c r="B5214" s="32" t="s">
        <v>7111</v>
      </c>
      <c r="C5214" s="32" t="s">
        <v>7112</v>
      </c>
      <c r="D5214" s="32">
        <v>1777</v>
      </c>
      <c r="E5214" s="32">
        <v>1</v>
      </c>
      <c r="F5214" s="32">
        <v>1</v>
      </c>
      <c r="G5214" s="32">
        <v>0</v>
      </c>
      <c r="H5214" s="32">
        <v>1</v>
      </c>
      <c r="I5214" s="32">
        <v>0</v>
      </c>
      <c r="J5214" s="32">
        <v>7</v>
      </c>
      <c r="L5214" s="2" t="str">
        <f t="shared" si="243"/>
        <v>Jared G</v>
      </c>
      <c r="M5214" s="2" t="str">
        <f t="shared" si="244"/>
        <v>Solomon</v>
      </c>
      <c r="N5214" s="26" t="str">
        <f t="shared" si="245"/>
        <v>Jared G Solomon</v>
      </c>
      <c r="O5214" s="26" t="str">
        <f>VLOOKUP(E5214,Key!A:B,2,FALSE)</f>
        <v>Rep</v>
      </c>
      <c r="P5214" s="26" t="str">
        <f>VLOOKUP(F5214,Key!D:E,2,FALSE)</f>
        <v>Dem</v>
      </c>
      <c r="Q5214" s="26" t="str">
        <f>VLOOKUP(G5214,Key!G:H,2,FALSE)</f>
        <v>Man</v>
      </c>
      <c r="R5214" s="26">
        <f>VLOOKUP(H5214,Key!J:K,2,FALSE)</f>
        <v>0</v>
      </c>
      <c r="S5214" s="26" t="str">
        <f>VLOOKUP(I5214,Key!M:N,2,FALSE)</f>
        <v>Primary</v>
      </c>
      <c r="T5214" s="26">
        <f>VLOOKUP(J5214,Key!P:Q,2,FALSE)</f>
        <v>2014</v>
      </c>
      <c r="U5214" s="26" t="str">
        <f>VLOOKUP(K5214,Key!S:T,2,FALSE)</f>
        <v>Incumbent</v>
      </c>
      <c r="V5214" s="26">
        <v>1</v>
      </c>
    </row>
    <row r="5215" spans="1:22" x14ac:dyDescent="0.25">
      <c r="A5215" s="30">
        <v>4</v>
      </c>
      <c r="B5215" s="31" t="s">
        <v>4234</v>
      </c>
      <c r="C5215" s="31" t="s">
        <v>2633</v>
      </c>
      <c r="D5215" s="31">
        <v>1778</v>
      </c>
      <c r="E5215" s="31">
        <v>1</v>
      </c>
      <c r="F5215" s="31">
        <v>0</v>
      </c>
      <c r="G5215" s="31">
        <v>0</v>
      </c>
      <c r="H5215" s="31">
        <v>0</v>
      </c>
      <c r="I5215" s="32">
        <v>1</v>
      </c>
      <c r="J5215" s="32">
        <v>2</v>
      </c>
      <c r="L5215" s="2" t="str">
        <f t="shared" si="243"/>
        <v>Curt</v>
      </c>
      <c r="M5215" s="2" t="str">
        <f t="shared" si="244"/>
        <v>Sonney</v>
      </c>
      <c r="N5215" s="26" t="str">
        <f t="shared" si="245"/>
        <v>Curt Sonney</v>
      </c>
      <c r="O5215" s="26" t="str">
        <f>VLOOKUP(E5215,Key!A:B,2,FALSE)</f>
        <v>Rep</v>
      </c>
      <c r="P5215" s="26" t="str">
        <f>VLOOKUP(F5215,Key!D:E,2,FALSE)</f>
        <v>Rep</v>
      </c>
      <c r="Q5215" s="26" t="str">
        <f>VLOOKUP(G5215,Key!G:H,2,FALSE)</f>
        <v>Man</v>
      </c>
      <c r="R5215" s="26">
        <f>VLOOKUP(H5215,Key!J:K,2,FALSE)</f>
        <v>1</v>
      </c>
      <c r="S5215" s="26" t="str">
        <f>VLOOKUP(I5215,Key!M:N,2,FALSE)</f>
        <v>GE</v>
      </c>
      <c r="T5215" s="26">
        <f>VLOOKUP(J5215,Key!P:Q,2,FALSE)</f>
        <v>2004</v>
      </c>
      <c r="U5215" s="26" t="str">
        <f>VLOOKUP(K5215,Key!S:T,2,FALSE)</f>
        <v>Incumbent</v>
      </c>
      <c r="V5215" s="26">
        <v>1</v>
      </c>
    </row>
    <row r="5216" spans="1:22" x14ac:dyDescent="0.25">
      <c r="A5216" s="30">
        <v>4</v>
      </c>
      <c r="B5216" s="31" t="s">
        <v>4234</v>
      </c>
      <c r="C5216" s="31" t="s">
        <v>2633</v>
      </c>
      <c r="D5216" s="31">
        <v>1778</v>
      </c>
      <c r="E5216" s="31">
        <v>1</v>
      </c>
      <c r="F5216" s="31">
        <v>0</v>
      </c>
      <c r="G5216" s="31">
        <v>0</v>
      </c>
      <c r="H5216" s="31">
        <v>0</v>
      </c>
      <c r="I5216" s="31">
        <v>0</v>
      </c>
      <c r="J5216" s="32">
        <v>3</v>
      </c>
      <c r="L5216" s="2" t="str">
        <f t="shared" si="243"/>
        <v>Curt</v>
      </c>
      <c r="M5216" s="2" t="str">
        <f t="shared" si="244"/>
        <v>Sonney</v>
      </c>
      <c r="N5216" s="26" t="str">
        <f t="shared" si="245"/>
        <v>Curt Sonney</v>
      </c>
      <c r="O5216" s="26" t="str">
        <f>VLOOKUP(E5216,Key!A:B,2,FALSE)</f>
        <v>Rep</v>
      </c>
      <c r="P5216" s="26" t="str">
        <f>VLOOKUP(F5216,Key!D:E,2,FALSE)</f>
        <v>Rep</v>
      </c>
      <c r="Q5216" s="26" t="str">
        <f>VLOOKUP(G5216,Key!G:H,2,FALSE)</f>
        <v>Man</v>
      </c>
      <c r="R5216" s="26">
        <f>VLOOKUP(H5216,Key!J:K,2,FALSE)</f>
        <v>1</v>
      </c>
      <c r="S5216" s="26" t="str">
        <f>VLOOKUP(I5216,Key!M:N,2,FALSE)</f>
        <v>Primary</v>
      </c>
      <c r="T5216" s="26">
        <f>VLOOKUP(J5216,Key!P:Q,2,FALSE)</f>
        <v>2006</v>
      </c>
      <c r="U5216" s="26" t="str">
        <f>VLOOKUP(K5216,Key!S:T,2,FALSE)</f>
        <v>Incumbent</v>
      </c>
      <c r="V5216" s="26">
        <v>0</v>
      </c>
    </row>
    <row r="5217" spans="1:22" x14ac:dyDescent="0.25">
      <c r="A5217" s="30">
        <v>4</v>
      </c>
      <c r="B5217" s="31" t="s">
        <v>4234</v>
      </c>
      <c r="C5217" s="31" t="s">
        <v>2633</v>
      </c>
      <c r="D5217" s="31">
        <v>1778</v>
      </c>
      <c r="E5217" s="31">
        <v>1</v>
      </c>
      <c r="F5217" s="31">
        <v>0</v>
      </c>
      <c r="G5217" s="31">
        <v>0</v>
      </c>
      <c r="H5217" s="31">
        <v>0</v>
      </c>
      <c r="I5217" s="31">
        <v>1</v>
      </c>
      <c r="J5217" s="32">
        <v>3</v>
      </c>
      <c r="L5217" s="2" t="str">
        <f t="shared" si="243"/>
        <v>Curt</v>
      </c>
      <c r="M5217" s="2" t="str">
        <f t="shared" si="244"/>
        <v>Sonney</v>
      </c>
      <c r="N5217" s="26" t="str">
        <f t="shared" si="245"/>
        <v>Curt Sonney</v>
      </c>
      <c r="O5217" s="26" t="str">
        <f>VLOOKUP(E5217,Key!A:B,2,FALSE)</f>
        <v>Rep</v>
      </c>
      <c r="P5217" s="26" t="str">
        <f>VLOOKUP(F5217,Key!D:E,2,FALSE)</f>
        <v>Rep</v>
      </c>
      <c r="Q5217" s="26" t="str">
        <f>VLOOKUP(G5217,Key!G:H,2,FALSE)</f>
        <v>Man</v>
      </c>
      <c r="R5217" s="26">
        <f>VLOOKUP(H5217,Key!J:K,2,FALSE)</f>
        <v>1</v>
      </c>
      <c r="S5217" s="26" t="str">
        <f>VLOOKUP(I5217,Key!M:N,2,FALSE)</f>
        <v>GE</v>
      </c>
      <c r="T5217" s="26">
        <f>VLOOKUP(J5217,Key!P:Q,2,FALSE)</f>
        <v>2006</v>
      </c>
      <c r="U5217" s="26" t="str">
        <f>VLOOKUP(K5217,Key!S:T,2,FALSE)</f>
        <v>Incumbent</v>
      </c>
      <c r="V5217" s="26">
        <v>0</v>
      </c>
    </row>
    <row r="5218" spans="1:22" x14ac:dyDescent="0.25">
      <c r="A5218" s="30">
        <v>4</v>
      </c>
      <c r="B5218" s="32" t="s">
        <v>1057</v>
      </c>
      <c r="C5218" s="32" t="s">
        <v>8518</v>
      </c>
      <c r="D5218" s="32">
        <v>1778</v>
      </c>
      <c r="E5218" s="31">
        <v>1</v>
      </c>
      <c r="F5218" s="32">
        <v>0</v>
      </c>
      <c r="G5218" s="32">
        <v>0</v>
      </c>
      <c r="H5218" s="32">
        <v>0</v>
      </c>
      <c r="I5218" s="31">
        <v>0</v>
      </c>
      <c r="J5218" s="32">
        <v>5</v>
      </c>
      <c r="L5218" s="2" t="str">
        <f t="shared" si="243"/>
        <v>Curt</v>
      </c>
      <c r="M5218" s="2" t="str">
        <f t="shared" si="244"/>
        <v>Sonney</v>
      </c>
      <c r="N5218" s="26" t="str">
        <f t="shared" si="245"/>
        <v>Curt Sonney</v>
      </c>
      <c r="O5218" s="26" t="str">
        <f>VLOOKUP(E5218,Key!A:B,2,FALSE)</f>
        <v>Rep</v>
      </c>
      <c r="P5218" s="26" t="str">
        <f>VLOOKUP(F5218,Key!D:E,2,FALSE)</f>
        <v>Rep</v>
      </c>
      <c r="Q5218" s="26" t="str">
        <f>VLOOKUP(G5218,Key!G:H,2,FALSE)</f>
        <v>Man</v>
      </c>
      <c r="R5218" s="26">
        <f>VLOOKUP(H5218,Key!J:K,2,FALSE)</f>
        <v>1</v>
      </c>
      <c r="S5218" s="26" t="str">
        <f>VLOOKUP(I5218,Key!M:N,2,FALSE)</f>
        <v>Primary</v>
      </c>
      <c r="T5218" s="26">
        <f>VLOOKUP(J5218,Key!P:Q,2,FALSE)</f>
        <v>2010</v>
      </c>
      <c r="U5218" s="26" t="str">
        <f>VLOOKUP(K5218,Key!S:T,2,FALSE)</f>
        <v>Incumbent</v>
      </c>
      <c r="V5218" s="26">
        <v>0</v>
      </c>
    </row>
    <row r="5219" spans="1:22" x14ac:dyDescent="0.25">
      <c r="A5219" s="30">
        <v>4</v>
      </c>
      <c r="B5219" s="32" t="s">
        <v>1057</v>
      </c>
      <c r="C5219" s="32" t="s">
        <v>8518</v>
      </c>
      <c r="D5219" s="32">
        <v>1778</v>
      </c>
      <c r="E5219" s="31">
        <v>1</v>
      </c>
      <c r="F5219" s="32">
        <v>0</v>
      </c>
      <c r="G5219" s="32">
        <v>0</v>
      </c>
      <c r="H5219" s="32">
        <v>0</v>
      </c>
      <c r="I5219" s="31">
        <v>1</v>
      </c>
      <c r="J5219" s="32">
        <v>5</v>
      </c>
      <c r="L5219" s="2" t="str">
        <f t="shared" si="243"/>
        <v>Curt</v>
      </c>
      <c r="M5219" s="2" t="str">
        <f t="shared" si="244"/>
        <v>Sonney</v>
      </c>
      <c r="N5219" s="26" t="str">
        <f t="shared" si="245"/>
        <v>Curt Sonney</v>
      </c>
      <c r="O5219" s="26" t="str">
        <f>VLOOKUP(E5219,Key!A:B,2,FALSE)</f>
        <v>Rep</v>
      </c>
      <c r="P5219" s="26" t="str">
        <f>VLOOKUP(F5219,Key!D:E,2,FALSE)</f>
        <v>Rep</v>
      </c>
      <c r="Q5219" s="26" t="str">
        <f>VLOOKUP(G5219,Key!G:H,2,FALSE)</f>
        <v>Man</v>
      </c>
      <c r="R5219" s="26">
        <f>VLOOKUP(H5219,Key!J:K,2,FALSE)</f>
        <v>1</v>
      </c>
      <c r="S5219" s="26" t="str">
        <f>VLOOKUP(I5219,Key!M:N,2,FALSE)</f>
        <v>GE</v>
      </c>
      <c r="T5219" s="26">
        <f>VLOOKUP(J5219,Key!P:Q,2,FALSE)</f>
        <v>2010</v>
      </c>
      <c r="U5219" s="26" t="str">
        <f>VLOOKUP(K5219,Key!S:T,2,FALSE)</f>
        <v>Incumbent</v>
      </c>
      <c r="V5219" s="26">
        <v>0</v>
      </c>
    </row>
    <row r="5220" spans="1:22" x14ac:dyDescent="0.25">
      <c r="A5220" s="30">
        <v>4</v>
      </c>
      <c r="B5220" s="32" t="s">
        <v>1057</v>
      </c>
      <c r="C5220" s="32" t="s">
        <v>1058</v>
      </c>
      <c r="D5220" s="32">
        <v>1778</v>
      </c>
      <c r="E5220" s="32">
        <v>1</v>
      </c>
      <c r="F5220" s="32">
        <v>0</v>
      </c>
      <c r="G5220" s="32">
        <v>0</v>
      </c>
      <c r="H5220" s="32">
        <v>0</v>
      </c>
      <c r="I5220" s="32">
        <v>0</v>
      </c>
      <c r="J5220" s="32">
        <v>2</v>
      </c>
      <c r="L5220" s="2" t="str">
        <f t="shared" si="243"/>
        <v>Curt</v>
      </c>
      <c r="M5220" s="2" t="str">
        <f t="shared" si="244"/>
        <v>Sonney</v>
      </c>
      <c r="N5220" s="26" t="str">
        <f t="shared" si="245"/>
        <v>Curt Sonney</v>
      </c>
      <c r="O5220" s="26" t="str">
        <f>VLOOKUP(E5220,Key!A:B,2,FALSE)</f>
        <v>Rep</v>
      </c>
      <c r="P5220" s="26" t="str">
        <f>VLOOKUP(F5220,Key!D:E,2,FALSE)</f>
        <v>Rep</v>
      </c>
      <c r="Q5220" s="26" t="str">
        <f>VLOOKUP(G5220,Key!G:H,2,FALSE)</f>
        <v>Man</v>
      </c>
      <c r="R5220" s="26">
        <f>VLOOKUP(H5220,Key!J:K,2,FALSE)</f>
        <v>1</v>
      </c>
      <c r="S5220" s="26" t="str">
        <f>VLOOKUP(I5220,Key!M:N,2,FALSE)</f>
        <v>Primary</v>
      </c>
      <c r="T5220" s="26">
        <f>VLOOKUP(J5220,Key!P:Q,2,FALSE)</f>
        <v>2004</v>
      </c>
      <c r="U5220" s="26" t="str">
        <f>VLOOKUP(K5220,Key!S:T,2,FALSE)</f>
        <v>Incumbent</v>
      </c>
      <c r="V5220" s="26">
        <v>0</v>
      </c>
    </row>
    <row r="5221" spans="1:22" x14ac:dyDescent="0.25">
      <c r="A5221" s="30">
        <v>4</v>
      </c>
      <c r="B5221" s="32" t="s">
        <v>1057</v>
      </c>
      <c r="C5221" s="32" t="s">
        <v>1058</v>
      </c>
      <c r="D5221" s="32">
        <v>1778</v>
      </c>
      <c r="E5221" s="31">
        <v>1</v>
      </c>
      <c r="F5221" s="32">
        <v>0</v>
      </c>
      <c r="G5221" s="32">
        <v>0</v>
      </c>
      <c r="H5221" s="32">
        <v>0</v>
      </c>
      <c r="I5221" s="31">
        <v>0</v>
      </c>
      <c r="J5221" s="32">
        <v>4</v>
      </c>
      <c r="L5221" s="2" t="str">
        <f t="shared" si="243"/>
        <v>Curt</v>
      </c>
      <c r="M5221" s="2" t="str">
        <f t="shared" si="244"/>
        <v>Sonney</v>
      </c>
      <c r="N5221" s="26" t="str">
        <f t="shared" si="245"/>
        <v>Curt Sonney</v>
      </c>
      <c r="O5221" s="26" t="str">
        <f>VLOOKUP(E5221,Key!A:B,2,FALSE)</f>
        <v>Rep</v>
      </c>
      <c r="P5221" s="26" t="str">
        <f>VLOOKUP(F5221,Key!D:E,2,FALSE)</f>
        <v>Rep</v>
      </c>
      <c r="Q5221" s="26" t="str">
        <f>VLOOKUP(G5221,Key!G:H,2,FALSE)</f>
        <v>Man</v>
      </c>
      <c r="R5221" s="26">
        <f>VLOOKUP(H5221,Key!J:K,2,FALSE)</f>
        <v>1</v>
      </c>
      <c r="S5221" s="26" t="str">
        <f>VLOOKUP(I5221,Key!M:N,2,FALSE)</f>
        <v>Primary</v>
      </c>
      <c r="T5221" s="26">
        <f>VLOOKUP(J5221,Key!P:Q,2,FALSE)</f>
        <v>2008</v>
      </c>
      <c r="U5221" s="26" t="str">
        <f>VLOOKUP(K5221,Key!S:T,2,FALSE)</f>
        <v>Incumbent</v>
      </c>
      <c r="V5221" s="26">
        <v>0</v>
      </c>
    </row>
    <row r="5222" spans="1:22" x14ac:dyDescent="0.25">
      <c r="A5222" s="30">
        <v>4</v>
      </c>
      <c r="B5222" s="32" t="s">
        <v>1057</v>
      </c>
      <c r="C5222" s="32" t="s">
        <v>1058</v>
      </c>
      <c r="D5222" s="32">
        <v>1778</v>
      </c>
      <c r="E5222" s="31">
        <v>1</v>
      </c>
      <c r="F5222" s="32">
        <v>0</v>
      </c>
      <c r="G5222" s="32">
        <v>0</v>
      </c>
      <c r="H5222" s="32">
        <v>0</v>
      </c>
      <c r="I5222" s="31">
        <v>1</v>
      </c>
      <c r="J5222" s="32">
        <v>4</v>
      </c>
      <c r="L5222" s="2" t="str">
        <f t="shared" si="243"/>
        <v>Curt</v>
      </c>
      <c r="M5222" s="2" t="str">
        <f t="shared" si="244"/>
        <v>Sonney</v>
      </c>
      <c r="N5222" s="26" t="str">
        <f t="shared" si="245"/>
        <v>Curt Sonney</v>
      </c>
      <c r="O5222" s="26" t="str">
        <f>VLOOKUP(E5222,Key!A:B,2,FALSE)</f>
        <v>Rep</v>
      </c>
      <c r="P5222" s="26" t="str">
        <f>VLOOKUP(F5222,Key!D:E,2,FALSE)</f>
        <v>Rep</v>
      </c>
      <c r="Q5222" s="26" t="str">
        <f>VLOOKUP(G5222,Key!G:H,2,FALSE)</f>
        <v>Man</v>
      </c>
      <c r="R5222" s="26">
        <f>VLOOKUP(H5222,Key!J:K,2,FALSE)</f>
        <v>1</v>
      </c>
      <c r="S5222" s="26" t="str">
        <f>VLOOKUP(I5222,Key!M:N,2,FALSE)</f>
        <v>GE</v>
      </c>
      <c r="T5222" s="26">
        <f>VLOOKUP(J5222,Key!P:Q,2,FALSE)</f>
        <v>2008</v>
      </c>
      <c r="U5222" s="26" t="str">
        <f>VLOOKUP(K5222,Key!S:T,2,FALSE)</f>
        <v>Incumbent</v>
      </c>
      <c r="V5222" s="26">
        <v>0</v>
      </c>
    </row>
    <row r="5223" spans="1:22" x14ac:dyDescent="0.25">
      <c r="A5223" s="30">
        <v>4</v>
      </c>
      <c r="B5223" s="32" t="s">
        <v>1057</v>
      </c>
      <c r="C5223" s="32" t="s">
        <v>1058</v>
      </c>
      <c r="D5223" s="32">
        <v>1778</v>
      </c>
      <c r="E5223" s="31">
        <v>1</v>
      </c>
      <c r="F5223" s="32">
        <v>0</v>
      </c>
      <c r="G5223" s="32">
        <v>0</v>
      </c>
      <c r="H5223" s="32">
        <v>0</v>
      </c>
      <c r="I5223" s="31">
        <v>0</v>
      </c>
      <c r="J5223" s="32">
        <v>6</v>
      </c>
      <c r="L5223" s="2" t="str">
        <f t="shared" si="243"/>
        <v>Curt</v>
      </c>
      <c r="M5223" s="2" t="str">
        <f t="shared" si="244"/>
        <v>Sonney</v>
      </c>
      <c r="N5223" s="26" t="str">
        <f t="shared" si="245"/>
        <v>Curt Sonney</v>
      </c>
      <c r="O5223" s="26" t="str">
        <f>VLOOKUP(E5223,Key!A:B,2,FALSE)</f>
        <v>Rep</v>
      </c>
      <c r="P5223" s="26" t="str">
        <f>VLOOKUP(F5223,Key!D:E,2,FALSE)</f>
        <v>Rep</v>
      </c>
      <c r="Q5223" s="26" t="str">
        <f>VLOOKUP(G5223,Key!G:H,2,FALSE)</f>
        <v>Man</v>
      </c>
      <c r="R5223" s="26">
        <f>VLOOKUP(H5223,Key!J:K,2,FALSE)</f>
        <v>1</v>
      </c>
      <c r="S5223" s="26" t="str">
        <f>VLOOKUP(I5223,Key!M:N,2,FALSE)</f>
        <v>Primary</v>
      </c>
      <c r="T5223" s="26">
        <f>VLOOKUP(J5223,Key!P:Q,2,FALSE)</f>
        <v>2012</v>
      </c>
      <c r="U5223" s="26" t="str">
        <f>VLOOKUP(K5223,Key!S:T,2,FALSE)</f>
        <v>Incumbent</v>
      </c>
      <c r="V5223" s="26">
        <v>0</v>
      </c>
    </row>
    <row r="5224" spans="1:22" x14ac:dyDescent="0.25">
      <c r="A5224" s="30">
        <v>4</v>
      </c>
      <c r="B5224" s="32" t="s">
        <v>1057</v>
      </c>
      <c r="C5224" s="32" t="s">
        <v>1058</v>
      </c>
      <c r="D5224" s="32">
        <v>1778</v>
      </c>
      <c r="E5224" s="31">
        <v>1</v>
      </c>
      <c r="F5224" s="32">
        <v>0</v>
      </c>
      <c r="G5224" s="32">
        <v>0</v>
      </c>
      <c r="H5224" s="32">
        <v>0</v>
      </c>
      <c r="I5224" s="31">
        <v>1</v>
      </c>
      <c r="J5224" s="32">
        <v>6</v>
      </c>
      <c r="L5224" s="2" t="str">
        <f t="shared" si="243"/>
        <v>Curt</v>
      </c>
      <c r="M5224" s="2" t="str">
        <f t="shared" si="244"/>
        <v>Sonney</v>
      </c>
      <c r="N5224" s="26" t="str">
        <f t="shared" si="245"/>
        <v>Curt Sonney</v>
      </c>
      <c r="O5224" s="26" t="str">
        <f>VLOOKUP(E5224,Key!A:B,2,FALSE)</f>
        <v>Rep</v>
      </c>
      <c r="P5224" s="26" t="str">
        <f>VLOOKUP(F5224,Key!D:E,2,FALSE)</f>
        <v>Rep</v>
      </c>
      <c r="Q5224" s="26" t="str">
        <f>VLOOKUP(G5224,Key!G:H,2,FALSE)</f>
        <v>Man</v>
      </c>
      <c r="R5224" s="26">
        <f>VLOOKUP(H5224,Key!J:K,2,FALSE)</f>
        <v>1</v>
      </c>
      <c r="S5224" s="26" t="str">
        <f>VLOOKUP(I5224,Key!M:N,2,FALSE)</f>
        <v>GE</v>
      </c>
      <c r="T5224" s="26">
        <f>VLOOKUP(J5224,Key!P:Q,2,FALSE)</f>
        <v>2012</v>
      </c>
      <c r="U5224" s="26" t="str">
        <f>VLOOKUP(K5224,Key!S:T,2,FALSE)</f>
        <v>Incumbent</v>
      </c>
      <c r="V5224" s="26">
        <v>0</v>
      </c>
    </row>
    <row r="5225" spans="1:22" x14ac:dyDescent="0.25">
      <c r="A5225" s="30">
        <v>4</v>
      </c>
      <c r="B5225" s="32" t="s">
        <v>3830</v>
      </c>
      <c r="C5225" s="32" t="s">
        <v>1058</v>
      </c>
      <c r="D5225" s="32">
        <v>1778</v>
      </c>
      <c r="E5225" s="32">
        <v>1</v>
      </c>
      <c r="F5225" s="32">
        <v>0</v>
      </c>
      <c r="G5225" s="32">
        <v>0</v>
      </c>
      <c r="H5225" s="32">
        <v>0</v>
      </c>
      <c r="I5225" s="32">
        <v>0</v>
      </c>
      <c r="J5225" s="32">
        <v>7</v>
      </c>
      <c r="L5225" s="2" t="str">
        <f t="shared" si="243"/>
        <v>Curtis G</v>
      </c>
      <c r="M5225" s="2" t="str">
        <f t="shared" si="244"/>
        <v>Sonney</v>
      </c>
      <c r="N5225" s="26" t="str">
        <f t="shared" si="245"/>
        <v>Curtis G Sonney</v>
      </c>
      <c r="O5225" s="26" t="str">
        <f>VLOOKUP(E5225,Key!A:B,2,FALSE)</f>
        <v>Rep</v>
      </c>
      <c r="P5225" s="26" t="str">
        <f>VLOOKUP(F5225,Key!D:E,2,FALSE)</f>
        <v>Rep</v>
      </c>
      <c r="Q5225" s="26" t="str">
        <f>VLOOKUP(G5225,Key!G:H,2,FALSE)</f>
        <v>Man</v>
      </c>
      <c r="R5225" s="26">
        <f>VLOOKUP(H5225,Key!J:K,2,FALSE)</f>
        <v>1</v>
      </c>
      <c r="S5225" s="26" t="str">
        <f>VLOOKUP(I5225,Key!M:N,2,FALSE)</f>
        <v>Primary</v>
      </c>
      <c r="T5225" s="26">
        <f>VLOOKUP(J5225,Key!P:Q,2,FALSE)</f>
        <v>2014</v>
      </c>
      <c r="U5225" s="26" t="str">
        <f>VLOOKUP(K5225,Key!S:T,2,FALSE)</f>
        <v>Incumbent</v>
      </c>
      <c r="V5225" s="26">
        <v>0</v>
      </c>
    </row>
    <row r="5226" spans="1:22" x14ac:dyDescent="0.25">
      <c r="A5226" s="30">
        <v>117</v>
      </c>
      <c r="B5226" s="31" t="s">
        <v>2111</v>
      </c>
      <c r="C5226" s="31" t="s">
        <v>2643</v>
      </c>
      <c r="D5226" s="31">
        <v>1779</v>
      </c>
      <c r="E5226" s="31">
        <v>1</v>
      </c>
      <c r="F5226" s="31">
        <v>1</v>
      </c>
      <c r="G5226" s="31">
        <v>0</v>
      </c>
      <c r="H5226" s="31">
        <v>1</v>
      </c>
      <c r="I5226" s="31">
        <v>1</v>
      </c>
      <c r="J5226" s="32">
        <v>2</v>
      </c>
      <c r="L5226" s="2" t="str">
        <f t="shared" si="243"/>
        <v>Nathan</v>
      </c>
      <c r="M5226" s="2" t="str">
        <f t="shared" si="244"/>
        <v>Sorber</v>
      </c>
      <c r="N5226" s="26" t="str">
        <f t="shared" si="245"/>
        <v>Nathan Sorber</v>
      </c>
      <c r="O5226" s="26" t="str">
        <f>VLOOKUP(E5226,Key!A:B,2,FALSE)</f>
        <v>Rep</v>
      </c>
      <c r="P5226" s="26" t="str">
        <f>VLOOKUP(F5226,Key!D:E,2,FALSE)</f>
        <v>Dem</v>
      </c>
      <c r="Q5226" s="26" t="str">
        <f>VLOOKUP(G5226,Key!G:H,2,FALSE)</f>
        <v>Man</v>
      </c>
      <c r="R5226" s="26">
        <f>VLOOKUP(H5226,Key!J:K,2,FALSE)</f>
        <v>0</v>
      </c>
      <c r="S5226" s="26" t="str">
        <f>VLOOKUP(I5226,Key!M:N,2,FALSE)</f>
        <v>GE</v>
      </c>
      <c r="T5226" s="26">
        <f>VLOOKUP(J5226,Key!P:Q,2,FALSE)</f>
        <v>2004</v>
      </c>
      <c r="U5226" s="26" t="str">
        <f>VLOOKUP(K5226,Key!S:T,2,FALSE)</f>
        <v>Incumbent</v>
      </c>
      <c r="V5226" s="26">
        <v>1</v>
      </c>
    </row>
    <row r="5227" spans="1:22" x14ac:dyDescent="0.25">
      <c r="A5227" s="30">
        <v>62</v>
      </c>
      <c r="B5227" s="32" t="s">
        <v>5496</v>
      </c>
      <c r="C5227" s="32" t="s">
        <v>4202</v>
      </c>
      <c r="D5227" s="32">
        <v>1780</v>
      </c>
      <c r="E5227" s="32">
        <v>1</v>
      </c>
      <c r="F5227" s="32">
        <v>0</v>
      </c>
      <c r="G5227" s="32">
        <v>0</v>
      </c>
      <c r="H5227" s="32">
        <v>1</v>
      </c>
      <c r="I5227" s="32">
        <v>0</v>
      </c>
      <c r="J5227" s="32">
        <v>0</v>
      </c>
      <c r="L5227" s="2" t="str">
        <f t="shared" si="243"/>
        <v>Tony</v>
      </c>
      <c r="M5227" s="2" t="str">
        <f t="shared" si="244"/>
        <v>Sottile</v>
      </c>
      <c r="N5227" s="26" t="str">
        <f t="shared" si="245"/>
        <v>Tony Sottile</v>
      </c>
      <c r="O5227" s="26" t="str">
        <f>VLOOKUP(E5227,Key!A:B,2,FALSE)</f>
        <v>Rep</v>
      </c>
      <c r="P5227" s="26" t="str">
        <f>VLOOKUP(F5227,Key!D:E,2,FALSE)</f>
        <v>Rep</v>
      </c>
      <c r="Q5227" s="26" t="str">
        <f>VLOOKUP(G5227,Key!G:H,2,FALSE)</f>
        <v>Man</v>
      </c>
      <c r="R5227" s="26">
        <f>VLOOKUP(H5227,Key!J:K,2,FALSE)</f>
        <v>0</v>
      </c>
      <c r="S5227" s="26" t="str">
        <f>VLOOKUP(I5227,Key!M:N,2,FALSE)</f>
        <v>Primary</v>
      </c>
      <c r="T5227" s="26">
        <f>VLOOKUP(J5227,Key!P:Q,2,FALSE)</f>
        <v>2000</v>
      </c>
      <c r="U5227" s="26" t="str">
        <f>VLOOKUP(K5227,Key!S:T,2,FALSE)</f>
        <v>Incumbent</v>
      </c>
      <c r="V5227" s="26">
        <v>1</v>
      </c>
    </row>
    <row r="5228" spans="1:22" x14ac:dyDescent="0.25">
      <c r="A5228" s="32">
        <v>35</v>
      </c>
      <c r="B5228" s="32" t="s">
        <v>4448</v>
      </c>
      <c r="C5228" s="32" t="s">
        <v>4449</v>
      </c>
      <c r="D5228" s="32">
        <v>1781</v>
      </c>
      <c r="E5228" s="32">
        <v>1</v>
      </c>
      <c r="F5228" s="32">
        <v>1</v>
      </c>
      <c r="G5228" s="32">
        <v>1</v>
      </c>
      <c r="H5228" s="32">
        <v>1</v>
      </c>
      <c r="I5228" s="32">
        <v>0</v>
      </c>
      <c r="J5228" s="32">
        <v>1</v>
      </c>
      <c r="L5228" s="2" t="str">
        <f t="shared" si="243"/>
        <v>Lori</v>
      </c>
      <c r="M5228" s="2" t="str">
        <f t="shared" si="244"/>
        <v>Spando</v>
      </c>
      <c r="N5228" s="26" t="str">
        <f t="shared" si="245"/>
        <v>Lori Spando</v>
      </c>
      <c r="O5228" s="26" t="str">
        <f>VLOOKUP(E5228,Key!A:B,2,FALSE)</f>
        <v>Rep</v>
      </c>
      <c r="P5228" s="26" t="str">
        <f>VLOOKUP(F5228,Key!D:E,2,FALSE)</f>
        <v>Dem</v>
      </c>
      <c r="Q5228" s="26" t="str">
        <f>VLOOKUP(G5228,Key!G:H,2,FALSE)</f>
        <v>Woman</v>
      </c>
      <c r="R5228" s="26">
        <f>VLOOKUP(H5228,Key!J:K,2,FALSE)</f>
        <v>0</v>
      </c>
      <c r="S5228" s="26" t="str">
        <f>VLOOKUP(I5228,Key!M:N,2,FALSE)</f>
        <v>Primary</v>
      </c>
      <c r="T5228" s="26">
        <f>VLOOKUP(J5228,Key!P:Q,2,FALSE)</f>
        <v>2002</v>
      </c>
      <c r="U5228" s="26" t="str">
        <f>VLOOKUP(K5228,Key!S:T,2,FALSE)</f>
        <v>Incumbent</v>
      </c>
      <c r="V5228" s="26">
        <v>1</v>
      </c>
    </row>
    <row r="5229" spans="1:22" x14ac:dyDescent="0.25">
      <c r="A5229" s="30">
        <v>82</v>
      </c>
      <c r="B5229" s="32" t="s">
        <v>1320</v>
      </c>
      <c r="C5229" s="32" t="s">
        <v>5887</v>
      </c>
      <c r="D5229" s="32">
        <v>1782</v>
      </c>
      <c r="E5229" s="32">
        <v>1</v>
      </c>
      <c r="F5229" s="32">
        <v>1</v>
      </c>
      <c r="G5229" s="32">
        <v>0</v>
      </c>
      <c r="H5229" s="32">
        <v>0</v>
      </c>
      <c r="I5229" s="32">
        <v>0</v>
      </c>
      <c r="J5229" s="32">
        <v>1</v>
      </c>
      <c r="L5229" s="2" t="str">
        <f t="shared" si="243"/>
        <v>Tom</v>
      </c>
      <c r="M5229" s="2" t="str">
        <f t="shared" si="244"/>
        <v>Spangler</v>
      </c>
      <c r="N5229" s="26" t="str">
        <f t="shared" si="245"/>
        <v>Tom Spangler</v>
      </c>
      <c r="O5229" s="26" t="str">
        <f>VLOOKUP(E5229,Key!A:B,2,FALSE)</f>
        <v>Rep</v>
      </c>
      <c r="P5229" s="26" t="str">
        <f>VLOOKUP(F5229,Key!D:E,2,FALSE)</f>
        <v>Dem</v>
      </c>
      <c r="Q5229" s="26" t="str">
        <f>VLOOKUP(G5229,Key!G:H,2,FALSE)</f>
        <v>Man</v>
      </c>
      <c r="R5229" s="26">
        <f>VLOOKUP(H5229,Key!J:K,2,FALSE)</f>
        <v>1</v>
      </c>
      <c r="S5229" s="26" t="str">
        <f>VLOOKUP(I5229,Key!M:N,2,FALSE)</f>
        <v>Primary</v>
      </c>
      <c r="T5229" s="26">
        <f>VLOOKUP(J5229,Key!P:Q,2,FALSE)</f>
        <v>2002</v>
      </c>
      <c r="U5229" s="26" t="str">
        <f>VLOOKUP(K5229,Key!S:T,2,FALSE)</f>
        <v>Incumbent</v>
      </c>
      <c r="V5229" s="26">
        <v>1</v>
      </c>
    </row>
    <row r="5230" spans="1:22" x14ac:dyDescent="0.25">
      <c r="A5230" s="30">
        <v>82</v>
      </c>
      <c r="B5230" s="32" t="s">
        <v>5749</v>
      </c>
      <c r="C5230" s="32" t="s">
        <v>3956</v>
      </c>
      <c r="D5230" s="32">
        <v>1782</v>
      </c>
      <c r="E5230" s="32">
        <v>1</v>
      </c>
      <c r="F5230" s="32">
        <v>1</v>
      </c>
      <c r="G5230" s="32">
        <v>0</v>
      </c>
      <c r="H5230" s="32">
        <v>0</v>
      </c>
      <c r="I5230" s="32">
        <v>1</v>
      </c>
      <c r="J5230" s="32">
        <v>1</v>
      </c>
      <c r="L5230" s="2" t="str">
        <f t="shared" si="243"/>
        <v>Tom</v>
      </c>
      <c r="M5230" s="2" t="str">
        <f t="shared" si="244"/>
        <v>Spangler</v>
      </c>
      <c r="N5230" s="26" t="str">
        <f t="shared" si="245"/>
        <v>Tom Spangler</v>
      </c>
      <c r="O5230" s="26" t="str">
        <f>VLOOKUP(E5230,Key!A:B,2,FALSE)</f>
        <v>Rep</v>
      </c>
      <c r="P5230" s="26" t="str">
        <f>VLOOKUP(F5230,Key!D:E,2,FALSE)</f>
        <v>Dem</v>
      </c>
      <c r="Q5230" s="26" t="str">
        <f>VLOOKUP(G5230,Key!G:H,2,FALSE)</f>
        <v>Man</v>
      </c>
      <c r="R5230" s="26">
        <f>VLOOKUP(H5230,Key!J:K,2,FALSE)</f>
        <v>1</v>
      </c>
      <c r="S5230" s="26" t="str">
        <f>VLOOKUP(I5230,Key!M:N,2,FALSE)</f>
        <v>GE</v>
      </c>
      <c r="T5230" s="26">
        <f>VLOOKUP(J5230,Key!P:Q,2,FALSE)</f>
        <v>2002</v>
      </c>
      <c r="U5230" s="26" t="str">
        <f>VLOOKUP(K5230,Key!S:T,2,FALSE)</f>
        <v>Incumbent</v>
      </c>
      <c r="V5230" s="26">
        <v>0</v>
      </c>
    </row>
    <row r="5231" spans="1:22" x14ac:dyDescent="0.25">
      <c r="A5231" s="30">
        <v>26</v>
      </c>
      <c r="B5231" s="32" t="s">
        <v>4628</v>
      </c>
      <c r="C5231" s="32" t="s">
        <v>4629</v>
      </c>
      <c r="D5231" s="32">
        <v>1783</v>
      </c>
      <c r="E5231" s="32">
        <v>1</v>
      </c>
      <c r="F5231" s="32">
        <v>1</v>
      </c>
      <c r="G5231" s="32">
        <v>1</v>
      </c>
      <c r="H5231" s="32">
        <v>0</v>
      </c>
      <c r="I5231" s="32">
        <v>0</v>
      </c>
      <c r="J5231" s="32">
        <v>0</v>
      </c>
      <c r="L5231" s="2" t="str">
        <f t="shared" si="243"/>
        <v>Cheryl C.</v>
      </c>
      <c r="M5231" s="2" t="str">
        <f t="shared" si="244"/>
        <v>Spaulding</v>
      </c>
      <c r="N5231" s="26" t="str">
        <f t="shared" si="245"/>
        <v>Cheryl C. Spaulding</v>
      </c>
      <c r="O5231" s="26" t="str">
        <f>VLOOKUP(E5231,Key!A:B,2,FALSE)</f>
        <v>Rep</v>
      </c>
      <c r="P5231" s="26" t="str">
        <f>VLOOKUP(F5231,Key!D:E,2,FALSE)</f>
        <v>Dem</v>
      </c>
      <c r="Q5231" s="26" t="str">
        <f>VLOOKUP(G5231,Key!G:H,2,FALSE)</f>
        <v>Woman</v>
      </c>
      <c r="R5231" s="26">
        <f>VLOOKUP(H5231,Key!J:K,2,FALSE)</f>
        <v>1</v>
      </c>
      <c r="S5231" s="26" t="str">
        <f>VLOOKUP(I5231,Key!M:N,2,FALSE)</f>
        <v>Primary</v>
      </c>
      <c r="T5231" s="26">
        <f>VLOOKUP(J5231,Key!P:Q,2,FALSE)</f>
        <v>2000</v>
      </c>
      <c r="U5231" s="26" t="str">
        <f>VLOOKUP(K5231,Key!S:T,2,FALSE)</f>
        <v>Incumbent</v>
      </c>
      <c r="V5231" s="26">
        <v>1</v>
      </c>
    </row>
    <row r="5232" spans="1:22" x14ac:dyDescent="0.25">
      <c r="A5232" s="30">
        <v>26</v>
      </c>
      <c r="B5232" s="32" t="s">
        <v>4628</v>
      </c>
      <c r="C5232" s="32" t="s">
        <v>4629</v>
      </c>
      <c r="D5232" s="32">
        <v>1783</v>
      </c>
      <c r="E5232" s="32">
        <v>1</v>
      </c>
      <c r="F5232" s="32">
        <v>1</v>
      </c>
      <c r="G5232" s="32">
        <v>1</v>
      </c>
      <c r="H5232" s="32">
        <v>1</v>
      </c>
      <c r="I5232" s="32">
        <v>1</v>
      </c>
      <c r="J5232" s="32">
        <v>0</v>
      </c>
      <c r="L5232" s="2" t="str">
        <f t="shared" si="243"/>
        <v>Cheryl C.</v>
      </c>
      <c r="M5232" s="2" t="str">
        <f t="shared" si="244"/>
        <v>Spaulding</v>
      </c>
      <c r="N5232" s="26" t="str">
        <f t="shared" si="245"/>
        <v>Cheryl C. Spaulding</v>
      </c>
      <c r="O5232" s="26" t="str">
        <f>VLOOKUP(E5232,Key!A:B,2,FALSE)</f>
        <v>Rep</v>
      </c>
      <c r="P5232" s="26" t="str">
        <f>VLOOKUP(F5232,Key!D:E,2,FALSE)</f>
        <v>Dem</v>
      </c>
      <c r="Q5232" s="26" t="str">
        <f>VLOOKUP(G5232,Key!G:H,2,FALSE)</f>
        <v>Woman</v>
      </c>
      <c r="R5232" s="26">
        <f>VLOOKUP(H5232,Key!J:K,2,FALSE)</f>
        <v>0</v>
      </c>
      <c r="S5232" s="26" t="str">
        <f>VLOOKUP(I5232,Key!M:N,2,FALSE)</f>
        <v>GE</v>
      </c>
      <c r="T5232" s="26">
        <f>VLOOKUP(J5232,Key!P:Q,2,FALSE)</f>
        <v>2000</v>
      </c>
      <c r="U5232" s="26" t="str">
        <f>VLOOKUP(K5232,Key!S:T,2,FALSE)</f>
        <v>Incumbent</v>
      </c>
      <c r="V5232" s="26">
        <v>0</v>
      </c>
    </row>
    <row r="5233" spans="1:22" x14ac:dyDescent="0.25">
      <c r="A5233" s="30">
        <v>47</v>
      </c>
      <c r="B5233" s="32" t="s">
        <v>753</v>
      </c>
      <c r="C5233" s="32" t="s">
        <v>567</v>
      </c>
      <c r="D5233" s="32">
        <v>1784</v>
      </c>
      <c r="E5233" s="31">
        <v>1</v>
      </c>
      <c r="F5233" s="32">
        <v>1</v>
      </c>
      <c r="G5233" s="32">
        <v>1</v>
      </c>
      <c r="H5233" s="32">
        <v>0</v>
      </c>
      <c r="I5233" s="32">
        <v>0</v>
      </c>
      <c r="J5233" s="32">
        <v>6</v>
      </c>
      <c r="L5233" s="2" t="str">
        <f t="shared" si="243"/>
        <v>Sarah D</v>
      </c>
      <c r="M5233" s="2" t="str">
        <f t="shared" si="244"/>
        <v>Speed</v>
      </c>
      <c r="N5233" s="26" t="str">
        <f t="shared" si="245"/>
        <v>Sarah D Speed</v>
      </c>
      <c r="O5233" s="26" t="str">
        <f>VLOOKUP(E5233,Key!A:B,2,FALSE)</f>
        <v>Rep</v>
      </c>
      <c r="P5233" s="26" t="str">
        <f>VLOOKUP(F5233,Key!D:E,2,FALSE)</f>
        <v>Dem</v>
      </c>
      <c r="Q5233" s="26" t="str">
        <f>VLOOKUP(G5233,Key!G:H,2,FALSE)</f>
        <v>Woman</v>
      </c>
      <c r="R5233" s="26">
        <f>VLOOKUP(H5233,Key!J:K,2,FALSE)</f>
        <v>1</v>
      </c>
      <c r="S5233" s="26" t="str">
        <f>VLOOKUP(I5233,Key!M:N,2,FALSE)</f>
        <v>Primary</v>
      </c>
      <c r="T5233" s="26">
        <f>VLOOKUP(J5233,Key!P:Q,2,FALSE)</f>
        <v>2012</v>
      </c>
      <c r="U5233" s="26" t="str">
        <f>VLOOKUP(K5233,Key!S:T,2,FALSE)</f>
        <v>Incumbent</v>
      </c>
      <c r="V5233" s="26">
        <v>1</v>
      </c>
    </row>
    <row r="5234" spans="1:22" x14ac:dyDescent="0.25">
      <c r="A5234" s="30">
        <v>47</v>
      </c>
      <c r="B5234" s="32" t="s">
        <v>753</v>
      </c>
      <c r="C5234" s="32" t="s">
        <v>567</v>
      </c>
      <c r="D5234" s="32">
        <v>1784</v>
      </c>
      <c r="E5234" s="31">
        <v>1</v>
      </c>
      <c r="F5234" s="32">
        <v>1</v>
      </c>
      <c r="G5234" s="32">
        <v>1</v>
      </c>
      <c r="H5234" s="32">
        <v>1</v>
      </c>
      <c r="I5234" s="31">
        <v>1</v>
      </c>
      <c r="J5234" s="32">
        <v>6</v>
      </c>
      <c r="L5234" s="2" t="str">
        <f t="shared" si="243"/>
        <v>Sarah D</v>
      </c>
      <c r="M5234" s="2" t="str">
        <f t="shared" si="244"/>
        <v>Speed</v>
      </c>
      <c r="N5234" s="26" t="str">
        <f t="shared" si="245"/>
        <v>Sarah D Speed</v>
      </c>
      <c r="O5234" s="26" t="str">
        <f>VLOOKUP(E5234,Key!A:B,2,FALSE)</f>
        <v>Rep</v>
      </c>
      <c r="P5234" s="26" t="str">
        <f>VLOOKUP(F5234,Key!D:E,2,FALSE)</f>
        <v>Dem</v>
      </c>
      <c r="Q5234" s="26" t="str">
        <f>VLOOKUP(G5234,Key!G:H,2,FALSE)</f>
        <v>Woman</v>
      </c>
      <c r="R5234" s="26">
        <f>VLOOKUP(H5234,Key!J:K,2,FALSE)</f>
        <v>0</v>
      </c>
      <c r="S5234" s="26" t="str">
        <f>VLOOKUP(I5234,Key!M:N,2,FALSE)</f>
        <v>GE</v>
      </c>
      <c r="T5234" s="26">
        <f>VLOOKUP(J5234,Key!P:Q,2,FALSE)</f>
        <v>2012</v>
      </c>
      <c r="U5234" s="26" t="str">
        <f>VLOOKUP(K5234,Key!S:T,2,FALSE)</f>
        <v>Incumbent</v>
      </c>
      <c r="V5234" s="26">
        <v>0</v>
      </c>
    </row>
    <row r="5235" spans="1:22" x14ac:dyDescent="0.25">
      <c r="A5235" s="30">
        <v>50</v>
      </c>
      <c r="B5235" s="32" t="s">
        <v>3444</v>
      </c>
      <c r="C5235" s="32" t="s">
        <v>3445</v>
      </c>
      <c r="D5235" s="32">
        <v>1785</v>
      </c>
      <c r="E5235" s="32">
        <v>1</v>
      </c>
      <c r="F5235" s="32">
        <v>1</v>
      </c>
      <c r="G5235" s="32">
        <v>0</v>
      </c>
      <c r="H5235" s="32">
        <v>1</v>
      </c>
      <c r="I5235" s="32">
        <v>0</v>
      </c>
      <c r="J5235" s="32">
        <v>1</v>
      </c>
      <c r="L5235" s="2" t="str">
        <f t="shared" si="243"/>
        <v>Robert</v>
      </c>
      <c r="M5235" s="2" t="str">
        <f t="shared" si="244"/>
        <v>Spence</v>
      </c>
      <c r="N5235" s="26" t="str">
        <f t="shared" si="245"/>
        <v>Robert Spence</v>
      </c>
      <c r="O5235" s="26" t="str">
        <f>VLOOKUP(E5235,Key!A:B,2,FALSE)</f>
        <v>Rep</v>
      </c>
      <c r="P5235" s="26" t="str">
        <f>VLOOKUP(F5235,Key!D:E,2,FALSE)</f>
        <v>Dem</v>
      </c>
      <c r="Q5235" s="26" t="str">
        <f>VLOOKUP(G5235,Key!G:H,2,FALSE)</f>
        <v>Man</v>
      </c>
      <c r="R5235" s="26">
        <f>VLOOKUP(H5235,Key!J:K,2,FALSE)</f>
        <v>0</v>
      </c>
      <c r="S5235" s="26" t="str">
        <f>VLOOKUP(I5235,Key!M:N,2,FALSE)</f>
        <v>Primary</v>
      </c>
      <c r="T5235" s="26">
        <f>VLOOKUP(J5235,Key!P:Q,2,FALSE)</f>
        <v>2002</v>
      </c>
      <c r="U5235" s="26" t="str">
        <f>VLOOKUP(K5235,Key!S:T,2,FALSE)</f>
        <v>Incumbent</v>
      </c>
      <c r="V5235" s="26">
        <v>1</v>
      </c>
    </row>
    <row r="5236" spans="1:22" x14ac:dyDescent="0.25">
      <c r="A5236" s="30">
        <v>74</v>
      </c>
      <c r="B5236" s="32" t="s">
        <v>4428</v>
      </c>
      <c r="C5236" s="32" t="s">
        <v>4429</v>
      </c>
      <c r="D5236" s="32">
        <v>1786</v>
      </c>
      <c r="E5236" s="32">
        <v>1</v>
      </c>
      <c r="F5236" s="32">
        <v>0</v>
      </c>
      <c r="G5236" s="32">
        <v>0</v>
      </c>
      <c r="H5236" s="32">
        <v>1</v>
      </c>
      <c r="I5236" s="32">
        <v>1</v>
      </c>
      <c r="J5236" s="32">
        <v>1</v>
      </c>
      <c r="L5236" s="2" t="str">
        <f t="shared" si="243"/>
        <v>C. J.</v>
      </c>
      <c r="M5236" s="2" t="str">
        <f t="shared" si="244"/>
        <v>Spencer</v>
      </c>
      <c r="N5236" s="26" t="str">
        <f t="shared" si="245"/>
        <v>C. J. Spencer</v>
      </c>
      <c r="O5236" s="26" t="str">
        <f>VLOOKUP(E5236,Key!A:B,2,FALSE)</f>
        <v>Rep</v>
      </c>
      <c r="P5236" s="26" t="str">
        <f>VLOOKUP(F5236,Key!D:E,2,FALSE)</f>
        <v>Rep</v>
      </c>
      <c r="Q5236" s="26" t="str">
        <f>VLOOKUP(G5236,Key!G:H,2,FALSE)</f>
        <v>Man</v>
      </c>
      <c r="R5236" s="26">
        <f>VLOOKUP(H5236,Key!J:K,2,FALSE)</f>
        <v>0</v>
      </c>
      <c r="S5236" s="26" t="str">
        <f>VLOOKUP(I5236,Key!M:N,2,FALSE)</f>
        <v>GE</v>
      </c>
      <c r="T5236" s="26">
        <f>VLOOKUP(J5236,Key!P:Q,2,FALSE)</f>
        <v>2002</v>
      </c>
      <c r="U5236" s="26" t="str">
        <f>VLOOKUP(K5236,Key!S:T,2,FALSE)</f>
        <v>Incumbent</v>
      </c>
      <c r="V5236" s="26">
        <v>1</v>
      </c>
    </row>
    <row r="5237" spans="1:22" x14ac:dyDescent="0.25">
      <c r="A5237" s="30">
        <v>74</v>
      </c>
      <c r="B5237" s="31" t="s">
        <v>2346</v>
      </c>
      <c r="C5237" s="31" t="s">
        <v>2347</v>
      </c>
      <c r="D5237" s="31">
        <v>1786</v>
      </c>
      <c r="E5237" s="31">
        <v>1</v>
      </c>
      <c r="F5237" s="31">
        <v>0</v>
      </c>
      <c r="G5237" s="31">
        <v>0</v>
      </c>
      <c r="H5237" s="31">
        <v>1</v>
      </c>
      <c r="I5237" s="31">
        <v>1</v>
      </c>
      <c r="J5237" s="32">
        <v>2</v>
      </c>
      <c r="L5237" s="2" t="str">
        <f t="shared" si="243"/>
        <v>C.J.</v>
      </c>
      <c r="M5237" s="2" t="str">
        <f t="shared" si="244"/>
        <v>Spencer</v>
      </c>
      <c r="N5237" s="26" t="str">
        <f t="shared" si="245"/>
        <v>C.J. Spencer</v>
      </c>
      <c r="O5237" s="26" t="str">
        <f>VLOOKUP(E5237,Key!A:B,2,FALSE)</f>
        <v>Rep</v>
      </c>
      <c r="P5237" s="26" t="str">
        <f>VLOOKUP(F5237,Key!D:E,2,FALSE)</f>
        <v>Rep</v>
      </c>
      <c r="Q5237" s="26" t="str">
        <f>VLOOKUP(G5237,Key!G:H,2,FALSE)</f>
        <v>Man</v>
      </c>
      <c r="R5237" s="26">
        <f>VLOOKUP(H5237,Key!J:K,2,FALSE)</f>
        <v>0</v>
      </c>
      <c r="S5237" s="26" t="str">
        <f>VLOOKUP(I5237,Key!M:N,2,FALSE)</f>
        <v>GE</v>
      </c>
      <c r="T5237" s="26">
        <f>VLOOKUP(J5237,Key!P:Q,2,FALSE)</f>
        <v>2004</v>
      </c>
      <c r="U5237" s="26" t="str">
        <f>VLOOKUP(K5237,Key!S:T,2,FALSE)</f>
        <v>Incumbent</v>
      </c>
      <c r="V5237" s="26">
        <v>0</v>
      </c>
    </row>
    <row r="5238" spans="1:22" x14ac:dyDescent="0.25">
      <c r="A5238" s="30">
        <v>74</v>
      </c>
      <c r="B5238" s="32" t="s">
        <v>6433</v>
      </c>
      <c r="C5238" s="32" t="s">
        <v>6609</v>
      </c>
      <c r="D5238" s="32">
        <v>1786</v>
      </c>
      <c r="E5238" s="32">
        <v>1</v>
      </c>
      <c r="F5238" s="32">
        <v>0</v>
      </c>
      <c r="G5238" s="32">
        <v>0</v>
      </c>
      <c r="H5238" s="32">
        <v>0</v>
      </c>
      <c r="I5238" s="32">
        <v>0</v>
      </c>
      <c r="J5238" s="32">
        <v>1</v>
      </c>
      <c r="L5238" s="2" t="str">
        <f t="shared" si="243"/>
        <v>C.J.</v>
      </c>
      <c r="M5238" s="2" t="str">
        <f t="shared" si="244"/>
        <v>Spencer</v>
      </c>
      <c r="N5238" s="26" t="str">
        <f t="shared" si="245"/>
        <v>C.J. Spencer</v>
      </c>
      <c r="O5238" s="26" t="str">
        <f>VLOOKUP(E5238,Key!A:B,2,FALSE)</f>
        <v>Rep</v>
      </c>
      <c r="P5238" s="26" t="str">
        <f>VLOOKUP(F5238,Key!D:E,2,FALSE)</f>
        <v>Rep</v>
      </c>
      <c r="Q5238" s="26" t="str">
        <f>VLOOKUP(G5238,Key!G:H,2,FALSE)</f>
        <v>Man</v>
      </c>
      <c r="R5238" s="26">
        <f>VLOOKUP(H5238,Key!J:K,2,FALSE)</f>
        <v>1</v>
      </c>
      <c r="S5238" s="26" t="str">
        <f>VLOOKUP(I5238,Key!M:N,2,FALSE)</f>
        <v>Primary</v>
      </c>
      <c r="T5238" s="26">
        <f>VLOOKUP(J5238,Key!P:Q,2,FALSE)</f>
        <v>2002</v>
      </c>
      <c r="U5238" s="26" t="str">
        <f>VLOOKUP(K5238,Key!S:T,2,FALSE)</f>
        <v>Incumbent</v>
      </c>
      <c r="V5238" s="26">
        <v>0</v>
      </c>
    </row>
    <row r="5239" spans="1:22" x14ac:dyDescent="0.25">
      <c r="A5239" s="30">
        <v>74</v>
      </c>
      <c r="B5239" s="32" t="s">
        <v>7609</v>
      </c>
      <c r="C5239" s="32" t="s">
        <v>7410</v>
      </c>
      <c r="D5239" s="32">
        <v>1786</v>
      </c>
      <c r="E5239" s="32">
        <v>1</v>
      </c>
      <c r="F5239" s="32">
        <v>0</v>
      </c>
      <c r="G5239" s="32">
        <v>0</v>
      </c>
      <c r="H5239" s="32">
        <v>0</v>
      </c>
      <c r="I5239" s="32">
        <v>0</v>
      </c>
      <c r="J5239" s="32">
        <v>2</v>
      </c>
      <c r="L5239" s="2" t="str">
        <f t="shared" si="243"/>
        <v>C.J.</v>
      </c>
      <c r="M5239" s="2" t="str">
        <f t="shared" si="244"/>
        <v>Spencer</v>
      </c>
      <c r="N5239" s="26" t="str">
        <f t="shared" si="245"/>
        <v>C.J. Spencer</v>
      </c>
      <c r="O5239" s="26" t="str">
        <f>VLOOKUP(E5239,Key!A:B,2,FALSE)</f>
        <v>Rep</v>
      </c>
      <c r="P5239" s="26" t="str">
        <f>VLOOKUP(F5239,Key!D:E,2,FALSE)</f>
        <v>Rep</v>
      </c>
      <c r="Q5239" s="26" t="str">
        <f>VLOOKUP(G5239,Key!G:H,2,FALSE)</f>
        <v>Man</v>
      </c>
      <c r="R5239" s="26">
        <f>VLOOKUP(H5239,Key!J:K,2,FALSE)</f>
        <v>1</v>
      </c>
      <c r="S5239" s="26" t="str">
        <f>VLOOKUP(I5239,Key!M:N,2,FALSE)</f>
        <v>Primary</v>
      </c>
      <c r="T5239" s="26">
        <f>VLOOKUP(J5239,Key!P:Q,2,FALSE)</f>
        <v>2004</v>
      </c>
      <c r="U5239" s="26" t="str">
        <f>VLOOKUP(K5239,Key!S:T,2,FALSE)</f>
        <v>Incumbent</v>
      </c>
      <c r="V5239" s="26">
        <v>0</v>
      </c>
    </row>
    <row r="5240" spans="1:22" x14ac:dyDescent="0.25">
      <c r="A5240" s="30">
        <v>77</v>
      </c>
      <c r="B5240" s="31" t="s">
        <v>7566</v>
      </c>
      <c r="C5240" s="31" t="s">
        <v>2347</v>
      </c>
      <c r="D5240" s="31">
        <v>1787</v>
      </c>
      <c r="E5240" s="31">
        <v>1</v>
      </c>
      <c r="F5240" s="31">
        <v>0</v>
      </c>
      <c r="G5240" s="31">
        <v>1</v>
      </c>
      <c r="H5240" s="31">
        <v>0</v>
      </c>
      <c r="I5240" s="31">
        <v>0</v>
      </c>
      <c r="J5240" s="32">
        <v>3</v>
      </c>
      <c r="L5240" s="2" t="str">
        <f t="shared" si="243"/>
        <v>Barbara H</v>
      </c>
      <c r="M5240" s="2" t="str">
        <f t="shared" si="244"/>
        <v>Spencer</v>
      </c>
      <c r="N5240" s="26" t="str">
        <f t="shared" si="245"/>
        <v>Barbara H Spencer</v>
      </c>
      <c r="O5240" s="26" t="str">
        <f>VLOOKUP(E5240,Key!A:B,2,FALSE)</f>
        <v>Rep</v>
      </c>
      <c r="P5240" s="26" t="str">
        <f>VLOOKUP(F5240,Key!D:E,2,FALSE)</f>
        <v>Rep</v>
      </c>
      <c r="Q5240" s="26" t="str">
        <f>VLOOKUP(G5240,Key!G:H,2,FALSE)</f>
        <v>Woman</v>
      </c>
      <c r="R5240" s="26">
        <f>VLOOKUP(H5240,Key!J:K,2,FALSE)</f>
        <v>1</v>
      </c>
      <c r="S5240" s="26" t="str">
        <f>VLOOKUP(I5240,Key!M:N,2,FALSE)</f>
        <v>Primary</v>
      </c>
      <c r="T5240" s="26">
        <f>VLOOKUP(J5240,Key!P:Q,2,FALSE)</f>
        <v>2006</v>
      </c>
      <c r="U5240" s="26" t="str">
        <f>VLOOKUP(K5240,Key!S:T,2,FALSE)</f>
        <v>Incumbent</v>
      </c>
      <c r="V5240" s="26">
        <v>1</v>
      </c>
    </row>
    <row r="5241" spans="1:22" x14ac:dyDescent="0.25">
      <c r="A5241" s="30">
        <v>77</v>
      </c>
      <c r="B5241" s="31" t="s">
        <v>7566</v>
      </c>
      <c r="C5241" s="31" t="s">
        <v>2347</v>
      </c>
      <c r="D5241" s="31">
        <v>1787</v>
      </c>
      <c r="E5241" s="31">
        <v>1</v>
      </c>
      <c r="F5241" s="31">
        <v>0</v>
      </c>
      <c r="G5241" s="31">
        <v>1</v>
      </c>
      <c r="H5241" s="31">
        <v>1</v>
      </c>
      <c r="I5241" s="31">
        <v>1</v>
      </c>
      <c r="J5241" s="32">
        <v>3</v>
      </c>
      <c r="L5241" s="2" t="str">
        <f t="shared" si="243"/>
        <v>Barbara H</v>
      </c>
      <c r="M5241" s="2" t="str">
        <f t="shared" si="244"/>
        <v>Spencer</v>
      </c>
      <c r="N5241" s="26" t="str">
        <f t="shared" si="245"/>
        <v>Barbara H Spencer</v>
      </c>
      <c r="O5241" s="26" t="str">
        <f>VLOOKUP(E5241,Key!A:B,2,FALSE)</f>
        <v>Rep</v>
      </c>
      <c r="P5241" s="26" t="str">
        <f>VLOOKUP(F5241,Key!D:E,2,FALSE)</f>
        <v>Rep</v>
      </c>
      <c r="Q5241" s="26" t="str">
        <f>VLOOKUP(G5241,Key!G:H,2,FALSE)</f>
        <v>Woman</v>
      </c>
      <c r="R5241" s="26">
        <f>VLOOKUP(H5241,Key!J:K,2,FALSE)</f>
        <v>0</v>
      </c>
      <c r="S5241" s="26" t="str">
        <f>VLOOKUP(I5241,Key!M:N,2,FALSE)</f>
        <v>GE</v>
      </c>
      <c r="T5241" s="26">
        <f>VLOOKUP(J5241,Key!P:Q,2,FALSE)</f>
        <v>2006</v>
      </c>
      <c r="U5241" s="26" t="str">
        <f>VLOOKUP(K5241,Key!S:T,2,FALSE)</f>
        <v>Incumbent</v>
      </c>
      <c r="V5241" s="26">
        <v>0</v>
      </c>
    </row>
    <row r="5242" spans="1:22" x14ac:dyDescent="0.25">
      <c r="A5242" s="30">
        <v>98</v>
      </c>
      <c r="B5242" s="32" t="s">
        <v>5735</v>
      </c>
      <c r="C5242" s="32" t="s">
        <v>5391</v>
      </c>
      <c r="D5242" s="32">
        <v>1788</v>
      </c>
      <c r="E5242" s="32">
        <v>1</v>
      </c>
      <c r="F5242" s="32">
        <v>1</v>
      </c>
      <c r="G5242" s="32">
        <v>0</v>
      </c>
      <c r="H5242" s="32">
        <v>0</v>
      </c>
      <c r="I5242" s="32">
        <v>0</v>
      </c>
      <c r="J5242" s="32">
        <v>0</v>
      </c>
      <c r="L5242" s="2" t="str">
        <f t="shared" si="243"/>
        <v>Gary</v>
      </c>
      <c r="M5242" s="2" t="str">
        <f t="shared" si="244"/>
        <v>Spicer</v>
      </c>
      <c r="N5242" s="26" t="str">
        <f t="shared" si="245"/>
        <v>Gary Spicer</v>
      </c>
      <c r="O5242" s="26" t="str">
        <f>VLOOKUP(E5242,Key!A:B,2,FALSE)</f>
        <v>Rep</v>
      </c>
      <c r="P5242" s="26" t="str">
        <f>VLOOKUP(F5242,Key!D:E,2,FALSE)</f>
        <v>Dem</v>
      </c>
      <c r="Q5242" s="26" t="str">
        <f>VLOOKUP(G5242,Key!G:H,2,FALSE)</f>
        <v>Man</v>
      </c>
      <c r="R5242" s="26">
        <f>VLOOKUP(H5242,Key!J:K,2,FALSE)</f>
        <v>1</v>
      </c>
      <c r="S5242" s="26" t="str">
        <f>VLOOKUP(I5242,Key!M:N,2,FALSE)</f>
        <v>Primary</v>
      </c>
      <c r="T5242" s="26">
        <f>VLOOKUP(J5242,Key!P:Q,2,FALSE)</f>
        <v>2000</v>
      </c>
      <c r="U5242" s="26" t="str">
        <f>VLOOKUP(K5242,Key!S:T,2,FALSE)</f>
        <v>Incumbent</v>
      </c>
      <c r="V5242" s="26">
        <v>1</v>
      </c>
    </row>
    <row r="5243" spans="1:22" x14ac:dyDescent="0.25">
      <c r="A5243" s="30">
        <v>98</v>
      </c>
      <c r="B5243" s="32" t="s">
        <v>5735</v>
      </c>
      <c r="C5243" s="32" t="s">
        <v>5391</v>
      </c>
      <c r="D5243" s="32">
        <v>1788</v>
      </c>
      <c r="E5243" s="32">
        <v>1</v>
      </c>
      <c r="F5243" s="32">
        <v>1</v>
      </c>
      <c r="G5243" s="32">
        <v>0</v>
      </c>
      <c r="H5243" s="32">
        <v>1</v>
      </c>
      <c r="I5243" s="32">
        <v>1</v>
      </c>
      <c r="J5243" s="32">
        <v>0</v>
      </c>
      <c r="L5243" s="2" t="str">
        <f t="shared" si="243"/>
        <v>Gary</v>
      </c>
      <c r="M5243" s="2" t="str">
        <f t="shared" si="244"/>
        <v>Spicer</v>
      </c>
      <c r="N5243" s="26" t="str">
        <f t="shared" si="245"/>
        <v>Gary Spicer</v>
      </c>
      <c r="O5243" s="26" t="str">
        <f>VLOOKUP(E5243,Key!A:B,2,FALSE)</f>
        <v>Rep</v>
      </c>
      <c r="P5243" s="26" t="str">
        <f>VLOOKUP(F5243,Key!D:E,2,FALSE)</f>
        <v>Dem</v>
      </c>
      <c r="Q5243" s="26" t="str">
        <f>VLOOKUP(G5243,Key!G:H,2,FALSE)</f>
        <v>Man</v>
      </c>
      <c r="R5243" s="26">
        <f>VLOOKUP(H5243,Key!J:K,2,FALSE)</f>
        <v>0</v>
      </c>
      <c r="S5243" s="26" t="str">
        <f>VLOOKUP(I5243,Key!M:N,2,FALSE)</f>
        <v>GE</v>
      </c>
      <c r="T5243" s="26">
        <f>VLOOKUP(J5243,Key!P:Q,2,FALSE)</f>
        <v>2000</v>
      </c>
      <c r="U5243" s="26" t="str">
        <f>VLOOKUP(K5243,Key!S:T,2,FALSE)</f>
        <v>Incumbent</v>
      </c>
      <c r="V5243" s="26">
        <v>0</v>
      </c>
    </row>
    <row r="5244" spans="1:22" x14ac:dyDescent="0.25">
      <c r="A5244" s="30">
        <v>89</v>
      </c>
      <c r="B5244" s="32" t="s">
        <v>496</v>
      </c>
      <c r="C5244" s="32" t="s">
        <v>497</v>
      </c>
      <c r="D5244" s="32">
        <v>1789</v>
      </c>
      <c r="E5244" s="31">
        <v>1</v>
      </c>
      <c r="F5244" s="32">
        <v>1</v>
      </c>
      <c r="G5244" s="32">
        <v>1</v>
      </c>
      <c r="H5244" s="32">
        <v>0</v>
      </c>
      <c r="I5244" s="32">
        <v>0</v>
      </c>
      <c r="J5244" s="32">
        <v>6</v>
      </c>
      <c r="L5244" s="2" t="str">
        <f t="shared" si="243"/>
        <v>Susan J</v>
      </c>
      <c r="M5244" s="2" t="str">
        <f t="shared" si="244"/>
        <v>Spicka</v>
      </c>
      <c r="N5244" s="26" t="str">
        <f t="shared" si="245"/>
        <v>Susan J Spicka</v>
      </c>
      <c r="O5244" s="26" t="str">
        <f>VLOOKUP(E5244,Key!A:B,2,FALSE)</f>
        <v>Rep</v>
      </c>
      <c r="P5244" s="26" t="str">
        <f>VLOOKUP(F5244,Key!D:E,2,FALSE)</f>
        <v>Dem</v>
      </c>
      <c r="Q5244" s="26" t="str">
        <f>VLOOKUP(G5244,Key!G:H,2,FALSE)</f>
        <v>Woman</v>
      </c>
      <c r="R5244" s="26">
        <f>VLOOKUP(H5244,Key!J:K,2,FALSE)</f>
        <v>1</v>
      </c>
      <c r="S5244" s="26" t="str">
        <f>VLOOKUP(I5244,Key!M:N,2,FALSE)</f>
        <v>Primary</v>
      </c>
      <c r="T5244" s="26">
        <f>VLOOKUP(J5244,Key!P:Q,2,FALSE)</f>
        <v>2012</v>
      </c>
      <c r="U5244" s="26" t="str">
        <f>VLOOKUP(K5244,Key!S:T,2,FALSE)</f>
        <v>Incumbent</v>
      </c>
      <c r="V5244" s="26">
        <v>1</v>
      </c>
    </row>
    <row r="5245" spans="1:22" x14ac:dyDescent="0.25">
      <c r="A5245" s="30">
        <v>89</v>
      </c>
      <c r="B5245" s="32" t="s">
        <v>496</v>
      </c>
      <c r="C5245" s="32" t="s">
        <v>497</v>
      </c>
      <c r="D5245" s="32">
        <v>1789</v>
      </c>
      <c r="E5245" s="31">
        <v>1</v>
      </c>
      <c r="F5245" s="32">
        <v>1</v>
      </c>
      <c r="G5245" s="32">
        <v>1</v>
      </c>
      <c r="H5245" s="32">
        <v>1</v>
      </c>
      <c r="I5245" s="31">
        <v>1</v>
      </c>
      <c r="J5245" s="32">
        <v>6</v>
      </c>
      <c r="L5245" s="2" t="str">
        <f t="shared" si="243"/>
        <v>Susan J</v>
      </c>
      <c r="M5245" s="2" t="str">
        <f t="shared" si="244"/>
        <v>Spicka</v>
      </c>
      <c r="N5245" s="26" t="str">
        <f t="shared" si="245"/>
        <v>Susan J Spicka</v>
      </c>
      <c r="O5245" s="26" t="str">
        <f>VLOOKUP(E5245,Key!A:B,2,FALSE)</f>
        <v>Rep</v>
      </c>
      <c r="P5245" s="26" t="str">
        <f>VLOOKUP(F5245,Key!D:E,2,FALSE)</f>
        <v>Dem</v>
      </c>
      <c r="Q5245" s="26" t="str">
        <f>VLOOKUP(G5245,Key!G:H,2,FALSE)</f>
        <v>Woman</v>
      </c>
      <c r="R5245" s="26">
        <f>VLOOKUP(H5245,Key!J:K,2,FALSE)</f>
        <v>0</v>
      </c>
      <c r="S5245" s="26" t="str">
        <f>VLOOKUP(I5245,Key!M:N,2,FALSE)</f>
        <v>GE</v>
      </c>
      <c r="T5245" s="26">
        <f>VLOOKUP(J5245,Key!P:Q,2,FALSE)</f>
        <v>2012</v>
      </c>
      <c r="U5245" s="26" t="str">
        <f>VLOOKUP(K5245,Key!S:T,2,FALSE)</f>
        <v>Incumbent</v>
      </c>
      <c r="V5245" s="26">
        <v>0</v>
      </c>
    </row>
    <row r="5246" spans="1:22" x14ac:dyDescent="0.25">
      <c r="A5246" s="30">
        <v>62</v>
      </c>
      <c r="B5246" s="31" t="s">
        <v>7754</v>
      </c>
      <c r="C5246" s="31" t="s">
        <v>7755</v>
      </c>
      <c r="D5246" s="31">
        <v>1790</v>
      </c>
      <c r="E5246" s="31">
        <v>1</v>
      </c>
      <c r="F5246" s="31">
        <v>1</v>
      </c>
      <c r="G5246" s="31">
        <v>1</v>
      </c>
      <c r="H5246" s="31">
        <v>0</v>
      </c>
      <c r="I5246" s="31">
        <v>0</v>
      </c>
      <c r="J5246" s="32">
        <v>3</v>
      </c>
      <c r="L5246" s="2" t="str">
        <f t="shared" si="243"/>
        <v>Cynthia J</v>
      </c>
      <c r="M5246" s="2" t="str">
        <f t="shared" si="244"/>
        <v>Spielman</v>
      </c>
      <c r="N5246" s="26" t="str">
        <f t="shared" si="245"/>
        <v>Cynthia J Spielman</v>
      </c>
      <c r="O5246" s="26" t="str">
        <f>VLOOKUP(E5246,Key!A:B,2,FALSE)</f>
        <v>Rep</v>
      </c>
      <c r="P5246" s="26" t="str">
        <f>VLOOKUP(F5246,Key!D:E,2,FALSE)</f>
        <v>Dem</v>
      </c>
      <c r="Q5246" s="26" t="str">
        <f>VLOOKUP(G5246,Key!G:H,2,FALSE)</f>
        <v>Woman</v>
      </c>
      <c r="R5246" s="26">
        <f>VLOOKUP(H5246,Key!J:K,2,FALSE)</f>
        <v>1</v>
      </c>
      <c r="S5246" s="26" t="str">
        <f>VLOOKUP(I5246,Key!M:N,2,FALSE)</f>
        <v>Primary</v>
      </c>
      <c r="T5246" s="26">
        <f>VLOOKUP(J5246,Key!P:Q,2,FALSE)</f>
        <v>2006</v>
      </c>
      <c r="U5246" s="26" t="str">
        <f>VLOOKUP(K5246,Key!S:T,2,FALSE)</f>
        <v>Incumbent</v>
      </c>
      <c r="V5246" s="26">
        <v>1</v>
      </c>
    </row>
    <row r="5247" spans="1:22" x14ac:dyDescent="0.25">
      <c r="A5247" s="30">
        <v>62</v>
      </c>
      <c r="B5247" s="31" t="s">
        <v>7754</v>
      </c>
      <c r="C5247" s="31" t="s">
        <v>7755</v>
      </c>
      <c r="D5247" s="31">
        <v>1790</v>
      </c>
      <c r="E5247" s="31">
        <v>1</v>
      </c>
      <c r="F5247" s="31">
        <v>1</v>
      </c>
      <c r="G5247" s="31">
        <v>1</v>
      </c>
      <c r="H5247" s="31">
        <v>1</v>
      </c>
      <c r="I5247" s="31">
        <v>1</v>
      </c>
      <c r="J5247" s="32">
        <v>3</v>
      </c>
      <c r="L5247" s="2" t="str">
        <f t="shared" si="243"/>
        <v>Cynthia J</v>
      </c>
      <c r="M5247" s="2" t="str">
        <f t="shared" si="244"/>
        <v>Spielman</v>
      </c>
      <c r="N5247" s="26" t="str">
        <f t="shared" si="245"/>
        <v>Cynthia J Spielman</v>
      </c>
      <c r="O5247" s="26" t="str">
        <f>VLOOKUP(E5247,Key!A:B,2,FALSE)</f>
        <v>Rep</v>
      </c>
      <c r="P5247" s="26" t="str">
        <f>VLOOKUP(F5247,Key!D:E,2,FALSE)</f>
        <v>Dem</v>
      </c>
      <c r="Q5247" s="26" t="str">
        <f>VLOOKUP(G5247,Key!G:H,2,FALSE)</f>
        <v>Woman</v>
      </c>
      <c r="R5247" s="26">
        <f>VLOOKUP(H5247,Key!J:K,2,FALSE)</f>
        <v>0</v>
      </c>
      <c r="S5247" s="26" t="str">
        <f>VLOOKUP(I5247,Key!M:N,2,FALSE)</f>
        <v>GE</v>
      </c>
      <c r="T5247" s="26">
        <f>VLOOKUP(J5247,Key!P:Q,2,FALSE)</f>
        <v>2006</v>
      </c>
      <c r="U5247" s="26" t="str">
        <f>VLOOKUP(K5247,Key!S:T,2,FALSE)</f>
        <v>Incumbent</v>
      </c>
      <c r="V5247" s="26">
        <v>0</v>
      </c>
    </row>
    <row r="5248" spans="1:22" x14ac:dyDescent="0.25">
      <c r="A5248" s="30">
        <v>118</v>
      </c>
      <c r="B5248" s="31" t="s">
        <v>6070</v>
      </c>
      <c r="C5248" s="31" t="s">
        <v>7873</v>
      </c>
      <c r="D5248" s="31">
        <v>1791</v>
      </c>
      <c r="E5248" s="31">
        <v>1</v>
      </c>
      <c r="F5248" s="31">
        <v>0</v>
      </c>
      <c r="G5248" s="31">
        <v>0</v>
      </c>
      <c r="H5248" s="31">
        <v>1</v>
      </c>
      <c r="I5248" s="31">
        <v>0</v>
      </c>
      <c r="J5248" s="32">
        <v>3</v>
      </c>
      <c r="L5248" s="2" t="str">
        <f t="shared" si="243"/>
        <v>James</v>
      </c>
      <c r="M5248" s="2" t="str">
        <f t="shared" si="244"/>
        <v>Spinola</v>
      </c>
      <c r="N5248" s="26" t="str">
        <f t="shared" si="245"/>
        <v>James Spinola</v>
      </c>
      <c r="O5248" s="26" t="str">
        <f>VLOOKUP(E5248,Key!A:B,2,FALSE)</f>
        <v>Rep</v>
      </c>
      <c r="P5248" s="26" t="str">
        <f>VLOOKUP(F5248,Key!D:E,2,FALSE)</f>
        <v>Rep</v>
      </c>
      <c r="Q5248" s="26" t="str">
        <f>VLOOKUP(G5248,Key!G:H,2,FALSE)</f>
        <v>Man</v>
      </c>
      <c r="R5248" s="26">
        <f>VLOOKUP(H5248,Key!J:K,2,FALSE)</f>
        <v>0</v>
      </c>
      <c r="S5248" s="26" t="str">
        <f>VLOOKUP(I5248,Key!M:N,2,FALSE)</f>
        <v>Primary</v>
      </c>
      <c r="T5248" s="26">
        <f>VLOOKUP(J5248,Key!P:Q,2,FALSE)</f>
        <v>2006</v>
      </c>
      <c r="U5248" s="26" t="str">
        <f>VLOOKUP(K5248,Key!S:T,2,FALSE)</f>
        <v>Incumbent</v>
      </c>
      <c r="V5248" s="26">
        <v>1</v>
      </c>
    </row>
    <row r="5249" spans="1:22" x14ac:dyDescent="0.25">
      <c r="A5249" s="30">
        <v>141</v>
      </c>
      <c r="B5249" s="32" t="s">
        <v>331</v>
      </c>
      <c r="C5249" s="32" t="s">
        <v>332</v>
      </c>
      <c r="D5249" s="31">
        <v>1792</v>
      </c>
      <c r="E5249" s="31">
        <v>1</v>
      </c>
      <c r="F5249" s="32">
        <v>0</v>
      </c>
      <c r="G5249" s="32">
        <v>0</v>
      </c>
      <c r="H5249" s="32">
        <v>0</v>
      </c>
      <c r="I5249" s="32">
        <v>0</v>
      </c>
      <c r="J5249" s="32">
        <v>6</v>
      </c>
      <c r="L5249" s="2" t="str">
        <f t="shared" si="243"/>
        <v>Anthony</v>
      </c>
      <c r="M5249" s="2" t="str">
        <f t="shared" si="244"/>
        <v>Sposato</v>
      </c>
      <c r="N5249" s="26" t="str">
        <f t="shared" si="245"/>
        <v>Anthony Sposato</v>
      </c>
      <c r="O5249" s="26" t="str">
        <f>VLOOKUP(E5249,Key!A:B,2,FALSE)</f>
        <v>Rep</v>
      </c>
      <c r="P5249" s="26" t="str">
        <f>VLOOKUP(F5249,Key!D:E,2,FALSE)</f>
        <v>Rep</v>
      </c>
      <c r="Q5249" s="26" t="str">
        <f>VLOOKUP(G5249,Key!G:H,2,FALSE)</f>
        <v>Man</v>
      </c>
      <c r="R5249" s="26">
        <f>VLOOKUP(H5249,Key!J:K,2,FALSE)</f>
        <v>1</v>
      </c>
      <c r="S5249" s="26" t="str">
        <f>VLOOKUP(I5249,Key!M:N,2,FALSE)</f>
        <v>Primary</v>
      </c>
      <c r="T5249" s="26">
        <f>VLOOKUP(J5249,Key!P:Q,2,FALSE)</f>
        <v>2012</v>
      </c>
      <c r="U5249" s="26" t="str">
        <f>VLOOKUP(K5249,Key!S:T,2,FALSE)</f>
        <v>Incumbent</v>
      </c>
      <c r="V5249" s="26">
        <v>1</v>
      </c>
    </row>
    <row r="5250" spans="1:22" x14ac:dyDescent="0.25">
      <c r="A5250" s="30">
        <v>141</v>
      </c>
      <c r="B5250" s="32" t="s">
        <v>331</v>
      </c>
      <c r="C5250" s="32" t="s">
        <v>332</v>
      </c>
      <c r="D5250" s="32">
        <v>1792</v>
      </c>
      <c r="E5250" s="31">
        <v>1</v>
      </c>
      <c r="F5250" s="32">
        <v>0</v>
      </c>
      <c r="G5250" s="32">
        <v>0</v>
      </c>
      <c r="H5250" s="32">
        <v>1</v>
      </c>
      <c r="I5250" s="31">
        <v>1</v>
      </c>
      <c r="J5250" s="32">
        <v>6</v>
      </c>
      <c r="L5250" s="2" t="str">
        <f t="shared" ref="L5250:L5313" si="246">TRIM(B5250)</f>
        <v>Anthony</v>
      </c>
      <c r="M5250" s="2" t="str">
        <f t="shared" ref="M5250:M5313" si="247">TRIM(C5250)</f>
        <v>Sposato</v>
      </c>
      <c r="N5250" s="26" t="str">
        <f t="shared" ref="N5250:N5313" si="248">CONCATENATE(L5250," ",M5250)</f>
        <v>Anthony Sposato</v>
      </c>
      <c r="O5250" s="26" t="str">
        <f>VLOOKUP(E5250,Key!A:B,2,FALSE)</f>
        <v>Rep</v>
      </c>
      <c r="P5250" s="26" t="str">
        <f>VLOOKUP(F5250,Key!D:E,2,FALSE)</f>
        <v>Rep</v>
      </c>
      <c r="Q5250" s="26" t="str">
        <f>VLOOKUP(G5250,Key!G:H,2,FALSE)</f>
        <v>Man</v>
      </c>
      <c r="R5250" s="26">
        <f>VLOOKUP(H5250,Key!J:K,2,FALSE)</f>
        <v>0</v>
      </c>
      <c r="S5250" s="26" t="str">
        <f>VLOOKUP(I5250,Key!M:N,2,FALSE)</f>
        <v>GE</v>
      </c>
      <c r="T5250" s="26">
        <f>VLOOKUP(J5250,Key!P:Q,2,FALSE)</f>
        <v>2012</v>
      </c>
      <c r="U5250" s="26" t="str">
        <f>VLOOKUP(K5250,Key!S:T,2,FALSE)</f>
        <v>Incumbent</v>
      </c>
      <c r="V5250" s="26">
        <v>0</v>
      </c>
    </row>
    <row r="5251" spans="1:22" x14ac:dyDescent="0.25">
      <c r="A5251" s="30">
        <v>184</v>
      </c>
      <c r="B5251" s="32" t="s">
        <v>1380</v>
      </c>
      <c r="C5251" s="32" t="s">
        <v>2665</v>
      </c>
      <c r="D5251" s="31">
        <v>1793</v>
      </c>
      <c r="E5251" s="32">
        <v>1</v>
      </c>
      <c r="F5251" s="32">
        <v>1</v>
      </c>
      <c r="G5251" s="32">
        <v>0</v>
      </c>
      <c r="H5251" s="32">
        <v>1</v>
      </c>
      <c r="I5251" s="32">
        <v>0</v>
      </c>
      <c r="J5251" s="32">
        <v>2</v>
      </c>
      <c r="L5251" s="2" t="str">
        <f t="shared" si="246"/>
        <v>Mark F</v>
      </c>
      <c r="M5251" s="2" t="str">
        <f t="shared" si="247"/>
        <v>Squilla</v>
      </c>
      <c r="N5251" s="26" t="str">
        <f t="shared" si="248"/>
        <v>Mark F Squilla</v>
      </c>
      <c r="O5251" s="26" t="str">
        <f>VLOOKUP(E5251,Key!A:B,2,FALSE)</f>
        <v>Rep</v>
      </c>
      <c r="P5251" s="26" t="str">
        <f>VLOOKUP(F5251,Key!D:E,2,FALSE)</f>
        <v>Dem</v>
      </c>
      <c r="Q5251" s="26" t="str">
        <f>VLOOKUP(G5251,Key!G:H,2,FALSE)</f>
        <v>Man</v>
      </c>
      <c r="R5251" s="26">
        <f>VLOOKUP(H5251,Key!J:K,2,FALSE)</f>
        <v>0</v>
      </c>
      <c r="S5251" s="26" t="str">
        <f>VLOOKUP(I5251,Key!M:N,2,FALSE)</f>
        <v>Primary</v>
      </c>
      <c r="T5251" s="26">
        <f>VLOOKUP(J5251,Key!P:Q,2,FALSE)</f>
        <v>2004</v>
      </c>
      <c r="U5251" s="26" t="str">
        <f>VLOOKUP(K5251,Key!S:T,2,FALSE)</f>
        <v>Incumbent</v>
      </c>
      <c r="V5251" s="26">
        <v>1</v>
      </c>
    </row>
    <row r="5252" spans="1:22" x14ac:dyDescent="0.25">
      <c r="A5252" s="30">
        <v>69</v>
      </c>
      <c r="B5252" s="32" t="s">
        <v>1613</v>
      </c>
      <c r="C5252" s="32" t="s">
        <v>1802</v>
      </c>
      <c r="D5252" s="31">
        <v>1794</v>
      </c>
      <c r="E5252" s="31">
        <v>1</v>
      </c>
      <c r="F5252" s="32">
        <v>0</v>
      </c>
      <c r="G5252" s="32">
        <v>0</v>
      </c>
      <c r="H5252" s="32">
        <v>1</v>
      </c>
      <c r="I5252" s="31">
        <v>0</v>
      </c>
      <c r="J5252" s="32">
        <v>4</v>
      </c>
      <c r="L5252" s="2" t="str">
        <f t="shared" si="246"/>
        <v>Ed</v>
      </c>
      <c r="M5252" s="2" t="str">
        <f t="shared" si="247"/>
        <v>Sroka</v>
      </c>
      <c r="N5252" s="26" t="str">
        <f t="shared" si="248"/>
        <v>Ed Sroka</v>
      </c>
      <c r="O5252" s="26" t="str">
        <f>VLOOKUP(E5252,Key!A:B,2,FALSE)</f>
        <v>Rep</v>
      </c>
      <c r="P5252" s="26" t="str">
        <f>VLOOKUP(F5252,Key!D:E,2,FALSE)</f>
        <v>Rep</v>
      </c>
      <c r="Q5252" s="26" t="str">
        <f>VLOOKUP(G5252,Key!G:H,2,FALSE)</f>
        <v>Man</v>
      </c>
      <c r="R5252" s="26">
        <f>VLOOKUP(H5252,Key!J:K,2,FALSE)</f>
        <v>0</v>
      </c>
      <c r="S5252" s="26" t="str">
        <f>VLOOKUP(I5252,Key!M:N,2,FALSE)</f>
        <v>Primary</v>
      </c>
      <c r="T5252" s="26">
        <f>VLOOKUP(J5252,Key!P:Q,2,FALSE)</f>
        <v>2008</v>
      </c>
      <c r="U5252" s="26" t="str">
        <f>VLOOKUP(K5252,Key!S:T,2,FALSE)</f>
        <v>Incumbent</v>
      </c>
      <c r="V5252" s="26">
        <v>1</v>
      </c>
    </row>
    <row r="5253" spans="1:22" x14ac:dyDescent="0.25">
      <c r="A5253" s="30">
        <v>202</v>
      </c>
      <c r="B5253" s="32" t="s">
        <v>71</v>
      </c>
      <c r="C5253" s="32" t="s">
        <v>72</v>
      </c>
      <c r="D5253" s="31">
        <v>1795</v>
      </c>
      <c r="E5253" s="31">
        <v>1</v>
      </c>
      <c r="F5253" s="32">
        <v>1</v>
      </c>
      <c r="G5253" s="32">
        <v>0</v>
      </c>
      <c r="H5253" s="32">
        <v>1</v>
      </c>
      <c r="I5253" s="32">
        <v>0</v>
      </c>
      <c r="J5253" s="32">
        <v>6</v>
      </c>
      <c r="L5253" s="2" t="str">
        <f t="shared" si="246"/>
        <v>Numa F</v>
      </c>
      <c r="M5253" s="2" t="str">
        <f t="shared" si="247"/>
        <v>St Louis</v>
      </c>
      <c r="N5253" s="26" t="str">
        <f t="shared" si="248"/>
        <v>Numa F St Louis</v>
      </c>
      <c r="O5253" s="26" t="str">
        <f>VLOOKUP(E5253,Key!A:B,2,FALSE)</f>
        <v>Rep</v>
      </c>
      <c r="P5253" s="26" t="str">
        <f>VLOOKUP(F5253,Key!D:E,2,FALSE)</f>
        <v>Dem</v>
      </c>
      <c r="Q5253" s="26" t="str">
        <f>VLOOKUP(G5253,Key!G:H,2,FALSE)</f>
        <v>Man</v>
      </c>
      <c r="R5253" s="26">
        <f>VLOOKUP(H5253,Key!J:K,2,FALSE)</f>
        <v>0</v>
      </c>
      <c r="S5253" s="26" t="str">
        <f>VLOOKUP(I5253,Key!M:N,2,FALSE)</f>
        <v>Primary</v>
      </c>
      <c r="T5253" s="26">
        <f>VLOOKUP(J5253,Key!P:Q,2,FALSE)</f>
        <v>2012</v>
      </c>
      <c r="U5253" s="26" t="str">
        <f>VLOOKUP(K5253,Key!S:T,2,FALSE)</f>
        <v>Incumbent</v>
      </c>
      <c r="V5253" s="26">
        <v>1</v>
      </c>
    </row>
    <row r="5254" spans="1:22" x14ac:dyDescent="0.25">
      <c r="A5254" s="30">
        <v>134</v>
      </c>
      <c r="B5254" s="31" t="s">
        <v>2032</v>
      </c>
      <c r="C5254" s="31" t="s">
        <v>2033</v>
      </c>
      <c r="D5254" s="31">
        <v>1796</v>
      </c>
      <c r="E5254" s="31">
        <v>1</v>
      </c>
      <c r="F5254" s="31">
        <v>6</v>
      </c>
      <c r="G5254" s="31">
        <v>0</v>
      </c>
      <c r="H5254" s="31">
        <v>1</v>
      </c>
      <c r="I5254" s="31">
        <v>1</v>
      </c>
      <c r="J5254" s="32">
        <v>2</v>
      </c>
      <c r="L5254" s="2" t="str">
        <f t="shared" si="246"/>
        <v>Patrick</v>
      </c>
      <c r="M5254" s="2" t="str">
        <f t="shared" si="247"/>
        <v>St. John</v>
      </c>
      <c r="N5254" s="26" t="str">
        <f t="shared" si="248"/>
        <v>Patrick St. John</v>
      </c>
      <c r="O5254" s="26" t="str">
        <f>VLOOKUP(E5254,Key!A:B,2,FALSE)</f>
        <v>Rep</v>
      </c>
      <c r="P5254" s="26" t="str">
        <f>VLOOKUP(F5254,Key!D:E,2,FALSE)</f>
        <v>Grn</v>
      </c>
      <c r="Q5254" s="26" t="str">
        <f>VLOOKUP(G5254,Key!G:H,2,FALSE)</f>
        <v>Man</v>
      </c>
      <c r="R5254" s="26">
        <f>VLOOKUP(H5254,Key!J:K,2,FALSE)</f>
        <v>0</v>
      </c>
      <c r="S5254" s="26" t="str">
        <f>VLOOKUP(I5254,Key!M:N,2,FALSE)</f>
        <v>GE</v>
      </c>
      <c r="T5254" s="26">
        <f>VLOOKUP(J5254,Key!P:Q,2,FALSE)</f>
        <v>2004</v>
      </c>
      <c r="U5254" s="26" t="str">
        <f>VLOOKUP(K5254,Key!S:T,2,FALSE)</f>
        <v>Incumbent</v>
      </c>
      <c r="V5254" s="26">
        <v>1</v>
      </c>
    </row>
    <row r="5255" spans="1:22" x14ac:dyDescent="0.25">
      <c r="A5255" s="30">
        <v>145</v>
      </c>
      <c r="B5255" s="32" t="s">
        <v>6911</v>
      </c>
      <c r="C5255" s="32" t="s">
        <v>6912</v>
      </c>
      <c r="D5255" s="31">
        <v>1797</v>
      </c>
      <c r="E5255" s="32">
        <v>1</v>
      </c>
      <c r="F5255" s="32">
        <v>0</v>
      </c>
      <c r="G5255" s="32">
        <v>0</v>
      </c>
      <c r="H5255" s="32">
        <v>0</v>
      </c>
      <c r="I5255" s="32">
        <v>0</v>
      </c>
      <c r="J5255" s="32">
        <v>7</v>
      </c>
      <c r="L5255" s="2" t="str">
        <f t="shared" si="246"/>
        <v>Craig T</v>
      </c>
      <c r="M5255" s="2" t="str">
        <f t="shared" si="247"/>
        <v>Staats</v>
      </c>
      <c r="N5255" s="26" t="str">
        <f t="shared" si="248"/>
        <v>Craig T Staats</v>
      </c>
      <c r="O5255" s="26" t="str">
        <f>VLOOKUP(E5255,Key!A:B,2,FALSE)</f>
        <v>Rep</v>
      </c>
      <c r="P5255" s="26" t="str">
        <f>VLOOKUP(F5255,Key!D:E,2,FALSE)</f>
        <v>Rep</v>
      </c>
      <c r="Q5255" s="26" t="str">
        <f>VLOOKUP(G5255,Key!G:H,2,FALSE)</f>
        <v>Man</v>
      </c>
      <c r="R5255" s="26">
        <f>VLOOKUP(H5255,Key!J:K,2,FALSE)</f>
        <v>1</v>
      </c>
      <c r="S5255" s="26" t="str">
        <f>VLOOKUP(I5255,Key!M:N,2,FALSE)</f>
        <v>Primary</v>
      </c>
      <c r="T5255" s="26">
        <f>VLOOKUP(J5255,Key!P:Q,2,FALSE)</f>
        <v>2014</v>
      </c>
      <c r="U5255" s="26" t="str">
        <f>VLOOKUP(K5255,Key!S:T,2,FALSE)</f>
        <v>Incumbent</v>
      </c>
      <c r="V5255" s="26">
        <v>1</v>
      </c>
    </row>
    <row r="5256" spans="1:22" x14ac:dyDescent="0.25">
      <c r="A5256" s="30">
        <v>115</v>
      </c>
      <c r="B5256" s="31" t="s">
        <v>2210</v>
      </c>
      <c r="C5256" s="31" t="s">
        <v>4360</v>
      </c>
      <c r="D5256" s="31">
        <v>1798</v>
      </c>
      <c r="E5256" s="31">
        <v>1</v>
      </c>
      <c r="F5256" s="31">
        <v>1</v>
      </c>
      <c r="G5256" s="31">
        <v>0</v>
      </c>
      <c r="H5256" s="31">
        <v>0</v>
      </c>
      <c r="I5256" s="31">
        <v>1</v>
      </c>
      <c r="J5256" s="32">
        <v>2</v>
      </c>
      <c r="L5256" s="2" t="str">
        <f t="shared" si="246"/>
        <v>Edward G</v>
      </c>
      <c r="M5256" s="2" t="str">
        <f t="shared" si="247"/>
        <v>Staback</v>
      </c>
      <c r="N5256" s="26" t="str">
        <f t="shared" si="248"/>
        <v>Edward G Staback</v>
      </c>
      <c r="O5256" s="26" t="str">
        <f>VLOOKUP(E5256,Key!A:B,2,FALSE)</f>
        <v>Rep</v>
      </c>
      <c r="P5256" s="26" t="str">
        <f>VLOOKUP(F5256,Key!D:E,2,FALSE)</f>
        <v>Dem</v>
      </c>
      <c r="Q5256" s="26" t="str">
        <f>VLOOKUP(G5256,Key!G:H,2,FALSE)</f>
        <v>Man</v>
      </c>
      <c r="R5256" s="26">
        <f>VLOOKUP(H5256,Key!J:K,2,FALSE)</f>
        <v>1</v>
      </c>
      <c r="S5256" s="26" t="str">
        <f>VLOOKUP(I5256,Key!M:N,2,FALSE)</f>
        <v>GE</v>
      </c>
      <c r="T5256" s="26">
        <f>VLOOKUP(J5256,Key!P:Q,2,FALSE)</f>
        <v>2004</v>
      </c>
      <c r="U5256" s="26" t="str">
        <f>VLOOKUP(K5256,Key!S:T,2,FALSE)</f>
        <v>Incumbent</v>
      </c>
      <c r="V5256" s="26">
        <v>1</v>
      </c>
    </row>
    <row r="5257" spans="1:22" x14ac:dyDescent="0.25">
      <c r="A5257" s="30">
        <v>115</v>
      </c>
      <c r="B5257" s="31" t="s">
        <v>2210</v>
      </c>
      <c r="C5257" s="31" t="s">
        <v>4360</v>
      </c>
      <c r="D5257" s="31">
        <v>1798</v>
      </c>
      <c r="E5257" s="31">
        <v>1</v>
      </c>
      <c r="F5257" s="31">
        <v>1</v>
      </c>
      <c r="G5257" s="31">
        <v>0</v>
      </c>
      <c r="H5257" s="31">
        <v>0</v>
      </c>
      <c r="I5257" s="31">
        <v>0</v>
      </c>
      <c r="J5257" s="32">
        <v>3</v>
      </c>
      <c r="L5257" s="2" t="str">
        <f t="shared" si="246"/>
        <v>Edward G</v>
      </c>
      <c r="M5257" s="2" t="str">
        <f t="shared" si="247"/>
        <v>Staback</v>
      </c>
      <c r="N5257" s="26" t="str">
        <f t="shared" si="248"/>
        <v>Edward G Staback</v>
      </c>
      <c r="O5257" s="26" t="str">
        <f>VLOOKUP(E5257,Key!A:B,2,FALSE)</f>
        <v>Rep</v>
      </c>
      <c r="P5257" s="26" t="str">
        <f>VLOOKUP(F5257,Key!D:E,2,FALSE)</f>
        <v>Dem</v>
      </c>
      <c r="Q5257" s="26" t="str">
        <f>VLOOKUP(G5257,Key!G:H,2,FALSE)</f>
        <v>Man</v>
      </c>
      <c r="R5257" s="26">
        <f>VLOOKUP(H5257,Key!J:K,2,FALSE)</f>
        <v>1</v>
      </c>
      <c r="S5257" s="26" t="str">
        <f>VLOOKUP(I5257,Key!M:N,2,FALSE)</f>
        <v>Primary</v>
      </c>
      <c r="T5257" s="26">
        <f>VLOOKUP(J5257,Key!P:Q,2,FALSE)</f>
        <v>2006</v>
      </c>
      <c r="U5257" s="26" t="str">
        <f>VLOOKUP(K5257,Key!S:T,2,FALSE)</f>
        <v>Incumbent</v>
      </c>
      <c r="V5257" s="26">
        <v>0</v>
      </c>
    </row>
    <row r="5258" spans="1:22" x14ac:dyDescent="0.25">
      <c r="A5258" s="30">
        <v>115</v>
      </c>
      <c r="B5258" s="31" t="s">
        <v>2210</v>
      </c>
      <c r="C5258" s="31" t="s">
        <v>4360</v>
      </c>
      <c r="D5258" s="31">
        <v>1798</v>
      </c>
      <c r="E5258" s="31">
        <v>1</v>
      </c>
      <c r="F5258" s="31">
        <v>1</v>
      </c>
      <c r="G5258" s="31">
        <v>0</v>
      </c>
      <c r="H5258" s="31">
        <v>0</v>
      </c>
      <c r="I5258" s="31">
        <v>1</v>
      </c>
      <c r="J5258" s="32">
        <v>3</v>
      </c>
      <c r="L5258" s="2" t="str">
        <f t="shared" si="246"/>
        <v>Edward G</v>
      </c>
      <c r="M5258" s="2" t="str">
        <f t="shared" si="247"/>
        <v>Staback</v>
      </c>
      <c r="N5258" s="26" t="str">
        <f t="shared" si="248"/>
        <v>Edward G Staback</v>
      </c>
      <c r="O5258" s="26" t="str">
        <f>VLOOKUP(E5258,Key!A:B,2,FALSE)</f>
        <v>Rep</v>
      </c>
      <c r="P5258" s="26" t="str">
        <f>VLOOKUP(F5258,Key!D:E,2,FALSE)</f>
        <v>Dem</v>
      </c>
      <c r="Q5258" s="26" t="str">
        <f>VLOOKUP(G5258,Key!G:H,2,FALSE)</f>
        <v>Man</v>
      </c>
      <c r="R5258" s="26">
        <f>VLOOKUP(H5258,Key!J:K,2,FALSE)</f>
        <v>1</v>
      </c>
      <c r="S5258" s="26" t="str">
        <f>VLOOKUP(I5258,Key!M:N,2,FALSE)</f>
        <v>GE</v>
      </c>
      <c r="T5258" s="26">
        <f>VLOOKUP(J5258,Key!P:Q,2,FALSE)</f>
        <v>2006</v>
      </c>
      <c r="U5258" s="26" t="str">
        <f>VLOOKUP(K5258,Key!S:T,2,FALSE)</f>
        <v>Incumbent</v>
      </c>
      <c r="V5258" s="26">
        <v>0</v>
      </c>
    </row>
    <row r="5259" spans="1:22" x14ac:dyDescent="0.25">
      <c r="A5259" s="30">
        <v>115</v>
      </c>
      <c r="B5259" s="32" t="s">
        <v>1447</v>
      </c>
      <c r="C5259" s="32" t="s">
        <v>1262</v>
      </c>
      <c r="D5259" s="32">
        <v>1798</v>
      </c>
      <c r="E5259" s="31">
        <v>1</v>
      </c>
      <c r="F5259" s="32">
        <v>1</v>
      </c>
      <c r="G5259" s="32">
        <v>0</v>
      </c>
      <c r="H5259" s="32">
        <v>0</v>
      </c>
      <c r="I5259" s="31">
        <v>0</v>
      </c>
      <c r="J5259" s="32">
        <v>4</v>
      </c>
      <c r="L5259" s="2" t="str">
        <f t="shared" si="246"/>
        <v>Edward G</v>
      </c>
      <c r="M5259" s="2" t="str">
        <f t="shared" si="247"/>
        <v>Staback</v>
      </c>
      <c r="N5259" s="26" t="str">
        <f t="shared" si="248"/>
        <v>Edward G Staback</v>
      </c>
      <c r="O5259" s="26" t="str">
        <f>VLOOKUP(E5259,Key!A:B,2,FALSE)</f>
        <v>Rep</v>
      </c>
      <c r="P5259" s="26" t="str">
        <f>VLOOKUP(F5259,Key!D:E,2,FALSE)</f>
        <v>Dem</v>
      </c>
      <c r="Q5259" s="26" t="str">
        <f>VLOOKUP(G5259,Key!G:H,2,FALSE)</f>
        <v>Man</v>
      </c>
      <c r="R5259" s="26">
        <f>VLOOKUP(H5259,Key!J:K,2,FALSE)</f>
        <v>1</v>
      </c>
      <c r="S5259" s="26" t="str">
        <f>VLOOKUP(I5259,Key!M:N,2,FALSE)</f>
        <v>Primary</v>
      </c>
      <c r="T5259" s="26">
        <f>VLOOKUP(J5259,Key!P:Q,2,FALSE)</f>
        <v>2008</v>
      </c>
      <c r="U5259" s="26" t="str">
        <f>VLOOKUP(K5259,Key!S:T,2,FALSE)</f>
        <v>Incumbent</v>
      </c>
      <c r="V5259" s="26">
        <v>0</v>
      </c>
    </row>
    <row r="5260" spans="1:22" x14ac:dyDescent="0.25">
      <c r="A5260" s="30">
        <v>115</v>
      </c>
      <c r="B5260" s="32" t="s">
        <v>1447</v>
      </c>
      <c r="C5260" s="32" t="s">
        <v>1262</v>
      </c>
      <c r="D5260" s="32">
        <v>1798</v>
      </c>
      <c r="E5260" s="31">
        <v>1</v>
      </c>
      <c r="F5260" s="32">
        <v>1</v>
      </c>
      <c r="G5260" s="32">
        <v>0</v>
      </c>
      <c r="H5260" s="32">
        <v>0</v>
      </c>
      <c r="I5260" s="31">
        <v>1</v>
      </c>
      <c r="J5260" s="32">
        <v>4</v>
      </c>
      <c r="L5260" s="2" t="str">
        <f t="shared" si="246"/>
        <v>Edward G</v>
      </c>
      <c r="M5260" s="2" t="str">
        <f t="shared" si="247"/>
        <v>Staback</v>
      </c>
      <c r="N5260" s="26" t="str">
        <f t="shared" si="248"/>
        <v>Edward G Staback</v>
      </c>
      <c r="O5260" s="26" t="str">
        <f>VLOOKUP(E5260,Key!A:B,2,FALSE)</f>
        <v>Rep</v>
      </c>
      <c r="P5260" s="26" t="str">
        <f>VLOOKUP(F5260,Key!D:E,2,FALSE)</f>
        <v>Dem</v>
      </c>
      <c r="Q5260" s="26" t="str">
        <f>VLOOKUP(G5260,Key!G:H,2,FALSE)</f>
        <v>Man</v>
      </c>
      <c r="R5260" s="26">
        <f>VLOOKUP(H5260,Key!J:K,2,FALSE)</f>
        <v>1</v>
      </c>
      <c r="S5260" s="26" t="str">
        <f>VLOOKUP(I5260,Key!M:N,2,FALSE)</f>
        <v>GE</v>
      </c>
      <c r="T5260" s="26">
        <f>VLOOKUP(J5260,Key!P:Q,2,FALSE)</f>
        <v>2008</v>
      </c>
      <c r="U5260" s="26" t="str">
        <f>VLOOKUP(K5260,Key!S:T,2,FALSE)</f>
        <v>Incumbent</v>
      </c>
      <c r="V5260" s="26">
        <v>0</v>
      </c>
    </row>
    <row r="5261" spans="1:22" x14ac:dyDescent="0.25">
      <c r="A5261" s="30">
        <v>115</v>
      </c>
      <c r="B5261" s="32" t="s">
        <v>1447</v>
      </c>
      <c r="C5261" s="32" t="s">
        <v>1262</v>
      </c>
      <c r="D5261" s="32">
        <v>1798</v>
      </c>
      <c r="E5261" s="32">
        <v>1</v>
      </c>
      <c r="F5261" s="32">
        <v>1</v>
      </c>
      <c r="G5261" s="32">
        <v>0</v>
      </c>
      <c r="H5261" s="32">
        <v>0</v>
      </c>
      <c r="I5261" s="32">
        <v>0</v>
      </c>
      <c r="J5261" s="32">
        <v>2</v>
      </c>
      <c r="L5261" s="2" t="str">
        <f t="shared" si="246"/>
        <v>Edward G</v>
      </c>
      <c r="M5261" s="2" t="str">
        <f t="shared" si="247"/>
        <v>Staback</v>
      </c>
      <c r="N5261" s="26" t="str">
        <f t="shared" si="248"/>
        <v>Edward G Staback</v>
      </c>
      <c r="O5261" s="26" t="str">
        <f>VLOOKUP(E5261,Key!A:B,2,FALSE)</f>
        <v>Rep</v>
      </c>
      <c r="P5261" s="26" t="str">
        <f>VLOOKUP(F5261,Key!D:E,2,FALSE)</f>
        <v>Dem</v>
      </c>
      <c r="Q5261" s="26" t="str">
        <f>VLOOKUP(G5261,Key!G:H,2,FALSE)</f>
        <v>Man</v>
      </c>
      <c r="R5261" s="26">
        <f>VLOOKUP(H5261,Key!J:K,2,FALSE)</f>
        <v>1</v>
      </c>
      <c r="S5261" s="26" t="str">
        <f>VLOOKUP(I5261,Key!M:N,2,FALSE)</f>
        <v>Primary</v>
      </c>
      <c r="T5261" s="26">
        <f>VLOOKUP(J5261,Key!P:Q,2,FALSE)</f>
        <v>2004</v>
      </c>
      <c r="U5261" s="26" t="str">
        <f>VLOOKUP(K5261,Key!S:T,2,FALSE)</f>
        <v>Incumbent</v>
      </c>
      <c r="V5261" s="26">
        <v>0</v>
      </c>
    </row>
    <row r="5262" spans="1:22" x14ac:dyDescent="0.25">
      <c r="A5262" s="30">
        <v>115</v>
      </c>
      <c r="B5262" s="32" t="s">
        <v>1447</v>
      </c>
      <c r="C5262" s="32" t="s">
        <v>1262</v>
      </c>
      <c r="D5262" s="32">
        <v>1798</v>
      </c>
      <c r="E5262" s="31">
        <v>1</v>
      </c>
      <c r="F5262" s="32">
        <v>1</v>
      </c>
      <c r="G5262" s="32">
        <v>0</v>
      </c>
      <c r="H5262" s="32">
        <v>0</v>
      </c>
      <c r="I5262" s="31">
        <v>0</v>
      </c>
      <c r="J5262" s="32">
        <v>5</v>
      </c>
      <c r="L5262" s="2" t="str">
        <f t="shared" si="246"/>
        <v>Edward G</v>
      </c>
      <c r="M5262" s="2" t="str">
        <f t="shared" si="247"/>
        <v>Staback</v>
      </c>
      <c r="N5262" s="26" t="str">
        <f t="shared" si="248"/>
        <v>Edward G Staback</v>
      </c>
      <c r="O5262" s="26" t="str">
        <f>VLOOKUP(E5262,Key!A:B,2,FALSE)</f>
        <v>Rep</v>
      </c>
      <c r="P5262" s="26" t="str">
        <f>VLOOKUP(F5262,Key!D:E,2,FALSE)</f>
        <v>Dem</v>
      </c>
      <c r="Q5262" s="26" t="str">
        <f>VLOOKUP(G5262,Key!G:H,2,FALSE)</f>
        <v>Man</v>
      </c>
      <c r="R5262" s="26">
        <f>VLOOKUP(H5262,Key!J:K,2,FALSE)</f>
        <v>1</v>
      </c>
      <c r="S5262" s="26" t="str">
        <f>VLOOKUP(I5262,Key!M:N,2,FALSE)</f>
        <v>Primary</v>
      </c>
      <c r="T5262" s="26">
        <f>VLOOKUP(J5262,Key!P:Q,2,FALSE)</f>
        <v>2010</v>
      </c>
      <c r="U5262" s="26" t="str">
        <f>VLOOKUP(K5262,Key!S:T,2,FALSE)</f>
        <v>Incumbent</v>
      </c>
      <c r="V5262" s="26">
        <v>0</v>
      </c>
    </row>
    <row r="5263" spans="1:22" x14ac:dyDescent="0.25">
      <c r="A5263" s="30">
        <v>115</v>
      </c>
      <c r="B5263" s="32" t="s">
        <v>1447</v>
      </c>
      <c r="C5263" s="32" t="s">
        <v>1262</v>
      </c>
      <c r="D5263" s="32">
        <v>1798</v>
      </c>
      <c r="E5263" s="31">
        <v>1</v>
      </c>
      <c r="F5263" s="32">
        <v>1</v>
      </c>
      <c r="G5263" s="32">
        <v>0</v>
      </c>
      <c r="H5263" s="32">
        <v>0</v>
      </c>
      <c r="I5263" s="31">
        <v>1</v>
      </c>
      <c r="J5263" s="32">
        <v>5</v>
      </c>
      <c r="L5263" s="2" t="str">
        <f t="shared" si="246"/>
        <v>Edward G</v>
      </c>
      <c r="M5263" s="2" t="str">
        <f t="shared" si="247"/>
        <v>Staback</v>
      </c>
      <c r="N5263" s="26" t="str">
        <f t="shared" si="248"/>
        <v>Edward G Staback</v>
      </c>
      <c r="O5263" s="26" t="str">
        <f>VLOOKUP(E5263,Key!A:B,2,FALSE)</f>
        <v>Rep</v>
      </c>
      <c r="P5263" s="26" t="str">
        <f>VLOOKUP(F5263,Key!D:E,2,FALSE)</f>
        <v>Dem</v>
      </c>
      <c r="Q5263" s="26" t="str">
        <f>VLOOKUP(G5263,Key!G:H,2,FALSE)</f>
        <v>Man</v>
      </c>
      <c r="R5263" s="26">
        <f>VLOOKUP(H5263,Key!J:K,2,FALSE)</f>
        <v>1</v>
      </c>
      <c r="S5263" s="26" t="str">
        <f>VLOOKUP(I5263,Key!M:N,2,FALSE)</f>
        <v>GE</v>
      </c>
      <c r="T5263" s="26">
        <f>VLOOKUP(J5263,Key!P:Q,2,FALSE)</f>
        <v>2010</v>
      </c>
      <c r="U5263" s="26" t="str">
        <f>VLOOKUP(K5263,Key!S:T,2,FALSE)</f>
        <v>Incumbent</v>
      </c>
      <c r="V5263" s="26">
        <v>0</v>
      </c>
    </row>
    <row r="5264" spans="1:22" x14ac:dyDescent="0.25">
      <c r="A5264" s="30">
        <v>115</v>
      </c>
      <c r="B5264" s="32" t="s">
        <v>4359</v>
      </c>
      <c r="C5264" s="32" t="s">
        <v>4360</v>
      </c>
      <c r="D5264" s="31">
        <v>1798</v>
      </c>
      <c r="E5264" s="32">
        <v>1</v>
      </c>
      <c r="F5264" s="32">
        <v>1</v>
      </c>
      <c r="G5264" s="32">
        <v>0</v>
      </c>
      <c r="H5264" s="32">
        <v>0</v>
      </c>
      <c r="I5264" s="32">
        <v>0</v>
      </c>
      <c r="J5264" s="32">
        <v>0</v>
      </c>
      <c r="L5264" s="2" t="str">
        <f t="shared" si="246"/>
        <v>Edward G.</v>
      </c>
      <c r="M5264" s="2" t="str">
        <f t="shared" si="247"/>
        <v>Staback</v>
      </c>
      <c r="N5264" s="26" t="str">
        <f t="shared" si="248"/>
        <v>Edward G. Staback</v>
      </c>
      <c r="O5264" s="26" t="str">
        <f>VLOOKUP(E5264,Key!A:B,2,FALSE)</f>
        <v>Rep</v>
      </c>
      <c r="P5264" s="26" t="str">
        <f>VLOOKUP(F5264,Key!D:E,2,FALSE)</f>
        <v>Dem</v>
      </c>
      <c r="Q5264" s="26" t="str">
        <f>VLOOKUP(G5264,Key!G:H,2,FALSE)</f>
        <v>Man</v>
      </c>
      <c r="R5264" s="26">
        <f>VLOOKUP(H5264,Key!J:K,2,FALSE)</f>
        <v>1</v>
      </c>
      <c r="S5264" s="26" t="str">
        <f>VLOOKUP(I5264,Key!M:N,2,FALSE)</f>
        <v>Primary</v>
      </c>
      <c r="T5264" s="26">
        <f>VLOOKUP(J5264,Key!P:Q,2,FALSE)</f>
        <v>2000</v>
      </c>
      <c r="U5264" s="26" t="str">
        <f>VLOOKUP(K5264,Key!S:T,2,FALSE)</f>
        <v>Incumbent</v>
      </c>
      <c r="V5264" s="26">
        <v>0</v>
      </c>
    </row>
    <row r="5265" spans="1:22" x14ac:dyDescent="0.25">
      <c r="A5265" s="30">
        <v>115</v>
      </c>
      <c r="B5265" s="32" t="s">
        <v>4359</v>
      </c>
      <c r="C5265" s="32" t="s">
        <v>4360</v>
      </c>
      <c r="D5265" s="32">
        <v>1798</v>
      </c>
      <c r="E5265" s="32">
        <v>1</v>
      </c>
      <c r="F5265" s="32">
        <v>1</v>
      </c>
      <c r="G5265" s="32">
        <v>0</v>
      </c>
      <c r="H5265" s="32">
        <v>0</v>
      </c>
      <c r="I5265" s="32">
        <v>1</v>
      </c>
      <c r="J5265" s="32">
        <v>0</v>
      </c>
      <c r="L5265" s="2" t="str">
        <f t="shared" si="246"/>
        <v>Edward G.</v>
      </c>
      <c r="M5265" s="2" t="str">
        <f t="shared" si="247"/>
        <v>Staback</v>
      </c>
      <c r="N5265" s="26" t="str">
        <f t="shared" si="248"/>
        <v>Edward G. Staback</v>
      </c>
      <c r="O5265" s="26" t="str">
        <f>VLOOKUP(E5265,Key!A:B,2,FALSE)</f>
        <v>Rep</v>
      </c>
      <c r="P5265" s="26" t="str">
        <f>VLOOKUP(F5265,Key!D:E,2,FALSE)</f>
        <v>Dem</v>
      </c>
      <c r="Q5265" s="26" t="str">
        <f>VLOOKUP(G5265,Key!G:H,2,FALSE)</f>
        <v>Man</v>
      </c>
      <c r="R5265" s="26">
        <f>VLOOKUP(H5265,Key!J:K,2,FALSE)</f>
        <v>1</v>
      </c>
      <c r="S5265" s="26" t="str">
        <f>VLOOKUP(I5265,Key!M:N,2,FALSE)</f>
        <v>GE</v>
      </c>
      <c r="T5265" s="26">
        <f>VLOOKUP(J5265,Key!P:Q,2,FALSE)</f>
        <v>2000</v>
      </c>
      <c r="U5265" s="26" t="str">
        <f>VLOOKUP(K5265,Key!S:T,2,FALSE)</f>
        <v>Incumbent</v>
      </c>
      <c r="V5265" s="26">
        <v>0</v>
      </c>
    </row>
    <row r="5266" spans="1:22" x14ac:dyDescent="0.25">
      <c r="A5266" s="30">
        <v>115</v>
      </c>
      <c r="B5266" s="32" t="s">
        <v>3531</v>
      </c>
      <c r="C5266" s="32" t="s">
        <v>6170</v>
      </c>
      <c r="D5266" s="32">
        <v>1798</v>
      </c>
      <c r="E5266" s="32">
        <v>1</v>
      </c>
      <c r="F5266" s="32">
        <v>1</v>
      </c>
      <c r="G5266" s="32">
        <v>0</v>
      </c>
      <c r="H5266" s="32">
        <v>0</v>
      </c>
      <c r="I5266" s="32">
        <v>1</v>
      </c>
      <c r="J5266" s="32">
        <v>1</v>
      </c>
      <c r="L5266" s="2" t="str">
        <f t="shared" si="246"/>
        <v>Edward</v>
      </c>
      <c r="M5266" s="2" t="str">
        <f t="shared" si="247"/>
        <v>Staback</v>
      </c>
      <c r="N5266" s="26" t="str">
        <f t="shared" si="248"/>
        <v>Edward Staback</v>
      </c>
      <c r="O5266" s="26" t="str">
        <f>VLOOKUP(E5266,Key!A:B,2,FALSE)</f>
        <v>Rep</v>
      </c>
      <c r="P5266" s="26" t="str">
        <f>VLOOKUP(F5266,Key!D:E,2,FALSE)</f>
        <v>Dem</v>
      </c>
      <c r="Q5266" s="26" t="str">
        <f>VLOOKUP(G5266,Key!G:H,2,FALSE)</f>
        <v>Man</v>
      </c>
      <c r="R5266" s="26">
        <f>VLOOKUP(H5266,Key!J:K,2,FALSE)</f>
        <v>1</v>
      </c>
      <c r="S5266" s="26" t="str">
        <f>VLOOKUP(I5266,Key!M:N,2,FALSE)</f>
        <v>GE</v>
      </c>
      <c r="T5266" s="26">
        <f>VLOOKUP(J5266,Key!P:Q,2,FALSE)</f>
        <v>2002</v>
      </c>
      <c r="U5266" s="26" t="str">
        <f>VLOOKUP(K5266,Key!S:T,2,FALSE)</f>
        <v>Incumbent</v>
      </c>
      <c r="V5266" s="26">
        <v>0</v>
      </c>
    </row>
    <row r="5267" spans="1:22" x14ac:dyDescent="0.25">
      <c r="A5267" s="30">
        <v>115</v>
      </c>
      <c r="B5267" s="32" t="s">
        <v>6421</v>
      </c>
      <c r="C5267" s="32" t="s">
        <v>1262</v>
      </c>
      <c r="D5267" s="32">
        <v>1798</v>
      </c>
      <c r="E5267" s="32">
        <v>1</v>
      </c>
      <c r="F5267" s="32">
        <v>1</v>
      </c>
      <c r="G5267" s="32">
        <v>0</v>
      </c>
      <c r="H5267" s="32">
        <v>0</v>
      </c>
      <c r="I5267" s="32">
        <v>0</v>
      </c>
      <c r="J5267" s="32">
        <v>1</v>
      </c>
      <c r="L5267" s="2" t="str">
        <f t="shared" si="246"/>
        <v>Edward</v>
      </c>
      <c r="M5267" s="2" t="str">
        <f t="shared" si="247"/>
        <v>Staback</v>
      </c>
      <c r="N5267" s="26" t="str">
        <f t="shared" si="248"/>
        <v>Edward Staback</v>
      </c>
      <c r="O5267" s="26" t="str">
        <f>VLOOKUP(E5267,Key!A:B,2,FALSE)</f>
        <v>Rep</v>
      </c>
      <c r="P5267" s="26" t="str">
        <f>VLOOKUP(F5267,Key!D:E,2,FALSE)</f>
        <v>Dem</v>
      </c>
      <c r="Q5267" s="26" t="str">
        <f>VLOOKUP(G5267,Key!G:H,2,FALSE)</f>
        <v>Man</v>
      </c>
      <c r="R5267" s="26">
        <f>VLOOKUP(H5267,Key!J:K,2,FALSE)</f>
        <v>1</v>
      </c>
      <c r="S5267" s="26" t="str">
        <f>VLOOKUP(I5267,Key!M:N,2,FALSE)</f>
        <v>Primary</v>
      </c>
      <c r="T5267" s="26">
        <f>VLOOKUP(J5267,Key!P:Q,2,FALSE)</f>
        <v>2002</v>
      </c>
      <c r="U5267" s="26" t="str">
        <f>VLOOKUP(K5267,Key!S:T,2,FALSE)</f>
        <v>Incumbent</v>
      </c>
      <c r="V5267" s="26">
        <v>0</v>
      </c>
    </row>
    <row r="5268" spans="1:22" x14ac:dyDescent="0.25">
      <c r="A5268" s="30">
        <v>5</v>
      </c>
      <c r="B5268" s="32" t="s">
        <v>5310</v>
      </c>
      <c r="C5268" s="32" t="s">
        <v>5311</v>
      </c>
      <c r="D5268" s="32">
        <v>1799</v>
      </c>
      <c r="E5268" s="32">
        <v>0</v>
      </c>
      <c r="F5268" s="32">
        <v>1</v>
      </c>
      <c r="G5268" s="32">
        <v>0</v>
      </c>
      <c r="H5268" s="32">
        <v>0</v>
      </c>
      <c r="I5268" s="32">
        <v>0</v>
      </c>
      <c r="J5268" s="32">
        <v>0</v>
      </c>
      <c r="L5268" s="2" t="str">
        <f t="shared" si="246"/>
        <v>Mike</v>
      </c>
      <c r="M5268" s="2" t="str">
        <f t="shared" si="247"/>
        <v>Stack</v>
      </c>
      <c r="N5268" s="26" t="str">
        <f t="shared" si="248"/>
        <v>Mike Stack</v>
      </c>
      <c r="O5268" s="26" t="str">
        <f>VLOOKUP(E5268,Key!A:B,2,FALSE)</f>
        <v>Senator</v>
      </c>
      <c r="P5268" s="26" t="str">
        <f>VLOOKUP(F5268,Key!D:E,2,FALSE)</f>
        <v>Dem</v>
      </c>
      <c r="Q5268" s="26" t="str">
        <f>VLOOKUP(G5268,Key!G:H,2,FALSE)</f>
        <v>Man</v>
      </c>
      <c r="R5268" s="26">
        <f>VLOOKUP(H5268,Key!J:K,2,FALSE)</f>
        <v>1</v>
      </c>
      <c r="S5268" s="26" t="str">
        <f>VLOOKUP(I5268,Key!M:N,2,FALSE)</f>
        <v>Primary</v>
      </c>
      <c r="T5268" s="26">
        <f>VLOOKUP(J5268,Key!P:Q,2,FALSE)</f>
        <v>2000</v>
      </c>
      <c r="U5268" s="26" t="str">
        <f>VLOOKUP(K5268,Key!S:T,2,FALSE)</f>
        <v>Incumbent</v>
      </c>
      <c r="V5268" s="26">
        <v>1</v>
      </c>
    </row>
    <row r="5269" spans="1:22" x14ac:dyDescent="0.25">
      <c r="A5269" s="30">
        <v>5</v>
      </c>
      <c r="B5269" s="32" t="s">
        <v>5310</v>
      </c>
      <c r="C5269" s="32" t="s">
        <v>5311</v>
      </c>
      <c r="D5269" s="32">
        <v>1799</v>
      </c>
      <c r="E5269" s="32">
        <v>0</v>
      </c>
      <c r="F5269" s="32">
        <v>1</v>
      </c>
      <c r="G5269" s="32">
        <v>0</v>
      </c>
      <c r="H5269" s="32">
        <v>0</v>
      </c>
      <c r="I5269" s="32">
        <v>1</v>
      </c>
      <c r="J5269" s="32">
        <v>0</v>
      </c>
      <c r="L5269" s="2" t="str">
        <f t="shared" si="246"/>
        <v>Mike</v>
      </c>
      <c r="M5269" s="2" t="str">
        <f t="shared" si="247"/>
        <v>Stack</v>
      </c>
      <c r="N5269" s="26" t="str">
        <f t="shared" si="248"/>
        <v>Mike Stack</v>
      </c>
      <c r="O5269" s="26" t="str">
        <f>VLOOKUP(E5269,Key!A:B,2,FALSE)</f>
        <v>Senator</v>
      </c>
      <c r="P5269" s="26" t="str">
        <f>VLOOKUP(F5269,Key!D:E,2,FALSE)</f>
        <v>Dem</v>
      </c>
      <c r="Q5269" s="26" t="str">
        <f>VLOOKUP(G5269,Key!G:H,2,FALSE)</f>
        <v>Man</v>
      </c>
      <c r="R5269" s="26">
        <f>VLOOKUP(H5269,Key!J:K,2,FALSE)</f>
        <v>1</v>
      </c>
      <c r="S5269" s="26" t="str">
        <f>VLOOKUP(I5269,Key!M:N,2,FALSE)</f>
        <v>GE</v>
      </c>
      <c r="T5269" s="26">
        <f>VLOOKUP(J5269,Key!P:Q,2,FALSE)</f>
        <v>2000</v>
      </c>
      <c r="U5269" s="26" t="str">
        <f>VLOOKUP(K5269,Key!S:T,2,FALSE)</f>
        <v>Incumbent</v>
      </c>
      <c r="V5269" s="26">
        <v>0</v>
      </c>
    </row>
    <row r="5270" spans="1:22" x14ac:dyDescent="0.25">
      <c r="A5270" s="30">
        <v>5</v>
      </c>
      <c r="B5270" s="32" t="s">
        <v>5034</v>
      </c>
      <c r="C5270" s="32" t="s">
        <v>5311</v>
      </c>
      <c r="D5270" s="32">
        <v>1799</v>
      </c>
      <c r="E5270" s="32">
        <v>0</v>
      </c>
      <c r="F5270" s="32">
        <v>1</v>
      </c>
      <c r="G5270" s="32">
        <v>0</v>
      </c>
      <c r="H5270" s="32">
        <v>0</v>
      </c>
      <c r="I5270" s="32">
        <v>0</v>
      </c>
      <c r="J5270" s="32">
        <v>2</v>
      </c>
      <c r="L5270" s="2" t="str">
        <f t="shared" si="246"/>
        <v>Mike</v>
      </c>
      <c r="M5270" s="2" t="str">
        <f t="shared" si="247"/>
        <v>Stack</v>
      </c>
      <c r="N5270" s="26" t="str">
        <f t="shared" si="248"/>
        <v>Mike Stack</v>
      </c>
      <c r="O5270" s="26" t="str">
        <f>VLOOKUP(E5270,Key!A:B,2,FALSE)</f>
        <v>Senator</v>
      </c>
      <c r="P5270" s="26" t="str">
        <f>VLOOKUP(F5270,Key!D:E,2,FALSE)</f>
        <v>Dem</v>
      </c>
      <c r="Q5270" s="26" t="str">
        <f>VLOOKUP(G5270,Key!G:H,2,FALSE)</f>
        <v>Man</v>
      </c>
      <c r="R5270" s="26">
        <f>VLOOKUP(H5270,Key!J:K,2,FALSE)</f>
        <v>1</v>
      </c>
      <c r="S5270" s="26" t="str">
        <f>VLOOKUP(I5270,Key!M:N,2,FALSE)</f>
        <v>Primary</v>
      </c>
      <c r="T5270" s="26">
        <f>VLOOKUP(J5270,Key!P:Q,2,FALSE)</f>
        <v>2004</v>
      </c>
      <c r="U5270" s="26" t="str">
        <f>VLOOKUP(K5270,Key!S:T,2,FALSE)</f>
        <v>Incumbent</v>
      </c>
      <c r="V5270" s="26">
        <v>0</v>
      </c>
    </row>
    <row r="5271" spans="1:22" x14ac:dyDescent="0.25">
      <c r="A5271" s="30">
        <v>5</v>
      </c>
      <c r="B5271" s="32" t="s">
        <v>5310</v>
      </c>
      <c r="C5271" s="32" t="s">
        <v>5311</v>
      </c>
      <c r="D5271" s="32">
        <v>1799</v>
      </c>
      <c r="E5271" s="32">
        <v>0</v>
      </c>
      <c r="F5271" s="32">
        <v>1</v>
      </c>
      <c r="G5271" s="32">
        <v>0</v>
      </c>
      <c r="H5271" s="32">
        <v>0</v>
      </c>
      <c r="I5271" s="32">
        <v>1</v>
      </c>
      <c r="J5271" s="32">
        <v>2</v>
      </c>
      <c r="L5271" s="2" t="str">
        <f t="shared" si="246"/>
        <v>Mike</v>
      </c>
      <c r="M5271" s="2" t="str">
        <f t="shared" si="247"/>
        <v>Stack</v>
      </c>
      <c r="N5271" s="26" t="str">
        <f t="shared" si="248"/>
        <v>Mike Stack</v>
      </c>
      <c r="O5271" s="26" t="str">
        <f>VLOOKUP(E5271,Key!A:B,2,FALSE)</f>
        <v>Senator</v>
      </c>
      <c r="P5271" s="26" t="str">
        <f>VLOOKUP(F5271,Key!D:E,2,FALSE)</f>
        <v>Dem</v>
      </c>
      <c r="Q5271" s="26" t="str">
        <f>VLOOKUP(G5271,Key!G:H,2,FALSE)</f>
        <v>Man</v>
      </c>
      <c r="R5271" s="26">
        <f>VLOOKUP(H5271,Key!J:K,2,FALSE)</f>
        <v>1</v>
      </c>
      <c r="S5271" s="26" t="str">
        <f>VLOOKUP(I5271,Key!M:N,2,FALSE)</f>
        <v>GE</v>
      </c>
      <c r="T5271" s="26">
        <f>VLOOKUP(J5271,Key!P:Q,2,FALSE)</f>
        <v>2004</v>
      </c>
      <c r="U5271" s="26" t="str">
        <f>VLOOKUP(K5271,Key!S:T,2,FALSE)</f>
        <v>Incumbent</v>
      </c>
      <c r="V5271" s="26">
        <v>0</v>
      </c>
    </row>
    <row r="5272" spans="1:22" x14ac:dyDescent="0.25">
      <c r="A5272" s="30">
        <v>5</v>
      </c>
      <c r="B5272" s="32" t="s">
        <v>5310</v>
      </c>
      <c r="C5272" s="32" t="s">
        <v>5311</v>
      </c>
      <c r="D5272" s="32">
        <v>1799</v>
      </c>
      <c r="E5272" s="32">
        <v>0</v>
      </c>
      <c r="F5272" s="32">
        <v>1</v>
      </c>
      <c r="G5272" s="32">
        <v>0</v>
      </c>
      <c r="H5272" s="32">
        <v>0</v>
      </c>
      <c r="I5272" s="32">
        <v>0</v>
      </c>
      <c r="J5272" s="32">
        <v>4</v>
      </c>
      <c r="L5272" s="2" t="str">
        <f t="shared" si="246"/>
        <v>Mike</v>
      </c>
      <c r="M5272" s="2" t="str">
        <f t="shared" si="247"/>
        <v>Stack</v>
      </c>
      <c r="N5272" s="26" t="str">
        <f t="shared" si="248"/>
        <v>Mike Stack</v>
      </c>
      <c r="O5272" s="26" t="str">
        <f>VLOOKUP(E5272,Key!A:B,2,FALSE)</f>
        <v>Senator</v>
      </c>
      <c r="P5272" s="26" t="str">
        <f>VLOOKUP(F5272,Key!D:E,2,FALSE)</f>
        <v>Dem</v>
      </c>
      <c r="Q5272" s="26" t="str">
        <f>VLOOKUP(G5272,Key!G:H,2,FALSE)</f>
        <v>Man</v>
      </c>
      <c r="R5272" s="26">
        <f>VLOOKUP(H5272,Key!J:K,2,FALSE)</f>
        <v>1</v>
      </c>
      <c r="S5272" s="26" t="str">
        <f>VLOOKUP(I5272,Key!M:N,2,FALSE)</f>
        <v>Primary</v>
      </c>
      <c r="T5272" s="26">
        <f>VLOOKUP(J5272,Key!P:Q,2,FALSE)</f>
        <v>2008</v>
      </c>
      <c r="U5272" s="26" t="str">
        <f>VLOOKUP(K5272,Key!S:T,2,FALSE)</f>
        <v>Incumbent</v>
      </c>
      <c r="V5272" s="26">
        <v>0</v>
      </c>
    </row>
    <row r="5273" spans="1:22" x14ac:dyDescent="0.25">
      <c r="A5273" s="30">
        <v>5</v>
      </c>
      <c r="B5273" s="32" t="s">
        <v>5310</v>
      </c>
      <c r="C5273" s="32" t="s">
        <v>5311</v>
      </c>
      <c r="D5273" s="32">
        <v>1799</v>
      </c>
      <c r="E5273" s="32">
        <v>0</v>
      </c>
      <c r="F5273" s="32">
        <v>1</v>
      </c>
      <c r="G5273" s="32">
        <v>0</v>
      </c>
      <c r="H5273" s="32">
        <v>0</v>
      </c>
      <c r="I5273" s="32">
        <v>1</v>
      </c>
      <c r="J5273" s="32">
        <v>4</v>
      </c>
      <c r="L5273" s="2" t="str">
        <f t="shared" si="246"/>
        <v>Mike</v>
      </c>
      <c r="M5273" s="2" t="str">
        <f t="shared" si="247"/>
        <v>Stack</v>
      </c>
      <c r="N5273" s="26" t="str">
        <f t="shared" si="248"/>
        <v>Mike Stack</v>
      </c>
      <c r="O5273" s="26" t="str">
        <f>VLOOKUP(E5273,Key!A:B,2,FALSE)</f>
        <v>Senator</v>
      </c>
      <c r="P5273" s="26" t="str">
        <f>VLOOKUP(F5273,Key!D:E,2,FALSE)</f>
        <v>Dem</v>
      </c>
      <c r="Q5273" s="26" t="str">
        <f>VLOOKUP(G5273,Key!G:H,2,FALSE)</f>
        <v>Man</v>
      </c>
      <c r="R5273" s="26">
        <f>VLOOKUP(H5273,Key!J:K,2,FALSE)</f>
        <v>1</v>
      </c>
      <c r="S5273" s="26" t="str">
        <f>VLOOKUP(I5273,Key!M:N,2,FALSE)</f>
        <v>GE</v>
      </c>
      <c r="T5273" s="26">
        <f>VLOOKUP(J5273,Key!P:Q,2,FALSE)</f>
        <v>2008</v>
      </c>
      <c r="U5273" s="26" t="str">
        <f>VLOOKUP(K5273,Key!S:T,2,FALSE)</f>
        <v>Incumbent</v>
      </c>
      <c r="V5273" s="26">
        <v>0</v>
      </c>
    </row>
    <row r="5274" spans="1:22" x14ac:dyDescent="0.25">
      <c r="A5274" s="30">
        <v>5</v>
      </c>
      <c r="B5274" s="32" t="s">
        <v>5310</v>
      </c>
      <c r="C5274" s="32" t="s">
        <v>5311</v>
      </c>
      <c r="D5274" s="32">
        <v>1799</v>
      </c>
      <c r="E5274" s="32">
        <v>0</v>
      </c>
      <c r="F5274" s="32">
        <v>1</v>
      </c>
      <c r="G5274" s="32">
        <v>0</v>
      </c>
      <c r="H5274" s="32">
        <v>0</v>
      </c>
      <c r="I5274" s="32">
        <v>0</v>
      </c>
      <c r="J5274" s="32">
        <v>6</v>
      </c>
      <c r="L5274" s="2" t="str">
        <f t="shared" si="246"/>
        <v>Mike</v>
      </c>
      <c r="M5274" s="2" t="str">
        <f t="shared" si="247"/>
        <v>Stack</v>
      </c>
      <c r="N5274" s="26" t="str">
        <f t="shared" si="248"/>
        <v>Mike Stack</v>
      </c>
      <c r="O5274" s="26" t="str">
        <f>VLOOKUP(E5274,Key!A:B,2,FALSE)</f>
        <v>Senator</v>
      </c>
      <c r="P5274" s="26" t="str">
        <f>VLOOKUP(F5274,Key!D:E,2,FALSE)</f>
        <v>Dem</v>
      </c>
      <c r="Q5274" s="26" t="str">
        <f>VLOOKUP(G5274,Key!G:H,2,FALSE)</f>
        <v>Man</v>
      </c>
      <c r="R5274" s="26">
        <f>VLOOKUP(H5274,Key!J:K,2,FALSE)</f>
        <v>1</v>
      </c>
      <c r="S5274" s="26" t="str">
        <f>VLOOKUP(I5274,Key!M:N,2,FALSE)</f>
        <v>Primary</v>
      </c>
      <c r="T5274" s="26">
        <f>VLOOKUP(J5274,Key!P:Q,2,FALSE)</f>
        <v>2012</v>
      </c>
      <c r="U5274" s="26" t="str">
        <f>VLOOKUP(K5274,Key!S:T,2,FALSE)</f>
        <v>Incumbent</v>
      </c>
      <c r="V5274" s="26">
        <v>0</v>
      </c>
    </row>
    <row r="5275" spans="1:22" x14ac:dyDescent="0.25">
      <c r="A5275" s="30">
        <v>5</v>
      </c>
      <c r="B5275" s="32" t="s">
        <v>5310</v>
      </c>
      <c r="C5275" s="32" t="s">
        <v>5311</v>
      </c>
      <c r="D5275" s="32">
        <v>1799</v>
      </c>
      <c r="E5275" s="32">
        <v>0</v>
      </c>
      <c r="F5275" s="32">
        <v>1</v>
      </c>
      <c r="G5275" s="32">
        <v>0</v>
      </c>
      <c r="H5275" s="32">
        <v>0</v>
      </c>
      <c r="I5275" s="32">
        <v>1</v>
      </c>
      <c r="J5275" s="32">
        <v>6</v>
      </c>
      <c r="L5275" s="2" t="str">
        <f t="shared" si="246"/>
        <v>Mike</v>
      </c>
      <c r="M5275" s="2" t="str">
        <f t="shared" si="247"/>
        <v>Stack</v>
      </c>
      <c r="N5275" s="26" t="str">
        <f t="shared" si="248"/>
        <v>Mike Stack</v>
      </c>
      <c r="O5275" s="26" t="str">
        <f>VLOOKUP(E5275,Key!A:B,2,FALSE)</f>
        <v>Senator</v>
      </c>
      <c r="P5275" s="26" t="str">
        <f>VLOOKUP(F5275,Key!D:E,2,FALSE)</f>
        <v>Dem</v>
      </c>
      <c r="Q5275" s="26" t="str">
        <f>VLOOKUP(G5275,Key!G:H,2,FALSE)</f>
        <v>Man</v>
      </c>
      <c r="R5275" s="26">
        <f>VLOOKUP(H5275,Key!J:K,2,FALSE)</f>
        <v>1</v>
      </c>
      <c r="S5275" s="26" t="str">
        <f>VLOOKUP(I5275,Key!M:N,2,FALSE)</f>
        <v>GE</v>
      </c>
      <c r="T5275" s="26">
        <f>VLOOKUP(J5275,Key!P:Q,2,FALSE)</f>
        <v>2012</v>
      </c>
      <c r="U5275" s="26" t="str">
        <f>VLOOKUP(K5275,Key!S:T,2,FALSE)</f>
        <v>Incumbent</v>
      </c>
      <c r="V5275" s="26">
        <v>0</v>
      </c>
    </row>
    <row r="5276" spans="1:22" x14ac:dyDescent="0.25">
      <c r="A5276" s="30">
        <v>198</v>
      </c>
      <c r="B5276" s="31" t="s">
        <v>1839</v>
      </c>
      <c r="C5276" s="31" t="s">
        <v>8416</v>
      </c>
      <c r="D5276" s="31">
        <v>1800</v>
      </c>
      <c r="E5276" s="31">
        <v>1</v>
      </c>
      <c r="F5276" s="31">
        <v>24</v>
      </c>
      <c r="G5276" s="31">
        <v>0</v>
      </c>
      <c r="H5276" s="32">
        <v>1</v>
      </c>
      <c r="I5276" s="31">
        <v>1</v>
      </c>
      <c r="J5276" s="32">
        <v>3</v>
      </c>
      <c r="L5276" s="2" t="str">
        <f t="shared" si="246"/>
        <v>John</v>
      </c>
      <c r="M5276" s="2" t="str">
        <f t="shared" si="247"/>
        <v>Staggs</v>
      </c>
      <c r="N5276" s="26" t="str">
        <f t="shared" si="248"/>
        <v>John Staggs</v>
      </c>
      <c r="O5276" s="26" t="str">
        <f>VLOOKUP(E5276,Key!A:B,2,FALSE)</f>
        <v>Rep</v>
      </c>
      <c r="P5276" s="26" t="str">
        <f>VLOOKUP(F5276,Key!D:E,2,FALSE)</f>
        <v>SWP</v>
      </c>
      <c r="Q5276" s="26" t="str">
        <f>VLOOKUP(G5276,Key!G:H,2,FALSE)</f>
        <v>Man</v>
      </c>
      <c r="R5276" s="26">
        <f>VLOOKUP(H5276,Key!J:K,2,FALSE)</f>
        <v>0</v>
      </c>
      <c r="S5276" s="26" t="str">
        <f>VLOOKUP(I5276,Key!M:N,2,FALSE)</f>
        <v>GE</v>
      </c>
      <c r="T5276" s="26">
        <f>VLOOKUP(J5276,Key!P:Q,2,FALSE)</f>
        <v>2006</v>
      </c>
      <c r="U5276" s="26" t="str">
        <f>VLOOKUP(K5276,Key!S:T,2,FALSE)</f>
        <v>Incumbent</v>
      </c>
      <c r="V5276" s="26">
        <v>1</v>
      </c>
    </row>
    <row r="5277" spans="1:22" x14ac:dyDescent="0.25">
      <c r="A5277" s="30">
        <v>37</v>
      </c>
      <c r="B5277" s="32" t="s">
        <v>830</v>
      </c>
      <c r="C5277" s="32" t="s">
        <v>831</v>
      </c>
      <c r="D5277" s="32">
        <v>1801</v>
      </c>
      <c r="E5277" s="31">
        <v>1</v>
      </c>
      <c r="F5277" s="32">
        <v>1</v>
      </c>
      <c r="G5277" s="32">
        <v>0</v>
      </c>
      <c r="H5277" s="32">
        <v>0</v>
      </c>
      <c r="I5277" s="32">
        <v>0</v>
      </c>
      <c r="J5277" s="32">
        <v>6</v>
      </c>
      <c r="L5277" s="2" t="str">
        <f t="shared" si="246"/>
        <v>Russell U</v>
      </c>
      <c r="M5277" s="2" t="str">
        <f t="shared" si="247"/>
        <v>Stahley</v>
      </c>
      <c r="N5277" s="26" t="str">
        <f t="shared" si="248"/>
        <v>Russell U Stahley</v>
      </c>
      <c r="O5277" s="26" t="str">
        <f>VLOOKUP(E5277,Key!A:B,2,FALSE)</f>
        <v>Rep</v>
      </c>
      <c r="P5277" s="26" t="str">
        <f>VLOOKUP(F5277,Key!D:E,2,FALSE)</f>
        <v>Dem</v>
      </c>
      <c r="Q5277" s="26" t="str">
        <f>VLOOKUP(G5277,Key!G:H,2,FALSE)</f>
        <v>Man</v>
      </c>
      <c r="R5277" s="26">
        <f>VLOOKUP(H5277,Key!J:K,2,FALSE)</f>
        <v>1</v>
      </c>
      <c r="S5277" s="26" t="str">
        <f>VLOOKUP(I5277,Key!M:N,2,FALSE)</f>
        <v>Primary</v>
      </c>
      <c r="T5277" s="26">
        <f>VLOOKUP(J5277,Key!P:Q,2,FALSE)</f>
        <v>2012</v>
      </c>
      <c r="U5277" s="26" t="str">
        <f>VLOOKUP(K5277,Key!S:T,2,FALSE)</f>
        <v>Incumbent</v>
      </c>
      <c r="V5277" s="26">
        <v>1</v>
      </c>
    </row>
    <row r="5278" spans="1:22" x14ac:dyDescent="0.25">
      <c r="A5278" s="30">
        <v>37</v>
      </c>
      <c r="B5278" s="32" t="s">
        <v>830</v>
      </c>
      <c r="C5278" s="32" t="s">
        <v>831</v>
      </c>
      <c r="D5278" s="32">
        <v>1801</v>
      </c>
      <c r="E5278" s="31">
        <v>1</v>
      </c>
      <c r="F5278" s="32">
        <v>1</v>
      </c>
      <c r="G5278" s="32">
        <v>0</v>
      </c>
      <c r="H5278" s="32">
        <v>1</v>
      </c>
      <c r="I5278" s="31">
        <v>1</v>
      </c>
      <c r="J5278" s="32">
        <v>6</v>
      </c>
      <c r="L5278" s="2" t="str">
        <f t="shared" si="246"/>
        <v>Russell U</v>
      </c>
      <c r="M5278" s="2" t="str">
        <f t="shared" si="247"/>
        <v>Stahley</v>
      </c>
      <c r="N5278" s="26" t="str">
        <f t="shared" si="248"/>
        <v>Russell U Stahley</v>
      </c>
      <c r="O5278" s="26" t="str">
        <f>VLOOKUP(E5278,Key!A:B,2,FALSE)</f>
        <v>Rep</v>
      </c>
      <c r="P5278" s="26" t="str">
        <f>VLOOKUP(F5278,Key!D:E,2,FALSE)</f>
        <v>Dem</v>
      </c>
      <c r="Q5278" s="26" t="str">
        <f>VLOOKUP(G5278,Key!G:H,2,FALSE)</f>
        <v>Man</v>
      </c>
      <c r="R5278" s="26">
        <f>VLOOKUP(H5278,Key!J:K,2,FALSE)</f>
        <v>0</v>
      </c>
      <c r="S5278" s="26" t="str">
        <f>VLOOKUP(I5278,Key!M:N,2,FALSE)</f>
        <v>GE</v>
      </c>
      <c r="T5278" s="26">
        <f>VLOOKUP(J5278,Key!P:Q,2,FALSE)</f>
        <v>2012</v>
      </c>
      <c r="U5278" s="26" t="str">
        <f>VLOOKUP(K5278,Key!S:T,2,FALSE)</f>
        <v>Incumbent</v>
      </c>
      <c r="V5278" s="26">
        <v>0</v>
      </c>
    </row>
    <row r="5279" spans="1:22" x14ac:dyDescent="0.25">
      <c r="A5279" s="30">
        <v>31</v>
      </c>
      <c r="B5279" s="32" t="s">
        <v>2112</v>
      </c>
      <c r="C5279" s="32" t="s">
        <v>2113</v>
      </c>
      <c r="D5279" s="32">
        <v>1802</v>
      </c>
      <c r="E5279" s="31">
        <v>1</v>
      </c>
      <c r="F5279" s="32">
        <v>0</v>
      </c>
      <c r="G5279" s="32">
        <v>0</v>
      </c>
      <c r="H5279" s="32">
        <v>0</v>
      </c>
      <c r="I5279" s="31">
        <v>0</v>
      </c>
      <c r="J5279" s="32">
        <v>4</v>
      </c>
      <c r="L5279" s="2" t="str">
        <f t="shared" si="246"/>
        <v>Pete</v>
      </c>
      <c r="M5279" s="2" t="str">
        <f t="shared" si="247"/>
        <v>Stainthorpe</v>
      </c>
      <c r="N5279" s="26" t="str">
        <f t="shared" si="248"/>
        <v>Pete Stainthorpe</v>
      </c>
      <c r="O5279" s="26" t="str">
        <f>VLOOKUP(E5279,Key!A:B,2,FALSE)</f>
        <v>Rep</v>
      </c>
      <c r="P5279" s="26" t="str">
        <f>VLOOKUP(F5279,Key!D:E,2,FALSE)</f>
        <v>Rep</v>
      </c>
      <c r="Q5279" s="26" t="str">
        <f>VLOOKUP(G5279,Key!G:H,2,FALSE)</f>
        <v>Man</v>
      </c>
      <c r="R5279" s="26">
        <f>VLOOKUP(H5279,Key!J:K,2,FALSE)</f>
        <v>1</v>
      </c>
      <c r="S5279" s="26" t="str">
        <f>VLOOKUP(I5279,Key!M:N,2,FALSE)</f>
        <v>Primary</v>
      </c>
      <c r="T5279" s="26">
        <f>VLOOKUP(J5279,Key!P:Q,2,FALSE)</f>
        <v>2008</v>
      </c>
      <c r="U5279" s="26" t="str">
        <f>VLOOKUP(K5279,Key!S:T,2,FALSE)</f>
        <v>Incumbent</v>
      </c>
      <c r="V5279" s="26">
        <v>1</v>
      </c>
    </row>
    <row r="5280" spans="1:22" x14ac:dyDescent="0.25">
      <c r="A5280" s="30">
        <v>31</v>
      </c>
      <c r="B5280" s="32" t="s">
        <v>2112</v>
      </c>
      <c r="C5280" s="32" t="s">
        <v>2113</v>
      </c>
      <c r="D5280" s="32">
        <v>1802</v>
      </c>
      <c r="E5280" s="31">
        <v>1</v>
      </c>
      <c r="F5280" s="32">
        <v>0</v>
      </c>
      <c r="G5280" s="32">
        <v>0</v>
      </c>
      <c r="H5280" s="32">
        <v>1</v>
      </c>
      <c r="I5280" s="31">
        <v>1</v>
      </c>
      <c r="J5280" s="32">
        <v>4</v>
      </c>
      <c r="L5280" s="2" t="str">
        <f t="shared" si="246"/>
        <v>Pete</v>
      </c>
      <c r="M5280" s="2" t="str">
        <f t="shared" si="247"/>
        <v>Stainthorpe</v>
      </c>
      <c r="N5280" s="26" t="str">
        <f t="shared" si="248"/>
        <v>Pete Stainthorpe</v>
      </c>
      <c r="O5280" s="26" t="str">
        <f>VLOOKUP(E5280,Key!A:B,2,FALSE)</f>
        <v>Rep</v>
      </c>
      <c r="P5280" s="26" t="str">
        <f>VLOOKUP(F5280,Key!D:E,2,FALSE)</f>
        <v>Rep</v>
      </c>
      <c r="Q5280" s="26" t="str">
        <f>VLOOKUP(G5280,Key!G:H,2,FALSE)</f>
        <v>Man</v>
      </c>
      <c r="R5280" s="26">
        <f>VLOOKUP(H5280,Key!J:K,2,FALSE)</f>
        <v>0</v>
      </c>
      <c r="S5280" s="26" t="str">
        <f>VLOOKUP(I5280,Key!M:N,2,FALSE)</f>
        <v>GE</v>
      </c>
      <c r="T5280" s="26">
        <f>VLOOKUP(J5280,Key!P:Q,2,FALSE)</f>
        <v>2008</v>
      </c>
      <c r="U5280" s="26" t="str">
        <f>VLOOKUP(K5280,Key!S:T,2,FALSE)</f>
        <v>Incumbent</v>
      </c>
      <c r="V5280" s="26">
        <v>0</v>
      </c>
    </row>
    <row r="5281" spans="1:22" x14ac:dyDescent="0.25">
      <c r="A5281" s="30">
        <v>59</v>
      </c>
      <c r="B5281" s="32" t="s">
        <v>5271</v>
      </c>
      <c r="C5281" s="32" t="s">
        <v>5272</v>
      </c>
      <c r="D5281" s="32">
        <v>1803</v>
      </c>
      <c r="E5281" s="32">
        <v>1</v>
      </c>
      <c r="F5281" s="32">
        <v>0</v>
      </c>
      <c r="G5281" s="32">
        <v>0</v>
      </c>
      <c r="H5281" s="32">
        <v>0</v>
      </c>
      <c r="I5281" s="32">
        <v>0</v>
      </c>
      <c r="J5281" s="32">
        <v>0</v>
      </c>
      <c r="L5281" s="2" t="str">
        <f t="shared" si="246"/>
        <v>Jess</v>
      </c>
      <c r="M5281" s="2" t="str">
        <f t="shared" si="247"/>
        <v>Stairs</v>
      </c>
      <c r="N5281" s="26" t="str">
        <f t="shared" si="248"/>
        <v>Jess Stairs</v>
      </c>
      <c r="O5281" s="26" t="str">
        <f>VLOOKUP(E5281,Key!A:B,2,FALSE)</f>
        <v>Rep</v>
      </c>
      <c r="P5281" s="26" t="str">
        <f>VLOOKUP(F5281,Key!D:E,2,FALSE)</f>
        <v>Rep</v>
      </c>
      <c r="Q5281" s="26" t="str">
        <f>VLOOKUP(G5281,Key!G:H,2,FALSE)</f>
        <v>Man</v>
      </c>
      <c r="R5281" s="26">
        <f>VLOOKUP(H5281,Key!J:K,2,FALSE)</f>
        <v>1</v>
      </c>
      <c r="S5281" s="26" t="str">
        <f>VLOOKUP(I5281,Key!M:N,2,FALSE)</f>
        <v>Primary</v>
      </c>
      <c r="T5281" s="26">
        <f>VLOOKUP(J5281,Key!P:Q,2,FALSE)</f>
        <v>2000</v>
      </c>
      <c r="U5281" s="26" t="str">
        <f>VLOOKUP(K5281,Key!S:T,2,FALSE)</f>
        <v>Incumbent</v>
      </c>
      <c r="V5281" s="26">
        <v>1</v>
      </c>
    </row>
    <row r="5282" spans="1:22" x14ac:dyDescent="0.25">
      <c r="A5282" s="30">
        <v>59</v>
      </c>
      <c r="B5282" s="32" t="s">
        <v>5271</v>
      </c>
      <c r="C5282" s="32" t="s">
        <v>5272</v>
      </c>
      <c r="D5282" s="32">
        <v>1803</v>
      </c>
      <c r="E5282" s="32">
        <v>1</v>
      </c>
      <c r="F5282" s="32">
        <v>4</v>
      </c>
      <c r="G5282" s="32">
        <v>0</v>
      </c>
      <c r="H5282" s="32">
        <v>0</v>
      </c>
      <c r="I5282" s="32">
        <v>1</v>
      </c>
      <c r="J5282" s="32">
        <v>0</v>
      </c>
      <c r="L5282" s="2" t="str">
        <f t="shared" si="246"/>
        <v>Jess</v>
      </c>
      <c r="M5282" s="2" t="str">
        <f t="shared" si="247"/>
        <v>Stairs</v>
      </c>
      <c r="N5282" s="26" t="str">
        <f t="shared" si="248"/>
        <v>Jess Stairs</v>
      </c>
      <c r="O5282" s="26" t="str">
        <f>VLOOKUP(E5282,Key!A:B,2,FALSE)</f>
        <v>Rep</v>
      </c>
      <c r="P5282" s="26" t="str">
        <f>VLOOKUP(F5282,Key!D:E,2,FALSE)</f>
        <v>R/D</v>
      </c>
      <c r="Q5282" s="26" t="str">
        <f>VLOOKUP(G5282,Key!G:H,2,FALSE)</f>
        <v>Man</v>
      </c>
      <c r="R5282" s="26">
        <f>VLOOKUP(H5282,Key!J:K,2,FALSE)</f>
        <v>1</v>
      </c>
      <c r="S5282" s="26" t="str">
        <f>VLOOKUP(I5282,Key!M:N,2,FALSE)</f>
        <v>GE</v>
      </c>
      <c r="T5282" s="26">
        <f>VLOOKUP(J5282,Key!P:Q,2,FALSE)</f>
        <v>2000</v>
      </c>
      <c r="U5282" s="26" t="str">
        <f>VLOOKUP(K5282,Key!S:T,2,FALSE)</f>
        <v>Incumbent</v>
      </c>
      <c r="V5282" s="26">
        <v>0</v>
      </c>
    </row>
    <row r="5283" spans="1:22" x14ac:dyDescent="0.25">
      <c r="A5283" s="30">
        <v>59</v>
      </c>
      <c r="B5283" s="32" t="s">
        <v>5913</v>
      </c>
      <c r="C5283" s="32" t="s">
        <v>5914</v>
      </c>
      <c r="D5283" s="32">
        <v>1803</v>
      </c>
      <c r="E5283" s="32">
        <v>1</v>
      </c>
      <c r="F5283" s="32">
        <v>0</v>
      </c>
      <c r="G5283" s="32">
        <v>0</v>
      </c>
      <c r="H5283" s="32">
        <v>0</v>
      </c>
      <c r="I5283" s="32">
        <v>0</v>
      </c>
      <c r="J5283" s="32">
        <v>1</v>
      </c>
      <c r="L5283" s="2" t="str">
        <f t="shared" si="246"/>
        <v>Jess</v>
      </c>
      <c r="M5283" s="2" t="str">
        <f t="shared" si="247"/>
        <v>Stairs</v>
      </c>
      <c r="N5283" s="26" t="str">
        <f t="shared" si="248"/>
        <v>Jess Stairs</v>
      </c>
      <c r="O5283" s="26" t="str">
        <f>VLOOKUP(E5283,Key!A:B,2,FALSE)</f>
        <v>Rep</v>
      </c>
      <c r="P5283" s="26" t="str">
        <f>VLOOKUP(F5283,Key!D:E,2,FALSE)</f>
        <v>Rep</v>
      </c>
      <c r="Q5283" s="26" t="str">
        <f>VLOOKUP(G5283,Key!G:H,2,FALSE)</f>
        <v>Man</v>
      </c>
      <c r="R5283" s="26">
        <f>VLOOKUP(H5283,Key!J:K,2,FALSE)</f>
        <v>1</v>
      </c>
      <c r="S5283" s="26" t="str">
        <f>VLOOKUP(I5283,Key!M:N,2,FALSE)</f>
        <v>Primary</v>
      </c>
      <c r="T5283" s="26">
        <f>VLOOKUP(J5283,Key!P:Q,2,FALSE)</f>
        <v>2002</v>
      </c>
      <c r="U5283" s="26" t="str">
        <f>VLOOKUP(K5283,Key!S:T,2,FALSE)</f>
        <v>Incumbent</v>
      </c>
      <c r="V5283" s="26">
        <v>0</v>
      </c>
    </row>
    <row r="5284" spans="1:22" x14ac:dyDescent="0.25">
      <c r="A5284" s="30">
        <v>59</v>
      </c>
      <c r="B5284" s="31" t="s">
        <v>5271</v>
      </c>
      <c r="C5284" s="31" t="s">
        <v>5272</v>
      </c>
      <c r="D5284" s="31">
        <v>1803</v>
      </c>
      <c r="E5284" s="31">
        <v>1</v>
      </c>
      <c r="F5284" s="31">
        <v>4</v>
      </c>
      <c r="G5284" s="31">
        <v>0</v>
      </c>
      <c r="H5284" s="31">
        <v>0</v>
      </c>
      <c r="I5284" s="31">
        <v>1</v>
      </c>
      <c r="J5284" s="32">
        <v>2</v>
      </c>
      <c r="L5284" s="2" t="str">
        <f t="shared" si="246"/>
        <v>Jess</v>
      </c>
      <c r="M5284" s="2" t="str">
        <f t="shared" si="247"/>
        <v>Stairs</v>
      </c>
      <c r="N5284" s="26" t="str">
        <f t="shared" si="248"/>
        <v>Jess Stairs</v>
      </c>
      <c r="O5284" s="26" t="str">
        <f>VLOOKUP(E5284,Key!A:B,2,FALSE)</f>
        <v>Rep</v>
      </c>
      <c r="P5284" s="26" t="str">
        <f>VLOOKUP(F5284,Key!D:E,2,FALSE)</f>
        <v>R/D</v>
      </c>
      <c r="Q5284" s="26" t="str">
        <f>VLOOKUP(G5284,Key!G:H,2,FALSE)</f>
        <v>Man</v>
      </c>
      <c r="R5284" s="26">
        <f>VLOOKUP(H5284,Key!J:K,2,FALSE)</f>
        <v>1</v>
      </c>
      <c r="S5284" s="26" t="str">
        <f>VLOOKUP(I5284,Key!M:N,2,FALSE)</f>
        <v>GE</v>
      </c>
      <c r="T5284" s="26">
        <f>VLOOKUP(J5284,Key!P:Q,2,FALSE)</f>
        <v>2004</v>
      </c>
      <c r="U5284" s="26" t="str">
        <f>VLOOKUP(K5284,Key!S:T,2,FALSE)</f>
        <v>Incumbent</v>
      </c>
      <c r="V5284" s="26">
        <v>0</v>
      </c>
    </row>
    <row r="5285" spans="1:22" x14ac:dyDescent="0.25">
      <c r="A5285" s="30">
        <v>59</v>
      </c>
      <c r="B5285" s="31" t="s">
        <v>5271</v>
      </c>
      <c r="C5285" s="31" t="s">
        <v>5272</v>
      </c>
      <c r="D5285" s="31">
        <v>1803</v>
      </c>
      <c r="E5285" s="31">
        <v>1</v>
      </c>
      <c r="F5285" s="31">
        <v>0</v>
      </c>
      <c r="G5285" s="31">
        <v>0</v>
      </c>
      <c r="H5285" s="31">
        <v>0</v>
      </c>
      <c r="I5285" s="31">
        <v>0</v>
      </c>
      <c r="J5285" s="32">
        <v>3</v>
      </c>
      <c r="L5285" s="2" t="str">
        <f t="shared" si="246"/>
        <v>Jess</v>
      </c>
      <c r="M5285" s="2" t="str">
        <f t="shared" si="247"/>
        <v>Stairs</v>
      </c>
      <c r="N5285" s="26" t="str">
        <f t="shared" si="248"/>
        <v>Jess Stairs</v>
      </c>
      <c r="O5285" s="26" t="str">
        <f>VLOOKUP(E5285,Key!A:B,2,FALSE)</f>
        <v>Rep</v>
      </c>
      <c r="P5285" s="26" t="str">
        <f>VLOOKUP(F5285,Key!D:E,2,FALSE)</f>
        <v>Rep</v>
      </c>
      <c r="Q5285" s="26" t="str">
        <f>VLOOKUP(G5285,Key!G:H,2,FALSE)</f>
        <v>Man</v>
      </c>
      <c r="R5285" s="26">
        <f>VLOOKUP(H5285,Key!J:K,2,FALSE)</f>
        <v>1</v>
      </c>
      <c r="S5285" s="26" t="str">
        <f>VLOOKUP(I5285,Key!M:N,2,FALSE)</f>
        <v>Primary</v>
      </c>
      <c r="T5285" s="26">
        <f>VLOOKUP(J5285,Key!P:Q,2,FALSE)</f>
        <v>2006</v>
      </c>
      <c r="U5285" s="26" t="str">
        <f>VLOOKUP(K5285,Key!S:T,2,FALSE)</f>
        <v>Incumbent</v>
      </c>
      <c r="V5285" s="26">
        <v>0</v>
      </c>
    </row>
    <row r="5286" spans="1:22" x14ac:dyDescent="0.25">
      <c r="A5286" s="30">
        <v>59</v>
      </c>
      <c r="B5286" s="31" t="s">
        <v>5271</v>
      </c>
      <c r="C5286" s="31" t="s">
        <v>5272</v>
      </c>
      <c r="D5286" s="31">
        <v>1803</v>
      </c>
      <c r="E5286" s="31">
        <v>1</v>
      </c>
      <c r="F5286" s="31">
        <v>4</v>
      </c>
      <c r="G5286" s="31">
        <v>0</v>
      </c>
      <c r="H5286" s="31">
        <v>0</v>
      </c>
      <c r="I5286" s="31">
        <v>1</v>
      </c>
      <c r="J5286" s="32">
        <v>3</v>
      </c>
      <c r="L5286" s="2" t="str">
        <f t="shared" si="246"/>
        <v>Jess</v>
      </c>
      <c r="M5286" s="2" t="str">
        <f t="shared" si="247"/>
        <v>Stairs</v>
      </c>
      <c r="N5286" s="26" t="str">
        <f t="shared" si="248"/>
        <v>Jess Stairs</v>
      </c>
      <c r="O5286" s="26" t="str">
        <f>VLOOKUP(E5286,Key!A:B,2,FALSE)</f>
        <v>Rep</v>
      </c>
      <c r="P5286" s="26" t="str">
        <f>VLOOKUP(F5286,Key!D:E,2,FALSE)</f>
        <v>R/D</v>
      </c>
      <c r="Q5286" s="26" t="str">
        <f>VLOOKUP(G5286,Key!G:H,2,FALSE)</f>
        <v>Man</v>
      </c>
      <c r="R5286" s="26">
        <f>VLOOKUP(H5286,Key!J:K,2,FALSE)</f>
        <v>1</v>
      </c>
      <c r="S5286" s="26" t="str">
        <f>VLOOKUP(I5286,Key!M:N,2,FALSE)</f>
        <v>GE</v>
      </c>
      <c r="T5286" s="26">
        <f>VLOOKUP(J5286,Key!P:Q,2,FALSE)</f>
        <v>2006</v>
      </c>
      <c r="U5286" s="26" t="str">
        <f>VLOOKUP(K5286,Key!S:T,2,FALSE)</f>
        <v>Incumbent</v>
      </c>
      <c r="V5286" s="26">
        <v>0</v>
      </c>
    </row>
    <row r="5287" spans="1:22" x14ac:dyDescent="0.25">
      <c r="A5287" s="30">
        <v>59</v>
      </c>
      <c r="B5287" s="32" t="s">
        <v>4073</v>
      </c>
      <c r="C5287" s="32" t="s">
        <v>4074</v>
      </c>
      <c r="D5287" s="32">
        <v>1803</v>
      </c>
      <c r="E5287" s="32">
        <v>1</v>
      </c>
      <c r="F5287" s="32">
        <v>4</v>
      </c>
      <c r="G5287" s="32">
        <v>0</v>
      </c>
      <c r="H5287" s="32">
        <v>0</v>
      </c>
      <c r="I5287" s="32">
        <v>1</v>
      </c>
      <c r="J5287" s="32">
        <v>1</v>
      </c>
      <c r="L5287" s="2" t="str">
        <f t="shared" si="246"/>
        <v>Jess</v>
      </c>
      <c r="M5287" s="2" t="str">
        <f t="shared" si="247"/>
        <v>Stairs</v>
      </c>
      <c r="N5287" s="26" t="str">
        <f t="shared" si="248"/>
        <v>Jess Stairs</v>
      </c>
      <c r="O5287" s="26" t="str">
        <f>VLOOKUP(E5287,Key!A:B,2,FALSE)</f>
        <v>Rep</v>
      </c>
      <c r="P5287" s="26" t="str">
        <f>VLOOKUP(F5287,Key!D:E,2,FALSE)</f>
        <v>R/D</v>
      </c>
      <c r="Q5287" s="26" t="str">
        <f>VLOOKUP(G5287,Key!G:H,2,FALSE)</f>
        <v>Man</v>
      </c>
      <c r="R5287" s="26">
        <f>VLOOKUP(H5287,Key!J:K,2,FALSE)</f>
        <v>1</v>
      </c>
      <c r="S5287" s="26" t="str">
        <f>VLOOKUP(I5287,Key!M:N,2,FALSE)</f>
        <v>GE</v>
      </c>
      <c r="T5287" s="26">
        <f>VLOOKUP(J5287,Key!P:Q,2,FALSE)</f>
        <v>2002</v>
      </c>
      <c r="U5287" s="26" t="str">
        <f>VLOOKUP(K5287,Key!S:T,2,FALSE)</f>
        <v>Incumbent</v>
      </c>
      <c r="V5287" s="26">
        <v>0</v>
      </c>
    </row>
    <row r="5288" spans="1:22" x14ac:dyDescent="0.25">
      <c r="A5288" s="30">
        <v>59</v>
      </c>
      <c r="B5288" s="32" t="s">
        <v>7197</v>
      </c>
      <c r="C5288" s="32" t="s">
        <v>7198</v>
      </c>
      <c r="D5288" s="32">
        <v>1803</v>
      </c>
      <c r="E5288" s="32">
        <v>1</v>
      </c>
      <c r="F5288" s="32">
        <v>0</v>
      </c>
      <c r="G5288" s="32">
        <v>0</v>
      </c>
      <c r="H5288" s="32">
        <v>0</v>
      </c>
      <c r="I5288" s="32">
        <v>0</v>
      </c>
      <c r="J5288" s="32">
        <v>2</v>
      </c>
      <c r="L5288" s="2" t="str">
        <f t="shared" si="246"/>
        <v>Jess</v>
      </c>
      <c r="M5288" s="2" t="str">
        <f t="shared" si="247"/>
        <v>Stairs</v>
      </c>
      <c r="N5288" s="26" t="str">
        <f t="shared" si="248"/>
        <v>Jess Stairs</v>
      </c>
      <c r="O5288" s="26" t="str">
        <f>VLOOKUP(E5288,Key!A:B,2,FALSE)</f>
        <v>Rep</v>
      </c>
      <c r="P5288" s="26" t="str">
        <f>VLOOKUP(F5288,Key!D:E,2,FALSE)</f>
        <v>Rep</v>
      </c>
      <c r="Q5288" s="26" t="str">
        <f>VLOOKUP(G5288,Key!G:H,2,FALSE)</f>
        <v>Man</v>
      </c>
      <c r="R5288" s="26">
        <f>VLOOKUP(H5288,Key!J:K,2,FALSE)</f>
        <v>1</v>
      </c>
      <c r="S5288" s="26" t="str">
        <f>VLOOKUP(I5288,Key!M:N,2,FALSE)</f>
        <v>Primary</v>
      </c>
      <c r="T5288" s="26">
        <f>VLOOKUP(J5288,Key!P:Q,2,FALSE)</f>
        <v>2004</v>
      </c>
      <c r="U5288" s="26" t="str">
        <f>VLOOKUP(K5288,Key!S:T,2,FALSE)</f>
        <v>Incumbent</v>
      </c>
      <c r="V5288" s="26">
        <v>0</v>
      </c>
    </row>
    <row r="5289" spans="1:22" x14ac:dyDescent="0.25">
      <c r="A5289" s="30">
        <v>71</v>
      </c>
      <c r="B5289" s="32" t="s">
        <v>736</v>
      </c>
      <c r="C5289" s="32" t="s">
        <v>737</v>
      </c>
      <c r="D5289" s="31">
        <v>1804</v>
      </c>
      <c r="E5289" s="31">
        <v>1</v>
      </c>
      <c r="F5289" s="32">
        <v>0</v>
      </c>
      <c r="G5289" s="32">
        <v>1</v>
      </c>
      <c r="H5289" s="32">
        <v>0</v>
      </c>
      <c r="I5289" s="32">
        <v>0</v>
      </c>
      <c r="J5289" s="32">
        <v>6</v>
      </c>
      <c r="L5289" s="2" t="str">
        <f t="shared" si="246"/>
        <v>Sherry L</v>
      </c>
      <c r="M5289" s="2" t="str">
        <f t="shared" si="247"/>
        <v>Stalley</v>
      </c>
      <c r="N5289" s="26" t="str">
        <f t="shared" si="248"/>
        <v>Sherry L Stalley</v>
      </c>
      <c r="O5289" s="26" t="str">
        <f>VLOOKUP(E5289,Key!A:B,2,FALSE)</f>
        <v>Rep</v>
      </c>
      <c r="P5289" s="26" t="str">
        <f>VLOOKUP(F5289,Key!D:E,2,FALSE)</f>
        <v>Rep</v>
      </c>
      <c r="Q5289" s="26" t="str">
        <f>VLOOKUP(G5289,Key!G:H,2,FALSE)</f>
        <v>Woman</v>
      </c>
      <c r="R5289" s="26">
        <f>VLOOKUP(H5289,Key!J:K,2,FALSE)</f>
        <v>1</v>
      </c>
      <c r="S5289" s="26" t="str">
        <f>VLOOKUP(I5289,Key!M:N,2,FALSE)</f>
        <v>Primary</v>
      </c>
      <c r="T5289" s="26">
        <f>VLOOKUP(J5289,Key!P:Q,2,FALSE)</f>
        <v>2012</v>
      </c>
      <c r="U5289" s="26" t="str">
        <f>VLOOKUP(K5289,Key!S:T,2,FALSE)</f>
        <v>Incumbent</v>
      </c>
      <c r="V5289" s="26">
        <v>1</v>
      </c>
    </row>
    <row r="5290" spans="1:22" x14ac:dyDescent="0.25">
      <c r="A5290" s="30">
        <v>71</v>
      </c>
      <c r="B5290" s="32" t="s">
        <v>736</v>
      </c>
      <c r="C5290" s="32" t="s">
        <v>737</v>
      </c>
      <c r="D5290" s="32">
        <v>1804</v>
      </c>
      <c r="E5290" s="31">
        <v>1</v>
      </c>
      <c r="F5290" s="32">
        <v>0</v>
      </c>
      <c r="G5290" s="32">
        <v>1</v>
      </c>
      <c r="H5290" s="32">
        <v>0</v>
      </c>
      <c r="I5290" s="31">
        <v>1</v>
      </c>
      <c r="J5290" s="32">
        <v>6</v>
      </c>
      <c r="L5290" s="2" t="str">
        <f t="shared" si="246"/>
        <v>Sherry L</v>
      </c>
      <c r="M5290" s="2" t="str">
        <f t="shared" si="247"/>
        <v>Stalley</v>
      </c>
      <c r="N5290" s="26" t="str">
        <f t="shared" si="248"/>
        <v>Sherry L Stalley</v>
      </c>
      <c r="O5290" s="26" t="str">
        <f>VLOOKUP(E5290,Key!A:B,2,FALSE)</f>
        <v>Rep</v>
      </c>
      <c r="P5290" s="26" t="str">
        <f>VLOOKUP(F5290,Key!D:E,2,FALSE)</f>
        <v>Rep</v>
      </c>
      <c r="Q5290" s="26" t="str">
        <f>VLOOKUP(G5290,Key!G:H,2,FALSE)</f>
        <v>Woman</v>
      </c>
      <c r="R5290" s="26">
        <f>VLOOKUP(H5290,Key!J:K,2,FALSE)</f>
        <v>1</v>
      </c>
      <c r="S5290" s="26" t="str">
        <f>VLOOKUP(I5290,Key!M:N,2,FALSE)</f>
        <v>GE</v>
      </c>
      <c r="T5290" s="26">
        <f>VLOOKUP(J5290,Key!P:Q,2,FALSE)</f>
        <v>2012</v>
      </c>
      <c r="U5290" s="26" t="str">
        <f>VLOOKUP(K5290,Key!S:T,2,FALSE)</f>
        <v>Incumbent</v>
      </c>
      <c r="V5290" s="26">
        <v>0</v>
      </c>
    </row>
    <row r="5291" spans="1:22" x14ac:dyDescent="0.25">
      <c r="A5291" s="30">
        <v>20</v>
      </c>
      <c r="B5291" s="31" t="s">
        <v>5069</v>
      </c>
      <c r="C5291" s="31" t="s">
        <v>8269</v>
      </c>
      <c r="D5291" s="31">
        <v>1805</v>
      </c>
      <c r="E5291" s="31">
        <v>1</v>
      </c>
      <c r="F5291" s="31">
        <v>0</v>
      </c>
      <c r="G5291" s="31">
        <v>0</v>
      </c>
      <c r="H5291" s="31">
        <v>0</v>
      </c>
      <c r="I5291" s="31">
        <v>0</v>
      </c>
      <c r="J5291" s="32">
        <v>3</v>
      </c>
      <c r="L5291" s="2" t="str">
        <f t="shared" si="246"/>
        <v>Bill</v>
      </c>
      <c r="M5291" s="2" t="str">
        <f t="shared" si="247"/>
        <v>Stalter</v>
      </c>
      <c r="N5291" s="26" t="str">
        <f t="shared" si="248"/>
        <v>Bill Stalter</v>
      </c>
      <c r="O5291" s="26" t="str">
        <f>VLOOKUP(E5291,Key!A:B,2,FALSE)</f>
        <v>Rep</v>
      </c>
      <c r="P5291" s="26" t="str">
        <f>VLOOKUP(F5291,Key!D:E,2,FALSE)</f>
        <v>Rep</v>
      </c>
      <c r="Q5291" s="26" t="str">
        <f>VLOOKUP(G5291,Key!G:H,2,FALSE)</f>
        <v>Man</v>
      </c>
      <c r="R5291" s="26">
        <f>VLOOKUP(H5291,Key!J:K,2,FALSE)</f>
        <v>1</v>
      </c>
      <c r="S5291" s="26" t="str">
        <f>VLOOKUP(I5291,Key!M:N,2,FALSE)</f>
        <v>Primary</v>
      </c>
      <c r="T5291" s="26">
        <f>VLOOKUP(J5291,Key!P:Q,2,FALSE)</f>
        <v>2006</v>
      </c>
      <c r="U5291" s="26" t="str">
        <f>VLOOKUP(K5291,Key!S:T,2,FALSE)</f>
        <v>Incumbent</v>
      </c>
      <c r="V5291" s="26">
        <v>1</v>
      </c>
    </row>
    <row r="5292" spans="1:22" x14ac:dyDescent="0.25">
      <c r="A5292" s="30">
        <v>20</v>
      </c>
      <c r="B5292" s="31" t="s">
        <v>5069</v>
      </c>
      <c r="C5292" s="31" t="s">
        <v>8269</v>
      </c>
      <c r="D5292" s="31">
        <v>1805</v>
      </c>
      <c r="E5292" s="31">
        <v>1</v>
      </c>
      <c r="F5292" s="31">
        <v>0</v>
      </c>
      <c r="G5292" s="31">
        <v>0</v>
      </c>
      <c r="H5292" s="31">
        <v>1</v>
      </c>
      <c r="I5292" s="31">
        <v>1</v>
      </c>
      <c r="J5292" s="32">
        <v>3</v>
      </c>
      <c r="L5292" s="2" t="str">
        <f t="shared" si="246"/>
        <v>Bill</v>
      </c>
      <c r="M5292" s="2" t="str">
        <f t="shared" si="247"/>
        <v>Stalter</v>
      </c>
      <c r="N5292" s="26" t="str">
        <f t="shared" si="248"/>
        <v>Bill Stalter</v>
      </c>
      <c r="O5292" s="26" t="str">
        <f>VLOOKUP(E5292,Key!A:B,2,FALSE)</f>
        <v>Rep</v>
      </c>
      <c r="P5292" s="26" t="str">
        <f>VLOOKUP(F5292,Key!D:E,2,FALSE)</f>
        <v>Rep</v>
      </c>
      <c r="Q5292" s="26" t="str">
        <f>VLOOKUP(G5292,Key!G:H,2,FALSE)</f>
        <v>Man</v>
      </c>
      <c r="R5292" s="26">
        <f>VLOOKUP(H5292,Key!J:K,2,FALSE)</f>
        <v>0</v>
      </c>
      <c r="S5292" s="26" t="str">
        <f>VLOOKUP(I5292,Key!M:N,2,FALSE)</f>
        <v>GE</v>
      </c>
      <c r="T5292" s="26">
        <f>VLOOKUP(J5292,Key!P:Q,2,FALSE)</f>
        <v>2006</v>
      </c>
      <c r="U5292" s="26" t="str">
        <f>VLOOKUP(K5292,Key!S:T,2,FALSE)</f>
        <v>Incumbent</v>
      </c>
      <c r="V5292" s="26">
        <v>0</v>
      </c>
    </row>
    <row r="5293" spans="1:22" x14ac:dyDescent="0.25">
      <c r="A5293" s="30">
        <v>71</v>
      </c>
      <c r="B5293" s="32" t="s">
        <v>1816</v>
      </c>
      <c r="C5293" s="32" t="s">
        <v>1817</v>
      </c>
      <c r="D5293" s="31">
        <v>1806</v>
      </c>
      <c r="E5293" s="31">
        <v>1</v>
      </c>
      <c r="F5293" s="32">
        <v>1</v>
      </c>
      <c r="G5293" s="32">
        <v>0</v>
      </c>
      <c r="H5293" s="32">
        <v>1</v>
      </c>
      <c r="I5293" s="31">
        <v>0</v>
      </c>
      <c r="J5293" s="32">
        <v>4</v>
      </c>
      <c r="L5293" s="2" t="str">
        <f t="shared" si="246"/>
        <v>William D</v>
      </c>
      <c r="M5293" s="2" t="str">
        <f t="shared" si="247"/>
        <v>Stasko</v>
      </c>
      <c r="N5293" s="26" t="str">
        <f t="shared" si="248"/>
        <v>William D Stasko</v>
      </c>
      <c r="O5293" s="26" t="str">
        <f>VLOOKUP(E5293,Key!A:B,2,FALSE)</f>
        <v>Rep</v>
      </c>
      <c r="P5293" s="26" t="str">
        <f>VLOOKUP(F5293,Key!D:E,2,FALSE)</f>
        <v>Dem</v>
      </c>
      <c r="Q5293" s="26" t="str">
        <f>VLOOKUP(G5293,Key!G:H,2,FALSE)</f>
        <v>Man</v>
      </c>
      <c r="R5293" s="26">
        <f>VLOOKUP(H5293,Key!J:K,2,FALSE)</f>
        <v>0</v>
      </c>
      <c r="S5293" s="26" t="str">
        <f>VLOOKUP(I5293,Key!M:N,2,FALSE)</f>
        <v>Primary</v>
      </c>
      <c r="T5293" s="26">
        <f>VLOOKUP(J5293,Key!P:Q,2,FALSE)</f>
        <v>2008</v>
      </c>
      <c r="U5293" s="26" t="str">
        <f>VLOOKUP(K5293,Key!S:T,2,FALSE)</f>
        <v>Incumbent</v>
      </c>
      <c r="V5293" s="26">
        <v>1</v>
      </c>
    </row>
    <row r="5294" spans="1:22" x14ac:dyDescent="0.25">
      <c r="A5294" s="30">
        <v>34</v>
      </c>
      <c r="B5294" s="32" t="s">
        <v>7792</v>
      </c>
      <c r="C5294" s="32" t="s">
        <v>7793</v>
      </c>
      <c r="D5294" s="31">
        <v>1807</v>
      </c>
      <c r="E5294" s="32">
        <v>0</v>
      </c>
      <c r="F5294" s="32">
        <v>0</v>
      </c>
      <c r="G5294" s="32">
        <v>1</v>
      </c>
      <c r="H5294" s="32">
        <v>1</v>
      </c>
      <c r="I5294" s="31">
        <v>0</v>
      </c>
      <c r="J5294" s="32">
        <v>3</v>
      </c>
      <c r="L5294" s="2" t="str">
        <f t="shared" si="246"/>
        <v>Penny W</v>
      </c>
      <c r="M5294" s="2" t="str">
        <f t="shared" si="247"/>
        <v>Staver</v>
      </c>
      <c r="N5294" s="26" t="str">
        <f t="shared" si="248"/>
        <v>Penny W Staver</v>
      </c>
      <c r="O5294" s="26" t="str">
        <f>VLOOKUP(E5294,Key!A:B,2,FALSE)</f>
        <v>Senator</v>
      </c>
      <c r="P5294" s="26" t="str">
        <f>VLOOKUP(F5294,Key!D:E,2,FALSE)</f>
        <v>Rep</v>
      </c>
      <c r="Q5294" s="26" t="str">
        <f>VLOOKUP(G5294,Key!G:H,2,FALSE)</f>
        <v>Woman</v>
      </c>
      <c r="R5294" s="26">
        <f>VLOOKUP(H5294,Key!J:K,2,FALSE)</f>
        <v>0</v>
      </c>
      <c r="S5294" s="26" t="str">
        <f>VLOOKUP(I5294,Key!M:N,2,FALSE)</f>
        <v>Primary</v>
      </c>
      <c r="T5294" s="26">
        <f>VLOOKUP(J5294,Key!P:Q,2,FALSE)</f>
        <v>2006</v>
      </c>
      <c r="U5294" s="26" t="str">
        <f>VLOOKUP(K5294,Key!S:T,2,FALSE)</f>
        <v>Incumbent</v>
      </c>
      <c r="V5294" s="26">
        <v>1</v>
      </c>
    </row>
    <row r="5295" spans="1:22" x14ac:dyDescent="0.25">
      <c r="A5295" s="30">
        <v>117</v>
      </c>
      <c r="B5295" s="31" t="s">
        <v>8085</v>
      </c>
      <c r="C5295" s="31" t="s">
        <v>8086</v>
      </c>
      <c r="D5295" s="31">
        <v>1808</v>
      </c>
      <c r="E5295" s="31">
        <v>1</v>
      </c>
      <c r="F5295" s="31">
        <v>0</v>
      </c>
      <c r="G5295" s="31">
        <v>0</v>
      </c>
      <c r="H5295" s="31">
        <v>1</v>
      </c>
      <c r="I5295" s="31">
        <v>0</v>
      </c>
      <c r="J5295" s="32">
        <v>3</v>
      </c>
      <c r="L5295" s="2" t="str">
        <f t="shared" si="246"/>
        <v>Eugene M</v>
      </c>
      <c r="M5295" s="2" t="str">
        <f t="shared" si="247"/>
        <v>Stavitzski</v>
      </c>
      <c r="N5295" s="26" t="str">
        <f t="shared" si="248"/>
        <v>Eugene M Stavitzski</v>
      </c>
      <c r="O5295" s="26" t="str">
        <f>VLOOKUP(E5295,Key!A:B,2,FALSE)</f>
        <v>Rep</v>
      </c>
      <c r="P5295" s="26" t="str">
        <f>VLOOKUP(F5295,Key!D:E,2,FALSE)</f>
        <v>Rep</v>
      </c>
      <c r="Q5295" s="26" t="str">
        <f>VLOOKUP(G5295,Key!G:H,2,FALSE)</f>
        <v>Man</v>
      </c>
      <c r="R5295" s="26">
        <f>VLOOKUP(H5295,Key!J:K,2,FALSE)</f>
        <v>0</v>
      </c>
      <c r="S5295" s="26" t="str">
        <f>VLOOKUP(I5295,Key!M:N,2,FALSE)</f>
        <v>Primary</v>
      </c>
      <c r="T5295" s="26">
        <f>VLOOKUP(J5295,Key!P:Q,2,FALSE)</f>
        <v>2006</v>
      </c>
      <c r="U5295" s="26" t="str">
        <f>VLOOKUP(K5295,Key!S:T,2,FALSE)</f>
        <v>Incumbent</v>
      </c>
      <c r="V5295" s="26">
        <v>1</v>
      </c>
    </row>
    <row r="5296" spans="1:22" x14ac:dyDescent="0.25">
      <c r="A5296" s="30">
        <v>120</v>
      </c>
      <c r="B5296" s="31" t="s">
        <v>7877</v>
      </c>
      <c r="C5296" s="31" t="s">
        <v>7878</v>
      </c>
      <c r="D5296" s="31">
        <v>1809</v>
      </c>
      <c r="E5296" s="31">
        <v>1</v>
      </c>
      <c r="F5296" s="31">
        <v>0</v>
      </c>
      <c r="G5296" s="31">
        <v>0</v>
      </c>
      <c r="H5296" s="31">
        <v>1</v>
      </c>
      <c r="I5296" s="31">
        <v>0</v>
      </c>
      <c r="J5296" s="32">
        <v>3</v>
      </c>
      <c r="L5296" s="2" t="str">
        <f t="shared" si="246"/>
        <v>Paul J.M</v>
      </c>
      <c r="M5296" s="2" t="str">
        <f t="shared" si="247"/>
        <v>Stebbins</v>
      </c>
      <c r="N5296" s="26" t="str">
        <f t="shared" si="248"/>
        <v>Paul J.M Stebbins</v>
      </c>
      <c r="O5296" s="26" t="str">
        <f>VLOOKUP(E5296,Key!A:B,2,FALSE)</f>
        <v>Rep</v>
      </c>
      <c r="P5296" s="26" t="str">
        <f>VLOOKUP(F5296,Key!D:E,2,FALSE)</f>
        <v>Rep</v>
      </c>
      <c r="Q5296" s="26" t="str">
        <f>VLOOKUP(G5296,Key!G:H,2,FALSE)</f>
        <v>Man</v>
      </c>
      <c r="R5296" s="26">
        <f>VLOOKUP(H5296,Key!J:K,2,FALSE)</f>
        <v>0</v>
      </c>
      <c r="S5296" s="26" t="str">
        <f>VLOOKUP(I5296,Key!M:N,2,FALSE)</f>
        <v>Primary</v>
      </c>
      <c r="T5296" s="26">
        <f>VLOOKUP(J5296,Key!P:Q,2,FALSE)</f>
        <v>2006</v>
      </c>
      <c r="U5296" s="26" t="str">
        <f>VLOOKUP(K5296,Key!S:T,2,FALSE)</f>
        <v>Incumbent</v>
      </c>
      <c r="V5296" s="26">
        <v>1</v>
      </c>
    </row>
    <row r="5297" spans="1:22" x14ac:dyDescent="0.25">
      <c r="A5297" s="30">
        <v>62</v>
      </c>
      <c r="B5297" s="32" t="s">
        <v>4462</v>
      </c>
      <c r="C5297" s="32" t="s">
        <v>4463</v>
      </c>
      <c r="D5297" s="31">
        <v>1810</v>
      </c>
      <c r="E5297" s="32">
        <v>1</v>
      </c>
      <c r="F5297" s="32">
        <v>1</v>
      </c>
      <c r="G5297" s="32">
        <v>1</v>
      </c>
      <c r="H5297" s="32">
        <v>0</v>
      </c>
      <c r="I5297" s="32">
        <v>0</v>
      </c>
      <c r="J5297" s="32">
        <v>0</v>
      </c>
      <c r="L5297" s="2" t="str">
        <f t="shared" si="246"/>
        <v>Sara G.</v>
      </c>
      <c r="M5297" s="2" t="str">
        <f t="shared" si="247"/>
        <v>Steelman</v>
      </c>
      <c r="N5297" s="26" t="str">
        <f t="shared" si="248"/>
        <v>Sara G. Steelman</v>
      </c>
      <c r="O5297" s="26" t="str">
        <f>VLOOKUP(E5297,Key!A:B,2,FALSE)</f>
        <v>Rep</v>
      </c>
      <c r="P5297" s="26" t="str">
        <f>VLOOKUP(F5297,Key!D:E,2,FALSE)</f>
        <v>Dem</v>
      </c>
      <c r="Q5297" s="26" t="str">
        <f>VLOOKUP(G5297,Key!G:H,2,FALSE)</f>
        <v>Woman</v>
      </c>
      <c r="R5297" s="26">
        <f>VLOOKUP(H5297,Key!J:K,2,FALSE)</f>
        <v>1</v>
      </c>
      <c r="S5297" s="26" t="str">
        <f>VLOOKUP(I5297,Key!M:N,2,FALSE)</f>
        <v>Primary</v>
      </c>
      <c r="T5297" s="26">
        <f>VLOOKUP(J5297,Key!P:Q,2,FALSE)</f>
        <v>2000</v>
      </c>
      <c r="U5297" s="26" t="str">
        <f>VLOOKUP(K5297,Key!S:T,2,FALSE)</f>
        <v>Incumbent</v>
      </c>
      <c r="V5297" s="26">
        <v>1</v>
      </c>
    </row>
    <row r="5298" spans="1:22" x14ac:dyDescent="0.25">
      <c r="A5298" s="30">
        <v>62</v>
      </c>
      <c r="B5298" s="32" t="s">
        <v>4462</v>
      </c>
      <c r="C5298" s="32" t="s">
        <v>4463</v>
      </c>
      <c r="D5298" s="31">
        <v>1810</v>
      </c>
      <c r="E5298" s="32">
        <v>1</v>
      </c>
      <c r="F5298" s="32">
        <v>1</v>
      </c>
      <c r="G5298" s="32">
        <v>1</v>
      </c>
      <c r="H5298" s="32">
        <v>0</v>
      </c>
      <c r="I5298" s="32">
        <v>1</v>
      </c>
      <c r="J5298" s="32">
        <v>0</v>
      </c>
      <c r="L5298" s="2" t="str">
        <f t="shared" si="246"/>
        <v>Sara G.</v>
      </c>
      <c r="M5298" s="2" t="str">
        <f t="shared" si="247"/>
        <v>Steelman</v>
      </c>
      <c r="N5298" s="26" t="str">
        <f t="shared" si="248"/>
        <v>Sara G. Steelman</v>
      </c>
      <c r="O5298" s="26" t="str">
        <f>VLOOKUP(E5298,Key!A:B,2,FALSE)</f>
        <v>Rep</v>
      </c>
      <c r="P5298" s="26" t="str">
        <f>VLOOKUP(F5298,Key!D:E,2,FALSE)</f>
        <v>Dem</v>
      </c>
      <c r="Q5298" s="26" t="str">
        <f>VLOOKUP(G5298,Key!G:H,2,FALSE)</f>
        <v>Woman</v>
      </c>
      <c r="R5298" s="26">
        <f>VLOOKUP(H5298,Key!J:K,2,FALSE)</f>
        <v>1</v>
      </c>
      <c r="S5298" s="26" t="str">
        <f>VLOOKUP(I5298,Key!M:N,2,FALSE)</f>
        <v>GE</v>
      </c>
      <c r="T5298" s="26">
        <f>VLOOKUP(J5298,Key!P:Q,2,FALSE)</f>
        <v>2000</v>
      </c>
      <c r="U5298" s="26" t="str">
        <f>VLOOKUP(K5298,Key!S:T,2,FALSE)</f>
        <v>Incumbent</v>
      </c>
      <c r="V5298" s="26">
        <v>0</v>
      </c>
    </row>
    <row r="5299" spans="1:22" x14ac:dyDescent="0.25">
      <c r="A5299" s="30">
        <v>62</v>
      </c>
      <c r="B5299" s="32" t="s">
        <v>6130</v>
      </c>
      <c r="C5299" s="32" t="s">
        <v>6330</v>
      </c>
      <c r="D5299" s="31">
        <v>1810</v>
      </c>
      <c r="E5299" s="32">
        <v>1</v>
      </c>
      <c r="F5299" s="32">
        <v>1</v>
      </c>
      <c r="G5299" s="32">
        <v>1</v>
      </c>
      <c r="H5299" s="32">
        <v>0</v>
      </c>
      <c r="I5299" s="32">
        <v>0</v>
      </c>
      <c r="J5299" s="32">
        <v>1</v>
      </c>
      <c r="L5299" s="2" t="str">
        <f t="shared" si="246"/>
        <v>Sara G.</v>
      </c>
      <c r="M5299" s="2" t="str">
        <f t="shared" si="247"/>
        <v>Steelman</v>
      </c>
      <c r="N5299" s="26" t="str">
        <f t="shared" si="248"/>
        <v>Sara G. Steelman</v>
      </c>
      <c r="O5299" s="26" t="str">
        <f>VLOOKUP(E5299,Key!A:B,2,FALSE)</f>
        <v>Rep</v>
      </c>
      <c r="P5299" s="26" t="str">
        <f>VLOOKUP(F5299,Key!D:E,2,FALSE)</f>
        <v>Dem</v>
      </c>
      <c r="Q5299" s="26" t="str">
        <f>VLOOKUP(G5299,Key!G:H,2,FALSE)</f>
        <v>Woman</v>
      </c>
      <c r="R5299" s="26">
        <f>VLOOKUP(H5299,Key!J:K,2,FALSE)</f>
        <v>1</v>
      </c>
      <c r="S5299" s="26" t="str">
        <f>VLOOKUP(I5299,Key!M:N,2,FALSE)</f>
        <v>Primary</v>
      </c>
      <c r="T5299" s="26">
        <f>VLOOKUP(J5299,Key!P:Q,2,FALSE)</f>
        <v>2002</v>
      </c>
      <c r="U5299" s="26" t="str">
        <f>VLOOKUP(K5299,Key!S:T,2,FALSE)</f>
        <v>Incumbent</v>
      </c>
      <c r="V5299" s="26">
        <v>0</v>
      </c>
    </row>
    <row r="5300" spans="1:22" x14ac:dyDescent="0.25">
      <c r="A5300" s="30">
        <v>62</v>
      </c>
      <c r="B5300" s="32" t="s">
        <v>4084</v>
      </c>
      <c r="C5300" s="32" t="s">
        <v>4463</v>
      </c>
      <c r="D5300" s="31">
        <v>1810</v>
      </c>
      <c r="E5300" s="32">
        <v>1</v>
      </c>
      <c r="F5300" s="32">
        <v>1</v>
      </c>
      <c r="G5300" s="32">
        <v>1</v>
      </c>
      <c r="H5300" s="32">
        <v>1</v>
      </c>
      <c r="I5300" s="32">
        <v>1</v>
      </c>
      <c r="J5300" s="32">
        <v>1</v>
      </c>
      <c r="L5300" s="2" t="str">
        <f t="shared" si="246"/>
        <v>Sara G.</v>
      </c>
      <c r="M5300" s="2" t="str">
        <f t="shared" si="247"/>
        <v>Steelman</v>
      </c>
      <c r="N5300" s="26" t="str">
        <f t="shared" si="248"/>
        <v>Sara G. Steelman</v>
      </c>
      <c r="O5300" s="26" t="str">
        <f>VLOOKUP(E5300,Key!A:B,2,FALSE)</f>
        <v>Rep</v>
      </c>
      <c r="P5300" s="26" t="str">
        <f>VLOOKUP(F5300,Key!D:E,2,FALSE)</f>
        <v>Dem</v>
      </c>
      <c r="Q5300" s="26" t="str">
        <f>VLOOKUP(G5300,Key!G:H,2,FALSE)</f>
        <v>Woman</v>
      </c>
      <c r="R5300" s="26">
        <f>VLOOKUP(H5300,Key!J:K,2,FALSE)</f>
        <v>0</v>
      </c>
      <c r="S5300" s="26" t="str">
        <f>VLOOKUP(I5300,Key!M:N,2,FALSE)</f>
        <v>GE</v>
      </c>
      <c r="T5300" s="26">
        <f>VLOOKUP(J5300,Key!P:Q,2,FALSE)</f>
        <v>2002</v>
      </c>
      <c r="U5300" s="26" t="str">
        <f>VLOOKUP(K5300,Key!S:T,2,FALSE)</f>
        <v>Incumbent</v>
      </c>
      <c r="V5300" s="26">
        <v>0</v>
      </c>
    </row>
    <row r="5301" spans="1:22" x14ac:dyDescent="0.25">
      <c r="A5301" s="30">
        <v>32</v>
      </c>
      <c r="B5301" s="32" t="s">
        <v>421</v>
      </c>
      <c r="C5301" s="32" t="s">
        <v>3333</v>
      </c>
      <c r="D5301" s="31">
        <v>1811</v>
      </c>
      <c r="E5301" s="32">
        <v>0</v>
      </c>
      <c r="F5301" s="32">
        <v>0</v>
      </c>
      <c r="G5301" s="32">
        <v>0</v>
      </c>
      <c r="H5301" s="32">
        <v>0</v>
      </c>
      <c r="I5301" s="32">
        <v>0</v>
      </c>
      <c r="J5301" s="32">
        <v>7</v>
      </c>
      <c r="L5301" s="2" t="str">
        <f t="shared" si="246"/>
        <v>Patrick J</v>
      </c>
      <c r="M5301" s="2" t="str">
        <f t="shared" si="247"/>
        <v>Stefano</v>
      </c>
      <c r="N5301" s="26" t="str">
        <f t="shared" si="248"/>
        <v>Patrick J Stefano</v>
      </c>
      <c r="O5301" s="26" t="str">
        <f>VLOOKUP(E5301,Key!A:B,2,FALSE)</f>
        <v>Senator</v>
      </c>
      <c r="P5301" s="26" t="str">
        <f>VLOOKUP(F5301,Key!D:E,2,FALSE)</f>
        <v>Rep</v>
      </c>
      <c r="Q5301" s="26" t="str">
        <f>VLOOKUP(G5301,Key!G:H,2,FALSE)</f>
        <v>Man</v>
      </c>
      <c r="R5301" s="26">
        <f>VLOOKUP(H5301,Key!J:K,2,FALSE)</f>
        <v>1</v>
      </c>
      <c r="S5301" s="26" t="str">
        <f>VLOOKUP(I5301,Key!M:N,2,FALSE)</f>
        <v>Primary</v>
      </c>
      <c r="T5301" s="26">
        <f>VLOOKUP(J5301,Key!P:Q,2,FALSE)</f>
        <v>2014</v>
      </c>
      <c r="U5301" s="26" t="str">
        <f>VLOOKUP(K5301,Key!S:T,2,FALSE)</f>
        <v>Incumbent</v>
      </c>
      <c r="V5301" s="26">
        <v>1</v>
      </c>
    </row>
    <row r="5302" spans="1:22" x14ac:dyDescent="0.25">
      <c r="A5302" s="30">
        <v>44</v>
      </c>
      <c r="B5302" s="32" t="s">
        <v>5526</v>
      </c>
      <c r="C5302" s="32" t="s">
        <v>5025</v>
      </c>
      <c r="D5302" s="31">
        <v>1812</v>
      </c>
      <c r="E5302" s="32">
        <v>0</v>
      </c>
      <c r="F5302" s="32">
        <v>1</v>
      </c>
      <c r="G5302" s="32">
        <v>0</v>
      </c>
      <c r="H5302" s="32">
        <v>1</v>
      </c>
      <c r="I5302" s="32">
        <v>1</v>
      </c>
      <c r="J5302" s="32">
        <v>5</v>
      </c>
      <c r="L5302" s="2" t="str">
        <f t="shared" si="246"/>
        <v>Matt</v>
      </c>
      <c r="M5302" s="2" t="str">
        <f t="shared" si="247"/>
        <v>Stehman</v>
      </c>
      <c r="N5302" s="26" t="str">
        <f t="shared" si="248"/>
        <v>Matt Stehman</v>
      </c>
      <c r="O5302" s="26" t="str">
        <f>VLOOKUP(E5302,Key!A:B,2,FALSE)</f>
        <v>Senator</v>
      </c>
      <c r="P5302" s="26" t="str">
        <f>VLOOKUP(F5302,Key!D:E,2,FALSE)</f>
        <v>Dem</v>
      </c>
      <c r="Q5302" s="26" t="str">
        <f>VLOOKUP(G5302,Key!G:H,2,FALSE)</f>
        <v>Man</v>
      </c>
      <c r="R5302" s="26">
        <f>VLOOKUP(H5302,Key!J:K,2,FALSE)</f>
        <v>0</v>
      </c>
      <c r="S5302" s="26" t="str">
        <f>VLOOKUP(I5302,Key!M:N,2,FALSE)</f>
        <v>GE</v>
      </c>
      <c r="T5302" s="26">
        <f>VLOOKUP(J5302,Key!P:Q,2,FALSE)</f>
        <v>2010</v>
      </c>
      <c r="U5302" s="26" t="str">
        <f>VLOOKUP(K5302,Key!S:T,2,FALSE)</f>
        <v>Incumbent</v>
      </c>
      <c r="V5302" s="26">
        <v>1</v>
      </c>
    </row>
    <row r="5303" spans="1:22" x14ac:dyDescent="0.25">
      <c r="A5303" s="30">
        <v>31</v>
      </c>
      <c r="B5303" s="31" t="s">
        <v>2090</v>
      </c>
      <c r="C5303" s="31" t="s">
        <v>4637</v>
      </c>
      <c r="D5303" s="31">
        <v>1813</v>
      </c>
      <c r="E5303" s="31">
        <v>1</v>
      </c>
      <c r="F5303" s="31">
        <v>0</v>
      </c>
      <c r="G5303" s="31">
        <v>0</v>
      </c>
      <c r="H5303" s="31">
        <v>0</v>
      </c>
      <c r="I5303" s="31">
        <v>1</v>
      </c>
      <c r="J5303" s="32">
        <v>2</v>
      </c>
      <c r="L5303" s="2" t="str">
        <f t="shared" si="246"/>
        <v>David J</v>
      </c>
      <c r="M5303" s="2" t="str">
        <f t="shared" si="247"/>
        <v>Steil</v>
      </c>
      <c r="N5303" s="26" t="str">
        <f t="shared" si="248"/>
        <v>David J Steil</v>
      </c>
      <c r="O5303" s="26" t="str">
        <f>VLOOKUP(E5303,Key!A:B,2,FALSE)</f>
        <v>Rep</v>
      </c>
      <c r="P5303" s="26" t="str">
        <f>VLOOKUP(F5303,Key!D:E,2,FALSE)</f>
        <v>Rep</v>
      </c>
      <c r="Q5303" s="26" t="str">
        <f>VLOOKUP(G5303,Key!G:H,2,FALSE)</f>
        <v>Man</v>
      </c>
      <c r="R5303" s="26">
        <f>VLOOKUP(H5303,Key!J:K,2,FALSE)</f>
        <v>1</v>
      </c>
      <c r="S5303" s="26" t="str">
        <f>VLOOKUP(I5303,Key!M:N,2,FALSE)</f>
        <v>GE</v>
      </c>
      <c r="T5303" s="26">
        <f>VLOOKUP(J5303,Key!P:Q,2,FALSE)</f>
        <v>2004</v>
      </c>
      <c r="U5303" s="26" t="str">
        <f>VLOOKUP(K5303,Key!S:T,2,FALSE)</f>
        <v>Incumbent</v>
      </c>
      <c r="V5303" s="26">
        <v>1</v>
      </c>
    </row>
    <row r="5304" spans="1:22" x14ac:dyDescent="0.25">
      <c r="A5304" s="30">
        <v>31</v>
      </c>
      <c r="B5304" s="31" t="s">
        <v>2090</v>
      </c>
      <c r="C5304" s="31" t="s">
        <v>4637</v>
      </c>
      <c r="D5304" s="31">
        <v>1813</v>
      </c>
      <c r="E5304" s="31">
        <v>1</v>
      </c>
      <c r="F5304" s="31">
        <v>0</v>
      </c>
      <c r="G5304" s="31">
        <v>0</v>
      </c>
      <c r="H5304" s="31">
        <v>0</v>
      </c>
      <c r="I5304" s="31">
        <v>0</v>
      </c>
      <c r="J5304" s="32">
        <v>3</v>
      </c>
      <c r="L5304" s="2" t="str">
        <f t="shared" si="246"/>
        <v>David J</v>
      </c>
      <c r="M5304" s="2" t="str">
        <f t="shared" si="247"/>
        <v>Steil</v>
      </c>
      <c r="N5304" s="26" t="str">
        <f t="shared" si="248"/>
        <v>David J Steil</v>
      </c>
      <c r="O5304" s="26" t="str">
        <f>VLOOKUP(E5304,Key!A:B,2,FALSE)</f>
        <v>Rep</v>
      </c>
      <c r="P5304" s="26" t="str">
        <f>VLOOKUP(F5304,Key!D:E,2,FALSE)</f>
        <v>Rep</v>
      </c>
      <c r="Q5304" s="26" t="str">
        <f>VLOOKUP(G5304,Key!G:H,2,FALSE)</f>
        <v>Man</v>
      </c>
      <c r="R5304" s="26">
        <f>VLOOKUP(H5304,Key!J:K,2,FALSE)</f>
        <v>1</v>
      </c>
      <c r="S5304" s="26" t="str">
        <f>VLOOKUP(I5304,Key!M:N,2,FALSE)</f>
        <v>Primary</v>
      </c>
      <c r="T5304" s="26">
        <f>VLOOKUP(J5304,Key!P:Q,2,FALSE)</f>
        <v>2006</v>
      </c>
      <c r="U5304" s="26" t="str">
        <f>VLOOKUP(K5304,Key!S:T,2,FALSE)</f>
        <v>Incumbent</v>
      </c>
      <c r="V5304" s="26">
        <v>0</v>
      </c>
    </row>
    <row r="5305" spans="1:22" x14ac:dyDescent="0.25">
      <c r="A5305" s="30">
        <v>31</v>
      </c>
      <c r="B5305" s="31" t="s">
        <v>2090</v>
      </c>
      <c r="C5305" s="31" t="s">
        <v>4637</v>
      </c>
      <c r="D5305" s="31">
        <v>1813</v>
      </c>
      <c r="E5305" s="31">
        <v>1</v>
      </c>
      <c r="F5305" s="31">
        <v>0</v>
      </c>
      <c r="G5305" s="31">
        <v>0</v>
      </c>
      <c r="H5305" s="31">
        <v>0</v>
      </c>
      <c r="I5305" s="31">
        <v>1</v>
      </c>
      <c r="J5305" s="32">
        <v>3</v>
      </c>
      <c r="L5305" s="2" t="str">
        <f t="shared" si="246"/>
        <v>David J</v>
      </c>
      <c r="M5305" s="2" t="str">
        <f t="shared" si="247"/>
        <v>Steil</v>
      </c>
      <c r="N5305" s="26" t="str">
        <f t="shared" si="248"/>
        <v>David J Steil</v>
      </c>
      <c r="O5305" s="26" t="str">
        <f>VLOOKUP(E5305,Key!A:B,2,FALSE)</f>
        <v>Rep</v>
      </c>
      <c r="P5305" s="26" t="str">
        <f>VLOOKUP(F5305,Key!D:E,2,FALSE)</f>
        <v>Rep</v>
      </c>
      <c r="Q5305" s="26" t="str">
        <f>VLOOKUP(G5305,Key!G:H,2,FALSE)</f>
        <v>Man</v>
      </c>
      <c r="R5305" s="26">
        <f>VLOOKUP(H5305,Key!J:K,2,FALSE)</f>
        <v>1</v>
      </c>
      <c r="S5305" s="26" t="str">
        <f>VLOOKUP(I5305,Key!M:N,2,FALSE)</f>
        <v>GE</v>
      </c>
      <c r="T5305" s="26">
        <f>VLOOKUP(J5305,Key!P:Q,2,FALSE)</f>
        <v>2006</v>
      </c>
      <c r="U5305" s="26" t="str">
        <f>VLOOKUP(K5305,Key!S:T,2,FALSE)</f>
        <v>Incumbent</v>
      </c>
      <c r="V5305" s="26">
        <v>0</v>
      </c>
    </row>
    <row r="5306" spans="1:22" x14ac:dyDescent="0.25">
      <c r="A5306" s="30">
        <v>31</v>
      </c>
      <c r="B5306" s="32" t="s">
        <v>7202</v>
      </c>
      <c r="C5306" s="32" t="s">
        <v>7203</v>
      </c>
      <c r="D5306" s="32">
        <v>1813</v>
      </c>
      <c r="E5306" s="32">
        <v>1</v>
      </c>
      <c r="F5306" s="32">
        <v>0</v>
      </c>
      <c r="G5306" s="32">
        <v>0</v>
      </c>
      <c r="H5306" s="32">
        <v>0</v>
      </c>
      <c r="I5306" s="32">
        <v>0</v>
      </c>
      <c r="J5306" s="32">
        <v>2</v>
      </c>
      <c r="L5306" s="2" t="str">
        <f t="shared" si="246"/>
        <v>David J</v>
      </c>
      <c r="M5306" s="2" t="str">
        <f t="shared" si="247"/>
        <v>Steil</v>
      </c>
      <c r="N5306" s="26" t="str">
        <f t="shared" si="248"/>
        <v>David J Steil</v>
      </c>
      <c r="O5306" s="26" t="str">
        <f>VLOOKUP(E5306,Key!A:B,2,FALSE)</f>
        <v>Rep</v>
      </c>
      <c r="P5306" s="26" t="str">
        <f>VLOOKUP(F5306,Key!D:E,2,FALSE)</f>
        <v>Rep</v>
      </c>
      <c r="Q5306" s="26" t="str">
        <f>VLOOKUP(G5306,Key!G:H,2,FALSE)</f>
        <v>Man</v>
      </c>
      <c r="R5306" s="26">
        <f>VLOOKUP(H5306,Key!J:K,2,FALSE)</f>
        <v>1</v>
      </c>
      <c r="S5306" s="26" t="str">
        <f>VLOOKUP(I5306,Key!M:N,2,FALSE)</f>
        <v>Primary</v>
      </c>
      <c r="T5306" s="26">
        <f>VLOOKUP(J5306,Key!P:Q,2,FALSE)</f>
        <v>2004</v>
      </c>
      <c r="U5306" s="26" t="str">
        <f>VLOOKUP(K5306,Key!S:T,2,FALSE)</f>
        <v>Incumbent</v>
      </c>
      <c r="V5306" s="26">
        <v>0</v>
      </c>
    </row>
    <row r="5307" spans="1:22" x14ac:dyDescent="0.25">
      <c r="A5307" s="30">
        <v>31</v>
      </c>
      <c r="B5307" s="32" t="s">
        <v>5298</v>
      </c>
      <c r="C5307" s="32" t="s">
        <v>4637</v>
      </c>
      <c r="D5307" s="31">
        <v>1813</v>
      </c>
      <c r="E5307" s="32">
        <v>1</v>
      </c>
      <c r="F5307" s="32">
        <v>0</v>
      </c>
      <c r="G5307" s="32">
        <v>0</v>
      </c>
      <c r="H5307" s="32">
        <v>0</v>
      </c>
      <c r="I5307" s="32">
        <v>0</v>
      </c>
      <c r="J5307" s="32">
        <v>0</v>
      </c>
      <c r="L5307" s="2" t="str">
        <f t="shared" si="246"/>
        <v>David J.</v>
      </c>
      <c r="M5307" s="2" t="str">
        <f t="shared" si="247"/>
        <v>Steil</v>
      </c>
      <c r="N5307" s="26" t="str">
        <f t="shared" si="248"/>
        <v>David J. Steil</v>
      </c>
      <c r="O5307" s="26" t="str">
        <f>VLOOKUP(E5307,Key!A:B,2,FALSE)</f>
        <v>Rep</v>
      </c>
      <c r="P5307" s="26" t="str">
        <f>VLOOKUP(F5307,Key!D:E,2,FALSE)</f>
        <v>Rep</v>
      </c>
      <c r="Q5307" s="26" t="str">
        <f>VLOOKUP(G5307,Key!G:H,2,FALSE)</f>
        <v>Man</v>
      </c>
      <c r="R5307" s="26">
        <f>VLOOKUP(H5307,Key!J:K,2,FALSE)</f>
        <v>1</v>
      </c>
      <c r="S5307" s="26" t="str">
        <f>VLOOKUP(I5307,Key!M:N,2,FALSE)</f>
        <v>Primary</v>
      </c>
      <c r="T5307" s="26">
        <f>VLOOKUP(J5307,Key!P:Q,2,FALSE)</f>
        <v>2000</v>
      </c>
      <c r="U5307" s="26" t="str">
        <f>VLOOKUP(K5307,Key!S:T,2,FALSE)</f>
        <v>Incumbent</v>
      </c>
      <c r="V5307" s="26">
        <v>0</v>
      </c>
    </row>
    <row r="5308" spans="1:22" x14ac:dyDescent="0.25">
      <c r="A5308" s="30">
        <v>31</v>
      </c>
      <c r="B5308" s="32" t="s">
        <v>5298</v>
      </c>
      <c r="C5308" s="32" t="s">
        <v>4637</v>
      </c>
      <c r="D5308" s="32">
        <v>1813</v>
      </c>
      <c r="E5308" s="32">
        <v>1</v>
      </c>
      <c r="F5308" s="32">
        <v>0</v>
      </c>
      <c r="G5308" s="32">
        <v>0</v>
      </c>
      <c r="H5308" s="32">
        <v>0</v>
      </c>
      <c r="I5308" s="32">
        <v>1</v>
      </c>
      <c r="J5308" s="32">
        <v>0</v>
      </c>
      <c r="L5308" s="2" t="str">
        <f t="shared" si="246"/>
        <v>David J.</v>
      </c>
      <c r="M5308" s="2" t="str">
        <f t="shared" si="247"/>
        <v>Steil</v>
      </c>
      <c r="N5308" s="26" t="str">
        <f t="shared" si="248"/>
        <v>David J. Steil</v>
      </c>
      <c r="O5308" s="26" t="str">
        <f>VLOOKUP(E5308,Key!A:B,2,FALSE)</f>
        <v>Rep</v>
      </c>
      <c r="P5308" s="26" t="str">
        <f>VLOOKUP(F5308,Key!D:E,2,FALSE)</f>
        <v>Rep</v>
      </c>
      <c r="Q5308" s="26" t="str">
        <f>VLOOKUP(G5308,Key!G:H,2,FALSE)</f>
        <v>Man</v>
      </c>
      <c r="R5308" s="26">
        <f>VLOOKUP(H5308,Key!J:K,2,FALSE)</f>
        <v>1</v>
      </c>
      <c r="S5308" s="26" t="str">
        <f>VLOOKUP(I5308,Key!M:N,2,FALSE)</f>
        <v>GE</v>
      </c>
      <c r="T5308" s="26">
        <f>VLOOKUP(J5308,Key!P:Q,2,FALSE)</f>
        <v>2000</v>
      </c>
      <c r="U5308" s="26" t="str">
        <f>VLOOKUP(K5308,Key!S:T,2,FALSE)</f>
        <v>Incumbent</v>
      </c>
      <c r="V5308" s="26">
        <v>0</v>
      </c>
    </row>
    <row r="5309" spans="1:22" x14ac:dyDescent="0.25">
      <c r="A5309" s="30">
        <v>31</v>
      </c>
      <c r="B5309" s="32" t="s">
        <v>3735</v>
      </c>
      <c r="C5309" s="32" t="s">
        <v>3736</v>
      </c>
      <c r="D5309" s="32">
        <v>1813</v>
      </c>
      <c r="E5309" s="32">
        <v>1</v>
      </c>
      <c r="F5309" s="32">
        <v>0</v>
      </c>
      <c r="G5309" s="32">
        <v>0</v>
      </c>
      <c r="H5309" s="32">
        <v>0</v>
      </c>
      <c r="I5309" s="32">
        <v>0</v>
      </c>
      <c r="J5309" s="32">
        <v>1</v>
      </c>
      <c r="L5309" s="2" t="str">
        <f t="shared" si="246"/>
        <v>David J.</v>
      </c>
      <c r="M5309" s="2" t="str">
        <f t="shared" si="247"/>
        <v>Steil</v>
      </c>
      <c r="N5309" s="26" t="str">
        <f t="shared" si="248"/>
        <v>David J. Steil</v>
      </c>
      <c r="O5309" s="26" t="str">
        <f>VLOOKUP(E5309,Key!A:B,2,FALSE)</f>
        <v>Rep</v>
      </c>
      <c r="P5309" s="26" t="str">
        <f>VLOOKUP(F5309,Key!D:E,2,FALSE)</f>
        <v>Rep</v>
      </c>
      <c r="Q5309" s="26" t="str">
        <f>VLOOKUP(G5309,Key!G:H,2,FALSE)</f>
        <v>Man</v>
      </c>
      <c r="R5309" s="26">
        <f>VLOOKUP(H5309,Key!J:K,2,FALSE)</f>
        <v>1</v>
      </c>
      <c r="S5309" s="26" t="str">
        <f>VLOOKUP(I5309,Key!M:N,2,FALSE)</f>
        <v>Primary</v>
      </c>
      <c r="T5309" s="26">
        <f>VLOOKUP(J5309,Key!P:Q,2,FALSE)</f>
        <v>2002</v>
      </c>
      <c r="U5309" s="26" t="str">
        <f>VLOOKUP(K5309,Key!S:T,2,FALSE)</f>
        <v>Incumbent</v>
      </c>
      <c r="V5309" s="26">
        <v>0</v>
      </c>
    </row>
    <row r="5310" spans="1:22" x14ac:dyDescent="0.25">
      <c r="A5310" s="30">
        <v>31</v>
      </c>
      <c r="B5310" s="32" t="s">
        <v>5298</v>
      </c>
      <c r="C5310" s="32" t="s">
        <v>4032</v>
      </c>
      <c r="D5310" s="32">
        <v>1813</v>
      </c>
      <c r="E5310" s="32">
        <v>1</v>
      </c>
      <c r="F5310" s="32">
        <v>0</v>
      </c>
      <c r="G5310" s="32">
        <v>0</v>
      </c>
      <c r="H5310" s="32">
        <v>0</v>
      </c>
      <c r="I5310" s="32">
        <v>1</v>
      </c>
      <c r="J5310" s="32">
        <v>1</v>
      </c>
      <c r="L5310" s="2" t="str">
        <f t="shared" si="246"/>
        <v>David J.</v>
      </c>
      <c r="M5310" s="2" t="str">
        <f t="shared" si="247"/>
        <v>Steil</v>
      </c>
      <c r="N5310" s="26" t="str">
        <f t="shared" si="248"/>
        <v>David J. Steil</v>
      </c>
      <c r="O5310" s="26" t="str">
        <f>VLOOKUP(E5310,Key!A:B,2,FALSE)</f>
        <v>Rep</v>
      </c>
      <c r="P5310" s="26" t="str">
        <f>VLOOKUP(F5310,Key!D:E,2,FALSE)</f>
        <v>Rep</v>
      </c>
      <c r="Q5310" s="26" t="str">
        <f>VLOOKUP(G5310,Key!G:H,2,FALSE)</f>
        <v>Man</v>
      </c>
      <c r="R5310" s="26">
        <f>VLOOKUP(H5310,Key!J:K,2,FALSE)</f>
        <v>1</v>
      </c>
      <c r="S5310" s="26" t="str">
        <f>VLOOKUP(I5310,Key!M:N,2,FALSE)</f>
        <v>GE</v>
      </c>
      <c r="T5310" s="26">
        <f>VLOOKUP(J5310,Key!P:Q,2,FALSE)</f>
        <v>2002</v>
      </c>
      <c r="U5310" s="26" t="str">
        <f>VLOOKUP(K5310,Key!S:T,2,FALSE)</f>
        <v>Incumbent</v>
      </c>
      <c r="V5310" s="26">
        <v>0</v>
      </c>
    </row>
    <row r="5311" spans="1:22" x14ac:dyDescent="0.25">
      <c r="A5311" s="30">
        <v>87</v>
      </c>
      <c r="B5311" s="32" t="s">
        <v>8830</v>
      </c>
      <c r="C5311" s="32" t="s">
        <v>8831</v>
      </c>
      <c r="D5311" s="32">
        <v>1814</v>
      </c>
      <c r="E5311" s="31">
        <v>1</v>
      </c>
      <c r="F5311" s="32">
        <v>1</v>
      </c>
      <c r="G5311" s="32">
        <v>0</v>
      </c>
      <c r="H5311" s="32">
        <v>1</v>
      </c>
      <c r="I5311" s="31">
        <v>1</v>
      </c>
      <c r="J5311" s="32">
        <v>4</v>
      </c>
      <c r="L5311" s="2" t="str">
        <f t="shared" si="246"/>
        <v>Donald A</v>
      </c>
      <c r="M5311" s="2" t="str">
        <f t="shared" si="247"/>
        <v>Steinmeier</v>
      </c>
      <c r="N5311" s="26" t="str">
        <f t="shared" si="248"/>
        <v>Donald A Steinmeier</v>
      </c>
      <c r="O5311" s="26" t="str">
        <f>VLOOKUP(E5311,Key!A:B,2,FALSE)</f>
        <v>Rep</v>
      </c>
      <c r="P5311" s="26" t="str">
        <f>VLOOKUP(F5311,Key!D:E,2,FALSE)</f>
        <v>Dem</v>
      </c>
      <c r="Q5311" s="26" t="str">
        <f>VLOOKUP(G5311,Key!G:H,2,FALSE)</f>
        <v>Man</v>
      </c>
      <c r="R5311" s="26">
        <f>VLOOKUP(H5311,Key!J:K,2,FALSE)</f>
        <v>0</v>
      </c>
      <c r="S5311" s="26" t="str">
        <f>VLOOKUP(I5311,Key!M:N,2,FALSE)</f>
        <v>GE</v>
      </c>
      <c r="T5311" s="26">
        <f>VLOOKUP(J5311,Key!P:Q,2,FALSE)</f>
        <v>2008</v>
      </c>
      <c r="U5311" s="26" t="str">
        <f>VLOOKUP(K5311,Key!S:T,2,FALSE)</f>
        <v>Incumbent</v>
      </c>
      <c r="V5311" s="26">
        <v>1</v>
      </c>
    </row>
    <row r="5312" spans="1:22" x14ac:dyDescent="0.25">
      <c r="A5312" s="30">
        <v>95</v>
      </c>
      <c r="B5312" s="31" t="s">
        <v>2340</v>
      </c>
      <c r="C5312" s="31" t="s">
        <v>7606</v>
      </c>
      <c r="D5312" s="31">
        <v>1815</v>
      </c>
      <c r="E5312" s="31">
        <v>1</v>
      </c>
      <c r="F5312" s="31">
        <v>1</v>
      </c>
      <c r="G5312" s="31">
        <v>0</v>
      </c>
      <c r="H5312" s="31">
        <v>0</v>
      </c>
      <c r="I5312" s="31">
        <v>0</v>
      </c>
      <c r="J5312" s="32">
        <v>3</v>
      </c>
      <c r="L5312" s="2" t="str">
        <f t="shared" si="246"/>
        <v>Stephen H</v>
      </c>
      <c r="M5312" s="2" t="str">
        <f t="shared" si="247"/>
        <v>Stelter</v>
      </c>
      <c r="N5312" s="26" t="str">
        <f t="shared" si="248"/>
        <v>Stephen H Stelter</v>
      </c>
      <c r="O5312" s="26" t="str">
        <f>VLOOKUP(E5312,Key!A:B,2,FALSE)</f>
        <v>Rep</v>
      </c>
      <c r="P5312" s="26" t="str">
        <f>VLOOKUP(F5312,Key!D:E,2,FALSE)</f>
        <v>Dem</v>
      </c>
      <c r="Q5312" s="26" t="str">
        <f>VLOOKUP(G5312,Key!G:H,2,FALSE)</f>
        <v>Man</v>
      </c>
      <c r="R5312" s="26">
        <f>VLOOKUP(H5312,Key!J:K,2,FALSE)</f>
        <v>1</v>
      </c>
      <c r="S5312" s="26" t="str">
        <f>VLOOKUP(I5312,Key!M:N,2,FALSE)</f>
        <v>Primary</v>
      </c>
      <c r="T5312" s="26">
        <f>VLOOKUP(J5312,Key!P:Q,2,FALSE)</f>
        <v>2006</v>
      </c>
      <c r="U5312" s="26" t="str">
        <f>VLOOKUP(K5312,Key!S:T,2,FALSE)</f>
        <v>Incumbent</v>
      </c>
      <c r="V5312" s="26">
        <v>1</v>
      </c>
    </row>
    <row r="5313" spans="1:22" x14ac:dyDescent="0.25">
      <c r="A5313" s="30">
        <v>89</v>
      </c>
      <c r="B5313" s="32" t="s">
        <v>483</v>
      </c>
      <c r="C5313" s="32" t="s">
        <v>7872</v>
      </c>
      <c r="D5313" s="32">
        <v>1816</v>
      </c>
      <c r="E5313" s="32">
        <v>1</v>
      </c>
      <c r="F5313" s="32">
        <v>0</v>
      </c>
      <c r="G5313" s="32">
        <v>0</v>
      </c>
      <c r="H5313" s="32">
        <v>1</v>
      </c>
      <c r="I5313" s="32">
        <v>0</v>
      </c>
      <c r="J5313" s="32">
        <v>2</v>
      </c>
      <c r="L5313" s="2" t="str">
        <f t="shared" si="246"/>
        <v>Fred</v>
      </c>
      <c r="M5313" s="2" t="str">
        <f t="shared" si="247"/>
        <v>Stenger</v>
      </c>
      <c r="N5313" s="26" t="str">
        <f t="shared" si="248"/>
        <v>Fred Stenger</v>
      </c>
      <c r="O5313" s="26" t="str">
        <f>VLOOKUP(E5313,Key!A:B,2,FALSE)</f>
        <v>Rep</v>
      </c>
      <c r="P5313" s="26" t="str">
        <f>VLOOKUP(F5313,Key!D:E,2,FALSE)</f>
        <v>Rep</v>
      </c>
      <c r="Q5313" s="26" t="str">
        <f>VLOOKUP(G5313,Key!G:H,2,FALSE)</f>
        <v>Man</v>
      </c>
      <c r="R5313" s="26">
        <f>VLOOKUP(H5313,Key!J:K,2,FALSE)</f>
        <v>0</v>
      </c>
      <c r="S5313" s="26" t="str">
        <f>VLOOKUP(I5313,Key!M:N,2,FALSE)</f>
        <v>Primary</v>
      </c>
      <c r="T5313" s="26">
        <f>VLOOKUP(J5313,Key!P:Q,2,FALSE)</f>
        <v>2004</v>
      </c>
      <c r="U5313" s="26" t="str">
        <f>VLOOKUP(K5313,Key!S:T,2,FALSE)</f>
        <v>Incumbent</v>
      </c>
      <c r="V5313" s="26">
        <v>1</v>
      </c>
    </row>
    <row r="5314" spans="1:22" x14ac:dyDescent="0.25">
      <c r="A5314" s="32">
        <v>1</v>
      </c>
      <c r="B5314" s="32" t="s">
        <v>833</v>
      </c>
      <c r="C5314" s="32" t="s">
        <v>4716</v>
      </c>
      <c r="D5314" s="32">
        <v>1817</v>
      </c>
      <c r="E5314" s="32">
        <v>1</v>
      </c>
      <c r="F5314" s="32">
        <v>0</v>
      </c>
      <c r="G5314" s="32">
        <v>0</v>
      </c>
      <c r="H5314" s="32">
        <v>0</v>
      </c>
      <c r="I5314" s="32">
        <v>0</v>
      </c>
      <c r="J5314" s="32">
        <v>1</v>
      </c>
      <c r="L5314" s="2" t="str">
        <f t="shared" ref="L5314:L5377" si="249">TRIM(B5314)</f>
        <v>Bill</v>
      </c>
      <c r="M5314" s="2" t="str">
        <f t="shared" ref="M5314:M5377" si="250">TRIM(C5314)</f>
        <v>Stephany</v>
      </c>
      <c r="N5314" s="26" t="str">
        <f t="shared" ref="N5314:N5377" si="251">CONCATENATE(L5314," ",M5314)</f>
        <v>Bill Stephany</v>
      </c>
      <c r="O5314" s="26" t="str">
        <f>VLOOKUP(E5314,Key!A:B,2,FALSE)</f>
        <v>Rep</v>
      </c>
      <c r="P5314" s="26" t="str">
        <f>VLOOKUP(F5314,Key!D:E,2,FALSE)</f>
        <v>Rep</v>
      </c>
      <c r="Q5314" s="26" t="str">
        <f>VLOOKUP(G5314,Key!G:H,2,FALSE)</f>
        <v>Man</v>
      </c>
      <c r="R5314" s="26">
        <f>VLOOKUP(H5314,Key!J:K,2,FALSE)</f>
        <v>1</v>
      </c>
      <c r="S5314" s="26" t="str">
        <f>VLOOKUP(I5314,Key!M:N,2,FALSE)</f>
        <v>Primary</v>
      </c>
      <c r="T5314" s="26">
        <f>VLOOKUP(J5314,Key!P:Q,2,FALSE)</f>
        <v>2002</v>
      </c>
      <c r="U5314" s="26" t="str">
        <f>VLOOKUP(K5314,Key!S:T,2,FALSE)</f>
        <v>Incumbent</v>
      </c>
      <c r="V5314" s="26">
        <v>1</v>
      </c>
    </row>
    <row r="5315" spans="1:22" x14ac:dyDescent="0.25">
      <c r="A5315" s="32">
        <v>1</v>
      </c>
      <c r="B5315" s="32" t="s">
        <v>5069</v>
      </c>
      <c r="C5315" s="32" t="s">
        <v>3793</v>
      </c>
      <c r="D5315" s="32">
        <v>1817</v>
      </c>
      <c r="E5315" s="32">
        <v>1</v>
      </c>
      <c r="F5315" s="32">
        <v>0</v>
      </c>
      <c r="G5315" s="32">
        <v>0</v>
      </c>
      <c r="H5315" s="32">
        <v>1</v>
      </c>
      <c r="I5315" s="32">
        <v>1</v>
      </c>
      <c r="J5315" s="32">
        <v>1</v>
      </c>
      <c r="L5315" s="2" t="str">
        <f t="shared" si="249"/>
        <v>Bill</v>
      </c>
      <c r="M5315" s="2" t="str">
        <f t="shared" si="250"/>
        <v>Stephany</v>
      </c>
      <c r="N5315" s="26" t="str">
        <f t="shared" si="251"/>
        <v>Bill Stephany</v>
      </c>
      <c r="O5315" s="26" t="str">
        <f>VLOOKUP(E5315,Key!A:B,2,FALSE)</f>
        <v>Rep</v>
      </c>
      <c r="P5315" s="26" t="str">
        <f>VLOOKUP(F5315,Key!D:E,2,FALSE)</f>
        <v>Rep</v>
      </c>
      <c r="Q5315" s="26" t="str">
        <f>VLOOKUP(G5315,Key!G:H,2,FALSE)</f>
        <v>Man</v>
      </c>
      <c r="R5315" s="26">
        <f>VLOOKUP(H5315,Key!J:K,2,FALSE)</f>
        <v>0</v>
      </c>
      <c r="S5315" s="26" t="str">
        <f>VLOOKUP(I5315,Key!M:N,2,FALSE)</f>
        <v>GE</v>
      </c>
      <c r="T5315" s="26">
        <f>VLOOKUP(J5315,Key!P:Q,2,FALSE)</f>
        <v>2002</v>
      </c>
      <c r="U5315" s="26" t="str">
        <f>VLOOKUP(K5315,Key!S:T,2,FALSE)</f>
        <v>Incumbent</v>
      </c>
      <c r="V5315" s="26">
        <v>0</v>
      </c>
    </row>
    <row r="5316" spans="1:22" x14ac:dyDescent="0.25">
      <c r="A5316" s="30">
        <v>151</v>
      </c>
      <c r="B5316" s="32" t="s">
        <v>374</v>
      </c>
      <c r="C5316" s="32" t="s">
        <v>9348</v>
      </c>
      <c r="D5316" s="32">
        <v>1818</v>
      </c>
      <c r="E5316" s="31">
        <v>1</v>
      </c>
      <c r="F5316" s="32">
        <v>0</v>
      </c>
      <c r="G5316" s="32">
        <v>0</v>
      </c>
      <c r="H5316" s="32">
        <v>0</v>
      </c>
      <c r="I5316" s="31">
        <v>0</v>
      </c>
      <c r="J5316" s="32">
        <v>5</v>
      </c>
      <c r="L5316" s="2" t="str">
        <f t="shared" si="249"/>
        <v>Todd</v>
      </c>
      <c r="M5316" s="2" t="str">
        <f t="shared" si="250"/>
        <v>Stephens</v>
      </c>
      <c r="N5316" s="26" t="str">
        <f t="shared" si="251"/>
        <v>Todd Stephens</v>
      </c>
      <c r="O5316" s="26" t="str">
        <f>VLOOKUP(E5316,Key!A:B,2,FALSE)</f>
        <v>Rep</v>
      </c>
      <c r="P5316" s="26" t="str">
        <f>VLOOKUP(F5316,Key!D:E,2,FALSE)</f>
        <v>Rep</v>
      </c>
      <c r="Q5316" s="26" t="str">
        <f>VLOOKUP(G5316,Key!G:H,2,FALSE)</f>
        <v>Man</v>
      </c>
      <c r="R5316" s="26">
        <f>VLOOKUP(H5316,Key!J:K,2,FALSE)</f>
        <v>1</v>
      </c>
      <c r="S5316" s="26" t="str">
        <f>VLOOKUP(I5316,Key!M:N,2,FALSE)</f>
        <v>Primary</v>
      </c>
      <c r="T5316" s="26">
        <f>VLOOKUP(J5316,Key!P:Q,2,FALSE)</f>
        <v>2010</v>
      </c>
      <c r="U5316" s="26" t="str">
        <f>VLOOKUP(K5316,Key!S:T,2,FALSE)</f>
        <v>Incumbent</v>
      </c>
      <c r="V5316" s="26">
        <v>1</v>
      </c>
    </row>
    <row r="5317" spans="1:22" x14ac:dyDescent="0.25">
      <c r="A5317" s="30">
        <v>151</v>
      </c>
      <c r="B5317" s="32" t="s">
        <v>374</v>
      </c>
      <c r="C5317" s="32" t="s">
        <v>9348</v>
      </c>
      <c r="D5317" s="32">
        <v>1818</v>
      </c>
      <c r="E5317" s="31">
        <v>1</v>
      </c>
      <c r="F5317" s="32">
        <v>0</v>
      </c>
      <c r="G5317" s="32">
        <v>0</v>
      </c>
      <c r="H5317" s="32">
        <v>1</v>
      </c>
      <c r="I5317" s="31">
        <v>1</v>
      </c>
      <c r="J5317" s="32">
        <v>5</v>
      </c>
      <c r="L5317" s="2" t="str">
        <f t="shared" si="249"/>
        <v>Todd</v>
      </c>
      <c r="M5317" s="2" t="str">
        <f t="shared" si="250"/>
        <v>Stephens</v>
      </c>
      <c r="N5317" s="26" t="str">
        <f t="shared" si="251"/>
        <v>Todd Stephens</v>
      </c>
      <c r="O5317" s="26" t="str">
        <f>VLOOKUP(E5317,Key!A:B,2,FALSE)</f>
        <v>Rep</v>
      </c>
      <c r="P5317" s="26" t="str">
        <f>VLOOKUP(F5317,Key!D:E,2,FALSE)</f>
        <v>Rep</v>
      </c>
      <c r="Q5317" s="26" t="str">
        <f>VLOOKUP(G5317,Key!G:H,2,FALSE)</f>
        <v>Man</v>
      </c>
      <c r="R5317" s="26">
        <f>VLOOKUP(H5317,Key!J:K,2,FALSE)</f>
        <v>0</v>
      </c>
      <c r="S5317" s="26" t="str">
        <f>VLOOKUP(I5317,Key!M:N,2,FALSE)</f>
        <v>GE</v>
      </c>
      <c r="T5317" s="26">
        <f>VLOOKUP(J5317,Key!P:Q,2,FALSE)</f>
        <v>2010</v>
      </c>
      <c r="U5317" s="26" t="str">
        <f>VLOOKUP(K5317,Key!S:T,2,FALSE)</f>
        <v>Incumbent</v>
      </c>
      <c r="V5317" s="26">
        <v>0</v>
      </c>
    </row>
    <row r="5318" spans="1:22" x14ac:dyDescent="0.25">
      <c r="A5318" s="30">
        <v>151</v>
      </c>
      <c r="B5318" s="32" t="s">
        <v>374</v>
      </c>
      <c r="C5318" s="32" t="s">
        <v>375</v>
      </c>
      <c r="D5318" s="32">
        <v>1818</v>
      </c>
      <c r="E5318" s="31">
        <v>1</v>
      </c>
      <c r="F5318" s="32">
        <v>0</v>
      </c>
      <c r="G5318" s="32">
        <v>0</v>
      </c>
      <c r="H5318" s="32">
        <v>0</v>
      </c>
      <c r="I5318" s="31">
        <v>0</v>
      </c>
      <c r="J5318" s="32">
        <v>4</v>
      </c>
      <c r="L5318" s="2" t="str">
        <f t="shared" si="249"/>
        <v>Todd</v>
      </c>
      <c r="M5318" s="2" t="str">
        <f t="shared" si="250"/>
        <v>Stephens</v>
      </c>
      <c r="N5318" s="26" t="str">
        <f t="shared" si="251"/>
        <v>Todd Stephens</v>
      </c>
      <c r="O5318" s="26" t="str">
        <f>VLOOKUP(E5318,Key!A:B,2,FALSE)</f>
        <v>Rep</v>
      </c>
      <c r="P5318" s="26" t="str">
        <f>VLOOKUP(F5318,Key!D:E,2,FALSE)</f>
        <v>Rep</v>
      </c>
      <c r="Q5318" s="26" t="str">
        <f>VLOOKUP(G5318,Key!G:H,2,FALSE)</f>
        <v>Man</v>
      </c>
      <c r="R5318" s="26">
        <f>VLOOKUP(H5318,Key!J:K,2,FALSE)</f>
        <v>1</v>
      </c>
      <c r="S5318" s="26" t="str">
        <f>VLOOKUP(I5318,Key!M:N,2,FALSE)</f>
        <v>Primary</v>
      </c>
      <c r="T5318" s="26">
        <f>VLOOKUP(J5318,Key!P:Q,2,FALSE)</f>
        <v>2008</v>
      </c>
      <c r="U5318" s="26" t="str">
        <f>VLOOKUP(K5318,Key!S:T,2,FALSE)</f>
        <v>Incumbent</v>
      </c>
      <c r="V5318" s="26">
        <v>0</v>
      </c>
    </row>
    <row r="5319" spans="1:22" x14ac:dyDescent="0.25">
      <c r="A5319" s="30">
        <v>151</v>
      </c>
      <c r="B5319" s="32" t="s">
        <v>374</v>
      </c>
      <c r="C5319" s="32" t="s">
        <v>375</v>
      </c>
      <c r="D5319" s="32">
        <v>1818</v>
      </c>
      <c r="E5319" s="31">
        <v>1</v>
      </c>
      <c r="F5319" s="32">
        <v>0</v>
      </c>
      <c r="G5319" s="32">
        <v>0</v>
      </c>
      <c r="H5319" s="32">
        <v>1</v>
      </c>
      <c r="I5319" s="31">
        <v>1</v>
      </c>
      <c r="J5319" s="32">
        <v>4</v>
      </c>
      <c r="L5319" s="2" t="str">
        <f t="shared" si="249"/>
        <v>Todd</v>
      </c>
      <c r="M5319" s="2" t="str">
        <f t="shared" si="250"/>
        <v>Stephens</v>
      </c>
      <c r="N5319" s="26" t="str">
        <f t="shared" si="251"/>
        <v>Todd Stephens</v>
      </c>
      <c r="O5319" s="26" t="str">
        <f>VLOOKUP(E5319,Key!A:B,2,FALSE)</f>
        <v>Rep</v>
      </c>
      <c r="P5319" s="26" t="str">
        <f>VLOOKUP(F5319,Key!D:E,2,FALSE)</f>
        <v>Rep</v>
      </c>
      <c r="Q5319" s="26" t="str">
        <f>VLOOKUP(G5319,Key!G:H,2,FALSE)</f>
        <v>Man</v>
      </c>
      <c r="R5319" s="26">
        <f>VLOOKUP(H5319,Key!J:K,2,FALSE)</f>
        <v>0</v>
      </c>
      <c r="S5319" s="26" t="str">
        <f>VLOOKUP(I5319,Key!M:N,2,FALSE)</f>
        <v>GE</v>
      </c>
      <c r="T5319" s="26">
        <f>VLOOKUP(J5319,Key!P:Q,2,FALSE)</f>
        <v>2008</v>
      </c>
      <c r="U5319" s="26" t="str">
        <f>VLOOKUP(K5319,Key!S:T,2,FALSE)</f>
        <v>Incumbent</v>
      </c>
      <c r="V5319" s="26">
        <v>0</v>
      </c>
    </row>
    <row r="5320" spans="1:22" x14ac:dyDescent="0.25">
      <c r="A5320" s="30">
        <v>151</v>
      </c>
      <c r="B5320" s="32" t="s">
        <v>374</v>
      </c>
      <c r="C5320" s="32" t="s">
        <v>375</v>
      </c>
      <c r="D5320" s="32">
        <v>1818</v>
      </c>
      <c r="E5320" s="31">
        <v>1</v>
      </c>
      <c r="F5320" s="32">
        <v>0</v>
      </c>
      <c r="G5320" s="32">
        <v>0</v>
      </c>
      <c r="H5320" s="32">
        <v>0</v>
      </c>
      <c r="I5320" s="32">
        <v>0</v>
      </c>
      <c r="J5320" s="32">
        <v>6</v>
      </c>
      <c r="L5320" s="2" t="str">
        <f t="shared" si="249"/>
        <v>Todd</v>
      </c>
      <c r="M5320" s="2" t="str">
        <f t="shared" si="250"/>
        <v>Stephens</v>
      </c>
      <c r="N5320" s="26" t="str">
        <f t="shared" si="251"/>
        <v>Todd Stephens</v>
      </c>
      <c r="O5320" s="26" t="str">
        <f>VLOOKUP(E5320,Key!A:B,2,FALSE)</f>
        <v>Rep</v>
      </c>
      <c r="P5320" s="26" t="str">
        <f>VLOOKUP(F5320,Key!D:E,2,FALSE)</f>
        <v>Rep</v>
      </c>
      <c r="Q5320" s="26" t="str">
        <f>VLOOKUP(G5320,Key!G:H,2,FALSE)</f>
        <v>Man</v>
      </c>
      <c r="R5320" s="26">
        <f>VLOOKUP(H5320,Key!J:K,2,FALSE)</f>
        <v>1</v>
      </c>
      <c r="S5320" s="26" t="str">
        <f>VLOOKUP(I5320,Key!M:N,2,FALSE)</f>
        <v>Primary</v>
      </c>
      <c r="T5320" s="26">
        <f>VLOOKUP(J5320,Key!P:Q,2,FALSE)</f>
        <v>2012</v>
      </c>
      <c r="U5320" s="26" t="str">
        <f>VLOOKUP(K5320,Key!S:T,2,FALSE)</f>
        <v>Incumbent</v>
      </c>
      <c r="V5320" s="26">
        <v>0</v>
      </c>
    </row>
    <row r="5321" spans="1:22" x14ac:dyDescent="0.25">
      <c r="A5321" s="30">
        <v>151</v>
      </c>
      <c r="B5321" s="32" t="s">
        <v>374</v>
      </c>
      <c r="C5321" s="32" t="s">
        <v>375</v>
      </c>
      <c r="D5321" s="32">
        <v>1818</v>
      </c>
      <c r="E5321" s="31">
        <v>1</v>
      </c>
      <c r="F5321" s="32">
        <v>0</v>
      </c>
      <c r="G5321" s="32">
        <v>0</v>
      </c>
      <c r="H5321" s="32">
        <v>0</v>
      </c>
      <c r="I5321" s="31">
        <v>1</v>
      </c>
      <c r="J5321" s="32">
        <v>6</v>
      </c>
      <c r="L5321" s="2" t="str">
        <f t="shared" si="249"/>
        <v>Todd</v>
      </c>
      <c r="M5321" s="2" t="str">
        <f t="shared" si="250"/>
        <v>Stephens</v>
      </c>
      <c r="N5321" s="26" t="str">
        <f t="shared" si="251"/>
        <v>Todd Stephens</v>
      </c>
      <c r="O5321" s="26" t="str">
        <f>VLOOKUP(E5321,Key!A:B,2,FALSE)</f>
        <v>Rep</v>
      </c>
      <c r="P5321" s="26" t="str">
        <f>VLOOKUP(F5321,Key!D:E,2,FALSE)</f>
        <v>Rep</v>
      </c>
      <c r="Q5321" s="26" t="str">
        <f>VLOOKUP(G5321,Key!G:H,2,FALSE)</f>
        <v>Man</v>
      </c>
      <c r="R5321" s="26">
        <f>VLOOKUP(H5321,Key!J:K,2,FALSE)</f>
        <v>1</v>
      </c>
      <c r="S5321" s="26" t="str">
        <f>VLOOKUP(I5321,Key!M:N,2,FALSE)</f>
        <v>GE</v>
      </c>
      <c r="T5321" s="26">
        <f>VLOOKUP(J5321,Key!P:Q,2,FALSE)</f>
        <v>2012</v>
      </c>
      <c r="U5321" s="26" t="str">
        <f>VLOOKUP(K5321,Key!S:T,2,FALSE)</f>
        <v>Incumbent</v>
      </c>
      <c r="V5321" s="26">
        <v>0</v>
      </c>
    </row>
    <row r="5322" spans="1:22" x14ac:dyDescent="0.25">
      <c r="A5322" s="30">
        <v>151</v>
      </c>
      <c r="B5322" s="32" t="s">
        <v>7186</v>
      </c>
      <c r="C5322" s="32" t="s">
        <v>375</v>
      </c>
      <c r="D5322" s="32">
        <v>1818</v>
      </c>
      <c r="E5322" s="32">
        <v>1</v>
      </c>
      <c r="F5322" s="32">
        <v>0</v>
      </c>
      <c r="G5322" s="32">
        <v>0</v>
      </c>
      <c r="H5322" s="32">
        <v>0</v>
      </c>
      <c r="I5322" s="32">
        <v>0</v>
      </c>
      <c r="J5322" s="32">
        <v>7</v>
      </c>
      <c r="L5322" s="2" t="str">
        <f t="shared" si="249"/>
        <v>W Todd</v>
      </c>
      <c r="M5322" s="2" t="str">
        <f t="shared" si="250"/>
        <v>Stephens</v>
      </c>
      <c r="N5322" s="26" t="str">
        <f t="shared" si="251"/>
        <v>W Todd Stephens</v>
      </c>
      <c r="O5322" s="26" t="str">
        <f>VLOOKUP(E5322,Key!A:B,2,FALSE)</f>
        <v>Rep</v>
      </c>
      <c r="P5322" s="26" t="str">
        <f>VLOOKUP(F5322,Key!D:E,2,FALSE)</f>
        <v>Rep</v>
      </c>
      <c r="Q5322" s="26" t="str">
        <f>VLOOKUP(G5322,Key!G:H,2,FALSE)</f>
        <v>Man</v>
      </c>
      <c r="R5322" s="26">
        <f>VLOOKUP(H5322,Key!J:K,2,FALSE)</f>
        <v>1</v>
      </c>
      <c r="S5322" s="26" t="str">
        <f>VLOOKUP(I5322,Key!M:N,2,FALSE)</f>
        <v>Primary</v>
      </c>
      <c r="T5322" s="26">
        <f>VLOOKUP(J5322,Key!P:Q,2,FALSE)</f>
        <v>2014</v>
      </c>
      <c r="U5322" s="26" t="str">
        <f>VLOOKUP(K5322,Key!S:T,2,FALSE)</f>
        <v>Incumbent</v>
      </c>
      <c r="V5322" s="26">
        <v>0</v>
      </c>
    </row>
    <row r="5323" spans="1:22" x14ac:dyDescent="0.25">
      <c r="A5323" s="30">
        <v>101</v>
      </c>
      <c r="B5323" s="32" t="s">
        <v>8936</v>
      </c>
      <c r="C5323" s="32" t="s">
        <v>375</v>
      </c>
      <c r="D5323" s="32">
        <v>1819</v>
      </c>
      <c r="E5323" s="31">
        <v>1</v>
      </c>
      <c r="F5323" s="32">
        <v>1</v>
      </c>
      <c r="G5323" s="32">
        <v>1</v>
      </c>
      <c r="H5323" s="32">
        <v>0</v>
      </c>
      <c r="I5323" s="32">
        <v>0</v>
      </c>
      <c r="J5323" s="32">
        <v>5</v>
      </c>
      <c r="L5323" s="2" t="str">
        <f t="shared" si="249"/>
        <v>Patricia K</v>
      </c>
      <c r="M5323" s="2" t="str">
        <f t="shared" si="250"/>
        <v>Stephens</v>
      </c>
      <c r="N5323" s="26" t="str">
        <f t="shared" si="251"/>
        <v>Patricia K Stephens</v>
      </c>
      <c r="O5323" s="26" t="str">
        <f>VLOOKUP(E5323,Key!A:B,2,FALSE)</f>
        <v>Rep</v>
      </c>
      <c r="P5323" s="26" t="str">
        <f>VLOOKUP(F5323,Key!D:E,2,FALSE)</f>
        <v>Dem</v>
      </c>
      <c r="Q5323" s="26" t="str">
        <f>VLOOKUP(G5323,Key!G:H,2,FALSE)</f>
        <v>Woman</v>
      </c>
      <c r="R5323" s="26">
        <f>VLOOKUP(H5323,Key!J:K,2,FALSE)</f>
        <v>1</v>
      </c>
      <c r="S5323" s="26" t="str">
        <f>VLOOKUP(I5323,Key!M:N,2,FALSE)</f>
        <v>Primary</v>
      </c>
      <c r="T5323" s="26">
        <f>VLOOKUP(J5323,Key!P:Q,2,FALSE)</f>
        <v>2010</v>
      </c>
      <c r="U5323" s="26" t="str">
        <f>VLOOKUP(K5323,Key!S:T,2,FALSE)</f>
        <v>Incumbent</v>
      </c>
      <c r="V5323" s="26">
        <v>1</v>
      </c>
    </row>
    <row r="5324" spans="1:22" x14ac:dyDescent="0.25">
      <c r="A5324" s="30">
        <v>101</v>
      </c>
      <c r="B5324" s="32" t="s">
        <v>8936</v>
      </c>
      <c r="C5324" s="32" t="s">
        <v>375</v>
      </c>
      <c r="D5324" s="32">
        <v>1819</v>
      </c>
      <c r="E5324" s="31">
        <v>1</v>
      </c>
      <c r="F5324" s="32">
        <v>1</v>
      </c>
      <c r="G5324" s="32">
        <v>1</v>
      </c>
      <c r="H5324" s="32">
        <v>1</v>
      </c>
      <c r="I5324" s="31">
        <v>1</v>
      </c>
      <c r="J5324" s="32">
        <v>5</v>
      </c>
      <c r="L5324" s="2" t="str">
        <f t="shared" si="249"/>
        <v>Patricia K</v>
      </c>
      <c r="M5324" s="2" t="str">
        <f t="shared" si="250"/>
        <v>Stephens</v>
      </c>
      <c r="N5324" s="26" t="str">
        <f t="shared" si="251"/>
        <v>Patricia K Stephens</v>
      </c>
      <c r="O5324" s="26" t="str">
        <f>VLOOKUP(E5324,Key!A:B,2,FALSE)</f>
        <v>Rep</v>
      </c>
      <c r="P5324" s="26" t="str">
        <f>VLOOKUP(F5324,Key!D:E,2,FALSE)</f>
        <v>Dem</v>
      </c>
      <c r="Q5324" s="26" t="str">
        <f>VLOOKUP(G5324,Key!G:H,2,FALSE)</f>
        <v>Woman</v>
      </c>
      <c r="R5324" s="26">
        <f>VLOOKUP(H5324,Key!J:K,2,FALSE)</f>
        <v>0</v>
      </c>
      <c r="S5324" s="26" t="str">
        <f>VLOOKUP(I5324,Key!M:N,2,FALSE)</f>
        <v>GE</v>
      </c>
      <c r="T5324" s="26">
        <f>VLOOKUP(J5324,Key!P:Q,2,FALSE)</f>
        <v>2010</v>
      </c>
      <c r="U5324" s="26" t="str">
        <f>VLOOKUP(K5324,Key!S:T,2,FALSE)</f>
        <v>Incumbent</v>
      </c>
      <c r="V5324" s="26">
        <v>0</v>
      </c>
    </row>
    <row r="5325" spans="1:22" x14ac:dyDescent="0.25">
      <c r="A5325" s="30">
        <v>101</v>
      </c>
      <c r="B5325" s="32" t="s">
        <v>2814</v>
      </c>
      <c r="C5325" s="32" t="s">
        <v>375</v>
      </c>
      <c r="D5325" s="32">
        <v>1819</v>
      </c>
      <c r="E5325" s="32">
        <v>1</v>
      </c>
      <c r="F5325" s="32">
        <v>1</v>
      </c>
      <c r="G5325" s="32">
        <v>1</v>
      </c>
      <c r="H5325" s="32">
        <v>0</v>
      </c>
      <c r="I5325" s="32">
        <v>0</v>
      </c>
      <c r="J5325" s="32">
        <v>7</v>
      </c>
      <c r="L5325" s="2" t="str">
        <f t="shared" si="249"/>
        <v>Patricia K</v>
      </c>
      <c r="M5325" s="2" t="str">
        <f t="shared" si="250"/>
        <v>Stephens</v>
      </c>
      <c r="N5325" s="26" t="str">
        <f t="shared" si="251"/>
        <v>Patricia K Stephens</v>
      </c>
      <c r="O5325" s="26" t="str">
        <f>VLOOKUP(E5325,Key!A:B,2,FALSE)</f>
        <v>Rep</v>
      </c>
      <c r="P5325" s="26" t="str">
        <f>VLOOKUP(F5325,Key!D:E,2,FALSE)</f>
        <v>Dem</v>
      </c>
      <c r="Q5325" s="26" t="str">
        <f>VLOOKUP(G5325,Key!G:H,2,FALSE)</f>
        <v>Woman</v>
      </c>
      <c r="R5325" s="26">
        <f>VLOOKUP(H5325,Key!J:K,2,FALSE)</f>
        <v>1</v>
      </c>
      <c r="S5325" s="26" t="str">
        <f>VLOOKUP(I5325,Key!M:N,2,FALSE)</f>
        <v>Primary</v>
      </c>
      <c r="T5325" s="26">
        <f>VLOOKUP(J5325,Key!P:Q,2,FALSE)</f>
        <v>2014</v>
      </c>
      <c r="U5325" s="26" t="str">
        <f>VLOOKUP(K5325,Key!S:T,2,FALSE)</f>
        <v>Incumbent</v>
      </c>
      <c r="V5325" s="26">
        <v>0</v>
      </c>
    </row>
    <row r="5326" spans="1:22" x14ac:dyDescent="0.25">
      <c r="A5326" s="30">
        <v>98</v>
      </c>
      <c r="B5326" s="32" t="s">
        <v>247</v>
      </c>
      <c r="C5326" s="32" t="s">
        <v>1508</v>
      </c>
      <c r="D5326" s="32">
        <v>1820</v>
      </c>
      <c r="E5326" s="31">
        <v>1</v>
      </c>
      <c r="F5326" s="32">
        <v>1</v>
      </c>
      <c r="G5326" s="32">
        <v>0</v>
      </c>
      <c r="H5326" s="32">
        <v>0</v>
      </c>
      <c r="I5326" s="31">
        <v>0</v>
      </c>
      <c r="J5326" s="32">
        <v>4</v>
      </c>
      <c r="L5326" s="2" t="str">
        <f t="shared" si="249"/>
        <v>Daniel</v>
      </c>
      <c r="M5326" s="2" t="str">
        <f t="shared" si="250"/>
        <v>Stephenson</v>
      </c>
      <c r="N5326" s="26" t="str">
        <f t="shared" si="251"/>
        <v>Daniel Stephenson</v>
      </c>
      <c r="O5326" s="26" t="str">
        <f>VLOOKUP(E5326,Key!A:B,2,FALSE)</f>
        <v>Rep</v>
      </c>
      <c r="P5326" s="26" t="str">
        <f>VLOOKUP(F5326,Key!D:E,2,FALSE)</f>
        <v>Dem</v>
      </c>
      <c r="Q5326" s="26" t="str">
        <f>VLOOKUP(G5326,Key!G:H,2,FALSE)</f>
        <v>Man</v>
      </c>
      <c r="R5326" s="26">
        <f>VLOOKUP(H5326,Key!J:K,2,FALSE)</f>
        <v>1</v>
      </c>
      <c r="S5326" s="26" t="str">
        <f>VLOOKUP(I5326,Key!M:N,2,FALSE)</f>
        <v>Primary</v>
      </c>
      <c r="T5326" s="26">
        <f>VLOOKUP(J5326,Key!P:Q,2,FALSE)</f>
        <v>2008</v>
      </c>
      <c r="U5326" s="26" t="str">
        <f>VLOOKUP(K5326,Key!S:T,2,FALSE)</f>
        <v>Incumbent</v>
      </c>
      <c r="V5326" s="26">
        <v>1</v>
      </c>
    </row>
    <row r="5327" spans="1:22" x14ac:dyDescent="0.25">
      <c r="A5327" s="30">
        <v>98</v>
      </c>
      <c r="B5327" s="32" t="s">
        <v>247</v>
      </c>
      <c r="C5327" s="32" t="s">
        <v>1508</v>
      </c>
      <c r="D5327" s="32">
        <v>1820</v>
      </c>
      <c r="E5327" s="31">
        <v>1</v>
      </c>
      <c r="F5327" s="32">
        <v>1</v>
      </c>
      <c r="G5327" s="32">
        <v>0</v>
      </c>
      <c r="H5327" s="32">
        <v>1</v>
      </c>
      <c r="I5327" s="31">
        <v>1</v>
      </c>
      <c r="J5327" s="32">
        <v>4</v>
      </c>
      <c r="L5327" s="2" t="str">
        <f t="shared" si="249"/>
        <v>Daniel</v>
      </c>
      <c r="M5327" s="2" t="str">
        <f t="shared" si="250"/>
        <v>Stephenson</v>
      </c>
      <c r="N5327" s="26" t="str">
        <f t="shared" si="251"/>
        <v>Daniel Stephenson</v>
      </c>
      <c r="O5327" s="26" t="str">
        <f>VLOOKUP(E5327,Key!A:B,2,FALSE)</f>
        <v>Rep</v>
      </c>
      <c r="P5327" s="26" t="str">
        <f>VLOOKUP(F5327,Key!D:E,2,FALSE)</f>
        <v>Dem</v>
      </c>
      <c r="Q5327" s="26" t="str">
        <f>VLOOKUP(G5327,Key!G:H,2,FALSE)</f>
        <v>Man</v>
      </c>
      <c r="R5327" s="26">
        <f>VLOOKUP(H5327,Key!J:K,2,FALSE)</f>
        <v>0</v>
      </c>
      <c r="S5327" s="26" t="str">
        <f>VLOOKUP(I5327,Key!M:N,2,FALSE)</f>
        <v>GE</v>
      </c>
      <c r="T5327" s="26">
        <f>VLOOKUP(J5327,Key!P:Q,2,FALSE)</f>
        <v>2008</v>
      </c>
      <c r="U5327" s="26" t="str">
        <f>VLOOKUP(K5327,Key!S:T,2,FALSE)</f>
        <v>Incumbent</v>
      </c>
      <c r="V5327" s="26">
        <v>0</v>
      </c>
    </row>
    <row r="5328" spans="1:22" x14ac:dyDescent="0.25">
      <c r="A5328" s="30">
        <v>42</v>
      </c>
      <c r="B5328" s="32" t="s">
        <v>6148</v>
      </c>
      <c r="C5328" s="32" t="s">
        <v>6149</v>
      </c>
      <c r="D5328" s="32">
        <v>1821</v>
      </c>
      <c r="E5328" s="32">
        <v>0</v>
      </c>
      <c r="F5328" s="32">
        <v>0</v>
      </c>
      <c r="G5328" s="32">
        <v>0</v>
      </c>
      <c r="H5328" s="32">
        <v>0</v>
      </c>
      <c r="I5328" s="32">
        <v>0</v>
      </c>
      <c r="J5328" s="32">
        <v>1</v>
      </c>
      <c r="L5328" s="2" t="str">
        <f t="shared" si="249"/>
        <v>Thomas</v>
      </c>
      <c r="M5328" s="2" t="str">
        <f t="shared" si="250"/>
        <v>Stepnick</v>
      </c>
      <c r="N5328" s="26" t="str">
        <f t="shared" si="251"/>
        <v>Thomas Stepnick</v>
      </c>
      <c r="O5328" s="26" t="str">
        <f>VLOOKUP(E5328,Key!A:B,2,FALSE)</f>
        <v>Senator</v>
      </c>
      <c r="P5328" s="26" t="str">
        <f>VLOOKUP(F5328,Key!D:E,2,FALSE)</f>
        <v>Rep</v>
      </c>
      <c r="Q5328" s="26" t="str">
        <f>VLOOKUP(G5328,Key!G:H,2,FALSE)</f>
        <v>Man</v>
      </c>
      <c r="R5328" s="26">
        <f>VLOOKUP(H5328,Key!J:K,2,FALSE)</f>
        <v>1</v>
      </c>
      <c r="S5328" s="26" t="str">
        <f>VLOOKUP(I5328,Key!M:N,2,FALSE)</f>
        <v>Primary</v>
      </c>
      <c r="T5328" s="26">
        <f>VLOOKUP(J5328,Key!P:Q,2,FALSE)</f>
        <v>2002</v>
      </c>
      <c r="U5328" s="26" t="str">
        <f>VLOOKUP(K5328,Key!S:T,2,FALSE)</f>
        <v>Incumbent</v>
      </c>
      <c r="V5328" s="26">
        <v>1</v>
      </c>
    </row>
    <row r="5329" spans="1:22" x14ac:dyDescent="0.25">
      <c r="A5329" s="30">
        <v>42</v>
      </c>
      <c r="B5329" s="32" t="s">
        <v>6148</v>
      </c>
      <c r="C5329" s="32" t="s">
        <v>6149</v>
      </c>
      <c r="D5329" s="32">
        <v>1821</v>
      </c>
      <c r="E5329" s="32">
        <v>0</v>
      </c>
      <c r="F5329" s="32">
        <v>0</v>
      </c>
      <c r="G5329" s="32">
        <v>0</v>
      </c>
      <c r="H5329" s="32">
        <v>1</v>
      </c>
      <c r="I5329" s="32">
        <v>1</v>
      </c>
      <c r="J5329" s="32">
        <v>1</v>
      </c>
      <c r="L5329" s="2" t="str">
        <f t="shared" si="249"/>
        <v>Thomas</v>
      </c>
      <c r="M5329" s="2" t="str">
        <f t="shared" si="250"/>
        <v>Stepnick</v>
      </c>
      <c r="N5329" s="26" t="str">
        <f t="shared" si="251"/>
        <v>Thomas Stepnick</v>
      </c>
      <c r="O5329" s="26" t="str">
        <f>VLOOKUP(E5329,Key!A:B,2,FALSE)</f>
        <v>Senator</v>
      </c>
      <c r="P5329" s="26" t="str">
        <f>VLOOKUP(F5329,Key!D:E,2,FALSE)</f>
        <v>Rep</v>
      </c>
      <c r="Q5329" s="26" t="str">
        <f>VLOOKUP(G5329,Key!G:H,2,FALSE)</f>
        <v>Man</v>
      </c>
      <c r="R5329" s="26">
        <f>VLOOKUP(H5329,Key!J:K,2,FALSE)</f>
        <v>0</v>
      </c>
      <c r="S5329" s="26" t="str">
        <f>VLOOKUP(I5329,Key!M:N,2,FALSE)</f>
        <v>GE</v>
      </c>
      <c r="T5329" s="26">
        <f>VLOOKUP(J5329,Key!P:Q,2,FALSE)</f>
        <v>2002</v>
      </c>
      <c r="U5329" s="26" t="str">
        <f>VLOOKUP(K5329,Key!S:T,2,FALSE)</f>
        <v>Incumbent</v>
      </c>
      <c r="V5329" s="26">
        <v>0</v>
      </c>
    </row>
    <row r="5330" spans="1:22" x14ac:dyDescent="0.25">
      <c r="A5330" s="30">
        <v>80</v>
      </c>
      <c r="B5330" s="31" t="s">
        <v>2355</v>
      </c>
      <c r="C5330" s="31" t="s">
        <v>4972</v>
      </c>
      <c r="D5330" s="31">
        <v>1822</v>
      </c>
      <c r="E5330" s="31">
        <v>1</v>
      </c>
      <c r="F5330" s="31">
        <v>4</v>
      </c>
      <c r="G5330" s="31">
        <v>0</v>
      </c>
      <c r="H5330" s="31">
        <v>0</v>
      </c>
      <c r="I5330" s="31">
        <v>1</v>
      </c>
      <c r="J5330" s="32">
        <v>2</v>
      </c>
      <c r="L5330" s="2" t="str">
        <f t="shared" si="249"/>
        <v>Jerry A</v>
      </c>
      <c r="M5330" s="2" t="str">
        <f t="shared" si="250"/>
        <v>Stern</v>
      </c>
      <c r="N5330" s="26" t="str">
        <f t="shared" si="251"/>
        <v>Jerry A Stern</v>
      </c>
      <c r="O5330" s="26" t="str">
        <f>VLOOKUP(E5330,Key!A:B,2,FALSE)</f>
        <v>Rep</v>
      </c>
      <c r="P5330" s="26" t="str">
        <f>VLOOKUP(F5330,Key!D:E,2,FALSE)</f>
        <v>R/D</v>
      </c>
      <c r="Q5330" s="26" t="str">
        <f>VLOOKUP(G5330,Key!G:H,2,FALSE)</f>
        <v>Man</v>
      </c>
      <c r="R5330" s="26">
        <f>VLOOKUP(H5330,Key!J:K,2,FALSE)</f>
        <v>1</v>
      </c>
      <c r="S5330" s="26" t="str">
        <f>VLOOKUP(I5330,Key!M:N,2,FALSE)</f>
        <v>GE</v>
      </c>
      <c r="T5330" s="26">
        <f>VLOOKUP(J5330,Key!P:Q,2,FALSE)</f>
        <v>2004</v>
      </c>
      <c r="U5330" s="26" t="str">
        <f>VLOOKUP(K5330,Key!S:T,2,FALSE)</f>
        <v>Incumbent</v>
      </c>
      <c r="V5330" s="26">
        <v>1</v>
      </c>
    </row>
    <row r="5331" spans="1:22" x14ac:dyDescent="0.25">
      <c r="A5331" s="30">
        <v>80</v>
      </c>
      <c r="B5331" s="31" t="s">
        <v>2355</v>
      </c>
      <c r="C5331" s="31" t="s">
        <v>4972</v>
      </c>
      <c r="D5331" s="31">
        <v>1822</v>
      </c>
      <c r="E5331" s="31">
        <v>1</v>
      </c>
      <c r="F5331" s="31">
        <v>0</v>
      </c>
      <c r="G5331" s="31">
        <v>0</v>
      </c>
      <c r="H5331" s="31">
        <v>0</v>
      </c>
      <c r="I5331" s="31">
        <v>0</v>
      </c>
      <c r="J5331" s="32">
        <v>3</v>
      </c>
      <c r="L5331" s="2" t="str">
        <f t="shared" si="249"/>
        <v>Jerry A</v>
      </c>
      <c r="M5331" s="2" t="str">
        <f t="shared" si="250"/>
        <v>Stern</v>
      </c>
      <c r="N5331" s="26" t="str">
        <f t="shared" si="251"/>
        <v>Jerry A Stern</v>
      </c>
      <c r="O5331" s="26" t="str">
        <f>VLOOKUP(E5331,Key!A:B,2,FALSE)</f>
        <v>Rep</v>
      </c>
      <c r="P5331" s="26" t="str">
        <f>VLOOKUP(F5331,Key!D:E,2,FALSE)</f>
        <v>Rep</v>
      </c>
      <c r="Q5331" s="26" t="str">
        <f>VLOOKUP(G5331,Key!G:H,2,FALSE)</f>
        <v>Man</v>
      </c>
      <c r="R5331" s="26">
        <f>VLOOKUP(H5331,Key!J:K,2,FALSE)</f>
        <v>1</v>
      </c>
      <c r="S5331" s="26" t="str">
        <f>VLOOKUP(I5331,Key!M:N,2,FALSE)</f>
        <v>Primary</v>
      </c>
      <c r="T5331" s="26">
        <f>VLOOKUP(J5331,Key!P:Q,2,FALSE)</f>
        <v>2006</v>
      </c>
      <c r="U5331" s="26" t="str">
        <f>VLOOKUP(K5331,Key!S:T,2,FALSE)</f>
        <v>Incumbent</v>
      </c>
      <c r="V5331" s="26">
        <v>0</v>
      </c>
    </row>
    <row r="5332" spans="1:22" x14ac:dyDescent="0.25">
      <c r="A5332" s="30">
        <v>80</v>
      </c>
      <c r="B5332" s="31" t="s">
        <v>2355</v>
      </c>
      <c r="C5332" s="31" t="s">
        <v>4972</v>
      </c>
      <c r="D5332" s="31">
        <v>1822</v>
      </c>
      <c r="E5332" s="31">
        <v>1</v>
      </c>
      <c r="F5332" s="31">
        <v>0</v>
      </c>
      <c r="G5332" s="31">
        <v>0</v>
      </c>
      <c r="H5332" s="31">
        <v>0</v>
      </c>
      <c r="I5332" s="31">
        <v>1</v>
      </c>
      <c r="J5332" s="32">
        <v>3</v>
      </c>
      <c r="L5332" s="2" t="str">
        <f t="shared" si="249"/>
        <v>Jerry A</v>
      </c>
      <c r="M5332" s="2" t="str">
        <f t="shared" si="250"/>
        <v>Stern</v>
      </c>
      <c r="N5332" s="26" t="str">
        <f t="shared" si="251"/>
        <v>Jerry A Stern</v>
      </c>
      <c r="O5332" s="26" t="str">
        <f>VLOOKUP(E5332,Key!A:B,2,FALSE)</f>
        <v>Rep</v>
      </c>
      <c r="P5332" s="26" t="str">
        <f>VLOOKUP(F5332,Key!D:E,2,FALSE)</f>
        <v>Rep</v>
      </c>
      <c r="Q5332" s="26" t="str">
        <f>VLOOKUP(G5332,Key!G:H,2,FALSE)</f>
        <v>Man</v>
      </c>
      <c r="R5332" s="26">
        <f>VLOOKUP(H5332,Key!J:K,2,FALSE)</f>
        <v>1</v>
      </c>
      <c r="S5332" s="26" t="str">
        <f>VLOOKUP(I5332,Key!M:N,2,FALSE)</f>
        <v>GE</v>
      </c>
      <c r="T5332" s="26">
        <f>VLOOKUP(J5332,Key!P:Q,2,FALSE)</f>
        <v>2006</v>
      </c>
      <c r="U5332" s="26" t="str">
        <f>VLOOKUP(K5332,Key!S:T,2,FALSE)</f>
        <v>Incumbent</v>
      </c>
      <c r="V5332" s="26">
        <v>0</v>
      </c>
    </row>
    <row r="5333" spans="1:22" x14ac:dyDescent="0.25">
      <c r="A5333" s="30">
        <v>80</v>
      </c>
      <c r="B5333" s="32" t="s">
        <v>1368</v>
      </c>
      <c r="C5333" s="32" t="s">
        <v>645</v>
      </c>
      <c r="D5333" s="32">
        <v>1822</v>
      </c>
      <c r="E5333" s="32">
        <v>1</v>
      </c>
      <c r="F5333" s="32">
        <v>0</v>
      </c>
      <c r="G5333" s="32">
        <v>0</v>
      </c>
      <c r="H5333" s="32">
        <v>0</v>
      </c>
      <c r="I5333" s="32">
        <v>0</v>
      </c>
      <c r="J5333" s="32">
        <v>2</v>
      </c>
      <c r="L5333" s="2" t="str">
        <f t="shared" si="249"/>
        <v>Jerry A</v>
      </c>
      <c r="M5333" s="2" t="str">
        <f t="shared" si="250"/>
        <v>Stern</v>
      </c>
      <c r="N5333" s="26" t="str">
        <f t="shared" si="251"/>
        <v>Jerry A Stern</v>
      </c>
      <c r="O5333" s="26" t="str">
        <f>VLOOKUP(E5333,Key!A:B,2,FALSE)</f>
        <v>Rep</v>
      </c>
      <c r="P5333" s="26" t="str">
        <f>VLOOKUP(F5333,Key!D:E,2,FALSE)</f>
        <v>Rep</v>
      </c>
      <c r="Q5333" s="26" t="str">
        <f>VLOOKUP(G5333,Key!G:H,2,FALSE)</f>
        <v>Man</v>
      </c>
      <c r="R5333" s="26">
        <f>VLOOKUP(H5333,Key!J:K,2,FALSE)</f>
        <v>1</v>
      </c>
      <c r="S5333" s="26" t="str">
        <f>VLOOKUP(I5333,Key!M:N,2,FALSE)</f>
        <v>Primary</v>
      </c>
      <c r="T5333" s="26">
        <f>VLOOKUP(J5333,Key!P:Q,2,FALSE)</f>
        <v>2004</v>
      </c>
      <c r="U5333" s="26" t="str">
        <f>VLOOKUP(K5333,Key!S:T,2,FALSE)</f>
        <v>Incumbent</v>
      </c>
      <c r="V5333" s="26">
        <v>0</v>
      </c>
    </row>
    <row r="5334" spans="1:22" x14ac:dyDescent="0.25">
      <c r="A5334" s="30">
        <v>80</v>
      </c>
      <c r="B5334" s="32" t="s">
        <v>1368</v>
      </c>
      <c r="C5334" s="32" t="s">
        <v>645</v>
      </c>
      <c r="D5334" s="32">
        <v>1822</v>
      </c>
      <c r="E5334" s="31">
        <v>1</v>
      </c>
      <c r="F5334" s="32">
        <v>0</v>
      </c>
      <c r="G5334" s="32">
        <v>0</v>
      </c>
      <c r="H5334" s="32">
        <v>0</v>
      </c>
      <c r="I5334" s="32">
        <v>0</v>
      </c>
      <c r="J5334" s="32">
        <v>4</v>
      </c>
      <c r="L5334" s="2" t="str">
        <f t="shared" si="249"/>
        <v>Jerry A</v>
      </c>
      <c r="M5334" s="2" t="str">
        <f t="shared" si="250"/>
        <v>Stern</v>
      </c>
      <c r="N5334" s="26" t="str">
        <f t="shared" si="251"/>
        <v>Jerry A Stern</v>
      </c>
      <c r="O5334" s="26" t="str">
        <f>VLOOKUP(E5334,Key!A:B,2,FALSE)</f>
        <v>Rep</v>
      </c>
      <c r="P5334" s="26" t="str">
        <f>VLOOKUP(F5334,Key!D:E,2,FALSE)</f>
        <v>Rep</v>
      </c>
      <c r="Q5334" s="26" t="str">
        <f>VLOOKUP(G5334,Key!G:H,2,FALSE)</f>
        <v>Man</v>
      </c>
      <c r="R5334" s="26">
        <f>VLOOKUP(H5334,Key!J:K,2,FALSE)</f>
        <v>1</v>
      </c>
      <c r="S5334" s="26" t="str">
        <f>VLOOKUP(I5334,Key!M:N,2,FALSE)</f>
        <v>Primary</v>
      </c>
      <c r="T5334" s="26">
        <f>VLOOKUP(J5334,Key!P:Q,2,FALSE)</f>
        <v>2008</v>
      </c>
      <c r="U5334" s="26" t="str">
        <f>VLOOKUP(K5334,Key!S:T,2,FALSE)</f>
        <v>Incumbent</v>
      </c>
      <c r="V5334" s="26">
        <v>0</v>
      </c>
    </row>
    <row r="5335" spans="1:22" x14ac:dyDescent="0.25">
      <c r="A5335" s="30">
        <v>80</v>
      </c>
      <c r="B5335" s="32" t="s">
        <v>1368</v>
      </c>
      <c r="C5335" s="32" t="s">
        <v>645</v>
      </c>
      <c r="D5335" s="32">
        <v>1822</v>
      </c>
      <c r="E5335" s="31">
        <v>1</v>
      </c>
      <c r="F5335" s="32">
        <v>0</v>
      </c>
      <c r="G5335" s="32">
        <v>0</v>
      </c>
      <c r="H5335" s="32">
        <v>0</v>
      </c>
      <c r="I5335" s="31">
        <v>1</v>
      </c>
      <c r="J5335" s="32">
        <v>4</v>
      </c>
      <c r="L5335" s="2" t="str">
        <f t="shared" si="249"/>
        <v>Jerry A</v>
      </c>
      <c r="M5335" s="2" t="str">
        <f t="shared" si="250"/>
        <v>Stern</v>
      </c>
      <c r="N5335" s="26" t="str">
        <f t="shared" si="251"/>
        <v>Jerry A Stern</v>
      </c>
      <c r="O5335" s="26" t="str">
        <f>VLOOKUP(E5335,Key!A:B,2,FALSE)</f>
        <v>Rep</v>
      </c>
      <c r="P5335" s="26" t="str">
        <f>VLOOKUP(F5335,Key!D:E,2,FALSE)</f>
        <v>Rep</v>
      </c>
      <c r="Q5335" s="26" t="str">
        <f>VLOOKUP(G5335,Key!G:H,2,FALSE)</f>
        <v>Man</v>
      </c>
      <c r="R5335" s="26">
        <f>VLOOKUP(H5335,Key!J:K,2,FALSE)</f>
        <v>1</v>
      </c>
      <c r="S5335" s="26" t="str">
        <f>VLOOKUP(I5335,Key!M:N,2,FALSE)</f>
        <v>GE</v>
      </c>
      <c r="T5335" s="26">
        <f>VLOOKUP(J5335,Key!P:Q,2,FALSE)</f>
        <v>2008</v>
      </c>
      <c r="U5335" s="26" t="str">
        <f>VLOOKUP(K5335,Key!S:T,2,FALSE)</f>
        <v>Incumbent</v>
      </c>
      <c r="V5335" s="26">
        <v>0</v>
      </c>
    </row>
    <row r="5336" spans="1:22" x14ac:dyDescent="0.25">
      <c r="A5336" s="30">
        <v>80</v>
      </c>
      <c r="B5336" s="32" t="s">
        <v>1368</v>
      </c>
      <c r="C5336" s="32" t="s">
        <v>645</v>
      </c>
      <c r="D5336" s="32">
        <v>1822</v>
      </c>
      <c r="E5336" s="31">
        <v>1</v>
      </c>
      <c r="F5336" s="32">
        <v>0</v>
      </c>
      <c r="G5336" s="32">
        <v>0</v>
      </c>
      <c r="H5336" s="32">
        <v>0</v>
      </c>
      <c r="I5336" s="31">
        <v>0</v>
      </c>
      <c r="J5336" s="32">
        <v>5</v>
      </c>
      <c r="L5336" s="2" t="str">
        <f t="shared" si="249"/>
        <v>Jerry A</v>
      </c>
      <c r="M5336" s="2" t="str">
        <f t="shared" si="250"/>
        <v>Stern</v>
      </c>
      <c r="N5336" s="26" t="str">
        <f t="shared" si="251"/>
        <v>Jerry A Stern</v>
      </c>
      <c r="O5336" s="26" t="str">
        <f>VLOOKUP(E5336,Key!A:B,2,FALSE)</f>
        <v>Rep</v>
      </c>
      <c r="P5336" s="26" t="str">
        <f>VLOOKUP(F5336,Key!D:E,2,FALSE)</f>
        <v>Rep</v>
      </c>
      <c r="Q5336" s="26" t="str">
        <f>VLOOKUP(G5336,Key!G:H,2,FALSE)</f>
        <v>Man</v>
      </c>
      <c r="R5336" s="26">
        <f>VLOOKUP(H5336,Key!J:K,2,FALSE)</f>
        <v>1</v>
      </c>
      <c r="S5336" s="26" t="str">
        <f>VLOOKUP(I5336,Key!M:N,2,FALSE)</f>
        <v>Primary</v>
      </c>
      <c r="T5336" s="26">
        <f>VLOOKUP(J5336,Key!P:Q,2,FALSE)</f>
        <v>2010</v>
      </c>
      <c r="U5336" s="26" t="str">
        <f>VLOOKUP(K5336,Key!S:T,2,FALSE)</f>
        <v>Incumbent</v>
      </c>
      <c r="V5336" s="26">
        <v>0</v>
      </c>
    </row>
    <row r="5337" spans="1:22" x14ac:dyDescent="0.25">
      <c r="A5337" s="30">
        <v>80</v>
      </c>
      <c r="B5337" s="32" t="s">
        <v>1368</v>
      </c>
      <c r="C5337" s="32" t="s">
        <v>645</v>
      </c>
      <c r="D5337" s="32">
        <v>1822</v>
      </c>
      <c r="E5337" s="31">
        <v>1</v>
      </c>
      <c r="F5337" s="32">
        <v>0</v>
      </c>
      <c r="G5337" s="32">
        <v>0</v>
      </c>
      <c r="H5337" s="32">
        <v>0</v>
      </c>
      <c r="I5337" s="31">
        <v>1</v>
      </c>
      <c r="J5337" s="32">
        <v>5</v>
      </c>
      <c r="L5337" s="2" t="str">
        <f t="shared" si="249"/>
        <v>Jerry A</v>
      </c>
      <c r="M5337" s="2" t="str">
        <f t="shared" si="250"/>
        <v>Stern</v>
      </c>
      <c r="N5337" s="26" t="str">
        <f t="shared" si="251"/>
        <v>Jerry A Stern</v>
      </c>
      <c r="O5337" s="26" t="str">
        <f>VLOOKUP(E5337,Key!A:B,2,FALSE)</f>
        <v>Rep</v>
      </c>
      <c r="P5337" s="26" t="str">
        <f>VLOOKUP(F5337,Key!D:E,2,FALSE)</f>
        <v>Rep</v>
      </c>
      <c r="Q5337" s="26" t="str">
        <f>VLOOKUP(G5337,Key!G:H,2,FALSE)</f>
        <v>Man</v>
      </c>
      <c r="R5337" s="26">
        <f>VLOOKUP(H5337,Key!J:K,2,FALSE)</f>
        <v>1</v>
      </c>
      <c r="S5337" s="26" t="str">
        <f>VLOOKUP(I5337,Key!M:N,2,FALSE)</f>
        <v>GE</v>
      </c>
      <c r="T5337" s="26">
        <f>VLOOKUP(J5337,Key!P:Q,2,FALSE)</f>
        <v>2010</v>
      </c>
      <c r="U5337" s="26" t="str">
        <f>VLOOKUP(K5337,Key!S:T,2,FALSE)</f>
        <v>Incumbent</v>
      </c>
      <c r="V5337" s="26">
        <v>0</v>
      </c>
    </row>
    <row r="5338" spans="1:22" x14ac:dyDescent="0.25">
      <c r="A5338" s="30">
        <v>80</v>
      </c>
      <c r="B5338" s="32" t="s">
        <v>4253</v>
      </c>
      <c r="C5338" s="32" t="s">
        <v>4972</v>
      </c>
      <c r="D5338" s="32">
        <v>1822</v>
      </c>
      <c r="E5338" s="32">
        <v>1</v>
      </c>
      <c r="F5338" s="32">
        <v>0</v>
      </c>
      <c r="G5338" s="32">
        <v>0</v>
      </c>
      <c r="H5338" s="32">
        <v>0</v>
      </c>
      <c r="I5338" s="32">
        <v>1</v>
      </c>
      <c r="J5338" s="32">
        <v>1</v>
      </c>
      <c r="L5338" s="2" t="str">
        <f t="shared" si="249"/>
        <v>Jerry A.</v>
      </c>
      <c r="M5338" s="2" t="str">
        <f t="shared" si="250"/>
        <v>Stern</v>
      </c>
      <c r="N5338" s="26" t="str">
        <f t="shared" si="251"/>
        <v>Jerry A. Stern</v>
      </c>
      <c r="O5338" s="26" t="str">
        <f>VLOOKUP(E5338,Key!A:B,2,FALSE)</f>
        <v>Rep</v>
      </c>
      <c r="P5338" s="26" t="str">
        <f>VLOOKUP(F5338,Key!D:E,2,FALSE)</f>
        <v>Rep</v>
      </c>
      <c r="Q5338" s="26" t="str">
        <f>VLOOKUP(G5338,Key!G:H,2,FALSE)</f>
        <v>Man</v>
      </c>
      <c r="R5338" s="26">
        <f>VLOOKUP(H5338,Key!J:K,2,FALSE)</f>
        <v>1</v>
      </c>
      <c r="S5338" s="26" t="str">
        <f>VLOOKUP(I5338,Key!M:N,2,FALSE)</f>
        <v>GE</v>
      </c>
      <c r="T5338" s="26">
        <f>VLOOKUP(J5338,Key!P:Q,2,FALSE)</f>
        <v>2002</v>
      </c>
      <c r="U5338" s="26" t="str">
        <f>VLOOKUP(K5338,Key!S:T,2,FALSE)</f>
        <v>Incumbent</v>
      </c>
      <c r="V5338" s="26">
        <v>0</v>
      </c>
    </row>
    <row r="5339" spans="1:22" x14ac:dyDescent="0.25">
      <c r="A5339" s="30">
        <v>80</v>
      </c>
      <c r="B5339" s="32" t="s">
        <v>4253</v>
      </c>
      <c r="C5339" s="32" t="s">
        <v>4254</v>
      </c>
      <c r="D5339" s="32">
        <v>1822</v>
      </c>
      <c r="E5339" s="32">
        <v>1</v>
      </c>
      <c r="F5339" s="32">
        <v>0</v>
      </c>
      <c r="G5339" s="32">
        <v>0</v>
      </c>
      <c r="H5339" s="32">
        <v>0</v>
      </c>
      <c r="I5339" s="32">
        <v>0</v>
      </c>
      <c r="J5339" s="32">
        <v>0</v>
      </c>
      <c r="L5339" s="2" t="str">
        <f t="shared" si="249"/>
        <v>Jerry A.</v>
      </c>
      <c r="M5339" s="2" t="str">
        <f t="shared" si="250"/>
        <v>Stern</v>
      </c>
      <c r="N5339" s="26" t="str">
        <f t="shared" si="251"/>
        <v>Jerry A. Stern</v>
      </c>
      <c r="O5339" s="26" t="str">
        <f>VLOOKUP(E5339,Key!A:B,2,FALSE)</f>
        <v>Rep</v>
      </c>
      <c r="P5339" s="26" t="str">
        <f>VLOOKUP(F5339,Key!D:E,2,FALSE)</f>
        <v>Rep</v>
      </c>
      <c r="Q5339" s="26" t="str">
        <f>VLOOKUP(G5339,Key!G:H,2,FALSE)</f>
        <v>Man</v>
      </c>
      <c r="R5339" s="26">
        <f>VLOOKUP(H5339,Key!J:K,2,FALSE)</f>
        <v>1</v>
      </c>
      <c r="S5339" s="26" t="str">
        <f>VLOOKUP(I5339,Key!M:N,2,FALSE)</f>
        <v>Primary</v>
      </c>
      <c r="T5339" s="26">
        <f>VLOOKUP(J5339,Key!P:Q,2,FALSE)</f>
        <v>2000</v>
      </c>
      <c r="U5339" s="26" t="str">
        <f>VLOOKUP(K5339,Key!S:T,2,FALSE)</f>
        <v>Incumbent</v>
      </c>
      <c r="V5339" s="26">
        <v>0</v>
      </c>
    </row>
    <row r="5340" spans="1:22" x14ac:dyDescent="0.25">
      <c r="A5340" s="30">
        <v>80</v>
      </c>
      <c r="B5340" s="32" t="s">
        <v>4253</v>
      </c>
      <c r="C5340" s="32" t="s">
        <v>4254</v>
      </c>
      <c r="D5340" s="32">
        <v>1822</v>
      </c>
      <c r="E5340" s="32">
        <v>1</v>
      </c>
      <c r="F5340" s="32">
        <v>0</v>
      </c>
      <c r="G5340" s="32">
        <v>0</v>
      </c>
      <c r="H5340" s="32">
        <v>0</v>
      </c>
      <c r="I5340" s="32">
        <v>1</v>
      </c>
      <c r="J5340" s="32">
        <v>0</v>
      </c>
      <c r="L5340" s="2" t="str">
        <f t="shared" si="249"/>
        <v>Jerry A.</v>
      </c>
      <c r="M5340" s="2" t="str">
        <f t="shared" si="250"/>
        <v>Stern</v>
      </c>
      <c r="N5340" s="26" t="str">
        <f t="shared" si="251"/>
        <v>Jerry A. Stern</v>
      </c>
      <c r="O5340" s="26" t="str">
        <f>VLOOKUP(E5340,Key!A:B,2,FALSE)</f>
        <v>Rep</v>
      </c>
      <c r="P5340" s="26" t="str">
        <f>VLOOKUP(F5340,Key!D:E,2,FALSE)</f>
        <v>Rep</v>
      </c>
      <c r="Q5340" s="26" t="str">
        <f>VLOOKUP(G5340,Key!G:H,2,FALSE)</f>
        <v>Man</v>
      </c>
      <c r="R5340" s="26">
        <f>VLOOKUP(H5340,Key!J:K,2,FALSE)</f>
        <v>1</v>
      </c>
      <c r="S5340" s="26" t="str">
        <f>VLOOKUP(I5340,Key!M:N,2,FALSE)</f>
        <v>GE</v>
      </c>
      <c r="T5340" s="26">
        <f>VLOOKUP(J5340,Key!P:Q,2,FALSE)</f>
        <v>2000</v>
      </c>
      <c r="U5340" s="26" t="str">
        <f>VLOOKUP(K5340,Key!S:T,2,FALSE)</f>
        <v>Incumbent</v>
      </c>
      <c r="V5340" s="26">
        <v>0</v>
      </c>
    </row>
    <row r="5341" spans="1:22" x14ac:dyDescent="0.25">
      <c r="A5341" s="30">
        <v>80</v>
      </c>
      <c r="B5341" s="32" t="s">
        <v>6637</v>
      </c>
      <c r="C5341" s="32" t="s">
        <v>645</v>
      </c>
      <c r="D5341" s="32">
        <v>1822</v>
      </c>
      <c r="E5341" s="32">
        <v>1</v>
      </c>
      <c r="F5341" s="32">
        <v>0</v>
      </c>
      <c r="G5341" s="32">
        <v>0</v>
      </c>
      <c r="H5341" s="32">
        <v>0</v>
      </c>
      <c r="I5341" s="32">
        <v>0</v>
      </c>
      <c r="J5341" s="32">
        <v>1</v>
      </c>
      <c r="L5341" s="2" t="str">
        <f t="shared" si="249"/>
        <v>Jerry A.</v>
      </c>
      <c r="M5341" s="2" t="str">
        <f t="shared" si="250"/>
        <v>Stern</v>
      </c>
      <c r="N5341" s="26" t="str">
        <f t="shared" si="251"/>
        <v>Jerry A. Stern</v>
      </c>
      <c r="O5341" s="26" t="str">
        <f>VLOOKUP(E5341,Key!A:B,2,FALSE)</f>
        <v>Rep</v>
      </c>
      <c r="P5341" s="26" t="str">
        <f>VLOOKUP(F5341,Key!D:E,2,FALSE)</f>
        <v>Rep</v>
      </c>
      <c r="Q5341" s="26" t="str">
        <f>VLOOKUP(G5341,Key!G:H,2,FALSE)</f>
        <v>Man</v>
      </c>
      <c r="R5341" s="26">
        <f>VLOOKUP(H5341,Key!J:K,2,FALSE)</f>
        <v>1</v>
      </c>
      <c r="S5341" s="26" t="str">
        <f>VLOOKUP(I5341,Key!M:N,2,FALSE)</f>
        <v>Primary</v>
      </c>
      <c r="T5341" s="26">
        <f>VLOOKUP(J5341,Key!P:Q,2,FALSE)</f>
        <v>2002</v>
      </c>
      <c r="U5341" s="26" t="str">
        <f>VLOOKUP(K5341,Key!S:T,2,FALSE)</f>
        <v>Incumbent</v>
      </c>
      <c r="V5341" s="26">
        <v>0</v>
      </c>
    </row>
    <row r="5342" spans="1:22" x14ac:dyDescent="0.25">
      <c r="A5342" s="30">
        <v>80</v>
      </c>
      <c r="B5342" s="32" t="s">
        <v>644</v>
      </c>
      <c r="C5342" s="32" t="s">
        <v>645</v>
      </c>
      <c r="D5342" s="32">
        <v>1822</v>
      </c>
      <c r="E5342" s="31">
        <v>1</v>
      </c>
      <c r="F5342" s="32">
        <v>0</v>
      </c>
      <c r="G5342" s="32">
        <v>0</v>
      </c>
      <c r="H5342" s="32">
        <v>0</v>
      </c>
      <c r="I5342" s="32">
        <v>0</v>
      </c>
      <c r="J5342" s="32">
        <v>6</v>
      </c>
      <c r="L5342" s="2" t="str">
        <f t="shared" si="249"/>
        <v>Jerry Allen</v>
      </c>
      <c r="M5342" s="2" t="str">
        <f t="shared" si="250"/>
        <v>Stern</v>
      </c>
      <c r="N5342" s="26" t="str">
        <f t="shared" si="251"/>
        <v>Jerry Allen Stern</v>
      </c>
      <c r="O5342" s="26" t="str">
        <f>VLOOKUP(E5342,Key!A:B,2,FALSE)</f>
        <v>Rep</v>
      </c>
      <c r="P5342" s="26" t="str">
        <f>VLOOKUP(F5342,Key!D:E,2,FALSE)</f>
        <v>Rep</v>
      </c>
      <c r="Q5342" s="26" t="str">
        <f>VLOOKUP(G5342,Key!G:H,2,FALSE)</f>
        <v>Man</v>
      </c>
      <c r="R5342" s="26">
        <f>VLOOKUP(H5342,Key!J:K,2,FALSE)</f>
        <v>1</v>
      </c>
      <c r="S5342" s="26" t="str">
        <f>VLOOKUP(I5342,Key!M:N,2,FALSE)</f>
        <v>Primary</v>
      </c>
      <c r="T5342" s="26">
        <f>VLOOKUP(J5342,Key!P:Q,2,FALSE)</f>
        <v>2012</v>
      </c>
      <c r="U5342" s="26" t="str">
        <f>VLOOKUP(K5342,Key!S:T,2,FALSE)</f>
        <v>Incumbent</v>
      </c>
      <c r="V5342" s="26">
        <v>0</v>
      </c>
    </row>
    <row r="5343" spans="1:22" x14ac:dyDescent="0.25">
      <c r="A5343" s="30">
        <v>80</v>
      </c>
      <c r="B5343" s="32" t="s">
        <v>644</v>
      </c>
      <c r="C5343" s="32" t="s">
        <v>645</v>
      </c>
      <c r="D5343" s="32">
        <v>1822</v>
      </c>
      <c r="E5343" s="31">
        <v>1</v>
      </c>
      <c r="F5343" s="32">
        <v>0</v>
      </c>
      <c r="G5343" s="32">
        <v>0</v>
      </c>
      <c r="H5343" s="32">
        <v>0</v>
      </c>
      <c r="I5343" s="31">
        <v>1</v>
      </c>
      <c r="J5343" s="32">
        <v>6</v>
      </c>
      <c r="L5343" s="2" t="str">
        <f t="shared" si="249"/>
        <v>Jerry Allen</v>
      </c>
      <c r="M5343" s="2" t="str">
        <f t="shared" si="250"/>
        <v>Stern</v>
      </c>
      <c r="N5343" s="26" t="str">
        <f t="shared" si="251"/>
        <v>Jerry Allen Stern</v>
      </c>
      <c r="O5343" s="26" t="str">
        <f>VLOOKUP(E5343,Key!A:B,2,FALSE)</f>
        <v>Rep</v>
      </c>
      <c r="P5343" s="26" t="str">
        <f>VLOOKUP(F5343,Key!D:E,2,FALSE)</f>
        <v>Rep</v>
      </c>
      <c r="Q5343" s="26" t="str">
        <f>VLOOKUP(G5343,Key!G:H,2,FALSE)</f>
        <v>Man</v>
      </c>
      <c r="R5343" s="26">
        <f>VLOOKUP(H5343,Key!J:K,2,FALSE)</f>
        <v>1</v>
      </c>
      <c r="S5343" s="26" t="str">
        <f>VLOOKUP(I5343,Key!M:N,2,FALSE)</f>
        <v>GE</v>
      </c>
      <c r="T5343" s="26">
        <f>VLOOKUP(J5343,Key!P:Q,2,FALSE)</f>
        <v>2012</v>
      </c>
      <c r="U5343" s="26" t="str">
        <f>VLOOKUP(K5343,Key!S:T,2,FALSE)</f>
        <v>Incumbent</v>
      </c>
      <c r="V5343" s="26">
        <v>0</v>
      </c>
    </row>
    <row r="5344" spans="1:22" x14ac:dyDescent="0.25">
      <c r="A5344" s="30">
        <v>95</v>
      </c>
      <c r="B5344" s="31" t="s">
        <v>2340</v>
      </c>
      <c r="C5344" s="31" t="s">
        <v>5378</v>
      </c>
      <c r="D5344" s="31">
        <v>1823</v>
      </c>
      <c r="E5344" s="31">
        <v>1</v>
      </c>
      <c r="F5344" s="31">
        <v>1</v>
      </c>
      <c r="G5344" s="31">
        <v>0</v>
      </c>
      <c r="H5344" s="31">
        <v>0</v>
      </c>
      <c r="I5344" s="31">
        <v>1</v>
      </c>
      <c r="J5344" s="32">
        <v>2</v>
      </c>
      <c r="L5344" s="2" t="str">
        <f t="shared" si="249"/>
        <v>Stephen H</v>
      </c>
      <c r="M5344" s="2" t="str">
        <f t="shared" si="250"/>
        <v>Stetler</v>
      </c>
      <c r="N5344" s="26" t="str">
        <f t="shared" si="251"/>
        <v>Stephen H Stetler</v>
      </c>
      <c r="O5344" s="26" t="str">
        <f>VLOOKUP(E5344,Key!A:B,2,FALSE)</f>
        <v>Rep</v>
      </c>
      <c r="P5344" s="26" t="str">
        <f>VLOOKUP(F5344,Key!D:E,2,FALSE)</f>
        <v>Dem</v>
      </c>
      <c r="Q5344" s="26" t="str">
        <f>VLOOKUP(G5344,Key!G:H,2,FALSE)</f>
        <v>Man</v>
      </c>
      <c r="R5344" s="26">
        <f>VLOOKUP(H5344,Key!J:K,2,FALSE)</f>
        <v>1</v>
      </c>
      <c r="S5344" s="26" t="str">
        <f>VLOOKUP(I5344,Key!M:N,2,FALSE)</f>
        <v>GE</v>
      </c>
      <c r="T5344" s="26">
        <f>VLOOKUP(J5344,Key!P:Q,2,FALSE)</f>
        <v>2004</v>
      </c>
      <c r="U5344" s="26" t="str">
        <f>VLOOKUP(K5344,Key!S:T,2,FALSE)</f>
        <v>Incumbent</v>
      </c>
      <c r="V5344" s="26">
        <v>1</v>
      </c>
    </row>
    <row r="5345" spans="1:22" x14ac:dyDescent="0.25">
      <c r="A5345" s="30">
        <v>95</v>
      </c>
      <c r="B5345" s="32" t="s">
        <v>7556</v>
      </c>
      <c r="C5345" s="32" t="s">
        <v>7557</v>
      </c>
      <c r="D5345" s="32">
        <v>1823</v>
      </c>
      <c r="E5345" s="32">
        <v>1</v>
      </c>
      <c r="F5345" s="32">
        <v>1</v>
      </c>
      <c r="G5345" s="32">
        <v>0</v>
      </c>
      <c r="H5345" s="32">
        <v>0</v>
      </c>
      <c r="I5345" s="32">
        <v>0</v>
      </c>
      <c r="J5345" s="32">
        <v>2</v>
      </c>
      <c r="L5345" s="2" t="str">
        <f t="shared" si="249"/>
        <v>Stephen H</v>
      </c>
      <c r="M5345" s="2" t="str">
        <f t="shared" si="250"/>
        <v>Stetler</v>
      </c>
      <c r="N5345" s="26" t="str">
        <f t="shared" si="251"/>
        <v>Stephen H Stetler</v>
      </c>
      <c r="O5345" s="26" t="str">
        <f>VLOOKUP(E5345,Key!A:B,2,FALSE)</f>
        <v>Rep</v>
      </c>
      <c r="P5345" s="26" t="str">
        <f>VLOOKUP(F5345,Key!D:E,2,FALSE)</f>
        <v>Dem</v>
      </c>
      <c r="Q5345" s="26" t="str">
        <f>VLOOKUP(G5345,Key!G:H,2,FALSE)</f>
        <v>Man</v>
      </c>
      <c r="R5345" s="26">
        <f>VLOOKUP(H5345,Key!J:K,2,FALSE)</f>
        <v>1</v>
      </c>
      <c r="S5345" s="26" t="str">
        <f>VLOOKUP(I5345,Key!M:N,2,FALSE)</f>
        <v>Primary</v>
      </c>
      <c r="T5345" s="26">
        <f>VLOOKUP(J5345,Key!P:Q,2,FALSE)</f>
        <v>2004</v>
      </c>
      <c r="U5345" s="26" t="str">
        <f>VLOOKUP(K5345,Key!S:T,2,FALSE)</f>
        <v>Incumbent</v>
      </c>
      <c r="V5345" s="26">
        <v>0</v>
      </c>
    </row>
    <row r="5346" spans="1:22" x14ac:dyDescent="0.25">
      <c r="A5346" s="30">
        <v>95</v>
      </c>
      <c r="B5346" s="32" t="s">
        <v>5374</v>
      </c>
      <c r="C5346" s="32" t="s">
        <v>5378</v>
      </c>
      <c r="D5346" s="32">
        <v>1823</v>
      </c>
      <c r="E5346" s="32">
        <v>1</v>
      </c>
      <c r="F5346" s="32">
        <v>1</v>
      </c>
      <c r="G5346" s="32">
        <v>0</v>
      </c>
      <c r="H5346" s="32">
        <v>0</v>
      </c>
      <c r="I5346" s="32">
        <v>0</v>
      </c>
      <c r="J5346" s="32">
        <v>0</v>
      </c>
      <c r="L5346" s="2" t="str">
        <f t="shared" si="249"/>
        <v>Stephen H.</v>
      </c>
      <c r="M5346" s="2" t="str">
        <f t="shared" si="250"/>
        <v>Stetler</v>
      </c>
      <c r="N5346" s="26" t="str">
        <f t="shared" si="251"/>
        <v>Stephen H. Stetler</v>
      </c>
      <c r="O5346" s="26" t="str">
        <f>VLOOKUP(E5346,Key!A:B,2,FALSE)</f>
        <v>Rep</v>
      </c>
      <c r="P5346" s="26" t="str">
        <f>VLOOKUP(F5346,Key!D:E,2,FALSE)</f>
        <v>Dem</v>
      </c>
      <c r="Q5346" s="26" t="str">
        <f>VLOOKUP(G5346,Key!G:H,2,FALSE)</f>
        <v>Man</v>
      </c>
      <c r="R5346" s="26">
        <f>VLOOKUP(H5346,Key!J:K,2,FALSE)</f>
        <v>1</v>
      </c>
      <c r="S5346" s="26" t="str">
        <f>VLOOKUP(I5346,Key!M:N,2,FALSE)</f>
        <v>Primary</v>
      </c>
      <c r="T5346" s="26">
        <f>VLOOKUP(J5346,Key!P:Q,2,FALSE)</f>
        <v>2000</v>
      </c>
      <c r="U5346" s="26" t="str">
        <f>VLOOKUP(K5346,Key!S:T,2,FALSE)</f>
        <v>Incumbent</v>
      </c>
      <c r="V5346" s="26">
        <v>0</v>
      </c>
    </row>
    <row r="5347" spans="1:22" x14ac:dyDescent="0.25">
      <c r="A5347" s="30">
        <v>95</v>
      </c>
      <c r="B5347" s="32" t="s">
        <v>5374</v>
      </c>
      <c r="C5347" s="32" t="s">
        <v>5378</v>
      </c>
      <c r="D5347" s="32">
        <v>1823</v>
      </c>
      <c r="E5347" s="32">
        <v>1</v>
      </c>
      <c r="F5347" s="32">
        <v>1</v>
      </c>
      <c r="G5347" s="32">
        <v>0</v>
      </c>
      <c r="H5347" s="32">
        <v>0</v>
      </c>
      <c r="I5347" s="32">
        <v>1</v>
      </c>
      <c r="J5347" s="32">
        <v>0</v>
      </c>
      <c r="L5347" s="2" t="str">
        <f t="shared" si="249"/>
        <v>Stephen H.</v>
      </c>
      <c r="M5347" s="2" t="str">
        <f t="shared" si="250"/>
        <v>Stetler</v>
      </c>
      <c r="N5347" s="26" t="str">
        <f t="shared" si="251"/>
        <v>Stephen H. Stetler</v>
      </c>
      <c r="O5347" s="26" t="str">
        <f>VLOOKUP(E5347,Key!A:B,2,FALSE)</f>
        <v>Rep</v>
      </c>
      <c r="P5347" s="26" t="str">
        <f>VLOOKUP(F5347,Key!D:E,2,FALSE)</f>
        <v>Dem</v>
      </c>
      <c r="Q5347" s="26" t="str">
        <f>VLOOKUP(G5347,Key!G:H,2,FALSE)</f>
        <v>Man</v>
      </c>
      <c r="R5347" s="26">
        <f>VLOOKUP(H5347,Key!J:K,2,FALSE)</f>
        <v>1</v>
      </c>
      <c r="S5347" s="26" t="str">
        <f>VLOOKUP(I5347,Key!M:N,2,FALSE)</f>
        <v>GE</v>
      </c>
      <c r="T5347" s="26">
        <f>VLOOKUP(J5347,Key!P:Q,2,FALSE)</f>
        <v>2000</v>
      </c>
      <c r="U5347" s="26" t="str">
        <f>VLOOKUP(K5347,Key!S:T,2,FALSE)</f>
        <v>Incumbent</v>
      </c>
      <c r="V5347" s="26">
        <v>0</v>
      </c>
    </row>
    <row r="5348" spans="1:22" x14ac:dyDescent="0.25">
      <c r="A5348" s="30">
        <v>95</v>
      </c>
      <c r="B5348" s="32" t="s">
        <v>5994</v>
      </c>
      <c r="C5348" s="32" t="s">
        <v>5536</v>
      </c>
      <c r="D5348" s="32">
        <v>1823</v>
      </c>
      <c r="E5348" s="32">
        <v>1</v>
      </c>
      <c r="F5348" s="32">
        <v>1</v>
      </c>
      <c r="G5348" s="32">
        <v>0</v>
      </c>
      <c r="H5348" s="32">
        <v>0</v>
      </c>
      <c r="I5348" s="32">
        <v>0</v>
      </c>
      <c r="J5348" s="32">
        <v>1</v>
      </c>
      <c r="L5348" s="2" t="str">
        <f t="shared" si="249"/>
        <v>Stephen H.</v>
      </c>
      <c r="M5348" s="2" t="str">
        <f t="shared" si="250"/>
        <v>Stetler</v>
      </c>
      <c r="N5348" s="26" t="str">
        <f t="shared" si="251"/>
        <v>Stephen H. Stetler</v>
      </c>
      <c r="O5348" s="26" t="str">
        <f>VLOOKUP(E5348,Key!A:B,2,FALSE)</f>
        <v>Rep</v>
      </c>
      <c r="P5348" s="26" t="str">
        <f>VLOOKUP(F5348,Key!D:E,2,FALSE)</f>
        <v>Dem</v>
      </c>
      <c r="Q5348" s="26" t="str">
        <f>VLOOKUP(G5348,Key!G:H,2,FALSE)</f>
        <v>Man</v>
      </c>
      <c r="R5348" s="26">
        <f>VLOOKUP(H5348,Key!J:K,2,FALSE)</f>
        <v>1</v>
      </c>
      <c r="S5348" s="26" t="str">
        <f>VLOOKUP(I5348,Key!M:N,2,FALSE)</f>
        <v>Primary</v>
      </c>
      <c r="T5348" s="26">
        <f>VLOOKUP(J5348,Key!P:Q,2,FALSE)</f>
        <v>2002</v>
      </c>
      <c r="U5348" s="26" t="str">
        <f>VLOOKUP(K5348,Key!S:T,2,FALSE)</f>
        <v>Incumbent</v>
      </c>
      <c r="V5348" s="26">
        <v>0</v>
      </c>
    </row>
    <row r="5349" spans="1:22" x14ac:dyDescent="0.25">
      <c r="A5349" s="30">
        <v>95</v>
      </c>
      <c r="B5349" s="32" t="s">
        <v>5761</v>
      </c>
      <c r="C5349" s="32" t="s">
        <v>5536</v>
      </c>
      <c r="D5349" s="32">
        <v>1823</v>
      </c>
      <c r="E5349" s="32">
        <v>1</v>
      </c>
      <c r="F5349" s="32">
        <v>1</v>
      </c>
      <c r="G5349" s="32">
        <v>0</v>
      </c>
      <c r="H5349" s="32">
        <v>0</v>
      </c>
      <c r="I5349" s="32">
        <v>1</v>
      </c>
      <c r="J5349" s="32">
        <v>1</v>
      </c>
      <c r="L5349" s="2" t="str">
        <f t="shared" si="249"/>
        <v>Stephen H.</v>
      </c>
      <c r="M5349" s="2" t="str">
        <f t="shared" si="250"/>
        <v>Stetler</v>
      </c>
      <c r="N5349" s="26" t="str">
        <f t="shared" si="251"/>
        <v>Stephen H. Stetler</v>
      </c>
      <c r="O5349" s="26" t="str">
        <f>VLOOKUP(E5349,Key!A:B,2,FALSE)</f>
        <v>Rep</v>
      </c>
      <c r="P5349" s="26" t="str">
        <f>VLOOKUP(F5349,Key!D:E,2,FALSE)</f>
        <v>Dem</v>
      </c>
      <c r="Q5349" s="26" t="str">
        <f>VLOOKUP(G5349,Key!G:H,2,FALSE)</f>
        <v>Man</v>
      </c>
      <c r="R5349" s="26">
        <f>VLOOKUP(H5349,Key!J:K,2,FALSE)</f>
        <v>1</v>
      </c>
      <c r="S5349" s="26" t="str">
        <f>VLOOKUP(I5349,Key!M:N,2,FALSE)</f>
        <v>GE</v>
      </c>
      <c r="T5349" s="26">
        <f>VLOOKUP(J5349,Key!P:Q,2,FALSE)</f>
        <v>2002</v>
      </c>
      <c r="U5349" s="26" t="str">
        <f>VLOOKUP(K5349,Key!S:T,2,FALSE)</f>
        <v>Incumbent</v>
      </c>
      <c r="V5349" s="26">
        <v>0</v>
      </c>
    </row>
    <row r="5350" spans="1:22" x14ac:dyDescent="0.25">
      <c r="A5350" s="30">
        <v>156</v>
      </c>
      <c r="B5350" s="32" t="s">
        <v>986</v>
      </c>
      <c r="C5350" s="32" t="s">
        <v>9556</v>
      </c>
      <c r="D5350" s="32">
        <v>1824</v>
      </c>
      <c r="E5350" s="31">
        <v>1</v>
      </c>
      <c r="F5350" s="32">
        <v>1</v>
      </c>
      <c r="G5350" s="32">
        <v>0</v>
      </c>
      <c r="H5350" s="32">
        <v>0</v>
      </c>
      <c r="I5350" s="31">
        <v>0</v>
      </c>
      <c r="J5350" s="32">
        <v>5</v>
      </c>
      <c r="L5350" s="2" t="str">
        <f t="shared" si="249"/>
        <v>Mark</v>
      </c>
      <c r="M5350" s="2" t="str">
        <f t="shared" si="250"/>
        <v>Stevens</v>
      </c>
      <c r="N5350" s="26" t="str">
        <f t="shared" si="251"/>
        <v>Mark Stevens</v>
      </c>
      <c r="O5350" s="26" t="str">
        <f>VLOOKUP(E5350,Key!A:B,2,FALSE)</f>
        <v>Rep</v>
      </c>
      <c r="P5350" s="26" t="str">
        <f>VLOOKUP(F5350,Key!D:E,2,FALSE)</f>
        <v>Dem</v>
      </c>
      <c r="Q5350" s="26" t="str">
        <f>VLOOKUP(G5350,Key!G:H,2,FALSE)</f>
        <v>Man</v>
      </c>
      <c r="R5350" s="26">
        <f>VLOOKUP(H5350,Key!J:K,2,FALSE)</f>
        <v>1</v>
      </c>
      <c r="S5350" s="26" t="str">
        <f>VLOOKUP(I5350,Key!M:N,2,FALSE)</f>
        <v>Primary</v>
      </c>
      <c r="T5350" s="26">
        <f>VLOOKUP(J5350,Key!P:Q,2,FALSE)</f>
        <v>2010</v>
      </c>
      <c r="U5350" s="26" t="str">
        <f>VLOOKUP(K5350,Key!S:T,2,FALSE)</f>
        <v>Incumbent</v>
      </c>
      <c r="V5350" s="26">
        <v>1</v>
      </c>
    </row>
    <row r="5351" spans="1:22" x14ac:dyDescent="0.25">
      <c r="A5351" s="30">
        <v>42</v>
      </c>
      <c r="B5351" s="32" t="s">
        <v>4675</v>
      </c>
      <c r="C5351" s="32" t="s">
        <v>5398</v>
      </c>
      <c r="D5351" s="32">
        <v>1825</v>
      </c>
      <c r="E5351" s="32">
        <v>1</v>
      </c>
      <c r="F5351" s="32">
        <v>0</v>
      </c>
      <c r="G5351" s="32">
        <v>0</v>
      </c>
      <c r="H5351" s="32">
        <v>0</v>
      </c>
      <c r="I5351" s="32">
        <v>0</v>
      </c>
      <c r="J5351" s="32">
        <v>0</v>
      </c>
      <c r="L5351" s="2" t="str">
        <f t="shared" si="249"/>
        <v>Tom</v>
      </c>
      <c r="M5351" s="2" t="str">
        <f t="shared" si="250"/>
        <v>Stevenson</v>
      </c>
      <c r="N5351" s="26" t="str">
        <f t="shared" si="251"/>
        <v>Tom Stevenson</v>
      </c>
      <c r="O5351" s="26" t="str">
        <f>VLOOKUP(E5351,Key!A:B,2,FALSE)</f>
        <v>Rep</v>
      </c>
      <c r="P5351" s="26" t="str">
        <f>VLOOKUP(F5351,Key!D:E,2,FALSE)</f>
        <v>Rep</v>
      </c>
      <c r="Q5351" s="26" t="str">
        <f>VLOOKUP(G5351,Key!G:H,2,FALSE)</f>
        <v>Man</v>
      </c>
      <c r="R5351" s="26">
        <f>VLOOKUP(H5351,Key!J:K,2,FALSE)</f>
        <v>1</v>
      </c>
      <c r="S5351" s="26" t="str">
        <f>VLOOKUP(I5351,Key!M:N,2,FALSE)</f>
        <v>Primary</v>
      </c>
      <c r="T5351" s="26">
        <f>VLOOKUP(J5351,Key!P:Q,2,FALSE)</f>
        <v>2000</v>
      </c>
      <c r="U5351" s="26" t="str">
        <f>VLOOKUP(K5351,Key!S:T,2,FALSE)</f>
        <v>Incumbent</v>
      </c>
      <c r="V5351" s="26">
        <v>1</v>
      </c>
    </row>
    <row r="5352" spans="1:22" x14ac:dyDescent="0.25">
      <c r="A5352" s="30">
        <v>42</v>
      </c>
      <c r="B5352" s="32" t="s">
        <v>4675</v>
      </c>
      <c r="C5352" s="32" t="s">
        <v>5398</v>
      </c>
      <c r="D5352" s="32">
        <v>1825</v>
      </c>
      <c r="E5352" s="32">
        <v>1</v>
      </c>
      <c r="F5352" s="32">
        <v>0</v>
      </c>
      <c r="G5352" s="32">
        <v>0</v>
      </c>
      <c r="H5352" s="32">
        <v>0</v>
      </c>
      <c r="I5352" s="32">
        <v>1</v>
      </c>
      <c r="J5352" s="32">
        <v>0</v>
      </c>
      <c r="L5352" s="2" t="str">
        <f t="shared" si="249"/>
        <v>Tom</v>
      </c>
      <c r="M5352" s="2" t="str">
        <f t="shared" si="250"/>
        <v>Stevenson</v>
      </c>
      <c r="N5352" s="26" t="str">
        <f t="shared" si="251"/>
        <v>Tom Stevenson</v>
      </c>
      <c r="O5352" s="26" t="str">
        <f>VLOOKUP(E5352,Key!A:B,2,FALSE)</f>
        <v>Rep</v>
      </c>
      <c r="P5352" s="26" t="str">
        <f>VLOOKUP(F5352,Key!D:E,2,FALSE)</f>
        <v>Rep</v>
      </c>
      <c r="Q5352" s="26" t="str">
        <f>VLOOKUP(G5352,Key!G:H,2,FALSE)</f>
        <v>Man</v>
      </c>
      <c r="R5352" s="26">
        <f>VLOOKUP(H5352,Key!J:K,2,FALSE)</f>
        <v>1</v>
      </c>
      <c r="S5352" s="26" t="str">
        <f>VLOOKUP(I5352,Key!M:N,2,FALSE)</f>
        <v>GE</v>
      </c>
      <c r="T5352" s="26">
        <f>VLOOKUP(J5352,Key!P:Q,2,FALSE)</f>
        <v>2000</v>
      </c>
      <c r="U5352" s="26" t="str">
        <f>VLOOKUP(K5352,Key!S:T,2,FALSE)</f>
        <v>Incumbent</v>
      </c>
      <c r="V5352" s="26">
        <v>0</v>
      </c>
    </row>
    <row r="5353" spans="1:22" x14ac:dyDescent="0.25">
      <c r="A5353" s="30">
        <v>42</v>
      </c>
      <c r="B5353" s="32" t="s">
        <v>1833</v>
      </c>
      <c r="C5353" s="32" t="s">
        <v>1072</v>
      </c>
      <c r="D5353" s="32">
        <v>1825</v>
      </c>
      <c r="E5353" s="32">
        <v>1</v>
      </c>
      <c r="F5353" s="32">
        <v>0</v>
      </c>
      <c r="G5353" s="32">
        <v>0</v>
      </c>
      <c r="H5353" s="32">
        <v>0</v>
      </c>
      <c r="I5353" s="32">
        <v>0</v>
      </c>
      <c r="J5353" s="32">
        <v>1</v>
      </c>
      <c r="L5353" s="2" t="str">
        <f t="shared" si="249"/>
        <v>Tom</v>
      </c>
      <c r="M5353" s="2" t="str">
        <f t="shared" si="250"/>
        <v>Stevenson</v>
      </c>
      <c r="N5353" s="26" t="str">
        <f t="shared" si="251"/>
        <v>Tom Stevenson</v>
      </c>
      <c r="O5353" s="26" t="str">
        <f>VLOOKUP(E5353,Key!A:B,2,FALSE)</f>
        <v>Rep</v>
      </c>
      <c r="P5353" s="26" t="str">
        <f>VLOOKUP(F5353,Key!D:E,2,FALSE)</f>
        <v>Rep</v>
      </c>
      <c r="Q5353" s="26" t="str">
        <f>VLOOKUP(G5353,Key!G:H,2,FALSE)</f>
        <v>Man</v>
      </c>
      <c r="R5353" s="26">
        <f>VLOOKUP(H5353,Key!J:K,2,FALSE)</f>
        <v>1</v>
      </c>
      <c r="S5353" s="26" t="str">
        <f>VLOOKUP(I5353,Key!M:N,2,FALSE)</f>
        <v>Primary</v>
      </c>
      <c r="T5353" s="26">
        <f>VLOOKUP(J5353,Key!P:Q,2,FALSE)</f>
        <v>2002</v>
      </c>
      <c r="U5353" s="26" t="str">
        <f>VLOOKUP(K5353,Key!S:T,2,FALSE)</f>
        <v>Incumbent</v>
      </c>
      <c r="V5353" s="26">
        <v>0</v>
      </c>
    </row>
    <row r="5354" spans="1:22" x14ac:dyDescent="0.25">
      <c r="A5354" s="30">
        <v>42</v>
      </c>
      <c r="B5354" s="32" t="s">
        <v>1320</v>
      </c>
      <c r="C5354" s="32" t="s">
        <v>1072</v>
      </c>
      <c r="D5354" s="32">
        <v>1825</v>
      </c>
      <c r="E5354" s="32">
        <v>1</v>
      </c>
      <c r="F5354" s="32">
        <v>0</v>
      </c>
      <c r="G5354" s="32">
        <v>0</v>
      </c>
      <c r="H5354" s="32">
        <v>0</v>
      </c>
      <c r="I5354" s="32">
        <v>0</v>
      </c>
      <c r="J5354" s="32">
        <v>2</v>
      </c>
      <c r="L5354" s="2" t="str">
        <f t="shared" si="249"/>
        <v>Tom</v>
      </c>
      <c r="M5354" s="2" t="str">
        <f t="shared" si="250"/>
        <v>Stevenson</v>
      </c>
      <c r="N5354" s="26" t="str">
        <f t="shared" si="251"/>
        <v>Tom Stevenson</v>
      </c>
      <c r="O5354" s="26" t="str">
        <f>VLOOKUP(E5354,Key!A:B,2,FALSE)</f>
        <v>Rep</v>
      </c>
      <c r="P5354" s="26" t="str">
        <f>VLOOKUP(F5354,Key!D:E,2,FALSE)</f>
        <v>Rep</v>
      </c>
      <c r="Q5354" s="26" t="str">
        <f>VLOOKUP(G5354,Key!G:H,2,FALSE)</f>
        <v>Man</v>
      </c>
      <c r="R5354" s="26">
        <f>VLOOKUP(H5354,Key!J:K,2,FALSE)</f>
        <v>1</v>
      </c>
      <c r="S5354" s="26" t="str">
        <f>VLOOKUP(I5354,Key!M:N,2,FALSE)</f>
        <v>Primary</v>
      </c>
      <c r="T5354" s="26">
        <f>VLOOKUP(J5354,Key!P:Q,2,FALSE)</f>
        <v>2004</v>
      </c>
      <c r="U5354" s="26" t="str">
        <f>VLOOKUP(K5354,Key!S:T,2,FALSE)</f>
        <v>Incumbent</v>
      </c>
      <c r="V5354" s="26">
        <v>0</v>
      </c>
    </row>
    <row r="5355" spans="1:22" x14ac:dyDescent="0.25">
      <c r="A5355" s="30">
        <v>42</v>
      </c>
      <c r="B5355" s="31" t="s">
        <v>5749</v>
      </c>
      <c r="C5355" s="31" t="s">
        <v>5398</v>
      </c>
      <c r="D5355" s="31">
        <v>1825</v>
      </c>
      <c r="E5355" s="31">
        <v>1</v>
      </c>
      <c r="F5355" s="31">
        <v>0</v>
      </c>
      <c r="G5355" s="31">
        <v>0</v>
      </c>
      <c r="H5355" s="31">
        <v>0</v>
      </c>
      <c r="I5355" s="31">
        <v>1</v>
      </c>
      <c r="J5355" s="32">
        <v>2</v>
      </c>
      <c r="L5355" s="2" t="str">
        <f t="shared" si="249"/>
        <v>Tom</v>
      </c>
      <c r="M5355" s="2" t="str">
        <f t="shared" si="250"/>
        <v>Stevenson</v>
      </c>
      <c r="N5355" s="26" t="str">
        <f t="shared" si="251"/>
        <v>Tom Stevenson</v>
      </c>
      <c r="O5355" s="26" t="str">
        <f>VLOOKUP(E5355,Key!A:B,2,FALSE)</f>
        <v>Rep</v>
      </c>
      <c r="P5355" s="26" t="str">
        <f>VLOOKUP(F5355,Key!D:E,2,FALSE)</f>
        <v>Rep</v>
      </c>
      <c r="Q5355" s="26" t="str">
        <f>VLOOKUP(G5355,Key!G:H,2,FALSE)</f>
        <v>Man</v>
      </c>
      <c r="R5355" s="26">
        <f>VLOOKUP(H5355,Key!J:K,2,FALSE)</f>
        <v>1</v>
      </c>
      <c r="S5355" s="26" t="str">
        <f>VLOOKUP(I5355,Key!M:N,2,FALSE)</f>
        <v>GE</v>
      </c>
      <c r="T5355" s="26">
        <f>VLOOKUP(J5355,Key!P:Q,2,FALSE)</f>
        <v>2004</v>
      </c>
      <c r="U5355" s="26" t="str">
        <f>VLOOKUP(K5355,Key!S:T,2,FALSE)</f>
        <v>Incumbent</v>
      </c>
      <c r="V5355" s="26">
        <v>0</v>
      </c>
    </row>
    <row r="5356" spans="1:22" x14ac:dyDescent="0.25">
      <c r="A5356" s="30">
        <v>42</v>
      </c>
      <c r="B5356" s="31" t="s">
        <v>5749</v>
      </c>
      <c r="C5356" s="31" t="s">
        <v>5398</v>
      </c>
      <c r="D5356" s="31">
        <v>1825</v>
      </c>
      <c r="E5356" s="31">
        <v>1</v>
      </c>
      <c r="F5356" s="31">
        <v>0</v>
      </c>
      <c r="G5356" s="31">
        <v>0</v>
      </c>
      <c r="H5356" s="31">
        <v>1</v>
      </c>
      <c r="I5356" s="31">
        <v>0</v>
      </c>
      <c r="J5356" s="32">
        <v>3</v>
      </c>
      <c r="L5356" s="2" t="str">
        <f t="shared" si="249"/>
        <v>Tom</v>
      </c>
      <c r="M5356" s="2" t="str">
        <f t="shared" si="250"/>
        <v>Stevenson</v>
      </c>
      <c r="N5356" s="26" t="str">
        <f t="shared" si="251"/>
        <v>Tom Stevenson</v>
      </c>
      <c r="O5356" s="26" t="str">
        <f>VLOOKUP(E5356,Key!A:B,2,FALSE)</f>
        <v>Rep</v>
      </c>
      <c r="P5356" s="26" t="str">
        <f>VLOOKUP(F5356,Key!D:E,2,FALSE)</f>
        <v>Rep</v>
      </c>
      <c r="Q5356" s="26" t="str">
        <f>VLOOKUP(G5356,Key!G:H,2,FALSE)</f>
        <v>Man</v>
      </c>
      <c r="R5356" s="26">
        <f>VLOOKUP(H5356,Key!J:K,2,FALSE)</f>
        <v>0</v>
      </c>
      <c r="S5356" s="26" t="str">
        <f>VLOOKUP(I5356,Key!M:N,2,FALSE)</f>
        <v>Primary</v>
      </c>
      <c r="T5356" s="26">
        <f>VLOOKUP(J5356,Key!P:Q,2,FALSE)</f>
        <v>2006</v>
      </c>
      <c r="U5356" s="26" t="str">
        <f>VLOOKUP(K5356,Key!S:T,2,FALSE)</f>
        <v>Incumbent</v>
      </c>
      <c r="V5356" s="26">
        <v>0</v>
      </c>
    </row>
    <row r="5357" spans="1:22" x14ac:dyDescent="0.25">
      <c r="A5357" s="30">
        <v>8</v>
      </c>
      <c r="B5357" s="32" t="s">
        <v>3985</v>
      </c>
      <c r="C5357" s="32" t="s">
        <v>5398</v>
      </c>
      <c r="D5357" s="32">
        <v>1826</v>
      </c>
      <c r="E5357" s="32">
        <v>1</v>
      </c>
      <c r="F5357" s="32">
        <v>0</v>
      </c>
      <c r="G5357" s="32">
        <v>0</v>
      </c>
      <c r="H5357" s="32">
        <v>0</v>
      </c>
      <c r="I5357" s="32">
        <v>1</v>
      </c>
      <c r="J5357" s="32">
        <v>1</v>
      </c>
      <c r="L5357" s="2" t="str">
        <f t="shared" si="249"/>
        <v>Dick</v>
      </c>
      <c r="M5357" s="2" t="str">
        <f t="shared" si="250"/>
        <v>Stevenson</v>
      </c>
      <c r="N5357" s="26" t="str">
        <f t="shared" si="251"/>
        <v>Dick Stevenson</v>
      </c>
      <c r="O5357" s="26" t="str">
        <f>VLOOKUP(E5357,Key!A:B,2,FALSE)</f>
        <v>Rep</v>
      </c>
      <c r="P5357" s="26" t="str">
        <f>VLOOKUP(F5357,Key!D:E,2,FALSE)</f>
        <v>Rep</v>
      </c>
      <c r="Q5357" s="26" t="str">
        <f>VLOOKUP(G5357,Key!G:H,2,FALSE)</f>
        <v>Man</v>
      </c>
      <c r="R5357" s="26">
        <f>VLOOKUP(H5357,Key!J:K,2,FALSE)</f>
        <v>1</v>
      </c>
      <c r="S5357" s="26" t="str">
        <f>VLOOKUP(I5357,Key!M:N,2,FALSE)</f>
        <v>GE</v>
      </c>
      <c r="T5357" s="26">
        <f>VLOOKUP(J5357,Key!P:Q,2,FALSE)</f>
        <v>2002</v>
      </c>
      <c r="U5357" s="26" t="str">
        <f>VLOOKUP(K5357,Key!S:T,2,FALSE)</f>
        <v>Incumbent</v>
      </c>
      <c r="V5357" s="26">
        <v>1</v>
      </c>
    </row>
    <row r="5358" spans="1:22" x14ac:dyDescent="0.25">
      <c r="A5358" s="30">
        <v>8</v>
      </c>
      <c r="B5358" s="31" t="s">
        <v>3985</v>
      </c>
      <c r="C5358" s="31" t="s">
        <v>5398</v>
      </c>
      <c r="D5358" s="31">
        <v>1826</v>
      </c>
      <c r="E5358" s="31">
        <v>1</v>
      </c>
      <c r="F5358" s="31">
        <v>0</v>
      </c>
      <c r="G5358" s="31">
        <v>0</v>
      </c>
      <c r="H5358" s="31">
        <v>0</v>
      </c>
      <c r="I5358" s="32">
        <v>1</v>
      </c>
      <c r="J5358" s="32">
        <v>2</v>
      </c>
      <c r="L5358" s="2" t="str">
        <f t="shared" si="249"/>
        <v>Dick</v>
      </c>
      <c r="M5358" s="2" t="str">
        <f t="shared" si="250"/>
        <v>Stevenson</v>
      </c>
      <c r="N5358" s="26" t="str">
        <f t="shared" si="251"/>
        <v>Dick Stevenson</v>
      </c>
      <c r="O5358" s="26" t="str">
        <f>VLOOKUP(E5358,Key!A:B,2,FALSE)</f>
        <v>Rep</v>
      </c>
      <c r="P5358" s="26" t="str">
        <f>VLOOKUP(F5358,Key!D:E,2,FALSE)</f>
        <v>Rep</v>
      </c>
      <c r="Q5358" s="26" t="str">
        <f>VLOOKUP(G5358,Key!G:H,2,FALSE)</f>
        <v>Man</v>
      </c>
      <c r="R5358" s="26">
        <f>VLOOKUP(H5358,Key!J:K,2,FALSE)</f>
        <v>1</v>
      </c>
      <c r="S5358" s="26" t="str">
        <f>VLOOKUP(I5358,Key!M:N,2,FALSE)</f>
        <v>GE</v>
      </c>
      <c r="T5358" s="26">
        <f>VLOOKUP(J5358,Key!P:Q,2,FALSE)</f>
        <v>2004</v>
      </c>
      <c r="U5358" s="26" t="str">
        <f>VLOOKUP(K5358,Key!S:T,2,FALSE)</f>
        <v>Incumbent</v>
      </c>
      <c r="V5358" s="26">
        <v>0</v>
      </c>
    </row>
    <row r="5359" spans="1:22" x14ac:dyDescent="0.25">
      <c r="A5359" s="30">
        <v>8</v>
      </c>
      <c r="B5359" s="31" t="s">
        <v>3985</v>
      </c>
      <c r="C5359" s="31" t="s">
        <v>5398</v>
      </c>
      <c r="D5359" s="31">
        <v>1826</v>
      </c>
      <c r="E5359" s="31">
        <v>1</v>
      </c>
      <c r="F5359" s="31">
        <v>0</v>
      </c>
      <c r="G5359" s="31">
        <v>0</v>
      </c>
      <c r="H5359" s="31">
        <v>0</v>
      </c>
      <c r="I5359" s="31">
        <v>0</v>
      </c>
      <c r="J5359" s="32">
        <v>3</v>
      </c>
      <c r="L5359" s="2" t="str">
        <f t="shared" si="249"/>
        <v>Dick</v>
      </c>
      <c r="M5359" s="2" t="str">
        <f t="shared" si="250"/>
        <v>Stevenson</v>
      </c>
      <c r="N5359" s="26" t="str">
        <f t="shared" si="251"/>
        <v>Dick Stevenson</v>
      </c>
      <c r="O5359" s="26" t="str">
        <f>VLOOKUP(E5359,Key!A:B,2,FALSE)</f>
        <v>Rep</v>
      </c>
      <c r="P5359" s="26" t="str">
        <f>VLOOKUP(F5359,Key!D:E,2,FALSE)</f>
        <v>Rep</v>
      </c>
      <c r="Q5359" s="26" t="str">
        <f>VLOOKUP(G5359,Key!G:H,2,FALSE)</f>
        <v>Man</v>
      </c>
      <c r="R5359" s="26">
        <f>VLOOKUP(H5359,Key!J:K,2,FALSE)</f>
        <v>1</v>
      </c>
      <c r="S5359" s="26" t="str">
        <f>VLOOKUP(I5359,Key!M:N,2,FALSE)</f>
        <v>Primary</v>
      </c>
      <c r="T5359" s="26">
        <f>VLOOKUP(J5359,Key!P:Q,2,FALSE)</f>
        <v>2006</v>
      </c>
      <c r="U5359" s="26" t="str">
        <f>VLOOKUP(K5359,Key!S:T,2,FALSE)</f>
        <v>Incumbent</v>
      </c>
      <c r="V5359" s="26">
        <v>0</v>
      </c>
    </row>
    <row r="5360" spans="1:22" x14ac:dyDescent="0.25">
      <c r="A5360" s="30">
        <v>8</v>
      </c>
      <c r="B5360" s="31" t="s">
        <v>3985</v>
      </c>
      <c r="C5360" s="31" t="s">
        <v>5398</v>
      </c>
      <c r="D5360" s="31">
        <v>1826</v>
      </c>
      <c r="E5360" s="31">
        <v>1</v>
      </c>
      <c r="F5360" s="31">
        <v>0</v>
      </c>
      <c r="G5360" s="31">
        <v>0</v>
      </c>
      <c r="H5360" s="31">
        <v>0</v>
      </c>
      <c r="I5360" s="31">
        <v>1</v>
      </c>
      <c r="J5360" s="32">
        <v>3</v>
      </c>
      <c r="L5360" s="2" t="str">
        <f t="shared" si="249"/>
        <v>Dick</v>
      </c>
      <c r="M5360" s="2" t="str">
        <f t="shared" si="250"/>
        <v>Stevenson</v>
      </c>
      <c r="N5360" s="26" t="str">
        <f t="shared" si="251"/>
        <v>Dick Stevenson</v>
      </c>
      <c r="O5360" s="26" t="str">
        <f>VLOOKUP(E5360,Key!A:B,2,FALSE)</f>
        <v>Rep</v>
      </c>
      <c r="P5360" s="26" t="str">
        <f>VLOOKUP(F5360,Key!D:E,2,FALSE)</f>
        <v>Rep</v>
      </c>
      <c r="Q5360" s="26" t="str">
        <f>VLOOKUP(G5360,Key!G:H,2,FALSE)</f>
        <v>Man</v>
      </c>
      <c r="R5360" s="26">
        <f>VLOOKUP(H5360,Key!J:K,2,FALSE)</f>
        <v>1</v>
      </c>
      <c r="S5360" s="26" t="str">
        <f>VLOOKUP(I5360,Key!M:N,2,FALSE)</f>
        <v>GE</v>
      </c>
      <c r="T5360" s="26">
        <f>VLOOKUP(J5360,Key!P:Q,2,FALSE)</f>
        <v>2006</v>
      </c>
      <c r="U5360" s="26" t="str">
        <f>VLOOKUP(K5360,Key!S:T,2,FALSE)</f>
        <v>Incumbent</v>
      </c>
      <c r="V5360" s="26">
        <v>0</v>
      </c>
    </row>
    <row r="5361" spans="1:22" x14ac:dyDescent="0.25">
      <c r="A5361" s="30">
        <v>8</v>
      </c>
      <c r="B5361" s="32" t="s">
        <v>8563</v>
      </c>
      <c r="C5361" s="32" t="s">
        <v>1072</v>
      </c>
      <c r="D5361" s="32">
        <v>1826</v>
      </c>
      <c r="E5361" s="31">
        <v>1</v>
      </c>
      <c r="F5361" s="32">
        <v>0</v>
      </c>
      <c r="G5361" s="32">
        <v>0</v>
      </c>
      <c r="H5361" s="32">
        <v>0</v>
      </c>
      <c r="I5361" s="31">
        <v>0</v>
      </c>
      <c r="J5361" s="32">
        <v>5</v>
      </c>
      <c r="L5361" s="2" t="str">
        <f t="shared" si="249"/>
        <v>Dick</v>
      </c>
      <c r="M5361" s="2" t="str">
        <f t="shared" si="250"/>
        <v>Stevenson</v>
      </c>
      <c r="N5361" s="26" t="str">
        <f t="shared" si="251"/>
        <v>Dick Stevenson</v>
      </c>
      <c r="O5361" s="26" t="str">
        <f>VLOOKUP(E5361,Key!A:B,2,FALSE)</f>
        <v>Rep</v>
      </c>
      <c r="P5361" s="26" t="str">
        <f>VLOOKUP(F5361,Key!D:E,2,FALSE)</f>
        <v>Rep</v>
      </c>
      <c r="Q5361" s="26" t="str">
        <f>VLOOKUP(G5361,Key!G:H,2,FALSE)</f>
        <v>Man</v>
      </c>
      <c r="R5361" s="26">
        <f>VLOOKUP(H5361,Key!J:K,2,FALSE)</f>
        <v>1</v>
      </c>
      <c r="S5361" s="26" t="str">
        <f>VLOOKUP(I5361,Key!M:N,2,FALSE)</f>
        <v>Primary</v>
      </c>
      <c r="T5361" s="26">
        <f>VLOOKUP(J5361,Key!P:Q,2,FALSE)</f>
        <v>2010</v>
      </c>
      <c r="U5361" s="26" t="str">
        <f>VLOOKUP(K5361,Key!S:T,2,FALSE)</f>
        <v>Incumbent</v>
      </c>
      <c r="V5361" s="26">
        <v>0</v>
      </c>
    </row>
    <row r="5362" spans="1:22" x14ac:dyDescent="0.25">
      <c r="A5362" s="30">
        <v>8</v>
      </c>
      <c r="B5362" s="32" t="s">
        <v>8563</v>
      </c>
      <c r="C5362" s="32" t="s">
        <v>1072</v>
      </c>
      <c r="D5362" s="32">
        <v>1826</v>
      </c>
      <c r="E5362" s="31">
        <v>1</v>
      </c>
      <c r="F5362" s="32">
        <v>0</v>
      </c>
      <c r="G5362" s="32">
        <v>0</v>
      </c>
      <c r="H5362" s="32">
        <v>0</v>
      </c>
      <c r="I5362" s="31">
        <v>1</v>
      </c>
      <c r="J5362" s="32">
        <v>5</v>
      </c>
      <c r="L5362" s="2" t="str">
        <f t="shared" si="249"/>
        <v>Dick</v>
      </c>
      <c r="M5362" s="2" t="str">
        <f t="shared" si="250"/>
        <v>Stevenson</v>
      </c>
      <c r="N5362" s="26" t="str">
        <f t="shared" si="251"/>
        <v>Dick Stevenson</v>
      </c>
      <c r="O5362" s="26" t="str">
        <f>VLOOKUP(E5362,Key!A:B,2,FALSE)</f>
        <v>Rep</v>
      </c>
      <c r="P5362" s="26" t="str">
        <f>VLOOKUP(F5362,Key!D:E,2,FALSE)</f>
        <v>Rep</v>
      </c>
      <c r="Q5362" s="26" t="str">
        <f>VLOOKUP(G5362,Key!G:H,2,FALSE)</f>
        <v>Man</v>
      </c>
      <c r="R5362" s="26">
        <f>VLOOKUP(H5362,Key!J:K,2,FALSE)</f>
        <v>1</v>
      </c>
      <c r="S5362" s="26" t="str">
        <f>VLOOKUP(I5362,Key!M:N,2,FALSE)</f>
        <v>GE</v>
      </c>
      <c r="T5362" s="26">
        <f>VLOOKUP(J5362,Key!P:Q,2,FALSE)</f>
        <v>2010</v>
      </c>
      <c r="U5362" s="26" t="str">
        <f>VLOOKUP(K5362,Key!S:T,2,FALSE)</f>
        <v>Incumbent</v>
      </c>
      <c r="V5362" s="26">
        <v>0</v>
      </c>
    </row>
    <row r="5363" spans="1:22" x14ac:dyDescent="0.25">
      <c r="A5363" s="30">
        <v>8</v>
      </c>
      <c r="B5363" s="32" t="s">
        <v>1071</v>
      </c>
      <c r="C5363" s="32" t="s">
        <v>1072</v>
      </c>
      <c r="D5363" s="32">
        <v>1826</v>
      </c>
      <c r="E5363" s="32">
        <v>1</v>
      </c>
      <c r="F5363" s="32">
        <v>0</v>
      </c>
      <c r="G5363" s="32">
        <v>0</v>
      </c>
      <c r="H5363" s="32">
        <v>0</v>
      </c>
      <c r="I5363" s="32">
        <v>0</v>
      </c>
      <c r="J5363" s="32">
        <v>1</v>
      </c>
      <c r="L5363" s="2" t="str">
        <f t="shared" si="249"/>
        <v>Dick</v>
      </c>
      <c r="M5363" s="2" t="str">
        <f t="shared" si="250"/>
        <v>Stevenson</v>
      </c>
      <c r="N5363" s="26" t="str">
        <f t="shared" si="251"/>
        <v>Dick Stevenson</v>
      </c>
      <c r="O5363" s="26" t="str">
        <f>VLOOKUP(E5363,Key!A:B,2,FALSE)</f>
        <v>Rep</v>
      </c>
      <c r="P5363" s="26" t="str">
        <f>VLOOKUP(F5363,Key!D:E,2,FALSE)</f>
        <v>Rep</v>
      </c>
      <c r="Q5363" s="26" t="str">
        <f>VLOOKUP(G5363,Key!G:H,2,FALSE)</f>
        <v>Man</v>
      </c>
      <c r="R5363" s="26">
        <f>VLOOKUP(H5363,Key!J:K,2,FALSE)</f>
        <v>1</v>
      </c>
      <c r="S5363" s="26" t="str">
        <f>VLOOKUP(I5363,Key!M:N,2,FALSE)</f>
        <v>Primary</v>
      </c>
      <c r="T5363" s="26">
        <f>VLOOKUP(J5363,Key!P:Q,2,FALSE)</f>
        <v>2002</v>
      </c>
      <c r="U5363" s="26" t="str">
        <f>VLOOKUP(K5363,Key!S:T,2,FALSE)</f>
        <v>Incumbent</v>
      </c>
      <c r="V5363" s="26">
        <v>0</v>
      </c>
    </row>
    <row r="5364" spans="1:22" x14ac:dyDescent="0.25">
      <c r="A5364" s="30">
        <v>8</v>
      </c>
      <c r="B5364" s="32" t="s">
        <v>1071</v>
      </c>
      <c r="C5364" s="32" t="s">
        <v>1072</v>
      </c>
      <c r="D5364" s="32">
        <v>1826</v>
      </c>
      <c r="E5364" s="32">
        <v>1</v>
      </c>
      <c r="F5364" s="32">
        <v>0</v>
      </c>
      <c r="G5364" s="32">
        <v>0</v>
      </c>
      <c r="H5364" s="32">
        <v>0</v>
      </c>
      <c r="I5364" s="32">
        <v>0</v>
      </c>
      <c r="J5364" s="32">
        <v>2</v>
      </c>
      <c r="L5364" s="2" t="str">
        <f t="shared" si="249"/>
        <v>Dick</v>
      </c>
      <c r="M5364" s="2" t="str">
        <f t="shared" si="250"/>
        <v>Stevenson</v>
      </c>
      <c r="N5364" s="26" t="str">
        <f t="shared" si="251"/>
        <v>Dick Stevenson</v>
      </c>
      <c r="O5364" s="26" t="str">
        <f>VLOOKUP(E5364,Key!A:B,2,FALSE)</f>
        <v>Rep</v>
      </c>
      <c r="P5364" s="26" t="str">
        <f>VLOOKUP(F5364,Key!D:E,2,FALSE)</f>
        <v>Rep</v>
      </c>
      <c r="Q5364" s="26" t="str">
        <f>VLOOKUP(G5364,Key!G:H,2,FALSE)</f>
        <v>Man</v>
      </c>
      <c r="R5364" s="26">
        <f>VLOOKUP(H5364,Key!J:K,2,FALSE)</f>
        <v>1</v>
      </c>
      <c r="S5364" s="26" t="str">
        <f>VLOOKUP(I5364,Key!M:N,2,FALSE)</f>
        <v>Primary</v>
      </c>
      <c r="T5364" s="26">
        <f>VLOOKUP(J5364,Key!P:Q,2,FALSE)</f>
        <v>2004</v>
      </c>
      <c r="U5364" s="26" t="str">
        <f>VLOOKUP(K5364,Key!S:T,2,FALSE)</f>
        <v>Incumbent</v>
      </c>
      <c r="V5364" s="26">
        <v>0</v>
      </c>
    </row>
    <row r="5365" spans="1:22" x14ac:dyDescent="0.25">
      <c r="A5365" s="30">
        <v>8</v>
      </c>
      <c r="B5365" s="32" t="s">
        <v>1071</v>
      </c>
      <c r="C5365" s="32" t="s">
        <v>1072</v>
      </c>
      <c r="D5365" s="32">
        <v>1826</v>
      </c>
      <c r="E5365" s="31">
        <v>1</v>
      </c>
      <c r="F5365" s="32">
        <v>0</v>
      </c>
      <c r="G5365" s="32">
        <v>0</v>
      </c>
      <c r="H5365" s="32">
        <v>0</v>
      </c>
      <c r="I5365" s="31">
        <v>0</v>
      </c>
      <c r="J5365" s="32">
        <v>4</v>
      </c>
      <c r="L5365" s="2" t="str">
        <f t="shared" si="249"/>
        <v>Dick</v>
      </c>
      <c r="M5365" s="2" t="str">
        <f t="shared" si="250"/>
        <v>Stevenson</v>
      </c>
      <c r="N5365" s="26" t="str">
        <f t="shared" si="251"/>
        <v>Dick Stevenson</v>
      </c>
      <c r="O5365" s="26" t="str">
        <f>VLOOKUP(E5365,Key!A:B,2,FALSE)</f>
        <v>Rep</v>
      </c>
      <c r="P5365" s="26" t="str">
        <f>VLOOKUP(F5365,Key!D:E,2,FALSE)</f>
        <v>Rep</v>
      </c>
      <c r="Q5365" s="26" t="str">
        <f>VLOOKUP(G5365,Key!G:H,2,FALSE)</f>
        <v>Man</v>
      </c>
      <c r="R5365" s="26">
        <f>VLOOKUP(H5365,Key!J:K,2,FALSE)</f>
        <v>1</v>
      </c>
      <c r="S5365" s="26" t="str">
        <f>VLOOKUP(I5365,Key!M:N,2,FALSE)</f>
        <v>Primary</v>
      </c>
      <c r="T5365" s="26">
        <f>VLOOKUP(J5365,Key!P:Q,2,FALSE)</f>
        <v>2008</v>
      </c>
      <c r="U5365" s="26" t="str">
        <f>VLOOKUP(K5365,Key!S:T,2,FALSE)</f>
        <v>Incumbent</v>
      </c>
      <c r="V5365" s="26">
        <v>0</v>
      </c>
    </row>
    <row r="5366" spans="1:22" x14ac:dyDescent="0.25">
      <c r="A5366" s="30">
        <v>8</v>
      </c>
      <c r="B5366" s="32" t="s">
        <v>1071</v>
      </c>
      <c r="C5366" s="32" t="s">
        <v>1072</v>
      </c>
      <c r="D5366" s="32">
        <v>1826</v>
      </c>
      <c r="E5366" s="31">
        <v>1</v>
      </c>
      <c r="F5366" s="32">
        <v>0</v>
      </c>
      <c r="G5366" s="32">
        <v>0</v>
      </c>
      <c r="H5366" s="32">
        <v>0</v>
      </c>
      <c r="I5366" s="31">
        <v>1</v>
      </c>
      <c r="J5366" s="32">
        <v>4</v>
      </c>
      <c r="L5366" s="2" t="str">
        <f t="shared" si="249"/>
        <v>Dick</v>
      </c>
      <c r="M5366" s="2" t="str">
        <f t="shared" si="250"/>
        <v>Stevenson</v>
      </c>
      <c r="N5366" s="26" t="str">
        <f t="shared" si="251"/>
        <v>Dick Stevenson</v>
      </c>
      <c r="O5366" s="26" t="str">
        <f>VLOOKUP(E5366,Key!A:B,2,FALSE)</f>
        <v>Rep</v>
      </c>
      <c r="P5366" s="26" t="str">
        <f>VLOOKUP(F5366,Key!D:E,2,FALSE)</f>
        <v>Rep</v>
      </c>
      <c r="Q5366" s="26" t="str">
        <f>VLOOKUP(G5366,Key!G:H,2,FALSE)</f>
        <v>Man</v>
      </c>
      <c r="R5366" s="26">
        <f>VLOOKUP(H5366,Key!J:K,2,FALSE)</f>
        <v>1</v>
      </c>
      <c r="S5366" s="26" t="str">
        <f>VLOOKUP(I5366,Key!M:N,2,FALSE)</f>
        <v>GE</v>
      </c>
      <c r="T5366" s="26">
        <f>VLOOKUP(J5366,Key!P:Q,2,FALSE)</f>
        <v>2008</v>
      </c>
      <c r="U5366" s="26" t="str">
        <f>VLOOKUP(K5366,Key!S:T,2,FALSE)</f>
        <v>Incumbent</v>
      </c>
      <c r="V5366" s="26">
        <v>0</v>
      </c>
    </row>
    <row r="5367" spans="1:22" x14ac:dyDescent="0.25">
      <c r="A5367" s="30">
        <v>8</v>
      </c>
      <c r="B5367" s="32" t="s">
        <v>1071</v>
      </c>
      <c r="C5367" s="32" t="s">
        <v>1072</v>
      </c>
      <c r="D5367" s="32">
        <v>1826</v>
      </c>
      <c r="E5367" s="31">
        <v>1</v>
      </c>
      <c r="F5367" s="32">
        <v>0</v>
      </c>
      <c r="G5367" s="32">
        <v>0</v>
      </c>
      <c r="H5367" s="32">
        <v>0</v>
      </c>
      <c r="I5367" s="31">
        <v>0</v>
      </c>
      <c r="J5367" s="32">
        <v>6</v>
      </c>
      <c r="L5367" s="2" t="str">
        <f t="shared" si="249"/>
        <v>Dick</v>
      </c>
      <c r="M5367" s="2" t="str">
        <f t="shared" si="250"/>
        <v>Stevenson</v>
      </c>
      <c r="N5367" s="26" t="str">
        <f t="shared" si="251"/>
        <v>Dick Stevenson</v>
      </c>
      <c r="O5367" s="26" t="str">
        <f>VLOOKUP(E5367,Key!A:B,2,FALSE)</f>
        <v>Rep</v>
      </c>
      <c r="P5367" s="26" t="str">
        <f>VLOOKUP(F5367,Key!D:E,2,FALSE)</f>
        <v>Rep</v>
      </c>
      <c r="Q5367" s="26" t="str">
        <f>VLOOKUP(G5367,Key!G:H,2,FALSE)</f>
        <v>Man</v>
      </c>
      <c r="R5367" s="26">
        <f>VLOOKUP(H5367,Key!J:K,2,FALSE)</f>
        <v>1</v>
      </c>
      <c r="S5367" s="26" t="str">
        <f>VLOOKUP(I5367,Key!M:N,2,FALSE)</f>
        <v>Primary</v>
      </c>
      <c r="T5367" s="26">
        <f>VLOOKUP(J5367,Key!P:Q,2,FALSE)</f>
        <v>2012</v>
      </c>
      <c r="U5367" s="26" t="str">
        <f>VLOOKUP(K5367,Key!S:T,2,FALSE)</f>
        <v>Incumbent</v>
      </c>
      <c r="V5367" s="26">
        <v>0</v>
      </c>
    </row>
    <row r="5368" spans="1:22" x14ac:dyDescent="0.25">
      <c r="A5368" s="30">
        <v>8</v>
      </c>
      <c r="B5368" s="32" t="s">
        <v>1071</v>
      </c>
      <c r="C5368" s="32" t="s">
        <v>1072</v>
      </c>
      <c r="D5368" s="32">
        <v>1826</v>
      </c>
      <c r="E5368" s="31">
        <v>1</v>
      </c>
      <c r="F5368" s="32">
        <v>0</v>
      </c>
      <c r="G5368" s="32">
        <v>0</v>
      </c>
      <c r="H5368" s="32">
        <v>0</v>
      </c>
      <c r="I5368" s="31">
        <v>1</v>
      </c>
      <c r="J5368" s="32">
        <v>6</v>
      </c>
      <c r="L5368" s="2" t="str">
        <f t="shared" si="249"/>
        <v>Dick</v>
      </c>
      <c r="M5368" s="2" t="str">
        <f t="shared" si="250"/>
        <v>Stevenson</v>
      </c>
      <c r="N5368" s="26" t="str">
        <f t="shared" si="251"/>
        <v>Dick Stevenson</v>
      </c>
      <c r="O5368" s="26" t="str">
        <f>VLOOKUP(E5368,Key!A:B,2,FALSE)</f>
        <v>Rep</v>
      </c>
      <c r="P5368" s="26" t="str">
        <f>VLOOKUP(F5368,Key!D:E,2,FALSE)</f>
        <v>Rep</v>
      </c>
      <c r="Q5368" s="26" t="str">
        <f>VLOOKUP(G5368,Key!G:H,2,FALSE)</f>
        <v>Man</v>
      </c>
      <c r="R5368" s="26">
        <f>VLOOKUP(H5368,Key!J:K,2,FALSE)</f>
        <v>1</v>
      </c>
      <c r="S5368" s="26" t="str">
        <f>VLOOKUP(I5368,Key!M:N,2,FALSE)</f>
        <v>GE</v>
      </c>
      <c r="T5368" s="26">
        <f>VLOOKUP(J5368,Key!P:Q,2,FALSE)</f>
        <v>2012</v>
      </c>
      <c r="U5368" s="26" t="str">
        <f>VLOOKUP(K5368,Key!S:T,2,FALSE)</f>
        <v>Incumbent</v>
      </c>
      <c r="V5368" s="26">
        <v>0</v>
      </c>
    </row>
    <row r="5369" spans="1:22" x14ac:dyDescent="0.25">
      <c r="A5369" s="30">
        <v>8</v>
      </c>
      <c r="B5369" s="32" t="s">
        <v>5635</v>
      </c>
      <c r="C5369" s="32" t="s">
        <v>5398</v>
      </c>
      <c r="D5369" s="32">
        <v>1826</v>
      </c>
      <c r="E5369" s="32">
        <v>1</v>
      </c>
      <c r="F5369" s="32">
        <v>0</v>
      </c>
      <c r="G5369" s="32">
        <v>0</v>
      </c>
      <c r="H5369" s="32">
        <v>0</v>
      </c>
      <c r="I5369" s="32">
        <v>0</v>
      </c>
      <c r="J5369" s="32">
        <v>0</v>
      </c>
      <c r="L5369" s="2" t="str">
        <f t="shared" si="249"/>
        <v>Richard R.</v>
      </c>
      <c r="M5369" s="2" t="str">
        <f t="shared" si="250"/>
        <v>Stevenson</v>
      </c>
      <c r="N5369" s="26" t="str">
        <f t="shared" si="251"/>
        <v>Richard R. Stevenson</v>
      </c>
      <c r="O5369" s="26" t="str">
        <f>VLOOKUP(E5369,Key!A:B,2,FALSE)</f>
        <v>Rep</v>
      </c>
      <c r="P5369" s="26" t="str">
        <f>VLOOKUP(F5369,Key!D:E,2,FALSE)</f>
        <v>Rep</v>
      </c>
      <c r="Q5369" s="26" t="str">
        <f>VLOOKUP(G5369,Key!G:H,2,FALSE)</f>
        <v>Man</v>
      </c>
      <c r="R5369" s="26">
        <f>VLOOKUP(H5369,Key!J:K,2,FALSE)</f>
        <v>1</v>
      </c>
      <c r="S5369" s="26" t="str">
        <f>VLOOKUP(I5369,Key!M:N,2,FALSE)</f>
        <v>Primary</v>
      </c>
      <c r="T5369" s="26">
        <f>VLOOKUP(J5369,Key!P:Q,2,FALSE)</f>
        <v>2000</v>
      </c>
      <c r="U5369" s="26" t="str">
        <f>VLOOKUP(K5369,Key!S:T,2,FALSE)</f>
        <v>Incumbent</v>
      </c>
      <c r="V5369" s="26">
        <v>0</v>
      </c>
    </row>
    <row r="5370" spans="1:22" x14ac:dyDescent="0.25">
      <c r="A5370" s="30">
        <v>8</v>
      </c>
      <c r="B5370" s="32" t="s">
        <v>5635</v>
      </c>
      <c r="C5370" s="32" t="s">
        <v>5398</v>
      </c>
      <c r="D5370" s="32">
        <v>1826</v>
      </c>
      <c r="E5370" s="32">
        <v>1</v>
      </c>
      <c r="F5370" s="32">
        <v>0</v>
      </c>
      <c r="G5370" s="32">
        <v>0</v>
      </c>
      <c r="H5370" s="32">
        <v>0</v>
      </c>
      <c r="I5370" s="32">
        <v>1</v>
      </c>
      <c r="J5370" s="32">
        <v>0</v>
      </c>
      <c r="L5370" s="2" t="str">
        <f t="shared" si="249"/>
        <v>Richard R.</v>
      </c>
      <c r="M5370" s="2" t="str">
        <f t="shared" si="250"/>
        <v>Stevenson</v>
      </c>
      <c r="N5370" s="26" t="str">
        <f t="shared" si="251"/>
        <v>Richard R. Stevenson</v>
      </c>
      <c r="O5370" s="26" t="str">
        <f>VLOOKUP(E5370,Key!A:B,2,FALSE)</f>
        <v>Rep</v>
      </c>
      <c r="P5370" s="26" t="str">
        <f>VLOOKUP(F5370,Key!D:E,2,FALSE)</f>
        <v>Rep</v>
      </c>
      <c r="Q5370" s="26" t="str">
        <f>VLOOKUP(G5370,Key!G:H,2,FALSE)</f>
        <v>Man</v>
      </c>
      <c r="R5370" s="26">
        <f>VLOOKUP(H5370,Key!J:K,2,FALSE)</f>
        <v>1</v>
      </c>
      <c r="S5370" s="26" t="str">
        <f>VLOOKUP(I5370,Key!M:N,2,FALSE)</f>
        <v>GE</v>
      </c>
      <c r="T5370" s="26">
        <f>VLOOKUP(J5370,Key!P:Q,2,FALSE)</f>
        <v>2000</v>
      </c>
      <c r="U5370" s="26" t="str">
        <f>VLOOKUP(K5370,Key!S:T,2,FALSE)</f>
        <v>Incumbent</v>
      </c>
      <c r="V5370" s="26">
        <v>0</v>
      </c>
    </row>
    <row r="5371" spans="1:22" x14ac:dyDescent="0.25">
      <c r="A5371" s="30">
        <v>42</v>
      </c>
      <c r="B5371" s="32" t="s">
        <v>4296</v>
      </c>
      <c r="C5371" s="32" t="s">
        <v>4297</v>
      </c>
      <c r="D5371" s="32">
        <v>1827</v>
      </c>
      <c r="E5371" s="32">
        <v>1</v>
      </c>
      <c r="F5371" s="32">
        <v>0</v>
      </c>
      <c r="G5371" s="32">
        <v>0</v>
      </c>
      <c r="H5371" s="32">
        <v>0</v>
      </c>
      <c r="I5371" s="32">
        <v>1</v>
      </c>
      <c r="J5371" s="32">
        <v>1</v>
      </c>
      <c r="L5371" s="2" t="str">
        <f t="shared" si="249"/>
        <v>Tom</v>
      </c>
      <c r="M5371" s="2" t="str">
        <f t="shared" si="250"/>
        <v>Stevenson</v>
      </c>
      <c r="N5371" s="26" t="str">
        <f t="shared" si="251"/>
        <v>Tom Stevenson</v>
      </c>
      <c r="O5371" s="26" t="str">
        <f>VLOOKUP(E5371,Key!A:B,2,FALSE)</f>
        <v>Rep</v>
      </c>
      <c r="P5371" s="26" t="str">
        <f>VLOOKUP(F5371,Key!D:E,2,FALSE)</f>
        <v>Rep</v>
      </c>
      <c r="Q5371" s="26" t="str">
        <f>VLOOKUP(G5371,Key!G:H,2,FALSE)</f>
        <v>Man</v>
      </c>
      <c r="R5371" s="26">
        <f>VLOOKUP(H5371,Key!J:K,2,FALSE)</f>
        <v>1</v>
      </c>
      <c r="S5371" s="26" t="str">
        <f>VLOOKUP(I5371,Key!M:N,2,FALSE)</f>
        <v>GE</v>
      </c>
      <c r="T5371" s="26">
        <f>VLOOKUP(J5371,Key!P:Q,2,FALSE)</f>
        <v>2002</v>
      </c>
      <c r="U5371" s="26" t="str">
        <f>VLOOKUP(K5371,Key!S:T,2,FALSE)</f>
        <v>Incumbent</v>
      </c>
      <c r="V5371" s="26">
        <v>1</v>
      </c>
    </row>
    <row r="5372" spans="1:22" x14ac:dyDescent="0.25">
      <c r="A5372" s="30">
        <v>198</v>
      </c>
      <c r="B5372" s="32" t="s">
        <v>2399</v>
      </c>
      <c r="C5372" s="32" t="s">
        <v>2400</v>
      </c>
      <c r="D5372" s="32">
        <v>1828</v>
      </c>
      <c r="E5372" s="32">
        <v>1</v>
      </c>
      <c r="F5372" s="32">
        <v>1</v>
      </c>
      <c r="G5372" s="32">
        <v>0</v>
      </c>
      <c r="H5372" s="32">
        <v>1</v>
      </c>
      <c r="I5372" s="32">
        <v>0</v>
      </c>
      <c r="J5372" s="32">
        <v>2</v>
      </c>
      <c r="L5372" s="2" t="str">
        <f t="shared" si="249"/>
        <v>Marc</v>
      </c>
      <c r="M5372" s="2" t="str">
        <f t="shared" si="250"/>
        <v>Stier</v>
      </c>
      <c r="N5372" s="26" t="str">
        <f t="shared" si="251"/>
        <v>Marc Stier</v>
      </c>
      <c r="O5372" s="26" t="str">
        <f>VLOOKUP(E5372,Key!A:B,2,FALSE)</f>
        <v>Rep</v>
      </c>
      <c r="P5372" s="26" t="str">
        <f>VLOOKUP(F5372,Key!D:E,2,FALSE)</f>
        <v>Dem</v>
      </c>
      <c r="Q5372" s="26" t="str">
        <f>VLOOKUP(G5372,Key!G:H,2,FALSE)</f>
        <v>Man</v>
      </c>
      <c r="R5372" s="26">
        <f>VLOOKUP(H5372,Key!J:K,2,FALSE)</f>
        <v>0</v>
      </c>
      <c r="S5372" s="26" t="str">
        <f>VLOOKUP(I5372,Key!M:N,2,FALSE)</f>
        <v>Primary</v>
      </c>
      <c r="T5372" s="26">
        <f>VLOOKUP(J5372,Key!P:Q,2,FALSE)</f>
        <v>2004</v>
      </c>
      <c r="U5372" s="26" t="str">
        <f>VLOOKUP(K5372,Key!S:T,2,FALSE)</f>
        <v>Incumbent</v>
      </c>
      <c r="V5372" s="26">
        <v>1</v>
      </c>
    </row>
    <row r="5373" spans="1:22" x14ac:dyDescent="0.25">
      <c r="A5373" s="30">
        <v>104</v>
      </c>
      <c r="B5373" s="32" t="s">
        <v>3198</v>
      </c>
      <c r="C5373" s="32" t="s">
        <v>3379</v>
      </c>
      <c r="D5373" s="32">
        <v>1829</v>
      </c>
      <c r="E5373" s="32">
        <v>1</v>
      </c>
      <c r="F5373" s="32">
        <v>1</v>
      </c>
      <c r="G5373" s="32">
        <v>0</v>
      </c>
      <c r="H5373" s="32">
        <v>0</v>
      </c>
      <c r="I5373" s="32">
        <v>0</v>
      </c>
      <c r="J5373" s="32">
        <v>7</v>
      </c>
      <c r="L5373" s="2" t="str">
        <f t="shared" si="249"/>
        <v>Eugene P</v>
      </c>
      <c r="M5373" s="2" t="str">
        <f t="shared" si="250"/>
        <v>Stilp</v>
      </c>
      <c r="N5373" s="26" t="str">
        <f t="shared" si="251"/>
        <v>Eugene P Stilp</v>
      </c>
      <c r="O5373" s="26" t="str">
        <f>VLOOKUP(E5373,Key!A:B,2,FALSE)</f>
        <v>Rep</v>
      </c>
      <c r="P5373" s="26" t="str">
        <f>VLOOKUP(F5373,Key!D:E,2,FALSE)</f>
        <v>Dem</v>
      </c>
      <c r="Q5373" s="26" t="str">
        <f>VLOOKUP(G5373,Key!G:H,2,FALSE)</f>
        <v>Man</v>
      </c>
      <c r="R5373" s="26">
        <f>VLOOKUP(H5373,Key!J:K,2,FALSE)</f>
        <v>1</v>
      </c>
      <c r="S5373" s="26" t="str">
        <f>VLOOKUP(I5373,Key!M:N,2,FALSE)</f>
        <v>Primary</v>
      </c>
      <c r="T5373" s="26">
        <f>VLOOKUP(J5373,Key!P:Q,2,FALSE)</f>
        <v>2014</v>
      </c>
      <c r="U5373" s="26" t="str">
        <f>VLOOKUP(K5373,Key!S:T,2,FALSE)</f>
        <v>Incumbent</v>
      </c>
      <c r="V5373" s="26">
        <v>1</v>
      </c>
    </row>
    <row r="5374" spans="1:22" x14ac:dyDescent="0.25">
      <c r="A5374" s="30">
        <v>104</v>
      </c>
      <c r="B5374" s="32" t="s">
        <v>1775</v>
      </c>
      <c r="C5374" s="32" t="s">
        <v>3379</v>
      </c>
      <c r="D5374" s="32">
        <v>1829</v>
      </c>
      <c r="E5374" s="31">
        <v>1</v>
      </c>
      <c r="F5374" s="32">
        <v>1</v>
      </c>
      <c r="G5374" s="32">
        <v>0</v>
      </c>
      <c r="H5374" s="32">
        <v>0</v>
      </c>
      <c r="I5374" s="32">
        <v>0</v>
      </c>
      <c r="J5374" s="32">
        <v>5</v>
      </c>
      <c r="L5374" s="2" t="str">
        <f t="shared" si="249"/>
        <v>Gene</v>
      </c>
      <c r="M5374" s="2" t="str">
        <f t="shared" si="250"/>
        <v>Stilp</v>
      </c>
      <c r="N5374" s="26" t="str">
        <f t="shared" si="251"/>
        <v>Gene Stilp</v>
      </c>
      <c r="O5374" s="26" t="str">
        <f>VLOOKUP(E5374,Key!A:B,2,FALSE)</f>
        <v>Rep</v>
      </c>
      <c r="P5374" s="26" t="str">
        <f>VLOOKUP(F5374,Key!D:E,2,FALSE)</f>
        <v>Dem</v>
      </c>
      <c r="Q5374" s="26" t="str">
        <f>VLOOKUP(G5374,Key!G:H,2,FALSE)</f>
        <v>Man</v>
      </c>
      <c r="R5374" s="26">
        <f>VLOOKUP(H5374,Key!J:K,2,FALSE)</f>
        <v>1</v>
      </c>
      <c r="S5374" s="26" t="str">
        <f>VLOOKUP(I5374,Key!M:N,2,FALSE)</f>
        <v>Primary</v>
      </c>
      <c r="T5374" s="26">
        <f>VLOOKUP(J5374,Key!P:Q,2,FALSE)</f>
        <v>2010</v>
      </c>
      <c r="U5374" s="26" t="str">
        <f>VLOOKUP(K5374,Key!S:T,2,FALSE)</f>
        <v>Incumbent</v>
      </c>
      <c r="V5374" s="26">
        <v>0</v>
      </c>
    </row>
    <row r="5375" spans="1:22" x14ac:dyDescent="0.25">
      <c r="A5375" s="30">
        <v>104</v>
      </c>
      <c r="B5375" s="32" t="s">
        <v>1775</v>
      </c>
      <c r="C5375" s="32" t="s">
        <v>3379</v>
      </c>
      <c r="D5375" s="32">
        <v>1829</v>
      </c>
      <c r="E5375" s="31">
        <v>1</v>
      </c>
      <c r="F5375" s="32">
        <v>1</v>
      </c>
      <c r="G5375" s="32">
        <v>0</v>
      </c>
      <c r="H5375" s="32">
        <v>1</v>
      </c>
      <c r="I5375" s="31">
        <v>1</v>
      </c>
      <c r="J5375" s="32">
        <v>5</v>
      </c>
      <c r="L5375" s="2" t="str">
        <f t="shared" si="249"/>
        <v>Gene</v>
      </c>
      <c r="M5375" s="2" t="str">
        <f t="shared" si="250"/>
        <v>Stilp</v>
      </c>
      <c r="N5375" s="26" t="str">
        <f t="shared" si="251"/>
        <v>Gene Stilp</v>
      </c>
      <c r="O5375" s="26" t="str">
        <f>VLOOKUP(E5375,Key!A:B,2,FALSE)</f>
        <v>Rep</v>
      </c>
      <c r="P5375" s="26" t="str">
        <f>VLOOKUP(F5375,Key!D:E,2,FALSE)</f>
        <v>Dem</v>
      </c>
      <c r="Q5375" s="26" t="str">
        <f>VLOOKUP(G5375,Key!G:H,2,FALSE)</f>
        <v>Man</v>
      </c>
      <c r="R5375" s="26">
        <f>VLOOKUP(H5375,Key!J:K,2,FALSE)</f>
        <v>0</v>
      </c>
      <c r="S5375" s="26" t="str">
        <f>VLOOKUP(I5375,Key!M:N,2,FALSE)</f>
        <v>GE</v>
      </c>
      <c r="T5375" s="26">
        <f>VLOOKUP(J5375,Key!P:Q,2,FALSE)</f>
        <v>2010</v>
      </c>
      <c r="U5375" s="26" t="str">
        <f>VLOOKUP(K5375,Key!S:T,2,FALSE)</f>
        <v>Incumbent</v>
      </c>
      <c r="V5375" s="26">
        <v>0</v>
      </c>
    </row>
    <row r="5376" spans="1:22" x14ac:dyDescent="0.25">
      <c r="A5376" s="30">
        <v>187</v>
      </c>
      <c r="B5376" s="32" t="s">
        <v>641</v>
      </c>
      <c r="C5376" s="32" t="s">
        <v>1337</v>
      </c>
      <c r="D5376" s="32">
        <v>1830</v>
      </c>
      <c r="E5376" s="31">
        <v>1</v>
      </c>
      <c r="F5376" s="32">
        <v>1</v>
      </c>
      <c r="G5376" s="32">
        <v>0</v>
      </c>
      <c r="H5376" s="32">
        <v>1</v>
      </c>
      <c r="I5376" s="31">
        <v>0</v>
      </c>
      <c r="J5376" s="32">
        <v>4</v>
      </c>
      <c r="L5376" s="2" t="str">
        <f t="shared" si="249"/>
        <v>Richard A</v>
      </c>
      <c r="M5376" s="2" t="str">
        <f t="shared" si="250"/>
        <v>Stine</v>
      </c>
      <c r="N5376" s="26" t="str">
        <f t="shared" si="251"/>
        <v>Richard A Stine</v>
      </c>
      <c r="O5376" s="26" t="str">
        <f>VLOOKUP(E5376,Key!A:B,2,FALSE)</f>
        <v>Rep</v>
      </c>
      <c r="P5376" s="26" t="str">
        <f>VLOOKUP(F5376,Key!D:E,2,FALSE)</f>
        <v>Dem</v>
      </c>
      <c r="Q5376" s="26" t="str">
        <f>VLOOKUP(G5376,Key!G:H,2,FALSE)</f>
        <v>Man</v>
      </c>
      <c r="R5376" s="26">
        <f>VLOOKUP(H5376,Key!J:K,2,FALSE)</f>
        <v>0</v>
      </c>
      <c r="S5376" s="26" t="str">
        <f>VLOOKUP(I5376,Key!M:N,2,FALSE)</f>
        <v>Primary</v>
      </c>
      <c r="T5376" s="26">
        <f>VLOOKUP(J5376,Key!P:Q,2,FALSE)</f>
        <v>2008</v>
      </c>
      <c r="U5376" s="26" t="str">
        <f>VLOOKUP(K5376,Key!S:T,2,FALSE)</f>
        <v>Incumbent</v>
      </c>
      <c r="V5376" s="26">
        <v>1</v>
      </c>
    </row>
    <row r="5377" spans="1:22" x14ac:dyDescent="0.25">
      <c r="A5377" s="30">
        <v>187</v>
      </c>
      <c r="B5377" s="32" t="s">
        <v>2688</v>
      </c>
      <c r="C5377" s="32" t="s">
        <v>1337</v>
      </c>
      <c r="D5377" s="32">
        <v>1830</v>
      </c>
      <c r="E5377" s="31">
        <v>1</v>
      </c>
      <c r="F5377" s="32">
        <v>1</v>
      </c>
      <c r="G5377" s="32">
        <v>0</v>
      </c>
      <c r="H5377" s="32">
        <v>0</v>
      </c>
      <c r="I5377" s="31">
        <v>0</v>
      </c>
      <c r="J5377" s="32">
        <v>5</v>
      </c>
      <c r="L5377" s="2" t="str">
        <f t="shared" si="249"/>
        <v>Richard A</v>
      </c>
      <c r="M5377" s="2" t="str">
        <f t="shared" si="250"/>
        <v>Stine</v>
      </c>
      <c r="N5377" s="26" t="str">
        <f t="shared" si="251"/>
        <v>Richard A Stine</v>
      </c>
      <c r="O5377" s="26" t="str">
        <f>VLOOKUP(E5377,Key!A:B,2,FALSE)</f>
        <v>Rep</v>
      </c>
      <c r="P5377" s="26" t="str">
        <f>VLOOKUP(F5377,Key!D:E,2,FALSE)</f>
        <v>Dem</v>
      </c>
      <c r="Q5377" s="26" t="str">
        <f>VLOOKUP(G5377,Key!G:H,2,FALSE)</f>
        <v>Man</v>
      </c>
      <c r="R5377" s="26">
        <f>VLOOKUP(H5377,Key!J:K,2,FALSE)</f>
        <v>1</v>
      </c>
      <c r="S5377" s="26" t="str">
        <f>VLOOKUP(I5377,Key!M:N,2,FALSE)</f>
        <v>Primary</v>
      </c>
      <c r="T5377" s="26">
        <f>VLOOKUP(J5377,Key!P:Q,2,FALSE)</f>
        <v>2010</v>
      </c>
      <c r="U5377" s="26" t="str">
        <f>VLOOKUP(K5377,Key!S:T,2,FALSE)</f>
        <v>Incumbent</v>
      </c>
      <c r="V5377" s="26">
        <v>0</v>
      </c>
    </row>
    <row r="5378" spans="1:22" x14ac:dyDescent="0.25">
      <c r="A5378" s="30">
        <v>187</v>
      </c>
      <c r="B5378" s="32" t="s">
        <v>2688</v>
      </c>
      <c r="C5378" s="32" t="s">
        <v>1337</v>
      </c>
      <c r="D5378" s="32">
        <v>1830</v>
      </c>
      <c r="E5378" s="31">
        <v>1</v>
      </c>
      <c r="F5378" s="32">
        <v>1</v>
      </c>
      <c r="G5378" s="32">
        <v>0</v>
      </c>
      <c r="H5378" s="32">
        <v>1</v>
      </c>
      <c r="I5378" s="31">
        <v>1</v>
      </c>
      <c r="J5378" s="32">
        <v>5</v>
      </c>
      <c r="L5378" s="2" t="str">
        <f t="shared" ref="L5378:L5441" si="252">TRIM(B5378)</f>
        <v>Richard A</v>
      </c>
      <c r="M5378" s="2" t="str">
        <f t="shared" ref="M5378:M5441" si="253">TRIM(C5378)</f>
        <v>Stine</v>
      </c>
      <c r="N5378" s="26" t="str">
        <f t="shared" ref="N5378:N5441" si="254">CONCATENATE(L5378," ",M5378)</f>
        <v>Richard A Stine</v>
      </c>
      <c r="O5378" s="26" t="str">
        <f>VLOOKUP(E5378,Key!A:B,2,FALSE)</f>
        <v>Rep</v>
      </c>
      <c r="P5378" s="26" t="str">
        <f>VLOOKUP(F5378,Key!D:E,2,FALSE)</f>
        <v>Dem</v>
      </c>
      <c r="Q5378" s="26" t="str">
        <f>VLOOKUP(G5378,Key!G:H,2,FALSE)</f>
        <v>Man</v>
      </c>
      <c r="R5378" s="26">
        <f>VLOOKUP(H5378,Key!J:K,2,FALSE)</f>
        <v>0</v>
      </c>
      <c r="S5378" s="26" t="str">
        <f>VLOOKUP(I5378,Key!M:N,2,FALSE)</f>
        <v>GE</v>
      </c>
      <c r="T5378" s="26">
        <f>VLOOKUP(J5378,Key!P:Q,2,FALSE)</f>
        <v>2010</v>
      </c>
      <c r="U5378" s="26" t="str">
        <f>VLOOKUP(K5378,Key!S:T,2,FALSE)</f>
        <v>Incumbent</v>
      </c>
      <c r="V5378" s="26">
        <v>0</v>
      </c>
    </row>
    <row r="5379" spans="1:22" x14ac:dyDescent="0.25">
      <c r="A5379" s="30">
        <v>77</v>
      </c>
      <c r="B5379" s="32" t="s">
        <v>4787</v>
      </c>
      <c r="C5379" s="32" t="s">
        <v>5261</v>
      </c>
      <c r="D5379" s="32">
        <v>1831</v>
      </c>
      <c r="E5379" s="32">
        <v>1</v>
      </c>
      <c r="F5379" s="32">
        <v>6</v>
      </c>
      <c r="G5379" s="32">
        <v>0</v>
      </c>
      <c r="H5379" s="32">
        <v>1</v>
      </c>
      <c r="I5379" s="32">
        <v>1</v>
      </c>
      <c r="J5379" s="32">
        <v>0</v>
      </c>
      <c r="L5379" s="2" t="str">
        <f t="shared" si="252"/>
        <v>John R.</v>
      </c>
      <c r="M5379" s="2" t="str">
        <f t="shared" si="253"/>
        <v>Stith</v>
      </c>
      <c r="N5379" s="26" t="str">
        <f t="shared" si="254"/>
        <v>John R. Stith</v>
      </c>
      <c r="O5379" s="26" t="str">
        <f>VLOOKUP(E5379,Key!A:B,2,FALSE)</f>
        <v>Rep</v>
      </c>
      <c r="P5379" s="26" t="str">
        <f>VLOOKUP(F5379,Key!D:E,2,FALSE)</f>
        <v>Grn</v>
      </c>
      <c r="Q5379" s="26" t="str">
        <f>VLOOKUP(G5379,Key!G:H,2,FALSE)</f>
        <v>Man</v>
      </c>
      <c r="R5379" s="26">
        <f>VLOOKUP(H5379,Key!J:K,2,FALSE)</f>
        <v>0</v>
      </c>
      <c r="S5379" s="26" t="str">
        <f>VLOOKUP(I5379,Key!M:N,2,FALSE)</f>
        <v>GE</v>
      </c>
      <c r="T5379" s="26">
        <f>VLOOKUP(J5379,Key!P:Q,2,FALSE)</f>
        <v>2000</v>
      </c>
      <c r="U5379" s="26" t="str">
        <f>VLOOKUP(K5379,Key!S:T,2,FALSE)</f>
        <v>Incumbent</v>
      </c>
      <c r="V5379" s="26">
        <v>1</v>
      </c>
    </row>
    <row r="5380" spans="1:22" x14ac:dyDescent="0.25">
      <c r="A5380" s="30">
        <v>101</v>
      </c>
      <c r="B5380" s="32" t="s">
        <v>128</v>
      </c>
      <c r="C5380" s="32" t="s">
        <v>6101</v>
      </c>
      <c r="D5380" s="32">
        <v>1832</v>
      </c>
      <c r="E5380" s="32">
        <v>1</v>
      </c>
      <c r="F5380" s="32">
        <v>0</v>
      </c>
      <c r="G5380" s="32">
        <v>0</v>
      </c>
      <c r="H5380" s="32">
        <v>1</v>
      </c>
      <c r="I5380" s="32">
        <v>0</v>
      </c>
      <c r="J5380" s="32">
        <v>1</v>
      </c>
      <c r="L5380" s="2" t="str">
        <f t="shared" si="252"/>
        <v>Larry</v>
      </c>
      <c r="M5380" s="2" t="str">
        <f t="shared" si="253"/>
        <v>Stohler</v>
      </c>
      <c r="N5380" s="26" t="str">
        <f t="shared" si="254"/>
        <v>Larry Stohler</v>
      </c>
      <c r="O5380" s="26" t="str">
        <f>VLOOKUP(E5380,Key!A:B,2,FALSE)</f>
        <v>Rep</v>
      </c>
      <c r="P5380" s="26" t="str">
        <f>VLOOKUP(F5380,Key!D:E,2,FALSE)</f>
        <v>Rep</v>
      </c>
      <c r="Q5380" s="26" t="str">
        <f>VLOOKUP(G5380,Key!G:H,2,FALSE)</f>
        <v>Man</v>
      </c>
      <c r="R5380" s="26">
        <f>VLOOKUP(H5380,Key!J:K,2,FALSE)</f>
        <v>0</v>
      </c>
      <c r="S5380" s="26" t="str">
        <f>VLOOKUP(I5380,Key!M:N,2,FALSE)</f>
        <v>Primary</v>
      </c>
      <c r="T5380" s="26">
        <f>VLOOKUP(J5380,Key!P:Q,2,FALSE)</f>
        <v>2002</v>
      </c>
      <c r="U5380" s="26" t="str">
        <f>VLOOKUP(K5380,Key!S:T,2,FALSE)</f>
        <v>Incumbent</v>
      </c>
      <c r="V5380" s="26">
        <v>1</v>
      </c>
    </row>
    <row r="5381" spans="1:22" x14ac:dyDescent="0.25">
      <c r="A5381" s="30">
        <v>61</v>
      </c>
      <c r="B5381" s="31" t="s">
        <v>4671</v>
      </c>
      <c r="C5381" s="31" t="s">
        <v>7990</v>
      </c>
      <c r="D5381" s="31">
        <v>1833</v>
      </c>
      <c r="E5381" s="31">
        <v>1</v>
      </c>
      <c r="F5381" s="31">
        <v>1</v>
      </c>
      <c r="G5381" s="31">
        <v>0</v>
      </c>
      <c r="H5381" s="31">
        <v>0</v>
      </c>
      <c r="I5381" s="31">
        <v>0</v>
      </c>
      <c r="J5381" s="32">
        <v>3</v>
      </c>
      <c r="L5381" s="2" t="str">
        <f t="shared" si="252"/>
        <v>Ron</v>
      </c>
      <c r="M5381" s="2" t="str">
        <f t="shared" si="253"/>
        <v>Stoloff</v>
      </c>
      <c r="N5381" s="26" t="str">
        <f t="shared" si="254"/>
        <v>Ron Stoloff</v>
      </c>
      <c r="O5381" s="26" t="str">
        <f>VLOOKUP(E5381,Key!A:B,2,FALSE)</f>
        <v>Rep</v>
      </c>
      <c r="P5381" s="26" t="str">
        <f>VLOOKUP(F5381,Key!D:E,2,FALSE)</f>
        <v>Dem</v>
      </c>
      <c r="Q5381" s="26" t="str">
        <f>VLOOKUP(G5381,Key!G:H,2,FALSE)</f>
        <v>Man</v>
      </c>
      <c r="R5381" s="26">
        <f>VLOOKUP(H5381,Key!J:K,2,FALSE)</f>
        <v>1</v>
      </c>
      <c r="S5381" s="26" t="str">
        <f>VLOOKUP(I5381,Key!M:N,2,FALSE)</f>
        <v>Primary</v>
      </c>
      <c r="T5381" s="26">
        <f>VLOOKUP(J5381,Key!P:Q,2,FALSE)</f>
        <v>2006</v>
      </c>
      <c r="U5381" s="26" t="str">
        <f>VLOOKUP(K5381,Key!S:T,2,FALSE)</f>
        <v>Incumbent</v>
      </c>
      <c r="V5381" s="26">
        <v>1</v>
      </c>
    </row>
    <row r="5382" spans="1:22" x14ac:dyDescent="0.25">
      <c r="A5382" s="30">
        <v>61</v>
      </c>
      <c r="B5382" s="31" t="s">
        <v>4671</v>
      </c>
      <c r="C5382" s="31" t="s">
        <v>7990</v>
      </c>
      <c r="D5382" s="31">
        <v>1833</v>
      </c>
      <c r="E5382" s="31">
        <v>1</v>
      </c>
      <c r="F5382" s="31">
        <v>1</v>
      </c>
      <c r="G5382" s="31">
        <v>0</v>
      </c>
      <c r="H5382" s="31">
        <v>1</v>
      </c>
      <c r="I5382" s="31">
        <v>1</v>
      </c>
      <c r="J5382" s="32">
        <v>3</v>
      </c>
      <c r="L5382" s="2" t="str">
        <f t="shared" si="252"/>
        <v>Ron</v>
      </c>
      <c r="M5382" s="2" t="str">
        <f t="shared" si="253"/>
        <v>Stoloff</v>
      </c>
      <c r="N5382" s="26" t="str">
        <f t="shared" si="254"/>
        <v>Ron Stoloff</v>
      </c>
      <c r="O5382" s="26" t="str">
        <f>VLOOKUP(E5382,Key!A:B,2,FALSE)</f>
        <v>Rep</v>
      </c>
      <c r="P5382" s="26" t="str">
        <f>VLOOKUP(F5382,Key!D:E,2,FALSE)</f>
        <v>Dem</v>
      </c>
      <c r="Q5382" s="26" t="str">
        <f>VLOOKUP(G5382,Key!G:H,2,FALSE)</f>
        <v>Man</v>
      </c>
      <c r="R5382" s="26">
        <f>VLOOKUP(H5382,Key!J:K,2,FALSE)</f>
        <v>0</v>
      </c>
      <c r="S5382" s="26" t="str">
        <f>VLOOKUP(I5382,Key!M:N,2,FALSE)</f>
        <v>GE</v>
      </c>
      <c r="T5382" s="26">
        <f>VLOOKUP(J5382,Key!P:Q,2,FALSE)</f>
        <v>2006</v>
      </c>
      <c r="U5382" s="26" t="str">
        <f>VLOOKUP(K5382,Key!S:T,2,FALSE)</f>
        <v>Incumbent</v>
      </c>
      <c r="V5382" s="26">
        <v>0</v>
      </c>
    </row>
    <row r="5383" spans="1:22" x14ac:dyDescent="0.25">
      <c r="A5383" s="30">
        <v>48</v>
      </c>
      <c r="B5383" s="32" t="s">
        <v>3565</v>
      </c>
      <c r="C5383" s="32" t="s">
        <v>3566</v>
      </c>
      <c r="D5383" s="32">
        <v>1834</v>
      </c>
      <c r="E5383" s="32">
        <v>1</v>
      </c>
      <c r="F5383" s="32">
        <v>0</v>
      </c>
      <c r="G5383" s="32">
        <v>1</v>
      </c>
      <c r="H5383" s="32">
        <v>0</v>
      </c>
      <c r="I5383" s="32">
        <v>0</v>
      </c>
      <c r="J5383" s="32">
        <v>7</v>
      </c>
      <c r="L5383" s="2" t="str">
        <f t="shared" si="252"/>
        <v>Sonia M</v>
      </c>
      <c r="M5383" s="2" t="str">
        <f t="shared" si="253"/>
        <v>Stopperich</v>
      </c>
      <c r="N5383" s="26" t="str">
        <f t="shared" si="254"/>
        <v>Sonia M Stopperich</v>
      </c>
      <c r="O5383" s="26" t="str">
        <f>VLOOKUP(E5383,Key!A:B,2,FALSE)</f>
        <v>Rep</v>
      </c>
      <c r="P5383" s="26" t="str">
        <f>VLOOKUP(F5383,Key!D:E,2,FALSE)</f>
        <v>Rep</v>
      </c>
      <c r="Q5383" s="26" t="str">
        <f>VLOOKUP(G5383,Key!G:H,2,FALSE)</f>
        <v>Woman</v>
      </c>
      <c r="R5383" s="26">
        <f>VLOOKUP(H5383,Key!J:K,2,FALSE)</f>
        <v>1</v>
      </c>
      <c r="S5383" s="26" t="str">
        <f>VLOOKUP(I5383,Key!M:N,2,FALSE)</f>
        <v>Primary</v>
      </c>
      <c r="T5383" s="26">
        <f>VLOOKUP(J5383,Key!P:Q,2,FALSE)</f>
        <v>2014</v>
      </c>
      <c r="U5383" s="26" t="str">
        <f>VLOOKUP(K5383,Key!S:T,2,FALSE)</f>
        <v>Incumbent</v>
      </c>
      <c r="V5383" s="26">
        <v>1</v>
      </c>
    </row>
    <row r="5384" spans="1:22" x14ac:dyDescent="0.25">
      <c r="A5384" s="30">
        <v>88</v>
      </c>
      <c r="B5384" s="32" t="s">
        <v>4721</v>
      </c>
      <c r="C5384" s="32" t="s">
        <v>4722</v>
      </c>
      <c r="D5384" s="32">
        <v>1835</v>
      </c>
      <c r="E5384" s="32">
        <v>1</v>
      </c>
      <c r="F5384" s="32">
        <v>5</v>
      </c>
      <c r="G5384" s="32">
        <v>0</v>
      </c>
      <c r="H5384" s="32">
        <v>1</v>
      </c>
      <c r="I5384" s="32">
        <v>1</v>
      </c>
      <c r="J5384" s="32">
        <v>0</v>
      </c>
      <c r="L5384" s="2" t="str">
        <f t="shared" si="252"/>
        <v>Otto J.</v>
      </c>
      <c r="M5384" s="2" t="str">
        <f t="shared" si="253"/>
        <v>Storey</v>
      </c>
      <c r="N5384" s="26" t="str">
        <f t="shared" si="254"/>
        <v>Otto J. Storey</v>
      </c>
      <c r="O5384" s="26" t="str">
        <f>VLOOKUP(E5384,Key!A:B,2,FALSE)</f>
        <v>Rep</v>
      </c>
      <c r="P5384" s="26" t="str">
        <f>VLOOKUP(F5384,Key!D:E,2,FALSE)</f>
        <v>Lib</v>
      </c>
      <c r="Q5384" s="26" t="str">
        <f>VLOOKUP(G5384,Key!G:H,2,FALSE)</f>
        <v>Man</v>
      </c>
      <c r="R5384" s="26">
        <f>VLOOKUP(H5384,Key!J:K,2,FALSE)</f>
        <v>0</v>
      </c>
      <c r="S5384" s="26" t="str">
        <f>VLOOKUP(I5384,Key!M:N,2,FALSE)</f>
        <v>GE</v>
      </c>
      <c r="T5384" s="26">
        <f>VLOOKUP(J5384,Key!P:Q,2,FALSE)</f>
        <v>2000</v>
      </c>
      <c r="U5384" s="26" t="str">
        <f>VLOOKUP(K5384,Key!S:T,2,FALSE)</f>
        <v>Incumbent</v>
      </c>
      <c r="V5384" s="26">
        <v>1</v>
      </c>
    </row>
    <row r="5385" spans="1:22" x14ac:dyDescent="0.25">
      <c r="A5385" s="30">
        <v>76</v>
      </c>
      <c r="B5385" s="32" t="s">
        <v>9683</v>
      </c>
      <c r="C5385" s="32" t="s">
        <v>9684</v>
      </c>
      <c r="D5385" s="32">
        <v>1836</v>
      </c>
      <c r="E5385" s="31">
        <v>1</v>
      </c>
      <c r="F5385" s="32">
        <v>27</v>
      </c>
      <c r="G5385" s="32">
        <v>0</v>
      </c>
      <c r="H5385" s="32">
        <v>1</v>
      </c>
      <c r="I5385" s="31">
        <v>1</v>
      </c>
      <c r="J5385" s="32">
        <v>5</v>
      </c>
      <c r="L5385" s="2" t="str">
        <f t="shared" si="252"/>
        <v>Scott O</v>
      </c>
      <c r="M5385" s="2" t="str">
        <f t="shared" si="253"/>
        <v>Stout</v>
      </c>
      <c r="N5385" s="26" t="str">
        <f t="shared" si="254"/>
        <v>Scott O Stout</v>
      </c>
      <c r="O5385" s="26" t="str">
        <f>VLOOKUP(E5385,Key!A:B,2,FALSE)</f>
        <v>Rep</v>
      </c>
      <c r="P5385" s="26" t="str">
        <f>VLOOKUP(F5385,Key!D:E,2,FALSE)</f>
        <v>CON</v>
      </c>
      <c r="Q5385" s="26" t="str">
        <f>VLOOKUP(G5385,Key!G:H,2,FALSE)</f>
        <v>Man</v>
      </c>
      <c r="R5385" s="26">
        <f>VLOOKUP(H5385,Key!J:K,2,FALSE)</f>
        <v>0</v>
      </c>
      <c r="S5385" s="26" t="str">
        <f>VLOOKUP(I5385,Key!M:N,2,FALSE)</f>
        <v>GE</v>
      </c>
      <c r="T5385" s="26">
        <f>VLOOKUP(J5385,Key!P:Q,2,FALSE)</f>
        <v>2010</v>
      </c>
      <c r="U5385" s="26" t="str">
        <f>VLOOKUP(K5385,Key!S:T,2,FALSE)</f>
        <v>Incumbent</v>
      </c>
      <c r="V5385" s="26">
        <v>1</v>
      </c>
    </row>
    <row r="5386" spans="1:22" x14ac:dyDescent="0.25">
      <c r="A5386" s="30">
        <v>46</v>
      </c>
      <c r="B5386" s="32" t="s">
        <v>6166</v>
      </c>
      <c r="C5386" s="32" t="s">
        <v>6167</v>
      </c>
      <c r="D5386" s="32">
        <v>1837</v>
      </c>
      <c r="E5386" s="32">
        <v>0</v>
      </c>
      <c r="F5386" s="32">
        <v>1</v>
      </c>
      <c r="G5386" s="32">
        <v>0</v>
      </c>
      <c r="H5386" s="32">
        <v>0</v>
      </c>
      <c r="I5386" s="32">
        <v>0</v>
      </c>
      <c r="J5386" s="32">
        <v>1</v>
      </c>
      <c r="L5386" s="2" t="str">
        <f t="shared" si="252"/>
        <v>Barry J.</v>
      </c>
      <c r="M5386" s="2" t="str">
        <f t="shared" si="253"/>
        <v>Stout</v>
      </c>
      <c r="N5386" s="26" t="str">
        <f t="shared" si="254"/>
        <v>Barry J. Stout</v>
      </c>
      <c r="O5386" s="26" t="str">
        <f>VLOOKUP(E5386,Key!A:B,2,FALSE)</f>
        <v>Senator</v>
      </c>
      <c r="P5386" s="26" t="str">
        <f>VLOOKUP(F5386,Key!D:E,2,FALSE)</f>
        <v>Dem</v>
      </c>
      <c r="Q5386" s="26" t="str">
        <f>VLOOKUP(G5386,Key!G:H,2,FALSE)</f>
        <v>Man</v>
      </c>
      <c r="R5386" s="26">
        <f>VLOOKUP(H5386,Key!J:K,2,FALSE)</f>
        <v>1</v>
      </c>
      <c r="S5386" s="26" t="str">
        <f>VLOOKUP(I5386,Key!M:N,2,FALSE)</f>
        <v>Primary</v>
      </c>
      <c r="T5386" s="26">
        <f>VLOOKUP(J5386,Key!P:Q,2,FALSE)</f>
        <v>2002</v>
      </c>
      <c r="U5386" s="26" t="str">
        <f>VLOOKUP(K5386,Key!S:T,2,FALSE)</f>
        <v>Incumbent</v>
      </c>
      <c r="V5386" s="26">
        <v>1</v>
      </c>
    </row>
    <row r="5387" spans="1:22" x14ac:dyDescent="0.25">
      <c r="A5387" s="30">
        <v>46</v>
      </c>
      <c r="B5387" s="32" t="s">
        <v>6166</v>
      </c>
      <c r="C5387" s="32" t="s">
        <v>6167</v>
      </c>
      <c r="D5387" s="32">
        <v>1837</v>
      </c>
      <c r="E5387" s="32">
        <v>0</v>
      </c>
      <c r="F5387" s="32">
        <v>4</v>
      </c>
      <c r="G5387" s="32">
        <v>0</v>
      </c>
      <c r="H5387" s="32">
        <v>0</v>
      </c>
      <c r="I5387" s="32">
        <v>1</v>
      </c>
      <c r="J5387" s="32">
        <v>1</v>
      </c>
      <c r="L5387" s="2" t="str">
        <f t="shared" si="252"/>
        <v>Barry J.</v>
      </c>
      <c r="M5387" s="2" t="str">
        <f t="shared" si="253"/>
        <v>Stout</v>
      </c>
      <c r="N5387" s="26" t="str">
        <f t="shared" si="254"/>
        <v>Barry J. Stout</v>
      </c>
      <c r="O5387" s="26" t="str">
        <f>VLOOKUP(E5387,Key!A:B,2,FALSE)</f>
        <v>Senator</v>
      </c>
      <c r="P5387" s="26" t="str">
        <f>VLOOKUP(F5387,Key!D:E,2,FALSE)</f>
        <v>R/D</v>
      </c>
      <c r="Q5387" s="26" t="str">
        <f>VLOOKUP(G5387,Key!G:H,2,FALSE)</f>
        <v>Man</v>
      </c>
      <c r="R5387" s="26">
        <f>VLOOKUP(H5387,Key!J:K,2,FALSE)</f>
        <v>1</v>
      </c>
      <c r="S5387" s="26" t="str">
        <f>VLOOKUP(I5387,Key!M:N,2,FALSE)</f>
        <v>GE</v>
      </c>
      <c r="T5387" s="26">
        <f>VLOOKUP(J5387,Key!P:Q,2,FALSE)</f>
        <v>2002</v>
      </c>
      <c r="U5387" s="26" t="str">
        <f>VLOOKUP(K5387,Key!S:T,2,FALSE)</f>
        <v>Incumbent</v>
      </c>
      <c r="V5387" s="26">
        <v>0</v>
      </c>
    </row>
    <row r="5388" spans="1:22" x14ac:dyDescent="0.25">
      <c r="A5388" s="30">
        <v>46</v>
      </c>
      <c r="B5388" s="32" t="s">
        <v>4897</v>
      </c>
      <c r="C5388" s="32" t="s">
        <v>6167</v>
      </c>
      <c r="D5388" s="32">
        <v>1837</v>
      </c>
      <c r="E5388" s="32">
        <v>0</v>
      </c>
      <c r="F5388" s="32">
        <v>1</v>
      </c>
      <c r="G5388" s="32">
        <v>0</v>
      </c>
      <c r="H5388" s="32">
        <v>0</v>
      </c>
      <c r="I5388" s="31">
        <v>0</v>
      </c>
      <c r="J5388" s="32">
        <v>3</v>
      </c>
      <c r="L5388" s="2" t="str">
        <f t="shared" si="252"/>
        <v>Barry J.</v>
      </c>
      <c r="M5388" s="2" t="str">
        <f t="shared" si="253"/>
        <v>Stout</v>
      </c>
      <c r="N5388" s="26" t="str">
        <f t="shared" si="254"/>
        <v>Barry J. Stout</v>
      </c>
      <c r="O5388" s="26" t="str">
        <f>VLOOKUP(E5388,Key!A:B,2,FALSE)</f>
        <v>Senator</v>
      </c>
      <c r="P5388" s="26" t="str">
        <f>VLOOKUP(F5388,Key!D:E,2,FALSE)</f>
        <v>Dem</v>
      </c>
      <c r="Q5388" s="26" t="str">
        <f>VLOOKUP(G5388,Key!G:H,2,FALSE)</f>
        <v>Man</v>
      </c>
      <c r="R5388" s="26">
        <f>VLOOKUP(H5388,Key!J:K,2,FALSE)</f>
        <v>1</v>
      </c>
      <c r="S5388" s="26" t="str">
        <f>VLOOKUP(I5388,Key!M:N,2,FALSE)</f>
        <v>Primary</v>
      </c>
      <c r="T5388" s="26">
        <f>VLOOKUP(J5388,Key!P:Q,2,FALSE)</f>
        <v>2006</v>
      </c>
      <c r="U5388" s="26" t="str">
        <f>VLOOKUP(K5388,Key!S:T,2,FALSE)</f>
        <v>Incumbent</v>
      </c>
      <c r="V5388" s="26">
        <v>0</v>
      </c>
    </row>
    <row r="5389" spans="1:22" x14ac:dyDescent="0.25">
      <c r="A5389" s="30">
        <v>46</v>
      </c>
      <c r="B5389" s="32" t="s">
        <v>4897</v>
      </c>
      <c r="C5389" s="32" t="s">
        <v>6167</v>
      </c>
      <c r="D5389" s="32">
        <v>1837</v>
      </c>
      <c r="E5389" s="32">
        <v>0</v>
      </c>
      <c r="F5389" s="32">
        <v>1</v>
      </c>
      <c r="G5389" s="32">
        <v>0</v>
      </c>
      <c r="H5389" s="32">
        <v>0</v>
      </c>
      <c r="I5389" s="32">
        <v>1</v>
      </c>
      <c r="J5389" s="32">
        <v>3</v>
      </c>
      <c r="L5389" s="2" t="str">
        <f t="shared" si="252"/>
        <v>Barry J.</v>
      </c>
      <c r="M5389" s="2" t="str">
        <f t="shared" si="253"/>
        <v>Stout</v>
      </c>
      <c r="N5389" s="26" t="str">
        <f t="shared" si="254"/>
        <v>Barry J. Stout</v>
      </c>
      <c r="O5389" s="26" t="str">
        <f>VLOOKUP(E5389,Key!A:B,2,FALSE)</f>
        <v>Senator</v>
      </c>
      <c r="P5389" s="26" t="str">
        <f>VLOOKUP(F5389,Key!D:E,2,FALSE)</f>
        <v>Dem</v>
      </c>
      <c r="Q5389" s="26" t="str">
        <f>VLOOKUP(G5389,Key!G:H,2,FALSE)</f>
        <v>Man</v>
      </c>
      <c r="R5389" s="26">
        <f>VLOOKUP(H5389,Key!J:K,2,FALSE)</f>
        <v>1</v>
      </c>
      <c r="S5389" s="26" t="str">
        <f>VLOOKUP(I5389,Key!M:N,2,FALSE)</f>
        <v>GE</v>
      </c>
      <c r="T5389" s="26">
        <f>VLOOKUP(J5389,Key!P:Q,2,FALSE)</f>
        <v>2006</v>
      </c>
      <c r="U5389" s="26" t="str">
        <f>VLOOKUP(K5389,Key!S:T,2,FALSE)</f>
        <v>Incumbent</v>
      </c>
      <c r="V5389" s="26">
        <v>0</v>
      </c>
    </row>
    <row r="5390" spans="1:22" x14ac:dyDescent="0.25">
      <c r="A5390" s="30">
        <v>39</v>
      </c>
      <c r="B5390" s="32" t="s">
        <v>3837</v>
      </c>
      <c r="C5390" s="32" t="s">
        <v>3655</v>
      </c>
      <c r="D5390" s="32">
        <v>1838</v>
      </c>
      <c r="E5390" s="32">
        <v>1</v>
      </c>
      <c r="F5390" s="32">
        <v>1</v>
      </c>
      <c r="G5390" s="32">
        <v>1</v>
      </c>
      <c r="H5390" s="32">
        <v>0</v>
      </c>
      <c r="I5390" s="32">
        <v>0</v>
      </c>
      <c r="J5390" s="32">
        <v>7</v>
      </c>
      <c r="L5390" s="2" t="str">
        <f t="shared" si="252"/>
        <v>Lisa C</v>
      </c>
      <c r="M5390" s="2" t="str">
        <f t="shared" si="253"/>
        <v>Stout- Bashioum</v>
      </c>
      <c r="N5390" s="26" t="str">
        <f t="shared" si="254"/>
        <v>Lisa C Stout- Bashioum</v>
      </c>
      <c r="O5390" s="26" t="str">
        <f>VLOOKUP(E5390,Key!A:B,2,FALSE)</f>
        <v>Rep</v>
      </c>
      <c r="P5390" s="26" t="str">
        <f>VLOOKUP(F5390,Key!D:E,2,FALSE)</f>
        <v>Dem</v>
      </c>
      <c r="Q5390" s="26" t="str">
        <f>VLOOKUP(G5390,Key!G:H,2,FALSE)</f>
        <v>Woman</v>
      </c>
      <c r="R5390" s="26">
        <f>VLOOKUP(H5390,Key!J:K,2,FALSE)</f>
        <v>1</v>
      </c>
      <c r="S5390" s="26" t="str">
        <f>VLOOKUP(I5390,Key!M:N,2,FALSE)</f>
        <v>Primary</v>
      </c>
      <c r="T5390" s="26">
        <f>VLOOKUP(J5390,Key!P:Q,2,FALSE)</f>
        <v>2014</v>
      </c>
      <c r="U5390" s="26" t="str">
        <f>VLOOKUP(K5390,Key!S:T,2,FALSE)</f>
        <v>Incumbent</v>
      </c>
      <c r="V5390" s="26">
        <v>1</v>
      </c>
    </row>
    <row r="5391" spans="1:22" x14ac:dyDescent="0.25">
      <c r="A5391" s="30">
        <v>75</v>
      </c>
      <c r="B5391" s="32" t="s">
        <v>447</v>
      </c>
      <c r="C5391" s="32" t="s">
        <v>8896</v>
      </c>
      <c r="D5391" s="32">
        <v>1839</v>
      </c>
      <c r="E5391" s="31">
        <v>1</v>
      </c>
      <c r="F5391" s="32">
        <v>1</v>
      </c>
      <c r="G5391" s="32">
        <v>0</v>
      </c>
      <c r="H5391" s="32">
        <v>0</v>
      </c>
      <c r="I5391" s="31">
        <v>0</v>
      </c>
      <c r="J5391" s="32">
        <v>5</v>
      </c>
      <c r="L5391" s="2" t="str">
        <f t="shared" si="252"/>
        <v>Frank</v>
      </c>
      <c r="M5391" s="2" t="str">
        <f t="shared" si="253"/>
        <v>Straub</v>
      </c>
      <c r="N5391" s="26" t="str">
        <f t="shared" si="254"/>
        <v>Frank Straub</v>
      </c>
      <c r="O5391" s="26" t="str">
        <f>VLOOKUP(E5391,Key!A:B,2,FALSE)</f>
        <v>Rep</v>
      </c>
      <c r="P5391" s="26" t="str">
        <f>VLOOKUP(F5391,Key!D:E,2,FALSE)</f>
        <v>Dem</v>
      </c>
      <c r="Q5391" s="26" t="str">
        <f>VLOOKUP(G5391,Key!G:H,2,FALSE)</f>
        <v>Man</v>
      </c>
      <c r="R5391" s="26">
        <f>VLOOKUP(H5391,Key!J:K,2,FALSE)</f>
        <v>1</v>
      </c>
      <c r="S5391" s="26" t="str">
        <f>VLOOKUP(I5391,Key!M:N,2,FALSE)</f>
        <v>Primary</v>
      </c>
      <c r="T5391" s="26">
        <f>VLOOKUP(J5391,Key!P:Q,2,FALSE)</f>
        <v>2010</v>
      </c>
      <c r="U5391" s="26" t="str">
        <f>VLOOKUP(K5391,Key!S:T,2,FALSE)</f>
        <v>Incumbent</v>
      </c>
      <c r="V5391" s="26">
        <v>1</v>
      </c>
    </row>
    <row r="5392" spans="1:22" x14ac:dyDescent="0.25">
      <c r="A5392" s="30">
        <v>75</v>
      </c>
      <c r="B5392" s="32" t="s">
        <v>447</v>
      </c>
      <c r="C5392" s="32" t="s">
        <v>8896</v>
      </c>
      <c r="D5392" s="32">
        <v>1839</v>
      </c>
      <c r="E5392" s="31">
        <v>1</v>
      </c>
      <c r="F5392" s="32">
        <v>1</v>
      </c>
      <c r="G5392" s="32">
        <v>0</v>
      </c>
      <c r="H5392" s="32">
        <v>1</v>
      </c>
      <c r="I5392" s="31">
        <v>1</v>
      </c>
      <c r="J5392" s="32">
        <v>5</v>
      </c>
      <c r="L5392" s="2" t="str">
        <f t="shared" si="252"/>
        <v>Frank</v>
      </c>
      <c r="M5392" s="2" t="str">
        <f t="shared" si="253"/>
        <v>Straub</v>
      </c>
      <c r="N5392" s="26" t="str">
        <f t="shared" si="254"/>
        <v>Frank Straub</v>
      </c>
      <c r="O5392" s="26" t="str">
        <f>VLOOKUP(E5392,Key!A:B,2,FALSE)</f>
        <v>Rep</v>
      </c>
      <c r="P5392" s="26" t="str">
        <f>VLOOKUP(F5392,Key!D:E,2,FALSE)</f>
        <v>Dem</v>
      </c>
      <c r="Q5392" s="26" t="str">
        <f>VLOOKUP(G5392,Key!G:H,2,FALSE)</f>
        <v>Man</v>
      </c>
      <c r="R5392" s="26">
        <f>VLOOKUP(H5392,Key!J:K,2,FALSE)</f>
        <v>0</v>
      </c>
      <c r="S5392" s="26" t="str">
        <f>VLOOKUP(I5392,Key!M:N,2,FALSE)</f>
        <v>GE</v>
      </c>
      <c r="T5392" s="26">
        <f>VLOOKUP(J5392,Key!P:Q,2,FALSE)</f>
        <v>2010</v>
      </c>
      <c r="U5392" s="26" t="str">
        <f>VLOOKUP(K5392,Key!S:T,2,FALSE)</f>
        <v>Incumbent</v>
      </c>
      <c r="V5392" s="26">
        <v>0</v>
      </c>
    </row>
    <row r="5393" spans="1:22" x14ac:dyDescent="0.25">
      <c r="A5393" s="30">
        <v>193</v>
      </c>
      <c r="B5393" s="32" t="s">
        <v>890</v>
      </c>
      <c r="C5393" s="32" t="s">
        <v>9599</v>
      </c>
      <c r="D5393" s="32">
        <v>1840</v>
      </c>
      <c r="E5393" s="31">
        <v>1</v>
      </c>
      <c r="F5393" s="32">
        <v>1</v>
      </c>
      <c r="G5393" s="32">
        <v>0</v>
      </c>
      <c r="H5393" s="32">
        <v>0</v>
      </c>
      <c r="I5393" s="31">
        <v>0</v>
      </c>
      <c r="J5393" s="32">
        <v>5</v>
      </c>
      <c r="L5393" s="2" t="str">
        <f t="shared" si="252"/>
        <v>Mike</v>
      </c>
      <c r="M5393" s="2" t="str">
        <f t="shared" si="253"/>
        <v>Strausbaugh</v>
      </c>
      <c r="N5393" s="26" t="str">
        <f t="shared" si="254"/>
        <v>Mike Strausbaugh</v>
      </c>
      <c r="O5393" s="26" t="str">
        <f>VLOOKUP(E5393,Key!A:B,2,FALSE)</f>
        <v>Rep</v>
      </c>
      <c r="P5393" s="26" t="str">
        <f>VLOOKUP(F5393,Key!D:E,2,FALSE)</f>
        <v>Dem</v>
      </c>
      <c r="Q5393" s="26" t="str">
        <f>VLOOKUP(G5393,Key!G:H,2,FALSE)</f>
        <v>Man</v>
      </c>
      <c r="R5393" s="26">
        <f>VLOOKUP(H5393,Key!J:K,2,FALSE)</f>
        <v>1</v>
      </c>
      <c r="S5393" s="26" t="str">
        <f>VLOOKUP(I5393,Key!M:N,2,FALSE)</f>
        <v>Primary</v>
      </c>
      <c r="T5393" s="26">
        <f>VLOOKUP(J5393,Key!P:Q,2,FALSE)</f>
        <v>2010</v>
      </c>
      <c r="U5393" s="26" t="str">
        <f>VLOOKUP(K5393,Key!S:T,2,FALSE)</f>
        <v>Incumbent</v>
      </c>
      <c r="V5393" s="26">
        <v>1</v>
      </c>
    </row>
    <row r="5394" spans="1:22" x14ac:dyDescent="0.25">
      <c r="A5394" s="30">
        <v>193</v>
      </c>
      <c r="B5394" s="32" t="s">
        <v>890</v>
      </c>
      <c r="C5394" s="32" t="s">
        <v>9599</v>
      </c>
      <c r="D5394" s="32">
        <v>1840</v>
      </c>
      <c r="E5394" s="31">
        <v>1</v>
      </c>
      <c r="F5394" s="32">
        <v>1</v>
      </c>
      <c r="G5394" s="32">
        <v>0</v>
      </c>
      <c r="H5394" s="32">
        <v>1</v>
      </c>
      <c r="I5394" s="31">
        <v>1</v>
      </c>
      <c r="J5394" s="32">
        <v>5</v>
      </c>
      <c r="L5394" s="2" t="str">
        <f t="shared" si="252"/>
        <v>Mike</v>
      </c>
      <c r="M5394" s="2" t="str">
        <f t="shared" si="253"/>
        <v>Strausbaugh</v>
      </c>
      <c r="N5394" s="26" t="str">
        <f t="shared" si="254"/>
        <v>Mike Strausbaugh</v>
      </c>
      <c r="O5394" s="26" t="str">
        <f>VLOOKUP(E5394,Key!A:B,2,FALSE)</f>
        <v>Rep</v>
      </c>
      <c r="P5394" s="26" t="str">
        <f>VLOOKUP(F5394,Key!D:E,2,FALSE)</f>
        <v>Dem</v>
      </c>
      <c r="Q5394" s="26" t="str">
        <f>VLOOKUP(G5394,Key!G:H,2,FALSE)</f>
        <v>Man</v>
      </c>
      <c r="R5394" s="26">
        <f>VLOOKUP(H5394,Key!J:K,2,FALSE)</f>
        <v>0</v>
      </c>
      <c r="S5394" s="26" t="str">
        <f>VLOOKUP(I5394,Key!M:N,2,FALSE)</f>
        <v>GE</v>
      </c>
      <c r="T5394" s="26">
        <f>VLOOKUP(J5394,Key!P:Q,2,FALSE)</f>
        <v>2010</v>
      </c>
      <c r="U5394" s="26" t="str">
        <f>VLOOKUP(K5394,Key!S:T,2,FALSE)</f>
        <v>Incumbent</v>
      </c>
      <c r="V5394" s="26">
        <v>0</v>
      </c>
    </row>
    <row r="5395" spans="1:22" x14ac:dyDescent="0.25">
      <c r="A5395" s="30">
        <v>15</v>
      </c>
      <c r="B5395" s="31" t="s">
        <v>4765</v>
      </c>
      <c r="C5395" s="31" t="s">
        <v>8064</v>
      </c>
      <c r="D5395" s="31">
        <v>1841</v>
      </c>
      <c r="E5395" s="31">
        <v>1</v>
      </c>
      <c r="F5395" s="31">
        <v>1</v>
      </c>
      <c r="G5395" s="31">
        <v>0</v>
      </c>
      <c r="H5395" s="31">
        <v>1</v>
      </c>
      <c r="I5395" s="31">
        <v>0</v>
      </c>
      <c r="J5395" s="32">
        <v>3</v>
      </c>
      <c r="L5395" s="2" t="str">
        <f t="shared" si="252"/>
        <v>Roger</v>
      </c>
      <c r="M5395" s="2" t="str">
        <f t="shared" si="253"/>
        <v>Strauss</v>
      </c>
      <c r="N5395" s="26" t="str">
        <f t="shared" si="254"/>
        <v>Roger Strauss</v>
      </c>
      <c r="O5395" s="26" t="str">
        <f>VLOOKUP(E5395,Key!A:B,2,FALSE)</f>
        <v>Rep</v>
      </c>
      <c r="P5395" s="26" t="str">
        <f>VLOOKUP(F5395,Key!D:E,2,FALSE)</f>
        <v>Dem</v>
      </c>
      <c r="Q5395" s="26" t="str">
        <f>VLOOKUP(G5395,Key!G:H,2,FALSE)</f>
        <v>Man</v>
      </c>
      <c r="R5395" s="26">
        <f>VLOOKUP(H5395,Key!J:K,2,FALSE)</f>
        <v>0</v>
      </c>
      <c r="S5395" s="26" t="str">
        <f>VLOOKUP(I5395,Key!M:N,2,FALSE)</f>
        <v>Primary</v>
      </c>
      <c r="T5395" s="26">
        <f>VLOOKUP(J5395,Key!P:Q,2,FALSE)</f>
        <v>2006</v>
      </c>
      <c r="U5395" s="26" t="str">
        <f>VLOOKUP(K5395,Key!S:T,2,FALSE)</f>
        <v>Incumbent</v>
      </c>
      <c r="V5395" s="26">
        <v>1</v>
      </c>
    </row>
    <row r="5396" spans="1:22" x14ac:dyDescent="0.25">
      <c r="A5396" s="30">
        <v>190</v>
      </c>
      <c r="B5396" s="32" t="s">
        <v>7156</v>
      </c>
      <c r="C5396" s="32" t="s">
        <v>7157</v>
      </c>
      <c r="D5396" s="32">
        <v>1842</v>
      </c>
      <c r="E5396" s="31">
        <v>1</v>
      </c>
      <c r="F5396" s="32">
        <v>1</v>
      </c>
      <c r="G5396" s="32">
        <v>0</v>
      </c>
      <c r="H5396" s="32">
        <v>1</v>
      </c>
      <c r="I5396" s="31">
        <v>0</v>
      </c>
      <c r="J5396" s="32">
        <v>5</v>
      </c>
      <c r="L5396" s="2" t="str">
        <f t="shared" si="252"/>
        <v>Sharif</v>
      </c>
      <c r="M5396" s="2" t="str">
        <f t="shared" si="253"/>
        <v>Street</v>
      </c>
      <c r="N5396" s="26" t="str">
        <f t="shared" si="254"/>
        <v>Sharif Street</v>
      </c>
      <c r="O5396" s="26" t="str">
        <f>VLOOKUP(E5396,Key!A:B,2,FALSE)</f>
        <v>Rep</v>
      </c>
      <c r="P5396" s="26" t="str">
        <f>VLOOKUP(F5396,Key!D:E,2,FALSE)</f>
        <v>Dem</v>
      </c>
      <c r="Q5396" s="26" t="str">
        <f>VLOOKUP(G5396,Key!G:H,2,FALSE)</f>
        <v>Man</v>
      </c>
      <c r="R5396" s="26">
        <f>VLOOKUP(H5396,Key!J:K,2,FALSE)</f>
        <v>0</v>
      </c>
      <c r="S5396" s="26" t="str">
        <f>VLOOKUP(I5396,Key!M:N,2,FALSE)</f>
        <v>Primary</v>
      </c>
      <c r="T5396" s="26">
        <f>VLOOKUP(J5396,Key!P:Q,2,FALSE)</f>
        <v>2010</v>
      </c>
      <c r="U5396" s="26" t="str">
        <f>VLOOKUP(K5396,Key!S:T,2,FALSE)</f>
        <v>Incumbent</v>
      </c>
      <c r="V5396" s="26">
        <v>1</v>
      </c>
    </row>
    <row r="5397" spans="1:22" x14ac:dyDescent="0.25">
      <c r="A5397" s="30">
        <v>195</v>
      </c>
      <c r="B5397" s="32" t="s">
        <v>7156</v>
      </c>
      <c r="C5397" s="32" t="s">
        <v>7157</v>
      </c>
      <c r="D5397" s="32">
        <v>1842</v>
      </c>
      <c r="E5397" s="32">
        <v>1</v>
      </c>
      <c r="F5397" s="32">
        <v>1</v>
      </c>
      <c r="G5397" s="32">
        <v>0</v>
      </c>
      <c r="H5397" s="32">
        <v>1</v>
      </c>
      <c r="I5397" s="32">
        <v>0</v>
      </c>
      <c r="J5397" s="32">
        <v>1</v>
      </c>
      <c r="L5397" s="2" t="str">
        <f t="shared" si="252"/>
        <v>Sharif</v>
      </c>
      <c r="M5397" s="2" t="str">
        <f t="shared" si="253"/>
        <v>Street</v>
      </c>
      <c r="N5397" s="26" t="str">
        <f t="shared" si="254"/>
        <v>Sharif Street</v>
      </c>
      <c r="O5397" s="26" t="str">
        <f>VLOOKUP(E5397,Key!A:B,2,FALSE)</f>
        <v>Rep</v>
      </c>
      <c r="P5397" s="26" t="str">
        <f>VLOOKUP(F5397,Key!D:E,2,FALSE)</f>
        <v>Dem</v>
      </c>
      <c r="Q5397" s="26" t="str">
        <f>VLOOKUP(G5397,Key!G:H,2,FALSE)</f>
        <v>Man</v>
      </c>
      <c r="R5397" s="26">
        <f>VLOOKUP(H5397,Key!J:K,2,FALSE)</f>
        <v>0</v>
      </c>
      <c r="S5397" s="26" t="str">
        <f>VLOOKUP(I5397,Key!M:N,2,FALSE)</f>
        <v>Primary</v>
      </c>
      <c r="T5397" s="26">
        <f>VLOOKUP(J5397,Key!P:Q,2,FALSE)</f>
        <v>2002</v>
      </c>
      <c r="U5397" s="26" t="str">
        <f>VLOOKUP(K5397,Key!S:T,2,FALSE)</f>
        <v>Incumbent</v>
      </c>
      <c r="V5397" s="26">
        <v>0</v>
      </c>
    </row>
    <row r="5398" spans="1:22" x14ac:dyDescent="0.25">
      <c r="A5398" s="30">
        <v>97</v>
      </c>
      <c r="B5398" s="32" t="s">
        <v>5617</v>
      </c>
      <c r="C5398" s="32" t="s">
        <v>5618</v>
      </c>
      <c r="D5398" s="32">
        <v>1843</v>
      </c>
      <c r="E5398" s="32">
        <v>1</v>
      </c>
      <c r="F5398" s="32">
        <v>0</v>
      </c>
      <c r="G5398" s="32">
        <v>0</v>
      </c>
      <c r="H5398" s="32">
        <v>0</v>
      </c>
      <c r="I5398" s="32">
        <v>0</v>
      </c>
      <c r="J5398" s="32">
        <v>0</v>
      </c>
      <c r="L5398" s="2" t="str">
        <f t="shared" si="252"/>
        <v>Jere L.</v>
      </c>
      <c r="M5398" s="2" t="str">
        <f t="shared" si="253"/>
        <v>Strittmatter</v>
      </c>
      <c r="N5398" s="26" t="str">
        <f t="shared" si="254"/>
        <v>Jere L. Strittmatter</v>
      </c>
      <c r="O5398" s="26" t="str">
        <f>VLOOKUP(E5398,Key!A:B,2,FALSE)</f>
        <v>Rep</v>
      </c>
      <c r="P5398" s="26" t="str">
        <f>VLOOKUP(F5398,Key!D:E,2,FALSE)</f>
        <v>Rep</v>
      </c>
      <c r="Q5398" s="26" t="str">
        <f>VLOOKUP(G5398,Key!G:H,2,FALSE)</f>
        <v>Man</v>
      </c>
      <c r="R5398" s="26">
        <f>VLOOKUP(H5398,Key!J:K,2,FALSE)</f>
        <v>1</v>
      </c>
      <c r="S5398" s="26" t="str">
        <f>VLOOKUP(I5398,Key!M:N,2,FALSE)</f>
        <v>Primary</v>
      </c>
      <c r="T5398" s="26">
        <f>VLOOKUP(J5398,Key!P:Q,2,FALSE)</f>
        <v>2000</v>
      </c>
      <c r="U5398" s="26" t="str">
        <f>VLOOKUP(K5398,Key!S:T,2,FALSE)</f>
        <v>Incumbent</v>
      </c>
      <c r="V5398" s="26">
        <v>1</v>
      </c>
    </row>
    <row r="5399" spans="1:22" x14ac:dyDescent="0.25">
      <c r="A5399" s="30">
        <v>97</v>
      </c>
      <c r="B5399" s="32" t="s">
        <v>5617</v>
      </c>
      <c r="C5399" s="32" t="s">
        <v>5618</v>
      </c>
      <c r="D5399" s="32">
        <v>1843</v>
      </c>
      <c r="E5399" s="32">
        <v>1</v>
      </c>
      <c r="F5399" s="32">
        <v>0</v>
      </c>
      <c r="G5399" s="32">
        <v>0</v>
      </c>
      <c r="H5399" s="32">
        <v>0</v>
      </c>
      <c r="I5399" s="32">
        <v>1</v>
      </c>
      <c r="J5399" s="32">
        <v>0</v>
      </c>
      <c r="L5399" s="2" t="str">
        <f t="shared" si="252"/>
        <v>Jere L.</v>
      </c>
      <c r="M5399" s="2" t="str">
        <f t="shared" si="253"/>
        <v>Strittmatter</v>
      </c>
      <c r="N5399" s="26" t="str">
        <f t="shared" si="254"/>
        <v>Jere L. Strittmatter</v>
      </c>
      <c r="O5399" s="26" t="str">
        <f>VLOOKUP(E5399,Key!A:B,2,FALSE)</f>
        <v>Rep</v>
      </c>
      <c r="P5399" s="26" t="str">
        <f>VLOOKUP(F5399,Key!D:E,2,FALSE)</f>
        <v>Rep</v>
      </c>
      <c r="Q5399" s="26" t="str">
        <f>VLOOKUP(G5399,Key!G:H,2,FALSE)</f>
        <v>Man</v>
      </c>
      <c r="R5399" s="26">
        <f>VLOOKUP(H5399,Key!J:K,2,FALSE)</f>
        <v>1</v>
      </c>
      <c r="S5399" s="26" t="str">
        <f>VLOOKUP(I5399,Key!M:N,2,FALSE)</f>
        <v>GE</v>
      </c>
      <c r="T5399" s="26">
        <f>VLOOKUP(J5399,Key!P:Q,2,FALSE)</f>
        <v>2000</v>
      </c>
      <c r="U5399" s="26" t="str">
        <f>VLOOKUP(K5399,Key!S:T,2,FALSE)</f>
        <v>Incumbent</v>
      </c>
      <c r="V5399" s="26">
        <v>0</v>
      </c>
    </row>
    <row r="5400" spans="1:22" x14ac:dyDescent="0.25">
      <c r="A5400" s="30">
        <v>97</v>
      </c>
      <c r="B5400" s="32" t="s">
        <v>6002</v>
      </c>
      <c r="C5400" s="32" t="s">
        <v>6003</v>
      </c>
      <c r="D5400" s="32">
        <v>1843</v>
      </c>
      <c r="E5400" s="32">
        <v>1</v>
      </c>
      <c r="F5400" s="32">
        <v>0</v>
      </c>
      <c r="G5400" s="32">
        <v>0</v>
      </c>
      <c r="H5400" s="32">
        <v>1</v>
      </c>
      <c r="I5400" s="32">
        <v>0</v>
      </c>
      <c r="J5400" s="32">
        <v>1</v>
      </c>
      <c r="L5400" s="2" t="str">
        <f t="shared" si="252"/>
        <v>Jere L.</v>
      </c>
      <c r="M5400" s="2" t="str">
        <f t="shared" si="253"/>
        <v>Strittmatter</v>
      </c>
      <c r="N5400" s="26" t="str">
        <f t="shared" si="254"/>
        <v>Jere L. Strittmatter</v>
      </c>
      <c r="O5400" s="26" t="str">
        <f>VLOOKUP(E5400,Key!A:B,2,FALSE)</f>
        <v>Rep</v>
      </c>
      <c r="P5400" s="26" t="str">
        <f>VLOOKUP(F5400,Key!D:E,2,FALSE)</f>
        <v>Rep</v>
      </c>
      <c r="Q5400" s="26" t="str">
        <f>VLOOKUP(G5400,Key!G:H,2,FALSE)</f>
        <v>Man</v>
      </c>
      <c r="R5400" s="26">
        <f>VLOOKUP(H5400,Key!J:K,2,FALSE)</f>
        <v>0</v>
      </c>
      <c r="S5400" s="26" t="str">
        <f>VLOOKUP(I5400,Key!M:N,2,FALSE)</f>
        <v>Primary</v>
      </c>
      <c r="T5400" s="26">
        <f>VLOOKUP(J5400,Key!P:Q,2,FALSE)</f>
        <v>2002</v>
      </c>
      <c r="U5400" s="26" t="str">
        <f>VLOOKUP(K5400,Key!S:T,2,FALSE)</f>
        <v>Incumbent</v>
      </c>
      <c r="V5400" s="26">
        <v>0</v>
      </c>
    </row>
    <row r="5401" spans="1:22" x14ac:dyDescent="0.25">
      <c r="A5401" s="30">
        <v>171</v>
      </c>
      <c r="B5401" s="32" t="s">
        <v>4213</v>
      </c>
      <c r="C5401" s="32" t="s">
        <v>4214</v>
      </c>
      <c r="D5401" s="32">
        <v>1844</v>
      </c>
      <c r="E5401" s="32">
        <v>1</v>
      </c>
      <c r="F5401" s="32">
        <v>5</v>
      </c>
      <c r="G5401" s="32">
        <v>1</v>
      </c>
      <c r="H5401" s="32">
        <v>1</v>
      </c>
      <c r="I5401" s="32">
        <v>1</v>
      </c>
      <c r="J5401" s="32">
        <v>0</v>
      </c>
      <c r="L5401" s="2" t="str">
        <f t="shared" si="252"/>
        <v>Kathleen L.</v>
      </c>
      <c r="M5401" s="2" t="str">
        <f t="shared" si="253"/>
        <v>Stroh</v>
      </c>
      <c r="N5401" s="26" t="str">
        <f t="shared" si="254"/>
        <v>Kathleen L. Stroh</v>
      </c>
      <c r="O5401" s="26" t="str">
        <f>VLOOKUP(E5401,Key!A:B,2,FALSE)</f>
        <v>Rep</v>
      </c>
      <c r="P5401" s="26" t="str">
        <f>VLOOKUP(F5401,Key!D:E,2,FALSE)</f>
        <v>Lib</v>
      </c>
      <c r="Q5401" s="26" t="str">
        <f>VLOOKUP(G5401,Key!G:H,2,FALSE)</f>
        <v>Woman</v>
      </c>
      <c r="R5401" s="26">
        <f>VLOOKUP(H5401,Key!J:K,2,FALSE)</f>
        <v>0</v>
      </c>
      <c r="S5401" s="26" t="str">
        <f>VLOOKUP(I5401,Key!M:N,2,FALSE)</f>
        <v>GE</v>
      </c>
      <c r="T5401" s="26">
        <f>VLOOKUP(J5401,Key!P:Q,2,FALSE)</f>
        <v>2000</v>
      </c>
      <c r="U5401" s="26" t="str">
        <f>VLOOKUP(K5401,Key!S:T,2,FALSE)</f>
        <v>Incumbent</v>
      </c>
      <c r="V5401" s="26">
        <v>1</v>
      </c>
    </row>
    <row r="5402" spans="1:22" x14ac:dyDescent="0.25">
      <c r="A5402" s="30">
        <v>81</v>
      </c>
      <c r="B5402" s="32" t="s">
        <v>5472</v>
      </c>
      <c r="C5402" s="32" t="s">
        <v>4519</v>
      </c>
      <c r="D5402" s="32">
        <v>1845</v>
      </c>
      <c r="E5402" s="32">
        <v>1</v>
      </c>
      <c r="F5402" s="32">
        <v>1</v>
      </c>
      <c r="G5402" s="32">
        <v>0</v>
      </c>
      <c r="H5402" s="32">
        <v>0</v>
      </c>
      <c r="I5402" s="32">
        <v>0</v>
      </c>
      <c r="J5402" s="32">
        <v>0</v>
      </c>
      <c r="L5402" s="2" t="str">
        <f t="shared" si="252"/>
        <v>Steve</v>
      </c>
      <c r="M5402" s="2" t="str">
        <f t="shared" si="253"/>
        <v>Stroman</v>
      </c>
      <c r="N5402" s="26" t="str">
        <f t="shared" si="254"/>
        <v>Steve Stroman</v>
      </c>
      <c r="O5402" s="26" t="str">
        <f>VLOOKUP(E5402,Key!A:B,2,FALSE)</f>
        <v>Rep</v>
      </c>
      <c r="P5402" s="26" t="str">
        <f>VLOOKUP(F5402,Key!D:E,2,FALSE)</f>
        <v>Dem</v>
      </c>
      <c r="Q5402" s="26" t="str">
        <f>VLOOKUP(G5402,Key!G:H,2,FALSE)</f>
        <v>Man</v>
      </c>
      <c r="R5402" s="26">
        <f>VLOOKUP(H5402,Key!J:K,2,FALSE)</f>
        <v>1</v>
      </c>
      <c r="S5402" s="26" t="str">
        <f>VLOOKUP(I5402,Key!M:N,2,FALSE)</f>
        <v>Primary</v>
      </c>
      <c r="T5402" s="26">
        <f>VLOOKUP(J5402,Key!P:Q,2,FALSE)</f>
        <v>2000</v>
      </c>
      <c r="U5402" s="26" t="str">
        <f>VLOOKUP(K5402,Key!S:T,2,FALSE)</f>
        <v>Incumbent</v>
      </c>
      <c r="V5402" s="26">
        <v>1</v>
      </c>
    </row>
    <row r="5403" spans="1:22" x14ac:dyDescent="0.25">
      <c r="A5403" s="30">
        <v>81</v>
      </c>
      <c r="B5403" s="32" t="s">
        <v>5472</v>
      </c>
      <c r="C5403" s="32" t="s">
        <v>4519</v>
      </c>
      <c r="D5403" s="32">
        <v>1845</v>
      </c>
      <c r="E5403" s="32">
        <v>1</v>
      </c>
      <c r="F5403" s="32">
        <v>1</v>
      </c>
      <c r="G5403" s="32">
        <v>0</v>
      </c>
      <c r="H5403" s="32">
        <v>1</v>
      </c>
      <c r="I5403" s="32">
        <v>1</v>
      </c>
      <c r="J5403" s="32">
        <v>0</v>
      </c>
      <c r="L5403" s="2" t="str">
        <f t="shared" si="252"/>
        <v>Steve</v>
      </c>
      <c r="M5403" s="2" t="str">
        <f t="shared" si="253"/>
        <v>Stroman</v>
      </c>
      <c r="N5403" s="26" t="str">
        <f t="shared" si="254"/>
        <v>Steve Stroman</v>
      </c>
      <c r="O5403" s="26" t="str">
        <f>VLOOKUP(E5403,Key!A:B,2,FALSE)</f>
        <v>Rep</v>
      </c>
      <c r="P5403" s="26" t="str">
        <f>VLOOKUP(F5403,Key!D:E,2,FALSE)</f>
        <v>Dem</v>
      </c>
      <c r="Q5403" s="26" t="str">
        <f>VLOOKUP(G5403,Key!G:H,2,FALSE)</f>
        <v>Man</v>
      </c>
      <c r="R5403" s="26">
        <f>VLOOKUP(H5403,Key!J:K,2,FALSE)</f>
        <v>0</v>
      </c>
      <c r="S5403" s="26" t="str">
        <f>VLOOKUP(I5403,Key!M:N,2,FALSE)</f>
        <v>GE</v>
      </c>
      <c r="T5403" s="26">
        <f>VLOOKUP(J5403,Key!P:Q,2,FALSE)</f>
        <v>2000</v>
      </c>
      <c r="U5403" s="26" t="str">
        <f>VLOOKUP(K5403,Key!S:T,2,FALSE)</f>
        <v>Incumbent</v>
      </c>
      <c r="V5403" s="26">
        <v>0</v>
      </c>
    </row>
    <row r="5404" spans="1:22" x14ac:dyDescent="0.25">
      <c r="A5404" s="30">
        <v>122</v>
      </c>
      <c r="B5404" s="32" t="s">
        <v>299</v>
      </c>
      <c r="C5404" s="32" t="s">
        <v>300</v>
      </c>
      <c r="D5404" s="32">
        <v>1846</v>
      </c>
      <c r="E5404" s="31">
        <v>1</v>
      </c>
      <c r="F5404" s="32">
        <v>1</v>
      </c>
      <c r="G5404" s="32">
        <v>0</v>
      </c>
      <c r="H5404" s="32">
        <v>1</v>
      </c>
      <c r="I5404" s="32">
        <v>0</v>
      </c>
      <c r="J5404" s="32">
        <v>6</v>
      </c>
      <c r="L5404" s="2" t="str">
        <f t="shared" si="252"/>
        <v>Gerald Francis</v>
      </c>
      <c r="M5404" s="2" t="str">
        <f t="shared" si="253"/>
        <v>Strubinger</v>
      </c>
      <c r="N5404" s="26" t="str">
        <f t="shared" si="254"/>
        <v>Gerald Francis Strubinger</v>
      </c>
      <c r="O5404" s="26" t="str">
        <f>VLOOKUP(E5404,Key!A:B,2,FALSE)</f>
        <v>Rep</v>
      </c>
      <c r="P5404" s="26" t="str">
        <f>VLOOKUP(F5404,Key!D:E,2,FALSE)</f>
        <v>Dem</v>
      </c>
      <c r="Q5404" s="26" t="str">
        <f>VLOOKUP(G5404,Key!G:H,2,FALSE)</f>
        <v>Man</v>
      </c>
      <c r="R5404" s="26">
        <f>VLOOKUP(H5404,Key!J:K,2,FALSE)</f>
        <v>0</v>
      </c>
      <c r="S5404" s="26" t="str">
        <f>VLOOKUP(I5404,Key!M:N,2,FALSE)</f>
        <v>Primary</v>
      </c>
      <c r="T5404" s="26">
        <f>VLOOKUP(J5404,Key!P:Q,2,FALSE)</f>
        <v>2012</v>
      </c>
      <c r="U5404" s="26" t="str">
        <f>VLOOKUP(K5404,Key!S:T,2,FALSE)</f>
        <v>Incumbent</v>
      </c>
      <c r="V5404" s="26">
        <v>1</v>
      </c>
    </row>
    <row r="5405" spans="1:22" x14ac:dyDescent="0.25">
      <c r="A5405" s="30">
        <v>135</v>
      </c>
      <c r="B5405" s="32" t="s">
        <v>6361</v>
      </c>
      <c r="C5405" s="32" t="s">
        <v>6362</v>
      </c>
      <c r="D5405" s="32">
        <v>1847</v>
      </c>
      <c r="E5405" s="31">
        <v>1</v>
      </c>
      <c r="F5405" s="32">
        <v>0</v>
      </c>
      <c r="G5405" s="32">
        <v>0</v>
      </c>
      <c r="H5405" s="32">
        <v>1</v>
      </c>
      <c r="I5405" s="31">
        <v>1</v>
      </c>
      <c r="J5405" s="32">
        <v>1</v>
      </c>
      <c r="L5405" s="2" t="str">
        <f t="shared" si="252"/>
        <v>Keith A.</v>
      </c>
      <c r="M5405" s="2" t="str">
        <f t="shared" si="253"/>
        <v>Strunk</v>
      </c>
      <c r="N5405" s="26" t="str">
        <f t="shared" si="254"/>
        <v>Keith A. Strunk</v>
      </c>
      <c r="O5405" s="26" t="str">
        <f>VLOOKUP(E5405,Key!A:B,2,FALSE)</f>
        <v>Rep</v>
      </c>
      <c r="P5405" s="26" t="str">
        <f>VLOOKUP(F5405,Key!D:E,2,FALSE)</f>
        <v>Rep</v>
      </c>
      <c r="Q5405" s="26" t="str">
        <f>VLOOKUP(G5405,Key!G:H,2,FALSE)</f>
        <v>Man</v>
      </c>
      <c r="R5405" s="26">
        <f>VLOOKUP(H5405,Key!J:K,2,FALSE)</f>
        <v>0</v>
      </c>
      <c r="S5405" s="26" t="str">
        <f>VLOOKUP(I5405,Key!M:N,2,FALSE)</f>
        <v>GE</v>
      </c>
      <c r="T5405" s="26">
        <f>VLOOKUP(J5405,Key!P:Q,2,FALSE)</f>
        <v>2002</v>
      </c>
      <c r="U5405" s="26" t="str">
        <f>VLOOKUP(K5405,Key!S:T,2,FALSE)</f>
        <v>Incumbent</v>
      </c>
      <c r="V5405" s="26">
        <v>1</v>
      </c>
    </row>
    <row r="5406" spans="1:22" x14ac:dyDescent="0.25">
      <c r="A5406" s="30">
        <v>135</v>
      </c>
      <c r="B5406" s="32" t="s">
        <v>6209</v>
      </c>
      <c r="C5406" s="32" t="s">
        <v>6210</v>
      </c>
      <c r="D5406" s="32">
        <v>1847</v>
      </c>
      <c r="E5406" s="32">
        <v>1</v>
      </c>
      <c r="F5406" s="32">
        <v>0</v>
      </c>
      <c r="G5406" s="32">
        <v>0</v>
      </c>
      <c r="H5406" s="32">
        <v>0</v>
      </c>
      <c r="I5406" s="32">
        <v>0</v>
      </c>
      <c r="J5406" s="32">
        <v>1</v>
      </c>
      <c r="L5406" s="2" t="str">
        <f t="shared" si="252"/>
        <v>Keith A.</v>
      </c>
      <c r="M5406" s="2" t="str">
        <f t="shared" si="253"/>
        <v>Strunk</v>
      </c>
      <c r="N5406" s="26" t="str">
        <f t="shared" si="254"/>
        <v>Keith A. Strunk</v>
      </c>
      <c r="O5406" s="26" t="str">
        <f>VLOOKUP(E5406,Key!A:B,2,FALSE)</f>
        <v>Rep</v>
      </c>
      <c r="P5406" s="26" t="str">
        <f>VLOOKUP(F5406,Key!D:E,2,FALSE)</f>
        <v>Rep</v>
      </c>
      <c r="Q5406" s="26" t="str">
        <f>VLOOKUP(G5406,Key!G:H,2,FALSE)</f>
        <v>Man</v>
      </c>
      <c r="R5406" s="26">
        <f>VLOOKUP(H5406,Key!J:K,2,FALSE)</f>
        <v>1</v>
      </c>
      <c r="S5406" s="26" t="str">
        <f>VLOOKUP(I5406,Key!M:N,2,FALSE)</f>
        <v>Primary</v>
      </c>
      <c r="T5406" s="26">
        <f>VLOOKUP(J5406,Key!P:Q,2,FALSE)</f>
        <v>2002</v>
      </c>
      <c r="U5406" s="26" t="str">
        <f>VLOOKUP(K5406,Key!S:T,2,FALSE)</f>
        <v>Incumbent</v>
      </c>
      <c r="V5406" s="26">
        <v>0</v>
      </c>
    </row>
    <row r="5407" spans="1:22" x14ac:dyDescent="0.25">
      <c r="A5407" s="30">
        <v>69</v>
      </c>
      <c r="B5407" s="31" t="s">
        <v>2932</v>
      </c>
      <c r="C5407" s="31" t="s">
        <v>2744</v>
      </c>
      <c r="D5407" s="31">
        <v>1848</v>
      </c>
      <c r="E5407" s="31">
        <v>1</v>
      </c>
      <c r="F5407" s="31">
        <v>1</v>
      </c>
      <c r="G5407" s="31">
        <v>0</v>
      </c>
      <c r="H5407" s="31">
        <v>1</v>
      </c>
      <c r="I5407" s="31">
        <v>1</v>
      </c>
      <c r="J5407" s="32">
        <v>2</v>
      </c>
      <c r="L5407" s="2" t="str">
        <f t="shared" si="252"/>
        <v>Charles E</v>
      </c>
      <c r="M5407" s="2" t="str">
        <f t="shared" si="253"/>
        <v>Stuby</v>
      </c>
      <c r="N5407" s="26" t="str">
        <f t="shared" si="254"/>
        <v>Charles E Stuby</v>
      </c>
      <c r="O5407" s="26" t="str">
        <f>VLOOKUP(E5407,Key!A:B,2,FALSE)</f>
        <v>Rep</v>
      </c>
      <c r="P5407" s="26" t="str">
        <f>VLOOKUP(F5407,Key!D:E,2,FALSE)</f>
        <v>Dem</v>
      </c>
      <c r="Q5407" s="26" t="str">
        <f>VLOOKUP(G5407,Key!G:H,2,FALSE)</f>
        <v>Man</v>
      </c>
      <c r="R5407" s="26">
        <f>VLOOKUP(H5407,Key!J:K,2,FALSE)</f>
        <v>0</v>
      </c>
      <c r="S5407" s="26" t="str">
        <f>VLOOKUP(I5407,Key!M:N,2,FALSE)</f>
        <v>GE</v>
      </c>
      <c r="T5407" s="26">
        <f>VLOOKUP(J5407,Key!P:Q,2,FALSE)</f>
        <v>2004</v>
      </c>
      <c r="U5407" s="26" t="str">
        <f>VLOOKUP(K5407,Key!S:T,2,FALSE)</f>
        <v>Incumbent</v>
      </c>
      <c r="V5407" s="26">
        <v>1</v>
      </c>
    </row>
    <row r="5408" spans="1:22" x14ac:dyDescent="0.25">
      <c r="A5408" s="30">
        <v>69</v>
      </c>
      <c r="B5408" s="32" t="s">
        <v>7125</v>
      </c>
      <c r="C5408" s="32" t="s">
        <v>6182</v>
      </c>
      <c r="D5408" s="32">
        <v>1848</v>
      </c>
      <c r="E5408" s="32">
        <v>1</v>
      </c>
      <c r="F5408" s="32">
        <v>1</v>
      </c>
      <c r="G5408" s="32">
        <v>0</v>
      </c>
      <c r="H5408" s="32">
        <v>0</v>
      </c>
      <c r="I5408" s="32">
        <v>0</v>
      </c>
      <c r="J5408" s="32">
        <v>2</v>
      </c>
      <c r="L5408" s="2" t="str">
        <f t="shared" si="252"/>
        <v>Charles E</v>
      </c>
      <c r="M5408" s="2" t="str">
        <f t="shared" si="253"/>
        <v>Stuby</v>
      </c>
      <c r="N5408" s="26" t="str">
        <f t="shared" si="254"/>
        <v>Charles E Stuby</v>
      </c>
      <c r="O5408" s="26" t="str">
        <f>VLOOKUP(E5408,Key!A:B,2,FALSE)</f>
        <v>Rep</v>
      </c>
      <c r="P5408" s="26" t="str">
        <f>VLOOKUP(F5408,Key!D:E,2,FALSE)</f>
        <v>Dem</v>
      </c>
      <c r="Q5408" s="26" t="str">
        <f>VLOOKUP(G5408,Key!G:H,2,FALSE)</f>
        <v>Man</v>
      </c>
      <c r="R5408" s="26">
        <f>VLOOKUP(H5408,Key!J:K,2,FALSE)</f>
        <v>1</v>
      </c>
      <c r="S5408" s="26" t="str">
        <f>VLOOKUP(I5408,Key!M:N,2,FALSE)</f>
        <v>Primary</v>
      </c>
      <c r="T5408" s="26">
        <f>VLOOKUP(J5408,Key!P:Q,2,FALSE)</f>
        <v>2004</v>
      </c>
      <c r="U5408" s="26" t="str">
        <f>VLOOKUP(K5408,Key!S:T,2,FALSE)</f>
        <v>Incumbent</v>
      </c>
      <c r="V5408" s="26">
        <v>0</v>
      </c>
    </row>
    <row r="5409" spans="1:22" x14ac:dyDescent="0.25">
      <c r="A5409" s="30">
        <v>69</v>
      </c>
      <c r="B5409" s="32" t="s">
        <v>4162</v>
      </c>
      <c r="C5409" s="32" t="s">
        <v>4163</v>
      </c>
      <c r="D5409" s="32">
        <v>1848</v>
      </c>
      <c r="E5409" s="32">
        <v>1</v>
      </c>
      <c r="F5409" s="32">
        <v>1</v>
      </c>
      <c r="G5409" s="32">
        <v>0</v>
      </c>
      <c r="H5409" s="32">
        <v>1</v>
      </c>
      <c r="I5409" s="32">
        <v>1</v>
      </c>
      <c r="J5409" s="32">
        <v>1</v>
      </c>
      <c r="L5409" s="2" t="str">
        <f t="shared" si="252"/>
        <v>Charles E.</v>
      </c>
      <c r="M5409" s="2" t="str">
        <f t="shared" si="253"/>
        <v>Stuby</v>
      </c>
      <c r="N5409" s="26" t="str">
        <f t="shared" si="254"/>
        <v>Charles E. Stuby</v>
      </c>
      <c r="O5409" s="26" t="str">
        <f>VLOOKUP(E5409,Key!A:B,2,FALSE)</f>
        <v>Rep</v>
      </c>
      <c r="P5409" s="26" t="str">
        <f>VLOOKUP(F5409,Key!D:E,2,FALSE)</f>
        <v>Dem</v>
      </c>
      <c r="Q5409" s="26" t="str">
        <f>VLOOKUP(G5409,Key!G:H,2,FALSE)</f>
        <v>Man</v>
      </c>
      <c r="R5409" s="26">
        <f>VLOOKUP(H5409,Key!J:K,2,FALSE)</f>
        <v>0</v>
      </c>
      <c r="S5409" s="26" t="str">
        <f>VLOOKUP(I5409,Key!M:N,2,FALSE)</f>
        <v>GE</v>
      </c>
      <c r="T5409" s="26">
        <f>VLOOKUP(J5409,Key!P:Q,2,FALSE)</f>
        <v>2002</v>
      </c>
      <c r="U5409" s="26" t="str">
        <f>VLOOKUP(K5409,Key!S:T,2,FALSE)</f>
        <v>Incumbent</v>
      </c>
      <c r="V5409" s="26">
        <v>0</v>
      </c>
    </row>
    <row r="5410" spans="1:22" x14ac:dyDescent="0.25">
      <c r="A5410" s="30">
        <v>69</v>
      </c>
      <c r="B5410" s="32" t="s">
        <v>6369</v>
      </c>
      <c r="C5410" s="32" t="s">
        <v>6182</v>
      </c>
      <c r="D5410" s="32">
        <v>1848</v>
      </c>
      <c r="E5410" s="32">
        <v>1</v>
      </c>
      <c r="F5410" s="32">
        <v>1</v>
      </c>
      <c r="G5410" s="32">
        <v>0</v>
      </c>
      <c r="H5410" s="32">
        <v>0</v>
      </c>
      <c r="I5410" s="32">
        <v>0</v>
      </c>
      <c r="J5410" s="32">
        <v>1</v>
      </c>
      <c r="L5410" s="2" t="str">
        <f t="shared" si="252"/>
        <v>Charles E.</v>
      </c>
      <c r="M5410" s="2" t="str">
        <f t="shared" si="253"/>
        <v>Stuby</v>
      </c>
      <c r="N5410" s="26" t="str">
        <f t="shared" si="254"/>
        <v>Charles E. Stuby</v>
      </c>
      <c r="O5410" s="26" t="str">
        <f>VLOOKUP(E5410,Key!A:B,2,FALSE)</f>
        <v>Rep</v>
      </c>
      <c r="P5410" s="26" t="str">
        <f>VLOOKUP(F5410,Key!D:E,2,FALSE)</f>
        <v>Dem</v>
      </c>
      <c r="Q5410" s="26" t="str">
        <f>VLOOKUP(G5410,Key!G:H,2,FALSE)</f>
        <v>Man</v>
      </c>
      <c r="R5410" s="26">
        <f>VLOOKUP(H5410,Key!J:K,2,FALSE)</f>
        <v>1</v>
      </c>
      <c r="S5410" s="26" t="str">
        <f>VLOOKUP(I5410,Key!M:N,2,FALSE)</f>
        <v>Primary</v>
      </c>
      <c r="T5410" s="26">
        <f>VLOOKUP(J5410,Key!P:Q,2,FALSE)</f>
        <v>2002</v>
      </c>
      <c r="U5410" s="26" t="str">
        <f>VLOOKUP(K5410,Key!S:T,2,FALSE)</f>
        <v>Incumbent</v>
      </c>
      <c r="V5410" s="26">
        <v>0</v>
      </c>
    </row>
    <row r="5411" spans="1:22" x14ac:dyDescent="0.25">
      <c r="A5411" s="30">
        <v>96</v>
      </c>
      <c r="B5411" s="32" t="s">
        <v>5310</v>
      </c>
      <c r="C5411" s="32" t="s">
        <v>5616</v>
      </c>
      <c r="D5411" s="32">
        <v>1849</v>
      </c>
      <c r="E5411" s="32">
        <v>1</v>
      </c>
      <c r="F5411" s="32">
        <v>1</v>
      </c>
      <c r="G5411" s="32">
        <v>0</v>
      </c>
      <c r="H5411" s="32">
        <v>0</v>
      </c>
      <c r="I5411" s="32">
        <v>0</v>
      </c>
      <c r="J5411" s="32">
        <v>0</v>
      </c>
      <c r="L5411" s="2" t="str">
        <f t="shared" si="252"/>
        <v>Mike</v>
      </c>
      <c r="M5411" s="2" t="str">
        <f t="shared" si="253"/>
        <v>Sturla</v>
      </c>
      <c r="N5411" s="26" t="str">
        <f t="shared" si="254"/>
        <v>Mike Sturla</v>
      </c>
      <c r="O5411" s="26" t="str">
        <f>VLOOKUP(E5411,Key!A:B,2,FALSE)</f>
        <v>Rep</v>
      </c>
      <c r="P5411" s="26" t="str">
        <f>VLOOKUP(F5411,Key!D:E,2,FALSE)</f>
        <v>Dem</v>
      </c>
      <c r="Q5411" s="26" t="str">
        <f>VLOOKUP(G5411,Key!G:H,2,FALSE)</f>
        <v>Man</v>
      </c>
      <c r="R5411" s="26">
        <f>VLOOKUP(H5411,Key!J:K,2,FALSE)</f>
        <v>1</v>
      </c>
      <c r="S5411" s="26" t="str">
        <f>VLOOKUP(I5411,Key!M:N,2,FALSE)</f>
        <v>Primary</v>
      </c>
      <c r="T5411" s="26">
        <f>VLOOKUP(J5411,Key!P:Q,2,FALSE)</f>
        <v>2000</v>
      </c>
      <c r="U5411" s="26" t="str">
        <f>VLOOKUP(K5411,Key!S:T,2,FALSE)</f>
        <v>Incumbent</v>
      </c>
      <c r="V5411" s="26">
        <v>1</v>
      </c>
    </row>
    <row r="5412" spans="1:22" x14ac:dyDescent="0.25">
      <c r="A5412" s="30">
        <v>96</v>
      </c>
      <c r="B5412" s="32" t="s">
        <v>5310</v>
      </c>
      <c r="C5412" s="32" t="s">
        <v>5616</v>
      </c>
      <c r="D5412" s="32">
        <v>1849</v>
      </c>
      <c r="E5412" s="32">
        <v>1</v>
      </c>
      <c r="F5412" s="32">
        <v>1</v>
      </c>
      <c r="G5412" s="32">
        <v>0</v>
      </c>
      <c r="H5412" s="32">
        <v>0</v>
      </c>
      <c r="I5412" s="32">
        <v>1</v>
      </c>
      <c r="J5412" s="32">
        <v>0</v>
      </c>
      <c r="L5412" s="2" t="str">
        <f t="shared" si="252"/>
        <v>Mike</v>
      </c>
      <c r="M5412" s="2" t="str">
        <f t="shared" si="253"/>
        <v>Sturla</v>
      </c>
      <c r="N5412" s="26" t="str">
        <f t="shared" si="254"/>
        <v>Mike Sturla</v>
      </c>
      <c r="O5412" s="26" t="str">
        <f>VLOOKUP(E5412,Key!A:B,2,FALSE)</f>
        <v>Rep</v>
      </c>
      <c r="P5412" s="26" t="str">
        <f>VLOOKUP(F5412,Key!D:E,2,FALSE)</f>
        <v>Dem</v>
      </c>
      <c r="Q5412" s="26" t="str">
        <f>VLOOKUP(G5412,Key!G:H,2,FALSE)</f>
        <v>Man</v>
      </c>
      <c r="R5412" s="26">
        <f>VLOOKUP(H5412,Key!J:K,2,FALSE)</f>
        <v>1</v>
      </c>
      <c r="S5412" s="26" t="str">
        <f>VLOOKUP(I5412,Key!M:N,2,FALSE)</f>
        <v>GE</v>
      </c>
      <c r="T5412" s="26">
        <f>VLOOKUP(J5412,Key!P:Q,2,FALSE)</f>
        <v>2000</v>
      </c>
      <c r="U5412" s="26" t="str">
        <f>VLOOKUP(K5412,Key!S:T,2,FALSE)</f>
        <v>Incumbent</v>
      </c>
      <c r="V5412" s="26">
        <v>0</v>
      </c>
    </row>
    <row r="5413" spans="1:22" x14ac:dyDescent="0.25">
      <c r="A5413" s="30">
        <v>96</v>
      </c>
      <c r="B5413" s="31" t="s">
        <v>5310</v>
      </c>
      <c r="C5413" s="31" t="s">
        <v>5616</v>
      </c>
      <c r="D5413" s="31">
        <v>1849</v>
      </c>
      <c r="E5413" s="31">
        <v>1</v>
      </c>
      <c r="F5413" s="31">
        <v>1</v>
      </c>
      <c r="G5413" s="31">
        <v>0</v>
      </c>
      <c r="H5413" s="31">
        <v>0</v>
      </c>
      <c r="I5413" s="31">
        <v>1</v>
      </c>
      <c r="J5413" s="32">
        <v>2</v>
      </c>
      <c r="L5413" s="2" t="str">
        <f t="shared" si="252"/>
        <v>Mike</v>
      </c>
      <c r="M5413" s="2" t="str">
        <f t="shared" si="253"/>
        <v>Sturla</v>
      </c>
      <c r="N5413" s="26" t="str">
        <f t="shared" si="254"/>
        <v>Mike Sturla</v>
      </c>
      <c r="O5413" s="26" t="str">
        <f>VLOOKUP(E5413,Key!A:B,2,FALSE)</f>
        <v>Rep</v>
      </c>
      <c r="P5413" s="26" t="str">
        <f>VLOOKUP(F5413,Key!D:E,2,FALSE)</f>
        <v>Dem</v>
      </c>
      <c r="Q5413" s="26" t="str">
        <f>VLOOKUP(G5413,Key!G:H,2,FALSE)</f>
        <v>Man</v>
      </c>
      <c r="R5413" s="26">
        <f>VLOOKUP(H5413,Key!J:K,2,FALSE)</f>
        <v>1</v>
      </c>
      <c r="S5413" s="26" t="str">
        <f>VLOOKUP(I5413,Key!M:N,2,FALSE)</f>
        <v>GE</v>
      </c>
      <c r="T5413" s="26">
        <f>VLOOKUP(J5413,Key!P:Q,2,FALSE)</f>
        <v>2004</v>
      </c>
      <c r="U5413" s="26" t="str">
        <f>VLOOKUP(K5413,Key!S:T,2,FALSE)</f>
        <v>Incumbent</v>
      </c>
      <c r="V5413" s="26">
        <v>0</v>
      </c>
    </row>
    <row r="5414" spans="1:22" x14ac:dyDescent="0.25">
      <c r="A5414" s="30">
        <v>96</v>
      </c>
      <c r="B5414" s="31" t="s">
        <v>5310</v>
      </c>
      <c r="C5414" s="31" t="s">
        <v>5616</v>
      </c>
      <c r="D5414" s="31">
        <v>1849</v>
      </c>
      <c r="E5414" s="31">
        <v>1</v>
      </c>
      <c r="F5414" s="31">
        <v>1</v>
      </c>
      <c r="G5414" s="31">
        <v>0</v>
      </c>
      <c r="H5414" s="31">
        <v>0</v>
      </c>
      <c r="I5414" s="31">
        <v>0</v>
      </c>
      <c r="J5414" s="32">
        <v>3</v>
      </c>
      <c r="L5414" s="2" t="str">
        <f t="shared" si="252"/>
        <v>Mike</v>
      </c>
      <c r="M5414" s="2" t="str">
        <f t="shared" si="253"/>
        <v>Sturla</v>
      </c>
      <c r="N5414" s="26" t="str">
        <f t="shared" si="254"/>
        <v>Mike Sturla</v>
      </c>
      <c r="O5414" s="26" t="str">
        <f>VLOOKUP(E5414,Key!A:B,2,FALSE)</f>
        <v>Rep</v>
      </c>
      <c r="P5414" s="26" t="str">
        <f>VLOOKUP(F5414,Key!D:E,2,FALSE)</f>
        <v>Dem</v>
      </c>
      <c r="Q5414" s="26" t="str">
        <f>VLOOKUP(G5414,Key!G:H,2,FALSE)</f>
        <v>Man</v>
      </c>
      <c r="R5414" s="26">
        <f>VLOOKUP(H5414,Key!J:K,2,FALSE)</f>
        <v>1</v>
      </c>
      <c r="S5414" s="26" t="str">
        <f>VLOOKUP(I5414,Key!M:N,2,FALSE)</f>
        <v>Primary</v>
      </c>
      <c r="T5414" s="26">
        <f>VLOOKUP(J5414,Key!P:Q,2,FALSE)</f>
        <v>2006</v>
      </c>
      <c r="U5414" s="26" t="str">
        <f>VLOOKUP(K5414,Key!S:T,2,FALSE)</f>
        <v>Incumbent</v>
      </c>
      <c r="V5414" s="26">
        <v>0</v>
      </c>
    </row>
    <row r="5415" spans="1:22" x14ac:dyDescent="0.25">
      <c r="A5415" s="30">
        <v>96</v>
      </c>
      <c r="B5415" s="31" t="s">
        <v>5310</v>
      </c>
      <c r="C5415" s="31" t="s">
        <v>5616</v>
      </c>
      <c r="D5415" s="31">
        <v>1849</v>
      </c>
      <c r="E5415" s="31">
        <v>1</v>
      </c>
      <c r="F5415" s="31">
        <v>1</v>
      </c>
      <c r="G5415" s="31">
        <v>0</v>
      </c>
      <c r="H5415" s="31">
        <v>0</v>
      </c>
      <c r="I5415" s="31">
        <v>1</v>
      </c>
      <c r="J5415" s="32">
        <v>3</v>
      </c>
      <c r="L5415" s="2" t="str">
        <f t="shared" si="252"/>
        <v>Mike</v>
      </c>
      <c r="M5415" s="2" t="str">
        <f t="shared" si="253"/>
        <v>Sturla</v>
      </c>
      <c r="N5415" s="26" t="str">
        <f t="shared" si="254"/>
        <v>Mike Sturla</v>
      </c>
      <c r="O5415" s="26" t="str">
        <f>VLOOKUP(E5415,Key!A:B,2,FALSE)</f>
        <v>Rep</v>
      </c>
      <c r="P5415" s="26" t="str">
        <f>VLOOKUP(F5415,Key!D:E,2,FALSE)</f>
        <v>Dem</v>
      </c>
      <c r="Q5415" s="26" t="str">
        <f>VLOOKUP(G5415,Key!G:H,2,FALSE)</f>
        <v>Man</v>
      </c>
      <c r="R5415" s="26">
        <f>VLOOKUP(H5415,Key!J:K,2,FALSE)</f>
        <v>1</v>
      </c>
      <c r="S5415" s="26" t="str">
        <f>VLOOKUP(I5415,Key!M:N,2,FALSE)</f>
        <v>GE</v>
      </c>
      <c r="T5415" s="26">
        <f>VLOOKUP(J5415,Key!P:Q,2,FALSE)</f>
        <v>2006</v>
      </c>
      <c r="U5415" s="26" t="str">
        <f>VLOOKUP(K5415,Key!S:T,2,FALSE)</f>
        <v>Incumbent</v>
      </c>
      <c r="V5415" s="26">
        <v>0</v>
      </c>
    </row>
    <row r="5416" spans="1:22" x14ac:dyDescent="0.25">
      <c r="A5416" s="30">
        <v>96</v>
      </c>
      <c r="B5416" s="32" t="s">
        <v>596</v>
      </c>
      <c r="C5416" s="32" t="s">
        <v>5980</v>
      </c>
      <c r="D5416" s="32">
        <v>1849</v>
      </c>
      <c r="E5416" s="32">
        <v>1</v>
      </c>
      <c r="F5416" s="32">
        <v>1</v>
      </c>
      <c r="G5416" s="32">
        <v>0</v>
      </c>
      <c r="H5416" s="32">
        <v>0</v>
      </c>
      <c r="I5416" s="32">
        <v>1</v>
      </c>
      <c r="J5416" s="32">
        <v>1</v>
      </c>
      <c r="L5416" s="2" t="str">
        <f t="shared" si="252"/>
        <v>Mike</v>
      </c>
      <c r="M5416" s="2" t="str">
        <f t="shared" si="253"/>
        <v>Sturla</v>
      </c>
      <c r="N5416" s="26" t="str">
        <f t="shared" si="254"/>
        <v>Mike Sturla</v>
      </c>
      <c r="O5416" s="26" t="str">
        <f>VLOOKUP(E5416,Key!A:B,2,FALSE)</f>
        <v>Rep</v>
      </c>
      <c r="P5416" s="26" t="str">
        <f>VLOOKUP(F5416,Key!D:E,2,FALSE)</f>
        <v>Dem</v>
      </c>
      <c r="Q5416" s="26" t="str">
        <f>VLOOKUP(G5416,Key!G:H,2,FALSE)</f>
        <v>Man</v>
      </c>
      <c r="R5416" s="26">
        <f>VLOOKUP(H5416,Key!J:K,2,FALSE)</f>
        <v>1</v>
      </c>
      <c r="S5416" s="26" t="str">
        <f>VLOOKUP(I5416,Key!M:N,2,FALSE)</f>
        <v>GE</v>
      </c>
      <c r="T5416" s="26">
        <f>VLOOKUP(J5416,Key!P:Q,2,FALSE)</f>
        <v>2002</v>
      </c>
      <c r="U5416" s="26" t="str">
        <f>VLOOKUP(K5416,Key!S:T,2,FALSE)</f>
        <v>Incumbent</v>
      </c>
      <c r="V5416" s="26">
        <v>0</v>
      </c>
    </row>
    <row r="5417" spans="1:22" x14ac:dyDescent="0.25">
      <c r="A5417" s="30">
        <v>96</v>
      </c>
      <c r="B5417" s="32" t="s">
        <v>890</v>
      </c>
      <c r="C5417" s="32" t="s">
        <v>597</v>
      </c>
      <c r="D5417" s="32">
        <v>1849</v>
      </c>
      <c r="E5417" s="32">
        <v>1</v>
      </c>
      <c r="F5417" s="32">
        <v>1</v>
      </c>
      <c r="G5417" s="32">
        <v>0</v>
      </c>
      <c r="H5417" s="32">
        <v>0</v>
      </c>
      <c r="I5417" s="32">
        <v>0</v>
      </c>
      <c r="J5417" s="32">
        <v>1</v>
      </c>
      <c r="L5417" s="2" t="str">
        <f t="shared" si="252"/>
        <v>Mike</v>
      </c>
      <c r="M5417" s="2" t="str">
        <f t="shared" si="253"/>
        <v>Sturla</v>
      </c>
      <c r="N5417" s="26" t="str">
        <f t="shared" si="254"/>
        <v>Mike Sturla</v>
      </c>
      <c r="O5417" s="26" t="str">
        <f>VLOOKUP(E5417,Key!A:B,2,FALSE)</f>
        <v>Rep</v>
      </c>
      <c r="P5417" s="26" t="str">
        <f>VLOOKUP(F5417,Key!D:E,2,FALSE)</f>
        <v>Dem</v>
      </c>
      <c r="Q5417" s="26" t="str">
        <f>VLOOKUP(G5417,Key!G:H,2,FALSE)</f>
        <v>Man</v>
      </c>
      <c r="R5417" s="26">
        <f>VLOOKUP(H5417,Key!J:K,2,FALSE)</f>
        <v>1</v>
      </c>
      <c r="S5417" s="26" t="str">
        <f>VLOOKUP(I5417,Key!M:N,2,FALSE)</f>
        <v>Primary</v>
      </c>
      <c r="T5417" s="26">
        <f>VLOOKUP(J5417,Key!P:Q,2,FALSE)</f>
        <v>2002</v>
      </c>
      <c r="U5417" s="26" t="str">
        <f>VLOOKUP(K5417,Key!S:T,2,FALSE)</f>
        <v>Incumbent</v>
      </c>
      <c r="V5417" s="26">
        <v>0</v>
      </c>
    </row>
    <row r="5418" spans="1:22" x14ac:dyDescent="0.25">
      <c r="A5418" s="30">
        <v>96</v>
      </c>
      <c r="B5418" s="32" t="s">
        <v>890</v>
      </c>
      <c r="C5418" s="32" t="s">
        <v>597</v>
      </c>
      <c r="D5418" s="32">
        <v>1849</v>
      </c>
      <c r="E5418" s="32">
        <v>1</v>
      </c>
      <c r="F5418" s="32">
        <v>1</v>
      </c>
      <c r="G5418" s="32">
        <v>0</v>
      </c>
      <c r="H5418" s="32">
        <v>0</v>
      </c>
      <c r="I5418" s="32">
        <v>0</v>
      </c>
      <c r="J5418" s="32">
        <v>2</v>
      </c>
      <c r="L5418" s="2" t="str">
        <f t="shared" si="252"/>
        <v>Mike</v>
      </c>
      <c r="M5418" s="2" t="str">
        <f t="shared" si="253"/>
        <v>Sturla</v>
      </c>
      <c r="N5418" s="26" t="str">
        <f t="shared" si="254"/>
        <v>Mike Sturla</v>
      </c>
      <c r="O5418" s="26" t="str">
        <f>VLOOKUP(E5418,Key!A:B,2,FALSE)</f>
        <v>Rep</v>
      </c>
      <c r="P5418" s="26" t="str">
        <f>VLOOKUP(F5418,Key!D:E,2,FALSE)</f>
        <v>Dem</v>
      </c>
      <c r="Q5418" s="26" t="str">
        <f>VLOOKUP(G5418,Key!G:H,2,FALSE)</f>
        <v>Man</v>
      </c>
      <c r="R5418" s="26">
        <f>VLOOKUP(H5418,Key!J:K,2,FALSE)</f>
        <v>1</v>
      </c>
      <c r="S5418" s="26" t="str">
        <f>VLOOKUP(I5418,Key!M:N,2,FALSE)</f>
        <v>Primary</v>
      </c>
      <c r="T5418" s="26">
        <f>VLOOKUP(J5418,Key!P:Q,2,FALSE)</f>
        <v>2004</v>
      </c>
      <c r="U5418" s="26" t="str">
        <f>VLOOKUP(K5418,Key!S:T,2,FALSE)</f>
        <v>Incumbent</v>
      </c>
      <c r="V5418" s="26">
        <v>0</v>
      </c>
    </row>
    <row r="5419" spans="1:22" x14ac:dyDescent="0.25">
      <c r="A5419" s="30">
        <v>96</v>
      </c>
      <c r="B5419" s="32" t="s">
        <v>890</v>
      </c>
      <c r="C5419" s="32" t="s">
        <v>597</v>
      </c>
      <c r="D5419" s="32">
        <v>1849</v>
      </c>
      <c r="E5419" s="31">
        <v>1</v>
      </c>
      <c r="F5419" s="32">
        <v>1</v>
      </c>
      <c r="G5419" s="32">
        <v>0</v>
      </c>
      <c r="H5419" s="32">
        <v>0</v>
      </c>
      <c r="I5419" s="31">
        <v>0</v>
      </c>
      <c r="J5419" s="32">
        <v>4</v>
      </c>
      <c r="L5419" s="2" t="str">
        <f t="shared" si="252"/>
        <v>Mike</v>
      </c>
      <c r="M5419" s="2" t="str">
        <f t="shared" si="253"/>
        <v>Sturla</v>
      </c>
      <c r="N5419" s="26" t="str">
        <f t="shared" si="254"/>
        <v>Mike Sturla</v>
      </c>
      <c r="O5419" s="26" t="str">
        <f>VLOOKUP(E5419,Key!A:B,2,FALSE)</f>
        <v>Rep</v>
      </c>
      <c r="P5419" s="26" t="str">
        <f>VLOOKUP(F5419,Key!D:E,2,FALSE)</f>
        <v>Dem</v>
      </c>
      <c r="Q5419" s="26" t="str">
        <f>VLOOKUP(G5419,Key!G:H,2,FALSE)</f>
        <v>Man</v>
      </c>
      <c r="R5419" s="26">
        <f>VLOOKUP(H5419,Key!J:K,2,FALSE)</f>
        <v>1</v>
      </c>
      <c r="S5419" s="26" t="str">
        <f>VLOOKUP(I5419,Key!M:N,2,FALSE)</f>
        <v>Primary</v>
      </c>
      <c r="T5419" s="26">
        <f>VLOOKUP(J5419,Key!P:Q,2,FALSE)</f>
        <v>2008</v>
      </c>
      <c r="U5419" s="26" t="str">
        <f>VLOOKUP(K5419,Key!S:T,2,FALSE)</f>
        <v>Incumbent</v>
      </c>
      <c r="V5419" s="26">
        <v>0</v>
      </c>
    </row>
    <row r="5420" spans="1:22" x14ac:dyDescent="0.25">
      <c r="A5420" s="30">
        <v>96</v>
      </c>
      <c r="B5420" s="32" t="s">
        <v>890</v>
      </c>
      <c r="C5420" s="32" t="s">
        <v>597</v>
      </c>
      <c r="D5420" s="32">
        <v>1849</v>
      </c>
      <c r="E5420" s="31">
        <v>1</v>
      </c>
      <c r="F5420" s="32">
        <v>1</v>
      </c>
      <c r="G5420" s="32">
        <v>0</v>
      </c>
      <c r="H5420" s="32">
        <v>0</v>
      </c>
      <c r="I5420" s="31">
        <v>1</v>
      </c>
      <c r="J5420" s="32">
        <v>4</v>
      </c>
      <c r="L5420" s="2" t="str">
        <f t="shared" si="252"/>
        <v>Mike</v>
      </c>
      <c r="M5420" s="2" t="str">
        <f t="shared" si="253"/>
        <v>Sturla</v>
      </c>
      <c r="N5420" s="26" t="str">
        <f t="shared" si="254"/>
        <v>Mike Sturla</v>
      </c>
      <c r="O5420" s="26" t="str">
        <f>VLOOKUP(E5420,Key!A:B,2,FALSE)</f>
        <v>Rep</v>
      </c>
      <c r="P5420" s="26" t="str">
        <f>VLOOKUP(F5420,Key!D:E,2,FALSE)</f>
        <v>Dem</v>
      </c>
      <c r="Q5420" s="26" t="str">
        <f>VLOOKUP(G5420,Key!G:H,2,FALSE)</f>
        <v>Man</v>
      </c>
      <c r="R5420" s="26">
        <f>VLOOKUP(H5420,Key!J:K,2,FALSE)</f>
        <v>1</v>
      </c>
      <c r="S5420" s="26" t="str">
        <f>VLOOKUP(I5420,Key!M:N,2,FALSE)</f>
        <v>GE</v>
      </c>
      <c r="T5420" s="26">
        <f>VLOOKUP(J5420,Key!P:Q,2,FALSE)</f>
        <v>2008</v>
      </c>
      <c r="U5420" s="26" t="str">
        <f>VLOOKUP(K5420,Key!S:T,2,FALSE)</f>
        <v>Incumbent</v>
      </c>
      <c r="V5420" s="26">
        <v>0</v>
      </c>
    </row>
    <row r="5421" spans="1:22" x14ac:dyDescent="0.25">
      <c r="A5421" s="30">
        <v>96</v>
      </c>
      <c r="B5421" s="32" t="s">
        <v>890</v>
      </c>
      <c r="C5421" s="32" t="s">
        <v>597</v>
      </c>
      <c r="D5421" s="32">
        <v>1849</v>
      </c>
      <c r="E5421" s="31">
        <v>1</v>
      </c>
      <c r="F5421" s="32">
        <v>1</v>
      </c>
      <c r="G5421" s="32">
        <v>0</v>
      </c>
      <c r="H5421" s="32">
        <v>0</v>
      </c>
      <c r="I5421" s="32">
        <v>0</v>
      </c>
      <c r="J5421" s="32">
        <v>5</v>
      </c>
      <c r="L5421" s="2" t="str">
        <f t="shared" si="252"/>
        <v>Mike</v>
      </c>
      <c r="M5421" s="2" t="str">
        <f t="shared" si="253"/>
        <v>Sturla</v>
      </c>
      <c r="N5421" s="26" t="str">
        <f t="shared" si="254"/>
        <v>Mike Sturla</v>
      </c>
      <c r="O5421" s="26" t="str">
        <f>VLOOKUP(E5421,Key!A:B,2,FALSE)</f>
        <v>Rep</v>
      </c>
      <c r="P5421" s="26" t="str">
        <f>VLOOKUP(F5421,Key!D:E,2,FALSE)</f>
        <v>Dem</v>
      </c>
      <c r="Q5421" s="26" t="str">
        <f>VLOOKUP(G5421,Key!G:H,2,FALSE)</f>
        <v>Man</v>
      </c>
      <c r="R5421" s="26">
        <f>VLOOKUP(H5421,Key!J:K,2,FALSE)</f>
        <v>1</v>
      </c>
      <c r="S5421" s="26" t="str">
        <f>VLOOKUP(I5421,Key!M:N,2,FALSE)</f>
        <v>Primary</v>
      </c>
      <c r="T5421" s="26">
        <f>VLOOKUP(J5421,Key!P:Q,2,FALSE)</f>
        <v>2010</v>
      </c>
      <c r="U5421" s="26" t="str">
        <f>VLOOKUP(K5421,Key!S:T,2,FALSE)</f>
        <v>Incumbent</v>
      </c>
      <c r="V5421" s="26">
        <v>0</v>
      </c>
    </row>
    <row r="5422" spans="1:22" x14ac:dyDescent="0.25">
      <c r="A5422" s="30">
        <v>96</v>
      </c>
      <c r="B5422" s="32" t="s">
        <v>890</v>
      </c>
      <c r="C5422" s="32" t="s">
        <v>597</v>
      </c>
      <c r="D5422" s="32">
        <v>1849</v>
      </c>
      <c r="E5422" s="31">
        <v>1</v>
      </c>
      <c r="F5422" s="32">
        <v>1</v>
      </c>
      <c r="G5422" s="32">
        <v>0</v>
      </c>
      <c r="H5422" s="32">
        <v>0</v>
      </c>
      <c r="I5422" s="31">
        <v>1</v>
      </c>
      <c r="J5422" s="32">
        <v>5</v>
      </c>
      <c r="L5422" s="2" t="str">
        <f t="shared" si="252"/>
        <v>Mike</v>
      </c>
      <c r="M5422" s="2" t="str">
        <f t="shared" si="253"/>
        <v>Sturla</v>
      </c>
      <c r="N5422" s="26" t="str">
        <f t="shared" si="254"/>
        <v>Mike Sturla</v>
      </c>
      <c r="O5422" s="26" t="str">
        <f>VLOOKUP(E5422,Key!A:B,2,FALSE)</f>
        <v>Rep</v>
      </c>
      <c r="P5422" s="26" t="str">
        <f>VLOOKUP(F5422,Key!D:E,2,FALSE)</f>
        <v>Dem</v>
      </c>
      <c r="Q5422" s="26" t="str">
        <f>VLOOKUP(G5422,Key!G:H,2,FALSE)</f>
        <v>Man</v>
      </c>
      <c r="R5422" s="26">
        <f>VLOOKUP(H5422,Key!J:K,2,FALSE)</f>
        <v>1</v>
      </c>
      <c r="S5422" s="26" t="str">
        <f>VLOOKUP(I5422,Key!M:N,2,FALSE)</f>
        <v>GE</v>
      </c>
      <c r="T5422" s="26">
        <f>VLOOKUP(J5422,Key!P:Q,2,FALSE)</f>
        <v>2010</v>
      </c>
      <c r="U5422" s="26" t="str">
        <f>VLOOKUP(K5422,Key!S:T,2,FALSE)</f>
        <v>Incumbent</v>
      </c>
      <c r="V5422" s="26">
        <v>0</v>
      </c>
    </row>
    <row r="5423" spans="1:22" x14ac:dyDescent="0.25">
      <c r="A5423" s="30">
        <v>96</v>
      </c>
      <c r="B5423" s="32" t="s">
        <v>596</v>
      </c>
      <c r="C5423" s="32" t="s">
        <v>597</v>
      </c>
      <c r="D5423" s="32">
        <v>1849</v>
      </c>
      <c r="E5423" s="31">
        <v>1</v>
      </c>
      <c r="F5423" s="32">
        <v>1</v>
      </c>
      <c r="G5423" s="32">
        <v>0</v>
      </c>
      <c r="H5423" s="32">
        <v>0</v>
      </c>
      <c r="I5423" s="32">
        <v>0</v>
      </c>
      <c r="J5423" s="32">
        <v>6</v>
      </c>
      <c r="L5423" s="2" t="str">
        <f t="shared" si="252"/>
        <v>Mike</v>
      </c>
      <c r="M5423" s="2" t="str">
        <f t="shared" si="253"/>
        <v>Sturla</v>
      </c>
      <c r="N5423" s="26" t="str">
        <f t="shared" si="254"/>
        <v>Mike Sturla</v>
      </c>
      <c r="O5423" s="26" t="str">
        <f>VLOOKUP(E5423,Key!A:B,2,FALSE)</f>
        <v>Rep</v>
      </c>
      <c r="P5423" s="26" t="str">
        <f>VLOOKUP(F5423,Key!D:E,2,FALSE)</f>
        <v>Dem</v>
      </c>
      <c r="Q5423" s="26" t="str">
        <f>VLOOKUP(G5423,Key!G:H,2,FALSE)</f>
        <v>Man</v>
      </c>
      <c r="R5423" s="26">
        <f>VLOOKUP(H5423,Key!J:K,2,FALSE)</f>
        <v>1</v>
      </c>
      <c r="S5423" s="26" t="str">
        <f>VLOOKUP(I5423,Key!M:N,2,FALSE)</f>
        <v>Primary</v>
      </c>
      <c r="T5423" s="26">
        <f>VLOOKUP(J5423,Key!P:Q,2,FALSE)</f>
        <v>2012</v>
      </c>
      <c r="U5423" s="26" t="str">
        <f>VLOOKUP(K5423,Key!S:T,2,FALSE)</f>
        <v>Incumbent</v>
      </c>
      <c r="V5423" s="26">
        <v>0</v>
      </c>
    </row>
    <row r="5424" spans="1:22" x14ac:dyDescent="0.25">
      <c r="A5424" s="30">
        <v>96</v>
      </c>
      <c r="B5424" s="32" t="s">
        <v>596</v>
      </c>
      <c r="C5424" s="32" t="s">
        <v>597</v>
      </c>
      <c r="D5424" s="32">
        <v>1849</v>
      </c>
      <c r="E5424" s="31">
        <v>1</v>
      </c>
      <c r="F5424" s="32">
        <v>1</v>
      </c>
      <c r="G5424" s="32">
        <v>0</v>
      </c>
      <c r="H5424" s="32">
        <v>0</v>
      </c>
      <c r="I5424" s="31">
        <v>1</v>
      </c>
      <c r="J5424" s="32">
        <v>6</v>
      </c>
      <c r="L5424" s="2" t="str">
        <f t="shared" si="252"/>
        <v>Mike</v>
      </c>
      <c r="M5424" s="2" t="str">
        <f t="shared" si="253"/>
        <v>Sturla</v>
      </c>
      <c r="N5424" s="26" t="str">
        <f t="shared" si="254"/>
        <v>Mike Sturla</v>
      </c>
      <c r="O5424" s="26" t="str">
        <f>VLOOKUP(E5424,Key!A:B,2,FALSE)</f>
        <v>Rep</v>
      </c>
      <c r="P5424" s="26" t="str">
        <f>VLOOKUP(F5424,Key!D:E,2,FALSE)</f>
        <v>Dem</v>
      </c>
      <c r="Q5424" s="26" t="str">
        <f>VLOOKUP(G5424,Key!G:H,2,FALSE)</f>
        <v>Man</v>
      </c>
      <c r="R5424" s="26">
        <f>VLOOKUP(H5424,Key!J:K,2,FALSE)</f>
        <v>1</v>
      </c>
      <c r="S5424" s="26" t="str">
        <f>VLOOKUP(I5424,Key!M:N,2,FALSE)</f>
        <v>GE</v>
      </c>
      <c r="T5424" s="26">
        <f>VLOOKUP(J5424,Key!P:Q,2,FALSE)</f>
        <v>2012</v>
      </c>
      <c r="U5424" s="26" t="str">
        <f>VLOOKUP(K5424,Key!S:T,2,FALSE)</f>
        <v>Incumbent</v>
      </c>
      <c r="V5424" s="26">
        <v>0</v>
      </c>
    </row>
    <row r="5425" spans="1:22" x14ac:dyDescent="0.25">
      <c r="A5425" s="30">
        <v>96</v>
      </c>
      <c r="B5425" s="32" t="s">
        <v>2963</v>
      </c>
      <c r="C5425" s="32" t="s">
        <v>597</v>
      </c>
      <c r="D5425" s="32">
        <v>1849</v>
      </c>
      <c r="E5425" s="32">
        <v>1</v>
      </c>
      <c r="F5425" s="32">
        <v>1</v>
      </c>
      <c r="G5425" s="32">
        <v>0</v>
      </c>
      <c r="H5425" s="32">
        <v>0</v>
      </c>
      <c r="I5425" s="32">
        <v>0</v>
      </c>
      <c r="J5425" s="32">
        <v>7</v>
      </c>
      <c r="L5425" s="2" t="str">
        <f t="shared" si="252"/>
        <v>P Michael</v>
      </c>
      <c r="M5425" s="2" t="str">
        <f t="shared" si="253"/>
        <v>Sturla</v>
      </c>
      <c r="N5425" s="26" t="str">
        <f t="shared" si="254"/>
        <v>P Michael Sturla</v>
      </c>
      <c r="O5425" s="26" t="str">
        <f>VLOOKUP(E5425,Key!A:B,2,FALSE)</f>
        <v>Rep</v>
      </c>
      <c r="P5425" s="26" t="str">
        <f>VLOOKUP(F5425,Key!D:E,2,FALSE)</f>
        <v>Dem</v>
      </c>
      <c r="Q5425" s="26" t="str">
        <f>VLOOKUP(G5425,Key!G:H,2,FALSE)</f>
        <v>Man</v>
      </c>
      <c r="R5425" s="26">
        <f>VLOOKUP(H5425,Key!J:K,2,FALSE)</f>
        <v>1</v>
      </c>
      <c r="S5425" s="26" t="str">
        <f>VLOOKUP(I5425,Key!M:N,2,FALSE)</f>
        <v>Primary</v>
      </c>
      <c r="T5425" s="26">
        <f>VLOOKUP(J5425,Key!P:Q,2,FALSE)</f>
        <v>2014</v>
      </c>
      <c r="U5425" s="26" t="str">
        <f>VLOOKUP(K5425,Key!S:T,2,FALSE)</f>
        <v>Incumbent</v>
      </c>
      <c r="V5425" s="26">
        <v>0</v>
      </c>
    </row>
    <row r="5426" spans="1:22" x14ac:dyDescent="0.25">
      <c r="A5426" s="30">
        <v>88</v>
      </c>
      <c r="B5426" s="31" t="s">
        <v>2363</v>
      </c>
      <c r="C5426" s="31" t="s">
        <v>2364</v>
      </c>
      <c r="D5426" s="31">
        <v>1850</v>
      </c>
      <c r="E5426" s="31">
        <v>1</v>
      </c>
      <c r="F5426" s="31">
        <v>1</v>
      </c>
      <c r="G5426" s="31">
        <v>1</v>
      </c>
      <c r="H5426" s="31">
        <v>1</v>
      </c>
      <c r="I5426" s="31">
        <v>1</v>
      </c>
      <c r="J5426" s="32">
        <v>2</v>
      </c>
      <c r="L5426" s="2" t="str">
        <f t="shared" si="252"/>
        <v>Margaret M</v>
      </c>
      <c r="M5426" s="2" t="str">
        <f t="shared" si="253"/>
        <v>Stuski</v>
      </c>
      <c r="N5426" s="26" t="str">
        <f t="shared" si="254"/>
        <v>Margaret M Stuski</v>
      </c>
      <c r="O5426" s="26" t="str">
        <f>VLOOKUP(E5426,Key!A:B,2,FALSE)</f>
        <v>Rep</v>
      </c>
      <c r="P5426" s="26" t="str">
        <f>VLOOKUP(F5426,Key!D:E,2,FALSE)</f>
        <v>Dem</v>
      </c>
      <c r="Q5426" s="26" t="str">
        <f>VLOOKUP(G5426,Key!G:H,2,FALSE)</f>
        <v>Woman</v>
      </c>
      <c r="R5426" s="26">
        <f>VLOOKUP(H5426,Key!J:K,2,FALSE)</f>
        <v>0</v>
      </c>
      <c r="S5426" s="26" t="str">
        <f>VLOOKUP(I5426,Key!M:N,2,FALSE)</f>
        <v>GE</v>
      </c>
      <c r="T5426" s="26">
        <f>VLOOKUP(J5426,Key!P:Q,2,FALSE)</f>
        <v>2004</v>
      </c>
      <c r="U5426" s="26" t="str">
        <f>VLOOKUP(K5426,Key!S:T,2,FALSE)</f>
        <v>Incumbent</v>
      </c>
      <c r="V5426" s="26">
        <v>1</v>
      </c>
    </row>
    <row r="5427" spans="1:22" x14ac:dyDescent="0.25">
      <c r="A5427" s="30">
        <v>88</v>
      </c>
      <c r="B5427" s="31" t="s">
        <v>2363</v>
      </c>
      <c r="C5427" s="31" t="s">
        <v>2364</v>
      </c>
      <c r="D5427" s="31">
        <v>1850</v>
      </c>
      <c r="E5427" s="31">
        <v>1</v>
      </c>
      <c r="F5427" s="31">
        <v>1</v>
      </c>
      <c r="G5427" s="31">
        <v>1</v>
      </c>
      <c r="H5427" s="31">
        <v>0</v>
      </c>
      <c r="I5427" s="31">
        <v>0</v>
      </c>
      <c r="J5427" s="32">
        <v>3</v>
      </c>
      <c r="L5427" s="2" t="str">
        <f t="shared" si="252"/>
        <v>Margaret M</v>
      </c>
      <c r="M5427" s="2" t="str">
        <f t="shared" si="253"/>
        <v>Stuski</v>
      </c>
      <c r="N5427" s="26" t="str">
        <f t="shared" si="254"/>
        <v>Margaret M Stuski</v>
      </c>
      <c r="O5427" s="26" t="str">
        <f>VLOOKUP(E5427,Key!A:B,2,FALSE)</f>
        <v>Rep</v>
      </c>
      <c r="P5427" s="26" t="str">
        <f>VLOOKUP(F5427,Key!D:E,2,FALSE)</f>
        <v>Dem</v>
      </c>
      <c r="Q5427" s="26" t="str">
        <f>VLOOKUP(G5427,Key!G:H,2,FALSE)</f>
        <v>Woman</v>
      </c>
      <c r="R5427" s="26">
        <f>VLOOKUP(H5427,Key!J:K,2,FALSE)</f>
        <v>1</v>
      </c>
      <c r="S5427" s="26" t="str">
        <f>VLOOKUP(I5427,Key!M:N,2,FALSE)</f>
        <v>Primary</v>
      </c>
      <c r="T5427" s="26">
        <f>VLOOKUP(J5427,Key!P:Q,2,FALSE)</f>
        <v>2006</v>
      </c>
      <c r="U5427" s="26" t="str">
        <f>VLOOKUP(K5427,Key!S:T,2,FALSE)</f>
        <v>Incumbent</v>
      </c>
      <c r="V5427" s="26">
        <v>0</v>
      </c>
    </row>
    <row r="5428" spans="1:22" x14ac:dyDescent="0.25">
      <c r="A5428" s="30">
        <v>88</v>
      </c>
      <c r="B5428" s="31" t="s">
        <v>2363</v>
      </c>
      <c r="C5428" s="31" t="s">
        <v>2364</v>
      </c>
      <c r="D5428" s="31">
        <v>1850</v>
      </c>
      <c r="E5428" s="31">
        <v>1</v>
      </c>
      <c r="F5428" s="31">
        <v>1</v>
      </c>
      <c r="G5428" s="31">
        <v>1</v>
      </c>
      <c r="H5428" s="31">
        <v>1</v>
      </c>
      <c r="I5428" s="31">
        <v>1</v>
      </c>
      <c r="J5428" s="32">
        <v>3</v>
      </c>
      <c r="L5428" s="2" t="str">
        <f t="shared" si="252"/>
        <v>Margaret M</v>
      </c>
      <c r="M5428" s="2" t="str">
        <f t="shared" si="253"/>
        <v>Stuski</v>
      </c>
      <c r="N5428" s="26" t="str">
        <f t="shared" si="254"/>
        <v>Margaret M Stuski</v>
      </c>
      <c r="O5428" s="26" t="str">
        <f>VLOOKUP(E5428,Key!A:B,2,FALSE)</f>
        <v>Rep</v>
      </c>
      <c r="P5428" s="26" t="str">
        <f>VLOOKUP(F5428,Key!D:E,2,FALSE)</f>
        <v>Dem</v>
      </c>
      <c r="Q5428" s="26" t="str">
        <f>VLOOKUP(G5428,Key!G:H,2,FALSE)</f>
        <v>Woman</v>
      </c>
      <c r="R5428" s="26">
        <f>VLOOKUP(H5428,Key!J:K,2,FALSE)</f>
        <v>0</v>
      </c>
      <c r="S5428" s="26" t="str">
        <f>VLOOKUP(I5428,Key!M:N,2,FALSE)</f>
        <v>GE</v>
      </c>
      <c r="T5428" s="26">
        <f>VLOOKUP(J5428,Key!P:Q,2,FALSE)</f>
        <v>2006</v>
      </c>
      <c r="U5428" s="26" t="str">
        <f>VLOOKUP(K5428,Key!S:T,2,FALSE)</f>
        <v>Incumbent</v>
      </c>
      <c r="V5428" s="26">
        <v>0</v>
      </c>
    </row>
    <row r="5429" spans="1:22" x14ac:dyDescent="0.25">
      <c r="A5429" s="30">
        <v>88</v>
      </c>
      <c r="B5429" s="32" t="s">
        <v>7503</v>
      </c>
      <c r="C5429" s="32" t="s">
        <v>1408</v>
      </c>
      <c r="D5429" s="32">
        <v>1850</v>
      </c>
      <c r="E5429" s="32">
        <v>1</v>
      </c>
      <c r="F5429" s="32">
        <v>1</v>
      </c>
      <c r="G5429" s="32">
        <v>1</v>
      </c>
      <c r="H5429" s="32">
        <v>0</v>
      </c>
      <c r="I5429" s="32">
        <v>0</v>
      </c>
      <c r="J5429" s="32">
        <v>2</v>
      </c>
      <c r="L5429" s="2" t="str">
        <f t="shared" si="252"/>
        <v>Margaret M</v>
      </c>
      <c r="M5429" s="2" t="str">
        <f t="shared" si="253"/>
        <v>Stuski</v>
      </c>
      <c r="N5429" s="26" t="str">
        <f t="shared" si="254"/>
        <v>Margaret M Stuski</v>
      </c>
      <c r="O5429" s="26" t="str">
        <f>VLOOKUP(E5429,Key!A:B,2,FALSE)</f>
        <v>Rep</v>
      </c>
      <c r="P5429" s="26" t="str">
        <f>VLOOKUP(F5429,Key!D:E,2,FALSE)</f>
        <v>Dem</v>
      </c>
      <c r="Q5429" s="26" t="str">
        <f>VLOOKUP(G5429,Key!G:H,2,FALSE)</f>
        <v>Woman</v>
      </c>
      <c r="R5429" s="26">
        <f>VLOOKUP(H5429,Key!J:K,2,FALSE)</f>
        <v>1</v>
      </c>
      <c r="S5429" s="26" t="str">
        <f>VLOOKUP(I5429,Key!M:N,2,FALSE)</f>
        <v>Primary</v>
      </c>
      <c r="T5429" s="26">
        <f>VLOOKUP(J5429,Key!P:Q,2,FALSE)</f>
        <v>2004</v>
      </c>
      <c r="U5429" s="26" t="str">
        <f>VLOOKUP(K5429,Key!S:T,2,FALSE)</f>
        <v>Incumbent</v>
      </c>
      <c r="V5429" s="26">
        <v>0</v>
      </c>
    </row>
    <row r="5430" spans="1:22" x14ac:dyDescent="0.25">
      <c r="A5430" s="30">
        <v>88</v>
      </c>
      <c r="B5430" s="32" t="s">
        <v>1407</v>
      </c>
      <c r="C5430" s="32" t="s">
        <v>1408</v>
      </c>
      <c r="D5430" s="32">
        <v>1850</v>
      </c>
      <c r="E5430" s="31">
        <v>1</v>
      </c>
      <c r="F5430" s="32">
        <v>1</v>
      </c>
      <c r="G5430" s="32">
        <v>1</v>
      </c>
      <c r="H5430" s="32">
        <v>0</v>
      </c>
      <c r="I5430" s="32">
        <v>0</v>
      </c>
      <c r="J5430" s="32">
        <v>4</v>
      </c>
      <c r="L5430" s="2" t="str">
        <f t="shared" si="252"/>
        <v>Margie</v>
      </c>
      <c r="M5430" s="2" t="str">
        <f t="shared" si="253"/>
        <v>Stuski</v>
      </c>
      <c r="N5430" s="26" t="str">
        <f t="shared" si="254"/>
        <v>Margie Stuski</v>
      </c>
      <c r="O5430" s="26" t="str">
        <f>VLOOKUP(E5430,Key!A:B,2,FALSE)</f>
        <v>Rep</v>
      </c>
      <c r="P5430" s="26" t="str">
        <f>VLOOKUP(F5430,Key!D:E,2,FALSE)</f>
        <v>Dem</v>
      </c>
      <c r="Q5430" s="26" t="str">
        <f>VLOOKUP(G5430,Key!G:H,2,FALSE)</f>
        <v>Woman</v>
      </c>
      <c r="R5430" s="26">
        <f>VLOOKUP(H5430,Key!J:K,2,FALSE)</f>
        <v>1</v>
      </c>
      <c r="S5430" s="26" t="str">
        <f>VLOOKUP(I5430,Key!M:N,2,FALSE)</f>
        <v>Primary</v>
      </c>
      <c r="T5430" s="26">
        <f>VLOOKUP(J5430,Key!P:Q,2,FALSE)</f>
        <v>2008</v>
      </c>
      <c r="U5430" s="26" t="str">
        <f>VLOOKUP(K5430,Key!S:T,2,FALSE)</f>
        <v>Incumbent</v>
      </c>
      <c r="V5430" s="26">
        <v>0</v>
      </c>
    </row>
    <row r="5431" spans="1:22" x14ac:dyDescent="0.25">
      <c r="A5431" s="30">
        <v>88</v>
      </c>
      <c r="B5431" s="32" t="s">
        <v>1407</v>
      </c>
      <c r="C5431" s="32" t="s">
        <v>1408</v>
      </c>
      <c r="D5431" s="32">
        <v>1850</v>
      </c>
      <c r="E5431" s="31">
        <v>1</v>
      </c>
      <c r="F5431" s="32">
        <v>1</v>
      </c>
      <c r="G5431" s="32">
        <v>1</v>
      </c>
      <c r="H5431" s="32">
        <v>1</v>
      </c>
      <c r="I5431" s="31">
        <v>1</v>
      </c>
      <c r="J5431" s="32">
        <v>4</v>
      </c>
      <c r="L5431" s="2" t="str">
        <f t="shared" si="252"/>
        <v>Margie</v>
      </c>
      <c r="M5431" s="2" t="str">
        <f t="shared" si="253"/>
        <v>Stuski</v>
      </c>
      <c r="N5431" s="26" t="str">
        <f t="shared" si="254"/>
        <v>Margie Stuski</v>
      </c>
      <c r="O5431" s="26" t="str">
        <f>VLOOKUP(E5431,Key!A:B,2,FALSE)</f>
        <v>Rep</v>
      </c>
      <c r="P5431" s="26" t="str">
        <f>VLOOKUP(F5431,Key!D:E,2,FALSE)</f>
        <v>Dem</v>
      </c>
      <c r="Q5431" s="26" t="str">
        <f>VLOOKUP(G5431,Key!G:H,2,FALSE)</f>
        <v>Woman</v>
      </c>
      <c r="R5431" s="26">
        <f>VLOOKUP(H5431,Key!J:K,2,FALSE)</f>
        <v>0</v>
      </c>
      <c r="S5431" s="26" t="str">
        <f>VLOOKUP(I5431,Key!M:N,2,FALSE)</f>
        <v>GE</v>
      </c>
      <c r="T5431" s="26">
        <f>VLOOKUP(J5431,Key!P:Q,2,FALSE)</f>
        <v>2008</v>
      </c>
      <c r="U5431" s="26" t="str">
        <f>VLOOKUP(K5431,Key!S:T,2,FALSE)</f>
        <v>Incumbent</v>
      </c>
      <c r="V5431" s="26">
        <v>0</v>
      </c>
    </row>
    <row r="5432" spans="1:22" x14ac:dyDescent="0.25">
      <c r="A5432" s="30">
        <v>88</v>
      </c>
      <c r="B5432" s="32" t="s">
        <v>1407</v>
      </c>
      <c r="C5432" s="32" t="s">
        <v>1408</v>
      </c>
      <c r="D5432" s="32">
        <v>1850</v>
      </c>
      <c r="E5432" s="31">
        <v>1</v>
      </c>
      <c r="F5432" s="32">
        <v>0</v>
      </c>
      <c r="G5432" s="32">
        <v>1</v>
      </c>
      <c r="H5432" s="32">
        <v>1</v>
      </c>
      <c r="I5432" s="32">
        <v>0</v>
      </c>
      <c r="J5432" s="32">
        <v>5</v>
      </c>
      <c r="L5432" s="2" t="str">
        <f t="shared" si="252"/>
        <v>Margie</v>
      </c>
      <c r="M5432" s="2" t="str">
        <f t="shared" si="253"/>
        <v>Stuski</v>
      </c>
      <c r="N5432" s="26" t="str">
        <f t="shared" si="254"/>
        <v>Margie Stuski</v>
      </c>
      <c r="O5432" s="26" t="str">
        <f>VLOOKUP(E5432,Key!A:B,2,FALSE)</f>
        <v>Rep</v>
      </c>
      <c r="P5432" s="26" t="str">
        <f>VLOOKUP(F5432,Key!D:E,2,FALSE)</f>
        <v>Rep</v>
      </c>
      <c r="Q5432" s="26" t="str">
        <f>VLOOKUP(G5432,Key!G:H,2,FALSE)</f>
        <v>Woman</v>
      </c>
      <c r="R5432" s="26">
        <f>VLOOKUP(H5432,Key!J:K,2,FALSE)</f>
        <v>0</v>
      </c>
      <c r="S5432" s="26" t="str">
        <f>VLOOKUP(I5432,Key!M:N,2,FALSE)</f>
        <v>Primary</v>
      </c>
      <c r="T5432" s="26">
        <f>VLOOKUP(J5432,Key!P:Q,2,FALSE)</f>
        <v>2010</v>
      </c>
      <c r="U5432" s="26" t="str">
        <f>VLOOKUP(K5432,Key!S:T,2,FALSE)</f>
        <v>Incumbent</v>
      </c>
      <c r="V5432" s="26">
        <v>0</v>
      </c>
    </row>
    <row r="5433" spans="1:22" x14ac:dyDescent="0.25">
      <c r="A5433" s="30">
        <v>20</v>
      </c>
      <c r="B5433" s="32" t="s">
        <v>5253</v>
      </c>
      <c r="C5433" s="32" t="s">
        <v>5254</v>
      </c>
      <c r="D5433" s="32">
        <v>1851</v>
      </c>
      <c r="E5433" s="32">
        <v>1</v>
      </c>
      <c r="F5433" s="32">
        <v>5</v>
      </c>
      <c r="G5433" s="32">
        <v>0</v>
      </c>
      <c r="H5433" s="32">
        <v>1</v>
      </c>
      <c r="I5433" s="32">
        <v>1</v>
      </c>
      <c r="J5433" s="32">
        <v>0</v>
      </c>
      <c r="L5433" s="2" t="str">
        <f t="shared" si="252"/>
        <v>Charles</v>
      </c>
      <c r="M5433" s="2" t="str">
        <f t="shared" si="253"/>
        <v>Stutler</v>
      </c>
      <c r="N5433" s="26" t="str">
        <f t="shared" si="254"/>
        <v>Charles Stutler</v>
      </c>
      <c r="O5433" s="26" t="str">
        <f>VLOOKUP(E5433,Key!A:B,2,FALSE)</f>
        <v>Rep</v>
      </c>
      <c r="P5433" s="26" t="str">
        <f>VLOOKUP(F5433,Key!D:E,2,FALSE)</f>
        <v>Lib</v>
      </c>
      <c r="Q5433" s="26" t="str">
        <f>VLOOKUP(G5433,Key!G:H,2,FALSE)</f>
        <v>Man</v>
      </c>
      <c r="R5433" s="26">
        <f>VLOOKUP(H5433,Key!J:K,2,FALSE)</f>
        <v>0</v>
      </c>
      <c r="S5433" s="26" t="str">
        <f>VLOOKUP(I5433,Key!M:N,2,FALSE)</f>
        <v>GE</v>
      </c>
      <c r="T5433" s="26">
        <f>VLOOKUP(J5433,Key!P:Q,2,FALSE)</f>
        <v>2000</v>
      </c>
      <c r="U5433" s="26" t="str">
        <f>VLOOKUP(K5433,Key!S:T,2,FALSE)</f>
        <v>Incumbent</v>
      </c>
      <c r="V5433" s="26">
        <v>1</v>
      </c>
    </row>
    <row r="5434" spans="1:22" x14ac:dyDescent="0.25">
      <c r="A5434" s="30">
        <v>20</v>
      </c>
      <c r="B5434" s="32" t="s">
        <v>3799</v>
      </c>
      <c r="C5434" s="32" t="s">
        <v>5254</v>
      </c>
      <c r="D5434" s="32">
        <v>1851</v>
      </c>
      <c r="E5434" s="32">
        <v>1</v>
      </c>
      <c r="F5434" s="32">
        <v>5</v>
      </c>
      <c r="G5434" s="32">
        <v>0</v>
      </c>
      <c r="H5434" s="32">
        <v>1</v>
      </c>
      <c r="I5434" s="32">
        <v>1</v>
      </c>
      <c r="J5434" s="32">
        <v>1</v>
      </c>
      <c r="L5434" s="2" t="str">
        <f t="shared" si="252"/>
        <v>Charles</v>
      </c>
      <c r="M5434" s="2" t="str">
        <f t="shared" si="253"/>
        <v>Stutler</v>
      </c>
      <c r="N5434" s="26" t="str">
        <f t="shared" si="254"/>
        <v>Charles Stutler</v>
      </c>
      <c r="O5434" s="26" t="str">
        <f>VLOOKUP(E5434,Key!A:B,2,FALSE)</f>
        <v>Rep</v>
      </c>
      <c r="P5434" s="26" t="str">
        <f>VLOOKUP(F5434,Key!D:E,2,FALSE)</f>
        <v>Lib</v>
      </c>
      <c r="Q5434" s="26" t="str">
        <f>VLOOKUP(G5434,Key!G:H,2,FALSE)</f>
        <v>Man</v>
      </c>
      <c r="R5434" s="26">
        <f>VLOOKUP(H5434,Key!J:K,2,FALSE)</f>
        <v>0</v>
      </c>
      <c r="S5434" s="26" t="str">
        <f>VLOOKUP(I5434,Key!M:N,2,FALSE)</f>
        <v>GE</v>
      </c>
      <c r="T5434" s="26">
        <f>VLOOKUP(J5434,Key!P:Q,2,FALSE)</f>
        <v>2002</v>
      </c>
      <c r="U5434" s="26" t="str">
        <f>VLOOKUP(K5434,Key!S:T,2,FALSE)</f>
        <v>Incumbent</v>
      </c>
      <c r="V5434" s="26">
        <v>0</v>
      </c>
    </row>
    <row r="5435" spans="1:22" x14ac:dyDescent="0.25">
      <c r="A5435" s="30">
        <v>175</v>
      </c>
      <c r="B5435" s="32" t="s">
        <v>7452</v>
      </c>
      <c r="C5435" s="32" t="s">
        <v>7091</v>
      </c>
      <c r="D5435" s="32">
        <v>1852</v>
      </c>
      <c r="E5435" s="32">
        <v>1</v>
      </c>
      <c r="F5435" s="32">
        <v>1</v>
      </c>
      <c r="G5435" s="32">
        <v>0</v>
      </c>
      <c r="H5435" s="32">
        <v>1</v>
      </c>
      <c r="I5435" s="32">
        <v>0</v>
      </c>
      <c r="J5435" s="32">
        <v>7</v>
      </c>
      <c r="L5435" s="2" t="str">
        <f t="shared" si="252"/>
        <v>Sean</v>
      </c>
      <c r="M5435" s="2" t="str">
        <f t="shared" si="253"/>
        <v>Sullivan</v>
      </c>
      <c r="N5435" s="26" t="str">
        <f t="shared" si="254"/>
        <v>Sean Sullivan</v>
      </c>
      <c r="O5435" s="26" t="str">
        <f>VLOOKUP(E5435,Key!A:B,2,FALSE)</f>
        <v>Rep</v>
      </c>
      <c r="P5435" s="26" t="str">
        <f>VLOOKUP(F5435,Key!D:E,2,FALSE)</f>
        <v>Dem</v>
      </c>
      <c r="Q5435" s="26" t="str">
        <f>VLOOKUP(G5435,Key!G:H,2,FALSE)</f>
        <v>Man</v>
      </c>
      <c r="R5435" s="26">
        <f>VLOOKUP(H5435,Key!J:K,2,FALSE)</f>
        <v>0</v>
      </c>
      <c r="S5435" s="26" t="str">
        <f>VLOOKUP(I5435,Key!M:N,2,FALSE)</f>
        <v>Primary</v>
      </c>
      <c r="T5435" s="26">
        <f>VLOOKUP(J5435,Key!P:Q,2,FALSE)</f>
        <v>2014</v>
      </c>
      <c r="U5435" s="26" t="str">
        <f>VLOOKUP(K5435,Key!S:T,2,FALSE)</f>
        <v>Incumbent</v>
      </c>
      <c r="V5435" s="26">
        <v>1</v>
      </c>
    </row>
    <row r="5436" spans="1:22" x14ac:dyDescent="0.25">
      <c r="A5436" s="30">
        <v>14</v>
      </c>
      <c r="B5436" s="32" t="s">
        <v>5019</v>
      </c>
      <c r="C5436" s="32" t="s">
        <v>5020</v>
      </c>
      <c r="D5436" s="32">
        <v>1853</v>
      </c>
      <c r="E5436" s="32">
        <v>0</v>
      </c>
      <c r="F5436" s="32">
        <v>5</v>
      </c>
      <c r="G5436" s="32">
        <v>1</v>
      </c>
      <c r="H5436" s="32">
        <v>1</v>
      </c>
      <c r="I5436" s="32">
        <v>1</v>
      </c>
      <c r="J5436" s="32">
        <v>5</v>
      </c>
      <c r="L5436" s="2" t="str">
        <f t="shared" si="252"/>
        <v>Betsy</v>
      </c>
      <c r="M5436" s="2" t="str">
        <f t="shared" si="253"/>
        <v>Summers</v>
      </c>
      <c r="N5436" s="26" t="str">
        <f t="shared" si="254"/>
        <v>Betsy Summers</v>
      </c>
      <c r="O5436" s="26" t="str">
        <f>VLOOKUP(E5436,Key!A:B,2,FALSE)</f>
        <v>Senator</v>
      </c>
      <c r="P5436" s="26" t="str">
        <f>VLOOKUP(F5436,Key!D:E,2,FALSE)</f>
        <v>Lib</v>
      </c>
      <c r="Q5436" s="26" t="str">
        <f>VLOOKUP(G5436,Key!G:H,2,FALSE)</f>
        <v>Woman</v>
      </c>
      <c r="R5436" s="26">
        <f>VLOOKUP(H5436,Key!J:K,2,FALSE)</f>
        <v>0</v>
      </c>
      <c r="S5436" s="26" t="str">
        <f>VLOOKUP(I5436,Key!M:N,2,FALSE)</f>
        <v>GE</v>
      </c>
      <c r="T5436" s="26">
        <f>VLOOKUP(J5436,Key!P:Q,2,FALSE)</f>
        <v>2010</v>
      </c>
      <c r="U5436" s="26" t="str">
        <f>VLOOKUP(K5436,Key!S:T,2,FALSE)</f>
        <v>Incumbent</v>
      </c>
      <c r="V5436" s="26">
        <v>1</v>
      </c>
    </row>
    <row r="5437" spans="1:22" x14ac:dyDescent="0.25">
      <c r="A5437" s="30">
        <v>75</v>
      </c>
      <c r="B5437" s="31" t="s">
        <v>2348</v>
      </c>
      <c r="C5437" s="31" t="s">
        <v>4502</v>
      </c>
      <c r="D5437" s="31">
        <v>1854</v>
      </c>
      <c r="E5437" s="31">
        <v>1</v>
      </c>
      <c r="F5437" s="31">
        <v>1</v>
      </c>
      <c r="G5437" s="31">
        <v>0</v>
      </c>
      <c r="H5437" s="31">
        <v>0</v>
      </c>
      <c r="I5437" s="31">
        <v>1</v>
      </c>
      <c r="J5437" s="32">
        <v>2</v>
      </c>
      <c r="L5437" s="2" t="str">
        <f t="shared" si="252"/>
        <v>Dan A</v>
      </c>
      <c r="M5437" s="2" t="str">
        <f t="shared" si="253"/>
        <v>Surra</v>
      </c>
      <c r="N5437" s="26" t="str">
        <f t="shared" si="254"/>
        <v>Dan A Surra</v>
      </c>
      <c r="O5437" s="26" t="str">
        <f>VLOOKUP(E5437,Key!A:B,2,FALSE)</f>
        <v>Rep</v>
      </c>
      <c r="P5437" s="26" t="str">
        <f>VLOOKUP(F5437,Key!D:E,2,FALSE)</f>
        <v>Dem</v>
      </c>
      <c r="Q5437" s="26" t="str">
        <f>VLOOKUP(G5437,Key!G:H,2,FALSE)</f>
        <v>Man</v>
      </c>
      <c r="R5437" s="26">
        <f>VLOOKUP(H5437,Key!J:K,2,FALSE)</f>
        <v>1</v>
      </c>
      <c r="S5437" s="26" t="str">
        <f>VLOOKUP(I5437,Key!M:N,2,FALSE)</f>
        <v>GE</v>
      </c>
      <c r="T5437" s="26">
        <f>VLOOKUP(J5437,Key!P:Q,2,FALSE)</f>
        <v>2004</v>
      </c>
      <c r="U5437" s="26" t="str">
        <f>VLOOKUP(K5437,Key!S:T,2,FALSE)</f>
        <v>Incumbent</v>
      </c>
      <c r="V5437" s="26">
        <v>1</v>
      </c>
    </row>
    <row r="5438" spans="1:22" x14ac:dyDescent="0.25">
      <c r="A5438" s="30">
        <v>75</v>
      </c>
      <c r="B5438" s="31" t="s">
        <v>2348</v>
      </c>
      <c r="C5438" s="31" t="s">
        <v>4502</v>
      </c>
      <c r="D5438" s="31">
        <v>1854</v>
      </c>
      <c r="E5438" s="31">
        <v>1</v>
      </c>
      <c r="F5438" s="31">
        <v>1</v>
      </c>
      <c r="G5438" s="31">
        <v>0</v>
      </c>
      <c r="H5438" s="31">
        <v>0</v>
      </c>
      <c r="I5438" s="31">
        <v>0</v>
      </c>
      <c r="J5438" s="32">
        <v>3</v>
      </c>
      <c r="L5438" s="2" t="str">
        <f t="shared" si="252"/>
        <v>Dan A</v>
      </c>
      <c r="M5438" s="2" t="str">
        <f t="shared" si="253"/>
        <v>Surra</v>
      </c>
      <c r="N5438" s="26" t="str">
        <f t="shared" si="254"/>
        <v>Dan A Surra</v>
      </c>
      <c r="O5438" s="26" t="str">
        <f>VLOOKUP(E5438,Key!A:B,2,FALSE)</f>
        <v>Rep</v>
      </c>
      <c r="P5438" s="26" t="str">
        <f>VLOOKUP(F5438,Key!D:E,2,FALSE)</f>
        <v>Dem</v>
      </c>
      <c r="Q5438" s="26" t="str">
        <f>VLOOKUP(G5438,Key!G:H,2,FALSE)</f>
        <v>Man</v>
      </c>
      <c r="R5438" s="26">
        <f>VLOOKUP(H5438,Key!J:K,2,FALSE)</f>
        <v>1</v>
      </c>
      <c r="S5438" s="26" t="str">
        <f>VLOOKUP(I5438,Key!M:N,2,FALSE)</f>
        <v>Primary</v>
      </c>
      <c r="T5438" s="26">
        <f>VLOOKUP(J5438,Key!P:Q,2,FALSE)</f>
        <v>2006</v>
      </c>
      <c r="U5438" s="26" t="str">
        <f>VLOOKUP(K5438,Key!S:T,2,FALSE)</f>
        <v>Incumbent</v>
      </c>
      <c r="V5438" s="26">
        <v>0</v>
      </c>
    </row>
    <row r="5439" spans="1:22" x14ac:dyDescent="0.25">
      <c r="A5439" s="30">
        <v>75</v>
      </c>
      <c r="B5439" s="31" t="s">
        <v>2348</v>
      </c>
      <c r="C5439" s="31" t="s">
        <v>4502</v>
      </c>
      <c r="D5439" s="31">
        <v>1854</v>
      </c>
      <c r="E5439" s="31">
        <v>1</v>
      </c>
      <c r="F5439" s="31">
        <v>1</v>
      </c>
      <c r="G5439" s="31">
        <v>0</v>
      </c>
      <c r="H5439" s="31">
        <v>0</v>
      </c>
      <c r="I5439" s="31">
        <v>1</v>
      </c>
      <c r="J5439" s="32">
        <v>3</v>
      </c>
      <c r="L5439" s="2" t="str">
        <f t="shared" si="252"/>
        <v>Dan A</v>
      </c>
      <c r="M5439" s="2" t="str">
        <f t="shared" si="253"/>
        <v>Surra</v>
      </c>
      <c r="N5439" s="26" t="str">
        <f t="shared" si="254"/>
        <v>Dan A Surra</v>
      </c>
      <c r="O5439" s="26" t="str">
        <f>VLOOKUP(E5439,Key!A:B,2,FALSE)</f>
        <v>Rep</v>
      </c>
      <c r="P5439" s="26" t="str">
        <f>VLOOKUP(F5439,Key!D:E,2,FALSE)</f>
        <v>Dem</v>
      </c>
      <c r="Q5439" s="26" t="str">
        <f>VLOOKUP(G5439,Key!G:H,2,FALSE)</f>
        <v>Man</v>
      </c>
      <c r="R5439" s="26">
        <f>VLOOKUP(H5439,Key!J:K,2,FALSE)</f>
        <v>1</v>
      </c>
      <c r="S5439" s="26" t="str">
        <f>VLOOKUP(I5439,Key!M:N,2,FALSE)</f>
        <v>GE</v>
      </c>
      <c r="T5439" s="26">
        <f>VLOOKUP(J5439,Key!P:Q,2,FALSE)</f>
        <v>2006</v>
      </c>
      <c r="U5439" s="26" t="str">
        <f>VLOOKUP(K5439,Key!S:T,2,FALSE)</f>
        <v>Incumbent</v>
      </c>
      <c r="V5439" s="26">
        <v>0</v>
      </c>
    </row>
    <row r="5440" spans="1:22" x14ac:dyDescent="0.25">
      <c r="A5440" s="30">
        <v>75</v>
      </c>
      <c r="B5440" s="32" t="s">
        <v>1480</v>
      </c>
      <c r="C5440" s="32" t="s">
        <v>1481</v>
      </c>
      <c r="D5440" s="32">
        <v>1854</v>
      </c>
      <c r="E5440" s="32">
        <v>1</v>
      </c>
      <c r="F5440" s="32">
        <v>1</v>
      </c>
      <c r="G5440" s="32">
        <v>0</v>
      </c>
      <c r="H5440" s="32">
        <v>0</v>
      </c>
      <c r="I5440" s="32">
        <v>0</v>
      </c>
      <c r="J5440" s="32">
        <v>2</v>
      </c>
      <c r="L5440" s="2" t="str">
        <f t="shared" si="252"/>
        <v>Dan A</v>
      </c>
      <c r="M5440" s="2" t="str">
        <f t="shared" si="253"/>
        <v>Surra</v>
      </c>
      <c r="N5440" s="26" t="str">
        <f t="shared" si="254"/>
        <v>Dan A Surra</v>
      </c>
      <c r="O5440" s="26" t="str">
        <f>VLOOKUP(E5440,Key!A:B,2,FALSE)</f>
        <v>Rep</v>
      </c>
      <c r="P5440" s="26" t="str">
        <f>VLOOKUP(F5440,Key!D:E,2,FALSE)</f>
        <v>Dem</v>
      </c>
      <c r="Q5440" s="26" t="str">
        <f>VLOOKUP(G5440,Key!G:H,2,FALSE)</f>
        <v>Man</v>
      </c>
      <c r="R5440" s="26">
        <f>VLOOKUP(H5440,Key!J:K,2,FALSE)</f>
        <v>1</v>
      </c>
      <c r="S5440" s="26" t="str">
        <f>VLOOKUP(I5440,Key!M:N,2,FALSE)</f>
        <v>Primary</v>
      </c>
      <c r="T5440" s="26">
        <f>VLOOKUP(J5440,Key!P:Q,2,FALSE)</f>
        <v>2004</v>
      </c>
      <c r="U5440" s="26" t="str">
        <f>VLOOKUP(K5440,Key!S:T,2,FALSE)</f>
        <v>Incumbent</v>
      </c>
      <c r="V5440" s="26">
        <v>0</v>
      </c>
    </row>
    <row r="5441" spans="1:22" x14ac:dyDescent="0.25">
      <c r="A5441" s="30">
        <v>75</v>
      </c>
      <c r="B5441" s="32" t="s">
        <v>1480</v>
      </c>
      <c r="C5441" s="32" t="s">
        <v>1481</v>
      </c>
      <c r="D5441" s="32">
        <v>1854</v>
      </c>
      <c r="E5441" s="31">
        <v>1</v>
      </c>
      <c r="F5441" s="32">
        <v>1</v>
      </c>
      <c r="G5441" s="32">
        <v>0</v>
      </c>
      <c r="H5441" s="32">
        <v>0</v>
      </c>
      <c r="I5441" s="32">
        <v>0</v>
      </c>
      <c r="J5441" s="32">
        <v>4</v>
      </c>
      <c r="L5441" s="2" t="str">
        <f t="shared" si="252"/>
        <v>Dan A</v>
      </c>
      <c r="M5441" s="2" t="str">
        <f t="shared" si="253"/>
        <v>Surra</v>
      </c>
      <c r="N5441" s="26" t="str">
        <f t="shared" si="254"/>
        <v>Dan A Surra</v>
      </c>
      <c r="O5441" s="26" t="str">
        <f>VLOOKUP(E5441,Key!A:B,2,FALSE)</f>
        <v>Rep</v>
      </c>
      <c r="P5441" s="26" t="str">
        <f>VLOOKUP(F5441,Key!D:E,2,FALSE)</f>
        <v>Dem</v>
      </c>
      <c r="Q5441" s="26" t="str">
        <f>VLOOKUP(G5441,Key!G:H,2,FALSE)</f>
        <v>Man</v>
      </c>
      <c r="R5441" s="26">
        <f>VLOOKUP(H5441,Key!J:K,2,FALSE)</f>
        <v>1</v>
      </c>
      <c r="S5441" s="26" t="str">
        <f>VLOOKUP(I5441,Key!M:N,2,FALSE)</f>
        <v>Primary</v>
      </c>
      <c r="T5441" s="26">
        <f>VLOOKUP(J5441,Key!P:Q,2,FALSE)</f>
        <v>2008</v>
      </c>
      <c r="U5441" s="26" t="str">
        <f>VLOOKUP(K5441,Key!S:T,2,FALSE)</f>
        <v>Incumbent</v>
      </c>
      <c r="V5441" s="26">
        <v>0</v>
      </c>
    </row>
    <row r="5442" spans="1:22" x14ac:dyDescent="0.25">
      <c r="A5442" s="30">
        <v>75</v>
      </c>
      <c r="B5442" s="32" t="s">
        <v>1480</v>
      </c>
      <c r="C5442" s="32" t="s">
        <v>1481</v>
      </c>
      <c r="D5442" s="32">
        <v>1854</v>
      </c>
      <c r="E5442" s="31">
        <v>1</v>
      </c>
      <c r="F5442" s="32">
        <v>1</v>
      </c>
      <c r="G5442" s="32">
        <v>0</v>
      </c>
      <c r="H5442" s="32">
        <v>1</v>
      </c>
      <c r="I5442" s="31">
        <v>1</v>
      </c>
      <c r="J5442" s="32">
        <v>4</v>
      </c>
      <c r="L5442" s="2" t="str">
        <f t="shared" ref="L5442:L5505" si="255">TRIM(B5442)</f>
        <v>Dan A</v>
      </c>
      <c r="M5442" s="2" t="str">
        <f t="shared" ref="M5442:M5505" si="256">TRIM(C5442)</f>
        <v>Surra</v>
      </c>
      <c r="N5442" s="26" t="str">
        <f t="shared" ref="N5442:N5505" si="257">CONCATENATE(L5442," ",M5442)</f>
        <v>Dan A Surra</v>
      </c>
      <c r="O5442" s="26" t="str">
        <f>VLOOKUP(E5442,Key!A:B,2,FALSE)</f>
        <v>Rep</v>
      </c>
      <c r="P5442" s="26" t="str">
        <f>VLOOKUP(F5442,Key!D:E,2,FALSE)</f>
        <v>Dem</v>
      </c>
      <c r="Q5442" s="26" t="str">
        <f>VLOOKUP(G5442,Key!G:H,2,FALSE)</f>
        <v>Man</v>
      </c>
      <c r="R5442" s="26">
        <f>VLOOKUP(H5442,Key!J:K,2,FALSE)</f>
        <v>0</v>
      </c>
      <c r="S5442" s="26" t="str">
        <f>VLOOKUP(I5442,Key!M:N,2,FALSE)</f>
        <v>GE</v>
      </c>
      <c r="T5442" s="26">
        <f>VLOOKUP(J5442,Key!P:Q,2,FALSE)</f>
        <v>2008</v>
      </c>
      <c r="U5442" s="26" t="str">
        <f>VLOOKUP(K5442,Key!S:T,2,FALSE)</f>
        <v>Incumbent</v>
      </c>
      <c r="V5442" s="26">
        <v>0</v>
      </c>
    </row>
    <row r="5443" spans="1:22" x14ac:dyDescent="0.25">
      <c r="A5443" s="30">
        <v>75</v>
      </c>
      <c r="B5443" s="32" t="s">
        <v>4501</v>
      </c>
      <c r="C5443" s="32" t="s">
        <v>4502</v>
      </c>
      <c r="D5443" s="32">
        <v>1854</v>
      </c>
      <c r="E5443" s="32">
        <v>1</v>
      </c>
      <c r="F5443" s="32">
        <v>1</v>
      </c>
      <c r="G5443" s="32">
        <v>0</v>
      </c>
      <c r="H5443" s="32">
        <v>0</v>
      </c>
      <c r="I5443" s="32">
        <v>0</v>
      </c>
      <c r="J5443" s="32">
        <v>0</v>
      </c>
      <c r="L5443" s="2" t="str">
        <f t="shared" si="255"/>
        <v>Dan A.</v>
      </c>
      <c r="M5443" s="2" t="str">
        <f t="shared" si="256"/>
        <v>Surra</v>
      </c>
      <c r="N5443" s="26" t="str">
        <f t="shared" si="257"/>
        <v>Dan A. Surra</v>
      </c>
      <c r="O5443" s="26" t="str">
        <f>VLOOKUP(E5443,Key!A:B,2,FALSE)</f>
        <v>Rep</v>
      </c>
      <c r="P5443" s="26" t="str">
        <f>VLOOKUP(F5443,Key!D:E,2,FALSE)</f>
        <v>Dem</v>
      </c>
      <c r="Q5443" s="26" t="str">
        <f>VLOOKUP(G5443,Key!G:H,2,FALSE)</f>
        <v>Man</v>
      </c>
      <c r="R5443" s="26">
        <f>VLOOKUP(H5443,Key!J:K,2,FALSE)</f>
        <v>1</v>
      </c>
      <c r="S5443" s="26" t="str">
        <f>VLOOKUP(I5443,Key!M:N,2,FALSE)</f>
        <v>Primary</v>
      </c>
      <c r="T5443" s="26">
        <f>VLOOKUP(J5443,Key!P:Q,2,FALSE)</f>
        <v>2000</v>
      </c>
      <c r="U5443" s="26" t="str">
        <f>VLOOKUP(K5443,Key!S:T,2,FALSE)</f>
        <v>Incumbent</v>
      </c>
      <c r="V5443" s="26">
        <v>0</v>
      </c>
    </row>
    <row r="5444" spans="1:22" x14ac:dyDescent="0.25">
      <c r="A5444" s="30">
        <v>75</v>
      </c>
      <c r="B5444" s="32" t="s">
        <v>4501</v>
      </c>
      <c r="C5444" s="32" t="s">
        <v>4502</v>
      </c>
      <c r="D5444" s="32">
        <v>1854</v>
      </c>
      <c r="E5444" s="32">
        <v>1</v>
      </c>
      <c r="F5444" s="32">
        <v>1</v>
      </c>
      <c r="G5444" s="32">
        <v>0</v>
      </c>
      <c r="H5444" s="32">
        <v>0</v>
      </c>
      <c r="I5444" s="32">
        <v>1</v>
      </c>
      <c r="J5444" s="32">
        <v>0</v>
      </c>
      <c r="L5444" s="2" t="str">
        <f t="shared" si="255"/>
        <v>Dan A.</v>
      </c>
      <c r="M5444" s="2" t="str">
        <f t="shared" si="256"/>
        <v>Surra</v>
      </c>
      <c r="N5444" s="26" t="str">
        <f t="shared" si="257"/>
        <v>Dan A. Surra</v>
      </c>
      <c r="O5444" s="26" t="str">
        <f>VLOOKUP(E5444,Key!A:B,2,FALSE)</f>
        <v>Rep</v>
      </c>
      <c r="P5444" s="26" t="str">
        <f>VLOOKUP(F5444,Key!D:E,2,FALSE)</f>
        <v>Dem</v>
      </c>
      <c r="Q5444" s="26" t="str">
        <f>VLOOKUP(G5444,Key!G:H,2,FALSE)</f>
        <v>Man</v>
      </c>
      <c r="R5444" s="26">
        <f>VLOOKUP(H5444,Key!J:K,2,FALSE)</f>
        <v>1</v>
      </c>
      <c r="S5444" s="26" t="str">
        <f>VLOOKUP(I5444,Key!M:N,2,FALSE)</f>
        <v>GE</v>
      </c>
      <c r="T5444" s="26">
        <f>VLOOKUP(J5444,Key!P:Q,2,FALSE)</f>
        <v>2000</v>
      </c>
      <c r="U5444" s="26" t="str">
        <f>VLOOKUP(K5444,Key!S:T,2,FALSE)</f>
        <v>Incumbent</v>
      </c>
      <c r="V5444" s="26">
        <v>0</v>
      </c>
    </row>
    <row r="5445" spans="1:22" x14ac:dyDescent="0.25">
      <c r="A5445" s="30">
        <v>75</v>
      </c>
      <c r="B5445" s="32" t="s">
        <v>6438</v>
      </c>
      <c r="C5445" s="32" t="s">
        <v>6614</v>
      </c>
      <c r="D5445" s="32">
        <v>1854</v>
      </c>
      <c r="E5445" s="32">
        <v>1</v>
      </c>
      <c r="F5445" s="32">
        <v>1</v>
      </c>
      <c r="G5445" s="32">
        <v>0</v>
      </c>
      <c r="H5445" s="32">
        <v>0</v>
      </c>
      <c r="I5445" s="32">
        <v>0</v>
      </c>
      <c r="J5445" s="32">
        <v>1</v>
      </c>
      <c r="L5445" s="2" t="str">
        <f t="shared" si="255"/>
        <v>Dan A.</v>
      </c>
      <c r="M5445" s="2" t="str">
        <f t="shared" si="256"/>
        <v>Surra</v>
      </c>
      <c r="N5445" s="26" t="str">
        <f t="shared" si="257"/>
        <v>Dan A. Surra</v>
      </c>
      <c r="O5445" s="26" t="str">
        <f>VLOOKUP(E5445,Key!A:B,2,FALSE)</f>
        <v>Rep</v>
      </c>
      <c r="P5445" s="26" t="str">
        <f>VLOOKUP(F5445,Key!D:E,2,FALSE)</f>
        <v>Dem</v>
      </c>
      <c r="Q5445" s="26" t="str">
        <f>VLOOKUP(G5445,Key!G:H,2,FALSE)</f>
        <v>Man</v>
      </c>
      <c r="R5445" s="26">
        <f>VLOOKUP(H5445,Key!J:K,2,FALSE)</f>
        <v>1</v>
      </c>
      <c r="S5445" s="26" t="str">
        <f>VLOOKUP(I5445,Key!M:N,2,FALSE)</f>
        <v>Primary</v>
      </c>
      <c r="T5445" s="26">
        <f>VLOOKUP(J5445,Key!P:Q,2,FALSE)</f>
        <v>2002</v>
      </c>
      <c r="U5445" s="26" t="str">
        <f>VLOOKUP(K5445,Key!S:T,2,FALSE)</f>
        <v>Incumbent</v>
      </c>
      <c r="V5445" s="26">
        <v>0</v>
      </c>
    </row>
    <row r="5446" spans="1:22" x14ac:dyDescent="0.25">
      <c r="A5446" s="30">
        <v>75</v>
      </c>
      <c r="B5446" s="32" t="s">
        <v>4501</v>
      </c>
      <c r="C5446" s="32" t="s">
        <v>4430</v>
      </c>
      <c r="D5446" s="32">
        <v>1854</v>
      </c>
      <c r="E5446" s="32">
        <v>1</v>
      </c>
      <c r="F5446" s="32">
        <v>1</v>
      </c>
      <c r="G5446" s="32">
        <v>0</v>
      </c>
      <c r="H5446" s="32">
        <v>0</v>
      </c>
      <c r="I5446" s="32">
        <v>1</v>
      </c>
      <c r="J5446" s="32">
        <v>1</v>
      </c>
      <c r="L5446" s="2" t="str">
        <f t="shared" si="255"/>
        <v>Dan A.</v>
      </c>
      <c r="M5446" s="2" t="str">
        <f t="shared" si="256"/>
        <v>Surra</v>
      </c>
      <c r="N5446" s="26" t="str">
        <f t="shared" si="257"/>
        <v>Dan A. Surra</v>
      </c>
      <c r="O5446" s="26" t="str">
        <f>VLOOKUP(E5446,Key!A:B,2,FALSE)</f>
        <v>Rep</v>
      </c>
      <c r="P5446" s="26" t="str">
        <f>VLOOKUP(F5446,Key!D:E,2,FALSE)</f>
        <v>Dem</v>
      </c>
      <c r="Q5446" s="26" t="str">
        <f>VLOOKUP(G5446,Key!G:H,2,FALSE)</f>
        <v>Man</v>
      </c>
      <c r="R5446" s="26">
        <f>VLOOKUP(H5446,Key!J:K,2,FALSE)</f>
        <v>1</v>
      </c>
      <c r="S5446" s="26" t="str">
        <f>VLOOKUP(I5446,Key!M:N,2,FALSE)</f>
        <v>GE</v>
      </c>
      <c r="T5446" s="26">
        <f>VLOOKUP(J5446,Key!P:Q,2,FALSE)</f>
        <v>2002</v>
      </c>
      <c r="U5446" s="26" t="str">
        <f>VLOOKUP(K5446,Key!S:T,2,FALSE)</f>
        <v>Incumbent</v>
      </c>
      <c r="V5446" s="26">
        <v>0</v>
      </c>
    </row>
    <row r="5447" spans="1:22" x14ac:dyDescent="0.25">
      <c r="A5447" s="30">
        <v>199</v>
      </c>
      <c r="B5447" s="32" t="s">
        <v>1378</v>
      </c>
      <c r="C5447" s="32" t="s">
        <v>2198</v>
      </c>
      <c r="D5447" s="32">
        <v>1855</v>
      </c>
      <c r="E5447" s="32">
        <v>1</v>
      </c>
      <c r="F5447" s="32">
        <v>0</v>
      </c>
      <c r="G5447" s="32">
        <v>0</v>
      </c>
      <c r="H5447" s="32">
        <v>1</v>
      </c>
      <c r="I5447" s="32">
        <v>0</v>
      </c>
      <c r="J5447" s="32">
        <v>2</v>
      </c>
      <c r="L5447" s="2" t="str">
        <f t="shared" si="255"/>
        <v>Richard</v>
      </c>
      <c r="M5447" s="2" t="str">
        <f t="shared" si="256"/>
        <v>Suter</v>
      </c>
      <c r="N5447" s="26" t="str">
        <f t="shared" si="257"/>
        <v>Richard Suter</v>
      </c>
      <c r="O5447" s="26" t="str">
        <f>VLOOKUP(E5447,Key!A:B,2,FALSE)</f>
        <v>Rep</v>
      </c>
      <c r="P5447" s="26" t="str">
        <f>VLOOKUP(F5447,Key!D:E,2,FALSE)</f>
        <v>Rep</v>
      </c>
      <c r="Q5447" s="26" t="str">
        <f>VLOOKUP(G5447,Key!G:H,2,FALSE)</f>
        <v>Man</v>
      </c>
      <c r="R5447" s="26">
        <f>VLOOKUP(H5447,Key!J:K,2,FALSE)</f>
        <v>0</v>
      </c>
      <c r="S5447" s="26" t="str">
        <f>VLOOKUP(I5447,Key!M:N,2,FALSE)</f>
        <v>Primary</v>
      </c>
      <c r="T5447" s="26">
        <f>VLOOKUP(J5447,Key!P:Q,2,FALSE)</f>
        <v>2004</v>
      </c>
      <c r="U5447" s="26" t="str">
        <f>VLOOKUP(K5447,Key!S:T,2,FALSE)</f>
        <v>Incumbent</v>
      </c>
      <c r="V5447" s="26">
        <v>1</v>
      </c>
    </row>
    <row r="5448" spans="1:22" x14ac:dyDescent="0.25">
      <c r="A5448" s="30">
        <v>20</v>
      </c>
      <c r="B5448" s="32" t="s">
        <v>8009</v>
      </c>
      <c r="C5448" s="32" t="s">
        <v>7780</v>
      </c>
      <c r="D5448" s="32">
        <v>1856</v>
      </c>
      <c r="E5448" s="32">
        <v>0</v>
      </c>
      <c r="F5448" s="32">
        <v>0</v>
      </c>
      <c r="G5448" s="32">
        <v>0</v>
      </c>
      <c r="H5448" s="32">
        <v>1</v>
      </c>
      <c r="I5448" s="31">
        <v>0</v>
      </c>
      <c r="J5448" s="32">
        <v>3</v>
      </c>
      <c r="L5448" s="2" t="str">
        <f t="shared" si="255"/>
        <v>Carl E</v>
      </c>
      <c r="M5448" s="2" t="str">
        <f t="shared" si="256"/>
        <v>Sutton</v>
      </c>
      <c r="N5448" s="26" t="str">
        <f t="shared" si="257"/>
        <v>Carl E Sutton</v>
      </c>
      <c r="O5448" s="26" t="str">
        <f>VLOOKUP(E5448,Key!A:B,2,FALSE)</f>
        <v>Senator</v>
      </c>
      <c r="P5448" s="26" t="str">
        <f>VLOOKUP(F5448,Key!D:E,2,FALSE)</f>
        <v>Rep</v>
      </c>
      <c r="Q5448" s="26" t="str">
        <f>VLOOKUP(G5448,Key!G:H,2,FALSE)</f>
        <v>Man</v>
      </c>
      <c r="R5448" s="26">
        <f>VLOOKUP(H5448,Key!J:K,2,FALSE)</f>
        <v>0</v>
      </c>
      <c r="S5448" s="26" t="str">
        <f>VLOOKUP(I5448,Key!M:N,2,FALSE)</f>
        <v>Primary</v>
      </c>
      <c r="T5448" s="26">
        <f>VLOOKUP(J5448,Key!P:Q,2,FALSE)</f>
        <v>2006</v>
      </c>
      <c r="U5448" s="26" t="str">
        <f>VLOOKUP(K5448,Key!S:T,2,FALSE)</f>
        <v>Incumbent</v>
      </c>
      <c r="V5448" s="26">
        <v>1</v>
      </c>
    </row>
    <row r="5449" spans="1:22" x14ac:dyDescent="0.25">
      <c r="A5449" s="30">
        <v>102</v>
      </c>
      <c r="B5449" s="31" t="s">
        <v>8258</v>
      </c>
      <c r="C5449" s="31" t="s">
        <v>8259</v>
      </c>
      <c r="D5449" s="31">
        <v>1857</v>
      </c>
      <c r="E5449" s="31">
        <v>1</v>
      </c>
      <c r="F5449" s="31">
        <v>0</v>
      </c>
      <c r="G5449" s="31">
        <v>1</v>
      </c>
      <c r="H5449" s="31">
        <v>0</v>
      </c>
      <c r="I5449" s="31">
        <v>0</v>
      </c>
      <c r="J5449" s="32">
        <v>3</v>
      </c>
      <c r="L5449" s="2" t="str">
        <f t="shared" si="255"/>
        <v>Rosemarie</v>
      </c>
      <c r="M5449" s="2" t="str">
        <f t="shared" si="256"/>
        <v>Swanger</v>
      </c>
      <c r="N5449" s="26" t="str">
        <f t="shared" si="257"/>
        <v>Rosemarie Swanger</v>
      </c>
      <c r="O5449" s="26" t="str">
        <f>VLOOKUP(E5449,Key!A:B,2,FALSE)</f>
        <v>Rep</v>
      </c>
      <c r="P5449" s="26" t="str">
        <f>VLOOKUP(F5449,Key!D:E,2,FALSE)</f>
        <v>Rep</v>
      </c>
      <c r="Q5449" s="26" t="str">
        <f>VLOOKUP(G5449,Key!G:H,2,FALSE)</f>
        <v>Woman</v>
      </c>
      <c r="R5449" s="26">
        <f>VLOOKUP(H5449,Key!J:K,2,FALSE)</f>
        <v>1</v>
      </c>
      <c r="S5449" s="26" t="str">
        <f>VLOOKUP(I5449,Key!M:N,2,FALSE)</f>
        <v>Primary</v>
      </c>
      <c r="T5449" s="26">
        <f>VLOOKUP(J5449,Key!P:Q,2,FALSE)</f>
        <v>2006</v>
      </c>
      <c r="U5449" s="26" t="str">
        <f>VLOOKUP(K5449,Key!S:T,2,FALSE)</f>
        <v>Incumbent</v>
      </c>
      <c r="V5449" s="26">
        <v>1</v>
      </c>
    </row>
    <row r="5450" spans="1:22" x14ac:dyDescent="0.25">
      <c r="A5450" s="30">
        <v>102</v>
      </c>
      <c r="B5450" s="31" t="s">
        <v>8258</v>
      </c>
      <c r="C5450" s="31" t="s">
        <v>8259</v>
      </c>
      <c r="D5450" s="31">
        <v>1857</v>
      </c>
      <c r="E5450" s="31">
        <v>1</v>
      </c>
      <c r="F5450" s="31">
        <v>0</v>
      </c>
      <c r="G5450" s="31">
        <v>1</v>
      </c>
      <c r="H5450" s="31">
        <v>0</v>
      </c>
      <c r="I5450" s="31">
        <v>1</v>
      </c>
      <c r="J5450" s="32">
        <v>3</v>
      </c>
      <c r="L5450" s="2" t="str">
        <f t="shared" si="255"/>
        <v>Rosemarie</v>
      </c>
      <c r="M5450" s="2" t="str">
        <f t="shared" si="256"/>
        <v>Swanger</v>
      </c>
      <c r="N5450" s="26" t="str">
        <f t="shared" si="257"/>
        <v>Rosemarie Swanger</v>
      </c>
      <c r="O5450" s="26" t="str">
        <f>VLOOKUP(E5450,Key!A:B,2,FALSE)</f>
        <v>Rep</v>
      </c>
      <c r="P5450" s="26" t="str">
        <f>VLOOKUP(F5450,Key!D:E,2,FALSE)</f>
        <v>Rep</v>
      </c>
      <c r="Q5450" s="26" t="str">
        <f>VLOOKUP(G5450,Key!G:H,2,FALSE)</f>
        <v>Woman</v>
      </c>
      <c r="R5450" s="26">
        <f>VLOOKUP(H5450,Key!J:K,2,FALSE)</f>
        <v>1</v>
      </c>
      <c r="S5450" s="26" t="str">
        <f>VLOOKUP(I5450,Key!M:N,2,FALSE)</f>
        <v>GE</v>
      </c>
      <c r="T5450" s="26">
        <f>VLOOKUP(J5450,Key!P:Q,2,FALSE)</f>
        <v>2006</v>
      </c>
      <c r="U5450" s="26" t="str">
        <f>VLOOKUP(K5450,Key!S:T,2,FALSE)</f>
        <v>Incumbent</v>
      </c>
      <c r="V5450" s="26">
        <v>0</v>
      </c>
    </row>
    <row r="5451" spans="1:22" x14ac:dyDescent="0.25">
      <c r="A5451" s="30">
        <v>102</v>
      </c>
      <c r="B5451" s="32" t="s">
        <v>614</v>
      </c>
      <c r="C5451" s="32" t="s">
        <v>1715</v>
      </c>
      <c r="D5451" s="32">
        <v>1857</v>
      </c>
      <c r="E5451" s="31">
        <v>1</v>
      </c>
      <c r="F5451" s="32">
        <v>0</v>
      </c>
      <c r="G5451" s="32">
        <v>1</v>
      </c>
      <c r="H5451" s="32">
        <v>0</v>
      </c>
      <c r="I5451" s="31">
        <v>0</v>
      </c>
      <c r="J5451" s="32">
        <v>4</v>
      </c>
      <c r="L5451" s="2" t="str">
        <f t="shared" si="255"/>
        <v>Rosemarie</v>
      </c>
      <c r="M5451" s="2" t="str">
        <f t="shared" si="256"/>
        <v>Swanger</v>
      </c>
      <c r="N5451" s="26" t="str">
        <f t="shared" si="257"/>
        <v>Rosemarie Swanger</v>
      </c>
      <c r="O5451" s="26" t="str">
        <f>VLOOKUP(E5451,Key!A:B,2,FALSE)</f>
        <v>Rep</v>
      </c>
      <c r="P5451" s="26" t="str">
        <f>VLOOKUP(F5451,Key!D:E,2,FALSE)</f>
        <v>Rep</v>
      </c>
      <c r="Q5451" s="26" t="str">
        <f>VLOOKUP(G5451,Key!G:H,2,FALSE)</f>
        <v>Woman</v>
      </c>
      <c r="R5451" s="26">
        <f>VLOOKUP(H5451,Key!J:K,2,FALSE)</f>
        <v>1</v>
      </c>
      <c r="S5451" s="26" t="str">
        <f>VLOOKUP(I5451,Key!M:N,2,FALSE)</f>
        <v>Primary</v>
      </c>
      <c r="T5451" s="26">
        <f>VLOOKUP(J5451,Key!P:Q,2,FALSE)</f>
        <v>2008</v>
      </c>
      <c r="U5451" s="26" t="str">
        <f>VLOOKUP(K5451,Key!S:T,2,FALSE)</f>
        <v>Incumbent</v>
      </c>
      <c r="V5451" s="26">
        <v>0</v>
      </c>
    </row>
    <row r="5452" spans="1:22" x14ac:dyDescent="0.25">
      <c r="A5452" s="30">
        <v>102</v>
      </c>
      <c r="B5452" s="32" t="s">
        <v>614</v>
      </c>
      <c r="C5452" s="32" t="s">
        <v>1715</v>
      </c>
      <c r="D5452" s="32">
        <v>1857</v>
      </c>
      <c r="E5452" s="31">
        <v>1</v>
      </c>
      <c r="F5452" s="32">
        <v>0</v>
      </c>
      <c r="G5452" s="32">
        <v>1</v>
      </c>
      <c r="H5452" s="32">
        <v>0</v>
      </c>
      <c r="I5452" s="31">
        <v>1</v>
      </c>
      <c r="J5452" s="32">
        <v>4</v>
      </c>
      <c r="L5452" s="2" t="str">
        <f t="shared" si="255"/>
        <v>Rosemarie</v>
      </c>
      <c r="M5452" s="2" t="str">
        <f t="shared" si="256"/>
        <v>Swanger</v>
      </c>
      <c r="N5452" s="26" t="str">
        <f t="shared" si="257"/>
        <v>Rosemarie Swanger</v>
      </c>
      <c r="O5452" s="26" t="str">
        <f>VLOOKUP(E5452,Key!A:B,2,FALSE)</f>
        <v>Rep</v>
      </c>
      <c r="P5452" s="26" t="str">
        <f>VLOOKUP(F5452,Key!D:E,2,FALSE)</f>
        <v>Rep</v>
      </c>
      <c r="Q5452" s="26" t="str">
        <f>VLOOKUP(G5452,Key!G:H,2,FALSE)</f>
        <v>Woman</v>
      </c>
      <c r="R5452" s="26">
        <f>VLOOKUP(H5452,Key!J:K,2,FALSE)</f>
        <v>1</v>
      </c>
      <c r="S5452" s="26" t="str">
        <f>VLOOKUP(I5452,Key!M:N,2,FALSE)</f>
        <v>GE</v>
      </c>
      <c r="T5452" s="26">
        <f>VLOOKUP(J5452,Key!P:Q,2,FALSE)</f>
        <v>2008</v>
      </c>
      <c r="U5452" s="26" t="str">
        <f>VLOOKUP(K5452,Key!S:T,2,FALSE)</f>
        <v>Incumbent</v>
      </c>
      <c r="V5452" s="26">
        <v>0</v>
      </c>
    </row>
    <row r="5453" spans="1:22" x14ac:dyDescent="0.25">
      <c r="A5453" s="30">
        <v>102</v>
      </c>
      <c r="B5453" s="32" t="s">
        <v>8941</v>
      </c>
      <c r="C5453" s="32" t="s">
        <v>1715</v>
      </c>
      <c r="D5453" s="32">
        <v>1857</v>
      </c>
      <c r="E5453" s="31">
        <v>1</v>
      </c>
      <c r="F5453" s="32">
        <v>0</v>
      </c>
      <c r="G5453" s="32">
        <v>1</v>
      </c>
      <c r="H5453" s="32">
        <v>0</v>
      </c>
      <c r="I5453" s="32">
        <v>0</v>
      </c>
      <c r="J5453" s="32">
        <v>5</v>
      </c>
      <c r="L5453" s="2" t="str">
        <f t="shared" si="255"/>
        <v>Rosemarie</v>
      </c>
      <c r="M5453" s="2" t="str">
        <f t="shared" si="256"/>
        <v>Swanger</v>
      </c>
      <c r="N5453" s="26" t="str">
        <f t="shared" si="257"/>
        <v>Rosemarie Swanger</v>
      </c>
      <c r="O5453" s="26" t="str">
        <f>VLOOKUP(E5453,Key!A:B,2,FALSE)</f>
        <v>Rep</v>
      </c>
      <c r="P5453" s="26" t="str">
        <f>VLOOKUP(F5453,Key!D:E,2,FALSE)</f>
        <v>Rep</v>
      </c>
      <c r="Q5453" s="26" t="str">
        <f>VLOOKUP(G5453,Key!G:H,2,FALSE)</f>
        <v>Woman</v>
      </c>
      <c r="R5453" s="26">
        <f>VLOOKUP(H5453,Key!J:K,2,FALSE)</f>
        <v>1</v>
      </c>
      <c r="S5453" s="26" t="str">
        <f>VLOOKUP(I5453,Key!M:N,2,FALSE)</f>
        <v>Primary</v>
      </c>
      <c r="T5453" s="26">
        <f>VLOOKUP(J5453,Key!P:Q,2,FALSE)</f>
        <v>2010</v>
      </c>
      <c r="U5453" s="26" t="str">
        <f>VLOOKUP(K5453,Key!S:T,2,FALSE)</f>
        <v>Incumbent</v>
      </c>
      <c r="V5453" s="26">
        <v>0</v>
      </c>
    </row>
    <row r="5454" spans="1:22" x14ac:dyDescent="0.25">
      <c r="A5454" s="30">
        <v>102</v>
      </c>
      <c r="B5454" s="32" t="s">
        <v>8941</v>
      </c>
      <c r="C5454" s="32" t="s">
        <v>1715</v>
      </c>
      <c r="D5454" s="32">
        <v>1857</v>
      </c>
      <c r="E5454" s="31">
        <v>1</v>
      </c>
      <c r="F5454" s="32">
        <v>0</v>
      </c>
      <c r="G5454" s="32">
        <v>1</v>
      </c>
      <c r="H5454" s="32">
        <v>0</v>
      </c>
      <c r="I5454" s="31">
        <v>1</v>
      </c>
      <c r="J5454" s="32">
        <v>5</v>
      </c>
      <c r="L5454" s="2" t="str">
        <f t="shared" si="255"/>
        <v>Rosemarie</v>
      </c>
      <c r="M5454" s="2" t="str">
        <f t="shared" si="256"/>
        <v>Swanger</v>
      </c>
      <c r="N5454" s="26" t="str">
        <f t="shared" si="257"/>
        <v>Rosemarie Swanger</v>
      </c>
      <c r="O5454" s="26" t="str">
        <f>VLOOKUP(E5454,Key!A:B,2,FALSE)</f>
        <v>Rep</v>
      </c>
      <c r="P5454" s="26" t="str">
        <f>VLOOKUP(F5454,Key!D:E,2,FALSE)</f>
        <v>Rep</v>
      </c>
      <c r="Q5454" s="26" t="str">
        <f>VLOOKUP(G5454,Key!G:H,2,FALSE)</f>
        <v>Woman</v>
      </c>
      <c r="R5454" s="26">
        <f>VLOOKUP(H5454,Key!J:K,2,FALSE)</f>
        <v>1</v>
      </c>
      <c r="S5454" s="26" t="str">
        <f>VLOOKUP(I5454,Key!M:N,2,FALSE)</f>
        <v>GE</v>
      </c>
      <c r="T5454" s="26">
        <f>VLOOKUP(J5454,Key!P:Q,2,FALSE)</f>
        <v>2010</v>
      </c>
      <c r="U5454" s="26" t="str">
        <f>VLOOKUP(K5454,Key!S:T,2,FALSE)</f>
        <v>Incumbent</v>
      </c>
      <c r="V5454" s="26">
        <v>0</v>
      </c>
    </row>
    <row r="5455" spans="1:22" x14ac:dyDescent="0.25">
      <c r="A5455" s="30">
        <v>111</v>
      </c>
      <c r="B5455" s="31" t="s">
        <v>2328</v>
      </c>
      <c r="C5455" s="31" t="s">
        <v>2329</v>
      </c>
      <c r="D5455" s="31">
        <v>1858</v>
      </c>
      <c r="E5455" s="31">
        <v>1</v>
      </c>
      <c r="F5455" s="31">
        <v>6</v>
      </c>
      <c r="G5455" s="31">
        <v>0</v>
      </c>
      <c r="H5455" s="31">
        <v>1</v>
      </c>
      <c r="I5455" s="31">
        <v>1</v>
      </c>
      <c r="J5455" s="32">
        <v>2</v>
      </c>
      <c r="L5455" s="2" t="str">
        <f t="shared" si="255"/>
        <v>Jay</v>
      </c>
      <c r="M5455" s="2" t="str">
        <f t="shared" si="256"/>
        <v>Sweeney</v>
      </c>
      <c r="N5455" s="26" t="str">
        <f t="shared" si="257"/>
        <v>Jay Sweeney</v>
      </c>
      <c r="O5455" s="26" t="str">
        <f>VLOOKUP(E5455,Key!A:B,2,FALSE)</f>
        <v>Rep</v>
      </c>
      <c r="P5455" s="26" t="str">
        <f>VLOOKUP(F5455,Key!D:E,2,FALSE)</f>
        <v>Grn</v>
      </c>
      <c r="Q5455" s="26" t="str">
        <f>VLOOKUP(G5455,Key!G:H,2,FALSE)</f>
        <v>Man</v>
      </c>
      <c r="R5455" s="26">
        <f>VLOOKUP(H5455,Key!J:K,2,FALSE)</f>
        <v>0</v>
      </c>
      <c r="S5455" s="26" t="str">
        <f>VLOOKUP(I5455,Key!M:N,2,FALSE)</f>
        <v>GE</v>
      </c>
      <c r="T5455" s="26">
        <f>VLOOKUP(J5455,Key!P:Q,2,FALSE)</f>
        <v>2004</v>
      </c>
      <c r="U5455" s="26" t="str">
        <f>VLOOKUP(K5455,Key!S:T,2,FALSE)</f>
        <v>Incumbent</v>
      </c>
      <c r="V5455" s="26">
        <v>1</v>
      </c>
    </row>
    <row r="5456" spans="1:22" x14ac:dyDescent="0.25">
      <c r="A5456" s="30">
        <v>111</v>
      </c>
      <c r="B5456" s="31" t="s">
        <v>1934</v>
      </c>
      <c r="C5456" s="31" t="s">
        <v>2329</v>
      </c>
      <c r="D5456" s="31">
        <v>1858</v>
      </c>
      <c r="E5456" s="31">
        <v>1</v>
      </c>
      <c r="F5456" s="31">
        <v>6</v>
      </c>
      <c r="G5456" s="31">
        <v>0</v>
      </c>
      <c r="H5456" s="31">
        <v>1</v>
      </c>
      <c r="I5456" s="31">
        <v>1</v>
      </c>
      <c r="J5456" s="32">
        <v>3</v>
      </c>
      <c r="L5456" s="2" t="str">
        <f t="shared" si="255"/>
        <v>Jay</v>
      </c>
      <c r="M5456" s="2" t="str">
        <f t="shared" si="256"/>
        <v>Sweeney</v>
      </c>
      <c r="N5456" s="26" t="str">
        <f t="shared" si="257"/>
        <v>Jay Sweeney</v>
      </c>
      <c r="O5456" s="26" t="str">
        <f>VLOOKUP(E5456,Key!A:B,2,FALSE)</f>
        <v>Rep</v>
      </c>
      <c r="P5456" s="26" t="str">
        <f>VLOOKUP(F5456,Key!D:E,2,FALSE)</f>
        <v>Grn</v>
      </c>
      <c r="Q5456" s="26" t="str">
        <f>VLOOKUP(G5456,Key!G:H,2,FALSE)</f>
        <v>Man</v>
      </c>
      <c r="R5456" s="26">
        <f>VLOOKUP(H5456,Key!J:K,2,FALSE)</f>
        <v>0</v>
      </c>
      <c r="S5456" s="26" t="str">
        <f>VLOOKUP(I5456,Key!M:N,2,FALSE)</f>
        <v>GE</v>
      </c>
      <c r="T5456" s="26">
        <f>VLOOKUP(J5456,Key!P:Q,2,FALSE)</f>
        <v>2006</v>
      </c>
      <c r="U5456" s="26" t="str">
        <f>VLOOKUP(K5456,Key!S:T,2,FALSE)</f>
        <v>Incumbent</v>
      </c>
      <c r="V5456" s="26">
        <v>0</v>
      </c>
    </row>
    <row r="5457" spans="1:22" x14ac:dyDescent="0.25">
      <c r="A5457" s="30">
        <v>111</v>
      </c>
      <c r="B5457" s="32" t="s">
        <v>1934</v>
      </c>
      <c r="C5457" s="32" t="s">
        <v>8650</v>
      </c>
      <c r="D5457" s="32">
        <v>1858</v>
      </c>
      <c r="E5457" s="31">
        <v>1</v>
      </c>
      <c r="F5457" s="32">
        <v>6</v>
      </c>
      <c r="G5457" s="32">
        <v>0</v>
      </c>
      <c r="H5457" s="32">
        <v>1</v>
      </c>
      <c r="I5457" s="31">
        <v>1</v>
      </c>
      <c r="J5457" s="32">
        <v>4</v>
      </c>
      <c r="L5457" s="2" t="str">
        <f t="shared" si="255"/>
        <v>Jay</v>
      </c>
      <c r="M5457" s="2" t="str">
        <f t="shared" si="256"/>
        <v>Sweeney</v>
      </c>
      <c r="N5457" s="26" t="str">
        <f t="shared" si="257"/>
        <v>Jay Sweeney</v>
      </c>
      <c r="O5457" s="26" t="str">
        <f>VLOOKUP(E5457,Key!A:B,2,FALSE)</f>
        <v>Rep</v>
      </c>
      <c r="P5457" s="26" t="str">
        <f>VLOOKUP(F5457,Key!D:E,2,FALSE)</f>
        <v>Grn</v>
      </c>
      <c r="Q5457" s="26" t="str">
        <f>VLOOKUP(G5457,Key!G:H,2,FALSE)</f>
        <v>Man</v>
      </c>
      <c r="R5457" s="26">
        <f>VLOOKUP(H5457,Key!J:K,2,FALSE)</f>
        <v>0</v>
      </c>
      <c r="S5457" s="26" t="str">
        <f>VLOOKUP(I5457,Key!M:N,2,FALSE)</f>
        <v>GE</v>
      </c>
      <c r="T5457" s="26">
        <f>VLOOKUP(J5457,Key!P:Q,2,FALSE)</f>
        <v>2008</v>
      </c>
      <c r="U5457" s="26" t="str">
        <f>VLOOKUP(K5457,Key!S:T,2,FALSE)</f>
        <v>Incumbent</v>
      </c>
      <c r="V5457" s="26">
        <v>0</v>
      </c>
    </row>
    <row r="5458" spans="1:22" x14ac:dyDescent="0.25">
      <c r="A5458" s="30">
        <v>111</v>
      </c>
      <c r="B5458" s="32" t="s">
        <v>5084</v>
      </c>
      <c r="C5458" s="32" t="s">
        <v>9695</v>
      </c>
      <c r="D5458" s="32">
        <v>1858</v>
      </c>
      <c r="E5458" s="31">
        <v>1</v>
      </c>
      <c r="F5458" s="32">
        <v>6</v>
      </c>
      <c r="G5458" s="32">
        <v>0</v>
      </c>
      <c r="H5458" s="32">
        <v>1</v>
      </c>
      <c r="I5458" s="31">
        <v>1</v>
      </c>
      <c r="J5458" s="32">
        <v>5</v>
      </c>
      <c r="L5458" s="2" t="str">
        <f t="shared" si="255"/>
        <v>Jay</v>
      </c>
      <c r="M5458" s="2" t="str">
        <f t="shared" si="256"/>
        <v>Sweeney</v>
      </c>
      <c r="N5458" s="26" t="str">
        <f t="shared" si="257"/>
        <v>Jay Sweeney</v>
      </c>
      <c r="O5458" s="26" t="str">
        <f>VLOOKUP(E5458,Key!A:B,2,FALSE)</f>
        <v>Rep</v>
      </c>
      <c r="P5458" s="26" t="str">
        <f>VLOOKUP(F5458,Key!D:E,2,FALSE)</f>
        <v>Grn</v>
      </c>
      <c r="Q5458" s="26" t="str">
        <f>VLOOKUP(G5458,Key!G:H,2,FALSE)</f>
        <v>Man</v>
      </c>
      <c r="R5458" s="26">
        <f>VLOOKUP(H5458,Key!J:K,2,FALSE)</f>
        <v>0</v>
      </c>
      <c r="S5458" s="26" t="str">
        <f>VLOOKUP(I5458,Key!M:N,2,FALSE)</f>
        <v>GE</v>
      </c>
      <c r="T5458" s="26">
        <f>VLOOKUP(J5458,Key!P:Q,2,FALSE)</f>
        <v>2010</v>
      </c>
      <c r="U5458" s="26" t="str">
        <f>VLOOKUP(K5458,Key!S:T,2,FALSE)</f>
        <v>Incumbent</v>
      </c>
      <c r="V5458" s="26">
        <v>0</v>
      </c>
    </row>
    <row r="5459" spans="1:22" x14ac:dyDescent="0.25">
      <c r="A5459" s="30">
        <v>102</v>
      </c>
      <c r="B5459" s="32" t="s">
        <v>614</v>
      </c>
      <c r="C5459" s="32" t="s">
        <v>615</v>
      </c>
      <c r="D5459" s="32">
        <v>1859</v>
      </c>
      <c r="E5459" s="31">
        <v>1</v>
      </c>
      <c r="F5459" s="32">
        <v>0</v>
      </c>
      <c r="G5459" s="32">
        <v>1</v>
      </c>
      <c r="H5459" s="32">
        <v>0</v>
      </c>
      <c r="I5459" s="32">
        <v>0</v>
      </c>
      <c r="J5459" s="32">
        <v>6</v>
      </c>
      <c r="L5459" s="2" t="str">
        <f t="shared" si="255"/>
        <v>Rosemarie</v>
      </c>
      <c r="M5459" s="2" t="str">
        <f t="shared" si="256"/>
        <v>Swnager</v>
      </c>
      <c r="N5459" s="26" t="str">
        <f t="shared" si="257"/>
        <v>Rosemarie Swnager</v>
      </c>
      <c r="O5459" s="26" t="str">
        <f>VLOOKUP(E5459,Key!A:B,2,FALSE)</f>
        <v>Rep</v>
      </c>
      <c r="P5459" s="26" t="str">
        <f>VLOOKUP(F5459,Key!D:E,2,FALSE)</f>
        <v>Rep</v>
      </c>
      <c r="Q5459" s="26" t="str">
        <f>VLOOKUP(G5459,Key!G:H,2,FALSE)</f>
        <v>Woman</v>
      </c>
      <c r="R5459" s="26">
        <f>VLOOKUP(H5459,Key!J:K,2,FALSE)</f>
        <v>1</v>
      </c>
      <c r="S5459" s="26" t="str">
        <f>VLOOKUP(I5459,Key!M:N,2,FALSE)</f>
        <v>Primary</v>
      </c>
      <c r="T5459" s="26">
        <f>VLOOKUP(J5459,Key!P:Q,2,FALSE)</f>
        <v>2012</v>
      </c>
      <c r="U5459" s="26" t="str">
        <f>VLOOKUP(K5459,Key!S:T,2,FALSE)</f>
        <v>Incumbent</v>
      </c>
      <c r="V5459" s="26">
        <v>1</v>
      </c>
    </row>
    <row r="5460" spans="1:22" x14ac:dyDescent="0.25">
      <c r="A5460" s="30">
        <v>102</v>
      </c>
      <c r="B5460" s="32" t="s">
        <v>614</v>
      </c>
      <c r="C5460" s="32" t="s">
        <v>615</v>
      </c>
      <c r="D5460" s="32">
        <v>1859</v>
      </c>
      <c r="E5460" s="31">
        <v>1</v>
      </c>
      <c r="F5460" s="32">
        <v>0</v>
      </c>
      <c r="G5460" s="32">
        <v>1</v>
      </c>
      <c r="H5460" s="32">
        <v>0</v>
      </c>
      <c r="I5460" s="31">
        <v>1</v>
      </c>
      <c r="J5460" s="32">
        <v>6</v>
      </c>
      <c r="L5460" s="2" t="str">
        <f t="shared" si="255"/>
        <v>Rosemarie</v>
      </c>
      <c r="M5460" s="2" t="str">
        <f t="shared" si="256"/>
        <v>Swnager</v>
      </c>
      <c r="N5460" s="26" t="str">
        <f t="shared" si="257"/>
        <v>Rosemarie Swnager</v>
      </c>
      <c r="O5460" s="26" t="str">
        <f>VLOOKUP(E5460,Key!A:B,2,FALSE)</f>
        <v>Rep</v>
      </c>
      <c r="P5460" s="26" t="str">
        <f>VLOOKUP(F5460,Key!D:E,2,FALSE)</f>
        <v>Rep</v>
      </c>
      <c r="Q5460" s="26" t="str">
        <f>VLOOKUP(G5460,Key!G:H,2,FALSE)</f>
        <v>Woman</v>
      </c>
      <c r="R5460" s="26">
        <f>VLOOKUP(H5460,Key!J:K,2,FALSE)</f>
        <v>1</v>
      </c>
      <c r="S5460" s="26" t="str">
        <f>VLOOKUP(I5460,Key!M:N,2,FALSE)</f>
        <v>GE</v>
      </c>
      <c r="T5460" s="26">
        <f>VLOOKUP(J5460,Key!P:Q,2,FALSE)</f>
        <v>2012</v>
      </c>
      <c r="U5460" s="26" t="str">
        <f>VLOOKUP(K5460,Key!S:T,2,FALSE)</f>
        <v>Incumbent</v>
      </c>
      <c r="V5460" s="26">
        <v>0</v>
      </c>
    </row>
    <row r="5461" spans="1:22" x14ac:dyDescent="0.25">
      <c r="A5461" s="30">
        <v>151</v>
      </c>
      <c r="B5461" s="32" t="s">
        <v>256</v>
      </c>
      <c r="C5461" s="32" t="s">
        <v>257</v>
      </c>
      <c r="D5461" s="32">
        <v>1860</v>
      </c>
      <c r="E5461" s="31">
        <v>1</v>
      </c>
      <c r="F5461" s="32">
        <v>1</v>
      </c>
      <c r="G5461" s="32">
        <v>0</v>
      </c>
      <c r="H5461" s="32">
        <v>0</v>
      </c>
      <c r="I5461" s="32">
        <v>0</v>
      </c>
      <c r="J5461" s="32">
        <v>6</v>
      </c>
      <c r="L5461" s="2" t="str">
        <f t="shared" si="255"/>
        <v>Will</v>
      </c>
      <c r="M5461" s="2" t="str">
        <f t="shared" si="256"/>
        <v>Sylianteng</v>
      </c>
      <c r="N5461" s="26" t="str">
        <f t="shared" si="257"/>
        <v>Will Sylianteng</v>
      </c>
      <c r="O5461" s="26" t="str">
        <f>VLOOKUP(E5461,Key!A:B,2,FALSE)</f>
        <v>Rep</v>
      </c>
      <c r="P5461" s="26" t="str">
        <f>VLOOKUP(F5461,Key!D:E,2,FALSE)</f>
        <v>Dem</v>
      </c>
      <c r="Q5461" s="26" t="str">
        <f>VLOOKUP(G5461,Key!G:H,2,FALSE)</f>
        <v>Man</v>
      </c>
      <c r="R5461" s="26">
        <f>VLOOKUP(H5461,Key!J:K,2,FALSE)</f>
        <v>1</v>
      </c>
      <c r="S5461" s="26" t="str">
        <f>VLOOKUP(I5461,Key!M:N,2,FALSE)</f>
        <v>Primary</v>
      </c>
      <c r="T5461" s="26">
        <f>VLOOKUP(J5461,Key!P:Q,2,FALSE)</f>
        <v>2012</v>
      </c>
      <c r="U5461" s="26" t="str">
        <f>VLOOKUP(K5461,Key!S:T,2,FALSE)</f>
        <v>Incumbent</v>
      </c>
      <c r="V5461" s="26">
        <v>1</v>
      </c>
    </row>
    <row r="5462" spans="1:22" x14ac:dyDescent="0.25">
      <c r="A5462" s="30">
        <v>151</v>
      </c>
      <c r="B5462" s="32" t="s">
        <v>256</v>
      </c>
      <c r="C5462" s="32" t="s">
        <v>257</v>
      </c>
      <c r="D5462" s="32">
        <v>1860</v>
      </c>
      <c r="E5462" s="31">
        <v>1</v>
      </c>
      <c r="F5462" s="32">
        <v>1</v>
      </c>
      <c r="G5462" s="32">
        <v>0</v>
      </c>
      <c r="H5462" s="32">
        <v>1</v>
      </c>
      <c r="I5462" s="31">
        <v>1</v>
      </c>
      <c r="J5462" s="32">
        <v>6</v>
      </c>
      <c r="L5462" s="2" t="str">
        <f t="shared" si="255"/>
        <v>Will</v>
      </c>
      <c r="M5462" s="2" t="str">
        <f t="shared" si="256"/>
        <v>Sylianteng</v>
      </c>
      <c r="N5462" s="26" t="str">
        <f t="shared" si="257"/>
        <v>Will Sylianteng</v>
      </c>
      <c r="O5462" s="26" t="str">
        <f>VLOOKUP(E5462,Key!A:B,2,FALSE)</f>
        <v>Rep</v>
      </c>
      <c r="P5462" s="26" t="str">
        <f>VLOOKUP(F5462,Key!D:E,2,FALSE)</f>
        <v>Dem</v>
      </c>
      <c r="Q5462" s="26" t="str">
        <f>VLOOKUP(G5462,Key!G:H,2,FALSE)</f>
        <v>Man</v>
      </c>
      <c r="R5462" s="26">
        <f>VLOOKUP(H5462,Key!J:K,2,FALSE)</f>
        <v>0</v>
      </c>
      <c r="S5462" s="26" t="str">
        <f>VLOOKUP(I5462,Key!M:N,2,FALSE)</f>
        <v>GE</v>
      </c>
      <c r="T5462" s="26">
        <f>VLOOKUP(J5462,Key!P:Q,2,FALSE)</f>
        <v>2012</v>
      </c>
      <c r="U5462" s="26" t="str">
        <f>VLOOKUP(K5462,Key!S:T,2,FALSE)</f>
        <v>Incumbent</v>
      </c>
      <c r="V5462" s="26">
        <v>0</v>
      </c>
    </row>
    <row r="5463" spans="1:22" x14ac:dyDescent="0.25">
      <c r="A5463" s="30">
        <v>29</v>
      </c>
      <c r="B5463" s="32" t="s">
        <v>4947</v>
      </c>
      <c r="C5463" s="32" t="s">
        <v>4948</v>
      </c>
      <c r="D5463" s="32">
        <v>1861</v>
      </c>
      <c r="E5463" s="32">
        <v>0</v>
      </c>
      <c r="F5463" s="32">
        <v>1</v>
      </c>
      <c r="G5463" s="32">
        <v>0</v>
      </c>
      <c r="H5463" s="32">
        <v>0</v>
      </c>
      <c r="I5463" s="32">
        <v>0</v>
      </c>
      <c r="J5463" s="32">
        <v>4</v>
      </c>
      <c r="L5463" s="2" t="str">
        <f t="shared" si="255"/>
        <v>Peter PJ</v>
      </c>
      <c r="M5463" s="2" t="str">
        <f t="shared" si="256"/>
        <v>Symons</v>
      </c>
      <c r="N5463" s="26" t="str">
        <f t="shared" si="257"/>
        <v>Peter PJ Symons</v>
      </c>
      <c r="O5463" s="26" t="str">
        <f>VLOOKUP(E5463,Key!A:B,2,FALSE)</f>
        <v>Senator</v>
      </c>
      <c r="P5463" s="26" t="str">
        <f>VLOOKUP(F5463,Key!D:E,2,FALSE)</f>
        <v>Dem</v>
      </c>
      <c r="Q5463" s="26" t="str">
        <f>VLOOKUP(G5463,Key!G:H,2,FALSE)</f>
        <v>Man</v>
      </c>
      <c r="R5463" s="26">
        <f>VLOOKUP(H5463,Key!J:K,2,FALSE)</f>
        <v>1</v>
      </c>
      <c r="S5463" s="26" t="str">
        <f>VLOOKUP(I5463,Key!M:N,2,FALSE)</f>
        <v>Primary</v>
      </c>
      <c r="T5463" s="26">
        <f>VLOOKUP(J5463,Key!P:Q,2,FALSE)</f>
        <v>2008</v>
      </c>
      <c r="U5463" s="26" t="str">
        <f>VLOOKUP(K5463,Key!S:T,2,FALSE)</f>
        <v>Incumbent</v>
      </c>
      <c r="V5463" s="26">
        <v>1</v>
      </c>
    </row>
    <row r="5464" spans="1:22" x14ac:dyDescent="0.25">
      <c r="A5464" s="30">
        <v>29</v>
      </c>
      <c r="B5464" s="32" t="s">
        <v>4947</v>
      </c>
      <c r="C5464" s="32" t="s">
        <v>4948</v>
      </c>
      <c r="D5464" s="32">
        <v>1861</v>
      </c>
      <c r="E5464" s="32">
        <v>0</v>
      </c>
      <c r="F5464" s="32">
        <v>1</v>
      </c>
      <c r="G5464" s="32">
        <v>0</v>
      </c>
      <c r="H5464" s="32">
        <v>1</v>
      </c>
      <c r="I5464" s="32">
        <v>1</v>
      </c>
      <c r="J5464" s="32">
        <v>4</v>
      </c>
      <c r="L5464" s="2" t="str">
        <f t="shared" si="255"/>
        <v>Peter PJ</v>
      </c>
      <c r="M5464" s="2" t="str">
        <f t="shared" si="256"/>
        <v>Symons</v>
      </c>
      <c r="N5464" s="26" t="str">
        <f t="shared" si="257"/>
        <v>Peter PJ Symons</v>
      </c>
      <c r="O5464" s="26" t="str">
        <f>VLOOKUP(E5464,Key!A:B,2,FALSE)</f>
        <v>Senator</v>
      </c>
      <c r="P5464" s="26" t="str">
        <f>VLOOKUP(F5464,Key!D:E,2,FALSE)</f>
        <v>Dem</v>
      </c>
      <c r="Q5464" s="26" t="str">
        <f>VLOOKUP(G5464,Key!G:H,2,FALSE)</f>
        <v>Man</v>
      </c>
      <c r="R5464" s="26">
        <f>VLOOKUP(H5464,Key!J:K,2,FALSE)</f>
        <v>0</v>
      </c>
      <c r="S5464" s="26" t="str">
        <f>VLOOKUP(I5464,Key!M:N,2,FALSE)</f>
        <v>GE</v>
      </c>
      <c r="T5464" s="26">
        <f>VLOOKUP(J5464,Key!P:Q,2,FALSE)</f>
        <v>2008</v>
      </c>
      <c r="U5464" s="26" t="str">
        <f>VLOOKUP(K5464,Key!S:T,2,FALSE)</f>
        <v>Incumbent</v>
      </c>
      <c r="V5464" s="26">
        <v>0</v>
      </c>
    </row>
    <row r="5465" spans="1:22" x14ac:dyDescent="0.25">
      <c r="A5465" s="30">
        <v>60</v>
      </c>
      <c r="B5465" s="32" t="s">
        <v>7708</v>
      </c>
      <c r="C5465" s="32" t="s">
        <v>7710</v>
      </c>
      <c r="D5465" s="32">
        <v>1862</v>
      </c>
      <c r="E5465" s="32">
        <v>1</v>
      </c>
      <c r="F5465" s="32">
        <v>1</v>
      </c>
      <c r="G5465" s="32">
        <v>0</v>
      </c>
      <c r="H5465" s="32">
        <v>1</v>
      </c>
      <c r="I5465" s="32">
        <v>0</v>
      </c>
      <c r="J5465" s="32">
        <v>2</v>
      </c>
      <c r="L5465" s="2" t="str">
        <f t="shared" si="255"/>
        <v>Marc Vincent</v>
      </c>
      <c r="M5465" s="2" t="str">
        <f t="shared" si="256"/>
        <v>Taiani</v>
      </c>
      <c r="N5465" s="26" t="str">
        <f t="shared" si="257"/>
        <v>Marc Vincent Taiani</v>
      </c>
      <c r="O5465" s="26" t="str">
        <f>VLOOKUP(E5465,Key!A:B,2,FALSE)</f>
        <v>Rep</v>
      </c>
      <c r="P5465" s="26" t="str">
        <f>VLOOKUP(F5465,Key!D:E,2,FALSE)</f>
        <v>Dem</v>
      </c>
      <c r="Q5465" s="26" t="str">
        <f>VLOOKUP(G5465,Key!G:H,2,FALSE)</f>
        <v>Man</v>
      </c>
      <c r="R5465" s="26">
        <f>VLOOKUP(H5465,Key!J:K,2,FALSE)</f>
        <v>0</v>
      </c>
      <c r="S5465" s="26" t="str">
        <f>VLOOKUP(I5465,Key!M:N,2,FALSE)</f>
        <v>Primary</v>
      </c>
      <c r="T5465" s="26">
        <f>VLOOKUP(J5465,Key!P:Q,2,FALSE)</f>
        <v>2004</v>
      </c>
      <c r="U5465" s="26" t="str">
        <f>VLOOKUP(K5465,Key!S:T,2,FALSE)</f>
        <v>Incumbent</v>
      </c>
      <c r="V5465" s="26">
        <v>1</v>
      </c>
    </row>
    <row r="5466" spans="1:22" x14ac:dyDescent="0.25">
      <c r="A5466" s="30">
        <v>193</v>
      </c>
      <c r="B5466" s="32" t="s">
        <v>105</v>
      </c>
      <c r="C5466" s="32" t="s">
        <v>1240</v>
      </c>
      <c r="D5466" s="32">
        <v>1863</v>
      </c>
      <c r="E5466" s="32">
        <v>1</v>
      </c>
      <c r="F5466" s="32">
        <v>0</v>
      </c>
      <c r="G5466" s="32">
        <v>0</v>
      </c>
      <c r="H5466" s="32">
        <v>0</v>
      </c>
      <c r="I5466" s="32">
        <v>0</v>
      </c>
      <c r="J5466" s="32">
        <v>7</v>
      </c>
      <c r="L5466" s="2" t="str">
        <f t="shared" si="255"/>
        <v>Will F</v>
      </c>
      <c r="M5466" s="2" t="str">
        <f t="shared" si="256"/>
        <v>Tallman</v>
      </c>
      <c r="N5466" s="26" t="str">
        <f t="shared" si="257"/>
        <v>Will F Tallman</v>
      </c>
      <c r="O5466" s="26" t="str">
        <f>VLOOKUP(E5466,Key!A:B,2,FALSE)</f>
        <v>Rep</v>
      </c>
      <c r="P5466" s="26" t="str">
        <f>VLOOKUP(F5466,Key!D:E,2,FALSE)</f>
        <v>Rep</v>
      </c>
      <c r="Q5466" s="26" t="str">
        <f>VLOOKUP(G5466,Key!G:H,2,FALSE)</f>
        <v>Man</v>
      </c>
      <c r="R5466" s="26">
        <f>VLOOKUP(H5466,Key!J:K,2,FALSE)</f>
        <v>1</v>
      </c>
      <c r="S5466" s="26" t="str">
        <f>VLOOKUP(I5466,Key!M:N,2,FALSE)</f>
        <v>Primary</v>
      </c>
      <c r="T5466" s="26">
        <f>VLOOKUP(J5466,Key!P:Q,2,FALSE)</f>
        <v>2014</v>
      </c>
      <c r="U5466" s="26" t="str">
        <f>VLOOKUP(K5466,Key!S:T,2,FALSE)</f>
        <v>Incumbent</v>
      </c>
      <c r="V5466" s="26">
        <v>1</v>
      </c>
    </row>
    <row r="5467" spans="1:22" x14ac:dyDescent="0.25">
      <c r="A5467" s="30">
        <v>193</v>
      </c>
      <c r="B5467" s="32" t="s">
        <v>105</v>
      </c>
      <c r="C5467" s="32" t="s">
        <v>106</v>
      </c>
      <c r="D5467" s="32">
        <v>1863</v>
      </c>
      <c r="E5467" s="31">
        <v>1</v>
      </c>
      <c r="F5467" s="32">
        <v>0</v>
      </c>
      <c r="G5467" s="32">
        <v>0</v>
      </c>
      <c r="H5467" s="32">
        <v>0</v>
      </c>
      <c r="I5467" s="31">
        <v>0</v>
      </c>
      <c r="J5467" s="32">
        <v>6</v>
      </c>
      <c r="L5467" s="2" t="str">
        <f t="shared" si="255"/>
        <v>Will F</v>
      </c>
      <c r="M5467" s="2" t="str">
        <f t="shared" si="256"/>
        <v>Tallman</v>
      </c>
      <c r="N5467" s="26" t="str">
        <f t="shared" si="257"/>
        <v>Will F Tallman</v>
      </c>
      <c r="O5467" s="26" t="str">
        <f>VLOOKUP(E5467,Key!A:B,2,FALSE)</f>
        <v>Rep</v>
      </c>
      <c r="P5467" s="26" t="str">
        <f>VLOOKUP(F5467,Key!D:E,2,FALSE)</f>
        <v>Rep</v>
      </c>
      <c r="Q5467" s="26" t="str">
        <f>VLOOKUP(G5467,Key!G:H,2,FALSE)</f>
        <v>Man</v>
      </c>
      <c r="R5467" s="26">
        <f>VLOOKUP(H5467,Key!J:K,2,FALSE)</f>
        <v>1</v>
      </c>
      <c r="S5467" s="26" t="str">
        <f>VLOOKUP(I5467,Key!M:N,2,FALSE)</f>
        <v>Primary</v>
      </c>
      <c r="T5467" s="26">
        <f>VLOOKUP(J5467,Key!P:Q,2,FALSE)</f>
        <v>2012</v>
      </c>
      <c r="U5467" s="26" t="str">
        <f>VLOOKUP(K5467,Key!S:T,2,FALSE)</f>
        <v>Incumbent</v>
      </c>
      <c r="V5467" s="26">
        <v>0</v>
      </c>
    </row>
    <row r="5468" spans="1:22" x14ac:dyDescent="0.25">
      <c r="A5468" s="30">
        <v>193</v>
      </c>
      <c r="B5468" s="32" t="s">
        <v>105</v>
      </c>
      <c r="C5468" s="32" t="s">
        <v>106</v>
      </c>
      <c r="D5468" s="32">
        <v>1863</v>
      </c>
      <c r="E5468" s="31">
        <v>1</v>
      </c>
      <c r="F5468" s="32">
        <v>0</v>
      </c>
      <c r="G5468" s="32">
        <v>0</v>
      </c>
      <c r="H5468" s="32">
        <v>0</v>
      </c>
      <c r="I5468" s="31">
        <v>1</v>
      </c>
      <c r="J5468" s="32">
        <v>6</v>
      </c>
      <c r="L5468" s="2" t="str">
        <f t="shared" si="255"/>
        <v>Will F</v>
      </c>
      <c r="M5468" s="2" t="str">
        <f t="shared" si="256"/>
        <v>Tallman</v>
      </c>
      <c r="N5468" s="26" t="str">
        <f t="shared" si="257"/>
        <v>Will F Tallman</v>
      </c>
      <c r="O5468" s="26" t="str">
        <f>VLOOKUP(E5468,Key!A:B,2,FALSE)</f>
        <v>Rep</v>
      </c>
      <c r="P5468" s="26" t="str">
        <f>VLOOKUP(F5468,Key!D:E,2,FALSE)</f>
        <v>Rep</v>
      </c>
      <c r="Q5468" s="26" t="str">
        <f>VLOOKUP(G5468,Key!G:H,2,FALSE)</f>
        <v>Man</v>
      </c>
      <c r="R5468" s="26">
        <f>VLOOKUP(H5468,Key!J:K,2,FALSE)</f>
        <v>1</v>
      </c>
      <c r="S5468" s="26" t="str">
        <f>VLOOKUP(I5468,Key!M:N,2,FALSE)</f>
        <v>GE</v>
      </c>
      <c r="T5468" s="26">
        <f>VLOOKUP(J5468,Key!P:Q,2,FALSE)</f>
        <v>2012</v>
      </c>
      <c r="U5468" s="26" t="str">
        <f>VLOOKUP(K5468,Key!S:T,2,FALSE)</f>
        <v>Incumbent</v>
      </c>
      <c r="V5468" s="26">
        <v>0</v>
      </c>
    </row>
    <row r="5469" spans="1:22" x14ac:dyDescent="0.25">
      <c r="A5469" s="30">
        <v>193</v>
      </c>
      <c r="B5469" s="32" t="s">
        <v>105</v>
      </c>
      <c r="C5469" s="32" t="s">
        <v>106</v>
      </c>
      <c r="D5469" s="32">
        <v>1863</v>
      </c>
      <c r="E5469" s="32">
        <v>1</v>
      </c>
      <c r="F5469" s="32">
        <v>0</v>
      </c>
      <c r="G5469" s="32">
        <v>0</v>
      </c>
      <c r="H5469" s="32">
        <v>1</v>
      </c>
      <c r="I5469" s="32">
        <v>0</v>
      </c>
      <c r="J5469" s="32">
        <v>2</v>
      </c>
      <c r="L5469" s="2" t="str">
        <f t="shared" si="255"/>
        <v>Will F</v>
      </c>
      <c r="M5469" s="2" t="str">
        <f t="shared" si="256"/>
        <v>Tallman</v>
      </c>
      <c r="N5469" s="26" t="str">
        <f t="shared" si="257"/>
        <v>Will F Tallman</v>
      </c>
      <c r="O5469" s="26" t="str">
        <f>VLOOKUP(E5469,Key!A:B,2,FALSE)</f>
        <v>Rep</v>
      </c>
      <c r="P5469" s="26" t="str">
        <f>VLOOKUP(F5469,Key!D:E,2,FALSE)</f>
        <v>Rep</v>
      </c>
      <c r="Q5469" s="26" t="str">
        <f>VLOOKUP(G5469,Key!G:H,2,FALSE)</f>
        <v>Man</v>
      </c>
      <c r="R5469" s="26">
        <f>VLOOKUP(H5469,Key!J:K,2,FALSE)</f>
        <v>0</v>
      </c>
      <c r="S5469" s="26" t="str">
        <f>VLOOKUP(I5469,Key!M:N,2,FALSE)</f>
        <v>Primary</v>
      </c>
      <c r="T5469" s="26">
        <f>VLOOKUP(J5469,Key!P:Q,2,FALSE)</f>
        <v>2004</v>
      </c>
      <c r="U5469" s="26" t="str">
        <f>VLOOKUP(K5469,Key!S:T,2,FALSE)</f>
        <v>Incumbent</v>
      </c>
      <c r="V5469" s="26">
        <v>0</v>
      </c>
    </row>
    <row r="5470" spans="1:22" x14ac:dyDescent="0.25">
      <c r="A5470" s="30">
        <v>193</v>
      </c>
      <c r="B5470" s="32" t="s">
        <v>256</v>
      </c>
      <c r="C5470" s="32" t="s">
        <v>1240</v>
      </c>
      <c r="D5470" s="32">
        <v>1863</v>
      </c>
      <c r="E5470" s="31">
        <v>1</v>
      </c>
      <c r="F5470" s="32">
        <v>0</v>
      </c>
      <c r="G5470" s="32">
        <v>0</v>
      </c>
      <c r="H5470" s="32">
        <v>0</v>
      </c>
      <c r="I5470" s="31">
        <v>0</v>
      </c>
      <c r="J5470" s="32">
        <v>4</v>
      </c>
      <c r="L5470" s="2" t="str">
        <f t="shared" si="255"/>
        <v>Will</v>
      </c>
      <c r="M5470" s="2" t="str">
        <f t="shared" si="256"/>
        <v>Tallman</v>
      </c>
      <c r="N5470" s="26" t="str">
        <f t="shared" si="257"/>
        <v>Will Tallman</v>
      </c>
      <c r="O5470" s="26" t="str">
        <f>VLOOKUP(E5470,Key!A:B,2,FALSE)</f>
        <v>Rep</v>
      </c>
      <c r="P5470" s="26" t="str">
        <f>VLOOKUP(F5470,Key!D:E,2,FALSE)</f>
        <v>Rep</v>
      </c>
      <c r="Q5470" s="26" t="str">
        <f>VLOOKUP(G5470,Key!G:H,2,FALSE)</f>
        <v>Man</v>
      </c>
      <c r="R5470" s="26">
        <f>VLOOKUP(H5470,Key!J:K,2,FALSE)</f>
        <v>1</v>
      </c>
      <c r="S5470" s="26" t="str">
        <f>VLOOKUP(I5470,Key!M:N,2,FALSE)</f>
        <v>Primary</v>
      </c>
      <c r="T5470" s="26">
        <f>VLOOKUP(J5470,Key!P:Q,2,FALSE)</f>
        <v>2008</v>
      </c>
      <c r="U5470" s="26" t="str">
        <f>VLOOKUP(K5470,Key!S:T,2,FALSE)</f>
        <v>Incumbent</v>
      </c>
      <c r="V5470" s="26">
        <v>0</v>
      </c>
    </row>
    <row r="5471" spans="1:22" x14ac:dyDescent="0.25">
      <c r="A5471" s="30">
        <v>193</v>
      </c>
      <c r="B5471" s="32" t="s">
        <v>256</v>
      </c>
      <c r="C5471" s="32" t="s">
        <v>1240</v>
      </c>
      <c r="D5471" s="32">
        <v>1863</v>
      </c>
      <c r="E5471" s="31">
        <v>1</v>
      </c>
      <c r="F5471" s="32">
        <v>0</v>
      </c>
      <c r="G5471" s="32">
        <v>0</v>
      </c>
      <c r="H5471" s="32">
        <v>0</v>
      </c>
      <c r="I5471" s="31">
        <v>1</v>
      </c>
      <c r="J5471" s="32">
        <v>4</v>
      </c>
      <c r="L5471" s="2" t="str">
        <f t="shared" si="255"/>
        <v>Will</v>
      </c>
      <c r="M5471" s="2" t="str">
        <f t="shared" si="256"/>
        <v>Tallman</v>
      </c>
      <c r="N5471" s="26" t="str">
        <f t="shared" si="257"/>
        <v>Will Tallman</v>
      </c>
      <c r="O5471" s="26" t="str">
        <f>VLOOKUP(E5471,Key!A:B,2,FALSE)</f>
        <v>Rep</v>
      </c>
      <c r="P5471" s="26" t="str">
        <f>VLOOKUP(F5471,Key!D:E,2,FALSE)</f>
        <v>Rep</v>
      </c>
      <c r="Q5471" s="26" t="str">
        <f>VLOOKUP(G5471,Key!G:H,2,FALSE)</f>
        <v>Man</v>
      </c>
      <c r="R5471" s="26">
        <f>VLOOKUP(H5471,Key!J:K,2,FALSE)</f>
        <v>1</v>
      </c>
      <c r="S5471" s="26" t="str">
        <f>VLOOKUP(I5471,Key!M:N,2,FALSE)</f>
        <v>GE</v>
      </c>
      <c r="T5471" s="26">
        <f>VLOOKUP(J5471,Key!P:Q,2,FALSE)</f>
        <v>2008</v>
      </c>
      <c r="U5471" s="26" t="str">
        <f>VLOOKUP(K5471,Key!S:T,2,FALSE)</f>
        <v>Incumbent</v>
      </c>
      <c r="V5471" s="26">
        <v>0</v>
      </c>
    </row>
    <row r="5472" spans="1:22" x14ac:dyDescent="0.25">
      <c r="A5472" s="30">
        <v>193</v>
      </c>
      <c r="B5472" s="32" t="s">
        <v>256</v>
      </c>
      <c r="C5472" s="32" t="s">
        <v>106</v>
      </c>
      <c r="D5472" s="32">
        <v>1863</v>
      </c>
      <c r="E5472" s="31">
        <v>1</v>
      </c>
      <c r="F5472" s="32">
        <v>0</v>
      </c>
      <c r="G5472" s="32">
        <v>0</v>
      </c>
      <c r="H5472" s="32">
        <v>0</v>
      </c>
      <c r="I5472" s="31">
        <v>0</v>
      </c>
      <c r="J5472" s="32">
        <v>5</v>
      </c>
      <c r="L5472" s="2" t="str">
        <f t="shared" si="255"/>
        <v>Will</v>
      </c>
      <c r="M5472" s="2" t="str">
        <f t="shared" si="256"/>
        <v>Tallman</v>
      </c>
      <c r="N5472" s="26" t="str">
        <f t="shared" si="257"/>
        <v>Will Tallman</v>
      </c>
      <c r="O5472" s="26" t="str">
        <f>VLOOKUP(E5472,Key!A:B,2,FALSE)</f>
        <v>Rep</v>
      </c>
      <c r="P5472" s="26" t="str">
        <f>VLOOKUP(F5472,Key!D:E,2,FALSE)</f>
        <v>Rep</v>
      </c>
      <c r="Q5472" s="26" t="str">
        <f>VLOOKUP(G5472,Key!G:H,2,FALSE)</f>
        <v>Man</v>
      </c>
      <c r="R5472" s="26">
        <f>VLOOKUP(H5472,Key!J:K,2,FALSE)</f>
        <v>1</v>
      </c>
      <c r="S5472" s="26" t="str">
        <f>VLOOKUP(I5472,Key!M:N,2,FALSE)</f>
        <v>Primary</v>
      </c>
      <c r="T5472" s="26">
        <f>VLOOKUP(J5472,Key!P:Q,2,FALSE)</f>
        <v>2010</v>
      </c>
      <c r="U5472" s="26" t="str">
        <f>VLOOKUP(K5472,Key!S:T,2,FALSE)</f>
        <v>Incumbent</v>
      </c>
      <c r="V5472" s="26">
        <v>0</v>
      </c>
    </row>
    <row r="5473" spans="1:22" x14ac:dyDescent="0.25">
      <c r="A5473" s="30">
        <v>193</v>
      </c>
      <c r="B5473" s="32" t="s">
        <v>256</v>
      </c>
      <c r="C5473" s="32" t="s">
        <v>106</v>
      </c>
      <c r="D5473" s="32">
        <v>1863</v>
      </c>
      <c r="E5473" s="31">
        <v>1</v>
      </c>
      <c r="F5473" s="32">
        <v>0</v>
      </c>
      <c r="G5473" s="32">
        <v>0</v>
      </c>
      <c r="H5473" s="32">
        <v>0</v>
      </c>
      <c r="I5473" s="31">
        <v>1</v>
      </c>
      <c r="J5473" s="32">
        <v>5</v>
      </c>
      <c r="L5473" s="2" t="str">
        <f t="shared" si="255"/>
        <v>Will</v>
      </c>
      <c r="M5473" s="2" t="str">
        <f t="shared" si="256"/>
        <v>Tallman</v>
      </c>
      <c r="N5473" s="26" t="str">
        <f t="shared" si="257"/>
        <v>Will Tallman</v>
      </c>
      <c r="O5473" s="26" t="str">
        <f>VLOOKUP(E5473,Key!A:B,2,FALSE)</f>
        <v>Rep</v>
      </c>
      <c r="P5473" s="26" t="str">
        <f>VLOOKUP(F5473,Key!D:E,2,FALSE)</f>
        <v>Rep</v>
      </c>
      <c r="Q5473" s="26" t="str">
        <f>VLOOKUP(G5473,Key!G:H,2,FALSE)</f>
        <v>Man</v>
      </c>
      <c r="R5473" s="26">
        <f>VLOOKUP(H5473,Key!J:K,2,FALSE)</f>
        <v>1</v>
      </c>
      <c r="S5473" s="26" t="str">
        <f>VLOOKUP(I5473,Key!M:N,2,FALSE)</f>
        <v>GE</v>
      </c>
      <c r="T5473" s="26">
        <f>VLOOKUP(J5473,Key!P:Q,2,FALSE)</f>
        <v>2010</v>
      </c>
      <c r="U5473" s="26" t="str">
        <f>VLOOKUP(K5473,Key!S:T,2,FALSE)</f>
        <v>Incumbent</v>
      </c>
      <c r="V5473" s="26">
        <v>0</v>
      </c>
    </row>
    <row r="5474" spans="1:22" x14ac:dyDescent="0.25">
      <c r="A5474" s="30">
        <v>57</v>
      </c>
      <c r="B5474" s="31" t="s">
        <v>2732</v>
      </c>
      <c r="C5474" s="31" t="s">
        <v>5522</v>
      </c>
      <c r="D5474" s="31">
        <v>1864</v>
      </c>
      <c r="E5474" s="31">
        <v>1</v>
      </c>
      <c r="F5474" s="31">
        <v>1</v>
      </c>
      <c r="G5474" s="31">
        <v>0</v>
      </c>
      <c r="H5474" s="31">
        <v>0</v>
      </c>
      <c r="I5474" s="31">
        <v>1</v>
      </c>
      <c r="J5474" s="32">
        <v>2</v>
      </c>
      <c r="L5474" s="2" t="str">
        <f t="shared" si="255"/>
        <v>Thomas A</v>
      </c>
      <c r="M5474" s="2" t="str">
        <f t="shared" si="256"/>
        <v>Tangretti</v>
      </c>
      <c r="N5474" s="26" t="str">
        <f t="shared" si="257"/>
        <v>Thomas A Tangretti</v>
      </c>
      <c r="O5474" s="26" t="str">
        <f>VLOOKUP(E5474,Key!A:B,2,FALSE)</f>
        <v>Rep</v>
      </c>
      <c r="P5474" s="26" t="str">
        <f>VLOOKUP(F5474,Key!D:E,2,FALSE)</f>
        <v>Dem</v>
      </c>
      <c r="Q5474" s="26" t="str">
        <f>VLOOKUP(G5474,Key!G:H,2,FALSE)</f>
        <v>Man</v>
      </c>
      <c r="R5474" s="26">
        <f>VLOOKUP(H5474,Key!J:K,2,FALSE)</f>
        <v>1</v>
      </c>
      <c r="S5474" s="26" t="str">
        <f>VLOOKUP(I5474,Key!M:N,2,FALSE)</f>
        <v>GE</v>
      </c>
      <c r="T5474" s="26">
        <f>VLOOKUP(J5474,Key!P:Q,2,FALSE)</f>
        <v>2004</v>
      </c>
      <c r="U5474" s="26" t="str">
        <f>VLOOKUP(K5474,Key!S:T,2,FALSE)</f>
        <v>Incumbent</v>
      </c>
      <c r="V5474" s="26">
        <v>1</v>
      </c>
    </row>
    <row r="5475" spans="1:22" x14ac:dyDescent="0.25">
      <c r="A5475" s="30">
        <v>57</v>
      </c>
      <c r="B5475" s="31" t="s">
        <v>2732</v>
      </c>
      <c r="C5475" s="31" t="s">
        <v>5522</v>
      </c>
      <c r="D5475" s="31">
        <v>1864</v>
      </c>
      <c r="E5475" s="31">
        <v>1</v>
      </c>
      <c r="F5475" s="31">
        <v>1</v>
      </c>
      <c r="G5475" s="31">
        <v>0</v>
      </c>
      <c r="H5475" s="31">
        <v>0</v>
      </c>
      <c r="I5475" s="31">
        <v>0</v>
      </c>
      <c r="J5475" s="32">
        <v>3</v>
      </c>
      <c r="L5475" s="2" t="str">
        <f t="shared" si="255"/>
        <v>Thomas A</v>
      </c>
      <c r="M5475" s="2" t="str">
        <f t="shared" si="256"/>
        <v>Tangretti</v>
      </c>
      <c r="N5475" s="26" t="str">
        <f t="shared" si="257"/>
        <v>Thomas A Tangretti</v>
      </c>
      <c r="O5475" s="26" t="str">
        <f>VLOOKUP(E5475,Key!A:B,2,FALSE)</f>
        <v>Rep</v>
      </c>
      <c r="P5475" s="26" t="str">
        <f>VLOOKUP(F5475,Key!D:E,2,FALSE)</f>
        <v>Dem</v>
      </c>
      <c r="Q5475" s="26" t="str">
        <f>VLOOKUP(G5475,Key!G:H,2,FALSE)</f>
        <v>Man</v>
      </c>
      <c r="R5475" s="26">
        <f>VLOOKUP(H5475,Key!J:K,2,FALSE)</f>
        <v>1</v>
      </c>
      <c r="S5475" s="26" t="str">
        <f>VLOOKUP(I5475,Key!M:N,2,FALSE)</f>
        <v>Primary</v>
      </c>
      <c r="T5475" s="26">
        <f>VLOOKUP(J5475,Key!P:Q,2,FALSE)</f>
        <v>2006</v>
      </c>
      <c r="U5475" s="26" t="str">
        <f>VLOOKUP(K5475,Key!S:T,2,FALSE)</f>
        <v>Incumbent</v>
      </c>
      <c r="V5475" s="26">
        <v>0</v>
      </c>
    </row>
    <row r="5476" spans="1:22" x14ac:dyDescent="0.25">
      <c r="A5476" s="30">
        <v>57</v>
      </c>
      <c r="B5476" s="31" t="s">
        <v>2732</v>
      </c>
      <c r="C5476" s="31" t="s">
        <v>5522</v>
      </c>
      <c r="D5476" s="31">
        <v>1864</v>
      </c>
      <c r="E5476" s="31">
        <v>1</v>
      </c>
      <c r="F5476" s="31">
        <v>1</v>
      </c>
      <c r="G5476" s="31">
        <v>0</v>
      </c>
      <c r="H5476" s="31">
        <v>0</v>
      </c>
      <c r="I5476" s="31">
        <v>1</v>
      </c>
      <c r="J5476" s="32">
        <v>3</v>
      </c>
      <c r="L5476" s="2" t="str">
        <f t="shared" si="255"/>
        <v>Thomas A</v>
      </c>
      <c r="M5476" s="2" t="str">
        <f t="shared" si="256"/>
        <v>Tangretti</v>
      </c>
      <c r="N5476" s="26" t="str">
        <f t="shared" si="257"/>
        <v>Thomas A Tangretti</v>
      </c>
      <c r="O5476" s="26" t="str">
        <f>VLOOKUP(E5476,Key!A:B,2,FALSE)</f>
        <v>Rep</v>
      </c>
      <c r="P5476" s="26" t="str">
        <f>VLOOKUP(F5476,Key!D:E,2,FALSE)</f>
        <v>Dem</v>
      </c>
      <c r="Q5476" s="26" t="str">
        <f>VLOOKUP(G5476,Key!G:H,2,FALSE)</f>
        <v>Man</v>
      </c>
      <c r="R5476" s="26">
        <f>VLOOKUP(H5476,Key!J:K,2,FALSE)</f>
        <v>1</v>
      </c>
      <c r="S5476" s="26" t="str">
        <f>VLOOKUP(I5476,Key!M:N,2,FALSE)</f>
        <v>GE</v>
      </c>
      <c r="T5476" s="26">
        <f>VLOOKUP(J5476,Key!P:Q,2,FALSE)</f>
        <v>2006</v>
      </c>
      <c r="U5476" s="26" t="str">
        <f>VLOOKUP(K5476,Key!S:T,2,FALSE)</f>
        <v>Incumbent</v>
      </c>
      <c r="V5476" s="26">
        <v>0</v>
      </c>
    </row>
    <row r="5477" spans="1:22" x14ac:dyDescent="0.25">
      <c r="A5477" s="30">
        <v>57</v>
      </c>
      <c r="B5477" s="32" t="s">
        <v>1359</v>
      </c>
      <c r="C5477" s="32" t="s">
        <v>7371</v>
      </c>
      <c r="D5477" s="32">
        <v>1864</v>
      </c>
      <c r="E5477" s="32">
        <v>1</v>
      </c>
      <c r="F5477" s="32">
        <v>1</v>
      </c>
      <c r="G5477" s="32">
        <v>0</v>
      </c>
      <c r="H5477" s="32">
        <v>0</v>
      </c>
      <c r="I5477" s="32">
        <v>0</v>
      </c>
      <c r="J5477" s="32">
        <v>2</v>
      </c>
      <c r="L5477" s="2" t="str">
        <f t="shared" si="255"/>
        <v>Thomas A</v>
      </c>
      <c r="M5477" s="2" t="str">
        <f t="shared" si="256"/>
        <v>Tangretti</v>
      </c>
      <c r="N5477" s="26" t="str">
        <f t="shared" si="257"/>
        <v>Thomas A Tangretti</v>
      </c>
      <c r="O5477" s="26" t="str">
        <f>VLOOKUP(E5477,Key!A:B,2,FALSE)</f>
        <v>Rep</v>
      </c>
      <c r="P5477" s="26" t="str">
        <f>VLOOKUP(F5477,Key!D:E,2,FALSE)</f>
        <v>Dem</v>
      </c>
      <c r="Q5477" s="26" t="str">
        <f>VLOOKUP(G5477,Key!G:H,2,FALSE)</f>
        <v>Man</v>
      </c>
      <c r="R5477" s="26">
        <f>VLOOKUP(H5477,Key!J:K,2,FALSE)</f>
        <v>1</v>
      </c>
      <c r="S5477" s="26" t="str">
        <f>VLOOKUP(I5477,Key!M:N,2,FALSE)</f>
        <v>Primary</v>
      </c>
      <c r="T5477" s="26">
        <f>VLOOKUP(J5477,Key!P:Q,2,FALSE)</f>
        <v>2004</v>
      </c>
      <c r="U5477" s="26" t="str">
        <f>VLOOKUP(K5477,Key!S:T,2,FALSE)</f>
        <v>Incumbent</v>
      </c>
      <c r="V5477" s="26">
        <v>0</v>
      </c>
    </row>
    <row r="5478" spans="1:22" x14ac:dyDescent="0.25">
      <c r="A5478" s="30">
        <v>57</v>
      </c>
      <c r="B5478" s="32" t="s">
        <v>5160</v>
      </c>
      <c r="C5478" s="32" t="s">
        <v>5522</v>
      </c>
      <c r="D5478" s="32">
        <v>1864</v>
      </c>
      <c r="E5478" s="32">
        <v>1</v>
      </c>
      <c r="F5478" s="32">
        <v>1</v>
      </c>
      <c r="G5478" s="32">
        <v>0</v>
      </c>
      <c r="H5478" s="32">
        <v>0</v>
      </c>
      <c r="I5478" s="32">
        <v>0</v>
      </c>
      <c r="J5478" s="32">
        <v>0</v>
      </c>
      <c r="L5478" s="2" t="str">
        <f t="shared" si="255"/>
        <v>Thomas A.</v>
      </c>
      <c r="M5478" s="2" t="str">
        <f t="shared" si="256"/>
        <v>Tangretti</v>
      </c>
      <c r="N5478" s="26" t="str">
        <f t="shared" si="257"/>
        <v>Thomas A. Tangretti</v>
      </c>
      <c r="O5478" s="26" t="str">
        <f>VLOOKUP(E5478,Key!A:B,2,FALSE)</f>
        <v>Rep</v>
      </c>
      <c r="P5478" s="26" t="str">
        <f>VLOOKUP(F5478,Key!D:E,2,FALSE)</f>
        <v>Dem</v>
      </c>
      <c r="Q5478" s="26" t="str">
        <f>VLOOKUP(G5478,Key!G:H,2,FALSE)</f>
        <v>Man</v>
      </c>
      <c r="R5478" s="26">
        <f>VLOOKUP(H5478,Key!J:K,2,FALSE)</f>
        <v>1</v>
      </c>
      <c r="S5478" s="26" t="str">
        <f>VLOOKUP(I5478,Key!M:N,2,FALSE)</f>
        <v>Primary</v>
      </c>
      <c r="T5478" s="26">
        <f>VLOOKUP(J5478,Key!P:Q,2,FALSE)</f>
        <v>2000</v>
      </c>
      <c r="U5478" s="26" t="str">
        <f>VLOOKUP(K5478,Key!S:T,2,FALSE)</f>
        <v>Incumbent</v>
      </c>
      <c r="V5478" s="26">
        <v>0</v>
      </c>
    </row>
    <row r="5479" spans="1:22" x14ac:dyDescent="0.25">
      <c r="A5479" s="30">
        <v>57</v>
      </c>
      <c r="B5479" s="32" t="s">
        <v>5160</v>
      </c>
      <c r="C5479" s="32" t="s">
        <v>5522</v>
      </c>
      <c r="D5479" s="32">
        <v>1864</v>
      </c>
      <c r="E5479" s="32">
        <v>1</v>
      </c>
      <c r="F5479" s="32">
        <v>1</v>
      </c>
      <c r="G5479" s="32">
        <v>0</v>
      </c>
      <c r="H5479" s="32">
        <v>0</v>
      </c>
      <c r="I5479" s="32">
        <v>1</v>
      </c>
      <c r="J5479" s="32">
        <v>0</v>
      </c>
      <c r="L5479" s="2" t="str">
        <f t="shared" si="255"/>
        <v>Thomas A.</v>
      </c>
      <c r="M5479" s="2" t="str">
        <f t="shared" si="256"/>
        <v>Tangretti</v>
      </c>
      <c r="N5479" s="26" t="str">
        <f t="shared" si="257"/>
        <v>Thomas A. Tangretti</v>
      </c>
      <c r="O5479" s="26" t="str">
        <f>VLOOKUP(E5479,Key!A:B,2,FALSE)</f>
        <v>Rep</v>
      </c>
      <c r="P5479" s="26" t="str">
        <f>VLOOKUP(F5479,Key!D:E,2,FALSE)</f>
        <v>Dem</v>
      </c>
      <c r="Q5479" s="26" t="str">
        <f>VLOOKUP(G5479,Key!G:H,2,FALSE)</f>
        <v>Man</v>
      </c>
      <c r="R5479" s="26">
        <f>VLOOKUP(H5479,Key!J:K,2,FALSE)</f>
        <v>1</v>
      </c>
      <c r="S5479" s="26" t="str">
        <f>VLOOKUP(I5479,Key!M:N,2,FALSE)</f>
        <v>GE</v>
      </c>
      <c r="T5479" s="26">
        <f>VLOOKUP(J5479,Key!P:Q,2,FALSE)</f>
        <v>2000</v>
      </c>
      <c r="U5479" s="26" t="str">
        <f>VLOOKUP(K5479,Key!S:T,2,FALSE)</f>
        <v>Incumbent</v>
      </c>
      <c r="V5479" s="26">
        <v>0</v>
      </c>
    </row>
    <row r="5480" spans="1:22" x14ac:dyDescent="0.25">
      <c r="A5480" s="30">
        <v>57</v>
      </c>
      <c r="B5480" s="32" t="s">
        <v>5691</v>
      </c>
      <c r="C5480" s="32" t="s">
        <v>5692</v>
      </c>
      <c r="D5480" s="32">
        <v>1864</v>
      </c>
      <c r="E5480" s="32">
        <v>1</v>
      </c>
      <c r="F5480" s="32">
        <v>1</v>
      </c>
      <c r="G5480" s="32">
        <v>0</v>
      </c>
      <c r="H5480" s="32">
        <v>0</v>
      </c>
      <c r="I5480" s="32">
        <v>0</v>
      </c>
      <c r="J5480" s="32">
        <v>1</v>
      </c>
      <c r="L5480" s="2" t="str">
        <f t="shared" si="255"/>
        <v>Thomas A.</v>
      </c>
      <c r="M5480" s="2" t="str">
        <f t="shared" si="256"/>
        <v>Tangretti</v>
      </c>
      <c r="N5480" s="26" t="str">
        <f t="shared" si="257"/>
        <v>Thomas A. Tangretti</v>
      </c>
      <c r="O5480" s="26" t="str">
        <f>VLOOKUP(E5480,Key!A:B,2,FALSE)</f>
        <v>Rep</v>
      </c>
      <c r="P5480" s="26" t="str">
        <f>VLOOKUP(F5480,Key!D:E,2,FALSE)</f>
        <v>Dem</v>
      </c>
      <c r="Q5480" s="26" t="str">
        <f>VLOOKUP(G5480,Key!G:H,2,FALSE)</f>
        <v>Man</v>
      </c>
      <c r="R5480" s="26">
        <f>VLOOKUP(H5480,Key!J:K,2,FALSE)</f>
        <v>1</v>
      </c>
      <c r="S5480" s="26" t="str">
        <f>VLOOKUP(I5480,Key!M:N,2,FALSE)</f>
        <v>Primary</v>
      </c>
      <c r="T5480" s="26">
        <f>VLOOKUP(J5480,Key!P:Q,2,FALSE)</f>
        <v>2002</v>
      </c>
      <c r="U5480" s="26" t="str">
        <f>VLOOKUP(K5480,Key!S:T,2,FALSE)</f>
        <v>Incumbent</v>
      </c>
      <c r="V5480" s="26">
        <v>0</v>
      </c>
    </row>
    <row r="5481" spans="1:22" x14ac:dyDescent="0.25">
      <c r="A5481" s="30">
        <v>57</v>
      </c>
      <c r="B5481" s="32" t="s">
        <v>5160</v>
      </c>
      <c r="C5481" s="32" t="s">
        <v>4587</v>
      </c>
      <c r="D5481" s="32">
        <v>1864</v>
      </c>
      <c r="E5481" s="32">
        <v>1</v>
      </c>
      <c r="F5481" s="32">
        <v>1</v>
      </c>
      <c r="G5481" s="32">
        <v>0</v>
      </c>
      <c r="H5481" s="32">
        <v>0</v>
      </c>
      <c r="I5481" s="32">
        <v>1</v>
      </c>
      <c r="J5481" s="32">
        <v>1</v>
      </c>
      <c r="L5481" s="2" t="str">
        <f t="shared" si="255"/>
        <v>Thomas A.</v>
      </c>
      <c r="M5481" s="2" t="str">
        <f t="shared" si="256"/>
        <v>Tangretti</v>
      </c>
      <c r="N5481" s="26" t="str">
        <f t="shared" si="257"/>
        <v>Thomas A. Tangretti</v>
      </c>
      <c r="O5481" s="26" t="str">
        <f>VLOOKUP(E5481,Key!A:B,2,FALSE)</f>
        <v>Rep</v>
      </c>
      <c r="P5481" s="26" t="str">
        <f>VLOOKUP(F5481,Key!D:E,2,FALSE)</f>
        <v>Dem</v>
      </c>
      <c r="Q5481" s="26" t="str">
        <f>VLOOKUP(G5481,Key!G:H,2,FALSE)</f>
        <v>Man</v>
      </c>
      <c r="R5481" s="26">
        <f>VLOOKUP(H5481,Key!J:K,2,FALSE)</f>
        <v>1</v>
      </c>
      <c r="S5481" s="26" t="str">
        <f>VLOOKUP(I5481,Key!M:N,2,FALSE)</f>
        <v>GE</v>
      </c>
      <c r="T5481" s="26">
        <f>VLOOKUP(J5481,Key!P:Q,2,FALSE)</f>
        <v>2002</v>
      </c>
      <c r="U5481" s="26" t="str">
        <f>VLOOKUP(K5481,Key!S:T,2,FALSE)</f>
        <v>Incumbent</v>
      </c>
      <c r="V5481" s="26">
        <v>0</v>
      </c>
    </row>
    <row r="5482" spans="1:22" x14ac:dyDescent="0.25">
      <c r="A5482" s="30">
        <v>126</v>
      </c>
      <c r="B5482" s="32" t="s">
        <v>6271</v>
      </c>
      <c r="C5482" s="32" t="s">
        <v>6272</v>
      </c>
      <c r="D5482" s="31">
        <v>1865</v>
      </c>
      <c r="E5482" s="32">
        <v>1</v>
      </c>
      <c r="F5482" s="32">
        <v>5</v>
      </c>
      <c r="G5482" s="32">
        <v>0</v>
      </c>
      <c r="H5482" s="32">
        <v>1</v>
      </c>
      <c r="I5482" s="32">
        <v>1</v>
      </c>
      <c r="J5482" s="32">
        <v>1</v>
      </c>
      <c r="L5482" s="2" t="str">
        <f t="shared" si="255"/>
        <v>David L.</v>
      </c>
      <c r="M5482" s="2" t="str">
        <f t="shared" si="256"/>
        <v>Tartaglia</v>
      </c>
      <c r="N5482" s="26" t="str">
        <f t="shared" si="257"/>
        <v>David L. Tartaglia</v>
      </c>
      <c r="O5482" s="26" t="str">
        <f>VLOOKUP(E5482,Key!A:B,2,FALSE)</f>
        <v>Rep</v>
      </c>
      <c r="P5482" s="26" t="str">
        <f>VLOOKUP(F5482,Key!D:E,2,FALSE)</f>
        <v>Lib</v>
      </c>
      <c r="Q5482" s="26" t="str">
        <f>VLOOKUP(G5482,Key!G:H,2,FALSE)</f>
        <v>Man</v>
      </c>
      <c r="R5482" s="26">
        <f>VLOOKUP(H5482,Key!J:K,2,FALSE)</f>
        <v>0</v>
      </c>
      <c r="S5482" s="26" t="str">
        <f>VLOOKUP(I5482,Key!M:N,2,FALSE)</f>
        <v>GE</v>
      </c>
      <c r="T5482" s="26">
        <f>VLOOKUP(J5482,Key!P:Q,2,FALSE)</f>
        <v>2002</v>
      </c>
      <c r="U5482" s="26" t="str">
        <f>VLOOKUP(K5482,Key!S:T,2,FALSE)</f>
        <v>Incumbent</v>
      </c>
      <c r="V5482" s="26">
        <v>1</v>
      </c>
    </row>
    <row r="5483" spans="1:22" x14ac:dyDescent="0.25">
      <c r="A5483" s="32">
        <v>2</v>
      </c>
      <c r="B5483" s="32" t="s">
        <v>3930</v>
      </c>
      <c r="C5483" s="32" t="s">
        <v>3931</v>
      </c>
      <c r="D5483" s="32">
        <v>1866</v>
      </c>
      <c r="E5483" s="32">
        <v>0</v>
      </c>
      <c r="F5483" s="32">
        <v>1</v>
      </c>
      <c r="G5483" s="32">
        <v>1</v>
      </c>
      <c r="H5483" s="32">
        <v>0</v>
      </c>
      <c r="I5483" s="32">
        <v>0</v>
      </c>
      <c r="J5483" s="32">
        <v>7</v>
      </c>
      <c r="L5483" s="2" t="str">
        <f t="shared" si="255"/>
        <v>Christine M</v>
      </c>
      <c r="M5483" s="2" t="str">
        <f t="shared" si="256"/>
        <v>Tartaglione</v>
      </c>
      <c r="N5483" s="26" t="str">
        <f t="shared" si="257"/>
        <v>Christine M Tartaglione</v>
      </c>
      <c r="O5483" s="26" t="str">
        <f>VLOOKUP(E5483,Key!A:B,2,FALSE)</f>
        <v>Senator</v>
      </c>
      <c r="P5483" s="26" t="str">
        <f>VLOOKUP(F5483,Key!D:E,2,FALSE)</f>
        <v>Dem</v>
      </c>
      <c r="Q5483" s="26" t="str">
        <f>VLOOKUP(G5483,Key!G:H,2,FALSE)</f>
        <v>Woman</v>
      </c>
      <c r="R5483" s="26">
        <f>VLOOKUP(H5483,Key!J:K,2,FALSE)</f>
        <v>1</v>
      </c>
      <c r="S5483" s="26" t="str">
        <f>VLOOKUP(I5483,Key!M:N,2,FALSE)</f>
        <v>Primary</v>
      </c>
      <c r="T5483" s="26">
        <f>VLOOKUP(J5483,Key!P:Q,2,FALSE)</f>
        <v>2014</v>
      </c>
      <c r="U5483" s="26" t="str">
        <f>VLOOKUP(K5483,Key!S:T,2,FALSE)</f>
        <v>Incumbent</v>
      </c>
      <c r="V5483" s="26">
        <v>1</v>
      </c>
    </row>
    <row r="5484" spans="1:22" x14ac:dyDescent="0.25">
      <c r="A5484" s="32">
        <v>2</v>
      </c>
      <c r="B5484" s="32" t="s">
        <v>5424</v>
      </c>
      <c r="C5484" s="32" t="s">
        <v>5164</v>
      </c>
      <c r="D5484" s="31">
        <v>1866</v>
      </c>
      <c r="E5484" s="32">
        <v>0</v>
      </c>
      <c r="F5484" s="32">
        <v>1</v>
      </c>
      <c r="G5484" s="32">
        <v>1</v>
      </c>
      <c r="H5484" s="32">
        <v>0</v>
      </c>
      <c r="I5484" s="32">
        <v>0</v>
      </c>
      <c r="J5484" s="32">
        <v>1</v>
      </c>
      <c r="L5484" s="2" t="str">
        <f t="shared" si="255"/>
        <v>Christine M.</v>
      </c>
      <c r="M5484" s="2" t="str">
        <f t="shared" si="256"/>
        <v>Tartaglione</v>
      </c>
      <c r="N5484" s="26" t="str">
        <f t="shared" si="257"/>
        <v>Christine M. Tartaglione</v>
      </c>
      <c r="O5484" s="26" t="str">
        <f>VLOOKUP(E5484,Key!A:B,2,FALSE)</f>
        <v>Senator</v>
      </c>
      <c r="P5484" s="26" t="str">
        <f>VLOOKUP(F5484,Key!D:E,2,FALSE)</f>
        <v>Dem</v>
      </c>
      <c r="Q5484" s="26" t="str">
        <f>VLOOKUP(G5484,Key!G:H,2,FALSE)</f>
        <v>Woman</v>
      </c>
      <c r="R5484" s="26">
        <f>VLOOKUP(H5484,Key!J:K,2,FALSE)</f>
        <v>1</v>
      </c>
      <c r="S5484" s="26" t="str">
        <f>VLOOKUP(I5484,Key!M:N,2,FALSE)</f>
        <v>Primary</v>
      </c>
      <c r="T5484" s="26">
        <f>VLOOKUP(J5484,Key!P:Q,2,FALSE)</f>
        <v>2002</v>
      </c>
      <c r="U5484" s="26" t="str">
        <f>VLOOKUP(K5484,Key!S:T,2,FALSE)</f>
        <v>Incumbent</v>
      </c>
      <c r="V5484" s="26">
        <v>0</v>
      </c>
    </row>
    <row r="5485" spans="1:22" x14ac:dyDescent="0.25">
      <c r="A5485" s="32">
        <v>2</v>
      </c>
      <c r="B5485" s="32" t="s">
        <v>5957</v>
      </c>
      <c r="C5485" s="32" t="s">
        <v>5958</v>
      </c>
      <c r="D5485" s="32">
        <v>1866</v>
      </c>
      <c r="E5485" s="32">
        <v>0</v>
      </c>
      <c r="F5485" s="32">
        <v>1</v>
      </c>
      <c r="G5485" s="32">
        <v>1</v>
      </c>
      <c r="H5485" s="32">
        <v>0</v>
      </c>
      <c r="I5485" s="32">
        <v>1</v>
      </c>
      <c r="J5485" s="32">
        <v>1</v>
      </c>
      <c r="L5485" s="2" t="str">
        <f t="shared" si="255"/>
        <v>Christine M.</v>
      </c>
      <c r="M5485" s="2" t="str">
        <f t="shared" si="256"/>
        <v>Tartaglione</v>
      </c>
      <c r="N5485" s="26" t="str">
        <f t="shared" si="257"/>
        <v>Christine M. Tartaglione</v>
      </c>
      <c r="O5485" s="26" t="str">
        <f>VLOOKUP(E5485,Key!A:B,2,FALSE)</f>
        <v>Senator</v>
      </c>
      <c r="P5485" s="26" t="str">
        <f>VLOOKUP(F5485,Key!D:E,2,FALSE)</f>
        <v>Dem</v>
      </c>
      <c r="Q5485" s="26" t="str">
        <f>VLOOKUP(G5485,Key!G:H,2,FALSE)</f>
        <v>Woman</v>
      </c>
      <c r="R5485" s="26">
        <f>VLOOKUP(H5485,Key!J:K,2,FALSE)</f>
        <v>1</v>
      </c>
      <c r="S5485" s="26" t="str">
        <f>VLOOKUP(I5485,Key!M:N,2,FALSE)</f>
        <v>GE</v>
      </c>
      <c r="T5485" s="26">
        <f>VLOOKUP(J5485,Key!P:Q,2,FALSE)</f>
        <v>2002</v>
      </c>
      <c r="U5485" s="26" t="str">
        <f>VLOOKUP(K5485,Key!S:T,2,FALSE)</f>
        <v>Incumbent</v>
      </c>
      <c r="V5485" s="26">
        <v>0</v>
      </c>
    </row>
    <row r="5486" spans="1:22" x14ac:dyDescent="0.25">
      <c r="A5486" s="32">
        <v>2</v>
      </c>
      <c r="B5486" s="32" t="s">
        <v>5957</v>
      </c>
      <c r="C5486" s="32" t="s">
        <v>5958</v>
      </c>
      <c r="D5486" s="32">
        <v>1866</v>
      </c>
      <c r="E5486" s="32">
        <v>0</v>
      </c>
      <c r="F5486" s="32">
        <v>1</v>
      </c>
      <c r="G5486" s="32">
        <v>1</v>
      </c>
      <c r="H5486" s="32">
        <v>0</v>
      </c>
      <c r="I5486" s="31">
        <v>0</v>
      </c>
      <c r="J5486" s="32">
        <v>3</v>
      </c>
      <c r="L5486" s="2" t="str">
        <f t="shared" si="255"/>
        <v>Christine M.</v>
      </c>
      <c r="M5486" s="2" t="str">
        <f t="shared" si="256"/>
        <v>Tartaglione</v>
      </c>
      <c r="N5486" s="26" t="str">
        <f t="shared" si="257"/>
        <v>Christine M. Tartaglione</v>
      </c>
      <c r="O5486" s="26" t="str">
        <f>VLOOKUP(E5486,Key!A:B,2,FALSE)</f>
        <v>Senator</v>
      </c>
      <c r="P5486" s="26" t="str">
        <f>VLOOKUP(F5486,Key!D:E,2,FALSE)</f>
        <v>Dem</v>
      </c>
      <c r="Q5486" s="26" t="str">
        <f>VLOOKUP(G5486,Key!G:H,2,FALSE)</f>
        <v>Woman</v>
      </c>
      <c r="R5486" s="26">
        <f>VLOOKUP(H5486,Key!J:K,2,FALSE)</f>
        <v>1</v>
      </c>
      <c r="S5486" s="26" t="str">
        <f>VLOOKUP(I5486,Key!M:N,2,FALSE)</f>
        <v>Primary</v>
      </c>
      <c r="T5486" s="26">
        <f>VLOOKUP(J5486,Key!P:Q,2,FALSE)</f>
        <v>2006</v>
      </c>
      <c r="U5486" s="26" t="str">
        <f>VLOOKUP(K5486,Key!S:T,2,FALSE)</f>
        <v>Incumbent</v>
      </c>
      <c r="V5486" s="26">
        <v>0</v>
      </c>
    </row>
    <row r="5487" spans="1:22" x14ac:dyDescent="0.25">
      <c r="A5487" s="32">
        <v>2</v>
      </c>
      <c r="B5487" s="32" t="s">
        <v>5957</v>
      </c>
      <c r="C5487" s="32" t="s">
        <v>5958</v>
      </c>
      <c r="D5487" s="32">
        <v>1866</v>
      </c>
      <c r="E5487" s="32">
        <v>0</v>
      </c>
      <c r="F5487" s="32">
        <v>1</v>
      </c>
      <c r="G5487" s="32">
        <v>1</v>
      </c>
      <c r="H5487" s="32">
        <v>0</v>
      </c>
      <c r="I5487" s="32">
        <v>1</v>
      </c>
      <c r="J5487" s="32">
        <v>3</v>
      </c>
      <c r="L5487" s="2" t="str">
        <f t="shared" si="255"/>
        <v>Christine M.</v>
      </c>
      <c r="M5487" s="2" t="str">
        <f t="shared" si="256"/>
        <v>Tartaglione</v>
      </c>
      <c r="N5487" s="26" t="str">
        <f t="shared" si="257"/>
        <v>Christine M. Tartaglione</v>
      </c>
      <c r="O5487" s="26" t="str">
        <f>VLOOKUP(E5487,Key!A:B,2,FALSE)</f>
        <v>Senator</v>
      </c>
      <c r="P5487" s="26" t="str">
        <f>VLOOKUP(F5487,Key!D:E,2,FALSE)</f>
        <v>Dem</v>
      </c>
      <c r="Q5487" s="26" t="str">
        <f>VLOOKUP(G5487,Key!G:H,2,FALSE)</f>
        <v>Woman</v>
      </c>
      <c r="R5487" s="26">
        <f>VLOOKUP(H5487,Key!J:K,2,FALSE)</f>
        <v>1</v>
      </c>
      <c r="S5487" s="26" t="str">
        <f>VLOOKUP(I5487,Key!M:N,2,FALSE)</f>
        <v>GE</v>
      </c>
      <c r="T5487" s="26">
        <f>VLOOKUP(J5487,Key!P:Q,2,FALSE)</f>
        <v>2006</v>
      </c>
      <c r="U5487" s="26" t="str">
        <f>VLOOKUP(K5487,Key!S:T,2,FALSE)</f>
        <v>Incumbent</v>
      </c>
      <c r="V5487" s="26">
        <v>0</v>
      </c>
    </row>
    <row r="5488" spans="1:22" x14ac:dyDescent="0.25">
      <c r="A5488" s="32">
        <v>2</v>
      </c>
      <c r="B5488" s="32" t="s">
        <v>5729</v>
      </c>
      <c r="C5488" s="32" t="s">
        <v>5164</v>
      </c>
      <c r="D5488" s="32">
        <v>1866</v>
      </c>
      <c r="E5488" s="32">
        <v>0</v>
      </c>
      <c r="F5488" s="32">
        <v>1</v>
      </c>
      <c r="G5488" s="32">
        <v>1</v>
      </c>
      <c r="H5488" s="32">
        <v>0</v>
      </c>
      <c r="I5488" s="32">
        <v>1</v>
      </c>
      <c r="J5488" s="32">
        <v>5</v>
      </c>
      <c r="L5488" s="2" t="str">
        <f t="shared" si="255"/>
        <v>Christine</v>
      </c>
      <c r="M5488" s="2" t="str">
        <f t="shared" si="256"/>
        <v>Tartaglione</v>
      </c>
      <c r="N5488" s="26" t="str">
        <f t="shared" si="257"/>
        <v>Christine Tartaglione</v>
      </c>
      <c r="O5488" s="26" t="str">
        <f>VLOOKUP(E5488,Key!A:B,2,FALSE)</f>
        <v>Senator</v>
      </c>
      <c r="P5488" s="26" t="str">
        <f>VLOOKUP(F5488,Key!D:E,2,FALSE)</f>
        <v>Dem</v>
      </c>
      <c r="Q5488" s="26" t="str">
        <f>VLOOKUP(G5488,Key!G:H,2,FALSE)</f>
        <v>Woman</v>
      </c>
      <c r="R5488" s="26">
        <f>VLOOKUP(H5488,Key!J:K,2,FALSE)</f>
        <v>1</v>
      </c>
      <c r="S5488" s="26" t="str">
        <f>VLOOKUP(I5488,Key!M:N,2,FALSE)</f>
        <v>GE</v>
      </c>
      <c r="T5488" s="26">
        <f>VLOOKUP(J5488,Key!P:Q,2,FALSE)</f>
        <v>2010</v>
      </c>
      <c r="U5488" s="26" t="str">
        <f>VLOOKUP(K5488,Key!S:T,2,FALSE)</f>
        <v>Incumbent</v>
      </c>
      <c r="V5488" s="26">
        <v>0</v>
      </c>
    </row>
    <row r="5489" spans="1:22" x14ac:dyDescent="0.25">
      <c r="A5489" s="32">
        <v>2</v>
      </c>
      <c r="B5489" s="32" t="s">
        <v>5729</v>
      </c>
      <c r="C5489" s="32" t="s">
        <v>5958</v>
      </c>
      <c r="D5489" s="32">
        <v>1866</v>
      </c>
      <c r="E5489" s="32">
        <v>0</v>
      </c>
      <c r="F5489" s="32">
        <v>1</v>
      </c>
      <c r="G5489" s="32">
        <v>1</v>
      </c>
      <c r="H5489" s="32">
        <v>0</v>
      </c>
      <c r="I5489" s="32">
        <v>0</v>
      </c>
      <c r="J5489" s="32">
        <v>5</v>
      </c>
      <c r="L5489" s="2" t="str">
        <f t="shared" si="255"/>
        <v>Christine</v>
      </c>
      <c r="M5489" s="2" t="str">
        <f t="shared" si="256"/>
        <v>Tartaglione</v>
      </c>
      <c r="N5489" s="26" t="str">
        <f t="shared" si="257"/>
        <v>Christine Tartaglione</v>
      </c>
      <c r="O5489" s="26" t="str">
        <f>VLOOKUP(E5489,Key!A:B,2,FALSE)</f>
        <v>Senator</v>
      </c>
      <c r="P5489" s="26" t="str">
        <f>VLOOKUP(F5489,Key!D:E,2,FALSE)</f>
        <v>Dem</v>
      </c>
      <c r="Q5489" s="26" t="str">
        <f>VLOOKUP(G5489,Key!G:H,2,FALSE)</f>
        <v>Woman</v>
      </c>
      <c r="R5489" s="26">
        <f>VLOOKUP(H5489,Key!J:K,2,FALSE)</f>
        <v>1</v>
      </c>
      <c r="S5489" s="26" t="str">
        <f>VLOOKUP(I5489,Key!M:N,2,FALSE)</f>
        <v>Primary</v>
      </c>
      <c r="T5489" s="26">
        <f>VLOOKUP(J5489,Key!P:Q,2,FALSE)</f>
        <v>2010</v>
      </c>
      <c r="U5489" s="26" t="str">
        <f>VLOOKUP(K5489,Key!S:T,2,FALSE)</f>
        <v>Incumbent</v>
      </c>
      <c r="V5489" s="26">
        <v>0</v>
      </c>
    </row>
    <row r="5490" spans="1:22" x14ac:dyDescent="0.25">
      <c r="A5490" s="30">
        <v>118</v>
      </c>
      <c r="B5490" s="31" t="s">
        <v>8091</v>
      </c>
      <c r="C5490" s="31" t="s">
        <v>8092</v>
      </c>
      <c r="D5490" s="31">
        <v>1867</v>
      </c>
      <c r="E5490" s="31">
        <v>1</v>
      </c>
      <c r="F5490" s="31">
        <v>0</v>
      </c>
      <c r="G5490" s="31">
        <v>1</v>
      </c>
      <c r="H5490" s="31">
        <v>0</v>
      </c>
      <c r="I5490" s="31">
        <v>0</v>
      </c>
      <c r="J5490" s="32">
        <v>3</v>
      </c>
      <c r="L5490" s="2" t="str">
        <f t="shared" si="255"/>
        <v>Maureen</v>
      </c>
      <c r="M5490" s="2" t="str">
        <f t="shared" si="256"/>
        <v>Tatu</v>
      </c>
      <c r="N5490" s="26" t="str">
        <f t="shared" si="257"/>
        <v>Maureen Tatu</v>
      </c>
      <c r="O5490" s="26" t="str">
        <f>VLOOKUP(E5490,Key!A:B,2,FALSE)</f>
        <v>Rep</v>
      </c>
      <c r="P5490" s="26" t="str">
        <f>VLOOKUP(F5490,Key!D:E,2,FALSE)</f>
        <v>Rep</v>
      </c>
      <c r="Q5490" s="26" t="str">
        <f>VLOOKUP(G5490,Key!G:H,2,FALSE)</f>
        <v>Woman</v>
      </c>
      <c r="R5490" s="26">
        <f>VLOOKUP(H5490,Key!J:K,2,FALSE)</f>
        <v>1</v>
      </c>
      <c r="S5490" s="26" t="str">
        <f>VLOOKUP(I5490,Key!M:N,2,FALSE)</f>
        <v>Primary</v>
      </c>
      <c r="T5490" s="26">
        <f>VLOOKUP(J5490,Key!P:Q,2,FALSE)</f>
        <v>2006</v>
      </c>
      <c r="U5490" s="26" t="str">
        <f>VLOOKUP(K5490,Key!S:T,2,FALSE)</f>
        <v>Incumbent</v>
      </c>
      <c r="V5490" s="26">
        <v>1</v>
      </c>
    </row>
    <row r="5491" spans="1:22" x14ac:dyDescent="0.25">
      <c r="A5491" s="30">
        <v>118</v>
      </c>
      <c r="B5491" s="31" t="s">
        <v>8091</v>
      </c>
      <c r="C5491" s="31" t="s">
        <v>8092</v>
      </c>
      <c r="D5491" s="31">
        <v>1867</v>
      </c>
      <c r="E5491" s="31">
        <v>1</v>
      </c>
      <c r="F5491" s="31">
        <v>0</v>
      </c>
      <c r="G5491" s="31">
        <v>1</v>
      </c>
      <c r="H5491" s="31">
        <v>1</v>
      </c>
      <c r="I5491" s="31">
        <v>1</v>
      </c>
      <c r="J5491" s="32">
        <v>3</v>
      </c>
      <c r="L5491" s="2" t="str">
        <f t="shared" si="255"/>
        <v>Maureen</v>
      </c>
      <c r="M5491" s="2" t="str">
        <f t="shared" si="256"/>
        <v>Tatu</v>
      </c>
      <c r="N5491" s="26" t="str">
        <f t="shared" si="257"/>
        <v>Maureen Tatu</v>
      </c>
      <c r="O5491" s="26" t="str">
        <f>VLOOKUP(E5491,Key!A:B,2,FALSE)</f>
        <v>Rep</v>
      </c>
      <c r="P5491" s="26" t="str">
        <f>VLOOKUP(F5491,Key!D:E,2,FALSE)</f>
        <v>Rep</v>
      </c>
      <c r="Q5491" s="26" t="str">
        <f>VLOOKUP(G5491,Key!G:H,2,FALSE)</f>
        <v>Woman</v>
      </c>
      <c r="R5491" s="26">
        <f>VLOOKUP(H5491,Key!J:K,2,FALSE)</f>
        <v>0</v>
      </c>
      <c r="S5491" s="26" t="str">
        <f>VLOOKUP(I5491,Key!M:N,2,FALSE)</f>
        <v>GE</v>
      </c>
      <c r="T5491" s="26">
        <f>VLOOKUP(J5491,Key!P:Q,2,FALSE)</f>
        <v>2006</v>
      </c>
      <c r="U5491" s="26" t="str">
        <f>VLOOKUP(K5491,Key!S:T,2,FALSE)</f>
        <v>Incumbent</v>
      </c>
      <c r="V5491" s="26">
        <v>0</v>
      </c>
    </row>
    <row r="5492" spans="1:22" x14ac:dyDescent="0.25">
      <c r="A5492" s="30">
        <v>170</v>
      </c>
      <c r="B5492" s="32" t="s">
        <v>628</v>
      </c>
      <c r="C5492" s="32" t="s">
        <v>243</v>
      </c>
      <c r="D5492" s="32">
        <v>1868</v>
      </c>
      <c r="E5492" s="31">
        <v>1</v>
      </c>
      <c r="F5492" s="32">
        <v>0</v>
      </c>
      <c r="G5492" s="32">
        <v>0</v>
      </c>
      <c r="H5492" s="32">
        <v>0</v>
      </c>
      <c r="I5492" s="31">
        <v>0</v>
      </c>
      <c r="J5492" s="32">
        <v>4</v>
      </c>
      <c r="L5492" s="2" t="str">
        <f t="shared" si="255"/>
        <v>Matt</v>
      </c>
      <c r="M5492" s="2" t="str">
        <f t="shared" si="256"/>
        <v>Taubenberger</v>
      </c>
      <c r="N5492" s="26" t="str">
        <f t="shared" si="257"/>
        <v>Matt Taubenberger</v>
      </c>
      <c r="O5492" s="26" t="str">
        <f>VLOOKUP(E5492,Key!A:B,2,FALSE)</f>
        <v>Rep</v>
      </c>
      <c r="P5492" s="26" t="str">
        <f>VLOOKUP(F5492,Key!D:E,2,FALSE)</f>
        <v>Rep</v>
      </c>
      <c r="Q5492" s="26" t="str">
        <f>VLOOKUP(G5492,Key!G:H,2,FALSE)</f>
        <v>Man</v>
      </c>
      <c r="R5492" s="26">
        <f>VLOOKUP(H5492,Key!J:K,2,FALSE)</f>
        <v>1</v>
      </c>
      <c r="S5492" s="26" t="str">
        <f>VLOOKUP(I5492,Key!M:N,2,FALSE)</f>
        <v>Primary</v>
      </c>
      <c r="T5492" s="26">
        <f>VLOOKUP(J5492,Key!P:Q,2,FALSE)</f>
        <v>2008</v>
      </c>
      <c r="U5492" s="26" t="str">
        <f>VLOOKUP(K5492,Key!S:T,2,FALSE)</f>
        <v>Incumbent</v>
      </c>
      <c r="V5492" s="26">
        <v>1</v>
      </c>
    </row>
    <row r="5493" spans="1:22" x14ac:dyDescent="0.25">
      <c r="A5493" s="30">
        <v>170</v>
      </c>
      <c r="B5493" s="32" t="s">
        <v>628</v>
      </c>
      <c r="C5493" s="32" t="s">
        <v>243</v>
      </c>
      <c r="D5493" s="32">
        <v>1868</v>
      </c>
      <c r="E5493" s="31">
        <v>1</v>
      </c>
      <c r="F5493" s="32">
        <v>0</v>
      </c>
      <c r="G5493" s="32">
        <v>0</v>
      </c>
      <c r="H5493" s="32">
        <v>1</v>
      </c>
      <c r="I5493" s="31">
        <v>1</v>
      </c>
      <c r="J5493" s="32">
        <v>4</v>
      </c>
      <c r="L5493" s="2" t="str">
        <f t="shared" si="255"/>
        <v>Matt</v>
      </c>
      <c r="M5493" s="2" t="str">
        <f t="shared" si="256"/>
        <v>Taubenberger</v>
      </c>
      <c r="N5493" s="26" t="str">
        <f t="shared" si="257"/>
        <v>Matt Taubenberger</v>
      </c>
      <c r="O5493" s="26" t="str">
        <f>VLOOKUP(E5493,Key!A:B,2,FALSE)</f>
        <v>Rep</v>
      </c>
      <c r="P5493" s="26" t="str">
        <f>VLOOKUP(F5493,Key!D:E,2,FALSE)</f>
        <v>Rep</v>
      </c>
      <c r="Q5493" s="26" t="str">
        <f>VLOOKUP(G5493,Key!G:H,2,FALSE)</f>
        <v>Man</v>
      </c>
      <c r="R5493" s="26">
        <f>VLOOKUP(H5493,Key!J:K,2,FALSE)</f>
        <v>0</v>
      </c>
      <c r="S5493" s="26" t="str">
        <f>VLOOKUP(I5493,Key!M:N,2,FALSE)</f>
        <v>GE</v>
      </c>
      <c r="T5493" s="26">
        <f>VLOOKUP(J5493,Key!P:Q,2,FALSE)</f>
        <v>2008</v>
      </c>
      <c r="U5493" s="26" t="str">
        <f>VLOOKUP(K5493,Key!S:T,2,FALSE)</f>
        <v>Incumbent</v>
      </c>
      <c r="V5493" s="26">
        <v>0</v>
      </c>
    </row>
    <row r="5494" spans="1:22" x14ac:dyDescent="0.25">
      <c r="A5494" s="30">
        <v>172</v>
      </c>
      <c r="B5494" s="32" t="s">
        <v>242</v>
      </c>
      <c r="C5494" s="32" t="s">
        <v>243</v>
      </c>
      <c r="D5494" s="32">
        <v>1869</v>
      </c>
      <c r="E5494" s="31">
        <v>1</v>
      </c>
      <c r="F5494" s="32">
        <v>0</v>
      </c>
      <c r="G5494" s="32">
        <v>0</v>
      </c>
      <c r="H5494" s="32">
        <v>0</v>
      </c>
      <c r="I5494" s="32">
        <v>0</v>
      </c>
      <c r="J5494" s="32">
        <v>6</v>
      </c>
      <c r="L5494" s="2" t="str">
        <f t="shared" si="255"/>
        <v>Al</v>
      </c>
      <c r="M5494" s="2" t="str">
        <f t="shared" si="256"/>
        <v>Taubenberger</v>
      </c>
      <c r="N5494" s="26" t="str">
        <f t="shared" si="257"/>
        <v>Al Taubenberger</v>
      </c>
      <c r="O5494" s="26" t="str">
        <f>VLOOKUP(E5494,Key!A:B,2,FALSE)</f>
        <v>Rep</v>
      </c>
      <c r="P5494" s="26" t="str">
        <f>VLOOKUP(F5494,Key!D:E,2,FALSE)</f>
        <v>Rep</v>
      </c>
      <c r="Q5494" s="26" t="str">
        <f>VLOOKUP(G5494,Key!G:H,2,FALSE)</f>
        <v>Man</v>
      </c>
      <c r="R5494" s="26">
        <f>VLOOKUP(H5494,Key!J:K,2,FALSE)</f>
        <v>1</v>
      </c>
      <c r="S5494" s="26" t="str">
        <f>VLOOKUP(I5494,Key!M:N,2,FALSE)</f>
        <v>Primary</v>
      </c>
      <c r="T5494" s="26">
        <f>VLOOKUP(J5494,Key!P:Q,2,FALSE)</f>
        <v>2012</v>
      </c>
      <c r="U5494" s="26" t="str">
        <f>VLOOKUP(K5494,Key!S:T,2,FALSE)</f>
        <v>Incumbent</v>
      </c>
      <c r="V5494" s="26">
        <v>1</v>
      </c>
    </row>
    <row r="5495" spans="1:22" x14ac:dyDescent="0.25">
      <c r="A5495" s="30">
        <v>172</v>
      </c>
      <c r="B5495" s="32" t="s">
        <v>242</v>
      </c>
      <c r="C5495" s="32" t="s">
        <v>243</v>
      </c>
      <c r="D5495" s="32">
        <v>1869</v>
      </c>
      <c r="E5495" s="31">
        <v>1</v>
      </c>
      <c r="F5495" s="32">
        <v>0</v>
      </c>
      <c r="G5495" s="32">
        <v>0</v>
      </c>
      <c r="H5495" s="32">
        <v>1</v>
      </c>
      <c r="I5495" s="31">
        <v>1</v>
      </c>
      <c r="J5495" s="32">
        <v>6</v>
      </c>
      <c r="L5495" s="2" t="str">
        <f t="shared" si="255"/>
        <v>Al</v>
      </c>
      <c r="M5495" s="2" t="str">
        <f t="shared" si="256"/>
        <v>Taubenberger</v>
      </c>
      <c r="N5495" s="26" t="str">
        <f t="shared" si="257"/>
        <v>Al Taubenberger</v>
      </c>
      <c r="O5495" s="26" t="str">
        <f>VLOOKUP(E5495,Key!A:B,2,FALSE)</f>
        <v>Rep</v>
      </c>
      <c r="P5495" s="26" t="str">
        <f>VLOOKUP(F5495,Key!D:E,2,FALSE)</f>
        <v>Rep</v>
      </c>
      <c r="Q5495" s="26" t="str">
        <f>VLOOKUP(G5495,Key!G:H,2,FALSE)</f>
        <v>Man</v>
      </c>
      <c r="R5495" s="26">
        <f>VLOOKUP(H5495,Key!J:K,2,FALSE)</f>
        <v>0</v>
      </c>
      <c r="S5495" s="26" t="str">
        <f>VLOOKUP(I5495,Key!M:N,2,FALSE)</f>
        <v>GE</v>
      </c>
      <c r="T5495" s="26">
        <f>VLOOKUP(J5495,Key!P:Q,2,FALSE)</f>
        <v>2012</v>
      </c>
      <c r="U5495" s="26" t="str">
        <f>VLOOKUP(K5495,Key!S:T,2,FALSE)</f>
        <v>Incumbent</v>
      </c>
      <c r="V5495" s="26">
        <v>0</v>
      </c>
    </row>
    <row r="5496" spans="1:22" x14ac:dyDescent="0.25">
      <c r="A5496" s="30">
        <v>156</v>
      </c>
      <c r="B5496" s="31" t="s">
        <v>2274</v>
      </c>
      <c r="C5496" s="31" t="s">
        <v>4778</v>
      </c>
      <c r="D5496" s="31">
        <v>1870</v>
      </c>
      <c r="E5496" s="31">
        <v>1</v>
      </c>
      <c r="F5496" s="31">
        <v>0</v>
      </c>
      <c r="G5496" s="31">
        <v>1</v>
      </c>
      <c r="H5496" s="31">
        <v>0</v>
      </c>
      <c r="I5496" s="31">
        <v>1</v>
      </c>
      <c r="J5496" s="32">
        <v>2</v>
      </c>
      <c r="L5496" s="2" t="str">
        <f t="shared" si="255"/>
        <v>Elinor Z</v>
      </c>
      <c r="M5496" s="2" t="str">
        <f t="shared" si="256"/>
        <v>Taylor</v>
      </c>
      <c r="N5496" s="26" t="str">
        <f t="shared" si="257"/>
        <v>Elinor Z Taylor</v>
      </c>
      <c r="O5496" s="26" t="str">
        <f>VLOOKUP(E5496,Key!A:B,2,FALSE)</f>
        <v>Rep</v>
      </c>
      <c r="P5496" s="26" t="str">
        <f>VLOOKUP(F5496,Key!D:E,2,FALSE)</f>
        <v>Rep</v>
      </c>
      <c r="Q5496" s="26" t="str">
        <f>VLOOKUP(G5496,Key!G:H,2,FALSE)</f>
        <v>Woman</v>
      </c>
      <c r="R5496" s="26">
        <f>VLOOKUP(H5496,Key!J:K,2,FALSE)</f>
        <v>1</v>
      </c>
      <c r="S5496" s="26" t="str">
        <f>VLOOKUP(I5496,Key!M:N,2,FALSE)</f>
        <v>GE</v>
      </c>
      <c r="T5496" s="26">
        <f>VLOOKUP(J5496,Key!P:Q,2,FALSE)</f>
        <v>2004</v>
      </c>
      <c r="U5496" s="26" t="str">
        <f>VLOOKUP(K5496,Key!S:T,2,FALSE)</f>
        <v>Incumbent</v>
      </c>
      <c r="V5496" s="26">
        <v>1</v>
      </c>
    </row>
    <row r="5497" spans="1:22" x14ac:dyDescent="0.25">
      <c r="A5497" s="30">
        <v>156</v>
      </c>
      <c r="B5497" s="32" t="s">
        <v>2380</v>
      </c>
      <c r="C5497" s="32" t="s">
        <v>146</v>
      </c>
      <c r="D5497" s="32">
        <v>1870</v>
      </c>
      <c r="E5497" s="32">
        <v>1</v>
      </c>
      <c r="F5497" s="32">
        <v>0</v>
      </c>
      <c r="G5497" s="32">
        <v>1</v>
      </c>
      <c r="H5497" s="32">
        <v>0</v>
      </c>
      <c r="I5497" s="32">
        <v>0</v>
      </c>
      <c r="J5497" s="32">
        <v>2</v>
      </c>
      <c r="L5497" s="2" t="str">
        <f t="shared" si="255"/>
        <v>Elinor Z</v>
      </c>
      <c r="M5497" s="2" t="str">
        <f t="shared" si="256"/>
        <v>Taylor</v>
      </c>
      <c r="N5497" s="26" t="str">
        <f t="shared" si="257"/>
        <v>Elinor Z Taylor</v>
      </c>
      <c r="O5497" s="26" t="str">
        <f>VLOOKUP(E5497,Key!A:B,2,FALSE)</f>
        <v>Rep</v>
      </c>
      <c r="P5497" s="26" t="str">
        <f>VLOOKUP(F5497,Key!D:E,2,FALSE)</f>
        <v>Rep</v>
      </c>
      <c r="Q5497" s="26" t="str">
        <f>VLOOKUP(G5497,Key!G:H,2,FALSE)</f>
        <v>Woman</v>
      </c>
      <c r="R5497" s="26">
        <f>VLOOKUP(H5497,Key!J:K,2,FALSE)</f>
        <v>1</v>
      </c>
      <c r="S5497" s="26" t="str">
        <f>VLOOKUP(I5497,Key!M:N,2,FALSE)</f>
        <v>Primary</v>
      </c>
      <c r="T5497" s="26">
        <f>VLOOKUP(J5497,Key!P:Q,2,FALSE)</f>
        <v>2004</v>
      </c>
      <c r="U5497" s="26" t="str">
        <f>VLOOKUP(K5497,Key!S:T,2,FALSE)</f>
        <v>Incumbent</v>
      </c>
      <c r="V5497" s="26">
        <v>0</v>
      </c>
    </row>
    <row r="5498" spans="1:22" x14ac:dyDescent="0.25">
      <c r="A5498" s="30">
        <v>156</v>
      </c>
      <c r="B5498" s="32" t="s">
        <v>6419</v>
      </c>
      <c r="C5498" s="32" t="s">
        <v>1746</v>
      </c>
      <c r="D5498" s="32">
        <v>1870</v>
      </c>
      <c r="E5498" s="32">
        <v>1</v>
      </c>
      <c r="F5498" s="32">
        <v>0</v>
      </c>
      <c r="G5498" s="32">
        <v>1</v>
      </c>
      <c r="H5498" s="32">
        <v>0</v>
      </c>
      <c r="I5498" s="32">
        <v>0</v>
      </c>
      <c r="J5498" s="32">
        <v>1</v>
      </c>
      <c r="L5498" s="2" t="str">
        <f t="shared" si="255"/>
        <v>Elinor Z.</v>
      </c>
      <c r="M5498" s="2" t="str">
        <f t="shared" si="256"/>
        <v>Taylor</v>
      </c>
      <c r="N5498" s="26" t="str">
        <f t="shared" si="257"/>
        <v>Elinor Z. Taylor</v>
      </c>
      <c r="O5498" s="26" t="str">
        <f>VLOOKUP(E5498,Key!A:B,2,FALSE)</f>
        <v>Rep</v>
      </c>
      <c r="P5498" s="26" t="str">
        <f>VLOOKUP(F5498,Key!D:E,2,FALSE)</f>
        <v>Rep</v>
      </c>
      <c r="Q5498" s="26" t="str">
        <f>VLOOKUP(G5498,Key!G:H,2,FALSE)</f>
        <v>Woman</v>
      </c>
      <c r="R5498" s="26">
        <f>VLOOKUP(H5498,Key!J:K,2,FALSE)</f>
        <v>1</v>
      </c>
      <c r="S5498" s="26" t="str">
        <f>VLOOKUP(I5498,Key!M:N,2,FALSE)</f>
        <v>Primary</v>
      </c>
      <c r="T5498" s="26">
        <f>VLOOKUP(J5498,Key!P:Q,2,FALSE)</f>
        <v>2002</v>
      </c>
      <c r="U5498" s="26" t="str">
        <f>VLOOKUP(K5498,Key!S:T,2,FALSE)</f>
        <v>Incumbent</v>
      </c>
      <c r="V5498" s="26">
        <v>0</v>
      </c>
    </row>
    <row r="5499" spans="1:22" x14ac:dyDescent="0.25">
      <c r="A5499" s="30">
        <v>156</v>
      </c>
      <c r="B5499" s="32" t="s">
        <v>4237</v>
      </c>
      <c r="C5499" s="32" t="s">
        <v>4653</v>
      </c>
      <c r="D5499" s="32">
        <v>1870</v>
      </c>
      <c r="E5499" s="32">
        <v>1</v>
      </c>
      <c r="F5499" s="32">
        <v>0</v>
      </c>
      <c r="G5499" s="32">
        <v>1</v>
      </c>
      <c r="H5499" s="32">
        <v>0</v>
      </c>
      <c r="I5499" s="32">
        <v>0</v>
      </c>
      <c r="J5499" s="32">
        <v>0</v>
      </c>
      <c r="L5499" s="2" t="str">
        <f t="shared" si="255"/>
        <v>Elinor Z.</v>
      </c>
      <c r="M5499" s="2" t="str">
        <f t="shared" si="256"/>
        <v>Taylor</v>
      </c>
      <c r="N5499" s="26" t="str">
        <f t="shared" si="257"/>
        <v>Elinor Z. Taylor</v>
      </c>
      <c r="O5499" s="26" t="str">
        <f>VLOOKUP(E5499,Key!A:B,2,FALSE)</f>
        <v>Rep</v>
      </c>
      <c r="P5499" s="26" t="str">
        <f>VLOOKUP(F5499,Key!D:E,2,FALSE)</f>
        <v>Rep</v>
      </c>
      <c r="Q5499" s="26" t="str">
        <f>VLOOKUP(G5499,Key!G:H,2,FALSE)</f>
        <v>Woman</v>
      </c>
      <c r="R5499" s="26">
        <f>VLOOKUP(H5499,Key!J:K,2,FALSE)</f>
        <v>1</v>
      </c>
      <c r="S5499" s="26" t="str">
        <f>VLOOKUP(I5499,Key!M:N,2,FALSE)</f>
        <v>Primary</v>
      </c>
      <c r="T5499" s="26">
        <f>VLOOKUP(J5499,Key!P:Q,2,FALSE)</f>
        <v>2000</v>
      </c>
      <c r="U5499" s="26" t="str">
        <f>VLOOKUP(K5499,Key!S:T,2,FALSE)</f>
        <v>Incumbent</v>
      </c>
      <c r="V5499" s="26">
        <v>0</v>
      </c>
    </row>
    <row r="5500" spans="1:22" x14ac:dyDescent="0.25">
      <c r="A5500" s="30">
        <v>156</v>
      </c>
      <c r="B5500" s="32" t="s">
        <v>4237</v>
      </c>
      <c r="C5500" s="32" t="s">
        <v>4653</v>
      </c>
      <c r="D5500" s="32">
        <v>1870</v>
      </c>
      <c r="E5500" s="32">
        <v>1</v>
      </c>
      <c r="F5500" s="32">
        <v>0</v>
      </c>
      <c r="G5500" s="32">
        <v>1</v>
      </c>
      <c r="H5500" s="32">
        <v>0</v>
      </c>
      <c r="I5500" s="32">
        <v>1</v>
      </c>
      <c r="J5500" s="32">
        <v>0</v>
      </c>
      <c r="L5500" s="2" t="str">
        <f t="shared" si="255"/>
        <v>Elinor Z.</v>
      </c>
      <c r="M5500" s="2" t="str">
        <f t="shared" si="256"/>
        <v>Taylor</v>
      </c>
      <c r="N5500" s="26" t="str">
        <f t="shared" si="257"/>
        <v>Elinor Z. Taylor</v>
      </c>
      <c r="O5500" s="26" t="str">
        <f>VLOOKUP(E5500,Key!A:B,2,FALSE)</f>
        <v>Rep</v>
      </c>
      <c r="P5500" s="26" t="str">
        <f>VLOOKUP(F5500,Key!D:E,2,FALSE)</f>
        <v>Rep</v>
      </c>
      <c r="Q5500" s="26" t="str">
        <f>VLOOKUP(G5500,Key!G:H,2,FALSE)</f>
        <v>Woman</v>
      </c>
      <c r="R5500" s="26">
        <f>VLOOKUP(H5500,Key!J:K,2,FALSE)</f>
        <v>1</v>
      </c>
      <c r="S5500" s="26" t="str">
        <f>VLOOKUP(I5500,Key!M:N,2,FALSE)</f>
        <v>GE</v>
      </c>
      <c r="T5500" s="26">
        <f>VLOOKUP(J5500,Key!P:Q,2,FALSE)</f>
        <v>2000</v>
      </c>
      <c r="U5500" s="26" t="str">
        <f>VLOOKUP(K5500,Key!S:T,2,FALSE)</f>
        <v>Incumbent</v>
      </c>
      <c r="V5500" s="26">
        <v>0</v>
      </c>
    </row>
    <row r="5501" spans="1:22" x14ac:dyDescent="0.25">
      <c r="A5501" s="30">
        <v>156</v>
      </c>
      <c r="B5501" s="32" t="s">
        <v>3887</v>
      </c>
      <c r="C5501" s="32" t="s">
        <v>146</v>
      </c>
      <c r="D5501" s="32">
        <v>1870</v>
      </c>
      <c r="E5501" s="31">
        <v>1</v>
      </c>
      <c r="F5501" s="32">
        <v>0</v>
      </c>
      <c r="G5501" s="32">
        <v>1</v>
      </c>
      <c r="H5501" s="32">
        <v>0</v>
      </c>
      <c r="I5501" s="31">
        <v>1</v>
      </c>
      <c r="J5501" s="32">
        <v>1</v>
      </c>
      <c r="L5501" s="2" t="str">
        <f t="shared" si="255"/>
        <v>Elinor Z.</v>
      </c>
      <c r="M5501" s="2" t="str">
        <f t="shared" si="256"/>
        <v>Taylor</v>
      </c>
      <c r="N5501" s="26" t="str">
        <f t="shared" si="257"/>
        <v>Elinor Z. Taylor</v>
      </c>
      <c r="O5501" s="26" t="str">
        <f>VLOOKUP(E5501,Key!A:B,2,FALSE)</f>
        <v>Rep</v>
      </c>
      <c r="P5501" s="26" t="str">
        <f>VLOOKUP(F5501,Key!D:E,2,FALSE)</f>
        <v>Rep</v>
      </c>
      <c r="Q5501" s="26" t="str">
        <f>VLOOKUP(G5501,Key!G:H,2,FALSE)</f>
        <v>Woman</v>
      </c>
      <c r="R5501" s="26">
        <f>VLOOKUP(H5501,Key!J:K,2,FALSE)</f>
        <v>1</v>
      </c>
      <c r="S5501" s="26" t="str">
        <f>VLOOKUP(I5501,Key!M:N,2,FALSE)</f>
        <v>GE</v>
      </c>
      <c r="T5501" s="26">
        <f>VLOOKUP(J5501,Key!P:Q,2,FALSE)</f>
        <v>2002</v>
      </c>
      <c r="U5501" s="26" t="str">
        <f>VLOOKUP(K5501,Key!S:T,2,FALSE)</f>
        <v>Incumbent</v>
      </c>
      <c r="V5501" s="26">
        <v>0</v>
      </c>
    </row>
    <row r="5502" spans="1:22" x14ac:dyDescent="0.25">
      <c r="A5502" s="30">
        <v>15</v>
      </c>
      <c r="B5502" s="32" t="s">
        <v>4659</v>
      </c>
      <c r="C5502" s="32" t="s">
        <v>4778</v>
      </c>
      <c r="D5502" s="32">
        <v>1871</v>
      </c>
      <c r="E5502" s="32">
        <v>0</v>
      </c>
      <c r="F5502" s="32">
        <v>1</v>
      </c>
      <c r="G5502" s="32">
        <v>0</v>
      </c>
      <c r="H5502" s="32">
        <v>1</v>
      </c>
      <c r="I5502" s="32">
        <v>0</v>
      </c>
      <c r="J5502" s="32">
        <v>6</v>
      </c>
      <c r="L5502" s="2" t="str">
        <f t="shared" si="255"/>
        <v>Alvin Q.</v>
      </c>
      <c r="M5502" s="2" t="str">
        <f t="shared" si="256"/>
        <v>Taylor</v>
      </c>
      <c r="N5502" s="26" t="str">
        <f t="shared" si="257"/>
        <v>Alvin Q. Taylor</v>
      </c>
      <c r="O5502" s="26" t="str">
        <f>VLOOKUP(E5502,Key!A:B,2,FALSE)</f>
        <v>Senator</v>
      </c>
      <c r="P5502" s="26" t="str">
        <f>VLOOKUP(F5502,Key!D:E,2,FALSE)</f>
        <v>Dem</v>
      </c>
      <c r="Q5502" s="26" t="str">
        <f>VLOOKUP(G5502,Key!G:H,2,FALSE)</f>
        <v>Man</v>
      </c>
      <c r="R5502" s="26">
        <f>VLOOKUP(H5502,Key!J:K,2,FALSE)</f>
        <v>0</v>
      </c>
      <c r="S5502" s="26" t="str">
        <f>VLOOKUP(I5502,Key!M:N,2,FALSE)</f>
        <v>Primary</v>
      </c>
      <c r="T5502" s="26">
        <f>VLOOKUP(J5502,Key!P:Q,2,FALSE)</f>
        <v>2012</v>
      </c>
      <c r="U5502" s="26" t="str">
        <f>VLOOKUP(K5502,Key!S:T,2,FALSE)</f>
        <v>Incumbent</v>
      </c>
      <c r="V5502" s="26">
        <v>1</v>
      </c>
    </row>
    <row r="5503" spans="1:22" x14ac:dyDescent="0.25">
      <c r="A5503" s="30">
        <v>15</v>
      </c>
      <c r="B5503" s="32" t="s">
        <v>4659</v>
      </c>
      <c r="C5503" s="32" t="s">
        <v>4653</v>
      </c>
      <c r="D5503" s="32">
        <v>1871</v>
      </c>
      <c r="E5503" s="32">
        <v>0</v>
      </c>
      <c r="F5503" s="32">
        <v>1</v>
      </c>
      <c r="G5503" s="32">
        <v>0</v>
      </c>
      <c r="H5503" s="32">
        <v>1</v>
      </c>
      <c r="I5503" s="32">
        <v>0</v>
      </c>
      <c r="J5503" s="32">
        <v>4</v>
      </c>
      <c r="L5503" s="2" t="str">
        <f t="shared" si="255"/>
        <v>Alvin Q.</v>
      </c>
      <c r="M5503" s="2" t="str">
        <f t="shared" si="256"/>
        <v>Taylor</v>
      </c>
      <c r="N5503" s="26" t="str">
        <f t="shared" si="257"/>
        <v>Alvin Q. Taylor</v>
      </c>
      <c r="O5503" s="26" t="str">
        <f>VLOOKUP(E5503,Key!A:B,2,FALSE)</f>
        <v>Senator</v>
      </c>
      <c r="P5503" s="26" t="str">
        <f>VLOOKUP(F5503,Key!D:E,2,FALSE)</f>
        <v>Dem</v>
      </c>
      <c r="Q5503" s="26" t="str">
        <f>VLOOKUP(G5503,Key!G:H,2,FALSE)</f>
        <v>Man</v>
      </c>
      <c r="R5503" s="26">
        <f>VLOOKUP(H5503,Key!J:K,2,FALSE)</f>
        <v>0</v>
      </c>
      <c r="S5503" s="26" t="str">
        <f>VLOOKUP(I5503,Key!M:N,2,FALSE)</f>
        <v>Primary</v>
      </c>
      <c r="T5503" s="26">
        <f>VLOOKUP(J5503,Key!P:Q,2,FALSE)</f>
        <v>2008</v>
      </c>
      <c r="U5503" s="26" t="str">
        <f>VLOOKUP(K5503,Key!S:T,2,FALSE)</f>
        <v>Incumbent</v>
      </c>
      <c r="V5503" s="26">
        <v>0</v>
      </c>
    </row>
    <row r="5504" spans="1:22" x14ac:dyDescent="0.25">
      <c r="A5504" s="30">
        <v>177</v>
      </c>
      <c r="B5504" s="31" t="s">
        <v>2080</v>
      </c>
      <c r="C5504" s="31" t="s">
        <v>4778</v>
      </c>
      <c r="D5504" s="31">
        <v>1872</v>
      </c>
      <c r="E5504" s="31">
        <v>1</v>
      </c>
      <c r="F5504" s="31">
        <v>0</v>
      </c>
      <c r="G5504" s="31">
        <v>0</v>
      </c>
      <c r="H5504" s="31">
        <v>0</v>
      </c>
      <c r="I5504" s="31">
        <v>1</v>
      </c>
      <c r="J5504" s="32">
        <v>2</v>
      </c>
      <c r="L5504" s="2" t="str">
        <f t="shared" si="255"/>
        <v>John J</v>
      </c>
      <c r="M5504" s="2" t="str">
        <f t="shared" si="256"/>
        <v>Taylor</v>
      </c>
      <c r="N5504" s="26" t="str">
        <f t="shared" si="257"/>
        <v>John J Taylor</v>
      </c>
      <c r="O5504" s="26" t="str">
        <f>VLOOKUP(E5504,Key!A:B,2,FALSE)</f>
        <v>Rep</v>
      </c>
      <c r="P5504" s="26" t="str">
        <f>VLOOKUP(F5504,Key!D:E,2,FALSE)</f>
        <v>Rep</v>
      </c>
      <c r="Q5504" s="26" t="str">
        <f>VLOOKUP(G5504,Key!G:H,2,FALSE)</f>
        <v>Man</v>
      </c>
      <c r="R5504" s="26">
        <f>VLOOKUP(H5504,Key!J:K,2,FALSE)</f>
        <v>1</v>
      </c>
      <c r="S5504" s="26" t="str">
        <f>VLOOKUP(I5504,Key!M:N,2,FALSE)</f>
        <v>GE</v>
      </c>
      <c r="T5504" s="26">
        <f>VLOOKUP(J5504,Key!P:Q,2,FALSE)</f>
        <v>2004</v>
      </c>
      <c r="U5504" s="26" t="str">
        <f>VLOOKUP(K5504,Key!S:T,2,FALSE)</f>
        <v>Incumbent</v>
      </c>
      <c r="V5504" s="26">
        <v>1</v>
      </c>
    </row>
    <row r="5505" spans="1:22" x14ac:dyDescent="0.25">
      <c r="A5505" s="30">
        <v>177</v>
      </c>
      <c r="B5505" s="32" t="s">
        <v>145</v>
      </c>
      <c r="C5505" s="32" t="s">
        <v>146</v>
      </c>
      <c r="D5505" s="32">
        <v>1872</v>
      </c>
      <c r="E5505" s="31">
        <v>1</v>
      </c>
      <c r="F5505" s="32">
        <v>0</v>
      </c>
      <c r="G5505" s="32">
        <v>0</v>
      </c>
      <c r="H5505" s="32">
        <v>0</v>
      </c>
      <c r="I5505" s="31">
        <v>0</v>
      </c>
      <c r="J5505" s="32">
        <v>5</v>
      </c>
      <c r="L5505" s="2" t="str">
        <f t="shared" si="255"/>
        <v>John J</v>
      </c>
      <c r="M5505" s="2" t="str">
        <f t="shared" si="256"/>
        <v>Taylor</v>
      </c>
      <c r="N5505" s="26" t="str">
        <f t="shared" si="257"/>
        <v>John J Taylor</v>
      </c>
      <c r="O5505" s="26" t="str">
        <f>VLOOKUP(E5505,Key!A:B,2,FALSE)</f>
        <v>Rep</v>
      </c>
      <c r="P5505" s="26" t="str">
        <f>VLOOKUP(F5505,Key!D:E,2,FALSE)</f>
        <v>Rep</v>
      </c>
      <c r="Q5505" s="26" t="str">
        <f>VLOOKUP(G5505,Key!G:H,2,FALSE)</f>
        <v>Man</v>
      </c>
      <c r="R5505" s="26">
        <f>VLOOKUP(H5505,Key!J:K,2,FALSE)</f>
        <v>1</v>
      </c>
      <c r="S5505" s="26" t="str">
        <f>VLOOKUP(I5505,Key!M:N,2,FALSE)</f>
        <v>Primary</v>
      </c>
      <c r="T5505" s="26">
        <f>VLOOKUP(J5505,Key!P:Q,2,FALSE)</f>
        <v>2010</v>
      </c>
      <c r="U5505" s="26" t="str">
        <f>VLOOKUP(K5505,Key!S:T,2,FALSE)</f>
        <v>Incumbent</v>
      </c>
      <c r="V5505" s="26">
        <v>0</v>
      </c>
    </row>
    <row r="5506" spans="1:22" x14ac:dyDescent="0.25">
      <c r="A5506" s="30">
        <v>177</v>
      </c>
      <c r="B5506" s="32" t="s">
        <v>145</v>
      </c>
      <c r="C5506" s="32" t="s">
        <v>146</v>
      </c>
      <c r="D5506" s="32">
        <v>1872</v>
      </c>
      <c r="E5506" s="31">
        <v>1</v>
      </c>
      <c r="F5506" s="32">
        <v>0</v>
      </c>
      <c r="G5506" s="32">
        <v>0</v>
      </c>
      <c r="H5506" s="32">
        <v>0</v>
      </c>
      <c r="I5506" s="31">
        <v>1</v>
      </c>
      <c r="J5506" s="32">
        <v>5</v>
      </c>
      <c r="L5506" s="2" t="str">
        <f t="shared" ref="L5506:L5569" si="258">TRIM(B5506)</f>
        <v>John J</v>
      </c>
      <c r="M5506" s="2" t="str">
        <f t="shared" ref="M5506:M5569" si="259">TRIM(C5506)</f>
        <v>Taylor</v>
      </c>
      <c r="N5506" s="26" t="str">
        <f t="shared" ref="N5506:N5569" si="260">CONCATENATE(L5506," ",M5506)</f>
        <v>John J Taylor</v>
      </c>
      <c r="O5506" s="26" t="str">
        <f>VLOOKUP(E5506,Key!A:B,2,FALSE)</f>
        <v>Rep</v>
      </c>
      <c r="P5506" s="26" t="str">
        <f>VLOOKUP(F5506,Key!D:E,2,FALSE)</f>
        <v>Rep</v>
      </c>
      <c r="Q5506" s="26" t="str">
        <f>VLOOKUP(G5506,Key!G:H,2,FALSE)</f>
        <v>Man</v>
      </c>
      <c r="R5506" s="26">
        <f>VLOOKUP(H5506,Key!J:K,2,FALSE)</f>
        <v>1</v>
      </c>
      <c r="S5506" s="26" t="str">
        <f>VLOOKUP(I5506,Key!M:N,2,FALSE)</f>
        <v>GE</v>
      </c>
      <c r="T5506" s="26">
        <f>VLOOKUP(J5506,Key!P:Q,2,FALSE)</f>
        <v>2010</v>
      </c>
      <c r="U5506" s="26" t="str">
        <f>VLOOKUP(K5506,Key!S:T,2,FALSE)</f>
        <v>Incumbent</v>
      </c>
      <c r="V5506" s="26">
        <v>0</v>
      </c>
    </row>
    <row r="5507" spans="1:22" x14ac:dyDescent="0.25">
      <c r="A5507" s="30">
        <v>177</v>
      </c>
      <c r="B5507" s="32" t="s">
        <v>145</v>
      </c>
      <c r="C5507" s="32" t="s">
        <v>146</v>
      </c>
      <c r="D5507" s="32">
        <v>1872</v>
      </c>
      <c r="E5507" s="32">
        <v>1</v>
      </c>
      <c r="F5507" s="32">
        <v>0</v>
      </c>
      <c r="G5507" s="32">
        <v>0</v>
      </c>
      <c r="H5507" s="32">
        <v>0</v>
      </c>
      <c r="I5507" s="32">
        <v>0</v>
      </c>
      <c r="J5507" s="32">
        <v>2</v>
      </c>
      <c r="L5507" s="2" t="str">
        <f t="shared" si="258"/>
        <v>John J</v>
      </c>
      <c r="M5507" s="2" t="str">
        <f t="shared" si="259"/>
        <v>Taylor</v>
      </c>
      <c r="N5507" s="26" t="str">
        <f t="shared" si="260"/>
        <v>John J Taylor</v>
      </c>
      <c r="O5507" s="26" t="str">
        <f>VLOOKUP(E5507,Key!A:B,2,FALSE)</f>
        <v>Rep</v>
      </c>
      <c r="P5507" s="26" t="str">
        <f>VLOOKUP(F5507,Key!D:E,2,FALSE)</f>
        <v>Rep</v>
      </c>
      <c r="Q5507" s="26" t="str">
        <f>VLOOKUP(G5507,Key!G:H,2,FALSE)</f>
        <v>Man</v>
      </c>
      <c r="R5507" s="26">
        <f>VLOOKUP(H5507,Key!J:K,2,FALSE)</f>
        <v>1</v>
      </c>
      <c r="S5507" s="26" t="str">
        <f>VLOOKUP(I5507,Key!M:N,2,FALSE)</f>
        <v>Primary</v>
      </c>
      <c r="T5507" s="26">
        <f>VLOOKUP(J5507,Key!P:Q,2,FALSE)</f>
        <v>2004</v>
      </c>
      <c r="U5507" s="26" t="str">
        <f>VLOOKUP(K5507,Key!S:T,2,FALSE)</f>
        <v>Incumbent</v>
      </c>
      <c r="V5507" s="26">
        <v>0</v>
      </c>
    </row>
    <row r="5508" spans="1:22" x14ac:dyDescent="0.25">
      <c r="A5508" s="30">
        <v>177</v>
      </c>
      <c r="B5508" s="31" t="s">
        <v>145</v>
      </c>
      <c r="C5508" s="31" t="s">
        <v>146</v>
      </c>
      <c r="D5508" s="31">
        <v>1872</v>
      </c>
      <c r="E5508" s="31">
        <v>1</v>
      </c>
      <c r="F5508" s="31">
        <v>0</v>
      </c>
      <c r="G5508" s="31">
        <v>0</v>
      </c>
      <c r="H5508" s="32">
        <v>0</v>
      </c>
      <c r="I5508" s="31">
        <v>0</v>
      </c>
      <c r="J5508" s="32">
        <v>3</v>
      </c>
      <c r="L5508" s="2" t="str">
        <f t="shared" si="258"/>
        <v>John J</v>
      </c>
      <c r="M5508" s="2" t="str">
        <f t="shared" si="259"/>
        <v>Taylor</v>
      </c>
      <c r="N5508" s="26" t="str">
        <f t="shared" si="260"/>
        <v>John J Taylor</v>
      </c>
      <c r="O5508" s="26" t="str">
        <f>VLOOKUP(E5508,Key!A:B,2,FALSE)</f>
        <v>Rep</v>
      </c>
      <c r="P5508" s="26" t="str">
        <f>VLOOKUP(F5508,Key!D:E,2,FALSE)</f>
        <v>Rep</v>
      </c>
      <c r="Q5508" s="26" t="str">
        <f>VLOOKUP(G5508,Key!G:H,2,FALSE)</f>
        <v>Man</v>
      </c>
      <c r="R5508" s="26">
        <f>VLOOKUP(H5508,Key!J:K,2,FALSE)</f>
        <v>1</v>
      </c>
      <c r="S5508" s="26" t="str">
        <f>VLOOKUP(I5508,Key!M:N,2,FALSE)</f>
        <v>Primary</v>
      </c>
      <c r="T5508" s="26">
        <f>VLOOKUP(J5508,Key!P:Q,2,FALSE)</f>
        <v>2006</v>
      </c>
      <c r="U5508" s="26" t="str">
        <f>VLOOKUP(K5508,Key!S:T,2,FALSE)</f>
        <v>Incumbent</v>
      </c>
      <c r="V5508" s="26">
        <v>0</v>
      </c>
    </row>
    <row r="5509" spans="1:22" x14ac:dyDescent="0.25">
      <c r="A5509" s="30">
        <v>177</v>
      </c>
      <c r="B5509" s="31" t="s">
        <v>145</v>
      </c>
      <c r="C5509" s="31" t="s">
        <v>146</v>
      </c>
      <c r="D5509" s="31">
        <v>1872</v>
      </c>
      <c r="E5509" s="31">
        <v>1</v>
      </c>
      <c r="F5509" s="31">
        <v>0</v>
      </c>
      <c r="G5509" s="31">
        <v>0</v>
      </c>
      <c r="H5509" s="32">
        <v>0</v>
      </c>
      <c r="I5509" s="31">
        <v>1</v>
      </c>
      <c r="J5509" s="32">
        <v>3</v>
      </c>
      <c r="L5509" s="2" t="str">
        <f t="shared" si="258"/>
        <v>John J</v>
      </c>
      <c r="M5509" s="2" t="str">
        <f t="shared" si="259"/>
        <v>Taylor</v>
      </c>
      <c r="N5509" s="26" t="str">
        <f t="shared" si="260"/>
        <v>John J Taylor</v>
      </c>
      <c r="O5509" s="26" t="str">
        <f>VLOOKUP(E5509,Key!A:B,2,FALSE)</f>
        <v>Rep</v>
      </c>
      <c r="P5509" s="26" t="str">
        <f>VLOOKUP(F5509,Key!D:E,2,FALSE)</f>
        <v>Rep</v>
      </c>
      <c r="Q5509" s="26" t="str">
        <f>VLOOKUP(G5509,Key!G:H,2,FALSE)</f>
        <v>Man</v>
      </c>
      <c r="R5509" s="26">
        <f>VLOOKUP(H5509,Key!J:K,2,FALSE)</f>
        <v>1</v>
      </c>
      <c r="S5509" s="26" t="str">
        <f>VLOOKUP(I5509,Key!M:N,2,FALSE)</f>
        <v>GE</v>
      </c>
      <c r="T5509" s="26">
        <f>VLOOKUP(J5509,Key!P:Q,2,FALSE)</f>
        <v>2006</v>
      </c>
      <c r="U5509" s="26" t="str">
        <f>VLOOKUP(K5509,Key!S:T,2,FALSE)</f>
        <v>Incumbent</v>
      </c>
      <c r="V5509" s="26">
        <v>0</v>
      </c>
    </row>
    <row r="5510" spans="1:22" x14ac:dyDescent="0.25">
      <c r="A5510" s="30">
        <v>177</v>
      </c>
      <c r="B5510" s="32" t="s">
        <v>145</v>
      </c>
      <c r="C5510" s="32" t="s">
        <v>146</v>
      </c>
      <c r="D5510" s="32">
        <v>1872</v>
      </c>
      <c r="E5510" s="31">
        <v>1</v>
      </c>
      <c r="F5510" s="32">
        <v>0</v>
      </c>
      <c r="G5510" s="32">
        <v>0</v>
      </c>
      <c r="H5510" s="32">
        <v>0</v>
      </c>
      <c r="I5510" s="31">
        <v>0</v>
      </c>
      <c r="J5510" s="32">
        <v>4</v>
      </c>
      <c r="L5510" s="2" t="str">
        <f t="shared" si="258"/>
        <v>John J</v>
      </c>
      <c r="M5510" s="2" t="str">
        <f t="shared" si="259"/>
        <v>Taylor</v>
      </c>
      <c r="N5510" s="26" t="str">
        <f t="shared" si="260"/>
        <v>John J Taylor</v>
      </c>
      <c r="O5510" s="26" t="str">
        <f>VLOOKUP(E5510,Key!A:B,2,FALSE)</f>
        <v>Rep</v>
      </c>
      <c r="P5510" s="26" t="str">
        <f>VLOOKUP(F5510,Key!D:E,2,FALSE)</f>
        <v>Rep</v>
      </c>
      <c r="Q5510" s="26" t="str">
        <f>VLOOKUP(G5510,Key!G:H,2,FALSE)</f>
        <v>Man</v>
      </c>
      <c r="R5510" s="26">
        <f>VLOOKUP(H5510,Key!J:K,2,FALSE)</f>
        <v>1</v>
      </c>
      <c r="S5510" s="26" t="str">
        <f>VLOOKUP(I5510,Key!M:N,2,FALSE)</f>
        <v>Primary</v>
      </c>
      <c r="T5510" s="26">
        <f>VLOOKUP(J5510,Key!P:Q,2,FALSE)</f>
        <v>2008</v>
      </c>
      <c r="U5510" s="26" t="str">
        <f>VLOOKUP(K5510,Key!S:T,2,FALSE)</f>
        <v>Incumbent</v>
      </c>
      <c r="V5510" s="26">
        <v>0</v>
      </c>
    </row>
    <row r="5511" spans="1:22" x14ac:dyDescent="0.25">
      <c r="A5511" s="30">
        <v>177</v>
      </c>
      <c r="B5511" s="32" t="s">
        <v>145</v>
      </c>
      <c r="C5511" s="32" t="s">
        <v>146</v>
      </c>
      <c r="D5511" s="32">
        <v>1872</v>
      </c>
      <c r="E5511" s="31">
        <v>1</v>
      </c>
      <c r="F5511" s="32">
        <v>0</v>
      </c>
      <c r="G5511" s="32">
        <v>0</v>
      </c>
      <c r="H5511" s="32">
        <v>0</v>
      </c>
      <c r="I5511" s="31">
        <v>1</v>
      </c>
      <c r="J5511" s="32">
        <v>4</v>
      </c>
      <c r="L5511" s="2" t="str">
        <f t="shared" si="258"/>
        <v>John J</v>
      </c>
      <c r="M5511" s="2" t="str">
        <f t="shared" si="259"/>
        <v>Taylor</v>
      </c>
      <c r="N5511" s="26" t="str">
        <f t="shared" si="260"/>
        <v>John J Taylor</v>
      </c>
      <c r="O5511" s="26" t="str">
        <f>VLOOKUP(E5511,Key!A:B,2,FALSE)</f>
        <v>Rep</v>
      </c>
      <c r="P5511" s="26" t="str">
        <f>VLOOKUP(F5511,Key!D:E,2,FALSE)</f>
        <v>Rep</v>
      </c>
      <c r="Q5511" s="26" t="str">
        <f>VLOOKUP(G5511,Key!G:H,2,FALSE)</f>
        <v>Man</v>
      </c>
      <c r="R5511" s="26">
        <f>VLOOKUP(H5511,Key!J:K,2,FALSE)</f>
        <v>1</v>
      </c>
      <c r="S5511" s="26" t="str">
        <f>VLOOKUP(I5511,Key!M:N,2,FALSE)</f>
        <v>GE</v>
      </c>
      <c r="T5511" s="26">
        <f>VLOOKUP(J5511,Key!P:Q,2,FALSE)</f>
        <v>2008</v>
      </c>
      <c r="U5511" s="26" t="str">
        <f>VLOOKUP(K5511,Key!S:T,2,FALSE)</f>
        <v>Incumbent</v>
      </c>
      <c r="V5511" s="26">
        <v>0</v>
      </c>
    </row>
    <row r="5512" spans="1:22" x14ac:dyDescent="0.25">
      <c r="A5512" s="30">
        <v>177</v>
      </c>
      <c r="B5512" s="32" t="s">
        <v>145</v>
      </c>
      <c r="C5512" s="32" t="s">
        <v>146</v>
      </c>
      <c r="D5512" s="32">
        <v>1872</v>
      </c>
      <c r="E5512" s="31">
        <v>1</v>
      </c>
      <c r="F5512" s="32">
        <v>0</v>
      </c>
      <c r="G5512" s="32">
        <v>0</v>
      </c>
      <c r="H5512" s="32">
        <v>0</v>
      </c>
      <c r="I5512" s="32">
        <v>0</v>
      </c>
      <c r="J5512" s="32">
        <v>6</v>
      </c>
      <c r="L5512" s="2" t="str">
        <f t="shared" si="258"/>
        <v>John J</v>
      </c>
      <c r="M5512" s="2" t="str">
        <f t="shared" si="259"/>
        <v>Taylor</v>
      </c>
      <c r="N5512" s="26" t="str">
        <f t="shared" si="260"/>
        <v>John J Taylor</v>
      </c>
      <c r="O5512" s="26" t="str">
        <f>VLOOKUP(E5512,Key!A:B,2,FALSE)</f>
        <v>Rep</v>
      </c>
      <c r="P5512" s="26" t="str">
        <f>VLOOKUP(F5512,Key!D:E,2,FALSE)</f>
        <v>Rep</v>
      </c>
      <c r="Q5512" s="26" t="str">
        <f>VLOOKUP(G5512,Key!G:H,2,FALSE)</f>
        <v>Man</v>
      </c>
      <c r="R5512" s="26">
        <f>VLOOKUP(H5512,Key!J:K,2,FALSE)</f>
        <v>1</v>
      </c>
      <c r="S5512" s="26" t="str">
        <f>VLOOKUP(I5512,Key!M:N,2,FALSE)</f>
        <v>Primary</v>
      </c>
      <c r="T5512" s="26">
        <f>VLOOKUP(J5512,Key!P:Q,2,FALSE)</f>
        <v>2012</v>
      </c>
      <c r="U5512" s="26" t="str">
        <f>VLOOKUP(K5512,Key!S:T,2,FALSE)</f>
        <v>Incumbent</v>
      </c>
      <c r="V5512" s="26">
        <v>0</v>
      </c>
    </row>
    <row r="5513" spans="1:22" x14ac:dyDescent="0.25">
      <c r="A5513" s="30">
        <v>177</v>
      </c>
      <c r="B5513" s="32" t="s">
        <v>145</v>
      </c>
      <c r="C5513" s="32" t="s">
        <v>146</v>
      </c>
      <c r="D5513" s="32">
        <v>1872</v>
      </c>
      <c r="E5513" s="31">
        <v>1</v>
      </c>
      <c r="F5513" s="32">
        <v>0</v>
      </c>
      <c r="G5513" s="32">
        <v>0</v>
      </c>
      <c r="H5513" s="32">
        <v>0</v>
      </c>
      <c r="I5513" s="31">
        <v>1</v>
      </c>
      <c r="J5513" s="32">
        <v>6</v>
      </c>
      <c r="L5513" s="2" t="str">
        <f t="shared" si="258"/>
        <v>John J</v>
      </c>
      <c r="M5513" s="2" t="str">
        <f t="shared" si="259"/>
        <v>Taylor</v>
      </c>
      <c r="N5513" s="26" t="str">
        <f t="shared" si="260"/>
        <v>John J Taylor</v>
      </c>
      <c r="O5513" s="26" t="str">
        <f>VLOOKUP(E5513,Key!A:B,2,FALSE)</f>
        <v>Rep</v>
      </c>
      <c r="P5513" s="26" t="str">
        <f>VLOOKUP(F5513,Key!D:E,2,FALSE)</f>
        <v>Rep</v>
      </c>
      <c r="Q5513" s="26" t="str">
        <f>VLOOKUP(G5513,Key!G:H,2,FALSE)</f>
        <v>Man</v>
      </c>
      <c r="R5513" s="26">
        <f>VLOOKUP(H5513,Key!J:K,2,FALSE)</f>
        <v>1</v>
      </c>
      <c r="S5513" s="26" t="str">
        <f>VLOOKUP(I5513,Key!M:N,2,FALSE)</f>
        <v>GE</v>
      </c>
      <c r="T5513" s="26">
        <f>VLOOKUP(J5513,Key!P:Q,2,FALSE)</f>
        <v>2012</v>
      </c>
      <c r="U5513" s="26" t="str">
        <f>VLOOKUP(K5513,Key!S:T,2,FALSE)</f>
        <v>Incumbent</v>
      </c>
      <c r="V5513" s="26">
        <v>0</v>
      </c>
    </row>
    <row r="5514" spans="1:22" x14ac:dyDescent="0.25">
      <c r="A5514" s="30">
        <v>177</v>
      </c>
      <c r="B5514" s="32" t="s">
        <v>145</v>
      </c>
      <c r="C5514" s="32" t="s">
        <v>146</v>
      </c>
      <c r="D5514" s="32">
        <v>1872</v>
      </c>
      <c r="E5514" s="32">
        <v>1</v>
      </c>
      <c r="F5514" s="32">
        <v>0</v>
      </c>
      <c r="G5514" s="32">
        <v>0</v>
      </c>
      <c r="H5514" s="32">
        <v>0</v>
      </c>
      <c r="I5514" s="32">
        <v>0</v>
      </c>
      <c r="J5514" s="32">
        <v>7</v>
      </c>
      <c r="L5514" s="2" t="str">
        <f t="shared" si="258"/>
        <v>John J</v>
      </c>
      <c r="M5514" s="2" t="str">
        <f t="shared" si="259"/>
        <v>Taylor</v>
      </c>
      <c r="N5514" s="26" t="str">
        <f t="shared" si="260"/>
        <v>John J Taylor</v>
      </c>
      <c r="O5514" s="26" t="str">
        <f>VLOOKUP(E5514,Key!A:B,2,FALSE)</f>
        <v>Rep</v>
      </c>
      <c r="P5514" s="26" t="str">
        <f>VLOOKUP(F5514,Key!D:E,2,FALSE)</f>
        <v>Rep</v>
      </c>
      <c r="Q5514" s="26" t="str">
        <f>VLOOKUP(G5514,Key!G:H,2,FALSE)</f>
        <v>Man</v>
      </c>
      <c r="R5514" s="26">
        <f>VLOOKUP(H5514,Key!J:K,2,FALSE)</f>
        <v>1</v>
      </c>
      <c r="S5514" s="26" t="str">
        <f>VLOOKUP(I5514,Key!M:N,2,FALSE)</f>
        <v>Primary</v>
      </c>
      <c r="T5514" s="26">
        <f>VLOOKUP(J5514,Key!P:Q,2,FALSE)</f>
        <v>2014</v>
      </c>
      <c r="U5514" s="26" t="str">
        <f>VLOOKUP(K5514,Key!S:T,2,FALSE)</f>
        <v>Incumbent</v>
      </c>
      <c r="V5514" s="26">
        <v>0</v>
      </c>
    </row>
    <row r="5515" spans="1:22" x14ac:dyDescent="0.25">
      <c r="A5515" s="30">
        <v>177</v>
      </c>
      <c r="B5515" s="32" t="s">
        <v>6832</v>
      </c>
      <c r="C5515" s="32" t="s">
        <v>146</v>
      </c>
      <c r="D5515" s="32">
        <v>1872</v>
      </c>
      <c r="E5515" s="32">
        <v>1</v>
      </c>
      <c r="F5515" s="32">
        <v>0</v>
      </c>
      <c r="G5515" s="32">
        <v>0</v>
      </c>
      <c r="H5515" s="32">
        <v>0</v>
      </c>
      <c r="I5515" s="32">
        <v>0</v>
      </c>
      <c r="J5515" s="32">
        <v>1</v>
      </c>
      <c r="L5515" s="2" t="str">
        <f t="shared" si="258"/>
        <v>John J.</v>
      </c>
      <c r="M5515" s="2" t="str">
        <f t="shared" si="259"/>
        <v>Taylor</v>
      </c>
      <c r="N5515" s="26" t="str">
        <f t="shared" si="260"/>
        <v>John J. Taylor</v>
      </c>
      <c r="O5515" s="26" t="str">
        <f>VLOOKUP(E5515,Key!A:B,2,FALSE)</f>
        <v>Rep</v>
      </c>
      <c r="P5515" s="26" t="str">
        <f>VLOOKUP(F5515,Key!D:E,2,FALSE)</f>
        <v>Rep</v>
      </c>
      <c r="Q5515" s="26" t="str">
        <f>VLOOKUP(G5515,Key!G:H,2,FALSE)</f>
        <v>Man</v>
      </c>
      <c r="R5515" s="26">
        <f>VLOOKUP(H5515,Key!J:K,2,FALSE)</f>
        <v>1</v>
      </c>
      <c r="S5515" s="26" t="str">
        <f>VLOOKUP(I5515,Key!M:N,2,FALSE)</f>
        <v>Primary</v>
      </c>
      <c r="T5515" s="26">
        <f>VLOOKUP(J5515,Key!P:Q,2,FALSE)</f>
        <v>2002</v>
      </c>
      <c r="U5515" s="26" t="str">
        <f>VLOOKUP(K5515,Key!S:T,2,FALSE)</f>
        <v>Incumbent</v>
      </c>
      <c r="V5515" s="26">
        <v>0</v>
      </c>
    </row>
    <row r="5516" spans="1:22" x14ac:dyDescent="0.25">
      <c r="A5516" s="30">
        <v>177</v>
      </c>
      <c r="B5516" s="32" t="s">
        <v>3517</v>
      </c>
      <c r="C5516" s="32" t="s">
        <v>146</v>
      </c>
      <c r="D5516" s="32">
        <v>1872</v>
      </c>
      <c r="E5516" s="31">
        <v>1</v>
      </c>
      <c r="F5516" s="32">
        <v>0</v>
      </c>
      <c r="G5516" s="32">
        <v>0</v>
      </c>
      <c r="H5516" s="32">
        <v>0</v>
      </c>
      <c r="I5516" s="31">
        <v>1</v>
      </c>
      <c r="J5516" s="32">
        <v>1</v>
      </c>
      <c r="L5516" s="2" t="str">
        <f t="shared" si="258"/>
        <v>John J.</v>
      </c>
      <c r="M5516" s="2" t="str">
        <f t="shared" si="259"/>
        <v>Taylor</v>
      </c>
      <c r="N5516" s="26" t="str">
        <f t="shared" si="260"/>
        <v>John J. Taylor</v>
      </c>
      <c r="O5516" s="26" t="str">
        <f>VLOOKUP(E5516,Key!A:B,2,FALSE)</f>
        <v>Rep</v>
      </c>
      <c r="P5516" s="26" t="str">
        <f>VLOOKUP(F5516,Key!D:E,2,FALSE)</f>
        <v>Rep</v>
      </c>
      <c r="Q5516" s="26" t="str">
        <f>VLOOKUP(G5516,Key!G:H,2,FALSE)</f>
        <v>Man</v>
      </c>
      <c r="R5516" s="26">
        <f>VLOOKUP(H5516,Key!J:K,2,FALSE)</f>
        <v>1</v>
      </c>
      <c r="S5516" s="26" t="str">
        <f>VLOOKUP(I5516,Key!M:N,2,FALSE)</f>
        <v>GE</v>
      </c>
      <c r="T5516" s="26">
        <f>VLOOKUP(J5516,Key!P:Q,2,FALSE)</f>
        <v>2002</v>
      </c>
      <c r="U5516" s="26" t="str">
        <f>VLOOKUP(K5516,Key!S:T,2,FALSE)</f>
        <v>Incumbent</v>
      </c>
      <c r="V5516" s="26">
        <v>0</v>
      </c>
    </row>
    <row r="5517" spans="1:22" x14ac:dyDescent="0.25">
      <c r="A5517" s="30">
        <v>177</v>
      </c>
      <c r="B5517" s="32" t="s">
        <v>5747</v>
      </c>
      <c r="C5517" s="32" t="s">
        <v>4653</v>
      </c>
      <c r="D5517" s="32">
        <v>1872</v>
      </c>
      <c r="E5517" s="32">
        <v>1</v>
      </c>
      <c r="F5517" s="32">
        <v>0</v>
      </c>
      <c r="G5517" s="32">
        <v>0</v>
      </c>
      <c r="H5517" s="32">
        <v>0</v>
      </c>
      <c r="I5517" s="32">
        <v>0</v>
      </c>
      <c r="J5517" s="32">
        <v>0</v>
      </c>
      <c r="L5517" s="2" t="str">
        <f t="shared" si="258"/>
        <v>John T.</v>
      </c>
      <c r="M5517" s="2" t="str">
        <f t="shared" si="259"/>
        <v>Taylor</v>
      </c>
      <c r="N5517" s="26" t="str">
        <f t="shared" si="260"/>
        <v>John T. Taylor</v>
      </c>
      <c r="O5517" s="26" t="str">
        <f>VLOOKUP(E5517,Key!A:B,2,FALSE)</f>
        <v>Rep</v>
      </c>
      <c r="P5517" s="26" t="str">
        <f>VLOOKUP(F5517,Key!D:E,2,FALSE)</f>
        <v>Rep</v>
      </c>
      <c r="Q5517" s="26" t="str">
        <f>VLOOKUP(G5517,Key!G:H,2,FALSE)</f>
        <v>Man</v>
      </c>
      <c r="R5517" s="26">
        <f>VLOOKUP(H5517,Key!J:K,2,FALSE)</f>
        <v>1</v>
      </c>
      <c r="S5517" s="26" t="str">
        <f>VLOOKUP(I5517,Key!M:N,2,FALSE)</f>
        <v>Primary</v>
      </c>
      <c r="T5517" s="26">
        <f>VLOOKUP(J5517,Key!P:Q,2,FALSE)</f>
        <v>2000</v>
      </c>
      <c r="U5517" s="26" t="str">
        <f>VLOOKUP(K5517,Key!S:T,2,FALSE)</f>
        <v>Incumbent</v>
      </c>
      <c r="V5517" s="26">
        <v>0</v>
      </c>
    </row>
    <row r="5518" spans="1:22" x14ac:dyDescent="0.25">
      <c r="A5518" s="30">
        <v>177</v>
      </c>
      <c r="B5518" s="32" t="s">
        <v>5747</v>
      </c>
      <c r="C5518" s="32" t="s">
        <v>4653</v>
      </c>
      <c r="D5518" s="32">
        <v>1872</v>
      </c>
      <c r="E5518" s="32">
        <v>1</v>
      </c>
      <c r="F5518" s="32">
        <v>0</v>
      </c>
      <c r="G5518" s="32">
        <v>0</v>
      </c>
      <c r="H5518" s="32">
        <v>0</v>
      </c>
      <c r="I5518" s="32">
        <v>1</v>
      </c>
      <c r="J5518" s="32">
        <v>0</v>
      </c>
      <c r="L5518" s="2" t="str">
        <f t="shared" si="258"/>
        <v>John T.</v>
      </c>
      <c r="M5518" s="2" t="str">
        <f t="shared" si="259"/>
        <v>Taylor</v>
      </c>
      <c r="N5518" s="26" t="str">
        <f t="shared" si="260"/>
        <v>John T. Taylor</v>
      </c>
      <c r="O5518" s="26" t="str">
        <f>VLOOKUP(E5518,Key!A:B,2,FALSE)</f>
        <v>Rep</v>
      </c>
      <c r="P5518" s="26" t="str">
        <f>VLOOKUP(F5518,Key!D:E,2,FALSE)</f>
        <v>Rep</v>
      </c>
      <c r="Q5518" s="26" t="str">
        <f>VLOOKUP(G5518,Key!G:H,2,FALSE)</f>
        <v>Man</v>
      </c>
      <c r="R5518" s="26">
        <f>VLOOKUP(H5518,Key!J:K,2,FALSE)</f>
        <v>1</v>
      </c>
      <c r="S5518" s="26" t="str">
        <f>VLOOKUP(I5518,Key!M:N,2,FALSE)</f>
        <v>GE</v>
      </c>
      <c r="T5518" s="26">
        <f>VLOOKUP(J5518,Key!P:Q,2,FALSE)</f>
        <v>2000</v>
      </c>
      <c r="U5518" s="26" t="str">
        <f>VLOOKUP(K5518,Key!S:T,2,FALSE)</f>
        <v>Incumbent</v>
      </c>
      <c r="V5518" s="26">
        <v>0</v>
      </c>
    </row>
    <row r="5519" spans="1:22" x14ac:dyDescent="0.25">
      <c r="A5519" s="30">
        <v>33</v>
      </c>
      <c r="B5519" s="32" t="s">
        <v>774</v>
      </c>
      <c r="C5519" s="32" t="s">
        <v>1746</v>
      </c>
      <c r="D5519" s="32">
        <v>1873</v>
      </c>
      <c r="E5519" s="31">
        <v>0</v>
      </c>
      <c r="F5519" s="32">
        <v>0</v>
      </c>
      <c r="G5519" s="32">
        <v>0</v>
      </c>
      <c r="H5519" s="32">
        <v>1</v>
      </c>
      <c r="I5519" s="31">
        <v>0</v>
      </c>
      <c r="J5519" s="32">
        <v>4</v>
      </c>
      <c r="L5519" s="2" t="str">
        <f t="shared" si="258"/>
        <v>Jim</v>
      </c>
      <c r="M5519" s="2" t="str">
        <f t="shared" si="259"/>
        <v>Taylor</v>
      </c>
      <c r="N5519" s="26" t="str">
        <f t="shared" si="260"/>
        <v>Jim Taylor</v>
      </c>
      <c r="O5519" s="26" t="str">
        <f>VLOOKUP(E5519,Key!A:B,2,FALSE)</f>
        <v>Senator</v>
      </c>
      <c r="P5519" s="26" t="str">
        <f>VLOOKUP(F5519,Key!D:E,2,FALSE)</f>
        <v>Rep</v>
      </c>
      <c r="Q5519" s="26" t="str">
        <f>VLOOKUP(G5519,Key!G:H,2,FALSE)</f>
        <v>Man</v>
      </c>
      <c r="R5519" s="26">
        <f>VLOOKUP(H5519,Key!J:K,2,FALSE)</f>
        <v>0</v>
      </c>
      <c r="S5519" s="26" t="str">
        <f>VLOOKUP(I5519,Key!M:N,2,FALSE)</f>
        <v>Primary</v>
      </c>
      <c r="T5519" s="26">
        <f>VLOOKUP(J5519,Key!P:Q,2,FALSE)</f>
        <v>2008</v>
      </c>
      <c r="U5519" s="26" t="str">
        <f>VLOOKUP(K5519,Key!S:T,2,FALSE)</f>
        <v>Incumbent</v>
      </c>
      <c r="V5519" s="26">
        <v>1</v>
      </c>
    </row>
    <row r="5520" spans="1:22" x14ac:dyDescent="0.25">
      <c r="A5520" s="30">
        <v>151</v>
      </c>
      <c r="B5520" s="31" t="s">
        <v>477</v>
      </c>
      <c r="C5520" s="31" t="s">
        <v>146</v>
      </c>
      <c r="D5520" s="31">
        <v>1874</v>
      </c>
      <c r="E5520" s="31">
        <v>1</v>
      </c>
      <c r="F5520" s="31">
        <v>1</v>
      </c>
      <c r="G5520" s="31">
        <v>0</v>
      </c>
      <c r="H5520" s="32">
        <v>0</v>
      </c>
      <c r="I5520" s="31">
        <v>0</v>
      </c>
      <c r="J5520" s="32">
        <v>3</v>
      </c>
      <c r="L5520" s="2" t="str">
        <f t="shared" si="258"/>
        <v>Rick</v>
      </c>
      <c r="M5520" s="2" t="str">
        <f t="shared" si="259"/>
        <v>Taylor</v>
      </c>
      <c r="N5520" s="26" t="str">
        <f t="shared" si="260"/>
        <v>Rick Taylor</v>
      </c>
      <c r="O5520" s="26" t="str">
        <f>VLOOKUP(E5520,Key!A:B,2,FALSE)</f>
        <v>Rep</v>
      </c>
      <c r="P5520" s="26" t="str">
        <f>VLOOKUP(F5520,Key!D:E,2,FALSE)</f>
        <v>Dem</v>
      </c>
      <c r="Q5520" s="26" t="str">
        <f>VLOOKUP(G5520,Key!G:H,2,FALSE)</f>
        <v>Man</v>
      </c>
      <c r="R5520" s="26">
        <f>VLOOKUP(H5520,Key!J:K,2,FALSE)</f>
        <v>1</v>
      </c>
      <c r="S5520" s="26" t="str">
        <f>VLOOKUP(I5520,Key!M:N,2,FALSE)</f>
        <v>Primary</v>
      </c>
      <c r="T5520" s="26">
        <f>VLOOKUP(J5520,Key!P:Q,2,FALSE)</f>
        <v>2006</v>
      </c>
      <c r="U5520" s="26" t="str">
        <f>VLOOKUP(K5520,Key!S:T,2,FALSE)</f>
        <v>Incumbent</v>
      </c>
      <c r="V5520" s="26">
        <v>1</v>
      </c>
    </row>
    <row r="5521" spans="1:22" x14ac:dyDescent="0.25">
      <c r="A5521" s="30">
        <v>151</v>
      </c>
      <c r="B5521" s="31" t="s">
        <v>477</v>
      </c>
      <c r="C5521" s="31" t="s">
        <v>146</v>
      </c>
      <c r="D5521" s="31">
        <v>1874</v>
      </c>
      <c r="E5521" s="31">
        <v>1</v>
      </c>
      <c r="F5521" s="31">
        <v>1</v>
      </c>
      <c r="G5521" s="31">
        <v>0</v>
      </c>
      <c r="H5521" s="32">
        <v>0</v>
      </c>
      <c r="I5521" s="31">
        <v>1</v>
      </c>
      <c r="J5521" s="32">
        <v>3</v>
      </c>
      <c r="L5521" s="2" t="str">
        <f t="shared" si="258"/>
        <v>Rick</v>
      </c>
      <c r="M5521" s="2" t="str">
        <f t="shared" si="259"/>
        <v>Taylor</v>
      </c>
      <c r="N5521" s="26" t="str">
        <f t="shared" si="260"/>
        <v>Rick Taylor</v>
      </c>
      <c r="O5521" s="26" t="str">
        <f>VLOOKUP(E5521,Key!A:B,2,FALSE)</f>
        <v>Rep</v>
      </c>
      <c r="P5521" s="26" t="str">
        <f>VLOOKUP(F5521,Key!D:E,2,FALSE)</f>
        <v>Dem</v>
      </c>
      <c r="Q5521" s="26" t="str">
        <f>VLOOKUP(G5521,Key!G:H,2,FALSE)</f>
        <v>Man</v>
      </c>
      <c r="R5521" s="26">
        <f>VLOOKUP(H5521,Key!J:K,2,FALSE)</f>
        <v>1</v>
      </c>
      <c r="S5521" s="26" t="str">
        <f>VLOOKUP(I5521,Key!M:N,2,FALSE)</f>
        <v>GE</v>
      </c>
      <c r="T5521" s="26">
        <f>VLOOKUP(J5521,Key!P:Q,2,FALSE)</f>
        <v>2006</v>
      </c>
      <c r="U5521" s="26" t="str">
        <f>VLOOKUP(K5521,Key!S:T,2,FALSE)</f>
        <v>Incumbent</v>
      </c>
      <c r="V5521" s="26">
        <v>0</v>
      </c>
    </row>
    <row r="5522" spans="1:22" x14ac:dyDescent="0.25">
      <c r="A5522" s="30">
        <v>151</v>
      </c>
      <c r="B5522" s="32" t="s">
        <v>477</v>
      </c>
      <c r="C5522" s="32" t="s">
        <v>146</v>
      </c>
      <c r="D5522" s="32">
        <v>1874</v>
      </c>
      <c r="E5522" s="31">
        <v>1</v>
      </c>
      <c r="F5522" s="32">
        <v>1</v>
      </c>
      <c r="G5522" s="32">
        <v>0</v>
      </c>
      <c r="H5522" s="32">
        <v>0</v>
      </c>
      <c r="I5522" s="31">
        <v>0</v>
      </c>
      <c r="J5522" s="32">
        <v>4</v>
      </c>
      <c r="L5522" s="2" t="str">
        <f t="shared" si="258"/>
        <v>Rick</v>
      </c>
      <c r="M5522" s="2" t="str">
        <f t="shared" si="259"/>
        <v>Taylor</v>
      </c>
      <c r="N5522" s="26" t="str">
        <f t="shared" si="260"/>
        <v>Rick Taylor</v>
      </c>
      <c r="O5522" s="26" t="str">
        <f>VLOOKUP(E5522,Key!A:B,2,FALSE)</f>
        <v>Rep</v>
      </c>
      <c r="P5522" s="26" t="str">
        <f>VLOOKUP(F5522,Key!D:E,2,FALSE)</f>
        <v>Dem</v>
      </c>
      <c r="Q5522" s="26" t="str">
        <f>VLOOKUP(G5522,Key!G:H,2,FALSE)</f>
        <v>Man</v>
      </c>
      <c r="R5522" s="26">
        <f>VLOOKUP(H5522,Key!J:K,2,FALSE)</f>
        <v>1</v>
      </c>
      <c r="S5522" s="26" t="str">
        <f>VLOOKUP(I5522,Key!M:N,2,FALSE)</f>
        <v>Primary</v>
      </c>
      <c r="T5522" s="26">
        <f>VLOOKUP(J5522,Key!P:Q,2,FALSE)</f>
        <v>2008</v>
      </c>
      <c r="U5522" s="26" t="str">
        <f>VLOOKUP(K5522,Key!S:T,2,FALSE)</f>
        <v>Incumbent</v>
      </c>
      <c r="V5522" s="26">
        <v>0</v>
      </c>
    </row>
    <row r="5523" spans="1:22" x14ac:dyDescent="0.25">
      <c r="A5523" s="30">
        <v>151</v>
      </c>
      <c r="B5523" s="32" t="s">
        <v>477</v>
      </c>
      <c r="C5523" s="32" t="s">
        <v>146</v>
      </c>
      <c r="D5523" s="32">
        <v>1874</v>
      </c>
      <c r="E5523" s="31">
        <v>1</v>
      </c>
      <c r="F5523" s="32">
        <v>1</v>
      </c>
      <c r="G5523" s="32">
        <v>0</v>
      </c>
      <c r="H5523" s="32">
        <v>0</v>
      </c>
      <c r="I5523" s="31">
        <v>1</v>
      </c>
      <c r="J5523" s="32">
        <v>4</v>
      </c>
      <c r="L5523" s="2" t="str">
        <f t="shared" si="258"/>
        <v>Rick</v>
      </c>
      <c r="M5523" s="2" t="str">
        <f t="shared" si="259"/>
        <v>Taylor</v>
      </c>
      <c r="N5523" s="26" t="str">
        <f t="shared" si="260"/>
        <v>Rick Taylor</v>
      </c>
      <c r="O5523" s="26" t="str">
        <f>VLOOKUP(E5523,Key!A:B,2,FALSE)</f>
        <v>Rep</v>
      </c>
      <c r="P5523" s="26" t="str">
        <f>VLOOKUP(F5523,Key!D:E,2,FALSE)</f>
        <v>Dem</v>
      </c>
      <c r="Q5523" s="26" t="str">
        <f>VLOOKUP(G5523,Key!G:H,2,FALSE)</f>
        <v>Man</v>
      </c>
      <c r="R5523" s="26">
        <f>VLOOKUP(H5523,Key!J:K,2,FALSE)</f>
        <v>1</v>
      </c>
      <c r="S5523" s="26" t="str">
        <f>VLOOKUP(I5523,Key!M:N,2,FALSE)</f>
        <v>GE</v>
      </c>
      <c r="T5523" s="26">
        <f>VLOOKUP(J5523,Key!P:Q,2,FALSE)</f>
        <v>2008</v>
      </c>
      <c r="U5523" s="26" t="str">
        <f>VLOOKUP(K5523,Key!S:T,2,FALSE)</f>
        <v>Incumbent</v>
      </c>
      <c r="V5523" s="26">
        <v>0</v>
      </c>
    </row>
    <row r="5524" spans="1:22" x14ac:dyDescent="0.25">
      <c r="A5524" s="30">
        <v>151</v>
      </c>
      <c r="B5524" s="32" t="s">
        <v>477</v>
      </c>
      <c r="C5524" s="32" t="s">
        <v>146</v>
      </c>
      <c r="D5524" s="32">
        <v>1874</v>
      </c>
      <c r="E5524" s="31">
        <v>1</v>
      </c>
      <c r="F5524" s="32">
        <v>1</v>
      </c>
      <c r="G5524" s="32">
        <v>0</v>
      </c>
      <c r="H5524" s="32">
        <v>0</v>
      </c>
      <c r="I5524" s="31">
        <v>0</v>
      </c>
      <c r="J5524" s="32">
        <v>5</v>
      </c>
      <c r="L5524" s="2" t="str">
        <f t="shared" si="258"/>
        <v>Rick</v>
      </c>
      <c r="M5524" s="2" t="str">
        <f t="shared" si="259"/>
        <v>Taylor</v>
      </c>
      <c r="N5524" s="26" t="str">
        <f t="shared" si="260"/>
        <v>Rick Taylor</v>
      </c>
      <c r="O5524" s="26" t="str">
        <f>VLOOKUP(E5524,Key!A:B,2,FALSE)</f>
        <v>Rep</v>
      </c>
      <c r="P5524" s="26" t="str">
        <f>VLOOKUP(F5524,Key!D:E,2,FALSE)</f>
        <v>Dem</v>
      </c>
      <c r="Q5524" s="26" t="str">
        <f>VLOOKUP(G5524,Key!G:H,2,FALSE)</f>
        <v>Man</v>
      </c>
      <c r="R5524" s="26">
        <f>VLOOKUP(H5524,Key!J:K,2,FALSE)</f>
        <v>1</v>
      </c>
      <c r="S5524" s="26" t="str">
        <f>VLOOKUP(I5524,Key!M:N,2,FALSE)</f>
        <v>Primary</v>
      </c>
      <c r="T5524" s="26">
        <f>VLOOKUP(J5524,Key!P:Q,2,FALSE)</f>
        <v>2010</v>
      </c>
      <c r="U5524" s="26" t="str">
        <f>VLOOKUP(K5524,Key!S:T,2,FALSE)</f>
        <v>Incumbent</v>
      </c>
      <c r="V5524" s="26">
        <v>0</v>
      </c>
    </row>
    <row r="5525" spans="1:22" x14ac:dyDescent="0.25">
      <c r="A5525" s="30">
        <v>151</v>
      </c>
      <c r="B5525" s="32" t="s">
        <v>477</v>
      </c>
      <c r="C5525" s="32" t="s">
        <v>146</v>
      </c>
      <c r="D5525" s="32">
        <v>1874</v>
      </c>
      <c r="E5525" s="31">
        <v>1</v>
      </c>
      <c r="F5525" s="32">
        <v>1</v>
      </c>
      <c r="G5525" s="32">
        <v>0</v>
      </c>
      <c r="H5525" s="32">
        <v>0</v>
      </c>
      <c r="I5525" s="31">
        <v>1</v>
      </c>
      <c r="J5525" s="32">
        <v>5</v>
      </c>
      <c r="L5525" s="2" t="str">
        <f t="shared" si="258"/>
        <v>Rick</v>
      </c>
      <c r="M5525" s="2" t="str">
        <f t="shared" si="259"/>
        <v>Taylor</v>
      </c>
      <c r="N5525" s="26" t="str">
        <f t="shared" si="260"/>
        <v>Rick Taylor</v>
      </c>
      <c r="O5525" s="26" t="str">
        <f>VLOOKUP(E5525,Key!A:B,2,FALSE)</f>
        <v>Rep</v>
      </c>
      <c r="P5525" s="26" t="str">
        <f>VLOOKUP(F5525,Key!D:E,2,FALSE)</f>
        <v>Dem</v>
      </c>
      <c r="Q5525" s="26" t="str">
        <f>VLOOKUP(G5525,Key!G:H,2,FALSE)</f>
        <v>Man</v>
      </c>
      <c r="R5525" s="26">
        <f>VLOOKUP(H5525,Key!J:K,2,FALSE)</f>
        <v>1</v>
      </c>
      <c r="S5525" s="26" t="str">
        <f>VLOOKUP(I5525,Key!M:N,2,FALSE)</f>
        <v>GE</v>
      </c>
      <c r="T5525" s="26">
        <f>VLOOKUP(J5525,Key!P:Q,2,FALSE)</f>
        <v>2010</v>
      </c>
      <c r="U5525" s="26" t="str">
        <f>VLOOKUP(K5525,Key!S:T,2,FALSE)</f>
        <v>Incumbent</v>
      </c>
      <c r="V5525" s="26">
        <v>0</v>
      </c>
    </row>
    <row r="5526" spans="1:22" x14ac:dyDescent="0.25">
      <c r="A5526" s="30">
        <v>45</v>
      </c>
      <c r="B5526" s="32" t="s">
        <v>682</v>
      </c>
      <c r="C5526" s="32" t="s">
        <v>146</v>
      </c>
      <c r="D5526" s="32">
        <v>1875</v>
      </c>
      <c r="E5526" s="31">
        <v>1</v>
      </c>
      <c r="F5526" s="32">
        <v>1</v>
      </c>
      <c r="G5526" s="32">
        <v>1</v>
      </c>
      <c r="H5526" s="32">
        <v>1</v>
      </c>
      <c r="I5526" s="32">
        <v>0</v>
      </c>
      <c r="J5526" s="32">
        <v>6</v>
      </c>
      <c r="L5526" s="2" t="str">
        <f t="shared" si="258"/>
        <v>Maribeth L</v>
      </c>
      <c r="M5526" s="2" t="str">
        <f t="shared" si="259"/>
        <v>Taylor</v>
      </c>
      <c r="N5526" s="26" t="str">
        <f t="shared" si="260"/>
        <v>Maribeth L Taylor</v>
      </c>
      <c r="O5526" s="26" t="str">
        <f>VLOOKUP(E5526,Key!A:B,2,FALSE)</f>
        <v>Rep</v>
      </c>
      <c r="P5526" s="26" t="str">
        <f>VLOOKUP(F5526,Key!D:E,2,FALSE)</f>
        <v>Dem</v>
      </c>
      <c r="Q5526" s="26" t="str">
        <f>VLOOKUP(G5526,Key!G:H,2,FALSE)</f>
        <v>Woman</v>
      </c>
      <c r="R5526" s="26">
        <f>VLOOKUP(H5526,Key!J:K,2,FALSE)</f>
        <v>0</v>
      </c>
      <c r="S5526" s="26" t="str">
        <f>VLOOKUP(I5526,Key!M:N,2,FALSE)</f>
        <v>Primary</v>
      </c>
      <c r="T5526" s="26">
        <f>VLOOKUP(J5526,Key!P:Q,2,FALSE)</f>
        <v>2012</v>
      </c>
      <c r="U5526" s="26" t="str">
        <f>VLOOKUP(K5526,Key!S:T,2,FALSE)</f>
        <v>Incumbent</v>
      </c>
      <c r="V5526" s="26">
        <v>1</v>
      </c>
    </row>
    <row r="5527" spans="1:22" x14ac:dyDescent="0.25">
      <c r="A5527" s="32">
        <v>1</v>
      </c>
      <c r="B5527" s="32" t="s">
        <v>5413</v>
      </c>
      <c r="C5527" s="32" t="s">
        <v>5304</v>
      </c>
      <c r="D5527" s="32">
        <v>1876</v>
      </c>
      <c r="E5527" s="32">
        <v>0</v>
      </c>
      <c r="F5527" s="32">
        <v>1</v>
      </c>
      <c r="G5527" s="32">
        <v>0</v>
      </c>
      <c r="H5527" s="32">
        <v>1</v>
      </c>
      <c r="I5527" s="32">
        <v>0</v>
      </c>
      <c r="J5527" s="32">
        <v>2</v>
      </c>
      <c r="L5527" s="2" t="str">
        <f t="shared" si="258"/>
        <v>James J.</v>
      </c>
      <c r="M5527" s="2" t="str">
        <f t="shared" si="259"/>
        <v>Tayoun</v>
      </c>
      <c r="N5527" s="26" t="str">
        <f t="shared" si="260"/>
        <v>James J. Tayoun</v>
      </c>
      <c r="O5527" s="26" t="str">
        <f>VLOOKUP(E5527,Key!A:B,2,FALSE)</f>
        <v>Senator</v>
      </c>
      <c r="P5527" s="26" t="str">
        <f>VLOOKUP(F5527,Key!D:E,2,FALSE)</f>
        <v>Dem</v>
      </c>
      <c r="Q5527" s="26" t="str">
        <f>VLOOKUP(G5527,Key!G:H,2,FALSE)</f>
        <v>Man</v>
      </c>
      <c r="R5527" s="26">
        <f>VLOOKUP(H5527,Key!J:K,2,FALSE)</f>
        <v>0</v>
      </c>
      <c r="S5527" s="26" t="str">
        <f>VLOOKUP(I5527,Key!M:N,2,FALSE)</f>
        <v>Primary</v>
      </c>
      <c r="T5527" s="26">
        <f>VLOOKUP(J5527,Key!P:Q,2,FALSE)</f>
        <v>2004</v>
      </c>
      <c r="U5527" s="26" t="str">
        <f>VLOOKUP(K5527,Key!S:T,2,FALSE)</f>
        <v>Incumbent</v>
      </c>
      <c r="V5527" s="26">
        <v>1</v>
      </c>
    </row>
    <row r="5528" spans="1:22" x14ac:dyDescent="0.25">
      <c r="A5528" s="30">
        <v>72</v>
      </c>
      <c r="B5528" s="32" t="s">
        <v>833</v>
      </c>
      <c r="C5528" s="32" t="s">
        <v>7392</v>
      </c>
      <c r="D5528" s="32">
        <v>1877</v>
      </c>
      <c r="E5528" s="32">
        <v>1</v>
      </c>
      <c r="F5528" s="32">
        <v>1</v>
      </c>
      <c r="G5528" s="32">
        <v>0</v>
      </c>
      <c r="H5528" s="32">
        <v>1</v>
      </c>
      <c r="I5528" s="32">
        <v>0</v>
      </c>
      <c r="J5528" s="32">
        <v>2</v>
      </c>
      <c r="L5528" s="2" t="str">
        <f t="shared" si="258"/>
        <v>Bill</v>
      </c>
      <c r="M5528" s="2" t="str">
        <f t="shared" si="259"/>
        <v>Telek</v>
      </c>
      <c r="N5528" s="26" t="str">
        <f t="shared" si="260"/>
        <v>Bill Telek</v>
      </c>
      <c r="O5528" s="26" t="str">
        <f>VLOOKUP(E5528,Key!A:B,2,FALSE)</f>
        <v>Rep</v>
      </c>
      <c r="P5528" s="26" t="str">
        <f>VLOOKUP(F5528,Key!D:E,2,FALSE)</f>
        <v>Dem</v>
      </c>
      <c r="Q5528" s="26" t="str">
        <f>VLOOKUP(G5528,Key!G:H,2,FALSE)</f>
        <v>Man</v>
      </c>
      <c r="R5528" s="26">
        <f>VLOOKUP(H5528,Key!J:K,2,FALSE)</f>
        <v>0</v>
      </c>
      <c r="S5528" s="26" t="str">
        <f>VLOOKUP(I5528,Key!M:N,2,FALSE)</f>
        <v>Primary</v>
      </c>
      <c r="T5528" s="26">
        <f>VLOOKUP(J5528,Key!P:Q,2,FALSE)</f>
        <v>2004</v>
      </c>
      <c r="U5528" s="26" t="str">
        <f>VLOOKUP(K5528,Key!S:T,2,FALSE)</f>
        <v>Incumbent</v>
      </c>
      <c r="V5528" s="26">
        <v>1</v>
      </c>
    </row>
    <row r="5529" spans="1:22" x14ac:dyDescent="0.25">
      <c r="A5529" s="30">
        <v>72</v>
      </c>
      <c r="B5529" s="32" t="s">
        <v>4980</v>
      </c>
      <c r="C5529" s="32" t="s">
        <v>6424</v>
      </c>
      <c r="D5529" s="32">
        <v>1877</v>
      </c>
      <c r="E5529" s="32">
        <v>1</v>
      </c>
      <c r="F5529" s="32">
        <v>0</v>
      </c>
      <c r="G5529" s="32">
        <v>0</v>
      </c>
      <c r="H5529" s="32">
        <v>0</v>
      </c>
      <c r="I5529" s="32">
        <v>0</v>
      </c>
      <c r="J5529" s="32">
        <v>1</v>
      </c>
      <c r="L5529" s="2" t="str">
        <f t="shared" si="258"/>
        <v>William F.</v>
      </c>
      <c r="M5529" s="2" t="str">
        <f t="shared" si="259"/>
        <v>Telek</v>
      </c>
      <c r="N5529" s="26" t="str">
        <f t="shared" si="260"/>
        <v>William F. Telek</v>
      </c>
      <c r="O5529" s="26" t="str">
        <f>VLOOKUP(E5529,Key!A:B,2,FALSE)</f>
        <v>Rep</v>
      </c>
      <c r="P5529" s="26" t="str">
        <f>VLOOKUP(F5529,Key!D:E,2,FALSE)</f>
        <v>Rep</v>
      </c>
      <c r="Q5529" s="26" t="str">
        <f>VLOOKUP(G5529,Key!G:H,2,FALSE)</f>
        <v>Man</v>
      </c>
      <c r="R5529" s="26">
        <f>VLOOKUP(H5529,Key!J:K,2,FALSE)</f>
        <v>1</v>
      </c>
      <c r="S5529" s="26" t="str">
        <f>VLOOKUP(I5529,Key!M:N,2,FALSE)</f>
        <v>Primary</v>
      </c>
      <c r="T5529" s="26">
        <f>VLOOKUP(J5529,Key!P:Q,2,FALSE)</f>
        <v>2002</v>
      </c>
      <c r="U5529" s="26" t="str">
        <f>VLOOKUP(K5529,Key!S:T,2,FALSE)</f>
        <v>Incumbent</v>
      </c>
      <c r="V5529" s="26">
        <v>0</v>
      </c>
    </row>
    <row r="5530" spans="1:22" x14ac:dyDescent="0.25">
      <c r="A5530" s="30">
        <v>72</v>
      </c>
      <c r="B5530" s="32" t="s">
        <v>4280</v>
      </c>
      <c r="C5530" s="32" t="s">
        <v>4422</v>
      </c>
      <c r="D5530" s="32">
        <v>1877</v>
      </c>
      <c r="E5530" s="32">
        <v>1</v>
      </c>
      <c r="F5530" s="32">
        <v>0</v>
      </c>
      <c r="G5530" s="32">
        <v>0</v>
      </c>
      <c r="H5530" s="32">
        <v>1</v>
      </c>
      <c r="I5530" s="32">
        <v>1</v>
      </c>
      <c r="J5530" s="32">
        <v>1</v>
      </c>
      <c r="L5530" s="2" t="str">
        <f t="shared" si="258"/>
        <v>William F.</v>
      </c>
      <c r="M5530" s="2" t="str">
        <f t="shared" si="259"/>
        <v>Telek</v>
      </c>
      <c r="N5530" s="26" t="str">
        <f t="shared" si="260"/>
        <v>William F. Telek</v>
      </c>
      <c r="O5530" s="26" t="str">
        <f>VLOOKUP(E5530,Key!A:B,2,FALSE)</f>
        <v>Rep</v>
      </c>
      <c r="P5530" s="26" t="str">
        <f>VLOOKUP(F5530,Key!D:E,2,FALSE)</f>
        <v>Rep</v>
      </c>
      <c r="Q5530" s="26" t="str">
        <f>VLOOKUP(G5530,Key!G:H,2,FALSE)</f>
        <v>Man</v>
      </c>
      <c r="R5530" s="26">
        <f>VLOOKUP(H5530,Key!J:K,2,FALSE)</f>
        <v>0</v>
      </c>
      <c r="S5530" s="26" t="str">
        <f>VLOOKUP(I5530,Key!M:N,2,FALSE)</f>
        <v>GE</v>
      </c>
      <c r="T5530" s="26">
        <f>VLOOKUP(J5530,Key!P:Q,2,FALSE)</f>
        <v>2002</v>
      </c>
      <c r="U5530" s="26" t="str">
        <f>VLOOKUP(K5530,Key!S:T,2,FALSE)</f>
        <v>Incumbent</v>
      </c>
      <c r="V5530" s="26">
        <v>0</v>
      </c>
    </row>
    <row r="5531" spans="1:22" x14ac:dyDescent="0.25">
      <c r="A5531" s="30">
        <v>17</v>
      </c>
      <c r="B5531" s="32" t="s">
        <v>3239</v>
      </c>
      <c r="C5531" s="32" t="s">
        <v>3240</v>
      </c>
      <c r="D5531" s="32">
        <v>1878</v>
      </c>
      <c r="E5531" s="32">
        <v>1</v>
      </c>
      <c r="F5531" s="32">
        <v>0</v>
      </c>
      <c r="G5531" s="32">
        <v>0</v>
      </c>
      <c r="H5531" s="32">
        <v>1</v>
      </c>
      <c r="I5531" s="32">
        <v>0</v>
      </c>
      <c r="J5531" s="32">
        <v>7</v>
      </c>
      <c r="L5531" s="2" t="str">
        <f t="shared" si="258"/>
        <v>Gary J</v>
      </c>
      <c r="M5531" s="2" t="str">
        <f t="shared" si="259"/>
        <v>Temple</v>
      </c>
      <c r="N5531" s="26" t="str">
        <f t="shared" si="260"/>
        <v>Gary J Temple</v>
      </c>
      <c r="O5531" s="26" t="str">
        <f>VLOOKUP(E5531,Key!A:B,2,FALSE)</f>
        <v>Rep</v>
      </c>
      <c r="P5531" s="26" t="str">
        <f>VLOOKUP(F5531,Key!D:E,2,FALSE)</f>
        <v>Rep</v>
      </c>
      <c r="Q5531" s="26" t="str">
        <f>VLOOKUP(G5531,Key!G:H,2,FALSE)</f>
        <v>Man</v>
      </c>
      <c r="R5531" s="26">
        <f>VLOOKUP(H5531,Key!J:K,2,FALSE)</f>
        <v>0</v>
      </c>
      <c r="S5531" s="26" t="str">
        <f>VLOOKUP(I5531,Key!M:N,2,FALSE)</f>
        <v>Primary</v>
      </c>
      <c r="T5531" s="26">
        <f>VLOOKUP(J5531,Key!P:Q,2,FALSE)</f>
        <v>2014</v>
      </c>
      <c r="U5531" s="26" t="str">
        <f>VLOOKUP(K5531,Key!S:T,2,FALSE)</f>
        <v>Incumbent</v>
      </c>
      <c r="V5531" s="26">
        <v>1</v>
      </c>
    </row>
    <row r="5532" spans="1:22" x14ac:dyDescent="0.25">
      <c r="A5532" s="30">
        <v>15</v>
      </c>
      <c r="B5532" s="32" t="s">
        <v>4934</v>
      </c>
      <c r="C5532" s="32" t="s">
        <v>4777</v>
      </c>
      <c r="D5532" s="32">
        <v>1879</v>
      </c>
      <c r="E5532" s="32">
        <v>0</v>
      </c>
      <c r="F5532" s="32">
        <v>1</v>
      </c>
      <c r="G5532" s="32">
        <v>0</v>
      </c>
      <c r="H5532" s="32">
        <v>0</v>
      </c>
      <c r="I5532" s="32">
        <v>0</v>
      </c>
      <c r="J5532" s="32">
        <v>6</v>
      </c>
      <c r="L5532" s="2" t="str">
        <f t="shared" si="258"/>
        <v>Rob</v>
      </c>
      <c r="M5532" s="2" t="str">
        <f t="shared" si="259"/>
        <v>Teplitz</v>
      </c>
      <c r="N5532" s="26" t="str">
        <f t="shared" si="260"/>
        <v>Rob Teplitz</v>
      </c>
      <c r="O5532" s="26" t="str">
        <f>VLOOKUP(E5532,Key!A:B,2,FALSE)</f>
        <v>Senator</v>
      </c>
      <c r="P5532" s="26" t="str">
        <f>VLOOKUP(F5532,Key!D:E,2,FALSE)</f>
        <v>Dem</v>
      </c>
      <c r="Q5532" s="26" t="str">
        <f>VLOOKUP(G5532,Key!G:H,2,FALSE)</f>
        <v>Man</v>
      </c>
      <c r="R5532" s="26">
        <f>VLOOKUP(H5532,Key!J:K,2,FALSE)</f>
        <v>1</v>
      </c>
      <c r="S5532" s="26" t="str">
        <f>VLOOKUP(I5532,Key!M:N,2,FALSE)</f>
        <v>Primary</v>
      </c>
      <c r="T5532" s="26">
        <f>VLOOKUP(J5532,Key!P:Q,2,FALSE)</f>
        <v>2012</v>
      </c>
      <c r="U5532" s="26" t="str">
        <f>VLOOKUP(K5532,Key!S:T,2,FALSE)</f>
        <v>Incumbent</v>
      </c>
      <c r="V5532" s="26">
        <v>1</v>
      </c>
    </row>
    <row r="5533" spans="1:22" x14ac:dyDescent="0.25">
      <c r="A5533" s="30">
        <v>15</v>
      </c>
      <c r="B5533" s="32" t="s">
        <v>4934</v>
      </c>
      <c r="C5533" s="32" t="s">
        <v>4777</v>
      </c>
      <c r="D5533" s="32">
        <v>1879</v>
      </c>
      <c r="E5533" s="32">
        <v>0</v>
      </c>
      <c r="F5533" s="32">
        <v>1</v>
      </c>
      <c r="G5533" s="32">
        <v>0</v>
      </c>
      <c r="H5533" s="32">
        <v>0</v>
      </c>
      <c r="I5533" s="32">
        <v>1</v>
      </c>
      <c r="J5533" s="32">
        <v>6</v>
      </c>
      <c r="L5533" s="2" t="str">
        <f t="shared" si="258"/>
        <v>Rob</v>
      </c>
      <c r="M5533" s="2" t="str">
        <f t="shared" si="259"/>
        <v>Teplitz</v>
      </c>
      <c r="N5533" s="26" t="str">
        <f t="shared" si="260"/>
        <v>Rob Teplitz</v>
      </c>
      <c r="O5533" s="26" t="str">
        <f>VLOOKUP(E5533,Key!A:B,2,FALSE)</f>
        <v>Senator</v>
      </c>
      <c r="P5533" s="26" t="str">
        <f>VLOOKUP(F5533,Key!D:E,2,FALSE)</f>
        <v>Dem</v>
      </c>
      <c r="Q5533" s="26" t="str">
        <f>VLOOKUP(G5533,Key!G:H,2,FALSE)</f>
        <v>Man</v>
      </c>
      <c r="R5533" s="26">
        <f>VLOOKUP(H5533,Key!J:K,2,FALSE)</f>
        <v>1</v>
      </c>
      <c r="S5533" s="26" t="str">
        <f>VLOOKUP(I5533,Key!M:N,2,FALSE)</f>
        <v>GE</v>
      </c>
      <c r="T5533" s="26">
        <f>VLOOKUP(J5533,Key!P:Q,2,FALSE)</f>
        <v>2012</v>
      </c>
      <c r="U5533" s="26" t="str">
        <f>VLOOKUP(K5533,Key!S:T,2,FALSE)</f>
        <v>Incumbent</v>
      </c>
      <c r="V5533" s="26">
        <v>0</v>
      </c>
    </row>
    <row r="5534" spans="1:22" x14ac:dyDescent="0.25">
      <c r="A5534" s="30">
        <v>182</v>
      </c>
      <c r="B5534" s="31" t="s">
        <v>4667</v>
      </c>
      <c r="C5534" s="31" t="s">
        <v>2366</v>
      </c>
      <c r="D5534" s="31">
        <v>1880</v>
      </c>
      <c r="E5534" s="31">
        <v>1</v>
      </c>
      <c r="F5534" s="31">
        <v>0</v>
      </c>
      <c r="G5534" s="31">
        <v>0</v>
      </c>
      <c r="H5534" s="31">
        <v>1</v>
      </c>
      <c r="I5534" s="31">
        <v>1</v>
      </c>
      <c r="J5534" s="32">
        <v>2</v>
      </c>
      <c r="L5534" s="2" t="str">
        <f t="shared" si="258"/>
        <v>Andrew</v>
      </c>
      <c r="M5534" s="2" t="str">
        <f t="shared" si="259"/>
        <v>Terhune</v>
      </c>
      <c r="N5534" s="26" t="str">
        <f t="shared" si="260"/>
        <v>Andrew Terhune</v>
      </c>
      <c r="O5534" s="26" t="str">
        <f>VLOOKUP(E5534,Key!A:B,2,FALSE)</f>
        <v>Rep</v>
      </c>
      <c r="P5534" s="26" t="str">
        <f>VLOOKUP(F5534,Key!D:E,2,FALSE)</f>
        <v>Rep</v>
      </c>
      <c r="Q5534" s="26" t="str">
        <f>VLOOKUP(G5534,Key!G:H,2,FALSE)</f>
        <v>Man</v>
      </c>
      <c r="R5534" s="26">
        <f>VLOOKUP(H5534,Key!J:K,2,FALSE)</f>
        <v>0</v>
      </c>
      <c r="S5534" s="26" t="str">
        <f>VLOOKUP(I5534,Key!M:N,2,FALSE)</f>
        <v>GE</v>
      </c>
      <c r="T5534" s="26">
        <f>VLOOKUP(J5534,Key!P:Q,2,FALSE)</f>
        <v>2004</v>
      </c>
      <c r="U5534" s="26" t="str">
        <f>VLOOKUP(K5534,Key!S:T,2,FALSE)</f>
        <v>Incumbent</v>
      </c>
      <c r="V5534" s="26">
        <v>1</v>
      </c>
    </row>
    <row r="5535" spans="1:22" x14ac:dyDescent="0.25">
      <c r="A5535" s="30">
        <v>182</v>
      </c>
      <c r="B5535" s="32" t="s">
        <v>2455</v>
      </c>
      <c r="C5535" s="32" t="s">
        <v>2456</v>
      </c>
      <c r="D5535" s="32">
        <v>1880</v>
      </c>
      <c r="E5535" s="32">
        <v>1</v>
      </c>
      <c r="F5535" s="32">
        <v>0</v>
      </c>
      <c r="G5535" s="32">
        <v>0</v>
      </c>
      <c r="H5535" s="32">
        <v>0</v>
      </c>
      <c r="I5535" s="32">
        <v>0</v>
      </c>
      <c r="J5535" s="32">
        <v>2</v>
      </c>
      <c r="L5535" s="2" t="str">
        <f t="shared" si="258"/>
        <v>Andrew</v>
      </c>
      <c r="M5535" s="2" t="str">
        <f t="shared" si="259"/>
        <v>Terhune</v>
      </c>
      <c r="N5535" s="26" t="str">
        <f t="shared" si="260"/>
        <v>Andrew Terhune</v>
      </c>
      <c r="O5535" s="26" t="str">
        <f>VLOOKUP(E5535,Key!A:B,2,FALSE)</f>
        <v>Rep</v>
      </c>
      <c r="P5535" s="26" t="str">
        <f>VLOOKUP(F5535,Key!D:E,2,FALSE)</f>
        <v>Rep</v>
      </c>
      <c r="Q5535" s="26" t="str">
        <f>VLOOKUP(G5535,Key!G:H,2,FALSE)</f>
        <v>Man</v>
      </c>
      <c r="R5535" s="26">
        <f>VLOOKUP(H5535,Key!J:K,2,FALSE)</f>
        <v>1</v>
      </c>
      <c r="S5535" s="26" t="str">
        <f>VLOOKUP(I5535,Key!M:N,2,FALSE)</f>
        <v>Primary</v>
      </c>
      <c r="T5535" s="26">
        <f>VLOOKUP(J5535,Key!P:Q,2,FALSE)</f>
        <v>2004</v>
      </c>
      <c r="U5535" s="26" t="str">
        <f>VLOOKUP(K5535,Key!S:T,2,FALSE)</f>
        <v>Incumbent</v>
      </c>
      <c r="V5535" s="26">
        <v>0</v>
      </c>
    </row>
    <row r="5536" spans="1:22" x14ac:dyDescent="0.25">
      <c r="A5536" s="32">
        <v>35</v>
      </c>
      <c r="B5536" s="32" t="s">
        <v>3948</v>
      </c>
      <c r="C5536" s="32" t="s">
        <v>3759</v>
      </c>
      <c r="D5536" s="32">
        <v>1881</v>
      </c>
      <c r="E5536" s="32">
        <v>1</v>
      </c>
      <c r="F5536" s="32">
        <v>1</v>
      </c>
      <c r="G5536" s="32">
        <v>0</v>
      </c>
      <c r="H5536" s="32">
        <v>1</v>
      </c>
      <c r="I5536" s="32">
        <v>0</v>
      </c>
      <c r="J5536" s="32">
        <v>1</v>
      </c>
      <c r="L5536" s="2" t="str">
        <f t="shared" si="258"/>
        <v>Christopher Sean</v>
      </c>
      <c r="M5536" s="2" t="str">
        <f t="shared" si="259"/>
        <v>Terrick</v>
      </c>
      <c r="N5536" s="26" t="str">
        <f t="shared" si="260"/>
        <v>Christopher Sean Terrick</v>
      </c>
      <c r="O5536" s="26" t="str">
        <f>VLOOKUP(E5536,Key!A:B,2,FALSE)</f>
        <v>Rep</v>
      </c>
      <c r="P5536" s="26" t="str">
        <f>VLOOKUP(F5536,Key!D:E,2,FALSE)</f>
        <v>Dem</v>
      </c>
      <c r="Q5536" s="26" t="str">
        <f>VLOOKUP(G5536,Key!G:H,2,FALSE)</f>
        <v>Man</v>
      </c>
      <c r="R5536" s="26">
        <f>VLOOKUP(H5536,Key!J:K,2,FALSE)</f>
        <v>0</v>
      </c>
      <c r="S5536" s="26" t="str">
        <f>VLOOKUP(I5536,Key!M:N,2,FALSE)</f>
        <v>Primary</v>
      </c>
      <c r="T5536" s="26">
        <f>VLOOKUP(J5536,Key!P:Q,2,FALSE)</f>
        <v>2002</v>
      </c>
      <c r="U5536" s="26" t="str">
        <f>VLOOKUP(K5536,Key!S:T,2,FALSE)</f>
        <v>Incumbent</v>
      </c>
      <c r="V5536" s="26">
        <v>1</v>
      </c>
    </row>
    <row r="5537" spans="1:22" x14ac:dyDescent="0.25">
      <c r="A5537" s="30">
        <v>199</v>
      </c>
      <c r="B5537" s="32" t="s">
        <v>1979</v>
      </c>
      <c r="C5537" s="32" t="s">
        <v>2195</v>
      </c>
      <c r="D5537" s="32">
        <v>1882</v>
      </c>
      <c r="E5537" s="32">
        <v>1</v>
      </c>
      <c r="F5537" s="32">
        <v>1</v>
      </c>
      <c r="G5537" s="32">
        <v>0</v>
      </c>
      <c r="H5537" s="32">
        <v>1</v>
      </c>
      <c r="I5537" s="32">
        <v>0</v>
      </c>
      <c r="J5537" s="32">
        <v>2</v>
      </c>
      <c r="L5537" s="2" t="str">
        <f t="shared" si="258"/>
        <v>Mathew W</v>
      </c>
      <c r="M5537" s="2" t="str">
        <f t="shared" si="259"/>
        <v>Teter</v>
      </c>
      <c r="N5537" s="26" t="str">
        <f t="shared" si="260"/>
        <v>Mathew W Teter</v>
      </c>
      <c r="O5537" s="26" t="str">
        <f>VLOOKUP(E5537,Key!A:B,2,FALSE)</f>
        <v>Rep</v>
      </c>
      <c r="P5537" s="26" t="str">
        <f>VLOOKUP(F5537,Key!D:E,2,FALSE)</f>
        <v>Dem</v>
      </c>
      <c r="Q5537" s="26" t="str">
        <f>VLOOKUP(G5537,Key!G:H,2,FALSE)</f>
        <v>Man</v>
      </c>
      <c r="R5537" s="26">
        <f>VLOOKUP(H5537,Key!J:K,2,FALSE)</f>
        <v>0</v>
      </c>
      <c r="S5537" s="26" t="str">
        <f>VLOOKUP(I5537,Key!M:N,2,FALSE)</f>
        <v>Primary</v>
      </c>
      <c r="T5537" s="26">
        <f>VLOOKUP(J5537,Key!P:Q,2,FALSE)</f>
        <v>2004</v>
      </c>
      <c r="U5537" s="26" t="str">
        <f>VLOOKUP(K5537,Key!S:T,2,FALSE)</f>
        <v>Incumbent</v>
      </c>
      <c r="V5537" s="26">
        <v>1</v>
      </c>
    </row>
    <row r="5538" spans="1:22" x14ac:dyDescent="0.25">
      <c r="A5538" s="30">
        <v>103</v>
      </c>
      <c r="B5538" s="31" t="s">
        <v>2248</v>
      </c>
      <c r="C5538" s="31" t="s">
        <v>8260</v>
      </c>
      <c r="D5538" s="31">
        <v>1883</v>
      </c>
      <c r="E5538" s="31">
        <v>1</v>
      </c>
      <c r="F5538" s="31">
        <v>0</v>
      </c>
      <c r="G5538" s="31">
        <v>0</v>
      </c>
      <c r="H5538" s="31">
        <v>0</v>
      </c>
      <c r="I5538" s="31">
        <v>0</v>
      </c>
      <c r="J5538" s="32">
        <v>3</v>
      </c>
      <c r="L5538" s="2" t="str">
        <f t="shared" si="258"/>
        <v>Anthony J</v>
      </c>
      <c r="M5538" s="2" t="str">
        <f t="shared" si="259"/>
        <v>Tezak</v>
      </c>
      <c r="N5538" s="26" t="str">
        <f t="shared" si="260"/>
        <v>Anthony J Tezak</v>
      </c>
      <c r="O5538" s="26" t="str">
        <f>VLOOKUP(E5538,Key!A:B,2,FALSE)</f>
        <v>Rep</v>
      </c>
      <c r="P5538" s="26" t="str">
        <f>VLOOKUP(F5538,Key!D:E,2,FALSE)</f>
        <v>Rep</v>
      </c>
      <c r="Q5538" s="26" t="str">
        <f>VLOOKUP(G5538,Key!G:H,2,FALSE)</f>
        <v>Man</v>
      </c>
      <c r="R5538" s="26">
        <f>VLOOKUP(H5538,Key!J:K,2,FALSE)</f>
        <v>1</v>
      </c>
      <c r="S5538" s="26" t="str">
        <f>VLOOKUP(I5538,Key!M:N,2,FALSE)</f>
        <v>Primary</v>
      </c>
      <c r="T5538" s="26">
        <f>VLOOKUP(J5538,Key!P:Q,2,FALSE)</f>
        <v>2006</v>
      </c>
      <c r="U5538" s="26" t="str">
        <f>VLOOKUP(K5538,Key!S:T,2,FALSE)</f>
        <v>Incumbent</v>
      </c>
      <c r="V5538" s="26">
        <v>1</v>
      </c>
    </row>
    <row r="5539" spans="1:22" x14ac:dyDescent="0.25">
      <c r="A5539" s="30">
        <v>103</v>
      </c>
      <c r="B5539" s="31" t="s">
        <v>2248</v>
      </c>
      <c r="C5539" s="31" t="s">
        <v>8260</v>
      </c>
      <c r="D5539" s="31">
        <v>1883</v>
      </c>
      <c r="E5539" s="31">
        <v>1</v>
      </c>
      <c r="F5539" s="31">
        <v>0</v>
      </c>
      <c r="G5539" s="31">
        <v>0</v>
      </c>
      <c r="H5539" s="31">
        <v>1</v>
      </c>
      <c r="I5539" s="31">
        <v>1</v>
      </c>
      <c r="J5539" s="32">
        <v>3</v>
      </c>
      <c r="L5539" s="2" t="str">
        <f t="shared" si="258"/>
        <v>Anthony J</v>
      </c>
      <c r="M5539" s="2" t="str">
        <f t="shared" si="259"/>
        <v>Tezak</v>
      </c>
      <c r="N5539" s="26" t="str">
        <f t="shared" si="260"/>
        <v>Anthony J Tezak</v>
      </c>
      <c r="O5539" s="26" t="str">
        <f>VLOOKUP(E5539,Key!A:B,2,FALSE)</f>
        <v>Rep</v>
      </c>
      <c r="P5539" s="26" t="str">
        <f>VLOOKUP(F5539,Key!D:E,2,FALSE)</f>
        <v>Rep</v>
      </c>
      <c r="Q5539" s="26" t="str">
        <f>VLOOKUP(G5539,Key!G:H,2,FALSE)</f>
        <v>Man</v>
      </c>
      <c r="R5539" s="26">
        <f>VLOOKUP(H5539,Key!J:K,2,FALSE)</f>
        <v>0</v>
      </c>
      <c r="S5539" s="26" t="str">
        <f>VLOOKUP(I5539,Key!M:N,2,FALSE)</f>
        <v>GE</v>
      </c>
      <c r="T5539" s="26">
        <f>VLOOKUP(J5539,Key!P:Q,2,FALSE)</f>
        <v>2006</v>
      </c>
      <c r="U5539" s="26" t="str">
        <f>VLOOKUP(K5539,Key!S:T,2,FALSE)</f>
        <v>Incumbent</v>
      </c>
      <c r="V5539" s="26">
        <v>0</v>
      </c>
    </row>
    <row r="5540" spans="1:22" x14ac:dyDescent="0.25">
      <c r="A5540" s="30">
        <v>13</v>
      </c>
      <c r="B5540" s="32" t="s">
        <v>4649</v>
      </c>
      <c r="C5540" s="32" t="s">
        <v>4650</v>
      </c>
      <c r="D5540" s="32">
        <v>1884</v>
      </c>
      <c r="E5540" s="32">
        <v>0</v>
      </c>
      <c r="F5540" s="32">
        <v>0</v>
      </c>
      <c r="G5540" s="32">
        <v>0</v>
      </c>
      <c r="H5540" s="32">
        <v>1</v>
      </c>
      <c r="I5540" s="32">
        <v>0</v>
      </c>
      <c r="J5540" s="32">
        <v>4</v>
      </c>
      <c r="L5540" s="2" t="str">
        <f t="shared" si="258"/>
        <v>Paul</v>
      </c>
      <c r="M5540" s="2" t="str">
        <f t="shared" si="259"/>
        <v>Thibault</v>
      </c>
      <c r="N5540" s="26" t="str">
        <f t="shared" si="260"/>
        <v>Paul Thibault</v>
      </c>
      <c r="O5540" s="26" t="str">
        <f>VLOOKUP(E5540,Key!A:B,2,FALSE)</f>
        <v>Senator</v>
      </c>
      <c r="P5540" s="26" t="str">
        <f>VLOOKUP(F5540,Key!D:E,2,FALSE)</f>
        <v>Rep</v>
      </c>
      <c r="Q5540" s="26" t="str">
        <f>VLOOKUP(G5540,Key!G:H,2,FALSE)</f>
        <v>Man</v>
      </c>
      <c r="R5540" s="26">
        <f>VLOOKUP(H5540,Key!J:K,2,FALSE)</f>
        <v>0</v>
      </c>
      <c r="S5540" s="26" t="str">
        <f>VLOOKUP(I5540,Key!M:N,2,FALSE)</f>
        <v>Primary</v>
      </c>
      <c r="T5540" s="26">
        <f>VLOOKUP(J5540,Key!P:Q,2,FALSE)</f>
        <v>2008</v>
      </c>
      <c r="U5540" s="26" t="str">
        <f>VLOOKUP(K5540,Key!S:T,2,FALSE)</f>
        <v>Incumbent</v>
      </c>
      <c r="V5540" s="26">
        <v>1</v>
      </c>
    </row>
    <row r="5541" spans="1:22" x14ac:dyDescent="0.25">
      <c r="A5541" s="30">
        <v>181</v>
      </c>
      <c r="B5541" s="32" t="s">
        <v>4336</v>
      </c>
      <c r="C5541" s="32" t="s">
        <v>6148</v>
      </c>
      <c r="D5541" s="32">
        <v>1885</v>
      </c>
      <c r="E5541" s="32">
        <v>1</v>
      </c>
      <c r="F5541" s="32">
        <v>1</v>
      </c>
      <c r="G5541" s="32">
        <v>0</v>
      </c>
      <c r="H5541" s="32">
        <v>0</v>
      </c>
      <c r="I5541" s="32">
        <v>0</v>
      </c>
      <c r="J5541" s="32">
        <v>0</v>
      </c>
      <c r="L5541" s="2" t="str">
        <f t="shared" si="258"/>
        <v>Curtis W.</v>
      </c>
      <c r="M5541" s="2" t="str">
        <f t="shared" si="259"/>
        <v>Thomas</v>
      </c>
      <c r="N5541" s="26" t="str">
        <f t="shared" si="260"/>
        <v>Curtis W. Thomas</v>
      </c>
      <c r="O5541" s="26" t="str">
        <f>VLOOKUP(E5541,Key!A:B,2,FALSE)</f>
        <v>Rep</v>
      </c>
      <c r="P5541" s="26" t="str">
        <f>VLOOKUP(F5541,Key!D:E,2,FALSE)</f>
        <v>Dem</v>
      </c>
      <c r="Q5541" s="26" t="str">
        <f>VLOOKUP(G5541,Key!G:H,2,FALSE)</f>
        <v>Man</v>
      </c>
      <c r="R5541" s="26">
        <f>VLOOKUP(H5541,Key!J:K,2,FALSE)</f>
        <v>1</v>
      </c>
      <c r="S5541" s="26" t="str">
        <f>VLOOKUP(I5541,Key!M:N,2,FALSE)</f>
        <v>Primary</v>
      </c>
      <c r="T5541" s="26">
        <f>VLOOKUP(J5541,Key!P:Q,2,FALSE)</f>
        <v>2000</v>
      </c>
      <c r="U5541" s="26" t="str">
        <f>VLOOKUP(K5541,Key!S:T,2,FALSE)</f>
        <v>Incumbent</v>
      </c>
      <c r="V5541" s="26">
        <v>1</v>
      </c>
    </row>
    <row r="5542" spans="1:22" x14ac:dyDescent="0.25">
      <c r="A5542" s="30">
        <v>181</v>
      </c>
      <c r="B5542" s="32" t="s">
        <v>4336</v>
      </c>
      <c r="C5542" s="32" t="s">
        <v>6148</v>
      </c>
      <c r="D5542" s="32">
        <v>1885</v>
      </c>
      <c r="E5542" s="32">
        <v>1</v>
      </c>
      <c r="F5542" s="32">
        <v>1</v>
      </c>
      <c r="G5542" s="32">
        <v>0</v>
      </c>
      <c r="H5542" s="32">
        <v>0</v>
      </c>
      <c r="I5542" s="32">
        <v>1</v>
      </c>
      <c r="J5542" s="32">
        <v>0</v>
      </c>
      <c r="L5542" s="2" t="str">
        <f t="shared" si="258"/>
        <v>Curtis W.</v>
      </c>
      <c r="M5542" s="2" t="str">
        <f t="shared" si="259"/>
        <v>Thomas</v>
      </c>
      <c r="N5542" s="26" t="str">
        <f t="shared" si="260"/>
        <v>Curtis W. Thomas</v>
      </c>
      <c r="O5542" s="26" t="str">
        <f>VLOOKUP(E5542,Key!A:B,2,FALSE)</f>
        <v>Rep</v>
      </c>
      <c r="P5542" s="26" t="str">
        <f>VLOOKUP(F5542,Key!D:E,2,FALSE)</f>
        <v>Dem</v>
      </c>
      <c r="Q5542" s="26" t="str">
        <f>VLOOKUP(G5542,Key!G:H,2,FALSE)</f>
        <v>Man</v>
      </c>
      <c r="R5542" s="26">
        <f>VLOOKUP(H5542,Key!J:K,2,FALSE)</f>
        <v>1</v>
      </c>
      <c r="S5542" s="26" t="str">
        <f>VLOOKUP(I5542,Key!M:N,2,FALSE)</f>
        <v>GE</v>
      </c>
      <c r="T5542" s="26">
        <f>VLOOKUP(J5542,Key!P:Q,2,FALSE)</f>
        <v>2000</v>
      </c>
      <c r="U5542" s="26" t="str">
        <f>VLOOKUP(K5542,Key!S:T,2,FALSE)</f>
        <v>Incumbent</v>
      </c>
      <c r="V5542" s="26">
        <v>0</v>
      </c>
    </row>
    <row r="5543" spans="1:22" x14ac:dyDescent="0.25">
      <c r="A5543" s="30">
        <v>181</v>
      </c>
      <c r="B5543" s="32" t="s">
        <v>7363</v>
      </c>
      <c r="C5543" s="32" t="s">
        <v>3617</v>
      </c>
      <c r="D5543" s="32">
        <v>1885</v>
      </c>
      <c r="E5543" s="32">
        <v>1</v>
      </c>
      <c r="F5543" s="32">
        <v>1</v>
      </c>
      <c r="G5543" s="32">
        <v>0</v>
      </c>
      <c r="H5543" s="32">
        <v>0</v>
      </c>
      <c r="I5543" s="32">
        <v>0</v>
      </c>
      <c r="J5543" s="32">
        <v>7</v>
      </c>
      <c r="L5543" s="2" t="str">
        <f t="shared" si="258"/>
        <v>W Curtis</v>
      </c>
      <c r="M5543" s="2" t="str">
        <f t="shared" si="259"/>
        <v>Thomas</v>
      </c>
      <c r="N5543" s="26" t="str">
        <f t="shared" si="260"/>
        <v>W Curtis Thomas</v>
      </c>
      <c r="O5543" s="26" t="str">
        <f>VLOOKUP(E5543,Key!A:B,2,FALSE)</f>
        <v>Rep</v>
      </c>
      <c r="P5543" s="26" t="str">
        <f>VLOOKUP(F5543,Key!D:E,2,FALSE)</f>
        <v>Dem</v>
      </c>
      <c r="Q5543" s="26" t="str">
        <f>VLOOKUP(G5543,Key!G:H,2,FALSE)</f>
        <v>Man</v>
      </c>
      <c r="R5543" s="26">
        <f>VLOOKUP(H5543,Key!J:K,2,FALSE)</f>
        <v>1</v>
      </c>
      <c r="S5543" s="26" t="str">
        <f>VLOOKUP(I5543,Key!M:N,2,FALSE)</f>
        <v>Primary</v>
      </c>
      <c r="T5543" s="26">
        <f>VLOOKUP(J5543,Key!P:Q,2,FALSE)</f>
        <v>2014</v>
      </c>
      <c r="U5543" s="26" t="str">
        <f>VLOOKUP(K5543,Key!S:T,2,FALSE)</f>
        <v>Incumbent</v>
      </c>
      <c r="V5543" s="26">
        <v>0</v>
      </c>
    </row>
    <row r="5544" spans="1:22" x14ac:dyDescent="0.25">
      <c r="A5544" s="30">
        <v>181</v>
      </c>
      <c r="B5544" s="32" t="s">
        <v>164</v>
      </c>
      <c r="C5544" s="32" t="s">
        <v>3617</v>
      </c>
      <c r="D5544" s="32">
        <v>1885</v>
      </c>
      <c r="E5544" s="31">
        <v>1</v>
      </c>
      <c r="F5544" s="32">
        <v>1</v>
      </c>
      <c r="G5544" s="32">
        <v>0</v>
      </c>
      <c r="H5544" s="32">
        <v>0</v>
      </c>
      <c r="I5544" s="31">
        <v>1</v>
      </c>
      <c r="J5544" s="32">
        <v>1</v>
      </c>
      <c r="L5544" s="2" t="str">
        <f t="shared" si="258"/>
        <v>W. Curtis</v>
      </c>
      <c r="M5544" s="2" t="str">
        <f t="shared" si="259"/>
        <v>Thomas</v>
      </c>
      <c r="N5544" s="26" t="str">
        <f t="shared" si="260"/>
        <v>W. Curtis Thomas</v>
      </c>
      <c r="O5544" s="26" t="str">
        <f>VLOOKUP(E5544,Key!A:B,2,FALSE)</f>
        <v>Rep</v>
      </c>
      <c r="P5544" s="26" t="str">
        <f>VLOOKUP(F5544,Key!D:E,2,FALSE)</f>
        <v>Dem</v>
      </c>
      <c r="Q5544" s="26" t="str">
        <f>VLOOKUP(G5544,Key!G:H,2,FALSE)</f>
        <v>Man</v>
      </c>
      <c r="R5544" s="26">
        <f>VLOOKUP(H5544,Key!J:K,2,FALSE)</f>
        <v>1</v>
      </c>
      <c r="S5544" s="26" t="str">
        <f>VLOOKUP(I5544,Key!M:N,2,FALSE)</f>
        <v>GE</v>
      </c>
      <c r="T5544" s="26">
        <f>VLOOKUP(J5544,Key!P:Q,2,FALSE)</f>
        <v>2002</v>
      </c>
      <c r="U5544" s="26" t="str">
        <f>VLOOKUP(K5544,Key!S:T,2,FALSE)</f>
        <v>Incumbent</v>
      </c>
      <c r="V5544" s="26">
        <v>0</v>
      </c>
    </row>
    <row r="5545" spans="1:22" x14ac:dyDescent="0.25">
      <c r="A5545" s="30">
        <v>181</v>
      </c>
      <c r="B5545" s="31" t="s">
        <v>2365</v>
      </c>
      <c r="C5545" s="31" t="s">
        <v>6148</v>
      </c>
      <c r="D5545" s="31">
        <v>1885</v>
      </c>
      <c r="E5545" s="31">
        <v>1</v>
      </c>
      <c r="F5545" s="31">
        <v>1</v>
      </c>
      <c r="G5545" s="31">
        <v>0</v>
      </c>
      <c r="H5545" s="31">
        <v>0</v>
      </c>
      <c r="I5545" s="31">
        <v>1</v>
      </c>
      <c r="J5545" s="32">
        <v>2</v>
      </c>
      <c r="L5545" s="2" t="str">
        <f t="shared" si="258"/>
        <v>W. Curtis</v>
      </c>
      <c r="M5545" s="2" t="str">
        <f t="shared" si="259"/>
        <v>Thomas</v>
      </c>
      <c r="N5545" s="26" t="str">
        <f t="shared" si="260"/>
        <v>W. Curtis Thomas</v>
      </c>
      <c r="O5545" s="26" t="str">
        <f>VLOOKUP(E5545,Key!A:B,2,FALSE)</f>
        <v>Rep</v>
      </c>
      <c r="P5545" s="26" t="str">
        <f>VLOOKUP(F5545,Key!D:E,2,FALSE)</f>
        <v>Dem</v>
      </c>
      <c r="Q5545" s="26" t="str">
        <f>VLOOKUP(G5545,Key!G:H,2,FALSE)</f>
        <v>Man</v>
      </c>
      <c r="R5545" s="26">
        <f>VLOOKUP(H5545,Key!J:K,2,FALSE)</f>
        <v>1</v>
      </c>
      <c r="S5545" s="26" t="str">
        <f>VLOOKUP(I5545,Key!M:N,2,FALSE)</f>
        <v>GE</v>
      </c>
      <c r="T5545" s="26">
        <f>VLOOKUP(J5545,Key!P:Q,2,FALSE)</f>
        <v>2004</v>
      </c>
      <c r="U5545" s="26" t="str">
        <f>VLOOKUP(K5545,Key!S:T,2,FALSE)</f>
        <v>Incumbent</v>
      </c>
      <c r="V5545" s="26">
        <v>0</v>
      </c>
    </row>
    <row r="5546" spans="1:22" x14ac:dyDescent="0.25">
      <c r="A5546" s="30">
        <v>181</v>
      </c>
      <c r="B5546" s="32" t="s">
        <v>164</v>
      </c>
      <c r="C5546" s="32" t="s">
        <v>3617</v>
      </c>
      <c r="D5546" s="32">
        <v>1885</v>
      </c>
      <c r="E5546" s="31">
        <v>1</v>
      </c>
      <c r="F5546" s="32">
        <v>1</v>
      </c>
      <c r="G5546" s="32">
        <v>0</v>
      </c>
      <c r="H5546" s="32">
        <v>0</v>
      </c>
      <c r="I5546" s="31">
        <v>0</v>
      </c>
      <c r="J5546" s="32">
        <v>5</v>
      </c>
      <c r="L5546" s="2" t="str">
        <f t="shared" si="258"/>
        <v>W. Curtis</v>
      </c>
      <c r="M5546" s="2" t="str">
        <f t="shared" si="259"/>
        <v>Thomas</v>
      </c>
      <c r="N5546" s="26" t="str">
        <f t="shared" si="260"/>
        <v>W. Curtis Thomas</v>
      </c>
      <c r="O5546" s="26" t="str">
        <f>VLOOKUP(E5546,Key!A:B,2,FALSE)</f>
        <v>Rep</v>
      </c>
      <c r="P5546" s="26" t="str">
        <f>VLOOKUP(F5546,Key!D:E,2,FALSE)</f>
        <v>Dem</v>
      </c>
      <c r="Q5546" s="26" t="str">
        <f>VLOOKUP(G5546,Key!G:H,2,FALSE)</f>
        <v>Man</v>
      </c>
      <c r="R5546" s="26">
        <f>VLOOKUP(H5546,Key!J:K,2,FALSE)</f>
        <v>1</v>
      </c>
      <c r="S5546" s="26" t="str">
        <f>VLOOKUP(I5546,Key!M:N,2,FALSE)</f>
        <v>Primary</v>
      </c>
      <c r="T5546" s="26">
        <f>VLOOKUP(J5546,Key!P:Q,2,FALSE)</f>
        <v>2010</v>
      </c>
      <c r="U5546" s="26" t="str">
        <f>VLOOKUP(K5546,Key!S:T,2,FALSE)</f>
        <v>Incumbent</v>
      </c>
      <c r="V5546" s="26">
        <v>0</v>
      </c>
    </row>
    <row r="5547" spans="1:22" x14ac:dyDescent="0.25">
      <c r="A5547" s="30">
        <v>181</v>
      </c>
      <c r="B5547" s="32" t="s">
        <v>164</v>
      </c>
      <c r="C5547" s="32" t="s">
        <v>3617</v>
      </c>
      <c r="D5547" s="32">
        <v>1885</v>
      </c>
      <c r="E5547" s="31">
        <v>1</v>
      </c>
      <c r="F5547" s="32">
        <v>1</v>
      </c>
      <c r="G5547" s="32">
        <v>0</v>
      </c>
      <c r="H5547" s="32">
        <v>0</v>
      </c>
      <c r="I5547" s="31">
        <v>1</v>
      </c>
      <c r="J5547" s="32">
        <v>5</v>
      </c>
      <c r="L5547" s="2" t="str">
        <f t="shared" si="258"/>
        <v>W. Curtis</v>
      </c>
      <c r="M5547" s="2" t="str">
        <f t="shared" si="259"/>
        <v>Thomas</v>
      </c>
      <c r="N5547" s="26" t="str">
        <f t="shared" si="260"/>
        <v>W. Curtis Thomas</v>
      </c>
      <c r="O5547" s="26" t="str">
        <f>VLOOKUP(E5547,Key!A:B,2,FALSE)</f>
        <v>Rep</v>
      </c>
      <c r="P5547" s="26" t="str">
        <f>VLOOKUP(F5547,Key!D:E,2,FALSE)</f>
        <v>Dem</v>
      </c>
      <c r="Q5547" s="26" t="str">
        <f>VLOOKUP(G5547,Key!G:H,2,FALSE)</f>
        <v>Man</v>
      </c>
      <c r="R5547" s="26">
        <f>VLOOKUP(H5547,Key!J:K,2,FALSE)</f>
        <v>1</v>
      </c>
      <c r="S5547" s="26" t="str">
        <f>VLOOKUP(I5547,Key!M:N,2,FALSE)</f>
        <v>GE</v>
      </c>
      <c r="T5547" s="26">
        <f>VLOOKUP(J5547,Key!P:Q,2,FALSE)</f>
        <v>2010</v>
      </c>
      <c r="U5547" s="26" t="str">
        <f>VLOOKUP(K5547,Key!S:T,2,FALSE)</f>
        <v>Incumbent</v>
      </c>
      <c r="V5547" s="26">
        <v>0</v>
      </c>
    </row>
    <row r="5548" spans="1:22" x14ac:dyDescent="0.25">
      <c r="A5548" s="30">
        <v>201</v>
      </c>
      <c r="B5548" s="32" t="s">
        <v>76</v>
      </c>
      <c r="C5548" s="32" t="s">
        <v>3617</v>
      </c>
      <c r="D5548" s="32">
        <v>1886</v>
      </c>
      <c r="E5548" s="32">
        <v>1</v>
      </c>
      <c r="F5548" s="32">
        <v>1</v>
      </c>
      <c r="G5548" s="32">
        <v>0</v>
      </c>
      <c r="H5548" s="32">
        <v>1</v>
      </c>
      <c r="I5548" s="32">
        <v>0</v>
      </c>
      <c r="J5548" s="32">
        <v>7</v>
      </c>
      <c r="L5548" s="2" t="str">
        <f t="shared" si="258"/>
        <v>Lamont W</v>
      </c>
      <c r="M5548" s="2" t="str">
        <f t="shared" si="259"/>
        <v>Thomas</v>
      </c>
      <c r="N5548" s="26" t="str">
        <f t="shared" si="260"/>
        <v>Lamont W Thomas</v>
      </c>
      <c r="O5548" s="26" t="str">
        <f>VLOOKUP(E5548,Key!A:B,2,FALSE)</f>
        <v>Rep</v>
      </c>
      <c r="P5548" s="26" t="str">
        <f>VLOOKUP(F5548,Key!D:E,2,FALSE)</f>
        <v>Dem</v>
      </c>
      <c r="Q5548" s="26" t="str">
        <f>VLOOKUP(G5548,Key!G:H,2,FALSE)</f>
        <v>Man</v>
      </c>
      <c r="R5548" s="26">
        <f>VLOOKUP(H5548,Key!J:K,2,FALSE)</f>
        <v>0</v>
      </c>
      <c r="S5548" s="26" t="str">
        <f>VLOOKUP(I5548,Key!M:N,2,FALSE)</f>
        <v>Primary</v>
      </c>
      <c r="T5548" s="26">
        <f>VLOOKUP(J5548,Key!P:Q,2,FALSE)</f>
        <v>2014</v>
      </c>
      <c r="U5548" s="26" t="str">
        <f>VLOOKUP(K5548,Key!S:T,2,FALSE)</f>
        <v>Incumbent</v>
      </c>
      <c r="V5548" s="26">
        <v>1</v>
      </c>
    </row>
    <row r="5549" spans="1:22" x14ac:dyDescent="0.25">
      <c r="A5549" s="30">
        <v>81</v>
      </c>
      <c r="B5549" s="31" t="s">
        <v>2341</v>
      </c>
      <c r="C5549" s="31" t="s">
        <v>6148</v>
      </c>
      <c r="D5549" s="31">
        <v>1887</v>
      </c>
      <c r="E5549" s="31">
        <v>1</v>
      </c>
      <c r="F5549" s="31">
        <v>1</v>
      </c>
      <c r="G5549" s="31">
        <v>0</v>
      </c>
      <c r="H5549" s="31">
        <v>0</v>
      </c>
      <c r="I5549" s="31">
        <v>0</v>
      </c>
      <c r="J5549" s="32">
        <v>3</v>
      </c>
      <c r="L5549" s="2" t="str">
        <f t="shared" si="258"/>
        <v>Roy E</v>
      </c>
      <c r="M5549" s="2" t="str">
        <f t="shared" si="259"/>
        <v>Thomas</v>
      </c>
      <c r="N5549" s="26" t="str">
        <f t="shared" si="260"/>
        <v>Roy E Thomas</v>
      </c>
      <c r="O5549" s="26" t="str">
        <f>VLOOKUP(E5549,Key!A:B,2,FALSE)</f>
        <v>Rep</v>
      </c>
      <c r="P5549" s="26" t="str">
        <f>VLOOKUP(F5549,Key!D:E,2,FALSE)</f>
        <v>Dem</v>
      </c>
      <c r="Q5549" s="26" t="str">
        <f>VLOOKUP(G5549,Key!G:H,2,FALSE)</f>
        <v>Man</v>
      </c>
      <c r="R5549" s="26">
        <f>VLOOKUP(H5549,Key!J:K,2,FALSE)</f>
        <v>1</v>
      </c>
      <c r="S5549" s="26" t="str">
        <f>VLOOKUP(I5549,Key!M:N,2,FALSE)</f>
        <v>Primary</v>
      </c>
      <c r="T5549" s="26">
        <f>VLOOKUP(J5549,Key!P:Q,2,FALSE)</f>
        <v>2006</v>
      </c>
      <c r="U5549" s="26" t="str">
        <f>VLOOKUP(K5549,Key!S:T,2,FALSE)</f>
        <v>Incumbent</v>
      </c>
      <c r="V5549" s="26">
        <v>1</v>
      </c>
    </row>
    <row r="5550" spans="1:22" x14ac:dyDescent="0.25">
      <c r="A5550" s="30">
        <v>81</v>
      </c>
      <c r="B5550" s="31" t="s">
        <v>2341</v>
      </c>
      <c r="C5550" s="31" t="s">
        <v>6148</v>
      </c>
      <c r="D5550" s="31">
        <v>1887</v>
      </c>
      <c r="E5550" s="31">
        <v>1</v>
      </c>
      <c r="F5550" s="31">
        <v>1</v>
      </c>
      <c r="G5550" s="31">
        <v>0</v>
      </c>
      <c r="H5550" s="31">
        <v>1</v>
      </c>
      <c r="I5550" s="31">
        <v>1</v>
      </c>
      <c r="J5550" s="32">
        <v>3</v>
      </c>
      <c r="L5550" s="2" t="str">
        <f t="shared" si="258"/>
        <v>Roy E</v>
      </c>
      <c r="M5550" s="2" t="str">
        <f t="shared" si="259"/>
        <v>Thomas</v>
      </c>
      <c r="N5550" s="26" t="str">
        <f t="shared" si="260"/>
        <v>Roy E Thomas</v>
      </c>
      <c r="O5550" s="26" t="str">
        <f>VLOOKUP(E5550,Key!A:B,2,FALSE)</f>
        <v>Rep</v>
      </c>
      <c r="P5550" s="26" t="str">
        <f>VLOOKUP(F5550,Key!D:E,2,FALSE)</f>
        <v>Dem</v>
      </c>
      <c r="Q5550" s="26" t="str">
        <f>VLOOKUP(G5550,Key!G:H,2,FALSE)</f>
        <v>Man</v>
      </c>
      <c r="R5550" s="26">
        <f>VLOOKUP(H5550,Key!J:K,2,FALSE)</f>
        <v>0</v>
      </c>
      <c r="S5550" s="26" t="str">
        <f>VLOOKUP(I5550,Key!M:N,2,FALSE)</f>
        <v>GE</v>
      </c>
      <c r="T5550" s="26">
        <f>VLOOKUP(J5550,Key!P:Q,2,FALSE)</f>
        <v>2006</v>
      </c>
      <c r="U5550" s="26" t="str">
        <f>VLOOKUP(K5550,Key!S:T,2,FALSE)</f>
        <v>Incumbent</v>
      </c>
      <c r="V5550" s="26">
        <v>0</v>
      </c>
    </row>
    <row r="5551" spans="1:22" x14ac:dyDescent="0.25">
      <c r="A5551" s="30">
        <v>168</v>
      </c>
      <c r="B5551" s="32" t="s">
        <v>833</v>
      </c>
      <c r="C5551" s="32" t="s">
        <v>77</v>
      </c>
      <c r="D5551" s="32">
        <v>1888</v>
      </c>
      <c r="E5551" s="32">
        <v>1</v>
      </c>
      <c r="F5551" s="32">
        <v>1</v>
      </c>
      <c r="G5551" s="32">
        <v>0</v>
      </c>
      <c r="H5551" s="32">
        <v>0</v>
      </c>
      <c r="I5551" s="32">
        <v>0</v>
      </c>
      <c r="J5551" s="32">
        <v>1</v>
      </c>
      <c r="L5551" s="2" t="str">
        <f t="shared" si="258"/>
        <v>Bill</v>
      </c>
      <c r="M5551" s="2" t="str">
        <f t="shared" si="259"/>
        <v>Thomas</v>
      </c>
      <c r="N5551" s="26" t="str">
        <f t="shared" si="260"/>
        <v>Bill Thomas</v>
      </c>
      <c r="O5551" s="26" t="str">
        <f>VLOOKUP(E5551,Key!A:B,2,FALSE)</f>
        <v>Rep</v>
      </c>
      <c r="P5551" s="26" t="str">
        <f>VLOOKUP(F5551,Key!D:E,2,FALSE)</f>
        <v>Dem</v>
      </c>
      <c r="Q5551" s="26" t="str">
        <f>VLOOKUP(G5551,Key!G:H,2,FALSE)</f>
        <v>Man</v>
      </c>
      <c r="R5551" s="26">
        <f>VLOOKUP(H5551,Key!J:K,2,FALSE)</f>
        <v>1</v>
      </c>
      <c r="S5551" s="26" t="str">
        <f>VLOOKUP(I5551,Key!M:N,2,FALSE)</f>
        <v>Primary</v>
      </c>
      <c r="T5551" s="26">
        <f>VLOOKUP(J5551,Key!P:Q,2,FALSE)</f>
        <v>2002</v>
      </c>
      <c r="U5551" s="26" t="str">
        <f>VLOOKUP(K5551,Key!S:T,2,FALSE)</f>
        <v>Incumbent</v>
      </c>
      <c r="V5551" s="26">
        <v>1</v>
      </c>
    </row>
    <row r="5552" spans="1:22" x14ac:dyDescent="0.25">
      <c r="A5552" s="30">
        <v>168</v>
      </c>
      <c r="B5552" s="32" t="s">
        <v>833</v>
      </c>
      <c r="C5552" s="32" t="s">
        <v>77</v>
      </c>
      <c r="D5552" s="32">
        <v>1888</v>
      </c>
      <c r="E5552" s="31">
        <v>1</v>
      </c>
      <c r="F5552" s="32">
        <v>1</v>
      </c>
      <c r="G5552" s="32">
        <v>0</v>
      </c>
      <c r="H5552" s="32">
        <v>1</v>
      </c>
      <c r="I5552" s="31">
        <v>1</v>
      </c>
      <c r="J5552" s="32">
        <v>1</v>
      </c>
      <c r="L5552" s="2" t="str">
        <f t="shared" si="258"/>
        <v>Bill</v>
      </c>
      <c r="M5552" s="2" t="str">
        <f t="shared" si="259"/>
        <v>Thomas</v>
      </c>
      <c r="N5552" s="26" t="str">
        <f t="shared" si="260"/>
        <v>Bill Thomas</v>
      </c>
      <c r="O5552" s="26" t="str">
        <f>VLOOKUP(E5552,Key!A:B,2,FALSE)</f>
        <v>Rep</v>
      </c>
      <c r="P5552" s="26" t="str">
        <f>VLOOKUP(F5552,Key!D:E,2,FALSE)</f>
        <v>Dem</v>
      </c>
      <c r="Q5552" s="26" t="str">
        <f>VLOOKUP(G5552,Key!G:H,2,FALSE)</f>
        <v>Man</v>
      </c>
      <c r="R5552" s="26">
        <f>VLOOKUP(H5552,Key!J:K,2,FALSE)</f>
        <v>0</v>
      </c>
      <c r="S5552" s="26" t="str">
        <f>VLOOKUP(I5552,Key!M:N,2,FALSE)</f>
        <v>GE</v>
      </c>
      <c r="T5552" s="26">
        <f>VLOOKUP(J5552,Key!P:Q,2,FALSE)</f>
        <v>2002</v>
      </c>
      <c r="U5552" s="26" t="str">
        <f>VLOOKUP(K5552,Key!S:T,2,FALSE)</f>
        <v>Incumbent</v>
      </c>
      <c r="V5552" s="26">
        <v>0</v>
      </c>
    </row>
    <row r="5553" spans="1:22" x14ac:dyDescent="0.25">
      <c r="A5553" s="30">
        <v>168</v>
      </c>
      <c r="B5553" s="32" t="s">
        <v>6865</v>
      </c>
      <c r="C5553" s="32" t="s">
        <v>77</v>
      </c>
      <c r="D5553" s="32">
        <v>1888</v>
      </c>
      <c r="E5553" s="32">
        <v>1</v>
      </c>
      <c r="F5553" s="32">
        <v>1</v>
      </c>
      <c r="G5553" s="32">
        <v>0</v>
      </c>
      <c r="H5553" s="32">
        <v>0</v>
      </c>
      <c r="I5553" s="32">
        <v>0</v>
      </c>
      <c r="J5553" s="32">
        <v>7</v>
      </c>
      <c r="L5553" s="2" t="str">
        <f t="shared" si="258"/>
        <v>Ian Andrews</v>
      </c>
      <c r="M5553" s="2" t="str">
        <f t="shared" si="259"/>
        <v>Thomas</v>
      </c>
      <c r="N5553" s="26" t="str">
        <f t="shared" si="260"/>
        <v>Ian Andrews Thomas</v>
      </c>
      <c r="O5553" s="26" t="str">
        <f>VLOOKUP(E5553,Key!A:B,2,FALSE)</f>
        <v>Rep</v>
      </c>
      <c r="P5553" s="26" t="str">
        <f>VLOOKUP(F5553,Key!D:E,2,FALSE)</f>
        <v>Dem</v>
      </c>
      <c r="Q5553" s="26" t="str">
        <f>VLOOKUP(G5553,Key!G:H,2,FALSE)</f>
        <v>Man</v>
      </c>
      <c r="R5553" s="26">
        <f>VLOOKUP(H5553,Key!J:K,2,FALSE)</f>
        <v>1</v>
      </c>
      <c r="S5553" s="26" t="str">
        <f>VLOOKUP(I5553,Key!M:N,2,FALSE)</f>
        <v>Primary</v>
      </c>
      <c r="T5553" s="26">
        <f>VLOOKUP(J5553,Key!P:Q,2,FALSE)</f>
        <v>2014</v>
      </c>
      <c r="U5553" s="26" t="str">
        <f>VLOOKUP(K5553,Key!S:T,2,FALSE)</f>
        <v>Incumbent</v>
      </c>
      <c r="V5553" s="26">
        <v>0</v>
      </c>
    </row>
    <row r="5554" spans="1:22" x14ac:dyDescent="0.25">
      <c r="A5554" s="30">
        <v>168</v>
      </c>
      <c r="B5554" s="32" t="s">
        <v>1003</v>
      </c>
      <c r="C5554" s="32" t="s">
        <v>77</v>
      </c>
      <c r="D5554" s="32">
        <v>1888</v>
      </c>
      <c r="E5554" s="31">
        <v>1</v>
      </c>
      <c r="F5554" s="32">
        <v>1</v>
      </c>
      <c r="G5554" s="32">
        <v>0</v>
      </c>
      <c r="H5554" s="32">
        <v>0</v>
      </c>
      <c r="I5554" s="31">
        <v>0</v>
      </c>
      <c r="J5554" s="32">
        <v>4</v>
      </c>
      <c r="L5554" s="2" t="str">
        <f t="shared" si="258"/>
        <v>Ian</v>
      </c>
      <c r="M5554" s="2" t="str">
        <f t="shared" si="259"/>
        <v>Thomas</v>
      </c>
      <c r="N5554" s="26" t="str">
        <f t="shared" si="260"/>
        <v>Ian Thomas</v>
      </c>
      <c r="O5554" s="26" t="str">
        <f>VLOOKUP(E5554,Key!A:B,2,FALSE)</f>
        <v>Rep</v>
      </c>
      <c r="P5554" s="26" t="str">
        <f>VLOOKUP(F5554,Key!D:E,2,FALSE)</f>
        <v>Dem</v>
      </c>
      <c r="Q5554" s="26" t="str">
        <f>VLOOKUP(G5554,Key!G:H,2,FALSE)</f>
        <v>Man</v>
      </c>
      <c r="R5554" s="26">
        <f>VLOOKUP(H5554,Key!J:K,2,FALSE)</f>
        <v>1</v>
      </c>
      <c r="S5554" s="26" t="str">
        <f>VLOOKUP(I5554,Key!M:N,2,FALSE)</f>
        <v>Primary</v>
      </c>
      <c r="T5554" s="26">
        <f>VLOOKUP(J5554,Key!P:Q,2,FALSE)</f>
        <v>2008</v>
      </c>
      <c r="U5554" s="26" t="str">
        <f>VLOOKUP(K5554,Key!S:T,2,FALSE)</f>
        <v>Incumbent</v>
      </c>
      <c r="V5554" s="26">
        <v>0</v>
      </c>
    </row>
    <row r="5555" spans="1:22" x14ac:dyDescent="0.25">
      <c r="A5555" s="30">
        <v>168</v>
      </c>
      <c r="B5555" s="32" t="s">
        <v>1003</v>
      </c>
      <c r="C5555" s="32" t="s">
        <v>77</v>
      </c>
      <c r="D5555" s="32">
        <v>1888</v>
      </c>
      <c r="E5555" s="31">
        <v>1</v>
      </c>
      <c r="F5555" s="32">
        <v>1</v>
      </c>
      <c r="G5555" s="32">
        <v>0</v>
      </c>
      <c r="H5555" s="32">
        <v>1</v>
      </c>
      <c r="I5555" s="31">
        <v>1</v>
      </c>
      <c r="J5555" s="32">
        <v>4</v>
      </c>
      <c r="L5555" s="2" t="str">
        <f t="shared" si="258"/>
        <v>Ian</v>
      </c>
      <c r="M5555" s="2" t="str">
        <f t="shared" si="259"/>
        <v>Thomas</v>
      </c>
      <c r="N5555" s="26" t="str">
        <f t="shared" si="260"/>
        <v>Ian Thomas</v>
      </c>
      <c r="O5555" s="26" t="str">
        <f>VLOOKUP(E5555,Key!A:B,2,FALSE)</f>
        <v>Rep</v>
      </c>
      <c r="P5555" s="26" t="str">
        <f>VLOOKUP(F5555,Key!D:E,2,FALSE)</f>
        <v>Dem</v>
      </c>
      <c r="Q5555" s="26" t="str">
        <f>VLOOKUP(G5555,Key!G:H,2,FALSE)</f>
        <v>Man</v>
      </c>
      <c r="R5555" s="26">
        <f>VLOOKUP(H5555,Key!J:K,2,FALSE)</f>
        <v>0</v>
      </c>
      <c r="S5555" s="26" t="str">
        <f>VLOOKUP(I5555,Key!M:N,2,FALSE)</f>
        <v>GE</v>
      </c>
      <c r="T5555" s="26">
        <f>VLOOKUP(J5555,Key!P:Q,2,FALSE)</f>
        <v>2008</v>
      </c>
      <c r="U5555" s="26" t="str">
        <f>VLOOKUP(K5555,Key!S:T,2,FALSE)</f>
        <v>Incumbent</v>
      </c>
      <c r="V5555" s="26">
        <v>0</v>
      </c>
    </row>
    <row r="5556" spans="1:22" x14ac:dyDescent="0.25">
      <c r="A5556" s="30">
        <v>181</v>
      </c>
      <c r="B5556" s="32" t="s">
        <v>502</v>
      </c>
      <c r="C5556" s="32" t="s">
        <v>77</v>
      </c>
      <c r="D5556" s="32">
        <v>1889</v>
      </c>
      <c r="E5556" s="31">
        <v>1</v>
      </c>
      <c r="F5556" s="32">
        <v>1</v>
      </c>
      <c r="G5556" s="32">
        <v>0</v>
      </c>
      <c r="H5556" s="32">
        <v>1</v>
      </c>
      <c r="I5556" s="31">
        <v>0</v>
      </c>
      <c r="J5556" s="32">
        <v>5</v>
      </c>
      <c r="L5556" s="2" t="str">
        <f t="shared" si="258"/>
        <v>Lewis</v>
      </c>
      <c r="M5556" s="2" t="str">
        <f t="shared" si="259"/>
        <v>Thomas</v>
      </c>
      <c r="N5556" s="26" t="str">
        <f t="shared" si="260"/>
        <v>Lewis Thomas</v>
      </c>
      <c r="O5556" s="26" t="str">
        <f>VLOOKUP(E5556,Key!A:B,2,FALSE)</f>
        <v>Rep</v>
      </c>
      <c r="P5556" s="26" t="str">
        <f>VLOOKUP(F5556,Key!D:E,2,FALSE)</f>
        <v>Dem</v>
      </c>
      <c r="Q5556" s="26" t="str">
        <f>VLOOKUP(G5556,Key!G:H,2,FALSE)</f>
        <v>Man</v>
      </c>
      <c r="R5556" s="26">
        <f>VLOOKUP(H5556,Key!J:K,2,FALSE)</f>
        <v>0</v>
      </c>
      <c r="S5556" s="26" t="str">
        <f>VLOOKUP(I5556,Key!M:N,2,FALSE)</f>
        <v>Primary</v>
      </c>
      <c r="T5556" s="26">
        <f>VLOOKUP(J5556,Key!P:Q,2,FALSE)</f>
        <v>2010</v>
      </c>
      <c r="U5556" s="26" t="str">
        <f>VLOOKUP(K5556,Key!S:T,2,FALSE)</f>
        <v>Incumbent</v>
      </c>
      <c r="V5556" s="26">
        <v>1</v>
      </c>
    </row>
    <row r="5557" spans="1:22" x14ac:dyDescent="0.25">
      <c r="A5557" s="30">
        <v>181</v>
      </c>
      <c r="B5557" s="32" t="s">
        <v>164</v>
      </c>
      <c r="C5557" s="32" t="s">
        <v>77</v>
      </c>
      <c r="D5557" s="32">
        <v>1889</v>
      </c>
      <c r="E5557" s="32">
        <v>1</v>
      </c>
      <c r="F5557" s="32">
        <v>1</v>
      </c>
      <c r="G5557" s="32">
        <v>0</v>
      </c>
      <c r="H5557" s="32">
        <v>0</v>
      </c>
      <c r="I5557" s="32">
        <v>0</v>
      </c>
      <c r="J5557" s="32">
        <v>2</v>
      </c>
      <c r="L5557" s="2" t="str">
        <f t="shared" si="258"/>
        <v>W. Curtis</v>
      </c>
      <c r="M5557" s="2" t="str">
        <f t="shared" si="259"/>
        <v>Thomas</v>
      </c>
      <c r="N5557" s="26" t="str">
        <f t="shared" si="260"/>
        <v>W. Curtis Thomas</v>
      </c>
      <c r="O5557" s="26" t="str">
        <f>VLOOKUP(E5557,Key!A:B,2,FALSE)</f>
        <v>Rep</v>
      </c>
      <c r="P5557" s="26" t="str">
        <f>VLOOKUP(F5557,Key!D:E,2,FALSE)</f>
        <v>Dem</v>
      </c>
      <c r="Q5557" s="26" t="str">
        <f>VLOOKUP(G5557,Key!G:H,2,FALSE)</f>
        <v>Man</v>
      </c>
      <c r="R5557" s="26">
        <f>VLOOKUP(H5557,Key!J:K,2,FALSE)</f>
        <v>1</v>
      </c>
      <c r="S5557" s="26" t="str">
        <f>VLOOKUP(I5557,Key!M:N,2,FALSE)</f>
        <v>Primary</v>
      </c>
      <c r="T5557" s="26">
        <f>VLOOKUP(J5557,Key!P:Q,2,FALSE)</f>
        <v>2004</v>
      </c>
      <c r="U5557" s="26" t="str">
        <f>VLOOKUP(K5557,Key!S:T,2,FALSE)</f>
        <v>Incumbent</v>
      </c>
      <c r="V5557" s="26">
        <v>0</v>
      </c>
    </row>
    <row r="5558" spans="1:22" x14ac:dyDescent="0.25">
      <c r="A5558" s="30">
        <v>181</v>
      </c>
      <c r="B5558" s="31" t="s">
        <v>164</v>
      </c>
      <c r="C5558" s="31" t="s">
        <v>77</v>
      </c>
      <c r="D5558" s="31">
        <v>1889</v>
      </c>
      <c r="E5558" s="31">
        <v>1</v>
      </c>
      <c r="F5558" s="31">
        <v>1</v>
      </c>
      <c r="G5558" s="31">
        <v>0</v>
      </c>
      <c r="H5558" s="32">
        <v>0</v>
      </c>
      <c r="I5558" s="31">
        <v>0</v>
      </c>
      <c r="J5558" s="32">
        <v>3</v>
      </c>
      <c r="L5558" s="2" t="str">
        <f t="shared" si="258"/>
        <v>W. Curtis</v>
      </c>
      <c r="M5558" s="2" t="str">
        <f t="shared" si="259"/>
        <v>Thomas</v>
      </c>
      <c r="N5558" s="26" t="str">
        <f t="shared" si="260"/>
        <v>W. Curtis Thomas</v>
      </c>
      <c r="O5558" s="26" t="str">
        <f>VLOOKUP(E5558,Key!A:B,2,FALSE)</f>
        <v>Rep</v>
      </c>
      <c r="P5558" s="26" t="str">
        <f>VLOOKUP(F5558,Key!D:E,2,FALSE)</f>
        <v>Dem</v>
      </c>
      <c r="Q5558" s="26" t="str">
        <f>VLOOKUP(G5558,Key!G:H,2,FALSE)</f>
        <v>Man</v>
      </c>
      <c r="R5558" s="26">
        <f>VLOOKUP(H5558,Key!J:K,2,FALSE)</f>
        <v>1</v>
      </c>
      <c r="S5558" s="26" t="str">
        <f>VLOOKUP(I5558,Key!M:N,2,FALSE)</f>
        <v>Primary</v>
      </c>
      <c r="T5558" s="26">
        <f>VLOOKUP(J5558,Key!P:Q,2,FALSE)</f>
        <v>2006</v>
      </c>
      <c r="U5558" s="26" t="str">
        <f>VLOOKUP(K5558,Key!S:T,2,FALSE)</f>
        <v>Incumbent</v>
      </c>
      <c r="V5558" s="26">
        <v>0</v>
      </c>
    </row>
    <row r="5559" spans="1:22" x14ac:dyDescent="0.25">
      <c r="A5559" s="30">
        <v>181</v>
      </c>
      <c r="B5559" s="31" t="s">
        <v>164</v>
      </c>
      <c r="C5559" s="31" t="s">
        <v>77</v>
      </c>
      <c r="D5559" s="31">
        <v>1889</v>
      </c>
      <c r="E5559" s="31">
        <v>1</v>
      </c>
      <c r="F5559" s="31">
        <v>1</v>
      </c>
      <c r="G5559" s="31">
        <v>0</v>
      </c>
      <c r="H5559" s="32">
        <v>0</v>
      </c>
      <c r="I5559" s="31">
        <v>1</v>
      </c>
      <c r="J5559" s="32">
        <v>3</v>
      </c>
      <c r="L5559" s="2" t="str">
        <f t="shared" si="258"/>
        <v>W. Curtis</v>
      </c>
      <c r="M5559" s="2" t="str">
        <f t="shared" si="259"/>
        <v>Thomas</v>
      </c>
      <c r="N5559" s="26" t="str">
        <f t="shared" si="260"/>
        <v>W. Curtis Thomas</v>
      </c>
      <c r="O5559" s="26" t="str">
        <f>VLOOKUP(E5559,Key!A:B,2,FALSE)</f>
        <v>Rep</v>
      </c>
      <c r="P5559" s="26" t="str">
        <f>VLOOKUP(F5559,Key!D:E,2,FALSE)</f>
        <v>Dem</v>
      </c>
      <c r="Q5559" s="26" t="str">
        <f>VLOOKUP(G5559,Key!G:H,2,FALSE)</f>
        <v>Man</v>
      </c>
      <c r="R5559" s="26">
        <f>VLOOKUP(H5559,Key!J:K,2,FALSE)</f>
        <v>1</v>
      </c>
      <c r="S5559" s="26" t="str">
        <f>VLOOKUP(I5559,Key!M:N,2,FALSE)</f>
        <v>GE</v>
      </c>
      <c r="T5559" s="26">
        <f>VLOOKUP(J5559,Key!P:Q,2,FALSE)</f>
        <v>2006</v>
      </c>
      <c r="U5559" s="26" t="str">
        <f>VLOOKUP(K5559,Key!S:T,2,FALSE)</f>
        <v>Incumbent</v>
      </c>
      <c r="V5559" s="26">
        <v>0</v>
      </c>
    </row>
    <row r="5560" spans="1:22" x14ac:dyDescent="0.25">
      <c r="A5560" s="30">
        <v>181</v>
      </c>
      <c r="B5560" s="32" t="s">
        <v>164</v>
      </c>
      <c r="C5560" s="32" t="s">
        <v>77</v>
      </c>
      <c r="D5560" s="32">
        <v>1889</v>
      </c>
      <c r="E5560" s="31">
        <v>1</v>
      </c>
      <c r="F5560" s="32">
        <v>1</v>
      </c>
      <c r="G5560" s="32">
        <v>0</v>
      </c>
      <c r="H5560" s="32">
        <v>0</v>
      </c>
      <c r="I5560" s="31">
        <v>0</v>
      </c>
      <c r="J5560" s="32">
        <v>4</v>
      </c>
      <c r="L5560" s="2" t="str">
        <f t="shared" si="258"/>
        <v>W. Curtis</v>
      </c>
      <c r="M5560" s="2" t="str">
        <f t="shared" si="259"/>
        <v>Thomas</v>
      </c>
      <c r="N5560" s="26" t="str">
        <f t="shared" si="260"/>
        <v>W. Curtis Thomas</v>
      </c>
      <c r="O5560" s="26" t="str">
        <f>VLOOKUP(E5560,Key!A:B,2,FALSE)</f>
        <v>Rep</v>
      </c>
      <c r="P5560" s="26" t="str">
        <f>VLOOKUP(F5560,Key!D:E,2,FALSE)</f>
        <v>Dem</v>
      </c>
      <c r="Q5560" s="26" t="str">
        <f>VLOOKUP(G5560,Key!G:H,2,FALSE)</f>
        <v>Man</v>
      </c>
      <c r="R5560" s="26">
        <f>VLOOKUP(H5560,Key!J:K,2,FALSE)</f>
        <v>1</v>
      </c>
      <c r="S5560" s="26" t="str">
        <f>VLOOKUP(I5560,Key!M:N,2,FALSE)</f>
        <v>Primary</v>
      </c>
      <c r="T5560" s="26">
        <f>VLOOKUP(J5560,Key!P:Q,2,FALSE)</f>
        <v>2008</v>
      </c>
      <c r="U5560" s="26" t="str">
        <f>VLOOKUP(K5560,Key!S:T,2,FALSE)</f>
        <v>Incumbent</v>
      </c>
      <c r="V5560" s="26">
        <v>0</v>
      </c>
    </row>
    <row r="5561" spans="1:22" x14ac:dyDescent="0.25">
      <c r="A5561" s="30">
        <v>181</v>
      </c>
      <c r="B5561" s="32" t="s">
        <v>164</v>
      </c>
      <c r="C5561" s="32" t="s">
        <v>77</v>
      </c>
      <c r="D5561" s="32">
        <v>1889</v>
      </c>
      <c r="E5561" s="31">
        <v>1</v>
      </c>
      <c r="F5561" s="32">
        <v>1</v>
      </c>
      <c r="G5561" s="32">
        <v>0</v>
      </c>
      <c r="H5561" s="32">
        <v>0</v>
      </c>
      <c r="I5561" s="31">
        <v>1</v>
      </c>
      <c r="J5561" s="32">
        <v>4</v>
      </c>
      <c r="L5561" s="2" t="str">
        <f t="shared" si="258"/>
        <v>W. Curtis</v>
      </c>
      <c r="M5561" s="2" t="str">
        <f t="shared" si="259"/>
        <v>Thomas</v>
      </c>
      <c r="N5561" s="26" t="str">
        <f t="shared" si="260"/>
        <v>W. Curtis Thomas</v>
      </c>
      <c r="O5561" s="26" t="str">
        <f>VLOOKUP(E5561,Key!A:B,2,FALSE)</f>
        <v>Rep</v>
      </c>
      <c r="P5561" s="26" t="str">
        <f>VLOOKUP(F5561,Key!D:E,2,FALSE)</f>
        <v>Dem</v>
      </c>
      <c r="Q5561" s="26" t="str">
        <f>VLOOKUP(G5561,Key!G:H,2,FALSE)</f>
        <v>Man</v>
      </c>
      <c r="R5561" s="26">
        <f>VLOOKUP(H5561,Key!J:K,2,FALSE)</f>
        <v>1</v>
      </c>
      <c r="S5561" s="26" t="str">
        <f>VLOOKUP(I5561,Key!M:N,2,FALSE)</f>
        <v>GE</v>
      </c>
      <c r="T5561" s="26">
        <f>VLOOKUP(J5561,Key!P:Q,2,FALSE)</f>
        <v>2008</v>
      </c>
      <c r="U5561" s="26" t="str">
        <f>VLOOKUP(K5561,Key!S:T,2,FALSE)</f>
        <v>Incumbent</v>
      </c>
      <c r="V5561" s="26">
        <v>0</v>
      </c>
    </row>
    <row r="5562" spans="1:22" x14ac:dyDescent="0.25">
      <c r="A5562" s="30">
        <v>181</v>
      </c>
      <c r="B5562" s="32" t="s">
        <v>164</v>
      </c>
      <c r="C5562" s="32" t="s">
        <v>77</v>
      </c>
      <c r="D5562" s="32">
        <v>1889</v>
      </c>
      <c r="E5562" s="31">
        <v>1</v>
      </c>
      <c r="F5562" s="32">
        <v>1</v>
      </c>
      <c r="G5562" s="32">
        <v>0</v>
      </c>
      <c r="H5562" s="32">
        <v>0</v>
      </c>
      <c r="I5562" s="32">
        <v>0</v>
      </c>
      <c r="J5562" s="32">
        <v>6</v>
      </c>
      <c r="L5562" s="2" t="str">
        <f t="shared" si="258"/>
        <v>W. Curtis</v>
      </c>
      <c r="M5562" s="2" t="str">
        <f t="shared" si="259"/>
        <v>Thomas</v>
      </c>
      <c r="N5562" s="26" t="str">
        <f t="shared" si="260"/>
        <v>W. Curtis Thomas</v>
      </c>
      <c r="O5562" s="26" t="str">
        <f>VLOOKUP(E5562,Key!A:B,2,FALSE)</f>
        <v>Rep</v>
      </c>
      <c r="P5562" s="26" t="str">
        <f>VLOOKUP(F5562,Key!D:E,2,FALSE)</f>
        <v>Dem</v>
      </c>
      <c r="Q5562" s="26" t="str">
        <f>VLOOKUP(G5562,Key!G:H,2,FALSE)</f>
        <v>Man</v>
      </c>
      <c r="R5562" s="26">
        <f>VLOOKUP(H5562,Key!J:K,2,FALSE)</f>
        <v>1</v>
      </c>
      <c r="S5562" s="26" t="str">
        <f>VLOOKUP(I5562,Key!M:N,2,FALSE)</f>
        <v>Primary</v>
      </c>
      <c r="T5562" s="26">
        <f>VLOOKUP(J5562,Key!P:Q,2,FALSE)</f>
        <v>2012</v>
      </c>
      <c r="U5562" s="26" t="str">
        <f>VLOOKUP(K5562,Key!S:T,2,FALSE)</f>
        <v>Incumbent</v>
      </c>
      <c r="V5562" s="26">
        <v>0</v>
      </c>
    </row>
    <row r="5563" spans="1:22" x14ac:dyDescent="0.25">
      <c r="A5563" s="30">
        <v>181</v>
      </c>
      <c r="B5563" s="32" t="s">
        <v>164</v>
      </c>
      <c r="C5563" s="32" t="s">
        <v>77</v>
      </c>
      <c r="D5563" s="32">
        <v>1889</v>
      </c>
      <c r="E5563" s="31">
        <v>1</v>
      </c>
      <c r="F5563" s="32">
        <v>1</v>
      </c>
      <c r="G5563" s="32">
        <v>0</v>
      </c>
      <c r="H5563" s="32">
        <v>0</v>
      </c>
      <c r="I5563" s="31">
        <v>1</v>
      </c>
      <c r="J5563" s="32">
        <v>6</v>
      </c>
      <c r="L5563" s="2" t="str">
        <f t="shared" si="258"/>
        <v>W. Curtis</v>
      </c>
      <c r="M5563" s="2" t="str">
        <f t="shared" si="259"/>
        <v>Thomas</v>
      </c>
      <c r="N5563" s="26" t="str">
        <f t="shared" si="260"/>
        <v>W. Curtis Thomas</v>
      </c>
      <c r="O5563" s="26" t="str">
        <f>VLOOKUP(E5563,Key!A:B,2,FALSE)</f>
        <v>Rep</v>
      </c>
      <c r="P5563" s="26" t="str">
        <f>VLOOKUP(F5563,Key!D:E,2,FALSE)</f>
        <v>Dem</v>
      </c>
      <c r="Q5563" s="26" t="str">
        <f>VLOOKUP(G5563,Key!G:H,2,FALSE)</f>
        <v>Man</v>
      </c>
      <c r="R5563" s="26">
        <f>VLOOKUP(H5563,Key!J:K,2,FALSE)</f>
        <v>1</v>
      </c>
      <c r="S5563" s="26" t="str">
        <f>VLOOKUP(I5563,Key!M:N,2,FALSE)</f>
        <v>GE</v>
      </c>
      <c r="T5563" s="26">
        <f>VLOOKUP(J5563,Key!P:Q,2,FALSE)</f>
        <v>2012</v>
      </c>
      <c r="U5563" s="26" t="str">
        <f>VLOOKUP(K5563,Key!S:T,2,FALSE)</f>
        <v>Incumbent</v>
      </c>
      <c r="V5563" s="26">
        <v>0</v>
      </c>
    </row>
    <row r="5564" spans="1:22" x14ac:dyDescent="0.25">
      <c r="A5564" s="30">
        <v>203</v>
      </c>
      <c r="B5564" s="32" t="s">
        <v>76</v>
      </c>
      <c r="C5564" s="32" t="s">
        <v>77</v>
      </c>
      <c r="D5564" s="32">
        <v>1890</v>
      </c>
      <c r="E5564" s="31">
        <v>1</v>
      </c>
      <c r="F5564" s="32">
        <v>1</v>
      </c>
      <c r="G5564" s="32">
        <v>0</v>
      </c>
      <c r="H5564" s="32">
        <v>1</v>
      </c>
      <c r="I5564" s="32">
        <v>0</v>
      </c>
      <c r="J5564" s="32">
        <v>6</v>
      </c>
      <c r="L5564" s="2" t="str">
        <f t="shared" si="258"/>
        <v>Lamont W</v>
      </c>
      <c r="M5564" s="2" t="str">
        <f t="shared" si="259"/>
        <v>Thomas</v>
      </c>
      <c r="N5564" s="26" t="str">
        <f t="shared" si="260"/>
        <v>Lamont W Thomas</v>
      </c>
      <c r="O5564" s="26" t="str">
        <f>VLOOKUP(E5564,Key!A:B,2,FALSE)</f>
        <v>Rep</v>
      </c>
      <c r="P5564" s="26" t="str">
        <f>VLOOKUP(F5564,Key!D:E,2,FALSE)</f>
        <v>Dem</v>
      </c>
      <c r="Q5564" s="26" t="str">
        <f>VLOOKUP(G5564,Key!G:H,2,FALSE)</f>
        <v>Man</v>
      </c>
      <c r="R5564" s="26">
        <f>VLOOKUP(H5564,Key!J:K,2,FALSE)</f>
        <v>0</v>
      </c>
      <c r="S5564" s="26" t="str">
        <f>VLOOKUP(I5564,Key!M:N,2,FALSE)</f>
        <v>Primary</v>
      </c>
      <c r="T5564" s="26">
        <f>VLOOKUP(J5564,Key!P:Q,2,FALSE)</f>
        <v>2012</v>
      </c>
      <c r="U5564" s="26" t="str">
        <f>VLOOKUP(K5564,Key!S:T,2,FALSE)</f>
        <v>Incumbent</v>
      </c>
      <c r="V5564" s="26">
        <v>1</v>
      </c>
    </row>
    <row r="5565" spans="1:22" x14ac:dyDescent="0.25">
      <c r="A5565" s="30">
        <v>4</v>
      </c>
      <c r="B5565" s="32" t="s">
        <v>5942</v>
      </c>
      <c r="C5565" s="32" t="s">
        <v>5943</v>
      </c>
      <c r="D5565" s="32">
        <v>1891</v>
      </c>
      <c r="E5565" s="32">
        <v>0</v>
      </c>
      <c r="F5565" s="32">
        <v>1</v>
      </c>
      <c r="G5565" s="32">
        <v>0</v>
      </c>
      <c r="H5565" s="32">
        <v>1</v>
      </c>
      <c r="I5565" s="32">
        <v>0</v>
      </c>
      <c r="J5565" s="32">
        <v>5</v>
      </c>
      <c r="L5565" s="2" t="str">
        <f t="shared" si="258"/>
        <v>Lamont W.</v>
      </c>
      <c r="M5565" s="2" t="str">
        <f t="shared" si="259"/>
        <v>Thomas</v>
      </c>
      <c r="N5565" s="26" t="str">
        <f t="shared" si="260"/>
        <v>Lamont W. Thomas</v>
      </c>
      <c r="O5565" s="26" t="str">
        <f>VLOOKUP(E5565,Key!A:B,2,FALSE)</f>
        <v>Senator</v>
      </c>
      <c r="P5565" s="26" t="str">
        <f>VLOOKUP(F5565,Key!D:E,2,FALSE)</f>
        <v>Dem</v>
      </c>
      <c r="Q5565" s="26" t="str">
        <f>VLOOKUP(G5565,Key!G:H,2,FALSE)</f>
        <v>Man</v>
      </c>
      <c r="R5565" s="26">
        <f>VLOOKUP(H5565,Key!J:K,2,FALSE)</f>
        <v>0</v>
      </c>
      <c r="S5565" s="26" t="str">
        <f>VLOOKUP(I5565,Key!M:N,2,FALSE)</f>
        <v>Primary</v>
      </c>
      <c r="T5565" s="26">
        <f>VLOOKUP(J5565,Key!P:Q,2,FALSE)</f>
        <v>2010</v>
      </c>
      <c r="U5565" s="26" t="str">
        <f>VLOOKUP(K5565,Key!S:T,2,FALSE)</f>
        <v>Incumbent</v>
      </c>
      <c r="V5565" s="26">
        <v>1</v>
      </c>
    </row>
    <row r="5566" spans="1:22" x14ac:dyDescent="0.25">
      <c r="A5566" s="30">
        <v>19</v>
      </c>
      <c r="B5566" s="32" t="s">
        <v>4788</v>
      </c>
      <c r="C5566" s="32" t="s">
        <v>4789</v>
      </c>
      <c r="D5566" s="32">
        <v>1892</v>
      </c>
      <c r="E5566" s="32">
        <v>0</v>
      </c>
      <c r="F5566" s="32">
        <v>0</v>
      </c>
      <c r="G5566" s="32">
        <v>0</v>
      </c>
      <c r="H5566" s="32">
        <v>0</v>
      </c>
      <c r="I5566" s="32">
        <v>0</v>
      </c>
      <c r="J5566" s="32">
        <v>0</v>
      </c>
      <c r="L5566" s="2" t="str">
        <f t="shared" si="258"/>
        <v>Robert J.</v>
      </c>
      <c r="M5566" s="2" t="str">
        <f t="shared" si="259"/>
        <v>Thompson</v>
      </c>
      <c r="N5566" s="26" t="str">
        <f t="shared" si="260"/>
        <v>Robert J. Thompson</v>
      </c>
      <c r="O5566" s="26" t="str">
        <f>VLOOKUP(E5566,Key!A:B,2,FALSE)</f>
        <v>Senator</v>
      </c>
      <c r="P5566" s="26" t="str">
        <f>VLOOKUP(F5566,Key!D:E,2,FALSE)</f>
        <v>Rep</v>
      </c>
      <c r="Q5566" s="26" t="str">
        <f>VLOOKUP(G5566,Key!G:H,2,FALSE)</f>
        <v>Man</v>
      </c>
      <c r="R5566" s="26">
        <f>VLOOKUP(H5566,Key!J:K,2,FALSE)</f>
        <v>1</v>
      </c>
      <c r="S5566" s="26" t="str">
        <f>VLOOKUP(I5566,Key!M:N,2,FALSE)</f>
        <v>Primary</v>
      </c>
      <c r="T5566" s="26">
        <f>VLOOKUP(J5566,Key!P:Q,2,FALSE)</f>
        <v>2000</v>
      </c>
      <c r="U5566" s="26" t="str">
        <f>VLOOKUP(K5566,Key!S:T,2,FALSE)</f>
        <v>Incumbent</v>
      </c>
      <c r="V5566" s="26">
        <v>1</v>
      </c>
    </row>
    <row r="5567" spans="1:22" x14ac:dyDescent="0.25">
      <c r="A5567" s="30">
        <v>165</v>
      </c>
      <c r="B5567" s="31" t="s">
        <v>8397</v>
      </c>
      <c r="C5567" s="31" t="s">
        <v>8398</v>
      </c>
      <c r="D5567" s="31">
        <v>1893</v>
      </c>
      <c r="E5567" s="31">
        <v>1</v>
      </c>
      <c r="F5567" s="31">
        <v>23</v>
      </c>
      <c r="G5567" s="31">
        <v>0</v>
      </c>
      <c r="H5567" s="32">
        <v>1</v>
      </c>
      <c r="I5567" s="31">
        <v>1</v>
      </c>
      <c r="J5567" s="32">
        <v>3</v>
      </c>
      <c r="L5567" s="2" t="str">
        <f t="shared" si="258"/>
        <v>Micahel E</v>
      </c>
      <c r="M5567" s="2" t="str">
        <f t="shared" si="259"/>
        <v>Thompson</v>
      </c>
      <c r="N5567" s="26" t="str">
        <f t="shared" si="260"/>
        <v>Micahel E Thompson</v>
      </c>
      <c r="O5567" s="26" t="str">
        <f>VLOOKUP(E5567,Key!A:B,2,FALSE)</f>
        <v>Rep</v>
      </c>
      <c r="P5567" s="26" t="str">
        <f>VLOOKUP(F5567,Key!D:E,2,FALSE)</f>
        <v>NAI</v>
      </c>
      <c r="Q5567" s="26" t="str">
        <f>VLOOKUP(G5567,Key!G:H,2,FALSE)</f>
        <v>Man</v>
      </c>
      <c r="R5567" s="26">
        <f>VLOOKUP(H5567,Key!J:K,2,FALSE)</f>
        <v>0</v>
      </c>
      <c r="S5567" s="26" t="str">
        <f>VLOOKUP(I5567,Key!M:N,2,FALSE)</f>
        <v>GE</v>
      </c>
      <c r="T5567" s="26">
        <f>VLOOKUP(J5567,Key!P:Q,2,FALSE)</f>
        <v>2006</v>
      </c>
      <c r="U5567" s="26" t="str">
        <f>VLOOKUP(K5567,Key!S:T,2,FALSE)</f>
        <v>Incumbent</v>
      </c>
      <c r="V5567" s="26">
        <v>1</v>
      </c>
    </row>
    <row r="5568" spans="1:22" x14ac:dyDescent="0.25">
      <c r="A5568" s="30">
        <v>19</v>
      </c>
      <c r="B5568" s="32" t="s">
        <v>5435</v>
      </c>
      <c r="C5568" s="32" t="s">
        <v>4789</v>
      </c>
      <c r="D5568" s="32">
        <v>1894</v>
      </c>
      <c r="E5568" s="32">
        <v>0</v>
      </c>
      <c r="F5568" s="32">
        <v>0</v>
      </c>
      <c r="G5568" s="32">
        <v>0</v>
      </c>
      <c r="H5568" s="32">
        <v>0</v>
      </c>
      <c r="I5568" s="32">
        <v>1</v>
      </c>
      <c r="J5568" s="32">
        <v>0</v>
      </c>
      <c r="L5568" s="2" t="str">
        <f t="shared" si="258"/>
        <v>Robert J.</v>
      </c>
      <c r="M5568" s="2" t="str">
        <f t="shared" si="259"/>
        <v>Thompson</v>
      </c>
      <c r="N5568" s="26" t="str">
        <f t="shared" si="260"/>
        <v>Robert J. Thompson</v>
      </c>
      <c r="O5568" s="26" t="str">
        <f>VLOOKUP(E5568,Key!A:B,2,FALSE)</f>
        <v>Senator</v>
      </c>
      <c r="P5568" s="26" t="str">
        <f>VLOOKUP(F5568,Key!D:E,2,FALSE)</f>
        <v>Rep</v>
      </c>
      <c r="Q5568" s="26" t="str">
        <f>VLOOKUP(G5568,Key!G:H,2,FALSE)</f>
        <v>Man</v>
      </c>
      <c r="R5568" s="26">
        <f>VLOOKUP(H5568,Key!J:K,2,FALSE)</f>
        <v>1</v>
      </c>
      <c r="S5568" s="26" t="str">
        <f>VLOOKUP(I5568,Key!M:N,2,FALSE)</f>
        <v>GE</v>
      </c>
      <c r="T5568" s="26">
        <f>VLOOKUP(J5568,Key!P:Q,2,FALSE)</f>
        <v>2000</v>
      </c>
      <c r="U5568" s="26" t="str">
        <f>VLOOKUP(K5568,Key!S:T,2,FALSE)</f>
        <v>Incumbent</v>
      </c>
      <c r="V5568" s="26">
        <v>1</v>
      </c>
    </row>
    <row r="5569" spans="1:22" x14ac:dyDescent="0.25">
      <c r="A5569" s="30">
        <v>19</v>
      </c>
      <c r="B5569" s="32" t="s">
        <v>5435</v>
      </c>
      <c r="C5569" s="32" t="s">
        <v>5049</v>
      </c>
      <c r="D5569" s="32">
        <v>1894</v>
      </c>
      <c r="E5569" s="32">
        <v>0</v>
      </c>
      <c r="F5569" s="32">
        <v>0</v>
      </c>
      <c r="G5569" s="32">
        <v>0</v>
      </c>
      <c r="H5569" s="32">
        <v>0</v>
      </c>
      <c r="I5569" s="32">
        <v>0</v>
      </c>
      <c r="J5569" s="32">
        <v>2</v>
      </c>
      <c r="L5569" s="2" t="str">
        <f t="shared" si="258"/>
        <v>Robert J.</v>
      </c>
      <c r="M5569" s="2" t="str">
        <f t="shared" si="259"/>
        <v>Thompson</v>
      </c>
      <c r="N5569" s="26" t="str">
        <f t="shared" si="260"/>
        <v>Robert J. Thompson</v>
      </c>
      <c r="O5569" s="26" t="str">
        <f>VLOOKUP(E5569,Key!A:B,2,FALSE)</f>
        <v>Senator</v>
      </c>
      <c r="P5569" s="26" t="str">
        <f>VLOOKUP(F5569,Key!D:E,2,FALSE)</f>
        <v>Rep</v>
      </c>
      <c r="Q5569" s="26" t="str">
        <f>VLOOKUP(G5569,Key!G:H,2,FALSE)</f>
        <v>Man</v>
      </c>
      <c r="R5569" s="26">
        <f>VLOOKUP(H5569,Key!J:K,2,FALSE)</f>
        <v>1</v>
      </c>
      <c r="S5569" s="26" t="str">
        <f>VLOOKUP(I5569,Key!M:N,2,FALSE)</f>
        <v>Primary</v>
      </c>
      <c r="T5569" s="26">
        <f>VLOOKUP(J5569,Key!P:Q,2,FALSE)</f>
        <v>2004</v>
      </c>
      <c r="U5569" s="26" t="str">
        <f>VLOOKUP(K5569,Key!S:T,2,FALSE)</f>
        <v>Incumbent</v>
      </c>
      <c r="V5569" s="26">
        <v>0</v>
      </c>
    </row>
    <row r="5570" spans="1:22" x14ac:dyDescent="0.25">
      <c r="A5570" s="30">
        <v>19</v>
      </c>
      <c r="B5570" s="32" t="s">
        <v>5435</v>
      </c>
      <c r="C5570" s="32" t="s">
        <v>5049</v>
      </c>
      <c r="D5570" s="32">
        <v>1894</v>
      </c>
      <c r="E5570" s="32">
        <v>0</v>
      </c>
      <c r="F5570" s="32">
        <v>0</v>
      </c>
      <c r="G5570" s="32">
        <v>0</v>
      </c>
      <c r="H5570" s="32">
        <v>0</v>
      </c>
      <c r="I5570" s="32">
        <v>1</v>
      </c>
      <c r="J5570" s="32">
        <v>2</v>
      </c>
      <c r="L5570" s="2" t="str">
        <f t="shared" ref="L5570:L5633" si="261">TRIM(B5570)</f>
        <v>Robert J.</v>
      </c>
      <c r="M5570" s="2" t="str">
        <f t="shared" ref="M5570:M5633" si="262">TRIM(C5570)</f>
        <v>Thompson</v>
      </c>
      <c r="N5570" s="26" t="str">
        <f t="shared" ref="N5570:N5633" si="263">CONCATENATE(L5570," ",M5570)</f>
        <v>Robert J. Thompson</v>
      </c>
      <c r="O5570" s="26" t="str">
        <f>VLOOKUP(E5570,Key!A:B,2,FALSE)</f>
        <v>Senator</v>
      </c>
      <c r="P5570" s="26" t="str">
        <f>VLOOKUP(F5570,Key!D:E,2,FALSE)</f>
        <v>Rep</v>
      </c>
      <c r="Q5570" s="26" t="str">
        <f>VLOOKUP(G5570,Key!G:H,2,FALSE)</f>
        <v>Man</v>
      </c>
      <c r="R5570" s="26">
        <f>VLOOKUP(H5570,Key!J:K,2,FALSE)</f>
        <v>1</v>
      </c>
      <c r="S5570" s="26" t="str">
        <f>VLOOKUP(I5570,Key!M:N,2,FALSE)</f>
        <v>GE</v>
      </c>
      <c r="T5570" s="26">
        <f>VLOOKUP(J5570,Key!P:Q,2,FALSE)</f>
        <v>2004</v>
      </c>
      <c r="U5570" s="26" t="str">
        <f>VLOOKUP(K5570,Key!S:T,2,FALSE)</f>
        <v>Incumbent</v>
      </c>
      <c r="V5570" s="26">
        <v>0</v>
      </c>
    </row>
    <row r="5571" spans="1:22" x14ac:dyDescent="0.25">
      <c r="A5571" s="30">
        <v>76</v>
      </c>
      <c r="B5571" s="32" t="s">
        <v>4503</v>
      </c>
      <c r="C5571" s="32" t="s">
        <v>4789</v>
      </c>
      <c r="D5571" s="32">
        <v>1895</v>
      </c>
      <c r="E5571" s="32">
        <v>1</v>
      </c>
      <c r="F5571" s="32">
        <v>0</v>
      </c>
      <c r="G5571" s="32">
        <v>0</v>
      </c>
      <c r="H5571" s="32">
        <v>0</v>
      </c>
      <c r="I5571" s="32">
        <v>0</v>
      </c>
      <c r="J5571" s="32">
        <v>0</v>
      </c>
      <c r="L5571" s="2" t="str">
        <f t="shared" si="261"/>
        <v>Glenn W.</v>
      </c>
      <c r="M5571" s="2" t="str">
        <f t="shared" si="262"/>
        <v>Thompson</v>
      </c>
      <c r="N5571" s="26" t="str">
        <f t="shared" si="263"/>
        <v>Glenn W. Thompson</v>
      </c>
      <c r="O5571" s="26" t="str">
        <f>VLOOKUP(E5571,Key!A:B,2,FALSE)</f>
        <v>Rep</v>
      </c>
      <c r="P5571" s="26" t="str">
        <f>VLOOKUP(F5571,Key!D:E,2,FALSE)</f>
        <v>Rep</v>
      </c>
      <c r="Q5571" s="26" t="str">
        <f>VLOOKUP(G5571,Key!G:H,2,FALSE)</f>
        <v>Man</v>
      </c>
      <c r="R5571" s="26">
        <f>VLOOKUP(H5571,Key!J:K,2,FALSE)</f>
        <v>1</v>
      </c>
      <c r="S5571" s="26" t="str">
        <f>VLOOKUP(I5571,Key!M:N,2,FALSE)</f>
        <v>Primary</v>
      </c>
      <c r="T5571" s="26">
        <f>VLOOKUP(J5571,Key!P:Q,2,FALSE)</f>
        <v>2000</v>
      </c>
      <c r="U5571" s="26" t="str">
        <f>VLOOKUP(K5571,Key!S:T,2,FALSE)</f>
        <v>Incumbent</v>
      </c>
      <c r="V5571" s="26">
        <v>1</v>
      </c>
    </row>
    <row r="5572" spans="1:22" x14ac:dyDescent="0.25">
      <c r="A5572" s="30">
        <v>76</v>
      </c>
      <c r="B5572" s="32" t="s">
        <v>4503</v>
      </c>
      <c r="C5572" s="32" t="s">
        <v>4789</v>
      </c>
      <c r="D5572" s="32">
        <v>1895</v>
      </c>
      <c r="E5572" s="32">
        <v>1</v>
      </c>
      <c r="F5572" s="32">
        <v>0</v>
      </c>
      <c r="G5572" s="32">
        <v>0</v>
      </c>
      <c r="H5572" s="32">
        <v>1</v>
      </c>
      <c r="I5572" s="32">
        <v>1</v>
      </c>
      <c r="J5572" s="32">
        <v>0</v>
      </c>
      <c r="L5572" s="2" t="str">
        <f t="shared" si="261"/>
        <v>Glenn W.</v>
      </c>
      <c r="M5572" s="2" t="str">
        <f t="shared" si="262"/>
        <v>Thompson</v>
      </c>
      <c r="N5572" s="26" t="str">
        <f t="shared" si="263"/>
        <v>Glenn W. Thompson</v>
      </c>
      <c r="O5572" s="26" t="str">
        <f>VLOOKUP(E5572,Key!A:B,2,FALSE)</f>
        <v>Rep</v>
      </c>
      <c r="P5572" s="26" t="str">
        <f>VLOOKUP(F5572,Key!D:E,2,FALSE)</f>
        <v>Rep</v>
      </c>
      <c r="Q5572" s="26" t="str">
        <f>VLOOKUP(G5572,Key!G:H,2,FALSE)</f>
        <v>Man</v>
      </c>
      <c r="R5572" s="26">
        <f>VLOOKUP(H5572,Key!J:K,2,FALSE)</f>
        <v>0</v>
      </c>
      <c r="S5572" s="26" t="str">
        <f>VLOOKUP(I5572,Key!M:N,2,FALSE)</f>
        <v>GE</v>
      </c>
      <c r="T5572" s="26">
        <f>VLOOKUP(J5572,Key!P:Q,2,FALSE)</f>
        <v>2000</v>
      </c>
      <c r="U5572" s="26" t="str">
        <f>VLOOKUP(K5572,Key!S:T,2,FALSE)</f>
        <v>Incumbent</v>
      </c>
      <c r="V5572" s="26">
        <v>0</v>
      </c>
    </row>
    <row r="5573" spans="1:22" x14ac:dyDescent="0.25">
      <c r="A5573" s="30">
        <v>198</v>
      </c>
      <c r="B5573" s="32" t="s">
        <v>4161</v>
      </c>
      <c r="C5573" s="32" t="s">
        <v>4682</v>
      </c>
      <c r="D5573" s="32">
        <v>1895</v>
      </c>
      <c r="E5573" s="32">
        <v>1</v>
      </c>
      <c r="F5573" s="32">
        <v>1</v>
      </c>
      <c r="G5573" s="32">
        <v>1</v>
      </c>
      <c r="H5573" s="32">
        <v>1</v>
      </c>
      <c r="I5573" s="32">
        <v>0</v>
      </c>
      <c r="J5573" s="32">
        <v>0</v>
      </c>
      <c r="L5573" s="2" t="str">
        <f t="shared" si="261"/>
        <v>Yvonne</v>
      </c>
      <c r="M5573" s="2" t="str">
        <f t="shared" si="262"/>
        <v>Thompson-Friend</v>
      </c>
      <c r="N5573" s="26" t="str">
        <f t="shared" si="263"/>
        <v>Yvonne Thompson-Friend</v>
      </c>
      <c r="O5573" s="26" t="str">
        <f>VLOOKUP(E5573,Key!A:B,2,FALSE)</f>
        <v>Rep</v>
      </c>
      <c r="P5573" s="26" t="str">
        <f>VLOOKUP(F5573,Key!D:E,2,FALSE)</f>
        <v>Dem</v>
      </c>
      <c r="Q5573" s="26" t="str">
        <f>VLOOKUP(G5573,Key!G:H,2,FALSE)</f>
        <v>Woman</v>
      </c>
      <c r="R5573" s="26">
        <f>VLOOKUP(H5573,Key!J:K,2,FALSE)</f>
        <v>0</v>
      </c>
      <c r="S5573" s="26" t="str">
        <f>VLOOKUP(I5573,Key!M:N,2,FALSE)</f>
        <v>Primary</v>
      </c>
      <c r="T5573" s="26">
        <f>VLOOKUP(J5573,Key!P:Q,2,FALSE)</f>
        <v>2000</v>
      </c>
      <c r="U5573" s="26" t="str">
        <f>VLOOKUP(K5573,Key!S:T,2,FALSE)</f>
        <v>Incumbent</v>
      </c>
      <c r="V5573" s="26">
        <v>0</v>
      </c>
    </row>
    <row r="5574" spans="1:22" x14ac:dyDescent="0.25">
      <c r="A5574" s="30">
        <v>175</v>
      </c>
      <c r="B5574" s="32" t="s">
        <v>6393</v>
      </c>
      <c r="C5574" s="32" t="s">
        <v>6394</v>
      </c>
      <c r="D5574" s="32">
        <v>1896</v>
      </c>
      <c r="E5574" s="32">
        <v>1</v>
      </c>
      <c r="F5574" s="32">
        <v>1</v>
      </c>
      <c r="G5574" s="32">
        <v>0</v>
      </c>
      <c r="H5574" s="32">
        <v>1</v>
      </c>
      <c r="I5574" s="32">
        <v>0</v>
      </c>
      <c r="J5574" s="32">
        <v>1</v>
      </c>
      <c r="L5574" s="2" t="str">
        <f t="shared" si="261"/>
        <v>A.J.</v>
      </c>
      <c r="M5574" s="2" t="str">
        <f t="shared" si="262"/>
        <v>Thomson</v>
      </c>
      <c r="N5574" s="26" t="str">
        <f t="shared" si="263"/>
        <v>A.J. Thomson</v>
      </c>
      <c r="O5574" s="26" t="str">
        <f>VLOOKUP(E5574,Key!A:B,2,FALSE)</f>
        <v>Rep</v>
      </c>
      <c r="P5574" s="26" t="str">
        <f>VLOOKUP(F5574,Key!D:E,2,FALSE)</f>
        <v>Dem</v>
      </c>
      <c r="Q5574" s="26" t="str">
        <f>VLOOKUP(G5574,Key!G:H,2,FALSE)</f>
        <v>Man</v>
      </c>
      <c r="R5574" s="26">
        <f>VLOOKUP(H5574,Key!J:K,2,FALSE)</f>
        <v>0</v>
      </c>
      <c r="S5574" s="26" t="str">
        <f>VLOOKUP(I5574,Key!M:N,2,FALSE)</f>
        <v>Primary</v>
      </c>
      <c r="T5574" s="26">
        <f>VLOOKUP(J5574,Key!P:Q,2,FALSE)</f>
        <v>2002</v>
      </c>
      <c r="U5574" s="26" t="str">
        <f>VLOOKUP(K5574,Key!S:T,2,FALSE)</f>
        <v>Incumbent</v>
      </c>
      <c r="V5574" s="26">
        <v>1</v>
      </c>
    </row>
    <row r="5575" spans="1:22" x14ac:dyDescent="0.25">
      <c r="A5575" s="30">
        <v>190</v>
      </c>
      <c r="B5575" s="32" t="s">
        <v>94</v>
      </c>
      <c r="C5575" s="32" t="s">
        <v>95</v>
      </c>
      <c r="D5575" s="32">
        <v>1897</v>
      </c>
      <c r="E5575" s="31">
        <v>1</v>
      </c>
      <c r="F5575" s="32">
        <v>1</v>
      </c>
      <c r="G5575" s="32">
        <v>0</v>
      </c>
      <c r="H5575" s="32">
        <v>1</v>
      </c>
      <c r="I5575" s="31">
        <v>0</v>
      </c>
      <c r="J5575" s="32">
        <v>6</v>
      </c>
      <c r="L5575" s="2" t="str">
        <f t="shared" si="261"/>
        <v>Lemuel L</v>
      </c>
      <c r="M5575" s="2" t="str">
        <f t="shared" si="262"/>
        <v>Thornton</v>
      </c>
      <c r="N5575" s="26" t="str">
        <f t="shared" si="263"/>
        <v>Lemuel L Thornton</v>
      </c>
      <c r="O5575" s="26" t="str">
        <f>VLOOKUP(E5575,Key!A:B,2,FALSE)</f>
        <v>Rep</v>
      </c>
      <c r="P5575" s="26" t="str">
        <f>VLOOKUP(F5575,Key!D:E,2,FALSE)</f>
        <v>Dem</v>
      </c>
      <c r="Q5575" s="26" t="str">
        <f>VLOOKUP(G5575,Key!G:H,2,FALSE)</f>
        <v>Man</v>
      </c>
      <c r="R5575" s="26">
        <f>VLOOKUP(H5575,Key!J:K,2,FALSE)</f>
        <v>0</v>
      </c>
      <c r="S5575" s="26" t="str">
        <f>VLOOKUP(I5575,Key!M:N,2,FALSE)</f>
        <v>Primary</v>
      </c>
      <c r="T5575" s="26">
        <f>VLOOKUP(J5575,Key!P:Q,2,FALSE)</f>
        <v>2012</v>
      </c>
      <c r="U5575" s="26" t="str">
        <f>VLOOKUP(K5575,Key!S:T,2,FALSE)</f>
        <v>Incumbent</v>
      </c>
      <c r="V5575" s="26">
        <v>1</v>
      </c>
    </row>
    <row r="5576" spans="1:22" x14ac:dyDescent="0.25">
      <c r="A5576" s="30">
        <v>73</v>
      </c>
      <c r="B5576" s="31" t="s">
        <v>2303</v>
      </c>
      <c r="C5576" s="31" t="s">
        <v>7774</v>
      </c>
      <c r="D5576" s="31">
        <v>1898</v>
      </c>
      <c r="E5576" s="31">
        <v>1</v>
      </c>
      <c r="F5576" s="31">
        <v>0</v>
      </c>
      <c r="G5576" s="31">
        <v>0</v>
      </c>
      <c r="H5576" s="31">
        <v>0</v>
      </c>
      <c r="I5576" s="31">
        <v>0</v>
      </c>
      <c r="J5576" s="32">
        <v>3</v>
      </c>
      <c r="L5576" s="2" t="str">
        <f t="shared" si="261"/>
        <v>Brian</v>
      </c>
      <c r="M5576" s="2" t="str">
        <f t="shared" si="262"/>
        <v>Tibbott</v>
      </c>
      <c r="N5576" s="26" t="str">
        <f t="shared" si="263"/>
        <v>Brian Tibbott</v>
      </c>
      <c r="O5576" s="26" t="str">
        <f>VLOOKUP(E5576,Key!A:B,2,FALSE)</f>
        <v>Rep</v>
      </c>
      <c r="P5576" s="26" t="str">
        <f>VLOOKUP(F5576,Key!D:E,2,FALSE)</f>
        <v>Rep</v>
      </c>
      <c r="Q5576" s="26" t="str">
        <f>VLOOKUP(G5576,Key!G:H,2,FALSE)</f>
        <v>Man</v>
      </c>
      <c r="R5576" s="26">
        <f>VLOOKUP(H5576,Key!J:K,2,FALSE)</f>
        <v>1</v>
      </c>
      <c r="S5576" s="26" t="str">
        <f>VLOOKUP(I5576,Key!M:N,2,FALSE)</f>
        <v>Primary</v>
      </c>
      <c r="T5576" s="26">
        <f>VLOOKUP(J5576,Key!P:Q,2,FALSE)</f>
        <v>2006</v>
      </c>
      <c r="U5576" s="26" t="str">
        <f>VLOOKUP(K5576,Key!S:T,2,FALSE)</f>
        <v>Incumbent</v>
      </c>
      <c r="V5576" s="26">
        <v>1</v>
      </c>
    </row>
    <row r="5577" spans="1:22" x14ac:dyDescent="0.25">
      <c r="A5577" s="30">
        <v>73</v>
      </c>
      <c r="B5577" s="31" t="s">
        <v>2303</v>
      </c>
      <c r="C5577" s="31" t="s">
        <v>7774</v>
      </c>
      <c r="D5577" s="31">
        <v>1898</v>
      </c>
      <c r="E5577" s="31">
        <v>1</v>
      </c>
      <c r="F5577" s="31">
        <v>0</v>
      </c>
      <c r="G5577" s="31">
        <v>0</v>
      </c>
      <c r="H5577" s="31">
        <v>1</v>
      </c>
      <c r="I5577" s="31">
        <v>1</v>
      </c>
      <c r="J5577" s="32">
        <v>3</v>
      </c>
      <c r="L5577" s="2" t="str">
        <f t="shared" si="261"/>
        <v>Brian</v>
      </c>
      <c r="M5577" s="2" t="str">
        <f t="shared" si="262"/>
        <v>Tibbott</v>
      </c>
      <c r="N5577" s="26" t="str">
        <f t="shared" si="263"/>
        <v>Brian Tibbott</v>
      </c>
      <c r="O5577" s="26" t="str">
        <f>VLOOKUP(E5577,Key!A:B,2,FALSE)</f>
        <v>Rep</v>
      </c>
      <c r="P5577" s="26" t="str">
        <f>VLOOKUP(F5577,Key!D:E,2,FALSE)</f>
        <v>Rep</v>
      </c>
      <c r="Q5577" s="26" t="str">
        <f>VLOOKUP(G5577,Key!G:H,2,FALSE)</f>
        <v>Man</v>
      </c>
      <c r="R5577" s="26">
        <f>VLOOKUP(H5577,Key!J:K,2,FALSE)</f>
        <v>0</v>
      </c>
      <c r="S5577" s="26" t="str">
        <f>VLOOKUP(I5577,Key!M:N,2,FALSE)</f>
        <v>GE</v>
      </c>
      <c r="T5577" s="26">
        <f>VLOOKUP(J5577,Key!P:Q,2,FALSE)</f>
        <v>2006</v>
      </c>
      <c r="U5577" s="26" t="str">
        <f>VLOOKUP(K5577,Key!S:T,2,FALSE)</f>
        <v>Incumbent</v>
      </c>
      <c r="V5577" s="26">
        <v>0</v>
      </c>
    </row>
    <row r="5578" spans="1:22" x14ac:dyDescent="0.25">
      <c r="A5578" s="30">
        <v>132</v>
      </c>
      <c r="B5578" s="31" t="s">
        <v>7679</v>
      </c>
      <c r="C5578" s="31" t="s">
        <v>7680</v>
      </c>
      <c r="D5578" s="31">
        <v>1899</v>
      </c>
      <c r="E5578" s="31">
        <v>1</v>
      </c>
      <c r="F5578" s="31">
        <v>0</v>
      </c>
      <c r="G5578" s="31">
        <v>0</v>
      </c>
      <c r="H5578" s="31">
        <v>0</v>
      </c>
      <c r="I5578" s="31">
        <v>0</v>
      </c>
      <c r="J5578" s="32">
        <v>3</v>
      </c>
      <c r="L5578" s="2" t="str">
        <f t="shared" si="261"/>
        <v>Eddie</v>
      </c>
      <c r="M5578" s="2" t="str">
        <f t="shared" si="262"/>
        <v>Tiburcio</v>
      </c>
      <c r="N5578" s="26" t="str">
        <f t="shared" si="263"/>
        <v>Eddie Tiburcio</v>
      </c>
      <c r="O5578" s="26" t="str">
        <f>VLOOKUP(E5578,Key!A:B,2,FALSE)</f>
        <v>Rep</v>
      </c>
      <c r="P5578" s="26" t="str">
        <f>VLOOKUP(F5578,Key!D:E,2,FALSE)</f>
        <v>Rep</v>
      </c>
      <c r="Q5578" s="26" t="str">
        <f>VLOOKUP(G5578,Key!G:H,2,FALSE)</f>
        <v>Man</v>
      </c>
      <c r="R5578" s="26">
        <f>VLOOKUP(H5578,Key!J:K,2,FALSE)</f>
        <v>1</v>
      </c>
      <c r="S5578" s="26" t="str">
        <f>VLOOKUP(I5578,Key!M:N,2,FALSE)</f>
        <v>Primary</v>
      </c>
      <c r="T5578" s="26">
        <f>VLOOKUP(J5578,Key!P:Q,2,FALSE)</f>
        <v>2006</v>
      </c>
      <c r="U5578" s="26" t="str">
        <f>VLOOKUP(K5578,Key!S:T,2,FALSE)</f>
        <v>Incumbent</v>
      </c>
      <c r="V5578" s="26">
        <v>1</v>
      </c>
    </row>
    <row r="5579" spans="1:22" x14ac:dyDescent="0.25">
      <c r="A5579" s="30">
        <v>132</v>
      </c>
      <c r="B5579" s="31" t="s">
        <v>7679</v>
      </c>
      <c r="C5579" s="31" t="s">
        <v>7680</v>
      </c>
      <c r="D5579" s="31">
        <v>1899</v>
      </c>
      <c r="E5579" s="31">
        <v>1</v>
      </c>
      <c r="F5579" s="31">
        <v>0</v>
      </c>
      <c r="G5579" s="31">
        <v>0</v>
      </c>
      <c r="H5579" s="31">
        <v>1</v>
      </c>
      <c r="I5579" s="31">
        <v>1</v>
      </c>
      <c r="J5579" s="32">
        <v>3</v>
      </c>
      <c r="L5579" s="2" t="str">
        <f t="shared" si="261"/>
        <v>Eddie</v>
      </c>
      <c r="M5579" s="2" t="str">
        <f t="shared" si="262"/>
        <v>Tiburcio</v>
      </c>
      <c r="N5579" s="26" t="str">
        <f t="shared" si="263"/>
        <v>Eddie Tiburcio</v>
      </c>
      <c r="O5579" s="26" t="str">
        <f>VLOOKUP(E5579,Key!A:B,2,FALSE)</f>
        <v>Rep</v>
      </c>
      <c r="P5579" s="26" t="str">
        <f>VLOOKUP(F5579,Key!D:E,2,FALSE)</f>
        <v>Rep</v>
      </c>
      <c r="Q5579" s="26" t="str">
        <f>VLOOKUP(G5579,Key!G:H,2,FALSE)</f>
        <v>Man</v>
      </c>
      <c r="R5579" s="26">
        <f>VLOOKUP(H5579,Key!J:K,2,FALSE)</f>
        <v>0</v>
      </c>
      <c r="S5579" s="26" t="str">
        <f>VLOOKUP(I5579,Key!M:N,2,FALSE)</f>
        <v>GE</v>
      </c>
      <c r="T5579" s="26">
        <f>VLOOKUP(J5579,Key!P:Q,2,FALSE)</f>
        <v>2006</v>
      </c>
      <c r="U5579" s="26" t="str">
        <f>VLOOKUP(K5579,Key!S:T,2,FALSE)</f>
        <v>Incumbent</v>
      </c>
      <c r="V5579" s="26">
        <v>0</v>
      </c>
    </row>
    <row r="5580" spans="1:22" x14ac:dyDescent="0.25">
      <c r="A5580" s="30">
        <v>93</v>
      </c>
      <c r="B5580" s="32" t="s">
        <v>8844</v>
      </c>
      <c r="C5580" s="32" t="s">
        <v>8845</v>
      </c>
      <c r="D5580" s="31">
        <v>1900</v>
      </c>
      <c r="E5580" s="31">
        <v>1</v>
      </c>
      <c r="F5580" s="32">
        <v>0</v>
      </c>
      <c r="G5580" s="32">
        <v>1</v>
      </c>
      <c r="H5580" s="32">
        <v>1</v>
      </c>
      <c r="I5580" s="32">
        <v>0</v>
      </c>
      <c r="J5580" s="32">
        <v>5</v>
      </c>
      <c r="L5580" s="2" t="str">
        <f t="shared" si="261"/>
        <v>Carroll P</v>
      </c>
      <c r="M5580" s="2" t="str">
        <f t="shared" si="262"/>
        <v>Tignall</v>
      </c>
      <c r="N5580" s="26" t="str">
        <f t="shared" si="263"/>
        <v>Carroll P Tignall</v>
      </c>
      <c r="O5580" s="26" t="str">
        <f>VLOOKUP(E5580,Key!A:B,2,FALSE)</f>
        <v>Rep</v>
      </c>
      <c r="P5580" s="26" t="str">
        <f>VLOOKUP(F5580,Key!D:E,2,FALSE)</f>
        <v>Rep</v>
      </c>
      <c r="Q5580" s="26" t="str">
        <f>VLOOKUP(G5580,Key!G:H,2,FALSE)</f>
        <v>Woman</v>
      </c>
      <c r="R5580" s="26">
        <f>VLOOKUP(H5580,Key!J:K,2,FALSE)</f>
        <v>0</v>
      </c>
      <c r="S5580" s="26" t="str">
        <f>VLOOKUP(I5580,Key!M:N,2,FALSE)</f>
        <v>Primary</v>
      </c>
      <c r="T5580" s="26">
        <f>VLOOKUP(J5580,Key!P:Q,2,FALSE)</f>
        <v>2010</v>
      </c>
      <c r="U5580" s="26" t="str">
        <f>VLOOKUP(K5580,Key!S:T,2,FALSE)</f>
        <v>Incumbent</v>
      </c>
      <c r="V5580" s="26">
        <v>1</v>
      </c>
    </row>
    <row r="5581" spans="1:22" x14ac:dyDescent="0.25">
      <c r="A5581" s="30">
        <v>118</v>
      </c>
      <c r="B5581" s="31" t="s">
        <v>2419</v>
      </c>
      <c r="C5581" s="31" t="s">
        <v>2420</v>
      </c>
      <c r="D5581" s="31">
        <v>1901</v>
      </c>
      <c r="E5581" s="31">
        <v>1</v>
      </c>
      <c r="F5581" s="31">
        <v>1</v>
      </c>
      <c r="G5581" s="31">
        <v>0</v>
      </c>
      <c r="H5581" s="31">
        <v>0</v>
      </c>
      <c r="I5581" s="31">
        <v>1</v>
      </c>
      <c r="J5581" s="32">
        <v>2</v>
      </c>
      <c r="L5581" s="2" t="str">
        <f t="shared" si="261"/>
        <v>Thomas M</v>
      </c>
      <c r="M5581" s="2" t="str">
        <f t="shared" si="262"/>
        <v>Tigue</v>
      </c>
      <c r="N5581" s="26" t="str">
        <f t="shared" si="263"/>
        <v>Thomas M Tigue</v>
      </c>
      <c r="O5581" s="26" t="str">
        <f>VLOOKUP(E5581,Key!A:B,2,FALSE)</f>
        <v>Rep</v>
      </c>
      <c r="P5581" s="26" t="str">
        <f>VLOOKUP(F5581,Key!D:E,2,FALSE)</f>
        <v>Dem</v>
      </c>
      <c r="Q5581" s="26" t="str">
        <f>VLOOKUP(G5581,Key!G:H,2,FALSE)</f>
        <v>Man</v>
      </c>
      <c r="R5581" s="26">
        <f>VLOOKUP(H5581,Key!J:K,2,FALSE)</f>
        <v>1</v>
      </c>
      <c r="S5581" s="26" t="str">
        <f>VLOOKUP(I5581,Key!M:N,2,FALSE)</f>
        <v>GE</v>
      </c>
      <c r="T5581" s="26">
        <f>VLOOKUP(J5581,Key!P:Q,2,FALSE)</f>
        <v>2004</v>
      </c>
      <c r="U5581" s="26" t="str">
        <f>VLOOKUP(K5581,Key!S:T,2,FALSE)</f>
        <v>Incumbent</v>
      </c>
      <c r="V5581" s="26">
        <v>1</v>
      </c>
    </row>
    <row r="5582" spans="1:22" x14ac:dyDescent="0.25">
      <c r="A5582" s="30">
        <v>118</v>
      </c>
      <c r="B5582" s="32" t="s">
        <v>7495</v>
      </c>
      <c r="C5582" s="32" t="s">
        <v>6792</v>
      </c>
      <c r="D5582" s="32">
        <v>1901</v>
      </c>
      <c r="E5582" s="32">
        <v>1</v>
      </c>
      <c r="F5582" s="32">
        <v>1</v>
      </c>
      <c r="G5582" s="32">
        <v>0</v>
      </c>
      <c r="H5582" s="32">
        <v>0</v>
      </c>
      <c r="I5582" s="32">
        <v>0</v>
      </c>
      <c r="J5582" s="32">
        <v>2</v>
      </c>
      <c r="L5582" s="2" t="str">
        <f t="shared" si="261"/>
        <v>Thomas M</v>
      </c>
      <c r="M5582" s="2" t="str">
        <f t="shared" si="262"/>
        <v>Tigue</v>
      </c>
      <c r="N5582" s="26" t="str">
        <f t="shared" si="263"/>
        <v>Thomas M Tigue</v>
      </c>
      <c r="O5582" s="26" t="str">
        <f>VLOOKUP(E5582,Key!A:B,2,FALSE)</f>
        <v>Rep</v>
      </c>
      <c r="P5582" s="26" t="str">
        <f>VLOOKUP(F5582,Key!D:E,2,FALSE)</f>
        <v>Dem</v>
      </c>
      <c r="Q5582" s="26" t="str">
        <f>VLOOKUP(G5582,Key!G:H,2,FALSE)</f>
        <v>Man</v>
      </c>
      <c r="R5582" s="26">
        <f>VLOOKUP(H5582,Key!J:K,2,FALSE)</f>
        <v>1</v>
      </c>
      <c r="S5582" s="26" t="str">
        <f>VLOOKUP(I5582,Key!M:N,2,FALSE)</f>
        <v>Primary</v>
      </c>
      <c r="T5582" s="26">
        <f>VLOOKUP(J5582,Key!P:Q,2,FALSE)</f>
        <v>2004</v>
      </c>
      <c r="U5582" s="26" t="str">
        <f>VLOOKUP(K5582,Key!S:T,2,FALSE)</f>
        <v>Incumbent</v>
      </c>
      <c r="V5582" s="26">
        <v>0</v>
      </c>
    </row>
    <row r="5583" spans="1:22" x14ac:dyDescent="0.25">
      <c r="A5583" s="30">
        <v>118</v>
      </c>
      <c r="B5583" s="32" t="s">
        <v>6449</v>
      </c>
      <c r="C5583" s="32" t="s">
        <v>6450</v>
      </c>
      <c r="D5583" s="31">
        <v>1901</v>
      </c>
      <c r="E5583" s="32">
        <v>1</v>
      </c>
      <c r="F5583" s="32">
        <v>1</v>
      </c>
      <c r="G5583" s="32">
        <v>0</v>
      </c>
      <c r="H5583" s="32">
        <v>0</v>
      </c>
      <c r="I5583" s="32">
        <v>1</v>
      </c>
      <c r="J5583" s="32">
        <v>1</v>
      </c>
      <c r="L5583" s="2" t="str">
        <f t="shared" si="261"/>
        <v>Thomas M.</v>
      </c>
      <c r="M5583" s="2" t="str">
        <f t="shared" si="262"/>
        <v>Tigue</v>
      </c>
      <c r="N5583" s="26" t="str">
        <f t="shared" si="263"/>
        <v>Thomas M. Tigue</v>
      </c>
      <c r="O5583" s="26" t="str">
        <f>VLOOKUP(E5583,Key!A:B,2,FALSE)</f>
        <v>Rep</v>
      </c>
      <c r="P5583" s="26" t="str">
        <f>VLOOKUP(F5583,Key!D:E,2,FALSE)</f>
        <v>Dem</v>
      </c>
      <c r="Q5583" s="26" t="str">
        <f>VLOOKUP(G5583,Key!G:H,2,FALSE)</f>
        <v>Man</v>
      </c>
      <c r="R5583" s="26">
        <f>VLOOKUP(H5583,Key!J:K,2,FALSE)</f>
        <v>1</v>
      </c>
      <c r="S5583" s="26" t="str">
        <f>VLOOKUP(I5583,Key!M:N,2,FALSE)</f>
        <v>GE</v>
      </c>
      <c r="T5583" s="26">
        <f>VLOOKUP(J5583,Key!P:Q,2,FALSE)</f>
        <v>2002</v>
      </c>
      <c r="U5583" s="26" t="str">
        <f>VLOOKUP(K5583,Key!S:T,2,FALSE)</f>
        <v>Incumbent</v>
      </c>
      <c r="V5583" s="26">
        <v>0</v>
      </c>
    </row>
    <row r="5584" spans="1:22" x14ac:dyDescent="0.25">
      <c r="A5584" s="30">
        <v>118</v>
      </c>
      <c r="B5584" s="32" t="s">
        <v>4370</v>
      </c>
      <c r="C5584" s="32" t="s">
        <v>4371</v>
      </c>
      <c r="D5584" s="32">
        <v>1901</v>
      </c>
      <c r="E5584" s="32">
        <v>1</v>
      </c>
      <c r="F5584" s="32">
        <v>1</v>
      </c>
      <c r="G5584" s="32">
        <v>0</v>
      </c>
      <c r="H5584" s="32">
        <v>0</v>
      </c>
      <c r="I5584" s="32">
        <v>0</v>
      </c>
      <c r="J5584" s="32">
        <v>0</v>
      </c>
      <c r="L5584" s="2" t="str">
        <f t="shared" si="261"/>
        <v>Thomas M.</v>
      </c>
      <c r="M5584" s="2" t="str">
        <f t="shared" si="262"/>
        <v>Tigue</v>
      </c>
      <c r="N5584" s="26" t="str">
        <f t="shared" si="263"/>
        <v>Thomas M. Tigue</v>
      </c>
      <c r="O5584" s="26" t="str">
        <f>VLOOKUP(E5584,Key!A:B,2,FALSE)</f>
        <v>Rep</v>
      </c>
      <c r="P5584" s="26" t="str">
        <f>VLOOKUP(F5584,Key!D:E,2,FALSE)</f>
        <v>Dem</v>
      </c>
      <c r="Q5584" s="26" t="str">
        <f>VLOOKUP(G5584,Key!G:H,2,FALSE)</f>
        <v>Man</v>
      </c>
      <c r="R5584" s="26">
        <f>VLOOKUP(H5584,Key!J:K,2,FALSE)</f>
        <v>1</v>
      </c>
      <c r="S5584" s="26" t="str">
        <f>VLOOKUP(I5584,Key!M:N,2,FALSE)</f>
        <v>Primary</v>
      </c>
      <c r="T5584" s="26">
        <f>VLOOKUP(J5584,Key!P:Q,2,FALSE)</f>
        <v>2000</v>
      </c>
      <c r="U5584" s="26" t="str">
        <f>VLOOKUP(K5584,Key!S:T,2,FALSE)</f>
        <v>Incumbent</v>
      </c>
      <c r="V5584" s="26">
        <v>0</v>
      </c>
    </row>
    <row r="5585" spans="1:22" x14ac:dyDescent="0.25">
      <c r="A5585" s="30">
        <v>118</v>
      </c>
      <c r="B5585" s="32" t="s">
        <v>4370</v>
      </c>
      <c r="C5585" s="32" t="s">
        <v>4371</v>
      </c>
      <c r="D5585" s="32">
        <v>1901</v>
      </c>
      <c r="E5585" s="32">
        <v>1</v>
      </c>
      <c r="F5585" s="32">
        <v>1</v>
      </c>
      <c r="G5585" s="32">
        <v>0</v>
      </c>
      <c r="H5585" s="32">
        <v>0</v>
      </c>
      <c r="I5585" s="32">
        <v>1</v>
      </c>
      <c r="J5585" s="32">
        <v>0</v>
      </c>
      <c r="L5585" s="2" t="str">
        <f t="shared" si="261"/>
        <v>Thomas M.</v>
      </c>
      <c r="M5585" s="2" t="str">
        <f t="shared" si="262"/>
        <v>Tigue</v>
      </c>
      <c r="N5585" s="26" t="str">
        <f t="shared" si="263"/>
        <v>Thomas M. Tigue</v>
      </c>
      <c r="O5585" s="26" t="str">
        <f>VLOOKUP(E5585,Key!A:B,2,FALSE)</f>
        <v>Rep</v>
      </c>
      <c r="P5585" s="26" t="str">
        <f>VLOOKUP(F5585,Key!D:E,2,FALSE)</f>
        <v>Dem</v>
      </c>
      <c r="Q5585" s="26" t="str">
        <f>VLOOKUP(G5585,Key!G:H,2,FALSE)</f>
        <v>Man</v>
      </c>
      <c r="R5585" s="26">
        <f>VLOOKUP(H5585,Key!J:K,2,FALSE)</f>
        <v>1</v>
      </c>
      <c r="S5585" s="26" t="str">
        <f>VLOOKUP(I5585,Key!M:N,2,FALSE)</f>
        <v>GE</v>
      </c>
      <c r="T5585" s="26">
        <f>VLOOKUP(J5585,Key!P:Q,2,FALSE)</f>
        <v>2000</v>
      </c>
      <c r="U5585" s="26" t="str">
        <f>VLOOKUP(K5585,Key!S:T,2,FALSE)</f>
        <v>Incumbent</v>
      </c>
      <c r="V5585" s="26">
        <v>0</v>
      </c>
    </row>
    <row r="5586" spans="1:22" x14ac:dyDescent="0.25">
      <c r="A5586" s="30">
        <v>118</v>
      </c>
      <c r="B5586" s="32" t="s">
        <v>6449</v>
      </c>
      <c r="C5586" s="32" t="s">
        <v>6792</v>
      </c>
      <c r="D5586" s="32">
        <v>1901</v>
      </c>
      <c r="E5586" s="32">
        <v>1</v>
      </c>
      <c r="F5586" s="32">
        <v>1</v>
      </c>
      <c r="G5586" s="32">
        <v>0</v>
      </c>
      <c r="H5586" s="32">
        <v>0</v>
      </c>
      <c r="I5586" s="32">
        <v>0</v>
      </c>
      <c r="J5586" s="32">
        <v>1</v>
      </c>
      <c r="L5586" s="2" t="str">
        <f t="shared" si="261"/>
        <v>Thomas M.</v>
      </c>
      <c r="M5586" s="2" t="str">
        <f t="shared" si="262"/>
        <v>Tigue</v>
      </c>
      <c r="N5586" s="26" t="str">
        <f t="shared" si="263"/>
        <v>Thomas M. Tigue</v>
      </c>
      <c r="O5586" s="26" t="str">
        <f>VLOOKUP(E5586,Key!A:B,2,FALSE)</f>
        <v>Rep</v>
      </c>
      <c r="P5586" s="26" t="str">
        <f>VLOOKUP(F5586,Key!D:E,2,FALSE)</f>
        <v>Dem</v>
      </c>
      <c r="Q5586" s="26" t="str">
        <f>VLOOKUP(G5586,Key!G:H,2,FALSE)</f>
        <v>Man</v>
      </c>
      <c r="R5586" s="26">
        <f>VLOOKUP(H5586,Key!J:K,2,FALSE)</f>
        <v>1</v>
      </c>
      <c r="S5586" s="26" t="str">
        <f>VLOOKUP(I5586,Key!M:N,2,FALSE)</f>
        <v>Primary</v>
      </c>
      <c r="T5586" s="26">
        <f>VLOOKUP(J5586,Key!P:Q,2,FALSE)</f>
        <v>2002</v>
      </c>
      <c r="U5586" s="26" t="str">
        <f>VLOOKUP(K5586,Key!S:T,2,FALSE)</f>
        <v>Incumbent</v>
      </c>
      <c r="V5586" s="26">
        <v>0</v>
      </c>
    </row>
    <row r="5587" spans="1:22" x14ac:dyDescent="0.25">
      <c r="A5587" s="30">
        <v>17</v>
      </c>
      <c r="B5587" s="32" t="s">
        <v>5056</v>
      </c>
      <c r="C5587" s="32" t="s">
        <v>5425</v>
      </c>
      <c r="D5587" s="32">
        <v>1902</v>
      </c>
      <c r="E5587" s="32">
        <v>0</v>
      </c>
      <c r="F5587" s="32">
        <v>0</v>
      </c>
      <c r="G5587" s="32">
        <v>0</v>
      </c>
      <c r="H5587" s="32">
        <v>0</v>
      </c>
      <c r="I5587" s="32">
        <v>1</v>
      </c>
      <c r="J5587" s="32">
        <v>0</v>
      </c>
      <c r="L5587" s="2" t="str">
        <f t="shared" si="261"/>
        <v>Richard A.</v>
      </c>
      <c r="M5587" s="2" t="str">
        <f t="shared" si="262"/>
        <v>Tilghman</v>
      </c>
      <c r="N5587" s="26" t="str">
        <f t="shared" si="263"/>
        <v>Richard A. Tilghman</v>
      </c>
      <c r="O5587" s="26" t="str">
        <f>VLOOKUP(E5587,Key!A:B,2,FALSE)</f>
        <v>Senator</v>
      </c>
      <c r="P5587" s="26" t="str">
        <f>VLOOKUP(F5587,Key!D:E,2,FALSE)</f>
        <v>Rep</v>
      </c>
      <c r="Q5587" s="26" t="str">
        <f>VLOOKUP(G5587,Key!G:H,2,FALSE)</f>
        <v>Man</v>
      </c>
      <c r="R5587" s="26">
        <f>VLOOKUP(H5587,Key!J:K,2,FALSE)</f>
        <v>1</v>
      </c>
      <c r="S5587" s="26" t="str">
        <f>VLOOKUP(I5587,Key!M:N,2,FALSE)</f>
        <v>GE</v>
      </c>
      <c r="T5587" s="26">
        <f>VLOOKUP(J5587,Key!P:Q,2,FALSE)</f>
        <v>2000</v>
      </c>
      <c r="U5587" s="26" t="str">
        <f>VLOOKUP(K5587,Key!S:T,2,FALSE)</f>
        <v>Incumbent</v>
      </c>
      <c r="V5587" s="26">
        <v>1</v>
      </c>
    </row>
    <row r="5588" spans="1:22" x14ac:dyDescent="0.25">
      <c r="A5588" s="30">
        <v>17</v>
      </c>
      <c r="B5588" s="32" t="s">
        <v>5056</v>
      </c>
      <c r="C5588" s="32" t="s">
        <v>5057</v>
      </c>
      <c r="D5588" s="32">
        <v>1902</v>
      </c>
      <c r="E5588" s="32">
        <v>0</v>
      </c>
      <c r="F5588" s="32">
        <v>0</v>
      </c>
      <c r="G5588" s="32">
        <v>0</v>
      </c>
      <c r="H5588" s="32">
        <v>0</v>
      </c>
      <c r="I5588" s="32">
        <v>0</v>
      </c>
      <c r="J5588" s="32">
        <v>0</v>
      </c>
      <c r="L5588" s="2" t="str">
        <f t="shared" si="261"/>
        <v>Richard A.</v>
      </c>
      <c r="M5588" s="2" t="str">
        <f t="shared" si="262"/>
        <v>Tilghman</v>
      </c>
      <c r="N5588" s="26" t="str">
        <f t="shared" si="263"/>
        <v>Richard A. Tilghman</v>
      </c>
      <c r="O5588" s="26" t="str">
        <f>VLOOKUP(E5588,Key!A:B,2,FALSE)</f>
        <v>Senator</v>
      </c>
      <c r="P5588" s="26" t="str">
        <f>VLOOKUP(F5588,Key!D:E,2,FALSE)</f>
        <v>Rep</v>
      </c>
      <c r="Q5588" s="26" t="str">
        <f>VLOOKUP(G5588,Key!G:H,2,FALSE)</f>
        <v>Man</v>
      </c>
      <c r="R5588" s="26">
        <f>VLOOKUP(H5588,Key!J:K,2,FALSE)</f>
        <v>1</v>
      </c>
      <c r="S5588" s="26" t="str">
        <f>VLOOKUP(I5588,Key!M:N,2,FALSE)</f>
        <v>Primary</v>
      </c>
      <c r="T5588" s="26">
        <f>VLOOKUP(J5588,Key!P:Q,2,FALSE)</f>
        <v>2000</v>
      </c>
      <c r="U5588" s="26" t="str">
        <f>VLOOKUP(K5588,Key!S:T,2,FALSE)</f>
        <v>Incumbent</v>
      </c>
      <c r="V5588" s="26">
        <v>0</v>
      </c>
    </row>
    <row r="5589" spans="1:22" x14ac:dyDescent="0.25">
      <c r="A5589" s="30">
        <v>94</v>
      </c>
      <c r="B5589" s="32" t="s">
        <v>8836</v>
      </c>
      <c r="C5589" s="32" t="s">
        <v>8837</v>
      </c>
      <c r="D5589" s="32">
        <v>1903</v>
      </c>
      <c r="E5589" s="31">
        <v>1</v>
      </c>
      <c r="F5589" s="32">
        <v>1</v>
      </c>
      <c r="G5589" s="32">
        <v>1</v>
      </c>
      <c r="H5589" s="32">
        <v>1</v>
      </c>
      <c r="I5589" s="31">
        <v>1</v>
      </c>
      <c r="J5589" s="32">
        <v>4</v>
      </c>
      <c r="L5589" s="2" t="str">
        <f t="shared" si="261"/>
        <v>Deb</v>
      </c>
      <c r="M5589" s="2" t="str">
        <f t="shared" si="262"/>
        <v>Tillman</v>
      </c>
      <c r="N5589" s="26" t="str">
        <f t="shared" si="263"/>
        <v>Deb Tillman</v>
      </c>
      <c r="O5589" s="26" t="str">
        <f>VLOOKUP(E5589,Key!A:B,2,FALSE)</f>
        <v>Rep</v>
      </c>
      <c r="P5589" s="26" t="str">
        <f>VLOOKUP(F5589,Key!D:E,2,FALSE)</f>
        <v>Dem</v>
      </c>
      <c r="Q5589" s="26" t="str">
        <f>VLOOKUP(G5589,Key!G:H,2,FALSE)</f>
        <v>Woman</v>
      </c>
      <c r="R5589" s="26">
        <f>VLOOKUP(H5589,Key!J:K,2,FALSE)</f>
        <v>0</v>
      </c>
      <c r="S5589" s="26" t="str">
        <f>VLOOKUP(I5589,Key!M:N,2,FALSE)</f>
        <v>GE</v>
      </c>
      <c r="T5589" s="26">
        <f>VLOOKUP(J5589,Key!P:Q,2,FALSE)</f>
        <v>2008</v>
      </c>
      <c r="U5589" s="26" t="str">
        <f>VLOOKUP(K5589,Key!S:T,2,FALSE)</f>
        <v>Incumbent</v>
      </c>
      <c r="V5589" s="26">
        <v>1</v>
      </c>
    </row>
    <row r="5590" spans="1:22" x14ac:dyDescent="0.25">
      <c r="A5590" s="30">
        <v>73</v>
      </c>
      <c r="B5590" s="32" t="s">
        <v>4173</v>
      </c>
      <c r="C5590" s="32" t="s">
        <v>4433</v>
      </c>
      <c r="D5590" s="32">
        <v>1904</v>
      </c>
      <c r="E5590" s="32">
        <v>1</v>
      </c>
      <c r="F5590" s="32">
        <v>5</v>
      </c>
      <c r="G5590" s="32">
        <v>0</v>
      </c>
      <c r="H5590" s="32">
        <v>1</v>
      </c>
      <c r="I5590" s="32">
        <v>1</v>
      </c>
      <c r="J5590" s="32">
        <v>1</v>
      </c>
      <c r="L5590" s="2" t="str">
        <f t="shared" si="261"/>
        <v>James D.</v>
      </c>
      <c r="M5590" s="2" t="str">
        <f t="shared" si="262"/>
        <v>Tinnick</v>
      </c>
      <c r="N5590" s="26" t="str">
        <f t="shared" si="263"/>
        <v>James D. Tinnick</v>
      </c>
      <c r="O5590" s="26" t="str">
        <f>VLOOKUP(E5590,Key!A:B,2,FALSE)</f>
        <v>Rep</v>
      </c>
      <c r="P5590" s="26" t="str">
        <f>VLOOKUP(F5590,Key!D:E,2,FALSE)</f>
        <v>Lib</v>
      </c>
      <c r="Q5590" s="26" t="str">
        <f>VLOOKUP(G5590,Key!G:H,2,FALSE)</f>
        <v>Man</v>
      </c>
      <c r="R5590" s="26">
        <f>VLOOKUP(H5590,Key!J:K,2,FALSE)</f>
        <v>0</v>
      </c>
      <c r="S5590" s="26" t="str">
        <f>VLOOKUP(I5590,Key!M:N,2,FALSE)</f>
        <v>GE</v>
      </c>
      <c r="T5590" s="26">
        <f>VLOOKUP(J5590,Key!P:Q,2,FALSE)</f>
        <v>2002</v>
      </c>
      <c r="U5590" s="26" t="str">
        <f>VLOOKUP(K5590,Key!S:T,2,FALSE)</f>
        <v>Incumbent</v>
      </c>
      <c r="V5590" s="26">
        <v>1</v>
      </c>
    </row>
    <row r="5591" spans="1:22" x14ac:dyDescent="0.25">
      <c r="A5591" s="30">
        <v>166</v>
      </c>
      <c r="B5591" s="32" t="s">
        <v>833</v>
      </c>
      <c r="C5591" s="32" t="s">
        <v>32</v>
      </c>
      <c r="D5591" s="32">
        <v>1905</v>
      </c>
      <c r="E5591" s="31">
        <v>1</v>
      </c>
      <c r="F5591" s="32">
        <v>0</v>
      </c>
      <c r="G5591" s="32">
        <v>0</v>
      </c>
      <c r="H5591" s="32">
        <v>0</v>
      </c>
      <c r="I5591" s="32">
        <v>0</v>
      </c>
      <c r="J5591" s="32">
        <v>6</v>
      </c>
      <c r="L5591" s="2" t="str">
        <f t="shared" si="261"/>
        <v>Bill</v>
      </c>
      <c r="M5591" s="2" t="str">
        <f t="shared" si="262"/>
        <v>Toal</v>
      </c>
      <c r="N5591" s="26" t="str">
        <f t="shared" si="263"/>
        <v>Bill Toal</v>
      </c>
      <c r="O5591" s="26" t="str">
        <f>VLOOKUP(E5591,Key!A:B,2,FALSE)</f>
        <v>Rep</v>
      </c>
      <c r="P5591" s="26" t="str">
        <f>VLOOKUP(F5591,Key!D:E,2,FALSE)</f>
        <v>Rep</v>
      </c>
      <c r="Q5591" s="26" t="str">
        <f>VLOOKUP(G5591,Key!G:H,2,FALSE)</f>
        <v>Man</v>
      </c>
      <c r="R5591" s="26">
        <f>VLOOKUP(H5591,Key!J:K,2,FALSE)</f>
        <v>1</v>
      </c>
      <c r="S5591" s="26" t="str">
        <f>VLOOKUP(I5591,Key!M:N,2,FALSE)</f>
        <v>Primary</v>
      </c>
      <c r="T5591" s="26">
        <f>VLOOKUP(J5591,Key!P:Q,2,FALSE)</f>
        <v>2012</v>
      </c>
      <c r="U5591" s="26" t="str">
        <f>VLOOKUP(K5591,Key!S:T,2,FALSE)</f>
        <v>Incumbent</v>
      </c>
      <c r="V5591" s="26">
        <v>1</v>
      </c>
    </row>
    <row r="5592" spans="1:22" x14ac:dyDescent="0.25">
      <c r="A5592" s="30">
        <v>166</v>
      </c>
      <c r="B5592" s="32" t="s">
        <v>833</v>
      </c>
      <c r="C5592" s="32" t="s">
        <v>32</v>
      </c>
      <c r="D5592" s="32">
        <v>1905</v>
      </c>
      <c r="E5592" s="31">
        <v>1</v>
      </c>
      <c r="F5592" s="32">
        <v>0</v>
      </c>
      <c r="G5592" s="32">
        <v>0</v>
      </c>
      <c r="H5592" s="32">
        <v>1</v>
      </c>
      <c r="I5592" s="31">
        <v>1</v>
      </c>
      <c r="J5592" s="32">
        <v>6</v>
      </c>
      <c r="L5592" s="2" t="str">
        <f t="shared" si="261"/>
        <v>Bill</v>
      </c>
      <c r="M5592" s="2" t="str">
        <f t="shared" si="262"/>
        <v>Toal</v>
      </c>
      <c r="N5592" s="26" t="str">
        <f t="shared" si="263"/>
        <v>Bill Toal</v>
      </c>
      <c r="O5592" s="26" t="str">
        <f>VLOOKUP(E5592,Key!A:B,2,FALSE)</f>
        <v>Rep</v>
      </c>
      <c r="P5592" s="26" t="str">
        <f>VLOOKUP(F5592,Key!D:E,2,FALSE)</f>
        <v>Rep</v>
      </c>
      <c r="Q5592" s="26" t="str">
        <f>VLOOKUP(G5592,Key!G:H,2,FALSE)</f>
        <v>Man</v>
      </c>
      <c r="R5592" s="26">
        <f>VLOOKUP(H5592,Key!J:K,2,FALSE)</f>
        <v>0</v>
      </c>
      <c r="S5592" s="26" t="str">
        <f>VLOOKUP(I5592,Key!M:N,2,FALSE)</f>
        <v>GE</v>
      </c>
      <c r="T5592" s="26">
        <f>VLOOKUP(J5592,Key!P:Q,2,FALSE)</f>
        <v>2012</v>
      </c>
      <c r="U5592" s="26" t="str">
        <f>VLOOKUP(K5592,Key!S:T,2,FALSE)</f>
        <v>Incumbent</v>
      </c>
      <c r="V5592" s="26">
        <v>0</v>
      </c>
    </row>
    <row r="5593" spans="1:22" x14ac:dyDescent="0.25">
      <c r="A5593" s="30">
        <v>166</v>
      </c>
      <c r="B5593" s="32" t="s">
        <v>6885</v>
      </c>
      <c r="C5593" s="32" t="s">
        <v>3810</v>
      </c>
      <c r="D5593" s="32">
        <v>1905</v>
      </c>
      <c r="E5593" s="32">
        <v>1</v>
      </c>
      <c r="F5593" s="32">
        <v>0</v>
      </c>
      <c r="G5593" s="32">
        <v>0</v>
      </c>
      <c r="H5593" s="32">
        <v>0</v>
      </c>
      <c r="I5593" s="32">
        <v>0</v>
      </c>
      <c r="J5593" s="32">
        <v>1</v>
      </c>
      <c r="L5593" s="2" t="str">
        <f t="shared" si="261"/>
        <v>William R.</v>
      </c>
      <c r="M5593" s="2" t="str">
        <f t="shared" si="262"/>
        <v>Toal</v>
      </c>
      <c r="N5593" s="26" t="str">
        <f t="shared" si="263"/>
        <v>William R. Toal</v>
      </c>
      <c r="O5593" s="26" t="str">
        <f>VLOOKUP(E5593,Key!A:B,2,FALSE)</f>
        <v>Rep</v>
      </c>
      <c r="P5593" s="26" t="str">
        <f>VLOOKUP(F5593,Key!D:E,2,FALSE)</f>
        <v>Rep</v>
      </c>
      <c r="Q5593" s="26" t="str">
        <f>VLOOKUP(G5593,Key!G:H,2,FALSE)</f>
        <v>Man</v>
      </c>
      <c r="R5593" s="26">
        <f>VLOOKUP(H5593,Key!J:K,2,FALSE)</f>
        <v>1</v>
      </c>
      <c r="S5593" s="26" t="str">
        <f>VLOOKUP(I5593,Key!M:N,2,FALSE)</f>
        <v>Primary</v>
      </c>
      <c r="T5593" s="26">
        <f>VLOOKUP(J5593,Key!P:Q,2,FALSE)</f>
        <v>2002</v>
      </c>
      <c r="U5593" s="26" t="str">
        <f>VLOOKUP(K5593,Key!S:T,2,FALSE)</f>
        <v>Incumbent</v>
      </c>
      <c r="V5593" s="26">
        <v>0</v>
      </c>
    </row>
    <row r="5594" spans="1:22" x14ac:dyDescent="0.25">
      <c r="A5594" s="30">
        <v>166</v>
      </c>
      <c r="B5594" s="32" t="s">
        <v>3954</v>
      </c>
      <c r="C5594" s="32" t="s">
        <v>3810</v>
      </c>
      <c r="D5594" s="32">
        <v>1905</v>
      </c>
      <c r="E5594" s="31">
        <v>1</v>
      </c>
      <c r="F5594" s="32">
        <v>0</v>
      </c>
      <c r="G5594" s="32">
        <v>0</v>
      </c>
      <c r="H5594" s="32">
        <v>1</v>
      </c>
      <c r="I5594" s="31">
        <v>1</v>
      </c>
      <c r="J5594" s="32">
        <v>1</v>
      </c>
      <c r="L5594" s="2" t="str">
        <f t="shared" si="261"/>
        <v>William R.</v>
      </c>
      <c r="M5594" s="2" t="str">
        <f t="shared" si="262"/>
        <v>Toal</v>
      </c>
      <c r="N5594" s="26" t="str">
        <f t="shared" si="263"/>
        <v>William R. Toal</v>
      </c>
      <c r="O5594" s="26" t="str">
        <f>VLOOKUP(E5594,Key!A:B,2,FALSE)</f>
        <v>Rep</v>
      </c>
      <c r="P5594" s="26" t="str">
        <f>VLOOKUP(F5594,Key!D:E,2,FALSE)</f>
        <v>Rep</v>
      </c>
      <c r="Q5594" s="26" t="str">
        <f>VLOOKUP(G5594,Key!G:H,2,FALSE)</f>
        <v>Man</v>
      </c>
      <c r="R5594" s="26">
        <f>VLOOKUP(H5594,Key!J:K,2,FALSE)</f>
        <v>0</v>
      </c>
      <c r="S5594" s="26" t="str">
        <f>VLOOKUP(I5594,Key!M:N,2,FALSE)</f>
        <v>GE</v>
      </c>
      <c r="T5594" s="26">
        <f>VLOOKUP(J5594,Key!P:Q,2,FALSE)</f>
        <v>2002</v>
      </c>
      <c r="U5594" s="26" t="str">
        <f>VLOOKUP(K5594,Key!S:T,2,FALSE)</f>
        <v>Incumbent</v>
      </c>
      <c r="V5594" s="26">
        <v>0</v>
      </c>
    </row>
    <row r="5595" spans="1:22" x14ac:dyDescent="0.25">
      <c r="A5595" s="30">
        <v>125</v>
      </c>
      <c r="B5595" s="32" t="s">
        <v>6667</v>
      </c>
      <c r="C5595" s="32" t="s">
        <v>312</v>
      </c>
      <c r="D5595" s="32">
        <v>1906</v>
      </c>
      <c r="E5595" s="32">
        <v>1</v>
      </c>
      <c r="F5595" s="32">
        <v>0</v>
      </c>
      <c r="G5595" s="32">
        <v>0</v>
      </c>
      <c r="H5595" s="32">
        <v>0</v>
      </c>
      <c r="I5595" s="32">
        <v>0</v>
      </c>
      <c r="J5595" s="32">
        <v>7</v>
      </c>
      <c r="L5595" s="2" t="str">
        <f t="shared" si="261"/>
        <v>Michael G</v>
      </c>
      <c r="M5595" s="2" t="str">
        <f t="shared" si="262"/>
        <v>Tobash</v>
      </c>
      <c r="N5595" s="26" t="str">
        <f t="shared" si="263"/>
        <v>Michael G Tobash</v>
      </c>
      <c r="O5595" s="26" t="str">
        <f>VLOOKUP(E5595,Key!A:B,2,FALSE)</f>
        <v>Rep</v>
      </c>
      <c r="P5595" s="26" t="str">
        <f>VLOOKUP(F5595,Key!D:E,2,FALSE)</f>
        <v>Rep</v>
      </c>
      <c r="Q5595" s="26" t="str">
        <f>VLOOKUP(G5595,Key!G:H,2,FALSE)</f>
        <v>Man</v>
      </c>
      <c r="R5595" s="26">
        <f>VLOOKUP(H5595,Key!J:K,2,FALSE)</f>
        <v>1</v>
      </c>
      <c r="S5595" s="26" t="str">
        <f>VLOOKUP(I5595,Key!M:N,2,FALSE)</f>
        <v>Primary</v>
      </c>
      <c r="T5595" s="26">
        <f>VLOOKUP(J5595,Key!P:Q,2,FALSE)</f>
        <v>2014</v>
      </c>
      <c r="U5595" s="26" t="str">
        <f>VLOOKUP(K5595,Key!S:T,2,FALSE)</f>
        <v>Incumbent</v>
      </c>
      <c r="V5595" s="26">
        <v>1</v>
      </c>
    </row>
    <row r="5596" spans="1:22" x14ac:dyDescent="0.25">
      <c r="A5596" s="30">
        <v>125</v>
      </c>
      <c r="B5596" s="32" t="s">
        <v>311</v>
      </c>
      <c r="C5596" s="32" t="s">
        <v>312</v>
      </c>
      <c r="D5596" s="32">
        <v>1906</v>
      </c>
      <c r="E5596" s="31">
        <v>1</v>
      </c>
      <c r="F5596" s="32">
        <v>0</v>
      </c>
      <c r="G5596" s="32">
        <v>0</v>
      </c>
      <c r="H5596" s="32">
        <v>0</v>
      </c>
      <c r="I5596" s="32">
        <v>0</v>
      </c>
      <c r="J5596" s="32">
        <v>6</v>
      </c>
      <c r="L5596" s="2" t="str">
        <f t="shared" si="261"/>
        <v>Mike G</v>
      </c>
      <c r="M5596" s="2" t="str">
        <f t="shared" si="262"/>
        <v>Tobash</v>
      </c>
      <c r="N5596" s="26" t="str">
        <f t="shared" si="263"/>
        <v>Mike G Tobash</v>
      </c>
      <c r="O5596" s="26" t="str">
        <f>VLOOKUP(E5596,Key!A:B,2,FALSE)</f>
        <v>Rep</v>
      </c>
      <c r="P5596" s="26" t="str">
        <f>VLOOKUP(F5596,Key!D:E,2,FALSE)</f>
        <v>Rep</v>
      </c>
      <c r="Q5596" s="26" t="str">
        <f>VLOOKUP(G5596,Key!G:H,2,FALSE)</f>
        <v>Man</v>
      </c>
      <c r="R5596" s="26">
        <f>VLOOKUP(H5596,Key!J:K,2,FALSE)</f>
        <v>1</v>
      </c>
      <c r="S5596" s="26" t="str">
        <f>VLOOKUP(I5596,Key!M:N,2,FALSE)</f>
        <v>Primary</v>
      </c>
      <c r="T5596" s="26">
        <f>VLOOKUP(J5596,Key!P:Q,2,FALSE)</f>
        <v>2012</v>
      </c>
      <c r="U5596" s="26" t="str">
        <f>VLOOKUP(K5596,Key!S:T,2,FALSE)</f>
        <v>Incumbent</v>
      </c>
      <c r="V5596" s="26">
        <v>0</v>
      </c>
    </row>
    <row r="5597" spans="1:22" x14ac:dyDescent="0.25">
      <c r="A5597" s="30">
        <v>125</v>
      </c>
      <c r="B5597" s="32" t="s">
        <v>311</v>
      </c>
      <c r="C5597" s="32" t="s">
        <v>312</v>
      </c>
      <c r="D5597" s="32">
        <v>1906</v>
      </c>
      <c r="E5597" s="31">
        <v>1</v>
      </c>
      <c r="F5597" s="32">
        <v>0</v>
      </c>
      <c r="G5597" s="32">
        <v>0</v>
      </c>
      <c r="H5597" s="32">
        <v>0</v>
      </c>
      <c r="I5597" s="31">
        <v>1</v>
      </c>
      <c r="J5597" s="32">
        <v>6</v>
      </c>
      <c r="L5597" s="2" t="str">
        <f t="shared" si="261"/>
        <v>Mike G</v>
      </c>
      <c r="M5597" s="2" t="str">
        <f t="shared" si="262"/>
        <v>Tobash</v>
      </c>
      <c r="N5597" s="26" t="str">
        <f t="shared" si="263"/>
        <v>Mike G Tobash</v>
      </c>
      <c r="O5597" s="26" t="str">
        <f>VLOOKUP(E5597,Key!A:B,2,FALSE)</f>
        <v>Rep</v>
      </c>
      <c r="P5597" s="26" t="str">
        <f>VLOOKUP(F5597,Key!D:E,2,FALSE)</f>
        <v>Rep</v>
      </c>
      <c r="Q5597" s="26" t="str">
        <f>VLOOKUP(G5597,Key!G:H,2,FALSE)</f>
        <v>Man</v>
      </c>
      <c r="R5597" s="26">
        <f>VLOOKUP(H5597,Key!J:K,2,FALSE)</f>
        <v>1</v>
      </c>
      <c r="S5597" s="26" t="str">
        <f>VLOOKUP(I5597,Key!M:N,2,FALSE)</f>
        <v>GE</v>
      </c>
      <c r="T5597" s="26">
        <f>VLOOKUP(J5597,Key!P:Q,2,FALSE)</f>
        <v>2012</v>
      </c>
      <c r="U5597" s="26" t="str">
        <f>VLOOKUP(K5597,Key!S:T,2,FALSE)</f>
        <v>Incumbent</v>
      </c>
      <c r="V5597" s="26">
        <v>0</v>
      </c>
    </row>
    <row r="5598" spans="1:22" x14ac:dyDescent="0.25">
      <c r="A5598" s="30">
        <v>125</v>
      </c>
      <c r="B5598" s="32" t="s">
        <v>890</v>
      </c>
      <c r="C5598" s="32" t="s">
        <v>312</v>
      </c>
      <c r="D5598" s="32">
        <v>1906</v>
      </c>
      <c r="E5598" s="31">
        <v>1</v>
      </c>
      <c r="F5598" s="32">
        <v>0</v>
      </c>
      <c r="G5598" s="32">
        <v>0</v>
      </c>
      <c r="H5598" s="32">
        <v>0</v>
      </c>
      <c r="I5598" s="31">
        <v>0</v>
      </c>
      <c r="J5598" s="32">
        <v>5</v>
      </c>
      <c r="L5598" s="2" t="str">
        <f t="shared" si="261"/>
        <v>Mike</v>
      </c>
      <c r="M5598" s="2" t="str">
        <f t="shared" si="262"/>
        <v>Tobash</v>
      </c>
      <c r="N5598" s="26" t="str">
        <f t="shared" si="263"/>
        <v>Mike Tobash</v>
      </c>
      <c r="O5598" s="26" t="str">
        <f>VLOOKUP(E5598,Key!A:B,2,FALSE)</f>
        <v>Rep</v>
      </c>
      <c r="P5598" s="26" t="str">
        <f>VLOOKUP(F5598,Key!D:E,2,FALSE)</f>
        <v>Rep</v>
      </c>
      <c r="Q5598" s="26" t="str">
        <f>VLOOKUP(G5598,Key!G:H,2,FALSE)</f>
        <v>Man</v>
      </c>
      <c r="R5598" s="26">
        <f>VLOOKUP(H5598,Key!J:K,2,FALSE)</f>
        <v>1</v>
      </c>
      <c r="S5598" s="26" t="str">
        <f>VLOOKUP(I5598,Key!M:N,2,FALSE)</f>
        <v>Primary</v>
      </c>
      <c r="T5598" s="26">
        <f>VLOOKUP(J5598,Key!P:Q,2,FALSE)</f>
        <v>2010</v>
      </c>
      <c r="U5598" s="26" t="str">
        <f>VLOOKUP(K5598,Key!S:T,2,FALSE)</f>
        <v>Incumbent</v>
      </c>
      <c r="V5598" s="26">
        <v>0</v>
      </c>
    </row>
    <row r="5599" spans="1:22" x14ac:dyDescent="0.25">
      <c r="A5599" s="30">
        <v>125</v>
      </c>
      <c r="B5599" s="32" t="s">
        <v>890</v>
      </c>
      <c r="C5599" s="32" t="s">
        <v>312</v>
      </c>
      <c r="D5599" s="32">
        <v>1906</v>
      </c>
      <c r="E5599" s="31">
        <v>1</v>
      </c>
      <c r="F5599" s="32">
        <v>0</v>
      </c>
      <c r="G5599" s="32">
        <v>0</v>
      </c>
      <c r="H5599" s="32">
        <v>0</v>
      </c>
      <c r="I5599" s="31">
        <v>1</v>
      </c>
      <c r="J5599" s="32">
        <v>5</v>
      </c>
      <c r="L5599" s="2" t="str">
        <f t="shared" si="261"/>
        <v>Mike</v>
      </c>
      <c r="M5599" s="2" t="str">
        <f t="shared" si="262"/>
        <v>Tobash</v>
      </c>
      <c r="N5599" s="26" t="str">
        <f t="shared" si="263"/>
        <v>Mike Tobash</v>
      </c>
      <c r="O5599" s="26" t="str">
        <f>VLOOKUP(E5599,Key!A:B,2,FALSE)</f>
        <v>Rep</v>
      </c>
      <c r="P5599" s="26" t="str">
        <f>VLOOKUP(F5599,Key!D:E,2,FALSE)</f>
        <v>Rep</v>
      </c>
      <c r="Q5599" s="26" t="str">
        <f>VLOOKUP(G5599,Key!G:H,2,FALSE)</f>
        <v>Man</v>
      </c>
      <c r="R5599" s="26">
        <f>VLOOKUP(H5599,Key!J:K,2,FALSE)</f>
        <v>1</v>
      </c>
      <c r="S5599" s="26" t="str">
        <f>VLOOKUP(I5599,Key!M:N,2,FALSE)</f>
        <v>GE</v>
      </c>
      <c r="T5599" s="26">
        <f>VLOOKUP(J5599,Key!P:Q,2,FALSE)</f>
        <v>2010</v>
      </c>
      <c r="U5599" s="26" t="str">
        <f>VLOOKUP(K5599,Key!S:T,2,FALSE)</f>
        <v>Incumbent</v>
      </c>
      <c r="V5599" s="26">
        <v>0</v>
      </c>
    </row>
    <row r="5600" spans="1:22" x14ac:dyDescent="0.25">
      <c r="A5600" s="30">
        <v>186</v>
      </c>
      <c r="B5600" s="32" t="s">
        <v>872</v>
      </c>
      <c r="C5600" s="32" t="s">
        <v>374</v>
      </c>
      <c r="D5600" s="32">
        <v>1907</v>
      </c>
      <c r="E5600" s="31">
        <v>1</v>
      </c>
      <c r="F5600" s="32">
        <v>0</v>
      </c>
      <c r="G5600" s="32">
        <v>0</v>
      </c>
      <c r="H5600" s="32">
        <v>0</v>
      </c>
      <c r="I5600" s="31">
        <v>0</v>
      </c>
      <c r="J5600" s="32">
        <v>5</v>
      </c>
      <c r="L5600" s="2" t="str">
        <f t="shared" si="261"/>
        <v>Keith</v>
      </c>
      <c r="M5600" s="2" t="str">
        <f t="shared" si="262"/>
        <v>Todd</v>
      </c>
      <c r="N5600" s="26" t="str">
        <f t="shared" si="263"/>
        <v>Keith Todd</v>
      </c>
      <c r="O5600" s="26" t="str">
        <f>VLOOKUP(E5600,Key!A:B,2,FALSE)</f>
        <v>Rep</v>
      </c>
      <c r="P5600" s="26" t="str">
        <f>VLOOKUP(F5600,Key!D:E,2,FALSE)</f>
        <v>Rep</v>
      </c>
      <c r="Q5600" s="26" t="str">
        <f>VLOOKUP(G5600,Key!G:H,2,FALSE)</f>
        <v>Man</v>
      </c>
      <c r="R5600" s="26">
        <f>VLOOKUP(H5600,Key!J:K,2,FALSE)</f>
        <v>1</v>
      </c>
      <c r="S5600" s="26" t="str">
        <f>VLOOKUP(I5600,Key!M:N,2,FALSE)</f>
        <v>Primary</v>
      </c>
      <c r="T5600" s="26">
        <f>VLOOKUP(J5600,Key!P:Q,2,FALSE)</f>
        <v>2010</v>
      </c>
      <c r="U5600" s="26" t="str">
        <f>VLOOKUP(K5600,Key!S:T,2,FALSE)</f>
        <v>Incumbent</v>
      </c>
      <c r="V5600" s="26">
        <v>1</v>
      </c>
    </row>
    <row r="5601" spans="1:22" x14ac:dyDescent="0.25">
      <c r="A5601" s="30">
        <v>186</v>
      </c>
      <c r="B5601" s="32" t="s">
        <v>872</v>
      </c>
      <c r="C5601" s="32" t="s">
        <v>374</v>
      </c>
      <c r="D5601" s="32">
        <v>1907</v>
      </c>
      <c r="E5601" s="31">
        <v>1</v>
      </c>
      <c r="F5601" s="32">
        <v>0</v>
      </c>
      <c r="G5601" s="32">
        <v>0</v>
      </c>
      <c r="H5601" s="32">
        <v>1</v>
      </c>
      <c r="I5601" s="31">
        <v>1</v>
      </c>
      <c r="J5601" s="32">
        <v>5</v>
      </c>
      <c r="L5601" s="2" t="str">
        <f t="shared" si="261"/>
        <v>Keith</v>
      </c>
      <c r="M5601" s="2" t="str">
        <f t="shared" si="262"/>
        <v>Todd</v>
      </c>
      <c r="N5601" s="26" t="str">
        <f t="shared" si="263"/>
        <v>Keith Todd</v>
      </c>
      <c r="O5601" s="26" t="str">
        <f>VLOOKUP(E5601,Key!A:B,2,FALSE)</f>
        <v>Rep</v>
      </c>
      <c r="P5601" s="26" t="str">
        <f>VLOOKUP(F5601,Key!D:E,2,FALSE)</f>
        <v>Rep</v>
      </c>
      <c r="Q5601" s="26" t="str">
        <f>VLOOKUP(G5601,Key!G:H,2,FALSE)</f>
        <v>Man</v>
      </c>
      <c r="R5601" s="26">
        <f>VLOOKUP(H5601,Key!J:K,2,FALSE)</f>
        <v>0</v>
      </c>
      <c r="S5601" s="26" t="str">
        <f>VLOOKUP(I5601,Key!M:N,2,FALSE)</f>
        <v>GE</v>
      </c>
      <c r="T5601" s="26">
        <f>VLOOKUP(J5601,Key!P:Q,2,FALSE)</f>
        <v>2010</v>
      </c>
      <c r="U5601" s="26" t="str">
        <f>VLOOKUP(K5601,Key!S:T,2,FALSE)</f>
        <v>Incumbent</v>
      </c>
      <c r="V5601" s="26">
        <v>0</v>
      </c>
    </row>
    <row r="5602" spans="1:22" x14ac:dyDescent="0.25">
      <c r="A5602" s="30">
        <v>147</v>
      </c>
      <c r="B5602" s="32" t="s">
        <v>356</v>
      </c>
      <c r="C5602" s="32" t="s">
        <v>357</v>
      </c>
      <c r="D5602" s="32">
        <v>1908</v>
      </c>
      <c r="E5602" s="31">
        <v>1</v>
      </c>
      <c r="F5602" s="32">
        <v>0</v>
      </c>
      <c r="G5602" s="32">
        <v>1</v>
      </c>
      <c r="H5602" s="32">
        <v>0</v>
      </c>
      <c r="I5602" s="31">
        <v>0</v>
      </c>
      <c r="J5602" s="32">
        <v>5</v>
      </c>
      <c r="L5602" s="2" t="str">
        <f t="shared" si="261"/>
        <v>Marcy</v>
      </c>
      <c r="M5602" s="2" t="str">
        <f t="shared" si="262"/>
        <v>Toepel</v>
      </c>
      <c r="N5602" s="26" t="str">
        <f t="shared" si="263"/>
        <v>Marcy Toepel</v>
      </c>
      <c r="O5602" s="26" t="str">
        <f>VLOOKUP(E5602,Key!A:B,2,FALSE)</f>
        <v>Rep</v>
      </c>
      <c r="P5602" s="26" t="str">
        <f>VLOOKUP(F5602,Key!D:E,2,FALSE)</f>
        <v>Rep</v>
      </c>
      <c r="Q5602" s="26" t="str">
        <f>VLOOKUP(G5602,Key!G:H,2,FALSE)</f>
        <v>Woman</v>
      </c>
      <c r="R5602" s="26">
        <f>VLOOKUP(H5602,Key!J:K,2,FALSE)</f>
        <v>1</v>
      </c>
      <c r="S5602" s="26" t="str">
        <f>VLOOKUP(I5602,Key!M:N,2,FALSE)</f>
        <v>Primary</v>
      </c>
      <c r="T5602" s="26">
        <f>VLOOKUP(J5602,Key!P:Q,2,FALSE)</f>
        <v>2010</v>
      </c>
      <c r="U5602" s="26" t="str">
        <f>VLOOKUP(K5602,Key!S:T,2,FALSE)</f>
        <v>Incumbent</v>
      </c>
      <c r="V5602" s="26">
        <v>1</v>
      </c>
    </row>
    <row r="5603" spans="1:22" x14ac:dyDescent="0.25">
      <c r="A5603" s="30">
        <v>147</v>
      </c>
      <c r="B5603" s="32" t="s">
        <v>356</v>
      </c>
      <c r="C5603" s="32" t="s">
        <v>357</v>
      </c>
      <c r="D5603" s="32">
        <v>1908</v>
      </c>
      <c r="E5603" s="31">
        <v>1</v>
      </c>
      <c r="F5603" s="32">
        <v>0</v>
      </c>
      <c r="G5603" s="32">
        <v>1</v>
      </c>
      <c r="H5603" s="32">
        <v>0</v>
      </c>
      <c r="I5603" s="31">
        <v>1</v>
      </c>
      <c r="J5603" s="32">
        <v>5</v>
      </c>
      <c r="L5603" s="2" t="str">
        <f t="shared" si="261"/>
        <v>Marcy</v>
      </c>
      <c r="M5603" s="2" t="str">
        <f t="shared" si="262"/>
        <v>Toepel</v>
      </c>
      <c r="N5603" s="26" t="str">
        <f t="shared" si="263"/>
        <v>Marcy Toepel</v>
      </c>
      <c r="O5603" s="26" t="str">
        <f>VLOOKUP(E5603,Key!A:B,2,FALSE)</f>
        <v>Rep</v>
      </c>
      <c r="P5603" s="26" t="str">
        <f>VLOOKUP(F5603,Key!D:E,2,FALSE)</f>
        <v>Rep</v>
      </c>
      <c r="Q5603" s="26" t="str">
        <f>VLOOKUP(G5603,Key!G:H,2,FALSE)</f>
        <v>Woman</v>
      </c>
      <c r="R5603" s="26">
        <f>VLOOKUP(H5603,Key!J:K,2,FALSE)</f>
        <v>1</v>
      </c>
      <c r="S5603" s="26" t="str">
        <f>VLOOKUP(I5603,Key!M:N,2,FALSE)</f>
        <v>GE</v>
      </c>
      <c r="T5603" s="26">
        <f>VLOOKUP(J5603,Key!P:Q,2,FALSE)</f>
        <v>2010</v>
      </c>
      <c r="U5603" s="26" t="str">
        <f>VLOOKUP(K5603,Key!S:T,2,FALSE)</f>
        <v>Incumbent</v>
      </c>
      <c r="V5603" s="26">
        <v>0</v>
      </c>
    </row>
    <row r="5604" spans="1:22" x14ac:dyDescent="0.25">
      <c r="A5604" s="30">
        <v>147</v>
      </c>
      <c r="B5604" s="32" t="s">
        <v>356</v>
      </c>
      <c r="C5604" s="32" t="s">
        <v>357</v>
      </c>
      <c r="D5604" s="32">
        <v>1908</v>
      </c>
      <c r="E5604" s="31">
        <v>1</v>
      </c>
      <c r="F5604" s="32">
        <v>0</v>
      </c>
      <c r="G5604" s="32">
        <v>1</v>
      </c>
      <c r="H5604" s="32">
        <v>0</v>
      </c>
      <c r="I5604" s="32">
        <v>0</v>
      </c>
      <c r="J5604" s="32">
        <v>6</v>
      </c>
      <c r="L5604" s="2" t="str">
        <f t="shared" si="261"/>
        <v>Marcy</v>
      </c>
      <c r="M5604" s="2" t="str">
        <f t="shared" si="262"/>
        <v>Toepel</v>
      </c>
      <c r="N5604" s="26" t="str">
        <f t="shared" si="263"/>
        <v>Marcy Toepel</v>
      </c>
      <c r="O5604" s="26" t="str">
        <f>VLOOKUP(E5604,Key!A:B,2,FALSE)</f>
        <v>Rep</v>
      </c>
      <c r="P5604" s="26" t="str">
        <f>VLOOKUP(F5604,Key!D:E,2,FALSE)</f>
        <v>Rep</v>
      </c>
      <c r="Q5604" s="26" t="str">
        <f>VLOOKUP(G5604,Key!G:H,2,FALSE)</f>
        <v>Woman</v>
      </c>
      <c r="R5604" s="26">
        <f>VLOOKUP(H5604,Key!J:K,2,FALSE)</f>
        <v>1</v>
      </c>
      <c r="S5604" s="26" t="str">
        <f>VLOOKUP(I5604,Key!M:N,2,FALSE)</f>
        <v>Primary</v>
      </c>
      <c r="T5604" s="26">
        <f>VLOOKUP(J5604,Key!P:Q,2,FALSE)</f>
        <v>2012</v>
      </c>
      <c r="U5604" s="26" t="str">
        <f>VLOOKUP(K5604,Key!S:T,2,FALSE)</f>
        <v>Incumbent</v>
      </c>
      <c r="V5604" s="26">
        <v>0</v>
      </c>
    </row>
    <row r="5605" spans="1:22" x14ac:dyDescent="0.25">
      <c r="A5605" s="30">
        <v>147</v>
      </c>
      <c r="B5605" s="32" t="s">
        <v>356</v>
      </c>
      <c r="C5605" s="32" t="s">
        <v>357</v>
      </c>
      <c r="D5605" s="32">
        <v>1908</v>
      </c>
      <c r="E5605" s="31">
        <v>1</v>
      </c>
      <c r="F5605" s="32">
        <v>0</v>
      </c>
      <c r="G5605" s="32">
        <v>1</v>
      </c>
      <c r="H5605" s="32">
        <v>0</v>
      </c>
      <c r="I5605" s="31">
        <v>1</v>
      </c>
      <c r="J5605" s="32">
        <v>6</v>
      </c>
      <c r="L5605" s="2" t="str">
        <f t="shared" si="261"/>
        <v>Marcy</v>
      </c>
      <c r="M5605" s="2" t="str">
        <f t="shared" si="262"/>
        <v>Toepel</v>
      </c>
      <c r="N5605" s="26" t="str">
        <f t="shared" si="263"/>
        <v>Marcy Toepel</v>
      </c>
      <c r="O5605" s="26" t="str">
        <f>VLOOKUP(E5605,Key!A:B,2,FALSE)</f>
        <v>Rep</v>
      </c>
      <c r="P5605" s="26" t="str">
        <f>VLOOKUP(F5605,Key!D:E,2,FALSE)</f>
        <v>Rep</v>
      </c>
      <c r="Q5605" s="26" t="str">
        <f>VLOOKUP(G5605,Key!G:H,2,FALSE)</f>
        <v>Woman</v>
      </c>
      <c r="R5605" s="26">
        <f>VLOOKUP(H5605,Key!J:K,2,FALSE)</f>
        <v>1</v>
      </c>
      <c r="S5605" s="26" t="str">
        <f>VLOOKUP(I5605,Key!M:N,2,FALSE)</f>
        <v>GE</v>
      </c>
      <c r="T5605" s="26">
        <f>VLOOKUP(J5605,Key!P:Q,2,FALSE)</f>
        <v>2012</v>
      </c>
      <c r="U5605" s="26" t="str">
        <f>VLOOKUP(K5605,Key!S:T,2,FALSE)</f>
        <v>Incumbent</v>
      </c>
      <c r="V5605" s="26">
        <v>0</v>
      </c>
    </row>
    <row r="5606" spans="1:22" x14ac:dyDescent="0.25">
      <c r="A5606" s="30">
        <v>147</v>
      </c>
      <c r="B5606" s="32" t="s">
        <v>356</v>
      </c>
      <c r="C5606" s="32" t="s">
        <v>357</v>
      </c>
      <c r="D5606" s="32">
        <v>1908</v>
      </c>
      <c r="E5606" s="32">
        <v>1</v>
      </c>
      <c r="F5606" s="32">
        <v>0</v>
      </c>
      <c r="G5606" s="32">
        <v>1</v>
      </c>
      <c r="H5606" s="32">
        <v>0</v>
      </c>
      <c r="I5606" s="32">
        <v>0</v>
      </c>
      <c r="J5606" s="32">
        <v>7</v>
      </c>
      <c r="L5606" s="2" t="str">
        <f t="shared" si="261"/>
        <v>Marcy</v>
      </c>
      <c r="M5606" s="2" t="str">
        <f t="shared" si="262"/>
        <v>Toepel</v>
      </c>
      <c r="N5606" s="26" t="str">
        <f t="shared" si="263"/>
        <v>Marcy Toepel</v>
      </c>
      <c r="O5606" s="26" t="str">
        <f>VLOOKUP(E5606,Key!A:B,2,FALSE)</f>
        <v>Rep</v>
      </c>
      <c r="P5606" s="26" t="str">
        <f>VLOOKUP(F5606,Key!D:E,2,FALSE)</f>
        <v>Rep</v>
      </c>
      <c r="Q5606" s="26" t="str">
        <f>VLOOKUP(G5606,Key!G:H,2,FALSE)</f>
        <v>Woman</v>
      </c>
      <c r="R5606" s="26">
        <f>VLOOKUP(H5606,Key!J:K,2,FALSE)</f>
        <v>1</v>
      </c>
      <c r="S5606" s="26" t="str">
        <f>VLOOKUP(I5606,Key!M:N,2,FALSE)</f>
        <v>Primary</v>
      </c>
      <c r="T5606" s="26">
        <f>VLOOKUP(J5606,Key!P:Q,2,FALSE)</f>
        <v>2014</v>
      </c>
      <c r="U5606" s="26" t="str">
        <f>VLOOKUP(K5606,Key!S:T,2,FALSE)</f>
        <v>Incumbent</v>
      </c>
      <c r="V5606" s="26">
        <v>0</v>
      </c>
    </row>
    <row r="5607" spans="1:22" x14ac:dyDescent="0.25">
      <c r="A5607" s="30">
        <v>117</v>
      </c>
      <c r="B5607" s="31" t="s">
        <v>8285</v>
      </c>
      <c r="C5607" s="31" t="s">
        <v>8083</v>
      </c>
      <c r="D5607" s="31">
        <v>1909</v>
      </c>
      <c r="E5607" s="31">
        <v>1</v>
      </c>
      <c r="F5607" s="31">
        <v>0</v>
      </c>
      <c r="G5607" s="31">
        <v>0</v>
      </c>
      <c r="H5607" s="31">
        <v>1</v>
      </c>
      <c r="I5607" s="31">
        <v>0</v>
      </c>
      <c r="J5607" s="32">
        <v>3</v>
      </c>
      <c r="L5607" s="2" t="str">
        <f t="shared" si="261"/>
        <v>Randy</v>
      </c>
      <c r="M5607" s="2" t="str">
        <f t="shared" si="262"/>
        <v>Tomasacci</v>
      </c>
      <c r="N5607" s="26" t="str">
        <f t="shared" si="263"/>
        <v>Randy Tomasacci</v>
      </c>
      <c r="O5607" s="26" t="str">
        <f>VLOOKUP(E5607,Key!A:B,2,FALSE)</f>
        <v>Rep</v>
      </c>
      <c r="P5607" s="26" t="str">
        <f>VLOOKUP(F5607,Key!D:E,2,FALSE)</f>
        <v>Rep</v>
      </c>
      <c r="Q5607" s="26" t="str">
        <f>VLOOKUP(G5607,Key!G:H,2,FALSE)</f>
        <v>Man</v>
      </c>
      <c r="R5607" s="26">
        <f>VLOOKUP(H5607,Key!J:K,2,FALSE)</f>
        <v>0</v>
      </c>
      <c r="S5607" s="26" t="str">
        <f>VLOOKUP(I5607,Key!M:N,2,FALSE)</f>
        <v>Primary</v>
      </c>
      <c r="T5607" s="26">
        <f>VLOOKUP(J5607,Key!P:Q,2,FALSE)</f>
        <v>2006</v>
      </c>
      <c r="U5607" s="26" t="str">
        <f>VLOOKUP(K5607,Key!S:T,2,FALSE)</f>
        <v>Incumbent</v>
      </c>
      <c r="V5607" s="26">
        <v>1</v>
      </c>
    </row>
    <row r="5608" spans="1:22" x14ac:dyDescent="0.25">
      <c r="A5608" s="30">
        <v>173</v>
      </c>
      <c r="B5608" s="32" t="s">
        <v>7436</v>
      </c>
      <c r="C5608" s="32" t="s">
        <v>4446</v>
      </c>
      <c r="D5608" s="32">
        <v>1910</v>
      </c>
      <c r="E5608" s="32">
        <v>1</v>
      </c>
      <c r="F5608" s="32">
        <v>0</v>
      </c>
      <c r="G5608" s="32">
        <v>0</v>
      </c>
      <c r="H5608" s="32">
        <v>0</v>
      </c>
      <c r="I5608" s="32">
        <v>0</v>
      </c>
      <c r="J5608" s="32">
        <v>7</v>
      </c>
      <c r="L5608" s="2" t="str">
        <f t="shared" si="261"/>
        <v>Michael Joseph</v>
      </c>
      <c r="M5608" s="2" t="str">
        <f t="shared" si="262"/>
        <v>Tomlinson</v>
      </c>
      <c r="N5608" s="26" t="str">
        <f t="shared" si="263"/>
        <v>Michael Joseph Tomlinson</v>
      </c>
      <c r="O5608" s="26" t="str">
        <f>VLOOKUP(E5608,Key!A:B,2,FALSE)</f>
        <v>Rep</v>
      </c>
      <c r="P5608" s="26" t="str">
        <f>VLOOKUP(F5608,Key!D:E,2,FALSE)</f>
        <v>Rep</v>
      </c>
      <c r="Q5608" s="26" t="str">
        <f>VLOOKUP(G5608,Key!G:H,2,FALSE)</f>
        <v>Man</v>
      </c>
      <c r="R5608" s="26">
        <f>VLOOKUP(H5608,Key!J:K,2,FALSE)</f>
        <v>1</v>
      </c>
      <c r="S5608" s="26" t="str">
        <f>VLOOKUP(I5608,Key!M:N,2,FALSE)</f>
        <v>Primary</v>
      </c>
      <c r="T5608" s="26">
        <f>VLOOKUP(J5608,Key!P:Q,2,FALSE)</f>
        <v>2014</v>
      </c>
      <c r="U5608" s="26" t="str">
        <f>VLOOKUP(K5608,Key!S:T,2,FALSE)</f>
        <v>Incumbent</v>
      </c>
      <c r="V5608" s="26">
        <v>1</v>
      </c>
    </row>
    <row r="5609" spans="1:22" x14ac:dyDescent="0.25">
      <c r="A5609" s="30">
        <v>5</v>
      </c>
      <c r="B5609" s="32" t="s">
        <v>6044</v>
      </c>
      <c r="C5609" s="32" t="s">
        <v>5431</v>
      </c>
      <c r="D5609" s="32">
        <v>1911</v>
      </c>
      <c r="E5609" s="32">
        <v>0</v>
      </c>
      <c r="F5609" s="32">
        <v>0</v>
      </c>
      <c r="G5609" s="32">
        <v>0</v>
      </c>
      <c r="H5609" s="32">
        <v>0</v>
      </c>
      <c r="I5609" s="32">
        <v>0</v>
      </c>
      <c r="J5609" s="32">
        <v>6</v>
      </c>
      <c r="L5609" s="2" t="str">
        <f t="shared" si="261"/>
        <v>Michael J.</v>
      </c>
      <c r="M5609" s="2" t="str">
        <f t="shared" si="262"/>
        <v>Tomlinson</v>
      </c>
      <c r="N5609" s="26" t="str">
        <f t="shared" si="263"/>
        <v>Michael J. Tomlinson</v>
      </c>
      <c r="O5609" s="26" t="str">
        <f>VLOOKUP(E5609,Key!A:B,2,FALSE)</f>
        <v>Senator</v>
      </c>
      <c r="P5609" s="26" t="str">
        <f>VLOOKUP(F5609,Key!D:E,2,FALSE)</f>
        <v>Rep</v>
      </c>
      <c r="Q5609" s="26" t="str">
        <f>VLOOKUP(G5609,Key!G:H,2,FALSE)</f>
        <v>Man</v>
      </c>
      <c r="R5609" s="26">
        <f>VLOOKUP(H5609,Key!J:K,2,FALSE)</f>
        <v>1</v>
      </c>
      <c r="S5609" s="26" t="str">
        <f>VLOOKUP(I5609,Key!M:N,2,FALSE)</f>
        <v>Primary</v>
      </c>
      <c r="T5609" s="26">
        <f>VLOOKUP(J5609,Key!P:Q,2,FALSE)</f>
        <v>2012</v>
      </c>
      <c r="U5609" s="26" t="str">
        <f>VLOOKUP(K5609,Key!S:T,2,FALSE)</f>
        <v>Incumbent</v>
      </c>
      <c r="V5609" s="26">
        <v>1</v>
      </c>
    </row>
    <row r="5610" spans="1:22" x14ac:dyDescent="0.25">
      <c r="A5610" s="30">
        <v>5</v>
      </c>
      <c r="B5610" s="32" t="s">
        <v>6044</v>
      </c>
      <c r="C5610" s="32" t="s">
        <v>5431</v>
      </c>
      <c r="D5610" s="32">
        <v>1911</v>
      </c>
      <c r="E5610" s="32">
        <v>0</v>
      </c>
      <c r="F5610" s="32">
        <v>0</v>
      </c>
      <c r="G5610" s="32">
        <v>0</v>
      </c>
      <c r="H5610" s="32">
        <v>1</v>
      </c>
      <c r="I5610" s="32">
        <v>1</v>
      </c>
      <c r="J5610" s="32">
        <v>6</v>
      </c>
      <c r="L5610" s="2" t="str">
        <f t="shared" si="261"/>
        <v>Michael J.</v>
      </c>
      <c r="M5610" s="2" t="str">
        <f t="shared" si="262"/>
        <v>Tomlinson</v>
      </c>
      <c r="N5610" s="26" t="str">
        <f t="shared" si="263"/>
        <v>Michael J. Tomlinson</v>
      </c>
      <c r="O5610" s="26" t="str">
        <f>VLOOKUP(E5610,Key!A:B,2,FALSE)</f>
        <v>Senator</v>
      </c>
      <c r="P5610" s="26" t="str">
        <f>VLOOKUP(F5610,Key!D:E,2,FALSE)</f>
        <v>Rep</v>
      </c>
      <c r="Q5610" s="26" t="str">
        <f>VLOOKUP(G5610,Key!G:H,2,FALSE)</f>
        <v>Man</v>
      </c>
      <c r="R5610" s="26">
        <f>VLOOKUP(H5610,Key!J:K,2,FALSE)</f>
        <v>0</v>
      </c>
      <c r="S5610" s="26" t="str">
        <f>VLOOKUP(I5610,Key!M:N,2,FALSE)</f>
        <v>GE</v>
      </c>
      <c r="T5610" s="26">
        <f>VLOOKUP(J5610,Key!P:Q,2,FALSE)</f>
        <v>2012</v>
      </c>
      <c r="U5610" s="26" t="str">
        <f>VLOOKUP(K5610,Key!S:T,2,FALSE)</f>
        <v>Incumbent</v>
      </c>
      <c r="V5610" s="26">
        <v>0</v>
      </c>
    </row>
    <row r="5611" spans="1:22" x14ac:dyDescent="0.25">
      <c r="A5611" s="30">
        <v>6</v>
      </c>
      <c r="B5611" s="32" t="s">
        <v>4445</v>
      </c>
      <c r="C5611" s="32" t="s">
        <v>4446</v>
      </c>
      <c r="D5611" s="32">
        <v>1912</v>
      </c>
      <c r="E5611" s="32">
        <v>0</v>
      </c>
      <c r="F5611" s="32">
        <v>0</v>
      </c>
      <c r="G5611" s="32">
        <v>0</v>
      </c>
      <c r="H5611" s="32">
        <v>0</v>
      </c>
      <c r="I5611" s="32">
        <v>0</v>
      </c>
      <c r="J5611" s="32">
        <v>7</v>
      </c>
      <c r="L5611" s="2" t="str">
        <f t="shared" si="261"/>
        <v>Robert M</v>
      </c>
      <c r="M5611" s="2" t="str">
        <f t="shared" si="262"/>
        <v>Tomlinson</v>
      </c>
      <c r="N5611" s="26" t="str">
        <f t="shared" si="263"/>
        <v>Robert M Tomlinson</v>
      </c>
      <c r="O5611" s="26" t="str">
        <f>VLOOKUP(E5611,Key!A:B,2,FALSE)</f>
        <v>Senator</v>
      </c>
      <c r="P5611" s="26" t="str">
        <f>VLOOKUP(F5611,Key!D:E,2,FALSE)</f>
        <v>Rep</v>
      </c>
      <c r="Q5611" s="26" t="str">
        <f>VLOOKUP(G5611,Key!G:H,2,FALSE)</f>
        <v>Man</v>
      </c>
      <c r="R5611" s="26">
        <f>VLOOKUP(H5611,Key!J:K,2,FALSE)</f>
        <v>1</v>
      </c>
      <c r="S5611" s="26" t="str">
        <f>VLOOKUP(I5611,Key!M:N,2,FALSE)</f>
        <v>Primary</v>
      </c>
      <c r="T5611" s="26">
        <f>VLOOKUP(J5611,Key!P:Q,2,FALSE)</f>
        <v>2014</v>
      </c>
      <c r="U5611" s="26" t="str">
        <f>VLOOKUP(K5611,Key!S:T,2,FALSE)</f>
        <v>Incumbent</v>
      </c>
      <c r="V5611" s="26">
        <v>1</v>
      </c>
    </row>
    <row r="5612" spans="1:22" x14ac:dyDescent="0.25">
      <c r="A5612" s="30">
        <v>6</v>
      </c>
      <c r="B5612" s="32" t="s">
        <v>5430</v>
      </c>
      <c r="C5612" s="32" t="s">
        <v>5431</v>
      </c>
      <c r="D5612" s="32">
        <v>1912</v>
      </c>
      <c r="E5612" s="32">
        <v>0</v>
      </c>
      <c r="F5612" s="32">
        <v>0</v>
      </c>
      <c r="G5612" s="32">
        <v>0</v>
      </c>
      <c r="H5612" s="32">
        <v>0</v>
      </c>
      <c r="I5612" s="32">
        <v>0</v>
      </c>
      <c r="J5612" s="32">
        <v>1</v>
      </c>
      <c r="L5612" s="2" t="str">
        <f t="shared" si="261"/>
        <v>Robert Tommy</v>
      </c>
      <c r="M5612" s="2" t="str">
        <f t="shared" si="262"/>
        <v>Tomlinson</v>
      </c>
      <c r="N5612" s="26" t="str">
        <f t="shared" si="263"/>
        <v>Robert Tommy Tomlinson</v>
      </c>
      <c r="O5612" s="26" t="str">
        <f>VLOOKUP(E5612,Key!A:B,2,FALSE)</f>
        <v>Senator</v>
      </c>
      <c r="P5612" s="26" t="str">
        <f>VLOOKUP(F5612,Key!D:E,2,FALSE)</f>
        <v>Rep</v>
      </c>
      <c r="Q5612" s="26" t="str">
        <f>VLOOKUP(G5612,Key!G:H,2,FALSE)</f>
        <v>Man</v>
      </c>
      <c r="R5612" s="26">
        <f>VLOOKUP(H5612,Key!J:K,2,FALSE)</f>
        <v>1</v>
      </c>
      <c r="S5612" s="26" t="str">
        <f>VLOOKUP(I5612,Key!M:N,2,FALSE)</f>
        <v>Primary</v>
      </c>
      <c r="T5612" s="26">
        <f>VLOOKUP(J5612,Key!P:Q,2,FALSE)</f>
        <v>2002</v>
      </c>
      <c r="U5612" s="26" t="str">
        <f>VLOOKUP(K5612,Key!S:T,2,FALSE)</f>
        <v>Incumbent</v>
      </c>
      <c r="V5612" s="26">
        <v>0</v>
      </c>
    </row>
    <row r="5613" spans="1:22" x14ac:dyDescent="0.25">
      <c r="A5613" s="30">
        <v>6</v>
      </c>
      <c r="B5613" s="32" t="s">
        <v>5430</v>
      </c>
      <c r="C5613" s="32" t="s">
        <v>5431</v>
      </c>
      <c r="D5613" s="32">
        <v>1912</v>
      </c>
      <c r="E5613" s="32">
        <v>0</v>
      </c>
      <c r="F5613" s="32">
        <v>0</v>
      </c>
      <c r="G5613" s="32">
        <v>0</v>
      </c>
      <c r="H5613" s="32">
        <v>0</v>
      </c>
      <c r="I5613" s="32">
        <v>1</v>
      </c>
      <c r="J5613" s="32">
        <v>1</v>
      </c>
      <c r="L5613" s="2" t="str">
        <f t="shared" si="261"/>
        <v>Robert Tommy</v>
      </c>
      <c r="M5613" s="2" t="str">
        <f t="shared" si="262"/>
        <v>Tomlinson</v>
      </c>
      <c r="N5613" s="26" t="str">
        <f t="shared" si="263"/>
        <v>Robert Tommy Tomlinson</v>
      </c>
      <c r="O5613" s="26" t="str">
        <f>VLOOKUP(E5613,Key!A:B,2,FALSE)</f>
        <v>Senator</v>
      </c>
      <c r="P5613" s="26" t="str">
        <f>VLOOKUP(F5613,Key!D:E,2,FALSE)</f>
        <v>Rep</v>
      </c>
      <c r="Q5613" s="26" t="str">
        <f>VLOOKUP(G5613,Key!G:H,2,FALSE)</f>
        <v>Man</v>
      </c>
      <c r="R5613" s="26">
        <f>VLOOKUP(H5613,Key!J:K,2,FALSE)</f>
        <v>1</v>
      </c>
      <c r="S5613" s="26" t="str">
        <f>VLOOKUP(I5613,Key!M:N,2,FALSE)</f>
        <v>GE</v>
      </c>
      <c r="T5613" s="26">
        <f>VLOOKUP(J5613,Key!P:Q,2,FALSE)</f>
        <v>2002</v>
      </c>
      <c r="U5613" s="26" t="str">
        <f>VLOOKUP(K5613,Key!S:T,2,FALSE)</f>
        <v>Incumbent</v>
      </c>
      <c r="V5613" s="26">
        <v>0</v>
      </c>
    </row>
    <row r="5614" spans="1:22" x14ac:dyDescent="0.25">
      <c r="A5614" s="30">
        <v>6</v>
      </c>
      <c r="B5614" s="32" t="s">
        <v>5430</v>
      </c>
      <c r="C5614" s="32" t="s">
        <v>5431</v>
      </c>
      <c r="D5614" s="32">
        <v>1912</v>
      </c>
      <c r="E5614" s="32">
        <v>0</v>
      </c>
      <c r="F5614" s="32">
        <v>0</v>
      </c>
      <c r="G5614" s="32">
        <v>0</v>
      </c>
      <c r="H5614" s="32">
        <v>0</v>
      </c>
      <c r="I5614" s="31">
        <v>0</v>
      </c>
      <c r="J5614" s="32">
        <v>3</v>
      </c>
      <c r="L5614" s="2" t="str">
        <f t="shared" si="261"/>
        <v>Robert Tommy</v>
      </c>
      <c r="M5614" s="2" t="str">
        <f t="shared" si="262"/>
        <v>Tomlinson</v>
      </c>
      <c r="N5614" s="26" t="str">
        <f t="shared" si="263"/>
        <v>Robert Tommy Tomlinson</v>
      </c>
      <c r="O5614" s="26" t="str">
        <f>VLOOKUP(E5614,Key!A:B,2,FALSE)</f>
        <v>Senator</v>
      </c>
      <c r="P5614" s="26" t="str">
        <f>VLOOKUP(F5614,Key!D:E,2,FALSE)</f>
        <v>Rep</v>
      </c>
      <c r="Q5614" s="26" t="str">
        <f>VLOOKUP(G5614,Key!G:H,2,FALSE)</f>
        <v>Man</v>
      </c>
      <c r="R5614" s="26">
        <f>VLOOKUP(H5614,Key!J:K,2,FALSE)</f>
        <v>1</v>
      </c>
      <c r="S5614" s="26" t="str">
        <f>VLOOKUP(I5614,Key!M:N,2,FALSE)</f>
        <v>Primary</v>
      </c>
      <c r="T5614" s="26">
        <f>VLOOKUP(J5614,Key!P:Q,2,FALSE)</f>
        <v>2006</v>
      </c>
      <c r="U5614" s="26" t="str">
        <f>VLOOKUP(K5614,Key!S:T,2,FALSE)</f>
        <v>Incumbent</v>
      </c>
      <c r="V5614" s="26">
        <v>0</v>
      </c>
    </row>
    <row r="5615" spans="1:22" x14ac:dyDescent="0.25">
      <c r="A5615" s="30">
        <v>6</v>
      </c>
      <c r="B5615" s="32" t="s">
        <v>5430</v>
      </c>
      <c r="C5615" s="32" t="s">
        <v>5431</v>
      </c>
      <c r="D5615" s="32">
        <v>1912</v>
      </c>
      <c r="E5615" s="32">
        <v>0</v>
      </c>
      <c r="F5615" s="32">
        <v>0</v>
      </c>
      <c r="G5615" s="32">
        <v>0</v>
      </c>
      <c r="H5615" s="32">
        <v>0</v>
      </c>
      <c r="I5615" s="32">
        <v>1</v>
      </c>
      <c r="J5615" s="32">
        <v>3</v>
      </c>
      <c r="L5615" s="2" t="str">
        <f t="shared" si="261"/>
        <v>Robert Tommy</v>
      </c>
      <c r="M5615" s="2" t="str">
        <f t="shared" si="262"/>
        <v>Tomlinson</v>
      </c>
      <c r="N5615" s="26" t="str">
        <f t="shared" si="263"/>
        <v>Robert Tommy Tomlinson</v>
      </c>
      <c r="O5615" s="26" t="str">
        <f>VLOOKUP(E5615,Key!A:B,2,FALSE)</f>
        <v>Senator</v>
      </c>
      <c r="P5615" s="26" t="str">
        <f>VLOOKUP(F5615,Key!D:E,2,FALSE)</f>
        <v>Rep</v>
      </c>
      <c r="Q5615" s="26" t="str">
        <f>VLOOKUP(G5615,Key!G:H,2,FALSE)</f>
        <v>Man</v>
      </c>
      <c r="R5615" s="26">
        <f>VLOOKUP(H5615,Key!J:K,2,FALSE)</f>
        <v>1</v>
      </c>
      <c r="S5615" s="26" t="str">
        <f>VLOOKUP(I5615,Key!M:N,2,FALSE)</f>
        <v>GE</v>
      </c>
      <c r="T5615" s="26">
        <f>VLOOKUP(J5615,Key!P:Q,2,FALSE)</f>
        <v>2006</v>
      </c>
      <c r="U5615" s="26" t="str">
        <f>VLOOKUP(K5615,Key!S:T,2,FALSE)</f>
        <v>Incumbent</v>
      </c>
      <c r="V5615" s="26">
        <v>0</v>
      </c>
    </row>
    <row r="5616" spans="1:22" x14ac:dyDescent="0.25">
      <c r="A5616" s="30">
        <v>6</v>
      </c>
      <c r="B5616" s="32" t="s">
        <v>5430</v>
      </c>
      <c r="C5616" s="32" t="s">
        <v>5431</v>
      </c>
      <c r="D5616" s="32">
        <v>1912</v>
      </c>
      <c r="E5616" s="32">
        <v>0</v>
      </c>
      <c r="F5616" s="32">
        <v>0</v>
      </c>
      <c r="G5616" s="32">
        <v>0</v>
      </c>
      <c r="H5616" s="32">
        <v>0</v>
      </c>
      <c r="I5616" s="32">
        <v>0</v>
      </c>
      <c r="J5616" s="32">
        <v>5</v>
      </c>
      <c r="L5616" s="2" t="str">
        <f t="shared" si="261"/>
        <v>Robert Tommy</v>
      </c>
      <c r="M5616" s="2" t="str">
        <f t="shared" si="262"/>
        <v>Tomlinson</v>
      </c>
      <c r="N5616" s="26" t="str">
        <f t="shared" si="263"/>
        <v>Robert Tommy Tomlinson</v>
      </c>
      <c r="O5616" s="26" t="str">
        <f>VLOOKUP(E5616,Key!A:B,2,FALSE)</f>
        <v>Senator</v>
      </c>
      <c r="P5616" s="26" t="str">
        <f>VLOOKUP(F5616,Key!D:E,2,FALSE)</f>
        <v>Rep</v>
      </c>
      <c r="Q5616" s="26" t="str">
        <f>VLOOKUP(G5616,Key!G:H,2,FALSE)</f>
        <v>Man</v>
      </c>
      <c r="R5616" s="26">
        <f>VLOOKUP(H5616,Key!J:K,2,FALSE)</f>
        <v>1</v>
      </c>
      <c r="S5616" s="26" t="str">
        <f>VLOOKUP(I5616,Key!M:N,2,FALSE)</f>
        <v>Primary</v>
      </c>
      <c r="T5616" s="26">
        <f>VLOOKUP(J5616,Key!P:Q,2,FALSE)</f>
        <v>2010</v>
      </c>
      <c r="U5616" s="26" t="str">
        <f>VLOOKUP(K5616,Key!S:T,2,FALSE)</f>
        <v>Incumbent</v>
      </c>
      <c r="V5616" s="26">
        <v>0</v>
      </c>
    </row>
    <row r="5617" spans="1:22" x14ac:dyDescent="0.25">
      <c r="A5617" s="30">
        <v>6</v>
      </c>
      <c r="B5617" s="32" t="s">
        <v>5430</v>
      </c>
      <c r="C5617" s="32" t="s">
        <v>5431</v>
      </c>
      <c r="D5617" s="32">
        <v>1912</v>
      </c>
      <c r="E5617" s="32">
        <v>0</v>
      </c>
      <c r="F5617" s="32">
        <v>0</v>
      </c>
      <c r="G5617" s="32">
        <v>0</v>
      </c>
      <c r="H5617" s="32">
        <v>0</v>
      </c>
      <c r="I5617" s="32">
        <v>1</v>
      </c>
      <c r="J5617" s="32">
        <v>5</v>
      </c>
      <c r="L5617" s="2" t="str">
        <f t="shared" si="261"/>
        <v>Robert Tommy</v>
      </c>
      <c r="M5617" s="2" t="str">
        <f t="shared" si="262"/>
        <v>Tomlinson</v>
      </c>
      <c r="N5617" s="26" t="str">
        <f t="shared" si="263"/>
        <v>Robert Tommy Tomlinson</v>
      </c>
      <c r="O5617" s="26" t="str">
        <f>VLOOKUP(E5617,Key!A:B,2,FALSE)</f>
        <v>Senator</v>
      </c>
      <c r="P5617" s="26" t="str">
        <f>VLOOKUP(F5617,Key!D:E,2,FALSE)</f>
        <v>Rep</v>
      </c>
      <c r="Q5617" s="26" t="str">
        <f>VLOOKUP(G5617,Key!G:H,2,FALSE)</f>
        <v>Man</v>
      </c>
      <c r="R5617" s="26">
        <f>VLOOKUP(H5617,Key!J:K,2,FALSE)</f>
        <v>1</v>
      </c>
      <c r="S5617" s="26" t="str">
        <f>VLOOKUP(I5617,Key!M:N,2,FALSE)</f>
        <v>GE</v>
      </c>
      <c r="T5617" s="26">
        <f>VLOOKUP(J5617,Key!P:Q,2,FALSE)</f>
        <v>2010</v>
      </c>
      <c r="U5617" s="26" t="str">
        <f>VLOOKUP(K5617,Key!S:T,2,FALSE)</f>
        <v>Incumbent</v>
      </c>
      <c r="V5617" s="26">
        <v>0</v>
      </c>
    </row>
    <row r="5618" spans="1:22" x14ac:dyDescent="0.25">
      <c r="A5618" s="30">
        <v>38</v>
      </c>
      <c r="B5618" s="32" t="s">
        <v>5720</v>
      </c>
      <c r="C5618" s="32" t="s">
        <v>5934</v>
      </c>
      <c r="D5618" s="32">
        <v>1913</v>
      </c>
      <c r="E5618" s="32">
        <v>0</v>
      </c>
      <c r="F5618" s="32">
        <v>0</v>
      </c>
      <c r="G5618" s="32">
        <v>0</v>
      </c>
      <c r="H5618" s="32">
        <v>0</v>
      </c>
      <c r="I5618" s="32">
        <v>0</v>
      </c>
      <c r="J5618" s="32">
        <v>1</v>
      </c>
      <c r="L5618" s="2" t="str">
        <f t="shared" si="261"/>
        <v>Ted</v>
      </c>
      <c r="M5618" s="2" t="str">
        <f t="shared" si="262"/>
        <v>Tomson</v>
      </c>
      <c r="N5618" s="26" t="str">
        <f t="shared" si="263"/>
        <v>Ted Tomson</v>
      </c>
      <c r="O5618" s="26" t="str">
        <f>VLOOKUP(E5618,Key!A:B,2,FALSE)</f>
        <v>Senator</v>
      </c>
      <c r="P5618" s="26" t="str">
        <f>VLOOKUP(F5618,Key!D:E,2,FALSE)</f>
        <v>Rep</v>
      </c>
      <c r="Q5618" s="26" t="str">
        <f>VLOOKUP(G5618,Key!G:H,2,FALSE)</f>
        <v>Man</v>
      </c>
      <c r="R5618" s="26">
        <f>VLOOKUP(H5618,Key!J:K,2,FALSE)</f>
        <v>1</v>
      </c>
      <c r="S5618" s="26" t="str">
        <f>VLOOKUP(I5618,Key!M:N,2,FALSE)</f>
        <v>Primary</v>
      </c>
      <c r="T5618" s="26">
        <f>VLOOKUP(J5618,Key!P:Q,2,FALSE)</f>
        <v>2002</v>
      </c>
      <c r="U5618" s="26" t="str">
        <f>VLOOKUP(K5618,Key!S:T,2,FALSE)</f>
        <v>Incumbent</v>
      </c>
      <c r="V5618" s="26">
        <v>1</v>
      </c>
    </row>
    <row r="5619" spans="1:22" x14ac:dyDescent="0.25">
      <c r="A5619" s="30">
        <v>38</v>
      </c>
      <c r="B5619" s="32" t="s">
        <v>5294</v>
      </c>
      <c r="C5619" s="32" t="s">
        <v>5934</v>
      </c>
      <c r="D5619" s="32">
        <v>1913</v>
      </c>
      <c r="E5619" s="32">
        <v>0</v>
      </c>
      <c r="F5619" s="32">
        <v>0</v>
      </c>
      <c r="G5619" s="32">
        <v>0</v>
      </c>
      <c r="H5619" s="32">
        <v>1</v>
      </c>
      <c r="I5619" s="32">
        <v>1</v>
      </c>
      <c r="J5619" s="32">
        <v>1</v>
      </c>
      <c r="L5619" s="2" t="str">
        <f t="shared" si="261"/>
        <v>Ted</v>
      </c>
      <c r="M5619" s="2" t="str">
        <f t="shared" si="262"/>
        <v>Tomson</v>
      </c>
      <c r="N5619" s="26" t="str">
        <f t="shared" si="263"/>
        <v>Ted Tomson</v>
      </c>
      <c r="O5619" s="26" t="str">
        <f>VLOOKUP(E5619,Key!A:B,2,FALSE)</f>
        <v>Senator</v>
      </c>
      <c r="P5619" s="26" t="str">
        <f>VLOOKUP(F5619,Key!D:E,2,FALSE)</f>
        <v>Rep</v>
      </c>
      <c r="Q5619" s="26" t="str">
        <f>VLOOKUP(G5619,Key!G:H,2,FALSE)</f>
        <v>Man</v>
      </c>
      <c r="R5619" s="26">
        <f>VLOOKUP(H5619,Key!J:K,2,FALSE)</f>
        <v>0</v>
      </c>
      <c r="S5619" s="26" t="str">
        <f>VLOOKUP(I5619,Key!M:N,2,FALSE)</f>
        <v>GE</v>
      </c>
      <c r="T5619" s="26">
        <f>VLOOKUP(J5619,Key!P:Q,2,FALSE)</f>
        <v>2002</v>
      </c>
      <c r="U5619" s="26" t="str">
        <f>VLOOKUP(K5619,Key!S:T,2,FALSE)</f>
        <v>Incumbent</v>
      </c>
      <c r="V5619" s="26">
        <v>0</v>
      </c>
    </row>
    <row r="5620" spans="1:22" x14ac:dyDescent="0.25">
      <c r="A5620" s="30">
        <v>192</v>
      </c>
      <c r="B5620" s="32" t="s">
        <v>2376</v>
      </c>
      <c r="C5620" s="32" t="s">
        <v>2377</v>
      </c>
      <c r="D5620" s="32">
        <v>1914</v>
      </c>
      <c r="E5620" s="32">
        <v>1</v>
      </c>
      <c r="F5620" s="32">
        <v>1</v>
      </c>
      <c r="G5620" s="32">
        <v>1</v>
      </c>
      <c r="H5620" s="32">
        <v>1</v>
      </c>
      <c r="I5620" s="32">
        <v>0</v>
      </c>
      <c r="J5620" s="32">
        <v>2</v>
      </c>
      <c r="L5620" s="2" t="str">
        <f t="shared" si="261"/>
        <v>Deborah</v>
      </c>
      <c r="M5620" s="2" t="str">
        <f t="shared" si="262"/>
        <v>Toney-Moore</v>
      </c>
      <c r="N5620" s="26" t="str">
        <f t="shared" si="263"/>
        <v>Deborah Toney-Moore</v>
      </c>
      <c r="O5620" s="26" t="str">
        <f>VLOOKUP(E5620,Key!A:B,2,FALSE)</f>
        <v>Rep</v>
      </c>
      <c r="P5620" s="26" t="str">
        <f>VLOOKUP(F5620,Key!D:E,2,FALSE)</f>
        <v>Dem</v>
      </c>
      <c r="Q5620" s="26" t="str">
        <f>VLOOKUP(G5620,Key!G:H,2,FALSE)</f>
        <v>Woman</v>
      </c>
      <c r="R5620" s="26">
        <f>VLOOKUP(H5620,Key!J:K,2,FALSE)</f>
        <v>0</v>
      </c>
      <c r="S5620" s="26" t="str">
        <f>VLOOKUP(I5620,Key!M:N,2,FALSE)</f>
        <v>Primary</v>
      </c>
      <c r="T5620" s="26">
        <f>VLOOKUP(J5620,Key!P:Q,2,FALSE)</f>
        <v>2004</v>
      </c>
      <c r="U5620" s="26" t="str">
        <f>VLOOKUP(K5620,Key!S:T,2,FALSE)</f>
        <v>Incumbent</v>
      </c>
      <c r="V5620" s="26">
        <v>1</v>
      </c>
    </row>
    <row r="5621" spans="1:22" x14ac:dyDescent="0.25">
      <c r="A5621" s="30">
        <v>5</v>
      </c>
      <c r="B5621" s="31" t="s">
        <v>8475</v>
      </c>
      <c r="C5621" s="31" t="s">
        <v>8476</v>
      </c>
      <c r="D5621" s="31">
        <v>1915</v>
      </c>
      <c r="E5621" s="31">
        <v>1</v>
      </c>
      <c r="F5621" s="31">
        <v>5</v>
      </c>
      <c r="G5621" s="31">
        <v>0</v>
      </c>
      <c r="H5621" s="31">
        <v>1</v>
      </c>
      <c r="I5621" s="31">
        <v>1</v>
      </c>
      <c r="J5621" s="32">
        <v>3</v>
      </c>
      <c r="L5621" s="2" t="str">
        <f t="shared" si="261"/>
        <v>Edward H</v>
      </c>
      <c r="M5621" s="2" t="str">
        <f t="shared" si="262"/>
        <v>Tonkin</v>
      </c>
      <c r="N5621" s="26" t="str">
        <f t="shared" si="263"/>
        <v>Edward H Tonkin</v>
      </c>
      <c r="O5621" s="26" t="str">
        <f>VLOOKUP(E5621,Key!A:B,2,FALSE)</f>
        <v>Rep</v>
      </c>
      <c r="P5621" s="26" t="str">
        <f>VLOOKUP(F5621,Key!D:E,2,FALSE)</f>
        <v>Lib</v>
      </c>
      <c r="Q5621" s="26" t="str">
        <f>VLOOKUP(G5621,Key!G:H,2,FALSE)</f>
        <v>Man</v>
      </c>
      <c r="R5621" s="26">
        <f>VLOOKUP(H5621,Key!J:K,2,FALSE)</f>
        <v>0</v>
      </c>
      <c r="S5621" s="26" t="str">
        <f>VLOOKUP(I5621,Key!M:N,2,FALSE)</f>
        <v>GE</v>
      </c>
      <c r="T5621" s="26">
        <f>VLOOKUP(J5621,Key!P:Q,2,FALSE)</f>
        <v>2006</v>
      </c>
      <c r="U5621" s="26" t="str">
        <f>VLOOKUP(K5621,Key!S:T,2,FALSE)</f>
        <v>Incumbent</v>
      </c>
      <c r="V5621" s="26">
        <v>1</v>
      </c>
    </row>
    <row r="5622" spans="1:22" x14ac:dyDescent="0.25">
      <c r="A5622" s="30">
        <v>116</v>
      </c>
      <c r="B5622" s="32" t="s">
        <v>6682</v>
      </c>
      <c r="C5622" s="32" t="s">
        <v>453</v>
      </c>
      <c r="D5622" s="32">
        <v>1916</v>
      </c>
      <c r="E5622" s="32">
        <v>1</v>
      </c>
      <c r="F5622" s="32">
        <v>0</v>
      </c>
      <c r="G5622" s="32">
        <v>1</v>
      </c>
      <c r="H5622" s="32">
        <v>0</v>
      </c>
      <c r="I5622" s="32">
        <v>0</v>
      </c>
      <c r="J5622" s="32">
        <v>7</v>
      </c>
      <c r="L5622" s="2" t="str">
        <f t="shared" si="261"/>
        <v>Tarah C</v>
      </c>
      <c r="M5622" s="2" t="str">
        <f t="shared" si="262"/>
        <v>Toohil</v>
      </c>
      <c r="N5622" s="26" t="str">
        <f t="shared" si="263"/>
        <v>Tarah C Toohil</v>
      </c>
      <c r="O5622" s="26" t="str">
        <f>VLOOKUP(E5622,Key!A:B,2,FALSE)</f>
        <v>Rep</v>
      </c>
      <c r="P5622" s="26" t="str">
        <f>VLOOKUP(F5622,Key!D:E,2,FALSE)</f>
        <v>Rep</v>
      </c>
      <c r="Q5622" s="26" t="str">
        <f>VLOOKUP(G5622,Key!G:H,2,FALSE)</f>
        <v>Woman</v>
      </c>
      <c r="R5622" s="26">
        <f>VLOOKUP(H5622,Key!J:K,2,FALSE)</f>
        <v>1</v>
      </c>
      <c r="S5622" s="26" t="str">
        <f>VLOOKUP(I5622,Key!M:N,2,FALSE)</f>
        <v>Primary</v>
      </c>
      <c r="T5622" s="26">
        <f>VLOOKUP(J5622,Key!P:Q,2,FALSE)</f>
        <v>2014</v>
      </c>
      <c r="U5622" s="26" t="str">
        <f>VLOOKUP(K5622,Key!S:T,2,FALSE)</f>
        <v>Incumbent</v>
      </c>
      <c r="V5622" s="26">
        <v>1</v>
      </c>
    </row>
    <row r="5623" spans="1:22" x14ac:dyDescent="0.25">
      <c r="A5623" s="30">
        <v>116</v>
      </c>
      <c r="B5623" s="32" t="s">
        <v>9096</v>
      </c>
      <c r="C5623" s="32" t="s">
        <v>453</v>
      </c>
      <c r="D5623" s="32">
        <v>1916</v>
      </c>
      <c r="E5623" s="31">
        <v>1</v>
      </c>
      <c r="F5623" s="32">
        <v>0</v>
      </c>
      <c r="G5623" s="32">
        <v>1</v>
      </c>
      <c r="H5623" s="32">
        <v>0</v>
      </c>
      <c r="I5623" s="31">
        <v>0</v>
      </c>
      <c r="J5623" s="32">
        <v>5</v>
      </c>
      <c r="L5623" s="2" t="str">
        <f t="shared" si="261"/>
        <v>Tarah</v>
      </c>
      <c r="M5623" s="2" t="str">
        <f t="shared" si="262"/>
        <v>Toohil</v>
      </c>
      <c r="N5623" s="26" t="str">
        <f t="shared" si="263"/>
        <v>Tarah Toohil</v>
      </c>
      <c r="O5623" s="26" t="str">
        <f>VLOOKUP(E5623,Key!A:B,2,FALSE)</f>
        <v>Rep</v>
      </c>
      <c r="P5623" s="26" t="str">
        <f>VLOOKUP(F5623,Key!D:E,2,FALSE)</f>
        <v>Rep</v>
      </c>
      <c r="Q5623" s="26" t="str">
        <f>VLOOKUP(G5623,Key!G:H,2,FALSE)</f>
        <v>Woman</v>
      </c>
      <c r="R5623" s="26">
        <f>VLOOKUP(H5623,Key!J:K,2,FALSE)</f>
        <v>1</v>
      </c>
      <c r="S5623" s="26" t="str">
        <f>VLOOKUP(I5623,Key!M:N,2,FALSE)</f>
        <v>Primary</v>
      </c>
      <c r="T5623" s="26">
        <f>VLOOKUP(J5623,Key!P:Q,2,FALSE)</f>
        <v>2010</v>
      </c>
      <c r="U5623" s="26" t="str">
        <f>VLOOKUP(K5623,Key!S:T,2,FALSE)</f>
        <v>Incumbent</v>
      </c>
      <c r="V5623" s="26">
        <v>0</v>
      </c>
    </row>
    <row r="5624" spans="1:22" x14ac:dyDescent="0.25">
      <c r="A5624" s="30">
        <v>116</v>
      </c>
      <c r="B5624" s="32" t="s">
        <v>9096</v>
      </c>
      <c r="C5624" s="32" t="s">
        <v>453</v>
      </c>
      <c r="D5624" s="32">
        <v>1916</v>
      </c>
      <c r="E5624" s="31">
        <v>1</v>
      </c>
      <c r="F5624" s="32">
        <v>0</v>
      </c>
      <c r="G5624" s="32">
        <v>1</v>
      </c>
      <c r="H5624" s="32">
        <v>0</v>
      </c>
      <c r="I5624" s="31">
        <v>1</v>
      </c>
      <c r="J5624" s="32">
        <v>5</v>
      </c>
      <c r="L5624" s="2" t="str">
        <f t="shared" si="261"/>
        <v>Tarah</v>
      </c>
      <c r="M5624" s="2" t="str">
        <f t="shared" si="262"/>
        <v>Toohil</v>
      </c>
      <c r="N5624" s="26" t="str">
        <f t="shared" si="263"/>
        <v>Tarah Toohil</v>
      </c>
      <c r="O5624" s="26" t="str">
        <f>VLOOKUP(E5624,Key!A:B,2,FALSE)</f>
        <v>Rep</v>
      </c>
      <c r="P5624" s="26" t="str">
        <f>VLOOKUP(F5624,Key!D:E,2,FALSE)</f>
        <v>Rep</v>
      </c>
      <c r="Q5624" s="26" t="str">
        <f>VLOOKUP(G5624,Key!G:H,2,FALSE)</f>
        <v>Woman</v>
      </c>
      <c r="R5624" s="26">
        <f>VLOOKUP(H5624,Key!J:K,2,FALSE)</f>
        <v>1</v>
      </c>
      <c r="S5624" s="26" t="str">
        <f>VLOOKUP(I5624,Key!M:N,2,FALSE)</f>
        <v>GE</v>
      </c>
      <c r="T5624" s="26">
        <f>VLOOKUP(J5624,Key!P:Q,2,FALSE)</f>
        <v>2010</v>
      </c>
      <c r="U5624" s="26" t="str">
        <f>VLOOKUP(K5624,Key!S:T,2,FALSE)</f>
        <v>Incumbent</v>
      </c>
      <c r="V5624" s="26">
        <v>0</v>
      </c>
    </row>
    <row r="5625" spans="1:22" x14ac:dyDescent="0.25">
      <c r="A5625" s="30">
        <v>116</v>
      </c>
      <c r="B5625" s="32" t="s">
        <v>452</v>
      </c>
      <c r="C5625" s="32" t="s">
        <v>453</v>
      </c>
      <c r="D5625" s="32">
        <v>1916</v>
      </c>
      <c r="E5625" s="31">
        <v>1</v>
      </c>
      <c r="F5625" s="32">
        <v>0</v>
      </c>
      <c r="G5625" s="32">
        <v>1</v>
      </c>
      <c r="H5625" s="32">
        <v>0</v>
      </c>
      <c r="I5625" s="31">
        <v>0</v>
      </c>
      <c r="J5625" s="32">
        <v>6</v>
      </c>
      <c r="L5625" s="2" t="str">
        <f t="shared" si="261"/>
        <v>Tarah</v>
      </c>
      <c r="M5625" s="2" t="str">
        <f t="shared" si="262"/>
        <v>Toohil</v>
      </c>
      <c r="N5625" s="26" t="str">
        <f t="shared" si="263"/>
        <v>Tarah Toohil</v>
      </c>
      <c r="O5625" s="26" t="str">
        <f>VLOOKUP(E5625,Key!A:B,2,FALSE)</f>
        <v>Rep</v>
      </c>
      <c r="P5625" s="26" t="str">
        <f>VLOOKUP(F5625,Key!D:E,2,FALSE)</f>
        <v>Rep</v>
      </c>
      <c r="Q5625" s="26" t="str">
        <f>VLOOKUP(G5625,Key!G:H,2,FALSE)</f>
        <v>Woman</v>
      </c>
      <c r="R5625" s="26">
        <f>VLOOKUP(H5625,Key!J:K,2,FALSE)</f>
        <v>1</v>
      </c>
      <c r="S5625" s="26" t="str">
        <f>VLOOKUP(I5625,Key!M:N,2,FALSE)</f>
        <v>Primary</v>
      </c>
      <c r="T5625" s="26">
        <f>VLOOKUP(J5625,Key!P:Q,2,FALSE)</f>
        <v>2012</v>
      </c>
      <c r="U5625" s="26" t="str">
        <f>VLOOKUP(K5625,Key!S:T,2,FALSE)</f>
        <v>Incumbent</v>
      </c>
      <c r="V5625" s="26">
        <v>0</v>
      </c>
    </row>
    <row r="5626" spans="1:22" x14ac:dyDescent="0.25">
      <c r="A5626" s="30">
        <v>116</v>
      </c>
      <c r="B5626" s="32" t="s">
        <v>452</v>
      </c>
      <c r="C5626" s="32" t="s">
        <v>453</v>
      </c>
      <c r="D5626" s="32">
        <v>1916</v>
      </c>
      <c r="E5626" s="31">
        <v>1</v>
      </c>
      <c r="F5626" s="32">
        <v>0</v>
      </c>
      <c r="G5626" s="32">
        <v>1</v>
      </c>
      <c r="H5626" s="32">
        <v>0</v>
      </c>
      <c r="I5626" s="31">
        <v>1</v>
      </c>
      <c r="J5626" s="32">
        <v>6</v>
      </c>
      <c r="L5626" s="2" t="str">
        <f t="shared" si="261"/>
        <v>Tarah</v>
      </c>
      <c r="M5626" s="2" t="str">
        <f t="shared" si="262"/>
        <v>Toohil</v>
      </c>
      <c r="N5626" s="26" t="str">
        <f t="shared" si="263"/>
        <v>Tarah Toohil</v>
      </c>
      <c r="O5626" s="26" t="str">
        <f>VLOOKUP(E5626,Key!A:B,2,FALSE)</f>
        <v>Rep</v>
      </c>
      <c r="P5626" s="26" t="str">
        <f>VLOOKUP(F5626,Key!D:E,2,FALSE)</f>
        <v>Rep</v>
      </c>
      <c r="Q5626" s="26" t="str">
        <f>VLOOKUP(G5626,Key!G:H,2,FALSE)</f>
        <v>Woman</v>
      </c>
      <c r="R5626" s="26">
        <f>VLOOKUP(H5626,Key!J:K,2,FALSE)</f>
        <v>1</v>
      </c>
      <c r="S5626" s="26" t="str">
        <f>VLOOKUP(I5626,Key!M:N,2,FALSE)</f>
        <v>GE</v>
      </c>
      <c r="T5626" s="26">
        <f>VLOOKUP(J5626,Key!P:Q,2,FALSE)</f>
        <v>2012</v>
      </c>
      <c r="U5626" s="26" t="str">
        <f>VLOOKUP(K5626,Key!S:T,2,FALSE)</f>
        <v>Incumbent</v>
      </c>
      <c r="V5626" s="26">
        <v>0</v>
      </c>
    </row>
    <row r="5627" spans="1:22" x14ac:dyDescent="0.25">
      <c r="A5627" s="30">
        <v>164</v>
      </c>
      <c r="B5627" s="32" t="s">
        <v>23</v>
      </c>
      <c r="C5627" s="32" t="s">
        <v>24</v>
      </c>
      <c r="D5627" s="32">
        <v>1917</v>
      </c>
      <c r="E5627" s="31">
        <v>1</v>
      </c>
      <c r="F5627" s="32">
        <v>0</v>
      </c>
      <c r="G5627" s="32">
        <v>0</v>
      </c>
      <c r="H5627" s="32">
        <v>0</v>
      </c>
      <c r="I5627" s="32">
        <v>0</v>
      </c>
      <c r="J5627" s="32">
        <v>6</v>
      </c>
      <c r="L5627" s="2" t="str">
        <f t="shared" si="261"/>
        <v>Earl</v>
      </c>
      <c r="M5627" s="2" t="str">
        <f t="shared" si="262"/>
        <v>Toole</v>
      </c>
      <c r="N5627" s="26" t="str">
        <f t="shared" si="263"/>
        <v>Earl Toole</v>
      </c>
      <c r="O5627" s="26" t="str">
        <f>VLOOKUP(E5627,Key!A:B,2,FALSE)</f>
        <v>Rep</v>
      </c>
      <c r="P5627" s="26" t="str">
        <f>VLOOKUP(F5627,Key!D:E,2,FALSE)</f>
        <v>Rep</v>
      </c>
      <c r="Q5627" s="26" t="str">
        <f>VLOOKUP(G5627,Key!G:H,2,FALSE)</f>
        <v>Man</v>
      </c>
      <c r="R5627" s="26">
        <f>VLOOKUP(H5627,Key!J:K,2,FALSE)</f>
        <v>1</v>
      </c>
      <c r="S5627" s="26" t="str">
        <f>VLOOKUP(I5627,Key!M:N,2,FALSE)</f>
        <v>Primary</v>
      </c>
      <c r="T5627" s="26">
        <f>VLOOKUP(J5627,Key!P:Q,2,FALSE)</f>
        <v>2012</v>
      </c>
      <c r="U5627" s="26" t="str">
        <f>VLOOKUP(K5627,Key!S:T,2,FALSE)</f>
        <v>Incumbent</v>
      </c>
      <c r="V5627" s="26">
        <v>1</v>
      </c>
    </row>
    <row r="5628" spans="1:22" x14ac:dyDescent="0.25">
      <c r="A5628" s="30">
        <v>164</v>
      </c>
      <c r="B5628" s="32" t="s">
        <v>23</v>
      </c>
      <c r="C5628" s="32" t="s">
        <v>24</v>
      </c>
      <c r="D5628" s="32">
        <v>1917</v>
      </c>
      <c r="E5628" s="31">
        <v>1</v>
      </c>
      <c r="F5628" s="32">
        <v>0</v>
      </c>
      <c r="G5628" s="32">
        <v>0</v>
      </c>
      <c r="H5628" s="32">
        <v>1</v>
      </c>
      <c r="I5628" s="31">
        <v>1</v>
      </c>
      <c r="J5628" s="32">
        <v>6</v>
      </c>
      <c r="L5628" s="2" t="str">
        <f t="shared" si="261"/>
        <v>Earl</v>
      </c>
      <c r="M5628" s="2" t="str">
        <f t="shared" si="262"/>
        <v>Toole</v>
      </c>
      <c r="N5628" s="26" t="str">
        <f t="shared" si="263"/>
        <v>Earl Toole</v>
      </c>
      <c r="O5628" s="26" t="str">
        <f>VLOOKUP(E5628,Key!A:B,2,FALSE)</f>
        <v>Rep</v>
      </c>
      <c r="P5628" s="26" t="str">
        <f>VLOOKUP(F5628,Key!D:E,2,FALSE)</f>
        <v>Rep</v>
      </c>
      <c r="Q5628" s="26" t="str">
        <f>VLOOKUP(G5628,Key!G:H,2,FALSE)</f>
        <v>Man</v>
      </c>
      <c r="R5628" s="26">
        <f>VLOOKUP(H5628,Key!J:K,2,FALSE)</f>
        <v>0</v>
      </c>
      <c r="S5628" s="26" t="str">
        <f>VLOOKUP(I5628,Key!M:N,2,FALSE)</f>
        <v>GE</v>
      </c>
      <c r="T5628" s="26">
        <f>VLOOKUP(J5628,Key!P:Q,2,FALSE)</f>
        <v>2012</v>
      </c>
      <c r="U5628" s="26" t="str">
        <f>VLOOKUP(K5628,Key!S:T,2,FALSE)</f>
        <v>Incumbent</v>
      </c>
      <c r="V5628" s="26">
        <v>0</v>
      </c>
    </row>
    <row r="5629" spans="1:22" x14ac:dyDescent="0.25">
      <c r="A5629" s="30">
        <v>22</v>
      </c>
      <c r="B5629" s="32" t="s">
        <v>3158</v>
      </c>
      <c r="C5629" s="32" t="s">
        <v>3159</v>
      </c>
      <c r="D5629" s="32">
        <v>1918</v>
      </c>
      <c r="E5629" s="32">
        <v>1</v>
      </c>
      <c r="F5629" s="32">
        <v>1</v>
      </c>
      <c r="G5629" s="32">
        <v>1</v>
      </c>
      <c r="H5629" s="32">
        <v>1</v>
      </c>
      <c r="I5629" s="32">
        <v>0</v>
      </c>
      <c r="J5629" s="32">
        <v>7</v>
      </c>
      <c r="L5629" s="2" t="str">
        <f t="shared" si="261"/>
        <v>Tatiana</v>
      </c>
      <c r="M5629" s="2" t="str">
        <f t="shared" si="262"/>
        <v>Tooley</v>
      </c>
      <c r="N5629" s="26" t="str">
        <f t="shared" si="263"/>
        <v>Tatiana Tooley</v>
      </c>
      <c r="O5629" s="26" t="str">
        <f>VLOOKUP(E5629,Key!A:B,2,FALSE)</f>
        <v>Rep</v>
      </c>
      <c r="P5629" s="26" t="str">
        <f>VLOOKUP(F5629,Key!D:E,2,FALSE)</f>
        <v>Dem</v>
      </c>
      <c r="Q5629" s="26" t="str">
        <f>VLOOKUP(G5629,Key!G:H,2,FALSE)</f>
        <v>Woman</v>
      </c>
      <c r="R5629" s="26">
        <f>VLOOKUP(H5629,Key!J:K,2,FALSE)</f>
        <v>0</v>
      </c>
      <c r="S5629" s="26" t="str">
        <f>VLOOKUP(I5629,Key!M:N,2,FALSE)</f>
        <v>Primary</v>
      </c>
      <c r="T5629" s="26">
        <f>VLOOKUP(J5629,Key!P:Q,2,FALSE)</f>
        <v>2014</v>
      </c>
      <c r="U5629" s="26" t="str">
        <f>VLOOKUP(K5629,Key!S:T,2,FALSE)</f>
        <v>Incumbent</v>
      </c>
      <c r="V5629" s="26">
        <v>1</v>
      </c>
    </row>
    <row r="5630" spans="1:22" x14ac:dyDescent="0.25">
      <c r="A5630" s="30">
        <v>50</v>
      </c>
      <c r="B5630" s="32" t="s">
        <v>585</v>
      </c>
      <c r="C5630" s="32" t="s">
        <v>586</v>
      </c>
      <c r="D5630" s="32">
        <v>1919</v>
      </c>
      <c r="E5630" s="31">
        <v>1</v>
      </c>
      <c r="F5630" s="32">
        <v>0</v>
      </c>
      <c r="G5630" s="32">
        <v>0</v>
      </c>
      <c r="H5630" s="32">
        <v>1</v>
      </c>
      <c r="I5630" s="32">
        <v>0</v>
      </c>
      <c r="J5630" s="32">
        <v>6</v>
      </c>
      <c r="L5630" s="2" t="str">
        <f t="shared" si="261"/>
        <v>George</v>
      </c>
      <c r="M5630" s="2" t="str">
        <f t="shared" si="262"/>
        <v>Toothman</v>
      </c>
      <c r="N5630" s="26" t="str">
        <f t="shared" si="263"/>
        <v>George Toothman</v>
      </c>
      <c r="O5630" s="26" t="str">
        <f>VLOOKUP(E5630,Key!A:B,2,FALSE)</f>
        <v>Rep</v>
      </c>
      <c r="P5630" s="26" t="str">
        <f>VLOOKUP(F5630,Key!D:E,2,FALSE)</f>
        <v>Rep</v>
      </c>
      <c r="Q5630" s="26" t="str">
        <f>VLOOKUP(G5630,Key!G:H,2,FALSE)</f>
        <v>Man</v>
      </c>
      <c r="R5630" s="26">
        <f>VLOOKUP(H5630,Key!J:K,2,FALSE)</f>
        <v>0</v>
      </c>
      <c r="S5630" s="26" t="str">
        <f>VLOOKUP(I5630,Key!M:N,2,FALSE)</f>
        <v>Primary</v>
      </c>
      <c r="T5630" s="26">
        <f>VLOOKUP(J5630,Key!P:Q,2,FALSE)</f>
        <v>2012</v>
      </c>
      <c r="U5630" s="26" t="str">
        <f>VLOOKUP(K5630,Key!S:T,2,FALSE)</f>
        <v>Incumbent</v>
      </c>
      <c r="V5630" s="26">
        <v>1</v>
      </c>
    </row>
    <row r="5631" spans="1:22" x14ac:dyDescent="0.25">
      <c r="A5631" s="30">
        <v>78</v>
      </c>
      <c r="B5631" s="32" t="s">
        <v>3841</v>
      </c>
      <c r="C5631" s="32" t="s">
        <v>3842</v>
      </c>
      <c r="D5631" s="32">
        <v>1920</v>
      </c>
      <c r="E5631" s="32">
        <v>1</v>
      </c>
      <c r="F5631" s="32">
        <v>0</v>
      </c>
      <c r="G5631" s="32">
        <v>0</v>
      </c>
      <c r="H5631" s="32">
        <v>0</v>
      </c>
      <c r="I5631" s="32">
        <v>0</v>
      </c>
      <c r="J5631" s="32">
        <v>7</v>
      </c>
      <c r="L5631" s="2" t="str">
        <f t="shared" si="261"/>
        <v>Jesse W</v>
      </c>
      <c r="M5631" s="2" t="str">
        <f t="shared" si="262"/>
        <v>Topper</v>
      </c>
      <c r="N5631" s="26" t="str">
        <f t="shared" si="263"/>
        <v>Jesse W Topper</v>
      </c>
      <c r="O5631" s="26" t="str">
        <f>VLOOKUP(E5631,Key!A:B,2,FALSE)</f>
        <v>Rep</v>
      </c>
      <c r="P5631" s="26" t="str">
        <f>VLOOKUP(F5631,Key!D:E,2,FALSE)</f>
        <v>Rep</v>
      </c>
      <c r="Q5631" s="26" t="str">
        <f>VLOOKUP(G5631,Key!G:H,2,FALSE)</f>
        <v>Man</v>
      </c>
      <c r="R5631" s="26">
        <f>VLOOKUP(H5631,Key!J:K,2,FALSE)</f>
        <v>1</v>
      </c>
      <c r="S5631" s="26" t="str">
        <f>VLOOKUP(I5631,Key!M:N,2,FALSE)</f>
        <v>Primary</v>
      </c>
      <c r="T5631" s="26">
        <f>VLOOKUP(J5631,Key!P:Q,2,FALSE)</f>
        <v>2014</v>
      </c>
      <c r="U5631" s="26" t="str">
        <f>VLOOKUP(K5631,Key!S:T,2,FALSE)</f>
        <v>Incumbent</v>
      </c>
      <c r="V5631" s="26">
        <v>1</v>
      </c>
    </row>
    <row r="5632" spans="1:22" x14ac:dyDescent="0.25">
      <c r="A5632" s="30">
        <v>171</v>
      </c>
      <c r="B5632" s="32" t="s">
        <v>1018</v>
      </c>
      <c r="C5632" s="32" t="s">
        <v>1019</v>
      </c>
      <c r="D5632" s="32">
        <v>1921</v>
      </c>
      <c r="E5632" s="31">
        <v>1</v>
      </c>
      <c r="F5632" s="32">
        <v>1</v>
      </c>
      <c r="G5632" s="32">
        <v>1</v>
      </c>
      <c r="H5632" s="32">
        <v>0</v>
      </c>
      <c r="I5632" s="31">
        <v>0</v>
      </c>
      <c r="J5632" s="32">
        <v>4</v>
      </c>
      <c r="L5632" s="2" t="str">
        <f t="shared" si="261"/>
        <v>Joanne</v>
      </c>
      <c r="M5632" s="2" t="str">
        <f t="shared" si="262"/>
        <v>Tosti- Vasey</v>
      </c>
      <c r="N5632" s="26" t="str">
        <f t="shared" si="263"/>
        <v>Joanne Tosti- Vasey</v>
      </c>
      <c r="O5632" s="26" t="str">
        <f>VLOOKUP(E5632,Key!A:B,2,FALSE)</f>
        <v>Rep</v>
      </c>
      <c r="P5632" s="26" t="str">
        <f>VLOOKUP(F5632,Key!D:E,2,FALSE)</f>
        <v>Dem</v>
      </c>
      <c r="Q5632" s="26" t="str">
        <f>VLOOKUP(G5632,Key!G:H,2,FALSE)</f>
        <v>Woman</v>
      </c>
      <c r="R5632" s="26">
        <f>VLOOKUP(H5632,Key!J:K,2,FALSE)</f>
        <v>1</v>
      </c>
      <c r="S5632" s="26" t="str">
        <f>VLOOKUP(I5632,Key!M:N,2,FALSE)</f>
        <v>Primary</v>
      </c>
      <c r="T5632" s="26">
        <f>VLOOKUP(J5632,Key!P:Q,2,FALSE)</f>
        <v>2008</v>
      </c>
      <c r="U5632" s="26" t="str">
        <f>VLOOKUP(K5632,Key!S:T,2,FALSE)</f>
        <v>Incumbent</v>
      </c>
      <c r="V5632" s="26">
        <v>1</v>
      </c>
    </row>
    <row r="5633" spans="1:22" x14ac:dyDescent="0.25">
      <c r="A5633" s="30">
        <v>171</v>
      </c>
      <c r="B5633" s="32" t="s">
        <v>1018</v>
      </c>
      <c r="C5633" s="32" t="s">
        <v>1019</v>
      </c>
      <c r="D5633" s="32">
        <v>1921</v>
      </c>
      <c r="E5633" s="31">
        <v>1</v>
      </c>
      <c r="F5633" s="32">
        <v>1</v>
      </c>
      <c r="G5633" s="32">
        <v>1</v>
      </c>
      <c r="H5633" s="32">
        <v>1</v>
      </c>
      <c r="I5633" s="31">
        <v>1</v>
      </c>
      <c r="J5633" s="32">
        <v>4</v>
      </c>
      <c r="L5633" s="2" t="str">
        <f t="shared" si="261"/>
        <v>Joanne</v>
      </c>
      <c r="M5633" s="2" t="str">
        <f t="shared" si="262"/>
        <v>Tosti- Vasey</v>
      </c>
      <c r="N5633" s="26" t="str">
        <f t="shared" si="263"/>
        <v>Joanne Tosti- Vasey</v>
      </c>
      <c r="O5633" s="26" t="str">
        <f>VLOOKUP(E5633,Key!A:B,2,FALSE)</f>
        <v>Rep</v>
      </c>
      <c r="P5633" s="26" t="str">
        <f>VLOOKUP(F5633,Key!D:E,2,FALSE)</f>
        <v>Dem</v>
      </c>
      <c r="Q5633" s="26" t="str">
        <f>VLOOKUP(G5633,Key!G:H,2,FALSE)</f>
        <v>Woman</v>
      </c>
      <c r="R5633" s="26">
        <f>VLOOKUP(H5633,Key!J:K,2,FALSE)</f>
        <v>0</v>
      </c>
      <c r="S5633" s="26" t="str">
        <f>VLOOKUP(I5633,Key!M:N,2,FALSE)</f>
        <v>GE</v>
      </c>
      <c r="T5633" s="26">
        <f>VLOOKUP(J5633,Key!P:Q,2,FALSE)</f>
        <v>2008</v>
      </c>
      <c r="U5633" s="26" t="str">
        <f>VLOOKUP(K5633,Key!S:T,2,FALSE)</f>
        <v>Incumbent</v>
      </c>
      <c r="V5633" s="26">
        <v>0</v>
      </c>
    </row>
    <row r="5634" spans="1:22" x14ac:dyDescent="0.25">
      <c r="A5634" s="30">
        <v>142</v>
      </c>
      <c r="B5634" s="32" t="s">
        <v>769</v>
      </c>
      <c r="C5634" s="32" t="s">
        <v>9250</v>
      </c>
      <c r="D5634" s="32">
        <v>1922</v>
      </c>
      <c r="E5634" s="31">
        <v>1</v>
      </c>
      <c r="F5634" s="32">
        <v>1</v>
      </c>
      <c r="G5634" s="32">
        <v>0</v>
      </c>
      <c r="H5634" s="32">
        <v>0</v>
      </c>
      <c r="I5634" s="31">
        <v>0</v>
      </c>
      <c r="J5634" s="32">
        <v>5</v>
      </c>
      <c r="L5634" s="2" t="str">
        <f t="shared" ref="L5634:L5697" si="264">TRIM(B5634)</f>
        <v>John</v>
      </c>
      <c r="M5634" s="2" t="str">
        <f t="shared" ref="M5634:M5697" si="265">TRIM(C5634)</f>
        <v>Toth</v>
      </c>
      <c r="N5634" s="26" t="str">
        <f t="shared" ref="N5634:N5697" si="266">CONCATENATE(L5634," ",M5634)</f>
        <v>John Toth</v>
      </c>
      <c r="O5634" s="26" t="str">
        <f>VLOOKUP(E5634,Key!A:B,2,FALSE)</f>
        <v>Rep</v>
      </c>
      <c r="P5634" s="26" t="str">
        <f>VLOOKUP(F5634,Key!D:E,2,FALSE)</f>
        <v>Dem</v>
      </c>
      <c r="Q5634" s="26" t="str">
        <f>VLOOKUP(G5634,Key!G:H,2,FALSE)</f>
        <v>Man</v>
      </c>
      <c r="R5634" s="26">
        <f>VLOOKUP(H5634,Key!J:K,2,FALSE)</f>
        <v>1</v>
      </c>
      <c r="S5634" s="26" t="str">
        <f>VLOOKUP(I5634,Key!M:N,2,FALSE)</f>
        <v>Primary</v>
      </c>
      <c r="T5634" s="26">
        <f>VLOOKUP(J5634,Key!P:Q,2,FALSE)</f>
        <v>2010</v>
      </c>
      <c r="U5634" s="26" t="str">
        <f>VLOOKUP(K5634,Key!S:T,2,FALSE)</f>
        <v>Incumbent</v>
      </c>
      <c r="V5634" s="26">
        <v>1</v>
      </c>
    </row>
    <row r="5635" spans="1:22" x14ac:dyDescent="0.25">
      <c r="A5635" s="30">
        <v>142</v>
      </c>
      <c r="B5635" s="32" t="s">
        <v>769</v>
      </c>
      <c r="C5635" s="32" t="s">
        <v>9250</v>
      </c>
      <c r="D5635" s="32">
        <v>1922</v>
      </c>
      <c r="E5635" s="31">
        <v>1</v>
      </c>
      <c r="F5635" s="32">
        <v>1</v>
      </c>
      <c r="G5635" s="32">
        <v>0</v>
      </c>
      <c r="H5635" s="32">
        <v>1</v>
      </c>
      <c r="I5635" s="31">
        <v>1</v>
      </c>
      <c r="J5635" s="32">
        <v>5</v>
      </c>
      <c r="L5635" s="2" t="str">
        <f t="shared" si="264"/>
        <v>John</v>
      </c>
      <c r="M5635" s="2" t="str">
        <f t="shared" si="265"/>
        <v>Toth</v>
      </c>
      <c r="N5635" s="26" t="str">
        <f t="shared" si="266"/>
        <v>John Toth</v>
      </c>
      <c r="O5635" s="26" t="str">
        <f>VLOOKUP(E5635,Key!A:B,2,FALSE)</f>
        <v>Rep</v>
      </c>
      <c r="P5635" s="26" t="str">
        <f>VLOOKUP(F5635,Key!D:E,2,FALSE)</f>
        <v>Dem</v>
      </c>
      <c r="Q5635" s="26" t="str">
        <f>VLOOKUP(G5635,Key!G:H,2,FALSE)</f>
        <v>Man</v>
      </c>
      <c r="R5635" s="26">
        <f>VLOOKUP(H5635,Key!J:K,2,FALSE)</f>
        <v>0</v>
      </c>
      <c r="S5635" s="26" t="str">
        <f>VLOOKUP(I5635,Key!M:N,2,FALSE)</f>
        <v>GE</v>
      </c>
      <c r="T5635" s="26">
        <f>VLOOKUP(J5635,Key!P:Q,2,FALSE)</f>
        <v>2010</v>
      </c>
      <c r="U5635" s="26" t="str">
        <f>VLOOKUP(K5635,Key!S:T,2,FALSE)</f>
        <v>Incumbent</v>
      </c>
      <c r="V5635" s="26">
        <v>0</v>
      </c>
    </row>
    <row r="5636" spans="1:22" x14ac:dyDescent="0.25">
      <c r="A5636" s="30">
        <v>11</v>
      </c>
      <c r="B5636" s="32" t="s">
        <v>4867</v>
      </c>
      <c r="C5636" s="32" t="s">
        <v>4868</v>
      </c>
      <c r="D5636" s="32">
        <v>1923</v>
      </c>
      <c r="E5636" s="32">
        <v>1</v>
      </c>
      <c r="F5636" s="32">
        <v>1</v>
      </c>
      <c r="G5636" s="32">
        <v>0</v>
      </c>
      <c r="H5636" s="32">
        <v>0</v>
      </c>
      <c r="I5636" s="32">
        <v>0</v>
      </c>
      <c r="J5636" s="32">
        <v>0</v>
      </c>
      <c r="L5636" s="2" t="str">
        <f t="shared" si="264"/>
        <v>Guy A.</v>
      </c>
      <c r="M5636" s="2" t="str">
        <f t="shared" si="265"/>
        <v>Travaglio</v>
      </c>
      <c r="N5636" s="26" t="str">
        <f t="shared" si="266"/>
        <v>Guy A. Travaglio</v>
      </c>
      <c r="O5636" s="26" t="str">
        <f>VLOOKUP(E5636,Key!A:B,2,FALSE)</f>
        <v>Rep</v>
      </c>
      <c r="P5636" s="26" t="str">
        <f>VLOOKUP(F5636,Key!D:E,2,FALSE)</f>
        <v>Dem</v>
      </c>
      <c r="Q5636" s="26" t="str">
        <f>VLOOKUP(G5636,Key!G:H,2,FALSE)</f>
        <v>Man</v>
      </c>
      <c r="R5636" s="26">
        <f>VLOOKUP(H5636,Key!J:K,2,FALSE)</f>
        <v>1</v>
      </c>
      <c r="S5636" s="26" t="str">
        <f>VLOOKUP(I5636,Key!M:N,2,FALSE)</f>
        <v>Primary</v>
      </c>
      <c r="T5636" s="26">
        <f>VLOOKUP(J5636,Key!P:Q,2,FALSE)</f>
        <v>2000</v>
      </c>
      <c r="U5636" s="26" t="str">
        <f>VLOOKUP(K5636,Key!S:T,2,FALSE)</f>
        <v>Incumbent</v>
      </c>
      <c r="V5636" s="26">
        <v>1</v>
      </c>
    </row>
    <row r="5637" spans="1:22" x14ac:dyDescent="0.25">
      <c r="A5637" s="30">
        <v>11</v>
      </c>
      <c r="B5637" s="32" t="s">
        <v>4867</v>
      </c>
      <c r="C5637" s="32" t="s">
        <v>4868</v>
      </c>
      <c r="D5637" s="32">
        <v>1923</v>
      </c>
      <c r="E5637" s="32">
        <v>1</v>
      </c>
      <c r="F5637" s="32">
        <v>1</v>
      </c>
      <c r="G5637" s="32">
        <v>0</v>
      </c>
      <c r="H5637" s="32">
        <v>0</v>
      </c>
      <c r="I5637" s="32">
        <v>1</v>
      </c>
      <c r="J5637" s="32">
        <v>0</v>
      </c>
      <c r="L5637" s="2" t="str">
        <f t="shared" si="264"/>
        <v>Guy A.</v>
      </c>
      <c r="M5637" s="2" t="str">
        <f t="shared" si="265"/>
        <v>Travaglio</v>
      </c>
      <c r="N5637" s="26" t="str">
        <f t="shared" si="266"/>
        <v>Guy A. Travaglio</v>
      </c>
      <c r="O5637" s="26" t="str">
        <f>VLOOKUP(E5637,Key!A:B,2,FALSE)</f>
        <v>Rep</v>
      </c>
      <c r="P5637" s="26" t="str">
        <f>VLOOKUP(F5637,Key!D:E,2,FALSE)</f>
        <v>Dem</v>
      </c>
      <c r="Q5637" s="26" t="str">
        <f>VLOOKUP(G5637,Key!G:H,2,FALSE)</f>
        <v>Man</v>
      </c>
      <c r="R5637" s="26">
        <f>VLOOKUP(H5637,Key!J:K,2,FALSE)</f>
        <v>1</v>
      </c>
      <c r="S5637" s="26" t="str">
        <f>VLOOKUP(I5637,Key!M:N,2,FALSE)</f>
        <v>GE</v>
      </c>
      <c r="T5637" s="26">
        <f>VLOOKUP(J5637,Key!P:Q,2,FALSE)</f>
        <v>2000</v>
      </c>
      <c r="U5637" s="26" t="str">
        <f>VLOOKUP(K5637,Key!S:T,2,FALSE)</f>
        <v>Incumbent</v>
      </c>
      <c r="V5637" s="26">
        <v>0</v>
      </c>
    </row>
    <row r="5638" spans="1:22" x14ac:dyDescent="0.25">
      <c r="A5638" s="30">
        <v>11</v>
      </c>
      <c r="B5638" s="32" t="s">
        <v>4867</v>
      </c>
      <c r="C5638" s="32" t="s">
        <v>4868</v>
      </c>
      <c r="D5638" s="32">
        <v>1923</v>
      </c>
      <c r="E5638" s="32">
        <v>1</v>
      </c>
      <c r="F5638" s="32">
        <v>1</v>
      </c>
      <c r="G5638" s="32">
        <v>0</v>
      </c>
      <c r="H5638" s="32">
        <v>0</v>
      </c>
      <c r="I5638" s="32">
        <v>1</v>
      </c>
      <c r="J5638" s="32">
        <v>1</v>
      </c>
      <c r="L5638" s="2" t="str">
        <f t="shared" si="264"/>
        <v>Guy A.</v>
      </c>
      <c r="M5638" s="2" t="str">
        <f t="shared" si="265"/>
        <v>Travaglio</v>
      </c>
      <c r="N5638" s="26" t="str">
        <f t="shared" si="266"/>
        <v>Guy A. Travaglio</v>
      </c>
      <c r="O5638" s="26" t="str">
        <f>VLOOKUP(E5638,Key!A:B,2,FALSE)</f>
        <v>Rep</v>
      </c>
      <c r="P5638" s="26" t="str">
        <f>VLOOKUP(F5638,Key!D:E,2,FALSE)</f>
        <v>Dem</v>
      </c>
      <c r="Q5638" s="26" t="str">
        <f>VLOOKUP(G5638,Key!G:H,2,FALSE)</f>
        <v>Man</v>
      </c>
      <c r="R5638" s="26">
        <f>VLOOKUP(H5638,Key!J:K,2,FALSE)</f>
        <v>1</v>
      </c>
      <c r="S5638" s="26" t="str">
        <f>VLOOKUP(I5638,Key!M:N,2,FALSE)</f>
        <v>GE</v>
      </c>
      <c r="T5638" s="26">
        <f>VLOOKUP(J5638,Key!P:Q,2,FALSE)</f>
        <v>2002</v>
      </c>
      <c r="U5638" s="26" t="str">
        <f>VLOOKUP(K5638,Key!S:T,2,FALSE)</f>
        <v>Incumbent</v>
      </c>
      <c r="V5638" s="26">
        <v>0</v>
      </c>
    </row>
    <row r="5639" spans="1:22" x14ac:dyDescent="0.25">
      <c r="A5639" s="30">
        <v>11</v>
      </c>
      <c r="B5639" s="32" t="s">
        <v>5787</v>
      </c>
      <c r="C5639" s="32" t="s">
        <v>5788</v>
      </c>
      <c r="D5639" s="32">
        <v>1923</v>
      </c>
      <c r="E5639" s="32">
        <v>1</v>
      </c>
      <c r="F5639" s="32">
        <v>1</v>
      </c>
      <c r="G5639" s="32">
        <v>0</v>
      </c>
      <c r="H5639" s="32">
        <v>0</v>
      </c>
      <c r="I5639" s="32">
        <v>0</v>
      </c>
      <c r="J5639" s="32">
        <v>1</v>
      </c>
      <c r="L5639" s="2" t="str">
        <f t="shared" si="264"/>
        <v>Guy A.</v>
      </c>
      <c r="M5639" s="2" t="str">
        <f t="shared" si="265"/>
        <v>Travaglio</v>
      </c>
      <c r="N5639" s="26" t="str">
        <f t="shared" si="266"/>
        <v>Guy A. Travaglio</v>
      </c>
      <c r="O5639" s="26" t="str">
        <f>VLOOKUP(E5639,Key!A:B,2,FALSE)</f>
        <v>Rep</v>
      </c>
      <c r="P5639" s="26" t="str">
        <f>VLOOKUP(F5639,Key!D:E,2,FALSE)</f>
        <v>Dem</v>
      </c>
      <c r="Q5639" s="26" t="str">
        <f>VLOOKUP(G5639,Key!G:H,2,FALSE)</f>
        <v>Man</v>
      </c>
      <c r="R5639" s="26">
        <f>VLOOKUP(H5639,Key!J:K,2,FALSE)</f>
        <v>1</v>
      </c>
      <c r="S5639" s="26" t="str">
        <f>VLOOKUP(I5639,Key!M:N,2,FALSE)</f>
        <v>Primary</v>
      </c>
      <c r="T5639" s="26">
        <f>VLOOKUP(J5639,Key!P:Q,2,FALSE)</f>
        <v>2002</v>
      </c>
      <c r="U5639" s="26" t="str">
        <f>VLOOKUP(K5639,Key!S:T,2,FALSE)</f>
        <v>Incumbent</v>
      </c>
      <c r="V5639" s="26">
        <v>0</v>
      </c>
    </row>
    <row r="5640" spans="1:22" x14ac:dyDescent="0.25">
      <c r="A5640" s="30">
        <v>149</v>
      </c>
      <c r="B5640" s="31" t="s">
        <v>8134</v>
      </c>
      <c r="C5640" s="31" t="s">
        <v>8135</v>
      </c>
      <c r="D5640" s="31">
        <v>1924</v>
      </c>
      <c r="E5640" s="31">
        <v>1</v>
      </c>
      <c r="F5640" s="31">
        <v>0</v>
      </c>
      <c r="G5640" s="31">
        <v>1</v>
      </c>
      <c r="H5640" s="32">
        <v>0</v>
      </c>
      <c r="I5640" s="31">
        <v>0</v>
      </c>
      <c r="J5640" s="32">
        <v>3</v>
      </c>
      <c r="L5640" s="2" t="str">
        <f t="shared" si="264"/>
        <v>Monica A</v>
      </c>
      <c r="M5640" s="2" t="str">
        <f t="shared" si="265"/>
        <v>Treichel</v>
      </c>
      <c r="N5640" s="26" t="str">
        <f t="shared" si="266"/>
        <v>Monica A Treichel</v>
      </c>
      <c r="O5640" s="26" t="str">
        <f>VLOOKUP(E5640,Key!A:B,2,FALSE)</f>
        <v>Rep</v>
      </c>
      <c r="P5640" s="26" t="str">
        <f>VLOOKUP(F5640,Key!D:E,2,FALSE)</f>
        <v>Rep</v>
      </c>
      <c r="Q5640" s="26" t="str">
        <f>VLOOKUP(G5640,Key!G:H,2,FALSE)</f>
        <v>Woman</v>
      </c>
      <c r="R5640" s="26">
        <f>VLOOKUP(H5640,Key!J:K,2,FALSE)</f>
        <v>1</v>
      </c>
      <c r="S5640" s="26" t="str">
        <f>VLOOKUP(I5640,Key!M:N,2,FALSE)</f>
        <v>Primary</v>
      </c>
      <c r="T5640" s="26">
        <f>VLOOKUP(J5640,Key!P:Q,2,FALSE)</f>
        <v>2006</v>
      </c>
      <c r="U5640" s="26" t="str">
        <f>VLOOKUP(K5640,Key!S:T,2,FALSE)</f>
        <v>Incumbent</v>
      </c>
      <c r="V5640" s="26">
        <v>1</v>
      </c>
    </row>
    <row r="5641" spans="1:22" x14ac:dyDescent="0.25">
      <c r="A5641" s="30">
        <v>149</v>
      </c>
      <c r="B5641" s="31" t="s">
        <v>8134</v>
      </c>
      <c r="C5641" s="31" t="s">
        <v>8135</v>
      </c>
      <c r="D5641" s="31">
        <v>1924</v>
      </c>
      <c r="E5641" s="31">
        <v>1</v>
      </c>
      <c r="F5641" s="31">
        <v>0</v>
      </c>
      <c r="G5641" s="31">
        <v>1</v>
      </c>
      <c r="H5641" s="32">
        <v>1</v>
      </c>
      <c r="I5641" s="31">
        <v>1</v>
      </c>
      <c r="J5641" s="32">
        <v>3</v>
      </c>
      <c r="L5641" s="2" t="str">
        <f t="shared" si="264"/>
        <v>Monica A</v>
      </c>
      <c r="M5641" s="2" t="str">
        <f t="shared" si="265"/>
        <v>Treichel</v>
      </c>
      <c r="N5641" s="26" t="str">
        <f t="shared" si="266"/>
        <v>Monica A Treichel</v>
      </c>
      <c r="O5641" s="26" t="str">
        <f>VLOOKUP(E5641,Key!A:B,2,FALSE)</f>
        <v>Rep</v>
      </c>
      <c r="P5641" s="26" t="str">
        <f>VLOOKUP(F5641,Key!D:E,2,FALSE)</f>
        <v>Rep</v>
      </c>
      <c r="Q5641" s="26" t="str">
        <f>VLOOKUP(G5641,Key!G:H,2,FALSE)</f>
        <v>Woman</v>
      </c>
      <c r="R5641" s="26">
        <f>VLOOKUP(H5641,Key!J:K,2,FALSE)</f>
        <v>0</v>
      </c>
      <c r="S5641" s="26" t="str">
        <f>VLOOKUP(I5641,Key!M:N,2,FALSE)</f>
        <v>GE</v>
      </c>
      <c r="T5641" s="26">
        <f>VLOOKUP(J5641,Key!P:Q,2,FALSE)</f>
        <v>2006</v>
      </c>
      <c r="U5641" s="26" t="str">
        <f>VLOOKUP(K5641,Key!S:T,2,FALSE)</f>
        <v>Incumbent</v>
      </c>
      <c r="V5641" s="26">
        <v>0</v>
      </c>
    </row>
    <row r="5642" spans="1:22" x14ac:dyDescent="0.25">
      <c r="A5642" s="30">
        <v>45</v>
      </c>
      <c r="B5642" s="32" t="s">
        <v>4680</v>
      </c>
      <c r="C5642" s="32" t="s">
        <v>5224</v>
      </c>
      <c r="D5642" s="32">
        <v>1925</v>
      </c>
      <c r="E5642" s="32">
        <v>1</v>
      </c>
      <c r="F5642" s="32">
        <v>1</v>
      </c>
      <c r="G5642" s="32">
        <v>0</v>
      </c>
      <c r="H5642" s="32">
        <v>0</v>
      </c>
      <c r="I5642" s="32">
        <v>0</v>
      </c>
      <c r="J5642" s="32">
        <v>0</v>
      </c>
      <c r="L5642" s="2" t="str">
        <f t="shared" si="264"/>
        <v>Fred A.</v>
      </c>
      <c r="M5642" s="2" t="str">
        <f t="shared" si="265"/>
        <v>Trello</v>
      </c>
      <c r="N5642" s="26" t="str">
        <f t="shared" si="266"/>
        <v>Fred A. Trello</v>
      </c>
      <c r="O5642" s="26" t="str">
        <f>VLOOKUP(E5642,Key!A:B,2,FALSE)</f>
        <v>Rep</v>
      </c>
      <c r="P5642" s="26" t="str">
        <f>VLOOKUP(F5642,Key!D:E,2,FALSE)</f>
        <v>Dem</v>
      </c>
      <c r="Q5642" s="26" t="str">
        <f>VLOOKUP(G5642,Key!G:H,2,FALSE)</f>
        <v>Man</v>
      </c>
      <c r="R5642" s="26">
        <f>VLOOKUP(H5642,Key!J:K,2,FALSE)</f>
        <v>1</v>
      </c>
      <c r="S5642" s="26" t="str">
        <f>VLOOKUP(I5642,Key!M:N,2,FALSE)</f>
        <v>Primary</v>
      </c>
      <c r="T5642" s="26">
        <f>VLOOKUP(J5642,Key!P:Q,2,FALSE)</f>
        <v>2000</v>
      </c>
      <c r="U5642" s="26" t="str">
        <f>VLOOKUP(K5642,Key!S:T,2,FALSE)</f>
        <v>Incumbent</v>
      </c>
      <c r="V5642" s="26">
        <v>1</v>
      </c>
    </row>
    <row r="5643" spans="1:22" x14ac:dyDescent="0.25">
      <c r="A5643" s="30">
        <v>45</v>
      </c>
      <c r="B5643" s="32" t="s">
        <v>4680</v>
      </c>
      <c r="C5643" s="32" t="s">
        <v>5224</v>
      </c>
      <c r="D5643" s="32">
        <v>1925</v>
      </c>
      <c r="E5643" s="32">
        <v>1</v>
      </c>
      <c r="F5643" s="32">
        <v>1</v>
      </c>
      <c r="G5643" s="32">
        <v>0</v>
      </c>
      <c r="H5643" s="32">
        <v>0</v>
      </c>
      <c r="I5643" s="32">
        <v>1</v>
      </c>
      <c r="J5643" s="32">
        <v>0</v>
      </c>
      <c r="L5643" s="2" t="str">
        <f t="shared" si="264"/>
        <v>Fred A.</v>
      </c>
      <c r="M5643" s="2" t="str">
        <f t="shared" si="265"/>
        <v>Trello</v>
      </c>
      <c r="N5643" s="26" t="str">
        <f t="shared" si="266"/>
        <v>Fred A. Trello</v>
      </c>
      <c r="O5643" s="26" t="str">
        <f>VLOOKUP(E5643,Key!A:B,2,FALSE)</f>
        <v>Rep</v>
      </c>
      <c r="P5643" s="26" t="str">
        <f>VLOOKUP(F5643,Key!D:E,2,FALSE)</f>
        <v>Dem</v>
      </c>
      <c r="Q5643" s="26" t="str">
        <f>VLOOKUP(G5643,Key!G:H,2,FALSE)</f>
        <v>Man</v>
      </c>
      <c r="R5643" s="26">
        <f>VLOOKUP(H5643,Key!J:K,2,FALSE)</f>
        <v>1</v>
      </c>
      <c r="S5643" s="26" t="str">
        <f>VLOOKUP(I5643,Key!M:N,2,FALSE)</f>
        <v>GE</v>
      </c>
      <c r="T5643" s="26">
        <f>VLOOKUP(J5643,Key!P:Q,2,FALSE)</f>
        <v>2000</v>
      </c>
      <c r="U5643" s="26" t="str">
        <f>VLOOKUP(K5643,Key!S:T,2,FALSE)</f>
        <v>Incumbent</v>
      </c>
      <c r="V5643" s="26">
        <v>0</v>
      </c>
    </row>
    <row r="5644" spans="1:22" x14ac:dyDescent="0.25">
      <c r="A5644" s="30">
        <v>199</v>
      </c>
      <c r="B5644" s="32" t="s">
        <v>4423</v>
      </c>
      <c r="C5644" s="32" t="s">
        <v>4424</v>
      </c>
      <c r="D5644" s="32">
        <v>1926</v>
      </c>
      <c r="E5644" s="32">
        <v>1</v>
      </c>
      <c r="F5644" s="32">
        <v>1</v>
      </c>
      <c r="G5644" s="32">
        <v>1</v>
      </c>
      <c r="H5644" s="32">
        <v>0</v>
      </c>
      <c r="I5644" s="32">
        <v>0</v>
      </c>
      <c r="J5644" s="32">
        <v>0</v>
      </c>
      <c r="L5644" s="2" t="str">
        <f t="shared" si="264"/>
        <v>Margaret</v>
      </c>
      <c r="M5644" s="2" t="str">
        <f t="shared" si="265"/>
        <v>Tricarico</v>
      </c>
      <c r="N5644" s="26" t="str">
        <f t="shared" si="266"/>
        <v>Margaret Tricarico</v>
      </c>
      <c r="O5644" s="26" t="str">
        <f>VLOOKUP(E5644,Key!A:B,2,FALSE)</f>
        <v>Rep</v>
      </c>
      <c r="P5644" s="26" t="str">
        <f>VLOOKUP(F5644,Key!D:E,2,FALSE)</f>
        <v>Dem</v>
      </c>
      <c r="Q5644" s="26" t="str">
        <f>VLOOKUP(G5644,Key!G:H,2,FALSE)</f>
        <v>Woman</v>
      </c>
      <c r="R5644" s="26">
        <f>VLOOKUP(H5644,Key!J:K,2,FALSE)</f>
        <v>1</v>
      </c>
      <c r="S5644" s="26" t="str">
        <f>VLOOKUP(I5644,Key!M:N,2,FALSE)</f>
        <v>Primary</v>
      </c>
      <c r="T5644" s="26">
        <f>VLOOKUP(J5644,Key!P:Q,2,FALSE)</f>
        <v>2000</v>
      </c>
      <c r="U5644" s="26" t="str">
        <f>VLOOKUP(K5644,Key!S:T,2,FALSE)</f>
        <v>Incumbent</v>
      </c>
      <c r="V5644" s="26">
        <v>1</v>
      </c>
    </row>
    <row r="5645" spans="1:22" x14ac:dyDescent="0.25">
      <c r="A5645" s="30">
        <v>199</v>
      </c>
      <c r="B5645" s="32" t="s">
        <v>4423</v>
      </c>
      <c r="C5645" s="32" t="s">
        <v>4424</v>
      </c>
      <c r="D5645" s="32">
        <v>1926</v>
      </c>
      <c r="E5645" s="32">
        <v>1</v>
      </c>
      <c r="F5645" s="32">
        <v>1</v>
      </c>
      <c r="G5645" s="32">
        <v>1</v>
      </c>
      <c r="H5645" s="32">
        <v>1</v>
      </c>
      <c r="I5645" s="32">
        <v>1</v>
      </c>
      <c r="J5645" s="32">
        <v>0</v>
      </c>
      <c r="L5645" s="2" t="str">
        <f t="shared" si="264"/>
        <v>Margaret</v>
      </c>
      <c r="M5645" s="2" t="str">
        <f t="shared" si="265"/>
        <v>Tricarico</v>
      </c>
      <c r="N5645" s="26" t="str">
        <f t="shared" si="266"/>
        <v>Margaret Tricarico</v>
      </c>
      <c r="O5645" s="26" t="str">
        <f>VLOOKUP(E5645,Key!A:B,2,FALSE)</f>
        <v>Rep</v>
      </c>
      <c r="P5645" s="26" t="str">
        <f>VLOOKUP(F5645,Key!D:E,2,FALSE)</f>
        <v>Dem</v>
      </c>
      <c r="Q5645" s="26" t="str">
        <f>VLOOKUP(G5645,Key!G:H,2,FALSE)</f>
        <v>Woman</v>
      </c>
      <c r="R5645" s="26">
        <f>VLOOKUP(H5645,Key!J:K,2,FALSE)</f>
        <v>0</v>
      </c>
      <c r="S5645" s="26" t="str">
        <f>VLOOKUP(I5645,Key!M:N,2,FALSE)</f>
        <v>GE</v>
      </c>
      <c r="T5645" s="26">
        <f>VLOOKUP(J5645,Key!P:Q,2,FALSE)</f>
        <v>2000</v>
      </c>
      <c r="U5645" s="26" t="str">
        <f>VLOOKUP(K5645,Key!S:T,2,FALSE)</f>
        <v>Incumbent</v>
      </c>
      <c r="V5645" s="26">
        <v>0</v>
      </c>
    </row>
    <row r="5646" spans="1:22" x14ac:dyDescent="0.25">
      <c r="A5646" s="30">
        <v>47</v>
      </c>
      <c r="B5646" s="32" t="s">
        <v>4960</v>
      </c>
      <c r="C5646" s="32" t="s">
        <v>5233</v>
      </c>
      <c r="D5646" s="32">
        <v>1927</v>
      </c>
      <c r="E5646" s="32">
        <v>1</v>
      </c>
      <c r="F5646" s="32">
        <v>1</v>
      </c>
      <c r="G5646" s="32">
        <v>0</v>
      </c>
      <c r="H5646" s="32">
        <v>0</v>
      </c>
      <c r="I5646" s="32">
        <v>0</v>
      </c>
      <c r="J5646" s="32">
        <v>0</v>
      </c>
      <c r="L5646" s="2" t="str">
        <f t="shared" si="264"/>
        <v>Leo J.</v>
      </c>
      <c r="M5646" s="2" t="str">
        <f t="shared" si="265"/>
        <v>Trich</v>
      </c>
      <c r="N5646" s="26" t="str">
        <f t="shared" si="266"/>
        <v>Leo J. Trich</v>
      </c>
      <c r="O5646" s="26" t="str">
        <f>VLOOKUP(E5646,Key!A:B,2,FALSE)</f>
        <v>Rep</v>
      </c>
      <c r="P5646" s="26" t="str">
        <f>VLOOKUP(F5646,Key!D:E,2,FALSE)</f>
        <v>Dem</v>
      </c>
      <c r="Q5646" s="26" t="str">
        <f>VLOOKUP(G5646,Key!G:H,2,FALSE)</f>
        <v>Man</v>
      </c>
      <c r="R5646" s="26">
        <f>VLOOKUP(H5646,Key!J:K,2,FALSE)</f>
        <v>1</v>
      </c>
      <c r="S5646" s="26" t="str">
        <f>VLOOKUP(I5646,Key!M:N,2,FALSE)</f>
        <v>Primary</v>
      </c>
      <c r="T5646" s="26">
        <f>VLOOKUP(J5646,Key!P:Q,2,FALSE)</f>
        <v>2000</v>
      </c>
      <c r="U5646" s="26" t="str">
        <f>VLOOKUP(K5646,Key!S:T,2,FALSE)</f>
        <v>Incumbent</v>
      </c>
      <c r="V5646" s="26">
        <v>1</v>
      </c>
    </row>
    <row r="5647" spans="1:22" x14ac:dyDescent="0.25">
      <c r="A5647" s="30">
        <v>47</v>
      </c>
      <c r="B5647" s="32" t="s">
        <v>4960</v>
      </c>
      <c r="C5647" s="32" t="s">
        <v>5233</v>
      </c>
      <c r="D5647" s="32">
        <v>1927</v>
      </c>
      <c r="E5647" s="32">
        <v>1</v>
      </c>
      <c r="F5647" s="32">
        <v>1</v>
      </c>
      <c r="G5647" s="32">
        <v>0</v>
      </c>
      <c r="H5647" s="32">
        <v>0</v>
      </c>
      <c r="I5647" s="32">
        <v>1</v>
      </c>
      <c r="J5647" s="32">
        <v>0</v>
      </c>
      <c r="L5647" s="2" t="str">
        <f t="shared" si="264"/>
        <v>Leo J.</v>
      </c>
      <c r="M5647" s="2" t="str">
        <f t="shared" si="265"/>
        <v>Trich</v>
      </c>
      <c r="N5647" s="26" t="str">
        <f t="shared" si="266"/>
        <v>Leo J. Trich</v>
      </c>
      <c r="O5647" s="26" t="str">
        <f>VLOOKUP(E5647,Key!A:B,2,FALSE)</f>
        <v>Rep</v>
      </c>
      <c r="P5647" s="26" t="str">
        <f>VLOOKUP(F5647,Key!D:E,2,FALSE)</f>
        <v>Dem</v>
      </c>
      <c r="Q5647" s="26" t="str">
        <f>VLOOKUP(G5647,Key!G:H,2,FALSE)</f>
        <v>Man</v>
      </c>
      <c r="R5647" s="26">
        <f>VLOOKUP(H5647,Key!J:K,2,FALSE)</f>
        <v>1</v>
      </c>
      <c r="S5647" s="26" t="str">
        <f>VLOOKUP(I5647,Key!M:N,2,FALSE)</f>
        <v>GE</v>
      </c>
      <c r="T5647" s="26">
        <f>VLOOKUP(J5647,Key!P:Q,2,FALSE)</f>
        <v>2000</v>
      </c>
      <c r="U5647" s="26" t="str">
        <f>VLOOKUP(K5647,Key!S:T,2,FALSE)</f>
        <v>Incumbent</v>
      </c>
      <c r="V5647" s="26">
        <v>0</v>
      </c>
    </row>
    <row r="5648" spans="1:22" x14ac:dyDescent="0.25">
      <c r="A5648" s="30">
        <v>144</v>
      </c>
      <c r="B5648" s="31" t="s">
        <v>962</v>
      </c>
      <c r="C5648" s="31" t="s">
        <v>1837</v>
      </c>
      <c r="D5648" s="31">
        <v>1928</v>
      </c>
      <c r="E5648" s="31">
        <v>1</v>
      </c>
      <c r="F5648" s="31">
        <v>1</v>
      </c>
      <c r="G5648" s="31">
        <v>0</v>
      </c>
      <c r="H5648" s="31">
        <v>1</v>
      </c>
      <c r="I5648" s="31">
        <v>1</v>
      </c>
      <c r="J5648" s="32">
        <v>2</v>
      </c>
      <c r="L5648" s="2" t="str">
        <f t="shared" si="264"/>
        <v>James J</v>
      </c>
      <c r="M5648" s="2" t="str">
        <f t="shared" si="265"/>
        <v>Trimble</v>
      </c>
      <c r="N5648" s="26" t="str">
        <f t="shared" si="266"/>
        <v>James J Trimble</v>
      </c>
      <c r="O5648" s="26" t="str">
        <f>VLOOKUP(E5648,Key!A:B,2,FALSE)</f>
        <v>Rep</v>
      </c>
      <c r="P5648" s="26" t="str">
        <f>VLOOKUP(F5648,Key!D:E,2,FALSE)</f>
        <v>Dem</v>
      </c>
      <c r="Q5648" s="26" t="str">
        <f>VLOOKUP(G5648,Key!G:H,2,FALSE)</f>
        <v>Man</v>
      </c>
      <c r="R5648" s="26">
        <f>VLOOKUP(H5648,Key!J:K,2,FALSE)</f>
        <v>0</v>
      </c>
      <c r="S5648" s="26" t="str">
        <f>VLOOKUP(I5648,Key!M:N,2,FALSE)</f>
        <v>GE</v>
      </c>
      <c r="T5648" s="26">
        <f>VLOOKUP(J5648,Key!P:Q,2,FALSE)</f>
        <v>2004</v>
      </c>
      <c r="U5648" s="26" t="str">
        <f>VLOOKUP(K5648,Key!S:T,2,FALSE)</f>
        <v>Incumbent</v>
      </c>
      <c r="V5648" s="26">
        <v>1</v>
      </c>
    </row>
    <row r="5649" spans="1:22" x14ac:dyDescent="0.25">
      <c r="A5649" s="30">
        <v>144</v>
      </c>
      <c r="B5649" s="31" t="s">
        <v>962</v>
      </c>
      <c r="C5649" s="31" t="s">
        <v>1837</v>
      </c>
      <c r="D5649" s="31">
        <v>1928</v>
      </c>
      <c r="E5649" s="31">
        <v>1</v>
      </c>
      <c r="F5649" s="31">
        <v>1</v>
      </c>
      <c r="G5649" s="31">
        <v>0</v>
      </c>
      <c r="H5649" s="32">
        <v>1</v>
      </c>
      <c r="I5649" s="31">
        <v>1</v>
      </c>
      <c r="J5649" s="32">
        <v>3</v>
      </c>
      <c r="L5649" s="2" t="str">
        <f t="shared" si="264"/>
        <v>James J</v>
      </c>
      <c r="M5649" s="2" t="str">
        <f t="shared" si="265"/>
        <v>Trimble</v>
      </c>
      <c r="N5649" s="26" t="str">
        <f t="shared" si="266"/>
        <v>James J Trimble</v>
      </c>
      <c r="O5649" s="26" t="str">
        <f>VLOOKUP(E5649,Key!A:B,2,FALSE)</f>
        <v>Rep</v>
      </c>
      <c r="P5649" s="26" t="str">
        <f>VLOOKUP(F5649,Key!D:E,2,FALSE)</f>
        <v>Dem</v>
      </c>
      <c r="Q5649" s="26" t="str">
        <f>VLOOKUP(G5649,Key!G:H,2,FALSE)</f>
        <v>Man</v>
      </c>
      <c r="R5649" s="26">
        <f>VLOOKUP(H5649,Key!J:K,2,FALSE)</f>
        <v>0</v>
      </c>
      <c r="S5649" s="26" t="str">
        <f>VLOOKUP(I5649,Key!M:N,2,FALSE)</f>
        <v>GE</v>
      </c>
      <c r="T5649" s="26">
        <f>VLOOKUP(J5649,Key!P:Q,2,FALSE)</f>
        <v>2006</v>
      </c>
      <c r="U5649" s="26" t="str">
        <f>VLOOKUP(K5649,Key!S:T,2,FALSE)</f>
        <v>Incumbent</v>
      </c>
      <c r="V5649" s="26">
        <v>0</v>
      </c>
    </row>
    <row r="5650" spans="1:22" x14ac:dyDescent="0.25">
      <c r="A5650" s="30">
        <v>41</v>
      </c>
      <c r="B5650" s="32" t="s">
        <v>4553</v>
      </c>
      <c r="C5650" s="32" t="s">
        <v>4554</v>
      </c>
      <c r="D5650" s="32">
        <v>1929</v>
      </c>
      <c r="E5650" s="32">
        <v>1</v>
      </c>
      <c r="F5650" s="32">
        <v>0</v>
      </c>
      <c r="G5650" s="32">
        <v>1</v>
      </c>
      <c r="H5650" s="32">
        <v>0</v>
      </c>
      <c r="I5650" s="32">
        <v>1</v>
      </c>
      <c r="J5650" s="32">
        <v>1</v>
      </c>
      <c r="L5650" s="2" t="str">
        <f t="shared" si="264"/>
        <v>Katie</v>
      </c>
      <c r="M5650" s="2" t="str">
        <f t="shared" si="265"/>
        <v>True</v>
      </c>
      <c r="N5650" s="26" t="str">
        <f t="shared" si="266"/>
        <v>Katie True</v>
      </c>
      <c r="O5650" s="26" t="str">
        <f>VLOOKUP(E5650,Key!A:B,2,FALSE)</f>
        <v>Rep</v>
      </c>
      <c r="P5650" s="26" t="str">
        <f>VLOOKUP(F5650,Key!D:E,2,FALSE)</f>
        <v>Rep</v>
      </c>
      <c r="Q5650" s="26" t="str">
        <f>VLOOKUP(G5650,Key!G:H,2,FALSE)</f>
        <v>Woman</v>
      </c>
      <c r="R5650" s="26">
        <f>VLOOKUP(H5650,Key!J:K,2,FALSE)</f>
        <v>1</v>
      </c>
      <c r="S5650" s="26" t="str">
        <f>VLOOKUP(I5650,Key!M:N,2,FALSE)</f>
        <v>GE</v>
      </c>
      <c r="T5650" s="26">
        <f>VLOOKUP(J5650,Key!P:Q,2,FALSE)</f>
        <v>2002</v>
      </c>
      <c r="U5650" s="26" t="str">
        <f>VLOOKUP(K5650,Key!S:T,2,FALSE)</f>
        <v>Incumbent</v>
      </c>
      <c r="V5650" s="26">
        <v>1</v>
      </c>
    </row>
    <row r="5651" spans="1:22" x14ac:dyDescent="0.25">
      <c r="A5651" s="30">
        <v>41</v>
      </c>
      <c r="B5651" s="32" t="s">
        <v>1795</v>
      </c>
      <c r="C5651" s="32" t="s">
        <v>7628</v>
      </c>
      <c r="D5651" s="32">
        <v>1929</v>
      </c>
      <c r="E5651" s="32">
        <v>1</v>
      </c>
      <c r="F5651" s="32">
        <v>0</v>
      </c>
      <c r="G5651" s="32">
        <v>1</v>
      </c>
      <c r="H5651" s="32">
        <v>0</v>
      </c>
      <c r="I5651" s="32">
        <v>0</v>
      </c>
      <c r="J5651" s="32">
        <v>2</v>
      </c>
      <c r="L5651" s="2" t="str">
        <f t="shared" si="264"/>
        <v>Katie</v>
      </c>
      <c r="M5651" s="2" t="str">
        <f t="shared" si="265"/>
        <v>True</v>
      </c>
      <c r="N5651" s="26" t="str">
        <f t="shared" si="266"/>
        <v>Katie True</v>
      </c>
      <c r="O5651" s="26" t="str">
        <f>VLOOKUP(E5651,Key!A:B,2,FALSE)</f>
        <v>Rep</v>
      </c>
      <c r="P5651" s="26" t="str">
        <f>VLOOKUP(F5651,Key!D:E,2,FALSE)</f>
        <v>Rep</v>
      </c>
      <c r="Q5651" s="26" t="str">
        <f>VLOOKUP(G5651,Key!G:H,2,FALSE)</f>
        <v>Woman</v>
      </c>
      <c r="R5651" s="26">
        <f>VLOOKUP(H5651,Key!J:K,2,FALSE)</f>
        <v>1</v>
      </c>
      <c r="S5651" s="26" t="str">
        <f>VLOOKUP(I5651,Key!M:N,2,FALSE)</f>
        <v>Primary</v>
      </c>
      <c r="T5651" s="26">
        <f>VLOOKUP(J5651,Key!P:Q,2,FALSE)</f>
        <v>2004</v>
      </c>
      <c r="U5651" s="26" t="str">
        <f>VLOOKUP(K5651,Key!S:T,2,FALSE)</f>
        <v>Incumbent</v>
      </c>
      <c r="V5651" s="26">
        <v>0</v>
      </c>
    </row>
    <row r="5652" spans="1:22" x14ac:dyDescent="0.25">
      <c r="A5652" s="30">
        <v>41</v>
      </c>
      <c r="B5652" s="32" t="s">
        <v>1795</v>
      </c>
      <c r="C5652" s="32" t="s">
        <v>4554</v>
      </c>
      <c r="D5652" s="32">
        <v>1929</v>
      </c>
      <c r="E5652" s="31">
        <v>1</v>
      </c>
      <c r="F5652" s="32">
        <v>0</v>
      </c>
      <c r="G5652" s="32">
        <v>1</v>
      </c>
      <c r="H5652" s="32">
        <v>0</v>
      </c>
      <c r="I5652" s="31">
        <v>1</v>
      </c>
      <c r="J5652" s="32">
        <v>4</v>
      </c>
      <c r="L5652" s="2" t="str">
        <f t="shared" si="264"/>
        <v>Katie</v>
      </c>
      <c r="M5652" s="2" t="str">
        <f t="shared" si="265"/>
        <v>True</v>
      </c>
      <c r="N5652" s="26" t="str">
        <f t="shared" si="266"/>
        <v>Katie True</v>
      </c>
      <c r="O5652" s="26" t="str">
        <f>VLOOKUP(E5652,Key!A:B,2,FALSE)</f>
        <v>Rep</v>
      </c>
      <c r="P5652" s="26" t="str">
        <f>VLOOKUP(F5652,Key!D:E,2,FALSE)</f>
        <v>Rep</v>
      </c>
      <c r="Q5652" s="26" t="str">
        <f>VLOOKUP(G5652,Key!G:H,2,FALSE)</f>
        <v>Woman</v>
      </c>
      <c r="R5652" s="26">
        <f>VLOOKUP(H5652,Key!J:K,2,FALSE)</f>
        <v>1</v>
      </c>
      <c r="S5652" s="26" t="str">
        <f>VLOOKUP(I5652,Key!M:N,2,FALSE)</f>
        <v>GE</v>
      </c>
      <c r="T5652" s="26">
        <f>VLOOKUP(J5652,Key!P:Q,2,FALSE)</f>
        <v>2008</v>
      </c>
      <c r="U5652" s="26" t="str">
        <f>VLOOKUP(K5652,Key!S:T,2,FALSE)</f>
        <v>Incumbent</v>
      </c>
      <c r="V5652" s="26">
        <v>0</v>
      </c>
    </row>
    <row r="5653" spans="1:22" x14ac:dyDescent="0.25">
      <c r="A5653" s="30">
        <v>156</v>
      </c>
      <c r="B5653" s="32" t="s">
        <v>9205</v>
      </c>
      <c r="C5653" s="32" t="s">
        <v>9558</v>
      </c>
      <c r="D5653" s="32">
        <v>1930</v>
      </c>
      <c r="E5653" s="31">
        <v>1</v>
      </c>
      <c r="F5653" s="32">
        <v>0</v>
      </c>
      <c r="G5653" s="32">
        <v>0</v>
      </c>
      <c r="H5653" s="32">
        <v>0</v>
      </c>
      <c r="I5653" s="31">
        <v>0</v>
      </c>
      <c r="J5653" s="32">
        <v>5</v>
      </c>
      <c r="L5653" s="2" t="str">
        <f t="shared" si="264"/>
        <v>Dan</v>
      </c>
      <c r="M5653" s="2" t="str">
        <f t="shared" si="265"/>
        <v>Truitt</v>
      </c>
      <c r="N5653" s="26" t="str">
        <f t="shared" si="266"/>
        <v>Dan Truitt</v>
      </c>
      <c r="O5653" s="26" t="str">
        <f>VLOOKUP(E5653,Key!A:B,2,FALSE)</f>
        <v>Rep</v>
      </c>
      <c r="P5653" s="26" t="str">
        <f>VLOOKUP(F5653,Key!D:E,2,FALSE)</f>
        <v>Rep</v>
      </c>
      <c r="Q5653" s="26" t="str">
        <f>VLOOKUP(G5653,Key!G:H,2,FALSE)</f>
        <v>Man</v>
      </c>
      <c r="R5653" s="26">
        <f>VLOOKUP(H5653,Key!J:K,2,FALSE)</f>
        <v>1</v>
      </c>
      <c r="S5653" s="26" t="str">
        <f>VLOOKUP(I5653,Key!M:N,2,FALSE)</f>
        <v>Primary</v>
      </c>
      <c r="T5653" s="26">
        <f>VLOOKUP(J5653,Key!P:Q,2,FALSE)</f>
        <v>2010</v>
      </c>
      <c r="U5653" s="26" t="str">
        <f>VLOOKUP(K5653,Key!S:T,2,FALSE)</f>
        <v>Incumbent</v>
      </c>
      <c r="V5653" s="26">
        <v>1</v>
      </c>
    </row>
    <row r="5654" spans="1:22" x14ac:dyDescent="0.25">
      <c r="A5654" s="30">
        <v>156</v>
      </c>
      <c r="B5654" s="32" t="s">
        <v>9205</v>
      </c>
      <c r="C5654" s="32" t="s">
        <v>9558</v>
      </c>
      <c r="D5654" s="32">
        <v>1930</v>
      </c>
      <c r="E5654" s="31">
        <v>1</v>
      </c>
      <c r="F5654" s="32">
        <v>0</v>
      </c>
      <c r="G5654" s="32">
        <v>0</v>
      </c>
      <c r="H5654" s="32">
        <v>0</v>
      </c>
      <c r="I5654" s="31">
        <v>1</v>
      </c>
      <c r="J5654" s="32">
        <v>5</v>
      </c>
      <c r="L5654" s="2" t="str">
        <f t="shared" si="264"/>
        <v>Dan</v>
      </c>
      <c r="M5654" s="2" t="str">
        <f t="shared" si="265"/>
        <v>Truitt</v>
      </c>
      <c r="N5654" s="26" t="str">
        <f t="shared" si="266"/>
        <v>Dan Truitt</v>
      </c>
      <c r="O5654" s="26" t="str">
        <f>VLOOKUP(E5654,Key!A:B,2,FALSE)</f>
        <v>Rep</v>
      </c>
      <c r="P5654" s="26" t="str">
        <f>VLOOKUP(F5654,Key!D:E,2,FALSE)</f>
        <v>Rep</v>
      </c>
      <c r="Q5654" s="26" t="str">
        <f>VLOOKUP(G5654,Key!G:H,2,FALSE)</f>
        <v>Man</v>
      </c>
      <c r="R5654" s="26">
        <f>VLOOKUP(H5654,Key!J:K,2,FALSE)</f>
        <v>1</v>
      </c>
      <c r="S5654" s="26" t="str">
        <f>VLOOKUP(I5654,Key!M:N,2,FALSE)</f>
        <v>GE</v>
      </c>
      <c r="T5654" s="26">
        <f>VLOOKUP(J5654,Key!P:Q,2,FALSE)</f>
        <v>2010</v>
      </c>
      <c r="U5654" s="26" t="str">
        <f>VLOOKUP(K5654,Key!S:T,2,FALSE)</f>
        <v>Incumbent</v>
      </c>
      <c r="V5654" s="26">
        <v>0</v>
      </c>
    </row>
    <row r="5655" spans="1:22" x14ac:dyDescent="0.25">
      <c r="A5655" s="30">
        <v>156</v>
      </c>
      <c r="B5655" s="32" t="s">
        <v>389</v>
      </c>
      <c r="C5655" s="32" t="s">
        <v>281</v>
      </c>
      <c r="D5655" s="32">
        <v>1930</v>
      </c>
      <c r="E5655" s="31">
        <v>1</v>
      </c>
      <c r="F5655" s="32">
        <v>0</v>
      </c>
      <c r="G5655" s="32">
        <v>0</v>
      </c>
      <c r="H5655" s="32">
        <v>0</v>
      </c>
      <c r="I5655" s="32">
        <v>0</v>
      </c>
      <c r="J5655" s="32">
        <v>6</v>
      </c>
      <c r="L5655" s="2" t="str">
        <f t="shared" si="264"/>
        <v>Dan</v>
      </c>
      <c r="M5655" s="2" t="str">
        <f t="shared" si="265"/>
        <v>Truitt</v>
      </c>
      <c r="N5655" s="26" t="str">
        <f t="shared" si="266"/>
        <v>Dan Truitt</v>
      </c>
      <c r="O5655" s="26" t="str">
        <f>VLOOKUP(E5655,Key!A:B,2,FALSE)</f>
        <v>Rep</v>
      </c>
      <c r="P5655" s="26" t="str">
        <f>VLOOKUP(F5655,Key!D:E,2,FALSE)</f>
        <v>Rep</v>
      </c>
      <c r="Q5655" s="26" t="str">
        <f>VLOOKUP(G5655,Key!G:H,2,FALSE)</f>
        <v>Man</v>
      </c>
      <c r="R5655" s="26">
        <f>VLOOKUP(H5655,Key!J:K,2,FALSE)</f>
        <v>1</v>
      </c>
      <c r="S5655" s="26" t="str">
        <f>VLOOKUP(I5655,Key!M:N,2,FALSE)</f>
        <v>Primary</v>
      </c>
      <c r="T5655" s="26">
        <f>VLOOKUP(J5655,Key!P:Q,2,FALSE)</f>
        <v>2012</v>
      </c>
      <c r="U5655" s="26" t="str">
        <f>VLOOKUP(K5655,Key!S:T,2,FALSE)</f>
        <v>Incumbent</v>
      </c>
      <c r="V5655" s="26">
        <v>0</v>
      </c>
    </row>
    <row r="5656" spans="1:22" x14ac:dyDescent="0.25">
      <c r="A5656" s="30">
        <v>156</v>
      </c>
      <c r="B5656" s="32" t="s">
        <v>389</v>
      </c>
      <c r="C5656" s="32" t="s">
        <v>281</v>
      </c>
      <c r="D5656" s="32">
        <v>1930</v>
      </c>
      <c r="E5656" s="31">
        <v>1</v>
      </c>
      <c r="F5656" s="32">
        <v>0</v>
      </c>
      <c r="G5656" s="32">
        <v>0</v>
      </c>
      <c r="H5656" s="32">
        <v>0</v>
      </c>
      <c r="I5656" s="31">
        <v>1</v>
      </c>
      <c r="J5656" s="32">
        <v>6</v>
      </c>
      <c r="L5656" s="2" t="str">
        <f t="shared" si="264"/>
        <v>Dan</v>
      </c>
      <c r="M5656" s="2" t="str">
        <f t="shared" si="265"/>
        <v>Truitt</v>
      </c>
      <c r="N5656" s="26" t="str">
        <f t="shared" si="266"/>
        <v>Dan Truitt</v>
      </c>
      <c r="O5656" s="26" t="str">
        <f>VLOOKUP(E5656,Key!A:B,2,FALSE)</f>
        <v>Rep</v>
      </c>
      <c r="P5656" s="26" t="str">
        <f>VLOOKUP(F5656,Key!D:E,2,FALSE)</f>
        <v>Rep</v>
      </c>
      <c r="Q5656" s="26" t="str">
        <f>VLOOKUP(G5656,Key!G:H,2,FALSE)</f>
        <v>Man</v>
      </c>
      <c r="R5656" s="26">
        <f>VLOOKUP(H5656,Key!J:K,2,FALSE)</f>
        <v>1</v>
      </c>
      <c r="S5656" s="26" t="str">
        <f>VLOOKUP(I5656,Key!M:N,2,FALSE)</f>
        <v>GE</v>
      </c>
      <c r="T5656" s="26">
        <f>VLOOKUP(J5656,Key!P:Q,2,FALSE)</f>
        <v>2012</v>
      </c>
      <c r="U5656" s="26" t="str">
        <f>VLOOKUP(K5656,Key!S:T,2,FALSE)</f>
        <v>Incumbent</v>
      </c>
      <c r="V5656" s="26">
        <v>0</v>
      </c>
    </row>
    <row r="5657" spans="1:22" x14ac:dyDescent="0.25">
      <c r="A5657" s="30">
        <v>156</v>
      </c>
      <c r="B5657" s="32" t="s">
        <v>6846</v>
      </c>
      <c r="C5657" s="32" t="s">
        <v>6847</v>
      </c>
      <c r="D5657" s="32">
        <v>1930</v>
      </c>
      <c r="E5657" s="32">
        <v>1</v>
      </c>
      <c r="F5657" s="32">
        <v>0</v>
      </c>
      <c r="G5657" s="32">
        <v>0</v>
      </c>
      <c r="H5657" s="32">
        <v>0</v>
      </c>
      <c r="I5657" s="32">
        <v>0</v>
      </c>
      <c r="J5657" s="32">
        <v>7</v>
      </c>
      <c r="L5657" s="2" t="str">
        <f t="shared" si="264"/>
        <v>Daniel George</v>
      </c>
      <c r="M5657" s="2" t="str">
        <f t="shared" si="265"/>
        <v>Truitt Sr</v>
      </c>
      <c r="N5657" s="26" t="str">
        <f t="shared" si="266"/>
        <v>Daniel George Truitt Sr</v>
      </c>
      <c r="O5657" s="26" t="str">
        <f>VLOOKUP(E5657,Key!A:B,2,FALSE)</f>
        <v>Rep</v>
      </c>
      <c r="P5657" s="26" t="str">
        <f>VLOOKUP(F5657,Key!D:E,2,FALSE)</f>
        <v>Rep</v>
      </c>
      <c r="Q5657" s="26" t="str">
        <f>VLOOKUP(G5657,Key!G:H,2,FALSE)</f>
        <v>Man</v>
      </c>
      <c r="R5657" s="26">
        <f>VLOOKUP(H5657,Key!J:K,2,FALSE)</f>
        <v>1</v>
      </c>
      <c r="S5657" s="26" t="str">
        <f>VLOOKUP(I5657,Key!M:N,2,FALSE)</f>
        <v>Primary</v>
      </c>
      <c r="T5657" s="26">
        <f>VLOOKUP(J5657,Key!P:Q,2,FALSE)</f>
        <v>2014</v>
      </c>
      <c r="U5657" s="26" t="str">
        <f>VLOOKUP(K5657,Key!S:T,2,FALSE)</f>
        <v>Incumbent</v>
      </c>
      <c r="V5657" s="26">
        <v>0</v>
      </c>
    </row>
    <row r="5658" spans="1:22" x14ac:dyDescent="0.25">
      <c r="A5658" s="30">
        <v>34</v>
      </c>
      <c r="B5658" s="32" t="s">
        <v>5539</v>
      </c>
      <c r="C5658" s="32" t="s">
        <v>5540</v>
      </c>
      <c r="D5658" s="32">
        <v>1931</v>
      </c>
      <c r="E5658" s="32">
        <v>0</v>
      </c>
      <c r="F5658" s="32">
        <v>5</v>
      </c>
      <c r="G5658" s="32">
        <v>0</v>
      </c>
      <c r="H5658" s="32">
        <v>1</v>
      </c>
      <c r="I5658" s="32">
        <v>1</v>
      </c>
      <c r="J5658" s="32">
        <v>1</v>
      </c>
      <c r="L5658" s="2" t="str">
        <f t="shared" si="264"/>
        <v>Daniel W.</v>
      </c>
      <c r="M5658" s="2" t="str">
        <f t="shared" si="265"/>
        <v>Tuel</v>
      </c>
      <c r="N5658" s="26" t="str">
        <f t="shared" si="266"/>
        <v>Daniel W. Tuel</v>
      </c>
      <c r="O5658" s="26" t="str">
        <f>VLOOKUP(E5658,Key!A:B,2,FALSE)</f>
        <v>Senator</v>
      </c>
      <c r="P5658" s="26" t="str">
        <f>VLOOKUP(F5658,Key!D:E,2,FALSE)</f>
        <v>Lib</v>
      </c>
      <c r="Q5658" s="26" t="str">
        <f>VLOOKUP(G5658,Key!G:H,2,FALSE)</f>
        <v>Man</v>
      </c>
      <c r="R5658" s="26">
        <f>VLOOKUP(H5658,Key!J:K,2,FALSE)</f>
        <v>0</v>
      </c>
      <c r="S5658" s="26" t="str">
        <f>VLOOKUP(I5658,Key!M:N,2,FALSE)</f>
        <v>GE</v>
      </c>
      <c r="T5658" s="26">
        <f>VLOOKUP(J5658,Key!P:Q,2,FALSE)</f>
        <v>2002</v>
      </c>
      <c r="U5658" s="26" t="str">
        <f>VLOOKUP(K5658,Key!S:T,2,FALSE)</f>
        <v>Incumbent</v>
      </c>
      <c r="V5658" s="26">
        <v>1</v>
      </c>
    </row>
    <row r="5659" spans="1:22" x14ac:dyDescent="0.25">
      <c r="A5659" s="30">
        <v>20</v>
      </c>
      <c r="B5659" s="32" t="s">
        <v>366</v>
      </c>
      <c r="C5659" s="32" t="s">
        <v>8624</v>
      </c>
      <c r="D5659" s="32">
        <v>1932</v>
      </c>
      <c r="E5659" s="31">
        <v>1</v>
      </c>
      <c r="F5659" s="32">
        <v>1</v>
      </c>
      <c r="G5659" s="32">
        <v>0</v>
      </c>
      <c r="H5659" s="32">
        <v>1</v>
      </c>
      <c r="I5659" s="31">
        <v>0</v>
      </c>
      <c r="J5659" s="32">
        <v>5</v>
      </c>
      <c r="L5659" s="2" t="str">
        <f t="shared" si="264"/>
        <v>Tim</v>
      </c>
      <c r="M5659" s="2" t="str">
        <f t="shared" si="265"/>
        <v>Tuinstra</v>
      </c>
      <c r="N5659" s="26" t="str">
        <f t="shared" si="266"/>
        <v>Tim Tuinstra</v>
      </c>
      <c r="O5659" s="26" t="str">
        <f>VLOOKUP(E5659,Key!A:B,2,FALSE)</f>
        <v>Rep</v>
      </c>
      <c r="P5659" s="26" t="str">
        <f>VLOOKUP(F5659,Key!D:E,2,FALSE)</f>
        <v>Dem</v>
      </c>
      <c r="Q5659" s="26" t="str">
        <f>VLOOKUP(G5659,Key!G:H,2,FALSE)</f>
        <v>Man</v>
      </c>
      <c r="R5659" s="26">
        <f>VLOOKUP(H5659,Key!J:K,2,FALSE)</f>
        <v>0</v>
      </c>
      <c r="S5659" s="26" t="str">
        <f>VLOOKUP(I5659,Key!M:N,2,FALSE)</f>
        <v>Primary</v>
      </c>
      <c r="T5659" s="26">
        <f>VLOOKUP(J5659,Key!P:Q,2,FALSE)</f>
        <v>2010</v>
      </c>
      <c r="U5659" s="26" t="str">
        <f>VLOOKUP(K5659,Key!S:T,2,FALSE)</f>
        <v>Incumbent</v>
      </c>
      <c r="V5659" s="26">
        <v>1</v>
      </c>
    </row>
    <row r="5660" spans="1:22" x14ac:dyDescent="0.25">
      <c r="A5660" s="30">
        <v>106</v>
      </c>
      <c r="B5660" s="32" t="s">
        <v>4390</v>
      </c>
      <c r="C5660" s="32" t="s">
        <v>4081</v>
      </c>
      <c r="D5660" s="32">
        <v>1933</v>
      </c>
      <c r="E5660" s="32">
        <v>1</v>
      </c>
      <c r="F5660" s="32">
        <v>0</v>
      </c>
      <c r="G5660" s="32">
        <v>0</v>
      </c>
      <c r="H5660" s="32">
        <v>0</v>
      </c>
      <c r="I5660" s="32">
        <v>0</v>
      </c>
      <c r="J5660" s="32">
        <v>0</v>
      </c>
      <c r="L5660" s="2" t="str">
        <f t="shared" si="264"/>
        <v>Frank</v>
      </c>
      <c r="M5660" s="2" t="str">
        <f t="shared" si="265"/>
        <v>Tulli</v>
      </c>
      <c r="N5660" s="26" t="str">
        <f t="shared" si="266"/>
        <v>Frank Tulli</v>
      </c>
      <c r="O5660" s="26" t="str">
        <f>VLOOKUP(E5660,Key!A:B,2,FALSE)</f>
        <v>Rep</v>
      </c>
      <c r="P5660" s="26" t="str">
        <f>VLOOKUP(F5660,Key!D:E,2,FALSE)</f>
        <v>Rep</v>
      </c>
      <c r="Q5660" s="26" t="str">
        <f>VLOOKUP(G5660,Key!G:H,2,FALSE)</f>
        <v>Man</v>
      </c>
      <c r="R5660" s="26">
        <f>VLOOKUP(H5660,Key!J:K,2,FALSE)</f>
        <v>1</v>
      </c>
      <c r="S5660" s="26" t="str">
        <f>VLOOKUP(I5660,Key!M:N,2,FALSE)</f>
        <v>Primary</v>
      </c>
      <c r="T5660" s="26">
        <f>VLOOKUP(J5660,Key!P:Q,2,FALSE)</f>
        <v>2000</v>
      </c>
      <c r="U5660" s="26" t="str">
        <f>VLOOKUP(K5660,Key!S:T,2,FALSE)</f>
        <v>Incumbent</v>
      </c>
      <c r="V5660" s="26">
        <v>1</v>
      </c>
    </row>
    <row r="5661" spans="1:22" x14ac:dyDescent="0.25">
      <c r="A5661" s="30">
        <v>106</v>
      </c>
      <c r="B5661" s="32" t="s">
        <v>4390</v>
      </c>
      <c r="C5661" s="32" t="s">
        <v>4081</v>
      </c>
      <c r="D5661" s="32">
        <v>1933</v>
      </c>
      <c r="E5661" s="32">
        <v>1</v>
      </c>
      <c r="F5661" s="32">
        <v>0</v>
      </c>
      <c r="G5661" s="32">
        <v>0</v>
      </c>
      <c r="H5661" s="32">
        <v>0</v>
      </c>
      <c r="I5661" s="32">
        <v>1</v>
      </c>
      <c r="J5661" s="32">
        <v>0</v>
      </c>
      <c r="L5661" s="2" t="str">
        <f t="shared" si="264"/>
        <v>Frank</v>
      </c>
      <c r="M5661" s="2" t="str">
        <f t="shared" si="265"/>
        <v>Tulli</v>
      </c>
      <c r="N5661" s="26" t="str">
        <f t="shared" si="266"/>
        <v>Frank Tulli</v>
      </c>
      <c r="O5661" s="26" t="str">
        <f>VLOOKUP(E5661,Key!A:B,2,FALSE)</f>
        <v>Rep</v>
      </c>
      <c r="P5661" s="26" t="str">
        <f>VLOOKUP(F5661,Key!D:E,2,FALSE)</f>
        <v>Rep</v>
      </c>
      <c r="Q5661" s="26" t="str">
        <f>VLOOKUP(G5661,Key!G:H,2,FALSE)</f>
        <v>Man</v>
      </c>
      <c r="R5661" s="26">
        <f>VLOOKUP(H5661,Key!J:K,2,FALSE)</f>
        <v>1</v>
      </c>
      <c r="S5661" s="26" t="str">
        <f>VLOOKUP(I5661,Key!M:N,2,FALSE)</f>
        <v>GE</v>
      </c>
      <c r="T5661" s="26">
        <f>VLOOKUP(J5661,Key!P:Q,2,FALSE)</f>
        <v>2000</v>
      </c>
      <c r="U5661" s="26" t="str">
        <f>VLOOKUP(K5661,Key!S:T,2,FALSE)</f>
        <v>Incumbent</v>
      </c>
      <c r="V5661" s="26">
        <v>0</v>
      </c>
    </row>
    <row r="5662" spans="1:22" x14ac:dyDescent="0.25">
      <c r="A5662" s="30">
        <v>106</v>
      </c>
      <c r="B5662" s="32" t="s">
        <v>447</v>
      </c>
      <c r="C5662" s="32" t="s">
        <v>6126</v>
      </c>
      <c r="D5662" s="32">
        <v>1933</v>
      </c>
      <c r="E5662" s="32">
        <v>1</v>
      </c>
      <c r="F5662" s="32">
        <v>0</v>
      </c>
      <c r="G5662" s="32">
        <v>0</v>
      </c>
      <c r="H5662" s="32">
        <v>0</v>
      </c>
      <c r="I5662" s="32">
        <v>0</v>
      </c>
      <c r="J5662" s="32">
        <v>1</v>
      </c>
      <c r="L5662" s="2" t="str">
        <f t="shared" si="264"/>
        <v>Frank</v>
      </c>
      <c r="M5662" s="2" t="str">
        <f t="shared" si="265"/>
        <v>Tulli</v>
      </c>
      <c r="N5662" s="26" t="str">
        <f t="shared" si="266"/>
        <v>Frank Tulli</v>
      </c>
      <c r="O5662" s="26" t="str">
        <f>VLOOKUP(E5662,Key!A:B,2,FALSE)</f>
        <v>Rep</v>
      </c>
      <c r="P5662" s="26" t="str">
        <f>VLOOKUP(F5662,Key!D:E,2,FALSE)</f>
        <v>Rep</v>
      </c>
      <c r="Q5662" s="26" t="str">
        <f>VLOOKUP(G5662,Key!G:H,2,FALSE)</f>
        <v>Man</v>
      </c>
      <c r="R5662" s="26">
        <f>VLOOKUP(H5662,Key!J:K,2,FALSE)</f>
        <v>1</v>
      </c>
      <c r="S5662" s="26" t="str">
        <f>VLOOKUP(I5662,Key!M:N,2,FALSE)</f>
        <v>Primary</v>
      </c>
      <c r="T5662" s="26">
        <f>VLOOKUP(J5662,Key!P:Q,2,FALSE)</f>
        <v>2002</v>
      </c>
      <c r="U5662" s="26" t="str">
        <f>VLOOKUP(K5662,Key!S:T,2,FALSE)</f>
        <v>Incumbent</v>
      </c>
      <c r="V5662" s="26">
        <v>0</v>
      </c>
    </row>
    <row r="5663" spans="1:22" x14ac:dyDescent="0.25">
      <c r="A5663" s="30">
        <v>107</v>
      </c>
      <c r="B5663" s="32" t="s">
        <v>9039</v>
      </c>
      <c r="C5663" s="32" t="s">
        <v>9040</v>
      </c>
      <c r="D5663" s="32">
        <v>1934</v>
      </c>
      <c r="E5663" s="31">
        <v>1</v>
      </c>
      <c r="F5663" s="32">
        <v>1</v>
      </c>
      <c r="G5663" s="32">
        <v>0</v>
      </c>
      <c r="H5663" s="32">
        <v>1</v>
      </c>
      <c r="I5663" s="31">
        <v>0</v>
      </c>
      <c r="J5663" s="32">
        <v>5</v>
      </c>
      <c r="L5663" s="2" t="str">
        <f t="shared" si="264"/>
        <v>Myron F</v>
      </c>
      <c r="M5663" s="2" t="str">
        <f t="shared" si="265"/>
        <v>Turlis</v>
      </c>
      <c r="N5663" s="26" t="str">
        <f t="shared" si="266"/>
        <v>Myron F Turlis</v>
      </c>
      <c r="O5663" s="26" t="str">
        <f>VLOOKUP(E5663,Key!A:B,2,FALSE)</f>
        <v>Rep</v>
      </c>
      <c r="P5663" s="26" t="str">
        <f>VLOOKUP(F5663,Key!D:E,2,FALSE)</f>
        <v>Dem</v>
      </c>
      <c r="Q5663" s="26" t="str">
        <f>VLOOKUP(G5663,Key!G:H,2,FALSE)</f>
        <v>Man</v>
      </c>
      <c r="R5663" s="26">
        <f>VLOOKUP(H5663,Key!J:K,2,FALSE)</f>
        <v>0</v>
      </c>
      <c r="S5663" s="26" t="str">
        <f>VLOOKUP(I5663,Key!M:N,2,FALSE)</f>
        <v>Primary</v>
      </c>
      <c r="T5663" s="26">
        <f>VLOOKUP(J5663,Key!P:Q,2,FALSE)</f>
        <v>2010</v>
      </c>
      <c r="U5663" s="26" t="str">
        <f>VLOOKUP(K5663,Key!S:T,2,FALSE)</f>
        <v>Incumbent</v>
      </c>
      <c r="V5663" s="26">
        <v>1</v>
      </c>
    </row>
    <row r="5664" spans="1:22" x14ac:dyDescent="0.25">
      <c r="A5664" s="30">
        <v>28</v>
      </c>
      <c r="B5664" s="32" t="s">
        <v>2679</v>
      </c>
      <c r="C5664" s="32" t="s">
        <v>907</v>
      </c>
      <c r="D5664" s="32">
        <v>1935</v>
      </c>
      <c r="E5664" s="32">
        <v>1</v>
      </c>
      <c r="F5664" s="32">
        <v>0</v>
      </c>
      <c r="G5664" s="32">
        <v>0</v>
      </c>
      <c r="H5664" s="32">
        <v>0</v>
      </c>
      <c r="I5664" s="32">
        <v>0</v>
      </c>
      <c r="J5664" s="32">
        <v>7</v>
      </c>
      <c r="L5664" s="2" t="str">
        <f t="shared" si="264"/>
        <v>Michael C</v>
      </c>
      <c r="M5664" s="2" t="str">
        <f t="shared" si="265"/>
        <v>Turzai</v>
      </c>
      <c r="N5664" s="26" t="str">
        <f t="shared" si="266"/>
        <v>Michael C Turzai</v>
      </c>
      <c r="O5664" s="26" t="str">
        <f>VLOOKUP(E5664,Key!A:B,2,FALSE)</f>
        <v>Rep</v>
      </c>
      <c r="P5664" s="26" t="str">
        <f>VLOOKUP(F5664,Key!D:E,2,FALSE)</f>
        <v>Rep</v>
      </c>
      <c r="Q5664" s="26" t="str">
        <f>VLOOKUP(G5664,Key!G:H,2,FALSE)</f>
        <v>Man</v>
      </c>
      <c r="R5664" s="26">
        <f>VLOOKUP(H5664,Key!J:K,2,FALSE)</f>
        <v>1</v>
      </c>
      <c r="S5664" s="26" t="str">
        <f>VLOOKUP(I5664,Key!M:N,2,FALSE)</f>
        <v>Primary</v>
      </c>
      <c r="T5664" s="26">
        <f>VLOOKUP(J5664,Key!P:Q,2,FALSE)</f>
        <v>2014</v>
      </c>
      <c r="U5664" s="26" t="str">
        <f>VLOOKUP(K5664,Key!S:T,2,FALSE)</f>
        <v>Incumbent</v>
      </c>
      <c r="V5664" s="26">
        <v>1</v>
      </c>
    </row>
    <row r="5665" spans="1:22" x14ac:dyDescent="0.25">
      <c r="A5665" s="30">
        <v>28</v>
      </c>
      <c r="B5665" s="32" t="s">
        <v>5034</v>
      </c>
      <c r="C5665" s="32" t="s">
        <v>3814</v>
      </c>
      <c r="D5665" s="32">
        <v>1935</v>
      </c>
      <c r="E5665" s="32">
        <v>1</v>
      </c>
      <c r="F5665" s="32">
        <v>0</v>
      </c>
      <c r="G5665" s="32">
        <v>0</v>
      </c>
      <c r="H5665" s="32">
        <v>0</v>
      </c>
      <c r="I5665" s="32">
        <v>1</v>
      </c>
      <c r="J5665" s="32">
        <v>1</v>
      </c>
      <c r="L5665" s="2" t="str">
        <f t="shared" si="264"/>
        <v>Mike</v>
      </c>
      <c r="M5665" s="2" t="str">
        <f t="shared" si="265"/>
        <v>Turzai</v>
      </c>
      <c r="N5665" s="26" t="str">
        <f t="shared" si="266"/>
        <v>Mike Turzai</v>
      </c>
      <c r="O5665" s="26" t="str">
        <f>VLOOKUP(E5665,Key!A:B,2,FALSE)</f>
        <v>Rep</v>
      </c>
      <c r="P5665" s="26" t="str">
        <f>VLOOKUP(F5665,Key!D:E,2,FALSE)</f>
        <v>Rep</v>
      </c>
      <c r="Q5665" s="26" t="str">
        <f>VLOOKUP(G5665,Key!G:H,2,FALSE)</f>
        <v>Man</v>
      </c>
      <c r="R5665" s="26">
        <f>VLOOKUP(H5665,Key!J:K,2,FALSE)</f>
        <v>1</v>
      </c>
      <c r="S5665" s="26" t="str">
        <f>VLOOKUP(I5665,Key!M:N,2,FALSE)</f>
        <v>GE</v>
      </c>
      <c r="T5665" s="26">
        <f>VLOOKUP(J5665,Key!P:Q,2,FALSE)</f>
        <v>2002</v>
      </c>
      <c r="U5665" s="26" t="str">
        <f>VLOOKUP(K5665,Key!S:T,2,FALSE)</f>
        <v>Incumbent</v>
      </c>
      <c r="V5665" s="26">
        <v>0</v>
      </c>
    </row>
    <row r="5666" spans="1:22" x14ac:dyDescent="0.25">
      <c r="A5666" s="30">
        <v>28</v>
      </c>
      <c r="B5666" s="31" t="s">
        <v>5310</v>
      </c>
      <c r="C5666" s="31" t="s">
        <v>3814</v>
      </c>
      <c r="D5666" s="31">
        <v>1935</v>
      </c>
      <c r="E5666" s="31">
        <v>1</v>
      </c>
      <c r="F5666" s="31">
        <v>0</v>
      </c>
      <c r="G5666" s="31">
        <v>0</v>
      </c>
      <c r="H5666" s="31">
        <v>0</v>
      </c>
      <c r="I5666" s="31">
        <v>1</v>
      </c>
      <c r="J5666" s="32">
        <v>2</v>
      </c>
      <c r="L5666" s="2" t="str">
        <f t="shared" si="264"/>
        <v>Mike</v>
      </c>
      <c r="M5666" s="2" t="str">
        <f t="shared" si="265"/>
        <v>Turzai</v>
      </c>
      <c r="N5666" s="26" t="str">
        <f t="shared" si="266"/>
        <v>Mike Turzai</v>
      </c>
      <c r="O5666" s="26" t="str">
        <f>VLOOKUP(E5666,Key!A:B,2,FALSE)</f>
        <v>Rep</v>
      </c>
      <c r="P5666" s="26" t="str">
        <f>VLOOKUP(F5666,Key!D:E,2,FALSE)</f>
        <v>Rep</v>
      </c>
      <c r="Q5666" s="26" t="str">
        <f>VLOOKUP(G5666,Key!G:H,2,FALSE)</f>
        <v>Man</v>
      </c>
      <c r="R5666" s="26">
        <f>VLOOKUP(H5666,Key!J:K,2,FALSE)</f>
        <v>1</v>
      </c>
      <c r="S5666" s="26" t="str">
        <f>VLOOKUP(I5666,Key!M:N,2,FALSE)</f>
        <v>GE</v>
      </c>
      <c r="T5666" s="26">
        <f>VLOOKUP(J5666,Key!P:Q,2,FALSE)</f>
        <v>2004</v>
      </c>
      <c r="U5666" s="26" t="str">
        <f>VLOOKUP(K5666,Key!S:T,2,FALSE)</f>
        <v>Incumbent</v>
      </c>
      <c r="V5666" s="26">
        <v>0</v>
      </c>
    </row>
    <row r="5667" spans="1:22" x14ac:dyDescent="0.25">
      <c r="A5667" s="30">
        <v>28</v>
      </c>
      <c r="B5667" s="31" t="s">
        <v>5310</v>
      </c>
      <c r="C5667" s="31" t="s">
        <v>3814</v>
      </c>
      <c r="D5667" s="31">
        <v>1935</v>
      </c>
      <c r="E5667" s="31">
        <v>1</v>
      </c>
      <c r="F5667" s="31">
        <v>0</v>
      </c>
      <c r="G5667" s="31">
        <v>0</v>
      </c>
      <c r="H5667" s="31">
        <v>0</v>
      </c>
      <c r="I5667" s="31">
        <v>0</v>
      </c>
      <c r="J5667" s="32">
        <v>3</v>
      </c>
      <c r="L5667" s="2" t="str">
        <f t="shared" si="264"/>
        <v>Mike</v>
      </c>
      <c r="M5667" s="2" t="str">
        <f t="shared" si="265"/>
        <v>Turzai</v>
      </c>
      <c r="N5667" s="26" t="str">
        <f t="shared" si="266"/>
        <v>Mike Turzai</v>
      </c>
      <c r="O5667" s="26" t="str">
        <f>VLOOKUP(E5667,Key!A:B,2,FALSE)</f>
        <v>Rep</v>
      </c>
      <c r="P5667" s="26" t="str">
        <f>VLOOKUP(F5667,Key!D:E,2,FALSE)</f>
        <v>Rep</v>
      </c>
      <c r="Q5667" s="26" t="str">
        <f>VLOOKUP(G5667,Key!G:H,2,FALSE)</f>
        <v>Man</v>
      </c>
      <c r="R5667" s="26">
        <f>VLOOKUP(H5667,Key!J:K,2,FALSE)</f>
        <v>1</v>
      </c>
      <c r="S5667" s="26" t="str">
        <f>VLOOKUP(I5667,Key!M:N,2,FALSE)</f>
        <v>Primary</v>
      </c>
      <c r="T5667" s="26">
        <f>VLOOKUP(J5667,Key!P:Q,2,FALSE)</f>
        <v>2006</v>
      </c>
      <c r="U5667" s="26" t="str">
        <f>VLOOKUP(K5667,Key!S:T,2,FALSE)</f>
        <v>Incumbent</v>
      </c>
      <c r="V5667" s="26">
        <v>0</v>
      </c>
    </row>
    <row r="5668" spans="1:22" x14ac:dyDescent="0.25">
      <c r="A5668" s="30">
        <v>28</v>
      </c>
      <c r="B5668" s="31" t="s">
        <v>5310</v>
      </c>
      <c r="C5668" s="31" t="s">
        <v>3814</v>
      </c>
      <c r="D5668" s="31">
        <v>1935</v>
      </c>
      <c r="E5668" s="31">
        <v>1</v>
      </c>
      <c r="F5668" s="31">
        <v>0</v>
      </c>
      <c r="G5668" s="31">
        <v>0</v>
      </c>
      <c r="H5668" s="31">
        <v>0</v>
      </c>
      <c r="I5668" s="31">
        <v>1</v>
      </c>
      <c r="J5668" s="32">
        <v>3</v>
      </c>
      <c r="L5668" s="2" t="str">
        <f t="shared" si="264"/>
        <v>Mike</v>
      </c>
      <c r="M5668" s="2" t="str">
        <f t="shared" si="265"/>
        <v>Turzai</v>
      </c>
      <c r="N5668" s="26" t="str">
        <f t="shared" si="266"/>
        <v>Mike Turzai</v>
      </c>
      <c r="O5668" s="26" t="str">
        <f>VLOOKUP(E5668,Key!A:B,2,FALSE)</f>
        <v>Rep</v>
      </c>
      <c r="P5668" s="26" t="str">
        <f>VLOOKUP(F5668,Key!D:E,2,FALSE)</f>
        <v>Rep</v>
      </c>
      <c r="Q5668" s="26" t="str">
        <f>VLOOKUP(G5668,Key!G:H,2,FALSE)</f>
        <v>Man</v>
      </c>
      <c r="R5668" s="26">
        <f>VLOOKUP(H5668,Key!J:K,2,FALSE)</f>
        <v>1</v>
      </c>
      <c r="S5668" s="26" t="str">
        <f>VLOOKUP(I5668,Key!M:N,2,FALSE)</f>
        <v>GE</v>
      </c>
      <c r="T5668" s="26">
        <f>VLOOKUP(J5668,Key!P:Q,2,FALSE)</f>
        <v>2006</v>
      </c>
      <c r="U5668" s="26" t="str">
        <f>VLOOKUP(K5668,Key!S:T,2,FALSE)</f>
        <v>Incumbent</v>
      </c>
      <c r="V5668" s="26">
        <v>0</v>
      </c>
    </row>
    <row r="5669" spans="1:22" x14ac:dyDescent="0.25">
      <c r="A5669" s="30">
        <v>28</v>
      </c>
      <c r="B5669" s="32" t="s">
        <v>890</v>
      </c>
      <c r="C5669" s="32" t="s">
        <v>3537</v>
      </c>
      <c r="D5669" s="32">
        <v>1935</v>
      </c>
      <c r="E5669" s="32">
        <v>1</v>
      </c>
      <c r="F5669" s="32">
        <v>0</v>
      </c>
      <c r="G5669" s="32">
        <v>0</v>
      </c>
      <c r="H5669" s="32">
        <v>0</v>
      </c>
      <c r="I5669" s="32">
        <v>0</v>
      </c>
      <c r="J5669" s="32">
        <v>1</v>
      </c>
      <c r="L5669" s="2" t="str">
        <f t="shared" si="264"/>
        <v>Mike</v>
      </c>
      <c r="M5669" s="2" t="str">
        <f t="shared" si="265"/>
        <v>Turzai</v>
      </c>
      <c r="N5669" s="26" t="str">
        <f t="shared" si="266"/>
        <v>Mike Turzai</v>
      </c>
      <c r="O5669" s="26" t="str">
        <f>VLOOKUP(E5669,Key!A:B,2,FALSE)</f>
        <v>Rep</v>
      </c>
      <c r="P5669" s="26" t="str">
        <f>VLOOKUP(F5669,Key!D:E,2,FALSE)</f>
        <v>Rep</v>
      </c>
      <c r="Q5669" s="26" t="str">
        <f>VLOOKUP(G5669,Key!G:H,2,FALSE)</f>
        <v>Man</v>
      </c>
      <c r="R5669" s="26">
        <f>VLOOKUP(H5669,Key!J:K,2,FALSE)</f>
        <v>1</v>
      </c>
      <c r="S5669" s="26" t="str">
        <f>VLOOKUP(I5669,Key!M:N,2,FALSE)</f>
        <v>Primary</v>
      </c>
      <c r="T5669" s="26">
        <f>VLOOKUP(J5669,Key!P:Q,2,FALSE)</f>
        <v>2002</v>
      </c>
      <c r="U5669" s="26" t="str">
        <f>VLOOKUP(K5669,Key!S:T,2,FALSE)</f>
        <v>Incumbent</v>
      </c>
      <c r="V5669" s="26">
        <v>0</v>
      </c>
    </row>
    <row r="5670" spans="1:22" x14ac:dyDescent="0.25">
      <c r="A5670" s="30">
        <v>28</v>
      </c>
      <c r="B5670" s="32" t="s">
        <v>890</v>
      </c>
      <c r="C5670" s="32" t="s">
        <v>907</v>
      </c>
      <c r="D5670" s="32">
        <v>1935</v>
      </c>
      <c r="E5670" s="32">
        <v>1</v>
      </c>
      <c r="F5670" s="32">
        <v>0</v>
      </c>
      <c r="G5670" s="32">
        <v>0</v>
      </c>
      <c r="H5670" s="32">
        <v>0</v>
      </c>
      <c r="I5670" s="32">
        <v>0</v>
      </c>
      <c r="J5670" s="32">
        <v>2</v>
      </c>
      <c r="L5670" s="2" t="str">
        <f t="shared" si="264"/>
        <v>Mike</v>
      </c>
      <c r="M5670" s="2" t="str">
        <f t="shared" si="265"/>
        <v>Turzai</v>
      </c>
      <c r="N5670" s="26" t="str">
        <f t="shared" si="266"/>
        <v>Mike Turzai</v>
      </c>
      <c r="O5670" s="26" t="str">
        <f>VLOOKUP(E5670,Key!A:B,2,FALSE)</f>
        <v>Rep</v>
      </c>
      <c r="P5670" s="26" t="str">
        <f>VLOOKUP(F5670,Key!D:E,2,FALSE)</f>
        <v>Rep</v>
      </c>
      <c r="Q5670" s="26" t="str">
        <f>VLOOKUP(G5670,Key!G:H,2,FALSE)</f>
        <v>Man</v>
      </c>
      <c r="R5670" s="26">
        <f>VLOOKUP(H5670,Key!J:K,2,FALSE)</f>
        <v>1</v>
      </c>
      <c r="S5670" s="26" t="str">
        <f>VLOOKUP(I5670,Key!M:N,2,FALSE)</f>
        <v>Primary</v>
      </c>
      <c r="T5670" s="26">
        <f>VLOOKUP(J5670,Key!P:Q,2,FALSE)</f>
        <v>2004</v>
      </c>
      <c r="U5670" s="26" t="str">
        <f>VLOOKUP(K5670,Key!S:T,2,FALSE)</f>
        <v>Incumbent</v>
      </c>
      <c r="V5670" s="26">
        <v>0</v>
      </c>
    </row>
    <row r="5671" spans="1:22" x14ac:dyDescent="0.25">
      <c r="A5671" s="30">
        <v>28</v>
      </c>
      <c r="B5671" s="32" t="s">
        <v>890</v>
      </c>
      <c r="C5671" s="32" t="s">
        <v>907</v>
      </c>
      <c r="D5671" s="32">
        <v>1935</v>
      </c>
      <c r="E5671" s="31">
        <v>1</v>
      </c>
      <c r="F5671" s="32">
        <v>0</v>
      </c>
      <c r="G5671" s="32">
        <v>0</v>
      </c>
      <c r="H5671" s="32">
        <v>0</v>
      </c>
      <c r="I5671" s="31">
        <v>0</v>
      </c>
      <c r="J5671" s="32">
        <v>4</v>
      </c>
      <c r="L5671" s="2" t="str">
        <f t="shared" si="264"/>
        <v>Mike</v>
      </c>
      <c r="M5671" s="2" t="str">
        <f t="shared" si="265"/>
        <v>Turzai</v>
      </c>
      <c r="N5671" s="26" t="str">
        <f t="shared" si="266"/>
        <v>Mike Turzai</v>
      </c>
      <c r="O5671" s="26" t="str">
        <f>VLOOKUP(E5671,Key!A:B,2,FALSE)</f>
        <v>Rep</v>
      </c>
      <c r="P5671" s="26" t="str">
        <f>VLOOKUP(F5671,Key!D:E,2,FALSE)</f>
        <v>Rep</v>
      </c>
      <c r="Q5671" s="26" t="str">
        <f>VLOOKUP(G5671,Key!G:H,2,FALSE)</f>
        <v>Man</v>
      </c>
      <c r="R5671" s="26">
        <f>VLOOKUP(H5671,Key!J:K,2,FALSE)</f>
        <v>1</v>
      </c>
      <c r="S5671" s="26" t="str">
        <f>VLOOKUP(I5671,Key!M:N,2,FALSE)</f>
        <v>Primary</v>
      </c>
      <c r="T5671" s="26">
        <f>VLOOKUP(J5671,Key!P:Q,2,FALSE)</f>
        <v>2008</v>
      </c>
      <c r="U5671" s="26" t="str">
        <f>VLOOKUP(K5671,Key!S:T,2,FALSE)</f>
        <v>Incumbent</v>
      </c>
      <c r="V5671" s="26">
        <v>0</v>
      </c>
    </row>
    <row r="5672" spans="1:22" x14ac:dyDescent="0.25">
      <c r="A5672" s="30">
        <v>28</v>
      </c>
      <c r="B5672" s="32" t="s">
        <v>890</v>
      </c>
      <c r="C5672" s="32" t="s">
        <v>907</v>
      </c>
      <c r="D5672" s="32">
        <v>1935</v>
      </c>
      <c r="E5672" s="31">
        <v>1</v>
      </c>
      <c r="F5672" s="32">
        <v>0</v>
      </c>
      <c r="G5672" s="32">
        <v>0</v>
      </c>
      <c r="H5672" s="32">
        <v>0</v>
      </c>
      <c r="I5672" s="31">
        <v>1</v>
      </c>
      <c r="J5672" s="32">
        <v>4</v>
      </c>
      <c r="L5672" s="2" t="str">
        <f t="shared" si="264"/>
        <v>Mike</v>
      </c>
      <c r="M5672" s="2" t="str">
        <f t="shared" si="265"/>
        <v>Turzai</v>
      </c>
      <c r="N5672" s="26" t="str">
        <f t="shared" si="266"/>
        <v>Mike Turzai</v>
      </c>
      <c r="O5672" s="26" t="str">
        <f>VLOOKUP(E5672,Key!A:B,2,FALSE)</f>
        <v>Rep</v>
      </c>
      <c r="P5672" s="26" t="str">
        <f>VLOOKUP(F5672,Key!D:E,2,FALSE)</f>
        <v>Rep</v>
      </c>
      <c r="Q5672" s="26" t="str">
        <f>VLOOKUP(G5672,Key!G:H,2,FALSE)</f>
        <v>Man</v>
      </c>
      <c r="R5672" s="26">
        <f>VLOOKUP(H5672,Key!J:K,2,FALSE)</f>
        <v>1</v>
      </c>
      <c r="S5672" s="26" t="str">
        <f>VLOOKUP(I5672,Key!M:N,2,FALSE)</f>
        <v>GE</v>
      </c>
      <c r="T5672" s="26">
        <f>VLOOKUP(J5672,Key!P:Q,2,FALSE)</f>
        <v>2008</v>
      </c>
      <c r="U5672" s="26" t="str">
        <f>VLOOKUP(K5672,Key!S:T,2,FALSE)</f>
        <v>Incumbent</v>
      </c>
      <c r="V5672" s="26">
        <v>0</v>
      </c>
    </row>
    <row r="5673" spans="1:22" x14ac:dyDescent="0.25">
      <c r="A5673" s="30">
        <v>28</v>
      </c>
      <c r="B5673" s="32" t="s">
        <v>596</v>
      </c>
      <c r="C5673" s="32" t="s">
        <v>907</v>
      </c>
      <c r="D5673" s="32">
        <v>1935</v>
      </c>
      <c r="E5673" s="31">
        <v>1</v>
      </c>
      <c r="F5673" s="32">
        <v>0</v>
      </c>
      <c r="G5673" s="32">
        <v>0</v>
      </c>
      <c r="H5673" s="32">
        <v>0</v>
      </c>
      <c r="I5673" s="31">
        <v>0</v>
      </c>
      <c r="J5673" s="32">
        <v>5</v>
      </c>
      <c r="L5673" s="2" t="str">
        <f t="shared" si="264"/>
        <v>Mike</v>
      </c>
      <c r="M5673" s="2" t="str">
        <f t="shared" si="265"/>
        <v>Turzai</v>
      </c>
      <c r="N5673" s="26" t="str">
        <f t="shared" si="266"/>
        <v>Mike Turzai</v>
      </c>
      <c r="O5673" s="26" t="str">
        <f>VLOOKUP(E5673,Key!A:B,2,FALSE)</f>
        <v>Rep</v>
      </c>
      <c r="P5673" s="26" t="str">
        <f>VLOOKUP(F5673,Key!D:E,2,FALSE)</f>
        <v>Rep</v>
      </c>
      <c r="Q5673" s="26" t="str">
        <f>VLOOKUP(G5673,Key!G:H,2,FALSE)</f>
        <v>Man</v>
      </c>
      <c r="R5673" s="26">
        <f>VLOOKUP(H5673,Key!J:K,2,FALSE)</f>
        <v>1</v>
      </c>
      <c r="S5673" s="26" t="str">
        <f>VLOOKUP(I5673,Key!M:N,2,FALSE)</f>
        <v>Primary</v>
      </c>
      <c r="T5673" s="26">
        <f>VLOOKUP(J5673,Key!P:Q,2,FALSE)</f>
        <v>2010</v>
      </c>
      <c r="U5673" s="26" t="str">
        <f>VLOOKUP(K5673,Key!S:T,2,FALSE)</f>
        <v>Incumbent</v>
      </c>
      <c r="V5673" s="26">
        <v>0</v>
      </c>
    </row>
    <row r="5674" spans="1:22" x14ac:dyDescent="0.25">
      <c r="A5674" s="30">
        <v>28</v>
      </c>
      <c r="B5674" s="32" t="s">
        <v>596</v>
      </c>
      <c r="C5674" s="32" t="s">
        <v>907</v>
      </c>
      <c r="D5674" s="32">
        <v>1935</v>
      </c>
      <c r="E5674" s="31">
        <v>1</v>
      </c>
      <c r="F5674" s="32">
        <v>0</v>
      </c>
      <c r="G5674" s="32">
        <v>0</v>
      </c>
      <c r="H5674" s="32">
        <v>0</v>
      </c>
      <c r="I5674" s="31">
        <v>1</v>
      </c>
      <c r="J5674" s="32">
        <v>5</v>
      </c>
      <c r="L5674" s="2" t="str">
        <f t="shared" si="264"/>
        <v>Mike</v>
      </c>
      <c r="M5674" s="2" t="str">
        <f t="shared" si="265"/>
        <v>Turzai</v>
      </c>
      <c r="N5674" s="26" t="str">
        <f t="shared" si="266"/>
        <v>Mike Turzai</v>
      </c>
      <c r="O5674" s="26" t="str">
        <f>VLOOKUP(E5674,Key!A:B,2,FALSE)</f>
        <v>Rep</v>
      </c>
      <c r="P5674" s="26" t="str">
        <f>VLOOKUP(F5674,Key!D:E,2,FALSE)</f>
        <v>Rep</v>
      </c>
      <c r="Q5674" s="26" t="str">
        <f>VLOOKUP(G5674,Key!G:H,2,FALSE)</f>
        <v>Man</v>
      </c>
      <c r="R5674" s="26">
        <f>VLOOKUP(H5674,Key!J:K,2,FALSE)</f>
        <v>1</v>
      </c>
      <c r="S5674" s="26" t="str">
        <f>VLOOKUP(I5674,Key!M:N,2,FALSE)</f>
        <v>GE</v>
      </c>
      <c r="T5674" s="26">
        <f>VLOOKUP(J5674,Key!P:Q,2,FALSE)</f>
        <v>2010</v>
      </c>
      <c r="U5674" s="26" t="str">
        <f>VLOOKUP(K5674,Key!S:T,2,FALSE)</f>
        <v>Incumbent</v>
      </c>
      <c r="V5674" s="26">
        <v>0</v>
      </c>
    </row>
    <row r="5675" spans="1:22" x14ac:dyDescent="0.25">
      <c r="A5675" s="30">
        <v>28</v>
      </c>
      <c r="B5675" s="32" t="s">
        <v>890</v>
      </c>
      <c r="C5675" s="32" t="s">
        <v>907</v>
      </c>
      <c r="D5675" s="32">
        <v>1935</v>
      </c>
      <c r="E5675" s="31">
        <v>1</v>
      </c>
      <c r="F5675" s="32">
        <v>0</v>
      </c>
      <c r="G5675" s="32">
        <v>0</v>
      </c>
      <c r="H5675" s="32">
        <v>0</v>
      </c>
      <c r="I5675" s="32">
        <v>0</v>
      </c>
      <c r="J5675" s="32">
        <v>6</v>
      </c>
      <c r="L5675" s="2" t="str">
        <f t="shared" si="264"/>
        <v>Mike</v>
      </c>
      <c r="M5675" s="2" t="str">
        <f t="shared" si="265"/>
        <v>Turzai</v>
      </c>
      <c r="N5675" s="26" t="str">
        <f t="shared" si="266"/>
        <v>Mike Turzai</v>
      </c>
      <c r="O5675" s="26" t="str">
        <f>VLOOKUP(E5675,Key!A:B,2,FALSE)</f>
        <v>Rep</v>
      </c>
      <c r="P5675" s="26" t="str">
        <f>VLOOKUP(F5675,Key!D:E,2,FALSE)</f>
        <v>Rep</v>
      </c>
      <c r="Q5675" s="26" t="str">
        <f>VLOOKUP(G5675,Key!G:H,2,FALSE)</f>
        <v>Man</v>
      </c>
      <c r="R5675" s="26">
        <f>VLOOKUP(H5675,Key!J:K,2,FALSE)</f>
        <v>1</v>
      </c>
      <c r="S5675" s="26" t="str">
        <f>VLOOKUP(I5675,Key!M:N,2,FALSE)</f>
        <v>Primary</v>
      </c>
      <c r="T5675" s="26">
        <f>VLOOKUP(J5675,Key!P:Q,2,FALSE)</f>
        <v>2012</v>
      </c>
      <c r="U5675" s="26" t="str">
        <f>VLOOKUP(K5675,Key!S:T,2,FALSE)</f>
        <v>Incumbent</v>
      </c>
      <c r="V5675" s="26">
        <v>0</v>
      </c>
    </row>
    <row r="5676" spans="1:22" x14ac:dyDescent="0.25">
      <c r="A5676" s="30">
        <v>28</v>
      </c>
      <c r="B5676" s="32" t="s">
        <v>890</v>
      </c>
      <c r="C5676" s="32" t="s">
        <v>907</v>
      </c>
      <c r="D5676" s="32">
        <v>1935</v>
      </c>
      <c r="E5676" s="31">
        <v>1</v>
      </c>
      <c r="F5676" s="32">
        <v>0</v>
      </c>
      <c r="G5676" s="32">
        <v>0</v>
      </c>
      <c r="H5676" s="32">
        <v>0</v>
      </c>
      <c r="I5676" s="31">
        <v>1</v>
      </c>
      <c r="J5676" s="32">
        <v>6</v>
      </c>
      <c r="L5676" s="2" t="str">
        <f t="shared" si="264"/>
        <v>Mike</v>
      </c>
      <c r="M5676" s="2" t="str">
        <f t="shared" si="265"/>
        <v>Turzai</v>
      </c>
      <c r="N5676" s="26" t="str">
        <f t="shared" si="266"/>
        <v>Mike Turzai</v>
      </c>
      <c r="O5676" s="26" t="str">
        <f>VLOOKUP(E5676,Key!A:B,2,FALSE)</f>
        <v>Rep</v>
      </c>
      <c r="P5676" s="26" t="str">
        <f>VLOOKUP(F5676,Key!D:E,2,FALSE)</f>
        <v>Rep</v>
      </c>
      <c r="Q5676" s="26" t="str">
        <f>VLOOKUP(G5676,Key!G:H,2,FALSE)</f>
        <v>Man</v>
      </c>
      <c r="R5676" s="26">
        <f>VLOOKUP(H5676,Key!J:K,2,FALSE)</f>
        <v>1</v>
      </c>
      <c r="S5676" s="26" t="str">
        <f>VLOOKUP(I5676,Key!M:N,2,FALSE)</f>
        <v>GE</v>
      </c>
      <c r="T5676" s="26">
        <f>VLOOKUP(J5676,Key!P:Q,2,FALSE)</f>
        <v>2012</v>
      </c>
      <c r="U5676" s="26" t="str">
        <f>VLOOKUP(K5676,Key!S:T,2,FALSE)</f>
        <v>Incumbent</v>
      </c>
      <c r="V5676" s="26">
        <v>0</v>
      </c>
    </row>
    <row r="5677" spans="1:22" x14ac:dyDescent="0.25">
      <c r="A5677" s="30">
        <v>33</v>
      </c>
      <c r="B5677" s="32" t="s">
        <v>5722</v>
      </c>
      <c r="C5677" s="32" t="s">
        <v>5723</v>
      </c>
      <c r="D5677" s="32">
        <v>1936</v>
      </c>
      <c r="E5677" s="32">
        <v>0</v>
      </c>
      <c r="F5677" s="32">
        <v>1</v>
      </c>
      <c r="G5677" s="32">
        <v>0</v>
      </c>
      <c r="H5677" s="32">
        <v>1</v>
      </c>
      <c r="I5677" s="32">
        <v>1</v>
      </c>
      <c r="J5677" s="32">
        <v>4</v>
      </c>
      <c r="L5677" s="2" t="str">
        <f t="shared" si="264"/>
        <v>Bruce</v>
      </c>
      <c r="M5677" s="2" t="str">
        <f t="shared" si="265"/>
        <v>Tushingham</v>
      </c>
      <c r="N5677" s="26" t="str">
        <f t="shared" si="266"/>
        <v>Bruce Tushingham</v>
      </c>
      <c r="O5677" s="26" t="str">
        <f>VLOOKUP(E5677,Key!A:B,2,FALSE)</f>
        <v>Senator</v>
      </c>
      <c r="P5677" s="26" t="str">
        <f>VLOOKUP(F5677,Key!D:E,2,FALSE)</f>
        <v>Dem</v>
      </c>
      <c r="Q5677" s="26" t="str">
        <f>VLOOKUP(G5677,Key!G:H,2,FALSE)</f>
        <v>Man</v>
      </c>
      <c r="R5677" s="26">
        <f>VLOOKUP(H5677,Key!J:K,2,FALSE)</f>
        <v>0</v>
      </c>
      <c r="S5677" s="26" t="str">
        <f>VLOOKUP(I5677,Key!M:N,2,FALSE)</f>
        <v>GE</v>
      </c>
      <c r="T5677" s="26">
        <f>VLOOKUP(J5677,Key!P:Q,2,FALSE)</f>
        <v>2008</v>
      </c>
      <c r="U5677" s="26" t="str">
        <f>VLOOKUP(K5677,Key!S:T,2,FALSE)</f>
        <v>Incumbent</v>
      </c>
      <c r="V5677" s="26">
        <v>1</v>
      </c>
    </row>
    <row r="5678" spans="1:22" x14ac:dyDescent="0.25">
      <c r="A5678" s="30">
        <v>30</v>
      </c>
      <c r="B5678" s="32" t="s">
        <v>917</v>
      </c>
      <c r="C5678" s="32" t="s">
        <v>918</v>
      </c>
      <c r="D5678" s="32">
        <v>1937</v>
      </c>
      <c r="E5678" s="31">
        <v>1</v>
      </c>
      <c r="F5678" s="32">
        <v>1</v>
      </c>
      <c r="G5678" s="32">
        <v>0</v>
      </c>
      <c r="H5678" s="32">
        <v>0</v>
      </c>
      <c r="I5678" s="32">
        <v>0</v>
      </c>
      <c r="J5678" s="32">
        <v>6</v>
      </c>
      <c r="L5678" s="2" t="str">
        <f t="shared" si="264"/>
        <v>David T</v>
      </c>
      <c r="M5678" s="2" t="str">
        <f t="shared" si="265"/>
        <v>Tusick</v>
      </c>
      <c r="N5678" s="26" t="str">
        <f t="shared" si="266"/>
        <v>David T Tusick</v>
      </c>
      <c r="O5678" s="26" t="str">
        <f>VLOOKUP(E5678,Key!A:B,2,FALSE)</f>
        <v>Rep</v>
      </c>
      <c r="P5678" s="26" t="str">
        <f>VLOOKUP(F5678,Key!D:E,2,FALSE)</f>
        <v>Dem</v>
      </c>
      <c r="Q5678" s="26" t="str">
        <f>VLOOKUP(G5678,Key!G:H,2,FALSE)</f>
        <v>Man</v>
      </c>
      <c r="R5678" s="26">
        <f>VLOOKUP(H5678,Key!J:K,2,FALSE)</f>
        <v>1</v>
      </c>
      <c r="S5678" s="26" t="str">
        <f>VLOOKUP(I5678,Key!M:N,2,FALSE)</f>
        <v>Primary</v>
      </c>
      <c r="T5678" s="26">
        <f>VLOOKUP(J5678,Key!P:Q,2,FALSE)</f>
        <v>2012</v>
      </c>
      <c r="U5678" s="26" t="str">
        <f>VLOOKUP(K5678,Key!S:T,2,FALSE)</f>
        <v>Incumbent</v>
      </c>
      <c r="V5678" s="26">
        <v>1</v>
      </c>
    </row>
    <row r="5679" spans="1:22" x14ac:dyDescent="0.25">
      <c r="A5679" s="30">
        <v>30</v>
      </c>
      <c r="B5679" s="32" t="s">
        <v>917</v>
      </c>
      <c r="C5679" s="32" t="s">
        <v>918</v>
      </c>
      <c r="D5679" s="32">
        <v>1937</v>
      </c>
      <c r="E5679" s="31">
        <v>1</v>
      </c>
      <c r="F5679" s="32">
        <v>1</v>
      </c>
      <c r="G5679" s="32">
        <v>0</v>
      </c>
      <c r="H5679" s="32">
        <v>1</v>
      </c>
      <c r="I5679" s="31">
        <v>1</v>
      </c>
      <c r="J5679" s="32">
        <v>6</v>
      </c>
      <c r="L5679" s="2" t="str">
        <f t="shared" si="264"/>
        <v>David T</v>
      </c>
      <c r="M5679" s="2" t="str">
        <f t="shared" si="265"/>
        <v>Tusick</v>
      </c>
      <c r="N5679" s="26" t="str">
        <f t="shared" si="266"/>
        <v>David T Tusick</v>
      </c>
      <c r="O5679" s="26" t="str">
        <f>VLOOKUP(E5679,Key!A:B,2,FALSE)</f>
        <v>Rep</v>
      </c>
      <c r="P5679" s="26" t="str">
        <f>VLOOKUP(F5679,Key!D:E,2,FALSE)</f>
        <v>Dem</v>
      </c>
      <c r="Q5679" s="26" t="str">
        <f>VLOOKUP(G5679,Key!G:H,2,FALSE)</f>
        <v>Man</v>
      </c>
      <c r="R5679" s="26">
        <f>VLOOKUP(H5679,Key!J:K,2,FALSE)</f>
        <v>0</v>
      </c>
      <c r="S5679" s="26" t="str">
        <f>VLOOKUP(I5679,Key!M:N,2,FALSE)</f>
        <v>GE</v>
      </c>
      <c r="T5679" s="26">
        <f>VLOOKUP(J5679,Key!P:Q,2,FALSE)</f>
        <v>2012</v>
      </c>
      <c r="U5679" s="26" t="str">
        <f>VLOOKUP(K5679,Key!S:T,2,FALSE)</f>
        <v>Incumbent</v>
      </c>
      <c r="V5679" s="26">
        <v>0</v>
      </c>
    </row>
    <row r="5680" spans="1:22" x14ac:dyDescent="0.25">
      <c r="A5680" s="30">
        <v>44</v>
      </c>
      <c r="B5680" s="31" t="s">
        <v>8630</v>
      </c>
      <c r="C5680" s="31" t="s">
        <v>8631</v>
      </c>
      <c r="D5680" s="31">
        <v>1938</v>
      </c>
      <c r="E5680" s="31">
        <v>1</v>
      </c>
      <c r="F5680" s="31">
        <v>1</v>
      </c>
      <c r="G5680" s="31">
        <v>0</v>
      </c>
      <c r="H5680" s="31">
        <v>1</v>
      </c>
      <c r="I5680" s="31">
        <v>1</v>
      </c>
      <c r="J5680" s="32">
        <v>3</v>
      </c>
      <c r="L5680" s="2" t="str">
        <f t="shared" si="264"/>
        <v>Ray J</v>
      </c>
      <c r="M5680" s="2" t="str">
        <f t="shared" si="265"/>
        <v>Uhric</v>
      </c>
      <c r="N5680" s="26" t="str">
        <f t="shared" si="266"/>
        <v>Ray J Uhric</v>
      </c>
      <c r="O5680" s="26" t="str">
        <f>VLOOKUP(E5680,Key!A:B,2,FALSE)</f>
        <v>Rep</v>
      </c>
      <c r="P5680" s="26" t="str">
        <f>VLOOKUP(F5680,Key!D:E,2,FALSE)</f>
        <v>Dem</v>
      </c>
      <c r="Q5680" s="26" t="str">
        <f>VLOOKUP(G5680,Key!G:H,2,FALSE)</f>
        <v>Man</v>
      </c>
      <c r="R5680" s="26">
        <f>VLOOKUP(H5680,Key!J:K,2,FALSE)</f>
        <v>0</v>
      </c>
      <c r="S5680" s="26" t="str">
        <f>VLOOKUP(I5680,Key!M:N,2,FALSE)</f>
        <v>GE</v>
      </c>
      <c r="T5680" s="26">
        <f>VLOOKUP(J5680,Key!P:Q,2,FALSE)</f>
        <v>2006</v>
      </c>
      <c r="U5680" s="26" t="str">
        <f>VLOOKUP(K5680,Key!S:T,2,FALSE)</f>
        <v>Incumbent</v>
      </c>
      <c r="V5680" s="26">
        <v>1</v>
      </c>
    </row>
    <row r="5681" spans="1:22" x14ac:dyDescent="0.25">
      <c r="A5681" s="30">
        <v>44</v>
      </c>
      <c r="B5681" s="32" t="s">
        <v>0</v>
      </c>
      <c r="C5681" s="32" t="s">
        <v>9023</v>
      </c>
      <c r="D5681" s="32">
        <v>1938</v>
      </c>
      <c r="E5681" s="31">
        <v>1</v>
      </c>
      <c r="F5681" s="32">
        <v>1</v>
      </c>
      <c r="G5681" s="32">
        <v>0</v>
      </c>
      <c r="H5681" s="32">
        <v>0</v>
      </c>
      <c r="I5681" s="31">
        <v>0</v>
      </c>
      <c r="J5681" s="32">
        <v>5</v>
      </c>
      <c r="L5681" s="2" t="str">
        <f t="shared" si="264"/>
        <v>Ray</v>
      </c>
      <c r="M5681" s="2" t="str">
        <f t="shared" si="265"/>
        <v>Uhric</v>
      </c>
      <c r="N5681" s="26" t="str">
        <f t="shared" si="266"/>
        <v>Ray Uhric</v>
      </c>
      <c r="O5681" s="26" t="str">
        <f>VLOOKUP(E5681,Key!A:B,2,FALSE)</f>
        <v>Rep</v>
      </c>
      <c r="P5681" s="26" t="str">
        <f>VLOOKUP(F5681,Key!D:E,2,FALSE)</f>
        <v>Dem</v>
      </c>
      <c r="Q5681" s="26" t="str">
        <f>VLOOKUP(G5681,Key!G:H,2,FALSE)</f>
        <v>Man</v>
      </c>
      <c r="R5681" s="26">
        <f>VLOOKUP(H5681,Key!J:K,2,FALSE)</f>
        <v>1</v>
      </c>
      <c r="S5681" s="26" t="str">
        <f>VLOOKUP(I5681,Key!M:N,2,FALSE)</f>
        <v>Primary</v>
      </c>
      <c r="T5681" s="26">
        <f>VLOOKUP(J5681,Key!P:Q,2,FALSE)</f>
        <v>2010</v>
      </c>
      <c r="U5681" s="26" t="str">
        <f>VLOOKUP(K5681,Key!S:T,2,FALSE)</f>
        <v>Incumbent</v>
      </c>
      <c r="V5681" s="26">
        <v>0</v>
      </c>
    </row>
    <row r="5682" spans="1:22" x14ac:dyDescent="0.25">
      <c r="A5682" s="30">
        <v>44</v>
      </c>
      <c r="B5682" s="32" t="s">
        <v>0</v>
      </c>
      <c r="C5682" s="32" t="s">
        <v>9023</v>
      </c>
      <c r="D5682" s="32">
        <v>1938</v>
      </c>
      <c r="E5682" s="31">
        <v>1</v>
      </c>
      <c r="F5682" s="32">
        <v>1</v>
      </c>
      <c r="G5682" s="32">
        <v>0</v>
      </c>
      <c r="H5682" s="32">
        <v>1</v>
      </c>
      <c r="I5682" s="31">
        <v>1</v>
      </c>
      <c r="J5682" s="32">
        <v>5</v>
      </c>
      <c r="L5682" s="2" t="str">
        <f t="shared" si="264"/>
        <v>Ray</v>
      </c>
      <c r="M5682" s="2" t="str">
        <f t="shared" si="265"/>
        <v>Uhric</v>
      </c>
      <c r="N5682" s="26" t="str">
        <f t="shared" si="266"/>
        <v>Ray Uhric</v>
      </c>
      <c r="O5682" s="26" t="str">
        <f>VLOOKUP(E5682,Key!A:B,2,FALSE)</f>
        <v>Rep</v>
      </c>
      <c r="P5682" s="26" t="str">
        <f>VLOOKUP(F5682,Key!D:E,2,FALSE)</f>
        <v>Dem</v>
      </c>
      <c r="Q5682" s="26" t="str">
        <f>VLOOKUP(G5682,Key!G:H,2,FALSE)</f>
        <v>Man</v>
      </c>
      <c r="R5682" s="26">
        <f>VLOOKUP(H5682,Key!J:K,2,FALSE)</f>
        <v>0</v>
      </c>
      <c r="S5682" s="26" t="str">
        <f>VLOOKUP(I5682,Key!M:N,2,FALSE)</f>
        <v>GE</v>
      </c>
      <c r="T5682" s="26">
        <f>VLOOKUP(J5682,Key!P:Q,2,FALSE)</f>
        <v>2010</v>
      </c>
      <c r="U5682" s="26" t="str">
        <f>VLOOKUP(K5682,Key!S:T,2,FALSE)</f>
        <v>Incumbent</v>
      </c>
      <c r="V5682" s="26">
        <v>0</v>
      </c>
    </row>
    <row r="5683" spans="1:22" x14ac:dyDescent="0.25">
      <c r="A5683" s="30">
        <v>104</v>
      </c>
      <c r="B5683" s="31" t="s">
        <v>8264</v>
      </c>
      <c r="C5683" s="31" t="s">
        <v>8265</v>
      </c>
      <c r="D5683" s="31">
        <v>1939</v>
      </c>
      <c r="E5683" s="31">
        <v>1</v>
      </c>
      <c r="F5683" s="31">
        <v>0</v>
      </c>
      <c r="G5683" s="31">
        <v>0</v>
      </c>
      <c r="H5683" s="31">
        <v>1</v>
      </c>
      <c r="I5683" s="31">
        <v>0</v>
      </c>
      <c r="J5683" s="32">
        <v>3</v>
      </c>
      <c r="L5683" s="2" t="str">
        <f t="shared" si="264"/>
        <v>Serell I</v>
      </c>
      <c r="M5683" s="2" t="str">
        <f t="shared" si="265"/>
        <v>Ulrich</v>
      </c>
      <c r="N5683" s="26" t="str">
        <f t="shared" si="266"/>
        <v>Serell I Ulrich</v>
      </c>
      <c r="O5683" s="26" t="str">
        <f>VLOOKUP(E5683,Key!A:B,2,FALSE)</f>
        <v>Rep</v>
      </c>
      <c r="P5683" s="26" t="str">
        <f>VLOOKUP(F5683,Key!D:E,2,FALSE)</f>
        <v>Rep</v>
      </c>
      <c r="Q5683" s="26" t="str">
        <f>VLOOKUP(G5683,Key!G:H,2,FALSE)</f>
        <v>Man</v>
      </c>
      <c r="R5683" s="26">
        <f>VLOOKUP(H5683,Key!J:K,2,FALSE)</f>
        <v>0</v>
      </c>
      <c r="S5683" s="26" t="str">
        <f>VLOOKUP(I5683,Key!M:N,2,FALSE)</f>
        <v>Primary</v>
      </c>
      <c r="T5683" s="26">
        <f>VLOOKUP(J5683,Key!P:Q,2,FALSE)</f>
        <v>2006</v>
      </c>
      <c r="U5683" s="26" t="str">
        <f>VLOOKUP(K5683,Key!S:T,2,FALSE)</f>
        <v>Incumbent</v>
      </c>
      <c r="V5683" s="26">
        <v>1</v>
      </c>
    </row>
    <row r="5684" spans="1:22" x14ac:dyDescent="0.25">
      <c r="A5684" s="30">
        <v>163</v>
      </c>
      <c r="B5684" s="32" t="s">
        <v>4432</v>
      </c>
      <c r="C5684" s="32" t="s">
        <v>4704</v>
      </c>
      <c r="D5684" s="32">
        <v>1940</v>
      </c>
      <c r="E5684" s="32">
        <v>1</v>
      </c>
      <c r="F5684" s="32">
        <v>1</v>
      </c>
      <c r="G5684" s="32">
        <v>1</v>
      </c>
      <c r="H5684" s="32">
        <v>0</v>
      </c>
      <c r="I5684" s="32">
        <v>0</v>
      </c>
      <c r="J5684" s="32">
        <v>1</v>
      </c>
      <c r="L5684" s="2" t="str">
        <f t="shared" si="264"/>
        <v>Beverly D.</v>
      </c>
      <c r="M5684" s="2" t="str">
        <f t="shared" si="265"/>
        <v>Uram</v>
      </c>
      <c r="N5684" s="26" t="str">
        <f t="shared" si="266"/>
        <v>Beverly D. Uram</v>
      </c>
      <c r="O5684" s="26" t="str">
        <f>VLOOKUP(E5684,Key!A:B,2,FALSE)</f>
        <v>Rep</v>
      </c>
      <c r="P5684" s="26" t="str">
        <f>VLOOKUP(F5684,Key!D:E,2,FALSE)</f>
        <v>Dem</v>
      </c>
      <c r="Q5684" s="26" t="str">
        <f>VLOOKUP(G5684,Key!G:H,2,FALSE)</f>
        <v>Woman</v>
      </c>
      <c r="R5684" s="26">
        <f>VLOOKUP(H5684,Key!J:K,2,FALSE)</f>
        <v>1</v>
      </c>
      <c r="S5684" s="26" t="str">
        <f>VLOOKUP(I5684,Key!M:N,2,FALSE)</f>
        <v>Primary</v>
      </c>
      <c r="T5684" s="26">
        <f>VLOOKUP(J5684,Key!P:Q,2,FALSE)</f>
        <v>2002</v>
      </c>
      <c r="U5684" s="26" t="str">
        <f>VLOOKUP(K5684,Key!S:T,2,FALSE)</f>
        <v>Incumbent</v>
      </c>
      <c r="V5684" s="26">
        <v>1</v>
      </c>
    </row>
    <row r="5685" spans="1:22" x14ac:dyDescent="0.25">
      <c r="A5685" s="30">
        <v>163</v>
      </c>
      <c r="B5685" s="32" t="s">
        <v>4432</v>
      </c>
      <c r="C5685" s="32" t="s">
        <v>4704</v>
      </c>
      <c r="D5685" s="32">
        <v>1940</v>
      </c>
      <c r="E5685" s="31">
        <v>1</v>
      </c>
      <c r="F5685" s="32">
        <v>1</v>
      </c>
      <c r="G5685" s="32">
        <v>1</v>
      </c>
      <c r="H5685" s="32">
        <v>1</v>
      </c>
      <c r="I5685" s="31">
        <v>1</v>
      </c>
      <c r="J5685" s="32">
        <v>1</v>
      </c>
      <c r="L5685" s="2" t="str">
        <f t="shared" si="264"/>
        <v>Beverly D.</v>
      </c>
      <c r="M5685" s="2" t="str">
        <f t="shared" si="265"/>
        <v>Uram</v>
      </c>
      <c r="N5685" s="26" t="str">
        <f t="shared" si="266"/>
        <v>Beverly D. Uram</v>
      </c>
      <c r="O5685" s="26" t="str">
        <f>VLOOKUP(E5685,Key!A:B,2,FALSE)</f>
        <v>Rep</v>
      </c>
      <c r="P5685" s="26" t="str">
        <f>VLOOKUP(F5685,Key!D:E,2,FALSE)</f>
        <v>Dem</v>
      </c>
      <c r="Q5685" s="26" t="str">
        <f>VLOOKUP(G5685,Key!G:H,2,FALSE)</f>
        <v>Woman</v>
      </c>
      <c r="R5685" s="26">
        <f>VLOOKUP(H5685,Key!J:K,2,FALSE)</f>
        <v>0</v>
      </c>
      <c r="S5685" s="26" t="str">
        <f>VLOOKUP(I5685,Key!M:N,2,FALSE)</f>
        <v>GE</v>
      </c>
      <c r="T5685" s="26">
        <f>VLOOKUP(J5685,Key!P:Q,2,FALSE)</f>
        <v>2002</v>
      </c>
      <c r="U5685" s="26" t="str">
        <f>VLOOKUP(K5685,Key!S:T,2,FALSE)</f>
        <v>Incumbent</v>
      </c>
      <c r="V5685" s="26">
        <v>0</v>
      </c>
    </row>
    <row r="5686" spans="1:22" x14ac:dyDescent="0.25">
      <c r="A5686" s="30">
        <v>121</v>
      </c>
      <c r="B5686" s="32" t="s">
        <v>4128</v>
      </c>
      <c r="C5686" s="32" t="s">
        <v>5524</v>
      </c>
      <c r="D5686" s="32">
        <v>1941</v>
      </c>
      <c r="E5686" s="32">
        <v>1</v>
      </c>
      <c r="F5686" s="32">
        <v>0</v>
      </c>
      <c r="G5686" s="32">
        <v>0</v>
      </c>
      <c r="H5686" s="32">
        <v>0</v>
      </c>
      <c r="I5686" s="32">
        <v>0</v>
      </c>
      <c r="J5686" s="32">
        <v>0</v>
      </c>
      <c r="L5686" s="2" t="str">
        <f t="shared" si="264"/>
        <v>Stephen J.</v>
      </c>
      <c r="M5686" s="2" t="str">
        <f t="shared" si="265"/>
        <v>Urban</v>
      </c>
      <c r="N5686" s="26" t="str">
        <f t="shared" si="266"/>
        <v>Stephen J. Urban</v>
      </c>
      <c r="O5686" s="26" t="str">
        <f>VLOOKUP(E5686,Key!A:B,2,FALSE)</f>
        <v>Rep</v>
      </c>
      <c r="P5686" s="26" t="str">
        <f>VLOOKUP(F5686,Key!D:E,2,FALSE)</f>
        <v>Rep</v>
      </c>
      <c r="Q5686" s="26" t="str">
        <f>VLOOKUP(G5686,Key!G:H,2,FALSE)</f>
        <v>Man</v>
      </c>
      <c r="R5686" s="26">
        <f>VLOOKUP(H5686,Key!J:K,2,FALSE)</f>
        <v>1</v>
      </c>
      <c r="S5686" s="26" t="str">
        <f>VLOOKUP(I5686,Key!M:N,2,FALSE)</f>
        <v>Primary</v>
      </c>
      <c r="T5686" s="26">
        <f>VLOOKUP(J5686,Key!P:Q,2,FALSE)</f>
        <v>2000</v>
      </c>
      <c r="U5686" s="26" t="str">
        <f>VLOOKUP(K5686,Key!S:T,2,FALSE)</f>
        <v>Incumbent</v>
      </c>
      <c r="V5686" s="26">
        <v>1</v>
      </c>
    </row>
    <row r="5687" spans="1:22" x14ac:dyDescent="0.25">
      <c r="A5687" s="30">
        <v>121</v>
      </c>
      <c r="B5687" s="32" t="s">
        <v>4128</v>
      </c>
      <c r="C5687" s="32" t="s">
        <v>5524</v>
      </c>
      <c r="D5687" s="32">
        <v>1941</v>
      </c>
      <c r="E5687" s="32">
        <v>1</v>
      </c>
      <c r="F5687" s="32">
        <v>0</v>
      </c>
      <c r="G5687" s="32">
        <v>0</v>
      </c>
      <c r="H5687" s="32">
        <v>1</v>
      </c>
      <c r="I5687" s="32">
        <v>1</v>
      </c>
      <c r="J5687" s="32">
        <v>0</v>
      </c>
      <c r="L5687" s="2" t="str">
        <f t="shared" si="264"/>
        <v>Stephen J.</v>
      </c>
      <c r="M5687" s="2" t="str">
        <f t="shared" si="265"/>
        <v>Urban</v>
      </c>
      <c r="N5687" s="26" t="str">
        <f t="shared" si="266"/>
        <v>Stephen J. Urban</v>
      </c>
      <c r="O5687" s="26" t="str">
        <f>VLOOKUP(E5687,Key!A:B,2,FALSE)</f>
        <v>Rep</v>
      </c>
      <c r="P5687" s="26" t="str">
        <f>VLOOKUP(F5687,Key!D:E,2,FALSE)</f>
        <v>Rep</v>
      </c>
      <c r="Q5687" s="26" t="str">
        <f>VLOOKUP(G5687,Key!G:H,2,FALSE)</f>
        <v>Man</v>
      </c>
      <c r="R5687" s="26">
        <f>VLOOKUP(H5687,Key!J:K,2,FALSE)</f>
        <v>0</v>
      </c>
      <c r="S5687" s="26" t="str">
        <f>VLOOKUP(I5687,Key!M:N,2,FALSE)</f>
        <v>GE</v>
      </c>
      <c r="T5687" s="26">
        <f>VLOOKUP(J5687,Key!P:Q,2,FALSE)</f>
        <v>2000</v>
      </c>
      <c r="U5687" s="26" t="str">
        <f>VLOOKUP(K5687,Key!S:T,2,FALSE)</f>
        <v>Incumbent</v>
      </c>
      <c r="V5687" s="26">
        <v>0</v>
      </c>
    </row>
    <row r="5688" spans="1:22" x14ac:dyDescent="0.25">
      <c r="A5688" s="30">
        <v>14</v>
      </c>
      <c r="B5688" s="32" t="s">
        <v>5751</v>
      </c>
      <c r="C5688" s="32" t="s">
        <v>5524</v>
      </c>
      <c r="D5688" s="32">
        <v>1942</v>
      </c>
      <c r="E5688" s="32">
        <v>0</v>
      </c>
      <c r="F5688" s="32">
        <v>0</v>
      </c>
      <c r="G5688" s="32">
        <v>0</v>
      </c>
      <c r="H5688" s="32">
        <v>0</v>
      </c>
      <c r="I5688" s="32">
        <v>0</v>
      </c>
      <c r="J5688" s="32">
        <v>5</v>
      </c>
      <c r="L5688" s="2" t="str">
        <f t="shared" si="264"/>
        <v>Stephen A.</v>
      </c>
      <c r="M5688" s="2" t="str">
        <f t="shared" si="265"/>
        <v>Urban</v>
      </c>
      <c r="N5688" s="26" t="str">
        <f t="shared" si="266"/>
        <v>Stephen A. Urban</v>
      </c>
      <c r="O5688" s="26" t="str">
        <f>VLOOKUP(E5688,Key!A:B,2,FALSE)</f>
        <v>Senator</v>
      </c>
      <c r="P5688" s="26" t="str">
        <f>VLOOKUP(F5688,Key!D:E,2,FALSE)</f>
        <v>Rep</v>
      </c>
      <c r="Q5688" s="26" t="str">
        <f>VLOOKUP(G5688,Key!G:H,2,FALSE)</f>
        <v>Man</v>
      </c>
      <c r="R5688" s="26">
        <f>VLOOKUP(H5688,Key!J:K,2,FALSE)</f>
        <v>1</v>
      </c>
      <c r="S5688" s="26" t="str">
        <f>VLOOKUP(I5688,Key!M:N,2,FALSE)</f>
        <v>Primary</v>
      </c>
      <c r="T5688" s="26">
        <f>VLOOKUP(J5688,Key!P:Q,2,FALSE)</f>
        <v>2010</v>
      </c>
      <c r="U5688" s="26" t="str">
        <f>VLOOKUP(K5688,Key!S:T,2,FALSE)</f>
        <v>Incumbent</v>
      </c>
      <c r="V5688" s="26">
        <v>1</v>
      </c>
    </row>
    <row r="5689" spans="1:22" x14ac:dyDescent="0.25">
      <c r="A5689" s="30">
        <v>14</v>
      </c>
      <c r="B5689" s="32" t="s">
        <v>5751</v>
      </c>
      <c r="C5689" s="32" t="s">
        <v>5524</v>
      </c>
      <c r="D5689" s="32">
        <v>1942</v>
      </c>
      <c r="E5689" s="32">
        <v>0</v>
      </c>
      <c r="F5689" s="32">
        <v>0</v>
      </c>
      <c r="G5689" s="32">
        <v>0</v>
      </c>
      <c r="H5689" s="32">
        <v>1</v>
      </c>
      <c r="I5689" s="32">
        <v>1</v>
      </c>
      <c r="J5689" s="32">
        <v>5</v>
      </c>
      <c r="L5689" s="2" t="str">
        <f t="shared" si="264"/>
        <v>Stephen A.</v>
      </c>
      <c r="M5689" s="2" t="str">
        <f t="shared" si="265"/>
        <v>Urban</v>
      </c>
      <c r="N5689" s="26" t="str">
        <f t="shared" si="266"/>
        <v>Stephen A. Urban</v>
      </c>
      <c r="O5689" s="26" t="str">
        <f>VLOOKUP(E5689,Key!A:B,2,FALSE)</f>
        <v>Senator</v>
      </c>
      <c r="P5689" s="26" t="str">
        <f>VLOOKUP(F5689,Key!D:E,2,FALSE)</f>
        <v>Rep</v>
      </c>
      <c r="Q5689" s="26" t="str">
        <f>VLOOKUP(G5689,Key!G:H,2,FALSE)</f>
        <v>Man</v>
      </c>
      <c r="R5689" s="26">
        <f>VLOOKUP(H5689,Key!J:K,2,FALSE)</f>
        <v>0</v>
      </c>
      <c r="S5689" s="26" t="str">
        <f>VLOOKUP(I5689,Key!M:N,2,FALSE)</f>
        <v>GE</v>
      </c>
      <c r="T5689" s="26">
        <f>VLOOKUP(J5689,Key!P:Q,2,FALSE)</f>
        <v>2010</v>
      </c>
      <c r="U5689" s="26" t="str">
        <f>VLOOKUP(K5689,Key!S:T,2,FALSE)</f>
        <v>Incumbent</v>
      </c>
      <c r="V5689" s="26">
        <v>0</v>
      </c>
    </row>
    <row r="5690" spans="1:22" x14ac:dyDescent="0.25">
      <c r="A5690" s="30">
        <v>13</v>
      </c>
      <c r="B5690" s="32" t="s">
        <v>4916</v>
      </c>
      <c r="C5690" s="32" t="s">
        <v>4917</v>
      </c>
      <c r="D5690" s="32">
        <v>1943</v>
      </c>
      <c r="E5690" s="32">
        <v>0</v>
      </c>
      <c r="F5690" s="32">
        <v>1</v>
      </c>
      <c r="G5690" s="32">
        <v>0</v>
      </c>
      <c r="H5690" s="32">
        <v>0</v>
      </c>
      <c r="I5690" s="32">
        <v>0</v>
      </c>
      <c r="J5690" s="32">
        <v>4</v>
      </c>
      <c r="L5690" s="2" t="str">
        <f t="shared" si="264"/>
        <v>Jose E.</v>
      </c>
      <c r="M5690" s="2" t="str">
        <f t="shared" si="265"/>
        <v>Urdaneta</v>
      </c>
      <c r="N5690" s="26" t="str">
        <f t="shared" si="266"/>
        <v>Jose E. Urdaneta</v>
      </c>
      <c r="O5690" s="26" t="str">
        <f>VLOOKUP(E5690,Key!A:B,2,FALSE)</f>
        <v>Senator</v>
      </c>
      <c r="P5690" s="26" t="str">
        <f>VLOOKUP(F5690,Key!D:E,2,FALSE)</f>
        <v>Dem</v>
      </c>
      <c r="Q5690" s="26" t="str">
        <f>VLOOKUP(G5690,Key!G:H,2,FALSE)</f>
        <v>Man</v>
      </c>
      <c r="R5690" s="26">
        <f>VLOOKUP(H5690,Key!J:K,2,FALSE)</f>
        <v>1</v>
      </c>
      <c r="S5690" s="26" t="str">
        <f>VLOOKUP(I5690,Key!M:N,2,FALSE)</f>
        <v>Primary</v>
      </c>
      <c r="T5690" s="26">
        <f>VLOOKUP(J5690,Key!P:Q,2,FALSE)</f>
        <v>2008</v>
      </c>
      <c r="U5690" s="26" t="str">
        <f>VLOOKUP(K5690,Key!S:T,2,FALSE)</f>
        <v>Incumbent</v>
      </c>
      <c r="V5690" s="26">
        <v>1</v>
      </c>
    </row>
    <row r="5691" spans="1:22" x14ac:dyDescent="0.25">
      <c r="A5691" s="30">
        <v>13</v>
      </c>
      <c r="B5691" s="32" t="s">
        <v>4916</v>
      </c>
      <c r="C5691" s="32" t="s">
        <v>4917</v>
      </c>
      <c r="D5691" s="32">
        <v>1943</v>
      </c>
      <c r="E5691" s="32">
        <v>0</v>
      </c>
      <c r="F5691" s="32">
        <v>1</v>
      </c>
      <c r="G5691" s="32">
        <v>0</v>
      </c>
      <c r="H5691" s="32">
        <v>1</v>
      </c>
      <c r="I5691" s="32">
        <v>1</v>
      </c>
      <c r="J5691" s="32">
        <v>4</v>
      </c>
      <c r="L5691" s="2" t="str">
        <f t="shared" si="264"/>
        <v>Jose E.</v>
      </c>
      <c r="M5691" s="2" t="str">
        <f t="shared" si="265"/>
        <v>Urdaneta</v>
      </c>
      <c r="N5691" s="26" t="str">
        <f t="shared" si="266"/>
        <v>Jose E. Urdaneta</v>
      </c>
      <c r="O5691" s="26" t="str">
        <f>VLOOKUP(E5691,Key!A:B,2,FALSE)</f>
        <v>Senator</v>
      </c>
      <c r="P5691" s="26" t="str">
        <f>VLOOKUP(F5691,Key!D:E,2,FALSE)</f>
        <v>Dem</v>
      </c>
      <c r="Q5691" s="26" t="str">
        <f>VLOOKUP(G5691,Key!G:H,2,FALSE)</f>
        <v>Man</v>
      </c>
      <c r="R5691" s="26">
        <f>VLOOKUP(H5691,Key!J:K,2,FALSE)</f>
        <v>0</v>
      </c>
      <c r="S5691" s="26" t="str">
        <f>VLOOKUP(I5691,Key!M:N,2,FALSE)</f>
        <v>GE</v>
      </c>
      <c r="T5691" s="26">
        <f>VLOOKUP(J5691,Key!P:Q,2,FALSE)</f>
        <v>2008</v>
      </c>
      <c r="U5691" s="26" t="str">
        <f>VLOOKUP(K5691,Key!S:T,2,FALSE)</f>
        <v>Incumbent</v>
      </c>
      <c r="V5691" s="26">
        <v>0</v>
      </c>
    </row>
    <row r="5692" spans="1:22" x14ac:dyDescent="0.25">
      <c r="A5692" s="30">
        <v>33</v>
      </c>
      <c r="B5692" s="32" t="s">
        <v>934</v>
      </c>
      <c r="C5692" s="32" t="s">
        <v>935</v>
      </c>
      <c r="D5692" s="32">
        <v>1944</v>
      </c>
      <c r="E5692" s="31">
        <v>1</v>
      </c>
      <c r="F5692" s="32">
        <v>0</v>
      </c>
      <c r="G5692" s="32">
        <v>0</v>
      </c>
      <c r="H5692" s="32">
        <v>0</v>
      </c>
      <c r="I5692" s="31">
        <v>0</v>
      </c>
      <c r="J5692" s="32">
        <v>5</v>
      </c>
      <c r="L5692" s="2" t="str">
        <f t="shared" si="264"/>
        <v>Gerry</v>
      </c>
      <c r="M5692" s="2" t="str">
        <f t="shared" si="265"/>
        <v>Vaerewyck</v>
      </c>
      <c r="N5692" s="26" t="str">
        <f t="shared" si="266"/>
        <v>Gerry Vaerewyck</v>
      </c>
      <c r="O5692" s="26" t="str">
        <f>VLOOKUP(E5692,Key!A:B,2,FALSE)</f>
        <v>Rep</v>
      </c>
      <c r="P5692" s="26" t="str">
        <f>VLOOKUP(F5692,Key!D:E,2,FALSE)</f>
        <v>Rep</v>
      </c>
      <c r="Q5692" s="26" t="str">
        <f>VLOOKUP(G5692,Key!G:H,2,FALSE)</f>
        <v>Man</v>
      </c>
      <c r="R5692" s="26">
        <f>VLOOKUP(H5692,Key!J:K,2,FALSE)</f>
        <v>1</v>
      </c>
      <c r="S5692" s="26" t="str">
        <f>VLOOKUP(I5692,Key!M:N,2,FALSE)</f>
        <v>Primary</v>
      </c>
      <c r="T5692" s="26">
        <f>VLOOKUP(J5692,Key!P:Q,2,FALSE)</f>
        <v>2010</v>
      </c>
      <c r="U5692" s="26" t="str">
        <f>VLOOKUP(K5692,Key!S:T,2,FALSE)</f>
        <v>Incumbent</v>
      </c>
      <c r="V5692" s="26">
        <v>1</v>
      </c>
    </row>
    <row r="5693" spans="1:22" x14ac:dyDescent="0.25">
      <c r="A5693" s="30">
        <v>33</v>
      </c>
      <c r="B5693" s="32" t="s">
        <v>934</v>
      </c>
      <c r="C5693" s="32" t="s">
        <v>935</v>
      </c>
      <c r="D5693" s="32">
        <v>1944</v>
      </c>
      <c r="E5693" s="31">
        <v>1</v>
      </c>
      <c r="F5693" s="32">
        <v>0</v>
      </c>
      <c r="G5693" s="32">
        <v>0</v>
      </c>
      <c r="H5693" s="32">
        <v>1</v>
      </c>
      <c r="I5693" s="31">
        <v>1</v>
      </c>
      <c r="J5693" s="32">
        <v>5</v>
      </c>
      <c r="L5693" s="2" t="str">
        <f t="shared" si="264"/>
        <v>Gerry</v>
      </c>
      <c r="M5693" s="2" t="str">
        <f t="shared" si="265"/>
        <v>Vaerewyck</v>
      </c>
      <c r="N5693" s="26" t="str">
        <f t="shared" si="266"/>
        <v>Gerry Vaerewyck</v>
      </c>
      <c r="O5693" s="26" t="str">
        <f>VLOOKUP(E5693,Key!A:B,2,FALSE)</f>
        <v>Rep</v>
      </c>
      <c r="P5693" s="26" t="str">
        <f>VLOOKUP(F5693,Key!D:E,2,FALSE)</f>
        <v>Rep</v>
      </c>
      <c r="Q5693" s="26" t="str">
        <f>VLOOKUP(G5693,Key!G:H,2,FALSE)</f>
        <v>Man</v>
      </c>
      <c r="R5693" s="26">
        <f>VLOOKUP(H5693,Key!J:K,2,FALSE)</f>
        <v>0</v>
      </c>
      <c r="S5693" s="26" t="str">
        <f>VLOOKUP(I5693,Key!M:N,2,FALSE)</f>
        <v>GE</v>
      </c>
      <c r="T5693" s="26">
        <f>VLOOKUP(J5693,Key!P:Q,2,FALSE)</f>
        <v>2010</v>
      </c>
      <c r="U5693" s="26" t="str">
        <f>VLOOKUP(K5693,Key!S:T,2,FALSE)</f>
        <v>Incumbent</v>
      </c>
      <c r="V5693" s="26">
        <v>0</v>
      </c>
    </row>
    <row r="5694" spans="1:22" x14ac:dyDescent="0.25">
      <c r="A5694" s="30">
        <v>33</v>
      </c>
      <c r="B5694" s="32" t="s">
        <v>934</v>
      </c>
      <c r="C5694" s="32" t="s">
        <v>935</v>
      </c>
      <c r="D5694" s="32">
        <v>1944</v>
      </c>
      <c r="E5694" s="31">
        <v>1</v>
      </c>
      <c r="F5694" s="32">
        <v>0</v>
      </c>
      <c r="G5694" s="32">
        <v>0</v>
      </c>
      <c r="H5694" s="32">
        <v>0</v>
      </c>
      <c r="I5694" s="32">
        <v>0</v>
      </c>
      <c r="J5694" s="32">
        <v>6</v>
      </c>
      <c r="L5694" s="2" t="str">
        <f t="shared" si="264"/>
        <v>Gerry</v>
      </c>
      <c r="M5694" s="2" t="str">
        <f t="shared" si="265"/>
        <v>Vaerewyck</v>
      </c>
      <c r="N5694" s="26" t="str">
        <f t="shared" si="266"/>
        <v>Gerry Vaerewyck</v>
      </c>
      <c r="O5694" s="26" t="str">
        <f>VLOOKUP(E5694,Key!A:B,2,FALSE)</f>
        <v>Rep</v>
      </c>
      <c r="P5694" s="26" t="str">
        <f>VLOOKUP(F5694,Key!D:E,2,FALSE)</f>
        <v>Rep</v>
      </c>
      <c r="Q5694" s="26" t="str">
        <f>VLOOKUP(G5694,Key!G:H,2,FALSE)</f>
        <v>Man</v>
      </c>
      <c r="R5694" s="26">
        <f>VLOOKUP(H5694,Key!J:K,2,FALSE)</f>
        <v>1</v>
      </c>
      <c r="S5694" s="26" t="str">
        <f>VLOOKUP(I5694,Key!M:N,2,FALSE)</f>
        <v>Primary</v>
      </c>
      <c r="T5694" s="26">
        <f>VLOOKUP(J5694,Key!P:Q,2,FALSE)</f>
        <v>2012</v>
      </c>
      <c r="U5694" s="26" t="str">
        <f>VLOOKUP(K5694,Key!S:T,2,FALSE)</f>
        <v>Incumbent</v>
      </c>
      <c r="V5694" s="26">
        <v>0</v>
      </c>
    </row>
    <row r="5695" spans="1:22" x14ac:dyDescent="0.25">
      <c r="A5695" s="30">
        <v>33</v>
      </c>
      <c r="B5695" s="32" t="s">
        <v>934</v>
      </c>
      <c r="C5695" s="32" t="s">
        <v>935</v>
      </c>
      <c r="D5695" s="32">
        <v>1944</v>
      </c>
      <c r="E5695" s="31">
        <v>1</v>
      </c>
      <c r="F5695" s="32">
        <v>0</v>
      </c>
      <c r="G5695" s="32">
        <v>0</v>
      </c>
      <c r="H5695" s="32">
        <v>1</v>
      </c>
      <c r="I5695" s="31">
        <v>1</v>
      </c>
      <c r="J5695" s="32">
        <v>6</v>
      </c>
      <c r="L5695" s="2" t="str">
        <f t="shared" si="264"/>
        <v>Gerry</v>
      </c>
      <c r="M5695" s="2" t="str">
        <f t="shared" si="265"/>
        <v>Vaerewyck</v>
      </c>
      <c r="N5695" s="26" t="str">
        <f t="shared" si="266"/>
        <v>Gerry Vaerewyck</v>
      </c>
      <c r="O5695" s="26" t="str">
        <f>VLOOKUP(E5695,Key!A:B,2,FALSE)</f>
        <v>Rep</v>
      </c>
      <c r="P5695" s="26" t="str">
        <f>VLOOKUP(F5695,Key!D:E,2,FALSE)</f>
        <v>Rep</v>
      </c>
      <c r="Q5695" s="26" t="str">
        <f>VLOOKUP(G5695,Key!G:H,2,FALSE)</f>
        <v>Man</v>
      </c>
      <c r="R5695" s="26">
        <f>VLOOKUP(H5695,Key!J:K,2,FALSE)</f>
        <v>0</v>
      </c>
      <c r="S5695" s="26" t="str">
        <f>VLOOKUP(I5695,Key!M:N,2,FALSE)</f>
        <v>GE</v>
      </c>
      <c r="T5695" s="26">
        <f>VLOOKUP(J5695,Key!P:Q,2,FALSE)</f>
        <v>2012</v>
      </c>
      <c r="U5695" s="26" t="str">
        <f>VLOOKUP(K5695,Key!S:T,2,FALSE)</f>
        <v>Incumbent</v>
      </c>
      <c r="V5695" s="26">
        <v>0</v>
      </c>
    </row>
    <row r="5696" spans="1:22" x14ac:dyDescent="0.25">
      <c r="A5696" s="30">
        <v>70</v>
      </c>
      <c r="B5696" s="31" t="s">
        <v>8314</v>
      </c>
      <c r="C5696" s="31" t="s">
        <v>8315</v>
      </c>
      <c r="D5696" s="31">
        <v>1945</v>
      </c>
      <c r="E5696" s="31">
        <v>1</v>
      </c>
      <c r="F5696" s="31">
        <v>5</v>
      </c>
      <c r="G5696" s="31">
        <v>1</v>
      </c>
      <c r="H5696" s="31">
        <v>1</v>
      </c>
      <c r="I5696" s="31">
        <v>1</v>
      </c>
      <c r="J5696" s="32">
        <v>3</v>
      </c>
      <c r="L5696" s="2" t="str">
        <f t="shared" si="264"/>
        <v>Kat</v>
      </c>
      <c r="M5696" s="2" t="str">
        <f t="shared" si="265"/>
        <v>Valleley</v>
      </c>
      <c r="N5696" s="26" t="str">
        <f t="shared" si="266"/>
        <v>Kat Valleley</v>
      </c>
      <c r="O5696" s="26" t="str">
        <f>VLOOKUP(E5696,Key!A:B,2,FALSE)</f>
        <v>Rep</v>
      </c>
      <c r="P5696" s="26" t="str">
        <f>VLOOKUP(F5696,Key!D:E,2,FALSE)</f>
        <v>Lib</v>
      </c>
      <c r="Q5696" s="26" t="str">
        <f>VLOOKUP(G5696,Key!G:H,2,FALSE)</f>
        <v>Woman</v>
      </c>
      <c r="R5696" s="26">
        <f>VLOOKUP(H5696,Key!J:K,2,FALSE)</f>
        <v>0</v>
      </c>
      <c r="S5696" s="26" t="str">
        <f>VLOOKUP(I5696,Key!M:N,2,FALSE)</f>
        <v>GE</v>
      </c>
      <c r="T5696" s="26">
        <f>VLOOKUP(J5696,Key!P:Q,2,FALSE)</f>
        <v>2006</v>
      </c>
      <c r="U5696" s="26" t="str">
        <f>VLOOKUP(K5696,Key!S:T,2,FALSE)</f>
        <v>Incumbent</v>
      </c>
      <c r="V5696" s="26">
        <v>1</v>
      </c>
    </row>
    <row r="5697" spans="1:22" x14ac:dyDescent="0.25">
      <c r="A5697" s="30">
        <v>147</v>
      </c>
      <c r="B5697" s="32" t="s">
        <v>8494</v>
      </c>
      <c r="C5697" s="32" t="s">
        <v>8495</v>
      </c>
      <c r="D5697" s="32">
        <v>1946</v>
      </c>
      <c r="E5697" s="31">
        <v>1</v>
      </c>
      <c r="F5697" s="32">
        <v>1</v>
      </c>
      <c r="G5697" s="32">
        <v>0</v>
      </c>
      <c r="H5697" s="32">
        <v>1</v>
      </c>
      <c r="I5697" s="31">
        <v>1</v>
      </c>
      <c r="J5697" s="32">
        <v>4</v>
      </c>
      <c r="L5697" s="2" t="str">
        <f t="shared" si="264"/>
        <v>Albert O</v>
      </c>
      <c r="M5697" s="2" t="str">
        <f t="shared" si="265"/>
        <v>Van Anglen</v>
      </c>
      <c r="N5697" s="26" t="str">
        <f t="shared" si="266"/>
        <v>Albert O Van Anglen</v>
      </c>
      <c r="O5697" s="26" t="str">
        <f>VLOOKUP(E5697,Key!A:B,2,FALSE)</f>
        <v>Rep</v>
      </c>
      <c r="P5697" s="26" t="str">
        <f>VLOOKUP(F5697,Key!D:E,2,FALSE)</f>
        <v>Dem</v>
      </c>
      <c r="Q5697" s="26" t="str">
        <f>VLOOKUP(G5697,Key!G:H,2,FALSE)</f>
        <v>Man</v>
      </c>
      <c r="R5697" s="26">
        <f>VLOOKUP(H5697,Key!J:K,2,FALSE)</f>
        <v>0</v>
      </c>
      <c r="S5697" s="26" t="str">
        <f>VLOOKUP(I5697,Key!M:N,2,FALSE)</f>
        <v>GE</v>
      </c>
      <c r="T5697" s="26">
        <f>VLOOKUP(J5697,Key!P:Q,2,FALSE)</f>
        <v>2008</v>
      </c>
      <c r="U5697" s="26" t="str">
        <f>VLOOKUP(K5697,Key!S:T,2,FALSE)</f>
        <v>Incumbent</v>
      </c>
      <c r="V5697" s="26">
        <v>1</v>
      </c>
    </row>
    <row r="5698" spans="1:22" x14ac:dyDescent="0.25">
      <c r="A5698" s="30">
        <v>31</v>
      </c>
      <c r="B5698" s="32" t="s">
        <v>1739</v>
      </c>
      <c r="C5698" s="32" t="s">
        <v>1740</v>
      </c>
      <c r="D5698" s="32">
        <v>1947</v>
      </c>
      <c r="E5698" s="32">
        <v>0</v>
      </c>
      <c r="F5698" s="32">
        <v>0</v>
      </c>
      <c r="G5698" s="32">
        <v>1</v>
      </c>
      <c r="H5698" s="32">
        <v>0</v>
      </c>
      <c r="I5698" s="31">
        <v>0</v>
      </c>
      <c r="J5698" s="32">
        <v>4</v>
      </c>
      <c r="L5698" s="2" t="str">
        <f t="shared" ref="L5698:L5761" si="267">TRIM(B5698)</f>
        <v>Patricia H</v>
      </c>
      <c r="M5698" s="2" t="str">
        <f t="shared" ref="M5698:M5761" si="268">TRIM(C5698)</f>
        <v>Vance</v>
      </c>
      <c r="N5698" s="26" t="str">
        <f t="shared" ref="N5698:N5761" si="269">CONCATENATE(L5698," ",M5698)</f>
        <v>Patricia H Vance</v>
      </c>
      <c r="O5698" s="26" t="str">
        <f>VLOOKUP(E5698,Key!A:B,2,FALSE)</f>
        <v>Senator</v>
      </c>
      <c r="P5698" s="26" t="str">
        <f>VLOOKUP(F5698,Key!D:E,2,FALSE)</f>
        <v>Rep</v>
      </c>
      <c r="Q5698" s="26" t="str">
        <f>VLOOKUP(G5698,Key!G:H,2,FALSE)</f>
        <v>Woman</v>
      </c>
      <c r="R5698" s="26">
        <f>VLOOKUP(H5698,Key!J:K,2,FALSE)</f>
        <v>1</v>
      </c>
      <c r="S5698" s="26" t="str">
        <f>VLOOKUP(I5698,Key!M:N,2,FALSE)</f>
        <v>Primary</v>
      </c>
      <c r="T5698" s="26">
        <f>VLOOKUP(J5698,Key!P:Q,2,FALSE)</f>
        <v>2008</v>
      </c>
      <c r="U5698" s="26" t="str">
        <f>VLOOKUP(K5698,Key!S:T,2,FALSE)</f>
        <v>Incumbent</v>
      </c>
      <c r="V5698" s="26">
        <v>1</v>
      </c>
    </row>
    <row r="5699" spans="1:22" x14ac:dyDescent="0.25">
      <c r="A5699" s="30">
        <v>31</v>
      </c>
      <c r="B5699" s="32" t="s">
        <v>4797</v>
      </c>
      <c r="C5699" s="32" t="s">
        <v>5607</v>
      </c>
      <c r="D5699" s="32">
        <v>1947</v>
      </c>
      <c r="E5699" s="32">
        <v>0</v>
      </c>
      <c r="F5699" s="32">
        <v>4</v>
      </c>
      <c r="G5699" s="32">
        <v>1</v>
      </c>
      <c r="H5699" s="32">
        <v>0</v>
      </c>
      <c r="I5699" s="32">
        <v>1</v>
      </c>
      <c r="J5699" s="32">
        <v>6</v>
      </c>
      <c r="L5699" s="2" t="str">
        <f t="shared" si="267"/>
        <v>Patricia H.</v>
      </c>
      <c r="M5699" s="2" t="str">
        <f t="shared" si="268"/>
        <v>Vance</v>
      </c>
      <c r="N5699" s="26" t="str">
        <f t="shared" si="269"/>
        <v>Patricia H. Vance</v>
      </c>
      <c r="O5699" s="26" t="str">
        <f>VLOOKUP(E5699,Key!A:B,2,FALSE)</f>
        <v>Senator</v>
      </c>
      <c r="P5699" s="26" t="str">
        <f>VLOOKUP(F5699,Key!D:E,2,FALSE)</f>
        <v>R/D</v>
      </c>
      <c r="Q5699" s="26" t="str">
        <f>VLOOKUP(G5699,Key!G:H,2,FALSE)</f>
        <v>Woman</v>
      </c>
      <c r="R5699" s="26">
        <f>VLOOKUP(H5699,Key!J:K,2,FALSE)</f>
        <v>1</v>
      </c>
      <c r="S5699" s="26" t="str">
        <f>VLOOKUP(I5699,Key!M:N,2,FALSE)</f>
        <v>GE</v>
      </c>
      <c r="T5699" s="26">
        <f>VLOOKUP(J5699,Key!P:Q,2,FALSE)</f>
        <v>2012</v>
      </c>
      <c r="U5699" s="26" t="str">
        <f>VLOOKUP(K5699,Key!S:T,2,FALSE)</f>
        <v>Incumbent</v>
      </c>
      <c r="V5699" s="26">
        <v>0</v>
      </c>
    </row>
    <row r="5700" spans="1:22" x14ac:dyDescent="0.25">
      <c r="A5700" s="30">
        <v>87</v>
      </c>
      <c r="B5700" s="32" t="s">
        <v>4797</v>
      </c>
      <c r="C5700" s="32" t="s">
        <v>5607</v>
      </c>
      <c r="D5700" s="32">
        <v>1947</v>
      </c>
      <c r="E5700" s="32">
        <v>1</v>
      </c>
      <c r="F5700" s="32">
        <v>0</v>
      </c>
      <c r="G5700" s="32">
        <v>1</v>
      </c>
      <c r="H5700" s="32">
        <v>0</v>
      </c>
      <c r="I5700" s="32">
        <v>0</v>
      </c>
      <c r="J5700" s="32">
        <v>0</v>
      </c>
      <c r="L5700" s="2" t="str">
        <f t="shared" si="267"/>
        <v>Patricia H.</v>
      </c>
      <c r="M5700" s="2" t="str">
        <f t="shared" si="268"/>
        <v>Vance</v>
      </c>
      <c r="N5700" s="26" t="str">
        <f t="shared" si="269"/>
        <v>Patricia H. Vance</v>
      </c>
      <c r="O5700" s="26" t="str">
        <f>VLOOKUP(E5700,Key!A:B,2,FALSE)</f>
        <v>Rep</v>
      </c>
      <c r="P5700" s="26" t="str">
        <f>VLOOKUP(F5700,Key!D:E,2,FALSE)</f>
        <v>Rep</v>
      </c>
      <c r="Q5700" s="26" t="str">
        <f>VLOOKUP(G5700,Key!G:H,2,FALSE)</f>
        <v>Woman</v>
      </c>
      <c r="R5700" s="26">
        <f>VLOOKUP(H5700,Key!J:K,2,FALSE)</f>
        <v>1</v>
      </c>
      <c r="S5700" s="26" t="str">
        <f>VLOOKUP(I5700,Key!M:N,2,FALSE)</f>
        <v>Primary</v>
      </c>
      <c r="T5700" s="26">
        <f>VLOOKUP(J5700,Key!P:Q,2,FALSE)</f>
        <v>2000</v>
      </c>
      <c r="U5700" s="26" t="str">
        <f>VLOOKUP(K5700,Key!S:T,2,FALSE)</f>
        <v>Incumbent</v>
      </c>
      <c r="V5700" s="26">
        <v>0</v>
      </c>
    </row>
    <row r="5701" spans="1:22" x14ac:dyDescent="0.25">
      <c r="A5701" s="30">
        <v>87</v>
      </c>
      <c r="B5701" s="32" t="s">
        <v>4797</v>
      </c>
      <c r="C5701" s="32" t="s">
        <v>5607</v>
      </c>
      <c r="D5701" s="32">
        <v>1947</v>
      </c>
      <c r="E5701" s="32">
        <v>1</v>
      </c>
      <c r="F5701" s="32">
        <v>0</v>
      </c>
      <c r="G5701" s="32">
        <v>1</v>
      </c>
      <c r="H5701" s="32">
        <v>0</v>
      </c>
      <c r="I5701" s="32">
        <v>1</v>
      </c>
      <c r="J5701" s="32">
        <v>0</v>
      </c>
      <c r="L5701" s="2" t="str">
        <f t="shared" si="267"/>
        <v>Patricia H.</v>
      </c>
      <c r="M5701" s="2" t="str">
        <f t="shared" si="268"/>
        <v>Vance</v>
      </c>
      <c r="N5701" s="26" t="str">
        <f t="shared" si="269"/>
        <v>Patricia H. Vance</v>
      </c>
      <c r="O5701" s="26" t="str">
        <f>VLOOKUP(E5701,Key!A:B,2,FALSE)</f>
        <v>Rep</v>
      </c>
      <c r="P5701" s="26" t="str">
        <f>VLOOKUP(F5701,Key!D:E,2,FALSE)</f>
        <v>Rep</v>
      </c>
      <c r="Q5701" s="26" t="str">
        <f>VLOOKUP(G5701,Key!G:H,2,FALSE)</f>
        <v>Woman</v>
      </c>
      <c r="R5701" s="26">
        <f>VLOOKUP(H5701,Key!J:K,2,FALSE)</f>
        <v>1</v>
      </c>
      <c r="S5701" s="26" t="str">
        <f>VLOOKUP(I5701,Key!M:N,2,FALSE)</f>
        <v>GE</v>
      </c>
      <c r="T5701" s="26">
        <f>VLOOKUP(J5701,Key!P:Q,2,FALSE)</f>
        <v>2000</v>
      </c>
      <c r="U5701" s="26" t="str">
        <f>VLOOKUP(K5701,Key!S:T,2,FALSE)</f>
        <v>Incumbent</v>
      </c>
      <c r="V5701" s="26">
        <v>0</v>
      </c>
    </row>
    <row r="5702" spans="1:22" x14ac:dyDescent="0.25">
      <c r="A5702" s="30">
        <v>87</v>
      </c>
      <c r="B5702" s="32" t="s">
        <v>5688</v>
      </c>
      <c r="C5702" s="32" t="s">
        <v>1740</v>
      </c>
      <c r="D5702" s="32">
        <v>1947</v>
      </c>
      <c r="E5702" s="32">
        <v>1</v>
      </c>
      <c r="F5702" s="32">
        <v>0</v>
      </c>
      <c r="G5702" s="32">
        <v>1</v>
      </c>
      <c r="H5702" s="32">
        <v>0</v>
      </c>
      <c r="I5702" s="32">
        <v>0</v>
      </c>
      <c r="J5702" s="32">
        <v>1</v>
      </c>
      <c r="L5702" s="2" t="str">
        <f t="shared" si="267"/>
        <v>Patricia H.</v>
      </c>
      <c r="M5702" s="2" t="str">
        <f t="shared" si="268"/>
        <v>Vance</v>
      </c>
      <c r="N5702" s="26" t="str">
        <f t="shared" si="269"/>
        <v>Patricia H. Vance</v>
      </c>
      <c r="O5702" s="26" t="str">
        <f>VLOOKUP(E5702,Key!A:B,2,FALSE)</f>
        <v>Rep</v>
      </c>
      <c r="P5702" s="26" t="str">
        <f>VLOOKUP(F5702,Key!D:E,2,FALSE)</f>
        <v>Rep</v>
      </c>
      <c r="Q5702" s="26" t="str">
        <f>VLOOKUP(G5702,Key!G:H,2,FALSE)</f>
        <v>Woman</v>
      </c>
      <c r="R5702" s="26">
        <f>VLOOKUP(H5702,Key!J:K,2,FALSE)</f>
        <v>1</v>
      </c>
      <c r="S5702" s="26" t="str">
        <f>VLOOKUP(I5702,Key!M:N,2,FALSE)</f>
        <v>Primary</v>
      </c>
      <c r="T5702" s="26">
        <f>VLOOKUP(J5702,Key!P:Q,2,FALSE)</f>
        <v>2002</v>
      </c>
      <c r="U5702" s="26" t="str">
        <f>VLOOKUP(K5702,Key!S:T,2,FALSE)</f>
        <v>Incumbent</v>
      </c>
      <c r="V5702" s="26">
        <v>0</v>
      </c>
    </row>
    <row r="5703" spans="1:22" x14ac:dyDescent="0.25">
      <c r="A5703" s="30">
        <v>87</v>
      </c>
      <c r="B5703" s="32" t="s">
        <v>4797</v>
      </c>
      <c r="C5703" s="32" t="s">
        <v>5607</v>
      </c>
      <c r="D5703" s="32">
        <v>1947</v>
      </c>
      <c r="E5703" s="32">
        <v>1</v>
      </c>
      <c r="F5703" s="32">
        <v>0</v>
      </c>
      <c r="G5703" s="32">
        <v>1</v>
      </c>
      <c r="H5703" s="32">
        <v>0</v>
      </c>
      <c r="I5703" s="32">
        <v>1</v>
      </c>
      <c r="J5703" s="32">
        <v>1</v>
      </c>
      <c r="L5703" s="2" t="str">
        <f t="shared" si="267"/>
        <v>Patricia H.</v>
      </c>
      <c r="M5703" s="2" t="str">
        <f t="shared" si="268"/>
        <v>Vance</v>
      </c>
      <c r="N5703" s="26" t="str">
        <f t="shared" si="269"/>
        <v>Patricia H. Vance</v>
      </c>
      <c r="O5703" s="26" t="str">
        <f>VLOOKUP(E5703,Key!A:B,2,FALSE)</f>
        <v>Rep</v>
      </c>
      <c r="P5703" s="26" t="str">
        <f>VLOOKUP(F5703,Key!D:E,2,FALSE)</f>
        <v>Rep</v>
      </c>
      <c r="Q5703" s="26" t="str">
        <f>VLOOKUP(G5703,Key!G:H,2,FALSE)</f>
        <v>Woman</v>
      </c>
      <c r="R5703" s="26">
        <f>VLOOKUP(H5703,Key!J:K,2,FALSE)</f>
        <v>1</v>
      </c>
      <c r="S5703" s="26" t="str">
        <f>VLOOKUP(I5703,Key!M:N,2,FALSE)</f>
        <v>GE</v>
      </c>
      <c r="T5703" s="26">
        <f>VLOOKUP(J5703,Key!P:Q,2,FALSE)</f>
        <v>2002</v>
      </c>
      <c r="U5703" s="26" t="str">
        <f>VLOOKUP(K5703,Key!S:T,2,FALSE)</f>
        <v>Incumbent</v>
      </c>
      <c r="V5703" s="26">
        <v>0</v>
      </c>
    </row>
    <row r="5704" spans="1:22" x14ac:dyDescent="0.25">
      <c r="A5704" s="30">
        <v>31</v>
      </c>
      <c r="B5704" s="32" t="s">
        <v>4797</v>
      </c>
      <c r="C5704" s="32" t="s">
        <v>4798</v>
      </c>
      <c r="D5704" s="32">
        <v>1947</v>
      </c>
      <c r="E5704" s="32">
        <v>0</v>
      </c>
      <c r="F5704" s="32">
        <v>0</v>
      </c>
      <c r="G5704" s="32">
        <v>1</v>
      </c>
      <c r="H5704" s="32">
        <v>0</v>
      </c>
      <c r="I5704" s="32">
        <v>0</v>
      </c>
      <c r="J5704" s="32">
        <v>2</v>
      </c>
      <c r="L5704" s="2" t="str">
        <f t="shared" si="267"/>
        <v>Patricia H.</v>
      </c>
      <c r="M5704" s="2" t="str">
        <f t="shared" si="268"/>
        <v>Vance</v>
      </c>
      <c r="N5704" s="26" t="str">
        <f t="shared" si="269"/>
        <v>Patricia H. Vance</v>
      </c>
      <c r="O5704" s="26" t="str">
        <f>VLOOKUP(E5704,Key!A:B,2,FALSE)</f>
        <v>Senator</v>
      </c>
      <c r="P5704" s="26" t="str">
        <f>VLOOKUP(F5704,Key!D:E,2,FALSE)</f>
        <v>Rep</v>
      </c>
      <c r="Q5704" s="26" t="str">
        <f>VLOOKUP(G5704,Key!G:H,2,FALSE)</f>
        <v>Woman</v>
      </c>
      <c r="R5704" s="26">
        <f>VLOOKUP(H5704,Key!J:K,2,FALSE)</f>
        <v>1</v>
      </c>
      <c r="S5704" s="26" t="str">
        <f>VLOOKUP(I5704,Key!M:N,2,FALSE)</f>
        <v>Primary</v>
      </c>
      <c r="T5704" s="26">
        <f>VLOOKUP(J5704,Key!P:Q,2,FALSE)</f>
        <v>2004</v>
      </c>
      <c r="U5704" s="26" t="str">
        <f>VLOOKUP(K5704,Key!S:T,2,FALSE)</f>
        <v>Incumbent</v>
      </c>
      <c r="V5704" s="26">
        <v>0</v>
      </c>
    </row>
    <row r="5705" spans="1:22" x14ac:dyDescent="0.25">
      <c r="A5705" s="30">
        <v>31</v>
      </c>
      <c r="B5705" s="32" t="s">
        <v>4797</v>
      </c>
      <c r="C5705" s="32" t="s">
        <v>4798</v>
      </c>
      <c r="D5705" s="32">
        <v>1947</v>
      </c>
      <c r="E5705" s="32">
        <v>0</v>
      </c>
      <c r="F5705" s="32">
        <v>0</v>
      </c>
      <c r="G5705" s="32">
        <v>1</v>
      </c>
      <c r="H5705" s="32">
        <v>0</v>
      </c>
      <c r="I5705" s="32">
        <v>1</v>
      </c>
      <c r="J5705" s="32">
        <v>2</v>
      </c>
      <c r="L5705" s="2" t="str">
        <f t="shared" si="267"/>
        <v>Patricia H.</v>
      </c>
      <c r="M5705" s="2" t="str">
        <f t="shared" si="268"/>
        <v>Vance</v>
      </c>
      <c r="N5705" s="26" t="str">
        <f t="shared" si="269"/>
        <v>Patricia H. Vance</v>
      </c>
      <c r="O5705" s="26" t="str">
        <f>VLOOKUP(E5705,Key!A:B,2,FALSE)</f>
        <v>Senator</v>
      </c>
      <c r="P5705" s="26" t="str">
        <f>VLOOKUP(F5705,Key!D:E,2,FALSE)</f>
        <v>Rep</v>
      </c>
      <c r="Q5705" s="26" t="str">
        <f>VLOOKUP(G5705,Key!G:H,2,FALSE)</f>
        <v>Woman</v>
      </c>
      <c r="R5705" s="26">
        <f>VLOOKUP(H5705,Key!J:K,2,FALSE)</f>
        <v>1</v>
      </c>
      <c r="S5705" s="26" t="str">
        <f>VLOOKUP(I5705,Key!M:N,2,FALSE)</f>
        <v>GE</v>
      </c>
      <c r="T5705" s="26">
        <f>VLOOKUP(J5705,Key!P:Q,2,FALSE)</f>
        <v>2004</v>
      </c>
      <c r="U5705" s="26" t="str">
        <f>VLOOKUP(K5705,Key!S:T,2,FALSE)</f>
        <v>Incumbent</v>
      </c>
      <c r="V5705" s="26">
        <v>0</v>
      </c>
    </row>
    <row r="5706" spans="1:22" x14ac:dyDescent="0.25">
      <c r="A5706" s="30">
        <v>31</v>
      </c>
      <c r="B5706" s="32" t="s">
        <v>4797</v>
      </c>
      <c r="C5706" s="32" t="s">
        <v>4798</v>
      </c>
      <c r="D5706" s="32">
        <v>1947</v>
      </c>
      <c r="E5706" s="32">
        <v>0</v>
      </c>
      <c r="F5706" s="32">
        <v>0</v>
      </c>
      <c r="G5706" s="32">
        <v>1</v>
      </c>
      <c r="H5706" s="32">
        <v>0</v>
      </c>
      <c r="I5706" s="32">
        <v>1</v>
      </c>
      <c r="J5706" s="32">
        <v>4</v>
      </c>
      <c r="L5706" s="2" t="str">
        <f t="shared" si="267"/>
        <v>Patricia H.</v>
      </c>
      <c r="M5706" s="2" t="str">
        <f t="shared" si="268"/>
        <v>Vance</v>
      </c>
      <c r="N5706" s="26" t="str">
        <f t="shared" si="269"/>
        <v>Patricia H. Vance</v>
      </c>
      <c r="O5706" s="26" t="str">
        <f>VLOOKUP(E5706,Key!A:B,2,FALSE)</f>
        <v>Senator</v>
      </c>
      <c r="P5706" s="26" t="str">
        <f>VLOOKUP(F5706,Key!D:E,2,FALSE)</f>
        <v>Rep</v>
      </c>
      <c r="Q5706" s="26" t="str">
        <f>VLOOKUP(G5706,Key!G:H,2,FALSE)</f>
        <v>Woman</v>
      </c>
      <c r="R5706" s="26">
        <f>VLOOKUP(H5706,Key!J:K,2,FALSE)</f>
        <v>1</v>
      </c>
      <c r="S5706" s="26" t="str">
        <f>VLOOKUP(I5706,Key!M:N,2,FALSE)</f>
        <v>GE</v>
      </c>
      <c r="T5706" s="26">
        <f>VLOOKUP(J5706,Key!P:Q,2,FALSE)</f>
        <v>2008</v>
      </c>
      <c r="U5706" s="26" t="str">
        <f>VLOOKUP(K5706,Key!S:T,2,FALSE)</f>
        <v>Incumbent</v>
      </c>
      <c r="V5706" s="26">
        <v>0</v>
      </c>
    </row>
    <row r="5707" spans="1:22" x14ac:dyDescent="0.25">
      <c r="A5707" s="30">
        <v>31</v>
      </c>
      <c r="B5707" s="32" t="s">
        <v>4797</v>
      </c>
      <c r="C5707" s="32" t="s">
        <v>4798</v>
      </c>
      <c r="D5707" s="32">
        <v>1947</v>
      </c>
      <c r="E5707" s="32">
        <v>0</v>
      </c>
      <c r="F5707" s="32">
        <v>0</v>
      </c>
      <c r="G5707" s="32">
        <v>1</v>
      </c>
      <c r="H5707" s="32">
        <v>0</v>
      </c>
      <c r="I5707" s="32">
        <v>0</v>
      </c>
      <c r="J5707" s="32">
        <v>6</v>
      </c>
      <c r="L5707" s="2" t="str">
        <f t="shared" si="267"/>
        <v>Patricia H.</v>
      </c>
      <c r="M5707" s="2" t="str">
        <f t="shared" si="268"/>
        <v>Vance</v>
      </c>
      <c r="N5707" s="26" t="str">
        <f t="shared" si="269"/>
        <v>Patricia H. Vance</v>
      </c>
      <c r="O5707" s="26" t="str">
        <f>VLOOKUP(E5707,Key!A:B,2,FALSE)</f>
        <v>Senator</v>
      </c>
      <c r="P5707" s="26" t="str">
        <f>VLOOKUP(F5707,Key!D:E,2,FALSE)</f>
        <v>Rep</v>
      </c>
      <c r="Q5707" s="26" t="str">
        <f>VLOOKUP(G5707,Key!G:H,2,FALSE)</f>
        <v>Woman</v>
      </c>
      <c r="R5707" s="26">
        <f>VLOOKUP(H5707,Key!J:K,2,FALSE)</f>
        <v>1</v>
      </c>
      <c r="S5707" s="26" t="str">
        <f>VLOOKUP(I5707,Key!M:N,2,FALSE)</f>
        <v>Primary</v>
      </c>
      <c r="T5707" s="26">
        <f>VLOOKUP(J5707,Key!P:Q,2,FALSE)</f>
        <v>2012</v>
      </c>
      <c r="U5707" s="26" t="str">
        <f>VLOOKUP(K5707,Key!S:T,2,FALSE)</f>
        <v>Incumbent</v>
      </c>
      <c r="V5707" s="26">
        <v>0</v>
      </c>
    </row>
    <row r="5708" spans="1:22" x14ac:dyDescent="0.25">
      <c r="A5708" s="30">
        <v>46</v>
      </c>
      <c r="B5708" s="32" t="s">
        <v>5289</v>
      </c>
      <c r="C5708" s="32" t="s">
        <v>5290</v>
      </c>
      <c r="D5708" s="32">
        <v>1948</v>
      </c>
      <c r="E5708" s="32">
        <v>0</v>
      </c>
      <c r="F5708" s="32">
        <v>0</v>
      </c>
      <c r="G5708" s="32">
        <v>0</v>
      </c>
      <c r="H5708" s="32">
        <v>0</v>
      </c>
      <c r="I5708" s="32">
        <v>0</v>
      </c>
      <c r="J5708" s="32">
        <v>5</v>
      </c>
      <c r="L5708" s="2" t="str">
        <f t="shared" si="267"/>
        <v>Kris</v>
      </c>
      <c r="M5708" s="2" t="str">
        <f t="shared" si="268"/>
        <v>Vanderman</v>
      </c>
      <c r="N5708" s="26" t="str">
        <f t="shared" si="269"/>
        <v>Kris Vanderman</v>
      </c>
      <c r="O5708" s="26" t="str">
        <f>VLOOKUP(E5708,Key!A:B,2,FALSE)</f>
        <v>Senator</v>
      </c>
      <c r="P5708" s="26" t="str">
        <f>VLOOKUP(F5708,Key!D:E,2,FALSE)</f>
        <v>Rep</v>
      </c>
      <c r="Q5708" s="26" t="str">
        <f>VLOOKUP(G5708,Key!G:H,2,FALSE)</f>
        <v>Man</v>
      </c>
      <c r="R5708" s="26">
        <f>VLOOKUP(H5708,Key!J:K,2,FALSE)</f>
        <v>1</v>
      </c>
      <c r="S5708" s="26" t="str">
        <f>VLOOKUP(I5708,Key!M:N,2,FALSE)</f>
        <v>Primary</v>
      </c>
      <c r="T5708" s="26">
        <f>VLOOKUP(J5708,Key!P:Q,2,FALSE)</f>
        <v>2010</v>
      </c>
      <c r="U5708" s="26" t="str">
        <f>VLOOKUP(K5708,Key!S:T,2,FALSE)</f>
        <v>Incumbent</v>
      </c>
      <c r="V5708" s="26">
        <v>1</v>
      </c>
    </row>
    <row r="5709" spans="1:22" x14ac:dyDescent="0.25">
      <c r="A5709" s="30">
        <v>46</v>
      </c>
      <c r="B5709" s="32" t="s">
        <v>5027</v>
      </c>
      <c r="C5709" s="32" t="s">
        <v>5290</v>
      </c>
      <c r="D5709" s="32">
        <v>1948</v>
      </c>
      <c r="E5709" s="32">
        <v>0</v>
      </c>
      <c r="F5709" s="32">
        <v>0</v>
      </c>
      <c r="G5709" s="32">
        <v>0</v>
      </c>
      <c r="H5709" s="32">
        <v>1</v>
      </c>
      <c r="I5709" s="32">
        <v>1</v>
      </c>
      <c r="J5709" s="32">
        <v>5</v>
      </c>
      <c r="L5709" s="2" t="str">
        <f t="shared" si="267"/>
        <v>Kris</v>
      </c>
      <c r="M5709" s="2" t="str">
        <f t="shared" si="268"/>
        <v>Vanderman</v>
      </c>
      <c r="N5709" s="26" t="str">
        <f t="shared" si="269"/>
        <v>Kris Vanderman</v>
      </c>
      <c r="O5709" s="26" t="str">
        <f>VLOOKUP(E5709,Key!A:B,2,FALSE)</f>
        <v>Senator</v>
      </c>
      <c r="P5709" s="26" t="str">
        <f>VLOOKUP(F5709,Key!D:E,2,FALSE)</f>
        <v>Rep</v>
      </c>
      <c r="Q5709" s="26" t="str">
        <f>VLOOKUP(G5709,Key!G:H,2,FALSE)</f>
        <v>Man</v>
      </c>
      <c r="R5709" s="26">
        <f>VLOOKUP(H5709,Key!J:K,2,FALSE)</f>
        <v>0</v>
      </c>
      <c r="S5709" s="26" t="str">
        <f>VLOOKUP(I5709,Key!M:N,2,FALSE)</f>
        <v>GE</v>
      </c>
      <c r="T5709" s="26">
        <f>VLOOKUP(J5709,Key!P:Q,2,FALSE)</f>
        <v>2010</v>
      </c>
      <c r="U5709" s="26" t="str">
        <f>VLOOKUP(K5709,Key!S:T,2,FALSE)</f>
        <v>Incumbent</v>
      </c>
      <c r="V5709" s="26">
        <v>0</v>
      </c>
    </row>
    <row r="5710" spans="1:22" x14ac:dyDescent="0.25">
      <c r="A5710" s="30">
        <v>179</v>
      </c>
      <c r="B5710" s="32" t="s">
        <v>2762</v>
      </c>
      <c r="C5710" s="32" t="s">
        <v>2763</v>
      </c>
      <c r="D5710" s="32">
        <v>1949</v>
      </c>
      <c r="E5710" s="32">
        <v>1</v>
      </c>
      <c r="F5710" s="32">
        <v>1</v>
      </c>
      <c r="G5710" s="32">
        <v>0</v>
      </c>
      <c r="H5710" s="32">
        <v>1</v>
      </c>
      <c r="I5710" s="32">
        <v>0</v>
      </c>
      <c r="J5710" s="32">
        <v>2</v>
      </c>
      <c r="L5710" s="2" t="str">
        <f t="shared" si="267"/>
        <v>Emilio Agustin</v>
      </c>
      <c r="M5710" s="2" t="str">
        <f t="shared" si="268"/>
        <v>Vazquez</v>
      </c>
      <c r="N5710" s="26" t="str">
        <f t="shared" si="269"/>
        <v>Emilio Agustin Vazquez</v>
      </c>
      <c r="O5710" s="26" t="str">
        <f>VLOOKUP(E5710,Key!A:B,2,FALSE)</f>
        <v>Rep</v>
      </c>
      <c r="P5710" s="26" t="str">
        <f>VLOOKUP(F5710,Key!D:E,2,FALSE)</f>
        <v>Dem</v>
      </c>
      <c r="Q5710" s="26" t="str">
        <f>VLOOKUP(G5710,Key!G:H,2,FALSE)</f>
        <v>Man</v>
      </c>
      <c r="R5710" s="26">
        <f>VLOOKUP(H5710,Key!J:K,2,FALSE)</f>
        <v>0</v>
      </c>
      <c r="S5710" s="26" t="str">
        <f>VLOOKUP(I5710,Key!M:N,2,FALSE)</f>
        <v>Primary</v>
      </c>
      <c r="T5710" s="26">
        <f>VLOOKUP(J5710,Key!P:Q,2,FALSE)</f>
        <v>2004</v>
      </c>
      <c r="U5710" s="26" t="str">
        <f>VLOOKUP(K5710,Key!S:T,2,FALSE)</f>
        <v>Incumbent</v>
      </c>
      <c r="V5710" s="26">
        <v>1</v>
      </c>
    </row>
    <row r="5711" spans="1:22" x14ac:dyDescent="0.25">
      <c r="A5711" s="30">
        <v>122</v>
      </c>
      <c r="B5711" s="31" t="s">
        <v>7887</v>
      </c>
      <c r="C5711" s="31" t="s">
        <v>7888</v>
      </c>
      <c r="D5711" s="31">
        <v>1950</v>
      </c>
      <c r="E5711" s="31">
        <v>1</v>
      </c>
      <c r="F5711" s="31">
        <v>0</v>
      </c>
      <c r="G5711" s="31">
        <v>0</v>
      </c>
      <c r="H5711" s="31">
        <v>1</v>
      </c>
      <c r="I5711" s="31">
        <v>0</v>
      </c>
      <c r="J5711" s="32">
        <v>3</v>
      </c>
      <c r="L5711" s="2" t="str">
        <f t="shared" si="267"/>
        <v>Ray</v>
      </c>
      <c r="M5711" s="2" t="str">
        <f t="shared" si="268"/>
        <v>Vees</v>
      </c>
      <c r="N5711" s="26" t="str">
        <f t="shared" si="269"/>
        <v>Ray Vees</v>
      </c>
      <c r="O5711" s="26" t="str">
        <f>VLOOKUP(E5711,Key!A:B,2,FALSE)</f>
        <v>Rep</v>
      </c>
      <c r="P5711" s="26" t="str">
        <f>VLOOKUP(F5711,Key!D:E,2,FALSE)</f>
        <v>Rep</v>
      </c>
      <c r="Q5711" s="26" t="str">
        <f>VLOOKUP(G5711,Key!G:H,2,FALSE)</f>
        <v>Man</v>
      </c>
      <c r="R5711" s="26">
        <f>VLOOKUP(H5711,Key!J:K,2,FALSE)</f>
        <v>0</v>
      </c>
      <c r="S5711" s="26" t="str">
        <f>VLOOKUP(I5711,Key!M:N,2,FALSE)</f>
        <v>Primary</v>
      </c>
      <c r="T5711" s="26">
        <f>VLOOKUP(J5711,Key!P:Q,2,FALSE)</f>
        <v>2006</v>
      </c>
      <c r="U5711" s="26" t="str">
        <f>VLOOKUP(K5711,Key!S:T,2,FALSE)</f>
        <v>Incumbent</v>
      </c>
      <c r="V5711" s="26">
        <v>1</v>
      </c>
    </row>
    <row r="5712" spans="1:22" x14ac:dyDescent="0.25">
      <c r="A5712" s="30">
        <v>14</v>
      </c>
      <c r="B5712" s="32" t="s">
        <v>5310</v>
      </c>
      <c r="C5712" s="32" t="s">
        <v>4600</v>
      </c>
      <c r="D5712" s="32">
        <v>1951</v>
      </c>
      <c r="E5712" s="32">
        <v>1</v>
      </c>
      <c r="F5712" s="32">
        <v>1</v>
      </c>
      <c r="G5712" s="32">
        <v>0</v>
      </c>
      <c r="H5712" s="32">
        <v>0</v>
      </c>
      <c r="I5712" s="32">
        <v>0</v>
      </c>
      <c r="J5712" s="32">
        <v>0</v>
      </c>
      <c r="L5712" s="2" t="str">
        <f t="shared" si="267"/>
        <v>Mike</v>
      </c>
      <c r="M5712" s="2" t="str">
        <f t="shared" si="268"/>
        <v>Veon</v>
      </c>
      <c r="N5712" s="26" t="str">
        <f t="shared" si="269"/>
        <v>Mike Veon</v>
      </c>
      <c r="O5712" s="26" t="str">
        <f>VLOOKUP(E5712,Key!A:B,2,FALSE)</f>
        <v>Rep</v>
      </c>
      <c r="P5712" s="26" t="str">
        <f>VLOOKUP(F5712,Key!D:E,2,FALSE)</f>
        <v>Dem</v>
      </c>
      <c r="Q5712" s="26" t="str">
        <f>VLOOKUP(G5712,Key!G:H,2,FALSE)</f>
        <v>Man</v>
      </c>
      <c r="R5712" s="26">
        <f>VLOOKUP(H5712,Key!J:K,2,FALSE)</f>
        <v>1</v>
      </c>
      <c r="S5712" s="26" t="str">
        <f>VLOOKUP(I5712,Key!M:N,2,FALSE)</f>
        <v>Primary</v>
      </c>
      <c r="T5712" s="26">
        <f>VLOOKUP(J5712,Key!P:Q,2,FALSE)</f>
        <v>2000</v>
      </c>
      <c r="U5712" s="26" t="str">
        <f>VLOOKUP(K5712,Key!S:T,2,FALSE)</f>
        <v>Incumbent</v>
      </c>
      <c r="V5712" s="26">
        <v>1</v>
      </c>
    </row>
    <row r="5713" spans="1:22" x14ac:dyDescent="0.25">
      <c r="A5713" s="30">
        <v>14</v>
      </c>
      <c r="B5713" s="32" t="s">
        <v>5310</v>
      </c>
      <c r="C5713" s="32" t="s">
        <v>4600</v>
      </c>
      <c r="D5713" s="32">
        <v>1951</v>
      </c>
      <c r="E5713" s="32">
        <v>1</v>
      </c>
      <c r="F5713" s="32">
        <v>1</v>
      </c>
      <c r="G5713" s="32">
        <v>0</v>
      </c>
      <c r="H5713" s="32">
        <v>0</v>
      </c>
      <c r="I5713" s="32">
        <v>1</v>
      </c>
      <c r="J5713" s="32">
        <v>0</v>
      </c>
      <c r="L5713" s="2" t="str">
        <f t="shared" si="267"/>
        <v>Mike</v>
      </c>
      <c r="M5713" s="2" t="str">
        <f t="shared" si="268"/>
        <v>Veon</v>
      </c>
      <c r="N5713" s="26" t="str">
        <f t="shared" si="269"/>
        <v>Mike Veon</v>
      </c>
      <c r="O5713" s="26" t="str">
        <f>VLOOKUP(E5713,Key!A:B,2,FALSE)</f>
        <v>Rep</v>
      </c>
      <c r="P5713" s="26" t="str">
        <f>VLOOKUP(F5713,Key!D:E,2,FALSE)</f>
        <v>Dem</v>
      </c>
      <c r="Q5713" s="26" t="str">
        <f>VLOOKUP(G5713,Key!G:H,2,FALSE)</f>
        <v>Man</v>
      </c>
      <c r="R5713" s="26">
        <f>VLOOKUP(H5713,Key!J:K,2,FALSE)</f>
        <v>1</v>
      </c>
      <c r="S5713" s="26" t="str">
        <f>VLOOKUP(I5713,Key!M:N,2,FALSE)</f>
        <v>GE</v>
      </c>
      <c r="T5713" s="26">
        <f>VLOOKUP(J5713,Key!P:Q,2,FALSE)</f>
        <v>2000</v>
      </c>
      <c r="U5713" s="26" t="str">
        <f>VLOOKUP(K5713,Key!S:T,2,FALSE)</f>
        <v>Incumbent</v>
      </c>
      <c r="V5713" s="26">
        <v>0</v>
      </c>
    </row>
    <row r="5714" spans="1:22" x14ac:dyDescent="0.25">
      <c r="A5714" s="30">
        <v>14</v>
      </c>
      <c r="B5714" s="32" t="s">
        <v>5034</v>
      </c>
      <c r="C5714" s="32" t="s">
        <v>4600</v>
      </c>
      <c r="D5714" s="32">
        <v>1951</v>
      </c>
      <c r="E5714" s="32">
        <v>1</v>
      </c>
      <c r="F5714" s="32">
        <v>1</v>
      </c>
      <c r="G5714" s="32">
        <v>0</v>
      </c>
      <c r="H5714" s="32">
        <v>0</v>
      </c>
      <c r="I5714" s="32">
        <v>1</v>
      </c>
      <c r="J5714" s="32">
        <v>1</v>
      </c>
      <c r="L5714" s="2" t="str">
        <f t="shared" si="267"/>
        <v>Mike</v>
      </c>
      <c r="M5714" s="2" t="str">
        <f t="shared" si="268"/>
        <v>Veon</v>
      </c>
      <c r="N5714" s="26" t="str">
        <f t="shared" si="269"/>
        <v>Mike Veon</v>
      </c>
      <c r="O5714" s="26" t="str">
        <f>VLOOKUP(E5714,Key!A:B,2,FALSE)</f>
        <v>Rep</v>
      </c>
      <c r="P5714" s="26" t="str">
        <f>VLOOKUP(F5714,Key!D:E,2,FALSE)</f>
        <v>Dem</v>
      </c>
      <c r="Q5714" s="26" t="str">
        <f>VLOOKUP(G5714,Key!G:H,2,FALSE)</f>
        <v>Man</v>
      </c>
      <c r="R5714" s="26">
        <f>VLOOKUP(H5714,Key!J:K,2,FALSE)</f>
        <v>1</v>
      </c>
      <c r="S5714" s="26" t="str">
        <f>VLOOKUP(I5714,Key!M:N,2,FALSE)</f>
        <v>GE</v>
      </c>
      <c r="T5714" s="26">
        <f>VLOOKUP(J5714,Key!P:Q,2,FALSE)</f>
        <v>2002</v>
      </c>
      <c r="U5714" s="26" t="str">
        <f>VLOOKUP(K5714,Key!S:T,2,FALSE)</f>
        <v>Incumbent</v>
      </c>
      <c r="V5714" s="26">
        <v>0</v>
      </c>
    </row>
    <row r="5715" spans="1:22" x14ac:dyDescent="0.25">
      <c r="A5715" s="30">
        <v>14</v>
      </c>
      <c r="B5715" s="32" t="s">
        <v>596</v>
      </c>
      <c r="C5715" s="32" t="s">
        <v>2585</v>
      </c>
      <c r="D5715" s="32">
        <v>1951</v>
      </c>
      <c r="E5715" s="32">
        <v>1</v>
      </c>
      <c r="F5715" s="32">
        <v>1</v>
      </c>
      <c r="G5715" s="32">
        <v>0</v>
      </c>
      <c r="H5715" s="32">
        <v>0</v>
      </c>
      <c r="I5715" s="32">
        <v>0</v>
      </c>
      <c r="J5715" s="32">
        <v>2</v>
      </c>
      <c r="L5715" s="2" t="str">
        <f t="shared" si="267"/>
        <v>Mike</v>
      </c>
      <c r="M5715" s="2" t="str">
        <f t="shared" si="268"/>
        <v>Veon</v>
      </c>
      <c r="N5715" s="26" t="str">
        <f t="shared" si="269"/>
        <v>Mike Veon</v>
      </c>
      <c r="O5715" s="26" t="str">
        <f>VLOOKUP(E5715,Key!A:B,2,FALSE)</f>
        <v>Rep</v>
      </c>
      <c r="P5715" s="26" t="str">
        <f>VLOOKUP(F5715,Key!D:E,2,FALSE)</f>
        <v>Dem</v>
      </c>
      <c r="Q5715" s="26" t="str">
        <f>VLOOKUP(G5715,Key!G:H,2,FALSE)</f>
        <v>Man</v>
      </c>
      <c r="R5715" s="26">
        <f>VLOOKUP(H5715,Key!J:K,2,FALSE)</f>
        <v>1</v>
      </c>
      <c r="S5715" s="26" t="str">
        <f>VLOOKUP(I5715,Key!M:N,2,FALSE)</f>
        <v>Primary</v>
      </c>
      <c r="T5715" s="26">
        <f>VLOOKUP(J5715,Key!P:Q,2,FALSE)</f>
        <v>2004</v>
      </c>
      <c r="U5715" s="26" t="str">
        <f>VLOOKUP(K5715,Key!S:T,2,FALSE)</f>
        <v>Incumbent</v>
      </c>
      <c r="V5715" s="26">
        <v>0</v>
      </c>
    </row>
    <row r="5716" spans="1:22" x14ac:dyDescent="0.25">
      <c r="A5716" s="30">
        <v>14</v>
      </c>
      <c r="B5716" s="31" t="s">
        <v>5310</v>
      </c>
      <c r="C5716" s="31" t="s">
        <v>4600</v>
      </c>
      <c r="D5716" s="31">
        <v>1951</v>
      </c>
      <c r="E5716" s="31">
        <v>1</v>
      </c>
      <c r="F5716" s="31">
        <v>1</v>
      </c>
      <c r="G5716" s="31">
        <v>0</v>
      </c>
      <c r="H5716" s="31">
        <v>0</v>
      </c>
      <c r="I5716" s="32">
        <v>1</v>
      </c>
      <c r="J5716" s="32">
        <v>2</v>
      </c>
      <c r="L5716" s="2" t="str">
        <f t="shared" si="267"/>
        <v>Mike</v>
      </c>
      <c r="M5716" s="2" t="str">
        <f t="shared" si="268"/>
        <v>Veon</v>
      </c>
      <c r="N5716" s="26" t="str">
        <f t="shared" si="269"/>
        <v>Mike Veon</v>
      </c>
      <c r="O5716" s="26" t="str">
        <f>VLOOKUP(E5716,Key!A:B,2,FALSE)</f>
        <v>Rep</v>
      </c>
      <c r="P5716" s="26" t="str">
        <f>VLOOKUP(F5716,Key!D:E,2,FALSE)</f>
        <v>Dem</v>
      </c>
      <c r="Q5716" s="26" t="str">
        <f>VLOOKUP(G5716,Key!G:H,2,FALSE)</f>
        <v>Man</v>
      </c>
      <c r="R5716" s="26">
        <f>VLOOKUP(H5716,Key!J:K,2,FALSE)</f>
        <v>1</v>
      </c>
      <c r="S5716" s="26" t="str">
        <f>VLOOKUP(I5716,Key!M:N,2,FALSE)</f>
        <v>GE</v>
      </c>
      <c r="T5716" s="26">
        <f>VLOOKUP(J5716,Key!P:Q,2,FALSE)</f>
        <v>2004</v>
      </c>
      <c r="U5716" s="26" t="str">
        <f>VLOOKUP(K5716,Key!S:T,2,FALSE)</f>
        <v>Incumbent</v>
      </c>
      <c r="V5716" s="26">
        <v>0</v>
      </c>
    </row>
    <row r="5717" spans="1:22" x14ac:dyDescent="0.25">
      <c r="A5717" s="30">
        <v>14</v>
      </c>
      <c r="B5717" s="31" t="s">
        <v>5310</v>
      </c>
      <c r="C5717" s="31" t="s">
        <v>4600</v>
      </c>
      <c r="D5717" s="31">
        <v>1951</v>
      </c>
      <c r="E5717" s="31">
        <v>1</v>
      </c>
      <c r="F5717" s="31">
        <v>1</v>
      </c>
      <c r="G5717" s="31">
        <v>0</v>
      </c>
      <c r="H5717" s="31">
        <v>0</v>
      </c>
      <c r="I5717" s="31">
        <v>0</v>
      </c>
      <c r="J5717" s="32">
        <v>3</v>
      </c>
      <c r="L5717" s="2" t="str">
        <f t="shared" si="267"/>
        <v>Mike</v>
      </c>
      <c r="M5717" s="2" t="str">
        <f t="shared" si="268"/>
        <v>Veon</v>
      </c>
      <c r="N5717" s="26" t="str">
        <f t="shared" si="269"/>
        <v>Mike Veon</v>
      </c>
      <c r="O5717" s="26" t="str">
        <f>VLOOKUP(E5717,Key!A:B,2,FALSE)</f>
        <v>Rep</v>
      </c>
      <c r="P5717" s="26" t="str">
        <f>VLOOKUP(F5717,Key!D:E,2,FALSE)</f>
        <v>Dem</v>
      </c>
      <c r="Q5717" s="26" t="str">
        <f>VLOOKUP(G5717,Key!G:H,2,FALSE)</f>
        <v>Man</v>
      </c>
      <c r="R5717" s="26">
        <f>VLOOKUP(H5717,Key!J:K,2,FALSE)</f>
        <v>1</v>
      </c>
      <c r="S5717" s="26" t="str">
        <f>VLOOKUP(I5717,Key!M:N,2,FALSE)</f>
        <v>Primary</v>
      </c>
      <c r="T5717" s="26">
        <f>VLOOKUP(J5717,Key!P:Q,2,FALSE)</f>
        <v>2006</v>
      </c>
      <c r="U5717" s="26" t="str">
        <f>VLOOKUP(K5717,Key!S:T,2,FALSE)</f>
        <v>Incumbent</v>
      </c>
      <c r="V5717" s="26">
        <v>0</v>
      </c>
    </row>
    <row r="5718" spans="1:22" x14ac:dyDescent="0.25">
      <c r="A5718" s="30">
        <v>14</v>
      </c>
      <c r="B5718" s="31" t="s">
        <v>5310</v>
      </c>
      <c r="C5718" s="31" t="s">
        <v>4600</v>
      </c>
      <c r="D5718" s="31">
        <v>1951</v>
      </c>
      <c r="E5718" s="31">
        <v>1</v>
      </c>
      <c r="F5718" s="31">
        <v>1</v>
      </c>
      <c r="G5718" s="31">
        <v>0</v>
      </c>
      <c r="H5718" s="31">
        <v>1</v>
      </c>
      <c r="I5718" s="31">
        <v>1</v>
      </c>
      <c r="J5718" s="32">
        <v>3</v>
      </c>
      <c r="L5718" s="2" t="str">
        <f t="shared" si="267"/>
        <v>Mike</v>
      </c>
      <c r="M5718" s="2" t="str">
        <f t="shared" si="268"/>
        <v>Veon</v>
      </c>
      <c r="N5718" s="26" t="str">
        <f t="shared" si="269"/>
        <v>Mike Veon</v>
      </c>
      <c r="O5718" s="26" t="str">
        <f>VLOOKUP(E5718,Key!A:B,2,FALSE)</f>
        <v>Rep</v>
      </c>
      <c r="P5718" s="26" t="str">
        <f>VLOOKUP(F5718,Key!D:E,2,FALSE)</f>
        <v>Dem</v>
      </c>
      <c r="Q5718" s="26" t="str">
        <f>VLOOKUP(G5718,Key!G:H,2,FALSE)</f>
        <v>Man</v>
      </c>
      <c r="R5718" s="26">
        <f>VLOOKUP(H5718,Key!J:K,2,FALSE)</f>
        <v>0</v>
      </c>
      <c r="S5718" s="26" t="str">
        <f>VLOOKUP(I5718,Key!M:N,2,FALSE)</f>
        <v>GE</v>
      </c>
      <c r="T5718" s="26">
        <f>VLOOKUP(J5718,Key!P:Q,2,FALSE)</f>
        <v>2006</v>
      </c>
      <c r="U5718" s="26" t="str">
        <f>VLOOKUP(K5718,Key!S:T,2,FALSE)</f>
        <v>Incumbent</v>
      </c>
      <c r="V5718" s="26">
        <v>0</v>
      </c>
    </row>
    <row r="5719" spans="1:22" x14ac:dyDescent="0.25">
      <c r="A5719" s="30">
        <v>14</v>
      </c>
      <c r="B5719" s="32" t="s">
        <v>890</v>
      </c>
      <c r="C5719" s="32" t="s">
        <v>2585</v>
      </c>
      <c r="D5719" s="32">
        <v>1951</v>
      </c>
      <c r="E5719" s="32">
        <v>1</v>
      </c>
      <c r="F5719" s="32">
        <v>1</v>
      </c>
      <c r="G5719" s="32">
        <v>0</v>
      </c>
      <c r="H5719" s="32">
        <v>0</v>
      </c>
      <c r="I5719" s="32">
        <v>0</v>
      </c>
      <c r="J5719" s="32">
        <v>1</v>
      </c>
      <c r="L5719" s="2" t="str">
        <f t="shared" si="267"/>
        <v>Mike</v>
      </c>
      <c r="M5719" s="2" t="str">
        <f t="shared" si="268"/>
        <v>Veon</v>
      </c>
      <c r="N5719" s="26" t="str">
        <f t="shared" si="269"/>
        <v>Mike Veon</v>
      </c>
      <c r="O5719" s="26" t="str">
        <f>VLOOKUP(E5719,Key!A:B,2,FALSE)</f>
        <v>Rep</v>
      </c>
      <c r="P5719" s="26" t="str">
        <f>VLOOKUP(F5719,Key!D:E,2,FALSE)</f>
        <v>Dem</v>
      </c>
      <c r="Q5719" s="26" t="str">
        <f>VLOOKUP(G5719,Key!G:H,2,FALSE)</f>
        <v>Man</v>
      </c>
      <c r="R5719" s="26">
        <f>VLOOKUP(H5719,Key!J:K,2,FALSE)</f>
        <v>1</v>
      </c>
      <c r="S5719" s="26" t="str">
        <f>VLOOKUP(I5719,Key!M:N,2,FALSE)</f>
        <v>Primary</v>
      </c>
      <c r="T5719" s="26">
        <f>VLOOKUP(J5719,Key!P:Q,2,FALSE)</f>
        <v>2002</v>
      </c>
      <c r="U5719" s="26" t="str">
        <f>VLOOKUP(K5719,Key!S:T,2,FALSE)</f>
        <v>Incumbent</v>
      </c>
      <c r="V5719" s="26">
        <v>0</v>
      </c>
    </row>
    <row r="5720" spans="1:22" x14ac:dyDescent="0.25">
      <c r="A5720" s="32">
        <v>35</v>
      </c>
      <c r="B5720" s="32" t="s">
        <v>1950</v>
      </c>
      <c r="C5720" s="32" t="s">
        <v>1952</v>
      </c>
      <c r="D5720" s="31">
        <v>1952</v>
      </c>
      <c r="E5720" s="31">
        <v>0</v>
      </c>
      <c r="F5720" s="32">
        <v>0</v>
      </c>
      <c r="G5720" s="32">
        <v>0</v>
      </c>
      <c r="H5720" s="32">
        <v>0</v>
      </c>
      <c r="I5720" s="31">
        <v>0</v>
      </c>
      <c r="J5720" s="32">
        <v>4</v>
      </c>
      <c r="L5720" s="2" t="str">
        <f t="shared" si="267"/>
        <v>Joseph W</v>
      </c>
      <c r="M5720" s="2" t="str">
        <f t="shared" si="268"/>
        <v>Veranese</v>
      </c>
      <c r="N5720" s="26" t="str">
        <f t="shared" si="269"/>
        <v>Joseph W Veranese</v>
      </c>
      <c r="O5720" s="26" t="str">
        <f>VLOOKUP(E5720,Key!A:B,2,FALSE)</f>
        <v>Senator</v>
      </c>
      <c r="P5720" s="26" t="str">
        <f>VLOOKUP(F5720,Key!D:E,2,FALSE)</f>
        <v>Rep</v>
      </c>
      <c r="Q5720" s="26" t="str">
        <f>VLOOKUP(G5720,Key!G:H,2,FALSE)</f>
        <v>Man</v>
      </c>
      <c r="R5720" s="26">
        <f>VLOOKUP(H5720,Key!J:K,2,FALSE)</f>
        <v>1</v>
      </c>
      <c r="S5720" s="26" t="str">
        <f>VLOOKUP(I5720,Key!M:N,2,FALSE)</f>
        <v>Primary</v>
      </c>
      <c r="T5720" s="26">
        <f>VLOOKUP(J5720,Key!P:Q,2,FALSE)</f>
        <v>2008</v>
      </c>
      <c r="U5720" s="26" t="str">
        <f>VLOOKUP(K5720,Key!S:T,2,FALSE)</f>
        <v>Incumbent</v>
      </c>
      <c r="V5720" s="26">
        <v>1</v>
      </c>
    </row>
    <row r="5721" spans="1:22" x14ac:dyDescent="0.25">
      <c r="A5721" s="32">
        <v>35</v>
      </c>
      <c r="B5721" s="32" t="s">
        <v>5724</v>
      </c>
      <c r="C5721" s="32" t="s">
        <v>5725</v>
      </c>
      <c r="D5721" s="31">
        <v>1952</v>
      </c>
      <c r="E5721" s="32">
        <v>0</v>
      </c>
      <c r="F5721" s="32">
        <v>0</v>
      </c>
      <c r="G5721" s="32">
        <v>0</v>
      </c>
      <c r="H5721" s="32">
        <v>1</v>
      </c>
      <c r="I5721" s="32">
        <v>1</v>
      </c>
      <c r="J5721" s="32">
        <v>4</v>
      </c>
      <c r="L5721" s="2" t="str">
        <f t="shared" si="267"/>
        <v>Joseph W.</v>
      </c>
      <c r="M5721" s="2" t="str">
        <f t="shared" si="268"/>
        <v>Veranese</v>
      </c>
      <c r="N5721" s="26" t="str">
        <f t="shared" si="269"/>
        <v>Joseph W. Veranese</v>
      </c>
      <c r="O5721" s="26" t="str">
        <f>VLOOKUP(E5721,Key!A:B,2,FALSE)</f>
        <v>Senator</v>
      </c>
      <c r="P5721" s="26" t="str">
        <f>VLOOKUP(F5721,Key!D:E,2,FALSE)</f>
        <v>Rep</v>
      </c>
      <c r="Q5721" s="26" t="str">
        <f>VLOOKUP(G5721,Key!G:H,2,FALSE)</f>
        <v>Man</v>
      </c>
      <c r="R5721" s="26">
        <f>VLOOKUP(H5721,Key!J:K,2,FALSE)</f>
        <v>0</v>
      </c>
      <c r="S5721" s="26" t="str">
        <f>VLOOKUP(I5721,Key!M:N,2,FALSE)</f>
        <v>GE</v>
      </c>
      <c r="T5721" s="26">
        <f>VLOOKUP(J5721,Key!P:Q,2,FALSE)</f>
        <v>2008</v>
      </c>
      <c r="U5721" s="26" t="str">
        <f>VLOOKUP(K5721,Key!S:T,2,FALSE)</f>
        <v>Incumbent</v>
      </c>
      <c r="V5721" s="26">
        <v>0</v>
      </c>
    </row>
    <row r="5722" spans="1:22" x14ac:dyDescent="0.25">
      <c r="A5722" s="30">
        <v>72</v>
      </c>
      <c r="B5722" s="31" t="s">
        <v>7772</v>
      </c>
      <c r="C5722" s="31" t="s">
        <v>7773</v>
      </c>
      <c r="D5722" s="31">
        <v>1953</v>
      </c>
      <c r="E5722" s="31">
        <v>1</v>
      </c>
      <c r="F5722" s="31">
        <v>0</v>
      </c>
      <c r="G5722" s="31">
        <v>0</v>
      </c>
      <c r="H5722" s="31">
        <v>1</v>
      </c>
      <c r="I5722" s="31">
        <v>0</v>
      </c>
      <c r="J5722" s="32">
        <v>3</v>
      </c>
      <c r="L5722" s="2" t="str">
        <f t="shared" si="267"/>
        <v>Joseph W</v>
      </c>
      <c r="M5722" s="2" t="str">
        <f t="shared" si="268"/>
        <v>Veranese</v>
      </c>
      <c r="N5722" s="26" t="str">
        <f t="shared" si="269"/>
        <v>Joseph W Veranese</v>
      </c>
      <c r="O5722" s="26" t="str">
        <f>VLOOKUP(E5722,Key!A:B,2,FALSE)</f>
        <v>Rep</v>
      </c>
      <c r="P5722" s="26" t="str">
        <f>VLOOKUP(F5722,Key!D:E,2,FALSE)</f>
        <v>Rep</v>
      </c>
      <c r="Q5722" s="26" t="str">
        <f>VLOOKUP(G5722,Key!G:H,2,FALSE)</f>
        <v>Man</v>
      </c>
      <c r="R5722" s="26">
        <f>VLOOKUP(H5722,Key!J:K,2,FALSE)</f>
        <v>0</v>
      </c>
      <c r="S5722" s="26" t="str">
        <f>VLOOKUP(I5722,Key!M:N,2,FALSE)</f>
        <v>Primary</v>
      </c>
      <c r="T5722" s="26">
        <f>VLOOKUP(J5722,Key!P:Q,2,FALSE)</f>
        <v>2006</v>
      </c>
      <c r="U5722" s="26" t="str">
        <f>VLOOKUP(K5722,Key!S:T,2,FALSE)</f>
        <v>Incumbent</v>
      </c>
      <c r="V5722" s="26">
        <v>1</v>
      </c>
    </row>
    <row r="5723" spans="1:22" x14ac:dyDescent="0.25">
      <c r="A5723" s="30">
        <v>150</v>
      </c>
      <c r="B5723" s="32" t="s">
        <v>2934</v>
      </c>
      <c r="C5723" s="32" t="s">
        <v>1531</v>
      </c>
      <c r="D5723" s="32">
        <v>1954</v>
      </c>
      <c r="E5723" s="32">
        <v>1</v>
      </c>
      <c r="F5723" s="32">
        <v>0</v>
      </c>
      <c r="G5723" s="32">
        <v>0</v>
      </c>
      <c r="H5723" s="32">
        <v>0</v>
      </c>
      <c r="I5723" s="32">
        <v>0</v>
      </c>
      <c r="J5723" s="32">
        <v>7</v>
      </c>
      <c r="L5723" s="2" t="str">
        <f t="shared" si="267"/>
        <v>Michael A</v>
      </c>
      <c r="M5723" s="2" t="str">
        <f t="shared" si="268"/>
        <v>Vereb</v>
      </c>
      <c r="N5723" s="26" t="str">
        <f t="shared" si="269"/>
        <v>Michael A Vereb</v>
      </c>
      <c r="O5723" s="26" t="str">
        <f>VLOOKUP(E5723,Key!A:B,2,FALSE)</f>
        <v>Rep</v>
      </c>
      <c r="P5723" s="26" t="str">
        <f>VLOOKUP(F5723,Key!D:E,2,FALSE)</f>
        <v>Rep</v>
      </c>
      <c r="Q5723" s="26" t="str">
        <f>VLOOKUP(G5723,Key!G:H,2,FALSE)</f>
        <v>Man</v>
      </c>
      <c r="R5723" s="26">
        <f>VLOOKUP(H5723,Key!J:K,2,FALSE)</f>
        <v>1</v>
      </c>
      <c r="S5723" s="26" t="str">
        <f>VLOOKUP(I5723,Key!M:N,2,FALSE)</f>
        <v>Primary</v>
      </c>
      <c r="T5723" s="26">
        <f>VLOOKUP(J5723,Key!P:Q,2,FALSE)</f>
        <v>2014</v>
      </c>
      <c r="U5723" s="26" t="str">
        <f>VLOOKUP(K5723,Key!S:T,2,FALSE)</f>
        <v>Incumbent</v>
      </c>
      <c r="V5723" s="26">
        <v>1</v>
      </c>
    </row>
    <row r="5724" spans="1:22" x14ac:dyDescent="0.25">
      <c r="A5724" s="30">
        <v>150</v>
      </c>
      <c r="B5724" s="32" t="s">
        <v>370</v>
      </c>
      <c r="C5724" s="32" t="s">
        <v>369</v>
      </c>
      <c r="D5724" s="32">
        <v>1954</v>
      </c>
      <c r="E5724" s="31">
        <v>1</v>
      </c>
      <c r="F5724" s="32">
        <v>0</v>
      </c>
      <c r="G5724" s="32">
        <v>0</v>
      </c>
      <c r="H5724" s="32">
        <v>0</v>
      </c>
      <c r="I5724" s="32">
        <v>0</v>
      </c>
      <c r="J5724" s="32">
        <v>6</v>
      </c>
      <c r="L5724" s="2" t="str">
        <f t="shared" si="267"/>
        <v>Mike A</v>
      </c>
      <c r="M5724" s="2" t="str">
        <f t="shared" si="268"/>
        <v>Vereb</v>
      </c>
      <c r="N5724" s="26" t="str">
        <f t="shared" si="269"/>
        <v>Mike A Vereb</v>
      </c>
      <c r="O5724" s="26" t="str">
        <f>VLOOKUP(E5724,Key!A:B,2,FALSE)</f>
        <v>Rep</v>
      </c>
      <c r="P5724" s="26" t="str">
        <f>VLOOKUP(F5724,Key!D:E,2,FALSE)</f>
        <v>Rep</v>
      </c>
      <c r="Q5724" s="26" t="str">
        <f>VLOOKUP(G5724,Key!G:H,2,FALSE)</f>
        <v>Man</v>
      </c>
      <c r="R5724" s="26">
        <f>VLOOKUP(H5724,Key!J:K,2,FALSE)</f>
        <v>1</v>
      </c>
      <c r="S5724" s="26" t="str">
        <f>VLOOKUP(I5724,Key!M:N,2,FALSE)</f>
        <v>Primary</v>
      </c>
      <c r="T5724" s="26">
        <f>VLOOKUP(J5724,Key!P:Q,2,FALSE)</f>
        <v>2012</v>
      </c>
      <c r="U5724" s="26" t="str">
        <f>VLOOKUP(K5724,Key!S:T,2,FALSE)</f>
        <v>Incumbent</v>
      </c>
      <c r="V5724" s="26">
        <v>0</v>
      </c>
    </row>
    <row r="5725" spans="1:22" x14ac:dyDescent="0.25">
      <c r="A5725" s="30">
        <v>150</v>
      </c>
      <c r="B5725" s="32" t="s">
        <v>370</v>
      </c>
      <c r="C5725" s="32" t="s">
        <v>369</v>
      </c>
      <c r="D5725" s="32">
        <v>1954</v>
      </c>
      <c r="E5725" s="31">
        <v>1</v>
      </c>
      <c r="F5725" s="32">
        <v>0</v>
      </c>
      <c r="G5725" s="32">
        <v>0</v>
      </c>
      <c r="H5725" s="32">
        <v>0</v>
      </c>
      <c r="I5725" s="31">
        <v>1</v>
      </c>
      <c r="J5725" s="32">
        <v>6</v>
      </c>
      <c r="L5725" s="2" t="str">
        <f t="shared" si="267"/>
        <v>Mike A</v>
      </c>
      <c r="M5725" s="2" t="str">
        <f t="shared" si="268"/>
        <v>Vereb</v>
      </c>
      <c r="N5725" s="26" t="str">
        <f t="shared" si="269"/>
        <v>Mike A Vereb</v>
      </c>
      <c r="O5725" s="26" t="str">
        <f>VLOOKUP(E5725,Key!A:B,2,FALSE)</f>
        <v>Rep</v>
      </c>
      <c r="P5725" s="26" t="str">
        <f>VLOOKUP(F5725,Key!D:E,2,FALSE)</f>
        <v>Rep</v>
      </c>
      <c r="Q5725" s="26" t="str">
        <f>VLOOKUP(G5725,Key!G:H,2,FALSE)</f>
        <v>Man</v>
      </c>
      <c r="R5725" s="26">
        <f>VLOOKUP(H5725,Key!J:K,2,FALSE)</f>
        <v>1</v>
      </c>
      <c r="S5725" s="26" t="str">
        <f>VLOOKUP(I5725,Key!M:N,2,FALSE)</f>
        <v>GE</v>
      </c>
      <c r="T5725" s="26">
        <f>VLOOKUP(J5725,Key!P:Q,2,FALSE)</f>
        <v>2012</v>
      </c>
      <c r="U5725" s="26" t="str">
        <f>VLOOKUP(K5725,Key!S:T,2,FALSE)</f>
        <v>Incumbent</v>
      </c>
      <c r="V5725" s="26">
        <v>0</v>
      </c>
    </row>
    <row r="5726" spans="1:22" x14ac:dyDescent="0.25">
      <c r="A5726" s="30">
        <v>150</v>
      </c>
      <c r="B5726" s="31" t="s">
        <v>890</v>
      </c>
      <c r="C5726" s="31" t="s">
        <v>369</v>
      </c>
      <c r="D5726" s="31">
        <v>1954</v>
      </c>
      <c r="E5726" s="31">
        <v>1</v>
      </c>
      <c r="F5726" s="31">
        <v>0</v>
      </c>
      <c r="G5726" s="31">
        <v>0</v>
      </c>
      <c r="H5726" s="32">
        <v>0</v>
      </c>
      <c r="I5726" s="31">
        <v>0</v>
      </c>
      <c r="J5726" s="32">
        <v>3</v>
      </c>
      <c r="L5726" s="2" t="str">
        <f t="shared" si="267"/>
        <v>Mike</v>
      </c>
      <c r="M5726" s="2" t="str">
        <f t="shared" si="268"/>
        <v>Vereb</v>
      </c>
      <c r="N5726" s="26" t="str">
        <f t="shared" si="269"/>
        <v>Mike Vereb</v>
      </c>
      <c r="O5726" s="26" t="str">
        <f>VLOOKUP(E5726,Key!A:B,2,FALSE)</f>
        <v>Rep</v>
      </c>
      <c r="P5726" s="26" t="str">
        <f>VLOOKUP(F5726,Key!D:E,2,FALSE)</f>
        <v>Rep</v>
      </c>
      <c r="Q5726" s="26" t="str">
        <f>VLOOKUP(G5726,Key!G:H,2,FALSE)</f>
        <v>Man</v>
      </c>
      <c r="R5726" s="26">
        <f>VLOOKUP(H5726,Key!J:K,2,FALSE)</f>
        <v>1</v>
      </c>
      <c r="S5726" s="26" t="str">
        <f>VLOOKUP(I5726,Key!M:N,2,FALSE)</f>
        <v>Primary</v>
      </c>
      <c r="T5726" s="26">
        <f>VLOOKUP(J5726,Key!P:Q,2,FALSE)</f>
        <v>2006</v>
      </c>
      <c r="U5726" s="26" t="str">
        <f>VLOOKUP(K5726,Key!S:T,2,FALSE)</f>
        <v>Incumbent</v>
      </c>
      <c r="V5726" s="26">
        <v>0</v>
      </c>
    </row>
    <row r="5727" spans="1:22" x14ac:dyDescent="0.25">
      <c r="A5727" s="30">
        <v>150</v>
      </c>
      <c r="B5727" s="31" t="s">
        <v>890</v>
      </c>
      <c r="C5727" s="31" t="s">
        <v>369</v>
      </c>
      <c r="D5727" s="31">
        <v>1954</v>
      </c>
      <c r="E5727" s="31">
        <v>1</v>
      </c>
      <c r="F5727" s="31">
        <v>0</v>
      </c>
      <c r="G5727" s="31">
        <v>0</v>
      </c>
      <c r="H5727" s="32">
        <v>0</v>
      </c>
      <c r="I5727" s="31">
        <v>1</v>
      </c>
      <c r="J5727" s="32">
        <v>3</v>
      </c>
      <c r="L5727" s="2" t="str">
        <f t="shared" si="267"/>
        <v>Mike</v>
      </c>
      <c r="M5727" s="2" t="str">
        <f t="shared" si="268"/>
        <v>Vereb</v>
      </c>
      <c r="N5727" s="26" t="str">
        <f t="shared" si="269"/>
        <v>Mike Vereb</v>
      </c>
      <c r="O5727" s="26" t="str">
        <f>VLOOKUP(E5727,Key!A:B,2,FALSE)</f>
        <v>Rep</v>
      </c>
      <c r="P5727" s="26" t="str">
        <f>VLOOKUP(F5727,Key!D:E,2,FALSE)</f>
        <v>Rep</v>
      </c>
      <c r="Q5727" s="26" t="str">
        <f>VLOOKUP(G5727,Key!G:H,2,FALSE)</f>
        <v>Man</v>
      </c>
      <c r="R5727" s="26">
        <f>VLOOKUP(H5727,Key!J:K,2,FALSE)</f>
        <v>1</v>
      </c>
      <c r="S5727" s="26" t="str">
        <f>VLOOKUP(I5727,Key!M:N,2,FALSE)</f>
        <v>GE</v>
      </c>
      <c r="T5727" s="26">
        <f>VLOOKUP(J5727,Key!P:Q,2,FALSE)</f>
        <v>2006</v>
      </c>
      <c r="U5727" s="26" t="str">
        <f>VLOOKUP(K5727,Key!S:T,2,FALSE)</f>
        <v>Incumbent</v>
      </c>
      <c r="V5727" s="26">
        <v>0</v>
      </c>
    </row>
    <row r="5728" spans="1:22" x14ac:dyDescent="0.25">
      <c r="A5728" s="30">
        <v>150</v>
      </c>
      <c r="B5728" s="32" t="s">
        <v>890</v>
      </c>
      <c r="C5728" s="32" t="s">
        <v>1531</v>
      </c>
      <c r="D5728" s="32">
        <v>1954</v>
      </c>
      <c r="E5728" s="31">
        <v>1</v>
      </c>
      <c r="F5728" s="32">
        <v>0</v>
      </c>
      <c r="G5728" s="32">
        <v>0</v>
      </c>
      <c r="H5728" s="32">
        <v>0</v>
      </c>
      <c r="I5728" s="31">
        <v>0</v>
      </c>
      <c r="J5728" s="32">
        <v>4</v>
      </c>
      <c r="L5728" s="2" t="str">
        <f t="shared" si="267"/>
        <v>Mike</v>
      </c>
      <c r="M5728" s="2" t="str">
        <f t="shared" si="268"/>
        <v>Vereb</v>
      </c>
      <c r="N5728" s="26" t="str">
        <f t="shared" si="269"/>
        <v>Mike Vereb</v>
      </c>
      <c r="O5728" s="26" t="str">
        <f>VLOOKUP(E5728,Key!A:B,2,FALSE)</f>
        <v>Rep</v>
      </c>
      <c r="P5728" s="26" t="str">
        <f>VLOOKUP(F5728,Key!D:E,2,FALSE)</f>
        <v>Rep</v>
      </c>
      <c r="Q5728" s="26" t="str">
        <f>VLOOKUP(G5728,Key!G:H,2,FALSE)</f>
        <v>Man</v>
      </c>
      <c r="R5728" s="26">
        <f>VLOOKUP(H5728,Key!J:K,2,FALSE)</f>
        <v>1</v>
      </c>
      <c r="S5728" s="26" t="str">
        <f>VLOOKUP(I5728,Key!M:N,2,FALSE)</f>
        <v>Primary</v>
      </c>
      <c r="T5728" s="26">
        <f>VLOOKUP(J5728,Key!P:Q,2,FALSE)</f>
        <v>2008</v>
      </c>
      <c r="U5728" s="26" t="str">
        <f>VLOOKUP(K5728,Key!S:T,2,FALSE)</f>
        <v>Incumbent</v>
      </c>
      <c r="V5728" s="26">
        <v>0</v>
      </c>
    </row>
    <row r="5729" spans="1:22" x14ac:dyDescent="0.25">
      <c r="A5729" s="30">
        <v>150</v>
      </c>
      <c r="B5729" s="32" t="s">
        <v>890</v>
      </c>
      <c r="C5729" s="32" t="s">
        <v>1531</v>
      </c>
      <c r="D5729" s="32">
        <v>1954</v>
      </c>
      <c r="E5729" s="31">
        <v>1</v>
      </c>
      <c r="F5729" s="32">
        <v>0</v>
      </c>
      <c r="G5729" s="32">
        <v>0</v>
      </c>
      <c r="H5729" s="32">
        <v>0</v>
      </c>
      <c r="I5729" s="31">
        <v>1</v>
      </c>
      <c r="J5729" s="32">
        <v>4</v>
      </c>
      <c r="L5729" s="2" t="str">
        <f t="shared" si="267"/>
        <v>Mike</v>
      </c>
      <c r="M5729" s="2" t="str">
        <f t="shared" si="268"/>
        <v>Vereb</v>
      </c>
      <c r="N5729" s="26" t="str">
        <f t="shared" si="269"/>
        <v>Mike Vereb</v>
      </c>
      <c r="O5729" s="26" t="str">
        <f>VLOOKUP(E5729,Key!A:B,2,FALSE)</f>
        <v>Rep</v>
      </c>
      <c r="P5729" s="26" t="str">
        <f>VLOOKUP(F5729,Key!D:E,2,FALSE)</f>
        <v>Rep</v>
      </c>
      <c r="Q5729" s="26" t="str">
        <f>VLOOKUP(G5729,Key!G:H,2,FALSE)</f>
        <v>Man</v>
      </c>
      <c r="R5729" s="26">
        <f>VLOOKUP(H5729,Key!J:K,2,FALSE)</f>
        <v>1</v>
      </c>
      <c r="S5729" s="26" t="str">
        <f>VLOOKUP(I5729,Key!M:N,2,FALSE)</f>
        <v>GE</v>
      </c>
      <c r="T5729" s="26">
        <f>VLOOKUP(J5729,Key!P:Q,2,FALSE)</f>
        <v>2008</v>
      </c>
      <c r="U5729" s="26" t="str">
        <f>VLOOKUP(K5729,Key!S:T,2,FALSE)</f>
        <v>Incumbent</v>
      </c>
      <c r="V5729" s="26">
        <v>0</v>
      </c>
    </row>
    <row r="5730" spans="1:22" x14ac:dyDescent="0.25">
      <c r="A5730" s="30">
        <v>150</v>
      </c>
      <c r="B5730" s="32" t="s">
        <v>890</v>
      </c>
      <c r="C5730" s="32" t="s">
        <v>9343</v>
      </c>
      <c r="D5730" s="32">
        <v>1954</v>
      </c>
      <c r="E5730" s="31">
        <v>1</v>
      </c>
      <c r="F5730" s="32">
        <v>0</v>
      </c>
      <c r="G5730" s="32">
        <v>0</v>
      </c>
      <c r="H5730" s="32">
        <v>0</v>
      </c>
      <c r="I5730" s="31">
        <v>0</v>
      </c>
      <c r="J5730" s="32">
        <v>5</v>
      </c>
      <c r="L5730" s="2" t="str">
        <f t="shared" si="267"/>
        <v>Mike</v>
      </c>
      <c r="M5730" s="2" t="str">
        <f t="shared" si="268"/>
        <v>Vereb</v>
      </c>
      <c r="N5730" s="26" t="str">
        <f t="shared" si="269"/>
        <v>Mike Vereb</v>
      </c>
      <c r="O5730" s="26" t="str">
        <f>VLOOKUP(E5730,Key!A:B,2,FALSE)</f>
        <v>Rep</v>
      </c>
      <c r="P5730" s="26" t="str">
        <f>VLOOKUP(F5730,Key!D:E,2,FALSE)</f>
        <v>Rep</v>
      </c>
      <c r="Q5730" s="26" t="str">
        <f>VLOOKUP(G5730,Key!G:H,2,FALSE)</f>
        <v>Man</v>
      </c>
      <c r="R5730" s="26">
        <f>VLOOKUP(H5730,Key!J:K,2,FALSE)</f>
        <v>1</v>
      </c>
      <c r="S5730" s="26" t="str">
        <f>VLOOKUP(I5730,Key!M:N,2,FALSE)</f>
        <v>Primary</v>
      </c>
      <c r="T5730" s="26">
        <f>VLOOKUP(J5730,Key!P:Q,2,FALSE)</f>
        <v>2010</v>
      </c>
      <c r="U5730" s="26" t="str">
        <f>VLOOKUP(K5730,Key!S:T,2,FALSE)</f>
        <v>Incumbent</v>
      </c>
      <c r="V5730" s="26">
        <v>0</v>
      </c>
    </row>
    <row r="5731" spans="1:22" x14ac:dyDescent="0.25">
      <c r="A5731" s="30">
        <v>150</v>
      </c>
      <c r="B5731" s="32" t="s">
        <v>890</v>
      </c>
      <c r="C5731" s="32" t="s">
        <v>9343</v>
      </c>
      <c r="D5731" s="32">
        <v>1954</v>
      </c>
      <c r="E5731" s="31">
        <v>1</v>
      </c>
      <c r="F5731" s="32">
        <v>0</v>
      </c>
      <c r="G5731" s="32">
        <v>0</v>
      </c>
      <c r="H5731" s="32">
        <v>0</v>
      </c>
      <c r="I5731" s="31">
        <v>1</v>
      </c>
      <c r="J5731" s="32">
        <v>5</v>
      </c>
      <c r="L5731" s="2" t="str">
        <f t="shared" si="267"/>
        <v>Mike</v>
      </c>
      <c r="M5731" s="2" t="str">
        <f t="shared" si="268"/>
        <v>Vereb</v>
      </c>
      <c r="N5731" s="26" t="str">
        <f t="shared" si="269"/>
        <v>Mike Vereb</v>
      </c>
      <c r="O5731" s="26" t="str">
        <f>VLOOKUP(E5731,Key!A:B,2,FALSE)</f>
        <v>Rep</v>
      </c>
      <c r="P5731" s="26" t="str">
        <f>VLOOKUP(F5731,Key!D:E,2,FALSE)</f>
        <v>Rep</v>
      </c>
      <c r="Q5731" s="26" t="str">
        <f>VLOOKUP(G5731,Key!G:H,2,FALSE)</f>
        <v>Man</v>
      </c>
      <c r="R5731" s="26">
        <f>VLOOKUP(H5731,Key!J:K,2,FALSE)</f>
        <v>1</v>
      </c>
      <c r="S5731" s="26" t="str">
        <f>VLOOKUP(I5731,Key!M:N,2,FALSE)</f>
        <v>GE</v>
      </c>
      <c r="T5731" s="26">
        <f>VLOOKUP(J5731,Key!P:Q,2,FALSE)</f>
        <v>2010</v>
      </c>
      <c r="U5731" s="26" t="str">
        <f>VLOOKUP(K5731,Key!S:T,2,FALSE)</f>
        <v>Incumbent</v>
      </c>
      <c r="V5731" s="26">
        <v>0</v>
      </c>
    </row>
    <row r="5732" spans="1:22" x14ac:dyDescent="0.25">
      <c r="A5732" s="30">
        <v>11</v>
      </c>
      <c r="B5732" s="31" t="s">
        <v>2301</v>
      </c>
      <c r="C5732" s="31" t="s">
        <v>2302</v>
      </c>
      <c r="D5732" s="31">
        <v>1955</v>
      </c>
      <c r="E5732" s="31">
        <v>1</v>
      </c>
      <c r="F5732" s="31">
        <v>1</v>
      </c>
      <c r="G5732" s="31">
        <v>0</v>
      </c>
      <c r="H5732" s="31">
        <v>1</v>
      </c>
      <c r="I5732" s="32">
        <v>1</v>
      </c>
      <c r="J5732" s="32">
        <v>2</v>
      </c>
      <c r="L5732" s="2" t="str">
        <f t="shared" si="267"/>
        <v>Fred M</v>
      </c>
      <c r="M5732" s="2" t="str">
        <f t="shared" si="268"/>
        <v>Vero</v>
      </c>
      <c r="N5732" s="26" t="str">
        <f t="shared" si="269"/>
        <v>Fred M Vero</v>
      </c>
      <c r="O5732" s="26" t="str">
        <f>VLOOKUP(E5732,Key!A:B,2,FALSE)</f>
        <v>Rep</v>
      </c>
      <c r="P5732" s="26" t="str">
        <f>VLOOKUP(F5732,Key!D:E,2,FALSE)</f>
        <v>Dem</v>
      </c>
      <c r="Q5732" s="26" t="str">
        <f>VLOOKUP(G5732,Key!G:H,2,FALSE)</f>
        <v>Man</v>
      </c>
      <c r="R5732" s="26">
        <f>VLOOKUP(H5732,Key!J:K,2,FALSE)</f>
        <v>0</v>
      </c>
      <c r="S5732" s="26" t="str">
        <f>VLOOKUP(I5732,Key!M:N,2,FALSE)</f>
        <v>GE</v>
      </c>
      <c r="T5732" s="26">
        <f>VLOOKUP(J5732,Key!P:Q,2,FALSE)</f>
        <v>2004</v>
      </c>
      <c r="U5732" s="26" t="str">
        <f>VLOOKUP(K5732,Key!S:T,2,FALSE)</f>
        <v>Incumbent</v>
      </c>
      <c r="V5732" s="26">
        <v>1</v>
      </c>
    </row>
    <row r="5733" spans="1:22" x14ac:dyDescent="0.25">
      <c r="A5733" s="30">
        <v>11</v>
      </c>
      <c r="B5733" s="32" t="s">
        <v>3292</v>
      </c>
      <c r="C5733" s="32" t="s">
        <v>3293</v>
      </c>
      <c r="D5733" s="32">
        <v>1955</v>
      </c>
      <c r="E5733" s="32">
        <v>1</v>
      </c>
      <c r="F5733" s="32">
        <v>1</v>
      </c>
      <c r="G5733" s="32">
        <v>0</v>
      </c>
      <c r="H5733" s="32">
        <v>0</v>
      </c>
      <c r="I5733" s="32">
        <v>0</v>
      </c>
      <c r="J5733" s="32">
        <v>2</v>
      </c>
      <c r="L5733" s="2" t="str">
        <f t="shared" si="267"/>
        <v>Fred M</v>
      </c>
      <c r="M5733" s="2" t="str">
        <f t="shared" si="268"/>
        <v>Vero</v>
      </c>
      <c r="N5733" s="26" t="str">
        <f t="shared" si="269"/>
        <v>Fred M Vero</v>
      </c>
      <c r="O5733" s="26" t="str">
        <f>VLOOKUP(E5733,Key!A:B,2,FALSE)</f>
        <v>Rep</v>
      </c>
      <c r="P5733" s="26" t="str">
        <f>VLOOKUP(F5733,Key!D:E,2,FALSE)</f>
        <v>Dem</v>
      </c>
      <c r="Q5733" s="26" t="str">
        <f>VLOOKUP(G5733,Key!G:H,2,FALSE)</f>
        <v>Man</v>
      </c>
      <c r="R5733" s="26">
        <f>VLOOKUP(H5733,Key!J:K,2,FALSE)</f>
        <v>1</v>
      </c>
      <c r="S5733" s="26" t="str">
        <f>VLOOKUP(I5733,Key!M:N,2,FALSE)</f>
        <v>Primary</v>
      </c>
      <c r="T5733" s="26">
        <f>VLOOKUP(J5733,Key!P:Q,2,FALSE)</f>
        <v>2004</v>
      </c>
      <c r="U5733" s="26" t="str">
        <f>VLOOKUP(K5733,Key!S:T,2,FALSE)</f>
        <v>Incumbent</v>
      </c>
      <c r="V5733" s="26">
        <v>0</v>
      </c>
    </row>
    <row r="5734" spans="1:22" x14ac:dyDescent="0.25">
      <c r="A5734" s="30">
        <v>51</v>
      </c>
      <c r="B5734" s="31" t="s">
        <v>8166</v>
      </c>
      <c r="C5734" s="31" t="s">
        <v>8167</v>
      </c>
      <c r="D5734" s="31">
        <v>1956</v>
      </c>
      <c r="E5734" s="31">
        <v>1</v>
      </c>
      <c r="F5734" s="31">
        <v>1</v>
      </c>
      <c r="G5734" s="31">
        <v>0</v>
      </c>
      <c r="H5734" s="31">
        <v>1</v>
      </c>
      <c r="I5734" s="31">
        <v>0</v>
      </c>
      <c r="J5734" s="32">
        <v>3</v>
      </c>
      <c r="L5734" s="2" t="str">
        <f t="shared" si="267"/>
        <v>Vincent A</v>
      </c>
      <c r="M5734" s="2" t="str">
        <f t="shared" si="268"/>
        <v>Vicites</v>
      </c>
      <c r="N5734" s="26" t="str">
        <f t="shared" si="269"/>
        <v>Vincent A Vicites</v>
      </c>
      <c r="O5734" s="26" t="str">
        <f>VLOOKUP(E5734,Key!A:B,2,FALSE)</f>
        <v>Rep</v>
      </c>
      <c r="P5734" s="26" t="str">
        <f>VLOOKUP(F5734,Key!D:E,2,FALSE)</f>
        <v>Dem</v>
      </c>
      <c r="Q5734" s="26" t="str">
        <f>VLOOKUP(G5734,Key!G:H,2,FALSE)</f>
        <v>Man</v>
      </c>
      <c r="R5734" s="26">
        <f>VLOOKUP(H5734,Key!J:K,2,FALSE)</f>
        <v>0</v>
      </c>
      <c r="S5734" s="26" t="str">
        <f>VLOOKUP(I5734,Key!M:N,2,FALSE)</f>
        <v>Primary</v>
      </c>
      <c r="T5734" s="26">
        <f>VLOOKUP(J5734,Key!P:Q,2,FALSE)</f>
        <v>2006</v>
      </c>
      <c r="U5734" s="26" t="str">
        <f>VLOOKUP(K5734,Key!S:T,2,FALSE)</f>
        <v>Incumbent</v>
      </c>
      <c r="V5734" s="26">
        <v>1</v>
      </c>
    </row>
    <row r="5735" spans="1:22" x14ac:dyDescent="0.25">
      <c r="A5735" s="30">
        <v>85</v>
      </c>
      <c r="B5735" s="32" t="s">
        <v>9638</v>
      </c>
      <c r="C5735" s="32" t="s">
        <v>9639</v>
      </c>
      <c r="D5735" s="31">
        <v>1957</v>
      </c>
      <c r="E5735" s="31">
        <v>1</v>
      </c>
      <c r="F5735" s="32">
        <v>5</v>
      </c>
      <c r="G5735" s="32">
        <v>0</v>
      </c>
      <c r="H5735" s="32">
        <v>1</v>
      </c>
      <c r="I5735" s="31">
        <v>1</v>
      </c>
      <c r="J5735" s="32">
        <v>6</v>
      </c>
      <c r="L5735" s="2" t="str">
        <f t="shared" si="267"/>
        <v>Erik K</v>
      </c>
      <c r="M5735" s="2" t="str">
        <f t="shared" si="268"/>
        <v>Viker</v>
      </c>
      <c r="N5735" s="26" t="str">
        <f t="shared" si="269"/>
        <v>Erik K Viker</v>
      </c>
      <c r="O5735" s="26" t="str">
        <f>VLOOKUP(E5735,Key!A:B,2,FALSE)</f>
        <v>Rep</v>
      </c>
      <c r="P5735" s="26" t="str">
        <f>VLOOKUP(F5735,Key!D:E,2,FALSE)</f>
        <v>Lib</v>
      </c>
      <c r="Q5735" s="26" t="str">
        <f>VLOOKUP(G5735,Key!G:H,2,FALSE)</f>
        <v>Man</v>
      </c>
      <c r="R5735" s="26">
        <f>VLOOKUP(H5735,Key!J:K,2,FALSE)</f>
        <v>0</v>
      </c>
      <c r="S5735" s="26" t="str">
        <f>VLOOKUP(I5735,Key!M:N,2,FALSE)</f>
        <v>GE</v>
      </c>
      <c r="T5735" s="26">
        <f>VLOOKUP(J5735,Key!P:Q,2,FALSE)</f>
        <v>2012</v>
      </c>
      <c r="U5735" s="26" t="str">
        <f>VLOOKUP(K5735,Key!S:T,2,FALSE)</f>
        <v>Incumbent</v>
      </c>
      <c r="V5735" s="26">
        <v>1</v>
      </c>
    </row>
    <row r="5736" spans="1:22" x14ac:dyDescent="0.25">
      <c r="A5736" s="30">
        <v>85</v>
      </c>
      <c r="B5736" s="32" t="s">
        <v>9685</v>
      </c>
      <c r="C5736" s="32" t="s">
        <v>9686</v>
      </c>
      <c r="D5736" s="32">
        <v>1957</v>
      </c>
      <c r="E5736" s="31">
        <v>1</v>
      </c>
      <c r="F5736" s="32">
        <v>5</v>
      </c>
      <c r="G5736" s="32">
        <v>0</v>
      </c>
      <c r="H5736" s="32">
        <v>1</v>
      </c>
      <c r="I5736" s="31">
        <v>1</v>
      </c>
      <c r="J5736" s="32">
        <v>5</v>
      </c>
      <c r="L5736" s="2" t="str">
        <f t="shared" si="267"/>
        <v>Erik</v>
      </c>
      <c r="M5736" s="2" t="str">
        <f t="shared" si="268"/>
        <v>Viker</v>
      </c>
      <c r="N5736" s="26" t="str">
        <f t="shared" si="269"/>
        <v>Erik Viker</v>
      </c>
      <c r="O5736" s="26" t="str">
        <f>VLOOKUP(E5736,Key!A:B,2,FALSE)</f>
        <v>Rep</v>
      </c>
      <c r="P5736" s="26" t="str">
        <f>VLOOKUP(F5736,Key!D:E,2,FALSE)</f>
        <v>Lib</v>
      </c>
      <c r="Q5736" s="26" t="str">
        <f>VLOOKUP(G5736,Key!G:H,2,FALSE)</f>
        <v>Man</v>
      </c>
      <c r="R5736" s="26">
        <f>VLOOKUP(H5736,Key!J:K,2,FALSE)</f>
        <v>0</v>
      </c>
      <c r="S5736" s="26" t="str">
        <f>VLOOKUP(I5736,Key!M:N,2,FALSE)</f>
        <v>GE</v>
      </c>
      <c r="T5736" s="26">
        <f>VLOOKUP(J5736,Key!P:Q,2,FALSE)</f>
        <v>2010</v>
      </c>
      <c r="U5736" s="26" t="str">
        <f>VLOOKUP(K5736,Key!S:T,2,FALSE)</f>
        <v>Incumbent</v>
      </c>
      <c r="V5736" s="26">
        <v>0</v>
      </c>
    </row>
    <row r="5737" spans="1:22" x14ac:dyDescent="0.25">
      <c r="A5737" s="30">
        <v>118</v>
      </c>
      <c r="B5737" s="32" t="s">
        <v>4368</v>
      </c>
      <c r="C5737" s="32" t="s">
        <v>4369</v>
      </c>
      <c r="D5737" s="32">
        <v>1958</v>
      </c>
      <c r="E5737" s="32">
        <v>1</v>
      </c>
      <c r="F5737" s="32">
        <v>0</v>
      </c>
      <c r="G5737" s="32">
        <v>0</v>
      </c>
      <c r="H5737" s="32">
        <v>0</v>
      </c>
      <c r="I5737" s="32">
        <v>0</v>
      </c>
      <c r="J5737" s="32">
        <v>0</v>
      </c>
      <c r="L5737" s="2" t="str">
        <f t="shared" si="267"/>
        <v>Eric F.</v>
      </c>
      <c r="M5737" s="2" t="str">
        <f t="shared" si="268"/>
        <v>Villano</v>
      </c>
      <c r="N5737" s="26" t="str">
        <f t="shared" si="269"/>
        <v>Eric F. Villano</v>
      </c>
      <c r="O5737" s="26" t="str">
        <f>VLOOKUP(E5737,Key!A:B,2,FALSE)</f>
        <v>Rep</v>
      </c>
      <c r="P5737" s="26" t="str">
        <f>VLOOKUP(F5737,Key!D:E,2,FALSE)</f>
        <v>Rep</v>
      </c>
      <c r="Q5737" s="26" t="str">
        <f>VLOOKUP(G5737,Key!G:H,2,FALSE)</f>
        <v>Man</v>
      </c>
      <c r="R5737" s="26">
        <f>VLOOKUP(H5737,Key!J:K,2,FALSE)</f>
        <v>1</v>
      </c>
      <c r="S5737" s="26" t="str">
        <f>VLOOKUP(I5737,Key!M:N,2,FALSE)</f>
        <v>Primary</v>
      </c>
      <c r="T5737" s="26">
        <f>VLOOKUP(J5737,Key!P:Q,2,FALSE)</f>
        <v>2000</v>
      </c>
      <c r="U5737" s="26" t="str">
        <f>VLOOKUP(K5737,Key!S:T,2,FALSE)</f>
        <v>Incumbent</v>
      </c>
      <c r="V5737" s="26">
        <v>1</v>
      </c>
    </row>
    <row r="5738" spans="1:22" x14ac:dyDescent="0.25">
      <c r="A5738" s="30">
        <v>118</v>
      </c>
      <c r="B5738" s="32" t="s">
        <v>4368</v>
      </c>
      <c r="C5738" s="32" t="s">
        <v>4369</v>
      </c>
      <c r="D5738" s="31">
        <v>1958</v>
      </c>
      <c r="E5738" s="32">
        <v>1</v>
      </c>
      <c r="F5738" s="32">
        <v>0</v>
      </c>
      <c r="G5738" s="32">
        <v>0</v>
      </c>
      <c r="H5738" s="32">
        <v>1</v>
      </c>
      <c r="I5738" s="32">
        <v>1</v>
      </c>
      <c r="J5738" s="32">
        <v>0</v>
      </c>
      <c r="L5738" s="2" t="str">
        <f t="shared" si="267"/>
        <v>Eric F.</v>
      </c>
      <c r="M5738" s="2" t="str">
        <f t="shared" si="268"/>
        <v>Villano</v>
      </c>
      <c r="N5738" s="26" t="str">
        <f t="shared" si="269"/>
        <v>Eric F. Villano</v>
      </c>
      <c r="O5738" s="26" t="str">
        <f>VLOOKUP(E5738,Key!A:B,2,FALSE)</f>
        <v>Rep</v>
      </c>
      <c r="P5738" s="26" t="str">
        <f>VLOOKUP(F5738,Key!D:E,2,FALSE)</f>
        <v>Rep</v>
      </c>
      <c r="Q5738" s="26" t="str">
        <f>VLOOKUP(G5738,Key!G:H,2,FALSE)</f>
        <v>Man</v>
      </c>
      <c r="R5738" s="26">
        <f>VLOOKUP(H5738,Key!J:K,2,FALSE)</f>
        <v>0</v>
      </c>
      <c r="S5738" s="26" t="str">
        <f>VLOOKUP(I5738,Key!M:N,2,FALSE)</f>
        <v>GE</v>
      </c>
      <c r="T5738" s="26">
        <f>VLOOKUP(J5738,Key!P:Q,2,FALSE)</f>
        <v>2000</v>
      </c>
      <c r="U5738" s="26" t="str">
        <f>VLOOKUP(K5738,Key!S:T,2,FALSE)</f>
        <v>Incumbent</v>
      </c>
      <c r="V5738" s="26">
        <v>0</v>
      </c>
    </row>
    <row r="5739" spans="1:22" x14ac:dyDescent="0.25">
      <c r="A5739" s="30">
        <v>166</v>
      </c>
      <c r="B5739" s="32" t="s">
        <v>5416</v>
      </c>
      <c r="C5739" s="32" t="s">
        <v>4286</v>
      </c>
      <c r="D5739" s="32">
        <v>1959</v>
      </c>
      <c r="E5739" s="32">
        <v>1</v>
      </c>
      <c r="F5739" s="32">
        <v>1</v>
      </c>
      <c r="G5739" s="32">
        <v>0</v>
      </c>
      <c r="H5739" s="32">
        <v>0</v>
      </c>
      <c r="I5739" s="32">
        <v>0</v>
      </c>
      <c r="J5739" s="32">
        <v>0</v>
      </c>
      <c r="L5739" s="2" t="str">
        <f t="shared" si="267"/>
        <v>Greg</v>
      </c>
      <c r="M5739" s="2" t="str">
        <f t="shared" si="268"/>
        <v>Vitali</v>
      </c>
      <c r="N5739" s="26" t="str">
        <f t="shared" si="269"/>
        <v>Greg Vitali</v>
      </c>
      <c r="O5739" s="26" t="str">
        <f>VLOOKUP(E5739,Key!A:B,2,FALSE)</f>
        <v>Rep</v>
      </c>
      <c r="P5739" s="26" t="str">
        <f>VLOOKUP(F5739,Key!D:E,2,FALSE)</f>
        <v>Dem</v>
      </c>
      <c r="Q5739" s="26" t="str">
        <f>VLOOKUP(G5739,Key!G:H,2,FALSE)</f>
        <v>Man</v>
      </c>
      <c r="R5739" s="26">
        <f>VLOOKUP(H5739,Key!J:K,2,FALSE)</f>
        <v>1</v>
      </c>
      <c r="S5739" s="26" t="str">
        <f>VLOOKUP(I5739,Key!M:N,2,FALSE)</f>
        <v>Primary</v>
      </c>
      <c r="T5739" s="26">
        <f>VLOOKUP(J5739,Key!P:Q,2,FALSE)</f>
        <v>2000</v>
      </c>
      <c r="U5739" s="26" t="str">
        <f>VLOOKUP(K5739,Key!S:T,2,FALSE)</f>
        <v>Incumbent</v>
      </c>
      <c r="V5739" s="26">
        <v>1</v>
      </c>
    </row>
    <row r="5740" spans="1:22" x14ac:dyDescent="0.25">
      <c r="A5740" s="30">
        <v>166</v>
      </c>
      <c r="B5740" s="32" t="s">
        <v>5416</v>
      </c>
      <c r="C5740" s="32" t="s">
        <v>4286</v>
      </c>
      <c r="D5740" s="32">
        <v>1959</v>
      </c>
      <c r="E5740" s="32">
        <v>1</v>
      </c>
      <c r="F5740" s="32">
        <v>1</v>
      </c>
      <c r="G5740" s="32">
        <v>0</v>
      </c>
      <c r="H5740" s="32">
        <v>0</v>
      </c>
      <c r="I5740" s="32">
        <v>1</v>
      </c>
      <c r="J5740" s="32">
        <v>0</v>
      </c>
      <c r="L5740" s="2" t="str">
        <f t="shared" si="267"/>
        <v>Greg</v>
      </c>
      <c r="M5740" s="2" t="str">
        <f t="shared" si="268"/>
        <v>Vitali</v>
      </c>
      <c r="N5740" s="26" t="str">
        <f t="shared" si="269"/>
        <v>Greg Vitali</v>
      </c>
      <c r="O5740" s="26" t="str">
        <f>VLOOKUP(E5740,Key!A:B,2,FALSE)</f>
        <v>Rep</v>
      </c>
      <c r="P5740" s="26" t="str">
        <f>VLOOKUP(F5740,Key!D:E,2,FALSE)</f>
        <v>Dem</v>
      </c>
      <c r="Q5740" s="26" t="str">
        <f>VLOOKUP(G5740,Key!G:H,2,FALSE)</f>
        <v>Man</v>
      </c>
      <c r="R5740" s="26">
        <f>VLOOKUP(H5740,Key!J:K,2,FALSE)</f>
        <v>1</v>
      </c>
      <c r="S5740" s="26" t="str">
        <f>VLOOKUP(I5740,Key!M:N,2,FALSE)</f>
        <v>GE</v>
      </c>
      <c r="T5740" s="26">
        <f>VLOOKUP(J5740,Key!P:Q,2,FALSE)</f>
        <v>2000</v>
      </c>
      <c r="U5740" s="26" t="str">
        <f>VLOOKUP(K5740,Key!S:T,2,FALSE)</f>
        <v>Incumbent</v>
      </c>
      <c r="V5740" s="26">
        <v>0</v>
      </c>
    </row>
    <row r="5741" spans="1:22" x14ac:dyDescent="0.25">
      <c r="A5741" s="30">
        <v>166</v>
      </c>
      <c r="B5741" s="31" t="s">
        <v>2065</v>
      </c>
      <c r="C5741" s="31" t="s">
        <v>4286</v>
      </c>
      <c r="D5741" s="31">
        <v>1959</v>
      </c>
      <c r="E5741" s="31">
        <v>1</v>
      </c>
      <c r="F5741" s="31">
        <v>1</v>
      </c>
      <c r="G5741" s="31">
        <v>0</v>
      </c>
      <c r="H5741" s="31">
        <v>0</v>
      </c>
      <c r="I5741" s="31">
        <v>1</v>
      </c>
      <c r="J5741" s="32">
        <v>2</v>
      </c>
      <c r="L5741" s="2" t="str">
        <f t="shared" si="267"/>
        <v>Greg</v>
      </c>
      <c r="M5741" s="2" t="str">
        <f t="shared" si="268"/>
        <v>Vitali</v>
      </c>
      <c r="N5741" s="26" t="str">
        <f t="shared" si="269"/>
        <v>Greg Vitali</v>
      </c>
      <c r="O5741" s="26" t="str">
        <f>VLOOKUP(E5741,Key!A:B,2,FALSE)</f>
        <v>Rep</v>
      </c>
      <c r="P5741" s="26" t="str">
        <f>VLOOKUP(F5741,Key!D:E,2,FALSE)</f>
        <v>Dem</v>
      </c>
      <c r="Q5741" s="26" t="str">
        <f>VLOOKUP(G5741,Key!G:H,2,FALSE)</f>
        <v>Man</v>
      </c>
      <c r="R5741" s="26">
        <f>VLOOKUP(H5741,Key!J:K,2,FALSE)</f>
        <v>1</v>
      </c>
      <c r="S5741" s="26" t="str">
        <f>VLOOKUP(I5741,Key!M:N,2,FALSE)</f>
        <v>GE</v>
      </c>
      <c r="T5741" s="26">
        <f>VLOOKUP(J5741,Key!P:Q,2,FALSE)</f>
        <v>2004</v>
      </c>
      <c r="U5741" s="26" t="str">
        <f>VLOOKUP(K5741,Key!S:T,2,FALSE)</f>
        <v>Incumbent</v>
      </c>
      <c r="V5741" s="26">
        <v>0</v>
      </c>
    </row>
    <row r="5742" spans="1:22" x14ac:dyDescent="0.25">
      <c r="A5742" s="30">
        <v>166</v>
      </c>
      <c r="B5742" s="32" t="s">
        <v>34</v>
      </c>
      <c r="C5742" s="32" t="s">
        <v>35</v>
      </c>
      <c r="D5742" s="32">
        <v>1959</v>
      </c>
      <c r="E5742" s="32">
        <v>1</v>
      </c>
      <c r="F5742" s="32">
        <v>1</v>
      </c>
      <c r="G5742" s="32">
        <v>0</v>
      </c>
      <c r="H5742" s="32">
        <v>0</v>
      </c>
      <c r="I5742" s="32">
        <v>0</v>
      </c>
      <c r="J5742" s="32">
        <v>1</v>
      </c>
      <c r="L5742" s="2" t="str">
        <f t="shared" si="267"/>
        <v>Greg</v>
      </c>
      <c r="M5742" s="2" t="str">
        <f t="shared" si="268"/>
        <v>Vitali</v>
      </c>
      <c r="N5742" s="26" t="str">
        <f t="shared" si="269"/>
        <v>Greg Vitali</v>
      </c>
      <c r="O5742" s="26" t="str">
        <f>VLOOKUP(E5742,Key!A:B,2,FALSE)</f>
        <v>Rep</v>
      </c>
      <c r="P5742" s="26" t="str">
        <f>VLOOKUP(F5742,Key!D:E,2,FALSE)</f>
        <v>Dem</v>
      </c>
      <c r="Q5742" s="26" t="str">
        <f>VLOOKUP(G5742,Key!G:H,2,FALSE)</f>
        <v>Man</v>
      </c>
      <c r="R5742" s="26">
        <f>VLOOKUP(H5742,Key!J:K,2,FALSE)</f>
        <v>1</v>
      </c>
      <c r="S5742" s="26" t="str">
        <f>VLOOKUP(I5742,Key!M:N,2,FALSE)</f>
        <v>Primary</v>
      </c>
      <c r="T5742" s="26">
        <f>VLOOKUP(J5742,Key!P:Q,2,FALSE)</f>
        <v>2002</v>
      </c>
      <c r="U5742" s="26" t="str">
        <f>VLOOKUP(K5742,Key!S:T,2,FALSE)</f>
        <v>Incumbent</v>
      </c>
      <c r="V5742" s="26">
        <v>0</v>
      </c>
    </row>
    <row r="5743" spans="1:22" x14ac:dyDescent="0.25">
      <c r="A5743" s="30">
        <v>166</v>
      </c>
      <c r="B5743" s="32" t="s">
        <v>4057</v>
      </c>
      <c r="C5743" s="32" t="s">
        <v>35</v>
      </c>
      <c r="D5743" s="32">
        <v>1959</v>
      </c>
      <c r="E5743" s="31">
        <v>1</v>
      </c>
      <c r="F5743" s="32">
        <v>1</v>
      </c>
      <c r="G5743" s="32">
        <v>0</v>
      </c>
      <c r="H5743" s="32">
        <v>0</v>
      </c>
      <c r="I5743" s="31">
        <v>1</v>
      </c>
      <c r="J5743" s="32">
        <v>1</v>
      </c>
      <c r="L5743" s="2" t="str">
        <f t="shared" si="267"/>
        <v>Greg</v>
      </c>
      <c r="M5743" s="2" t="str">
        <f t="shared" si="268"/>
        <v>Vitali</v>
      </c>
      <c r="N5743" s="26" t="str">
        <f t="shared" si="269"/>
        <v>Greg Vitali</v>
      </c>
      <c r="O5743" s="26" t="str">
        <f>VLOOKUP(E5743,Key!A:B,2,FALSE)</f>
        <v>Rep</v>
      </c>
      <c r="P5743" s="26" t="str">
        <f>VLOOKUP(F5743,Key!D:E,2,FALSE)</f>
        <v>Dem</v>
      </c>
      <c r="Q5743" s="26" t="str">
        <f>VLOOKUP(G5743,Key!G:H,2,FALSE)</f>
        <v>Man</v>
      </c>
      <c r="R5743" s="26">
        <f>VLOOKUP(H5743,Key!J:K,2,FALSE)</f>
        <v>1</v>
      </c>
      <c r="S5743" s="26" t="str">
        <f>VLOOKUP(I5743,Key!M:N,2,FALSE)</f>
        <v>GE</v>
      </c>
      <c r="T5743" s="26">
        <f>VLOOKUP(J5743,Key!P:Q,2,FALSE)</f>
        <v>2002</v>
      </c>
      <c r="U5743" s="26" t="str">
        <f>VLOOKUP(K5743,Key!S:T,2,FALSE)</f>
        <v>Incumbent</v>
      </c>
      <c r="V5743" s="26">
        <v>0</v>
      </c>
    </row>
    <row r="5744" spans="1:22" x14ac:dyDescent="0.25">
      <c r="A5744" s="30">
        <v>166</v>
      </c>
      <c r="B5744" s="32" t="s">
        <v>34</v>
      </c>
      <c r="C5744" s="32" t="s">
        <v>35</v>
      </c>
      <c r="D5744" s="32">
        <v>1959</v>
      </c>
      <c r="E5744" s="32">
        <v>1</v>
      </c>
      <c r="F5744" s="32">
        <v>1</v>
      </c>
      <c r="G5744" s="32">
        <v>0</v>
      </c>
      <c r="H5744" s="32">
        <v>0</v>
      </c>
      <c r="I5744" s="32">
        <v>0</v>
      </c>
      <c r="J5744" s="32">
        <v>2</v>
      </c>
      <c r="L5744" s="2" t="str">
        <f t="shared" si="267"/>
        <v>Greg</v>
      </c>
      <c r="M5744" s="2" t="str">
        <f t="shared" si="268"/>
        <v>Vitali</v>
      </c>
      <c r="N5744" s="26" t="str">
        <f t="shared" si="269"/>
        <v>Greg Vitali</v>
      </c>
      <c r="O5744" s="26" t="str">
        <f>VLOOKUP(E5744,Key!A:B,2,FALSE)</f>
        <v>Rep</v>
      </c>
      <c r="P5744" s="26" t="str">
        <f>VLOOKUP(F5744,Key!D:E,2,FALSE)</f>
        <v>Dem</v>
      </c>
      <c r="Q5744" s="26" t="str">
        <f>VLOOKUP(G5744,Key!G:H,2,FALSE)</f>
        <v>Man</v>
      </c>
      <c r="R5744" s="26">
        <f>VLOOKUP(H5744,Key!J:K,2,FALSE)</f>
        <v>1</v>
      </c>
      <c r="S5744" s="26" t="str">
        <f>VLOOKUP(I5744,Key!M:N,2,FALSE)</f>
        <v>Primary</v>
      </c>
      <c r="T5744" s="26">
        <f>VLOOKUP(J5744,Key!P:Q,2,FALSE)</f>
        <v>2004</v>
      </c>
      <c r="U5744" s="26" t="str">
        <f>VLOOKUP(K5744,Key!S:T,2,FALSE)</f>
        <v>Incumbent</v>
      </c>
      <c r="V5744" s="26">
        <v>0</v>
      </c>
    </row>
    <row r="5745" spans="1:22" x14ac:dyDescent="0.25">
      <c r="A5745" s="30">
        <v>166</v>
      </c>
      <c r="B5745" s="31" t="s">
        <v>34</v>
      </c>
      <c r="C5745" s="31" t="s">
        <v>35</v>
      </c>
      <c r="D5745" s="31">
        <v>1959</v>
      </c>
      <c r="E5745" s="31">
        <v>1</v>
      </c>
      <c r="F5745" s="31">
        <v>1</v>
      </c>
      <c r="G5745" s="31">
        <v>0</v>
      </c>
      <c r="H5745" s="32">
        <v>0</v>
      </c>
      <c r="I5745" s="31">
        <v>0</v>
      </c>
      <c r="J5745" s="32">
        <v>3</v>
      </c>
      <c r="L5745" s="2" t="str">
        <f t="shared" si="267"/>
        <v>Greg</v>
      </c>
      <c r="M5745" s="2" t="str">
        <f t="shared" si="268"/>
        <v>Vitali</v>
      </c>
      <c r="N5745" s="26" t="str">
        <f t="shared" si="269"/>
        <v>Greg Vitali</v>
      </c>
      <c r="O5745" s="26" t="str">
        <f>VLOOKUP(E5745,Key!A:B,2,FALSE)</f>
        <v>Rep</v>
      </c>
      <c r="P5745" s="26" t="str">
        <f>VLOOKUP(F5745,Key!D:E,2,FALSE)</f>
        <v>Dem</v>
      </c>
      <c r="Q5745" s="26" t="str">
        <f>VLOOKUP(G5745,Key!G:H,2,FALSE)</f>
        <v>Man</v>
      </c>
      <c r="R5745" s="26">
        <f>VLOOKUP(H5745,Key!J:K,2,FALSE)</f>
        <v>1</v>
      </c>
      <c r="S5745" s="26" t="str">
        <f>VLOOKUP(I5745,Key!M:N,2,FALSE)</f>
        <v>Primary</v>
      </c>
      <c r="T5745" s="26">
        <f>VLOOKUP(J5745,Key!P:Q,2,FALSE)</f>
        <v>2006</v>
      </c>
      <c r="U5745" s="26" t="str">
        <f>VLOOKUP(K5745,Key!S:T,2,FALSE)</f>
        <v>Incumbent</v>
      </c>
      <c r="V5745" s="26">
        <v>0</v>
      </c>
    </row>
    <row r="5746" spans="1:22" x14ac:dyDescent="0.25">
      <c r="A5746" s="30">
        <v>166</v>
      </c>
      <c r="B5746" s="31" t="s">
        <v>34</v>
      </c>
      <c r="C5746" s="31" t="s">
        <v>35</v>
      </c>
      <c r="D5746" s="31">
        <v>1959</v>
      </c>
      <c r="E5746" s="31">
        <v>1</v>
      </c>
      <c r="F5746" s="31">
        <v>1</v>
      </c>
      <c r="G5746" s="31">
        <v>0</v>
      </c>
      <c r="H5746" s="32">
        <v>0</v>
      </c>
      <c r="I5746" s="31">
        <v>1</v>
      </c>
      <c r="J5746" s="32">
        <v>3</v>
      </c>
      <c r="L5746" s="2" t="str">
        <f t="shared" si="267"/>
        <v>Greg</v>
      </c>
      <c r="M5746" s="2" t="str">
        <f t="shared" si="268"/>
        <v>Vitali</v>
      </c>
      <c r="N5746" s="26" t="str">
        <f t="shared" si="269"/>
        <v>Greg Vitali</v>
      </c>
      <c r="O5746" s="26" t="str">
        <f>VLOOKUP(E5746,Key!A:B,2,FALSE)</f>
        <v>Rep</v>
      </c>
      <c r="P5746" s="26" t="str">
        <f>VLOOKUP(F5746,Key!D:E,2,FALSE)</f>
        <v>Dem</v>
      </c>
      <c r="Q5746" s="26" t="str">
        <f>VLOOKUP(G5746,Key!G:H,2,FALSE)</f>
        <v>Man</v>
      </c>
      <c r="R5746" s="26">
        <f>VLOOKUP(H5746,Key!J:K,2,FALSE)</f>
        <v>1</v>
      </c>
      <c r="S5746" s="26" t="str">
        <f>VLOOKUP(I5746,Key!M:N,2,FALSE)</f>
        <v>GE</v>
      </c>
      <c r="T5746" s="26">
        <f>VLOOKUP(J5746,Key!P:Q,2,FALSE)</f>
        <v>2006</v>
      </c>
      <c r="U5746" s="26" t="str">
        <f>VLOOKUP(K5746,Key!S:T,2,FALSE)</f>
        <v>Incumbent</v>
      </c>
      <c r="V5746" s="26">
        <v>0</v>
      </c>
    </row>
    <row r="5747" spans="1:22" x14ac:dyDescent="0.25">
      <c r="A5747" s="30">
        <v>166</v>
      </c>
      <c r="B5747" s="32" t="s">
        <v>34</v>
      </c>
      <c r="C5747" s="32" t="s">
        <v>35</v>
      </c>
      <c r="D5747" s="32">
        <v>1959</v>
      </c>
      <c r="E5747" s="31">
        <v>1</v>
      </c>
      <c r="F5747" s="32">
        <v>1</v>
      </c>
      <c r="G5747" s="32">
        <v>0</v>
      </c>
      <c r="H5747" s="32">
        <v>0</v>
      </c>
      <c r="I5747" s="31">
        <v>0</v>
      </c>
      <c r="J5747" s="32">
        <v>4</v>
      </c>
      <c r="L5747" s="2" t="str">
        <f t="shared" si="267"/>
        <v>Greg</v>
      </c>
      <c r="M5747" s="2" t="str">
        <f t="shared" si="268"/>
        <v>Vitali</v>
      </c>
      <c r="N5747" s="26" t="str">
        <f t="shared" si="269"/>
        <v>Greg Vitali</v>
      </c>
      <c r="O5747" s="26" t="str">
        <f>VLOOKUP(E5747,Key!A:B,2,FALSE)</f>
        <v>Rep</v>
      </c>
      <c r="P5747" s="26" t="str">
        <f>VLOOKUP(F5747,Key!D:E,2,FALSE)</f>
        <v>Dem</v>
      </c>
      <c r="Q5747" s="26" t="str">
        <f>VLOOKUP(G5747,Key!G:H,2,FALSE)</f>
        <v>Man</v>
      </c>
      <c r="R5747" s="26">
        <f>VLOOKUP(H5747,Key!J:K,2,FALSE)</f>
        <v>1</v>
      </c>
      <c r="S5747" s="26" t="str">
        <f>VLOOKUP(I5747,Key!M:N,2,FALSE)</f>
        <v>Primary</v>
      </c>
      <c r="T5747" s="26">
        <f>VLOOKUP(J5747,Key!P:Q,2,FALSE)</f>
        <v>2008</v>
      </c>
      <c r="U5747" s="26" t="str">
        <f>VLOOKUP(K5747,Key!S:T,2,FALSE)</f>
        <v>Incumbent</v>
      </c>
      <c r="V5747" s="26">
        <v>0</v>
      </c>
    </row>
    <row r="5748" spans="1:22" x14ac:dyDescent="0.25">
      <c r="A5748" s="30">
        <v>166</v>
      </c>
      <c r="B5748" s="32" t="s">
        <v>34</v>
      </c>
      <c r="C5748" s="32" t="s">
        <v>35</v>
      </c>
      <c r="D5748" s="32">
        <v>1959</v>
      </c>
      <c r="E5748" s="31">
        <v>1</v>
      </c>
      <c r="F5748" s="32">
        <v>1</v>
      </c>
      <c r="G5748" s="32">
        <v>0</v>
      </c>
      <c r="H5748" s="32">
        <v>0</v>
      </c>
      <c r="I5748" s="31">
        <v>1</v>
      </c>
      <c r="J5748" s="32">
        <v>4</v>
      </c>
      <c r="L5748" s="2" t="str">
        <f t="shared" si="267"/>
        <v>Greg</v>
      </c>
      <c r="M5748" s="2" t="str">
        <f t="shared" si="268"/>
        <v>Vitali</v>
      </c>
      <c r="N5748" s="26" t="str">
        <f t="shared" si="269"/>
        <v>Greg Vitali</v>
      </c>
      <c r="O5748" s="26" t="str">
        <f>VLOOKUP(E5748,Key!A:B,2,FALSE)</f>
        <v>Rep</v>
      </c>
      <c r="P5748" s="26" t="str">
        <f>VLOOKUP(F5748,Key!D:E,2,FALSE)</f>
        <v>Dem</v>
      </c>
      <c r="Q5748" s="26" t="str">
        <f>VLOOKUP(G5748,Key!G:H,2,FALSE)</f>
        <v>Man</v>
      </c>
      <c r="R5748" s="26">
        <f>VLOOKUP(H5748,Key!J:K,2,FALSE)</f>
        <v>1</v>
      </c>
      <c r="S5748" s="26" t="str">
        <f>VLOOKUP(I5748,Key!M:N,2,FALSE)</f>
        <v>GE</v>
      </c>
      <c r="T5748" s="26">
        <f>VLOOKUP(J5748,Key!P:Q,2,FALSE)</f>
        <v>2008</v>
      </c>
      <c r="U5748" s="26" t="str">
        <f>VLOOKUP(K5748,Key!S:T,2,FALSE)</f>
        <v>Incumbent</v>
      </c>
      <c r="V5748" s="26">
        <v>0</v>
      </c>
    </row>
    <row r="5749" spans="1:22" x14ac:dyDescent="0.25">
      <c r="A5749" s="30">
        <v>166</v>
      </c>
      <c r="B5749" s="32" t="s">
        <v>34</v>
      </c>
      <c r="C5749" s="32" t="s">
        <v>35</v>
      </c>
      <c r="D5749" s="32">
        <v>1959</v>
      </c>
      <c r="E5749" s="31">
        <v>1</v>
      </c>
      <c r="F5749" s="32">
        <v>1</v>
      </c>
      <c r="G5749" s="32">
        <v>0</v>
      </c>
      <c r="H5749" s="32">
        <v>0</v>
      </c>
      <c r="I5749" s="31">
        <v>0</v>
      </c>
      <c r="J5749" s="32">
        <v>5</v>
      </c>
      <c r="L5749" s="2" t="str">
        <f t="shared" si="267"/>
        <v>Greg</v>
      </c>
      <c r="M5749" s="2" t="str">
        <f t="shared" si="268"/>
        <v>Vitali</v>
      </c>
      <c r="N5749" s="26" t="str">
        <f t="shared" si="269"/>
        <v>Greg Vitali</v>
      </c>
      <c r="O5749" s="26" t="str">
        <f>VLOOKUP(E5749,Key!A:B,2,FALSE)</f>
        <v>Rep</v>
      </c>
      <c r="P5749" s="26" t="str">
        <f>VLOOKUP(F5749,Key!D:E,2,FALSE)</f>
        <v>Dem</v>
      </c>
      <c r="Q5749" s="26" t="str">
        <f>VLOOKUP(G5749,Key!G:H,2,FALSE)</f>
        <v>Man</v>
      </c>
      <c r="R5749" s="26">
        <f>VLOOKUP(H5749,Key!J:K,2,FALSE)</f>
        <v>1</v>
      </c>
      <c r="S5749" s="26" t="str">
        <f>VLOOKUP(I5749,Key!M:N,2,FALSE)</f>
        <v>Primary</v>
      </c>
      <c r="T5749" s="26">
        <f>VLOOKUP(J5749,Key!P:Q,2,FALSE)</f>
        <v>2010</v>
      </c>
      <c r="U5749" s="26" t="str">
        <f>VLOOKUP(K5749,Key!S:T,2,FALSE)</f>
        <v>Incumbent</v>
      </c>
      <c r="V5749" s="26">
        <v>0</v>
      </c>
    </row>
    <row r="5750" spans="1:22" x14ac:dyDescent="0.25">
      <c r="A5750" s="30">
        <v>166</v>
      </c>
      <c r="B5750" s="32" t="s">
        <v>34</v>
      </c>
      <c r="C5750" s="32" t="s">
        <v>35</v>
      </c>
      <c r="D5750" s="32">
        <v>1959</v>
      </c>
      <c r="E5750" s="31">
        <v>1</v>
      </c>
      <c r="F5750" s="32">
        <v>1</v>
      </c>
      <c r="G5750" s="32">
        <v>0</v>
      </c>
      <c r="H5750" s="32">
        <v>0</v>
      </c>
      <c r="I5750" s="31">
        <v>1</v>
      </c>
      <c r="J5750" s="32">
        <v>5</v>
      </c>
      <c r="L5750" s="2" t="str">
        <f t="shared" si="267"/>
        <v>Greg</v>
      </c>
      <c r="M5750" s="2" t="str">
        <f t="shared" si="268"/>
        <v>Vitali</v>
      </c>
      <c r="N5750" s="26" t="str">
        <f t="shared" si="269"/>
        <v>Greg Vitali</v>
      </c>
      <c r="O5750" s="26" t="str">
        <f>VLOOKUP(E5750,Key!A:B,2,FALSE)</f>
        <v>Rep</v>
      </c>
      <c r="P5750" s="26" t="str">
        <f>VLOOKUP(F5750,Key!D:E,2,FALSE)</f>
        <v>Dem</v>
      </c>
      <c r="Q5750" s="26" t="str">
        <f>VLOOKUP(G5750,Key!G:H,2,FALSE)</f>
        <v>Man</v>
      </c>
      <c r="R5750" s="26">
        <f>VLOOKUP(H5750,Key!J:K,2,FALSE)</f>
        <v>1</v>
      </c>
      <c r="S5750" s="26" t="str">
        <f>VLOOKUP(I5750,Key!M:N,2,FALSE)</f>
        <v>GE</v>
      </c>
      <c r="T5750" s="26">
        <f>VLOOKUP(J5750,Key!P:Q,2,FALSE)</f>
        <v>2010</v>
      </c>
      <c r="U5750" s="26" t="str">
        <f>VLOOKUP(K5750,Key!S:T,2,FALSE)</f>
        <v>Incumbent</v>
      </c>
      <c r="V5750" s="26">
        <v>0</v>
      </c>
    </row>
    <row r="5751" spans="1:22" x14ac:dyDescent="0.25">
      <c r="A5751" s="30">
        <v>166</v>
      </c>
      <c r="B5751" s="32" t="s">
        <v>34</v>
      </c>
      <c r="C5751" s="32" t="s">
        <v>35</v>
      </c>
      <c r="D5751" s="32">
        <v>1959</v>
      </c>
      <c r="E5751" s="31">
        <v>1</v>
      </c>
      <c r="F5751" s="32">
        <v>1</v>
      </c>
      <c r="G5751" s="32">
        <v>0</v>
      </c>
      <c r="H5751" s="32">
        <v>0</v>
      </c>
      <c r="I5751" s="32">
        <v>0</v>
      </c>
      <c r="J5751" s="32">
        <v>6</v>
      </c>
      <c r="L5751" s="2" t="str">
        <f t="shared" si="267"/>
        <v>Greg</v>
      </c>
      <c r="M5751" s="2" t="str">
        <f t="shared" si="268"/>
        <v>Vitali</v>
      </c>
      <c r="N5751" s="26" t="str">
        <f t="shared" si="269"/>
        <v>Greg Vitali</v>
      </c>
      <c r="O5751" s="26" t="str">
        <f>VLOOKUP(E5751,Key!A:B,2,FALSE)</f>
        <v>Rep</v>
      </c>
      <c r="P5751" s="26" t="str">
        <f>VLOOKUP(F5751,Key!D:E,2,FALSE)</f>
        <v>Dem</v>
      </c>
      <c r="Q5751" s="26" t="str">
        <f>VLOOKUP(G5751,Key!G:H,2,FALSE)</f>
        <v>Man</v>
      </c>
      <c r="R5751" s="26">
        <f>VLOOKUP(H5751,Key!J:K,2,FALSE)</f>
        <v>1</v>
      </c>
      <c r="S5751" s="26" t="str">
        <f>VLOOKUP(I5751,Key!M:N,2,FALSE)</f>
        <v>Primary</v>
      </c>
      <c r="T5751" s="26">
        <f>VLOOKUP(J5751,Key!P:Q,2,FALSE)</f>
        <v>2012</v>
      </c>
      <c r="U5751" s="26" t="str">
        <f>VLOOKUP(K5751,Key!S:T,2,FALSE)</f>
        <v>Incumbent</v>
      </c>
      <c r="V5751" s="26">
        <v>0</v>
      </c>
    </row>
    <row r="5752" spans="1:22" x14ac:dyDescent="0.25">
      <c r="A5752" s="30">
        <v>166</v>
      </c>
      <c r="B5752" s="32" t="s">
        <v>34</v>
      </c>
      <c r="C5752" s="32" t="s">
        <v>35</v>
      </c>
      <c r="D5752" s="32">
        <v>1959</v>
      </c>
      <c r="E5752" s="31">
        <v>1</v>
      </c>
      <c r="F5752" s="32">
        <v>1</v>
      </c>
      <c r="G5752" s="32">
        <v>0</v>
      </c>
      <c r="H5752" s="32">
        <v>0</v>
      </c>
      <c r="I5752" s="31">
        <v>1</v>
      </c>
      <c r="J5752" s="32">
        <v>6</v>
      </c>
      <c r="L5752" s="2" t="str">
        <f t="shared" si="267"/>
        <v>Greg</v>
      </c>
      <c r="M5752" s="2" t="str">
        <f t="shared" si="268"/>
        <v>Vitali</v>
      </c>
      <c r="N5752" s="26" t="str">
        <f t="shared" si="269"/>
        <v>Greg Vitali</v>
      </c>
      <c r="O5752" s="26" t="str">
        <f>VLOOKUP(E5752,Key!A:B,2,FALSE)</f>
        <v>Rep</v>
      </c>
      <c r="P5752" s="26" t="str">
        <f>VLOOKUP(F5752,Key!D:E,2,FALSE)</f>
        <v>Dem</v>
      </c>
      <c r="Q5752" s="26" t="str">
        <f>VLOOKUP(G5752,Key!G:H,2,FALSE)</f>
        <v>Man</v>
      </c>
      <c r="R5752" s="26">
        <f>VLOOKUP(H5752,Key!J:K,2,FALSE)</f>
        <v>1</v>
      </c>
      <c r="S5752" s="26" t="str">
        <f>VLOOKUP(I5752,Key!M:N,2,FALSE)</f>
        <v>GE</v>
      </c>
      <c r="T5752" s="26">
        <f>VLOOKUP(J5752,Key!P:Q,2,FALSE)</f>
        <v>2012</v>
      </c>
      <c r="U5752" s="26" t="str">
        <f>VLOOKUP(K5752,Key!S:T,2,FALSE)</f>
        <v>Incumbent</v>
      </c>
      <c r="V5752" s="26">
        <v>0</v>
      </c>
    </row>
    <row r="5753" spans="1:22" x14ac:dyDescent="0.25">
      <c r="A5753" s="30">
        <v>166</v>
      </c>
      <c r="B5753" s="32" t="s">
        <v>3271</v>
      </c>
      <c r="C5753" s="32" t="s">
        <v>35</v>
      </c>
      <c r="D5753" s="32">
        <v>1959</v>
      </c>
      <c r="E5753" s="32">
        <v>1</v>
      </c>
      <c r="F5753" s="32">
        <v>1</v>
      </c>
      <c r="G5753" s="32">
        <v>0</v>
      </c>
      <c r="H5753" s="32">
        <v>0</v>
      </c>
      <c r="I5753" s="32">
        <v>0</v>
      </c>
      <c r="J5753" s="32">
        <v>7</v>
      </c>
      <c r="L5753" s="2" t="str">
        <f t="shared" si="267"/>
        <v>Gregory S</v>
      </c>
      <c r="M5753" s="2" t="str">
        <f t="shared" si="268"/>
        <v>Vitali</v>
      </c>
      <c r="N5753" s="26" t="str">
        <f t="shared" si="269"/>
        <v>Gregory S Vitali</v>
      </c>
      <c r="O5753" s="26" t="str">
        <f>VLOOKUP(E5753,Key!A:B,2,FALSE)</f>
        <v>Rep</v>
      </c>
      <c r="P5753" s="26" t="str">
        <f>VLOOKUP(F5753,Key!D:E,2,FALSE)</f>
        <v>Dem</v>
      </c>
      <c r="Q5753" s="26" t="str">
        <f>VLOOKUP(G5753,Key!G:H,2,FALSE)</f>
        <v>Man</v>
      </c>
      <c r="R5753" s="26">
        <f>VLOOKUP(H5753,Key!J:K,2,FALSE)</f>
        <v>1</v>
      </c>
      <c r="S5753" s="26" t="str">
        <f>VLOOKUP(I5753,Key!M:N,2,FALSE)</f>
        <v>Primary</v>
      </c>
      <c r="T5753" s="26">
        <f>VLOOKUP(J5753,Key!P:Q,2,FALSE)</f>
        <v>2014</v>
      </c>
      <c r="U5753" s="26" t="str">
        <f>VLOOKUP(K5753,Key!S:T,2,FALSE)</f>
        <v>Incumbent</v>
      </c>
      <c r="V5753" s="26">
        <v>0</v>
      </c>
    </row>
    <row r="5754" spans="1:22" x14ac:dyDescent="0.25">
      <c r="A5754" s="30">
        <v>96</v>
      </c>
      <c r="B5754" s="32" t="s">
        <v>5614</v>
      </c>
      <c r="C5754" s="32" t="s">
        <v>5615</v>
      </c>
      <c r="D5754" s="32">
        <v>1960</v>
      </c>
      <c r="E5754" s="32">
        <v>1</v>
      </c>
      <c r="F5754" s="32">
        <v>0</v>
      </c>
      <c r="G5754" s="32">
        <v>0</v>
      </c>
      <c r="H5754" s="32">
        <v>0</v>
      </c>
      <c r="I5754" s="32">
        <v>0</v>
      </c>
      <c r="J5754" s="32">
        <v>0</v>
      </c>
      <c r="L5754" s="2" t="str">
        <f t="shared" si="267"/>
        <v>Tan</v>
      </c>
      <c r="M5754" s="2" t="str">
        <f t="shared" si="268"/>
        <v>Vo</v>
      </c>
      <c r="N5754" s="26" t="str">
        <f t="shared" si="269"/>
        <v>Tan Vo</v>
      </c>
      <c r="O5754" s="26" t="str">
        <f>VLOOKUP(E5754,Key!A:B,2,FALSE)</f>
        <v>Rep</v>
      </c>
      <c r="P5754" s="26" t="str">
        <f>VLOOKUP(F5754,Key!D:E,2,FALSE)</f>
        <v>Rep</v>
      </c>
      <c r="Q5754" s="26" t="str">
        <f>VLOOKUP(G5754,Key!G:H,2,FALSE)</f>
        <v>Man</v>
      </c>
      <c r="R5754" s="26">
        <f>VLOOKUP(H5754,Key!J:K,2,FALSE)</f>
        <v>1</v>
      </c>
      <c r="S5754" s="26" t="str">
        <f>VLOOKUP(I5754,Key!M:N,2,FALSE)</f>
        <v>Primary</v>
      </c>
      <c r="T5754" s="26">
        <f>VLOOKUP(J5754,Key!P:Q,2,FALSE)</f>
        <v>2000</v>
      </c>
      <c r="U5754" s="26" t="str">
        <f>VLOOKUP(K5754,Key!S:T,2,FALSE)</f>
        <v>Incumbent</v>
      </c>
      <c r="V5754" s="26">
        <v>1</v>
      </c>
    </row>
    <row r="5755" spans="1:22" x14ac:dyDescent="0.25">
      <c r="A5755" s="30">
        <v>96</v>
      </c>
      <c r="B5755" s="32" t="s">
        <v>5614</v>
      </c>
      <c r="C5755" s="32" t="s">
        <v>5615</v>
      </c>
      <c r="D5755" s="32">
        <v>1960</v>
      </c>
      <c r="E5755" s="32">
        <v>1</v>
      </c>
      <c r="F5755" s="32">
        <v>0</v>
      </c>
      <c r="G5755" s="32">
        <v>0</v>
      </c>
      <c r="H5755" s="32">
        <v>1</v>
      </c>
      <c r="I5755" s="32">
        <v>1</v>
      </c>
      <c r="J5755" s="32">
        <v>0</v>
      </c>
      <c r="L5755" s="2" t="str">
        <f t="shared" si="267"/>
        <v>Tan</v>
      </c>
      <c r="M5755" s="2" t="str">
        <f t="shared" si="268"/>
        <v>Vo</v>
      </c>
      <c r="N5755" s="26" t="str">
        <f t="shared" si="269"/>
        <v>Tan Vo</v>
      </c>
      <c r="O5755" s="26" t="str">
        <f>VLOOKUP(E5755,Key!A:B,2,FALSE)</f>
        <v>Rep</v>
      </c>
      <c r="P5755" s="26" t="str">
        <f>VLOOKUP(F5755,Key!D:E,2,FALSE)</f>
        <v>Rep</v>
      </c>
      <c r="Q5755" s="26" t="str">
        <f>VLOOKUP(G5755,Key!G:H,2,FALSE)</f>
        <v>Man</v>
      </c>
      <c r="R5755" s="26">
        <f>VLOOKUP(H5755,Key!J:K,2,FALSE)</f>
        <v>0</v>
      </c>
      <c r="S5755" s="26" t="str">
        <f>VLOOKUP(I5755,Key!M:N,2,FALSE)</f>
        <v>GE</v>
      </c>
      <c r="T5755" s="26">
        <f>VLOOKUP(J5755,Key!P:Q,2,FALSE)</f>
        <v>2000</v>
      </c>
      <c r="U5755" s="26" t="str">
        <f>VLOOKUP(K5755,Key!S:T,2,FALSE)</f>
        <v>Incumbent</v>
      </c>
      <c r="V5755" s="26">
        <v>0</v>
      </c>
    </row>
    <row r="5756" spans="1:22" x14ac:dyDescent="0.25">
      <c r="A5756" s="30">
        <v>72</v>
      </c>
      <c r="B5756" s="32" t="s">
        <v>994</v>
      </c>
      <c r="C5756" s="32" t="s">
        <v>1470</v>
      </c>
      <c r="D5756" s="32">
        <v>1961</v>
      </c>
      <c r="E5756" s="31">
        <v>1</v>
      </c>
      <c r="F5756" s="32">
        <v>0</v>
      </c>
      <c r="G5756" s="32">
        <v>0</v>
      </c>
      <c r="H5756" s="32">
        <v>0</v>
      </c>
      <c r="I5756" s="31">
        <v>0</v>
      </c>
      <c r="J5756" s="32">
        <v>4</v>
      </c>
      <c r="L5756" s="2" t="str">
        <f t="shared" si="267"/>
        <v>Chris</v>
      </c>
      <c r="M5756" s="2" t="str">
        <f t="shared" si="268"/>
        <v>Voccio</v>
      </c>
      <c r="N5756" s="26" t="str">
        <f t="shared" si="269"/>
        <v>Chris Voccio</v>
      </c>
      <c r="O5756" s="26" t="str">
        <f>VLOOKUP(E5756,Key!A:B,2,FALSE)</f>
        <v>Rep</v>
      </c>
      <c r="P5756" s="26" t="str">
        <f>VLOOKUP(F5756,Key!D:E,2,FALSE)</f>
        <v>Rep</v>
      </c>
      <c r="Q5756" s="26" t="str">
        <f>VLOOKUP(G5756,Key!G:H,2,FALSE)</f>
        <v>Man</v>
      </c>
      <c r="R5756" s="26">
        <f>VLOOKUP(H5756,Key!J:K,2,FALSE)</f>
        <v>1</v>
      </c>
      <c r="S5756" s="26" t="str">
        <f>VLOOKUP(I5756,Key!M:N,2,FALSE)</f>
        <v>Primary</v>
      </c>
      <c r="T5756" s="26">
        <f>VLOOKUP(J5756,Key!P:Q,2,FALSE)</f>
        <v>2008</v>
      </c>
      <c r="U5756" s="26" t="str">
        <f>VLOOKUP(K5756,Key!S:T,2,FALSE)</f>
        <v>Incumbent</v>
      </c>
      <c r="V5756" s="26">
        <v>1</v>
      </c>
    </row>
    <row r="5757" spans="1:22" x14ac:dyDescent="0.25">
      <c r="A5757" s="30">
        <v>72</v>
      </c>
      <c r="B5757" s="32" t="s">
        <v>994</v>
      </c>
      <c r="C5757" s="32" t="s">
        <v>1470</v>
      </c>
      <c r="D5757" s="32">
        <v>1961</v>
      </c>
      <c r="E5757" s="31">
        <v>1</v>
      </c>
      <c r="F5757" s="32">
        <v>0</v>
      </c>
      <c r="G5757" s="32">
        <v>0</v>
      </c>
      <c r="H5757" s="32">
        <v>1</v>
      </c>
      <c r="I5757" s="31">
        <v>1</v>
      </c>
      <c r="J5757" s="32">
        <v>4</v>
      </c>
      <c r="L5757" s="2" t="str">
        <f t="shared" si="267"/>
        <v>Chris</v>
      </c>
      <c r="M5757" s="2" t="str">
        <f t="shared" si="268"/>
        <v>Voccio</v>
      </c>
      <c r="N5757" s="26" t="str">
        <f t="shared" si="269"/>
        <v>Chris Voccio</v>
      </c>
      <c r="O5757" s="26" t="str">
        <f>VLOOKUP(E5757,Key!A:B,2,FALSE)</f>
        <v>Rep</v>
      </c>
      <c r="P5757" s="26" t="str">
        <f>VLOOKUP(F5757,Key!D:E,2,FALSE)</f>
        <v>Rep</v>
      </c>
      <c r="Q5757" s="26" t="str">
        <f>VLOOKUP(G5757,Key!G:H,2,FALSE)</f>
        <v>Man</v>
      </c>
      <c r="R5757" s="26">
        <f>VLOOKUP(H5757,Key!J:K,2,FALSE)</f>
        <v>0</v>
      </c>
      <c r="S5757" s="26" t="str">
        <f>VLOOKUP(I5757,Key!M:N,2,FALSE)</f>
        <v>GE</v>
      </c>
      <c r="T5757" s="26">
        <f>VLOOKUP(J5757,Key!P:Q,2,FALSE)</f>
        <v>2008</v>
      </c>
      <c r="U5757" s="26" t="str">
        <f>VLOOKUP(K5757,Key!S:T,2,FALSE)</f>
        <v>Incumbent</v>
      </c>
      <c r="V5757" s="26">
        <v>0</v>
      </c>
    </row>
    <row r="5758" spans="1:22" x14ac:dyDescent="0.25">
      <c r="A5758" s="30">
        <v>47</v>
      </c>
      <c r="B5758" s="32" t="s">
        <v>4814</v>
      </c>
      <c r="C5758" s="32" t="s">
        <v>5354</v>
      </c>
      <c r="D5758" s="32">
        <v>1962</v>
      </c>
      <c r="E5758" s="32">
        <v>0</v>
      </c>
      <c r="F5758" s="32">
        <v>0</v>
      </c>
      <c r="G5758" s="32">
        <v>0</v>
      </c>
      <c r="H5758" s="32">
        <v>0</v>
      </c>
      <c r="I5758" s="32">
        <v>0</v>
      </c>
      <c r="J5758" s="32">
        <v>6</v>
      </c>
      <c r="L5758" s="2" t="str">
        <f t="shared" si="267"/>
        <v>Elder A.</v>
      </c>
      <c r="M5758" s="2" t="str">
        <f t="shared" si="268"/>
        <v>Vogel, Jr.</v>
      </c>
      <c r="N5758" s="26" t="str">
        <f t="shared" si="269"/>
        <v>Elder A. Vogel, Jr.</v>
      </c>
      <c r="O5758" s="26" t="str">
        <f>VLOOKUP(E5758,Key!A:B,2,FALSE)</f>
        <v>Senator</v>
      </c>
      <c r="P5758" s="26" t="str">
        <f>VLOOKUP(F5758,Key!D:E,2,FALSE)</f>
        <v>Rep</v>
      </c>
      <c r="Q5758" s="26" t="str">
        <f>VLOOKUP(G5758,Key!G:H,2,FALSE)</f>
        <v>Man</v>
      </c>
      <c r="R5758" s="26">
        <f>VLOOKUP(H5758,Key!J:K,2,FALSE)</f>
        <v>1</v>
      </c>
      <c r="S5758" s="26" t="str">
        <f>VLOOKUP(I5758,Key!M:N,2,FALSE)</f>
        <v>Primary</v>
      </c>
      <c r="T5758" s="26">
        <f>VLOOKUP(J5758,Key!P:Q,2,FALSE)</f>
        <v>2012</v>
      </c>
      <c r="U5758" s="26" t="str">
        <f>VLOOKUP(K5758,Key!S:T,2,FALSE)</f>
        <v>Incumbent</v>
      </c>
      <c r="V5758" s="26">
        <v>1</v>
      </c>
    </row>
    <row r="5759" spans="1:22" x14ac:dyDescent="0.25">
      <c r="A5759" s="30">
        <v>47</v>
      </c>
      <c r="B5759" s="32" t="s">
        <v>4814</v>
      </c>
      <c r="C5759" s="32" t="s">
        <v>5354</v>
      </c>
      <c r="D5759" s="32">
        <v>1962</v>
      </c>
      <c r="E5759" s="32">
        <v>0</v>
      </c>
      <c r="F5759" s="32">
        <v>0</v>
      </c>
      <c r="G5759" s="32">
        <v>0</v>
      </c>
      <c r="H5759" s="32">
        <v>0</v>
      </c>
      <c r="I5759" s="32">
        <v>1</v>
      </c>
      <c r="J5759" s="32">
        <v>6</v>
      </c>
      <c r="L5759" s="2" t="str">
        <f t="shared" si="267"/>
        <v>Elder A.</v>
      </c>
      <c r="M5759" s="2" t="str">
        <f t="shared" si="268"/>
        <v>Vogel, Jr.</v>
      </c>
      <c r="N5759" s="26" t="str">
        <f t="shared" si="269"/>
        <v>Elder A. Vogel, Jr.</v>
      </c>
      <c r="O5759" s="26" t="str">
        <f>VLOOKUP(E5759,Key!A:B,2,FALSE)</f>
        <v>Senator</v>
      </c>
      <c r="P5759" s="26" t="str">
        <f>VLOOKUP(F5759,Key!D:E,2,FALSE)</f>
        <v>Rep</v>
      </c>
      <c r="Q5759" s="26" t="str">
        <f>VLOOKUP(G5759,Key!G:H,2,FALSE)</f>
        <v>Man</v>
      </c>
      <c r="R5759" s="26">
        <f>VLOOKUP(H5759,Key!J:K,2,FALSE)</f>
        <v>1</v>
      </c>
      <c r="S5759" s="26" t="str">
        <f>VLOOKUP(I5759,Key!M:N,2,FALSE)</f>
        <v>GE</v>
      </c>
      <c r="T5759" s="26">
        <f>VLOOKUP(J5759,Key!P:Q,2,FALSE)</f>
        <v>2012</v>
      </c>
      <c r="U5759" s="26" t="str">
        <f>VLOOKUP(K5759,Key!S:T,2,FALSE)</f>
        <v>Incumbent</v>
      </c>
      <c r="V5759" s="26">
        <v>0</v>
      </c>
    </row>
    <row r="5760" spans="1:22" x14ac:dyDescent="0.25">
      <c r="A5760" s="30">
        <v>47</v>
      </c>
      <c r="B5760" s="32" t="s">
        <v>2230</v>
      </c>
      <c r="C5760" s="32" t="s">
        <v>2231</v>
      </c>
      <c r="D5760" s="32">
        <v>1962</v>
      </c>
      <c r="E5760" s="31">
        <v>0</v>
      </c>
      <c r="F5760" s="32">
        <v>0</v>
      </c>
      <c r="G5760" s="32">
        <v>0</v>
      </c>
      <c r="H5760" s="32">
        <v>0</v>
      </c>
      <c r="I5760" s="31">
        <v>0</v>
      </c>
      <c r="J5760" s="32">
        <v>4</v>
      </c>
      <c r="L5760" s="2" t="str">
        <f t="shared" si="267"/>
        <v>Elder</v>
      </c>
      <c r="M5760" s="2" t="str">
        <f t="shared" si="268"/>
        <v>Vogel</v>
      </c>
      <c r="N5760" s="26" t="str">
        <f t="shared" si="269"/>
        <v>Elder Vogel</v>
      </c>
      <c r="O5760" s="26" t="str">
        <f>VLOOKUP(E5760,Key!A:B,2,FALSE)</f>
        <v>Senator</v>
      </c>
      <c r="P5760" s="26" t="str">
        <f>VLOOKUP(F5760,Key!D:E,2,FALSE)</f>
        <v>Rep</v>
      </c>
      <c r="Q5760" s="26" t="str">
        <f>VLOOKUP(G5760,Key!G:H,2,FALSE)</f>
        <v>Man</v>
      </c>
      <c r="R5760" s="26">
        <f>VLOOKUP(H5760,Key!J:K,2,FALSE)</f>
        <v>1</v>
      </c>
      <c r="S5760" s="26" t="str">
        <f>VLOOKUP(I5760,Key!M:N,2,FALSE)</f>
        <v>Primary</v>
      </c>
      <c r="T5760" s="26">
        <f>VLOOKUP(J5760,Key!P:Q,2,FALSE)</f>
        <v>2008</v>
      </c>
      <c r="U5760" s="26" t="str">
        <f>VLOOKUP(K5760,Key!S:T,2,FALSE)</f>
        <v>Incumbent</v>
      </c>
      <c r="V5760" s="26">
        <v>0</v>
      </c>
    </row>
    <row r="5761" spans="1:22" x14ac:dyDescent="0.25">
      <c r="A5761" s="30">
        <v>47</v>
      </c>
      <c r="B5761" s="32" t="s">
        <v>6155</v>
      </c>
      <c r="C5761" s="32" t="s">
        <v>6156</v>
      </c>
      <c r="D5761" s="32">
        <v>1962</v>
      </c>
      <c r="E5761" s="32">
        <v>0</v>
      </c>
      <c r="F5761" s="32">
        <v>0</v>
      </c>
      <c r="G5761" s="32">
        <v>0</v>
      </c>
      <c r="H5761" s="32">
        <v>0</v>
      </c>
      <c r="I5761" s="32">
        <v>1</v>
      </c>
      <c r="J5761" s="32">
        <v>4</v>
      </c>
      <c r="L5761" s="2" t="str">
        <f t="shared" si="267"/>
        <v>Elder</v>
      </c>
      <c r="M5761" s="2" t="str">
        <f t="shared" si="268"/>
        <v>Vogel</v>
      </c>
      <c r="N5761" s="26" t="str">
        <f t="shared" si="269"/>
        <v>Elder Vogel</v>
      </c>
      <c r="O5761" s="26" t="str">
        <f>VLOOKUP(E5761,Key!A:B,2,FALSE)</f>
        <v>Senator</v>
      </c>
      <c r="P5761" s="26" t="str">
        <f>VLOOKUP(F5761,Key!D:E,2,FALSE)</f>
        <v>Rep</v>
      </c>
      <c r="Q5761" s="26" t="str">
        <f>VLOOKUP(G5761,Key!G:H,2,FALSE)</f>
        <v>Man</v>
      </c>
      <c r="R5761" s="26">
        <f>VLOOKUP(H5761,Key!J:K,2,FALSE)</f>
        <v>1</v>
      </c>
      <c r="S5761" s="26" t="str">
        <f>VLOOKUP(I5761,Key!M:N,2,FALSE)</f>
        <v>GE</v>
      </c>
      <c r="T5761" s="26">
        <f>VLOOKUP(J5761,Key!P:Q,2,FALSE)</f>
        <v>2008</v>
      </c>
      <c r="U5761" s="26" t="str">
        <f>VLOOKUP(K5761,Key!S:T,2,FALSE)</f>
        <v>Incumbent</v>
      </c>
      <c r="V5761" s="26">
        <v>0</v>
      </c>
    </row>
    <row r="5762" spans="1:22" x14ac:dyDescent="0.25">
      <c r="A5762" s="30">
        <v>126</v>
      </c>
      <c r="B5762" s="31" t="s">
        <v>7896</v>
      </c>
      <c r="C5762" s="31" t="s">
        <v>7897</v>
      </c>
      <c r="D5762" s="31">
        <v>1963</v>
      </c>
      <c r="E5762" s="31">
        <v>1</v>
      </c>
      <c r="F5762" s="31">
        <v>0</v>
      </c>
      <c r="G5762" s="31">
        <v>0</v>
      </c>
      <c r="H5762" s="31">
        <v>1</v>
      </c>
      <c r="I5762" s="31">
        <v>0</v>
      </c>
      <c r="J5762" s="32">
        <v>3</v>
      </c>
      <c r="L5762" s="2" t="str">
        <f t="shared" ref="L5762:L5825" si="270">TRIM(B5762)</f>
        <v>Barry L</v>
      </c>
      <c r="M5762" s="2" t="str">
        <f t="shared" ref="M5762:M5825" si="271">TRIM(C5762)</f>
        <v>Vogt</v>
      </c>
      <c r="N5762" s="26" t="str">
        <f t="shared" ref="N5762:N5825" si="272">CONCATENATE(L5762," ",M5762)</f>
        <v>Barry L Vogt</v>
      </c>
      <c r="O5762" s="26" t="str">
        <f>VLOOKUP(E5762,Key!A:B,2,FALSE)</f>
        <v>Rep</v>
      </c>
      <c r="P5762" s="26" t="str">
        <f>VLOOKUP(F5762,Key!D:E,2,FALSE)</f>
        <v>Rep</v>
      </c>
      <c r="Q5762" s="26" t="str">
        <f>VLOOKUP(G5762,Key!G:H,2,FALSE)</f>
        <v>Man</v>
      </c>
      <c r="R5762" s="26">
        <f>VLOOKUP(H5762,Key!J:K,2,FALSE)</f>
        <v>0</v>
      </c>
      <c r="S5762" s="26" t="str">
        <f>VLOOKUP(I5762,Key!M:N,2,FALSE)</f>
        <v>Primary</v>
      </c>
      <c r="T5762" s="26">
        <f>VLOOKUP(J5762,Key!P:Q,2,FALSE)</f>
        <v>2006</v>
      </c>
      <c r="U5762" s="26" t="str">
        <f>VLOOKUP(K5762,Key!S:T,2,FALSE)</f>
        <v>Incumbent</v>
      </c>
      <c r="V5762" s="26">
        <v>1</v>
      </c>
    </row>
    <row r="5763" spans="1:22" x14ac:dyDescent="0.25">
      <c r="A5763" s="30">
        <v>126</v>
      </c>
      <c r="B5763" s="32" t="s">
        <v>9470</v>
      </c>
      <c r="C5763" s="32" t="s">
        <v>9471</v>
      </c>
      <c r="D5763" s="32">
        <v>1963</v>
      </c>
      <c r="E5763" s="31">
        <v>1</v>
      </c>
      <c r="F5763" s="32">
        <v>0</v>
      </c>
      <c r="G5763" s="32">
        <v>0</v>
      </c>
      <c r="H5763" s="32">
        <v>0</v>
      </c>
      <c r="I5763" s="31">
        <v>0</v>
      </c>
      <c r="J5763" s="32">
        <v>5</v>
      </c>
      <c r="L5763" s="2" t="str">
        <f t="shared" si="270"/>
        <v>Roger</v>
      </c>
      <c r="M5763" s="2" t="str">
        <f t="shared" si="271"/>
        <v>Voit</v>
      </c>
      <c r="N5763" s="26" t="str">
        <f t="shared" si="272"/>
        <v>Roger Voit</v>
      </c>
      <c r="O5763" s="26" t="str">
        <f>VLOOKUP(E5763,Key!A:B,2,FALSE)</f>
        <v>Rep</v>
      </c>
      <c r="P5763" s="26" t="str">
        <f>VLOOKUP(F5763,Key!D:E,2,FALSE)</f>
        <v>Rep</v>
      </c>
      <c r="Q5763" s="26" t="str">
        <f>VLOOKUP(G5763,Key!G:H,2,FALSE)</f>
        <v>Man</v>
      </c>
      <c r="R5763" s="26">
        <f>VLOOKUP(H5763,Key!J:K,2,FALSE)</f>
        <v>1</v>
      </c>
      <c r="S5763" s="26" t="str">
        <f>VLOOKUP(I5763,Key!M:N,2,FALSE)</f>
        <v>Primary</v>
      </c>
      <c r="T5763" s="26">
        <f>VLOOKUP(J5763,Key!P:Q,2,FALSE)</f>
        <v>2010</v>
      </c>
      <c r="U5763" s="26" t="str">
        <f>VLOOKUP(K5763,Key!S:T,2,FALSE)</f>
        <v>Incumbent</v>
      </c>
      <c r="V5763" s="26">
        <v>0</v>
      </c>
    </row>
    <row r="5764" spans="1:22" x14ac:dyDescent="0.25">
      <c r="A5764" s="30">
        <v>126</v>
      </c>
      <c r="B5764" s="32" t="s">
        <v>9470</v>
      </c>
      <c r="C5764" s="32" t="s">
        <v>9471</v>
      </c>
      <c r="D5764" s="32">
        <v>1963</v>
      </c>
      <c r="E5764" s="31">
        <v>1</v>
      </c>
      <c r="F5764" s="32">
        <v>0</v>
      </c>
      <c r="G5764" s="32">
        <v>0</v>
      </c>
      <c r="H5764" s="32">
        <v>1</v>
      </c>
      <c r="I5764" s="31">
        <v>1</v>
      </c>
      <c r="J5764" s="32">
        <v>5</v>
      </c>
      <c r="L5764" s="2" t="str">
        <f t="shared" si="270"/>
        <v>Roger</v>
      </c>
      <c r="M5764" s="2" t="str">
        <f t="shared" si="271"/>
        <v>Voit</v>
      </c>
      <c r="N5764" s="26" t="str">
        <f t="shared" si="272"/>
        <v>Roger Voit</v>
      </c>
      <c r="O5764" s="26" t="str">
        <f>VLOOKUP(E5764,Key!A:B,2,FALSE)</f>
        <v>Rep</v>
      </c>
      <c r="P5764" s="26" t="str">
        <f>VLOOKUP(F5764,Key!D:E,2,FALSE)</f>
        <v>Rep</v>
      </c>
      <c r="Q5764" s="26" t="str">
        <f>VLOOKUP(G5764,Key!G:H,2,FALSE)</f>
        <v>Man</v>
      </c>
      <c r="R5764" s="26">
        <f>VLOOKUP(H5764,Key!J:K,2,FALSE)</f>
        <v>0</v>
      </c>
      <c r="S5764" s="26" t="str">
        <f>VLOOKUP(I5764,Key!M:N,2,FALSE)</f>
        <v>GE</v>
      </c>
      <c r="T5764" s="26">
        <f>VLOOKUP(J5764,Key!P:Q,2,FALSE)</f>
        <v>2010</v>
      </c>
      <c r="U5764" s="26" t="str">
        <f>VLOOKUP(K5764,Key!S:T,2,FALSE)</f>
        <v>Incumbent</v>
      </c>
      <c r="V5764" s="26">
        <v>0</v>
      </c>
    </row>
    <row r="5765" spans="1:22" x14ac:dyDescent="0.25">
      <c r="A5765" s="30">
        <v>172</v>
      </c>
      <c r="B5765" s="32" t="s">
        <v>7433</v>
      </c>
      <c r="C5765" s="32" t="s">
        <v>7434</v>
      </c>
      <c r="D5765" s="32">
        <v>1964</v>
      </c>
      <c r="E5765" s="32">
        <v>1</v>
      </c>
      <c r="F5765" s="32">
        <v>1</v>
      </c>
      <c r="G5765" s="32">
        <v>0</v>
      </c>
      <c r="H5765" s="32">
        <v>1</v>
      </c>
      <c r="I5765" s="32">
        <v>0</v>
      </c>
      <c r="J5765" s="32">
        <v>7</v>
      </c>
      <c r="L5765" s="2" t="str">
        <f t="shared" si="270"/>
        <v>Jeffrey A</v>
      </c>
      <c r="M5765" s="2" t="str">
        <f t="shared" si="271"/>
        <v>Voice</v>
      </c>
      <c r="N5765" s="26" t="str">
        <f t="shared" si="272"/>
        <v>Jeffrey A Voice</v>
      </c>
      <c r="O5765" s="26" t="str">
        <f>VLOOKUP(E5765,Key!A:B,2,FALSE)</f>
        <v>Rep</v>
      </c>
      <c r="P5765" s="26" t="str">
        <f>VLOOKUP(F5765,Key!D:E,2,FALSE)</f>
        <v>Dem</v>
      </c>
      <c r="Q5765" s="26" t="str">
        <f>VLOOKUP(G5765,Key!G:H,2,FALSE)</f>
        <v>Man</v>
      </c>
      <c r="R5765" s="26">
        <f>VLOOKUP(H5765,Key!J:K,2,FALSE)</f>
        <v>0</v>
      </c>
      <c r="S5765" s="26" t="str">
        <f>VLOOKUP(I5765,Key!M:N,2,FALSE)</f>
        <v>Primary</v>
      </c>
      <c r="T5765" s="26">
        <f>VLOOKUP(J5765,Key!P:Q,2,FALSE)</f>
        <v>2014</v>
      </c>
      <c r="U5765" s="26" t="str">
        <f>VLOOKUP(K5765,Key!S:T,2,FALSE)</f>
        <v>Incumbent</v>
      </c>
      <c r="V5765" s="26">
        <v>1</v>
      </c>
    </row>
    <row r="5766" spans="1:22" x14ac:dyDescent="0.25">
      <c r="A5766" s="30">
        <v>22</v>
      </c>
      <c r="B5766" s="32" t="s">
        <v>5528</v>
      </c>
      <c r="C5766" s="32" t="s">
        <v>5529</v>
      </c>
      <c r="D5766" s="32">
        <v>1965</v>
      </c>
      <c r="E5766" s="32">
        <v>0</v>
      </c>
      <c r="F5766" s="32">
        <v>1</v>
      </c>
      <c r="G5766" s="32">
        <v>0</v>
      </c>
      <c r="H5766" s="32">
        <v>1</v>
      </c>
      <c r="I5766" s="32">
        <v>0</v>
      </c>
      <c r="J5766" s="32">
        <v>5</v>
      </c>
      <c r="L5766" s="2" t="str">
        <f t="shared" si="270"/>
        <v>Charles J.</v>
      </c>
      <c r="M5766" s="2" t="str">
        <f t="shared" si="271"/>
        <v>Volpe</v>
      </c>
      <c r="N5766" s="26" t="str">
        <f t="shared" si="272"/>
        <v>Charles J. Volpe</v>
      </c>
      <c r="O5766" s="26" t="str">
        <f>VLOOKUP(E5766,Key!A:B,2,FALSE)</f>
        <v>Senator</v>
      </c>
      <c r="P5766" s="26" t="str">
        <f>VLOOKUP(F5766,Key!D:E,2,FALSE)</f>
        <v>Dem</v>
      </c>
      <c r="Q5766" s="26" t="str">
        <f>VLOOKUP(G5766,Key!G:H,2,FALSE)</f>
        <v>Man</v>
      </c>
      <c r="R5766" s="26">
        <f>VLOOKUP(H5766,Key!J:K,2,FALSE)</f>
        <v>0</v>
      </c>
      <c r="S5766" s="26" t="str">
        <f>VLOOKUP(I5766,Key!M:N,2,FALSE)</f>
        <v>Primary</v>
      </c>
      <c r="T5766" s="26">
        <f>VLOOKUP(J5766,Key!P:Q,2,FALSE)</f>
        <v>2010</v>
      </c>
      <c r="U5766" s="26" t="str">
        <f>VLOOKUP(K5766,Key!S:T,2,FALSE)</f>
        <v>Incumbent</v>
      </c>
      <c r="V5766" s="26">
        <v>1</v>
      </c>
    </row>
    <row r="5767" spans="1:22" x14ac:dyDescent="0.25">
      <c r="A5767" s="30">
        <v>30</v>
      </c>
      <c r="B5767" s="32" t="s">
        <v>3552</v>
      </c>
      <c r="C5767" s="32" t="s">
        <v>3732</v>
      </c>
      <c r="D5767" s="32">
        <v>1966</v>
      </c>
      <c r="E5767" s="32">
        <v>1</v>
      </c>
      <c r="F5767" s="32">
        <v>1</v>
      </c>
      <c r="G5767" s="32">
        <v>0</v>
      </c>
      <c r="H5767" s="32">
        <v>0</v>
      </c>
      <c r="I5767" s="32">
        <v>0</v>
      </c>
      <c r="J5767" s="32">
        <v>1</v>
      </c>
      <c r="L5767" s="2" t="str">
        <f t="shared" si="270"/>
        <v>Bobbi Jo</v>
      </c>
      <c r="M5767" s="2" t="str">
        <f t="shared" si="271"/>
        <v>Wagner</v>
      </c>
      <c r="N5767" s="26" t="str">
        <f t="shared" si="272"/>
        <v>Bobbi Jo Wagner</v>
      </c>
      <c r="O5767" s="26" t="str">
        <f>VLOOKUP(E5767,Key!A:B,2,FALSE)</f>
        <v>Rep</v>
      </c>
      <c r="P5767" s="26" t="str">
        <f>VLOOKUP(F5767,Key!D:E,2,FALSE)</f>
        <v>Dem</v>
      </c>
      <c r="Q5767" s="26" t="str">
        <f>VLOOKUP(G5767,Key!G:H,2,FALSE)</f>
        <v>Man</v>
      </c>
      <c r="R5767" s="26">
        <f>VLOOKUP(H5767,Key!J:K,2,FALSE)</f>
        <v>1</v>
      </c>
      <c r="S5767" s="26" t="str">
        <f>VLOOKUP(I5767,Key!M:N,2,FALSE)</f>
        <v>Primary</v>
      </c>
      <c r="T5767" s="26">
        <f>VLOOKUP(J5767,Key!P:Q,2,FALSE)</f>
        <v>2002</v>
      </c>
      <c r="U5767" s="26" t="str">
        <f>VLOOKUP(K5767,Key!S:T,2,FALSE)</f>
        <v>Incumbent</v>
      </c>
      <c r="V5767" s="26">
        <v>1</v>
      </c>
    </row>
    <row r="5768" spans="1:22" x14ac:dyDescent="0.25">
      <c r="A5768" s="30">
        <v>30</v>
      </c>
      <c r="B5768" s="31" t="s">
        <v>8285</v>
      </c>
      <c r="C5768" s="31" t="s">
        <v>8286</v>
      </c>
      <c r="D5768" s="31">
        <v>1966</v>
      </c>
      <c r="E5768" s="31">
        <v>1</v>
      </c>
      <c r="F5768" s="31">
        <v>0</v>
      </c>
      <c r="G5768" s="31">
        <v>0</v>
      </c>
      <c r="H5768" s="31">
        <v>0</v>
      </c>
      <c r="I5768" s="31">
        <v>0</v>
      </c>
      <c r="J5768" s="32">
        <v>3</v>
      </c>
      <c r="L5768" s="2" t="str">
        <f t="shared" si="270"/>
        <v>Randy</v>
      </c>
      <c r="M5768" s="2" t="str">
        <f t="shared" si="271"/>
        <v>Vulakovich</v>
      </c>
      <c r="N5768" s="26" t="str">
        <f t="shared" si="272"/>
        <v>Randy Vulakovich</v>
      </c>
      <c r="O5768" s="26" t="str">
        <f>VLOOKUP(E5768,Key!A:B,2,FALSE)</f>
        <v>Rep</v>
      </c>
      <c r="P5768" s="26" t="str">
        <f>VLOOKUP(F5768,Key!D:E,2,FALSE)</f>
        <v>Rep</v>
      </c>
      <c r="Q5768" s="26" t="str">
        <f>VLOOKUP(G5768,Key!G:H,2,FALSE)</f>
        <v>Man</v>
      </c>
      <c r="R5768" s="26">
        <f>VLOOKUP(H5768,Key!J:K,2,FALSE)</f>
        <v>1</v>
      </c>
      <c r="S5768" s="26" t="str">
        <f>VLOOKUP(I5768,Key!M:N,2,FALSE)</f>
        <v>Primary</v>
      </c>
      <c r="T5768" s="26">
        <f>VLOOKUP(J5768,Key!P:Q,2,FALSE)</f>
        <v>2006</v>
      </c>
      <c r="U5768" s="26" t="str">
        <f>VLOOKUP(K5768,Key!S:T,2,FALSE)</f>
        <v>Incumbent</v>
      </c>
      <c r="V5768" s="26">
        <v>0</v>
      </c>
    </row>
    <row r="5769" spans="1:22" x14ac:dyDescent="0.25">
      <c r="A5769" s="30">
        <v>30</v>
      </c>
      <c r="B5769" s="31" t="s">
        <v>8285</v>
      </c>
      <c r="C5769" s="31" t="s">
        <v>8286</v>
      </c>
      <c r="D5769" s="31">
        <v>1966</v>
      </c>
      <c r="E5769" s="31">
        <v>1</v>
      </c>
      <c r="F5769" s="31">
        <v>0</v>
      </c>
      <c r="G5769" s="31">
        <v>0</v>
      </c>
      <c r="H5769" s="31">
        <v>0</v>
      </c>
      <c r="I5769" s="31">
        <v>1</v>
      </c>
      <c r="J5769" s="32">
        <v>3</v>
      </c>
      <c r="L5769" s="2" t="str">
        <f t="shared" si="270"/>
        <v>Randy</v>
      </c>
      <c r="M5769" s="2" t="str">
        <f t="shared" si="271"/>
        <v>Vulakovich</v>
      </c>
      <c r="N5769" s="26" t="str">
        <f t="shared" si="272"/>
        <v>Randy Vulakovich</v>
      </c>
      <c r="O5769" s="26" t="str">
        <f>VLOOKUP(E5769,Key!A:B,2,FALSE)</f>
        <v>Rep</v>
      </c>
      <c r="P5769" s="26" t="str">
        <f>VLOOKUP(F5769,Key!D:E,2,FALSE)</f>
        <v>Rep</v>
      </c>
      <c r="Q5769" s="26" t="str">
        <f>VLOOKUP(G5769,Key!G:H,2,FALSE)</f>
        <v>Man</v>
      </c>
      <c r="R5769" s="26">
        <f>VLOOKUP(H5769,Key!J:K,2,FALSE)</f>
        <v>1</v>
      </c>
      <c r="S5769" s="26" t="str">
        <f>VLOOKUP(I5769,Key!M:N,2,FALSE)</f>
        <v>GE</v>
      </c>
      <c r="T5769" s="26">
        <f>VLOOKUP(J5769,Key!P:Q,2,FALSE)</f>
        <v>2006</v>
      </c>
      <c r="U5769" s="26" t="str">
        <f>VLOOKUP(K5769,Key!S:T,2,FALSE)</f>
        <v>Incumbent</v>
      </c>
      <c r="V5769" s="26">
        <v>0</v>
      </c>
    </row>
    <row r="5770" spans="1:22" x14ac:dyDescent="0.25">
      <c r="A5770" s="30">
        <v>30</v>
      </c>
      <c r="B5770" s="32" t="s">
        <v>915</v>
      </c>
      <c r="C5770" s="32" t="s">
        <v>916</v>
      </c>
      <c r="D5770" s="32">
        <v>1966</v>
      </c>
      <c r="E5770" s="31">
        <v>1</v>
      </c>
      <c r="F5770" s="32">
        <v>0</v>
      </c>
      <c r="G5770" s="32">
        <v>0</v>
      </c>
      <c r="H5770" s="32">
        <v>0</v>
      </c>
      <c r="I5770" s="31">
        <v>0</v>
      </c>
      <c r="J5770" s="32">
        <v>4</v>
      </c>
      <c r="L5770" s="2" t="str">
        <f t="shared" si="270"/>
        <v>Randy</v>
      </c>
      <c r="M5770" s="2" t="str">
        <f t="shared" si="271"/>
        <v>Vulakovich</v>
      </c>
      <c r="N5770" s="26" t="str">
        <f t="shared" si="272"/>
        <v>Randy Vulakovich</v>
      </c>
      <c r="O5770" s="26" t="str">
        <f>VLOOKUP(E5770,Key!A:B,2,FALSE)</f>
        <v>Rep</v>
      </c>
      <c r="P5770" s="26" t="str">
        <f>VLOOKUP(F5770,Key!D:E,2,FALSE)</f>
        <v>Rep</v>
      </c>
      <c r="Q5770" s="26" t="str">
        <f>VLOOKUP(G5770,Key!G:H,2,FALSE)</f>
        <v>Man</v>
      </c>
      <c r="R5770" s="26">
        <f>VLOOKUP(H5770,Key!J:K,2,FALSE)</f>
        <v>1</v>
      </c>
      <c r="S5770" s="26" t="str">
        <f>VLOOKUP(I5770,Key!M:N,2,FALSE)</f>
        <v>Primary</v>
      </c>
      <c r="T5770" s="26">
        <f>VLOOKUP(J5770,Key!P:Q,2,FALSE)</f>
        <v>2008</v>
      </c>
      <c r="U5770" s="26" t="str">
        <f>VLOOKUP(K5770,Key!S:T,2,FALSE)</f>
        <v>Incumbent</v>
      </c>
      <c r="V5770" s="26">
        <v>0</v>
      </c>
    </row>
    <row r="5771" spans="1:22" x14ac:dyDescent="0.25">
      <c r="A5771" s="30">
        <v>30</v>
      </c>
      <c r="B5771" s="32" t="s">
        <v>915</v>
      </c>
      <c r="C5771" s="32" t="s">
        <v>916</v>
      </c>
      <c r="D5771" s="32">
        <v>1966</v>
      </c>
      <c r="E5771" s="31">
        <v>1</v>
      </c>
      <c r="F5771" s="32">
        <v>0</v>
      </c>
      <c r="G5771" s="32">
        <v>0</v>
      </c>
      <c r="H5771" s="32">
        <v>0</v>
      </c>
      <c r="I5771" s="31">
        <v>1</v>
      </c>
      <c r="J5771" s="32">
        <v>4</v>
      </c>
      <c r="L5771" s="2" t="str">
        <f t="shared" si="270"/>
        <v>Randy</v>
      </c>
      <c r="M5771" s="2" t="str">
        <f t="shared" si="271"/>
        <v>Vulakovich</v>
      </c>
      <c r="N5771" s="26" t="str">
        <f t="shared" si="272"/>
        <v>Randy Vulakovich</v>
      </c>
      <c r="O5771" s="26" t="str">
        <f>VLOOKUP(E5771,Key!A:B,2,FALSE)</f>
        <v>Rep</v>
      </c>
      <c r="P5771" s="26" t="str">
        <f>VLOOKUP(F5771,Key!D:E,2,FALSE)</f>
        <v>Rep</v>
      </c>
      <c r="Q5771" s="26" t="str">
        <f>VLOOKUP(G5771,Key!G:H,2,FALSE)</f>
        <v>Man</v>
      </c>
      <c r="R5771" s="26">
        <f>VLOOKUP(H5771,Key!J:K,2,FALSE)</f>
        <v>1</v>
      </c>
      <c r="S5771" s="26" t="str">
        <f>VLOOKUP(I5771,Key!M:N,2,FALSE)</f>
        <v>GE</v>
      </c>
      <c r="T5771" s="26">
        <f>VLOOKUP(J5771,Key!P:Q,2,FALSE)</f>
        <v>2008</v>
      </c>
      <c r="U5771" s="26" t="str">
        <f>VLOOKUP(K5771,Key!S:T,2,FALSE)</f>
        <v>Incumbent</v>
      </c>
      <c r="V5771" s="26">
        <v>0</v>
      </c>
    </row>
    <row r="5772" spans="1:22" x14ac:dyDescent="0.25">
      <c r="A5772" s="30">
        <v>30</v>
      </c>
      <c r="B5772" s="32" t="s">
        <v>915</v>
      </c>
      <c r="C5772" s="32" t="s">
        <v>916</v>
      </c>
      <c r="D5772" s="32">
        <v>1966</v>
      </c>
      <c r="E5772" s="31">
        <v>1</v>
      </c>
      <c r="F5772" s="32">
        <v>0</v>
      </c>
      <c r="G5772" s="32">
        <v>0</v>
      </c>
      <c r="H5772" s="32">
        <v>0</v>
      </c>
      <c r="I5772" s="31">
        <v>0</v>
      </c>
      <c r="J5772" s="32">
        <v>5</v>
      </c>
      <c r="L5772" s="2" t="str">
        <f t="shared" si="270"/>
        <v>Randy</v>
      </c>
      <c r="M5772" s="2" t="str">
        <f t="shared" si="271"/>
        <v>Vulakovich</v>
      </c>
      <c r="N5772" s="26" t="str">
        <f t="shared" si="272"/>
        <v>Randy Vulakovich</v>
      </c>
      <c r="O5772" s="26" t="str">
        <f>VLOOKUP(E5772,Key!A:B,2,FALSE)</f>
        <v>Rep</v>
      </c>
      <c r="P5772" s="26" t="str">
        <f>VLOOKUP(F5772,Key!D:E,2,FALSE)</f>
        <v>Rep</v>
      </c>
      <c r="Q5772" s="26" t="str">
        <f>VLOOKUP(G5772,Key!G:H,2,FALSE)</f>
        <v>Man</v>
      </c>
      <c r="R5772" s="26">
        <f>VLOOKUP(H5772,Key!J:K,2,FALSE)</f>
        <v>1</v>
      </c>
      <c r="S5772" s="26" t="str">
        <f>VLOOKUP(I5772,Key!M:N,2,FALSE)</f>
        <v>Primary</v>
      </c>
      <c r="T5772" s="26">
        <f>VLOOKUP(J5772,Key!P:Q,2,FALSE)</f>
        <v>2010</v>
      </c>
      <c r="U5772" s="26" t="str">
        <f>VLOOKUP(K5772,Key!S:T,2,FALSE)</f>
        <v>Incumbent</v>
      </c>
      <c r="V5772" s="26">
        <v>0</v>
      </c>
    </row>
    <row r="5773" spans="1:22" x14ac:dyDescent="0.25">
      <c r="A5773" s="30">
        <v>30</v>
      </c>
      <c r="B5773" s="32" t="s">
        <v>915</v>
      </c>
      <c r="C5773" s="32" t="s">
        <v>916</v>
      </c>
      <c r="D5773" s="32">
        <v>1966</v>
      </c>
      <c r="E5773" s="31">
        <v>1</v>
      </c>
      <c r="F5773" s="32">
        <v>0</v>
      </c>
      <c r="G5773" s="32">
        <v>0</v>
      </c>
      <c r="H5773" s="32">
        <v>0</v>
      </c>
      <c r="I5773" s="31">
        <v>1</v>
      </c>
      <c r="J5773" s="32">
        <v>5</v>
      </c>
      <c r="L5773" s="2" t="str">
        <f t="shared" si="270"/>
        <v>Randy</v>
      </c>
      <c r="M5773" s="2" t="str">
        <f t="shared" si="271"/>
        <v>Vulakovich</v>
      </c>
      <c r="N5773" s="26" t="str">
        <f t="shared" si="272"/>
        <v>Randy Vulakovich</v>
      </c>
      <c r="O5773" s="26" t="str">
        <f>VLOOKUP(E5773,Key!A:B,2,FALSE)</f>
        <v>Rep</v>
      </c>
      <c r="P5773" s="26" t="str">
        <f>VLOOKUP(F5773,Key!D:E,2,FALSE)</f>
        <v>Rep</v>
      </c>
      <c r="Q5773" s="26" t="str">
        <f>VLOOKUP(G5773,Key!G:H,2,FALSE)</f>
        <v>Man</v>
      </c>
      <c r="R5773" s="26">
        <f>VLOOKUP(H5773,Key!J:K,2,FALSE)</f>
        <v>1</v>
      </c>
      <c r="S5773" s="26" t="str">
        <f>VLOOKUP(I5773,Key!M:N,2,FALSE)</f>
        <v>GE</v>
      </c>
      <c r="T5773" s="26">
        <f>VLOOKUP(J5773,Key!P:Q,2,FALSE)</f>
        <v>2010</v>
      </c>
      <c r="U5773" s="26" t="str">
        <f>VLOOKUP(K5773,Key!S:T,2,FALSE)</f>
        <v>Incumbent</v>
      </c>
      <c r="V5773" s="26">
        <v>0</v>
      </c>
    </row>
    <row r="5774" spans="1:22" x14ac:dyDescent="0.25">
      <c r="A5774" s="30">
        <v>30</v>
      </c>
      <c r="B5774" s="32" t="s">
        <v>915</v>
      </c>
      <c r="C5774" s="32" t="s">
        <v>916</v>
      </c>
      <c r="D5774" s="32">
        <v>1966</v>
      </c>
      <c r="E5774" s="31">
        <v>1</v>
      </c>
      <c r="F5774" s="32">
        <v>0</v>
      </c>
      <c r="G5774" s="32">
        <v>0</v>
      </c>
      <c r="H5774" s="32">
        <v>0</v>
      </c>
      <c r="I5774" s="32">
        <v>0</v>
      </c>
      <c r="J5774" s="32">
        <v>6</v>
      </c>
      <c r="L5774" s="2" t="str">
        <f t="shared" si="270"/>
        <v>Randy</v>
      </c>
      <c r="M5774" s="2" t="str">
        <f t="shared" si="271"/>
        <v>Vulakovich</v>
      </c>
      <c r="N5774" s="26" t="str">
        <f t="shared" si="272"/>
        <v>Randy Vulakovich</v>
      </c>
      <c r="O5774" s="26" t="str">
        <f>VLOOKUP(E5774,Key!A:B,2,FALSE)</f>
        <v>Rep</v>
      </c>
      <c r="P5774" s="26" t="str">
        <f>VLOOKUP(F5774,Key!D:E,2,FALSE)</f>
        <v>Rep</v>
      </c>
      <c r="Q5774" s="26" t="str">
        <f>VLOOKUP(G5774,Key!G:H,2,FALSE)</f>
        <v>Man</v>
      </c>
      <c r="R5774" s="26">
        <f>VLOOKUP(H5774,Key!J:K,2,FALSE)</f>
        <v>1</v>
      </c>
      <c r="S5774" s="26" t="str">
        <f>VLOOKUP(I5774,Key!M:N,2,FALSE)</f>
        <v>Primary</v>
      </c>
      <c r="T5774" s="26">
        <f>VLOOKUP(J5774,Key!P:Q,2,FALSE)</f>
        <v>2012</v>
      </c>
      <c r="U5774" s="26" t="str">
        <f>VLOOKUP(K5774,Key!S:T,2,FALSE)</f>
        <v>Incumbent</v>
      </c>
      <c r="V5774" s="26">
        <v>0</v>
      </c>
    </row>
    <row r="5775" spans="1:22" x14ac:dyDescent="0.25">
      <c r="A5775" s="30">
        <v>38</v>
      </c>
      <c r="B5775" s="32" t="s">
        <v>3350</v>
      </c>
      <c r="C5775" s="32" t="s">
        <v>916</v>
      </c>
      <c r="D5775" s="32">
        <v>1967</v>
      </c>
      <c r="E5775" s="32">
        <v>0</v>
      </c>
      <c r="F5775" s="32">
        <v>0</v>
      </c>
      <c r="G5775" s="32">
        <v>0</v>
      </c>
      <c r="H5775" s="32">
        <v>0</v>
      </c>
      <c r="I5775" s="32">
        <v>0</v>
      </c>
      <c r="J5775" s="32">
        <v>7</v>
      </c>
      <c r="L5775" s="2" t="str">
        <f t="shared" si="270"/>
        <v>Rudolph P</v>
      </c>
      <c r="M5775" s="2" t="str">
        <f t="shared" si="271"/>
        <v>Vulakovich</v>
      </c>
      <c r="N5775" s="26" t="str">
        <f t="shared" si="272"/>
        <v>Rudolph P Vulakovich</v>
      </c>
      <c r="O5775" s="26" t="str">
        <f>VLOOKUP(E5775,Key!A:B,2,FALSE)</f>
        <v>Senator</v>
      </c>
      <c r="P5775" s="26" t="str">
        <f>VLOOKUP(F5775,Key!D:E,2,FALSE)</f>
        <v>Rep</v>
      </c>
      <c r="Q5775" s="26" t="str">
        <f>VLOOKUP(G5775,Key!G:H,2,FALSE)</f>
        <v>Man</v>
      </c>
      <c r="R5775" s="26">
        <f>VLOOKUP(H5775,Key!J:K,2,FALSE)</f>
        <v>1</v>
      </c>
      <c r="S5775" s="26" t="str">
        <f>VLOOKUP(I5775,Key!M:N,2,FALSE)</f>
        <v>Primary</v>
      </c>
      <c r="T5775" s="26">
        <f>VLOOKUP(J5775,Key!P:Q,2,FALSE)</f>
        <v>2014</v>
      </c>
      <c r="U5775" s="26" t="str">
        <f>VLOOKUP(K5775,Key!S:T,2,FALSE)</f>
        <v>Incumbent</v>
      </c>
      <c r="V5775" s="26">
        <v>1</v>
      </c>
    </row>
    <row r="5776" spans="1:22" x14ac:dyDescent="0.25">
      <c r="A5776" s="30">
        <v>20</v>
      </c>
      <c r="B5776" s="32" t="s">
        <v>9668</v>
      </c>
      <c r="C5776" s="32" t="s">
        <v>9669</v>
      </c>
      <c r="D5776" s="32">
        <v>1968</v>
      </c>
      <c r="E5776" s="31">
        <v>1</v>
      </c>
      <c r="F5776" s="32">
        <v>26</v>
      </c>
      <c r="G5776" s="32">
        <v>0</v>
      </c>
      <c r="H5776" s="32">
        <v>1</v>
      </c>
      <c r="I5776" s="31">
        <v>1</v>
      </c>
      <c r="J5776" s="32">
        <v>5</v>
      </c>
      <c r="L5776" s="2" t="str">
        <f t="shared" si="270"/>
        <v>Kenneth J</v>
      </c>
      <c r="M5776" s="2" t="str">
        <f t="shared" si="271"/>
        <v>Vybiral</v>
      </c>
      <c r="N5776" s="26" t="str">
        <f t="shared" si="272"/>
        <v>Kenneth J Vybiral</v>
      </c>
      <c r="O5776" s="26" t="str">
        <f>VLOOKUP(E5776,Key!A:B,2,FALSE)</f>
        <v>Rep</v>
      </c>
      <c r="P5776" s="26" t="str">
        <f>VLOOKUP(F5776,Key!D:E,2,FALSE)</f>
        <v>VFV</v>
      </c>
      <c r="Q5776" s="26" t="str">
        <f>VLOOKUP(G5776,Key!G:H,2,FALSE)</f>
        <v>Man</v>
      </c>
      <c r="R5776" s="26">
        <f>VLOOKUP(H5776,Key!J:K,2,FALSE)</f>
        <v>0</v>
      </c>
      <c r="S5776" s="26" t="str">
        <f>VLOOKUP(I5776,Key!M:N,2,FALSE)</f>
        <v>GE</v>
      </c>
      <c r="T5776" s="26">
        <f>VLOOKUP(J5776,Key!P:Q,2,FALSE)</f>
        <v>2010</v>
      </c>
      <c r="U5776" s="26" t="str">
        <f>VLOOKUP(K5776,Key!S:T,2,FALSE)</f>
        <v>Incumbent</v>
      </c>
      <c r="V5776" s="26">
        <v>1</v>
      </c>
    </row>
    <row r="5777" spans="1:22" x14ac:dyDescent="0.25">
      <c r="A5777" s="30">
        <v>22</v>
      </c>
      <c r="B5777" s="31" t="s">
        <v>8271</v>
      </c>
      <c r="C5777" s="31" t="s">
        <v>8272</v>
      </c>
      <c r="D5777" s="31">
        <v>1969</v>
      </c>
      <c r="E5777" s="31">
        <v>1</v>
      </c>
      <c r="F5777" s="31">
        <v>1</v>
      </c>
      <c r="G5777" s="31">
        <v>1</v>
      </c>
      <c r="H5777" s="31">
        <v>0</v>
      </c>
      <c r="I5777" s="31">
        <v>0</v>
      </c>
      <c r="J5777" s="32">
        <v>3</v>
      </c>
      <c r="L5777" s="2" t="str">
        <f t="shared" si="270"/>
        <v>Chelsa</v>
      </c>
      <c r="M5777" s="2" t="str">
        <f t="shared" si="271"/>
        <v>Wagner</v>
      </c>
      <c r="N5777" s="26" t="str">
        <f t="shared" si="272"/>
        <v>Chelsa Wagner</v>
      </c>
      <c r="O5777" s="26" t="str">
        <f>VLOOKUP(E5777,Key!A:B,2,FALSE)</f>
        <v>Rep</v>
      </c>
      <c r="P5777" s="26" t="str">
        <f>VLOOKUP(F5777,Key!D:E,2,FALSE)</f>
        <v>Dem</v>
      </c>
      <c r="Q5777" s="26" t="str">
        <f>VLOOKUP(G5777,Key!G:H,2,FALSE)</f>
        <v>Woman</v>
      </c>
      <c r="R5777" s="26">
        <f>VLOOKUP(H5777,Key!J:K,2,FALSE)</f>
        <v>1</v>
      </c>
      <c r="S5777" s="26" t="str">
        <f>VLOOKUP(I5777,Key!M:N,2,FALSE)</f>
        <v>Primary</v>
      </c>
      <c r="T5777" s="26">
        <f>VLOOKUP(J5777,Key!P:Q,2,FALSE)</f>
        <v>2006</v>
      </c>
      <c r="U5777" s="26" t="str">
        <f>VLOOKUP(K5777,Key!S:T,2,FALSE)</f>
        <v>Incumbent</v>
      </c>
      <c r="V5777" s="26">
        <v>1</v>
      </c>
    </row>
    <row r="5778" spans="1:22" x14ac:dyDescent="0.25">
      <c r="A5778" s="30">
        <v>22</v>
      </c>
      <c r="B5778" s="31" t="s">
        <v>8271</v>
      </c>
      <c r="C5778" s="31" t="s">
        <v>8272</v>
      </c>
      <c r="D5778" s="31">
        <v>1969</v>
      </c>
      <c r="E5778" s="31">
        <v>1</v>
      </c>
      <c r="F5778" s="31">
        <v>1</v>
      </c>
      <c r="G5778" s="31">
        <v>1</v>
      </c>
      <c r="H5778" s="31">
        <v>0</v>
      </c>
      <c r="I5778" s="31">
        <v>1</v>
      </c>
      <c r="J5778" s="32">
        <v>3</v>
      </c>
      <c r="L5778" s="2" t="str">
        <f t="shared" si="270"/>
        <v>Chelsa</v>
      </c>
      <c r="M5778" s="2" t="str">
        <f t="shared" si="271"/>
        <v>Wagner</v>
      </c>
      <c r="N5778" s="26" t="str">
        <f t="shared" si="272"/>
        <v>Chelsa Wagner</v>
      </c>
      <c r="O5778" s="26" t="str">
        <f>VLOOKUP(E5778,Key!A:B,2,FALSE)</f>
        <v>Rep</v>
      </c>
      <c r="P5778" s="26" t="str">
        <f>VLOOKUP(F5778,Key!D:E,2,FALSE)</f>
        <v>Dem</v>
      </c>
      <c r="Q5778" s="26" t="str">
        <f>VLOOKUP(G5778,Key!G:H,2,FALSE)</f>
        <v>Woman</v>
      </c>
      <c r="R5778" s="26">
        <f>VLOOKUP(H5778,Key!J:K,2,FALSE)</f>
        <v>1</v>
      </c>
      <c r="S5778" s="26" t="str">
        <f>VLOOKUP(I5778,Key!M:N,2,FALSE)</f>
        <v>GE</v>
      </c>
      <c r="T5778" s="26">
        <f>VLOOKUP(J5778,Key!P:Q,2,FALSE)</f>
        <v>2006</v>
      </c>
      <c r="U5778" s="26" t="str">
        <f>VLOOKUP(K5778,Key!S:T,2,FALSE)</f>
        <v>Incumbent</v>
      </c>
      <c r="V5778" s="26">
        <v>0</v>
      </c>
    </row>
    <row r="5779" spans="1:22" x14ac:dyDescent="0.25">
      <c r="A5779" s="30">
        <v>22</v>
      </c>
      <c r="B5779" s="32" t="s">
        <v>1991</v>
      </c>
      <c r="C5779" s="32" t="s">
        <v>3732</v>
      </c>
      <c r="D5779" s="32">
        <v>1969</v>
      </c>
      <c r="E5779" s="31">
        <v>1</v>
      </c>
      <c r="F5779" s="32">
        <v>1</v>
      </c>
      <c r="G5779" s="32">
        <v>1</v>
      </c>
      <c r="H5779" s="32">
        <v>0</v>
      </c>
      <c r="I5779" s="31">
        <v>0</v>
      </c>
      <c r="J5779" s="32">
        <v>5</v>
      </c>
      <c r="L5779" s="2" t="str">
        <f t="shared" si="270"/>
        <v>Chelsa</v>
      </c>
      <c r="M5779" s="2" t="str">
        <f t="shared" si="271"/>
        <v>Wagner</v>
      </c>
      <c r="N5779" s="26" t="str">
        <f t="shared" si="272"/>
        <v>Chelsa Wagner</v>
      </c>
      <c r="O5779" s="26" t="str">
        <f>VLOOKUP(E5779,Key!A:B,2,FALSE)</f>
        <v>Rep</v>
      </c>
      <c r="P5779" s="26" t="str">
        <f>VLOOKUP(F5779,Key!D:E,2,FALSE)</f>
        <v>Dem</v>
      </c>
      <c r="Q5779" s="26" t="str">
        <f>VLOOKUP(G5779,Key!G:H,2,FALSE)</f>
        <v>Woman</v>
      </c>
      <c r="R5779" s="26">
        <f>VLOOKUP(H5779,Key!J:K,2,FALSE)</f>
        <v>1</v>
      </c>
      <c r="S5779" s="26" t="str">
        <f>VLOOKUP(I5779,Key!M:N,2,FALSE)</f>
        <v>Primary</v>
      </c>
      <c r="T5779" s="26">
        <f>VLOOKUP(J5779,Key!P:Q,2,FALSE)</f>
        <v>2010</v>
      </c>
      <c r="U5779" s="26" t="str">
        <f>VLOOKUP(K5779,Key!S:T,2,FALSE)</f>
        <v>Incumbent</v>
      </c>
      <c r="V5779" s="26">
        <v>0</v>
      </c>
    </row>
    <row r="5780" spans="1:22" x14ac:dyDescent="0.25">
      <c r="A5780" s="30">
        <v>22</v>
      </c>
      <c r="B5780" s="32" t="s">
        <v>1991</v>
      </c>
      <c r="C5780" s="32" t="s">
        <v>3732</v>
      </c>
      <c r="D5780" s="32">
        <v>1969</v>
      </c>
      <c r="E5780" s="31">
        <v>1</v>
      </c>
      <c r="F5780" s="32">
        <v>1</v>
      </c>
      <c r="G5780" s="32">
        <v>0</v>
      </c>
      <c r="H5780" s="32">
        <v>0</v>
      </c>
      <c r="I5780" s="31">
        <v>1</v>
      </c>
      <c r="J5780" s="32">
        <v>5</v>
      </c>
      <c r="L5780" s="2" t="str">
        <f t="shared" si="270"/>
        <v>Chelsa</v>
      </c>
      <c r="M5780" s="2" t="str">
        <f t="shared" si="271"/>
        <v>Wagner</v>
      </c>
      <c r="N5780" s="26" t="str">
        <f t="shared" si="272"/>
        <v>Chelsa Wagner</v>
      </c>
      <c r="O5780" s="26" t="str">
        <f>VLOOKUP(E5780,Key!A:B,2,FALSE)</f>
        <v>Rep</v>
      </c>
      <c r="P5780" s="26" t="str">
        <f>VLOOKUP(F5780,Key!D:E,2,FALSE)</f>
        <v>Dem</v>
      </c>
      <c r="Q5780" s="26" t="str">
        <f>VLOOKUP(G5780,Key!G:H,2,FALSE)</f>
        <v>Man</v>
      </c>
      <c r="R5780" s="26">
        <f>VLOOKUP(H5780,Key!J:K,2,FALSE)</f>
        <v>1</v>
      </c>
      <c r="S5780" s="26" t="str">
        <f>VLOOKUP(I5780,Key!M:N,2,FALSE)</f>
        <v>GE</v>
      </c>
      <c r="T5780" s="26">
        <f>VLOOKUP(J5780,Key!P:Q,2,FALSE)</f>
        <v>2010</v>
      </c>
      <c r="U5780" s="26" t="str">
        <f>VLOOKUP(K5780,Key!S:T,2,FALSE)</f>
        <v>Incumbent</v>
      </c>
      <c r="V5780" s="26">
        <v>0</v>
      </c>
    </row>
    <row r="5781" spans="1:22" x14ac:dyDescent="0.25">
      <c r="A5781" s="30">
        <v>22</v>
      </c>
      <c r="B5781" s="32" t="s">
        <v>1991</v>
      </c>
      <c r="C5781" s="32" t="s">
        <v>1992</v>
      </c>
      <c r="D5781" s="32">
        <v>1969</v>
      </c>
      <c r="E5781" s="31">
        <v>1</v>
      </c>
      <c r="F5781" s="32">
        <v>1</v>
      </c>
      <c r="G5781" s="32">
        <v>1</v>
      </c>
      <c r="H5781" s="32">
        <v>0</v>
      </c>
      <c r="I5781" s="31">
        <v>0</v>
      </c>
      <c r="J5781" s="32">
        <v>4</v>
      </c>
      <c r="L5781" s="2" t="str">
        <f t="shared" si="270"/>
        <v>Chelsa</v>
      </c>
      <c r="M5781" s="2" t="str">
        <f t="shared" si="271"/>
        <v>Wagner</v>
      </c>
      <c r="N5781" s="26" t="str">
        <f t="shared" si="272"/>
        <v>Chelsa Wagner</v>
      </c>
      <c r="O5781" s="26" t="str">
        <f>VLOOKUP(E5781,Key!A:B,2,FALSE)</f>
        <v>Rep</v>
      </c>
      <c r="P5781" s="26" t="str">
        <f>VLOOKUP(F5781,Key!D:E,2,FALSE)</f>
        <v>Dem</v>
      </c>
      <c r="Q5781" s="26" t="str">
        <f>VLOOKUP(G5781,Key!G:H,2,FALSE)</f>
        <v>Woman</v>
      </c>
      <c r="R5781" s="26">
        <f>VLOOKUP(H5781,Key!J:K,2,FALSE)</f>
        <v>1</v>
      </c>
      <c r="S5781" s="26" t="str">
        <f>VLOOKUP(I5781,Key!M:N,2,FALSE)</f>
        <v>Primary</v>
      </c>
      <c r="T5781" s="26">
        <f>VLOOKUP(J5781,Key!P:Q,2,FALSE)</f>
        <v>2008</v>
      </c>
      <c r="U5781" s="26" t="str">
        <f>VLOOKUP(K5781,Key!S:T,2,FALSE)</f>
        <v>Incumbent</v>
      </c>
      <c r="V5781" s="26">
        <v>0</v>
      </c>
    </row>
    <row r="5782" spans="1:22" x14ac:dyDescent="0.25">
      <c r="A5782" s="30">
        <v>22</v>
      </c>
      <c r="B5782" s="32" t="s">
        <v>1991</v>
      </c>
      <c r="C5782" s="32" t="s">
        <v>1992</v>
      </c>
      <c r="D5782" s="32">
        <v>1969</v>
      </c>
      <c r="E5782" s="31">
        <v>1</v>
      </c>
      <c r="F5782" s="32">
        <v>1</v>
      </c>
      <c r="G5782" s="32">
        <v>1</v>
      </c>
      <c r="H5782" s="32">
        <v>0</v>
      </c>
      <c r="I5782" s="31">
        <v>1</v>
      </c>
      <c r="J5782" s="32">
        <v>4</v>
      </c>
      <c r="L5782" s="2" t="str">
        <f t="shared" si="270"/>
        <v>Chelsa</v>
      </c>
      <c r="M5782" s="2" t="str">
        <f t="shared" si="271"/>
        <v>Wagner</v>
      </c>
      <c r="N5782" s="26" t="str">
        <f t="shared" si="272"/>
        <v>Chelsa Wagner</v>
      </c>
      <c r="O5782" s="26" t="str">
        <f>VLOOKUP(E5782,Key!A:B,2,FALSE)</f>
        <v>Rep</v>
      </c>
      <c r="P5782" s="26" t="str">
        <f>VLOOKUP(F5782,Key!D:E,2,FALSE)</f>
        <v>Dem</v>
      </c>
      <c r="Q5782" s="26" t="str">
        <f>VLOOKUP(G5782,Key!G:H,2,FALSE)</f>
        <v>Woman</v>
      </c>
      <c r="R5782" s="26">
        <f>VLOOKUP(H5782,Key!J:K,2,FALSE)</f>
        <v>1</v>
      </c>
      <c r="S5782" s="26" t="str">
        <f>VLOOKUP(I5782,Key!M:N,2,FALSE)</f>
        <v>GE</v>
      </c>
      <c r="T5782" s="26">
        <f>VLOOKUP(J5782,Key!P:Q,2,FALSE)</f>
        <v>2008</v>
      </c>
      <c r="U5782" s="26" t="str">
        <f>VLOOKUP(K5782,Key!S:T,2,FALSE)</f>
        <v>Incumbent</v>
      </c>
      <c r="V5782" s="26">
        <v>0</v>
      </c>
    </row>
    <row r="5783" spans="1:22" x14ac:dyDescent="0.25">
      <c r="A5783" s="32">
        <v>27</v>
      </c>
      <c r="B5783" s="32" t="s">
        <v>4526</v>
      </c>
      <c r="C5783" s="32" t="s">
        <v>6151</v>
      </c>
      <c r="D5783" s="32">
        <v>1970</v>
      </c>
      <c r="E5783" s="32">
        <v>0</v>
      </c>
      <c r="F5783" s="32">
        <v>0</v>
      </c>
      <c r="G5783" s="32">
        <v>0</v>
      </c>
      <c r="H5783" s="32">
        <v>1</v>
      </c>
      <c r="I5783" s="32">
        <v>0</v>
      </c>
      <c r="J5783" s="32">
        <v>2</v>
      </c>
      <c r="L5783" s="2" t="str">
        <f t="shared" si="270"/>
        <v>George Ollie</v>
      </c>
      <c r="M5783" s="2" t="str">
        <f t="shared" si="271"/>
        <v>Wagner</v>
      </c>
      <c r="N5783" s="26" t="str">
        <f t="shared" si="272"/>
        <v>George Ollie Wagner</v>
      </c>
      <c r="O5783" s="26" t="str">
        <f>VLOOKUP(E5783,Key!A:B,2,FALSE)</f>
        <v>Senator</v>
      </c>
      <c r="P5783" s="26" t="str">
        <f>VLOOKUP(F5783,Key!D:E,2,FALSE)</f>
        <v>Rep</v>
      </c>
      <c r="Q5783" s="26" t="str">
        <f>VLOOKUP(G5783,Key!G:H,2,FALSE)</f>
        <v>Man</v>
      </c>
      <c r="R5783" s="26">
        <f>VLOOKUP(H5783,Key!J:K,2,FALSE)</f>
        <v>0</v>
      </c>
      <c r="S5783" s="26" t="str">
        <f>VLOOKUP(I5783,Key!M:N,2,FALSE)</f>
        <v>Primary</v>
      </c>
      <c r="T5783" s="26">
        <f>VLOOKUP(J5783,Key!P:Q,2,FALSE)</f>
        <v>2004</v>
      </c>
      <c r="U5783" s="26" t="str">
        <f>VLOOKUP(K5783,Key!S:T,2,FALSE)</f>
        <v>Incumbent</v>
      </c>
      <c r="V5783" s="26">
        <v>1</v>
      </c>
    </row>
    <row r="5784" spans="1:22" x14ac:dyDescent="0.25">
      <c r="A5784" s="30">
        <v>28</v>
      </c>
      <c r="B5784" s="32" t="s">
        <v>2648</v>
      </c>
      <c r="C5784" s="32" t="s">
        <v>1992</v>
      </c>
      <c r="D5784" s="32">
        <v>1971</v>
      </c>
      <c r="E5784" s="32">
        <v>0</v>
      </c>
      <c r="F5784" s="32">
        <v>0</v>
      </c>
      <c r="G5784" s="32">
        <v>0</v>
      </c>
      <c r="H5784" s="32">
        <v>0</v>
      </c>
      <c r="I5784" s="32">
        <v>0</v>
      </c>
      <c r="J5784" s="32">
        <v>7</v>
      </c>
      <c r="L5784" s="2" t="str">
        <f t="shared" si="270"/>
        <v>Scott R</v>
      </c>
      <c r="M5784" s="2" t="str">
        <f t="shared" si="271"/>
        <v>Wagner</v>
      </c>
      <c r="N5784" s="26" t="str">
        <f t="shared" si="272"/>
        <v>Scott R Wagner</v>
      </c>
      <c r="O5784" s="26" t="str">
        <f>VLOOKUP(E5784,Key!A:B,2,FALSE)</f>
        <v>Senator</v>
      </c>
      <c r="P5784" s="26" t="str">
        <f>VLOOKUP(F5784,Key!D:E,2,FALSE)</f>
        <v>Rep</v>
      </c>
      <c r="Q5784" s="26" t="str">
        <f>VLOOKUP(G5784,Key!G:H,2,FALSE)</f>
        <v>Man</v>
      </c>
      <c r="R5784" s="26">
        <f>VLOOKUP(H5784,Key!J:K,2,FALSE)</f>
        <v>1</v>
      </c>
      <c r="S5784" s="26" t="str">
        <f>VLOOKUP(I5784,Key!M:N,2,FALSE)</f>
        <v>Primary</v>
      </c>
      <c r="T5784" s="26">
        <f>VLOOKUP(J5784,Key!P:Q,2,FALSE)</f>
        <v>2014</v>
      </c>
      <c r="U5784" s="26" t="str">
        <f>VLOOKUP(K5784,Key!S:T,2,FALSE)</f>
        <v>Incumbent</v>
      </c>
      <c r="V5784" s="26">
        <v>1</v>
      </c>
    </row>
    <row r="5785" spans="1:22" x14ac:dyDescent="0.25">
      <c r="A5785" s="30">
        <v>30</v>
      </c>
      <c r="B5785" s="32" t="s">
        <v>4031</v>
      </c>
      <c r="C5785" s="32" t="s">
        <v>6151</v>
      </c>
      <c r="D5785" s="32">
        <v>1972</v>
      </c>
      <c r="E5785" s="32">
        <v>1</v>
      </c>
      <c r="F5785" s="32">
        <v>1</v>
      </c>
      <c r="G5785" s="32">
        <v>1</v>
      </c>
      <c r="H5785" s="32">
        <v>1</v>
      </c>
      <c r="I5785" s="32">
        <v>1</v>
      </c>
      <c r="J5785" s="32">
        <v>1</v>
      </c>
      <c r="L5785" s="2" t="str">
        <f t="shared" si="270"/>
        <v>Bobbi Jo</v>
      </c>
      <c r="M5785" s="2" t="str">
        <f t="shared" si="271"/>
        <v>Wagner</v>
      </c>
      <c r="N5785" s="26" t="str">
        <f t="shared" si="272"/>
        <v>Bobbi Jo Wagner</v>
      </c>
      <c r="O5785" s="26" t="str">
        <f>VLOOKUP(E5785,Key!A:B,2,FALSE)</f>
        <v>Rep</v>
      </c>
      <c r="P5785" s="26" t="str">
        <f>VLOOKUP(F5785,Key!D:E,2,FALSE)</f>
        <v>Dem</v>
      </c>
      <c r="Q5785" s="26" t="str">
        <f>VLOOKUP(G5785,Key!G:H,2,FALSE)</f>
        <v>Woman</v>
      </c>
      <c r="R5785" s="26">
        <f>VLOOKUP(H5785,Key!J:K,2,FALSE)</f>
        <v>0</v>
      </c>
      <c r="S5785" s="26" t="str">
        <f>VLOOKUP(I5785,Key!M:N,2,FALSE)</f>
        <v>GE</v>
      </c>
      <c r="T5785" s="26">
        <f>VLOOKUP(J5785,Key!P:Q,2,FALSE)</f>
        <v>2002</v>
      </c>
      <c r="U5785" s="26" t="str">
        <f>VLOOKUP(K5785,Key!S:T,2,FALSE)</f>
        <v>Incumbent</v>
      </c>
      <c r="V5785" s="26">
        <v>1</v>
      </c>
    </row>
    <row r="5786" spans="1:22" x14ac:dyDescent="0.25">
      <c r="A5786" s="30">
        <v>42</v>
      </c>
      <c r="B5786" s="32" t="s">
        <v>6150</v>
      </c>
      <c r="C5786" s="32" t="s">
        <v>6151</v>
      </c>
      <c r="D5786" s="32">
        <v>1973</v>
      </c>
      <c r="E5786" s="32">
        <v>0</v>
      </c>
      <c r="F5786" s="32">
        <v>1</v>
      </c>
      <c r="G5786" s="32">
        <v>0</v>
      </c>
      <c r="H5786" s="32">
        <v>0</v>
      </c>
      <c r="I5786" s="32">
        <v>0</v>
      </c>
      <c r="J5786" s="32">
        <v>1</v>
      </c>
      <c r="L5786" s="2" t="str">
        <f t="shared" si="270"/>
        <v>Jack</v>
      </c>
      <c r="M5786" s="2" t="str">
        <f t="shared" si="271"/>
        <v>Wagner</v>
      </c>
      <c r="N5786" s="26" t="str">
        <f t="shared" si="272"/>
        <v>Jack Wagner</v>
      </c>
      <c r="O5786" s="26" t="str">
        <f>VLOOKUP(E5786,Key!A:B,2,FALSE)</f>
        <v>Senator</v>
      </c>
      <c r="P5786" s="26" t="str">
        <f>VLOOKUP(F5786,Key!D:E,2,FALSE)</f>
        <v>Dem</v>
      </c>
      <c r="Q5786" s="26" t="str">
        <f>VLOOKUP(G5786,Key!G:H,2,FALSE)</f>
        <v>Man</v>
      </c>
      <c r="R5786" s="26">
        <f>VLOOKUP(H5786,Key!J:K,2,FALSE)</f>
        <v>1</v>
      </c>
      <c r="S5786" s="26" t="str">
        <f>VLOOKUP(I5786,Key!M:N,2,FALSE)</f>
        <v>Primary</v>
      </c>
      <c r="T5786" s="26">
        <f>VLOOKUP(J5786,Key!P:Q,2,FALSE)</f>
        <v>2002</v>
      </c>
      <c r="U5786" s="26" t="str">
        <f>VLOOKUP(K5786,Key!S:T,2,FALSE)</f>
        <v>Incumbent</v>
      </c>
      <c r="V5786" s="26">
        <v>1</v>
      </c>
    </row>
    <row r="5787" spans="1:22" x14ac:dyDescent="0.25">
      <c r="A5787" s="30">
        <v>42</v>
      </c>
      <c r="B5787" s="32" t="s">
        <v>5295</v>
      </c>
      <c r="C5787" s="32" t="s">
        <v>6151</v>
      </c>
      <c r="D5787" s="32">
        <v>1973</v>
      </c>
      <c r="E5787" s="32">
        <v>0</v>
      </c>
      <c r="F5787" s="32">
        <v>1</v>
      </c>
      <c r="G5787" s="32">
        <v>0</v>
      </c>
      <c r="H5787" s="32">
        <v>0</v>
      </c>
      <c r="I5787" s="32">
        <v>1</v>
      </c>
      <c r="J5787" s="32">
        <v>1</v>
      </c>
      <c r="L5787" s="2" t="str">
        <f t="shared" si="270"/>
        <v>Jack</v>
      </c>
      <c r="M5787" s="2" t="str">
        <f t="shared" si="271"/>
        <v>Wagner</v>
      </c>
      <c r="N5787" s="26" t="str">
        <f t="shared" si="272"/>
        <v>Jack Wagner</v>
      </c>
      <c r="O5787" s="26" t="str">
        <f>VLOOKUP(E5787,Key!A:B,2,FALSE)</f>
        <v>Senator</v>
      </c>
      <c r="P5787" s="26" t="str">
        <f>VLOOKUP(F5787,Key!D:E,2,FALSE)</f>
        <v>Dem</v>
      </c>
      <c r="Q5787" s="26" t="str">
        <f>VLOOKUP(G5787,Key!G:H,2,FALSE)</f>
        <v>Man</v>
      </c>
      <c r="R5787" s="26">
        <f>VLOOKUP(H5787,Key!J:K,2,FALSE)</f>
        <v>1</v>
      </c>
      <c r="S5787" s="26" t="str">
        <f>VLOOKUP(I5787,Key!M:N,2,FALSE)</f>
        <v>GE</v>
      </c>
      <c r="T5787" s="26">
        <f>VLOOKUP(J5787,Key!P:Q,2,FALSE)</f>
        <v>2002</v>
      </c>
      <c r="U5787" s="26" t="str">
        <f>VLOOKUP(K5787,Key!S:T,2,FALSE)</f>
        <v>Incumbent</v>
      </c>
      <c r="V5787" s="26">
        <v>0</v>
      </c>
    </row>
    <row r="5788" spans="1:22" x14ac:dyDescent="0.25">
      <c r="A5788" s="30">
        <v>161</v>
      </c>
      <c r="B5788" s="32" t="s">
        <v>9534</v>
      </c>
      <c r="C5788" s="32" t="s">
        <v>9535</v>
      </c>
      <c r="D5788" s="32">
        <v>1974</v>
      </c>
      <c r="E5788" s="31">
        <v>1</v>
      </c>
      <c r="F5788" s="32">
        <v>1</v>
      </c>
      <c r="G5788" s="32">
        <v>0</v>
      </c>
      <c r="H5788" s="32">
        <v>0</v>
      </c>
      <c r="I5788" s="31">
        <v>0</v>
      </c>
      <c r="J5788" s="32">
        <v>5</v>
      </c>
      <c r="L5788" s="2" t="str">
        <f t="shared" si="270"/>
        <v>Walter A</v>
      </c>
      <c r="M5788" s="2" t="str">
        <f t="shared" si="271"/>
        <v>Waite</v>
      </c>
      <c r="N5788" s="26" t="str">
        <f t="shared" si="272"/>
        <v>Walter A Waite</v>
      </c>
      <c r="O5788" s="26" t="str">
        <f>VLOOKUP(E5788,Key!A:B,2,FALSE)</f>
        <v>Rep</v>
      </c>
      <c r="P5788" s="26" t="str">
        <f>VLOOKUP(F5788,Key!D:E,2,FALSE)</f>
        <v>Dem</v>
      </c>
      <c r="Q5788" s="26" t="str">
        <f>VLOOKUP(G5788,Key!G:H,2,FALSE)</f>
        <v>Man</v>
      </c>
      <c r="R5788" s="26">
        <f>VLOOKUP(H5788,Key!J:K,2,FALSE)</f>
        <v>1</v>
      </c>
      <c r="S5788" s="26" t="str">
        <f>VLOOKUP(I5788,Key!M:N,2,FALSE)</f>
        <v>Primary</v>
      </c>
      <c r="T5788" s="26">
        <f>VLOOKUP(J5788,Key!P:Q,2,FALSE)</f>
        <v>2010</v>
      </c>
      <c r="U5788" s="26" t="str">
        <f>VLOOKUP(K5788,Key!S:T,2,FALSE)</f>
        <v>Incumbent</v>
      </c>
      <c r="V5788" s="26">
        <v>1</v>
      </c>
    </row>
    <row r="5789" spans="1:22" x14ac:dyDescent="0.25">
      <c r="A5789" s="30">
        <v>161</v>
      </c>
      <c r="B5789" s="32" t="s">
        <v>9534</v>
      </c>
      <c r="C5789" s="32" t="s">
        <v>9535</v>
      </c>
      <c r="D5789" s="32">
        <v>1974</v>
      </c>
      <c r="E5789" s="31">
        <v>1</v>
      </c>
      <c r="F5789" s="32">
        <v>1</v>
      </c>
      <c r="G5789" s="32">
        <v>0</v>
      </c>
      <c r="H5789" s="32">
        <v>1</v>
      </c>
      <c r="I5789" s="31">
        <v>1</v>
      </c>
      <c r="J5789" s="32">
        <v>5</v>
      </c>
      <c r="L5789" s="2" t="str">
        <f t="shared" si="270"/>
        <v>Walter A</v>
      </c>
      <c r="M5789" s="2" t="str">
        <f t="shared" si="271"/>
        <v>Waite</v>
      </c>
      <c r="N5789" s="26" t="str">
        <f t="shared" si="272"/>
        <v>Walter A Waite</v>
      </c>
      <c r="O5789" s="26" t="str">
        <f>VLOOKUP(E5789,Key!A:B,2,FALSE)</f>
        <v>Rep</v>
      </c>
      <c r="P5789" s="26" t="str">
        <f>VLOOKUP(F5789,Key!D:E,2,FALSE)</f>
        <v>Dem</v>
      </c>
      <c r="Q5789" s="26" t="str">
        <f>VLOOKUP(G5789,Key!G:H,2,FALSE)</f>
        <v>Man</v>
      </c>
      <c r="R5789" s="26">
        <f>VLOOKUP(H5789,Key!J:K,2,FALSE)</f>
        <v>0</v>
      </c>
      <c r="S5789" s="26" t="str">
        <f>VLOOKUP(I5789,Key!M:N,2,FALSE)</f>
        <v>GE</v>
      </c>
      <c r="T5789" s="26">
        <f>VLOOKUP(J5789,Key!P:Q,2,FALSE)</f>
        <v>2010</v>
      </c>
      <c r="U5789" s="26" t="str">
        <f>VLOOKUP(K5789,Key!S:T,2,FALSE)</f>
        <v>Incumbent</v>
      </c>
      <c r="V5789" s="26">
        <v>0</v>
      </c>
    </row>
    <row r="5790" spans="1:22" x14ac:dyDescent="0.25">
      <c r="A5790" s="30">
        <v>55</v>
      </c>
      <c r="B5790" s="32" t="s">
        <v>5740</v>
      </c>
      <c r="C5790" s="32" t="s">
        <v>5512</v>
      </c>
      <c r="D5790" s="32">
        <v>1975</v>
      </c>
      <c r="E5790" s="32">
        <v>1</v>
      </c>
      <c r="F5790" s="32">
        <v>0</v>
      </c>
      <c r="G5790" s="32">
        <v>0</v>
      </c>
      <c r="H5790" s="32">
        <v>0</v>
      </c>
      <c r="I5790" s="32">
        <v>0</v>
      </c>
      <c r="J5790" s="32">
        <v>0</v>
      </c>
      <c r="L5790" s="2" t="str">
        <f t="shared" si="270"/>
        <v>Richard E.</v>
      </c>
      <c r="M5790" s="2" t="str">
        <f t="shared" si="271"/>
        <v>Wajdic</v>
      </c>
      <c r="N5790" s="26" t="str">
        <f t="shared" si="272"/>
        <v>Richard E. Wajdic</v>
      </c>
      <c r="O5790" s="26" t="str">
        <f>VLOOKUP(E5790,Key!A:B,2,FALSE)</f>
        <v>Rep</v>
      </c>
      <c r="P5790" s="26" t="str">
        <f>VLOOKUP(F5790,Key!D:E,2,FALSE)</f>
        <v>Rep</v>
      </c>
      <c r="Q5790" s="26" t="str">
        <f>VLOOKUP(G5790,Key!G:H,2,FALSE)</f>
        <v>Man</v>
      </c>
      <c r="R5790" s="26">
        <f>VLOOKUP(H5790,Key!J:K,2,FALSE)</f>
        <v>1</v>
      </c>
      <c r="S5790" s="26" t="str">
        <f>VLOOKUP(I5790,Key!M:N,2,FALSE)</f>
        <v>Primary</v>
      </c>
      <c r="T5790" s="26">
        <f>VLOOKUP(J5790,Key!P:Q,2,FALSE)</f>
        <v>2000</v>
      </c>
      <c r="U5790" s="26" t="str">
        <f>VLOOKUP(K5790,Key!S:T,2,FALSE)</f>
        <v>Incumbent</v>
      </c>
      <c r="V5790" s="26">
        <v>1</v>
      </c>
    </row>
    <row r="5791" spans="1:22" x14ac:dyDescent="0.25">
      <c r="A5791" s="30">
        <v>55</v>
      </c>
      <c r="B5791" s="32" t="s">
        <v>5740</v>
      </c>
      <c r="C5791" s="32" t="s">
        <v>5512</v>
      </c>
      <c r="D5791" s="32">
        <v>1975</v>
      </c>
      <c r="E5791" s="32">
        <v>1</v>
      </c>
      <c r="F5791" s="32">
        <v>0</v>
      </c>
      <c r="G5791" s="32">
        <v>0</v>
      </c>
      <c r="H5791" s="32">
        <v>1</v>
      </c>
      <c r="I5791" s="32">
        <v>1</v>
      </c>
      <c r="J5791" s="32">
        <v>0</v>
      </c>
      <c r="L5791" s="2" t="str">
        <f t="shared" si="270"/>
        <v>Richard E.</v>
      </c>
      <c r="M5791" s="2" t="str">
        <f t="shared" si="271"/>
        <v>Wajdic</v>
      </c>
      <c r="N5791" s="26" t="str">
        <f t="shared" si="272"/>
        <v>Richard E. Wajdic</v>
      </c>
      <c r="O5791" s="26" t="str">
        <f>VLOOKUP(E5791,Key!A:B,2,FALSE)</f>
        <v>Rep</v>
      </c>
      <c r="P5791" s="26" t="str">
        <f>VLOOKUP(F5791,Key!D:E,2,FALSE)</f>
        <v>Rep</v>
      </c>
      <c r="Q5791" s="26" t="str">
        <f>VLOOKUP(G5791,Key!G:H,2,FALSE)</f>
        <v>Man</v>
      </c>
      <c r="R5791" s="26">
        <f>VLOOKUP(H5791,Key!J:K,2,FALSE)</f>
        <v>0</v>
      </c>
      <c r="S5791" s="26" t="str">
        <f>VLOOKUP(I5791,Key!M:N,2,FALSE)</f>
        <v>GE</v>
      </c>
      <c r="T5791" s="26">
        <f>VLOOKUP(J5791,Key!P:Q,2,FALSE)</f>
        <v>2000</v>
      </c>
      <c r="U5791" s="26" t="str">
        <f>VLOOKUP(K5791,Key!S:T,2,FALSE)</f>
        <v>Incumbent</v>
      </c>
      <c r="V5791" s="26">
        <v>0</v>
      </c>
    </row>
    <row r="5792" spans="1:22" x14ac:dyDescent="0.25">
      <c r="A5792" s="30">
        <v>22</v>
      </c>
      <c r="B5792" s="32" t="s">
        <v>4892</v>
      </c>
      <c r="C5792" s="32" t="s">
        <v>4621</v>
      </c>
      <c r="D5792" s="32">
        <v>1976</v>
      </c>
      <c r="E5792" s="32">
        <v>1</v>
      </c>
      <c r="F5792" s="32">
        <v>1</v>
      </c>
      <c r="G5792" s="32">
        <v>0</v>
      </c>
      <c r="H5792" s="32">
        <v>1</v>
      </c>
      <c r="I5792" s="32">
        <v>0</v>
      </c>
      <c r="J5792" s="32">
        <v>0</v>
      </c>
      <c r="L5792" s="2" t="str">
        <f t="shared" si="270"/>
        <v>Michael</v>
      </c>
      <c r="M5792" s="2" t="str">
        <f t="shared" si="271"/>
        <v>Waligorski</v>
      </c>
      <c r="N5792" s="26" t="str">
        <f t="shared" si="272"/>
        <v>Michael Waligorski</v>
      </c>
      <c r="O5792" s="26" t="str">
        <f>VLOOKUP(E5792,Key!A:B,2,FALSE)</f>
        <v>Rep</v>
      </c>
      <c r="P5792" s="26" t="str">
        <f>VLOOKUP(F5792,Key!D:E,2,FALSE)</f>
        <v>Dem</v>
      </c>
      <c r="Q5792" s="26" t="str">
        <f>VLOOKUP(G5792,Key!G:H,2,FALSE)</f>
        <v>Man</v>
      </c>
      <c r="R5792" s="26">
        <f>VLOOKUP(H5792,Key!J:K,2,FALSE)</f>
        <v>0</v>
      </c>
      <c r="S5792" s="26" t="str">
        <f>VLOOKUP(I5792,Key!M:N,2,FALSE)</f>
        <v>Primary</v>
      </c>
      <c r="T5792" s="26">
        <f>VLOOKUP(J5792,Key!P:Q,2,FALSE)</f>
        <v>2000</v>
      </c>
      <c r="U5792" s="26" t="str">
        <f>VLOOKUP(K5792,Key!S:T,2,FALSE)</f>
        <v>Incumbent</v>
      </c>
      <c r="V5792" s="26">
        <v>1</v>
      </c>
    </row>
    <row r="5793" spans="1:22" x14ac:dyDescent="0.25">
      <c r="A5793" s="30">
        <v>158</v>
      </c>
      <c r="B5793" s="32" t="s">
        <v>6924</v>
      </c>
      <c r="C5793" s="32" t="s">
        <v>6925</v>
      </c>
      <c r="D5793" s="32">
        <v>1977</v>
      </c>
      <c r="E5793" s="32">
        <v>1</v>
      </c>
      <c r="F5793" s="32">
        <v>0</v>
      </c>
      <c r="G5793" s="32">
        <v>0</v>
      </c>
      <c r="H5793" s="32">
        <v>0</v>
      </c>
      <c r="I5793" s="32">
        <v>0</v>
      </c>
      <c r="J5793" s="32">
        <v>7</v>
      </c>
      <c r="L5793" s="2" t="str">
        <f t="shared" si="270"/>
        <v>Cuyler H</v>
      </c>
      <c r="M5793" s="2" t="str">
        <f t="shared" si="271"/>
        <v>Walker</v>
      </c>
      <c r="N5793" s="26" t="str">
        <f t="shared" si="272"/>
        <v>Cuyler H Walker</v>
      </c>
      <c r="O5793" s="26" t="str">
        <f>VLOOKUP(E5793,Key!A:B,2,FALSE)</f>
        <v>Rep</v>
      </c>
      <c r="P5793" s="26" t="str">
        <f>VLOOKUP(F5793,Key!D:E,2,FALSE)</f>
        <v>Rep</v>
      </c>
      <c r="Q5793" s="26" t="str">
        <f>VLOOKUP(G5793,Key!G:H,2,FALSE)</f>
        <v>Man</v>
      </c>
      <c r="R5793" s="26">
        <f>VLOOKUP(H5793,Key!J:K,2,FALSE)</f>
        <v>1</v>
      </c>
      <c r="S5793" s="26" t="str">
        <f>VLOOKUP(I5793,Key!M:N,2,FALSE)</f>
        <v>Primary</v>
      </c>
      <c r="T5793" s="26">
        <f>VLOOKUP(J5793,Key!P:Q,2,FALSE)</f>
        <v>2014</v>
      </c>
      <c r="U5793" s="26" t="str">
        <f>VLOOKUP(K5793,Key!S:T,2,FALSE)</f>
        <v>Incumbent</v>
      </c>
      <c r="V5793" s="26">
        <v>1</v>
      </c>
    </row>
    <row r="5794" spans="1:22" x14ac:dyDescent="0.25">
      <c r="A5794" s="30">
        <v>199</v>
      </c>
      <c r="B5794" s="32" t="s">
        <v>4688</v>
      </c>
      <c r="C5794" s="32" t="s">
        <v>4689</v>
      </c>
      <c r="D5794" s="32">
        <v>1978</v>
      </c>
      <c r="E5794" s="32">
        <v>1</v>
      </c>
      <c r="F5794" s="32">
        <v>0</v>
      </c>
      <c r="G5794" s="32">
        <v>0</v>
      </c>
      <c r="H5794" s="32">
        <v>1</v>
      </c>
      <c r="I5794" s="32">
        <v>0</v>
      </c>
      <c r="J5794" s="32">
        <v>0</v>
      </c>
      <c r="L5794" s="2" t="str">
        <f t="shared" si="270"/>
        <v>Dale K.</v>
      </c>
      <c r="M5794" s="2" t="str">
        <f t="shared" si="271"/>
        <v>Walker</v>
      </c>
      <c r="N5794" s="26" t="str">
        <f t="shared" si="272"/>
        <v>Dale K. Walker</v>
      </c>
      <c r="O5794" s="26" t="str">
        <f>VLOOKUP(E5794,Key!A:B,2,FALSE)</f>
        <v>Rep</v>
      </c>
      <c r="P5794" s="26" t="str">
        <f>VLOOKUP(F5794,Key!D:E,2,FALSE)</f>
        <v>Rep</v>
      </c>
      <c r="Q5794" s="26" t="str">
        <f>VLOOKUP(G5794,Key!G:H,2,FALSE)</f>
        <v>Man</v>
      </c>
      <c r="R5794" s="26">
        <f>VLOOKUP(H5794,Key!J:K,2,FALSE)</f>
        <v>0</v>
      </c>
      <c r="S5794" s="26" t="str">
        <f>VLOOKUP(I5794,Key!M:N,2,FALSE)</f>
        <v>Primary</v>
      </c>
      <c r="T5794" s="26">
        <f>VLOOKUP(J5794,Key!P:Q,2,FALSE)</f>
        <v>2000</v>
      </c>
      <c r="U5794" s="26" t="str">
        <f>VLOOKUP(K5794,Key!S:T,2,FALSE)</f>
        <v>Incumbent</v>
      </c>
      <c r="V5794" s="26">
        <v>1</v>
      </c>
    </row>
    <row r="5795" spans="1:22" x14ac:dyDescent="0.25">
      <c r="A5795" s="30">
        <v>181</v>
      </c>
      <c r="B5795" s="32" t="s">
        <v>135</v>
      </c>
      <c r="C5795" s="32" t="s">
        <v>46</v>
      </c>
      <c r="D5795" s="32">
        <v>1979</v>
      </c>
      <c r="E5795" s="32">
        <v>1</v>
      </c>
      <c r="F5795" s="32">
        <v>1</v>
      </c>
      <c r="G5795" s="32">
        <v>0</v>
      </c>
      <c r="H5795" s="32">
        <v>1</v>
      </c>
      <c r="I5795" s="32">
        <v>0</v>
      </c>
      <c r="J5795" s="32">
        <v>7</v>
      </c>
      <c r="L5795" s="2" t="str">
        <f t="shared" si="270"/>
        <v>Kenneth T</v>
      </c>
      <c r="M5795" s="2" t="str">
        <f t="shared" si="271"/>
        <v>Walker Jr</v>
      </c>
      <c r="N5795" s="26" t="str">
        <f t="shared" si="272"/>
        <v>Kenneth T Walker Jr</v>
      </c>
      <c r="O5795" s="26" t="str">
        <f>VLOOKUP(E5795,Key!A:B,2,FALSE)</f>
        <v>Rep</v>
      </c>
      <c r="P5795" s="26" t="str">
        <f>VLOOKUP(F5795,Key!D:E,2,FALSE)</f>
        <v>Dem</v>
      </c>
      <c r="Q5795" s="26" t="str">
        <f>VLOOKUP(G5795,Key!G:H,2,FALSE)</f>
        <v>Man</v>
      </c>
      <c r="R5795" s="26">
        <f>VLOOKUP(H5795,Key!J:K,2,FALSE)</f>
        <v>0</v>
      </c>
      <c r="S5795" s="26" t="str">
        <f>VLOOKUP(I5795,Key!M:N,2,FALSE)</f>
        <v>Primary</v>
      </c>
      <c r="T5795" s="26">
        <f>VLOOKUP(J5795,Key!P:Q,2,FALSE)</f>
        <v>2014</v>
      </c>
      <c r="U5795" s="26" t="str">
        <f>VLOOKUP(K5795,Key!S:T,2,FALSE)</f>
        <v>Incumbent</v>
      </c>
      <c r="V5795" s="26">
        <v>1</v>
      </c>
    </row>
    <row r="5796" spans="1:22" x14ac:dyDescent="0.25">
      <c r="A5796" s="30">
        <v>197</v>
      </c>
      <c r="B5796" s="32" t="s">
        <v>135</v>
      </c>
      <c r="C5796" s="32" t="s">
        <v>46</v>
      </c>
      <c r="D5796" s="32">
        <v>1980</v>
      </c>
      <c r="E5796" s="31">
        <v>1</v>
      </c>
      <c r="F5796" s="32">
        <v>1</v>
      </c>
      <c r="G5796" s="32">
        <v>0</v>
      </c>
      <c r="H5796" s="32">
        <v>1</v>
      </c>
      <c r="I5796" s="31">
        <v>0</v>
      </c>
      <c r="J5796" s="32">
        <v>6</v>
      </c>
      <c r="L5796" s="2" t="str">
        <f t="shared" si="270"/>
        <v>Kenneth T</v>
      </c>
      <c r="M5796" s="2" t="str">
        <f t="shared" si="271"/>
        <v>Walker Jr</v>
      </c>
      <c r="N5796" s="26" t="str">
        <f t="shared" si="272"/>
        <v>Kenneth T Walker Jr</v>
      </c>
      <c r="O5796" s="26" t="str">
        <f>VLOOKUP(E5796,Key!A:B,2,FALSE)</f>
        <v>Rep</v>
      </c>
      <c r="P5796" s="26" t="str">
        <f>VLOOKUP(F5796,Key!D:E,2,FALSE)</f>
        <v>Dem</v>
      </c>
      <c r="Q5796" s="26" t="str">
        <f>VLOOKUP(G5796,Key!G:H,2,FALSE)</f>
        <v>Man</v>
      </c>
      <c r="R5796" s="26">
        <f>VLOOKUP(H5796,Key!J:K,2,FALSE)</f>
        <v>0</v>
      </c>
      <c r="S5796" s="26" t="str">
        <f>VLOOKUP(I5796,Key!M:N,2,FALSE)</f>
        <v>Primary</v>
      </c>
      <c r="T5796" s="26">
        <f>VLOOKUP(J5796,Key!P:Q,2,FALSE)</f>
        <v>2012</v>
      </c>
      <c r="U5796" s="26" t="str">
        <f>VLOOKUP(K5796,Key!S:T,2,FALSE)</f>
        <v>Incumbent</v>
      </c>
      <c r="V5796" s="26">
        <v>1</v>
      </c>
    </row>
    <row r="5797" spans="1:22" x14ac:dyDescent="0.25">
      <c r="A5797" s="30">
        <v>20</v>
      </c>
      <c r="B5797" s="32" t="s">
        <v>5657</v>
      </c>
      <c r="C5797" s="32" t="s">
        <v>4885</v>
      </c>
      <c r="D5797" s="32">
        <v>1981</v>
      </c>
      <c r="E5797" s="32">
        <v>1</v>
      </c>
      <c r="F5797" s="32">
        <v>1</v>
      </c>
      <c r="G5797" s="32">
        <v>0</v>
      </c>
      <c r="H5797" s="32">
        <v>0</v>
      </c>
      <c r="I5797" s="32">
        <v>0</v>
      </c>
      <c r="J5797" s="32">
        <v>0</v>
      </c>
      <c r="L5797" s="2" t="str">
        <f t="shared" si="270"/>
        <v>Don</v>
      </c>
      <c r="M5797" s="2" t="str">
        <f t="shared" si="271"/>
        <v>Walko</v>
      </c>
      <c r="N5797" s="26" t="str">
        <f t="shared" si="272"/>
        <v>Don Walko</v>
      </c>
      <c r="O5797" s="26" t="str">
        <f>VLOOKUP(E5797,Key!A:B,2,FALSE)</f>
        <v>Rep</v>
      </c>
      <c r="P5797" s="26" t="str">
        <f>VLOOKUP(F5797,Key!D:E,2,FALSE)</f>
        <v>Dem</v>
      </c>
      <c r="Q5797" s="26" t="str">
        <f>VLOOKUP(G5797,Key!G:H,2,FALSE)</f>
        <v>Man</v>
      </c>
      <c r="R5797" s="26">
        <f>VLOOKUP(H5797,Key!J:K,2,FALSE)</f>
        <v>1</v>
      </c>
      <c r="S5797" s="26" t="str">
        <f>VLOOKUP(I5797,Key!M:N,2,FALSE)</f>
        <v>Primary</v>
      </c>
      <c r="T5797" s="26">
        <f>VLOOKUP(J5797,Key!P:Q,2,FALSE)</f>
        <v>2000</v>
      </c>
      <c r="U5797" s="26" t="str">
        <f>VLOOKUP(K5797,Key!S:T,2,FALSE)</f>
        <v>Incumbent</v>
      </c>
      <c r="V5797" s="26">
        <v>1</v>
      </c>
    </row>
    <row r="5798" spans="1:22" x14ac:dyDescent="0.25">
      <c r="A5798" s="30">
        <v>20</v>
      </c>
      <c r="B5798" s="32" t="s">
        <v>5657</v>
      </c>
      <c r="C5798" s="32" t="s">
        <v>4885</v>
      </c>
      <c r="D5798" s="32">
        <v>1981</v>
      </c>
      <c r="E5798" s="32">
        <v>1</v>
      </c>
      <c r="F5798" s="32">
        <v>1</v>
      </c>
      <c r="G5798" s="32">
        <v>0</v>
      </c>
      <c r="H5798" s="32">
        <v>0</v>
      </c>
      <c r="I5798" s="32">
        <v>1</v>
      </c>
      <c r="J5798" s="32">
        <v>0</v>
      </c>
      <c r="L5798" s="2" t="str">
        <f t="shared" si="270"/>
        <v>Don</v>
      </c>
      <c r="M5798" s="2" t="str">
        <f t="shared" si="271"/>
        <v>Walko</v>
      </c>
      <c r="N5798" s="26" t="str">
        <f t="shared" si="272"/>
        <v>Don Walko</v>
      </c>
      <c r="O5798" s="26" t="str">
        <f>VLOOKUP(E5798,Key!A:B,2,FALSE)</f>
        <v>Rep</v>
      </c>
      <c r="P5798" s="26" t="str">
        <f>VLOOKUP(F5798,Key!D:E,2,FALSE)</f>
        <v>Dem</v>
      </c>
      <c r="Q5798" s="26" t="str">
        <f>VLOOKUP(G5798,Key!G:H,2,FALSE)</f>
        <v>Man</v>
      </c>
      <c r="R5798" s="26">
        <f>VLOOKUP(H5798,Key!J:K,2,FALSE)</f>
        <v>1</v>
      </c>
      <c r="S5798" s="26" t="str">
        <f>VLOOKUP(I5798,Key!M:N,2,FALSE)</f>
        <v>GE</v>
      </c>
      <c r="T5798" s="26">
        <f>VLOOKUP(J5798,Key!P:Q,2,FALSE)</f>
        <v>2000</v>
      </c>
      <c r="U5798" s="26" t="str">
        <f>VLOOKUP(K5798,Key!S:T,2,FALSE)</f>
        <v>Incumbent</v>
      </c>
      <c r="V5798" s="26">
        <v>0</v>
      </c>
    </row>
    <row r="5799" spans="1:22" x14ac:dyDescent="0.25">
      <c r="A5799" s="30">
        <v>20</v>
      </c>
      <c r="B5799" s="31" t="s">
        <v>5657</v>
      </c>
      <c r="C5799" s="31" t="s">
        <v>4885</v>
      </c>
      <c r="D5799" s="31">
        <v>1981</v>
      </c>
      <c r="E5799" s="31">
        <v>1</v>
      </c>
      <c r="F5799" s="31">
        <v>1</v>
      </c>
      <c r="G5799" s="31">
        <v>0</v>
      </c>
      <c r="H5799" s="31">
        <v>0</v>
      </c>
      <c r="I5799" s="32">
        <v>1</v>
      </c>
      <c r="J5799" s="32">
        <v>2</v>
      </c>
      <c r="L5799" s="2" t="str">
        <f t="shared" si="270"/>
        <v>Don</v>
      </c>
      <c r="M5799" s="2" t="str">
        <f t="shared" si="271"/>
        <v>Walko</v>
      </c>
      <c r="N5799" s="26" t="str">
        <f t="shared" si="272"/>
        <v>Don Walko</v>
      </c>
      <c r="O5799" s="26" t="str">
        <f>VLOOKUP(E5799,Key!A:B,2,FALSE)</f>
        <v>Rep</v>
      </c>
      <c r="P5799" s="26" t="str">
        <f>VLOOKUP(F5799,Key!D:E,2,FALSE)</f>
        <v>Dem</v>
      </c>
      <c r="Q5799" s="26" t="str">
        <f>VLOOKUP(G5799,Key!G:H,2,FALSE)</f>
        <v>Man</v>
      </c>
      <c r="R5799" s="26">
        <f>VLOOKUP(H5799,Key!J:K,2,FALSE)</f>
        <v>1</v>
      </c>
      <c r="S5799" s="26" t="str">
        <f>VLOOKUP(I5799,Key!M:N,2,FALSE)</f>
        <v>GE</v>
      </c>
      <c r="T5799" s="26">
        <f>VLOOKUP(J5799,Key!P:Q,2,FALSE)</f>
        <v>2004</v>
      </c>
      <c r="U5799" s="26" t="str">
        <f>VLOOKUP(K5799,Key!S:T,2,FALSE)</f>
        <v>Incumbent</v>
      </c>
      <c r="V5799" s="26">
        <v>0</v>
      </c>
    </row>
    <row r="5800" spans="1:22" x14ac:dyDescent="0.25">
      <c r="A5800" s="30">
        <v>20</v>
      </c>
      <c r="B5800" s="31" t="s">
        <v>5657</v>
      </c>
      <c r="C5800" s="31" t="s">
        <v>4885</v>
      </c>
      <c r="D5800" s="31">
        <v>1981</v>
      </c>
      <c r="E5800" s="31">
        <v>1</v>
      </c>
      <c r="F5800" s="31">
        <v>1</v>
      </c>
      <c r="G5800" s="31">
        <v>0</v>
      </c>
      <c r="H5800" s="31">
        <v>0</v>
      </c>
      <c r="I5800" s="31">
        <v>0</v>
      </c>
      <c r="J5800" s="32">
        <v>3</v>
      </c>
      <c r="L5800" s="2" t="str">
        <f t="shared" si="270"/>
        <v>Don</v>
      </c>
      <c r="M5800" s="2" t="str">
        <f t="shared" si="271"/>
        <v>Walko</v>
      </c>
      <c r="N5800" s="26" t="str">
        <f t="shared" si="272"/>
        <v>Don Walko</v>
      </c>
      <c r="O5800" s="26" t="str">
        <f>VLOOKUP(E5800,Key!A:B,2,FALSE)</f>
        <v>Rep</v>
      </c>
      <c r="P5800" s="26" t="str">
        <f>VLOOKUP(F5800,Key!D:E,2,FALSE)</f>
        <v>Dem</v>
      </c>
      <c r="Q5800" s="26" t="str">
        <f>VLOOKUP(G5800,Key!G:H,2,FALSE)</f>
        <v>Man</v>
      </c>
      <c r="R5800" s="26">
        <f>VLOOKUP(H5800,Key!J:K,2,FALSE)</f>
        <v>1</v>
      </c>
      <c r="S5800" s="26" t="str">
        <f>VLOOKUP(I5800,Key!M:N,2,FALSE)</f>
        <v>Primary</v>
      </c>
      <c r="T5800" s="26">
        <f>VLOOKUP(J5800,Key!P:Q,2,FALSE)</f>
        <v>2006</v>
      </c>
      <c r="U5800" s="26" t="str">
        <f>VLOOKUP(K5800,Key!S:T,2,FALSE)</f>
        <v>Incumbent</v>
      </c>
      <c r="V5800" s="26">
        <v>0</v>
      </c>
    </row>
    <row r="5801" spans="1:22" x14ac:dyDescent="0.25">
      <c r="A5801" s="30">
        <v>20</v>
      </c>
      <c r="B5801" s="32" t="s">
        <v>6065</v>
      </c>
      <c r="C5801" s="32" t="s">
        <v>4003</v>
      </c>
      <c r="D5801" s="32">
        <v>1981</v>
      </c>
      <c r="E5801" s="32">
        <v>1</v>
      </c>
      <c r="F5801" s="32">
        <v>1</v>
      </c>
      <c r="G5801" s="32">
        <v>0</v>
      </c>
      <c r="H5801" s="32">
        <v>0</v>
      </c>
      <c r="I5801" s="32">
        <v>1</v>
      </c>
      <c r="J5801" s="32">
        <v>1</v>
      </c>
      <c r="L5801" s="2" t="str">
        <f t="shared" si="270"/>
        <v>Don</v>
      </c>
      <c r="M5801" s="2" t="str">
        <f t="shared" si="271"/>
        <v>Walko</v>
      </c>
      <c r="N5801" s="26" t="str">
        <f t="shared" si="272"/>
        <v>Don Walko</v>
      </c>
      <c r="O5801" s="26" t="str">
        <f>VLOOKUP(E5801,Key!A:B,2,FALSE)</f>
        <v>Rep</v>
      </c>
      <c r="P5801" s="26" t="str">
        <f>VLOOKUP(F5801,Key!D:E,2,FALSE)</f>
        <v>Dem</v>
      </c>
      <c r="Q5801" s="26" t="str">
        <f>VLOOKUP(G5801,Key!G:H,2,FALSE)</f>
        <v>Man</v>
      </c>
      <c r="R5801" s="26">
        <f>VLOOKUP(H5801,Key!J:K,2,FALSE)</f>
        <v>1</v>
      </c>
      <c r="S5801" s="26" t="str">
        <f>VLOOKUP(I5801,Key!M:N,2,FALSE)</f>
        <v>GE</v>
      </c>
      <c r="T5801" s="26">
        <f>VLOOKUP(J5801,Key!P:Q,2,FALSE)</f>
        <v>2002</v>
      </c>
      <c r="U5801" s="26" t="str">
        <f>VLOOKUP(K5801,Key!S:T,2,FALSE)</f>
        <v>Incumbent</v>
      </c>
      <c r="V5801" s="26">
        <v>0</v>
      </c>
    </row>
    <row r="5802" spans="1:22" x14ac:dyDescent="0.25">
      <c r="A5802" s="30">
        <v>20</v>
      </c>
      <c r="B5802" s="32" t="s">
        <v>1980</v>
      </c>
      <c r="C5802" s="32" t="s">
        <v>1981</v>
      </c>
      <c r="D5802" s="32">
        <v>1981</v>
      </c>
      <c r="E5802" s="32">
        <v>1</v>
      </c>
      <c r="F5802" s="32">
        <v>1</v>
      </c>
      <c r="G5802" s="32">
        <v>0</v>
      </c>
      <c r="H5802" s="32">
        <v>0</v>
      </c>
      <c r="I5802" s="32">
        <v>0</v>
      </c>
      <c r="J5802" s="32">
        <v>2</v>
      </c>
      <c r="L5802" s="2" t="str">
        <f t="shared" si="270"/>
        <v>Don</v>
      </c>
      <c r="M5802" s="2" t="str">
        <f t="shared" si="271"/>
        <v>Walko</v>
      </c>
      <c r="N5802" s="26" t="str">
        <f t="shared" si="272"/>
        <v>Don Walko</v>
      </c>
      <c r="O5802" s="26" t="str">
        <f>VLOOKUP(E5802,Key!A:B,2,FALSE)</f>
        <v>Rep</v>
      </c>
      <c r="P5802" s="26" t="str">
        <f>VLOOKUP(F5802,Key!D:E,2,FALSE)</f>
        <v>Dem</v>
      </c>
      <c r="Q5802" s="26" t="str">
        <f>VLOOKUP(G5802,Key!G:H,2,FALSE)</f>
        <v>Man</v>
      </c>
      <c r="R5802" s="26">
        <f>VLOOKUP(H5802,Key!J:K,2,FALSE)</f>
        <v>1</v>
      </c>
      <c r="S5802" s="26" t="str">
        <f>VLOOKUP(I5802,Key!M:N,2,FALSE)</f>
        <v>Primary</v>
      </c>
      <c r="T5802" s="26">
        <f>VLOOKUP(J5802,Key!P:Q,2,FALSE)</f>
        <v>2004</v>
      </c>
      <c r="U5802" s="26" t="str">
        <f>VLOOKUP(K5802,Key!S:T,2,FALSE)</f>
        <v>Incumbent</v>
      </c>
      <c r="V5802" s="26">
        <v>0</v>
      </c>
    </row>
    <row r="5803" spans="1:22" x14ac:dyDescent="0.25">
      <c r="A5803" s="30">
        <v>20</v>
      </c>
      <c r="B5803" s="32" t="s">
        <v>1980</v>
      </c>
      <c r="C5803" s="32" t="s">
        <v>1981</v>
      </c>
      <c r="D5803" s="32">
        <v>1981</v>
      </c>
      <c r="E5803" s="32">
        <v>1</v>
      </c>
      <c r="F5803" s="32">
        <v>1</v>
      </c>
      <c r="G5803" s="32">
        <v>0</v>
      </c>
      <c r="H5803" s="32">
        <v>1</v>
      </c>
      <c r="I5803" s="32">
        <v>0</v>
      </c>
      <c r="J5803" s="32">
        <v>1</v>
      </c>
      <c r="L5803" s="2" t="str">
        <f t="shared" si="270"/>
        <v>Don</v>
      </c>
      <c r="M5803" s="2" t="str">
        <f t="shared" si="271"/>
        <v>Walko</v>
      </c>
      <c r="N5803" s="26" t="str">
        <f t="shared" si="272"/>
        <v>Don Walko</v>
      </c>
      <c r="O5803" s="26" t="str">
        <f>VLOOKUP(E5803,Key!A:B,2,FALSE)</f>
        <v>Rep</v>
      </c>
      <c r="P5803" s="26" t="str">
        <f>VLOOKUP(F5803,Key!D:E,2,FALSE)</f>
        <v>Dem</v>
      </c>
      <c r="Q5803" s="26" t="str">
        <f>VLOOKUP(G5803,Key!G:H,2,FALSE)</f>
        <v>Man</v>
      </c>
      <c r="R5803" s="26">
        <f>VLOOKUP(H5803,Key!J:K,2,FALSE)</f>
        <v>0</v>
      </c>
      <c r="S5803" s="26" t="str">
        <f>VLOOKUP(I5803,Key!M:N,2,FALSE)</f>
        <v>Primary</v>
      </c>
      <c r="T5803" s="26">
        <f>VLOOKUP(J5803,Key!P:Q,2,FALSE)</f>
        <v>2002</v>
      </c>
      <c r="U5803" s="26" t="str">
        <f>VLOOKUP(K5803,Key!S:T,2,FALSE)</f>
        <v>Incumbent</v>
      </c>
      <c r="V5803" s="26">
        <v>0</v>
      </c>
    </row>
    <row r="5804" spans="1:22" x14ac:dyDescent="0.25">
      <c r="A5804" s="30">
        <v>20</v>
      </c>
      <c r="B5804" s="32" t="s">
        <v>1980</v>
      </c>
      <c r="C5804" s="32" t="s">
        <v>1981</v>
      </c>
      <c r="D5804" s="32">
        <v>1981</v>
      </c>
      <c r="E5804" s="31">
        <v>1</v>
      </c>
      <c r="F5804" s="32">
        <v>1</v>
      </c>
      <c r="G5804" s="32">
        <v>0</v>
      </c>
      <c r="H5804" s="32">
        <v>0</v>
      </c>
      <c r="I5804" s="31">
        <v>0</v>
      </c>
      <c r="J5804" s="32">
        <v>4</v>
      </c>
      <c r="L5804" s="2" t="str">
        <f t="shared" si="270"/>
        <v>Don</v>
      </c>
      <c r="M5804" s="2" t="str">
        <f t="shared" si="271"/>
        <v>Walko</v>
      </c>
      <c r="N5804" s="26" t="str">
        <f t="shared" si="272"/>
        <v>Don Walko</v>
      </c>
      <c r="O5804" s="26" t="str">
        <f>VLOOKUP(E5804,Key!A:B,2,FALSE)</f>
        <v>Rep</v>
      </c>
      <c r="P5804" s="26" t="str">
        <f>VLOOKUP(F5804,Key!D:E,2,FALSE)</f>
        <v>Dem</v>
      </c>
      <c r="Q5804" s="26" t="str">
        <f>VLOOKUP(G5804,Key!G:H,2,FALSE)</f>
        <v>Man</v>
      </c>
      <c r="R5804" s="26">
        <f>VLOOKUP(H5804,Key!J:K,2,FALSE)</f>
        <v>1</v>
      </c>
      <c r="S5804" s="26" t="str">
        <f>VLOOKUP(I5804,Key!M:N,2,FALSE)</f>
        <v>Primary</v>
      </c>
      <c r="T5804" s="26">
        <f>VLOOKUP(J5804,Key!P:Q,2,FALSE)</f>
        <v>2008</v>
      </c>
      <c r="U5804" s="26" t="str">
        <f>VLOOKUP(K5804,Key!S:T,2,FALSE)</f>
        <v>Incumbent</v>
      </c>
      <c r="V5804" s="26">
        <v>0</v>
      </c>
    </row>
    <row r="5805" spans="1:22" x14ac:dyDescent="0.25">
      <c r="A5805" s="30">
        <v>20</v>
      </c>
      <c r="B5805" s="32" t="s">
        <v>1980</v>
      </c>
      <c r="C5805" s="32" t="s">
        <v>1981</v>
      </c>
      <c r="D5805" s="32">
        <v>1981</v>
      </c>
      <c r="E5805" s="31">
        <v>1</v>
      </c>
      <c r="F5805" s="32">
        <v>1</v>
      </c>
      <c r="G5805" s="32">
        <v>0</v>
      </c>
      <c r="H5805" s="32">
        <v>0</v>
      </c>
      <c r="I5805" s="31">
        <v>1</v>
      </c>
      <c r="J5805" s="32">
        <v>4</v>
      </c>
      <c r="L5805" s="2" t="str">
        <f t="shared" si="270"/>
        <v>Don</v>
      </c>
      <c r="M5805" s="2" t="str">
        <f t="shared" si="271"/>
        <v>Walko</v>
      </c>
      <c r="N5805" s="26" t="str">
        <f t="shared" si="272"/>
        <v>Don Walko</v>
      </c>
      <c r="O5805" s="26" t="str">
        <f>VLOOKUP(E5805,Key!A:B,2,FALSE)</f>
        <v>Rep</v>
      </c>
      <c r="P5805" s="26" t="str">
        <f>VLOOKUP(F5805,Key!D:E,2,FALSE)</f>
        <v>Dem</v>
      </c>
      <c r="Q5805" s="26" t="str">
        <f>VLOOKUP(G5805,Key!G:H,2,FALSE)</f>
        <v>Man</v>
      </c>
      <c r="R5805" s="26">
        <f>VLOOKUP(H5805,Key!J:K,2,FALSE)</f>
        <v>1</v>
      </c>
      <c r="S5805" s="26" t="str">
        <f>VLOOKUP(I5805,Key!M:N,2,FALSE)</f>
        <v>GE</v>
      </c>
      <c r="T5805" s="26">
        <f>VLOOKUP(J5805,Key!P:Q,2,FALSE)</f>
        <v>2008</v>
      </c>
      <c r="U5805" s="26" t="str">
        <f>VLOOKUP(K5805,Key!S:T,2,FALSE)</f>
        <v>Incumbent</v>
      </c>
      <c r="V5805" s="26">
        <v>0</v>
      </c>
    </row>
    <row r="5806" spans="1:22" x14ac:dyDescent="0.25">
      <c r="A5806" s="30">
        <v>150</v>
      </c>
      <c r="B5806" s="31" t="s">
        <v>2262</v>
      </c>
      <c r="C5806" s="31" t="s">
        <v>2263</v>
      </c>
      <c r="D5806" s="31">
        <v>1982</v>
      </c>
      <c r="E5806" s="31">
        <v>1</v>
      </c>
      <c r="F5806" s="31">
        <v>1</v>
      </c>
      <c r="G5806" s="31">
        <v>1</v>
      </c>
      <c r="H5806" s="31">
        <v>1</v>
      </c>
      <c r="I5806" s="31">
        <v>1</v>
      </c>
      <c r="J5806" s="32">
        <v>2</v>
      </c>
      <c r="L5806" s="2" t="str">
        <f t="shared" si="270"/>
        <v>Rebecca</v>
      </c>
      <c r="M5806" s="2" t="str">
        <f t="shared" si="271"/>
        <v>Wall</v>
      </c>
      <c r="N5806" s="26" t="str">
        <f t="shared" si="272"/>
        <v>Rebecca Wall</v>
      </c>
      <c r="O5806" s="26" t="str">
        <f>VLOOKUP(E5806,Key!A:B,2,FALSE)</f>
        <v>Rep</v>
      </c>
      <c r="P5806" s="26" t="str">
        <f>VLOOKUP(F5806,Key!D:E,2,FALSE)</f>
        <v>Dem</v>
      </c>
      <c r="Q5806" s="26" t="str">
        <f>VLOOKUP(G5806,Key!G:H,2,FALSE)</f>
        <v>Woman</v>
      </c>
      <c r="R5806" s="26">
        <f>VLOOKUP(H5806,Key!J:K,2,FALSE)</f>
        <v>0</v>
      </c>
      <c r="S5806" s="26" t="str">
        <f>VLOOKUP(I5806,Key!M:N,2,FALSE)</f>
        <v>GE</v>
      </c>
      <c r="T5806" s="26">
        <f>VLOOKUP(J5806,Key!P:Q,2,FALSE)</f>
        <v>2004</v>
      </c>
      <c r="U5806" s="26" t="str">
        <f>VLOOKUP(K5806,Key!S:T,2,FALSE)</f>
        <v>Incumbent</v>
      </c>
      <c r="V5806" s="26">
        <v>1</v>
      </c>
    </row>
    <row r="5807" spans="1:22" x14ac:dyDescent="0.25">
      <c r="A5807" s="30">
        <v>150</v>
      </c>
      <c r="B5807" s="32" t="s">
        <v>1385</v>
      </c>
      <c r="C5807" s="32" t="s">
        <v>2671</v>
      </c>
      <c r="D5807" s="32">
        <v>1982</v>
      </c>
      <c r="E5807" s="32">
        <v>1</v>
      </c>
      <c r="F5807" s="32">
        <v>1</v>
      </c>
      <c r="G5807" s="32">
        <v>1</v>
      </c>
      <c r="H5807" s="32">
        <v>0</v>
      </c>
      <c r="I5807" s="32">
        <v>0</v>
      </c>
      <c r="J5807" s="32">
        <v>2</v>
      </c>
      <c r="L5807" s="2" t="str">
        <f t="shared" si="270"/>
        <v>Rebecca</v>
      </c>
      <c r="M5807" s="2" t="str">
        <f t="shared" si="271"/>
        <v>Wall</v>
      </c>
      <c r="N5807" s="26" t="str">
        <f t="shared" si="272"/>
        <v>Rebecca Wall</v>
      </c>
      <c r="O5807" s="26" t="str">
        <f>VLOOKUP(E5807,Key!A:B,2,FALSE)</f>
        <v>Rep</v>
      </c>
      <c r="P5807" s="26" t="str">
        <f>VLOOKUP(F5807,Key!D:E,2,FALSE)</f>
        <v>Dem</v>
      </c>
      <c r="Q5807" s="26" t="str">
        <f>VLOOKUP(G5807,Key!G:H,2,FALSE)</f>
        <v>Woman</v>
      </c>
      <c r="R5807" s="26">
        <f>VLOOKUP(H5807,Key!J:K,2,FALSE)</f>
        <v>1</v>
      </c>
      <c r="S5807" s="26" t="str">
        <f>VLOOKUP(I5807,Key!M:N,2,FALSE)</f>
        <v>Primary</v>
      </c>
      <c r="T5807" s="26">
        <f>VLOOKUP(J5807,Key!P:Q,2,FALSE)</f>
        <v>2004</v>
      </c>
      <c r="U5807" s="26" t="str">
        <f>VLOOKUP(K5807,Key!S:T,2,FALSE)</f>
        <v>Incumbent</v>
      </c>
      <c r="V5807" s="26">
        <v>0</v>
      </c>
    </row>
    <row r="5808" spans="1:22" x14ac:dyDescent="0.25">
      <c r="A5808" s="30">
        <v>24</v>
      </c>
      <c r="B5808" s="32" t="s">
        <v>5069</v>
      </c>
      <c r="C5808" s="32" t="s">
        <v>5002</v>
      </c>
      <c r="D5808" s="32">
        <v>1983</v>
      </c>
      <c r="E5808" s="32">
        <v>0</v>
      </c>
      <c r="F5808" s="32">
        <v>1</v>
      </c>
      <c r="G5808" s="32">
        <v>0</v>
      </c>
      <c r="H5808" s="32">
        <v>0</v>
      </c>
      <c r="I5808" s="32">
        <v>0</v>
      </c>
      <c r="J5808" s="32">
        <v>5</v>
      </c>
      <c r="L5808" s="2" t="str">
        <f t="shared" si="270"/>
        <v>Bill</v>
      </c>
      <c r="M5808" s="2" t="str">
        <f t="shared" si="271"/>
        <v>Wallace</v>
      </c>
      <c r="N5808" s="26" t="str">
        <f t="shared" si="272"/>
        <v>Bill Wallace</v>
      </c>
      <c r="O5808" s="26" t="str">
        <f>VLOOKUP(E5808,Key!A:B,2,FALSE)</f>
        <v>Senator</v>
      </c>
      <c r="P5808" s="26" t="str">
        <f>VLOOKUP(F5808,Key!D:E,2,FALSE)</f>
        <v>Dem</v>
      </c>
      <c r="Q5808" s="26" t="str">
        <f>VLOOKUP(G5808,Key!G:H,2,FALSE)</f>
        <v>Man</v>
      </c>
      <c r="R5808" s="26">
        <f>VLOOKUP(H5808,Key!J:K,2,FALSE)</f>
        <v>1</v>
      </c>
      <c r="S5808" s="26" t="str">
        <f>VLOOKUP(I5808,Key!M:N,2,FALSE)</f>
        <v>Primary</v>
      </c>
      <c r="T5808" s="26">
        <f>VLOOKUP(J5808,Key!P:Q,2,FALSE)</f>
        <v>2010</v>
      </c>
      <c r="U5808" s="26" t="str">
        <f>VLOOKUP(K5808,Key!S:T,2,FALSE)</f>
        <v>Incumbent</v>
      </c>
      <c r="V5808" s="26">
        <v>1</v>
      </c>
    </row>
    <row r="5809" spans="1:22" x14ac:dyDescent="0.25">
      <c r="A5809" s="30">
        <v>24</v>
      </c>
      <c r="B5809" s="32" t="s">
        <v>5069</v>
      </c>
      <c r="C5809" s="32" t="s">
        <v>5002</v>
      </c>
      <c r="D5809" s="32">
        <v>1983</v>
      </c>
      <c r="E5809" s="32">
        <v>0</v>
      </c>
      <c r="F5809" s="32">
        <v>1</v>
      </c>
      <c r="G5809" s="32">
        <v>0</v>
      </c>
      <c r="H5809" s="32">
        <v>1</v>
      </c>
      <c r="I5809" s="32">
        <v>1</v>
      </c>
      <c r="J5809" s="32">
        <v>5</v>
      </c>
      <c r="L5809" s="2" t="str">
        <f t="shared" si="270"/>
        <v>Bill</v>
      </c>
      <c r="M5809" s="2" t="str">
        <f t="shared" si="271"/>
        <v>Wallace</v>
      </c>
      <c r="N5809" s="26" t="str">
        <f t="shared" si="272"/>
        <v>Bill Wallace</v>
      </c>
      <c r="O5809" s="26" t="str">
        <f>VLOOKUP(E5809,Key!A:B,2,FALSE)</f>
        <v>Senator</v>
      </c>
      <c r="P5809" s="26" t="str">
        <f>VLOOKUP(F5809,Key!D:E,2,FALSE)</f>
        <v>Dem</v>
      </c>
      <c r="Q5809" s="26" t="str">
        <f>VLOOKUP(G5809,Key!G:H,2,FALSE)</f>
        <v>Man</v>
      </c>
      <c r="R5809" s="26">
        <f>VLOOKUP(H5809,Key!J:K,2,FALSE)</f>
        <v>0</v>
      </c>
      <c r="S5809" s="26" t="str">
        <f>VLOOKUP(I5809,Key!M:N,2,FALSE)</f>
        <v>GE</v>
      </c>
      <c r="T5809" s="26">
        <f>VLOOKUP(J5809,Key!P:Q,2,FALSE)</f>
        <v>2010</v>
      </c>
      <c r="U5809" s="26" t="str">
        <f>VLOOKUP(K5809,Key!S:T,2,FALSE)</f>
        <v>Incumbent</v>
      </c>
      <c r="V5809" s="26">
        <v>0</v>
      </c>
    </row>
    <row r="5810" spans="1:22" x14ac:dyDescent="0.25">
      <c r="A5810" s="30">
        <v>46</v>
      </c>
      <c r="B5810" s="31" t="s">
        <v>7952</v>
      </c>
      <c r="C5810" s="31" t="s">
        <v>7953</v>
      </c>
      <c r="D5810" s="31">
        <v>1984</v>
      </c>
      <c r="E5810" s="31">
        <v>1</v>
      </c>
      <c r="F5810" s="31">
        <v>1</v>
      </c>
      <c r="G5810" s="31">
        <v>0</v>
      </c>
      <c r="H5810" s="31">
        <v>1</v>
      </c>
      <c r="I5810" s="31">
        <v>0</v>
      </c>
      <c r="J5810" s="32">
        <v>3</v>
      </c>
      <c r="L5810" s="2" t="str">
        <f t="shared" si="270"/>
        <v>Paul J</v>
      </c>
      <c r="M5810" s="2" t="str">
        <f t="shared" si="271"/>
        <v>Walsh</v>
      </c>
      <c r="N5810" s="26" t="str">
        <f t="shared" si="272"/>
        <v>Paul J Walsh</v>
      </c>
      <c r="O5810" s="26" t="str">
        <f>VLOOKUP(E5810,Key!A:B,2,FALSE)</f>
        <v>Rep</v>
      </c>
      <c r="P5810" s="26" t="str">
        <f>VLOOKUP(F5810,Key!D:E,2,FALSE)</f>
        <v>Dem</v>
      </c>
      <c r="Q5810" s="26" t="str">
        <f>VLOOKUP(G5810,Key!G:H,2,FALSE)</f>
        <v>Man</v>
      </c>
      <c r="R5810" s="26">
        <f>VLOOKUP(H5810,Key!J:K,2,FALSE)</f>
        <v>0</v>
      </c>
      <c r="S5810" s="26" t="str">
        <f>VLOOKUP(I5810,Key!M:N,2,FALSE)</f>
        <v>Primary</v>
      </c>
      <c r="T5810" s="26">
        <f>VLOOKUP(J5810,Key!P:Q,2,FALSE)</f>
        <v>2006</v>
      </c>
      <c r="U5810" s="26" t="str">
        <f>VLOOKUP(K5810,Key!S:T,2,FALSE)</f>
        <v>Incumbent</v>
      </c>
      <c r="V5810" s="26">
        <v>1</v>
      </c>
    </row>
    <row r="5811" spans="1:22" x14ac:dyDescent="0.25">
      <c r="A5811" s="30">
        <v>11</v>
      </c>
      <c r="B5811" s="31" t="s">
        <v>7838</v>
      </c>
      <c r="C5811" s="31" t="s">
        <v>4348</v>
      </c>
      <c r="D5811" s="31">
        <v>1985</v>
      </c>
      <c r="E5811" s="31">
        <v>1</v>
      </c>
      <c r="F5811" s="31">
        <v>0</v>
      </c>
      <c r="G5811" s="31">
        <v>0</v>
      </c>
      <c r="H5811" s="31">
        <v>1</v>
      </c>
      <c r="I5811" s="31">
        <v>0</v>
      </c>
      <c r="J5811" s="32">
        <v>3</v>
      </c>
      <c r="L5811" s="2" t="str">
        <f t="shared" si="270"/>
        <v>Gregory S</v>
      </c>
      <c r="M5811" s="2" t="str">
        <f t="shared" si="271"/>
        <v>Walter</v>
      </c>
      <c r="N5811" s="26" t="str">
        <f t="shared" si="272"/>
        <v>Gregory S Walter</v>
      </c>
      <c r="O5811" s="26" t="str">
        <f>VLOOKUP(E5811,Key!A:B,2,FALSE)</f>
        <v>Rep</v>
      </c>
      <c r="P5811" s="26" t="str">
        <f>VLOOKUP(F5811,Key!D:E,2,FALSE)</f>
        <v>Rep</v>
      </c>
      <c r="Q5811" s="26" t="str">
        <f>VLOOKUP(G5811,Key!G:H,2,FALSE)</f>
        <v>Man</v>
      </c>
      <c r="R5811" s="26">
        <f>VLOOKUP(H5811,Key!J:K,2,FALSE)</f>
        <v>0</v>
      </c>
      <c r="S5811" s="26" t="str">
        <f>VLOOKUP(I5811,Key!M:N,2,FALSE)</f>
        <v>Primary</v>
      </c>
      <c r="T5811" s="26">
        <f>VLOOKUP(J5811,Key!P:Q,2,FALSE)</f>
        <v>2006</v>
      </c>
      <c r="U5811" s="26" t="str">
        <f>VLOOKUP(K5811,Key!S:T,2,FALSE)</f>
        <v>Incumbent</v>
      </c>
      <c r="V5811" s="26">
        <v>1</v>
      </c>
    </row>
    <row r="5812" spans="1:22" x14ac:dyDescent="0.25">
      <c r="A5812" s="30">
        <v>93</v>
      </c>
      <c r="B5812" s="32" t="s">
        <v>7658</v>
      </c>
      <c r="C5812" s="32" t="s">
        <v>8843</v>
      </c>
      <c r="D5812" s="32">
        <v>1986</v>
      </c>
      <c r="E5812" s="31">
        <v>1</v>
      </c>
      <c r="F5812" s="32">
        <v>0</v>
      </c>
      <c r="G5812" s="32">
        <v>0</v>
      </c>
      <c r="H5812" s="32">
        <v>1</v>
      </c>
      <c r="I5812" s="32">
        <v>0</v>
      </c>
      <c r="J5812" s="32">
        <v>5</v>
      </c>
      <c r="L5812" s="2" t="str">
        <f t="shared" si="270"/>
        <v>Doug</v>
      </c>
      <c r="M5812" s="2" t="str">
        <f t="shared" si="271"/>
        <v>Walters</v>
      </c>
      <c r="N5812" s="26" t="str">
        <f t="shared" si="272"/>
        <v>Doug Walters</v>
      </c>
      <c r="O5812" s="26" t="str">
        <f>VLOOKUP(E5812,Key!A:B,2,FALSE)</f>
        <v>Rep</v>
      </c>
      <c r="P5812" s="26" t="str">
        <f>VLOOKUP(F5812,Key!D:E,2,FALSE)</f>
        <v>Rep</v>
      </c>
      <c r="Q5812" s="26" t="str">
        <f>VLOOKUP(G5812,Key!G:H,2,FALSE)</f>
        <v>Man</v>
      </c>
      <c r="R5812" s="26">
        <f>VLOOKUP(H5812,Key!J:K,2,FALSE)</f>
        <v>0</v>
      </c>
      <c r="S5812" s="26" t="str">
        <f>VLOOKUP(I5812,Key!M:N,2,FALSE)</f>
        <v>Primary</v>
      </c>
      <c r="T5812" s="26">
        <f>VLOOKUP(J5812,Key!P:Q,2,FALSE)</f>
        <v>2010</v>
      </c>
      <c r="U5812" s="26" t="str">
        <f>VLOOKUP(K5812,Key!S:T,2,FALSE)</f>
        <v>Incumbent</v>
      </c>
      <c r="V5812" s="26">
        <v>1</v>
      </c>
    </row>
    <row r="5813" spans="1:22" x14ac:dyDescent="0.25">
      <c r="A5813" s="30">
        <v>114</v>
      </c>
      <c r="B5813" s="32" t="s">
        <v>5209</v>
      </c>
      <c r="C5813" s="32" t="s">
        <v>5279</v>
      </c>
      <c r="D5813" s="32">
        <v>1987</v>
      </c>
      <c r="E5813" s="32">
        <v>1</v>
      </c>
      <c r="F5813" s="32">
        <v>1</v>
      </c>
      <c r="G5813" s="32">
        <v>0</v>
      </c>
      <c r="H5813" s="32">
        <v>0</v>
      </c>
      <c r="I5813" s="32">
        <v>0</v>
      </c>
      <c r="J5813" s="32">
        <v>0</v>
      </c>
      <c r="L5813" s="2" t="str">
        <f t="shared" si="270"/>
        <v>Jim</v>
      </c>
      <c r="M5813" s="2" t="str">
        <f t="shared" si="271"/>
        <v>Wansacz</v>
      </c>
      <c r="N5813" s="26" t="str">
        <f t="shared" si="272"/>
        <v>Jim Wansacz</v>
      </c>
      <c r="O5813" s="26" t="str">
        <f>VLOOKUP(E5813,Key!A:B,2,FALSE)</f>
        <v>Rep</v>
      </c>
      <c r="P5813" s="26" t="str">
        <f>VLOOKUP(F5813,Key!D:E,2,FALSE)</f>
        <v>Dem</v>
      </c>
      <c r="Q5813" s="26" t="str">
        <f>VLOOKUP(G5813,Key!G:H,2,FALSE)</f>
        <v>Man</v>
      </c>
      <c r="R5813" s="26">
        <f>VLOOKUP(H5813,Key!J:K,2,FALSE)</f>
        <v>1</v>
      </c>
      <c r="S5813" s="26" t="str">
        <f>VLOOKUP(I5813,Key!M:N,2,FALSE)</f>
        <v>Primary</v>
      </c>
      <c r="T5813" s="26">
        <f>VLOOKUP(J5813,Key!P:Q,2,FALSE)</f>
        <v>2000</v>
      </c>
      <c r="U5813" s="26" t="str">
        <f>VLOOKUP(K5813,Key!S:T,2,FALSE)</f>
        <v>Incumbent</v>
      </c>
      <c r="V5813" s="26">
        <v>1</v>
      </c>
    </row>
    <row r="5814" spans="1:22" x14ac:dyDescent="0.25">
      <c r="A5814" s="30">
        <v>114</v>
      </c>
      <c r="B5814" s="32" t="s">
        <v>5209</v>
      </c>
      <c r="C5814" s="32" t="s">
        <v>5279</v>
      </c>
      <c r="D5814" s="32">
        <v>1987</v>
      </c>
      <c r="E5814" s="32">
        <v>1</v>
      </c>
      <c r="F5814" s="32">
        <v>1</v>
      </c>
      <c r="G5814" s="32">
        <v>0</v>
      </c>
      <c r="H5814" s="32">
        <v>0</v>
      </c>
      <c r="I5814" s="32">
        <v>1</v>
      </c>
      <c r="J5814" s="32">
        <v>0</v>
      </c>
      <c r="L5814" s="2" t="str">
        <f t="shared" si="270"/>
        <v>Jim</v>
      </c>
      <c r="M5814" s="2" t="str">
        <f t="shared" si="271"/>
        <v>Wansacz</v>
      </c>
      <c r="N5814" s="26" t="str">
        <f t="shared" si="272"/>
        <v>Jim Wansacz</v>
      </c>
      <c r="O5814" s="26" t="str">
        <f>VLOOKUP(E5814,Key!A:B,2,FALSE)</f>
        <v>Rep</v>
      </c>
      <c r="P5814" s="26" t="str">
        <f>VLOOKUP(F5814,Key!D:E,2,FALSE)</f>
        <v>Dem</v>
      </c>
      <c r="Q5814" s="26" t="str">
        <f>VLOOKUP(G5814,Key!G:H,2,FALSE)</f>
        <v>Man</v>
      </c>
      <c r="R5814" s="26">
        <f>VLOOKUP(H5814,Key!J:K,2,FALSE)</f>
        <v>1</v>
      </c>
      <c r="S5814" s="26" t="str">
        <f>VLOOKUP(I5814,Key!M:N,2,FALSE)</f>
        <v>GE</v>
      </c>
      <c r="T5814" s="26">
        <f>VLOOKUP(J5814,Key!P:Q,2,FALSE)</f>
        <v>2000</v>
      </c>
      <c r="U5814" s="26" t="str">
        <f>VLOOKUP(K5814,Key!S:T,2,FALSE)</f>
        <v>Incumbent</v>
      </c>
      <c r="V5814" s="26">
        <v>0</v>
      </c>
    </row>
    <row r="5815" spans="1:22" x14ac:dyDescent="0.25">
      <c r="A5815" s="30">
        <v>114</v>
      </c>
      <c r="B5815" s="31" t="s">
        <v>5209</v>
      </c>
      <c r="C5815" s="31" t="s">
        <v>5279</v>
      </c>
      <c r="D5815" s="31">
        <v>1987</v>
      </c>
      <c r="E5815" s="31">
        <v>1</v>
      </c>
      <c r="F5815" s="31">
        <v>1</v>
      </c>
      <c r="G5815" s="31">
        <v>0</v>
      </c>
      <c r="H5815" s="31">
        <v>0</v>
      </c>
      <c r="I5815" s="31">
        <v>1</v>
      </c>
      <c r="J5815" s="32">
        <v>2</v>
      </c>
      <c r="L5815" s="2" t="str">
        <f t="shared" si="270"/>
        <v>Jim</v>
      </c>
      <c r="M5815" s="2" t="str">
        <f t="shared" si="271"/>
        <v>Wansacz</v>
      </c>
      <c r="N5815" s="26" t="str">
        <f t="shared" si="272"/>
        <v>Jim Wansacz</v>
      </c>
      <c r="O5815" s="26" t="str">
        <f>VLOOKUP(E5815,Key!A:B,2,FALSE)</f>
        <v>Rep</v>
      </c>
      <c r="P5815" s="26" t="str">
        <f>VLOOKUP(F5815,Key!D:E,2,FALSE)</f>
        <v>Dem</v>
      </c>
      <c r="Q5815" s="26" t="str">
        <f>VLOOKUP(G5815,Key!G:H,2,FALSE)</f>
        <v>Man</v>
      </c>
      <c r="R5815" s="26">
        <f>VLOOKUP(H5815,Key!J:K,2,FALSE)</f>
        <v>1</v>
      </c>
      <c r="S5815" s="26" t="str">
        <f>VLOOKUP(I5815,Key!M:N,2,FALSE)</f>
        <v>GE</v>
      </c>
      <c r="T5815" s="26">
        <f>VLOOKUP(J5815,Key!P:Q,2,FALSE)</f>
        <v>2004</v>
      </c>
      <c r="U5815" s="26" t="str">
        <f>VLOOKUP(K5815,Key!S:T,2,FALSE)</f>
        <v>Incumbent</v>
      </c>
      <c r="V5815" s="26">
        <v>0</v>
      </c>
    </row>
    <row r="5816" spans="1:22" x14ac:dyDescent="0.25">
      <c r="A5816" s="30">
        <v>114</v>
      </c>
      <c r="B5816" s="31" t="s">
        <v>5209</v>
      </c>
      <c r="C5816" s="31" t="s">
        <v>5279</v>
      </c>
      <c r="D5816" s="31">
        <v>1987</v>
      </c>
      <c r="E5816" s="31">
        <v>1</v>
      </c>
      <c r="F5816" s="31">
        <v>1</v>
      </c>
      <c r="G5816" s="31">
        <v>0</v>
      </c>
      <c r="H5816" s="31">
        <v>0</v>
      </c>
      <c r="I5816" s="31">
        <v>0</v>
      </c>
      <c r="J5816" s="32">
        <v>3</v>
      </c>
      <c r="L5816" s="2" t="str">
        <f t="shared" si="270"/>
        <v>Jim</v>
      </c>
      <c r="M5816" s="2" t="str">
        <f t="shared" si="271"/>
        <v>Wansacz</v>
      </c>
      <c r="N5816" s="26" t="str">
        <f t="shared" si="272"/>
        <v>Jim Wansacz</v>
      </c>
      <c r="O5816" s="26" t="str">
        <f>VLOOKUP(E5816,Key!A:B,2,FALSE)</f>
        <v>Rep</v>
      </c>
      <c r="P5816" s="26" t="str">
        <f>VLOOKUP(F5816,Key!D:E,2,FALSE)</f>
        <v>Dem</v>
      </c>
      <c r="Q5816" s="26" t="str">
        <f>VLOOKUP(G5816,Key!G:H,2,FALSE)</f>
        <v>Man</v>
      </c>
      <c r="R5816" s="26">
        <f>VLOOKUP(H5816,Key!J:K,2,FALSE)</f>
        <v>1</v>
      </c>
      <c r="S5816" s="26" t="str">
        <f>VLOOKUP(I5816,Key!M:N,2,FALSE)</f>
        <v>Primary</v>
      </c>
      <c r="T5816" s="26">
        <f>VLOOKUP(J5816,Key!P:Q,2,FALSE)</f>
        <v>2006</v>
      </c>
      <c r="U5816" s="26" t="str">
        <f>VLOOKUP(K5816,Key!S:T,2,FALSE)</f>
        <v>Incumbent</v>
      </c>
      <c r="V5816" s="26">
        <v>0</v>
      </c>
    </row>
    <row r="5817" spans="1:22" x14ac:dyDescent="0.25">
      <c r="A5817" s="30">
        <v>114</v>
      </c>
      <c r="B5817" s="31" t="s">
        <v>5209</v>
      </c>
      <c r="C5817" s="31" t="s">
        <v>5279</v>
      </c>
      <c r="D5817" s="31">
        <v>1987</v>
      </c>
      <c r="E5817" s="31">
        <v>1</v>
      </c>
      <c r="F5817" s="31">
        <v>4</v>
      </c>
      <c r="G5817" s="31">
        <v>0</v>
      </c>
      <c r="H5817" s="31">
        <v>0</v>
      </c>
      <c r="I5817" s="31">
        <v>1</v>
      </c>
      <c r="J5817" s="32">
        <v>3</v>
      </c>
      <c r="L5817" s="2" t="str">
        <f t="shared" si="270"/>
        <v>Jim</v>
      </c>
      <c r="M5817" s="2" t="str">
        <f t="shared" si="271"/>
        <v>Wansacz</v>
      </c>
      <c r="N5817" s="26" t="str">
        <f t="shared" si="272"/>
        <v>Jim Wansacz</v>
      </c>
      <c r="O5817" s="26" t="str">
        <f>VLOOKUP(E5817,Key!A:B,2,FALSE)</f>
        <v>Rep</v>
      </c>
      <c r="P5817" s="26" t="str">
        <f>VLOOKUP(F5817,Key!D:E,2,FALSE)</f>
        <v>R/D</v>
      </c>
      <c r="Q5817" s="26" t="str">
        <f>VLOOKUP(G5817,Key!G:H,2,FALSE)</f>
        <v>Man</v>
      </c>
      <c r="R5817" s="26">
        <f>VLOOKUP(H5817,Key!J:K,2,FALSE)</f>
        <v>1</v>
      </c>
      <c r="S5817" s="26" t="str">
        <f>VLOOKUP(I5817,Key!M:N,2,FALSE)</f>
        <v>GE</v>
      </c>
      <c r="T5817" s="26">
        <f>VLOOKUP(J5817,Key!P:Q,2,FALSE)</f>
        <v>2006</v>
      </c>
      <c r="U5817" s="26" t="str">
        <f>VLOOKUP(K5817,Key!S:T,2,FALSE)</f>
        <v>Incumbent</v>
      </c>
      <c r="V5817" s="26">
        <v>0</v>
      </c>
    </row>
    <row r="5818" spans="1:22" x14ac:dyDescent="0.25">
      <c r="A5818" s="30">
        <v>114</v>
      </c>
      <c r="B5818" s="32" t="s">
        <v>774</v>
      </c>
      <c r="C5818" s="32" t="s">
        <v>1633</v>
      </c>
      <c r="D5818" s="32">
        <v>1987</v>
      </c>
      <c r="E5818" s="32">
        <v>1</v>
      </c>
      <c r="F5818" s="32">
        <v>1</v>
      </c>
      <c r="G5818" s="32">
        <v>0</v>
      </c>
      <c r="H5818" s="32">
        <v>0</v>
      </c>
      <c r="I5818" s="32">
        <v>0</v>
      </c>
      <c r="J5818" s="32">
        <v>1</v>
      </c>
      <c r="L5818" s="2" t="str">
        <f t="shared" si="270"/>
        <v>Jim</v>
      </c>
      <c r="M5818" s="2" t="str">
        <f t="shared" si="271"/>
        <v>Wansacz</v>
      </c>
      <c r="N5818" s="26" t="str">
        <f t="shared" si="272"/>
        <v>Jim Wansacz</v>
      </c>
      <c r="O5818" s="26" t="str">
        <f>VLOOKUP(E5818,Key!A:B,2,FALSE)</f>
        <v>Rep</v>
      </c>
      <c r="P5818" s="26" t="str">
        <f>VLOOKUP(F5818,Key!D:E,2,FALSE)</f>
        <v>Dem</v>
      </c>
      <c r="Q5818" s="26" t="str">
        <f>VLOOKUP(G5818,Key!G:H,2,FALSE)</f>
        <v>Man</v>
      </c>
      <c r="R5818" s="26">
        <f>VLOOKUP(H5818,Key!J:K,2,FALSE)</f>
        <v>1</v>
      </c>
      <c r="S5818" s="26" t="str">
        <f>VLOOKUP(I5818,Key!M:N,2,FALSE)</f>
        <v>Primary</v>
      </c>
      <c r="T5818" s="26">
        <f>VLOOKUP(J5818,Key!P:Q,2,FALSE)</f>
        <v>2002</v>
      </c>
      <c r="U5818" s="26" t="str">
        <f>VLOOKUP(K5818,Key!S:T,2,FALSE)</f>
        <v>Incumbent</v>
      </c>
      <c r="V5818" s="26">
        <v>0</v>
      </c>
    </row>
    <row r="5819" spans="1:22" x14ac:dyDescent="0.25">
      <c r="A5819" s="30">
        <v>114</v>
      </c>
      <c r="B5819" s="32" t="s">
        <v>1799</v>
      </c>
      <c r="C5819" s="32" t="s">
        <v>1633</v>
      </c>
      <c r="D5819" s="32">
        <v>1987</v>
      </c>
      <c r="E5819" s="32">
        <v>1</v>
      </c>
      <c r="F5819" s="32">
        <v>1</v>
      </c>
      <c r="G5819" s="32">
        <v>0</v>
      </c>
      <c r="H5819" s="32">
        <v>0</v>
      </c>
      <c r="I5819" s="32">
        <v>1</v>
      </c>
      <c r="J5819" s="32">
        <v>1</v>
      </c>
      <c r="L5819" s="2" t="str">
        <f t="shared" si="270"/>
        <v>Jim</v>
      </c>
      <c r="M5819" s="2" t="str">
        <f t="shared" si="271"/>
        <v>Wansacz</v>
      </c>
      <c r="N5819" s="26" t="str">
        <f t="shared" si="272"/>
        <v>Jim Wansacz</v>
      </c>
      <c r="O5819" s="26" t="str">
        <f>VLOOKUP(E5819,Key!A:B,2,FALSE)</f>
        <v>Rep</v>
      </c>
      <c r="P5819" s="26" t="str">
        <f>VLOOKUP(F5819,Key!D:E,2,FALSE)</f>
        <v>Dem</v>
      </c>
      <c r="Q5819" s="26" t="str">
        <f>VLOOKUP(G5819,Key!G:H,2,FALSE)</f>
        <v>Man</v>
      </c>
      <c r="R5819" s="26">
        <f>VLOOKUP(H5819,Key!J:K,2,FALSE)</f>
        <v>1</v>
      </c>
      <c r="S5819" s="26" t="str">
        <f>VLOOKUP(I5819,Key!M:N,2,FALSE)</f>
        <v>GE</v>
      </c>
      <c r="T5819" s="26">
        <f>VLOOKUP(J5819,Key!P:Q,2,FALSE)</f>
        <v>2002</v>
      </c>
      <c r="U5819" s="26" t="str">
        <f>VLOOKUP(K5819,Key!S:T,2,FALSE)</f>
        <v>Incumbent</v>
      </c>
      <c r="V5819" s="26">
        <v>0</v>
      </c>
    </row>
    <row r="5820" spans="1:22" x14ac:dyDescent="0.25">
      <c r="A5820" s="30">
        <v>114</v>
      </c>
      <c r="B5820" s="32" t="s">
        <v>774</v>
      </c>
      <c r="C5820" s="32" t="s">
        <v>1633</v>
      </c>
      <c r="D5820" s="32">
        <v>1987</v>
      </c>
      <c r="E5820" s="31">
        <v>1</v>
      </c>
      <c r="F5820" s="32">
        <v>1</v>
      </c>
      <c r="G5820" s="32">
        <v>0</v>
      </c>
      <c r="H5820" s="32">
        <v>0</v>
      </c>
      <c r="I5820" s="31">
        <v>0</v>
      </c>
      <c r="J5820" s="32">
        <v>4</v>
      </c>
      <c r="L5820" s="2" t="str">
        <f t="shared" si="270"/>
        <v>Jim</v>
      </c>
      <c r="M5820" s="2" t="str">
        <f t="shared" si="271"/>
        <v>Wansacz</v>
      </c>
      <c r="N5820" s="26" t="str">
        <f t="shared" si="272"/>
        <v>Jim Wansacz</v>
      </c>
      <c r="O5820" s="26" t="str">
        <f>VLOOKUP(E5820,Key!A:B,2,FALSE)</f>
        <v>Rep</v>
      </c>
      <c r="P5820" s="26" t="str">
        <f>VLOOKUP(F5820,Key!D:E,2,FALSE)</f>
        <v>Dem</v>
      </c>
      <c r="Q5820" s="26" t="str">
        <f>VLOOKUP(G5820,Key!G:H,2,FALSE)</f>
        <v>Man</v>
      </c>
      <c r="R5820" s="26">
        <f>VLOOKUP(H5820,Key!J:K,2,FALSE)</f>
        <v>1</v>
      </c>
      <c r="S5820" s="26" t="str">
        <f>VLOOKUP(I5820,Key!M:N,2,FALSE)</f>
        <v>Primary</v>
      </c>
      <c r="T5820" s="26">
        <f>VLOOKUP(J5820,Key!P:Q,2,FALSE)</f>
        <v>2008</v>
      </c>
      <c r="U5820" s="26" t="str">
        <f>VLOOKUP(K5820,Key!S:T,2,FALSE)</f>
        <v>Incumbent</v>
      </c>
      <c r="V5820" s="26">
        <v>0</v>
      </c>
    </row>
    <row r="5821" spans="1:22" x14ac:dyDescent="0.25">
      <c r="A5821" s="30">
        <v>114</v>
      </c>
      <c r="B5821" s="32" t="s">
        <v>774</v>
      </c>
      <c r="C5821" s="32" t="s">
        <v>1633</v>
      </c>
      <c r="D5821" s="32">
        <v>1987</v>
      </c>
      <c r="E5821" s="31">
        <v>1</v>
      </c>
      <c r="F5821" s="32">
        <v>1</v>
      </c>
      <c r="G5821" s="32">
        <v>0</v>
      </c>
      <c r="H5821" s="32">
        <v>0</v>
      </c>
      <c r="I5821" s="31">
        <v>1</v>
      </c>
      <c r="J5821" s="32">
        <v>4</v>
      </c>
      <c r="L5821" s="2" t="str">
        <f t="shared" si="270"/>
        <v>Jim</v>
      </c>
      <c r="M5821" s="2" t="str">
        <f t="shared" si="271"/>
        <v>Wansacz</v>
      </c>
      <c r="N5821" s="26" t="str">
        <f t="shared" si="272"/>
        <v>Jim Wansacz</v>
      </c>
      <c r="O5821" s="26" t="str">
        <f>VLOOKUP(E5821,Key!A:B,2,FALSE)</f>
        <v>Rep</v>
      </c>
      <c r="P5821" s="26" t="str">
        <f>VLOOKUP(F5821,Key!D:E,2,FALSE)</f>
        <v>Dem</v>
      </c>
      <c r="Q5821" s="26" t="str">
        <f>VLOOKUP(G5821,Key!G:H,2,FALSE)</f>
        <v>Man</v>
      </c>
      <c r="R5821" s="26">
        <f>VLOOKUP(H5821,Key!J:K,2,FALSE)</f>
        <v>1</v>
      </c>
      <c r="S5821" s="26" t="str">
        <f>VLOOKUP(I5821,Key!M:N,2,FALSE)</f>
        <v>GE</v>
      </c>
      <c r="T5821" s="26">
        <f>VLOOKUP(J5821,Key!P:Q,2,FALSE)</f>
        <v>2008</v>
      </c>
      <c r="U5821" s="26" t="str">
        <f>VLOOKUP(K5821,Key!S:T,2,FALSE)</f>
        <v>Incumbent</v>
      </c>
      <c r="V5821" s="26">
        <v>0</v>
      </c>
    </row>
    <row r="5822" spans="1:22" x14ac:dyDescent="0.25">
      <c r="A5822" s="30">
        <v>22</v>
      </c>
      <c r="B5822" s="32" t="s">
        <v>5209</v>
      </c>
      <c r="C5822" s="32" t="s">
        <v>5279</v>
      </c>
      <c r="D5822" s="32">
        <v>1987</v>
      </c>
      <c r="E5822" s="32">
        <v>0</v>
      </c>
      <c r="F5822" s="32">
        <v>1</v>
      </c>
      <c r="G5822" s="32">
        <v>0</v>
      </c>
      <c r="H5822" s="32">
        <v>1</v>
      </c>
      <c r="I5822" s="32">
        <v>0</v>
      </c>
      <c r="J5822" s="32">
        <v>5</v>
      </c>
      <c r="L5822" s="2" t="str">
        <f t="shared" si="270"/>
        <v>Jim</v>
      </c>
      <c r="M5822" s="2" t="str">
        <f t="shared" si="271"/>
        <v>Wansacz</v>
      </c>
      <c r="N5822" s="26" t="str">
        <f t="shared" si="272"/>
        <v>Jim Wansacz</v>
      </c>
      <c r="O5822" s="26" t="str">
        <f>VLOOKUP(E5822,Key!A:B,2,FALSE)</f>
        <v>Senator</v>
      </c>
      <c r="P5822" s="26" t="str">
        <f>VLOOKUP(F5822,Key!D:E,2,FALSE)</f>
        <v>Dem</v>
      </c>
      <c r="Q5822" s="26" t="str">
        <f>VLOOKUP(G5822,Key!G:H,2,FALSE)</f>
        <v>Man</v>
      </c>
      <c r="R5822" s="26">
        <f>VLOOKUP(H5822,Key!J:K,2,FALSE)</f>
        <v>0</v>
      </c>
      <c r="S5822" s="26" t="str">
        <f>VLOOKUP(I5822,Key!M:N,2,FALSE)</f>
        <v>Primary</v>
      </c>
      <c r="T5822" s="26">
        <f>VLOOKUP(J5822,Key!P:Q,2,FALSE)</f>
        <v>2010</v>
      </c>
      <c r="U5822" s="26" t="str">
        <f>VLOOKUP(K5822,Key!S:T,2,FALSE)</f>
        <v>Incumbent</v>
      </c>
      <c r="V5822" s="26">
        <v>0</v>
      </c>
    </row>
    <row r="5823" spans="1:22" x14ac:dyDescent="0.25">
      <c r="A5823" s="30">
        <v>114</v>
      </c>
      <c r="B5823" s="32" t="s">
        <v>774</v>
      </c>
      <c r="C5823" s="32" t="s">
        <v>8177</v>
      </c>
      <c r="D5823" s="32">
        <v>1987</v>
      </c>
      <c r="E5823" s="32">
        <v>1</v>
      </c>
      <c r="F5823" s="32">
        <v>1</v>
      </c>
      <c r="G5823" s="32">
        <v>0</v>
      </c>
      <c r="H5823" s="32">
        <v>0</v>
      </c>
      <c r="I5823" s="32">
        <v>0</v>
      </c>
      <c r="J5823" s="32">
        <v>2</v>
      </c>
      <c r="L5823" s="2" t="str">
        <f t="shared" si="270"/>
        <v>Jim</v>
      </c>
      <c r="M5823" s="2" t="str">
        <f t="shared" si="271"/>
        <v>Wansacz</v>
      </c>
      <c r="N5823" s="26" t="str">
        <f t="shared" si="272"/>
        <v>Jim Wansacz</v>
      </c>
      <c r="O5823" s="26" t="str">
        <f>VLOOKUP(E5823,Key!A:B,2,FALSE)</f>
        <v>Rep</v>
      </c>
      <c r="P5823" s="26" t="str">
        <f>VLOOKUP(F5823,Key!D:E,2,FALSE)</f>
        <v>Dem</v>
      </c>
      <c r="Q5823" s="26" t="str">
        <f>VLOOKUP(G5823,Key!G:H,2,FALSE)</f>
        <v>Man</v>
      </c>
      <c r="R5823" s="26">
        <f>VLOOKUP(H5823,Key!J:K,2,FALSE)</f>
        <v>1</v>
      </c>
      <c r="S5823" s="26" t="str">
        <f>VLOOKUP(I5823,Key!M:N,2,FALSE)</f>
        <v>Primary</v>
      </c>
      <c r="T5823" s="26">
        <f>VLOOKUP(J5823,Key!P:Q,2,FALSE)</f>
        <v>2004</v>
      </c>
      <c r="U5823" s="26" t="str">
        <f>VLOOKUP(K5823,Key!S:T,2,FALSE)</f>
        <v>Incumbent</v>
      </c>
      <c r="V5823" s="26">
        <v>0</v>
      </c>
    </row>
    <row r="5824" spans="1:22" x14ac:dyDescent="0.25">
      <c r="A5824" s="30">
        <v>110</v>
      </c>
      <c r="B5824" s="31" t="s">
        <v>8458</v>
      </c>
      <c r="C5824" s="31" t="s">
        <v>6154</v>
      </c>
      <c r="D5824" s="31">
        <v>1988</v>
      </c>
      <c r="E5824" s="31">
        <v>1</v>
      </c>
      <c r="F5824" s="31">
        <v>1</v>
      </c>
      <c r="G5824" s="31">
        <v>1</v>
      </c>
      <c r="H5824" s="31">
        <v>0</v>
      </c>
      <c r="I5824" s="31">
        <v>0</v>
      </c>
      <c r="J5824" s="32">
        <v>3</v>
      </c>
      <c r="L5824" s="2" t="str">
        <f t="shared" si="270"/>
        <v>Diane V</v>
      </c>
      <c r="M5824" s="2" t="str">
        <f t="shared" si="271"/>
        <v>Ward</v>
      </c>
      <c r="N5824" s="26" t="str">
        <f t="shared" si="272"/>
        <v>Diane V Ward</v>
      </c>
      <c r="O5824" s="26" t="str">
        <f>VLOOKUP(E5824,Key!A:B,2,FALSE)</f>
        <v>Rep</v>
      </c>
      <c r="P5824" s="26" t="str">
        <f>VLOOKUP(F5824,Key!D:E,2,FALSE)</f>
        <v>Dem</v>
      </c>
      <c r="Q5824" s="26" t="str">
        <f>VLOOKUP(G5824,Key!G:H,2,FALSE)</f>
        <v>Woman</v>
      </c>
      <c r="R5824" s="26">
        <f>VLOOKUP(H5824,Key!J:K,2,FALSE)</f>
        <v>1</v>
      </c>
      <c r="S5824" s="26" t="str">
        <f>VLOOKUP(I5824,Key!M:N,2,FALSE)</f>
        <v>Primary</v>
      </c>
      <c r="T5824" s="26">
        <f>VLOOKUP(J5824,Key!P:Q,2,FALSE)</f>
        <v>2006</v>
      </c>
      <c r="U5824" s="26" t="str">
        <f>VLOOKUP(K5824,Key!S:T,2,FALSE)</f>
        <v>Incumbent</v>
      </c>
      <c r="V5824" s="26">
        <v>1</v>
      </c>
    </row>
    <row r="5825" spans="1:22" x14ac:dyDescent="0.25">
      <c r="A5825" s="30">
        <v>110</v>
      </c>
      <c r="B5825" s="31" t="s">
        <v>8458</v>
      </c>
      <c r="C5825" s="31" t="s">
        <v>6154</v>
      </c>
      <c r="D5825" s="31">
        <v>1988</v>
      </c>
      <c r="E5825" s="31">
        <v>1</v>
      </c>
      <c r="F5825" s="31">
        <v>1</v>
      </c>
      <c r="G5825" s="31">
        <v>1</v>
      </c>
      <c r="H5825" s="31">
        <v>1</v>
      </c>
      <c r="I5825" s="31">
        <v>1</v>
      </c>
      <c r="J5825" s="32">
        <v>3</v>
      </c>
      <c r="L5825" s="2" t="str">
        <f t="shared" si="270"/>
        <v>Diane V</v>
      </c>
      <c r="M5825" s="2" t="str">
        <f t="shared" si="271"/>
        <v>Ward</v>
      </c>
      <c r="N5825" s="26" t="str">
        <f t="shared" si="272"/>
        <v>Diane V Ward</v>
      </c>
      <c r="O5825" s="26" t="str">
        <f>VLOOKUP(E5825,Key!A:B,2,FALSE)</f>
        <v>Rep</v>
      </c>
      <c r="P5825" s="26" t="str">
        <f>VLOOKUP(F5825,Key!D:E,2,FALSE)</f>
        <v>Dem</v>
      </c>
      <c r="Q5825" s="26" t="str">
        <f>VLOOKUP(G5825,Key!G:H,2,FALSE)</f>
        <v>Woman</v>
      </c>
      <c r="R5825" s="26">
        <f>VLOOKUP(H5825,Key!J:K,2,FALSE)</f>
        <v>0</v>
      </c>
      <c r="S5825" s="26" t="str">
        <f>VLOOKUP(I5825,Key!M:N,2,FALSE)</f>
        <v>GE</v>
      </c>
      <c r="T5825" s="26">
        <f>VLOOKUP(J5825,Key!P:Q,2,FALSE)</f>
        <v>2006</v>
      </c>
      <c r="U5825" s="26" t="str">
        <f>VLOOKUP(K5825,Key!S:T,2,FALSE)</f>
        <v>Incumbent</v>
      </c>
      <c r="V5825" s="26">
        <v>0</v>
      </c>
    </row>
    <row r="5826" spans="1:22" x14ac:dyDescent="0.25">
      <c r="A5826" s="30">
        <v>39</v>
      </c>
      <c r="B5826" s="32" t="s">
        <v>4811</v>
      </c>
      <c r="C5826" s="32" t="s">
        <v>6154</v>
      </c>
      <c r="D5826" s="32">
        <v>1989</v>
      </c>
      <c r="E5826" s="32">
        <v>0</v>
      </c>
      <c r="F5826" s="32">
        <v>0</v>
      </c>
      <c r="G5826" s="32">
        <v>1</v>
      </c>
      <c r="H5826" s="32">
        <v>0</v>
      </c>
      <c r="I5826" s="32">
        <v>0</v>
      </c>
      <c r="J5826" s="32">
        <v>6</v>
      </c>
      <c r="L5826" s="2" t="str">
        <f t="shared" ref="L5826:L5889" si="273">TRIM(B5826)</f>
        <v>Kim L.</v>
      </c>
      <c r="M5826" s="2" t="str">
        <f t="shared" ref="M5826:M5889" si="274">TRIM(C5826)</f>
        <v>Ward</v>
      </c>
      <c r="N5826" s="26" t="str">
        <f t="shared" ref="N5826:N5889" si="275">CONCATENATE(L5826," ",M5826)</f>
        <v>Kim L. Ward</v>
      </c>
      <c r="O5826" s="26" t="str">
        <f>VLOOKUP(E5826,Key!A:B,2,FALSE)</f>
        <v>Senator</v>
      </c>
      <c r="P5826" s="26" t="str">
        <f>VLOOKUP(F5826,Key!D:E,2,FALSE)</f>
        <v>Rep</v>
      </c>
      <c r="Q5826" s="26" t="str">
        <f>VLOOKUP(G5826,Key!G:H,2,FALSE)</f>
        <v>Woman</v>
      </c>
      <c r="R5826" s="26">
        <f>VLOOKUP(H5826,Key!J:K,2,FALSE)</f>
        <v>1</v>
      </c>
      <c r="S5826" s="26" t="str">
        <f>VLOOKUP(I5826,Key!M:N,2,FALSE)</f>
        <v>Primary</v>
      </c>
      <c r="T5826" s="26">
        <f>VLOOKUP(J5826,Key!P:Q,2,FALSE)</f>
        <v>2012</v>
      </c>
      <c r="U5826" s="26" t="str">
        <f>VLOOKUP(K5826,Key!S:T,2,FALSE)</f>
        <v>Incumbent</v>
      </c>
      <c r="V5826" s="26">
        <v>1</v>
      </c>
    </row>
    <row r="5827" spans="1:22" x14ac:dyDescent="0.25">
      <c r="A5827" s="30">
        <v>39</v>
      </c>
      <c r="B5827" s="32" t="s">
        <v>4811</v>
      </c>
      <c r="C5827" s="32" t="s">
        <v>6154</v>
      </c>
      <c r="D5827" s="32">
        <v>1989</v>
      </c>
      <c r="E5827" s="32">
        <v>0</v>
      </c>
      <c r="F5827" s="32">
        <v>4</v>
      </c>
      <c r="G5827" s="32">
        <v>1</v>
      </c>
      <c r="H5827" s="32">
        <v>0</v>
      </c>
      <c r="I5827" s="32">
        <v>1</v>
      </c>
      <c r="J5827" s="32">
        <v>6</v>
      </c>
      <c r="L5827" s="2" t="str">
        <f t="shared" si="273"/>
        <v>Kim L.</v>
      </c>
      <c r="M5827" s="2" t="str">
        <f t="shared" si="274"/>
        <v>Ward</v>
      </c>
      <c r="N5827" s="26" t="str">
        <f t="shared" si="275"/>
        <v>Kim L. Ward</v>
      </c>
      <c r="O5827" s="26" t="str">
        <f>VLOOKUP(E5827,Key!A:B,2,FALSE)</f>
        <v>Senator</v>
      </c>
      <c r="P5827" s="26" t="str">
        <f>VLOOKUP(F5827,Key!D:E,2,FALSE)</f>
        <v>R/D</v>
      </c>
      <c r="Q5827" s="26" t="str">
        <f>VLOOKUP(G5827,Key!G:H,2,FALSE)</f>
        <v>Woman</v>
      </c>
      <c r="R5827" s="26">
        <f>VLOOKUP(H5827,Key!J:K,2,FALSE)</f>
        <v>1</v>
      </c>
      <c r="S5827" s="26" t="str">
        <f>VLOOKUP(I5827,Key!M:N,2,FALSE)</f>
        <v>GE</v>
      </c>
      <c r="T5827" s="26">
        <f>VLOOKUP(J5827,Key!P:Q,2,FALSE)</f>
        <v>2012</v>
      </c>
      <c r="U5827" s="26" t="str">
        <f>VLOOKUP(K5827,Key!S:T,2,FALSE)</f>
        <v>Incumbent</v>
      </c>
      <c r="V5827" s="26">
        <v>0</v>
      </c>
    </row>
    <row r="5828" spans="1:22" x14ac:dyDescent="0.25">
      <c r="A5828" s="30">
        <v>39</v>
      </c>
      <c r="B5828" s="32" t="s">
        <v>5941</v>
      </c>
      <c r="C5828" s="32" t="s">
        <v>6154</v>
      </c>
      <c r="D5828" s="32">
        <v>1989</v>
      </c>
      <c r="E5828" s="32">
        <v>0</v>
      </c>
      <c r="F5828" s="32">
        <v>0</v>
      </c>
      <c r="G5828" s="32">
        <v>1</v>
      </c>
      <c r="H5828" s="32">
        <v>0</v>
      </c>
      <c r="I5828" s="32">
        <v>1</v>
      </c>
      <c r="J5828" s="32">
        <v>4</v>
      </c>
      <c r="L5828" s="2" t="str">
        <f t="shared" si="273"/>
        <v>Kim</v>
      </c>
      <c r="M5828" s="2" t="str">
        <f t="shared" si="274"/>
        <v>Ward</v>
      </c>
      <c r="N5828" s="26" t="str">
        <f t="shared" si="275"/>
        <v>Kim Ward</v>
      </c>
      <c r="O5828" s="26" t="str">
        <f>VLOOKUP(E5828,Key!A:B,2,FALSE)</f>
        <v>Senator</v>
      </c>
      <c r="P5828" s="26" t="str">
        <f>VLOOKUP(F5828,Key!D:E,2,FALSE)</f>
        <v>Rep</v>
      </c>
      <c r="Q5828" s="26" t="str">
        <f>VLOOKUP(G5828,Key!G:H,2,FALSE)</f>
        <v>Woman</v>
      </c>
      <c r="R5828" s="26">
        <f>VLOOKUP(H5828,Key!J:K,2,FALSE)</f>
        <v>1</v>
      </c>
      <c r="S5828" s="26" t="str">
        <f>VLOOKUP(I5828,Key!M:N,2,FALSE)</f>
        <v>GE</v>
      </c>
      <c r="T5828" s="26">
        <f>VLOOKUP(J5828,Key!P:Q,2,FALSE)</f>
        <v>2008</v>
      </c>
      <c r="U5828" s="26" t="str">
        <f>VLOOKUP(K5828,Key!S:T,2,FALSE)</f>
        <v>Incumbent</v>
      </c>
      <c r="V5828" s="26">
        <v>0</v>
      </c>
    </row>
    <row r="5829" spans="1:22" x14ac:dyDescent="0.25">
      <c r="A5829" s="30">
        <v>80</v>
      </c>
      <c r="B5829" s="32" t="s">
        <v>3302</v>
      </c>
      <c r="C5829" s="32" t="s">
        <v>3124</v>
      </c>
      <c r="D5829" s="32">
        <v>1990</v>
      </c>
      <c r="E5829" s="32">
        <v>1</v>
      </c>
      <c r="F5829" s="32">
        <v>0</v>
      </c>
      <c r="G5829" s="32">
        <v>1</v>
      </c>
      <c r="H5829" s="32">
        <v>0</v>
      </c>
      <c r="I5829" s="32">
        <v>0</v>
      </c>
      <c r="J5829" s="32">
        <v>7</v>
      </c>
      <c r="L5829" s="2" t="str">
        <f t="shared" si="273"/>
        <v>Judith F</v>
      </c>
      <c r="M5829" s="2" t="str">
        <f t="shared" si="274"/>
        <v>Ward</v>
      </c>
      <c r="N5829" s="26" t="str">
        <f t="shared" si="275"/>
        <v>Judith F Ward</v>
      </c>
      <c r="O5829" s="26" t="str">
        <f>VLOOKUP(E5829,Key!A:B,2,FALSE)</f>
        <v>Rep</v>
      </c>
      <c r="P5829" s="26" t="str">
        <f>VLOOKUP(F5829,Key!D:E,2,FALSE)</f>
        <v>Rep</v>
      </c>
      <c r="Q5829" s="26" t="str">
        <f>VLOOKUP(G5829,Key!G:H,2,FALSE)</f>
        <v>Woman</v>
      </c>
      <c r="R5829" s="26">
        <f>VLOOKUP(H5829,Key!J:K,2,FALSE)</f>
        <v>1</v>
      </c>
      <c r="S5829" s="26" t="str">
        <f>VLOOKUP(I5829,Key!M:N,2,FALSE)</f>
        <v>Primary</v>
      </c>
      <c r="T5829" s="26">
        <f>VLOOKUP(J5829,Key!P:Q,2,FALSE)</f>
        <v>2014</v>
      </c>
      <c r="U5829" s="26" t="str">
        <f>VLOOKUP(K5829,Key!S:T,2,FALSE)</f>
        <v>Incumbent</v>
      </c>
      <c r="V5829" s="26">
        <v>1</v>
      </c>
    </row>
    <row r="5830" spans="1:22" x14ac:dyDescent="0.25">
      <c r="A5830" s="30">
        <v>140</v>
      </c>
      <c r="B5830" s="31" t="s">
        <v>145</v>
      </c>
      <c r="C5830" s="31" t="s">
        <v>8048</v>
      </c>
      <c r="D5830" s="31">
        <v>1991</v>
      </c>
      <c r="E5830" s="31">
        <v>1</v>
      </c>
      <c r="F5830" s="31">
        <v>1</v>
      </c>
      <c r="G5830" s="31">
        <v>0</v>
      </c>
      <c r="H5830" s="31">
        <v>1</v>
      </c>
      <c r="I5830" s="31">
        <v>0</v>
      </c>
      <c r="J5830" s="32">
        <v>3</v>
      </c>
      <c r="L5830" s="2" t="str">
        <f t="shared" si="273"/>
        <v>John J</v>
      </c>
      <c r="M5830" s="2" t="str">
        <f t="shared" si="274"/>
        <v>Warenda</v>
      </c>
      <c r="N5830" s="26" t="str">
        <f t="shared" si="275"/>
        <v>John J Warenda</v>
      </c>
      <c r="O5830" s="26" t="str">
        <f>VLOOKUP(E5830,Key!A:B,2,FALSE)</f>
        <v>Rep</v>
      </c>
      <c r="P5830" s="26" t="str">
        <f>VLOOKUP(F5830,Key!D:E,2,FALSE)</f>
        <v>Dem</v>
      </c>
      <c r="Q5830" s="26" t="str">
        <f>VLOOKUP(G5830,Key!G:H,2,FALSE)</f>
        <v>Man</v>
      </c>
      <c r="R5830" s="26">
        <f>VLOOKUP(H5830,Key!J:K,2,FALSE)</f>
        <v>0</v>
      </c>
      <c r="S5830" s="26" t="str">
        <f>VLOOKUP(I5830,Key!M:N,2,FALSE)</f>
        <v>Primary</v>
      </c>
      <c r="T5830" s="26">
        <f>VLOOKUP(J5830,Key!P:Q,2,FALSE)</f>
        <v>2006</v>
      </c>
      <c r="U5830" s="26" t="str">
        <f>VLOOKUP(K5830,Key!S:T,2,FALSE)</f>
        <v>Incumbent</v>
      </c>
      <c r="V5830" s="26">
        <v>1</v>
      </c>
    </row>
    <row r="5831" spans="1:22" x14ac:dyDescent="0.25">
      <c r="A5831" s="30">
        <v>60</v>
      </c>
      <c r="B5831" s="32" t="s">
        <v>389</v>
      </c>
      <c r="C5831" s="32" t="s">
        <v>7715</v>
      </c>
      <c r="D5831" s="32">
        <v>1992</v>
      </c>
      <c r="E5831" s="32">
        <v>1</v>
      </c>
      <c r="F5831" s="32">
        <v>0</v>
      </c>
      <c r="G5831" s="32">
        <v>0</v>
      </c>
      <c r="H5831" s="32">
        <v>1</v>
      </c>
      <c r="I5831" s="32">
        <v>0</v>
      </c>
      <c r="J5831" s="32">
        <v>2</v>
      </c>
      <c r="L5831" s="2" t="str">
        <f t="shared" si="273"/>
        <v>Dan</v>
      </c>
      <c r="M5831" s="2" t="str">
        <f t="shared" si="274"/>
        <v>Warner</v>
      </c>
      <c r="N5831" s="26" t="str">
        <f t="shared" si="275"/>
        <v>Dan Warner</v>
      </c>
      <c r="O5831" s="26" t="str">
        <f>VLOOKUP(E5831,Key!A:B,2,FALSE)</f>
        <v>Rep</v>
      </c>
      <c r="P5831" s="26" t="str">
        <f>VLOOKUP(F5831,Key!D:E,2,FALSE)</f>
        <v>Rep</v>
      </c>
      <c r="Q5831" s="26" t="str">
        <f>VLOOKUP(G5831,Key!G:H,2,FALSE)</f>
        <v>Man</v>
      </c>
      <c r="R5831" s="26">
        <f>VLOOKUP(H5831,Key!J:K,2,FALSE)</f>
        <v>0</v>
      </c>
      <c r="S5831" s="26" t="str">
        <f>VLOOKUP(I5831,Key!M:N,2,FALSE)</f>
        <v>Primary</v>
      </c>
      <c r="T5831" s="26">
        <f>VLOOKUP(J5831,Key!P:Q,2,FALSE)</f>
        <v>2004</v>
      </c>
      <c r="U5831" s="26" t="str">
        <f>VLOOKUP(K5831,Key!S:T,2,FALSE)</f>
        <v>Incumbent</v>
      </c>
      <c r="V5831" s="26">
        <v>1</v>
      </c>
    </row>
    <row r="5832" spans="1:22" x14ac:dyDescent="0.25">
      <c r="A5832" s="30">
        <v>69</v>
      </c>
      <c r="B5832" s="32" t="s">
        <v>1546</v>
      </c>
      <c r="C5832" s="32" t="s">
        <v>1547</v>
      </c>
      <c r="D5832" s="32">
        <v>1993</v>
      </c>
      <c r="E5832" s="31">
        <v>1</v>
      </c>
      <c r="F5832" s="32">
        <v>1</v>
      </c>
      <c r="G5832" s="32">
        <v>0</v>
      </c>
      <c r="H5832" s="32">
        <v>0</v>
      </c>
      <c r="I5832" s="31">
        <v>0</v>
      </c>
      <c r="J5832" s="32">
        <v>4</v>
      </c>
      <c r="L5832" s="2" t="str">
        <f t="shared" si="273"/>
        <v>Ken</v>
      </c>
      <c r="M5832" s="2" t="str">
        <f t="shared" si="274"/>
        <v>Warnick</v>
      </c>
      <c r="N5832" s="26" t="str">
        <f t="shared" si="275"/>
        <v>Ken Warnick</v>
      </c>
      <c r="O5832" s="26" t="str">
        <f>VLOOKUP(E5832,Key!A:B,2,FALSE)</f>
        <v>Rep</v>
      </c>
      <c r="P5832" s="26" t="str">
        <f>VLOOKUP(F5832,Key!D:E,2,FALSE)</f>
        <v>Dem</v>
      </c>
      <c r="Q5832" s="26" t="str">
        <f>VLOOKUP(G5832,Key!G:H,2,FALSE)</f>
        <v>Man</v>
      </c>
      <c r="R5832" s="26">
        <f>VLOOKUP(H5832,Key!J:K,2,FALSE)</f>
        <v>1</v>
      </c>
      <c r="S5832" s="26" t="str">
        <f>VLOOKUP(I5832,Key!M:N,2,FALSE)</f>
        <v>Primary</v>
      </c>
      <c r="T5832" s="26">
        <f>VLOOKUP(J5832,Key!P:Q,2,FALSE)</f>
        <v>2008</v>
      </c>
      <c r="U5832" s="26" t="str">
        <f>VLOOKUP(K5832,Key!S:T,2,FALSE)</f>
        <v>Incumbent</v>
      </c>
      <c r="V5832" s="26">
        <v>1</v>
      </c>
    </row>
    <row r="5833" spans="1:22" x14ac:dyDescent="0.25">
      <c r="A5833" s="30">
        <v>69</v>
      </c>
      <c r="B5833" s="32" t="s">
        <v>1546</v>
      </c>
      <c r="C5833" s="32" t="s">
        <v>1547</v>
      </c>
      <c r="D5833" s="32">
        <v>1993</v>
      </c>
      <c r="E5833" s="31">
        <v>1</v>
      </c>
      <c r="F5833" s="32">
        <v>1</v>
      </c>
      <c r="G5833" s="32">
        <v>0</v>
      </c>
      <c r="H5833" s="32">
        <v>1</v>
      </c>
      <c r="I5833" s="31">
        <v>1</v>
      </c>
      <c r="J5833" s="32">
        <v>4</v>
      </c>
      <c r="L5833" s="2" t="str">
        <f t="shared" si="273"/>
        <v>Ken</v>
      </c>
      <c r="M5833" s="2" t="str">
        <f t="shared" si="274"/>
        <v>Warnick</v>
      </c>
      <c r="N5833" s="26" t="str">
        <f t="shared" si="275"/>
        <v>Ken Warnick</v>
      </c>
      <c r="O5833" s="26" t="str">
        <f>VLOOKUP(E5833,Key!A:B,2,FALSE)</f>
        <v>Rep</v>
      </c>
      <c r="P5833" s="26" t="str">
        <f>VLOOKUP(F5833,Key!D:E,2,FALSE)</f>
        <v>Dem</v>
      </c>
      <c r="Q5833" s="26" t="str">
        <f>VLOOKUP(G5833,Key!G:H,2,FALSE)</f>
        <v>Man</v>
      </c>
      <c r="R5833" s="26">
        <f>VLOOKUP(H5833,Key!J:K,2,FALSE)</f>
        <v>0</v>
      </c>
      <c r="S5833" s="26" t="str">
        <f>VLOOKUP(I5833,Key!M:N,2,FALSE)</f>
        <v>GE</v>
      </c>
      <c r="T5833" s="26">
        <f>VLOOKUP(J5833,Key!P:Q,2,FALSE)</f>
        <v>2008</v>
      </c>
      <c r="U5833" s="26" t="str">
        <f>VLOOKUP(K5833,Key!S:T,2,FALSE)</f>
        <v>Incumbent</v>
      </c>
      <c r="V5833" s="26">
        <v>0</v>
      </c>
    </row>
    <row r="5834" spans="1:22" x14ac:dyDescent="0.25">
      <c r="A5834" s="30">
        <v>104</v>
      </c>
      <c r="B5834" s="32" t="s">
        <v>5453</v>
      </c>
      <c r="C5834" s="32" t="s">
        <v>5454</v>
      </c>
      <c r="D5834" s="32">
        <v>1994</v>
      </c>
      <c r="E5834" s="32">
        <v>1</v>
      </c>
      <c r="F5834" s="32">
        <v>0</v>
      </c>
      <c r="G5834" s="32">
        <v>0</v>
      </c>
      <c r="H5834" s="32">
        <v>1</v>
      </c>
      <c r="I5834" s="32">
        <v>0</v>
      </c>
      <c r="J5834" s="32">
        <v>1</v>
      </c>
      <c r="L5834" s="2" t="str">
        <f t="shared" si="273"/>
        <v>Bruce J.</v>
      </c>
      <c r="M5834" s="2" t="str">
        <f t="shared" si="274"/>
        <v>Warshawsky</v>
      </c>
      <c r="N5834" s="26" t="str">
        <f t="shared" si="275"/>
        <v>Bruce J. Warshawsky</v>
      </c>
      <c r="O5834" s="26" t="str">
        <f>VLOOKUP(E5834,Key!A:B,2,FALSE)</f>
        <v>Rep</v>
      </c>
      <c r="P5834" s="26" t="str">
        <f>VLOOKUP(F5834,Key!D:E,2,FALSE)</f>
        <v>Rep</v>
      </c>
      <c r="Q5834" s="26" t="str">
        <f>VLOOKUP(G5834,Key!G:H,2,FALSE)</f>
        <v>Man</v>
      </c>
      <c r="R5834" s="26">
        <f>VLOOKUP(H5834,Key!J:K,2,FALSE)</f>
        <v>0</v>
      </c>
      <c r="S5834" s="26" t="str">
        <f>VLOOKUP(I5834,Key!M:N,2,FALSE)</f>
        <v>Primary</v>
      </c>
      <c r="T5834" s="26">
        <f>VLOOKUP(J5834,Key!P:Q,2,FALSE)</f>
        <v>2002</v>
      </c>
      <c r="U5834" s="26" t="str">
        <f>VLOOKUP(K5834,Key!S:T,2,FALSE)</f>
        <v>Incumbent</v>
      </c>
      <c r="V5834" s="26">
        <v>1</v>
      </c>
    </row>
    <row r="5835" spans="1:22" x14ac:dyDescent="0.25">
      <c r="A5835" s="30">
        <v>104</v>
      </c>
      <c r="B5835" s="32" t="s">
        <v>5453</v>
      </c>
      <c r="C5835" s="32" t="s">
        <v>5454</v>
      </c>
      <c r="D5835" s="32">
        <v>1994</v>
      </c>
      <c r="E5835" s="32">
        <v>1</v>
      </c>
      <c r="F5835" s="32">
        <v>1</v>
      </c>
      <c r="G5835" s="32">
        <v>0</v>
      </c>
      <c r="H5835" s="32">
        <v>1</v>
      </c>
      <c r="I5835" s="32">
        <v>1</v>
      </c>
      <c r="J5835" s="32">
        <v>1</v>
      </c>
      <c r="L5835" s="2" t="str">
        <f t="shared" si="273"/>
        <v>Bruce J.</v>
      </c>
      <c r="M5835" s="2" t="str">
        <f t="shared" si="274"/>
        <v>Warshawsky</v>
      </c>
      <c r="N5835" s="26" t="str">
        <f t="shared" si="275"/>
        <v>Bruce J. Warshawsky</v>
      </c>
      <c r="O5835" s="26" t="str">
        <f>VLOOKUP(E5835,Key!A:B,2,FALSE)</f>
        <v>Rep</v>
      </c>
      <c r="P5835" s="26" t="str">
        <f>VLOOKUP(F5835,Key!D:E,2,FALSE)</f>
        <v>Dem</v>
      </c>
      <c r="Q5835" s="26" t="str">
        <f>VLOOKUP(G5835,Key!G:H,2,FALSE)</f>
        <v>Man</v>
      </c>
      <c r="R5835" s="26">
        <f>VLOOKUP(H5835,Key!J:K,2,FALSE)</f>
        <v>0</v>
      </c>
      <c r="S5835" s="26" t="str">
        <f>VLOOKUP(I5835,Key!M:N,2,FALSE)</f>
        <v>GE</v>
      </c>
      <c r="T5835" s="26">
        <f>VLOOKUP(J5835,Key!P:Q,2,FALSE)</f>
        <v>2002</v>
      </c>
      <c r="U5835" s="26" t="str">
        <f>VLOOKUP(K5835,Key!S:T,2,FALSE)</f>
        <v>Incumbent</v>
      </c>
      <c r="V5835" s="26">
        <v>0</v>
      </c>
    </row>
    <row r="5836" spans="1:22" x14ac:dyDescent="0.25">
      <c r="A5836" s="30">
        <v>176</v>
      </c>
      <c r="B5836" s="32" t="s">
        <v>4094</v>
      </c>
      <c r="C5836" s="32" t="s">
        <v>3694</v>
      </c>
      <c r="D5836" s="32">
        <v>1995</v>
      </c>
      <c r="E5836" s="31">
        <v>1</v>
      </c>
      <c r="F5836" s="32">
        <v>1</v>
      </c>
      <c r="G5836" s="32">
        <v>0</v>
      </c>
      <c r="H5836" s="32">
        <v>1</v>
      </c>
      <c r="I5836" s="31">
        <v>1</v>
      </c>
      <c r="J5836" s="32">
        <v>1</v>
      </c>
      <c r="L5836" s="2" t="str">
        <f t="shared" si="273"/>
        <v>Gratz</v>
      </c>
      <c r="M5836" s="2" t="str">
        <f t="shared" si="274"/>
        <v>Washenik</v>
      </c>
      <c r="N5836" s="26" t="str">
        <f t="shared" si="275"/>
        <v>Gratz Washenik</v>
      </c>
      <c r="O5836" s="26" t="str">
        <f>VLOOKUP(E5836,Key!A:B,2,FALSE)</f>
        <v>Rep</v>
      </c>
      <c r="P5836" s="26" t="str">
        <f>VLOOKUP(F5836,Key!D:E,2,FALSE)</f>
        <v>Dem</v>
      </c>
      <c r="Q5836" s="26" t="str">
        <f>VLOOKUP(G5836,Key!G:H,2,FALSE)</f>
        <v>Man</v>
      </c>
      <c r="R5836" s="26">
        <f>VLOOKUP(H5836,Key!J:K,2,FALSE)</f>
        <v>0</v>
      </c>
      <c r="S5836" s="26" t="str">
        <f>VLOOKUP(I5836,Key!M:N,2,FALSE)</f>
        <v>GE</v>
      </c>
      <c r="T5836" s="26">
        <f>VLOOKUP(J5836,Key!P:Q,2,FALSE)</f>
        <v>2002</v>
      </c>
      <c r="U5836" s="26" t="str">
        <f>VLOOKUP(K5836,Key!S:T,2,FALSE)</f>
        <v>Incumbent</v>
      </c>
      <c r="V5836" s="26">
        <v>1</v>
      </c>
    </row>
    <row r="5837" spans="1:22" x14ac:dyDescent="0.25">
      <c r="A5837" s="30">
        <v>19</v>
      </c>
      <c r="B5837" s="32" t="s">
        <v>1781</v>
      </c>
      <c r="C5837" s="32" t="s">
        <v>1782</v>
      </c>
      <c r="D5837" s="32">
        <v>1996</v>
      </c>
      <c r="E5837" s="31">
        <v>1</v>
      </c>
      <c r="F5837" s="32">
        <v>1</v>
      </c>
      <c r="G5837" s="32">
        <v>1</v>
      </c>
      <c r="H5837" s="32">
        <v>1</v>
      </c>
      <c r="I5837" s="31">
        <v>0</v>
      </c>
      <c r="J5837" s="32">
        <v>4</v>
      </c>
      <c r="L5837" s="2" t="str">
        <f t="shared" si="273"/>
        <v>Deidra L</v>
      </c>
      <c r="M5837" s="2" t="str">
        <f t="shared" si="274"/>
        <v>Washington</v>
      </c>
      <c r="N5837" s="26" t="str">
        <f t="shared" si="275"/>
        <v>Deidra L Washington</v>
      </c>
      <c r="O5837" s="26" t="str">
        <f>VLOOKUP(E5837,Key!A:B,2,FALSE)</f>
        <v>Rep</v>
      </c>
      <c r="P5837" s="26" t="str">
        <f>VLOOKUP(F5837,Key!D:E,2,FALSE)</f>
        <v>Dem</v>
      </c>
      <c r="Q5837" s="26" t="str">
        <f>VLOOKUP(G5837,Key!G:H,2,FALSE)</f>
        <v>Woman</v>
      </c>
      <c r="R5837" s="26">
        <f>VLOOKUP(H5837,Key!J:K,2,FALSE)</f>
        <v>0</v>
      </c>
      <c r="S5837" s="26" t="str">
        <f>VLOOKUP(I5837,Key!M:N,2,FALSE)</f>
        <v>Primary</v>
      </c>
      <c r="T5837" s="26">
        <f>VLOOKUP(J5837,Key!P:Q,2,FALSE)</f>
        <v>2008</v>
      </c>
      <c r="U5837" s="26" t="str">
        <f>VLOOKUP(K5837,Key!S:T,2,FALSE)</f>
        <v>Incumbent</v>
      </c>
      <c r="V5837" s="26">
        <v>1</v>
      </c>
    </row>
    <row r="5838" spans="1:22" x14ac:dyDescent="0.25">
      <c r="A5838" s="30">
        <v>200</v>
      </c>
      <c r="B5838" s="31" t="s">
        <v>2162</v>
      </c>
      <c r="C5838" s="31" t="s">
        <v>5846</v>
      </c>
      <c r="D5838" s="31">
        <v>1997</v>
      </c>
      <c r="E5838" s="31">
        <v>1</v>
      </c>
      <c r="F5838" s="31">
        <v>1</v>
      </c>
      <c r="G5838" s="31">
        <v>1</v>
      </c>
      <c r="H5838" s="31">
        <v>0</v>
      </c>
      <c r="I5838" s="31">
        <v>1</v>
      </c>
      <c r="J5838" s="32">
        <v>2</v>
      </c>
      <c r="L5838" s="2" t="str">
        <f t="shared" si="273"/>
        <v>Leanna M</v>
      </c>
      <c r="M5838" s="2" t="str">
        <f t="shared" si="274"/>
        <v>Washington</v>
      </c>
      <c r="N5838" s="26" t="str">
        <f t="shared" si="275"/>
        <v>Leanna M Washington</v>
      </c>
      <c r="O5838" s="26" t="str">
        <f>VLOOKUP(E5838,Key!A:B,2,FALSE)</f>
        <v>Rep</v>
      </c>
      <c r="P5838" s="26" t="str">
        <f>VLOOKUP(F5838,Key!D:E,2,FALSE)</f>
        <v>Dem</v>
      </c>
      <c r="Q5838" s="26" t="str">
        <f>VLOOKUP(G5838,Key!G:H,2,FALSE)</f>
        <v>Woman</v>
      </c>
      <c r="R5838" s="26">
        <f>VLOOKUP(H5838,Key!J:K,2,FALSE)</f>
        <v>1</v>
      </c>
      <c r="S5838" s="26" t="str">
        <f>VLOOKUP(I5838,Key!M:N,2,FALSE)</f>
        <v>GE</v>
      </c>
      <c r="T5838" s="26">
        <f>VLOOKUP(J5838,Key!P:Q,2,FALSE)</f>
        <v>2004</v>
      </c>
      <c r="U5838" s="26" t="str">
        <f>VLOOKUP(K5838,Key!S:T,2,FALSE)</f>
        <v>Incumbent</v>
      </c>
      <c r="V5838" s="26">
        <v>1</v>
      </c>
    </row>
    <row r="5839" spans="1:22" x14ac:dyDescent="0.25">
      <c r="A5839" s="30">
        <v>200</v>
      </c>
      <c r="B5839" s="32" t="s">
        <v>2200</v>
      </c>
      <c r="C5839" s="32" t="s">
        <v>2201</v>
      </c>
      <c r="D5839" s="32">
        <v>1997</v>
      </c>
      <c r="E5839" s="32">
        <v>1</v>
      </c>
      <c r="F5839" s="32">
        <v>1</v>
      </c>
      <c r="G5839" s="32">
        <v>1</v>
      </c>
      <c r="H5839" s="32">
        <v>0</v>
      </c>
      <c r="I5839" s="32">
        <v>0</v>
      </c>
      <c r="J5839" s="32">
        <v>2</v>
      </c>
      <c r="L5839" s="2" t="str">
        <f t="shared" si="273"/>
        <v>Leanna M</v>
      </c>
      <c r="M5839" s="2" t="str">
        <f t="shared" si="274"/>
        <v>Washington</v>
      </c>
      <c r="N5839" s="26" t="str">
        <f t="shared" si="275"/>
        <v>Leanna M Washington</v>
      </c>
      <c r="O5839" s="26" t="str">
        <f>VLOOKUP(E5839,Key!A:B,2,FALSE)</f>
        <v>Rep</v>
      </c>
      <c r="P5839" s="26" t="str">
        <f>VLOOKUP(F5839,Key!D:E,2,FALSE)</f>
        <v>Dem</v>
      </c>
      <c r="Q5839" s="26" t="str">
        <f>VLOOKUP(G5839,Key!G:H,2,FALSE)</f>
        <v>Woman</v>
      </c>
      <c r="R5839" s="26">
        <f>VLOOKUP(H5839,Key!J:K,2,FALSE)</f>
        <v>1</v>
      </c>
      <c r="S5839" s="26" t="str">
        <f>VLOOKUP(I5839,Key!M:N,2,FALSE)</f>
        <v>Primary</v>
      </c>
      <c r="T5839" s="26">
        <f>VLOOKUP(J5839,Key!P:Q,2,FALSE)</f>
        <v>2004</v>
      </c>
      <c r="U5839" s="26" t="str">
        <f>VLOOKUP(K5839,Key!S:T,2,FALSE)</f>
        <v>Incumbent</v>
      </c>
      <c r="V5839" s="26">
        <v>0</v>
      </c>
    </row>
    <row r="5840" spans="1:22" x14ac:dyDescent="0.25">
      <c r="A5840" s="30">
        <v>200</v>
      </c>
      <c r="B5840" s="32" t="s">
        <v>3631</v>
      </c>
      <c r="C5840" s="32" t="s">
        <v>1782</v>
      </c>
      <c r="D5840" s="32">
        <v>1997</v>
      </c>
      <c r="E5840" s="31">
        <v>1</v>
      </c>
      <c r="F5840" s="32">
        <v>1</v>
      </c>
      <c r="G5840" s="32">
        <v>1</v>
      </c>
      <c r="H5840" s="32">
        <v>0</v>
      </c>
      <c r="I5840" s="31">
        <v>1</v>
      </c>
      <c r="J5840" s="32">
        <v>1</v>
      </c>
      <c r="L5840" s="2" t="str">
        <f t="shared" si="273"/>
        <v>Leanna M.</v>
      </c>
      <c r="M5840" s="2" t="str">
        <f t="shared" si="274"/>
        <v>Washington</v>
      </c>
      <c r="N5840" s="26" t="str">
        <f t="shared" si="275"/>
        <v>Leanna M. Washington</v>
      </c>
      <c r="O5840" s="26" t="str">
        <f>VLOOKUP(E5840,Key!A:B,2,FALSE)</f>
        <v>Rep</v>
      </c>
      <c r="P5840" s="26" t="str">
        <f>VLOOKUP(F5840,Key!D:E,2,FALSE)</f>
        <v>Dem</v>
      </c>
      <c r="Q5840" s="26" t="str">
        <f>VLOOKUP(G5840,Key!G:H,2,FALSE)</f>
        <v>Woman</v>
      </c>
      <c r="R5840" s="26">
        <f>VLOOKUP(H5840,Key!J:K,2,FALSE)</f>
        <v>1</v>
      </c>
      <c r="S5840" s="26" t="str">
        <f>VLOOKUP(I5840,Key!M:N,2,FALSE)</f>
        <v>GE</v>
      </c>
      <c r="T5840" s="26">
        <f>VLOOKUP(J5840,Key!P:Q,2,FALSE)</f>
        <v>2002</v>
      </c>
      <c r="U5840" s="26" t="str">
        <f>VLOOKUP(K5840,Key!S:T,2,FALSE)</f>
        <v>Incumbent</v>
      </c>
      <c r="V5840" s="26">
        <v>0</v>
      </c>
    </row>
    <row r="5841" spans="1:22" x14ac:dyDescent="0.25">
      <c r="A5841" s="30">
        <v>200</v>
      </c>
      <c r="B5841" s="32" t="s">
        <v>6824</v>
      </c>
      <c r="C5841" s="32" t="s">
        <v>2201</v>
      </c>
      <c r="D5841" s="32">
        <v>1997</v>
      </c>
      <c r="E5841" s="32">
        <v>1</v>
      </c>
      <c r="F5841" s="32">
        <v>1</v>
      </c>
      <c r="G5841" s="32">
        <v>1</v>
      </c>
      <c r="H5841" s="32">
        <v>0</v>
      </c>
      <c r="I5841" s="32">
        <v>0</v>
      </c>
      <c r="J5841" s="32">
        <v>1</v>
      </c>
      <c r="L5841" s="2" t="str">
        <f t="shared" si="273"/>
        <v>Leanna M.</v>
      </c>
      <c r="M5841" s="2" t="str">
        <f t="shared" si="274"/>
        <v>Washington</v>
      </c>
      <c r="N5841" s="26" t="str">
        <f t="shared" si="275"/>
        <v>Leanna M. Washington</v>
      </c>
      <c r="O5841" s="26" t="str">
        <f>VLOOKUP(E5841,Key!A:B,2,FALSE)</f>
        <v>Rep</v>
      </c>
      <c r="P5841" s="26" t="str">
        <f>VLOOKUP(F5841,Key!D:E,2,FALSE)</f>
        <v>Dem</v>
      </c>
      <c r="Q5841" s="26" t="str">
        <f>VLOOKUP(G5841,Key!G:H,2,FALSE)</f>
        <v>Woman</v>
      </c>
      <c r="R5841" s="26">
        <f>VLOOKUP(H5841,Key!J:K,2,FALSE)</f>
        <v>1</v>
      </c>
      <c r="S5841" s="26" t="str">
        <f>VLOOKUP(I5841,Key!M:N,2,FALSE)</f>
        <v>Primary</v>
      </c>
      <c r="T5841" s="26">
        <f>VLOOKUP(J5841,Key!P:Q,2,FALSE)</f>
        <v>2002</v>
      </c>
      <c r="U5841" s="26" t="str">
        <f>VLOOKUP(K5841,Key!S:T,2,FALSE)</f>
        <v>Incumbent</v>
      </c>
      <c r="V5841" s="26">
        <v>0</v>
      </c>
    </row>
    <row r="5842" spans="1:22" x14ac:dyDescent="0.25">
      <c r="A5842" s="30">
        <v>200</v>
      </c>
      <c r="B5842" s="32" t="s">
        <v>4693</v>
      </c>
      <c r="C5842" s="32" t="s">
        <v>5846</v>
      </c>
      <c r="D5842" s="32">
        <v>1997</v>
      </c>
      <c r="E5842" s="32">
        <v>1</v>
      </c>
      <c r="F5842" s="32">
        <v>1</v>
      </c>
      <c r="G5842" s="32">
        <v>1</v>
      </c>
      <c r="H5842" s="32">
        <v>0</v>
      </c>
      <c r="I5842" s="32">
        <v>0</v>
      </c>
      <c r="J5842" s="32">
        <v>0</v>
      </c>
      <c r="L5842" s="2" t="str">
        <f t="shared" si="273"/>
        <v>Lenna M.</v>
      </c>
      <c r="M5842" s="2" t="str">
        <f t="shared" si="274"/>
        <v>Washington</v>
      </c>
      <c r="N5842" s="26" t="str">
        <f t="shared" si="275"/>
        <v>Lenna M. Washington</v>
      </c>
      <c r="O5842" s="26" t="str">
        <f>VLOOKUP(E5842,Key!A:B,2,FALSE)</f>
        <v>Rep</v>
      </c>
      <c r="P5842" s="26" t="str">
        <f>VLOOKUP(F5842,Key!D:E,2,FALSE)</f>
        <v>Dem</v>
      </c>
      <c r="Q5842" s="26" t="str">
        <f>VLOOKUP(G5842,Key!G:H,2,FALSE)</f>
        <v>Woman</v>
      </c>
      <c r="R5842" s="26">
        <f>VLOOKUP(H5842,Key!J:K,2,FALSE)</f>
        <v>1</v>
      </c>
      <c r="S5842" s="26" t="str">
        <f>VLOOKUP(I5842,Key!M:N,2,FALSE)</f>
        <v>Primary</v>
      </c>
      <c r="T5842" s="26">
        <f>VLOOKUP(J5842,Key!P:Q,2,FALSE)</f>
        <v>2000</v>
      </c>
      <c r="U5842" s="26" t="str">
        <f>VLOOKUP(K5842,Key!S:T,2,FALSE)</f>
        <v>Incumbent</v>
      </c>
      <c r="V5842" s="26">
        <v>0</v>
      </c>
    </row>
    <row r="5843" spans="1:22" x14ac:dyDescent="0.25">
      <c r="A5843" s="30">
        <v>200</v>
      </c>
      <c r="B5843" s="32" t="s">
        <v>4693</v>
      </c>
      <c r="C5843" s="32" t="s">
        <v>5846</v>
      </c>
      <c r="D5843" s="32">
        <v>1997</v>
      </c>
      <c r="E5843" s="32">
        <v>1</v>
      </c>
      <c r="F5843" s="32">
        <v>1</v>
      </c>
      <c r="G5843" s="32">
        <v>1</v>
      </c>
      <c r="H5843" s="32">
        <v>0</v>
      </c>
      <c r="I5843" s="32">
        <v>1</v>
      </c>
      <c r="J5843" s="32">
        <v>0</v>
      </c>
      <c r="L5843" s="2" t="str">
        <f t="shared" si="273"/>
        <v>Lenna M.</v>
      </c>
      <c r="M5843" s="2" t="str">
        <f t="shared" si="274"/>
        <v>Washington</v>
      </c>
      <c r="N5843" s="26" t="str">
        <f t="shared" si="275"/>
        <v>Lenna M. Washington</v>
      </c>
      <c r="O5843" s="26" t="str">
        <f>VLOOKUP(E5843,Key!A:B,2,FALSE)</f>
        <v>Rep</v>
      </c>
      <c r="P5843" s="26" t="str">
        <f>VLOOKUP(F5843,Key!D:E,2,FALSE)</f>
        <v>Dem</v>
      </c>
      <c r="Q5843" s="26" t="str">
        <f>VLOOKUP(G5843,Key!G:H,2,FALSE)</f>
        <v>Woman</v>
      </c>
      <c r="R5843" s="26">
        <f>VLOOKUP(H5843,Key!J:K,2,FALSE)</f>
        <v>1</v>
      </c>
      <c r="S5843" s="26" t="str">
        <f>VLOOKUP(I5843,Key!M:N,2,FALSE)</f>
        <v>GE</v>
      </c>
      <c r="T5843" s="26">
        <f>VLOOKUP(J5843,Key!P:Q,2,FALSE)</f>
        <v>2000</v>
      </c>
      <c r="U5843" s="26" t="str">
        <f>VLOOKUP(K5843,Key!S:T,2,FALSE)</f>
        <v>Incumbent</v>
      </c>
      <c r="V5843" s="26">
        <v>0</v>
      </c>
    </row>
    <row r="5844" spans="1:22" x14ac:dyDescent="0.25">
      <c r="A5844" s="30">
        <v>4</v>
      </c>
      <c r="B5844" s="32" t="s">
        <v>5845</v>
      </c>
      <c r="C5844" s="32" t="s">
        <v>5846</v>
      </c>
      <c r="D5844" s="32">
        <v>1998</v>
      </c>
      <c r="E5844" s="32">
        <v>0</v>
      </c>
      <c r="F5844" s="32">
        <v>1</v>
      </c>
      <c r="G5844" s="32">
        <v>1</v>
      </c>
      <c r="H5844" s="32">
        <v>0</v>
      </c>
      <c r="I5844" s="31">
        <v>0</v>
      </c>
      <c r="J5844" s="32">
        <v>3</v>
      </c>
      <c r="L5844" s="2" t="str">
        <f t="shared" si="273"/>
        <v>Leanna M.</v>
      </c>
      <c r="M5844" s="2" t="str">
        <f t="shared" si="274"/>
        <v>Washington</v>
      </c>
      <c r="N5844" s="26" t="str">
        <f t="shared" si="275"/>
        <v>Leanna M. Washington</v>
      </c>
      <c r="O5844" s="26" t="str">
        <f>VLOOKUP(E5844,Key!A:B,2,FALSE)</f>
        <v>Senator</v>
      </c>
      <c r="P5844" s="26" t="str">
        <f>VLOOKUP(F5844,Key!D:E,2,FALSE)</f>
        <v>Dem</v>
      </c>
      <c r="Q5844" s="26" t="str">
        <f>VLOOKUP(G5844,Key!G:H,2,FALSE)</f>
        <v>Woman</v>
      </c>
      <c r="R5844" s="26">
        <f>VLOOKUP(H5844,Key!J:K,2,FALSE)</f>
        <v>1</v>
      </c>
      <c r="S5844" s="26" t="str">
        <f>VLOOKUP(I5844,Key!M:N,2,FALSE)</f>
        <v>Primary</v>
      </c>
      <c r="T5844" s="26">
        <f>VLOOKUP(J5844,Key!P:Q,2,FALSE)</f>
        <v>2006</v>
      </c>
      <c r="U5844" s="26" t="str">
        <f>VLOOKUP(K5844,Key!S:T,2,FALSE)</f>
        <v>Incumbent</v>
      </c>
      <c r="V5844" s="26">
        <v>1</v>
      </c>
    </row>
    <row r="5845" spans="1:22" x14ac:dyDescent="0.25">
      <c r="A5845" s="30">
        <v>4</v>
      </c>
      <c r="B5845" s="32" t="s">
        <v>5845</v>
      </c>
      <c r="C5845" s="32" t="s">
        <v>5846</v>
      </c>
      <c r="D5845" s="32">
        <v>1998</v>
      </c>
      <c r="E5845" s="32">
        <v>0</v>
      </c>
      <c r="F5845" s="32">
        <v>1</v>
      </c>
      <c r="G5845" s="32">
        <v>1</v>
      </c>
      <c r="H5845" s="32">
        <v>0</v>
      </c>
      <c r="I5845" s="32">
        <v>1</v>
      </c>
      <c r="J5845" s="32">
        <v>3</v>
      </c>
      <c r="L5845" s="2" t="str">
        <f t="shared" si="273"/>
        <v>Leanna M.</v>
      </c>
      <c r="M5845" s="2" t="str">
        <f t="shared" si="274"/>
        <v>Washington</v>
      </c>
      <c r="N5845" s="26" t="str">
        <f t="shared" si="275"/>
        <v>Leanna M. Washington</v>
      </c>
      <c r="O5845" s="26" t="str">
        <f>VLOOKUP(E5845,Key!A:B,2,FALSE)</f>
        <v>Senator</v>
      </c>
      <c r="P5845" s="26" t="str">
        <f>VLOOKUP(F5845,Key!D:E,2,FALSE)</f>
        <v>Dem</v>
      </c>
      <c r="Q5845" s="26" t="str">
        <f>VLOOKUP(G5845,Key!G:H,2,FALSE)</f>
        <v>Woman</v>
      </c>
      <c r="R5845" s="26">
        <f>VLOOKUP(H5845,Key!J:K,2,FALSE)</f>
        <v>1</v>
      </c>
      <c r="S5845" s="26" t="str">
        <f>VLOOKUP(I5845,Key!M:N,2,FALSE)</f>
        <v>GE</v>
      </c>
      <c r="T5845" s="26">
        <f>VLOOKUP(J5845,Key!P:Q,2,FALSE)</f>
        <v>2006</v>
      </c>
      <c r="U5845" s="26" t="str">
        <f>VLOOKUP(K5845,Key!S:T,2,FALSE)</f>
        <v>Incumbent</v>
      </c>
      <c r="V5845" s="26">
        <v>0</v>
      </c>
    </row>
    <row r="5846" spans="1:22" x14ac:dyDescent="0.25">
      <c r="A5846" s="30">
        <v>4</v>
      </c>
      <c r="B5846" s="32" t="s">
        <v>5728</v>
      </c>
      <c r="C5846" s="32" t="s">
        <v>5846</v>
      </c>
      <c r="D5846" s="32">
        <v>1998</v>
      </c>
      <c r="E5846" s="32">
        <v>0</v>
      </c>
      <c r="F5846" s="32">
        <v>1</v>
      </c>
      <c r="G5846" s="32">
        <v>1</v>
      </c>
      <c r="H5846" s="32">
        <v>0</v>
      </c>
      <c r="I5846" s="32">
        <v>0</v>
      </c>
      <c r="J5846" s="32">
        <v>5</v>
      </c>
      <c r="L5846" s="2" t="str">
        <f t="shared" si="273"/>
        <v>Leanna</v>
      </c>
      <c r="M5846" s="2" t="str">
        <f t="shared" si="274"/>
        <v>Washington</v>
      </c>
      <c r="N5846" s="26" t="str">
        <f t="shared" si="275"/>
        <v>Leanna Washington</v>
      </c>
      <c r="O5846" s="26" t="str">
        <f>VLOOKUP(E5846,Key!A:B,2,FALSE)</f>
        <v>Senator</v>
      </c>
      <c r="P5846" s="26" t="str">
        <f>VLOOKUP(F5846,Key!D:E,2,FALSE)</f>
        <v>Dem</v>
      </c>
      <c r="Q5846" s="26" t="str">
        <f>VLOOKUP(G5846,Key!G:H,2,FALSE)</f>
        <v>Woman</v>
      </c>
      <c r="R5846" s="26">
        <f>VLOOKUP(H5846,Key!J:K,2,FALSE)</f>
        <v>1</v>
      </c>
      <c r="S5846" s="26" t="str">
        <f>VLOOKUP(I5846,Key!M:N,2,FALSE)</f>
        <v>Primary</v>
      </c>
      <c r="T5846" s="26">
        <f>VLOOKUP(J5846,Key!P:Q,2,FALSE)</f>
        <v>2010</v>
      </c>
      <c r="U5846" s="26" t="str">
        <f>VLOOKUP(K5846,Key!S:T,2,FALSE)</f>
        <v>Incumbent</v>
      </c>
      <c r="V5846" s="26">
        <v>0</v>
      </c>
    </row>
    <row r="5847" spans="1:22" x14ac:dyDescent="0.25">
      <c r="A5847" s="30">
        <v>4</v>
      </c>
      <c r="B5847" s="32" t="s">
        <v>5018</v>
      </c>
      <c r="C5847" s="32" t="s">
        <v>5846</v>
      </c>
      <c r="D5847" s="32">
        <v>1998</v>
      </c>
      <c r="E5847" s="32">
        <v>0</v>
      </c>
      <c r="F5847" s="32">
        <v>1</v>
      </c>
      <c r="G5847" s="32">
        <v>1</v>
      </c>
      <c r="H5847" s="32">
        <v>0</v>
      </c>
      <c r="I5847" s="32">
        <v>1</v>
      </c>
      <c r="J5847" s="32">
        <v>5</v>
      </c>
      <c r="L5847" s="2" t="str">
        <f t="shared" si="273"/>
        <v>Leanna</v>
      </c>
      <c r="M5847" s="2" t="str">
        <f t="shared" si="274"/>
        <v>Washington</v>
      </c>
      <c r="N5847" s="26" t="str">
        <f t="shared" si="275"/>
        <v>Leanna Washington</v>
      </c>
      <c r="O5847" s="26" t="str">
        <f>VLOOKUP(E5847,Key!A:B,2,FALSE)</f>
        <v>Senator</v>
      </c>
      <c r="P5847" s="26" t="str">
        <f>VLOOKUP(F5847,Key!D:E,2,FALSE)</f>
        <v>Dem</v>
      </c>
      <c r="Q5847" s="26" t="str">
        <f>VLOOKUP(G5847,Key!G:H,2,FALSE)</f>
        <v>Woman</v>
      </c>
      <c r="R5847" s="26">
        <f>VLOOKUP(H5847,Key!J:K,2,FALSE)</f>
        <v>1</v>
      </c>
      <c r="S5847" s="26" t="str">
        <f>VLOOKUP(I5847,Key!M:N,2,FALSE)</f>
        <v>GE</v>
      </c>
      <c r="T5847" s="26">
        <f>VLOOKUP(J5847,Key!P:Q,2,FALSE)</f>
        <v>2010</v>
      </c>
      <c r="U5847" s="26" t="str">
        <f>VLOOKUP(K5847,Key!S:T,2,FALSE)</f>
        <v>Incumbent</v>
      </c>
      <c r="V5847" s="26">
        <v>0</v>
      </c>
    </row>
    <row r="5848" spans="1:22" x14ac:dyDescent="0.25">
      <c r="A5848" s="30">
        <v>4</v>
      </c>
      <c r="B5848" s="32" t="s">
        <v>4442</v>
      </c>
      <c r="C5848" s="32" t="s">
        <v>1782</v>
      </c>
      <c r="D5848" s="32">
        <v>1998</v>
      </c>
      <c r="E5848" s="32">
        <v>0</v>
      </c>
      <c r="F5848" s="32">
        <v>1</v>
      </c>
      <c r="G5848" s="32">
        <v>1</v>
      </c>
      <c r="H5848" s="32">
        <v>1</v>
      </c>
      <c r="I5848" s="32">
        <v>0</v>
      </c>
      <c r="J5848" s="32">
        <v>7</v>
      </c>
      <c r="L5848" s="2" t="str">
        <f t="shared" si="273"/>
        <v>Leanna</v>
      </c>
      <c r="M5848" s="2" t="str">
        <f t="shared" si="274"/>
        <v>Washington</v>
      </c>
      <c r="N5848" s="26" t="str">
        <f t="shared" si="275"/>
        <v>Leanna Washington</v>
      </c>
      <c r="O5848" s="26" t="str">
        <f>VLOOKUP(E5848,Key!A:B,2,FALSE)</f>
        <v>Senator</v>
      </c>
      <c r="P5848" s="26" t="str">
        <f>VLOOKUP(F5848,Key!D:E,2,FALSE)</f>
        <v>Dem</v>
      </c>
      <c r="Q5848" s="26" t="str">
        <f>VLOOKUP(G5848,Key!G:H,2,FALSE)</f>
        <v>Woman</v>
      </c>
      <c r="R5848" s="26">
        <f>VLOOKUP(H5848,Key!J:K,2,FALSE)</f>
        <v>0</v>
      </c>
      <c r="S5848" s="26" t="str">
        <f>VLOOKUP(I5848,Key!M:N,2,FALSE)</f>
        <v>Primary</v>
      </c>
      <c r="T5848" s="26">
        <f>VLOOKUP(J5848,Key!P:Q,2,FALSE)</f>
        <v>2014</v>
      </c>
      <c r="U5848" s="26" t="str">
        <f>VLOOKUP(K5848,Key!S:T,2,FALSE)</f>
        <v>Incumbent</v>
      </c>
      <c r="V5848" s="26">
        <v>0</v>
      </c>
    </row>
    <row r="5849" spans="1:22" x14ac:dyDescent="0.25">
      <c r="A5849" s="30">
        <v>191</v>
      </c>
      <c r="B5849" s="31" t="s">
        <v>1946</v>
      </c>
      <c r="C5849" s="31" t="s">
        <v>4129</v>
      </c>
      <c r="D5849" s="31">
        <v>1998</v>
      </c>
      <c r="E5849" s="31">
        <v>1</v>
      </c>
      <c r="F5849" s="31">
        <v>1</v>
      </c>
      <c r="G5849" s="31">
        <v>0</v>
      </c>
      <c r="H5849" s="31">
        <v>0</v>
      </c>
      <c r="I5849" s="31">
        <v>1</v>
      </c>
      <c r="J5849" s="32">
        <v>2</v>
      </c>
      <c r="L5849" s="2" t="str">
        <f t="shared" si="273"/>
        <v>Ronald G</v>
      </c>
      <c r="M5849" s="2" t="str">
        <f t="shared" si="274"/>
        <v>Waters</v>
      </c>
      <c r="N5849" s="26" t="str">
        <f t="shared" si="275"/>
        <v>Ronald G Waters</v>
      </c>
      <c r="O5849" s="26" t="str">
        <f>VLOOKUP(E5849,Key!A:B,2,FALSE)</f>
        <v>Rep</v>
      </c>
      <c r="P5849" s="26" t="str">
        <f>VLOOKUP(F5849,Key!D:E,2,FALSE)</f>
        <v>Dem</v>
      </c>
      <c r="Q5849" s="26" t="str">
        <f>VLOOKUP(G5849,Key!G:H,2,FALSE)</f>
        <v>Man</v>
      </c>
      <c r="R5849" s="26">
        <f>VLOOKUP(H5849,Key!J:K,2,FALSE)</f>
        <v>1</v>
      </c>
      <c r="S5849" s="26" t="str">
        <f>VLOOKUP(I5849,Key!M:N,2,FALSE)</f>
        <v>GE</v>
      </c>
      <c r="T5849" s="26">
        <f>VLOOKUP(J5849,Key!P:Q,2,FALSE)</f>
        <v>2004</v>
      </c>
      <c r="U5849" s="26" t="str">
        <f>VLOOKUP(K5849,Key!S:T,2,FALSE)</f>
        <v>Incumbent</v>
      </c>
      <c r="V5849" s="26">
        <v>0</v>
      </c>
    </row>
    <row r="5850" spans="1:22" x14ac:dyDescent="0.25">
      <c r="A5850" s="30">
        <v>191</v>
      </c>
      <c r="B5850" s="31" t="s">
        <v>97</v>
      </c>
      <c r="C5850" s="31" t="s">
        <v>98</v>
      </c>
      <c r="D5850" s="31">
        <v>1998</v>
      </c>
      <c r="E5850" s="31">
        <v>1</v>
      </c>
      <c r="F5850" s="31">
        <v>1</v>
      </c>
      <c r="G5850" s="31">
        <v>0</v>
      </c>
      <c r="H5850" s="32">
        <v>0</v>
      </c>
      <c r="I5850" s="31">
        <v>0</v>
      </c>
      <c r="J5850" s="32">
        <v>3</v>
      </c>
      <c r="L5850" s="2" t="str">
        <f t="shared" si="273"/>
        <v>Ronald G</v>
      </c>
      <c r="M5850" s="2" t="str">
        <f t="shared" si="274"/>
        <v>Waters</v>
      </c>
      <c r="N5850" s="26" t="str">
        <f t="shared" si="275"/>
        <v>Ronald G Waters</v>
      </c>
      <c r="O5850" s="26" t="str">
        <f>VLOOKUP(E5850,Key!A:B,2,FALSE)</f>
        <v>Rep</v>
      </c>
      <c r="P5850" s="26" t="str">
        <f>VLOOKUP(F5850,Key!D:E,2,FALSE)</f>
        <v>Dem</v>
      </c>
      <c r="Q5850" s="26" t="str">
        <f>VLOOKUP(G5850,Key!G:H,2,FALSE)</f>
        <v>Man</v>
      </c>
      <c r="R5850" s="26">
        <f>VLOOKUP(H5850,Key!J:K,2,FALSE)</f>
        <v>1</v>
      </c>
      <c r="S5850" s="26" t="str">
        <f>VLOOKUP(I5850,Key!M:N,2,FALSE)</f>
        <v>Primary</v>
      </c>
      <c r="T5850" s="26">
        <f>VLOOKUP(J5850,Key!P:Q,2,FALSE)</f>
        <v>2006</v>
      </c>
      <c r="U5850" s="26" t="str">
        <f>VLOOKUP(K5850,Key!S:T,2,FALSE)</f>
        <v>Incumbent</v>
      </c>
      <c r="V5850" s="26">
        <v>0</v>
      </c>
    </row>
    <row r="5851" spans="1:22" x14ac:dyDescent="0.25">
      <c r="A5851" s="30">
        <v>191</v>
      </c>
      <c r="B5851" s="31" t="s">
        <v>97</v>
      </c>
      <c r="C5851" s="31" t="s">
        <v>98</v>
      </c>
      <c r="D5851" s="31">
        <v>1998</v>
      </c>
      <c r="E5851" s="31">
        <v>1</v>
      </c>
      <c r="F5851" s="31">
        <v>1</v>
      </c>
      <c r="G5851" s="31">
        <v>0</v>
      </c>
      <c r="H5851" s="32">
        <v>0</v>
      </c>
      <c r="I5851" s="31">
        <v>1</v>
      </c>
      <c r="J5851" s="32">
        <v>3</v>
      </c>
      <c r="L5851" s="2" t="str">
        <f t="shared" si="273"/>
        <v>Ronald G</v>
      </c>
      <c r="M5851" s="2" t="str">
        <f t="shared" si="274"/>
        <v>Waters</v>
      </c>
      <c r="N5851" s="26" t="str">
        <f t="shared" si="275"/>
        <v>Ronald G Waters</v>
      </c>
      <c r="O5851" s="26" t="str">
        <f>VLOOKUP(E5851,Key!A:B,2,FALSE)</f>
        <v>Rep</v>
      </c>
      <c r="P5851" s="26" t="str">
        <f>VLOOKUP(F5851,Key!D:E,2,FALSE)</f>
        <v>Dem</v>
      </c>
      <c r="Q5851" s="26" t="str">
        <f>VLOOKUP(G5851,Key!G:H,2,FALSE)</f>
        <v>Man</v>
      </c>
      <c r="R5851" s="26">
        <f>VLOOKUP(H5851,Key!J:K,2,FALSE)</f>
        <v>1</v>
      </c>
      <c r="S5851" s="26" t="str">
        <f>VLOOKUP(I5851,Key!M:N,2,FALSE)</f>
        <v>GE</v>
      </c>
      <c r="T5851" s="26">
        <f>VLOOKUP(J5851,Key!P:Q,2,FALSE)</f>
        <v>2006</v>
      </c>
      <c r="U5851" s="26" t="str">
        <f>VLOOKUP(K5851,Key!S:T,2,FALSE)</f>
        <v>Incumbent</v>
      </c>
      <c r="V5851" s="26">
        <v>0</v>
      </c>
    </row>
    <row r="5852" spans="1:22" x14ac:dyDescent="0.25">
      <c r="A5852" s="30">
        <v>191</v>
      </c>
      <c r="B5852" s="32" t="s">
        <v>97</v>
      </c>
      <c r="C5852" s="32" t="s">
        <v>98</v>
      </c>
      <c r="D5852" s="32">
        <v>1998</v>
      </c>
      <c r="E5852" s="31">
        <v>1</v>
      </c>
      <c r="F5852" s="32">
        <v>1</v>
      </c>
      <c r="G5852" s="32">
        <v>0</v>
      </c>
      <c r="H5852" s="32">
        <v>0</v>
      </c>
      <c r="I5852" s="31">
        <v>0</v>
      </c>
      <c r="J5852" s="32">
        <v>4</v>
      </c>
      <c r="L5852" s="2" t="str">
        <f t="shared" si="273"/>
        <v>Ronald G</v>
      </c>
      <c r="M5852" s="2" t="str">
        <f t="shared" si="274"/>
        <v>Waters</v>
      </c>
      <c r="N5852" s="26" t="str">
        <f t="shared" si="275"/>
        <v>Ronald G Waters</v>
      </c>
      <c r="O5852" s="26" t="str">
        <f>VLOOKUP(E5852,Key!A:B,2,FALSE)</f>
        <v>Rep</v>
      </c>
      <c r="P5852" s="26" t="str">
        <f>VLOOKUP(F5852,Key!D:E,2,FALSE)</f>
        <v>Dem</v>
      </c>
      <c r="Q5852" s="26" t="str">
        <f>VLOOKUP(G5852,Key!G:H,2,FALSE)</f>
        <v>Man</v>
      </c>
      <c r="R5852" s="26">
        <f>VLOOKUP(H5852,Key!J:K,2,FALSE)</f>
        <v>1</v>
      </c>
      <c r="S5852" s="26" t="str">
        <f>VLOOKUP(I5852,Key!M:N,2,FALSE)</f>
        <v>Primary</v>
      </c>
      <c r="T5852" s="26">
        <f>VLOOKUP(J5852,Key!P:Q,2,FALSE)</f>
        <v>2008</v>
      </c>
      <c r="U5852" s="26" t="str">
        <f>VLOOKUP(K5852,Key!S:T,2,FALSE)</f>
        <v>Incumbent</v>
      </c>
      <c r="V5852" s="26">
        <v>0</v>
      </c>
    </row>
    <row r="5853" spans="1:22" x14ac:dyDescent="0.25">
      <c r="A5853" s="30">
        <v>191</v>
      </c>
      <c r="B5853" s="32" t="s">
        <v>97</v>
      </c>
      <c r="C5853" s="32" t="s">
        <v>98</v>
      </c>
      <c r="D5853" s="32">
        <v>1998</v>
      </c>
      <c r="E5853" s="31">
        <v>1</v>
      </c>
      <c r="F5853" s="32">
        <v>1</v>
      </c>
      <c r="G5853" s="32">
        <v>0</v>
      </c>
      <c r="H5853" s="32">
        <v>0</v>
      </c>
      <c r="I5853" s="31">
        <v>1</v>
      </c>
      <c r="J5853" s="32">
        <v>4</v>
      </c>
      <c r="L5853" s="2" t="str">
        <f t="shared" si="273"/>
        <v>Ronald G</v>
      </c>
      <c r="M5853" s="2" t="str">
        <f t="shared" si="274"/>
        <v>Waters</v>
      </c>
      <c r="N5853" s="26" t="str">
        <f t="shared" si="275"/>
        <v>Ronald G Waters</v>
      </c>
      <c r="O5853" s="26" t="str">
        <f>VLOOKUP(E5853,Key!A:B,2,FALSE)</f>
        <v>Rep</v>
      </c>
      <c r="P5853" s="26" t="str">
        <f>VLOOKUP(F5853,Key!D:E,2,FALSE)</f>
        <v>Dem</v>
      </c>
      <c r="Q5853" s="26" t="str">
        <f>VLOOKUP(G5853,Key!G:H,2,FALSE)</f>
        <v>Man</v>
      </c>
      <c r="R5853" s="26">
        <f>VLOOKUP(H5853,Key!J:K,2,FALSE)</f>
        <v>1</v>
      </c>
      <c r="S5853" s="26" t="str">
        <f>VLOOKUP(I5853,Key!M:N,2,FALSE)</f>
        <v>GE</v>
      </c>
      <c r="T5853" s="26">
        <f>VLOOKUP(J5853,Key!P:Q,2,FALSE)</f>
        <v>2008</v>
      </c>
      <c r="U5853" s="26" t="str">
        <f>VLOOKUP(K5853,Key!S:T,2,FALSE)</f>
        <v>Incumbent</v>
      </c>
      <c r="V5853" s="26">
        <v>0</v>
      </c>
    </row>
    <row r="5854" spans="1:22" x14ac:dyDescent="0.25">
      <c r="A5854" s="30">
        <v>191</v>
      </c>
      <c r="B5854" s="32" t="s">
        <v>97</v>
      </c>
      <c r="C5854" s="32" t="s">
        <v>98</v>
      </c>
      <c r="D5854" s="32">
        <v>1998</v>
      </c>
      <c r="E5854" s="31">
        <v>1</v>
      </c>
      <c r="F5854" s="32">
        <v>1</v>
      </c>
      <c r="G5854" s="32">
        <v>0</v>
      </c>
      <c r="H5854" s="32">
        <v>0</v>
      </c>
      <c r="I5854" s="31">
        <v>0</v>
      </c>
      <c r="J5854" s="32">
        <v>6</v>
      </c>
      <c r="L5854" s="2" t="str">
        <f t="shared" si="273"/>
        <v>Ronald G</v>
      </c>
      <c r="M5854" s="2" t="str">
        <f t="shared" si="274"/>
        <v>Waters</v>
      </c>
      <c r="N5854" s="26" t="str">
        <f t="shared" si="275"/>
        <v>Ronald G Waters</v>
      </c>
      <c r="O5854" s="26" t="str">
        <f>VLOOKUP(E5854,Key!A:B,2,FALSE)</f>
        <v>Rep</v>
      </c>
      <c r="P5854" s="26" t="str">
        <f>VLOOKUP(F5854,Key!D:E,2,FALSE)</f>
        <v>Dem</v>
      </c>
      <c r="Q5854" s="26" t="str">
        <f>VLOOKUP(G5854,Key!G:H,2,FALSE)</f>
        <v>Man</v>
      </c>
      <c r="R5854" s="26">
        <f>VLOOKUP(H5854,Key!J:K,2,FALSE)</f>
        <v>1</v>
      </c>
      <c r="S5854" s="26" t="str">
        <f>VLOOKUP(I5854,Key!M:N,2,FALSE)</f>
        <v>Primary</v>
      </c>
      <c r="T5854" s="26">
        <f>VLOOKUP(J5854,Key!P:Q,2,FALSE)</f>
        <v>2012</v>
      </c>
      <c r="U5854" s="26" t="str">
        <f>VLOOKUP(K5854,Key!S:T,2,FALSE)</f>
        <v>Incumbent</v>
      </c>
      <c r="V5854" s="26">
        <v>0</v>
      </c>
    </row>
    <row r="5855" spans="1:22" x14ac:dyDescent="0.25">
      <c r="A5855" s="30">
        <v>191</v>
      </c>
      <c r="B5855" s="32" t="s">
        <v>97</v>
      </c>
      <c r="C5855" s="32" t="s">
        <v>98</v>
      </c>
      <c r="D5855" s="32">
        <v>1998</v>
      </c>
      <c r="E5855" s="31">
        <v>1</v>
      </c>
      <c r="F5855" s="32">
        <v>1</v>
      </c>
      <c r="G5855" s="32">
        <v>0</v>
      </c>
      <c r="H5855" s="32">
        <v>0</v>
      </c>
      <c r="I5855" s="31">
        <v>1</v>
      </c>
      <c r="J5855" s="32">
        <v>6</v>
      </c>
      <c r="L5855" s="2" t="str">
        <f t="shared" si="273"/>
        <v>Ronald G</v>
      </c>
      <c r="M5855" s="2" t="str">
        <f t="shared" si="274"/>
        <v>Waters</v>
      </c>
      <c r="N5855" s="26" t="str">
        <f t="shared" si="275"/>
        <v>Ronald G Waters</v>
      </c>
      <c r="O5855" s="26" t="str">
        <f>VLOOKUP(E5855,Key!A:B,2,FALSE)</f>
        <v>Rep</v>
      </c>
      <c r="P5855" s="26" t="str">
        <f>VLOOKUP(F5855,Key!D:E,2,FALSE)</f>
        <v>Dem</v>
      </c>
      <c r="Q5855" s="26" t="str">
        <f>VLOOKUP(G5855,Key!G:H,2,FALSE)</f>
        <v>Man</v>
      </c>
      <c r="R5855" s="26">
        <f>VLOOKUP(H5855,Key!J:K,2,FALSE)</f>
        <v>1</v>
      </c>
      <c r="S5855" s="26" t="str">
        <f>VLOOKUP(I5855,Key!M:N,2,FALSE)</f>
        <v>GE</v>
      </c>
      <c r="T5855" s="26">
        <f>VLOOKUP(J5855,Key!P:Q,2,FALSE)</f>
        <v>2012</v>
      </c>
      <c r="U5855" s="26" t="str">
        <f>VLOOKUP(K5855,Key!S:T,2,FALSE)</f>
        <v>Incumbent</v>
      </c>
      <c r="V5855" s="26">
        <v>0</v>
      </c>
    </row>
    <row r="5856" spans="1:22" x14ac:dyDescent="0.25">
      <c r="A5856" s="30">
        <v>191</v>
      </c>
      <c r="B5856" s="32" t="s">
        <v>97</v>
      </c>
      <c r="C5856" s="32" t="s">
        <v>2372</v>
      </c>
      <c r="D5856" s="32">
        <v>1998</v>
      </c>
      <c r="E5856" s="32">
        <v>1</v>
      </c>
      <c r="F5856" s="32">
        <v>1</v>
      </c>
      <c r="G5856" s="32">
        <v>0</v>
      </c>
      <c r="H5856" s="32">
        <v>0</v>
      </c>
      <c r="I5856" s="32">
        <v>0</v>
      </c>
      <c r="J5856" s="32">
        <v>2</v>
      </c>
      <c r="L5856" s="2" t="str">
        <f t="shared" si="273"/>
        <v>Ronald G</v>
      </c>
      <c r="M5856" s="2" t="str">
        <f t="shared" si="274"/>
        <v>Waters</v>
      </c>
      <c r="N5856" s="26" t="str">
        <f t="shared" si="275"/>
        <v>Ronald G Waters</v>
      </c>
      <c r="O5856" s="26" t="str">
        <f>VLOOKUP(E5856,Key!A:B,2,FALSE)</f>
        <v>Rep</v>
      </c>
      <c r="P5856" s="26" t="str">
        <f>VLOOKUP(F5856,Key!D:E,2,FALSE)</f>
        <v>Dem</v>
      </c>
      <c r="Q5856" s="26" t="str">
        <f>VLOOKUP(G5856,Key!G:H,2,FALSE)</f>
        <v>Man</v>
      </c>
      <c r="R5856" s="26">
        <f>VLOOKUP(H5856,Key!J:K,2,FALSE)</f>
        <v>1</v>
      </c>
      <c r="S5856" s="26" t="str">
        <f>VLOOKUP(I5856,Key!M:N,2,FALSE)</f>
        <v>Primary</v>
      </c>
      <c r="T5856" s="26">
        <f>VLOOKUP(J5856,Key!P:Q,2,FALSE)</f>
        <v>2004</v>
      </c>
      <c r="U5856" s="26" t="str">
        <f>VLOOKUP(K5856,Key!S:T,2,FALSE)</f>
        <v>Incumbent</v>
      </c>
      <c r="V5856" s="26">
        <v>0</v>
      </c>
    </row>
    <row r="5857" spans="1:22" x14ac:dyDescent="0.25">
      <c r="A5857" s="30">
        <v>191</v>
      </c>
      <c r="B5857" s="32" t="s">
        <v>97</v>
      </c>
      <c r="C5857" s="32" t="s">
        <v>2372</v>
      </c>
      <c r="D5857" s="32">
        <v>1998</v>
      </c>
      <c r="E5857" s="31">
        <v>1</v>
      </c>
      <c r="F5857" s="32">
        <v>1</v>
      </c>
      <c r="G5857" s="32">
        <v>0</v>
      </c>
      <c r="H5857" s="32">
        <v>0</v>
      </c>
      <c r="I5857" s="31">
        <v>0</v>
      </c>
      <c r="J5857" s="32">
        <v>5</v>
      </c>
      <c r="L5857" s="2" t="str">
        <f t="shared" si="273"/>
        <v>Ronald G</v>
      </c>
      <c r="M5857" s="2" t="str">
        <f t="shared" si="274"/>
        <v>Waters</v>
      </c>
      <c r="N5857" s="26" t="str">
        <f t="shared" si="275"/>
        <v>Ronald G Waters</v>
      </c>
      <c r="O5857" s="26" t="str">
        <f>VLOOKUP(E5857,Key!A:B,2,FALSE)</f>
        <v>Rep</v>
      </c>
      <c r="P5857" s="26" t="str">
        <f>VLOOKUP(F5857,Key!D:E,2,FALSE)</f>
        <v>Dem</v>
      </c>
      <c r="Q5857" s="26" t="str">
        <f>VLOOKUP(G5857,Key!G:H,2,FALSE)</f>
        <v>Man</v>
      </c>
      <c r="R5857" s="26">
        <f>VLOOKUP(H5857,Key!J:K,2,FALSE)</f>
        <v>1</v>
      </c>
      <c r="S5857" s="26" t="str">
        <f>VLOOKUP(I5857,Key!M:N,2,FALSE)</f>
        <v>Primary</v>
      </c>
      <c r="T5857" s="26">
        <f>VLOOKUP(J5857,Key!P:Q,2,FALSE)</f>
        <v>2010</v>
      </c>
      <c r="U5857" s="26" t="str">
        <f>VLOOKUP(K5857,Key!S:T,2,FALSE)</f>
        <v>Incumbent</v>
      </c>
      <c r="V5857" s="26">
        <v>0</v>
      </c>
    </row>
    <row r="5858" spans="1:22" x14ac:dyDescent="0.25">
      <c r="A5858" s="30">
        <v>191</v>
      </c>
      <c r="B5858" s="32" t="s">
        <v>97</v>
      </c>
      <c r="C5858" s="32" t="s">
        <v>2372</v>
      </c>
      <c r="D5858" s="32">
        <v>1998</v>
      </c>
      <c r="E5858" s="31">
        <v>1</v>
      </c>
      <c r="F5858" s="32">
        <v>1</v>
      </c>
      <c r="G5858" s="32">
        <v>0</v>
      </c>
      <c r="H5858" s="32">
        <v>0</v>
      </c>
      <c r="I5858" s="31">
        <v>1</v>
      </c>
      <c r="J5858" s="32">
        <v>5</v>
      </c>
      <c r="L5858" s="2" t="str">
        <f t="shared" si="273"/>
        <v>Ronald G</v>
      </c>
      <c r="M5858" s="2" t="str">
        <f t="shared" si="274"/>
        <v>Waters</v>
      </c>
      <c r="N5858" s="26" t="str">
        <f t="shared" si="275"/>
        <v>Ronald G Waters</v>
      </c>
      <c r="O5858" s="26" t="str">
        <f>VLOOKUP(E5858,Key!A:B,2,FALSE)</f>
        <v>Rep</v>
      </c>
      <c r="P5858" s="26" t="str">
        <f>VLOOKUP(F5858,Key!D:E,2,FALSE)</f>
        <v>Dem</v>
      </c>
      <c r="Q5858" s="26" t="str">
        <f>VLOOKUP(G5858,Key!G:H,2,FALSE)</f>
        <v>Man</v>
      </c>
      <c r="R5858" s="26">
        <f>VLOOKUP(H5858,Key!J:K,2,FALSE)</f>
        <v>1</v>
      </c>
      <c r="S5858" s="26" t="str">
        <f>VLOOKUP(I5858,Key!M:N,2,FALSE)</f>
        <v>GE</v>
      </c>
      <c r="T5858" s="26">
        <f>VLOOKUP(J5858,Key!P:Q,2,FALSE)</f>
        <v>2010</v>
      </c>
      <c r="U5858" s="26" t="str">
        <f>VLOOKUP(K5858,Key!S:T,2,FALSE)</f>
        <v>Incumbent</v>
      </c>
      <c r="V5858" s="26">
        <v>0</v>
      </c>
    </row>
    <row r="5859" spans="1:22" x14ac:dyDescent="0.25">
      <c r="A5859" s="30">
        <v>191</v>
      </c>
      <c r="B5859" s="32" t="s">
        <v>3894</v>
      </c>
      <c r="C5859" s="32" t="s">
        <v>4129</v>
      </c>
      <c r="D5859" s="32">
        <v>1998</v>
      </c>
      <c r="E5859" s="32">
        <v>1</v>
      </c>
      <c r="F5859" s="32">
        <v>1</v>
      </c>
      <c r="G5859" s="32">
        <v>0</v>
      </c>
      <c r="H5859" s="32">
        <v>0</v>
      </c>
      <c r="I5859" s="32">
        <v>0</v>
      </c>
      <c r="J5859" s="32">
        <v>0</v>
      </c>
      <c r="L5859" s="2" t="str">
        <f t="shared" si="273"/>
        <v>Ronald G.</v>
      </c>
      <c r="M5859" s="2" t="str">
        <f t="shared" si="274"/>
        <v>Waters</v>
      </c>
      <c r="N5859" s="26" t="str">
        <f t="shared" si="275"/>
        <v>Ronald G. Waters</v>
      </c>
      <c r="O5859" s="26" t="str">
        <f>VLOOKUP(E5859,Key!A:B,2,FALSE)</f>
        <v>Rep</v>
      </c>
      <c r="P5859" s="26" t="str">
        <f>VLOOKUP(F5859,Key!D:E,2,FALSE)</f>
        <v>Dem</v>
      </c>
      <c r="Q5859" s="26" t="str">
        <f>VLOOKUP(G5859,Key!G:H,2,FALSE)</f>
        <v>Man</v>
      </c>
      <c r="R5859" s="26">
        <f>VLOOKUP(H5859,Key!J:K,2,FALSE)</f>
        <v>1</v>
      </c>
      <c r="S5859" s="26" t="str">
        <f>VLOOKUP(I5859,Key!M:N,2,FALSE)</f>
        <v>Primary</v>
      </c>
      <c r="T5859" s="26">
        <f>VLOOKUP(J5859,Key!P:Q,2,FALSE)</f>
        <v>2000</v>
      </c>
      <c r="U5859" s="26" t="str">
        <f>VLOOKUP(K5859,Key!S:T,2,FALSE)</f>
        <v>Incumbent</v>
      </c>
      <c r="V5859" s="26">
        <v>0</v>
      </c>
    </row>
    <row r="5860" spans="1:22" x14ac:dyDescent="0.25">
      <c r="A5860" s="30">
        <v>191</v>
      </c>
      <c r="B5860" s="32" t="s">
        <v>3894</v>
      </c>
      <c r="C5860" s="32" t="s">
        <v>4129</v>
      </c>
      <c r="D5860" s="32">
        <v>1998</v>
      </c>
      <c r="E5860" s="32">
        <v>1</v>
      </c>
      <c r="F5860" s="32">
        <v>1</v>
      </c>
      <c r="G5860" s="32">
        <v>0</v>
      </c>
      <c r="H5860" s="32">
        <v>0</v>
      </c>
      <c r="I5860" s="32">
        <v>1</v>
      </c>
      <c r="J5860" s="32">
        <v>0</v>
      </c>
      <c r="L5860" s="2" t="str">
        <f t="shared" si="273"/>
        <v>Ronald G.</v>
      </c>
      <c r="M5860" s="2" t="str">
        <f t="shared" si="274"/>
        <v>Waters</v>
      </c>
      <c r="N5860" s="26" t="str">
        <f t="shared" si="275"/>
        <v>Ronald G. Waters</v>
      </c>
      <c r="O5860" s="26" t="str">
        <f>VLOOKUP(E5860,Key!A:B,2,FALSE)</f>
        <v>Rep</v>
      </c>
      <c r="P5860" s="26" t="str">
        <f>VLOOKUP(F5860,Key!D:E,2,FALSE)</f>
        <v>Dem</v>
      </c>
      <c r="Q5860" s="26" t="str">
        <f>VLOOKUP(G5860,Key!G:H,2,FALSE)</f>
        <v>Man</v>
      </c>
      <c r="R5860" s="26">
        <f>VLOOKUP(H5860,Key!J:K,2,FALSE)</f>
        <v>1</v>
      </c>
      <c r="S5860" s="26" t="str">
        <f>VLOOKUP(I5860,Key!M:N,2,FALSE)</f>
        <v>GE</v>
      </c>
      <c r="T5860" s="26">
        <f>VLOOKUP(J5860,Key!P:Q,2,FALSE)</f>
        <v>2000</v>
      </c>
      <c r="U5860" s="26" t="str">
        <f>VLOOKUP(K5860,Key!S:T,2,FALSE)</f>
        <v>Incumbent</v>
      </c>
      <c r="V5860" s="26">
        <v>0</v>
      </c>
    </row>
    <row r="5861" spans="1:22" x14ac:dyDescent="0.25">
      <c r="A5861" s="30">
        <v>191</v>
      </c>
      <c r="B5861" s="32" t="s">
        <v>6404</v>
      </c>
      <c r="C5861" s="32" t="s">
        <v>98</v>
      </c>
      <c r="D5861" s="32">
        <v>1998</v>
      </c>
      <c r="E5861" s="32">
        <v>1</v>
      </c>
      <c r="F5861" s="32">
        <v>1</v>
      </c>
      <c r="G5861" s="32">
        <v>0</v>
      </c>
      <c r="H5861" s="32">
        <v>0</v>
      </c>
      <c r="I5861" s="32">
        <v>0</v>
      </c>
      <c r="J5861" s="32">
        <v>1</v>
      </c>
      <c r="L5861" s="2" t="str">
        <f t="shared" si="273"/>
        <v>Ronald G.</v>
      </c>
      <c r="M5861" s="2" t="str">
        <f t="shared" si="274"/>
        <v>Waters</v>
      </c>
      <c r="N5861" s="26" t="str">
        <f t="shared" si="275"/>
        <v>Ronald G. Waters</v>
      </c>
      <c r="O5861" s="26" t="str">
        <f>VLOOKUP(E5861,Key!A:B,2,FALSE)</f>
        <v>Rep</v>
      </c>
      <c r="P5861" s="26" t="str">
        <f>VLOOKUP(F5861,Key!D:E,2,FALSE)</f>
        <v>Dem</v>
      </c>
      <c r="Q5861" s="26" t="str">
        <f>VLOOKUP(G5861,Key!G:H,2,FALSE)</f>
        <v>Man</v>
      </c>
      <c r="R5861" s="26">
        <f>VLOOKUP(H5861,Key!J:K,2,FALSE)</f>
        <v>1</v>
      </c>
      <c r="S5861" s="26" t="str">
        <f>VLOOKUP(I5861,Key!M:N,2,FALSE)</f>
        <v>Primary</v>
      </c>
      <c r="T5861" s="26">
        <f>VLOOKUP(J5861,Key!P:Q,2,FALSE)</f>
        <v>2002</v>
      </c>
      <c r="U5861" s="26" t="str">
        <f>VLOOKUP(K5861,Key!S:T,2,FALSE)</f>
        <v>Incumbent</v>
      </c>
      <c r="V5861" s="26">
        <v>0</v>
      </c>
    </row>
    <row r="5862" spans="1:22" x14ac:dyDescent="0.25">
      <c r="A5862" s="30">
        <v>191</v>
      </c>
      <c r="B5862" s="32" t="s">
        <v>3770</v>
      </c>
      <c r="C5862" s="32" t="s">
        <v>98</v>
      </c>
      <c r="D5862" s="32">
        <v>1998</v>
      </c>
      <c r="E5862" s="31">
        <v>1</v>
      </c>
      <c r="F5862" s="32">
        <v>1</v>
      </c>
      <c r="G5862" s="32">
        <v>0</v>
      </c>
      <c r="H5862" s="32">
        <v>0</v>
      </c>
      <c r="I5862" s="31">
        <v>1</v>
      </c>
      <c r="J5862" s="32">
        <v>1</v>
      </c>
      <c r="L5862" s="2" t="str">
        <f t="shared" si="273"/>
        <v>Ronald G.</v>
      </c>
      <c r="M5862" s="2" t="str">
        <f t="shared" si="274"/>
        <v>Waters</v>
      </c>
      <c r="N5862" s="26" t="str">
        <f t="shared" si="275"/>
        <v>Ronald G. Waters</v>
      </c>
      <c r="O5862" s="26" t="str">
        <f>VLOOKUP(E5862,Key!A:B,2,FALSE)</f>
        <v>Rep</v>
      </c>
      <c r="P5862" s="26" t="str">
        <f>VLOOKUP(F5862,Key!D:E,2,FALSE)</f>
        <v>Dem</v>
      </c>
      <c r="Q5862" s="26" t="str">
        <f>VLOOKUP(G5862,Key!G:H,2,FALSE)</f>
        <v>Man</v>
      </c>
      <c r="R5862" s="26">
        <f>VLOOKUP(H5862,Key!J:K,2,FALSE)</f>
        <v>1</v>
      </c>
      <c r="S5862" s="26" t="str">
        <f>VLOOKUP(I5862,Key!M:N,2,FALSE)</f>
        <v>GE</v>
      </c>
      <c r="T5862" s="26">
        <f>VLOOKUP(J5862,Key!P:Q,2,FALSE)</f>
        <v>2002</v>
      </c>
      <c r="U5862" s="26" t="str">
        <f>VLOOKUP(K5862,Key!S:T,2,FALSE)</f>
        <v>Incumbent</v>
      </c>
      <c r="V5862" s="26">
        <v>0</v>
      </c>
    </row>
    <row r="5863" spans="1:22" x14ac:dyDescent="0.25">
      <c r="A5863" s="30">
        <v>191</v>
      </c>
      <c r="B5863" s="32" t="s">
        <v>7519</v>
      </c>
      <c r="C5863" s="32" t="s">
        <v>98</v>
      </c>
      <c r="D5863" s="32">
        <v>1998</v>
      </c>
      <c r="E5863" s="32">
        <v>1</v>
      </c>
      <c r="F5863" s="32">
        <v>1</v>
      </c>
      <c r="G5863" s="32">
        <v>0</v>
      </c>
      <c r="H5863" s="32">
        <v>0</v>
      </c>
      <c r="I5863" s="32">
        <v>0</v>
      </c>
      <c r="J5863" s="32">
        <v>7</v>
      </c>
      <c r="L5863" s="2" t="str">
        <f t="shared" si="273"/>
        <v>Ronald Granville</v>
      </c>
      <c r="M5863" s="2" t="str">
        <f t="shared" si="274"/>
        <v>Waters</v>
      </c>
      <c r="N5863" s="26" t="str">
        <f t="shared" si="275"/>
        <v>Ronald Granville Waters</v>
      </c>
      <c r="O5863" s="26" t="str">
        <f>VLOOKUP(E5863,Key!A:B,2,FALSE)</f>
        <v>Rep</v>
      </c>
      <c r="P5863" s="26" t="str">
        <f>VLOOKUP(F5863,Key!D:E,2,FALSE)</f>
        <v>Dem</v>
      </c>
      <c r="Q5863" s="26" t="str">
        <f>VLOOKUP(G5863,Key!G:H,2,FALSE)</f>
        <v>Man</v>
      </c>
      <c r="R5863" s="26">
        <f>VLOOKUP(H5863,Key!J:K,2,FALSE)</f>
        <v>1</v>
      </c>
      <c r="S5863" s="26" t="str">
        <f>VLOOKUP(I5863,Key!M:N,2,FALSE)</f>
        <v>Primary</v>
      </c>
      <c r="T5863" s="26">
        <f>VLOOKUP(J5863,Key!P:Q,2,FALSE)</f>
        <v>2014</v>
      </c>
      <c r="U5863" s="26" t="str">
        <f>VLOOKUP(K5863,Key!S:T,2,FALSE)</f>
        <v>Incumbent</v>
      </c>
      <c r="V5863" s="26">
        <v>0</v>
      </c>
    </row>
    <row r="5864" spans="1:22" x14ac:dyDescent="0.25">
      <c r="A5864" s="30">
        <v>31</v>
      </c>
      <c r="B5864" s="32" t="s">
        <v>4033</v>
      </c>
      <c r="C5864" s="32" t="s">
        <v>4034</v>
      </c>
      <c r="D5864" s="32">
        <v>1999</v>
      </c>
      <c r="E5864" s="32">
        <v>1</v>
      </c>
      <c r="F5864" s="32">
        <v>1</v>
      </c>
      <c r="G5864" s="32">
        <v>1</v>
      </c>
      <c r="H5864" s="32">
        <v>1</v>
      </c>
      <c r="I5864" s="32">
        <v>1</v>
      </c>
      <c r="J5864" s="32">
        <v>1</v>
      </c>
      <c r="L5864" s="2" t="str">
        <f t="shared" si="273"/>
        <v>Virginia</v>
      </c>
      <c r="M5864" s="2" t="str">
        <f t="shared" si="274"/>
        <v>Waters Schrader</v>
      </c>
      <c r="N5864" s="26" t="str">
        <f t="shared" si="275"/>
        <v>Virginia Waters Schrader</v>
      </c>
      <c r="O5864" s="26" t="str">
        <f>VLOOKUP(E5864,Key!A:B,2,FALSE)</f>
        <v>Rep</v>
      </c>
      <c r="P5864" s="26" t="str">
        <f>VLOOKUP(F5864,Key!D:E,2,FALSE)</f>
        <v>Dem</v>
      </c>
      <c r="Q5864" s="26" t="str">
        <f>VLOOKUP(G5864,Key!G:H,2,FALSE)</f>
        <v>Woman</v>
      </c>
      <c r="R5864" s="26">
        <f>VLOOKUP(H5864,Key!J:K,2,FALSE)</f>
        <v>0</v>
      </c>
      <c r="S5864" s="26" t="str">
        <f>VLOOKUP(I5864,Key!M:N,2,FALSE)</f>
        <v>GE</v>
      </c>
      <c r="T5864" s="26">
        <f>VLOOKUP(J5864,Key!P:Q,2,FALSE)</f>
        <v>2002</v>
      </c>
      <c r="U5864" s="26" t="str">
        <f>VLOOKUP(K5864,Key!S:T,2,FALSE)</f>
        <v>Incumbent</v>
      </c>
      <c r="V5864" s="26">
        <v>1</v>
      </c>
    </row>
    <row r="5865" spans="1:22" x14ac:dyDescent="0.25">
      <c r="A5865" s="30">
        <v>144</v>
      </c>
      <c r="B5865" s="31" t="s">
        <v>2255</v>
      </c>
      <c r="C5865" s="31" t="s">
        <v>4994</v>
      </c>
      <c r="D5865" s="31">
        <v>2000</v>
      </c>
      <c r="E5865" s="31">
        <v>1</v>
      </c>
      <c r="F5865" s="31">
        <v>0</v>
      </c>
      <c r="G5865" s="31">
        <v>1</v>
      </c>
      <c r="H5865" s="31">
        <v>0</v>
      </c>
      <c r="I5865" s="31">
        <v>1</v>
      </c>
      <c r="J5865" s="32">
        <v>2</v>
      </c>
      <c r="L5865" s="2" t="str">
        <f t="shared" si="273"/>
        <v>Katharine M</v>
      </c>
      <c r="M5865" s="2" t="str">
        <f t="shared" si="274"/>
        <v>Watson</v>
      </c>
      <c r="N5865" s="26" t="str">
        <f t="shared" si="275"/>
        <v>Katharine M Watson</v>
      </c>
      <c r="O5865" s="26" t="str">
        <f>VLOOKUP(E5865,Key!A:B,2,FALSE)</f>
        <v>Rep</v>
      </c>
      <c r="P5865" s="26" t="str">
        <f>VLOOKUP(F5865,Key!D:E,2,FALSE)</f>
        <v>Rep</v>
      </c>
      <c r="Q5865" s="26" t="str">
        <f>VLOOKUP(G5865,Key!G:H,2,FALSE)</f>
        <v>Woman</v>
      </c>
      <c r="R5865" s="26">
        <f>VLOOKUP(H5865,Key!J:K,2,FALSE)</f>
        <v>1</v>
      </c>
      <c r="S5865" s="26" t="str">
        <f>VLOOKUP(I5865,Key!M:N,2,FALSE)</f>
        <v>GE</v>
      </c>
      <c r="T5865" s="26">
        <f>VLOOKUP(J5865,Key!P:Q,2,FALSE)</f>
        <v>2004</v>
      </c>
      <c r="U5865" s="26" t="str">
        <f>VLOOKUP(K5865,Key!S:T,2,FALSE)</f>
        <v>Incumbent</v>
      </c>
      <c r="V5865" s="26">
        <v>1</v>
      </c>
    </row>
    <row r="5866" spans="1:22" x14ac:dyDescent="0.25">
      <c r="A5866" s="30">
        <v>144</v>
      </c>
      <c r="B5866" s="32" t="s">
        <v>344</v>
      </c>
      <c r="C5866" s="32" t="s">
        <v>345</v>
      </c>
      <c r="D5866" s="32">
        <v>2000</v>
      </c>
      <c r="E5866" s="32">
        <v>1</v>
      </c>
      <c r="F5866" s="32">
        <v>0</v>
      </c>
      <c r="G5866" s="32">
        <v>1</v>
      </c>
      <c r="H5866" s="32">
        <v>0</v>
      </c>
      <c r="I5866" s="32">
        <v>0</v>
      </c>
      <c r="J5866" s="32">
        <v>2</v>
      </c>
      <c r="L5866" s="2" t="str">
        <f t="shared" si="273"/>
        <v>Katharine M</v>
      </c>
      <c r="M5866" s="2" t="str">
        <f t="shared" si="274"/>
        <v>Watson</v>
      </c>
      <c r="N5866" s="26" t="str">
        <f t="shared" si="275"/>
        <v>Katharine M Watson</v>
      </c>
      <c r="O5866" s="26" t="str">
        <f>VLOOKUP(E5866,Key!A:B,2,FALSE)</f>
        <v>Rep</v>
      </c>
      <c r="P5866" s="26" t="str">
        <f>VLOOKUP(F5866,Key!D:E,2,FALSE)</f>
        <v>Rep</v>
      </c>
      <c r="Q5866" s="26" t="str">
        <f>VLOOKUP(G5866,Key!G:H,2,FALSE)</f>
        <v>Woman</v>
      </c>
      <c r="R5866" s="26">
        <f>VLOOKUP(H5866,Key!J:K,2,FALSE)</f>
        <v>1</v>
      </c>
      <c r="S5866" s="26" t="str">
        <f>VLOOKUP(I5866,Key!M:N,2,FALSE)</f>
        <v>Primary</v>
      </c>
      <c r="T5866" s="26">
        <f>VLOOKUP(J5866,Key!P:Q,2,FALSE)</f>
        <v>2004</v>
      </c>
      <c r="U5866" s="26" t="str">
        <f>VLOOKUP(K5866,Key!S:T,2,FALSE)</f>
        <v>Incumbent</v>
      </c>
      <c r="V5866" s="26">
        <v>0</v>
      </c>
    </row>
    <row r="5867" spans="1:22" x14ac:dyDescent="0.25">
      <c r="A5867" s="30">
        <v>144</v>
      </c>
      <c r="B5867" s="31" t="s">
        <v>344</v>
      </c>
      <c r="C5867" s="31" t="s">
        <v>345</v>
      </c>
      <c r="D5867" s="31">
        <v>2000</v>
      </c>
      <c r="E5867" s="31">
        <v>1</v>
      </c>
      <c r="F5867" s="31">
        <v>0</v>
      </c>
      <c r="G5867" s="31">
        <v>1</v>
      </c>
      <c r="H5867" s="32">
        <v>0</v>
      </c>
      <c r="I5867" s="31">
        <v>0</v>
      </c>
      <c r="J5867" s="32">
        <v>3</v>
      </c>
      <c r="L5867" s="2" t="str">
        <f t="shared" si="273"/>
        <v>Katharine M</v>
      </c>
      <c r="M5867" s="2" t="str">
        <f t="shared" si="274"/>
        <v>Watson</v>
      </c>
      <c r="N5867" s="26" t="str">
        <f t="shared" si="275"/>
        <v>Katharine M Watson</v>
      </c>
      <c r="O5867" s="26" t="str">
        <f>VLOOKUP(E5867,Key!A:B,2,FALSE)</f>
        <v>Rep</v>
      </c>
      <c r="P5867" s="26" t="str">
        <f>VLOOKUP(F5867,Key!D:E,2,FALSE)</f>
        <v>Rep</v>
      </c>
      <c r="Q5867" s="26" t="str">
        <f>VLOOKUP(G5867,Key!G:H,2,FALSE)</f>
        <v>Woman</v>
      </c>
      <c r="R5867" s="26">
        <f>VLOOKUP(H5867,Key!J:K,2,FALSE)</f>
        <v>1</v>
      </c>
      <c r="S5867" s="26" t="str">
        <f>VLOOKUP(I5867,Key!M:N,2,FALSE)</f>
        <v>Primary</v>
      </c>
      <c r="T5867" s="26">
        <f>VLOOKUP(J5867,Key!P:Q,2,FALSE)</f>
        <v>2006</v>
      </c>
      <c r="U5867" s="26" t="str">
        <f>VLOOKUP(K5867,Key!S:T,2,FALSE)</f>
        <v>Incumbent</v>
      </c>
      <c r="V5867" s="26">
        <v>0</v>
      </c>
    </row>
    <row r="5868" spans="1:22" x14ac:dyDescent="0.25">
      <c r="A5868" s="30">
        <v>144</v>
      </c>
      <c r="B5868" s="31" t="s">
        <v>344</v>
      </c>
      <c r="C5868" s="31" t="s">
        <v>345</v>
      </c>
      <c r="D5868" s="31">
        <v>2000</v>
      </c>
      <c r="E5868" s="31">
        <v>1</v>
      </c>
      <c r="F5868" s="31">
        <v>0</v>
      </c>
      <c r="G5868" s="31">
        <v>1</v>
      </c>
      <c r="H5868" s="32">
        <v>0</v>
      </c>
      <c r="I5868" s="31">
        <v>1</v>
      </c>
      <c r="J5868" s="32">
        <v>3</v>
      </c>
      <c r="L5868" s="2" t="str">
        <f t="shared" si="273"/>
        <v>Katharine M</v>
      </c>
      <c r="M5868" s="2" t="str">
        <f t="shared" si="274"/>
        <v>Watson</v>
      </c>
      <c r="N5868" s="26" t="str">
        <f t="shared" si="275"/>
        <v>Katharine M Watson</v>
      </c>
      <c r="O5868" s="26" t="str">
        <f>VLOOKUP(E5868,Key!A:B,2,FALSE)</f>
        <v>Rep</v>
      </c>
      <c r="P5868" s="26" t="str">
        <f>VLOOKUP(F5868,Key!D:E,2,FALSE)</f>
        <v>Rep</v>
      </c>
      <c r="Q5868" s="26" t="str">
        <f>VLOOKUP(G5868,Key!G:H,2,FALSE)</f>
        <v>Woman</v>
      </c>
      <c r="R5868" s="26">
        <f>VLOOKUP(H5868,Key!J:K,2,FALSE)</f>
        <v>1</v>
      </c>
      <c r="S5868" s="26" t="str">
        <f>VLOOKUP(I5868,Key!M:N,2,FALSE)</f>
        <v>GE</v>
      </c>
      <c r="T5868" s="26">
        <f>VLOOKUP(J5868,Key!P:Q,2,FALSE)</f>
        <v>2006</v>
      </c>
      <c r="U5868" s="26" t="str">
        <f>VLOOKUP(K5868,Key!S:T,2,FALSE)</f>
        <v>Incumbent</v>
      </c>
      <c r="V5868" s="26">
        <v>0</v>
      </c>
    </row>
    <row r="5869" spans="1:22" x14ac:dyDescent="0.25">
      <c r="A5869" s="30">
        <v>144</v>
      </c>
      <c r="B5869" s="32" t="s">
        <v>344</v>
      </c>
      <c r="C5869" s="32" t="s">
        <v>345</v>
      </c>
      <c r="D5869" s="32">
        <v>2000</v>
      </c>
      <c r="E5869" s="31">
        <v>1</v>
      </c>
      <c r="F5869" s="32">
        <v>0</v>
      </c>
      <c r="G5869" s="32">
        <v>1</v>
      </c>
      <c r="H5869" s="32">
        <v>0</v>
      </c>
      <c r="I5869" s="31">
        <v>0</v>
      </c>
      <c r="J5869" s="32">
        <v>4</v>
      </c>
      <c r="L5869" s="2" t="str">
        <f t="shared" si="273"/>
        <v>Katharine M</v>
      </c>
      <c r="M5869" s="2" t="str">
        <f t="shared" si="274"/>
        <v>Watson</v>
      </c>
      <c r="N5869" s="26" t="str">
        <f t="shared" si="275"/>
        <v>Katharine M Watson</v>
      </c>
      <c r="O5869" s="26" t="str">
        <f>VLOOKUP(E5869,Key!A:B,2,FALSE)</f>
        <v>Rep</v>
      </c>
      <c r="P5869" s="26" t="str">
        <f>VLOOKUP(F5869,Key!D:E,2,FALSE)</f>
        <v>Rep</v>
      </c>
      <c r="Q5869" s="26" t="str">
        <f>VLOOKUP(G5869,Key!G:H,2,FALSE)</f>
        <v>Woman</v>
      </c>
      <c r="R5869" s="26">
        <f>VLOOKUP(H5869,Key!J:K,2,FALSE)</f>
        <v>1</v>
      </c>
      <c r="S5869" s="26" t="str">
        <f>VLOOKUP(I5869,Key!M:N,2,FALSE)</f>
        <v>Primary</v>
      </c>
      <c r="T5869" s="26">
        <f>VLOOKUP(J5869,Key!P:Q,2,FALSE)</f>
        <v>2008</v>
      </c>
      <c r="U5869" s="26" t="str">
        <f>VLOOKUP(K5869,Key!S:T,2,FALSE)</f>
        <v>Incumbent</v>
      </c>
      <c r="V5869" s="26">
        <v>0</v>
      </c>
    </row>
    <row r="5870" spans="1:22" x14ac:dyDescent="0.25">
      <c r="A5870" s="30">
        <v>144</v>
      </c>
      <c r="B5870" s="32" t="s">
        <v>344</v>
      </c>
      <c r="C5870" s="32" t="s">
        <v>345</v>
      </c>
      <c r="D5870" s="32">
        <v>2000</v>
      </c>
      <c r="E5870" s="31">
        <v>1</v>
      </c>
      <c r="F5870" s="32">
        <v>0</v>
      </c>
      <c r="G5870" s="32">
        <v>1</v>
      </c>
      <c r="H5870" s="32">
        <v>0</v>
      </c>
      <c r="I5870" s="31">
        <v>1</v>
      </c>
      <c r="J5870" s="32">
        <v>4</v>
      </c>
      <c r="L5870" s="2" t="str">
        <f t="shared" si="273"/>
        <v>Katharine M</v>
      </c>
      <c r="M5870" s="2" t="str">
        <f t="shared" si="274"/>
        <v>Watson</v>
      </c>
      <c r="N5870" s="26" t="str">
        <f t="shared" si="275"/>
        <v>Katharine M Watson</v>
      </c>
      <c r="O5870" s="26" t="str">
        <f>VLOOKUP(E5870,Key!A:B,2,FALSE)</f>
        <v>Rep</v>
      </c>
      <c r="P5870" s="26" t="str">
        <f>VLOOKUP(F5870,Key!D:E,2,FALSE)</f>
        <v>Rep</v>
      </c>
      <c r="Q5870" s="26" t="str">
        <f>VLOOKUP(G5870,Key!G:H,2,FALSE)</f>
        <v>Woman</v>
      </c>
      <c r="R5870" s="26">
        <f>VLOOKUP(H5870,Key!J:K,2,FALSE)</f>
        <v>1</v>
      </c>
      <c r="S5870" s="26" t="str">
        <f>VLOOKUP(I5870,Key!M:N,2,FALSE)</f>
        <v>GE</v>
      </c>
      <c r="T5870" s="26">
        <f>VLOOKUP(J5870,Key!P:Q,2,FALSE)</f>
        <v>2008</v>
      </c>
      <c r="U5870" s="26" t="str">
        <f>VLOOKUP(K5870,Key!S:T,2,FALSE)</f>
        <v>Incumbent</v>
      </c>
      <c r="V5870" s="26">
        <v>0</v>
      </c>
    </row>
    <row r="5871" spans="1:22" x14ac:dyDescent="0.25">
      <c r="A5871" s="30">
        <v>144</v>
      </c>
      <c r="B5871" s="32" t="s">
        <v>344</v>
      </c>
      <c r="C5871" s="32" t="s">
        <v>345</v>
      </c>
      <c r="D5871" s="32">
        <v>2000</v>
      </c>
      <c r="E5871" s="31">
        <v>1</v>
      </c>
      <c r="F5871" s="32">
        <v>0</v>
      </c>
      <c r="G5871" s="32">
        <v>1</v>
      </c>
      <c r="H5871" s="32">
        <v>0</v>
      </c>
      <c r="I5871" s="31">
        <v>0</v>
      </c>
      <c r="J5871" s="32">
        <v>5</v>
      </c>
      <c r="L5871" s="2" t="str">
        <f t="shared" si="273"/>
        <v>Katharine M</v>
      </c>
      <c r="M5871" s="2" t="str">
        <f t="shared" si="274"/>
        <v>Watson</v>
      </c>
      <c r="N5871" s="26" t="str">
        <f t="shared" si="275"/>
        <v>Katharine M Watson</v>
      </c>
      <c r="O5871" s="26" t="str">
        <f>VLOOKUP(E5871,Key!A:B,2,FALSE)</f>
        <v>Rep</v>
      </c>
      <c r="P5871" s="26" t="str">
        <f>VLOOKUP(F5871,Key!D:E,2,FALSE)</f>
        <v>Rep</v>
      </c>
      <c r="Q5871" s="26" t="str">
        <f>VLOOKUP(G5871,Key!G:H,2,FALSE)</f>
        <v>Woman</v>
      </c>
      <c r="R5871" s="26">
        <f>VLOOKUP(H5871,Key!J:K,2,FALSE)</f>
        <v>1</v>
      </c>
      <c r="S5871" s="26" t="str">
        <f>VLOOKUP(I5871,Key!M:N,2,FALSE)</f>
        <v>Primary</v>
      </c>
      <c r="T5871" s="26">
        <f>VLOOKUP(J5871,Key!P:Q,2,FALSE)</f>
        <v>2010</v>
      </c>
      <c r="U5871" s="26" t="str">
        <f>VLOOKUP(K5871,Key!S:T,2,FALSE)</f>
        <v>Incumbent</v>
      </c>
      <c r="V5871" s="26">
        <v>0</v>
      </c>
    </row>
    <row r="5872" spans="1:22" x14ac:dyDescent="0.25">
      <c r="A5872" s="30">
        <v>144</v>
      </c>
      <c r="B5872" s="32" t="s">
        <v>344</v>
      </c>
      <c r="C5872" s="32" t="s">
        <v>345</v>
      </c>
      <c r="D5872" s="32">
        <v>2000</v>
      </c>
      <c r="E5872" s="31">
        <v>1</v>
      </c>
      <c r="F5872" s="32">
        <v>0</v>
      </c>
      <c r="G5872" s="32">
        <v>1</v>
      </c>
      <c r="H5872" s="32">
        <v>0</v>
      </c>
      <c r="I5872" s="31">
        <v>1</v>
      </c>
      <c r="J5872" s="32">
        <v>5</v>
      </c>
      <c r="L5872" s="2" t="str">
        <f t="shared" si="273"/>
        <v>Katharine M</v>
      </c>
      <c r="M5872" s="2" t="str">
        <f t="shared" si="274"/>
        <v>Watson</v>
      </c>
      <c r="N5872" s="26" t="str">
        <f t="shared" si="275"/>
        <v>Katharine M Watson</v>
      </c>
      <c r="O5872" s="26" t="str">
        <f>VLOOKUP(E5872,Key!A:B,2,FALSE)</f>
        <v>Rep</v>
      </c>
      <c r="P5872" s="26" t="str">
        <f>VLOOKUP(F5872,Key!D:E,2,FALSE)</f>
        <v>Rep</v>
      </c>
      <c r="Q5872" s="26" t="str">
        <f>VLOOKUP(G5872,Key!G:H,2,FALSE)</f>
        <v>Woman</v>
      </c>
      <c r="R5872" s="26">
        <f>VLOOKUP(H5872,Key!J:K,2,FALSE)</f>
        <v>1</v>
      </c>
      <c r="S5872" s="26" t="str">
        <f>VLOOKUP(I5872,Key!M:N,2,FALSE)</f>
        <v>GE</v>
      </c>
      <c r="T5872" s="26">
        <f>VLOOKUP(J5872,Key!P:Q,2,FALSE)</f>
        <v>2010</v>
      </c>
      <c r="U5872" s="26" t="str">
        <f>VLOOKUP(K5872,Key!S:T,2,FALSE)</f>
        <v>Incumbent</v>
      </c>
      <c r="V5872" s="26">
        <v>0</v>
      </c>
    </row>
    <row r="5873" spans="1:22" x14ac:dyDescent="0.25">
      <c r="A5873" s="30">
        <v>144</v>
      </c>
      <c r="B5873" s="32" t="s">
        <v>344</v>
      </c>
      <c r="C5873" s="32" t="s">
        <v>345</v>
      </c>
      <c r="D5873" s="32">
        <v>2000</v>
      </c>
      <c r="E5873" s="31">
        <v>1</v>
      </c>
      <c r="F5873" s="32">
        <v>0</v>
      </c>
      <c r="G5873" s="32">
        <v>1</v>
      </c>
      <c r="H5873" s="32">
        <v>0</v>
      </c>
      <c r="I5873" s="32">
        <v>0</v>
      </c>
      <c r="J5873" s="32">
        <v>6</v>
      </c>
      <c r="L5873" s="2" t="str">
        <f t="shared" si="273"/>
        <v>Katharine M</v>
      </c>
      <c r="M5873" s="2" t="str">
        <f t="shared" si="274"/>
        <v>Watson</v>
      </c>
      <c r="N5873" s="26" t="str">
        <f t="shared" si="275"/>
        <v>Katharine M Watson</v>
      </c>
      <c r="O5873" s="26" t="str">
        <f>VLOOKUP(E5873,Key!A:B,2,FALSE)</f>
        <v>Rep</v>
      </c>
      <c r="P5873" s="26" t="str">
        <f>VLOOKUP(F5873,Key!D:E,2,FALSE)</f>
        <v>Rep</v>
      </c>
      <c r="Q5873" s="26" t="str">
        <f>VLOOKUP(G5873,Key!G:H,2,FALSE)</f>
        <v>Woman</v>
      </c>
      <c r="R5873" s="26">
        <f>VLOOKUP(H5873,Key!J:K,2,FALSE)</f>
        <v>1</v>
      </c>
      <c r="S5873" s="26" t="str">
        <f>VLOOKUP(I5873,Key!M:N,2,FALSE)</f>
        <v>Primary</v>
      </c>
      <c r="T5873" s="26">
        <f>VLOOKUP(J5873,Key!P:Q,2,FALSE)</f>
        <v>2012</v>
      </c>
      <c r="U5873" s="26" t="str">
        <f>VLOOKUP(K5873,Key!S:T,2,FALSE)</f>
        <v>Incumbent</v>
      </c>
      <c r="V5873" s="26">
        <v>0</v>
      </c>
    </row>
    <row r="5874" spans="1:22" x14ac:dyDescent="0.25">
      <c r="A5874" s="30">
        <v>144</v>
      </c>
      <c r="B5874" s="32" t="s">
        <v>344</v>
      </c>
      <c r="C5874" s="32" t="s">
        <v>345</v>
      </c>
      <c r="D5874" s="32">
        <v>2000</v>
      </c>
      <c r="E5874" s="31">
        <v>1</v>
      </c>
      <c r="F5874" s="32">
        <v>0</v>
      </c>
      <c r="G5874" s="32">
        <v>1</v>
      </c>
      <c r="H5874" s="32">
        <v>0</v>
      </c>
      <c r="I5874" s="31">
        <v>1</v>
      </c>
      <c r="J5874" s="32">
        <v>6</v>
      </c>
      <c r="L5874" s="2" t="str">
        <f t="shared" si="273"/>
        <v>Katharine M</v>
      </c>
      <c r="M5874" s="2" t="str">
        <f t="shared" si="274"/>
        <v>Watson</v>
      </c>
      <c r="N5874" s="26" t="str">
        <f t="shared" si="275"/>
        <v>Katharine M Watson</v>
      </c>
      <c r="O5874" s="26" t="str">
        <f>VLOOKUP(E5874,Key!A:B,2,FALSE)</f>
        <v>Rep</v>
      </c>
      <c r="P5874" s="26" t="str">
        <f>VLOOKUP(F5874,Key!D:E,2,FALSE)</f>
        <v>Rep</v>
      </c>
      <c r="Q5874" s="26" t="str">
        <f>VLOOKUP(G5874,Key!G:H,2,FALSE)</f>
        <v>Woman</v>
      </c>
      <c r="R5874" s="26">
        <f>VLOOKUP(H5874,Key!J:K,2,FALSE)</f>
        <v>1</v>
      </c>
      <c r="S5874" s="26" t="str">
        <f>VLOOKUP(I5874,Key!M:N,2,FALSE)</f>
        <v>GE</v>
      </c>
      <c r="T5874" s="26">
        <f>VLOOKUP(J5874,Key!P:Q,2,FALSE)</f>
        <v>2012</v>
      </c>
      <c r="U5874" s="26" t="str">
        <f>VLOOKUP(K5874,Key!S:T,2,FALSE)</f>
        <v>Incumbent</v>
      </c>
      <c r="V5874" s="26">
        <v>0</v>
      </c>
    </row>
    <row r="5875" spans="1:22" x14ac:dyDescent="0.25">
      <c r="A5875" s="30">
        <v>144</v>
      </c>
      <c r="B5875" s="32" t="s">
        <v>344</v>
      </c>
      <c r="C5875" s="32" t="s">
        <v>345</v>
      </c>
      <c r="D5875" s="32">
        <v>2000</v>
      </c>
      <c r="E5875" s="32">
        <v>1</v>
      </c>
      <c r="F5875" s="32">
        <v>0</v>
      </c>
      <c r="G5875" s="32">
        <v>1</v>
      </c>
      <c r="H5875" s="32">
        <v>0</v>
      </c>
      <c r="I5875" s="32">
        <v>0</v>
      </c>
      <c r="J5875" s="32">
        <v>7</v>
      </c>
      <c r="L5875" s="2" t="str">
        <f t="shared" si="273"/>
        <v>Katharine M</v>
      </c>
      <c r="M5875" s="2" t="str">
        <f t="shared" si="274"/>
        <v>Watson</v>
      </c>
      <c r="N5875" s="26" t="str">
        <f t="shared" si="275"/>
        <v>Katharine M Watson</v>
      </c>
      <c r="O5875" s="26" t="str">
        <f>VLOOKUP(E5875,Key!A:B,2,FALSE)</f>
        <v>Rep</v>
      </c>
      <c r="P5875" s="26" t="str">
        <f>VLOOKUP(F5875,Key!D:E,2,FALSE)</f>
        <v>Rep</v>
      </c>
      <c r="Q5875" s="26" t="str">
        <f>VLOOKUP(G5875,Key!G:H,2,FALSE)</f>
        <v>Woman</v>
      </c>
      <c r="R5875" s="26">
        <f>VLOOKUP(H5875,Key!J:K,2,FALSE)</f>
        <v>1</v>
      </c>
      <c r="S5875" s="26" t="str">
        <f>VLOOKUP(I5875,Key!M:N,2,FALSE)</f>
        <v>Primary</v>
      </c>
      <c r="T5875" s="26">
        <f>VLOOKUP(J5875,Key!P:Q,2,FALSE)</f>
        <v>2014</v>
      </c>
      <c r="U5875" s="26" t="str">
        <f>VLOOKUP(K5875,Key!S:T,2,FALSE)</f>
        <v>Incumbent</v>
      </c>
      <c r="V5875" s="26">
        <v>0</v>
      </c>
    </row>
    <row r="5876" spans="1:22" x14ac:dyDescent="0.25">
      <c r="A5876" s="30">
        <v>144</v>
      </c>
      <c r="B5876" s="32" t="s">
        <v>4993</v>
      </c>
      <c r="C5876" s="32" t="s">
        <v>4994</v>
      </c>
      <c r="D5876" s="32">
        <v>2000</v>
      </c>
      <c r="E5876" s="32">
        <v>1</v>
      </c>
      <c r="F5876" s="32">
        <v>0</v>
      </c>
      <c r="G5876" s="32">
        <v>1</v>
      </c>
      <c r="H5876" s="32">
        <v>0</v>
      </c>
      <c r="I5876" s="32">
        <v>0</v>
      </c>
      <c r="J5876" s="32">
        <v>0</v>
      </c>
      <c r="L5876" s="2" t="str">
        <f t="shared" si="273"/>
        <v>Katharine M.</v>
      </c>
      <c r="M5876" s="2" t="str">
        <f t="shared" si="274"/>
        <v>Watson</v>
      </c>
      <c r="N5876" s="26" t="str">
        <f t="shared" si="275"/>
        <v>Katharine M. Watson</v>
      </c>
      <c r="O5876" s="26" t="str">
        <f>VLOOKUP(E5876,Key!A:B,2,FALSE)</f>
        <v>Rep</v>
      </c>
      <c r="P5876" s="26" t="str">
        <f>VLOOKUP(F5876,Key!D:E,2,FALSE)</f>
        <v>Rep</v>
      </c>
      <c r="Q5876" s="26" t="str">
        <f>VLOOKUP(G5876,Key!G:H,2,FALSE)</f>
        <v>Woman</v>
      </c>
      <c r="R5876" s="26">
        <f>VLOOKUP(H5876,Key!J:K,2,FALSE)</f>
        <v>1</v>
      </c>
      <c r="S5876" s="26" t="str">
        <f>VLOOKUP(I5876,Key!M:N,2,FALSE)</f>
        <v>Primary</v>
      </c>
      <c r="T5876" s="26">
        <f>VLOOKUP(J5876,Key!P:Q,2,FALSE)</f>
        <v>2000</v>
      </c>
      <c r="U5876" s="26" t="str">
        <f>VLOOKUP(K5876,Key!S:T,2,FALSE)</f>
        <v>Incumbent</v>
      </c>
      <c r="V5876" s="26">
        <v>0</v>
      </c>
    </row>
    <row r="5877" spans="1:22" x14ac:dyDescent="0.25">
      <c r="A5877" s="30">
        <v>144</v>
      </c>
      <c r="B5877" s="32" t="s">
        <v>4993</v>
      </c>
      <c r="C5877" s="32" t="s">
        <v>4994</v>
      </c>
      <c r="D5877" s="32">
        <v>2000</v>
      </c>
      <c r="E5877" s="32">
        <v>1</v>
      </c>
      <c r="F5877" s="32">
        <v>0</v>
      </c>
      <c r="G5877" s="32">
        <v>1</v>
      </c>
      <c r="H5877" s="32">
        <v>0</v>
      </c>
      <c r="I5877" s="32">
        <v>1</v>
      </c>
      <c r="J5877" s="32">
        <v>0</v>
      </c>
      <c r="L5877" s="2" t="str">
        <f t="shared" si="273"/>
        <v>Katharine M.</v>
      </c>
      <c r="M5877" s="2" t="str">
        <f t="shared" si="274"/>
        <v>Watson</v>
      </c>
      <c r="N5877" s="26" t="str">
        <f t="shared" si="275"/>
        <v>Katharine M. Watson</v>
      </c>
      <c r="O5877" s="26" t="str">
        <f>VLOOKUP(E5877,Key!A:B,2,FALSE)</f>
        <v>Rep</v>
      </c>
      <c r="P5877" s="26" t="str">
        <f>VLOOKUP(F5877,Key!D:E,2,FALSE)</f>
        <v>Rep</v>
      </c>
      <c r="Q5877" s="26" t="str">
        <f>VLOOKUP(G5877,Key!G:H,2,FALSE)</f>
        <v>Woman</v>
      </c>
      <c r="R5877" s="26">
        <f>VLOOKUP(H5877,Key!J:K,2,FALSE)</f>
        <v>1</v>
      </c>
      <c r="S5877" s="26" t="str">
        <f>VLOOKUP(I5877,Key!M:N,2,FALSE)</f>
        <v>GE</v>
      </c>
      <c r="T5877" s="26">
        <f>VLOOKUP(J5877,Key!P:Q,2,FALSE)</f>
        <v>2000</v>
      </c>
      <c r="U5877" s="26" t="str">
        <f>VLOOKUP(K5877,Key!S:T,2,FALSE)</f>
        <v>Incumbent</v>
      </c>
      <c r="V5877" s="26">
        <v>0</v>
      </c>
    </row>
    <row r="5878" spans="1:22" x14ac:dyDescent="0.25">
      <c r="A5878" s="30">
        <v>144</v>
      </c>
      <c r="B5878" s="32" t="s">
        <v>6303</v>
      </c>
      <c r="C5878" s="32" t="s">
        <v>3084</v>
      </c>
      <c r="D5878" s="32">
        <v>2000</v>
      </c>
      <c r="E5878" s="32">
        <v>1</v>
      </c>
      <c r="F5878" s="32">
        <v>0</v>
      </c>
      <c r="G5878" s="32">
        <v>1</v>
      </c>
      <c r="H5878" s="32">
        <v>0</v>
      </c>
      <c r="I5878" s="32">
        <v>0</v>
      </c>
      <c r="J5878" s="32">
        <v>1</v>
      </c>
      <c r="L5878" s="2" t="str">
        <f t="shared" si="273"/>
        <v>Katharine M.</v>
      </c>
      <c r="M5878" s="2" t="str">
        <f t="shared" si="274"/>
        <v>Watson</v>
      </c>
      <c r="N5878" s="26" t="str">
        <f t="shared" si="275"/>
        <v>Katharine M. Watson</v>
      </c>
      <c r="O5878" s="26" t="str">
        <f>VLOOKUP(E5878,Key!A:B,2,FALSE)</f>
        <v>Rep</v>
      </c>
      <c r="P5878" s="26" t="str">
        <f>VLOOKUP(F5878,Key!D:E,2,FALSE)</f>
        <v>Rep</v>
      </c>
      <c r="Q5878" s="26" t="str">
        <f>VLOOKUP(G5878,Key!G:H,2,FALSE)</f>
        <v>Woman</v>
      </c>
      <c r="R5878" s="26">
        <f>VLOOKUP(H5878,Key!J:K,2,FALSE)</f>
        <v>1</v>
      </c>
      <c r="S5878" s="26" t="str">
        <f>VLOOKUP(I5878,Key!M:N,2,FALSE)</f>
        <v>Primary</v>
      </c>
      <c r="T5878" s="26">
        <f>VLOOKUP(J5878,Key!P:Q,2,FALSE)</f>
        <v>2002</v>
      </c>
      <c r="U5878" s="26" t="str">
        <f>VLOOKUP(K5878,Key!S:T,2,FALSE)</f>
        <v>Incumbent</v>
      </c>
      <c r="V5878" s="26">
        <v>0</v>
      </c>
    </row>
    <row r="5879" spans="1:22" x14ac:dyDescent="0.25">
      <c r="A5879" s="30">
        <v>144</v>
      </c>
      <c r="B5879" s="32" t="s">
        <v>6030</v>
      </c>
      <c r="C5879" s="32" t="s">
        <v>3084</v>
      </c>
      <c r="D5879" s="32">
        <v>2000</v>
      </c>
      <c r="E5879" s="31">
        <v>1</v>
      </c>
      <c r="F5879" s="32">
        <v>0</v>
      </c>
      <c r="G5879" s="32">
        <v>1</v>
      </c>
      <c r="H5879" s="32">
        <v>0</v>
      </c>
      <c r="I5879" s="31">
        <v>1</v>
      </c>
      <c r="J5879" s="32">
        <v>1</v>
      </c>
      <c r="L5879" s="2" t="str">
        <f t="shared" si="273"/>
        <v>Katherine M.</v>
      </c>
      <c r="M5879" s="2" t="str">
        <f t="shared" si="274"/>
        <v>Watson</v>
      </c>
      <c r="N5879" s="26" t="str">
        <f t="shared" si="275"/>
        <v>Katherine M. Watson</v>
      </c>
      <c r="O5879" s="26" t="str">
        <f>VLOOKUP(E5879,Key!A:B,2,FALSE)</f>
        <v>Rep</v>
      </c>
      <c r="P5879" s="26" t="str">
        <f>VLOOKUP(F5879,Key!D:E,2,FALSE)</f>
        <v>Rep</v>
      </c>
      <c r="Q5879" s="26" t="str">
        <f>VLOOKUP(G5879,Key!G:H,2,FALSE)</f>
        <v>Woman</v>
      </c>
      <c r="R5879" s="26">
        <f>VLOOKUP(H5879,Key!J:K,2,FALSE)</f>
        <v>1</v>
      </c>
      <c r="S5879" s="26" t="str">
        <f>VLOOKUP(I5879,Key!M:N,2,FALSE)</f>
        <v>GE</v>
      </c>
      <c r="T5879" s="26">
        <f>VLOOKUP(J5879,Key!P:Q,2,FALSE)</f>
        <v>2002</v>
      </c>
      <c r="U5879" s="26" t="str">
        <f>VLOOKUP(K5879,Key!S:T,2,FALSE)</f>
        <v>Incumbent</v>
      </c>
      <c r="V5879" s="26">
        <v>0</v>
      </c>
    </row>
    <row r="5880" spans="1:22" x14ac:dyDescent="0.25">
      <c r="A5880" s="30">
        <v>29</v>
      </c>
      <c r="B5880" s="31" t="s">
        <v>8282</v>
      </c>
      <c r="C5880" s="31" t="s">
        <v>4994</v>
      </c>
      <c r="D5880" s="31">
        <v>2001</v>
      </c>
      <c r="E5880" s="31">
        <v>1</v>
      </c>
      <c r="F5880" s="31">
        <v>0</v>
      </c>
      <c r="G5880" s="31">
        <v>0</v>
      </c>
      <c r="H5880" s="31">
        <v>1</v>
      </c>
      <c r="I5880" s="31">
        <v>0</v>
      </c>
      <c r="J5880" s="32">
        <v>3</v>
      </c>
      <c r="L5880" s="2" t="str">
        <f t="shared" si="273"/>
        <v>D. Dexter</v>
      </c>
      <c r="M5880" s="2" t="str">
        <f t="shared" si="274"/>
        <v>Watson</v>
      </c>
      <c r="N5880" s="26" t="str">
        <f t="shared" si="275"/>
        <v>D. Dexter Watson</v>
      </c>
      <c r="O5880" s="26" t="str">
        <f>VLOOKUP(E5880,Key!A:B,2,FALSE)</f>
        <v>Rep</v>
      </c>
      <c r="P5880" s="26" t="str">
        <f>VLOOKUP(F5880,Key!D:E,2,FALSE)</f>
        <v>Rep</v>
      </c>
      <c r="Q5880" s="26" t="str">
        <f>VLOOKUP(G5880,Key!G:H,2,FALSE)</f>
        <v>Man</v>
      </c>
      <c r="R5880" s="26">
        <f>VLOOKUP(H5880,Key!J:K,2,FALSE)</f>
        <v>0</v>
      </c>
      <c r="S5880" s="26" t="str">
        <f>VLOOKUP(I5880,Key!M:N,2,FALSE)</f>
        <v>Primary</v>
      </c>
      <c r="T5880" s="26">
        <f>VLOOKUP(J5880,Key!P:Q,2,FALSE)</f>
        <v>2006</v>
      </c>
      <c r="U5880" s="26" t="str">
        <f>VLOOKUP(K5880,Key!S:T,2,FALSE)</f>
        <v>Incumbent</v>
      </c>
      <c r="V5880" s="26">
        <v>1</v>
      </c>
    </row>
    <row r="5881" spans="1:22" x14ac:dyDescent="0.25">
      <c r="A5881" s="30">
        <v>33</v>
      </c>
      <c r="B5881" s="32" t="s">
        <v>3083</v>
      </c>
      <c r="C5881" s="32" t="s">
        <v>3084</v>
      </c>
      <c r="D5881" s="32">
        <v>2002</v>
      </c>
      <c r="E5881" s="32">
        <v>1</v>
      </c>
      <c r="F5881" s="32">
        <v>0</v>
      </c>
      <c r="G5881" s="32">
        <v>0</v>
      </c>
      <c r="H5881" s="32">
        <v>0</v>
      </c>
      <c r="I5881" s="32">
        <v>0</v>
      </c>
      <c r="J5881" s="32">
        <v>7</v>
      </c>
      <c r="L5881" s="2" t="str">
        <f t="shared" si="273"/>
        <v>Sean P</v>
      </c>
      <c r="M5881" s="2" t="str">
        <f t="shared" si="274"/>
        <v>Watson</v>
      </c>
      <c r="N5881" s="26" t="str">
        <f t="shared" si="275"/>
        <v>Sean P Watson</v>
      </c>
      <c r="O5881" s="26" t="str">
        <f>VLOOKUP(E5881,Key!A:B,2,FALSE)</f>
        <v>Rep</v>
      </c>
      <c r="P5881" s="26" t="str">
        <f>VLOOKUP(F5881,Key!D:E,2,FALSE)</f>
        <v>Rep</v>
      </c>
      <c r="Q5881" s="26" t="str">
        <f>VLOOKUP(G5881,Key!G:H,2,FALSE)</f>
        <v>Man</v>
      </c>
      <c r="R5881" s="26">
        <f>VLOOKUP(H5881,Key!J:K,2,FALSE)</f>
        <v>1</v>
      </c>
      <c r="S5881" s="26" t="str">
        <f>VLOOKUP(I5881,Key!M:N,2,FALSE)</f>
        <v>Primary</v>
      </c>
      <c r="T5881" s="26">
        <f>VLOOKUP(J5881,Key!P:Q,2,FALSE)</f>
        <v>2014</v>
      </c>
      <c r="U5881" s="26" t="str">
        <f>VLOOKUP(K5881,Key!S:T,2,FALSE)</f>
        <v>Incumbent</v>
      </c>
      <c r="V5881" s="26">
        <v>1</v>
      </c>
    </row>
    <row r="5882" spans="1:22" x14ac:dyDescent="0.25">
      <c r="A5882" s="30">
        <v>186</v>
      </c>
      <c r="B5882" s="32" t="s">
        <v>9462</v>
      </c>
      <c r="C5882" s="32" t="s">
        <v>345</v>
      </c>
      <c r="D5882" s="32">
        <v>2003</v>
      </c>
      <c r="E5882" s="31">
        <v>1</v>
      </c>
      <c r="F5882" s="32">
        <v>1</v>
      </c>
      <c r="G5882" s="32">
        <v>0</v>
      </c>
      <c r="H5882" s="32">
        <v>1</v>
      </c>
      <c r="I5882" s="31">
        <v>0</v>
      </c>
      <c r="J5882" s="32">
        <v>5</v>
      </c>
      <c r="L5882" s="2" t="str">
        <f t="shared" si="273"/>
        <v>Dyheim</v>
      </c>
      <c r="M5882" s="2" t="str">
        <f t="shared" si="274"/>
        <v>Watson</v>
      </c>
      <c r="N5882" s="26" t="str">
        <f t="shared" si="275"/>
        <v>Dyheim Watson</v>
      </c>
      <c r="O5882" s="26" t="str">
        <f>VLOOKUP(E5882,Key!A:B,2,FALSE)</f>
        <v>Rep</v>
      </c>
      <c r="P5882" s="26" t="str">
        <f>VLOOKUP(F5882,Key!D:E,2,FALSE)</f>
        <v>Dem</v>
      </c>
      <c r="Q5882" s="26" t="str">
        <f>VLOOKUP(G5882,Key!G:H,2,FALSE)</f>
        <v>Man</v>
      </c>
      <c r="R5882" s="26">
        <f>VLOOKUP(H5882,Key!J:K,2,FALSE)</f>
        <v>0</v>
      </c>
      <c r="S5882" s="26" t="str">
        <f>VLOOKUP(I5882,Key!M:N,2,FALSE)</f>
        <v>Primary</v>
      </c>
      <c r="T5882" s="26">
        <f>VLOOKUP(J5882,Key!P:Q,2,FALSE)</f>
        <v>2010</v>
      </c>
      <c r="U5882" s="26" t="str">
        <f>VLOOKUP(K5882,Key!S:T,2,FALSE)</f>
        <v>Incumbent</v>
      </c>
      <c r="V5882" s="26">
        <v>1</v>
      </c>
    </row>
    <row r="5883" spans="1:22" x14ac:dyDescent="0.25">
      <c r="A5883" s="30">
        <v>190</v>
      </c>
      <c r="B5883" s="32" t="s">
        <v>9587</v>
      </c>
      <c r="C5883" s="32" t="s">
        <v>345</v>
      </c>
      <c r="D5883" s="32">
        <v>2004</v>
      </c>
      <c r="E5883" s="31">
        <v>1</v>
      </c>
      <c r="F5883" s="32">
        <v>1</v>
      </c>
      <c r="G5883" s="32">
        <v>1</v>
      </c>
      <c r="H5883" s="32">
        <v>1</v>
      </c>
      <c r="I5883" s="31">
        <v>0</v>
      </c>
      <c r="J5883" s="32">
        <v>5</v>
      </c>
      <c r="L5883" s="2" t="str">
        <f t="shared" si="273"/>
        <v>Audrey Blackwell</v>
      </c>
      <c r="M5883" s="2" t="str">
        <f t="shared" si="274"/>
        <v>Watson</v>
      </c>
      <c r="N5883" s="26" t="str">
        <f t="shared" si="275"/>
        <v>Audrey Blackwell Watson</v>
      </c>
      <c r="O5883" s="26" t="str">
        <f>VLOOKUP(E5883,Key!A:B,2,FALSE)</f>
        <v>Rep</v>
      </c>
      <c r="P5883" s="26" t="str">
        <f>VLOOKUP(F5883,Key!D:E,2,FALSE)</f>
        <v>Dem</v>
      </c>
      <c r="Q5883" s="26" t="str">
        <f>VLOOKUP(G5883,Key!G:H,2,FALSE)</f>
        <v>Woman</v>
      </c>
      <c r="R5883" s="26">
        <f>VLOOKUP(H5883,Key!J:K,2,FALSE)</f>
        <v>0</v>
      </c>
      <c r="S5883" s="26" t="str">
        <f>VLOOKUP(I5883,Key!M:N,2,FALSE)</f>
        <v>Primary</v>
      </c>
      <c r="T5883" s="26">
        <f>VLOOKUP(J5883,Key!P:Q,2,FALSE)</f>
        <v>2010</v>
      </c>
      <c r="U5883" s="26" t="str">
        <f>VLOOKUP(K5883,Key!S:T,2,FALSE)</f>
        <v>Incumbent</v>
      </c>
      <c r="V5883" s="26">
        <v>1</v>
      </c>
    </row>
    <row r="5884" spans="1:22" x14ac:dyDescent="0.25">
      <c r="A5884" s="30">
        <v>200</v>
      </c>
      <c r="B5884" s="32" t="s">
        <v>4425</v>
      </c>
      <c r="C5884" s="32" t="s">
        <v>4426</v>
      </c>
      <c r="D5884" s="32">
        <v>2005</v>
      </c>
      <c r="E5884" s="32">
        <v>1</v>
      </c>
      <c r="F5884" s="32">
        <v>0</v>
      </c>
      <c r="G5884" s="32">
        <v>0</v>
      </c>
      <c r="H5884" s="32">
        <v>0</v>
      </c>
      <c r="I5884" s="32">
        <v>0</v>
      </c>
      <c r="J5884" s="32">
        <v>0</v>
      </c>
      <c r="L5884" s="2" t="str">
        <f t="shared" si="273"/>
        <v>Dexter D.</v>
      </c>
      <c r="M5884" s="2" t="str">
        <f t="shared" si="274"/>
        <v>Watson</v>
      </c>
      <c r="N5884" s="26" t="str">
        <f t="shared" si="275"/>
        <v>Dexter D. Watson</v>
      </c>
      <c r="O5884" s="26" t="str">
        <f>VLOOKUP(E5884,Key!A:B,2,FALSE)</f>
        <v>Rep</v>
      </c>
      <c r="P5884" s="26" t="str">
        <f>VLOOKUP(F5884,Key!D:E,2,FALSE)</f>
        <v>Rep</v>
      </c>
      <c r="Q5884" s="26" t="str">
        <f>VLOOKUP(G5884,Key!G:H,2,FALSE)</f>
        <v>Man</v>
      </c>
      <c r="R5884" s="26">
        <f>VLOOKUP(H5884,Key!J:K,2,FALSE)</f>
        <v>1</v>
      </c>
      <c r="S5884" s="26" t="str">
        <f>VLOOKUP(I5884,Key!M:N,2,FALSE)</f>
        <v>Primary</v>
      </c>
      <c r="T5884" s="26">
        <f>VLOOKUP(J5884,Key!P:Q,2,FALSE)</f>
        <v>2000</v>
      </c>
      <c r="U5884" s="26" t="str">
        <f>VLOOKUP(K5884,Key!S:T,2,FALSE)</f>
        <v>Incumbent</v>
      </c>
      <c r="V5884" s="26">
        <v>1</v>
      </c>
    </row>
    <row r="5885" spans="1:22" x14ac:dyDescent="0.25">
      <c r="A5885" s="30">
        <v>200</v>
      </c>
      <c r="B5885" s="32" t="s">
        <v>4425</v>
      </c>
      <c r="C5885" s="32" t="s">
        <v>4426</v>
      </c>
      <c r="D5885" s="32">
        <v>2005</v>
      </c>
      <c r="E5885" s="32">
        <v>1</v>
      </c>
      <c r="F5885" s="32">
        <v>0</v>
      </c>
      <c r="G5885" s="32">
        <v>0</v>
      </c>
      <c r="H5885" s="32">
        <v>1</v>
      </c>
      <c r="I5885" s="32">
        <v>1</v>
      </c>
      <c r="J5885" s="32">
        <v>0</v>
      </c>
      <c r="L5885" s="2" t="str">
        <f t="shared" si="273"/>
        <v>Dexter D.</v>
      </c>
      <c r="M5885" s="2" t="str">
        <f t="shared" si="274"/>
        <v>Watson</v>
      </c>
      <c r="N5885" s="26" t="str">
        <f t="shared" si="275"/>
        <v>Dexter D. Watson</v>
      </c>
      <c r="O5885" s="26" t="str">
        <f>VLOOKUP(E5885,Key!A:B,2,FALSE)</f>
        <v>Rep</v>
      </c>
      <c r="P5885" s="26" t="str">
        <f>VLOOKUP(F5885,Key!D:E,2,FALSE)</f>
        <v>Rep</v>
      </c>
      <c r="Q5885" s="26" t="str">
        <f>VLOOKUP(G5885,Key!G:H,2,FALSE)</f>
        <v>Man</v>
      </c>
      <c r="R5885" s="26">
        <f>VLOOKUP(H5885,Key!J:K,2,FALSE)</f>
        <v>0</v>
      </c>
      <c r="S5885" s="26" t="str">
        <f>VLOOKUP(I5885,Key!M:N,2,FALSE)</f>
        <v>GE</v>
      </c>
      <c r="T5885" s="26">
        <f>VLOOKUP(J5885,Key!P:Q,2,FALSE)</f>
        <v>2000</v>
      </c>
      <c r="U5885" s="26" t="str">
        <f>VLOOKUP(K5885,Key!S:T,2,FALSE)</f>
        <v>Incumbent</v>
      </c>
      <c r="V5885" s="26">
        <v>0</v>
      </c>
    </row>
    <row r="5886" spans="1:22" x14ac:dyDescent="0.25">
      <c r="A5886" s="30">
        <v>29</v>
      </c>
      <c r="B5886" s="32" t="s">
        <v>2714</v>
      </c>
      <c r="C5886" s="32" t="s">
        <v>345</v>
      </c>
      <c r="D5886" s="32">
        <v>2006</v>
      </c>
      <c r="E5886" s="32">
        <v>1</v>
      </c>
      <c r="F5886" s="32">
        <v>0</v>
      </c>
      <c r="G5886" s="32">
        <v>0</v>
      </c>
      <c r="H5886" s="32">
        <v>1</v>
      </c>
      <c r="I5886" s="32">
        <v>0</v>
      </c>
      <c r="J5886" s="32">
        <v>2</v>
      </c>
      <c r="L5886" s="2" t="str">
        <f t="shared" si="273"/>
        <v>D. Dexter</v>
      </c>
      <c r="M5886" s="2" t="str">
        <f t="shared" si="274"/>
        <v>Watson</v>
      </c>
      <c r="N5886" s="26" t="str">
        <f t="shared" si="275"/>
        <v>D. Dexter Watson</v>
      </c>
      <c r="O5886" s="26" t="str">
        <f>VLOOKUP(E5886,Key!A:B,2,FALSE)</f>
        <v>Rep</v>
      </c>
      <c r="P5886" s="26" t="str">
        <f>VLOOKUP(F5886,Key!D:E,2,FALSE)</f>
        <v>Rep</v>
      </c>
      <c r="Q5886" s="26" t="str">
        <f>VLOOKUP(G5886,Key!G:H,2,FALSE)</f>
        <v>Man</v>
      </c>
      <c r="R5886" s="26">
        <f>VLOOKUP(H5886,Key!J:K,2,FALSE)</f>
        <v>0</v>
      </c>
      <c r="S5886" s="26" t="str">
        <f>VLOOKUP(I5886,Key!M:N,2,FALSE)</f>
        <v>Primary</v>
      </c>
      <c r="T5886" s="26">
        <f>VLOOKUP(J5886,Key!P:Q,2,FALSE)</f>
        <v>2004</v>
      </c>
      <c r="U5886" s="26" t="str">
        <f>VLOOKUP(K5886,Key!S:T,2,FALSE)</f>
        <v>Incumbent</v>
      </c>
      <c r="V5886" s="26">
        <v>1</v>
      </c>
    </row>
    <row r="5887" spans="1:22" x14ac:dyDescent="0.25">
      <c r="A5887" s="30">
        <v>33</v>
      </c>
      <c r="B5887" s="31" t="s">
        <v>7866</v>
      </c>
      <c r="C5887" s="31" t="s">
        <v>7867</v>
      </c>
      <c r="D5887" s="31">
        <v>2007</v>
      </c>
      <c r="E5887" s="31">
        <v>1</v>
      </c>
      <c r="F5887" s="31">
        <v>0</v>
      </c>
      <c r="G5887" s="31">
        <v>1</v>
      </c>
      <c r="H5887" s="31">
        <v>0</v>
      </c>
      <c r="I5887" s="31">
        <v>0</v>
      </c>
      <c r="J5887" s="32">
        <v>3</v>
      </c>
      <c r="L5887" s="2" t="str">
        <f t="shared" si="273"/>
        <v>Elieen</v>
      </c>
      <c r="M5887" s="2" t="str">
        <f t="shared" si="274"/>
        <v>Watt</v>
      </c>
      <c r="N5887" s="26" t="str">
        <f t="shared" si="275"/>
        <v>Elieen Watt</v>
      </c>
      <c r="O5887" s="26" t="str">
        <f>VLOOKUP(E5887,Key!A:B,2,FALSE)</f>
        <v>Rep</v>
      </c>
      <c r="P5887" s="26" t="str">
        <f>VLOOKUP(F5887,Key!D:E,2,FALSE)</f>
        <v>Rep</v>
      </c>
      <c r="Q5887" s="26" t="str">
        <f>VLOOKUP(G5887,Key!G:H,2,FALSE)</f>
        <v>Woman</v>
      </c>
      <c r="R5887" s="26">
        <f>VLOOKUP(H5887,Key!J:K,2,FALSE)</f>
        <v>1</v>
      </c>
      <c r="S5887" s="26" t="str">
        <f>VLOOKUP(I5887,Key!M:N,2,FALSE)</f>
        <v>Primary</v>
      </c>
      <c r="T5887" s="26">
        <f>VLOOKUP(J5887,Key!P:Q,2,FALSE)</f>
        <v>2006</v>
      </c>
      <c r="U5887" s="26" t="str">
        <f>VLOOKUP(K5887,Key!S:T,2,FALSE)</f>
        <v>Incumbent</v>
      </c>
      <c r="V5887" s="26">
        <v>1</v>
      </c>
    </row>
    <row r="5888" spans="1:22" x14ac:dyDescent="0.25">
      <c r="A5888" s="30">
        <v>33</v>
      </c>
      <c r="B5888" s="31" t="s">
        <v>7866</v>
      </c>
      <c r="C5888" s="31" t="s">
        <v>7867</v>
      </c>
      <c r="D5888" s="31">
        <v>2007</v>
      </c>
      <c r="E5888" s="31">
        <v>1</v>
      </c>
      <c r="F5888" s="31">
        <v>0</v>
      </c>
      <c r="G5888" s="31">
        <v>1</v>
      </c>
      <c r="H5888" s="31">
        <v>1</v>
      </c>
      <c r="I5888" s="31">
        <v>1</v>
      </c>
      <c r="J5888" s="32">
        <v>3</v>
      </c>
      <c r="L5888" s="2" t="str">
        <f t="shared" si="273"/>
        <v>Elieen</v>
      </c>
      <c r="M5888" s="2" t="str">
        <f t="shared" si="274"/>
        <v>Watt</v>
      </c>
      <c r="N5888" s="26" t="str">
        <f t="shared" si="275"/>
        <v>Elieen Watt</v>
      </c>
      <c r="O5888" s="26" t="str">
        <f>VLOOKUP(E5888,Key!A:B,2,FALSE)</f>
        <v>Rep</v>
      </c>
      <c r="P5888" s="26" t="str">
        <f>VLOOKUP(F5888,Key!D:E,2,FALSE)</f>
        <v>Rep</v>
      </c>
      <c r="Q5888" s="26" t="str">
        <f>VLOOKUP(G5888,Key!G:H,2,FALSE)</f>
        <v>Woman</v>
      </c>
      <c r="R5888" s="26">
        <f>VLOOKUP(H5888,Key!J:K,2,FALSE)</f>
        <v>0</v>
      </c>
      <c r="S5888" s="26" t="str">
        <f>VLOOKUP(I5888,Key!M:N,2,FALSE)</f>
        <v>GE</v>
      </c>
      <c r="T5888" s="26">
        <f>VLOOKUP(J5888,Key!P:Q,2,FALSE)</f>
        <v>2006</v>
      </c>
      <c r="U5888" s="26" t="str">
        <f>VLOOKUP(K5888,Key!S:T,2,FALSE)</f>
        <v>Incumbent</v>
      </c>
      <c r="V5888" s="26">
        <v>0</v>
      </c>
    </row>
    <row r="5889" spans="1:22" x14ac:dyDescent="0.25">
      <c r="A5889" s="30">
        <v>28</v>
      </c>
      <c r="B5889" s="32" t="s">
        <v>5310</v>
      </c>
      <c r="C5889" s="32" t="s">
        <v>5009</v>
      </c>
      <c r="D5889" s="32">
        <v>2008</v>
      </c>
      <c r="E5889" s="32">
        <v>0</v>
      </c>
      <c r="F5889" s="32">
        <v>0</v>
      </c>
      <c r="G5889" s="32">
        <v>0</v>
      </c>
      <c r="H5889" s="32">
        <v>0</v>
      </c>
      <c r="I5889" s="32">
        <v>1</v>
      </c>
      <c r="J5889" s="32">
        <v>1</v>
      </c>
      <c r="L5889" s="2" t="str">
        <f t="shared" si="273"/>
        <v>Mike</v>
      </c>
      <c r="M5889" s="2" t="str">
        <f t="shared" si="274"/>
        <v>Waugh</v>
      </c>
      <c r="N5889" s="26" t="str">
        <f t="shared" si="275"/>
        <v>Mike Waugh</v>
      </c>
      <c r="O5889" s="26" t="str">
        <f>VLOOKUP(E5889,Key!A:B,2,FALSE)</f>
        <v>Senator</v>
      </c>
      <c r="P5889" s="26" t="str">
        <f>VLOOKUP(F5889,Key!D:E,2,FALSE)</f>
        <v>Rep</v>
      </c>
      <c r="Q5889" s="26" t="str">
        <f>VLOOKUP(G5889,Key!G:H,2,FALSE)</f>
        <v>Man</v>
      </c>
      <c r="R5889" s="26">
        <f>VLOOKUP(H5889,Key!J:K,2,FALSE)</f>
        <v>1</v>
      </c>
      <c r="S5889" s="26" t="str">
        <f>VLOOKUP(I5889,Key!M:N,2,FALSE)</f>
        <v>GE</v>
      </c>
      <c r="T5889" s="26">
        <f>VLOOKUP(J5889,Key!P:Q,2,FALSE)</f>
        <v>2002</v>
      </c>
      <c r="U5889" s="26" t="str">
        <f>VLOOKUP(K5889,Key!S:T,2,FALSE)</f>
        <v>Incumbent</v>
      </c>
      <c r="V5889" s="26">
        <v>1</v>
      </c>
    </row>
    <row r="5890" spans="1:22" x14ac:dyDescent="0.25">
      <c r="A5890" s="30">
        <v>28</v>
      </c>
      <c r="B5890" s="32" t="s">
        <v>5034</v>
      </c>
      <c r="C5890" s="32" t="s">
        <v>5009</v>
      </c>
      <c r="D5890" s="32">
        <v>2008</v>
      </c>
      <c r="E5890" s="32">
        <v>0</v>
      </c>
      <c r="F5890" s="32">
        <v>0</v>
      </c>
      <c r="G5890" s="32">
        <v>0</v>
      </c>
      <c r="H5890" s="32">
        <v>0</v>
      </c>
      <c r="I5890" s="31">
        <v>0</v>
      </c>
      <c r="J5890" s="32">
        <v>3</v>
      </c>
      <c r="L5890" s="2" t="str">
        <f t="shared" ref="L5890:L5953" si="276">TRIM(B5890)</f>
        <v>Mike</v>
      </c>
      <c r="M5890" s="2" t="str">
        <f t="shared" ref="M5890:M5953" si="277">TRIM(C5890)</f>
        <v>Waugh</v>
      </c>
      <c r="N5890" s="26" t="str">
        <f t="shared" ref="N5890:N5953" si="278">CONCATENATE(L5890," ",M5890)</f>
        <v>Mike Waugh</v>
      </c>
      <c r="O5890" s="26" t="str">
        <f>VLOOKUP(E5890,Key!A:B,2,FALSE)</f>
        <v>Senator</v>
      </c>
      <c r="P5890" s="26" t="str">
        <f>VLOOKUP(F5890,Key!D:E,2,FALSE)</f>
        <v>Rep</v>
      </c>
      <c r="Q5890" s="26" t="str">
        <f>VLOOKUP(G5890,Key!G:H,2,FALSE)</f>
        <v>Man</v>
      </c>
      <c r="R5890" s="26">
        <f>VLOOKUP(H5890,Key!J:K,2,FALSE)</f>
        <v>1</v>
      </c>
      <c r="S5890" s="26" t="str">
        <f>VLOOKUP(I5890,Key!M:N,2,FALSE)</f>
        <v>Primary</v>
      </c>
      <c r="T5890" s="26">
        <f>VLOOKUP(J5890,Key!P:Q,2,FALSE)</f>
        <v>2006</v>
      </c>
      <c r="U5890" s="26" t="str">
        <f>VLOOKUP(K5890,Key!S:T,2,FALSE)</f>
        <v>Incumbent</v>
      </c>
      <c r="V5890" s="26">
        <v>0</v>
      </c>
    </row>
    <row r="5891" spans="1:22" x14ac:dyDescent="0.25">
      <c r="A5891" s="30">
        <v>28</v>
      </c>
      <c r="B5891" s="32" t="s">
        <v>5034</v>
      </c>
      <c r="C5891" s="32" t="s">
        <v>5009</v>
      </c>
      <c r="D5891" s="32">
        <v>2008</v>
      </c>
      <c r="E5891" s="32">
        <v>0</v>
      </c>
      <c r="F5891" s="32">
        <v>0</v>
      </c>
      <c r="G5891" s="32">
        <v>0</v>
      </c>
      <c r="H5891" s="32">
        <v>0</v>
      </c>
      <c r="I5891" s="32">
        <v>1</v>
      </c>
      <c r="J5891" s="32">
        <v>3</v>
      </c>
      <c r="L5891" s="2" t="str">
        <f t="shared" si="276"/>
        <v>Mike</v>
      </c>
      <c r="M5891" s="2" t="str">
        <f t="shared" si="277"/>
        <v>Waugh</v>
      </c>
      <c r="N5891" s="26" t="str">
        <f t="shared" si="278"/>
        <v>Mike Waugh</v>
      </c>
      <c r="O5891" s="26" t="str">
        <f>VLOOKUP(E5891,Key!A:B,2,FALSE)</f>
        <v>Senator</v>
      </c>
      <c r="P5891" s="26" t="str">
        <f>VLOOKUP(F5891,Key!D:E,2,FALSE)</f>
        <v>Rep</v>
      </c>
      <c r="Q5891" s="26" t="str">
        <f>VLOOKUP(G5891,Key!G:H,2,FALSE)</f>
        <v>Man</v>
      </c>
      <c r="R5891" s="26">
        <f>VLOOKUP(H5891,Key!J:K,2,FALSE)</f>
        <v>1</v>
      </c>
      <c r="S5891" s="26" t="str">
        <f>VLOOKUP(I5891,Key!M:N,2,FALSE)</f>
        <v>GE</v>
      </c>
      <c r="T5891" s="26">
        <f>VLOOKUP(J5891,Key!P:Q,2,FALSE)</f>
        <v>2006</v>
      </c>
      <c r="U5891" s="26" t="str">
        <f>VLOOKUP(K5891,Key!S:T,2,FALSE)</f>
        <v>Incumbent</v>
      </c>
      <c r="V5891" s="26">
        <v>0</v>
      </c>
    </row>
    <row r="5892" spans="1:22" x14ac:dyDescent="0.25">
      <c r="A5892" s="30">
        <v>28</v>
      </c>
      <c r="B5892" s="32" t="s">
        <v>5310</v>
      </c>
      <c r="C5892" s="32" t="s">
        <v>5009</v>
      </c>
      <c r="D5892" s="32">
        <v>2008</v>
      </c>
      <c r="E5892" s="32">
        <v>0</v>
      </c>
      <c r="F5892" s="32">
        <v>0</v>
      </c>
      <c r="G5892" s="32">
        <v>0</v>
      </c>
      <c r="H5892" s="32">
        <v>0</v>
      </c>
      <c r="I5892" s="32">
        <v>0</v>
      </c>
      <c r="J5892" s="32">
        <v>5</v>
      </c>
      <c r="L5892" s="2" t="str">
        <f t="shared" si="276"/>
        <v>Mike</v>
      </c>
      <c r="M5892" s="2" t="str">
        <f t="shared" si="277"/>
        <v>Waugh</v>
      </c>
      <c r="N5892" s="26" t="str">
        <f t="shared" si="278"/>
        <v>Mike Waugh</v>
      </c>
      <c r="O5892" s="26" t="str">
        <f>VLOOKUP(E5892,Key!A:B,2,FALSE)</f>
        <v>Senator</v>
      </c>
      <c r="P5892" s="26" t="str">
        <f>VLOOKUP(F5892,Key!D:E,2,FALSE)</f>
        <v>Rep</v>
      </c>
      <c r="Q5892" s="26" t="str">
        <f>VLOOKUP(G5892,Key!G:H,2,FALSE)</f>
        <v>Man</v>
      </c>
      <c r="R5892" s="26">
        <f>VLOOKUP(H5892,Key!J:K,2,FALSE)</f>
        <v>1</v>
      </c>
      <c r="S5892" s="26" t="str">
        <f>VLOOKUP(I5892,Key!M:N,2,FALSE)</f>
        <v>Primary</v>
      </c>
      <c r="T5892" s="26">
        <f>VLOOKUP(J5892,Key!P:Q,2,FALSE)</f>
        <v>2010</v>
      </c>
      <c r="U5892" s="26" t="str">
        <f>VLOOKUP(K5892,Key!S:T,2,FALSE)</f>
        <v>Incumbent</v>
      </c>
      <c r="V5892" s="26">
        <v>0</v>
      </c>
    </row>
    <row r="5893" spans="1:22" x14ac:dyDescent="0.25">
      <c r="A5893" s="30">
        <v>28</v>
      </c>
      <c r="B5893" s="32" t="s">
        <v>5310</v>
      </c>
      <c r="C5893" s="32" t="s">
        <v>5009</v>
      </c>
      <c r="D5893" s="32">
        <v>2008</v>
      </c>
      <c r="E5893" s="32">
        <v>0</v>
      </c>
      <c r="F5893" s="32">
        <v>0</v>
      </c>
      <c r="G5893" s="32">
        <v>0</v>
      </c>
      <c r="H5893" s="32">
        <v>0</v>
      </c>
      <c r="I5893" s="32">
        <v>1</v>
      </c>
      <c r="J5893" s="32">
        <v>5</v>
      </c>
      <c r="L5893" s="2" t="str">
        <f t="shared" si="276"/>
        <v>Mike</v>
      </c>
      <c r="M5893" s="2" t="str">
        <f t="shared" si="277"/>
        <v>Waugh</v>
      </c>
      <c r="N5893" s="26" t="str">
        <f t="shared" si="278"/>
        <v>Mike Waugh</v>
      </c>
      <c r="O5893" s="26" t="str">
        <f>VLOOKUP(E5893,Key!A:B,2,FALSE)</f>
        <v>Senator</v>
      </c>
      <c r="P5893" s="26" t="str">
        <f>VLOOKUP(F5893,Key!D:E,2,FALSE)</f>
        <v>Rep</v>
      </c>
      <c r="Q5893" s="26" t="str">
        <f>VLOOKUP(G5893,Key!G:H,2,FALSE)</f>
        <v>Man</v>
      </c>
      <c r="R5893" s="26">
        <f>VLOOKUP(H5893,Key!J:K,2,FALSE)</f>
        <v>1</v>
      </c>
      <c r="S5893" s="26" t="str">
        <f>VLOOKUP(I5893,Key!M:N,2,FALSE)</f>
        <v>GE</v>
      </c>
      <c r="T5893" s="26">
        <f>VLOOKUP(J5893,Key!P:Q,2,FALSE)</f>
        <v>2010</v>
      </c>
      <c r="U5893" s="26" t="str">
        <f>VLOOKUP(K5893,Key!S:T,2,FALSE)</f>
        <v>Incumbent</v>
      </c>
      <c r="V5893" s="26">
        <v>0</v>
      </c>
    </row>
    <row r="5894" spans="1:22" x14ac:dyDescent="0.25">
      <c r="A5894" s="30">
        <v>28</v>
      </c>
      <c r="B5894" s="32" t="s">
        <v>5310</v>
      </c>
      <c r="C5894" s="32" t="s">
        <v>5219</v>
      </c>
      <c r="D5894" s="32">
        <v>2008</v>
      </c>
      <c r="E5894" s="32">
        <v>0</v>
      </c>
      <c r="F5894" s="32">
        <v>0</v>
      </c>
      <c r="G5894" s="32">
        <v>0</v>
      </c>
      <c r="H5894" s="32">
        <v>0</v>
      </c>
      <c r="I5894" s="32">
        <v>0</v>
      </c>
      <c r="J5894" s="32">
        <v>1</v>
      </c>
      <c r="L5894" s="2" t="str">
        <f t="shared" si="276"/>
        <v>Mike</v>
      </c>
      <c r="M5894" s="2" t="str">
        <f t="shared" si="277"/>
        <v>Waugh</v>
      </c>
      <c r="N5894" s="26" t="str">
        <f t="shared" si="278"/>
        <v>Mike Waugh</v>
      </c>
      <c r="O5894" s="26" t="str">
        <f>VLOOKUP(E5894,Key!A:B,2,FALSE)</f>
        <v>Senator</v>
      </c>
      <c r="P5894" s="26" t="str">
        <f>VLOOKUP(F5894,Key!D:E,2,FALSE)</f>
        <v>Rep</v>
      </c>
      <c r="Q5894" s="26" t="str">
        <f>VLOOKUP(G5894,Key!G:H,2,FALSE)</f>
        <v>Man</v>
      </c>
      <c r="R5894" s="26">
        <f>VLOOKUP(H5894,Key!J:K,2,FALSE)</f>
        <v>1</v>
      </c>
      <c r="S5894" s="26" t="str">
        <f>VLOOKUP(I5894,Key!M:N,2,FALSE)</f>
        <v>Primary</v>
      </c>
      <c r="T5894" s="26">
        <f>VLOOKUP(J5894,Key!P:Q,2,FALSE)</f>
        <v>2002</v>
      </c>
      <c r="U5894" s="26" t="str">
        <f>VLOOKUP(K5894,Key!S:T,2,FALSE)</f>
        <v>Incumbent</v>
      </c>
      <c r="V5894" s="26">
        <v>0</v>
      </c>
    </row>
    <row r="5895" spans="1:22" x14ac:dyDescent="0.25">
      <c r="A5895" s="30">
        <v>146</v>
      </c>
      <c r="B5895" s="31" t="s">
        <v>4757</v>
      </c>
      <c r="C5895" s="31" t="s">
        <v>4896</v>
      </c>
      <c r="D5895" s="31">
        <v>2009</v>
      </c>
      <c r="E5895" s="31">
        <v>1</v>
      </c>
      <c r="F5895" s="31">
        <v>1</v>
      </c>
      <c r="G5895" s="31">
        <v>0</v>
      </c>
      <c r="H5895" s="31">
        <v>1</v>
      </c>
      <c r="I5895" s="31">
        <v>1</v>
      </c>
      <c r="J5895" s="32">
        <v>2</v>
      </c>
      <c r="L5895" s="2" t="str">
        <f t="shared" si="276"/>
        <v>Dan</v>
      </c>
      <c r="M5895" s="2" t="str">
        <f t="shared" si="277"/>
        <v>Weand</v>
      </c>
      <c r="N5895" s="26" t="str">
        <f t="shared" si="278"/>
        <v>Dan Weand</v>
      </c>
      <c r="O5895" s="26" t="str">
        <f>VLOOKUP(E5895,Key!A:B,2,FALSE)</f>
        <v>Rep</v>
      </c>
      <c r="P5895" s="26" t="str">
        <f>VLOOKUP(F5895,Key!D:E,2,FALSE)</f>
        <v>Dem</v>
      </c>
      <c r="Q5895" s="26" t="str">
        <f>VLOOKUP(G5895,Key!G:H,2,FALSE)</f>
        <v>Man</v>
      </c>
      <c r="R5895" s="26">
        <f>VLOOKUP(H5895,Key!J:K,2,FALSE)</f>
        <v>0</v>
      </c>
      <c r="S5895" s="26" t="str">
        <f>VLOOKUP(I5895,Key!M:N,2,FALSE)</f>
        <v>GE</v>
      </c>
      <c r="T5895" s="26">
        <f>VLOOKUP(J5895,Key!P:Q,2,FALSE)</f>
        <v>2004</v>
      </c>
      <c r="U5895" s="26" t="str">
        <f>VLOOKUP(K5895,Key!S:T,2,FALSE)</f>
        <v>Incumbent</v>
      </c>
      <c r="V5895" s="26">
        <v>1</v>
      </c>
    </row>
    <row r="5896" spans="1:22" x14ac:dyDescent="0.25">
      <c r="A5896" s="30">
        <v>146</v>
      </c>
      <c r="B5896" s="32" t="s">
        <v>389</v>
      </c>
      <c r="C5896" s="32" t="s">
        <v>6625</v>
      </c>
      <c r="D5896" s="32">
        <v>2009</v>
      </c>
      <c r="E5896" s="31">
        <v>1</v>
      </c>
      <c r="F5896" s="32">
        <v>1</v>
      </c>
      <c r="G5896" s="32">
        <v>0</v>
      </c>
      <c r="H5896" s="32">
        <v>1</v>
      </c>
      <c r="I5896" s="31">
        <v>1</v>
      </c>
      <c r="J5896" s="32">
        <v>1</v>
      </c>
      <c r="L5896" s="2" t="str">
        <f t="shared" si="276"/>
        <v>Dan</v>
      </c>
      <c r="M5896" s="2" t="str">
        <f t="shared" si="277"/>
        <v>Weand</v>
      </c>
      <c r="N5896" s="26" t="str">
        <f t="shared" si="278"/>
        <v>Dan Weand</v>
      </c>
      <c r="O5896" s="26" t="str">
        <f>VLOOKUP(E5896,Key!A:B,2,FALSE)</f>
        <v>Rep</v>
      </c>
      <c r="P5896" s="26" t="str">
        <f>VLOOKUP(F5896,Key!D:E,2,FALSE)</f>
        <v>Dem</v>
      </c>
      <c r="Q5896" s="26" t="str">
        <f>VLOOKUP(G5896,Key!G:H,2,FALSE)</f>
        <v>Man</v>
      </c>
      <c r="R5896" s="26">
        <f>VLOOKUP(H5896,Key!J:K,2,FALSE)</f>
        <v>0</v>
      </c>
      <c r="S5896" s="26" t="str">
        <f>VLOOKUP(I5896,Key!M:N,2,FALSE)</f>
        <v>GE</v>
      </c>
      <c r="T5896" s="26">
        <f>VLOOKUP(J5896,Key!P:Q,2,FALSE)</f>
        <v>2002</v>
      </c>
      <c r="U5896" s="26" t="str">
        <f>VLOOKUP(K5896,Key!S:T,2,FALSE)</f>
        <v>Incumbent</v>
      </c>
      <c r="V5896" s="26">
        <v>0</v>
      </c>
    </row>
    <row r="5897" spans="1:22" x14ac:dyDescent="0.25">
      <c r="A5897" s="30">
        <v>146</v>
      </c>
      <c r="B5897" s="32" t="s">
        <v>389</v>
      </c>
      <c r="C5897" s="32" t="s">
        <v>3026</v>
      </c>
      <c r="D5897" s="32">
        <v>2009</v>
      </c>
      <c r="E5897" s="32">
        <v>1</v>
      </c>
      <c r="F5897" s="32">
        <v>1</v>
      </c>
      <c r="G5897" s="32">
        <v>0</v>
      </c>
      <c r="H5897" s="32">
        <v>0</v>
      </c>
      <c r="I5897" s="32">
        <v>0</v>
      </c>
      <c r="J5897" s="32">
        <v>1</v>
      </c>
      <c r="L5897" s="2" t="str">
        <f t="shared" si="276"/>
        <v>Dan</v>
      </c>
      <c r="M5897" s="2" t="str">
        <f t="shared" si="277"/>
        <v>Weand</v>
      </c>
      <c r="N5897" s="26" t="str">
        <f t="shared" si="278"/>
        <v>Dan Weand</v>
      </c>
      <c r="O5897" s="26" t="str">
        <f>VLOOKUP(E5897,Key!A:B,2,FALSE)</f>
        <v>Rep</v>
      </c>
      <c r="P5897" s="26" t="str">
        <f>VLOOKUP(F5897,Key!D:E,2,FALSE)</f>
        <v>Dem</v>
      </c>
      <c r="Q5897" s="26" t="str">
        <f>VLOOKUP(G5897,Key!G:H,2,FALSE)</f>
        <v>Man</v>
      </c>
      <c r="R5897" s="26">
        <f>VLOOKUP(H5897,Key!J:K,2,FALSE)</f>
        <v>1</v>
      </c>
      <c r="S5897" s="26" t="str">
        <f>VLOOKUP(I5897,Key!M:N,2,FALSE)</f>
        <v>Primary</v>
      </c>
      <c r="T5897" s="26">
        <f>VLOOKUP(J5897,Key!P:Q,2,FALSE)</f>
        <v>2002</v>
      </c>
      <c r="U5897" s="26" t="str">
        <f>VLOOKUP(K5897,Key!S:T,2,FALSE)</f>
        <v>Incumbent</v>
      </c>
      <c r="V5897" s="26">
        <v>0</v>
      </c>
    </row>
    <row r="5898" spans="1:22" x14ac:dyDescent="0.25">
      <c r="A5898" s="30">
        <v>146</v>
      </c>
      <c r="B5898" s="32" t="s">
        <v>389</v>
      </c>
      <c r="C5898" s="32" t="s">
        <v>3026</v>
      </c>
      <c r="D5898" s="32">
        <v>2009</v>
      </c>
      <c r="E5898" s="32">
        <v>1</v>
      </c>
      <c r="F5898" s="32">
        <v>1</v>
      </c>
      <c r="G5898" s="32">
        <v>0</v>
      </c>
      <c r="H5898" s="32">
        <v>0</v>
      </c>
      <c r="I5898" s="32">
        <v>0</v>
      </c>
      <c r="J5898" s="32">
        <v>2</v>
      </c>
      <c r="L5898" s="2" t="str">
        <f t="shared" si="276"/>
        <v>Dan</v>
      </c>
      <c r="M5898" s="2" t="str">
        <f t="shared" si="277"/>
        <v>Weand</v>
      </c>
      <c r="N5898" s="26" t="str">
        <f t="shared" si="278"/>
        <v>Dan Weand</v>
      </c>
      <c r="O5898" s="26" t="str">
        <f>VLOOKUP(E5898,Key!A:B,2,FALSE)</f>
        <v>Rep</v>
      </c>
      <c r="P5898" s="26" t="str">
        <f>VLOOKUP(F5898,Key!D:E,2,FALSE)</f>
        <v>Dem</v>
      </c>
      <c r="Q5898" s="26" t="str">
        <f>VLOOKUP(G5898,Key!G:H,2,FALSE)</f>
        <v>Man</v>
      </c>
      <c r="R5898" s="26">
        <f>VLOOKUP(H5898,Key!J:K,2,FALSE)</f>
        <v>1</v>
      </c>
      <c r="S5898" s="26" t="str">
        <f>VLOOKUP(I5898,Key!M:N,2,FALSE)</f>
        <v>Primary</v>
      </c>
      <c r="T5898" s="26">
        <f>VLOOKUP(J5898,Key!P:Q,2,FALSE)</f>
        <v>2004</v>
      </c>
      <c r="U5898" s="26" t="str">
        <f>VLOOKUP(K5898,Key!S:T,2,FALSE)</f>
        <v>Incumbent</v>
      </c>
      <c r="V5898" s="26">
        <v>0</v>
      </c>
    </row>
    <row r="5899" spans="1:22" x14ac:dyDescent="0.25">
      <c r="A5899" s="30">
        <v>44</v>
      </c>
      <c r="B5899" s="32" t="s">
        <v>6144</v>
      </c>
      <c r="C5899" s="32" t="s">
        <v>4896</v>
      </c>
      <c r="D5899" s="32">
        <v>2010</v>
      </c>
      <c r="E5899" s="32">
        <v>0</v>
      </c>
      <c r="F5899" s="32">
        <v>1</v>
      </c>
      <c r="G5899" s="32">
        <v>0</v>
      </c>
      <c r="H5899" s="32">
        <v>0</v>
      </c>
      <c r="I5899" s="31">
        <v>0</v>
      </c>
      <c r="J5899" s="32">
        <v>3</v>
      </c>
      <c r="L5899" s="2" t="str">
        <f t="shared" si="276"/>
        <v>Dan</v>
      </c>
      <c r="M5899" s="2" t="str">
        <f t="shared" si="277"/>
        <v>Weand</v>
      </c>
      <c r="N5899" s="26" t="str">
        <f t="shared" si="278"/>
        <v>Dan Weand</v>
      </c>
      <c r="O5899" s="26" t="str">
        <f>VLOOKUP(E5899,Key!A:B,2,FALSE)</f>
        <v>Senator</v>
      </c>
      <c r="P5899" s="26" t="str">
        <f>VLOOKUP(F5899,Key!D:E,2,FALSE)</f>
        <v>Dem</v>
      </c>
      <c r="Q5899" s="26" t="str">
        <f>VLOOKUP(G5899,Key!G:H,2,FALSE)</f>
        <v>Man</v>
      </c>
      <c r="R5899" s="26">
        <f>VLOOKUP(H5899,Key!J:K,2,FALSE)</f>
        <v>1</v>
      </c>
      <c r="S5899" s="26" t="str">
        <f>VLOOKUP(I5899,Key!M:N,2,FALSE)</f>
        <v>Primary</v>
      </c>
      <c r="T5899" s="26">
        <f>VLOOKUP(J5899,Key!P:Q,2,FALSE)</f>
        <v>2006</v>
      </c>
      <c r="U5899" s="26" t="str">
        <f>VLOOKUP(K5899,Key!S:T,2,FALSE)</f>
        <v>Incumbent</v>
      </c>
      <c r="V5899" s="26">
        <v>1</v>
      </c>
    </row>
    <row r="5900" spans="1:22" x14ac:dyDescent="0.25">
      <c r="A5900" s="30">
        <v>44</v>
      </c>
      <c r="B5900" s="32" t="s">
        <v>6144</v>
      </c>
      <c r="C5900" s="32" t="s">
        <v>4896</v>
      </c>
      <c r="D5900" s="32">
        <v>2010</v>
      </c>
      <c r="E5900" s="32">
        <v>0</v>
      </c>
      <c r="F5900" s="32">
        <v>1</v>
      </c>
      <c r="G5900" s="32">
        <v>0</v>
      </c>
      <c r="H5900" s="32">
        <v>1</v>
      </c>
      <c r="I5900" s="32">
        <v>1</v>
      </c>
      <c r="J5900" s="32">
        <v>3</v>
      </c>
      <c r="L5900" s="2" t="str">
        <f t="shared" si="276"/>
        <v>Dan</v>
      </c>
      <c r="M5900" s="2" t="str">
        <f t="shared" si="277"/>
        <v>Weand</v>
      </c>
      <c r="N5900" s="26" t="str">
        <f t="shared" si="278"/>
        <v>Dan Weand</v>
      </c>
      <c r="O5900" s="26" t="str">
        <f>VLOOKUP(E5900,Key!A:B,2,FALSE)</f>
        <v>Senator</v>
      </c>
      <c r="P5900" s="26" t="str">
        <f>VLOOKUP(F5900,Key!D:E,2,FALSE)</f>
        <v>Dem</v>
      </c>
      <c r="Q5900" s="26" t="str">
        <f>VLOOKUP(G5900,Key!G:H,2,FALSE)</f>
        <v>Man</v>
      </c>
      <c r="R5900" s="26">
        <f>VLOOKUP(H5900,Key!J:K,2,FALSE)</f>
        <v>0</v>
      </c>
      <c r="S5900" s="26" t="str">
        <f>VLOOKUP(I5900,Key!M:N,2,FALSE)</f>
        <v>GE</v>
      </c>
      <c r="T5900" s="26">
        <f>VLOOKUP(J5900,Key!P:Q,2,FALSE)</f>
        <v>2006</v>
      </c>
      <c r="U5900" s="26" t="str">
        <f>VLOOKUP(K5900,Key!S:T,2,FALSE)</f>
        <v>Incumbent</v>
      </c>
      <c r="V5900" s="26">
        <v>0</v>
      </c>
    </row>
    <row r="5901" spans="1:22" x14ac:dyDescent="0.25">
      <c r="A5901" s="30">
        <v>17</v>
      </c>
      <c r="B5901" s="31" t="s">
        <v>8067</v>
      </c>
      <c r="C5901" s="31" t="s">
        <v>8068</v>
      </c>
      <c r="D5901" s="31">
        <v>2010</v>
      </c>
      <c r="E5901" s="31">
        <v>1</v>
      </c>
      <c r="F5901" s="31">
        <v>1</v>
      </c>
      <c r="G5901" s="31">
        <v>0</v>
      </c>
      <c r="H5901" s="31">
        <v>0</v>
      </c>
      <c r="I5901" s="31">
        <v>0</v>
      </c>
      <c r="J5901" s="32">
        <v>3</v>
      </c>
      <c r="L5901" s="2" t="str">
        <f t="shared" si="276"/>
        <v>Frank H</v>
      </c>
      <c r="M5901" s="2" t="str">
        <f t="shared" si="277"/>
        <v>Weaver</v>
      </c>
      <c r="N5901" s="26" t="str">
        <f t="shared" si="278"/>
        <v>Frank H Weaver</v>
      </c>
      <c r="O5901" s="26" t="str">
        <f>VLOOKUP(E5901,Key!A:B,2,FALSE)</f>
        <v>Rep</v>
      </c>
      <c r="P5901" s="26" t="str">
        <f>VLOOKUP(F5901,Key!D:E,2,FALSE)</f>
        <v>Dem</v>
      </c>
      <c r="Q5901" s="26" t="str">
        <f>VLOOKUP(G5901,Key!G:H,2,FALSE)</f>
        <v>Man</v>
      </c>
      <c r="R5901" s="26">
        <f>VLOOKUP(H5901,Key!J:K,2,FALSE)</f>
        <v>1</v>
      </c>
      <c r="S5901" s="26" t="str">
        <f>VLOOKUP(I5901,Key!M:N,2,FALSE)</f>
        <v>Primary</v>
      </c>
      <c r="T5901" s="26">
        <f>VLOOKUP(J5901,Key!P:Q,2,FALSE)</f>
        <v>2006</v>
      </c>
      <c r="U5901" s="26" t="str">
        <f>VLOOKUP(K5901,Key!S:T,2,FALSE)</f>
        <v>Incumbent</v>
      </c>
      <c r="V5901" s="26">
        <v>0</v>
      </c>
    </row>
    <row r="5902" spans="1:22" x14ac:dyDescent="0.25">
      <c r="A5902" s="30">
        <v>17</v>
      </c>
      <c r="B5902" s="31" t="s">
        <v>8067</v>
      </c>
      <c r="C5902" s="31" t="s">
        <v>8068</v>
      </c>
      <c r="D5902" s="31">
        <v>2010</v>
      </c>
      <c r="E5902" s="31">
        <v>1</v>
      </c>
      <c r="F5902" s="31">
        <v>1</v>
      </c>
      <c r="G5902" s="31">
        <v>0</v>
      </c>
      <c r="H5902" s="31">
        <v>1</v>
      </c>
      <c r="I5902" s="31">
        <v>1</v>
      </c>
      <c r="J5902" s="32">
        <v>3</v>
      </c>
      <c r="L5902" s="2" t="str">
        <f t="shared" si="276"/>
        <v>Frank H</v>
      </c>
      <c r="M5902" s="2" t="str">
        <f t="shared" si="277"/>
        <v>Weaver</v>
      </c>
      <c r="N5902" s="26" t="str">
        <f t="shared" si="278"/>
        <v>Frank H Weaver</v>
      </c>
      <c r="O5902" s="26" t="str">
        <f>VLOOKUP(E5902,Key!A:B,2,FALSE)</f>
        <v>Rep</v>
      </c>
      <c r="P5902" s="26" t="str">
        <f>VLOOKUP(F5902,Key!D:E,2,FALSE)</f>
        <v>Dem</v>
      </c>
      <c r="Q5902" s="26" t="str">
        <f>VLOOKUP(G5902,Key!G:H,2,FALSE)</f>
        <v>Man</v>
      </c>
      <c r="R5902" s="26">
        <f>VLOOKUP(H5902,Key!J:K,2,FALSE)</f>
        <v>0</v>
      </c>
      <c r="S5902" s="26" t="str">
        <f>VLOOKUP(I5902,Key!M:N,2,FALSE)</f>
        <v>GE</v>
      </c>
      <c r="T5902" s="26">
        <f>VLOOKUP(J5902,Key!P:Q,2,FALSE)</f>
        <v>2006</v>
      </c>
      <c r="U5902" s="26" t="str">
        <f>VLOOKUP(K5902,Key!S:T,2,FALSE)</f>
        <v>Incumbent</v>
      </c>
      <c r="V5902" s="26">
        <v>0</v>
      </c>
    </row>
    <row r="5903" spans="1:22" x14ac:dyDescent="0.25">
      <c r="A5903" s="30">
        <v>142</v>
      </c>
      <c r="B5903" s="32" t="s">
        <v>7262</v>
      </c>
      <c r="C5903" s="32" t="s">
        <v>7263</v>
      </c>
      <c r="D5903" s="32">
        <v>2011</v>
      </c>
      <c r="E5903" s="32">
        <v>1</v>
      </c>
      <c r="F5903" s="32">
        <v>1</v>
      </c>
      <c r="G5903" s="32">
        <v>0</v>
      </c>
      <c r="H5903" s="32">
        <v>1</v>
      </c>
      <c r="I5903" s="32">
        <v>0</v>
      </c>
      <c r="J5903" s="32">
        <v>7</v>
      </c>
      <c r="L5903" s="2" t="str">
        <f t="shared" si="276"/>
        <v>Ritchie J</v>
      </c>
      <c r="M5903" s="2" t="str">
        <f t="shared" si="277"/>
        <v>Webb</v>
      </c>
      <c r="N5903" s="26" t="str">
        <f t="shared" si="278"/>
        <v>Ritchie J Webb</v>
      </c>
      <c r="O5903" s="26" t="str">
        <f>VLOOKUP(E5903,Key!A:B,2,FALSE)</f>
        <v>Rep</v>
      </c>
      <c r="P5903" s="26" t="str">
        <f>VLOOKUP(F5903,Key!D:E,2,FALSE)</f>
        <v>Dem</v>
      </c>
      <c r="Q5903" s="26" t="str">
        <f>VLOOKUP(G5903,Key!G:H,2,FALSE)</f>
        <v>Man</v>
      </c>
      <c r="R5903" s="26">
        <f>VLOOKUP(H5903,Key!J:K,2,FALSE)</f>
        <v>0</v>
      </c>
      <c r="S5903" s="26" t="str">
        <f>VLOOKUP(I5903,Key!M:N,2,FALSE)</f>
        <v>Primary</v>
      </c>
      <c r="T5903" s="26">
        <f>VLOOKUP(J5903,Key!P:Q,2,FALSE)</f>
        <v>2014</v>
      </c>
      <c r="U5903" s="26" t="str">
        <f>VLOOKUP(K5903,Key!S:T,2,FALSE)</f>
        <v>Incumbent</v>
      </c>
      <c r="V5903" s="26">
        <v>1</v>
      </c>
    </row>
    <row r="5904" spans="1:22" x14ac:dyDescent="0.25">
      <c r="A5904" s="30">
        <v>17</v>
      </c>
      <c r="B5904" s="32" t="s">
        <v>3249</v>
      </c>
      <c r="C5904" s="32" t="s">
        <v>3312</v>
      </c>
      <c r="D5904" s="32">
        <v>2012</v>
      </c>
      <c r="E5904" s="32">
        <v>1</v>
      </c>
      <c r="F5904" s="32">
        <v>1</v>
      </c>
      <c r="G5904" s="32">
        <v>0</v>
      </c>
      <c r="H5904" s="32">
        <v>1</v>
      </c>
      <c r="I5904" s="32">
        <v>0</v>
      </c>
      <c r="J5904" s="32">
        <v>7</v>
      </c>
      <c r="L5904" s="2" t="str">
        <f t="shared" si="276"/>
        <v>Dennis Patrick</v>
      </c>
      <c r="M5904" s="2" t="str">
        <f t="shared" si="277"/>
        <v>Webber</v>
      </c>
      <c r="N5904" s="26" t="str">
        <f t="shared" si="278"/>
        <v>Dennis Patrick Webber</v>
      </c>
      <c r="O5904" s="26" t="str">
        <f>VLOOKUP(E5904,Key!A:B,2,FALSE)</f>
        <v>Rep</v>
      </c>
      <c r="P5904" s="26" t="str">
        <f>VLOOKUP(F5904,Key!D:E,2,FALSE)</f>
        <v>Dem</v>
      </c>
      <c r="Q5904" s="26" t="str">
        <f>VLOOKUP(G5904,Key!G:H,2,FALSE)</f>
        <v>Man</v>
      </c>
      <c r="R5904" s="26">
        <f>VLOOKUP(H5904,Key!J:K,2,FALSE)</f>
        <v>0</v>
      </c>
      <c r="S5904" s="26" t="str">
        <f>VLOOKUP(I5904,Key!M:N,2,FALSE)</f>
        <v>Primary</v>
      </c>
      <c r="T5904" s="26">
        <f>VLOOKUP(J5904,Key!P:Q,2,FALSE)</f>
        <v>2014</v>
      </c>
      <c r="U5904" s="26" t="str">
        <f>VLOOKUP(K5904,Key!S:T,2,FALSE)</f>
        <v>Incumbent</v>
      </c>
      <c r="V5904" s="26">
        <v>1</v>
      </c>
    </row>
    <row r="5905" spans="1:22" x14ac:dyDescent="0.25">
      <c r="A5905" s="30">
        <v>148</v>
      </c>
      <c r="B5905" s="31" t="s">
        <v>2660</v>
      </c>
      <c r="C5905" s="31" t="s">
        <v>2261</v>
      </c>
      <c r="D5905" s="31">
        <v>2013</v>
      </c>
      <c r="E5905" s="31">
        <v>1</v>
      </c>
      <c r="F5905" s="31">
        <v>0</v>
      </c>
      <c r="G5905" s="31">
        <v>1</v>
      </c>
      <c r="H5905" s="31">
        <v>1</v>
      </c>
      <c r="I5905" s="31">
        <v>1</v>
      </c>
      <c r="J5905" s="32">
        <v>2</v>
      </c>
      <c r="L5905" s="2" t="str">
        <f t="shared" si="276"/>
        <v>Melissa Murphy</v>
      </c>
      <c r="M5905" s="2" t="str">
        <f t="shared" si="277"/>
        <v>Weber</v>
      </c>
      <c r="N5905" s="26" t="str">
        <f t="shared" si="278"/>
        <v>Melissa Murphy Weber</v>
      </c>
      <c r="O5905" s="26" t="str">
        <f>VLOOKUP(E5905,Key!A:B,2,FALSE)</f>
        <v>Rep</v>
      </c>
      <c r="P5905" s="26" t="str">
        <f>VLOOKUP(F5905,Key!D:E,2,FALSE)</f>
        <v>Rep</v>
      </c>
      <c r="Q5905" s="26" t="str">
        <f>VLOOKUP(G5905,Key!G:H,2,FALSE)</f>
        <v>Woman</v>
      </c>
      <c r="R5905" s="26">
        <f>VLOOKUP(H5905,Key!J:K,2,FALSE)</f>
        <v>0</v>
      </c>
      <c r="S5905" s="26" t="str">
        <f>VLOOKUP(I5905,Key!M:N,2,FALSE)</f>
        <v>GE</v>
      </c>
      <c r="T5905" s="26">
        <f>VLOOKUP(J5905,Key!P:Q,2,FALSE)</f>
        <v>2004</v>
      </c>
      <c r="U5905" s="26" t="str">
        <f>VLOOKUP(K5905,Key!S:T,2,FALSE)</f>
        <v>Incumbent</v>
      </c>
      <c r="V5905" s="26">
        <v>1</v>
      </c>
    </row>
    <row r="5906" spans="1:22" x14ac:dyDescent="0.25">
      <c r="A5906" s="30">
        <v>148</v>
      </c>
      <c r="B5906" s="32" t="s">
        <v>6121</v>
      </c>
      <c r="C5906" s="32" t="s">
        <v>2856</v>
      </c>
      <c r="D5906" s="31">
        <v>2013</v>
      </c>
      <c r="E5906" s="32">
        <v>1</v>
      </c>
      <c r="F5906" s="32">
        <v>0</v>
      </c>
      <c r="G5906" s="32">
        <v>1</v>
      </c>
      <c r="H5906" s="32">
        <v>0</v>
      </c>
      <c r="I5906" s="32">
        <v>0</v>
      </c>
      <c r="J5906" s="32">
        <v>1</v>
      </c>
      <c r="L5906" s="2" t="str">
        <f t="shared" si="276"/>
        <v>Melissa Murphy</v>
      </c>
      <c r="M5906" s="2" t="str">
        <f t="shared" si="277"/>
        <v>Weber</v>
      </c>
      <c r="N5906" s="26" t="str">
        <f t="shared" si="278"/>
        <v>Melissa Murphy Weber</v>
      </c>
      <c r="O5906" s="26" t="str">
        <f>VLOOKUP(E5906,Key!A:B,2,FALSE)</f>
        <v>Rep</v>
      </c>
      <c r="P5906" s="26" t="str">
        <f>VLOOKUP(F5906,Key!D:E,2,FALSE)</f>
        <v>Rep</v>
      </c>
      <c r="Q5906" s="26" t="str">
        <f>VLOOKUP(G5906,Key!G:H,2,FALSE)</f>
        <v>Woman</v>
      </c>
      <c r="R5906" s="26">
        <f>VLOOKUP(H5906,Key!J:K,2,FALSE)</f>
        <v>1</v>
      </c>
      <c r="S5906" s="26" t="str">
        <f>VLOOKUP(I5906,Key!M:N,2,FALSE)</f>
        <v>Primary</v>
      </c>
      <c r="T5906" s="26">
        <f>VLOOKUP(J5906,Key!P:Q,2,FALSE)</f>
        <v>2002</v>
      </c>
      <c r="U5906" s="26" t="str">
        <f>VLOOKUP(K5906,Key!S:T,2,FALSE)</f>
        <v>Incumbent</v>
      </c>
      <c r="V5906" s="26">
        <v>0</v>
      </c>
    </row>
    <row r="5907" spans="1:22" x14ac:dyDescent="0.25">
      <c r="A5907" s="30">
        <v>148</v>
      </c>
      <c r="B5907" s="32" t="s">
        <v>2661</v>
      </c>
      <c r="C5907" s="32" t="s">
        <v>2856</v>
      </c>
      <c r="D5907" s="31">
        <v>2013</v>
      </c>
      <c r="E5907" s="32">
        <v>1</v>
      </c>
      <c r="F5907" s="32">
        <v>0</v>
      </c>
      <c r="G5907" s="32">
        <v>1</v>
      </c>
      <c r="H5907" s="32">
        <v>0</v>
      </c>
      <c r="I5907" s="32">
        <v>0</v>
      </c>
      <c r="J5907" s="32">
        <v>2</v>
      </c>
      <c r="L5907" s="2" t="str">
        <f t="shared" si="276"/>
        <v>Melissa Murphy</v>
      </c>
      <c r="M5907" s="2" t="str">
        <f t="shared" si="277"/>
        <v>Weber</v>
      </c>
      <c r="N5907" s="26" t="str">
        <f t="shared" si="278"/>
        <v>Melissa Murphy Weber</v>
      </c>
      <c r="O5907" s="26" t="str">
        <f>VLOOKUP(E5907,Key!A:B,2,FALSE)</f>
        <v>Rep</v>
      </c>
      <c r="P5907" s="26" t="str">
        <f>VLOOKUP(F5907,Key!D:E,2,FALSE)</f>
        <v>Rep</v>
      </c>
      <c r="Q5907" s="26" t="str">
        <f>VLOOKUP(G5907,Key!G:H,2,FALSE)</f>
        <v>Woman</v>
      </c>
      <c r="R5907" s="26">
        <f>VLOOKUP(H5907,Key!J:K,2,FALSE)</f>
        <v>1</v>
      </c>
      <c r="S5907" s="26" t="str">
        <f>VLOOKUP(I5907,Key!M:N,2,FALSE)</f>
        <v>Primary</v>
      </c>
      <c r="T5907" s="26">
        <f>VLOOKUP(J5907,Key!P:Q,2,FALSE)</f>
        <v>2004</v>
      </c>
      <c r="U5907" s="26" t="str">
        <f>VLOOKUP(K5907,Key!S:T,2,FALSE)</f>
        <v>Incumbent</v>
      </c>
      <c r="V5907" s="26">
        <v>0</v>
      </c>
    </row>
    <row r="5908" spans="1:22" x14ac:dyDescent="0.25">
      <c r="A5908" s="30">
        <v>148</v>
      </c>
      <c r="B5908" s="32" t="s">
        <v>3818</v>
      </c>
      <c r="C5908" s="32" t="s">
        <v>3819</v>
      </c>
      <c r="D5908" s="31">
        <v>2013</v>
      </c>
      <c r="E5908" s="31">
        <v>1</v>
      </c>
      <c r="F5908" s="32">
        <v>0</v>
      </c>
      <c r="G5908" s="32">
        <v>1</v>
      </c>
      <c r="H5908" s="32">
        <v>0</v>
      </c>
      <c r="I5908" s="31">
        <v>1</v>
      </c>
      <c r="J5908" s="32">
        <v>1</v>
      </c>
      <c r="L5908" s="2" t="str">
        <f t="shared" si="276"/>
        <v>Melissa</v>
      </c>
      <c r="M5908" s="2" t="str">
        <f t="shared" si="277"/>
        <v>Weber</v>
      </c>
      <c r="N5908" s="26" t="str">
        <f t="shared" si="278"/>
        <v>Melissa Weber</v>
      </c>
      <c r="O5908" s="26" t="str">
        <f>VLOOKUP(E5908,Key!A:B,2,FALSE)</f>
        <v>Rep</v>
      </c>
      <c r="P5908" s="26" t="str">
        <f>VLOOKUP(F5908,Key!D:E,2,FALSE)</f>
        <v>Rep</v>
      </c>
      <c r="Q5908" s="26" t="str">
        <f>VLOOKUP(G5908,Key!G:H,2,FALSE)</f>
        <v>Woman</v>
      </c>
      <c r="R5908" s="26">
        <f>VLOOKUP(H5908,Key!J:K,2,FALSE)</f>
        <v>1</v>
      </c>
      <c r="S5908" s="26" t="str">
        <f>VLOOKUP(I5908,Key!M:N,2,FALSE)</f>
        <v>GE</v>
      </c>
      <c r="T5908" s="26">
        <f>VLOOKUP(J5908,Key!P:Q,2,FALSE)</f>
        <v>2002</v>
      </c>
      <c r="U5908" s="26" t="str">
        <f>VLOOKUP(K5908,Key!S:T,2,FALSE)</f>
        <v>Incumbent</v>
      </c>
      <c r="V5908" s="26">
        <v>0</v>
      </c>
    </row>
    <row r="5909" spans="1:22" x14ac:dyDescent="0.25">
      <c r="A5909" s="30">
        <v>43</v>
      </c>
      <c r="B5909" s="32" t="s">
        <v>670</v>
      </c>
      <c r="C5909" s="32" t="s">
        <v>671</v>
      </c>
      <c r="D5909" s="31">
        <v>2014</v>
      </c>
      <c r="E5909" s="31">
        <v>1</v>
      </c>
      <c r="F5909" s="32">
        <v>1</v>
      </c>
      <c r="G5909" s="32">
        <v>0</v>
      </c>
      <c r="H5909" s="32">
        <v>0</v>
      </c>
      <c r="I5909" s="32">
        <v>0</v>
      </c>
      <c r="J5909" s="32">
        <v>6</v>
      </c>
      <c r="L5909" s="2" t="str">
        <f t="shared" si="276"/>
        <v>John M</v>
      </c>
      <c r="M5909" s="2" t="str">
        <f t="shared" si="277"/>
        <v>Weigel</v>
      </c>
      <c r="N5909" s="26" t="str">
        <f t="shared" si="278"/>
        <v>John M Weigel</v>
      </c>
      <c r="O5909" s="26" t="str">
        <f>VLOOKUP(E5909,Key!A:B,2,FALSE)</f>
        <v>Rep</v>
      </c>
      <c r="P5909" s="26" t="str">
        <f>VLOOKUP(F5909,Key!D:E,2,FALSE)</f>
        <v>Dem</v>
      </c>
      <c r="Q5909" s="26" t="str">
        <f>VLOOKUP(G5909,Key!G:H,2,FALSE)</f>
        <v>Man</v>
      </c>
      <c r="R5909" s="26">
        <f>VLOOKUP(H5909,Key!J:K,2,FALSE)</f>
        <v>1</v>
      </c>
      <c r="S5909" s="26" t="str">
        <f>VLOOKUP(I5909,Key!M:N,2,FALSE)</f>
        <v>Primary</v>
      </c>
      <c r="T5909" s="26">
        <f>VLOOKUP(J5909,Key!P:Q,2,FALSE)</f>
        <v>2012</v>
      </c>
      <c r="U5909" s="26" t="str">
        <f>VLOOKUP(K5909,Key!S:T,2,FALSE)</f>
        <v>Incumbent</v>
      </c>
      <c r="V5909" s="26">
        <v>1</v>
      </c>
    </row>
    <row r="5910" spans="1:22" x14ac:dyDescent="0.25">
      <c r="A5910" s="30">
        <v>43</v>
      </c>
      <c r="B5910" s="32" t="s">
        <v>670</v>
      </c>
      <c r="C5910" s="32" t="s">
        <v>671</v>
      </c>
      <c r="D5910" s="31">
        <v>2014</v>
      </c>
      <c r="E5910" s="31">
        <v>1</v>
      </c>
      <c r="F5910" s="32">
        <v>1</v>
      </c>
      <c r="G5910" s="32">
        <v>0</v>
      </c>
      <c r="H5910" s="32">
        <v>1</v>
      </c>
      <c r="I5910" s="31">
        <v>1</v>
      </c>
      <c r="J5910" s="32">
        <v>6</v>
      </c>
      <c r="L5910" s="2" t="str">
        <f t="shared" si="276"/>
        <v>John M</v>
      </c>
      <c r="M5910" s="2" t="str">
        <f t="shared" si="277"/>
        <v>Weigel</v>
      </c>
      <c r="N5910" s="26" t="str">
        <f t="shared" si="278"/>
        <v>John M Weigel</v>
      </c>
      <c r="O5910" s="26" t="str">
        <f>VLOOKUP(E5910,Key!A:B,2,FALSE)</f>
        <v>Rep</v>
      </c>
      <c r="P5910" s="26" t="str">
        <f>VLOOKUP(F5910,Key!D:E,2,FALSE)</f>
        <v>Dem</v>
      </c>
      <c r="Q5910" s="26" t="str">
        <f>VLOOKUP(G5910,Key!G:H,2,FALSE)</f>
        <v>Man</v>
      </c>
      <c r="R5910" s="26">
        <f>VLOOKUP(H5910,Key!J:K,2,FALSE)</f>
        <v>0</v>
      </c>
      <c r="S5910" s="26" t="str">
        <f>VLOOKUP(I5910,Key!M:N,2,FALSE)</f>
        <v>GE</v>
      </c>
      <c r="T5910" s="26">
        <f>VLOOKUP(J5910,Key!P:Q,2,FALSE)</f>
        <v>2012</v>
      </c>
      <c r="U5910" s="26" t="str">
        <f>VLOOKUP(K5910,Key!S:T,2,FALSE)</f>
        <v>Incumbent</v>
      </c>
      <c r="V5910" s="26">
        <v>0</v>
      </c>
    </row>
    <row r="5911" spans="1:22" x14ac:dyDescent="0.25">
      <c r="A5911" s="30">
        <v>4</v>
      </c>
      <c r="B5911" s="32" t="s">
        <v>5265</v>
      </c>
      <c r="C5911" s="32" t="s">
        <v>3982</v>
      </c>
      <c r="D5911" s="31">
        <v>2015</v>
      </c>
      <c r="E5911" s="32">
        <v>1</v>
      </c>
      <c r="F5911" s="32">
        <v>0</v>
      </c>
      <c r="G5911" s="32">
        <v>0</v>
      </c>
      <c r="H5911" s="32">
        <v>1</v>
      </c>
      <c r="I5911" s="32">
        <v>1</v>
      </c>
      <c r="J5911" s="32">
        <v>1</v>
      </c>
      <c r="L5911" s="2" t="str">
        <f t="shared" si="276"/>
        <v>Jerry</v>
      </c>
      <c r="M5911" s="2" t="str">
        <f t="shared" si="277"/>
        <v>Weinheimer</v>
      </c>
      <c r="N5911" s="26" t="str">
        <f t="shared" si="278"/>
        <v>Jerry Weinheimer</v>
      </c>
      <c r="O5911" s="26" t="str">
        <f>VLOOKUP(E5911,Key!A:B,2,FALSE)</f>
        <v>Rep</v>
      </c>
      <c r="P5911" s="26" t="str">
        <f>VLOOKUP(F5911,Key!D:E,2,FALSE)</f>
        <v>Rep</v>
      </c>
      <c r="Q5911" s="26" t="str">
        <f>VLOOKUP(G5911,Key!G:H,2,FALSE)</f>
        <v>Man</v>
      </c>
      <c r="R5911" s="26">
        <f>VLOOKUP(H5911,Key!J:K,2,FALSE)</f>
        <v>0</v>
      </c>
      <c r="S5911" s="26" t="str">
        <f>VLOOKUP(I5911,Key!M:N,2,FALSE)</f>
        <v>GE</v>
      </c>
      <c r="T5911" s="26">
        <f>VLOOKUP(J5911,Key!P:Q,2,FALSE)</f>
        <v>2002</v>
      </c>
      <c r="U5911" s="26" t="str">
        <f>VLOOKUP(K5911,Key!S:T,2,FALSE)</f>
        <v>Incumbent</v>
      </c>
      <c r="V5911" s="26">
        <v>1</v>
      </c>
    </row>
    <row r="5912" spans="1:22" x14ac:dyDescent="0.25">
      <c r="A5912" s="30">
        <v>4</v>
      </c>
      <c r="B5912" s="32" t="s">
        <v>305</v>
      </c>
      <c r="C5912" s="32" t="s">
        <v>5704</v>
      </c>
      <c r="D5912" s="31">
        <v>2015</v>
      </c>
      <c r="E5912" s="32">
        <v>1</v>
      </c>
      <c r="F5912" s="32">
        <v>0</v>
      </c>
      <c r="G5912" s="32">
        <v>0</v>
      </c>
      <c r="H5912" s="32">
        <v>0</v>
      </c>
      <c r="I5912" s="32">
        <v>0</v>
      </c>
      <c r="J5912" s="32">
        <v>1</v>
      </c>
      <c r="L5912" s="2" t="str">
        <f t="shared" si="276"/>
        <v>Jerry</v>
      </c>
      <c r="M5912" s="2" t="str">
        <f t="shared" si="277"/>
        <v>Weinheimer</v>
      </c>
      <c r="N5912" s="26" t="str">
        <f t="shared" si="278"/>
        <v>Jerry Weinheimer</v>
      </c>
      <c r="O5912" s="26" t="str">
        <f>VLOOKUP(E5912,Key!A:B,2,FALSE)</f>
        <v>Rep</v>
      </c>
      <c r="P5912" s="26" t="str">
        <f>VLOOKUP(F5912,Key!D:E,2,FALSE)</f>
        <v>Rep</v>
      </c>
      <c r="Q5912" s="26" t="str">
        <f>VLOOKUP(G5912,Key!G:H,2,FALSE)</f>
        <v>Man</v>
      </c>
      <c r="R5912" s="26">
        <f>VLOOKUP(H5912,Key!J:K,2,FALSE)</f>
        <v>1</v>
      </c>
      <c r="S5912" s="26" t="str">
        <f>VLOOKUP(I5912,Key!M:N,2,FALSE)</f>
        <v>Primary</v>
      </c>
      <c r="T5912" s="26">
        <f>VLOOKUP(J5912,Key!P:Q,2,FALSE)</f>
        <v>2002</v>
      </c>
      <c r="U5912" s="26" t="str">
        <f>VLOOKUP(K5912,Key!S:T,2,FALSE)</f>
        <v>Incumbent</v>
      </c>
      <c r="V5912" s="26">
        <v>0</v>
      </c>
    </row>
    <row r="5913" spans="1:22" x14ac:dyDescent="0.25">
      <c r="A5913" s="30">
        <v>152</v>
      </c>
      <c r="B5913" s="31" t="s">
        <v>769</v>
      </c>
      <c r="C5913" s="31" t="s">
        <v>2489</v>
      </c>
      <c r="D5913" s="31">
        <v>2016</v>
      </c>
      <c r="E5913" s="31">
        <v>1</v>
      </c>
      <c r="F5913" s="31">
        <v>1</v>
      </c>
      <c r="G5913" s="31">
        <v>0</v>
      </c>
      <c r="H5913" s="32">
        <v>1</v>
      </c>
      <c r="I5913" s="31">
        <v>0</v>
      </c>
      <c r="J5913" s="32">
        <v>3</v>
      </c>
      <c r="L5913" s="2" t="str">
        <f t="shared" si="276"/>
        <v>John</v>
      </c>
      <c r="M5913" s="2" t="str">
        <f t="shared" si="277"/>
        <v>Weinrich</v>
      </c>
      <c r="N5913" s="26" t="str">
        <f t="shared" si="278"/>
        <v>John Weinrich</v>
      </c>
      <c r="O5913" s="26" t="str">
        <f>VLOOKUP(E5913,Key!A:B,2,FALSE)</f>
        <v>Rep</v>
      </c>
      <c r="P5913" s="26" t="str">
        <f>VLOOKUP(F5913,Key!D:E,2,FALSE)</f>
        <v>Dem</v>
      </c>
      <c r="Q5913" s="26" t="str">
        <f>VLOOKUP(G5913,Key!G:H,2,FALSE)</f>
        <v>Man</v>
      </c>
      <c r="R5913" s="26">
        <f>VLOOKUP(H5913,Key!J:K,2,FALSE)</f>
        <v>0</v>
      </c>
      <c r="S5913" s="26" t="str">
        <f>VLOOKUP(I5913,Key!M:N,2,FALSE)</f>
        <v>Primary</v>
      </c>
      <c r="T5913" s="26">
        <f>VLOOKUP(J5913,Key!P:Q,2,FALSE)</f>
        <v>2006</v>
      </c>
      <c r="U5913" s="26" t="str">
        <f>VLOOKUP(K5913,Key!S:T,2,FALSE)</f>
        <v>Incumbent</v>
      </c>
      <c r="V5913" s="26">
        <v>1</v>
      </c>
    </row>
    <row r="5914" spans="1:22" x14ac:dyDescent="0.25">
      <c r="A5914" s="30">
        <v>152</v>
      </c>
      <c r="B5914" s="32" t="s">
        <v>769</v>
      </c>
      <c r="C5914" s="32" t="s">
        <v>2489</v>
      </c>
      <c r="D5914" s="31">
        <v>2016</v>
      </c>
      <c r="E5914" s="32">
        <v>1</v>
      </c>
      <c r="F5914" s="32">
        <v>0</v>
      </c>
      <c r="G5914" s="32">
        <v>0</v>
      </c>
      <c r="H5914" s="32">
        <v>1</v>
      </c>
      <c r="I5914" s="32">
        <v>0</v>
      </c>
      <c r="J5914" s="32">
        <v>2</v>
      </c>
      <c r="L5914" s="2" t="str">
        <f t="shared" si="276"/>
        <v>John</v>
      </c>
      <c r="M5914" s="2" t="str">
        <f t="shared" si="277"/>
        <v>Weinrich</v>
      </c>
      <c r="N5914" s="26" t="str">
        <f t="shared" si="278"/>
        <v>John Weinrich</v>
      </c>
      <c r="O5914" s="26" t="str">
        <f>VLOOKUP(E5914,Key!A:B,2,FALSE)</f>
        <v>Rep</v>
      </c>
      <c r="P5914" s="26" t="str">
        <f>VLOOKUP(F5914,Key!D:E,2,FALSE)</f>
        <v>Rep</v>
      </c>
      <c r="Q5914" s="26" t="str">
        <f>VLOOKUP(G5914,Key!G:H,2,FALSE)</f>
        <v>Man</v>
      </c>
      <c r="R5914" s="26">
        <f>VLOOKUP(H5914,Key!J:K,2,FALSE)</f>
        <v>0</v>
      </c>
      <c r="S5914" s="26" t="str">
        <f>VLOOKUP(I5914,Key!M:N,2,FALSE)</f>
        <v>Primary</v>
      </c>
      <c r="T5914" s="26">
        <f>VLOOKUP(J5914,Key!P:Q,2,FALSE)</f>
        <v>2004</v>
      </c>
      <c r="U5914" s="26" t="str">
        <f>VLOOKUP(K5914,Key!S:T,2,FALSE)</f>
        <v>Incumbent</v>
      </c>
      <c r="V5914" s="26">
        <v>0</v>
      </c>
    </row>
    <row r="5915" spans="1:22" x14ac:dyDescent="0.25">
      <c r="A5915" s="30">
        <v>170</v>
      </c>
      <c r="B5915" s="32" t="s">
        <v>231</v>
      </c>
      <c r="C5915" s="32" t="s">
        <v>232</v>
      </c>
      <c r="D5915" s="31">
        <v>2017</v>
      </c>
      <c r="E5915" s="31">
        <v>1</v>
      </c>
      <c r="F5915" s="32">
        <v>0</v>
      </c>
      <c r="G5915" s="32">
        <v>0</v>
      </c>
      <c r="H5915" s="32">
        <v>0</v>
      </c>
      <c r="I5915" s="32">
        <v>0</v>
      </c>
      <c r="J5915" s="32">
        <v>6</v>
      </c>
      <c r="L5915" s="2" t="str">
        <f t="shared" si="276"/>
        <v>George W</v>
      </c>
      <c r="M5915" s="2" t="str">
        <f t="shared" si="277"/>
        <v>Weiss Jr</v>
      </c>
      <c r="N5915" s="26" t="str">
        <f t="shared" si="278"/>
        <v>George W Weiss Jr</v>
      </c>
      <c r="O5915" s="26" t="str">
        <f>VLOOKUP(E5915,Key!A:B,2,FALSE)</f>
        <v>Rep</v>
      </c>
      <c r="P5915" s="26" t="str">
        <f>VLOOKUP(F5915,Key!D:E,2,FALSE)</f>
        <v>Rep</v>
      </c>
      <c r="Q5915" s="26" t="str">
        <f>VLOOKUP(G5915,Key!G:H,2,FALSE)</f>
        <v>Man</v>
      </c>
      <c r="R5915" s="26">
        <f>VLOOKUP(H5915,Key!J:K,2,FALSE)</f>
        <v>1</v>
      </c>
      <c r="S5915" s="26" t="str">
        <f>VLOOKUP(I5915,Key!M:N,2,FALSE)</f>
        <v>Primary</v>
      </c>
      <c r="T5915" s="26">
        <f>VLOOKUP(J5915,Key!P:Q,2,FALSE)</f>
        <v>2012</v>
      </c>
      <c r="U5915" s="26" t="str">
        <f>VLOOKUP(K5915,Key!S:T,2,FALSE)</f>
        <v>Incumbent</v>
      </c>
      <c r="V5915" s="26">
        <v>1</v>
      </c>
    </row>
    <row r="5916" spans="1:22" x14ac:dyDescent="0.25">
      <c r="A5916" s="30">
        <v>132</v>
      </c>
      <c r="B5916" s="32" t="s">
        <v>596</v>
      </c>
      <c r="C5916" s="32" t="s">
        <v>1213</v>
      </c>
      <c r="D5916" s="31">
        <v>2018</v>
      </c>
      <c r="E5916" s="31">
        <v>1</v>
      </c>
      <c r="F5916" s="32">
        <v>0</v>
      </c>
      <c r="G5916" s="32">
        <v>0</v>
      </c>
      <c r="H5916" s="32">
        <v>0</v>
      </c>
      <c r="I5916" s="31">
        <v>0</v>
      </c>
      <c r="J5916" s="32">
        <v>4</v>
      </c>
      <c r="L5916" s="2" t="str">
        <f t="shared" si="276"/>
        <v>Mike</v>
      </c>
      <c r="M5916" s="2" t="str">
        <f t="shared" si="277"/>
        <v>Welsh</v>
      </c>
      <c r="N5916" s="26" t="str">
        <f t="shared" si="278"/>
        <v>Mike Welsh</v>
      </c>
      <c r="O5916" s="26" t="str">
        <f>VLOOKUP(E5916,Key!A:B,2,FALSE)</f>
        <v>Rep</v>
      </c>
      <c r="P5916" s="26" t="str">
        <f>VLOOKUP(F5916,Key!D:E,2,FALSE)</f>
        <v>Rep</v>
      </c>
      <c r="Q5916" s="26" t="str">
        <f>VLOOKUP(G5916,Key!G:H,2,FALSE)</f>
        <v>Man</v>
      </c>
      <c r="R5916" s="26">
        <f>VLOOKUP(H5916,Key!J:K,2,FALSE)</f>
        <v>1</v>
      </c>
      <c r="S5916" s="26" t="str">
        <f>VLOOKUP(I5916,Key!M:N,2,FALSE)</f>
        <v>Primary</v>
      </c>
      <c r="T5916" s="26">
        <f>VLOOKUP(J5916,Key!P:Q,2,FALSE)</f>
        <v>2008</v>
      </c>
      <c r="U5916" s="26" t="str">
        <f>VLOOKUP(K5916,Key!S:T,2,FALSE)</f>
        <v>Incumbent</v>
      </c>
      <c r="V5916" s="26">
        <v>1</v>
      </c>
    </row>
    <row r="5917" spans="1:22" x14ac:dyDescent="0.25">
      <c r="A5917" s="30">
        <v>132</v>
      </c>
      <c r="B5917" s="32" t="s">
        <v>596</v>
      </c>
      <c r="C5917" s="32" t="s">
        <v>1213</v>
      </c>
      <c r="D5917" s="31">
        <v>2018</v>
      </c>
      <c r="E5917" s="31">
        <v>1</v>
      </c>
      <c r="F5917" s="32">
        <v>0</v>
      </c>
      <c r="G5917" s="32">
        <v>0</v>
      </c>
      <c r="H5917" s="32">
        <v>1</v>
      </c>
      <c r="I5917" s="31">
        <v>1</v>
      </c>
      <c r="J5917" s="32">
        <v>4</v>
      </c>
      <c r="L5917" s="2" t="str">
        <f t="shared" si="276"/>
        <v>Mike</v>
      </c>
      <c r="M5917" s="2" t="str">
        <f t="shared" si="277"/>
        <v>Welsh</v>
      </c>
      <c r="N5917" s="26" t="str">
        <f t="shared" si="278"/>
        <v>Mike Welsh</v>
      </c>
      <c r="O5917" s="26" t="str">
        <f>VLOOKUP(E5917,Key!A:B,2,FALSE)</f>
        <v>Rep</v>
      </c>
      <c r="P5917" s="26" t="str">
        <f>VLOOKUP(F5917,Key!D:E,2,FALSE)</f>
        <v>Rep</v>
      </c>
      <c r="Q5917" s="26" t="str">
        <f>VLOOKUP(G5917,Key!G:H,2,FALSE)</f>
        <v>Man</v>
      </c>
      <c r="R5917" s="26">
        <f>VLOOKUP(H5917,Key!J:K,2,FALSE)</f>
        <v>0</v>
      </c>
      <c r="S5917" s="26" t="str">
        <f>VLOOKUP(I5917,Key!M:N,2,FALSE)</f>
        <v>GE</v>
      </c>
      <c r="T5917" s="26">
        <f>VLOOKUP(J5917,Key!P:Q,2,FALSE)</f>
        <v>2008</v>
      </c>
      <c r="U5917" s="26" t="str">
        <f>VLOOKUP(K5917,Key!S:T,2,FALSE)</f>
        <v>Incumbent</v>
      </c>
      <c r="V5917" s="26">
        <v>0</v>
      </c>
    </row>
    <row r="5918" spans="1:22" x14ac:dyDescent="0.25">
      <c r="A5918" s="30">
        <v>36</v>
      </c>
      <c r="B5918" s="32" t="s">
        <v>5482</v>
      </c>
      <c r="C5918" s="32" t="s">
        <v>5541</v>
      </c>
      <c r="D5918" s="31">
        <v>2019</v>
      </c>
      <c r="E5918" s="32">
        <v>0</v>
      </c>
      <c r="F5918" s="32">
        <v>0</v>
      </c>
      <c r="G5918" s="32">
        <v>0</v>
      </c>
      <c r="H5918" s="32">
        <v>0</v>
      </c>
      <c r="I5918" s="32">
        <v>1</v>
      </c>
      <c r="J5918" s="32">
        <v>1</v>
      </c>
      <c r="L5918" s="2" t="str">
        <f t="shared" si="276"/>
        <v>Noah W.</v>
      </c>
      <c r="M5918" s="2" t="str">
        <f t="shared" si="277"/>
        <v>Wenger</v>
      </c>
      <c r="N5918" s="26" t="str">
        <f t="shared" si="278"/>
        <v>Noah W. Wenger</v>
      </c>
      <c r="O5918" s="26" t="str">
        <f>VLOOKUP(E5918,Key!A:B,2,FALSE)</f>
        <v>Senator</v>
      </c>
      <c r="P5918" s="26" t="str">
        <f>VLOOKUP(F5918,Key!D:E,2,FALSE)</f>
        <v>Rep</v>
      </c>
      <c r="Q5918" s="26" t="str">
        <f>VLOOKUP(G5918,Key!G:H,2,FALSE)</f>
        <v>Man</v>
      </c>
      <c r="R5918" s="26">
        <f>VLOOKUP(H5918,Key!J:K,2,FALSE)</f>
        <v>1</v>
      </c>
      <c r="S5918" s="26" t="str">
        <f>VLOOKUP(I5918,Key!M:N,2,FALSE)</f>
        <v>GE</v>
      </c>
      <c r="T5918" s="26">
        <f>VLOOKUP(J5918,Key!P:Q,2,FALSE)</f>
        <v>2002</v>
      </c>
      <c r="U5918" s="26" t="str">
        <f>VLOOKUP(K5918,Key!S:T,2,FALSE)</f>
        <v>Incumbent</v>
      </c>
      <c r="V5918" s="26">
        <v>1</v>
      </c>
    </row>
    <row r="5919" spans="1:22" x14ac:dyDescent="0.25">
      <c r="A5919" s="30">
        <v>36</v>
      </c>
      <c r="B5919" s="32" t="s">
        <v>5482</v>
      </c>
      <c r="C5919" s="32" t="s">
        <v>5483</v>
      </c>
      <c r="D5919" s="31">
        <v>2019</v>
      </c>
      <c r="E5919" s="32">
        <v>0</v>
      </c>
      <c r="F5919" s="32">
        <v>0</v>
      </c>
      <c r="G5919" s="32">
        <v>0</v>
      </c>
      <c r="H5919" s="32">
        <v>0</v>
      </c>
      <c r="I5919" s="32">
        <v>0</v>
      </c>
      <c r="J5919" s="32">
        <v>1</v>
      </c>
      <c r="L5919" s="2" t="str">
        <f t="shared" si="276"/>
        <v>Noah W.</v>
      </c>
      <c r="M5919" s="2" t="str">
        <f t="shared" si="277"/>
        <v>Wenger</v>
      </c>
      <c r="N5919" s="26" t="str">
        <f t="shared" si="278"/>
        <v>Noah W. Wenger</v>
      </c>
      <c r="O5919" s="26" t="str">
        <f>VLOOKUP(E5919,Key!A:B,2,FALSE)</f>
        <v>Senator</v>
      </c>
      <c r="P5919" s="26" t="str">
        <f>VLOOKUP(F5919,Key!D:E,2,FALSE)</f>
        <v>Rep</v>
      </c>
      <c r="Q5919" s="26" t="str">
        <f>VLOOKUP(G5919,Key!G:H,2,FALSE)</f>
        <v>Man</v>
      </c>
      <c r="R5919" s="26">
        <f>VLOOKUP(H5919,Key!J:K,2,FALSE)</f>
        <v>1</v>
      </c>
      <c r="S5919" s="26" t="str">
        <f>VLOOKUP(I5919,Key!M:N,2,FALSE)</f>
        <v>Primary</v>
      </c>
      <c r="T5919" s="26">
        <f>VLOOKUP(J5919,Key!P:Q,2,FALSE)</f>
        <v>2002</v>
      </c>
      <c r="U5919" s="26" t="str">
        <f>VLOOKUP(K5919,Key!S:T,2,FALSE)</f>
        <v>Incumbent</v>
      </c>
      <c r="V5919" s="26">
        <v>0</v>
      </c>
    </row>
    <row r="5920" spans="1:22" x14ac:dyDescent="0.25">
      <c r="A5920" s="30">
        <v>17</v>
      </c>
      <c r="B5920" s="32" t="s">
        <v>3419</v>
      </c>
      <c r="C5920" s="32" t="s">
        <v>3420</v>
      </c>
      <c r="D5920" s="31">
        <v>2020</v>
      </c>
      <c r="E5920" s="32">
        <v>1</v>
      </c>
      <c r="F5920" s="32">
        <v>0</v>
      </c>
      <c r="G5920" s="32">
        <v>0</v>
      </c>
      <c r="H5920" s="32">
        <v>0</v>
      </c>
      <c r="I5920" s="32">
        <v>0</v>
      </c>
      <c r="J5920" s="32">
        <v>7</v>
      </c>
      <c r="L5920" s="2" t="str">
        <f t="shared" si="276"/>
        <v>Parke H</v>
      </c>
      <c r="M5920" s="2" t="str">
        <f t="shared" si="277"/>
        <v>Wentling</v>
      </c>
      <c r="N5920" s="26" t="str">
        <f t="shared" si="278"/>
        <v>Parke H Wentling</v>
      </c>
      <c r="O5920" s="26" t="str">
        <f>VLOOKUP(E5920,Key!A:B,2,FALSE)</f>
        <v>Rep</v>
      </c>
      <c r="P5920" s="26" t="str">
        <f>VLOOKUP(F5920,Key!D:E,2,FALSE)</f>
        <v>Rep</v>
      </c>
      <c r="Q5920" s="26" t="str">
        <f>VLOOKUP(G5920,Key!G:H,2,FALSE)</f>
        <v>Man</v>
      </c>
      <c r="R5920" s="26">
        <f>VLOOKUP(H5920,Key!J:K,2,FALSE)</f>
        <v>1</v>
      </c>
      <c r="S5920" s="26" t="str">
        <f>VLOOKUP(I5920,Key!M:N,2,FALSE)</f>
        <v>Primary</v>
      </c>
      <c r="T5920" s="26">
        <f>VLOOKUP(J5920,Key!P:Q,2,FALSE)</f>
        <v>2014</v>
      </c>
      <c r="U5920" s="26" t="str">
        <f>VLOOKUP(K5920,Key!S:T,2,FALSE)</f>
        <v>Incumbent</v>
      </c>
      <c r="V5920" s="26">
        <v>1</v>
      </c>
    </row>
    <row r="5921" spans="1:22" x14ac:dyDescent="0.25">
      <c r="A5921" s="30">
        <v>169</v>
      </c>
      <c r="B5921" s="32" t="s">
        <v>7240</v>
      </c>
      <c r="C5921" s="32" t="s">
        <v>7424</v>
      </c>
      <c r="D5921" s="31">
        <v>2021</v>
      </c>
      <c r="E5921" s="32">
        <v>1</v>
      </c>
      <c r="F5921" s="32">
        <v>0</v>
      </c>
      <c r="G5921" s="32">
        <v>0</v>
      </c>
      <c r="H5921" s="32">
        <v>1</v>
      </c>
      <c r="I5921" s="32">
        <v>0</v>
      </c>
      <c r="J5921" s="32">
        <v>7</v>
      </c>
      <c r="L5921" s="2" t="str">
        <f t="shared" si="276"/>
        <v>Leroy E</v>
      </c>
      <c r="M5921" s="2" t="str">
        <f t="shared" si="277"/>
        <v>Wentz</v>
      </c>
      <c r="N5921" s="26" t="str">
        <f t="shared" si="278"/>
        <v>Leroy E Wentz</v>
      </c>
      <c r="O5921" s="26" t="str">
        <f>VLOOKUP(E5921,Key!A:B,2,FALSE)</f>
        <v>Rep</v>
      </c>
      <c r="P5921" s="26" t="str">
        <f>VLOOKUP(F5921,Key!D:E,2,FALSE)</f>
        <v>Rep</v>
      </c>
      <c r="Q5921" s="26" t="str">
        <f>VLOOKUP(G5921,Key!G:H,2,FALSE)</f>
        <v>Man</v>
      </c>
      <c r="R5921" s="26">
        <f>VLOOKUP(H5921,Key!J:K,2,FALSE)</f>
        <v>0</v>
      </c>
      <c r="S5921" s="26" t="str">
        <f>VLOOKUP(I5921,Key!M:N,2,FALSE)</f>
        <v>Primary</v>
      </c>
      <c r="T5921" s="26">
        <f>VLOOKUP(J5921,Key!P:Q,2,FALSE)</f>
        <v>2014</v>
      </c>
      <c r="U5921" s="26" t="str">
        <f>VLOOKUP(K5921,Key!S:T,2,FALSE)</f>
        <v>Incumbent</v>
      </c>
      <c r="V5921" s="26">
        <v>1</v>
      </c>
    </row>
    <row r="5922" spans="1:22" x14ac:dyDescent="0.25">
      <c r="A5922" s="30">
        <v>87</v>
      </c>
      <c r="B5922" s="32" t="s">
        <v>9002</v>
      </c>
      <c r="C5922" s="32" t="s">
        <v>9003</v>
      </c>
      <c r="D5922" s="31">
        <v>2022</v>
      </c>
      <c r="E5922" s="31">
        <v>1</v>
      </c>
      <c r="F5922" s="32">
        <v>1</v>
      </c>
      <c r="G5922" s="32">
        <v>1</v>
      </c>
      <c r="H5922" s="32">
        <v>0</v>
      </c>
      <c r="I5922" s="32">
        <v>0</v>
      </c>
      <c r="J5922" s="32">
        <v>5</v>
      </c>
      <c r="L5922" s="2" t="str">
        <f t="shared" si="276"/>
        <v>Angela</v>
      </c>
      <c r="M5922" s="2" t="str">
        <f t="shared" si="277"/>
        <v>West</v>
      </c>
      <c r="N5922" s="26" t="str">
        <f t="shared" si="278"/>
        <v>Angela West</v>
      </c>
      <c r="O5922" s="26" t="str">
        <f>VLOOKUP(E5922,Key!A:B,2,FALSE)</f>
        <v>Rep</v>
      </c>
      <c r="P5922" s="26" t="str">
        <f>VLOOKUP(F5922,Key!D:E,2,FALSE)</f>
        <v>Dem</v>
      </c>
      <c r="Q5922" s="26" t="str">
        <f>VLOOKUP(G5922,Key!G:H,2,FALSE)</f>
        <v>Woman</v>
      </c>
      <c r="R5922" s="26">
        <f>VLOOKUP(H5922,Key!J:K,2,FALSE)</f>
        <v>1</v>
      </c>
      <c r="S5922" s="26" t="str">
        <f>VLOOKUP(I5922,Key!M:N,2,FALSE)</f>
        <v>Primary</v>
      </c>
      <c r="T5922" s="26">
        <f>VLOOKUP(J5922,Key!P:Q,2,FALSE)</f>
        <v>2010</v>
      </c>
      <c r="U5922" s="26" t="str">
        <f>VLOOKUP(K5922,Key!S:T,2,FALSE)</f>
        <v>Incumbent</v>
      </c>
      <c r="V5922" s="26">
        <v>1</v>
      </c>
    </row>
    <row r="5923" spans="1:22" x14ac:dyDescent="0.25">
      <c r="A5923" s="30">
        <v>87</v>
      </c>
      <c r="B5923" s="32" t="s">
        <v>9002</v>
      </c>
      <c r="C5923" s="32" t="s">
        <v>9003</v>
      </c>
      <c r="D5923" s="31">
        <v>2022</v>
      </c>
      <c r="E5923" s="31">
        <v>1</v>
      </c>
      <c r="F5923" s="32">
        <v>1</v>
      </c>
      <c r="G5923" s="32">
        <v>1</v>
      </c>
      <c r="H5923" s="32">
        <v>1</v>
      </c>
      <c r="I5923" s="31">
        <v>1</v>
      </c>
      <c r="J5923" s="32">
        <v>5</v>
      </c>
      <c r="L5923" s="2" t="str">
        <f t="shared" si="276"/>
        <v>Angela</v>
      </c>
      <c r="M5923" s="2" t="str">
        <f t="shared" si="277"/>
        <v>West</v>
      </c>
      <c r="N5923" s="26" t="str">
        <f t="shared" si="278"/>
        <v>Angela West</v>
      </c>
      <c r="O5923" s="26" t="str">
        <f>VLOOKUP(E5923,Key!A:B,2,FALSE)</f>
        <v>Rep</v>
      </c>
      <c r="P5923" s="26" t="str">
        <f>VLOOKUP(F5923,Key!D:E,2,FALSE)</f>
        <v>Dem</v>
      </c>
      <c r="Q5923" s="26" t="str">
        <f>VLOOKUP(G5923,Key!G:H,2,FALSE)</f>
        <v>Woman</v>
      </c>
      <c r="R5923" s="26">
        <f>VLOOKUP(H5923,Key!J:K,2,FALSE)</f>
        <v>0</v>
      </c>
      <c r="S5923" s="26" t="str">
        <f>VLOOKUP(I5923,Key!M:N,2,FALSE)</f>
        <v>GE</v>
      </c>
      <c r="T5923" s="26">
        <f>VLOOKUP(J5923,Key!P:Q,2,FALSE)</f>
        <v>2010</v>
      </c>
      <c r="U5923" s="26" t="str">
        <f>VLOOKUP(K5923,Key!S:T,2,FALSE)</f>
        <v>Incumbent</v>
      </c>
      <c r="V5923" s="26">
        <v>0</v>
      </c>
    </row>
    <row r="5924" spans="1:22" x14ac:dyDescent="0.25">
      <c r="A5924" s="30">
        <v>72</v>
      </c>
      <c r="B5924" s="32" t="s">
        <v>2897</v>
      </c>
      <c r="C5924" s="32" t="s">
        <v>2898</v>
      </c>
      <c r="D5924" s="31">
        <v>2023</v>
      </c>
      <c r="E5924" s="32">
        <v>1</v>
      </c>
      <c r="F5924" s="32">
        <v>1</v>
      </c>
      <c r="G5924" s="32">
        <v>0</v>
      </c>
      <c r="H5924" s="32">
        <v>1</v>
      </c>
      <c r="I5924" s="32">
        <v>0</v>
      </c>
      <c r="J5924" s="32">
        <v>7</v>
      </c>
      <c r="L5924" s="2" t="str">
        <f t="shared" si="276"/>
        <v>Martin J</v>
      </c>
      <c r="M5924" s="2" t="str">
        <f t="shared" si="277"/>
        <v>Westrick</v>
      </c>
      <c r="N5924" s="26" t="str">
        <f t="shared" si="278"/>
        <v>Martin J Westrick</v>
      </c>
      <c r="O5924" s="26" t="str">
        <f>VLOOKUP(E5924,Key!A:B,2,FALSE)</f>
        <v>Rep</v>
      </c>
      <c r="P5924" s="26" t="str">
        <f>VLOOKUP(F5924,Key!D:E,2,FALSE)</f>
        <v>Dem</v>
      </c>
      <c r="Q5924" s="26" t="str">
        <f>VLOOKUP(G5924,Key!G:H,2,FALSE)</f>
        <v>Man</v>
      </c>
      <c r="R5924" s="26">
        <f>VLOOKUP(H5924,Key!J:K,2,FALSE)</f>
        <v>0</v>
      </c>
      <c r="S5924" s="26" t="str">
        <f>VLOOKUP(I5924,Key!M:N,2,FALSE)</f>
        <v>Primary</v>
      </c>
      <c r="T5924" s="26">
        <f>VLOOKUP(J5924,Key!P:Q,2,FALSE)</f>
        <v>2014</v>
      </c>
      <c r="U5924" s="26" t="str">
        <f>VLOOKUP(K5924,Key!S:T,2,FALSE)</f>
        <v>Incumbent</v>
      </c>
      <c r="V5924" s="26">
        <v>1</v>
      </c>
    </row>
    <row r="5925" spans="1:22" x14ac:dyDescent="0.25">
      <c r="A5925" s="30">
        <v>19</v>
      </c>
      <c r="B5925" s="31" t="s">
        <v>4001</v>
      </c>
      <c r="C5925" s="31" t="s">
        <v>1875</v>
      </c>
      <c r="D5925" s="31">
        <v>2024</v>
      </c>
      <c r="E5925" s="31">
        <v>1</v>
      </c>
      <c r="F5925" s="31">
        <v>1</v>
      </c>
      <c r="G5925" s="31">
        <v>0</v>
      </c>
      <c r="H5925" s="31">
        <v>0</v>
      </c>
      <c r="I5925" s="32">
        <v>1</v>
      </c>
      <c r="J5925" s="32">
        <v>2</v>
      </c>
      <c r="L5925" s="2" t="str">
        <f t="shared" si="276"/>
        <v>Jake</v>
      </c>
      <c r="M5925" s="2" t="str">
        <f t="shared" si="277"/>
        <v>Wheatley</v>
      </c>
      <c r="N5925" s="26" t="str">
        <f t="shared" si="278"/>
        <v>Jake Wheatley</v>
      </c>
      <c r="O5925" s="26" t="str">
        <f>VLOOKUP(E5925,Key!A:B,2,FALSE)</f>
        <v>Rep</v>
      </c>
      <c r="P5925" s="26" t="str">
        <f>VLOOKUP(F5925,Key!D:E,2,FALSE)</f>
        <v>Dem</v>
      </c>
      <c r="Q5925" s="26" t="str">
        <f>VLOOKUP(G5925,Key!G:H,2,FALSE)</f>
        <v>Man</v>
      </c>
      <c r="R5925" s="26">
        <f>VLOOKUP(H5925,Key!J:K,2,FALSE)</f>
        <v>1</v>
      </c>
      <c r="S5925" s="26" t="str">
        <f>VLOOKUP(I5925,Key!M:N,2,FALSE)</f>
        <v>GE</v>
      </c>
      <c r="T5925" s="26">
        <f>VLOOKUP(J5925,Key!P:Q,2,FALSE)</f>
        <v>2004</v>
      </c>
      <c r="U5925" s="26" t="str">
        <f>VLOOKUP(K5925,Key!S:T,2,FALSE)</f>
        <v>Incumbent</v>
      </c>
      <c r="V5925" s="26">
        <v>1</v>
      </c>
    </row>
    <row r="5926" spans="1:22" x14ac:dyDescent="0.25">
      <c r="A5926" s="30">
        <v>19</v>
      </c>
      <c r="B5926" s="31" t="s">
        <v>4001</v>
      </c>
      <c r="C5926" s="31" t="s">
        <v>1875</v>
      </c>
      <c r="D5926" s="31">
        <v>2024</v>
      </c>
      <c r="E5926" s="31">
        <v>1</v>
      </c>
      <c r="F5926" s="31">
        <v>1</v>
      </c>
      <c r="G5926" s="31">
        <v>0</v>
      </c>
      <c r="H5926" s="31">
        <v>0</v>
      </c>
      <c r="I5926" s="31">
        <v>0</v>
      </c>
      <c r="J5926" s="32">
        <v>3</v>
      </c>
      <c r="L5926" s="2" t="str">
        <f t="shared" si="276"/>
        <v>Jake</v>
      </c>
      <c r="M5926" s="2" t="str">
        <f t="shared" si="277"/>
        <v>Wheatley</v>
      </c>
      <c r="N5926" s="26" t="str">
        <f t="shared" si="278"/>
        <v>Jake Wheatley</v>
      </c>
      <c r="O5926" s="26" t="str">
        <f>VLOOKUP(E5926,Key!A:B,2,FALSE)</f>
        <v>Rep</v>
      </c>
      <c r="P5926" s="26" t="str">
        <f>VLOOKUP(F5926,Key!D:E,2,FALSE)</f>
        <v>Dem</v>
      </c>
      <c r="Q5926" s="26" t="str">
        <f>VLOOKUP(G5926,Key!G:H,2,FALSE)</f>
        <v>Man</v>
      </c>
      <c r="R5926" s="26">
        <f>VLOOKUP(H5926,Key!J:K,2,FALSE)</f>
        <v>1</v>
      </c>
      <c r="S5926" s="26" t="str">
        <f>VLOOKUP(I5926,Key!M:N,2,FALSE)</f>
        <v>Primary</v>
      </c>
      <c r="T5926" s="26">
        <f>VLOOKUP(J5926,Key!P:Q,2,FALSE)</f>
        <v>2006</v>
      </c>
      <c r="U5926" s="26" t="str">
        <f>VLOOKUP(K5926,Key!S:T,2,FALSE)</f>
        <v>Incumbent</v>
      </c>
      <c r="V5926" s="26">
        <v>0</v>
      </c>
    </row>
    <row r="5927" spans="1:22" x14ac:dyDescent="0.25">
      <c r="A5927" s="30">
        <v>19</v>
      </c>
      <c r="B5927" s="31" t="s">
        <v>4001</v>
      </c>
      <c r="C5927" s="31" t="s">
        <v>1875</v>
      </c>
      <c r="D5927" s="31">
        <v>2024</v>
      </c>
      <c r="E5927" s="31">
        <v>1</v>
      </c>
      <c r="F5927" s="31">
        <v>1</v>
      </c>
      <c r="G5927" s="31">
        <v>0</v>
      </c>
      <c r="H5927" s="31">
        <v>0</v>
      </c>
      <c r="I5927" s="31">
        <v>1</v>
      </c>
      <c r="J5927" s="32">
        <v>3</v>
      </c>
      <c r="L5927" s="2" t="str">
        <f t="shared" si="276"/>
        <v>Jake</v>
      </c>
      <c r="M5927" s="2" t="str">
        <f t="shared" si="277"/>
        <v>Wheatley</v>
      </c>
      <c r="N5927" s="26" t="str">
        <f t="shared" si="278"/>
        <v>Jake Wheatley</v>
      </c>
      <c r="O5927" s="26" t="str">
        <f>VLOOKUP(E5927,Key!A:B,2,FALSE)</f>
        <v>Rep</v>
      </c>
      <c r="P5927" s="26" t="str">
        <f>VLOOKUP(F5927,Key!D:E,2,FALSE)</f>
        <v>Dem</v>
      </c>
      <c r="Q5927" s="26" t="str">
        <f>VLOOKUP(G5927,Key!G:H,2,FALSE)</f>
        <v>Man</v>
      </c>
      <c r="R5927" s="26">
        <f>VLOOKUP(H5927,Key!J:K,2,FALSE)</f>
        <v>1</v>
      </c>
      <c r="S5927" s="26" t="str">
        <f>VLOOKUP(I5927,Key!M:N,2,FALSE)</f>
        <v>GE</v>
      </c>
      <c r="T5927" s="26">
        <f>VLOOKUP(J5927,Key!P:Q,2,FALSE)</f>
        <v>2006</v>
      </c>
      <c r="U5927" s="26" t="str">
        <f>VLOOKUP(K5927,Key!S:T,2,FALSE)</f>
        <v>Incumbent</v>
      </c>
      <c r="V5927" s="26">
        <v>0</v>
      </c>
    </row>
    <row r="5928" spans="1:22" x14ac:dyDescent="0.25">
      <c r="A5928" s="30">
        <v>19</v>
      </c>
      <c r="B5928" s="32" t="s">
        <v>2789</v>
      </c>
      <c r="C5928" s="32" t="s">
        <v>2790</v>
      </c>
      <c r="D5928" s="32">
        <v>2024</v>
      </c>
      <c r="E5928" s="32">
        <v>1</v>
      </c>
      <c r="F5928" s="32">
        <v>1</v>
      </c>
      <c r="G5928" s="32">
        <v>0</v>
      </c>
      <c r="H5928" s="32">
        <v>0</v>
      </c>
      <c r="I5928" s="32">
        <v>0</v>
      </c>
      <c r="J5928" s="32">
        <v>2</v>
      </c>
      <c r="L5928" s="2" t="str">
        <f t="shared" si="276"/>
        <v>Jake</v>
      </c>
      <c r="M5928" s="2" t="str">
        <f t="shared" si="277"/>
        <v>Wheatley</v>
      </c>
      <c r="N5928" s="26" t="str">
        <f t="shared" si="278"/>
        <v>Jake Wheatley</v>
      </c>
      <c r="O5928" s="26" t="str">
        <f>VLOOKUP(E5928,Key!A:B,2,FALSE)</f>
        <v>Rep</v>
      </c>
      <c r="P5928" s="26" t="str">
        <f>VLOOKUP(F5928,Key!D:E,2,FALSE)</f>
        <v>Dem</v>
      </c>
      <c r="Q5928" s="26" t="str">
        <f>VLOOKUP(G5928,Key!G:H,2,FALSE)</f>
        <v>Man</v>
      </c>
      <c r="R5928" s="26">
        <f>VLOOKUP(H5928,Key!J:K,2,FALSE)</f>
        <v>1</v>
      </c>
      <c r="S5928" s="26" t="str">
        <f>VLOOKUP(I5928,Key!M:N,2,FALSE)</f>
        <v>Primary</v>
      </c>
      <c r="T5928" s="26">
        <f>VLOOKUP(J5928,Key!P:Q,2,FALSE)</f>
        <v>2004</v>
      </c>
      <c r="U5928" s="26" t="str">
        <f>VLOOKUP(K5928,Key!S:T,2,FALSE)</f>
        <v>Incumbent</v>
      </c>
      <c r="V5928" s="26">
        <v>0</v>
      </c>
    </row>
    <row r="5929" spans="1:22" x14ac:dyDescent="0.25">
      <c r="A5929" s="30">
        <v>19</v>
      </c>
      <c r="B5929" s="32" t="s">
        <v>4001</v>
      </c>
      <c r="C5929" s="32" t="s">
        <v>4002</v>
      </c>
      <c r="D5929" s="32">
        <v>2024</v>
      </c>
      <c r="E5929" s="32">
        <v>1</v>
      </c>
      <c r="F5929" s="32">
        <v>1</v>
      </c>
      <c r="G5929" s="32">
        <v>0</v>
      </c>
      <c r="H5929" s="32">
        <v>0</v>
      </c>
      <c r="I5929" s="32">
        <v>1</v>
      </c>
      <c r="J5929" s="32">
        <v>1</v>
      </c>
      <c r="L5929" s="2" t="str">
        <f t="shared" si="276"/>
        <v>Jake</v>
      </c>
      <c r="M5929" s="2" t="str">
        <f t="shared" si="277"/>
        <v>Wheatley</v>
      </c>
      <c r="N5929" s="26" t="str">
        <f t="shared" si="278"/>
        <v>Jake Wheatley</v>
      </c>
      <c r="O5929" s="26" t="str">
        <f>VLOOKUP(E5929,Key!A:B,2,FALSE)</f>
        <v>Rep</v>
      </c>
      <c r="P5929" s="26" t="str">
        <f>VLOOKUP(F5929,Key!D:E,2,FALSE)</f>
        <v>Dem</v>
      </c>
      <c r="Q5929" s="26" t="str">
        <f>VLOOKUP(G5929,Key!G:H,2,FALSE)</f>
        <v>Man</v>
      </c>
      <c r="R5929" s="26">
        <f>VLOOKUP(H5929,Key!J:K,2,FALSE)</f>
        <v>1</v>
      </c>
      <c r="S5929" s="26" t="str">
        <f>VLOOKUP(I5929,Key!M:N,2,FALSE)</f>
        <v>GE</v>
      </c>
      <c r="T5929" s="26">
        <f>VLOOKUP(J5929,Key!P:Q,2,FALSE)</f>
        <v>2002</v>
      </c>
      <c r="U5929" s="26" t="str">
        <f>VLOOKUP(K5929,Key!S:T,2,FALSE)</f>
        <v>Incumbent</v>
      </c>
      <c r="V5929" s="26">
        <v>0</v>
      </c>
    </row>
    <row r="5930" spans="1:22" x14ac:dyDescent="0.25">
      <c r="A5930" s="30">
        <v>19</v>
      </c>
      <c r="B5930" s="32" t="s">
        <v>980</v>
      </c>
      <c r="C5930" s="32" t="s">
        <v>981</v>
      </c>
      <c r="D5930" s="32">
        <v>2024</v>
      </c>
      <c r="E5930" s="32">
        <v>1</v>
      </c>
      <c r="F5930" s="32">
        <v>1</v>
      </c>
      <c r="G5930" s="32">
        <v>0</v>
      </c>
      <c r="H5930" s="32">
        <v>0</v>
      </c>
      <c r="I5930" s="32">
        <v>0</v>
      </c>
      <c r="J5930" s="32">
        <v>1</v>
      </c>
      <c r="L5930" s="2" t="str">
        <f t="shared" si="276"/>
        <v>Jake</v>
      </c>
      <c r="M5930" s="2" t="str">
        <f t="shared" si="277"/>
        <v>Wheatley</v>
      </c>
      <c r="N5930" s="26" t="str">
        <f t="shared" si="278"/>
        <v>Jake Wheatley</v>
      </c>
      <c r="O5930" s="26" t="str">
        <f>VLOOKUP(E5930,Key!A:B,2,FALSE)</f>
        <v>Rep</v>
      </c>
      <c r="P5930" s="26" t="str">
        <f>VLOOKUP(F5930,Key!D:E,2,FALSE)</f>
        <v>Dem</v>
      </c>
      <c r="Q5930" s="26" t="str">
        <f>VLOOKUP(G5930,Key!G:H,2,FALSE)</f>
        <v>Man</v>
      </c>
      <c r="R5930" s="26">
        <f>VLOOKUP(H5930,Key!J:K,2,FALSE)</f>
        <v>1</v>
      </c>
      <c r="S5930" s="26" t="str">
        <f>VLOOKUP(I5930,Key!M:N,2,FALSE)</f>
        <v>Primary</v>
      </c>
      <c r="T5930" s="26">
        <f>VLOOKUP(J5930,Key!P:Q,2,FALSE)</f>
        <v>2002</v>
      </c>
      <c r="U5930" s="26" t="str">
        <f>VLOOKUP(K5930,Key!S:T,2,FALSE)</f>
        <v>Incumbent</v>
      </c>
      <c r="V5930" s="26">
        <v>0</v>
      </c>
    </row>
    <row r="5931" spans="1:22" x14ac:dyDescent="0.25">
      <c r="A5931" s="30">
        <v>19</v>
      </c>
      <c r="B5931" s="32" t="s">
        <v>980</v>
      </c>
      <c r="C5931" s="32" t="s">
        <v>981</v>
      </c>
      <c r="D5931" s="32">
        <v>2024</v>
      </c>
      <c r="E5931" s="31">
        <v>1</v>
      </c>
      <c r="F5931" s="32">
        <v>1</v>
      </c>
      <c r="G5931" s="32">
        <v>0</v>
      </c>
      <c r="H5931" s="32">
        <v>0</v>
      </c>
      <c r="I5931" s="31">
        <v>0</v>
      </c>
      <c r="J5931" s="32">
        <v>4</v>
      </c>
      <c r="L5931" s="2" t="str">
        <f t="shared" si="276"/>
        <v>Jake</v>
      </c>
      <c r="M5931" s="2" t="str">
        <f t="shared" si="277"/>
        <v>Wheatley</v>
      </c>
      <c r="N5931" s="26" t="str">
        <f t="shared" si="278"/>
        <v>Jake Wheatley</v>
      </c>
      <c r="O5931" s="26" t="str">
        <f>VLOOKUP(E5931,Key!A:B,2,FALSE)</f>
        <v>Rep</v>
      </c>
      <c r="P5931" s="26" t="str">
        <f>VLOOKUP(F5931,Key!D:E,2,FALSE)</f>
        <v>Dem</v>
      </c>
      <c r="Q5931" s="26" t="str">
        <f>VLOOKUP(G5931,Key!G:H,2,FALSE)</f>
        <v>Man</v>
      </c>
      <c r="R5931" s="26">
        <f>VLOOKUP(H5931,Key!J:K,2,FALSE)</f>
        <v>1</v>
      </c>
      <c r="S5931" s="26" t="str">
        <f>VLOOKUP(I5931,Key!M:N,2,FALSE)</f>
        <v>Primary</v>
      </c>
      <c r="T5931" s="26">
        <f>VLOOKUP(J5931,Key!P:Q,2,FALSE)</f>
        <v>2008</v>
      </c>
      <c r="U5931" s="26" t="str">
        <f>VLOOKUP(K5931,Key!S:T,2,FALSE)</f>
        <v>Incumbent</v>
      </c>
      <c r="V5931" s="26">
        <v>0</v>
      </c>
    </row>
    <row r="5932" spans="1:22" x14ac:dyDescent="0.25">
      <c r="A5932" s="30">
        <v>19</v>
      </c>
      <c r="B5932" s="32" t="s">
        <v>980</v>
      </c>
      <c r="C5932" s="32" t="s">
        <v>981</v>
      </c>
      <c r="D5932" s="32">
        <v>2024</v>
      </c>
      <c r="E5932" s="31">
        <v>1</v>
      </c>
      <c r="F5932" s="32">
        <v>1</v>
      </c>
      <c r="G5932" s="32">
        <v>0</v>
      </c>
      <c r="H5932" s="32">
        <v>0</v>
      </c>
      <c r="I5932" s="31">
        <v>1</v>
      </c>
      <c r="J5932" s="32">
        <v>4</v>
      </c>
      <c r="L5932" s="2" t="str">
        <f t="shared" si="276"/>
        <v>Jake</v>
      </c>
      <c r="M5932" s="2" t="str">
        <f t="shared" si="277"/>
        <v>Wheatley</v>
      </c>
      <c r="N5932" s="26" t="str">
        <f t="shared" si="278"/>
        <v>Jake Wheatley</v>
      </c>
      <c r="O5932" s="26" t="str">
        <f>VLOOKUP(E5932,Key!A:B,2,FALSE)</f>
        <v>Rep</v>
      </c>
      <c r="P5932" s="26" t="str">
        <f>VLOOKUP(F5932,Key!D:E,2,FALSE)</f>
        <v>Dem</v>
      </c>
      <c r="Q5932" s="26" t="str">
        <f>VLOOKUP(G5932,Key!G:H,2,FALSE)</f>
        <v>Man</v>
      </c>
      <c r="R5932" s="26">
        <f>VLOOKUP(H5932,Key!J:K,2,FALSE)</f>
        <v>1</v>
      </c>
      <c r="S5932" s="26" t="str">
        <f>VLOOKUP(I5932,Key!M:N,2,FALSE)</f>
        <v>GE</v>
      </c>
      <c r="T5932" s="26">
        <f>VLOOKUP(J5932,Key!P:Q,2,FALSE)</f>
        <v>2008</v>
      </c>
      <c r="U5932" s="26" t="str">
        <f>VLOOKUP(K5932,Key!S:T,2,FALSE)</f>
        <v>Incumbent</v>
      </c>
      <c r="V5932" s="26">
        <v>0</v>
      </c>
    </row>
    <row r="5933" spans="1:22" x14ac:dyDescent="0.25">
      <c r="A5933" s="30">
        <v>19</v>
      </c>
      <c r="B5933" s="32" t="s">
        <v>980</v>
      </c>
      <c r="C5933" s="32" t="s">
        <v>981</v>
      </c>
      <c r="D5933" s="32">
        <v>2024</v>
      </c>
      <c r="E5933" s="31">
        <v>1</v>
      </c>
      <c r="F5933" s="32">
        <v>1</v>
      </c>
      <c r="G5933" s="32">
        <v>0</v>
      </c>
      <c r="H5933" s="32">
        <v>0</v>
      </c>
      <c r="I5933" s="31">
        <v>0</v>
      </c>
      <c r="J5933" s="32">
        <v>5</v>
      </c>
      <c r="L5933" s="2" t="str">
        <f t="shared" si="276"/>
        <v>Jake</v>
      </c>
      <c r="M5933" s="2" t="str">
        <f t="shared" si="277"/>
        <v>Wheatley</v>
      </c>
      <c r="N5933" s="26" t="str">
        <f t="shared" si="278"/>
        <v>Jake Wheatley</v>
      </c>
      <c r="O5933" s="26" t="str">
        <f>VLOOKUP(E5933,Key!A:B,2,FALSE)</f>
        <v>Rep</v>
      </c>
      <c r="P5933" s="26" t="str">
        <f>VLOOKUP(F5933,Key!D:E,2,FALSE)</f>
        <v>Dem</v>
      </c>
      <c r="Q5933" s="26" t="str">
        <f>VLOOKUP(G5933,Key!G:H,2,FALSE)</f>
        <v>Man</v>
      </c>
      <c r="R5933" s="26">
        <f>VLOOKUP(H5933,Key!J:K,2,FALSE)</f>
        <v>1</v>
      </c>
      <c r="S5933" s="26" t="str">
        <f>VLOOKUP(I5933,Key!M:N,2,FALSE)</f>
        <v>Primary</v>
      </c>
      <c r="T5933" s="26">
        <f>VLOOKUP(J5933,Key!P:Q,2,FALSE)</f>
        <v>2010</v>
      </c>
      <c r="U5933" s="26" t="str">
        <f>VLOOKUP(K5933,Key!S:T,2,FALSE)</f>
        <v>Incumbent</v>
      </c>
      <c r="V5933" s="26">
        <v>0</v>
      </c>
    </row>
    <row r="5934" spans="1:22" x14ac:dyDescent="0.25">
      <c r="A5934" s="30">
        <v>19</v>
      </c>
      <c r="B5934" s="32" t="s">
        <v>980</v>
      </c>
      <c r="C5934" s="32" t="s">
        <v>981</v>
      </c>
      <c r="D5934" s="32">
        <v>2024</v>
      </c>
      <c r="E5934" s="31">
        <v>1</v>
      </c>
      <c r="F5934" s="32">
        <v>1</v>
      </c>
      <c r="G5934" s="32">
        <v>0</v>
      </c>
      <c r="H5934" s="32">
        <v>0</v>
      </c>
      <c r="I5934" s="31">
        <v>1</v>
      </c>
      <c r="J5934" s="32">
        <v>5</v>
      </c>
      <c r="L5934" s="2" t="str">
        <f t="shared" si="276"/>
        <v>Jake</v>
      </c>
      <c r="M5934" s="2" t="str">
        <f t="shared" si="277"/>
        <v>Wheatley</v>
      </c>
      <c r="N5934" s="26" t="str">
        <f t="shared" si="278"/>
        <v>Jake Wheatley</v>
      </c>
      <c r="O5934" s="26" t="str">
        <f>VLOOKUP(E5934,Key!A:B,2,FALSE)</f>
        <v>Rep</v>
      </c>
      <c r="P5934" s="26" t="str">
        <f>VLOOKUP(F5934,Key!D:E,2,FALSE)</f>
        <v>Dem</v>
      </c>
      <c r="Q5934" s="26" t="str">
        <f>VLOOKUP(G5934,Key!G:H,2,FALSE)</f>
        <v>Man</v>
      </c>
      <c r="R5934" s="26">
        <f>VLOOKUP(H5934,Key!J:K,2,FALSE)</f>
        <v>1</v>
      </c>
      <c r="S5934" s="26" t="str">
        <f>VLOOKUP(I5934,Key!M:N,2,FALSE)</f>
        <v>GE</v>
      </c>
      <c r="T5934" s="26">
        <f>VLOOKUP(J5934,Key!P:Q,2,FALSE)</f>
        <v>2010</v>
      </c>
      <c r="U5934" s="26" t="str">
        <f>VLOOKUP(K5934,Key!S:T,2,FALSE)</f>
        <v>Incumbent</v>
      </c>
      <c r="V5934" s="26">
        <v>0</v>
      </c>
    </row>
    <row r="5935" spans="1:22" x14ac:dyDescent="0.25">
      <c r="A5935" s="30">
        <v>19</v>
      </c>
      <c r="B5935" s="32" t="s">
        <v>980</v>
      </c>
      <c r="C5935" s="32" t="s">
        <v>981</v>
      </c>
      <c r="D5935" s="32">
        <v>2024</v>
      </c>
      <c r="E5935" s="31">
        <v>1</v>
      </c>
      <c r="F5935" s="32">
        <v>1</v>
      </c>
      <c r="G5935" s="32">
        <v>0</v>
      </c>
      <c r="H5935" s="32">
        <v>0</v>
      </c>
      <c r="I5935" s="31">
        <v>0</v>
      </c>
      <c r="J5935" s="32">
        <v>6</v>
      </c>
      <c r="L5935" s="2" t="str">
        <f t="shared" si="276"/>
        <v>Jake</v>
      </c>
      <c r="M5935" s="2" t="str">
        <f t="shared" si="277"/>
        <v>Wheatley</v>
      </c>
      <c r="N5935" s="26" t="str">
        <f t="shared" si="278"/>
        <v>Jake Wheatley</v>
      </c>
      <c r="O5935" s="26" t="str">
        <f>VLOOKUP(E5935,Key!A:B,2,FALSE)</f>
        <v>Rep</v>
      </c>
      <c r="P5935" s="26" t="str">
        <f>VLOOKUP(F5935,Key!D:E,2,FALSE)</f>
        <v>Dem</v>
      </c>
      <c r="Q5935" s="26" t="str">
        <f>VLOOKUP(G5935,Key!G:H,2,FALSE)</f>
        <v>Man</v>
      </c>
      <c r="R5935" s="26">
        <f>VLOOKUP(H5935,Key!J:K,2,FALSE)</f>
        <v>1</v>
      </c>
      <c r="S5935" s="26" t="str">
        <f>VLOOKUP(I5935,Key!M:N,2,FALSE)</f>
        <v>Primary</v>
      </c>
      <c r="T5935" s="26">
        <f>VLOOKUP(J5935,Key!P:Q,2,FALSE)</f>
        <v>2012</v>
      </c>
      <c r="U5935" s="26" t="str">
        <f>VLOOKUP(K5935,Key!S:T,2,FALSE)</f>
        <v>Incumbent</v>
      </c>
      <c r="V5935" s="26">
        <v>0</v>
      </c>
    </row>
    <row r="5936" spans="1:22" x14ac:dyDescent="0.25">
      <c r="A5936" s="30">
        <v>19</v>
      </c>
      <c r="B5936" s="32" t="s">
        <v>980</v>
      </c>
      <c r="C5936" s="32" t="s">
        <v>981</v>
      </c>
      <c r="D5936" s="32">
        <v>2024</v>
      </c>
      <c r="E5936" s="31">
        <v>1</v>
      </c>
      <c r="F5936" s="32">
        <v>1</v>
      </c>
      <c r="G5936" s="32">
        <v>0</v>
      </c>
      <c r="H5936" s="32">
        <v>0</v>
      </c>
      <c r="I5936" s="31">
        <v>1</v>
      </c>
      <c r="J5936" s="32">
        <v>6</v>
      </c>
      <c r="L5936" s="2" t="str">
        <f t="shared" si="276"/>
        <v>Jake</v>
      </c>
      <c r="M5936" s="2" t="str">
        <f t="shared" si="277"/>
        <v>Wheatley</v>
      </c>
      <c r="N5936" s="26" t="str">
        <f t="shared" si="278"/>
        <v>Jake Wheatley</v>
      </c>
      <c r="O5936" s="26" t="str">
        <f>VLOOKUP(E5936,Key!A:B,2,FALSE)</f>
        <v>Rep</v>
      </c>
      <c r="P5936" s="26" t="str">
        <f>VLOOKUP(F5936,Key!D:E,2,FALSE)</f>
        <v>Dem</v>
      </c>
      <c r="Q5936" s="26" t="str">
        <f>VLOOKUP(G5936,Key!G:H,2,FALSE)</f>
        <v>Man</v>
      </c>
      <c r="R5936" s="26">
        <f>VLOOKUP(H5936,Key!J:K,2,FALSE)</f>
        <v>1</v>
      </c>
      <c r="S5936" s="26" t="str">
        <f>VLOOKUP(I5936,Key!M:N,2,FALSE)</f>
        <v>GE</v>
      </c>
      <c r="T5936" s="26">
        <f>VLOOKUP(J5936,Key!P:Q,2,FALSE)</f>
        <v>2012</v>
      </c>
      <c r="U5936" s="26" t="str">
        <f>VLOOKUP(K5936,Key!S:T,2,FALSE)</f>
        <v>Incumbent</v>
      </c>
      <c r="V5936" s="26">
        <v>0</v>
      </c>
    </row>
    <row r="5937" spans="1:22" x14ac:dyDescent="0.25">
      <c r="A5937" s="30">
        <v>19</v>
      </c>
      <c r="B5937" s="32" t="s">
        <v>980</v>
      </c>
      <c r="C5937" s="32" t="s">
        <v>3320</v>
      </c>
      <c r="D5937" s="32">
        <v>2024</v>
      </c>
      <c r="E5937" s="32">
        <v>1</v>
      </c>
      <c r="F5937" s="32">
        <v>1</v>
      </c>
      <c r="G5937" s="32">
        <v>0</v>
      </c>
      <c r="H5937" s="32">
        <v>0</v>
      </c>
      <c r="I5937" s="32">
        <v>0</v>
      </c>
      <c r="J5937" s="32">
        <v>7</v>
      </c>
      <c r="L5937" s="2" t="str">
        <f t="shared" si="276"/>
        <v>Jake</v>
      </c>
      <c r="M5937" s="2" t="str">
        <f t="shared" si="277"/>
        <v>Wheatley Jr</v>
      </c>
      <c r="N5937" s="26" t="str">
        <f t="shared" si="278"/>
        <v>Jake Wheatley Jr</v>
      </c>
      <c r="O5937" s="26" t="str">
        <f>VLOOKUP(E5937,Key!A:B,2,FALSE)</f>
        <v>Rep</v>
      </c>
      <c r="P5937" s="26" t="str">
        <f>VLOOKUP(F5937,Key!D:E,2,FALSE)</f>
        <v>Dem</v>
      </c>
      <c r="Q5937" s="26" t="str">
        <f>VLOOKUP(G5937,Key!G:H,2,FALSE)</f>
        <v>Man</v>
      </c>
      <c r="R5937" s="26">
        <f>VLOOKUP(H5937,Key!J:K,2,FALSE)</f>
        <v>1</v>
      </c>
      <c r="S5937" s="26" t="str">
        <f>VLOOKUP(I5937,Key!M:N,2,FALSE)</f>
        <v>Primary</v>
      </c>
      <c r="T5937" s="26">
        <f>VLOOKUP(J5937,Key!P:Q,2,FALSE)</f>
        <v>2014</v>
      </c>
      <c r="U5937" s="26" t="str">
        <f>VLOOKUP(K5937,Key!S:T,2,FALSE)</f>
        <v>Incumbent</v>
      </c>
      <c r="V5937" s="26">
        <v>0</v>
      </c>
    </row>
    <row r="5938" spans="1:22" x14ac:dyDescent="0.25">
      <c r="A5938" s="30">
        <v>36</v>
      </c>
      <c r="B5938" s="32" t="s">
        <v>7795</v>
      </c>
      <c r="C5938" s="32" t="s">
        <v>7796</v>
      </c>
      <c r="D5938" s="32">
        <v>2025</v>
      </c>
      <c r="E5938" s="32">
        <v>0</v>
      </c>
      <c r="F5938" s="32">
        <v>0</v>
      </c>
      <c r="G5938" s="32">
        <v>1</v>
      </c>
      <c r="H5938" s="32">
        <v>1</v>
      </c>
      <c r="I5938" s="31">
        <v>0</v>
      </c>
      <c r="J5938" s="32">
        <v>3</v>
      </c>
      <c r="L5938" s="2" t="str">
        <f t="shared" si="276"/>
        <v>Heidi F</v>
      </c>
      <c r="M5938" s="2" t="str">
        <f t="shared" si="277"/>
        <v>Wheaton</v>
      </c>
      <c r="N5938" s="26" t="str">
        <f t="shared" si="278"/>
        <v>Heidi F Wheaton</v>
      </c>
      <c r="O5938" s="26" t="str">
        <f>VLOOKUP(E5938,Key!A:B,2,FALSE)</f>
        <v>Senator</v>
      </c>
      <c r="P5938" s="26" t="str">
        <f>VLOOKUP(F5938,Key!D:E,2,FALSE)</f>
        <v>Rep</v>
      </c>
      <c r="Q5938" s="26" t="str">
        <f>VLOOKUP(G5938,Key!G:H,2,FALSE)</f>
        <v>Woman</v>
      </c>
      <c r="R5938" s="26">
        <f>VLOOKUP(H5938,Key!J:K,2,FALSE)</f>
        <v>0</v>
      </c>
      <c r="S5938" s="26" t="str">
        <f>VLOOKUP(I5938,Key!M:N,2,FALSE)</f>
        <v>Primary</v>
      </c>
      <c r="T5938" s="26">
        <f>VLOOKUP(J5938,Key!P:Q,2,FALSE)</f>
        <v>2006</v>
      </c>
      <c r="U5938" s="26" t="str">
        <f>VLOOKUP(K5938,Key!S:T,2,FALSE)</f>
        <v>Incumbent</v>
      </c>
      <c r="V5938" s="26">
        <v>1</v>
      </c>
    </row>
    <row r="5939" spans="1:22" x14ac:dyDescent="0.25">
      <c r="A5939" s="30">
        <v>83</v>
      </c>
      <c r="B5939" s="32" t="s">
        <v>3561</v>
      </c>
      <c r="C5939" s="32" t="s">
        <v>3388</v>
      </c>
      <c r="D5939" s="32">
        <v>2026</v>
      </c>
      <c r="E5939" s="32">
        <v>1</v>
      </c>
      <c r="F5939" s="32">
        <v>0</v>
      </c>
      <c r="G5939" s="32">
        <v>0</v>
      </c>
      <c r="H5939" s="32">
        <v>0</v>
      </c>
      <c r="I5939" s="32">
        <v>0</v>
      </c>
      <c r="J5939" s="32">
        <v>7</v>
      </c>
      <c r="L5939" s="2" t="str">
        <f t="shared" si="276"/>
        <v>Jeff C</v>
      </c>
      <c r="M5939" s="2" t="str">
        <f t="shared" si="277"/>
        <v>Wheeland</v>
      </c>
      <c r="N5939" s="26" t="str">
        <f t="shared" si="278"/>
        <v>Jeff C Wheeland</v>
      </c>
      <c r="O5939" s="26" t="str">
        <f>VLOOKUP(E5939,Key!A:B,2,FALSE)</f>
        <v>Rep</v>
      </c>
      <c r="P5939" s="26" t="str">
        <f>VLOOKUP(F5939,Key!D:E,2,FALSE)</f>
        <v>Rep</v>
      </c>
      <c r="Q5939" s="26" t="str">
        <f>VLOOKUP(G5939,Key!G:H,2,FALSE)</f>
        <v>Man</v>
      </c>
      <c r="R5939" s="26">
        <f>VLOOKUP(H5939,Key!J:K,2,FALSE)</f>
        <v>1</v>
      </c>
      <c r="S5939" s="26" t="str">
        <f>VLOOKUP(I5939,Key!M:N,2,FALSE)</f>
        <v>Primary</v>
      </c>
      <c r="T5939" s="26">
        <f>VLOOKUP(J5939,Key!P:Q,2,FALSE)</f>
        <v>2014</v>
      </c>
      <c r="U5939" s="26" t="str">
        <f>VLOOKUP(K5939,Key!S:T,2,FALSE)</f>
        <v>Incumbent</v>
      </c>
      <c r="V5939" s="26">
        <v>1</v>
      </c>
    </row>
    <row r="5940" spans="1:22" x14ac:dyDescent="0.25">
      <c r="A5940" s="30">
        <v>154</v>
      </c>
      <c r="B5940" s="32" t="s">
        <v>4892</v>
      </c>
      <c r="C5940" s="32" t="s">
        <v>4231</v>
      </c>
      <c r="D5940" s="32">
        <v>2027</v>
      </c>
      <c r="E5940" s="32">
        <v>1</v>
      </c>
      <c r="F5940" s="32">
        <v>0</v>
      </c>
      <c r="G5940" s="32">
        <v>0</v>
      </c>
      <c r="H5940" s="32">
        <v>0</v>
      </c>
      <c r="I5940" s="32">
        <v>0</v>
      </c>
      <c r="J5940" s="32">
        <v>0</v>
      </c>
      <c r="L5940" s="2" t="str">
        <f t="shared" si="276"/>
        <v>Michael</v>
      </c>
      <c r="M5940" s="2" t="str">
        <f t="shared" si="277"/>
        <v>Whisted</v>
      </c>
      <c r="N5940" s="26" t="str">
        <f t="shared" si="278"/>
        <v>Michael Whisted</v>
      </c>
      <c r="O5940" s="26" t="str">
        <f>VLOOKUP(E5940,Key!A:B,2,FALSE)</f>
        <v>Rep</v>
      </c>
      <c r="P5940" s="26" t="str">
        <f>VLOOKUP(F5940,Key!D:E,2,FALSE)</f>
        <v>Rep</v>
      </c>
      <c r="Q5940" s="26" t="str">
        <f>VLOOKUP(G5940,Key!G:H,2,FALSE)</f>
        <v>Man</v>
      </c>
      <c r="R5940" s="26">
        <f>VLOOKUP(H5940,Key!J:K,2,FALSE)</f>
        <v>1</v>
      </c>
      <c r="S5940" s="26" t="str">
        <f>VLOOKUP(I5940,Key!M:N,2,FALSE)</f>
        <v>Primary</v>
      </c>
      <c r="T5940" s="26">
        <f>VLOOKUP(J5940,Key!P:Q,2,FALSE)</f>
        <v>2000</v>
      </c>
      <c r="U5940" s="26" t="str">
        <f>VLOOKUP(K5940,Key!S:T,2,FALSE)</f>
        <v>Incumbent</v>
      </c>
      <c r="V5940" s="26">
        <v>1</v>
      </c>
    </row>
    <row r="5941" spans="1:22" x14ac:dyDescent="0.25">
      <c r="A5941" s="30">
        <v>154</v>
      </c>
      <c r="B5941" s="32" t="s">
        <v>4892</v>
      </c>
      <c r="C5941" s="32" t="s">
        <v>4231</v>
      </c>
      <c r="D5941" s="32">
        <v>2027</v>
      </c>
      <c r="E5941" s="32">
        <v>1</v>
      </c>
      <c r="F5941" s="32">
        <v>0</v>
      </c>
      <c r="G5941" s="32">
        <v>0</v>
      </c>
      <c r="H5941" s="32">
        <v>0</v>
      </c>
      <c r="I5941" s="32">
        <v>1</v>
      </c>
      <c r="J5941" s="32">
        <v>0</v>
      </c>
      <c r="L5941" s="2" t="str">
        <f t="shared" si="276"/>
        <v>Michael</v>
      </c>
      <c r="M5941" s="2" t="str">
        <f t="shared" si="277"/>
        <v>Whisted</v>
      </c>
      <c r="N5941" s="26" t="str">
        <f t="shared" si="278"/>
        <v>Michael Whisted</v>
      </c>
      <c r="O5941" s="26" t="str">
        <f>VLOOKUP(E5941,Key!A:B,2,FALSE)</f>
        <v>Rep</v>
      </c>
      <c r="P5941" s="26" t="str">
        <f>VLOOKUP(F5941,Key!D:E,2,FALSE)</f>
        <v>Rep</v>
      </c>
      <c r="Q5941" s="26" t="str">
        <f>VLOOKUP(G5941,Key!G:H,2,FALSE)</f>
        <v>Man</v>
      </c>
      <c r="R5941" s="26">
        <f>VLOOKUP(H5941,Key!J:K,2,FALSE)</f>
        <v>1</v>
      </c>
      <c r="S5941" s="26" t="str">
        <f>VLOOKUP(I5941,Key!M:N,2,FALSE)</f>
        <v>GE</v>
      </c>
      <c r="T5941" s="26">
        <f>VLOOKUP(J5941,Key!P:Q,2,FALSE)</f>
        <v>2000</v>
      </c>
      <c r="U5941" s="26" t="str">
        <f>VLOOKUP(K5941,Key!S:T,2,FALSE)</f>
        <v>Incumbent</v>
      </c>
      <c r="V5941" s="26">
        <v>0</v>
      </c>
    </row>
    <row r="5942" spans="1:22" x14ac:dyDescent="0.25">
      <c r="A5942" s="30">
        <v>21</v>
      </c>
      <c r="B5942" s="32" t="s">
        <v>4792</v>
      </c>
      <c r="C5942" s="32" t="s">
        <v>4793</v>
      </c>
      <c r="D5942" s="32">
        <v>2028</v>
      </c>
      <c r="E5942" s="32">
        <v>0</v>
      </c>
      <c r="F5942" s="32">
        <v>0</v>
      </c>
      <c r="G5942" s="32">
        <v>1</v>
      </c>
      <c r="H5942" s="32">
        <v>0</v>
      </c>
      <c r="I5942" s="32">
        <v>0</v>
      </c>
      <c r="J5942" s="32">
        <v>0</v>
      </c>
      <c r="L5942" s="2" t="str">
        <f t="shared" si="276"/>
        <v>Mary Jo</v>
      </c>
      <c r="M5942" s="2" t="str">
        <f t="shared" si="277"/>
        <v>White</v>
      </c>
      <c r="N5942" s="26" t="str">
        <f t="shared" si="278"/>
        <v>Mary Jo White</v>
      </c>
      <c r="O5942" s="26" t="str">
        <f>VLOOKUP(E5942,Key!A:B,2,FALSE)</f>
        <v>Senator</v>
      </c>
      <c r="P5942" s="26" t="str">
        <f>VLOOKUP(F5942,Key!D:E,2,FALSE)</f>
        <v>Rep</v>
      </c>
      <c r="Q5942" s="26" t="str">
        <f>VLOOKUP(G5942,Key!G:H,2,FALSE)</f>
        <v>Woman</v>
      </c>
      <c r="R5942" s="26">
        <f>VLOOKUP(H5942,Key!J:K,2,FALSE)</f>
        <v>1</v>
      </c>
      <c r="S5942" s="26" t="str">
        <f>VLOOKUP(I5942,Key!M:N,2,FALSE)</f>
        <v>Primary</v>
      </c>
      <c r="T5942" s="26">
        <f>VLOOKUP(J5942,Key!P:Q,2,FALSE)</f>
        <v>2000</v>
      </c>
      <c r="U5942" s="26" t="str">
        <f>VLOOKUP(K5942,Key!S:T,2,FALSE)</f>
        <v>Incumbent</v>
      </c>
      <c r="V5942" s="26">
        <v>1</v>
      </c>
    </row>
    <row r="5943" spans="1:22" x14ac:dyDescent="0.25">
      <c r="A5943" s="30">
        <v>21</v>
      </c>
      <c r="B5943" s="32" t="s">
        <v>4792</v>
      </c>
      <c r="C5943" s="32" t="s">
        <v>4793</v>
      </c>
      <c r="D5943" s="32">
        <v>2028</v>
      </c>
      <c r="E5943" s="32">
        <v>0</v>
      </c>
      <c r="F5943" s="32">
        <v>0</v>
      </c>
      <c r="G5943" s="32">
        <v>1</v>
      </c>
      <c r="H5943" s="32">
        <v>0</v>
      </c>
      <c r="I5943" s="32">
        <v>1</v>
      </c>
      <c r="J5943" s="32">
        <v>0</v>
      </c>
      <c r="L5943" s="2" t="str">
        <f t="shared" si="276"/>
        <v>Mary Jo</v>
      </c>
      <c r="M5943" s="2" t="str">
        <f t="shared" si="277"/>
        <v>White</v>
      </c>
      <c r="N5943" s="26" t="str">
        <f t="shared" si="278"/>
        <v>Mary Jo White</v>
      </c>
      <c r="O5943" s="26" t="str">
        <f>VLOOKUP(E5943,Key!A:B,2,FALSE)</f>
        <v>Senator</v>
      </c>
      <c r="P5943" s="26" t="str">
        <f>VLOOKUP(F5943,Key!D:E,2,FALSE)</f>
        <v>Rep</v>
      </c>
      <c r="Q5943" s="26" t="str">
        <f>VLOOKUP(G5943,Key!G:H,2,FALSE)</f>
        <v>Woman</v>
      </c>
      <c r="R5943" s="26">
        <f>VLOOKUP(H5943,Key!J:K,2,FALSE)</f>
        <v>1</v>
      </c>
      <c r="S5943" s="26" t="str">
        <f>VLOOKUP(I5943,Key!M:N,2,FALSE)</f>
        <v>GE</v>
      </c>
      <c r="T5943" s="26">
        <f>VLOOKUP(J5943,Key!P:Q,2,FALSE)</f>
        <v>2000</v>
      </c>
      <c r="U5943" s="26" t="str">
        <f>VLOOKUP(K5943,Key!S:T,2,FALSE)</f>
        <v>Incumbent</v>
      </c>
      <c r="V5943" s="26">
        <v>0</v>
      </c>
    </row>
    <row r="5944" spans="1:22" x14ac:dyDescent="0.25">
      <c r="A5944" s="30">
        <v>21</v>
      </c>
      <c r="B5944" s="32" t="s">
        <v>5052</v>
      </c>
      <c r="C5944" s="32" t="s">
        <v>4793</v>
      </c>
      <c r="D5944" s="32">
        <v>2028</v>
      </c>
      <c r="E5944" s="32">
        <v>0</v>
      </c>
      <c r="F5944" s="32">
        <v>0</v>
      </c>
      <c r="G5944" s="32">
        <v>1</v>
      </c>
      <c r="H5944" s="32">
        <v>0</v>
      </c>
      <c r="I5944" s="32">
        <v>1</v>
      </c>
      <c r="J5944" s="32">
        <v>4</v>
      </c>
      <c r="L5944" s="2" t="str">
        <f t="shared" si="276"/>
        <v>Mary Jo</v>
      </c>
      <c r="M5944" s="2" t="str">
        <f t="shared" si="277"/>
        <v>White</v>
      </c>
      <c r="N5944" s="26" t="str">
        <f t="shared" si="278"/>
        <v>Mary Jo White</v>
      </c>
      <c r="O5944" s="26" t="str">
        <f>VLOOKUP(E5944,Key!A:B,2,FALSE)</f>
        <v>Senator</v>
      </c>
      <c r="P5944" s="26" t="str">
        <f>VLOOKUP(F5944,Key!D:E,2,FALSE)</f>
        <v>Rep</v>
      </c>
      <c r="Q5944" s="26" t="str">
        <f>VLOOKUP(G5944,Key!G:H,2,FALSE)</f>
        <v>Woman</v>
      </c>
      <c r="R5944" s="26">
        <f>VLOOKUP(H5944,Key!J:K,2,FALSE)</f>
        <v>1</v>
      </c>
      <c r="S5944" s="26" t="str">
        <f>VLOOKUP(I5944,Key!M:N,2,FALSE)</f>
        <v>GE</v>
      </c>
      <c r="T5944" s="26">
        <f>VLOOKUP(J5944,Key!P:Q,2,FALSE)</f>
        <v>2008</v>
      </c>
      <c r="U5944" s="26" t="str">
        <f>VLOOKUP(K5944,Key!S:T,2,FALSE)</f>
        <v>Incumbent</v>
      </c>
      <c r="V5944" s="26">
        <v>0</v>
      </c>
    </row>
    <row r="5945" spans="1:22" x14ac:dyDescent="0.25">
      <c r="A5945" s="30">
        <v>41</v>
      </c>
      <c r="B5945" s="32" t="s">
        <v>5657</v>
      </c>
      <c r="C5945" s="32" t="s">
        <v>4793</v>
      </c>
      <c r="D5945" s="32">
        <v>2029</v>
      </c>
      <c r="E5945" s="32">
        <v>0</v>
      </c>
      <c r="F5945" s="32">
        <v>0</v>
      </c>
      <c r="G5945" s="32">
        <v>0</v>
      </c>
      <c r="H5945" s="32">
        <v>0</v>
      </c>
      <c r="I5945" s="32">
        <v>0</v>
      </c>
      <c r="J5945" s="32">
        <v>6</v>
      </c>
      <c r="L5945" s="2" t="str">
        <f t="shared" si="276"/>
        <v>Don</v>
      </c>
      <c r="M5945" s="2" t="str">
        <f t="shared" si="277"/>
        <v>White</v>
      </c>
      <c r="N5945" s="26" t="str">
        <f t="shared" si="278"/>
        <v>Don White</v>
      </c>
      <c r="O5945" s="26" t="str">
        <f>VLOOKUP(E5945,Key!A:B,2,FALSE)</f>
        <v>Senator</v>
      </c>
      <c r="P5945" s="26" t="str">
        <f>VLOOKUP(F5945,Key!D:E,2,FALSE)</f>
        <v>Rep</v>
      </c>
      <c r="Q5945" s="26" t="str">
        <f>VLOOKUP(G5945,Key!G:H,2,FALSE)</f>
        <v>Man</v>
      </c>
      <c r="R5945" s="26">
        <f>VLOOKUP(H5945,Key!J:K,2,FALSE)</f>
        <v>1</v>
      </c>
      <c r="S5945" s="26" t="str">
        <f>VLOOKUP(I5945,Key!M:N,2,FALSE)</f>
        <v>Primary</v>
      </c>
      <c r="T5945" s="26">
        <f>VLOOKUP(J5945,Key!P:Q,2,FALSE)</f>
        <v>2012</v>
      </c>
      <c r="U5945" s="26" t="str">
        <f>VLOOKUP(K5945,Key!S:T,2,FALSE)</f>
        <v>Incumbent</v>
      </c>
      <c r="V5945" s="26">
        <v>1</v>
      </c>
    </row>
    <row r="5946" spans="1:22" x14ac:dyDescent="0.25">
      <c r="A5946" s="30">
        <v>41</v>
      </c>
      <c r="B5946" s="32" t="s">
        <v>5657</v>
      </c>
      <c r="C5946" s="32" t="s">
        <v>4793</v>
      </c>
      <c r="D5946" s="32">
        <v>2029</v>
      </c>
      <c r="E5946" s="32">
        <v>0</v>
      </c>
      <c r="F5946" s="32">
        <v>0</v>
      </c>
      <c r="G5946" s="32">
        <v>0</v>
      </c>
      <c r="H5946" s="32">
        <v>0</v>
      </c>
      <c r="I5946" s="32">
        <v>1</v>
      </c>
      <c r="J5946" s="32">
        <v>6</v>
      </c>
      <c r="L5946" s="2" t="str">
        <f t="shared" si="276"/>
        <v>Don</v>
      </c>
      <c r="M5946" s="2" t="str">
        <f t="shared" si="277"/>
        <v>White</v>
      </c>
      <c r="N5946" s="26" t="str">
        <f t="shared" si="278"/>
        <v>Don White</v>
      </c>
      <c r="O5946" s="26" t="str">
        <f>VLOOKUP(E5946,Key!A:B,2,FALSE)</f>
        <v>Senator</v>
      </c>
      <c r="P5946" s="26" t="str">
        <f>VLOOKUP(F5946,Key!D:E,2,FALSE)</f>
        <v>Rep</v>
      </c>
      <c r="Q5946" s="26" t="str">
        <f>VLOOKUP(G5946,Key!G:H,2,FALSE)</f>
        <v>Man</v>
      </c>
      <c r="R5946" s="26">
        <f>VLOOKUP(H5946,Key!J:K,2,FALSE)</f>
        <v>1</v>
      </c>
      <c r="S5946" s="26" t="str">
        <f>VLOOKUP(I5946,Key!M:N,2,FALSE)</f>
        <v>GE</v>
      </c>
      <c r="T5946" s="26">
        <f>VLOOKUP(J5946,Key!P:Q,2,FALSE)</f>
        <v>2012</v>
      </c>
      <c r="U5946" s="26" t="str">
        <f>VLOOKUP(K5946,Key!S:T,2,FALSE)</f>
        <v>Incumbent</v>
      </c>
      <c r="V5946" s="26">
        <v>0</v>
      </c>
    </row>
    <row r="5947" spans="1:22" x14ac:dyDescent="0.25">
      <c r="A5947" s="30">
        <v>41</v>
      </c>
      <c r="B5947" s="32" t="s">
        <v>2217</v>
      </c>
      <c r="C5947" s="32" t="s">
        <v>2011</v>
      </c>
      <c r="D5947" s="32">
        <v>2029</v>
      </c>
      <c r="E5947" s="31">
        <v>0</v>
      </c>
      <c r="F5947" s="32">
        <v>0</v>
      </c>
      <c r="G5947" s="32">
        <v>0</v>
      </c>
      <c r="H5947" s="32">
        <v>0</v>
      </c>
      <c r="I5947" s="31">
        <v>0</v>
      </c>
      <c r="J5947" s="32">
        <v>4</v>
      </c>
      <c r="L5947" s="2" t="str">
        <f t="shared" si="276"/>
        <v>Don</v>
      </c>
      <c r="M5947" s="2" t="str">
        <f t="shared" si="277"/>
        <v>White</v>
      </c>
      <c r="N5947" s="26" t="str">
        <f t="shared" si="278"/>
        <v>Don White</v>
      </c>
      <c r="O5947" s="26" t="str">
        <f>VLOOKUP(E5947,Key!A:B,2,FALSE)</f>
        <v>Senator</v>
      </c>
      <c r="P5947" s="26" t="str">
        <f>VLOOKUP(F5947,Key!D:E,2,FALSE)</f>
        <v>Rep</v>
      </c>
      <c r="Q5947" s="26" t="str">
        <f>VLOOKUP(G5947,Key!G:H,2,FALSE)</f>
        <v>Man</v>
      </c>
      <c r="R5947" s="26">
        <f>VLOOKUP(H5947,Key!J:K,2,FALSE)</f>
        <v>1</v>
      </c>
      <c r="S5947" s="26" t="str">
        <f>VLOOKUP(I5947,Key!M:N,2,FALSE)</f>
        <v>Primary</v>
      </c>
      <c r="T5947" s="26">
        <f>VLOOKUP(J5947,Key!P:Q,2,FALSE)</f>
        <v>2008</v>
      </c>
      <c r="U5947" s="26" t="str">
        <f>VLOOKUP(K5947,Key!S:T,2,FALSE)</f>
        <v>Incumbent</v>
      </c>
      <c r="V5947" s="26">
        <v>0</v>
      </c>
    </row>
    <row r="5948" spans="1:22" x14ac:dyDescent="0.25">
      <c r="A5948" s="30">
        <v>46</v>
      </c>
      <c r="B5948" s="31" t="s">
        <v>7951</v>
      </c>
      <c r="C5948" s="31" t="s">
        <v>4793</v>
      </c>
      <c r="D5948" s="31">
        <v>2030</v>
      </c>
      <c r="E5948" s="31">
        <v>1</v>
      </c>
      <c r="F5948" s="31">
        <v>1</v>
      </c>
      <c r="G5948" s="31">
        <v>0</v>
      </c>
      <c r="H5948" s="31">
        <v>0</v>
      </c>
      <c r="I5948" s="31">
        <v>0</v>
      </c>
      <c r="J5948" s="32">
        <v>3</v>
      </c>
      <c r="L5948" s="2" t="str">
        <f t="shared" si="276"/>
        <v>Jesse</v>
      </c>
      <c r="M5948" s="2" t="str">
        <f t="shared" si="277"/>
        <v>White</v>
      </c>
      <c r="N5948" s="26" t="str">
        <f t="shared" si="278"/>
        <v>Jesse White</v>
      </c>
      <c r="O5948" s="26" t="str">
        <f>VLOOKUP(E5948,Key!A:B,2,FALSE)</f>
        <v>Rep</v>
      </c>
      <c r="P5948" s="26" t="str">
        <f>VLOOKUP(F5948,Key!D:E,2,FALSE)</f>
        <v>Dem</v>
      </c>
      <c r="Q5948" s="26" t="str">
        <f>VLOOKUP(G5948,Key!G:H,2,FALSE)</f>
        <v>Man</v>
      </c>
      <c r="R5948" s="26">
        <f>VLOOKUP(H5948,Key!J:K,2,FALSE)</f>
        <v>1</v>
      </c>
      <c r="S5948" s="26" t="str">
        <f>VLOOKUP(I5948,Key!M:N,2,FALSE)</f>
        <v>Primary</v>
      </c>
      <c r="T5948" s="26">
        <f>VLOOKUP(J5948,Key!P:Q,2,FALSE)</f>
        <v>2006</v>
      </c>
      <c r="U5948" s="26" t="str">
        <f>VLOOKUP(K5948,Key!S:T,2,FALSE)</f>
        <v>Incumbent</v>
      </c>
      <c r="V5948" s="26">
        <v>1</v>
      </c>
    </row>
    <row r="5949" spans="1:22" x14ac:dyDescent="0.25">
      <c r="A5949" s="30">
        <v>46</v>
      </c>
      <c r="B5949" s="31" t="s">
        <v>7951</v>
      </c>
      <c r="C5949" s="31" t="s">
        <v>4793</v>
      </c>
      <c r="D5949" s="31">
        <v>2030</v>
      </c>
      <c r="E5949" s="31">
        <v>1</v>
      </c>
      <c r="F5949" s="31">
        <v>1</v>
      </c>
      <c r="G5949" s="31">
        <v>0</v>
      </c>
      <c r="H5949" s="31">
        <v>0</v>
      </c>
      <c r="I5949" s="31">
        <v>1</v>
      </c>
      <c r="J5949" s="32">
        <v>3</v>
      </c>
      <c r="L5949" s="2" t="str">
        <f t="shared" si="276"/>
        <v>Jesse</v>
      </c>
      <c r="M5949" s="2" t="str">
        <f t="shared" si="277"/>
        <v>White</v>
      </c>
      <c r="N5949" s="26" t="str">
        <f t="shared" si="278"/>
        <v>Jesse White</v>
      </c>
      <c r="O5949" s="26" t="str">
        <f>VLOOKUP(E5949,Key!A:B,2,FALSE)</f>
        <v>Rep</v>
      </c>
      <c r="P5949" s="26" t="str">
        <f>VLOOKUP(F5949,Key!D:E,2,FALSE)</f>
        <v>Dem</v>
      </c>
      <c r="Q5949" s="26" t="str">
        <f>VLOOKUP(G5949,Key!G:H,2,FALSE)</f>
        <v>Man</v>
      </c>
      <c r="R5949" s="26">
        <f>VLOOKUP(H5949,Key!J:K,2,FALSE)</f>
        <v>1</v>
      </c>
      <c r="S5949" s="26" t="str">
        <f>VLOOKUP(I5949,Key!M:N,2,FALSE)</f>
        <v>GE</v>
      </c>
      <c r="T5949" s="26">
        <f>VLOOKUP(J5949,Key!P:Q,2,FALSE)</f>
        <v>2006</v>
      </c>
      <c r="U5949" s="26" t="str">
        <f>VLOOKUP(K5949,Key!S:T,2,FALSE)</f>
        <v>Incumbent</v>
      </c>
      <c r="V5949" s="26">
        <v>0</v>
      </c>
    </row>
    <row r="5950" spans="1:22" x14ac:dyDescent="0.25">
      <c r="A5950" s="30">
        <v>46</v>
      </c>
      <c r="B5950" s="32" t="s">
        <v>2010</v>
      </c>
      <c r="C5950" s="32" t="s">
        <v>2011</v>
      </c>
      <c r="D5950" s="32">
        <v>2030</v>
      </c>
      <c r="E5950" s="31">
        <v>1</v>
      </c>
      <c r="F5950" s="32">
        <v>1</v>
      </c>
      <c r="G5950" s="32">
        <v>0</v>
      </c>
      <c r="H5950" s="32">
        <v>0</v>
      </c>
      <c r="I5950" s="31">
        <v>0</v>
      </c>
      <c r="J5950" s="32">
        <v>4</v>
      </c>
      <c r="L5950" s="2" t="str">
        <f t="shared" si="276"/>
        <v>Jesse</v>
      </c>
      <c r="M5950" s="2" t="str">
        <f t="shared" si="277"/>
        <v>White</v>
      </c>
      <c r="N5950" s="26" t="str">
        <f t="shared" si="278"/>
        <v>Jesse White</v>
      </c>
      <c r="O5950" s="26" t="str">
        <f>VLOOKUP(E5950,Key!A:B,2,FALSE)</f>
        <v>Rep</v>
      </c>
      <c r="P5950" s="26" t="str">
        <f>VLOOKUP(F5950,Key!D:E,2,FALSE)</f>
        <v>Dem</v>
      </c>
      <c r="Q5950" s="26" t="str">
        <f>VLOOKUP(G5950,Key!G:H,2,FALSE)</f>
        <v>Man</v>
      </c>
      <c r="R5950" s="26">
        <f>VLOOKUP(H5950,Key!J:K,2,FALSE)</f>
        <v>1</v>
      </c>
      <c r="S5950" s="26" t="str">
        <f>VLOOKUP(I5950,Key!M:N,2,FALSE)</f>
        <v>Primary</v>
      </c>
      <c r="T5950" s="26">
        <f>VLOOKUP(J5950,Key!P:Q,2,FALSE)</f>
        <v>2008</v>
      </c>
      <c r="U5950" s="26" t="str">
        <f>VLOOKUP(K5950,Key!S:T,2,FALSE)</f>
        <v>Incumbent</v>
      </c>
      <c r="V5950" s="26">
        <v>0</v>
      </c>
    </row>
    <row r="5951" spans="1:22" x14ac:dyDescent="0.25">
      <c r="A5951" s="30">
        <v>46</v>
      </c>
      <c r="B5951" s="32" t="s">
        <v>2010</v>
      </c>
      <c r="C5951" s="32" t="s">
        <v>2011</v>
      </c>
      <c r="D5951" s="32">
        <v>2030</v>
      </c>
      <c r="E5951" s="31">
        <v>1</v>
      </c>
      <c r="F5951" s="32">
        <v>1</v>
      </c>
      <c r="G5951" s="32">
        <v>0</v>
      </c>
      <c r="H5951" s="32">
        <v>0</v>
      </c>
      <c r="I5951" s="31">
        <v>1</v>
      </c>
      <c r="J5951" s="32">
        <v>4</v>
      </c>
      <c r="L5951" s="2" t="str">
        <f t="shared" si="276"/>
        <v>Jesse</v>
      </c>
      <c r="M5951" s="2" t="str">
        <f t="shared" si="277"/>
        <v>White</v>
      </c>
      <c r="N5951" s="26" t="str">
        <f t="shared" si="278"/>
        <v>Jesse White</v>
      </c>
      <c r="O5951" s="26" t="str">
        <f>VLOOKUP(E5951,Key!A:B,2,FALSE)</f>
        <v>Rep</v>
      </c>
      <c r="P5951" s="26" t="str">
        <f>VLOOKUP(F5951,Key!D:E,2,FALSE)</f>
        <v>Dem</v>
      </c>
      <c r="Q5951" s="26" t="str">
        <f>VLOOKUP(G5951,Key!G:H,2,FALSE)</f>
        <v>Man</v>
      </c>
      <c r="R5951" s="26">
        <f>VLOOKUP(H5951,Key!J:K,2,FALSE)</f>
        <v>1</v>
      </c>
      <c r="S5951" s="26" t="str">
        <f>VLOOKUP(I5951,Key!M:N,2,FALSE)</f>
        <v>GE</v>
      </c>
      <c r="T5951" s="26">
        <f>VLOOKUP(J5951,Key!P:Q,2,FALSE)</f>
        <v>2008</v>
      </c>
      <c r="U5951" s="26" t="str">
        <f>VLOOKUP(K5951,Key!S:T,2,FALSE)</f>
        <v>Incumbent</v>
      </c>
      <c r="V5951" s="26">
        <v>0</v>
      </c>
    </row>
    <row r="5952" spans="1:22" x14ac:dyDescent="0.25">
      <c r="A5952" s="30">
        <v>46</v>
      </c>
      <c r="B5952" s="32" t="s">
        <v>2010</v>
      </c>
      <c r="C5952" s="32" t="s">
        <v>2011</v>
      </c>
      <c r="D5952" s="32">
        <v>2030</v>
      </c>
      <c r="E5952" s="31">
        <v>1</v>
      </c>
      <c r="F5952" s="32">
        <v>1</v>
      </c>
      <c r="G5952" s="32">
        <v>0</v>
      </c>
      <c r="H5952" s="32">
        <v>0</v>
      </c>
      <c r="I5952" s="31">
        <v>0</v>
      </c>
      <c r="J5952" s="32">
        <v>5</v>
      </c>
      <c r="L5952" s="2" t="str">
        <f t="shared" si="276"/>
        <v>Jesse</v>
      </c>
      <c r="M5952" s="2" t="str">
        <f t="shared" si="277"/>
        <v>White</v>
      </c>
      <c r="N5952" s="26" t="str">
        <f t="shared" si="278"/>
        <v>Jesse White</v>
      </c>
      <c r="O5952" s="26" t="str">
        <f>VLOOKUP(E5952,Key!A:B,2,FALSE)</f>
        <v>Rep</v>
      </c>
      <c r="P5952" s="26" t="str">
        <f>VLOOKUP(F5952,Key!D:E,2,FALSE)</f>
        <v>Dem</v>
      </c>
      <c r="Q5952" s="26" t="str">
        <f>VLOOKUP(G5952,Key!G:H,2,FALSE)</f>
        <v>Man</v>
      </c>
      <c r="R5952" s="26">
        <f>VLOOKUP(H5952,Key!J:K,2,FALSE)</f>
        <v>1</v>
      </c>
      <c r="S5952" s="26" t="str">
        <f>VLOOKUP(I5952,Key!M:N,2,FALSE)</f>
        <v>Primary</v>
      </c>
      <c r="T5952" s="26">
        <f>VLOOKUP(J5952,Key!P:Q,2,FALSE)</f>
        <v>2010</v>
      </c>
      <c r="U5952" s="26" t="str">
        <f>VLOOKUP(K5952,Key!S:T,2,FALSE)</f>
        <v>Incumbent</v>
      </c>
      <c r="V5952" s="26">
        <v>0</v>
      </c>
    </row>
    <row r="5953" spans="1:22" x14ac:dyDescent="0.25">
      <c r="A5953" s="30">
        <v>46</v>
      </c>
      <c r="B5953" s="32" t="s">
        <v>2010</v>
      </c>
      <c r="C5953" s="32" t="s">
        <v>2011</v>
      </c>
      <c r="D5953" s="32">
        <v>2030</v>
      </c>
      <c r="E5953" s="31">
        <v>1</v>
      </c>
      <c r="F5953" s="32">
        <v>1</v>
      </c>
      <c r="G5953" s="32">
        <v>0</v>
      </c>
      <c r="H5953" s="32">
        <v>0</v>
      </c>
      <c r="I5953" s="31">
        <v>1</v>
      </c>
      <c r="J5953" s="32">
        <v>5</v>
      </c>
      <c r="L5953" s="2" t="str">
        <f t="shared" si="276"/>
        <v>Jesse</v>
      </c>
      <c r="M5953" s="2" t="str">
        <f t="shared" si="277"/>
        <v>White</v>
      </c>
      <c r="N5953" s="26" t="str">
        <f t="shared" si="278"/>
        <v>Jesse White</v>
      </c>
      <c r="O5953" s="26" t="str">
        <f>VLOOKUP(E5953,Key!A:B,2,FALSE)</f>
        <v>Rep</v>
      </c>
      <c r="P5953" s="26" t="str">
        <f>VLOOKUP(F5953,Key!D:E,2,FALSE)</f>
        <v>Dem</v>
      </c>
      <c r="Q5953" s="26" t="str">
        <f>VLOOKUP(G5953,Key!G:H,2,FALSE)</f>
        <v>Man</v>
      </c>
      <c r="R5953" s="26">
        <f>VLOOKUP(H5953,Key!J:K,2,FALSE)</f>
        <v>1</v>
      </c>
      <c r="S5953" s="26" t="str">
        <f>VLOOKUP(I5953,Key!M:N,2,FALSE)</f>
        <v>GE</v>
      </c>
      <c r="T5953" s="26">
        <f>VLOOKUP(J5953,Key!P:Q,2,FALSE)</f>
        <v>2010</v>
      </c>
      <c r="U5953" s="26" t="str">
        <f>VLOOKUP(K5953,Key!S:T,2,FALSE)</f>
        <v>Incumbent</v>
      </c>
      <c r="V5953" s="26">
        <v>0</v>
      </c>
    </row>
    <row r="5954" spans="1:22" x14ac:dyDescent="0.25">
      <c r="A5954" s="30">
        <v>5</v>
      </c>
      <c r="B5954" s="31" t="s">
        <v>2634</v>
      </c>
      <c r="C5954" s="31" t="s">
        <v>4793</v>
      </c>
      <c r="D5954" s="31">
        <v>2031</v>
      </c>
      <c r="E5954" s="31">
        <v>1</v>
      </c>
      <c r="F5954" s="31">
        <v>1</v>
      </c>
      <c r="G5954" s="31">
        <v>0</v>
      </c>
      <c r="H5954" s="31">
        <v>1</v>
      </c>
      <c r="I5954" s="32">
        <v>1</v>
      </c>
      <c r="J5954" s="32">
        <v>2</v>
      </c>
      <c r="L5954" s="2" t="str">
        <f t="shared" ref="L5954:L6017" si="279">TRIM(B5954)</f>
        <v>Jason</v>
      </c>
      <c r="M5954" s="2" t="str">
        <f t="shared" ref="M5954:M6017" si="280">TRIM(C5954)</f>
        <v>White</v>
      </c>
      <c r="N5954" s="26" t="str">
        <f t="shared" ref="N5954:N6017" si="281">CONCATENATE(L5954," ",M5954)</f>
        <v>Jason White</v>
      </c>
      <c r="O5954" s="26" t="str">
        <f>VLOOKUP(E5954,Key!A:B,2,FALSE)</f>
        <v>Rep</v>
      </c>
      <c r="P5954" s="26" t="str">
        <f>VLOOKUP(F5954,Key!D:E,2,FALSE)</f>
        <v>Dem</v>
      </c>
      <c r="Q5954" s="26" t="str">
        <f>VLOOKUP(G5954,Key!G:H,2,FALSE)</f>
        <v>Man</v>
      </c>
      <c r="R5954" s="26">
        <f>VLOOKUP(H5954,Key!J:K,2,FALSE)</f>
        <v>0</v>
      </c>
      <c r="S5954" s="26" t="str">
        <f>VLOOKUP(I5954,Key!M:N,2,FALSE)</f>
        <v>GE</v>
      </c>
      <c r="T5954" s="26">
        <f>VLOOKUP(J5954,Key!P:Q,2,FALSE)</f>
        <v>2004</v>
      </c>
      <c r="U5954" s="26" t="str">
        <f>VLOOKUP(K5954,Key!S:T,2,FALSE)</f>
        <v>Incumbent</v>
      </c>
      <c r="V5954" s="26">
        <v>1</v>
      </c>
    </row>
    <row r="5955" spans="1:22" x14ac:dyDescent="0.25">
      <c r="A5955" s="30">
        <v>5</v>
      </c>
      <c r="B5955" s="31" t="s">
        <v>2634</v>
      </c>
      <c r="C5955" s="31" t="s">
        <v>4793</v>
      </c>
      <c r="D5955" s="31">
        <v>2031</v>
      </c>
      <c r="E5955" s="31">
        <v>1</v>
      </c>
      <c r="F5955" s="31">
        <v>1</v>
      </c>
      <c r="G5955" s="31">
        <v>0</v>
      </c>
      <c r="H5955" s="31">
        <v>0</v>
      </c>
      <c r="I5955" s="31">
        <v>0</v>
      </c>
      <c r="J5955" s="32">
        <v>3</v>
      </c>
      <c r="L5955" s="2" t="str">
        <f t="shared" si="279"/>
        <v>Jason</v>
      </c>
      <c r="M5955" s="2" t="str">
        <f t="shared" si="280"/>
        <v>White</v>
      </c>
      <c r="N5955" s="26" t="str">
        <f t="shared" si="281"/>
        <v>Jason White</v>
      </c>
      <c r="O5955" s="26" t="str">
        <f>VLOOKUP(E5955,Key!A:B,2,FALSE)</f>
        <v>Rep</v>
      </c>
      <c r="P5955" s="26" t="str">
        <f>VLOOKUP(F5955,Key!D:E,2,FALSE)</f>
        <v>Dem</v>
      </c>
      <c r="Q5955" s="26" t="str">
        <f>VLOOKUP(G5955,Key!G:H,2,FALSE)</f>
        <v>Man</v>
      </c>
      <c r="R5955" s="26">
        <f>VLOOKUP(H5955,Key!J:K,2,FALSE)</f>
        <v>1</v>
      </c>
      <c r="S5955" s="26" t="str">
        <f>VLOOKUP(I5955,Key!M:N,2,FALSE)</f>
        <v>Primary</v>
      </c>
      <c r="T5955" s="26">
        <f>VLOOKUP(J5955,Key!P:Q,2,FALSE)</f>
        <v>2006</v>
      </c>
      <c r="U5955" s="26" t="str">
        <f>VLOOKUP(K5955,Key!S:T,2,FALSE)</f>
        <v>Incumbent</v>
      </c>
      <c r="V5955" s="26">
        <v>0</v>
      </c>
    </row>
    <row r="5956" spans="1:22" x14ac:dyDescent="0.25">
      <c r="A5956" s="30">
        <v>5</v>
      </c>
      <c r="B5956" s="31" t="s">
        <v>2634</v>
      </c>
      <c r="C5956" s="31" t="s">
        <v>4793</v>
      </c>
      <c r="D5956" s="31">
        <v>2031</v>
      </c>
      <c r="E5956" s="31">
        <v>1</v>
      </c>
      <c r="F5956" s="31">
        <v>1</v>
      </c>
      <c r="G5956" s="31">
        <v>0</v>
      </c>
      <c r="H5956" s="31">
        <v>1</v>
      </c>
      <c r="I5956" s="31">
        <v>1</v>
      </c>
      <c r="J5956" s="32">
        <v>3</v>
      </c>
      <c r="L5956" s="2" t="str">
        <f t="shared" si="279"/>
        <v>Jason</v>
      </c>
      <c r="M5956" s="2" t="str">
        <f t="shared" si="280"/>
        <v>White</v>
      </c>
      <c r="N5956" s="26" t="str">
        <f t="shared" si="281"/>
        <v>Jason White</v>
      </c>
      <c r="O5956" s="26" t="str">
        <f>VLOOKUP(E5956,Key!A:B,2,FALSE)</f>
        <v>Rep</v>
      </c>
      <c r="P5956" s="26" t="str">
        <f>VLOOKUP(F5956,Key!D:E,2,FALSE)</f>
        <v>Dem</v>
      </c>
      <c r="Q5956" s="26" t="str">
        <f>VLOOKUP(G5956,Key!G:H,2,FALSE)</f>
        <v>Man</v>
      </c>
      <c r="R5956" s="26">
        <f>VLOOKUP(H5956,Key!J:K,2,FALSE)</f>
        <v>0</v>
      </c>
      <c r="S5956" s="26" t="str">
        <f>VLOOKUP(I5956,Key!M:N,2,FALSE)</f>
        <v>GE</v>
      </c>
      <c r="T5956" s="26">
        <f>VLOOKUP(J5956,Key!P:Q,2,FALSE)</f>
        <v>2006</v>
      </c>
      <c r="U5956" s="26" t="str">
        <f>VLOOKUP(K5956,Key!S:T,2,FALSE)</f>
        <v>Incumbent</v>
      </c>
      <c r="V5956" s="26">
        <v>0</v>
      </c>
    </row>
    <row r="5957" spans="1:22" x14ac:dyDescent="0.25">
      <c r="A5957" s="30">
        <v>41</v>
      </c>
      <c r="B5957" s="32" t="s">
        <v>6065</v>
      </c>
      <c r="C5957" s="32" t="s">
        <v>6066</v>
      </c>
      <c r="D5957" s="31">
        <v>2032</v>
      </c>
      <c r="E5957" s="32">
        <v>0</v>
      </c>
      <c r="F5957" s="32">
        <v>0</v>
      </c>
      <c r="G5957" s="32">
        <v>0</v>
      </c>
      <c r="H5957" s="32">
        <v>0</v>
      </c>
      <c r="I5957" s="32">
        <v>0</v>
      </c>
      <c r="J5957" s="32">
        <v>0</v>
      </c>
      <c r="L5957" s="2" t="str">
        <f t="shared" si="279"/>
        <v>Don</v>
      </c>
      <c r="M5957" s="2" t="str">
        <f t="shared" si="280"/>
        <v>White</v>
      </c>
      <c r="N5957" s="26" t="str">
        <f t="shared" si="281"/>
        <v>Don White</v>
      </c>
      <c r="O5957" s="26" t="str">
        <f>VLOOKUP(E5957,Key!A:B,2,FALSE)</f>
        <v>Senator</v>
      </c>
      <c r="P5957" s="26" t="str">
        <f>VLOOKUP(F5957,Key!D:E,2,FALSE)</f>
        <v>Rep</v>
      </c>
      <c r="Q5957" s="26" t="str">
        <f>VLOOKUP(G5957,Key!G:H,2,FALSE)</f>
        <v>Man</v>
      </c>
      <c r="R5957" s="26">
        <f>VLOOKUP(H5957,Key!J:K,2,FALSE)</f>
        <v>1</v>
      </c>
      <c r="S5957" s="26" t="str">
        <f>VLOOKUP(I5957,Key!M:N,2,FALSE)</f>
        <v>Primary</v>
      </c>
      <c r="T5957" s="26">
        <f>VLOOKUP(J5957,Key!P:Q,2,FALSE)</f>
        <v>2000</v>
      </c>
      <c r="U5957" s="26" t="str">
        <f>VLOOKUP(K5957,Key!S:T,2,FALSE)</f>
        <v>Incumbent</v>
      </c>
      <c r="V5957" s="26">
        <v>1</v>
      </c>
    </row>
    <row r="5958" spans="1:22" x14ac:dyDescent="0.25">
      <c r="A5958" s="30">
        <v>147</v>
      </c>
      <c r="B5958" s="32" t="s">
        <v>359</v>
      </c>
      <c r="C5958" s="32" t="s">
        <v>699</v>
      </c>
      <c r="D5958" s="31">
        <v>2033</v>
      </c>
      <c r="E5958" s="31">
        <v>1</v>
      </c>
      <c r="F5958" s="32">
        <v>1</v>
      </c>
      <c r="G5958" s="32">
        <v>1</v>
      </c>
      <c r="H5958" s="32">
        <v>0</v>
      </c>
      <c r="I5958" s="32">
        <v>0</v>
      </c>
      <c r="J5958" s="32">
        <v>6</v>
      </c>
      <c r="L5958" s="2" t="str">
        <f t="shared" si="279"/>
        <v>Betty J</v>
      </c>
      <c r="M5958" s="2" t="str">
        <f t="shared" si="280"/>
        <v>White</v>
      </c>
      <c r="N5958" s="26" t="str">
        <f t="shared" si="281"/>
        <v>Betty J White</v>
      </c>
      <c r="O5958" s="26" t="str">
        <f>VLOOKUP(E5958,Key!A:B,2,FALSE)</f>
        <v>Rep</v>
      </c>
      <c r="P5958" s="26" t="str">
        <f>VLOOKUP(F5958,Key!D:E,2,FALSE)</f>
        <v>Dem</v>
      </c>
      <c r="Q5958" s="26" t="str">
        <f>VLOOKUP(G5958,Key!G:H,2,FALSE)</f>
        <v>Woman</v>
      </c>
      <c r="R5958" s="26">
        <f>VLOOKUP(H5958,Key!J:K,2,FALSE)</f>
        <v>1</v>
      </c>
      <c r="S5958" s="26" t="str">
        <f>VLOOKUP(I5958,Key!M:N,2,FALSE)</f>
        <v>Primary</v>
      </c>
      <c r="T5958" s="26">
        <f>VLOOKUP(J5958,Key!P:Q,2,FALSE)</f>
        <v>2012</v>
      </c>
      <c r="U5958" s="26" t="str">
        <f>VLOOKUP(K5958,Key!S:T,2,FALSE)</f>
        <v>Incumbent</v>
      </c>
      <c r="V5958" s="26">
        <v>1</v>
      </c>
    </row>
    <row r="5959" spans="1:22" x14ac:dyDescent="0.25">
      <c r="A5959" s="30">
        <v>147</v>
      </c>
      <c r="B5959" s="32" t="s">
        <v>359</v>
      </c>
      <c r="C5959" s="32" t="s">
        <v>699</v>
      </c>
      <c r="D5959" s="31">
        <v>2033</v>
      </c>
      <c r="E5959" s="31">
        <v>1</v>
      </c>
      <c r="F5959" s="32">
        <v>1</v>
      </c>
      <c r="G5959" s="32">
        <v>1</v>
      </c>
      <c r="H5959" s="32">
        <v>1</v>
      </c>
      <c r="I5959" s="31">
        <v>1</v>
      </c>
      <c r="J5959" s="32">
        <v>6</v>
      </c>
      <c r="L5959" s="2" t="str">
        <f t="shared" si="279"/>
        <v>Betty J</v>
      </c>
      <c r="M5959" s="2" t="str">
        <f t="shared" si="280"/>
        <v>White</v>
      </c>
      <c r="N5959" s="26" t="str">
        <f t="shared" si="281"/>
        <v>Betty J White</v>
      </c>
      <c r="O5959" s="26" t="str">
        <f>VLOOKUP(E5959,Key!A:B,2,FALSE)</f>
        <v>Rep</v>
      </c>
      <c r="P5959" s="26" t="str">
        <f>VLOOKUP(F5959,Key!D:E,2,FALSE)</f>
        <v>Dem</v>
      </c>
      <c r="Q5959" s="26" t="str">
        <f>VLOOKUP(G5959,Key!G:H,2,FALSE)</f>
        <v>Woman</v>
      </c>
      <c r="R5959" s="26">
        <f>VLOOKUP(H5959,Key!J:K,2,FALSE)</f>
        <v>0</v>
      </c>
      <c r="S5959" s="26" t="str">
        <f>VLOOKUP(I5959,Key!M:N,2,FALSE)</f>
        <v>GE</v>
      </c>
      <c r="T5959" s="26">
        <f>VLOOKUP(J5959,Key!P:Q,2,FALSE)</f>
        <v>2012</v>
      </c>
      <c r="U5959" s="26" t="str">
        <f>VLOOKUP(K5959,Key!S:T,2,FALSE)</f>
        <v>Incumbent</v>
      </c>
      <c r="V5959" s="26">
        <v>0</v>
      </c>
    </row>
    <row r="5960" spans="1:22" x14ac:dyDescent="0.25">
      <c r="A5960" s="30">
        <v>21</v>
      </c>
      <c r="B5960" s="32" t="s">
        <v>5052</v>
      </c>
      <c r="C5960" s="32" t="s">
        <v>6066</v>
      </c>
      <c r="D5960" s="31">
        <v>2034</v>
      </c>
      <c r="E5960" s="32">
        <v>0</v>
      </c>
      <c r="F5960" s="32">
        <v>0</v>
      </c>
      <c r="G5960" s="32">
        <v>1</v>
      </c>
      <c r="H5960" s="32">
        <v>0</v>
      </c>
      <c r="I5960" s="32">
        <v>0</v>
      </c>
      <c r="J5960" s="32">
        <v>2</v>
      </c>
      <c r="L5960" s="2" t="str">
        <f t="shared" si="279"/>
        <v>Mary Jo</v>
      </c>
      <c r="M5960" s="2" t="str">
        <f t="shared" si="280"/>
        <v>White</v>
      </c>
      <c r="N5960" s="26" t="str">
        <f t="shared" si="281"/>
        <v>Mary Jo White</v>
      </c>
      <c r="O5960" s="26" t="str">
        <f>VLOOKUP(E5960,Key!A:B,2,FALSE)</f>
        <v>Senator</v>
      </c>
      <c r="P5960" s="26" t="str">
        <f>VLOOKUP(F5960,Key!D:E,2,FALSE)</f>
        <v>Rep</v>
      </c>
      <c r="Q5960" s="26" t="str">
        <f>VLOOKUP(G5960,Key!G:H,2,FALSE)</f>
        <v>Woman</v>
      </c>
      <c r="R5960" s="26">
        <f>VLOOKUP(H5960,Key!J:K,2,FALSE)</f>
        <v>1</v>
      </c>
      <c r="S5960" s="26" t="str">
        <f>VLOOKUP(I5960,Key!M:N,2,FALSE)</f>
        <v>Primary</v>
      </c>
      <c r="T5960" s="26">
        <f>VLOOKUP(J5960,Key!P:Q,2,FALSE)</f>
        <v>2004</v>
      </c>
      <c r="U5960" s="26" t="str">
        <f>VLOOKUP(K5960,Key!S:T,2,FALSE)</f>
        <v>Incumbent</v>
      </c>
      <c r="V5960" s="26">
        <v>1</v>
      </c>
    </row>
    <row r="5961" spans="1:22" x14ac:dyDescent="0.25">
      <c r="A5961" s="30">
        <v>21</v>
      </c>
      <c r="B5961" s="32" t="s">
        <v>5052</v>
      </c>
      <c r="C5961" s="32" t="s">
        <v>6066</v>
      </c>
      <c r="D5961" s="31">
        <v>2034</v>
      </c>
      <c r="E5961" s="32">
        <v>0</v>
      </c>
      <c r="F5961" s="32">
        <v>0</v>
      </c>
      <c r="G5961" s="32">
        <v>1</v>
      </c>
      <c r="H5961" s="32">
        <v>0</v>
      </c>
      <c r="I5961" s="32">
        <v>1</v>
      </c>
      <c r="J5961" s="32">
        <v>2</v>
      </c>
      <c r="L5961" s="2" t="str">
        <f t="shared" si="279"/>
        <v>Mary Jo</v>
      </c>
      <c r="M5961" s="2" t="str">
        <f t="shared" si="280"/>
        <v>White</v>
      </c>
      <c r="N5961" s="26" t="str">
        <f t="shared" si="281"/>
        <v>Mary Jo White</v>
      </c>
      <c r="O5961" s="26" t="str">
        <f>VLOOKUP(E5961,Key!A:B,2,FALSE)</f>
        <v>Senator</v>
      </c>
      <c r="P5961" s="26" t="str">
        <f>VLOOKUP(F5961,Key!D:E,2,FALSE)</f>
        <v>Rep</v>
      </c>
      <c r="Q5961" s="26" t="str">
        <f>VLOOKUP(G5961,Key!G:H,2,FALSE)</f>
        <v>Woman</v>
      </c>
      <c r="R5961" s="26">
        <f>VLOOKUP(H5961,Key!J:K,2,FALSE)</f>
        <v>1</v>
      </c>
      <c r="S5961" s="26" t="str">
        <f>VLOOKUP(I5961,Key!M:N,2,FALSE)</f>
        <v>GE</v>
      </c>
      <c r="T5961" s="26">
        <f>VLOOKUP(J5961,Key!P:Q,2,FALSE)</f>
        <v>2004</v>
      </c>
      <c r="U5961" s="26" t="str">
        <f>VLOOKUP(K5961,Key!S:T,2,FALSE)</f>
        <v>Incumbent</v>
      </c>
      <c r="V5961" s="26">
        <v>0</v>
      </c>
    </row>
    <row r="5962" spans="1:22" x14ac:dyDescent="0.25">
      <c r="A5962" s="30">
        <v>21</v>
      </c>
      <c r="B5962" s="32" t="s">
        <v>4792</v>
      </c>
      <c r="C5962" s="32" t="s">
        <v>6066</v>
      </c>
      <c r="D5962" s="31">
        <v>2034</v>
      </c>
      <c r="E5962" s="32">
        <v>0</v>
      </c>
      <c r="F5962" s="32">
        <v>0</v>
      </c>
      <c r="G5962" s="32">
        <v>1</v>
      </c>
      <c r="H5962" s="32">
        <v>0</v>
      </c>
      <c r="I5962" s="32">
        <v>0</v>
      </c>
      <c r="J5962" s="32">
        <v>4</v>
      </c>
      <c r="L5962" s="2" t="str">
        <f t="shared" si="279"/>
        <v>Mary Jo</v>
      </c>
      <c r="M5962" s="2" t="str">
        <f t="shared" si="280"/>
        <v>White</v>
      </c>
      <c r="N5962" s="26" t="str">
        <f t="shared" si="281"/>
        <v>Mary Jo White</v>
      </c>
      <c r="O5962" s="26" t="str">
        <f>VLOOKUP(E5962,Key!A:B,2,FALSE)</f>
        <v>Senator</v>
      </c>
      <c r="P5962" s="26" t="str">
        <f>VLOOKUP(F5962,Key!D:E,2,FALSE)</f>
        <v>Rep</v>
      </c>
      <c r="Q5962" s="26" t="str">
        <f>VLOOKUP(G5962,Key!G:H,2,FALSE)</f>
        <v>Woman</v>
      </c>
      <c r="R5962" s="26">
        <f>VLOOKUP(H5962,Key!J:K,2,FALSE)</f>
        <v>1</v>
      </c>
      <c r="S5962" s="26" t="str">
        <f>VLOOKUP(I5962,Key!M:N,2,FALSE)</f>
        <v>Primary</v>
      </c>
      <c r="T5962" s="26">
        <f>VLOOKUP(J5962,Key!P:Q,2,FALSE)</f>
        <v>2008</v>
      </c>
      <c r="U5962" s="26" t="str">
        <f>VLOOKUP(K5962,Key!S:T,2,FALSE)</f>
        <v>Incumbent</v>
      </c>
      <c r="V5962" s="26">
        <v>0</v>
      </c>
    </row>
    <row r="5963" spans="1:22" x14ac:dyDescent="0.25">
      <c r="A5963" s="30">
        <v>41</v>
      </c>
      <c r="B5963" s="32" t="s">
        <v>5657</v>
      </c>
      <c r="C5963" s="32" t="s">
        <v>6066</v>
      </c>
      <c r="D5963" s="31">
        <v>2035</v>
      </c>
      <c r="E5963" s="32">
        <v>0</v>
      </c>
      <c r="F5963" s="32">
        <v>0</v>
      </c>
      <c r="G5963" s="32">
        <v>0</v>
      </c>
      <c r="H5963" s="32">
        <v>0</v>
      </c>
      <c r="I5963" s="32">
        <v>1</v>
      </c>
      <c r="J5963" s="32">
        <v>0</v>
      </c>
      <c r="L5963" s="2" t="str">
        <f t="shared" si="279"/>
        <v>Don</v>
      </c>
      <c r="M5963" s="2" t="str">
        <f t="shared" si="280"/>
        <v>White</v>
      </c>
      <c r="N5963" s="26" t="str">
        <f t="shared" si="281"/>
        <v>Don White</v>
      </c>
      <c r="O5963" s="26" t="str">
        <f>VLOOKUP(E5963,Key!A:B,2,FALSE)</f>
        <v>Senator</v>
      </c>
      <c r="P5963" s="26" t="str">
        <f>VLOOKUP(F5963,Key!D:E,2,FALSE)</f>
        <v>Rep</v>
      </c>
      <c r="Q5963" s="26" t="str">
        <f>VLOOKUP(G5963,Key!G:H,2,FALSE)</f>
        <v>Man</v>
      </c>
      <c r="R5963" s="26">
        <f>VLOOKUP(H5963,Key!J:K,2,FALSE)</f>
        <v>1</v>
      </c>
      <c r="S5963" s="26" t="str">
        <f>VLOOKUP(I5963,Key!M:N,2,FALSE)</f>
        <v>GE</v>
      </c>
      <c r="T5963" s="26">
        <f>VLOOKUP(J5963,Key!P:Q,2,FALSE)</f>
        <v>2000</v>
      </c>
      <c r="U5963" s="26" t="str">
        <f>VLOOKUP(K5963,Key!S:T,2,FALSE)</f>
        <v>Incumbent</v>
      </c>
      <c r="V5963" s="26">
        <v>1</v>
      </c>
    </row>
    <row r="5964" spans="1:22" x14ac:dyDescent="0.25">
      <c r="A5964" s="30">
        <v>41</v>
      </c>
      <c r="B5964" s="32" t="s">
        <v>6065</v>
      </c>
      <c r="C5964" s="32" t="s">
        <v>6066</v>
      </c>
      <c r="D5964" s="32">
        <v>2035</v>
      </c>
      <c r="E5964" s="32">
        <v>0</v>
      </c>
      <c r="F5964" s="32">
        <v>0</v>
      </c>
      <c r="G5964" s="32">
        <v>0</v>
      </c>
      <c r="H5964" s="32">
        <v>0</v>
      </c>
      <c r="I5964" s="32">
        <v>0</v>
      </c>
      <c r="J5964" s="32">
        <v>2</v>
      </c>
      <c r="L5964" s="2" t="str">
        <f t="shared" si="279"/>
        <v>Don</v>
      </c>
      <c r="M5964" s="2" t="str">
        <f t="shared" si="280"/>
        <v>White</v>
      </c>
      <c r="N5964" s="26" t="str">
        <f t="shared" si="281"/>
        <v>Don White</v>
      </c>
      <c r="O5964" s="26" t="str">
        <f>VLOOKUP(E5964,Key!A:B,2,FALSE)</f>
        <v>Senator</v>
      </c>
      <c r="P5964" s="26" t="str">
        <f>VLOOKUP(F5964,Key!D:E,2,FALSE)</f>
        <v>Rep</v>
      </c>
      <c r="Q5964" s="26" t="str">
        <f>VLOOKUP(G5964,Key!G:H,2,FALSE)</f>
        <v>Man</v>
      </c>
      <c r="R5964" s="26">
        <f>VLOOKUP(H5964,Key!J:K,2,FALSE)</f>
        <v>1</v>
      </c>
      <c r="S5964" s="26" t="str">
        <f>VLOOKUP(I5964,Key!M:N,2,FALSE)</f>
        <v>Primary</v>
      </c>
      <c r="T5964" s="26">
        <f>VLOOKUP(J5964,Key!P:Q,2,FALSE)</f>
        <v>2004</v>
      </c>
      <c r="U5964" s="26" t="str">
        <f>VLOOKUP(K5964,Key!S:T,2,FALSE)</f>
        <v>Incumbent</v>
      </c>
      <c r="V5964" s="26">
        <v>0</v>
      </c>
    </row>
    <row r="5965" spans="1:22" x14ac:dyDescent="0.25">
      <c r="A5965" s="30">
        <v>41</v>
      </c>
      <c r="B5965" s="32" t="s">
        <v>6065</v>
      </c>
      <c r="C5965" s="32" t="s">
        <v>6066</v>
      </c>
      <c r="D5965" s="32">
        <v>2035</v>
      </c>
      <c r="E5965" s="32">
        <v>0</v>
      </c>
      <c r="F5965" s="32">
        <v>4</v>
      </c>
      <c r="G5965" s="32">
        <v>0</v>
      </c>
      <c r="H5965" s="32">
        <v>0</v>
      </c>
      <c r="I5965" s="32">
        <v>1</v>
      </c>
      <c r="J5965" s="32">
        <v>2</v>
      </c>
      <c r="L5965" s="2" t="str">
        <f t="shared" si="279"/>
        <v>Don</v>
      </c>
      <c r="M5965" s="2" t="str">
        <f t="shared" si="280"/>
        <v>White</v>
      </c>
      <c r="N5965" s="26" t="str">
        <f t="shared" si="281"/>
        <v>Don White</v>
      </c>
      <c r="O5965" s="26" t="str">
        <f>VLOOKUP(E5965,Key!A:B,2,FALSE)</f>
        <v>Senator</v>
      </c>
      <c r="P5965" s="26" t="str">
        <f>VLOOKUP(F5965,Key!D:E,2,FALSE)</f>
        <v>R/D</v>
      </c>
      <c r="Q5965" s="26" t="str">
        <f>VLOOKUP(G5965,Key!G:H,2,FALSE)</f>
        <v>Man</v>
      </c>
      <c r="R5965" s="26">
        <f>VLOOKUP(H5965,Key!J:K,2,FALSE)</f>
        <v>1</v>
      </c>
      <c r="S5965" s="26" t="str">
        <f>VLOOKUP(I5965,Key!M:N,2,FALSE)</f>
        <v>GE</v>
      </c>
      <c r="T5965" s="26">
        <f>VLOOKUP(J5965,Key!P:Q,2,FALSE)</f>
        <v>2004</v>
      </c>
      <c r="U5965" s="26" t="str">
        <f>VLOOKUP(K5965,Key!S:T,2,FALSE)</f>
        <v>Incumbent</v>
      </c>
      <c r="V5965" s="26">
        <v>0</v>
      </c>
    </row>
    <row r="5966" spans="1:22" x14ac:dyDescent="0.25">
      <c r="A5966" s="30">
        <v>41</v>
      </c>
      <c r="B5966" s="32" t="s">
        <v>6065</v>
      </c>
      <c r="C5966" s="32" t="s">
        <v>6066</v>
      </c>
      <c r="D5966" s="32">
        <v>2035</v>
      </c>
      <c r="E5966" s="32">
        <v>0</v>
      </c>
      <c r="F5966" s="32">
        <v>4</v>
      </c>
      <c r="G5966" s="32">
        <v>0</v>
      </c>
      <c r="H5966" s="32">
        <v>0</v>
      </c>
      <c r="I5966" s="32">
        <v>1</v>
      </c>
      <c r="J5966" s="32">
        <v>4</v>
      </c>
      <c r="L5966" s="2" t="str">
        <f t="shared" si="279"/>
        <v>Don</v>
      </c>
      <c r="M5966" s="2" t="str">
        <f t="shared" si="280"/>
        <v>White</v>
      </c>
      <c r="N5966" s="26" t="str">
        <f t="shared" si="281"/>
        <v>Don White</v>
      </c>
      <c r="O5966" s="26" t="str">
        <f>VLOOKUP(E5966,Key!A:B,2,FALSE)</f>
        <v>Senator</v>
      </c>
      <c r="P5966" s="26" t="str">
        <f>VLOOKUP(F5966,Key!D:E,2,FALSE)</f>
        <v>R/D</v>
      </c>
      <c r="Q5966" s="26" t="str">
        <f>VLOOKUP(G5966,Key!G:H,2,FALSE)</f>
        <v>Man</v>
      </c>
      <c r="R5966" s="26">
        <f>VLOOKUP(H5966,Key!J:K,2,FALSE)</f>
        <v>1</v>
      </c>
      <c r="S5966" s="26" t="str">
        <f>VLOOKUP(I5966,Key!M:N,2,FALSE)</f>
        <v>GE</v>
      </c>
      <c r="T5966" s="26">
        <f>VLOOKUP(J5966,Key!P:Q,2,FALSE)</f>
        <v>2008</v>
      </c>
      <c r="U5966" s="26" t="str">
        <f>VLOOKUP(K5966,Key!S:T,2,FALSE)</f>
        <v>Incumbent</v>
      </c>
      <c r="V5966" s="26">
        <v>0</v>
      </c>
    </row>
    <row r="5967" spans="1:22" x14ac:dyDescent="0.25">
      <c r="A5967" s="30">
        <v>46</v>
      </c>
      <c r="B5967" s="32" t="s">
        <v>870</v>
      </c>
      <c r="C5967" s="32" t="s">
        <v>699</v>
      </c>
      <c r="D5967" s="32">
        <v>2036</v>
      </c>
      <c r="E5967" s="31">
        <v>1</v>
      </c>
      <c r="F5967" s="32">
        <v>1</v>
      </c>
      <c r="G5967" s="32">
        <v>0</v>
      </c>
      <c r="H5967" s="32">
        <v>0</v>
      </c>
      <c r="I5967" s="32">
        <v>0</v>
      </c>
      <c r="J5967" s="32">
        <v>6</v>
      </c>
      <c r="L5967" s="2" t="str">
        <f t="shared" si="279"/>
        <v>Jesse J</v>
      </c>
      <c r="M5967" s="2" t="str">
        <f t="shared" si="280"/>
        <v>White</v>
      </c>
      <c r="N5967" s="26" t="str">
        <f t="shared" si="281"/>
        <v>Jesse J White</v>
      </c>
      <c r="O5967" s="26" t="str">
        <f>VLOOKUP(E5967,Key!A:B,2,FALSE)</f>
        <v>Rep</v>
      </c>
      <c r="P5967" s="26" t="str">
        <f>VLOOKUP(F5967,Key!D:E,2,FALSE)</f>
        <v>Dem</v>
      </c>
      <c r="Q5967" s="26" t="str">
        <f>VLOOKUP(G5967,Key!G:H,2,FALSE)</f>
        <v>Man</v>
      </c>
      <c r="R5967" s="26">
        <f>VLOOKUP(H5967,Key!J:K,2,FALSE)</f>
        <v>1</v>
      </c>
      <c r="S5967" s="26" t="str">
        <f>VLOOKUP(I5967,Key!M:N,2,FALSE)</f>
        <v>Primary</v>
      </c>
      <c r="T5967" s="26">
        <f>VLOOKUP(J5967,Key!P:Q,2,FALSE)</f>
        <v>2012</v>
      </c>
      <c r="U5967" s="26" t="str">
        <f>VLOOKUP(K5967,Key!S:T,2,FALSE)</f>
        <v>Incumbent</v>
      </c>
      <c r="V5967" s="26">
        <v>1</v>
      </c>
    </row>
    <row r="5968" spans="1:22" x14ac:dyDescent="0.25">
      <c r="A5968" s="30">
        <v>46</v>
      </c>
      <c r="B5968" s="32" t="s">
        <v>870</v>
      </c>
      <c r="C5968" s="32" t="s">
        <v>699</v>
      </c>
      <c r="D5968" s="32">
        <v>2036</v>
      </c>
      <c r="E5968" s="31">
        <v>1</v>
      </c>
      <c r="F5968" s="32">
        <v>4</v>
      </c>
      <c r="G5968" s="32">
        <v>0</v>
      </c>
      <c r="H5968" s="32">
        <v>0</v>
      </c>
      <c r="I5968" s="31">
        <v>1</v>
      </c>
      <c r="J5968" s="32">
        <v>6</v>
      </c>
      <c r="L5968" s="2" t="str">
        <f t="shared" si="279"/>
        <v>Jesse J</v>
      </c>
      <c r="M5968" s="2" t="str">
        <f t="shared" si="280"/>
        <v>White</v>
      </c>
      <c r="N5968" s="26" t="str">
        <f t="shared" si="281"/>
        <v>Jesse J White</v>
      </c>
      <c r="O5968" s="26" t="str">
        <f>VLOOKUP(E5968,Key!A:B,2,FALSE)</f>
        <v>Rep</v>
      </c>
      <c r="P5968" s="26" t="str">
        <f>VLOOKUP(F5968,Key!D:E,2,FALSE)</f>
        <v>R/D</v>
      </c>
      <c r="Q5968" s="26" t="str">
        <f>VLOOKUP(G5968,Key!G:H,2,FALSE)</f>
        <v>Man</v>
      </c>
      <c r="R5968" s="26">
        <f>VLOOKUP(H5968,Key!J:K,2,FALSE)</f>
        <v>1</v>
      </c>
      <c r="S5968" s="26" t="str">
        <f>VLOOKUP(I5968,Key!M:N,2,FALSE)</f>
        <v>GE</v>
      </c>
      <c r="T5968" s="26">
        <f>VLOOKUP(J5968,Key!P:Q,2,FALSE)</f>
        <v>2012</v>
      </c>
      <c r="U5968" s="26" t="str">
        <f>VLOOKUP(K5968,Key!S:T,2,FALSE)</f>
        <v>Incumbent</v>
      </c>
      <c r="V5968" s="26">
        <v>0</v>
      </c>
    </row>
    <row r="5969" spans="1:22" x14ac:dyDescent="0.25">
      <c r="A5969" s="30">
        <v>46</v>
      </c>
      <c r="B5969" s="32" t="s">
        <v>3746</v>
      </c>
      <c r="C5969" s="32" t="s">
        <v>699</v>
      </c>
      <c r="D5969" s="32">
        <v>2036</v>
      </c>
      <c r="E5969" s="32">
        <v>1</v>
      </c>
      <c r="F5969" s="32">
        <v>1</v>
      </c>
      <c r="G5969" s="32">
        <v>0</v>
      </c>
      <c r="H5969" s="32">
        <v>0</v>
      </c>
      <c r="I5969" s="32">
        <v>0</v>
      </c>
      <c r="J5969" s="32">
        <v>7</v>
      </c>
      <c r="L5969" s="2" t="str">
        <f t="shared" si="279"/>
        <v>Jesse Jeffrey</v>
      </c>
      <c r="M5969" s="2" t="str">
        <f t="shared" si="280"/>
        <v>White</v>
      </c>
      <c r="N5969" s="26" t="str">
        <f t="shared" si="281"/>
        <v>Jesse Jeffrey White</v>
      </c>
      <c r="O5969" s="26" t="str">
        <f>VLOOKUP(E5969,Key!A:B,2,FALSE)</f>
        <v>Rep</v>
      </c>
      <c r="P5969" s="26" t="str">
        <f>VLOOKUP(F5969,Key!D:E,2,FALSE)</f>
        <v>Dem</v>
      </c>
      <c r="Q5969" s="26" t="str">
        <f>VLOOKUP(G5969,Key!G:H,2,FALSE)</f>
        <v>Man</v>
      </c>
      <c r="R5969" s="26">
        <f>VLOOKUP(H5969,Key!J:K,2,FALSE)</f>
        <v>1</v>
      </c>
      <c r="S5969" s="26" t="str">
        <f>VLOOKUP(I5969,Key!M:N,2,FALSE)</f>
        <v>Primary</v>
      </c>
      <c r="T5969" s="26">
        <f>VLOOKUP(J5969,Key!P:Q,2,FALSE)</f>
        <v>2014</v>
      </c>
      <c r="U5969" s="26" t="str">
        <f>VLOOKUP(K5969,Key!S:T,2,FALSE)</f>
        <v>Incumbent</v>
      </c>
      <c r="V5969" s="26">
        <v>0</v>
      </c>
    </row>
    <row r="5970" spans="1:22" x14ac:dyDescent="0.25">
      <c r="A5970" s="30">
        <v>46</v>
      </c>
      <c r="B5970" s="32" t="s">
        <v>2010</v>
      </c>
      <c r="C5970" s="32" t="s">
        <v>699</v>
      </c>
      <c r="D5970" s="32">
        <v>2036</v>
      </c>
      <c r="E5970" s="32">
        <v>1</v>
      </c>
      <c r="F5970" s="32">
        <v>1</v>
      </c>
      <c r="G5970" s="32">
        <v>0</v>
      </c>
      <c r="H5970" s="32">
        <v>1</v>
      </c>
      <c r="I5970" s="32">
        <v>0</v>
      </c>
      <c r="J5970" s="32">
        <v>2</v>
      </c>
      <c r="L5970" s="2" t="str">
        <f t="shared" si="279"/>
        <v>Jesse</v>
      </c>
      <c r="M5970" s="2" t="str">
        <f t="shared" si="280"/>
        <v>White</v>
      </c>
      <c r="N5970" s="26" t="str">
        <f t="shared" si="281"/>
        <v>Jesse White</v>
      </c>
      <c r="O5970" s="26" t="str">
        <f>VLOOKUP(E5970,Key!A:B,2,FALSE)</f>
        <v>Rep</v>
      </c>
      <c r="P5970" s="26" t="str">
        <f>VLOOKUP(F5970,Key!D:E,2,FALSE)</f>
        <v>Dem</v>
      </c>
      <c r="Q5970" s="26" t="str">
        <f>VLOOKUP(G5970,Key!G:H,2,FALSE)</f>
        <v>Man</v>
      </c>
      <c r="R5970" s="26">
        <f>VLOOKUP(H5970,Key!J:K,2,FALSE)</f>
        <v>0</v>
      </c>
      <c r="S5970" s="26" t="str">
        <f>VLOOKUP(I5970,Key!M:N,2,FALSE)</f>
        <v>Primary</v>
      </c>
      <c r="T5970" s="26">
        <f>VLOOKUP(J5970,Key!P:Q,2,FALSE)</f>
        <v>2004</v>
      </c>
      <c r="U5970" s="26" t="str">
        <f>VLOOKUP(K5970,Key!S:T,2,FALSE)</f>
        <v>Incumbent</v>
      </c>
      <c r="V5970" s="26">
        <v>0</v>
      </c>
    </row>
    <row r="5971" spans="1:22" x14ac:dyDescent="0.25">
      <c r="A5971" s="30">
        <v>5</v>
      </c>
      <c r="B5971" s="32" t="s">
        <v>1062</v>
      </c>
      <c r="C5971" s="32" t="s">
        <v>699</v>
      </c>
      <c r="D5971" s="32">
        <v>2037</v>
      </c>
      <c r="E5971" s="31">
        <v>1</v>
      </c>
      <c r="F5971" s="32">
        <v>1</v>
      </c>
      <c r="G5971" s="32">
        <v>0</v>
      </c>
      <c r="H5971" s="32">
        <v>0</v>
      </c>
      <c r="I5971" s="31">
        <v>0</v>
      </c>
      <c r="J5971" s="32">
        <v>6</v>
      </c>
      <c r="L5971" s="2" t="str">
        <f t="shared" si="279"/>
        <v>Jason G</v>
      </c>
      <c r="M5971" s="2" t="str">
        <f t="shared" si="280"/>
        <v>White</v>
      </c>
      <c r="N5971" s="26" t="str">
        <f t="shared" si="281"/>
        <v>Jason G White</v>
      </c>
      <c r="O5971" s="26" t="str">
        <f>VLOOKUP(E5971,Key!A:B,2,FALSE)</f>
        <v>Rep</v>
      </c>
      <c r="P5971" s="26" t="str">
        <f>VLOOKUP(F5971,Key!D:E,2,FALSE)</f>
        <v>Dem</v>
      </c>
      <c r="Q5971" s="26" t="str">
        <f>VLOOKUP(G5971,Key!G:H,2,FALSE)</f>
        <v>Man</v>
      </c>
      <c r="R5971" s="26">
        <f>VLOOKUP(H5971,Key!J:K,2,FALSE)</f>
        <v>1</v>
      </c>
      <c r="S5971" s="26" t="str">
        <f>VLOOKUP(I5971,Key!M:N,2,FALSE)</f>
        <v>Primary</v>
      </c>
      <c r="T5971" s="26">
        <f>VLOOKUP(J5971,Key!P:Q,2,FALSE)</f>
        <v>2012</v>
      </c>
      <c r="U5971" s="26" t="str">
        <f>VLOOKUP(K5971,Key!S:T,2,FALSE)</f>
        <v>Incumbent</v>
      </c>
      <c r="V5971" s="26">
        <v>1</v>
      </c>
    </row>
    <row r="5972" spans="1:22" x14ac:dyDescent="0.25">
      <c r="A5972" s="30">
        <v>5</v>
      </c>
      <c r="B5972" s="32" t="s">
        <v>1062</v>
      </c>
      <c r="C5972" s="32" t="s">
        <v>699</v>
      </c>
      <c r="D5972" s="32">
        <v>2037</v>
      </c>
      <c r="E5972" s="31">
        <v>1</v>
      </c>
      <c r="F5972" s="32">
        <v>1</v>
      </c>
      <c r="G5972" s="32">
        <v>0</v>
      </c>
      <c r="H5972" s="32">
        <v>1</v>
      </c>
      <c r="I5972" s="31">
        <v>1</v>
      </c>
      <c r="J5972" s="32">
        <v>6</v>
      </c>
      <c r="L5972" s="2" t="str">
        <f t="shared" si="279"/>
        <v>Jason G</v>
      </c>
      <c r="M5972" s="2" t="str">
        <f t="shared" si="280"/>
        <v>White</v>
      </c>
      <c r="N5972" s="26" t="str">
        <f t="shared" si="281"/>
        <v>Jason G White</v>
      </c>
      <c r="O5972" s="26" t="str">
        <f>VLOOKUP(E5972,Key!A:B,2,FALSE)</f>
        <v>Rep</v>
      </c>
      <c r="P5972" s="26" t="str">
        <f>VLOOKUP(F5972,Key!D:E,2,FALSE)</f>
        <v>Dem</v>
      </c>
      <c r="Q5972" s="26" t="str">
        <f>VLOOKUP(G5972,Key!G:H,2,FALSE)</f>
        <v>Man</v>
      </c>
      <c r="R5972" s="26">
        <f>VLOOKUP(H5972,Key!J:K,2,FALSE)</f>
        <v>0</v>
      </c>
      <c r="S5972" s="26" t="str">
        <f>VLOOKUP(I5972,Key!M:N,2,FALSE)</f>
        <v>GE</v>
      </c>
      <c r="T5972" s="26">
        <f>VLOOKUP(J5972,Key!P:Q,2,FALSE)</f>
        <v>2012</v>
      </c>
      <c r="U5972" s="26" t="str">
        <f>VLOOKUP(K5972,Key!S:T,2,FALSE)</f>
        <v>Incumbent</v>
      </c>
      <c r="V5972" s="26">
        <v>0</v>
      </c>
    </row>
    <row r="5973" spans="1:22" x14ac:dyDescent="0.25">
      <c r="A5973" s="30">
        <v>5</v>
      </c>
      <c r="B5973" s="32" t="s">
        <v>865</v>
      </c>
      <c r="C5973" s="32" t="s">
        <v>699</v>
      </c>
      <c r="D5973" s="32">
        <v>2037</v>
      </c>
      <c r="E5973" s="32">
        <v>1</v>
      </c>
      <c r="F5973" s="32">
        <v>1</v>
      </c>
      <c r="G5973" s="32">
        <v>0</v>
      </c>
      <c r="H5973" s="32">
        <v>0</v>
      </c>
      <c r="I5973" s="32">
        <v>0</v>
      </c>
      <c r="J5973" s="32">
        <v>2</v>
      </c>
      <c r="L5973" s="2" t="str">
        <f t="shared" si="279"/>
        <v>Jason</v>
      </c>
      <c r="M5973" s="2" t="str">
        <f t="shared" si="280"/>
        <v>White</v>
      </c>
      <c r="N5973" s="26" t="str">
        <f t="shared" si="281"/>
        <v>Jason White</v>
      </c>
      <c r="O5973" s="26" t="str">
        <f>VLOOKUP(E5973,Key!A:B,2,FALSE)</f>
        <v>Rep</v>
      </c>
      <c r="P5973" s="26" t="str">
        <f>VLOOKUP(F5973,Key!D:E,2,FALSE)</f>
        <v>Dem</v>
      </c>
      <c r="Q5973" s="26" t="str">
        <f>VLOOKUP(G5973,Key!G:H,2,FALSE)</f>
        <v>Man</v>
      </c>
      <c r="R5973" s="26">
        <f>VLOOKUP(H5973,Key!J:K,2,FALSE)</f>
        <v>1</v>
      </c>
      <c r="S5973" s="26" t="str">
        <f>VLOOKUP(I5973,Key!M:N,2,FALSE)</f>
        <v>Primary</v>
      </c>
      <c r="T5973" s="26">
        <f>VLOOKUP(J5973,Key!P:Q,2,FALSE)</f>
        <v>2004</v>
      </c>
      <c r="U5973" s="26" t="str">
        <f>VLOOKUP(K5973,Key!S:T,2,FALSE)</f>
        <v>Incumbent</v>
      </c>
      <c r="V5973" s="26">
        <v>0</v>
      </c>
    </row>
    <row r="5974" spans="1:22" x14ac:dyDescent="0.25">
      <c r="A5974" s="30">
        <v>61</v>
      </c>
      <c r="B5974" s="32" t="s">
        <v>698</v>
      </c>
      <c r="C5974" s="32" t="s">
        <v>699</v>
      </c>
      <c r="D5974" s="32">
        <v>2038</v>
      </c>
      <c r="E5974" s="31">
        <v>1</v>
      </c>
      <c r="F5974" s="32">
        <v>1</v>
      </c>
      <c r="G5974" s="32">
        <v>1</v>
      </c>
      <c r="H5974" s="32">
        <v>0</v>
      </c>
      <c r="I5974" s="32">
        <v>0</v>
      </c>
      <c r="J5974" s="32">
        <v>6</v>
      </c>
      <c r="L5974" s="2" t="str">
        <f t="shared" si="279"/>
        <v>Jo</v>
      </c>
      <c r="M5974" s="2" t="str">
        <f t="shared" si="280"/>
        <v>White</v>
      </c>
      <c r="N5974" s="26" t="str">
        <f t="shared" si="281"/>
        <v>Jo White</v>
      </c>
      <c r="O5974" s="26" t="str">
        <f>VLOOKUP(E5974,Key!A:B,2,FALSE)</f>
        <v>Rep</v>
      </c>
      <c r="P5974" s="26" t="str">
        <f>VLOOKUP(F5974,Key!D:E,2,FALSE)</f>
        <v>Dem</v>
      </c>
      <c r="Q5974" s="26" t="str">
        <f>VLOOKUP(G5974,Key!G:H,2,FALSE)</f>
        <v>Woman</v>
      </c>
      <c r="R5974" s="26">
        <f>VLOOKUP(H5974,Key!J:K,2,FALSE)</f>
        <v>1</v>
      </c>
      <c r="S5974" s="26" t="str">
        <f>VLOOKUP(I5974,Key!M:N,2,FALSE)</f>
        <v>Primary</v>
      </c>
      <c r="T5974" s="26">
        <f>VLOOKUP(J5974,Key!P:Q,2,FALSE)</f>
        <v>2012</v>
      </c>
      <c r="U5974" s="26" t="str">
        <f>VLOOKUP(K5974,Key!S:T,2,FALSE)</f>
        <v>Incumbent</v>
      </c>
      <c r="V5974" s="26">
        <v>1</v>
      </c>
    </row>
    <row r="5975" spans="1:22" x14ac:dyDescent="0.25">
      <c r="A5975" s="30">
        <v>61</v>
      </c>
      <c r="B5975" s="32" t="s">
        <v>698</v>
      </c>
      <c r="C5975" s="32" t="s">
        <v>699</v>
      </c>
      <c r="D5975" s="32">
        <v>2038</v>
      </c>
      <c r="E5975" s="31">
        <v>1</v>
      </c>
      <c r="F5975" s="32">
        <v>1</v>
      </c>
      <c r="G5975" s="32">
        <v>1</v>
      </c>
      <c r="H5975" s="32">
        <v>1</v>
      </c>
      <c r="I5975" s="31">
        <v>1</v>
      </c>
      <c r="J5975" s="32">
        <v>6</v>
      </c>
      <c r="L5975" s="2" t="str">
        <f t="shared" si="279"/>
        <v>Jo</v>
      </c>
      <c r="M5975" s="2" t="str">
        <f t="shared" si="280"/>
        <v>White</v>
      </c>
      <c r="N5975" s="26" t="str">
        <f t="shared" si="281"/>
        <v>Jo White</v>
      </c>
      <c r="O5975" s="26" t="str">
        <f>VLOOKUP(E5975,Key!A:B,2,FALSE)</f>
        <v>Rep</v>
      </c>
      <c r="P5975" s="26" t="str">
        <f>VLOOKUP(F5975,Key!D:E,2,FALSE)</f>
        <v>Dem</v>
      </c>
      <c r="Q5975" s="26" t="str">
        <f>VLOOKUP(G5975,Key!G:H,2,FALSE)</f>
        <v>Woman</v>
      </c>
      <c r="R5975" s="26">
        <f>VLOOKUP(H5975,Key!J:K,2,FALSE)</f>
        <v>0</v>
      </c>
      <c r="S5975" s="26" t="str">
        <f>VLOOKUP(I5975,Key!M:N,2,FALSE)</f>
        <v>GE</v>
      </c>
      <c r="T5975" s="26">
        <f>VLOOKUP(J5975,Key!P:Q,2,FALSE)</f>
        <v>2012</v>
      </c>
      <c r="U5975" s="26" t="str">
        <f>VLOOKUP(K5975,Key!S:T,2,FALSE)</f>
        <v>Incumbent</v>
      </c>
      <c r="V5975" s="26">
        <v>0</v>
      </c>
    </row>
    <row r="5976" spans="1:22" x14ac:dyDescent="0.25">
      <c r="A5976" s="30">
        <v>83</v>
      </c>
      <c r="B5976" s="32" t="s">
        <v>1383</v>
      </c>
      <c r="C5976" s="32" t="s">
        <v>699</v>
      </c>
      <c r="D5976" s="32">
        <v>2039</v>
      </c>
      <c r="E5976" s="31">
        <v>1</v>
      </c>
      <c r="F5976" s="32">
        <v>0</v>
      </c>
      <c r="G5976" s="32">
        <v>1</v>
      </c>
      <c r="H5976" s="32">
        <v>1</v>
      </c>
      <c r="I5976" s="32">
        <v>0</v>
      </c>
      <c r="J5976" s="32">
        <v>4</v>
      </c>
      <c r="L5976" s="2" t="str">
        <f t="shared" si="279"/>
        <v>Dorothy R</v>
      </c>
      <c r="M5976" s="2" t="str">
        <f t="shared" si="280"/>
        <v>White</v>
      </c>
      <c r="N5976" s="26" t="str">
        <f t="shared" si="281"/>
        <v>Dorothy R White</v>
      </c>
      <c r="O5976" s="26" t="str">
        <f>VLOOKUP(E5976,Key!A:B,2,FALSE)</f>
        <v>Rep</v>
      </c>
      <c r="P5976" s="26" t="str">
        <f>VLOOKUP(F5976,Key!D:E,2,FALSE)</f>
        <v>Rep</v>
      </c>
      <c r="Q5976" s="26" t="str">
        <f>VLOOKUP(G5976,Key!G:H,2,FALSE)</f>
        <v>Woman</v>
      </c>
      <c r="R5976" s="26">
        <f>VLOOKUP(H5976,Key!J:K,2,FALSE)</f>
        <v>0</v>
      </c>
      <c r="S5976" s="26" t="str">
        <f>VLOOKUP(I5976,Key!M:N,2,FALSE)</f>
        <v>Primary</v>
      </c>
      <c r="T5976" s="26">
        <f>VLOOKUP(J5976,Key!P:Q,2,FALSE)</f>
        <v>2008</v>
      </c>
      <c r="U5976" s="26" t="str">
        <f>VLOOKUP(K5976,Key!S:T,2,FALSE)</f>
        <v>Incumbent</v>
      </c>
      <c r="V5976" s="26">
        <v>1</v>
      </c>
    </row>
    <row r="5977" spans="1:22" x14ac:dyDescent="0.25">
      <c r="A5977" s="30">
        <v>145</v>
      </c>
      <c r="B5977" s="32" t="s">
        <v>349</v>
      </c>
      <c r="C5977" s="32" t="s">
        <v>9262</v>
      </c>
      <c r="D5977" s="32">
        <v>2040</v>
      </c>
      <c r="E5977" s="31">
        <v>1</v>
      </c>
      <c r="F5977" s="32">
        <v>1</v>
      </c>
      <c r="G5977" s="32">
        <v>0</v>
      </c>
      <c r="H5977" s="32">
        <v>0</v>
      </c>
      <c r="I5977" s="31">
        <v>0</v>
      </c>
      <c r="J5977" s="32">
        <v>5</v>
      </c>
      <c r="L5977" s="2" t="str">
        <f t="shared" si="279"/>
        <v>Mary A</v>
      </c>
      <c r="M5977" s="2" t="str">
        <f t="shared" si="280"/>
        <v>Whitesell</v>
      </c>
      <c r="N5977" s="26" t="str">
        <f t="shared" si="281"/>
        <v>Mary A Whitesell</v>
      </c>
      <c r="O5977" s="26" t="str">
        <f>VLOOKUP(E5977,Key!A:B,2,FALSE)</f>
        <v>Rep</v>
      </c>
      <c r="P5977" s="26" t="str">
        <f>VLOOKUP(F5977,Key!D:E,2,FALSE)</f>
        <v>Dem</v>
      </c>
      <c r="Q5977" s="26" t="str">
        <f>VLOOKUP(G5977,Key!G:H,2,FALSE)</f>
        <v>Man</v>
      </c>
      <c r="R5977" s="26">
        <f>VLOOKUP(H5977,Key!J:K,2,FALSE)</f>
        <v>1</v>
      </c>
      <c r="S5977" s="26" t="str">
        <f>VLOOKUP(I5977,Key!M:N,2,FALSE)</f>
        <v>Primary</v>
      </c>
      <c r="T5977" s="26">
        <f>VLOOKUP(J5977,Key!P:Q,2,FALSE)</f>
        <v>2010</v>
      </c>
      <c r="U5977" s="26" t="str">
        <f>VLOOKUP(K5977,Key!S:T,2,FALSE)</f>
        <v>Incumbent</v>
      </c>
      <c r="V5977" s="26">
        <v>1</v>
      </c>
    </row>
    <row r="5978" spans="1:22" x14ac:dyDescent="0.25">
      <c r="A5978" s="30">
        <v>145</v>
      </c>
      <c r="B5978" s="32" t="s">
        <v>349</v>
      </c>
      <c r="C5978" s="32" t="s">
        <v>9262</v>
      </c>
      <c r="D5978" s="32">
        <v>2040</v>
      </c>
      <c r="E5978" s="31">
        <v>1</v>
      </c>
      <c r="F5978" s="32">
        <v>1</v>
      </c>
      <c r="G5978" s="32">
        <v>0</v>
      </c>
      <c r="H5978" s="32">
        <v>1</v>
      </c>
      <c r="I5978" s="31">
        <v>1</v>
      </c>
      <c r="J5978" s="32">
        <v>5</v>
      </c>
      <c r="L5978" s="2" t="str">
        <f t="shared" si="279"/>
        <v>Mary A</v>
      </c>
      <c r="M5978" s="2" t="str">
        <f t="shared" si="280"/>
        <v>Whitesell</v>
      </c>
      <c r="N5978" s="26" t="str">
        <f t="shared" si="281"/>
        <v>Mary A Whitesell</v>
      </c>
      <c r="O5978" s="26" t="str">
        <f>VLOOKUP(E5978,Key!A:B,2,FALSE)</f>
        <v>Rep</v>
      </c>
      <c r="P5978" s="26" t="str">
        <f>VLOOKUP(F5978,Key!D:E,2,FALSE)</f>
        <v>Dem</v>
      </c>
      <c r="Q5978" s="26" t="str">
        <f>VLOOKUP(G5978,Key!G:H,2,FALSE)</f>
        <v>Man</v>
      </c>
      <c r="R5978" s="26">
        <f>VLOOKUP(H5978,Key!J:K,2,FALSE)</f>
        <v>0</v>
      </c>
      <c r="S5978" s="26" t="str">
        <f>VLOOKUP(I5978,Key!M:N,2,FALSE)</f>
        <v>GE</v>
      </c>
      <c r="T5978" s="26">
        <f>VLOOKUP(J5978,Key!P:Q,2,FALSE)</f>
        <v>2010</v>
      </c>
      <c r="U5978" s="26" t="str">
        <f>VLOOKUP(K5978,Key!S:T,2,FALSE)</f>
        <v>Incumbent</v>
      </c>
      <c r="V5978" s="26">
        <v>0</v>
      </c>
    </row>
    <row r="5979" spans="1:22" x14ac:dyDescent="0.25">
      <c r="A5979" s="30">
        <v>145</v>
      </c>
      <c r="B5979" s="32" t="s">
        <v>349</v>
      </c>
      <c r="C5979" s="32" t="s">
        <v>350</v>
      </c>
      <c r="D5979" s="32">
        <v>2040</v>
      </c>
      <c r="E5979" s="31">
        <v>1</v>
      </c>
      <c r="F5979" s="32">
        <v>1</v>
      </c>
      <c r="G5979" s="32">
        <v>1</v>
      </c>
      <c r="H5979" s="32">
        <v>0</v>
      </c>
      <c r="I5979" s="32">
        <v>0</v>
      </c>
      <c r="J5979" s="32">
        <v>6</v>
      </c>
      <c r="L5979" s="2" t="str">
        <f t="shared" si="279"/>
        <v>Mary A</v>
      </c>
      <c r="M5979" s="2" t="str">
        <f t="shared" si="280"/>
        <v>Whitesell</v>
      </c>
      <c r="N5979" s="26" t="str">
        <f t="shared" si="281"/>
        <v>Mary A Whitesell</v>
      </c>
      <c r="O5979" s="26" t="str">
        <f>VLOOKUP(E5979,Key!A:B,2,FALSE)</f>
        <v>Rep</v>
      </c>
      <c r="P5979" s="26" t="str">
        <f>VLOOKUP(F5979,Key!D:E,2,FALSE)</f>
        <v>Dem</v>
      </c>
      <c r="Q5979" s="26" t="str">
        <f>VLOOKUP(G5979,Key!G:H,2,FALSE)</f>
        <v>Woman</v>
      </c>
      <c r="R5979" s="26">
        <f>VLOOKUP(H5979,Key!J:K,2,FALSE)</f>
        <v>1</v>
      </c>
      <c r="S5979" s="26" t="str">
        <f>VLOOKUP(I5979,Key!M:N,2,FALSE)</f>
        <v>Primary</v>
      </c>
      <c r="T5979" s="26">
        <f>VLOOKUP(J5979,Key!P:Q,2,FALSE)</f>
        <v>2012</v>
      </c>
      <c r="U5979" s="26" t="str">
        <f>VLOOKUP(K5979,Key!S:T,2,FALSE)</f>
        <v>Incumbent</v>
      </c>
      <c r="V5979" s="26">
        <v>0</v>
      </c>
    </row>
    <row r="5980" spans="1:22" x14ac:dyDescent="0.25">
      <c r="A5980" s="30">
        <v>145</v>
      </c>
      <c r="B5980" s="32" t="s">
        <v>349</v>
      </c>
      <c r="C5980" s="32" t="s">
        <v>350</v>
      </c>
      <c r="D5980" s="32">
        <v>2040</v>
      </c>
      <c r="E5980" s="31">
        <v>1</v>
      </c>
      <c r="F5980" s="32">
        <v>1</v>
      </c>
      <c r="G5980" s="32">
        <v>1</v>
      </c>
      <c r="H5980" s="32">
        <v>1</v>
      </c>
      <c r="I5980" s="31">
        <v>1</v>
      </c>
      <c r="J5980" s="32">
        <v>6</v>
      </c>
      <c r="L5980" s="2" t="str">
        <f t="shared" si="279"/>
        <v>Mary A</v>
      </c>
      <c r="M5980" s="2" t="str">
        <f t="shared" si="280"/>
        <v>Whitesell</v>
      </c>
      <c r="N5980" s="26" t="str">
        <f t="shared" si="281"/>
        <v>Mary A Whitesell</v>
      </c>
      <c r="O5980" s="26" t="str">
        <f>VLOOKUP(E5980,Key!A:B,2,FALSE)</f>
        <v>Rep</v>
      </c>
      <c r="P5980" s="26" t="str">
        <f>VLOOKUP(F5980,Key!D:E,2,FALSE)</f>
        <v>Dem</v>
      </c>
      <c r="Q5980" s="26" t="str">
        <f>VLOOKUP(G5980,Key!G:H,2,FALSE)</f>
        <v>Woman</v>
      </c>
      <c r="R5980" s="26">
        <f>VLOOKUP(H5980,Key!J:K,2,FALSE)</f>
        <v>0</v>
      </c>
      <c r="S5980" s="26" t="str">
        <f>VLOOKUP(I5980,Key!M:N,2,FALSE)</f>
        <v>GE</v>
      </c>
      <c r="T5980" s="26">
        <f>VLOOKUP(J5980,Key!P:Q,2,FALSE)</f>
        <v>2012</v>
      </c>
      <c r="U5980" s="26" t="str">
        <f>VLOOKUP(K5980,Key!S:T,2,FALSE)</f>
        <v>Incumbent</v>
      </c>
      <c r="V5980" s="26">
        <v>0</v>
      </c>
    </row>
    <row r="5981" spans="1:22" x14ac:dyDescent="0.25">
      <c r="A5981" s="30">
        <v>17</v>
      </c>
      <c r="B5981" s="32" t="s">
        <v>1768</v>
      </c>
      <c r="C5981" s="32" t="s">
        <v>1769</v>
      </c>
      <c r="D5981" s="32">
        <v>2041</v>
      </c>
      <c r="E5981" s="31">
        <v>1</v>
      </c>
      <c r="F5981" s="32">
        <v>1</v>
      </c>
      <c r="G5981" s="32">
        <v>0</v>
      </c>
      <c r="H5981" s="32">
        <v>0</v>
      </c>
      <c r="I5981" s="31">
        <v>0</v>
      </c>
      <c r="J5981" s="32">
        <v>4</v>
      </c>
      <c r="L5981" s="2" t="str">
        <f t="shared" si="279"/>
        <v>Donald Duke</v>
      </c>
      <c r="M5981" s="2" t="str">
        <f t="shared" si="280"/>
        <v>Whiting</v>
      </c>
      <c r="N5981" s="26" t="str">
        <f t="shared" si="281"/>
        <v>Donald Duke Whiting</v>
      </c>
      <c r="O5981" s="26" t="str">
        <f>VLOOKUP(E5981,Key!A:B,2,FALSE)</f>
        <v>Rep</v>
      </c>
      <c r="P5981" s="26" t="str">
        <f>VLOOKUP(F5981,Key!D:E,2,FALSE)</f>
        <v>Dem</v>
      </c>
      <c r="Q5981" s="26" t="str">
        <f>VLOOKUP(G5981,Key!G:H,2,FALSE)</f>
        <v>Man</v>
      </c>
      <c r="R5981" s="26">
        <f>VLOOKUP(H5981,Key!J:K,2,FALSE)</f>
        <v>1</v>
      </c>
      <c r="S5981" s="26" t="str">
        <f>VLOOKUP(I5981,Key!M:N,2,FALSE)</f>
        <v>Primary</v>
      </c>
      <c r="T5981" s="26">
        <f>VLOOKUP(J5981,Key!P:Q,2,FALSE)</f>
        <v>2008</v>
      </c>
      <c r="U5981" s="26" t="str">
        <f>VLOOKUP(K5981,Key!S:T,2,FALSE)</f>
        <v>Incumbent</v>
      </c>
      <c r="V5981" s="26">
        <v>1</v>
      </c>
    </row>
    <row r="5982" spans="1:22" x14ac:dyDescent="0.25">
      <c r="A5982" s="30">
        <v>17</v>
      </c>
      <c r="B5982" s="32" t="s">
        <v>1768</v>
      </c>
      <c r="C5982" s="32" t="s">
        <v>1769</v>
      </c>
      <c r="D5982" s="32">
        <v>2041</v>
      </c>
      <c r="E5982" s="31">
        <v>1</v>
      </c>
      <c r="F5982" s="32">
        <v>1</v>
      </c>
      <c r="G5982" s="32">
        <v>0</v>
      </c>
      <c r="H5982" s="32">
        <v>1</v>
      </c>
      <c r="I5982" s="31">
        <v>1</v>
      </c>
      <c r="J5982" s="32">
        <v>4</v>
      </c>
      <c r="L5982" s="2" t="str">
        <f t="shared" si="279"/>
        <v>Donald Duke</v>
      </c>
      <c r="M5982" s="2" t="str">
        <f t="shared" si="280"/>
        <v>Whiting</v>
      </c>
      <c r="N5982" s="26" t="str">
        <f t="shared" si="281"/>
        <v>Donald Duke Whiting</v>
      </c>
      <c r="O5982" s="26" t="str">
        <f>VLOOKUP(E5982,Key!A:B,2,FALSE)</f>
        <v>Rep</v>
      </c>
      <c r="P5982" s="26" t="str">
        <f>VLOOKUP(F5982,Key!D:E,2,FALSE)</f>
        <v>Dem</v>
      </c>
      <c r="Q5982" s="26" t="str">
        <f>VLOOKUP(G5982,Key!G:H,2,FALSE)</f>
        <v>Man</v>
      </c>
      <c r="R5982" s="26">
        <f>VLOOKUP(H5982,Key!J:K,2,FALSE)</f>
        <v>0</v>
      </c>
      <c r="S5982" s="26" t="str">
        <f>VLOOKUP(I5982,Key!M:N,2,FALSE)</f>
        <v>GE</v>
      </c>
      <c r="T5982" s="26">
        <f>VLOOKUP(J5982,Key!P:Q,2,FALSE)</f>
        <v>2008</v>
      </c>
      <c r="U5982" s="26" t="str">
        <f>VLOOKUP(K5982,Key!S:T,2,FALSE)</f>
        <v>Incumbent</v>
      </c>
      <c r="V5982" s="26">
        <v>0</v>
      </c>
    </row>
    <row r="5983" spans="1:22" x14ac:dyDescent="0.25">
      <c r="A5983" s="30">
        <v>122</v>
      </c>
      <c r="B5983" s="31" t="s">
        <v>2080</v>
      </c>
      <c r="C5983" s="31" t="s">
        <v>7885</v>
      </c>
      <c r="D5983" s="31">
        <v>2042</v>
      </c>
      <c r="E5983" s="31">
        <v>1</v>
      </c>
      <c r="F5983" s="31">
        <v>1</v>
      </c>
      <c r="G5983" s="31">
        <v>0</v>
      </c>
      <c r="H5983" s="31">
        <v>1</v>
      </c>
      <c r="I5983" s="31">
        <v>0</v>
      </c>
      <c r="J5983" s="32">
        <v>3</v>
      </c>
      <c r="L5983" s="2" t="str">
        <f t="shared" si="279"/>
        <v>John J</v>
      </c>
      <c r="M5983" s="2" t="str">
        <f t="shared" si="280"/>
        <v>Wieczorek</v>
      </c>
      <c r="N5983" s="26" t="str">
        <f t="shared" si="281"/>
        <v>John J Wieczorek</v>
      </c>
      <c r="O5983" s="26" t="str">
        <f>VLOOKUP(E5983,Key!A:B,2,FALSE)</f>
        <v>Rep</v>
      </c>
      <c r="P5983" s="26" t="str">
        <f>VLOOKUP(F5983,Key!D:E,2,FALSE)</f>
        <v>Dem</v>
      </c>
      <c r="Q5983" s="26" t="str">
        <f>VLOOKUP(G5983,Key!G:H,2,FALSE)</f>
        <v>Man</v>
      </c>
      <c r="R5983" s="26">
        <f>VLOOKUP(H5983,Key!J:K,2,FALSE)</f>
        <v>0</v>
      </c>
      <c r="S5983" s="26" t="str">
        <f>VLOOKUP(I5983,Key!M:N,2,FALSE)</f>
        <v>Primary</v>
      </c>
      <c r="T5983" s="26">
        <f>VLOOKUP(J5983,Key!P:Q,2,FALSE)</f>
        <v>2006</v>
      </c>
      <c r="U5983" s="26" t="str">
        <f>VLOOKUP(K5983,Key!S:T,2,FALSE)</f>
        <v>Incumbent</v>
      </c>
      <c r="V5983" s="26">
        <v>1</v>
      </c>
    </row>
    <row r="5984" spans="1:22" x14ac:dyDescent="0.25">
      <c r="A5984" s="30">
        <v>122</v>
      </c>
      <c r="B5984" s="32" t="s">
        <v>145</v>
      </c>
      <c r="C5984" s="32" t="s">
        <v>9380</v>
      </c>
      <c r="D5984" s="32">
        <v>2042</v>
      </c>
      <c r="E5984" s="31">
        <v>1</v>
      </c>
      <c r="F5984" s="32">
        <v>1</v>
      </c>
      <c r="G5984" s="32">
        <v>0</v>
      </c>
      <c r="H5984" s="32">
        <v>1</v>
      </c>
      <c r="I5984" s="31">
        <v>0</v>
      </c>
      <c r="J5984" s="32">
        <v>5</v>
      </c>
      <c r="L5984" s="2" t="str">
        <f t="shared" si="279"/>
        <v>John J</v>
      </c>
      <c r="M5984" s="2" t="str">
        <f t="shared" si="280"/>
        <v>Wieczorek</v>
      </c>
      <c r="N5984" s="26" t="str">
        <f t="shared" si="281"/>
        <v>John J Wieczorek</v>
      </c>
      <c r="O5984" s="26" t="str">
        <f>VLOOKUP(E5984,Key!A:B,2,FALSE)</f>
        <v>Rep</v>
      </c>
      <c r="P5984" s="26" t="str">
        <f>VLOOKUP(F5984,Key!D:E,2,FALSE)</f>
        <v>Dem</v>
      </c>
      <c r="Q5984" s="26" t="str">
        <f>VLOOKUP(G5984,Key!G:H,2,FALSE)</f>
        <v>Man</v>
      </c>
      <c r="R5984" s="26">
        <f>VLOOKUP(H5984,Key!J:K,2,FALSE)</f>
        <v>0</v>
      </c>
      <c r="S5984" s="26" t="str">
        <f>VLOOKUP(I5984,Key!M:N,2,FALSE)</f>
        <v>Primary</v>
      </c>
      <c r="T5984" s="26">
        <f>VLOOKUP(J5984,Key!P:Q,2,FALSE)</f>
        <v>2010</v>
      </c>
      <c r="U5984" s="26" t="str">
        <f>VLOOKUP(K5984,Key!S:T,2,FALSE)</f>
        <v>Incumbent</v>
      </c>
      <c r="V5984" s="26">
        <v>0</v>
      </c>
    </row>
    <row r="5985" spans="1:22" x14ac:dyDescent="0.25">
      <c r="A5985" s="30">
        <v>32</v>
      </c>
      <c r="B5985" s="32" t="s">
        <v>3080</v>
      </c>
      <c r="C5985" s="32" t="s">
        <v>3081</v>
      </c>
      <c r="D5985" s="32">
        <v>2043</v>
      </c>
      <c r="E5985" s="32">
        <v>1</v>
      </c>
      <c r="F5985" s="32">
        <v>1</v>
      </c>
      <c r="G5985" s="32">
        <v>0</v>
      </c>
      <c r="H5985" s="32">
        <v>1</v>
      </c>
      <c r="I5985" s="32">
        <v>0</v>
      </c>
      <c r="J5985" s="32">
        <v>7</v>
      </c>
      <c r="L5985" s="2" t="str">
        <f t="shared" si="279"/>
        <v>Kristopher J</v>
      </c>
      <c r="M5985" s="2" t="str">
        <f t="shared" si="280"/>
        <v>Wiegand</v>
      </c>
      <c r="N5985" s="26" t="str">
        <f t="shared" si="281"/>
        <v>Kristopher J Wiegand</v>
      </c>
      <c r="O5985" s="26" t="str">
        <f>VLOOKUP(E5985,Key!A:B,2,FALSE)</f>
        <v>Rep</v>
      </c>
      <c r="P5985" s="26" t="str">
        <f>VLOOKUP(F5985,Key!D:E,2,FALSE)</f>
        <v>Dem</v>
      </c>
      <c r="Q5985" s="26" t="str">
        <f>VLOOKUP(G5985,Key!G:H,2,FALSE)</f>
        <v>Man</v>
      </c>
      <c r="R5985" s="26">
        <f>VLOOKUP(H5985,Key!J:K,2,FALSE)</f>
        <v>0</v>
      </c>
      <c r="S5985" s="26" t="str">
        <f>VLOOKUP(I5985,Key!M:N,2,FALSE)</f>
        <v>Primary</v>
      </c>
      <c r="T5985" s="26">
        <f>VLOOKUP(J5985,Key!P:Q,2,FALSE)</f>
        <v>2014</v>
      </c>
      <c r="U5985" s="26" t="str">
        <f>VLOOKUP(K5985,Key!S:T,2,FALSE)</f>
        <v>Incumbent</v>
      </c>
      <c r="V5985" s="26">
        <v>1</v>
      </c>
    </row>
    <row r="5986" spans="1:22" x14ac:dyDescent="0.25">
      <c r="A5986" s="30">
        <v>186</v>
      </c>
      <c r="B5986" s="32" t="s">
        <v>4108</v>
      </c>
      <c r="C5986" s="32" t="s">
        <v>4109</v>
      </c>
      <c r="D5986" s="32">
        <v>2044</v>
      </c>
      <c r="E5986" s="32">
        <v>1</v>
      </c>
      <c r="F5986" s="32">
        <v>1</v>
      </c>
      <c r="G5986" s="32">
        <v>0</v>
      </c>
      <c r="H5986" s="32">
        <v>1</v>
      </c>
      <c r="I5986" s="32">
        <v>0</v>
      </c>
      <c r="J5986" s="32">
        <v>0</v>
      </c>
      <c r="L5986" s="2" t="str">
        <f t="shared" si="279"/>
        <v>Edmond E.</v>
      </c>
      <c r="M5986" s="2" t="str">
        <f t="shared" si="280"/>
        <v>Wiggins</v>
      </c>
      <c r="N5986" s="26" t="str">
        <f t="shared" si="281"/>
        <v>Edmond E. Wiggins</v>
      </c>
      <c r="O5986" s="26" t="str">
        <f>VLOOKUP(E5986,Key!A:B,2,FALSE)</f>
        <v>Rep</v>
      </c>
      <c r="P5986" s="26" t="str">
        <f>VLOOKUP(F5986,Key!D:E,2,FALSE)</f>
        <v>Dem</v>
      </c>
      <c r="Q5986" s="26" t="str">
        <f>VLOOKUP(G5986,Key!G:H,2,FALSE)</f>
        <v>Man</v>
      </c>
      <c r="R5986" s="26">
        <f>VLOOKUP(H5986,Key!J:K,2,FALSE)</f>
        <v>0</v>
      </c>
      <c r="S5986" s="26" t="str">
        <f>VLOOKUP(I5986,Key!M:N,2,FALSE)</f>
        <v>Primary</v>
      </c>
      <c r="T5986" s="26">
        <f>VLOOKUP(J5986,Key!P:Q,2,FALSE)</f>
        <v>2000</v>
      </c>
      <c r="U5986" s="26" t="str">
        <f>VLOOKUP(K5986,Key!S:T,2,FALSE)</f>
        <v>Incumbent</v>
      </c>
      <c r="V5986" s="26">
        <v>1</v>
      </c>
    </row>
    <row r="5987" spans="1:22" x14ac:dyDescent="0.25">
      <c r="A5987" s="30">
        <v>49</v>
      </c>
      <c r="B5987" s="32" t="s">
        <v>5359</v>
      </c>
      <c r="C5987" s="32" t="s">
        <v>5095</v>
      </c>
      <c r="D5987" s="32">
        <v>2045</v>
      </c>
      <c r="E5987" s="32">
        <v>0</v>
      </c>
      <c r="F5987" s="32">
        <v>1</v>
      </c>
      <c r="G5987" s="32">
        <v>0</v>
      </c>
      <c r="H5987" s="32">
        <v>0</v>
      </c>
      <c r="I5987" s="32">
        <v>0</v>
      </c>
      <c r="J5987" s="32">
        <v>6</v>
      </c>
      <c r="L5987" s="2" t="str">
        <f t="shared" si="279"/>
        <v>Sean D.</v>
      </c>
      <c r="M5987" s="2" t="str">
        <f t="shared" si="280"/>
        <v>Wiley</v>
      </c>
      <c r="N5987" s="26" t="str">
        <f t="shared" si="281"/>
        <v>Sean D. Wiley</v>
      </c>
      <c r="O5987" s="26" t="str">
        <f>VLOOKUP(E5987,Key!A:B,2,FALSE)</f>
        <v>Senator</v>
      </c>
      <c r="P5987" s="26" t="str">
        <f>VLOOKUP(F5987,Key!D:E,2,FALSE)</f>
        <v>Dem</v>
      </c>
      <c r="Q5987" s="26" t="str">
        <f>VLOOKUP(G5987,Key!G:H,2,FALSE)</f>
        <v>Man</v>
      </c>
      <c r="R5987" s="26">
        <f>VLOOKUP(H5987,Key!J:K,2,FALSE)</f>
        <v>1</v>
      </c>
      <c r="S5987" s="26" t="str">
        <f>VLOOKUP(I5987,Key!M:N,2,FALSE)</f>
        <v>Primary</v>
      </c>
      <c r="T5987" s="26">
        <f>VLOOKUP(J5987,Key!P:Q,2,FALSE)</f>
        <v>2012</v>
      </c>
      <c r="U5987" s="26" t="str">
        <f>VLOOKUP(K5987,Key!S:T,2,FALSE)</f>
        <v>Incumbent</v>
      </c>
      <c r="V5987" s="26">
        <v>1</v>
      </c>
    </row>
    <row r="5988" spans="1:22" x14ac:dyDescent="0.25">
      <c r="A5988" s="30">
        <v>49</v>
      </c>
      <c r="B5988" s="32" t="s">
        <v>5359</v>
      </c>
      <c r="C5988" s="32" t="s">
        <v>5095</v>
      </c>
      <c r="D5988" s="32">
        <v>2045</v>
      </c>
      <c r="E5988" s="32">
        <v>0</v>
      </c>
      <c r="F5988" s="32">
        <v>1</v>
      </c>
      <c r="G5988" s="32">
        <v>0</v>
      </c>
      <c r="H5988" s="32">
        <v>0</v>
      </c>
      <c r="I5988" s="32">
        <v>1</v>
      </c>
      <c r="J5988" s="32">
        <v>6</v>
      </c>
      <c r="L5988" s="2" t="str">
        <f t="shared" si="279"/>
        <v>Sean D.</v>
      </c>
      <c r="M5988" s="2" t="str">
        <f t="shared" si="280"/>
        <v>Wiley</v>
      </c>
      <c r="N5988" s="26" t="str">
        <f t="shared" si="281"/>
        <v>Sean D. Wiley</v>
      </c>
      <c r="O5988" s="26" t="str">
        <f>VLOOKUP(E5988,Key!A:B,2,FALSE)</f>
        <v>Senator</v>
      </c>
      <c r="P5988" s="26" t="str">
        <f>VLOOKUP(F5988,Key!D:E,2,FALSE)</f>
        <v>Dem</v>
      </c>
      <c r="Q5988" s="26" t="str">
        <f>VLOOKUP(G5988,Key!G:H,2,FALSE)</f>
        <v>Man</v>
      </c>
      <c r="R5988" s="26">
        <f>VLOOKUP(H5988,Key!J:K,2,FALSE)</f>
        <v>1</v>
      </c>
      <c r="S5988" s="26" t="str">
        <f>VLOOKUP(I5988,Key!M:N,2,FALSE)</f>
        <v>GE</v>
      </c>
      <c r="T5988" s="26">
        <f>VLOOKUP(J5988,Key!P:Q,2,FALSE)</f>
        <v>2012</v>
      </c>
      <c r="U5988" s="26" t="str">
        <f>VLOOKUP(K5988,Key!S:T,2,FALSE)</f>
        <v>Incumbent</v>
      </c>
      <c r="V5988" s="26">
        <v>0</v>
      </c>
    </row>
    <row r="5989" spans="1:22" x14ac:dyDescent="0.25">
      <c r="A5989" s="30">
        <v>15</v>
      </c>
      <c r="B5989" s="32" t="s">
        <v>9622</v>
      </c>
      <c r="C5989" s="32" t="s">
        <v>964</v>
      </c>
      <c r="D5989" s="32">
        <v>2046</v>
      </c>
      <c r="E5989" s="31">
        <v>1</v>
      </c>
      <c r="F5989" s="32">
        <v>1</v>
      </c>
      <c r="G5989" s="32">
        <v>0</v>
      </c>
      <c r="H5989" s="32">
        <v>0</v>
      </c>
      <c r="I5989" s="31">
        <v>0</v>
      </c>
      <c r="J5989" s="32">
        <v>6</v>
      </c>
      <c r="L5989" s="2" t="str">
        <f t="shared" si="279"/>
        <v>Robert O</v>
      </c>
      <c r="M5989" s="2" t="str">
        <f t="shared" si="280"/>
        <v>Wiliams</v>
      </c>
      <c r="N5989" s="26" t="str">
        <f t="shared" si="281"/>
        <v>Robert O Wiliams</v>
      </c>
      <c r="O5989" s="26" t="str">
        <f>VLOOKUP(E5989,Key!A:B,2,FALSE)</f>
        <v>Rep</v>
      </c>
      <c r="P5989" s="26" t="str">
        <f>VLOOKUP(F5989,Key!D:E,2,FALSE)</f>
        <v>Dem</v>
      </c>
      <c r="Q5989" s="26" t="str">
        <f>VLOOKUP(G5989,Key!G:H,2,FALSE)</f>
        <v>Man</v>
      </c>
      <c r="R5989" s="26">
        <f>VLOOKUP(H5989,Key!J:K,2,FALSE)</f>
        <v>1</v>
      </c>
      <c r="S5989" s="26" t="str">
        <f>VLOOKUP(I5989,Key!M:N,2,FALSE)</f>
        <v>Primary</v>
      </c>
      <c r="T5989" s="26">
        <f>VLOOKUP(J5989,Key!P:Q,2,FALSE)</f>
        <v>2012</v>
      </c>
      <c r="U5989" s="26" t="str">
        <f>VLOOKUP(K5989,Key!S:T,2,FALSE)</f>
        <v>Incumbent</v>
      </c>
      <c r="V5989" s="26">
        <v>1</v>
      </c>
    </row>
    <row r="5990" spans="1:22" x14ac:dyDescent="0.25">
      <c r="A5990" s="30">
        <v>15</v>
      </c>
      <c r="B5990" s="32" t="s">
        <v>9622</v>
      </c>
      <c r="C5990" s="32" t="s">
        <v>964</v>
      </c>
      <c r="D5990" s="32">
        <v>2046</v>
      </c>
      <c r="E5990" s="31">
        <v>1</v>
      </c>
      <c r="F5990" s="32">
        <v>1</v>
      </c>
      <c r="G5990" s="32">
        <v>0</v>
      </c>
      <c r="H5990" s="32">
        <v>1</v>
      </c>
      <c r="I5990" s="31">
        <v>1</v>
      </c>
      <c r="J5990" s="32">
        <v>6</v>
      </c>
      <c r="L5990" s="2" t="str">
        <f t="shared" si="279"/>
        <v>Robert O</v>
      </c>
      <c r="M5990" s="2" t="str">
        <f t="shared" si="280"/>
        <v>Wiliams</v>
      </c>
      <c r="N5990" s="26" t="str">
        <f t="shared" si="281"/>
        <v>Robert O Wiliams</v>
      </c>
      <c r="O5990" s="26" t="str">
        <f>VLOOKUP(E5990,Key!A:B,2,FALSE)</f>
        <v>Rep</v>
      </c>
      <c r="P5990" s="26" t="str">
        <f>VLOOKUP(F5990,Key!D:E,2,FALSE)</f>
        <v>Dem</v>
      </c>
      <c r="Q5990" s="26" t="str">
        <f>VLOOKUP(G5990,Key!G:H,2,FALSE)</f>
        <v>Man</v>
      </c>
      <c r="R5990" s="26">
        <f>VLOOKUP(H5990,Key!J:K,2,FALSE)</f>
        <v>0</v>
      </c>
      <c r="S5990" s="26" t="str">
        <f>VLOOKUP(I5990,Key!M:N,2,FALSE)</f>
        <v>GE</v>
      </c>
      <c r="T5990" s="26">
        <f>VLOOKUP(J5990,Key!P:Q,2,FALSE)</f>
        <v>2012</v>
      </c>
      <c r="U5990" s="26" t="str">
        <f>VLOOKUP(K5990,Key!S:T,2,FALSE)</f>
        <v>Incumbent</v>
      </c>
      <c r="V5990" s="26">
        <v>0</v>
      </c>
    </row>
    <row r="5991" spans="1:22" x14ac:dyDescent="0.25">
      <c r="A5991" s="30">
        <v>105</v>
      </c>
      <c r="B5991" s="32" t="s">
        <v>4080</v>
      </c>
      <c r="C5991" s="32" t="s">
        <v>5176</v>
      </c>
      <c r="D5991" s="32">
        <v>2047</v>
      </c>
      <c r="E5991" s="32">
        <v>1</v>
      </c>
      <c r="F5991" s="32">
        <v>1</v>
      </c>
      <c r="G5991" s="32">
        <v>0</v>
      </c>
      <c r="H5991" s="32">
        <v>0</v>
      </c>
      <c r="I5991" s="32">
        <v>0</v>
      </c>
      <c r="J5991" s="32">
        <v>0</v>
      </c>
      <c r="L5991" s="2" t="str">
        <f t="shared" si="279"/>
        <v>Darnell L.</v>
      </c>
      <c r="M5991" s="2" t="str">
        <f t="shared" si="280"/>
        <v>Williams</v>
      </c>
      <c r="N5991" s="26" t="str">
        <f t="shared" si="281"/>
        <v>Darnell L. Williams</v>
      </c>
      <c r="O5991" s="26" t="str">
        <f>VLOOKUP(E5991,Key!A:B,2,FALSE)</f>
        <v>Rep</v>
      </c>
      <c r="P5991" s="26" t="str">
        <f>VLOOKUP(F5991,Key!D:E,2,FALSE)</f>
        <v>Dem</v>
      </c>
      <c r="Q5991" s="26" t="str">
        <f>VLOOKUP(G5991,Key!G:H,2,FALSE)</f>
        <v>Man</v>
      </c>
      <c r="R5991" s="26">
        <f>VLOOKUP(H5991,Key!J:K,2,FALSE)</f>
        <v>1</v>
      </c>
      <c r="S5991" s="26" t="str">
        <f>VLOOKUP(I5991,Key!M:N,2,FALSE)</f>
        <v>Primary</v>
      </c>
      <c r="T5991" s="26">
        <f>VLOOKUP(J5991,Key!P:Q,2,FALSE)</f>
        <v>2000</v>
      </c>
      <c r="U5991" s="26" t="str">
        <f>VLOOKUP(K5991,Key!S:T,2,FALSE)</f>
        <v>Incumbent</v>
      </c>
      <c r="V5991" s="26">
        <v>1</v>
      </c>
    </row>
    <row r="5992" spans="1:22" x14ac:dyDescent="0.25">
      <c r="A5992" s="30">
        <v>105</v>
      </c>
      <c r="B5992" s="32" t="s">
        <v>4080</v>
      </c>
      <c r="C5992" s="32" t="s">
        <v>5176</v>
      </c>
      <c r="D5992" s="32">
        <v>2047</v>
      </c>
      <c r="E5992" s="32">
        <v>1</v>
      </c>
      <c r="F5992" s="32">
        <v>1</v>
      </c>
      <c r="G5992" s="32">
        <v>0</v>
      </c>
      <c r="H5992" s="32">
        <v>1</v>
      </c>
      <c r="I5992" s="32">
        <v>1</v>
      </c>
      <c r="J5992" s="32">
        <v>0</v>
      </c>
      <c r="L5992" s="2" t="str">
        <f t="shared" si="279"/>
        <v>Darnell L.</v>
      </c>
      <c r="M5992" s="2" t="str">
        <f t="shared" si="280"/>
        <v>Williams</v>
      </c>
      <c r="N5992" s="26" t="str">
        <f t="shared" si="281"/>
        <v>Darnell L. Williams</v>
      </c>
      <c r="O5992" s="26" t="str">
        <f>VLOOKUP(E5992,Key!A:B,2,FALSE)</f>
        <v>Rep</v>
      </c>
      <c r="P5992" s="26" t="str">
        <f>VLOOKUP(F5992,Key!D:E,2,FALSE)</f>
        <v>Dem</v>
      </c>
      <c r="Q5992" s="26" t="str">
        <f>VLOOKUP(G5992,Key!G:H,2,FALSE)</f>
        <v>Man</v>
      </c>
      <c r="R5992" s="26">
        <f>VLOOKUP(H5992,Key!J:K,2,FALSE)</f>
        <v>0</v>
      </c>
      <c r="S5992" s="26" t="str">
        <f>VLOOKUP(I5992,Key!M:N,2,FALSE)</f>
        <v>GE</v>
      </c>
      <c r="T5992" s="26">
        <f>VLOOKUP(J5992,Key!P:Q,2,FALSE)</f>
        <v>2000</v>
      </c>
      <c r="U5992" s="26" t="str">
        <f>VLOOKUP(K5992,Key!S:T,2,FALSE)</f>
        <v>Incumbent</v>
      </c>
      <c r="V5992" s="26">
        <v>0</v>
      </c>
    </row>
    <row r="5993" spans="1:22" x14ac:dyDescent="0.25">
      <c r="A5993" s="30">
        <v>113</v>
      </c>
      <c r="B5993" s="31" t="s">
        <v>5209</v>
      </c>
      <c r="C5993" s="31" t="s">
        <v>5176</v>
      </c>
      <c r="D5993" s="31">
        <v>2048</v>
      </c>
      <c r="E5993" s="31">
        <v>1</v>
      </c>
      <c r="F5993" s="31">
        <v>0</v>
      </c>
      <c r="G5993" s="31">
        <v>0</v>
      </c>
      <c r="H5993" s="31">
        <v>1</v>
      </c>
      <c r="I5993" s="31">
        <v>0</v>
      </c>
      <c r="J5993" s="32">
        <v>3</v>
      </c>
      <c r="L5993" s="2" t="str">
        <f t="shared" si="279"/>
        <v>Jim</v>
      </c>
      <c r="M5993" s="2" t="str">
        <f t="shared" si="280"/>
        <v>Williams</v>
      </c>
      <c r="N5993" s="26" t="str">
        <f t="shared" si="281"/>
        <v>Jim Williams</v>
      </c>
      <c r="O5993" s="26" t="str">
        <f>VLOOKUP(E5993,Key!A:B,2,FALSE)</f>
        <v>Rep</v>
      </c>
      <c r="P5993" s="26" t="str">
        <f>VLOOKUP(F5993,Key!D:E,2,FALSE)</f>
        <v>Rep</v>
      </c>
      <c r="Q5993" s="26" t="str">
        <f>VLOOKUP(G5993,Key!G:H,2,FALSE)</f>
        <v>Man</v>
      </c>
      <c r="R5993" s="26">
        <f>VLOOKUP(H5993,Key!J:K,2,FALSE)</f>
        <v>0</v>
      </c>
      <c r="S5993" s="26" t="str">
        <f>VLOOKUP(I5993,Key!M:N,2,FALSE)</f>
        <v>Primary</v>
      </c>
      <c r="T5993" s="26">
        <f>VLOOKUP(J5993,Key!P:Q,2,FALSE)</f>
        <v>2006</v>
      </c>
      <c r="U5993" s="26" t="str">
        <f>VLOOKUP(K5993,Key!S:T,2,FALSE)</f>
        <v>Incumbent</v>
      </c>
      <c r="V5993" s="26">
        <v>1</v>
      </c>
    </row>
    <row r="5994" spans="1:22" x14ac:dyDescent="0.25">
      <c r="A5994" s="30">
        <v>197</v>
      </c>
      <c r="B5994" s="31" t="s">
        <v>4153</v>
      </c>
      <c r="C5994" s="31" t="s">
        <v>5176</v>
      </c>
      <c r="D5994" s="31">
        <v>2049</v>
      </c>
      <c r="E5994" s="31">
        <v>1</v>
      </c>
      <c r="F5994" s="31">
        <v>1</v>
      </c>
      <c r="G5994" s="31">
        <v>1</v>
      </c>
      <c r="H5994" s="31">
        <v>0</v>
      </c>
      <c r="I5994" s="31">
        <v>1</v>
      </c>
      <c r="J5994" s="32">
        <v>2</v>
      </c>
      <c r="L5994" s="2" t="str">
        <f t="shared" si="279"/>
        <v>Jewell</v>
      </c>
      <c r="M5994" s="2" t="str">
        <f t="shared" si="280"/>
        <v>Williams</v>
      </c>
      <c r="N5994" s="26" t="str">
        <f t="shared" si="281"/>
        <v>Jewell Williams</v>
      </c>
      <c r="O5994" s="26" t="str">
        <f>VLOOKUP(E5994,Key!A:B,2,FALSE)</f>
        <v>Rep</v>
      </c>
      <c r="P5994" s="26" t="str">
        <f>VLOOKUP(F5994,Key!D:E,2,FALSE)</f>
        <v>Dem</v>
      </c>
      <c r="Q5994" s="26" t="str">
        <f>VLOOKUP(G5994,Key!G:H,2,FALSE)</f>
        <v>Woman</v>
      </c>
      <c r="R5994" s="26">
        <f>VLOOKUP(H5994,Key!J:K,2,FALSE)</f>
        <v>1</v>
      </c>
      <c r="S5994" s="26" t="str">
        <f>VLOOKUP(I5994,Key!M:N,2,FALSE)</f>
        <v>GE</v>
      </c>
      <c r="T5994" s="26">
        <f>VLOOKUP(J5994,Key!P:Q,2,FALSE)</f>
        <v>2004</v>
      </c>
      <c r="U5994" s="26" t="str">
        <f>VLOOKUP(K5994,Key!S:T,2,FALSE)</f>
        <v>Incumbent</v>
      </c>
      <c r="V5994" s="26">
        <v>1</v>
      </c>
    </row>
    <row r="5995" spans="1:22" x14ac:dyDescent="0.25">
      <c r="A5995" s="30">
        <v>197</v>
      </c>
      <c r="B5995" s="32" t="s">
        <v>1257</v>
      </c>
      <c r="C5995" s="32" t="s">
        <v>1258</v>
      </c>
      <c r="D5995" s="32">
        <v>2049</v>
      </c>
      <c r="E5995" s="31">
        <v>1</v>
      </c>
      <c r="F5995" s="32">
        <v>1</v>
      </c>
      <c r="G5995" s="32">
        <v>1</v>
      </c>
      <c r="H5995" s="32">
        <v>0</v>
      </c>
      <c r="I5995" s="31">
        <v>1</v>
      </c>
      <c r="J5995" s="32">
        <v>1</v>
      </c>
      <c r="L5995" s="2" t="str">
        <f t="shared" si="279"/>
        <v>Jewell</v>
      </c>
      <c r="M5995" s="2" t="str">
        <f t="shared" si="280"/>
        <v>Williams</v>
      </c>
      <c r="N5995" s="26" t="str">
        <f t="shared" si="281"/>
        <v>Jewell Williams</v>
      </c>
      <c r="O5995" s="26" t="str">
        <f>VLOOKUP(E5995,Key!A:B,2,FALSE)</f>
        <v>Rep</v>
      </c>
      <c r="P5995" s="26" t="str">
        <f>VLOOKUP(F5995,Key!D:E,2,FALSE)</f>
        <v>Dem</v>
      </c>
      <c r="Q5995" s="26" t="str">
        <f>VLOOKUP(G5995,Key!G:H,2,FALSE)</f>
        <v>Woman</v>
      </c>
      <c r="R5995" s="26">
        <f>VLOOKUP(H5995,Key!J:K,2,FALSE)</f>
        <v>1</v>
      </c>
      <c r="S5995" s="26" t="str">
        <f>VLOOKUP(I5995,Key!M:N,2,FALSE)</f>
        <v>GE</v>
      </c>
      <c r="T5995" s="26">
        <f>VLOOKUP(J5995,Key!P:Q,2,FALSE)</f>
        <v>2002</v>
      </c>
      <c r="U5995" s="26" t="str">
        <f>VLOOKUP(K5995,Key!S:T,2,FALSE)</f>
        <v>Incumbent</v>
      </c>
      <c r="V5995" s="26">
        <v>0</v>
      </c>
    </row>
    <row r="5996" spans="1:22" x14ac:dyDescent="0.25">
      <c r="A5996" s="30">
        <v>197</v>
      </c>
      <c r="B5996" s="32" t="s">
        <v>1257</v>
      </c>
      <c r="C5996" s="32" t="s">
        <v>1258</v>
      </c>
      <c r="D5996" s="32">
        <v>2049</v>
      </c>
      <c r="E5996" s="31">
        <v>1</v>
      </c>
      <c r="F5996" s="32">
        <v>1</v>
      </c>
      <c r="G5996" s="32">
        <v>1</v>
      </c>
      <c r="H5996" s="32">
        <v>0</v>
      </c>
      <c r="I5996" s="31">
        <v>0</v>
      </c>
      <c r="J5996" s="32">
        <v>4</v>
      </c>
      <c r="L5996" s="2" t="str">
        <f t="shared" si="279"/>
        <v>Jewell</v>
      </c>
      <c r="M5996" s="2" t="str">
        <f t="shared" si="280"/>
        <v>Williams</v>
      </c>
      <c r="N5996" s="26" t="str">
        <f t="shared" si="281"/>
        <v>Jewell Williams</v>
      </c>
      <c r="O5996" s="26" t="str">
        <f>VLOOKUP(E5996,Key!A:B,2,FALSE)</f>
        <v>Rep</v>
      </c>
      <c r="P5996" s="26" t="str">
        <f>VLOOKUP(F5996,Key!D:E,2,FALSE)</f>
        <v>Dem</v>
      </c>
      <c r="Q5996" s="26" t="str">
        <f>VLOOKUP(G5996,Key!G:H,2,FALSE)</f>
        <v>Woman</v>
      </c>
      <c r="R5996" s="26">
        <f>VLOOKUP(H5996,Key!J:K,2,FALSE)</f>
        <v>1</v>
      </c>
      <c r="S5996" s="26" t="str">
        <f>VLOOKUP(I5996,Key!M:N,2,FALSE)</f>
        <v>Primary</v>
      </c>
      <c r="T5996" s="26">
        <f>VLOOKUP(J5996,Key!P:Q,2,FALSE)</f>
        <v>2008</v>
      </c>
      <c r="U5996" s="26" t="str">
        <f>VLOOKUP(K5996,Key!S:T,2,FALSE)</f>
        <v>Incumbent</v>
      </c>
      <c r="V5996" s="26">
        <v>0</v>
      </c>
    </row>
    <row r="5997" spans="1:22" x14ac:dyDescent="0.25">
      <c r="A5997" s="30">
        <v>197</v>
      </c>
      <c r="B5997" s="32" t="s">
        <v>1257</v>
      </c>
      <c r="C5997" s="32" t="s">
        <v>1258</v>
      </c>
      <c r="D5997" s="32">
        <v>2049</v>
      </c>
      <c r="E5997" s="31">
        <v>1</v>
      </c>
      <c r="F5997" s="32">
        <v>1</v>
      </c>
      <c r="G5997" s="32">
        <v>1</v>
      </c>
      <c r="H5997" s="32">
        <v>0</v>
      </c>
      <c r="I5997" s="31">
        <v>1</v>
      </c>
      <c r="J5997" s="32">
        <v>4</v>
      </c>
      <c r="L5997" s="2" t="str">
        <f t="shared" si="279"/>
        <v>Jewell</v>
      </c>
      <c r="M5997" s="2" t="str">
        <f t="shared" si="280"/>
        <v>Williams</v>
      </c>
      <c r="N5997" s="26" t="str">
        <f t="shared" si="281"/>
        <v>Jewell Williams</v>
      </c>
      <c r="O5997" s="26" t="str">
        <f>VLOOKUP(E5997,Key!A:B,2,FALSE)</f>
        <v>Rep</v>
      </c>
      <c r="P5997" s="26" t="str">
        <f>VLOOKUP(F5997,Key!D:E,2,FALSE)</f>
        <v>Dem</v>
      </c>
      <c r="Q5997" s="26" t="str">
        <f>VLOOKUP(G5997,Key!G:H,2,FALSE)</f>
        <v>Woman</v>
      </c>
      <c r="R5997" s="26">
        <f>VLOOKUP(H5997,Key!J:K,2,FALSE)</f>
        <v>1</v>
      </c>
      <c r="S5997" s="26" t="str">
        <f>VLOOKUP(I5997,Key!M:N,2,FALSE)</f>
        <v>GE</v>
      </c>
      <c r="T5997" s="26">
        <f>VLOOKUP(J5997,Key!P:Q,2,FALSE)</f>
        <v>2008</v>
      </c>
      <c r="U5997" s="26" t="str">
        <f>VLOOKUP(K5997,Key!S:T,2,FALSE)</f>
        <v>Incumbent</v>
      </c>
      <c r="V5997" s="26">
        <v>0</v>
      </c>
    </row>
    <row r="5998" spans="1:22" x14ac:dyDescent="0.25">
      <c r="A5998" s="30">
        <v>8</v>
      </c>
      <c r="B5998" s="32" t="s">
        <v>5175</v>
      </c>
      <c r="C5998" s="32" t="s">
        <v>5176</v>
      </c>
      <c r="D5998" s="32">
        <v>2050</v>
      </c>
      <c r="E5998" s="32">
        <v>0</v>
      </c>
      <c r="F5998" s="32">
        <v>1</v>
      </c>
      <c r="G5998" s="32">
        <v>0</v>
      </c>
      <c r="H5998" s="32">
        <v>0</v>
      </c>
      <c r="I5998" s="32">
        <v>0</v>
      </c>
      <c r="J5998" s="32">
        <v>1</v>
      </c>
      <c r="L5998" s="2" t="str">
        <f t="shared" si="279"/>
        <v>Anthony H.</v>
      </c>
      <c r="M5998" s="2" t="str">
        <f t="shared" si="280"/>
        <v>Williams</v>
      </c>
      <c r="N5998" s="26" t="str">
        <f t="shared" si="281"/>
        <v>Anthony H. Williams</v>
      </c>
      <c r="O5998" s="26" t="str">
        <f>VLOOKUP(E5998,Key!A:B,2,FALSE)</f>
        <v>Senator</v>
      </c>
      <c r="P5998" s="26" t="str">
        <f>VLOOKUP(F5998,Key!D:E,2,FALSE)</f>
        <v>Dem</v>
      </c>
      <c r="Q5998" s="26" t="str">
        <f>VLOOKUP(G5998,Key!G:H,2,FALSE)</f>
        <v>Man</v>
      </c>
      <c r="R5998" s="26">
        <f>VLOOKUP(H5998,Key!J:K,2,FALSE)</f>
        <v>1</v>
      </c>
      <c r="S5998" s="26" t="str">
        <f>VLOOKUP(I5998,Key!M:N,2,FALSE)</f>
        <v>Primary</v>
      </c>
      <c r="T5998" s="26">
        <f>VLOOKUP(J5998,Key!P:Q,2,FALSE)</f>
        <v>2002</v>
      </c>
      <c r="U5998" s="26" t="str">
        <f>VLOOKUP(K5998,Key!S:T,2,FALSE)</f>
        <v>Incumbent</v>
      </c>
      <c r="V5998" s="26">
        <v>1</v>
      </c>
    </row>
    <row r="5999" spans="1:22" x14ac:dyDescent="0.25">
      <c r="A5999" s="30">
        <v>8</v>
      </c>
      <c r="B5999" s="32" t="s">
        <v>5752</v>
      </c>
      <c r="C5999" s="32" t="s">
        <v>5176</v>
      </c>
      <c r="D5999" s="32">
        <v>2050</v>
      </c>
      <c r="E5999" s="32">
        <v>0</v>
      </c>
      <c r="F5999" s="32">
        <v>1</v>
      </c>
      <c r="G5999" s="32">
        <v>0</v>
      </c>
      <c r="H5999" s="32">
        <v>0</v>
      </c>
      <c r="I5999" s="32">
        <v>1</v>
      </c>
      <c r="J5999" s="32">
        <v>1</v>
      </c>
      <c r="L5999" s="2" t="str">
        <f t="shared" si="279"/>
        <v>Anthony H.</v>
      </c>
      <c r="M5999" s="2" t="str">
        <f t="shared" si="280"/>
        <v>Williams</v>
      </c>
      <c r="N5999" s="26" t="str">
        <f t="shared" si="281"/>
        <v>Anthony H. Williams</v>
      </c>
      <c r="O5999" s="26" t="str">
        <f>VLOOKUP(E5999,Key!A:B,2,FALSE)</f>
        <v>Senator</v>
      </c>
      <c r="P5999" s="26" t="str">
        <f>VLOOKUP(F5999,Key!D:E,2,FALSE)</f>
        <v>Dem</v>
      </c>
      <c r="Q5999" s="26" t="str">
        <f>VLOOKUP(G5999,Key!G:H,2,FALSE)</f>
        <v>Man</v>
      </c>
      <c r="R5999" s="26">
        <f>VLOOKUP(H5999,Key!J:K,2,FALSE)</f>
        <v>1</v>
      </c>
      <c r="S5999" s="26" t="str">
        <f>VLOOKUP(I5999,Key!M:N,2,FALSE)</f>
        <v>GE</v>
      </c>
      <c r="T5999" s="26">
        <f>VLOOKUP(J5999,Key!P:Q,2,FALSE)</f>
        <v>2002</v>
      </c>
      <c r="U5999" s="26" t="str">
        <f>VLOOKUP(K5999,Key!S:T,2,FALSE)</f>
        <v>Incumbent</v>
      </c>
      <c r="V5999" s="26">
        <v>0</v>
      </c>
    </row>
    <row r="6000" spans="1:22" x14ac:dyDescent="0.25">
      <c r="A6000" s="30">
        <v>8</v>
      </c>
      <c r="B6000" s="32" t="s">
        <v>5946</v>
      </c>
      <c r="C6000" s="32" t="s">
        <v>5176</v>
      </c>
      <c r="D6000" s="32">
        <v>2050</v>
      </c>
      <c r="E6000" s="32">
        <v>0</v>
      </c>
      <c r="F6000" s="32">
        <v>1</v>
      </c>
      <c r="G6000" s="32">
        <v>0</v>
      </c>
      <c r="H6000" s="32">
        <v>0</v>
      </c>
      <c r="I6000" s="32">
        <v>0</v>
      </c>
      <c r="J6000" s="32">
        <v>5</v>
      </c>
      <c r="L6000" s="2" t="str">
        <f t="shared" si="279"/>
        <v>Anthony Hardy</v>
      </c>
      <c r="M6000" s="2" t="str">
        <f t="shared" si="280"/>
        <v>Williams</v>
      </c>
      <c r="N6000" s="26" t="str">
        <f t="shared" si="281"/>
        <v>Anthony Hardy Williams</v>
      </c>
      <c r="O6000" s="26" t="str">
        <f>VLOOKUP(E6000,Key!A:B,2,FALSE)</f>
        <v>Senator</v>
      </c>
      <c r="P6000" s="26" t="str">
        <f>VLOOKUP(F6000,Key!D:E,2,FALSE)</f>
        <v>Dem</v>
      </c>
      <c r="Q6000" s="26" t="str">
        <f>VLOOKUP(G6000,Key!G:H,2,FALSE)</f>
        <v>Man</v>
      </c>
      <c r="R6000" s="26">
        <f>VLOOKUP(H6000,Key!J:K,2,FALSE)</f>
        <v>1</v>
      </c>
      <c r="S6000" s="26" t="str">
        <f>VLOOKUP(I6000,Key!M:N,2,FALSE)</f>
        <v>Primary</v>
      </c>
      <c r="T6000" s="26">
        <f>VLOOKUP(J6000,Key!P:Q,2,FALSE)</f>
        <v>2010</v>
      </c>
      <c r="U6000" s="26" t="str">
        <f>VLOOKUP(K6000,Key!S:T,2,FALSE)</f>
        <v>Incumbent</v>
      </c>
      <c r="V6000" s="26">
        <v>0</v>
      </c>
    </row>
    <row r="6001" spans="1:22" x14ac:dyDescent="0.25">
      <c r="A6001" s="30">
        <v>8</v>
      </c>
      <c r="B6001" s="32" t="s">
        <v>5946</v>
      </c>
      <c r="C6001" s="32" t="s">
        <v>5176</v>
      </c>
      <c r="D6001" s="32">
        <v>2050</v>
      </c>
      <c r="E6001" s="32">
        <v>0</v>
      </c>
      <c r="F6001" s="32">
        <v>1</v>
      </c>
      <c r="G6001" s="32">
        <v>0</v>
      </c>
      <c r="H6001" s="32">
        <v>0</v>
      </c>
      <c r="I6001" s="32">
        <v>1</v>
      </c>
      <c r="J6001" s="32">
        <v>5</v>
      </c>
      <c r="L6001" s="2" t="str">
        <f t="shared" si="279"/>
        <v>Anthony Hardy</v>
      </c>
      <c r="M6001" s="2" t="str">
        <f t="shared" si="280"/>
        <v>Williams</v>
      </c>
      <c r="N6001" s="26" t="str">
        <f t="shared" si="281"/>
        <v>Anthony Hardy Williams</v>
      </c>
      <c r="O6001" s="26" t="str">
        <f>VLOOKUP(E6001,Key!A:B,2,FALSE)</f>
        <v>Senator</v>
      </c>
      <c r="P6001" s="26" t="str">
        <f>VLOOKUP(F6001,Key!D:E,2,FALSE)</f>
        <v>Dem</v>
      </c>
      <c r="Q6001" s="26" t="str">
        <f>VLOOKUP(G6001,Key!G:H,2,FALSE)</f>
        <v>Man</v>
      </c>
      <c r="R6001" s="26">
        <f>VLOOKUP(H6001,Key!J:K,2,FALSE)</f>
        <v>1</v>
      </c>
      <c r="S6001" s="26" t="str">
        <f>VLOOKUP(I6001,Key!M:N,2,FALSE)</f>
        <v>GE</v>
      </c>
      <c r="T6001" s="26">
        <f>VLOOKUP(J6001,Key!P:Q,2,FALSE)</f>
        <v>2010</v>
      </c>
      <c r="U6001" s="26" t="str">
        <f>VLOOKUP(K6001,Key!S:T,2,FALSE)</f>
        <v>Incumbent</v>
      </c>
      <c r="V6001" s="26">
        <v>0</v>
      </c>
    </row>
    <row r="6002" spans="1:22" x14ac:dyDescent="0.25">
      <c r="A6002" s="30">
        <v>149</v>
      </c>
      <c r="B6002" s="32" t="s">
        <v>5046</v>
      </c>
      <c r="C6002" s="32" t="s">
        <v>5047</v>
      </c>
      <c r="D6002" s="32">
        <v>2051</v>
      </c>
      <c r="E6002" s="32">
        <v>1</v>
      </c>
      <c r="F6002" s="32">
        <v>1</v>
      </c>
      <c r="G6002" s="32">
        <v>1</v>
      </c>
      <c r="H6002" s="32">
        <v>0</v>
      </c>
      <c r="I6002" s="32">
        <v>0</v>
      </c>
      <c r="J6002" s="32">
        <v>0</v>
      </c>
      <c r="L6002" s="2" t="str">
        <f t="shared" si="279"/>
        <v>Connie</v>
      </c>
      <c r="M6002" s="2" t="str">
        <f t="shared" si="280"/>
        <v>Williams</v>
      </c>
      <c r="N6002" s="26" t="str">
        <f t="shared" si="281"/>
        <v>Connie Williams</v>
      </c>
      <c r="O6002" s="26" t="str">
        <f>VLOOKUP(E6002,Key!A:B,2,FALSE)</f>
        <v>Rep</v>
      </c>
      <c r="P6002" s="26" t="str">
        <f>VLOOKUP(F6002,Key!D:E,2,FALSE)</f>
        <v>Dem</v>
      </c>
      <c r="Q6002" s="26" t="str">
        <f>VLOOKUP(G6002,Key!G:H,2,FALSE)</f>
        <v>Woman</v>
      </c>
      <c r="R6002" s="26">
        <f>VLOOKUP(H6002,Key!J:K,2,FALSE)</f>
        <v>1</v>
      </c>
      <c r="S6002" s="26" t="str">
        <f>VLOOKUP(I6002,Key!M:N,2,FALSE)</f>
        <v>Primary</v>
      </c>
      <c r="T6002" s="26">
        <f>VLOOKUP(J6002,Key!P:Q,2,FALSE)</f>
        <v>2000</v>
      </c>
      <c r="U6002" s="26" t="str">
        <f>VLOOKUP(K6002,Key!S:T,2,FALSE)</f>
        <v>Incumbent</v>
      </c>
      <c r="V6002" s="26">
        <v>1</v>
      </c>
    </row>
    <row r="6003" spans="1:22" x14ac:dyDescent="0.25">
      <c r="A6003" s="30">
        <v>149</v>
      </c>
      <c r="B6003" s="32" t="s">
        <v>5046</v>
      </c>
      <c r="C6003" s="32" t="s">
        <v>5047</v>
      </c>
      <c r="D6003" s="32">
        <v>2051</v>
      </c>
      <c r="E6003" s="32">
        <v>1</v>
      </c>
      <c r="F6003" s="32">
        <v>1</v>
      </c>
      <c r="G6003" s="32">
        <v>1</v>
      </c>
      <c r="H6003" s="32">
        <v>0</v>
      </c>
      <c r="I6003" s="32">
        <v>1</v>
      </c>
      <c r="J6003" s="32">
        <v>0</v>
      </c>
      <c r="L6003" s="2" t="str">
        <f t="shared" si="279"/>
        <v>Connie</v>
      </c>
      <c r="M6003" s="2" t="str">
        <f t="shared" si="280"/>
        <v>Williams</v>
      </c>
      <c r="N6003" s="26" t="str">
        <f t="shared" si="281"/>
        <v>Connie Williams</v>
      </c>
      <c r="O6003" s="26" t="str">
        <f>VLOOKUP(E6003,Key!A:B,2,FALSE)</f>
        <v>Rep</v>
      </c>
      <c r="P6003" s="26" t="str">
        <f>VLOOKUP(F6003,Key!D:E,2,FALSE)</f>
        <v>Dem</v>
      </c>
      <c r="Q6003" s="26" t="str">
        <f>VLOOKUP(G6003,Key!G:H,2,FALSE)</f>
        <v>Woman</v>
      </c>
      <c r="R6003" s="26">
        <f>VLOOKUP(H6003,Key!J:K,2,FALSE)</f>
        <v>1</v>
      </c>
      <c r="S6003" s="26" t="str">
        <f>VLOOKUP(I6003,Key!M:N,2,FALSE)</f>
        <v>GE</v>
      </c>
      <c r="T6003" s="26">
        <f>VLOOKUP(J6003,Key!P:Q,2,FALSE)</f>
        <v>2000</v>
      </c>
      <c r="U6003" s="26" t="str">
        <f>VLOOKUP(K6003,Key!S:T,2,FALSE)</f>
        <v>Incumbent</v>
      </c>
      <c r="V6003" s="26">
        <v>0</v>
      </c>
    </row>
    <row r="6004" spans="1:22" x14ac:dyDescent="0.25">
      <c r="A6004" s="30">
        <v>17</v>
      </c>
      <c r="B6004" s="32" t="s">
        <v>5046</v>
      </c>
      <c r="C6004" s="32" t="s">
        <v>5047</v>
      </c>
      <c r="D6004" s="32">
        <v>2052</v>
      </c>
      <c r="E6004" s="32">
        <v>0</v>
      </c>
      <c r="F6004" s="32">
        <v>1</v>
      </c>
      <c r="G6004" s="32">
        <v>1</v>
      </c>
      <c r="H6004" s="32">
        <v>0</v>
      </c>
      <c r="I6004" s="32">
        <v>0</v>
      </c>
      <c r="J6004" s="32">
        <v>2</v>
      </c>
      <c r="L6004" s="2" t="str">
        <f t="shared" si="279"/>
        <v>Connie</v>
      </c>
      <c r="M6004" s="2" t="str">
        <f t="shared" si="280"/>
        <v>Williams</v>
      </c>
      <c r="N6004" s="26" t="str">
        <f t="shared" si="281"/>
        <v>Connie Williams</v>
      </c>
      <c r="O6004" s="26" t="str">
        <f>VLOOKUP(E6004,Key!A:B,2,FALSE)</f>
        <v>Senator</v>
      </c>
      <c r="P6004" s="26" t="str">
        <f>VLOOKUP(F6004,Key!D:E,2,FALSE)</f>
        <v>Dem</v>
      </c>
      <c r="Q6004" s="26" t="str">
        <f>VLOOKUP(G6004,Key!G:H,2,FALSE)</f>
        <v>Woman</v>
      </c>
      <c r="R6004" s="26">
        <f>VLOOKUP(H6004,Key!J:K,2,FALSE)</f>
        <v>1</v>
      </c>
      <c r="S6004" s="26" t="str">
        <f>VLOOKUP(I6004,Key!M:N,2,FALSE)</f>
        <v>Primary</v>
      </c>
      <c r="T6004" s="26">
        <f>VLOOKUP(J6004,Key!P:Q,2,FALSE)</f>
        <v>2004</v>
      </c>
      <c r="U6004" s="26" t="str">
        <f>VLOOKUP(K6004,Key!S:T,2,FALSE)</f>
        <v>Incumbent</v>
      </c>
      <c r="V6004" s="26">
        <v>1</v>
      </c>
    </row>
    <row r="6005" spans="1:22" x14ac:dyDescent="0.25">
      <c r="A6005" s="30">
        <v>17</v>
      </c>
      <c r="B6005" s="32" t="s">
        <v>5046</v>
      </c>
      <c r="C6005" s="32" t="s">
        <v>5047</v>
      </c>
      <c r="D6005" s="32">
        <v>2052</v>
      </c>
      <c r="E6005" s="32">
        <v>0</v>
      </c>
      <c r="F6005" s="32">
        <v>1</v>
      </c>
      <c r="G6005" s="32">
        <v>1</v>
      </c>
      <c r="H6005" s="32">
        <v>0</v>
      </c>
      <c r="I6005" s="32">
        <v>1</v>
      </c>
      <c r="J6005" s="32">
        <v>2</v>
      </c>
      <c r="L6005" s="2" t="str">
        <f t="shared" si="279"/>
        <v>Connie</v>
      </c>
      <c r="M6005" s="2" t="str">
        <f t="shared" si="280"/>
        <v>Williams</v>
      </c>
      <c r="N6005" s="26" t="str">
        <f t="shared" si="281"/>
        <v>Connie Williams</v>
      </c>
      <c r="O6005" s="26" t="str">
        <f>VLOOKUP(E6005,Key!A:B,2,FALSE)</f>
        <v>Senator</v>
      </c>
      <c r="P6005" s="26" t="str">
        <f>VLOOKUP(F6005,Key!D:E,2,FALSE)</f>
        <v>Dem</v>
      </c>
      <c r="Q6005" s="26" t="str">
        <f>VLOOKUP(G6005,Key!G:H,2,FALSE)</f>
        <v>Woman</v>
      </c>
      <c r="R6005" s="26">
        <f>VLOOKUP(H6005,Key!J:K,2,FALSE)</f>
        <v>1</v>
      </c>
      <c r="S6005" s="26" t="str">
        <f>VLOOKUP(I6005,Key!M:N,2,FALSE)</f>
        <v>GE</v>
      </c>
      <c r="T6005" s="26">
        <f>VLOOKUP(J6005,Key!P:Q,2,FALSE)</f>
        <v>2004</v>
      </c>
      <c r="U6005" s="26" t="str">
        <f>VLOOKUP(K6005,Key!S:T,2,FALSE)</f>
        <v>Incumbent</v>
      </c>
      <c r="V6005" s="26">
        <v>0</v>
      </c>
    </row>
    <row r="6006" spans="1:22" x14ac:dyDescent="0.25">
      <c r="A6006" s="30">
        <v>197</v>
      </c>
      <c r="B6006" s="32" t="s">
        <v>21</v>
      </c>
      <c r="C6006" s="32" t="s">
        <v>22</v>
      </c>
      <c r="D6006" s="32">
        <v>2053</v>
      </c>
      <c r="E6006" s="31">
        <v>1</v>
      </c>
      <c r="F6006" s="32">
        <v>1</v>
      </c>
      <c r="G6006" s="32">
        <v>1</v>
      </c>
      <c r="H6006" s="32">
        <v>1</v>
      </c>
      <c r="I6006" s="31">
        <v>0</v>
      </c>
      <c r="J6006" s="32">
        <v>6</v>
      </c>
      <c r="L6006" s="2" t="str">
        <f t="shared" si="279"/>
        <v>Jewel</v>
      </c>
      <c r="M6006" s="2" t="str">
        <f t="shared" si="280"/>
        <v>Williams</v>
      </c>
      <c r="N6006" s="26" t="str">
        <f t="shared" si="281"/>
        <v>Jewel Williams</v>
      </c>
      <c r="O6006" s="26" t="str">
        <f>VLOOKUP(E6006,Key!A:B,2,FALSE)</f>
        <v>Rep</v>
      </c>
      <c r="P6006" s="26" t="str">
        <f>VLOOKUP(F6006,Key!D:E,2,FALSE)</f>
        <v>Dem</v>
      </c>
      <c r="Q6006" s="26" t="str">
        <f>VLOOKUP(G6006,Key!G:H,2,FALSE)</f>
        <v>Woman</v>
      </c>
      <c r="R6006" s="26">
        <f>VLOOKUP(H6006,Key!J:K,2,FALSE)</f>
        <v>0</v>
      </c>
      <c r="S6006" s="26" t="str">
        <f>VLOOKUP(I6006,Key!M:N,2,FALSE)</f>
        <v>Primary</v>
      </c>
      <c r="T6006" s="26">
        <f>VLOOKUP(J6006,Key!P:Q,2,FALSE)</f>
        <v>2012</v>
      </c>
      <c r="U6006" s="26" t="str">
        <f>VLOOKUP(K6006,Key!S:T,2,FALSE)</f>
        <v>Incumbent</v>
      </c>
      <c r="V6006" s="26">
        <v>1</v>
      </c>
    </row>
    <row r="6007" spans="1:22" x14ac:dyDescent="0.25">
      <c r="A6007" s="30">
        <v>197</v>
      </c>
      <c r="B6007" s="32" t="s">
        <v>4153</v>
      </c>
      <c r="C6007" s="32" t="s">
        <v>5047</v>
      </c>
      <c r="D6007" s="32">
        <v>2053</v>
      </c>
      <c r="E6007" s="32">
        <v>1</v>
      </c>
      <c r="F6007" s="32">
        <v>1</v>
      </c>
      <c r="G6007" s="32">
        <v>1</v>
      </c>
      <c r="H6007" s="32">
        <v>0</v>
      </c>
      <c r="I6007" s="32">
        <v>0</v>
      </c>
      <c r="J6007" s="32">
        <v>0</v>
      </c>
      <c r="L6007" s="2" t="str">
        <f t="shared" si="279"/>
        <v>Jewell</v>
      </c>
      <c r="M6007" s="2" t="str">
        <f t="shared" si="280"/>
        <v>Williams</v>
      </c>
      <c r="N6007" s="26" t="str">
        <f t="shared" si="281"/>
        <v>Jewell Williams</v>
      </c>
      <c r="O6007" s="26" t="str">
        <f>VLOOKUP(E6007,Key!A:B,2,FALSE)</f>
        <v>Rep</v>
      </c>
      <c r="P6007" s="26" t="str">
        <f>VLOOKUP(F6007,Key!D:E,2,FALSE)</f>
        <v>Dem</v>
      </c>
      <c r="Q6007" s="26" t="str">
        <f>VLOOKUP(G6007,Key!G:H,2,FALSE)</f>
        <v>Woman</v>
      </c>
      <c r="R6007" s="26">
        <f>VLOOKUP(H6007,Key!J:K,2,FALSE)</f>
        <v>1</v>
      </c>
      <c r="S6007" s="26" t="str">
        <f>VLOOKUP(I6007,Key!M:N,2,FALSE)</f>
        <v>Primary</v>
      </c>
      <c r="T6007" s="26">
        <f>VLOOKUP(J6007,Key!P:Q,2,FALSE)</f>
        <v>2000</v>
      </c>
      <c r="U6007" s="26" t="str">
        <f>VLOOKUP(K6007,Key!S:T,2,FALSE)</f>
        <v>Incumbent</v>
      </c>
      <c r="V6007" s="26">
        <v>0</v>
      </c>
    </row>
    <row r="6008" spans="1:22" x14ac:dyDescent="0.25">
      <c r="A6008" s="30">
        <v>197</v>
      </c>
      <c r="B6008" s="32" t="s">
        <v>4153</v>
      </c>
      <c r="C6008" s="32" t="s">
        <v>5047</v>
      </c>
      <c r="D6008" s="32">
        <v>2053</v>
      </c>
      <c r="E6008" s="32">
        <v>1</v>
      </c>
      <c r="F6008" s="32">
        <v>1</v>
      </c>
      <c r="G6008" s="32">
        <v>0</v>
      </c>
      <c r="H6008" s="32">
        <v>0</v>
      </c>
      <c r="I6008" s="32">
        <v>1</v>
      </c>
      <c r="J6008" s="32">
        <v>0</v>
      </c>
      <c r="L6008" s="2" t="str">
        <f t="shared" si="279"/>
        <v>Jewell</v>
      </c>
      <c r="M6008" s="2" t="str">
        <f t="shared" si="280"/>
        <v>Williams</v>
      </c>
      <c r="N6008" s="26" t="str">
        <f t="shared" si="281"/>
        <v>Jewell Williams</v>
      </c>
      <c r="O6008" s="26" t="str">
        <f>VLOOKUP(E6008,Key!A:B,2,FALSE)</f>
        <v>Rep</v>
      </c>
      <c r="P6008" s="26" t="str">
        <f>VLOOKUP(F6008,Key!D:E,2,FALSE)</f>
        <v>Dem</v>
      </c>
      <c r="Q6008" s="26" t="str">
        <f>VLOOKUP(G6008,Key!G:H,2,FALSE)</f>
        <v>Man</v>
      </c>
      <c r="R6008" s="26">
        <f>VLOOKUP(H6008,Key!J:K,2,FALSE)</f>
        <v>1</v>
      </c>
      <c r="S6008" s="26" t="str">
        <f>VLOOKUP(I6008,Key!M:N,2,FALSE)</f>
        <v>GE</v>
      </c>
      <c r="T6008" s="26">
        <f>VLOOKUP(J6008,Key!P:Q,2,FALSE)</f>
        <v>2000</v>
      </c>
      <c r="U6008" s="26" t="str">
        <f>VLOOKUP(K6008,Key!S:T,2,FALSE)</f>
        <v>Incumbent</v>
      </c>
      <c r="V6008" s="26">
        <v>0</v>
      </c>
    </row>
    <row r="6009" spans="1:22" x14ac:dyDescent="0.25">
      <c r="A6009" s="30">
        <v>197</v>
      </c>
      <c r="B6009" s="32" t="s">
        <v>1257</v>
      </c>
      <c r="C6009" s="32" t="s">
        <v>22</v>
      </c>
      <c r="D6009" s="32">
        <v>2053</v>
      </c>
      <c r="E6009" s="32">
        <v>1</v>
      </c>
      <c r="F6009" s="32">
        <v>1</v>
      </c>
      <c r="G6009" s="32">
        <v>1</v>
      </c>
      <c r="H6009" s="32">
        <v>0</v>
      </c>
      <c r="I6009" s="32">
        <v>0</v>
      </c>
      <c r="J6009" s="32">
        <v>1</v>
      </c>
      <c r="L6009" s="2" t="str">
        <f t="shared" si="279"/>
        <v>Jewell</v>
      </c>
      <c r="M6009" s="2" t="str">
        <f t="shared" si="280"/>
        <v>Williams</v>
      </c>
      <c r="N6009" s="26" t="str">
        <f t="shared" si="281"/>
        <v>Jewell Williams</v>
      </c>
      <c r="O6009" s="26" t="str">
        <f>VLOOKUP(E6009,Key!A:B,2,FALSE)</f>
        <v>Rep</v>
      </c>
      <c r="P6009" s="26" t="str">
        <f>VLOOKUP(F6009,Key!D:E,2,FALSE)</f>
        <v>Dem</v>
      </c>
      <c r="Q6009" s="26" t="str">
        <f>VLOOKUP(G6009,Key!G:H,2,FALSE)</f>
        <v>Woman</v>
      </c>
      <c r="R6009" s="26">
        <f>VLOOKUP(H6009,Key!J:K,2,FALSE)</f>
        <v>1</v>
      </c>
      <c r="S6009" s="26" t="str">
        <f>VLOOKUP(I6009,Key!M:N,2,FALSE)</f>
        <v>Primary</v>
      </c>
      <c r="T6009" s="26">
        <f>VLOOKUP(J6009,Key!P:Q,2,FALSE)</f>
        <v>2002</v>
      </c>
      <c r="U6009" s="26" t="str">
        <f>VLOOKUP(K6009,Key!S:T,2,FALSE)</f>
        <v>Incumbent</v>
      </c>
      <c r="V6009" s="26">
        <v>0</v>
      </c>
    </row>
    <row r="6010" spans="1:22" x14ac:dyDescent="0.25">
      <c r="A6010" s="30">
        <v>197</v>
      </c>
      <c r="B6010" s="32" t="s">
        <v>1257</v>
      </c>
      <c r="C6010" s="32" t="s">
        <v>22</v>
      </c>
      <c r="D6010" s="32">
        <v>2053</v>
      </c>
      <c r="E6010" s="32">
        <v>1</v>
      </c>
      <c r="F6010" s="32">
        <v>1</v>
      </c>
      <c r="G6010" s="32">
        <v>1</v>
      </c>
      <c r="H6010" s="32">
        <v>0</v>
      </c>
      <c r="I6010" s="32">
        <v>0</v>
      </c>
      <c r="J6010" s="32">
        <v>2</v>
      </c>
      <c r="L6010" s="2" t="str">
        <f t="shared" si="279"/>
        <v>Jewell</v>
      </c>
      <c r="M6010" s="2" t="str">
        <f t="shared" si="280"/>
        <v>Williams</v>
      </c>
      <c r="N6010" s="26" t="str">
        <f t="shared" si="281"/>
        <v>Jewell Williams</v>
      </c>
      <c r="O6010" s="26" t="str">
        <f>VLOOKUP(E6010,Key!A:B,2,FALSE)</f>
        <v>Rep</v>
      </c>
      <c r="P6010" s="26" t="str">
        <f>VLOOKUP(F6010,Key!D:E,2,FALSE)</f>
        <v>Dem</v>
      </c>
      <c r="Q6010" s="26" t="str">
        <f>VLOOKUP(G6010,Key!G:H,2,FALSE)</f>
        <v>Woman</v>
      </c>
      <c r="R6010" s="26">
        <f>VLOOKUP(H6010,Key!J:K,2,FALSE)</f>
        <v>1</v>
      </c>
      <c r="S6010" s="26" t="str">
        <f>VLOOKUP(I6010,Key!M:N,2,FALSE)</f>
        <v>Primary</v>
      </c>
      <c r="T6010" s="26">
        <f>VLOOKUP(J6010,Key!P:Q,2,FALSE)</f>
        <v>2004</v>
      </c>
      <c r="U6010" s="26" t="str">
        <f>VLOOKUP(K6010,Key!S:T,2,FALSE)</f>
        <v>Incumbent</v>
      </c>
      <c r="V6010" s="26">
        <v>0</v>
      </c>
    </row>
    <row r="6011" spans="1:22" x14ac:dyDescent="0.25">
      <c r="A6011" s="30">
        <v>197</v>
      </c>
      <c r="B6011" s="31" t="s">
        <v>1257</v>
      </c>
      <c r="C6011" s="31" t="s">
        <v>22</v>
      </c>
      <c r="D6011" s="31">
        <v>2053</v>
      </c>
      <c r="E6011" s="31">
        <v>1</v>
      </c>
      <c r="F6011" s="31">
        <v>1</v>
      </c>
      <c r="G6011" s="31">
        <v>1</v>
      </c>
      <c r="H6011" s="32">
        <v>0</v>
      </c>
      <c r="I6011" s="31">
        <v>0</v>
      </c>
      <c r="J6011" s="32">
        <v>3</v>
      </c>
      <c r="L6011" s="2" t="str">
        <f t="shared" si="279"/>
        <v>Jewell</v>
      </c>
      <c r="M6011" s="2" t="str">
        <f t="shared" si="280"/>
        <v>Williams</v>
      </c>
      <c r="N6011" s="26" t="str">
        <f t="shared" si="281"/>
        <v>Jewell Williams</v>
      </c>
      <c r="O6011" s="26" t="str">
        <f>VLOOKUP(E6011,Key!A:B,2,FALSE)</f>
        <v>Rep</v>
      </c>
      <c r="P6011" s="26" t="str">
        <f>VLOOKUP(F6011,Key!D:E,2,FALSE)</f>
        <v>Dem</v>
      </c>
      <c r="Q6011" s="26" t="str">
        <f>VLOOKUP(G6011,Key!G:H,2,FALSE)</f>
        <v>Woman</v>
      </c>
      <c r="R6011" s="26">
        <f>VLOOKUP(H6011,Key!J:K,2,FALSE)</f>
        <v>1</v>
      </c>
      <c r="S6011" s="26" t="str">
        <f>VLOOKUP(I6011,Key!M:N,2,FALSE)</f>
        <v>Primary</v>
      </c>
      <c r="T6011" s="26">
        <f>VLOOKUP(J6011,Key!P:Q,2,FALSE)</f>
        <v>2006</v>
      </c>
      <c r="U6011" s="26" t="str">
        <f>VLOOKUP(K6011,Key!S:T,2,FALSE)</f>
        <v>Incumbent</v>
      </c>
      <c r="V6011" s="26">
        <v>0</v>
      </c>
    </row>
    <row r="6012" spans="1:22" x14ac:dyDescent="0.25">
      <c r="A6012" s="30">
        <v>197</v>
      </c>
      <c r="B6012" s="31" t="s">
        <v>1257</v>
      </c>
      <c r="C6012" s="31" t="s">
        <v>22</v>
      </c>
      <c r="D6012" s="31">
        <v>2053</v>
      </c>
      <c r="E6012" s="31">
        <v>1</v>
      </c>
      <c r="F6012" s="31">
        <v>1</v>
      </c>
      <c r="G6012" s="31">
        <v>1</v>
      </c>
      <c r="H6012" s="32">
        <v>0</v>
      </c>
      <c r="I6012" s="31">
        <v>1</v>
      </c>
      <c r="J6012" s="32">
        <v>3</v>
      </c>
      <c r="L6012" s="2" t="str">
        <f t="shared" si="279"/>
        <v>Jewell</v>
      </c>
      <c r="M6012" s="2" t="str">
        <f t="shared" si="280"/>
        <v>Williams</v>
      </c>
      <c r="N6012" s="26" t="str">
        <f t="shared" si="281"/>
        <v>Jewell Williams</v>
      </c>
      <c r="O6012" s="26" t="str">
        <f>VLOOKUP(E6012,Key!A:B,2,FALSE)</f>
        <v>Rep</v>
      </c>
      <c r="P6012" s="26" t="str">
        <f>VLOOKUP(F6012,Key!D:E,2,FALSE)</f>
        <v>Dem</v>
      </c>
      <c r="Q6012" s="26" t="str">
        <f>VLOOKUP(G6012,Key!G:H,2,FALSE)</f>
        <v>Woman</v>
      </c>
      <c r="R6012" s="26">
        <f>VLOOKUP(H6012,Key!J:K,2,FALSE)</f>
        <v>1</v>
      </c>
      <c r="S6012" s="26" t="str">
        <f>VLOOKUP(I6012,Key!M:N,2,FALSE)</f>
        <v>GE</v>
      </c>
      <c r="T6012" s="26">
        <f>VLOOKUP(J6012,Key!P:Q,2,FALSE)</f>
        <v>2006</v>
      </c>
      <c r="U6012" s="26" t="str">
        <f>VLOOKUP(K6012,Key!S:T,2,FALSE)</f>
        <v>Incumbent</v>
      </c>
      <c r="V6012" s="26">
        <v>0</v>
      </c>
    </row>
    <row r="6013" spans="1:22" x14ac:dyDescent="0.25">
      <c r="A6013" s="30">
        <v>197</v>
      </c>
      <c r="B6013" s="32" t="s">
        <v>1257</v>
      </c>
      <c r="C6013" s="32" t="s">
        <v>22</v>
      </c>
      <c r="D6013" s="32">
        <v>2053</v>
      </c>
      <c r="E6013" s="31">
        <v>1</v>
      </c>
      <c r="F6013" s="32">
        <v>1</v>
      </c>
      <c r="G6013" s="32">
        <v>1</v>
      </c>
      <c r="H6013" s="32">
        <v>0</v>
      </c>
      <c r="I6013" s="31">
        <v>0</v>
      </c>
      <c r="J6013" s="32">
        <v>5</v>
      </c>
      <c r="L6013" s="2" t="str">
        <f t="shared" si="279"/>
        <v>Jewell</v>
      </c>
      <c r="M6013" s="2" t="str">
        <f t="shared" si="280"/>
        <v>Williams</v>
      </c>
      <c r="N6013" s="26" t="str">
        <f t="shared" si="281"/>
        <v>Jewell Williams</v>
      </c>
      <c r="O6013" s="26" t="str">
        <f>VLOOKUP(E6013,Key!A:B,2,FALSE)</f>
        <v>Rep</v>
      </c>
      <c r="P6013" s="26" t="str">
        <f>VLOOKUP(F6013,Key!D:E,2,FALSE)</f>
        <v>Dem</v>
      </c>
      <c r="Q6013" s="26" t="str">
        <f>VLOOKUP(G6013,Key!G:H,2,FALSE)</f>
        <v>Woman</v>
      </c>
      <c r="R6013" s="26">
        <f>VLOOKUP(H6013,Key!J:K,2,FALSE)</f>
        <v>1</v>
      </c>
      <c r="S6013" s="26" t="str">
        <f>VLOOKUP(I6013,Key!M:N,2,FALSE)</f>
        <v>Primary</v>
      </c>
      <c r="T6013" s="26">
        <f>VLOOKUP(J6013,Key!P:Q,2,FALSE)</f>
        <v>2010</v>
      </c>
      <c r="U6013" s="26" t="str">
        <f>VLOOKUP(K6013,Key!S:T,2,FALSE)</f>
        <v>Incumbent</v>
      </c>
      <c r="V6013" s="26">
        <v>0</v>
      </c>
    </row>
    <row r="6014" spans="1:22" x14ac:dyDescent="0.25">
      <c r="A6014" s="30">
        <v>197</v>
      </c>
      <c r="B6014" s="32" t="s">
        <v>1257</v>
      </c>
      <c r="C6014" s="32" t="s">
        <v>22</v>
      </c>
      <c r="D6014" s="32">
        <v>2053</v>
      </c>
      <c r="E6014" s="31">
        <v>1</v>
      </c>
      <c r="F6014" s="32">
        <v>1</v>
      </c>
      <c r="G6014" s="32">
        <v>1</v>
      </c>
      <c r="H6014" s="32">
        <v>0</v>
      </c>
      <c r="I6014" s="31">
        <v>1</v>
      </c>
      <c r="J6014" s="32">
        <v>5</v>
      </c>
      <c r="L6014" s="2" t="str">
        <f t="shared" si="279"/>
        <v>Jewell</v>
      </c>
      <c r="M6014" s="2" t="str">
        <f t="shared" si="280"/>
        <v>Williams</v>
      </c>
      <c r="N6014" s="26" t="str">
        <f t="shared" si="281"/>
        <v>Jewell Williams</v>
      </c>
      <c r="O6014" s="26" t="str">
        <f>VLOOKUP(E6014,Key!A:B,2,FALSE)</f>
        <v>Rep</v>
      </c>
      <c r="P6014" s="26" t="str">
        <f>VLOOKUP(F6014,Key!D:E,2,FALSE)</f>
        <v>Dem</v>
      </c>
      <c r="Q6014" s="26" t="str">
        <f>VLOOKUP(G6014,Key!G:H,2,FALSE)</f>
        <v>Woman</v>
      </c>
      <c r="R6014" s="26">
        <f>VLOOKUP(H6014,Key!J:K,2,FALSE)</f>
        <v>1</v>
      </c>
      <c r="S6014" s="26" t="str">
        <f>VLOOKUP(I6014,Key!M:N,2,FALSE)</f>
        <v>GE</v>
      </c>
      <c r="T6014" s="26">
        <f>VLOOKUP(J6014,Key!P:Q,2,FALSE)</f>
        <v>2010</v>
      </c>
      <c r="U6014" s="26" t="str">
        <f>VLOOKUP(K6014,Key!S:T,2,FALSE)</f>
        <v>Incumbent</v>
      </c>
      <c r="V6014" s="26">
        <v>0</v>
      </c>
    </row>
    <row r="6015" spans="1:22" x14ac:dyDescent="0.25">
      <c r="A6015" s="30">
        <v>8</v>
      </c>
      <c r="B6015" s="32" t="s">
        <v>5175</v>
      </c>
      <c r="C6015" s="32" t="s">
        <v>5047</v>
      </c>
      <c r="D6015" s="32">
        <v>2054</v>
      </c>
      <c r="E6015" s="32">
        <v>0</v>
      </c>
      <c r="F6015" s="32">
        <v>1</v>
      </c>
      <c r="G6015" s="32">
        <v>0</v>
      </c>
      <c r="H6015" s="32">
        <v>0</v>
      </c>
      <c r="I6015" s="31">
        <v>0</v>
      </c>
      <c r="J6015" s="32">
        <v>3</v>
      </c>
      <c r="L6015" s="2" t="str">
        <f t="shared" si="279"/>
        <v>Anthony H.</v>
      </c>
      <c r="M6015" s="2" t="str">
        <f t="shared" si="280"/>
        <v>Williams</v>
      </c>
      <c r="N6015" s="26" t="str">
        <f t="shared" si="281"/>
        <v>Anthony H. Williams</v>
      </c>
      <c r="O6015" s="26" t="str">
        <f>VLOOKUP(E6015,Key!A:B,2,FALSE)</f>
        <v>Senator</v>
      </c>
      <c r="P6015" s="26" t="str">
        <f>VLOOKUP(F6015,Key!D:E,2,FALSE)</f>
        <v>Dem</v>
      </c>
      <c r="Q6015" s="26" t="str">
        <f>VLOOKUP(G6015,Key!G:H,2,FALSE)</f>
        <v>Man</v>
      </c>
      <c r="R6015" s="26">
        <f>VLOOKUP(H6015,Key!J:K,2,FALSE)</f>
        <v>1</v>
      </c>
      <c r="S6015" s="26" t="str">
        <f>VLOOKUP(I6015,Key!M:N,2,FALSE)</f>
        <v>Primary</v>
      </c>
      <c r="T6015" s="26">
        <f>VLOOKUP(J6015,Key!P:Q,2,FALSE)</f>
        <v>2006</v>
      </c>
      <c r="U6015" s="26" t="str">
        <f>VLOOKUP(K6015,Key!S:T,2,FALSE)</f>
        <v>Incumbent</v>
      </c>
      <c r="V6015" s="26">
        <v>1</v>
      </c>
    </row>
    <row r="6016" spans="1:22" x14ac:dyDescent="0.25">
      <c r="A6016" s="30">
        <v>8</v>
      </c>
      <c r="B6016" s="32" t="s">
        <v>5175</v>
      </c>
      <c r="C6016" s="32" t="s">
        <v>5047</v>
      </c>
      <c r="D6016" s="32">
        <v>2054</v>
      </c>
      <c r="E6016" s="32">
        <v>0</v>
      </c>
      <c r="F6016" s="32">
        <v>1</v>
      </c>
      <c r="G6016" s="32">
        <v>0</v>
      </c>
      <c r="H6016" s="32">
        <v>0</v>
      </c>
      <c r="I6016" s="32">
        <v>1</v>
      </c>
      <c r="J6016" s="32">
        <v>3</v>
      </c>
      <c r="L6016" s="2" t="str">
        <f t="shared" si="279"/>
        <v>Anthony H.</v>
      </c>
      <c r="M6016" s="2" t="str">
        <f t="shared" si="280"/>
        <v>Williams</v>
      </c>
      <c r="N6016" s="26" t="str">
        <f t="shared" si="281"/>
        <v>Anthony H. Williams</v>
      </c>
      <c r="O6016" s="26" t="str">
        <f>VLOOKUP(E6016,Key!A:B,2,FALSE)</f>
        <v>Senator</v>
      </c>
      <c r="P6016" s="26" t="str">
        <f>VLOOKUP(F6016,Key!D:E,2,FALSE)</f>
        <v>Dem</v>
      </c>
      <c r="Q6016" s="26" t="str">
        <f>VLOOKUP(G6016,Key!G:H,2,FALSE)</f>
        <v>Man</v>
      </c>
      <c r="R6016" s="26">
        <f>VLOOKUP(H6016,Key!J:K,2,FALSE)</f>
        <v>1</v>
      </c>
      <c r="S6016" s="26" t="str">
        <f>VLOOKUP(I6016,Key!M:N,2,FALSE)</f>
        <v>GE</v>
      </c>
      <c r="T6016" s="26">
        <f>VLOOKUP(J6016,Key!P:Q,2,FALSE)</f>
        <v>2006</v>
      </c>
      <c r="U6016" s="26" t="str">
        <f>VLOOKUP(K6016,Key!S:T,2,FALSE)</f>
        <v>Incumbent</v>
      </c>
      <c r="V6016" s="26">
        <v>0</v>
      </c>
    </row>
    <row r="6017" spans="1:22" x14ac:dyDescent="0.25">
      <c r="A6017" s="30">
        <v>8</v>
      </c>
      <c r="B6017" s="32" t="s">
        <v>3758</v>
      </c>
      <c r="C6017" s="32" t="s">
        <v>22</v>
      </c>
      <c r="D6017" s="32">
        <v>2054</v>
      </c>
      <c r="E6017" s="32">
        <v>0</v>
      </c>
      <c r="F6017" s="32">
        <v>1</v>
      </c>
      <c r="G6017" s="32">
        <v>0</v>
      </c>
      <c r="H6017" s="32">
        <v>0</v>
      </c>
      <c r="I6017" s="32">
        <v>0</v>
      </c>
      <c r="J6017" s="32">
        <v>7</v>
      </c>
      <c r="L6017" s="2" t="str">
        <f t="shared" si="279"/>
        <v>Anthony Hardy</v>
      </c>
      <c r="M6017" s="2" t="str">
        <f t="shared" si="280"/>
        <v>Williams</v>
      </c>
      <c r="N6017" s="26" t="str">
        <f t="shared" si="281"/>
        <v>Anthony Hardy Williams</v>
      </c>
      <c r="O6017" s="26" t="str">
        <f>VLOOKUP(E6017,Key!A:B,2,FALSE)</f>
        <v>Senator</v>
      </c>
      <c r="P6017" s="26" t="str">
        <f>VLOOKUP(F6017,Key!D:E,2,FALSE)</f>
        <v>Dem</v>
      </c>
      <c r="Q6017" s="26" t="str">
        <f>VLOOKUP(G6017,Key!G:H,2,FALSE)</f>
        <v>Man</v>
      </c>
      <c r="R6017" s="26">
        <f>VLOOKUP(H6017,Key!J:K,2,FALSE)</f>
        <v>1</v>
      </c>
      <c r="S6017" s="26" t="str">
        <f>VLOOKUP(I6017,Key!M:N,2,FALSE)</f>
        <v>Primary</v>
      </c>
      <c r="T6017" s="26">
        <f>VLOOKUP(J6017,Key!P:Q,2,FALSE)</f>
        <v>2014</v>
      </c>
      <c r="U6017" s="26" t="str">
        <f>VLOOKUP(K6017,Key!S:T,2,FALSE)</f>
        <v>Incumbent</v>
      </c>
      <c r="V6017" s="26">
        <v>0</v>
      </c>
    </row>
    <row r="6018" spans="1:22" x14ac:dyDescent="0.25">
      <c r="A6018" s="30">
        <v>181</v>
      </c>
      <c r="B6018" s="32" t="s">
        <v>6202</v>
      </c>
      <c r="C6018" s="32" t="s">
        <v>7362</v>
      </c>
      <c r="D6018" s="32">
        <v>2055</v>
      </c>
      <c r="E6018" s="32">
        <v>1</v>
      </c>
      <c r="F6018" s="32">
        <v>1</v>
      </c>
      <c r="G6018" s="32">
        <v>0</v>
      </c>
      <c r="H6018" s="32">
        <v>1</v>
      </c>
      <c r="I6018" s="32">
        <v>0</v>
      </c>
      <c r="J6018" s="32">
        <v>7</v>
      </c>
      <c r="L6018" s="2" t="str">
        <f t="shared" ref="L6018:L6081" si="282">TRIM(B6018)</f>
        <v>Kenneth</v>
      </c>
      <c r="M6018" s="2" t="str">
        <f t="shared" ref="M6018:M6081" si="283">TRIM(C6018)</f>
        <v>Williams- Medley</v>
      </c>
      <c r="N6018" s="26" t="str">
        <f t="shared" ref="N6018:N6081" si="284">CONCATENATE(L6018," ",M6018)</f>
        <v>Kenneth Williams- Medley</v>
      </c>
      <c r="O6018" s="26" t="str">
        <f>VLOOKUP(E6018,Key!A:B,2,FALSE)</f>
        <v>Rep</v>
      </c>
      <c r="P6018" s="26" t="str">
        <f>VLOOKUP(F6018,Key!D:E,2,FALSE)</f>
        <v>Dem</v>
      </c>
      <c r="Q6018" s="26" t="str">
        <f>VLOOKUP(G6018,Key!G:H,2,FALSE)</f>
        <v>Man</v>
      </c>
      <c r="R6018" s="26">
        <f>VLOOKUP(H6018,Key!J:K,2,FALSE)</f>
        <v>0</v>
      </c>
      <c r="S6018" s="26" t="str">
        <f>VLOOKUP(I6018,Key!M:N,2,FALSE)</f>
        <v>Primary</v>
      </c>
      <c r="T6018" s="26">
        <f>VLOOKUP(J6018,Key!P:Q,2,FALSE)</f>
        <v>2014</v>
      </c>
      <c r="U6018" s="26" t="str">
        <f>VLOOKUP(K6018,Key!S:T,2,FALSE)</f>
        <v>Incumbent</v>
      </c>
      <c r="V6018" s="26">
        <v>1</v>
      </c>
    </row>
    <row r="6019" spans="1:22" x14ac:dyDescent="0.25">
      <c r="A6019" s="30">
        <v>166</v>
      </c>
      <c r="B6019" s="31" t="s">
        <v>2066</v>
      </c>
      <c r="C6019" s="31" t="s">
        <v>2067</v>
      </c>
      <c r="D6019" s="31">
        <v>2056</v>
      </c>
      <c r="E6019" s="31">
        <v>1</v>
      </c>
      <c r="F6019" s="31">
        <v>0</v>
      </c>
      <c r="G6019" s="31">
        <v>0</v>
      </c>
      <c r="H6019" s="31">
        <v>1</v>
      </c>
      <c r="I6019" s="31">
        <v>1</v>
      </c>
      <c r="J6019" s="32">
        <v>2</v>
      </c>
      <c r="L6019" s="2" t="str">
        <f t="shared" si="282"/>
        <v>John P</v>
      </c>
      <c r="M6019" s="2" t="str">
        <f t="shared" si="283"/>
        <v>Williamson</v>
      </c>
      <c r="N6019" s="26" t="str">
        <f t="shared" si="284"/>
        <v>John P Williamson</v>
      </c>
      <c r="O6019" s="26" t="str">
        <f>VLOOKUP(E6019,Key!A:B,2,FALSE)</f>
        <v>Rep</v>
      </c>
      <c r="P6019" s="26" t="str">
        <f>VLOOKUP(F6019,Key!D:E,2,FALSE)</f>
        <v>Rep</v>
      </c>
      <c r="Q6019" s="26" t="str">
        <f>VLOOKUP(G6019,Key!G:H,2,FALSE)</f>
        <v>Man</v>
      </c>
      <c r="R6019" s="26">
        <f>VLOOKUP(H6019,Key!J:K,2,FALSE)</f>
        <v>0</v>
      </c>
      <c r="S6019" s="26" t="str">
        <f>VLOOKUP(I6019,Key!M:N,2,FALSE)</f>
        <v>GE</v>
      </c>
      <c r="T6019" s="26">
        <f>VLOOKUP(J6019,Key!P:Q,2,FALSE)</f>
        <v>2004</v>
      </c>
      <c r="U6019" s="26" t="str">
        <f>VLOOKUP(K6019,Key!S:T,2,FALSE)</f>
        <v>Incumbent</v>
      </c>
      <c r="V6019" s="26">
        <v>1</v>
      </c>
    </row>
    <row r="6020" spans="1:22" x14ac:dyDescent="0.25">
      <c r="A6020" s="30">
        <v>166</v>
      </c>
      <c r="B6020" s="32" t="s">
        <v>253</v>
      </c>
      <c r="C6020" s="32" t="s">
        <v>2820</v>
      </c>
      <c r="D6020" s="32">
        <v>2056</v>
      </c>
      <c r="E6020" s="32">
        <v>1</v>
      </c>
      <c r="F6020" s="32">
        <v>0</v>
      </c>
      <c r="G6020" s="32">
        <v>0</v>
      </c>
      <c r="H6020" s="32">
        <v>0</v>
      </c>
      <c r="I6020" s="32">
        <v>0</v>
      </c>
      <c r="J6020" s="32">
        <v>2</v>
      </c>
      <c r="L6020" s="2" t="str">
        <f t="shared" si="282"/>
        <v>John P</v>
      </c>
      <c r="M6020" s="2" t="str">
        <f t="shared" si="283"/>
        <v>Williamson</v>
      </c>
      <c r="N6020" s="26" t="str">
        <f t="shared" si="284"/>
        <v>John P Williamson</v>
      </c>
      <c r="O6020" s="26" t="str">
        <f>VLOOKUP(E6020,Key!A:B,2,FALSE)</f>
        <v>Rep</v>
      </c>
      <c r="P6020" s="26" t="str">
        <f>VLOOKUP(F6020,Key!D:E,2,FALSE)</f>
        <v>Rep</v>
      </c>
      <c r="Q6020" s="26" t="str">
        <f>VLOOKUP(G6020,Key!G:H,2,FALSE)</f>
        <v>Man</v>
      </c>
      <c r="R6020" s="26">
        <f>VLOOKUP(H6020,Key!J:K,2,FALSE)</f>
        <v>1</v>
      </c>
      <c r="S6020" s="26" t="str">
        <f>VLOOKUP(I6020,Key!M:N,2,FALSE)</f>
        <v>Primary</v>
      </c>
      <c r="T6020" s="26">
        <f>VLOOKUP(J6020,Key!P:Q,2,FALSE)</f>
        <v>2004</v>
      </c>
      <c r="U6020" s="26" t="str">
        <f>VLOOKUP(K6020,Key!S:T,2,FALSE)</f>
        <v>Incumbent</v>
      </c>
      <c r="V6020" s="26">
        <v>0</v>
      </c>
    </row>
    <row r="6021" spans="1:22" x14ac:dyDescent="0.25">
      <c r="A6021" s="30">
        <v>166</v>
      </c>
      <c r="B6021" s="31" t="s">
        <v>253</v>
      </c>
      <c r="C6021" s="31" t="s">
        <v>2820</v>
      </c>
      <c r="D6021" s="31">
        <v>2056</v>
      </c>
      <c r="E6021" s="31">
        <v>1</v>
      </c>
      <c r="F6021" s="31">
        <v>0</v>
      </c>
      <c r="G6021" s="31">
        <v>0</v>
      </c>
      <c r="H6021" s="32">
        <v>0</v>
      </c>
      <c r="I6021" s="31">
        <v>0</v>
      </c>
      <c r="J6021" s="32">
        <v>3</v>
      </c>
      <c r="L6021" s="2" t="str">
        <f t="shared" si="282"/>
        <v>John P</v>
      </c>
      <c r="M6021" s="2" t="str">
        <f t="shared" si="283"/>
        <v>Williamson</v>
      </c>
      <c r="N6021" s="26" t="str">
        <f t="shared" si="284"/>
        <v>John P Williamson</v>
      </c>
      <c r="O6021" s="26" t="str">
        <f>VLOOKUP(E6021,Key!A:B,2,FALSE)</f>
        <v>Rep</v>
      </c>
      <c r="P6021" s="26" t="str">
        <f>VLOOKUP(F6021,Key!D:E,2,FALSE)</f>
        <v>Rep</v>
      </c>
      <c r="Q6021" s="26" t="str">
        <f>VLOOKUP(G6021,Key!G:H,2,FALSE)</f>
        <v>Man</v>
      </c>
      <c r="R6021" s="26">
        <f>VLOOKUP(H6021,Key!J:K,2,FALSE)</f>
        <v>1</v>
      </c>
      <c r="S6021" s="26" t="str">
        <f>VLOOKUP(I6021,Key!M:N,2,FALSE)</f>
        <v>Primary</v>
      </c>
      <c r="T6021" s="26">
        <f>VLOOKUP(J6021,Key!P:Q,2,FALSE)</f>
        <v>2006</v>
      </c>
      <c r="U6021" s="26" t="str">
        <f>VLOOKUP(K6021,Key!S:T,2,FALSE)</f>
        <v>Incumbent</v>
      </c>
      <c r="V6021" s="26">
        <v>0</v>
      </c>
    </row>
    <row r="6022" spans="1:22" x14ac:dyDescent="0.25">
      <c r="A6022" s="30">
        <v>166</v>
      </c>
      <c r="B6022" s="31" t="s">
        <v>253</v>
      </c>
      <c r="C6022" s="31" t="s">
        <v>2820</v>
      </c>
      <c r="D6022" s="31">
        <v>2056</v>
      </c>
      <c r="E6022" s="31">
        <v>1</v>
      </c>
      <c r="F6022" s="31">
        <v>0</v>
      </c>
      <c r="G6022" s="31">
        <v>0</v>
      </c>
      <c r="H6022" s="32">
        <v>1</v>
      </c>
      <c r="I6022" s="31">
        <v>1</v>
      </c>
      <c r="J6022" s="32">
        <v>3</v>
      </c>
      <c r="L6022" s="2" t="str">
        <f t="shared" si="282"/>
        <v>John P</v>
      </c>
      <c r="M6022" s="2" t="str">
        <f t="shared" si="283"/>
        <v>Williamson</v>
      </c>
      <c r="N6022" s="26" t="str">
        <f t="shared" si="284"/>
        <v>John P Williamson</v>
      </c>
      <c r="O6022" s="26" t="str">
        <f>VLOOKUP(E6022,Key!A:B,2,FALSE)</f>
        <v>Rep</v>
      </c>
      <c r="P6022" s="26" t="str">
        <f>VLOOKUP(F6022,Key!D:E,2,FALSE)</f>
        <v>Rep</v>
      </c>
      <c r="Q6022" s="26" t="str">
        <f>VLOOKUP(G6022,Key!G:H,2,FALSE)</f>
        <v>Man</v>
      </c>
      <c r="R6022" s="26">
        <f>VLOOKUP(H6022,Key!J:K,2,FALSE)</f>
        <v>0</v>
      </c>
      <c r="S6022" s="26" t="str">
        <f>VLOOKUP(I6022,Key!M:N,2,FALSE)</f>
        <v>GE</v>
      </c>
      <c r="T6022" s="26">
        <f>VLOOKUP(J6022,Key!P:Q,2,FALSE)</f>
        <v>2006</v>
      </c>
      <c r="U6022" s="26" t="str">
        <f>VLOOKUP(K6022,Key!S:T,2,FALSE)</f>
        <v>Incumbent</v>
      </c>
      <c r="V6022" s="26">
        <v>0</v>
      </c>
    </row>
    <row r="6023" spans="1:22" x14ac:dyDescent="0.25">
      <c r="A6023" s="30">
        <v>166</v>
      </c>
      <c r="B6023" s="32" t="s">
        <v>769</v>
      </c>
      <c r="C6023" s="32" t="s">
        <v>2820</v>
      </c>
      <c r="D6023" s="32">
        <v>2056</v>
      </c>
      <c r="E6023" s="31">
        <v>1</v>
      </c>
      <c r="F6023" s="32">
        <v>0</v>
      </c>
      <c r="G6023" s="32">
        <v>0</v>
      </c>
      <c r="H6023" s="32">
        <v>0</v>
      </c>
      <c r="I6023" s="31">
        <v>0</v>
      </c>
      <c r="J6023" s="32">
        <v>5</v>
      </c>
      <c r="L6023" s="2" t="str">
        <f t="shared" si="282"/>
        <v>John</v>
      </c>
      <c r="M6023" s="2" t="str">
        <f t="shared" si="283"/>
        <v>Williamson</v>
      </c>
      <c r="N6023" s="26" t="str">
        <f t="shared" si="284"/>
        <v>John Williamson</v>
      </c>
      <c r="O6023" s="26" t="str">
        <f>VLOOKUP(E6023,Key!A:B,2,FALSE)</f>
        <v>Rep</v>
      </c>
      <c r="P6023" s="26" t="str">
        <f>VLOOKUP(F6023,Key!D:E,2,FALSE)</f>
        <v>Rep</v>
      </c>
      <c r="Q6023" s="26" t="str">
        <f>VLOOKUP(G6023,Key!G:H,2,FALSE)</f>
        <v>Man</v>
      </c>
      <c r="R6023" s="26">
        <f>VLOOKUP(H6023,Key!J:K,2,FALSE)</f>
        <v>1</v>
      </c>
      <c r="S6023" s="26" t="str">
        <f>VLOOKUP(I6023,Key!M:N,2,FALSE)</f>
        <v>Primary</v>
      </c>
      <c r="T6023" s="26">
        <f>VLOOKUP(J6023,Key!P:Q,2,FALSE)</f>
        <v>2010</v>
      </c>
      <c r="U6023" s="26" t="str">
        <f>VLOOKUP(K6023,Key!S:T,2,FALSE)</f>
        <v>Incumbent</v>
      </c>
      <c r="V6023" s="26">
        <v>0</v>
      </c>
    </row>
    <row r="6024" spans="1:22" x14ac:dyDescent="0.25">
      <c r="A6024" s="30">
        <v>166</v>
      </c>
      <c r="B6024" s="32" t="s">
        <v>769</v>
      </c>
      <c r="C6024" s="32" t="s">
        <v>2820</v>
      </c>
      <c r="D6024" s="32">
        <v>2056</v>
      </c>
      <c r="E6024" s="31">
        <v>1</v>
      </c>
      <c r="F6024" s="32">
        <v>0</v>
      </c>
      <c r="G6024" s="32">
        <v>0</v>
      </c>
      <c r="H6024" s="32">
        <v>1</v>
      </c>
      <c r="I6024" s="31">
        <v>1</v>
      </c>
      <c r="J6024" s="32">
        <v>5</v>
      </c>
      <c r="L6024" s="2" t="str">
        <f t="shared" si="282"/>
        <v>John</v>
      </c>
      <c r="M6024" s="2" t="str">
        <f t="shared" si="283"/>
        <v>Williamson</v>
      </c>
      <c r="N6024" s="26" t="str">
        <f t="shared" si="284"/>
        <v>John Williamson</v>
      </c>
      <c r="O6024" s="26" t="str">
        <f>VLOOKUP(E6024,Key!A:B,2,FALSE)</f>
        <v>Rep</v>
      </c>
      <c r="P6024" s="26" t="str">
        <f>VLOOKUP(F6024,Key!D:E,2,FALSE)</f>
        <v>Rep</v>
      </c>
      <c r="Q6024" s="26" t="str">
        <f>VLOOKUP(G6024,Key!G:H,2,FALSE)</f>
        <v>Man</v>
      </c>
      <c r="R6024" s="26">
        <f>VLOOKUP(H6024,Key!J:K,2,FALSE)</f>
        <v>0</v>
      </c>
      <c r="S6024" s="26" t="str">
        <f>VLOOKUP(I6024,Key!M:N,2,FALSE)</f>
        <v>GE</v>
      </c>
      <c r="T6024" s="26">
        <f>VLOOKUP(J6024,Key!P:Q,2,FALSE)</f>
        <v>2010</v>
      </c>
      <c r="U6024" s="26" t="str">
        <f>VLOOKUP(K6024,Key!S:T,2,FALSE)</f>
        <v>Incumbent</v>
      </c>
      <c r="V6024" s="26">
        <v>0</v>
      </c>
    </row>
    <row r="6025" spans="1:22" x14ac:dyDescent="0.25">
      <c r="A6025" s="30">
        <v>24</v>
      </c>
      <c r="B6025" s="32" t="s">
        <v>5144</v>
      </c>
      <c r="C6025" s="32" t="s">
        <v>5145</v>
      </c>
      <c r="D6025" s="32">
        <v>2057</v>
      </c>
      <c r="E6025" s="32">
        <v>0</v>
      </c>
      <c r="F6025" s="32">
        <v>1</v>
      </c>
      <c r="G6025" s="32">
        <v>0</v>
      </c>
      <c r="H6025" s="32">
        <v>0</v>
      </c>
      <c r="I6025" s="31">
        <v>0</v>
      </c>
      <c r="J6025" s="32">
        <v>3</v>
      </c>
      <c r="L6025" s="2" t="str">
        <f t="shared" si="282"/>
        <v>Dave</v>
      </c>
      <c r="M6025" s="2" t="str">
        <f t="shared" si="283"/>
        <v>Wilsey</v>
      </c>
      <c r="N6025" s="26" t="str">
        <f t="shared" si="284"/>
        <v>Dave Wilsey</v>
      </c>
      <c r="O6025" s="26" t="str">
        <f>VLOOKUP(E6025,Key!A:B,2,FALSE)</f>
        <v>Senator</v>
      </c>
      <c r="P6025" s="26" t="str">
        <f>VLOOKUP(F6025,Key!D:E,2,FALSE)</f>
        <v>Dem</v>
      </c>
      <c r="Q6025" s="26" t="str">
        <f>VLOOKUP(G6025,Key!G:H,2,FALSE)</f>
        <v>Man</v>
      </c>
      <c r="R6025" s="26">
        <f>VLOOKUP(H6025,Key!J:K,2,FALSE)</f>
        <v>1</v>
      </c>
      <c r="S6025" s="26" t="str">
        <f>VLOOKUP(I6025,Key!M:N,2,FALSE)</f>
        <v>Primary</v>
      </c>
      <c r="T6025" s="26">
        <f>VLOOKUP(J6025,Key!P:Q,2,FALSE)</f>
        <v>2006</v>
      </c>
      <c r="U6025" s="26" t="str">
        <f>VLOOKUP(K6025,Key!S:T,2,FALSE)</f>
        <v>Incumbent</v>
      </c>
      <c r="V6025" s="26">
        <v>1</v>
      </c>
    </row>
    <row r="6026" spans="1:22" x14ac:dyDescent="0.25">
      <c r="A6026" s="30">
        <v>24</v>
      </c>
      <c r="B6026" s="32" t="s">
        <v>5144</v>
      </c>
      <c r="C6026" s="32" t="s">
        <v>5145</v>
      </c>
      <c r="D6026" s="32">
        <v>2057</v>
      </c>
      <c r="E6026" s="32">
        <v>0</v>
      </c>
      <c r="F6026" s="32">
        <v>1</v>
      </c>
      <c r="G6026" s="32">
        <v>0</v>
      </c>
      <c r="H6026" s="32">
        <v>1</v>
      </c>
      <c r="I6026" s="32">
        <v>1</v>
      </c>
      <c r="J6026" s="32">
        <v>3</v>
      </c>
      <c r="L6026" s="2" t="str">
        <f t="shared" si="282"/>
        <v>Dave</v>
      </c>
      <c r="M6026" s="2" t="str">
        <f t="shared" si="283"/>
        <v>Wilsey</v>
      </c>
      <c r="N6026" s="26" t="str">
        <f t="shared" si="284"/>
        <v>Dave Wilsey</v>
      </c>
      <c r="O6026" s="26" t="str">
        <f>VLOOKUP(E6026,Key!A:B,2,FALSE)</f>
        <v>Senator</v>
      </c>
      <c r="P6026" s="26" t="str">
        <f>VLOOKUP(F6026,Key!D:E,2,FALSE)</f>
        <v>Dem</v>
      </c>
      <c r="Q6026" s="26" t="str">
        <f>VLOOKUP(G6026,Key!G:H,2,FALSE)</f>
        <v>Man</v>
      </c>
      <c r="R6026" s="26">
        <f>VLOOKUP(H6026,Key!J:K,2,FALSE)</f>
        <v>0</v>
      </c>
      <c r="S6026" s="26" t="str">
        <f>VLOOKUP(I6026,Key!M:N,2,FALSE)</f>
        <v>GE</v>
      </c>
      <c r="T6026" s="26">
        <f>VLOOKUP(J6026,Key!P:Q,2,FALSE)</f>
        <v>2006</v>
      </c>
      <c r="U6026" s="26" t="str">
        <f>VLOOKUP(K6026,Key!S:T,2,FALSE)</f>
        <v>Incumbent</v>
      </c>
      <c r="V6026" s="26">
        <v>0</v>
      </c>
    </row>
    <row r="6027" spans="1:22" x14ac:dyDescent="0.25">
      <c r="A6027" s="30">
        <v>171</v>
      </c>
      <c r="B6027" s="32" t="s">
        <v>366</v>
      </c>
      <c r="C6027" s="32" t="s">
        <v>1020</v>
      </c>
      <c r="D6027" s="32">
        <v>2058</v>
      </c>
      <c r="E6027" s="31">
        <v>1</v>
      </c>
      <c r="F6027" s="32">
        <v>1</v>
      </c>
      <c r="G6027" s="32">
        <v>0</v>
      </c>
      <c r="H6027" s="32">
        <v>1</v>
      </c>
      <c r="I6027" s="31">
        <v>0</v>
      </c>
      <c r="J6027" s="32">
        <v>4</v>
      </c>
      <c r="L6027" s="2" t="str">
        <f t="shared" si="282"/>
        <v>Tim</v>
      </c>
      <c r="M6027" s="2" t="str">
        <f t="shared" si="283"/>
        <v>Wilson</v>
      </c>
      <c r="N6027" s="26" t="str">
        <f t="shared" si="284"/>
        <v>Tim Wilson</v>
      </c>
      <c r="O6027" s="26" t="str">
        <f>VLOOKUP(E6027,Key!A:B,2,FALSE)</f>
        <v>Rep</v>
      </c>
      <c r="P6027" s="26" t="str">
        <f>VLOOKUP(F6027,Key!D:E,2,FALSE)</f>
        <v>Dem</v>
      </c>
      <c r="Q6027" s="26" t="str">
        <f>VLOOKUP(G6027,Key!G:H,2,FALSE)</f>
        <v>Man</v>
      </c>
      <c r="R6027" s="26">
        <f>VLOOKUP(H6027,Key!J:K,2,FALSE)</f>
        <v>0</v>
      </c>
      <c r="S6027" s="26" t="str">
        <f>VLOOKUP(I6027,Key!M:N,2,FALSE)</f>
        <v>Primary</v>
      </c>
      <c r="T6027" s="26">
        <f>VLOOKUP(J6027,Key!P:Q,2,FALSE)</f>
        <v>2008</v>
      </c>
      <c r="U6027" s="26" t="str">
        <f>VLOOKUP(K6027,Key!S:T,2,FALSE)</f>
        <v>Incumbent</v>
      </c>
      <c r="V6027" s="26">
        <v>1</v>
      </c>
    </row>
    <row r="6028" spans="1:22" x14ac:dyDescent="0.25">
      <c r="A6028" s="30">
        <v>11</v>
      </c>
      <c r="B6028" s="32" t="s">
        <v>701</v>
      </c>
      <c r="C6028" s="32" t="s">
        <v>746</v>
      </c>
      <c r="D6028" s="32">
        <v>2059</v>
      </c>
      <c r="E6028" s="31">
        <v>1</v>
      </c>
      <c r="F6028" s="32">
        <v>1</v>
      </c>
      <c r="G6028" s="32">
        <v>0</v>
      </c>
      <c r="H6028" s="32">
        <v>1</v>
      </c>
      <c r="I6028" s="31">
        <v>1</v>
      </c>
      <c r="J6028" s="32">
        <v>4</v>
      </c>
      <c r="L6028" s="2" t="str">
        <f t="shared" si="282"/>
        <v>Dave</v>
      </c>
      <c r="M6028" s="2" t="str">
        <f t="shared" si="283"/>
        <v>Wilson</v>
      </c>
      <c r="N6028" s="26" t="str">
        <f t="shared" si="284"/>
        <v>Dave Wilson</v>
      </c>
      <c r="O6028" s="26" t="str">
        <f>VLOOKUP(E6028,Key!A:B,2,FALSE)</f>
        <v>Rep</v>
      </c>
      <c r="P6028" s="26" t="str">
        <f>VLOOKUP(F6028,Key!D:E,2,FALSE)</f>
        <v>Dem</v>
      </c>
      <c r="Q6028" s="26" t="str">
        <f>VLOOKUP(G6028,Key!G:H,2,FALSE)</f>
        <v>Man</v>
      </c>
      <c r="R6028" s="26">
        <f>VLOOKUP(H6028,Key!J:K,2,FALSE)</f>
        <v>0</v>
      </c>
      <c r="S6028" s="26" t="str">
        <f>VLOOKUP(I6028,Key!M:N,2,FALSE)</f>
        <v>GE</v>
      </c>
      <c r="T6028" s="26">
        <f>VLOOKUP(J6028,Key!P:Q,2,FALSE)</f>
        <v>2008</v>
      </c>
      <c r="U6028" s="26" t="str">
        <f>VLOOKUP(K6028,Key!S:T,2,FALSE)</f>
        <v>Incumbent</v>
      </c>
      <c r="V6028" s="26">
        <v>1</v>
      </c>
    </row>
    <row r="6029" spans="1:22" x14ac:dyDescent="0.25">
      <c r="A6029" s="30">
        <v>73</v>
      </c>
      <c r="B6029" s="32" t="s">
        <v>745</v>
      </c>
      <c r="C6029" s="32" t="s">
        <v>746</v>
      </c>
      <c r="D6029" s="32">
        <v>2060</v>
      </c>
      <c r="E6029" s="31">
        <v>1</v>
      </c>
      <c r="F6029" s="32">
        <v>0</v>
      </c>
      <c r="G6029" s="32">
        <v>0</v>
      </c>
      <c r="H6029" s="32">
        <v>0</v>
      </c>
      <c r="I6029" s="32">
        <v>0</v>
      </c>
      <c r="J6029" s="32">
        <v>6</v>
      </c>
      <c r="L6029" s="2" t="str">
        <f t="shared" si="282"/>
        <v>Randall J</v>
      </c>
      <c r="M6029" s="2" t="str">
        <f t="shared" si="283"/>
        <v>Wilson</v>
      </c>
      <c r="N6029" s="26" t="str">
        <f t="shared" si="284"/>
        <v>Randall J Wilson</v>
      </c>
      <c r="O6029" s="26" t="str">
        <f>VLOOKUP(E6029,Key!A:B,2,FALSE)</f>
        <v>Rep</v>
      </c>
      <c r="P6029" s="26" t="str">
        <f>VLOOKUP(F6029,Key!D:E,2,FALSE)</f>
        <v>Rep</v>
      </c>
      <c r="Q6029" s="26" t="str">
        <f>VLOOKUP(G6029,Key!G:H,2,FALSE)</f>
        <v>Man</v>
      </c>
      <c r="R6029" s="26">
        <f>VLOOKUP(H6029,Key!J:K,2,FALSE)</f>
        <v>1</v>
      </c>
      <c r="S6029" s="26" t="str">
        <f>VLOOKUP(I6029,Key!M:N,2,FALSE)</f>
        <v>Primary</v>
      </c>
      <c r="T6029" s="26">
        <f>VLOOKUP(J6029,Key!P:Q,2,FALSE)</f>
        <v>2012</v>
      </c>
      <c r="U6029" s="26" t="str">
        <f>VLOOKUP(K6029,Key!S:T,2,FALSE)</f>
        <v>Incumbent</v>
      </c>
      <c r="V6029" s="26">
        <v>1</v>
      </c>
    </row>
    <row r="6030" spans="1:22" x14ac:dyDescent="0.25">
      <c r="A6030" s="30">
        <v>73</v>
      </c>
      <c r="B6030" s="32" t="s">
        <v>745</v>
      </c>
      <c r="C6030" s="32" t="s">
        <v>746</v>
      </c>
      <c r="D6030" s="32">
        <v>2060</v>
      </c>
      <c r="E6030" s="31">
        <v>1</v>
      </c>
      <c r="F6030" s="32">
        <v>0</v>
      </c>
      <c r="G6030" s="32">
        <v>0</v>
      </c>
      <c r="H6030" s="32">
        <v>1</v>
      </c>
      <c r="I6030" s="31">
        <v>1</v>
      </c>
      <c r="J6030" s="32">
        <v>6</v>
      </c>
      <c r="L6030" s="2" t="str">
        <f t="shared" si="282"/>
        <v>Randall J</v>
      </c>
      <c r="M6030" s="2" t="str">
        <f t="shared" si="283"/>
        <v>Wilson</v>
      </c>
      <c r="N6030" s="26" t="str">
        <f t="shared" si="284"/>
        <v>Randall J Wilson</v>
      </c>
      <c r="O6030" s="26" t="str">
        <f>VLOOKUP(E6030,Key!A:B,2,FALSE)</f>
        <v>Rep</v>
      </c>
      <c r="P6030" s="26" t="str">
        <f>VLOOKUP(F6030,Key!D:E,2,FALSE)</f>
        <v>Rep</v>
      </c>
      <c r="Q6030" s="26" t="str">
        <f>VLOOKUP(G6030,Key!G:H,2,FALSE)</f>
        <v>Man</v>
      </c>
      <c r="R6030" s="26">
        <f>VLOOKUP(H6030,Key!J:K,2,FALSE)</f>
        <v>0</v>
      </c>
      <c r="S6030" s="26" t="str">
        <f>VLOOKUP(I6030,Key!M:N,2,FALSE)</f>
        <v>GE</v>
      </c>
      <c r="T6030" s="26">
        <f>VLOOKUP(J6030,Key!P:Q,2,FALSE)</f>
        <v>2012</v>
      </c>
      <c r="U6030" s="26" t="str">
        <f>VLOOKUP(K6030,Key!S:T,2,FALSE)</f>
        <v>Incumbent</v>
      </c>
      <c r="V6030" s="26">
        <v>0</v>
      </c>
    </row>
    <row r="6031" spans="1:22" x14ac:dyDescent="0.25">
      <c r="A6031" s="30">
        <v>72</v>
      </c>
      <c r="B6031" s="32" t="s">
        <v>2895</v>
      </c>
      <c r="C6031" s="32" t="s">
        <v>746</v>
      </c>
      <c r="D6031" s="32">
        <v>2060</v>
      </c>
      <c r="E6031" s="32">
        <v>1</v>
      </c>
      <c r="F6031" s="32">
        <v>0</v>
      </c>
      <c r="G6031" s="32">
        <v>0</v>
      </c>
      <c r="H6031" s="32">
        <v>1</v>
      </c>
      <c r="I6031" s="32">
        <v>0</v>
      </c>
      <c r="J6031" s="32">
        <v>7</v>
      </c>
      <c r="L6031" s="2" t="str">
        <f t="shared" si="282"/>
        <v>Randall Jay</v>
      </c>
      <c r="M6031" s="2" t="str">
        <f t="shared" si="283"/>
        <v>Wilson</v>
      </c>
      <c r="N6031" s="26" t="str">
        <f t="shared" si="284"/>
        <v>Randall Jay Wilson</v>
      </c>
      <c r="O6031" s="26" t="str">
        <f>VLOOKUP(E6031,Key!A:B,2,FALSE)</f>
        <v>Rep</v>
      </c>
      <c r="P6031" s="26" t="str">
        <f>VLOOKUP(F6031,Key!D:E,2,FALSE)</f>
        <v>Rep</v>
      </c>
      <c r="Q6031" s="26" t="str">
        <f>VLOOKUP(G6031,Key!G:H,2,FALSE)</f>
        <v>Man</v>
      </c>
      <c r="R6031" s="26">
        <f>VLOOKUP(H6031,Key!J:K,2,FALSE)</f>
        <v>0</v>
      </c>
      <c r="S6031" s="26" t="str">
        <f>VLOOKUP(I6031,Key!M:N,2,FALSE)</f>
        <v>Primary</v>
      </c>
      <c r="T6031" s="26">
        <f>VLOOKUP(J6031,Key!P:Q,2,FALSE)</f>
        <v>2014</v>
      </c>
      <c r="U6031" s="26" t="str">
        <f>VLOOKUP(K6031,Key!S:T,2,FALSE)</f>
        <v>Incumbent</v>
      </c>
      <c r="V6031" s="26">
        <v>0</v>
      </c>
    </row>
    <row r="6032" spans="1:22" x14ac:dyDescent="0.25">
      <c r="A6032" s="30">
        <v>92</v>
      </c>
      <c r="B6032" s="31" t="s">
        <v>5310</v>
      </c>
      <c r="C6032" s="31" t="s">
        <v>746</v>
      </c>
      <c r="D6032" s="31">
        <v>2061</v>
      </c>
      <c r="E6032" s="31">
        <v>1</v>
      </c>
      <c r="F6032" s="31">
        <v>0</v>
      </c>
      <c r="G6032" s="31">
        <v>0</v>
      </c>
      <c r="H6032" s="31">
        <v>1</v>
      </c>
      <c r="I6032" s="31">
        <v>0</v>
      </c>
      <c r="J6032" s="32">
        <v>3</v>
      </c>
      <c r="L6032" s="2" t="str">
        <f t="shared" si="282"/>
        <v>Mike</v>
      </c>
      <c r="M6032" s="2" t="str">
        <f t="shared" si="283"/>
        <v>Wilson</v>
      </c>
      <c r="N6032" s="26" t="str">
        <f t="shared" si="284"/>
        <v>Mike Wilson</v>
      </c>
      <c r="O6032" s="26" t="str">
        <f>VLOOKUP(E6032,Key!A:B,2,FALSE)</f>
        <v>Rep</v>
      </c>
      <c r="P6032" s="26" t="str">
        <f>VLOOKUP(F6032,Key!D:E,2,FALSE)</f>
        <v>Rep</v>
      </c>
      <c r="Q6032" s="26" t="str">
        <f>VLOOKUP(G6032,Key!G:H,2,FALSE)</f>
        <v>Man</v>
      </c>
      <c r="R6032" s="26">
        <f>VLOOKUP(H6032,Key!J:K,2,FALSE)</f>
        <v>0</v>
      </c>
      <c r="S6032" s="26" t="str">
        <f>VLOOKUP(I6032,Key!M:N,2,FALSE)</f>
        <v>Primary</v>
      </c>
      <c r="T6032" s="26">
        <f>VLOOKUP(J6032,Key!P:Q,2,FALSE)</f>
        <v>2006</v>
      </c>
      <c r="U6032" s="26" t="str">
        <f>VLOOKUP(K6032,Key!S:T,2,FALSE)</f>
        <v>Incumbent</v>
      </c>
      <c r="V6032" s="26">
        <v>1</v>
      </c>
    </row>
    <row r="6033" spans="1:22" x14ac:dyDescent="0.25">
      <c r="A6033" s="30">
        <v>17</v>
      </c>
      <c r="B6033" s="31" t="s">
        <v>1872</v>
      </c>
      <c r="C6033" s="31" t="s">
        <v>5155</v>
      </c>
      <c r="D6033" s="31">
        <v>2062</v>
      </c>
      <c r="E6033" s="31">
        <v>1</v>
      </c>
      <c r="F6033" s="31">
        <v>0</v>
      </c>
      <c r="G6033" s="31">
        <v>0</v>
      </c>
      <c r="H6033" s="31">
        <v>0</v>
      </c>
      <c r="I6033" s="32">
        <v>1</v>
      </c>
      <c r="J6033" s="32">
        <v>2</v>
      </c>
      <c r="L6033" s="2" t="str">
        <f t="shared" si="282"/>
        <v>Rod E</v>
      </c>
      <c r="M6033" s="2" t="str">
        <f t="shared" si="283"/>
        <v>Wilt</v>
      </c>
      <c r="N6033" s="26" t="str">
        <f t="shared" si="284"/>
        <v>Rod E Wilt</v>
      </c>
      <c r="O6033" s="26" t="str">
        <f>VLOOKUP(E6033,Key!A:B,2,FALSE)</f>
        <v>Rep</v>
      </c>
      <c r="P6033" s="26" t="str">
        <f>VLOOKUP(F6033,Key!D:E,2,FALSE)</f>
        <v>Rep</v>
      </c>
      <c r="Q6033" s="26" t="str">
        <f>VLOOKUP(G6033,Key!G:H,2,FALSE)</f>
        <v>Man</v>
      </c>
      <c r="R6033" s="26">
        <f>VLOOKUP(H6033,Key!J:K,2,FALSE)</f>
        <v>1</v>
      </c>
      <c r="S6033" s="26" t="str">
        <f>VLOOKUP(I6033,Key!M:N,2,FALSE)</f>
        <v>GE</v>
      </c>
      <c r="T6033" s="26">
        <f>VLOOKUP(J6033,Key!P:Q,2,FALSE)</f>
        <v>2004</v>
      </c>
      <c r="U6033" s="26" t="str">
        <f>VLOOKUP(K6033,Key!S:T,2,FALSE)</f>
        <v>Incumbent</v>
      </c>
      <c r="V6033" s="26">
        <v>1</v>
      </c>
    </row>
    <row r="6034" spans="1:22" x14ac:dyDescent="0.25">
      <c r="A6034" s="30">
        <v>17</v>
      </c>
      <c r="B6034" s="31" t="s">
        <v>1872</v>
      </c>
      <c r="C6034" s="31" t="s">
        <v>5155</v>
      </c>
      <c r="D6034" s="31">
        <v>2062</v>
      </c>
      <c r="E6034" s="31">
        <v>1</v>
      </c>
      <c r="F6034" s="31">
        <v>0</v>
      </c>
      <c r="G6034" s="31">
        <v>0</v>
      </c>
      <c r="H6034" s="31">
        <v>0</v>
      </c>
      <c r="I6034" s="31">
        <v>0</v>
      </c>
      <c r="J6034" s="32">
        <v>3</v>
      </c>
      <c r="L6034" s="2" t="str">
        <f t="shared" si="282"/>
        <v>Rod E</v>
      </c>
      <c r="M6034" s="2" t="str">
        <f t="shared" si="283"/>
        <v>Wilt</v>
      </c>
      <c r="N6034" s="26" t="str">
        <f t="shared" si="284"/>
        <v>Rod E Wilt</v>
      </c>
      <c r="O6034" s="26" t="str">
        <f>VLOOKUP(E6034,Key!A:B,2,FALSE)</f>
        <v>Rep</v>
      </c>
      <c r="P6034" s="26" t="str">
        <f>VLOOKUP(F6034,Key!D:E,2,FALSE)</f>
        <v>Rep</v>
      </c>
      <c r="Q6034" s="26" t="str">
        <f>VLOOKUP(G6034,Key!G:H,2,FALSE)</f>
        <v>Man</v>
      </c>
      <c r="R6034" s="26">
        <f>VLOOKUP(H6034,Key!J:K,2,FALSE)</f>
        <v>1</v>
      </c>
      <c r="S6034" s="26" t="str">
        <f>VLOOKUP(I6034,Key!M:N,2,FALSE)</f>
        <v>Primary</v>
      </c>
      <c r="T6034" s="26">
        <f>VLOOKUP(J6034,Key!P:Q,2,FALSE)</f>
        <v>2006</v>
      </c>
      <c r="U6034" s="26" t="str">
        <f>VLOOKUP(K6034,Key!S:T,2,FALSE)</f>
        <v>Incumbent</v>
      </c>
      <c r="V6034" s="26">
        <v>0</v>
      </c>
    </row>
    <row r="6035" spans="1:22" x14ac:dyDescent="0.25">
      <c r="A6035" s="30">
        <v>17</v>
      </c>
      <c r="B6035" s="32" t="s">
        <v>2780</v>
      </c>
      <c r="C6035" s="32" t="s">
        <v>2781</v>
      </c>
      <c r="D6035" s="32">
        <v>2062</v>
      </c>
      <c r="E6035" s="32">
        <v>1</v>
      </c>
      <c r="F6035" s="32">
        <v>0</v>
      </c>
      <c r="G6035" s="32">
        <v>0</v>
      </c>
      <c r="H6035" s="32">
        <v>0</v>
      </c>
      <c r="I6035" s="32">
        <v>0</v>
      </c>
      <c r="J6035" s="32">
        <v>2</v>
      </c>
      <c r="L6035" s="2" t="str">
        <f t="shared" si="282"/>
        <v>Rod E</v>
      </c>
      <c r="M6035" s="2" t="str">
        <f t="shared" si="283"/>
        <v>Wilt</v>
      </c>
      <c r="N6035" s="26" t="str">
        <f t="shared" si="284"/>
        <v>Rod E Wilt</v>
      </c>
      <c r="O6035" s="26" t="str">
        <f>VLOOKUP(E6035,Key!A:B,2,FALSE)</f>
        <v>Rep</v>
      </c>
      <c r="P6035" s="26" t="str">
        <f>VLOOKUP(F6035,Key!D:E,2,FALSE)</f>
        <v>Rep</v>
      </c>
      <c r="Q6035" s="26" t="str">
        <f>VLOOKUP(G6035,Key!G:H,2,FALSE)</f>
        <v>Man</v>
      </c>
      <c r="R6035" s="26">
        <f>VLOOKUP(H6035,Key!J:K,2,FALSE)</f>
        <v>1</v>
      </c>
      <c r="S6035" s="26" t="str">
        <f>VLOOKUP(I6035,Key!M:N,2,FALSE)</f>
        <v>Primary</v>
      </c>
      <c r="T6035" s="26">
        <f>VLOOKUP(J6035,Key!P:Q,2,FALSE)</f>
        <v>2004</v>
      </c>
      <c r="U6035" s="26" t="str">
        <f>VLOOKUP(K6035,Key!S:T,2,FALSE)</f>
        <v>Incumbent</v>
      </c>
      <c r="V6035" s="26">
        <v>0</v>
      </c>
    </row>
    <row r="6036" spans="1:22" x14ac:dyDescent="0.25">
      <c r="A6036" s="30">
        <v>17</v>
      </c>
      <c r="B6036" s="32" t="s">
        <v>5154</v>
      </c>
      <c r="C6036" s="32" t="s">
        <v>5155</v>
      </c>
      <c r="D6036" s="32">
        <v>2062</v>
      </c>
      <c r="E6036" s="32">
        <v>1</v>
      </c>
      <c r="F6036" s="32">
        <v>0</v>
      </c>
      <c r="G6036" s="32">
        <v>0</v>
      </c>
      <c r="H6036" s="32">
        <v>0</v>
      </c>
      <c r="I6036" s="32">
        <v>0</v>
      </c>
      <c r="J6036" s="32">
        <v>0</v>
      </c>
      <c r="L6036" s="2" t="str">
        <f t="shared" si="282"/>
        <v>Rod E.</v>
      </c>
      <c r="M6036" s="2" t="str">
        <f t="shared" si="283"/>
        <v>Wilt</v>
      </c>
      <c r="N6036" s="26" t="str">
        <f t="shared" si="284"/>
        <v>Rod E. Wilt</v>
      </c>
      <c r="O6036" s="26" t="str">
        <f>VLOOKUP(E6036,Key!A:B,2,FALSE)</f>
        <v>Rep</v>
      </c>
      <c r="P6036" s="26" t="str">
        <f>VLOOKUP(F6036,Key!D:E,2,FALSE)</f>
        <v>Rep</v>
      </c>
      <c r="Q6036" s="26" t="str">
        <f>VLOOKUP(G6036,Key!G:H,2,FALSE)</f>
        <v>Man</v>
      </c>
      <c r="R6036" s="26">
        <f>VLOOKUP(H6036,Key!J:K,2,FALSE)</f>
        <v>1</v>
      </c>
      <c r="S6036" s="26" t="str">
        <f>VLOOKUP(I6036,Key!M:N,2,FALSE)</f>
        <v>Primary</v>
      </c>
      <c r="T6036" s="26">
        <f>VLOOKUP(J6036,Key!P:Q,2,FALSE)</f>
        <v>2000</v>
      </c>
      <c r="U6036" s="26" t="str">
        <f>VLOOKUP(K6036,Key!S:T,2,FALSE)</f>
        <v>Incumbent</v>
      </c>
      <c r="V6036" s="26">
        <v>0</v>
      </c>
    </row>
    <row r="6037" spans="1:22" x14ac:dyDescent="0.25">
      <c r="A6037" s="30">
        <v>17</v>
      </c>
      <c r="B6037" s="32" t="s">
        <v>5154</v>
      </c>
      <c r="C6037" s="32" t="s">
        <v>5155</v>
      </c>
      <c r="D6037" s="32">
        <v>2062</v>
      </c>
      <c r="E6037" s="32">
        <v>1</v>
      </c>
      <c r="F6037" s="32">
        <v>0</v>
      </c>
      <c r="G6037" s="32">
        <v>0</v>
      </c>
      <c r="H6037" s="32">
        <v>0</v>
      </c>
      <c r="I6037" s="32">
        <v>1</v>
      </c>
      <c r="J6037" s="32">
        <v>0</v>
      </c>
      <c r="L6037" s="2" t="str">
        <f t="shared" si="282"/>
        <v>Rod E.</v>
      </c>
      <c r="M6037" s="2" t="str">
        <f t="shared" si="283"/>
        <v>Wilt</v>
      </c>
      <c r="N6037" s="26" t="str">
        <f t="shared" si="284"/>
        <v>Rod E. Wilt</v>
      </c>
      <c r="O6037" s="26" t="str">
        <f>VLOOKUP(E6037,Key!A:B,2,FALSE)</f>
        <v>Rep</v>
      </c>
      <c r="P6037" s="26" t="str">
        <f>VLOOKUP(F6037,Key!D:E,2,FALSE)</f>
        <v>Rep</v>
      </c>
      <c r="Q6037" s="26" t="str">
        <f>VLOOKUP(G6037,Key!G:H,2,FALSE)</f>
        <v>Man</v>
      </c>
      <c r="R6037" s="26">
        <f>VLOOKUP(H6037,Key!J:K,2,FALSE)</f>
        <v>1</v>
      </c>
      <c r="S6037" s="26" t="str">
        <f>VLOOKUP(I6037,Key!M:N,2,FALSE)</f>
        <v>GE</v>
      </c>
      <c r="T6037" s="26">
        <f>VLOOKUP(J6037,Key!P:Q,2,FALSE)</f>
        <v>2000</v>
      </c>
      <c r="U6037" s="26" t="str">
        <f>VLOOKUP(K6037,Key!S:T,2,FALSE)</f>
        <v>Incumbent</v>
      </c>
      <c r="V6037" s="26">
        <v>0</v>
      </c>
    </row>
    <row r="6038" spans="1:22" x14ac:dyDescent="0.25">
      <c r="A6038" s="30">
        <v>17</v>
      </c>
      <c r="B6038" s="32" t="s">
        <v>5154</v>
      </c>
      <c r="C6038" s="32" t="s">
        <v>5155</v>
      </c>
      <c r="D6038" s="32">
        <v>2062</v>
      </c>
      <c r="E6038" s="32">
        <v>1</v>
      </c>
      <c r="F6038" s="32">
        <v>0</v>
      </c>
      <c r="G6038" s="32">
        <v>0</v>
      </c>
      <c r="H6038" s="32">
        <v>0</v>
      </c>
      <c r="I6038" s="32">
        <v>1</v>
      </c>
      <c r="J6038" s="32">
        <v>1</v>
      </c>
      <c r="L6038" s="2" t="str">
        <f t="shared" si="282"/>
        <v>Rod E.</v>
      </c>
      <c r="M6038" s="2" t="str">
        <f t="shared" si="283"/>
        <v>Wilt</v>
      </c>
      <c r="N6038" s="26" t="str">
        <f t="shared" si="284"/>
        <v>Rod E. Wilt</v>
      </c>
      <c r="O6038" s="26" t="str">
        <f>VLOOKUP(E6038,Key!A:B,2,FALSE)</f>
        <v>Rep</v>
      </c>
      <c r="P6038" s="26" t="str">
        <f>VLOOKUP(F6038,Key!D:E,2,FALSE)</f>
        <v>Rep</v>
      </c>
      <c r="Q6038" s="26" t="str">
        <f>VLOOKUP(G6038,Key!G:H,2,FALSE)</f>
        <v>Man</v>
      </c>
      <c r="R6038" s="26">
        <f>VLOOKUP(H6038,Key!J:K,2,FALSE)</f>
        <v>1</v>
      </c>
      <c r="S6038" s="26" t="str">
        <f>VLOOKUP(I6038,Key!M:N,2,FALSE)</f>
        <v>GE</v>
      </c>
      <c r="T6038" s="26">
        <f>VLOOKUP(J6038,Key!P:Q,2,FALSE)</f>
        <v>2002</v>
      </c>
      <c r="U6038" s="26" t="str">
        <f>VLOOKUP(K6038,Key!S:T,2,FALSE)</f>
        <v>Incumbent</v>
      </c>
      <c r="V6038" s="26">
        <v>0</v>
      </c>
    </row>
    <row r="6039" spans="1:22" x14ac:dyDescent="0.25">
      <c r="A6039" s="30">
        <v>17</v>
      </c>
      <c r="B6039" s="32" t="s">
        <v>6036</v>
      </c>
      <c r="C6039" s="32" t="s">
        <v>2781</v>
      </c>
      <c r="D6039" s="32">
        <v>2062</v>
      </c>
      <c r="E6039" s="32">
        <v>1</v>
      </c>
      <c r="F6039" s="32">
        <v>0</v>
      </c>
      <c r="G6039" s="32">
        <v>0</v>
      </c>
      <c r="H6039" s="32">
        <v>0</v>
      </c>
      <c r="I6039" s="32">
        <v>0</v>
      </c>
      <c r="J6039" s="32">
        <v>1</v>
      </c>
      <c r="L6039" s="2" t="str">
        <f t="shared" si="282"/>
        <v>Rod E.</v>
      </c>
      <c r="M6039" s="2" t="str">
        <f t="shared" si="283"/>
        <v>Wilt</v>
      </c>
      <c r="N6039" s="26" t="str">
        <f t="shared" si="284"/>
        <v>Rod E. Wilt</v>
      </c>
      <c r="O6039" s="26" t="str">
        <f>VLOOKUP(E6039,Key!A:B,2,FALSE)</f>
        <v>Rep</v>
      </c>
      <c r="P6039" s="26" t="str">
        <f>VLOOKUP(F6039,Key!D:E,2,FALSE)</f>
        <v>Rep</v>
      </c>
      <c r="Q6039" s="26" t="str">
        <f>VLOOKUP(G6039,Key!G:H,2,FALSE)</f>
        <v>Man</v>
      </c>
      <c r="R6039" s="26">
        <f>VLOOKUP(H6039,Key!J:K,2,FALSE)</f>
        <v>1</v>
      </c>
      <c r="S6039" s="26" t="str">
        <f>VLOOKUP(I6039,Key!M:N,2,FALSE)</f>
        <v>Primary</v>
      </c>
      <c r="T6039" s="26">
        <f>VLOOKUP(J6039,Key!P:Q,2,FALSE)</f>
        <v>2002</v>
      </c>
      <c r="U6039" s="26" t="str">
        <f>VLOOKUP(K6039,Key!S:T,2,FALSE)</f>
        <v>Incumbent</v>
      </c>
      <c r="V6039" s="26">
        <v>0</v>
      </c>
    </row>
    <row r="6040" spans="1:22" x14ac:dyDescent="0.25">
      <c r="A6040" s="30">
        <v>23</v>
      </c>
      <c r="B6040" s="32" t="s">
        <v>8687</v>
      </c>
      <c r="C6040" s="32" t="s">
        <v>8688</v>
      </c>
      <c r="D6040" s="32">
        <v>2063</v>
      </c>
      <c r="E6040" s="31">
        <v>1</v>
      </c>
      <c r="F6040" s="32">
        <v>0</v>
      </c>
      <c r="G6040" s="32">
        <v>0</v>
      </c>
      <c r="H6040" s="32">
        <v>0</v>
      </c>
      <c r="I6040" s="31">
        <v>0</v>
      </c>
      <c r="J6040" s="32">
        <v>5</v>
      </c>
      <c r="L6040" s="2" t="str">
        <f t="shared" si="282"/>
        <v>Daniel Ulrich</v>
      </c>
      <c r="M6040" s="2" t="str">
        <f t="shared" si="283"/>
        <v>Wiseman</v>
      </c>
      <c r="N6040" s="26" t="str">
        <f t="shared" si="284"/>
        <v>Daniel Ulrich Wiseman</v>
      </c>
      <c r="O6040" s="26" t="str">
        <f>VLOOKUP(E6040,Key!A:B,2,FALSE)</f>
        <v>Rep</v>
      </c>
      <c r="P6040" s="26" t="str">
        <f>VLOOKUP(F6040,Key!D:E,2,FALSE)</f>
        <v>Rep</v>
      </c>
      <c r="Q6040" s="26" t="str">
        <f>VLOOKUP(G6040,Key!G:H,2,FALSE)</f>
        <v>Man</v>
      </c>
      <c r="R6040" s="26">
        <f>VLOOKUP(H6040,Key!J:K,2,FALSE)</f>
        <v>1</v>
      </c>
      <c r="S6040" s="26" t="str">
        <f>VLOOKUP(I6040,Key!M:N,2,FALSE)</f>
        <v>Primary</v>
      </c>
      <c r="T6040" s="26">
        <f>VLOOKUP(J6040,Key!P:Q,2,FALSE)</f>
        <v>2010</v>
      </c>
      <c r="U6040" s="26" t="str">
        <f>VLOOKUP(K6040,Key!S:T,2,FALSE)</f>
        <v>Incumbent</v>
      </c>
      <c r="V6040" s="26">
        <v>1</v>
      </c>
    </row>
    <row r="6041" spans="1:22" x14ac:dyDescent="0.25">
      <c r="A6041" s="30">
        <v>23</v>
      </c>
      <c r="B6041" s="32" t="s">
        <v>8687</v>
      </c>
      <c r="C6041" s="32" t="s">
        <v>8688</v>
      </c>
      <c r="D6041" s="32">
        <v>2063</v>
      </c>
      <c r="E6041" s="31">
        <v>1</v>
      </c>
      <c r="F6041" s="32">
        <v>0</v>
      </c>
      <c r="G6041" s="32">
        <v>0</v>
      </c>
      <c r="H6041" s="32">
        <v>1</v>
      </c>
      <c r="I6041" s="31">
        <v>1</v>
      </c>
      <c r="J6041" s="32">
        <v>5</v>
      </c>
      <c r="L6041" s="2" t="str">
        <f t="shared" si="282"/>
        <v>Daniel Ulrich</v>
      </c>
      <c r="M6041" s="2" t="str">
        <f t="shared" si="283"/>
        <v>Wiseman</v>
      </c>
      <c r="N6041" s="26" t="str">
        <f t="shared" si="284"/>
        <v>Daniel Ulrich Wiseman</v>
      </c>
      <c r="O6041" s="26" t="str">
        <f>VLOOKUP(E6041,Key!A:B,2,FALSE)</f>
        <v>Rep</v>
      </c>
      <c r="P6041" s="26" t="str">
        <f>VLOOKUP(F6041,Key!D:E,2,FALSE)</f>
        <v>Rep</v>
      </c>
      <c r="Q6041" s="26" t="str">
        <f>VLOOKUP(G6041,Key!G:H,2,FALSE)</f>
        <v>Man</v>
      </c>
      <c r="R6041" s="26">
        <f>VLOOKUP(H6041,Key!J:K,2,FALSE)</f>
        <v>0</v>
      </c>
      <c r="S6041" s="26" t="str">
        <f>VLOOKUP(I6041,Key!M:N,2,FALSE)</f>
        <v>GE</v>
      </c>
      <c r="T6041" s="26">
        <f>VLOOKUP(J6041,Key!P:Q,2,FALSE)</f>
        <v>2010</v>
      </c>
      <c r="U6041" s="26" t="str">
        <f>VLOOKUP(K6041,Key!S:T,2,FALSE)</f>
        <v>Incumbent</v>
      </c>
      <c r="V6041" s="26">
        <v>0</v>
      </c>
    </row>
    <row r="6042" spans="1:22" x14ac:dyDescent="0.25">
      <c r="A6042" s="30">
        <v>54</v>
      </c>
      <c r="B6042" s="31" t="s">
        <v>2100</v>
      </c>
      <c r="C6042" s="31" t="s">
        <v>2532</v>
      </c>
      <c r="D6042" s="31">
        <v>2064</v>
      </c>
      <c r="E6042" s="31">
        <v>1</v>
      </c>
      <c r="F6042" s="31">
        <v>0</v>
      </c>
      <c r="G6042" s="31">
        <v>0</v>
      </c>
      <c r="H6042" s="31">
        <v>1</v>
      </c>
      <c r="I6042" s="31">
        <v>1</v>
      </c>
      <c r="J6042" s="32">
        <v>2</v>
      </c>
      <c r="L6042" s="2" t="str">
        <f t="shared" si="282"/>
        <v>Scott</v>
      </c>
      <c r="M6042" s="2" t="str">
        <f t="shared" si="283"/>
        <v>Witon</v>
      </c>
      <c r="N6042" s="26" t="str">
        <f t="shared" si="284"/>
        <v>Scott Witon</v>
      </c>
      <c r="O6042" s="26" t="str">
        <f>VLOOKUP(E6042,Key!A:B,2,FALSE)</f>
        <v>Rep</v>
      </c>
      <c r="P6042" s="26" t="str">
        <f>VLOOKUP(F6042,Key!D:E,2,FALSE)</f>
        <v>Rep</v>
      </c>
      <c r="Q6042" s="26" t="str">
        <f>VLOOKUP(G6042,Key!G:H,2,FALSE)</f>
        <v>Man</v>
      </c>
      <c r="R6042" s="26">
        <f>VLOOKUP(H6042,Key!J:K,2,FALSE)</f>
        <v>0</v>
      </c>
      <c r="S6042" s="26" t="str">
        <f>VLOOKUP(I6042,Key!M:N,2,FALSE)</f>
        <v>GE</v>
      </c>
      <c r="T6042" s="26">
        <f>VLOOKUP(J6042,Key!P:Q,2,FALSE)</f>
        <v>2004</v>
      </c>
      <c r="U6042" s="26" t="str">
        <f>VLOOKUP(K6042,Key!S:T,2,FALSE)</f>
        <v>Incumbent</v>
      </c>
      <c r="V6042" s="26">
        <v>1</v>
      </c>
    </row>
    <row r="6043" spans="1:22" x14ac:dyDescent="0.25">
      <c r="A6043" s="30">
        <v>54</v>
      </c>
      <c r="B6043" s="31" t="s">
        <v>2100</v>
      </c>
      <c r="C6043" s="31" t="s">
        <v>2532</v>
      </c>
      <c r="D6043" s="31">
        <v>2064</v>
      </c>
      <c r="E6043" s="31">
        <v>1</v>
      </c>
      <c r="F6043" s="31">
        <v>0</v>
      </c>
      <c r="G6043" s="31">
        <v>0</v>
      </c>
      <c r="H6043" s="31">
        <v>0</v>
      </c>
      <c r="I6043" s="31">
        <v>0</v>
      </c>
      <c r="J6043" s="32">
        <v>3</v>
      </c>
      <c r="L6043" s="2" t="str">
        <f t="shared" si="282"/>
        <v>Scott</v>
      </c>
      <c r="M6043" s="2" t="str">
        <f t="shared" si="283"/>
        <v>Witon</v>
      </c>
      <c r="N6043" s="26" t="str">
        <f t="shared" si="284"/>
        <v>Scott Witon</v>
      </c>
      <c r="O6043" s="26" t="str">
        <f>VLOOKUP(E6043,Key!A:B,2,FALSE)</f>
        <v>Rep</v>
      </c>
      <c r="P6043" s="26" t="str">
        <f>VLOOKUP(F6043,Key!D:E,2,FALSE)</f>
        <v>Rep</v>
      </c>
      <c r="Q6043" s="26" t="str">
        <f>VLOOKUP(G6043,Key!G:H,2,FALSE)</f>
        <v>Man</v>
      </c>
      <c r="R6043" s="26">
        <f>VLOOKUP(H6043,Key!J:K,2,FALSE)</f>
        <v>1</v>
      </c>
      <c r="S6043" s="26" t="str">
        <f>VLOOKUP(I6043,Key!M:N,2,FALSE)</f>
        <v>Primary</v>
      </c>
      <c r="T6043" s="26">
        <f>VLOOKUP(J6043,Key!P:Q,2,FALSE)</f>
        <v>2006</v>
      </c>
      <c r="U6043" s="26" t="str">
        <f>VLOOKUP(K6043,Key!S:T,2,FALSE)</f>
        <v>Incumbent</v>
      </c>
      <c r="V6043" s="26">
        <v>0</v>
      </c>
    </row>
    <row r="6044" spans="1:22" x14ac:dyDescent="0.25">
      <c r="A6044" s="30">
        <v>54</v>
      </c>
      <c r="B6044" s="31" t="s">
        <v>2100</v>
      </c>
      <c r="C6044" s="31" t="s">
        <v>2532</v>
      </c>
      <c r="D6044" s="31">
        <v>2064</v>
      </c>
      <c r="E6044" s="31">
        <v>1</v>
      </c>
      <c r="F6044" s="31">
        <v>0</v>
      </c>
      <c r="G6044" s="31">
        <v>0</v>
      </c>
      <c r="H6044" s="31">
        <v>1</v>
      </c>
      <c r="I6044" s="31">
        <v>1</v>
      </c>
      <c r="J6044" s="32">
        <v>3</v>
      </c>
      <c r="L6044" s="2" t="str">
        <f t="shared" si="282"/>
        <v>Scott</v>
      </c>
      <c r="M6044" s="2" t="str">
        <f t="shared" si="283"/>
        <v>Witon</v>
      </c>
      <c r="N6044" s="26" t="str">
        <f t="shared" si="284"/>
        <v>Scott Witon</v>
      </c>
      <c r="O6044" s="26" t="str">
        <f>VLOOKUP(E6044,Key!A:B,2,FALSE)</f>
        <v>Rep</v>
      </c>
      <c r="P6044" s="26" t="str">
        <f>VLOOKUP(F6044,Key!D:E,2,FALSE)</f>
        <v>Rep</v>
      </c>
      <c r="Q6044" s="26" t="str">
        <f>VLOOKUP(G6044,Key!G:H,2,FALSE)</f>
        <v>Man</v>
      </c>
      <c r="R6044" s="26">
        <f>VLOOKUP(H6044,Key!J:K,2,FALSE)</f>
        <v>0</v>
      </c>
      <c r="S6044" s="26" t="str">
        <f>VLOOKUP(I6044,Key!M:N,2,FALSE)</f>
        <v>GE</v>
      </c>
      <c r="T6044" s="26">
        <f>VLOOKUP(J6044,Key!P:Q,2,FALSE)</f>
        <v>2006</v>
      </c>
      <c r="U6044" s="26" t="str">
        <f>VLOOKUP(K6044,Key!S:T,2,FALSE)</f>
        <v>Incumbent</v>
      </c>
      <c r="V6044" s="26">
        <v>0</v>
      </c>
    </row>
    <row r="6045" spans="1:22" x14ac:dyDescent="0.25">
      <c r="A6045" s="30">
        <v>54</v>
      </c>
      <c r="B6045" s="32" t="s">
        <v>1301</v>
      </c>
      <c r="C6045" s="32" t="s">
        <v>7564</v>
      </c>
      <c r="D6045" s="32">
        <v>2064</v>
      </c>
      <c r="E6045" s="32">
        <v>1</v>
      </c>
      <c r="F6045" s="32">
        <v>0</v>
      </c>
      <c r="G6045" s="32">
        <v>0</v>
      </c>
      <c r="H6045" s="32">
        <v>0</v>
      </c>
      <c r="I6045" s="32">
        <v>0</v>
      </c>
      <c r="J6045" s="32">
        <v>2</v>
      </c>
      <c r="L6045" s="2" t="str">
        <f t="shared" si="282"/>
        <v>Scott</v>
      </c>
      <c r="M6045" s="2" t="str">
        <f t="shared" si="283"/>
        <v>Witon</v>
      </c>
      <c r="N6045" s="26" t="str">
        <f t="shared" si="284"/>
        <v>Scott Witon</v>
      </c>
      <c r="O6045" s="26" t="str">
        <f>VLOOKUP(E6045,Key!A:B,2,FALSE)</f>
        <v>Rep</v>
      </c>
      <c r="P6045" s="26" t="str">
        <f>VLOOKUP(F6045,Key!D:E,2,FALSE)</f>
        <v>Rep</v>
      </c>
      <c r="Q6045" s="26" t="str">
        <f>VLOOKUP(G6045,Key!G:H,2,FALSE)</f>
        <v>Man</v>
      </c>
      <c r="R6045" s="26">
        <f>VLOOKUP(H6045,Key!J:K,2,FALSE)</f>
        <v>1</v>
      </c>
      <c r="S6045" s="26" t="str">
        <f>VLOOKUP(I6045,Key!M:N,2,FALSE)</f>
        <v>Primary</v>
      </c>
      <c r="T6045" s="26">
        <f>VLOOKUP(J6045,Key!P:Q,2,FALSE)</f>
        <v>2004</v>
      </c>
      <c r="U6045" s="26" t="str">
        <f>VLOOKUP(K6045,Key!S:T,2,FALSE)</f>
        <v>Incumbent</v>
      </c>
      <c r="V6045" s="26">
        <v>0</v>
      </c>
    </row>
    <row r="6046" spans="1:22" x14ac:dyDescent="0.25">
      <c r="A6046" s="30">
        <v>169</v>
      </c>
      <c r="B6046" s="32" t="s">
        <v>2399</v>
      </c>
      <c r="C6046" s="32" t="s">
        <v>7239</v>
      </c>
      <c r="D6046" s="31">
        <v>2065</v>
      </c>
      <c r="E6046" s="32">
        <v>1</v>
      </c>
      <c r="F6046" s="32">
        <v>0</v>
      </c>
      <c r="G6046" s="32">
        <v>0</v>
      </c>
      <c r="H6046" s="32">
        <v>1</v>
      </c>
      <c r="I6046" s="32">
        <v>0</v>
      </c>
      <c r="J6046" s="32">
        <v>7</v>
      </c>
      <c r="L6046" s="2" t="str">
        <f t="shared" si="282"/>
        <v>Marc</v>
      </c>
      <c r="M6046" s="2" t="str">
        <f t="shared" si="283"/>
        <v>Woerner</v>
      </c>
      <c r="N6046" s="26" t="str">
        <f t="shared" si="284"/>
        <v>Marc Woerner</v>
      </c>
      <c r="O6046" s="26" t="str">
        <f>VLOOKUP(E6046,Key!A:B,2,FALSE)</f>
        <v>Rep</v>
      </c>
      <c r="P6046" s="26" t="str">
        <f>VLOOKUP(F6046,Key!D:E,2,FALSE)</f>
        <v>Rep</v>
      </c>
      <c r="Q6046" s="26" t="str">
        <f>VLOOKUP(G6046,Key!G:H,2,FALSE)</f>
        <v>Man</v>
      </c>
      <c r="R6046" s="26">
        <f>VLOOKUP(H6046,Key!J:K,2,FALSE)</f>
        <v>0</v>
      </c>
      <c r="S6046" s="26" t="str">
        <f>VLOOKUP(I6046,Key!M:N,2,FALSE)</f>
        <v>Primary</v>
      </c>
      <c r="T6046" s="26">
        <f>VLOOKUP(J6046,Key!P:Q,2,FALSE)</f>
        <v>2014</v>
      </c>
      <c r="U6046" s="26" t="str">
        <f>VLOOKUP(K6046,Key!S:T,2,FALSE)</f>
        <v>Incumbent</v>
      </c>
      <c r="V6046" s="26">
        <v>1</v>
      </c>
    </row>
    <row r="6047" spans="1:22" x14ac:dyDescent="0.25">
      <c r="A6047" s="30">
        <v>176</v>
      </c>
      <c r="B6047" s="32" t="s">
        <v>5140</v>
      </c>
      <c r="C6047" s="32" t="s">
        <v>5130</v>
      </c>
      <c r="D6047" s="31">
        <v>2066</v>
      </c>
      <c r="E6047" s="32">
        <v>1</v>
      </c>
      <c r="F6047" s="32">
        <v>0</v>
      </c>
      <c r="G6047" s="32">
        <v>0</v>
      </c>
      <c r="H6047" s="32">
        <v>0</v>
      </c>
      <c r="I6047" s="32">
        <v>0</v>
      </c>
      <c r="J6047" s="32">
        <v>0</v>
      </c>
      <c r="L6047" s="2" t="str">
        <f t="shared" si="282"/>
        <v>Chris</v>
      </c>
      <c r="M6047" s="2" t="str">
        <f t="shared" si="283"/>
        <v>Wogan</v>
      </c>
      <c r="N6047" s="26" t="str">
        <f t="shared" si="284"/>
        <v>Chris Wogan</v>
      </c>
      <c r="O6047" s="26" t="str">
        <f>VLOOKUP(E6047,Key!A:B,2,FALSE)</f>
        <v>Rep</v>
      </c>
      <c r="P6047" s="26" t="str">
        <f>VLOOKUP(F6047,Key!D:E,2,FALSE)</f>
        <v>Rep</v>
      </c>
      <c r="Q6047" s="26" t="str">
        <f>VLOOKUP(G6047,Key!G:H,2,FALSE)</f>
        <v>Man</v>
      </c>
      <c r="R6047" s="26">
        <f>VLOOKUP(H6047,Key!J:K,2,FALSE)</f>
        <v>1</v>
      </c>
      <c r="S6047" s="26" t="str">
        <f>VLOOKUP(I6047,Key!M:N,2,FALSE)</f>
        <v>Primary</v>
      </c>
      <c r="T6047" s="26">
        <f>VLOOKUP(J6047,Key!P:Q,2,FALSE)</f>
        <v>2000</v>
      </c>
      <c r="U6047" s="26" t="str">
        <f>VLOOKUP(K6047,Key!S:T,2,FALSE)</f>
        <v>Incumbent</v>
      </c>
      <c r="V6047" s="26">
        <v>1</v>
      </c>
    </row>
    <row r="6048" spans="1:22" x14ac:dyDescent="0.25">
      <c r="A6048" s="30">
        <v>176</v>
      </c>
      <c r="B6048" s="32" t="s">
        <v>5140</v>
      </c>
      <c r="C6048" s="32" t="s">
        <v>5130</v>
      </c>
      <c r="D6048" s="31">
        <v>2066</v>
      </c>
      <c r="E6048" s="32">
        <v>1</v>
      </c>
      <c r="F6048" s="32">
        <v>0</v>
      </c>
      <c r="G6048" s="32">
        <v>0</v>
      </c>
      <c r="H6048" s="32">
        <v>0</v>
      </c>
      <c r="I6048" s="32">
        <v>1</v>
      </c>
      <c r="J6048" s="32">
        <v>0</v>
      </c>
      <c r="L6048" s="2" t="str">
        <f t="shared" si="282"/>
        <v>Chris</v>
      </c>
      <c r="M6048" s="2" t="str">
        <f t="shared" si="283"/>
        <v>Wogan</v>
      </c>
      <c r="N6048" s="26" t="str">
        <f t="shared" si="284"/>
        <v>Chris Wogan</v>
      </c>
      <c r="O6048" s="26" t="str">
        <f>VLOOKUP(E6048,Key!A:B,2,FALSE)</f>
        <v>Rep</v>
      </c>
      <c r="P6048" s="26" t="str">
        <f>VLOOKUP(F6048,Key!D:E,2,FALSE)</f>
        <v>Rep</v>
      </c>
      <c r="Q6048" s="26" t="str">
        <f>VLOOKUP(G6048,Key!G:H,2,FALSE)</f>
        <v>Man</v>
      </c>
      <c r="R6048" s="26">
        <f>VLOOKUP(H6048,Key!J:K,2,FALSE)</f>
        <v>1</v>
      </c>
      <c r="S6048" s="26" t="str">
        <f>VLOOKUP(I6048,Key!M:N,2,FALSE)</f>
        <v>GE</v>
      </c>
      <c r="T6048" s="26">
        <f>VLOOKUP(J6048,Key!P:Q,2,FALSE)</f>
        <v>2000</v>
      </c>
      <c r="U6048" s="26" t="str">
        <f>VLOOKUP(K6048,Key!S:T,2,FALSE)</f>
        <v>Incumbent</v>
      </c>
      <c r="V6048" s="26">
        <v>0</v>
      </c>
    </row>
    <row r="6049" spans="1:22" x14ac:dyDescent="0.25">
      <c r="A6049" s="30">
        <v>71</v>
      </c>
      <c r="B6049" s="31" t="s">
        <v>2746</v>
      </c>
      <c r="C6049" s="31" t="s">
        <v>4485</v>
      </c>
      <c r="D6049" s="31">
        <v>2067</v>
      </c>
      <c r="E6049" s="31">
        <v>1</v>
      </c>
      <c r="F6049" s="31">
        <v>1</v>
      </c>
      <c r="G6049" s="31">
        <v>0</v>
      </c>
      <c r="H6049" s="31">
        <v>0</v>
      </c>
      <c r="I6049" s="31">
        <v>1</v>
      </c>
      <c r="J6049" s="32">
        <v>2</v>
      </c>
      <c r="L6049" s="2" t="str">
        <f t="shared" si="282"/>
        <v>Edward P</v>
      </c>
      <c r="M6049" s="2" t="str">
        <f t="shared" si="283"/>
        <v>Wojnaroski</v>
      </c>
      <c r="N6049" s="26" t="str">
        <f t="shared" si="284"/>
        <v>Edward P Wojnaroski</v>
      </c>
      <c r="O6049" s="26" t="str">
        <f>VLOOKUP(E6049,Key!A:B,2,FALSE)</f>
        <v>Rep</v>
      </c>
      <c r="P6049" s="26" t="str">
        <f>VLOOKUP(F6049,Key!D:E,2,FALSE)</f>
        <v>Dem</v>
      </c>
      <c r="Q6049" s="26" t="str">
        <f>VLOOKUP(G6049,Key!G:H,2,FALSE)</f>
        <v>Man</v>
      </c>
      <c r="R6049" s="26">
        <f>VLOOKUP(H6049,Key!J:K,2,FALSE)</f>
        <v>1</v>
      </c>
      <c r="S6049" s="26" t="str">
        <f>VLOOKUP(I6049,Key!M:N,2,FALSE)</f>
        <v>GE</v>
      </c>
      <c r="T6049" s="26">
        <f>VLOOKUP(J6049,Key!P:Q,2,FALSE)</f>
        <v>2004</v>
      </c>
      <c r="U6049" s="26" t="str">
        <f>VLOOKUP(K6049,Key!S:T,2,FALSE)</f>
        <v>Incumbent</v>
      </c>
      <c r="V6049" s="26">
        <v>1</v>
      </c>
    </row>
    <row r="6050" spans="1:22" x14ac:dyDescent="0.25">
      <c r="A6050" s="30">
        <v>71</v>
      </c>
      <c r="B6050" s="31" t="s">
        <v>2746</v>
      </c>
      <c r="C6050" s="31" t="s">
        <v>4485</v>
      </c>
      <c r="D6050" s="31">
        <v>2067</v>
      </c>
      <c r="E6050" s="31">
        <v>1</v>
      </c>
      <c r="F6050" s="31">
        <v>1</v>
      </c>
      <c r="G6050" s="31">
        <v>0</v>
      </c>
      <c r="H6050" s="31">
        <v>0</v>
      </c>
      <c r="I6050" s="31">
        <v>0</v>
      </c>
      <c r="J6050" s="32">
        <v>3</v>
      </c>
      <c r="L6050" s="2" t="str">
        <f t="shared" si="282"/>
        <v>Edward P</v>
      </c>
      <c r="M6050" s="2" t="str">
        <f t="shared" si="283"/>
        <v>Wojnaroski</v>
      </c>
      <c r="N6050" s="26" t="str">
        <f t="shared" si="284"/>
        <v>Edward P Wojnaroski</v>
      </c>
      <c r="O6050" s="26" t="str">
        <f>VLOOKUP(E6050,Key!A:B,2,FALSE)</f>
        <v>Rep</v>
      </c>
      <c r="P6050" s="26" t="str">
        <f>VLOOKUP(F6050,Key!D:E,2,FALSE)</f>
        <v>Dem</v>
      </c>
      <c r="Q6050" s="26" t="str">
        <f>VLOOKUP(G6050,Key!G:H,2,FALSE)</f>
        <v>Man</v>
      </c>
      <c r="R6050" s="26">
        <f>VLOOKUP(H6050,Key!J:K,2,FALSE)</f>
        <v>1</v>
      </c>
      <c r="S6050" s="26" t="str">
        <f>VLOOKUP(I6050,Key!M:N,2,FALSE)</f>
        <v>Primary</v>
      </c>
      <c r="T6050" s="26">
        <f>VLOOKUP(J6050,Key!P:Q,2,FALSE)</f>
        <v>2006</v>
      </c>
      <c r="U6050" s="26" t="str">
        <f>VLOOKUP(K6050,Key!S:T,2,FALSE)</f>
        <v>Incumbent</v>
      </c>
      <c r="V6050" s="26">
        <v>0</v>
      </c>
    </row>
    <row r="6051" spans="1:22" x14ac:dyDescent="0.25">
      <c r="A6051" s="30">
        <v>71</v>
      </c>
      <c r="B6051" s="31" t="s">
        <v>2746</v>
      </c>
      <c r="C6051" s="31" t="s">
        <v>4485</v>
      </c>
      <c r="D6051" s="31">
        <v>2067</v>
      </c>
      <c r="E6051" s="31">
        <v>1</v>
      </c>
      <c r="F6051" s="31">
        <v>1</v>
      </c>
      <c r="G6051" s="31">
        <v>0</v>
      </c>
      <c r="H6051" s="31">
        <v>0</v>
      </c>
      <c r="I6051" s="31">
        <v>1</v>
      </c>
      <c r="J6051" s="32">
        <v>3</v>
      </c>
      <c r="L6051" s="2" t="str">
        <f t="shared" si="282"/>
        <v>Edward P</v>
      </c>
      <c r="M6051" s="2" t="str">
        <f t="shared" si="283"/>
        <v>Wojnaroski</v>
      </c>
      <c r="N6051" s="26" t="str">
        <f t="shared" si="284"/>
        <v>Edward P Wojnaroski</v>
      </c>
      <c r="O6051" s="26" t="str">
        <f>VLOOKUP(E6051,Key!A:B,2,FALSE)</f>
        <v>Rep</v>
      </c>
      <c r="P6051" s="26" t="str">
        <f>VLOOKUP(F6051,Key!D:E,2,FALSE)</f>
        <v>Dem</v>
      </c>
      <c r="Q6051" s="26" t="str">
        <f>VLOOKUP(G6051,Key!G:H,2,FALSE)</f>
        <v>Man</v>
      </c>
      <c r="R6051" s="26">
        <f>VLOOKUP(H6051,Key!J:K,2,FALSE)</f>
        <v>1</v>
      </c>
      <c r="S6051" s="26" t="str">
        <f>VLOOKUP(I6051,Key!M:N,2,FALSE)</f>
        <v>GE</v>
      </c>
      <c r="T6051" s="26">
        <f>VLOOKUP(J6051,Key!P:Q,2,FALSE)</f>
        <v>2006</v>
      </c>
      <c r="U6051" s="26" t="str">
        <f>VLOOKUP(K6051,Key!S:T,2,FALSE)</f>
        <v>Incumbent</v>
      </c>
      <c r="V6051" s="26">
        <v>0</v>
      </c>
    </row>
    <row r="6052" spans="1:22" x14ac:dyDescent="0.25">
      <c r="A6052" s="30">
        <v>71</v>
      </c>
      <c r="B6052" s="32" t="s">
        <v>7133</v>
      </c>
      <c r="C6052" s="32" t="s">
        <v>5778</v>
      </c>
      <c r="D6052" s="32">
        <v>2067</v>
      </c>
      <c r="E6052" s="32">
        <v>1</v>
      </c>
      <c r="F6052" s="32">
        <v>1</v>
      </c>
      <c r="G6052" s="32">
        <v>0</v>
      </c>
      <c r="H6052" s="32">
        <v>0</v>
      </c>
      <c r="I6052" s="32">
        <v>0</v>
      </c>
      <c r="J6052" s="32">
        <v>2</v>
      </c>
      <c r="L6052" s="2" t="str">
        <f t="shared" si="282"/>
        <v>Edward P</v>
      </c>
      <c r="M6052" s="2" t="str">
        <f t="shared" si="283"/>
        <v>Wojnaroski</v>
      </c>
      <c r="N6052" s="26" t="str">
        <f t="shared" si="284"/>
        <v>Edward P Wojnaroski</v>
      </c>
      <c r="O6052" s="26" t="str">
        <f>VLOOKUP(E6052,Key!A:B,2,FALSE)</f>
        <v>Rep</v>
      </c>
      <c r="P6052" s="26" t="str">
        <f>VLOOKUP(F6052,Key!D:E,2,FALSE)</f>
        <v>Dem</v>
      </c>
      <c r="Q6052" s="26" t="str">
        <f>VLOOKUP(G6052,Key!G:H,2,FALSE)</f>
        <v>Man</v>
      </c>
      <c r="R6052" s="26">
        <f>VLOOKUP(H6052,Key!J:K,2,FALSE)</f>
        <v>1</v>
      </c>
      <c r="S6052" s="26" t="str">
        <f>VLOOKUP(I6052,Key!M:N,2,FALSE)</f>
        <v>Primary</v>
      </c>
      <c r="T6052" s="26">
        <f>VLOOKUP(J6052,Key!P:Q,2,FALSE)</f>
        <v>2004</v>
      </c>
      <c r="U6052" s="26" t="str">
        <f>VLOOKUP(K6052,Key!S:T,2,FALSE)</f>
        <v>Incumbent</v>
      </c>
      <c r="V6052" s="26">
        <v>0</v>
      </c>
    </row>
    <row r="6053" spans="1:22" x14ac:dyDescent="0.25">
      <c r="A6053" s="30">
        <v>71</v>
      </c>
      <c r="B6053" s="32" t="s">
        <v>4484</v>
      </c>
      <c r="C6053" s="32" t="s">
        <v>4485</v>
      </c>
      <c r="D6053" s="31">
        <v>2067</v>
      </c>
      <c r="E6053" s="32">
        <v>1</v>
      </c>
      <c r="F6053" s="32">
        <v>1</v>
      </c>
      <c r="G6053" s="32">
        <v>0</v>
      </c>
      <c r="H6053" s="32">
        <v>0</v>
      </c>
      <c r="I6053" s="32">
        <v>0</v>
      </c>
      <c r="J6053" s="32">
        <v>0</v>
      </c>
      <c r="L6053" s="2" t="str">
        <f t="shared" si="282"/>
        <v>Edward P.</v>
      </c>
      <c r="M6053" s="2" t="str">
        <f t="shared" si="283"/>
        <v>Wojnaroski</v>
      </c>
      <c r="N6053" s="26" t="str">
        <f t="shared" si="284"/>
        <v>Edward P. Wojnaroski</v>
      </c>
      <c r="O6053" s="26" t="str">
        <f>VLOOKUP(E6053,Key!A:B,2,FALSE)</f>
        <v>Rep</v>
      </c>
      <c r="P6053" s="26" t="str">
        <f>VLOOKUP(F6053,Key!D:E,2,FALSE)</f>
        <v>Dem</v>
      </c>
      <c r="Q6053" s="26" t="str">
        <f>VLOOKUP(G6053,Key!G:H,2,FALSE)</f>
        <v>Man</v>
      </c>
      <c r="R6053" s="26">
        <f>VLOOKUP(H6053,Key!J:K,2,FALSE)</f>
        <v>1</v>
      </c>
      <c r="S6053" s="26" t="str">
        <f>VLOOKUP(I6053,Key!M:N,2,FALSE)</f>
        <v>Primary</v>
      </c>
      <c r="T6053" s="26">
        <f>VLOOKUP(J6053,Key!P:Q,2,FALSE)</f>
        <v>2000</v>
      </c>
      <c r="U6053" s="26" t="str">
        <f>VLOOKUP(K6053,Key!S:T,2,FALSE)</f>
        <v>Incumbent</v>
      </c>
      <c r="V6053" s="26">
        <v>0</v>
      </c>
    </row>
    <row r="6054" spans="1:22" x14ac:dyDescent="0.25">
      <c r="A6054" s="30">
        <v>71</v>
      </c>
      <c r="B6054" s="32" t="s">
        <v>4484</v>
      </c>
      <c r="C6054" s="32" t="s">
        <v>4485</v>
      </c>
      <c r="D6054" s="32">
        <v>2067</v>
      </c>
      <c r="E6054" s="32">
        <v>1</v>
      </c>
      <c r="F6054" s="32">
        <v>1</v>
      </c>
      <c r="G6054" s="32">
        <v>0</v>
      </c>
      <c r="H6054" s="32">
        <v>0</v>
      </c>
      <c r="I6054" s="32">
        <v>1</v>
      </c>
      <c r="J6054" s="32">
        <v>0</v>
      </c>
      <c r="L6054" s="2" t="str">
        <f t="shared" si="282"/>
        <v>Edward P.</v>
      </c>
      <c r="M6054" s="2" t="str">
        <f t="shared" si="283"/>
        <v>Wojnaroski</v>
      </c>
      <c r="N6054" s="26" t="str">
        <f t="shared" si="284"/>
        <v>Edward P. Wojnaroski</v>
      </c>
      <c r="O6054" s="26" t="str">
        <f>VLOOKUP(E6054,Key!A:B,2,FALSE)</f>
        <v>Rep</v>
      </c>
      <c r="P6054" s="26" t="str">
        <f>VLOOKUP(F6054,Key!D:E,2,FALSE)</f>
        <v>Dem</v>
      </c>
      <c r="Q6054" s="26" t="str">
        <f>VLOOKUP(G6054,Key!G:H,2,FALSE)</f>
        <v>Man</v>
      </c>
      <c r="R6054" s="26">
        <f>VLOOKUP(H6054,Key!J:K,2,FALSE)</f>
        <v>1</v>
      </c>
      <c r="S6054" s="26" t="str">
        <f>VLOOKUP(I6054,Key!M:N,2,FALSE)</f>
        <v>GE</v>
      </c>
      <c r="T6054" s="26">
        <f>VLOOKUP(J6054,Key!P:Q,2,FALSE)</f>
        <v>2000</v>
      </c>
      <c r="U6054" s="26" t="str">
        <f>VLOOKUP(K6054,Key!S:T,2,FALSE)</f>
        <v>Incumbent</v>
      </c>
      <c r="V6054" s="26">
        <v>0</v>
      </c>
    </row>
    <row r="6055" spans="1:22" x14ac:dyDescent="0.25">
      <c r="A6055" s="30">
        <v>71</v>
      </c>
      <c r="B6055" s="32" t="s">
        <v>4418</v>
      </c>
      <c r="C6055" s="32" t="s">
        <v>4485</v>
      </c>
      <c r="D6055" s="32">
        <v>2067</v>
      </c>
      <c r="E6055" s="32">
        <v>1</v>
      </c>
      <c r="F6055" s="32">
        <v>1</v>
      </c>
      <c r="G6055" s="32">
        <v>0</v>
      </c>
      <c r="H6055" s="32">
        <v>0</v>
      </c>
      <c r="I6055" s="32">
        <v>1</v>
      </c>
      <c r="J6055" s="32">
        <v>1</v>
      </c>
      <c r="L6055" s="2" t="str">
        <f t="shared" si="282"/>
        <v>Edward P.</v>
      </c>
      <c r="M6055" s="2" t="str">
        <f t="shared" si="283"/>
        <v>Wojnaroski</v>
      </c>
      <c r="N6055" s="26" t="str">
        <f t="shared" si="284"/>
        <v>Edward P. Wojnaroski</v>
      </c>
      <c r="O6055" s="26" t="str">
        <f>VLOOKUP(E6055,Key!A:B,2,FALSE)</f>
        <v>Rep</v>
      </c>
      <c r="P6055" s="26" t="str">
        <f>VLOOKUP(F6055,Key!D:E,2,FALSE)</f>
        <v>Dem</v>
      </c>
      <c r="Q6055" s="26" t="str">
        <f>VLOOKUP(G6055,Key!G:H,2,FALSE)</f>
        <v>Man</v>
      </c>
      <c r="R6055" s="26">
        <f>VLOOKUP(H6055,Key!J:K,2,FALSE)</f>
        <v>1</v>
      </c>
      <c r="S6055" s="26" t="str">
        <f>VLOOKUP(I6055,Key!M:N,2,FALSE)</f>
        <v>GE</v>
      </c>
      <c r="T6055" s="26">
        <f>VLOOKUP(J6055,Key!P:Q,2,FALSE)</f>
        <v>2002</v>
      </c>
      <c r="U6055" s="26" t="str">
        <f>VLOOKUP(K6055,Key!S:T,2,FALSE)</f>
        <v>Incumbent</v>
      </c>
      <c r="V6055" s="26">
        <v>0</v>
      </c>
    </row>
    <row r="6056" spans="1:22" x14ac:dyDescent="0.25">
      <c r="A6056" s="30">
        <v>71</v>
      </c>
      <c r="B6056" s="32" t="s">
        <v>5777</v>
      </c>
      <c r="C6056" s="32" t="s">
        <v>5778</v>
      </c>
      <c r="D6056" s="32">
        <v>2067</v>
      </c>
      <c r="E6056" s="32">
        <v>1</v>
      </c>
      <c r="F6056" s="32">
        <v>1</v>
      </c>
      <c r="G6056" s="32">
        <v>0</v>
      </c>
      <c r="H6056" s="32">
        <v>0</v>
      </c>
      <c r="I6056" s="32">
        <v>0</v>
      </c>
      <c r="J6056" s="32">
        <v>1</v>
      </c>
      <c r="L6056" s="2" t="str">
        <f t="shared" si="282"/>
        <v>Edward P.</v>
      </c>
      <c r="M6056" s="2" t="str">
        <f t="shared" si="283"/>
        <v>Wojnaroski</v>
      </c>
      <c r="N6056" s="26" t="str">
        <f t="shared" si="284"/>
        <v>Edward P. Wojnaroski</v>
      </c>
      <c r="O6056" s="26" t="str">
        <f>VLOOKUP(E6056,Key!A:B,2,FALSE)</f>
        <v>Rep</v>
      </c>
      <c r="P6056" s="26" t="str">
        <f>VLOOKUP(F6056,Key!D:E,2,FALSE)</f>
        <v>Dem</v>
      </c>
      <c r="Q6056" s="26" t="str">
        <f>VLOOKUP(G6056,Key!G:H,2,FALSE)</f>
        <v>Man</v>
      </c>
      <c r="R6056" s="26">
        <f>VLOOKUP(H6056,Key!J:K,2,FALSE)</f>
        <v>1</v>
      </c>
      <c r="S6056" s="26" t="str">
        <f>VLOOKUP(I6056,Key!M:N,2,FALSE)</f>
        <v>Primary</v>
      </c>
      <c r="T6056" s="26">
        <f>VLOOKUP(J6056,Key!P:Q,2,FALSE)</f>
        <v>2002</v>
      </c>
      <c r="U6056" s="26" t="str">
        <f>VLOOKUP(K6056,Key!S:T,2,FALSE)</f>
        <v>Incumbent</v>
      </c>
      <c r="V6056" s="26">
        <v>0</v>
      </c>
    </row>
    <row r="6057" spans="1:22" x14ac:dyDescent="0.25">
      <c r="A6057" s="30">
        <v>144</v>
      </c>
      <c r="B6057" s="32" t="s">
        <v>4995</v>
      </c>
      <c r="C6057" s="32" t="s">
        <v>4729</v>
      </c>
      <c r="D6057" s="31">
        <v>2068</v>
      </c>
      <c r="E6057" s="32">
        <v>1</v>
      </c>
      <c r="F6057" s="32">
        <v>0</v>
      </c>
      <c r="G6057" s="32">
        <v>1</v>
      </c>
      <c r="H6057" s="32">
        <v>1</v>
      </c>
      <c r="I6057" s="32">
        <v>0</v>
      </c>
      <c r="J6057" s="32">
        <v>0</v>
      </c>
      <c r="L6057" s="2" t="str">
        <f t="shared" si="282"/>
        <v>Jacqueline</v>
      </c>
      <c r="M6057" s="2" t="str">
        <f t="shared" si="283"/>
        <v>Wolchko</v>
      </c>
      <c r="N6057" s="26" t="str">
        <f t="shared" si="284"/>
        <v>Jacqueline Wolchko</v>
      </c>
      <c r="O6057" s="26" t="str">
        <f>VLOOKUP(E6057,Key!A:B,2,FALSE)</f>
        <v>Rep</v>
      </c>
      <c r="P6057" s="26" t="str">
        <f>VLOOKUP(F6057,Key!D:E,2,FALSE)</f>
        <v>Rep</v>
      </c>
      <c r="Q6057" s="26" t="str">
        <f>VLOOKUP(G6057,Key!G:H,2,FALSE)</f>
        <v>Woman</v>
      </c>
      <c r="R6057" s="26">
        <f>VLOOKUP(H6057,Key!J:K,2,FALSE)</f>
        <v>0</v>
      </c>
      <c r="S6057" s="26" t="str">
        <f>VLOOKUP(I6057,Key!M:N,2,FALSE)</f>
        <v>Primary</v>
      </c>
      <c r="T6057" s="26">
        <f>VLOOKUP(J6057,Key!P:Q,2,FALSE)</f>
        <v>2000</v>
      </c>
      <c r="U6057" s="26" t="str">
        <f>VLOOKUP(K6057,Key!S:T,2,FALSE)</f>
        <v>Incumbent</v>
      </c>
      <c r="V6057" s="26">
        <v>1</v>
      </c>
    </row>
    <row r="6058" spans="1:22" x14ac:dyDescent="0.25">
      <c r="A6058" s="30">
        <v>101</v>
      </c>
      <c r="B6058" s="31" t="s">
        <v>8220</v>
      </c>
      <c r="C6058" s="31" t="s">
        <v>5349</v>
      </c>
      <c r="D6058" s="31">
        <v>2069</v>
      </c>
      <c r="E6058" s="31">
        <v>1</v>
      </c>
      <c r="F6058" s="31">
        <v>6</v>
      </c>
      <c r="G6058" s="31">
        <v>0</v>
      </c>
      <c r="H6058" s="31">
        <v>1</v>
      </c>
      <c r="I6058" s="31">
        <v>1</v>
      </c>
      <c r="J6058" s="32">
        <v>3</v>
      </c>
      <c r="L6058" s="2" t="str">
        <f t="shared" si="282"/>
        <v>Eric R</v>
      </c>
      <c r="M6058" s="2" t="str">
        <f t="shared" si="283"/>
        <v>Wolfe</v>
      </c>
      <c r="N6058" s="26" t="str">
        <f t="shared" si="284"/>
        <v>Eric R Wolfe</v>
      </c>
      <c r="O6058" s="26" t="str">
        <f>VLOOKUP(E6058,Key!A:B,2,FALSE)</f>
        <v>Rep</v>
      </c>
      <c r="P6058" s="26" t="str">
        <f>VLOOKUP(F6058,Key!D:E,2,FALSE)</f>
        <v>Grn</v>
      </c>
      <c r="Q6058" s="26" t="str">
        <f>VLOOKUP(G6058,Key!G:H,2,FALSE)</f>
        <v>Man</v>
      </c>
      <c r="R6058" s="26">
        <f>VLOOKUP(H6058,Key!J:K,2,FALSE)</f>
        <v>0</v>
      </c>
      <c r="S6058" s="26" t="str">
        <f>VLOOKUP(I6058,Key!M:N,2,FALSE)</f>
        <v>GE</v>
      </c>
      <c r="T6058" s="26">
        <f>VLOOKUP(J6058,Key!P:Q,2,FALSE)</f>
        <v>2006</v>
      </c>
      <c r="U6058" s="26" t="str">
        <f>VLOOKUP(K6058,Key!S:T,2,FALSE)</f>
        <v>Incumbent</v>
      </c>
      <c r="V6058" s="26">
        <v>1</v>
      </c>
    </row>
    <row r="6059" spans="1:22" x14ac:dyDescent="0.25">
      <c r="A6059" s="30">
        <v>101</v>
      </c>
      <c r="B6059" s="32" t="s">
        <v>5347</v>
      </c>
      <c r="C6059" s="32" t="s">
        <v>5349</v>
      </c>
      <c r="D6059" s="31">
        <v>2069</v>
      </c>
      <c r="E6059" s="32">
        <v>1</v>
      </c>
      <c r="F6059" s="32">
        <v>6</v>
      </c>
      <c r="G6059" s="32">
        <v>0</v>
      </c>
      <c r="H6059" s="32">
        <v>1</v>
      </c>
      <c r="I6059" s="32">
        <v>1</v>
      </c>
      <c r="J6059" s="32">
        <v>1</v>
      </c>
      <c r="L6059" s="2" t="str">
        <f t="shared" si="282"/>
        <v>Eric R.</v>
      </c>
      <c r="M6059" s="2" t="str">
        <f t="shared" si="283"/>
        <v>Wolfe</v>
      </c>
      <c r="N6059" s="26" t="str">
        <f t="shared" si="284"/>
        <v>Eric R. Wolfe</v>
      </c>
      <c r="O6059" s="26" t="str">
        <f>VLOOKUP(E6059,Key!A:B,2,FALSE)</f>
        <v>Rep</v>
      </c>
      <c r="P6059" s="26" t="str">
        <f>VLOOKUP(F6059,Key!D:E,2,FALSE)</f>
        <v>Grn</v>
      </c>
      <c r="Q6059" s="26" t="str">
        <f>VLOOKUP(G6059,Key!G:H,2,FALSE)</f>
        <v>Man</v>
      </c>
      <c r="R6059" s="26">
        <f>VLOOKUP(H6059,Key!J:K,2,FALSE)</f>
        <v>0</v>
      </c>
      <c r="S6059" s="26" t="str">
        <f>VLOOKUP(I6059,Key!M:N,2,FALSE)</f>
        <v>GE</v>
      </c>
      <c r="T6059" s="26">
        <f>VLOOKUP(J6059,Key!P:Q,2,FALSE)</f>
        <v>2002</v>
      </c>
      <c r="U6059" s="26" t="str">
        <f>VLOOKUP(K6059,Key!S:T,2,FALSE)</f>
        <v>Incumbent</v>
      </c>
      <c r="V6059" s="26">
        <v>0</v>
      </c>
    </row>
    <row r="6060" spans="1:22" x14ac:dyDescent="0.25">
      <c r="A6060" s="30">
        <v>47</v>
      </c>
      <c r="B6060" s="32" t="s">
        <v>8661</v>
      </c>
      <c r="C6060" s="32" t="s">
        <v>8662</v>
      </c>
      <c r="D6060" s="31">
        <v>2070</v>
      </c>
      <c r="E6060" s="31">
        <v>1</v>
      </c>
      <c r="F6060" s="32">
        <v>1</v>
      </c>
      <c r="G6060" s="32">
        <v>0</v>
      </c>
      <c r="H6060" s="32">
        <v>0</v>
      </c>
      <c r="I6060" s="31">
        <v>0</v>
      </c>
      <c r="J6060" s="32">
        <v>5</v>
      </c>
      <c r="L6060" s="2" t="str">
        <f t="shared" si="282"/>
        <v>Eric P</v>
      </c>
      <c r="M6060" s="2" t="str">
        <f t="shared" si="283"/>
        <v>Wolfgang</v>
      </c>
      <c r="N6060" s="26" t="str">
        <f t="shared" si="284"/>
        <v>Eric P Wolfgang</v>
      </c>
      <c r="O6060" s="26" t="str">
        <f>VLOOKUP(E6060,Key!A:B,2,FALSE)</f>
        <v>Rep</v>
      </c>
      <c r="P6060" s="26" t="str">
        <f>VLOOKUP(F6060,Key!D:E,2,FALSE)</f>
        <v>Dem</v>
      </c>
      <c r="Q6060" s="26" t="str">
        <f>VLOOKUP(G6060,Key!G:H,2,FALSE)</f>
        <v>Man</v>
      </c>
      <c r="R6060" s="26">
        <f>VLOOKUP(H6060,Key!J:K,2,FALSE)</f>
        <v>1</v>
      </c>
      <c r="S6060" s="26" t="str">
        <f>VLOOKUP(I6060,Key!M:N,2,FALSE)</f>
        <v>Primary</v>
      </c>
      <c r="T6060" s="26">
        <f>VLOOKUP(J6060,Key!P:Q,2,FALSE)</f>
        <v>2010</v>
      </c>
      <c r="U6060" s="26" t="str">
        <f>VLOOKUP(K6060,Key!S:T,2,FALSE)</f>
        <v>Incumbent</v>
      </c>
      <c r="V6060" s="26">
        <v>1</v>
      </c>
    </row>
    <row r="6061" spans="1:22" x14ac:dyDescent="0.25">
      <c r="A6061" s="30">
        <v>47</v>
      </c>
      <c r="B6061" s="32" t="s">
        <v>8661</v>
      </c>
      <c r="C6061" s="32" t="s">
        <v>8662</v>
      </c>
      <c r="D6061" s="31">
        <v>2070</v>
      </c>
      <c r="E6061" s="31">
        <v>1</v>
      </c>
      <c r="F6061" s="32">
        <v>1</v>
      </c>
      <c r="G6061" s="32">
        <v>0</v>
      </c>
      <c r="H6061" s="32">
        <v>0</v>
      </c>
      <c r="I6061" s="31">
        <v>1</v>
      </c>
      <c r="J6061" s="32">
        <v>5</v>
      </c>
      <c r="L6061" s="2" t="str">
        <f t="shared" si="282"/>
        <v>Eric P</v>
      </c>
      <c r="M6061" s="2" t="str">
        <f t="shared" si="283"/>
        <v>Wolfgang</v>
      </c>
      <c r="N6061" s="26" t="str">
        <f t="shared" si="284"/>
        <v>Eric P Wolfgang</v>
      </c>
      <c r="O6061" s="26" t="str">
        <f>VLOOKUP(E6061,Key!A:B,2,FALSE)</f>
        <v>Rep</v>
      </c>
      <c r="P6061" s="26" t="str">
        <f>VLOOKUP(F6061,Key!D:E,2,FALSE)</f>
        <v>Dem</v>
      </c>
      <c r="Q6061" s="26" t="str">
        <f>VLOOKUP(G6061,Key!G:H,2,FALSE)</f>
        <v>Man</v>
      </c>
      <c r="R6061" s="26">
        <f>VLOOKUP(H6061,Key!J:K,2,FALSE)</f>
        <v>1</v>
      </c>
      <c r="S6061" s="26" t="str">
        <f>VLOOKUP(I6061,Key!M:N,2,FALSE)</f>
        <v>GE</v>
      </c>
      <c r="T6061" s="26">
        <f>VLOOKUP(J6061,Key!P:Q,2,FALSE)</f>
        <v>2010</v>
      </c>
      <c r="U6061" s="26" t="str">
        <f>VLOOKUP(K6061,Key!S:T,2,FALSE)</f>
        <v>Incumbent</v>
      </c>
      <c r="V6061" s="26">
        <v>0</v>
      </c>
    </row>
    <row r="6062" spans="1:22" x14ac:dyDescent="0.25">
      <c r="A6062" s="30">
        <v>24</v>
      </c>
      <c r="B6062" s="32" t="s">
        <v>4934</v>
      </c>
      <c r="C6062" s="32" t="s">
        <v>4935</v>
      </c>
      <c r="D6062" s="31">
        <v>2071</v>
      </c>
      <c r="E6062" s="32">
        <v>0</v>
      </c>
      <c r="F6062" s="32">
        <v>0</v>
      </c>
      <c r="G6062" s="32">
        <v>0</v>
      </c>
      <c r="H6062" s="32">
        <v>0</v>
      </c>
      <c r="I6062" s="32">
        <v>0</v>
      </c>
      <c r="J6062" s="32">
        <v>1</v>
      </c>
      <c r="L6062" s="2" t="str">
        <f t="shared" si="282"/>
        <v>Rob</v>
      </c>
      <c r="M6062" s="2" t="str">
        <f t="shared" si="283"/>
        <v>Wonderling</v>
      </c>
      <c r="N6062" s="26" t="str">
        <f t="shared" si="284"/>
        <v>Rob Wonderling</v>
      </c>
      <c r="O6062" s="26" t="str">
        <f>VLOOKUP(E6062,Key!A:B,2,FALSE)</f>
        <v>Senator</v>
      </c>
      <c r="P6062" s="26" t="str">
        <f>VLOOKUP(F6062,Key!D:E,2,FALSE)</f>
        <v>Rep</v>
      </c>
      <c r="Q6062" s="26" t="str">
        <f>VLOOKUP(G6062,Key!G:H,2,FALSE)</f>
        <v>Man</v>
      </c>
      <c r="R6062" s="26">
        <f>VLOOKUP(H6062,Key!J:K,2,FALSE)</f>
        <v>1</v>
      </c>
      <c r="S6062" s="26" t="str">
        <f>VLOOKUP(I6062,Key!M:N,2,FALSE)</f>
        <v>Primary</v>
      </c>
      <c r="T6062" s="26">
        <f>VLOOKUP(J6062,Key!P:Q,2,FALSE)</f>
        <v>2002</v>
      </c>
      <c r="U6062" s="26" t="str">
        <f>VLOOKUP(K6062,Key!S:T,2,FALSE)</f>
        <v>Incumbent</v>
      </c>
      <c r="V6062" s="26">
        <v>1</v>
      </c>
    </row>
    <row r="6063" spans="1:22" x14ac:dyDescent="0.25">
      <c r="A6063" s="30">
        <v>24</v>
      </c>
      <c r="B6063" s="32" t="s">
        <v>4934</v>
      </c>
      <c r="C6063" s="32" t="s">
        <v>4935</v>
      </c>
      <c r="D6063" s="31">
        <v>2071</v>
      </c>
      <c r="E6063" s="32">
        <v>0</v>
      </c>
      <c r="F6063" s="32">
        <v>0</v>
      </c>
      <c r="G6063" s="32">
        <v>0</v>
      </c>
      <c r="H6063" s="32">
        <v>0</v>
      </c>
      <c r="I6063" s="32">
        <v>1</v>
      </c>
      <c r="J6063" s="32">
        <v>1</v>
      </c>
      <c r="L6063" s="2" t="str">
        <f t="shared" si="282"/>
        <v>Rob</v>
      </c>
      <c r="M6063" s="2" t="str">
        <f t="shared" si="283"/>
        <v>Wonderling</v>
      </c>
      <c r="N6063" s="26" t="str">
        <f t="shared" si="284"/>
        <v>Rob Wonderling</v>
      </c>
      <c r="O6063" s="26" t="str">
        <f>VLOOKUP(E6063,Key!A:B,2,FALSE)</f>
        <v>Senator</v>
      </c>
      <c r="P6063" s="26" t="str">
        <f>VLOOKUP(F6063,Key!D:E,2,FALSE)</f>
        <v>Rep</v>
      </c>
      <c r="Q6063" s="26" t="str">
        <f>VLOOKUP(G6063,Key!G:H,2,FALSE)</f>
        <v>Man</v>
      </c>
      <c r="R6063" s="26">
        <f>VLOOKUP(H6063,Key!J:K,2,FALSE)</f>
        <v>1</v>
      </c>
      <c r="S6063" s="26" t="str">
        <f>VLOOKUP(I6063,Key!M:N,2,FALSE)</f>
        <v>GE</v>
      </c>
      <c r="T6063" s="26">
        <f>VLOOKUP(J6063,Key!P:Q,2,FALSE)</f>
        <v>2002</v>
      </c>
      <c r="U6063" s="26" t="str">
        <f>VLOOKUP(K6063,Key!S:T,2,FALSE)</f>
        <v>Incumbent</v>
      </c>
      <c r="V6063" s="26">
        <v>0</v>
      </c>
    </row>
    <row r="6064" spans="1:22" x14ac:dyDescent="0.25">
      <c r="A6064" s="30">
        <v>24</v>
      </c>
      <c r="B6064" s="32" t="s">
        <v>5221</v>
      </c>
      <c r="C6064" s="32" t="s">
        <v>5409</v>
      </c>
      <c r="D6064" s="31">
        <v>2071</v>
      </c>
      <c r="E6064" s="32">
        <v>0</v>
      </c>
      <c r="F6064" s="32">
        <v>0</v>
      </c>
      <c r="G6064" s="32">
        <v>0</v>
      </c>
      <c r="H6064" s="32">
        <v>0</v>
      </c>
      <c r="I6064" s="31">
        <v>0</v>
      </c>
      <c r="J6064" s="32">
        <v>3</v>
      </c>
      <c r="L6064" s="2" t="str">
        <f t="shared" si="282"/>
        <v>Robert C.</v>
      </c>
      <c r="M6064" s="2" t="str">
        <f t="shared" si="283"/>
        <v>Wonderling</v>
      </c>
      <c r="N6064" s="26" t="str">
        <f t="shared" si="284"/>
        <v>Robert C. Wonderling</v>
      </c>
      <c r="O6064" s="26" t="str">
        <f>VLOOKUP(E6064,Key!A:B,2,FALSE)</f>
        <v>Senator</v>
      </c>
      <c r="P6064" s="26" t="str">
        <f>VLOOKUP(F6064,Key!D:E,2,FALSE)</f>
        <v>Rep</v>
      </c>
      <c r="Q6064" s="26" t="str">
        <f>VLOOKUP(G6064,Key!G:H,2,FALSE)</f>
        <v>Man</v>
      </c>
      <c r="R6064" s="26">
        <f>VLOOKUP(H6064,Key!J:K,2,FALSE)</f>
        <v>1</v>
      </c>
      <c r="S6064" s="26" t="str">
        <f>VLOOKUP(I6064,Key!M:N,2,FALSE)</f>
        <v>Primary</v>
      </c>
      <c r="T6064" s="26">
        <f>VLOOKUP(J6064,Key!P:Q,2,FALSE)</f>
        <v>2006</v>
      </c>
      <c r="U6064" s="26" t="str">
        <f>VLOOKUP(K6064,Key!S:T,2,FALSE)</f>
        <v>Incumbent</v>
      </c>
      <c r="V6064" s="26">
        <v>0</v>
      </c>
    </row>
    <row r="6065" spans="1:22" x14ac:dyDescent="0.25">
      <c r="A6065" s="30">
        <v>24</v>
      </c>
      <c r="B6065" s="32" t="s">
        <v>5221</v>
      </c>
      <c r="C6065" s="32" t="s">
        <v>5409</v>
      </c>
      <c r="D6065" s="31">
        <v>2071</v>
      </c>
      <c r="E6065" s="32">
        <v>0</v>
      </c>
      <c r="F6065" s="32">
        <v>0</v>
      </c>
      <c r="G6065" s="32">
        <v>0</v>
      </c>
      <c r="H6065" s="32">
        <v>0</v>
      </c>
      <c r="I6065" s="32">
        <v>1</v>
      </c>
      <c r="J6065" s="32">
        <v>3</v>
      </c>
      <c r="L6065" s="2" t="str">
        <f t="shared" si="282"/>
        <v>Robert C.</v>
      </c>
      <c r="M6065" s="2" t="str">
        <f t="shared" si="283"/>
        <v>Wonderling</v>
      </c>
      <c r="N6065" s="26" t="str">
        <f t="shared" si="284"/>
        <v>Robert C. Wonderling</v>
      </c>
      <c r="O6065" s="26" t="str">
        <f>VLOOKUP(E6065,Key!A:B,2,FALSE)</f>
        <v>Senator</v>
      </c>
      <c r="P6065" s="26" t="str">
        <f>VLOOKUP(F6065,Key!D:E,2,FALSE)</f>
        <v>Rep</v>
      </c>
      <c r="Q6065" s="26" t="str">
        <f>VLOOKUP(G6065,Key!G:H,2,FALSE)</f>
        <v>Man</v>
      </c>
      <c r="R6065" s="26">
        <f>VLOOKUP(H6065,Key!J:K,2,FALSE)</f>
        <v>1</v>
      </c>
      <c r="S6065" s="26" t="str">
        <f>VLOOKUP(I6065,Key!M:N,2,FALSE)</f>
        <v>GE</v>
      </c>
      <c r="T6065" s="26">
        <f>VLOOKUP(J6065,Key!P:Q,2,FALSE)</f>
        <v>2006</v>
      </c>
      <c r="U6065" s="26" t="str">
        <f>VLOOKUP(K6065,Key!S:T,2,FALSE)</f>
        <v>Incumbent</v>
      </c>
      <c r="V6065" s="26">
        <v>0</v>
      </c>
    </row>
    <row r="6066" spans="1:22" x14ac:dyDescent="0.25">
      <c r="A6066" s="30">
        <v>159</v>
      </c>
      <c r="B6066" s="31" t="s">
        <v>2279</v>
      </c>
      <c r="C6066" s="31" t="s">
        <v>2392</v>
      </c>
      <c r="D6066" s="31">
        <v>2072</v>
      </c>
      <c r="E6066" s="31">
        <v>1</v>
      </c>
      <c r="F6066" s="31">
        <v>0</v>
      </c>
      <c r="G6066" s="31">
        <v>0</v>
      </c>
      <c r="H6066" s="31">
        <v>1</v>
      </c>
      <c r="I6066" s="31">
        <v>1</v>
      </c>
      <c r="J6066" s="32">
        <v>2</v>
      </c>
      <c r="L6066" s="2" t="str">
        <f t="shared" si="282"/>
        <v>Nolan O</v>
      </c>
      <c r="M6066" s="2" t="str">
        <f t="shared" si="283"/>
        <v>Woodland</v>
      </c>
      <c r="N6066" s="26" t="str">
        <f t="shared" si="284"/>
        <v>Nolan O Woodland</v>
      </c>
      <c r="O6066" s="26" t="str">
        <f>VLOOKUP(E6066,Key!A:B,2,FALSE)</f>
        <v>Rep</v>
      </c>
      <c r="P6066" s="26" t="str">
        <f>VLOOKUP(F6066,Key!D:E,2,FALSE)</f>
        <v>Rep</v>
      </c>
      <c r="Q6066" s="26" t="str">
        <f>VLOOKUP(G6066,Key!G:H,2,FALSE)</f>
        <v>Man</v>
      </c>
      <c r="R6066" s="26">
        <f>VLOOKUP(H6066,Key!J:K,2,FALSE)</f>
        <v>0</v>
      </c>
      <c r="S6066" s="26" t="str">
        <f>VLOOKUP(I6066,Key!M:N,2,FALSE)</f>
        <v>GE</v>
      </c>
      <c r="T6066" s="26">
        <f>VLOOKUP(J6066,Key!P:Q,2,FALSE)</f>
        <v>2004</v>
      </c>
      <c r="U6066" s="26" t="str">
        <f>VLOOKUP(K6066,Key!S:T,2,FALSE)</f>
        <v>Incumbent</v>
      </c>
      <c r="V6066" s="26">
        <v>1</v>
      </c>
    </row>
    <row r="6067" spans="1:22" x14ac:dyDescent="0.25">
      <c r="A6067" s="30">
        <v>159</v>
      </c>
      <c r="B6067" s="32" t="s">
        <v>2391</v>
      </c>
      <c r="C6067" s="32" t="s">
        <v>2393</v>
      </c>
      <c r="D6067" s="31">
        <v>2072</v>
      </c>
      <c r="E6067" s="32">
        <v>1</v>
      </c>
      <c r="F6067" s="32">
        <v>0</v>
      </c>
      <c r="G6067" s="32">
        <v>0</v>
      </c>
      <c r="H6067" s="32">
        <v>0</v>
      </c>
      <c r="I6067" s="32">
        <v>0</v>
      </c>
      <c r="J6067" s="32">
        <v>2</v>
      </c>
      <c r="L6067" s="2" t="str">
        <f t="shared" si="282"/>
        <v>Nolan O</v>
      </c>
      <c r="M6067" s="2" t="str">
        <f t="shared" si="283"/>
        <v>Woodland</v>
      </c>
      <c r="N6067" s="26" t="str">
        <f t="shared" si="284"/>
        <v>Nolan O Woodland</v>
      </c>
      <c r="O6067" s="26" t="str">
        <f>VLOOKUP(E6067,Key!A:B,2,FALSE)</f>
        <v>Rep</v>
      </c>
      <c r="P6067" s="26" t="str">
        <f>VLOOKUP(F6067,Key!D:E,2,FALSE)</f>
        <v>Rep</v>
      </c>
      <c r="Q6067" s="26" t="str">
        <f>VLOOKUP(G6067,Key!G:H,2,FALSE)</f>
        <v>Man</v>
      </c>
      <c r="R6067" s="26">
        <f>VLOOKUP(H6067,Key!J:K,2,FALSE)</f>
        <v>1</v>
      </c>
      <c r="S6067" s="26" t="str">
        <f>VLOOKUP(I6067,Key!M:N,2,FALSE)</f>
        <v>Primary</v>
      </c>
      <c r="T6067" s="26">
        <f>VLOOKUP(J6067,Key!P:Q,2,FALSE)</f>
        <v>2004</v>
      </c>
      <c r="U6067" s="26" t="str">
        <f>VLOOKUP(K6067,Key!S:T,2,FALSE)</f>
        <v>Incumbent</v>
      </c>
      <c r="V6067" s="26">
        <v>0</v>
      </c>
    </row>
    <row r="6068" spans="1:22" x14ac:dyDescent="0.25">
      <c r="A6068" s="30">
        <v>162</v>
      </c>
      <c r="B6068" s="31" t="s">
        <v>8248</v>
      </c>
      <c r="C6068" s="31" t="s">
        <v>8249</v>
      </c>
      <c r="D6068" s="31">
        <v>2073</v>
      </c>
      <c r="E6068" s="31">
        <v>1</v>
      </c>
      <c r="F6068" s="31">
        <v>1</v>
      </c>
      <c r="G6068" s="31">
        <v>1</v>
      </c>
      <c r="H6068" s="32">
        <v>0</v>
      </c>
      <c r="I6068" s="31">
        <v>0</v>
      </c>
      <c r="J6068" s="32">
        <v>3</v>
      </c>
      <c r="L6068" s="2" t="str">
        <f t="shared" si="282"/>
        <v>Marilyn</v>
      </c>
      <c r="M6068" s="2" t="str">
        <f t="shared" si="283"/>
        <v>Woodman</v>
      </c>
      <c r="N6068" s="26" t="str">
        <f t="shared" si="284"/>
        <v>Marilyn Woodman</v>
      </c>
      <c r="O6068" s="26" t="str">
        <f>VLOOKUP(E6068,Key!A:B,2,FALSE)</f>
        <v>Rep</v>
      </c>
      <c r="P6068" s="26" t="str">
        <f>VLOOKUP(F6068,Key!D:E,2,FALSE)</f>
        <v>Dem</v>
      </c>
      <c r="Q6068" s="26" t="str">
        <f>VLOOKUP(G6068,Key!G:H,2,FALSE)</f>
        <v>Woman</v>
      </c>
      <c r="R6068" s="26">
        <f>VLOOKUP(H6068,Key!J:K,2,FALSE)</f>
        <v>1</v>
      </c>
      <c r="S6068" s="26" t="str">
        <f>VLOOKUP(I6068,Key!M:N,2,FALSE)</f>
        <v>Primary</v>
      </c>
      <c r="T6068" s="26">
        <f>VLOOKUP(J6068,Key!P:Q,2,FALSE)</f>
        <v>2006</v>
      </c>
      <c r="U6068" s="26" t="str">
        <f>VLOOKUP(K6068,Key!S:T,2,FALSE)</f>
        <v>Incumbent</v>
      </c>
      <c r="V6068" s="26">
        <v>1</v>
      </c>
    </row>
    <row r="6069" spans="1:22" x14ac:dyDescent="0.25">
      <c r="A6069" s="30">
        <v>162</v>
      </c>
      <c r="B6069" s="31" t="s">
        <v>8248</v>
      </c>
      <c r="C6069" s="31" t="s">
        <v>8249</v>
      </c>
      <c r="D6069" s="31">
        <v>2073</v>
      </c>
      <c r="E6069" s="31">
        <v>1</v>
      </c>
      <c r="F6069" s="31">
        <v>1</v>
      </c>
      <c r="G6069" s="31">
        <v>1</v>
      </c>
      <c r="H6069" s="32">
        <v>1</v>
      </c>
      <c r="I6069" s="31">
        <v>1</v>
      </c>
      <c r="J6069" s="32">
        <v>3</v>
      </c>
      <c r="L6069" s="2" t="str">
        <f t="shared" si="282"/>
        <v>Marilyn</v>
      </c>
      <c r="M6069" s="2" t="str">
        <f t="shared" si="283"/>
        <v>Woodman</v>
      </c>
      <c r="N6069" s="26" t="str">
        <f t="shared" si="284"/>
        <v>Marilyn Woodman</v>
      </c>
      <c r="O6069" s="26" t="str">
        <f>VLOOKUP(E6069,Key!A:B,2,FALSE)</f>
        <v>Rep</v>
      </c>
      <c r="P6069" s="26" t="str">
        <f>VLOOKUP(F6069,Key!D:E,2,FALSE)</f>
        <v>Dem</v>
      </c>
      <c r="Q6069" s="26" t="str">
        <f>VLOOKUP(G6069,Key!G:H,2,FALSE)</f>
        <v>Woman</v>
      </c>
      <c r="R6069" s="26">
        <f>VLOOKUP(H6069,Key!J:K,2,FALSE)</f>
        <v>0</v>
      </c>
      <c r="S6069" s="26" t="str">
        <f>VLOOKUP(I6069,Key!M:N,2,FALSE)</f>
        <v>GE</v>
      </c>
      <c r="T6069" s="26">
        <f>VLOOKUP(J6069,Key!P:Q,2,FALSE)</f>
        <v>2006</v>
      </c>
      <c r="U6069" s="26" t="str">
        <f>VLOOKUP(K6069,Key!S:T,2,FALSE)</f>
        <v>Incumbent</v>
      </c>
      <c r="V6069" s="26">
        <v>0</v>
      </c>
    </row>
    <row r="6070" spans="1:22" x14ac:dyDescent="0.25">
      <c r="A6070" s="30">
        <v>128</v>
      </c>
      <c r="B6070" s="32" t="s">
        <v>599</v>
      </c>
      <c r="C6070" s="32" t="s">
        <v>1193</v>
      </c>
      <c r="D6070" s="31">
        <v>2074</v>
      </c>
      <c r="E6070" s="31">
        <v>1</v>
      </c>
      <c r="F6070" s="32">
        <v>1</v>
      </c>
      <c r="G6070" s="32">
        <v>0</v>
      </c>
      <c r="H6070" s="32">
        <v>0</v>
      </c>
      <c r="I6070" s="31">
        <v>0</v>
      </c>
      <c r="J6070" s="32">
        <v>4</v>
      </c>
      <c r="L6070" s="2" t="str">
        <f t="shared" si="282"/>
        <v>John C</v>
      </c>
      <c r="M6070" s="2" t="str">
        <f t="shared" si="283"/>
        <v>Woodward</v>
      </c>
      <c r="N6070" s="26" t="str">
        <f t="shared" si="284"/>
        <v>John C Woodward</v>
      </c>
      <c r="O6070" s="26" t="str">
        <f>VLOOKUP(E6070,Key!A:B,2,FALSE)</f>
        <v>Rep</v>
      </c>
      <c r="P6070" s="26" t="str">
        <f>VLOOKUP(F6070,Key!D:E,2,FALSE)</f>
        <v>Dem</v>
      </c>
      <c r="Q6070" s="26" t="str">
        <f>VLOOKUP(G6070,Key!G:H,2,FALSE)</f>
        <v>Man</v>
      </c>
      <c r="R6070" s="26">
        <f>VLOOKUP(H6070,Key!J:K,2,FALSE)</f>
        <v>1</v>
      </c>
      <c r="S6070" s="26" t="str">
        <f>VLOOKUP(I6070,Key!M:N,2,FALSE)</f>
        <v>Primary</v>
      </c>
      <c r="T6070" s="26">
        <f>VLOOKUP(J6070,Key!P:Q,2,FALSE)</f>
        <v>2008</v>
      </c>
      <c r="U6070" s="26" t="str">
        <f>VLOOKUP(K6070,Key!S:T,2,FALSE)</f>
        <v>Incumbent</v>
      </c>
      <c r="V6070" s="26">
        <v>1</v>
      </c>
    </row>
    <row r="6071" spans="1:22" x14ac:dyDescent="0.25">
      <c r="A6071" s="30">
        <v>128</v>
      </c>
      <c r="B6071" s="32" t="s">
        <v>599</v>
      </c>
      <c r="C6071" s="32" t="s">
        <v>1193</v>
      </c>
      <c r="D6071" s="31">
        <v>2074</v>
      </c>
      <c r="E6071" s="31">
        <v>1</v>
      </c>
      <c r="F6071" s="32">
        <v>1</v>
      </c>
      <c r="G6071" s="32">
        <v>0</v>
      </c>
      <c r="H6071" s="32">
        <v>1</v>
      </c>
      <c r="I6071" s="31">
        <v>1</v>
      </c>
      <c r="J6071" s="32">
        <v>4</v>
      </c>
      <c r="L6071" s="2" t="str">
        <f t="shared" si="282"/>
        <v>John C</v>
      </c>
      <c r="M6071" s="2" t="str">
        <f t="shared" si="283"/>
        <v>Woodward</v>
      </c>
      <c r="N6071" s="26" t="str">
        <f t="shared" si="284"/>
        <v>John C Woodward</v>
      </c>
      <c r="O6071" s="26" t="str">
        <f>VLOOKUP(E6071,Key!A:B,2,FALSE)</f>
        <v>Rep</v>
      </c>
      <c r="P6071" s="26" t="str">
        <f>VLOOKUP(F6071,Key!D:E,2,FALSE)</f>
        <v>Dem</v>
      </c>
      <c r="Q6071" s="26" t="str">
        <f>VLOOKUP(G6071,Key!G:H,2,FALSE)</f>
        <v>Man</v>
      </c>
      <c r="R6071" s="26">
        <f>VLOOKUP(H6071,Key!J:K,2,FALSE)</f>
        <v>0</v>
      </c>
      <c r="S6071" s="26" t="str">
        <f>VLOOKUP(I6071,Key!M:N,2,FALSE)</f>
        <v>GE</v>
      </c>
      <c r="T6071" s="26">
        <f>VLOOKUP(J6071,Key!P:Q,2,FALSE)</f>
        <v>2008</v>
      </c>
      <c r="U6071" s="26" t="str">
        <f>VLOOKUP(K6071,Key!S:T,2,FALSE)</f>
        <v>Incumbent</v>
      </c>
      <c r="V6071" s="26">
        <v>0</v>
      </c>
    </row>
    <row r="6072" spans="1:22" x14ac:dyDescent="0.25">
      <c r="A6072" s="30">
        <v>9</v>
      </c>
      <c r="B6072" s="32" t="s">
        <v>4767</v>
      </c>
      <c r="C6072" s="32" t="s">
        <v>4768</v>
      </c>
      <c r="D6072" s="31">
        <v>2075</v>
      </c>
      <c r="E6072" s="32">
        <v>0</v>
      </c>
      <c r="F6072" s="32">
        <v>1</v>
      </c>
      <c r="G6072" s="32">
        <v>1</v>
      </c>
      <c r="H6072" s="32">
        <v>0</v>
      </c>
      <c r="I6072" s="32">
        <v>0</v>
      </c>
      <c r="J6072" s="32">
        <v>6</v>
      </c>
      <c r="L6072" s="2" t="str">
        <f t="shared" si="282"/>
        <v>Patricia L.</v>
      </c>
      <c r="M6072" s="2" t="str">
        <f t="shared" si="283"/>
        <v>Worrell</v>
      </c>
      <c r="N6072" s="26" t="str">
        <f t="shared" si="284"/>
        <v>Patricia L. Worrell</v>
      </c>
      <c r="O6072" s="26" t="str">
        <f>VLOOKUP(E6072,Key!A:B,2,FALSE)</f>
        <v>Senator</v>
      </c>
      <c r="P6072" s="26" t="str">
        <f>VLOOKUP(F6072,Key!D:E,2,FALSE)</f>
        <v>Dem</v>
      </c>
      <c r="Q6072" s="26" t="str">
        <f>VLOOKUP(G6072,Key!G:H,2,FALSE)</f>
        <v>Woman</v>
      </c>
      <c r="R6072" s="26">
        <f>VLOOKUP(H6072,Key!J:K,2,FALSE)</f>
        <v>1</v>
      </c>
      <c r="S6072" s="26" t="str">
        <f>VLOOKUP(I6072,Key!M:N,2,FALSE)</f>
        <v>Primary</v>
      </c>
      <c r="T6072" s="26">
        <f>VLOOKUP(J6072,Key!P:Q,2,FALSE)</f>
        <v>2012</v>
      </c>
      <c r="U6072" s="26" t="str">
        <f>VLOOKUP(K6072,Key!S:T,2,FALSE)</f>
        <v>Incumbent</v>
      </c>
      <c r="V6072" s="26">
        <v>1</v>
      </c>
    </row>
    <row r="6073" spans="1:22" x14ac:dyDescent="0.25">
      <c r="A6073" s="30">
        <v>9</v>
      </c>
      <c r="B6073" s="32" t="s">
        <v>4767</v>
      </c>
      <c r="C6073" s="32" t="s">
        <v>4768</v>
      </c>
      <c r="D6073" s="31">
        <v>2075</v>
      </c>
      <c r="E6073" s="32">
        <v>0</v>
      </c>
      <c r="F6073" s="32">
        <v>1</v>
      </c>
      <c r="G6073" s="32">
        <v>1</v>
      </c>
      <c r="H6073" s="32">
        <v>1</v>
      </c>
      <c r="I6073" s="32">
        <v>1</v>
      </c>
      <c r="J6073" s="32">
        <v>6</v>
      </c>
      <c r="L6073" s="2" t="str">
        <f t="shared" si="282"/>
        <v>Patricia L.</v>
      </c>
      <c r="M6073" s="2" t="str">
        <f t="shared" si="283"/>
        <v>Worrell</v>
      </c>
      <c r="N6073" s="26" t="str">
        <f t="shared" si="284"/>
        <v>Patricia L. Worrell</v>
      </c>
      <c r="O6073" s="26" t="str">
        <f>VLOOKUP(E6073,Key!A:B,2,FALSE)</f>
        <v>Senator</v>
      </c>
      <c r="P6073" s="26" t="str">
        <f>VLOOKUP(F6073,Key!D:E,2,FALSE)</f>
        <v>Dem</v>
      </c>
      <c r="Q6073" s="26" t="str">
        <f>VLOOKUP(G6073,Key!G:H,2,FALSE)</f>
        <v>Woman</v>
      </c>
      <c r="R6073" s="26">
        <f>VLOOKUP(H6073,Key!J:K,2,FALSE)</f>
        <v>0</v>
      </c>
      <c r="S6073" s="26" t="str">
        <f>VLOOKUP(I6073,Key!M:N,2,FALSE)</f>
        <v>GE</v>
      </c>
      <c r="T6073" s="26">
        <f>VLOOKUP(J6073,Key!P:Q,2,FALSE)</f>
        <v>2012</v>
      </c>
      <c r="U6073" s="26" t="str">
        <f>VLOOKUP(K6073,Key!S:T,2,FALSE)</f>
        <v>Incumbent</v>
      </c>
      <c r="V6073" s="26">
        <v>0</v>
      </c>
    </row>
    <row r="6074" spans="1:22" x14ac:dyDescent="0.25">
      <c r="A6074" s="32">
        <v>35</v>
      </c>
      <c r="B6074" s="32" t="s">
        <v>1948</v>
      </c>
      <c r="C6074" s="32" t="s">
        <v>1949</v>
      </c>
      <c r="D6074" s="32">
        <v>2076</v>
      </c>
      <c r="E6074" s="31">
        <v>0</v>
      </c>
      <c r="F6074" s="32">
        <v>1</v>
      </c>
      <c r="G6074" s="32">
        <v>0</v>
      </c>
      <c r="H6074" s="32">
        <v>0</v>
      </c>
      <c r="I6074" s="31">
        <v>0</v>
      </c>
      <c r="J6074" s="32">
        <v>4</v>
      </c>
      <c r="L6074" s="2" t="str">
        <f t="shared" si="282"/>
        <v>John N</v>
      </c>
      <c r="M6074" s="2" t="str">
        <f t="shared" si="283"/>
        <v>Wozniak</v>
      </c>
      <c r="N6074" s="26" t="str">
        <f t="shared" si="284"/>
        <v>John N Wozniak</v>
      </c>
      <c r="O6074" s="26" t="str">
        <f>VLOOKUP(E6074,Key!A:B,2,FALSE)</f>
        <v>Senator</v>
      </c>
      <c r="P6074" s="26" t="str">
        <f>VLOOKUP(F6074,Key!D:E,2,FALSE)</f>
        <v>Dem</v>
      </c>
      <c r="Q6074" s="26" t="str">
        <f>VLOOKUP(G6074,Key!G:H,2,FALSE)</f>
        <v>Man</v>
      </c>
      <c r="R6074" s="26">
        <f>VLOOKUP(H6074,Key!J:K,2,FALSE)</f>
        <v>1</v>
      </c>
      <c r="S6074" s="26" t="str">
        <f>VLOOKUP(I6074,Key!M:N,2,FALSE)</f>
        <v>Primary</v>
      </c>
      <c r="T6074" s="26">
        <f>VLOOKUP(J6074,Key!P:Q,2,FALSE)</f>
        <v>2008</v>
      </c>
      <c r="U6074" s="26" t="str">
        <f>VLOOKUP(K6074,Key!S:T,2,FALSE)</f>
        <v>Incumbent</v>
      </c>
      <c r="V6074" s="26">
        <v>1</v>
      </c>
    </row>
    <row r="6075" spans="1:22" x14ac:dyDescent="0.25">
      <c r="A6075" s="32">
        <v>35</v>
      </c>
      <c r="B6075" s="32" t="s">
        <v>4870</v>
      </c>
      <c r="C6075" s="32" t="s">
        <v>4871</v>
      </c>
      <c r="D6075" s="31">
        <v>2076</v>
      </c>
      <c r="E6075" s="32">
        <v>0</v>
      </c>
      <c r="F6075" s="32">
        <v>1</v>
      </c>
      <c r="G6075" s="32">
        <v>0</v>
      </c>
      <c r="H6075" s="32">
        <v>0</v>
      </c>
      <c r="I6075" s="32">
        <v>1</v>
      </c>
      <c r="J6075" s="32">
        <v>0</v>
      </c>
      <c r="L6075" s="2" t="str">
        <f t="shared" si="282"/>
        <v>John N.</v>
      </c>
      <c r="M6075" s="2" t="str">
        <f t="shared" si="283"/>
        <v>Wozniak</v>
      </c>
      <c r="N6075" s="26" t="str">
        <f t="shared" si="284"/>
        <v>John N. Wozniak</v>
      </c>
      <c r="O6075" s="26" t="str">
        <f>VLOOKUP(E6075,Key!A:B,2,FALSE)</f>
        <v>Senator</v>
      </c>
      <c r="P6075" s="26" t="str">
        <f>VLOOKUP(F6075,Key!D:E,2,FALSE)</f>
        <v>Dem</v>
      </c>
      <c r="Q6075" s="26" t="str">
        <f>VLOOKUP(G6075,Key!G:H,2,FALSE)</f>
        <v>Man</v>
      </c>
      <c r="R6075" s="26">
        <f>VLOOKUP(H6075,Key!J:K,2,FALSE)</f>
        <v>1</v>
      </c>
      <c r="S6075" s="26" t="str">
        <f>VLOOKUP(I6075,Key!M:N,2,FALSE)</f>
        <v>GE</v>
      </c>
      <c r="T6075" s="26">
        <f>VLOOKUP(J6075,Key!P:Q,2,FALSE)</f>
        <v>2000</v>
      </c>
      <c r="U6075" s="26" t="str">
        <f>VLOOKUP(K6075,Key!S:T,2,FALSE)</f>
        <v>Incumbent</v>
      </c>
      <c r="V6075" s="26">
        <v>0</v>
      </c>
    </row>
    <row r="6076" spans="1:22" x14ac:dyDescent="0.25">
      <c r="A6076" s="32">
        <v>35</v>
      </c>
      <c r="B6076" s="32" t="s">
        <v>6264</v>
      </c>
      <c r="C6076" s="32" t="s">
        <v>4871</v>
      </c>
      <c r="D6076" s="32">
        <v>2076</v>
      </c>
      <c r="E6076" s="32">
        <v>0</v>
      </c>
      <c r="F6076" s="32">
        <v>1</v>
      </c>
      <c r="G6076" s="32">
        <v>0</v>
      </c>
      <c r="H6076" s="32">
        <v>0</v>
      </c>
      <c r="I6076" s="32">
        <v>0</v>
      </c>
      <c r="J6076" s="32">
        <v>2</v>
      </c>
      <c r="L6076" s="2" t="str">
        <f t="shared" si="282"/>
        <v>John N.</v>
      </c>
      <c r="M6076" s="2" t="str">
        <f t="shared" si="283"/>
        <v>Wozniak</v>
      </c>
      <c r="N6076" s="26" t="str">
        <f t="shared" si="284"/>
        <v>John N. Wozniak</v>
      </c>
      <c r="O6076" s="26" t="str">
        <f>VLOOKUP(E6076,Key!A:B,2,FALSE)</f>
        <v>Senator</v>
      </c>
      <c r="P6076" s="26" t="str">
        <f>VLOOKUP(F6076,Key!D:E,2,FALSE)</f>
        <v>Dem</v>
      </c>
      <c r="Q6076" s="26" t="str">
        <f>VLOOKUP(G6076,Key!G:H,2,FALSE)</f>
        <v>Man</v>
      </c>
      <c r="R6076" s="26">
        <f>VLOOKUP(H6076,Key!J:K,2,FALSE)</f>
        <v>1</v>
      </c>
      <c r="S6076" s="26" t="str">
        <f>VLOOKUP(I6076,Key!M:N,2,FALSE)</f>
        <v>Primary</v>
      </c>
      <c r="T6076" s="26">
        <f>VLOOKUP(J6076,Key!P:Q,2,FALSE)</f>
        <v>2004</v>
      </c>
      <c r="U6076" s="26" t="str">
        <f>VLOOKUP(K6076,Key!S:T,2,FALSE)</f>
        <v>Incumbent</v>
      </c>
      <c r="V6076" s="26">
        <v>0</v>
      </c>
    </row>
    <row r="6077" spans="1:22" x14ac:dyDescent="0.25">
      <c r="A6077" s="32">
        <v>35</v>
      </c>
      <c r="B6077" s="32" t="s">
        <v>4870</v>
      </c>
      <c r="C6077" s="32" t="s">
        <v>4871</v>
      </c>
      <c r="D6077" s="32">
        <v>2076</v>
      </c>
      <c r="E6077" s="32">
        <v>0</v>
      </c>
      <c r="F6077" s="32">
        <v>4</v>
      </c>
      <c r="G6077" s="32">
        <v>0</v>
      </c>
      <c r="H6077" s="32">
        <v>0</v>
      </c>
      <c r="I6077" s="32">
        <v>1</v>
      </c>
      <c r="J6077" s="32">
        <v>2</v>
      </c>
      <c r="L6077" s="2" t="str">
        <f t="shared" si="282"/>
        <v>John N.</v>
      </c>
      <c r="M6077" s="2" t="str">
        <f t="shared" si="283"/>
        <v>Wozniak</v>
      </c>
      <c r="N6077" s="26" t="str">
        <f t="shared" si="284"/>
        <v>John N. Wozniak</v>
      </c>
      <c r="O6077" s="26" t="str">
        <f>VLOOKUP(E6077,Key!A:B,2,FALSE)</f>
        <v>Senator</v>
      </c>
      <c r="P6077" s="26" t="str">
        <f>VLOOKUP(F6077,Key!D:E,2,FALSE)</f>
        <v>R/D</v>
      </c>
      <c r="Q6077" s="26" t="str">
        <f>VLOOKUP(G6077,Key!G:H,2,FALSE)</f>
        <v>Man</v>
      </c>
      <c r="R6077" s="26">
        <f>VLOOKUP(H6077,Key!J:K,2,FALSE)</f>
        <v>1</v>
      </c>
      <c r="S6077" s="26" t="str">
        <f>VLOOKUP(I6077,Key!M:N,2,FALSE)</f>
        <v>GE</v>
      </c>
      <c r="T6077" s="26">
        <f>VLOOKUP(J6077,Key!P:Q,2,FALSE)</f>
        <v>2004</v>
      </c>
      <c r="U6077" s="26" t="str">
        <f>VLOOKUP(K6077,Key!S:T,2,FALSE)</f>
        <v>Incumbent</v>
      </c>
      <c r="V6077" s="26">
        <v>0</v>
      </c>
    </row>
    <row r="6078" spans="1:22" x14ac:dyDescent="0.25">
      <c r="A6078" s="32">
        <v>35</v>
      </c>
      <c r="B6078" s="32" t="s">
        <v>6264</v>
      </c>
      <c r="C6078" s="32" t="s">
        <v>4871</v>
      </c>
      <c r="D6078" s="32">
        <v>2076</v>
      </c>
      <c r="E6078" s="32">
        <v>0</v>
      </c>
      <c r="F6078" s="32">
        <v>1</v>
      </c>
      <c r="G6078" s="32">
        <v>0</v>
      </c>
      <c r="H6078" s="32">
        <v>0</v>
      </c>
      <c r="I6078" s="32">
        <v>0</v>
      </c>
      <c r="J6078" s="32">
        <v>6</v>
      </c>
      <c r="L6078" s="2" t="str">
        <f t="shared" si="282"/>
        <v>John N.</v>
      </c>
      <c r="M6078" s="2" t="str">
        <f t="shared" si="283"/>
        <v>Wozniak</v>
      </c>
      <c r="N6078" s="26" t="str">
        <f t="shared" si="284"/>
        <v>John N. Wozniak</v>
      </c>
      <c r="O6078" s="26" t="str">
        <f>VLOOKUP(E6078,Key!A:B,2,FALSE)</f>
        <v>Senator</v>
      </c>
      <c r="P6078" s="26" t="str">
        <f>VLOOKUP(F6078,Key!D:E,2,FALSE)</f>
        <v>Dem</v>
      </c>
      <c r="Q6078" s="26" t="str">
        <f>VLOOKUP(G6078,Key!G:H,2,FALSE)</f>
        <v>Man</v>
      </c>
      <c r="R6078" s="26">
        <f>VLOOKUP(H6078,Key!J:K,2,FALSE)</f>
        <v>1</v>
      </c>
      <c r="S6078" s="26" t="str">
        <f>VLOOKUP(I6078,Key!M:N,2,FALSE)</f>
        <v>Primary</v>
      </c>
      <c r="T6078" s="26">
        <f>VLOOKUP(J6078,Key!P:Q,2,FALSE)</f>
        <v>2012</v>
      </c>
      <c r="U6078" s="26" t="str">
        <f>VLOOKUP(K6078,Key!S:T,2,FALSE)</f>
        <v>Incumbent</v>
      </c>
      <c r="V6078" s="26">
        <v>0</v>
      </c>
    </row>
    <row r="6079" spans="1:22" x14ac:dyDescent="0.25">
      <c r="A6079" s="32">
        <v>35</v>
      </c>
      <c r="B6079" s="32" t="s">
        <v>6264</v>
      </c>
      <c r="C6079" s="32" t="s">
        <v>4871</v>
      </c>
      <c r="D6079" s="32">
        <v>2076</v>
      </c>
      <c r="E6079" s="32">
        <v>0</v>
      </c>
      <c r="F6079" s="32">
        <v>1</v>
      </c>
      <c r="G6079" s="32">
        <v>0</v>
      </c>
      <c r="H6079" s="32">
        <v>0</v>
      </c>
      <c r="I6079" s="32">
        <v>1</v>
      </c>
      <c r="J6079" s="32">
        <v>6</v>
      </c>
      <c r="L6079" s="2" t="str">
        <f t="shared" si="282"/>
        <v>John N.</v>
      </c>
      <c r="M6079" s="2" t="str">
        <f t="shared" si="283"/>
        <v>Wozniak</v>
      </c>
      <c r="N6079" s="26" t="str">
        <f t="shared" si="284"/>
        <v>John N. Wozniak</v>
      </c>
      <c r="O6079" s="26" t="str">
        <f>VLOOKUP(E6079,Key!A:B,2,FALSE)</f>
        <v>Senator</v>
      </c>
      <c r="P6079" s="26" t="str">
        <f>VLOOKUP(F6079,Key!D:E,2,FALSE)</f>
        <v>Dem</v>
      </c>
      <c r="Q6079" s="26" t="str">
        <f>VLOOKUP(G6079,Key!G:H,2,FALSE)</f>
        <v>Man</v>
      </c>
      <c r="R6079" s="26">
        <f>VLOOKUP(H6079,Key!J:K,2,FALSE)</f>
        <v>1</v>
      </c>
      <c r="S6079" s="26" t="str">
        <f>VLOOKUP(I6079,Key!M:N,2,FALSE)</f>
        <v>GE</v>
      </c>
      <c r="T6079" s="26">
        <f>VLOOKUP(J6079,Key!P:Q,2,FALSE)</f>
        <v>2012</v>
      </c>
      <c r="U6079" s="26" t="str">
        <f>VLOOKUP(K6079,Key!S:T,2,FALSE)</f>
        <v>Incumbent</v>
      </c>
      <c r="V6079" s="26">
        <v>0</v>
      </c>
    </row>
    <row r="6080" spans="1:22" x14ac:dyDescent="0.25">
      <c r="A6080" s="30">
        <v>35</v>
      </c>
      <c r="B6080" s="32" t="s">
        <v>6264</v>
      </c>
      <c r="C6080" s="32" t="s">
        <v>6265</v>
      </c>
      <c r="D6080" s="32">
        <v>2076</v>
      </c>
      <c r="E6080" s="32">
        <v>0</v>
      </c>
      <c r="F6080" s="32">
        <v>1</v>
      </c>
      <c r="G6080" s="32">
        <v>0</v>
      </c>
      <c r="H6080" s="32">
        <v>0</v>
      </c>
      <c r="I6080" s="32">
        <v>0</v>
      </c>
      <c r="J6080" s="32">
        <v>0</v>
      </c>
      <c r="L6080" s="2" t="str">
        <f t="shared" si="282"/>
        <v>John N.</v>
      </c>
      <c r="M6080" s="2" t="str">
        <f t="shared" si="283"/>
        <v>Wozniak</v>
      </c>
      <c r="N6080" s="26" t="str">
        <f t="shared" si="284"/>
        <v>John N. Wozniak</v>
      </c>
      <c r="O6080" s="26" t="str">
        <f>VLOOKUP(E6080,Key!A:B,2,FALSE)</f>
        <v>Senator</v>
      </c>
      <c r="P6080" s="26" t="str">
        <f>VLOOKUP(F6080,Key!D:E,2,FALSE)</f>
        <v>Dem</v>
      </c>
      <c r="Q6080" s="26" t="str">
        <f>VLOOKUP(G6080,Key!G:H,2,FALSE)</f>
        <v>Man</v>
      </c>
      <c r="R6080" s="26">
        <f>VLOOKUP(H6080,Key!J:K,2,FALSE)</f>
        <v>1</v>
      </c>
      <c r="S6080" s="26" t="str">
        <f>VLOOKUP(I6080,Key!M:N,2,FALSE)</f>
        <v>Primary</v>
      </c>
      <c r="T6080" s="26">
        <f>VLOOKUP(J6080,Key!P:Q,2,FALSE)</f>
        <v>2000</v>
      </c>
      <c r="U6080" s="26" t="str">
        <f>VLOOKUP(K6080,Key!S:T,2,FALSE)</f>
        <v>Incumbent</v>
      </c>
      <c r="V6080" s="26">
        <v>0</v>
      </c>
    </row>
    <row r="6081" spans="1:22" x14ac:dyDescent="0.25">
      <c r="A6081" s="32">
        <v>35</v>
      </c>
      <c r="B6081" s="32" t="s">
        <v>6264</v>
      </c>
      <c r="C6081" s="32" t="s">
        <v>6265</v>
      </c>
      <c r="D6081" s="32">
        <v>2076</v>
      </c>
      <c r="E6081" s="32">
        <v>0</v>
      </c>
      <c r="F6081" s="32">
        <v>1</v>
      </c>
      <c r="G6081" s="32">
        <v>0</v>
      </c>
      <c r="H6081" s="32">
        <v>0</v>
      </c>
      <c r="I6081" s="32">
        <v>1</v>
      </c>
      <c r="J6081" s="32">
        <v>4</v>
      </c>
      <c r="L6081" s="2" t="str">
        <f t="shared" si="282"/>
        <v>John N.</v>
      </c>
      <c r="M6081" s="2" t="str">
        <f t="shared" si="283"/>
        <v>Wozniak</v>
      </c>
      <c r="N6081" s="26" t="str">
        <f t="shared" si="284"/>
        <v>John N. Wozniak</v>
      </c>
      <c r="O6081" s="26" t="str">
        <f>VLOOKUP(E6081,Key!A:B,2,FALSE)</f>
        <v>Senator</v>
      </c>
      <c r="P6081" s="26" t="str">
        <f>VLOOKUP(F6081,Key!D:E,2,FALSE)</f>
        <v>Dem</v>
      </c>
      <c r="Q6081" s="26" t="str">
        <f>VLOOKUP(G6081,Key!G:H,2,FALSE)</f>
        <v>Man</v>
      </c>
      <c r="R6081" s="26">
        <f>VLOOKUP(H6081,Key!J:K,2,FALSE)</f>
        <v>1</v>
      </c>
      <c r="S6081" s="26" t="str">
        <f>VLOOKUP(I6081,Key!M:N,2,FALSE)</f>
        <v>GE</v>
      </c>
      <c r="T6081" s="26">
        <f>VLOOKUP(J6081,Key!P:Q,2,FALSE)</f>
        <v>2008</v>
      </c>
      <c r="U6081" s="26" t="str">
        <f>VLOOKUP(K6081,Key!S:T,2,FALSE)</f>
        <v>Incumbent</v>
      </c>
      <c r="V6081" s="26">
        <v>0</v>
      </c>
    </row>
    <row r="6082" spans="1:22" x14ac:dyDescent="0.25">
      <c r="A6082" s="30">
        <v>142</v>
      </c>
      <c r="B6082" s="31" t="s">
        <v>2251</v>
      </c>
      <c r="C6082" s="31" t="s">
        <v>2252</v>
      </c>
      <c r="D6082" s="31">
        <v>2077</v>
      </c>
      <c r="E6082" s="31">
        <v>1</v>
      </c>
      <c r="F6082" s="31">
        <v>0</v>
      </c>
      <c r="G6082" s="31">
        <v>0</v>
      </c>
      <c r="H6082" s="31">
        <v>0</v>
      </c>
      <c r="I6082" s="31">
        <v>1</v>
      </c>
      <c r="J6082" s="32">
        <v>2</v>
      </c>
      <c r="L6082" s="2" t="str">
        <f t="shared" ref="L6082:L6145" si="285">TRIM(B6082)</f>
        <v>Matthew N</v>
      </c>
      <c r="M6082" s="2" t="str">
        <f t="shared" ref="M6082:M6145" si="286">TRIM(C6082)</f>
        <v>Wright</v>
      </c>
      <c r="N6082" s="26" t="str">
        <f t="shared" ref="N6082:N6145" si="287">CONCATENATE(L6082," ",M6082)</f>
        <v>Matthew N Wright</v>
      </c>
      <c r="O6082" s="26" t="str">
        <f>VLOOKUP(E6082,Key!A:B,2,FALSE)</f>
        <v>Rep</v>
      </c>
      <c r="P6082" s="26" t="str">
        <f>VLOOKUP(F6082,Key!D:E,2,FALSE)</f>
        <v>Rep</v>
      </c>
      <c r="Q6082" s="26" t="str">
        <f>VLOOKUP(G6082,Key!G:H,2,FALSE)</f>
        <v>Man</v>
      </c>
      <c r="R6082" s="26">
        <f>VLOOKUP(H6082,Key!J:K,2,FALSE)</f>
        <v>1</v>
      </c>
      <c r="S6082" s="26" t="str">
        <f>VLOOKUP(I6082,Key!M:N,2,FALSE)</f>
        <v>GE</v>
      </c>
      <c r="T6082" s="26">
        <f>VLOOKUP(J6082,Key!P:Q,2,FALSE)</f>
        <v>2004</v>
      </c>
      <c r="U6082" s="26" t="str">
        <f>VLOOKUP(K6082,Key!S:T,2,FALSE)</f>
        <v>Incumbent</v>
      </c>
      <c r="V6082" s="26">
        <v>1</v>
      </c>
    </row>
    <row r="6083" spans="1:22" x14ac:dyDescent="0.25">
      <c r="A6083" s="30">
        <v>142</v>
      </c>
      <c r="B6083" s="32" t="s">
        <v>2759</v>
      </c>
      <c r="C6083" s="32" t="s">
        <v>2760</v>
      </c>
      <c r="D6083" s="32">
        <v>2077</v>
      </c>
      <c r="E6083" s="32">
        <v>1</v>
      </c>
      <c r="F6083" s="32">
        <v>0</v>
      </c>
      <c r="G6083" s="32">
        <v>0</v>
      </c>
      <c r="H6083" s="32">
        <v>0</v>
      </c>
      <c r="I6083" s="32">
        <v>0</v>
      </c>
      <c r="J6083" s="32">
        <v>2</v>
      </c>
      <c r="L6083" s="2" t="str">
        <f t="shared" si="285"/>
        <v>Matthew N</v>
      </c>
      <c r="M6083" s="2" t="str">
        <f t="shared" si="286"/>
        <v>Wright</v>
      </c>
      <c r="N6083" s="26" t="str">
        <f t="shared" si="287"/>
        <v>Matthew N Wright</v>
      </c>
      <c r="O6083" s="26" t="str">
        <f>VLOOKUP(E6083,Key!A:B,2,FALSE)</f>
        <v>Rep</v>
      </c>
      <c r="P6083" s="26" t="str">
        <f>VLOOKUP(F6083,Key!D:E,2,FALSE)</f>
        <v>Rep</v>
      </c>
      <c r="Q6083" s="26" t="str">
        <f>VLOOKUP(G6083,Key!G:H,2,FALSE)</f>
        <v>Man</v>
      </c>
      <c r="R6083" s="26">
        <f>VLOOKUP(H6083,Key!J:K,2,FALSE)</f>
        <v>1</v>
      </c>
      <c r="S6083" s="26" t="str">
        <f>VLOOKUP(I6083,Key!M:N,2,FALSE)</f>
        <v>Primary</v>
      </c>
      <c r="T6083" s="26">
        <f>VLOOKUP(J6083,Key!P:Q,2,FALSE)</f>
        <v>2004</v>
      </c>
      <c r="U6083" s="26" t="str">
        <f>VLOOKUP(K6083,Key!S:T,2,FALSE)</f>
        <v>Incumbent</v>
      </c>
      <c r="V6083" s="26">
        <v>0</v>
      </c>
    </row>
    <row r="6084" spans="1:22" x14ac:dyDescent="0.25">
      <c r="A6084" s="30">
        <v>142</v>
      </c>
      <c r="B6084" s="31" t="s">
        <v>2759</v>
      </c>
      <c r="C6084" s="31" t="s">
        <v>2760</v>
      </c>
      <c r="D6084" s="31">
        <v>2077</v>
      </c>
      <c r="E6084" s="31">
        <v>1</v>
      </c>
      <c r="F6084" s="31">
        <v>0</v>
      </c>
      <c r="G6084" s="31">
        <v>0</v>
      </c>
      <c r="H6084" s="32">
        <v>0</v>
      </c>
      <c r="I6084" s="31">
        <v>0</v>
      </c>
      <c r="J6084" s="32">
        <v>3</v>
      </c>
      <c r="L6084" s="2" t="str">
        <f t="shared" si="285"/>
        <v>Matthew N</v>
      </c>
      <c r="M6084" s="2" t="str">
        <f t="shared" si="286"/>
        <v>Wright</v>
      </c>
      <c r="N6084" s="26" t="str">
        <f t="shared" si="287"/>
        <v>Matthew N Wright</v>
      </c>
      <c r="O6084" s="26" t="str">
        <f>VLOOKUP(E6084,Key!A:B,2,FALSE)</f>
        <v>Rep</v>
      </c>
      <c r="P6084" s="26" t="str">
        <f>VLOOKUP(F6084,Key!D:E,2,FALSE)</f>
        <v>Rep</v>
      </c>
      <c r="Q6084" s="26" t="str">
        <f>VLOOKUP(G6084,Key!G:H,2,FALSE)</f>
        <v>Man</v>
      </c>
      <c r="R6084" s="26">
        <f>VLOOKUP(H6084,Key!J:K,2,FALSE)</f>
        <v>1</v>
      </c>
      <c r="S6084" s="26" t="str">
        <f>VLOOKUP(I6084,Key!M:N,2,FALSE)</f>
        <v>Primary</v>
      </c>
      <c r="T6084" s="26">
        <f>VLOOKUP(J6084,Key!P:Q,2,FALSE)</f>
        <v>2006</v>
      </c>
      <c r="U6084" s="26" t="str">
        <f>VLOOKUP(K6084,Key!S:T,2,FALSE)</f>
        <v>Incumbent</v>
      </c>
      <c r="V6084" s="26">
        <v>0</v>
      </c>
    </row>
    <row r="6085" spans="1:22" x14ac:dyDescent="0.25">
      <c r="A6085" s="30">
        <v>142</v>
      </c>
      <c r="B6085" s="31" t="s">
        <v>2759</v>
      </c>
      <c r="C6085" s="31" t="s">
        <v>2760</v>
      </c>
      <c r="D6085" s="31">
        <v>2077</v>
      </c>
      <c r="E6085" s="31">
        <v>1</v>
      </c>
      <c r="F6085" s="31">
        <v>0</v>
      </c>
      <c r="G6085" s="31">
        <v>0</v>
      </c>
      <c r="H6085" s="32">
        <v>1</v>
      </c>
      <c r="I6085" s="31">
        <v>1</v>
      </c>
      <c r="J6085" s="32">
        <v>3</v>
      </c>
      <c r="L6085" s="2" t="str">
        <f t="shared" si="285"/>
        <v>Matthew N</v>
      </c>
      <c r="M6085" s="2" t="str">
        <f t="shared" si="286"/>
        <v>Wright</v>
      </c>
      <c r="N6085" s="26" t="str">
        <f t="shared" si="287"/>
        <v>Matthew N Wright</v>
      </c>
      <c r="O6085" s="26" t="str">
        <f>VLOOKUP(E6085,Key!A:B,2,FALSE)</f>
        <v>Rep</v>
      </c>
      <c r="P6085" s="26" t="str">
        <f>VLOOKUP(F6085,Key!D:E,2,FALSE)</f>
        <v>Rep</v>
      </c>
      <c r="Q6085" s="26" t="str">
        <f>VLOOKUP(G6085,Key!G:H,2,FALSE)</f>
        <v>Man</v>
      </c>
      <c r="R6085" s="26">
        <f>VLOOKUP(H6085,Key!J:K,2,FALSE)</f>
        <v>0</v>
      </c>
      <c r="S6085" s="26" t="str">
        <f>VLOOKUP(I6085,Key!M:N,2,FALSE)</f>
        <v>GE</v>
      </c>
      <c r="T6085" s="26">
        <f>VLOOKUP(J6085,Key!P:Q,2,FALSE)</f>
        <v>2006</v>
      </c>
      <c r="U6085" s="26" t="str">
        <f>VLOOKUP(K6085,Key!S:T,2,FALSE)</f>
        <v>Incumbent</v>
      </c>
      <c r="V6085" s="26">
        <v>0</v>
      </c>
    </row>
    <row r="6086" spans="1:22" x14ac:dyDescent="0.25">
      <c r="A6086" s="30">
        <v>142</v>
      </c>
      <c r="B6086" s="32" t="s">
        <v>5580</v>
      </c>
      <c r="C6086" s="32" t="s">
        <v>5581</v>
      </c>
      <c r="D6086" s="32">
        <v>2077</v>
      </c>
      <c r="E6086" s="31">
        <v>1</v>
      </c>
      <c r="F6086" s="32">
        <v>0</v>
      </c>
      <c r="G6086" s="32">
        <v>0</v>
      </c>
      <c r="H6086" s="32">
        <v>0</v>
      </c>
      <c r="I6086" s="31">
        <v>1</v>
      </c>
      <c r="J6086" s="32">
        <v>1</v>
      </c>
      <c r="L6086" s="2" t="str">
        <f t="shared" si="285"/>
        <v>Matthew N.</v>
      </c>
      <c r="M6086" s="2" t="str">
        <f t="shared" si="286"/>
        <v>Wright</v>
      </c>
      <c r="N6086" s="26" t="str">
        <f t="shared" si="287"/>
        <v>Matthew N. Wright</v>
      </c>
      <c r="O6086" s="26" t="str">
        <f>VLOOKUP(E6086,Key!A:B,2,FALSE)</f>
        <v>Rep</v>
      </c>
      <c r="P6086" s="26" t="str">
        <f>VLOOKUP(F6086,Key!D:E,2,FALSE)</f>
        <v>Rep</v>
      </c>
      <c r="Q6086" s="26" t="str">
        <f>VLOOKUP(G6086,Key!G:H,2,FALSE)</f>
        <v>Man</v>
      </c>
      <c r="R6086" s="26">
        <f>VLOOKUP(H6086,Key!J:K,2,FALSE)</f>
        <v>1</v>
      </c>
      <c r="S6086" s="26" t="str">
        <f>VLOOKUP(I6086,Key!M:N,2,FALSE)</f>
        <v>GE</v>
      </c>
      <c r="T6086" s="26">
        <f>VLOOKUP(J6086,Key!P:Q,2,FALSE)</f>
        <v>2002</v>
      </c>
      <c r="U6086" s="26" t="str">
        <f>VLOOKUP(K6086,Key!S:T,2,FALSE)</f>
        <v>Incumbent</v>
      </c>
      <c r="V6086" s="26">
        <v>0</v>
      </c>
    </row>
    <row r="6087" spans="1:22" x14ac:dyDescent="0.25">
      <c r="A6087" s="30">
        <v>142</v>
      </c>
      <c r="B6087" s="32" t="s">
        <v>4991</v>
      </c>
      <c r="C6087" s="32" t="s">
        <v>4992</v>
      </c>
      <c r="D6087" s="32">
        <v>2077</v>
      </c>
      <c r="E6087" s="32">
        <v>1</v>
      </c>
      <c r="F6087" s="32">
        <v>0</v>
      </c>
      <c r="G6087" s="32">
        <v>0</v>
      </c>
      <c r="H6087" s="32">
        <v>0</v>
      </c>
      <c r="I6087" s="32">
        <v>0</v>
      </c>
      <c r="J6087" s="32">
        <v>0</v>
      </c>
      <c r="L6087" s="2" t="str">
        <f t="shared" si="285"/>
        <v>Matthew N.</v>
      </c>
      <c r="M6087" s="2" t="str">
        <f t="shared" si="286"/>
        <v>Wright</v>
      </c>
      <c r="N6087" s="26" t="str">
        <f t="shared" si="287"/>
        <v>Matthew N. Wright</v>
      </c>
      <c r="O6087" s="26" t="str">
        <f>VLOOKUP(E6087,Key!A:B,2,FALSE)</f>
        <v>Rep</v>
      </c>
      <c r="P6087" s="26" t="str">
        <f>VLOOKUP(F6087,Key!D:E,2,FALSE)</f>
        <v>Rep</v>
      </c>
      <c r="Q6087" s="26" t="str">
        <f>VLOOKUP(G6087,Key!G:H,2,FALSE)</f>
        <v>Man</v>
      </c>
      <c r="R6087" s="26">
        <f>VLOOKUP(H6087,Key!J:K,2,FALSE)</f>
        <v>1</v>
      </c>
      <c r="S6087" s="26" t="str">
        <f>VLOOKUP(I6087,Key!M:N,2,FALSE)</f>
        <v>Primary</v>
      </c>
      <c r="T6087" s="26">
        <f>VLOOKUP(J6087,Key!P:Q,2,FALSE)</f>
        <v>2000</v>
      </c>
      <c r="U6087" s="26" t="str">
        <f>VLOOKUP(K6087,Key!S:T,2,FALSE)</f>
        <v>Incumbent</v>
      </c>
      <c r="V6087" s="26">
        <v>0</v>
      </c>
    </row>
    <row r="6088" spans="1:22" x14ac:dyDescent="0.25">
      <c r="A6088" s="30">
        <v>142</v>
      </c>
      <c r="B6088" s="32" t="s">
        <v>4991</v>
      </c>
      <c r="C6088" s="32" t="s">
        <v>4992</v>
      </c>
      <c r="D6088" s="32">
        <v>2077</v>
      </c>
      <c r="E6088" s="32">
        <v>1</v>
      </c>
      <c r="F6088" s="32">
        <v>0</v>
      </c>
      <c r="G6088" s="32">
        <v>0</v>
      </c>
      <c r="H6088" s="32">
        <v>0</v>
      </c>
      <c r="I6088" s="32">
        <v>1</v>
      </c>
      <c r="J6088" s="32">
        <v>0</v>
      </c>
      <c r="L6088" s="2" t="str">
        <f t="shared" si="285"/>
        <v>Matthew N.</v>
      </c>
      <c r="M6088" s="2" t="str">
        <f t="shared" si="286"/>
        <v>Wright</v>
      </c>
      <c r="N6088" s="26" t="str">
        <f t="shared" si="287"/>
        <v>Matthew N. Wright</v>
      </c>
      <c r="O6088" s="26" t="str">
        <f>VLOOKUP(E6088,Key!A:B,2,FALSE)</f>
        <v>Rep</v>
      </c>
      <c r="P6088" s="26" t="str">
        <f>VLOOKUP(F6088,Key!D:E,2,FALSE)</f>
        <v>Rep</v>
      </c>
      <c r="Q6088" s="26" t="str">
        <f>VLOOKUP(G6088,Key!G:H,2,FALSE)</f>
        <v>Man</v>
      </c>
      <c r="R6088" s="26">
        <f>VLOOKUP(H6088,Key!J:K,2,FALSE)</f>
        <v>1</v>
      </c>
      <c r="S6088" s="26" t="str">
        <f>VLOOKUP(I6088,Key!M:N,2,FALSE)</f>
        <v>GE</v>
      </c>
      <c r="T6088" s="26">
        <f>VLOOKUP(J6088,Key!P:Q,2,FALSE)</f>
        <v>2000</v>
      </c>
      <c r="U6088" s="26" t="str">
        <f>VLOOKUP(K6088,Key!S:T,2,FALSE)</f>
        <v>Incumbent</v>
      </c>
      <c r="V6088" s="26">
        <v>0</v>
      </c>
    </row>
    <row r="6089" spans="1:22" x14ac:dyDescent="0.25">
      <c r="A6089" s="30">
        <v>142</v>
      </c>
      <c r="B6089" s="32" t="s">
        <v>6292</v>
      </c>
      <c r="C6089" s="32" t="s">
        <v>2760</v>
      </c>
      <c r="D6089" s="32">
        <v>2077</v>
      </c>
      <c r="E6089" s="32">
        <v>1</v>
      </c>
      <c r="F6089" s="32">
        <v>0</v>
      </c>
      <c r="G6089" s="32">
        <v>0</v>
      </c>
      <c r="H6089" s="32">
        <v>0</v>
      </c>
      <c r="I6089" s="32">
        <v>0</v>
      </c>
      <c r="J6089" s="32">
        <v>1</v>
      </c>
      <c r="L6089" s="2" t="str">
        <f t="shared" si="285"/>
        <v>Matthew N.</v>
      </c>
      <c r="M6089" s="2" t="str">
        <f t="shared" si="286"/>
        <v>Wright</v>
      </c>
      <c r="N6089" s="26" t="str">
        <f t="shared" si="287"/>
        <v>Matthew N. Wright</v>
      </c>
      <c r="O6089" s="26" t="str">
        <f>VLOOKUP(E6089,Key!A:B,2,FALSE)</f>
        <v>Rep</v>
      </c>
      <c r="P6089" s="26" t="str">
        <f>VLOOKUP(F6089,Key!D:E,2,FALSE)</f>
        <v>Rep</v>
      </c>
      <c r="Q6089" s="26" t="str">
        <f>VLOOKUP(G6089,Key!G:H,2,FALSE)</f>
        <v>Man</v>
      </c>
      <c r="R6089" s="26">
        <f>VLOOKUP(H6089,Key!J:K,2,FALSE)</f>
        <v>1</v>
      </c>
      <c r="S6089" s="26" t="str">
        <f>VLOOKUP(I6089,Key!M:N,2,FALSE)</f>
        <v>Primary</v>
      </c>
      <c r="T6089" s="26">
        <f>VLOOKUP(J6089,Key!P:Q,2,FALSE)</f>
        <v>2002</v>
      </c>
      <c r="U6089" s="26" t="str">
        <f>VLOOKUP(K6089,Key!S:T,2,FALSE)</f>
        <v>Incumbent</v>
      </c>
      <c r="V6089" s="26">
        <v>0</v>
      </c>
    </row>
    <row r="6090" spans="1:22" x14ac:dyDescent="0.25">
      <c r="A6090" s="32">
        <v>2</v>
      </c>
      <c r="B6090" s="32" t="s">
        <v>4194</v>
      </c>
      <c r="C6090" s="32" t="s">
        <v>5581</v>
      </c>
      <c r="D6090" s="32">
        <v>2078</v>
      </c>
      <c r="E6090" s="32">
        <v>1</v>
      </c>
      <c r="F6090" s="32">
        <v>1</v>
      </c>
      <c r="G6090" s="32">
        <v>1</v>
      </c>
      <c r="H6090" s="32">
        <v>1</v>
      </c>
      <c r="I6090" s="32">
        <v>0</v>
      </c>
      <c r="J6090" s="32">
        <v>1</v>
      </c>
      <c r="L6090" s="2" t="str">
        <f t="shared" si="285"/>
        <v>Gayle M.</v>
      </c>
      <c r="M6090" s="2" t="str">
        <f t="shared" si="286"/>
        <v>Wright</v>
      </c>
      <c r="N6090" s="26" t="str">
        <f t="shared" si="287"/>
        <v>Gayle M. Wright</v>
      </c>
      <c r="O6090" s="26" t="str">
        <f>VLOOKUP(E6090,Key!A:B,2,FALSE)</f>
        <v>Rep</v>
      </c>
      <c r="P6090" s="26" t="str">
        <f>VLOOKUP(F6090,Key!D:E,2,FALSE)</f>
        <v>Dem</v>
      </c>
      <c r="Q6090" s="26" t="str">
        <f>VLOOKUP(G6090,Key!G:H,2,FALSE)</f>
        <v>Woman</v>
      </c>
      <c r="R6090" s="26">
        <f>VLOOKUP(H6090,Key!J:K,2,FALSE)</f>
        <v>0</v>
      </c>
      <c r="S6090" s="26" t="str">
        <f>VLOOKUP(I6090,Key!M:N,2,FALSE)</f>
        <v>Primary</v>
      </c>
      <c r="T6090" s="26">
        <f>VLOOKUP(J6090,Key!P:Q,2,FALSE)</f>
        <v>2002</v>
      </c>
      <c r="U6090" s="26" t="str">
        <f>VLOOKUP(K6090,Key!S:T,2,FALSE)</f>
        <v>Incumbent</v>
      </c>
      <c r="V6090" s="26">
        <v>1</v>
      </c>
    </row>
    <row r="6091" spans="1:22" x14ac:dyDescent="0.25">
      <c r="A6091" s="30">
        <v>24</v>
      </c>
      <c r="B6091" s="32" t="s">
        <v>4015</v>
      </c>
      <c r="C6091" s="32" t="s">
        <v>4992</v>
      </c>
      <c r="D6091" s="32">
        <v>2079</v>
      </c>
      <c r="E6091" s="32">
        <v>1</v>
      </c>
      <c r="F6091" s="32">
        <v>6</v>
      </c>
      <c r="G6091" s="32">
        <v>0</v>
      </c>
      <c r="H6091" s="32">
        <v>1</v>
      </c>
      <c r="I6091" s="32">
        <v>1</v>
      </c>
      <c r="J6091" s="32">
        <v>1</v>
      </c>
      <c r="L6091" s="2" t="str">
        <f t="shared" si="285"/>
        <v>Duane R.</v>
      </c>
      <c r="M6091" s="2" t="str">
        <f t="shared" si="286"/>
        <v>Wright</v>
      </c>
      <c r="N6091" s="26" t="str">
        <f t="shared" si="287"/>
        <v>Duane R. Wright</v>
      </c>
      <c r="O6091" s="26" t="str">
        <f>VLOOKUP(E6091,Key!A:B,2,FALSE)</f>
        <v>Rep</v>
      </c>
      <c r="P6091" s="26" t="str">
        <f>VLOOKUP(F6091,Key!D:E,2,FALSE)</f>
        <v>Grn</v>
      </c>
      <c r="Q6091" s="26" t="str">
        <f>VLOOKUP(G6091,Key!G:H,2,FALSE)</f>
        <v>Man</v>
      </c>
      <c r="R6091" s="26">
        <f>VLOOKUP(H6091,Key!J:K,2,FALSE)</f>
        <v>0</v>
      </c>
      <c r="S6091" s="26" t="str">
        <f>VLOOKUP(I6091,Key!M:N,2,FALSE)</f>
        <v>GE</v>
      </c>
      <c r="T6091" s="26">
        <f>VLOOKUP(J6091,Key!P:Q,2,FALSE)</f>
        <v>2002</v>
      </c>
      <c r="U6091" s="26" t="str">
        <f>VLOOKUP(K6091,Key!S:T,2,FALSE)</f>
        <v>Incumbent</v>
      </c>
      <c r="V6091" s="26">
        <v>1</v>
      </c>
    </row>
    <row r="6092" spans="1:22" x14ac:dyDescent="0.25">
      <c r="A6092" s="30">
        <v>153</v>
      </c>
      <c r="B6092" s="31" t="s">
        <v>1844</v>
      </c>
      <c r="C6092" s="31" t="s">
        <v>2043</v>
      </c>
      <c r="D6092" s="31">
        <v>2080</v>
      </c>
      <c r="E6092" s="31">
        <v>1</v>
      </c>
      <c r="F6092" s="31">
        <v>5</v>
      </c>
      <c r="G6092" s="31">
        <v>0</v>
      </c>
      <c r="H6092" s="31">
        <v>1</v>
      </c>
      <c r="I6092" s="31">
        <v>1</v>
      </c>
      <c r="J6092" s="32">
        <v>2</v>
      </c>
      <c r="L6092" s="2" t="str">
        <f t="shared" si="285"/>
        <v>Matthew</v>
      </c>
      <c r="M6092" s="2" t="str">
        <f t="shared" si="286"/>
        <v>Wusinich</v>
      </c>
      <c r="N6092" s="26" t="str">
        <f t="shared" si="287"/>
        <v>Matthew Wusinich</v>
      </c>
      <c r="O6092" s="26" t="str">
        <f>VLOOKUP(E6092,Key!A:B,2,FALSE)</f>
        <v>Rep</v>
      </c>
      <c r="P6092" s="26" t="str">
        <f>VLOOKUP(F6092,Key!D:E,2,FALSE)</f>
        <v>Lib</v>
      </c>
      <c r="Q6092" s="26" t="str">
        <f>VLOOKUP(G6092,Key!G:H,2,FALSE)</f>
        <v>Man</v>
      </c>
      <c r="R6092" s="26">
        <f>VLOOKUP(H6092,Key!J:K,2,FALSE)</f>
        <v>0</v>
      </c>
      <c r="S6092" s="26" t="str">
        <f>VLOOKUP(I6092,Key!M:N,2,FALSE)</f>
        <v>GE</v>
      </c>
      <c r="T6092" s="26">
        <f>VLOOKUP(J6092,Key!P:Q,2,FALSE)</f>
        <v>2004</v>
      </c>
      <c r="U6092" s="26" t="str">
        <f>VLOOKUP(K6092,Key!S:T,2,FALSE)</f>
        <v>Incumbent</v>
      </c>
      <c r="V6092" s="26">
        <v>1</v>
      </c>
    </row>
    <row r="6093" spans="1:22" x14ac:dyDescent="0.25">
      <c r="A6093" s="30">
        <v>128</v>
      </c>
      <c r="B6093" s="32" t="s">
        <v>5650</v>
      </c>
      <c r="C6093" s="32" t="s">
        <v>5414</v>
      </c>
      <c r="D6093" s="31">
        <v>2081</v>
      </c>
      <c r="E6093" s="31">
        <v>1</v>
      </c>
      <c r="F6093" s="32">
        <v>1</v>
      </c>
      <c r="G6093" s="32">
        <v>0</v>
      </c>
      <c r="H6093" s="32">
        <v>1</v>
      </c>
      <c r="I6093" s="32">
        <v>1</v>
      </c>
      <c r="J6093" s="32">
        <v>1</v>
      </c>
      <c r="L6093" s="2" t="str">
        <f t="shared" si="285"/>
        <v>Ryan B.</v>
      </c>
      <c r="M6093" s="2" t="str">
        <f t="shared" si="286"/>
        <v>Wynings</v>
      </c>
      <c r="N6093" s="26" t="str">
        <f t="shared" si="287"/>
        <v>Ryan B. Wynings</v>
      </c>
      <c r="O6093" s="26" t="str">
        <f>VLOOKUP(E6093,Key!A:B,2,FALSE)</f>
        <v>Rep</v>
      </c>
      <c r="P6093" s="26" t="str">
        <f>VLOOKUP(F6093,Key!D:E,2,FALSE)</f>
        <v>Dem</v>
      </c>
      <c r="Q6093" s="26" t="str">
        <f>VLOOKUP(G6093,Key!G:H,2,FALSE)</f>
        <v>Man</v>
      </c>
      <c r="R6093" s="26">
        <f>VLOOKUP(H6093,Key!J:K,2,FALSE)</f>
        <v>0</v>
      </c>
      <c r="S6093" s="26" t="str">
        <f>VLOOKUP(I6093,Key!M:N,2,FALSE)</f>
        <v>GE</v>
      </c>
      <c r="T6093" s="26">
        <f>VLOOKUP(J6093,Key!P:Q,2,FALSE)</f>
        <v>2002</v>
      </c>
      <c r="U6093" s="26" t="str">
        <f>VLOOKUP(K6093,Key!S:T,2,FALSE)</f>
        <v>Incumbent</v>
      </c>
      <c r="V6093" s="26">
        <v>1</v>
      </c>
    </row>
    <row r="6094" spans="1:22" x14ac:dyDescent="0.25">
      <c r="A6094" s="30">
        <v>53</v>
      </c>
      <c r="B6094" s="32" t="s">
        <v>9630</v>
      </c>
      <c r="C6094" s="32" t="s">
        <v>9631</v>
      </c>
      <c r="D6094" s="31">
        <v>2082</v>
      </c>
      <c r="E6094" s="31">
        <v>1</v>
      </c>
      <c r="F6094" s="32">
        <v>1</v>
      </c>
      <c r="G6094" s="32">
        <v>0</v>
      </c>
      <c r="H6094" s="32">
        <v>1</v>
      </c>
      <c r="I6094" s="31">
        <v>1</v>
      </c>
      <c r="J6094" s="32">
        <v>6</v>
      </c>
      <c r="L6094" s="2" t="str">
        <f t="shared" si="285"/>
        <v>Mick</v>
      </c>
      <c r="M6094" s="2" t="str">
        <f t="shared" si="286"/>
        <v>Wynne</v>
      </c>
      <c r="N6094" s="26" t="str">
        <f t="shared" si="287"/>
        <v>Mick Wynne</v>
      </c>
      <c r="O6094" s="26" t="str">
        <f>VLOOKUP(E6094,Key!A:B,2,FALSE)</f>
        <v>Rep</v>
      </c>
      <c r="P6094" s="26" t="str">
        <f>VLOOKUP(F6094,Key!D:E,2,FALSE)</f>
        <v>Dem</v>
      </c>
      <c r="Q6094" s="26" t="str">
        <f>VLOOKUP(G6094,Key!G:H,2,FALSE)</f>
        <v>Man</v>
      </c>
      <c r="R6094" s="26">
        <f>VLOOKUP(H6094,Key!J:K,2,FALSE)</f>
        <v>0</v>
      </c>
      <c r="S6094" s="26" t="str">
        <f>VLOOKUP(I6094,Key!M:N,2,FALSE)</f>
        <v>GE</v>
      </c>
      <c r="T6094" s="26">
        <f>VLOOKUP(J6094,Key!P:Q,2,FALSE)</f>
        <v>2012</v>
      </c>
      <c r="U6094" s="26" t="str">
        <f>VLOOKUP(K6094,Key!S:T,2,FALSE)</f>
        <v>Incumbent</v>
      </c>
      <c r="V6094" s="26">
        <v>1</v>
      </c>
    </row>
    <row r="6095" spans="1:22" x14ac:dyDescent="0.25">
      <c r="A6095" s="30">
        <v>122</v>
      </c>
      <c r="B6095" s="32" t="s">
        <v>9374</v>
      </c>
      <c r="C6095" s="32" t="s">
        <v>9375</v>
      </c>
      <c r="D6095" s="31">
        <v>2083</v>
      </c>
      <c r="E6095" s="31">
        <v>1</v>
      </c>
      <c r="F6095" s="32">
        <v>1</v>
      </c>
      <c r="G6095" s="32">
        <v>0</v>
      </c>
      <c r="H6095" s="32">
        <v>0</v>
      </c>
      <c r="I6095" s="31">
        <v>0</v>
      </c>
      <c r="J6095" s="32">
        <v>5</v>
      </c>
      <c r="L6095" s="2" t="str">
        <f t="shared" si="285"/>
        <v>Justin</v>
      </c>
      <c r="M6095" s="2" t="str">
        <f t="shared" si="286"/>
        <v>Yaich</v>
      </c>
      <c r="N6095" s="26" t="str">
        <f t="shared" si="287"/>
        <v>Justin Yaich</v>
      </c>
      <c r="O6095" s="26" t="str">
        <f>VLOOKUP(E6095,Key!A:B,2,FALSE)</f>
        <v>Rep</v>
      </c>
      <c r="P6095" s="26" t="str">
        <f>VLOOKUP(F6095,Key!D:E,2,FALSE)</f>
        <v>Dem</v>
      </c>
      <c r="Q6095" s="26" t="str">
        <f>VLOOKUP(G6095,Key!G:H,2,FALSE)</f>
        <v>Man</v>
      </c>
      <c r="R6095" s="26">
        <f>VLOOKUP(H6095,Key!J:K,2,FALSE)</f>
        <v>1</v>
      </c>
      <c r="S6095" s="26" t="str">
        <f>VLOOKUP(I6095,Key!M:N,2,FALSE)</f>
        <v>Primary</v>
      </c>
      <c r="T6095" s="26">
        <f>VLOOKUP(J6095,Key!P:Q,2,FALSE)</f>
        <v>2010</v>
      </c>
      <c r="U6095" s="26" t="str">
        <f>VLOOKUP(K6095,Key!S:T,2,FALSE)</f>
        <v>Incumbent</v>
      </c>
      <c r="V6095" s="26">
        <v>1</v>
      </c>
    </row>
    <row r="6096" spans="1:22" x14ac:dyDescent="0.25">
      <c r="A6096" s="30">
        <v>122</v>
      </c>
      <c r="B6096" s="32" t="s">
        <v>9374</v>
      </c>
      <c r="C6096" s="32" t="s">
        <v>9375</v>
      </c>
      <c r="D6096" s="31">
        <v>2083</v>
      </c>
      <c r="E6096" s="31">
        <v>1</v>
      </c>
      <c r="F6096" s="32">
        <v>1</v>
      </c>
      <c r="G6096" s="32">
        <v>0</v>
      </c>
      <c r="H6096" s="32">
        <v>1</v>
      </c>
      <c r="I6096" s="31">
        <v>1</v>
      </c>
      <c r="J6096" s="32">
        <v>5</v>
      </c>
      <c r="L6096" s="2" t="str">
        <f t="shared" si="285"/>
        <v>Justin</v>
      </c>
      <c r="M6096" s="2" t="str">
        <f t="shared" si="286"/>
        <v>Yaich</v>
      </c>
      <c r="N6096" s="26" t="str">
        <f t="shared" si="287"/>
        <v>Justin Yaich</v>
      </c>
      <c r="O6096" s="26" t="str">
        <f>VLOOKUP(E6096,Key!A:B,2,FALSE)</f>
        <v>Rep</v>
      </c>
      <c r="P6096" s="26" t="str">
        <f>VLOOKUP(F6096,Key!D:E,2,FALSE)</f>
        <v>Dem</v>
      </c>
      <c r="Q6096" s="26" t="str">
        <f>VLOOKUP(G6096,Key!G:H,2,FALSE)</f>
        <v>Man</v>
      </c>
      <c r="R6096" s="26">
        <f>VLOOKUP(H6096,Key!J:K,2,FALSE)</f>
        <v>0</v>
      </c>
      <c r="S6096" s="26" t="str">
        <f>VLOOKUP(I6096,Key!M:N,2,FALSE)</f>
        <v>GE</v>
      </c>
      <c r="T6096" s="26">
        <f>VLOOKUP(J6096,Key!P:Q,2,FALSE)</f>
        <v>2010</v>
      </c>
      <c r="U6096" s="26" t="str">
        <f>VLOOKUP(K6096,Key!S:T,2,FALSE)</f>
        <v>Incumbent</v>
      </c>
      <c r="V6096" s="26">
        <v>0</v>
      </c>
    </row>
    <row r="6097" spans="1:22" x14ac:dyDescent="0.25">
      <c r="A6097" s="30">
        <v>15</v>
      </c>
      <c r="B6097" s="32" t="s">
        <v>893</v>
      </c>
      <c r="C6097" s="32" t="s">
        <v>894</v>
      </c>
      <c r="D6097" s="31">
        <v>2084</v>
      </c>
      <c r="E6097" s="31">
        <v>1</v>
      </c>
      <c r="F6097" s="32">
        <v>0</v>
      </c>
      <c r="G6097" s="32">
        <v>0</v>
      </c>
      <c r="H6097" s="32">
        <v>1</v>
      </c>
      <c r="I6097" s="32">
        <v>0</v>
      </c>
      <c r="J6097" s="32">
        <v>6</v>
      </c>
      <c r="L6097" s="2" t="str">
        <f t="shared" si="285"/>
        <v>John G</v>
      </c>
      <c r="M6097" s="2" t="str">
        <f t="shared" si="286"/>
        <v>Yakim</v>
      </c>
      <c r="N6097" s="26" t="str">
        <f t="shared" si="287"/>
        <v>John G Yakim</v>
      </c>
      <c r="O6097" s="26" t="str">
        <f>VLOOKUP(E6097,Key!A:B,2,FALSE)</f>
        <v>Rep</v>
      </c>
      <c r="P6097" s="26" t="str">
        <f>VLOOKUP(F6097,Key!D:E,2,FALSE)</f>
        <v>Rep</v>
      </c>
      <c r="Q6097" s="26" t="str">
        <f>VLOOKUP(G6097,Key!G:H,2,FALSE)</f>
        <v>Man</v>
      </c>
      <c r="R6097" s="26">
        <f>VLOOKUP(H6097,Key!J:K,2,FALSE)</f>
        <v>0</v>
      </c>
      <c r="S6097" s="26" t="str">
        <f>VLOOKUP(I6097,Key!M:N,2,FALSE)</f>
        <v>Primary</v>
      </c>
      <c r="T6097" s="26">
        <f>VLOOKUP(J6097,Key!P:Q,2,FALSE)</f>
        <v>2012</v>
      </c>
      <c r="U6097" s="26" t="str">
        <f>VLOOKUP(K6097,Key!S:T,2,FALSE)</f>
        <v>Incumbent</v>
      </c>
      <c r="V6097" s="26">
        <v>1</v>
      </c>
    </row>
    <row r="6098" spans="1:22" x14ac:dyDescent="0.25">
      <c r="A6098" s="30">
        <v>183</v>
      </c>
      <c r="B6098" s="32" t="s">
        <v>4337</v>
      </c>
      <c r="C6098" s="32" t="s">
        <v>4338</v>
      </c>
      <c r="D6098" s="31">
        <v>2085</v>
      </c>
      <c r="E6098" s="32">
        <v>1</v>
      </c>
      <c r="F6098" s="32">
        <v>1</v>
      </c>
      <c r="G6098" s="32">
        <v>0</v>
      </c>
      <c r="H6098" s="32">
        <v>0</v>
      </c>
      <c r="I6098" s="32">
        <v>0</v>
      </c>
      <c r="J6098" s="32">
        <v>0</v>
      </c>
      <c r="L6098" s="2" t="str">
        <f t="shared" si="285"/>
        <v>Frank W.</v>
      </c>
      <c r="M6098" s="2" t="str">
        <f t="shared" si="286"/>
        <v>Yandrisevits</v>
      </c>
      <c r="N6098" s="26" t="str">
        <f t="shared" si="287"/>
        <v>Frank W. Yandrisevits</v>
      </c>
      <c r="O6098" s="26" t="str">
        <f>VLOOKUP(E6098,Key!A:B,2,FALSE)</f>
        <v>Rep</v>
      </c>
      <c r="P6098" s="26" t="str">
        <f>VLOOKUP(F6098,Key!D:E,2,FALSE)</f>
        <v>Dem</v>
      </c>
      <c r="Q6098" s="26" t="str">
        <f>VLOOKUP(G6098,Key!G:H,2,FALSE)</f>
        <v>Man</v>
      </c>
      <c r="R6098" s="26">
        <f>VLOOKUP(H6098,Key!J:K,2,FALSE)</f>
        <v>1</v>
      </c>
      <c r="S6098" s="26" t="str">
        <f>VLOOKUP(I6098,Key!M:N,2,FALSE)</f>
        <v>Primary</v>
      </c>
      <c r="T6098" s="26">
        <f>VLOOKUP(J6098,Key!P:Q,2,FALSE)</f>
        <v>2000</v>
      </c>
      <c r="U6098" s="26" t="str">
        <f>VLOOKUP(K6098,Key!S:T,2,FALSE)</f>
        <v>Incumbent</v>
      </c>
      <c r="V6098" s="26">
        <v>1</v>
      </c>
    </row>
    <row r="6099" spans="1:22" x14ac:dyDescent="0.25">
      <c r="A6099" s="30">
        <v>183</v>
      </c>
      <c r="B6099" s="32" t="s">
        <v>4337</v>
      </c>
      <c r="C6099" s="32" t="s">
        <v>4338</v>
      </c>
      <c r="D6099" s="31">
        <v>2085</v>
      </c>
      <c r="E6099" s="32">
        <v>1</v>
      </c>
      <c r="F6099" s="32">
        <v>1</v>
      </c>
      <c r="G6099" s="32">
        <v>0</v>
      </c>
      <c r="H6099" s="32">
        <v>1</v>
      </c>
      <c r="I6099" s="32">
        <v>1</v>
      </c>
      <c r="J6099" s="32">
        <v>0</v>
      </c>
      <c r="L6099" s="2" t="str">
        <f t="shared" si="285"/>
        <v>Frank W.</v>
      </c>
      <c r="M6099" s="2" t="str">
        <f t="shared" si="286"/>
        <v>Yandrisevits</v>
      </c>
      <c r="N6099" s="26" t="str">
        <f t="shared" si="287"/>
        <v>Frank W. Yandrisevits</v>
      </c>
      <c r="O6099" s="26" t="str">
        <f>VLOOKUP(E6099,Key!A:B,2,FALSE)</f>
        <v>Rep</v>
      </c>
      <c r="P6099" s="26" t="str">
        <f>VLOOKUP(F6099,Key!D:E,2,FALSE)</f>
        <v>Dem</v>
      </c>
      <c r="Q6099" s="26" t="str">
        <f>VLOOKUP(G6099,Key!G:H,2,FALSE)</f>
        <v>Man</v>
      </c>
      <c r="R6099" s="26">
        <f>VLOOKUP(H6099,Key!J:K,2,FALSE)</f>
        <v>0</v>
      </c>
      <c r="S6099" s="26" t="str">
        <f>VLOOKUP(I6099,Key!M:N,2,FALSE)</f>
        <v>GE</v>
      </c>
      <c r="T6099" s="26">
        <f>VLOOKUP(J6099,Key!P:Q,2,FALSE)</f>
        <v>2000</v>
      </c>
      <c r="U6099" s="26" t="str">
        <f>VLOOKUP(K6099,Key!S:T,2,FALSE)</f>
        <v>Incumbent</v>
      </c>
      <c r="V6099" s="26">
        <v>0</v>
      </c>
    </row>
    <row r="6100" spans="1:22" x14ac:dyDescent="0.25">
      <c r="A6100" s="30">
        <v>123</v>
      </c>
      <c r="B6100" s="31" t="s">
        <v>1833</v>
      </c>
      <c r="C6100" s="31" t="s">
        <v>2646</v>
      </c>
      <c r="D6100" s="31">
        <v>2086</v>
      </c>
      <c r="E6100" s="31">
        <v>1</v>
      </c>
      <c r="F6100" s="31">
        <v>0</v>
      </c>
      <c r="G6100" s="31">
        <v>0</v>
      </c>
      <c r="H6100" s="31">
        <v>1</v>
      </c>
      <c r="I6100" s="31">
        <v>1</v>
      </c>
      <c r="J6100" s="32">
        <v>2</v>
      </c>
      <c r="L6100" s="2" t="str">
        <f t="shared" si="285"/>
        <v>Tom</v>
      </c>
      <c r="M6100" s="2" t="str">
        <f t="shared" si="286"/>
        <v>Yarnell</v>
      </c>
      <c r="N6100" s="26" t="str">
        <f t="shared" si="287"/>
        <v>Tom Yarnell</v>
      </c>
      <c r="O6100" s="26" t="str">
        <f>VLOOKUP(E6100,Key!A:B,2,FALSE)</f>
        <v>Rep</v>
      </c>
      <c r="P6100" s="26" t="str">
        <f>VLOOKUP(F6100,Key!D:E,2,FALSE)</f>
        <v>Rep</v>
      </c>
      <c r="Q6100" s="26" t="str">
        <f>VLOOKUP(G6100,Key!G:H,2,FALSE)</f>
        <v>Man</v>
      </c>
      <c r="R6100" s="26">
        <f>VLOOKUP(H6100,Key!J:K,2,FALSE)</f>
        <v>0</v>
      </c>
      <c r="S6100" s="26" t="str">
        <f>VLOOKUP(I6100,Key!M:N,2,FALSE)</f>
        <v>GE</v>
      </c>
      <c r="T6100" s="26">
        <f>VLOOKUP(J6100,Key!P:Q,2,FALSE)</f>
        <v>2004</v>
      </c>
      <c r="U6100" s="26" t="str">
        <f>VLOOKUP(K6100,Key!S:T,2,FALSE)</f>
        <v>Incumbent</v>
      </c>
      <c r="V6100" s="26">
        <v>1</v>
      </c>
    </row>
    <row r="6101" spans="1:22" x14ac:dyDescent="0.25">
      <c r="A6101" s="30">
        <v>23</v>
      </c>
      <c r="B6101" s="32" t="s">
        <v>6060</v>
      </c>
      <c r="C6101" s="32" t="s">
        <v>4940</v>
      </c>
      <c r="D6101" s="31">
        <v>2087</v>
      </c>
      <c r="E6101" s="32">
        <v>0</v>
      </c>
      <c r="F6101" s="32">
        <v>0</v>
      </c>
      <c r="G6101" s="32">
        <v>0</v>
      </c>
      <c r="H6101" s="32">
        <v>0</v>
      </c>
      <c r="I6101" s="32">
        <v>0</v>
      </c>
      <c r="J6101" s="32">
        <v>4</v>
      </c>
      <c r="L6101" s="2" t="str">
        <f t="shared" si="285"/>
        <v>Gene</v>
      </c>
      <c r="M6101" s="2" t="str">
        <f t="shared" si="286"/>
        <v>Yaw</v>
      </c>
      <c r="N6101" s="26" t="str">
        <f t="shared" si="287"/>
        <v>Gene Yaw</v>
      </c>
      <c r="O6101" s="26" t="str">
        <f>VLOOKUP(E6101,Key!A:B,2,FALSE)</f>
        <v>Senator</v>
      </c>
      <c r="P6101" s="26" t="str">
        <f>VLOOKUP(F6101,Key!D:E,2,FALSE)</f>
        <v>Rep</v>
      </c>
      <c r="Q6101" s="26" t="str">
        <f>VLOOKUP(G6101,Key!G:H,2,FALSE)</f>
        <v>Man</v>
      </c>
      <c r="R6101" s="26">
        <f>VLOOKUP(H6101,Key!J:K,2,FALSE)</f>
        <v>1</v>
      </c>
      <c r="S6101" s="26" t="str">
        <f>VLOOKUP(I6101,Key!M:N,2,FALSE)</f>
        <v>Primary</v>
      </c>
      <c r="T6101" s="26">
        <f>VLOOKUP(J6101,Key!P:Q,2,FALSE)</f>
        <v>2008</v>
      </c>
      <c r="U6101" s="26" t="str">
        <f>VLOOKUP(K6101,Key!S:T,2,FALSE)</f>
        <v>Incumbent</v>
      </c>
      <c r="V6101" s="26">
        <v>1</v>
      </c>
    </row>
    <row r="6102" spans="1:22" x14ac:dyDescent="0.25">
      <c r="A6102" s="30">
        <v>23</v>
      </c>
      <c r="B6102" s="32" t="s">
        <v>6060</v>
      </c>
      <c r="C6102" s="32" t="s">
        <v>4940</v>
      </c>
      <c r="D6102" s="32">
        <v>2087</v>
      </c>
      <c r="E6102" s="32">
        <v>0</v>
      </c>
      <c r="F6102" s="32">
        <v>0</v>
      </c>
      <c r="G6102" s="32">
        <v>0</v>
      </c>
      <c r="H6102" s="32">
        <v>0</v>
      </c>
      <c r="I6102" s="32">
        <v>1</v>
      </c>
      <c r="J6102" s="32">
        <v>4</v>
      </c>
      <c r="L6102" s="2" t="str">
        <f t="shared" si="285"/>
        <v>Gene</v>
      </c>
      <c r="M6102" s="2" t="str">
        <f t="shared" si="286"/>
        <v>Yaw</v>
      </c>
      <c r="N6102" s="26" t="str">
        <f t="shared" si="287"/>
        <v>Gene Yaw</v>
      </c>
      <c r="O6102" s="26" t="str">
        <f>VLOOKUP(E6102,Key!A:B,2,FALSE)</f>
        <v>Senator</v>
      </c>
      <c r="P6102" s="26" t="str">
        <f>VLOOKUP(F6102,Key!D:E,2,FALSE)</f>
        <v>Rep</v>
      </c>
      <c r="Q6102" s="26" t="str">
        <f>VLOOKUP(G6102,Key!G:H,2,FALSE)</f>
        <v>Man</v>
      </c>
      <c r="R6102" s="26">
        <f>VLOOKUP(H6102,Key!J:K,2,FALSE)</f>
        <v>1</v>
      </c>
      <c r="S6102" s="26" t="str">
        <f>VLOOKUP(I6102,Key!M:N,2,FALSE)</f>
        <v>GE</v>
      </c>
      <c r="T6102" s="26">
        <f>VLOOKUP(J6102,Key!P:Q,2,FALSE)</f>
        <v>2008</v>
      </c>
      <c r="U6102" s="26" t="str">
        <f>VLOOKUP(K6102,Key!S:T,2,FALSE)</f>
        <v>Incumbent</v>
      </c>
      <c r="V6102" s="26">
        <v>0</v>
      </c>
    </row>
    <row r="6103" spans="1:22" x14ac:dyDescent="0.25">
      <c r="A6103" s="30">
        <v>23</v>
      </c>
      <c r="B6103" s="32" t="s">
        <v>4518</v>
      </c>
      <c r="C6103" s="32" t="s">
        <v>4940</v>
      </c>
      <c r="D6103" s="32">
        <v>2087</v>
      </c>
      <c r="E6103" s="32">
        <v>0</v>
      </c>
      <c r="F6103" s="32">
        <v>0</v>
      </c>
      <c r="G6103" s="32">
        <v>0</v>
      </c>
      <c r="H6103" s="32">
        <v>0</v>
      </c>
      <c r="I6103" s="32">
        <v>0</v>
      </c>
      <c r="J6103" s="32">
        <v>6</v>
      </c>
      <c r="L6103" s="2" t="str">
        <f t="shared" si="285"/>
        <v>Gene</v>
      </c>
      <c r="M6103" s="2" t="str">
        <f t="shared" si="286"/>
        <v>Yaw</v>
      </c>
      <c r="N6103" s="26" t="str">
        <f t="shared" si="287"/>
        <v>Gene Yaw</v>
      </c>
      <c r="O6103" s="26" t="str">
        <f>VLOOKUP(E6103,Key!A:B,2,FALSE)</f>
        <v>Senator</v>
      </c>
      <c r="P6103" s="26" t="str">
        <f>VLOOKUP(F6103,Key!D:E,2,FALSE)</f>
        <v>Rep</v>
      </c>
      <c r="Q6103" s="26" t="str">
        <f>VLOOKUP(G6103,Key!G:H,2,FALSE)</f>
        <v>Man</v>
      </c>
      <c r="R6103" s="26">
        <f>VLOOKUP(H6103,Key!J:K,2,FALSE)</f>
        <v>1</v>
      </c>
      <c r="S6103" s="26" t="str">
        <f>VLOOKUP(I6103,Key!M:N,2,FALSE)</f>
        <v>Primary</v>
      </c>
      <c r="T6103" s="26">
        <f>VLOOKUP(J6103,Key!P:Q,2,FALSE)</f>
        <v>2012</v>
      </c>
      <c r="U6103" s="26" t="str">
        <f>VLOOKUP(K6103,Key!S:T,2,FALSE)</f>
        <v>Incumbent</v>
      </c>
      <c r="V6103" s="26">
        <v>0</v>
      </c>
    </row>
    <row r="6104" spans="1:22" x14ac:dyDescent="0.25">
      <c r="A6104" s="30">
        <v>23</v>
      </c>
      <c r="B6104" s="32" t="s">
        <v>4518</v>
      </c>
      <c r="C6104" s="32" t="s">
        <v>4940</v>
      </c>
      <c r="D6104" s="32">
        <v>2087</v>
      </c>
      <c r="E6104" s="32">
        <v>0</v>
      </c>
      <c r="F6104" s="32">
        <v>0</v>
      </c>
      <c r="G6104" s="32">
        <v>0</v>
      </c>
      <c r="H6104" s="32">
        <v>0</v>
      </c>
      <c r="I6104" s="32">
        <v>1</v>
      </c>
      <c r="J6104" s="32">
        <v>6</v>
      </c>
      <c r="L6104" s="2" t="str">
        <f t="shared" si="285"/>
        <v>Gene</v>
      </c>
      <c r="M6104" s="2" t="str">
        <f t="shared" si="286"/>
        <v>Yaw</v>
      </c>
      <c r="N6104" s="26" t="str">
        <f t="shared" si="287"/>
        <v>Gene Yaw</v>
      </c>
      <c r="O6104" s="26" t="str">
        <f>VLOOKUP(E6104,Key!A:B,2,FALSE)</f>
        <v>Senator</v>
      </c>
      <c r="P6104" s="26" t="str">
        <f>VLOOKUP(F6104,Key!D:E,2,FALSE)</f>
        <v>Rep</v>
      </c>
      <c r="Q6104" s="26" t="str">
        <f>VLOOKUP(G6104,Key!G:H,2,FALSE)</f>
        <v>Man</v>
      </c>
      <c r="R6104" s="26">
        <f>VLOOKUP(H6104,Key!J:K,2,FALSE)</f>
        <v>1</v>
      </c>
      <c r="S6104" s="26" t="str">
        <f>VLOOKUP(I6104,Key!M:N,2,FALSE)</f>
        <v>GE</v>
      </c>
      <c r="T6104" s="26">
        <f>VLOOKUP(J6104,Key!P:Q,2,FALSE)</f>
        <v>2012</v>
      </c>
      <c r="U6104" s="26" t="str">
        <f>VLOOKUP(K6104,Key!S:T,2,FALSE)</f>
        <v>Incumbent</v>
      </c>
      <c r="V6104" s="26">
        <v>0</v>
      </c>
    </row>
    <row r="6105" spans="1:22" x14ac:dyDescent="0.25">
      <c r="A6105" s="30">
        <v>107</v>
      </c>
      <c r="B6105" s="32" t="s">
        <v>2602</v>
      </c>
      <c r="C6105" s="32" t="s">
        <v>8971</v>
      </c>
      <c r="D6105" s="32">
        <v>2088</v>
      </c>
      <c r="E6105" s="31">
        <v>1</v>
      </c>
      <c r="F6105" s="32">
        <v>1</v>
      </c>
      <c r="G6105" s="32">
        <v>0</v>
      </c>
      <c r="H6105" s="32">
        <v>1</v>
      </c>
      <c r="I6105" s="32">
        <v>0</v>
      </c>
      <c r="J6105" s="32">
        <v>5</v>
      </c>
      <c r="L6105" s="2" t="str">
        <f t="shared" si="285"/>
        <v>Ted</v>
      </c>
      <c r="M6105" s="2" t="str">
        <f t="shared" si="286"/>
        <v>Yeager</v>
      </c>
      <c r="N6105" s="26" t="str">
        <f t="shared" si="287"/>
        <v>Ted Yeager</v>
      </c>
      <c r="O6105" s="26" t="str">
        <f>VLOOKUP(E6105,Key!A:B,2,FALSE)</f>
        <v>Rep</v>
      </c>
      <c r="P6105" s="26" t="str">
        <f>VLOOKUP(F6105,Key!D:E,2,FALSE)</f>
        <v>Dem</v>
      </c>
      <c r="Q6105" s="26" t="str">
        <f>VLOOKUP(G6105,Key!G:H,2,FALSE)</f>
        <v>Man</v>
      </c>
      <c r="R6105" s="26">
        <f>VLOOKUP(H6105,Key!J:K,2,FALSE)</f>
        <v>0</v>
      </c>
      <c r="S6105" s="26" t="str">
        <f>VLOOKUP(I6105,Key!M:N,2,FALSE)</f>
        <v>Primary</v>
      </c>
      <c r="T6105" s="26">
        <f>VLOOKUP(J6105,Key!P:Q,2,FALSE)</f>
        <v>2010</v>
      </c>
      <c r="U6105" s="26" t="str">
        <f>VLOOKUP(K6105,Key!S:T,2,FALSE)</f>
        <v>Incumbent</v>
      </c>
      <c r="V6105" s="26">
        <v>1</v>
      </c>
    </row>
    <row r="6106" spans="1:22" x14ac:dyDescent="0.25">
      <c r="A6106" s="30">
        <v>50</v>
      </c>
      <c r="B6106" s="31" t="s">
        <v>1877</v>
      </c>
      <c r="C6106" s="31" t="s">
        <v>8164</v>
      </c>
      <c r="D6106" s="31">
        <v>2089</v>
      </c>
      <c r="E6106" s="31">
        <v>1</v>
      </c>
      <c r="F6106" s="31">
        <v>0</v>
      </c>
      <c r="G6106" s="31">
        <v>0</v>
      </c>
      <c r="H6106" s="31">
        <v>1</v>
      </c>
      <c r="I6106" s="31">
        <v>0</v>
      </c>
      <c r="J6106" s="32">
        <v>3</v>
      </c>
      <c r="L6106" s="2" t="str">
        <f t="shared" si="285"/>
        <v>Richard A</v>
      </c>
      <c r="M6106" s="2" t="str">
        <f t="shared" si="286"/>
        <v>Yeager</v>
      </c>
      <c r="N6106" s="26" t="str">
        <f t="shared" si="287"/>
        <v>Richard A Yeager</v>
      </c>
      <c r="O6106" s="26" t="str">
        <f>VLOOKUP(E6106,Key!A:B,2,FALSE)</f>
        <v>Rep</v>
      </c>
      <c r="P6106" s="26" t="str">
        <f>VLOOKUP(F6106,Key!D:E,2,FALSE)</f>
        <v>Rep</v>
      </c>
      <c r="Q6106" s="26" t="str">
        <f>VLOOKUP(G6106,Key!G:H,2,FALSE)</f>
        <v>Man</v>
      </c>
      <c r="R6106" s="26">
        <f>VLOOKUP(H6106,Key!J:K,2,FALSE)</f>
        <v>0</v>
      </c>
      <c r="S6106" s="26" t="str">
        <f>VLOOKUP(I6106,Key!M:N,2,FALSE)</f>
        <v>Primary</v>
      </c>
      <c r="T6106" s="26">
        <f>VLOOKUP(J6106,Key!P:Q,2,FALSE)</f>
        <v>2006</v>
      </c>
      <c r="U6106" s="26" t="str">
        <f>VLOOKUP(K6106,Key!S:T,2,FALSE)</f>
        <v>Incumbent</v>
      </c>
      <c r="V6106" s="26">
        <v>1</v>
      </c>
    </row>
    <row r="6107" spans="1:22" x14ac:dyDescent="0.25">
      <c r="A6107" s="30">
        <v>50</v>
      </c>
      <c r="B6107" s="32" t="s">
        <v>641</v>
      </c>
      <c r="C6107" s="32" t="s">
        <v>8971</v>
      </c>
      <c r="D6107" s="32">
        <v>2089</v>
      </c>
      <c r="E6107" s="31">
        <v>1</v>
      </c>
      <c r="F6107" s="32">
        <v>0</v>
      </c>
      <c r="G6107" s="32">
        <v>0</v>
      </c>
      <c r="H6107" s="32">
        <v>0</v>
      </c>
      <c r="I6107" s="31">
        <v>0</v>
      </c>
      <c r="J6107" s="32">
        <v>5</v>
      </c>
      <c r="L6107" s="2" t="str">
        <f t="shared" si="285"/>
        <v>Richard A</v>
      </c>
      <c r="M6107" s="2" t="str">
        <f t="shared" si="286"/>
        <v>Yeager</v>
      </c>
      <c r="N6107" s="26" t="str">
        <f t="shared" si="287"/>
        <v>Richard A Yeager</v>
      </c>
      <c r="O6107" s="26" t="str">
        <f>VLOOKUP(E6107,Key!A:B,2,FALSE)</f>
        <v>Rep</v>
      </c>
      <c r="P6107" s="26" t="str">
        <f>VLOOKUP(F6107,Key!D:E,2,FALSE)</f>
        <v>Rep</v>
      </c>
      <c r="Q6107" s="26" t="str">
        <f>VLOOKUP(G6107,Key!G:H,2,FALSE)</f>
        <v>Man</v>
      </c>
      <c r="R6107" s="26">
        <f>VLOOKUP(H6107,Key!J:K,2,FALSE)</f>
        <v>1</v>
      </c>
      <c r="S6107" s="26" t="str">
        <f>VLOOKUP(I6107,Key!M:N,2,FALSE)</f>
        <v>Primary</v>
      </c>
      <c r="T6107" s="26">
        <f>VLOOKUP(J6107,Key!P:Q,2,FALSE)</f>
        <v>2010</v>
      </c>
      <c r="U6107" s="26" t="str">
        <f>VLOOKUP(K6107,Key!S:T,2,FALSE)</f>
        <v>Incumbent</v>
      </c>
      <c r="V6107" s="26">
        <v>0</v>
      </c>
    </row>
    <row r="6108" spans="1:22" x14ac:dyDescent="0.25">
      <c r="A6108" s="30">
        <v>50</v>
      </c>
      <c r="B6108" s="32" t="s">
        <v>641</v>
      </c>
      <c r="C6108" s="32" t="s">
        <v>8971</v>
      </c>
      <c r="D6108" s="32">
        <v>2089</v>
      </c>
      <c r="E6108" s="31">
        <v>1</v>
      </c>
      <c r="F6108" s="32">
        <v>0</v>
      </c>
      <c r="G6108" s="32">
        <v>0</v>
      </c>
      <c r="H6108" s="32">
        <v>1</v>
      </c>
      <c r="I6108" s="31">
        <v>1</v>
      </c>
      <c r="J6108" s="32">
        <v>5</v>
      </c>
      <c r="L6108" s="2" t="str">
        <f t="shared" si="285"/>
        <v>Richard A</v>
      </c>
      <c r="M6108" s="2" t="str">
        <f t="shared" si="286"/>
        <v>Yeager</v>
      </c>
      <c r="N6108" s="26" t="str">
        <f t="shared" si="287"/>
        <v>Richard A Yeager</v>
      </c>
      <c r="O6108" s="26" t="str">
        <f>VLOOKUP(E6108,Key!A:B,2,FALSE)</f>
        <v>Rep</v>
      </c>
      <c r="P6108" s="26" t="str">
        <f>VLOOKUP(F6108,Key!D:E,2,FALSE)</f>
        <v>Rep</v>
      </c>
      <c r="Q6108" s="26" t="str">
        <f>VLOOKUP(G6108,Key!G:H,2,FALSE)</f>
        <v>Man</v>
      </c>
      <c r="R6108" s="26">
        <f>VLOOKUP(H6108,Key!J:K,2,FALSE)</f>
        <v>0</v>
      </c>
      <c r="S6108" s="26" t="str">
        <f>VLOOKUP(I6108,Key!M:N,2,FALSE)</f>
        <v>GE</v>
      </c>
      <c r="T6108" s="26">
        <f>VLOOKUP(J6108,Key!P:Q,2,FALSE)</f>
        <v>2010</v>
      </c>
      <c r="U6108" s="26" t="str">
        <f>VLOOKUP(K6108,Key!S:T,2,FALSE)</f>
        <v>Incumbent</v>
      </c>
      <c r="V6108" s="26">
        <v>0</v>
      </c>
    </row>
    <row r="6109" spans="1:22" x14ac:dyDescent="0.25">
      <c r="A6109" s="30">
        <v>107</v>
      </c>
      <c r="B6109" s="32" t="s">
        <v>528</v>
      </c>
      <c r="C6109" s="32" t="s">
        <v>529</v>
      </c>
      <c r="D6109" s="32">
        <v>2090</v>
      </c>
      <c r="E6109" s="31">
        <v>1</v>
      </c>
      <c r="F6109" s="32">
        <v>1</v>
      </c>
      <c r="G6109" s="32">
        <v>0</v>
      </c>
      <c r="H6109" s="32">
        <v>0</v>
      </c>
      <c r="I6109" s="31">
        <v>0</v>
      </c>
      <c r="J6109" s="32">
        <v>6</v>
      </c>
      <c r="L6109" s="2" t="str">
        <f t="shared" si="285"/>
        <v>Ted T</v>
      </c>
      <c r="M6109" s="2" t="str">
        <f t="shared" si="286"/>
        <v>Yeager</v>
      </c>
      <c r="N6109" s="26" t="str">
        <f t="shared" si="287"/>
        <v>Ted T Yeager</v>
      </c>
      <c r="O6109" s="26" t="str">
        <f>VLOOKUP(E6109,Key!A:B,2,FALSE)</f>
        <v>Rep</v>
      </c>
      <c r="P6109" s="26" t="str">
        <f>VLOOKUP(F6109,Key!D:E,2,FALSE)</f>
        <v>Dem</v>
      </c>
      <c r="Q6109" s="26" t="str">
        <f>VLOOKUP(G6109,Key!G:H,2,FALSE)</f>
        <v>Man</v>
      </c>
      <c r="R6109" s="26">
        <f>VLOOKUP(H6109,Key!J:K,2,FALSE)</f>
        <v>1</v>
      </c>
      <c r="S6109" s="26" t="str">
        <f>VLOOKUP(I6109,Key!M:N,2,FALSE)</f>
        <v>Primary</v>
      </c>
      <c r="T6109" s="26">
        <f>VLOOKUP(J6109,Key!P:Q,2,FALSE)</f>
        <v>2012</v>
      </c>
      <c r="U6109" s="26" t="str">
        <f>VLOOKUP(K6109,Key!S:T,2,FALSE)</f>
        <v>Incumbent</v>
      </c>
      <c r="V6109" s="26">
        <v>1</v>
      </c>
    </row>
    <row r="6110" spans="1:22" x14ac:dyDescent="0.25">
      <c r="A6110" s="30">
        <v>107</v>
      </c>
      <c r="B6110" s="32" t="s">
        <v>528</v>
      </c>
      <c r="C6110" s="32" t="s">
        <v>529</v>
      </c>
      <c r="D6110" s="32">
        <v>2090</v>
      </c>
      <c r="E6110" s="31">
        <v>1</v>
      </c>
      <c r="F6110" s="32">
        <v>1</v>
      </c>
      <c r="G6110" s="32">
        <v>0</v>
      </c>
      <c r="H6110" s="32">
        <v>1</v>
      </c>
      <c r="I6110" s="31">
        <v>1</v>
      </c>
      <c r="J6110" s="32">
        <v>6</v>
      </c>
      <c r="L6110" s="2" t="str">
        <f t="shared" si="285"/>
        <v>Ted T</v>
      </c>
      <c r="M6110" s="2" t="str">
        <f t="shared" si="286"/>
        <v>Yeager</v>
      </c>
      <c r="N6110" s="26" t="str">
        <f t="shared" si="287"/>
        <v>Ted T Yeager</v>
      </c>
      <c r="O6110" s="26" t="str">
        <f>VLOOKUP(E6110,Key!A:B,2,FALSE)</f>
        <v>Rep</v>
      </c>
      <c r="P6110" s="26" t="str">
        <f>VLOOKUP(F6110,Key!D:E,2,FALSE)</f>
        <v>Dem</v>
      </c>
      <c r="Q6110" s="26" t="str">
        <f>VLOOKUP(G6110,Key!G:H,2,FALSE)</f>
        <v>Man</v>
      </c>
      <c r="R6110" s="26">
        <f>VLOOKUP(H6110,Key!J:K,2,FALSE)</f>
        <v>0</v>
      </c>
      <c r="S6110" s="26" t="str">
        <f>VLOOKUP(I6110,Key!M:N,2,FALSE)</f>
        <v>GE</v>
      </c>
      <c r="T6110" s="26">
        <f>VLOOKUP(J6110,Key!P:Q,2,FALSE)</f>
        <v>2012</v>
      </c>
      <c r="U6110" s="26" t="str">
        <f>VLOOKUP(K6110,Key!S:T,2,FALSE)</f>
        <v>Incumbent</v>
      </c>
      <c r="V6110" s="26">
        <v>0</v>
      </c>
    </row>
    <row r="6111" spans="1:22" x14ac:dyDescent="0.25">
      <c r="A6111" s="30">
        <v>6</v>
      </c>
      <c r="B6111" s="32" t="s">
        <v>3946</v>
      </c>
      <c r="C6111" s="32" t="s">
        <v>3947</v>
      </c>
      <c r="D6111" s="32">
        <v>2091</v>
      </c>
      <c r="E6111" s="32">
        <v>0</v>
      </c>
      <c r="F6111" s="32">
        <v>1</v>
      </c>
      <c r="G6111" s="32">
        <v>1</v>
      </c>
      <c r="H6111" s="32">
        <v>0</v>
      </c>
      <c r="I6111" s="32">
        <v>0</v>
      </c>
      <c r="J6111" s="32">
        <v>7</v>
      </c>
      <c r="L6111" s="2" t="str">
        <f t="shared" si="285"/>
        <v>Kimberley</v>
      </c>
      <c r="M6111" s="2" t="str">
        <f t="shared" si="286"/>
        <v>Yeager- Rose</v>
      </c>
      <c r="N6111" s="26" t="str">
        <f t="shared" si="287"/>
        <v>Kimberley Yeager- Rose</v>
      </c>
      <c r="O6111" s="26" t="str">
        <f>VLOOKUP(E6111,Key!A:B,2,FALSE)</f>
        <v>Senator</v>
      </c>
      <c r="P6111" s="26" t="str">
        <f>VLOOKUP(F6111,Key!D:E,2,FALSE)</f>
        <v>Dem</v>
      </c>
      <c r="Q6111" s="26" t="str">
        <f>VLOOKUP(G6111,Key!G:H,2,FALSE)</f>
        <v>Woman</v>
      </c>
      <c r="R6111" s="26">
        <f>VLOOKUP(H6111,Key!J:K,2,FALSE)</f>
        <v>1</v>
      </c>
      <c r="S6111" s="26" t="str">
        <f>VLOOKUP(I6111,Key!M:N,2,FALSE)</f>
        <v>Primary</v>
      </c>
      <c r="T6111" s="26">
        <f>VLOOKUP(J6111,Key!P:Q,2,FALSE)</f>
        <v>2014</v>
      </c>
      <c r="U6111" s="26" t="str">
        <f>VLOOKUP(K6111,Key!S:T,2,FALSE)</f>
        <v>Incumbent</v>
      </c>
      <c r="V6111" s="26">
        <v>1</v>
      </c>
    </row>
    <row r="6112" spans="1:22" x14ac:dyDescent="0.25">
      <c r="A6112" s="30">
        <v>17</v>
      </c>
      <c r="B6112" s="32" t="s">
        <v>5058</v>
      </c>
      <c r="C6112" s="32" t="s">
        <v>5059</v>
      </c>
      <c r="D6112" s="32">
        <v>2092</v>
      </c>
      <c r="E6112" s="32">
        <v>0</v>
      </c>
      <c r="F6112" s="32">
        <v>1</v>
      </c>
      <c r="G6112" s="32">
        <v>1</v>
      </c>
      <c r="H6112" s="32">
        <v>0</v>
      </c>
      <c r="I6112" s="32">
        <v>0</v>
      </c>
      <c r="J6112" s="32">
        <v>0</v>
      </c>
      <c r="L6112" s="2" t="str">
        <f t="shared" si="285"/>
        <v>Lynn H.</v>
      </c>
      <c r="M6112" s="2" t="str">
        <f t="shared" si="286"/>
        <v>Yeakel</v>
      </c>
      <c r="N6112" s="26" t="str">
        <f t="shared" si="287"/>
        <v>Lynn H. Yeakel</v>
      </c>
      <c r="O6112" s="26" t="str">
        <f>VLOOKUP(E6112,Key!A:B,2,FALSE)</f>
        <v>Senator</v>
      </c>
      <c r="P6112" s="26" t="str">
        <f>VLOOKUP(F6112,Key!D:E,2,FALSE)</f>
        <v>Dem</v>
      </c>
      <c r="Q6112" s="26" t="str">
        <f>VLOOKUP(G6112,Key!G:H,2,FALSE)</f>
        <v>Woman</v>
      </c>
      <c r="R6112" s="26">
        <f>VLOOKUP(H6112,Key!J:K,2,FALSE)</f>
        <v>1</v>
      </c>
      <c r="S6112" s="26" t="str">
        <f>VLOOKUP(I6112,Key!M:N,2,FALSE)</f>
        <v>Primary</v>
      </c>
      <c r="T6112" s="26">
        <f>VLOOKUP(J6112,Key!P:Q,2,FALSE)</f>
        <v>2000</v>
      </c>
      <c r="U6112" s="26" t="str">
        <f>VLOOKUP(K6112,Key!S:T,2,FALSE)</f>
        <v>Incumbent</v>
      </c>
      <c r="V6112" s="26">
        <v>1</v>
      </c>
    </row>
    <row r="6113" spans="1:22" x14ac:dyDescent="0.25">
      <c r="A6113" s="30">
        <v>17</v>
      </c>
      <c r="B6113" s="32" t="s">
        <v>5426</v>
      </c>
      <c r="C6113" s="32" t="s">
        <v>5059</v>
      </c>
      <c r="D6113" s="32">
        <v>2092</v>
      </c>
      <c r="E6113" s="32">
        <v>0</v>
      </c>
      <c r="F6113" s="32">
        <v>1</v>
      </c>
      <c r="G6113" s="32">
        <v>1</v>
      </c>
      <c r="H6113" s="32">
        <v>1</v>
      </c>
      <c r="I6113" s="32">
        <v>1</v>
      </c>
      <c r="J6113" s="32">
        <v>0</v>
      </c>
      <c r="L6113" s="2" t="str">
        <f t="shared" si="285"/>
        <v>Lynn H.</v>
      </c>
      <c r="M6113" s="2" t="str">
        <f t="shared" si="286"/>
        <v>Yeakel</v>
      </c>
      <c r="N6113" s="26" t="str">
        <f t="shared" si="287"/>
        <v>Lynn H. Yeakel</v>
      </c>
      <c r="O6113" s="26" t="str">
        <f>VLOOKUP(E6113,Key!A:B,2,FALSE)</f>
        <v>Senator</v>
      </c>
      <c r="P6113" s="26" t="str">
        <f>VLOOKUP(F6113,Key!D:E,2,FALSE)</f>
        <v>Dem</v>
      </c>
      <c r="Q6113" s="26" t="str">
        <f>VLOOKUP(G6113,Key!G:H,2,FALSE)</f>
        <v>Woman</v>
      </c>
      <c r="R6113" s="26">
        <f>VLOOKUP(H6113,Key!J:K,2,FALSE)</f>
        <v>0</v>
      </c>
      <c r="S6113" s="26" t="str">
        <f>VLOOKUP(I6113,Key!M:N,2,FALSE)</f>
        <v>GE</v>
      </c>
      <c r="T6113" s="26">
        <f>VLOOKUP(J6113,Key!P:Q,2,FALSE)</f>
        <v>2000</v>
      </c>
      <c r="U6113" s="26" t="str">
        <f>VLOOKUP(K6113,Key!S:T,2,FALSE)</f>
        <v>Incumbent</v>
      </c>
      <c r="V6113" s="26">
        <v>0</v>
      </c>
    </row>
    <row r="6114" spans="1:22" x14ac:dyDescent="0.25">
      <c r="A6114" s="30">
        <v>21</v>
      </c>
      <c r="B6114" s="32" t="s">
        <v>5050</v>
      </c>
      <c r="C6114" s="32" t="s">
        <v>6043</v>
      </c>
      <c r="D6114" s="32">
        <v>2093</v>
      </c>
      <c r="E6114" s="32">
        <v>0</v>
      </c>
      <c r="F6114" s="32">
        <v>1</v>
      </c>
      <c r="G6114" s="32">
        <v>0</v>
      </c>
      <c r="H6114" s="32">
        <v>1</v>
      </c>
      <c r="I6114" s="32">
        <v>1</v>
      </c>
      <c r="J6114" s="32">
        <v>2</v>
      </c>
      <c r="L6114" s="2" t="str">
        <f t="shared" si="285"/>
        <v>Kevan M.</v>
      </c>
      <c r="M6114" s="2" t="str">
        <f t="shared" si="286"/>
        <v>Yenerall</v>
      </c>
      <c r="N6114" s="26" t="str">
        <f t="shared" si="287"/>
        <v>Kevan M. Yenerall</v>
      </c>
      <c r="O6114" s="26" t="str">
        <f>VLOOKUP(E6114,Key!A:B,2,FALSE)</f>
        <v>Senator</v>
      </c>
      <c r="P6114" s="26" t="str">
        <f>VLOOKUP(F6114,Key!D:E,2,FALSE)</f>
        <v>Dem</v>
      </c>
      <c r="Q6114" s="26" t="str">
        <f>VLOOKUP(G6114,Key!G:H,2,FALSE)</f>
        <v>Man</v>
      </c>
      <c r="R6114" s="26">
        <f>VLOOKUP(H6114,Key!J:K,2,FALSE)</f>
        <v>0</v>
      </c>
      <c r="S6114" s="26" t="str">
        <f>VLOOKUP(I6114,Key!M:N,2,FALSE)</f>
        <v>GE</v>
      </c>
      <c r="T6114" s="26">
        <f>VLOOKUP(J6114,Key!P:Q,2,FALSE)</f>
        <v>2004</v>
      </c>
      <c r="U6114" s="26" t="str">
        <f>VLOOKUP(K6114,Key!S:T,2,FALSE)</f>
        <v>Incumbent</v>
      </c>
      <c r="V6114" s="26">
        <v>1</v>
      </c>
    </row>
    <row r="6115" spans="1:22" x14ac:dyDescent="0.25">
      <c r="A6115" s="30">
        <v>21</v>
      </c>
      <c r="B6115" s="32" t="s">
        <v>5050</v>
      </c>
      <c r="C6115" s="32" t="s">
        <v>5051</v>
      </c>
      <c r="D6115" s="32">
        <v>2093</v>
      </c>
      <c r="E6115" s="32">
        <v>0</v>
      </c>
      <c r="F6115" s="32">
        <v>1</v>
      </c>
      <c r="G6115" s="32">
        <v>0</v>
      </c>
      <c r="H6115" s="32">
        <v>0</v>
      </c>
      <c r="I6115" s="32">
        <v>0</v>
      </c>
      <c r="J6115" s="32">
        <v>2</v>
      </c>
      <c r="L6115" s="2" t="str">
        <f t="shared" si="285"/>
        <v>Kevan M.</v>
      </c>
      <c r="M6115" s="2" t="str">
        <f t="shared" si="286"/>
        <v>Yenerall</v>
      </c>
      <c r="N6115" s="26" t="str">
        <f t="shared" si="287"/>
        <v>Kevan M. Yenerall</v>
      </c>
      <c r="O6115" s="26" t="str">
        <f>VLOOKUP(E6115,Key!A:B,2,FALSE)</f>
        <v>Senator</v>
      </c>
      <c r="P6115" s="26" t="str">
        <f>VLOOKUP(F6115,Key!D:E,2,FALSE)</f>
        <v>Dem</v>
      </c>
      <c r="Q6115" s="26" t="str">
        <f>VLOOKUP(G6115,Key!G:H,2,FALSE)</f>
        <v>Man</v>
      </c>
      <c r="R6115" s="26">
        <f>VLOOKUP(H6115,Key!J:K,2,FALSE)</f>
        <v>1</v>
      </c>
      <c r="S6115" s="26" t="str">
        <f>VLOOKUP(I6115,Key!M:N,2,FALSE)</f>
        <v>Primary</v>
      </c>
      <c r="T6115" s="26">
        <f>VLOOKUP(J6115,Key!P:Q,2,FALSE)</f>
        <v>2004</v>
      </c>
      <c r="U6115" s="26" t="str">
        <f>VLOOKUP(K6115,Key!S:T,2,FALSE)</f>
        <v>Incumbent</v>
      </c>
      <c r="V6115" s="26">
        <v>0</v>
      </c>
    </row>
    <row r="6116" spans="1:22" x14ac:dyDescent="0.25">
      <c r="A6116" s="30">
        <v>72</v>
      </c>
      <c r="B6116" s="32" t="s">
        <v>1465</v>
      </c>
      <c r="C6116" s="32" t="s">
        <v>1466</v>
      </c>
      <c r="D6116" s="32">
        <v>2094</v>
      </c>
      <c r="E6116" s="31">
        <v>1</v>
      </c>
      <c r="F6116" s="32">
        <v>1</v>
      </c>
      <c r="G6116" s="32">
        <v>0</v>
      </c>
      <c r="H6116" s="32">
        <v>1</v>
      </c>
      <c r="I6116" s="31">
        <v>0</v>
      </c>
      <c r="J6116" s="32">
        <v>4</v>
      </c>
      <c r="L6116" s="2" t="str">
        <f t="shared" si="285"/>
        <v>Stephen J</v>
      </c>
      <c r="M6116" s="2" t="str">
        <f t="shared" si="286"/>
        <v>Yesenosky</v>
      </c>
      <c r="N6116" s="26" t="str">
        <f t="shared" si="287"/>
        <v>Stephen J Yesenosky</v>
      </c>
      <c r="O6116" s="26" t="str">
        <f>VLOOKUP(E6116,Key!A:B,2,FALSE)</f>
        <v>Rep</v>
      </c>
      <c r="P6116" s="26" t="str">
        <f>VLOOKUP(F6116,Key!D:E,2,FALSE)</f>
        <v>Dem</v>
      </c>
      <c r="Q6116" s="26" t="str">
        <f>VLOOKUP(G6116,Key!G:H,2,FALSE)</f>
        <v>Man</v>
      </c>
      <c r="R6116" s="26">
        <f>VLOOKUP(H6116,Key!J:K,2,FALSE)</f>
        <v>0</v>
      </c>
      <c r="S6116" s="26" t="str">
        <f>VLOOKUP(I6116,Key!M:N,2,FALSE)</f>
        <v>Primary</v>
      </c>
      <c r="T6116" s="26">
        <f>VLOOKUP(J6116,Key!P:Q,2,FALSE)</f>
        <v>2008</v>
      </c>
      <c r="U6116" s="26" t="str">
        <f>VLOOKUP(K6116,Key!S:T,2,FALSE)</f>
        <v>Incumbent</v>
      </c>
      <c r="V6116" s="26">
        <v>1</v>
      </c>
    </row>
    <row r="6117" spans="1:22" x14ac:dyDescent="0.25">
      <c r="A6117" s="30">
        <v>72</v>
      </c>
      <c r="B6117" s="32" t="s">
        <v>5749</v>
      </c>
      <c r="C6117" s="32" t="s">
        <v>4488</v>
      </c>
      <c r="D6117" s="32">
        <v>2094</v>
      </c>
      <c r="E6117" s="32">
        <v>1</v>
      </c>
      <c r="F6117" s="32">
        <v>1</v>
      </c>
      <c r="G6117" s="32">
        <v>0</v>
      </c>
      <c r="H6117" s="32">
        <v>0</v>
      </c>
      <c r="I6117" s="32">
        <v>0</v>
      </c>
      <c r="J6117" s="32">
        <v>0</v>
      </c>
      <c r="L6117" s="2" t="str">
        <f t="shared" si="285"/>
        <v>Tom</v>
      </c>
      <c r="M6117" s="2" t="str">
        <f t="shared" si="286"/>
        <v>Yewcic</v>
      </c>
      <c r="N6117" s="26" t="str">
        <f t="shared" si="287"/>
        <v>Tom Yewcic</v>
      </c>
      <c r="O6117" s="26" t="str">
        <f>VLOOKUP(E6117,Key!A:B,2,FALSE)</f>
        <v>Rep</v>
      </c>
      <c r="P6117" s="26" t="str">
        <f>VLOOKUP(F6117,Key!D:E,2,FALSE)</f>
        <v>Dem</v>
      </c>
      <c r="Q6117" s="26" t="str">
        <f>VLOOKUP(G6117,Key!G:H,2,FALSE)</f>
        <v>Man</v>
      </c>
      <c r="R6117" s="26">
        <f>VLOOKUP(H6117,Key!J:K,2,FALSE)</f>
        <v>1</v>
      </c>
      <c r="S6117" s="26" t="str">
        <f>VLOOKUP(I6117,Key!M:N,2,FALSE)</f>
        <v>Primary</v>
      </c>
      <c r="T6117" s="26">
        <f>VLOOKUP(J6117,Key!P:Q,2,FALSE)</f>
        <v>2000</v>
      </c>
      <c r="U6117" s="26" t="str">
        <f>VLOOKUP(K6117,Key!S:T,2,FALSE)</f>
        <v>Incumbent</v>
      </c>
      <c r="V6117" s="26">
        <v>0</v>
      </c>
    </row>
    <row r="6118" spans="1:22" x14ac:dyDescent="0.25">
      <c r="A6118" s="30">
        <v>72</v>
      </c>
      <c r="B6118" s="32" t="s">
        <v>5749</v>
      </c>
      <c r="C6118" s="32" t="s">
        <v>4488</v>
      </c>
      <c r="D6118" s="32">
        <v>2094</v>
      </c>
      <c r="E6118" s="32">
        <v>1</v>
      </c>
      <c r="F6118" s="32">
        <v>1</v>
      </c>
      <c r="G6118" s="32">
        <v>0</v>
      </c>
      <c r="H6118" s="32">
        <v>0</v>
      </c>
      <c r="I6118" s="32">
        <v>1</v>
      </c>
      <c r="J6118" s="32">
        <v>0</v>
      </c>
      <c r="L6118" s="2" t="str">
        <f t="shared" si="285"/>
        <v>Tom</v>
      </c>
      <c r="M6118" s="2" t="str">
        <f t="shared" si="286"/>
        <v>Yewcic</v>
      </c>
      <c r="N6118" s="26" t="str">
        <f t="shared" si="287"/>
        <v>Tom Yewcic</v>
      </c>
      <c r="O6118" s="26" t="str">
        <f>VLOOKUP(E6118,Key!A:B,2,FALSE)</f>
        <v>Rep</v>
      </c>
      <c r="P6118" s="26" t="str">
        <f>VLOOKUP(F6118,Key!D:E,2,FALSE)</f>
        <v>Dem</v>
      </c>
      <c r="Q6118" s="26" t="str">
        <f>VLOOKUP(G6118,Key!G:H,2,FALSE)</f>
        <v>Man</v>
      </c>
      <c r="R6118" s="26">
        <f>VLOOKUP(H6118,Key!J:K,2,FALSE)</f>
        <v>1</v>
      </c>
      <c r="S6118" s="26" t="str">
        <f>VLOOKUP(I6118,Key!M:N,2,FALSE)</f>
        <v>GE</v>
      </c>
      <c r="T6118" s="26">
        <f>VLOOKUP(J6118,Key!P:Q,2,FALSE)</f>
        <v>2000</v>
      </c>
      <c r="U6118" s="26" t="str">
        <f>VLOOKUP(K6118,Key!S:T,2,FALSE)</f>
        <v>Incumbent</v>
      </c>
      <c r="V6118" s="26">
        <v>0</v>
      </c>
    </row>
    <row r="6119" spans="1:22" x14ac:dyDescent="0.25">
      <c r="A6119" s="30">
        <v>72</v>
      </c>
      <c r="B6119" s="32" t="s">
        <v>1833</v>
      </c>
      <c r="C6119" s="32" t="s">
        <v>6236</v>
      </c>
      <c r="D6119" s="32">
        <v>2094</v>
      </c>
      <c r="E6119" s="32">
        <v>1</v>
      </c>
      <c r="F6119" s="32">
        <v>1</v>
      </c>
      <c r="G6119" s="32">
        <v>0</v>
      </c>
      <c r="H6119" s="32">
        <v>0</v>
      </c>
      <c r="I6119" s="32">
        <v>0</v>
      </c>
      <c r="J6119" s="32">
        <v>1</v>
      </c>
      <c r="L6119" s="2" t="str">
        <f t="shared" si="285"/>
        <v>Tom</v>
      </c>
      <c r="M6119" s="2" t="str">
        <f t="shared" si="286"/>
        <v>Yewcic</v>
      </c>
      <c r="N6119" s="26" t="str">
        <f t="shared" si="287"/>
        <v>Tom Yewcic</v>
      </c>
      <c r="O6119" s="26" t="str">
        <f>VLOOKUP(E6119,Key!A:B,2,FALSE)</f>
        <v>Rep</v>
      </c>
      <c r="P6119" s="26" t="str">
        <f>VLOOKUP(F6119,Key!D:E,2,FALSE)</f>
        <v>Dem</v>
      </c>
      <c r="Q6119" s="26" t="str">
        <f>VLOOKUP(G6119,Key!G:H,2,FALSE)</f>
        <v>Man</v>
      </c>
      <c r="R6119" s="26">
        <f>VLOOKUP(H6119,Key!J:K,2,FALSE)</f>
        <v>1</v>
      </c>
      <c r="S6119" s="26" t="str">
        <f>VLOOKUP(I6119,Key!M:N,2,FALSE)</f>
        <v>Primary</v>
      </c>
      <c r="T6119" s="26">
        <f>VLOOKUP(J6119,Key!P:Q,2,FALSE)</f>
        <v>2002</v>
      </c>
      <c r="U6119" s="26" t="str">
        <f>VLOOKUP(K6119,Key!S:T,2,FALSE)</f>
        <v>Incumbent</v>
      </c>
      <c r="V6119" s="26">
        <v>0</v>
      </c>
    </row>
    <row r="6120" spans="1:22" x14ac:dyDescent="0.25">
      <c r="A6120" s="30">
        <v>72</v>
      </c>
      <c r="B6120" s="31" t="s">
        <v>5749</v>
      </c>
      <c r="C6120" s="31" t="s">
        <v>4488</v>
      </c>
      <c r="D6120" s="31">
        <v>2094</v>
      </c>
      <c r="E6120" s="31">
        <v>1</v>
      </c>
      <c r="F6120" s="31">
        <v>1</v>
      </c>
      <c r="G6120" s="31">
        <v>0</v>
      </c>
      <c r="H6120" s="31">
        <v>0</v>
      </c>
      <c r="I6120" s="31">
        <v>0</v>
      </c>
      <c r="J6120" s="32">
        <v>3</v>
      </c>
      <c r="L6120" s="2" t="str">
        <f t="shared" si="285"/>
        <v>Tom</v>
      </c>
      <c r="M6120" s="2" t="str">
        <f t="shared" si="286"/>
        <v>Yewcic</v>
      </c>
      <c r="N6120" s="26" t="str">
        <f t="shared" si="287"/>
        <v>Tom Yewcic</v>
      </c>
      <c r="O6120" s="26" t="str">
        <f>VLOOKUP(E6120,Key!A:B,2,FALSE)</f>
        <v>Rep</v>
      </c>
      <c r="P6120" s="26" t="str">
        <f>VLOOKUP(F6120,Key!D:E,2,FALSE)</f>
        <v>Dem</v>
      </c>
      <c r="Q6120" s="26" t="str">
        <f>VLOOKUP(G6120,Key!G:H,2,FALSE)</f>
        <v>Man</v>
      </c>
      <c r="R6120" s="26">
        <f>VLOOKUP(H6120,Key!J:K,2,FALSE)</f>
        <v>1</v>
      </c>
      <c r="S6120" s="26" t="str">
        <f>VLOOKUP(I6120,Key!M:N,2,FALSE)</f>
        <v>Primary</v>
      </c>
      <c r="T6120" s="26">
        <f>VLOOKUP(J6120,Key!P:Q,2,FALSE)</f>
        <v>2006</v>
      </c>
      <c r="U6120" s="26" t="str">
        <f>VLOOKUP(K6120,Key!S:T,2,FALSE)</f>
        <v>Incumbent</v>
      </c>
      <c r="V6120" s="26">
        <v>0</v>
      </c>
    </row>
    <row r="6121" spans="1:22" x14ac:dyDescent="0.25">
      <c r="A6121" s="30">
        <v>72</v>
      </c>
      <c r="B6121" s="31" t="s">
        <v>5749</v>
      </c>
      <c r="C6121" s="31" t="s">
        <v>4488</v>
      </c>
      <c r="D6121" s="31">
        <v>2094</v>
      </c>
      <c r="E6121" s="31">
        <v>1</v>
      </c>
      <c r="F6121" s="31">
        <v>1</v>
      </c>
      <c r="G6121" s="31">
        <v>0</v>
      </c>
      <c r="H6121" s="31">
        <v>0</v>
      </c>
      <c r="I6121" s="31">
        <v>1</v>
      </c>
      <c r="J6121" s="32">
        <v>3</v>
      </c>
      <c r="L6121" s="2" t="str">
        <f t="shared" si="285"/>
        <v>Tom</v>
      </c>
      <c r="M6121" s="2" t="str">
        <f t="shared" si="286"/>
        <v>Yewcic</v>
      </c>
      <c r="N6121" s="26" t="str">
        <f t="shared" si="287"/>
        <v>Tom Yewcic</v>
      </c>
      <c r="O6121" s="26" t="str">
        <f>VLOOKUP(E6121,Key!A:B,2,FALSE)</f>
        <v>Rep</v>
      </c>
      <c r="P6121" s="26" t="str">
        <f>VLOOKUP(F6121,Key!D:E,2,FALSE)</f>
        <v>Dem</v>
      </c>
      <c r="Q6121" s="26" t="str">
        <f>VLOOKUP(G6121,Key!G:H,2,FALSE)</f>
        <v>Man</v>
      </c>
      <c r="R6121" s="26">
        <f>VLOOKUP(H6121,Key!J:K,2,FALSE)</f>
        <v>1</v>
      </c>
      <c r="S6121" s="26" t="str">
        <f>VLOOKUP(I6121,Key!M:N,2,FALSE)</f>
        <v>GE</v>
      </c>
      <c r="T6121" s="26">
        <f>VLOOKUP(J6121,Key!P:Q,2,FALSE)</f>
        <v>2006</v>
      </c>
      <c r="U6121" s="26" t="str">
        <f>VLOOKUP(K6121,Key!S:T,2,FALSE)</f>
        <v>Incumbent</v>
      </c>
      <c r="V6121" s="26">
        <v>0</v>
      </c>
    </row>
    <row r="6122" spans="1:22" x14ac:dyDescent="0.25">
      <c r="A6122" s="30">
        <v>72</v>
      </c>
      <c r="B6122" s="32" t="s">
        <v>4296</v>
      </c>
      <c r="C6122" s="32" t="s">
        <v>4421</v>
      </c>
      <c r="D6122" s="32">
        <v>2094</v>
      </c>
      <c r="E6122" s="32">
        <v>1</v>
      </c>
      <c r="F6122" s="32">
        <v>1</v>
      </c>
      <c r="G6122" s="32">
        <v>0</v>
      </c>
      <c r="H6122" s="32">
        <v>0</v>
      </c>
      <c r="I6122" s="32">
        <v>1</v>
      </c>
      <c r="J6122" s="32">
        <v>1</v>
      </c>
      <c r="L6122" s="2" t="str">
        <f t="shared" si="285"/>
        <v>Tom</v>
      </c>
      <c r="M6122" s="2" t="str">
        <f t="shared" si="286"/>
        <v>Yewcic</v>
      </c>
      <c r="N6122" s="26" t="str">
        <f t="shared" si="287"/>
        <v>Tom Yewcic</v>
      </c>
      <c r="O6122" s="26" t="str">
        <f>VLOOKUP(E6122,Key!A:B,2,FALSE)</f>
        <v>Rep</v>
      </c>
      <c r="P6122" s="26" t="str">
        <f>VLOOKUP(F6122,Key!D:E,2,FALSE)</f>
        <v>Dem</v>
      </c>
      <c r="Q6122" s="26" t="str">
        <f>VLOOKUP(G6122,Key!G:H,2,FALSE)</f>
        <v>Man</v>
      </c>
      <c r="R6122" s="26">
        <f>VLOOKUP(H6122,Key!J:K,2,FALSE)</f>
        <v>1</v>
      </c>
      <c r="S6122" s="26" t="str">
        <f>VLOOKUP(I6122,Key!M:N,2,FALSE)</f>
        <v>GE</v>
      </c>
      <c r="T6122" s="26">
        <f>VLOOKUP(J6122,Key!P:Q,2,FALSE)</f>
        <v>2002</v>
      </c>
      <c r="U6122" s="26" t="str">
        <f>VLOOKUP(K6122,Key!S:T,2,FALSE)</f>
        <v>Incumbent</v>
      </c>
      <c r="V6122" s="26">
        <v>0</v>
      </c>
    </row>
    <row r="6123" spans="1:22" x14ac:dyDescent="0.25">
      <c r="A6123" s="30">
        <v>72</v>
      </c>
      <c r="B6123" s="31" t="s">
        <v>5749</v>
      </c>
      <c r="C6123" s="31" t="s">
        <v>2748</v>
      </c>
      <c r="D6123" s="31">
        <v>2094</v>
      </c>
      <c r="E6123" s="31">
        <v>1</v>
      </c>
      <c r="F6123" s="31">
        <v>1</v>
      </c>
      <c r="G6123" s="31">
        <v>0</v>
      </c>
      <c r="H6123" s="31">
        <v>0</v>
      </c>
      <c r="I6123" s="31">
        <v>1</v>
      </c>
      <c r="J6123" s="32">
        <v>2</v>
      </c>
      <c r="L6123" s="2" t="str">
        <f t="shared" si="285"/>
        <v>Tom</v>
      </c>
      <c r="M6123" s="2" t="str">
        <f t="shared" si="286"/>
        <v>Yewic</v>
      </c>
      <c r="N6123" s="26" t="str">
        <f t="shared" si="287"/>
        <v>Tom Yewic</v>
      </c>
      <c r="O6123" s="26" t="str">
        <f>VLOOKUP(E6123,Key!A:B,2,FALSE)</f>
        <v>Rep</v>
      </c>
      <c r="P6123" s="26" t="str">
        <f>VLOOKUP(F6123,Key!D:E,2,FALSE)</f>
        <v>Dem</v>
      </c>
      <c r="Q6123" s="26" t="str">
        <f>VLOOKUP(G6123,Key!G:H,2,FALSE)</f>
        <v>Man</v>
      </c>
      <c r="R6123" s="26">
        <f>VLOOKUP(H6123,Key!J:K,2,FALSE)</f>
        <v>1</v>
      </c>
      <c r="S6123" s="26" t="str">
        <f>VLOOKUP(I6123,Key!M:N,2,FALSE)</f>
        <v>GE</v>
      </c>
      <c r="T6123" s="26">
        <f>VLOOKUP(J6123,Key!P:Q,2,FALSE)</f>
        <v>2004</v>
      </c>
      <c r="U6123" s="26" t="str">
        <f>VLOOKUP(K6123,Key!S:T,2,FALSE)</f>
        <v>Incumbent</v>
      </c>
      <c r="V6123" s="26">
        <v>0</v>
      </c>
    </row>
    <row r="6124" spans="1:22" x14ac:dyDescent="0.25">
      <c r="A6124" s="30">
        <v>72</v>
      </c>
      <c r="B6124" s="32" t="s">
        <v>1320</v>
      </c>
      <c r="C6124" s="32" t="s">
        <v>7391</v>
      </c>
      <c r="D6124" s="32">
        <v>2094</v>
      </c>
      <c r="E6124" s="32">
        <v>1</v>
      </c>
      <c r="F6124" s="32">
        <v>1</v>
      </c>
      <c r="G6124" s="32">
        <v>0</v>
      </c>
      <c r="H6124" s="32">
        <v>0</v>
      </c>
      <c r="I6124" s="32">
        <v>0</v>
      </c>
      <c r="J6124" s="32">
        <v>2</v>
      </c>
      <c r="L6124" s="2" t="str">
        <f t="shared" si="285"/>
        <v>Tom</v>
      </c>
      <c r="M6124" s="2" t="str">
        <f t="shared" si="286"/>
        <v>Yewic</v>
      </c>
      <c r="N6124" s="26" t="str">
        <f t="shared" si="287"/>
        <v>Tom Yewic</v>
      </c>
      <c r="O6124" s="26" t="str">
        <f>VLOOKUP(E6124,Key!A:B,2,FALSE)</f>
        <v>Rep</v>
      </c>
      <c r="P6124" s="26" t="str">
        <f>VLOOKUP(F6124,Key!D:E,2,FALSE)</f>
        <v>Dem</v>
      </c>
      <c r="Q6124" s="26" t="str">
        <f>VLOOKUP(G6124,Key!G:H,2,FALSE)</f>
        <v>Man</v>
      </c>
      <c r="R6124" s="26">
        <f>VLOOKUP(H6124,Key!J:K,2,FALSE)</f>
        <v>1</v>
      </c>
      <c r="S6124" s="26" t="str">
        <f>VLOOKUP(I6124,Key!M:N,2,FALSE)</f>
        <v>Primary</v>
      </c>
      <c r="T6124" s="26">
        <f>VLOOKUP(J6124,Key!P:Q,2,FALSE)</f>
        <v>2004</v>
      </c>
      <c r="U6124" s="26" t="str">
        <f>VLOOKUP(K6124,Key!S:T,2,FALSE)</f>
        <v>Incumbent</v>
      </c>
      <c r="V6124" s="26">
        <v>0</v>
      </c>
    </row>
    <row r="6125" spans="1:22" x14ac:dyDescent="0.25">
      <c r="A6125" s="30">
        <v>66</v>
      </c>
      <c r="B6125" s="32" t="s">
        <v>9680</v>
      </c>
      <c r="C6125" s="32" t="s">
        <v>9681</v>
      </c>
      <c r="D6125" s="31">
        <v>2095</v>
      </c>
      <c r="E6125" s="31">
        <v>1</v>
      </c>
      <c r="F6125" s="32">
        <v>3</v>
      </c>
      <c r="G6125" s="32">
        <v>0</v>
      </c>
      <c r="H6125" s="32">
        <v>1</v>
      </c>
      <c r="I6125" s="31">
        <v>1</v>
      </c>
      <c r="J6125" s="32">
        <v>5</v>
      </c>
      <c r="L6125" s="2" t="str">
        <f t="shared" si="285"/>
        <v>Luther E</v>
      </c>
      <c r="M6125" s="2" t="str">
        <f t="shared" si="286"/>
        <v>Yoas</v>
      </c>
      <c r="N6125" s="26" t="str">
        <f t="shared" si="287"/>
        <v>Luther E Yoas</v>
      </c>
      <c r="O6125" s="26" t="str">
        <f>VLOOKUP(E6125,Key!A:B,2,FALSE)</f>
        <v>Rep</v>
      </c>
      <c r="P6125" s="26" t="str">
        <f>VLOOKUP(F6125,Key!D:E,2,FALSE)</f>
        <v>Ind</v>
      </c>
      <c r="Q6125" s="26" t="str">
        <f>VLOOKUP(G6125,Key!G:H,2,FALSE)</f>
        <v>Man</v>
      </c>
      <c r="R6125" s="26">
        <f>VLOOKUP(H6125,Key!J:K,2,FALSE)</f>
        <v>0</v>
      </c>
      <c r="S6125" s="26" t="str">
        <f>VLOOKUP(I6125,Key!M:N,2,FALSE)</f>
        <v>GE</v>
      </c>
      <c r="T6125" s="26">
        <f>VLOOKUP(J6125,Key!P:Q,2,FALSE)</f>
        <v>2010</v>
      </c>
      <c r="U6125" s="26" t="str">
        <f>VLOOKUP(K6125,Key!S:T,2,FALSE)</f>
        <v>Incumbent</v>
      </c>
      <c r="V6125" s="26">
        <v>1</v>
      </c>
    </row>
    <row r="6126" spans="1:22" x14ac:dyDescent="0.25">
      <c r="A6126" s="30">
        <v>48</v>
      </c>
      <c r="B6126" s="31" t="s">
        <v>5297</v>
      </c>
      <c r="C6126" s="31" t="s">
        <v>2104</v>
      </c>
      <c r="D6126" s="31">
        <v>2096</v>
      </c>
      <c r="E6126" s="31">
        <v>1</v>
      </c>
      <c r="F6126" s="31">
        <v>0</v>
      </c>
      <c r="G6126" s="31">
        <v>0</v>
      </c>
      <c r="H6126" s="31">
        <v>1</v>
      </c>
      <c r="I6126" s="31">
        <v>1</v>
      </c>
      <c r="J6126" s="32">
        <v>2</v>
      </c>
      <c r="L6126" s="2" t="str">
        <f t="shared" si="285"/>
        <v>Rick</v>
      </c>
      <c r="M6126" s="2" t="str">
        <f t="shared" si="286"/>
        <v>Yochum</v>
      </c>
      <c r="N6126" s="26" t="str">
        <f t="shared" si="287"/>
        <v>Rick Yochum</v>
      </c>
      <c r="O6126" s="26" t="str">
        <f>VLOOKUP(E6126,Key!A:B,2,FALSE)</f>
        <v>Rep</v>
      </c>
      <c r="P6126" s="26" t="str">
        <f>VLOOKUP(F6126,Key!D:E,2,FALSE)</f>
        <v>Rep</v>
      </c>
      <c r="Q6126" s="26" t="str">
        <f>VLOOKUP(G6126,Key!G:H,2,FALSE)</f>
        <v>Man</v>
      </c>
      <c r="R6126" s="26">
        <f>VLOOKUP(H6126,Key!J:K,2,FALSE)</f>
        <v>0</v>
      </c>
      <c r="S6126" s="26" t="str">
        <f>VLOOKUP(I6126,Key!M:N,2,FALSE)</f>
        <v>GE</v>
      </c>
      <c r="T6126" s="26">
        <f>VLOOKUP(J6126,Key!P:Q,2,FALSE)</f>
        <v>2004</v>
      </c>
      <c r="U6126" s="26" t="str">
        <f>VLOOKUP(K6126,Key!S:T,2,FALSE)</f>
        <v>Incumbent</v>
      </c>
      <c r="V6126" s="26">
        <v>1</v>
      </c>
    </row>
    <row r="6127" spans="1:22" x14ac:dyDescent="0.25">
      <c r="A6127" s="30">
        <v>48</v>
      </c>
      <c r="B6127" s="32" t="s">
        <v>477</v>
      </c>
      <c r="C6127" s="32" t="s">
        <v>7508</v>
      </c>
      <c r="D6127" s="31">
        <v>2096</v>
      </c>
      <c r="E6127" s="32">
        <v>1</v>
      </c>
      <c r="F6127" s="32">
        <v>0</v>
      </c>
      <c r="G6127" s="32">
        <v>0</v>
      </c>
      <c r="H6127" s="32">
        <v>0</v>
      </c>
      <c r="I6127" s="32">
        <v>0</v>
      </c>
      <c r="J6127" s="32">
        <v>2</v>
      </c>
      <c r="L6127" s="2" t="str">
        <f t="shared" si="285"/>
        <v>Rick</v>
      </c>
      <c r="M6127" s="2" t="str">
        <f t="shared" si="286"/>
        <v>Yochum</v>
      </c>
      <c r="N6127" s="26" t="str">
        <f t="shared" si="287"/>
        <v>Rick Yochum</v>
      </c>
      <c r="O6127" s="26" t="str">
        <f>VLOOKUP(E6127,Key!A:B,2,FALSE)</f>
        <v>Rep</v>
      </c>
      <c r="P6127" s="26" t="str">
        <f>VLOOKUP(F6127,Key!D:E,2,FALSE)</f>
        <v>Rep</v>
      </c>
      <c r="Q6127" s="26" t="str">
        <f>VLOOKUP(G6127,Key!G:H,2,FALSE)</f>
        <v>Man</v>
      </c>
      <c r="R6127" s="26">
        <f>VLOOKUP(H6127,Key!J:K,2,FALSE)</f>
        <v>1</v>
      </c>
      <c r="S6127" s="26" t="str">
        <f>VLOOKUP(I6127,Key!M:N,2,FALSE)</f>
        <v>Primary</v>
      </c>
      <c r="T6127" s="26">
        <f>VLOOKUP(J6127,Key!P:Q,2,FALSE)</f>
        <v>2004</v>
      </c>
      <c r="U6127" s="26" t="str">
        <f>VLOOKUP(K6127,Key!S:T,2,FALSE)</f>
        <v>Incumbent</v>
      </c>
      <c r="V6127" s="26">
        <v>0</v>
      </c>
    </row>
    <row r="6128" spans="1:22" x14ac:dyDescent="0.25">
      <c r="A6128" s="30">
        <v>41</v>
      </c>
      <c r="B6128" s="32" t="s">
        <v>4065</v>
      </c>
      <c r="C6128" s="32" t="s">
        <v>4066</v>
      </c>
      <c r="D6128" s="31">
        <v>2097</v>
      </c>
      <c r="E6128" s="32">
        <v>1</v>
      </c>
      <c r="F6128" s="32">
        <v>1</v>
      </c>
      <c r="G6128" s="32">
        <v>1</v>
      </c>
      <c r="H6128" s="32">
        <v>0</v>
      </c>
      <c r="I6128" s="32">
        <v>0</v>
      </c>
      <c r="J6128" s="32">
        <v>7</v>
      </c>
      <c r="L6128" s="2" t="str">
        <f t="shared" si="285"/>
        <v>Alice M</v>
      </c>
      <c r="M6128" s="2" t="str">
        <f t="shared" si="286"/>
        <v>Yoder</v>
      </c>
      <c r="N6128" s="26" t="str">
        <f t="shared" si="287"/>
        <v>Alice M Yoder</v>
      </c>
      <c r="O6128" s="26" t="str">
        <f>VLOOKUP(E6128,Key!A:B,2,FALSE)</f>
        <v>Rep</v>
      </c>
      <c r="P6128" s="26" t="str">
        <f>VLOOKUP(F6128,Key!D:E,2,FALSE)</f>
        <v>Dem</v>
      </c>
      <c r="Q6128" s="26" t="str">
        <f>VLOOKUP(G6128,Key!G:H,2,FALSE)</f>
        <v>Woman</v>
      </c>
      <c r="R6128" s="26">
        <f>VLOOKUP(H6128,Key!J:K,2,FALSE)</f>
        <v>1</v>
      </c>
      <c r="S6128" s="26" t="str">
        <f>VLOOKUP(I6128,Key!M:N,2,FALSE)</f>
        <v>Primary</v>
      </c>
      <c r="T6128" s="26">
        <f>VLOOKUP(J6128,Key!P:Q,2,FALSE)</f>
        <v>2014</v>
      </c>
      <c r="U6128" s="26" t="str">
        <f>VLOOKUP(K6128,Key!S:T,2,FALSE)</f>
        <v>Incumbent</v>
      </c>
      <c r="V6128" s="26">
        <v>1</v>
      </c>
    </row>
    <row r="6129" spans="1:22" x14ac:dyDescent="0.25">
      <c r="A6129" s="30">
        <v>76</v>
      </c>
      <c r="B6129" s="32" t="s">
        <v>1484</v>
      </c>
      <c r="C6129" s="32" t="s">
        <v>1485</v>
      </c>
      <c r="D6129" s="31">
        <v>2098</v>
      </c>
      <c r="E6129" s="31">
        <v>1</v>
      </c>
      <c r="F6129" s="32">
        <v>0</v>
      </c>
      <c r="G6129" s="32">
        <v>0</v>
      </c>
      <c r="H6129" s="32">
        <v>0</v>
      </c>
      <c r="I6129" s="32">
        <v>0</v>
      </c>
      <c r="J6129" s="32">
        <v>4</v>
      </c>
      <c r="L6129" s="2" t="str">
        <f t="shared" si="285"/>
        <v>Harold C</v>
      </c>
      <c r="M6129" s="2" t="str">
        <f t="shared" si="286"/>
        <v>Yost</v>
      </c>
      <c r="N6129" s="26" t="str">
        <f t="shared" si="287"/>
        <v>Harold C Yost</v>
      </c>
      <c r="O6129" s="26" t="str">
        <f>VLOOKUP(E6129,Key!A:B,2,FALSE)</f>
        <v>Rep</v>
      </c>
      <c r="P6129" s="26" t="str">
        <f>VLOOKUP(F6129,Key!D:E,2,FALSE)</f>
        <v>Rep</v>
      </c>
      <c r="Q6129" s="26" t="str">
        <f>VLOOKUP(G6129,Key!G:H,2,FALSE)</f>
        <v>Man</v>
      </c>
      <c r="R6129" s="26">
        <f>VLOOKUP(H6129,Key!J:K,2,FALSE)</f>
        <v>1</v>
      </c>
      <c r="S6129" s="26" t="str">
        <f>VLOOKUP(I6129,Key!M:N,2,FALSE)</f>
        <v>Primary</v>
      </c>
      <c r="T6129" s="26">
        <f>VLOOKUP(J6129,Key!P:Q,2,FALSE)</f>
        <v>2008</v>
      </c>
      <c r="U6129" s="26" t="str">
        <f>VLOOKUP(K6129,Key!S:T,2,FALSE)</f>
        <v>Incumbent</v>
      </c>
      <c r="V6129" s="26">
        <v>1</v>
      </c>
    </row>
    <row r="6130" spans="1:22" x14ac:dyDescent="0.25">
      <c r="A6130" s="30">
        <v>76</v>
      </c>
      <c r="B6130" s="32" t="s">
        <v>1484</v>
      </c>
      <c r="C6130" s="32" t="s">
        <v>1485</v>
      </c>
      <c r="D6130" s="31">
        <v>2098</v>
      </c>
      <c r="E6130" s="31">
        <v>1</v>
      </c>
      <c r="F6130" s="32">
        <v>0</v>
      </c>
      <c r="G6130" s="32">
        <v>0</v>
      </c>
      <c r="H6130" s="32">
        <v>1</v>
      </c>
      <c r="I6130" s="31">
        <v>1</v>
      </c>
      <c r="J6130" s="32">
        <v>4</v>
      </c>
      <c r="L6130" s="2" t="str">
        <f t="shared" si="285"/>
        <v>Harold C</v>
      </c>
      <c r="M6130" s="2" t="str">
        <f t="shared" si="286"/>
        <v>Yost</v>
      </c>
      <c r="N6130" s="26" t="str">
        <f t="shared" si="287"/>
        <v>Harold C Yost</v>
      </c>
      <c r="O6130" s="26" t="str">
        <f>VLOOKUP(E6130,Key!A:B,2,FALSE)</f>
        <v>Rep</v>
      </c>
      <c r="P6130" s="26" t="str">
        <f>VLOOKUP(F6130,Key!D:E,2,FALSE)</f>
        <v>Rep</v>
      </c>
      <c r="Q6130" s="26" t="str">
        <f>VLOOKUP(G6130,Key!G:H,2,FALSE)</f>
        <v>Man</v>
      </c>
      <c r="R6130" s="26">
        <f>VLOOKUP(H6130,Key!J:K,2,FALSE)</f>
        <v>0</v>
      </c>
      <c r="S6130" s="26" t="str">
        <f>VLOOKUP(I6130,Key!M:N,2,FALSE)</f>
        <v>GE</v>
      </c>
      <c r="T6130" s="26">
        <f>VLOOKUP(J6130,Key!P:Q,2,FALSE)</f>
        <v>2008</v>
      </c>
      <c r="U6130" s="26" t="str">
        <f>VLOOKUP(K6130,Key!S:T,2,FALSE)</f>
        <v>Incumbent</v>
      </c>
      <c r="V6130" s="26">
        <v>0</v>
      </c>
    </row>
    <row r="6131" spans="1:22" x14ac:dyDescent="0.25">
      <c r="A6131" s="30">
        <v>116</v>
      </c>
      <c r="B6131" s="32" t="s">
        <v>454</v>
      </c>
      <c r="C6131" s="32" t="s">
        <v>455</v>
      </c>
      <c r="D6131" s="31">
        <v>2099</v>
      </c>
      <c r="E6131" s="31">
        <v>1</v>
      </c>
      <c r="F6131" s="32">
        <v>1</v>
      </c>
      <c r="G6131" s="32">
        <v>0</v>
      </c>
      <c r="H6131" s="32">
        <v>0</v>
      </c>
      <c r="I6131" s="31">
        <v>0</v>
      </c>
      <c r="J6131" s="32">
        <v>6</v>
      </c>
      <c r="L6131" s="2" t="str">
        <f t="shared" si="285"/>
        <v>Ransom S</v>
      </c>
      <c r="M6131" s="2" t="str">
        <f t="shared" si="286"/>
        <v>Young</v>
      </c>
      <c r="N6131" s="26" t="str">
        <f t="shared" si="287"/>
        <v>Ransom S Young</v>
      </c>
      <c r="O6131" s="26" t="str">
        <f>VLOOKUP(E6131,Key!A:B,2,FALSE)</f>
        <v>Rep</v>
      </c>
      <c r="P6131" s="26" t="str">
        <f>VLOOKUP(F6131,Key!D:E,2,FALSE)</f>
        <v>Dem</v>
      </c>
      <c r="Q6131" s="26" t="str">
        <f>VLOOKUP(G6131,Key!G:H,2,FALSE)</f>
        <v>Man</v>
      </c>
      <c r="R6131" s="26">
        <f>VLOOKUP(H6131,Key!J:K,2,FALSE)</f>
        <v>1</v>
      </c>
      <c r="S6131" s="26" t="str">
        <f>VLOOKUP(I6131,Key!M:N,2,FALSE)</f>
        <v>Primary</v>
      </c>
      <c r="T6131" s="26">
        <f>VLOOKUP(J6131,Key!P:Q,2,FALSE)</f>
        <v>2012</v>
      </c>
      <c r="U6131" s="26" t="str">
        <f>VLOOKUP(K6131,Key!S:T,2,FALSE)</f>
        <v>Incumbent</v>
      </c>
      <c r="V6131" s="26">
        <v>1</v>
      </c>
    </row>
    <row r="6132" spans="1:22" x14ac:dyDescent="0.25">
      <c r="A6132" s="30">
        <v>116</v>
      </c>
      <c r="B6132" s="32" t="s">
        <v>454</v>
      </c>
      <c r="C6132" s="32" t="s">
        <v>455</v>
      </c>
      <c r="D6132" s="31">
        <v>2099</v>
      </c>
      <c r="E6132" s="31">
        <v>1</v>
      </c>
      <c r="F6132" s="32">
        <v>1</v>
      </c>
      <c r="G6132" s="32">
        <v>0</v>
      </c>
      <c r="H6132" s="32">
        <v>1</v>
      </c>
      <c r="I6132" s="31">
        <v>1</v>
      </c>
      <c r="J6132" s="32">
        <v>6</v>
      </c>
      <c r="L6132" s="2" t="str">
        <f t="shared" si="285"/>
        <v>Ransom S</v>
      </c>
      <c r="M6132" s="2" t="str">
        <f t="shared" si="286"/>
        <v>Young</v>
      </c>
      <c r="N6132" s="26" t="str">
        <f t="shared" si="287"/>
        <v>Ransom S Young</v>
      </c>
      <c r="O6132" s="26" t="str">
        <f>VLOOKUP(E6132,Key!A:B,2,FALSE)</f>
        <v>Rep</v>
      </c>
      <c r="P6132" s="26" t="str">
        <f>VLOOKUP(F6132,Key!D:E,2,FALSE)</f>
        <v>Dem</v>
      </c>
      <c r="Q6132" s="26" t="str">
        <f>VLOOKUP(G6132,Key!G:H,2,FALSE)</f>
        <v>Man</v>
      </c>
      <c r="R6132" s="26">
        <f>VLOOKUP(H6132,Key!J:K,2,FALSE)</f>
        <v>0</v>
      </c>
      <c r="S6132" s="26" t="str">
        <f>VLOOKUP(I6132,Key!M:N,2,FALSE)</f>
        <v>GE</v>
      </c>
      <c r="T6132" s="26">
        <f>VLOOKUP(J6132,Key!P:Q,2,FALSE)</f>
        <v>2012</v>
      </c>
      <c r="U6132" s="26" t="str">
        <f>VLOOKUP(K6132,Key!S:T,2,FALSE)</f>
        <v>Incumbent</v>
      </c>
      <c r="V6132" s="26">
        <v>0</v>
      </c>
    </row>
    <row r="6133" spans="1:22" x14ac:dyDescent="0.25">
      <c r="A6133" s="30">
        <v>74</v>
      </c>
      <c r="B6133" s="32" t="s">
        <v>2908</v>
      </c>
      <c r="C6133" s="32" t="s">
        <v>455</v>
      </c>
      <c r="D6133" s="31">
        <v>2100</v>
      </c>
      <c r="E6133" s="32">
        <v>1</v>
      </c>
      <c r="F6133" s="32">
        <v>1</v>
      </c>
      <c r="G6133" s="32">
        <v>0</v>
      </c>
      <c r="H6133" s="32">
        <v>1</v>
      </c>
      <c r="I6133" s="32">
        <v>0</v>
      </c>
      <c r="J6133" s="32">
        <v>7</v>
      </c>
      <c r="L6133" s="2" t="str">
        <f t="shared" si="285"/>
        <v>Joshua B</v>
      </c>
      <c r="M6133" s="2" t="str">
        <f t="shared" si="286"/>
        <v>Young</v>
      </c>
      <c r="N6133" s="26" t="str">
        <f t="shared" si="287"/>
        <v>Joshua B Young</v>
      </c>
      <c r="O6133" s="26" t="str">
        <f>VLOOKUP(E6133,Key!A:B,2,FALSE)</f>
        <v>Rep</v>
      </c>
      <c r="P6133" s="26" t="str">
        <f>VLOOKUP(F6133,Key!D:E,2,FALSE)</f>
        <v>Dem</v>
      </c>
      <c r="Q6133" s="26" t="str">
        <f>VLOOKUP(G6133,Key!G:H,2,FALSE)</f>
        <v>Man</v>
      </c>
      <c r="R6133" s="26">
        <f>VLOOKUP(H6133,Key!J:K,2,FALSE)</f>
        <v>0</v>
      </c>
      <c r="S6133" s="26" t="str">
        <f>VLOOKUP(I6133,Key!M:N,2,FALSE)</f>
        <v>Primary</v>
      </c>
      <c r="T6133" s="26">
        <f>VLOOKUP(J6133,Key!P:Q,2,FALSE)</f>
        <v>2014</v>
      </c>
      <c r="U6133" s="26" t="str">
        <f>VLOOKUP(K6133,Key!S:T,2,FALSE)</f>
        <v>Incumbent</v>
      </c>
      <c r="V6133" s="26">
        <v>1</v>
      </c>
    </row>
    <row r="6134" spans="1:22" x14ac:dyDescent="0.25">
      <c r="A6134" s="30">
        <v>70</v>
      </c>
      <c r="B6134" s="32" t="s">
        <v>4478</v>
      </c>
      <c r="C6134" s="32" t="s">
        <v>4479</v>
      </c>
      <c r="D6134" s="31">
        <v>2101</v>
      </c>
      <c r="E6134" s="32">
        <v>1</v>
      </c>
      <c r="F6134" s="32">
        <v>1</v>
      </c>
      <c r="G6134" s="32">
        <v>1</v>
      </c>
      <c r="H6134" s="32">
        <v>0</v>
      </c>
      <c r="I6134" s="32">
        <v>0</v>
      </c>
      <c r="J6134" s="32">
        <v>0</v>
      </c>
      <c r="L6134" s="2" t="str">
        <f t="shared" si="285"/>
        <v>Netta</v>
      </c>
      <c r="M6134" s="2" t="str">
        <f t="shared" si="286"/>
        <v>Young Hughes</v>
      </c>
      <c r="N6134" s="26" t="str">
        <f t="shared" si="287"/>
        <v>Netta Young Hughes</v>
      </c>
      <c r="O6134" s="26" t="str">
        <f>VLOOKUP(E6134,Key!A:B,2,FALSE)</f>
        <v>Rep</v>
      </c>
      <c r="P6134" s="26" t="str">
        <f>VLOOKUP(F6134,Key!D:E,2,FALSE)</f>
        <v>Dem</v>
      </c>
      <c r="Q6134" s="26" t="str">
        <f>VLOOKUP(G6134,Key!G:H,2,FALSE)</f>
        <v>Woman</v>
      </c>
      <c r="R6134" s="26">
        <f>VLOOKUP(H6134,Key!J:K,2,FALSE)</f>
        <v>1</v>
      </c>
      <c r="S6134" s="26" t="str">
        <f>VLOOKUP(I6134,Key!M:N,2,FALSE)</f>
        <v>Primary</v>
      </c>
      <c r="T6134" s="26">
        <f>VLOOKUP(J6134,Key!P:Q,2,FALSE)</f>
        <v>2000</v>
      </c>
      <c r="U6134" s="26" t="str">
        <f>VLOOKUP(K6134,Key!S:T,2,FALSE)</f>
        <v>Incumbent</v>
      </c>
      <c r="V6134" s="26">
        <v>1</v>
      </c>
    </row>
    <row r="6135" spans="1:22" x14ac:dyDescent="0.25">
      <c r="A6135" s="30">
        <v>70</v>
      </c>
      <c r="B6135" s="32" t="s">
        <v>4478</v>
      </c>
      <c r="C6135" s="32" t="s">
        <v>4479</v>
      </c>
      <c r="D6135" s="31">
        <v>2101</v>
      </c>
      <c r="E6135" s="32">
        <v>1</v>
      </c>
      <c r="F6135" s="32">
        <v>1</v>
      </c>
      <c r="G6135" s="32">
        <v>1</v>
      </c>
      <c r="H6135" s="32">
        <v>1</v>
      </c>
      <c r="I6135" s="32">
        <v>1</v>
      </c>
      <c r="J6135" s="32">
        <v>0</v>
      </c>
      <c r="L6135" s="2" t="str">
        <f t="shared" si="285"/>
        <v>Netta</v>
      </c>
      <c r="M6135" s="2" t="str">
        <f t="shared" si="286"/>
        <v>Young Hughes</v>
      </c>
      <c r="N6135" s="26" t="str">
        <f t="shared" si="287"/>
        <v>Netta Young Hughes</v>
      </c>
      <c r="O6135" s="26" t="str">
        <f>VLOOKUP(E6135,Key!A:B,2,FALSE)</f>
        <v>Rep</v>
      </c>
      <c r="P6135" s="26" t="str">
        <f>VLOOKUP(F6135,Key!D:E,2,FALSE)</f>
        <v>Dem</v>
      </c>
      <c r="Q6135" s="26" t="str">
        <f>VLOOKUP(G6135,Key!G:H,2,FALSE)</f>
        <v>Woman</v>
      </c>
      <c r="R6135" s="26">
        <f>VLOOKUP(H6135,Key!J:K,2,FALSE)</f>
        <v>0</v>
      </c>
      <c r="S6135" s="26" t="str">
        <f>VLOOKUP(I6135,Key!M:N,2,FALSE)</f>
        <v>GE</v>
      </c>
      <c r="T6135" s="26">
        <f>VLOOKUP(J6135,Key!P:Q,2,FALSE)</f>
        <v>2000</v>
      </c>
      <c r="U6135" s="26" t="str">
        <f>VLOOKUP(K6135,Key!S:T,2,FALSE)</f>
        <v>Incumbent</v>
      </c>
      <c r="V6135" s="26">
        <v>0</v>
      </c>
    </row>
    <row r="6136" spans="1:22" x14ac:dyDescent="0.25">
      <c r="A6136" s="30">
        <v>70</v>
      </c>
      <c r="B6136" s="32" t="s">
        <v>4416</v>
      </c>
      <c r="C6136" s="32" t="s">
        <v>4479</v>
      </c>
      <c r="D6136" s="31">
        <v>2101</v>
      </c>
      <c r="E6136" s="32">
        <v>1</v>
      </c>
      <c r="F6136" s="32">
        <v>1</v>
      </c>
      <c r="G6136" s="32">
        <v>1</v>
      </c>
      <c r="H6136" s="32">
        <v>1</v>
      </c>
      <c r="I6136" s="32">
        <v>1</v>
      </c>
      <c r="J6136" s="32">
        <v>1</v>
      </c>
      <c r="L6136" s="2" t="str">
        <f t="shared" si="285"/>
        <v>Netta</v>
      </c>
      <c r="M6136" s="2" t="str">
        <f t="shared" si="286"/>
        <v>Young Hughes</v>
      </c>
      <c r="N6136" s="26" t="str">
        <f t="shared" si="287"/>
        <v>Netta Young Hughes</v>
      </c>
      <c r="O6136" s="26" t="str">
        <f>VLOOKUP(E6136,Key!A:B,2,FALSE)</f>
        <v>Rep</v>
      </c>
      <c r="P6136" s="26" t="str">
        <f>VLOOKUP(F6136,Key!D:E,2,FALSE)</f>
        <v>Dem</v>
      </c>
      <c r="Q6136" s="26" t="str">
        <f>VLOOKUP(G6136,Key!G:H,2,FALSE)</f>
        <v>Woman</v>
      </c>
      <c r="R6136" s="26">
        <f>VLOOKUP(H6136,Key!J:K,2,FALSE)</f>
        <v>0</v>
      </c>
      <c r="S6136" s="26" t="str">
        <f>VLOOKUP(I6136,Key!M:N,2,FALSE)</f>
        <v>GE</v>
      </c>
      <c r="T6136" s="26">
        <f>VLOOKUP(J6136,Key!P:Q,2,FALSE)</f>
        <v>2002</v>
      </c>
      <c r="U6136" s="26" t="str">
        <f>VLOOKUP(K6136,Key!S:T,2,FALSE)</f>
        <v>Incumbent</v>
      </c>
      <c r="V6136" s="26">
        <v>0</v>
      </c>
    </row>
    <row r="6137" spans="1:22" x14ac:dyDescent="0.25">
      <c r="A6137" s="30">
        <v>198</v>
      </c>
      <c r="B6137" s="31" t="s">
        <v>2158</v>
      </c>
      <c r="C6137" s="31" t="s">
        <v>4160</v>
      </c>
      <c r="D6137" s="31">
        <v>2102</v>
      </c>
      <c r="E6137" s="31">
        <v>1</v>
      </c>
      <c r="F6137" s="31">
        <v>1</v>
      </c>
      <c r="G6137" s="31">
        <v>1</v>
      </c>
      <c r="H6137" s="31">
        <v>0</v>
      </c>
      <c r="I6137" s="31">
        <v>1</v>
      </c>
      <c r="J6137" s="32">
        <v>2</v>
      </c>
      <c r="L6137" s="2" t="str">
        <f t="shared" si="285"/>
        <v>Rosita C</v>
      </c>
      <c r="M6137" s="2" t="str">
        <f t="shared" si="286"/>
        <v>Youngblood</v>
      </c>
      <c r="N6137" s="26" t="str">
        <f t="shared" si="287"/>
        <v>Rosita C Youngblood</v>
      </c>
      <c r="O6137" s="26" t="str">
        <f>VLOOKUP(E6137,Key!A:B,2,FALSE)</f>
        <v>Rep</v>
      </c>
      <c r="P6137" s="26" t="str">
        <f>VLOOKUP(F6137,Key!D:E,2,FALSE)</f>
        <v>Dem</v>
      </c>
      <c r="Q6137" s="26" t="str">
        <f>VLOOKUP(G6137,Key!G:H,2,FALSE)</f>
        <v>Woman</v>
      </c>
      <c r="R6137" s="26">
        <f>VLOOKUP(H6137,Key!J:K,2,FALSE)</f>
        <v>1</v>
      </c>
      <c r="S6137" s="26" t="str">
        <f>VLOOKUP(I6137,Key!M:N,2,FALSE)</f>
        <v>GE</v>
      </c>
      <c r="T6137" s="26">
        <f>VLOOKUP(J6137,Key!P:Q,2,FALSE)</f>
        <v>2004</v>
      </c>
      <c r="U6137" s="26" t="str">
        <f>VLOOKUP(K6137,Key!S:T,2,FALSE)</f>
        <v>Incumbent</v>
      </c>
      <c r="V6137" s="26">
        <v>1</v>
      </c>
    </row>
    <row r="6138" spans="1:22" x14ac:dyDescent="0.25">
      <c r="A6138" s="30">
        <v>198</v>
      </c>
      <c r="B6138" s="32" t="s">
        <v>50</v>
      </c>
      <c r="C6138" s="32" t="s">
        <v>1077</v>
      </c>
      <c r="D6138" s="32">
        <v>2102</v>
      </c>
      <c r="E6138" s="32">
        <v>1</v>
      </c>
      <c r="F6138" s="32">
        <v>1</v>
      </c>
      <c r="G6138" s="32">
        <v>1</v>
      </c>
      <c r="H6138" s="32">
        <v>0</v>
      </c>
      <c r="I6138" s="32">
        <v>0</v>
      </c>
      <c r="J6138" s="32">
        <v>2</v>
      </c>
      <c r="L6138" s="2" t="str">
        <f t="shared" si="285"/>
        <v>Rosita C</v>
      </c>
      <c r="M6138" s="2" t="str">
        <f t="shared" si="286"/>
        <v>Youngblood</v>
      </c>
      <c r="N6138" s="26" t="str">
        <f t="shared" si="287"/>
        <v>Rosita C Youngblood</v>
      </c>
      <c r="O6138" s="26" t="str">
        <f>VLOOKUP(E6138,Key!A:B,2,FALSE)</f>
        <v>Rep</v>
      </c>
      <c r="P6138" s="26" t="str">
        <f>VLOOKUP(F6138,Key!D:E,2,FALSE)</f>
        <v>Dem</v>
      </c>
      <c r="Q6138" s="26" t="str">
        <f>VLOOKUP(G6138,Key!G:H,2,FALSE)</f>
        <v>Woman</v>
      </c>
      <c r="R6138" s="26">
        <f>VLOOKUP(H6138,Key!J:K,2,FALSE)</f>
        <v>1</v>
      </c>
      <c r="S6138" s="26" t="str">
        <f>VLOOKUP(I6138,Key!M:N,2,FALSE)</f>
        <v>Primary</v>
      </c>
      <c r="T6138" s="26">
        <f>VLOOKUP(J6138,Key!P:Q,2,FALSE)</f>
        <v>2004</v>
      </c>
      <c r="U6138" s="26" t="str">
        <f>VLOOKUP(K6138,Key!S:T,2,FALSE)</f>
        <v>Incumbent</v>
      </c>
      <c r="V6138" s="26">
        <v>0</v>
      </c>
    </row>
    <row r="6139" spans="1:22" x14ac:dyDescent="0.25">
      <c r="A6139" s="30">
        <v>198</v>
      </c>
      <c r="B6139" s="31" t="s">
        <v>50</v>
      </c>
      <c r="C6139" s="31" t="s">
        <v>1077</v>
      </c>
      <c r="D6139" s="31">
        <v>2102</v>
      </c>
      <c r="E6139" s="31">
        <v>1</v>
      </c>
      <c r="F6139" s="31">
        <v>1</v>
      </c>
      <c r="G6139" s="31">
        <v>1</v>
      </c>
      <c r="H6139" s="32">
        <v>0</v>
      </c>
      <c r="I6139" s="31">
        <v>0</v>
      </c>
      <c r="J6139" s="32">
        <v>3</v>
      </c>
      <c r="L6139" s="2" t="str">
        <f t="shared" si="285"/>
        <v>Rosita C</v>
      </c>
      <c r="M6139" s="2" t="str">
        <f t="shared" si="286"/>
        <v>Youngblood</v>
      </c>
      <c r="N6139" s="26" t="str">
        <f t="shared" si="287"/>
        <v>Rosita C Youngblood</v>
      </c>
      <c r="O6139" s="26" t="str">
        <f>VLOOKUP(E6139,Key!A:B,2,FALSE)</f>
        <v>Rep</v>
      </c>
      <c r="P6139" s="26" t="str">
        <f>VLOOKUP(F6139,Key!D:E,2,FALSE)</f>
        <v>Dem</v>
      </c>
      <c r="Q6139" s="26" t="str">
        <f>VLOOKUP(G6139,Key!G:H,2,FALSE)</f>
        <v>Woman</v>
      </c>
      <c r="R6139" s="26">
        <f>VLOOKUP(H6139,Key!J:K,2,FALSE)</f>
        <v>1</v>
      </c>
      <c r="S6139" s="26" t="str">
        <f>VLOOKUP(I6139,Key!M:N,2,FALSE)</f>
        <v>Primary</v>
      </c>
      <c r="T6139" s="26">
        <f>VLOOKUP(J6139,Key!P:Q,2,FALSE)</f>
        <v>2006</v>
      </c>
      <c r="U6139" s="26" t="str">
        <f>VLOOKUP(K6139,Key!S:T,2,FALSE)</f>
        <v>Incumbent</v>
      </c>
      <c r="V6139" s="26">
        <v>0</v>
      </c>
    </row>
    <row r="6140" spans="1:22" x14ac:dyDescent="0.25">
      <c r="A6140" s="30">
        <v>198</v>
      </c>
      <c r="B6140" s="31" t="s">
        <v>50</v>
      </c>
      <c r="C6140" s="31" t="s">
        <v>1077</v>
      </c>
      <c r="D6140" s="31">
        <v>2102</v>
      </c>
      <c r="E6140" s="31">
        <v>1</v>
      </c>
      <c r="F6140" s="31">
        <v>1</v>
      </c>
      <c r="G6140" s="31">
        <v>1</v>
      </c>
      <c r="H6140" s="32">
        <v>0</v>
      </c>
      <c r="I6140" s="31">
        <v>1</v>
      </c>
      <c r="J6140" s="32">
        <v>3</v>
      </c>
      <c r="L6140" s="2" t="str">
        <f t="shared" si="285"/>
        <v>Rosita C</v>
      </c>
      <c r="M6140" s="2" t="str">
        <f t="shared" si="286"/>
        <v>Youngblood</v>
      </c>
      <c r="N6140" s="26" t="str">
        <f t="shared" si="287"/>
        <v>Rosita C Youngblood</v>
      </c>
      <c r="O6140" s="26" t="str">
        <f>VLOOKUP(E6140,Key!A:B,2,FALSE)</f>
        <v>Rep</v>
      </c>
      <c r="P6140" s="26" t="str">
        <f>VLOOKUP(F6140,Key!D:E,2,FALSE)</f>
        <v>Dem</v>
      </c>
      <c r="Q6140" s="26" t="str">
        <f>VLOOKUP(G6140,Key!G:H,2,FALSE)</f>
        <v>Woman</v>
      </c>
      <c r="R6140" s="26">
        <f>VLOOKUP(H6140,Key!J:K,2,FALSE)</f>
        <v>1</v>
      </c>
      <c r="S6140" s="26" t="str">
        <f>VLOOKUP(I6140,Key!M:N,2,FALSE)</f>
        <v>GE</v>
      </c>
      <c r="T6140" s="26">
        <f>VLOOKUP(J6140,Key!P:Q,2,FALSE)</f>
        <v>2006</v>
      </c>
      <c r="U6140" s="26" t="str">
        <f>VLOOKUP(K6140,Key!S:T,2,FALSE)</f>
        <v>Incumbent</v>
      </c>
      <c r="V6140" s="26">
        <v>0</v>
      </c>
    </row>
    <row r="6141" spans="1:22" x14ac:dyDescent="0.25">
      <c r="A6141" s="30">
        <v>198</v>
      </c>
      <c r="B6141" s="32" t="s">
        <v>50</v>
      </c>
      <c r="C6141" s="32" t="s">
        <v>1077</v>
      </c>
      <c r="D6141" s="32">
        <v>2102</v>
      </c>
      <c r="E6141" s="31">
        <v>1</v>
      </c>
      <c r="F6141" s="32">
        <v>1</v>
      </c>
      <c r="G6141" s="32">
        <v>1</v>
      </c>
      <c r="H6141" s="32">
        <v>0</v>
      </c>
      <c r="I6141" s="31">
        <v>0</v>
      </c>
      <c r="J6141" s="32">
        <v>4</v>
      </c>
      <c r="L6141" s="2" t="str">
        <f t="shared" si="285"/>
        <v>Rosita C</v>
      </c>
      <c r="M6141" s="2" t="str">
        <f t="shared" si="286"/>
        <v>Youngblood</v>
      </c>
      <c r="N6141" s="26" t="str">
        <f t="shared" si="287"/>
        <v>Rosita C Youngblood</v>
      </c>
      <c r="O6141" s="26" t="str">
        <f>VLOOKUP(E6141,Key!A:B,2,FALSE)</f>
        <v>Rep</v>
      </c>
      <c r="P6141" s="26" t="str">
        <f>VLOOKUP(F6141,Key!D:E,2,FALSE)</f>
        <v>Dem</v>
      </c>
      <c r="Q6141" s="26" t="str">
        <f>VLOOKUP(G6141,Key!G:H,2,FALSE)</f>
        <v>Woman</v>
      </c>
      <c r="R6141" s="26">
        <f>VLOOKUP(H6141,Key!J:K,2,FALSE)</f>
        <v>1</v>
      </c>
      <c r="S6141" s="26" t="str">
        <f>VLOOKUP(I6141,Key!M:N,2,FALSE)</f>
        <v>Primary</v>
      </c>
      <c r="T6141" s="26">
        <f>VLOOKUP(J6141,Key!P:Q,2,FALSE)</f>
        <v>2008</v>
      </c>
      <c r="U6141" s="26" t="str">
        <f>VLOOKUP(K6141,Key!S:T,2,FALSE)</f>
        <v>Incumbent</v>
      </c>
      <c r="V6141" s="26">
        <v>0</v>
      </c>
    </row>
    <row r="6142" spans="1:22" x14ac:dyDescent="0.25">
      <c r="A6142" s="30">
        <v>198</v>
      </c>
      <c r="B6142" s="32" t="s">
        <v>50</v>
      </c>
      <c r="C6142" s="32" t="s">
        <v>1077</v>
      </c>
      <c r="D6142" s="32">
        <v>2102</v>
      </c>
      <c r="E6142" s="31">
        <v>1</v>
      </c>
      <c r="F6142" s="32">
        <v>1</v>
      </c>
      <c r="G6142" s="32">
        <v>1</v>
      </c>
      <c r="H6142" s="32">
        <v>0</v>
      </c>
      <c r="I6142" s="31">
        <v>1</v>
      </c>
      <c r="J6142" s="32">
        <v>4</v>
      </c>
      <c r="L6142" s="2" t="str">
        <f t="shared" si="285"/>
        <v>Rosita C</v>
      </c>
      <c r="M6142" s="2" t="str">
        <f t="shared" si="286"/>
        <v>Youngblood</v>
      </c>
      <c r="N6142" s="26" t="str">
        <f t="shared" si="287"/>
        <v>Rosita C Youngblood</v>
      </c>
      <c r="O6142" s="26" t="str">
        <f>VLOOKUP(E6142,Key!A:B,2,FALSE)</f>
        <v>Rep</v>
      </c>
      <c r="P6142" s="26" t="str">
        <f>VLOOKUP(F6142,Key!D:E,2,FALSE)</f>
        <v>Dem</v>
      </c>
      <c r="Q6142" s="26" t="str">
        <f>VLOOKUP(G6142,Key!G:H,2,FALSE)</f>
        <v>Woman</v>
      </c>
      <c r="R6142" s="26">
        <f>VLOOKUP(H6142,Key!J:K,2,FALSE)</f>
        <v>1</v>
      </c>
      <c r="S6142" s="26" t="str">
        <f>VLOOKUP(I6142,Key!M:N,2,FALSE)</f>
        <v>GE</v>
      </c>
      <c r="T6142" s="26">
        <f>VLOOKUP(J6142,Key!P:Q,2,FALSE)</f>
        <v>2008</v>
      </c>
      <c r="U6142" s="26" t="str">
        <f>VLOOKUP(K6142,Key!S:T,2,FALSE)</f>
        <v>Incumbent</v>
      </c>
      <c r="V6142" s="26">
        <v>0</v>
      </c>
    </row>
    <row r="6143" spans="1:22" x14ac:dyDescent="0.25">
      <c r="A6143" s="30">
        <v>198</v>
      </c>
      <c r="B6143" s="32" t="s">
        <v>50</v>
      </c>
      <c r="C6143" s="32" t="s">
        <v>1077</v>
      </c>
      <c r="D6143" s="32">
        <v>2102</v>
      </c>
      <c r="E6143" s="31">
        <v>1</v>
      </c>
      <c r="F6143" s="32">
        <v>1</v>
      </c>
      <c r="G6143" s="32">
        <v>1</v>
      </c>
      <c r="H6143" s="32">
        <v>0</v>
      </c>
      <c r="I6143" s="31">
        <v>0</v>
      </c>
      <c r="J6143" s="32">
        <v>5</v>
      </c>
      <c r="L6143" s="2" t="str">
        <f t="shared" si="285"/>
        <v>Rosita C</v>
      </c>
      <c r="M6143" s="2" t="str">
        <f t="shared" si="286"/>
        <v>Youngblood</v>
      </c>
      <c r="N6143" s="26" t="str">
        <f t="shared" si="287"/>
        <v>Rosita C Youngblood</v>
      </c>
      <c r="O6143" s="26" t="str">
        <f>VLOOKUP(E6143,Key!A:B,2,FALSE)</f>
        <v>Rep</v>
      </c>
      <c r="P6143" s="26" t="str">
        <f>VLOOKUP(F6143,Key!D:E,2,FALSE)</f>
        <v>Dem</v>
      </c>
      <c r="Q6143" s="26" t="str">
        <f>VLOOKUP(G6143,Key!G:H,2,FALSE)</f>
        <v>Woman</v>
      </c>
      <c r="R6143" s="26">
        <f>VLOOKUP(H6143,Key!J:K,2,FALSE)</f>
        <v>1</v>
      </c>
      <c r="S6143" s="26" t="str">
        <f>VLOOKUP(I6143,Key!M:N,2,FALSE)</f>
        <v>Primary</v>
      </c>
      <c r="T6143" s="26">
        <f>VLOOKUP(J6143,Key!P:Q,2,FALSE)</f>
        <v>2010</v>
      </c>
      <c r="U6143" s="26" t="str">
        <f>VLOOKUP(K6143,Key!S:T,2,FALSE)</f>
        <v>Incumbent</v>
      </c>
      <c r="V6143" s="26">
        <v>0</v>
      </c>
    </row>
    <row r="6144" spans="1:22" x14ac:dyDescent="0.25">
      <c r="A6144" s="30">
        <v>198</v>
      </c>
      <c r="B6144" s="32" t="s">
        <v>50</v>
      </c>
      <c r="C6144" s="32" t="s">
        <v>1077</v>
      </c>
      <c r="D6144" s="32">
        <v>2102</v>
      </c>
      <c r="E6144" s="31">
        <v>1</v>
      </c>
      <c r="F6144" s="32">
        <v>1</v>
      </c>
      <c r="G6144" s="32">
        <v>1</v>
      </c>
      <c r="H6144" s="32">
        <v>0</v>
      </c>
      <c r="I6144" s="31">
        <v>1</v>
      </c>
      <c r="J6144" s="32">
        <v>5</v>
      </c>
      <c r="L6144" s="2" t="str">
        <f t="shared" si="285"/>
        <v>Rosita C</v>
      </c>
      <c r="M6144" s="2" t="str">
        <f t="shared" si="286"/>
        <v>Youngblood</v>
      </c>
      <c r="N6144" s="26" t="str">
        <f t="shared" si="287"/>
        <v>Rosita C Youngblood</v>
      </c>
      <c r="O6144" s="26" t="str">
        <f>VLOOKUP(E6144,Key!A:B,2,FALSE)</f>
        <v>Rep</v>
      </c>
      <c r="P6144" s="26" t="str">
        <f>VLOOKUP(F6144,Key!D:E,2,FALSE)</f>
        <v>Dem</v>
      </c>
      <c r="Q6144" s="26" t="str">
        <f>VLOOKUP(G6144,Key!G:H,2,FALSE)</f>
        <v>Woman</v>
      </c>
      <c r="R6144" s="26">
        <f>VLOOKUP(H6144,Key!J:K,2,FALSE)</f>
        <v>1</v>
      </c>
      <c r="S6144" s="26" t="str">
        <f>VLOOKUP(I6144,Key!M:N,2,FALSE)</f>
        <v>GE</v>
      </c>
      <c r="T6144" s="26">
        <f>VLOOKUP(J6144,Key!P:Q,2,FALSE)</f>
        <v>2010</v>
      </c>
      <c r="U6144" s="26" t="str">
        <f>VLOOKUP(K6144,Key!S:T,2,FALSE)</f>
        <v>Incumbent</v>
      </c>
      <c r="V6144" s="26">
        <v>0</v>
      </c>
    </row>
    <row r="6145" spans="1:22" x14ac:dyDescent="0.25">
      <c r="A6145" s="30">
        <v>198</v>
      </c>
      <c r="B6145" s="32" t="s">
        <v>50</v>
      </c>
      <c r="C6145" s="32" t="s">
        <v>51</v>
      </c>
      <c r="D6145" s="32">
        <v>2102</v>
      </c>
      <c r="E6145" s="31">
        <v>1</v>
      </c>
      <c r="F6145" s="32">
        <v>1</v>
      </c>
      <c r="G6145" s="32">
        <v>1</v>
      </c>
      <c r="H6145" s="32">
        <v>0</v>
      </c>
      <c r="I6145" s="31">
        <v>0</v>
      </c>
      <c r="J6145" s="32">
        <v>6</v>
      </c>
      <c r="L6145" s="2" t="str">
        <f t="shared" si="285"/>
        <v>Rosita C</v>
      </c>
      <c r="M6145" s="2" t="str">
        <f t="shared" si="286"/>
        <v>Youngblood</v>
      </c>
      <c r="N6145" s="26" t="str">
        <f t="shared" si="287"/>
        <v>Rosita C Youngblood</v>
      </c>
      <c r="O6145" s="26" t="str">
        <f>VLOOKUP(E6145,Key!A:B,2,FALSE)</f>
        <v>Rep</v>
      </c>
      <c r="P6145" s="26" t="str">
        <f>VLOOKUP(F6145,Key!D:E,2,FALSE)</f>
        <v>Dem</v>
      </c>
      <c r="Q6145" s="26" t="str">
        <f>VLOOKUP(G6145,Key!G:H,2,FALSE)</f>
        <v>Woman</v>
      </c>
      <c r="R6145" s="26">
        <f>VLOOKUP(H6145,Key!J:K,2,FALSE)</f>
        <v>1</v>
      </c>
      <c r="S6145" s="26" t="str">
        <f>VLOOKUP(I6145,Key!M:N,2,FALSE)</f>
        <v>Primary</v>
      </c>
      <c r="T6145" s="26">
        <f>VLOOKUP(J6145,Key!P:Q,2,FALSE)</f>
        <v>2012</v>
      </c>
      <c r="U6145" s="26" t="str">
        <f>VLOOKUP(K6145,Key!S:T,2,FALSE)</f>
        <v>Incumbent</v>
      </c>
      <c r="V6145" s="26">
        <v>0</v>
      </c>
    </row>
    <row r="6146" spans="1:22" x14ac:dyDescent="0.25">
      <c r="A6146" s="30">
        <v>198</v>
      </c>
      <c r="B6146" s="32" t="s">
        <v>50</v>
      </c>
      <c r="C6146" s="32" t="s">
        <v>51</v>
      </c>
      <c r="D6146" s="32">
        <v>2102</v>
      </c>
      <c r="E6146" s="31">
        <v>1</v>
      </c>
      <c r="F6146" s="32">
        <v>1</v>
      </c>
      <c r="G6146" s="32">
        <v>1</v>
      </c>
      <c r="H6146" s="32">
        <v>0</v>
      </c>
      <c r="I6146" s="31">
        <v>1</v>
      </c>
      <c r="J6146" s="32">
        <v>6</v>
      </c>
      <c r="L6146" s="2" t="str">
        <f t="shared" ref="L6146:L6197" si="288">TRIM(B6146)</f>
        <v>Rosita C</v>
      </c>
      <c r="M6146" s="2" t="str">
        <f t="shared" ref="M6146:M6197" si="289">TRIM(C6146)</f>
        <v>Youngblood</v>
      </c>
      <c r="N6146" s="26" t="str">
        <f t="shared" ref="N6146:N6209" si="290">CONCATENATE(L6146," ",M6146)</f>
        <v>Rosita C Youngblood</v>
      </c>
      <c r="O6146" s="26" t="str">
        <f>VLOOKUP(E6146,Key!A:B,2,FALSE)</f>
        <v>Rep</v>
      </c>
      <c r="P6146" s="26" t="str">
        <f>VLOOKUP(F6146,Key!D:E,2,FALSE)</f>
        <v>Dem</v>
      </c>
      <c r="Q6146" s="26" t="str">
        <f>VLOOKUP(G6146,Key!G:H,2,FALSE)</f>
        <v>Woman</v>
      </c>
      <c r="R6146" s="26">
        <f>VLOOKUP(H6146,Key!J:K,2,FALSE)</f>
        <v>1</v>
      </c>
      <c r="S6146" s="26" t="str">
        <f>VLOOKUP(I6146,Key!M:N,2,FALSE)</f>
        <v>GE</v>
      </c>
      <c r="T6146" s="26">
        <f>VLOOKUP(J6146,Key!P:Q,2,FALSE)</f>
        <v>2012</v>
      </c>
      <c r="U6146" s="26" t="str">
        <f>VLOOKUP(K6146,Key!S:T,2,FALSE)</f>
        <v>Incumbent</v>
      </c>
      <c r="V6146" s="26">
        <v>0</v>
      </c>
    </row>
    <row r="6147" spans="1:22" x14ac:dyDescent="0.25">
      <c r="A6147" s="30">
        <v>198</v>
      </c>
      <c r="B6147" s="32" t="s">
        <v>7120</v>
      </c>
      <c r="C6147" s="32" t="s">
        <v>1077</v>
      </c>
      <c r="D6147" s="32">
        <v>2102</v>
      </c>
      <c r="E6147" s="32">
        <v>1</v>
      </c>
      <c r="F6147" s="32">
        <v>1</v>
      </c>
      <c r="G6147" s="32">
        <v>1</v>
      </c>
      <c r="H6147" s="32">
        <v>0</v>
      </c>
      <c r="I6147" s="32">
        <v>0</v>
      </c>
      <c r="J6147" s="32">
        <v>7</v>
      </c>
      <c r="L6147" s="2" t="str">
        <f t="shared" si="288"/>
        <v>Rosita C</v>
      </c>
      <c r="M6147" s="2" t="str">
        <f t="shared" si="289"/>
        <v>Youngblood</v>
      </c>
      <c r="N6147" s="26" t="str">
        <f t="shared" si="290"/>
        <v>Rosita C Youngblood</v>
      </c>
      <c r="O6147" s="26" t="str">
        <f>VLOOKUP(E6147,Key!A:B,2,FALSE)</f>
        <v>Rep</v>
      </c>
      <c r="P6147" s="26" t="str">
        <f>VLOOKUP(F6147,Key!D:E,2,FALSE)</f>
        <v>Dem</v>
      </c>
      <c r="Q6147" s="26" t="str">
        <f>VLOOKUP(G6147,Key!G:H,2,FALSE)</f>
        <v>Woman</v>
      </c>
      <c r="R6147" s="26">
        <f>VLOOKUP(H6147,Key!J:K,2,FALSE)</f>
        <v>1</v>
      </c>
      <c r="S6147" s="26" t="str">
        <f>VLOOKUP(I6147,Key!M:N,2,FALSE)</f>
        <v>Primary</v>
      </c>
      <c r="T6147" s="26">
        <f>VLOOKUP(J6147,Key!P:Q,2,FALSE)</f>
        <v>2014</v>
      </c>
      <c r="U6147" s="26" t="str">
        <f>VLOOKUP(K6147,Key!S:T,2,FALSE)</f>
        <v>Incumbent</v>
      </c>
      <c r="V6147" s="26">
        <v>0</v>
      </c>
    </row>
    <row r="6148" spans="1:22" x14ac:dyDescent="0.25">
      <c r="A6148" s="30">
        <v>198</v>
      </c>
      <c r="B6148" s="32" t="s">
        <v>4159</v>
      </c>
      <c r="C6148" s="32" t="s">
        <v>4160</v>
      </c>
      <c r="D6148" s="31">
        <v>2102</v>
      </c>
      <c r="E6148" s="32">
        <v>1</v>
      </c>
      <c r="F6148" s="32">
        <v>1</v>
      </c>
      <c r="G6148" s="32">
        <v>1</v>
      </c>
      <c r="H6148" s="32">
        <v>0</v>
      </c>
      <c r="I6148" s="32">
        <v>0</v>
      </c>
      <c r="J6148" s="32">
        <v>0</v>
      </c>
      <c r="L6148" s="2" t="str">
        <f t="shared" si="288"/>
        <v>Rosita C.</v>
      </c>
      <c r="M6148" s="2" t="str">
        <f t="shared" si="289"/>
        <v>Youngblood</v>
      </c>
      <c r="N6148" s="26" t="str">
        <f t="shared" si="290"/>
        <v>Rosita C. Youngblood</v>
      </c>
      <c r="O6148" s="26" t="str">
        <f>VLOOKUP(E6148,Key!A:B,2,FALSE)</f>
        <v>Rep</v>
      </c>
      <c r="P6148" s="26" t="str">
        <f>VLOOKUP(F6148,Key!D:E,2,FALSE)</f>
        <v>Dem</v>
      </c>
      <c r="Q6148" s="26" t="str">
        <f>VLOOKUP(G6148,Key!G:H,2,FALSE)</f>
        <v>Woman</v>
      </c>
      <c r="R6148" s="26">
        <f>VLOOKUP(H6148,Key!J:K,2,FALSE)</f>
        <v>1</v>
      </c>
      <c r="S6148" s="26" t="str">
        <f>VLOOKUP(I6148,Key!M:N,2,FALSE)</f>
        <v>Primary</v>
      </c>
      <c r="T6148" s="26">
        <f>VLOOKUP(J6148,Key!P:Q,2,FALSE)</f>
        <v>2000</v>
      </c>
      <c r="U6148" s="26" t="str">
        <f>VLOOKUP(K6148,Key!S:T,2,FALSE)</f>
        <v>Incumbent</v>
      </c>
      <c r="V6148" s="26">
        <v>0</v>
      </c>
    </row>
    <row r="6149" spans="1:22" x14ac:dyDescent="0.25">
      <c r="A6149" s="30">
        <v>198</v>
      </c>
      <c r="B6149" s="32" t="s">
        <v>4159</v>
      </c>
      <c r="C6149" s="32" t="s">
        <v>4160</v>
      </c>
      <c r="D6149" s="32">
        <v>2102</v>
      </c>
      <c r="E6149" s="32">
        <v>1</v>
      </c>
      <c r="F6149" s="32">
        <v>1</v>
      </c>
      <c r="G6149" s="32">
        <v>1</v>
      </c>
      <c r="H6149" s="32">
        <v>0</v>
      </c>
      <c r="I6149" s="32">
        <v>1</v>
      </c>
      <c r="J6149" s="32">
        <v>0</v>
      </c>
      <c r="L6149" s="2" t="str">
        <f t="shared" si="288"/>
        <v>Rosita C.</v>
      </c>
      <c r="M6149" s="2" t="str">
        <f t="shared" si="289"/>
        <v>Youngblood</v>
      </c>
      <c r="N6149" s="26" t="str">
        <f t="shared" si="290"/>
        <v>Rosita C. Youngblood</v>
      </c>
      <c r="O6149" s="26" t="str">
        <f>VLOOKUP(E6149,Key!A:B,2,FALSE)</f>
        <v>Rep</v>
      </c>
      <c r="P6149" s="26" t="str">
        <f>VLOOKUP(F6149,Key!D:E,2,FALSE)</f>
        <v>Dem</v>
      </c>
      <c r="Q6149" s="26" t="str">
        <f>VLOOKUP(G6149,Key!G:H,2,FALSE)</f>
        <v>Woman</v>
      </c>
      <c r="R6149" s="26">
        <f>VLOOKUP(H6149,Key!J:K,2,FALSE)</f>
        <v>1</v>
      </c>
      <c r="S6149" s="26" t="str">
        <f>VLOOKUP(I6149,Key!M:N,2,FALSE)</f>
        <v>GE</v>
      </c>
      <c r="T6149" s="26">
        <f>VLOOKUP(J6149,Key!P:Q,2,FALSE)</f>
        <v>2000</v>
      </c>
      <c r="U6149" s="26" t="str">
        <f>VLOOKUP(K6149,Key!S:T,2,FALSE)</f>
        <v>Incumbent</v>
      </c>
      <c r="V6149" s="26">
        <v>0</v>
      </c>
    </row>
    <row r="6150" spans="1:22" x14ac:dyDescent="0.25">
      <c r="A6150" s="30">
        <v>198</v>
      </c>
      <c r="B6150" s="32" t="s">
        <v>3614</v>
      </c>
      <c r="C6150" s="32" t="s">
        <v>3615</v>
      </c>
      <c r="D6150" s="32">
        <v>2102</v>
      </c>
      <c r="E6150" s="31">
        <v>1</v>
      </c>
      <c r="F6150" s="32">
        <v>1</v>
      </c>
      <c r="G6150" s="32">
        <v>1</v>
      </c>
      <c r="H6150" s="32">
        <v>0</v>
      </c>
      <c r="I6150" s="31">
        <v>1</v>
      </c>
      <c r="J6150" s="32">
        <v>1</v>
      </c>
      <c r="L6150" s="2" t="str">
        <f t="shared" si="288"/>
        <v>Rosita C.</v>
      </c>
      <c r="M6150" s="2" t="str">
        <f t="shared" si="289"/>
        <v>Youngblood</v>
      </c>
      <c r="N6150" s="26" t="str">
        <f t="shared" si="290"/>
        <v>Rosita C. Youngblood</v>
      </c>
      <c r="O6150" s="26" t="str">
        <f>VLOOKUP(E6150,Key!A:B,2,FALSE)</f>
        <v>Rep</v>
      </c>
      <c r="P6150" s="26" t="str">
        <f>VLOOKUP(F6150,Key!D:E,2,FALSE)</f>
        <v>Dem</v>
      </c>
      <c r="Q6150" s="26" t="str">
        <f>VLOOKUP(G6150,Key!G:H,2,FALSE)</f>
        <v>Woman</v>
      </c>
      <c r="R6150" s="26">
        <f>VLOOKUP(H6150,Key!J:K,2,FALSE)</f>
        <v>1</v>
      </c>
      <c r="S6150" s="26" t="str">
        <f>VLOOKUP(I6150,Key!M:N,2,FALSE)</f>
        <v>GE</v>
      </c>
      <c r="T6150" s="26">
        <f>VLOOKUP(J6150,Key!P:Q,2,FALSE)</f>
        <v>2002</v>
      </c>
      <c r="U6150" s="26" t="str">
        <f>VLOOKUP(K6150,Key!S:T,2,FALSE)</f>
        <v>Incumbent</v>
      </c>
      <c r="V6150" s="26">
        <v>0</v>
      </c>
    </row>
    <row r="6151" spans="1:22" x14ac:dyDescent="0.25">
      <c r="A6151" s="30">
        <v>198</v>
      </c>
      <c r="B6151" s="32" t="s">
        <v>7350</v>
      </c>
      <c r="C6151" s="32" t="s">
        <v>1077</v>
      </c>
      <c r="D6151" s="32">
        <v>2102</v>
      </c>
      <c r="E6151" s="32">
        <v>1</v>
      </c>
      <c r="F6151" s="32">
        <v>1</v>
      </c>
      <c r="G6151" s="32">
        <v>1</v>
      </c>
      <c r="H6151" s="32">
        <v>0</v>
      </c>
      <c r="I6151" s="32">
        <v>0</v>
      </c>
      <c r="J6151" s="32">
        <v>1</v>
      </c>
      <c r="L6151" s="2" t="str">
        <f t="shared" si="288"/>
        <v>Rosita C.</v>
      </c>
      <c r="M6151" s="2" t="str">
        <f t="shared" si="289"/>
        <v>Youngblood</v>
      </c>
      <c r="N6151" s="26" t="str">
        <f t="shared" si="290"/>
        <v>Rosita C. Youngblood</v>
      </c>
      <c r="O6151" s="26" t="str">
        <f>VLOOKUP(E6151,Key!A:B,2,FALSE)</f>
        <v>Rep</v>
      </c>
      <c r="P6151" s="26" t="str">
        <f>VLOOKUP(F6151,Key!D:E,2,FALSE)</f>
        <v>Dem</v>
      </c>
      <c r="Q6151" s="26" t="str">
        <f>VLOOKUP(G6151,Key!G:H,2,FALSE)</f>
        <v>Woman</v>
      </c>
      <c r="R6151" s="26">
        <f>VLOOKUP(H6151,Key!J:K,2,FALSE)</f>
        <v>1</v>
      </c>
      <c r="S6151" s="26" t="str">
        <f>VLOOKUP(I6151,Key!M:N,2,FALSE)</f>
        <v>Primary</v>
      </c>
      <c r="T6151" s="26">
        <f>VLOOKUP(J6151,Key!P:Q,2,FALSE)</f>
        <v>2002</v>
      </c>
      <c r="U6151" s="26" t="str">
        <f>VLOOKUP(K6151,Key!S:T,2,FALSE)</f>
        <v>Incumbent</v>
      </c>
      <c r="V6151" s="26">
        <v>0</v>
      </c>
    </row>
    <row r="6152" spans="1:22" x14ac:dyDescent="0.25">
      <c r="A6152" s="30">
        <v>119</v>
      </c>
      <c r="B6152" s="31" t="s">
        <v>2349</v>
      </c>
      <c r="C6152" s="31" t="s">
        <v>5748</v>
      </c>
      <c r="D6152" s="31">
        <v>2103</v>
      </c>
      <c r="E6152" s="31">
        <v>1</v>
      </c>
      <c r="F6152" s="31">
        <v>1</v>
      </c>
      <c r="G6152" s="31">
        <v>0</v>
      </c>
      <c r="H6152" s="31">
        <v>0</v>
      </c>
      <c r="I6152" s="31">
        <v>1</v>
      </c>
      <c r="J6152" s="32">
        <v>2</v>
      </c>
      <c r="L6152" s="2" t="str">
        <f t="shared" si="288"/>
        <v>John T</v>
      </c>
      <c r="M6152" s="2" t="str">
        <f t="shared" si="289"/>
        <v>Yudichak</v>
      </c>
      <c r="N6152" s="26" t="str">
        <f t="shared" si="290"/>
        <v>John T Yudichak</v>
      </c>
      <c r="O6152" s="26" t="str">
        <f>VLOOKUP(E6152,Key!A:B,2,FALSE)</f>
        <v>Rep</v>
      </c>
      <c r="P6152" s="26" t="str">
        <f>VLOOKUP(F6152,Key!D:E,2,FALSE)</f>
        <v>Dem</v>
      </c>
      <c r="Q6152" s="26" t="str">
        <f>VLOOKUP(G6152,Key!G:H,2,FALSE)</f>
        <v>Man</v>
      </c>
      <c r="R6152" s="26">
        <f>VLOOKUP(H6152,Key!J:K,2,FALSE)</f>
        <v>1</v>
      </c>
      <c r="S6152" s="26" t="str">
        <f>VLOOKUP(I6152,Key!M:N,2,FALSE)</f>
        <v>GE</v>
      </c>
      <c r="T6152" s="26">
        <f>VLOOKUP(J6152,Key!P:Q,2,FALSE)</f>
        <v>2004</v>
      </c>
      <c r="U6152" s="26" t="str">
        <f>VLOOKUP(K6152,Key!S:T,2,FALSE)</f>
        <v>Incumbent</v>
      </c>
      <c r="V6152" s="26">
        <v>1</v>
      </c>
    </row>
    <row r="6153" spans="1:22" x14ac:dyDescent="0.25">
      <c r="A6153" s="30">
        <v>119</v>
      </c>
      <c r="B6153" s="31" t="s">
        <v>2349</v>
      </c>
      <c r="C6153" s="31" t="s">
        <v>5748</v>
      </c>
      <c r="D6153" s="31">
        <v>2103</v>
      </c>
      <c r="E6153" s="31">
        <v>1</v>
      </c>
      <c r="F6153" s="31">
        <v>1</v>
      </c>
      <c r="G6153" s="31">
        <v>0</v>
      </c>
      <c r="H6153" s="31">
        <v>0</v>
      </c>
      <c r="I6153" s="31">
        <v>0</v>
      </c>
      <c r="J6153" s="32">
        <v>3</v>
      </c>
      <c r="L6153" s="2" t="str">
        <f t="shared" si="288"/>
        <v>John T</v>
      </c>
      <c r="M6153" s="2" t="str">
        <f t="shared" si="289"/>
        <v>Yudichak</v>
      </c>
      <c r="N6153" s="26" t="str">
        <f t="shared" si="290"/>
        <v>John T Yudichak</v>
      </c>
      <c r="O6153" s="26" t="str">
        <f>VLOOKUP(E6153,Key!A:B,2,FALSE)</f>
        <v>Rep</v>
      </c>
      <c r="P6153" s="26" t="str">
        <f>VLOOKUP(F6153,Key!D:E,2,FALSE)</f>
        <v>Dem</v>
      </c>
      <c r="Q6153" s="26" t="str">
        <f>VLOOKUP(G6153,Key!G:H,2,FALSE)</f>
        <v>Man</v>
      </c>
      <c r="R6153" s="26">
        <f>VLOOKUP(H6153,Key!J:K,2,FALSE)</f>
        <v>1</v>
      </c>
      <c r="S6153" s="26" t="str">
        <f>VLOOKUP(I6153,Key!M:N,2,FALSE)</f>
        <v>Primary</v>
      </c>
      <c r="T6153" s="26">
        <f>VLOOKUP(J6153,Key!P:Q,2,FALSE)</f>
        <v>2006</v>
      </c>
      <c r="U6153" s="26" t="str">
        <f>VLOOKUP(K6153,Key!S:T,2,FALSE)</f>
        <v>Incumbent</v>
      </c>
      <c r="V6153" s="26">
        <v>0</v>
      </c>
    </row>
    <row r="6154" spans="1:22" x14ac:dyDescent="0.25">
      <c r="A6154" s="30">
        <v>119</v>
      </c>
      <c r="B6154" s="31" t="s">
        <v>2349</v>
      </c>
      <c r="C6154" s="31" t="s">
        <v>5748</v>
      </c>
      <c r="D6154" s="31">
        <v>2103</v>
      </c>
      <c r="E6154" s="31">
        <v>1</v>
      </c>
      <c r="F6154" s="31">
        <v>1</v>
      </c>
      <c r="G6154" s="31">
        <v>0</v>
      </c>
      <c r="H6154" s="31">
        <v>0</v>
      </c>
      <c r="I6154" s="31">
        <v>1</v>
      </c>
      <c r="J6154" s="32">
        <v>3</v>
      </c>
      <c r="L6154" s="2" t="str">
        <f t="shared" si="288"/>
        <v>John T</v>
      </c>
      <c r="M6154" s="2" t="str">
        <f t="shared" si="289"/>
        <v>Yudichak</v>
      </c>
      <c r="N6154" s="26" t="str">
        <f t="shared" si="290"/>
        <v>John T Yudichak</v>
      </c>
      <c r="O6154" s="26" t="str">
        <f>VLOOKUP(E6154,Key!A:B,2,FALSE)</f>
        <v>Rep</v>
      </c>
      <c r="P6154" s="26" t="str">
        <f>VLOOKUP(F6154,Key!D:E,2,FALSE)</f>
        <v>Dem</v>
      </c>
      <c r="Q6154" s="26" t="str">
        <f>VLOOKUP(G6154,Key!G:H,2,FALSE)</f>
        <v>Man</v>
      </c>
      <c r="R6154" s="26">
        <f>VLOOKUP(H6154,Key!J:K,2,FALSE)</f>
        <v>1</v>
      </c>
      <c r="S6154" s="26" t="str">
        <f>VLOOKUP(I6154,Key!M:N,2,FALSE)</f>
        <v>GE</v>
      </c>
      <c r="T6154" s="26">
        <f>VLOOKUP(J6154,Key!P:Q,2,FALSE)</f>
        <v>2006</v>
      </c>
      <c r="U6154" s="26" t="str">
        <f>VLOOKUP(K6154,Key!S:T,2,FALSE)</f>
        <v>Incumbent</v>
      </c>
      <c r="V6154" s="26">
        <v>0</v>
      </c>
    </row>
    <row r="6155" spans="1:22" x14ac:dyDescent="0.25">
      <c r="A6155" s="30">
        <v>119</v>
      </c>
      <c r="B6155" s="32" t="s">
        <v>328</v>
      </c>
      <c r="C6155" s="32" t="s">
        <v>1281</v>
      </c>
      <c r="D6155" s="32">
        <v>2103</v>
      </c>
      <c r="E6155" s="32">
        <v>1</v>
      </c>
      <c r="F6155" s="32">
        <v>1</v>
      </c>
      <c r="G6155" s="32">
        <v>0</v>
      </c>
      <c r="H6155" s="32">
        <v>0</v>
      </c>
      <c r="I6155" s="32">
        <v>0</v>
      </c>
      <c r="J6155" s="32">
        <v>2</v>
      </c>
      <c r="L6155" s="2" t="str">
        <f t="shared" si="288"/>
        <v>John T</v>
      </c>
      <c r="M6155" s="2" t="str">
        <f t="shared" si="289"/>
        <v>Yudichak</v>
      </c>
      <c r="N6155" s="26" t="str">
        <f t="shared" si="290"/>
        <v>John T Yudichak</v>
      </c>
      <c r="O6155" s="26" t="str">
        <f>VLOOKUP(E6155,Key!A:B,2,FALSE)</f>
        <v>Rep</v>
      </c>
      <c r="P6155" s="26" t="str">
        <f>VLOOKUP(F6155,Key!D:E,2,FALSE)</f>
        <v>Dem</v>
      </c>
      <c r="Q6155" s="26" t="str">
        <f>VLOOKUP(G6155,Key!G:H,2,FALSE)</f>
        <v>Man</v>
      </c>
      <c r="R6155" s="26">
        <f>VLOOKUP(H6155,Key!J:K,2,FALSE)</f>
        <v>1</v>
      </c>
      <c r="S6155" s="26" t="str">
        <f>VLOOKUP(I6155,Key!M:N,2,FALSE)</f>
        <v>Primary</v>
      </c>
      <c r="T6155" s="26">
        <f>VLOOKUP(J6155,Key!P:Q,2,FALSE)</f>
        <v>2004</v>
      </c>
      <c r="U6155" s="26" t="str">
        <f>VLOOKUP(K6155,Key!S:T,2,FALSE)</f>
        <v>Incumbent</v>
      </c>
      <c r="V6155" s="26">
        <v>0</v>
      </c>
    </row>
    <row r="6156" spans="1:22" x14ac:dyDescent="0.25">
      <c r="A6156" s="30">
        <v>119</v>
      </c>
      <c r="B6156" s="32" t="s">
        <v>328</v>
      </c>
      <c r="C6156" s="32" t="s">
        <v>1281</v>
      </c>
      <c r="D6156" s="32">
        <v>2103</v>
      </c>
      <c r="E6156" s="31">
        <v>1</v>
      </c>
      <c r="F6156" s="32">
        <v>1</v>
      </c>
      <c r="G6156" s="32">
        <v>0</v>
      </c>
      <c r="H6156" s="32">
        <v>0</v>
      </c>
      <c r="I6156" s="31">
        <v>0</v>
      </c>
      <c r="J6156" s="32">
        <v>4</v>
      </c>
      <c r="L6156" s="2" t="str">
        <f t="shared" si="288"/>
        <v>John T</v>
      </c>
      <c r="M6156" s="2" t="str">
        <f t="shared" si="289"/>
        <v>Yudichak</v>
      </c>
      <c r="N6156" s="26" t="str">
        <f t="shared" si="290"/>
        <v>John T Yudichak</v>
      </c>
      <c r="O6156" s="26" t="str">
        <f>VLOOKUP(E6156,Key!A:B,2,FALSE)</f>
        <v>Rep</v>
      </c>
      <c r="P6156" s="26" t="str">
        <f>VLOOKUP(F6156,Key!D:E,2,FALSE)</f>
        <v>Dem</v>
      </c>
      <c r="Q6156" s="26" t="str">
        <f>VLOOKUP(G6156,Key!G:H,2,FALSE)</f>
        <v>Man</v>
      </c>
      <c r="R6156" s="26">
        <f>VLOOKUP(H6156,Key!J:K,2,FALSE)</f>
        <v>1</v>
      </c>
      <c r="S6156" s="26" t="str">
        <f>VLOOKUP(I6156,Key!M:N,2,FALSE)</f>
        <v>Primary</v>
      </c>
      <c r="T6156" s="26">
        <f>VLOOKUP(J6156,Key!P:Q,2,FALSE)</f>
        <v>2008</v>
      </c>
      <c r="U6156" s="26" t="str">
        <f>VLOOKUP(K6156,Key!S:T,2,FALSE)</f>
        <v>Incumbent</v>
      </c>
      <c r="V6156" s="26">
        <v>0</v>
      </c>
    </row>
    <row r="6157" spans="1:22" x14ac:dyDescent="0.25">
      <c r="A6157" s="30">
        <v>119</v>
      </c>
      <c r="B6157" s="32" t="s">
        <v>328</v>
      </c>
      <c r="C6157" s="32" t="s">
        <v>1281</v>
      </c>
      <c r="D6157" s="32">
        <v>2103</v>
      </c>
      <c r="E6157" s="31">
        <v>1</v>
      </c>
      <c r="F6157" s="32">
        <v>1</v>
      </c>
      <c r="G6157" s="32">
        <v>0</v>
      </c>
      <c r="H6157" s="32">
        <v>0</v>
      </c>
      <c r="I6157" s="31">
        <v>1</v>
      </c>
      <c r="J6157" s="32">
        <v>4</v>
      </c>
      <c r="L6157" s="2" t="str">
        <f t="shared" si="288"/>
        <v>John T</v>
      </c>
      <c r="M6157" s="2" t="str">
        <f t="shared" si="289"/>
        <v>Yudichak</v>
      </c>
      <c r="N6157" s="26" t="str">
        <f t="shared" si="290"/>
        <v>John T Yudichak</v>
      </c>
      <c r="O6157" s="26" t="str">
        <f>VLOOKUP(E6157,Key!A:B,2,FALSE)</f>
        <v>Rep</v>
      </c>
      <c r="P6157" s="26" t="str">
        <f>VLOOKUP(F6157,Key!D:E,2,FALSE)</f>
        <v>Dem</v>
      </c>
      <c r="Q6157" s="26" t="str">
        <f>VLOOKUP(G6157,Key!G:H,2,FALSE)</f>
        <v>Man</v>
      </c>
      <c r="R6157" s="26">
        <f>VLOOKUP(H6157,Key!J:K,2,FALSE)</f>
        <v>1</v>
      </c>
      <c r="S6157" s="26" t="str">
        <f>VLOOKUP(I6157,Key!M:N,2,FALSE)</f>
        <v>GE</v>
      </c>
      <c r="T6157" s="26">
        <f>VLOOKUP(J6157,Key!P:Q,2,FALSE)</f>
        <v>2008</v>
      </c>
      <c r="U6157" s="26" t="str">
        <f>VLOOKUP(K6157,Key!S:T,2,FALSE)</f>
        <v>Incumbent</v>
      </c>
      <c r="V6157" s="26">
        <v>0</v>
      </c>
    </row>
    <row r="6158" spans="1:22" x14ac:dyDescent="0.25">
      <c r="A6158" s="30">
        <v>119</v>
      </c>
      <c r="B6158" s="32" t="s">
        <v>5747</v>
      </c>
      <c r="C6158" s="32" t="s">
        <v>5748</v>
      </c>
      <c r="D6158" s="32">
        <v>2103</v>
      </c>
      <c r="E6158" s="32">
        <v>1</v>
      </c>
      <c r="F6158" s="32">
        <v>1</v>
      </c>
      <c r="G6158" s="32">
        <v>0</v>
      </c>
      <c r="H6158" s="32">
        <v>0</v>
      </c>
      <c r="I6158" s="32">
        <v>0</v>
      </c>
      <c r="J6158" s="32">
        <v>0</v>
      </c>
      <c r="L6158" s="2" t="str">
        <f t="shared" si="288"/>
        <v>John T.</v>
      </c>
      <c r="M6158" s="2" t="str">
        <f t="shared" si="289"/>
        <v>Yudichak</v>
      </c>
      <c r="N6158" s="26" t="str">
        <f t="shared" si="290"/>
        <v>John T. Yudichak</v>
      </c>
      <c r="O6158" s="26" t="str">
        <f>VLOOKUP(E6158,Key!A:B,2,FALSE)</f>
        <v>Rep</v>
      </c>
      <c r="P6158" s="26" t="str">
        <f>VLOOKUP(F6158,Key!D:E,2,FALSE)</f>
        <v>Dem</v>
      </c>
      <c r="Q6158" s="26" t="str">
        <f>VLOOKUP(G6158,Key!G:H,2,FALSE)</f>
        <v>Man</v>
      </c>
      <c r="R6158" s="26">
        <f>VLOOKUP(H6158,Key!J:K,2,FALSE)</f>
        <v>1</v>
      </c>
      <c r="S6158" s="26" t="str">
        <f>VLOOKUP(I6158,Key!M:N,2,FALSE)</f>
        <v>Primary</v>
      </c>
      <c r="T6158" s="26">
        <f>VLOOKUP(J6158,Key!P:Q,2,FALSE)</f>
        <v>2000</v>
      </c>
      <c r="U6158" s="26" t="str">
        <f>VLOOKUP(K6158,Key!S:T,2,FALSE)</f>
        <v>Incumbent</v>
      </c>
      <c r="V6158" s="26">
        <v>0</v>
      </c>
    </row>
    <row r="6159" spans="1:22" x14ac:dyDescent="0.25">
      <c r="A6159" s="30">
        <v>119</v>
      </c>
      <c r="B6159" s="32" t="s">
        <v>5747</v>
      </c>
      <c r="C6159" s="32" t="s">
        <v>5748</v>
      </c>
      <c r="D6159" s="32">
        <v>2103</v>
      </c>
      <c r="E6159" s="32">
        <v>1</v>
      </c>
      <c r="F6159" s="32">
        <v>1</v>
      </c>
      <c r="G6159" s="32">
        <v>0</v>
      </c>
      <c r="H6159" s="32">
        <v>0</v>
      </c>
      <c r="I6159" s="32">
        <v>1</v>
      </c>
      <c r="J6159" s="32">
        <v>0</v>
      </c>
      <c r="L6159" s="2" t="str">
        <f t="shared" si="288"/>
        <v>John T.</v>
      </c>
      <c r="M6159" s="2" t="str">
        <f t="shared" si="289"/>
        <v>Yudichak</v>
      </c>
      <c r="N6159" s="26" t="str">
        <f t="shared" si="290"/>
        <v>John T. Yudichak</v>
      </c>
      <c r="O6159" s="26" t="str">
        <f>VLOOKUP(E6159,Key!A:B,2,FALSE)</f>
        <v>Rep</v>
      </c>
      <c r="P6159" s="26" t="str">
        <f>VLOOKUP(F6159,Key!D:E,2,FALSE)</f>
        <v>Dem</v>
      </c>
      <c r="Q6159" s="26" t="str">
        <f>VLOOKUP(G6159,Key!G:H,2,FALSE)</f>
        <v>Man</v>
      </c>
      <c r="R6159" s="26">
        <f>VLOOKUP(H6159,Key!J:K,2,FALSE)</f>
        <v>1</v>
      </c>
      <c r="S6159" s="26" t="str">
        <f>VLOOKUP(I6159,Key!M:N,2,FALSE)</f>
        <v>GE</v>
      </c>
      <c r="T6159" s="26">
        <f>VLOOKUP(J6159,Key!P:Q,2,FALSE)</f>
        <v>2000</v>
      </c>
      <c r="U6159" s="26" t="str">
        <f>VLOOKUP(K6159,Key!S:T,2,FALSE)</f>
        <v>Incumbent</v>
      </c>
      <c r="V6159" s="26">
        <v>0</v>
      </c>
    </row>
    <row r="6160" spans="1:22" x14ac:dyDescent="0.25">
      <c r="A6160" s="30">
        <v>119</v>
      </c>
      <c r="B6160" s="32" t="s">
        <v>6452</v>
      </c>
      <c r="C6160" s="32" t="s">
        <v>6453</v>
      </c>
      <c r="D6160" s="32">
        <v>2103</v>
      </c>
      <c r="E6160" s="32">
        <v>1</v>
      </c>
      <c r="F6160" s="32">
        <v>1</v>
      </c>
      <c r="G6160" s="32">
        <v>0</v>
      </c>
      <c r="H6160" s="32">
        <v>0</v>
      </c>
      <c r="I6160" s="32">
        <v>1</v>
      </c>
      <c r="J6160" s="32">
        <v>1</v>
      </c>
      <c r="L6160" s="2" t="str">
        <f t="shared" si="288"/>
        <v>John T.</v>
      </c>
      <c r="M6160" s="2" t="str">
        <f t="shared" si="289"/>
        <v>Yudichak</v>
      </c>
      <c r="N6160" s="26" t="str">
        <f t="shared" si="290"/>
        <v>John T. Yudichak</v>
      </c>
      <c r="O6160" s="26" t="str">
        <f>VLOOKUP(E6160,Key!A:B,2,FALSE)</f>
        <v>Rep</v>
      </c>
      <c r="P6160" s="26" t="str">
        <f>VLOOKUP(F6160,Key!D:E,2,FALSE)</f>
        <v>Dem</v>
      </c>
      <c r="Q6160" s="26" t="str">
        <f>VLOOKUP(G6160,Key!G:H,2,FALSE)</f>
        <v>Man</v>
      </c>
      <c r="R6160" s="26">
        <f>VLOOKUP(H6160,Key!J:K,2,FALSE)</f>
        <v>1</v>
      </c>
      <c r="S6160" s="26" t="str">
        <f>VLOOKUP(I6160,Key!M:N,2,FALSE)</f>
        <v>GE</v>
      </c>
      <c r="T6160" s="26">
        <f>VLOOKUP(J6160,Key!P:Q,2,FALSE)</f>
        <v>2002</v>
      </c>
      <c r="U6160" s="26" t="str">
        <f>VLOOKUP(K6160,Key!S:T,2,FALSE)</f>
        <v>Incumbent</v>
      </c>
      <c r="V6160" s="26">
        <v>0</v>
      </c>
    </row>
    <row r="6161" spans="1:22" x14ac:dyDescent="0.25">
      <c r="A6161" s="30">
        <v>119</v>
      </c>
      <c r="B6161" s="32" t="s">
        <v>6452</v>
      </c>
      <c r="C6161" s="32" t="s">
        <v>1281</v>
      </c>
      <c r="D6161" s="32">
        <v>2103</v>
      </c>
      <c r="E6161" s="32">
        <v>1</v>
      </c>
      <c r="F6161" s="32">
        <v>1</v>
      </c>
      <c r="G6161" s="32">
        <v>0</v>
      </c>
      <c r="H6161" s="32">
        <v>0</v>
      </c>
      <c r="I6161" s="32">
        <v>0</v>
      </c>
      <c r="J6161" s="32">
        <v>1</v>
      </c>
      <c r="L6161" s="2" t="str">
        <f t="shared" si="288"/>
        <v>John T.</v>
      </c>
      <c r="M6161" s="2" t="str">
        <f t="shared" si="289"/>
        <v>Yudichak</v>
      </c>
      <c r="N6161" s="26" t="str">
        <f t="shared" si="290"/>
        <v>John T. Yudichak</v>
      </c>
      <c r="O6161" s="26" t="str">
        <f>VLOOKUP(E6161,Key!A:B,2,FALSE)</f>
        <v>Rep</v>
      </c>
      <c r="P6161" s="26" t="str">
        <f>VLOOKUP(F6161,Key!D:E,2,FALSE)</f>
        <v>Dem</v>
      </c>
      <c r="Q6161" s="26" t="str">
        <f>VLOOKUP(G6161,Key!G:H,2,FALSE)</f>
        <v>Man</v>
      </c>
      <c r="R6161" s="26">
        <f>VLOOKUP(H6161,Key!J:K,2,FALSE)</f>
        <v>1</v>
      </c>
      <c r="S6161" s="26" t="str">
        <f>VLOOKUP(I6161,Key!M:N,2,FALSE)</f>
        <v>Primary</v>
      </c>
      <c r="T6161" s="26">
        <f>VLOOKUP(J6161,Key!P:Q,2,FALSE)</f>
        <v>2002</v>
      </c>
      <c r="U6161" s="26" t="str">
        <f>VLOOKUP(K6161,Key!S:T,2,FALSE)</f>
        <v>Incumbent</v>
      </c>
      <c r="V6161" s="26">
        <v>0</v>
      </c>
    </row>
    <row r="6162" spans="1:22" x14ac:dyDescent="0.25">
      <c r="A6162" s="30">
        <v>14</v>
      </c>
      <c r="B6162" s="32" t="s">
        <v>1110</v>
      </c>
      <c r="C6162" s="32" t="s">
        <v>1281</v>
      </c>
      <c r="D6162" s="32">
        <v>2104</v>
      </c>
      <c r="E6162" s="32">
        <v>0</v>
      </c>
      <c r="F6162" s="32">
        <v>1</v>
      </c>
      <c r="G6162" s="32">
        <v>0</v>
      </c>
      <c r="H6162" s="32">
        <v>0</v>
      </c>
      <c r="I6162" s="32">
        <v>0</v>
      </c>
      <c r="J6162" s="32">
        <v>7</v>
      </c>
      <c r="L6162" s="2" t="str">
        <f t="shared" si="288"/>
        <v>John T</v>
      </c>
      <c r="M6162" s="2" t="str">
        <f t="shared" si="289"/>
        <v>Yudichak</v>
      </c>
      <c r="N6162" s="26" t="str">
        <f t="shared" si="290"/>
        <v>John T Yudichak</v>
      </c>
      <c r="O6162" s="26" t="str">
        <f>VLOOKUP(E6162,Key!A:B,2,FALSE)</f>
        <v>Senator</v>
      </c>
      <c r="P6162" s="26" t="str">
        <f>VLOOKUP(F6162,Key!D:E,2,FALSE)</f>
        <v>Dem</v>
      </c>
      <c r="Q6162" s="26" t="str">
        <f>VLOOKUP(G6162,Key!G:H,2,FALSE)</f>
        <v>Man</v>
      </c>
      <c r="R6162" s="26">
        <f>VLOOKUP(H6162,Key!J:K,2,FALSE)</f>
        <v>1</v>
      </c>
      <c r="S6162" s="26" t="str">
        <f>VLOOKUP(I6162,Key!M:N,2,FALSE)</f>
        <v>Primary</v>
      </c>
      <c r="T6162" s="26">
        <f>VLOOKUP(J6162,Key!P:Q,2,FALSE)</f>
        <v>2014</v>
      </c>
      <c r="U6162" s="26" t="str">
        <f>VLOOKUP(K6162,Key!S:T,2,FALSE)</f>
        <v>Incumbent</v>
      </c>
      <c r="V6162" s="26">
        <v>1</v>
      </c>
    </row>
    <row r="6163" spans="1:22" x14ac:dyDescent="0.25">
      <c r="A6163" s="30">
        <v>14</v>
      </c>
      <c r="B6163" s="32" t="s">
        <v>5747</v>
      </c>
      <c r="C6163" s="32" t="s">
        <v>5748</v>
      </c>
      <c r="D6163" s="31">
        <v>2104</v>
      </c>
      <c r="E6163" s="32">
        <v>0</v>
      </c>
      <c r="F6163" s="32">
        <v>1</v>
      </c>
      <c r="G6163" s="32">
        <v>0</v>
      </c>
      <c r="H6163" s="32">
        <v>0</v>
      </c>
      <c r="I6163" s="32">
        <v>0</v>
      </c>
      <c r="J6163" s="32">
        <v>5</v>
      </c>
      <c r="L6163" s="2" t="str">
        <f t="shared" si="288"/>
        <v>John T.</v>
      </c>
      <c r="M6163" s="2" t="str">
        <f t="shared" si="289"/>
        <v>Yudichak</v>
      </c>
      <c r="N6163" s="26" t="str">
        <f t="shared" si="290"/>
        <v>John T. Yudichak</v>
      </c>
      <c r="O6163" s="26" t="str">
        <f>VLOOKUP(E6163,Key!A:B,2,FALSE)</f>
        <v>Senator</v>
      </c>
      <c r="P6163" s="26" t="str">
        <f>VLOOKUP(F6163,Key!D:E,2,FALSE)</f>
        <v>Dem</v>
      </c>
      <c r="Q6163" s="26" t="str">
        <f>VLOOKUP(G6163,Key!G:H,2,FALSE)</f>
        <v>Man</v>
      </c>
      <c r="R6163" s="26">
        <f>VLOOKUP(H6163,Key!J:K,2,FALSE)</f>
        <v>1</v>
      </c>
      <c r="S6163" s="26" t="str">
        <f>VLOOKUP(I6163,Key!M:N,2,FALSE)</f>
        <v>Primary</v>
      </c>
      <c r="T6163" s="26">
        <f>VLOOKUP(J6163,Key!P:Q,2,FALSE)</f>
        <v>2010</v>
      </c>
      <c r="U6163" s="26" t="str">
        <f>VLOOKUP(K6163,Key!S:T,2,FALSE)</f>
        <v>Incumbent</v>
      </c>
      <c r="V6163" s="26">
        <v>0</v>
      </c>
    </row>
    <row r="6164" spans="1:22" x14ac:dyDescent="0.25">
      <c r="A6164" s="30">
        <v>14</v>
      </c>
      <c r="B6164" s="32" t="s">
        <v>5747</v>
      </c>
      <c r="C6164" s="32" t="s">
        <v>5748</v>
      </c>
      <c r="D6164" s="32">
        <v>2104</v>
      </c>
      <c r="E6164" s="32">
        <v>0</v>
      </c>
      <c r="F6164" s="32">
        <v>1</v>
      </c>
      <c r="G6164" s="32">
        <v>0</v>
      </c>
      <c r="H6164" s="32">
        <v>0</v>
      </c>
      <c r="I6164" s="32">
        <v>1</v>
      </c>
      <c r="J6164" s="32">
        <v>5</v>
      </c>
      <c r="L6164" s="2" t="str">
        <f t="shared" si="288"/>
        <v>John T.</v>
      </c>
      <c r="M6164" s="2" t="str">
        <f t="shared" si="289"/>
        <v>Yudichak</v>
      </c>
      <c r="N6164" s="26" t="str">
        <f t="shared" si="290"/>
        <v>John T. Yudichak</v>
      </c>
      <c r="O6164" s="26" t="str">
        <f>VLOOKUP(E6164,Key!A:B,2,FALSE)</f>
        <v>Senator</v>
      </c>
      <c r="P6164" s="26" t="str">
        <f>VLOOKUP(F6164,Key!D:E,2,FALSE)</f>
        <v>Dem</v>
      </c>
      <c r="Q6164" s="26" t="str">
        <f>VLOOKUP(G6164,Key!G:H,2,FALSE)</f>
        <v>Man</v>
      </c>
      <c r="R6164" s="26">
        <f>VLOOKUP(H6164,Key!J:K,2,FALSE)</f>
        <v>1</v>
      </c>
      <c r="S6164" s="26" t="str">
        <f>VLOOKUP(I6164,Key!M:N,2,FALSE)</f>
        <v>GE</v>
      </c>
      <c r="T6164" s="26">
        <f>VLOOKUP(J6164,Key!P:Q,2,FALSE)</f>
        <v>2010</v>
      </c>
      <c r="U6164" s="26" t="str">
        <f>VLOOKUP(K6164,Key!S:T,2,FALSE)</f>
        <v>Incumbent</v>
      </c>
      <c r="V6164" s="26">
        <v>0</v>
      </c>
    </row>
    <row r="6165" spans="1:22" x14ac:dyDescent="0.25">
      <c r="A6165" s="30">
        <v>46</v>
      </c>
      <c r="B6165" s="32" t="s">
        <v>447</v>
      </c>
      <c r="C6165" s="32" t="s">
        <v>8727</v>
      </c>
      <c r="D6165" s="32">
        <v>2105</v>
      </c>
      <c r="E6165" s="31">
        <v>1</v>
      </c>
      <c r="F6165" s="32">
        <v>0</v>
      </c>
      <c r="G6165" s="32">
        <v>0</v>
      </c>
      <c r="H6165" s="32">
        <v>1</v>
      </c>
      <c r="I6165" s="31">
        <v>1</v>
      </c>
      <c r="J6165" s="32">
        <v>4</v>
      </c>
      <c r="L6165" s="2" t="str">
        <f t="shared" si="288"/>
        <v>Frank</v>
      </c>
      <c r="M6165" s="2" t="str">
        <f t="shared" si="289"/>
        <v>Yuvan</v>
      </c>
      <c r="N6165" s="26" t="str">
        <f t="shared" si="290"/>
        <v>Frank Yuvan</v>
      </c>
      <c r="O6165" s="26" t="str">
        <f>VLOOKUP(E6165,Key!A:B,2,FALSE)</f>
        <v>Rep</v>
      </c>
      <c r="P6165" s="26" t="str">
        <f>VLOOKUP(F6165,Key!D:E,2,FALSE)</f>
        <v>Rep</v>
      </c>
      <c r="Q6165" s="26" t="str">
        <f>VLOOKUP(G6165,Key!G:H,2,FALSE)</f>
        <v>Man</v>
      </c>
      <c r="R6165" s="26">
        <f>VLOOKUP(H6165,Key!J:K,2,FALSE)</f>
        <v>0</v>
      </c>
      <c r="S6165" s="26" t="str">
        <f>VLOOKUP(I6165,Key!M:N,2,FALSE)</f>
        <v>GE</v>
      </c>
      <c r="T6165" s="26">
        <f>VLOOKUP(J6165,Key!P:Q,2,FALSE)</f>
        <v>2008</v>
      </c>
      <c r="U6165" s="26" t="str">
        <f>VLOOKUP(K6165,Key!S:T,2,FALSE)</f>
        <v>Incumbent</v>
      </c>
      <c r="V6165" s="26">
        <v>1</v>
      </c>
    </row>
    <row r="6166" spans="1:22" x14ac:dyDescent="0.25">
      <c r="A6166" s="30">
        <v>45</v>
      </c>
      <c r="B6166" s="32" t="s">
        <v>6074</v>
      </c>
      <c r="C6166" s="32" t="s">
        <v>5641</v>
      </c>
      <c r="D6166" s="32">
        <v>2106</v>
      </c>
      <c r="E6166" s="32">
        <v>0</v>
      </c>
      <c r="F6166" s="32">
        <v>0</v>
      </c>
      <c r="G6166" s="32">
        <v>1</v>
      </c>
      <c r="H6166" s="32">
        <v>0</v>
      </c>
      <c r="I6166" s="32">
        <v>0</v>
      </c>
      <c r="J6166" s="32">
        <v>0</v>
      </c>
      <c r="L6166" s="2" t="str">
        <f t="shared" si="288"/>
        <v>Laurie</v>
      </c>
      <c r="M6166" s="2" t="str">
        <f t="shared" si="289"/>
        <v>Zacharia MacDonald</v>
      </c>
      <c r="N6166" s="26" t="str">
        <f t="shared" si="290"/>
        <v>Laurie Zacharia MacDonald</v>
      </c>
      <c r="O6166" s="26" t="str">
        <f>VLOOKUP(E6166,Key!A:B,2,FALSE)</f>
        <v>Senator</v>
      </c>
      <c r="P6166" s="26" t="str">
        <f>VLOOKUP(F6166,Key!D:E,2,FALSE)</f>
        <v>Rep</v>
      </c>
      <c r="Q6166" s="26" t="str">
        <f>VLOOKUP(G6166,Key!G:H,2,FALSE)</f>
        <v>Woman</v>
      </c>
      <c r="R6166" s="26">
        <f>VLOOKUP(H6166,Key!J:K,2,FALSE)</f>
        <v>1</v>
      </c>
      <c r="S6166" s="26" t="str">
        <f>VLOOKUP(I6166,Key!M:N,2,FALSE)</f>
        <v>Primary</v>
      </c>
      <c r="T6166" s="26">
        <f>VLOOKUP(J6166,Key!P:Q,2,FALSE)</f>
        <v>2000</v>
      </c>
      <c r="U6166" s="26" t="str">
        <f>VLOOKUP(K6166,Key!S:T,2,FALSE)</f>
        <v>Incumbent</v>
      </c>
      <c r="V6166" s="26">
        <v>1</v>
      </c>
    </row>
    <row r="6167" spans="1:22" x14ac:dyDescent="0.25">
      <c r="A6167" s="30">
        <v>45</v>
      </c>
      <c r="B6167" s="32" t="s">
        <v>6074</v>
      </c>
      <c r="C6167" s="32" t="s">
        <v>5418</v>
      </c>
      <c r="D6167" s="32">
        <v>2106</v>
      </c>
      <c r="E6167" s="32">
        <v>0</v>
      </c>
      <c r="F6167" s="32">
        <v>0</v>
      </c>
      <c r="G6167" s="32">
        <v>1</v>
      </c>
      <c r="H6167" s="32">
        <v>1</v>
      </c>
      <c r="I6167" s="32">
        <v>1</v>
      </c>
      <c r="J6167" s="32">
        <v>0</v>
      </c>
      <c r="L6167" s="2" t="str">
        <f t="shared" si="288"/>
        <v>Laurie</v>
      </c>
      <c r="M6167" s="2" t="str">
        <f t="shared" si="289"/>
        <v>Zacharia Macdonald</v>
      </c>
      <c r="N6167" s="26" t="str">
        <f t="shared" si="290"/>
        <v>Laurie Zacharia Macdonald</v>
      </c>
      <c r="O6167" s="26" t="str">
        <f>VLOOKUP(E6167,Key!A:B,2,FALSE)</f>
        <v>Senator</v>
      </c>
      <c r="P6167" s="26" t="str">
        <f>VLOOKUP(F6167,Key!D:E,2,FALSE)</f>
        <v>Rep</v>
      </c>
      <c r="Q6167" s="26" t="str">
        <f>VLOOKUP(G6167,Key!G:H,2,FALSE)</f>
        <v>Woman</v>
      </c>
      <c r="R6167" s="26">
        <f>VLOOKUP(H6167,Key!J:K,2,FALSE)</f>
        <v>0</v>
      </c>
      <c r="S6167" s="26" t="str">
        <f>VLOOKUP(I6167,Key!M:N,2,FALSE)</f>
        <v>GE</v>
      </c>
      <c r="T6167" s="26">
        <f>VLOOKUP(J6167,Key!P:Q,2,FALSE)</f>
        <v>2000</v>
      </c>
      <c r="U6167" s="26" t="str">
        <f>VLOOKUP(K6167,Key!S:T,2,FALSE)</f>
        <v>Incumbent</v>
      </c>
      <c r="V6167" s="26">
        <v>0</v>
      </c>
    </row>
    <row r="6168" spans="1:22" x14ac:dyDescent="0.25">
      <c r="A6168" s="30">
        <v>107</v>
      </c>
      <c r="B6168" s="32" t="s">
        <v>8968</v>
      </c>
      <c r="C6168" s="32" t="s">
        <v>8969</v>
      </c>
      <c r="D6168" s="32">
        <v>2107</v>
      </c>
      <c r="E6168" s="31">
        <v>1</v>
      </c>
      <c r="F6168" s="32">
        <v>1</v>
      </c>
      <c r="G6168" s="32">
        <v>0</v>
      </c>
      <c r="H6168" s="32">
        <v>0</v>
      </c>
      <c r="I6168" s="32">
        <v>0</v>
      </c>
      <c r="J6168" s="32">
        <v>5</v>
      </c>
      <c r="L6168" s="2" t="str">
        <f t="shared" si="288"/>
        <v>George L</v>
      </c>
      <c r="M6168" s="2" t="str">
        <f t="shared" si="289"/>
        <v>Zalar</v>
      </c>
      <c r="N6168" s="26" t="str">
        <f t="shared" si="290"/>
        <v>George L Zalar</v>
      </c>
      <c r="O6168" s="26" t="str">
        <f>VLOOKUP(E6168,Key!A:B,2,FALSE)</f>
        <v>Rep</v>
      </c>
      <c r="P6168" s="26" t="str">
        <f>VLOOKUP(F6168,Key!D:E,2,FALSE)</f>
        <v>Dem</v>
      </c>
      <c r="Q6168" s="26" t="str">
        <f>VLOOKUP(G6168,Key!G:H,2,FALSE)</f>
        <v>Man</v>
      </c>
      <c r="R6168" s="26">
        <f>VLOOKUP(H6168,Key!J:K,2,FALSE)</f>
        <v>1</v>
      </c>
      <c r="S6168" s="26" t="str">
        <f>VLOOKUP(I6168,Key!M:N,2,FALSE)</f>
        <v>Primary</v>
      </c>
      <c r="T6168" s="26">
        <f>VLOOKUP(J6168,Key!P:Q,2,FALSE)</f>
        <v>2010</v>
      </c>
      <c r="U6168" s="26" t="str">
        <f>VLOOKUP(K6168,Key!S:T,2,FALSE)</f>
        <v>Incumbent</v>
      </c>
      <c r="V6168" s="26">
        <v>1</v>
      </c>
    </row>
    <row r="6169" spans="1:22" x14ac:dyDescent="0.25">
      <c r="A6169" s="30">
        <v>107</v>
      </c>
      <c r="B6169" s="32" t="s">
        <v>8968</v>
      </c>
      <c r="C6169" s="32" t="s">
        <v>8969</v>
      </c>
      <c r="D6169" s="32">
        <v>2107</v>
      </c>
      <c r="E6169" s="31">
        <v>1</v>
      </c>
      <c r="F6169" s="32">
        <v>1</v>
      </c>
      <c r="G6169" s="32">
        <v>0</v>
      </c>
      <c r="H6169" s="32">
        <v>1</v>
      </c>
      <c r="I6169" s="31">
        <v>1</v>
      </c>
      <c r="J6169" s="32">
        <v>5</v>
      </c>
      <c r="L6169" s="2" t="str">
        <f t="shared" si="288"/>
        <v>George L</v>
      </c>
      <c r="M6169" s="2" t="str">
        <f t="shared" si="289"/>
        <v>Zalar</v>
      </c>
      <c r="N6169" s="26" t="str">
        <f t="shared" si="290"/>
        <v>George L Zalar</v>
      </c>
      <c r="O6169" s="26" t="str">
        <f>VLOOKUP(E6169,Key!A:B,2,FALSE)</f>
        <v>Rep</v>
      </c>
      <c r="P6169" s="26" t="str">
        <f>VLOOKUP(F6169,Key!D:E,2,FALSE)</f>
        <v>Dem</v>
      </c>
      <c r="Q6169" s="26" t="str">
        <f>VLOOKUP(G6169,Key!G:H,2,FALSE)</f>
        <v>Man</v>
      </c>
      <c r="R6169" s="26">
        <f>VLOOKUP(H6169,Key!J:K,2,FALSE)</f>
        <v>0</v>
      </c>
      <c r="S6169" s="26" t="str">
        <f>VLOOKUP(I6169,Key!M:N,2,FALSE)</f>
        <v>GE</v>
      </c>
      <c r="T6169" s="26">
        <f>VLOOKUP(J6169,Key!P:Q,2,FALSE)</f>
        <v>2010</v>
      </c>
      <c r="U6169" s="26" t="str">
        <f>VLOOKUP(K6169,Key!S:T,2,FALSE)</f>
        <v>Incumbent</v>
      </c>
      <c r="V6169" s="26">
        <v>0</v>
      </c>
    </row>
    <row r="6170" spans="1:22" x14ac:dyDescent="0.25">
      <c r="A6170" s="30">
        <v>98</v>
      </c>
      <c r="B6170" s="32" t="s">
        <v>5560</v>
      </c>
      <c r="C6170" s="32" t="s">
        <v>5561</v>
      </c>
      <c r="D6170" s="32">
        <v>2108</v>
      </c>
      <c r="E6170" s="32">
        <v>1</v>
      </c>
      <c r="F6170" s="32">
        <v>6</v>
      </c>
      <c r="G6170" s="32">
        <v>0</v>
      </c>
      <c r="H6170" s="32">
        <v>1</v>
      </c>
      <c r="I6170" s="32">
        <v>1</v>
      </c>
      <c r="J6170" s="32">
        <v>1</v>
      </c>
      <c r="L6170" s="2" t="str">
        <f t="shared" si="288"/>
        <v>Terry J.</v>
      </c>
      <c r="M6170" s="2" t="str">
        <f t="shared" si="289"/>
        <v>Zeller</v>
      </c>
      <c r="N6170" s="26" t="str">
        <f t="shared" si="290"/>
        <v>Terry J. Zeller</v>
      </c>
      <c r="O6170" s="26" t="str">
        <f>VLOOKUP(E6170,Key!A:B,2,FALSE)</f>
        <v>Rep</v>
      </c>
      <c r="P6170" s="26" t="str">
        <f>VLOOKUP(F6170,Key!D:E,2,FALSE)</f>
        <v>Grn</v>
      </c>
      <c r="Q6170" s="26" t="str">
        <f>VLOOKUP(G6170,Key!G:H,2,FALSE)</f>
        <v>Man</v>
      </c>
      <c r="R6170" s="26">
        <f>VLOOKUP(H6170,Key!J:K,2,FALSE)</f>
        <v>0</v>
      </c>
      <c r="S6170" s="26" t="str">
        <f>VLOOKUP(I6170,Key!M:N,2,FALSE)</f>
        <v>GE</v>
      </c>
      <c r="T6170" s="26">
        <f>VLOOKUP(J6170,Key!P:Q,2,FALSE)</f>
        <v>2002</v>
      </c>
      <c r="U6170" s="26" t="str">
        <f>VLOOKUP(K6170,Key!S:T,2,FALSE)</f>
        <v>Incumbent</v>
      </c>
      <c r="V6170" s="26">
        <v>1</v>
      </c>
    </row>
    <row r="6171" spans="1:22" x14ac:dyDescent="0.25">
      <c r="A6171" s="30">
        <v>164</v>
      </c>
      <c r="B6171" s="32" t="s">
        <v>7144</v>
      </c>
      <c r="C6171" s="32" t="s">
        <v>7145</v>
      </c>
      <c r="D6171" s="32">
        <v>2109</v>
      </c>
      <c r="E6171" s="32">
        <v>1</v>
      </c>
      <c r="F6171" s="32">
        <v>1</v>
      </c>
      <c r="G6171" s="32">
        <v>0</v>
      </c>
      <c r="H6171" s="32">
        <v>1</v>
      </c>
      <c r="I6171" s="32">
        <v>0</v>
      </c>
      <c r="J6171" s="32">
        <v>7</v>
      </c>
      <c r="L6171" s="2" t="str">
        <f t="shared" si="288"/>
        <v>Dafan</v>
      </c>
      <c r="M6171" s="2" t="str">
        <f t="shared" si="289"/>
        <v>Zhang</v>
      </c>
      <c r="N6171" s="26" t="str">
        <f t="shared" si="290"/>
        <v>Dafan Zhang</v>
      </c>
      <c r="O6171" s="26" t="str">
        <f>VLOOKUP(E6171,Key!A:B,2,FALSE)</f>
        <v>Rep</v>
      </c>
      <c r="P6171" s="26" t="str">
        <f>VLOOKUP(F6171,Key!D:E,2,FALSE)</f>
        <v>Dem</v>
      </c>
      <c r="Q6171" s="26" t="str">
        <f>VLOOKUP(G6171,Key!G:H,2,FALSE)</f>
        <v>Man</v>
      </c>
      <c r="R6171" s="26">
        <f>VLOOKUP(H6171,Key!J:K,2,FALSE)</f>
        <v>0</v>
      </c>
      <c r="S6171" s="26" t="str">
        <f>VLOOKUP(I6171,Key!M:N,2,FALSE)</f>
        <v>Primary</v>
      </c>
      <c r="T6171" s="26">
        <f>VLOOKUP(J6171,Key!P:Q,2,FALSE)</f>
        <v>2014</v>
      </c>
      <c r="U6171" s="26" t="str">
        <f>VLOOKUP(K6171,Key!S:T,2,FALSE)</f>
        <v>Incumbent</v>
      </c>
      <c r="V6171" s="26">
        <v>1</v>
      </c>
    </row>
    <row r="6172" spans="1:22" x14ac:dyDescent="0.25">
      <c r="A6172" s="30">
        <v>87</v>
      </c>
      <c r="B6172" s="31" t="s">
        <v>2557</v>
      </c>
      <c r="C6172" s="31" t="s">
        <v>2558</v>
      </c>
      <c r="D6172" s="31">
        <v>2110</v>
      </c>
      <c r="E6172" s="31">
        <v>1</v>
      </c>
      <c r="F6172" s="31">
        <v>1</v>
      </c>
      <c r="G6172" s="31">
        <v>1</v>
      </c>
      <c r="H6172" s="31">
        <v>1</v>
      </c>
      <c r="I6172" s="31">
        <v>1</v>
      </c>
      <c r="J6172" s="32">
        <v>2</v>
      </c>
      <c r="L6172" s="2" t="str">
        <f t="shared" si="288"/>
        <v>Marilyn C</v>
      </c>
      <c r="M6172" s="2" t="str">
        <f t="shared" si="289"/>
        <v>Zilli</v>
      </c>
      <c r="N6172" s="26" t="str">
        <f t="shared" si="290"/>
        <v>Marilyn C Zilli</v>
      </c>
      <c r="O6172" s="26" t="str">
        <f>VLOOKUP(E6172,Key!A:B,2,FALSE)</f>
        <v>Rep</v>
      </c>
      <c r="P6172" s="26" t="str">
        <f>VLOOKUP(F6172,Key!D:E,2,FALSE)</f>
        <v>Dem</v>
      </c>
      <c r="Q6172" s="26" t="str">
        <f>VLOOKUP(G6172,Key!G:H,2,FALSE)</f>
        <v>Woman</v>
      </c>
      <c r="R6172" s="26">
        <f>VLOOKUP(H6172,Key!J:K,2,FALSE)</f>
        <v>0</v>
      </c>
      <c r="S6172" s="26" t="str">
        <f>VLOOKUP(I6172,Key!M:N,2,FALSE)</f>
        <v>GE</v>
      </c>
      <c r="T6172" s="26">
        <f>VLOOKUP(J6172,Key!P:Q,2,FALSE)</f>
        <v>2004</v>
      </c>
      <c r="U6172" s="26" t="str">
        <f>VLOOKUP(K6172,Key!S:T,2,FALSE)</f>
        <v>Incumbent</v>
      </c>
      <c r="V6172" s="26">
        <v>1</v>
      </c>
    </row>
    <row r="6173" spans="1:22" x14ac:dyDescent="0.25">
      <c r="A6173" s="30">
        <v>87</v>
      </c>
      <c r="B6173" s="32" t="s">
        <v>8078</v>
      </c>
      <c r="C6173" s="32" t="s">
        <v>8079</v>
      </c>
      <c r="D6173" s="32">
        <v>2110</v>
      </c>
      <c r="E6173" s="32">
        <v>1</v>
      </c>
      <c r="F6173" s="32">
        <v>1</v>
      </c>
      <c r="G6173" s="32">
        <v>1</v>
      </c>
      <c r="H6173" s="32">
        <v>0</v>
      </c>
      <c r="I6173" s="32">
        <v>0</v>
      </c>
      <c r="J6173" s="32">
        <v>2</v>
      </c>
      <c r="L6173" s="2" t="str">
        <f t="shared" si="288"/>
        <v>Marilyn C</v>
      </c>
      <c r="M6173" s="2" t="str">
        <f t="shared" si="289"/>
        <v>Zilli</v>
      </c>
      <c r="N6173" s="26" t="str">
        <f t="shared" si="290"/>
        <v>Marilyn C Zilli</v>
      </c>
      <c r="O6173" s="26" t="str">
        <f>VLOOKUP(E6173,Key!A:B,2,FALSE)</f>
        <v>Rep</v>
      </c>
      <c r="P6173" s="26" t="str">
        <f>VLOOKUP(F6173,Key!D:E,2,FALSE)</f>
        <v>Dem</v>
      </c>
      <c r="Q6173" s="26" t="str">
        <f>VLOOKUP(G6173,Key!G:H,2,FALSE)</f>
        <v>Woman</v>
      </c>
      <c r="R6173" s="26">
        <f>VLOOKUP(H6173,Key!J:K,2,FALSE)</f>
        <v>1</v>
      </c>
      <c r="S6173" s="26" t="str">
        <f>VLOOKUP(I6173,Key!M:N,2,FALSE)</f>
        <v>Primary</v>
      </c>
      <c r="T6173" s="26">
        <f>VLOOKUP(J6173,Key!P:Q,2,FALSE)</f>
        <v>2004</v>
      </c>
      <c r="U6173" s="26" t="str">
        <f>VLOOKUP(K6173,Key!S:T,2,FALSE)</f>
        <v>Incumbent</v>
      </c>
      <c r="V6173" s="26">
        <v>0</v>
      </c>
    </row>
    <row r="6174" spans="1:22" x14ac:dyDescent="0.25">
      <c r="A6174" s="30">
        <v>99</v>
      </c>
      <c r="B6174" s="32" t="s">
        <v>2800</v>
      </c>
      <c r="C6174" s="32" t="s">
        <v>2801</v>
      </c>
      <c r="D6174" s="32">
        <v>2111</v>
      </c>
      <c r="E6174" s="32">
        <v>1</v>
      </c>
      <c r="F6174" s="32">
        <v>0</v>
      </c>
      <c r="G6174" s="32">
        <v>0</v>
      </c>
      <c r="H6174" s="32">
        <v>0</v>
      </c>
      <c r="I6174" s="32">
        <v>0</v>
      </c>
      <c r="J6174" s="32">
        <v>7</v>
      </c>
      <c r="L6174" s="2" t="str">
        <f t="shared" si="288"/>
        <v>David H</v>
      </c>
      <c r="M6174" s="2" t="str">
        <f t="shared" si="289"/>
        <v>Zimmerman</v>
      </c>
      <c r="N6174" s="26" t="str">
        <f t="shared" si="290"/>
        <v>David H Zimmerman</v>
      </c>
      <c r="O6174" s="26" t="str">
        <f>VLOOKUP(E6174,Key!A:B,2,FALSE)</f>
        <v>Rep</v>
      </c>
      <c r="P6174" s="26" t="str">
        <f>VLOOKUP(F6174,Key!D:E,2,FALSE)</f>
        <v>Rep</v>
      </c>
      <c r="Q6174" s="26" t="str">
        <f>VLOOKUP(G6174,Key!G:H,2,FALSE)</f>
        <v>Man</v>
      </c>
      <c r="R6174" s="26">
        <f>VLOOKUP(H6174,Key!J:K,2,FALSE)</f>
        <v>1</v>
      </c>
      <c r="S6174" s="26" t="str">
        <f>VLOOKUP(I6174,Key!M:N,2,FALSE)</f>
        <v>Primary</v>
      </c>
      <c r="T6174" s="26">
        <f>VLOOKUP(J6174,Key!P:Q,2,FALSE)</f>
        <v>2014</v>
      </c>
      <c r="U6174" s="26" t="str">
        <f>VLOOKUP(K6174,Key!S:T,2,FALSE)</f>
        <v>Incumbent</v>
      </c>
      <c r="V6174" s="26">
        <v>1</v>
      </c>
    </row>
    <row r="6175" spans="1:22" x14ac:dyDescent="0.25">
      <c r="A6175" s="30">
        <v>99</v>
      </c>
      <c r="B6175" s="32" t="s">
        <v>5392</v>
      </c>
      <c r="C6175" s="32" t="s">
        <v>5393</v>
      </c>
      <c r="D6175" s="32">
        <v>2111</v>
      </c>
      <c r="E6175" s="32">
        <v>1</v>
      </c>
      <c r="F6175" s="32">
        <v>0</v>
      </c>
      <c r="G6175" s="32">
        <v>0</v>
      </c>
      <c r="H6175" s="32">
        <v>0</v>
      </c>
      <c r="I6175" s="32">
        <v>0</v>
      </c>
      <c r="J6175" s="32">
        <v>0</v>
      </c>
      <c r="L6175" s="2" t="str">
        <f t="shared" si="288"/>
        <v>Leroy M.</v>
      </c>
      <c r="M6175" s="2" t="str">
        <f t="shared" si="289"/>
        <v>Zimmerman</v>
      </c>
      <c r="N6175" s="26" t="str">
        <f t="shared" si="290"/>
        <v>Leroy M. Zimmerman</v>
      </c>
      <c r="O6175" s="26" t="str">
        <f>VLOOKUP(E6175,Key!A:B,2,FALSE)</f>
        <v>Rep</v>
      </c>
      <c r="P6175" s="26" t="str">
        <f>VLOOKUP(F6175,Key!D:E,2,FALSE)</f>
        <v>Rep</v>
      </c>
      <c r="Q6175" s="26" t="str">
        <f>VLOOKUP(G6175,Key!G:H,2,FALSE)</f>
        <v>Man</v>
      </c>
      <c r="R6175" s="26">
        <f>VLOOKUP(H6175,Key!J:K,2,FALSE)</f>
        <v>1</v>
      </c>
      <c r="S6175" s="26" t="str">
        <f>VLOOKUP(I6175,Key!M:N,2,FALSE)</f>
        <v>Primary</v>
      </c>
      <c r="T6175" s="26">
        <f>VLOOKUP(J6175,Key!P:Q,2,FALSE)</f>
        <v>2000</v>
      </c>
      <c r="U6175" s="26" t="str">
        <f>VLOOKUP(K6175,Key!S:T,2,FALSE)</f>
        <v>Incumbent</v>
      </c>
      <c r="V6175" s="26">
        <v>0</v>
      </c>
    </row>
    <row r="6176" spans="1:22" x14ac:dyDescent="0.25">
      <c r="A6176" s="30">
        <v>99</v>
      </c>
      <c r="B6176" s="32" t="s">
        <v>5392</v>
      </c>
      <c r="C6176" s="32" t="s">
        <v>5393</v>
      </c>
      <c r="D6176" s="32">
        <v>2111</v>
      </c>
      <c r="E6176" s="32">
        <v>1</v>
      </c>
      <c r="F6176" s="32">
        <v>0</v>
      </c>
      <c r="G6176" s="32">
        <v>0</v>
      </c>
      <c r="H6176" s="32">
        <v>0</v>
      </c>
      <c r="I6176" s="32">
        <v>1</v>
      </c>
      <c r="J6176" s="32">
        <v>0</v>
      </c>
      <c r="L6176" s="2" t="str">
        <f t="shared" si="288"/>
        <v>Leroy M.</v>
      </c>
      <c r="M6176" s="2" t="str">
        <f t="shared" si="289"/>
        <v>Zimmerman</v>
      </c>
      <c r="N6176" s="26" t="str">
        <f t="shared" si="290"/>
        <v>Leroy M. Zimmerman</v>
      </c>
      <c r="O6176" s="26" t="str">
        <f>VLOOKUP(E6176,Key!A:B,2,FALSE)</f>
        <v>Rep</v>
      </c>
      <c r="P6176" s="26" t="str">
        <f>VLOOKUP(F6176,Key!D:E,2,FALSE)</f>
        <v>Rep</v>
      </c>
      <c r="Q6176" s="26" t="str">
        <f>VLOOKUP(G6176,Key!G:H,2,FALSE)</f>
        <v>Man</v>
      </c>
      <c r="R6176" s="26">
        <f>VLOOKUP(H6176,Key!J:K,2,FALSE)</f>
        <v>1</v>
      </c>
      <c r="S6176" s="26" t="str">
        <f>VLOOKUP(I6176,Key!M:N,2,FALSE)</f>
        <v>GE</v>
      </c>
      <c r="T6176" s="26">
        <f>VLOOKUP(J6176,Key!P:Q,2,FALSE)</f>
        <v>2000</v>
      </c>
      <c r="U6176" s="26" t="str">
        <f>VLOOKUP(K6176,Key!S:T,2,FALSE)</f>
        <v>Incumbent</v>
      </c>
      <c r="V6176" s="26">
        <v>0</v>
      </c>
    </row>
    <row r="6177" spans="1:22" x14ac:dyDescent="0.25">
      <c r="A6177" s="30">
        <v>99</v>
      </c>
      <c r="B6177" s="32" t="s">
        <v>5563</v>
      </c>
      <c r="C6177" s="32" t="s">
        <v>5564</v>
      </c>
      <c r="D6177" s="32">
        <v>2111</v>
      </c>
      <c r="E6177" s="32">
        <v>1</v>
      </c>
      <c r="F6177" s="32">
        <v>0</v>
      </c>
      <c r="G6177" s="32">
        <v>0</v>
      </c>
      <c r="H6177" s="32">
        <v>0</v>
      </c>
      <c r="I6177" s="32">
        <v>1</v>
      </c>
      <c r="J6177" s="32">
        <v>1</v>
      </c>
      <c r="L6177" s="2" t="str">
        <f t="shared" si="288"/>
        <v>Leroy M.</v>
      </c>
      <c r="M6177" s="2" t="str">
        <f t="shared" si="289"/>
        <v>Zimmerman</v>
      </c>
      <c r="N6177" s="26" t="str">
        <f t="shared" si="290"/>
        <v>Leroy M. Zimmerman</v>
      </c>
      <c r="O6177" s="26" t="str">
        <f>VLOOKUP(E6177,Key!A:B,2,FALSE)</f>
        <v>Rep</v>
      </c>
      <c r="P6177" s="26" t="str">
        <f>VLOOKUP(F6177,Key!D:E,2,FALSE)</f>
        <v>Rep</v>
      </c>
      <c r="Q6177" s="26" t="str">
        <f>VLOOKUP(G6177,Key!G:H,2,FALSE)</f>
        <v>Man</v>
      </c>
      <c r="R6177" s="26">
        <f>VLOOKUP(H6177,Key!J:K,2,FALSE)</f>
        <v>1</v>
      </c>
      <c r="S6177" s="26" t="str">
        <f>VLOOKUP(I6177,Key!M:N,2,FALSE)</f>
        <v>GE</v>
      </c>
      <c r="T6177" s="26">
        <f>VLOOKUP(J6177,Key!P:Q,2,FALSE)</f>
        <v>2002</v>
      </c>
      <c r="U6177" s="26" t="str">
        <f>VLOOKUP(K6177,Key!S:T,2,FALSE)</f>
        <v>Incumbent</v>
      </c>
      <c r="V6177" s="26">
        <v>0</v>
      </c>
    </row>
    <row r="6178" spans="1:22" x14ac:dyDescent="0.25">
      <c r="A6178" s="30">
        <v>99</v>
      </c>
      <c r="B6178" s="32" t="s">
        <v>5563</v>
      </c>
      <c r="C6178" s="32" t="s">
        <v>2801</v>
      </c>
      <c r="D6178" s="32">
        <v>2111</v>
      </c>
      <c r="E6178" s="32">
        <v>1</v>
      </c>
      <c r="F6178" s="32">
        <v>0</v>
      </c>
      <c r="G6178" s="32">
        <v>0</v>
      </c>
      <c r="H6178" s="32">
        <v>0</v>
      </c>
      <c r="I6178" s="32">
        <v>0</v>
      </c>
      <c r="J6178" s="32">
        <v>1</v>
      </c>
      <c r="L6178" s="2" t="str">
        <f t="shared" si="288"/>
        <v>Leroy M.</v>
      </c>
      <c r="M6178" s="2" t="str">
        <f t="shared" si="289"/>
        <v>Zimmerman</v>
      </c>
      <c r="N6178" s="26" t="str">
        <f t="shared" si="290"/>
        <v>Leroy M. Zimmerman</v>
      </c>
      <c r="O6178" s="26" t="str">
        <f>VLOOKUP(E6178,Key!A:B,2,FALSE)</f>
        <v>Rep</v>
      </c>
      <c r="P6178" s="26" t="str">
        <f>VLOOKUP(F6178,Key!D:E,2,FALSE)</f>
        <v>Rep</v>
      </c>
      <c r="Q6178" s="26" t="str">
        <f>VLOOKUP(G6178,Key!G:H,2,FALSE)</f>
        <v>Man</v>
      </c>
      <c r="R6178" s="26">
        <f>VLOOKUP(H6178,Key!J:K,2,FALSE)</f>
        <v>1</v>
      </c>
      <c r="S6178" s="26" t="str">
        <f>VLOOKUP(I6178,Key!M:N,2,FALSE)</f>
        <v>Primary</v>
      </c>
      <c r="T6178" s="26">
        <f>VLOOKUP(J6178,Key!P:Q,2,FALSE)</f>
        <v>2002</v>
      </c>
      <c r="U6178" s="26" t="str">
        <f>VLOOKUP(K6178,Key!S:T,2,FALSE)</f>
        <v>Incumbent</v>
      </c>
      <c r="V6178" s="26">
        <v>0</v>
      </c>
    </row>
    <row r="6179" spans="1:22" x14ac:dyDescent="0.25">
      <c r="A6179" s="30">
        <v>182</v>
      </c>
      <c r="B6179" s="32" t="s">
        <v>1165</v>
      </c>
      <c r="C6179" s="32" t="s">
        <v>1166</v>
      </c>
      <c r="D6179" s="32">
        <v>2112</v>
      </c>
      <c r="E6179" s="31">
        <v>1</v>
      </c>
      <c r="F6179" s="32">
        <v>0</v>
      </c>
      <c r="G6179" s="32">
        <v>0</v>
      </c>
      <c r="H6179" s="32">
        <v>0</v>
      </c>
      <c r="I6179" s="31">
        <v>0</v>
      </c>
      <c r="J6179" s="32">
        <v>4</v>
      </c>
      <c r="L6179" s="2" t="str">
        <f t="shared" si="288"/>
        <v>Wally</v>
      </c>
      <c r="M6179" s="2" t="str">
        <f t="shared" si="289"/>
        <v>Zimolong</v>
      </c>
      <c r="N6179" s="26" t="str">
        <f t="shared" si="290"/>
        <v>Wally Zimolong</v>
      </c>
      <c r="O6179" s="26" t="str">
        <f>VLOOKUP(E6179,Key!A:B,2,FALSE)</f>
        <v>Rep</v>
      </c>
      <c r="P6179" s="26" t="str">
        <f>VLOOKUP(F6179,Key!D:E,2,FALSE)</f>
        <v>Rep</v>
      </c>
      <c r="Q6179" s="26" t="str">
        <f>VLOOKUP(G6179,Key!G:H,2,FALSE)</f>
        <v>Man</v>
      </c>
      <c r="R6179" s="26">
        <f>VLOOKUP(H6179,Key!J:K,2,FALSE)</f>
        <v>1</v>
      </c>
      <c r="S6179" s="26" t="str">
        <f>VLOOKUP(I6179,Key!M:N,2,FALSE)</f>
        <v>Primary</v>
      </c>
      <c r="T6179" s="26">
        <f>VLOOKUP(J6179,Key!P:Q,2,FALSE)</f>
        <v>2008</v>
      </c>
      <c r="U6179" s="26" t="str">
        <f>VLOOKUP(K6179,Key!S:T,2,FALSE)</f>
        <v>Incumbent</v>
      </c>
      <c r="V6179" s="26">
        <v>1</v>
      </c>
    </row>
    <row r="6180" spans="1:22" x14ac:dyDescent="0.25">
      <c r="A6180" s="30">
        <v>182</v>
      </c>
      <c r="B6180" s="32" t="s">
        <v>1165</v>
      </c>
      <c r="C6180" s="32" t="s">
        <v>1166</v>
      </c>
      <c r="D6180" s="32">
        <v>2112</v>
      </c>
      <c r="E6180" s="31">
        <v>1</v>
      </c>
      <c r="F6180" s="32">
        <v>0</v>
      </c>
      <c r="G6180" s="32">
        <v>0</v>
      </c>
      <c r="H6180" s="32">
        <v>1</v>
      </c>
      <c r="I6180" s="31">
        <v>1</v>
      </c>
      <c r="J6180" s="32">
        <v>4</v>
      </c>
      <c r="L6180" s="2" t="str">
        <f t="shared" si="288"/>
        <v>Wally</v>
      </c>
      <c r="M6180" s="2" t="str">
        <f t="shared" si="289"/>
        <v>Zimolong</v>
      </c>
      <c r="N6180" s="26" t="str">
        <f t="shared" si="290"/>
        <v>Wally Zimolong</v>
      </c>
      <c r="O6180" s="26" t="str">
        <f>VLOOKUP(E6180,Key!A:B,2,FALSE)</f>
        <v>Rep</v>
      </c>
      <c r="P6180" s="26" t="str">
        <f>VLOOKUP(F6180,Key!D:E,2,FALSE)</f>
        <v>Rep</v>
      </c>
      <c r="Q6180" s="26" t="str">
        <f>VLOOKUP(G6180,Key!G:H,2,FALSE)</f>
        <v>Man</v>
      </c>
      <c r="R6180" s="26">
        <f>VLOOKUP(H6180,Key!J:K,2,FALSE)</f>
        <v>0</v>
      </c>
      <c r="S6180" s="26" t="str">
        <f>VLOOKUP(I6180,Key!M:N,2,FALSE)</f>
        <v>GE</v>
      </c>
      <c r="T6180" s="26">
        <f>VLOOKUP(J6180,Key!P:Q,2,FALSE)</f>
        <v>2008</v>
      </c>
      <c r="U6180" s="26" t="str">
        <f>VLOOKUP(K6180,Key!S:T,2,FALSE)</f>
        <v>Incumbent</v>
      </c>
      <c r="V6180" s="26">
        <v>0</v>
      </c>
    </row>
    <row r="6181" spans="1:22" x14ac:dyDescent="0.25">
      <c r="A6181" s="30">
        <v>119</v>
      </c>
      <c r="B6181" s="32" t="s">
        <v>777</v>
      </c>
      <c r="C6181" s="32" t="s">
        <v>9174</v>
      </c>
      <c r="D6181" s="32">
        <v>2113</v>
      </c>
      <c r="E6181" s="31">
        <v>1</v>
      </c>
      <c r="F6181" s="32">
        <v>1</v>
      </c>
      <c r="G6181" s="32">
        <v>0</v>
      </c>
      <c r="H6181" s="32">
        <v>1</v>
      </c>
      <c r="I6181" s="31">
        <v>0</v>
      </c>
      <c r="J6181" s="32">
        <v>5</v>
      </c>
      <c r="L6181" s="2" t="str">
        <f t="shared" si="288"/>
        <v>Gary</v>
      </c>
      <c r="M6181" s="2" t="str">
        <f t="shared" si="289"/>
        <v>Zingaretti</v>
      </c>
      <c r="N6181" s="26" t="str">
        <f t="shared" si="290"/>
        <v>Gary Zingaretti</v>
      </c>
      <c r="O6181" s="26" t="str">
        <f>VLOOKUP(E6181,Key!A:B,2,FALSE)</f>
        <v>Rep</v>
      </c>
      <c r="P6181" s="26" t="str">
        <f>VLOOKUP(F6181,Key!D:E,2,FALSE)</f>
        <v>Dem</v>
      </c>
      <c r="Q6181" s="26" t="str">
        <f>VLOOKUP(G6181,Key!G:H,2,FALSE)</f>
        <v>Man</v>
      </c>
      <c r="R6181" s="26">
        <f>VLOOKUP(H6181,Key!J:K,2,FALSE)</f>
        <v>0</v>
      </c>
      <c r="S6181" s="26" t="str">
        <f>VLOOKUP(I6181,Key!M:N,2,FALSE)</f>
        <v>Primary</v>
      </c>
      <c r="T6181" s="26">
        <f>VLOOKUP(J6181,Key!P:Q,2,FALSE)</f>
        <v>2010</v>
      </c>
      <c r="U6181" s="26" t="str">
        <f>VLOOKUP(K6181,Key!S:T,2,FALSE)</f>
        <v>Incumbent</v>
      </c>
      <c r="V6181" s="26">
        <v>1</v>
      </c>
    </row>
    <row r="6182" spans="1:22" x14ac:dyDescent="0.25">
      <c r="A6182" s="30">
        <v>187</v>
      </c>
      <c r="B6182" s="32" t="s">
        <v>3721</v>
      </c>
      <c r="C6182" s="32" t="s">
        <v>3722</v>
      </c>
      <c r="D6182" s="32">
        <v>2114</v>
      </c>
      <c r="E6182" s="31">
        <v>1</v>
      </c>
      <c r="F6182" s="32">
        <v>1</v>
      </c>
      <c r="G6182" s="32">
        <v>0</v>
      </c>
      <c r="H6182" s="32">
        <v>1</v>
      </c>
      <c r="I6182" s="31">
        <v>1</v>
      </c>
      <c r="J6182" s="32">
        <v>1</v>
      </c>
      <c r="L6182" s="2" t="str">
        <f t="shared" si="288"/>
        <v>William G.</v>
      </c>
      <c r="M6182" s="2" t="str">
        <f t="shared" si="289"/>
        <v>Zollers</v>
      </c>
      <c r="N6182" s="26" t="str">
        <f t="shared" si="290"/>
        <v>William G. Zollers</v>
      </c>
      <c r="O6182" s="26" t="str">
        <f>VLOOKUP(E6182,Key!A:B,2,FALSE)</f>
        <v>Rep</v>
      </c>
      <c r="P6182" s="26" t="str">
        <f>VLOOKUP(F6182,Key!D:E,2,FALSE)</f>
        <v>Dem</v>
      </c>
      <c r="Q6182" s="26" t="str">
        <f>VLOOKUP(G6182,Key!G:H,2,FALSE)</f>
        <v>Man</v>
      </c>
      <c r="R6182" s="26">
        <f>VLOOKUP(H6182,Key!J:K,2,FALSE)</f>
        <v>0</v>
      </c>
      <c r="S6182" s="26" t="str">
        <f>VLOOKUP(I6182,Key!M:N,2,FALSE)</f>
        <v>GE</v>
      </c>
      <c r="T6182" s="26">
        <f>VLOOKUP(J6182,Key!P:Q,2,FALSE)</f>
        <v>2002</v>
      </c>
      <c r="U6182" s="26" t="str">
        <f>VLOOKUP(K6182,Key!S:T,2,FALSE)</f>
        <v>Incumbent</v>
      </c>
      <c r="V6182" s="26">
        <v>1</v>
      </c>
    </row>
    <row r="6183" spans="1:22" x14ac:dyDescent="0.25">
      <c r="A6183" s="30">
        <v>187</v>
      </c>
      <c r="B6183" s="32" t="s">
        <v>6870</v>
      </c>
      <c r="C6183" s="32" t="s">
        <v>6694</v>
      </c>
      <c r="D6183" s="32">
        <v>2114</v>
      </c>
      <c r="E6183" s="32">
        <v>1</v>
      </c>
      <c r="F6183" s="32">
        <v>1</v>
      </c>
      <c r="G6183" s="32">
        <v>0</v>
      </c>
      <c r="H6183" s="32">
        <v>0</v>
      </c>
      <c r="I6183" s="32">
        <v>0</v>
      </c>
      <c r="J6183" s="32">
        <v>1</v>
      </c>
      <c r="L6183" s="2" t="str">
        <f t="shared" si="288"/>
        <v>William G.</v>
      </c>
      <c r="M6183" s="2" t="str">
        <f t="shared" si="289"/>
        <v>Zollers</v>
      </c>
      <c r="N6183" s="26" t="str">
        <f t="shared" si="290"/>
        <v>William G. Zollers</v>
      </c>
      <c r="O6183" s="26" t="str">
        <f>VLOOKUP(E6183,Key!A:B,2,FALSE)</f>
        <v>Rep</v>
      </c>
      <c r="P6183" s="26" t="str">
        <f>VLOOKUP(F6183,Key!D:E,2,FALSE)</f>
        <v>Dem</v>
      </c>
      <c r="Q6183" s="26" t="str">
        <f>VLOOKUP(G6183,Key!G:H,2,FALSE)</f>
        <v>Man</v>
      </c>
      <c r="R6183" s="26">
        <f>VLOOKUP(H6183,Key!J:K,2,FALSE)</f>
        <v>1</v>
      </c>
      <c r="S6183" s="26" t="str">
        <f>VLOOKUP(I6183,Key!M:N,2,FALSE)</f>
        <v>Primary</v>
      </c>
      <c r="T6183" s="26">
        <f>VLOOKUP(J6183,Key!P:Q,2,FALSE)</f>
        <v>2002</v>
      </c>
      <c r="U6183" s="26" t="str">
        <f>VLOOKUP(K6183,Key!S:T,2,FALSE)</f>
        <v>Incumbent</v>
      </c>
      <c r="V6183" s="26">
        <v>0</v>
      </c>
    </row>
    <row r="6184" spans="1:22" x14ac:dyDescent="0.25">
      <c r="A6184" s="30">
        <v>12</v>
      </c>
      <c r="B6184" s="32" t="s">
        <v>3393</v>
      </c>
      <c r="C6184" s="32" t="s">
        <v>3394</v>
      </c>
      <c r="D6184" s="32">
        <v>2115</v>
      </c>
      <c r="E6184" s="32">
        <v>1</v>
      </c>
      <c r="F6184" s="32">
        <v>1</v>
      </c>
      <c r="G6184" s="32">
        <v>1</v>
      </c>
      <c r="H6184" s="32">
        <v>0</v>
      </c>
      <c r="I6184" s="32">
        <v>0</v>
      </c>
      <c r="J6184" s="32">
        <v>7</v>
      </c>
      <c r="L6184" s="2" t="str">
        <f t="shared" si="288"/>
        <v>Lisa Inez</v>
      </c>
      <c r="M6184" s="2" t="str">
        <f t="shared" si="289"/>
        <v>Zucco</v>
      </c>
      <c r="N6184" s="26" t="str">
        <f t="shared" si="290"/>
        <v>Lisa Inez Zucco</v>
      </c>
      <c r="O6184" s="26" t="str">
        <f>VLOOKUP(E6184,Key!A:B,2,FALSE)</f>
        <v>Rep</v>
      </c>
      <c r="P6184" s="26" t="str">
        <f>VLOOKUP(F6184,Key!D:E,2,FALSE)</f>
        <v>Dem</v>
      </c>
      <c r="Q6184" s="26" t="str">
        <f>VLOOKUP(G6184,Key!G:H,2,FALSE)</f>
        <v>Woman</v>
      </c>
      <c r="R6184" s="26">
        <f>VLOOKUP(H6184,Key!J:K,2,FALSE)</f>
        <v>1</v>
      </c>
      <c r="S6184" s="26" t="str">
        <f>VLOOKUP(I6184,Key!M:N,2,FALSE)</f>
        <v>Primary</v>
      </c>
      <c r="T6184" s="26">
        <f>VLOOKUP(J6184,Key!P:Q,2,FALSE)</f>
        <v>2014</v>
      </c>
      <c r="U6184" s="26" t="str">
        <f>VLOOKUP(K6184,Key!S:T,2,FALSE)</f>
        <v>Incumbent</v>
      </c>
      <c r="V6184" s="26">
        <v>1</v>
      </c>
    </row>
    <row r="6185" spans="1:22" x14ac:dyDescent="0.25">
      <c r="A6185" s="30">
        <v>102</v>
      </c>
      <c r="B6185" s="31" t="s">
        <v>2105</v>
      </c>
      <c r="C6185" s="31" t="s">
        <v>5133</v>
      </c>
      <c r="D6185" s="31">
        <v>2116</v>
      </c>
      <c r="E6185" s="31">
        <v>1</v>
      </c>
      <c r="F6185" s="31">
        <v>0</v>
      </c>
      <c r="G6185" s="31">
        <v>0</v>
      </c>
      <c r="H6185" s="31">
        <v>0</v>
      </c>
      <c r="I6185" s="31">
        <v>1</v>
      </c>
      <c r="J6185" s="32">
        <v>2</v>
      </c>
      <c r="L6185" s="2" t="str">
        <f t="shared" si="288"/>
        <v>Peter J</v>
      </c>
      <c r="M6185" s="2" t="str">
        <f t="shared" si="289"/>
        <v>Zug</v>
      </c>
      <c r="N6185" s="26" t="str">
        <f t="shared" si="290"/>
        <v>Peter J Zug</v>
      </c>
      <c r="O6185" s="26" t="str">
        <f>VLOOKUP(E6185,Key!A:B,2,FALSE)</f>
        <v>Rep</v>
      </c>
      <c r="P6185" s="26" t="str">
        <f>VLOOKUP(F6185,Key!D:E,2,FALSE)</f>
        <v>Rep</v>
      </c>
      <c r="Q6185" s="26" t="str">
        <f>VLOOKUP(G6185,Key!G:H,2,FALSE)</f>
        <v>Man</v>
      </c>
      <c r="R6185" s="26">
        <f>VLOOKUP(H6185,Key!J:K,2,FALSE)</f>
        <v>1</v>
      </c>
      <c r="S6185" s="26" t="str">
        <f>VLOOKUP(I6185,Key!M:N,2,FALSE)</f>
        <v>GE</v>
      </c>
      <c r="T6185" s="26">
        <f>VLOOKUP(J6185,Key!P:Q,2,FALSE)</f>
        <v>2004</v>
      </c>
      <c r="U6185" s="26" t="str">
        <f>VLOOKUP(K6185,Key!S:T,2,FALSE)</f>
        <v>Incumbent</v>
      </c>
      <c r="V6185" s="26">
        <v>1</v>
      </c>
    </row>
    <row r="6186" spans="1:22" x14ac:dyDescent="0.25">
      <c r="A6186" s="30">
        <v>102</v>
      </c>
      <c r="B6186" s="31" t="s">
        <v>2105</v>
      </c>
      <c r="C6186" s="31" t="s">
        <v>5133</v>
      </c>
      <c r="D6186" s="31">
        <v>2116</v>
      </c>
      <c r="E6186" s="31">
        <v>1</v>
      </c>
      <c r="F6186" s="31">
        <v>0</v>
      </c>
      <c r="G6186" s="31">
        <v>0</v>
      </c>
      <c r="H6186" s="31">
        <v>1</v>
      </c>
      <c r="I6186" s="31">
        <v>0</v>
      </c>
      <c r="J6186" s="32">
        <v>3</v>
      </c>
      <c r="L6186" s="2" t="str">
        <f t="shared" si="288"/>
        <v>Peter J</v>
      </c>
      <c r="M6186" s="2" t="str">
        <f t="shared" si="289"/>
        <v>Zug</v>
      </c>
      <c r="N6186" s="26" t="str">
        <f t="shared" si="290"/>
        <v>Peter J Zug</v>
      </c>
      <c r="O6186" s="26" t="str">
        <f>VLOOKUP(E6186,Key!A:B,2,FALSE)</f>
        <v>Rep</v>
      </c>
      <c r="P6186" s="26" t="str">
        <f>VLOOKUP(F6186,Key!D:E,2,FALSE)</f>
        <v>Rep</v>
      </c>
      <c r="Q6186" s="26" t="str">
        <f>VLOOKUP(G6186,Key!G:H,2,FALSE)</f>
        <v>Man</v>
      </c>
      <c r="R6186" s="26">
        <f>VLOOKUP(H6186,Key!J:K,2,FALSE)</f>
        <v>0</v>
      </c>
      <c r="S6186" s="26" t="str">
        <f>VLOOKUP(I6186,Key!M:N,2,FALSE)</f>
        <v>Primary</v>
      </c>
      <c r="T6186" s="26">
        <f>VLOOKUP(J6186,Key!P:Q,2,FALSE)</f>
        <v>2006</v>
      </c>
      <c r="U6186" s="26" t="str">
        <f>VLOOKUP(K6186,Key!S:T,2,FALSE)</f>
        <v>Incumbent</v>
      </c>
      <c r="V6186" s="26">
        <v>0</v>
      </c>
    </row>
    <row r="6187" spans="1:22" x14ac:dyDescent="0.25">
      <c r="A6187" s="30">
        <v>102</v>
      </c>
      <c r="B6187" s="32" t="s">
        <v>577</v>
      </c>
      <c r="C6187" s="32" t="s">
        <v>6108</v>
      </c>
      <c r="D6187" s="32">
        <v>2116</v>
      </c>
      <c r="E6187" s="32">
        <v>1</v>
      </c>
      <c r="F6187" s="32">
        <v>0</v>
      </c>
      <c r="G6187" s="32">
        <v>0</v>
      </c>
      <c r="H6187" s="32">
        <v>0</v>
      </c>
      <c r="I6187" s="32">
        <v>0</v>
      </c>
      <c r="J6187" s="32">
        <v>2</v>
      </c>
      <c r="L6187" s="2" t="str">
        <f t="shared" si="288"/>
        <v>Peter J</v>
      </c>
      <c r="M6187" s="2" t="str">
        <f t="shared" si="289"/>
        <v>Zug</v>
      </c>
      <c r="N6187" s="26" t="str">
        <f t="shared" si="290"/>
        <v>Peter J Zug</v>
      </c>
      <c r="O6187" s="26" t="str">
        <f>VLOOKUP(E6187,Key!A:B,2,FALSE)</f>
        <v>Rep</v>
      </c>
      <c r="P6187" s="26" t="str">
        <f>VLOOKUP(F6187,Key!D:E,2,FALSE)</f>
        <v>Rep</v>
      </c>
      <c r="Q6187" s="26" t="str">
        <f>VLOOKUP(G6187,Key!G:H,2,FALSE)</f>
        <v>Man</v>
      </c>
      <c r="R6187" s="26">
        <f>VLOOKUP(H6187,Key!J:K,2,FALSE)</f>
        <v>1</v>
      </c>
      <c r="S6187" s="26" t="str">
        <f>VLOOKUP(I6187,Key!M:N,2,FALSE)</f>
        <v>Primary</v>
      </c>
      <c r="T6187" s="26">
        <f>VLOOKUP(J6187,Key!P:Q,2,FALSE)</f>
        <v>2004</v>
      </c>
      <c r="U6187" s="26" t="str">
        <f>VLOOKUP(K6187,Key!S:T,2,FALSE)</f>
        <v>Incumbent</v>
      </c>
      <c r="V6187" s="26">
        <v>0</v>
      </c>
    </row>
    <row r="6188" spans="1:22" x14ac:dyDescent="0.25">
      <c r="A6188" s="30">
        <v>102</v>
      </c>
      <c r="B6188" s="32" t="s">
        <v>5484</v>
      </c>
      <c r="C6188" s="32" t="s">
        <v>5133</v>
      </c>
      <c r="D6188" s="32">
        <v>2116</v>
      </c>
      <c r="E6188" s="32">
        <v>1</v>
      </c>
      <c r="F6188" s="32">
        <v>0</v>
      </c>
      <c r="G6188" s="32">
        <v>0</v>
      </c>
      <c r="H6188" s="32">
        <v>0</v>
      </c>
      <c r="I6188" s="32">
        <v>0</v>
      </c>
      <c r="J6188" s="32">
        <v>0</v>
      </c>
      <c r="L6188" s="2" t="str">
        <f t="shared" si="288"/>
        <v>Peter J.</v>
      </c>
      <c r="M6188" s="2" t="str">
        <f t="shared" si="289"/>
        <v>Zug</v>
      </c>
      <c r="N6188" s="26" t="str">
        <f t="shared" si="290"/>
        <v>Peter J. Zug</v>
      </c>
      <c r="O6188" s="26" t="str">
        <f>VLOOKUP(E6188,Key!A:B,2,FALSE)</f>
        <v>Rep</v>
      </c>
      <c r="P6188" s="26" t="str">
        <f>VLOOKUP(F6188,Key!D:E,2,FALSE)</f>
        <v>Rep</v>
      </c>
      <c r="Q6188" s="26" t="str">
        <f>VLOOKUP(G6188,Key!G:H,2,FALSE)</f>
        <v>Man</v>
      </c>
      <c r="R6188" s="26">
        <f>VLOOKUP(H6188,Key!J:K,2,FALSE)</f>
        <v>1</v>
      </c>
      <c r="S6188" s="26" t="str">
        <f>VLOOKUP(I6188,Key!M:N,2,FALSE)</f>
        <v>Primary</v>
      </c>
      <c r="T6188" s="26">
        <f>VLOOKUP(J6188,Key!P:Q,2,FALSE)</f>
        <v>2000</v>
      </c>
      <c r="U6188" s="26" t="str">
        <f>VLOOKUP(K6188,Key!S:T,2,FALSE)</f>
        <v>Incumbent</v>
      </c>
      <c r="V6188" s="26">
        <v>0</v>
      </c>
    </row>
    <row r="6189" spans="1:22" x14ac:dyDescent="0.25">
      <c r="A6189" s="30">
        <v>102</v>
      </c>
      <c r="B6189" s="32" t="s">
        <v>5484</v>
      </c>
      <c r="C6189" s="32" t="s">
        <v>5133</v>
      </c>
      <c r="D6189" s="32">
        <v>2116</v>
      </c>
      <c r="E6189" s="32">
        <v>1</v>
      </c>
      <c r="F6189" s="32">
        <v>0</v>
      </c>
      <c r="G6189" s="32">
        <v>0</v>
      </c>
      <c r="H6189" s="32">
        <v>0</v>
      </c>
      <c r="I6189" s="32">
        <v>1</v>
      </c>
      <c r="J6189" s="32">
        <v>0</v>
      </c>
      <c r="L6189" s="2" t="str">
        <f t="shared" si="288"/>
        <v>Peter J.</v>
      </c>
      <c r="M6189" s="2" t="str">
        <f t="shared" si="289"/>
        <v>Zug</v>
      </c>
      <c r="N6189" s="26" t="str">
        <f t="shared" si="290"/>
        <v>Peter J. Zug</v>
      </c>
      <c r="O6189" s="26" t="str">
        <f>VLOOKUP(E6189,Key!A:B,2,FALSE)</f>
        <v>Rep</v>
      </c>
      <c r="P6189" s="26" t="str">
        <f>VLOOKUP(F6189,Key!D:E,2,FALSE)</f>
        <v>Rep</v>
      </c>
      <c r="Q6189" s="26" t="str">
        <f>VLOOKUP(G6189,Key!G:H,2,FALSE)</f>
        <v>Man</v>
      </c>
      <c r="R6189" s="26">
        <f>VLOOKUP(H6189,Key!J:K,2,FALSE)</f>
        <v>1</v>
      </c>
      <c r="S6189" s="26" t="str">
        <f>VLOOKUP(I6189,Key!M:N,2,FALSE)</f>
        <v>GE</v>
      </c>
      <c r="T6189" s="26">
        <f>VLOOKUP(J6189,Key!P:Q,2,FALSE)</f>
        <v>2000</v>
      </c>
      <c r="U6189" s="26" t="str">
        <f>VLOOKUP(K6189,Key!S:T,2,FALSE)</f>
        <v>Incumbent</v>
      </c>
      <c r="V6189" s="26">
        <v>0</v>
      </c>
    </row>
    <row r="6190" spans="1:22" x14ac:dyDescent="0.25">
      <c r="A6190" s="30">
        <v>102</v>
      </c>
      <c r="B6190" s="32" t="s">
        <v>3616</v>
      </c>
      <c r="C6190" s="32" t="s">
        <v>5587</v>
      </c>
      <c r="D6190" s="32">
        <v>2116</v>
      </c>
      <c r="E6190" s="32">
        <v>1</v>
      </c>
      <c r="F6190" s="32">
        <v>0</v>
      </c>
      <c r="G6190" s="32">
        <v>0</v>
      </c>
      <c r="H6190" s="32">
        <v>0</v>
      </c>
      <c r="I6190" s="32">
        <v>1</v>
      </c>
      <c r="J6190" s="32">
        <v>1</v>
      </c>
      <c r="L6190" s="2" t="str">
        <f t="shared" si="288"/>
        <v>Peter J.</v>
      </c>
      <c r="M6190" s="2" t="str">
        <f t="shared" si="289"/>
        <v>Zug</v>
      </c>
      <c r="N6190" s="26" t="str">
        <f t="shared" si="290"/>
        <v>Peter J. Zug</v>
      </c>
      <c r="O6190" s="26" t="str">
        <f>VLOOKUP(E6190,Key!A:B,2,FALSE)</f>
        <v>Rep</v>
      </c>
      <c r="P6190" s="26" t="str">
        <f>VLOOKUP(F6190,Key!D:E,2,FALSE)</f>
        <v>Rep</v>
      </c>
      <c r="Q6190" s="26" t="str">
        <f>VLOOKUP(G6190,Key!G:H,2,FALSE)</f>
        <v>Man</v>
      </c>
      <c r="R6190" s="26">
        <f>VLOOKUP(H6190,Key!J:K,2,FALSE)</f>
        <v>1</v>
      </c>
      <c r="S6190" s="26" t="str">
        <f>VLOOKUP(I6190,Key!M:N,2,FALSE)</f>
        <v>GE</v>
      </c>
      <c r="T6190" s="26">
        <f>VLOOKUP(J6190,Key!P:Q,2,FALSE)</f>
        <v>2002</v>
      </c>
      <c r="U6190" s="26" t="str">
        <f>VLOOKUP(K6190,Key!S:T,2,FALSE)</f>
        <v>Incumbent</v>
      </c>
      <c r="V6190" s="26">
        <v>0</v>
      </c>
    </row>
    <row r="6191" spans="1:22" x14ac:dyDescent="0.25">
      <c r="A6191" s="30">
        <v>102</v>
      </c>
      <c r="B6191" s="32" t="s">
        <v>6107</v>
      </c>
      <c r="C6191" s="32" t="s">
        <v>6108</v>
      </c>
      <c r="D6191" s="32">
        <v>2116</v>
      </c>
      <c r="E6191" s="32">
        <v>1</v>
      </c>
      <c r="F6191" s="32">
        <v>0</v>
      </c>
      <c r="G6191" s="32">
        <v>0</v>
      </c>
      <c r="H6191" s="32">
        <v>0</v>
      </c>
      <c r="I6191" s="32">
        <v>0</v>
      </c>
      <c r="J6191" s="32">
        <v>1</v>
      </c>
      <c r="L6191" s="2" t="str">
        <f t="shared" si="288"/>
        <v>Peter J.</v>
      </c>
      <c r="M6191" s="2" t="str">
        <f t="shared" si="289"/>
        <v>Zug</v>
      </c>
      <c r="N6191" s="26" t="str">
        <f t="shared" si="290"/>
        <v>Peter J. Zug</v>
      </c>
      <c r="O6191" s="26" t="str">
        <f>VLOOKUP(E6191,Key!A:B,2,FALSE)</f>
        <v>Rep</v>
      </c>
      <c r="P6191" s="26" t="str">
        <f>VLOOKUP(F6191,Key!D:E,2,FALSE)</f>
        <v>Rep</v>
      </c>
      <c r="Q6191" s="26" t="str">
        <f>VLOOKUP(G6191,Key!G:H,2,FALSE)</f>
        <v>Man</v>
      </c>
      <c r="R6191" s="26">
        <f>VLOOKUP(H6191,Key!J:K,2,FALSE)</f>
        <v>1</v>
      </c>
      <c r="S6191" s="26" t="str">
        <f>VLOOKUP(I6191,Key!M:N,2,FALSE)</f>
        <v>Primary</v>
      </c>
      <c r="T6191" s="26">
        <f>VLOOKUP(J6191,Key!P:Q,2,FALSE)</f>
        <v>2002</v>
      </c>
      <c r="U6191" s="26" t="str">
        <f>VLOOKUP(K6191,Key!S:T,2,FALSE)</f>
        <v>Incumbent</v>
      </c>
      <c r="V6191" s="26">
        <v>0</v>
      </c>
    </row>
    <row r="6192" spans="1:22" x14ac:dyDescent="0.25">
      <c r="A6192" s="30">
        <v>77</v>
      </c>
      <c r="B6192" s="32" t="s">
        <v>4699</v>
      </c>
      <c r="C6192" s="32" t="s">
        <v>4700</v>
      </c>
      <c r="D6192" s="32">
        <v>2117</v>
      </c>
      <c r="E6192" s="32">
        <v>1</v>
      </c>
      <c r="F6192" s="32">
        <v>5</v>
      </c>
      <c r="G6192" s="32">
        <v>0</v>
      </c>
      <c r="H6192" s="32">
        <v>1</v>
      </c>
      <c r="I6192" s="32">
        <v>1</v>
      </c>
      <c r="J6192" s="32">
        <v>1</v>
      </c>
      <c r="L6192" s="2" t="str">
        <f t="shared" si="288"/>
        <v>Richard</v>
      </c>
      <c r="M6192" s="2" t="str">
        <f t="shared" si="289"/>
        <v>Zych</v>
      </c>
      <c r="N6192" s="26" t="str">
        <f t="shared" si="290"/>
        <v>Richard Zych</v>
      </c>
      <c r="O6192" s="26" t="str">
        <f>VLOOKUP(E6192,Key!A:B,2,FALSE)</f>
        <v>Rep</v>
      </c>
      <c r="P6192" s="26" t="str">
        <f>VLOOKUP(F6192,Key!D:E,2,FALSE)</f>
        <v>Lib</v>
      </c>
      <c r="Q6192" s="26" t="str">
        <f>VLOOKUP(G6192,Key!G:H,2,FALSE)</f>
        <v>Man</v>
      </c>
      <c r="R6192" s="26">
        <f>VLOOKUP(H6192,Key!J:K,2,FALSE)</f>
        <v>0</v>
      </c>
      <c r="S6192" s="26" t="str">
        <f>VLOOKUP(I6192,Key!M:N,2,FALSE)</f>
        <v>GE</v>
      </c>
      <c r="T6192" s="26">
        <f>VLOOKUP(J6192,Key!P:Q,2,FALSE)</f>
        <v>2002</v>
      </c>
      <c r="U6192" s="26" t="str">
        <f>VLOOKUP(K6192,Key!S:T,2,FALSE)</f>
        <v>Incumbent</v>
      </c>
      <c r="V6192" s="26">
        <v>1</v>
      </c>
    </row>
    <row r="6193" spans="1:22" x14ac:dyDescent="0.25">
      <c r="A6193" s="30">
        <v>41</v>
      </c>
      <c r="B6193" s="32" t="s">
        <v>3457</v>
      </c>
      <c r="C6193" s="32" t="b">
        <v>1</v>
      </c>
      <c r="D6193" s="32">
        <v>2118</v>
      </c>
      <c r="E6193" s="32">
        <v>1</v>
      </c>
      <c r="F6193" s="32">
        <v>0</v>
      </c>
      <c r="G6193" s="32">
        <v>1</v>
      </c>
      <c r="H6193" s="32">
        <v>0</v>
      </c>
      <c r="I6193" s="32">
        <v>0</v>
      </c>
      <c r="J6193" s="32">
        <v>1</v>
      </c>
      <c r="L6193" s="2" t="str">
        <f t="shared" si="288"/>
        <v>Katie</v>
      </c>
      <c r="M6193" s="2" t="str">
        <f t="shared" si="289"/>
        <v>TRUE</v>
      </c>
      <c r="N6193" s="26" t="str">
        <f t="shared" si="290"/>
        <v>Katie TRUE</v>
      </c>
      <c r="O6193" s="26" t="str">
        <f>VLOOKUP(E6193,Key!A:B,2,FALSE)</f>
        <v>Rep</v>
      </c>
      <c r="P6193" s="26" t="str">
        <f>VLOOKUP(F6193,Key!D:E,2,FALSE)</f>
        <v>Rep</v>
      </c>
      <c r="Q6193" s="26" t="str">
        <f>VLOOKUP(G6193,Key!G:H,2,FALSE)</f>
        <v>Woman</v>
      </c>
      <c r="R6193" s="26">
        <f>VLOOKUP(H6193,Key!J:K,2,FALSE)</f>
        <v>1</v>
      </c>
      <c r="S6193" s="26" t="str">
        <f>VLOOKUP(I6193,Key!M:N,2,FALSE)</f>
        <v>Primary</v>
      </c>
      <c r="T6193" s="26">
        <f>VLOOKUP(J6193,Key!P:Q,2,FALSE)</f>
        <v>2002</v>
      </c>
      <c r="U6193" s="26" t="str">
        <f>VLOOKUP(K6193,Key!S:T,2,FALSE)</f>
        <v>Incumbent</v>
      </c>
      <c r="V6193" s="26">
        <v>1</v>
      </c>
    </row>
    <row r="6194" spans="1:22" x14ac:dyDescent="0.25">
      <c r="A6194" s="30">
        <v>41</v>
      </c>
      <c r="B6194" s="31" t="s">
        <v>2098</v>
      </c>
      <c r="C6194" s="31" t="b">
        <v>1</v>
      </c>
      <c r="D6194" s="31">
        <v>2118</v>
      </c>
      <c r="E6194" s="31">
        <v>1</v>
      </c>
      <c r="F6194" s="31">
        <v>0</v>
      </c>
      <c r="G6194" s="31">
        <v>1</v>
      </c>
      <c r="H6194" s="31">
        <v>0</v>
      </c>
      <c r="I6194" s="31">
        <v>1</v>
      </c>
      <c r="J6194" s="32">
        <v>2</v>
      </c>
      <c r="L6194" s="2" t="str">
        <f t="shared" si="288"/>
        <v>Katie</v>
      </c>
      <c r="M6194" s="2" t="str">
        <f t="shared" si="289"/>
        <v>TRUE</v>
      </c>
      <c r="N6194" s="26" t="str">
        <f t="shared" si="290"/>
        <v>Katie TRUE</v>
      </c>
      <c r="O6194" s="26" t="str">
        <f>VLOOKUP(E6194,Key!A:B,2,FALSE)</f>
        <v>Rep</v>
      </c>
      <c r="P6194" s="26" t="str">
        <f>VLOOKUP(F6194,Key!D:E,2,FALSE)</f>
        <v>Rep</v>
      </c>
      <c r="Q6194" s="26" t="str">
        <f>VLOOKUP(G6194,Key!G:H,2,FALSE)</f>
        <v>Woman</v>
      </c>
      <c r="R6194" s="26">
        <f>VLOOKUP(H6194,Key!J:K,2,FALSE)</f>
        <v>1</v>
      </c>
      <c r="S6194" s="26" t="str">
        <f>VLOOKUP(I6194,Key!M:N,2,FALSE)</f>
        <v>GE</v>
      </c>
      <c r="T6194" s="26">
        <f>VLOOKUP(J6194,Key!P:Q,2,FALSE)</f>
        <v>2004</v>
      </c>
      <c r="U6194" s="26" t="str">
        <f>VLOOKUP(K6194,Key!S:T,2,FALSE)</f>
        <v>Incumbent</v>
      </c>
      <c r="V6194" s="26">
        <v>0</v>
      </c>
    </row>
    <row r="6195" spans="1:22" x14ac:dyDescent="0.25">
      <c r="A6195" s="30">
        <v>41</v>
      </c>
      <c r="B6195" s="31" t="s">
        <v>2098</v>
      </c>
      <c r="C6195" s="31" t="b">
        <v>1</v>
      </c>
      <c r="D6195" s="31">
        <v>2118</v>
      </c>
      <c r="E6195" s="31">
        <v>1</v>
      </c>
      <c r="F6195" s="31">
        <v>0</v>
      </c>
      <c r="G6195" s="31">
        <v>1</v>
      </c>
      <c r="H6195" s="31">
        <v>0</v>
      </c>
      <c r="I6195" s="31">
        <v>0</v>
      </c>
      <c r="J6195" s="32">
        <v>3</v>
      </c>
      <c r="L6195" s="2" t="str">
        <f t="shared" si="288"/>
        <v>Katie</v>
      </c>
      <c r="M6195" s="2" t="str">
        <f t="shared" si="289"/>
        <v>TRUE</v>
      </c>
      <c r="N6195" s="26" t="str">
        <f t="shared" si="290"/>
        <v>Katie TRUE</v>
      </c>
      <c r="O6195" s="26" t="str">
        <f>VLOOKUP(E6195,Key!A:B,2,FALSE)</f>
        <v>Rep</v>
      </c>
      <c r="P6195" s="26" t="str">
        <f>VLOOKUP(F6195,Key!D:E,2,FALSE)</f>
        <v>Rep</v>
      </c>
      <c r="Q6195" s="26" t="str">
        <f>VLOOKUP(G6195,Key!G:H,2,FALSE)</f>
        <v>Woman</v>
      </c>
      <c r="R6195" s="26">
        <f>VLOOKUP(H6195,Key!J:K,2,FALSE)</f>
        <v>1</v>
      </c>
      <c r="S6195" s="26" t="str">
        <f>VLOOKUP(I6195,Key!M:N,2,FALSE)</f>
        <v>Primary</v>
      </c>
      <c r="T6195" s="26">
        <f>VLOOKUP(J6195,Key!P:Q,2,FALSE)</f>
        <v>2006</v>
      </c>
      <c r="U6195" s="26" t="str">
        <f>VLOOKUP(K6195,Key!S:T,2,FALSE)</f>
        <v>Incumbent</v>
      </c>
      <c r="V6195" s="26">
        <v>0</v>
      </c>
    </row>
    <row r="6196" spans="1:22" x14ac:dyDescent="0.25">
      <c r="A6196" s="30">
        <v>41</v>
      </c>
      <c r="B6196" s="31" t="s">
        <v>2098</v>
      </c>
      <c r="C6196" s="31" t="b">
        <v>1</v>
      </c>
      <c r="D6196" s="31">
        <v>2118</v>
      </c>
      <c r="E6196" s="31">
        <v>1</v>
      </c>
      <c r="F6196" s="31">
        <v>0</v>
      </c>
      <c r="G6196" s="31">
        <v>1</v>
      </c>
      <c r="H6196" s="31">
        <v>0</v>
      </c>
      <c r="I6196" s="31">
        <v>1</v>
      </c>
      <c r="J6196" s="32">
        <v>3</v>
      </c>
      <c r="L6196" s="2" t="str">
        <f t="shared" si="288"/>
        <v>Katie</v>
      </c>
      <c r="M6196" s="2" t="str">
        <f t="shared" si="289"/>
        <v>TRUE</v>
      </c>
      <c r="N6196" s="26" t="str">
        <f t="shared" si="290"/>
        <v>Katie TRUE</v>
      </c>
      <c r="O6196" s="26" t="str">
        <f>VLOOKUP(E6196,Key!A:B,2,FALSE)</f>
        <v>Rep</v>
      </c>
      <c r="P6196" s="26" t="str">
        <f>VLOOKUP(F6196,Key!D:E,2,FALSE)</f>
        <v>Rep</v>
      </c>
      <c r="Q6196" s="26" t="str">
        <f>VLOOKUP(G6196,Key!G:H,2,FALSE)</f>
        <v>Woman</v>
      </c>
      <c r="R6196" s="26">
        <f>VLOOKUP(H6196,Key!J:K,2,FALSE)</f>
        <v>1</v>
      </c>
      <c r="S6196" s="26" t="str">
        <f>VLOOKUP(I6196,Key!M:N,2,FALSE)</f>
        <v>GE</v>
      </c>
      <c r="T6196" s="26">
        <f>VLOOKUP(J6196,Key!P:Q,2,FALSE)</f>
        <v>2006</v>
      </c>
      <c r="U6196" s="26" t="str">
        <f>VLOOKUP(K6196,Key!S:T,2,FALSE)</f>
        <v>Incumbent</v>
      </c>
      <c r="V6196" s="26">
        <v>0</v>
      </c>
    </row>
    <row r="6197" spans="1:22" x14ac:dyDescent="0.25">
      <c r="A6197" s="30">
        <v>41</v>
      </c>
      <c r="B6197" s="32" t="s">
        <v>1795</v>
      </c>
      <c r="C6197" s="32" t="b">
        <v>1</v>
      </c>
      <c r="D6197" s="32">
        <v>2118</v>
      </c>
      <c r="E6197" s="31">
        <v>1</v>
      </c>
      <c r="F6197" s="32">
        <v>0</v>
      </c>
      <c r="G6197" s="32">
        <v>1</v>
      </c>
      <c r="H6197" s="32">
        <v>0</v>
      </c>
      <c r="I6197" s="31">
        <v>0</v>
      </c>
      <c r="J6197" s="32">
        <v>4</v>
      </c>
      <c r="L6197" s="2" t="str">
        <f t="shared" si="288"/>
        <v>Katie</v>
      </c>
      <c r="M6197" s="2" t="str">
        <f t="shared" si="289"/>
        <v>TRUE</v>
      </c>
      <c r="N6197" s="26" t="str">
        <f t="shared" si="290"/>
        <v>Katie TRUE</v>
      </c>
      <c r="O6197" s="26" t="str">
        <f>VLOOKUP(E6197,Key!A:B,2,FALSE)</f>
        <v>Rep</v>
      </c>
      <c r="P6197" s="26" t="str">
        <f>VLOOKUP(F6197,Key!D:E,2,FALSE)</f>
        <v>Rep</v>
      </c>
      <c r="Q6197" s="26" t="str">
        <f>VLOOKUP(G6197,Key!G:H,2,FALSE)</f>
        <v>Woman</v>
      </c>
      <c r="R6197" s="26">
        <f>VLOOKUP(H6197,Key!J:K,2,FALSE)</f>
        <v>1</v>
      </c>
      <c r="S6197" s="26" t="str">
        <f>VLOOKUP(I6197,Key!M:N,2,FALSE)</f>
        <v>Primary</v>
      </c>
      <c r="T6197" s="26">
        <f>VLOOKUP(J6197,Key!P:Q,2,FALSE)</f>
        <v>2008</v>
      </c>
      <c r="U6197" s="26" t="str">
        <f>VLOOKUP(K6197,Key!S:T,2,FALSE)</f>
        <v>Incumbent</v>
      </c>
      <c r="V6197" s="26">
        <v>0</v>
      </c>
    </row>
    <row r="6198" spans="1:22" x14ac:dyDescent="0.25">
      <c r="A6198" s="32">
        <v>2</v>
      </c>
      <c r="B6198" s="32" t="s">
        <v>2080</v>
      </c>
      <c r="C6198" s="32" t="s">
        <v>9737</v>
      </c>
      <c r="D6198" s="32">
        <v>899</v>
      </c>
      <c r="E6198" s="32">
        <v>0</v>
      </c>
      <c r="F6198" s="32">
        <v>0</v>
      </c>
      <c r="G6198" s="32">
        <v>0</v>
      </c>
      <c r="H6198" s="32">
        <v>1</v>
      </c>
      <c r="I6198" s="32">
        <v>1</v>
      </c>
      <c r="J6198" s="32">
        <v>7</v>
      </c>
      <c r="K6198" s="32">
        <v>1</v>
      </c>
      <c r="L6198" s="2" t="str">
        <f t="shared" ref="L6198:L6239" si="291">TRIM(B6198)</f>
        <v>John J</v>
      </c>
      <c r="M6198" s="2" t="str">
        <f t="shared" ref="M6198:M6239" si="292">TRIM(C6198)</f>
        <v>Jenkins III</v>
      </c>
      <c r="N6198" s="26" t="str">
        <f t="shared" ref="N6198:N6239" si="293">CONCATENATE(L6198," ",M6198)</f>
        <v>John J Jenkins III</v>
      </c>
      <c r="O6198" s="26" t="str">
        <f>VLOOKUP(E6198,Key!A:B,2,FALSE)</f>
        <v>Senator</v>
      </c>
      <c r="P6198" s="26" t="str">
        <f>VLOOKUP(F6198,Key!D:E,2,FALSE)</f>
        <v>Rep</v>
      </c>
      <c r="Q6198" s="26" t="str">
        <f>VLOOKUP(G6198,Key!G:H,2,FALSE)</f>
        <v>Man</v>
      </c>
      <c r="R6198" s="26">
        <f>VLOOKUP(H6198,Key!J:K,2,FALSE)</f>
        <v>0</v>
      </c>
      <c r="S6198" s="26" t="str">
        <f>VLOOKUP(I6198,Key!M:N,2,FALSE)</f>
        <v>GE</v>
      </c>
      <c r="T6198" s="26">
        <f>VLOOKUP(J6198,Key!P:Q,2,FALSE)</f>
        <v>2014</v>
      </c>
      <c r="U6198" s="26" t="str">
        <f>VLOOKUP(K6198,Key!S:T,2,FALSE)</f>
        <v>Challenger</v>
      </c>
      <c r="V6198" s="26">
        <v>1</v>
      </c>
    </row>
    <row r="6199" spans="1:22" x14ac:dyDescent="0.25">
      <c r="A6199" s="32">
        <v>2</v>
      </c>
      <c r="B6199" s="32" t="s">
        <v>9738</v>
      </c>
      <c r="C6199" s="32" t="s">
        <v>5164</v>
      </c>
      <c r="D6199" s="32">
        <v>1866</v>
      </c>
      <c r="E6199" s="32">
        <v>0</v>
      </c>
      <c r="F6199" s="32">
        <v>1</v>
      </c>
      <c r="G6199" s="32">
        <v>1</v>
      </c>
      <c r="H6199" s="32">
        <v>0</v>
      </c>
      <c r="I6199" s="32">
        <v>1</v>
      </c>
      <c r="J6199" s="32">
        <v>7</v>
      </c>
      <c r="K6199" s="32">
        <v>0</v>
      </c>
      <c r="L6199" s="2" t="str">
        <f t="shared" si="291"/>
        <v>Christine M</v>
      </c>
      <c r="M6199" s="2" t="str">
        <f t="shared" si="292"/>
        <v>Tartaglione</v>
      </c>
      <c r="N6199" s="26" t="str">
        <f t="shared" si="293"/>
        <v>Christine M Tartaglione</v>
      </c>
      <c r="O6199" s="26" t="str">
        <f>VLOOKUP(E6199,Key!A:B,2,FALSE)</f>
        <v>Senator</v>
      </c>
      <c r="P6199" s="26" t="str">
        <f>VLOOKUP(F6199,Key!D:E,2,FALSE)</f>
        <v>Dem</v>
      </c>
      <c r="Q6199" s="26" t="str">
        <f>VLOOKUP(G6199,Key!G:H,2,FALSE)</f>
        <v>Woman</v>
      </c>
      <c r="R6199" s="26">
        <f>VLOOKUP(H6199,Key!J:K,2,FALSE)</f>
        <v>1</v>
      </c>
      <c r="S6199" s="26" t="str">
        <f>VLOOKUP(I6199,Key!M:N,2,FALSE)</f>
        <v>GE</v>
      </c>
      <c r="T6199" s="26">
        <f>VLOOKUP(J6199,Key!P:Q,2,FALSE)</f>
        <v>2014</v>
      </c>
      <c r="U6199" s="26" t="str">
        <f>VLOOKUP(K6199,Key!S:T,2,FALSE)</f>
        <v>Incumbent</v>
      </c>
      <c r="V6199" s="26">
        <v>2</v>
      </c>
    </row>
    <row r="6200" spans="1:22" x14ac:dyDescent="0.25">
      <c r="A6200" s="32">
        <v>4</v>
      </c>
      <c r="B6200" s="32" t="s">
        <v>9739</v>
      </c>
      <c r="C6200" s="32" t="s">
        <v>9740</v>
      </c>
      <c r="D6200" s="32">
        <v>689</v>
      </c>
      <c r="E6200" s="32">
        <v>0</v>
      </c>
      <c r="F6200" s="32">
        <v>0</v>
      </c>
      <c r="G6200" s="32">
        <v>0</v>
      </c>
      <c r="H6200" s="32">
        <v>1</v>
      </c>
      <c r="I6200" s="32">
        <v>1</v>
      </c>
      <c r="J6200" s="32">
        <v>7</v>
      </c>
      <c r="K6200" s="32">
        <v>1</v>
      </c>
      <c r="L6200" s="2" t="str">
        <f t="shared" si="291"/>
        <v>Robin M</v>
      </c>
      <c r="M6200" s="2" t="str">
        <f t="shared" si="292"/>
        <v>Gilchrist</v>
      </c>
      <c r="N6200" s="26" t="str">
        <f t="shared" si="293"/>
        <v>Robin M Gilchrist</v>
      </c>
      <c r="O6200" s="26" t="str">
        <f>VLOOKUP(E6200,Key!A:B,2,FALSE)</f>
        <v>Senator</v>
      </c>
      <c r="P6200" s="26" t="str">
        <f>VLOOKUP(F6200,Key!D:E,2,FALSE)</f>
        <v>Rep</v>
      </c>
      <c r="Q6200" s="26" t="str">
        <f>VLOOKUP(G6200,Key!G:H,2,FALSE)</f>
        <v>Man</v>
      </c>
      <c r="R6200" s="26">
        <f>VLOOKUP(H6200,Key!J:K,2,FALSE)</f>
        <v>0</v>
      </c>
      <c r="S6200" s="26" t="str">
        <f>VLOOKUP(I6200,Key!M:N,2,FALSE)</f>
        <v>GE</v>
      </c>
      <c r="T6200" s="26">
        <f>VLOOKUP(J6200,Key!P:Q,2,FALSE)</f>
        <v>2014</v>
      </c>
      <c r="U6200" s="26" t="str">
        <f>VLOOKUP(K6200,Key!S:T,2,FALSE)</f>
        <v>Challenger</v>
      </c>
      <c r="V6200" s="26">
        <v>3</v>
      </c>
    </row>
    <row r="6201" spans="1:22" x14ac:dyDescent="0.25">
      <c r="A6201" s="32">
        <v>4</v>
      </c>
      <c r="B6201" s="32" t="s">
        <v>9741</v>
      </c>
      <c r="C6201" s="32" t="s">
        <v>9742</v>
      </c>
      <c r="D6201" s="32">
        <v>2119</v>
      </c>
      <c r="E6201" s="32">
        <v>0</v>
      </c>
      <c r="F6201" s="32">
        <v>1</v>
      </c>
      <c r="G6201" s="32">
        <v>0</v>
      </c>
      <c r="H6201" s="32">
        <v>0</v>
      </c>
      <c r="I6201" s="32">
        <v>1</v>
      </c>
      <c r="J6201" s="32">
        <v>7</v>
      </c>
      <c r="K6201" s="32">
        <v>1</v>
      </c>
      <c r="L6201" s="2" t="str">
        <f t="shared" si="291"/>
        <v>Arthur L</v>
      </c>
      <c r="M6201" s="2" t="str">
        <f t="shared" si="292"/>
        <v>Haywoon</v>
      </c>
      <c r="N6201" s="26" t="str">
        <f t="shared" si="293"/>
        <v>Arthur L Haywoon</v>
      </c>
      <c r="O6201" s="26" t="str">
        <f>VLOOKUP(E6201,Key!A:B,2,FALSE)</f>
        <v>Senator</v>
      </c>
      <c r="P6201" s="26" t="str">
        <f>VLOOKUP(F6201,Key!D:E,2,FALSE)</f>
        <v>Dem</v>
      </c>
      <c r="Q6201" s="26" t="str">
        <f>VLOOKUP(G6201,Key!G:H,2,FALSE)</f>
        <v>Man</v>
      </c>
      <c r="R6201" s="26">
        <f>VLOOKUP(H6201,Key!J:K,2,FALSE)</f>
        <v>1</v>
      </c>
      <c r="S6201" s="26" t="str">
        <f>VLOOKUP(I6201,Key!M:N,2,FALSE)</f>
        <v>GE</v>
      </c>
      <c r="T6201" s="26">
        <f>VLOOKUP(J6201,Key!P:Q,2,FALSE)</f>
        <v>2014</v>
      </c>
      <c r="U6201" s="26" t="str">
        <f>VLOOKUP(K6201,Key!S:T,2,FALSE)</f>
        <v>Challenger</v>
      </c>
      <c r="V6201" s="26">
        <v>4</v>
      </c>
    </row>
    <row r="6202" spans="1:22" x14ac:dyDescent="0.25">
      <c r="A6202" s="32">
        <v>4</v>
      </c>
      <c r="B6202" s="32" t="s">
        <v>9743</v>
      </c>
      <c r="C6202" s="32" t="s">
        <v>9744</v>
      </c>
      <c r="D6202" s="32">
        <v>2120</v>
      </c>
      <c r="E6202" s="32">
        <v>0</v>
      </c>
      <c r="F6202" s="32">
        <v>31</v>
      </c>
      <c r="G6202" s="32">
        <v>1</v>
      </c>
      <c r="H6202" s="32">
        <v>1</v>
      </c>
      <c r="I6202" s="31">
        <v>1</v>
      </c>
      <c r="J6202" s="32">
        <v>7</v>
      </c>
      <c r="K6202" s="32">
        <v>1</v>
      </c>
      <c r="L6202" s="2" t="str">
        <f t="shared" si="291"/>
        <v>Ines</v>
      </c>
      <c r="M6202" s="2" t="str">
        <f t="shared" si="292"/>
        <v>Reyes</v>
      </c>
      <c r="N6202" s="26" t="str">
        <f t="shared" si="293"/>
        <v>Ines Reyes</v>
      </c>
      <c r="O6202" s="26" t="str">
        <f>VLOOKUP(E6202,Key!A:B,2,FALSE)</f>
        <v>Senator</v>
      </c>
      <c r="P6202" s="26" t="str">
        <f>VLOOKUP(F6202,Key!D:E,2,FALSE)</f>
        <v>VFI</v>
      </c>
      <c r="Q6202" s="26" t="str">
        <f>VLOOKUP(G6202,Key!G:H,2,FALSE)</f>
        <v>Woman</v>
      </c>
      <c r="R6202" s="26">
        <f>VLOOKUP(H6202,Key!J:K,2,FALSE)</f>
        <v>0</v>
      </c>
      <c r="S6202" s="26" t="str">
        <f>VLOOKUP(I6202,Key!M:N,2,FALSE)</f>
        <v>GE</v>
      </c>
      <c r="T6202" s="26">
        <f>VLOOKUP(J6202,Key!P:Q,2,FALSE)</f>
        <v>2014</v>
      </c>
      <c r="U6202" s="26" t="str">
        <f>VLOOKUP(K6202,Key!S:T,2,FALSE)</f>
        <v>Challenger</v>
      </c>
      <c r="V6202" s="26">
        <v>5</v>
      </c>
    </row>
    <row r="6203" spans="1:22" x14ac:dyDescent="0.25">
      <c r="A6203" s="32">
        <v>6</v>
      </c>
      <c r="B6203" s="32" t="s">
        <v>9746</v>
      </c>
      <c r="C6203" s="32" t="s">
        <v>9747</v>
      </c>
      <c r="D6203" s="32">
        <v>1912</v>
      </c>
      <c r="E6203" s="32">
        <v>0</v>
      </c>
      <c r="F6203" s="32">
        <v>0</v>
      </c>
      <c r="G6203" s="32">
        <v>0</v>
      </c>
      <c r="H6203" s="32">
        <v>0</v>
      </c>
      <c r="I6203" s="32">
        <v>1</v>
      </c>
      <c r="J6203" s="32">
        <v>7</v>
      </c>
      <c r="K6203" s="32">
        <v>0</v>
      </c>
      <c r="L6203" s="2" t="str">
        <f t="shared" si="291"/>
        <v>Robert M</v>
      </c>
      <c r="M6203" s="2" t="str">
        <f t="shared" si="292"/>
        <v>Tomlison</v>
      </c>
      <c r="N6203" s="26" t="str">
        <f t="shared" si="293"/>
        <v>Robert M Tomlison</v>
      </c>
      <c r="O6203" s="26" t="str">
        <f>VLOOKUP(E6203,Key!A:B,2,FALSE)</f>
        <v>Senator</v>
      </c>
      <c r="P6203" s="26" t="str">
        <f>VLOOKUP(F6203,Key!D:E,2,FALSE)</f>
        <v>Rep</v>
      </c>
      <c r="Q6203" s="26" t="str">
        <f>VLOOKUP(G6203,Key!G:H,2,FALSE)</f>
        <v>Man</v>
      </c>
      <c r="R6203" s="26">
        <f>VLOOKUP(H6203,Key!J:K,2,FALSE)</f>
        <v>1</v>
      </c>
      <c r="S6203" s="26" t="str">
        <f>VLOOKUP(I6203,Key!M:N,2,FALSE)</f>
        <v>GE</v>
      </c>
      <c r="T6203" s="26">
        <f>VLOOKUP(J6203,Key!P:Q,2,FALSE)</f>
        <v>2014</v>
      </c>
      <c r="U6203" s="26" t="str">
        <f>VLOOKUP(K6203,Key!S:T,2,FALSE)</f>
        <v>Incumbent</v>
      </c>
      <c r="V6203" s="26">
        <v>6</v>
      </c>
    </row>
    <row r="6204" spans="1:22" x14ac:dyDescent="0.25">
      <c r="A6204" s="32">
        <v>6</v>
      </c>
      <c r="B6204" s="32" t="s">
        <v>9748</v>
      </c>
      <c r="C6204" s="32" t="s">
        <v>9749</v>
      </c>
      <c r="D6204" s="32">
        <v>2121</v>
      </c>
      <c r="E6204" s="31">
        <v>0</v>
      </c>
      <c r="F6204" s="32">
        <v>1</v>
      </c>
      <c r="G6204" s="32">
        <v>1</v>
      </c>
      <c r="H6204" s="32">
        <v>1</v>
      </c>
      <c r="I6204" s="31">
        <v>1</v>
      </c>
      <c r="J6204" s="32">
        <v>7</v>
      </c>
      <c r="K6204" s="32">
        <v>1</v>
      </c>
      <c r="L6204" s="2" t="str">
        <f t="shared" si="291"/>
        <v>Kimberly</v>
      </c>
      <c r="M6204" s="2" t="str">
        <f t="shared" si="292"/>
        <v>Yeager-Rose</v>
      </c>
      <c r="N6204" s="26" t="str">
        <f t="shared" si="293"/>
        <v>Kimberly Yeager-Rose</v>
      </c>
      <c r="O6204" s="26" t="str">
        <f>VLOOKUP(E6204,Key!A:B,2,FALSE)</f>
        <v>Senator</v>
      </c>
      <c r="P6204" s="26" t="str">
        <f>VLOOKUP(F6204,Key!D:E,2,FALSE)</f>
        <v>Dem</v>
      </c>
      <c r="Q6204" s="26" t="str">
        <f>VLOOKUP(G6204,Key!G:H,2,FALSE)</f>
        <v>Woman</v>
      </c>
      <c r="R6204" s="26">
        <f>VLOOKUP(H6204,Key!J:K,2,FALSE)</f>
        <v>0</v>
      </c>
      <c r="S6204" s="26" t="str">
        <f>VLOOKUP(I6204,Key!M:N,2,FALSE)</f>
        <v>GE</v>
      </c>
      <c r="T6204" s="26">
        <f>VLOOKUP(J6204,Key!P:Q,2,FALSE)</f>
        <v>2014</v>
      </c>
      <c r="U6204" s="26" t="str">
        <f>VLOOKUP(K6204,Key!S:T,2,FALSE)</f>
        <v>Challenger</v>
      </c>
      <c r="V6204" s="26">
        <v>7</v>
      </c>
    </row>
    <row r="6205" spans="1:22" x14ac:dyDescent="0.25">
      <c r="A6205" s="32">
        <v>8</v>
      </c>
      <c r="B6205" s="32" t="s">
        <v>5946</v>
      </c>
      <c r="C6205" s="32" t="s">
        <v>5176</v>
      </c>
      <c r="D6205" s="32">
        <v>2050</v>
      </c>
      <c r="E6205" s="32">
        <v>0</v>
      </c>
      <c r="F6205" s="32">
        <v>1</v>
      </c>
      <c r="G6205" s="32">
        <v>0</v>
      </c>
      <c r="H6205" s="32">
        <v>1</v>
      </c>
      <c r="I6205" s="32">
        <v>1</v>
      </c>
      <c r="J6205" s="32">
        <v>7</v>
      </c>
      <c r="K6205" s="32">
        <v>0</v>
      </c>
      <c r="L6205" s="2" t="str">
        <f t="shared" si="291"/>
        <v>Anthony Hardy</v>
      </c>
      <c r="M6205" s="2" t="str">
        <f t="shared" si="292"/>
        <v>Williams</v>
      </c>
      <c r="N6205" s="26" t="str">
        <f t="shared" si="293"/>
        <v>Anthony Hardy Williams</v>
      </c>
      <c r="O6205" s="26" t="str">
        <f>VLOOKUP(E6205,Key!A:B,2,FALSE)</f>
        <v>Senator</v>
      </c>
      <c r="P6205" s="26" t="str">
        <f>VLOOKUP(F6205,Key!D:E,2,FALSE)</f>
        <v>Dem</v>
      </c>
      <c r="Q6205" s="26" t="str">
        <f>VLOOKUP(G6205,Key!G:H,2,FALSE)</f>
        <v>Man</v>
      </c>
      <c r="R6205" s="26">
        <f>VLOOKUP(H6205,Key!J:K,2,FALSE)</f>
        <v>0</v>
      </c>
      <c r="S6205" s="26" t="str">
        <f>VLOOKUP(I6205,Key!M:N,2,FALSE)</f>
        <v>GE</v>
      </c>
      <c r="T6205" s="26">
        <f>VLOOKUP(J6205,Key!P:Q,2,FALSE)</f>
        <v>2014</v>
      </c>
      <c r="U6205" s="26" t="str">
        <f>VLOOKUP(K6205,Key!S:T,2,FALSE)</f>
        <v>Incumbent</v>
      </c>
      <c r="V6205" s="26">
        <v>8</v>
      </c>
    </row>
    <row r="6206" spans="1:22" x14ac:dyDescent="0.25">
      <c r="A6206" s="32">
        <v>10</v>
      </c>
      <c r="B6206" s="32" t="s">
        <v>9750</v>
      </c>
      <c r="C6206" s="32" t="s">
        <v>9751</v>
      </c>
      <c r="D6206" s="32">
        <v>1198</v>
      </c>
      <c r="E6206" s="32">
        <v>0</v>
      </c>
      <c r="F6206" s="32">
        <v>0</v>
      </c>
      <c r="G6206" s="32">
        <v>0</v>
      </c>
      <c r="H6206" s="32">
        <v>0</v>
      </c>
      <c r="I6206" s="32">
        <v>1</v>
      </c>
      <c r="J6206" s="32">
        <v>7</v>
      </c>
      <c r="K6206" s="32">
        <v>0</v>
      </c>
      <c r="L6206" s="2" t="str">
        <f t="shared" si="291"/>
        <v>Charles T</v>
      </c>
      <c r="M6206" s="2" t="str">
        <f t="shared" si="292"/>
        <v>McIlhinney Jr</v>
      </c>
      <c r="N6206" s="26" t="str">
        <f t="shared" si="293"/>
        <v>Charles T McIlhinney Jr</v>
      </c>
      <c r="O6206" s="26" t="str">
        <f>VLOOKUP(E6206,Key!A:B,2,FALSE)</f>
        <v>Senator</v>
      </c>
      <c r="P6206" s="26" t="str">
        <f>VLOOKUP(F6206,Key!D:E,2,FALSE)</f>
        <v>Rep</v>
      </c>
      <c r="Q6206" s="26" t="str">
        <f>VLOOKUP(G6206,Key!G:H,2,FALSE)</f>
        <v>Man</v>
      </c>
      <c r="R6206" s="26">
        <f>VLOOKUP(H6206,Key!J:K,2,FALSE)</f>
        <v>1</v>
      </c>
      <c r="S6206" s="26" t="str">
        <f>VLOOKUP(I6206,Key!M:N,2,FALSE)</f>
        <v>GE</v>
      </c>
      <c r="T6206" s="26">
        <f>VLOOKUP(J6206,Key!P:Q,2,FALSE)</f>
        <v>2014</v>
      </c>
      <c r="U6206" s="26" t="str">
        <f>VLOOKUP(K6206,Key!S:T,2,FALSE)</f>
        <v>Incumbent</v>
      </c>
      <c r="V6206" s="26">
        <v>9</v>
      </c>
    </row>
    <row r="6207" spans="1:22" x14ac:dyDescent="0.25">
      <c r="A6207" s="32">
        <v>10</v>
      </c>
      <c r="B6207" s="32" t="s">
        <v>9752</v>
      </c>
      <c r="C6207" s="32" t="s">
        <v>9753</v>
      </c>
      <c r="D6207" s="32">
        <v>2122</v>
      </c>
      <c r="E6207" s="32">
        <v>0</v>
      </c>
      <c r="F6207" s="32">
        <v>1</v>
      </c>
      <c r="G6207" s="32">
        <v>0</v>
      </c>
      <c r="H6207" s="32">
        <v>1</v>
      </c>
      <c r="I6207" s="32">
        <v>1</v>
      </c>
      <c r="J6207" s="32">
        <v>7</v>
      </c>
      <c r="K6207" s="32">
        <v>1</v>
      </c>
      <c r="L6207" s="2" t="str">
        <f t="shared" si="291"/>
        <v>Stephen George</v>
      </c>
      <c r="M6207" s="2" t="str">
        <f t="shared" si="292"/>
        <v>Cickay</v>
      </c>
      <c r="N6207" s="26" t="str">
        <f t="shared" si="293"/>
        <v>Stephen George Cickay</v>
      </c>
      <c r="O6207" s="26" t="str">
        <f>VLOOKUP(E6207,Key!A:B,2,FALSE)</f>
        <v>Senator</v>
      </c>
      <c r="P6207" s="26" t="str">
        <f>VLOOKUP(F6207,Key!D:E,2,FALSE)</f>
        <v>Dem</v>
      </c>
      <c r="Q6207" s="26" t="str">
        <f>VLOOKUP(G6207,Key!G:H,2,FALSE)</f>
        <v>Man</v>
      </c>
      <c r="R6207" s="26">
        <f>VLOOKUP(H6207,Key!J:K,2,FALSE)</f>
        <v>0</v>
      </c>
      <c r="S6207" s="26" t="str">
        <f>VLOOKUP(I6207,Key!M:N,2,FALSE)</f>
        <v>GE</v>
      </c>
      <c r="T6207" s="26">
        <f>VLOOKUP(J6207,Key!P:Q,2,FALSE)</f>
        <v>2014</v>
      </c>
      <c r="U6207" s="26" t="str">
        <f>VLOOKUP(K6207,Key!S:T,2,FALSE)</f>
        <v>Challenger</v>
      </c>
      <c r="V6207" s="26">
        <v>10</v>
      </c>
    </row>
    <row r="6208" spans="1:22" x14ac:dyDescent="0.25">
      <c r="A6208" s="32">
        <v>12</v>
      </c>
      <c r="B6208" s="32" t="s">
        <v>9754</v>
      </c>
      <c r="C6208" s="32" t="s">
        <v>5184</v>
      </c>
      <c r="D6208" s="32">
        <v>732</v>
      </c>
      <c r="E6208" s="32">
        <v>0</v>
      </c>
      <c r="F6208" s="32">
        <v>0</v>
      </c>
      <c r="G6208" s="32">
        <v>0</v>
      </c>
      <c r="H6208" s="32">
        <v>0</v>
      </c>
      <c r="I6208" s="32">
        <v>1</v>
      </c>
      <c r="J6208" s="32">
        <v>7</v>
      </c>
      <c r="K6208" s="32">
        <v>0</v>
      </c>
      <c r="L6208" s="2" t="str">
        <f t="shared" si="291"/>
        <v>Stewart J</v>
      </c>
      <c r="M6208" s="2" t="str">
        <f t="shared" si="292"/>
        <v>Greenleaf</v>
      </c>
      <c r="N6208" s="26" t="str">
        <f t="shared" si="293"/>
        <v>Stewart J Greenleaf</v>
      </c>
      <c r="O6208" s="26" t="str">
        <f>VLOOKUP(E6208,Key!A:B,2,FALSE)</f>
        <v>Senator</v>
      </c>
      <c r="P6208" s="26" t="str">
        <f>VLOOKUP(F6208,Key!D:E,2,FALSE)</f>
        <v>Rep</v>
      </c>
      <c r="Q6208" s="26" t="str">
        <f>VLOOKUP(G6208,Key!G:H,2,FALSE)</f>
        <v>Man</v>
      </c>
      <c r="R6208" s="26">
        <f>VLOOKUP(H6208,Key!J:K,2,FALSE)</f>
        <v>1</v>
      </c>
      <c r="S6208" s="26" t="str">
        <f>VLOOKUP(I6208,Key!M:N,2,FALSE)</f>
        <v>GE</v>
      </c>
      <c r="T6208" s="26">
        <f>VLOOKUP(J6208,Key!P:Q,2,FALSE)</f>
        <v>2014</v>
      </c>
      <c r="U6208" s="26" t="str">
        <f>VLOOKUP(K6208,Key!S:T,2,FALSE)</f>
        <v>Incumbent</v>
      </c>
      <c r="V6208" s="26">
        <v>11</v>
      </c>
    </row>
    <row r="6209" spans="1:22" x14ac:dyDescent="0.25">
      <c r="A6209" s="32">
        <v>12</v>
      </c>
      <c r="B6209" s="32" t="s">
        <v>9755</v>
      </c>
      <c r="C6209" s="32" t="s">
        <v>5745</v>
      </c>
      <c r="D6209" s="32">
        <v>415</v>
      </c>
      <c r="E6209" s="32">
        <v>0</v>
      </c>
      <c r="F6209" s="32">
        <v>1</v>
      </c>
      <c r="G6209" s="32">
        <v>1</v>
      </c>
      <c r="H6209" s="32">
        <v>1</v>
      </c>
      <c r="I6209" s="32">
        <v>1</v>
      </c>
      <c r="J6209" s="32">
        <v>7</v>
      </c>
      <c r="K6209" s="32">
        <v>1</v>
      </c>
      <c r="L6209" s="2" t="str">
        <f t="shared" si="291"/>
        <v>Ruth S</v>
      </c>
      <c r="M6209" s="2" t="str">
        <f t="shared" si="292"/>
        <v>Damsker</v>
      </c>
      <c r="N6209" s="26" t="str">
        <f t="shared" si="293"/>
        <v>Ruth S Damsker</v>
      </c>
      <c r="O6209" s="26" t="str">
        <f>VLOOKUP(E6209,Key!A:B,2,FALSE)</f>
        <v>Senator</v>
      </c>
      <c r="P6209" s="26" t="str">
        <f>VLOOKUP(F6209,Key!D:E,2,FALSE)</f>
        <v>Dem</v>
      </c>
      <c r="Q6209" s="26" t="str">
        <f>VLOOKUP(G6209,Key!G:H,2,FALSE)</f>
        <v>Woman</v>
      </c>
      <c r="R6209" s="26">
        <f>VLOOKUP(H6209,Key!J:K,2,FALSE)</f>
        <v>0</v>
      </c>
      <c r="S6209" s="26" t="str">
        <f>VLOOKUP(I6209,Key!M:N,2,FALSE)</f>
        <v>GE</v>
      </c>
      <c r="T6209" s="26">
        <f>VLOOKUP(J6209,Key!P:Q,2,FALSE)</f>
        <v>2014</v>
      </c>
      <c r="U6209" s="26" t="str">
        <f>VLOOKUP(K6209,Key!S:T,2,FALSE)</f>
        <v>Challenger</v>
      </c>
      <c r="V6209" s="26">
        <v>12</v>
      </c>
    </row>
    <row r="6210" spans="1:22" x14ac:dyDescent="0.25">
      <c r="A6210" s="32">
        <v>14</v>
      </c>
      <c r="B6210" s="32" t="s">
        <v>9756</v>
      </c>
      <c r="C6210" s="32" t="s">
        <v>9757</v>
      </c>
      <c r="D6210" s="32">
        <v>2103</v>
      </c>
      <c r="E6210" s="32">
        <v>0</v>
      </c>
      <c r="F6210" s="32">
        <v>1</v>
      </c>
      <c r="G6210" s="32">
        <v>0</v>
      </c>
      <c r="H6210" s="32">
        <v>0</v>
      </c>
      <c r="I6210" s="32">
        <v>1</v>
      </c>
      <c r="J6210" s="32">
        <v>7</v>
      </c>
      <c r="K6210" s="32">
        <v>0</v>
      </c>
      <c r="L6210" s="2" t="str">
        <f t="shared" si="291"/>
        <v>John T</v>
      </c>
      <c r="M6210" s="2" t="str">
        <f t="shared" si="292"/>
        <v>Yudichak</v>
      </c>
      <c r="N6210" s="26" t="str">
        <f t="shared" si="293"/>
        <v>John T Yudichak</v>
      </c>
      <c r="O6210" s="26" t="str">
        <f>VLOOKUP(E6210,Key!A:B,2,FALSE)</f>
        <v>Senator</v>
      </c>
      <c r="P6210" s="26" t="str">
        <f>VLOOKUP(F6210,Key!D:E,2,FALSE)</f>
        <v>Dem</v>
      </c>
      <c r="Q6210" s="26" t="str">
        <f>VLOOKUP(G6210,Key!G:H,2,FALSE)</f>
        <v>Man</v>
      </c>
      <c r="R6210" s="26">
        <f>VLOOKUP(H6210,Key!J:K,2,FALSE)</f>
        <v>1</v>
      </c>
      <c r="S6210" s="26" t="str">
        <f>VLOOKUP(I6210,Key!M:N,2,FALSE)</f>
        <v>GE</v>
      </c>
      <c r="T6210" s="26">
        <f>VLOOKUP(J6210,Key!P:Q,2,FALSE)</f>
        <v>2014</v>
      </c>
      <c r="U6210" s="26" t="str">
        <f>VLOOKUP(K6210,Key!S:T,2,FALSE)</f>
        <v>Incumbent</v>
      </c>
      <c r="V6210" s="26">
        <v>13</v>
      </c>
    </row>
    <row r="6211" spans="1:22" x14ac:dyDescent="0.25">
      <c r="A6211" s="32">
        <v>16</v>
      </c>
      <c r="B6211" s="32" t="s">
        <v>9758</v>
      </c>
      <c r="C6211" s="32" t="s">
        <v>5638</v>
      </c>
      <c r="D6211" s="32">
        <v>226</v>
      </c>
      <c r="E6211" s="32">
        <v>0</v>
      </c>
      <c r="F6211" s="32">
        <v>0</v>
      </c>
      <c r="G6211" s="32">
        <v>0</v>
      </c>
      <c r="H6211" s="32">
        <v>0</v>
      </c>
      <c r="I6211" s="32">
        <v>1</v>
      </c>
      <c r="J6211" s="32">
        <v>7</v>
      </c>
      <c r="K6211" s="32">
        <v>0</v>
      </c>
      <c r="L6211" s="2" t="str">
        <f t="shared" si="291"/>
        <v>Patrick M</v>
      </c>
      <c r="M6211" s="2" t="str">
        <f t="shared" si="292"/>
        <v>Browne</v>
      </c>
      <c r="N6211" s="26" t="str">
        <f t="shared" si="293"/>
        <v>Patrick M Browne</v>
      </c>
      <c r="O6211" s="26" t="str">
        <f>VLOOKUP(E6211,Key!A:B,2,FALSE)</f>
        <v>Senator</v>
      </c>
      <c r="P6211" s="26" t="str">
        <f>VLOOKUP(F6211,Key!D:E,2,FALSE)</f>
        <v>Rep</v>
      </c>
      <c r="Q6211" s="26" t="str">
        <f>VLOOKUP(G6211,Key!G:H,2,FALSE)</f>
        <v>Man</v>
      </c>
      <c r="R6211" s="26">
        <f>VLOOKUP(H6211,Key!J:K,2,FALSE)</f>
        <v>1</v>
      </c>
      <c r="S6211" s="26" t="str">
        <f>VLOOKUP(I6211,Key!M:N,2,FALSE)</f>
        <v>GE</v>
      </c>
      <c r="T6211" s="26">
        <f>VLOOKUP(J6211,Key!P:Q,2,FALSE)</f>
        <v>2014</v>
      </c>
      <c r="U6211" s="26" t="str">
        <f>VLOOKUP(K6211,Key!S:T,2,FALSE)</f>
        <v>Incumbent</v>
      </c>
      <c r="V6211" s="26">
        <v>14</v>
      </c>
    </row>
    <row r="6212" spans="1:22" x14ac:dyDescent="0.25">
      <c r="A6212" s="32">
        <v>16</v>
      </c>
      <c r="B6212" s="32" t="s">
        <v>4348</v>
      </c>
      <c r="C6212" s="32" t="s">
        <v>9759</v>
      </c>
      <c r="D6212" s="32">
        <v>594</v>
      </c>
      <c r="E6212" s="32">
        <v>0</v>
      </c>
      <c r="F6212" s="32">
        <v>1</v>
      </c>
      <c r="G6212" s="32">
        <v>0</v>
      </c>
      <c r="H6212" s="32">
        <v>1</v>
      </c>
      <c r="I6212" s="32">
        <v>1</v>
      </c>
      <c r="J6212" s="32">
        <v>7</v>
      </c>
      <c r="K6212" s="32">
        <v>1</v>
      </c>
      <c r="L6212" s="2" t="str">
        <f t="shared" si="291"/>
        <v>Walter</v>
      </c>
      <c r="M6212" s="2" t="str">
        <f t="shared" si="292"/>
        <v>Felton Jr</v>
      </c>
      <c r="N6212" s="26" t="str">
        <f t="shared" si="293"/>
        <v>Walter Felton Jr</v>
      </c>
      <c r="O6212" s="26" t="str">
        <f>VLOOKUP(E6212,Key!A:B,2,FALSE)</f>
        <v>Senator</v>
      </c>
      <c r="P6212" s="26" t="str">
        <f>VLOOKUP(F6212,Key!D:E,2,FALSE)</f>
        <v>Dem</v>
      </c>
      <c r="Q6212" s="26" t="str">
        <f>VLOOKUP(G6212,Key!G:H,2,FALSE)</f>
        <v>Man</v>
      </c>
      <c r="R6212" s="26">
        <f>VLOOKUP(H6212,Key!J:K,2,FALSE)</f>
        <v>0</v>
      </c>
      <c r="S6212" s="26" t="str">
        <f>VLOOKUP(I6212,Key!M:N,2,FALSE)</f>
        <v>GE</v>
      </c>
      <c r="T6212" s="26">
        <f>VLOOKUP(J6212,Key!P:Q,2,FALSE)</f>
        <v>2014</v>
      </c>
      <c r="U6212" s="26" t="str">
        <f>VLOOKUP(K6212,Key!S:T,2,FALSE)</f>
        <v>Challenger</v>
      </c>
      <c r="V6212" s="26">
        <v>15</v>
      </c>
    </row>
    <row r="6213" spans="1:22" x14ac:dyDescent="0.25">
      <c r="A6213" s="32">
        <v>18</v>
      </c>
      <c r="B6213" s="32" t="s">
        <v>9760</v>
      </c>
      <c r="C6213" s="32" t="s">
        <v>4925</v>
      </c>
      <c r="D6213" s="32">
        <v>179</v>
      </c>
      <c r="E6213" s="32">
        <v>0</v>
      </c>
      <c r="F6213" s="32">
        <v>4</v>
      </c>
      <c r="G6213" s="32">
        <v>1</v>
      </c>
      <c r="H6213" s="32">
        <v>0</v>
      </c>
      <c r="I6213" s="32">
        <v>1</v>
      </c>
      <c r="J6213" s="32">
        <v>7</v>
      </c>
      <c r="K6213" s="32">
        <v>0</v>
      </c>
      <c r="L6213" s="2" t="str">
        <f t="shared" si="291"/>
        <v>Lisa M</v>
      </c>
      <c r="M6213" s="2" t="str">
        <f t="shared" si="292"/>
        <v>Boscola</v>
      </c>
      <c r="N6213" s="26" t="str">
        <f t="shared" si="293"/>
        <v>Lisa M Boscola</v>
      </c>
      <c r="O6213" s="26" t="str">
        <f>VLOOKUP(E6213,Key!A:B,2,FALSE)</f>
        <v>Senator</v>
      </c>
      <c r="P6213" s="26" t="str">
        <f>VLOOKUP(F6213,Key!D:E,2,FALSE)</f>
        <v>R/D</v>
      </c>
      <c r="Q6213" s="26" t="str">
        <f>VLOOKUP(G6213,Key!G:H,2,FALSE)</f>
        <v>Woman</v>
      </c>
      <c r="R6213" s="26">
        <f>VLOOKUP(H6213,Key!J:K,2,FALSE)</f>
        <v>1</v>
      </c>
      <c r="S6213" s="26" t="str">
        <f>VLOOKUP(I6213,Key!M:N,2,FALSE)</f>
        <v>GE</v>
      </c>
      <c r="T6213" s="26">
        <f>VLOOKUP(J6213,Key!P:Q,2,FALSE)</f>
        <v>2014</v>
      </c>
      <c r="U6213" s="26" t="str">
        <f>VLOOKUP(K6213,Key!S:T,2,FALSE)</f>
        <v>Incumbent</v>
      </c>
      <c r="V6213" s="26">
        <v>16</v>
      </c>
    </row>
    <row r="6214" spans="1:22" x14ac:dyDescent="0.25">
      <c r="A6214" s="32">
        <v>20</v>
      </c>
      <c r="B6214" s="32" t="s">
        <v>9761</v>
      </c>
      <c r="C6214" s="32" t="s">
        <v>3918</v>
      </c>
      <c r="D6214" s="32">
        <v>73</v>
      </c>
      <c r="E6214" s="32">
        <v>0</v>
      </c>
      <c r="F6214" s="32">
        <v>0</v>
      </c>
      <c r="G6214" s="32">
        <v>1</v>
      </c>
      <c r="H6214" s="32">
        <v>0</v>
      </c>
      <c r="I6214" s="32">
        <v>1</v>
      </c>
      <c r="J6214" s="32">
        <v>7</v>
      </c>
      <c r="K6214" s="32">
        <v>0</v>
      </c>
      <c r="L6214" s="2" t="str">
        <f t="shared" si="291"/>
        <v>Elisabeth</v>
      </c>
      <c r="M6214" s="2" t="str">
        <f t="shared" si="292"/>
        <v>Baker</v>
      </c>
      <c r="N6214" s="26" t="str">
        <f t="shared" si="293"/>
        <v>Elisabeth Baker</v>
      </c>
      <c r="O6214" s="26" t="str">
        <f>VLOOKUP(E6214,Key!A:B,2,FALSE)</f>
        <v>Senator</v>
      </c>
      <c r="P6214" s="26" t="str">
        <f>VLOOKUP(F6214,Key!D:E,2,FALSE)</f>
        <v>Rep</v>
      </c>
      <c r="Q6214" s="26" t="str">
        <f>VLOOKUP(G6214,Key!G:H,2,FALSE)</f>
        <v>Woman</v>
      </c>
      <c r="R6214" s="26">
        <f>VLOOKUP(H6214,Key!J:K,2,FALSE)</f>
        <v>1</v>
      </c>
      <c r="S6214" s="26" t="str">
        <f>VLOOKUP(I6214,Key!M:N,2,FALSE)</f>
        <v>GE</v>
      </c>
      <c r="T6214" s="26">
        <f>VLOOKUP(J6214,Key!P:Q,2,FALSE)</f>
        <v>2014</v>
      </c>
      <c r="U6214" s="26" t="str">
        <f>VLOOKUP(K6214,Key!S:T,2,FALSE)</f>
        <v>Incumbent</v>
      </c>
      <c r="V6214" s="26">
        <v>17</v>
      </c>
    </row>
    <row r="6215" spans="1:22" x14ac:dyDescent="0.25">
      <c r="A6215" s="32">
        <v>22</v>
      </c>
      <c r="B6215" s="32" t="s">
        <v>9762</v>
      </c>
      <c r="C6215" s="32" t="s">
        <v>5856</v>
      </c>
      <c r="D6215" s="32">
        <v>14</v>
      </c>
      <c r="E6215" s="32">
        <v>0</v>
      </c>
      <c r="F6215" s="32">
        <v>0</v>
      </c>
      <c r="G6215" s="32">
        <v>0</v>
      </c>
      <c r="H6215" s="32">
        <v>1</v>
      </c>
      <c r="I6215" s="32">
        <v>1</v>
      </c>
      <c r="J6215" s="32">
        <v>7</v>
      </c>
      <c r="K6215" s="32">
        <v>1</v>
      </c>
      <c r="L6215" s="2" t="str">
        <f t="shared" si="291"/>
        <v>Arthur Joseph</v>
      </c>
      <c r="M6215" s="2" t="str">
        <f t="shared" si="292"/>
        <v>Albert</v>
      </c>
      <c r="N6215" s="26" t="str">
        <f t="shared" si="293"/>
        <v>Arthur Joseph Albert</v>
      </c>
      <c r="O6215" s="26" t="str">
        <f>VLOOKUP(E6215,Key!A:B,2,FALSE)</f>
        <v>Senator</v>
      </c>
      <c r="P6215" s="26" t="str">
        <f>VLOOKUP(F6215,Key!D:E,2,FALSE)</f>
        <v>Rep</v>
      </c>
      <c r="Q6215" s="26" t="str">
        <f>VLOOKUP(G6215,Key!G:H,2,FALSE)</f>
        <v>Man</v>
      </c>
      <c r="R6215" s="26">
        <f>VLOOKUP(H6215,Key!J:K,2,FALSE)</f>
        <v>0</v>
      </c>
      <c r="S6215" s="26" t="str">
        <f>VLOOKUP(I6215,Key!M:N,2,FALSE)</f>
        <v>GE</v>
      </c>
      <c r="T6215" s="26">
        <f>VLOOKUP(J6215,Key!P:Q,2,FALSE)</f>
        <v>2014</v>
      </c>
      <c r="U6215" s="26" t="str">
        <f>VLOOKUP(K6215,Key!S:T,2,FALSE)</f>
        <v>Challenger</v>
      </c>
      <c r="V6215" s="26">
        <v>18</v>
      </c>
    </row>
    <row r="6216" spans="1:22" x14ac:dyDescent="0.25">
      <c r="A6216" s="32">
        <v>22</v>
      </c>
      <c r="B6216" s="32" t="s">
        <v>9763</v>
      </c>
      <c r="C6216" s="32" t="s">
        <v>5273</v>
      </c>
      <c r="D6216" s="32">
        <v>156</v>
      </c>
      <c r="E6216" s="32">
        <v>0</v>
      </c>
      <c r="F6216" s="32">
        <v>1</v>
      </c>
      <c r="G6216" s="32">
        <v>0</v>
      </c>
      <c r="H6216" s="32">
        <v>0</v>
      </c>
      <c r="I6216" s="32">
        <v>1</v>
      </c>
      <c r="J6216" s="32">
        <v>7</v>
      </c>
      <c r="K6216" s="32">
        <v>0</v>
      </c>
      <c r="L6216" s="2" t="str">
        <f t="shared" si="291"/>
        <v>John Patrick</v>
      </c>
      <c r="M6216" s="2" t="str">
        <f t="shared" si="292"/>
        <v>Blake</v>
      </c>
      <c r="N6216" s="26" t="str">
        <f t="shared" si="293"/>
        <v>John Patrick Blake</v>
      </c>
      <c r="O6216" s="26" t="str">
        <f>VLOOKUP(E6216,Key!A:B,2,FALSE)</f>
        <v>Senator</v>
      </c>
      <c r="P6216" s="26" t="str">
        <f>VLOOKUP(F6216,Key!D:E,2,FALSE)</f>
        <v>Dem</v>
      </c>
      <c r="Q6216" s="26" t="str">
        <f>VLOOKUP(G6216,Key!G:H,2,FALSE)</f>
        <v>Man</v>
      </c>
      <c r="R6216" s="26">
        <f>VLOOKUP(H6216,Key!J:K,2,FALSE)</f>
        <v>1</v>
      </c>
      <c r="S6216" s="26" t="str">
        <f>VLOOKUP(I6216,Key!M:N,2,FALSE)</f>
        <v>GE</v>
      </c>
      <c r="T6216" s="26">
        <f>VLOOKUP(J6216,Key!P:Q,2,FALSE)</f>
        <v>2014</v>
      </c>
      <c r="U6216" s="26" t="str">
        <f>VLOOKUP(K6216,Key!S:T,2,FALSE)</f>
        <v>Incumbent</v>
      </c>
      <c r="V6216" s="26">
        <v>19</v>
      </c>
    </row>
    <row r="6217" spans="1:22" x14ac:dyDescent="0.25">
      <c r="A6217" s="32">
        <v>24</v>
      </c>
      <c r="B6217" s="32" t="s">
        <v>9764</v>
      </c>
      <c r="C6217" s="32" t="s">
        <v>9765</v>
      </c>
      <c r="D6217" s="32">
        <v>1225</v>
      </c>
      <c r="E6217" s="32">
        <v>0</v>
      </c>
      <c r="F6217" s="32">
        <v>0</v>
      </c>
      <c r="G6217" s="32">
        <v>0</v>
      </c>
      <c r="H6217" s="32">
        <v>0</v>
      </c>
      <c r="I6217" s="32">
        <v>1</v>
      </c>
      <c r="J6217" s="32">
        <v>7</v>
      </c>
      <c r="K6217" s="32">
        <v>0</v>
      </c>
      <c r="L6217" s="2" t="str">
        <f t="shared" si="291"/>
        <v>Robert Bruce</v>
      </c>
      <c r="M6217" s="2" t="str">
        <f t="shared" si="292"/>
        <v>Mensch</v>
      </c>
      <c r="N6217" s="26" t="str">
        <f t="shared" si="293"/>
        <v>Robert Bruce Mensch</v>
      </c>
      <c r="O6217" s="26" t="str">
        <f>VLOOKUP(E6217,Key!A:B,2,FALSE)</f>
        <v>Senator</v>
      </c>
      <c r="P6217" s="26" t="str">
        <f>VLOOKUP(F6217,Key!D:E,2,FALSE)</f>
        <v>Rep</v>
      </c>
      <c r="Q6217" s="26" t="str">
        <f>VLOOKUP(G6217,Key!G:H,2,FALSE)</f>
        <v>Man</v>
      </c>
      <c r="R6217" s="26">
        <f>VLOOKUP(H6217,Key!J:K,2,FALSE)</f>
        <v>1</v>
      </c>
      <c r="S6217" s="26" t="str">
        <f>VLOOKUP(I6217,Key!M:N,2,FALSE)</f>
        <v>GE</v>
      </c>
      <c r="T6217" s="26">
        <f>VLOOKUP(J6217,Key!P:Q,2,FALSE)</f>
        <v>2014</v>
      </c>
      <c r="U6217" s="26" t="str">
        <f>VLOOKUP(K6217,Key!S:T,2,FALSE)</f>
        <v>Incumbent</v>
      </c>
      <c r="V6217" s="26">
        <v>20</v>
      </c>
    </row>
    <row r="6218" spans="1:22" x14ac:dyDescent="0.25">
      <c r="A6218" s="32">
        <v>24</v>
      </c>
      <c r="B6218" s="32" t="s">
        <v>6150</v>
      </c>
      <c r="C6218" s="32" t="s">
        <v>9766</v>
      </c>
      <c r="D6218" s="32">
        <v>777</v>
      </c>
      <c r="E6218" s="32">
        <v>0</v>
      </c>
      <c r="F6218" s="32">
        <v>1</v>
      </c>
      <c r="G6218" s="32">
        <v>0</v>
      </c>
      <c r="H6218" s="32">
        <v>1</v>
      </c>
      <c r="I6218" s="32">
        <v>1</v>
      </c>
      <c r="J6218" s="32">
        <v>7</v>
      </c>
      <c r="K6218" s="32">
        <v>1</v>
      </c>
      <c r="L6218" s="2" t="str">
        <f t="shared" si="291"/>
        <v>Jack</v>
      </c>
      <c r="M6218" s="2" t="str">
        <f t="shared" si="292"/>
        <v>Hansen</v>
      </c>
      <c r="N6218" s="26" t="str">
        <f t="shared" si="293"/>
        <v>Jack Hansen</v>
      </c>
      <c r="O6218" s="26" t="str">
        <f>VLOOKUP(E6218,Key!A:B,2,FALSE)</f>
        <v>Senator</v>
      </c>
      <c r="P6218" s="26" t="str">
        <f>VLOOKUP(F6218,Key!D:E,2,FALSE)</f>
        <v>Dem</v>
      </c>
      <c r="Q6218" s="26" t="str">
        <f>VLOOKUP(G6218,Key!G:H,2,FALSE)</f>
        <v>Man</v>
      </c>
      <c r="R6218" s="26">
        <f>VLOOKUP(H6218,Key!J:K,2,FALSE)</f>
        <v>0</v>
      </c>
      <c r="S6218" s="26" t="str">
        <f>VLOOKUP(I6218,Key!M:N,2,FALSE)</f>
        <v>GE</v>
      </c>
      <c r="T6218" s="26">
        <f>VLOOKUP(J6218,Key!P:Q,2,FALSE)</f>
        <v>2014</v>
      </c>
      <c r="U6218" s="26" t="str">
        <f>VLOOKUP(K6218,Key!S:T,2,FALSE)</f>
        <v>Challenger</v>
      </c>
      <c r="V6218" s="26">
        <v>21</v>
      </c>
    </row>
    <row r="6219" spans="1:22" x14ac:dyDescent="0.25">
      <c r="A6219" s="32">
        <v>26</v>
      </c>
      <c r="B6219" s="32" t="s">
        <v>9767</v>
      </c>
      <c r="C6219" s="32" t="s">
        <v>9768</v>
      </c>
      <c r="D6219" s="32">
        <v>1189</v>
      </c>
      <c r="E6219" s="32">
        <v>0</v>
      </c>
      <c r="F6219" s="32">
        <v>0</v>
      </c>
      <c r="G6219" s="32">
        <v>0</v>
      </c>
      <c r="H6219" s="32">
        <v>0</v>
      </c>
      <c r="I6219" s="32">
        <v>1</v>
      </c>
      <c r="J6219" s="32">
        <v>7</v>
      </c>
      <c r="K6219" s="32">
        <v>1</v>
      </c>
      <c r="L6219" s="2" t="str">
        <f t="shared" si="291"/>
        <v>Thomas J</v>
      </c>
      <c r="M6219" s="2" t="str">
        <f t="shared" si="292"/>
        <v>McGarrigle</v>
      </c>
      <c r="N6219" s="26" t="str">
        <f t="shared" si="293"/>
        <v>Thomas J McGarrigle</v>
      </c>
      <c r="O6219" s="26" t="str">
        <f>VLOOKUP(E6219,Key!A:B,2,FALSE)</f>
        <v>Senator</v>
      </c>
      <c r="P6219" s="26" t="str">
        <f>VLOOKUP(F6219,Key!D:E,2,FALSE)</f>
        <v>Rep</v>
      </c>
      <c r="Q6219" s="26" t="str">
        <f>VLOOKUP(G6219,Key!G:H,2,FALSE)</f>
        <v>Man</v>
      </c>
      <c r="R6219" s="26">
        <f>VLOOKUP(H6219,Key!J:K,2,FALSE)</f>
        <v>1</v>
      </c>
      <c r="S6219" s="26" t="str">
        <f>VLOOKUP(I6219,Key!M:N,2,FALSE)</f>
        <v>GE</v>
      </c>
      <c r="T6219" s="26">
        <f>VLOOKUP(J6219,Key!P:Q,2,FALSE)</f>
        <v>2014</v>
      </c>
      <c r="U6219" s="26" t="str">
        <f>VLOOKUP(K6219,Key!S:T,2,FALSE)</f>
        <v>Challenger</v>
      </c>
      <c r="V6219" s="26">
        <v>22</v>
      </c>
    </row>
    <row r="6220" spans="1:22" x14ac:dyDescent="0.25">
      <c r="A6220" s="32">
        <v>26</v>
      </c>
      <c r="B6220" s="32" t="s">
        <v>5080</v>
      </c>
      <c r="C6220" s="32" t="s">
        <v>9769</v>
      </c>
      <c r="D6220" s="32">
        <v>924</v>
      </c>
      <c r="E6220" s="32">
        <v>0</v>
      </c>
      <c r="F6220" s="32">
        <v>1</v>
      </c>
      <c r="G6220" s="32">
        <v>0</v>
      </c>
      <c r="H6220" s="32">
        <v>1</v>
      </c>
      <c r="I6220" s="32">
        <v>1</v>
      </c>
      <c r="J6220" s="32">
        <v>7</v>
      </c>
      <c r="K6220" s="32">
        <v>1</v>
      </c>
      <c r="L6220" s="2" t="str">
        <f t="shared" si="291"/>
        <v>John</v>
      </c>
      <c r="M6220" s="2" t="str">
        <f t="shared" si="292"/>
        <v>Kane Sr</v>
      </c>
      <c r="N6220" s="26" t="str">
        <f t="shared" si="293"/>
        <v>John Kane Sr</v>
      </c>
      <c r="O6220" s="26" t="str">
        <f>VLOOKUP(E6220,Key!A:B,2,FALSE)</f>
        <v>Senator</v>
      </c>
      <c r="P6220" s="26" t="str">
        <f>VLOOKUP(F6220,Key!D:E,2,FALSE)</f>
        <v>Dem</v>
      </c>
      <c r="Q6220" s="26" t="str">
        <f>VLOOKUP(G6220,Key!G:H,2,FALSE)</f>
        <v>Man</v>
      </c>
      <c r="R6220" s="26">
        <f>VLOOKUP(H6220,Key!J:K,2,FALSE)</f>
        <v>0</v>
      </c>
      <c r="S6220" s="26" t="str">
        <f>VLOOKUP(I6220,Key!M:N,2,FALSE)</f>
        <v>GE</v>
      </c>
      <c r="T6220" s="26">
        <f>VLOOKUP(J6220,Key!P:Q,2,FALSE)</f>
        <v>2014</v>
      </c>
      <c r="U6220" s="26" t="str">
        <f>VLOOKUP(K6220,Key!S:T,2,FALSE)</f>
        <v>Challenger</v>
      </c>
      <c r="V6220" s="26">
        <v>23</v>
      </c>
    </row>
    <row r="6221" spans="1:22" x14ac:dyDescent="0.25">
      <c r="A6221" s="32">
        <v>28</v>
      </c>
      <c r="B6221" s="32" t="s">
        <v>9770</v>
      </c>
      <c r="C6221" s="32" t="s">
        <v>8272</v>
      </c>
      <c r="D6221" s="32">
        <v>1971</v>
      </c>
      <c r="E6221" s="32">
        <v>0</v>
      </c>
      <c r="F6221" s="32">
        <v>0</v>
      </c>
      <c r="G6221" s="32">
        <v>0</v>
      </c>
      <c r="H6221" s="32">
        <v>0</v>
      </c>
      <c r="I6221" s="32">
        <v>1</v>
      </c>
      <c r="J6221" s="32">
        <v>7</v>
      </c>
      <c r="K6221" s="32">
        <v>0</v>
      </c>
      <c r="L6221" s="2" t="str">
        <f t="shared" si="291"/>
        <v>Scott R</v>
      </c>
      <c r="M6221" s="2" t="str">
        <f t="shared" si="292"/>
        <v>Wagner</v>
      </c>
      <c r="N6221" s="26" t="str">
        <f t="shared" si="293"/>
        <v>Scott R Wagner</v>
      </c>
      <c r="O6221" s="26" t="str">
        <f>VLOOKUP(E6221,Key!A:B,2,FALSE)</f>
        <v>Senator</v>
      </c>
      <c r="P6221" s="26" t="str">
        <f>VLOOKUP(F6221,Key!D:E,2,FALSE)</f>
        <v>Rep</v>
      </c>
      <c r="Q6221" s="26" t="str">
        <f>VLOOKUP(G6221,Key!G:H,2,FALSE)</f>
        <v>Man</v>
      </c>
      <c r="R6221" s="26">
        <f>VLOOKUP(H6221,Key!J:K,2,FALSE)</f>
        <v>1</v>
      </c>
      <c r="S6221" s="26" t="str">
        <f>VLOOKUP(I6221,Key!M:N,2,FALSE)</f>
        <v>GE</v>
      </c>
      <c r="T6221" s="26">
        <f>VLOOKUP(J6221,Key!P:Q,2,FALSE)</f>
        <v>2014</v>
      </c>
      <c r="U6221" s="26" t="str">
        <f>VLOOKUP(K6221,Key!S:T,2,FALSE)</f>
        <v>Incumbent</v>
      </c>
      <c r="V6221" s="26">
        <v>24</v>
      </c>
    </row>
    <row r="6222" spans="1:22" x14ac:dyDescent="0.25">
      <c r="A6222" s="32">
        <v>28</v>
      </c>
      <c r="B6222" s="32" t="s">
        <v>9771</v>
      </c>
      <c r="C6222" s="32" t="s">
        <v>9772</v>
      </c>
      <c r="D6222" s="32">
        <v>1743</v>
      </c>
      <c r="E6222" s="32">
        <v>0</v>
      </c>
      <c r="F6222" s="32">
        <v>1</v>
      </c>
      <c r="G6222" s="32">
        <v>1</v>
      </c>
      <c r="H6222" s="32">
        <v>1</v>
      </c>
      <c r="I6222" s="32">
        <v>1</v>
      </c>
      <c r="J6222" s="32">
        <v>7</v>
      </c>
      <c r="K6222" s="32">
        <v>1</v>
      </c>
      <c r="L6222" s="2" t="str">
        <f t="shared" si="291"/>
        <v>Linda E</v>
      </c>
      <c r="M6222" s="2" t="str">
        <f t="shared" si="292"/>
        <v>Small</v>
      </c>
      <c r="N6222" s="26" t="str">
        <f t="shared" si="293"/>
        <v>Linda E Small</v>
      </c>
      <c r="O6222" s="26" t="str">
        <f>VLOOKUP(E6222,Key!A:B,2,FALSE)</f>
        <v>Senator</v>
      </c>
      <c r="P6222" s="26" t="str">
        <f>VLOOKUP(F6222,Key!D:E,2,FALSE)</f>
        <v>Dem</v>
      </c>
      <c r="Q6222" s="26" t="str">
        <f>VLOOKUP(G6222,Key!G:H,2,FALSE)</f>
        <v>Woman</v>
      </c>
      <c r="R6222" s="26">
        <f>VLOOKUP(H6222,Key!J:K,2,FALSE)</f>
        <v>0</v>
      </c>
      <c r="S6222" s="26" t="str">
        <f>VLOOKUP(I6222,Key!M:N,2,FALSE)</f>
        <v>GE</v>
      </c>
      <c r="T6222" s="26">
        <f>VLOOKUP(J6222,Key!P:Q,2,FALSE)</f>
        <v>2014</v>
      </c>
      <c r="U6222" s="26" t="str">
        <f>VLOOKUP(K6222,Key!S:T,2,FALSE)</f>
        <v>Challenger</v>
      </c>
      <c r="V6222" s="26">
        <v>25</v>
      </c>
    </row>
    <row r="6223" spans="1:22" x14ac:dyDescent="0.25">
      <c r="A6223" s="32">
        <v>30</v>
      </c>
      <c r="B6223" s="32" t="s">
        <v>9773</v>
      </c>
      <c r="C6223" s="32" t="s">
        <v>5415</v>
      </c>
      <c r="D6223" s="32">
        <v>536</v>
      </c>
      <c r="E6223" s="32">
        <v>0</v>
      </c>
      <c r="F6223" s="32">
        <v>0</v>
      </c>
      <c r="G6223" s="32">
        <v>0</v>
      </c>
      <c r="H6223" s="32">
        <v>0</v>
      </c>
      <c r="I6223" s="32">
        <v>1</v>
      </c>
      <c r="J6223" s="32">
        <v>7</v>
      </c>
      <c r="K6223" s="32">
        <v>0</v>
      </c>
      <c r="L6223" s="2" t="str">
        <f t="shared" si="291"/>
        <v>John H</v>
      </c>
      <c r="M6223" s="2" t="str">
        <f t="shared" si="292"/>
        <v>Eichelberger</v>
      </c>
      <c r="N6223" s="26" t="str">
        <f t="shared" si="293"/>
        <v>John H Eichelberger</v>
      </c>
      <c r="O6223" s="26" t="str">
        <f>VLOOKUP(E6223,Key!A:B,2,FALSE)</f>
        <v>Senator</v>
      </c>
      <c r="P6223" s="26" t="str">
        <f>VLOOKUP(F6223,Key!D:E,2,FALSE)</f>
        <v>Rep</v>
      </c>
      <c r="Q6223" s="26" t="str">
        <f>VLOOKUP(G6223,Key!G:H,2,FALSE)</f>
        <v>Man</v>
      </c>
      <c r="R6223" s="26">
        <f>VLOOKUP(H6223,Key!J:K,2,FALSE)</f>
        <v>1</v>
      </c>
      <c r="S6223" s="26" t="str">
        <f>VLOOKUP(I6223,Key!M:N,2,FALSE)</f>
        <v>GE</v>
      </c>
      <c r="T6223" s="26">
        <f>VLOOKUP(J6223,Key!P:Q,2,FALSE)</f>
        <v>2014</v>
      </c>
      <c r="U6223" s="26" t="str">
        <f>VLOOKUP(K6223,Key!S:T,2,FALSE)</f>
        <v>Incumbent</v>
      </c>
      <c r="V6223" s="26">
        <v>26</v>
      </c>
    </row>
    <row r="6224" spans="1:22" x14ac:dyDescent="0.25">
      <c r="A6224" s="32">
        <v>32</v>
      </c>
      <c r="B6224" s="32" t="s">
        <v>9633</v>
      </c>
      <c r="C6224" s="32" t="s">
        <v>9774</v>
      </c>
      <c r="D6224" s="32">
        <v>1811</v>
      </c>
      <c r="E6224" s="32">
        <v>0</v>
      </c>
      <c r="F6224" s="32">
        <v>0</v>
      </c>
      <c r="G6224" s="32">
        <v>0</v>
      </c>
      <c r="H6224" s="32">
        <v>0</v>
      </c>
      <c r="I6224" s="32">
        <v>1</v>
      </c>
      <c r="J6224" s="32">
        <v>7</v>
      </c>
      <c r="K6224" s="32">
        <v>1</v>
      </c>
      <c r="L6224" s="2" t="str">
        <f t="shared" si="291"/>
        <v>Patrick J</v>
      </c>
      <c r="M6224" s="2" t="str">
        <f t="shared" si="292"/>
        <v>Stefano</v>
      </c>
      <c r="N6224" s="26" t="str">
        <f t="shared" si="293"/>
        <v>Patrick J Stefano</v>
      </c>
      <c r="O6224" s="26" t="str">
        <f>VLOOKUP(E6224,Key!A:B,2,FALSE)</f>
        <v>Senator</v>
      </c>
      <c r="P6224" s="26" t="str">
        <f>VLOOKUP(F6224,Key!D:E,2,FALSE)</f>
        <v>Rep</v>
      </c>
      <c r="Q6224" s="26" t="str">
        <f>VLOOKUP(G6224,Key!G:H,2,FALSE)</f>
        <v>Man</v>
      </c>
      <c r="R6224" s="26">
        <f>VLOOKUP(H6224,Key!J:K,2,FALSE)</f>
        <v>1</v>
      </c>
      <c r="S6224" s="26" t="str">
        <f>VLOOKUP(I6224,Key!M:N,2,FALSE)</f>
        <v>GE</v>
      </c>
      <c r="T6224" s="26">
        <f>VLOOKUP(J6224,Key!P:Q,2,FALSE)</f>
        <v>2014</v>
      </c>
      <c r="U6224" s="26" t="str">
        <f>VLOOKUP(K6224,Key!S:T,2,FALSE)</f>
        <v>Challenger</v>
      </c>
      <c r="V6224" s="26">
        <v>27</v>
      </c>
    </row>
    <row r="6225" spans="1:23" x14ac:dyDescent="0.25">
      <c r="A6225" s="32">
        <v>32</v>
      </c>
      <c r="B6225" s="32" t="s">
        <v>9775</v>
      </c>
      <c r="C6225" s="32" t="s">
        <v>8366</v>
      </c>
      <c r="D6225" s="32">
        <v>1015</v>
      </c>
      <c r="E6225" s="32">
        <v>0</v>
      </c>
      <c r="F6225" s="32">
        <v>1</v>
      </c>
      <c r="G6225" s="32">
        <v>1</v>
      </c>
      <c r="H6225" s="32">
        <v>1</v>
      </c>
      <c r="I6225" s="32">
        <v>1</v>
      </c>
      <c r="J6225" s="32">
        <v>7</v>
      </c>
      <c r="K6225" s="32">
        <v>1</v>
      </c>
      <c r="L6225" s="2" t="str">
        <f t="shared" si="291"/>
        <v>Deberah L</v>
      </c>
      <c r="M6225" s="2" t="str">
        <f t="shared" si="292"/>
        <v>Kula</v>
      </c>
      <c r="N6225" s="26" t="str">
        <f t="shared" si="293"/>
        <v>Deberah L Kula</v>
      </c>
      <c r="O6225" s="26" t="str">
        <f>VLOOKUP(E6225,Key!A:B,2,FALSE)</f>
        <v>Senator</v>
      </c>
      <c r="P6225" s="26" t="str">
        <f>VLOOKUP(F6225,Key!D:E,2,FALSE)</f>
        <v>Dem</v>
      </c>
      <c r="Q6225" s="26" t="str">
        <f>VLOOKUP(G6225,Key!G:H,2,FALSE)</f>
        <v>Woman</v>
      </c>
      <c r="R6225" s="26">
        <f>VLOOKUP(H6225,Key!J:K,2,FALSE)</f>
        <v>0</v>
      </c>
      <c r="S6225" s="26" t="str">
        <f>VLOOKUP(I6225,Key!M:N,2,FALSE)</f>
        <v>GE</v>
      </c>
      <c r="T6225" s="26">
        <f>VLOOKUP(J6225,Key!P:Q,2,FALSE)</f>
        <v>2014</v>
      </c>
      <c r="U6225" s="26" t="str">
        <f>VLOOKUP(K6225,Key!S:T,2,FALSE)</f>
        <v>Challenger</v>
      </c>
      <c r="V6225" s="26">
        <v>28</v>
      </c>
    </row>
    <row r="6226" spans="1:23" x14ac:dyDescent="0.25">
      <c r="A6226" s="32">
        <v>34</v>
      </c>
      <c r="B6226" s="32" t="s">
        <v>9776</v>
      </c>
      <c r="C6226" s="32" t="s">
        <v>9777</v>
      </c>
      <c r="D6226" s="32">
        <v>367</v>
      </c>
      <c r="E6226" s="32">
        <v>0</v>
      </c>
      <c r="F6226" s="32">
        <v>0</v>
      </c>
      <c r="G6226" s="32">
        <v>0</v>
      </c>
      <c r="H6226" s="32">
        <v>0</v>
      </c>
      <c r="I6226" s="32">
        <v>1</v>
      </c>
      <c r="J6226" s="32">
        <v>7</v>
      </c>
      <c r="K6226" s="32">
        <v>0</v>
      </c>
      <c r="L6226" s="2" t="str">
        <f t="shared" si="291"/>
        <v>Jacob D</v>
      </c>
      <c r="M6226" s="2" t="str">
        <f t="shared" si="292"/>
        <v>Corman III</v>
      </c>
      <c r="N6226" s="26" t="str">
        <f t="shared" si="293"/>
        <v>Jacob D Corman III</v>
      </c>
      <c r="O6226" s="26" t="str">
        <f>VLOOKUP(E6226,Key!A:B,2,FALSE)</f>
        <v>Senator</v>
      </c>
      <c r="P6226" s="26" t="str">
        <f>VLOOKUP(F6226,Key!D:E,2,FALSE)</f>
        <v>Rep</v>
      </c>
      <c r="Q6226" s="26" t="str">
        <f>VLOOKUP(G6226,Key!G:H,2,FALSE)</f>
        <v>Man</v>
      </c>
      <c r="R6226" s="26">
        <f>VLOOKUP(H6226,Key!J:K,2,FALSE)</f>
        <v>1</v>
      </c>
      <c r="S6226" s="26" t="str">
        <f>VLOOKUP(I6226,Key!M:N,2,FALSE)</f>
        <v>GE</v>
      </c>
      <c r="T6226" s="26">
        <f>VLOOKUP(J6226,Key!P:Q,2,FALSE)</f>
        <v>2014</v>
      </c>
      <c r="U6226" s="26" t="str">
        <f>VLOOKUP(K6226,Key!S:T,2,FALSE)</f>
        <v>Incumbent</v>
      </c>
      <c r="V6226" s="26">
        <v>29</v>
      </c>
    </row>
    <row r="6227" spans="1:23" x14ac:dyDescent="0.25">
      <c r="A6227" s="32">
        <v>36</v>
      </c>
      <c r="B6227" s="32" t="s">
        <v>9778</v>
      </c>
      <c r="C6227" s="32" t="s">
        <v>9779</v>
      </c>
      <c r="D6227" s="32">
        <v>61</v>
      </c>
      <c r="E6227" s="32">
        <v>0</v>
      </c>
      <c r="F6227" s="32">
        <v>0</v>
      </c>
      <c r="G6227" s="32">
        <v>0</v>
      </c>
      <c r="H6227" s="32">
        <v>0</v>
      </c>
      <c r="I6227" s="32">
        <v>1</v>
      </c>
      <c r="J6227" s="32">
        <v>7</v>
      </c>
      <c r="K6227" s="32">
        <v>1</v>
      </c>
      <c r="L6227" s="2" t="str">
        <f t="shared" si="291"/>
        <v>Ryan P</v>
      </c>
      <c r="M6227" s="2" t="str">
        <f t="shared" si="292"/>
        <v>Aument</v>
      </c>
      <c r="N6227" s="26" t="str">
        <f t="shared" si="293"/>
        <v>Ryan P Aument</v>
      </c>
      <c r="O6227" s="26" t="str">
        <f>VLOOKUP(E6227,Key!A:B,2,FALSE)</f>
        <v>Senator</v>
      </c>
      <c r="P6227" s="26" t="str">
        <f>VLOOKUP(F6227,Key!D:E,2,FALSE)</f>
        <v>Rep</v>
      </c>
      <c r="Q6227" s="26" t="str">
        <f>VLOOKUP(G6227,Key!G:H,2,FALSE)</f>
        <v>Man</v>
      </c>
      <c r="R6227" s="26">
        <f>VLOOKUP(H6227,Key!J:K,2,FALSE)</f>
        <v>1</v>
      </c>
      <c r="S6227" s="26" t="str">
        <f>VLOOKUP(I6227,Key!M:N,2,FALSE)</f>
        <v>GE</v>
      </c>
      <c r="T6227" s="26">
        <f>VLOOKUP(J6227,Key!P:Q,2,FALSE)</f>
        <v>2014</v>
      </c>
      <c r="U6227" s="26" t="str">
        <f>VLOOKUP(K6227,Key!S:T,2,FALSE)</f>
        <v>Challenger</v>
      </c>
      <c r="V6227" s="26">
        <v>30</v>
      </c>
    </row>
    <row r="6228" spans="1:23" x14ac:dyDescent="0.25">
      <c r="A6228" s="32">
        <v>36</v>
      </c>
      <c r="B6228" s="32" t="s">
        <v>9780</v>
      </c>
      <c r="C6228" s="32" t="s">
        <v>9781</v>
      </c>
      <c r="D6228" s="32">
        <v>1671</v>
      </c>
      <c r="E6228" s="32">
        <v>0</v>
      </c>
      <c r="F6228" s="32">
        <v>1</v>
      </c>
      <c r="G6228" s="32">
        <v>0</v>
      </c>
      <c r="H6228" s="32">
        <v>1</v>
      </c>
      <c r="I6228" s="32">
        <v>1</v>
      </c>
      <c r="J6228" s="32">
        <v>7</v>
      </c>
      <c r="K6228" s="32">
        <v>1</v>
      </c>
      <c r="L6228" s="2" t="str">
        <f t="shared" si="291"/>
        <v>Gary J</v>
      </c>
      <c r="M6228" s="2" t="str">
        <f t="shared" si="292"/>
        <v>Schreckengost</v>
      </c>
      <c r="N6228" s="26" t="str">
        <f t="shared" si="293"/>
        <v>Gary J Schreckengost</v>
      </c>
      <c r="O6228" s="26" t="str">
        <f>VLOOKUP(E6228,Key!A:B,2,FALSE)</f>
        <v>Senator</v>
      </c>
      <c r="P6228" s="26" t="str">
        <f>VLOOKUP(F6228,Key!D:E,2,FALSE)</f>
        <v>Dem</v>
      </c>
      <c r="Q6228" s="26" t="str">
        <f>VLOOKUP(G6228,Key!G:H,2,FALSE)</f>
        <v>Man</v>
      </c>
      <c r="R6228" s="26">
        <f>VLOOKUP(H6228,Key!J:K,2,FALSE)</f>
        <v>0</v>
      </c>
      <c r="S6228" s="26" t="str">
        <f>VLOOKUP(I6228,Key!M:N,2,FALSE)</f>
        <v>GE</v>
      </c>
      <c r="T6228" s="26">
        <f>VLOOKUP(J6228,Key!P:Q,2,FALSE)</f>
        <v>2014</v>
      </c>
      <c r="U6228" s="26" t="str">
        <f>VLOOKUP(K6228,Key!S:T,2,FALSE)</f>
        <v>Challenger</v>
      </c>
      <c r="V6228" s="26">
        <v>31</v>
      </c>
    </row>
    <row r="6229" spans="1:23" x14ac:dyDescent="0.25">
      <c r="A6229" s="32">
        <v>38</v>
      </c>
      <c r="B6229" s="32" t="s">
        <v>9782</v>
      </c>
      <c r="C6229" s="32" t="s">
        <v>9783</v>
      </c>
      <c r="D6229" s="32">
        <v>1967</v>
      </c>
      <c r="E6229" s="32">
        <v>0</v>
      </c>
      <c r="F6229" s="32">
        <v>0</v>
      </c>
      <c r="G6229" s="32">
        <v>0</v>
      </c>
      <c r="H6229" s="32">
        <v>0</v>
      </c>
      <c r="I6229" s="32">
        <v>1</v>
      </c>
      <c r="J6229" s="32">
        <v>7</v>
      </c>
      <c r="K6229" s="32">
        <v>0</v>
      </c>
      <c r="L6229" s="2" t="str">
        <f t="shared" si="291"/>
        <v>Rudolph P</v>
      </c>
      <c r="M6229" s="2" t="str">
        <f t="shared" si="292"/>
        <v>Vulakovich</v>
      </c>
      <c r="N6229" s="26" t="str">
        <f t="shared" si="293"/>
        <v>Rudolph P Vulakovich</v>
      </c>
      <c r="O6229" s="26" t="str">
        <f>VLOOKUP(E6229,Key!A:B,2,FALSE)</f>
        <v>Senator</v>
      </c>
      <c r="P6229" s="26" t="str">
        <f>VLOOKUP(F6229,Key!D:E,2,FALSE)</f>
        <v>Rep</v>
      </c>
      <c r="Q6229" s="26" t="str">
        <f>VLOOKUP(G6229,Key!G:H,2,FALSE)</f>
        <v>Man</v>
      </c>
      <c r="R6229" s="26">
        <f>VLOOKUP(H6229,Key!J:K,2,FALSE)</f>
        <v>1</v>
      </c>
      <c r="S6229" s="26" t="str">
        <f>VLOOKUP(I6229,Key!M:N,2,FALSE)</f>
        <v>GE</v>
      </c>
      <c r="T6229" s="26">
        <f>VLOOKUP(J6229,Key!P:Q,2,FALSE)</f>
        <v>2014</v>
      </c>
      <c r="U6229" s="26" t="str">
        <f>VLOOKUP(K6229,Key!S:T,2,FALSE)</f>
        <v>Incumbent</v>
      </c>
      <c r="V6229" s="26">
        <v>32</v>
      </c>
    </row>
    <row r="6230" spans="1:23" x14ac:dyDescent="0.25">
      <c r="A6230" s="32">
        <v>40</v>
      </c>
      <c r="B6230" s="32" t="s">
        <v>9784</v>
      </c>
      <c r="C6230" s="32" t="s">
        <v>9785</v>
      </c>
      <c r="D6230" s="32">
        <v>1650</v>
      </c>
      <c r="E6230" s="32">
        <v>0</v>
      </c>
      <c r="F6230" s="32">
        <v>0</v>
      </c>
      <c r="G6230" s="32">
        <v>0</v>
      </c>
      <c r="H6230" s="32">
        <v>0</v>
      </c>
      <c r="I6230" s="32">
        <v>1</v>
      </c>
      <c r="J6230" s="32">
        <v>7</v>
      </c>
      <c r="K6230" s="32">
        <v>1</v>
      </c>
      <c r="L6230" s="2" t="str">
        <f t="shared" si="291"/>
        <v>Mario M</v>
      </c>
      <c r="M6230" s="2" t="str">
        <f t="shared" si="292"/>
        <v>Scavello</v>
      </c>
      <c r="N6230" s="26" t="str">
        <f t="shared" si="293"/>
        <v>Mario M Scavello</v>
      </c>
      <c r="O6230" s="26" t="str">
        <f>VLOOKUP(E6230,Key!A:B,2,FALSE)</f>
        <v>Senator</v>
      </c>
      <c r="P6230" s="26" t="str">
        <f>VLOOKUP(F6230,Key!D:E,2,FALSE)</f>
        <v>Rep</v>
      </c>
      <c r="Q6230" s="26" t="str">
        <f>VLOOKUP(G6230,Key!G:H,2,FALSE)</f>
        <v>Man</v>
      </c>
      <c r="R6230" s="26">
        <f>VLOOKUP(H6230,Key!J:K,2,FALSE)</f>
        <v>1</v>
      </c>
      <c r="S6230" s="26" t="str">
        <f>VLOOKUP(I6230,Key!M:N,2,FALSE)</f>
        <v>GE</v>
      </c>
      <c r="T6230" s="26">
        <f>VLOOKUP(J6230,Key!P:Q,2,FALSE)</f>
        <v>2014</v>
      </c>
      <c r="U6230" s="26" t="str">
        <f>VLOOKUP(K6230,Key!S:T,2,FALSE)</f>
        <v>Challenger</v>
      </c>
      <c r="V6230" s="26">
        <v>33</v>
      </c>
    </row>
    <row r="6231" spans="1:23" x14ac:dyDescent="0.25">
      <c r="A6231" s="32">
        <v>40</v>
      </c>
      <c r="B6231" s="32" t="s">
        <v>9786</v>
      </c>
      <c r="C6231" s="32" t="s">
        <v>9787</v>
      </c>
      <c r="D6231" s="32">
        <v>63</v>
      </c>
      <c r="E6231" s="32">
        <v>0</v>
      </c>
      <c r="F6231" s="32">
        <v>1</v>
      </c>
      <c r="G6231" s="32">
        <v>0</v>
      </c>
      <c r="H6231" s="32">
        <v>1</v>
      </c>
      <c r="I6231" s="32">
        <v>1</v>
      </c>
      <c r="J6231" s="32">
        <v>7</v>
      </c>
      <c r="K6231" s="32">
        <v>1</v>
      </c>
      <c r="L6231" s="2" t="str">
        <f t="shared" si="291"/>
        <v>Mark D</v>
      </c>
      <c r="M6231" s="2" t="str">
        <f t="shared" si="292"/>
        <v>Aurand</v>
      </c>
      <c r="N6231" s="26" t="str">
        <f t="shared" si="293"/>
        <v>Mark D Aurand</v>
      </c>
      <c r="O6231" s="26" t="str">
        <f>VLOOKUP(E6231,Key!A:B,2,FALSE)</f>
        <v>Senator</v>
      </c>
      <c r="P6231" s="26" t="str">
        <f>VLOOKUP(F6231,Key!D:E,2,FALSE)</f>
        <v>Dem</v>
      </c>
      <c r="Q6231" s="26" t="str">
        <f>VLOOKUP(G6231,Key!G:H,2,FALSE)</f>
        <v>Man</v>
      </c>
      <c r="R6231" s="26">
        <f>VLOOKUP(H6231,Key!J:K,2,FALSE)</f>
        <v>0</v>
      </c>
      <c r="S6231" s="26" t="str">
        <f>VLOOKUP(I6231,Key!M:N,2,FALSE)</f>
        <v>GE</v>
      </c>
      <c r="T6231" s="26">
        <f>VLOOKUP(J6231,Key!P:Q,2,FALSE)</f>
        <v>2014</v>
      </c>
      <c r="U6231" s="26" t="str">
        <f>VLOOKUP(K6231,Key!S:T,2,FALSE)</f>
        <v>Challenger</v>
      </c>
      <c r="V6231" s="26">
        <v>34</v>
      </c>
    </row>
    <row r="6232" spans="1:23" x14ac:dyDescent="0.25">
      <c r="A6232" s="32">
        <v>42</v>
      </c>
      <c r="B6232" s="32" t="s">
        <v>9788</v>
      </c>
      <c r="C6232" s="32" t="s">
        <v>5011</v>
      </c>
      <c r="D6232" s="32">
        <v>620</v>
      </c>
      <c r="E6232" s="32">
        <v>0</v>
      </c>
      <c r="F6232" s="32">
        <v>1</v>
      </c>
      <c r="G6232" s="32">
        <v>0</v>
      </c>
      <c r="H6232" s="32">
        <v>0</v>
      </c>
      <c r="I6232" s="32">
        <v>1</v>
      </c>
      <c r="J6232" s="32">
        <v>7</v>
      </c>
      <c r="K6232" s="32">
        <v>0</v>
      </c>
      <c r="L6232" s="2" t="str">
        <f t="shared" si="291"/>
        <v>Wayne D</v>
      </c>
      <c r="M6232" s="2" t="str">
        <f t="shared" si="292"/>
        <v>Fontana</v>
      </c>
      <c r="N6232" s="26" t="str">
        <f t="shared" si="293"/>
        <v>Wayne D Fontana</v>
      </c>
      <c r="O6232" s="26" t="str">
        <f>VLOOKUP(E6232,Key!A:B,2,FALSE)</f>
        <v>Senator</v>
      </c>
      <c r="P6232" s="26" t="str">
        <f>VLOOKUP(F6232,Key!D:E,2,FALSE)</f>
        <v>Dem</v>
      </c>
      <c r="Q6232" s="26" t="str">
        <f>VLOOKUP(G6232,Key!G:H,2,FALSE)</f>
        <v>Man</v>
      </c>
      <c r="R6232" s="26">
        <f>VLOOKUP(H6232,Key!J:K,2,FALSE)</f>
        <v>1</v>
      </c>
      <c r="S6232" s="26" t="str">
        <f>VLOOKUP(I6232,Key!M:N,2,FALSE)</f>
        <v>GE</v>
      </c>
      <c r="T6232" s="26">
        <f>VLOOKUP(J6232,Key!P:Q,2,FALSE)</f>
        <v>2014</v>
      </c>
      <c r="U6232" s="26" t="str">
        <f>VLOOKUP(K6232,Key!S:T,2,FALSE)</f>
        <v>Incumbent</v>
      </c>
      <c r="V6232" s="26">
        <v>35</v>
      </c>
    </row>
    <row r="6233" spans="1:23" x14ac:dyDescent="0.25">
      <c r="A6233" s="32">
        <v>44</v>
      </c>
      <c r="B6233" s="32" t="s">
        <v>9789</v>
      </c>
      <c r="C6233" s="32" t="s">
        <v>9790</v>
      </c>
      <c r="D6233" s="32">
        <v>1506</v>
      </c>
      <c r="E6233" s="32">
        <v>0</v>
      </c>
      <c r="F6233" s="32">
        <v>0</v>
      </c>
      <c r="G6233" s="32">
        <v>0</v>
      </c>
      <c r="H6233" s="32">
        <v>0</v>
      </c>
      <c r="I6233" s="32">
        <v>1</v>
      </c>
      <c r="J6233" s="32">
        <v>7</v>
      </c>
      <c r="K6233" s="32">
        <v>0</v>
      </c>
      <c r="L6233" s="2" t="str">
        <f t="shared" si="291"/>
        <v>John C</v>
      </c>
      <c r="M6233" s="2" t="str">
        <f t="shared" si="292"/>
        <v>Rafferty Jr</v>
      </c>
      <c r="N6233" s="26" t="str">
        <f t="shared" si="293"/>
        <v>John C Rafferty Jr</v>
      </c>
      <c r="O6233" s="26" t="str">
        <f>VLOOKUP(E6233,Key!A:B,2,FALSE)</f>
        <v>Senator</v>
      </c>
      <c r="P6233" s="26" t="str">
        <f>VLOOKUP(F6233,Key!D:E,2,FALSE)</f>
        <v>Rep</v>
      </c>
      <c r="Q6233" s="26" t="str">
        <f>VLOOKUP(G6233,Key!G:H,2,FALSE)</f>
        <v>Man</v>
      </c>
      <c r="R6233" s="26">
        <f>VLOOKUP(H6233,Key!J:K,2,FALSE)</f>
        <v>1</v>
      </c>
      <c r="S6233" s="26" t="str">
        <f>VLOOKUP(I6233,Key!M:N,2,FALSE)</f>
        <v>GE</v>
      </c>
      <c r="T6233" s="26">
        <f>VLOOKUP(J6233,Key!P:Q,2,FALSE)</f>
        <v>2014</v>
      </c>
      <c r="U6233" s="26" t="str">
        <f>VLOOKUP(K6233,Key!S:T,2,FALSE)</f>
        <v>Incumbent</v>
      </c>
      <c r="V6233" s="26">
        <v>36</v>
      </c>
    </row>
    <row r="6234" spans="1:23" x14ac:dyDescent="0.25">
      <c r="A6234" s="32">
        <v>44</v>
      </c>
      <c r="B6234" s="32" t="s">
        <v>9791</v>
      </c>
      <c r="C6234" s="32" t="s">
        <v>9792</v>
      </c>
      <c r="D6234" s="32">
        <v>386</v>
      </c>
      <c r="E6234" s="32">
        <v>0</v>
      </c>
      <c r="F6234" s="32">
        <v>1</v>
      </c>
      <c r="G6234" s="32">
        <v>1</v>
      </c>
      <c r="H6234" s="32">
        <v>1</v>
      </c>
      <c r="I6234" s="32">
        <v>1</v>
      </c>
      <c r="J6234" s="32">
        <v>7</v>
      </c>
      <c r="K6234" s="32">
        <v>1</v>
      </c>
      <c r="L6234" s="2" t="str">
        <f t="shared" si="291"/>
        <v>Kathi</v>
      </c>
      <c r="M6234" s="2" t="str">
        <f t="shared" si="292"/>
        <v>Cozzone</v>
      </c>
      <c r="N6234" s="26" t="str">
        <f t="shared" si="293"/>
        <v>Kathi Cozzone</v>
      </c>
      <c r="O6234" s="26" t="str">
        <f>VLOOKUP(E6234,Key!A:B,2,FALSE)</f>
        <v>Senator</v>
      </c>
      <c r="P6234" s="26" t="str">
        <f>VLOOKUP(F6234,Key!D:E,2,FALSE)</f>
        <v>Dem</v>
      </c>
      <c r="Q6234" s="26" t="str">
        <f>VLOOKUP(G6234,Key!G:H,2,FALSE)</f>
        <v>Woman</v>
      </c>
      <c r="R6234" s="26">
        <f>VLOOKUP(H6234,Key!J:K,2,FALSE)</f>
        <v>0</v>
      </c>
      <c r="S6234" s="26" t="str">
        <f>VLOOKUP(I6234,Key!M:N,2,FALSE)</f>
        <v>GE</v>
      </c>
      <c r="T6234" s="26">
        <f>VLOOKUP(J6234,Key!P:Q,2,FALSE)</f>
        <v>2014</v>
      </c>
      <c r="U6234" s="26" t="str">
        <f>VLOOKUP(K6234,Key!S:T,2,FALSE)</f>
        <v>Challenger</v>
      </c>
      <c r="V6234" s="26">
        <v>37</v>
      </c>
    </row>
    <row r="6235" spans="1:23" x14ac:dyDescent="0.25">
      <c r="A6235" s="32">
        <v>46</v>
      </c>
      <c r="B6235" s="32" t="s">
        <v>9793</v>
      </c>
      <c r="C6235" s="32" t="s">
        <v>9794</v>
      </c>
      <c r="D6235" s="32">
        <v>102</v>
      </c>
      <c r="E6235" s="32">
        <v>0</v>
      </c>
      <c r="F6235" s="32">
        <v>0</v>
      </c>
      <c r="G6235" s="32">
        <v>1</v>
      </c>
      <c r="H6235" s="32">
        <v>0</v>
      </c>
      <c r="I6235" s="32">
        <v>1</v>
      </c>
      <c r="J6235" s="32">
        <v>7</v>
      </c>
      <c r="K6235" s="32">
        <v>1</v>
      </c>
      <c r="L6235" s="2" t="str">
        <f t="shared" si="291"/>
        <v>Camera C</v>
      </c>
      <c r="M6235" s="2" t="str">
        <f t="shared" si="292"/>
        <v>Bartolotta</v>
      </c>
      <c r="N6235" s="26" t="str">
        <f t="shared" si="293"/>
        <v>Camera C Bartolotta</v>
      </c>
      <c r="O6235" s="26" t="str">
        <f>VLOOKUP(E6235,Key!A:B,2,FALSE)</f>
        <v>Senator</v>
      </c>
      <c r="P6235" s="26" t="str">
        <f>VLOOKUP(F6235,Key!D:E,2,FALSE)</f>
        <v>Rep</v>
      </c>
      <c r="Q6235" s="26" t="str">
        <f>VLOOKUP(G6235,Key!G:H,2,FALSE)</f>
        <v>Woman</v>
      </c>
      <c r="R6235" s="26">
        <f>VLOOKUP(H6235,Key!J:K,2,FALSE)</f>
        <v>1</v>
      </c>
      <c r="S6235" s="26" t="str">
        <f>VLOOKUP(I6235,Key!M:N,2,FALSE)</f>
        <v>GE</v>
      </c>
      <c r="T6235" s="26">
        <f>VLOOKUP(J6235,Key!P:Q,2,FALSE)</f>
        <v>2014</v>
      </c>
      <c r="U6235" s="26" t="str">
        <f>VLOOKUP(K6235,Key!S:T,2,FALSE)</f>
        <v>Challenger</v>
      </c>
      <c r="V6235" s="26">
        <v>38</v>
      </c>
    </row>
    <row r="6236" spans="1:23" x14ac:dyDescent="0.25">
      <c r="A6236" s="32">
        <v>46</v>
      </c>
      <c r="B6236" s="32" t="s">
        <v>9795</v>
      </c>
      <c r="C6236" s="32" t="s">
        <v>5380</v>
      </c>
      <c r="D6236" s="32">
        <v>1776</v>
      </c>
      <c r="E6236" s="32">
        <v>0</v>
      </c>
      <c r="F6236" s="32">
        <v>1</v>
      </c>
      <c r="G6236" s="32">
        <v>0</v>
      </c>
      <c r="H6236" s="32">
        <v>1</v>
      </c>
      <c r="I6236" s="32">
        <v>1</v>
      </c>
      <c r="J6236" s="32">
        <v>7</v>
      </c>
      <c r="K6236" s="32">
        <v>0</v>
      </c>
      <c r="L6236" s="2" t="str">
        <f t="shared" si="291"/>
        <v>Timothy J</v>
      </c>
      <c r="M6236" s="2" t="str">
        <f t="shared" si="292"/>
        <v>Solobay</v>
      </c>
      <c r="N6236" s="26" t="str">
        <f t="shared" si="293"/>
        <v>Timothy J Solobay</v>
      </c>
      <c r="O6236" s="26" t="str">
        <f>VLOOKUP(E6236,Key!A:B,2,FALSE)</f>
        <v>Senator</v>
      </c>
      <c r="P6236" s="26" t="str">
        <f>VLOOKUP(F6236,Key!D:E,2,FALSE)</f>
        <v>Dem</v>
      </c>
      <c r="Q6236" s="26" t="str">
        <f>VLOOKUP(G6236,Key!G:H,2,FALSE)</f>
        <v>Man</v>
      </c>
      <c r="R6236" s="26">
        <f>VLOOKUP(H6236,Key!J:K,2,FALSE)</f>
        <v>0</v>
      </c>
      <c r="S6236" s="26" t="str">
        <f>VLOOKUP(I6236,Key!M:N,2,FALSE)</f>
        <v>GE</v>
      </c>
      <c r="T6236" s="26">
        <f>VLOOKUP(J6236,Key!P:Q,2,FALSE)</f>
        <v>2014</v>
      </c>
      <c r="U6236" s="26" t="str">
        <f>VLOOKUP(K6236,Key!S:T,2,FALSE)</f>
        <v>Incumbent</v>
      </c>
      <c r="V6236" s="26">
        <v>39</v>
      </c>
    </row>
    <row r="6237" spans="1:23" x14ac:dyDescent="0.25">
      <c r="A6237" s="32">
        <v>48</v>
      </c>
      <c r="B6237" s="32" t="s">
        <v>9675</v>
      </c>
      <c r="C6237" s="32" t="s">
        <v>4898</v>
      </c>
      <c r="D6237" s="32">
        <v>618</v>
      </c>
      <c r="E6237" s="32">
        <v>0</v>
      </c>
      <c r="F6237" s="32">
        <v>0</v>
      </c>
      <c r="G6237" s="32">
        <v>0</v>
      </c>
      <c r="H6237" s="32">
        <v>0</v>
      </c>
      <c r="I6237" s="32">
        <v>1</v>
      </c>
      <c r="J6237" s="32">
        <v>7</v>
      </c>
      <c r="K6237" s="32">
        <v>0</v>
      </c>
      <c r="L6237" s="2" t="str">
        <f t="shared" si="291"/>
        <v>Michael J</v>
      </c>
      <c r="M6237" s="2" t="str">
        <f t="shared" si="292"/>
        <v>Folmer</v>
      </c>
      <c r="N6237" s="26" t="str">
        <f t="shared" si="293"/>
        <v>Michael J Folmer</v>
      </c>
      <c r="O6237" s="26" t="str">
        <f>VLOOKUP(E6237,Key!A:B,2,FALSE)</f>
        <v>Senator</v>
      </c>
      <c r="P6237" s="26" t="str">
        <f>VLOOKUP(F6237,Key!D:E,2,FALSE)</f>
        <v>Rep</v>
      </c>
      <c r="Q6237" s="26" t="str">
        <f>VLOOKUP(G6237,Key!G:H,2,FALSE)</f>
        <v>Man</v>
      </c>
      <c r="R6237" s="26">
        <f>VLOOKUP(H6237,Key!J:K,2,FALSE)</f>
        <v>1</v>
      </c>
      <c r="S6237" s="26" t="str">
        <f>VLOOKUP(I6237,Key!M:N,2,FALSE)</f>
        <v>GE</v>
      </c>
      <c r="T6237" s="26">
        <f>VLOOKUP(J6237,Key!P:Q,2,FALSE)</f>
        <v>2014</v>
      </c>
      <c r="U6237" s="26" t="str">
        <f>VLOOKUP(K6237,Key!S:T,2,FALSE)</f>
        <v>Incumbent</v>
      </c>
      <c r="V6237" s="26">
        <v>40</v>
      </c>
    </row>
    <row r="6238" spans="1:23" x14ac:dyDescent="0.25">
      <c r="A6238" s="32">
        <v>50</v>
      </c>
      <c r="B6238" s="32" t="s">
        <v>9796</v>
      </c>
      <c r="C6238" s="32" t="s">
        <v>9797</v>
      </c>
      <c r="D6238" s="32">
        <v>215</v>
      </c>
      <c r="E6238" s="32">
        <v>0</v>
      </c>
      <c r="F6238" s="32">
        <v>0</v>
      </c>
      <c r="G6238" s="32">
        <v>1</v>
      </c>
      <c r="H6238" s="32">
        <v>0</v>
      </c>
      <c r="I6238" s="32">
        <v>1</v>
      </c>
      <c r="J6238" s="32">
        <v>7</v>
      </c>
      <c r="K6238" s="32">
        <v>1</v>
      </c>
      <c r="L6238" s="2" t="str">
        <f t="shared" si="291"/>
        <v>Michele</v>
      </c>
      <c r="M6238" s="2" t="str">
        <f t="shared" si="292"/>
        <v>Brooks</v>
      </c>
      <c r="N6238" s="26" t="str">
        <f t="shared" si="293"/>
        <v>Michele Brooks</v>
      </c>
      <c r="O6238" s="26" t="str">
        <f>VLOOKUP(E6238,Key!A:B,2,FALSE)</f>
        <v>Senator</v>
      </c>
      <c r="P6238" s="26" t="str">
        <f>VLOOKUP(F6238,Key!D:E,2,FALSE)</f>
        <v>Rep</v>
      </c>
      <c r="Q6238" s="26" t="str">
        <f>VLOOKUP(G6238,Key!G:H,2,FALSE)</f>
        <v>Woman</v>
      </c>
      <c r="R6238" s="26">
        <f>VLOOKUP(H6238,Key!J:K,2,FALSE)</f>
        <v>1</v>
      </c>
      <c r="S6238" s="26" t="str">
        <f>VLOOKUP(I6238,Key!M:N,2,FALSE)</f>
        <v>GE</v>
      </c>
      <c r="T6238" s="26">
        <f>VLOOKUP(J6238,Key!P:Q,2,FALSE)</f>
        <v>2014</v>
      </c>
      <c r="U6238" s="26" t="str">
        <f>VLOOKUP(K6238,Key!S:T,2,FALSE)</f>
        <v>Challenger</v>
      </c>
      <c r="V6238" s="26">
        <v>41</v>
      </c>
    </row>
    <row r="6239" spans="1:23" x14ac:dyDescent="0.25">
      <c r="A6239" s="32">
        <v>50</v>
      </c>
      <c r="B6239" s="32" t="s">
        <v>9798</v>
      </c>
      <c r="C6239" s="32" t="s">
        <v>9799</v>
      </c>
      <c r="D6239" s="32">
        <v>1299</v>
      </c>
      <c r="E6239" s="32">
        <v>0</v>
      </c>
      <c r="F6239" s="32">
        <v>1</v>
      </c>
      <c r="G6239" s="32">
        <v>0</v>
      </c>
      <c r="H6239" s="32">
        <v>1</v>
      </c>
      <c r="I6239" s="32">
        <v>1</v>
      </c>
      <c r="J6239" s="32">
        <v>7</v>
      </c>
      <c r="K6239" s="32">
        <v>1</v>
      </c>
      <c r="L6239" s="2" t="str">
        <f t="shared" si="291"/>
        <v>Michael T</v>
      </c>
      <c r="M6239" s="2" t="str">
        <f t="shared" si="292"/>
        <v>Muha</v>
      </c>
      <c r="N6239" s="26" t="str">
        <f t="shared" si="293"/>
        <v>Michael T Muha</v>
      </c>
      <c r="O6239" s="26" t="str">
        <f>VLOOKUP(E6239,Key!A:B,2,FALSE)</f>
        <v>Senator</v>
      </c>
      <c r="P6239" s="26" t="str">
        <f>VLOOKUP(F6239,Key!D:E,2,FALSE)</f>
        <v>Dem</v>
      </c>
      <c r="Q6239" s="26" t="str">
        <f>VLOOKUP(G6239,Key!G:H,2,FALSE)</f>
        <v>Man</v>
      </c>
      <c r="R6239" s="26">
        <f>VLOOKUP(H6239,Key!J:K,2,FALSE)</f>
        <v>0</v>
      </c>
      <c r="S6239" s="26" t="str">
        <f>VLOOKUP(I6239,Key!M:N,2,FALSE)</f>
        <v>GE</v>
      </c>
      <c r="T6239" s="26">
        <f>VLOOKUP(J6239,Key!P:Q,2,FALSE)</f>
        <v>2014</v>
      </c>
      <c r="U6239" s="26" t="str">
        <f>VLOOKUP(K6239,Key!S:T,2,FALSE)</f>
        <v>Challenger</v>
      </c>
      <c r="V6239" s="26">
        <v>42</v>
      </c>
    </row>
    <row r="6240" spans="1:23" x14ac:dyDescent="0.25">
      <c r="A6240" s="30">
        <v>1</v>
      </c>
      <c r="B6240" s="32" t="s">
        <v>7816</v>
      </c>
      <c r="C6240" s="32" t="s">
        <v>9967</v>
      </c>
      <c r="D6240" s="32">
        <v>784</v>
      </c>
      <c r="E6240" s="32">
        <v>1</v>
      </c>
      <c r="F6240" s="32">
        <v>1</v>
      </c>
      <c r="G6240" s="32">
        <v>0</v>
      </c>
      <c r="H6240" s="32">
        <v>0</v>
      </c>
      <c r="I6240" s="32">
        <v>1</v>
      </c>
      <c r="J6240" s="32">
        <v>7</v>
      </c>
      <c r="K6240" s="32">
        <v>0</v>
      </c>
      <c r="L6240" s="2" t="str">
        <f t="shared" ref="L6240:L6303" si="294">TRIM(B6240)</f>
        <v>Patrick J</v>
      </c>
      <c r="M6240" s="2" t="str">
        <f t="shared" ref="M6240:M6303" si="295">TRIM(C6240)</f>
        <v>Harkins</v>
      </c>
      <c r="N6240" s="27" t="str">
        <f t="shared" ref="N6240:N6303" si="296">CONCATENATE(L6240," ",M6240)</f>
        <v>Patrick J Harkins</v>
      </c>
      <c r="O6240" s="27" t="str">
        <f>VLOOKUP(E6240,Key!A:B,2,FALSE)</f>
        <v>Rep</v>
      </c>
      <c r="P6240" s="27" t="str">
        <f>VLOOKUP(F6240,Key!D:E,2,FALSE)</f>
        <v>Dem</v>
      </c>
      <c r="Q6240" s="27" t="str">
        <f>VLOOKUP(G6240,Key!G:H,2,FALSE)</f>
        <v>Man</v>
      </c>
      <c r="R6240" s="27">
        <f>VLOOKUP(H6240,Key!J:K,2,FALSE)</f>
        <v>1</v>
      </c>
      <c r="S6240" s="27" t="str">
        <f>VLOOKUP(I6240,Key!M:N,2,FALSE)</f>
        <v>GE</v>
      </c>
      <c r="T6240" s="27">
        <f>VLOOKUP(J6240,Key!P:Q,2,FALSE)</f>
        <v>2014</v>
      </c>
      <c r="U6240" s="27" t="str">
        <f>VLOOKUP(K6240,Key!S:T,2,FALSE)</f>
        <v>Incumbent</v>
      </c>
      <c r="V6240" s="27">
        <v>43</v>
      </c>
      <c r="W6240" s="27"/>
    </row>
    <row r="6241" spans="1:23" x14ac:dyDescent="0.25">
      <c r="A6241" s="30">
        <v>2</v>
      </c>
      <c r="B6241" s="32" t="s">
        <v>9968</v>
      </c>
      <c r="C6241" s="32" t="s">
        <v>9969</v>
      </c>
      <c r="D6241" s="32">
        <v>564</v>
      </c>
      <c r="E6241" s="32">
        <v>1</v>
      </c>
      <c r="F6241" s="32">
        <v>1</v>
      </c>
      <c r="G6241" s="32">
        <v>0</v>
      </c>
      <c r="H6241" s="32">
        <v>0</v>
      </c>
      <c r="I6241" s="32">
        <v>1</v>
      </c>
      <c r="J6241" s="32">
        <v>7</v>
      </c>
      <c r="K6241" s="32">
        <v>0</v>
      </c>
      <c r="L6241" s="2" t="str">
        <f t="shared" si="294"/>
        <v>Florindo J</v>
      </c>
      <c r="M6241" s="2" t="str">
        <f t="shared" si="295"/>
        <v>Fabrizio</v>
      </c>
      <c r="N6241" s="27" t="str">
        <f t="shared" si="296"/>
        <v>Florindo J Fabrizio</v>
      </c>
      <c r="O6241" s="27" t="str">
        <f>VLOOKUP(E6241,Key!A:B,2,FALSE)</f>
        <v>Rep</v>
      </c>
      <c r="P6241" s="27" t="str">
        <f>VLOOKUP(F6241,Key!D:E,2,FALSE)</f>
        <v>Dem</v>
      </c>
      <c r="Q6241" s="27" t="str">
        <f>VLOOKUP(G6241,Key!G:H,2,FALSE)</f>
        <v>Man</v>
      </c>
      <c r="R6241" s="27">
        <f>VLOOKUP(H6241,Key!J:K,2,FALSE)</f>
        <v>1</v>
      </c>
      <c r="S6241" s="27" t="str">
        <f>VLOOKUP(I6241,Key!M:N,2,FALSE)</f>
        <v>GE</v>
      </c>
      <c r="T6241" s="27">
        <f>VLOOKUP(J6241,Key!P:Q,2,FALSE)</f>
        <v>2014</v>
      </c>
      <c r="U6241" s="27" t="str">
        <f>VLOOKUP(K6241,Key!S:T,2,FALSE)</f>
        <v>Incumbent</v>
      </c>
      <c r="V6241" s="27">
        <v>44</v>
      </c>
      <c r="W6241" s="27"/>
    </row>
    <row r="6242" spans="1:23" x14ac:dyDescent="0.25">
      <c r="A6242" s="30">
        <v>3</v>
      </c>
      <c r="B6242" s="32" t="s">
        <v>9970</v>
      </c>
      <c r="C6242" s="32" t="s">
        <v>9915</v>
      </c>
      <c r="D6242" s="32">
        <v>1084</v>
      </c>
      <c r="E6242" s="32">
        <v>1</v>
      </c>
      <c r="F6242" s="32">
        <v>0</v>
      </c>
      <c r="G6242" s="32">
        <v>0</v>
      </c>
      <c r="H6242" s="32">
        <v>1</v>
      </c>
      <c r="I6242" s="32">
        <v>1</v>
      </c>
      <c r="J6242" s="32">
        <v>7</v>
      </c>
      <c r="K6242" s="32">
        <v>1</v>
      </c>
      <c r="L6242" s="2" t="str">
        <f t="shared" si="294"/>
        <v>Luke E</v>
      </c>
      <c r="M6242" s="2" t="str">
        <f t="shared" si="295"/>
        <v>Lofgren</v>
      </c>
      <c r="N6242" s="27" t="str">
        <f t="shared" si="296"/>
        <v>Luke E Lofgren</v>
      </c>
      <c r="O6242" s="27" t="str">
        <f>VLOOKUP(E6242,Key!A:B,2,FALSE)</f>
        <v>Rep</v>
      </c>
      <c r="P6242" s="27" t="str">
        <f>VLOOKUP(F6242,Key!D:E,2,FALSE)</f>
        <v>Rep</v>
      </c>
      <c r="Q6242" s="27" t="str">
        <f>VLOOKUP(G6242,Key!G:H,2,FALSE)</f>
        <v>Man</v>
      </c>
      <c r="R6242" s="27">
        <f>VLOOKUP(H6242,Key!J:K,2,FALSE)</f>
        <v>0</v>
      </c>
      <c r="S6242" s="27" t="str">
        <f>VLOOKUP(I6242,Key!M:N,2,FALSE)</f>
        <v>GE</v>
      </c>
      <c r="T6242" s="27">
        <f>VLOOKUP(J6242,Key!P:Q,2,FALSE)</f>
        <v>2014</v>
      </c>
      <c r="U6242" s="27" t="str">
        <f>VLOOKUP(K6242,Key!S:T,2,FALSE)</f>
        <v>Challenger</v>
      </c>
      <c r="V6242" s="27">
        <v>45</v>
      </c>
      <c r="W6242" s="27"/>
    </row>
    <row r="6243" spans="1:23" x14ac:dyDescent="0.25">
      <c r="A6243" s="30">
        <v>3</v>
      </c>
      <c r="B6243" s="32" t="s">
        <v>9916</v>
      </c>
      <c r="C6243" s="32" t="s">
        <v>9971</v>
      </c>
      <c r="D6243" s="32">
        <v>149</v>
      </c>
      <c r="E6243" s="32">
        <v>1</v>
      </c>
      <c r="F6243" s="32">
        <v>1</v>
      </c>
      <c r="G6243" s="32">
        <v>0</v>
      </c>
      <c r="H6243" s="32">
        <v>0</v>
      </c>
      <c r="I6243" s="32">
        <v>1</v>
      </c>
      <c r="J6243" s="32">
        <v>7</v>
      </c>
      <c r="K6243" s="32">
        <v>0</v>
      </c>
      <c r="L6243" s="2" t="str">
        <f t="shared" si="294"/>
        <v>Ryan A</v>
      </c>
      <c r="M6243" s="2" t="str">
        <f t="shared" si="295"/>
        <v>Bizzarro</v>
      </c>
      <c r="N6243" s="27" t="str">
        <f t="shared" si="296"/>
        <v>Ryan A Bizzarro</v>
      </c>
      <c r="O6243" s="27" t="str">
        <f>VLOOKUP(E6243,Key!A:B,2,FALSE)</f>
        <v>Rep</v>
      </c>
      <c r="P6243" s="27" t="str">
        <f>VLOOKUP(F6243,Key!D:E,2,FALSE)</f>
        <v>Dem</v>
      </c>
      <c r="Q6243" s="27" t="str">
        <f>VLOOKUP(G6243,Key!G:H,2,FALSE)</f>
        <v>Man</v>
      </c>
      <c r="R6243" s="27">
        <f>VLOOKUP(H6243,Key!J:K,2,FALSE)</f>
        <v>1</v>
      </c>
      <c r="S6243" s="27" t="str">
        <f>VLOOKUP(I6243,Key!M:N,2,FALSE)</f>
        <v>GE</v>
      </c>
      <c r="T6243" s="27">
        <f>VLOOKUP(J6243,Key!P:Q,2,FALSE)</f>
        <v>2014</v>
      </c>
      <c r="U6243" s="27" t="str">
        <f>VLOOKUP(K6243,Key!S:T,2,FALSE)</f>
        <v>Incumbent</v>
      </c>
      <c r="V6243" s="27">
        <v>46</v>
      </c>
      <c r="W6243" s="27"/>
    </row>
    <row r="6244" spans="1:23" x14ac:dyDescent="0.25">
      <c r="A6244" s="30">
        <v>4</v>
      </c>
      <c r="B6244" s="32" t="s">
        <v>9972</v>
      </c>
      <c r="C6244" s="32" t="s">
        <v>9973</v>
      </c>
      <c r="D6244" s="32">
        <v>1778</v>
      </c>
      <c r="E6244" s="32">
        <v>1</v>
      </c>
      <c r="F6244" s="32">
        <v>0</v>
      </c>
      <c r="G6244" s="32">
        <v>0</v>
      </c>
      <c r="H6244" s="32">
        <v>0</v>
      </c>
      <c r="I6244" s="32">
        <v>1</v>
      </c>
      <c r="J6244" s="32">
        <v>7</v>
      </c>
      <c r="K6244" s="32">
        <v>0</v>
      </c>
      <c r="L6244" s="2" t="str">
        <f t="shared" si="294"/>
        <v>Curtis G</v>
      </c>
      <c r="M6244" s="2" t="str">
        <f t="shared" si="295"/>
        <v>Sonney</v>
      </c>
      <c r="N6244" s="27" t="str">
        <f t="shared" si="296"/>
        <v>Curtis G Sonney</v>
      </c>
      <c r="O6244" s="27" t="str">
        <f>VLOOKUP(E6244,Key!A:B,2,FALSE)</f>
        <v>Rep</v>
      </c>
      <c r="P6244" s="27" t="str">
        <f>VLOOKUP(F6244,Key!D:E,2,FALSE)</f>
        <v>Rep</v>
      </c>
      <c r="Q6244" s="27" t="str">
        <f>VLOOKUP(G6244,Key!G:H,2,FALSE)</f>
        <v>Man</v>
      </c>
      <c r="R6244" s="27">
        <f>VLOOKUP(H6244,Key!J:K,2,FALSE)</f>
        <v>1</v>
      </c>
      <c r="S6244" s="27" t="str">
        <f>VLOOKUP(I6244,Key!M:N,2,FALSE)</f>
        <v>GE</v>
      </c>
      <c r="T6244" s="27">
        <f>VLOOKUP(J6244,Key!P:Q,2,FALSE)</f>
        <v>2014</v>
      </c>
      <c r="U6244" s="27" t="str">
        <f>VLOOKUP(K6244,Key!S:T,2,FALSE)</f>
        <v>Incumbent</v>
      </c>
      <c r="V6244" s="27">
        <v>47</v>
      </c>
      <c r="W6244" s="27"/>
    </row>
    <row r="6245" spans="1:23" x14ac:dyDescent="0.25">
      <c r="A6245" s="30">
        <v>4</v>
      </c>
      <c r="B6245" s="32" t="s">
        <v>9974</v>
      </c>
      <c r="C6245" s="32" t="s">
        <v>5365</v>
      </c>
      <c r="D6245" s="32">
        <v>1762</v>
      </c>
      <c r="E6245" s="32">
        <v>1</v>
      </c>
      <c r="F6245" s="32">
        <v>1</v>
      </c>
      <c r="G6245" s="32">
        <v>0</v>
      </c>
      <c r="H6245" s="32">
        <v>1</v>
      </c>
      <c r="I6245" s="32">
        <v>1</v>
      </c>
      <c r="J6245" s="32">
        <v>7</v>
      </c>
      <c r="K6245" s="32">
        <v>1</v>
      </c>
      <c r="L6245" s="2" t="str">
        <f t="shared" si="294"/>
        <v>Curtis Brian</v>
      </c>
      <c r="M6245" s="2" t="str">
        <f t="shared" si="295"/>
        <v>Smith</v>
      </c>
      <c r="N6245" s="27" t="str">
        <f t="shared" si="296"/>
        <v>Curtis Brian Smith</v>
      </c>
      <c r="O6245" s="27" t="str">
        <f>VLOOKUP(E6245,Key!A:B,2,FALSE)</f>
        <v>Rep</v>
      </c>
      <c r="P6245" s="27" t="str">
        <f>VLOOKUP(F6245,Key!D:E,2,FALSE)</f>
        <v>Dem</v>
      </c>
      <c r="Q6245" s="27" t="str">
        <f>VLOOKUP(G6245,Key!G:H,2,FALSE)</f>
        <v>Man</v>
      </c>
      <c r="R6245" s="27">
        <f>VLOOKUP(H6245,Key!J:K,2,FALSE)</f>
        <v>0</v>
      </c>
      <c r="S6245" s="27" t="str">
        <f>VLOOKUP(I6245,Key!M:N,2,FALSE)</f>
        <v>GE</v>
      </c>
      <c r="T6245" s="27">
        <f>VLOOKUP(J6245,Key!P:Q,2,FALSE)</f>
        <v>2014</v>
      </c>
      <c r="U6245" s="27" t="str">
        <f>VLOOKUP(K6245,Key!S:T,2,FALSE)</f>
        <v>Challenger</v>
      </c>
      <c r="V6245" s="27">
        <v>48</v>
      </c>
      <c r="W6245" s="27"/>
    </row>
    <row r="6246" spans="1:23" x14ac:dyDescent="0.25">
      <c r="A6246" s="30">
        <v>5</v>
      </c>
      <c r="B6246" s="32" t="s">
        <v>9975</v>
      </c>
      <c r="C6246" s="32" t="s">
        <v>9976</v>
      </c>
      <c r="D6246" s="32">
        <v>918</v>
      </c>
      <c r="E6246" s="32">
        <v>1</v>
      </c>
      <c r="F6246" s="32">
        <v>0</v>
      </c>
      <c r="G6246" s="32">
        <v>0</v>
      </c>
      <c r="H6246" s="32">
        <v>0</v>
      </c>
      <c r="I6246" s="32">
        <v>1</v>
      </c>
      <c r="J6246" s="32">
        <v>7</v>
      </c>
      <c r="K6246" s="32">
        <v>1</v>
      </c>
      <c r="L6246" s="2" t="str">
        <f t="shared" si="294"/>
        <v>Barry J</v>
      </c>
      <c r="M6246" s="2" t="str">
        <f t="shared" si="295"/>
        <v>Jozwiak</v>
      </c>
      <c r="N6246" s="27" t="str">
        <f t="shared" si="296"/>
        <v>Barry J Jozwiak</v>
      </c>
      <c r="O6246" s="27" t="str">
        <f>VLOOKUP(E6246,Key!A:B,2,FALSE)</f>
        <v>Rep</v>
      </c>
      <c r="P6246" s="27" t="str">
        <f>VLOOKUP(F6246,Key!D:E,2,FALSE)</f>
        <v>Rep</v>
      </c>
      <c r="Q6246" s="27" t="str">
        <f>VLOOKUP(G6246,Key!G:H,2,FALSE)</f>
        <v>Man</v>
      </c>
      <c r="R6246" s="27">
        <f>VLOOKUP(H6246,Key!J:K,2,FALSE)</f>
        <v>1</v>
      </c>
      <c r="S6246" s="27" t="str">
        <f>VLOOKUP(I6246,Key!M:N,2,FALSE)</f>
        <v>GE</v>
      </c>
      <c r="T6246" s="27">
        <f>VLOOKUP(J6246,Key!P:Q,2,FALSE)</f>
        <v>2014</v>
      </c>
      <c r="U6246" s="27" t="str">
        <f>VLOOKUP(K6246,Key!S:T,2,FALSE)</f>
        <v>Challenger</v>
      </c>
      <c r="V6246" s="27">
        <v>49</v>
      </c>
      <c r="W6246" s="27"/>
    </row>
    <row r="6247" spans="1:23" x14ac:dyDescent="0.25">
      <c r="A6247" s="30">
        <v>5</v>
      </c>
      <c r="B6247" s="32" t="s">
        <v>9977</v>
      </c>
      <c r="C6247" s="32" t="s">
        <v>9978</v>
      </c>
      <c r="D6247" s="32">
        <v>1711</v>
      </c>
      <c r="E6247" s="32">
        <v>1</v>
      </c>
      <c r="F6247" s="32">
        <v>1</v>
      </c>
      <c r="G6247" s="32">
        <v>0</v>
      </c>
      <c r="H6247" s="32">
        <v>1</v>
      </c>
      <c r="I6247" s="32">
        <v>1</v>
      </c>
      <c r="J6247" s="32">
        <v>7</v>
      </c>
      <c r="K6247" s="32">
        <v>1</v>
      </c>
      <c r="L6247" s="2" t="str">
        <f t="shared" si="294"/>
        <v>Frederick C</v>
      </c>
      <c r="M6247" s="2" t="str">
        <f t="shared" si="295"/>
        <v>Sheeler</v>
      </c>
      <c r="N6247" s="27" t="str">
        <f t="shared" si="296"/>
        <v>Frederick C Sheeler</v>
      </c>
      <c r="O6247" s="27" t="str">
        <f>VLOOKUP(E6247,Key!A:B,2,FALSE)</f>
        <v>Rep</v>
      </c>
      <c r="P6247" s="27" t="str">
        <f>VLOOKUP(F6247,Key!D:E,2,FALSE)</f>
        <v>Dem</v>
      </c>
      <c r="Q6247" s="27" t="str">
        <f>VLOOKUP(G6247,Key!G:H,2,FALSE)</f>
        <v>Man</v>
      </c>
      <c r="R6247" s="27">
        <f>VLOOKUP(H6247,Key!J:K,2,FALSE)</f>
        <v>0</v>
      </c>
      <c r="S6247" s="27" t="str">
        <f>VLOOKUP(I6247,Key!M:N,2,FALSE)</f>
        <v>GE</v>
      </c>
      <c r="T6247" s="27">
        <f>VLOOKUP(J6247,Key!P:Q,2,FALSE)</f>
        <v>2014</v>
      </c>
      <c r="U6247" s="27" t="str">
        <f>VLOOKUP(K6247,Key!S:T,2,FALSE)</f>
        <v>Challenger</v>
      </c>
      <c r="V6247" s="27">
        <v>50</v>
      </c>
      <c r="W6247" s="27"/>
    </row>
    <row r="6248" spans="1:23" x14ac:dyDescent="0.25">
      <c r="A6248" s="30">
        <v>6</v>
      </c>
      <c r="B6248" s="32" t="s">
        <v>9917</v>
      </c>
      <c r="C6248" s="32" t="s">
        <v>9979</v>
      </c>
      <c r="D6248" s="32">
        <v>1564</v>
      </c>
      <c r="E6248" s="32">
        <v>1</v>
      </c>
      <c r="F6248" s="32">
        <v>0</v>
      </c>
      <c r="G6248" s="32">
        <v>0</v>
      </c>
      <c r="H6248" s="32">
        <v>0</v>
      </c>
      <c r="I6248" s="32">
        <v>1</v>
      </c>
      <c r="J6248" s="32">
        <v>7</v>
      </c>
      <c r="K6248" s="32">
        <v>0</v>
      </c>
      <c r="L6248" s="2" t="str">
        <f t="shared" si="294"/>
        <v>Bradley T</v>
      </c>
      <c r="M6248" s="2" t="str">
        <f t="shared" si="295"/>
        <v>Roae</v>
      </c>
      <c r="N6248" s="27" t="str">
        <f t="shared" si="296"/>
        <v>Bradley T Roae</v>
      </c>
      <c r="O6248" s="27" t="str">
        <f>VLOOKUP(E6248,Key!A:B,2,FALSE)</f>
        <v>Rep</v>
      </c>
      <c r="P6248" s="27" t="str">
        <f>VLOOKUP(F6248,Key!D:E,2,FALSE)</f>
        <v>Rep</v>
      </c>
      <c r="Q6248" s="27" t="str">
        <f>VLOOKUP(G6248,Key!G:H,2,FALSE)</f>
        <v>Man</v>
      </c>
      <c r="R6248" s="27">
        <f>VLOOKUP(H6248,Key!J:K,2,FALSE)</f>
        <v>1</v>
      </c>
      <c r="S6248" s="27" t="str">
        <f>VLOOKUP(I6248,Key!M:N,2,FALSE)</f>
        <v>GE</v>
      </c>
      <c r="T6248" s="27">
        <f>VLOOKUP(J6248,Key!P:Q,2,FALSE)</f>
        <v>2014</v>
      </c>
      <c r="U6248" s="27" t="str">
        <f>VLOOKUP(K6248,Key!S:T,2,FALSE)</f>
        <v>Incumbent</v>
      </c>
      <c r="V6248" s="27">
        <v>51</v>
      </c>
      <c r="W6248" s="27"/>
    </row>
    <row r="6249" spans="1:23" x14ac:dyDescent="0.25">
      <c r="A6249" s="30">
        <v>6</v>
      </c>
      <c r="B6249" s="32" t="s">
        <v>9980</v>
      </c>
      <c r="C6249" s="32" t="s">
        <v>9918</v>
      </c>
      <c r="D6249" s="32">
        <v>1720</v>
      </c>
      <c r="E6249" s="32">
        <v>1</v>
      </c>
      <c r="F6249" s="32">
        <v>1</v>
      </c>
      <c r="G6249" s="32">
        <v>1</v>
      </c>
      <c r="H6249" s="32">
        <v>1</v>
      </c>
      <c r="I6249" s="32">
        <v>1</v>
      </c>
      <c r="J6249" s="32">
        <v>7</v>
      </c>
      <c r="K6249" s="32">
        <v>1</v>
      </c>
      <c r="L6249" s="2" t="str">
        <f t="shared" si="294"/>
        <v>Juanita Kay</v>
      </c>
      <c r="M6249" s="2" t="str">
        <f t="shared" si="295"/>
        <v>Shutsa</v>
      </c>
      <c r="N6249" s="27" t="str">
        <f t="shared" si="296"/>
        <v>Juanita Kay Shutsa</v>
      </c>
      <c r="O6249" s="27" t="str">
        <f>VLOOKUP(E6249,Key!A:B,2,FALSE)</f>
        <v>Rep</v>
      </c>
      <c r="P6249" s="27" t="str">
        <f>VLOOKUP(F6249,Key!D:E,2,FALSE)</f>
        <v>Dem</v>
      </c>
      <c r="Q6249" s="27" t="str">
        <f>VLOOKUP(G6249,Key!G:H,2,FALSE)</f>
        <v>Woman</v>
      </c>
      <c r="R6249" s="27">
        <f>VLOOKUP(H6249,Key!J:K,2,FALSE)</f>
        <v>0</v>
      </c>
      <c r="S6249" s="27" t="str">
        <f>VLOOKUP(I6249,Key!M:N,2,FALSE)</f>
        <v>GE</v>
      </c>
      <c r="T6249" s="27">
        <f>VLOOKUP(J6249,Key!P:Q,2,FALSE)</f>
        <v>2014</v>
      </c>
      <c r="U6249" s="27" t="str">
        <f>VLOOKUP(K6249,Key!S:T,2,FALSE)</f>
        <v>Challenger</v>
      </c>
      <c r="V6249" s="27">
        <v>52</v>
      </c>
      <c r="W6249" s="27"/>
    </row>
    <row r="6250" spans="1:23" x14ac:dyDescent="0.25">
      <c r="A6250" s="30">
        <v>7</v>
      </c>
      <c r="B6250" s="32" t="s">
        <v>9919</v>
      </c>
      <c r="C6250" s="32" t="s">
        <v>9981</v>
      </c>
      <c r="D6250" s="32">
        <v>1092</v>
      </c>
      <c r="E6250" s="32">
        <v>1</v>
      </c>
      <c r="F6250" s="32">
        <v>1</v>
      </c>
      <c r="G6250" s="32">
        <v>0</v>
      </c>
      <c r="H6250" s="32">
        <v>0</v>
      </c>
      <c r="I6250" s="32">
        <v>1</v>
      </c>
      <c r="J6250" s="32">
        <v>7</v>
      </c>
      <c r="K6250" s="32">
        <v>0</v>
      </c>
      <c r="L6250" s="2" t="str">
        <f t="shared" si="294"/>
        <v>Mark A</v>
      </c>
      <c r="M6250" s="2" t="str">
        <f t="shared" si="295"/>
        <v>Longietti</v>
      </c>
      <c r="N6250" s="27" t="str">
        <f t="shared" si="296"/>
        <v>Mark A Longietti</v>
      </c>
      <c r="O6250" s="27" t="str">
        <f>VLOOKUP(E6250,Key!A:B,2,FALSE)</f>
        <v>Rep</v>
      </c>
      <c r="P6250" s="27" t="str">
        <f>VLOOKUP(F6250,Key!D:E,2,FALSE)</f>
        <v>Dem</v>
      </c>
      <c r="Q6250" s="27" t="str">
        <f>VLOOKUP(G6250,Key!G:H,2,FALSE)</f>
        <v>Man</v>
      </c>
      <c r="R6250" s="27">
        <f>VLOOKUP(H6250,Key!J:K,2,FALSE)</f>
        <v>1</v>
      </c>
      <c r="S6250" s="27" t="str">
        <f>VLOOKUP(I6250,Key!M:N,2,FALSE)</f>
        <v>GE</v>
      </c>
      <c r="T6250" s="27">
        <f>VLOOKUP(J6250,Key!P:Q,2,FALSE)</f>
        <v>2014</v>
      </c>
      <c r="U6250" s="27" t="str">
        <f>VLOOKUP(K6250,Key!S:T,2,FALSE)</f>
        <v>Incumbent</v>
      </c>
      <c r="V6250" s="27">
        <v>53</v>
      </c>
      <c r="W6250" s="27"/>
    </row>
    <row r="6251" spans="1:23" x14ac:dyDescent="0.25">
      <c r="A6251" s="30">
        <v>8</v>
      </c>
      <c r="B6251" s="32" t="s">
        <v>9982</v>
      </c>
      <c r="C6251" s="32" t="s">
        <v>9983</v>
      </c>
      <c r="D6251" s="32">
        <v>1345</v>
      </c>
      <c r="E6251" s="32">
        <v>1</v>
      </c>
      <c r="F6251" s="32">
        <v>0</v>
      </c>
      <c r="G6251" s="32">
        <v>0</v>
      </c>
      <c r="H6251" s="32">
        <v>0</v>
      </c>
      <c r="I6251" s="32">
        <v>1</v>
      </c>
      <c r="J6251" s="32">
        <v>7</v>
      </c>
      <c r="K6251" s="32">
        <v>1</v>
      </c>
      <c r="L6251" s="2" t="str">
        <f t="shared" si="294"/>
        <v>Tedd C</v>
      </c>
      <c r="M6251" s="2" t="str">
        <f t="shared" si="295"/>
        <v>Nesbit</v>
      </c>
      <c r="N6251" s="27" t="str">
        <f t="shared" si="296"/>
        <v>Tedd C Nesbit</v>
      </c>
      <c r="O6251" s="27" t="str">
        <f>VLOOKUP(E6251,Key!A:B,2,FALSE)</f>
        <v>Rep</v>
      </c>
      <c r="P6251" s="27" t="str">
        <f>VLOOKUP(F6251,Key!D:E,2,FALSE)</f>
        <v>Rep</v>
      </c>
      <c r="Q6251" s="27" t="str">
        <f>VLOOKUP(G6251,Key!G:H,2,FALSE)</f>
        <v>Man</v>
      </c>
      <c r="R6251" s="27">
        <f>VLOOKUP(H6251,Key!J:K,2,FALSE)</f>
        <v>1</v>
      </c>
      <c r="S6251" s="27" t="str">
        <f>VLOOKUP(I6251,Key!M:N,2,FALSE)</f>
        <v>GE</v>
      </c>
      <c r="T6251" s="27">
        <f>VLOOKUP(J6251,Key!P:Q,2,FALSE)</f>
        <v>2014</v>
      </c>
      <c r="U6251" s="27" t="str">
        <f>VLOOKUP(K6251,Key!S:T,2,FALSE)</f>
        <v>Challenger</v>
      </c>
      <c r="V6251" s="27">
        <v>54</v>
      </c>
      <c r="W6251" s="27"/>
    </row>
    <row r="6252" spans="1:23" x14ac:dyDescent="0.25">
      <c r="A6252" s="30">
        <v>9</v>
      </c>
      <c r="B6252" s="32" t="s">
        <v>9780</v>
      </c>
      <c r="C6252" s="32" t="s">
        <v>9984</v>
      </c>
      <c r="D6252" s="32">
        <v>257</v>
      </c>
      <c r="E6252" s="32">
        <v>1</v>
      </c>
      <c r="F6252" s="32">
        <v>0</v>
      </c>
      <c r="G6252" s="32">
        <v>0</v>
      </c>
      <c r="H6252" s="32">
        <v>1</v>
      </c>
      <c r="I6252" s="32">
        <v>1</v>
      </c>
      <c r="J6252" s="32">
        <v>7</v>
      </c>
      <c r="K6252" s="32">
        <v>1</v>
      </c>
      <c r="L6252" s="2" t="str">
        <f t="shared" si="294"/>
        <v>Gary J</v>
      </c>
      <c r="M6252" s="2" t="str">
        <f t="shared" si="295"/>
        <v>Cangey</v>
      </c>
      <c r="N6252" s="27" t="str">
        <f t="shared" si="296"/>
        <v>Gary J Cangey</v>
      </c>
      <c r="O6252" s="27" t="str">
        <f>VLOOKUP(E6252,Key!A:B,2,FALSE)</f>
        <v>Rep</v>
      </c>
      <c r="P6252" s="27" t="str">
        <f>VLOOKUP(F6252,Key!D:E,2,FALSE)</f>
        <v>Rep</v>
      </c>
      <c r="Q6252" s="27" t="str">
        <f>VLOOKUP(G6252,Key!G:H,2,FALSE)</f>
        <v>Man</v>
      </c>
      <c r="R6252" s="27">
        <f>VLOOKUP(H6252,Key!J:K,2,FALSE)</f>
        <v>0</v>
      </c>
      <c r="S6252" s="27" t="str">
        <f>VLOOKUP(I6252,Key!M:N,2,FALSE)</f>
        <v>GE</v>
      </c>
      <c r="T6252" s="27">
        <f>VLOOKUP(J6252,Key!P:Q,2,FALSE)</f>
        <v>2014</v>
      </c>
      <c r="U6252" s="27" t="str">
        <f>VLOOKUP(K6252,Key!S:T,2,FALSE)</f>
        <v>Challenger</v>
      </c>
      <c r="V6252" s="27">
        <v>55</v>
      </c>
      <c r="W6252" s="27"/>
    </row>
    <row r="6253" spans="1:23" x14ac:dyDescent="0.25">
      <c r="A6253" s="30">
        <v>9</v>
      </c>
      <c r="B6253" s="32" t="s">
        <v>9985</v>
      </c>
      <c r="C6253" s="32" t="s">
        <v>3987</v>
      </c>
      <c r="D6253" s="32">
        <v>1628</v>
      </c>
      <c r="E6253" s="32">
        <v>1</v>
      </c>
      <c r="F6253" s="32">
        <v>1</v>
      </c>
      <c r="G6253" s="32">
        <v>0</v>
      </c>
      <c r="H6253" s="32">
        <v>0</v>
      </c>
      <c r="I6253" s="32">
        <v>1</v>
      </c>
      <c r="J6253" s="32">
        <v>7</v>
      </c>
      <c r="K6253" s="32">
        <v>0</v>
      </c>
      <c r="L6253" s="2" t="str">
        <f t="shared" si="294"/>
        <v>Christopher</v>
      </c>
      <c r="M6253" s="2" t="str">
        <f t="shared" si="295"/>
        <v>Sainato</v>
      </c>
      <c r="N6253" s="27" t="str">
        <f t="shared" si="296"/>
        <v>Christopher Sainato</v>
      </c>
      <c r="O6253" s="27" t="str">
        <f>VLOOKUP(E6253,Key!A:B,2,FALSE)</f>
        <v>Rep</v>
      </c>
      <c r="P6253" s="27" t="str">
        <f>VLOOKUP(F6253,Key!D:E,2,FALSE)</f>
        <v>Dem</v>
      </c>
      <c r="Q6253" s="27" t="str">
        <f>VLOOKUP(G6253,Key!G:H,2,FALSE)</f>
        <v>Man</v>
      </c>
      <c r="R6253" s="27">
        <f>VLOOKUP(H6253,Key!J:K,2,FALSE)</f>
        <v>1</v>
      </c>
      <c r="S6253" s="27" t="str">
        <f>VLOOKUP(I6253,Key!M:N,2,FALSE)</f>
        <v>GE</v>
      </c>
      <c r="T6253" s="27">
        <f>VLOOKUP(J6253,Key!P:Q,2,FALSE)</f>
        <v>2014</v>
      </c>
      <c r="U6253" s="27" t="str">
        <f>VLOOKUP(K6253,Key!S:T,2,FALSE)</f>
        <v>Incumbent</v>
      </c>
      <c r="V6253" s="27">
        <v>56</v>
      </c>
      <c r="W6253" s="27"/>
    </row>
    <row r="6254" spans="1:23" x14ac:dyDescent="0.25">
      <c r="A6254" s="30">
        <v>10</v>
      </c>
      <c r="B6254" s="32" t="s">
        <v>9986</v>
      </c>
      <c r="C6254" s="32" t="s">
        <v>9987</v>
      </c>
      <c r="D6254" s="32">
        <v>688</v>
      </c>
      <c r="E6254" s="32">
        <v>1</v>
      </c>
      <c r="F6254" s="32">
        <v>1</v>
      </c>
      <c r="G6254" s="32">
        <v>0</v>
      </c>
      <c r="H6254" s="32">
        <v>0</v>
      </c>
      <c r="I6254" s="32">
        <v>1</v>
      </c>
      <c r="J6254" s="32">
        <v>7</v>
      </c>
      <c r="K6254" s="32">
        <v>0</v>
      </c>
      <c r="L6254" s="2" t="str">
        <f t="shared" si="294"/>
        <v>Jaret A</v>
      </c>
      <c r="M6254" s="2" t="str">
        <f t="shared" si="295"/>
        <v>Gibbons</v>
      </c>
      <c r="N6254" s="27" t="str">
        <f t="shared" si="296"/>
        <v>Jaret A Gibbons</v>
      </c>
      <c r="O6254" s="27" t="str">
        <f>VLOOKUP(E6254,Key!A:B,2,FALSE)</f>
        <v>Rep</v>
      </c>
      <c r="P6254" s="27" t="str">
        <f>VLOOKUP(F6254,Key!D:E,2,FALSE)</f>
        <v>Dem</v>
      </c>
      <c r="Q6254" s="27" t="str">
        <f>VLOOKUP(G6254,Key!G:H,2,FALSE)</f>
        <v>Man</v>
      </c>
      <c r="R6254" s="27">
        <f>VLOOKUP(H6254,Key!J:K,2,FALSE)</f>
        <v>1</v>
      </c>
      <c r="S6254" s="27" t="str">
        <f>VLOOKUP(I6254,Key!M:N,2,FALSE)</f>
        <v>GE</v>
      </c>
      <c r="T6254" s="27">
        <f>VLOOKUP(J6254,Key!P:Q,2,FALSE)</f>
        <v>2014</v>
      </c>
      <c r="U6254" s="27" t="str">
        <f>VLOOKUP(K6254,Key!S:T,2,FALSE)</f>
        <v>Incumbent</v>
      </c>
      <c r="V6254" s="27">
        <v>57</v>
      </c>
      <c r="W6254" s="27"/>
    </row>
    <row r="6255" spans="1:23" x14ac:dyDescent="0.25">
      <c r="A6255" s="30">
        <v>11</v>
      </c>
      <c r="B6255" s="32" t="s">
        <v>9988</v>
      </c>
      <c r="C6255" s="32" t="s">
        <v>3988</v>
      </c>
      <c r="D6255" s="32">
        <v>542</v>
      </c>
      <c r="E6255" s="32">
        <v>1</v>
      </c>
      <c r="F6255" s="32">
        <v>0</v>
      </c>
      <c r="G6255" s="32">
        <v>0</v>
      </c>
      <c r="H6255" s="32">
        <v>0</v>
      </c>
      <c r="I6255" s="32">
        <v>1</v>
      </c>
      <c r="J6255" s="32">
        <v>7</v>
      </c>
      <c r="K6255" s="32">
        <v>0</v>
      </c>
      <c r="L6255" s="2" t="str">
        <f t="shared" si="294"/>
        <v>Brian L</v>
      </c>
      <c r="M6255" s="2" t="str">
        <f t="shared" si="295"/>
        <v>Ellis</v>
      </c>
      <c r="N6255" s="27" t="str">
        <f t="shared" si="296"/>
        <v>Brian L Ellis</v>
      </c>
      <c r="O6255" s="27" t="str">
        <f>VLOOKUP(E6255,Key!A:B,2,FALSE)</f>
        <v>Rep</v>
      </c>
      <c r="P6255" s="27" t="str">
        <f>VLOOKUP(F6255,Key!D:E,2,FALSE)</f>
        <v>Rep</v>
      </c>
      <c r="Q6255" s="27" t="str">
        <f>VLOOKUP(G6255,Key!G:H,2,FALSE)</f>
        <v>Man</v>
      </c>
      <c r="R6255" s="27">
        <f>VLOOKUP(H6255,Key!J:K,2,FALSE)</f>
        <v>1</v>
      </c>
      <c r="S6255" s="27" t="str">
        <f>VLOOKUP(I6255,Key!M:N,2,FALSE)</f>
        <v>GE</v>
      </c>
      <c r="T6255" s="27">
        <f>VLOOKUP(J6255,Key!P:Q,2,FALSE)</f>
        <v>2014</v>
      </c>
      <c r="U6255" s="27" t="str">
        <f>VLOOKUP(K6255,Key!S:T,2,FALSE)</f>
        <v>Incumbent</v>
      </c>
      <c r="V6255" s="27">
        <v>58</v>
      </c>
      <c r="W6255" s="27"/>
    </row>
    <row r="6256" spans="1:23" x14ac:dyDescent="0.25">
      <c r="A6256" s="30">
        <v>12</v>
      </c>
      <c r="B6256" s="32" t="s">
        <v>9989</v>
      </c>
      <c r="C6256" s="32" t="s">
        <v>9990</v>
      </c>
      <c r="D6256" s="32">
        <v>1237</v>
      </c>
      <c r="E6256" s="32">
        <v>1</v>
      </c>
      <c r="F6256" s="32">
        <v>0</v>
      </c>
      <c r="G6256" s="32">
        <v>0</v>
      </c>
      <c r="H6256" s="32">
        <v>0</v>
      </c>
      <c r="I6256" s="32">
        <v>1</v>
      </c>
      <c r="J6256" s="32">
        <v>7</v>
      </c>
      <c r="K6256" s="32">
        <v>0</v>
      </c>
      <c r="L6256" s="2" t="str">
        <f t="shared" si="294"/>
        <v>Daryl D</v>
      </c>
      <c r="M6256" s="2" t="str">
        <f t="shared" si="295"/>
        <v>Metcalfe</v>
      </c>
      <c r="N6256" s="27" t="str">
        <f t="shared" si="296"/>
        <v>Daryl D Metcalfe</v>
      </c>
      <c r="O6256" s="27" t="str">
        <f>VLOOKUP(E6256,Key!A:B,2,FALSE)</f>
        <v>Rep</v>
      </c>
      <c r="P6256" s="27" t="str">
        <f>VLOOKUP(F6256,Key!D:E,2,FALSE)</f>
        <v>Rep</v>
      </c>
      <c r="Q6256" s="27" t="str">
        <f>VLOOKUP(G6256,Key!G:H,2,FALSE)</f>
        <v>Man</v>
      </c>
      <c r="R6256" s="27">
        <f>VLOOKUP(H6256,Key!J:K,2,FALSE)</f>
        <v>1</v>
      </c>
      <c r="S6256" s="27" t="str">
        <f>VLOOKUP(I6256,Key!M:N,2,FALSE)</f>
        <v>GE</v>
      </c>
      <c r="T6256" s="27">
        <f>VLOOKUP(J6256,Key!P:Q,2,FALSE)</f>
        <v>2014</v>
      </c>
      <c r="U6256" s="27" t="str">
        <f>VLOOKUP(K6256,Key!S:T,2,FALSE)</f>
        <v>Incumbent</v>
      </c>
      <c r="V6256" s="27">
        <v>59</v>
      </c>
      <c r="W6256" s="27"/>
    </row>
    <row r="6257" spans="1:23" x14ac:dyDescent="0.25">
      <c r="A6257" s="30">
        <v>12</v>
      </c>
      <c r="B6257" s="32" t="s">
        <v>9991</v>
      </c>
      <c r="C6257" s="32" t="s">
        <v>9992</v>
      </c>
      <c r="D6257" s="32">
        <v>2115</v>
      </c>
      <c r="E6257" s="32">
        <v>1</v>
      </c>
      <c r="F6257" s="32">
        <v>1</v>
      </c>
      <c r="G6257" s="32">
        <v>1</v>
      </c>
      <c r="H6257" s="32">
        <v>1</v>
      </c>
      <c r="I6257" s="32">
        <v>1</v>
      </c>
      <c r="J6257" s="32">
        <v>7</v>
      </c>
      <c r="K6257" s="32">
        <v>1</v>
      </c>
      <c r="L6257" s="2" t="str">
        <f t="shared" si="294"/>
        <v>Lisa Inez</v>
      </c>
      <c r="M6257" s="2" t="str">
        <f t="shared" si="295"/>
        <v>Zucco</v>
      </c>
      <c r="N6257" s="27" t="str">
        <f t="shared" si="296"/>
        <v>Lisa Inez Zucco</v>
      </c>
      <c r="O6257" s="27" t="str">
        <f>VLOOKUP(E6257,Key!A:B,2,FALSE)</f>
        <v>Rep</v>
      </c>
      <c r="P6257" s="27" t="str">
        <f>VLOOKUP(F6257,Key!D:E,2,FALSE)</f>
        <v>Dem</v>
      </c>
      <c r="Q6257" s="27" t="str">
        <f>VLOOKUP(G6257,Key!G:H,2,FALSE)</f>
        <v>Woman</v>
      </c>
      <c r="R6257" s="27">
        <f>VLOOKUP(H6257,Key!J:K,2,FALSE)</f>
        <v>0</v>
      </c>
      <c r="S6257" s="27" t="str">
        <f>VLOOKUP(I6257,Key!M:N,2,FALSE)</f>
        <v>GE</v>
      </c>
      <c r="T6257" s="27">
        <f>VLOOKUP(J6257,Key!P:Q,2,FALSE)</f>
        <v>2014</v>
      </c>
      <c r="U6257" s="27" t="str">
        <f>VLOOKUP(K6257,Key!S:T,2,FALSE)</f>
        <v>Challenger</v>
      </c>
      <c r="V6257" s="27">
        <v>60</v>
      </c>
      <c r="W6257" s="27"/>
    </row>
    <row r="6258" spans="1:23" x14ac:dyDescent="0.25">
      <c r="A6258" s="30">
        <v>13</v>
      </c>
      <c r="B6258" s="32" t="s">
        <v>9993</v>
      </c>
      <c r="C6258" s="32" t="s">
        <v>9994</v>
      </c>
      <c r="D6258" s="32">
        <v>1037</v>
      </c>
      <c r="E6258" s="32">
        <v>1</v>
      </c>
      <c r="F6258" s="32">
        <v>0</v>
      </c>
      <c r="G6258" s="32">
        <v>0</v>
      </c>
      <c r="H6258" s="32">
        <v>0</v>
      </c>
      <c r="I6258" s="32">
        <v>1</v>
      </c>
      <c r="J6258" s="32">
        <v>7</v>
      </c>
      <c r="K6258" s="32">
        <v>0</v>
      </c>
      <c r="L6258" s="2" t="str">
        <f t="shared" si="294"/>
        <v>John Adda</v>
      </c>
      <c r="M6258" s="2" t="str">
        <f t="shared" si="295"/>
        <v>Lawrence</v>
      </c>
      <c r="N6258" s="27" t="str">
        <f t="shared" si="296"/>
        <v>John Adda Lawrence</v>
      </c>
      <c r="O6258" s="27" t="str">
        <f>VLOOKUP(E6258,Key!A:B,2,FALSE)</f>
        <v>Rep</v>
      </c>
      <c r="P6258" s="27" t="str">
        <f>VLOOKUP(F6258,Key!D:E,2,FALSE)</f>
        <v>Rep</v>
      </c>
      <c r="Q6258" s="27" t="str">
        <f>VLOOKUP(G6258,Key!G:H,2,FALSE)</f>
        <v>Man</v>
      </c>
      <c r="R6258" s="27">
        <f>VLOOKUP(H6258,Key!J:K,2,FALSE)</f>
        <v>1</v>
      </c>
      <c r="S6258" s="27" t="str">
        <f>VLOOKUP(I6258,Key!M:N,2,FALSE)</f>
        <v>GE</v>
      </c>
      <c r="T6258" s="27">
        <f>VLOOKUP(J6258,Key!P:Q,2,FALSE)</f>
        <v>2014</v>
      </c>
      <c r="U6258" s="27" t="str">
        <f>VLOOKUP(K6258,Key!S:T,2,FALSE)</f>
        <v>Incumbent</v>
      </c>
      <c r="V6258" s="27">
        <v>61</v>
      </c>
      <c r="W6258" s="27"/>
    </row>
    <row r="6259" spans="1:23" x14ac:dyDescent="0.25">
      <c r="A6259" s="30">
        <v>13</v>
      </c>
      <c r="B6259" s="32" t="s">
        <v>9995</v>
      </c>
      <c r="C6259" s="32" t="s">
        <v>9996</v>
      </c>
      <c r="D6259" s="32">
        <v>1669</v>
      </c>
      <c r="E6259" s="32">
        <v>1</v>
      </c>
      <c r="F6259" s="32">
        <v>1</v>
      </c>
      <c r="G6259" s="32">
        <v>1</v>
      </c>
      <c r="H6259" s="32">
        <v>1</v>
      </c>
      <c r="I6259" s="32">
        <v>1</v>
      </c>
      <c r="J6259" s="32">
        <v>7</v>
      </c>
      <c r="K6259" s="32">
        <v>1</v>
      </c>
      <c r="L6259" s="2" t="str">
        <f t="shared" si="294"/>
        <v>Ann V S</v>
      </c>
      <c r="M6259" s="2" t="str">
        <f t="shared" si="295"/>
        <v>Schott</v>
      </c>
      <c r="N6259" s="27" t="str">
        <f t="shared" si="296"/>
        <v>Ann V S Schott</v>
      </c>
      <c r="O6259" s="27" t="str">
        <f>VLOOKUP(E6259,Key!A:B,2,FALSE)</f>
        <v>Rep</v>
      </c>
      <c r="P6259" s="27" t="str">
        <f>VLOOKUP(F6259,Key!D:E,2,FALSE)</f>
        <v>Dem</v>
      </c>
      <c r="Q6259" s="27" t="str">
        <f>VLOOKUP(G6259,Key!G:H,2,FALSE)</f>
        <v>Woman</v>
      </c>
      <c r="R6259" s="27">
        <f>VLOOKUP(H6259,Key!J:K,2,FALSE)</f>
        <v>0</v>
      </c>
      <c r="S6259" s="27" t="str">
        <f>VLOOKUP(I6259,Key!M:N,2,FALSE)</f>
        <v>GE</v>
      </c>
      <c r="T6259" s="27">
        <f>VLOOKUP(J6259,Key!P:Q,2,FALSE)</f>
        <v>2014</v>
      </c>
      <c r="U6259" s="27" t="str">
        <f>VLOOKUP(K6259,Key!S:T,2,FALSE)</f>
        <v>Challenger</v>
      </c>
      <c r="V6259" s="27">
        <v>62</v>
      </c>
      <c r="W6259" s="27"/>
    </row>
    <row r="6260" spans="1:23" x14ac:dyDescent="0.25">
      <c r="A6260" s="30">
        <v>14</v>
      </c>
      <c r="B6260" s="32" t="s">
        <v>9997</v>
      </c>
      <c r="C6260" s="32" t="s">
        <v>9998</v>
      </c>
      <c r="D6260" s="32">
        <v>1143</v>
      </c>
      <c r="E6260" s="32">
        <v>1</v>
      </c>
      <c r="F6260" s="32">
        <v>0</v>
      </c>
      <c r="G6260" s="32">
        <v>0</v>
      </c>
      <c r="H6260" s="32">
        <v>0</v>
      </c>
      <c r="I6260" s="32">
        <v>1</v>
      </c>
      <c r="J6260" s="32">
        <v>7</v>
      </c>
      <c r="K6260" s="32">
        <v>0</v>
      </c>
      <c r="L6260" s="2" t="str">
        <f t="shared" si="294"/>
        <v>James E</v>
      </c>
      <c r="M6260" s="2" t="str">
        <f t="shared" si="295"/>
        <v>Marshall</v>
      </c>
      <c r="N6260" s="27" t="str">
        <f t="shared" si="296"/>
        <v>James E Marshall</v>
      </c>
      <c r="O6260" s="27" t="str">
        <f>VLOOKUP(E6260,Key!A:B,2,FALSE)</f>
        <v>Rep</v>
      </c>
      <c r="P6260" s="27" t="str">
        <f>VLOOKUP(F6260,Key!D:E,2,FALSE)</f>
        <v>Rep</v>
      </c>
      <c r="Q6260" s="27" t="str">
        <f>VLOOKUP(G6260,Key!G:H,2,FALSE)</f>
        <v>Man</v>
      </c>
      <c r="R6260" s="27">
        <f>VLOOKUP(H6260,Key!J:K,2,FALSE)</f>
        <v>1</v>
      </c>
      <c r="S6260" s="27" t="str">
        <f>VLOOKUP(I6260,Key!M:N,2,FALSE)</f>
        <v>GE</v>
      </c>
      <c r="T6260" s="27">
        <f>VLOOKUP(J6260,Key!P:Q,2,FALSE)</f>
        <v>2014</v>
      </c>
      <c r="U6260" s="27" t="str">
        <f>VLOOKUP(K6260,Key!S:T,2,FALSE)</f>
        <v>Incumbent</v>
      </c>
      <c r="V6260" s="27">
        <v>63</v>
      </c>
      <c r="W6260" s="27"/>
    </row>
    <row r="6261" spans="1:23" x14ac:dyDescent="0.25">
      <c r="A6261" s="30">
        <v>15</v>
      </c>
      <c r="B6261" s="32" t="s">
        <v>9999</v>
      </c>
      <c r="C6261" s="32" t="s">
        <v>9920</v>
      </c>
      <c r="D6261" s="32">
        <v>304</v>
      </c>
      <c r="E6261" s="32">
        <v>1</v>
      </c>
      <c r="F6261" s="32">
        <v>0</v>
      </c>
      <c r="G6261" s="32">
        <v>0</v>
      </c>
      <c r="H6261" s="32">
        <v>0</v>
      </c>
      <c r="I6261" s="32">
        <v>1</v>
      </c>
      <c r="J6261" s="32">
        <v>7</v>
      </c>
      <c r="K6261" s="32">
        <v>0</v>
      </c>
      <c r="L6261" s="2" t="str">
        <f t="shared" si="294"/>
        <v>James J</v>
      </c>
      <c r="M6261" s="2" t="str">
        <f t="shared" si="295"/>
        <v>Christiana III</v>
      </c>
      <c r="N6261" s="27" t="str">
        <f t="shared" si="296"/>
        <v>James J Christiana III</v>
      </c>
      <c r="O6261" s="27" t="str">
        <f>VLOOKUP(E6261,Key!A:B,2,FALSE)</f>
        <v>Rep</v>
      </c>
      <c r="P6261" s="27" t="str">
        <f>VLOOKUP(F6261,Key!D:E,2,FALSE)</f>
        <v>Rep</v>
      </c>
      <c r="Q6261" s="27" t="str">
        <f>VLOOKUP(G6261,Key!G:H,2,FALSE)</f>
        <v>Man</v>
      </c>
      <c r="R6261" s="27">
        <f>VLOOKUP(H6261,Key!J:K,2,FALSE)</f>
        <v>1</v>
      </c>
      <c r="S6261" s="27" t="str">
        <f>VLOOKUP(I6261,Key!M:N,2,FALSE)</f>
        <v>GE</v>
      </c>
      <c r="T6261" s="27">
        <f>VLOOKUP(J6261,Key!P:Q,2,FALSE)</f>
        <v>2014</v>
      </c>
      <c r="U6261" s="27" t="str">
        <f>VLOOKUP(K6261,Key!S:T,2,FALSE)</f>
        <v>Incumbent</v>
      </c>
      <c r="V6261" s="27">
        <v>64</v>
      </c>
      <c r="W6261" s="27"/>
    </row>
    <row r="6262" spans="1:23" x14ac:dyDescent="0.25">
      <c r="A6262" s="30">
        <v>15</v>
      </c>
      <c r="B6262" s="32" t="s">
        <v>4649</v>
      </c>
      <c r="C6262" s="32" t="s">
        <v>10000</v>
      </c>
      <c r="D6262" s="32">
        <v>250</v>
      </c>
      <c r="E6262" s="32">
        <v>1</v>
      </c>
      <c r="F6262" s="32">
        <v>1</v>
      </c>
      <c r="G6262" s="32">
        <v>0</v>
      </c>
      <c r="H6262" s="32">
        <v>1</v>
      </c>
      <c r="I6262" s="32">
        <v>1</v>
      </c>
      <c r="J6262" s="32">
        <v>7</v>
      </c>
      <c r="K6262" s="32">
        <v>1</v>
      </c>
      <c r="L6262" s="2" t="str">
        <f t="shared" si="294"/>
        <v>Paul</v>
      </c>
      <c r="M6262" s="2" t="str">
        <f t="shared" si="295"/>
        <v>Cain</v>
      </c>
      <c r="N6262" s="27" t="str">
        <f t="shared" si="296"/>
        <v>Paul Cain</v>
      </c>
      <c r="O6262" s="27" t="str">
        <f>VLOOKUP(E6262,Key!A:B,2,FALSE)</f>
        <v>Rep</v>
      </c>
      <c r="P6262" s="27" t="str">
        <f>VLOOKUP(F6262,Key!D:E,2,FALSE)</f>
        <v>Dem</v>
      </c>
      <c r="Q6262" s="27" t="str">
        <f>VLOOKUP(G6262,Key!G:H,2,FALSE)</f>
        <v>Man</v>
      </c>
      <c r="R6262" s="27">
        <f>VLOOKUP(H6262,Key!J:K,2,FALSE)</f>
        <v>0</v>
      </c>
      <c r="S6262" s="27" t="str">
        <f>VLOOKUP(I6262,Key!M:N,2,FALSE)</f>
        <v>GE</v>
      </c>
      <c r="T6262" s="27">
        <f>VLOOKUP(J6262,Key!P:Q,2,FALSE)</f>
        <v>2014</v>
      </c>
      <c r="U6262" s="27" t="str">
        <f>VLOOKUP(K6262,Key!S:T,2,FALSE)</f>
        <v>Challenger</v>
      </c>
      <c r="V6262" s="27">
        <v>65</v>
      </c>
      <c r="W6262" s="27"/>
    </row>
    <row r="6263" spans="1:23" x14ac:dyDescent="0.25">
      <c r="A6263" s="30">
        <v>16</v>
      </c>
      <c r="B6263" s="32" t="s">
        <v>10001</v>
      </c>
      <c r="C6263" s="32" t="s">
        <v>9921</v>
      </c>
      <c r="D6263" s="32">
        <v>1161</v>
      </c>
      <c r="E6263" s="32">
        <v>1</v>
      </c>
      <c r="F6263" s="32">
        <v>1</v>
      </c>
      <c r="G6263" s="32">
        <v>0</v>
      </c>
      <c r="H6263" s="32">
        <v>0</v>
      </c>
      <c r="I6263" s="32">
        <v>1</v>
      </c>
      <c r="J6263" s="32">
        <v>7</v>
      </c>
      <c r="K6263" s="32">
        <v>0</v>
      </c>
      <c r="L6263" s="2" t="str">
        <f t="shared" si="294"/>
        <v>Robert F</v>
      </c>
      <c r="M6263" s="2" t="str">
        <f t="shared" si="295"/>
        <v>Matzie</v>
      </c>
      <c r="N6263" s="27" t="str">
        <f t="shared" si="296"/>
        <v>Robert F Matzie</v>
      </c>
      <c r="O6263" s="27" t="str">
        <f>VLOOKUP(E6263,Key!A:B,2,FALSE)</f>
        <v>Rep</v>
      </c>
      <c r="P6263" s="27" t="str">
        <f>VLOOKUP(F6263,Key!D:E,2,FALSE)</f>
        <v>Dem</v>
      </c>
      <c r="Q6263" s="27" t="str">
        <f>VLOOKUP(G6263,Key!G:H,2,FALSE)</f>
        <v>Man</v>
      </c>
      <c r="R6263" s="27">
        <f>VLOOKUP(H6263,Key!J:K,2,FALSE)</f>
        <v>1</v>
      </c>
      <c r="S6263" s="27" t="str">
        <f>VLOOKUP(I6263,Key!M:N,2,FALSE)</f>
        <v>GE</v>
      </c>
      <c r="T6263" s="27">
        <f>VLOOKUP(J6263,Key!P:Q,2,FALSE)</f>
        <v>2014</v>
      </c>
      <c r="U6263" s="27" t="str">
        <f>VLOOKUP(K6263,Key!S:T,2,FALSE)</f>
        <v>Incumbent</v>
      </c>
      <c r="V6263" s="27">
        <v>66</v>
      </c>
      <c r="W6263" s="27"/>
    </row>
    <row r="6264" spans="1:23" x14ac:dyDescent="0.25">
      <c r="A6264" s="30">
        <v>17</v>
      </c>
      <c r="B6264" s="32" t="s">
        <v>9922</v>
      </c>
      <c r="C6264" s="32" t="s">
        <v>9923</v>
      </c>
      <c r="D6264" s="32">
        <v>2020</v>
      </c>
      <c r="E6264" s="32">
        <v>1</v>
      </c>
      <c r="F6264" s="32">
        <v>0</v>
      </c>
      <c r="G6264" s="32">
        <v>0</v>
      </c>
      <c r="H6264" s="32">
        <v>0</v>
      </c>
      <c r="I6264" s="32">
        <v>1</v>
      </c>
      <c r="J6264" s="32">
        <v>7</v>
      </c>
      <c r="K6264" s="32">
        <v>1</v>
      </c>
      <c r="L6264" s="2" t="str">
        <f t="shared" si="294"/>
        <v>Parke H</v>
      </c>
      <c r="M6264" s="2" t="str">
        <f t="shared" si="295"/>
        <v>Wentling</v>
      </c>
      <c r="N6264" s="27" t="str">
        <f t="shared" si="296"/>
        <v>Parke H Wentling</v>
      </c>
      <c r="O6264" s="27" t="str">
        <f>VLOOKUP(E6264,Key!A:B,2,FALSE)</f>
        <v>Rep</v>
      </c>
      <c r="P6264" s="27" t="str">
        <f>VLOOKUP(F6264,Key!D:E,2,FALSE)</f>
        <v>Rep</v>
      </c>
      <c r="Q6264" s="27" t="str">
        <f>VLOOKUP(G6264,Key!G:H,2,FALSE)</f>
        <v>Man</v>
      </c>
      <c r="R6264" s="27">
        <f>VLOOKUP(H6264,Key!J:K,2,FALSE)</f>
        <v>1</v>
      </c>
      <c r="S6264" s="27" t="str">
        <f>VLOOKUP(I6264,Key!M:N,2,FALSE)</f>
        <v>GE</v>
      </c>
      <c r="T6264" s="27">
        <f>VLOOKUP(J6264,Key!P:Q,2,FALSE)</f>
        <v>2014</v>
      </c>
      <c r="U6264" s="27" t="str">
        <f>VLOOKUP(K6264,Key!S:T,2,FALSE)</f>
        <v>Challenger</v>
      </c>
      <c r="V6264" s="27">
        <v>67</v>
      </c>
      <c r="W6264" s="27"/>
    </row>
    <row r="6265" spans="1:23" x14ac:dyDescent="0.25">
      <c r="A6265" s="30">
        <v>17</v>
      </c>
      <c r="B6265" s="32" t="s">
        <v>10002</v>
      </c>
      <c r="C6265" s="32" t="s">
        <v>10003</v>
      </c>
      <c r="D6265" s="32">
        <v>779</v>
      </c>
      <c r="E6265" s="32">
        <v>1</v>
      </c>
      <c r="F6265" s="32">
        <v>1</v>
      </c>
      <c r="G6265" s="32">
        <v>0</v>
      </c>
      <c r="H6265" s="32">
        <v>1</v>
      </c>
      <c r="I6265" s="32">
        <v>1</v>
      </c>
      <c r="J6265" s="32">
        <v>7</v>
      </c>
      <c r="K6265" s="32">
        <v>1</v>
      </c>
      <c r="L6265" s="2" t="str">
        <f t="shared" si="294"/>
        <v>Wayne E</v>
      </c>
      <c r="M6265" s="2" t="str">
        <f t="shared" si="295"/>
        <v>Hanson</v>
      </c>
      <c r="N6265" s="27" t="str">
        <f t="shared" si="296"/>
        <v>Wayne E Hanson</v>
      </c>
      <c r="O6265" s="27" t="str">
        <f>VLOOKUP(E6265,Key!A:B,2,FALSE)</f>
        <v>Rep</v>
      </c>
      <c r="P6265" s="27" t="str">
        <f>VLOOKUP(F6265,Key!D:E,2,FALSE)</f>
        <v>Dem</v>
      </c>
      <c r="Q6265" s="27" t="str">
        <f>VLOOKUP(G6265,Key!G:H,2,FALSE)</f>
        <v>Man</v>
      </c>
      <c r="R6265" s="27">
        <f>VLOOKUP(H6265,Key!J:K,2,FALSE)</f>
        <v>0</v>
      </c>
      <c r="S6265" s="27" t="str">
        <f>VLOOKUP(I6265,Key!M:N,2,FALSE)</f>
        <v>GE</v>
      </c>
      <c r="T6265" s="27">
        <f>VLOOKUP(J6265,Key!P:Q,2,FALSE)</f>
        <v>2014</v>
      </c>
      <c r="U6265" s="27" t="str">
        <f>VLOOKUP(K6265,Key!S:T,2,FALSE)</f>
        <v>Challenger</v>
      </c>
      <c r="V6265" s="27">
        <v>68</v>
      </c>
      <c r="W6265" s="27"/>
    </row>
    <row r="6266" spans="1:23" x14ac:dyDescent="0.25">
      <c r="A6266" s="30">
        <v>18</v>
      </c>
      <c r="B6266" s="32" t="s">
        <v>6060</v>
      </c>
      <c r="C6266" s="32" t="s">
        <v>10004</v>
      </c>
      <c r="D6266" s="32">
        <v>477</v>
      </c>
      <c r="E6266" s="32">
        <v>1</v>
      </c>
      <c r="F6266" s="32">
        <v>0</v>
      </c>
      <c r="G6266" s="32">
        <v>0</v>
      </c>
      <c r="H6266" s="32">
        <v>0</v>
      </c>
      <c r="I6266" s="32">
        <v>1</v>
      </c>
      <c r="J6266" s="32">
        <v>7</v>
      </c>
      <c r="K6266" s="32">
        <v>0</v>
      </c>
      <c r="L6266" s="2" t="str">
        <f t="shared" si="294"/>
        <v>Gene</v>
      </c>
      <c r="M6266" s="2" t="str">
        <f t="shared" si="295"/>
        <v>DiGirolamo</v>
      </c>
      <c r="N6266" s="27" t="str">
        <f t="shared" si="296"/>
        <v>Gene DiGirolamo</v>
      </c>
      <c r="O6266" s="27" t="str">
        <f>VLOOKUP(E6266,Key!A:B,2,FALSE)</f>
        <v>Rep</v>
      </c>
      <c r="P6266" s="27" t="str">
        <f>VLOOKUP(F6266,Key!D:E,2,FALSE)</f>
        <v>Rep</v>
      </c>
      <c r="Q6266" s="27" t="str">
        <f>VLOOKUP(G6266,Key!G:H,2,FALSE)</f>
        <v>Man</v>
      </c>
      <c r="R6266" s="27">
        <f>VLOOKUP(H6266,Key!J:K,2,FALSE)</f>
        <v>1</v>
      </c>
      <c r="S6266" s="27" t="str">
        <f>VLOOKUP(I6266,Key!M:N,2,FALSE)</f>
        <v>GE</v>
      </c>
      <c r="T6266" s="27">
        <f>VLOOKUP(J6266,Key!P:Q,2,FALSE)</f>
        <v>2014</v>
      </c>
      <c r="U6266" s="27" t="str">
        <f>VLOOKUP(K6266,Key!S:T,2,FALSE)</f>
        <v>Incumbent</v>
      </c>
      <c r="V6266" s="27">
        <v>69</v>
      </c>
      <c r="W6266" s="27"/>
    </row>
    <row r="6267" spans="1:23" x14ac:dyDescent="0.25">
      <c r="A6267" s="30">
        <v>19</v>
      </c>
      <c r="B6267" s="32" t="s">
        <v>9816</v>
      </c>
      <c r="C6267" s="32" t="s">
        <v>10005</v>
      </c>
      <c r="D6267" s="32">
        <v>2024</v>
      </c>
      <c r="E6267" s="32">
        <v>1</v>
      </c>
      <c r="F6267" s="32">
        <v>1</v>
      </c>
      <c r="G6267" s="32">
        <v>0</v>
      </c>
      <c r="H6267" s="32">
        <v>0</v>
      </c>
      <c r="I6267" s="32">
        <v>1</v>
      </c>
      <c r="J6267" s="32">
        <v>7</v>
      </c>
      <c r="K6267" s="32">
        <v>0</v>
      </c>
      <c r="L6267" s="2" t="str">
        <f t="shared" si="294"/>
        <v>Jake</v>
      </c>
      <c r="M6267" s="2" t="str">
        <f t="shared" si="295"/>
        <v>Wheatley Jr</v>
      </c>
      <c r="N6267" s="27" t="str">
        <f t="shared" si="296"/>
        <v>Jake Wheatley Jr</v>
      </c>
      <c r="O6267" s="27" t="str">
        <f>VLOOKUP(E6267,Key!A:B,2,FALSE)</f>
        <v>Rep</v>
      </c>
      <c r="P6267" s="27" t="str">
        <f>VLOOKUP(F6267,Key!D:E,2,FALSE)</f>
        <v>Dem</v>
      </c>
      <c r="Q6267" s="27" t="str">
        <f>VLOOKUP(G6267,Key!G:H,2,FALSE)</f>
        <v>Man</v>
      </c>
      <c r="R6267" s="27">
        <f>VLOOKUP(H6267,Key!J:K,2,FALSE)</f>
        <v>1</v>
      </c>
      <c r="S6267" s="27" t="str">
        <f>VLOOKUP(I6267,Key!M:N,2,FALSE)</f>
        <v>GE</v>
      </c>
      <c r="T6267" s="27">
        <f>VLOOKUP(J6267,Key!P:Q,2,FALSE)</f>
        <v>2014</v>
      </c>
      <c r="U6267" s="27" t="str">
        <f>VLOOKUP(K6267,Key!S:T,2,FALSE)</f>
        <v>Incumbent</v>
      </c>
      <c r="V6267" s="27">
        <v>70</v>
      </c>
      <c r="W6267" s="27"/>
    </row>
    <row r="6268" spans="1:23" x14ac:dyDescent="0.25">
      <c r="A6268" s="30">
        <v>19</v>
      </c>
      <c r="B6268" s="32" t="s">
        <v>4809</v>
      </c>
      <c r="C6268" s="32" t="s">
        <v>9801</v>
      </c>
      <c r="D6268" s="32">
        <v>2124</v>
      </c>
      <c r="E6268" s="32">
        <v>1</v>
      </c>
      <c r="F6268" s="32">
        <v>28</v>
      </c>
      <c r="G6268" s="32">
        <v>0</v>
      </c>
      <c r="H6268" s="32">
        <v>1</v>
      </c>
      <c r="I6268" s="32">
        <v>1</v>
      </c>
      <c r="J6268" s="32">
        <v>7</v>
      </c>
      <c r="K6268" s="32">
        <v>1</v>
      </c>
      <c r="L6268" s="2" t="str">
        <f t="shared" si="294"/>
        <v>Mark</v>
      </c>
      <c r="M6268" s="2" t="str">
        <f t="shared" si="295"/>
        <v>Brentley Sr</v>
      </c>
      <c r="N6268" s="27" t="str">
        <f t="shared" si="296"/>
        <v>Mark Brentley Sr</v>
      </c>
      <c r="O6268" s="27" t="str">
        <f>VLOOKUP(E6268,Key!A:B,2,FALSE)</f>
        <v>Rep</v>
      </c>
      <c r="P6268" s="27" t="str">
        <f>VLOOKUP(F6268,Key!D:E,2,FALSE)</f>
        <v xml:space="preserve"> F89</v>
      </c>
      <c r="Q6268" s="27" t="str">
        <f>VLOOKUP(G6268,Key!G:H,2,FALSE)</f>
        <v>Man</v>
      </c>
      <c r="R6268" s="27">
        <f>VLOOKUP(H6268,Key!J:K,2,FALSE)</f>
        <v>0</v>
      </c>
      <c r="S6268" s="27" t="str">
        <f>VLOOKUP(I6268,Key!M:N,2,FALSE)</f>
        <v>GE</v>
      </c>
      <c r="T6268" s="27">
        <f>VLOOKUP(J6268,Key!P:Q,2,FALSE)</f>
        <v>2014</v>
      </c>
      <c r="U6268" s="27" t="str">
        <f>VLOOKUP(K6268,Key!S:T,2,FALSE)</f>
        <v>Challenger</v>
      </c>
      <c r="V6268" s="27">
        <v>71</v>
      </c>
      <c r="W6268" s="27"/>
    </row>
    <row r="6269" spans="1:23" x14ac:dyDescent="0.25">
      <c r="A6269" s="30">
        <v>20</v>
      </c>
      <c r="B6269" s="32" t="s">
        <v>10006</v>
      </c>
      <c r="C6269" s="32" t="s">
        <v>10007</v>
      </c>
      <c r="D6269" s="32">
        <v>616</v>
      </c>
      <c r="E6269" s="32">
        <v>1</v>
      </c>
      <c r="F6269" s="32">
        <v>0</v>
      </c>
      <c r="G6269" s="32">
        <v>0</v>
      </c>
      <c r="H6269" s="32">
        <v>1</v>
      </c>
      <c r="I6269" s="32">
        <v>1</v>
      </c>
      <c r="J6269" s="32">
        <v>7</v>
      </c>
      <c r="K6269" s="32">
        <v>1</v>
      </c>
      <c r="L6269" s="2" t="str">
        <f t="shared" si="294"/>
        <v>Thomas Anthony</v>
      </c>
      <c r="M6269" s="2" t="str">
        <f t="shared" si="295"/>
        <v>Fodi</v>
      </c>
      <c r="N6269" s="27" t="str">
        <f t="shared" si="296"/>
        <v>Thomas Anthony Fodi</v>
      </c>
      <c r="O6269" s="27" t="str">
        <f>VLOOKUP(E6269,Key!A:B,2,FALSE)</f>
        <v>Rep</v>
      </c>
      <c r="P6269" s="27" t="str">
        <f>VLOOKUP(F6269,Key!D:E,2,FALSE)</f>
        <v>Rep</v>
      </c>
      <c r="Q6269" s="27" t="str">
        <f>VLOOKUP(G6269,Key!G:H,2,FALSE)</f>
        <v>Man</v>
      </c>
      <c r="R6269" s="27">
        <f>VLOOKUP(H6269,Key!J:K,2,FALSE)</f>
        <v>0</v>
      </c>
      <c r="S6269" s="27" t="str">
        <f>VLOOKUP(I6269,Key!M:N,2,FALSE)</f>
        <v>GE</v>
      </c>
      <c r="T6269" s="27">
        <f>VLOOKUP(J6269,Key!P:Q,2,FALSE)</f>
        <v>2014</v>
      </c>
      <c r="U6269" s="27" t="str">
        <f>VLOOKUP(K6269,Key!S:T,2,FALSE)</f>
        <v>Challenger</v>
      </c>
      <c r="V6269" s="27">
        <v>72</v>
      </c>
      <c r="W6269" s="27"/>
    </row>
    <row r="6270" spans="1:23" x14ac:dyDescent="0.25">
      <c r="A6270" s="30">
        <v>20</v>
      </c>
      <c r="B6270" s="32" t="s">
        <v>10008</v>
      </c>
      <c r="C6270" s="32" t="s">
        <v>10009</v>
      </c>
      <c r="D6270" s="32">
        <v>1518</v>
      </c>
      <c r="E6270" s="32">
        <v>1</v>
      </c>
      <c r="F6270" s="32">
        <v>1</v>
      </c>
      <c r="G6270" s="32">
        <v>0</v>
      </c>
      <c r="H6270" s="32">
        <v>0</v>
      </c>
      <c r="I6270" s="32">
        <v>1</v>
      </c>
      <c r="J6270" s="32">
        <v>7</v>
      </c>
      <c r="K6270" s="32">
        <v>0</v>
      </c>
      <c r="L6270" s="2" t="str">
        <f t="shared" si="294"/>
        <v>Adam J</v>
      </c>
      <c r="M6270" s="2" t="str">
        <f t="shared" si="295"/>
        <v>Ravenstahl</v>
      </c>
      <c r="N6270" s="27" t="str">
        <f t="shared" si="296"/>
        <v>Adam J Ravenstahl</v>
      </c>
      <c r="O6270" s="27" t="str">
        <f>VLOOKUP(E6270,Key!A:B,2,FALSE)</f>
        <v>Rep</v>
      </c>
      <c r="P6270" s="27" t="str">
        <f>VLOOKUP(F6270,Key!D:E,2,FALSE)</f>
        <v>Dem</v>
      </c>
      <c r="Q6270" s="27" t="str">
        <f>VLOOKUP(G6270,Key!G:H,2,FALSE)</f>
        <v>Man</v>
      </c>
      <c r="R6270" s="27">
        <f>VLOOKUP(H6270,Key!J:K,2,FALSE)</f>
        <v>1</v>
      </c>
      <c r="S6270" s="27" t="str">
        <f>VLOOKUP(I6270,Key!M:N,2,FALSE)</f>
        <v>GE</v>
      </c>
      <c r="T6270" s="27">
        <f>VLOOKUP(J6270,Key!P:Q,2,FALSE)</f>
        <v>2014</v>
      </c>
      <c r="U6270" s="27" t="str">
        <f>VLOOKUP(K6270,Key!S:T,2,FALSE)</f>
        <v>Incumbent</v>
      </c>
      <c r="V6270" s="27">
        <v>73</v>
      </c>
      <c r="W6270" s="27"/>
    </row>
    <row r="6271" spans="1:23" x14ac:dyDescent="0.25">
      <c r="A6271" s="30">
        <v>21</v>
      </c>
      <c r="B6271" s="32" t="s">
        <v>10010</v>
      </c>
      <c r="C6271" s="32" t="s">
        <v>5085</v>
      </c>
      <c r="D6271" s="32">
        <v>377</v>
      </c>
      <c r="E6271" s="32">
        <v>1</v>
      </c>
      <c r="F6271" s="32">
        <v>1</v>
      </c>
      <c r="G6271" s="32">
        <v>0</v>
      </c>
      <c r="H6271" s="32">
        <v>0</v>
      </c>
      <c r="I6271" s="32">
        <v>1</v>
      </c>
      <c r="J6271" s="32">
        <v>7</v>
      </c>
      <c r="K6271" s="32">
        <v>1</v>
      </c>
      <c r="L6271" s="2" t="str">
        <f t="shared" si="294"/>
        <v>Dominic James</v>
      </c>
      <c r="M6271" s="2" t="str">
        <f t="shared" si="295"/>
        <v>Costa</v>
      </c>
      <c r="N6271" s="27" t="str">
        <f t="shared" si="296"/>
        <v>Dominic James Costa</v>
      </c>
      <c r="O6271" s="27" t="str">
        <f>VLOOKUP(E6271,Key!A:B,2,FALSE)</f>
        <v>Rep</v>
      </c>
      <c r="P6271" s="27" t="str">
        <f>VLOOKUP(F6271,Key!D:E,2,FALSE)</f>
        <v>Dem</v>
      </c>
      <c r="Q6271" s="27" t="str">
        <f>VLOOKUP(G6271,Key!G:H,2,FALSE)</f>
        <v>Man</v>
      </c>
      <c r="R6271" s="27">
        <f>VLOOKUP(H6271,Key!J:K,2,FALSE)</f>
        <v>1</v>
      </c>
      <c r="S6271" s="27" t="str">
        <f>VLOOKUP(I6271,Key!M:N,2,FALSE)</f>
        <v>GE</v>
      </c>
      <c r="T6271" s="27">
        <f>VLOOKUP(J6271,Key!P:Q,2,FALSE)</f>
        <v>2014</v>
      </c>
      <c r="U6271" s="27" t="str">
        <f>VLOOKUP(K6271,Key!S:T,2,FALSE)</f>
        <v>Challenger</v>
      </c>
      <c r="V6271" s="27">
        <v>74</v>
      </c>
      <c r="W6271" s="27"/>
    </row>
    <row r="6272" spans="1:23" x14ac:dyDescent="0.25">
      <c r="A6272" s="30">
        <v>22</v>
      </c>
      <c r="B6272" s="32" t="s">
        <v>10011</v>
      </c>
      <c r="C6272" s="32" t="s">
        <v>10012</v>
      </c>
      <c r="D6272" s="32">
        <v>1512</v>
      </c>
      <c r="E6272" s="32">
        <v>1</v>
      </c>
      <c r="F6272" s="32">
        <v>0</v>
      </c>
      <c r="G6272" s="32">
        <v>0</v>
      </c>
      <c r="H6272" s="32">
        <v>1</v>
      </c>
      <c r="I6272" s="32">
        <v>1</v>
      </c>
      <c r="J6272" s="32">
        <v>7</v>
      </c>
      <c r="K6272" s="32">
        <v>1</v>
      </c>
      <c r="L6272" s="2" t="str">
        <f t="shared" si="294"/>
        <v>Steven</v>
      </c>
      <c r="M6272" s="2" t="str">
        <f t="shared" si="295"/>
        <v>Ramos Santos</v>
      </c>
      <c r="N6272" s="27" t="str">
        <f t="shared" si="296"/>
        <v>Steven Ramos Santos</v>
      </c>
      <c r="O6272" s="27" t="str">
        <f>VLOOKUP(E6272,Key!A:B,2,FALSE)</f>
        <v>Rep</v>
      </c>
      <c r="P6272" s="27" t="str">
        <f>VLOOKUP(F6272,Key!D:E,2,FALSE)</f>
        <v>Rep</v>
      </c>
      <c r="Q6272" s="27" t="str">
        <f>VLOOKUP(G6272,Key!G:H,2,FALSE)</f>
        <v>Man</v>
      </c>
      <c r="R6272" s="27">
        <f>VLOOKUP(H6272,Key!J:K,2,FALSE)</f>
        <v>0</v>
      </c>
      <c r="S6272" s="27" t="str">
        <f>VLOOKUP(I6272,Key!M:N,2,FALSE)</f>
        <v>GE</v>
      </c>
      <c r="T6272" s="27">
        <f>VLOOKUP(J6272,Key!P:Q,2,FALSE)</f>
        <v>2014</v>
      </c>
      <c r="U6272" s="27" t="str">
        <f>VLOOKUP(K6272,Key!S:T,2,FALSE)</f>
        <v>Challenger</v>
      </c>
      <c r="V6272" s="27">
        <v>75</v>
      </c>
      <c r="W6272" s="27"/>
    </row>
    <row r="6273" spans="1:23" x14ac:dyDescent="0.25">
      <c r="A6273" s="30">
        <v>22</v>
      </c>
      <c r="B6273" s="32" t="s">
        <v>10013</v>
      </c>
      <c r="C6273" s="32" t="s">
        <v>10014</v>
      </c>
      <c r="D6273" s="32">
        <v>1686</v>
      </c>
      <c r="E6273" s="32">
        <v>1</v>
      </c>
      <c r="F6273" s="32">
        <v>1</v>
      </c>
      <c r="G6273" s="32">
        <v>0</v>
      </c>
      <c r="H6273" s="32">
        <v>0</v>
      </c>
      <c r="I6273" s="32">
        <v>1</v>
      </c>
      <c r="J6273" s="32">
        <v>7</v>
      </c>
      <c r="K6273" s="32">
        <v>1</v>
      </c>
      <c r="L6273" s="2" t="str">
        <f t="shared" si="294"/>
        <v>Peter G</v>
      </c>
      <c r="M6273" s="2" t="str">
        <f t="shared" si="295"/>
        <v>Schweyer</v>
      </c>
      <c r="N6273" s="27" t="str">
        <f t="shared" si="296"/>
        <v>Peter G Schweyer</v>
      </c>
      <c r="O6273" s="27" t="str">
        <f>VLOOKUP(E6273,Key!A:B,2,FALSE)</f>
        <v>Rep</v>
      </c>
      <c r="P6273" s="27" t="str">
        <f>VLOOKUP(F6273,Key!D:E,2,FALSE)</f>
        <v>Dem</v>
      </c>
      <c r="Q6273" s="27" t="str">
        <f>VLOOKUP(G6273,Key!G:H,2,FALSE)</f>
        <v>Man</v>
      </c>
      <c r="R6273" s="27">
        <f>VLOOKUP(H6273,Key!J:K,2,FALSE)</f>
        <v>1</v>
      </c>
      <c r="S6273" s="27" t="str">
        <f>VLOOKUP(I6273,Key!M:N,2,FALSE)</f>
        <v>GE</v>
      </c>
      <c r="T6273" s="27">
        <f>VLOOKUP(J6273,Key!P:Q,2,FALSE)</f>
        <v>2014</v>
      </c>
      <c r="U6273" s="27" t="str">
        <f>VLOOKUP(K6273,Key!S:T,2,FALSE)</f>
        <v>Challenger</v>
      </c>
      <c r="V6273" s="27">
        <v>76</v>
      </c>
      <c r="W6273" s="27"/>
    </row>
    <row r="6274" spans="1:23" x14ac:dyDescent="0.25">
      <c r="A6274" s="30">
        <v>23</v>
      </c>
      <c r="B6274" s="32" t="s">
        <v>10015</v>
      </c>
      <c r="C6274" s="32" t="s">
        <v>4623</v>
      </c>
      <c r="D6274" s="32">
        <v>631</v>
      </c>
      <c r="E6274" s="32">
        <v>1</v>
      </c>
      <c r="F6274" s="32">
        <v>1</v>
      </c>
      <c r="G6274" s="32">
        <v>0</v>
      </c>
      <c r="H6274" s="32">
        <v>0</v>
      </c>
      <c r="I6274" s="32">
        <v>1</v>
      </c>
      <c r="J6274" s="32">
        <v>7</v>
      </c>
      <c r="K6274" s="32">
        <v>0</v>
      </c>
      <c r="L6274" s="2" t="str">
        <f t="shared" si="294"/>
        <v>Dan B</v>
      </c>
      <c r="M6274" s="2" t="str">
        <f t="shared" si="295"/>
        <v>Frankel</v>
      </c>
      <c r="N6274" s="27" t="str">
        <f t="shared" si="296"/>
        <v>Dan B Frankel</v>
      </c>
      <c r="O6274" s="27" t="str">
        <f>VLOOKUP(E6274,Key!A:B,2,FALSE)</f>
        <v>Rep</v>
      </c>
      <c r="P6274" s="27" t="str">
        <f>VLOOKUP(F6274,Key!D:E,2,FALSE)</f>
        <v>Dem</v>
      </c>
      <c r="Q6274" s="27" t="str">
        <f>VLOOKUP(G6274,Key!G:H,2,FALSE)</f>
        <v>Man</v>
      </c>
      <c r="R6274" s="27">
        <f>VLOOKUP(H6274,Key!J:K,2,FALSE)</f>
        <v>1</v>
      </c>
      <c r="S6274" s="27" t="str">
        <f>VLOOKUP(I6274,Key!M:N,2,FALSE)</f>
        <v>GE</v>
      </c>
      <c r="T6274" s="27">
        <f>VLOOKUP(J6274,Key!P:Q,2,FALSE)</f>
        <v>2014</v>
      </c>
      <c r="U6274" s="27" t="str">
        <f>VLOOKUP(K6274,Key!S:T,2,FALSE)</f>
        <v>Incumbent</v>
      </c>
      <c r="V6274" s="27">
        <v>77</v>
      </c>
      <c r="W6274" s="27"/>
    </row>
    <row r="6275" spans="1:23" x14ac:dyDescent="0.25">
      <c r="A6275" s="30">
        <v>24</v>
      </c>
      <c r="B6275" s="32" t="s">
        <v>10016</v>
      </c>
      <c r="C6275" s="32" t="s">
        <v>10017</v>
      </c>
      <c r="D6275" s="32">
        <v>645</v>
      </c>
      <c r="E6275" s="32">
        <v>1</v>
      </c>
      <c r="F6275" s="32">
        <v>1</v>
      </c>
      <c r="G6275" s="32">
        <v>0</v>
      </c>
      <c r="H6275" s="32">
        <v>0</v>
      </c>
      <c r="I6275" s="32">
        <v>1</v>
      </c>
      <c r="J6275" s="32">
        <v>7</v>
      </c>
      <c r="K6275" s="32">
        <v>0</v>
      </c>
      <c r="L6275" s="2" t="str">
        <f t="shared" si="294"/>
        <v>Edward C</v>
      </c>
      <c r="M6275" s="2" t="str">
        <f t="shared" si="295"/>
        <v>Gainey</v>
      </c>
      <c r="N6275" s="27" t="str">
        <f t="shared" si="296"/>
        <v>Edward C Gainey</v>
      </c>
      <c r="O6275" s="27" t="str">
        <f>VLOOKUP(E6275,Key!A:B,2,FALSE)</f>
        <v>Rep</v>
      </c>
      <c r="P6275" s="27" t="str">
        <f>VLOOKUP(F6275,Key!D:E,2,FALSE)</f>
        <v>Dem</v>
      </c>
      <c r="Q6275" s="27" t="str">
        <f>VLOOKUP(G6275,Key!G:H,2,FALSE)</f>
        <v>Man</v>
      </c>
      <c r="R6275" s="27">
        <f>VLOOKUP(H6275,Key!J:K,2,FALSE)</f>
        <v>1</v>
      </c>
      <c r="S6275" s="27" t="str">
        <f>VLOOKUP(I6275,Key!M:N,2,FALSE)</f>
        <v>GE</v>
      </c>
      <c r="T6275" s="27">
        <f>VLOOKUP(J6275,Key!P:Q,2,FALSE)</f>
        <v>2014</v>
      </c>
      <c r="U6275" s="27" t="str">
        <f>VLOOKUP(K6275,Key!S:T,2,FALSE)</f>
        <v>Incumbent</v>
      </c>
      <c r="V6275" s="27">
        <v>78</v>
      </c>
      <c r="W6275" s="27"/>
    </row>
    <row r="6276" spans="1:23" x14ac:dyDescent="0.25">
      <c r="A6276" s="30">
        <v>25</v>
      </c>
      <c r="B6276" s="32" t="s">
        <v>2538</v>
      </c>
      <c r="C6276" s="32" t="s">
        <v>10018</v>
      </c>
      <c r="D6276" s="32">
        <v>1563</v>
      </c>
      <c r="E6276" s="32">
        <v>1</v>
      </c>
      <c r="F6276" s="32">
        <v>0</v>
      </c>
      <c r="G6276" s="32">
        <v>0</v>
      </c>
      <c r="H6276" s="32">
        <v>1</v>
      </c>
      <c r="I6276" s="32">
        <v>1</v>
      </c>
      <c r="J6276" s="32">
        <v>7</v>
      </c>
      <c r="K6276" s="32">
        <v>1</v>
      </c>
      <c r="L6276" s="2" t="str">
        <f t="shared" si="294"/>
        <v>John D</v>
      </c>
      <c r="M6276" s="2" t="str">
        <f t="shared" si="295"/>
        <v>Ritter</v>
      </c>
      <c r="N6276" s="27" t="str">
        <f t="shared" si="296"/>
        <v>John D Ritter</v>
      </c>
      <c r="O6276" s="27" t="str">
        <f>VLOOKUP(E6276,Key!A:B,2,FALSE)</f>
        <v>Rep</v>
      </c>
      <c r="P6276" s="27" t="str">
        <f>VLOOKUP(F6276,Key!D:E,2,FALSE)</f>
        <v>Rep</v>
      </c>
      <c r="Q6276" s="27" t="str">
        <f>VLOOKUP(G6276,Key!G:H,2,FALSE)</f>
        <v>Man</v>
      </c>
      <c r="R6276" s="27">
        <f>VLOOKUP(H6276,Key!J:K,2,FALSE)</f>
        <v>0</v>
      </c>
      <c r="S6276" s="27" t="str">
        <f>VLOOKUP(I6276,Key!M:N,2,FALSE)</f>
        <v>GE</v>
      </c>
      <c r="T6276" s="27">
        <f>VLOOKUP(J6276,Key!P:Q,2,FALSE)</f>
        <v>2014</v>
      </c>
      <c r="U6276" s="27" t="str">
        <f>VLOOKUP(K6276,Key!S:T,2,FALSE)</f>
        <v>Challenger</v>
      </c>
      <c r="V6276" s="27">
        <v>79</v>
      </c>
      <c r="W6276" s="27"/>
    </row>
    <row r="6277" spans="1:23" x14ac:dyDescent="0.25">
      <c r="A6277" s="30">
        <v>25</v>
      </c>
      <c r="B6277" s="32" t="s">
        <v>1879</v>
      </c>
      <c r="C6277" s="32" t="s">
        <v>10019</v>
      </c>
      <c r="D6277" s="32">
        <v>1140</v>
      </c>
      <c r="E6277" s="32">
        <v>1</v>
      </c>
      <c r="F6277" s="32">
        <v>1</v>
      </c>
      <c r="G6277" s="32">
        <v>0</v>
      </c>
      <c r="H6277" s="32">
        <v>0</v>
      </c>
      <c r="I6277" s="32">
        <v>1</v>
      </c>
      <c r="J6277" s="32">
        <v>7</v>
      </c>
      <c r="K6277" s="32">
        <v>0</v>
      </c>
      <c r="L6277" s="2" t="str">
        <f t="shared" si="294"/>
        <v>Joseph F</v>
      </c>
      <c r="M6277" s="2" t="str">
        <f t="shared" si="295"/>
        <v>Markosek</v>
      </c>
      <c r="N6277" s="27" t="str">
        <f t="shared" si="296"/>
        <v>Joseph F Markosek</v>
      </c>
      <c r="O6277" s="27" t="str">
        <f>VLOOKUP(E6277,Key!A:B,2,FALSE)</f>
        <v>Rep</v>
      </c>
      <c r="P6277" s="27" t="str">
        <f>VLOOKUP(F6277,Key!D:E,2,FALSE)</f>
        <v>Dem</v>
      </c>
      <c r="Q6277" s="27" t="str">
        <f>VLOOKUP(G6277,Key!G:H,2,FALSE)</f>
        <v>Man</v>
      </c>
      <c r="R6277" s="27">
        <f>VLOOKUP(H6277,Key!J:K,2,FALSE)</f>
        <v>1</v>
      </c>
      <c r="S6277" s="27" t="str">
        <f>VLOOKUP(I6277,Key!M:N,2,FALSE)</f>
        <v>GE</v>
      </c>
      <c r="T6277" s="27">
        <f>VLOOKUP(J6277,Key!P:Q,2,FALSE)</f>
        <v>2014</v>
      </c>
      <c r="U6277" s="27" t="str">
        <f>VLOOKUP(K6277,Key!S:T,2,FALSE)</f>
        <v>Incumbent</v>
      </c>
      <c r="V6277" s="27">
        <v>80</v>
      </c>
      <c r="W6277" s="27"/>
    </row>
    <row r="6278" spans="1:23" x14ac:dyDescent="0.25">
      <c r="A6278" s="30">
        <v>26</v>
      </c>
      <c r="B6278" s="32" t="s">
        <v>9924</v>
      </c>
      <c r="C6278" s="32" t="s">
        <v>10020</v>
      </c>
      <c r="D6278" s="32">
        <v>818</v>
      </c>
      <c r="E6278" s="32">
        <v>1</v>
      </c>
      <c r="F6278" s="32">
        <v>0</v>
      </c>
      <c r="G6278" s="32">
        <v>0</v>
      </c>
      <c r="H6278" s="32">
        <v>0</v>
      </c>
      <c r="I6278" s="32">
        <v>1</v>
      </c>
      <c r="J6278" s="32">
        <v>7</v>
      </c>
      <c r="K6278" s="32">
        <v>0</v>
      </c>
      <c r="L6278" s="2" t="str">
        <f t="shared" si="294"/>
        <v>Timothy F</v>
      </c>
      <c r="M6278" s="2" t="str">
        <f t="shared" si="295"/>
        <v>Hennessey</v>
      </c>
      <c r="N6278" s="27" t="str">
        <f t="shared" si="296"/>
        <v>Timothy F Hennessey</v>
      </c>
      <c r="O6278" s="27" t="str">
        <f>VLOOKUP(E6278,Key!A:B,2,FALSE)</f>
        <v>Rep</v>
      </c>
      <c r="P6278" s="27" t="str">
        <f>VLOOKUP(F6278,Key!D:E,2,FALSE)</f>
        <v>Rep</v>
      </c>
      <c r="Q6278" s="27" t="str">
        <f>VLOOKUP(G6278,Key!G:H,2,FALSE)</f>
        <v>Man</v>
      </c>
      <c r="R6278" s="27">
        <f>VLOOKUP(H6278,Key!J:K,2,FALSE)</f>
        <v>1</v>
      </c>
      <c r="S6278" s="27" t="str">
        <f>VLOOKUP(I6278,Key!M:N,2,FALSE)</f>
        <v>GE</v>
      </c>
      <c r="T6278" s="27">
        <f>VLOOKUP(J6278,Key!P:Q,2,FALSE)</f>
        <v>2014</v>
      </c>
      <c r="U6278" s="27" t="str">
        <f>VLOOKUP(K6278,Key!S:T,2,FALSE)</f>
        <v>Incumbent</v>
      </c>
      <c r="V6278" s="27">
        <v>81</v>
      </c>
      <c r="W6278" s="27"/>
    </row>
    <row r="6279" spans="1:23" x14ac:dyDescent="0.25">
      <c r="A6279" s="30">
        <v>27</v>
      </c>
      <c r="B6279" s="32" t="s">
        <v>10021</v>
      </c>
      <c r="C6279" s="32" t="s">
        <v>10022</v>
      </c>
      <c r="D6279" s="32">
        <v>432</v>
      </c>
      <c r="E6279" s="32">
        <v>1</v>
      </c>
      <c r="F6279" s="32">
        <v>1</v>
      </c>
      <c r="G6279" s="32">
        <v>0</v>
      </c>
      <c r="H6279" s="32">
        <v>0</v>
      </c>
      <c r="I6279" s="32">
        <v>1</v>
      </c>
      <c r="J6279" s="32">
        <v>7</v>
      </c>
      <c r="K6279" s="32">
        <v>0</v>
      </c>
      <c r="L6279" s="2" t="str">
        <f t="shared" si="294"/>
        <v>Daniel J</v>
      </c>
      <c r="M6279" s="2" t="str">
        <f t="shared" si="295"/>
        <v>Deasy Jr</v>
      </c>
      <c r="N6279" s="27" t="str">
        <f t="shared" si="296"/>
        <v>Daniel J Deasy Jr</v>
      </c>
      <c r="O6279" s="27" t="str">
        <f>VLOOKUP(E6279,Key!A:B,2,FALSE)</f>
        <v>Rep</v>
      </c>
      <c r="P6279" s="27" t="str">
        <f>VLOOKUP(F6279,Key!D:E,2,FALSE)</f>
        <v>Dem</v>
      </c>
      <c r="Q6279" s="27" t="str">
        <f>VLOOKUP(G6279,Key!G:H,2,FALSE)</f>
        <v>Man</v>
      </c>
      <c r="R6279" s="27">
        <f>VLOOKUP(H6279,Key!J:K,2,FALSE)</f>
        <v>1</v>
      </c>
      <c r="S6279" s="27" t="str">
        <f>VLOOKUP(I6279,Key!M:N,2,FALSE)</f>
        <v>GE</v>
      </c>
      <c r="T6279" s="27">
        <f>VLOOKUP(J6279,Key!P:Q,2,FALSE)</f>
        <v>2014</v>
      </c>
      <c r="U6279" s="27" t="str">
        <f>VLOOKUP(K6279,Key!S:T,2,FALSE)</f>
        <v>Incumbent</v>
      </c>
      <c r="V6279" s="27">
        <v>82</v>
      </c>
      <c r="W6279" s="27"/>
    </row>
    <row r="6280" spans="1:23" x14ac:dyDescent="0.25">
      <c r="A6280" s="30">
        <v>28</v>
      </c>
      <c r="B6280" s="32" t="s">
        <v>10023</v>
      </c>
      <c r="C6280" s="32" t="s">
        <v>10024</v>
      </c>
      <c r="D6280" s="32">
        <v>1935</v>
      </c>
      <c r="E6280" s="32">
        <v>1</v>
      </c>
      <c r="F6280" s="32">
        <v>0</v>
      </c>
      <c r="G6280" s="32">
        <v>0</v>
      </c>
      <c r="H6280" s="32">
        <v>0</v>
      </c>
      <c r="I6280" s="32">
        <v>1</v>
      </c>
      <c r="J6280" s="32">
        <v>7</v>
      </c>
      <c r="K6280" s="32">
        <v>0</v>
      </c>
      <c r="L6280" s="2" t="str">
        <f t="shared" si="294"/>
        <v>Michael C</v>
      </c>
      <c r="M6280" s="2" t="str">
        <f t="shared" si="295"/>
        <v>Turzai</v>
      </c>
      <c r="N6280" s="27" t="str">
        <f t="shared" si="296"/>
        <v>Michael C Turzai</v>
      </c>
      <c r="O6280" s="27" t="str">
        <f>VLOOKUP(E6280,Key!A:B,2,FALSE)</f>
        <v>Rep</v>
      </c>
      <c r="P6280" s="27" t="str">
        <f>VLOOKUP(F6280,Key!D:E,2,FALSE)</f>
        <v>Rep</v>
      </c>
      <c r="Q6280" s="27" t="str">
        <f>VLOOKUP(G6280,Key!G:H,2,FALSE)</f>
        <v>Man</v>
      </c>
      <c r="R6280" s="27">
        <f>VLOOKUP(H6280,Key!J:K,2,FALSE)</f>
        <v>1</v>
      </c>
      <c r="S6280" s="27" t="str">
        <f>VLOOKUP(I6280,Key!M:N,2,FALSE)</f>
        <v>GE</v>
      </c>
      <c r="T6280" s="27">
        <f>VLOOKUP(J6280,Key!P:Q,2,FALSE)</f>
        <v>2014</v>
      </c>
      <c r="U6280" s="27" t="str">
        <f>VLOOKUP(K6280,Key!S:T,2,FALSE)</f>
        <v>Incumbent</v>
      </c>
      <c r="V6280" s="27">
        <v>83</v>
      </c>
      <c r="W6280" s="27"/>
    </row>
    <row r="6281" spans="1:23" x14ac:dyDescent="0.25">
      <c r="A6281" s="30">
        <v>29</v>
      </c>
      <c r="B6281" s="32" t="s">
        <v>9925</v>
      </c>
      <c r="C6281" s="32" t="s">
        <v>10025</v>
      </c>
      <c r="D6281" s="32">
        <v>1388</v>
      </c>
      <c r="E6281" s="32">
        <v>1</v>
      </c>
      <c r="F6281" s="32">
        <v>0</v>
      </c>
      <c r="G6281" s="32">
        <v>0</v>
      </c>
      <c r="H6281" s="32">
        <v>0</v>
      </c>
      <c r="I6281" s="32">
        <v>1</v>
      </c>
      <c r="J6281" s="32">
        <v>7</v>
      </c>
      <c r="K6281" s="32">
        <v>0</v>
      </c>
      <c r="L6281" s="2" t="str">
        <f t="shared" si="294"/>
        <v>Bernard T</v>
      </c>
      <c r="M6281" s="2" t="str">
        <f t="shared" si="295"/>
        <v>O'Neill</v>
      </c>
      <c r="N6281" s="27" t="str">
        <f t="shared" si="296"/>
        <v>Bernard T O'Neill</v>
      </c>
      <c r="O6281" s="27" t="str">
        <f>VLOOKUP(E6281,Key!A:B,2,FALSE)</f>
        <v>Rep</v>
      </c>
      <c r="P6281" s="27" t="str">
        <f>VLOOKUP(F6281,Key!D:E,2,FALSE)</f>
        <v>Rep</v>
      </c>
      <c r="Q6281" s="27" t="str">
        <f>VLOOKUP(G6281,Key!G:H,2,FALSE)</f>
        <v>Man</v>
      </c>
      <c r="R6281" s="27">
        <f>VLOOKUP(H6281,Key!J:K,2,FALSE)</f>
        <v>1</v>
      </c>
      <c r="S6281" s="27" t="str">
        <f>VLOOKUP(I6281,Key!M:N,2,FALSE)</f>
        <v>GE</v>
      </c>
      <c r="T6281" s="27">
        <f>VLOOKUP(J6281,Key!P:Q,2,FALSE)</f>
        <v>2014</v>
      </c>
      <c r="U6281" s="27" t="str">
        <f>VLOOKUP(K6281,Key!S:T,2,FALSE)</f>
        <v>Incumbent</v>
      </c>
      <c r="V6281" s="27">
        <v>84</v>
      </c>
      <c r="W6281" s="27"/>
    </row>
    <row r="6282" spans="1:23" x14ac:dyDescent="0.25">
      <c r="A6282" s="30">
        <v>30</v>
      </c>
      <c r="B6282" s="32" t="s">
        <v>10026</v>
      </c>
      <c r="C6282" s="32" t="s">
        <v>9625</v>
      </c>
      <c r="D6282" s="32">
        <v>550</v>
      </c>
      <c r="E6282" s="32">
        <v>1</v>
      </c>
      <c r="F6282" s="32">
        <v>0</v>
      </c>
      <c r="G6282" s="32">
        <v>0</v>
      </c>
      <c r="H6282" s="32">
        <v>0</v>
      </c>
      <c r="I6282" s="32">
        <v>1</v>
      </c>
      <c r="J6282" s="32">
        <v>7</v>
      </c>
      <c r="K6282" s="32">
        <v>0</v>
      </c>
      <c r="L6282" s="2" t="str">
        <f t="shared" si="294"/>
        <v>Harold A</v>
      </c>
      <c r="M6282" s="2" t="str">
        <f t="shared" si="295"/>
        <v>English</v>
      </c>
      <c r="N6282" s="27" t="str">
        <f t="shared" si="296"/>
        <v>Harold A English</v>
      </c>
      <c r="O6282" s="27" t="str">
        <f>VLOOKUP(E6282,Key!A:B,2,FALSE)</f>
        <v>Rep</v>
      </c>
      <c r="P6282" s="27" t="str">
        <f>VLOOKUP(F6282,Key!D:E,2,FALSE)</f>
        <v>Rep</v>
      </c>
      <c r="Q6282" s="27" t="str">
        <f>VLOOKUP(G6282,Key!G:H,2,FALSE)</f>
        <v>Man</v>
      </c>
      <c r="R6282" s="27">
        <f>VLOOKUP(H6282,Key!J:K,2,FALSE)</f>
        <v>1</v>
      </c>
      <c r="S6282" s="27" t="str">
        <f>VLOOKUP(I6282,Key!M:N,2,FALSE)</f>
        <v>GE</v>
      </c>
      <c r="T6282" s="27">
        <f>VLOOKUP(J6282,Key!P:Q,2,FALSE)</f>
        <v>2014</v>
      </c>
      <c r="U6282" s="27" t="str">
        <f>VLOOKUP(K6282,Key!S:T,2,FALSE)</f>
        <v>Incumbent</v>
      </c>
      <c r="V6282" s="27">
        <v>85</v>
      </c>
      <c r="W6282" s="27"/>
    </row>
    <row r="6283" spans="1:23" x14ac:dyDescent="0.25">
      <c r="A6283" s="30">
        <v>31</v>
      </c>
      <c r="B6283" s="32" t="s">
        <v>10027</v>
      </c>
      <c r="C6283" s="32" t="s">
        <v>10028</v>
      </c>
      <c r="D6283" s="32">
        <v>687</v>
      </c>
      <c r="E6283" s="32">
        <v>1</v>
      </c>
      <c r="F6283" s="32">
        <v>0</v>
      </c>
      <c r="G6283" s="32">
        <v>0</v>
      </c>
      <c r="H6283" s="32">
        <v>1</v>
      </c>
      <c r="I6283" s="32">
        <v>1</v>
      </c>
      <c r="J6283" s="32">
        <v>7</v>
      </c>
      <c r="K6283" s="32">
        <v>1</v>
      </c>
      <c r="L6283" s="2" t="str">
        <f t="shared" si="294"/>
        <v>David William</v>
      </c>
      <c r="M6283" s="2" t="str">
        <f t="shared" si="295"/>
        <v>Gibbon</v>
      </c>
      <c r="N6283" s="27" t="str">
        <f t="shared" si="296"/>
        <v>David William Gibbon</v>
      </c>
      <c r="O6283" s="27" t="str">
        <f>VLOOKUP(E6283,Key!A:B,2,FALSE)</f>
        <v>Rep</v>
      </c>
      <c r="P6283" s="27" t="str">
        <f>VLOOKUP(F6283,Key!D:E,2,FALSE)</f>
        <v>Rep</v>
      </c>
      <c r="Q6283" s="27" t="str">
        <f>VLOOKUP(G6283,Key!G:H,2,FALSE)</f>
        <v>Man</v>
      </c>
      <c r="R6283" s="27">
        <f>VLOOKUP(H6283,Key!J:K,2,FALSE)</f>
        <v>0</v>
      </c>
      <c r="S6283" s="27" t="str">
        <f>VLOOKUP(I6283,Key!M:N,2,FALSE)</f>
        <v>GE</v>
      </c>
      <c r="T6283" s="27">
        <f>VLOOKUP(J6283,Key!P:Q,2,FALSE)</f>
        <v>2014</v>
      </c>
      <c r="U6283" s="27" t="str">
        <f>VLOOKUP(K6283,Key!S:T,2,FALSE)</f>
        <v>Challenger</v>
      </c>
      <c r="V6283" s="27">
        <v>86</v>
      </c>
      <c r="W6283" s="27"/>
    </row>
    <row r="6284" spans="1:23" x14ac:dyDescent="0.25">
      <c r="A6284" s="30">
        <v>31</v>
      </c>
      <c r="B6284" s="32" t="s">
        <v>10011</v>
      </c>
      <c r="C6284" s="32" t="s">
        <v>10029</v>
      </c>
      <c r="D6284" s="32">
        <v>1637</v>
      </c>
      <c r="E6284" s="32">
        <v>1</v>
      </c>
      <c r="F6284" s="32">
        <v>1</v>
      </c>
      <c r="G6284" s="32">
        <v>0</v>
      </c>
      <c r="H6284" s="32">
        <v>0</v>
      </c>
      <c r="I6284" s="32">
        <v>1</v>
      </c>
      <c r="J6284" s="32">
        <v>7</v>
      </c>
      <c r="K6284" s="32">
        <v>0</v>
      </c>
      <c r="L6284" s="2" t="str">
        <f t="shared" si="294"/>
        <v>Steven</v>
      </c>
      <c r="M6284" s="2" t="str">
        <f t="shared" si="295"/>
        <v>Santarsiero</v>
      </c>
      <c r="N6284" s="27" t="str">
        <f t="shared" si="296"/>
        <v>Steven Santarsiero</v>
      </c>
      <c r="O6284" s="27" t="str">
        <f>VLOOKUP(E6284,Key!A:B,2,FALSE)</f>
        <v>Rep</v>
      </c>
      <c r="P6284" s="27" t="str">
        <f>VLOOKUP(F6284,Key!D:E,2,FALSE)</f>
        <v>Dem</v>
      </c>
      <c r="Q6284" s="27" t="str">
        <f>VLOOKUP(G6284,Key!G:H,2,FALSE)</f>
        <v>Man</v>
      </c>
      <c r="R6284" s="27">
        <f>VLOOKUP(H6284,Key!J:K,2,FALSE)</f>
        <v>1</v>
      </c>
      <c r="S6284" s="27" t="str">
        <f>VLOOKUP(I6284,Key!M:N,2,FALSE)</f>
        <v>GE</v>
      </c>
      <c r="T6284" s="27">
        <f>VLOOKUP(J6284,Key!P:Q,2,FALSE)</f>
        <v>2014</v>
      </c>
      <c r="U6284" s="27" t="str">
        <f>VLOOKUP(K6284,Key!S:T,2,FALSE)</f>
        <v>Incumbent</v>
      </c>
      <c r="V6284" s="27">
        <v>87</v>
      </c>
      <c r="W6284" s="27"/>
    </row>
    <row r="6285" spans="1:23" x14ac:dyDescent="0.25">
      <c r="A6285" s="30">
        <v>32</v>
      </c>
      <c r="B6285" s="32" t="s">
        <v>1884</v>
      </c>
      <c r="C6285" s="32" t="s">
        <v>10030</v>
      </c>
      <c r="D6285" s="32">
        <v>442</v>
      </c>
      <c r="E6285" s="32">
        <v>1</v>
      </c>
      <c r="F6285" s="32">
        <v>1</v>
      </c>
      <c r="G6285" s="32">
        <v>0</v>
      </c>
      <c r="H6285" s="32">
        <v>0</v>
      </c>
      <c r="I6285" s="32">
        <v>1</v>
      </c>
      <c r="J6285" s="32">
        <v>7</v>
      </c>
      <c r="K6285" s="32">
        <v>0</v>
      </c>
      <c r="L6285" s="2" t="str">
        <f t="shared" si="294"/>
        <v>Anthony M</v>
      </c>
      <c r="M6285" s="2" t="str">
        <f t="shared" si="295"/>
        <v>DeLuca</v>
      </c>
      <c r="N6285" s="27" t="str">
        <f t="shared" si="296"/>
        <v>Anthony M DeLuca</v>
      </c>
      <c r="O6285" s="27" t="str">
        <f>VLOOKUP(E6285,Key!A:B,2,FALSE)</f>
        <v>Rep</v>
      </c>
      <c r="P6285" s="27" t="str">
        <f>VLOOKUP(F6285,Key!D:E,2,FALSE)</f>
        <v>Dem</v>
      </c>
      <c r="Q6285" s="27" t="str">
        <f>VLOOKUP(G6285,Key!G:H,2,FALSE)</f>
        <v>Man</v>
      </c>
      <c r="R6285" s="27">
        <f>VLOOKUP(H6285,Key!J:K,2,FALSE)</f>
        <v>1</v>
      </c>
      <c r="S6285" s="27" t="str">
        <f>VLOOKUP(I6285,Key!M:N,2,FALSE)</f>
        <v>GE</v>
      </c>
      <c r="T6285" s="27">
        <f>VLOOKUP(J6285,Key!P:Q,2,FALSE)</f>
        <v>2014</v>
      </c>
      <c r="U6285" s="27" t="str">
        <f>VLOOKUP(K6285,Key!S:T,2,FALSE)</f>
        <v>Incumbent</v>
      </c>
      <c r="V6285" s="27">
        <v>88</v>
      </c>
      <c r="W6285" s="27"/>
    </row>
    <row r="6286" spans="1:23" x14ac:dyDescent="0.25">
      <c r="A6286" s="30">
        <v>33</v>
      </c>
      <c r="B6286" s="32" t="s">
        <v>10031</v>
      </c>
      <c r="C6286" s="32" t="s">
        <v>4994</v>
      </c>
      <c r="D6286" s="32">
        <v>2002</v>
      </c>
      <c r="E6286" s="32">
        <v>1</v>
      </c>
      <c r="F6286" s="32">
        <v>0</v>
      </c>
      <c r="G6286" s="32">
        <v>0</v>
      </c>
      <c r="H6286" s="32">
        <v>1</v>
      </c>
      <c r="I6286" s="32">
        <v>1</v>
      </c>
      <c r="J6286" s="32">
        <v>7</v>
      </c>
      <c r="K6286" s="32">
        <v>1</v>
      </c>
      <c r="L6286" s="2" t="str">
        <f t="shared" si="294"/>
        <v>Sean P</v>
      </c>
      <c r="M6286" s="2" t="str">
        <f t="shared" si="295"/>
        <v>Watson</v>
      </c>
      <c r="N6286" s="27" t="str">
        <f t="shared" si="296"/>
        <v>Sean P Watson</v>
      </c>
      <c r="O6286" s="27" t="str">
        <f>VLOOKUP(E6286,Key!A:B,2,FALSE)</f>
        <v>Rep</v>
      </c>
      <c r="P6286" s="27" t="str">
        <f>VLOOKUP(F6286,Key!D:E,2,FALSE)</f>
        <v>Rep</v>
      </c>
      <c r="Q6286" s="27" t="str">
        <f>VLOOKUP(G6286,Key!G:H,2,FALSE)</f>
        <v>Man</v>
      </c>
      <c r="R6286" s="27">
        <f>VLOOKUP(H6286,Key!J:K,2,FALSE)</f>
        <v>0</v>
      </c>
      <c r="S6286" s="27" t="str">
        <f>VLOOKUP(I6286,Key!M:N,2,FALSE)</f>
        <v>GE</v>
      </c>
      <c r="T6286" s="27">
        <f>VLOOKUP(J6286,Key!P:Q,2,FALSE)</f>
        <v>2014</v>
      </c>
      <c r="U6286" s="27" t="str">
        <f>VLOOKUP(K6286,Key!S:T,2,FALSE)</f>
        <v>Challenger</v>
      </c>
      <c r="V6286" s="27">
        <v>89</v>
      </c>
      <c r="W6286" s="27"/>
    </row>
    <row r="6287" spans="1:23" x14ac:dyDescent="0.25">
      <c r="A6287" s="30">
        <v>33</v>
      </c>
      <c r="B6287" s="32" t="s">
        <v>10032</v>
      </c>
      <c r="C6287" s="32" t="s">
        <v>10033</v>
      </c>
      <c r="D6287" s="32">
        <v>454</v>
      </c>
      <c r="E6287" s="32">
        <v>1</v>
      </c>
      <c r="F6287" s="32">
        <v>1</v>
      </c>
      <c r="G6287" s="32">
        <v>0</v>
      </c>
      <c r="H6287" s="32">
        <v>0</v>
      </c>
      <c r="I6287" s="32">
        <v>1</v>
      </c>
      <c r="J6287" s="32">
        <v>7</v>
      </c>
      <c r="K6287" s="32">
        <v>0</v>
      </c>
      <c r="L6287" s="2" t="str">
        <f t="shared" si="294"/>
        <v>Francis J</v>
      </c>
      <c r="M6287" s="2" t="str">
        <f t="shared" si="295"/>
        <v>Dermody</v>
      </c>
      <c r="N6287" s="27" t="str">
        <f t="shared" si="296"/>
        <v>Francis J Dermody</v>
      </c>
      <c r="O6287" s="27" t="str">
        <f>VLOOKUP(E6287,Key!A:B,2,FALSE)</f>
        <v>Rep</v>
      </c>
      <c r="P6287" s="27" t="str">
        <f>VLOOKUP(F6287,Key!D:E,2,FALSE)</f>
        <v>Dem</v>
      </c>
      <c r="Q6287" s="27" t="str">
        <f>VLOOKUP(G6287,Key!G:H,2,FALSE)</f>
        <v>Man</v>
      </c>
      <c r="R6287" s="27">
        <f>VLOOKUP(H6287,Key!J:K,2,FALSE)</f>
        <v>1</v>
      </c>
      <c r="S6287" s="27" t="str">
        <f>VLOOKUP(I6287,Key!M:N,2,FALSE)</f>
        <v>GE</v>
      </c>
      <c r="T6287" s="27">
        <f>VLOOKUP(J6287,Key!P:Q,2,FALSE)</f>
        <v>2014</v>
      </c>
      <c r="U6287" s="27" t="str">
        <f>VLOOKUP(K6287,Key!S:T,2,FALSE)</f>
        <v>Incumbent</v>
      </c>
      <c r="V6287" s="27">
        <v>90</v>
      </c>
      <c r="W6287" s="27"/>
    </row>
    <row r="6288" spans="1:23" x14ac:dyDescent="0.25">
      <c r="A6288" s="30">
        <v>34</v>
      </c>
      <c r="B6288" s="32" t="s">
        <v>4649</v>
      </c>
      <c r="C6288" s="32" t="s">
        <v>5085</v>
      </c>
      <c r="D6288" s="32">
        <v>378</v>
      </c>
      <c r="E6288" s="32">
        <v>1</v>
      </c>
      <c r="F6288" s="32">
        <v>1</v>
      </c>
      <c r="G6288" s="32">
        <v>0</v>
      </c>
      <c r="H6288" s="32">
        <v>0</v>
      </c>
      <c r="I6288" s="32">
        <v>1</v>
      </c>
      <c r="J6288" s="32">
        <v>7</v>
      </c>
      <c r="K6288" s="32">
        <v>0</v>
      </c>
      <c r="L6288" s="2" t="str">
        <f t="shared" si="294"/>
        <v>Paul</v>
      </c>
      <c r="M6288" s="2" t="str">
        <f t="shared" si="295"/>
        <v>Costa</v>
      </c>
      <c r="N6288" s="27" t="str">
        <f t="shared" si="296"/>
        <v>Paul Costa</v>
      </c>
      <c r="O6288" s="27" t="str">
        <f>VLOOKUP(E6288,Key!A:B,2,FALSE)</f>
        <v>Rep</v>
      </c>
      <c r="P6288" s="27" t="str">
        <f>VLOOKUP(F6288,Key!D:E,2,FALSE)</f>
        <v>Dem</v>
      </c>
      <c r="Q6288" s="27" t="str">
        <f>VLOOKUP(G6288,Key!G:H,2,FALSE)</f>
        <v>Man</v>
      </c>
      <c r="R6288" s="27">
        <f>VLOOKUP(H6288,Key!J:K,2,FALSE)</f>
        <v>1</v>
      </c>
      <c r="S6288" s="27" t="str">
        <f>VLOOKUP(I6288,Key!M:N,2,FALSE)</f>
        <v>GE</v>
      </c>
      <c r="T6288" s="27">
        <f>VLOOKUP(J6288,Key!P:Q,2,FALSE)</f>
        <v>2014</v>
      </c>
      <c r="U6288" s="27" t="str">
        <f>VLOOKUP(K6288,Key!S:T,2,FALSE)</f>
        <v>Incumbent</v>
      </c>
      <c r="V6288" s="27">
        <v>91</v>
      </c>
      <c r="W6288" s="27"/>
    </row>
    <row r="6289" spans="1:23" x14ac:dyDescent="0.25">
      <c r="A6289" s="30">
        <v>35</v>
      </c>
      <c r="B6289" s="32" t="s">
        <v>10034</v>
      </c>
      <c r="C6289" s="32" t="s">
        <v>10035</v>
      </c>
      <c r="D6289" s="32">
        <v>682</v>
      </c>
      <c r="E6289" s="32">
        <v>1</v>
      </c>
      <c r="F6289" s="32">
        <v>1</v>
      </c>
      <c r="G6289" s="32">
        <v>0</v>
      </c>
      <c r="H6289" s="32">
        <v>0</v>
      </c>
      <c r="I6289" s="32">
        <v>1</v>
      </c>
      <c r="J6289" s="32">
        <v>7</v>
      </c>
      <c r="K6289" s="32">
        <v>0</v>
      </c>
      <c r="L6289" s="2" t="str">
        <f t="shared" si="294"/>
        <v>Marc J</v>
      </c>
      <c r="M6289" s="2" t="str">
        <f t="shared" si="295"/>
        <v>Gergely</v>
      </c>
      <c r="N6289" s="27" t="str">
        <f t="shared" si="296"/>
        <v>Marc J Gergely</v>
      </c>
      <c r="O6289" s="27" t="str">
        <f>VLOOKUP(E6289,Key!A:B,2,FALSE)</f>
        <v>Rep</v>
      </c>
      <c r="P6289" s="27" t="str">
        <f>VLOOKUP(F6289,Key!D:E,2,FALSE)</f>
        <v>Dem</v>
      </c>
      <c r="Q6289" s="27" t="str">
        <f>VLOOKUP(G6289,Key!G:H,2,FALSE)</f>
        <v>Man</v>
      </c>
      <c r="R6289" s="27">
        <f>VLOOKUP(H6289,Key!J:K,2,FALSE)</f>
        <v>1</v>
      </c>
      <c r="S6289" s="27" t="str">
        <f>VLOOKUP(I6289,Key!M:N,2,FALSE)</f>
        <v>GE</v>
      </c>
      <c r="T6289" s="27">
        <f>VLOOKUP(J6289,Key!P:Q,2,FALSE)</f>
        <v>2014</v>
      </c>
      <c r="U6289" s="27" t="str">
        <f>VLOOKUP(K6289,Key!S:T,2,FALSE)</f>
        <v>Incumbent</v>
      </c>
      <c r="V6289" s="27">
        <v>92</v>
      </c>
      <c r="W6289" s="27"/>
    </row>
    <row r="6290" spans="1:23" x14ac:dyDescent="0.25">
      <c r="A6290" s="30">
        <v>35</v>
      </c>
      <c r="B6290" s="32" t="s">
        <v>9802</v>
      </c>
      <c r="C6290" s="32" t="s">
        <v>9803</v>
      </c>
      <c r="D6290" s="32">
        <v>2125</v>
      </c>
      <c r="E6290" s="32">
        <v>1</v>
      </c>
      <c r="F6290" s="32">
        <v>0</v>
      </c>
      <c r="G6290" s="32">
        <v>0</v>
      </c>
      <c r="H6290" s="32">
        <v>1</v>
      </c>
      <c r="I6290" s="32">
        <v>1</v>
      </c>
      <c r="J6290" s="32">
        <v>7</v>
      </c>
      <c r="K6290" s="32">
        <v>1</v>
      </c>
      <c r="L6290" s="2" t="str">
        <f t="shared" si="294"/>
        <v>Kenneth</v>
      </c>
      <c r="M6290" s="2" t="str">
        <f t="shared" si="295"/>
        <v>Peoples</v>
      </c>
      <c r="N6290" s="27" t="str">
        <f t="shared" si="296"/>
        <v>Kenneth Peoples</v>
      </c>
      <c r="O6290" s="27" t="str">
        <f>VLOOKUP(E6290,Key!A:B,2,FALSE)</f>
        <v>Rep</v>
      </c>
      <c r="P6290" s="27" t="str">
        <f>VLOOKUP(F6290,Key!D:E,2,FALSE)</f>
        <v>Rep</v>
      </c>
      <c r="Q6290" s="27" t="str">
        <f>VLOOKUP(G6290,Key!G:H,2,FALSE)</f>
        <v>Man</v>
      </c>
      <c r="R6290" s="27">
        <f>VLOOKUP(H6290,Key!J:K,2,FALSE)</f>
        <v>0</v>
      </c>
      <c r="S6290" s="27" t="str">
        <f>VLOOKUP(I6290,Key!M:N,2,FALSE)</f>
        <v>GE</v>
      </c>
      <c r="T6290" s="27">
        <f>VLOOKUP(J6290,Key!P:Q,2,FALSE)</f>
        <v>2014</v>
      </c>
      <c r="U6290" s="27" t="str">
        <f>VLOOKUP(K6290,Key!S:T,2,FALSE)</f>
        <v>Challenger</v>
      </c>
      <c r="V6290" s="27">
        <v>93</v>
      </c>
      <c r="W6290" s="27"/>
    </row>
    <row r="6291" spans="1:23" x14ac:dyDescent="0.25">
      <c r="A6291" s="30">
        <v>36</v>
      </c>
      <c r="B6291" s="32" t="s">
        <v>10036</v>
      </c>
      <c r="C6291" s="32" t="s">
        <v>9926</v>
      </c>
      <c r="D6291" s="32">
        <v>1522</v>
      </c>
      <c r="E6291" s="32">
        <v>1</v>
      </c>
      <c r="F6291" s="32">
        <v>1</v>
      </c>
      <c r="G6291" s="32">
        <v>0</v>
      </c>
      <c r="H6291" s="32">
        <v>0</v>
      </c>
      <c r="I6291" s="32">
        <v>1</v>
      </c>
      <c r="J6291" s="32">
        <v>7</v>
      </c>
      <c r="K6291" s="32">
        <v>1</v>
      </c>
      <c r="L6291" s="2" t="str">
        <f t="shared" si="294"/>
        <v>Harry A</v>
      </c>
      <c r="M6291" s="2" t="str">
        <f t="shared" si="295"/>
        <v>Readshaw III</v>
      </c>
      <c r="N6291" s="27" t="str">
        <f t="shared" si="296"/>
        <v>Harry A Readshaw III</v>
      </c>
      <c r="O6291" s="27" t="str">
        <f>VLOOKUP(E6291,Key!A:B,2,FALSE)</f>
        <v>Rep</v>
      </c>
      <c r="P6291" s="27" t="str">
        <f>VLOOKUP(F6291,Key!D:E,2,FALSE)</f>
        <v>Dem</v>
      </c>
      <c r="Q6291" s="27" t="str">
        <f>VLOOKUP(G6291,Key!G:H,2,FALSE)</f>
        <v>Man</v>
      </c>
      <c r="R6291" s="27">
        <f>VLOOKUP(H6291,Key!J:K,2,FALSE)</f>
        <v>1</v>
      </c>
      <c r="S6291" s="27" t="str">
        <f>VLOOKUP(I6291,Key!M:N,2,FALSE)</f>
        <v>GE</v>
      </c>
      <c r="T6291" s="27">
        <f>VLOOKUP(J6291,Key!P:Q,2,FALSE)</f>
        <v>2014</v>
      </c>
      <c r="U6291" s="27" t="str">
        <f>VLOOKUP(K6291,Key!S:T,2,FALSE)</f>
        <v>Challenger</v>
      </c>
      <c r="V6291" s="27">
        <v>94</v>
      </c>
      <c r="W6291" s="27"/>
    </row>
    <row r="6292" spans="1:23" x14ac:dyDescent="0.25">
      <c r="A6292" s="30">
        <v>37</v>
      </c>
      <c r="B6292" s="32" t="s">
        <v>10037</v>
      </c>
      <c r="C6292" s="32" t="s">
        <v>9927</v>
      </c>
      <c r="D6292" s="32">
        <v>589</v>
      </c>
      <c r="E6292" s="32">
        <v>1</v>
      </c>
      <c r="F6292" s="32">
        <v>0</v>
      </c>
      <c r="G6292" s="32">
        <v>1</v>
      </c>
      <c r="H6292" s="32">
        <v>0</v>
      </c>
      <c r="I6292" s="32">
        <v>1</v>
      </c>
      <c r="J6292" s="32">
        <v>7</v>
      </c>
      <c r="K6292" s="32">
        <v>0</v>
      </c>
      <c r="L6292" s="2" t="str">
        <f t="shared" si="294"/>
        <v>Melinda S</v>
      </c>
      <c r="M6292" s="2" t="str">
        <f t="shared" si="295"/>
        <v>Fee</v>
      </c>
      <c r="N6292" s="27" t="str">
        <f t="shared" si="296"/>
        <v>Melinda S Fee</v>
      </c>
      <c r="O6292" s="27" t="str">
        <f>VLOOKUP(E6292,Key!A:B,2,FALSE)</f>
        <v>Rep</v>
      </c>
      <c r="P6292" s="27" t="str">
        <f>VLOOKUP(F6292,Key!D:E,2,FALSE)</f>
        <v>Rep</v>
      </c>
      <c r="Q6292" s="27" t="str">
        <f>VLOOKUP(G6292,Key!G:H,2,FALSE)</f>
        <v>Woman</v>
      </c>
      <c r="R6292" s="27">
        <f>VLOOKUP(H6292,Key!J:K,2,FALSE)</f>
        <v>1</v>
      </c>
      <c r="S6292" s="27" t="str">
        <f>VLOOKUP(I6292,Key!M:N,2,FALSE)</f>
        <v>GE</v>
      </c>
      <c r="T6292" s="27">
        <f>VLOOKUP(J6292,Key!P:Q,2,FALSE)</f>
        <v>2014</v>
      </c>
      <c r="U6292" s="27" t="str">
        <f>VLOOKUP(K6292,Key!S:T,2,FALSE)</f>
        <v>Incumbent</v>
      </c>
      <c r="V6292" s="27">
        <v>95</v>
      </c>
      <c r="W6292" s="27"/>
    </row>
    <row r="6293" spans="1:23" x14ac:dyDescent="0.25">
      <c r="A6293" s="30">
        <v>37</v>
      </c>
      <c r="B6293" s="32" t="s">
        <v>10038</v>
      </c>
      <c r="C6293" s="32" t="s">
        <v>9928</v>
      </c>
      <c r="D6293" s="32">
        <v>1006</v>
      </c>
      <c r="E6293" s="32">
        <v>1</v>
      </c>
      <c r="F6293" s="32">
        <v>1</v>
      </c>
      <c r="G6293" s="32">
        <v>0</v>
      </c>
      <c r="H6293" s="32">
        <v>1</v>
      </c>
      <c r="I6293" s="32">
        <v>1</v>
      </c>
      <c r="J6293" s="32">
        <v>7</v>
      </c>
      <c r="K6293" s="32">
        <v>1</v>
      </c>
      <c r="L6293" s="2" t="str">
        <f t="shared" si="294"/>
        <v>Brian Phillip</v>
      </c>
      <c r="M6293" s="2" t="str">
        <f t="shared" si="295"/>
        <v>Kresge</v>
      </c>
      <c r="N6293" s="27" t="str">
        <f t="shared" si="296"/>
        <v>Brian Phillip Kresge</v>
      </c>
      <c r="O6293" s="27" t="str">
        <f>VLOOKUP(E6293,Key!A:B,2,FALSE)</f>
        <v>Rep</v>
      </c>
      <c r="P6293" s="27" t="str">
        <f>VLOOKUP(F6293,Key!D:E,2,FALSE)</f>
        <v>Dem</v>
      </c>
      <c r="Q6293" s="27" t="str">
        <f>VLOOKUP(G6293,Key!G:H,2,FALSE)</f>
        <v>Man</v>
      </c>
      <c r="R6293" s="27">
        <f>VLOOKUP(H6293,Key!J:K,2,FALSE)</f>
        <v>0</v>
      </c>
      <c r="S6293" s="27" t="str">
        <f>VLOOKUP(I6293,Key!M:N,2,FALSE)</f>
        <v>GE</v>
      </c>
      <c r="T6293" s="27">
        <f>VLOOKUP(J6293,Key!P:Q,2,FALSE)</f>
        <v>2014</v>
      </c>
      <c r="U6293" s="27" t="str">
        <f>VLOOKUP(K6293,Key!S:T,2,FALSE)</f>
        <v>Challenger</v>
      </c>
      <c r="V6293" s="27">
        <v>96</v>
      </c>
      <c r="W6293" s="27"/>
    </row>
    <row r="6294" spans="1:23" x14ac:dyDescent="0.25">
      <c r="A6294" s="30">
        <v>38</v>
      </c>
      <c r="B6294" s="32" t="s">
        <v>10039</v>
      </c>
      <c r="C6294" s="32" t="s">
        <v>10040</v>
      </c>
      <c r="D6294" s="32">
        <v>995</v>
      </c>
      <c r="E6294" s="32">
        <v>1</v>
      </c>
      <c r="F6294" s="32">
        <v>1</v>
      </c>
      <c r="G6294" s="32">
        <v>0</v>
      </c>
      <c r="H6294" s="32">
        <v>0</v>
      </c>
      <c r="I6294" s="32">
        <v>1</v>
      </c>
      <c r="J6294" s="32">
        <v>7</v>
      </c>
      <c r="K6294" s="32">
        <v>0</v>
      </c>
      <c r="L6294" s="2" t="str">
        <f t="shared" si="294"/>
        <v>William C</v>
      </c>
      <c r="M6294" s="2" t="str">
        <f t="shared" si="295"/>
        <v>Kortz II</v>
      </c>
      <c r="N6294" s="27" t="str">
        <f t="shared" si="296"/>
        <v>William C Kortz II</v>
      </c>
      <c r="O6294" s="27" t="str">
        <f>VLOOKUP(E6294,Key!A:B,2,FALSE)</f>
        <v>Rep</v>
      </c>
      <c r="P6294" s="27" t="str">
        <f>VLOOKUP(F6294,Key!D:E,2,FALSE)</f>
        <v>Dem</v>
      </c>
      <c r="Q6294" s="27" t="str">
        <f>VLOOKUP(G6294,Key!G:H,2,FALSE)</f>
        <v>Man</v>
      </c>
      <c r="R6294" s="27">
        <f>VLOOKUP(H6294,Key!J:K,2,FALSE)</f>
        <v>1</v>
      </c>
      <c r="S6294" s="27" t="str">
        <f>VLOOKUP(I6294,Key!M:N,2,FALSE)</f>
        <v>GE</v>
      </c>
      <c r="T6294" s="27">
        <f>VLOOKUP(J6294,Key!P:Q,2,FALSE)</f>
        <v>2014</v>
      </c>
      <c r="U6294" s="27" t="str">
        <f>VLOOKUP(K6294,Key!S:T,2,FALSE)</f>
        <v>Incumbent</v>
      </c>
      <c r="V6294" s="27">
        <v>97</v>
      </c>
      <c r="W6294" s="27"/>
    </row>
    <row r="6295" spans="1:23" x14ac:dyDescent="0.25">
      <c r="A6295" s="30">
        <v>39</v>
      </c>
      <c r="B6295" s="32" t="s">
        <v>4699</v>
      </c>
      <c r="C6295" s="32" t="s">
        <v>10041</v>
      </c>
      <c r="D6295" s="32">
        <v>1627</v>
      </c>
      <c r="E6295" s="32">
        <v>1</v>
      </c>
      <c r="F6295" s="32">
        <v>0</v>
      </c>
      <c r="G6295" s="32">
        <v>0</v>
      </c>
      <c r="H6295" s="32">
        <v>0</v>
      </c>
      <c r="I6295" s="32">
        <v>1</v>
      </c>
      <c r="J6295" s="32">
        <v>7</v>
      </c>
      <c r="K6295" s="32">
        <v>0</v>
      </c>
      <c r="L6295" s="2" t="str">
        <f t="shared" si="294"/>
        <v>Richard</v>
      </c>
      <c r="M6295" s="2" t="str">
        <f t="shared" si="295"/>
        <v>Saccone</v>
      </c>
      <c r="N6295" s="27" t="str">
        <f t="shared" si="296"/>
        <v>Richard Saccone</v>
      </c>
      <c r="O6295" s="27" t="str">
        <f>VLOOKUP(E6295,Key!A:B,2,FALSE)</f>
        <v>Rep</v>
      </c>
      <c r="P6295" s="27" t="str">
        <f>VLOOKUP(F6295,Key!D:E,2,FALSE)</f>
        <v>Rep</v>
      </c>
      <c r="Q6295" s="27" t="str">
        <f>VLOOKUP(G6295,Key!G:H,2,FALSE)</f>
        <v>Man</v>
      </c>
      <c r="R6295" s="27">
        <f>VLOOKUP(H6295,Key!J:K,2,FALSE)</f>
        <v>1</v>
      </c>
      <c r="S6295" s="27" t="str">
        <f>VLOOKUP(I6295,Key!M:N,2,FALSE)</f>
        <v>GE</v>
      </c>
      <c r="T6295" s="27">
        <f>VLOOKUP(J6295,Key!P:Q,2,FALSE)</f>
        <v>2014</v>
      </c>
      <c r="U6295" s="27" t="str">
        <f>VLOOKUP(K6295,Key!S:T,2,FALSE)</f>
        <v>Incumbent</v>
      </c>
      <c r="V6295" s="27">
        <v>98</v>
      </c>
      <c r="W6295" s="27"/>
    </row>
    <row r="6296" spans="1:23" x14ac:dyDescent="0.25">
      <c r="A6296" s="30">
        <v>39</v>
      </c>
      <c r="B6296" s="32" t="s">
        <v>9929</v>
      </c>
      <c r="C6296" s="32" t="s">
        <v>10042</v>
      </c>
      <c r="D6296" s="32">
        <v>1838</v>
      </c>
      <c r="E6296" s="32">
        <v>1</v>
      </c>
      <c r="F6296" s="32">
        <v>1</v>
      </c>
      <c r="G6296" s="32">
        <v>1</v>
      </c>
      <c r="H6296" s="32">
        <v>1</v>
      </c>
      <c r="I6296" s="32">
        <v>1</v>
      </c>
      <c r="J6296" s="32">
        <v>7</v>
      </c>
      <c r="K6296" s="32">
        <v>1</v>
      </c>
      <c r="L6296" s="2" t="str">
        <f t="shared" si="294"/>
        <v>Lisa C</v>
      </c>
      <c r="M6296" s="2" t="str">
        <f t="shared" si="295"/>
        <v>Stout- Bashioum</v>
      </c>
      <c r="N6296" s="27" t="str">
        <f t="shared" si="296"/>
        <v>Lisa C Stout- Bashioum</v>
      </c>
      <c r="O6296" s="27" t="str">
        <f>VLOOKUP(E6296,Key!A:B,2,FALSE)</f>
        <v>Rep</v>
      </c>
      <c r="P6296" s="27" t="str">
        <f>VLOOKUP(F6296,Key!D:E,2,FALSE)</f>
        <v>Dem</v>
      </c>
      <c r="Q6296" s="27" t="str">
        <f>VLOOKUP(G6296,Key!G:H,2,FALSE)</f>
        <v>Woman</v>
      </c>
      <c r="R6296" s="27">
        <f>VLOOKUP(H6296,Key!J:K,2,FALSE)</f>
        <v>0</v>
      </c>
      <c r="S6296" s="27" t="str">
        <f>VLOOKUP(I6296,Key!M:N,2,FALSE)</f>
        <v>GE</v>
      </c>
      <c r="T6296" s="27">
        <f>VLOOKUP(J6296,Key!P:Q,2,FALSE)</f>
        <v>2014</v>
      </c>
      <c r="U6296" s="27" t="str">
        <f>VLOOKUP(K6296,Key!S:T,2,FALSE)</f>
        <v>Challenger</v>
      </c>
      <c r="V6296" s="27">
        <v>99</v>
      </c>
      <c r="W6296" s="27"/>
    </row>
    <row r="6297" spans="1:23" x14ac:dyDescent="0.25">
      <c r="A6297" s="30">
        <v>40</v>
      </c>
      <c r="B6297" s="32" t="s">
        <v>9820</v>
      </c>
      <c r="C6297" s="32" t="s">
        <v>4552</v>
      </c>
      <c r="D6297" s="32">
        <v>1126</v>
      </c>
      <c r="E6297" s="32">
        <v>1</v>
      </c>
      <c r="F6297" s="32">
        <v>0</v>
      </c>
      <c r="G6297" s="32">
        <v>0</v>
      </c>
      <c r="H6297" s="32">
        <v>0</v>
      </c>
      <c r="I6297" s="32">
        <v>1</v>
      </c>
      <c r="J6297" s="32">
        <v>7</v>
      </c>
      <c r="K6297" s="32">
        <v>0</v>
      </c>
      <c r="L6297" s="2" t="str">
        <f t="shared" si="294"/>
        <v>John A</v>
      </c>
      <c r="M6297" s="2" t="str">
        <f t="shared" si="295"/>
        <v>Maher</v>
      </c>
      <c r="N6297" s="27" t="str">
        <f t="shared" si="296"/>
        <v>John A Maher</v>
      </c>
      <c r="O6297" s="27" t="str">
        <f>VLOOKUP(E6297,Key!A:B,2,FALSE)</f>
        <v>Rep</v>
      </c>
      <c r="P6297" s="27" t="str">
        <f>VLOOKUP(F6297,Key!D:E,2,FALSE)</f>
        <v>Rep</v>
      </c>
      <c r="Q6297" s="27" t="str">
        <f>VLOOKUP(G6297,Key!G:H,2,FALSE)</f>
        <v>Man</v>
      </c>
      <c r="R6297" s="27">
        <f>VLOOKUP(H6297,Key!J:K,2,FALSE)</f>
        <v>1</v>
      </c>
      <c r="S6297" s="27" t="str">
        <f>VLOOKUP(I6297,Key!M:N,2,FALSE)</f>
        <v>GE</v>
      </c>
      <c r="T6297" s="27">
        <f>VLOOKUP(J6297,Key!P:Q,2,FALSE)</f>
        <v>2014</v>
      </c>
      <c r="U6297" s="27" t="str">
        <f>VLOOKUP(K6297,Key!S:T,2,FALSE)</f>
        <v>Incumbent</v>
      </c>
      <c r="V6297" s="27">
        <v>100</v>
      </c>
      <c r="W6297" s="27"/>
    </row>
    <row r="6298" spans="1:23" x14ac:dyDescent="0.25">
      <c r="A6298" s="30">
        <v>41</v>
      </c>
      <c r="B6298" s="32" t="s">
        <v>10043</v>
      </c>
      <c r="C6298" s="32" t="s">
        <v>4525</v>
      </c>
      <c r="D6298" s="32">
        <v>1257</v>
      </c>
      <c r="E6298" s="32">
        <v>1</v>
      </c>
      <c r="F6298" s="32">
        <v>0</v>
      </c>
      <c r="G6298" s="32">
        <v>0</v>
      </c>
      <c r="H6298" s="32">
        <v>0</v>
      </c>
      <c r="I6298" s="32">
        <v>1</v>
      </c>
      <c r="J6298" s="32">
        <v>7</v>
      </c>
      <c r="K6298" s="32">
        <v>1</v>
      </c>
      <c r="L6298" s="2" t="str">
        <f t="shared" si="294"/>
        <v>Brett R</v>
      </c>
      <c r="M6298" s="2" t="str">
        <f t="shared" si="295"/>
        <v>Miller</v>
      </c>
      <c r="N6298" s="27" t="str">
        <f t="shared" si="296"/>
        <v>Brett R Miller</v>
      </c>
      <c r="O6298" s="27" t="str">
        <f>VLOOKUP(E6298,Key!A:B,2,FALSE)</f>
        <v>Rep</v>
      </c>
      <c r="P6298" s="27" t="str">
        <f>VLOOKUP(F6298,Key!D:E,2,FALSE)</f>
        <v>Rep</v>
      </c>
      <c r="Q6298" s="27" t="str">
        <f>VLOOKUP(G6298,Key!G:H,2,FALSE)</f>
        <v>Man</v>
      </c>
      <c r="R6298" s="27">
        <f>VLOOKUP(H6298,Key!J:K,2,FALSE)</f>
        <v>1</v>
      </c>
      <c r="S6298" s="27" t="str">
        <f>VLOOKUP(I6298,Key!M:N,2,FALSE)</f>
        <v>GE</v>
      </c>
      <c r="T6298" s="27">
        <f>VLOOKUP(J6298,Key!P:Q,2,FALSE)</f>
        <v>2014</v>
      </c>
      <c r="U6298" s="27" t="str">
        <f>VLOOKUP(K6298,Key!S:T,2,FALSE)</f>
        <v>Challenger</v>
      </c>
      <c r="V6298" s="27">
        <v>101</v>
      </c>
      <c r="W6298" s="27"/>
    </row>
    <row r="6299" spans="1:23" x14ac:dyDescent="0.25">
      <c r="A6299" s="30">
        <v>41</v>
      </c>
      <c r="B6299" s="32" t="s">
        <v>10044</v>
      </c>
      <c r="C6299" s="32" t="s">
        <v>10045</v>
      </c>
      <c r="D6299" s="32">
        <v>2097</v>
      </c>
      <c r="E6299" s="32">
        <v>1</v>
      </c>
      <c r="F6299" s="32">
        <v>1</v>
      </c>
      <c r="G6299" s="32">
        <v>1</v>
      </c>
      <c r="H6299" s="32">
        <v>1</v>
      </c>
      <c r="I6299" s="32">
        <v>1</v>
      </c>
      <c r="J6299" s="32">
        <v>7</v>
      </c>
      <c r="K6299" s="32">
        <v>1</v>
      </c>
      <c r="L6299" s="2" t="str">
        <f t="shared" si="294"/>
        <v>Alice M</v>
      </c>
      <c r="M6299" s="2" t="str">
        <f t="shared" si="295"/>
        <v>Yoder</v>
      </c>
      <c r="N6299" s="27" t="str">
        <f t="shared" si="296"/>
        <v>Alice M Yoder</v>
      </c>
      <c r="O6299" s="27" t="str">
        <f>VLOOKUP(E6299,Key!A:B,2,FALSE)</f>
        <v>Rep</v>
      </c>
      <c r="P6299" s="27" t="str">
        <f>VLOOKUP(F6299,Key!D:E,2,FALSE)</f>
        <v>Dem</v>
      </c>
      <c r="Q6299" s="27" t="str">
        <f>VLOOKUP(G6299,Key!G:H,2,FALSE)</f>
        <v>Woman</v>
      </c>
      <c r="R6299" s="27">
        <f>VLOOKUP(H6299,Key!J:K,2,FALSE)</f>
        <v>0</v>
      </c>
      <c r="S6299" s="27" t="str">
        <f>VLOOKUP(I6299,Key!M:N,2,FALSE)</f>
        <v>GE</v>
      </c>
      <c r="T6299" s="27">
        <f>VLOOKUP(J6299,Key!P:Q,2,FALSE)</f>
        <v>2014</v>
      </c>
      <c r="U6299" s="27" t="str">
        <f>VLOOKUP(K6299,Key!S:T,2,FALSE)</f>
        <v>Challenger</v>
      </c>
      <c r="V6299" s="27">
        <v>102</v>
      </c>
      <c r="W6299" s="27"/>
    </row>
    <row r="6300" spans="1:23" x14ac:dyDescent="0.25">
      <c r="A6300" s="30">
        <v>42</v>
      </c>
      <c r="B6300" s="32" t="s">
        <v>10046</v>
      </c>
      <c r="C6300" s="32" t="s">
        <v>4525</v>
      </c>
      <c r="D6300" s="32">
        <v>1258</v>
      </c>
      <c r="E6300" s="32">
        <v>1</v>
      </c>
      <c r="F6300" s="32">
        <v>1</v>
      </c>
      <c r="G6300" s="32">
        <v>0</v>
      </c>
      <c r="H6300" s="32">
        <v>0</v>
      </c>
      <c r="I6300" s="32">
        <v>1</v>
      </c>
      <c r="J6300" s="32">
        <v>7</v>
      </c>
      <c r="K6300" s="32">
        <v>0</v>
      </c>
      <c r="L6300" s="2" t="str">
        <f t="shared" si="294"/>
        <v>Daniel L</v>
      </c>
      <c r="M6300" s="2" t="str">
        <f t="shared" si="295"/>
        <v>Miller</v>
      </c>
      <c r="N6300" s="27" t="str">
        <f t="shared" si="296"/>
        <v>Daniel L Miller</v>
      </c>
      <c r="O6300" s="27" t="str">
        <f>VLOOKUP(E6300,Key!A:B,2,FALSE)</f>
        <v>Rep</v>
      </c>
      <c r="P6300" s="27" t="str">
        <f>VLOOKUP(F6300,Key!D:E,2,FALSE)</f>
        <v>Dem</v>
      </c>
      <c r="Q6300" s="27" t="str">
        <f>VLOOKUP(G6300,Key!G:H,2,FALSE)</f>
        <v>Man</v>
      </c>
      <c r="R6300" s="27">
        <f>VLOOKUP(H6300,Key!J:K,2,FALSE)</f>
        <v>1</v>
      </c>
      <c r="S6300" s="27" t="str">
        <f>VLOOKUP(I6300,Key!M:N,2,FALSE)</f>
        <v>GE</v>
      </c>
      <c r="T6300" s="27">
        <f>VLOOKUP(J6300,Key!P:Q,2,FALSE)</f>
        <v>2014</v>
      </c>
      <c r="U6300" s="27" t="str">
        <f>VLOOKUP(K6300,Key!S:T,2,FALSE)</f>
        <v>Incumbent</v>
      </c>
      <c r="V6300" s="27">
        <v>103</v>
      </c>
      <c r="W6300" s="27"/>
    </row>
    <row r="6301" spans="1:23" x14ac:dyDescent="0.25">
      <c r="A6301" s="30">
        <v>43</v>
      </c>
      <c r="B6301" s="32" t="s">
        <v>10047</v>
      </c>
      <c r="C6301" s="32" t="s">
        <v>10048</v>
      </c>
      <c r="D6301" s="32">
        <v>734</v>
      </c>
      <c r="E6301" s="32">
        <v>1</v>
      </c>
      <c r="F6301" s="32">
        <v>0</v>
      </c>
      <c r="G6301" s="32">
        <v>0</v>
      </c>
      <c r="H6301" s="32">
        <v>0</v>
      </c>
      <c r="I6301" s="32">
        <v>1</v>
      </c>
      <c r="J6301" s="32">
        <v>7</v>
      </c>
      <c r="K6301" s="32">
        <v>0</v>
      </c>
      <c r="L6301" s="2" t="str">
        <f t="shared" si="294"/>
        <v>Keith J</v>
      </c>
      <c r="M6301" s="2" t="str">
        <f t="shared" si="295"/>
        <v>Greiner</v>
      </c>
      <c r="N6301" s="27" t="str">
        <f t="shared" si="296"/>
        <v>Keith J Greiner</v>
      </c>
      <c r="O6301" s="27" t="str">
        <f>VLOOKUP(E6301,Key!A:B,2,FALSE)</f>
        <v>Rep</v>
      </c>
      <c r="P6301" s="27" t="str">
        <f>VLOOKUP(F6301,Key!D:E,2,FALSE)</f>
        <v>Rep</v>
      </c>
      <c r="Q6301" s="27" t="str">
        <f>VLOOKUP(G6301,Key!G:H,2,FALSE)</f>
        <v>Man</v>
      </c>
      <c r="R6301" s="27">
        <f>VLOOKUP(H6301,Key!J:K,2,FALSE)</f>
        <v>1</v>
      </c>
      <c r="S6301" s="27" t="str">
        <f>VLOOKUP(I6301,Key!M:N,2,FALSE)</f>
        <v>GE</v>
      </c>
      <c r="T6301" s="27">
        <f>VLOOKUP(J6301,Key!P:Q,2,FALSE)</f>
        <v>2014</v>
      </c>
      <c r="U6301" s="27" t="str">
        <f>VLOOKUP(K6301,Key!S:T,2,FALSE)</f>
        <v>Incumbent</v>
      </c>
      <c r="V6301" s="27">
        <v>104</v>
      </c>
      <c r="W6301" s="27"/>
    </row>
    <row r="6302" spans="1:23" x14ac:dyDescent="0.25">
      <c r="A6302" s="30">
        <v>43</v>
      </c>
      <c r="B6302" s="32" t="s">
        <v>9804</v>
      </c>
      <c r="C6302" s="32" t="s">
        <v>9805</v>
      </c>
      <c r="D6302" s="32">
        <v>2126</v>
      </c>
      <c r="E6302" s="32">
        <v>1</v>
      </c>
      <c r="F6302" s="32">
        <v>1</v>
      </c>
      <c r="G6302" s="32">
        <v>0</v>
      </c>
      <c r="H6302" s="32">
        <v>1</v>
      </c>
      <c r="I6302" s="32">
        <v>1</v>
      </c>
      <c r="J6302" s="32">
        <v>7</v>
      </c>
      <c r="K6302" s="32">
        <v>1</v>
      </c>
      <c r="L6302" s="2" t="str">
        <f t="shared" si="294"/>
        <v>Stephen</v>
      </c>
      <c r="M6302" s="2" t="str">
        <f t="shared" si="295"/>
        <v>Stone</v>
      </c>
      <c r="N6302" s="27" t="str">
        <f t="shared" si="296"/>
        <v>Stephen Stone</v>
      </c>
      <c r="O6302" s="27" t="str">
        <f>VLOOKUP(E6302,Key!A:B,2,FALSE)</f>
        <v>Rep</v>
      </c>
      <c r="P6302" s="27" t="str">
        <f>VLOOKUP(F6302,Key!D:E,2,FALSE)</f>
        <v>Dem</v>
      </c>
      <c r="Q6302" s="27" t="str">
        <f>VLOOKUP(G6302,Key!G:H,2,FALSE)</f>
        <v>Man</v>
      </c>
      <c r="R6302" s="27">
        <f>VLOOKUP(H6302,Key!J:K,2,FALSE)</f>
        <v>0</v>
      </c>
      <c r="S6302" s="27" t="str">
        <f>VLOOKUP(I6302,Key!M:N,2,FALSE)</f>
        <v>GE</v>
      </c>
      <c r="T6302" s="27">
        <f>VLOOKUP(J6302,Key!P:Q,2,FALSE)</f>
        <v>2014</v>
      </c>
      <c r="U6302" s="27" t="str">
        <f>VLOOKUP(K6302,Key!S:T,2,FALSE)</f>
        <v>Challenger</v>
      </c>
      <c r="V6302" s="27">
        <v>105</v>
      </c>
      <c r="W6302" s="27"/>
    </row>
    <row r="6303" spans="1:23" x14ac:dyDescent="0.25">
      <c r="A6303" s="30">
        <v>44</v>
      </c>
      <c r="B6303" s="32" t="s">
        <v>10049</v>
      </c>
      <c r="C6303" s="32" t="s">
        <v>10050</v>
      </c>
      <c r="D6303" s="32">
        <v>1323</v>
      </c>
      <c r="E6303" s="32">
        <v>1</v>
      </c>
      <c r="F6303" s="32">
        <v>0</v>
      </c>
      <c r="G6303" s="32">
        <v>0</v>
      </c>
      <c r="H6303" s="32">
        <v>0</v>
      </c>
      <c r="I6303" s="32">
        <v>1</v>
      </c>
      <c r="J6303" s="32">
        <v>7</v>
      </c>
      <c r="K6303" s="32">
        <v>0</v>
      </c>
      <c r="L6303" s="2" t="str">
        <f t="shared" si="294"/>
        <v>Thomas Mark</v>
      </c>
      <c r="M6303" s="2" t="str">
        <f t="shared" si="295"/>
        <v>Mustio</v>
      </c>
      <c r="N6303" s="27" t="str">
        <f t="shared" si="296"/>
        <v>Thomas Mark Mustio</v>
      </c>
      <c r="O6303" s="27" t="str">
        <f>VLOOKUP(E6303,Key!A:B,2,FALSE)</f>
        <v>Rep</v>
      </c>
      <c r="P6303" s="27" t="str">
        <f>VLOOKUP(F6303,Key!D:E,2,FALSE)</f>
        <v>Rep</v>
      </c>
      <c r="Q6303" s="27" t="str">
        <f>VLOOKUP(G6303,Key!G:H,2,FALSE)</f>
        <v>Man</v>
      </c>
      <c r="R6303" s="27">
        <f>VLOOKUP(H6303,Key!J:K,2,FALSE)</f>
        <v>1</v>
      </c>
      <c r="S6303" s="27" t="str">
        <f>VLOOKUP(I6303,Key!M:N,2,FALSE)</f>
        <v>GE</v>
      </c>
      <c r="T6303" s="27">
        <f>VLOOKUP(J6303,Key!P:Q,2,FALSE)</f>
        <v>2014</v>
      </c>
      <c r="U6303" s="27" t="str">
        <f>VLOOKUP(K6303,Key!S:T,2,FALSE)</f>
        <v>Incumbent</v>
      </c>
      <c r="V6303" s="27">
        <v>106</v>
      </c>
      <c r="W6303" s="27"/>
    </row>
    <row r="6304" spans="1:23" x14ac:dyDescent="0.25">
      <c r="A6304" s="30">
        <v>45</v>
      </c>
      <c r="B6304" s="32" t="s">
        <v>10051</v>
      </c>
      <c r="C6304" s="32" t="s">
        <v>10052</v>
      </c>
      <c r="D6304" s="32">
        <v>740</v>
      </c>
      <c r="E6304" s="32">
        <v>1</v>
      </c>
      <c r="F6304" s="32">
        <v>0</v>
      </c>
      <c r="G6304" s="32">
        <v>0</v>
      </c>
      <c r="H6304" s="32">
        <v>1</v>
      </c>
      <c r="I6304" s="32">
        <v>1</v>
      </c>
      <c r="J6304" s="32">
        <v>7</v>
      </c>
      <c r="K6304" s="32">
        <v>1</v>
      </c>
      <c r="L6304" s="2" t="str">
        <f t="shared" ref="L6304:L6367" si="297">TRIM(B6304)</f>
        <v>Benjamin</v>
      </c>
      <c r="M6304" s="2" t="str">
        <f t="shared" ref="M6304:M6367" si="298">TRIM(C6304)</f>
        <v>Gross</v>
      </c>
      <c r="N6304" s="27" t="str">
        <f t="shared" ref="N6304:N6367" si="299">CONCATENATE(L6304," ",M6304)</f>
        <v>Benjamin Gross</v>
      </c>
      <c r="O6304" s="27" t="str">
        <f>VLOOKUP(E6304,Key!A:B,2,FALSE)</f>
        <v>Rep</v>
      </c>
      <c r="P6304" s="27" t="str">
        <f>VLOOKUP(F6304,Key!D:E,2,FALSE)</f>
        <v>Rep</v>
      </c>
      <c r="Q6304" s="27" t="str">
        <f>VLOOKUP(G6304,Key!G:H,2,FALSE)</f>
        <v>Man</v>
      </c>
      <c r="R6304" s="27">
        <f>VLOOKUP(H6304,Key!J:K,2,FALSE)</f>
        <v>0</v>
      </c>
      <c r="S6304" s="27" t="str">
        <f>VLOOKUP(I6304,Key!M:N,2,FALSE)</f>
        <v>GE</v>
      </c>
      <c r="T6304" s="27">
        <f>VLOOKUP(J6304,Key!P:Q,2,FALSE)</f>
        <v>2014</v>
      </c>
      <c r="U6304" s="27" t="str">
        <f>VLOOKUP(K6304,Key!S:T,2,FALSE)</f>
        <v>Challenger</v>
      </c>
      <c r="V6304" s="27">
        <v>107</v>
      </c>
      <c r="W6304" s="27"/>
    </row>
    <row r="6305" spans="1:23" x14ac:dyDescent="0.25">
      <c r="A6305" s="30">
        <v>45</v>
      </c>
      <c r="B6305" s="32" t="s">
        <v>10053</v>
      </c>
      <c r="C6305" s="32" t="s">
        <v>10054</v>
      </c>
      <c r="D6305" s="32">
        <v>998</v>
      </c>
      <c r="E6305" s="32">
        <v>1</v>
      </c>
      <c r="F6305" s="32">
        <v>1</v>
      </c>
      <c r="G6305" s="32">
        <v>0</v>
      </c>
      <c r="H6305" s="32">
        <v>0</v>
      </c>
      <c r="I6305" s="32">
        <v>1</v>
      </c>
      <c r="J6305" s="32">
        <v>7</v>
      </c>
      <c r="K6305" s="32">
        <v>0</v>
      </c>
      <c r="L6305" s="2" t="str">
        <f t="shared" si="297"/>
        <v>Nickolas M</v>
      </c>
      <c r="M6305" s="2" t="str">
        <f t="shared" si="298"/>
        <v>Kotik</v>
      </c>
      <c r="N6305" s="27" t="str">
        <f t="shared" si="299"/>
        <v>Nickolas M Kotik</v>
      </c>
      <c r="O6305" s="27" t="str">
        <f>VLOOKUP(E6305,Key!A:B,2,FALSE)</f>
        <v>Rep</v>
      </c>
      <c r="P6305" s="27" t="str">
        <f>VLOOKUP(F6305,Key!D:E,2,FALSE)</f>
        <v>Dem</v>
      </c>
      <c r="Q6305" s="27" t="str">
        <f>VLOOKUP(G6305,Key!G:H,2,FALSE)</f>
        <v>Man</v>
      </c>
      <c r="R6305" s="27">
        <f>VLOOKUP(H6305,Key!J:K,2,FALSE)</f>
        <v>1</v>
      </c>
      <c r="S6305" s="27" t="str">
        <f>VLOOKUP(I6305,Key!M:N,2,FALSE)</f>
        <v>GE</v>
      </c>
      <c r="T6305" s="27">
        <f>VLOOKUP(J6305,Key!P:Q,2,FALSE)</f>
        <v>2014</v>
      </c>
      <c r="U6305" s="27" t="str">
        <f>VLOOKUP(K6305,Key!S:T,2,FALSE)</f>
        <v>Incumbent</v>
      </c>
      <c r="V6305" s="27">
        <v>108</v>
      </c>
      <c r="W6305" s="27"/>
    </row>
    <row r="6306" spans="1:23" x14ac:dyDescent="0.25">
      <c r="A6306" s="30">
        <v>46</v>
      </c>
      <c r="B6306" s="32" t="s">
        <v>10055</v>
      </c>
      <c r="C6306" s="32" t="s">
        <v>10056</v>
      </c>
      <c r="D6306" s="32">
        <v>1395</v>
      </c>
      <c r="E6306" s="32">
        <v>1</v>
      </c>
      <c r="F6306" s="32">
        <v>0</v>
      </c>
      <c r="G6306" s="32">
        <v>0</v>
      </c>
      <c r="H6306" s="32">
        <v>0</v>
      </c>
      <c r="I6306" s="32">
        <v>1</v>
      </c>
      <c r="J6306" s="32">
        <v>7</v>
      </c>
      <c r="K6306" s="32">
        <v>1</v>
      </c>
      <c r="L6306" s="2" t="str">
        <f t="shared" si="297"/>
        <v>Jason A</v>
      </c>
      <c r="M6306" s="2" t="str">
        <f t="shared" si="298"/>
        <v>Ortitay</v>
      </c>
      <c r="N6306" s="27" t="str">
        <f t="shared" si="299"/>
        <v>Jason A Ortitay</v>
      </c>
      <c r="O6306" s="27" t="str">
        <f>VLOOKUP(E6306,Key!A:B,2,FALSE)</f>
        <v>Rep</v>
      </c>
      <c r="P6306" s="27" t="str">
        <f>VLOOKUP(F6306,Key!D:E,2,FALSE)</f>
        <v>Rep</v>
      </c>
      <c r="Q6306" s="27" t="str">
        <f>VLOOKUP(G6306,Key!G:H,2,FALSE)</f>
        <v>Man</v>
      </c>
      <c r="R6306" s="27">
        <f>VLOOKUP(H6306,Key!J:K,2,FALSE)</f>
        <v>1</v>
      </c>
      <c r="S6306" s="27" t="str">
        <f>VLOOKUP(I6306,Key!M:N,2,FALSE)</f>
        <v>GE</v>
      </c>
      <c r="T6306" s="27">
        <f>VLOOKUP(J6306,Key!P:Q,2,FALSE)</f>
        <v>2014</v>
      </c>
      <c r="U6306" s="27" t="str">
        <f>VLOOKUP(K6306,Key!S:T,2,FALSE)</f>
        <v>Challenger</v>
      </c>
      <c r="V6306" s="27">
        <v>109</v>
      </c>
      <c r="W6306" s="27"/>
    </row>
    <row r="6307" spans="1:23" x14ac:dyDescent="0.25">
      <c r="A6307" s="30">
        <v>46</v>
      </c>
      <c r="B6307" s="32" t="s">
        <v>10057</v>
      </c>
      <c r="C6307" s="32" t="s">
        <v>6066</v>
      </c>
      <c r="D6307" s="32">
        <v>2036</v>
      </c>
      <c r="E6307" s="32">
        <v>1</v>
      </c>
      <c r="F6307" s="32">
        <v>1</v>
      </c>
      <c r="G6307" s="32">
        <v>0</v>
      </c>
      <c r="H6307" s="32">
        <v>1</v>
      </c>
      <c r="I6307" s="32">
        <v>1</v>
      </c>
      <c r="J6307" s="32">
        <v>7</v>
      </c>
      <c r="K6307" s="32">
        <v>0</v>
      </c>
      <c r="L6307" s="2" t="str">
        <f t="shared" si="297"/>
        <v>Jesse Jeffrey</v>
      </c>
      <c r="M6307" s="2" t="str">
        <f t="shared" si="298"/>
        <v>White</v>
      </c>
      <c r="N6307" s="27" t="str">
        <f t="shared" si="299"/>
        <v>Jesse Jeffrey White</v>
      </c>
      <c r="O6307" s="27" t="str">
        <f>VLOOKUP(E6307,Key!A:B,2,FALSE)</f>
        <v>Rep</v>
      </c>
      <c r="P6307" s="27" t="str">
        <f>VLOOKUP(F6307,Key!D:E,2,FALSE)</f>
        <v>Dem</v>
      </c>
      <c r="Q6307" s="27" t="str">
        <f>VLOOKUP(G6307,Key!G:H,2,FALSE)</f>
        <v>Man</v>
      </c>
      <c r="R6307" s="27">
        <f>VLOOKUP(H6307,Key!J:K,2,FALSE)</f>
        <v>0</v>
      </c>
      <c r="S6307" s="27" t="str">
        <f>VLOOKUP(I6307,Key!M:N,2,FALSE)</f>
        <v>GE</v>
      </c>
      <c r="T6307" s="27">
        <f>VLOOKUP(J6307,Key!P:Q,2,FALSE)</f>
        <v>2014</v>
      </c>
      <c r="U6307" s="27" t="str">
        <f>VLOOKUP(K6307,Key!S:T,2,FALSE)</f>
        <v>Incumbent</v>
      </c>
      <c r="V6307" s="27">
        <v>110</v>
      </c>
      <c r="W6307" s="27"/>
    </row>
    <row r="6308" spans="1:23" x14ac:dyDescent="0.25">
      <c r="A6308" s="30">
        <v>47</v>
      </c>
      <c r="B6308" s="32" t="s">
        <v>10047</v>
      </c>
      <c r="C6308" s="32" t="s">
        <v>5109</v>
      </c>
      <c r="D6308" s="32">
        <v>693</v>
      </c>
      <c r="E6308" s="32">
        <v>1</v>
      </c>
      <c r="F6308" s="32">
        <v>0</v>
      </c>
      <c r="G6308" s="32">
        <v>0</v>
      </c>
      <c r="H6308" s="32">
        <v>0</v>
      </c>
      <c r="I6308" s="32">
        <v>1</v>
      </c>
      <c r="J6308" s="32">
        <v>7</v>
      </c>
      <c r="K6308" s="32">
        <v>0</v>
      </c>
      <c r="L6308" s="2" t="str">
        <f t="shared" si="297"/>
        <v>Keith J</v>
      </c>
      <c r="M6308" s="2" t="str">
        <f t="shared" si="298"/>
        <v>Gillespie</v>
      </c>
      <c r="N6308" s="27" t="str">
        <f t="shared" si="299"/>
        <v>Keith J Gillespie</v>
      </c>
      <c r="O6308" s="27" t="str">
        <f>VLOOKUP(E6308,Key!A:B,2,FALSE)</f>
        <v>Rep</v>
      </c>
      <c r="P6308" s="27" t="str">
        <f>VLOOKUP(F6308,Key!D:E,2,FALSE)</f>
        <v>Rep</v>
      </c>
      <c r="Q6308" s="27" t="str">
        <f>VLOOKUP(G6308,Key!G:H,2,FALSE)</f>
        <v>Man</v>
      </c>
      <c r="R6308" s="27">
        <f>VLOOKUP(H6308,Key!J:K,2,FALSE)</f>
        <v>1</v>
      </c>
      <c r="S6308" s="27" t="str">
        <f>VLOOKUP(I6308,Key!M:N,2,FALSE)</f>
        <v>GE</v>
      </c>
      <c r="T6308" s="27">
        <f>VLOOKUP(J6308,Key!P:Q,2,FALSE)</f>
        <v>2014</v>
      </c>
      <c r="U6308" s="27" t="str">
        <f>VLOOKUP(K6308,Key!S:T,2,FALSE)</f>
        <v>Incumbent</v>
      </c>
      <c r="V6308" s="27">
        <v>111</v>
      </c>
      <c r="W6308" s="27"/>
    </row>
    <row r="6309" spans="1:23" x14ac:dyDescent="0.25">
      <c r="A6309" s="30">
        <v>48</v>
      </c>
      <c r="B6309" s="32" t="s">
        <v>10058</v>
      </c>
      <c r="C6309" s="32" t="s">
        <v>10059</v>
      </c>
      <c r="D6309" s="32">
        <v>1834</v>
      </c>
      <c r="E6309" s="32">
        <v>1</v>
      </c>
      <c r="F6309" s="32">
        <v>0</v>
      </c>
      <c r="G6309" s="32">
        <v>1</v>
      </c>
      <c r="H6309" s="32">
        <v>1</v>
      </c>
      <c r="I6309" s="32">
        <v>1</v>
      </c>
      <c r="J6309" s="32">
        <v>7</v>
      </c>
      <c r="K6309" s="32">
        <v>1</v>
      </c>
      <c r="L6309" s="2" t="str">
        <f t="shared" si="297"/>
        <v>Sonia M</v>
      </c>
      <c r="M6309" s="2" t="str">
        <f t="shared" si="298"/>
        <v>Stopperich</v>
      </c>
      <c r="N6309" s="27" t="str">
        <f t="shared" si="299"/>
        <v>Sonia M Stopperich</v>
      </c>
      <c r="O6309" s="27" t="str">
        <f>VLOOKUP(E6309,Key!A:B,2,FALSE)</f>
        <v>Rep</v>
      </c>
      <c r="P6309" s="27" t="str">
        <f>VLOOKUP(F6309,Key!D:E,2,FALSE)</f>
        <v>Rep</v>
      </c>
      <c r="Q6309" s="27" t="str">
        <f>VLOOKUP(G6309,Key!G:H,2,FALSE)</f>
        <v>Woman</v>
      </c>
      <c r="R6309" s="27">
        <f>VLOOKUP(H6309,Key!J:K,2,FALSE)</f>
        <v>0</v>
      </c>
      <c r="S6309" s="27" t="str">
        <f>VLOOKUP(I6309,Key!M:N,2,FALSE)</f>
        <v>GE</v>
      </c>
      <c r="T6309" s="27">
        <f>VLOOKUP(J6309,Key!P:Q,2,FALSE)</f>
        <v>2014</v>
      </c>
      <c r="U6309" s="27" t="str">
        <f>VLOOKUP(K6309,Key!S:T,2,FALSE)</f>
        <v>Challenger</v>
      </c>
      <c r="V6309" s="27">
        <v>112</v>
      </c>
      <c r="W6309" s="27"/>
    </row>
    <row r="6310" spans="1:23" x14ac:dyDescent="0.25">
      <c r="A6310" s="30">
        <v>48</v>
      </c>
      <c r="B6310" s="32" t="s">
        <v>10060</v>
      </c>
      <c r="C6310" s="32" t="s">
        <v>10061</v>
      </c>
      <c r="D6310" s="32">
        <v>1347</v>
      </c>
      <c r="E6310" s="32">
        <v>1</v>
      </c>
      <c r="F6310" s="32">
        <v>1</v>
      </c>
      <c r="G6310" s="32">
        <v>0</v>
      </c>
      <c r="H6310" s="32">
        <v>0</v>
      </c>
      <c r="I6310" s="32">
        <v>1</v>
      </c>
      <c r="J6310" s="32">
        <v>7</v>
      </c>
      <c r="K6310" s="32">
        <v>0</v>
      </c>
      <c r="L6310" s="2" t="str">
        <f t="shared" si="297"/>
        <v>Brandon P</v>
      </c>
      <c r="M6310" s="2" t="str">
        <f t="shared" si="298"/>
        <v>Neuman</v>
      </c>
      <c r="N6310" s="27" t="str">
        <f t="shared" si="299"/>
        <v>Brandon P Neuman</v>
      </c>
      <c r="O6310" s="27" t="str">
        <f>VLOOKUP(E6310,Key!A:B,2,FALSE)</f>
        <v>Rep</v>
      </c>
      <c r="P6310" s="27" t="str">
        <f>VLOOKUP(F6310,Key!D:E,2,FALSE)</f>
        <v>Dem</v>
      </c>
      <c r="Q6310" s="27" t="str">
        <f>VLOOKUP(G6310,Key!G:H,2,FALSE)</f>
        <v>Man</v>
      </c>
      <c r="R6310" s="27">
        <f>VLOOKUP(H6310,Key!J:K,2,FALSE)</f>
        <v>1</v>
      </c>
      <c r="S6310" s="27" t="str">
        <f>VLOOKUP(I6310,Key!M:N,2,FALSE)</f>
        <v>GE</v>
      </c>
      <c r="T6310" s="27">
        <f>VLOOKUP(J6310,Key!P:Q,2,FALSE)</f>
        <v>2014</v>
      </c>
      <c r="U6310" s="27" t="str">
        <f>VLOOKUP(K6310,Key!S:T,2,FALSE)</f>
        <v>Incumbent</v>
      </c>
      <c r="V6310" s="27">
        <v>113</v>
      </c>
      <c r="W6310" s="27"/>
    </row>
    <row r="6311" spans="1:23" x14ac:dyDescent="0.25">
      <c r="A6311" s="30">
        <v>49</v>
      </c>
      <c r="B6311" s="32" t="s">
        <v>4136</v>
      </c>
      <c r="C6311" s="32" t="s">
        <v>10062</v>
      </c>
      <c r="D6311" s="32">
        <v>361</v>
      </c>
      <c r="E6311" s="32">
        <v>1</v>
      </c>
      <c r="F6311" s="32">
        <v>0</v>
      </c>
      <c r="G6311" s="32">
        <v>0</v>
      </c>
      <c r="H6311" s="32">
        <v>1</v>
      </c>
      <c r="I6311" s="32">
        <v>1</v>
      </c>
      <c r="J6311" s="32">
        <v>7</v>
      </c>
      <c r="K6311" s="32">
        <v>1</v>
      </c>
      <c r="L6311" s="2" t="str">
        <f t="shared" si="297"/>
        <v>Donald</v>
      </c>
      <c r="M6311" s="2" t="str">
        <f t="shared" si="298"/>
        <v>Cook</v>
      </c>
      <c r="N6311" s="27" t="str">
        <f t="shared" si="299"/>
        <v>Donald Cook</v>
      </c>
      <c r="O6311" s="27" t="str">
        <f>VLOOKUP(E6311,Key!A:B,2,FALSE)</f>
        <v>Rep</v>
      </c>
      <c r="P6311" s="27" t="str">
        <f>VLOOKUP(F6311,Key!D:E,2,FALSE)</f>
        <v>Rep</v>
      </c>
      <c r="Q6311" s="27" t="str">
        <f>VLOOKUP(G6311,Key!G:H,2,FALSE)</f>
        <v>Man</v>
      </c>
      <c r="R6311" s="27">
        <f>VLOOKUP(H6311,Key!J:K,2,FALSE)</f>
        <v>0</v>
      </c>
      <c r="S6311" s="27" t="str">
        <f>VLOOKUP(I6311,Key!M:N,2,FALSE)</f>
        <v>GE</v>
      </c>
      <c r="T6311" s="27">
        <f>VLOOKUP(J6311,Key!P:Q,2,FALSE)</f>
        <v>2014</v>
      </c>
      <c r="U6311" s="27" t="str">
        <f>VLOOKUP(K6311,Key!S:T,2,FALSE)</f>
        <v>Challenger</v>
      </c>
      <c r="V6311" s="27">
        <v>114</v>
      </c>
      <c r="W6311" s="27"/>
    </row>
    <row r="6312" spans="1:23" x14ac:dyDescent="0.25">
      <c r="A6312" s="30">
        <v>49</v>
      </c>
      <c r="B6312" s="32" t="s">
        <v>10063</v>
      </c>
      <c r="C6312" s="32" t="s">
        <v>5485</v>
      </c>
      <c r="D6312" s="32">
        <v>413</v>
      </c>
      <c r="E6312" s="32">
        <v>1</v>
      </c>
      <c r="F6312" s="32">
        <v>1</v>
      </c>
      <c r="G6312" s="32">
        <v>0</v>
      </c>
      <c r="H6312" s="32">
        <v>0</v>
      </c>
      <c r="I6312" s="32">
        <v>1</v>
      </c>
      <c r="J6312" s="32">
        <v>7</v>
      </c>
      <c r="K6312" s="32">
        <v>0</v>
      </c>
      <c r="L6312" s="2" t="str">
        <f t="shared" si="297"/>
        <v>Peter John</v>
      </c>
      <c r="M6312" s="2" t="str">
        <f t="shared" si="298"/>
        <v>Daley</v>
      </c>
      <c r="N6312" s="27" t="str">
        <f t="shared" si="299"/>
        <v>Peter John Daley</v>
      </c>
      <c r="O6312" s="27" t="str">
        <f>VLOOKUP(E6312,Key!A:B,2,FALSE)</f>
        <v>Rep</v>
      </c>
      <c r="P6312" s="27" t="str">
        <f>VLOOKUP(F6312,Key!D:E,2,FALSE)</f>
        <v>Dem</v>
      </c>
      <c r="Q6312" s="27" t="str">
        <f>VLOOKUP(G6312,Key!G:H,2,FALSE)</f>
        <v>Man</v>
      </c>
      <c r="R6312" s="27">
        <f>VLOOKUP(H6312,Key!J:K,2,FALSE)</f>
        <v>1</v>
      </c>
      <c r="S6312" s="27" t="str">
        <f>VLOOKUP(I6312,Key!M:N,2,FALSE)</f>
        <v>GE</v>
      </c>
      <c r="T6312" s="27">
        <f>VLOOKUP(J6312,Key!P:Q,2,FALSE)</f>
        <v>2014</v>
      </c>
      <c r="U6312" s="27" t="str">
        <f>VLOOKUP(K6312,Key!S:T,2,FALSE)</f>
        <v>Incumbent</v>
      </c>
      <c r="V6312" s="27">
        <v>115</v>
      </c>
      <c r="W6312" s="27"/>
    </row>
    <row r="6313" spans="1:23" x14ac:dyDescent="0.25">
      <c r="A6313" s="30">
        <v>50</v>
      </c>
      <c r="B6313" s="32" t="s">
        <v>9629</v>
      </c>
      <c r="C6313" s="32" t="s">
        <v>4733</v>
      </c>
      <c r="D6313" s="32">
        <v>1770</v>
      </c>
      <c r="E6313" s="32">
        <v>1</v>
      </c>
      <c r="F6313" s="32">
        <v>1</v>
      </c>
      <c r="G6313" s="32">
        <v>1</v>
      </c>
      <c r="H6313" s="32">
        <v>0</v>
      </c>
      <c r="I6313" s="32">
        <v>1</v>
      </c>
      <c r="J6313" s="32">
        <v>7</v>
      </c>
      <c r="K6313" s="32">
        <v>0</v>
      </c>
      <c r="L6313" s="2" t="str">
        <f t="shared" si="297"/>
        <v>Pam</v>
      </c>
      <c r="M6313" s="2" t="str">
        <f t="shared" si="298"/>
        <v>Snyder</v>
      </c>
      <c r="N6313" s="27" t="str">
        <f t="shared" si="299"/>
        <v>Pam Snyder</v>
      </c>
      <c r="O6313" s="27" t="str">
        <f>VLOOKUP(E6313,Key!A:B,2,FALSE)</f>
        <v>Rep</v>
      </c>
      <c r="P6313" s="27" t="str">
        <f>VLOOKUP(F6313,Key!D:E,2,FALSE)</f>
        <v>Dem</v>
      </c>
      <c r="Q6313" s="27" t="str">
        <f>VLOOKUP(G6313,Key!G:H,2,FALSE)</f>
        <v>Woman</v>
      </c>
      <c r="R6313" s="27">
        <f>VLOOKUP(H6313,Key!J:K,2,FALSE)</f>
        <v>1</v>
      </c>
      <c r="S6313" s="27" t="str">
        <f>VLOOKUP(I6313,Key!M:N,2,FALSE)</f>
        <v>GE</v>
      </c>
      <c r="T6313" s="27">
        <f>VLOOKUP(J6313,Key!P:Q,2,FALSE)</f>
        <v>2014</v>
      </c>
      <c r="U6313" s="27" t="str">
        <f>VLOOKUP(K6313,Key!S:T,2,FALSE)</f>
        <v>Incumbent</v>
      </c>
      <c r="V6313" s="27">
        <v>116</v>
      </c>
      <c r="W6313" s="27"/>
    </row>
    <row r="6314" spans="1:23" x14ac:dyDescent="0.25">
      <c r="A6314" s="30">
        <v>51</v>
      </c>
      <c r="B6314" s="32" t="s">
        <v>9930</v>
      </c>
      <c r="C6314" s="32" t="s">
        <v>10064</v>
      </c>
      <c r="D6314" s="32">
        <v>1129</v>
      </c>
      <c r="E6314" s="32">
        <v>1</v>
      </c>
      <c r="F6314" s="32">
        <v>1</v>
      </c>
      <c r="G6314" s="32">
        <v>0</v>
      </c>
      <c r="H6314" s="32">
        <v>0</v>
      </c>
      <c r="I6314" s="32">
        <v>1</v>
      </c>
      <c r="J6314" s="32">
        <v>7</v>
      </c>
      <c r="K6314" s="32">
        <v>0</v>
      </c>
      <c r="L6314" s="2" t="str">
        <f t="shared" si="297"/>
        <v>Timothy S</v>
      </c>
      <c r="M6314" s="2" t="str">
        <f t="shared" si="298"/>
        <v>Mahoney</v>
      </c>
      <c r="N6314" s="27" t="str">
        <f t="shared" si="299"/>
        <v>Timothy S Mahoney</v>
      </c>
      <c r="O6314" s="27" t="str">
        <f>VLOOKUP(E6314,Key!A:B,2,FALSE)</f>
        <v>Rep</v>
      </c>
      <c r="P6314" s="27" t="str">
        <f>VLOOKUP(F6314,Key!D:E,2,FALSE)</f>
        <v>Dem</v>
      </c>
      <c r="Q6314" s="27" t="str">
        <f>VLOOKUP(G6314,Key!G:H,2,FALSE)</f>
        <v>Man</v>
      </c>
      <c r="R6314" s="27">
        <f>VLOOKUP(H6314,Key!J:K,2,FALSE)</f>
        <v>1</v>
      </c>
      <c r="S6314" s="27" t="str">
        <f>VLOOKUP(I6314,Key!M:N,2,FALSE)</f>
        <v>GE</v>
      </c>
      <c r="T6314" s="27">
        <f>VLOOKUP(J6314,Key!P:Q,2,FALSE)</f>
        <v>2014</v>
      </c>
      <c r="U6314" s="27" t="str">
        <f>VLOOKUP(K6314,Key!S:T,2,FALSE)</f>
        <v>Incumbent</v>
      </c>
      <c r="V6314" s="27">
        <v>117</v>
      </c>
      <c r="W6314" s="27"/>
    </row>
    <row r="6315" spans="1:23" x14ac:dyDescent="0.25">
      <c r="A6315" s="30">
        <v>52</v>
      </c>
      <c r="B6315" s="32" t="s">
        <v>9931</v>
      </c>
      <c r="C6315" s="32" t="s">
        <v>10065</v>
      </c>
      <c r="D6315" s="32">
        <v>172</v>
      </c>
      <c r="E6315" s="32">
        <v>1</v>
      </c>
      <c r="F6315" s="32">
        <v>1</v>
      </c>
      <c r="G6315" s="32">
        <v>0</v>
      </c>
      <c r="H6315" s="32">
        <v>1</v>
      </c>
      <c r="I6315" s="32">
        <v>1</v>
      </c>
      <c r="J6315" s="32">
        <v>7</v>
      </c>
      <c r="K6315" s="32">
        <v>1</v>
      </c>
      <c r="L6315" s="2" t="str">
        <f t="shared" si="297"/>
        <v>Andrew J</v>
      </c>
      <c r="M6315" s="2" t="str">
        <f t="shared" si="298"/>
        <v>Boni</v>
      </c>
      <c r="N6315" s="27" t="str">
        <f t="shared" si="299"/>
        <v>Andrew J Boni</v>
      </c>
      <c r="O6315" s="27" t="str">
        <f>VLOOKUP(E6315,Key!A:B,2,FALSE)</f>
        <v>Rep</v>
      </c>
      <c r="P6315" s="27" t="str">
        <f>VLOOKUP(F6315,Key!D:E,2,FALSE)</f>
        <v>Dem</v>
      </c>
      <c r="Q6315" s="27" t="str">
        <f>VLOOKUP(G6315,Key!G:H,2,FALSE)</f>
        <v>Man</v>
      </c>
      <c r="R6315" s="27">
        <f>VLOOKUP(H6315,Key!J:K,2,FALSE)</f>
        <v>0</v>
      </c>
      <c r="S6315" s="27" t="str">
        <f>VLOOKUP(I6315,Key!M:N,2,FALSE)</f>
        <v>GE</v>
      </c>
      <c r="T6315" s="27">
        <f>VLOOKUP(J6315,Key!P:Q,2,FALSE)</f>
        <v>2014</v>
      </c>
      <c r="U6315" s="27" t="str">
        <f>VLOOKUP(K6315,Key!S:T,2,FALSE)</f>
        <v>Challenger</v>
      </c>
      <c r="V6315" s="27">
        <v>118</v>
      </c>
      <c r="W6315" s="27"/>
    </row>
    <row r="6316" spans="1:23" x14ac:dyDescent="0.25">
      <c r="A6316" s="30">
        <v>52</v>
      </c>
      <c r="B6316" s="32" t="s">
        <v>9806</v>
      </c>
      <c r="C6316" s="32" t="s">
        <v>9807</v>
      </c>
      <c r="D6316" s="32">
        <v>2127</v>
      </c>
      <c r="E6316" s="32">
        <v>1</v>
      </c>
      <c r="F6316" s="32">
        <v>0</v>
      </c>
      <c r="G6316" s="32">
        <v>0</v>
      </c>
      <c r="H6316" s="32">
        <v>0</v>
      </c>
      <c r="I6316" s="32">
        <v>1</v>
      </c>
      <c r="J6316" s="32">
        <v>7</v>
      </c>
      <c r="K6316" s="32">
        <v>1</v>
      </c>
      <c r="L6316" s="2" t="str">
        <f t="shared" si="297"/>
        <v>Ryan</v>
      </c>
      <c r="M6316" s="2" t="str">
        <f t="shared" si="298"/>
        <v>Warner</v>
      </c>
      <c r="N6316" s="27" t="str">
        <f t="shared" si="299"/>
        <v>Ryan Warner</v>
      </c>
      <c r="O6316" s="27" t="str">
        <f>VLOOKUP(E6316,Key!A:B,2,FALSE)</f>
        <v>Rep</v>
      </c>
      <c r="P6316" s="27" t="str">
        <f>VLOOKUP(F6316,Key!D:E,2,FALSE)</f>
        <v>Rep</v>
      </c>
      <c r="Q6316" s="27" t="str">
        <f>VLOOKUP(G6316,Key!G:H,2,FALSE)</f>
        <v>Man</v>
      </c>
      <c r="R6316" s="27">
        <f>VLOOKUP(H6316,Key!J:K,2,FALSE)</f>
        <v>1</v>
      </c>
      <c r="S6316" s="27" t="str">
        <f>VLOOKUP(I6316,Key!M:N,2,FALSE)</f>
        <v>GE</v>
      </c>
      <c r="T6316" s="27">
        <f>VLOOKUP(J6316,Key!P:Q,2,FALSE)</f>
        <v>2014</v>
      </c>
      <c r="U6316" s="27" t="str">
        <f>VLOOKUP(K6316,Key!S:T,2,FALSE)</f>
        <v>Challenger</v>
      </c>
      <c r="V6316" s="27">
        <v>119</v>
      </c>
      <c r="W6316" s="27"/>
    </row>
    <row r="6317" spans="1:23" x14ac:dyDescent="0.25">
      <c r="A6317" s="30">
        <v>53</v>
      </c>
      <c r="B6317" s="32" t="s">
        <v>9818</v>
      </c>
      <c r="C6317" s="32" t="s">
        <v>5119</v>
      </c>
      <c r="D6317" s="32">
        <v>701</v>
      </c>
      <c r="E6317" s="32">
        <v>1</v>
      </c>
      <c r="F6317" s="32">
        <v>0</v>
      </c>
      <c r="G6317" s="32">
        <v>0</v>
      </c>
      <c r="H6317" s="32">
        <v>0</v>
      </c>
      <c r="I6317" s="32">
        <v>1</v>
      </c>
      <c r="J6317" s="32">
        <v>7</v>
      </c>
      <c r="K6317" s="32">
        <v>0</v>
      </c>
      <c r="L6317" s="2" t="str">
        <f t="shared" si="297"/>
        <v>Robert W</v>
      </c>
      <c r="M6317" s="2" t="str">
        <f t="shared" si="298"/>
        <v>Godshall</v>
      </c>
      <c r="N6317" s="27" t="str">
        <f t="shared" si="299"/>
        <v>Robert W Godshall</v>
      </c>
      <c r="O6317" s="27" t="str">
        <f>VLOOKUP(E6317,Key!A:B,2,FALSE)</f>
        <v>Rep</v>
      </c>
      <c r="P6317" s="27" t="str">
        <f>VLOOKUP(F6317,Key!D:E,2,FALSE)</f>
        <v>Rep</v>
      </c>
      <c r="Q6317" s="27" t="str">
        <f>VLOOKUP(G6317,Key!G:H,2,FALSE)</f>
        <v>Man</v>
      </c>
      <c r="R6317" s="27">
        <f>VLOOKUP(H6317,Key!J:K,2,FALSE)</f>
        <v>1</v>
      </c>
      <c r="S6317" s="27" t="str">
        <f>VLOOKUP(I6317,Key!M:N,2,FALSE)</f>
        <v>GE</v>
      </c>
      <c r="T6317" s="27">
        <f>VLOOKUP(J6317,Key!P:Q,2,FALSE)</f>
        <v>2014</v>
      </c>
      <c r="U6317" s="27" t="str">
        <f>VLOOKUP(K6317,Key!S:T,2,FALSE)</f>
        <v>Incumbent</v>
      </c>
      <c r="V6317" s="27">
        <v>120</v>
      </c>
      <c r="W6317" s="27"/>
    </row>
    <row r="6318" spans="1:23" x14ac:dyDescent="0.25">
      <c r="A6318" s="30">
        <v>53</v>
      </c>
      <c r="B6318" s="32" t="s">
        <v>10066</v>
      </c>
      <c r="C6318" s="32" t="s">
        <v>4525</v>
      </c>
      <c r="D6318" s="32">
        <v>1259</v>
      </c>
      <c r="E6318" s="32">
        <v>1</v>
      </c>
      <c r="F6318" s="32">
        <v>1</v>
      </c>
      <c r="G6318" s="32">
        <v>1</v>
      </c>
      <c r="H6318" s="32">
        <v>1</v>
      </c>
      <c r="I6318" s="32">
        <v>1</v>
      </c>
      <c r="J6318" s="32">
        <v>7</v>
      </c>
      <c r="K6318" s="32">
        <v>1</v>
      </c>
      <c r="L6318" s="2" t="str">
        <f t="shared" si="297"/>
        <v>Dorothy M</v>
      </c>
      <c r="M6318" s="2" t="str">
        <f t="shared" si="298"/>
        <v>Miller</v>
      </c>
      <c r="N6318" s="27" t="str">
        <f t="shared" si="299"/>
        <v>Dorothy M Miller</v>
      </c>
      <c r="O6318" s="27" t="str">
        <f>VLOOKUP(E6318,Key!A:B,2,FALSE)</f>
        <v>Rep</v>
      </c>
      <c r="P6318" s="27" t="str">
        <f>VLOOKUP(F6318,Key!D:E,2,FALSE)</f>
        <v>Dem</v>
      </c>
      <c r="Q6318" s="27" t="str">
        <f>VLOOKUP(G6318,Key!G:H,2,FALSE)</f>
        <v>Woman</v>
      </c>
      <c r="R6318" s="27">
        <f>VLOOKUP(H6318,Key!J:K,2,FALSE)</f>
        <v>0</v>
      </c>
      <c r="S6318" s="27" t="str">
        <f>VLOOKUP(I6318,Key!M:N,2,FALSE)</f>
        <v>GE</v>
      </c>
      <c r="T6318" s="27">
        <f>VLOOKUP(J6318,Key!P:Q,2,FALSE)</f>
        <v>2014</v>
      </c>
      <c r="U6318" s="27" t="str">
        <f>VLOOKUP(K6318,Key!S:T,2,FALSE)</f>
        <v>Challenger</v>
      </c>
      <c r="V6318" s="27">
        <v>121</v>
      </c>
      <c r="W6318" s="27"/>
    </row>
    <row r="6319" spans="1:23" x14ac:dyDescent="0.25">
      <c r="A6319" s="30">
        <v>54</v>
      </c>
      <c r="B6319" s="32" t="s">
        <v>10067</v>
      </c>
      <c r="C6319" s="32" t="s">
        <v>10068</v>
      </c>
      <c r="D6319" s="32">
        <v>557</v>
      </c>
      <c r="E6319" s="32">
        <v>1</v>
      </c>
      <c r="F6319" s="32">
        <v>0</v>
      </c>
      <c r="G6319" s="32">
        <v>0</v>
      </c>
      <c r="H6319" s="32">
        <v>0</v>
      </c>
      <c r="I6319" s="32">
        <v>1</v>
      </c>
      <c r="J6319" s="32">
        <v>7</v>
      </c>
      <c r="K6319" s="32">
        <v>0</v>
      </c>
      <c r="L6319" s="2" t="str">
        <f t="shared" si="297"/>
        <v>Eli</v>
      </c>
      <c r="M6319" s="2" t="str">
        <f t="shared" si="298"/>
        <v>Evankovich</v>
      </c>
      <c r="N6319" s="27" t="str">
        <f t="shared" si="299"/>
        <v>Eli Evankovich</v>
      </c>
      <c r="O6319" s="27" t="str">
        <f>VLOOKUP(E6319,Key!A:B,2,FALSE)</f>
        <v>Rep</v>
      </c>
      <c r="P6319" s="27" t="str">
        <f>VLOOKUP(F6319,Key!D:E,2,FALSE)</f>
        <v>Rep</v>
      </c>
      <c r="Q6319" s="27" t="str">
        <f>VLOOKUP(G6319,Key!G:H,2,FALSE)</f>
        <v>Man</v>
      </c>
      <c r="R6319" s="27">
        <f>VLOOKUP(H6319,Key!J:K,2,FALSE)</f>
        <v>1</v>
      </c>
      <c r="S6319" s="27" t="str">
        <f>VLOOKUP(I6319,Key!M:N,2,FALSE)</f>
        <v>GE</v>
      </c>
      <c r="T6319" s="27">
        <f>VLOOKUP(J6319,Key!P:Q,2,FALSE)</f>
        <v>2014</v>
      </c>
      <c r="U6319" s="27" t="str">
        <f>VLOOKUP(K6319,Key!S:T,2,FALSE)</f>
        <v>Incumbent</v>
      </c>
      <c r="V6319" s="27">
        <v>122</v>
      </c>
      <c r="W6319" s="27"/>
    </row>
    <row r="6320" spans="1:23" x14ac:dyDescent="0.25">
      <c r="A6320" s="30">
        <v>54</v>
      </c>
      <c r="B6320" s="32" t="s">
        <v>9633</v>
      </c>
      <c r="C6320" s="32" t="s">
        <v>10069</v>
      </c>
      <c r="D6320" s="32">
        <v>1070</v>
      </c>
      <c r="E6320" s="32">
        <v>1</v>
      </c>
      <c r="F6320" s="32">
        <v>1</v>
      </c>
      <c r="G6320" s="32">
        <v>0</v>
      </c>
      <c r="H6320" s="32">
        <v>1</v>
      </c>
      <c r="I6320" s="32">
        <v>1</v>
      </c>
      <c r="J6320" s="32">
        <v>7</v>
      </c>
      <c r="K6320" s="32">
        <v>1</v>
      </c>
      <c r="L6320" s="2" t="str">
        <f t="shared" si="297"/>
        <v>Patrick J</v>
      </c>
      <c r="M6320" s="2" t="str">
        <f t="shared" si="298"/>
        <v>Leyland</v>
      </c>
      <c r="N6320" s="27" t="str">
        <f t="shared" si="299"/>
        <v>Patrick J Leyland</v>
      </c>
      <c r="O6320" s="27" t="str">
        <f>VLOOKUP(E6320,Key!A:B,2,FALSE)</f>
        <v>Rep</v>
      </c>
      <c r="P6320" s="27" t="str">
        <f>VLOOKUP(F6320,Key!D:E,2,FALSE)</f>
        <v>Dem</v>
      </c>
      <c r="Q6320" s="27" t="str">
        <f>VLOOKUP(G6320,Key!G:H,2,FALSE)</f>
        <v>Man</v>
      </c>
      <c r="R6320" s="27">
        <f>VLOOKUP(H6320,Key!J:K,2,FALSE)</f>
        <v>0</v>
      </c>
      <c r="S6320" s="27" t="str">
        <f>VLOOKUP(I6320,Key!M:N,2,FALSE)</f>
        <v>GE</v>
      </c>
      <c r="T6320" s="27">
        <f>VLOOKUP(J6320,Key!P:Q,2,FALSE)</f>
        <v>2014</v>
      </c>
      <c r="U6320" s="27" t="str">
        <f>VLOOKUP(K6320,Key!S:T,2,FALSE)</f>
        <v>Challenger</v>
      </c>
      <c r="V6320" s="27">
        <v>123</v>
      </c>
      <c r="W6320" s="27"/>
    </row>
    <row r="6321" spans="1:23" x14ac:dyDescent="0.25">
      <c r="A6321" s="30">
        <v>55</v>
      </c>
      <c r="B6321" s="32" t="s">
        <v>9932</v>
      </c>
      <c r="C6321" s="32" t="s">
        <v>10070</v>
      </c>
      <c r="D6321" s="32">
        <v>1407</v>
      </c>
      <c r="E6321" s="32">
        <v>1</v>
      </c>
      <c r="F6321" s="32">
        <v>0</v>
      </c>
      <c r="G6321" s="32">
        <v>0</v>
      </c>
      <c r="H6321" s="32">
        <v>1</v>
      </c>
      <c r="I6321" s="32">
        <v>1</v>
      </c>
      <c r="J6321" s="32">
        <v>7</v>
      </c>
      <c r="K6321" s="32">
        <v>1</v>
      </c>
      <c r="L6321" s="2" t="str">
        <f t="shared" si="297"/>
        <v>Brian E</v>
      </c>
      <c r="M6321" s="2" t="str">
        <f t="shared" si="298"/>
        <v>Panichelle</v>
      </c>
      <c r="N6321" s="27" t="str">
        <f t="shared" si="299"/>
        <v>Brian E Panichelle</v>
      </c>
      <c r="O6321" s="27" t="str">
        <f>VLOOKUP(E6321,Key!A:B,2,FALSE)</f>
        <v>Rep</v>
      </c>
      <c r="P6321" s="27" t="str">
        <f>VLOOKUP(F6321,Key!D:E,2,FALSE)</f>
        <v>Rep</v>
      </c>
      <c r="Q6321" s="27" t="str">
        <f>VLOOKUP(G6321,Key!G:H,2,FALSE)</f>
        <v>Man</v>
      </c>
      <c r="R6321" s="27">
        <f>VLOOKUP(H6321,Key!J:K,2,FALSE)</f>
        <v>0</v>
      </c>
      <c r="S6321" s="27" t="str">
        <f>VLOOKUP(I6321,Key!M:N,2,FALSE)</f>
        <v>GE</v>
      </c>
      <c r="T6321" s="27">
        <f>VLOOKUP(J6321,Key!P:Q,2,FALSE)</f>
        <v>2014</v>
      </c>
      <c r="U6321" s="27" t="str">
        <f>VLOOKUP(K6321,Key!S:T,2,FALSE)</f>
        <v>Challenger</v>
      </c>
      <c r="V6321" s="27">
        <v>124</v>
      </c>
      <c r="W6321" s="27"/>
    </row>
    <row r="6322" spans="1:23" x14ac:dyDescent="0.25">
      <c r="A6322" s="30">
        <v>55</v>
      </c>
      <c r="B6322" s="32" t="s">
        <v>10071</v>
      </c>
      <c r="C6322" s="32" t="s">
        <v>2534</v>
      </c>
      <c r="D6322" s="32">
        <v>1443</v>
      </c>
      <c r="E6322" s="32">
        <v>1</v>
      </c>
      <c r="F6322" s="32">
        <v>1</v>
      </c>
      <c r="G6322" s="32">
        <v>0</v>
      </c>
      <c r="H6322" s="32">
        <v>0</v>
      </c>
      <c r="I6322" s="32">
        <v>1</v>
      </c>
      <c r="J6322" s="32">
        <v>7</v>
      </c>
      <c r="K6322" s="32">
        <v>0</v>
      </c>
      <c r="L6322" s="2" t="str">
        <f t="shared" si="297"/>
        <v>Joseph A</v>
      </c>
      <c r="M6322" s="2" t="str">
        <f t="shared" si="298"/>
        <v>Petrarca</v>
      </c>
      <c r="N6322" s="27" t="str">
        <f t="shared" si="299"/>
        <v>Joseph A Petrarca</v>
      </c>
      <c r="O6322" s="27" t="str">
        <f>VLOOKUP(E6322,Key!A:B,2,FALSE)</f>
        <v>Rep</v>
      </c>
      <c r="P6322" s="27" t="str">
        <f>VLOOKUP(F6322,Key!D:E,2,FALSE)</f>
        <v>Dem</v>
      </c>
      <c r="Q6322" s="27" t="str">
        <f>VLOOKUP(G6322,Key!G:H,2,FALSE)</f>
        <v>Man</v>
      </c>
      <c r="R6322" s="27">
        <f>VLOOKUP(H6322,Key!J:K,2,FALSE)</f>
        <v>1</v>
      </c>
      <c r="S6322" s="27" t="str">
        <f>VLOOKUP(I6322,Key!M:N,2,FALSE)</f>
        <v>GE</v>
      </c>
      <c r="T6322" s="27">
        <f>VLOOKUP(J6322,Key!P:Q,2,FALSE)</f>
        <v>2014</v>
      </c>
      <c r="U6322" s="27" t="str">
        <f>VLOOKUP(K6322,Key!S:T,2,FALSE)</f>
        <v>Incumbent</v>
      </c>
      <c r="V6322" s="27">
        <v>125</v>
      </c>
      <c r="W6322" s="27"/>
    </row>
    <row r="6323" spans="1:23" x14ac:dyDescent="0.25">
      <c r="A6323" s="30">
        <v>56</v>
      </c>
      <c r="B6323" s="32" t="s">
        <v>10072</v>
      </c>
      <c r="C6323" s="32" t="s">
        <v>9933</v>
      </c>
      <c r="D6323" s="32">
        <v>519</v>
      </c>
      <c r="E6323" s="32">
        <v>1</v>
      </c>
      <c r="F6323" s="32">
        <v>0</v>
      </c>
      <c r="G6323" s="32">
        <v>0</v>
      </c>
      <c r="H6323" s="32">
        <v>0</v>
      </c>
      <c r="I6323" s="32">
        <v>1</v>
      </c>
      <c r="J6323" s="32">
        <v>7</v>
      </c>
      <c r="K6323" s="32">
        <v>0</v>
      </c>
      <c r="L6323" s="2" t="str">
        <f t="shared" si="297"/>
        <v>George S</v>
      </c>
      <c r="M6323" s="2" t="str">
        <f t="shared" si="298"/>
        <v>Dunbar</v>
      </c>
      <c r="N6323" s="27" t="str">
        <f t="shared" si="299"/>
        <v>George S Dunbar</v>
      </c>
      <c r="O6323" s="27" t="str">
        <f>VLOOKUP(E6323,Key!A:B,2,FALSE)</f>
        <v>Rep</v>
      </c>
      <c r="P6323" s="27" t="str">
        <f>VLOOKUP(F6323,Key!D:E,2,FALSE)</f>
        <v>Rep</v>
      </c>
      <c r="Q6323" s="27" t="str">
        <f>VLOOKUP(G6323,Key!G:H,2,FALSE)</f>
        <v>Man</v>
      </c>
      <c r="R6323" s="27">
        <f>VLOOKUP(H6323,Key!J:K,2,FALSE)</f>
        <v>1</v>
      </c>
      <c r="S6323" s="27" t="str">
        <f>VLOOKUP(I6323,Key!M:N,2,FALSE)</f>
        <v>GE</v>
      </c>
      <c r="T6323" s="27">
        <f>VLOOKUP(J6323,Key!P:Q,2,FALSE)</f>
        <v>2014</v>
      </c>
      <c r="U6323" s="27" t="str">
        <f>VLOOKUP(K6323,Key!S:T,2,FALSE)</f>
        <v>Incumbent</v>
      </c>
      <c r="V6323" s="27">
        <v>126</v>
      </c>
      <c r="W6323" s="27"/>
    </row>
    <row r="6324" spans="1:23" x14ac:dyDescent="0.25">
      <c r="A6324" s="30">
        <v>57</v>
      </c>
      <c r="B6324" s="32" t="s">
        <v>10073</v>
      </c>
      <c r="C6324" s="32" t="s">
        <v>9934</v>
      </c>
      <c r="D6324" s="32">
        <v>1007</v>
      </c>
      <c r="E6324" s="32">
        <v>1</v>
      </c>
      <c r="F6324" s="32">
        <v>0</v>
      </c>
      <c r="G6324" s="32">
        <v>0</v>
      </c>
      <c r="H6324" s="32">
        <v>0</v>
      </c>
      <c r="I6324" s="32">
        <v>1</v>
      </c>
      <c r="J6324" s="32">
        <v>7</v>
      </c>
      <c r="K6324" s="32">
        <v>0</v>
      </c>
      <c r="L6324" s="2" t="str">
        <f t="shared" si="297"/>
        <v>Timothy A</v>
      </c>
      <c r="M6324" s="2" t="str">
        <f t="shared" si="298"/>
        <v>Krieger</v>
      </c>
      <c r="N6324" s="27" t="str">
        <f t="shared" si="299"/>
        <v>Timothy A Krieger</v>
      </c>
      <c r="O6324" s="27" t="str">
        <f>VLOOKUP(E6324,Key!A:B,2,FALSE)</f>
        <v>Rep</v>
      </c>
      <c r="P6324" s="27" t="str">
        <f>VLOOKUP(F6324,Key!D:E,2,FALSE)</f>
        <v>Rep</v>
      </c>
      <c r="Q6324" s="27" t="str">
        <f>VLOOKUP(G6324,Key!G:H,2,FALSE)</f>
        <v>Man</v>
      </c>
      <c r="R6324" s="27">
        <f>VLOOKUP(H6324,Key!J:K,2,FALSE)</f>
        <v>1</v>
      </c>
      <c r="S6324" s="27" t="str">
        <f>VLOOKUP(I6324,Key!M:N,2,FALSE)</f>
        <v>GE</v>
      </c>
      <c r="T6324" s="27">
        <f>VLOOKUP(J6324,Key!P:Q,2,FALSE)</f>
        <v>2014</v>
      </c>
      <c r="U6324" s="27" t="str">
        <f>VLOOKUP(K6324,Key!S:T,2,FALSE)</f>
        <v>Incumbent</v>
      </c>
      <c r="V6324" s="27">
        <v>127</v>
      </c>
      <c r="W6324" s="27"/>
    </row>
    <row r="6325" spans="1:23" x14ac:dyDescent="0.25">
      <c r="A6325" s="30">
        <v>57</v>
      </c>
      <c r="B6325" s="32" t="s">
        <v>10074</v>
      </c>
      <c r="C6325" s="32" t="s">
        <v>9935</v>
      </c>
      <c r="D6325" s="32">
        <v>1172</v>
      </c>
      <c r="E6325" s="32">
        <v>1</v>
      </c>
      <c r="F6325" s="32">
        <v>1</v>
      </c>
      <c r="G6325" s="32">
        <v>1</v>
      </c>
      <c r="H6325" s="32">
        <v>1</v>
      </c>
      <c r="I6325" s="32">
        <v>1</v>
      </c>
      <c r="J6325" s="32">
        <v>7</v>
      </c>
      <c r="K6325" s="32">
        <v>1</v>
      </c>
      <c r="L6325" s="2" t="str">
        <f t="shared" si="297"/>
        <v>Donna J</v>
      </c>
      <c r="M6325" s="2" t="str">
        <f t="shared" si="298"/>
        <v>McClelland</v>
      </c>
      <c r="N6325" s="27" t="str">
        <f t="shared" si="299"/>
        <v>Donna J McClelland</v>
      </c>
      <c r="O6325" s="27" t="str">
        <f>VLOOKUP(E6325,Key!A:B,2,FALSE)</f>
        <v>Rep</v>
      </c>
      <c r="P6325" s="27" t="str">
        <f>VLOOKUP(F6325,Key!D:E,2,FALSE)</f>
        <v>Dem</v>
      </c>
      <c r="Q6325" s="27" t="str">
        <f>VLOOKUP(G6325,Key!G:H,2,FALSE)</f>
        <v>Woman</v>
      </c>
      <c r="R6325" s="27">
        <f>VLOOKUP(H6325,Key!J:K,2,FALSE)</f>
        <v>0</v>
      </c>
      <c r="S6325" s="27" t="str">
        <f>VLOOKUP(I6325,Key!M:N,2,FALSE)</f>
        <v>GE</v>
      </c>
      <c r="T6325" s="27">
        <f>VLOOKUP(J6325,Key!P:Q,2,FALSE)</f>
        <v>2014</v>
      </c>
      <c r="U6325" s="27" t="str">
        <f>VLOOKUP(K6325,Key!S:T,2,FALSE)</f>
        <v>Challenger</v>
      </c>
      <c r="V6325" s="27">
        <v>128</v>
      </c>
      <c r="W6325" s="27"/>
    </row>
    <row r="6326" spans="1:23" x14ac:dyDescent="0.25">
      <c r="A6326" s="30">
        <v>58</v>
      </c>
      <c r="B6326" s="32" t="s">
        <v>10075</v>
      </c>
      <c r="C6326" s="32" t="s">
        <v>5086</v>
      </c>
      <c r="D6326" s="32">
        <v>1087</v>
      </c>
      <c r="E6326" s="32">
        <v>1</v>
      </c>
      <c r="F6326" s="32">
        <v>0</v>
      </c>
      <c r="G6326" s="32">
        <v>0</v>
      </c>
      <c r="H6326" s="32">
        <v>1</v>
      </c>
      <c r="I6326" s="32">
        <v>1</v>
      </c>
      <c r="J6326" s="32">
        <v>7</v>
      </c>
      <c r="K6326" s="32">
        <v>1</v>
      </c>
      <c r="L6326" s="2" t="str">
        <f t="shared" si="297"/>
        <v>Thomas B</v>
      </c>
      <c r="M6326" s="2" t="str">
        <f t="shared" si="298"/>
        <v>Logan</v>
      </c>
      <c r="N6326" s="27" t="str">
        <f t="shared" si="299"/>
        <v>Thomas B Logan</v>
      </c>
      <c r="O6326" s="27" t="str">
        <f>VLOOKUP(E6326,Key!A:B,2,FALSE)</f>
        <v>Rep</v>
      </c>
      <c r="P6326" s="27" t="str">
        <f>VLOOKUP(F6326,Key!D:E,2,FALSE)</f>
        <v>Rep</v>
      </c>
      <c r="Q6326" s="27" t="str">
        <f>VLOOKUP(G6326,Key!G:H,2,FALSE)</f>
        <v>Man</v>
      </c>
      <c r="R6326" s="27">
        <f>VLOOKUP(H6326,Key!J:K,2,FALSE)</f>
        <v>0</v>
      </c>
      <c r="S6326" s="27" t="str">
        <f>VLOOKUP(I6326,Key!M:N,2,FALSE)</f>
        <v>GE</v>
      </c>
      <c r="T6326" s="27">
        <f>VLOOKUP(J6326,Key!P:Q,2,FALSE)</f>
        <v>2014</v>
      </c>
      <c r="U6326" s="27" t="str">
        <f>VLOOKUP(K6326,Key!S:T,2,FALSE)</f>
        <v>Challenger</v>
      </c>
      <c r="V6326" s="27">
        <v>129</v>
      </c>
      <c r="W6326" s="27"/>
    </row>
    <row r="6327" spans="1:23" x14ac:dyDescent="0.25">
      <c r="A6327" s="30">
        <v>58</v>
      </c>
      <c r="B6327" s="32" t="s">
        <v>10076</v>
      </c>
      <c r="C6327" s="32" t="s">
        <v>10077</v>
      </c>
      <c r="D6327" s="32">
        <v>782</v>
      </c>
      <c r="E6327" s="32">
        <v>1</v>
      </c>
      <c r="F6327" s="32">
        <v>1</v>
      </c>
      <c r="G6327" s="32">
        <v>0</v>
      </c>
      <c r="H6327" s="32">
        <v>0</v>
      </c>
      <c r="I6327" s="32">
        <v>1</v>
      </c>
      <c r="J6327" s="32">
        <v>7</v>
      </c>
      <c r="K6327" s="32">
        <v>0</v>
      </c>
      <c r="L6327" s="2" t="str">
        <f t="shared" si="297"/>
        <v>R Ted</v>
      </c>
      <c r="M6327" s="2" t="str">
        <f t="shared" si="298"/>
        <v>Harhai</v>
      </c>
      <c r="N6327" s="27" t="str">
        <f t="shared" si="299"/>
        <v>R Ted Harhai</v>
      </c>
      <c r="O6327" s="27" t="str">
        <f>VLOOKUP(E6327,Key!A:B,2,FALSE)</f>
        <v>Rep</v>
      </c>
      <c r="P6327" s="27" t="str">
        <f>VLOOKUP(F6327,Key!D:E,2,FALSE)</f>
        <v>Dem</v>
      </c>
      <c r="Q6327" s="27" t="str">
        <f>VLOOKUP(G6327,Key!G:H,2,FALSE)</f>
        <v>Man</v>
      </c>
      <c r="R6327" s="27">
        <f>VLOOKUP(H6327,Key!J:K,2,FALSE)</f>
        <v>1</v>
      </c>
      <c r="S6327" s="27" t="str">
        <f>VLOOKUP(I6327,Key!M:N,2,FALSE)</f>
        <v>GE</v>
      </c>
      <c r="T6327" s="27">
        <f>VLOOKUP(J6327,Key!P:Q,2,FALSE)</f>
        <v>2014</v>
      </c>
      <c r="U6327" s="27" t="str">
        <f>VLOOKUP(K6327,Key!S:T,2,FALSE)</f>
        <v>Incumbent</v>
      </c>
      <c r="V6327" s="27">
        <v>130</v>
      </c>
      <c r="W6327" s="27"/>
    </row>
    <row r="6328" spans="1:23" x14ac:dyDescent="0.25">
      <c r="A6328" s="30">
        <v>59</v>
      </c>
      <c r="B6328" s="32" t="s">
        <v>10078</v>
      </c>
      <c r="C6328" s="32" t="s">
        <v>7568</v>
      </c>
      <c r="D6328" s="32">
        <v>1529</v>
      </c>
      <c r="E6328" s="32">
        <v>1</v>
      </c>
      <c r="F6328" s="32">
        <v>0</v>
      </c>
      <c r="G6328" s="32">
        <v>0</v>
      </c>
      <c r="H6328" s="32">
        <v>0</v>
      </c>
      <c r="I6328" s="32">
        <v>1</v>
      </c>
      <c r="J6328" s="32">
        <v>7</v>
      </c>
      <c r="K6328" s="32">
        <v>0</v>
      </c>
      <c r="L6328" s="2" t="str">
        <f t="shared" si="297"/>
        <v>Michael P</v>
      </c>
      <c r="M6328" s="2" t="str">
        <f t="shared" si="298"/>
        <v>Reese</v>
      </c>
      <c r="N6328" s="27" t="str">
        <f t="shared" si="299"/>
        <v>Michael P Reese</v>
      </c>
      <c r="O6328" s="27" t="str">
        <f>VLOOKUP(E6328,Key!A:B,2,FALSE)</f>
        <v>Rep</v>
      </c>
      <c r="P6328" s="27" t="str">
        <f>VLOOKUP(F6328,Key!D:E,2,FALSE)</f>
        <v>Rep</v>
      </c>
      <c r="Q6328" s="27" t="str">
        <f>VLOOKUP(G6328,Key!G:H,2,FALSE)</f>
        <v>Man</v>
      </c>
      <c r="R6328" s="27">
        <f>VLOOKUP(H6328,Key!J:K,2,FALSE)</f>
        <v>1</v>
      </c>
      <c r="S6328" s="27" t="str">
        <f>VLOOKUP(I6328,Key!M:N,2,FALSE)</f>
        <v>GE</v>
      </c>
      <c r="T6328" s="27">
        <f>VLOOKUP(J6328,Key!P:Q,2,FALSE)</f>
        <v>2014</v>
      </c>
      <c r="U6328" s="27" t="str">
        <f>VLOOKUP(K6328,Key!S:T,2,FALSE)</f>
        <v>Incumbent</v>
      </c>
      <c r="V6328" s="27">
        <v>131</v>
      </c>
      <c r="W6328" s="27"/>
    </row>
    <row r="6329" spans="1:23" x14ac:dyDescent="0.25">
      <c r="A6329" s="30">
        <v>60</v>
      </c>
      <c r="B6329" s="32" t="s">
        <v>10079</v>
      </c>
      <c r="C6329" s="32" t="s">
        <v>10080</v>
      </c>
      <c r="D6329" s="32">
        <v>1496</v>
      </c>
      <c r="E6329" s="32">
        <v>1</v>
      </c>
      <c r="F6329" s="32">
        <v>0</v>
      </c>
      <c r="G6329" s="32">
        <v>0</v>
      </c>
      <c r="H6329" s="32">
        <v>0</v>
      </c>
      <c r="I6329" s="32">
        <v>1</v>
      </c>
      <c r="J6329" s="32">
        <v>7</v>
      </c>
      <c r="K6329" s="32">
        <v>0</v>
      </c>
      <c r="L6329" s="2" t="str">
        <f t="shared" si="297"/>
        <v>Jeffrey P</v>
      </c>
      <c r="M6329" s="2" t="str">
        <f t="shared" si="298"/>
        <v>Pyle</v>
      </c>
      <c r="N6329" s="27" t="str">
        <f t="shared" si="299"/>
        <v>Jeffrey P Pyle</v>
      </c>
      <c r="O6329" s="27" t="str">
        <f>VLOOKUP(E6329,Key!A:B,2,FALSE)</f>
        <v>Rep</v>
      </c>
      <c r="P6329" s="27" t="str">
        <f>VLOOKUP(F6329,Key!D:E,2,FALSE)</f>
        <v>Rep</v>
      </c>
      <c r="Q6329" s="27" t="str">
        <f>VLOOKUP(G6329,Key!G:H,2,FALSE)</f>
        <v>Man</v>
      </c>
      <c r="R6329" s="27">
        <f>VLOOKUP(H6329,Key!J:K,2,FALSE)</f>
        <v>1</v>
      </c>
      <c r="S6329" s="27" t="str">
        <f>VLOOKUP(I6329,Key!M:N,2,FALSE)</f>
        <v>GE</v>
      </c>
      <c r="T6329" s="27">
        <f>VLOOKUP(J6329,Key!P:Q,2,FALSE)</f>
        <v>2014</v>
      </c>
      <c r="U6329" s="27" t="str">
        <f>VLOOKUP(K6329,Key!S:T,2,FALSE)</f>
        <v>Incumbent</v>
      </c>
      <c r="V6329" s="27">
        <v>132</v>
      </c>
      <c r="W6329" s="27"/>
    </row>
    <row r="6330" spans="1:23" x14ac:dyDescent="0.25">
      <c r="A6330" s="30">
        <v>61</v>
      </c>
      <c r="B6330" s="32" t="s">
        <v>10081</v>
      </c>
      <c r="C6330" s="32" t="s">
        <v>4077</v>
      </c>
      <c r="D6330" s="32">
        <v>788</v>
      </c>
      <c r="E6330" s="32">
        <v>1</v>
      </c>
      <c r="F6330" s="32">
        <v>0</v>
      </c>
      <c r="G6330" s="32">
        <v>1</v>
      </c>
      <c r="H6330" s="32">
        <v>0</v>
      </c>
      <c r="I6330" s="32">
        <v>1</v>
      </c>
      <c r="J6330" s="32">
        <v>7</v>
      </c>
      <c r="K6330" s="32">
        <v>0</v>
      </c>
      <c r="L6330" s="2" t="str">
        <f t="shared" si="297"/>
        <v>Catherine M</v>
      </c>
      <c r="M6330" s="2" t="str">
        <f t="shared" si="298"/>
        <v>Harper</v>
      </c>
      <c r="N6330" s="27" t="str">
        <f t="shared" si="299"/>
        <v>Catherine M Harper</v>
      </c>
      <c r="O6330" s="27" t="str">
        <f>VLOOKUP(E6330,Key!A:B,2,FALSE)</f>
        <v>Rep</v>
      </c>
      <c r="P6330" s="27" t="str">
        <f>VLOOKUP(F6330,Key!D:E,2,FALSE)</f>
        <v>Rep</v>
      </c>
      <c r="Q6330" s="27" t="str">
        <f>VLOOKUP(G6330,Key!G:H,2,FALSE)</f>
        <v>Woman</v>
      </c>
      <c r="R6330" s="27">
        <f>VLOOKUP(H6330,Key!J:K,2,FALSE)</f>
        <v>1</v>
      </c>
      <c r="S6330" s="27" t="str">
        <f>VLOOKUP(I6330,Key!M:N,2,FALSE)</f>
        <v>GE</v>
      </c>
      <c r="T6330" s="27">
        <f>VLOOKUP(J6330,Key!P:Q,2,FALSE)</f>
        <v>2014</v>
      </c>
      <c r="U6330" s="27" t="str">
        <f>VLOOKUP(K6330,Key!S:T,2,FALSE)</f>
        <v>Incumbent</v>
      </c>
      <c r="V6330" s="27">
        <v>133</v>
      </c>
      <c r="W6330" s="27"/>
    </row>
    <row r="6331" spans="1:23" x14ac:dyDescent="0.25">
      <c r="A6331" s="30">
        <v>61</v>
      </c>
      <c r="B6331" s="32" t="s">
        <v>10082</v>
      </c>
      <c r="C6331" s="32" t="s">
        <v>10083</v>
      </c>
      <c r="D6331" s="32">
        <v>1057</v>
      </c>
      <c r="E6331" s="32">
        <v>1</v>
      </c>
      <c r="F6331" s="32">
        <v>1</v>
      </c>
      <c r="G6331" s="32">
        <v>1</v>
      </c>
      <c r="H6331" s="32">
        <v>1</v>
      </c>
      <c r="I6331" s="32">
        <v>1</v>
      </c>
      <c r="J6331" s="32">
        <v>7</v>
      </c>
      <c r="K6331" s="32">
        <v>1</v>
      </c>
      <c r="L6331" s="2" t="str">
        <f t="shared" si="297"/>
        <v>Suzan F</v>
      </c>
      <c r="M6331" s="2" t="str">
        <f t="shared" si="298"/>
        <v>Leonard</v>
      </c>
      <c r="N6331" s="27" t="str">
        <f t="shared" si="299"/>
        <v>Suzan F Leonard</v>
      </c>
      <c r="O6331" s="27" t="str">
        <f>VLOOKUP(E6331,Key!A:B,2,FALSE)</f>
        <v>Rep</v>
      </c>
      <c r="P6331" s="27" t="str">
        <f>VLOOKUP(F6331,Key!D:E,2,FALSE)</f>
        <v>Dem</v>
      </c>
      <c r="Q6331" s="27" t="str">
        <f>VLOOKUP(G6331,Key!G:H,2,FALSE)</f>
        <v>Woman</v>
      </c>
      <c r="R6331" s="27">
        <f>VLOOKUP(H6331,Key!J:K,2,FALSE)</f>
        <v>0</v>
      </c>
      <c r="S6331" s="27" t="str">
        <f>VLOOKUP(I6331,Key!M:N,2,FALSE)</f>
        <v>GE</v>
      </c>
      <c r="T6331" s="27">
        <f>VLOOKUP(J6331,Key!P:Q,2,FALSE)</f>
        <v>2014</v>
      </c>
      <c r="U6331" s="27" t="str">
        <f>VLOOKUP(K6331,Key!S:T,2,FALSE)</f>
        <v>Challenger</v>
      </c>
      <c r="V6331" s="27">
        <v>134</v>
      </c>
      <c r="W6331" s="27"/>
    </row>
    <row r="6332" spans="1:23" x14ac:dyDescent="0.25">
      <c r="A6332" s="30">
        <v>62</v>
      </c>
      <c r="B6332" s="32" t="s">
        <v>10084</v>
      </c>
      <c r="C6332" s="32" t="s">
        <v>10085</v>
      </c>
      <c r="D6332" s="32">
        <v>1527</v>
      </c>
      <c r="E6332" s="32">
        <v>1</v>
      </c>
      <c r="F6332" s="32">
        <v>0</v>
      </c>
      <c r="G6332" s="32">
        <v>0</v>
      </c>
      <c r="H6332" s="32">
        <v>0</v>
      </c>
      <c r="I6332" s="32">
        <v>1</v>
      </c>
      <c r="J6332" s="32">
        <v>7</v>
      </c>
      <c r="K6332" s="32">
        <v>0</v>
      </c>
      <c r="L6332" s="2" t="str">
        <f t="shared" si="297"/>
        <v>David L</v>
      </c>
      <c r="M6332" s="2" t="str">
        <f t="shared" si="298"/>
        <v>Reed</v>
      </c>
      <c r="N6332" s="27" t="str">
        <f t="shared" si="299"/>
        <v>David L Reed</v>
      </c>
      <c r="O6332" s="27" t="str">
        <f>VLOOKUP(E6332,Key!A:B,2,FALSE)</f>
        <v>Rep</v>
      </c>
      <c r="P6332" s="27" t="str">
        <f>VLOOKUP(F6332,Key!D:E,2,FALSE)</f>
        <v>Rep</v>
      </c>
      <c r="Q6332" s="27" t="str">
        <f>VLOOKUP(G6332,Key!G:H,2,FALSE)</f>
        <v>Man</v>
      </c>
      <c r="R6332" s="27">
        <f>VLOOKUP(H6332,Key!J:K,2,FALSE)</f>
        <v>1</v>
      </c>
      <c r="S6332" s="27" t="str">
        <f>VLOOKUP(I6332,Key!M:N,2,FALSE)</f>
        <v>GE</v>
      </c>
      <c r="T6332" s="27">
        <f>VLOOKUP(J6332,Key!P:Q,2,FALSE)</f>
        <v>2014</v>
      </c>
      <c r="U6332" s="27" t="str">
        <f>VLOOKUP(K6332,Key!S:T,2,FALSE)</f>
        <v>Incumbent</v>
      </c>
      <c r="V6332" s="27">
        <v>135</v>
      </c>
      <c r="W6332" s="27"/>
    </row>
    <row r="6333" spans="1:23" x14ac:dyDescent="0.25">
      <c r="A6333" s="30">
        <v>62</v>
      </c>
      <c r="B6333" s="32" t="s">
        <v>4029</v>
      </c>
      <c r="C6333" s="32" t="s">
        <v>9808</v>
      </c>
      <c r="D6333" s="32">
        <v>2128</v>
      </c>
      <c r="E6333" s="32">
        <v>1</v>
      </c>
      <c r="F6333" s="32">
        <v>1</v>
      </c>
      <c r="G6333" s="32">
        <v>0</v>
      </c>
      <c r="H6333" s="32">
        <v>1</v>
      </c>
      <c r="I6333" s="32">
        <v>1</v>
      </c>
      <c r="J6333" s="32">
        <v>7</v>
      </c>
      <c r="K6333" s="32">
        <v>1</v>
      </c>
      <c r="L6333" s="2" t="str">
        <f t="shared" si="297"/>
        <v>Kevin</v>
      </c>
      <c r="M6333" s="2" t="str">
        <f t="shared" si="298"/>
        <v>Freeberg</v>
      </c>
      <c r="N6333" s="27" t="str">
        <f t="shared" si="299"/>
        <v>Kevin Freeberg</v>
      </c>
      <c r="O6333" s="27" t="str">
        <f>VLOOKUP(E6333,Key!A:B,2,FALSE)</f>
        <v>Rep</v>
      </c>
      <c r="P6333" s="27" t="str">
        <f>VLOOKUP(F6333,Key!D:E,2,FALSE)</f>
        <v>Dem</v>
      </c>
      <c r="Q6333" s="27" t="str">
        <f>VLOOKUP(G6333,Key!G:H,2,FALSE)</f>
        <v>Man</v>
      </c>
      <c r="R6333" s="27">
        <f>VLOOKUP(H6333,Key!J:K,2,FALSE)</f>
        <v>0</v>
      </c>
      <c r="S6333" s="27" t="str">
        <f>VLOOKUP(I6333,Key!M:N,2,FALSE)</f>
        <v>GE</v>
      </c>
      <c r="T6333" s="27">
        <f>VLOOKUP(J6333,Key!P:Q,2,FALSE)</f>
        <v>2014</v>
      </c>
      <c r="U6333" s="27" t="str">
        <f>VLOOKUP(K6333,Key!S:T,2,FALSE)</f>
        <v>Challenger</v>
      </c>
      <c r="V6333" s="27">
        <v>136</v>
      </c>
      <c r="W6333" s="27"/>
    </row>
    <row r="6334" spans="1:23" x14ac:dyDescent="0.25">
      <c r="A6334" s="30">
        <v>63</v>
      </c>
      <c r="B6334" s="32" t="s">
        <v>10086</v>
      </c>
      <c r="C6334" s="32" t="s">
        <v>9936</v>
      </c>
      <c r="D6334" s="32">
        <v>1363</v>
      </c>
      <c r="E6334" s="32">
        <v>1</v>
      </c>
      <c r="F6334" s="32">
        <v>0</v>
      </c>
      <c r="G6334" s="32">
        <v>1</v>
      </c>
      <c r="H6334" s="32">
        <v>0</v>
      </c>
      <c r="I6334" s="32">
        <v>1</v>
      </c>
      <c r="J6334" s="32">
        <v>7</v>
      </c>
      <c r="K6334" s="32">
        <v>0</v>
      </c>
      <c r="L6334" s="2" t="str">
        <f t="shared" si="297"/>
        <v>Donna R</v>
      </c>
      <c r="M6334" s="2" t="str">
        <f t="shared" si="298"/>
        <v>Oberlander</v>
      </c>
      <c r="N6334" s="27" t="str">
        <f t="shared" si="299"/>
        <v>Donna R Oberlander</v>
      </c>
      <c r="O6334" s="27" t="str">
        <f>VLOOKUP(E6334,Key!A:B,2,FALSE)</f>
        <v>Rep</v>
      </c>
      <c r="P6334" s="27" t="str">
        <f>VLOOKUP(F6334,Key!D:E,2,FALSE)</f>
        <v>Rep</v>
      </c>
      <c r="Q6334" s="27" t="str">
        <f>VLOOKUP(G6334,Key!G:H,2,FALSE)</f>
        <v>Woman</v>
      </c>
      <c r="R6334" s="27">
        <f>VLOOKUP(H6334,Key!J:K,2,FALSE)</f>
        <v>1</v>
      </c>
      <c r="S6334" s="27" t="str">
        <f>VLOOKUP(I6334,Key!M:N,2,FALSE)</f>
        <v>GE</v>
      </c>
      <c r="T6334" s="27">
        <f>VLOOKUP(J6334,Key!P:Q,2,FALSE)</f>
        <v>2014</v>
      </c>
      <c r="U6334" s="27" t="str">
        <f>VLOOKUP(K6334,Key!S:T,2,FALSE)</f>
        <v>Incumbent</v>
      </c>
      <c r="V6334" s="27">
        <v>137</v>
      </c>
      <c r="W6334" s="27"/>
    </row>
    <row r="6335" spans="1:23" x14ac:dyDescent="0.25">
      <c r="A6335" s="30">
        <v>64</v>
      </c>
      <c r="B6335" s="32" t="s">
        <v>9937</v>
      </c>
      <c r="C6335" s="32" t="s">
        <v>10087</v>
      </c>
      <c r="D6335" s="32">
        <v>895</v>
      </c>
      <c r="E6335" s="32">
        <v>1</v>
      </c>
      <c r="F6335" s="32">
        <v>0</v>
      </c>
      <c r="G6335" s="32">
        <v>0</v>
      </c>
      <c r="H6335" s="32">
        <v>0</v>
      </c>
      <c r="I6335" s="32">
        <v>1</v>
      </c>
      <c r="J6335" s="32">
        <v>7</v>
      </c>
      <c r="K6335" s="32">
        <v>0</v>
      </c>
      <c r="L6335" s="2" t="str">
        <f t="shared" si="297"/>
        <v>Robert Lee</v>
      </c>
      <c r="M6335" s="2" t="str">
        <f t="shared" si="298"/>
        <v>James</v>
      </c>
      <c r="N6335" s="27" t="str">
        <f t="shared" si="299"/>
        <v>Robert Lee James</v>
      </c>
      <c r="O6335" s="27" t="str">
        <f>VLOOKUP(E6335,Key!A:B,2,FALSE)</f>
        <v>Rep</v>
      </c>
      <c r="P6335" s="27" t="str">
        <f>VLOOKUP(F6335,Key!D:E,2,FALSE)</f>
        <v>Rep</v>
      </c>
      <c r="Q6335" s="27" t="str">
        <f>VLOOKUP(G6335,Key!G:H,2,FALSE)</f>
        <v>Man</v>
      </c>
      <c r="R6335" s="27">
        <f>VLOOKUP(H6335,Key!J:K,2,FALSE)</f>
        <v>1</v>
      </c>
      <c r="S6335" s="27" t="str">
        <f>VLOOKUP(I6335,Key!M:N,2,FALSE)</f>
        <v>GE</v>
      </c>
      <c r="T6335" s="27">
        <f>VLOOKUP(J6335,Key!P:Q,2,FALSE)</f>
        <v>2014</v>
      </c>
      <c r="U6335" s="27" t="str">
        <f>VLOOKUP(K6335,Key!S:T,2,FALSE)</f>
        <v>Incumbent</v>
      </c>
      <c r="V6335" s="27">
        <v>138</v>
      </c>
      <c r="W6335" s="27"/>
    </row>
    <row r="6336" spans="1:23" x14ac:dyDescent="0.25">
      <c r="A6336" s="30">
        <v>65</v>
      </c>
      <c r="B6336" s="32" t="s">
        <v>10088</v>
      </c>
      <c r="C6336" s="32" t="s">
        <v>10089</v>
      </c>
      <c r="D6336" s="32">
        <v>1515</v>
      </c>
      <c r="E6336" s="32">
        <v>1</v>
      </c>
      <c r="F6336" s="32">
        <v>0</v>
      </c>
      <c r="G6336" s="32">
        <v>1</v>
      </c>
      <c r="H6336" s="32">
        <v>0</v>
      </c>
      <c r="I6336" s="32">
        <v>1</v>
      </c>
      <c r="J6336" s="32">
        <v>7</v>
      </c>
      <c r="K6336" s="32">
        <v>0</v>
      </c>
      <c r="L6336" s="2" t="str">
        <f t="shared" si="297"/>
        <v>Kathy L</v>
      </c>
      <c r="M6336" s="2" t="str">
        <f t="shared" si="298"/>
        <v>Rapp</v>
      </c>
      <c r="N6336" s="27" t="str">
        <f t="shared" si="299"/>
        <v>Kathy L Rapp</v>
      </c>
      <c r="O6336" s="27" t="str">
        <f>VLOOKUP(E6336,Key!A:B,2,FALSE)</f>
        <v>Rep</v>
      </c>
      <c r="P6336" s="27" t="str">
        <f>VLOOKUP(F6336,Key!D:E,2,FALSE)</f>
        <v>Rep</v>
      </c>
      <c r="Q6336" s="27" t="str">
        <f>VLOOKUP(G6336,Key!G:H,2,FALSE)</f>
        <v>Woman</v>
      </c>
      <c r="R6336" s="27">
        <f>VLOOKUP(H6336,Key!J:K,2,FALSE)</f>
        <v>1</v>
      </c>
      <c r="S6336" s="27" t="str">
        <f>VLOOKUP(I6336,Key!M:N,2,FALSE)</f>
        <v>GE</v>
      </c>
      <c r="T6336" s="27">
        <f>VLOOKUP(J6336,Key!P:Q,2,FALSE)</f>
        <v>2014</v>
      </c>
      <c r="U6336" s="27" t="str">
        <f>VLOOKUP(K6336,Key!S:T,2,FALSE)</f>
        <v>Incumbent</v>
      </c>
      <c r="V6336" s="27">
        <v>139</v>
      </c>
      <c r="W6336" s="27"/>
    </row>
    <row r="6337" spans="1:23" x14ac:dyDescent="0.25">
      <c r="A6337" s="30">
        <v>65</v>
      </c>
      <c r="B6337" s="32" t="s">
        <v>10090</v>
      </c>
      <c r="C6337" s="32" t="s">
        <v>10091</v>
      </c>
      <c r="D6337" s="32">
        <v>41</v>
      </c>
      <c r="E6337" s="32">
        <v>1</v>
      </c>
      <c r="F6337" s="32">
        <v>1</v>
      </c>
      <c r="G6337" s="32">
        <v>0</v>
      </c>
      <c r="H6337" s="32">
        <v>1</v>
      </c>
      <c r="I6337" s="32">
        <v>1</v>
      </c>
      <c r="J6337" s="32">
        <v>7</v>
      </c>
      <c r="K6337" s="32">
        <v>1</v>
      </c>
      <c r="L6337" s="2" t="str">
        <f t="shared" si="297"/>
        <v>Toby</v>
      </c>
      <c r="M6337" s="2" t="str">
        <f t="shared" si="298"/>
        <v>Anderson</v>
      </c>
      <c r="N6337" s="27" t="str">
        <f t="shared" si="299"/>
        <v>Toby Anderson</v>
      </c>
      <c r="O6337" s="27" t="str">
        <f>VLOOKUP(E6337,Key!A:B,2,FALSE)</f>
        <v>Rep</v>
      </c>
      <c r="P6337" s="27" t="str">
        <f>VLOOKUP(F6337,Key!D:E,2,FALSE)</f>
        <v>Dem</v>
      </c>
      <c r="Q6337" s="27" t="str">
        <f>VLOOKUP(G6337,Key!G:H,2,FALSE)</f>
        <v>Man</v>
      </c>
      <c r="R6337" s="27">
        <f>VLOOKUP(H6337,Key!J:K,2,FALSE)</f>
        <v>0</v>
      </c>
      <c r="S6337" s="27" t="str">
        <f>VLOOKUP(I6337,Key!M:N,2,FALSE)</f>
        <v>GE</v>
      </c>
      <c r="T6337" s="27">
        <f>VLOOKUP(J6337,Key!P:Q,2,FALSE)</f>
        <v>2014</v>
      </c>
      <c r="U6337" s="27" t="str">
        <f>VLOOKUP(K6337,Key!S:T,2,FALSE)</f>
        <v>Challenger</v>
      </c>
      <c r="V6337" s="27">
        <v>140</v>
      </c>
      <c r="W6337" s="27"/>
    </row>
    <row r="6338" spans="1:23" x14ac:dyDescent="0.25">
      <c r="A6338" s="30">
        <v>66</v>
      </c>
      <c r="B6338" s="32" t="s">
        <v>10092</v>
      </c>
      <c r="C6338" s="32" t="s">
        <v>10093</v>
      </c>
      <c r="D6338" s="32">
        <v>521</v>
      </c>
      <c r="E6338" s="32">
        <v>1</v>
      </c>
      <c r="F6338" s="32">
        <v>0</v>
      </c>
      <c r="G6338" s="32">
        <v>0</v>
      </c>
      <c r="H6338" s="32">
        <v>0</v>
      </c>
      <c r="I6338" s="32">
        <v>1</v>
      </c>
      <c r="J6338" s="32">
        <v>7</v>
      </c>
      <c r="K6338" s="32">
        <v>1</v>
      </c>
      <c r="L6338" s="2" t="str">
        <f t="shared" si="297"/>
        <v>Cris</v>
      </c>
      <c r="M6338" s="2" t="str">
        <f t="shared" si="298"/>
        <v>Dush</v>
      </c>
      <c r="N6338" s="27" t="str">
        <f t="shared" si="299"/>
        <v>Cris Dush</v>
      </c>
      <c r="O6338" s="27" t="str">
        <f>VLOOKUP(E6338,Key!A:B,2,FALSE)</f>
        <v>Rep</v>
      </c>
      <c r="P6338" s="27" t="str">
        <f>VLOOKUP(F6338,Key!D:E,2,FALSE)</f>
        <v>Rep</v>
      </c>
      <c r="Q6338" s="27" t="str">
        <f>VLOOKUP(G6338,Key!G:H,2,FALSE)</f>
        <v>Man</v>
      </c>
      <c r="R6338" s="27">
        <f>VLOOKUP(H6338,Key!J:K,2,FALSE)</f>
        <v>1</v>
      </c>
      <c r="S6338" s="27" t="str">
        <f>VLOOKUP(I6338,Key!M:N,2,FALSE)</f>
        <v>GE</v>
      </c>
      <c r="T6338" s="27">
        <f>VLOOKUP(J6338,Key!P:Q,2,FALSE)</f>
        <v>2014</v>
      </c>
      <c r="U6338" s="27" t="str">
        <f>VLOOKUP(K6338,Key!S:T,2,FALSE)</f>
        <v>Challenger</v>
      </c>
      <c r="V6338" s="27">
        <v>141</v>
      </c>
      <c r="W6338" s="27"/>
    </row>
    <row r="6339" spans="1:23" x14ac:dyDescent="0.25">
      <c r="A6339" s="30">
        <v>66</v>
      </c>
      <c r="B6339" s="32" t="s">
        <v>10094</v>
      </c>
      <c r="C6339" s="32" t="s">
        <v>10095</v>
      </c>
      <c r="D6339" s="32">
        <v>1638</v>
      </c>
      <c r="E6339" s="32">
        <v>1</v>
      </c>
      <c r="F6339" s="32">
        <v>1</v>
      </c>
      <c r="G6339" s="32">
        <v>0</v>
      </c>
      <c r="H6339" s="32">
        <v>1</v>
      </c>
      <c r="I6339" s="32">
        <v>1</v>
      </c>
      <c r="J6339" s="32">
        <v>7</v>
      </c>
      <c r="K6339" s="32">
        <v>1</v>
      </c>
      <c r="L6339" s="2" t="str">
        <f t="shared" si="297"/>
        <v>Robert Toby</v>
      </c>
      <c r="M6339" s="2" t="str">
        <f t="shared" si="298"/>
        <v>Santik</v>
      </c>
      <c r="N6339" s="27" t="str">
        <f t="shared" si="299"/>
        <v>Robert Toby Santik</v>
      </c>
      <c r="O6339" s="27" t="str">
        <f>VLOOKUP(E6339,Key!A:B,2,FALSE)</f>
        <v>Rep</v>
      </c>
      <c r="P6339" s="27" t="str">
        <f>VLOOKUP(F6339,Key!D:E,2,FALSE)</f>
        <v>Dem</v>
      </c>
      <c r="Q6339" s="27" t="str">
        <f>VLOOKUP(G6339,Key!G:H,2,FALSE)</f>
        <v>Man</v>
      </c>
      <c r="R6339" s="27">
        <f>VLOOKUP(H6339,Key!J:K,2,FALSE)</f>
        <v>0</v>
      </c>
      <c r="S6339" s="27" t="str">
        <f>VLOOKUP(I6339,Key!M:N,2,FALSE)</f>
        <v>GE</v>
      </c>
      <c r="T6339" s="27">
        <f>VLOOKUP(J6339,Key!P:Q,2,FALSE)</f>
        <v>2014</v>
      </c>
      <c r="U6339" s="27" t="str">
        <f>VLOOKUP(K6339,Key!S:T,2,FALSE)</f>
        <v>Challenger</v>
      </c>
      <c r="V6339" s="27">
        <v>142</v>
      </c>
      <c r="W6339" s="27"/>
    </row>
    <row r="6340" spans="1:23" x14ac:dyDescent="0.25">
      <c r="A6340" s="30">
        <v>67</v>
      </c>
      <c r="B6340" s="32" t="s">
        <v>10096</v>
      </c>
      <c r="C6340" s="32" t="s">
        <v>10097</v>
      </c>
      <c r="D6340" s="32">
        <v>285</v>
      </c>
      <c r="E6340" s="32">
        <v>1</v>
      </c>
      <c r="F6340" s="32">
        <v>0</v>
      </c>
      <c r="G6340" s="32">
        <v>0</v>
      </c>
      <c r="H6340" s="32">
        <v>0</v>
      </c>
      <c r="I6340" s="32">
        <v>1</v>
      </c>
      <c r="J6340" s="32">
        <v>7</v>
      </c>
      <c r="K6340" s="32">
        <v>0</v>
      </c>
      <c r="L6340" s="2" t="str">
        <f t="shared" si="297"/>
        <v>Martin T</v>
      </c>
      <c r="M6340" s="2" t="str">
        <f t="shared" si="298"/>
        <v>Causer</v>
      </c>
      <c r="N6340" s="27" t="str">
        <f t="shared" si="299"/>
        <v>Martin T Causer</v>
      </c>
      <c r="O6340" s="27" t="str">
        <f>VLOOKUP(E6340,Key!A:B,2,FALSE)</f>
        <v>Rep</v>
      </c>
      <c r="P6340" s="27" t="str">
        <f>VLOOKUP(F6340,Key!D:E,2,FALSE)</f>
        <v>Rep</v>
      </c>
      <c r="Q6340" s="27" t="str">
        <f>VLOOKUP(G6340,Key!G:H,2,FALSE)</f>
        <v>Man</v>
      </c>
      <c r="R6340" s="27">
        <f>VLOOKUP(H6340,Key!J:K,2,FALSE)</f>
        <v>1</v>
      </c>
      <c r="S6340" s="27" t="str">
        <f>VLOOKUP(I6340,Key!M:N,2,FALSE)</f>
        <v>GE</v>
      </c>
      <c r="T6340" s="27">
        <f>VLOOKUP(J6340,Key!P:Q,2,FALSE)</f>
        <v>2014</v>
      </c>
      <c r="U6340" s="27" t="str">
        <f>VLOOKUP(K6340,Key!S:T,2,FALSE)</f>
        <v>Incumbent</v>
      </c>
      <c r="V6340" s="27">
        <v>143</v>
      </c>
      <c r="W6340" s="27"/>
    </row>
    <row r="6341" spans="1:23" x14ac:dyDescent="0.25">
      <c r="A6341" s="30">
        <v>68</v>
      </c>
      <c r="B6341" s="32" t="s">
        <v>10098</v>
      </c>
      <c r="C6341" s="32" t="s">
        <v>3918</v>
      </c>
      <c r="D6341" s="32">
        <v>77</v>
      </c>
      <c r="E6341" s="32">
        <v>1</v>
      </c>
      <c r="F6341" s="32">
        <v>0</v>
      </c>
      <c r="G6341" s="32">
        <v>0</v>
      </c>
      <c r="H6341" s="32">
        <v>0</v>
      </c>
      <c r="I6341" s="32">
        <v>1</v>
      </c>
      <c r="J6341" s="32">
        <v>7</v>
      </c>
      <c r="K6341" s="32">
        <v>0</v>
      </c>
      <c r="L6341" s="2" t="str">
        <f t="shared" si="297"/>
        <v>Matthew E</v>
      </c>
      <c r="M6341" s="2" t="str">
        <f t="shared" si="298"/>
        <v>Baker</v>
      </c>
      <c r="N6341" s="27" t="str">
        <f t="shared" si="299"/>
        <v>Matthew E Baker</v>
      </c>
      <c r="O6341" s="27" t="str">
        <f>VLOOKUP(E6341,Key!A:B,2,FALSE)</f>
        <v>Rep</v>
      </c>
      <c r="P6341" s="27" t="str">
        <f>VLOOKUP(F6341,Key!D:E,2,FALSE)</f>
        <v>Rep</v>
      </c>
      <c r="Q6341" s="27" t="str">
        <f>VLOOKUP(G6341,Key!G:H,2,FALSE)</f>
        <v>Man</v>
      </c>
      <c r="R6341" s="27">
        <f>VLOOKUP(H6341,Key!J:K,2,FALSE)</f>
        <v>1</v>
      </c>
      <c r="S6341" s="27" t="str">
        <f>VLOOKUP(I6341,Key!M:N,2,FALSE)</f>
        <v>GE</v>
      </c>
      <c r="T6341" s="27">
        <f>VLOOKUP(J6341,Key!P:Q,2,FALSE)</f>
        <v>2014</v>
      </c>
      <c r="U6341" s="27" t="str">
        <f>VLOOKUP(K6341,Key!S:T,2,FALSE)</f>
        <v>Incumbent</v>
      </c>
      <c r="V6341" s="27">
        <v>144</v>
      </c>
      <c r="W6341" s="27"/>
    </row>
    <row r="6342" spans="1:23" x14ac:dyDescent="0.25">
      <c r="A6342" s="30">
        <v>68</v>
      </c>
      <c r="B6342" s="32" t="s">
        <v>10099</v>
      </c>
      <c r="C6342" s="32" t="s">
        <v>10100</v>
      </c>
      <c r="D6342" s="32">
        <v>1615</v>
      </c>
      <c r="E6342" s="32">
        <v>1</v>
      </c>
      <c r="F6342" s="32">
        <v>1</v>
      </c>
      <c r="G6342" s="32">
        <v>0</v>
      </c>
      <c r="H6342" s="32">
        <v>1</v>
      </c>
      <c r="I6342" s="32">
        <v>1</v>
      </c>
      <c r="J6342" s="32">
        <v>7</v>
      </c>
      <c r="K6342" s="32">
        <v>1</v>
      </c>
      <c r="L6342" s="2" t="str">
        <f t="shared" si="297"/>
        <v>Jonathan A</v>
      </c>
      <c r="M6342" s="2" t="str">
        <f t="shared" si="298"/>
        <v>Ruth</v>
      </c>
      <c r="N6342" s="27" t="str">
        <f t="shared" si="299"/>
        <v>Jonathan A Ruth</v>
      </c>
      <c r="O6342" s="27" t="str">
        <f>VLOOKUP(E6342,Key!A:B,2,FALSE)</f>
        <v>Rep</v>
      </c>
      <c r="P6342" s="27" t="str">
        <f>VLOOKUP(F6342,Key!D:E,2,FALSE)</f>
        <v>Dem</v>
      </c>
      <c r="Q6342" s="27" t="str">
        <f>VLOOKUP(G6342,Key!G:H,2,FALSE)</f>
        <v>Man</v>
      </c>
      <c r="R6342" s="27">
        <f>VLOOKUP(H6342,Key!J:K,2,FALSE)</f>
        <v>0</v>
      </c>
      <c r="S6342" s="27" t="str">
        <f>VLOOKUP(I6342,Key!M:N,2,FALSE)</f>
        <v>GE</v>
      </c>
      <c r="T6342" s="27">
        <f>VLOOKUP(J6342,Key!P:Q,2,FALSE)</f>
        <v>2014</v>
      </c>
      <c r="U6342" s="27" t="str">
        <f>VLOOKUP(K6342,Key!S:T,2,FALSE)</f>
        <v>Challenger</v>
      </c>
      <c r="V6342" s="27">
        <v>145</v>
      </c>
      <c r="W6342" s="27"/>
    </row>
    <row r="6343" spans="1:23" x14ac:dyDescent="0.25">
      <c r="A6343" s="30">
        <v>69</v>
      </c>
      <c r="B6343" s="32" t="s">
        <v>9938</v>
      </c>
      <c r="C6343" s="32" t="s">
        <v>9939</v>
      </c>
      <c r="D6343" s="32">
        <v>1239</v>
      </c>
      <c r="E6343" s="32">
        <v>1</v>
      </c>
      <c r="F6343" s="32">
        <v>0</v>
      </c>
      <c r="G6343" s="32">
        <v>0</v>
      </c>
      <c r="H6343" s="32">
        <v>0</v>
      </c>
      <c r="I6343" s="32">
        <v>1</v>
      </c>
      <c r="J6343" s="32">
        <v>7</v>
      </c>
      <c r="K6343" s="32">
        <v>0</v>
      </c>
      <c r="L6343" s="2" t="str">
        <f t="shared" si="297"/>
        <v>Carl Walker</v>
      </c>
      <c r="M6343" s="2" t="str">
        <f t="shared" si="298"/>
        <v>Metzgar</v>
      </c>
      <c r="N6343" s="27" t="str">
        <f t="shared" si="299"/>
        <v>Carl Walker Metzgar</v>
      </c>
      <c r="O6343" s="27" t="str">
        <f>VLOOKUP(E6343,Key!A:B,2,FALSE)</f>
        <v>Rep</v>
      </c>
      <c r="P6343" s="27" t="str">
        <f>VLOOKUP(F6343,Key!D:E,2,FALSE)</f>
        <v>Rep</v>
      </c>
      <c r="Q6343" s="27" t="str">
        <f>VLOOKUP(G6343,Key!G:H,2,FALSE)</f>
        <v>Man</v>
      </c>
      <c r="R6343" s="27">
        <f>VLOOKUP(H6343,Key!J:K,2,FALSE)</f>
        <v>1</v>
      </c>
      <c r="S6343" s="27" t="str">
        <f>VLOOKUP(I6343,Key!M:N,2,FALSE)</f>
        <v>GE</v>
      </c>
      <c r="T6343" s="27">
        <f>VLOOKUP(J6343,Key!P:Q,2,FALSE)</f>
        <v>2014</v>
      </c>
      <c r="U6343" s="27" t="str">
        <f>VLOOKUP(K6343,Key!S:T,2,FALSE)</f>
        <v>Incumbent</v>
      </c>
      <c r="V6343" s="27">
        <v>146</v>
      </c>
      <c r="W6343" s="27"/>
    </row>
    <row r="6344" spans="1:23" x14ac:dyDescent="0.25">
      <c r="A6344" s="30">
        <v>70</v>
      </c>
      <c r="B6344" s="32" t="s">
        <v>10101</v>
      </c>
      <c r="C6344" s="32" t="s">
        <v>10102</v>
      </c>
      <c r="D6344" s="32">
        <v>195</v>
      </c>
      <c r="E6344" s="32">
        <v>1</v>
      </c>
      <c r="F6344" s="32">
        <v>1</v>
      </c>
      <c r="G6344" s="32">
        <v>0</v>
      </c>
      <c r="H6344" s="32">
        <v>0</v>
      </c>
      <c r="I6344" s="32">
        <v>1</v>
      </c>
      <c r="J6344" s="32">
        <v>7</v>
      </c>
      <c r="K6344" s="32">
        <v>0</v>
      </c>
      <c r="L6344" s="2" t="str">
        <f t="shared" si="297"/>
        <v>Matthew D</v>
      </c>
      <c r="M6344" s="2" t="str">
        <f t="shared" si="298"/>
        <v>Bradford</v>
      </c>
      <c r="N6344" s="27" t="str">
        <f t="shared" si="299"/>
        <v>Matthew D Bradford</v>
      </c>
      <c r="O6344" s="27" t="str">
        <f>VLOOKUP(E6344,Key!A:B,2,FALSE)</f>
        <v>Rep</v>
      </c>
      <c r="P6344" s="27" t="str">
        <f>VLOOKUP(F6344,Key!D:E,2,FALSE)</f>
        <v>Dem</v>
      </c>
      <c r="Q6344" s="27" t="str">
        <f>VLOOKUP(G6344,Key!G:H,2,FALSE)</f>
        <v>Man</v>
      </c>
      <c r="R6344" s="27">
        <f>VLOOKUP(H6344,Key!J:K,2,FALSE)</f>
        <v>1</v>
      </c>
      <c r="S6344" s="27" t="str">
        <f>VLOOKUP(I6344,Key!M:N,2,FALSE)</f>
        <v>GE</v>
      </c>
      <c r="T6344" s="27">
        <f>VLOOKUP(J6344,Key!P:Q,2,FALSE)</f>
        <v>2014</v>
      </c>
      <c r="U6344" s="27" t="str">
        <f>VLOOKUP(K6344,Key!S:T,2,FALSE)</f>
        <v>Incumbent</v>
      </c>
      <c r="V6344" s="27">
        <v>147</v>
      </c>
      <c r="W6344" s="27"/>
    </row>
    <row r="6345" spans="1:23" x14ac:dyDescent="0.25">
      <c r="A6345" s="30">
        <v>71</v>
      </c>
      <c r="B6345" s="32" t="s">
        <v>10103</v>
      </c>
      <c r="C6345" s="32" t="s">
        <v>10104</v>
      </c>
      <c r="D6345" s="32">
        <v>1559</v>
      </c>
      <c r="E6345" s="32">
        <v>1</v>
      </c>
      <c r="F6345" s="32">
        <v>0</v>
      </c>
      <c r="G6345" s="32">
        <v>0</v>
      </c>
      <c r="H6345" s="32">
        <v>1</v>
      </c>
      <c r="I6345" s="32">
        <v>1</v>
      </c>
      <c r="J6345" s="32">
        <v>7</v>
      </c>
      <c r="K6345" s="32">
        <v>1</v>
      </c>
      <c r="L6345" s="2" t="str">
        <f t="shared" si="297"/>
        <v>James Patrick</v>
      </c>
      <c r="M6345" s="2" t="str">
        <f t="shared" si="298"/>
        <v>Rigby</v>
      </c>
      <c r="N6345" s="27" t="str">
        <f t="shared" si="299"/>
        <v>James Patrick Rigby</v>
      </c>
      <c r="O6345" s="27" t="str">
        <f>VLOOKUP(E6345,Key!A:B,2,FALSE)</f>
        <v>Rep</v>
      </c>
      <c r="P6345" s="27" t="str">
        <f>VLOOKUP(F6345,Key!D:E,2,FALSE)</f>
        <v>Rep</v>
      </c>
      <c r="Q6345" s="27" t="str">
        <f>VLOOKUP(G6345,Key!G:H,2,FALSE)</f>
        <v>Man</v>
      </c>
      <c r="R6345" s="27">
        <f>VLOOKUP(H6345,Key!J:K,2,FALSE)</f>
        <v>0</v>
      </c>
      <c r="S6345" s="27" t="str">
        <f>VLOOKUP(I6345,Key!M:N,2,FALSE)</f>
        <v>GE</v>
      </c>
      <c r="T6345" s="27">
        <f>VLOOKUP(J6345,Key!P:Q,2,FALSE)</f>
        <v>2014</v>
      </c>
      <c r="U6345" s="27" t="str">
        <f>VLOOKUP(K6345,Key!S:T,2,FALSE)</f>
        <v>Challenger</v>
      </c>
      <c r="V6345" s="27">
        <v>148</v>
      </c>
      <c r="W6345" s="27"/>
    </row>
    <row r="6346" spans="1:23" x14ac:dyDescent="0.25">
      <c r="A6346" s="30">
        <v>71</v>
      </c>
      <c r="B6346" s="32" t="s">
        <v>10105</v>
      </c>
      <c r="C6346" s="32" t="s">
        <v>10106</v>
      </c>
      <c r="D6346" s="32">
        <v>89</v>
      </c>
      <c r="E6346" s="32">
        <v>1</v>
      </c>
      <c r="F6346" s="32">
        <v>1</v>
      </c>
      <c r="G6346" s="32">
        <v>0</v>
      </c>
      <c r="H6346" s="32">
        <v>0</v>
      </c>
      <c r="I6346" s="32">
        <v>1</v>
      </c>
      <c r="J6346" s="32">
        <v>7</v>
      </c>
      <c r="K6346" s="32">
        <v>0</v>
      </c>
      <c r="L6346" s="2" t="str">
        <f t="shared" si="297"/>
        <v>Bryan E</v>
      </c>
      <c r="M6346" s="2" t="str">
        <f t="shared" si="298"/>
        <v>Barbin</v>
      </c>
      <c r="N6346" s="27" t="str">
        <f t="shared" si="299"/>
        <v>Bryan E Barbin</v>
      </c>
      <c r="O6346" s="27" t="str">
        <f>VLOOKUP(E6346,Key!A:B,2,FALSE)</f>
        <v>Rep</v>
      </c>
      <c r="P6346" s="27" t="str">
        <f>VLOOKUP(F6346,Key!D:E,2,FALSE)</f>
        <v>Dem</v>
      </c>
      <c r="Q6346" s="27" t="str">
        <f>VLOOKUP(G6346,Key!G:H,2,FALSE)</f>
        <v>Man</v>
      </c>
      <c r="R6346" s="27">
        <f>VLOOKUP(H6346,Key!J:K,2,FALSE)</f>
        <v>1</v>
      </c>
      <c r="S6346" s="27" t="str">
        <f>VLOOKUP(I6346,Key!M:N,2,FALSE)</f>
        <v>GE</v>
      </c>
      <c r="T6346" s="27">
        <f>VLOOKUP(J6346,Key!P:Q,2,FALSE)</f>
        <v>2014</v>
      </c>
      <c r="U6346" s="27" t="str">
        <f>VLOOKUP(K6346,Key!S:T,2,FALSE)</f>
        <v>Incumbent</v>
      </c>
      <c r="V6346" s="27">
        <v>149</v>
      </c>
      <c r="W6346" s="27"/>
    </row>
    <row r="6347" spans="1:23" x14ac:dyDescent="0.25">
      <c r="A6347" s="30">
        <v>72</v>
      </c>
      <c r="B6347" s="32" t="s">
        <v>10107</v>
      </c>
      <c r="C6347" s="32" t="s">
        <v>10108</v>
      </c>
      <c r="D6347" s="32">
        <v>1552</v>
      </c>
      <c r="E6347" s="32">
        <v>1</v>
      </c>
      <c r="F6347" s="32">
        <v>0</v>
      </c>
      <c r="G6347" s="32">
        <v>0</v>
      </c>
      <c r="H6347" s="32">
        <v>1</v>
      </c>
      <c r="I6347" s="32">
        <v>1</v>
      </c>
      <c r="J6347" s="32">
        <v>7</v>
      </c>
      <c r="K6347" s="32">
        <v>1</v>
      </c>
      <c r="L6347" s="2" t="str">
        <f t="shared" si="297"/>
        <v>Philip D</v>
      </c>
      <c r="M6347" s="2" t="str">
        <f t="shared" si="298"/>
        <v>Rice</v>
      </c>
      <c r="N6347" s="27" t="str">
        <f t="shared" si="299"/>
        <v>Philip D Rice</v>
      </c>
      <c r="O6347" s="27" t="str">
        <f>VLOOKUP(E6347,Key!A:B,2,FALSE)</f>
        <v>Rep</v>
      </c>
      <c r="P6347" s="27" t="str">
        <f>VLOOKUP(F6347,Key!D:E,2,FALSE)</f>
        <v>Rep</v>
      </c>
      <c r="Q6347" s="27" t="str">
        <f>VLOOKUP(G6347,Key!G:H,2,FALSE)</f>
        <v>Man</v>
      </c>
      <c r="R6347" s="27">
        <f>VLOOKUP(H6347,Key!J:K,2,FALSE)</f>
        <v>0</v>
      </c>
      <c r="S6347" s="27" t="str">
        <f>VLOOKUP(I6347,Key!M:N,2,FALSE)</f>
        <v>GE</v>
      </c>
      <c r="T6347" s="27">
        <f>VLOOKUP(J6347,Key!P:Q,2,FALSE)</f>
        <v>2014</v>
      </c>
      <c r="U6347" s="27" t="str">
        <f>VLOOKUP(K6347,Key!S:T,2,FALSE)</f>
        <v>Challenger</v>
      </c>
      <c r="V6347" s="27">
        <v>150</v>
      </c>
      <c r="W6347" s="27"/>
    </row>
    <row r="6348" spans="1:23" x14ac:dyDescent="0.25">
      <c r="A6348" s="30">
        <v>72</v>
      </c>
      <c r="B6348" s="32" t="s">
        <v>10109</v>
      </c>
      <c r="C6348" s="32" t="s">
        <v>9826</v>
      </c>
      <c r="D6348" s="32">
        <v>240</v>
      </c>
      <c r="E6348" s="32">
        <v>1</v>
      </c>
      <c r="F6348" s="32">
        <v>1</v>
      </c>
      <c r="G6348" s="32">
        <v>0</v>
      </c>
      <c r="H6348" s="32">
        <v>0</v>
      </c>
      <c r="I6348" s="32">
        <v>1</v>
      </c>
      <c r="J6348" s="32">
        <v>7</v>
      </c>
      <c r="K6348" s="32">
        <v>0</v>
      </c>
      <c r="L6348" s="2" t="str">
        <f t="shared" si="297"/>
        <v>Frank J</v>
      </c>
      <c r="M6348" s="2" t="str">
        <f t="shared" si="298"/>
        <v>Burns</v>
      </c>
      <c r="N6348" s="27" t="str">
        <f t="shared" si="299"/>
        <v>Frank J Burns</v>
      </c>
      <c r="O6348" s="27" t="str">
        <f>VLOOKUP(E6348,Key!A:B,2,FALSE)</f>
        <v>Rep</v>
      </c>
      <c r="P6348" s="27" t="str">
        <f>VLOOKUP(F6348,Key!D:E,2,FALSE)</f>
        <v>Dem</v>
      </c>
      <c r="Q6348" s="27" t="str">
        <f>VLOOKUP(G6348,Key!G:H,2,FALSE)</f>
        <v>Man</v>
      </c>
      <c r="R6348" s="27">
        <f>VLOOKUP(H6348,Key!J:K,2,FALSE)</f>
        <v>1</v>
      </c>
      <c r="S6348" s="27" t="str">
        <f>VLOOKUP(I6348,Key!M:N,2,FALSE)</f>
        <v>GE</v>
      </c>
      <c r="T6348" s="27">
        <f>VLOOKUP(J6348,Key!P:Q,2,FALSE)</f>
        <v>2014</v>
      </c>
      <c r="U6348" s="27" t="str">
        <f>VLOOKUP(K6348,Key!S:T,2,FALSE)</f>
        <v>Incumbent</v>
      </c>
      <c r="V6348" s="27">
        <v>151</v>
      </c>
      <c r="W6348" s="27"/>
    </row>
    <row r="6349" spans="1:23" x14ac:dyDescent="0.25">
      <c r="A6349" s="30">
        <v>73</v>
      </c>
      <c r="B6349" s="32" t="s">
        <v>10110</v>
      </c>
      <c r="C6349" s="32" t="s">
        <v>9940</v>
      </c>
      <c r="D6349" s="32">
        <v>1635</v>
      </c>
      <c r="E6349" s="32">
        <v>1</v>
      </c>
      <c r="F6349" s="32">
        <v>0</v>
      </c>
      <c r="G6349" s="32">
        <v>0</v>
      </c>
      <c r="H6349" s="32">
        <v>0</v>
      </c>
      <c r="I6349" s="32">
        <v>1</v>
      </c>
      <c r="J6349" s="32">
        <v>7</v>
      </c>
      <c r="K6349" s="32">
        <v>1</v>
      </c>
      <c r="L6349" s="2" t="str">
        <f t="shared" si="297"/>
        <v>Thomas R</v>
      </c>
      <c r="M6349" s="2" t="str">
        <f t="shared" si="298"/>
        <v>Sankey III</v>
      </c>
      <c r="N6349" s="27" t="str">
        <f t="shared" si="299"/>
        <v>Thomas R Sankey III</v>
      </c>
      <c r="O6349" s="27" t="str">
        <f>VLOOKUP(E6349,Key!A:B,2,FALSE)</f>
        <v>Rep</v>
      </c>
      <c r="P6349" s="27" t="str">
        <f>VLOOKUP(F6349,Key!D:E,2,FALSE)</f>
        <v>Rep</v>
      </c>
      <c r="Q6349" s="27" t="str">
        <f>VLOOKUP(G6349,Key!G:H,2,FALSE)</f>
        <v>Man</v>
      </c>
      <c r="R6349" s="27">
        <f>VLOOKUP(H6349,Key!J:K,2,FALSE)</f>
        <v>1</v>
      </c>
      <c r="S6349" s="27" t="str">
        <f>VLOOKUP(I6349,Key!M:N,2,FALSE)</f>
        <v>GE</v>
      </c>
      <c r="T6349" s="27">
        <f>VLOOKUP(J6349,Key!P:Q,2,FALSE)</f>
        <v>2014</v>
      </c>
      <c r="U6349" s="27" t="str">
        <f>VLOOKUP(K6349,Key!S:T,2,FALSE)</f>
        <v>Challenger</v>
      </c>
      <c r="V6349" s="27">
        <v>152</v>
      </c>
      <c r="W6349" s="27"/>
    </row>
    <row r="6350" spans="1:23" x14ac:dyDescent="0.25">
      <c r="A6350" s="30">
        <v>74</v>
      </c>
      <c r="B6350" s="32" t="s">
        <v>4287</v>
      </c>
      <c r="C6350" s="32" t="s">
        <v>9941</v>
      </c>
      <c r="D6350" s="32">
        <v>1069</v>
      </c>
      <c r="E6350" s="32">
        <v>1</v>
      </c>
      <c r="F6350" s="32">
        <v>0</v>
      </c>
      <c r="G6350" s="32">
        <v>0</v>
      </c>
      <c r="H6350" s="32">
        <v>0</v>
      </c>
      <c r="I6350" s="32">
        <v>1</v>
      </c>
      <c r="J6350" s="32">
        <v>7</v>
      </c>
      <c r="K6350" s="32">
        <v>1</v>
      </c>
      <c r="L6350" s="2" t="str">
        <f t="shared" si="297"/>
        <v>Harry</v>
      </c>
      <c r="M6350" s="2" t="str">
        <f t="shared" si="298"/>
        <v>Lewis Jr</v>
      </c>
      <c r="N6350" s="27" t="str">
        <f t="shared" si="299"/>
        <v>Harry Lewis Jr</v>
      </c>
      <c r="O6350" s="27" t="str">
        <f>VLOOKUP(E6350,Key!A:B,2,FALSE)</f>
        <v>Rep</v>
      </c>
      <c r="P6350" s="27" t="str">
        <f>VLOOKUP(F6350,Key!D:E,2,FALSE)</f>
        <v>Rep</v>
      </c>
      <c r="Q6350" s="27" t="str">
        <f>VLOOKUP(G6350,Key!G:H,2,FALSE)</f>
        <v>Man</v>
      </c>
      <c r="R6350" s="27">
        <f>VLOOKUP(H6350,Key!J:K,2,FALSE)</f>
        <v>1</v>
      </c>
      <c r="S6350" s="27" t="str">
        <f>VLOOKUP(I6350,Key!M:N,2,FALSE)</f>
        <v>GE</v>
      </c>
      <c r="T6350" s="27">
        <f>VLOOKUP(J6350,Key!P:Q,2,FALSE)</f>
        <v>2014</v>
      </c>
      <c r="U6350" s="27" t="str">
        <f>VLOOKUP(K6350,Key!S:T,2,FALSE)</f>
        <v>Challenger</v>
      </c>
      <c r="V6350" s="27">
        <v>153</v>
      </c>
      <c r="W6350" s="27"/>
    </row>
    <row r="6351" spans="1:23" x14ac:dyDescent="0.25">
      <c r="A6351" s="30">
        <v>74</v>
      </c>
      <c r="B6351" s="32" t="s">
        <v>10111</v>
      </c>
      <c r="C6351" s="32" t="s">
        <v>10112</v>
      </c>
      <c r="D6351" s="32">
        <v>1162</v>
      </c>
      <c r="E6351" s="32">
        <v>1</v>
      </c>
      <c r="F6351" s="32">
        <v>1</v>
      </c>
      <c r="G6351" s="32">
        <v>0</v>
      </c>
      <c r="H6351" s="32">
        <v>1</v>
      </c>
      <c r="I6351" s="32">
        <v>1</v>
      </c>
      <c r="J6351" s="32">
        <v>7</v>
      </c>
      <c r="K6351" s="32">
        <v>1</v>
      </c>
      <c r="L6351" s="2" t="str">
        <f t="shared" si="297"/>
        <v>Joshua Anthony</v>
      </c>
      <c r="M6351" s="2" t="str">
        <f t="shared" si="298"/>
        <v>Maxwell</v>
      </c>
      <c r="N6351" s="27" t="str">
        <f t="shared" si="299"/>
        <v>Joshua Anthony Maxwell</v>
      </c>
      <c r="O6351" s="27" t="str">
        <f>VLOOKUP(E6351,Key!A:B,2,FALSE)</f>
        <v>Rep</v>
      </c>
      <c r="P6351" s="27" t="str">
        <f>VLOOKUP(F6351,Key!D:E,2,FALSE)</f>
        <v>Dem</v>
      </c>
      <c r="Q6351" s="27" t="str">
        <f>VLOOKUP(G6351,Key!G:H,2,FALSE)</f>
        <v>Man</v>
      </c>
      <c r="R6351" s="27">
        <f>VLOOKUP(H6351,Key!J:K,2,FALSE)</f>
        <v>0</v>
      </c>
      <c r="S6351" s="27" t="str">
        <f>VLOOKUP(I6351,Key!M:N,2,FALSE)</f>
        <v>GE</v>
      </c>
      <c r="T6351" s="27">
        <f>VLOOKUP(J6351,Key!P:Q,2,FALSE)</f>
        <v>2014</v>
      </c>
      <c r="U6351" s="27" t="str">
        <f>VLOOKUP(K6351,Key!S:T,2,FALSE)</f>
        <v>Challenger</v>
      </c>
      <c r="V6351" s="27">
        <v>154</v>
      </c>
      <c r="W6351" s="27"/>
    </row>
    <row r="6352" spans="1:23" x14ac:dyDescent="0.25">
      <c r="A6352" s="30">
        <v>75</v>
      </c>
      <c r="B6352" s="32" t="s">
        <v>10113</v>
      </c>
      <c r="C6352" s="32" t="s">
        <v>10114</v>
      </c>
      <c r="D6352" s="32">
        <v>644</v>
      </c>
      <c r="E6352" s="32">
        <v>1</v>
      </c>
      <c r="F6352" s="32">
        <v>0</v>
      </c>
      <c r="G6352" s="32">
        <v>0</v>
      </c>
      <c r="H6352" s="32">
        <v>0</v>
      </c>
      <c r="I6352" s="32">
        <v>1</v>
      </c>
      <c r="J6352" s="32">
        <v>7</v>
      </c>
      <c r="K6352" s="32">
        <v>0</v>
      </c>
      <c r="L6352" s="2" t="str">
        <f t="shared" si="297"/>
        <v>Matthew M</v>
      </c>
      <c r="M6352" s="2" t="str">
        <f t="shared" si="298"/>
        <v>Gabler</v>
      </c>
      <c r="N6352" s="27" t="str">
        <f t="shared" si="299"/>
        <v>Matthew M Gabler</v>
      </c>
      <c r="O6352" s="27" t="str">
        <f>VLOOKUP(E6352,Key!A:B,2,FALSE)</f>
        <v>Rep</v>
      </c>
      <c r="P6352" s="27" t="str">
        <f>VLOOKUP(F6352,Key!D:E,2,FALSE)</f>
        <v>Rep</v>
      </c>
      <c r="Q6352" s="27" t="str">
        <f>VLOOKUP(G6352,Key!G:H,2,FALSE)</f>
        <v>Man</v>
      </c>
      <c r="R6352" s="27">
        <f>VLOOKUP(H6352,Key!J:K,2,FALSE)</f>
        <v>1</v>
      </c>
      <c r="S6352" s="27" t="str">
        <f>VLOOKUP(I6352,Key!M:N,2,FALSE)</f>
        <v>GE</v>
      </c>
      <c r="T6352" s="27">
        <f>VLOOKUP(J6352,Key!P:Q,2,FALSE)</f>
        <v>2014</v>
      </c>
      <c r="U6352" s="27" t="str">
        <f>VLOOKUP(K6352,Key!S:T,2,FALSE)</f>
        <v>Incumbent</v>
      </c>
      <c r="V6352" s="27">
        <v>155</v>
      </c>
      <c r="W6352" s="27"/>
    </row>
    <row r="6353" spans="1:23" x14ac:dyDescent="0.25">
      <c r="A6353" s="30">
        <v>75</v>
      </c>
      <c r="B6353" s="32" t="s">
        <v>10115</v>
      </c>
      <c r="C6353" s="32" t="s">
        <v>10116</v>
      </c>
      <c r="D6353" s="32">
        <v>492</v>
      </c>
      <c r="E6353" s="32">
        <v>1</v>
      </c>
      <c r="F6353" s="32">
        <v>1</v>
      </c>
      <c r="G6353" s="32">
        <v>0</v>
      </c>
      <c r="H6353" s="32">
        <v>1</v>
      </c>
      <c r="I6353" s="32">
        <v>1</v>
      </c>
      <c r="J6353" s="32">
        <v>7</v>
      </c>
      <c r="K6353" s="32">
        <v>1</v>
      </c>
      <c r="L6353" s="2" t="str">
        <f t="shared" si="297"/>
        <v>John F</v>
      </c>
      <c r="M6353" s="2" t="str">
        <f t="shared" si="298"/>
        <v>Donahue</v>
      </c>
      <c r="N6353" s="27" t="str">
        <f t="shared" si="299"/>
        <v>John F Donahue</v>
      </c>
      <c r="O6353" s="27" t="str">
        <f>VLOOKUP(E6353,Key!A:B,2,FALSE)</f>
        <v>Rep</v>
      </c>
      <c r="P6353" s="27" t="str">
        <f>VLOOKUP(F6353,Key!D:E,2,FALSE)</f>
        <v>Dem</v>
      </c>
      <c r="Q6353" s="27" t="str">
        <f>VLOOKUP(G6353,Key!G:H,2,FALSE)</f>
        <v>Man</v>
      </c>
      <c r="R6353" s="27">
        <f>VLOOKUP(H6353,Key!J:K,2,FALSE)</f>
        <v>0</v>
      </c>
      <c r="S6353" s="27" t="str">
        <f>VLOOKUP(I6353,Key!M:N,2,FALSE)</f>
        <v>GE</v>
      </c>
      <c r="T6353" s="27">
        <f>VLOOKUP(J6353,Key!P:Q,2,FALSE)</f>
        <v>2014</v>
      </c>
      <c r="U6353" s="27" t="str">
        <f>VLOOKUP(K6353,Key!S:T,2,FALSE)</f>
        <v>Challenger</v>
      </c>
      <c r="V6353" s="27">
        <v>156</v>
      </c>
      <c r="W6353" s="27"/>
    </row>
    <row r="6354" spans="1:23" x14ac:dyDescent="0.25">
      <c r="A6354" s="30">
        <v>76</v>
      </c>
      <c r="B6354" s="32" t="s">
        <v>10117</v>
      </c>
      <c r="C6354" s="32" t="s">
        <v>10118</v>
      </c>
      <c r="D6354" s="32">
        <v>772</v>
      </c>
      <c r="E6354" s="32">
        <v>1</v>
      </c>
      <c r="F6354" s="32">
        <v>1</v>
      </c>
      <c r="G6354" s="32">
        <v>0</v>
      </c>
      <c r="H6354" s="32">
        <v>0</v>
      </c>
      <c r="I6354" s="32">
        <v>1</v>
      </c>
      <c r="J6354" s="32">
        <v>7</v>
      </c>
      <c r="K6354" s="32">
        <v>0</v>
      </c>
      <c r="L6354" s="2" t="str">
        <f t="shared" si="297"/>
        <v>Michael Kelly</v>
      </c>
      <c r="M6354" s="2" t="str">
        <f t="shared" si="298"/>
        <v>Hanna Sr</v>
      </c>
      <c r="N6354" s="27" t="str">
        <f t="shared" si="299"/>
        <v>Michael Kelly Hanna Sr</v>
      </c>
      <c r="O6354" s="27" t="str">
        <f>VLOOKUP(E6354,Key!A:B,2,FALSE)</f>
        <v>Rep</v>
      </c>
      <c r="P6354" s="27" t="str">
        <f>VLOOKUP(F6354,Key!D:E,2,FALSE)</f>
        <v>Dem</v>
      </c>
      <c r="Q6354" s="27" t="str">
        <f>VLOOKUP(G6354,Key!G:H,2,FALSE)</f>
        <v>Man</v>
      </c>
      <c r="R6354" s="27">
        <f>VLOOKUP(H6354,Key!J:K,2,FALSE)</f>
        <v>1</v>
      </c>
      <c r="S6354" s="27" t="str">
        <f>VLOOKUP(I6354,Key!M:N,2,FALSE)</f>
        <v>GE</v>
      </c>
      <c r="T6354" s="27">
        <f>VLOOKUP(J6354,Key!P:Q,2,FALSE)</f>
        <v>2014</v>
      </c>
      <c r="U6354" s="27" t="str">
        <f>VLOOKUP(K6354,Key!S:T,2,FALSE)</f>
        <v>Incumbent</v>
      </c>
      <c r="V6354" s="27">
        <v>157</v>
      </c>
      <c r="W6354" s="27"/>
    </row>
    <row r="6355" spans="1:23" x14ac:dyDescent="0.25">
      <c r="A6355" s="30">
        <v>77</v>
      </c>
      <c r="B6355" s="32" t="s">
        <v>10119</v>
      </c>
      <c r="C6355" s="32" t="s">
        <v>10120</v>
      </c>
      <c r="D6355" s="32">
        <v>350</v>
      </c>
      <c r="E6355" s="32">
        <v>1</v>
      </c>
      <c r="F6355" s="32">
        <v>1</v>
      </c>
      <c r="G6355" s="32">
        <v>0</v>
      </c>
      <c r="H6355" s="32">
        <v>0</v>
      </c>
      <c r="I6355" s="32">
        <v>1</v>
      </c>
      <c r="J6355" s="32">
        <v>7</v>
      </c>
      <c r="K6355" s="32">
        <v>0</v>
      </c>
      <c r="L6355" s="2" t="str">
        <f t="shared" si="297"/>
        <v>H Scott</v>
      </c>
      <c r="M6355" s="2" t="str">
        <f t="shared" si="298"/>
        <v>Conklin</v>
      </c>
      <c r="N6355" s="27" t="str">
        <f t="shared" si="299"/>
        <v>H Scott Conklin</v>
      </c>
      <c r="O6355" s="27" t="str">
        <f>VLOOKUP(E6355,Key!A:B,2,FALSE)</f>
        <v>Rep</v>
      </c>
      <c r="P6355" s="27" t="str">
        <f>VLOOKUP(F6355,Key!D:E,2,FALSE)</f>
        <v>Dem</v>
      </c>
      <c r="Q6355" s="27" t="str">
        <f>VLOOKUP(G6355,Key!G:H,2,FALSE)</f>
        <v>Man</v>
      </c>
      <c r="R6355" s="27">
        <f>VLOOKUP(H6355,Key!J:K,2,FALSE)</f>
        <v>1</v>
      </c>
      <c r="S6355" s="27" t="str">
        <f>VLOOKUP(I6355,Key!M:N,2,FALSE)</f>
        <v>GE</v>
      </c>
      <c r="T6355" s="27">
        <f>VLOOKUP(J6355,Key!P:Q,2,FALSE)</f>
        <v>2014</v>
      </c>
      <c r="U6355" s="27" t="str">
        <f>VLOOKUP(K6355,Key!S:T,2,FALSE)</f>
        <v>Incumbent</v>
      </c>
      <c r="V6355" s="27">
        <v>158</v>
      </c>
      <c r="W6355" s="27"/>
    </row>
    <row r="6356" spans="1:23" x14ac:dyDescent="0.25">
      <c r="A6356" s="30">
        <v>77</v>
      </c>
      <c r="B6356" s="32" t="s">
        <v>9750</v>
      </c>
      <c r="C6356" s="32" t="s">
        <v>5161</v>
      </c>
      <c r="D6356" s="32">
        <v>2128</v>
      </c>
      <c r="E6356" s="32">
        <v>1</v>
      </c>
      <c r="F6356" s="32">
        <v>7</v>
      </c>
      <c r="G6356" s="32">
        <v>0</v>
      </c>
      <c r="H6356" s="32">
        <v>1</v>
      </c>
      <c r="I6356" s="32">
        <v>1</v>
      </c>
      <c r="J6356" s="32">
        <v>7</v>
      </c>
      <c r="K6356" s="32">
        <v>1</v>
      </c>
      <c r="L6356" s="2" t="str">
        <f t="shared" si="297"/>
        <v>Charles T</v>
      </c>
      <c r="M6356" s="2" t="str">
        <f t="shared" si="298"/>
        <v>Martin</v>
      </c>
      <c r="N6356" s="27" t="str">
        <f t="shared" si="299"/>
        <v>Charles T Martin</v>
      </c>
      <c r="O6356" s="27" t="str">
        <f>VLOOKUP(E6356,Key!A:B,2,FALSE)</f>
        <v>Rep</v>
      </c>
      <c r="P6356" s="27" t="str">
        <f>VLOOKUP(F6356,Key!D:E,2,FALSE)</f>
        <v>VFC</v>
      </c>
      <c r="Q6356" s="27" t="str">
        <f>VLOOKUP(G6356,Key!G:H,2,FALSE)</f>
        <v>Man</v>
      </c>
      <c r="R6356" s="27">
        <f>VLOOKUP(H6356,Key!J:K,2,FALSE)</f>
        <v>0</v>
      </c>
      <c r="S6356" s="27" t="str">
        <f>VLOOKUP(I6356,Key!M:N,2,FALSE)</f>
        <v>GE</v>
      </c>
      <c r="T6356" s="27">
        <f>VLOOKUP(J6356,Key!P:Q,2,FALSE)</f>
        <v>2014</v>
      </c>
      <c r="U6356" s="27" t="str">
        <f>VLOOKUP(K6356,Key!S:T,2,FALSE)</f>
        <v>Challenger</v>
      </c>
      <c r="V6356" s="27">
        <v>159</v>
      </c>
      <c r="W6356" s="27"/>
    </row>
    <row r="6357" spans="1:23" x14ac:dyDescent="0.25">
      <c r="A6357" s="30">
        <v>78</v>
      </c>
      <c r="B6357" s="32" t="s">
        <v>10121</v>
      </c>
      <c r="C6357" s="32" t="s">
        <v>10122</v>
      </c>
      <c r="D6357" s="32">
        <v>1920</v>
      </c>
      <c r="E6357" s="32">
        <v>1</v>
      </c>
      <c r="F6357" s="32">
        <v>0</v>
      </c>
      <c r="G6357" s="32">
        <v>0</v>
      </c>
      <c r="H6357" s="32">
        <v>0</v>
      </c>
      <c r="I6357" s="32">
        <v>1</v>
      </c>
      <c r="J6357" s="32">
        <v>7</v>
      </c>
      <c r="K6357" s="32">
        <v>0</v>
      </c>
      <c r="L6357" s="2" t="str">
        <f t="shared" si="297"/>
        <v>Jesse W</v>
      </c>
      <c r="M6357" s="2" t="str">
        <f t="shared" si="298"/>
        <v>Topper</v>
      </c>
      <c r="N6357" s="27" t="str">
        <f t="shared" si="299"/>
        <v>Jesse W Topper</v>
      </c>
      <c r="O6357" s="27" t="str">
        <f>VLOOKUP(E6357,Key!A:B,2,FALSE)</f>
        <v>Rep</v>
      </c>
      <c r="P6357" s="27" t="str">
        <f>VLOOKUP(F6357,Key!D:E,2,FALSE)</f>
        <v>Rep</v>
      </c>
      <c r="Q6357" s="27" t="str">
        <f>VLOOKUP(G6357,Key!G:H,2,FALSE)</f>
        <v>Man</v>
      </c>
      <c r="R6357" s="27">
        <f>VLOOKUP(H6357,Key!J:K,2,FALSE)</f>
        <v>1</v>
      </c>
      <c r="S6357" s="27" t="str">
        <f>VLOOKUP(I6357,Key!M:N,2,FALSE)</f>
        <v>GE</v>
      </c>
      <c r="T6357" s="27">
        <f>VLOOKUP(J6357,Key!P:Q,2,FALSE)</f>
        <v>2014</v>
      </c>
      <c r="U6357" s="27" t="str">
        <f>VLOOKUP(K6357,Key!S:T,2,FALSE)</f>
        <v>Incumbent</v>
      </c>
      <c r="V6357" s="27">
        <v>160</v>
      </c>
      <c r="W6357" s="27"/>
    </row>
    <row r="6358" spans="1:23" x14ac:dyDescent="0.25">
      <c r="A6358" s="30">
        <v>79</v>
      </c>
      <c r="B6358" s="32" t="s">
        <v>10123</v>
      </c>
      <c r="C6358" s="32" t="s">
        <v>10124</v>
      </c>
      <c r="D6358" s="32">
        <v>1194</v>
      </c>
      <c r="E6358" s="32">
        <v>1</v>
      </c>
      <c r="F6358" s="32">
        <v>0</v>
      </c>
      <c r="G6358" s="32">
        <v>0</v>
      </c>
      <c r="H6358" s="32">
        <v>0</v>
      </c>
      <c r="I6358" s="32">
        <v>1</v>
      </c>
      <c r="J6358" s="32">
        <v>7</v>
      </c>
      <c r="K6358" s="32">
        <v>0</v>
      </c>
      <c r="L6358" s="2" t="str">
        <f t="shared" si="297"/>
        <v>John D</v>
      </c>
      <c r="M6358" s="2" t="str">
        <f t="shared" si="298"/>
        <v>McGinnis</v>
      </c>
      <c r="N6358" s="27" t="str">
        <f t="shared" si="299"/>
        <v>John D McGinnis</v>
      </c>
      <c r="O6358" s="27" t="str">
        <f>VLOOKUP(E6358,Key!A:B,2,FALSE)</f>
        <v>Rep</v>
      </c>
      <c r="P6358" s="27" t="str">
        <f>VLOOKUP(F6358,Key!D:E,2,FALSE)</f>
        <v>Rep</v>
      </c>
      <c r="Q6358" s="27" t="str">
        <f>VLOOKUP(G6358,Key!G:H,2,FALSE)</f>
        <v>Man</v>
      </c>
      <c r="R6358" s="27">
        <f>VLOOKUP(H6358,Key!J:K,2,FALSE)</f>
        <v>1</v>
      </c>
      <c r="S6358" s="27" t="str">
        <f>VLOOKUP(I6358,Key!M:N,2,FALSE)</f>
        <v>GE</v>
      </c>
      <c r="T6358" s="27">
        <f>VLOOKUP(J6358,Key!P:Q,2,FALSE)</f>
        <v>2014</v>
      </c>
      <c r="U6358" s="27" t="str">
        <f>VLOOKUP(K6358,Key!S:T,2,FALSE)</f>
        <v>Incumbent</v>
      </c>
      <c r="V6358" s="27">
        <v>161</v>
      </c>
      <c r="W6358" s="27"/>
    </row>
    <row r="6359" spans="1:23" x14ac:dyDescent="0.25">
      <c r="A6359" s="30">
        <v>80</v>
      </c>
      <c r="B6359" s="32" t="s">
        <v>10125</v>
      </c>
      <c r="C6359" s="32" t="s">
        <v>6154</v>
      </c>
      <c r="D6359" s="32">
        <v>1990</v>
      </c>
      <c r="E6359" s="32">
        <v>1</v>
      </c>
      <c r="F6359" s="32">
        <v>0</v>
      </c>
      <c r="G6359" s="32">
        <v>1</v>
      </c>
      <c r="H6359" s="32">
        <v>0</v>
      </c>
      <c r="I6359" s="32">
        <v>1</v>
      </c>
      <c r="J6359" s="32">
        <v>7</v>
      </c>
      <c r="K6359" s="32">
        <v>1</v>
      </c>
      <c r="L6359" s="2" t="str">
        <f t="shared" si="297"/>
        <v>Judith F</v>
      </c>
      <c r="M6359" s="2" t="str">
        <f t="shared" si="298"/>
        <v>Ward</v>
      </c>
      <c r="N6359" s="27" t="str">
        <f t="shared" si="299"/>
        <v>Judith F Ward</v>
      </c>
      <c r="O6359" s="27" t="str">
        <f>VLOOKUP(E6359,Key!A:B,2,FALSE)</f>
        <v>Rep</v>
      </c>
      <c r="P6359" s="27" t="str">
        <f>VLOOKUP(F6359,Key!D:E,2,FALSE)</f>
        <v>Rep</v>
      </c>
      <c r="Q6359" s="27" t="str">
        <f>VLOOKUP(G6359,Key!G:H,2,FALSE)</f>
        <v>Woman</v>
      </c>
      <c r="R6359" s="27">
        <f>VLOOKUP(H6359,Key!J:K,2,FALSE)</f>
        <v>1</v>
      </c>
      <c r="S6359" s="27" t="str">
        <f>VLOOKUP(I6359,Key!M:N,2,FALSE)</f>
        <v>GE</v>
      </c>
      <c r="T6359" s="27">
        <f>VLOOKUP(J6359,Key!P:Q,2,FALSE)</f>
        <v>2014</v>
      </c>
      <c r="U6359" s="27" t="str">
        <f>VLOOKUP(K6359,Key!S:T,2,FALSE)</f>
        <v>Challenger</v>
      </c>
      <c r="V6359" s="27">
        <v>162</v>
      </c>
      <c r="W6359" s="27"/>
    </row>
    <row r="6360" spans="1:23" x14ac:dyDescent="0.25">
      <c r="A6360" s="30">
        <v>80</v>
      </c>
      <c r="B6360" s="32" t="s">
        <v>8381</v>
      </c>
      <c r="C6360" s="32" t="s">
        <v>4507</v>
      </c>
      <c r="D6360" s="32">
        <v>2128</v>
      </c>
      <c r="E6360" s="32">
        <v>1</v>
      </c>
      <c r="F6360" s="32">
        <v>2</v>
      </c>
      <c r="G6360" s="32">
        <v>0</v>
      </c>
      <c r="H6360" s="32">
        <v>1</v>
      </c>
      <c r="I6360" s="32">
        <v>1</v>
      </c>
      <c r="J6360" s="32">
        <v>7</v>
      </c>
      <c r="K6360" s="32">
        <v>1</v>
      </c>
      <c r="L6360" s="2" t="str">
        <f t="shared" si="297"/>
        <v>Jason D</v>
      </c>
      <c r="M6360" s="2" t="str">
        <f t="shared" si="298"/>
        <v>Lynn</v>
      </c>
      <c r="N6360" s="27" t="str">
        <f t="shared" si="299"/>
        <v>Jason D Lynn</v>
      </c>
      <c r="O6360" s="27" t="str">
        <f>VLOOKUP(E6360,Key!A:B,2,FALSE)</f>
        <v>Rep</v>
      </c>
      <c r="P6360" s="27" t="str">
        <f>VLOOKUP(F6360,Key!D:E,2,FALSE)</f>
        <v>CST</v>
      </c>
      <c r="Q6360" s="27" t="str">
        <f>VLOOKUP(G6360,Key!G:H,2,FALSE)</f>
        <v>Man</v>
      </c>
      <c r="R6360" s="27">
        <f>VLOOKUP(H6360,Key!J:K,2,FALSE)</f>
        <v>0</v>
      </c>
      <c r="S6360" s="27" t="str">
        <f>VLOOKUP(I6360,Key!M:N,2,FALSE)</f>
        <v>GE</v>
      </c>
      <c r="T6360" s="27">
        <f>VLOOKUP(J6360,Key!P:Q,2,FALSE)</f>
        <v>2014</v>
      </c>
      <c r="U6360" s="27" t="str">
        <f>VLOOKUP(K6360,Key!S:T,2,FALSE)</f>
        <v>Challenger</v>
      </c>
      <c r="V6360" s="27">
        <v>163</v>
      </c>
      <c r="W6360" s="27"/>
    </row>
    <row r="6361" spans="1:23" x14ac:dyDescent="0.25">
      <c r="A6361" s="30">
        <v>81</v>
      </c>
      <c r="B6361" s="32" t="s">
        <v>10126</v>
      </c>
      <c r="C6361" s="32" t="s">
        <v>10127</v>
      </c>
      <c r="D6361" s="32">
        <v>611</v>
      </c>
      <c r="E6361" s="32">
        <v>1</v>
      </c>
      <c r="F6361" s="32">
        <v>1</v>
      </c>
      <c r="G6361" s="32">
        <v>0</v>
      </c>
      <c r="H6361" s="32">
        <v>1</v>
      </c>
      <c r="I6361" s="32">
        <v>1</v>
      </c>
      <c r="J6361" s="32">
        <v>7</v>
      </c>
      <c r="K6361" s="32">
        <v>0</v>
      </c>
      <c r="L6361" s="2" t="str">
        <f t="shared" si="297"/>
        <v>Michael E</v>
      </c>
      <c r="M6361" s="2" t="str">
        <f t="shared" si="298"/>
        <v>Fleck</v>
      </c>
      <c r="N6361" s="27" t="str">
        <f t="shared" si="299"/>
        <v>Michael E Fleck</v>
      </c>
      <c r="O6361" s="27" t="str">
        <f>VLOOKUP(E6361,Key!A:B,2,FALSE)</f>
        <v>Rep</v>
      </c>
      <c r="P6361" s="27" t="str">
        <f>VLOOKUP(F6361,Key!D:E,2,FALSE)</f>
        <v>Dem</v>
      </c>
      <c r="Q6361" s="27" t="str">
        <f>VLOOKUP(G6361,Key!G:H,2,FALSE)</f>
        <v>Man</v>
      </c>
      <c r="R6361" s="27">
        <f>VLOOKUP(H6361,Key!J:K,2,FALSE)</f>
        <v>0</v>
      </c>
      <c r="S6361" s="27" t="str">
        <f>VLOOKUP(I6361,Key!M:N,2,FALSE)</f>
        <v>GE</v>
      </c>
      <c r="T6361" s="27">
        <f>VLOOKUP(J6361,Key!P:Q,2,FALSE)</f>
        <v>2014</v>
      </c>
      <c r="U6361" s="27" t="str">
        <f>VLOOKUP(K6361,Key!S:T,2,FALSE)</f>
        <v>Incumbent</v>
      </c>
      <c r="V6361" s="27">
        <v>164</v>
      </c>
      <c r="W6361" s="27"/>
    </row>
    <row r="6362" spans="1:23" x14ac:dyDescent="0.25">
      <c r="A6362" s="30">
        <v>81</v>
      </c>
      <c r="B6362" s="32" t="s">
        <v>9809</v>
      </c>
      <c r="C6362" s="32" t="s">
        <v>9810</v>
      </c>
      <c r="D6362" s="32">
        <v>2129</v>
      </c>
      <c r="E6362" s="32">
        <v>1</v>
      </c>
      <c r="F6362" s="32">
        <v>0</v>
      </c>
      <c r="G6362" s="32">
        <v>0</v>
      </c>
      <c r="H6362" s="32">
        <v>0</v>
      </c>
      <c r="I6362" s="32">
        <v>1</v>
      </c>
      <c r="J6362" s="32">
        <v>7</v>
      </c>
      <c r="K6362" s="32">
        <v>1</v>
      </c>
      <c r="L6362" s="2" t="str">
        <f t="shared" si="297"/>
        <v>Rich</v>
      </c>
      <c r="M6362" s="2" t="str">
        <f t="shared" si="298"/>
        <v>Irvin</v>
      </c>
      <c r="N6362" s="27" t="str">
        <f t="shared" si="299"/>
        <v>Rich Irvin</v>
      </c>
      <c r="O6362" s="27" t="str">
        <f>VLOOKUP(E6362,Key!A:B,2,FALSE)</f>
        <v>Rep</v>
      </c>
      <c r="P6362" s="27" t="str">
        <f>VLOOKUP(F6362,Key!D:E,2,FALSE)</f>
        <v>Rep</v>
      </c>
      <c r="Q6362" s="27" t="str">
        <f>VLOOKUP(G6362,Key!G:H,2,FALSE)</f>
        <v>Man</v>
      </c>
      <c r="R6362" s="27">
        <f>VLOOKUP(H6362,Key!J:K,2,FALSE)</f>
        <v>1</v>
      </c>
      <c r="S6362" s="27" t="str">
        <f>VLOOKUP(I6362,Key!M:N,2,FALSE)</f>
        <v>GE</v>
      </c>
      <c r="T6362" s="27">
        <f>VLOOKUP(J6362,Key!P:Q,2,FALSE)</f>
        <v>2014</v>
      </c>
      <c r="U6362" s="27" t="str">
        <f>VLOOKUP(K6362,Key!S:T,2,FALSE)</f>
        <v>Challenger</v>
      </c>
      <c r="V6362" s="27">
        <v>165</v>
      </c>
      <c r="W6362" s="27"/>
    </row>
    <row r="6363" spans="1:23" x14ac:dyDescent="0.25">
      <c r="A6363" s="30">
        <v>82</v>
      </c>
      <c r="B6363" s="32" t="s">
        <v>10128</v>
      </c>
      <c r="C6363" s="32" t="s">
        <v>10129</v>
      </c>
      <c r="D6363" s="32">
        <v>793</v>
      </c>
      <c r="E6363" s="32">
        <v>1</v>
      </c>
      <c r="F6363" s="32">
        <v>0</v>
      </c>
      <c r="G6363" s="32">
        <v>0</v>
      </c>
      <c r="H6363" s="32">
        <v>0</v>
      </c>
      <c r="I6363" s="32">
        <v>1</v>
      </c>
      <c r="J6363" s="32">
        <v>7</v>
      </c>
      <c r="K6363" s="32">
        <v>0</v>
      </c>
      <c r="L6363" s="2" t="str">
        <f t="shared" si="297"/>
        <v>Christopher Adam</v>
      </c>
      <c r="M6363" s="2" t="str">
        <f t="shared" si="298"/>
        <v>Harris</v>
      </c>
      <c r="N6363" s="27" t="str">
        <f t="shared" si="299"/>
        <v>Christopher Adam Harris</v>
      </c>
      <c r="O6363" s="27" t="str">
        <f>VLOOKUP(E6363,Key!A:B,2,FALSE)</f>
        <v>Rep</v>
      </c>
      <c r="P6363" s="27" t="str">
        <f>VLOOKUP(F6363,Key!D:E,2,FALSE)</f>
        <v>Rep</v>
      </c>
      <c r="Q6363" s="27" t="str">
        <f>VLOOKUP(G6363,Key!G:H,2,FALSE)</f>
        <v>Man</v>
      </c>
      <c r="R6363" s="27">
        <f>VLOOKUP(H6363,Key!J:K,2,FALSE)</f>
        <v>1</v>
      </c>
      <c r="S6363" s="27" t="str">
        <f>VLOOKUP(I6363,Key!M:N,2,FALSE)</f>
        <v>GE</v>
      </c>
      <c r="T6363" s="27">
        <f>VLOOKUP(J6363,Key!P:Q,2,FALSE)</f>
        <v>2014</v>
      </c>
      <c r="U6363" s="27" t="str">
        <f>VLOOKUP(K6363,Key!S:T,2,FALSE)</f>
        <v>Incumbent</v>
      </c>
      <c r="V6363" s="27">
        <v>166</v>
      </c>
      <c r="W6363" s="27"/>
    </row>
    <row r="6364" spans="1:23" x14ac:dyDescent="0.25">
      <c r="A6364" s="30">
        <v>83</v>
      </c>
      <c r="B6364" s="32" t="s">
        <v>10130</v>
      </c>
      <c r="C6364" s="32" t="s">
        <v>10131</v>
      </c>
      <c r="D6364" s="32">
        <v>2026</v>
      </c>
      <c r="E6364" s="32">
        <v>1</v>
      </c>
      <c r="F6364" s="32">
        <v>0</v>
      </c>
      <c r="G6364" s="32">
        <v>0</v>
      </c>
      <c r="H6364" s="32">
        <v>0</v>
      </c>
      <c r="I6364" s="32">
        <v>1</v>
      </c>
      <c r="J6364" s="32">
        <v>7</v>
      </c>
      <c r="K6364" s="32">
        <v>1</v>
      </c>
      <c r="L6364" s="2" t="str">
        <f t="shared" si="297"/>
        <v>Jeff C</v>
      </c>
      <c r="M6364" s="2" t="str">
        <f t="shared" si="298"/>
        <v>Wheeland</v>
      </c>
      <c r="N6364" s="27" t="str">
        <f t="shared" si="299"/>
        <v>Jeff C Wheeland</v>
      </c>
      <c r="O6364" s="27" t="str">
        <f>VLOOKUP(E6364,Key!A:B,2,FALSE)</f>
        <v>Rep</v>
      </c>
      <c r="P6364" s="27" t="str">
        <f>VLOOKUP(F6364,Key!D:E,2,FALSE)</f>
        <v>Rep</v>
      </c>
      <c r="Q6364" s="27" t="str">
        <f>VLOOKUP(G6364,Key!G:H,2,FALSE)</f>
        <v>Man</v>
      </c>
      <c r="R6364" s="27">
        <f>VLOOKUP(H6364,Key!J:K,2,FALSE)</f>
        <v>1</v>
      </c>
      <c r="S6364" s="27" t="str">
        <f>VLOOKUP(I6364,Key!M:N,2,FALSE)</f>
        <v>GE</v>
      </c>
      <c r="T6364" s="27">
        <f>VLOOKUP(J6364,Key!P:Q,2,FALSE)</f>
        <v>2014</v>
      </c>
      <c r="U6364" s="27" t="str">
        <f>VLOOKUP(K6364,Key!S:T,2,FALSE)</f>
        <v>Challenger</v>
      </c>
      <c r="V6364" s="27">
        <v>167</v>
      </c>
      <c r="W6364" s="27"/>
    </row>
    <row r="6365" spans="1:23" x14ac:dyDescent="0.25">
      <c r="A6365" s="30">
        <v>83</v>
      </c>
      <c r="B6365" s="32" t="s">
        <v>6351</v>
      </c>
      <c r="C6365" s="32" t="s">
        <v>10132</v>
      </c>
      <c r="D6365" s="32">
        <v>1263</v>
      </c>
      <c r="E6365" s="32">
        <v>1</v>
      </c>
      <c r="F6365" s="32">
        <v>1</v>
      </c>
      <c r="G6365" s="32">
        <v>0</v>
      </c>
      <c r="H6365" s="32">
        <v>1</v>
      </c>
      <c r="I6365" s="32">
        <v>1</v>
      </c>
      <c r="J6365" s="32">
        <v>7</v>
      </c>
      <c r="K6365" s="32">
        <v>0</v>
      </c>
      <c r="L6365" s="2" t="str">
        <f t="shared" si="297"/>
        <v>Rick</v>
      </c>
      <c r="M6365" s="2" t="str">
        <f t="shared" si="298"/>
        <v>Mirabito</v>
      </c>
      <c r="N6365" s="27" t="str">
        <f t="shared" si="299"/>
        <v>Rick Mirabito</v>
      </c>
      <c r="O6365" s="27" t="str">
        <f>VLOOKUP(E6365,Key!A:B,2,FALSE)</f>
        <v>Rep</v>
      </c>
      <c r="P6365" s="27" t="str">
        <f>VLOOKUP(F6365,Key!D:E,2,FALSE)</f>
        <v>Dem</v>
      </c>
      <c r="Q6365" s="27" t="str">
        <f>VLOOKUP(G6365,Key!G:H,2,FALSE)</f>
        <v>Man</v>
      </c>
      <c r="R6365" s="27">
        <f>VLOOKUP(H6365,Key!J:K,2,FALSE)</f>
        <v>0</v>
      </c>
      <c r="S6365" s="27" t="str">
        <f>VLOOKUP(I6365,Key!M:N,2,FALSE)</f>
        <v>GE</v>
      </c>
      <c r="T6365" s="27">
        <f>VLOOKUP(J6365,Key!P:Q,2,FALSE)</f>
        <v>2014</v>
      </c>
      <c r="U6365" s="27" t="str">
        <f>VLOOKUP(K6365,Key!S:T,2,FALSE)</f>
        <v>Incumbent</v>
      </c>
      <c r="V6365" s="27">
        <v>168</v>
      </c>
      <c r="W6365" s="27"/>
    </row>
    <row r="6366" spans="1:23" x14ac:dyDescent="0.25">
      <c r="A6366" s="30">
        <v>84</v>
      </c>
      <c r="B6366" s="32" t="s">
        <v>10133</v>
      </c>
      <c r="C6366" s="32" t="s">
        <v>7587</v>
      </c>
      <c r="D6366" s="32">
        <v>563</v>
      </c>
      <c r="E6366" s="32">
        <v>1</v>
      </c>
      <c r="F6366" s="32">
        <v>0</v>
      </c>
      <c r="G6366" s="32">
        <v>0</v>
      </c>
      <c r="H6366" s="32">
        <v>0</v>
      </c>
      <c r="I6366" s="32">
        <v>1</v>
      </c>
      <c r="J6366" s="32">
        <v>7</v>
      </c>
      <c r="K6366" s="32">
        <v>0</v>
      </c>
      <c r="L6366" s="2" t="str">
        <f t="shared" si="297"/>
        <v>Garth David</v>
      </c>
      <c r="M6366" s="2" t="str">
        <f t="shared" si="298"/>
        <v>Everett</v>
      </c>
      <c r="N6366" s="27" t="str">
        <f t="shared" si="299"/>
        <v>Garth David Everett</v>
      </c>
      <c r="O6366" s="27" t="str">
        <f>VLOOKUP(E6366,Key!A:B,2,FALSE)</f>
        <v>Rep</v>
      </c>
      <c r="P6366" s="27" t="str">
        <f>VLOOKUP(F6366,Key!D:E,2,FALSE)</f>
        <v>Rep</v>
      </c>
      <c r="Q6366" s="27" t="str">
        <f>VLOOKUP(G6366,Key!G:H,2,FALSE)</f>
        <v>Man</v>
      </c>
      <c r="R6366" s="27">
        <f>VLOOKUP(H6366,Key!J:K,2,FALSE)</f>
        <v>1</v>
      </c>
      <c r="S6366" s="27" t="str">
        <f>VLOOKUP(I6366,Key!M:N,2,FALSE)</f>
        <v>GE</v>
      </c>
      <c r="T6366" s="27">
        <f>VLOOKUP(J6366,Key!P:Q,2,FALSE)</f>
        <v>2014</v>
      </c>
      <c r="U6366" s="27" t="str">
        <f>VLOOKUP(K6366,Key!S:T,2,FALSE)</f>
        <v>Incumbent</v>
      </c>
      <c r="V6366" s="27">
        <v>169</v>
      </c>
      <c r="W6366" s="27"/>
    </row>
    <row r="6367" spans="1:23" x14ac:dyDescent="0.25">
      <c r="A6367" s="30">
        <v>84</v>
      </c>
      <c r="B6367" s="32" t="s">
        <v>10134</v>
      </c>
      <c r="C6367" s="32" t="s">
        <v>10135</v>
      </c>
      <c r="D6367" s="32">
        <v>802</v>
      </c>
      <c r="E6367" s="32">
        <v>1</v>
      </c>
      <c r="F6367" s="32">
        <v>1</v>
      </c>
      <c r="G6367" s="32">
        <v>1</v>
      </c>
      <c r="H6367" s="32">
        <v>1</v>
      </c>
      <c r="I6367" s="32">
        <v>1</v>
      </c>
      <c r="J6367" s="32">
        <v>7</v>
      </c>
      <c r="K6367" s="32">
        <v>1</v>
      </c>
      <c r="L6367" s="2" t="str">
        <f t="shared" si="297"/>
        <v>Kristen Marie</v>
      </c>
      <c r="M6367" s="2" t="str">
        <f t="shared" si="298"/>
        <v>Haynes</v>
      </c>
      <c r="N6367" s="27" t="str">
        <f t="shared" si="299"/>
        <v>Kristen Marie Haynes</v>
      </c>
      <c r="O6367" s="27" t="str">
        <f>VLOOKUP(E6367,Key!A:B,2,FALSE)</f>
        <v>Rep</v>
      </c>
      <c r="P6367" s="27" t="str">
        <f>VLOOKUP(F6367,Key!D:E,2,FALSE)</f>
        <v>Dem</v>
      </c>
      <c r="Q6367" s="27" t="str">
        <f>VLOOKUP(G6367,Key!G:H,2,FALSE)</f>
        <v>Woman</v>
      </c>
      <c r="R6367" s="27">
        <f>VLOOKUP(H6367,Key!J:K,2,FALSE)</f>
        <v>0</v>
      </c>
      <c r="S6367" s="27" t="str">
        <f>VLOOKUP(I6367,Key!M:N,2,FALSE)</f>
        <v>GE</v>
      </c>
      <c r="T6367" s="27">
        <f>VLOOKUP(J6367,Key!P:Q,2,FALSE)</f>
        <v>2014</v>
      </c>
      <c r="U6367" s="27" t="str">
        <f>VLOOKUP(K6367,Key!S:T,2,FALSE)</f>
        <v>Challenger</v>
      </c>
      <c r="V6367" s="27">
        <v>170</v>
      </c>
      <c r="W6367" s="27"/>
    </row>
    <row r="6368" spans="1:23" x14ac:dyDescent="0.25">
      <c r="A6368" s="30">
        <v>85</v>
      </c>
      <c r="B6368" s="32" t="s">
        <v>10136</v>
      </c>
      <c r="C6368" s="32" t="s">
        <v>10137</v>
      </c>
      <c r="D6368" s="32">
        <v>943</v>
      </c>
      <c r="E6368" s="32">
        <v>1</v>
      </c>
      <c r="F6368" s="32">
        <v>0</v>
      </c>
      <c r="G6368" s="32">
        <v>0</v>
      </c>
      <c r="H6368" s="32">
        <v>0</v>
      </c>
      <c r="I6368" s="32">
        <v>1</v>
      </c>
      <c r="J6368" s="32">
        <v>7</v>
      </c>
      <c r="K6368" s="32">
        <v>0</v>
      </c>
      <c r="L6368" s="2" t="str">
        <f t="shared" ref="L6368:L6431" si="300">TRIM(B6368)</f>
        <v>Frederick B</v>
      </c>
      <c r="M6368" s="2" t="str">
        <f t="shared" ref="M6368:M6431" si="301">TRIM(C6368)</f>
        <v>Keller</v>
      </c>
      <c r="N6368" s="27" t="str">
        <f t="shared" ref="N6368:N6431" si="302">CONCATENATE(L6368," ",M6368)</f>
        <v>Frederick B Keller</v>
      </c>
      <c r="O6368" s="27" t="str">
        <f>VLOOKUP(E6368,Key!A:B,2,FALSE)</f>
        <v>Rep</v>
      </c>
      <c r="P6368" s="27" t="str">
        <f>VLOOKUP(F6368,Key!D:E,2,FALSE)</f>
        <v>Rep</v>
      </c>
      <c r="Q6368" s="27" t="str">
        <f>VLOOKUP(G6368,Key!G:H,2,FALSE)</f>
        <v>Man</v>
      </c>
      <c r="R6368" s="27">
        <f>VLOOKUP(H6368,Key!J:K,2,FALSE)</f>
        <v>1</v>
      </c>
      <c r="S6368" s="27" t="str">
        <f>VLOOKUP(I6368,Key!M:N,2,FALSE)</f>
        <v>GE</v>
      </c>
      <c r="T6368" s="27">
        <f>VLOOKUP(J6368,Key!P:Q,2,FALSE)</f>
        <v>2014</v>
      </c>
      <c r="U6368" s="27" t="str">
        <f>VLOOKUP(K6368,Key!S:T,2,FALSE)</f>
        <v>Incumbent</v>
      </c>
      <c r="V6368" s="27">
        <v>171</v>
      </c>
      <c r="W6368" s="27"/>
    </row>
    <row r="6369" spans="1:23" x14ac:dyDescent="0.25">
      <c r="A6369" s="30">
        <v>85</v>
      </c>
      <c r="B6369" s="32" t="s">
        <v>9811</v>
      </c>
      <c r="C6369" s="32" t="s">
        <v>9812</v>
      </c>
      <c r="D6369" s="32">
        <v>2130</v>
      </c>
      <c r="E6369" s="32">
        <v>1</v>
      </c>
      <c r="F6369" s="32">
        <v>1</v>
      </c>
      <c r="G6369" s="32">
        <v>0</v>
      </c>
      <c r="H6369" s="32">
        <v>1</v>
      </c>
      <c r="I6369" s="32">
        <v>1</v>
      </c>
      <c r="J6369" s="32">
        <v>7</v>
      </c>
      <c r="K6369" s="32">
        <v>1</v>
      </c>
      <c r="L6369" s="2" t="str">
        <f t="shared" si="300"/>
        <v>Michael D</v>
      </c>
      <c r="M6369" s="2" t="str">
        <f t="shared" si="301"/>
        <v>Sundberg</v>
      </c>
      <c r="N6369" s="27" t="str">
        <f t="shared" si="302"/>
        <v>Michael D Sundberg</v>
      </c>
      <c r="O6369" s="27" t="str">
        <f>VLOOKUP(E6369,Key!A:B,2,FALSE)</f>
        <v>Rep</v>
      </c>
      <c r="P6369" s="27" t="str">
        <f>VLOOKUP(F6369,Key!D:E,2,FALSE)</f>
        <v>Dem</v>
      </c>
      <c r="Q6369" s="27" t="str">
        <f>VLOOKUP(G6369,Key!G:H,2,FALSE)</f>
        <v>Man</v>
      </c>
      <c r="R6369" s="27">
        <f>VLOOKUP(H6369,Key!J:K,2,FALSE)</f>
        <v>0</v>
      </c>
      <c r="S6369" s="27" t="str">
        <f>VLOOKUP(I6369,Key!M:N,2,FALSE)</f>
        <v>GE</v>
      </c>
      <c r="T6369" s="27">
        <f>VLOOKUP(J6369,Key!P:Q,2,FALSE)</f>
        <v>2014</v>
      </c>
      <c r="U6369" s="27" t="str">
        <f>VLOOKUP(K6369,Key!S:T,2,FALSE)</f>
        <v>Challenger</v>
      </c>
      <c r="V6369" s="27">
        <v>172</v>
      </c>
      <c r="W6369" s="27"/>
    </row>
    <row r="6370" spans="1:23" x14ac:dyDescent="0.25">
      <c r="A6370" s="30">
        <v>86</v>
      </c>
      <c r="B6370" s="32" t="s">
        <v>10138</v>
      </c>
      <c r="C6370" s="32" t="s">
        <v>10139</v>
      </c>
      <c r="D6370" s="32">
        <v>148</v>
      </c>
      <c r="E6370" s="32">
        <v>1</v>
      </c>
      <c r="F6370" s="32">
        <v>0</v>
      </c>
      <c r="G6370" s="32">
        <v>0</v>
      </c>
      <c r="H6370" s="32">
        <v>1</v>
      </c>
      <c r="I6370" s="32">
        <v>1</v>
      </c>
      <c r="J6370" s="32">
        <v>7</v>
      </c>
      <c r="K6370" s="32">
        <v>1</v>
      </c>
      <c r="L6370" s="2" t="str">
        <f t="shared" si="300"/>
        <v>Michael Scott</v>
      </c>
      <c r="M6370" s="2" t="str">
        <f t="shared" si="301"/>
        <v>Bixler</v>
      </c>
      <c r="N6370" s="27" t="str">
        <f t="shared" si="302"/>
        <v>Michael Scott Bixler</v>
      </c>
      <c r="O6370" s="27" t="str">
        <f>VLOOKUP(E6370,Key!A:B,2,FALSE)</f>
        <v>Rep</v>
      </c>
      <c r="P6370" s="27" t="str">
        <f>VLOOKUP(F6370,Key!D:E,2,FALSE)</f>
        <v>Rep</v>
      </c>
      <c r="Q6370" s="27" t="str">
        <f>VLOOKUP(G6370,Key!G:H,2,FALSE)</f>
        <v>Man</v>
      </c>
      <c r="R6370" s="27">
        <f>VLOOKUP(H6370,Key!J:K,2,FALSE)</f>
        <v>0</v>
      </c>
      <c r="S6370" s="27" t="str">
        <f>VLOOKUP(I6370,Key!M:N,2,FALSE)</f>
        <v>GE</v>
      </c>
      <c r="T6370" s="27">
        <f>VLOOKUP(J6370,Key!P:Q,2,FALSE)</f>
        <v>2014</v>
      </c>
      <c r="U6370" s="27" t="str">
        <f>VLOOKUP(K6370,Key!S:T,2,FALSE)</f>
        <v>Challenger</v>
      </c>
      <c r="V6370" s="27">
        <v>173</v>
      </c>
      <c r="W6370" s="27"/>
    </row>
    <row r="6371" spans="1:23" x14ac:dyDescent="0.25">
      <c r="A6371" s="30">
        <v>86</v>
      </c>
      <c r="B6371" s="32" t="s">
        <v>10140</v>
      </c>
      <c r="C6371" s="32" t="s">
        <v>10137</v>
      </c>
      <c r="D6371" s="32">
        <v>941</v>
      </c>
      <c r="E6371" s="32">
        <v>1</v>
      </c>
      <c r="F6371" s="32">
        <v>0</v>
      </c>
      <c r="G6371" s="32">
        <v>0</v>
      </c>
      <c r="H6371" s="32">
        <v>0</v>
      </c>
      <c r="I6371" s="32">
        <v>1</v>
      </c>
      <c r="J6371" s="32">
        <v>7</v>
      </c>
      <c r="K6371" s="32">
        <v>0</v>
      </c>
      <c r="L6371" s="2" t="str">
        <f t="shared" si="300"/>
        <v>Mark K</v>
      </c>
      <c r="M6371" s="2" t="str">
        <f t="shared" si="301"/>
        <v>Keller</v>
      </c>
      <c r="N6371" s="27" t="str">
        <f t="shared" si="302"/>
        <v>Mark K Keller</v>
      </c>
      <c r="O6371" s="27" t="str">
        <f>VLOOKUP(E6371,Key!A:B,2,FALSE)</f>
        <v>Rep</v>
      </c>
      <c r="P6371" s="27" t="str">
        <f>VLOOKUP(F6371,Key!D:E,2,FALSE)</f>
        <v>Rep</v>
      </c>
      <c r="Q6371" s="27" t="str">
        <f>VLOOKUP(G6371,Key!G:H,2,FALSE)</f>
        <v>Man</v>
      </c>
      <c r="R6371" s="27">
        <f>VLOOKUP(H6371,Key!J:K,2,FALSE)</f>
        <v>1</v>
      </c>
      <c r="S6371" s="27" t="str">
        <f>VLOOKUP(I6371,Key!M:N,2,FALSE)</f>
        <v>GE</v>
      </c>
      <c r="T6371" s="27">
        <f>VLOOKUP(J6371,Key!P:Q,2,FALSE)</f>
        <v>2014</v>
      </c>
      <c r="U6371" s="27" t="str">
        <f>VLOOKUP(K6371,Key!S:T,2,FALSE)</f>
        <v>Incumbent</v>
      </c>
      <c r="V6371" s="27">
        <v>174</v>
      </c>
      <c r="W6371" s="27"/>
    </row>
    <row r="6372" spans="1:23" x14ac:dyDescent="0.25">
      <c r="A6372" s="30">
        <v>87</v>
      </c>
      <c r="B6372" s="32" t="s">
        <v>10141</v>
      </c>
      <c r="C6372" s="32" t="s">
        <v>10142</v>
      </c>
      <c r="D6372" s="32">
        <v>735</v>
      </c>
      <c r="E6372" s="32">
        <v>1</v>
      </c>
      <c r="F6372" s="32">
        <v>0</v>
      </c>
      <c r="G6372" s="32">
        <v>0</v>
      </c>
      <c r="H6372" s="32">
        <v>0</v>
      </c>
      <c r="I6372" s="32">
        <v>1</v>
      </c>
      <c r="J6372" s="32">
        <v>7</v>
      </c>
      <c r="K6372" s="32">
        <v>0</v>
      </c>
      <c r="L6372" s="2" t="str">
        <f t="shared" si="300"/>
        <v>Glen R</v>
      </c>
      <c r="M6372" s="2" t="str">
        <f t="shared" si="301"/>
        <v>Grell</v>
      </c>
      <c r="N6372" s="27" t="str">
        <f t="shared" si="302"/>
        <v>Glen R Grell</v>
      </c>
      <c r="O6372" s="27" t="str">
        <f>VLOOKUP(E6372,Key!A:B,2,FALSE)</f>
        <v>Rep</v>
      </c>
      <c r="P6372" s="27" t="str">
        <f>VLOOKUP(F6372,Key!D:E,2,FALSE)</f>
        <v>Rep</v>
      </c>
      <c r="Q6372" s="27" t="str">
        <f>VLOOKUP(G6372,Key!G:H,2,FALSE)</f>
        <v>Man</v>
      </c>
      <c r="R6372" s="27">
        <f>VLOOKUP(H6372,Key!J:K,2,FALSE)</f>
        <v>1</v>
      </c>
      <c r="S6372" s="27" t="str">
        <f>VLOOKUP(I6372,Key!M:N,2,FALSE)</f>
        <v>GE</v>
      </c>
      <c r="T6372" s="27">
        <f>VLOOKUP(J6372,Key!P:Q,2,FALSE)</f>
        <v>2014</v>
      </c>
      <c r="U6372" s="27" t="str">
        <f>VLOOKUP(K6372,Key!S:T,2,FALSE)</f>
        <v>Incumbent</v>
      </c>
      <c r="V6372" s="27">
        <v>175</v>
      </c>
      <c r="W6372" s="27"/>
    </row>
    <row r="6373" spans="1:23" x14ac:dyDescent="0.25">
      <c r="A6373" s="30">
        <v>88</v>
      </c>
      <c r="B6373" s="32" t="s">
        <v>10143</v>
      </c>
      <c r="C6373" s="32" t="s">
        <v>10144</v>
      </c>
      <c r="D6373" s="32">
        <v>441</v>
      </c>
      <c r="E6373" s="32">
        <v>1</v>
      </c>
      <c r="F6373" s="32">
        <v>0</v>
      </c>
      <c r="G6373" s="32">
        <v>1</v>
      </c>
      <c r="H6373" s="32">
        <v>0</v>
      </c>
      <c r="I6373" s="32">
        <v>1</v>
      </c>
      <c r="J6373" s="32">
        <v>7</v>
      </c>
      <c r="K6373" s="32">
        <v>0</v>
      </c>
      <c r="L6373" s="2" t="str">
        <f t="shared" si="300"/>
        <v>Sheryl M</v>
      </c>
      <c r="M6373" s="2" t="str">
        <f t="shared" si="301"/>
        <v>Delozier</v>
      </c>
      <c r="N6373" s="27" t="str">
        <f t="shared" si="302"/>
        <v>Sheryl M Delozier</v>
      </c>
      <c r="O6373" s="27" t="str">
        <f>VLOOKUP(E6373,Key!A:B,2,FALSE)</f>
        <v>Rep</v>
      </c>
      <c r="P6373" s="27" t="str">
        <f>VLOOKUP(F6373,Key!D:E,2,FALSE)</f>
        <v>Rep</v>
      </c>
      <c r="Q6373" s="27" t="str">
        <f>VLOOKUP(G6373,Key!G:H,2,FALSE)</f>
        <v>Woman</v>
      </c>
      <c r="R6373" s="27">
        <f>VLOOKUP(H6373,Key!J:K,2,FALSE)</f>
        <v>1</v>
      </c>
      <c r="S6373" s="27" t="str">
        <f>VLOOKUP(I6373,Key!M:N,2,FALSE)</f>
        <v>GE</v>
      </c>
      <c r="T6373" s="27">
        <f>VLOOKUP(J6373,Key!P:Q,2,FALSE)</f>
        <v>2014</v>
      </c>
      <c r="U6373" s="27" t="str">
        <f>VLOOKUP(K6373,Key!S:T,2,FALSE)</f>
        <v>Incumbent</v>
      </c>
      <c r="V6373" s="27">
        <v>176</v>
      </c>
      <c r="W6373" s="27"/>
    </row>
    <row r="6374" spans="1:23" x14ac:dyDescent="0.25">
      <c r="A6374" s="30">
        <v>89</v>
      </c>
      <c r="B6374" s="32" t="s">
        <v>9818</v>
      </c>
      <c r="C6374" s="32" t="s">
        <v>10145</v>
      </c>
      <c r="D6374" s="32">
        <v>932</v>
      </c>
      <c r="E6374" s="32">
        <v>1</v>
      </c>
      <c r="F6374" s="32">
        <v>0</v>
      </c>
      <c r="G6374" s="32">
        <v>0</v>
      </c>
      <c r="H6374" s="32">
        <v>0</v>
      </c>
      <c r="I6374" s="32">
        <v>1</v>
      </c>
      <c r="J6374" s="32">
        <v>7</v>
      </c>
      <c r="K6374" s="32">
        <v>0</v>
      </c>
      <c r="L6374" s="2" t="str">
        <f t="shared" si="300"/>
        <v>Robert W</v>
      </c>
      <c r="M6374" s="2" t="str">
        <f t="shared" si="301"/>
        <v>Kauffman</v>
      </c>
      <c r="N6374" s="27" t="str">
        <f t="shared" si="302"/>
        <v>Robert W Kauffman</v>
      </c>
      <c r="O6374" s="27" t="str">
        <f>VLOOKUP(E6374,Key!A:B,2,FALSE)</f>
        <v>Rep</v>
      </c>
      <c r="P6374" s="27" t="str">
        <f>VLOOKUP(F6374,Key!D:E,2,FALSE)</f>
        <v>Rep</v>
      </c>
      <c r="Q6374" s="27" t="str">
        <f>VLOOKUP(G6374,Key!G:H,2,FALSE)</f>
        <v>Man</v>
      </c>
      <c r="R6374" s="27">
        <f>VLOOKUP(H6374,Key!J:K,2,FALSE)</f>
        <v>1</v>
      </c>
      <c r="S6374" s="27" t="str">
        <f>VLOOKUP(I6374,Key!M:N,2,FALSE)</f>
        <v>GE</v>
      </c>
      <c r="T6374" s="27">
        <f>VLOOKUP(J6374,Key!P:Q,2,FALSE)</f>
        <v>2014</v>
      </c>
      <c r="U6374" s="27" t="str">
        <f>VLOOKUP(K6374,Key!S:T,2,FALSE)</f>
        <v>Incumbent</v>
      </c>
      <c r="V6374" s="27">
        <v>177</v>
      </c>
      <c r="W6374" s="27"/>
    </row>
    <row r="6375" spans="1:23" x14ac:dyDescent="0.25">
      <c r="A6375" s="30">
        <v>90</v>
      </c>
      <c r="B6375" s="32" t="s">
        <v>4649</v>
      </c>
      <c r="C6375" s="32" t="s">
        <v>10146</v>
      </c>
      <c r="D6375" s="32">
        <v>1658</v>
      </c>
      <c r="E6375" s="32">
        <v>1</v>
      </c>
      <c r="F6375" s="32">
        <v>0</v>
      </c>
      <c r="G6375" s="32">
        <v>0</v>
      </c>
      <c r="H6375" s="32">
        <v>0</v>
      </c>
      <c r="I6375" s="32">
        <v>1</v>
      </c>
      <c r="J6375" s="32">
        <v>7</v>
      </c>
      <c r="K6375" s="32">
        <v>1</v>
      </c>
      <c r="L6375" s="2" t="str">
        <f t="shared" si="300"/>
        <v>Paul</v>
      </c>
      <c r="M6375" s="2" t="str">
        <f t="shared" si="301"/>
        <v>Schemel</v>
      </c>
      <c r="N6375" s="27" t="str">
        <f t="shared" si="302"/>
        <v>Paul Schemel</v>
      </c>
      <c r="O6375" s="27" t="str">
        <f>VLOOKUP(E6375,Key!A:B,2,FALSE)</f>
        <v>Rep</v>
      </c>
      <c r="P6375" s="27" t="str">
        <f>VLOOKUP(F6375,Key!D:E,2,FALSE)</f>
        <v>Rep</v>
      </c>
      <c r="Q6375" s="27" t="str">
        <f>VLOOKUP(G6375,Key!G:H,2,FALSE)</f>
        <v>Man</v>
      </c>
      <c r="R6375" s="27">
        <f>VLOOKUP(H6375,Key!J:K,2,FALSE)</f>
        <v>1</v>
      </c>
      <c r="S6375" s="27" t="str">
        <f>VLOOKUP(I6375,Key!M:N,2,FALSE)</f>
        <v>GE</v>
      </c>
      <c r="T6375" s="27">
        <f>VLOOKUP(J6375,Key!P:Q,2,FALSE)</f>
        <v>2014</v>
      </c>
      <c r="U6375" s="27" t="str">
        <f>VLOOKUP(K6375,Key!S:T,2,FALSE)</f>
        <v>Challenger</v>
      </c>
      <c r="V6375" s="27">
        <v>178</v>
      </c>
      <c r="W6375" s="27"/>
    </row>
    <row r="6376" spans="1:23" x14ac:dyDescent="0.25">
      <c r="A6376" s="30">
        <v>90</v>
      </c>
      <c r="B6376" s="32" t="s">
        <v>9813</v>
      </c>
      <c r="C6376" s="32" t="s">
        <v>9814</v>
      </c>
      <c r="D6376" s="32">
        <v>2131</v>
      </c>
      <c r="E6376" s="32">
        <v>1</v>
      </c>
      <c r="F6376" s="32">
        <v>20</v>
      </c>
      <c r="G6376" s="32">
        <v>0</v>
      </c>
      <c r="H6376" s="32">
        <v>1</v>
      </c>
      <c r="I6376" s="32">
        <v>1</v>
      </c>
      <c r="J6376" s="32">
        <v>7</v>
      </c>
      <c r="K6376" s="32">
        <v>1</v>
      </c>
      <c r="L6376" s="2" t="str">
        <f t="shared" si="300"/>
        <v>William M</v>
      </c>
      <c r="M6376" s="2" t="str">
        <f t="shared" si="301"/>
        <v>Hornbarger</v>
      </c>
      <c r="N6376" s="27" t="str">
        <f t="shared" si="302"/>
        <v>William M Hornbarger</v>
      </c>
      <c r="O6376" s="27" t="str">
        <f>VLOOKUP(E6376,Key!A:B,2,FALSE)</f>
        <v>Rep</v>
      </c>
      <c r="P6376" s="27" t="str">
        <f>VLOOKUP(F6376,Key!D:E,2,FALSE)</f>
        <v>NON</v>
      </c>
      <c r="Q6376" s="27" t="str">
        <f>VLOOKUP(G6376,Key!G:H,2,FALSE)</f>
        <v>Man</v>
      </c>
      <c r="R6376" s="27">
        <f>VLOOKUP(H6376,Key!J:K,2,FALSE)</f>
        <v>0</v>
      </c>
      <c r="S6376" s="27" t="str">
        <f>VLOOKUP(I6376,Key!M:N,2,FALSE)</f>
        <v>GE</v>
      </c>
      <c r="T6376" s="27">
        <f>VLOOKUP(J6376,Key!P:Q,2,FALSE)</f>
        <v>2014</v>
      </c>
      <c r="U6376" s="27" t="str">
        <f>VLOOKUP(K6376,Key!S:T,2,FALSE)</f>
        <v>Challenger</v>
      </c>
      <c r="V6376" s="27">
        <v>179</v>
      </c>
      <c r="W6376" s="27"/>
    </row>
    <row r="6377" spans="1:23" x14ac:dyDescent="0.25">
      <c r="A6377" s="30">
        <v>91</v>
      </c>
      <c r="B6377" s="32" t="s">
        <v>9942</v>
      </c>
      <c r="C6377" s="32" t="s">
        <v>10147</v>
      </c>
      <c r="D6377" s="32">
        <v>1292</v>
      </c>
      <c r="E6377" s="32">
        <v>1</v>
      </c>
      <c r="F6377" s="32">
        <v>0</v>
      </c>
      <c r="G6377" s="32">
        <v>0</v>
      </c>
      <c r="H6377" s="32">
        <v>0</v>
      </c>
      <c r="I6377" s="32">
        <v>1</v>
      </c>
      <c r="J6377" s="32">
        <v>7</v>
      </c>
      <c r="K6377" s="32">
        <v>0</v>
      </c>
      <c r="L6377" s="2" t="str">
        <f t="shared" si="300"/>
        <v>Daniel P</v>
      </c>
      <c r="M6377" s="2" t="str">
        <f t="shared" si="301"/>
        <v>Moul</v>
      </c>
      <c r="N6377" s="27" t="str">
        <f t="shared" si="302"/>
        <v>Daniel P Moul</v>
      </c>
      <c r="O6377" s="27" t="str">
        <f>VLOOKUP(E6377,Key!A:B,2,FALSE)</f>
        <v>Rep</v>
      </c>
      <c r="P6377" s="27" t="str">
        <f>VLOOKUP(F6377,Key!D:E,2,FALSE)</f>
        <v>Rep</v>
      </c>
      <c r="Q6377" s="27" t="str">
        <f>VLOOKUP(G6377,Key!G:H,2,FALSE)</f>
        <v>Man</v>
      </c>
      <c r="R6377" s="27">
        <f>VLOOKUP(H6377,Key!J:K,2,FALSE)</f>
        <v>1</v>
      </c>
      <c r="S6377" s="27" t="str">
        <f>VLOOKUP(I6377,Key!M:N,2,FALSE)</f>
        <v>GE</v>
      </c>
      <c r="T6377" s="27">
        <f>VLOOKUP(J6377,Key!P:Q,2,FALSE)</f>
        <v>2014</v>
      </c>
      <c r="U6377" s="27" t="str">
        <f>VLOOKUP(K6377,Key!S:T,2,FALSE)</f>
        <v>Incumbent</v>
      </c>
      <c r="V6377" s="27">
        <v>180</v>
      </c>
      <c r="W6377" s="27"/>
    </row>
    <row r="6378" spans="1:23" x14ac:dyDescent="0.25">
      <c r="A6378" s="30">
        <v>92</v>
      </c>
      <c r="B6378" s="32" t="s">
        <v>10148</v>
      </c>
      <c r="C6378" s="32" t="s">
        <v>10149</v>
      </c>
      <c r="D6378" s="32">
        <v>1532</v>
      </c>
      <c r="E6378" s="32">
        <v>1</v>
      </c>
      <c r="F6378" s="32">
        <v>0</v>
      </c>
      <c r="G6378" s="32">
        <v>0</v>
      </c>
      <c r="H6378" s="32">
        <v>0</v>
      </c>
      <c r="I6378" s="32">
        <v>1</v>
      </c>
      <c r="J6378" s="32">
        <v>7</v>
      </c>
      <c r="K6378" s="32">
        <v>0</v>
      </c>
      <c r="L6378" s="2" t="str">
        <f t="shared" si="300"/>
        <v>Michael R</v>
      </c>
      <c r="M6378" s="2" t="str">
        <f t="shared" si="301"/>
        <v>Regan</v>
      </c>
      <c r="N6378" s="27" t="str">
        <f t="shared" si="302"/>
        <v>Michael R Regan</v>
      </c>
      <c r="O6378" s="27" t="str">
        <f>VLOOKUP(E6378,Key!A:B,2,FALSE)</f>
        <v>Rep</v>
      </c>
      <c r="P6378" s="27" t="str">
        <f>VLOOKUP(F6378,Key!D:E,2,FALSE)</f>
        <v>Rep</v>
      </c>
      <c r="Q6378" s="27" t="str">
        <f>VLOOKUP(G6378,Key!G:H,2,FALSE)</f>
        <v>Man</v>
      </c>
      <c r="R6378" s="27">
        <f>VLOOKUP(H6378,Key!J:K,2,FALSE)</f>
        <v>1</v>
      </c>
      <c r="S6378" s="27" t="str">
        <f>VLOOKUP(I6378,Key!M:N,2,FALSE)</f>
        <v>GE</v>
      </c>
      <c r="T6378" s="27">
        <f>VLOOKUP(J6378,Key!P:Q,2,FALSE)</f>
        <v>2014</v>
      </c>
      <c r="U6378" s="27" t="str">
        <f>VLOOKUP(K6378,Key!S:T,2,FALSE)</f>
        <v>Incumbent</v>
      </c>
      <c r="V6378" s="27">
        <v>181</v>
      </c>
      <c r="W6378" s="27"/>
    </row>
    <row r="6379" spans="1:23" x14ac:dyDescent="0.25">
      <c r="A6379" s="30">
        <v>93</v>
      </c>
      <c r="B6379" s="32" t="s">
        <v>10150</v>
      </c>
      <c r="C6379" s="32" t="s">
        <v>10151</v>
      </c>
      <c r="D6379" s="32">
        <v>1229</v>
      </c>
      <c r="E6379" s="32">
        <v>1</v>
      </c>
      <c r="F6379" s="32">
        <v>0</v>
      </c>
      <c r="G6379" s="32">
        <v>0</v>
      </c>
      <c r="H6379" s="32">
        <v>1</v>
      </c>
      <c r="I6379" s="32">
        <v>1</v>
      </c>
      <c r="J6379" s="32">
        <v>7</v>
      </c>
      <c r="K6379" s="32">
        <v>1</v>
      </c>
      <c r="L6379" s="2" t="str">
        <f t="shared" si="300"/>
        <v>Ernest G</v>
      </c>
      <c r="M6379" s="2" t="str">
        <f t="shared" si="301"/>
        <v>Merisotis</v>
      </c>
      <c r="N6379" s="27" t="str">
        <f t="shared" si="302"/>
        <v>Ernest G Merisotis</v>
      </c>
      <c r="O6379" s="27" t="str">
        <f>VLOOKUP(E6379,Key!A:B,2,FALSE)</f>
        <v>Rep</v>
      </c>
      <c r="P6379" s="27" t="str">
        <f>VLOOKUP(F6379,Key!D:E,2,FALSE)</f>
        <v>Rep</v>
      </c>
      <c r="Q6379" s="27" t="str">
        <f>VLOOKUP(G6379,Key!G:H,2,FALSE)</f>
        <v>Man</v>
      </c>
      <c r="R6379" s="27">
        <f>VLOOKUP(H6379,Key!J:K,2,FALSE)</f>
        <v>0</v>
      </c>
      <c r="S6379" s="27" t="str">
        <f>VLOOKUP(I6379,Key!M:N,2,FALSE)</f>
        <v>GE</v>
      </c>
      <c r="T6379" s="27">
        <f>VLOOKUP(J6379,Key!P:Q,2,FALSE)</f>
        <v>2014</v>
      </c>
      <c r="U6379" s="27" t="str">
        <f>VLOOKUP(K6379,Key!S:T,2,FALSE)</f>
        <v>Challenger</v>
      </c>
      <c r="V6379" s="27">
        <v>182</v>
      </c>
      <c r="W6379" s="27"/>
    </row>
    <row r="6380" spans="1:23" x14ac:dyDescent="0.25">
      <c r="A6380" s="30">
        <v>93</v>
      </c>
      <c r="B6380" s="32" t="s">
        <v>10152</v>
      </c>
      <c r="C6380" s="32" t="s">
        <v>10153</v>
      </c>
      <c r="D6380" s="32">
        <v>1457</v>
      </c>
      <c r="E6380" s="32">
        <v>1</v>
      </c>
      <c r="F6380" s="32">
        <v>0</v>
      </c>
      <c r="G6380" s="32">
        <v>1</v>
      </c>
      <c r="H6380" s="32">
        <v>0</v>
      </c>
      <c r="I6380" s="32">
        <v>1</v>
      </c>
      <c r="J6380" s="32">
        <v>7</v>
      </c>
      <c r="K6380" s="32">
        <v>1</v>
      </c>
      <c r="L6380" s="2" t="str">
        <f t="shared" si="300"/>
        <v>Kristen Lee</v>
      </c>
      <c r="M6380" s="2" t="str">
        <f t="shared" si="301"/>
        <v>Phillips- Hill</v>
      </c>
      <c r="N6380" s="27" t="str">
        <f t="shared" si="302"/>
        <v>Kristen Lee Phillips- Hill</v>
      </c>
      <c r="O6380" s="27" t="str">
        <f>VLOOKUP(E6380,Key!A:B,2,FALSE)</f>
        <v>Rep</v>
      </c>
      <c r="P6380" s="27" t="str">
        <f>VLOOKUP(F6380,Key!D:E,2,FALSE)</f>
        <v>Rep</v>
      </c>
      <c r="Q6380" s="27" t="str">
        <f>VLOOKUP(G6380,Key!G:H,2,FALSE)</f>
        <v>Woman</v>
      </c>
      <c r="R6380" s="27">
        <f>VLOOKUP(H6380,Key!J:K,2,FALSE)</f>
        <v>1</v>
      </c>
      <c r="S6380" s="27" t="str">
        <f>VLOOKUP(I6380,Key!M:N,2,FALSE)</f>
        <v>GE</v>
      </c>
      <c r="T6380" s="27">
        <f>VLOOKUP(J6380,Key!P:Q,2,FALSE)</f>
        <v>2014</v>
      </c>
      <c r="U6380" s="27" t="str">
        <f>VLOOKUP(K6380,Key!S:T,2,FALSE)</f>
        <v>Challenger</v>
      </c>
      <c r="V6380" s="27">
        <v>183</v>
      </c>
      <c r="W6380" s="27"/>
    </row>
    <row r="6381" spans="1:23" x14ac:dyDescent="0.25">
      <c r="A6381" s="30">
        <v>94</v>
      </c>
      <c r="B6381" s="32" t="s">
        <v>10154</v>
      </c>
      <c r="C6381" s="32" t="s">
        <v>10155</v>
      </c>
      <c r="D6381" s="32">
        <v>1646</v>
      </c>
      <c r="E6381" s="32">
        <v>1</v>
      </c>
      <c r="F6381" s="32">
        <v>0</v>
      </c>
      <c r="G6381" s="32">
        <v>0</v>
      </c>
      <c r="H6381" s="32">
        <v>0</v>
      </c>
      <c r="I6381" s="32">
        <v>1</v>
      </c>
      <c r="J6381" s="32">
        <v>7</v>
      </c>
      <c r="K6381" s="32">
        <v>0</v>
      </c>
      <c r="L6381" s="2" t="str">
        <f t="shared" si="300"/>
        <v>Stanley E</v>
      </c>
      <c r="M6381" s="2" t="str">
        <f t="shared" si="301"/>
        <v>Saylor</v>
      </c>
      <c r="N6381" s="27" t="str">
        <f t="shared" si="302"/>
        <v>Stanley E Saylor</v>
      </c>
      <c r="O6381" s="27" t="str">
        <f>VLOOKUP(E6381,Key!A:B,2,FALSE)</f>
        <v>Rep</v>
      </c>
      <c r="P6381" s="27" t="str">
        <f>VLOOKUP(F6381,Key!D:E,2,FALSE)</f>
        <v>Rep</v>
      </c>
      <c r="Q6381" s="27" t="str">
        <f>VLOOKUP(G6381,Key!G:H,2,FALSE)</f>
        <v>Man</v>
      </c>
      <c r="R6381" s="27">
        <f>VLOOKUP(H6381,Key!J:K,2,FALSE)</f>
        <v>1</v>
      </c>
      <c r="S6381" s="27" t="str">
        <f>VLOOKUP(I6381,Key!M:N,2,FALSE)</f>
        <v>GE</v>
      </c>
      <c r="T6381" s="27">
        <f>VLOOKUP(J6381,Key!P:Q,2,FALSE)</f>
        <v>2014</v>
      </c>
      <c r="U6381" s="27" t="str">
        <f>VLOOKUP(K6381,Key!S:T,2,FALSE)</f>
        <v>Incumbent</v>
      </c>
      <c r="V6381" s="27">
        <v>184</v>
      </c>
      <c r="W6381" s="27"/>
    </row>
    <row r="6382" spans="1:23" x14ac:dyDescent="0.25">
      <c r="A6382" s="30">
        <v>94</v>
      </c>
      <c r="B6382" s="32" t="s">
        <v>4665</v>
      </c>
      <c r="C6382" s="32" t="s">
        <v>10156</v>
      </c>
      <c r="D6382" s="32">
        <v>345</v>
      </c>
      <c r="E6382" s="32">
        <v>1</v>
      </c>
      <c r="F6382" s="32">
        <v>1</v>
      </c>
      <c r="G6382" s="32">
        <v>0</v>
      </c>
      <c r="H6382" s="32">
        <v>1</v>
      </c>
      <c r="I6382" s="32">
        <v>1</v>
      </c>
      <c r="J6382" s="32">
        <v>7</v>
      </c>
      <c r="K6382" s="32">
        <v>1</v>
      </c>
      <c r="L6382" s="2" t="str">
        <f t="shared" si="300"/>
        <v>David</v>
      </c>
      <c r="M6382" s="2" t="str">
        <f t="shared" si="301"/>
        <v>Colon</v>
      </c>
      <c r="N6382" s="27" t="str">
        <f t="shared" si="302"/>
        <v>David Colon</v>
      </c>
      <c r="O6382" s="27" t="str">
        <f>VLOOKUP(E6382,Key!A:B,2,FALSE)</f>
        <v>Rep</v>
      </c>
      <c r="P6382" s="27" t="str">
        <f>VLOOKUP(F6382,Key!D:E,2,FALSE)</f>
        <v>Dem</v>
      </c>
      <c r="Q6382" s="27" t="str">
        <f>VLOOKUP(G6382,Key!G:H,2,FALSE)</f>
        <v>Man</v>
      </c>
      <c r="R6382" s="27">
        <f>VLOOKUP(H6382,Key!J:K,2,FALSE)</f>
        <v>0</v>
      </c>
      <c r="S6382" s="27" t="str">
        <f>VLOOKUP(I6382,Key!M:N,2,FALSE)</f>
        <v>GE</v>
      </c>
      <c r="T6382" s="27">
        <f>VLOOKUP(J6382,Key!P:Q,2,FALSE)</f>
        <v>2014</v>
      </c>
      <c r="U6382" s="27" t="str">
        <f>VLOOKUP(K6382,Key!S:T,2,FALSE)</f>
        <v>Challenger</v>
      </c>
      <c r="V6382" s="27">
        <v>185</v>
      </c>
      <c r="W6382" s="27"/>
    </row>
    <row r="6383" spans="1:23" x14ac:dyDescent="0.25">
      <c r="A6383" s="30">
        <v>95</v>
      </c>
      <c r="B6383" s="32" t="s">
        <v>10157</v>
      </c>
      <c r="C6383" s="32" t="s">
        <v>9943</v>
      </c>
      <c r="D6383" s="32">
        <v>1672</v>
      </c>
      <c r="E6383" s="32">
        <v>1</v>
      </c>
      <c r="F6383" s="32">
        <v>1</v>
      </c>
      <c r="G6383" s="32">
        <v>0</v>
      </c>
      <c r="H6383" s="32">
        <v>0</v>
      </c>
      <c r="I6383" s="32">
        <v>1</v>
      </c>
      <c r="J6383" s="32">
        <v>7</v>
      </c>
      <c r="K6383" s="32">
        <v>0</v>
      </c>
      <c r="L6383" s="2" t="str">
        <f t="shared" si="300"/>
        <v>Kevin Joseph</v>
      </c>
      <c r="M6383" s="2" t="str">
        <f t="shared" si="301"/>
        <v>Schreiber</v>
      </c>
      <c r="N6383" s="27" t="str">
        <f t="shared" si="302"/>
        <v>Kevin Joseph Schreiber</v>
      </c>
      <c r="O6383" s="27" t="str">
        <f>VLOOKUP(E6383,Key!A:B,2,FALSE)</f>
        <v>Rep</v>
      </c>
      <c r="P6383" s="27" t="str">
        <f>VLOOKUP(F6383,Key!D:E,2,FALSE)</f>
        <v>Dem</v>
      </c>
      <c r="Q6383" s="27" t="str">
        <f>VLOOKUP(G6383,Key!G:H,2,FALSE)</f>
        <v>Man</v>
      </c>
      <c r="R6383" s="27">
        <f>VLOOKUP(H6383,Key!J:K,2,FALSE)</f>
        <v>1</v>
      </c>
      <c r="S6383" s="27" t="str">
        <f>VLOOKUP(I6383,Key!M:N,2,FALSE)</f>
        <v>GE</v>
      </c>
      <c r="T6383" s="27">
        <f>VLOOKUP(J6383,Key!P:Q,2,FALSE)</f>
        <v>2014</v>
      </c>
      <c r="U6383" s="27" t="str">
        <f>VLOOKUP(K6383,Key!S:T,2,FALSE)</f>
        <v>Incumbent</v>
      </c>
      <c r="V6383" s="27">
        <v>186</v>
      </c>
      <c r="W6383" s="27"/>
    </row>
    <row r="6384" spans="1:23" x14ac:dyDescent="0.25">
      <c r="A6384" s="30">
        <v>96</v>
      </c>
      <c r="B6384" s="32" t="s">
        <v>10158</v>
      </c>
      <c r="C6384" s="32" t="s">
        <v>10159</v>
      </c>
      <c r="D6384" s="32">
        <v>1849</v>
      </c>
      <c r="E6384" s="32">
        <v>1</v>
      </c>
      <c r="F6384" s="32">
        <v>1</v>
      </c>
      <c r="G6384" s="32">
        <v>0</v>
      </c>
      <c r="H6384" s="32">
        <v>0</v>
      </c>
      <c r="I6384" s="32">
        <v>1</v>
      </c>
      <c r="J6384" s="32">
        <v>7</v>
      </c>
      <c r="K6384" s="32">
        <v>0</v>
      </c>
      <c r="L6384" s="2" t="str">
        <f t="shared" si="300"/>
        <v>P Michael</v>
      </c>
      <c r="M6384" s="2" t="str">
        <f t="shared" si="301"/>
        <v>Sturla</v>
      </c>
      <c r="N6384" s="27" t="str">
        <f t="shared" si="302"/>
        <v>P Michael Sturla</v>
      </c>
      <c r="O6384" s="27" t="str">
        <f>VLOOKUP(E6384,Key!A:B,2,FALSE)</f>
        <v>Rep</v>
      </c>
      <c r="P6384" s="27" t="str">
        <f>VLOOKUP(F6384,Key!D:E,2,FALSE)</f>
        <v>Dem</v>
      </c>
      <c r="Q6384" s="27" t="str">
        <f>VLOOKUP(G6384,Key!G:H,2,FALSE)</f>
        <v>Man</v>
      </c>
      <c r="R6384" s="27">
        <f>VLOOKUP(H6384,Key!J:K,2,FALSE)</f>
        <v>1</v>
      </c>
      <c r="S6384" s="27" t="str">
        <f>VLOOKUP(I6384,Key!M:N,2,FALSE)</f>
        <v>GE</v>
      </c>
      <c r="T6384" s="27">
        <f>VLOOKUP(J6384,Key!P:Q,2,FALSE)</f>
        <v>2014</v>
      </c>
      <c r="U6384" s="27" t="str">
        <f>VLOOKUP(K6384,Key!S:T,2,FALSE)</f>
        <v>Incumbent</v>
      </c>
      <c r="V6384" s="27">
        <v>187</v>
      </c>
      <c r="W6384" s="27"/>
    </row>
    <row r="6385" spans="1:23" x14ac:dyDescent="0.25">
      <c r="A6385" s="30">
        <v>97</v>
      </c>
      <c r="B6385" s="32" t="s">
        <v>10160</v>
      </c>
      <c r="C6385" s="32" t="s">
        <v>9944</v>
      </c>
      <c r="D6385" s="32">
        <v>1227</v>
      </c>
      <c r="E6385" s="32">
        <v>1</v>
      </c>
      <c r="F6385" s="32">
        <v>0</v>
      </c>
      <c r="G6385" s="32">
        <v>0</v>
      </c>
      <c r="H6385" s="32">
        <v>0</v>
      </c>
      <c r="I6385" s="32">
        <v>1</v>
      </c>
      <c r="J6385" s="32">
        <v>7</v>
      </c>
      <c r="K6385" s="32">
        <v>0</v>
      </c>
      <c r="L6385" s="2" t="str">
        <f t="shared" si="300"/>
        <v>Steven Curtis</v>
      </c>
      <c r="M6385" s="2" t="str">
        <f t="shared" si="301"/>
        <v>Mentzer</v>
      </c>
      <c r="N6385" s="27" t="str">
        <f t="shared" si="302"/>
        <v>Steven Curtis Mentzer</v>
      </c>
      <c r="O6385" s="27" t="str">
        <f>VLOOKUP(E6385,Key!A:B,2,FALSE)</f>
        <v>Rep</v>
      </c>
      <c r="P6385" s="27" t="str">
        <f>VLOOKUP(F6385,Key!D:E,2,FALSE)</f>
        <v>Rep</v>
      </c>
      <c r="Q6385" s="27" t="str">
        <f>VLOOKUP(G6385,Key!G:H,2,FALSE)</f>
        <v>Man</v>
      </c>
      <c r="R6385" s="27">
        <f>VLOOKUP(H6385,Key!J:K,2,FALSE)</f>
        <v>1</v>
      </c>
      <c r="S6385" s="27" t="str">
        <f>VLOOKUP(I6385,Key!M:N,2,FALSE)</f>
        <v>GE</v>
      </c>
      <c r="T6385" s="27">
        <f>VLOOKUP(J6385,Key!P:Q,2,FALSE)</f>
        <v>2014</v>
      </c>
      <c r="U6385" s="27" t="str">
        <f>VLOOKUP(K6385,Key!S:T,2,FALSE)</f>
        <v>Incumbent</v>
      </c>
      <c r="V6385" s="27">
        <v>188</v>
      </c>
      <c r="W6385" s="27"/>
    </row>
    <row r="6386" spans="1:23" x14ac:dyDescent="0.25">
      <c r="A6386" s="30">
        <v>97</v>
      </c>
      <c r="B6386" s="32" t="s">
        <v>9708</v>
      </c>
      <c r="C6386" s="32" t="s">
        <v>10161</v>
      </c>
      <c r="D6386" s="32">
        <v>767</v>
      </c>
      <c r="E6386" s="32">
        <v>1</v>
      </c>
      <c r="F6386" s="32">
        <v>1</v>
      </c>
      <c r="G6386" s="32">
        <v>0</v>
      </c>
      <c r="H6386" s="32">
        <v>1</v>
      </c>
      <c r="I6386" s="32">
        <v>1</v>
      </c>
      <c r="J6386" s="32">
        <v>7</v>
      </c>
      <c r="K6386" s="32">
        <v>1</v>
      </c>
      <c r="L6386" s="2" t="str">
        <f t="shared" si="300"/>
        <v>Charles</v>
      </c>
      <c r="M6386" s="2" t="str">
        <f t="shared" si="301"/>
        <v>Hample</v>
      </c>
      <c r="N6386" s="27" t="str">
        <f t="shared" si="302"/>
        <v>Charles Hample</v>
      </c>
      <c r="O6386" s="27" t="str">
        <f>VLOOKUP(E6386,Key!A:B,2,FALSE)</f>
        <v>Rep</v>
      </c>
      <c r="P6386" s="27" t="str">
        <f>VLOOKUP(F6386,Key!D:E,2,FALSE)</f>
        <v>Dem</v>
      </c>
      <c r="Q6386" s="27" t="str">
        <f>VLOOKUP(G6386,Key!G:H,2,FALSE)</f>
        <v>Man</v>
      </c>
      <c r="R6386" s="27">
        <f>VLOOKUP(H6386,Key!J:K,2,FALSE)</f>
        <v>0</v>
      </c>
      <c r="S6386" s="27" t="str">
        <f>VLOOKUP(I6386,Key!M:N,2,FALSE)</f>
        <v>GE</v>
      </c>
      <c r="T6386" s="27">
        <f>VLOOKUP(J6386,Key!P:Q,2,FALSE)</f>
        <v>2014</v>
      </c>
      <c r="U6386" s="27" t="str">
        <f>VLOOKUP(K6386,Key!S:T,2,FALSE)</f>
        <v>Challenger</v>
      </c>
      <c r="V6386" s="27">
        <v>189</v>
      </c>
      <c r="W6386" s="27"/>
    </row>
    <row r="6387" spans="1:23" x14ac:dyDescent="0.25">
      <c r="A6387" s="30">
        <v>98</v>
      </c>
      <c r="B6387" s="32" t="s">
        <v>10162</v>
      </c>
      <c r="C6387" s="32" t="s">
        <v>10163</v>
      </c>
      <c r="D6387" s="32">
        <v>834</v>
      </c>
      <c r="E6387" s="32">
        <v>1</v>
      </c>
      <c r="F6387" s="32">
        <v>0</v>
      </c>
      <c r="G6387" s="32">
        <v>0</v>
      </c>
      <c r="H6387" s="32">
        <v>0</v>
      </c>
      <c r="I6387" s="32">
        <v>1</v>
      </c>
      <c r="J6387" s="32">
        <v>7</v>
      </c>
      <c r="K6387" s="32">
        <v>0</v>
      </c>
      <c r="L6387" s="2" t="str">
        <f t="shared" si="300"/>
        <v>David S</v>
      </c>
      <c r="M6387" s="2" t="str">
        <f t="shared" si="301"/>
        <v>Hickernell</v>
      </c>
      <c r="N6387" s="27" t="str">
        <f t="shared" si="302"/>
        <v>David S Hickernell</v>
      </c>
      <c r="O6387" s="27" t="str">
        <f>VLOOKUP(E6387,Key!A:B,2,FALSE)</f>
        <v>Rep</v>
      </c>
      <c r="P6387" s="27" t="str">
        <f>VLOOKUP(F6387,Key!D:E,2,FALSE)</f>
        <v>Rep</v>
      </c>
      <c r="Q6387" s="27" t="str">
        <f>VLOOKUP(G6387,Key!G:H,2,FALSE)</f>
        <v>Man</v>
      </c>
      <c r="R6387" s="27">
        <f>VLOOKUP(H6387,Key!J:K,2,FALSE)</f>
        <v>1</v>
      </c>
      <c r="S6387" s="27" t="str">
        <f>VLOOKUP(I6387,Key!M:N,2,FALSE)</f>
        <v>GE</v>
      </c>
      <c r="T6387" s="27">
        <f>VLOOKUP(J6387,Key!P:Q,2,FALSE)</f>
        <v>2014</v>
      </c>
      <c r="U6387" s="27" t="str">
        <f>VLOOKUP(K6387,Key!S:T,2,FALSE)</f>
        <v>Incumbent</v>
      </c>
      <c r="V6387" s="27">
        <v>190</v>
      </c>
      <c r="W6387" s="27"/>
    </row>
    <row r="6388" spans="1:23" x14ac:dyDescent="0.25">
      <c r="A6388" s="30">
        <v>98</v>
      </c>
      <c r="B6388" s="32" t="s">
        <v>9806</v>
      </c>
      <c r="C6388" s="32" t="s">
        <v>9815</v>
      </c>
      <c r="D6388" s="32">
        <v>2132</v>
      </c>
      <c r="E6388" s="32">
        <v>1</v>
      </c>
      <c r="F6388" s="32">
        <v>6</v>
      </c>
      <c r="G6388" s="32">
        <v>0</v>
      </c>
      <c r="H6388" s="32">
        <v>1</v>
      </c>
      <c r="I6388" s="32">
        <v>1</v>
      </c>
      <c r="J6388" s="32">
        <v>7</v>
      </c>
      <c r="K6388" s="32">
        <v>1</v>
      </c>
      <c r="L6388" s="2" t="str">
        <f t="shared" si="300"/>
        <v>Ryan</v>
      </c>
      <c r="M6388" s="2" t="str">
        <f t="shared" si="301"/>
        <v>Hazel</v>
      </c>
      <c r="N6388" s="27" t="str">
        <f t="shared" si="302"/>
        <v>Ryan Hazel</v>
      </c>
      <c r="O6388" s="27" t="str">
        <f>VLOOKUP(E6388,Key!A:B,2,FALSE)</f>
        <v>Rep</v>
      </c>
      <c r="P6388" s="27" t="str">
        <f>VLOOKUP(F6388,Key!D:E,2,FALSE)</f>
        <v>Grn</v>
      </c>
      <c r="Q6388" s="27" t="str">
        <f>VLOOKUP(G6388,Key!G:H,2,FALSE)</f>
        <v>Man</v>
      </c>
      <c r="R6388" s="27">
        <f>VLOOKUP(H6388,Key!J:K,2,FALSE)</f>
        <v>0</v>
      </c>
      <c r="S6388" s="27" t="str">
        <f>VLOOKUP(I6388,Key!M:N,2,FALSE)</f>
        <v>GE</v>
      </c>
      <c r="T6388" s="27">
        <f>VLOOKUP(J6388,Key!P:Q,2,FALSE)</f>
        <v>2014</v>
      </c>
      <c r="U6388" s="27" t="str">
        <f>VLOOKUP(K6388,Key!S:T,2,FALSE)</f>
        <v>Challenger</v>
      </c>
      <c r="V6388" s="27">
        <v>191</v>
      </c>
      <c r="W6388" s="27"/>
    </row>
    <row r="6389" spans="1:23" x14ac:dyDescent="0.25">
      <c r="A6389" s="30">
        <v>98</v>
      </c>
      <c r="B6389" s="32" t="s">
        <v>9945</v>
      </c>
      <c r="C6389" s="32" t="s">
        <v>10164</v>
      </c>
      <c r="D6389" s="32">
        <v>390</v>
      </c>
      <c r="E6389" s="32">
        <v>1</v>
      </c>
      <c r="F6389" s="32">
        <v>1</v>
      </c>
      <c r="G6389" s="32">
        <v>0</v>
      </c>
      <c r="H6389" s="32">
        <v>1</v>
      </c>
      <c r="I6389" s="32">
        <v>1</v>
      </c>
      <c r="J6389" s="32">
        <v>7</v>
      </c>
      <c r="K6389" s="32">
        <v>1</v>
      </c>
      <c r="L6389" s="2" t="str">
        <f t="shared" si="300"/>
        <v>Anthony Thomas</v>
      </c>
      <c r="M6389" s="2" t="str">
        <f t="shared" si="301"/>
        <v>Crocamo</v>
      </c>
      <c r="N6389" s="27" t="str">
        <f t="shared" si="302"/>
        <v>Anthony Thomas Crocamo</v>
      </c>
      <c r="O6389" s="27" t="str">
        <f>VLOOKUP(E6389,Key!A:B,2,FALSE)</f>
        <v>Rep</v>
      </c>
      <c r="P6389" s="27" t="str">
        <f>VLOOKUP(F6389,Key!D:E,2,FALSE)</f>
        <v>Dem</v>
      </c>
      <c r="Q6389" s="27" t="str">
        <f>VLOOKUP(G6389,Key!G:H,2,FALSE)</f>
        <v>Man</v>
      </c>
      <c r="R6389" s="27">
        <f>VLOOKUP(H6389,Key!J:K,2,FALSE)</f>
        <v>0</v>
      </c>
      <c r="S6389" s="27" t="str">
        <f>VLOOKUP(I6389,Key!M:N,2,FALSE)</f>
        <v>GE</v>
      </c>
      <c r="T6389" s="27">
        <f>VLOOKUP(J6389,Key!P:Q,2,FALSE)</f>
        <v>2014</v>
      </c>
      <c r="U6389" s="27" t="str">
        <f>VLOOKUP(K6389,Key!S:T,2,FALSE)</f>
        <v>Challenger</v>
      </c>
      <c r="V6389" s="27">
        <v>192</v>
      </c>
      <c r="W6389" s="27"/>
    </row>
    <row r="6390" spans="1:23" x14ac:dyDescent="0.25">
      <c r="A6390" s="30">
        <v>99</v>
      </c>
      <c r="B6390" s="32" t="s">
        <v>10165</v>
      </c>
      <c r="C6390" s="32" t="s">
        <v>10166</v>
      </c>
      <c r="D6390" s="32">
        <v>2111</v>
      </c>
      <c r="E6390" s="32">
        <v>1</v>
      </c>
      <c r="F6390" s="32">
        <v>0</v>
      </c>
      <c r="G6390" s="32">
        <v>0</v>
      </c>
      <c r="H6390" s="32">
        <v>0</v>
      </c>
      <c r="I6390" s="32">
        <v>1</v>
      </c>
      <c r="J6390" s="32">
        <v>7</v>
      </c>
      <c r="K6390" s="32">
        <v>1</v>
      </c>
      <c r="L6390" s="2" t="str">
        <f t="shared" si="300"/>
        <v>David H</v>
      </c>
      <c r="M6390" s="2" t="str">
        <f t="shared" si="301"/>
        <v>Zimmerman</v>
      </c>
      <c r="N6390" s="27" t="str">
        <f t="shared" si="302"/>
        <v>David H Zimmerman</v>
      </c>
      <c r="O6390" s="27" t="str">
        <f>VLOOKUP(E6390,Key!A:B,2,FALSE)</f>
        <v>Rep</v>
      </c>
      <c r="P6390" s="27" t="str">
        <f>VLOOKUP(F6390,Key!D:E,2,FALSE)</f>
        <v>Rep</v>
      </c>
      <c r="Q6390" s="27" t="str">
        <f>VLOOKUP(G6390,Key!G:H,2,FALSE)</f>
        <v>Man</v>
      </c>
      <c r="R6390" s="27">
        <f>VLOOKUP(H6390,Key!J:K,2,FALSE)</f>
        <v>1</v>
      </c>
      <c r="S6390" s="27" t="str">
        <f>VLOOKUP(I6390,Key!M:N,2,FALSE)</f>
        <v>GE</v>
      </c>
      <c r="T6390" s="27">
        <f>VLOOKUP(J6390,Key!P:Q,2,FALSE)</f>
        <v>2014</v>
      </c>
      <c r="U6390" s="27" t="str">
        <f>VLOOKUP(K6390,Key!S:T,2,FALSE)</f>
        <v>Challenger</v>
      </c>
      <c r="V6390" s="27">
        <v>193</v>
      </c>
      <c r="W6390" s="27"/>
    </row>
    <row r="6391" spans="1:23" x14ac:dyDescent="0.25">
      <c r="A6391" s="30">
        <v>99</v>
      </c>
      <c r="B6391" s="32" t="s">
        <v>10167</v>
      </c>
      <c r="C6391" s="32" t="s">
        <v>10168</v>
      </c>
      <c r="D6391" s="32">
        <v>1634</v>
      </c>
      <c r="E6391" s="32">
        <v>1</v>
      </c>
      <c r="F6391" s="32">
        <v>1</v>
      </c>
      <c r="G6391" s="32">
        <v>0</v>
      </c>
      <c r="H6391" s="32">
        <v>1</v>
      </c>
      <c r="I6391" s="32">
        <v>1</v>
      </c>
      <c r="J6391" s="32">
        <v>7</v>
      </c>
      <c r="K6391" s="32">
        <v>1</v>
      </c>
      <c r="L6391" s="2" t="str">
        <f t="shared" si="300"/>
        <v>Bryan</v>
      </c>
      <c r="M6391" s="2" t="str">
        <f t="shared" si="301"/>
        <v>Sanguinito</v>
      </c>
      <c r="N6391" s="27" t="str">
        <f t="shared" si="302"/>
        <v>Bryan Sanguinito</v>
      </c>
      <c r="O6391" s="27" t="str">
        <f>VLOOKUP(E6391,Key!A:B,2,FALSE)</f>
        <v>Rep</v>
      </c>
      <c r="P6391" s="27" t="str">
        <f>VLOOKUP(F6391,Key!D:E,2,FALSE)</f>
        <v>Dem</v>
      </c>
      <c r="Q6391" s="27" t="str">
        <f>VLOOKUP(G6391,Key!G:H,2,FALSE)</f>
        <v>Man</v>
      </c>
      <c r="R6391" s="27">
        <f>VLOOKUP(H6391,Key!J:K,2,FALSE)</f>
        <v>0</v>
      </c>
      <c r="S6391" s="27" t="str">
        <f>VLOOKUP(I6391,Key!M:N,2,FALSE)</f>
        <v>GE</v>
      </c>
      <c r="T6391" s="27">
        <f>VLOOKUP(J6391,Key!P:Q,2,FALSE)</f>
        <v>2014</v>
      </c>
      <c r="U6391" s="27" t="str">
        <f>VLOOKUP(K6391,Key!S:T,2,FALSE)</f>
        <v>Challenger</v>
      </c>
      <c r="V6391" s="27">
        <v>194</v>
      </c>
      <c r="W6391" s="27"/>
    </row>
    <row r="6392" spans="1:23" x14ac:dyDescent="0.25">
      <c r="A6392" s="30">
        <v>100</v>
      </c>
      <c r="B6392" s="32" t="s">
        <v>10169</v>
      </c>
      <c r="C6392" s="32" t="s">
        <v>10170</v>
      </c>
      <c r="D6392" s="32">
        <v>406</v>
      </c>
      <c r="E6392" s="32">
        <v>1</v>
      </c>
      <c r="F6392" s="32">
        <v>0</v>
      </c>
      <c r="G6392" s="32">
        <v>0</v>
      </c>
      <c r="H6392" s="32">
        <v>0</v>
      </c>
      <c r="I6392" s="32">
        <v>1</v>
      </c>
      <c r="J6392" s="32">
        <v>7</v>
      </c>
      <c r="K6392" s="32">
        <v>0</v>
      </c>
      <c r="L6392" s="2" t="str">
        <f t="shared" si="300"/>
        <v>Bryan D</v>
      </c>
      <c r="M6392" s="2" t="str">
        <f t="shared" si="301"/>
        <v>Cutler</v>
      </c>
      <c r="N6392" s="27" t="str">
        <f t="shared" si="302"/>
        <v>Bryan D Cutler</v>
      </c>
      <c r="O6392" s="27" t="str">
        <f>VLOOKUP(E6392,Key!A:B,2,FALSE)</f>
        <v>Rep</v>
      </c>
      <c r="P6392" s="27" t="str">
        <f>VLOOKUP(F6392,Key!D:E,2,FALSE)</f>
        <v>Rep</v>
      </c>
      <c r="Q6392" s="27" t="str">
        <f>VLOOKUP(G6392,Key!G:H,2,FALSE)</f>
        <v>Man</v>
      </c>
      <c r="R6392" s="27">
        <f>VLOOKUP(H6392,Key!J:K,2,FALSE)</f>
        <v>1</v>
      </c>
      <c r="S6392" s="27" t="str">
        <f>VLOOKUP(I6392,Key!M:N,2,FALSE)</f>
        <v>GE</v>
      </c>
      <c r="T6392" s="27">
        <f>VLOOKUP(J6392,Key!P:Q,2,FALSE)</f>
        <v>2014</v>
      </c>
      <c r="U6392" s="27" t="str">
        <f>VLOOKUP(K6392,Key!S:T,2,FALSE)</f>
        <v>Incumbent</v>
      </c>
      <c r="V6392" s="27">
        <v>195</v>
      </c>
      <c r="W6392" s="27"/>
    </row>
    <row r="6393" spans="1:23" x14ac:dyDescent="0.25">
      <c r="A6393" s="30">
        <v>101</v>
      </c>
      <c r="B6393" s="32" t="s">
        <v>1928</v>
      </c>
      <c r="C6393" s="32" t="s">
        <v>9733</v>
      </c>
      <c r="D6393" s="32">
        <v>696</v>
      </c>
      <c r="E6393" s="32">
        <v>1</v>
      </c>
      <c r="F6393" s="32">
        <v>0</v>
      </c>
      <c r="G6393" s="32">
        <v>1</v>
      </c>
      <c r="H6393" s="32">
        <v>0</v>
      </c>
      <c r="I6393" s="32">
        <v>1</v>
      </c>
      <c r="J6393" s="32">
        <v>7</v>
      </c>
      <c r="K6393" s="32">
        <v>0</v>
      </c>
      <c r="L6393" s="2" t="str">
        <f t="shared" si="300"/>
        <v>Mauree A</v>
      </c>
      <c r="M6393" s="2" t="str">
        <f t="shared" si="301"/>
        <v>Gingrich</v>
      </c>
      <c r="N6393" s="27" t="str">
        <f t="shared" si="302"/>
        <v>Mauree A Gingrich</v>
      </c>
      <c r="O6393" s="27" t="str">
        <f>VLOOKUP(E6393,Key!A:B,2,FALSE)</f>
        <v>Rep</v>
      </c>
      <c r="P6393" s="27" t="str">
        <f>VLOOKUP(F6393,Key!D:E,2,FALSE)</f>
        <v>Rep</v>
      </c>
      <c r="Q6393" s="27" t="str">
        <f>VLOOKUP(G6393,Key!G:H,2,FALSE)</f>
        <v>Woman</v>
      </c>
      <c r="R6393" s="27">
        <f>VLOOKUP(H6393,Key!J:K,2,FALSE)</f>
        <v>1</v>
      </c>
      <c r="S6393" s="27" t="str">
        <f>VLOOKUP(I6393,Key!M:N,2,FALSE)</f>
        <v>GE</v>
      </c>
      <c r="T6393" s="27">
        <f>VLOOKUP(J6393,Key!P:Q,2,FALSE)</f>
        <v>2014</v>
      </c>
      <c r="U6393" s="27" t="str">
        <f>VLOOKUP(K6393,Key!S:T,2,FALSE)</f>
        <v>Incumbent</v>
      </c>
      <c r="V6393" s="27">
        <v>196</v>
      </c>
      <c r="W6393" s="27"/>
    </row>
    <row r="6394" spans="1:23" x14ac:dyDescent="0.25">
      <c r="A6394" s="30">
        <v>101</v>
      </c>
      <c r="B6394" s="32" t="s">
        <v>9946</v>
      </c>
      <c r="C6394" s="32" t="s">
        <v>10171</v>
      </c>
      <c r="D6394" s="32">
        <v>1819</v>
      </c>
      <c r="E6394" s="32">
        <v>1</v>
      </c>
      <c r="F6394" s="32">
        <v>1</v>
      </c>
      <c r="G6394" s="32">
        <v>1</v>
      </c>
      <c r="H6394" s="32">
        <v>1</v>
      </c>
      <c r="I6394" s="32">
        <v>1</v>
      </c>
      <c r="J6394" s="32">
        <v>7</v>
      </c>
      <c r="K6394" s="32">
        <v>1</v>
      </c>
      <c r="L6394" s="2" t="str">
        <f t="shared" si="300"/>
        <v>Patricia K</v>
      </c>
      <c r="M6394" s="2" t="str">
        <f t="shared" si="301"/>
        <v>Stephens</v>
      </c>
      <c r="N6394" s="27" t="str">
        <f t="shared" si="302"/>
        <v>Patricia K Stephens</v>
      </c>
      <c r="O6394" s="27" t="str">
        <f>VLOOKUP(E6394,Key!A:B,2,FALSE)</f>
        <v>Rep</v>
      </c>
      <c r="P6394" s="27" t="str">
        <f>VLOOKUP(F6394,Key!D:E,2,FALSE)</f>
        <v>Dem</v>
      </c>
      <c r="Q6394" s="27" t="str">
        <f>VLOOKUP(G6394,Key!G:H,2,FALSE)</f>
        <v>Woman</v>
      </c>
      <c r="R6394" s="27">
        <f>VLOOKUP(H6394,Key!J:K,2,FALSE)</f>
        <v>0</v>
      </c>
      <c r="S6394" s="27" t="str">
        <f>VLOOKUP(I6394,Key!M:N,2,FALSE)</f>
        <v>GE</v>
      </c>
      <c r="T6394" s="27">
        <f>VLOOKUP(J6394,Key!P:Q,2,FALSE)</f>
        <v>2014</v>
      </c>
      <c r="U6394" s="27" t="str">
        <f>VLOOKUP(K6394,Key!S:T,2,FALSE)</f>
        <v>Challenger</v>
      </c>
      <c r="V6394" s="27">
        <v>197</v>
      </c>
      <c r="W6394" s="27"/>
    </row>
    <row r="6395" spans="1:23" x14ac:dyDescent="0.25">
      <c r="A6395" s="30">
        <v>102</v>
      </c>
      <c r="B6395" s="32" t="s">
        <v>10172</v>
      </c>
      <c r="C6395" s="32" t="s">
        <v>10173</v>
      </c>
      <c r="D6395" s="32">
        <v>465</v>
      </c>
      <c r="E6395" s="32">
        <v>1</v>
      </c>
      <c r="F6395" s="32">
        <v>0</v>
      </c>
      <c r="G6395" s="32">
        <v>0</v>
      </c>
      <c r="H6395" s="32">
        <v>0</v>
      </c>
      <c r="I6395" s="32">
        <v>1</v>
      </c>
      <c r="J6395" s="32">
        <v>7</v>
      </c>
      <c r="K6395" s="32">
        <v>1</v>
      </c>
      <c r="L6395" s="2" t="str">
        <f t="shared" si="300"/>
        <v>Russell H</v>
      </c>
      <c r="M6395" s="2" t="str">
        <f t="shared" si="301"/>
        <v>Diamond</v>
      </c>
      <c r="N6395" s="27" t="str">
        <f t="shared" si="302"/>
        <v>Russell H Diamond</v>
      </c>
      <c r="O6395" s="27" t="str">
        <f>VLOOKUP(E6395,Key!A:B,2,FALSE)</f>
        <v>Rep</v>
      </c>
      <c r="P6395" s="27" t="str">
        <f>VLOOKUP(F6395,Key!D:E,2,FALSE)</f>
        <v>Rep</v>
      </c>
      <c r="Q6395" s="27" t="str">
        <f>VLOOKUP(G6395,Key!G:H,2,FALSE)</f>
        <v>Man</v>
      </c>
      <c r="R6395" s="27">
        <f>VLOOKUP(H6395,Key!J:K,2,FALSE)</f>
        <v>1</v>
      </c>
      <c r="S6395" s="27" t="str">
        <f>VLOOKUP(I6395,Key!M:N,2,FALSE)</f>
        <v>GE</v>
      </c>
      <c r="T6395" s="27">
        <f>VLOOKUP(J6395,Key!P:Q,2,FALSE)</f>
        <v>2014</v>
      </c>
      <c r="U6395" s="27" t="str">
        <f>VLOOKUP(K6395,Key!S:T,2,FALSE)</f>
        <v>Challenger</v>
      </c>
      <c r="V6395" s="27">
        <v>198</v>
      </c>
      <c r="W6395" s="27"/>
    </row>
    <row r="6396" spans="1:23" x14ac:dyDescent="0.25">
      <c r="A6396" s="30">
        <v>102</v>
      </c>
      <c r="B6396" s="32" t="s">
        <v>9816</v>
      </c>
      <c r="C6396" s="32" t="s">
        <v>9817</v>
      </c>
      <c r="D6396" s="32">
        <v>2133</v>
      </c>
      <c r="E6396" s="32">
        <v>1</v>
      </c>
      <c r="F6396" s="32">
        <v>1</v>
      </c>
      <c r="G6396" s="32">
        <v>0</v>
      </c>
      <c r="H6396" s="32">
        <v>1</v>
      </c>
      <c r="I6396" s="32">
        <v>1</v>
      </c>
      <c r="J6396" s="32">
        <v>7</v>
      </c>
      <c r="K6396" s="32">
        <v>1</v>
      </c>
      <c r="L6396" s="2" t="str">
        <f t="shared" si="300"/>
        <v>Jake</v>
      </c>
      <c r="M6396" s="2" t="str">
        <f t="shared" si="301"/>
        <v>Long</v>
      </c>
      <c r="N6396" s="27" t="str">
        <f t="shared" si="302"/>
        <v>Jake Long</v>
      </c>
      <c r="O6396" s="27" t="str">
        <f>VLOOKUP(E6396,Key!A:B,2,FALSE)</f>
        <v>Rep</v>
      </c>
      <c r="P6396" s="27" t="str">
        <f>VLOOKUP(F6396,Key!D:E,2,FALSE)</f>
        <v>Dem</v>
      </c>
      <c r="Q6396" s="27" t="str">
        <f>VLOOKUP(G6396,Key!G:H,2,FALSE)</f>
        <v>Man</v>
      </c>
      <c r="R6396" s="27">
        <f>VLOOKUP(H6396,Key!J:K,2,FALSE)</f>
        <v>0</v>
      </c>
      <c r="S6396" s="27" t="str">
        <f>VLOOKUP(I6396,Key!M:N,2,FALSE)</f>
        <v>GE</v>
      </c>
      <c r="T6396" s="27">
        <f>VLOOKUP(J6396,Key!P:Q,2,FALSE)</f>
        <v>2014</v>
      </c>
      <c r="U6396" s="27" t="str">
        <f>VLOOKUP(K6396,Key!S:T,2,FALSE)</f>
        <v>Challenger</v>
      </c>
      <c r="V6396" s="27">
        <v>199</v>
      </c>
      <c r="W6396" s="27"/>
    </row>
    <row r="6397" spans="1:23" x14ac:dyDescent="0.25">
      <c r="A6397" s="30">
        <v>102</v>
      </c>
      <c r="B6397" s="32" t="s">
        <v>9818</v>
      </c>
      <c r="C6397" s="32" t="s">
        <v>9819</v>
      </c>
      <c r="D6397" s="32">
        <v>2134</v>
      </c>
      <c r="E6397" s="32">
        <v>1</v>
      </c>
      <c r="F6397" s="32">
        <v>29</v>
      </c>
      <c r="G6397" s="32">
        <v>0</v>
      </c>
      <c r="H6397" s="32">
        <v>1</v>
      </c>
      <c r="I6397" s="32">
        <v>1</v>
      </c>
      <c r="J6397" s="32">
        <v>7</v>
      </c>
      <c r="K6397" s="32">
        <v>1</v>
      </c>
      <c r="L6397" s="2" t="str">
        <f t="shared" si="300"/>
        <v>Robert W</v>
      </c>
      <c r="M6397" s="2" t="str">
        <f t="shared" si="301"/>
        <v>McAteer</v>
      </c>
      <c r="N6397" s="27" t="str">
        <f t="shared" si="302"/>
        <v>Robert W McAteer</v>
      </c>
      <c r="O6397" s="27" t="str">
        <f>VLOOKUP(E6397,Key!A:B,2,FALSE)</f>
        <v>Rep</v>
      </c>
      <c r="P6397" s="27">
        <f>VLOOKUP(F6397,Key!D:E,2,FALSE)</f>
        <v>145</v>
      </c>
      <c r="Q6397" s="27" t="str">
        <f>VLOOKUP(G6397,Key!G:H,2,FALSE)</f>
        <v>Man</v>
      </c>
      <c r="R6397" s="27">
        <f>VLOOKUP(H6397,Key!J:K,2,FALSE)</f>
        <v>0</v>
      </c>
      <c r="S6397" s="27" t="str">
        <f>VLOOKUP(I6397,Key!M:N,2,FALSE)</f>
        <v>GE</v>
      </c>
      <c r="T6397" s="27">
        <f>VLOOKUP(J6397,Key!P:Q,2,FALSE)</f>
        <v>2014</v>
      </c>
      <c r="U6397" s="27" t="str">
        <f>VLOOKUP(K6397,Key!S:T,2,FALSE)</f>
        <v>Challenger</v>
      </c>
      <c r="V6397" s="27">
        <v>200</v>
      </c>
      <c r="W6397" s="27"/>
    </row>
    <row r="6398" spans="1:23" x14ac:dyDescent="0.25">
      <c r="A6398" s="30">
        <v>103</v>
      </c>
      <c r="B6398" s="32" t="s">
        <v>10174</v>
      </c>
      <c r="C6398" s="32" t="s">
        <v>10175</v>
      </c>
      <c r="D6398" s="32">
        <v>964</v>
      </c>
      <c r="E6398" s="32">
        <v>1</v>
      </c>
      <c r="F6398" s="32">
        <v>1</v>
      </c>
      <c r="G6398" s="32">
        <v>1</v>
      </c>
      <c r="H6398" s="32">
        <v>0</v>
      </c>
      <c r="I6398" s="32">
        <v>1</v>
      </c>
      <c r="J6398" s="32">
        <v>7</v>
      </c>
      <c r="K6398" s="32">
        <v>0</v>
      </c>
      <c r="L6398" s="2" t="str">
        <f t="shared" si="300"/>
        <v>Patty H</v>
      </c>
      <c r="M6398" s="2" t="str">
        <f t="shared" si="301"/>
        <v>Kim</v>
      </c>
      <c r="N6398" s="27" t="str">
        <f t="shared" si="302"/>
        <v>Patty H Kim</v>
      </c>
      <c r="O6398" s="27" t="str">
        <f>VLOOKUP(E6398,Key!A:B,2,FALSE)</f>
        <v>Rep</v>
      </c>
      <c r="P6398" s="27" t="str">
        <f>VLOOKUP(F6398,Key!D:E,2,FALSE)</f>
        <v>Dem</v>
      </c>
      <c r="Q6398" s="27" t="str">
        <f>VLOOKUP(G6398,Key!G:H,2,FALSE)</f>
        <v>Woman</v>
      </c>
      <c r="R6398" s="27">
        <f>VLOOKUP(H6398,Key!J:K,2,FALSE)</f>
        <v>1</v>
      </c>
      <c r="S6398" s="27" t="str">
        <f>VLOOKUP(I6398,Key!M:N,2,FALSE)</f>
        <v>GE</v>
      </c>
      <c r="T6398" s="27">
        <f>VLOOKUP(J6398,Key!P:Q,2,FALSE)</f>
        <v>2014</v>
      </c>
      <c r="U6398" s="27" t="str">
        <f>VLOOKUP(K6398,Key!S:T,2,FALSE)</f>
        <v>Incumbent</v>
      </c>
      <c r="V6398" s="27">
        <v>201</v>
      </c>
      <c r="W6398" s="27"/>
    </row>
    <row r="6399" spans="1:23" x14ac:dyDescent="0.25">
      <c r="A6399" s="30">
        <v>104</v>
      </c>
      <c r="B6399" s="32" t="s">
        <v>10176</v>
      </c>
      <c r="C6399" s="32" t="s">
        <v>10177</v>
      </c>
      <c r="D6399" s="32">
        <v>813</v>
      </c>
      <c r="E6399" s="32">
        <v>1</v>
      </c>
      <c r="F6399" s="32">
        <v>0</v>
      </c>
      <c r="G6399" s="32">
        <v>1</v>
      </c>
      <c r="H6399" s="32">
        <v>0</v>
      </c>
      <c r="I6399" s="32">
        <v>1</v>
      </c>
      <c r="J6399" s="32">
        <v>7</v>
      </c>
      <c r="K6399" s="32">
        <v>0</v>
      </c>
      <c r="L6399" s="2" t="str">
        <f t="shared" si="300"/>
        <v>Susan C</v>
      </c>
      <c r="M6399" s="2" t="str">
        <f t="shared" si="301"/>
        <v>Helm</v>
      </c>
      <c r="N6399" s="27" t="str">
        <f t="shared" si="302"/>
        <v>Susan C Helm</v>
      </c>
      <c r="O6399" s="27" t="str">
        <f>VLOOKUP(E6399,Key!A:B,2,FALSE)</f>
        <v>Rep</v>
      </c>
      <c r="P6399" s="27" t="str">
        <f>VLOOKUP(F6399,Key!D:E,2,FALSE)</f>
        <v>Rep</v>
      </c>
      <c r="Q6399" s="27" t="str">
        <f>VLOOKUP(G6399,Key!G:H,2,FALSE)</f>
        <v>Woman</v>
      </c>
      <c r="R6399" s="27">
        <f>VLOOKUP(H6399,Key!J:K,2,FALSE)</f>
        <v>1</v>
      </c>
      <c r="S6399" s="27" t="str">
        <f>VLOOKUP(I6399,Key!M:N,2,FALSE)</f>
        <v>GE</v>
      </c>
      <c r="T6399" s="27">
        <f>VLOOKUP(J6399,Key!P:Q,2,FALSE)</f>
        <v>2014</v>
      </c>
      <c r="U6399" s="27" t="str">
        <f>VLOOKUP(K6399,Key!S:T,2,FALSE)</f>
        <v>Incumbent</v>
      </c>
      <c r="V6399" s="27">
        <v>202</v>
      </c>
      <c r="W6399" s="27"/>
    </row>
    <row r="6400" spans="1:23" x14ac:dyDescent="0.25">
      <c r="A6400" s="30">
        <v>104</v>
      </c>
      <c r="B6400" s="32" t="s">
        <v>9947</v>
      </c>
      <c r="C6400" s="32" t="s">
        <v>10178</v>
      </c>
      <c r="D6400" s="32">
        <v>1829</v>
      </c>
      <c r="E6400" s="32">
        <v>1</v>
      </c>
      <c r="F6400" s="32">
        <v>1</v>
      </c>
      <c r="G6400" s="32">
        <v>0</v>
      </c>
      <c r="H6400" s="32">
        <v>1</v>
      </c>
      <c r="I6400" s="32">
        <v>1</v>
      </c>
      <c r="J6400" s="32">
        <v>7</v>
      </c>
      <c r="K6400" s="32">
        <v>1</v>
      </c>
      <c r="L6400" s="2" t="str">
        <f t="shared" si="300"/>
        <v>Eugene P</v>
      </c>
      <c r="M6400" s="2" t="str">
        <f t="shared" si="301"/>
        <v>Stilp</v>
      </c>
      <c r="N6400" s="27" t="str">
        <f t="shared" si="302"/>
        <v>Eugene P Stilp</v>
      </c>
      <c r="O6400" s="27" t="str">
        <f>VLOOKUP(E6400,Key!A:B,2,FALSE)</f>
        <v>Rep</v>
      </c>
      <c r="P6400" s="27" t="str">
        <f>VLOOKUP(F6400,Key!D:E,2,FALSE)</f>
        <v>Dem</v>
      </c>
      <c r="Q6400" s="27" t="str">
        <f>VLOOKUP(G6400,Key!G:H,2,FALSE)</f>
        <v>Man</v>
      </c>
      <c r="R6400" s="27">
        <f>VLOOKUP(H6400,Key!J:K,2,FALSE)</f>
        <v>0</v>
      </c>
      <c r="S6400" s="27" t="str">
        <f>VLOOKUP(I6400,Key!M:N,2,FALSE)</f>
        <v>GE</v>
      </c>
      <c r="T6400" s="27">
        <f>VLOOKUP(J6400,Key!P:Q,2,FALSE)</f>
        <v>2014</v>
      </c>
      <c r="U6400" s="27" t="str">
        <f>VLOOKUP(K6400,Key!S:T,2,FALSE)</f>
        <v>Challenger</v>
      </c>
      <c r="V6400" s="27">
        <v>203</v>
      </c>
      <c r="W6400" s="27"/>
    </row>
    <row r="6401" spans="1:23" x14ac:dyDescent="0.25">
      <c r="A6401" s="30">
        <v>105</v>
      </c>
      <c r="B6401" s="32" t="s">
        <v>10179</v>
      </c>
      <c r="C6401" s="32" t="s">
        <v>4866</v>
      </c>
      <c r="D6401" s="32">
        <v>1144</v>
      </c>
      <c r="E6401" s="32">
        <v>1</v>
      </c>
      <c r="F6401" s="32">
        <v>0</v>
      </c>
      <c r="G6401" s="32">
        <v>0</v>
      </c>
      <c r="H6401" s="32">
        <v>0</v>
      </c>
      <c r="I6401" s="32">
        <v>1</v>
      </c>
      <c r="J6401" s="32">
        <v>7</v>
      </c>
      <c r="K6401" s="32">
        <v>0</v>
      </c>
      <c r="L6401" s="2" t="str">
        <f t="shared" si="300"/>
        <v>Ronald S</v>
      </c>
      <c r="M6401" s="2" t="str">
        <f t="shared" si="301"/>
        <v>Marsico</v>
      </c>
      <c r="N6401" s="27" t="str">
        <f t="shared" si="302"/>
        <v>Ronald S Marsico</v>
      </c>
      <c r="O6401" s="27" t="str">
        <f>VLOOKUP(E6401,Key!A:B,2,FALSE)</f>
        <v>Rep</v>
      </c>
      <c r="P6401" s="27" t="str">
        <f>VLOOKUP(F6401,Key!D:E,2,FALSE)</f>
        <v>Rep</v>
      </c>
      <c r="Q6401" s="27" t="str">
        <f>VLOOKUP(G6401,Key!G:H,2,FALSE)</f>
        <v>Man</v>
      </c>
      <c r="R6401" s="27">
        <f>VLOOKUP(H6401,Key!J:K,2,FALSE)</f>
        <v>1</v>
      </c>
      <c r="S6401" s="27" t="str">
        <f>VLOOKUP(I6401,Key!M:N,2,FALSE)</f>
        <v>GE</v>
      </c>
      <c r="T6401" s="27">
        <f>VLOOKUP(J6401,Key!P:Q,2,FALSE)</f>
        <v>2014</v>
      </c>
      <c r="U6401" s="27" t="str">
        <f>VLOOKUP(K6401,Key!S:T,2,FALSE)</f>
        <v>Incumbent</v>
      </c>
      <c r="V6401" s="27">
        <v>204</v>
      </c>
      <c r="W6401" s="27"/>
    </row>
    <row r="6402" spans="1:23" x14ac:dyDescent="0.25">
      <c r="A6402" s="30">
        <v>105</v>
      </c>
      <c r="B6402" s="32" t="s">
        <v>10180</v>
      </c>
      <c r="C6402" s="32" t="s">
        <v>10181</v>
      </c>
      <c r="D6402" s="32">
        <v>1185</v>
      </c>
      <c r="E6402" s="32">
        <v>1</v>
      </c>
      <c r="F6402" s="32">
        <v>1</v>
      </c>
      <c r="G6402" s="32">
        <v>1</v>
      </c>
      <c r="H6402" s="32">
        <v>1</v>
      </c>
      <c r="I6402" s="32">
        <v>1</v>
      </c>
      <c r="J6402" s="32">
        <v>7</v>
      </c>
      <c r="K6402" s="32">
        <v>1</v>
      </c>
      <c r="L6402" s="2" t="str">
        <f t="shared" si="300"/>
        <v>Kelly Jean</v>
      </c>
      <c r="M6402" s="2" t="str">
        <f t="shared" si="301"/>
        <v>McEntee</v>
      </c>
      <c r="N6402" s="27" t="str">
        <f t="shared" si="302"/>
        <v>Kelly Jean McEntee</v>
      </c>
      <c r="O6402" s="27" t="str">
        <f>VLOOKUP(E6402,Key!A:B,2,FALSE)</f>
        <v>Rep</v>
      </c>
      <c r="P6402" s="27" t="str">
        <f>VLOOKUP(F6402,Key!D:E,2,FALSE)</f>
        <v>Dem</v>
      </c>
      <c r="Q6402" s="27" t="str">
        <f>VLOOKUP(G6402,Key!G:H,2,FALSE)</f>
        <v>Woman</v>
      </c>
      <c r="R6402" s="27">
        <f>VLOOKUP(H6402,Key!J:K,2,FALSE)</f>
        <v>0</v>
      </c>
      <c r="S6402" s="27" t="str">
        <f>VLOOKUP(I6402,Key!M:N,2,FALSE)</f>
        <v>GE</v>
      </c>
      <c r="T6402" s="27">
        <f>VLOOKUP(J6402,Key!P:Q,2,FALSE)</f>
        <v>2014</v>
      </c>
      <c r="U6402" s="27" t="str">
        <f>VLOOKUP(K6402,Key!S:T,2,FALSE)</f>
        <v>Challenger</v>
      </c>
      <c r="V6402" s="27">
        <v>205</v>
      </c>
      <c r="W6402" s="27"/>
    </row>
    <row r="6403" spans="1:23" x14ac:dyDescent="0.25">
      <c r="A6403" s="30">
        <v>106</v>
      </c>
      <c r="B6403" s="32" t="s">
        <v>10123</v>
      </c>
      <c r="C6403" s="32" t="s">
        <v>10182</v>
      </c>
      <c r="D6403" s="32">
        <v>1428</v>
      </c>
      <c r="E6403" s="32">
        <v>1</v>
      </c>
      <c r="F6403" s="32">
        <v>0</v>
      </c>
      <c r="G6403" s="32">
        <v>0</v>
      </c>
      <c r="H6403" s="32">
        <v>0</v>
      </c>
      <c r="I6403" s="32">
        <v>1</v>
      </c>
      <c r="J6403" s="32">
        <v>7</v>
      </c>
      <c r="K6403" s="32">
        <v>0</v>
      </c>
      <c r="L6403" s="2" t="str">
        <f t="shared" si="300"/>
        <v>John D</v>
      </c>
      <c r="M6403" s="2" t="str">
        <f t="shared" si="301"/>
        <v>Payne</v>
      </c>
      <c r="N6403" s="27" t="str">
        <f t="shared" si="302"/>
        <v>John D Payne</v>
      </c>
      <c r="O6403" s="27" t="str">
        <f>VLOOKUP(E6403,Key!A:B,2,FALSE)</f>
        <v>Rep</v>
      </c>
      <c r="P6403" s="27" t="str">
        <f>VLOOKUP(F6403,Key!D:E,2,FALSE)</f>
        <v>Rep</v>
      </c>
      <c r="Q6403" s="27" t="str">
        <f>VLOOKUP(G6403,Key!G:H,2,FALSE)</f>
        <v>Man</v>
      </c>
      <c r="R6403" s="27">
        <f>VLOOKUP(H6403,Key!J:K,2,FALSE)</f>
        <v>1</v>
      </c>
      <c r="S6403" s="27" t="str">
        <f>VLOOKUP(I6403,Key!M:N,2,FALSE)</f>
        <v>GE</v>
      </c>
      <c r="T6403" s="27">
        <f>VLOOKUP(J6403,Key!P:Q,2,FALSE)</f>
        <v>2014</v>
      </c>
      <c r="U6403" s="27" t="str">
        <f>VLOOKUP(K6403,Key!S:T,2,FALSE)</f>
        <v>Incumbent</v>
      </c>
      <c r="V6403" s="27">
        <v>206</v>
      </c>
      <c r="W6403" s="27"/>
    </row>
    <row r="6404" spans="1:23" x14ac:dyDescent="0.25">
      <c r="A6404" s="30">
        <v>107</v>
      </c>
      <c r="B6404" s="32" t="s">
        <v>10183</v>
      </c>
      <c r="C6404" s="32" t="s">
        <v>9948</v>
      </c>
      <c r="D6404" s="32">
        <v>1156</v>
      </c>
      <c r="E6404" s="32">
        <v>1</v>
      </c>
      <c r="F6404" s="32">
        <v>0</v>
      </c>
      <c r="G6404" s="32">
        <v>0</v>
      </c>
      <c r="H6404" s="32">
        <v>0</v>
      </c>
      <c r="I6404" s="32">
        <v>1</v>
      </c>
      <c r="J6404" s="32">
        <v>7</v>
      </c>
      <c r="K6404" s="32">
        <v>0</v>
      </c>
      <c r="L6404" s="2" t="str">
        <f t="shared" si="300"/>
        <v>Kurt A</v>
      </c>
      <c r="M6404" s="2" t="str">
        <f t="shared" si="301"/>
        <v>Masser</v>
      </c>
      <c r="N6404" s="27" t="str">
        <f t="shared" si="302"/>
        <v>Kurt A Masser</v>
      </c>
      <c r="O6404" s="27" t="str">
        <f>VLOOKUP(E6404,Key!A:B,2,FALSE)</f>
        <v>Rep</v>
      </c>
      <c r="P6404" s="27" t="str">
        <f>VLOOKUP(F6404,Key!D:E,2,FALSE)</f>
        <v>Rep</v>
      </c>
      <c r="Q6404" s="27" t="str">
        <f>VLOOKUP(G6404,Key!G:H,2,FALSE)</f>
        <v>Man</v>
      </c>
      <c r="R6404" s="27">
        <f>VLOOKUP(H6404,Key!J:K,2,FALSE)</f>
        <v>1</v>
      </c>
      <c r="S6404" s="27" t="str">
        <f>VLOOKUP(I6404,Key!M:N,2,FALSE)</f>
        <v>GE</v>
      </c>
      <c r="T6404" s="27">
        <f>VLOOKUP(J6404,Key!P:Q,2,FALSE)</f>
        <v>2014</v>
      </c>
      <c r="U6404" s="27" t="str">
        <f>VLOOKUP(K6404,Key!S:T,2,FALSE)</f>
        <v>Incumbent</v>
      </c>
      <c r="V6404" s="27">
        <v>207</v>
      </c>
      <c r="W6404" s="27"/>
    </row>
    <row r="6405" spans="1:23" x14ac:dyDescent="0.25">
      <c r="A6405" s="30">
        <v>107</v>
      </c>
      <c r="B6405" s="32" t="s">
        <v>9820</v>
      </c>
      <c r="C6405" s="32" t="s">
        <v>9821</v>
      </c>
      <c r="D6405" s="32">
        <v>2135</v>
      </c>
      <c r="E6405" s="32">
        <v>1</v>
      </c>
      <c r="F6405" s="32">
        <v>6</v>
      </c>
      <c r="G6405" s="32">
        <v>0</v>
      </c>
      <c r="H6405" s="32">
        <v>1</v>
      </c>
      <c r="I6405" s="32">
        <v>1</v>
      </c>
      <c r="J6405" s="32">
        <v>7</v>
      </c>
      <c r="K6405" s="32">
        <v>1</v>
      </c>
      <c r="L6405" s="2" t="str">
        <f t="shared" si="300"/>
        <v>John A</v>
      </c>
      <c r="M6405" s="2" t="str">
        <f t="shared" si="301"/>
        <v>Burd</v>
      </c>
      <c r="N6405" s="27" t="str">
        <f t="shared" si="302"/>
        <v>John A Burd</v>
      </c>
      <c r="O6405" s="27" t="str">
        <f>VLOOKUP(E6405,Key!A:B,2,FALSE)</f>
        <v>Rep</v>
      </c>
      <c r="P6405" s="27" t="str">
        <f>VLOOKUP(F6405,Key!D:E,2,FALSE)</f>
        <v>Grn</v>
      </c>
      <c r="Q6405" s="27" t="str">
        <f>VLOOKUP(G6405,Key!G:H,2,FALSE)</f>
        <v>Man</v>
      </c>
      <c r="R6405" s="27">
        <f>VLOOKUP(H6405,Key!J:K,2,FALSE)</f>
        <v>0</v>
      </c>
      <c r="S6405" s="27" t="str">
        <f>VLOOKUP(I6405,Key!M:N,2,FALSE)</f>
        <v>GE</v>
      </c>
      <c r="T6405" s="27">
        <f>VLOOKUP(J6405,Key!P:Q,2,FALSE)</f>
        <v>2014</v>
      </c>
      <c r="U6405" s="27" t="str">
        <f>VLOOKUP(K6405,Key!S:T,2,FALSE)</f>
        <v>Challenger</v>
      </c>
      <c r="V6405" s="27">
        <v>208</v>
      </c>
      <c r="W6405" s="27"/>
    </row>
    <row r="6406" spans="1:23" x14ac:dyDescent="0.25">
      <c r="A6406" s="30">
        <v>108</v>
      </c>
      <c r="B6406" s="32" t="s">
        <v>10184</v>
      </c>
      <c r="C6406" s="32" t="s">
        <v>10185</v>
      </c>
      <c r="D6406" s="32">
        <v>1662</v>
      </c>
      <c r="E6406" s="32">
        <v>1</v>
      </c>
      <c r="F6406" s="32">
        <v>0</v>
      </c>
      <c r="G6406" s="32">
        <v>1</v>
      </c>
      <c r="H6406" s="32">
        <v>0</v>
      </c>
      <c r="I6406" s="32">
        <v>1</v>
      </c>
      <c r="J6406" s="32">
        <v>7</v>
      </c>
      <c r="K6406" s="32">
        <v>0</v>
      </c>
      <c r="L6406" s="2" t="str">
        <f t="shared" si="300"/>
        <v>Lynda J</v>
      </c>
      <c r="M6406" s="2" t="str">
        <f t="shared" si="301"/>
        <v>Schlegel Culver</v>
      </c>
      <c r="N6406" s="27" t="str">
        <f t="shared" si="302"/>
        <v>Lynda J Schlegel Culver</v>
      </c>
      <c r="O6406" s="27" t="str">
        <f>VLOOKUP(E6406,Key!A:B,2,FALSE)</f>
        <v>Rep</v>
      </c>
      <c r="P6406" s="27" t="str">
        <f>VLOOKUP(F6406,Key!D:E,2,FALSE)</f>
        <v>Rep</v>
      </c>
      <c r="Q6406" s="27" t="str">
        <f>VLOOKUP(G6406,Key!G:H,2,FALSE)</f>
        <v>Woman</v>
      </c>
      <c r="R6406" s="27">
        <f>VLOOKUP(H6406,Key!J:K,2,FALSE)</f>
        <v>1</v>
      </c>
      <c r="S6406" s="27" t="str">
        <f>VLOOKUP(I6406,Key!M:N,2,FALSE)</f>
        <v>GE</v>
      </c>
      <c r="T6406" s="27">
        <f>VLOOKUP(J6406,Key!P:Q,2,FALSE)</f>
        <v>2014</v>
      </c>
      <c r="U6406" s="27" t="str">
        <f>VLOOKUP(K6406,Key!S:T,2,FALSE)</f>
        <v>Incumbent</v>
      </c>
      <c r="V6406" s="27">
        <v>209</v>
      </c>
      <c r="W6406" s="27"/>
    </row>
    <row r="6407" spans="1:23" x14ac:dyDescent="0.25">
      <c r="A6407" s="30">
        <v>109</v>
      </c>
      <c r="B6407" s="32" t="s">
        <v>9823</v>
      </c>
      <c r="C6407" s="32" t="s">
        <v>10186</v>
      </c>
      <c r="D6407" s="32">
        <v>1250</v>
      </c>
      <c r="E6407" s="32">
        <v>1</v>
      </c>
      <c r="F6407" s="32">
        <v>0</v>
      </c>
      <c r="G6407" s="32">
        <v>0</v>
      </c>
      <c r="H6407" s="32">
        <v>0</v>
      </c>
      <c r="I6407" s="32">
        <v>1</v>
      </c>
      <c r="J6407" s="32">
        <v>7</v>
      </c>
      <c r="K6407" s="32">
        <v>0</v>
      </c>
      <c r="L6407" s="2" t="str">
        <f t="shared" si="300"/>
        <v>David R</v>
      </c>
      <c r="M6407" s="2" t="str">
        <f t="shared" si="301"/>
        <v>Millard</v>
      </c>
      <c r="N6407" s="27" t="str">
        <f t="shared" si="302"/>
        <v>David R Millard</v>
      </c>
      <c r="O6407" s="27" t="str">
        <f>VLOOKUP(E6407,Key!A:B,2,FALSE)</f>
        <v>Rep</v>
      </c>
      <c r="P6407" s="27" t="str">
        <f>VLOOKUP(F6407,Key!D:E,2,FALSE)</f>
        <v>Rep</v>
      </c>
      <c r="Q6407" s="27" t="str">
        <f>VLOOKUP(G6407,Key!G:H,2,FALSE)</f>
        <v>Man</v>
      </c>
      <c r="R6407" s="27">
        <f>VLOOKUP(H6407,Key!J:K,2,FALSE)</f>
        <v>1</v>
      </c>
      <c r="S6407" s="27" t="str">
        <f>VLOOKUP(I6407,Key!M:N,2,FALSE)</f>
        <v>GE</v>
      </c>
      <c r="T6407" s="27">
        <f>VLOOKUP(J6407,Key!P:Q,2,FALSE)</f>
        <v>2014</v>
      </c>
      <c r="U6407" s="27" t="str">
        <f>VLOOKUP(K6407,Key!S:T,2,FALSE)</f>
        <v>Incumbent</v>
      </c>
      <c r="V6407" s="27">
        <v>210</v>
      </c>
      <c r="W6407" s="27"/>
    </row>
    <row r="6408" spans="1:23" x14ac:dyDescent="0.25">
      <c r="A6408" s="30">
        <v>110</v>
      </c>
      <c r="B6408" s="32" t="s">
        <v>4879</v>
      </c>
      <c r="C6408" s="32" t="s">
        <v>10187</v>
      </c>
      <c r="D6408" s="32">
        <v>1461</v>
      </c>
      <c r="E6408" s="32">
        <v>1</v>
      </c>
      <c r="F6408" s="32">
        <v>0</v>
      </c>
      <c r="G6408" s="32">
        <v>1</v>
      </c>
      <c r="H6408" s="32">
        <v>0</v>
      </c>
      <c r="I6408" s="32">
        <v>1</v>
      </c>
      <c r="J6408" s="32">
        <v>7</v>
      </c>
      <c r="K6408" s="32">
        <v>0</v>
      </c>
      <c r="L6408" s="2" t="str">
        <f t="shared" si="300"/>
        <v>Tina</v>
      </c>
      <c r="M6408" s="2" t="str">
        <f t="shared" si="301"/>
        <v>Pickett</v>
      </c>
      <c r="N6408" s="27" t="str">
        <f t="shared" si="302"/>
        <v>Tina Pickett</v>
      </c>
      <c r="O6408" s="27" t="str">
        <f>VLOOKUP(E6408,Key!A:B,2,FALSE)</f>
        <v>Rep</v>
      </c>
      <c r="P6408" s="27" t="str">
        <f>VLOOKUP(F6408,Key!D:E,2,FALSE)</f>
        <v>Rep</v>
      </c>
      <c r="Q6408" s="27" t="str">
        <f>VLOOKUP(G6408,Key!G:H,2,FALSE)</f>
        <v>Woman</v>
      </c>
      <c r="R6408" s="27">
        <f>VLOOKUP(H6408,Key!J:K,2,FALSE)</f>
        <v>1</v>
      </c>
      <c r="S6408" s="27" t="str">
        <f>VLOOKUP(I6408,Key!M:N,2,FALSE)</f>
        <v>GE</v>
      </c>
      <c r="T6408" s="27">
        <f>VLOOKUP(J6408,Key!P:Q,2,FALSE)</f>
        <v>2014</v>
      </c>
      <c r="U6408" s="27" t="str">
        <f>VLOOKUP(K6408,Key!S:T,2,FALSE)</f>
        <v>Incumbent</v>
      </c>
      <c r="V6408" s="27">
        <v>211</v>
      </c>
      <c r="W6408" s="27"/>
    </row>
    <row r="6409" spans="1:23" x14ac:dyDescent="0.25">
      <c r="A6409" s="30">
        <v>111</v>
      </c>
      <c r="B6409" s="32" t="s">
        <v>10188</v>
      </c>
      <c r="C6409" s="32" t="s">
        <v>4613</v>
      </c>
      <c r="D6409" s="32">
        <v>1132</v>
      </c>
      <c r="E6409" s="32">
        <v>1</v>
      </c>
      <c r="F6409" s="32">
        <v>0</v>
      </c>
      <c r="G6409" s="32">
        <v>1</v>
      </c>
      <c r="H6409" s="32">
        <v>0</v>
      </c>
      <c r="I6409" s="32">
        <v>1</v>
      </c>
      <c r="J6409" s="32">
        <v>7</v>
      </c>
      <c r="K6409" s="32">
        <v>0</v>
      </c>
      <c r="L6409" s="2" t="str">
        <f t="shared" si="300"/>
        <v>Sandra J</v>
      </c>
      <c r="M6409" s="2" t="str">
        <f t="shared" si="301"/>
        <v>Major</v>
      </c>
      <c r="N6409" s="27" t="str">
        <f t="shared" si="302"/>
        <v>Sandra J Major</v>
      </c>
      <c r="O6409" s="27" t="str">
        <f>VLOOKUP(E6409,Key!A:B,2,FALSE)</f>
        <v>Rep</v>
      </c>
      <c r="P6409" s="27" t="str">
        <f>VLOOKUP(F6409,Key!D:E,2,FALSE)</f>
        <v>Rep</v>
      </c>
      <c r="Q6409" s="27" t="str">
        <f>VLOOKUP(G6409,Key!G:H,2,FALSE)</f>
        <v>Woman</v>
      </c>
      <c r="R6409" s="27">
        <f>VLOOKUP(H6409,Key!J:K,2,FALSE)</f>
        <v>1</v>
      </c>
      <c r="S6409" s="27" t="str">
        <f>VLOOKUP(I6409,Key!M:N,2,FALSE)</f>
        <v>GE</v>
      </c>
      <c r="T6409" s="27">
        <f>VLOOKUP(J6409,Key!P:Q,2,FALSE)</f>
        <v>2014</v>
      </c>
      <c r="U6409" s="27" t="str">
        <f>VLOOKUP(K6409,Key!S:T,2,FALSE)</f>
        <v>Incumbent</v>
      </c>
      <c r="V6409" s="27">
        <v>212</v>
      </c>
      <c r="W6409" s="27"/>
    </row>
    <row r="6410" spans="1:23" x14ac:dyDescent="0.25">
      <c r="A6410" s="30">
        <v>111</v>
      </c>
      <c r="B6410" s="32" t="s">
        <v>9820</v>
      </c>
      <c r="C6410" s="32" t="s">
        <v>9949</v>
      </c>
      <c r="D6410" s="32">
        <v>822</v>
      </c>
      <c r="E6410" s="32">
        <v>1</v>
      </c>
      <c r="F6410" s="32">
        <v>1</v>
      </c>
      <c r="G6410" s="32">
        <v>0</v>
      </c>
      <c r="H6410" s="32">
        <v>1</v>
      </c>
      <c r="I6410" s="32">
        <v>1</v>
      </c>
      <c r="J6410" s="32">
        <v>7</v>
      </c>
      <c r="K6410" s="32">
        <v>1</v>
      </c>
      <c r="L6410" s="2" t="str">
        <f t="shared" si="300"/>
        <v>John A</v>
      </c>
      <c r="M6410" s="2" t="str">
        <f t="shared" si="301"/>
        <v>Heptig</v>
      </c>
      <c r="N6410" s="27" t="str">
        <f t="shared" si="302"/>
        <v>John A Heptig</v>
      </c>
      <c r="O6410" s="27" t="str">
        <f>VLOOKUP(E6410,Key!A:B,2,FALSE)</f>
        <v>Rep</v>
      </c>
      <c r="P6410" s="27" t="str">
        <f>VLOOKUP(F6410,Key!D:E,2,FALSE)</f>
        <v>Dem</v>
      </c>
      <c r="Q6410" s="27" t="str">
        <f>VLOOKUP(G6410,Key!G:H,2,FALSE)</f>
        <v>Man</v>
      </c>
      <c r="R6410" s="27">
        <f>VLOOKUP(H6410,Key!J:K,2,FALSE)</f>
        <v>0</v>
      </c>
      <c r="S6410" s="27" t="str">
        <f>VLOOKUP(I6410,Key!M:N,2,FALSE)</f>
        <v>GE</v>
      </c>
      <c r="T6410" s="27">
        <f>VLOOKUP(J6410,Key!P:Q,2,FALSE)</f>
        <v>2014</v>
      </c>
      <c r="U6410" s="27" t="str">
        <f>VLOOKUP(K6410,Key!S:T,2,FALSE)</f>
        <v>Challenger</v>
      </c>
      <c r="V6410" s="27">
        <v>213</v>
      </c>
      <c r="W6410" s="27"/>
    </row>
    <row r="6411" spans="1:23" x14ac:dyDescent="0.25">
      <c r="A6411" s="30">
        <v>112</v>
      </c>
      <c r="B6411" s="32" t="s">
        <v>10189</v>
      </c>
      <c r="C6411" s="32" t="s">
        <v>10190</v>
      </c>
      <c r="D6411" s="32">
        <v>570</v>
      </c>
      <c r="E6411" s="32">
        <v>1</v>
      </c>
      <c r="F6411" s="32">
        <v>1</v>
      </c>
      <c r="G6411" s="32">
        <v>0</v>
      </c>
      <c r="H6411" s="32">
        <v>0</v>
      </c>
      <c r="I6411" s="32">
        <v>1</v>
      </c>
      <c r="J6411" s="32">
        <v>7</v>
      </c>
      <c r="K6411" s="32">
        <v>1</v>
      </c>
      <c r="L6411" s="2" t="str">
        <f t="shared" si="300"/>
        <v>Frank A</v>
      </c>
      <c r="M6411" s="2" t="str">
        <f t="shared" si="301"/>
        <v>Farina</v>
      </c>
      <c r="N6411" s="27" t="str">
        <f t="shared" si="302"/>
        <v>Frank A Farina</v>
      </c>
      <c r="O6411" s="27" t="str">
        <f>VLOOKUP(E6411,Key!A:B,2,FALSE)</f>
        <v>Rep</v>
      </c>
      <c r="P6411" s="27" t="str">
        <f>VLOOKUP(F6411,Key!D:E,2,FALSE)</f>
        <v>Dem</v>
      </c>
      <c r="Q6411" s="27" t="str">
        <f>VLOOKUP(G6411,Key!G:H,2,FALSE)</f>
        <v>Man</v>
      </c>
      <c r="R6411" s="27">
        <f>VLOOKUP(H6411,Key!J:K,2,FALSE)</f>
        <v>1</v>
      </c>
      <c r="S6411" s="27" t="str">
        <f>VLOOKUP(I6411,Key!M:N,2,FALSE)</f>
        <v>GE</v>
      </c>
      <c r="T6411" s="27">
        <f>VLOOKUP(J6411,Key!P:Q,2,FALSE)</f>
        <v>2014</v>
      </c>
      <c r="U6411" s="27" t="str">
        <f>VLOOKUP(K6411,Key!S:T,2,FALSE)</f>
        <v>Challenger</v>
      </c>
      <c r="V6411" s="27">
        <v>214</v>
      </c>
      <c r="W6411" s="27"/>
    </row>
    <row r="6412" spans="1:23" x14ac:dyDescent="0.25">
      <c r="A6412" s="30">
        <v>113</v>
      </c>
      <c r="B6412" s="32" t="s">
        <v>10191</v>
      </c>
      <c r="C6412" s="32" t="s">
        <v>10192</v>
      </c>
      <c r="D6412" s="32">
        <v>1079</v>
      </c>
      <c r="E6412" s="32">
        <v>1</v>
      </c>
      <c r="F6412" s="32">
        <v>0</v>
      </c>
      <c r="G6412" s="32">
        <v>0</v>
      </c>
      <c r="H6412" s="32">
        <v>1</v>
      </c>
      <c r="I6412" s="32">
        <v>1</v>
      </c>
      <c r="J6412" s="32">
        <v>7</v>
      </c>
      <c r="K6412" s="32">
        <v>1</v>
      </c>
      <c r="L6412" s="2" t="str">
        <f t="shared" si="300"/>
        <v>Marcel J</v>
      </c>
      <c r="M6412" s="2" t="str">
        <f t="shared" si="301"/>
        <v>Lisi</v>
      </c>
      <c r="N6412" s="27" t="str">
        <f t="shared" si="302"/>
        <v>Marcel J Lisi</v>
      </c>
      <c r="O6412" s="27" t="str">
        <f>VLOOKUP(E6412,Key!A:B,2,FALSE)</f>
        <v>Rep</v>
      </c>
      <c r="P6412" s="27" t="str">
        <f>VLOOKUP(F6412,Key!D:E,2,FALSE)</f>
        <v>Rep</v>
      </c>
      <c r="Q6412" s="27" t="str">
        <f>VLOOKUP(G6412,Key!G:H,2,FALSE)</f>
        <v>Man</v>
      </c>
      <c r="R6412" s="27">
        <f>VLOOKUP(H6412,Key!J:K,2,FALSE)</f>
        <v>0</v>
      </c>
      <c r="S6412" s="27" t="str">
        <f>VLOOKUP(I6412,Key!M:N,2,FALSE)</f>
        <v>GE</v>
      </c>
      <c r="T6412" s="27">
        <f>VLOOKUP(J6412,Key!P:Q,2,FALSE)</f>
        <v>2014</v>
      </c>
      <c r="U6412" s="27" t="str">
        <f>VLOOKUP(K6412,Key!S:T,2,FALSE)</f>
        <v>Challenger</v>
      </c>
      <c r="V6412" s="27">
        <v>215</v>
      </c>
      <c r="W6412" s="27"/>
    </row>
    <row r="6413" spans="1:23" x14ac:dyDescent="0.25">
      <c r="A6413" s="30">
        <v>113</v>
      </c>
      <c r="B6413" s="32" t="s">
        <v>10193</v>
      </c>
      <c r="C6413" s="32" t="s">
        <v>10194</v>
      </c>
      <c r="D6413" s="32">
        <v>615</v>
      </c>
      <c r="E6413" s="32">
        <v>1</v>
      </c>
      <c r="F6413" s="32">
        <v>1</v>
      </c>
      <c r="G6413" s="32">
        <v>0</v>
      </c>
      <c r="H6413" s="32">
        <v>0</v>
      </c>
      <c r="I6413" s="32">
        <v>1</v>
      </c>
      <c r="J6413" s="32">
        <v>7</v>
      </c>
      <c r="K6413" s="32">
        <v>0</v>
      </c>
      <c r="L6413" s="2" t="str">
        <f t="shared" si="300"/>
        <v>Martin B</v>
      </c>
      <c r="M6413" s="2" t="str">
        <f t="shared" si="301"/>
        <v>Flynn II</v>
      </c>
      <c r="N6413" s="27" t="str">
        <f t="shared" si="302"/>
        <v>Martin B Flynn II</v>
      </c>
      <c r="O6413" s="27" t="str">
        <f>VLOOKUP(E6413,Key!A:B,2,FALSE)</f>
        <v>Rep</v>
      </c>
      <c r="P6413" s="27" t="str">
        <f>VLOOKUP(F6413,Key!D:E,2,FALSE)</f>
        <v>Dem</v>
      </c>
      <c r="Q6413" s="27" t="str">
        <f>VLOOKUP(G6413,Key!G:H,2,FALSE)</f>
        <v>Man</v>
      </c>
      <c r="R6413" s="27">
        <f>VLOOKUP(H6413,Key!J:K,2,FALSE)</f>
        <v>1</v>
      </c>
      <c r="S6413" s="27" t="str">
        <f>VLOOKUP(I6413,Key!M:N,2,FALSE)</f>
        <v>GE</v>
      </c>
      <c r="T6413" s="27">
        <f>VLOOKUP(J6413,Key!P:Q,2,FALSE)</f>
        <v>2014</v>
      </c>
      <c r="U6413" s="27" t="str">
        <f>VLOOKUP(K6413,Key!S:T,2,FALSE)</f>
        <v>Incumbent</v>
      </c>
      <c r="V6413" s="27">
        <v>216</v>
      </c>
      <c r="W6413" s="27"/>
    </row>
    <row r="6414" spans="1:23" x14ac:dyDescent="0.25">
      <c r="A6414" s="30">
        <v>114</v>
      </c>
      <c r="B6414" s="32" t="s">
        <v>10195</v>
      </c>
      <c r="C6414" s="32" t="s">
        <v>9950</v>
      </c>
      <c r="D6414" s="32">
        <v>1120</v>
      </c>
      <c r="E6414" s="32">
        <v>1</v>
      </c>
      <c r="F6414" s="32">
        <v>0</v>
      </c>
      <c r="G6414" s="32">
        <v>1</v>
      </c>
      <c r="H6414" s="32">
        <v>1</v>
      </c>
      <c r="I6414" s="32">
        <v>1</v>
      </c>
      <c r="J6414" s="32">
        <v>7</v>
      </c>
      <c r="K6414" s="32">
        <v>1</v>
      </c>
      <c r="L6414" s="2" t="str">
        <f t="shared" si="300"/>
        <v>Melanie Renee</v>
      </c>
      <c r="M6414" s="2" t="str">
        <f t="shared" si="301"/>
        <v>Madeira</v>
      </c>
      <c r="N6414" s="27" t="str">
        <f t="shared" si="302"/>
        <v>Melanie Renee Madeira</v>
      </c>
      <c r="O6414" s="27" t="str">
        <f>VLOOKUP(E6414,Key!A:B,2,FALSE)</f>
        <v>Rep</v>
      </c>
      <c r="P6414" s="27" t="str">
        <f>VLOOKUP(F6414,Key!D:E,2,FALSE)</f>
        <v>Rep</v>
      </c>
      <c r="Q6414" s="27" t="str">
        <f>VLOOKUP(G6414,Key!G:H,2,FALSE)</f>
        <v>Woman</v>
      </c>
      <c r="R6414" s="27">
        <f>VLOOKUP(H6414,Key!J:K,2,FALSE)</f>
        <v>0</v>
      </c>
      <c r="S6414" s="27" t="str">
        <f>VLOOKUP(I6414,Key!M:N,2,FALSE)</f>
        <v>GE</v>
      </c>
      <c r="T6414" s="27">
        <f>VLOOKUP(J6414,Key!P:Q,2,FALSE)</f>
        <v>2014</v>
      </c>
      <c r="U6414" s="27" t="str">
        <f>VLOOKUP(K6414,Key!S:T,2,FALSE)</f>
        <v>Challenger</v>
      </c>
      <c r="V6414" s="27">
        <v>217</v>
      </c>
      <c r="W6414" s="27"/>
    </row>
    <row r="6415" spans="1:23" x14ac:dyDescent="0.25">
      <c r="A6415" s="30">
        <v>114</v>
      </c>
      <c r="B6415" s="32" t="s">
        <v>10196</v>
      </c>
      <c r="C6415" s="32" t="s">
        <v>10197</v>
      </c>
      <c r="D6415" s="32">
        <v>935</v>
      </c>
      <c r="E6415" s="32">
        <v>1</v>
      </c>
      <c r="F6415" s="32">
        <v>1</v>
      </c>
      <c r="G6415" s="32">
        <v>0</v>
      </c>
      <c r="H6415" s="32">
        <v>0</v>
      </c>
      <c r="I6415" s="32">
        <v>1</v>
      </c>
      <c r="J6415" s="32">
        <v>7</v>
      </c>
      <c r="K6415" s="32">
        <v>0</v>
      </c>
      <c r="L6415" s="2" t="str">
        <f t="shared" si="300"/>
        <v>Michael G</v>
      </c>
      <c r="M6415" s="2" t="str">
        <f t="shared" si="301"/>
        <v>Kavulich</v>
      </c>
      <c r="N6415" s="27" t="str">
        <f t="shared" si="302"/>
        <v>Michael G Kavulich</v>
      </c>
      <c r="O6415" s="27" t="str">
        <f>VLOOKUP(E6415,Key!A:B,2,FALSE)</f>
        <v>Rep</v>
      </c>
      <c r="P6415" s="27" t="str">
        <f>VLOOKUP(F6415,Key!D:E,2,FALSE)</f>
        <v>Dem</v>
      </c>
      <c r="Q6415" s="27" t="str">
        <f>VLOOKUP(G6415,Key!G:H,2,FALSE)</f>
        <v>Man</v>
      </c>
      <c r="R6415" s="27">
        <f>VLOOKUP(H6415,Key!J:K,2,FALSE)</f>
        <v>1</v>
      </c>
      <c r="S6415" s="27" t="str">
        <f>VLOOKUP(I6415,Key!M:N,2,FALSE)</f>
        <v>GE</v>
      </c>
      <c r="T6415" s="27">
        <f>VLOOKUP(J6415,Key!P:Q,2,FALSE)</f>
        <v>2014</v>
      </c>
      <c r="U6415" s="27" t="str">
        <f>VLOOKUP(K6415,Key!S:T,2,FALSE)</f>
        <v>Incumbent</v>
      </c>
      <c r="V6415" s="27">
        <v>218</v>
      </c>
      <c r="W6415" s="27"/>
    </row>
    <row r="6416" spans="1:23" x14ac:dyDescent="0.25">
      <c r="A6416" s="30">
        <v>115</v>
      </c>
      <c r="B6416" s="32" t="s">
        <v>4665</v>
      </c>
      <c r="C6416" s="32" t="s">
        <v>4420</v>
      </c>
      <c r="D6416" s="32">
        <v>1414</v>
      </c>
      <c r="E6416" s="32">
        <v>1</v>
      </c>
      <c r="F6416" s="32">
        <v>0</v>
      </c>
      <c r="G6416" s="32">
        <v>0</v>
      </c>
      <c r="H6416" s="32">
        <v>0</v>
      </c>
      <c r="I6416" s="32">
        <v>1</v>
      </c>
      <c r="J6416" s="32">
        <v>7</v>
      </c>
      <c r="K6416" s="32">
        <v>1</v>
      </c>
      <c r="L6416" s="2" t="str">
        <f t="shared" si="300"/>
        <v>David</v>
      </c>
      <c r="M6416" s="2" t="str">
        <f t="shared" si="301"/>
        <v>Parker</v>
      </c>
      <c r="N6416" s="27" t="str">
        <f t="shared" si="302"/>
        <v>David Parker</v>
      </c>
      <c r="O6416" s="27" t="str">
        <f>VLOOKUP(E6416,Key!A:B,2,FALSE)</f>
        <v>Rep</v>
      </c>
      <c r="P6416" s="27" t="str">
        <f>VLOOKUP(F6416,Key!D:E,2,FALSE)</f>
        <v>Rep</v>
      </c>
      <c r="Q6416" s="27" t="str">
        <f>VLOOKUP(G6416,Key!G:H,2,FALSE)</f>
        <v>Man</v>
      </c>
      <c r="R6416" s="27">
        <f>VLOOKUP(H6416,Key!J:K,2,FALSE)</f>
        <v>1</v>
      </c>
      <c r="S6416" s="27" t="str">
        <f>VLOOKUP(I6416,Key!M:N,2,FALSE)</f>
        <v>GE</v>
      </c>
      <c r="T6416" s="27">
        <f>VLOOKUP(J6416,Key!P:Q,2,FALSE)</f>
        <v>2014</v>
      </c>
      <c r="U6416" s="27" t="str">
        <f>VLOOKUP(K6416,Key!S:T,2,FALSE)</f>
        <v>Challenger</v>
      </c>
      <c r="V6416" s="27">
        <v>219</v>
      </c>
      <c r="W6416" s="27"/>
    </row>
    <row r="6417" spans="1:23" x14ac:dyDescent="0.25">
      <c r="A6417" s="30">
        <v>115</v>
      </c>
      <c r="B6417" s="32" t="s">
        <v>10198</v>
      </c>
      <c r="C6417" s="32" t="s">
        <v>10199</v>
      </c>
      <c r="D6417" s="32">
        <v>1119</v>
      </c>
      <c r="E6417" s="32">
        <v>1</v>
      </c>
      <c r="F6417" s="32">
        <v>1</v>
      </c>
      <c r="G6417" s="32">
        <v>1</v>
      </c>
      <c r="H6417" s="32">
        <v>1</v>
      </c>
      <c r="I6417" s="32">
        <v>1</v>
      </c>
      <c r="J6417" s="32">
        <v>7</v>
      </c>
      <c r="K6417" s="32">
        <v>1</v>
      </c>
      <c r="L6417" s="2" t="str">
        <f t="shared" si="300"/>
        <v>Maureen E</v>
      </c>
      <c r="M6417" s="2" t="str">
        <f t="shared" si="301"/>
        <v>Madden</v>
      </c>
      <c r="N6417" s="27" t="str">
        <f t="shared" si="302"/>
        <v>Maureen E Madden</v>
      </c>
      <c r="O6417" s="27" t="str">
        <f>VLOOKUP(E6417,Key!A:B,2,FALSE)</f>
        <v>Rep</v>
      </c>
      <c r="P6417" s="27" t="str">
        <f>VLOOKUP(F6417,Key!D:E,2,FALSE)</f>
        <v>Dem</v>
      </c>
      <c r="Q6417" s="27" t="str">
        <f>VLOOKUP(G6417,Key!G:H,2,FALSE)</f>
        <v>Woman</v>
      </c>
      <c r="R6417" s="27">
        <f>VLOOKUP(H6417,Key!J:K,2,FALSE)</f>
        <v>0</v>
      </c>
      <c r="S6417" s="27" t="str">
        <f>VLOOKUP(I6417,Key!M:N,2,FALSE)</f>
        <v>GE</v>
      </c>
      <c r="T6417" s="27">
        <f>VLOOKUP(J6417,Key!P:Q,2,FALSE)</f>
        <v>2014</v>
      </c>
      <c r="U6417" s="27" t="str">
        <f>VLOOKUP(K6417,Key!S:T,2,FALSE)</f>
        <v>Challenger</v>
      </c>
      <c r="V6417" s="27">
        <v>220</v>
      </c>
      <c r="W6417" s="27"/>
    </row>
    <row r="6418" spans="1:23" x14ac:dyDescent="0.25">
      <c r="A6418" s="30">
        <v>116</v>
      </c>
      <c r="B6418" s="32" t="s">
        <v>10200</v>
      </c>
      <c r="C6418" s="32" t="s">
        <v>10201</v>
      </c>
      <c r="D6418" s="32">
        <v>1916</v>
      </c>
      <c r="E6418" s="32">
        <v>1</v>
      </c>
      <c r="F6418" s="32">
        <v>0</v>
      </c>
      <c r="G6418" s="32">
        <v>1</v>
      </c>
      <c r="H6418" s="32">
        <v>0</v>
      </c>
      <c r="I6418" s="32">
        <v>1</v>
      </c>
      <c r="J6418" s="32">
        <v>7</v>
      </c>
      <c r="K6418" s="32">
        <v>0</v>
      </c>
      <c r="L6418" s="2" t="str">
        <f t="shared" si="300"/>
        <v>Tarah C</v>
      </c>
      <c r="M6418" s="2" t="str">
        <f t="shared" si="301"/>
        <v>Toohil</v>
      </c>
      <c r="N6418" s="27" t="str">
        <f t="shared" si="302"/>
        <v>Tarah C Toohil</v>
      </c>
      <c r="O6418" s="27" t="str">
        <f>VLOOKUP(E6418,Key!A:B,2,FALSE)</f>
        <v>Rep</v>
      </c>
      <c r="P6418" s="27" t="str">
        <f>VLOOKUP(F6418,Key!D:E,2,FALSE)</f>
        <v>Rep</v>
      </c>
      <c r="Q6418" s="27" t="str">
        <f>VLOOKUP(G6418,Key!G:H,2,FALSE)</f>
        <v>Woman</v>
      </c>
      <c r="R6418" s="27">
        <f>VLOOKUP(H6418,Key!J:K,2,FALSE)</f>
        <v>1</v>
      </c>
      <c r="S6418" s="27" t="str">
        <f>VLOOKUP(I6418,Key!M:N,2,FALSE)</f>
        <v>GE</v>
      </c>
      <c r="T6418" s="27">
        <f>VLOOKUP(J6418,Key!P:Q,2,FALSE)</f>
        <v>2014</v>
      </c>
      <c r="U6418" s="27" t="str">
        <f>VLOOKUP(K6418,Key!S:T,2,FALSE)</f>
        <v>Incumbent</v>
      </c>
      <c r="V6418" s="27">
        <v>221</v>
      </c>
      <c r="W6418" s="27"/>
    </row>
    <row r="6419" spans="1:23" x14ac:dyDescent="0.25">
      <c r="A6419" s="30">
        <v>117</v>
      </c>
      <c r="B6419" s="32" t="s">
        <v>10202</v>
      </c>
      <c r="C6419" s="32" t="s">
        <v>4786</v>
      </c>
      <c r="D6419" s="32">
        <v>162</v>
      </c>
      <c r="E6419" s="32">
        <v>1</v>
      </c>
      <c r="F6419" s="32">
        <v>0</v>
      </c>
      <c r="G6419" s="32">
        <v>1</v>
      </c>
      <c r="H6419" s="32">
        <v>0</v>
      </c>
      <c r="I6419" s="32">
        <v>1</v>
      </c>
      <c r="J6419" s="32">
        <v>7</v>
      </c>
      <c r="K6419" s="32">
        <v>0</v>
      </c>
      <c r="L6419" s="2" t="str">
        <f t="shared" si="300"/>
        <v>Karen</v>
      </c>
      <c r="M6419" s="2" t="str">
        <f t="shared" si="301"/>
        <v>Boback</v>
      </c>
      <c r="N6419" s="27" t="str">
        <f t="shared" si="302"/>
        <v>Karen Boback</v>
      </c>
      <c r="O6419" s="27" t="str">
        <f>VLOOKUP(E6419,Key!A:B,2,FALSE)</f>
        <v>Rep</v>
      </c>
      <c r="P6419" s="27" t="str">
        <f>VLOOKUP(F6419,Key!D:E,2,FALSE)</f>
        <v>Rep</v>
      </c>
      <c r="Q6419" s="27" t="str">
        <f>VLOOKUP(G6419,Key!G:H,2,FALSE)</f>
        <v>Woman</v>
      </c>
      <c r="R6419" s="27">
        <f>VLOOKUP(H6419,Key!J:K,2,FALSE)</f>
        <v>1</v>
      </c>
      <c r="S6419" s="27" t="str">
        <f>VLOOKUP(I6419,Key!M:N,2,FALSE)</f>
        <v>GE</v>
      </c>
      <c r="T6419" s="27">
        <f>VLOOKUP(J6419,Key!P:Q,2,FALSE)</f>
        <v>2014</v>
      </c>
      <c r="U6419" s="27" t="str">
        <f>VLOOKUP(K6419,Key!S:T,2,FALSE)</f>
        <v>Incumbent</v>
      </c>
      <c r="V6419" s="27">
        <v>222</v>
      </c>
      <c r="W6419" s="27"/>
    </row>
    <row r="6420" spans="1:23" x14ac:dyDescent="0.25">
      <c r="A6420" s="30">
        <v>117</v>
      </c>
      <c r="B6420" s="32" t="s">
        <v>10203</v>
      </c>
      <c r="C6420" s="32" t="s">
        <v>9951</v>
      </c>
      <c r="D6420" s="32">
        <v>471</v>
      </c>
      <c r="E6420" s="32">
        <v>1</v>
      </c>
      <c r="F6420" s="32">
        <v>1</v>
      </c>
      <c r="G6420" s="32">
        <v>1</v>
      </c>
      <c r="H6420" s="32">
        <v>1</v>
      </c>
      <c r="I6420" s="32">
        <v>1</v>
      </c>
      <c r="J6420" s="32">
        <v>7</v>
      </c>
      <c r="K6420" s="32">
        <v>1</v>
      </c>
      <c r="L6420" s="2" t="str">
        <f t="shared" si="300"/>
        <v>Laura</v>
      </c>
      <c r="M6420" s="2" t="str">
        <f t="shared" si="301"/>
        <v>Dickson</v>
      </c>
      <c r="N6420" s="27" t="str">
        <f t="shared" si="302"/>
        <v>Laura Dickson</v>
      </c>
      <c r="O6420" s="27" t="str">
        <f>VLOOKUP(E6420,Key!A:B,2,FALSE)</f>
        <v>Rep</v>
      </c>
      <c r="P6420" s="27" t="str">
        <f>VLOOKUP(F6420,Key!D:E,2,FALSE)</f>
        <v>Dem</v>
      </c>
      <c r="Q6420" s="27" t="str">
        <f>VLOOKUP(G6420,Key!G:H,2,FALSE)</f>
        <v>Woman</v>
      </c>
      <c r="R6420" s="27">
        <f>VLOOKUP(H6420,Key!J:K,2,FALSE)</f>
        <v>0</v>
      </c>
      <c r="S6420" s="27" t="str">
        <f>VLOOKUP(I6420,Key!M:N,2,FALSE)</f>
        <v>GE</v>
      </c>
      <c r="T6420" s="27">
        <f>VLOOKUP(J6420,Key!P:Q,2,FALSE)</f>
        <v>2014</v>
      </c>
      <c r="U6420" s="27" t="str">
        <f>VLOOKUP(K6420,Key!S:T,2,FALSE)</f>
        <v>Challenger</v>
      </c>
      <c r="V6420" s="27">
        <v>223</v>
      </c>
      <c r="W6420" s="27"/>
    </row>
    <row r="6421" spans="1:23" x14ac:dyDescent="0.25">
      <c r="A6421" s="30">
        <v>118</v>
      </c>
      <c r="B6421" s="32" t="s">
        <v>10204</v>
      </c>
      <c r="C6421" s="32" t="s">
        <v>10205</v>
      </c>
      <c r="D6421" s="32">
        <v>269</v>
      </c>
      <c r="E6421" s="32">
        <v>1</v>
      </c>
      <c r="F6421" s="32">
        <v>1</v>
      </c>
      <c r="G6421" s="32">
        <v>0</v>
      </c>
      <c r="H6421" s="32">
        <v>0</v>
      </c>
      <c r="I6421" s="32">
        <v>1</v>
      </c>
      <c r="J6421" s="32">
        <v>7</v>
      </c>
      <c r="K6421" s="32">
        <v>0</v>
      </c>
      <c r="L6421" s="2" t="str">
        <f t="shared" si="300"/>
        <v>Micahel B</v>
      </c>
      <c r="M6421" s="2" t="str">
        <f t="shared" si="301"/>
        <v>Carroll</v>
      </c>
      <c r="N6421" s="27" t="str">
        <f t="shared" si="302"/>
        <v>Micahel B Carroll</v>
      </c>
      <c r="O6421" s="27" t="str">
        <f>VLOOKUP(E6421,Key!A:B,2,FALSE)</f>
        <v>Rep</v>
      </c>
      <c r="P6421" s="27" t="str">
        <f>VLOOKUP(F6421,Key!D:E,2,FALSE)</f>
        <v>Dem</v>
      </c>
      <c r="Q6421" s="27" t="str">
        <f>VLOOKUP(G6421,Key!G:H,2,FALSE)</f>
        <v>Man</v>
      </c>
      <c r="R6421" s="27">
        <f>VLOOKUP(H6421,Key!J:K,2,FALSE)</f>
        <v>1</v>
      </c>
      <c r="S6421" s="27" t="str">
        <f>VLOOKUP(I6421,Key!M:N,2,FALSE)</f>
        <v>GE</v>
      </c>
      <c r="T6421" s="27">
        <f>VLOOKUP(J6421,Key!P:Q,2,FALSE)</f>
        <v>2014</v>
      </c>
      <c r="U6421" s="27" t="str">
        <f>VLOOKUP(K6421,Key!S:T,2,FALSE)</f>
        <v>Incumbent</v>
      </c>
      <c r="V6421" s="27">
        <v>224</v>
      </c>
      <c r="W6421" s="27"/>
    </row>
    <row r="6422" spans="1:23" x14ac:dyDescent="0.25">
      <c r="A6422" s="30">
        <v>119</v>
      </c>
      <c r="B6422" s="32" t="s">
        <v>10206</v>
      </c>
      <c r="C6422" s="32" t="s">
        <v>10207</v>
      </c>
      <c r="D6422" s="32">
        <v>1306</v>
      </c>
      <c r="E6422" s="32">
        <v>1</v>
      </c>
      <c r="F6422" s="32">
        <v>1</v>
      </c>
      <c r="G6422" s="32">
        <v>0</v>
      </c>
      <c r="H6422" s="32">
        <v>0</v>
      </c>
      <c r="I6422" s="32">
        <v>1</v>
      </c>
      <c r="J6422" s="32">
        <v>7</v>
      </c>
      <c r="K6422" s="32">
        <v>0</v>
      </c>
      <c r="L6422" s="2" t="str">
        <f t="shared" si="300"/>
        <v>Gerald J</v>
      </c>
      <c r="M6422" s="2" t="str">
        <f t="shared" si="301"/>
        <v>Mullery</v>
      </c>
      <c r="N6422" s="27" t="str">
        <f t="shared" si="302"/>
        <v>Gerald J Mullery</v>
      </c>
      <c r="O6422" s="27" t="str">
        <f>VLOOKUP(E6422,Key!A:B,2,FALSE)</f>
        <v>Rep</v>
      </c>
      <c r="P6422" s="27" t="str">
        <f>VLOOKUP(F6422,Key!D:E,2,FALSE)</f>
        <v>Dem</v>
      </c>
      <c r="Q6422" s="27" t="str">
        <f>VLOOKUP(G6422,Key!G:H,2,FALSE)</f>
        <v>Man</v>
      </c>
      <c r="R6422" s="27">
        <f>VLOOKUP(H6422,Key!J:K,2,FALSE)</f>
        <v>1</v>
      </c>
      <c r="S6422" s="27" t="str">
        <f>VLOOKUP(I6422,Key!M:N,2,FALSE)</f>
        <v>GE</v>
      </c>
      <c r="T6422" s="27">
        <f>VLOOKUP(J6422,Key!P:Q,2,FALSE)</f>
        <v>2014</v>
      </c>
      <c r="U6422" s="27" t="str">
        <f>VLOOKUP(K6422,Key!S:T,2,FALSE)</f>
        <v>Incumbent</v>
      </c>
      <c r="V6422" s="27">
        <v>225</v>
      </c>
      <c r="W6422" s="27"/>
    </row>
    <row r="6423" spans="1:23" x14ac:dyDescent="0.25">
      <c r="A6423" s="30">
        <v>119</v>
      </c>
      <c r="B6423" s="32" t="s">
        <v>5353</v>
      </c>
      <c r="C6423" s="32" t="s">
        <v>10208</v>
      </c>
      <c r="D6423" s="32">
        <v>174</v>
      </c>
      <c r="E6423" s="32">
        <v>1</v>
      </c>
      <c r="F6423" s="32">
        <v>1</v>
      </c>
      <c r="G6423" s="32">
        <v>0</v>
      </c>
      <c r="H6423" s="32">
        <v>1</v>
      </c>
      <c r="I6423" s="32">
        <v>1</v>
      </c>
      <c r="J6423" s="32">
        <v>7</v>
      </c>
      <c r="K6423" s="32">
        <v>1</v>
      </c>
      <c r="L6423" s="2" t="str">
        <f t="shared" si="300"/>
        <v>Tony</v>
      </c>
      <c r="M6423" s="2" t="str">
        <f t="shared" si="301"/>
        <v>Bonomo</v>
      </c>
      <c r="N6423" s="27" t="str">
        <f t="shared" si="302"/>
        <v>Tony Bonomo</v>
      </c>
      <c r="O6423" s="27" t="str">
        <f>VLOOKUP(E6423,Key!A:B,2,FALSE)</f>
        <v>Rep</v>
      </c>
      <c r="P6423" s="27" t="str">
        <f>VLOOKUP(F6423,Key!D:E,2,FALSE)</f>
        <v>Dem</v>
      </c>
      <c r="Q6423" s="27" t="str">
        <f>VLOOKUP(G6423,Key!G:H,2,FALSE)</f>
        <v>Man</v>
      </c>
      <c r="R6423" s="27">
        <f>VLOOKUP(H6423,Key!J:K,2,FALSE)</f>
        <v>0</v>
      </c>
      <c r="S6423" s="27" t="str">
        <f>VLOOKUP(I6423,Key!M:N,2,FALSE)</f>
        <v>GE</v>
      </c>
      <c r="T6423" s="27">
        <f>VLOOKUP(J6423,Key!P:Q,2,FALSE)</f>
        <v>2014</v>
      </c>
      <c r="U6423" s="27" t="str">
        <f>VLOOKUP(K6423,Key!S:T,2,FALSE)</f>
        <v>Challenger</v>
      </c>
      <c r="V6423" s="27">
        <v>226</v>
      </c>
      <c r="W6423" s="27"/>
    </row>
    <row r="6424" spans="1:23" x14ac:dyDescent="0.25">
      <c r="A6424" s="30">
        <v>120</v>
      </c>
      <c r="B6424" s="32" t="s">
        <v>10209</v>
      </c>
      <c r="C6424" s="32" t="s">
        <v>10210</v>
      </c>
      <c r="D6424" s="32">
        <v>931</v>
      </c>
      <c r="E6424" s="32">
        <v>1</v>
      </c>
      <c r="F6424" s="32">
        <v>0</v>
      </c>
      <c r="G6424" s="32">
        <v>0</v>
      </c>
      <c r="H6424" s="32">
        <v>0</v>
      </c>
      <c r="I6424" s="32">
        <v>1</v>
      </c>
      <c r="J6424" s="32">
        <v>7</v>
      </c>
      <c r="K6424" s="32">
        <v>1</v>
      </c>
      <c r="L6424" s="2" t="str">
        <f t="shared" si="300"/>
        <v>Aaron</v>
      </c>
      <c r="M6424" s="2" t="str">
        <f t="shared" si="301"/>
        <v>Kaufer</v>
      </c>
      <c r="N6424" s="27" t="str">
        <f t="shared" si="302"/>
        <v>Aaron Kaufer</v>
      </c>
      <c r="O6424" s="27" t="str">
        <f>VLOOKUP(E6424,Key!A:B,2,FALSE)</f>
        <v>Rep</v>
      </c>
      <c r="P6424" s="27" t="str">
        <f>VLOOKUP(F6424,Key!D:E,2,FALSE)</f>
        <v>Rep</v>
      </c>
      <c r="Q6424" s="27" t="str">
        <f>VLOOKUP(G6424,Key!G:H,2,FALSE)</f>
        <v>Man</v>
      </c>
      <c r="R6424" s="27">
        <f>VLOOKUP(H6424,Key!J:K,2,FALSE)</f>
        <v>1</v>
      </c>
      <c r="S6424" s="27" t="str">
        <f>VLOOKUP(I6424,Key!M:N,2,FALSE)</f>
        <v>GE</v>
      </c>
      <c r="T6424" s="27">
        <f>VLOOKUP(J6424,Key!P:Q,2,FALSE)</f>
        <v>2014</v>
      </c>
      <c r="U6424" s="27" t="str">
        <f>VLOOKUP(K6424,Key!S:T,2,FALSE)</f>
        <v>Challenger</v>
      </c>
      <c r="V6424" s="27">
        <v>227</v>
      </c>
      <c r="W6424" s="27"/>
    </row>
    <row r="6425" spans="1:23" x14ac:dyDescent="0.25">
      <c r="A6425" s="30">
        <v>120</v>
      </c>
      <c r="B6425" s="32" t="s">
        <v>10211</v>
      </c>
      <c r="C6425" s="32" t="s">
        <v>10212</v>
      </c>
      <c r="D6425" s="32">
        <v>311</v>
      </c>
      <c r="E6425" s="32">
        <v>1</v>
      </c>
      <c r="F6425" s="32">
        <v>1</v>
      </c>
      <c r="G6425" s="32">
        <v>1</v>
      </c>
      <c r="H6425" s="32">
        <v>1</v>
      </c>
      <c r="I6425" s="32">
        <v>1</v>
      </c>
      <c r="J6425" s="32">
        <v>7</v>
      </c>
      <c r="K6425" s="32">
        <v>1</v>
      </c>
      <c r="L6425" s="2" t="str">
        <f t="shared" si="300"/>
        <v>Eileen</v>
      </c>
      <c r="M6425" s="2" t="str">
        <f t="shared" si="301"/>
        <v>Cipriani</v>
      </c>
      <c r="N6425" s="27" t="str">
        <f t="shared" si="302"/>
        <v>Eileen Cipriani</v>
      </c>
      <c r="O6425" s="27" t="str">
        <f>VLOOKUP(E6425,Key!A:B,2,FALSE)</f>
        <v>Rep</v>
      </c>
      <c r="P6425" s="27" t="str">
        <f>VLOOKUP(F6425,Key!D:E,2,FALSE)</f>
        <v>Dem</v>
      </c>
      <c r="Q6425" s="27" t="str">
        <f>VLOOKUP(G6425,Key!G:H,2,FALSE)</f>
        <v>Woman</v>
      </c>
      <c r="R6425" s="27">
        <f>VLOOKUP(H6425,Key!J:K,2,FALSE)</f>
        <v>0</v>
      </c>
      <c r="S6425" s="27" t="str">
        <f>VLOOKUP(I6425,Key!M:N,2,FALSE)</f>
        <v>GE</v>
      </c>
      <c r="T6425" s="27">
        <f>VLOOKUP(J6425,Key!P:Q,2,FALSE)</f>
        <v>2014</v>
      </c>
      <c r="U6425" s="27" t="str">
        <f>VLOOKUP(K6425,Key!S:T,2,FALSE)</f>
        <v>Challenger</v>
      </c>
      <c r="V6425" s="27">
        <v>228</v>
      </c>
      <c r="W6425" s="27"/>
    </row>
    <row r="6426" spans="1:23" x14ac:dyDescent="0.25">
      <c r="A6426" s="30">
        <v>121</v>
      </c>
      <c r="B6426" s="32" t="s">
        <v>10213</v>
      </c>
      <c r="C6426" s="32" t="s">
        <v>10214</v>
      </c>
      <c r="D6426" s="32">
        <v>1421</v>
      </c>
      <c r="E6426" s="32">
        <v>1</v>
      </c>
      <c r="F6426" s="32">
        <v>1</v>
      </c>
      <c r="G6426" s="32">
        <v>0</v>
      </c>
      <c r="H6426" s="32">
        <v>0</v>
      </c>
      <c r="I6426" s="32">
        <v>1</v>
      </c>
      <c r="J6426" s="32">
        <v>7</v>
      </c>
      <c r="K6426" s="32">
        <v>0</v>
      </c>
      <c r="L6426" s="2" t="str">
        <f t="shared" si="300"/>
        <v>Edwin</v>
      </c>
      <c r="M6426" s="2" t="str">
        <f t="shared" si="301"/>
        <v>Pashinski</v>
      </c>
      <c r="N6426" s="27" t="str">
        <f t="shared" si="302"/>
        <v>Edwin Pashinski</v>
      </c>
      <c r="O6426" s="27" t="str">
        <f>VLOOKUP(E6426,Key!A:B,2,FALSE)</f>
        <v>Rep</v>
      </c>
      <c r="P6426" s="27" t="str">
        <f>VLOOKUP(F6426,Key!D:E,2,FALSE)</f>
        <v>Dem</v>
      </c>
      <c r="Q6426" s="27" t="str">
        <f>VLOOKUP(G6426,Key!G:H,2,FALSE)</f>
        <v>Man</v>
      </c>
      <c r="R6426" s="27">
        <f>VLOOKUP(H6426,Key!J:K,2,FALSE)</f>
        <v>1</v>
      </c>
      <c r="S6426" s="27" t="str">
        <f>VLOOKUP(I6426,Key!M:N,2,FALSE)</f>
        <v>GE</v>
      </c>
      <c r="T6426" s="27">
        <f>VLOOKUP(J6426,Key!P:Q,2,FALSE)</f>
        <v>2014</v>
      </c>
      <c r="U6426" s="27" t="str">
        <f>VLOOKUP(K6426,Key!S:T,2,FALSE)</f>
        <v>Incumbent</v>
      </c>
      <c r="V6426" s="27">
        <v>229</v>
      </c>
      <c r="W6426" s="27"/>
    </row>
    <row r="6427" spans="1:23" x14ac:dyDescent="0.25">
      <c r="A6427" s="30">
        <v>121</v>
      </c>
      <c r="B6427" s="32" t="s">
        <v>9822</v>
      </c>
      <c r="C6427" s="32" t="s">
        <v>5020</v>
      </c>
      <c r="D6427" s="32">
        <v>1853</v>
      </c>
      <c r="E6427" s="32">
        <v>1</v>
      </c>
      <c r="F6427" s="32">
        <v>6</v>
      </c>
      <c r="G6427" s="32">
        <v>1</v>
      </c>
      <c r="H6427" s="32">
        <v>1</v>
      </c>
      <c r="I6427" s="32">
        <v>1</v>
      </c>
      <c r="J6427" s="32">
        <v>7</v>
      </c>
      <c r="K6427" s="32">
        <v>1</v>
      </c>
      <c r="L6427" s="2" t="str">
        <f t="shared" si="300"/>
        <v>Betsy</v>
      </c>
      <c r="M6427" s="2" t="str">
        <f t="shared" si="301"/>
        <v>Summers</v>
      </c>
      <c r="N6427" s="27" t="str">
        <f t="shared" si="302"/>
        <v>Betsy Summers</v>
      </c>
      <c r="O6427" s="27" t="str">
        <f>VLOOKUP(E6427,Key!A:B,2,FALSE)</f>
        <v>Rep</v>
      </c>
      <c r="P6427" s="27" t="str">
        <f>VLOOKUP(F6427,Key!D:E,2,FALSE)</f>
        <v>Grn</v>
      </c>
      <c r="Q6427" s="27" t="str">
        <f>VLOOKUP(G6427,Key!G:H,2,FALSE)</f>
        <v>Woman</v>
      </c>
      <c r="R6427" s="27">
        <f>VLOOKUP(H6427,Key!J:K,2,FALSE)</f>
        <v>0</v>
      </c>
      <c r="S6427" s="27" t="str">
        <f>VLOOKUP(I6427,Key!M:N,2,FALSE)</f>
        <v>GE</v>
      </c>
      <c r="T6427" s="27">
        <f>VLOOKUP(J6427,Key!P:Q,2,FALSE)</f>
        <v>2014</v>
      </c>
      <c r="U6427" s="27" t="str">
        <f>VLOOKUP(K6427,Key!S:T,2,FALSE)</f>
        <v>Challenger</v>
      </c>
      <c r="V6427" s="27">
        <v>230</v>
      </c>
      <c r="W6427" s="27"/>
    </row>
    <row r="6428" spans="1:23" x14ac:dyDescent="0.25">
      <c r="A6428" s="30">
        <v>122</v>
      </c>
      <c r="B6428" s="32" t="s">
        <v>10215</v>
      </c>
      <c r="C6428" s="32" t="s">
        <v>10216</v>
      </c>
      <c r="D6428" s="32">
        <v>808</v>
      </c>
      <c r="E6428" s="32">
        <v>1</v>
      </c>
      <c r="F6428" s="32">
        <v>0</v>
      </c>
      <c r="G6428" s="32">
        <v>0</v>
      </c>
      <c r="H6428" s="32">
        <v>0</v>
      </c>
      <c r="I6428" s="32">
        <v>1</v>
      </c>
      <c r="J6428" s="32">
        <v>7</v>
      </c>
      <c r="K6428" s="32">
        <v>0</v>
      </c>
      <c r="L6428" s="2" t="str">
        <f t="shared" si="300"/>
        <v>Doyle M</v>
      </c>
      <c r="M6428" s="2" t="str">
        <f t="shared" si="301"/>
        <v>Heffley</v>
      </c>
      <c r="N6428" s="27" t="str">
        <f t="shared" si="302"/>
        <v>Doyle M Heffley</v>
      </c>
      <c r="O6428" s="27" t="str">
        <f>VLOOKUP(E6428,Key!A:B,2,FALSE)</f>
        <v>Rep</v>
      </c>
      <c r="P6428" s="27" t="str">
        <f>VLOOKUP(F6428,Key!D:E,2,FALSE)</f>
        <v>Rep</v>
      </c>
      <c r="Q6428" s="27" t="str">
        <f>VLOOKUP(G6428,Key!G:H,2,FALSE)</f>
        <v>Man</v>
      </c>
      <c r="R6428" s="27">
        <f>VLOOKUP(H6428,Key!J:K,2,FALSE)</f>
        <v>1</v>
      </c>
      <c r="S6428" s="27" t="str">
        <f>VLOOKUP(I6428,Key!M:N,2,FALSE)</f>
        <v>GE</v>
      </c>
      <c r="T6428" s="27">
        <f>VLOOKUP(J6428,Key!P:Q,2,FALSE)</f>
        <v>2014</v>
      </c>
      <c r="U6428" s="27" t="str">
        <f>VLOOKUP(K6428,Key!S:T,2,FALSE)</f>
        <v>Incumbent</v>
      </c>
      <c r="V6428" s="27">
        <v>231</v>
      </c>
      <c r="W6428" s="27"/>
    </row>
    <row r="6429" spans="1:23" x14ac:dyDescent="0.25">
      <c r="A6429" s="30">
        <v>122</v>
      </c>
      <c r="B6429" s="32" t="s">
        <v>10217</v>
      </c>
      <c r="C6429" s="32" t="s">
        <v>9952</v>
      </c>
      <c r="D6429" s="32">
        <v>176</v>
      </c>
      <c r="E6429" s="32">
        <v>1</v>
      </c>
      <c r="F6429" s="32">
        <v>1</v>
      </c>
      <c r="G6429" s="32">
        <v>1</v>
      </c>
      <c r="H6429" s="32">
        <v>1</v>
      </c>
      <c r="I6429" s="32">
        <v>1</v>
      </c>
      <c r="J6429" s="32">
        <v>7</v>
      </c>
      <c r="K6429" s="32">
        <v>1</v>
      </c>
      <c r="L6429" s="2" t="str">
        <f t="shared" si="300"/>
        <v>Patricia Dawn</v>
      </c>
      <c r="M6429" s="2" t="str">
        <f t="shared" si="301"/>
        <v>Borger</v>
      </c>
      <c r="N6429" s="27" t="str">
        <f t="shared" si="302"/>
        <v>Patricia Dawn Borger</v>
      </c>
      <c r="O6429" s="27" t="str">
        <f>VLOOKUP(E6429,Key!A:B,2,FALSE)</f>
        <v>Rep</v>
      </c>
      <c r="P6429" s="27" t="str">
        <f>VLOOKUP(F6429,Key!D:E,2,FALSE)</f>
        <v>Dem</v>
      </c>
      <c r="Q6429" s="27" t="str">
        <f>VLOOKUP(G6429,Key!G:H,2,FALSE)</f>
        <v>Woman</v>
      </c>
      <c r="R6429" s="27">
        <f>VLOOKUP(H6429,Key!J:K,2,FALSE)</f>
        <v>0</v>
      </c>
      <c r="S6429" s="27" t="str">
        <f>VLOOKUP(I6429,Key!M:N,2,FALSE)</f>
        <v>GE</v>
      </c>
      <c r="T6429" s="27">
        <f>VLOOKUP(J6429,Key!P:Q,2,FALSE)</f>
        <v>2014</v>
      </c>
      <c r="U6429" s="27" t="str">
        <f>VLOOKUP(K6429,Key!S:T,2,FALSE)</f>
        <v>Challenger</v>
      </c>
      <c r="V6429" s="27">
        <v>232</v>
      </c>
      <c r="W6429" s="27"/>
    </row>
    <row r="6430" spans="1:23" x14ac:dyDescent="0.25">
      <c r="A6430" s="30">
        <v>123</v>
      </c>
      <c r="B6430" s="32" t="s">
        <v>10218</v>
      </c>
      <c r="C6430" s="32" t="s">
        <v>10219</v>
      </c>
      <c r="D6430" s="32">
        <v>710</v>
      </c>
      <c r="E6430" s="32">
        <v>1</v>
      </c>
      <c r="F6430" s="32">
        <v>1</v>
      </c>
      <c r="G6430" s="32">
        <v>0</v>
      </c>
      <c r="H6430" s="32">
        <v>0</v>
      </c>
      <c r="I6430" s="32">
        <v>1</v>
      </c>
      <c r="J6430" s="32">
        <v>7</v>
      </c>
      <c r="K6430" s="32">
        <v>0</v>
      </c>
      <c r="L6430" s="2" t="str">
        <f t="shared" si="300"/>
        <v>Neal P</v>
      </c>
      <c r="M6430" s="2" t="str">
        <f t="shared" si="301"/>
        <v>Goodman</v>
      </c>
      <c r="N6430" s="27" t="str">
        <f t="shared" si="302"/>
        <v>Neal P Goodman</v>
      </c>
      <c r="O6430" s="27" t="str">
        <f>VLOOKUP(E6430,Key!A:B,2,FALSE)</f>
        <v>Rep</v>
      </c>
      <c r="P6430" s="27" t="str">
        <f>VLOOKUP(F6430,Key!D:E,2,FALSE)</f>
        <v>Dem</v>
      </c>
      <c r="Q6430" s="27" t="str">
        <f>VLOOKUP(G6430,Key!G:H,2,FALSE)</f>
        <v>Man</v>
      </c>
      <c r="R6430" s="27">
        <f>VLOOKUP(H6430,Key!J:K,2,FALSE)</f>
        <v>1</v>
      </c>
      <c r="S6430" s="27" t="str">
        <f>VLOOKUP(I6430,Key!M:N,2,FALSE)</f>
        <v>GE</v>
      </c>
      <c r="T6430" s="27">
        <f>VLOOKUP(J6430,Key!P:Q,2,FALSE)</f>
        <v>2014</v>
      </c>
      <c r="U6430" s="27" t="str">
        <f>VLOOKUP(K6430,Key!S:T,2,FALSE)</f>
        <v>Incumbent</v>
      </c>
      <c r="V6430" s="27">
        <v>233</v>
      </c>
      <c r="W6430" s="27"/>
    </row>
    <row r="6431" spans="1:23" x14ac:dyDescent="0.25">
      <c r="A6431" s="30">
        <v>124</v>
      </c>
      <c r="B6431" s="32" t="s">
        <v>10220</v>
      </c>
      <c r="C6431" s="32" t="s">
        <v>10221</v>
      </c>
      <c r="D6431" s="32">
        <v>983</v>
      </c>
      <c r="E6431" s="32">
        <v>1</v>
      </c>
      <c r="F6431" s="32">
        <v>0</v>
      </c>
      <c r="G6431" s="32">
        <v>0</v>
      </c>
      <c r="H6431" s="32">
        <v>0</v>
      </c>
      <c r="I6431" s="32">
        <v>1</v>
      </c>
      <c r="J6431" s="32">
        <v>7</v>
      </c>
      <c r="K6431" s="32">
        <v>0</v>
      </c>
      <c r="L6431" s="2" t="str">
        <f t="shared" si="300"/>
        <v>Jerome P</v>
      </c>
      <c r="M6431" s="2" t="str">
        <f t="shared" si="301"/>
        <v>Knowles</v>
      </c>
      <c r="N6431" s="27" t="str">
        <f t="shared" si="302"/>
        <v>Jerome P Knowles</v>
      </c>
      <c r="O6431" s="27" t="str">
        <f>VLOOKUP(E6431,Key!A:B,2,FALSE)</f>
        <v>Rep</v>
      </c>
      <c r="P6431" s="27" t="str">
        <f>VLOOKUP(F6431,Key!D:E,2,FALSE)</f>
        <v>Rep</v>
      </c>
      <c r="Q6431" s="27" t="str">
        <f>VLOOKUP(G6431,Key!G:H,2,FALSE)</f>
        <v>Man</v>
      </c>
      <c r="R6431" s="27">
        <f>VLOOKUP(H6431,Key!J:K,2,FALSE)</f>
        <v>1</v>
      </c>
      <c r="S6431" s="27" t="str">
        <f>VLOOKUP(I6431,Key!M:N,2,FALSE)</f>
        <v>GE</v>
      </c>
      <c r="T6431" s="27">
        <f>VLOOKUP(J6431,Key!P:Q,2,FALSE)</f>
        <v>2014</v>
      </c>
      <c r="U6431" s="27" t="str">
        <f>VLOOKUP(K6431,Key!S:T,2,FALSE)</f>
        <v>Incumbent</v>
      </c>
      <c r="V6431" s="27">
        <v>234</v>
      </c>
      <c r="W6431" s="27"/>
    </row>
    <row r="6432" spans="1:23" x14ac:dyDescent="0.25">
      <c r="A6432" s="30">
        <v>125</v>
      </c>
      <c r="B6432" s="32" t="s">
        <v>10196</v>
      </c>
      <c r="C6432" s="32" t="s">
        <v>10222</v>
      </c>
      <c r="D6432" s="32">
        <v>1906</v>
      </c>
      <c r="E6432" s="32">
        <v>1</v>
      </c>
      <c r="F6432" s="32">
        <v>0</v>
      </c>
      <c r="G6432" s="32">
        <v>0</v>
      </c>
      <c r="H6432" s="32">
        <v>0</v>
      </c>
      <c r="I6432" s="32">
        <v>1</v>
      </c>
      <c r="J6432" s="32">
        <v>7</v>
      </c>
      <c r="K6432" s="32">
        <v>0</v>
      </c>
      <c r="L6432" s="2" t="str">
        <f t="shared" ref="L6432:L6495" si="303">TRIM(B6432)</f>
        <v>Michael G</v>
      </c>
      <c r="M6432" s="2" t="str">
        <f t="shared" ref="M6432:M6495" si="304">TRIM(C6432)</f>
        <v>Tobash</v>
      </c>
      <c r="N6432" s="27" t="str">
        <f t="shared" ref="N6432:N6495" si="305">CONCATENATE(L6432," ",M6432)</f>
        <v>Michael G Tobash</v>
      </c>
      <c r="O6432" s="27" t="str">
        <f>VLOOKUP(E6432,Key!A:B,2,FALSE)</f>
        <v>Rep</v>
      </c>
      <c r="P6432" s="27" t="str">
        <f>VLOOKUP(F6432,Key!D:E,2,FALSE)</f>
        <v>Rep</v>
      </c>
      <c r="Q6432" s="27" t="str">
        <f>VLOOKUP(G6432,Key!G:H,2,FALSE)</f>
        <v>Man</v>
      </c>
      <c r="R6432" s="27">
        <f>VLOOKUP(H6432,Key!J:K,2,FALSE)</f>
        <v>1</v>
      </c>
      <c r="S6432" s="27" t="str">
        <f>VLOOKUP(I6432,Key!M:N,2,FALSE)</f>
        <v>GE</v>
      </c>
      <c r="T6432" s="27">
        <f>VLOOKUP(J6432,Key!P:Q,2,FALSE)</f>
        <v>2014</v>
      </c>
      <c r="U6432" s="27" t="str">
        <f>VLOOKUP(K6432,Key!S:T,2,FALSE)</f>
        <v>Incumbent</v>
      </c>
      <c r="V6432" s="27">
        <v>235</v>
      </c>
      <c r="W6432" s="27"/>
    </row>
    <row r="6433" spans="1:23" x14ac:dyDescent="0.25">
      <c r="A6433" s="30">
        <v>126</v>
      </c>
      <c r="B6433" s="32" t="s">
        <v>10223</v>
      </c>
      <c r="C6433" s="32" t="s">
        <v>10224</v>
      </c>
      <c r="D6433" s="32">
        <v>1606</v>
      </c>
      <c r="E6433" s="32">
        <v>1</v>
      </c>
      <c r="F6433" s="32">
        <v>1</v>
      </c>
      <c r="G6433" s="32">
        <v>0</v>
      </c>
      <c r="H6433" s="32">
        <v>0</v>
      </c>
      <c r="I6433" s="32">
        <v>1</v>
      </c>
      <c r="J6433" s="32">
        <v>7</v>
      </c>
      <c r="K6433" s="32">
        <v>0</v>
      </c>
      <c r="L6433" s="2" t="str">
        <f t="shared" si="303"/>
        <v>Mark L</v>
      </c>
      <c r="M6433" s="2" t="str">
        <f t="shared" si="304"/>
        <v>Rozzi</v>
      </c>
      <c r="N6433" s="27" t="str">
        <f t="shared" si="305"/>
        <v>Mark L Rozzi</v>
      </c>
      <c r="O6433" s="27" t="str">
        <f>VLOOKUP(E6433,Key!A:B,2,FALSE)</f>
        <v>Rep</v>
      </c>
      <c r="P6433" s="27" t="str">
        <f>VLOOKUP(F6433,Key!D:E,2,FALSE)</f>
        <v>Dem</v>
      </c>
      <c r="Q6433" s="27" t="str">
        <f>VLOOKUP(G6433,Key!G:H,2,FALSE)</f>
        <v>Man</v>
      </c>
      <c r="R6433" s="27">
        <f>VLOOKUP(H6433,Key!J:K,2,FALSE)</f>
        <v>1</v>
      </c>
      <c r="S6433" s="27" t="str">
        <f>VLOOKUP(I6433,Key!M:N,2,FALSE)</f>
        <v>GE</v>
      </c>
      <c r="T6433" s="27">
        <f>VLOOKUP(J6433,Key!P:Q,2,FALSE)</f>
        <v>2014</v>
      </c>
      <c r="U6433" s="27" t="str">
        <f>VLOOKUP(K6433,Key!S:T,2,FALSE)</f>
        <v>Incumbent</v>
      </c>
      <c r="V6433" s="27">
        <v>236</v>
      </c>
      <c r="W6433" s="27"/>
    </row>
    <row r="6434" spans="1:23" x14ac:dyDescent="0.25">
      <c r="A6434" s="30">
        <v>127</v>
      </c>
      <c r="B6434" s="32" t="s">
        <v>10110</v>
      </c>
      <c r="C6434" s="32" t="s">
        <v>10225</v>
      </c>
      <c r="D6434" s="32">
        <v>254</v>
      </c>
      <c r="E6434" s="32">
        <v>1</v>
      </c>
      <c r="F6434" s="32">
        <v>1</v>
      </c>
      <c r="G6434" s="32">
        <v>0</v>
      </c>
      <c r="H6434" s="32">
        <v>0</v>
      </c>
      <c r="I6434" s="32">
        <v>1</v>
      </c>
      <c r="J6434" s="32">
        <v>7</v>
      </c>
      <c r="K6434" s="32">
        <v>0</v>
      </c>
      <c r="L6434" s="2" t="str">
        <f t="shared" si="303"/>
        <v>Thomas R</v>
      </c>
      <c r="M6434" s="2" t="str">
        <f t="shared" si="304"/>
        <v>Caltagirone</v>
      </c>
      <c r="N6434" s="27" t="str">
        <f t="shared" si="305"/>
        <v>Thomas R Caltagirone</v>
      </c>
      <c r="O6434" s="27" t="str">
        <f>VLOOKUP(E6434,Key!A:B,2,FALSE)</f>
        <v>Rep</v>
      </c>
      <c r="P6434" s="27" t="str">
        <f>VLOOKUP(F6434,Key!D:E,2,FALSE)</f>
        <v>Dem</v>
      </c>
      <c r="Q6434" s="27" t="str">
        <f>VLOOKUP(G6434,Key!G:H,2,FALSE)</f>
        <v>Man</v>
      </c>
      <c r="R6434" s="27">
        <f>VLOOKUP(H6434,Key!J:K,2,FALSE)</f>
        <v>1</v>
      </c>
      <c r="S6434" s="27" t="str">
        <f>VLOOKUP(I6434,Key!M:N,2,FALSE)</f>
        <v>GE</v>
      </c>
      <c r="T6434" s="27">
        <f>VLOOKUP(J6434,Key!P:Q,2,FALSE)</f>
        <v>2014</v>
      </c>
      <c r="U6434" s="27" t="str">
        <f>VLOOKUP(K6434,Key!S:T,2,FALSE)</f>
        <v>Incumbent</v>
      </c>
      <c r="V6434" s="27">
        <v>237</v>
      </c>
      <c r="W6434" s="27"/>
    </row>
    <row r="6435" spans="1:23" x14ac:dyDescent="0.25">
      <c r="A6435" s="30">
        <v>128</v>
      </c>
      <c r="B6435" s="32" t="s">
        <v>10226</v>
      </c>
      <c r="C6435" s="32" t="s">
        <v>10227</v>
      </c>
      <c r="D6435" s="32">
        <v>691</v>
      </c>
      <c r="E6435" s="32">
        <v>1</v>
      </c>
      <c r="F6435" s="32">
        <v>0</v>
      </c>
      <c r="G6435" s="32">
        <v>0</v>
      </c>
      <c r="H6435" s="32">
        <v>0</v>
      </c>
      <c r="I6435" s="32">
        <v>1</v>
      </c>
      <c r="J6435" s="32">
        <v>7</v>
      </c>
      <c r="K6435" s="32">
        <v>0</v>
      </c>
      <c r="L6435" s="2" t="str">
        <f t="shared" si="303"/>
        <v>Mark M</v>
      </c>
      <c r="M6435" s="2" t="str">
        <f t="shared" si="304"/>
        <v>Gillen</v>
      </c>
      <c r="N6435" s="27" t="str">
        <f t="shared" si="305"/>
        <v>Mark M Gillen</v>
      </c>
      <c r="O6435" s="27" t="str">
        <f>VLOOKUP(E6435,Key!A:B,2,FALSE)</f>
        <v>Rep</v>
      </c>
      <c r="P6435" s="27" t="str">
        <f>VLOOKUP(F6435,Key!D:E,2,FALSE)</f>
        <v>Rep</v>
      </c>
      <c r="Q6435" s="27" t="str">
        <f>VLOOKUP(G6435,Key!G:H,2,FALSE)</f>
        <v>Man</v>
      </c>
      <c r="R6435" s="27">
        <f>VLOOKUP(H6435,Key!J:K,2,FALSE)</f>
        <v>1</v>
      </c>
      <c r="S6435" s="27" t="str">
        <f>VLOOKUP(I6435,Key!M:N,2,FALSE)</f>
        <v>GE</v>
      </c>
      <c r="T6435" s="27">
        <f>VLOOKUP(J6435,Key!P:Q,2,FALSE)</f>
        <v>2014</v>
      </c>
      <c r="U6435" s="27" t="str">
        <f>VLOOKUP(K6435,Key!S:T,2,FALSE)</f>
        <v>Incumbent</v>
      </c>
      <c r="V6435" s="27">
        <v>238</v>
      </c>
      <c r="W6435" s="27"/>
    </row>
    <row r="6436" spans="1:23" x14ac:dyDescent="0.25">
      <c r="A6436" s="30">
        <v>129</v>
      </c>
      <c r="B6436" s="32" t="s">
        <v>10228</v>
      </c>
      <c r="C6436" s="32" t="s">
        <v>10229</v>
      </c>
      <c r="D6436" s="32">
        <v>384</v>
      </c>
      <c r="E6436" s="32">
        <v>1</v>
      </c>
      <c r="F6436" s="32">
        <v>0</v>
      </c>
      <c r="G6436" s="32">
        <v>0</v>
      </c>
      <c r="H6436" s="32">
        <v>0</v>
      </c>
      <c r="I6436" s="32">
        <v>1</v>
      </c>
      <c r="J6436" s="32">
        <v>7</v>
      </c>
      <c r="K6436" s="32">
        <v>0</v>
      </c>
      <c r="L6436" s="2" t="str">
        <f t="shared" si="303"/>
        <v>James A</v>
      </c>
      <c r="M6436" s="2" t="str">
        <f t="shared" si="304"/>
        <v>Cox Jr</v>
      </c>
      <c r="N6436" s="27" t="str">
        <f t="shared" si="305"/>
        <v>James A Cox Jr</v>
      </c>
      <c r="O6436" s="27" t="str">
        <f>VLOOKUP(E6436,Key!A:B,2,FALSE)</f>
        <v>Rep</v>
      </c>
      <c r="P6436" s="27" t="str">
        <f>VLOOKUP(F6436,Key!D:E,2,FALSE)</f>
        <v>Rep</v>
      </c>
      <c r="Q6436" s="27" t="str">
        <f>VLOOKUP(G6436,Key!G:H,2,FALSE)</f>
        <v>Man</v>
      </c>
      <c r="R6436" s="27">
        <f>VLOOKUP(H6436,Key!J:K,2,FALSE)</f>
        <v>1</v>
      </c>
      <c r="S6436" s="27" t="str">
        <f>VLOOKUP(I6436,Key!M:N,2,FALSE)</f>
        <v>GE</v>
      </c>
      <c r="T6436" s="27">
        <f>VLOOKUP(J6436,Key!P:Q,2,FALSE)</f>
        <v>2014</v>
      </c>
      <c r="U6436" s="27" t="str">
        <f>VLOOKUP(K6436,Key!S:T,2,FALSE)</f>
        <v>Incumbent</v>
      </c>
      <c r="V6436" s="27">
        <v>239</v>
      </c>
      <c r="W6436" s="27"/>
    </row>
    <row r="6437" spans="1:23" x14ac:dyDescent="0.25">
      <c r="A6437" s="30">
        <v>130</v>
      </c>
      <c r="B6437" s="32" t="s">
        <v>10230</v>
      </c>
      <c r="C6437" s="32" t="s">
        <v>9953</v>
      </c>
      <c r="D6437" s="32">
        <v>1133</v>
      </c>
      <c r="E6437" s="32">
        <v>1</v>
      </c>
      <c r="F6437" s="32">
        <v>0</v>
      </c>
      <c r="G6437" s="32">
        <v>0</v>
      </c>
      <c r="H6437" s="32">
        <v>0</v>
      </c>
      <c r="I6437" s="32">
        <v>1</v>
      </c>
      <c r="J6437" s="32">
        <v>7</v>
      </c>
      <c r="K6437" s="32">
        <v>0</v>
      </c>
      <c r="L6437" s="2" t="str">
        <f t="shared" si="303"/>
        <v>David M</v>
      </c>
      <c r="M6437" s="2" t="str">
        <f t="shared" si="304"/>
        <v>Maloney Sr</v>
      </c>
      <c r="N6437" s="27" t="str">
        <f t="shared" si="305"/>
        <v>David M Maloney Sr</v>
      </c>
      <c r="O6437" s="27" t="str">
        <f>VLOOKUP(E6437,Key!A:B,2,FALSE)</f>
        <v>Rep</v>
      </c>
      <c r="P6437" s="27" t="str">
        <f>VLOOKUP(F6437,Key!D:E,2,FALSE)</f>
        <v>Rep</v>
      </c>
      <c r="Q6437" s="27" t="str">
        <f>VLOOKUP(G6437,Key!G:H,2,FALSE)</f>
        <v>Man</v>
      </c>
      <c r="R6437" s="27">
        <f>VLOOKUP(H6437,Key!J:K,2,FALSE)</f>
        <v>1</v>
      </c>
      <c r="S6437" s="27" t="str">
        <f>VLOOKUP(I6437,Key!M:N,2,FALSE)</f>
        <v>GE</v>
      </c>
      <c r="T6437" s="27">
        <f>VLOOKUP(J6437,Key!P:Q,2,FALSE)</f>
        <v>2014</v>
      </c>
      <c r="U6437" s="27" t="str">
        <f>VLOOKUP(K6437,Key!S:T,2,FALSE)</f>
        <v>Incumbent</v>
      </c>
      <c r="V6437" s="27">
        <v>240</v>
      </c>
      <c r="W6437" s="27"/>
    </row>
    <row r="6438" spans="1:23" x14ac:dyDescent="0.25">
      <c r="A6438" s="30">
        <v>130</v>
      </c>
      <c r="B6438" s="32" t="s">
        <v>9823</v>
      </c>
      <c r="C6438" s="32" t="s">
        <v>7870</v>
      </c>
      <c r="D6438" s="32">
        <v>958</v>
      </c>
      <c r="E6438" s="32">
        <v>1</v>
      </c>
      <c r="F6438" s="32">
        <v>1</v>
      </c>
      <c r="G6438" s="32">
        <v>0</v>
      </c>
      <c r="H6438" s="32">
        <v>1</v>
      </c>
      <c r="I6438" s="32">
        <v>1</v>
      </c>
      <c r="J6438" s="32">
        <v>7</v>
      </c>
      <c r="K6438" s="32">
        <v>1</v>
      </c>
      <c r="L6438" s="2" t="str">
        <f t="shared" si="303"/>
        <v>David R</v>
      </c>
      <c r="M6438" s="2" t="str">
        <f t="shared" si="304"/>
        <v>Kessler</v>
      </c>
      <c r="N6438" s="27" t="str">
        <f t="shared" si="305"/>
        <v>David R Kessler</v>
      </c>
      <c r="O6438" s="27" t="str">
        <f>VLOOKUP(E6438,Key!A:B,2,FALSE)</f>
        <v>Rep</v>
      </c>
      <c r="P6438" s="27" t="str">
        <f>VLOOKUP(F6438,Key!D:E,2,FALSE)</f>
        <v>Dem</v>
      </c>
      <c r="Q6438" s="27" t="str">
        <f>VLOOKUP(G6438,Key!G:H,2,FALSE)</f>
        <v>Man</v>
      </c>
      <c r="R6438" s="27">
        <f>VLOOKUP(H6438,Key!J:K,2,FALSE)</f>
        <v>0</v>
      </c>
      <c r="S6438" s="27" t="str">
        <f>VLOOKUP(I6438,Key!M:N,2,FALSE)</f>
        <v>GE</v>
      </c>
      <c r="T6438" s="27">
        <f>VLOOKUP(J6438,Key!P:Q,2,FALSE)</f>
        <v>2014</v>
      </c>
      <c r="U6438" s="27" t="str">
        <f>VLOOKUP(K6438,Key!S:T,2,FALSE)</f>
        <v>Challenger</v>
      </c>
      <c r="V6438" s="27">
        <v>241</v>
      </c>
      <c r="W6438" s="27"/>
    </row>
    <row r="6439" spans="1:23" x14ac:dyDescent="0.25">
      <c r="A6439" s="30">
        <v>131</v>
      </c>
      <c r="B6439" s="32" t="s">
        <v>10231</v>
      </c>
      <c r="C6439" s="32" t="s">
        <v>10232</v>
      </c>
      <c r="D6439" s="32">
        <v>1726</v>
      </c>
      <c r="E6439" s="32">
        <v>1</v>
      </c>
      <c r="F6439" s="32">
        <v>0</v>
      </c>
      <c r="G6439" s="32">
        <v>0</v>
      </c>
      <c r="H6439" s="32">
        <v>0</v>
      </c>
      <c r="I6439" s="32">
        <v>1</v>
      </c>
      <c r="J6439" s="32">
        <v>7</v>
      </c>
      <c r="K6439" s="32">
        <v>0</v>
      </c>
      <c r="L6439" s="2" t="str">
        <f t="shared" si="303"/>
        <v>Justin J</v>
      </c>
      <c r="M6439" s="2" t="str">
        <f t="shared" si="304"/>
        <v>Simmons</v>
      </c>
      <c r="N6439" s="27" t="str">
        <f t="shared" si="305"/>
        <v>Justin J Simmons</v>
      </c>
      <c r="O6439" s="27" t="str">
        <f>VLOOKUP(E6439,Key!A:B,2,FALSE)</f>
        <v>Rep</v>
      </c>
      <c r="P6439" s="27" t="str">
        <f>VLOOKUP(F6439,Key!D:E,2,FALSE)</f>
        <v>Rep</v>
      </c>
      <c r="Q6439" s="27" t="str">
        <f>VLOOKUP(G6439,Key!G:H,2,FALSE)</f>
        <v>Man</v>
      </c>
      <c r="R6439" s="27">
        <f>VLOOKUP(H6439,Key!J:K,2,FALSE)</f>
        <v>1</v>
      </c>
      <c r="S6439" s="27" t="str">
        <f>VLOOKUP(I6439,Key!M:N,2,FALSE)</f>
        <v>GE</v>
      </c>
      <c r="T6439" s="27">
        <f>VLOOKUP(J6439,Key!P:Q,2,FALSE)</f>
        <v>2014</v>
      </c>
      <c r="U6439" s="27" t="str">
        <f>VLOOKUP(K6439,Key!S:T,2,FALSE)</f>
        <v>Incumbent</v>
      </c>
      <c r="V6439" s="27">
        <v>242</v>
      </c>
      <c r="W6439" s="27"/>
    </row>
    <row r="6440" spans="1:23" x14ac:dyDescent="0.25">
      <c r="A6440" s="30">
        <v>131</v>
      </c>
      <c r="B6440" s="32" t="s">
        <v>9824</v>
      </c>
      <c r="C6440" s="32" t="s">
        <v>7677</v>
      </c>
      <c r="D6440" s="32">
        <v>2136</v>
      </c>
      <c r="E6440" s="32">
        <v>1</v>
      </c>
      <c r="F6440" s="32">
        <v>1</v>
      </c>
      <c r="G6440" s="32">
        <v>0</v>
      </c>
      <c r="H6440" s="32">
        <v>1</v>
      </c>
      <c r="I6440" s="32">
        <v>1</v>
      </c>
      <c r="J6440" s="32">
        <v>7</v>
      </c>
      <c r="K6440" s="32">
        <v>1</v>
      </c>
      <c r="L6440" s="2" t="str">
        <f t="shared" si="303"/>
        <v>Michael W</v>
      </c>
      <c r="M6440" s="2" t="str">
        <f t="shared" si="304"/>
        <v>Beyer</v>
      </c>
      <c r="N6440" s="27" t="str">
        <f t="shared" si="305"/>
        <v>Michael W Beyer</v>
      </c>
      <c r="O6440" s="27" t="str">
        <f>VLOOKUP(E6440,Key!A:B,2,FALSE)</f>
        <v>Rep</v>
      </c>
      <c r="P6440" s="27" t="str">
        <f>VLOOKUP(F6440,Key!D:E,2,FALSE)</f>
        <v>Dem</v>
      </c>
      <c r="Q6440" s="27" t="str">
        <f>VLOOKUP(G6440,Key!G:H,2,FALSE)</f>
        <v>Man</v>
      </c>
      <c r="R6440" s="27">
        <f>VLOOKUP(H6440,Key!J:K,2,FALSE)</f>
        <v>0</v>
      </c>
      <c r="S6440" s="27" t="str">
        <f>VLOOKUP(I6440,Key!M:N,2,FALSE)</f>
        <v>GE</v>
      </c>
      <c r="T6440" s="27">
        <f>VLOOKUP(J6440,Key!P:Q,2,FALSE)</f>
        <v>2014</v>
      </c>
      <c r="U6440" s="27" t="str">
        <f>VLOOKUP(K6440,Key!S:T,2,FALSE)</f>
        <v>Challenger</v>
      </c>
      <c r="V6440" s="27">
        <v>243</v>
      </c>
      <c r="W6440" s="27"/>
    </row>
    <row r="6441" spans="1:23" x14ac:dyDescent="0.25">
      <c r="A6441" s="30">
        <v>132</v>
      </c>
      <c r="B6441" s="32" t="s">
        <v>9829</v>
      </c>
      <c r="C6441" s="32" t="s">
        <v>9954</v>
      </c>
      <c r="D6441" s="32">
        <v>1663</v>
      </c>
      <c r="E6441" s="32">
        <v>1</v>
      </c>
      <c r="F6441" s="32">
        <v>1</v>
      </c>
      <c r="G6441" s="32">
        <v>0</v>
      </c>
      <c r="H6441" s="32">
        <v>0</v>
      </c>
      <c r="I6441" s="32">
        <v>1</v>
      </c>
      <c r="J6441" s="32">
        <v>7</v>
      </c>
      <c r="K6441" s="32">
        <v>0</v>
      </c>
      <c r="L6441" s="2" t="str">
        <f t="shared" si="303"/>
        <v>Michael</v>
      </c>
      <c r="M6441" s="2" t="str">
        <f t="shared" si="304"/>
        <v>Schlossberg</v>
      </c>
      <c r="N6441" s="27" t="str">
        <f t="shared" si="305"/>
        <v>Michael Schlossberg</v>
      </c>
      <c r="O6441" s="27" t="str">
        <f>VLOOKUP(E6441,Key!A:B,2,FALSE)</f>
        <v>Rep</v>
      </c>
      <c r="P6441" s="27" t="str">
        <f>VLOOKUP(F6441,Key!D:E,2,FALSE)</f>
        <v>Dem</v>
      </c>
      <c r="Q6441" s="27" t="str">
        <f>VLOOKUP(G6441,Key!G:H,2,FALSE)</f>
        <v>Man</v>
      </c>
      <c r="R6441" s="27">
        <f>VLOOKUP(H6441,Key!J:K,2,FALSE)</f>
        <v>1</v>
      </c>
      <c r="S6441" s="27" t="str">
        <f>VLOOKUP(I6441,Key!M:N,2,FALSE)</f>
        <v>GE</v>
      </c>
      <c r="T6441" s="27">
        <f>VLOOKUP(J6441,Key!P:Q,2,FALSE)</f>
        <v>2014</v>
      </c>
      <c r="U6441" s="27" t="str">
        <f>VLOOKUP(K6441,Key!S:T,2,FALSE)</f>
        <v>Incumbent</v>
      </c>
      <c r="V6441" s="27">
        <v>244</v>
      </c>
      <c r="W6441" s="27"/>
    </row>
    <row r="6442" spans="1:23" x14ac:dyDescent="0.25">
      <c r="A6442" s="30">
        <v>133</v>
      </c>
      <c r="B6442" s="32" t="s">
        <v>10233</v>
      </c>
      <c r="C6442" s="32" t="s">
        <v>10234</v>
      </c>
      <c r="D6442" s="32">
        <v>1272</v>
      </c>
      <c r="E6442" s="32">
        <v>1</v>
      </c>
      <c r="F6442" s="32">
        <v>0</v>
      </c>
      <c r="G6442" s="32">
        <v>0</v>
      </c>
      <c r="H6442" s="32">
        <v>1</v>
      </c>
      <c r="I6442" s="32">
        <v>1</v>
      </c>
      <c r="J6442" s="32">
        <v>7</v>
      </c>
      <c r="K6442" s="32">
        <v>1</v>
      </c>
      <c r="L6442" s="2" t="str">
        <f t="shared" si="303"/>
        <v>David Edgar</v>
      </c>
      <c r="M6442" s="2" t="str">
        <f t="shared" si="304"/>
        <v>Molony</v>
      </c>
      <c r="N6442" s="27" t="str">
        <f t="shared" si="305"/>
        <v>David Edgar Molony</v>
      </c>
      <c r="O6442" s="27" t="str">
        <f>VLOOKUP(E6442,Key!A:B,2,FALSE)</f>
        <v>Rep</v>
      </c>
      <c r="P6442" s="27" t="str">
        <f>VLOOKUP(F6442,Key!D:E,2,FALSE)</f>
        <v>Rep</v>
      </c>
      <c r="Q6442" s="27" t="str">
        <f>VLOOKUP(G6442,Key!G:H,2,FALSE)</f>
        <v>Man</v>
      </c>
      <c r="R6442" s="27">
        <f>VLOOKUP(H6442,Key!J:K,2,FALSE)</f>
        <v>0</v>
      </c>
      <c r="S6442" s="27" t="str">
        <f>VLOOKUP(I6442,Key!M:N,2,FALSE)</f>
        <v>GE</v>
      </c>
      <c r="T6442" s="27">
        <f>VLOOKUP(J6442,Key!P:Q,2,FALSE)</f>
        <v>2014</v>
      </c>
      <c r="U6442" s="27" t="str">
        <f>VLOOKUP(K6442,Key!S:T,2,FALSE)</f>
        <v>Challenger</v>
      </c>
      <c r="V6442" s="27">
        <v>245</v>
      </c>
      <c r="W6442" s="27"/>
    </row>
    <row r="6443" spans="1:23" x14ac:dyDescent="0.25">
      <c r="A6443" s="30">
        <v>133</v>
      </c>
      <c r="B6443" s="32" t="s">
        <v>10235</v>
      </c>
      <c r="C6443" s="32" t="s">
        <v>9651</v>
      </c>
      <c r="D6443" s="32">
        <v>1210</v>
      </c>
      <c r="E6443" s="32">
        <v>1</v>
      </c>
      <c r="F6443" s="32">
        <v>1</v>
      </c>
      <c r="G6443" s="32">
        <v>0</v>
      </c>
      <c r="H6443" s="32">
        <v>0</v>
      </c>
      <c r="I6443" s="32">
        <v>1</v>
      </c>
      <c r="J6443" s="32">
        <v>7</v>
      </c>
      <c r="K6443" s="32">
        <v>0</v>
      </c>
      <c r="L6443" s="2" t="str">
        <f t="shared" si="303"/>
        <v>Daniel T</v>
      </c>
      <c r="M6443" s="2" t="str">
        <f t="shared" si="304"/>
        <v>McNeill</v>
      </c>
      <c r="N6443" s="27" t="str">
        <f t="shared" si="305"/>
        <v>Daniel T McNeill</v>
      </c>
      <c r="O6443" s="27" t="str">
        <f>VLOOKUP(E6443,Key!A:B,2,FALSE)</f>
        <v>Rep</v>
      </c>
      <c r="P6443" s="27" t="str">
        <f>VLOOKUP(F6443,Key!D:E,2,FALSE)</f>
        <v>Dem</v>
      </c>
      <c r="Q6443" s="27" t="str">
        <f>VLOOKUP(G6443,Key!G:H,2,FALSE)</f>
        <v>Man</v>
      </c>
      <c r="R6443" s="27">
        <f>VLOOKUP(H6443,Key!J:K,2,FALSE)</f>
        <v>1</v>
      </c>
      <c r="S6443" s="27" t="str">
        <f>VLOOKUP(I6443,Key!M:N,2,FALSE)</f>
        <v>GE</v>
      </c>
      <c r="T6443" s="27">
        <f>VLOOKUP(J6443,Key!P:Q,2,FALSE)</f>
        <v>2014</v>
      </c>
      <c r="U6443" s="27" t="str">
        <f>VLOOKUP(K6443,Key!S:T,2,FALSE)</f>
        <v>Incumbent</v>
      </c>
      <c r="V6443" s="27">
        <v>246</v>
      </c>
      <c r="W6443" s="27"/>
    </row>
    <row r="6444" spans="1:23" x14ac:dyDescent="0.25">
      <c r="A6444" s="30">
        <v>134</v>
      </c>
      <c r="B6444" s="32" t="s">
        <v>10236</v>
      </c>
      <c r="C6444" s="32" t="s">
        <v>10237</v>
      </c>
      <c r="D6444" s="32">
        <v>1113</v>
      </c>
      <c r="E6444" s="32">
        <v>1</v>
      </c>
      <c r="F6444" s="32">
        <v>0</v>
      </c>
      <c r="G6444" s="32">
        <v>0</v>
      </c>
      <c r="H6444" s="32">
        <v>0</v>
      </c>
      <c r="I6444" s="32">
        <v>1</v>
      </c>
      <c r="J6444" s="32">
        <v>7</v>
      </c>
      <c r="K6444" s="32">
        <v>0</v>
      </c>
      <c r="L6444" s="2" t="str">
        <f t="shared" si="303"/>
        <v>Ryan E</v>
      </c>
      <c r="M6444" s="2" t="str">
        <f t="shared" si="304"/>
        <v>Mackenzie</v>
      </c>
      <c r="N6444" s="27" t="str">
        <f t="shared" si="305"/>
        <v>Ryan E Mackenzie</v>
      </c>
      <c r="O6444" s="27" t="str">
        <f>VLOOKUP(E6444,Key!A:B,2,FALSE)</f>
        <v>Rep</v>
      </c>
      <c r="P6444" s="27" t="str">
        <f>VLOOKUP(F6444,Key!D:E,2,FALSE)</f>
        <v>Rep</v>
      </c>
      <c r="Q6444" s="27" t="str">
        <f>VLOOKUP(G6444,Key!G:H,2,FALSE)</f>
        <v>Man</v>
      </c>
      <c r="R6444" s="27">
        <f>VLOOKUP(H6444,Key!J:K,2,FALSE)</f>
        <v>1</v>
      </c>
      <c r="S6444" s="27" t="str">
        <f>VLOOKUP(I6444,Key!M:N,2,FALSE)</f>
        <v>GE</v>
      </c>
      <c r="T6444" s="27">
        <f>VLOOKUP(J6444,Key!P:Q,2,FALSE)</f>
        <v>2014</v>
      </c>
      <c r="U6444" s="27" t="str">
        <f>VLOOKUP(K6444,Key!S:T,2,FALSE)</f>
        <v>Incumbent</v>
      </c>
      <c r="V6444" s="27">
        <v>247</v>
      </c>
      <c r="W6444" s="27"/>
    </row>
    <row r="6445" spans="1:23" x14ac:dyDescent="0.25">
      <c r="A6445" s="30">
        <v>135</v>
      </c>
      <c r="B6445" s="32" t="s">
        <v>10238</v>
      </c>
      <c r="C6445" s="32" t="s">
        <v>10239</v>
      </c>
      <c r="D6445" s="32">
        <v>1631</v>
      </c>
      <c r="E6445" s="32">
        <v>1</v>
      </c>
      <c r="F6445" s="32">
        <v>1</v>
      </c>
      <c r="G6445" s="32">
        <v>0</v>
      </c>
      <c r="H6445" s="32">
        <v>0</v>
      </c>
      <c r="I6445" s="32">
        <v>1</v>
      </c>
      <c r="J6445" s="32">
        <v>7</v>
      </c>
      <c r="K6445" s="32">
        <v>0</v>
      </c>
      <c r="L6445" s="2" t="str">
        <f t="shared" si="303"/>
        <v>Stephen P</v>
      </c>
      <c r="M6445" s="2" t="str">
        <f t="shared" si="304"/>
        <v>Samuelson</v>
      </c>
      <c r="N6445" s="27" t="str">
        <f t="shared" si="305"/>
        <v>Stephen P Samuelson</v>
      </c>
      <c r="O6445" s="27" t="str">
        <f>VLOOKUP(E6445,Key!A:B,2,FALSE)</f>
        <v>Rep</v>
      </c>
      <c r="P6445" s="27" t="str">
        <f>VLOOKUP(F6445,Key!D:E,2,FALSE)</f>
        <v>Dem</v>
      </c>
      <c r="Q6445" s="27" t="str">
        <f>VLOOKUP(G6445,Key!G:H,2,FALSE)</f>
        <v>Man</v>
      </c>
      <c r="R6445" s="27">
        <f>VLOOKUP(H6445,Key!J:K,2,FALSE)</f>
        <v>1</v>
      </c>
      <c r="S6445" s="27" t="str">
        <f>VLOOKUP(I6445,Key!M:N,2,FALSE)</f>
        <v>GE</v>
      </c>
      <c r="T6445" s="27">
        <f>VLOOKUP(J6445,Key!P:Q,2,FALSE)</f>
        <v>2014</v>
      </c>
      <c r="U6445" s="27" t="str">
        <f>VLOOKUP(K6445,Key!S:T,2,FALSE)</f>
        <v>Incumbent</v>
      </c>
      <c r="V6445" s="27">
        <v>248</v>
      </c>
      <c r="W6445" s="27"/>
    </row>
    <row r="6446" spans="1:23" x14ac:dyDescent="0.25">
      <c r="A6446" s="30">
        <v>136</v>
      </c>
      <c r="B6446" s="32" t="s">
        <v>5503</v>
      </c>
      <c r="C6446" s="32" t="s">
        <v>10240</v>
      </c>
      <c r="D6446" s="32">
        <v>636</v>
      </c>
      <c r="E6446" s="32">
        <v>1</v>
      </c>
      <c r="F6446" s="32">
        <v>1</v>
      </c>
      <c r="G6446" s="32">
        <v>0</v>
      </c>
      <c r="H6446" s="32">
        <v>0</v>
      </c>
      <c r="I6446" s="32">
        <v>1</v>
      </c>
      <c r="J6446" s="32">
        <v>7</v>
      </c>
      <c r="K6446" s="32">
        <v>0</v>
      </c>
      <c r="L6446" s="2" t="str">
        <f t="shared" si="303"/>
        <v>Robert</v>
      </c>
      <c r="M6446" s="2" t="str">
        <f t="shared" si="304"/>
        <v>Freeman</v>
      </c>
      <c r="N6446" s="27" t="str">
        <f t="shared" si="305"/>
        <v>Robert Freeman</v>
      </c>
      <c r="O6446" s="27" t="str">
        <f>VLOOKUP(E6446,Key!A:B,2,FALSE)</f>
        <v>Rep</v>
      </c>
      <c r="P6446" s="27" t="str">
        <f>VLOOKUP(F6446,Key!D:E,2,FALSE)</f>
        <v>Dem</v>
      </c>
      <c r="Q6446" s="27" t="str">
        <f>VLOOKUP(G6446,Key!G:H,2,FALSE)</f>
        <v>Man</v>
      </c>
      <c r="R6446" s="27">
        <f>VLOOKUP(H6446,Key!J:K,2,FALSE)</f>
        <v>1</v>
      </c>
      <c r="S6446" s="27" t="str">
        <f>VLOOKUP(I6446,Key!M:N,2,FALSE)</f>
        <v>GE</v>
      </c>
      <c r="T6446" s="27">
        <f>VLOOKUP(J6446,Key!P:Q,2,FALSE)</f>
        <v>2014</v>
      </c>
      <c r="U6446" s="27" t="str">
        <f>VLOOKUP(K6446,Key!S:T,2,FALSE)</f>
        <v>Incumbent</v>
      </c>
      <c r="V6446" s="27">
        <v>249</v>
      </c>
      <c r="W6446" s="27"/>
    </row>
    <row r="6447" spans="1:23" x14ac:dyDescent="0.25">
      <c r="A6447" s="30">
        <v>137</v>
      </c>
      <c r="B6447" s="32" t="s">
        <v>10241</v>
      </c>
      <c r="C6447" s="32" t="s">
        <v>10242</v>
      </c>
      <c r="D6447" s="32">
        <v>548</v>
      </c>
      <c r="E6447" s="32">
        <v>1</v>
      </c>
      <c r="F6447" s="32">
        <v>0</v>
      </c>
      <c r="G6447" s="32">
        <v>0</v>
      </c>
      <c r="H6447" s="32">
        <v>0</v>
      </c>
      <c r="I6447" s="32">
        <v>1</v>
      </c>
      <c r="J6447" s="32">
        <v>7</v>
      </c>
      <c r="K6447" s="32">
        <v>0</v>
      </c>
      <c r="L6447" s="2" t="str">
        <f t="shared" si="303"/>
        <v>Joseph T</v>
      </c>
      <c r="M6447" s="2" t="str">
        <f t="shared" si="304"/>
        <v>Emrick</v>
      </c>
      <c r="N6447" s="27" t="str">
        <f t="shared" si="305"/>
        <v>Joseph T Emrick</v>
      </c>
      <c r="O6447" s="27" t="str">
        <f>VLOOKUP(E6447,Key!A:B,2,FALSE)</f>
        <v>Rep</v>
      </c>
      <c r="P6447" s="27" t="str">
        <f>VLOOKUP(F6447,Key!D:E,2,FALSE)</f>
        <v>Rep</v>
      </c>
      <c r="Q6447" s="27" t="str">
        <f>VLOOKUP(G6447,Key!G:H,2,FALSE)</f>
        <v>Man</v>
      </c>
      <c r="R6447" s="27">
        <f>VLOOKUP(H6447,Key!J:K,2,FALSE)</f>
        <v>1</v>
      </c>
      <c r="S6447" s="27" t="str">
        <f>VLOOKUP(I6447,Key!M:N,2,FALSE)</f>
        <v>GE</v>
      </c>
      <c r="T6447" s="27">
        <f>VLOOKUP(J6447,Key!P:Q,2,FALSE)</f>
        <v>2014</v>
      </c>
      <c r="U6447" s="27" t="str">
        <f>VLOOKUP(K6447,Key!S:T,2,FALSE)</f>
        <v>Incumbent</v>
      </c>
      <c r="V6447" s="27">
        <v>250</v>
      </c>
      <c r="W6447" s="27"/>
    </row>
    <row r="6448" spans="1:23" x14ac:dyDescent="0.25">
      <c r="A6448" s="30">
        <v>138</v>
      </c>
      <c r="B6448" s="32" t="s">
        <v>10243</v>
      </c>
      <c r="C6448" s="32" t="s">
        <v>10244</v>
      </c>
      <c r="D6448" s="32">
        <v>757</v>
      </c>
      <c r="E6448" s="32">
        <v>1</v>
      </c>
      <c r="F6448" s="32">
        <v>0</v>
      </c>
      <c r="G6448" s="32">
        <v>1</v>
      </c>
      <c r="H6448" s="32">
        <v>0</v>
      </c>
      <c r="I6448" s="32">
        <v>1</v>
      </c>
      <c r="J6448" s="32">
        <v>7</v>
      </c>
      <c r="K6448" s="32">
        <v>0</v>
      </c>
      <c r="L6448" s="2" t="str">
        <f t="shared" si="303"/>
        <v>Marcia M</v>
      </c>
      <c r="M6448" s="2" t="str">
        <f t="shared" si="304"/>
        <v>Hahn</v>
      </c>
      <c r="N6448" s="27" t="str">
        <f t="shared" si="305"/>
        <v>Marcia M Hahn</v>
      </c>
      <c r="O6448" s="27" t="str">
        <f>VLOOKUP(E6448,Key!A:B,2,FALSE)</f>
        <v>Rep</v>
      </c>
      <c r="P6448" s="27" t="str">
        <f>VLOOKUP(F6448,Key!D:E,2,FALSE)</f>
        <v>Rep</v>
      </c>
      <c r="Q6448" s="27" t="str">
        <f>VLOOKUP(G6448,Key!G:H,2,FALSE)</f>
        <v>Woman</v>
      </c>
      <c r="R6448" s="27">
        <f>VLOOKUP(H6448,Key!J:K,2,FALSE)</f>
        <v>1</v>
      </c>
      <c r="S6448" s="27" t="str">
        <f>VLOOKUP(I6448,Key!M:N,2,FALSE)</f>
        <v>GE</v>
      </c>
      <c r="T6448" s="27">
        <f>VLOOKUP(J6448,Key!P:Q,2,FALSE)</f>
        <v>2014</v>
      </c>
      <c r="U6448" s="27" t="str">
        <f>VLOOKUP(K6448,Key!S:T,2,FALSE)</f>
        <v>Incumbent</v>
      </c>
      <c r="V6448" s="27">
        <v>251</v>
      </c>
      <c r="W6448" s="27"/>
    </row>
    <row r="6449" spans="1:23" x14ac:dyDescent="0.25">
      <c r="A6449" s="30">
        <v>138</v>
      </c>
      <c r="B6449" s="32" t="s">
        <v>10245</v>
      </c>
      <c r="C6449" s="32" t="s">
        <v>10246</v>
      </c>
      <c r="D6449" s="32">
        <v>31</v>
      </c>
      <c r="E6449" s="32">
        <v>1</v>
      </c>
      <c r="F6449" s="32">
        <v>1</v>
      </c>
      <c r="G6449" s="32">
        <v>1</v>
      </c>
      <c r="H6449" s="32">
        <v>1</v>
      </c>
      <c r="I6449" s="32">
        <v>1</v>
      </c>
      <c r="J6449" s="32">
        <v>7</v>
      </c>
      <c r="K6449" s="32">
        <v>1</v>
      </c>
      <c r="L6449" s="2" t="str">
        <f t="shared" si="303"/>
        <v>Leslie M</v>
      </c>
      <c r="M6449" s="2" t="str">
        <f t="shared" si="304"/>
        <v>Altieri</v>
      </c>
      <c r="N6449" s="27" t="str">
        <f t="shared" si="305"/>
        <v>Leslie M Altieri</v>
      </c>
      <c r="O6449" s="27" t="str">
        <f>VLOOKUP(E6449,Key!A:B,2,FALSE)</f>
        <v>Rep</v>
      </c>
      <c r="P6449" s="27" t="str">
        <f>VLOOKUP(F6449,Key!D:E,2,FALSE)</f>
        <v>Dem</v>
      </c>
      <c r="Q6449" s="27" t="str">
        <f>VLOOKUP(G6449,Key!G:H,2,FALSE)</f>
        <v>Woman</v>
      </c>
      <c r="R6449" s="27">
        <f>VLOOKUP(H6449,Key!J:K,2,FALSE)</f>
        <v>0</v>
      </c>
      <c r="S6449" s="27" t="str">
        <f>VLOOKUP(I6449,Key!M:N,2,FALSE)</f>
        <v>GE</v>
      </c>
      <c r="T6449" s="27">
        <f>VLOOKUP(J6449,Key!P:Q,2,FALSE)</f>
        <v>2014</v>
      </c>
      <c r="U6449" s="27" t="str">
        <f>VLOOKUP(K6449,Key!S:T,2,FALSE)</f>
        <v>Challenger</v>
      </c>
      <c r="V6449" s="27">
        <v>252</v>
      </c>
      <c r="W6449" s="27"/>
    </row>
    <row r="6450" spans="1:23" x14ac:dyDescent="0.25">
      <c r="A6450" s="30">
        <v>139</v>
      </c>
      <c r="B6450" s="32" t="s">
        <v>10247</v>
      </c>
      <c r="C6450" s="32" t="s">
        <v>10248</v>
      </c>
      <c r="D6450" s="32">
        <v>1434</v>
      </c>
      <c r="E6450" s="32">
        <v>1</v>
      </c>
      <c r="F6450" s="32">
        <v>0</v>
      </c>
      <c r="G6450" s="32">
        <v>0</v>
      </c>
      <c r="H6450" s="32">
        <v>0</v>
      </c>
      <c r="I6450" s="32">
        <v>1</v>
      </c>
      <c r="J6450" s="32">
        <v>7</v>
      </c>
      <c r="K6450" s="32">
        <v>0</v>
      </c>
      <c r="L6450" s="2" t="str">
        <f t="shared" si="303"/>
        <v>Michael T</v>
      </c>
      <c r="M6450" s="2" t="str">
        <f t="shared" si="304"/>
        <v>Peifer</v>
      </c>
      <c r="N6450" s="27" t="str">
        <f t="shared" si="305"/>
        <v>Michael T Peifer</v>
      </c>
      <c r="O6450" s="27" t="str">
        <f>VLOOKUP(E6450,Key!A:B,2,FALSE)</f>
        <v>Rep</v>
      </c>
      <c r="P6450" s="27" t="str">
        <f>VLOOKUP(F6450,Key!D:E,2,FALSE)</f>
        <v>Rep</v>
      </c>
      <c r="Q6450" s="27" t="str">
        <f>VLOOKUP(G6450,Key!G:H,2,FALSE)</f>
        <v>Man</v>
      </c>
      <c r="R6450" s="27">
        <f>VLOOKUP(H6450,Key!J:K,2,FALSE)</f>
        <v>1</v>
      </c>
      <c r="S6450" s="27" t="str">
        <f>VLOOKUP(I6450,Key!M:N,2,FALSE)</f>
        <v>GE</v>
      </c>
      <c r="T6450" s="27">
        <f>VLOOKUP(J6450,Key!P:Q,2,FALSE)</f>
        <v>2014</v>
      </c>
      <c r="U6450" s="27" t="str">
        <f>VLOOKUP(K6450,Key!S:T,2,FALSE)</f>
        <v>Incumbent</v>
      </c>
      <c r="V6450" s="27">
        <v>253</v>
      </c>
      <c r="W6450" s="27"/>
    </row>
    <row r="6451" spans="1:23" x14ac:dyDescent="0.25">
      <c r="A6451" s="30">
        <v>140</v>
      </c>
      <c r="B6451" s="32" t="s">
        <v>9756</v>
      </c>
      <c r="C6451" s="32" t="s">
        <v>10249</v>
      </c>
      <c r="D6451" s="32">
        <v>651</v>
      </c>
      <c r="E6451" s="32">
        <v>1</v>
      </c>
      <c r="F6451" s="32">
        <v>1</v>
      </c>
      <c r="G6451" s="32">
        <v>0</v>
      </c>
      <c r="H6451" s="32">
        <v>0</v>
      </c>
      <c r="I6451" s="32">
        <v>1</v>
      </c>
      <c r="J6451" s="32">
        <v>7</v>
      </c>
      <c r="K6451" s="32">
        <v>0</v>
      </c>
      <c r="L6451" s="2" t="str">
        <f t="shared" si="303"/>
        <v>John T</v>
      </c>
      <c r="M6451" s="2" t="str">
        <f t="shared" si="304"/>
        <v>Galloway</v>
      </c>
      <c r="N6451" s="27" t="str">
        <f t="shared" si="305"/>
        <v>John T Galloway</v>
      </c>
      <c r="O6451" s="27" t="str">
        <f>VLOOKUP(E6451,Key!A:B,2,FALSE)</f>
        <v>Rep</v>
      </c>
      <c r="P6451" s="27" t="str">
        <f>VLOOKUP(F6451,Key!D:E,2,FALSE)</f>
        <v>Dem</v>
      </c>
      <c r="Q6451" s="27" t="str">
        <f>VLOOKUP(G6451,Key!G:H,2,FALSE)</f>
        <v>Man</v>
      </c>
      <c r="R6451" s="27">
        <f>VLOOKUP(H6451,Key!J:K,2,FALSE)</f>
        <v>1</v>
      </c>
      <c r="S6451" s="27" t="str">
        <f>VLOOKUP(I6451,Key!M:N,2,FALSE)</f>
        <v>GE</v>
      </c>
      <c r="T6451" s="27">
        <f>VLOOKUP(J6451,Key!P:Q,2,FALSE)</f>
        <v>2014</v>
      </c>
      <c r="U6451" s="27" t="str">
        <f>VLOOKUP(K6451,Key!S:T,2,FALSE)</f>
        <v>Incumbent</v>
      </c>
      <c r="V6451" s="27">
        <v>254</v>
      </c>
      <c r="W6451" s="27"/>
    </row>
    <row r="6452" spans="1:23" x14ac:dyDescent="0.25">
      <c r="A6452" s="30">
        <v>141</v>
      </c>
      <c r="B6452" s="32" t="s">
        <v>10250</v>
      </c>
      <c r="C6452" s="32" t="s">
        <v>10251</v>
      </c>
      <c r="D6452" s="32">
        <v>1078</v>
      </c>
      <c r="E6452" s="32">
        <v>1</v>
      </c>
      <c r="F6452" s="32">
        <v>0</v>
      </c>
      <c r="G6452" s="32">
        <v>0</v>
      </c>
      <c r="H6452" s="32">
        <v>1</v>
      </c>
      <c r="I6452" s="32">
        <v>1</v>
      </c>
      <c r="J6452" s="32">
        <v>7</v>
      </c>
      <c r="K6452" s="32">
        <v>1</v>
      </c>
      <c r="L6452" s="2" t="str">
        <f t="shared" si="303"/>
        <v>Joseph J</v>
      </c>
      <c r="M6452" s="2" t="str">
        <f t="shared" si="304"/>
        <v>Lippolis</v>
      </c>
      <c r="N6452" s="27" t="str">
        <f t="shared" si="305"/>
        <v>Joseph J Lippolis</v>
      </c>
      <c r="O6452" s="27" t="str">
        <f>VLOOKUP(E6452,Key!A:B,2,FALSE)</f>
        <v>Rep</v>
      </c>
      <c r="P6452" s="27" t="str">
        <f>VLOOKUP(F6452,Key!D:E,2,FALSE)</f>
        <v>Rep</v>
      </c>
      <c r="Q6452" s="27" t="str">
        <f>VLOOKUP(G6452,Key!G:H,2,FALSE)</f>
        <v>Man</v>
      </c>
      <c r="R6452" s="27">
        <f>VLOOKUP(H6452,Key!J:K,2,FALSE)</f>
        <v>0</v>
      </c>
      <c r="S6452" s="27" t="str">
        <f>VLOOKUP(I6452,Key!M:N,2,FALSE)</f>
        <v>GE</v>
      </c>
      <c r="T6452" s="27">
        <f>VLOOKUP(J6452,Key!P:Q,2,FALSE)</f>
        <v>2014</v>
      </c>
      <c r="U6452" s="27" t="str">
        <f>VLOOKUP(K6452,Key!S:T,2,FALSE)</f>
        <v>Challenger</v>
      </c>
      <c r="V6452" s="27">
        <v>255</v>
      </c>
      <c r="W6452" s="27"/>
    </row>
    <row r="6453" spans="1:23" x14ac:dyDescent="0.25">
      <c r="A6453" s="30">
        <v>141</v>
      </c>
      <c r="B6453" s="32" t="s">
        <v>10252</v>
      </c>
      <c r="C6453" s="32" t="s">
        <v>9832</v>
      </c>
      <c r="D6453" s="32">
        <v>423</v>
      </c>
      <c r="E6453" s="32">
        <v>1</v>
      </c>
      <c r="F6453" s="32">
        <v>1</v>
      </c>
      <c r="G6453" s="32">
        <v>1</v>
      </c>
      <c r="H6453" s="32">
        <v>0</v>
      </c>
      <c r="I6453" s="32">
        <v>1</v>
      </c>
      <c r="J6453" s="32">
        <v>7</v>
      </c>
      <c r="K6453" s="32">
        <v>0</v>
      </c>
      <c r="L6453" s="2" t="str">
        <f t="shared" si="303"/>
        <v>Tina Marie</v>
      </c>
      <c r="M6453" s="2" t="str">
        <f t="shared" si="304"/>
        <v>Davis</v>
      </c>
      <c r="N6453" s="27" t="str">
        <f t="shared" si="305"/>
        <v>Tina Marie Davis</v>
      </c>
      <c r="O6453" s="27" t="str">
        <f>VLOOKUP(E6453,Key!A:B,2,FALSE)</f>
        <v>Rep</v>
      </c>
      <c r="P6453" s="27" t="str">
        <f>VLOOKUP(F6453,Key!D:E,2,FALSE)</f>
        <v>Dem</v>
      </c>
      <c r="Q6453" s="27" t="str">
        <f>VLOOKUP(G6453,Key!G:H,2,FALSE)</f>
        <v>Woman</v>
      </c>
      <c r="R6453" s="27">
        <f>VLOOKUP(H6453,Key!J:K,2,FALSE)</f>
        <v>1</v>
      </c>
      <c r="S6453" s="27" t="str">
        <f>VLOOKUP(I6453,Key!M:N,2,FALSE)</f>
        <v>GE</v>
      </c>
      <c r="T6453" s="27">
        <f>VLOOKUP(J6453,Key!P:Q,2,FALSE)</f>
        <v>2014</v>
      </c>
      <c r="U6453" s="27" t="str">
        <f>VLOOKUP(K6453,Key!S:T,2,FALSE)</f>
        <v>Incumbent</v>
      </c>
      <c r="V6453" s="27">
        <v>256</v>
      </c>
      <c r="W6453" s="27"/>
    </row>
    <row r="6454" spans="1:23" x14ac:dyDescent="0.25">
      <c r="A6454" s="30">
        <v>142</v>
      </c>
      <c r="B6454" s="32" t="s">
        <v>10189</v>
      </c>
      <c r="C6454" s="32" t="s">
        <v>10253</v>
      </c>
      <c r="D6454" s="32">
        <v>575</v>
      </c>
      <c r="E6454" s="32">
        <v>1</v>
      </c>
      <c r="F6454" s="32">
        <v>0</v>
      </c>
      <c r="G6454" s="32">
        <v>0</v>
      </c>
      <c r="H6454" s="32">
        <v>0</v>
      </c>
      <c r="I6454" s="32">
        <v>1</v>
      </c>
      <c r="J6454" s="32">
        <v>7</v>
      </c>
      <c r="K6454" s="32">
        <v>0</v>
      </c>
      <c r="L6454" s="2" t="str">
        <f t="shared" si="303"/>
        <v>Frank A</v>
      </c>
      <c r="M6454" s="2" t="str">
        <f t="shared" si="304"/>
        <v>Farry</v>
      </c>
      <c r="N6454" s="27" t="str">
        <f t="shared" si="305"/>
        <v>Frank A Farry</v>
      </c>
      <c r="O6454" s="27" t="str">
        <f>VLOOKUP(E6454,Key!A:B,2,FALSE)</f>
        <v>Rep</v>
      </c>
      <c r="P6454" s="27" t="str">
        <f>VLOOKUP(F6454,Key!D:E,2,FALSE)</f>
        <v>Rep</v>
      </c>
      <c r="Q6454" s="27" t="str">
        <f>VLOOKUP(G6454,Key!G:H,2,FALSE)</f>
        <v>Man</v>
      </c>
      <c r="R6454" s="27">
        <f>VLOOKUP(H6454,Key!J:K,2,FALSE)</f>
        <v>1</v>
      </c>
      <c r="S6454" s="27" t="str">
        <f>VLOOKUP(I6454,Key!M:N,2,FALSE)</f>
        <v>GE</v>
      </c>
      <c r="T6454" s="27">
        <f>VLOOKUP(J6454,Key!P:Q,2,FALSE)</f>
        <v>2014</v>
      </c>
      <c r="U6454" s="27" t="str">
        <f>VLOOKUP(K6454,Key!S:T,2,FALSE)</f>
        <v>Incumbent</v>
      </c>
      <c r="V6454" s="27">
        <v>257</v>
      </c>
      <c r="W6454" s="27"/>
    </row>
    <row r="6455" spans="1:23" x14ac:dyDescent="0.25">
      <c r="A6455" s="30">
        <v>142</v>
      </c>
      <c r="B6455" s="32" t="s">
        <v>10254</v>
      </c>
      <c r="C6455" s="32" t="s">
        <v>10255</v>
      </c>
      <c r="D6455" s="32">
        <v>962</v>
      </c>
      <c r="E6455" s="32">
        <v>1</v>
      </c>
      <c r="F6455" s="32">
        <v>1</v>
      </c>
      <c r="G6455" s="32">
        <v>1</v>
      </c>
      <c r="H6455" s="32">
        <v>0</v>
      </c>
      <c r="I6455" s="32">
        <v>1</v>
      </c>
      <c r="J6455" s="32">
        <v>7</v>
      </c>
      <c r="K6455" s="32">
        <v>1</v>
      </c>
      <c r="L6455" s="2" t="str">
        <f t="shared" si="303"/>
        <v>Regina H</v>
      </c>
      <c r="M6455" s="2" t="str">
        <f t="shared" si="304"/>
        <v>Kiley</v>
      </c>
      <c r="N6455" s="27" t="str">
        <f t="shared" si="305"/>
        <v>Regina H Kiley</v>
      </c>
      <c r="O6455" s="27" t="str">
        <f>VLOOKUP(E6455,Key!A:B,2,FALSE)</f>
        <v>Rep</v>
      </c>
      <c r="P6455" s="27" t="str">
        <f>VLOOKUP(F6455,Key!D:E,2,FALSE)</f>
        <v>Dem</v>
      </c>
      <c r="Q6455" s="27" t="str">
        <f>VLOOKUP(G6455,Key!G:H,2,FALSE)</f>
        <v>Woman</v>
      </c>
      <c r="R6455" s="27">
        <f>VLOOKUP(H6455,Key!J:K,2,FALSE)</f>
        <v>1</v>
      </c>
      <c r="S6455" s="27" t="str">
        <f>VLOOKUP(I6455,Key!M:N,2,FALSE)</f>
        <v>GE</v>
      </c>
      <c r="T6455" s="27">
        <f>VLOOKUP(J6455,Key!P:Q,2,FALSE)</f>
        <v>2014</v>
      </c>
      <c r="U6455" s="27" t="str">
        <f>VLOOKUP(K6455,Key!S:T,2,FALSE)</f>
        <v>Challenger</v>
      </c>
      <c r="V6455" s="27">
        <v>258</v>
      </c>
      <c r="W6455" s="27"/>
    </row>
    <row r="6456" spans="1:23" x14ac:dyDescent="0.25">
      <c r="A6456" s="30">
        <v>143</v>
      </c>
      <c r="B6456" s="32" t="s">
        <v>10256</v>
      </c>
      <c r="C6456" s="32" t="s">
        <v>10257</v>
      </c>
      <c r="D6456" s="32">
        <v>1500</v>
      </c>
      <c r="E6456" s="32">
        <v>1</v>
      </c>
      <c r="F6456" s="32">
        <v>0</v>
      </c>
      <c r="G6456" s="32">
        <v>1</v>
      </c>
      <c r="H6456" s="32">
        <v>0</v>
      </c>
      <c r="I6456" s="32">
        <v>1</v>
      </c>
      <c r="J6456" s="32">
        <v>7</v>
      </c>
      <c r="K6456" s="32">
        <v>0</v>
      </c>
      <c r="L6456" s="2" t="str">
        <f t="shared" si="303"/>
        <v>Marguerite Corr</v>
      </c>
      <c r="M6456" s="2" t="str">
        <f t="shared" si="304"/>
        <v>Quinn</v>
      </c>
      <c r="N6456" s="27" t="str">
        <f t="shared" si="305"/>
        <v>Marguerite Corr Quinn</v>
      </c>
      <c r="O6456" s="27" t="str">
        <f>VLOOKUP(E6456,Key!A:B,2,FALSE)</f>
        <v>Rep</v>
      </c>
      <c r="P6456" s="27" t="str">
        <f>VLOOKUP(F6456,Key!D:E,2,FALSE)</f>
        <v>Rep</v>
      </c>
      <c r="Q6456" s="27" t="str">
        <f>VLOOKUP(G6456,Key!G:H,2,FALSE)</f>
        <v>Woman</v>
      </c>
      <c r="R6456" s="27">
        <f>VLOOKUP(H6456,Key!J:K,2,FALSE)</f>
        <v>1</v>
      </c>
      <c r="S6456" s="27" t="str">
        <f>VLOOKUP(I6456,Key!M:N,2,FALSE)</f>
        <v>GE</v>
      </c>
      <c r="T6456" s="27">
        <f>VLOOKUP(J6456,Key!P:Q,2,FALSE)</f>
        <v>2014</v>
      </c>
      <c r="U6456" s="27" t="str">
        <f>VLOOKUP(K6456,Key!S:T,2,FALSE)</f>
        <v>Incumbent</v>
      </c>
      <c r="V6456" s="27">
        <v>259</v>
      </c>
      <c r="W6456" s="27"/>
    </row>
    <row r="6457" spans="1:23" x14ac:dyDescent="0.25">
      <c r="A6457" s="30">
        <v>144</v>
      </c>
      <c r="B6457" s="32" t="s">
        <v>10258</v>
      </c>
      <c r="C6457" s="32" t="s">
        <v>4426</v>
      </c>
      <c r="D6457" s="32">
        <v>2000</v>
      </c>
      <c r="E6457" s="32">
        <v>1</v>
      </c>
      <c r="F6457" s="32">
        <v>0</v>
      </c>
      <c r="G6457" s="32">
        <v>1</v>
      </c>
      <c r="H6457" s="32">
        <v>0</v>
      </c>
      <c r="I6457" s="32">
        <v>1</v>
      </c>
      <c r="J6457" s="32">
        <v>7</v>
      </c>
      <c r="K6457" s="32">
        <v>0</v>
      </c>
      <c r="L6457" s="2" t="str">
        <f t="shared" si="303"/>
        <v>Katharine M</v>
      </c>
      <c r="M6457" s="2" t="str">
        <f t="shared" si="304"/>
        <v>Watson</v>
      </c>
      <c r="N6457" s="27" t="str">
        <f t="shared" si="305"/>
        <v>Katharine M Watson</v>
      </c>
      <c r="O6457" s="27" t="str">
        <f>VLOOKUP(E6457,Key!A:B,2,FALSE)</f>
        <v>Rep</v>
      </c>
      <c r="P6457" s="27" t="str">
        <f>VLOOKUP(F6457,Key!D:E,2,FALSE)</f>
        <v>Rep</v>
      </c>
      <c r="Q6457" s="27" t="str">
        <f>VLOOKUP(G6457,Key!G:H,2,FALSE)</f>
        <v>Woman</v>
      </c>
      <c r="R6457" s="27">
        <f>VLOOKUP(H6457,Key!J:K,2,FALSE)</f>
        <v>1</v>
      </c>
      <c r="S6457" s="27" t="str">
        <f>VLOOKUP(I6457,Key!M:N,2,FALSE)</f>
        <v>GE</v>
      </c>
      <c r="T6457" s="27">
        <f>VLOOKUP(J6457,Key!P:Q,2,FALSE)</f>
        <v>2014</v>
      </c>
      <c r="U6457" s="27" t="str">
        <f>VLOOKUP(K6457,Key!S:T,2,FALSE)</f>
        <v>Incumbent</v>
      </c>
      <c r="V6457" s="27">
        <v>260</v>
      </c>
      <c r="W6457" s="27"/>
    </row>
    <row r="6458" spans="1:23" x14ac:dyDescent="0.25">
      <c r="A6458" s="30">
        <v>145</v>
      </c>
      <c r="B6458" s="32" t="s">
        <v>10259</v>
      </c>
      <c r="C6458" s="32" t="s">
        <v>10260</v>
      </c>
      <c r="D6458" s="32">
        <v>1797</v>
      </c>
      <c r="E6458" s="32">
        <v>1</v>
      </c>
      <c r="F6458" s="32">
        <v>0</v>
      </c>
      <c r="G6458" s="32">
        <v>0</v>
      </c>
      <c r="H6458" s="32">
        <v>0</v>
      </c>
      <c r="I6458" s="32">
        <v>1</v>
      </c>
      <c r="J6458" s="32">
        <v>7</v>
      </c>
      <c r="K6458" s="32">
        <v>1</v>
      </c>
      <c r="L6458" s="2" t="str">
        <f t="shared" si="303"/>
        <v>Craig T</v>
      </c>
      <c r="M6458" s="2" t="str">
        <f t="shared" si="304"/>
        <v>Staats</v>
      </c>
      <c r="N6458" s="27" t="str">
        <f t="shared" si="305"/>
        <v>Craig T Staats</v>
      </c>
      <c r="O6458" s="27" t="str">
        <f>VLOOKUP(E6458,Key!A:B,2,FALSE)</f>
        <v>Rep</v>
      </c>
      <c r="P6458" s="27" t="str">
        <f>VLOOKUP(F6458,Key!D:E,2,FALSE)</f>
        <v>Rep</v>
      </c>
      <c r="Q6458" s="27" t="str">
        <f>VLOOKUP(G6458,Key!G:H,2,FALSE)</f>
        <v>Man</v>
      </c>
      <c r="R6458" s="27">
        <f>VLOOKUP(H6458,Key!J:K,2,FALSE)</f>
        <v>1</v>
      </c>
      <c r="S6458" s="27" t="str">
        <f>VLOOKUP(I6458,Key!M:N,2,FALSE)</f>
        <v>GE</v>
      </c>
      <c r="T6458" s="27">
        <f>VLOOKUP(J6458,Key!P:Q,2,FALSE)</f>
        <v>2014</v>
      </c>
      <c r="U6458" s="27" t="str">
        <f>VLOOKUP(K6458,Key!S:T,2,FALSE)</f>
        <v>Challenger</v>
      </c>
      <c r="V6458" s="27">
        <v>261</v>
      </c>
      <c r="W6458" s="27"/>
    </row>
    <row r="6459" spans="1:23" x14ac:dyDescent="0.25">
      <c r="A6459" s="30">
        <v>145</v>
      </c>
      <c r="B6459" s="32" t="s">
        <v>10261</v>
      </c>
      <c r="C6459" s="32" t="s">
        <v>10262</v>
      </c>
      <c r="D6459" s="32">
        <v>297</v>
      </c>
      <c r="E6459" s="32">
        <v>1</v>
      </c>
      <c r="F6459" s="32">
        <v>1</v>
      </c>
      <c r="G6459" s="32">
        <v>1</v>
      </c>
      <c r="H6459" s="32">
        <v>1</v>
      </c>
      <c r="I6459" s="32">
        <v>1</v>
      </c>
      <c r="J6459" s="32">
        <v>7</v>
      </c>
      <c r="K6459" s="32">
        <v>1</v>
      </c>
      <c r="L6459" s="2" t="str">
        <f t="shared" si="303"/>
        <v>Karen D</v>
      </c>
      <c r="M6459" s="2" t="str">
        <f t="shared" si="304"/>
        <v>Chellew</v>
      </c>
      <c r="N6459" s="27" t="str">
        <f t="shared" si="305"/>
        <v>Karen D Chellew</v>
      </c>
      <c r="O6459" s="27" t="str">
        <f>VLOOKUP(E6459,Key!A:B,2,FALSE)</f>
        <v>Rep</v>
      </c>
      <c r="P6459" s="27" t="str">
        <f>VLOOKUP(F6459,Key!D:E,2,FALSE)</f>
        <v>Dem</v>
      </c>
      <c r="Q6459" s="27" t="str">
        <f>VLOOKUP(G6459,Key!G:H,2,FALSE)</f>
        <v>Woman</v>
      </c>
      <c r="R6459" s="27">
        <f>VLOOKUP(H6459,Key!J:K,2,FALSE)</f>
        <v>0</v>
      </c>
      <c r="S6459" s="27" t="str">
        <f>VLOOKUP(I6459,Key!M:N,2,FALSE)</f>
        <v>GE</v>
      </c>
      <c r="T6459" s="27">
        <f>VLOOKUP(J6459,Key!P:Q,2,FALSE)</f>
        <v>2014</v>
      </c>
      <c r="U6459" s="27" t="str">
        <f>VLOOKUP(K6459,Key!S:T,2,FALSE)</f>
        <v>Challenger</v>
      </c>
      <c r="V6459" s="27">
        <v>262</v>
      </c>
      <c r="W6459" s="27"/>
    </row>
    <row r="6460" spans="1:23" x14ac:dyDescent="0.25">
      <c r="A6460" s="30">
        <v>146</v>
      </c>
      <c r="B6460" s="32" t="s">
        <v>9767</v>
      </c>
      <c r="C6460" s="32" t="s">
        <v>10263</v>
      </c>
      <c r="D6460" s="32">
        <v>1498</v>
      </c>
      <c r="E6460" s="32">
        <v>1</v>
      </c>
      <c r="F6460" s="32">
        <v>0</v>
      </c>
      <c r="G6460" s="32">
        <v>0</v>
      </c>
      <c r="H6460" s="32">
        <v>0</v>
      </c>
      <c r="I6460" s="32">
        <v>1</v>
      </c>
      <c r="J6460" s="32">
        <v>7</v>
      </c>
      <c r="K6460" s="32">
        <v>1</v>
      </c>
      <c r="L6460" s="2" t="str">
        <f t="shared" si="303"/>
        <v>Thomas J</v>
      </c>
      <c r="M6460" s="2" t="str">
        <f t="shared" si="304"/>
        <v>Quigley</v>
      </c>
      <c r="N6460" s="27" t="str">
        <f t="shared" si="305"/>
        <v>Thomas J Quigley</v>
      </c>
      <c r="O6460" s="27" t="str">
        <f>VLOOKUP(E6460,Key!A:B,2,FALSE)</f>
        <v>Rep</v>
      </c>
      <c r="P6460" s="27" t="str">
        <f>VLOOKUP(F6460,Key!D:E,2,FALSE)</f>
        <v>Rep</v>
      </c>
      <c r="Q6460" s="27" t="str">
        <f>VLOOKUP(G6460,Key!G:H,2,FALSE)</f>
        <v>Man</v>
      </c>
      <c r="R6460" s="27">
        <f>VLOOKUP(H6460,Key!J:K,2,FALSE)</f>
        <v>1</v>
      </c>
      <c r="S6460" s="27" t="str">
        <f>VLOOKUP(I6460,Key!M:N,2,FALSE)</f>
        <v>GE</v>
      </c>
      <c r="T6460" s="27">
        <f>VLOOKUP(J6460,Key!P:Q,2,FALSE)</f>
        <v>2014</v>
      </c>
      <c r="U6460" s="27" t="str">
        <f>VLOOKUP(K6460,Key!S:T,2,FALSE)</f>
        <v>Challenger</v>
      </c>
      <c r="V6460" s="27">
        <v>263</v>
      </c>
      <c r="W6460" s="27"/>
    </row>
    <row r="6461" spans="1:23" x14ac:dyDescent="0.25">
      <c r="A6461" s="30">
        <v>146</v>
      </c>
      <c r="B6461" s="32" t="s">
        <v>10264</v>
      </c>
      <c r="C6461" s="32" t="s">
        <v>10265</v>
      </c>
      <c r="D6461" s="32">
        <v>1399</v>
      </c>
      <c r="E6461" s="32">
        <v>1</v>
      </c>
      <c r="F6461" s="32">
        <v>1</v>
      </c>
      <c r="G6461" s="32">
        <v>0</v>
      </c>
      <c r="H6461" s="32">
        <v>1</v>
      </c>
      <c r="I6461" s="32">
        <v>1</v>
      </c>
      <c r="J6461" s="32">
        <v>7</v>
      </c>
      <c r="K6461" s="32">
        <v>0</v>
      </c>
      <c r="L6461" s="2" t="str">
        <f t="shared" si="303"/>
        <v>Mark S</v>
      </c>
      <c r="M6461" s="2" t="str">
        <f t="shared" si="304"/>
        <v>Painter Sr</v>
      </c>
      <c r="N6461" s="27" t="str">
        <f t="shared" si="305"/>
        <v>Mark S Painter Sr</v>
      </c>
      <c r="O6461" s="27" t="str">
        <f>VLOOKUP(E6461,Key!A:B,2,FALSE)</f>
        <v>Rep</v>
      </c>
      <c r="P6461" s="27" t="str">
        <f>VLOOKUP(F6461,Key!D:E,2,FALSE)</f>
        <v>Dem</v>
      </c>
      <c r="Q6461" s="27" t="str">
        <f>VLOOKUP(G6461,Key!G:H,2,FALSE)</f>
        <v>Man</v>
      </c>
      <c r="R6461" s="27">
        <f>VLOOKUP(H6461,Key!J:K,2,FALSE)</f>
        <v>0</v>
      </c>
      <c r="S6461" s="27" t="str">
        <f>VLOOKUP(I6461,Key!M:N,2,FALSE)</f>
        <v>GE</v>
      </c>
      <c r="T6461" s="27">
        <f>VLOOKUP(J6461,Key!P:Q,2,FALSE)</f>
        <v>2014</v>
      </c>
      <c r="U6461" s="27" t="str">
        <f>VLOOKUP(K6461,Key!S:T,2,FALSE)</f>
        <v>Incumbent</v>
      </c>
      <c r="V6461" s="27">
        <v>264</v>
      </c>
      <c r="W6461" s="27"/>
    </row>
    <row r="6462" spans="1:23" x14ac:dyDescent="0.25">
      <c r="A6462" s="30">
        <v>147</v>
      </c>
      <c r="B6462" s="32" t="s">
        <v>9627</v>
      </c>
      <c r="C6462" s="32" t="s">
        <v>10266</v>
      </c>
      <c r="D6462" s="32">
        <v>1908</v>
      </c>
      <c r="E6462" s="32">
        <v>1</v>
      </c>
      <c r="F6462" s="32">
        <v>0</v>
      </c>
      <c r="G6462" s="32">
        <v>1</v>
      </c>
      <c r="H6462" s="32">
        <v>0</v>
      </c>
      <c r="I6462" s="32">
        <v>1</v>
      </c>
      <c r="J6462" s="32">
        <v>7</v>
      </c>
      <c r="K6462" s="32">
        <v>0</v>
      </c>
      <c r="L6462" s="2" t="str">
        <f t="shared" si="303"/>
        <v>Marcy</v>
      </c>
      <c r="M6462" s="2" t="str">
        <f t="shared" si="304"/>
        <v>Toepel</v>
      </c>
      <c r="N6462" s="27" t="str">
        <f t="shared" si="305"/>
        <v>Marcy Toepel</v>
      </c>
      <c r="O6462" s="27" t="str">
        <f>VLOOKUP(E6462,Key!A:B,2,FALSE)</f>
        <v>Rep</v>
      </c>
      <c r="P6462" s="27" t="str">
        <f>VLOOKUP(F6462,Key!D:E,2,FALSE)</f>
        <v>Rep</v>
      </c>
      <c r="Q6462" s="27" t="str">
        <f>VLOOKUP(G6462,Key!G:H,2,FALSE)</f>
        <v>Woman</v>
      </c>
      <c r="R6462" s="27">
        <f>VLOOKUP(H6462,Key!J:K,2,FALSE)</f>
        <v>1</v>
      </c>
      <c r="S6462" s="27" t="str">
        <f>VLOOKUP(I6462,Key!M:N,2,FALSE)</f>
        <v>GE</v>
      </c>
      <c r="T6462" s="27">
        <f>VLOOKUP(J6462,Key!P:Q,2,FALSE)</f>
        <v>2014</v>
      </c>
      <c r="U6462" s="27" t="str">
        <f>VLOOKUP(K6462,Key!S:T,2,FALSE)</f>
        <v>Incumbent</v>
      </c>
      <c r="V6462" s="27">
        <v>265</v>
      </c>
      <c r="W6462" s="27"/>
    </row>
    <row r="6463" spans="1:23" x14ac:dyDescent="0.25">
      <c r="A6463" s="30">
        <v>148</v>
      </c>
      <c r="B6463" s="32" t="s">
        <v>4792</v>
      </c>
      <c r="C6463" s="32" t="s">
        <v>5485</v>
      </c>
      <c r="D6463" s="32">
        <v>411</v>
      </c>
      <c r="E6463" s="32">
        <v>1</v>
      </c>
      <c r="F6463" s="32">
        <v>1</v>
      </c>
      <c r="G6463" s="32">
        <v>1</v>
      </c>
      <c r="H6463" s="32">
        <v>0</v>
      </c>
      <c r="I6463" s="32">
        <v>1</v>
      </c>
      <c r="J6463" s="32">
        <v>7</v>
      </c>
      <c r="K6463" s="32">
        <v>1</v>
      </c>
      <c r="L6463" s="2" t="str">
        <f t="shared" si="303"/>
        <v>Mary Jo</v>
      </c>
      <c r="M6463" s="2" t="str">
        <f t="shared" si="304"/>
        <v>Daley</v>
      </c>
      <c r="N6463" s="27" t="str">
        <f t="shared" si="305"/>
        <v>Mary Jo Daley</v>
      </c>
      <c r="O6463" s="27" t="str">
        <f>VLOOKUP(E6463,Key!A:B,2,FALSE)</f>
        <v>Rep</v>
      </c>
      <c r="P6463" s="27" t="str">
        <f>VLOOKUP(F6463,Key!D:E,2,FALSE)</f>
        <v>Dem</v>
      </c>
      <c r="Q6463" s="27" t="str">
        <f>VLOOKUP(G6463,Key!G:H,2,FALSE)</f>
        <v>Woman</v>
      </c>
      <c r="R6463" s="27">
        <f>VLOOKUP(H6463,Key!J:K,2,FALSE)</f>
        <v>1</v>
      </c>
      <c r="S6463" s="27" t="str">
        <f>VLOOKUP(I6463,Key!M:N,2,FALSE)</f>
        <v>GE</v>
      </c>
      <c r="T6463" s="27">
        <f>VLOOKUP(J6463,Key!P:Q,2,FALSE)</f>
        <v>2014</v>
      </c>
      <c r="U6463" s="27" t="str">
        <f>VLOOKUP(K6463,Key!S:T,2,FALSE)</f>
        <v>Challenger</v>
      </c>
      <c r="V6463" s="27">
        <v>266</v>
      </c>
      <c r="W6463" s="27"/>
    </row>
    <row r="6464" spans="1:23" x14ac:dyDescent="0.25">
      <c r="A6464" s="30">
        <v>148</v>
      </c>
      <c r="B6464" s="32" t="s">
        <v>8277</v>
      </c>
      <c r="C6464" s="32" t="s">
        <v>9825</v>
      </c>
      <c r="D6464" s="32">
        <v>2137</v>
      </c>
      <c r="E6464" s="32">
        <v>1</v>
      </c>
      <c r="F6464" s="32">
        <v>0</v>
      </c>
      <c r="G6464" s="32">
        <v>0</v>
      </c>
      <c r="H6464" s="32">
        <v>1</v>
      </c>
      <c r="I6464" s="32">
        <v>1</v>
      </c>
      <c r="J6464" s="32">
        <v>7</v>
      </c>
      <c r="K6464" s="32">
        <v>0</v>
      </c>
      <c r="L6464" s="2" t="str">
        <f t="shared" si="303"/>
        <v>Ed</v>
      </c>
      <c r="M6464" s="2" t="str">
        <f t="shared" si="304"/>
        <v>Flocco</v>
      </c>
      <c r="N6464" s="27" t="str">
        <f t="shared" si="305"/>
        <v>Ed Flocco</v>
      </c>
      <c r="O6464" s="27" t="str">
        <f>VLOOKUP(E6464,Key!A:B,2,FALSE)</f>
        <v>Rep</v>
      </c>
      <c r="P6464" s="27" t="str">
        <f>VLOOKUP(F6464,Key!D:E,2,FALSE)</f>
        <v>Rep</v>
      </c>
      <c r="Q6464" s="27" t="str">
        <f>VLOOKUP(G6464,Key!G:H,2,FALSE)</f>
        <v>Man</v>
      </c>
      <c r="R6464" s="27">
        <f>VLOOKUP(H6464,Key!J:K,2,FALSE)</f>
        <v>0</v>
      </c>
      <c r="S6464" s="27" t="str">
        <f>VLOOKUP(I6464,Key!M:N,2,FALSE)</f>
        <v>GE</v>
      </c>
      <c r="T6464" s="27">
        <f>VLOOKUP(J6464,Key!P:Q,2,FALSE)</f>
        <v>2014</v>
      </c>
      <c r="U6464" s="27" t="str">
        <f>VLOOKUP(K6464,Key!S:T,2,FALSE)</f>
        <v>Incumbent</v>
      </c>
      <c r="V6464" s="27">
        <v>267</v>
      </c>
      <c r="W6464" s="27"/>
    </row>
    <row r="6465" spans="1:23" x14ac:dyDescent="0.25">
      <c r="A6465" s="30">
        <v>149</v>
      </c>
      <c r="B6465" s="32" t="s">
        <v>10267</v>
      </c>
      <c r="C6465" s="32" t="s">
        <v>10268</v>
      </c>
      <c r="D6465" s="32">
        <v>207</v>
      </c>
      <c r="E6465" s="32">
        <v>1</v>
      </c>
      <c r="F6465" s="32">
        <v>1</v>
      </c>
      <c r="G6465" s="32">
        <v>0</v>
      </c>
      <c r="H6465" s="32">
        <v>0</v>
      </c>
      <c r="I6465" s="32">
        <v>1</v>
      </c>
      <c r="J6465" s="32">
        <v>7</v>
      </c>
      <c r="K6465" s="32">
        <v>0</v>
      </c>
      <c r="L6465" s="2" t="str">
        <f t="shared" si="303"/>
        <v>Timothy P</v>
      </c>
      <c r="M6465" s="2" t="str">
        <f t="shared" si="304"/>
        <v>Briggs</v>
      </c>
      <c r="N6465" s="27" t="str">
        <f t="shared" si="305"/>
        <v>Timothy P Briggs</v>
      </c>
      <c r="O6465" s="27" t="str">
        <f>VLOOKUP(E6465,Key!A:B,2,FALSE)</f>
        <v>Rep</v>
      </c>
      <c r="P6465" s="27" t="str">
        <f>VLOOKUP(F6465,Key!D:E,2,FALSE)</f>
        <v>Dem</v>
      </c>
      <c r="Q6465" s="27" t="str">
        <f>VLOOKUP(G6465,Key!G:H,2,FALSE)</f>
        <v>Man</v>
      </c>
      <c r="R6465" s="27">
        <f>VLOOKUP(H6465,Key!J:K,2,FALSE)</f>
        <v>1</v>
      </c>
      <c r="S6465" s="27" t="str">
        <f>VLOOKUP(I6465,Key!M:N,2,FALSE)</f>
        <v>GE</v>
      </c>
      <c r="T6465" s="27">
        <f>VLOOKUP(J6465,Key!P:Q,2,FALSE)</f>
        <v>2014</v>
      </c>
      <c r="U6465" s="27" t="str">
        <f>VLOOKUP(K6465,Key!S:T,2,FALSE)</f>
        <v>Incumbent</v>
      </c>
      <c r="V6465" s="27">
        <v>268</v>
      </c>
      <c r="W6465" s="27"/>
    </row>
    <row r="6466" spans="1:23" x14ac:dyDescent="0.25">
      <c r="A6466" s="30">
        <v>150</v>
      </c>
      <c r="B6466" s="32" t="s">
        <v>10269</v>
      </c>
      <c r="C6466" s="32" t="s">
        <v>10270</v>
      </c>
      <c r="D6466" s="32">
        <v>1954</v>
      </c>
      <c r="E6466" s="32">
        <v>1</v>
      </c>
      <c r="F6466" s="32">
        <v>0</v>
      </c>
      <c r="G6466" s="32">
        <v>0</v>
      </c>
      <c r="H6466" s="32">
        <v>0</v>
      </c>
      <c r="I6466" s="32">
        <v>1</v>
      </c>
      <c r="J6466" s="32">
        <v>7</v>
      </c>
      <c r="K6466" s="32">
        <v>0</v>
      </c>
      <c r="L6466" s="2" t="str">
        <f t="shared" si="303"/>
        <v>Michael A</v>
      </c>
      <c r="M6466" s="2" t="str">
        <f t="shared" si="304"/>
        <v>Vereb</v>
      </c>
      <c r="N6466" s="27" t="str">
        <f t="shared" si="305"/>
        <v>Michael A Vereb</v>
      </c>
      <c r="O6466" s="27" t="str">
        <f>VLOOKUP(E6466,Key!A:B,2,FALSE)</f>
        <v>Rep</v>
      </c>
      <c r="P6466" s="27" t="str">
        <f>VLOOKUP(F6466,Key!D:E,2,FALSE)</f>
        <v>Rep</v>
      </c>
      <c r="Q6466" s="27" t="str">
        <f>VLOOKUP(G6466,Key!G:H,2,FALSE)</f>
        <v>Man</v>
      </c>
      <c r="R6466" s="27">
        <f>VLOOKUP(H6466,Key!J:K,2,FALSE)</f>
        <v>1</v>
      </c>
      <c r="S6466" s="27" t="str">
        <f>VLOOKUP(I6466,Key!M:N,2,FALSE)</f>
        <v>GE</v>
      </c>
      <c r="T6466" s="27">
        <f>VLOOKUP(J6466,Key!P:Q,2,FALSE)</f>
        <v>2014</v>
      </c>
      <c r="U6466" s="27" t="str">
        <f>VLOOKUP(K6466,Key!S:T,2,FALSE)</f>
        <v>Incumbent</v>
      </c>
      <c r="V6466" s="27">
        <v>269</v>
      </c>
      <c r="W6466" s="27"/>
    </row>
    <row r="6467" spans="1:23" x14ac:dyDescent="0.25">
      <c r="A6467" s="30">
        <v>150</v>
      </c>
      <c r="B6467" s="32" t="s">
        <v>10271</v>
      </c>
      <c r="C6467" s="32" t="s">
        <v>10272</v>
      </c>
      <c r="D6467" s="32">
        <v>1202</v>
      </c>
      <c r="E6467" s="32">
        <v>1</v>
      </c>
      <c r="F6467" s="32">
        <v>1</v>
      </c>
      <c r="G6467" s="32">
        <v>0</v>
      </c>
      <c r="H6467" s="32">
        <v>1</v>
      </c>
      <c r="I6467" s="32">
        <v>1</v>
      </c>
      <c r="J6467" s="32">
        <v>7</v>
      </c>
      <c r="K6467" s="32">
        <v>1</v>
      </c>
      <c r="L6467" s="2" t="str">
        <f t="shared" si="303"/>
        <v>David Craig</v>
      </c>
      <c r="M6467" s="2" t="str">
        <f t="shared" si="304"/>
        <v>McKenzie III</v>
      </c>
      <c r="N6467" s="27" t="str">
        <f t="shared" si="305"/>
        <v>David Craig McKenzie III</v>
      </c>
      <c r="O6467" s="27" t="str">
        <f>VLOOKUP(E6467,Key!A:B,2,FALSE)</f>
        <v>Rep</v>
      </c>
      <c r="P6467" s="27" t="str">
        <f>VLOOKUP(F6467,Key!D:E,2,FALSE)</f>
        <v>Dem</v>
      </c>
      <c r="Q6467" s="27" t="str">
        <f>VLOOKUP(G6467,Key!G:H,2,FALSE)</f>
        <v>Man</v>
      </c>
      <c r="R6467" s="27">
        <f>VLOOKUP(H6467,Key!J:K,2,FALSE)</f>
        <v>0</v>
      </c>
      <c r="S6467" s="27" t="str">
        <f>VLOOKUP(I6467,Key!M:N,2,FALSE)</f>
        <v>GE</v>
      </c>
      <c r="T6467" s="27">
        <f>VLOOKUP(J6467,Key!P:Q,2,FALSE)</f>
        <v>2014</v>
      </c>
      <c r="U6467" s="27" t="str">
        <f>VLOOKUP(K6467,Key!S:T,2,FALSE)</f>
        <v>Challenger</v>
      </c>
      <c r="V6467" s="27">
        <v>270</v>
      </c>
      <c r="W6467" s="27"/>
    </row>
    <row r="6468" spans="1:23" x14ac:dyDescent="0.25">
      <c r="A6468" s="30">
        <v>151</v>
      </c>
      <c r="B6468" s="32" t="s">
        <v>10273</v>
      </c>
      <c r="C6468" s="32" t="s">
        <v>10171</v>
      </c>
      <c r="D6468" s="32">
        <v>1818</v>
      </c>
      <c r="E6468" s="32">
        <v>1</v>
      </c>
      <c r="F6468" s="32">
        <v>0</v>
      </c>
      <c r="G6468" s="32">
        <v>0</v>
      </c>
      <c r="H6468" s="32">
        <v>0</v>
      </c>
      <c r="I6468" s="32">
        <v>1</v>
      </c>
      <c r="J6468" s="32">
        <v>7</v>
      </c>
      <c r="K6468" s="32">
        <v>0</v>
      </c>
      <c r="L6468" s="2" t="str">
        <f t="shared" si="303"/>
        <v>W Todd</v>
      </c>
      <c r="M6468" s="2" t="str">
        <f t="shared" si="304"/>
        <v>Stephens</v>
      </c>
      <c r="N6468" s="27" t="str">
        <f t="shared" si="305"/>
        <v>W Todd Stephens</v>
      </c>
      <c r="O6468" s="27" t="str">
        <f>VLOOKUP(E6468,Key!A:B,2,FALSE)</f>
        <v>Rep</v>
      </c>
      <c r="P6468" s="27" t="str">
        <f>VLOOKUP(F6468,Key!D:E,2,FALSE)</f>
        <v>Rep</v>
      </c>
      <c r="Q6468" s="27" t="str">
        <f>VLOOKUP(G6468,Key!G:H,2,FALSE)</f>
        <v>Man</v>
      </c>
      <c r="R6468" s="27">
        <f>VLOOKUP(H6468,Key!J:K,2,FALSE)</f>
        <v>1</v>
      </c>
      <c r="S6468" s="27" t="str">
        <f>VLOOKUP(I6468,Key!M:N,2,FALSE)</f>
        <v>GE</v>
      </c>
      <c r="T6468" s="27">
        <f>VLOOKUP(J6468,Key!P:Q,2,FALSE)</f>
        <v>2014</v>
      </c>
      <c r="U6468" s="27" t="str">
        <f>VLOOKUP(K6468,Key!S:T,2,FALSE)</f>
        <v>Incumbent</v>
      </c>
      <c r="V6468" s="27">
        <v>271</v>
      </c>
      <c r="W6468" s="27"/>
    </row>
    <row r="6469" spans="1:23" x14ac:dyDescent="0.25">
      <c r="A6469" s="30">
        <v>152</v>
      </c>
      <c r="B6469" s="32" t="s">
        <v>10274</v>
      </c>
      <c r="C6469" s="32" t="s">
        <v>10275</v>
      </c>
      <c r="D6469" s="32">
        <v>1318</v>
      </c>
      <c r="E6469" s="32">
        <v>1</v>
      </c>
      <c r="F6469" s="32">
        <v>0</v>
      </c>
      <c r="G6469" s="32">
        <v>0</v>
      </c>
      <c r="H6469" s="32">
        <v>0</v>
      </c>
      <c r="I6469" s="32">
        <v>1</v>
      </c>
      <c r="J6469" s="32">
        <v>7</v>
      </c>
      <c r="K6469" s="32">
        <v>0</v>
      </c>
      <c r="L6469" s="2" t="str">
        <f t="shared" si="303"/>
        <v>Thomas P</v>
      </c>
      <c r="M6469" s="2" t="str">
        <f t="shared" si="304"/>
        <v>Murt</v>
      </c>
      <c r="N6469" s="27" t="str">
        <f t="shared" si="305"/>
        <v>Thomas P Murt</v>
      </c>
      <c r="O6469" s="27" t="str">
        <f>VLOOKUP(E6469,Key!A:B,2,FALSE)</f>
        <v>Rep</v>
      </c>
      <c r="P6469" s="27" t="str">
        <f>VLOOKUP(F6469,Key!D:E,2,FALSE)</f>
        <v>Rep</v>
      </c>
      <c r="Q6469" s="27" t="str">
        <f>VLOOKUP(G6469,Key!G:H,2,FALSE)</f>
        <v>Man</v>
      </c>
      <c r="R6469" s="27">
        <f>VLOOKUP(H6469,Key!J:K,2,FALSE)</f>
        <v>1</v>
      </c>
      <c r="S6469" s="27" t="str">
        <f>VLOOKUP(I6469,Key!M:N,2,FALSE)</f>
        <v>GE</v>
      </c>
      <c r="T6469" s="27">
        <f>VLOOKUP(J6469,Key!P:Q,2,FALSE)</f>
        <v>2014</v>
      </c>
      <c r="U6469" s="27" t="str">
        <f>VLOOKUP(K6469,Key!S:T,2,FALSE)</f>
        <v>Incumbent</v>
      </c>
      <c r="V6469" s="27">
        <v>272</v>
      </c>
      <c r="W6469" s="27"/>
    </row>
    <row r="6470" spans="1:23" x14ac:dyDescent="0.25">
      <c r="A6470" s="30">
        <v>153</v>
      </c>
      <c r="B6470" s="32" t="s">
        <v>10276</v>
      </c>
      <c r="C6470" s="32" t="s">
        <v>10277</v>
      </c>
      <c r="D6470" s="32">
        <v>430</v>
      </c>
      <c r="E6470" s="32">
        <v>1</v>
      </c>
      <c r="F6470" s="32">
        <v>1</v>
      </c>
      <c r="G6470" s="32">
        <v>1</v>
      </c>
      <c r="H6470" s="32">
        <v>0</v>
      </c>
      <c r="I6470" s="32">
        <v>1</v>
      </c>
      <c r="J6470" s="32">
        <v>7</v>
      </c>
      <c r="K6470" s="32">
        <v>0</v>
      </c>
      <c r="L6470" s="2" t="str">
        <f t="shared" si="303"/>
        <v>Madeleine</v>
      </c>
      <c r="M6470" s="2" t="str">
        <f t="shared" si="304"/>
        <v>Dean Cunnane</v>
      </c>
      <c r="N6470" s="27" t="str">
        <f t="shared" si="305"/>
        <v>Madeleine Dean Cunnane</v>
      </c>
      <c r="O6470" s="27" t="str">
        <f>VLOOKUP(E6470,Key!A:B,2,FALSE)</f>
        <v>Rep</v>
      </c>
      <c r="P6470" s="27" t="str">
        <f>VLOOKUP(F6470,Key!D:E,2,FALSE)</f>
        <v>Dem</v>
      </c>
      <c r="Q6470" s="27" t="str">
        <f>VLOOKUP(G6470,Key!G:H,2,FALSE)</f>
        <v>Woman</v>
      </c>
      <c r="R6470" s="27">
        <f>VLOOKUP(H6470,Key!J:K,2,FALSE)</f>
        <v>1</v>
      </c>
      <c r="S6470" s="27" t="str">
        <f>VLOOKUP(I6470,Key!M:N,2,FALSE)</f>
        <v>GE</v>
      </c>
      <c r="T6470" s="27">
        <f>VLOOKUP(J6470,Key!P:Q,2,FALSE)</f>
        <v>2014</v>
      </c>
      <c r="U6470" s="27" t="str">
        <f>VLOOKUP(K6470,Key!S:T,2,FALSE)</f>
        <v>Incumbent</v>
      </c>
      <c r="V6470" s="27">
        <v>273</v>
      </c>
      <c r="W6470" s="27"/>
    </row>
    <row r="6471" spans="1:23" x14ac:dyDescent="0.25">
      <c r="A6471" s="30">
        <v>154</v>
      </c>
      <c r="B6471" s="32" t="s">
        <v>10278</v>
      </c>
      <c r="C6471" s="32" t="s">
        <v>10279</v>
      </c>
      <c r="D6471" s="32">
        <v>694</v>
      </c>
      <c r="E6471" s="32">
        <v>1</v>
      </c>
      <c r="F6471" s="32">
        <v>0</v>
      </c>
      <c r="G6471" s="32">
        <v>0</v>
      </c>
      <c r="H6471" s="32">
        <v>1</v>
      </c>
      <c r="I6471" s="32">
        <v>1</v>
      </c>
      <c r="J6471" s="32">
        <v>7</v>
      </c>
      <c r="K6471" s="32">
        <v>1</v>
      </c>
      <c r="L6471" s="2" t="str">
        <f t="shared" si="303"/>
        <v>Robert Emmett</v>
      </c>
      <c r="M6471" s="2" t="str">
        <f t="shared" si="304"/>
        <v>Gillies Jr</v>
      </c>
      <c r="N6471" s="27" t="str">
        <f t="shared" si="305"/>
        <v>Robert Emmett Gillies Jr</v>
      </c>
      <c r="O6471" s="27" t="str">
        <f>VLOOKUP(E6471,Key!A:B,2,FALSE)</f>
        <v>Rep</v>
      </c>
      <c r="P6471" s="27" t="str">
        <f>VLOOKUP(F6471,Key!D:E,2,FALSE)</f>
        <v>Rep</v>
      </c>
      <c r="Q6471" s="27" t="str">
        <f>VLOOKUP(G6471,Key!G:H,2,FALSE)</f>
        <v>Man</v>
      </c>
      <c r="R6471" s="27">
        <f>VLOOKUP(H6471,Key!J:K,2,FALSE)</f>
        <v>0</v>
      </c>
      <c r="S6471" s="27" t="str">
        <f>VLOOKUP(I6471,Key!M:N,2,FALSE)</f>
        <v>GE</v>
      </c>
      <c r="T6471" s="27">
        <f>VLOOKUP(J6471,Key!P:Q,2,FALSE)</f>
        <v>2014</v>
      </c>
      <c r="U6471" s="27" t="str">
        <f>VLOOKUP(K6471,Key!S:T,2,FALSE)</f>
        <v>Challenger</v>
      </c>
      <c r="V6471" s="27">
        <v>274</v>
      </c>
      <c r="W6471" s="27"/>
    </row>
    <row r="6472" spans="1:23" x14ac:dyDescent="0.25">
      <c r="A6472" s="30">
        <v>154</v>
      </c>
      <c r="B6472" s="32" t="s">
        <v>10280</v>
      </c>
      <c r="C6472" s="32" t="s">
        <v>10281</v>
      </c>
      <c r="D6472" s="32">
        <v>1169</v>
      </c>
      <c r="E6472" s="32">
        <v>1</v>
      </c>
      <c r="F6472" s="32">
        <v>1</v>
      </c>
      <c r="G6472" s="32">
        <v>0</v>
      </c>
      <c r="H6472" s="32">
        <v>0</v>
      </c>
      <c r="I6472" s="32">
        <v>1</v>
      </c>
      <c r="J6472" s="32">
        <v>7</v>
      </c>
      <c r="K6472" s="32">
        <v>0</v>
      </c>
      <c r="L6472" s="2" t="str">
        <f t="shared" si="303"/>
        <v>Stephen C</v>
      </c>
      <c r="M6472" s="2" t="str">
        <f t="shared" si="304"/>
        <v>McCarter</v>
      </c>
      <c r="N6472" s="27" t="str">
        <f t="shared" si="305"/>
        <v>Stephen C McCarter</v>
      </c>
      <c r="O6472" s="27" t="str">
        <f>VLOOKUP(E6472,Key!A:B,2,FALSE)</f>
        <v>Rep</v>
      </c>
      <c r="P6472" s="27" t="str">
        <f>VLOOKUP(F6472,Key!D:E,2,FALSE)</f>
        <v>Dem</v>
      </c>
      <c r="Q6472" s="27" t="str">
        <f>VLOOKUP(G6472,Key!G:H,2,FALSE)</f>
        <v>Man</v>
      </c>
      <c r="R6472" s="27">
        <f>VLOOKUP(H6472,Key!J:K,2,FALSE)</f>
        <v>1</v>
      </c>
      <c r="S6472" s="27" t="str">
        <f>VLOOKUP(I6472,Key!M:N,2,FALSE)</f>
        <v>GE</v>
      </c>
      <c r="T6472" s="27">
        <f>VLOOKUP(J6472,Key!P:Q,2,FALSE)</f>
        <v>2014</v>
      </c>
      <c r="U6472" s="27" t="str">
        <f>VLOOKUP(K6472,Key!S:T,2,FALSE)</f>
        <v>Incumbent</v>
      </c>
      <c r="V6472" s="27">
        <v>275</v>
      </c>
      <c r="W6472" s="27"/>
    </row>
    <row r="6473" spans="1:23" x14ac:dyDescent="0.25">
      <c r="A6473" s="30">
        <v>155</v>
      </c>
      <c r="B6473" s="32" t="s">
        <v>10282</v>
      </c>
      <c r="C6473" s="32" t="s">
        <v>10283</v>
      </c>
      <c r="D6473" s="32">
        <v>363</v>
      </c>
      <c r="E6473" s="32">
        <v>1</v>
      </c>
      <c r="F6473" s="32">
        <v>0</v>
      </c>
      <c r="G6473" s="32">
        <v>1</v>
      </c>
      <c r="H6473" s="32">
        <v>0</v>
      </c>
      <c r="I6473" s="32">
        <v>1</v>
      </c>
      <c r="J6473" s="32">
        <v>7</v>
      </c>
      <c r="K6473" s="32">
        <v>0</v>
      </c>
      <c r="L6473" s="2" t="str">
        <f t="shared" si="303"/>
        <v>Rebecca P</v>
      </c>
      <c r="M6473" s="2" t="str">
        <f t="shared" si="304"/>
        <v>Corbin</v>
      </c>
      <c r="N6473" s="27" t="str">
        <f t="shared" si="305"/>
        <v>Rebecca P Corbin</v>
      </c>
      <c r="O6473" s="27" t="str">
        <f>VLOOKUP(E6473,Key!A:B,2,FALSE)</f>
        <v>Rep</v>
      </c>
      <c r="P6473" s="27" t="str">
        <f>VLOOKUP(F6473,Key!D:E,2,FALSE)</f>
        <v>Rep</v>
      </c>
      <c r="Q6473" s="27" t="str">
        <f>VLOOKUP(G6473,Key!G:H,2,FALSE)</f>
        <v>Woman</v>
      </c>
      <c r="R6473" s="27">
        <f>VLOOKUP(H6473,Key!J:K,2,FALSE)</f>
        <v>1</v>
      </c>
      <c r="S6473" s="27" t="str">
        <f>VLOOKUP(I6473,Key!M:N,2,FALSE)</f>
        <v>GE</v>
      </c>
      <c r="T6473" s="27">
        <f>VLOOKUP(J6473,Key!P:Q,2,FALSE)</f>
        <v>2014</v>
      </c>
      <c r="U6473" s="27" t="str">
        <f>VLOOKUP(K6473,Key!S:T,2,FALSE)</f>
        <v>Incumbent</v>
      </c>
      <c r="V6473" s="27">
        <v>276</v>
      </c>
      <c r="W6473" s="27"/>
    </row>
    <row r="6474" spans="1:23" x14ac:dyDescent="0.25">
      <c r="A6474" s="30">
        <v>155</v>
      </c>
      <c r="B6474" s="32" t="s">
        <v>6070</v>
      </c>
      <c r="C6474" s="32" t="s">
        <v>9826</v>
      </c>
      <c r="D6474" s="32">
        <v>2138</v>
      </c>
      <c r="E6474" s="32">
        <v>1</v>
      </c>
      <c r="F6474" s="32">
        <v>1</v>
      </c>
      <c r="G6474" s="32">
        <v>0</v>
      </c>
      <c r="H6474" s="32">
        <v>1</v>
      </c>
      <c r="I6474" s="32">
        <v>1</v>
      </c>
      <c r="J6474" s="32">
        <v>7</v>
      </c>
      <c r="K6474" s="32">
        <v>1</v>
      </c>
      <c r="L6474" s="2" t="str">
        <f t="shared" si="303"/>
        <v>James</v>
      </c>
      <c r="M6474" s="2" t="str">
        <f t="shared" si="304"/>
        <v>Burns</v>
      </c>
      <c r="N6474" s="27" t="str">
        <f t="shared" si="305"/>
        <v>James Burns</v>
      </c>
      <c r="O6474" s="27" t="str">
        <f>VLOOKUP(E6474,Key!A:B,2,FALSE)</f>
        <v>Rep</v>
      </c>
      <c r="P6474" s="27" t="str">
        <f>VLOOKUP(F6474,Key!D:E,2,FALSE)</f>
        <v>Dem</v>
      </c>
      <c r="Q6474" s="27" t="str">
        <f>VLOOKUP(G6474,Key!G:H,2,FALSE)</f>
        <v>Man</v>
      </c>
      <c r="R6474" s="27">
        <f>VLOOKUP(H6474,Key!J:K,2,FALSE)</f>
        <v>0</v>
      </c>
      <c r="S6474" s="27" t="str">
        <f>VLOOKUP(I6474,Key!M:N,2,FALSE)</f>
        <v>GE</v>
      </c>
      <c r="T6474" s="27">
        <f>VLOOKUP(J6474,Key!P:Q,2,FALSE)</f>
        <v>2014</v>
      </c>
      <c r="U6474" s="27" t="str">
        <f>VLOOKUP(K6474,Key!S:T,2,FALSE)</f>
        <v>Challenger</v>
      </c>
      <c r="V6474" s="27">
        <v>277</v>
      </c>
      <c r="W6474" s="27"/>
    </row>
    <row r="6475" spans="1:23" x14ac:dyDescent="0.25">
      <c r="A6475" s="30">
        <v>156</v>
      </c>
      <c r="B6475" s="32" t="s">
        <v>10284</v>
      </c>
      <c r="C6475" s="32" t="s">
        <v>9955</v>
      </c>
      <c r="D6475" s="32">
        <v>1930</v>
      </c>
      <c r="E6475" s="32">
        <v>1</v>
      </c>
      <c r="F6475" s="32">
        <v>0</v>
      </c>
      <c r="G6475" s="32">
        <v>0</v>
      </c>
      <c r="H6475" s="32">
        <v>0</v>
      </c>
      <c r="I6475" s="32">
        <v>1</v>
      </c>
      <c r="J6475" s="32">
        <v>7</v>
      </c>
      <c r="K6475" s="32">
        <v>0</v>
      </c>
      <c r="L6475" s="2" t="str">
        <f t="shared" si="303"/>
        <v>Daniel George</v>
      </c>
      <c r="M6475" s="2" t="str">
        <f t="shared" si="304"/>
        <v>Truitt Sr</v>
      </c>
      <c r="N6475" s="27" t="str">
        <f t="shared" si="305"/>
        <v>Daniel George Truitt Sr</v>
      </c>
      <c r="O6475" s="27" t="str">
        <f>VLOOKUP(E6475,Key!A:B,2,FALSE)</f>
        <v>Rep</v>
      </c>
      <c r="P6475" s="27" t="str">
        <f>VLOOKUP(F6475,Key!D:E,2,FALSE)</f>
        <v>Rep</v>
      </c>
      <c r="Q6475" s="27" t="str">
        <f>VLOOKUP(G6475,Key!G:H,2,FALSE)</f>
        <v>Man</v>
      </c>
      <c r="R6475" s="27">
        <f>VLOOKUP(H6475,Key!J:K,2,FALSE)</f>
        <v>1</v>
      </c>
      <c r="S6475" s="27" t="str">
        <f>VLOOKUP(I6475,Key!M:N,2,FALSE)</f>
        <v>GE</v>
      </c>
      <c r="T6475" s="27">
        <f>VLOOKUP(J6475,Key!P:Q,2,FALSE)</f>
        <v>2014</v>
      </c>
      <c r="U6475" s="27" t="str">
        <f>VLOOKUP(K6475,Key!S:T,2,FALSE)</f>
        <v>Incumbent</v>
      </c>
      <c r="V6475" s="27">
        <v>278</v>
      </c>
      <c r="W6475" s="27"/>
    </row>
    <row r="6476" spans="1:23" x14ac:dyDescent="0.25">
      <c r="A6476" s="30">
        <v>156</v>
      </c>
      <c r="B6476" s="32" t="s">
        <v>10285</v>
      </c>
      <c r="C6476" s="32" t="s">
        <v>10286</v>
      </c>
      <c r="D6476" s="32">
        <v>1772</v>
      </c>
      <c r="E6476" s="32">
        <v>1</v>
      </c>
      <c r="F6476" s="32">
        <v>1</v>
      </c>
      <c r="G6476" s="32">
        <v>1</v>
      </c>
      <c r="H6476" s="32">
        <v>1</v>
      </c>
      <c r="I6476" s="32">
        <v>1</v>
      </c>
      <c r="J6476" s="32">
        <v>7</v>
      </c>
      <c r="K6476" s="32">
        <v>1</v>
      </c>
      <c r="L6476" s="2" t="str">
        <f t="shared" si="303"/>
        <v>Sandra A</v>
      </c>
      <c r="M6476" s="2" t="str">
        <f t="shared" si="304"/>
        <v>Snyder</v>
      </c>
      <c r="N6476" s="27" t="str">
        <f t="shared" si="305"/>
        <v>Sandra A Snyder</v>
      </c>
      <c r="O6476" s="27" t="str">
        <f>VLOOKUP(E6476,Key!A:B,2,FALSE)</f>
        <v>Rep</v>
      </c>
      <c r="P6476" s="27" t="str">
        <f>VLOOKUP(F6476,Key!D:E,2,FALSE)</f>
        <v>Dem</v>
      </c>
      <c r="Q6476" s="27" t="str">
        <f>VLOOKUP(G6476,Key!G:H,2,FALSE)</f>
        <v>Woman</v>
      </c>
      <c r="R6476" s="27">
        <f>VLOOKUP(H6476,Key!J:K,2,FALSE)</f>
        <v>0</v>
      </c>
      <c r="S6476" s="27" t="str">
        <f>VLOOKUP(I6476,Key!M:N,2,FALSE)</f>
        <v>GE</v>
      </c>
      <c r="T6476" s="27">
        <f>VLOOKUP(J6476,Key!P:Q,2,FALSE)</f>
        <v>2014</v>
      </c>
      <c r="U6476" s="27" t="str">
        <f>VLOOKUP(K6476,Key!S:T,2,FALSE)</f>
        <v>Challenger</v>
      </c>
      <c r="V6476" s="27">
        <v>279</v>
      </c>
      <c r="W6476" s="27"/>
    </row>
    <row r="6477" spans="1:23" x14ac:dyDescent="0.25">
      <c r="A6477" s="30">
        <v>157</v>
      </c>
      <c r="B6477" s="32" t="s">
        <v>10287</v>
      </c>
      <c r="C6477" s="32" t="s">
        <v>10288</v>
      </c>
      <c r="D6477" s="32">
        <v>922</v>
      </c>
      <c r="E6477" s="32">
        <v>1</v>
      </c>
      <c r="F6477" s="32">
        <v>0</v>
      </c>
      <c r="G6477" s="32">
        <v>0</v>
      </c>
      <c r="H6477" s="32">
        <v>0</v>
      </c>
      <c r="I6477" s="32">
        <v>1</v>
      </c>
      <c r="J6477" s="32">
        <v>7</v>
      </c>
      <c r="K6477" s="32">
        <v>0</v>
      </c>
      <c r="L6477" s="2" t="str">
        <f t="shared" si="303"/>
        <v>Warren E</v>
      </c>
      <c r="M6477" s="2" t="str">
        <f t="shared" si="304"/>
        <v>Kampf</v>
      </c>
      <c r="N6477" s="27" t="str">
        <f t="shared" si="305"/>
        <v>Warren E Kampf</v>
      </c>
      <c r="O6477" s="27" t="str">
        <f>VLOOKUP(E6477,Key!A:B,2,FALSE)</f>
        <v>Rep</v>
      </c>
      <c r="P6477" s="27" t="str">
        <f>VLOOKUP(F6477,Key!D:E,2,FALSE)</f>
        <v>Rep</v>
      </c>
      <c r="Q6477" s="27" t="str">
        <f>VLOOKUP(G6477,Key!G:H,2,FALSE)</f>
        <v>Man</v>
      </c>
      <c r="R6477" s="27">
        <f>VLOOKUP(H6477,Key!J:K,2,FALSE)</f>
        <v>1</v>
      </c>
      <c r="S6477" s="27" t="str">
        <f>VLOOKUP(I6477,Key!M:N,2,FALSE)</f>
        <v>GE</v>
      </c>
      <c r="T6477" s="27">
        <f>VLOOKUP(J6477,Key!P:Q,2,FALSE)</f>
        <v>2014</v>
      </c>
      <c r="U6477" s="27" t="str">
        <f>VLOOKUP(K6477,Key!S:T,2,FALSE)</f>
        <v>Incumbent</v>
      </c>
      <c r="V6477" s="27">
        <v>280</v>
      </c>
      <c r="W6477" s="27"/>
    </row>
    <row r="6478" spans="1:23" x14ac:dyDescent="0.25">
      <c r="A6478" s="30">
        <v>157</v>
      </c>
      <c r="B6478" s="32" t="s">
        <v>10289</v>
      </c>
      <c r="C6478" s="32" t="s">
        <v>9956</v>
      </c>
      <c r="D6478" s="32">
        <v>1291</v>
      </c>
      <c r="E6478" s="32">
        <v>1</v>
      </c>
      <c r="F6478" s="32">
        <v>1</v>
      </c>
      <c r="G6478" s="32">
        <v>1</v>
      </c>
      <c r="H6478" s="32">
        <v>1</v>
      </c>
      <c r="I6478" s="32">
        <v>1</v>
      </c>
      <c r="J6478" s="32">
        <v>7</v>
      </c>
      <c r="K6478" s="32">
        <v>1</v>
      </c>
      <c r="L6478" s="2" t="str">
        <f t="shared" si="303"/>
        <v>Marian D</v>
      </c>
      <c r="M6478" s="2" t="str">
        <f t="shared" si="304"/>
        <v>Moskowitz</v>
      </c>
      <c r="N6478" s="27" t="str">
        <f t="shared" si="305"/>
        <v>Marian D Moskowitz</v>
      </c>
      <c r="O6478" s="27" t="str">
        <f>VLOOKUP(E6478,Key!A:B,2,FALSE)</f>
        <v>Rep</v>
      </c>
      <c r="P6478" s="27" t="str">
        <f>VLOOKUP(F6478,Key!D:E,2,FALSE)</f>
        <v>Dem</v>
      </c>
      <c r="Q6478" s="27" t="str">
        <f>VLOOKUP(G6478,Key!G:H,2,FALSE)</f>
        <v>Woman</v>
      </c>
      <c r="R6478" s="27">
        <f>VLOOKUP(H6478,Key!J:K,2,FALSE)</f>
        <v>0</v>
      </c>
      <c r="S6478" s="27" t="str">
        <f>VLOOKUP(I6478,Key!M:N,2,FALSE)</f>
        <v>GE</v>
      </c>
      <c r="T6478" s="27">
        <f>VLOOKUP(J6478,Key!P:Q,2,FALSE)</f>
        <v>2014</v>
      </c>
      <c r="U6478" s="27" t="str">
        <f>VLOOKUP(K6478,Key!S:T,2,FALSE)</f>
        <v>Challenger</v>
      </c>
      <c r="V6478" s="27">
        <v>281</v>
      </c>
      <c r="W6478" s="27"/>
    </row>
    <row r="6479" spans="1:23" x14ac:dyDescent="0.25">
      <c r="A6479" s="30">
        <v>158</v>
      </c>
      <c r="B6479" s="32" t="s">
        <v>5140</v>
      </c>
      <c r="C6479" s="32" t="s">
        <v>4246</v>
      </c>
      <c r="D6479" s="32">
        <v>1595</v>
      </c>
      <c r="E6479" s="32">
        <v>1</v>
      </c>
      <c r="F6479" s="32">
        <v>0</v>
      </c>
      <c r="G6479" s="32">
        <v>0</v>
      </c>
      <c r="H6479" s="32">
        <v>0</v>
      </c>
      <c r="I6479" s="32">
        <v>1</v>
      </c>
      <c r="J6479" s="32">
        <v>7</v>
      </c>
      <c r="K6479" s="32">
        <v>0</v>
      </c>
      <c r="L6479" s="2" t="str">
        <f t="shared" si="303"/>
        <v>Chris</v>
      </c>
      <c r="M6479" s="2" t="str">
        <f t="shared" si="304"/>
        <v>Ross</v>
      </c>
      <c r="N6479" s="27" t="str">
        <f t="shared" si="305"/>
        <v>Chris Ross</v>
      </c>
      <c r="O6479" s="27" t="str">
        <f>VLOOKUP(E6479,Key!A:B,2,FALSE)</f>
        <v>Rep</v>
      </c>
      <c r="P6479" s="27" t="str">
        <f>VLOOKUP(F6479,Key!D:E,2,FALSE)</f>
        <v>Rep</v>
      </c>
      <c r="Q6479" s="27" t="str">
        <f>VLOOKUP(G6479,Key!G:H,2,FALSE)</f>
        <v>Man</v>
      </c>
      <c r="R6479" s="27">
        <f>VLOOKUP(H6479,Key!J:K,2,FALSE)</f>
        <v>1</v>
      </c>
      <c r="S6479" s="27" t="str">
        <f>VLOOKUP(I6479,Key!M:N,2,FALSE)</f>
        <v>GE</v>
      </c>
      <c r="T6479" s="27">
        <f>VLOOKUP(J6479,Key!P:Q,2,FALSE)</f>
        <v>2014</v>
      </c>
      <c r="U6479" s="27" t="str">
        <f>VLOOKUP(K6479,Key!S:T,2,FALSE)</f>
        <v>Incumbent</v>
      </c>
      <c r="V6479" s="27">
        <v>282</v>
      </c>
      <c r="W6479" s="27"/>
    </row>
    <row r="6480" spans="1:23" x14ac:dyDescent="0.25">
      <c r="A6480" s="30">
        <v>158</v>
      </c>
      <c r="B6480" s="32" t="s">
        <v>10290</v>
      </c>
      <c r="C6480" s="32" t="s">
        <v>10291</v>
      </c>
      <c r="D6480" s="32">
        <v>1619</v>
      </c>
      <c r="E6480" s="32">
        <v>1</v>
      </c>
      <c r="F6480" s="32">
        <v>1</v>
      </c>
      <c r="G6480" s="32">
        <v>1</v>
      </c>
      <c r="H6480" s="32">
        <v>1</v>
      </c>
      <c r="I6480" s="32">
        <v>1</v>
      </c>
      <c r="J6480" s="32">
        <v>7</v>
      </c>
      <c r="K6480" s="32">
        <v>1</v>
      </c>
      <c r="L6480" s="2" t="str">
        <f t="shared" si="303"/>
        <v>Susan F</v>
      </c>
      <c r="M6480" s="2" t="str">
        <f t="shared" si="304"/>
        <v>Rzucidlo</v>
      </c>
      <c r="N6480" s="27" t="str">
        <f t="shared" si="305"/>
        <v>Susan F Rzucidlo</v>
      </c>
      <c r="O6480" s="27" t="str">
        <f>VLOOKUP(E6480,Key!A:B,2,FALSE)</f>
        <v>Rep</v>
      </c>
      <c r="P6480" s="27" t="str">
        <f>VLOOKUP(F6480,Key!D:E,2,FALSE)</f>
        <v>Dem</v>
      </c>
      <c r="Q6480" s="27" t="str">
        <f>VLOOKUP(G6480,Key!G:H,2,FALSE)</f>
        <v>Woman</v>
      </c>
      <c r="R6480" s="27">
        <f>VLOOKUP(H6480,Key!J:K,2,FALSE)</f>
        <v>0</v>
      </c>
      <c r="S6480" s="27" t="str">
        <f>VLOOKUP(I6480,Key!M:N,2,FALSE)</f>
        <v>GE</v>
      </c>
      <c r="T6480" s="27">
        <f>VLOOKUP(J6480,Key!P:Q,2,FALSE)</f>
        <v>2014</v>
      </c>
      <c r="U6480" s="27" t="str">
        <f>VLOOKUP(K6480,Key!S:T,2,FALSE)</f>
        <v>Challenger</v>
      </c>
      <c r="V6480" s="27">
        <v>283</v>
      </c>
      <c r="W6480" s="27"/>
    </row>
    <row r="6481" spans="1:23" x14ac:dyDescent="0.25">
      <c r="A6481" s="30">
        <v>159</v>
      </c>
      <c r="B6481" s="32" t="s">
        <v>9675</v>
      </c>
      <c r="C6481" s="32" t="s">
        <v>10292</v>
      </c>
      <c r="D6481" s="32">
        <v>305</v>
      </c>
      <c r="E6481" s="32">
        <v>1</v>
      </c>
      <c r="F6481" s="32">
        <v>0</v>
      </c>
      <c r="G6481" s="32">
        <v>0</v>
      </c>
      <c r="H6481" s="32">
        <v>1</v>
      </c>
      <c r="I6481" s="32">
        <v>1</v>
      </c>
      <c r="J6481" s="32">
        <v>7</v>
      </c>
      <c r="K6481" s="32">
        <v>1</v>
      </c>
      <c r="L6481" s="2" t="str">
        <f t="shared" si="303"/>
        <v>Michael J</v>
      </c>
      <c r="M6481" s="2" t="str">
        <f t="shared" si="304"/>
        <v>Ciach</v>
      </c>
      <c r="N6481" s="27" t="str">
        <f t="shared" si="305"/>
        <v>Michael J Ciach</v>
      </c>
      <c r="O6481" s="27" t="str">
        <f>VLOOKUP(E6481,Key!A:B,2,FALSE)</f>
        <v>Rep</v>
      </c>
      <c r="P6481" s="27" t="str">
        <f>VLOOKUP(F6481,Key!D:E,2,FALSE)</f>
        <v>Rep</v>
      </c>
      <c r="Q6481" s="27" t="str">
        <f>VLOOKUP(G6481,Key!G:H,2,FALSE)</f>
        <v>Man</v>
      </c>
      <c r="R6481" s="27">
        <f>VLOOKUP(H6481,Key!J:K,2,FALSE)</f>
        <v>0</v>
      </c>
      <c r="S6481" s="27" t="str">
        <f>VLOOKUP(I6481,Key!M:N,2,FALSE)</f>
        <v>GE</v>
      </c>
      <c r="T6481" s="27">
        <f>VLOOKUP(J6481,Key!P:Q,2,FALSE)</f>
        <v>2014</v>
      </c>
      <c r="U6481" s="27" t="str">
        <f>VLOOKUP(K6481,Key!S:T,2,FALSE)</f>
        <v>Challenger</v>
      </c>
      <c r="V6481" s="27">
        <v>284</v>
      </c>
      <c r="W6481" s="27"/>
    </row>
    <row r="6482" spans="1:23" x14ac:dyDescent="0.25">
      <c r="A6482" s="30">
        <v>159</v>
      </c>
      <c r="B6482" s="32" t="s">
        <v>10293</v>
      </c>
      <c r="C6482" s="32" t="s">
        <v>4257</v>
      </c>
      <c r="D6482" s="32">
        <v>968</v>
      </c>
      <c r="E6482" s="32">
        <v>1</v>
      </c>
      <c r="F6482" s="32">
        <v>1</v>
      </c>
      <c r="G6482" s="32">
        <v>0</v>
      </c>
      <c r="H6482" s="32">
        <v>0</v>
      </c>
      <c r="I6482" s="32">
        <v>1</v>
      </c>
      <c r="J6482" s="32">
        <v>7</v>
      </c>
      <c r="K6482" s="32">
        <v>0</v>
      </c>
      <c r="L6482" s="2" t="str">
        <f t="shared" si="303"/>
        <v>Thaddeus</v>
      </c>
      <c r="M6482" s="2" t="str">
        <f t="shared" si="304"/>
        <v>Kirkland</v>
      </c>
      <c r="N6482" s="27" t="str">
        <f t="shared" si="305"/>
        <v>Thaddeus Kirkland</v>
      </c>
      <c r="O6482" s="27" t="str">
        <f>VLOOKUP(E6482,Key!A:B,2,FALSE)</f>
        <v>Rep</v>
      </c>
      <c r="P6482" s="27" t="str">
        <f>VLOOKUP(F6482,Key!D:E,2,FALSE)</f>
        <v>Dem</v>
      </c>
      <c r="Q6482" s="27" t="str">
        <f>VLOOKUP(G6482,Key!G:H,2,FALSE)</f>
        <v>Man</v>
      </c>
      <c r="R6482" s="27">
        <f>VLOOKUP(H6482,Key!J:K,2,FALSE)</f>
        <v>1</v>
      </c>
      <c r="S6482" s="27" t="str">
        <f>VLOOKUP(I6482,Key!M:N,2,FALSE)</f>
        <v>GE</v>
      </c>
      <c r="T6482" s="27">
        <f>VLOOKUP(J6482,Key!P:Q,2,FALSE)</f>
        <v>2014</v>
      </c>
      <c r="U6482" s="27" t="str">
        <f>VLOOKUP(K6482,Key!S:T,2,FALSE)</f>
        <v>Incumbent</v>
      </c>
      <c r="V6482" s="27">
        <v>285</v>
      </c>
      <c r="W6482" s="27"/>
    </row>
    <row r="6483" spans="1:23" x14ac:dyDescent="0.25">
      <c r="A6483" s="30">
        <v>160</v>
      </c>
      <c r="B6483" s="32" t="s">
        <v>10294</v>
      </c>
      <c r="C6483" s="32" t="s">
        <v>4259</v>
      </c>
      <c r="D6483" s="32">
        <v>98</v>
      </c>
      <c r="E6483" s="32">
        <v>1</v>
      </c>
      <c r="F6483" s="32">
        <v>0</v>
      </c>
      <c r="G6483" s="32">
        <v>0</v>
      </c>
      <c r="H6483" s="32">
        <v>0</v>
      </c>
      <c r="I6483" s="32">
        <v>1</v>
      </c>
      <c r="J6483" s="32">
        <v>7</v>
      </c>
      <c r="K6483" s="32">
        <v>0</v>
      </c>
      <c r="L6483" s="2" t="str">
        <f t="shared" si="303"/>
        <v>Stephen E</v>
      </c>
      <c r="M6483" s="2" t="str">
        <f t="shared" si="304"/>
        <v>Barrar</v>
      </c>
      <c r="N6483" s="27" t="str">
        <f t="shared" si="305"/>
        <v>Stephen E Barrar</v>
      </c>
      <c r="O6483" s="27" t="str">
        <f>VLOOKUP(E6483,Key!A:B,2,FALSE)</f>
        <v>Rep</v>
      </c>
      <c r="P6483" s="27" t="str">
        <f>VLOOKUP(F6483,Key!D:E,2,FALSE)</f>
        <v>Rep</v>
      </c>
      <c r="Q6483" s="27" t="str">
        <f>VLOOKUP(G6483,Key!G:H,2,FALSE)</f>
        <v>Man</v>
      </c>
      <c r="R6483" s="27">
        <f>VLOOKUP(H6483,Key!J:K,2,FALSE)</f>
        <v>1</v>
      </c>
      <c r="S6483" s="27" t="str">
        <f>VLOOKUP(I6483,Key!M:N,2,FALSE)</f>
        <v>GE</v>
      </c>
      <c r="T6483" s="27">
        <f>VLOOKUP(J6483,Key!P:Q,2,FALSE)</f>
        <v>2014</v>
      </c>
      <c r="U6483" s="27" t="str">
        <f>VLOOKUP(K6483,Key!S:T,2,FALSE)</f>
        <v>Incumbent</v>
      </c>
      <c r="V6483" s="27">
        <v>286</v>
      </c>
      <c r="W6483" s="27"/>
    </row>
    <row r="6484" spans="1:23" x14ac:dyDescent="0.25">
      <c r="A6484" s="30">
        <v>160</v>
      </c>
      <c r="B6484" s="32" t="s">
        <v>10295</v>
      </c>
      <c r="C6484" s="32" t="s">
        <v>9957</v>
      </c>
      <c r="D6484" s="32">
        <v>841</v>
      </c>
      <c r="E6484" s="32">
        <v>1</v>
      </c>
      <c r="F6484" s="32">
        <v>1</v>
      </c>
      <c r="G6484" s="32">
        <v>1</v>
      </c>
      <c r="H6484" s="32">
        <v>1</v>
      </c>
      <c r="I6484" s="32">
        <v>1</v>
      </c>
      <c r="J6484" s="32">
        <v>7</v>
      </c>
      <c r="K6484" s="32">
        <v>1</v>
      </c>
      <c r="L6484" s="2" t="str">
        <f t="shared" si="303"/>
        <v>Whitney S</v>
      </c>
      <c r="M6484" s="2" t="str">
        <f t="shared" si="304"/>
        <v>Hoffman</v>
      </c>
      <c r="N6484" s="27" t="str">
        <f t="shared" si="305"/>
        <v>Whitney S Hoffman</v>
      </c>
      <c r="O6484" s="27" t="str">
        <f>VLOOKUP(E6484,Key!A:B,2,FALSE)</f>
        <v>Rep</v>
      </c>
      <c r="P6484" s="27" t="str">
        <f>VLOOKUP(F6484,Key!D:E,2,FALSE)</f>
        <v>Dem</v>
      </c>
      <c r="Q6484" s="27" t="str">
        <f>VLOOKUP(G6484,Key!G:H,2,FALSE)</f>
        <v>Woman</v>
      </c>
      <c r="R6484" s="27">
        <f>VLOOKUP(H6484,Key!J:K,2,FALSE)</f>
        <v>0</v>
      </c>
      <c r="S6484" s="27" t="str">
        <f>VLOOKUP(I6484,Key!M:N,2,FALSE)</f>
        <v>GE</v>
      </c>
      <c r="T6484" s="27">
        <f>VLOOKUP(J6484,Key!P:Q,2,FALSE)</f>
        <v>2014</v>
      </c>
      <c r="U6484" s="27" t="str">
        <f>VLOOKUP(K6484,Key!S:T,2,FALSE)</f>
        <v>Challenger</v>
      </c>
      <c r="V6484" s="27">
        <v>287</v>
      </c>
      <c r="W6484" s="27"/>
    </row>
    <row r="6485" spans="1:23" x14ac:dyDescent="0.25">
      <c r="A6485" s="30">
        <v>161</v>
      </c>
      <c r="B6485" s="32" t="s">
        <v>10241</v>
      </c>
      <c r="C6485" s="32" t="s">
        <v>10296</v>
      </c>
      <c r="D6485" s="32">
        <v>751</v>
      </c>
      <c r="E6485" s="32">
        <v>1</v>
      </c>
      <c r="F6485" s="32">
        <v>0</v>
      </c>
      <c r="G6485" s="32">
        <v>0</v>
      </c>
      <c r="H6485" s="32">
        <v>0</v>
      </c>
      <c r="I6485" s="32">
        <v>1</v>
      </c>
      <c r="J6485" s="32">
        <v>7</v>
      </c>
      <c r="K6485" s="32">
        <v>0</v>
      </c>
      <c r="L6485" s="2" t="str">
        <f t="shared" si="303"/>
        <v>Joseph T</v>
      </c>
      <c r="M6485" s="2" t="str">
        <f t="shared" si="304"/>
        <v>Hackett Sr</v>
      </c>
      <c r="N6485" s="27" t="str">
        <f t="shared" si="305"/>
        <v>Joseph T Hackett Sr</v>
      </c>
      <c r="O6485" s="27" t="str">
        <f>VLOOKUP(E6485,Key!A:B,2,FALSE)</f>
        <v>Rep</v>
      </c>
      <c r="P6485" s="27" t="str">
        <f>VLOOKUP(F6485,Key!D:E,2,FALSE)</f>
        <v>Rep</v>
      </c>
      <c r="Q6485" s="27" t="str">
        <f>VLOOKUP(G6485,Key!G:H,2,FALSE)</f>
        <v>Man</v>
      </c>
      <c r="R6485" s="27">
        <f>VLOOKUP(H6485,Key!J:K,2,FALSE)</f>
        <v>1</v>
      </c>
      <c r="S6485" s="27" t="str">
        <f>VLOOKUP(I6485,Key!M:N,2,FALSE)</f>
        <v>GE</v>
      </c>
      <c r="T6485" s="27">
        <f>VLOOKUP(J6485,Key!P:Q,2,FALSE)</f>
        <v>2014</v>
      </c>
      <c r="U6485" s="27" t="str">
        <f>VLOOKUP(K6485,Key!S:T,2,FALSE)</f>
        <v>Incumbent</v>
      </c>
      <c r="V6485" s="27">
        <v>288</v>
      </c>
      <c r="W6485" s="27"/>
    </row>
    <row r="6486" spans="1:23" x14ac:dyDescent="0.25">
      <c r="A6486" s="30">
        <v>161</v>
      </c>
      <c r="B6486" s="32" t="s">
        <v>10297</v>
      </c>
      <c r="C6486" s="32" t="s">
        <v>10298</v>
      </c>
      <c r="D6486" s="32">
        <v>1010</v>
      </c>
      <c r="E6486" s="32">
        <v>1</v>
      </c>
      <c r="F6486" s="32">
        <v>1</v>
      </c>
      <c r="G6486" s="32">
        <v>1</v>
      </c>
      <c r="H6486" s="32">
        <v>1</v>
      </c>
      <c r="I6486" s="32">
        <v>1</v>
      </c>
      <c r="J6486" s="32">
        <v>7</v>
      </c>
      <c r="K6486" s="32">
        <v>1</v>
      </c>
      <c r="L6486" s="2" t="str">
        <f t="shared" si="303"/>
        <v>Leanne T</v>
      </c>
      <c r="M6486" s="2" t="str">
        <f t="shared" si="304"/>
        <v>Krueger- Braneky</v>
      </c>
      <c r="N6486" s="27" t="str">
        <f t="shared" si="305"/>
        <v>Leanne T Krueger- Braneky</v>
      </c>
      <c r="O6486" s="27" t="str">
        <f>VLOOKUP(E6486,Key!A:B,2,FALSE)</f>
        <v>Rep</v>
      </c>
      <c r="P6486" s="27" t="str">
        <f>VLOOKUP(F6486,Key!D:E,2,FALSE)</f>
        <v>Dem</v>
      </c>
      <c r="Q6486" s="27" t="str">
        <f>VLOOKUP(G6486,Key!G:H,2,FALSE)</f>
        <v>Woman</v>
      </c>
      <c r="R6486" s="27">
        <f>VLOOKUP(H6486,Key!J:K,2,FALSE)</f>
        <v>0</v>
      </c>
      <c r="S6486" s="27" t="str">
        <f>VLOOKUP(I6486,Key!M:N,2,FALSE)</f>
        <v>GE</v>
      </c>
      <c r="T6486" s="27">
        <f>VLOOKUP(J6486,Key!P:Q,2,FALSE)</f>
        <v>2014</v>
      </c>
      <c r="U6486" s="27" t="str">
        <f>VLOOKUP(K6486,Key!S:T,2,FALSE)</f>
        <v>Challenger</v>
      </c>
      <c r="V6486" s="27">
        <v>289</v>
      </c>
      <c r="W6486" s="27"/>
    </row>
    <row r="6487" spans="1:23" x14ac:dyDescent="0.25">
      <c r="A6487" s="30">
        <v>162</v>
      </c>
      <c r="B6487" s="32" t="s">
        <v>10299</v>
      </c>
      <c r="C6487" s="32" t="s">
        <v>10300</v>
      </c>
      <c r="D6487" s="32">
        <v>1241</v>
      </c>
      <c r="E6487" s="32">
        <v>1</v>
      </c>
      <c r="F6487" s="32">
        <v>0</v>
      </c>
      <c r="G6487" s="32">
        <v>0</v>
      </c>
      <c r="H6487" s="32">
        <v>0</v>
      </c>
      <c r="I6487" s="32">
        <v>1</v>
      </c>
      <c r="J6487" s="32">
        <v>7</v>
      </c>
      <c r="K6487" s="32">
        <v>0</v>
      </c>
      <c r="L6487" s="2" t="str">
        <f t="shared" si="303"/>
        <v>Nicholas Anthony</v>
      </c>
      <c r="M6487" s="2" t="str">
        <f t="shared" si="304"/>
        <v>Miccarelli</v>
      </c>
      <c r="N6487" s="27" t="str">
        <f t="shared" si="305"/>
        <v>Nicholas Anthony Miccarelli</v>
      </c>
      <c r="O6487" s="27" t="str">
        <f>VLOOKUP(E6487,Key!A:B,2,FALSE)</f>
        <v>Rep</v>
      </c>
      <c r="P6487" s="27" t="str">
        <f>VLOOKUP(F6487,Key!D:E,2,FALSE)</f>
        <v>Rep</v>
      </c>
      <c r="Q6487" s="27" t="str">
        <f>VLOOKUP(G6487,Key!G:H,2,FALSE)</f>
        <v>Man</v>
      </c>
      <c r="R6487" s="27">
        <f>VLOOKUP(H6487,Key!J:K,2,FALSE)</f>
        <v>1</v>
      </c>
      <c r="S6487" s="27" t="str">
        <f>VLOOKUP(I6487,Key!M:N,2,FALSE)</f>
        <v>GE</v>
      </c>
      <c r="T6487" s="27">
        <f>VLOOKUP(J6487,Key!P:Q,2,FALSE)</f>
        <v>2014</v>
      </c>
      <c r="U6487" s="27" t="str">
        <f>VLOOKUP(K6487,Key!S:T,2,FALSE)</f>
        <v>Incumbent</v>
      </c>
      <c r="V6487" s="27">
        <v>290</v>
      </c>
      <c r="W6487" s="27"/>
    </row>
    <row r="6488" spans="1:23" x14ac:dyDescent="0.25">
      <c r="A6488" s="30">
        <v>163</v>
      </c>
      <c r="B6488" s="32" t="s">
        <v>10087</v>
      </c>
      <c r="C6488" s="32" t="s">
        <v>10301</v>
      </c>
      <c r="D6488" s="32">
        <v>1640</v>
      </c>
      <c r="E6488" s="32">
        <v>1</v>
      </c>
      <c r="F6488" s="32">
        <v>0</v>
      </c>
      <c r="G6488" s="32">
        <v>0</v>
      </c>
      <c r="H6488" s="32">
        <v>0</v>
      </c>
      <c r="I6488" s="32">
        <v>1</v>
      </c>
      <c r="J6488" s="32">
        <v>7</v>
      </c>
      <c r="K6488" s="32">
        <v>1</v>
      </c>
      <c r="L6488" s="2" t="str">
        <f t="shared" si="303"/>
        <v>James</v>
      </c>
      <c r="M6488" s="2" t="str">
        <f t="shared" si="304"/>
        <v>Santora</v>
      </c>
      <c r="N6488" s="27" t="str">
        <f t="shared" si="305"/>
        <v>James Santora</v>
      </c>
      <c r="O6488" s="27" t="str">
        <f>VLOOKUP(E6488,Key!A:B,2,FALSE)</f>
        <v>Rep</v>
      </c>
      <c r="P6488" s="27" t="str">
        <f>VLOOKUP(F6488,Key!D:E,2,FALSE)</f>
        <v>Rep</v>
      </c>
      <c r="Q6488" s="27" t="str">
        <f>VLOOKUP(G6488,Key!G:H,2,FALSE)</f>
        <v>Man</v>
      </c>
      <c r="R6488" s="27">
        <f>VLOOKUP(H6488,Key!J:K,2,FALSE)</f>
        <v>1</v>
      </c>
      <c r="S6488" s="27" t="str">
        <f>VLOOKUP(I6488,Key!M:N,2,FALSE)</f>
        <v>GE</v>
      </c>
      <c r="T6488" s="27">
        <f>VLOOKUP(J6488,Key!P:Q,2,FALSE)</f>
        <v>2014</v>
      </c>
      <c r="U6488" s="27" t="str">
        <f>VLOOKUP(K6488,Key!S:T,2,FALSE)</f>
        <v>Challenger</v>
      </c>
      <c r="V6488" s="27">
        <v>291</v>
      </c>
      <c r="W6488" s="27"/>
    </row>
    <row r="6489" spans="1:23" x14ac:dyDescent="0.25">
      <c r="A6489" s="30">
        <v>163</v>
      </c>
      <c r="B6489" s="32" t="s">
        <v>10302</v>
      </c>
      <c r="C6489" s="32" t="s">
        <v>10303</v>
      </c>
      <c r="D6489" s="32">
        <v>1590</v>
      </c>
      <c r="E6489" s="32">
        <v>1</v>
      </c>
      <c r="F6489" s="32">
        <v>1</v>
      </c>
      <c r="G6489" s="32">
        <v>0</v>
      </c>
      <c r="H6489" s="32">
        <v>1</v>
      </c>
      <c r="I6489" s="32">
        <v>1</v>
      </c>
      <c r="J6489" s="32">
        <v>7</v>
      </c>
      <c r="K6489" s="32">
        <v>1</v>
      </c>
      <c r="L6489" s="2" t="str">
        <f t="shared" si="303"/>
        <v>Vincent A</v>
      </c>
      <c r="M6489" s="2" t="str">
        <f t="shared" si="304"/>
        <v>Rongione</v>
      </c>
      <c r="N6489" s="27" t="str">
        <f t="shared" si="305"/>
        <v>Vincent A Rongione</v>
      </c>
      <c r="O6489" s="27" t="str">
        <f>VLOOKUP(E6489,Key!A:B,2,FALSE)</f>
        <v>Rep</v>
      </c>
      <c r="P6489" s="27" t="str">
        <f>VLOOKUP(F6489,Key!D:E,2,FALSE)</f>
        <v>Dem</v>
      </c>
      <c r="Q6489" s="27" t="str">
        <f>VLOOKUP(G6489,Key!G:H,2,FALSE)</f>
        <v>Man</v>
      </c>
      <c r="R6489" s="27">
        <f>VLOOKUP(H6489,Key!J:K,2,FALSE)</f>
        <v>0</v>
      </c>
      <c r="S6489" s="27" t="str">
        <f>VLOOKUP(I6489,Key!M:N,2,FALSE)</f>
        <v>GE</v>
      </c>
      <c r="T6489" s="27">
        <f>VLOOKUP(J6489,Key!P:Q,2,FALSE)</f>
        <v>2014</v>
      </c>
      <c r="U6489" s="27" t="str">
        <f>VLOOKUP(K6489,Key!S:T,2,FALSE)</f>
        <v>Challenger</v>
      </c>
      <c r="V6489" s="27">
        <v>292</v>
      </c>
      <c r="W6489" s="27"/>
    </row>
    <row r="6490" spans="1:23" x14ac:dyDescent="0.25">
      <c r="A6490" s="30">
        <v>164</v>
      </c>
      <c r="B6490" s="32" t="s">
        <v>10304</v>
      </c>
      <c r="C6490" s="32" t="s">
        <v>10305</v>
      </c>
      <c r="D6490" s="32">
        <v>1722</v>
      </c>
      <c r="E6490" s="32">
        <v>1</v>
      </c>
      <c r="F6490" s="32">
        <v>0</v>
      </c>
      <c r="G6490" s="32">
        <v>0</v>
      </c>
      <c r="H6490" s="32">
        <v>1</v>
      </c>
      <c r="I6490" s="32">
        <v>1</v>
      </c>
      <c r="J6490" s="32">
        <v>7</v>
      </c>
      <c r="K6490" s="32">
        <v>1</v>
      </c>
      <c r="L6490" s="2" t="str">
        <f t="shared" si="303"/>
        <v>Mohammad Saud</v>
      </c>
      <c r="M6490" s="2" t="str">
        <f t="shared" si="304"/>
        <v>Siddiqui</v>
      </c>
      <c r="N6490" s="27" t="str">
        <f t="shared" si="305"/>
        <v>Mohammad Saud Siddiqui</v>
      </c>
      <c r="O6490" s="27" t="str">
        <f>VLOOKUP(E6490,Key!A:B,2,FALSE)</f>
        <v>Rep</v>
      </c>
      <c r="P6490" s="27" t="str">
        <f>VLOOKUP(F6490,Key!D:E,2,FALSE)</f>
        <v>Rep</v>
      </c>
      <c r="Q6490" s="27" t="str">
        <f>VLOOKUP(G6490,Key!G:H,2,FALSE)</f>
        <v>Man</v>
      </c>
      <c r="R6490" s="27">
        <f>VLOOKUP(H6490,Key!J:K,2,FALSE)</f>
        <v>0</v>
      </c>
      <c r="S6490" s="27" t="str">
        <f>VLOOKUP(I6490,Key!M:N,2,FALSE)</f>
        <v>GE</v>
      </c>
      <c r="T6490" s="27">
        <f>VLOOKUP(J6490,Key!P:Q,2,FALSE)</f>
        <v>2014</v>
      </c>
      <c r="U6490" s="27" t="str">
        <f>VLOOKUP(K6490,Key!S:T,2,FALSE)</f>
        <v>Challenger</v>
      </c>
      <c r="V6490" s="27">
        <v>293</v>
      </c>
      <c r="W6490" s="27"/>
    </row>
    <row r="6491" spans="1:23" x14ac:dyDescent="0.25">
      <c r="A6491" s="30">
        <v>164</v>
      </c>
      <c r="B6491" s="32" t="s">
        <v>10306</v>
      </c>
      <c r="C6491" s="32" t="s">
        <v>10307</v>
      </c>
      <c r="D6491" s="32">
        <v>420</v>
      </c>
      <c r="E6491" s="32">
        <v>1</v>
      </c>
      <c r="F6491" s="32">
        <v>1</v>
      </c>
      <c r="G6491" s="32">
        <v>1</v>
      </c>
      <c r="H6491" s="32">
        <v>0</v>
      </c>
      <c r="I6491" s="32">
        <v>1</v>
      </c>
      <c r="J6491" s="32">
        <v>7</v>
      </c>
      <c r="K6491" s="32">
        <v>0</v>
      </c>
      <c r="L6491" s="2" t="str">
        <f t="shared" si="303"/>
        <v>Margo</v>
      </c>
      <c r="M6491" s="2" t="str">
        <f t="shared" si="304"/>
        <v>Davidson</v>
      </c>
      <c r="N6491" s="27" t="str">
        <f t="shared" si="305"/>
        <v>Margo Davidson</v>
      </c>
      <c r="O6491" s="27" t="str">
        <f>VLOOKUP(E6491,Key!A:B,2,FALSE)</f>
        <v>Rep</v>
      </c>
      <c r="P6491" s="27" t="str">
        <f>VLOOKUP(F6491,Key!D:E,2,FALSE)</f>
        <v>Dem</v>
      </c>
      <c r="Q6491" s="27" t="str">
        <f>VLOOKUP(G6491,Key!G:H,2,FALSE)</f>
        <v>Woman</v>
      </c>
      <c r="R6491" s="27">
        <f>VLOOKUP(H6491,Key!J:K,2,FALSE)</f>
        <v>1</v>
      </c>
      <c r="S6491" s="27" t="str">
        <f>VLOOKUP(I6491,Key!M:N,2,FALSE)</f>
        <v>GE</v>
      </c>
      <c r="T6491" s="27">
        <f>VLOOKUP(J6491,Key!P:Q,2,FALSE)</f>
        <v>2014</v>
      </c>
      <c r="U6491" s="27" t="str">
        <f>VLOOKUP(K6491,Key!S:T,2,FALSE)</f>
        <v>Incumbent</v>
      </c>
      <c r="V6491" s="27">
        <v>294</v>
      </c>
      <c r="W6491" s="27"/>
    </row>
    <row r="6492" spans="1:23" x14ac:dyDescent="0.25">
      <c r="A6492" s="30">
        <v>165</v>
      </c>
      <c r="B6492" s="32" t="s">
        <v>10308</v>
      </c>
      <c r="C6492" s="32" t="s">
        <v>10309</v>
      </c>
      <c r="D6492" s="32">
        <v>9</v>
      </c>
      <c r="E6492" s="32">
        <v>1</v>
      </c>
      <c r="F6492" s="32">
        <v>0</v>
      </c>
      <c r="G6492" s="32">
        <v>0</v>
      </c>
      <c r="H6492" s="32">
        <v>0</v>
      </c>
      <c r="I6492" s="32">
        <v>1</v>
      </c>
      <c r="J6492" s="32">
        <v>7</v>
      </c>
      <c r="K6492" s="32">
        <v>0</v>
      </c>
      <c r="L6492" s="2" t="str">
        <f t="shared" si="303"/>
        <v>William Francis</v>
      </c>
      <c r="M6492" s="2" t="str">
        <f t="shared" si="304"/>
        <v>Adolph Jr</v>
      </c>
      <c r="N6492" s="27" t="str">
        <f t="shared" si="305"/>
        <v>William Francis Adolph Jr</v>
      </c>
      <c r="O6492" s="27" t="str">
        <f>VLOOKUP(E6492,Key!A:B,2,FALSE)</f>
        <v>Rep</v>
      </c>
      <c r="P6492" s="27" t="str">
        <f>VLOOKUP(F6492,Key!D:E,2,FALSE)</f>
        <v>Rep</v>
      </c>
      <c r="Q6492" s="27" t="str">
        <f>VLOOKUP(G6492,Key!G:H,2,FALSE)</f>
        <v>Man</v>
      </c>
      <c r="R6492" s="27">
        <f>VLOOKUP(H6492,Key!J:K,2,FALSE)</f>
        <v>1</v>
      </c>
      <c r="S6492" s="27" t="str">
        <f>VLOOKUP(I6492,Key!M:N,2,FALSE)</f>
        <v>GE</v>
      </c>
      <c r="T6492" s="27">
        <f>VLOOKUP(J6492,Key!P:Q,2,FALSE)</f>
        <v>2014</v>
      </c>
      <c r="U6492" s="27" t="str">
        <f>VLOOKUP(K6492,Key!S:T,2,FALSE)</f>
        <v>Incumbent</v>
      </c>
      <c r="V6492" s="27">
        <v>295</v>
      </c>
      <c r="W6492" s="27"/>
    </row>
    <row r="6493" spans="1:23" x14ac:dyDescent="0.25">
      <c r="A6493" s="30">
        <v>165</v>
      </c>
      <c r="B6493" s="32" t="s">
        <v>9827</v>
      </c>
      <c r="C6493" s="32" t="s">
        <v>9828</v>
      </c>
      <c r="D6493" s="32">
        <v>2139</v>
      </c>
      <c r="E6493" s="32">
        <v>1</v>
      </c>
      <c r="F6493" s="32">
        <v>1</v>
      </c>
      <c r="G6493" s="32">
        <v>0</v>
      </c>
      <c r="H6493" s="32">
        <v>1</v>
      </c>
      <c r="I6493" s="32">
        <v>1</v>
      </c>
      <c r="J6493" s="32">
        <v>7</v>
      </c>
      <c r="K6493" s="32">
        <v>1</v>
      </c>
      <c r="L6493" s="2" t="str">
        <f t="shared" si="303"/>
        <v>Charles G</v>
      </c>
      <c r="M6493" s="2" t="str">
        <f t="shared" si="304"/>
        <v>Hadley</v>
      </c>
      <c r="N6493" s="27" t="str">
        <f t="shared" si="305"/>
        <v>Charles G Hadley</v>
      </c>
      <c r="O6493" s="27" t="str">
        <f>VLOOKUP(E6493,Key!A:B,2,FALSE)</f>
        <v>Rep</v>
      </c>
      <c r="P6493" s="27" t="str">
        <f>VLOOKUP(F6493,Key!D:E,2,FALSE)</f>
        <v>Dem</v>
      </c>
      <c r="Q6493" s="27" t="str">
        <f>VLOOKUP(G6493,Key!G:H,2,FALSE)</f>
        <v>Man</v>
      </c>
      <c r="R6493" s="27">
        <f>VLOOKUP(H6493,Key!J:K,2,FALSE)</f>
        <v>0</v>
      </c>
      <c r="S6493" s="27" t="str">
        <f>VLOOKUP(I6493,Key!M:N,2,FALSE)</f>
        <v>GE</v>
      </c>
      <c r="T6493" s="27">
        <f>VLOOKUP(J6493,Key!P:Q,2,FALSE)</f>
        <v>2014</v>
      </c>
      <c r="U6493" s="27" t="str">
        <f>VLOOKUP(K6493,Key!S:T,2,FALSE)</f>
        <v>Challenger</v>
      </c>
      <c r="V6493" s="27">
        <v>296</v>
      </c>
      <c r="W6493" s="27"/>
    </row>
    <row r="6494" spans="1:23" x14ac:dyDescent="0.25">
      <c r="A6494" s="30">
        <v>166</v>
      </c>
      <c r="B6494" s="32" t="s">
        <v>10310</v>
      </c>
      <c r="C6494" s="32" t="s">
        <v>5665</v>
      </c>
      <c r="D6494" s="32">
        <v>54</v>
      </c>
      <c r="E6494" s="32">
        <v>1</v>
      </c>
      <c r="F6494" s="32">
        <v>0</v>
      </c>
      <c r="G6494" s="32">
        <v>1</v>
      </c>
      <c r="H6494" s="32">
        <v>1</v>
      </c>
      <c r="I6494" s="32">
        <v>1</v>
      </c>
      <c r="J6494" s="32">
        <v>7</v>
      </c>
      <c r="K6494" s="32">
        <v>1</v>
      </c>
      <c r="L6494" s="2" t="str">
        <f t="shared" si="303"/>
        <v>Sarah Elizabeth</v>
      </c>
      <c r="M6494" s="2" t="str">
        <f t="shared" si="304"/>
        <v>Armstrong</v>
      </c>
      <c r="N6494" s="27" t="str">
        <f t="shared" si="305"/>
        <v>Sarah Elizabeth Armstrong</v>
      </c>
      <c r="O6494" s="27" t="str">
        <f>VLOOKUP(E6494,Key!A:B,2,FALSE)</f>
        <v>Rep</v>
      </c>
      <c r="P6494" s="27" t="str">
        <f>VLOOKUP(F6494,Key!D:E,2,FALSE)</f>
        <v>Rep</v>
      </c>
      <c r="Q6494" s="27" t="str">
        <f>VLOOKUP(G6494,Key!G:H,2,FALSE)</f>
        <v>Woman</v>
      </c>
      <c r="R6494" s="27">
        <f>VLOOKUP(H6494,Key!J:K,2,FALSE)</f>
        <v>0</v>
      </c>
      <c r="S6494" s="27" t="str">
        <f>VLOOKUP(I6494,Key!M:N,2,FALSE)</f>
        <v>GE</v>
      </c>
      <c r="T6494" s="27">
        <f>VLOOKUP(J6494,Key!P:Q,2,FALSE)</f>
        <v>2014</v>
      </c>
      <c r="U6494" s="27" t="str">
        <f>VLOOKUP(K6494,Key!S:T,2,FALSE)</f>
        <v>Challenger</v>
      </c>
      <c r="V6494" s="27">
        <v>297</v>
      </c>
      <c r="W6494" s="27"/>
    </row>
    <row r="6495" spans="1:23" x14ac:dyDescent="0.25">
      <c r="A6495" s="30">
        <v>166</v>
      </c>
      <c r="B6495" s="32" t="s">
        <v>10311</v>
      </c>
      <c r="C6495" s="32" t="s">
        <v>10312</v>
      </c>
      <c r="D6495" s="32">
        <v>1959</v>
      </c>
      <c r="E6495" s="32">
        <v>1</v>
      </c>
      <c r="F6495" s="32">
        <v>1</v>
      </c>
      <c r="G6495" s="32">
        <v>0</v>
      </c>
      <c r="H6495" s="32">
        <v>0</v>
      </c>
      <c r="I6495" s="32">
        <v>1</v>
      </c>
      <c r="J6495" s="32">
        <v>7</v>
      </c>
      <c r="K6495" s="32">
        <v>0</v>
      </c>
      <c r="L6495" s="2" t="str">
        <f t="shared" si="303"/>
        <v>Gregory S</v>
      </c>
      <c r="M6495" s="2" t="str">
        <f t="shared" si="304"/>
        <v>Vitali</v>
      </c>
      <c r="N6495" s="27" t="str">
        <f t="shared" si="305"/>
        <v>Gregory S Vitali</v>
      </c>
      <c r="O6495" s="27" t="str">
        <f>VLOOKUP(E6495,Key!A:B,2,FALSE)</f>
        <v>Rep</v>
      </c>
      <c r="P6495" s="27" t="str">
        <f>VLOOKUP(F6495,Key!D:E,2,FALSE)</f>
        <v>Dem</v>
      </c>
      <c r="Q6495" s="27" t="str">
        <f>VLOOKUP(G6495,Key!G:H,2,FALSE)</f>
        <v>Man</v>
      </c>
      <c r="R6495" s="27">
        <f>VLOOKUP(H6495,Key!J:K,2,FALSE)</f>
        <v>1</v>
      </c>
      <c r="S6495" s="27" t="str">
        <f>VLOOKUP(I6495,Key!M:N,2,FALSE)</f>
        <v>GE</v>
      </c>
      <c r="T6495" s="27">
        <f>VLOOKUP(J6495,Key!P:Q,2,FALSE)</f>
        <v>2014</v>
      </c>
      <c r="U6495" s="27" t="str">
        <f>VLOOKUP(K6495,Key!S:T,2,FALSE)</f>
        <v>Incumbent</v>
      </c>
      <c r="V6495" s="27">
        <v>298</v>
      </c>
      <c r="W6495" s="27"/>
    </row>
    <row r="6496" spans="1:23" x14ac:dyDescent="0.25">
      <c r="A6496" s="30">
        <v>167</v>
      </c>
      <c r="B6496" s="32" t="s">
        <v>10313</v>
      </c>
      <c r="C6496" s="32" t="s">
        <v>9958</v>
      </c>
      <c r="D6496" s="32">
        <v>1260</v>
      </c>
      <c r="E6496" s="32">
        <v>1</v>
      </c>
      <c r="F6496" s="32">
        <v>0</v>
      </c>
      <c r="G6496" s="32">
        <v>0</v>
      </c>
      <c r="H6496" s="32">
        <v>0</v>
      </c>
      <c r="I6496" s="32">
        <v>1</v>
      </c>
      <c r="J6496" s="32">
        <v>7</v>
      </c>
      <c r="K6496" s="32">
        <v>0</v>
      </c>
      <c r="L6496" s="2" t="str">
        <f t="shared" ref="L6496:L6543" si="306">TRIM(B6496)</f>
        <v>Duane D</v>
      </c>
      <c r="M6496" s="2" t="str">
        <f t="shared" ref="M6496:M6543" si="307">TRIM(C6496)</f>
        <v>Milne</v>
      </c>
      <c r="N6496" s="27" t="str">
        <f t="shared" ref="N6496:N6543" si="308">CONCATENATE(L6496," ",M6496)</f>
        <v>Duane D Milne</v>
      </c>
      <c r="O6496" s="27" t="str">
        <f>VLOOKUP(E6496,Key!A:B,2,FALSE)</f>
        <v>Rep</v>
      </c>
      <c r="P6496" s="27" t="str">
        <f>VLOOKUP(F6496,Key!D:E,2,FALSE)</f>
        <v>Rep</v>
      </c>
      <c r="Q6496" s="27" t="str">
        <f>VLOOKUP(G6496,Key!G:H,2,FALSE)</f>
        <v>Man</v>
      </c>
      <c r="R6496" s="27">
        <f>VLOOKUP(H6496,Key!J:K,2,FALSE)</f>
        <v>1</v>
      </c>
      <c r="S6496" s="27" t="str">
        <f>VLOOKUP(I6496,Key!M:N,2,FALSE)</f>
        <v>GE</v>
      </c>
      <c r="T6496" s="27">
        <f>VLOOKUP(J6496,Key!P:Q,2,FALSE)</f>
        <v>2014</v>
      </c>
      <c r="U6496" s="27" t="str">
        <f>VLOOKUP(K6496,Key!S:T,2,FALSE)</f>
        <v>Incumbent</v>
      </c>
      <c r="V6496" s="27">
        <v>299</v>
      </c>
      <c r="W6496" s="27"/>
    </row>
    <row r="6497" spans="1:23" x14ac:dyDescent="0.25">
      <c r="A6497" s="30">
        <v>167</v>
      </c>
      <c r="B6497" s="32" t="s">
        <v>10314</v>
      </c>
      <c r="C6497" s="32" t="s">
        <v>10315</v>
      </c>
      <c r="D6497" s="32">
        <v>392</v>
      </c>
      <c r="E6497" s="32">
        <v>1</v>
      </c>
      <c r="F6497" s="32">
        <v>1</v>
      </c>
      <c r="G6497" s="32">
        <v>1</v>
      </c>
      <c r="H6497" s="32">
        <v>1</v>
      </c>
      <c r="I6497" s="32">
        <v>1</v>
      </c>
      <c r="J6497" s="32">
        <v>7</v>
      </c>
      <c r="K6497" s="32">
        <v>1</v>
      </c>
      <c r="L6497" s="2" t="str">
        <f t="shared" si="306"/>
        <v>Anne R</v>
      </c>
      <c r="M6497" s="2" t="str">
        <f t="shared" si="307"/>
        <v>Crowley</v>
      </c>
      <c r="N6497" s="27" t="str">
        <f t="shared" si="308"/>
        <v>Anne R Crowley</v>
      </c>
      <c r="O6497" s="27" t="str">
        <f>VLOOKUP(E6497,Key!A:B,2,FALSE)</f>
        <v>Rep</v>
      </c>
      <c r="P6497" s="27" t="str">
        <f>VLOOKUP(F6497,Key!D:E,2,FALSE)</f>
        <v>Dem</v>
      </c>
      <c r="Q6497" s="27" t="str">
        <f>VLOOKUP(G6497,Key!G:H,2,FALSE)</f>
        <v>Woman</v>
      </c>
      <c r="R6497" s="27">
        <f>VLOOKUP(H6497,Key!J:K,2,FALSE)</f>
        <v>0</v>
      </c>
      <c r="S6497" s="27" t="str">
        <f>VLOOKUP(I6497,Key!M:N,2,FALSE)</f>
        <v>GE</v>
      </c>
      <c r="T6497" s="27">
        <f>VLOOKUP(J6497,Key!P:Q,2,FALSE)</f>
        <v>2014</v>
      </c>
      <c r="U6497" s="27" t="str">
        <f>VLOOKUP(K6497,Key!S:T,2,FALSE)</f>
        <v>Challenger</v>
      </c>
      <c r="V6497" s="27">
        <v>300</v>
      </c>
      <c r="W6497" s="27"/>
    </row>
    <row r="6498" spans="1:23" x14ac:dyDescent="0.25">
      <c r="A6498" s="30">
        <v>168</v>
      </c>
      <c r="B6498" s="32" t="s">
        <v>10316</v>
      </c>
      <c r="C6498" s="32" t="s">
        <v>10317</v>
      </c>
      <c r="D6498" s="32">
        <v>963</v>
      </c>
      <c r="E6498" s="32">
        <v>1</v>
      </c>
      <c r="F6498" s="32">
        <v>0</v>
      </c>
      <c r="G6498" s="32">
        <v>0</v>
      </c>
      <c r="H6498" s="32">
        <v>0</v>
      </c>
      <c r="I6498" s="32">
        <v>1</v>
      </c>
      <c r="J6498" s="32">
        <v>7</v>
      </c>
      <c r="K6498" s="32">
        <v>0</v>
      </c>
      <c r="L6498" s="2" t="str">
        <f t="shared" si="306"/>
        <v>Thomas H</v>
      </c>
      <c r="M6498" s="2" t="str">
        <f t="shared" si="307"/>
        <v>Killion</v>
      </c>
      <c r="N6498" s="27" t="str">
        <f t="shared" si="308"/>
        <v>Thomas H Killion</v>
      </c>
      <c r="O6498" s="27" t="str">
        <f>VLOOKUP(E6498,Key!A:B,2,FALSE)</f>
        <v>Rep</v>
      </c>
      <c r="P6498" s="27" t="str">
        <f>VLOOKUP(F6498,Key!D:E,2,FALSE)</f>
        <v>Rep</v>
      </c>
      <c r="Q6498" s="27" t="str">
        <f>VLOOKUP(G6498,Key!G:H,2,FALSE)</f>
        <v>Man</v>
      </c>
      <c r="R6498" s="27">
        <f>VLOOKUP(H6498,Key!J:K,2,FALSE)</f>
        <v>1</v>
      </c>
      <c r="S6498" s="27" t="str">
        <f>VLOOKUP(I6498,Key!M:N,2,FALSE)</f>
        <v>GE</v>
      </c>
      <c r="T6498" s="27">
        <f>VLOOKUP(J6498,Key!P:Q,2,FALSE)</f>
        <v>2014</v>
      </c>
      <c r="U6498" s="27" t="str">
        <f>VLOOKUP(K6498,Key!S:T,2,FALSE)</f>
        <v>Incumbent</v>
      </c>
      <c r="V6498" s="27">
        <v>301</v>
      </c>
      <c r="W6498" s="27"/>
    </row>
    <row r="6499" spans="1:23" x14ac:dyDescent="0.25">
      <c r="A6499" s="30">
        <v>169</v>
      </c>
      <c r="B6499" s="32" t="s">
        <v>10318</v>
      </c>
      <c r="C6499" s="32" t="s">
        <v>10319</v>
      </c>
      <c r="D6499" s="32">
        <v>978</v>
      </c>
      <c r="E6499" s="32">
        <v>1</v>
      </c>
      <c r="F6499" s="32">
        <v>0</v>
      </c>
      <c r="G6499" s="32">
        <v>1</v>
      </c>
      <c r="H6499" s="32">
        <v>0</v>
      </c>
      <c r="I6499" s="32">
        <v>1</v>
      </c>
      <c r="J6499" s="32">
        <v>7</v>
      </c>
      <c r="K6499" s="32">
        <v>1</v>
      </c>
      <c r="L6499" s="2" t="str">
        <f t="shared" si="306"/>
        <v>Kate Anne</v>
      </c>
      <c r="M6499" s="2" t="str">
        <f t="shared" si="307"/>
        <v>Klunk</v>
      </c>
      <c r="N6499" s="27" t="str">
        <f t="shared" si="308"/>
        <v>Kate Anne Klunk</v>
      </c>
      <c r="O6499" s="27" t="str">
        <f>VLOOKUP(E6499,Key!A:B,2,FALSE)</f>
        <v>Rep</v>
      </c>
      <c r="P6499" s="27" t="str">
        <f>VLOOKUP(F6499,Key!D:E,2,FALSE)</f>
        <v>Rep</v>
      </c>
      <c r="Q6499" s="27" t="str">
        <f>VLOOKUP(G6499,Key!G:H,2,FALSE)</f>
        <v>Woman</v>
      </c>
      <c r="R6499" s="27">
        <f>VLOOKUP(H6499,Key!J:K,2,FALSE)</f>
        <v>1</v>
      </c>
      <c r="S6499" s="27" t="str">
        <f>VLOOKUP(I6499,Key!M:N,2,FALSE)</f>
        <v>GE</v>
      </c>
      <c r="T6499" s="27">
        <f>VLOOKUP(J6499,Key!P:Q,2,FALSE)</f>
        <v>2014</v>
      </c>
      <c r="U6499" s="27" t="str">
        <f>VLOOKUP(K6499,Key!S:T,2,FALSE)</f>
        <v>Challenger</v>
      </c>
      <c r="V6499" s="27">
        <v>302</v>
      </c>
      <c r="W6499" s="27"/>
    </row>
    <row r="6500" spans="1:23" x14ac:dyDescent="0.25">
      <c r="A6500" s="30">
        <v>170</v>
      </c>
      <c r="B6500" s="32" t="s">
        <v>10320</v>
      </c>
      <c r="C6500" s="32" t="s">
        <v>10321</v>
      </c>
      <c r="D6500" s="32">
        <v>189</v>
      </c>
      <c r="E6500" s="32">
        <v>1</v>
      </c>
      <c r="F6500" s="32">
        <v>1</v>
      </c>
      <c r="G6500" s="32">
        <v>0</v>
      </c>
      <c r="H6500" s="32">
        <v>0</v>
      </c>
      <c r="I6500" s="32">
        <v>1</v>
      </c>
      <c r="J6500" s="32">
        <v>7</v>
      </c>
      <c r="K6500" s="32">
        <v>0</v>
      </c>
      <c r="L6500" s="2" t="str">
        <f t="shared" si="306"/>
        <v>Brendan F</v>
      </c>
      <c r="M6500" s="2" t="str">
        <f t="shared" si="307"/>
        <v>Boyle</v>
      </c>
      <c r="N6500" s="27" t="str">
        <f t="shared" si="308"/>
        <v>Brendan F Boyle</v>
      </c>
      <c r="O6500" s="27" t="str">
        <f>VLOOKUP(E6500,Key!A:B,2,FALSE)</f>
        <v>Rep</v>
      </c>
      <c r="P6500" s="27" t="str">
        <f>VLOOKUP(F6500,Key!D:E,2,FALSE)</f>
        <v>Dem</v>
      </c>
      <c r="Q6500" s="27" t="str">
        <f>VLOOKUP(G6500,Key!G:H,2,FALSE)</f>
        <v>Man</v>
      </c>
      <c r="R6500" s="27">
        <f>VLOOKUP(H6500,Key!J:K,2,FALSE)</f>
        <v>1</v>
      </c>
      <c r="S6500" s="27" t="str">
        <f>VLOOKUP(I6500,Key!M:N,2,FALSE)</f>
        <v>GE</v>
      </c>
      <c r="T6500" s="27">
        <f>VLOOKUP(J6500,Key!P:Q,2,FALSE)</f>
        <v>2014</v>
      </c>
      <c r="U6500" s="27" t="str">
        <f>VLOOKUP(K6500,Key!S:T,2,FALSE)</f>
        <v>Incumbent</v>
      </c>
      <c r="V6500" s="27">
        <v>303</v>
      </c>
      <c r="W6500" s="27"/>
    </row>
    <row r="6501" spans="1:23" x14ac:dyDescent="0.25">
      <c r="A6501" s="30">
        <v>171</v>
      </c>
      <c r="B6501" s="32" t="s">
        <v>9959</v>
      </c>
      <c r="C6501" s="32" t="s">
        <v>5103</v>
      </c>
      <c r="D6501" s="32">
        <v>124</v>
      </c>
      <c r="E6501" s="32">
        <v>1</v>
      </c>
      <c r="F6501" s="32">
        <v>0</v>
      </c>
      <c r="G6501" s="32">
        <v>0</v>
      </c>
      <c r="H6501" s="32">
        <v>0</v>
      </c>
      <c r="I6501" s="32">
        <v>1</v>
      </c>
      <c r="J6501" s="32">
        <v>7</v>
      </c>
      <c r="K6501" s="32">
        <v>0</v>
      </c>
      <c r="L6501" s="2" t="str">
        <f t="shared" si="306"/>
        <v>Kerry Albert</v>
      </c>
      <c r="M6501" s="2" t="str">
        <f t="shared" si="307"/>
        <v>Benninghoff</v>
      </c>
      <c r="N6501" s="27" t="str">
        <f t="shared" si="308"/>
        <v>Kerry Albert Benninghoff</v>
      </c>
      <c r="O6501" s="27" t="str">
        <f>VLOOKUP(E6501,Key!A:B,2,FALSE)</f>
        <v>Rep</v>
      </c>
      <c r="P6501" s="27" t="str">
        <f>VLOOKUP(F6501,Key!D:E,2,FALSE)</f>
        <v>Rep</v>
      </c>
      <c r="Q6501" s="27" t="str">
        <f>VLOOKUP(G6501,Key!G:H,2,FALSE)</f>
        <v>Man</v>
      </c>
      <c r="R6501" s="27">
        <f>VLOOKUP(H6501,Key!J:K,2,FALSE)</f>
        <v>1</v>
      </c>
      <c r="S6501" s="27" t="str">
        <f>VLOOKUP(I6501,Key!M:N,2,FALSE)</f>
        <v>GE</v>
      </c>
      <c r="T6501" s="27">
        <f>VLOOKUP(J6501,Key!P:Q,2,FALSE)</f>
        <v>2014</v>
      </c>
      <c r="U6501" s="27" t="str">
        <f>VLOOKUP(K6501,Key!S:T,2,FALSE)</f>
        <v>Incumbent</v>
      </c>
      <c r="V6501" s="27">
        <v>304</v>
      </c>
      <c r="W6501" s="27"/>
    </row>
    <row r="6502" spans="1:23" x14ac:dyDescent="0.25">
      <c r="A6502" s="30">
        <v>172</v>
      </c>
      <c r="B6502" s="32" t="s">
        <v>10322</v>
      </c>
      <c r="C6502" s="32" t="s">
        <v>10321</v>
      </c>
      <c r="D6502" s="32">
        <v>192</v>
      </c>
      <c r="E6502" s="32">
        <v>1</v>
      </c>
      <c r="F6502" s="32">
        <v>1</v>
      </c>
      <c r="G6502" s="32">
        <v>0</v>
      </c>
      <c r="H6502" s="32">
        <v>0</v>
      </c>
      <c r="I6502" s="32">
        <v>1</v>
      </c>
      <c r="J6502" s="32">
        <v>7</v>
      </c>
      <c r="K6502" s="32">
        <v>0</v>
      </c>
      <c r="L6502" s="2" t="str">
        <f t="shared" si="306"/>
        <v>Kevin J</v>
      </c>
      <c r="M6502" s="2" t="str">
        <f t="shared" si="307"/>
        <v>Boyle</v>
      </c>
      <c r="N6502" s="27" t="str">
        <f t="shared" si="308"/>
        <v>Kevin J Boyle</v>
      </c>
      <c r="O6502" s="27" t="str">
        <f>VLOOKUP(E6502,Key!A:B,2,FALSE)</f>
        <v>Rep</v>
      </c>
      <c r="P6502" s="27" t="str">
        <f>VLOOKUP(F6502,Key!D:E,2,FALSE)</f>
        <v>Dem</v>
      </c>
      <c r="Q6502" s="27" t="str">
        <f>VLOOKUP(G6502,Key!G:H,2,FALSE)</f>
        <v>Man</v>
      </c>
      <c r="R6502" s="27">
        <f>VLOOKUP(H6502,Key!J:K,2,FALSE)</f>
        <v>1</v>
      </c>
      <c r="S6502" s="27" t="str">
        <f>VLOOKUP(I6502,Key!M:N,2,FALSE)</f>
        <v>GE</v>
      </c>
      <c r="T6502" s="27">
        <f>VLOOKUP(J6502,Key!P:Q,2,FALSE)</f>
        <v>2014</v>
      </c>
      <c r="U6502" s="27" t="str">
        <f>VLOOKUP(K6502,Key!S:T,2,FALSE)</f>
        <v>Incumbent</v>
      </c>
      <c r="V6502" s="27">
        <v>305</v>
      </c>
      <c r="W6502" s="27"/>
    </row>
    <row r="6503" spans="1:23" x14ac:dyDescent="0.25">
      <c r="A6503" s="30">
        <v>173</v>
      </c>
      <c r="B6503" s="32" t="s">
        <v>10323</v>
      </c>
      <c r="C6503" s="32" t="s">
        <v>5431</v>
      </c>
      <c r="D6503" s="32">
        <v>1910</v>
      </c>
      <c r="E6503" s="32">
        <v>1</v>
      </c>
      <c r="F6503" s="32">
        <v>0</v>
      </c>
      <c r="G6503" s="32">
        <v>0</v>
      </c>
      <c r="H6503" s="32">
        <v>1</v>
      </c>
      <c r="I6503" s="32">
        <v>1</v>
      </c>
      <c r="J6503" s="32">
        <v>7</v>
      </c>
      <c r="K6503" s="32">
        <v>0</v>
      </c>
      <c r="L6503" s="2" t="str">
        <f t="shared" si="306"/>
        <v>Michael Joseph</v>
      </c>
      <c r="M6503" s="2" t="str">
        <f t="shared" si="307"/>
        <v>Tomlinson</v>
      </c>
      <c r="N6503" s="27" t="str">
        <f t="shared" si="308"/>
        <v>Michael Joseph Tomlinson</v>
      </c>
      <c r="O6503" s="27" t="str">
        <f>VLOOKUP(E6503,Key!A:B,2,FALSE)</f>
        <v>Rep</v>
      </c>
      <c r="P6503" s="27" t="str">
        <f>VLOOKUP(F6503,Key!D:E,2,FALSE)</f>
        <v>Rep</v>
      </c>
      <c r="Q6503" s="27" t="str">
        <f>VLOOKUP(G6503,Key!G:H,2,FALSE)</f>
        <v>Man</v>
      </c>
      <c r="R6503" s="27">
        <f>VLOOKUP(H6503,Key!J:K,2,FALSE)</f>
        <v>0</v>
      </c>
      <c r="S6503" s="27" t="str">
        <f>VLOOKUP(I6503,Key!M:N,2,FALSE)</f>
        <v>GE</v>
      </c>
      <c r="T6503" s="27">
        <f>VLOOKUP(J6503,Key!P:Q,2,FALSE)</f>
        <v>2014</v>
      </c>
      <c r="U6503" s="27" t="str">
        <f>VLOOKUP(K6503,Key!S:T,2,FALSE)</f>
        <v>Incumbent</v>
      </c>
      <c r="V6503" s="27">
        <v>306</v>
      </c>
      <c r="W6503" s="27"/>
    </row>
    <row r="6504" spans="1:23" x14ac:dyDescent="0.25">
      <c r="A6504" s="30">
        <v>173</v>
      </c>
      <c r="B6504" s="32" t="s">
        <v>9675</v>
      </c>
      <c r="C6504" s="32" t="s">
        <v>9960</v>
      </c>
      <c r="D6504" s="32">
        <v>511</v>
      </c>
      <c r="E6504" s="32">
        <v>1</v>
      </c>
      <c r="F6504" s="32">
        <v>1</v>
      </c>
      <c r="G6504" s="32">
        <v>0</v>
      </c>
      <c r="H6504" s="32">
        <v>0</v>
      </c>
      <c r="I6504" s="32">
        <v>1</v>
      </c>
      <c r="J6504" s="32">
        <v>7</v>
      </c>
      <c r="K6504" s="32">
        <v>1</v>
      </c>
      <c r="L6504" s="2" t="str">
        <f t="shared" si="306"/>
        <v>Michael J</v>
      </c>
      <c r="M6504" s="2" t="str">
        <f t="shared" si="307"/>
        <v>Driscoll</v>
      </c>
      <c r="N6504" s="27" t="str">
        <f t="shared" si="308"/>
        <v>Michael J Driscoll</v>
      </c>
      <c r="O6504" s="27" t="str">
        <f>VLOOKUP(E6504,Key!A:B,2,FALSE)</f>
        <v>Rep</v>
      </c>
      <c r="P6504" s="27" t="str">
        <f>VLOOKUP(F6504,Key!D:E,2,FALSE)</f>
        <v>Dem</v>
      </c>
      <c r="Q6504" s="27" t="str">
        <f>VLOOKUP(G6504,Key!G:H,2,FALSE)</f>
        <v>Man</v>
      </c>
      <c r="R6504" s="27">
        <f>VLOOKUP(H6504,Key!J:K,2,FALSE)</f>
        <v>1</v>
      </c>
      <c r="S6504" s="27" t="str">
        <f>VLOOKUP(I6504,Key!M:N,2,FALSE)</f>
        <v>GE</v>
      </c>
      <c r="T6504" s="27">
        <f>VLOOKUP(J6504,Key!P:Q,2,FALSE)</f>
        <v>2014</v>
      </c>
      <c r="U6504" s="27" t="str">
        <f>VLOOKUP(K6504,Key!S:T,2,FALSE)</f>
        <v>Challenger</v>
      </c>
      <c r="V6504" s="27">
        <v>307</v>
      </c>
      <c r="W6504" s="27"/>
    </row>
    <row r="6505" spans="1:23" x14ac:dyDescent="0.25">
      <c r="A6505" s="30">
        <v>174</v>
      </c>
      <c r="B6505" s="32" t="s">
        <v>10324</v>
      </c>
      <c r="C6505" s="32" t="s">
        <v>10325</v>
      </c>
      <c r="D6505" s="32">
        <v>1621</v>
      </c>
      <c r="E6505" s="32">
        <v>1</v>
      </c>
      <c r="F6505" s="32">
        <v>1</v>
      </c>
      <c r="G6505" s="32">
        <v>0</v>
      </c>
      <c r="H6505" s="32">
        <v>0</v>
      </c>
      <c r="I6505" s="32">
        <v>1</v>
      </c>
      <c r="J6505" s="32">
        <v>7</v>
      </c>
      <c r="K6505" s="32">
        <v>0</v>
      </c>
      <c r="L6505" s="2" t="str">
        <f t="shared" si="306"/>
        <v>John P</v>
      </c>
      <c r="M6505" s="2" t="str">
        <f t="shared" si="307"/>
        <v>Sabatina Jr</v>
      </c>
      <c r="N6505" s="27" t="str">
        <f t="shared" si="308"/>
        <v>John P Sabatina Jr</v>
      </c>
      <c r="O6505" s="27" t="str">
        <f>VLOOKUP(E6505,Key!A:B,2,FALSE)</f>
        <v>Rep</v>
      </c>
      <c r="P6505" s="27" t="str">
        <f>VLOOKUP(F6505,Key!D:E,2,FALSE)</f>
        <v>Dem</v>
      </c>
      <c r="Q6505" s="27" t="str">
        <f>VLOOKUP(G6505,Key!G:H,2,FALSE)</f>
        <v>Man</v>
      </c>
      <c r="R6505" s="27">
        <f>VLOOKUP(H6505,Key!J:K,2,FALSE)</f>
        <v>1</v>
      </c>
      <c r="S6505" s="27" t="str">
        <f>VLOOKUP(I6505,Key!M:N,2,FALSE)</f>
        <v>GE</v>
      </c>
      <c r="T6505" s="27">
        <f>VLOOKUP(J6505,Key!P:Q,2,FALSE)</f>
        <v>2014</v>
      </c>
      <c r="U6505" s="27" t="str">
        <f>VLOOKUP(K6505,Key!S:T,2,FALSE)</f>
        <v>Incumbent</v>
      </c>
      <c r="V6505" s="27">
        <v>308</v>
      </c>
      <c r="W6505" s="27"/>
    </row>
    <row r="6506" spans="1:23" x14ac:dyDescent="0.25">
      <c r="A6506" s="30">
        <v>175</v>
      </c>
      <c r="B6506" s="32" t="s">
        <v>10326</v>
      </c>
      <c r="C6506" s="32" t="s">
        <v>10327</v>
      </c>
      <c r="D6506" s="32">
        <v>1370</v>
      </c>
      <c r="E6506" s="32">
        <v>1</v>
      </c>
      <c r="F6506" s="32">
        <v>1</v>
      </c>
      <c r="G6506" s="32">
        <v>0</v>
      </c>
      <c r="H6506" s="32">
        <v>0</v>
      </c>
      <c r="I6506" s="32">
        <v>1</v>
      </c>
      <c r="J6506" s="32">
        <v>7</v>
      </c>
      <c r="K6506" s="32">
        <v>1</v>
      </c>
      <c r="L6506" s="2" t="str">
        <f t="shared" si="306"/>
        <v>Michael H</v>
      </c>
      <c r="M6506" s="2" t="str">
        <f t="shared" si="307"/>
        <v>O'Brien</v>
      </c>
      <c r="N6506" s="27" t="str">
        <f t="shared" si="308"/>
        <v>Michael H O'Brien</v>
      </c>
      <c r="O6506" s="27" t="str">
        <f>VLOOKUP(E6506,Key!A:B,2,FALSE)</f>
        <v>Rep</v>
      </c>
      <c r="P6506" s="27" t="str">
        <f>VLOOKUP(F6506,Key!D:E,2,FALSE)</f>
        <v>Dem</v>
      </c>
      <c r="Q6506" s="27" t="str">
        <f>VLOOKUP(G6506,Key!G:H,2,FALSE)</f>
        <v>Man</v>
      </c>
      <c r="R6506" s="27">
        <f>VLOOKUP(H6506,Key!J:K,2,FALSE)</f>
        <v>1</v>
      </c>
      <c r="S6506" s="27" t="str">
        <f>VLOOKUP(I6506,Key!M:N,2,FALSE)</f>
        <v>GE</v>
      </c>
      <c r="T6506" s="27">
        <f>VLOOKUP(J6506,Key!P:Q,2,FALSE)</f>
        <v>2014</v>
      </c>
      <c r="U6506" s="27" t="str">
        <f>VLOOKUP(K6506,Key!S:T,2,FALSE)</f>
        <v>Challenger</v>
      </c>
      <c r="V6506" s="27">
        <v>309</v>
      </c>
      <c r="W6506" s="27"/>
    </row>
    <row r="6507" spans="1:23" x14ac:dyDescent="0.25">
      <c r="A6507" s="30">
        <v>176</v>
      </c>
      <c r="B6507" s="32" t="s">
        <v>10328</v>
      </c>
      <c r="C6507" s="32" t="s">
        <v>10329</v>
      </c>
      <c r="D6507" s="32">
        <v>1504</v>
      </c>
      <c r="E6507" s="32">
        <v>1</v>
      </c>
      <c r="F6507" s="32">
        <v>0</v>
      </c>
      <c r="G6507" s="32">
        <v>0</v>
      </c>
      <c r="H6507" s="32">
        <v>0</v>
      </c>
      <c r="I6507" s="32">
        <v>1</v>
      </c>
      <c r="J6507" s="32">
        <v>7</v>
      </c>
      <c r="K6507" s="32">
        <v>1</v>
      </c>
      <c r="L6507" s="2" t="str">
        <f t="shared" si="306"/>
        <v>Jack B</v>
      </c>
      <c r="M6507" s="2" t="str">
        <f t="shared" si="307"/>
        <v>Rader Jr</v>
      </c>
      <c r="N6507" s="27" t="str">
        <f t="shared" si="308"/>
        <v>Jack B Rader Jr</v>
      </c>
      <c r="O6507" s="27" t="str">
        <f>VLOOKUP(E6507,Key!A:B,2,FALSE)</f>
        <v>Rep</v>
      </c>
      <c r="P6507" s="27" t="str">
        <f>VLOOKUP(F6507,Key!D:E,2,FALSE)</f>
        <v>Rep</v>
      </c>
      <c r="Q6507" s="27" t="str">
        <f>VLOOKUP(G6507,Key!G:H,2,FALSE)</f>
        <v>Man</v>
      </c>
      <c r="R6507" s="27">
        <f>VLOOKUP(H6507,Key!J:K,2,FALSE)</f>
        <v>1</v>
      </c>
      <c r="S6507" s="27" t="str">
        <f>VLOOKUP(I6507,Key!M:N,2,FALSE)</f>
        <v>GE</v>
      </c>
      <c r="T6507" s="27">
        <f>VLOOKUP(J6507,Key!P:Q,2,FALSE)</f>
        <v>2014</v>
      </c>
      <c r="U6507" s="27" t="str">
        <f>VLOOKUP(K6507,Key!S:T,2,FALSE)</f>
        <v>Challenger</v>
      </c>
      <c r="V6507" s="27">
        <v>310</v>
      </c>
      <c r="W6507" s="27"/>
    </row>
    <row r="6508" spans="1:23" x14ac:dyDescent="0.25">
      <c r="A6508" s="30">
        <v>176</v>
      </c>
      <c r="B6508" s="32" t="s">
        <v>10330</v>
      </c>
      <c r="C6508" s="32" t="s">
        <v>5365</v>
      </c>
      <c r="D6508" s="32">
        <v>1759</v>
      </c>
      <c r="E6508" s="32">
        <v>1</v>
      </c>
      <c r="F6508" s="32">
        <v>1</v>
      </c>
      <c r="G6508" s="32">
        <v>1</v>
      </c>
      <c r="H6508" s="32">
        <v>1</v>
      </c>
      <c r="I6508" s="32">
        <v>1</v>
      </c>
      <c r="J6508" s="32">
        <v>7</v>
      </c>
      <c r="K6508" s="32">
        <v>1</v>
      </c>
      <c r="L6508" s="2" t="str">
        <f t="shared" si="306"/>
        <v>Hope E</v>
      </c>
      <c r="M6508" s="2" t="str">
        <f t="shared" si="307"/>
        <v>Smith</v>
      </c>
      <c r="N6508" s="27" t="str">
        <f t="shared" si="308"/>
        <v>Hope E Smith</v>
      </c>
      <c r="O6508" s="27" t="str">
        <f>VLOOKUP(E6508,Key!A:B,2,FALSE)</f>
        <v>Rep</v>
      </c>
      <c r="P6508" s="27" t="str">
        <f>VLOOKUP(F6508,Key!D:E,2,FALSE)</f>
        <v>Dem</v>
      </c>
      <c r="Q6508" s="27" t="str">
        <f>VLOOKUP(G6508,Key!G:H,2,FALSE)</f>
        <v>Woman</v>
      </c>
      <c r="R6508" s="27">
        <f>VLOOKUP(H6508,Key!J:K,2,FALSE)</f>
        <v>0</v>
      </c>
      <c r="S6508" s="27" t="str">
        <f>VLOOKUP(I6508,Key!M:N,2,FALSE)</f>
        <v>GE</v>
      </c>
      <c r="T6508" s="27">
        <f>VLOOKUP(J6508,Key!P:Q,2,FALSE)</f>
        <v>2014</v>
      </c>
      <c r="U6508" s="27" t="str">
        <f>VLOOKUP(K6508,Key!S:T,2,FALSE)</f>
        <v>Challenger</v>
      </c>
      <c r="V6508" s="27">
        <v>311</v>
      </c>
      <c r="W6508" s="27"/>
    </row>
    <row r="6509" spans="1:23" x14ac:dyDescent="0.25">
      <c r="A6509" s="30">
        <v>177</v>
      </c>
      <c r="B6509" s="32" t="s">
        <v>10331</v>
      </c>
      <c r="C6509" s="32" t="s">
        <v>4653</v>
      </c>
      <c r="D6509" s="32">
        <v>1872</v>
      </c>
      <c r="E6509" s="32">
        <v>1</v>
      </c>
      <c r="F6509" s="32">
        <v>0</v>
      </c>
      <c r="G6509" s="32">
        <v>0</v>
      </c>
      <c r="H6509" s="32">
        <v>0</v>
      </c>
      <c r="I6509" s="32">
        <v>1</v>
      </c>
      <c r="J6509" s="32">
        <v>7</v>
      </c>
      <c r="K6509" s="32">
        <v>0</v>
      </c>
      <c r="L6509" s="2" t="str">
        <f t="shared" si="306"/>
        <v>John J</v>
      </c>
      <c r="M6509" s="2" t="str">
        <f t="shared" si="307"/>
        <v>Taylor</v>
      </c>
      <c r="N6509" s="27" t="str">
        <f t="shared" si="308"/>
        <v>John J Taylor</v>
      </c>
      <c r="O6509" s="27" t="str">
        <f>VLOOKUP(E6509,Key!A:B,2,FALSE)</f>
        <v>Rep</v>
      </c>
      <c r="P6509" s="27" t="str">
        <f>VLOOKUP(F6509,Key!D:E,2,FALSE)</f>
        <v>Rep</v>
      </c>
      <c r="Q6509" s="27" t="str">
        <f>VLOOKUP(G6509,Key!G:H,2,FALSE)</f>
        <v>Man</v>
      </c>
      <c r="R6509" s="27">
        <f>VLOOKUP(H6509,Key!J:K,2,FALSE)</f>
        <v>1</v>
      </c>
      <c r="S6509" s="27" t="str">
        <f>VLOOKUP(I6509,Key!M:N,2,FALSE)</f>
        <v>GE</v>
      </c>
      <c r="T6509" s="27">
        <f>VLOOKUP(J6509,Key!P:Q,2,FALSE)</f>
        <v>2014</v>
      </c>
      <c r="U6509" s="27" t="str">
        <f>VLOOKUP(K6509,Key!S:T,2,FALSE)</f>
        <v>Incumbent</v>
      </c>
      <c r="V6509" s="27">
        <v>312</v>
      </c>
      <c r="W6509" s="27"/>
    </row>
    <row r="6510" spans="1:23" x14ac:dyDescent="0.25">
      <c r="A6510" s="30">
        <v>178</v>
      </c>
      <c r="B6510" s="32" t="s">
        <v>10332</v>
      </c>
      <c r="C6510" s="32" t="s">
        <v>10333</v>
      </c>
      <c r="D6510" s="32">
        <v>1446</v>
      </c>
      <c r="E6510" s="32">
        <v>1</v>
      </c>
      <c r="F6510" s="32">
        <v>0</v>
      </c>
      <c r="G6510" s="32">
        <v>0</v>
      </c>
      <c r="H6510" s="32">
        <v>0</v>
      </c>
      <c r="I6510" s="32">
        <v>1</v>
      </c>
      <c r="J6510" s="32">
        <v>7</v>
      </c>
      <c r="K6510" s="32">
        <v>0</v>
      </c>
      <c r="L6510" s="2" t="str">
        <f t="shared" si="306"/>
        <v>Scott A</v>
      </c>
      <c r="M6510" s="2" t="str">
        <f t="shared" si="307"/>
        <v>Petri</v>
      </c>
      <c r="N6510" s="27" t="str">
        <f t="shared" si="308"/>
        <v>Scott A Petri</v>
      </c>
      <c r="O6510" s="27" t="str">
        <f>VLOOKUP(E6510,Key!A:B,2,FALSE)</f>
        <v>Rep</v>
      </c>
      <c r="P6510" s="27" t="str">
        <f>VLOOKUP(F6510,Key!D:E,2,FALSE)</f>
        <v>Rep</v>
      </c>
      <c r="Q6510" s="27" t="str">
        <f>VLOOKUP(G6510,Key!G:H,2,FALSE)</f>
        <v>Man</v>
      </c>
      <c r="R6510" s="27">
        <f>VLOOKUP(H6510,Key!J:K,2,FALSE)</f>
        <v>1</v>
      </c>
      <c r="S6510" s="27" t="str">
        <f>VLOOKUP(I6510,Key!M:N,2,FALSE)</f>
        <v>GE</v>
      </c>
      <c r="T6510" s="27">
        <f>VLOOKUP(J6510,Key!P:Q,2,FALSE)</f>
        <v>2014</v>
      </c>
      <c r="U6510" s="27" t="str">
        <f>VLOOKUP(K6510,Key!S:T,2,FALSE)</f>
        <v>Incumbent</v>
      </c>
      <c r="V6510" s="27">
        <v>313</v>
      </c>
      <c r="W6510" s="27"/>
    </row>
    <row r="6511" spans="1:23" x14ac:dyDescent="0.25">
      <c r="A6511" s="30">
        <v>179</v>
      </c>
      <c r="B6511" s="32" t="s">
        <v>10334</v>
      </c>
      <c r="C6511" s="32" t="s">
        <v>10335</v>
      </c>
      <c r="D6511" s="32">
        <v>426</v>
      </c>
      <c r="E6511" s="32">
        <v>1</v>
      </c>
      <c r="F6511" s="32">
        <v>1</v>
      </c>
      <c r="G6511" s="32">
        <v>0</v>
      </c>
      <c r="H6511" s="32">
        <v>0</v>
      </c>
      <c r="I6511" s="32">
        <v>1</v>
      </c>
      <c r="J6511" s="32">
        <v>7</v>
      </c>
      <c r="K6511" s="32">
        <v>1</v>
      </c>
      <c r="L6511" s="2" t="str">
        <f t="shared" si="306"/>
        <v>Jason</v>
      </c>
      <c r="M6511" s="2" t="str">
        <f t="shared" si="307"/>
        <v>Dawkins</v>
      </c>
      <c r="N6511" s="27" t="str">
        <f t="shared" si="308"/>
        <v>Jason Dawkins</v>
      </c>
      <c r="O6511" s="27" t="str">
        <f>VLOOKUP(E6511,Key!A:B,2,FALSE)</f>
        <v>Rep</v>
      </c>
      <c r="P6511" s="27" t="str">
        <f>VLOOKUP(F6511,Key!D:E,2,FALSE)</f>
        <v>Dem</v>
      </c>
      <c r="Q6511" s="27" t="str">
        <f>VLOOKUP(G6511,Key!G:H,2,FALSE)</f>
        <v>Man</v>
      </c>
      <c r="R6511" s="27">
        <f>VLOOKUP(H6511,Key!J:K,2,FALSE)</f>
        <v>1</v>
      </c>
      <c r="S6511" s="27" t="str">
        <f>VLOOKUP(I6511,Key!M:N,2,FALSE)</f>
        <v>GE</v>
      </c>
      <c r="T6511" s="27">
        <f>VLOOKUP(J6511,Key!P:Q,2,FALSE)</f>
        <v>2014</v>
      </c>
      <c r="U6511" s="27" t="str">
        <f>VLOOKUP(K6511,Key!S:T,2,FALSE)</f>
        <v>Challenger</v>
      </c>
      <c r="V6511" s="27">
        <v>314</v>
      </c>
      <c r="W6511" s="27"/>
    </row>
    <row r="6512" spans="1:23" x14ac:dyDescent="0.25">
      <c r="A6512" s="30">
        <v>180</v>
      </c>
      <c r="B6512" s="32" t="s">
        <v>10336</v>
      </c>
      <c r="C6512" s="32" t="s">
        <v>10337</v>
      </c>
      <c r="D6512" s="32">
        <v>395</v>
      </c>
      <c r="E6512" s="32">
        <v>1</v>
      </c>
      <c r="F6512" s="32">
        <v>1</v>
      </c>
      <c r="G6512" s="32">
        <v>0</v>
      </c>
      <c r="H6512" s="32">
        <v>0</v>
      </c>
      <c r="I6512" s="32">
        <v>1</v>
      </c>
      <c r="J6512" s="32">
        <v>7</v>
      </c>
      <c r="K6512" s="32">
        <v>0</v>
      </c>
      <c r="L6512" s="2" t="str">
        <f t="shared" si="306"/>
        <v>Angel L</v>
      </c>
      <c r="M6512" s="2" t="str">
        <f t="shared" si="307"/>
        <v>Cruz</v>
      </c>
      <c r="N6512" s="27" t="str">
        <f t="shared" si="308"/>
        <v>Angel L Cruz</v>
      </c>
      <c r="O6512" s="27" t="str">
        <f>VLOOKUP(E6512,Key!A:B,2,FALSE)</f>
        <v>Rep</v>
      </c>
      <c r="P6512" s="27" t="str">
        <f>VLOOKUP(F6512,Key!D:E,2,FALSE)</f>
        <v>Dem</v>
      </c>
      <c r="Q6512" s="27" t="str">
        <f>VLOOKUP(G6512,Key!G:H,2,FALSE)</f>
        <v>Man</v>
      </c>
      <c r="R6512" s="27">
        <f>VLOOKUP(H6512,Key!J:K,2,FALSE)</f>
        <v>1</v>
      </c>
      <c r="S6512" s="27" t="str">
        <f>VLOOKUP(I6512,Key!M:N,2,FALSE)</f>
        <v>GE</v>
      </c>
      <c r="T6512" s="27">
        <f>VLOOKUP(J6512,Key!P:Q,2,FALSE)</f>
        <v>2014</v>
      </c>
      <c r="U6512" s="27" t="str">
        <f>VLOOKUP(K6512,Key!S:T,2,FALSE)</f>
        <v>Incumbent</v>
      </c>
      <c r="V6512" s="27">
        <v>315</v>
      </c>
      <c r="W6512" s="27"/>
    </row>
    <row r="6513" spans="1:23" x14ac:dyDescent="0.25">
      <c r="A6513" s="30">
        <v>181</v>
      </c>
      <c r="B6513" s="32" t="s">
        <v>10338</v>
      </c>
      <c r="C6513" s="32" t="s">
        <v>6148</v>
      </c>
      <c r="D6513" s="32">
        <v>1885</v>
      </c>
      <c r="E6513" s="32">
        <v>1</v>
      </c>
      <c r="F6513" s="32">
        <v>1</v>
      </c>
      <c r="G6513" s="32">
        <v>0</v>
      </c>
      <c r="H6513" s="32">
        <v>0</v>
      </c>
      <c r="I6513" s="32">
        <v>1</v>
      </c>
      <c r="J6513" s="32">
        <v>7</v>
      </c>
      <c r="K6513" s="32">
        <v>0</v>
      </c>
      <c r="L6513" s="2" t="str">
        <f t="shared" si="306"/>
        <v>W Curtis</v>
      </c>
      <c r="M6513" s="2" t="str">
        <f t="shared" si="307"/>
        <v>Thomas</v>
      </c>
      <c r="N6513" s="27" t="str">
        <f t="shared" si="308"/>
        <v>W Curtis Thomas</v>
      </c>
      <c r="O6513" s="27" t="str">
        <f>VLOOKUP(E6513,Key!A:B,2,FALSE)</f>
        <v>Rep</v>
      </c>
      <c r="P6513" s="27" t="str">
        <f>VLOOKUP(F6513,Key!D:E,2,FALSE)</f>
        <v>Dem</v>
      </c>
      <c r="Q6513" s="27" t="str">
        <f>VLOOKUP(G6513,Key!G:H,2,FALSE)</f>
        <v>Man</v>
      </c>
      <c r="R6513" s="27">
        <f>VLOOKUP(H6513,Key!J:K,2,FALSE)</f>
        <v>1</v>
      </c>
      <c r="S6513" s="27" t="str">
        <f>VLOOKUP(I6513,Key!M:N,2,FALSE)</f>
        <v>GE</v>
      </c>
      <c r="T6513" s="27">
        <f>VLOOKUP(J6513,Key!P:Q,2,FALSE)</f>
        <v>2014</v>
      </c>
      <c r="U6513" s="27" t="str">
        <f>VLOOKUP(K6513,Key!S:T,2,FALSE)</f>
        <v>Incumbent</v>
      </c>
      <c r="V6513" s="27">
        <v>316</v>
      </c>
      <c r="W6513" s="27"/>
    </row>
    <row r="6514" spans="1:23" x14ac:dyDescent="0.25">
      <c r="A6514" s="30">
        <v>182</v>
      </c>
      <c r="B6514" s="32" t="s">
        <v>10339</v>
      </c>
      <c r="C6514" s="32" t="s">
        <v>10340</v>
      </c>
      <c r="D6514" s="32">
        <v>1728</v>
      </c>
      <c r="E6514" s="32">
        <v>1</v>
      </c>
      <c r="F6514" s="32">
        <v>1</v>
      </c>
      <c r="G6514" s="32">
        <v>0</v>
      </c>
      <c r="H6514" s="32">
        <v>0</v>
      </c>
      <c r="I6514" s="32">
        <v>1</v>
      </c>
      <c r="J6514" s="32">
        <v>7</v>
      </c>
      <c r="K6514" s="32">
        <v>0</v>
      </c>
      <c r="L6514" s="2" t="str">
        <f t="shared" si="306"/>
        <v>Brian Kendall</v>
      </c>
      <c r="M6514" s="2" t="str">
        <f t="shared" si="307"/>
        <v>Sims</v>
      </c>
      <c r="N6514" s="27" t="str">
        <f t="shared" si="308"/>
        <v>Brian Kendall Sims</v>
      </c>
      <c r="O6514" s="27" t="str">
        <f>VLOOKUP(E6514,Key!A:B,2,FALSE)</f>
        <v>Rep</v>
      </c>
      <c r="P6514" s="27" t="str">
        <f>VLOOKUP(F6514,Key!D:E,2,FALSE)</f>
        <v>Dem</v>
      </c>
      <c r="Q6514" s="27" t="str">
        <f>VLOOKUP(G6514,Key!G:H,2,FALSE)</f>
        <v>Man</v>
      </c>
      <c r="R6514" s="27">
        <f>VLOOKUP(H6514,Key!J:K,2,FALSE)</f>
        <v>1</v>
      </c>
      <c r="S6514" s="27" t="str">
        <f>VLOOKUP(I6514,Key!M:N,2,FALSE)</f>
        <v>GE</v>
      </c>
      <c r="T6514" s="27">
        <f>VLOOKUP(J6514,Key!P:Q,2,FALSE)</f>
        <v>2014</v>
      </c>
      <c r="U6514" s="27" t="str">
        <f>VLOOKUP(K6514,Key!S:T,2,FALSE)</f>
        <v>Incumbent</v>
      </c>
      <c r="V6514" s="27">
        <v>317</v>
      </c>
      <c r="W6514" s="27"/>
    </row>
    <row r="6515" spans="1:23" x14ac:dyDescent="0.25">
      <c r="A6515" s="30">
        <v>183</v>
      </c>
      <c r="B6515" s="32" t="s">
        <v>9829</v>
      </c>
      <c r="C6515" s="32" t="s">
        <v>9830</v>
      </c>
      <c r="D6515" s="32">
        <v>2140</v>
      </c>
      <c r="E6515" s="32">
        <v>1</v>
      </c>
      <c r="F6515" s="32">
        <v>3</v>
      </c>
      <c r="G6515" s="32">
        <v>0</v>
      </c>
      <c r="H6515" s="32">
        <v>1</v>
      </c>
      <c r="I6515" s="32">
        <v>1</v>
      </c>
      <c r="J6515" s="32">
        <v>7</v>
      </c>
      <c r="K6515" s="32">
        <v>1</v>
      </c>
      <c r="L6515" s="2" t="str">
        <f t="shared" si="306"/>
        <v>Michael</v>
      </c>
      <c r="M6515" s="2" t="str">
        <f t="shared" si="307"/>
        <v>Molovinsky</v>
      </c>
      <c r="N6515" s="27" t="str">
        <f t="shared" si="308"/>
        <v>Michael Molovinsky</v>
      </c>
      <c r="O6515" s="27" t="str">
        <f>VLOOKUP(E6515,Key!A:B,2,FALSE)</f>
        <v>Rep</v>
      </c>
      <c r="P6515" s="27" t="str">
        <f>VLOOKUP(F6515,Key!D:E,2,FALSE)</f>
        <v>Ind</v>
      </c>
      <c r="Q6515" s="27" t="str">
        <f>VLOOKUP(G6515,Key!G:H,2,FALSE)</f>
        <v>Man</v>
      </c>
      <c r="R6515" s="27">
        <f>VLOOKUP(H6515,Key!J:K,2,FALSE)</f>
        <v>0</v>
      </c>
      <c r="S6515" s="27" t="str">
        <f>VLOOKUP(I6515,Key!M:N,2,FALSE)</f>
        <v>GE</v>
      </c>
      <c r="T6515" s="27">
        <f>VLOOKUP(J6515,Key!P:Q,2,FALSE)</f>
        <v>2014</v>
      </c>
      <c r="U6515" s="27" t="str">
        <f>VLOOKUP(K6515,Key!S:T,2,FALSE)</f>
        <v>Challenger</v>
      </c>
      <c r="V6515" s="27">
        <v>318</v>
      </c>
      <c r="W6515" s="27"/>
    </row>
    <row r="6516" spans="1:23" x14ac:dyDescent="0.25">
      <c r="A6516" s="30">
        <v>183</v>
      </c>
      <c r="B6516" s="32" t="s">
        <v>10341</v>
      </c>
      <c r="C6516" s="32" t="s">
        <v>10342</v>
      </c>
      <c r="D6516" s="32">
        <v>783</v>
      </c>
      <c r="E6516" s="32">
        <v>1</v>
      </c>
      <c r="F6516" s="32">
        <v>0</v>
      </c>
      <c r="G6516" s="32">
        <v>1</v>
      </c>
      <c r="H6516" s="32">
        <v>0</v>
      </c>
      <c r="I6516" s="32">
        <v>1</v>
      </c>
      <c r="J6516" s="32">
        <v>7</v>
      </c>
      <c r="K6516" s="32">
        <v>0</v>
      </c>
      <c r="L6516" s="2" t="str">
        <f t="shared" si="306"/>
        <v>Juliann L</v>
      </c>
      <c r="M6516" s="2" t="str">
        <f t="shared" si="307"/>
        <v>Harhart</v>
      </c>
      <c r="N6516" s="27" t="str">
        <f t="shared" si="308"/>
        <v>Juliann L Harhart</v>
      </c>
      <c r="O6516" s="27" t="str">
        <f>VLOOKUP(E6516,Key!A:B,2,FALSE)</f>
        <v>Rep</v>
      </c>
      <c r="P6516" s="27" t="str">
        <f>VLOOKUP(F6516,Key!D:E,2,FALSE)</f>
        <v>Rep</v>
      </c>
      <c r="Q6516" s="27" t="str">
        <f>VLOOKUP(G6516,Key!G:H,2,FALSE)</f>
        <v>Woman</v>
      </c>
      <c r="R6516" s="27">
        <f>VLOOKUP(H6516,Key!J:K,2,FALSE)</f>
        <v>1</v>
      </c>
      <c r="S6516" s="27" t="str">
        <f>VLOOKUP(I6516,Key!M:N,2,FALSE)</f>
        <v>GE</v>
      </c>
      <c r="T6516" s="27">
        <f>VLOOKUP(J6516,Key!P:Q,2,FALSE)</f>
        <v>2014</v>
      </c>
      <c r="U6516" s="27" t="str">
        <f>VLOOKUP(K6516,Key!S:T,2,FALSE)</f>
        <v>Incumbent</v>
      </c>
      <c r="V6516" s="27">
        <v>319</v>
      </c>
      <c r="W6516" s="27"/>
    </row>
    <row r="6517" spans="1:23" x14ac:dyDescent="0.25">
      <c r="A6517" s="30">
        <v>183</v>
      </c>
      <c r="B6517" s="32" t="s">
        <v>10343</v>
      </c>
      <c r="C6517" s="32" t="s">
        <v>10344</v>
      </c>
      <c r="D6517" s="32">
        <v>1479</v>
      </c>
      <c r="E6517" s="32">
        <v>1</v>
      </c>
      <c r="F6517" s="32">
        <v>1</v>
      </c>
      <c r="G6517" s="32">
        <v>1</v>
      </c>
      <c r="H6517" s="32">
        <v>1</v>
      </c>
      <c r="I6517" s="32">
        <v>1</v>
      </c>
      <c r="J6517" s="32">
        <v>7</v>
      </c>
      <c r="K6517" s="32">
        <v>1</v>
      </c>
      <c r="L6517" s="2" t="str">
        <f t="shared" si="306"/>
        <v>Terri Lynn</v>
      </c>
      <c r="M6517" s="2" t="str">
        <f t="shared" si="307"/>
        <v>Powell</v>
      </c>
      <c r="N6517" s="27" t="str">
        <f t="shared" si="308"/>
        <v>Terri Lynn Powell</v>
      </c>
      <c r="O6517" s="27" t="str">
        <f>VLOOKUP(E6517,Key!A:B,2,FALSE)</f>
        <v>Rep</v>
      </c>
      <c r="P6517" s="27" t="str">
        <f>VLOOKUP(F6517,Key!D:E,2,FALSE)</f>
        <v>Dem</v>
      </c>
      <c r="Q6517" s="27" t="str">
        <f>VLOOKUP(G6517,Key!G:H,2,FALSE)</f>
        <v>Woman</v>
      </c>
      <c r="R6517" s="27">
        <f>VLOOKUP(H6517,Key!J:K,2,FALSE)</f>
        <v>0</v>
      </c>
      <c r="S6517" s="27" t="str">
        <f>VLOOKUP(I6517,Key!M:N,2,FALSE)</f>
        <v>GE</v>
      </c>
      <c r="T6517" s="27">
        <f>VLOOKUP(J6517,Key!P:Q,2,FALSE)</f>
        <v>2014</v>
      </c>
      <c r="U6517" s="27" t="str">
        <f>VLOOKUP(K6517,Key!S:T,2,FALSE)</f>
        <v>Challenger</v>
      </c>
      <c r="V6517" s="27">
        <v>320</v>
      </c>
      <c r="W6517" s="27"/>
    </row>
    <row r="6518" spans="1:23" x14ac:dyDescent="0.25">
      <c r="A6518" s="30">
        <v>184</v>
      </c>
      <c r="B6518" s="32" t="s">
        <v>10345</v>
      </c>
      <c r="C6518" s="32" t="s">
        <v>10137</v>
      </c>
      <c r="D6518" s="32">
        <v>939</v>
      </c>
      <c r="E6518" s="32">
        <v>1</v>
      </c>
      <c r="F6518" s="32">
        <v>1</v>
      </c>
      <c r="G6518" s="32">
        <v>0</v>
      </c>
      <c r="H6518" s="32">
        <v>0</v>
      </c>
      <c r="I6518" s="32">
        <v>1</v>
      </c>
      <c r="J6518" s="32">
        <v>7</v>
      </c>
      <c r="K6518" s="32">
        <v>0</v>
      </c>
      <c r="L6518" s="2" t="str">
        <f t="shared" si="306"/>
        <v>William F</v>
      </c>
      <c r="M6518" s="2" t="str">
        <f t="shared" si="307"/>
        <v>Keller</v>
      </c>
      <c r="N6518" s="27" t="str">
        <f t="shared" si="308"/>
        <v>William F Keller</v>
      </c>
      <c r="O6518" s="27" t="str">
        <f>VLOOKUP(E6518,Key!A:B,2,FALSE)</f>
        <v>Rep</v>
      </c>
      <c r="P6518" s="27" t="str">
        <f>VLOOKUP(F6518,Key!D:E,2,FALSE)</f>
        <v>Dem</v>
      </c>
      <c r="Q6518" s="27" t="str">
        <f>VLOOKUP(G6518,Key!G:H,2,FALSE)</f>
        <v>Man</v>
      </c>
      <c r="R6518" s="27">
        <f>VLOOKUP(H6518,Key!J:K,2,FALSE)</f>
        <v>1</v>
      </c>
      <c r="S6518" s="27" t="str">
        <f>VLOOKUP(I6518,Key!M:N,2,FALSE)</f>
        <v>GE</v>
      </c>
      <c r="T6518" s="27">
        <f>VLOOKUP(J6518,Key!P:Q,2,FALSE)</f>
        <v>2014</v>
      </c>
      <c r="U6518" s="27" t="str">
        <f>VLOOKUP(K6518,Key!S:T,2,FALSE)</f>
        <v>Incumbent</v>
      </c>
      <c r="V6518" s="27">
        <v>321</v>
      </c>
      <c r="W6518" s="27"/>
    </row>
    <row r="6519" spans="1:23" x14ac:dyDescent="0.25">
      <c r="A6519" s="30">
        <v>185</v>
      </c>
      <c r="B6519" s="32" t="s">
        <v>10346</v>
      </c>
      <c r="C6519" s="32" t="s">
        <v>10347</v>
      </c>
      <c r="D6519" s="32">
        <v>494</v>
      </c>
      <c r="E6519" s="32">
        <v>1</v>
      </c>
      <c r="F6519" s="32">
        <v>1</v>
      </c>
      <c r="G6519" s="32">
        <v>1</v>
      </c>
      <c r="H6519" s="32">
        <v>0</v>
      </c>
      <c r="I6519" s="32">
        <v>1</v>
      </c>
      <c r="J6519" s="32">
        <v>7</v>
      </c>
      <c r="K6519" s="32">
        <v>0</v>
      </c>
      <c r="L6519" s="2" t="str">
        <f t="shared" si="306"/>
        <v>Maria P</v>
      </c>
      <c r="M6519" s="2" t="str">
        <f t="shared" si="307"/>
        <v>Donatucci</v>
      </c>
      <c r="N6519" s="27" t="str">
        <f t="shared" si="308"/>
        <v>Maria P Donatucci</v>
      </c>
      <c r="O6519" s="27" t="str">
        <f>VLOOKUP(E6519,Key!A:B,2,FALSE)</f>
        <v>Rep</v>
      </c>
      <c r="P6519" s="27" t="str">
        <f>VLOOKUP(F6519,Key!D:E,2,FALSE)</f>
        <v>Dem</v>
      </c>
      <c r="Q6519" s="27" t="str">
        <f>VLOOKUP(G6519,Key!G:H,2,FALSE)</f>
        <v>Woman</v>
      </c>
      <c r="R6519" s="27">
        <f>VLOOKUP(H6519,Key!J:K,2,FALSE)</f>
        <v>1</v>
      </c>
      <c r="S6519" s="27" t="str">
        <f>VLOOKUP(I6519,Key!M:N,2,FALSE)</f>
        <v>GE</v>
      </c>
      <c r="T6519" s="27">
        <f>VLOOKUP(J6519,Key!P:Q,2,FALSE)</f>
        <v>2014</v>
      </c>
      <c r="U6519" s="27" t="str">
        <f>VLOOKUP(K6519,Key!S:T,2,FALSE)</f>
        <v>Incumbent</v>
      </c>
      <c r="V6519" s="27">
        <v>322</v>
      </c>
      <c r="W6519" s="27"/>
    </row>
    <row r="6520" spans="1:23" x14ac:dyDescent="0.25">
      <c r="A6520" s="30">
        <v>186</v>
      </c>
      <c r="B6520" s="32" t="s">
        <v>10348</v>
      </c>
      <c r="C6520" s="32" t="s">
        <v>10129</v>
      </c>
      <c r="D6520" s="32">
        <v>795</v>
      </c>
      <c r="E6520" s="32">
        <v>1</v>
      </c>
      <c r="F6520" s="32">
        <v>1</v>
      </c>
      <c r="G6520" s="32">
        <v>0</v>
      </c>
      <c r="H6520" s="32">
        <v>0</v>
      </c>
      <c r="I6520" s="32">
        <v>1</v>
      </c>
      <c r="J6520" s="32">
        <v>7</v>
      </c>
      <c r="K6520" s="32">
        <v>0</v>
      </c>
      <c r="L6520" s="2" t="str">
        <f t="shared" si="306"/>
        <v>Jordan A</v>
      </c>
      <c r="M6520" s="2" t="str">
        <f t="shared" si="307"/>
        <v>Harris</v>
      </c>
      <c r="N6520" s="27" t="str">
        <f t="shared" si="308"/>
        <v>Jordan A Harris</v>
      </c>
      <c r="O6520" s="27" t="str">
        <f>VLOOKUP(E6520,Key!A:B,2,FALSE)</f>
        <v>Rep</v>
      </c>
      <c r="P6520" s="27" t="str">
        <f>VLOOKUP(F6520,Key!D:E,2,FALSE)</f>
        <v>Dem</v>
      </c>
      <c r="Q6520" s="27" t="str">
        <f>VLOOKUP(G6520,Key!G:H,2,FALSE)</f>
        <v>Man</v>
      </c>
      <c r="R6520" s="27">
        <f>VLOOKUP(H6520,Key!J:K,2,FALSE)</f>
        <v>1</v>
      </c>
      <c r="S6520" s="27" t="str">
        <f>VLOOKUP(I6520,Key!M:N,2,FALSE)</f>
        <v>GE</v>
      </c>
      <c r="T6520" s="27">
        <f>VLOOKUP(J6520,Key!P:Q,2,FALSE)</f>
        <v>2014</v>
      </c>
      <c r="U6520" s="27" t="str">
        <f>VLOOKUP(K6520,Key!S:T,2,FALSE)</f>
        <v>Incumbent</v>
      </c>
      <c r="V6520" s="27">
        <v>323</v>
      </c>
      <c r="W6520" s="27"/>
    </row>
    <row r="6521" spans="1:23" x14ac:dyDescent="0.25">
      <c r="A6521" s="30">
        <v>187</v>
      </c>
      <c r="B6521" s="32" t="s">
        <v>4170</v>
      </c>
      <c r="C6521" s="32" t="s">
        <v>10349</v>
      </c>
      <c r="D6521" s="32">
        <v>427</v>
      </c>
      <c r="E6521" s="32">
        <v>1</v>
      </c>
      <c r="F6521" s="32">
        <v>0</v>
      </c>
      <c r="G6521" s="32">
        <v>0</v>
      </c>
      <c r="H6521" s="32">
        <v>0</v>
      </c>
      <c r="I6521" s="32">
        <v>1</v>
      </c>
      <c r="J6521" s="32">
        <v>7</v>
      </c>
      <c r="K6521" s="32">
        <v>0</v>
      </c>
      <c r="L6521" s="2" t="str">
        <f t="shared" si="306"/>
        <v>Gary</v>
      </c>
      <c r="M6521" s="2" t="str">
        <f t="shared" si="307"/>
        <v>Day</v>
      </c>
      <c r="N6521" s="27" t="str">
        <f t="shared" si="308"/>
        <v>Gary Day</v>
      </c>
      <c r="O6521" s="27" t="str">
        <f>VLOOKUP(E6521,Key!A:B,2,FALSE)</f>
        <v>Rep</v>
      </c>
      <c r="P6521" s="27" t="str">
        <f>VLOOKUP(F6521,Key!D:E,2,FALSE)</f>
        <v>Rep</v>
      </c>
      <c r="Q6521" s="27" t="str">
        <f>VLOOKUP(G6521,Key!G:H,2,FALSE)</f>
        <v>Man</v>
      </c>
      <c r="R6521" s="27">
        <f>VLOOKUP(H6521,Key!J:K,2,FALSE)</f>
        <v>1</v>
      </c>
      <c r="S6521" s="27" t="str">
        <f>VLOOKUP(I6521,Key!M:N,2,FALSE)</f>
        <v>GE</v>
      </c>
      <c r="T6521" s="27">
        <f>VLOOKUP(J6521,Key!P:Q,2,FALSE)</f>
        <v>2014</v>
      </c>
      <c r="U6521" s="27" t="str">
        <f>VLOOKUP(K6521,Key!S:T,2,FALSE)</f>
        <v>Incumbent</v>
      </c>
      <c r="V6521" s="27">
        <v>324</v>
      </c>
      <c r="W6521" s="27"/>
    </row>
    <row r="6522" spans="1:23" x14ac:dyDescent="0.25">
      <c r="A6522" s="30">
        <v>188</v>
      </c>
      <c r="B6522" s="32" t="s">
        <v>10350</v>
      </c>
      <c r="C6522" s="32" t="s">
        <v>10351</v>
      </c>
      <c r="D6522" s="32">
        <v>8</v>
      </c>
      <c r="E6522" s="32">
        <v>1</v>
      </c>
      <c r="F6522" s="32">
        <v>0</v>
      </c>
      <c r="G6522" s="32">
        <v>0</v>
      </c>
      <c r="H6522" s="32">
        <v>0</v>
      </c>
      <c r="I6522" s="32">
        <v>1</v>
      </c>
      <c r="J6522" s="32">
        <v>7</v>
      </c>
      <c r="K6522" s="32">
        <v>1</v>
      </c>
      <c r="L6522" s="2" t="str">
        <f t="shared" si="306"/>
        <v>Ernest</v>
      </c>
      <c r="M6522" s="2" t="str">
        <f t="shared" si="307"/>
        <v>Adkins</v>
      </c>
      <c r="N6522" s="27" t="str">
        <f t="shared" si="308"/>
        <v>Ernest Adkins</v>
      </c>
      <c r="O6522" s="27" t="str">
        <f>VLOOKUP(E6522,Key!A:B,2,FALSE)</f>
        <v>Rep</v>
      </c>
      <c r="P6522" s="27" t="str">
        <f>VLOOKUP(F6522,Key!D:E,2,FALSE)</f>
        <v>Rep</v>
      </c>
      <c r="Q6522" s="27" t="str">
        <f>VLOOKUP(G6522,Key!G:H,2,FALSE)</f>
        <v>Man</v>
      </c>
      <c r="R6522" s="27">
        <f>VLOOKUP(H6522,Key!J:K,2,FALSE)</f>
        <v>1</v>
      </c>
      <c r="S6522" s="27" t="str">
        <f>VLOOKUP(I6522,Key!M:N,2,FALSE)</f>
        <v>GE</v>
      </c>
      <c r="T6522" s="27">
        <f>VLOOKUP(J6522,Key!P:Q,2,FALSE)</f>
        <v>2014</v>
      </c>
      <c r="U6522" s="27" t="str">
        <f>VLOOKUP(K6522,Key!S:T,2,FALSE)</f>
        <v>Challenger</v>
      </c>
      <c r="V6522" s="27">
        <v>325</v>
      </c>
      <c r="W6522" s="27"/>
    </row>
    <row r="6523" spans="1:23" x14ac:dyDescent="0.25">
      <c r="A6523" s="30">
        <v>188</v>
      </c>
      <c r="B6523" s="32" t="s">
        <v>10352</v>
      </c>
      <c r="C6523" s="32" t="s">
        <v>10353</v>
      </c>
      <c r="D6523" s="32">
        <v>1578</v>
      </c>
      <c r="E6523" s="32">
        <v>1</v>
      </c>
      <c r="F6523" s="32">
        <v>1</v>
      </c>
      <c r="G6523" s="32">
        <v>0</v>
      </c>
      <c r="H6523" s="32">
        <v>0</v>
      </c>
      <c r="I6523" s="32">
        <v>1</v>
      </c>
      <c r="J6523" s="32">
        <v>7</v>
      </c>
      <c r="K6523" s="32">
        <v>0</v>
      </c>
      <c r="L6523" s="2" t="str">
        <f t="shared" si="306"/>
        <v>James R</v>
      </c>
      <c r="M6523" s="2" t="str">
        <f t="shared" si="307"/>
        <v>Roebuck</v>
      </c>
      <c r="N6523" s="27" t="str">
        <f t="shared" si="308"/>
        <v>James R Roebuck</v>
      </c>
      <c r="O6523" s="27" t="str">
        <f>VLOOKUP(E6523,Key!A:B,2,FALSE)</f>
        <v>Rep</v>
      </c>
      <c r="P6523" s="27" t="str">
        <f>VLOOKUP(F6523,Key!D:E,2,FALSE)</f>
        <v>Dem</v>
      </c>
      <c r="Q6523" s="27" t="str">
        <f>VLOOKUP(G6523,Key!G:H,2,FALSE)</f>
        <v>Man</v>
      </c>
      <c r="R6523" s="27">
        <f>VLOOKUP(H6523,Key!J:K,2,FALSE)</f>
        <v>1</v>
      </c>
      <c r="S6523" s="27" t="str">
        <f>VLOOKUP(I6523,Key!M:N,2,FALSE)</f>
        <v>GE</v>
      </c>
      <c r="T6523" s="27">
        <f>VLOOKUP(J6523,Key!P:Q,2,FALSE)</f>
        <v>2014</v>
      </c>
      <c r="U6523" s="27" t="str">
        <f>VLOOKUP(K6523,Key!S:T,2,FALSE)</f>
        <v>Incumbent</v>
      </c>
      <c r="V6523" s="27">
        <v>326</v>
      </c>
      <c r="W6523" s="27"/>
    </row>
    <row r="6524" spans="1:23" x14ac:dyDescent="0.25">
      <c r="A6524" s="30">
        <v>189</v>
      </c>
      <c r="B6524" s="32" t="s">
        <v>10354</v>
      </c>
      <c r="C6524" s="32" t="s">
        <v>5031</v>
      </c>
      <c r="D6524" s="32">
        <v>221</v>
      </c>
      <c r="E6524" s="32">
        <v>1</v>
      </c>
      <c r="F6524" s="32">
        <v>0</v>
      </c>
      <c r="G6524" s="32">
        <v>1</v>
      </c>
      <c r="H6524" s="32">
        <v>0</v>
      </c>
      <c r="I6524" s="32">
        <v>1</v>
      </c>
      <c r="J6524" s="32">
        <v>7</v>
      </c>
      <c r="K6524" s="32">
        <v>0</v>
      </c>
      <c r="L6524" s="2" t="str">
        <f t="shared" si="306"/>
        <v>Rosemary</v>
      </c>
      <c r="M6524" s="2" t="str">
        <f t="shared" si="307"/>
        <v>Brown</v>
      </c>
      <c r="N6524" s="27" t="str">
        <f t="shared" si="308"/>
        <v>Rosemary Brown</v>
      </c>
      <c r="O6524" s="27" t="str">
        <f>VLOOKUP(E6524,Key!A:B,2,FALSE)</f>
        <v>Rep</v>
      </c>
      <c r="P6524" s="27" t="str">
        <f>VLOOKUP(F6524,Key!D:E,2,FALSE)</f>
        <v>Rep</v>
      </c>
      <c r="Q6524" s="27" t="str">
        <f>VLOOKUP(G6524,Key!G:H,2,FALSE)</f>
        <v>Woman</v>
      </c>
      <c r="R6524" s="27">
        <f>VLOOKUP(H6524,Key!J:K,2,FALSE)</f>
        <v>1</v>
      </c>
      <c r="S6524" s="27" t="str">
        <f>VLOOKUP(I6524,Key!M:N,2,FALSE)</f>
        <v>GE</v>
      </c>
      <c r="T6524" s="27">
        <f>VLOOKUP(J6524,Key!P:Q,2,FALSE)</f>
        <v>2014</v>
      </c>
      <c r="U6524" s="27" t="str">
        <f>VLOOKUP(K6524,Key!S:T,2,FALSE)</f>
        <v>Incumbent</v>
      </c>
      <c r="V6524" s="27">
        <v>327</v>
      </c>
      <c r="W6524" s="27"/>
    </row>
    <row r="6525" spans="1:23" x14ac:dyDescent="0.25">
      <c r="A6525" s="30">
        <v>189</v>
      </c>
      <c r="B6525" s="32" t="s">
        <v>4459</v>
      </c>
      <c r="C6525" s="32" t="s">
        <v>10355</v>
      </c>
      <c r="D6525" s="32">
        <v>626</v>
      </c>
      <c r="E6525" s="32">
        <v>1</v>
      </c>
      <c r="F6525" s="32">
        <v>1</v>
      </c>
      <c r="G6525" s="32">
        <v>1</v>
      </c>
      <c r="H6525" s="32">
        <v>1</v>
      </c>
      <c r="I6525" s="32">
        <v>1</v>
      </c>
      <c r="J6525" s="32">
        <v>7</v>
      </c>
      <c r="K6525" s="32">
        <v>1</v>
      </c>
      <c r="L6525" s="2" t="str">
        <f t="shared" si="306"/>
        <v>Elizabeth</v>
      </c>
      <c r="M6525" s="2" t="str">
        <f t="shared" si="307"/>
        <v>Forrest</v>
      </c>
      <c r="N6525" s="27" t="str">
        <f t="shared" si="308"/>
        <v>Elizabeth Forrest</v>
      </c>
      <c r="O6525" s="27" t="str">
        <f>VLOOKUP(E6525,Key!A:B,2,FALSE)</f>
        <v>Rep</v>
      </c>
      <c r="P6525" s="27" t="str">
        <f>VLOOKUP(F6525,Key!D:E,2,FALSE)</f>
        <v>Dem</v>
      </c>
      <c r="Q6525" s="27" t="str">
        <f>VLOOKUP(G6525,Key!G:H,2,FALSE)</f>
        <v>Woman</v>
      </c>
      <c r="R6525" s="27">
        <f>VLOOKUP(H6525,Key!J:K,2,FALSE)</f>
        <v>0</v>
      </c>
      <c r="S6525" s="27" t="str">
        <f>VLOOKUP(I6525,Key!M:N,2,FALSE)</f>
        <v>GE</v>
      </c>
      <c r="T6525" s="27">
        <f>VLOOKUP(J6525,Key!P:Q,2,FALSE)</f>
        <v>2014</v>
      </c>
      <c r="U6525" s="27" t="str">
        <f>VLOOKUP(K6525,Key!S:T,2,FALSE)</f>
        <v>Challenger</v>
      </c>
      <c r="V6525" s="27">
        <v>328</v>
      </c>
      <c r="W6525" s="27"/>
    </row>
    <row r="6526" spans="1:23" x14ac:dyDescent="0.25">
      <c r="A6526" s="30">
        <v>190</v>
      </c>
      <c r="B6526" s="32" t="s">
        <v>9831</v>
      </c>
      <c r="C6526" s="32" t="s">
        <v>9832</v>
      </c>
      <c r="D6526" s="32">
        <v>2141</v>
      </c>
      <c r="E6526" s="32">
        <v>1</v>
      </c>
      <c r="F6526" s="32">
        <v>6</v>
      </c>
      <c r="G6526" s="32">
        <v>1</v>
      </c>
      <c r="H6526" s="32">
        <v>1</v>
      </c>
      <c r="I6526" s="32">
        <v>1</v>
      </c>
      <c r="J6526" s="32">
        <v>7</v>
      </c>
      <c r="K6526" s="32">
        <v>1</v>
      </c>
      <c r="L6526" s="2" t="str">
        <f t="shared" si="306"/>
        <v>Glenn</v>
      </c>
      <c r="M6526" s="2" t="str">
        <f t="shared" si="307"/>
        <v>Davis</v>
      </c>
      <c r="N6526" s="27" t="str">
        <f t="shared" si="308"/>
        <v>Glenn Davis</v>
      </c>
      <c r="O6526" s="27" t="str">
        <f>VLOOKUP(E6526,Key!A:B,2,FALSE)</f>
        <v>Rep</v>
      </c>
      <c r="P6526" s="27" t="str">
        <f>VLOOKUP(F6526,Key!D:E,2,FALSE)</f>
        <v>Grn</v>
      </c>
      <c r="Q6526" s="27" t="str">
        <f>VLOOKUP(G6526,Key!G:H,2,FALSE)</f>
        <v>Woman</v>
      </c>
      <c r="R6526" s="27">
        <f>VLOOKUP(H6526,Key!J:K,2,FALSE)</f>
        <v>0</v>
      </c>
      <c r="S6526" s="27" t="str">
        <f>VLOOKUP(I6526,Key!M:N,2,FALSE)</f>
        <v>GE</v>
      </c>
      <c r="T6526" s="27">
        <f>VLOOKUP(J6526,Key!P:Q,2,FALSE)</f>
        <v>2014</v>
      </c>
      <c r="U6526" s="27" t="str">
        <f>VLOOKUP(K6526,Key!S:T,2,FALSE)</f>
        <v>Challenger</v>
      </c>
      <c r="V6526" s="27">
        <v>329</v>
      </c>
      <c r="W6526" s="27"/>
    </row>
    <row r="6527" spans="1:23" x14ac:dyDescent="0.25">
      <c r="A6527" s="30">
        <v>190</v>
      </c>
      <c r="B6527" s="32" t="s">
        <v>10356</v>
      </c>
      <c r="C6527" s="32" t="s">
        <v>10357</v>
      </c>
      <c r="D6527" s="32">
        <v>1096</v>
      </c>
      <c r="E6527" s="32">
        <v>1</v>
      </c>
      <c r="F6527" s="32">
        <v>1</v>
      </c>
      <c r="G6527" s="32">
        <v>1</v>
      </c>
      <c r="H6527" s="32">
        <v>0</v>
      </c>
      <c r="I6527" s="32">
        <v>1</v>
      </c>
      <c r="J6527" s="32">
        <v>7</v>
      </c>
      <c r="K6527" s="32">
        <v>0</v>
      </c>
      <c r="L6527" s="2" t="str">
        <f t="shared" si="306"/>
        <v>Vanessa L</v>
      </c>
      <c r="M6527" s="2" t="str">
        <f t="shared" si="307"/>
        <v>Lowery Brown</v>
      </c>
      <c r="N6527" s="27" t="str">
        <f t="shared" si="308"/>
        <v>Vanessa L Lowery Brown</v>
      </c>
      <c r="O6527" s="27" t="str">
        <f>VLOOKUP(E6527,Key!A:B,2,FALSE)</f>
        <v>Rep</v>
      </c>
      <c r="P6527" s="27" t="str">
        <f>VLOOKUP(F6527,Key!D:E,2,FALSE)</f>
        <v>Dem</v>
      </c>
      <c r="Q6527" s="27" t="str">
        <f>VLOOKUP(G6527,Key!G:H,2,FALSE)</f>
        <v>Woman</v>
      </c>
      <c r="R6527" s="27">
        <f>VLOOKUP(H6527,Key!J:K,2,FALSE)</f>
        <v>1</v>
      </c>
      <c r="S6527" s="27" t="str">
        <f>VLOOKUP(I6527,Key!M:N,2,FALSE)</f>
        <v>GE</v>
      </c>
      <c r="T6527" s="27">
        <f>VLOOKUP(J6527,Key!P:Q,2,FALSE)</f>
        <v>2014</v>
      </c>
      <c r="U6527" s="27" t="str">
        <f>VLOOKUP(K6527,Key!S:T,2,FALSE)</f>
        <v>Incumbent</v>
      </c>
      <c r="V6527" s="27">
        <v>330</v>
      </c>
      <c r="W6527" s="27"/>
    </row>
    <row r="6528" spans="1:23" x14ac:dyDescent="0.25">
      <c r="A6528" s="30">
        <v>191</v>
      </c>
      <c r="B6528" s="32" t="s">
        <v>10358</v>
      </c>
      <c r="C6528" s="32" t="s">
        <v>4129</v>
      </c>
      <c r="D6528" s="32">
        <v>1998</v>
      </c>
      <c r="E6528" s="32">
        <v>1</v>
      </c>
      <c r="F6528" s="32">
        <v>1</v>
      </c>
      <c r="G6528" s="32">
        <v>0</v>
      </c>
      <c r="H6528" s="32">
        <v>0</v>
      </c>
      <c r="I6528" s="32">
        <v>1</v>
      </c>
      <c r="J6528" s="32">
        <v>7</v>
      </c>
      <c r="K6528" s="32">
        <v>0</v>
      </c>
      <c r="L6528" s="2" t="str">
        <f t="shared" si="306"/>
        <v>Ronald Granville</v>
      </c>
      <c r="M6528" s="2" t="str">
        <f t="shared" si="307"/>
        <v>Waters</v>
      </c>
      <c r="N6528" s="27" t="str">
        <f t="shared" si="308"/>
        <v>Ronald Granville Waters</v>
      </c>
      <c r="O6528" s="27" t="str">
        <f>VLOOKUP(E6528,Key!A:B,2,FALSE)</f>
        <v>Rep</v>
      </c>
      <c r="P6528" s="27" t="str">
        <f>VLOOKUP(F6528,Key!D:E,2,FALSE)</f>
        <v>Dem</v>
      </c>
      <c r="Q6528" s="27" t="str">
        <f>VLOOKUP(G6528,Key!G:H,2,FALSE)</f>
        <v>Man</v>
      </c>
      <c r="R6528" s="27">
        <f>VLOOKUP(H6528,Key!J:K,2,FALSE)</f>
        <v>1</v>
      </c>
      <c r="S6528" s="27" t="str">
        <f>VLOOKUP(I6528,Key!M:N,2,FALSE)</f>
        <v>GE</v>
      </c>
      <c r="T6528" s="27">
        <f>VLOOKUP(J6528,Key!P:Q,2,FALSE)</f>
        <v>2014</v>
      </c>
      <c r="U6528" s="27" t="str">
        <f>VLOOKUP(K6528,Key!S:T,2,FALSE)</f>
        <v>Incumbent</v>
      </c>
      <c r="V6528" s="27">
        <v>331</v>
      </c>
      <c r="W6528" s="27"/>
    </row>
    <row r="6529" spans="1:23" x14ac:dyDescent="0.25">
      <c r="A6529" s="30">
        <v>192</v>
      </c>
      <c r="B6529" s="32" t="s">
        <v>10359</v>
      </c>
      <c r="C6529" s="32" t="s">
        <v>10360</v>
      </c>
      <c r="D6529" s="32">
        <v>146</v>
      </c>
      <c r="E6529" s="32">
        <v>1</v>
      </c>
      <c r="F6529" s="32">
        <v>1</v>
      </c>
      <c r="G6529" s="32">
        <v>1</v>
      </c>
      <c r="H6529" s="32">
        <v>0</v>
      </c>
      <c r="I6529" s="32">
        <v>1</v>
      </c>
      <c r="J6529" s="32">
        <v>7</v>
      </c>
      <c r="K6529" s="32">
        <v>1</v>
      </c>
      <c r="L6529" s="2" t="str">
        <f t="shared" si="306"/>
        <v>Louise E</v>
      </c>
      <c r="M6529" s="2" t="str">
        <f t="shared" si="307"/>
        <v>Bishop</v>
      </c>
      <c r="N6529" s="27" t="str">
        <f t="shared" si="308"/>
        <v>Louise E Bishop</v>
      </c>
      <c r="O6529" s="27" t="str">
        <f>VLOOKUP(E6529,Key!A:B,2,FALSE)</f>
        <v>Rep</v>
      </c>
      <c r="P6529" s="27" t="str">
        <f>VLOOKUP(F6529,Key!D:E,2,FALSE)</f>
        <v>Dem</v>
      </c>
      <c r="Q6529" s="27" t="str">
        <f>VLOOKUP(G6529,Key!G:H,2,FALSE)</f>
        <v>Woman</v>
      </c>
      <c r="R6529" s="27">
        <f>VLOOKUP(H6529,Key!J:K,2,FALSE)</f>
        <v>1</v>
      </c>
      <c r="S6529" s="27" t="str">
        <f>VLOOKUP(I6529,Key!M:N,2,FALSE)</f>
        <v>GE</v>
      </c>
      <c r="T6529" s="27">
        <f>VLOOKUP(J6529,Key!P:Q,2,FALSE)</f>
        <v>2014</v>
      </c>
      <c r="U6529" s="27" t="str">
        <f>VLOOKUP(K6529,Key!S:T,2,FALSE)</f>
        <v>Challenger</v>
      </c>
      <c r="V6529" s="27">
        <v>332</v>
      </c>
      <c r="W6529" s="27"/>
    </row>
    <row r="6530" spans="1:23" x14ac:dyDescent="0.25">
      <c r="A6530" s="30">
        <v>193</v>
      </c>
      <c r="B6530" s="32" t="s">
        <v>9833</v>
      </c>
      <c r="C6530" s="32" t="s">
        <v>9834</v>
      </c>
      <c r="D6530" s="32">
        <v>2142</v>
      </c>
      <c r="E6530" s="32">
        <v>1</v>
      </c>
      <c r="F6530" s="32">
        <v>1</v>
      </c>
      <c r="G6530" s="32">
        <v>0</v>
      </c>
      <c r="H6530" s="32">
        <v>1</v>
      </c>
      <c r="I6530" s="32">
        <v>1</v>
      </c>
      <c r="J6530" s="32">
        <v>7</v>
      </c>
      <c r="K6530" s="32">
        <v>1</v>
      </c>
      <c r="L6530" s="2" t="str">
        <f t="shared" si="306"/>
        <v>Paul J</v>
      </c>
      <c r="M6530" s="2" t="str">
        <f t="shared" si="307"/>
        <v>Bart Jr</v>
      </c>
      <c r="N6530" s="27" t="str">
        <f t="shared" si="308"/>
        <v>Paul J Bart Jr</v>
      </c>
      <c r="O6530" s="27" t="str">
        <f>VLOOKUP(E6530,Key!A:B,2,FALSE)</f>
        <v>Rep</v>
      </c>
      <c r="P6530" s="27" t="str">
        <f>VLOOKUP(F6530,Key!D:E,2,FALSE)</f>
        <v>Dem</v>
      </c>
      <c r="Q6530" s="27" t="str">
        <f>VLOOKUP(G6530,Key!G:H,2,FALSE)</f>
        <v>Man</v>
      </c>
      <c r="R6530" s="27">
        <f>VLOOKUP(H6530,Key!J:K,2,FALSE)</f>
        <v>0</v>
      </c>
      <c r="S6530" s="27" t="str">
        <f>VLOOKUP(I6530,Key!M:N,2,FALSE)</f>
        <v>GE</v>
      </c>
      <c r="T6530" s="27">
        <f>VLOOKUP(J6530,Key!P:Q,2,FALSE)</f>
        <v>2014</v>
      </c>
      <c r="U6530" s="27" t="str">
        <f>VLOOKUP(K6530,Key!S:T,2,FALSE)</f>
        <v>Challenger</v>
      </c>
      <c r="V6530" s="27">
        <v>333</v>
      </c>
      <c r="W6530" s="27"/>
    </row>
    <row r="6531" spans="1:23" x14ac:dyDescent="0.25">
      <c r="A6531" s="30">
        <v>193</v>
      </c>
      <c r="B6531" s="32" t="s">
        <v>10361</v>
      </c>
      <c r="C6531" s="32" t="s">
        <v>9961</v>
      </c>
      <c r="D6531" s="32">
        <v>1863</v>
      </c>
      <c r="E6531" s="32">
        <v>1</v>
      </c>
      <c r="F6531" s="32">
        <v>0</v>
      </c>
      <c r="G6531" s="32">
        <v>0</v>
      </c>
      <c r="H6531" s="32">
        <v>0</v>
      </c>
      <c r="I6531" s="32">
        <v>1</v>
      </c>
      <c r="J6531" s="32">
        <v>7</v>
      </c>
      <c r="K6531" s="32">
        <v>0</v>
      </c>
      <c r="L6531" s="2" t="str">
        <f t="shared" si="306"/>
        <v>Will F</v>
      </c>
      <c r="M6531" s="2" t="str">
        <f t="shared" si="307"/>
        <v>Tallman</v>
      </c>
      <c r="N6531" s="27" t="str">
        <f t="shared" si="308"/>
        <v>Will F Tallman</v>
      </c>
      <c r="O6531" s="27" t="str">
        <f>VLOOKUP(E6531,Key!A:B,2,FALSE)</f>
        <v>Rep</v>
      </c>
      <c r="P6531" s="27" t="str">
        <f>VLOOKUP(F6531,Key!D:E,2,FALSE)</f>
        <v>Rep</v>
      </c>
      <c r="Q6531" s="27" t="str">
        <f>VLOOKUP(G6531,Key!G:H,2,FALSE)</f>
        <v>Man</v>
      </c>
      <c r="R6531" s="27">
        <f>VLOOKUP(H6531,Key!J:K,2,FALSE)</f>
        <v>1</v>
      </c>
      <c r="S6531" s="27" t="str">
        <f>VLOOKUP(I6531,Key!M:N,2,FALSE)</f>
        <v>GE</v>
      </c>
      <c r="T6531" s="27">
        <f>VLOOKUP(J6531,Key!P:Q,2,FALSE)</f>
        <v>2014</v>
      </c>
      <c r="U6531" s="27" t="str">
        <f>VLOOKUP(K6531,Key!S:T,2,FALSE)</f>
        <v>Incumbent</v>
      </c>
      <c r="V6531" s="27">
        <v>334</v>
      </c>
      <c r="W6531" s="27"/>
    </row>
    <row r="6532" spans="1:23" x14ac:dyDescent="0.25">
      <c r="A6532" s="30">
        <v>194</v>
      </c>
      <c r="B6532" s="32" t="s">
        <v>10345</v>
      </c>
      <c r="C6532" s="32" t="s">
        <v>10362</v>
      </c>
      <c r="D6532" s="32">
        <v>1477</v>
      </c>
      <c r="E6532" s="32">
        <v>1</v>
      </c>
      <c r="F6532" s="32">
        <v>0</v>
      </c>
      <c r="G6532" s="32">
        <v>0</v>
      </c>
      <c r="H6532" s="32">
        <v>1</v>
      </c>
      <c r="I6532" s="32">
        <v>1</v>
      </c>
      <c r="J6532" s="32">
        <v>7</v>
      </c>
      <c r="K6532" s="32">
        <v>1</v>
      </c>
      <c r="L6532" s="2" t="str">
        <f t="shared" si="306"/>
        <v>William F</v>
      </c>
      <c r="M6532" s="2" t="str">
        <f t="shared" si="307"/>
        <v>Pounds</v>
      </c>
      <c r="N6532" s="27" t="str">
        <f t="shared" si="308"/>
        <v>William F Pounds</v>
      </c>
      <c r="O6532" s="27" t="str">
        <f>VLOOKUP(E6532,Key!A:B,2,FALSE)</f>
        <v>Rep</v>
      </c>
      <c r="P6532" s="27" t="str">
        <f>VLOOKUP(F6532,Key!D:E,2,FALSE)</f>
        <v>Rep</v>
      </c>
      <c r="Q6532" s="27" t="str">
        <f>VLOOKUP(G6532,Key!G:H,2,FALSE)</f>
        <v>Man</v>
      </c>
      <c r="R6532" s="27">
        <f>VLOOKUP(H6532,Key!J:K,2,FALSE)</f>
        <v>0</v>
      </c>
      <c r="S6532" s="27" t="str">
        <f>VLOOKUP(I6532,Key!M:N,2,FALSE)</f>
        <v>GE</v>
      </c>
      <c r="T6532" s="27">
        <f>VLOOKUP(J6532,Key!P:Q,2,FALSE)</f>
        <v>2014</v>
      </c>
      <c r="U6532" s="27" t="str">
        <f>VLOOKUP(K6532,Key!S:T,2,FALSE)</f>
        <v>Challenger</v>
      </c>
      <c r="V6532" s="27">
        <v>335</v>
      </c>
      <c r="W6532" s="27"/>
    </row>
    <row r="6533" spans="1:23" x14ac:dyDescent="0.25">
      <c r="A6533" s="30">
        <v>194</v>
      </c>
      <c r="B6533" s="32" t="s">
        <v>10363</v>
      </c>
      <c r="C6533" s="32" t="s">
        <v>9962</v>
      </c>
      <c r="D6533" s="32">
        <v>440</v>
      </c>
      <c r="E6533" s="32">
        <v>1</v>
      </c>
      <c r="F6533" s="32">
        <v>1</v>
      </c>
      <c r="G6533" s="32">
        <v>1</v>
      </c>
      <c r="H6533" s="32">
        <v>0</v>
      </c>
      <c r="I6533" s="32">
        <v>1</v>
      </c>
      <c r="J6533" s="32">
        <v>7</v>
      </c>
      <c r="K6533" s="32">
        <v>0</v>
      </c>
      <c r="L6533" s="2" t="str">
        <f t="shared" si="306"/>
        <v>Pamela A</v>
      </c>
      <c r="M6533" s="2" t="str">
        <f t="shared" si="307"/>
        <v>DeLissio</v>
      </c>
      <c r="N6533" s="27" t="str">
        <f t="shared" si="308"/>
        <v>Pamela A DeLissio</v>
      </c>
      <c r="O6533" s="27" t="str">
        <f>VLOOKUP(E6533,Key!A:B,2,FALSE)</f>
        <v>Rep</v>
      </c>
      <c r="P6533" s="27" t="str">
        <f>VLOOKUP(F6533,Key!D:E,2,FALSE)</f>
        <v>Dem</v>
      </c>
      <c r="Q6533" s="27" t="str">
        <f>VLOOKUP(G6533,Key!G:H,2,FALSE)</f>
        <v>Woman</v>
      </c>
      <c r="R6533" s="27">
        <f>VLOOKUP(H6533,Key!J:K,2,FALSE)</f>
        <v>1</v>
      </c>
      <c r="S6533" s="27" t="str">
        <f>VLOOKUP(I6533,Key!M:N,2,FALSE)</f>
        <v>GE</v>
      </c>
      <c r="T6533" s="27">
        <f>VLOOKUP(J6533,Key!P:Q,2,FALSE)</f>
        <v>2014</v>
      </c>
      <c r="U6533" s="27" t="str">
        <f>VLOOKUP(K6533,Key!S:T,2,FALSE)</f>
        <v>Incumbent</v>
      </c>
      <c r="V6533" s="27">
        <v>336</v>
      </c>
      <c r="W6533" s="27"/>
    </row>
    <row r="6534" spans="1:23" x14ac:dyDescent="0.25">
      <c r="A6534" s="30">
        <v>195</v>
      </c>
      <c r="B6534" s="32" t="s">
        <v>10364</v>
      </c>
      <c r="C6534" s="32" t="s">
        <v>10365</v>
      </c>
      <c r="D6534" s="32">
        <v>227</v>
      </c>
      <c r="E6534" s="32">
        <v>1</v>
      </c>
      <c r="F6534" s="32">
        <v>1</v>
      </c>
      <c r="G6534" s="32">
        <v>1</v>
      </c>
      <c r="H6534" s="32">
        <v>0</v>
      </c>
      <c r="I6534" s="32">
        <v>1</v>
      </c>
      <c r="J6534" s="32">
        <v>7</v>
      </c>
      <c r="K6534" s="32">
        <v>0</v>
      </c>
      <c r="L6534" s="2" t="str">
        <f t="shared" si="306"/>
        <v>Michelle F</v>
      </c>
      <c r="M6534" s="2" t="str">
        <f t="shared" si="307"/>
        <v>Brownlee</v>
      </c>
      <c r="N6534" s="27" t="str">
        <f t="shared" si="308"/>
        <v>Michelle F Brownlee</v>
      </c>
      <c r="O6534" s="27" t="str">
        <f>VLOOKUP(E6534,Key!A:B,2,FALSE)</f>
        <v>Rep</v>
      </c>
      <c r="P6534" s="27" t="str">
        <f>VLOOKUP(F6534,Key!D:E,2,FALSE)</f>
        <v>Dem</v>
      </c>
      <c r="Q6534" s="27" t="str">
        <f>VLOOKUP(G6534,Key!G:H,2,FALSE)</f>
        <v>Woman</v>
      </c>
      <c r="R6534" s="27">
        <f>VLOOKUP(H6534,Key!J:K,2,FALSE)</f>
        <v>1</v>
      </c>
      <c r="S6534" s="27" t="str">
        <f>VLOOKUP(I6534,Key!M:N,2,FALSE)</f>
        <v>GE</v>
      </c>
      <c r="T6534" s="27">
        <f>VLOOKUP(J6534,Key!P:Q,2,FALSE)</f>
        <v>2014</v>
      </c>
      <c r="U6534" s="27" t="str">
        <f>VLOOKUP(K6534,Key!S:T,2,FALSE)</f>
        <v>Incumbent</v>
      </c>
      <c r="V6534" s="27">
        <v>337</v>
      </c>
      <c r="W6534" s="27"/>
    </row>
    <row r="6535" spans="1:23" x14ac:dyDescent="0.25">
      <c r="A6535" s="30">
        <v>196</v>
      </c>
      <c r="B6535" s="32" t="s">
        <v>10366</v>
      </c>
      <c r="C6535" s="32" t="s">
        <v>10367</v>
      </c>
      <c r="D6535" s="32">
        <v>741</v>
      </c>
      <c r="E6535" s="32">
        <v>1</v>
      </c>
      <c r="F6535" s="32">
        <v>0</v>
      </c>
      <c r="G6535" s="32">
        <v>0</v>
      </c>
      <c r="H6535" s="32">
        <v>0</v>
      </c>
      <c r="I6535" s="32">
        <v>1</v>
      </c>
      <c r="J6535" s="32">
        <v>7</v>
      </c>
      <c r="K6535" s="32">
        <v>0</v>
      </c>
      <c r="L6535" s="2" t="str">
        <f t="shared" si="306"/>
        <v>Seth M</v>
      </c>
      <c r="M6535" s="2" t="str">
        <f t="shared" si="307"/>
        <v>Grove</v>
      </c>
      <c r="N6535" s="27" t="str">
        <f t="shared" si="308"/>
        <v>Seth M Grove</v>
      </c>
      <c r="O6535" s="27" t="str">
        <f>VLOOKUP(E6535,Key!A:B,2,FALSE)</f>
        <v>Rep</v>
      </c>
      <c r="P6535" s="27" t="str">
        <f>VLOOKUP(F6535,Key!D:E,2,FALSE)</f>
        <v>Rep</v>
      </c>
      <c r="Q6535" s="27" t="str">
        <f>VLOOKUP(G6535,Key!G:H,2,FALSE)</f>
        <v>Man</v>
      </c>
      <c r="R6535" s="27">
        <f>VLOOKUP(H6535,Key!J:K,2,FALSE)</f>
        <v>1</v>
      </c>
      <c r="S6535" s="27" t="str">
        <f>VLOOKUP(I6535,Key!M:N,2,FALSE)</f>
        <v>GE</v>
      </c>
      <c r="T6535" s="27">
        <f>VLOOKUP(J6535,Key!P:Q,2,FALSE)</f>
        <v>2014</v>
      </c>
      <c r="U6535" s="27" t="str">
        <f>VLOOKUP(K6535,Key!S:T,2,FALSE)</f>
        <v>Incumbent</v>
      </c>
      <c r="V6535" s="27">
        <v>338</v>
      </c>
      <c r="W6535" s="27"/>
    </row>
    <row r="6536" spans="1:23" x14ac:dyDescent="0.25">
      <c r="A6536" s="30">
        <v>197</v>
      </c>
      <c r="B6536" s="32" t="s">
        <v>10368</v>
      </c>
      <c r="C6536" s="32" t="s">
        <v>10369</v>
      </c>
      <c r="D6536" s="32">
        <v>5</v>
      </c>
      <c r="E6536" s="32">
        <v>1</v>
      </c>
      <c r="F6536" s="32">
        <v>1</v>
      </c>
      <c r="G6536" s="32">
        <v>1</v>
      </c>
      <c r="H6536" s="32">
        <v>0</v>
      </c>
      <c r="I6536" s="32">
        <v>1</v>
      </c>
      <c r="J6536" s="32">
        <v>7</v>
      </c>
      <c r="K6536" s="32">
        <v>1</v>
      </c>
      <c r="L6536" s="2" t="str">
        <f t="shared" si="306"/>
        <v>Leslie</v>
      </c>
      <c r="M6536" s="2" t="str">
        <f t="shared" si="307"/>
        <v>Acosta</v>
      </c>
      <c r="N6536" s="27" t="str">
        <f t="shared" si="308"/>
        <v>Leslie Acosta</v>
      </c>
      <c r="O6536" s="27" t="str">
        <f>VLOOKUP(E6536,Key!A:B,2,FALSE)</f>
        <v>Rep</v>
      </c>
      <c r="P6536" s="27" t="str">
        <f>VLOOKUP(F6536,Key!D:E,2,FALSE)</f>
        <v>Dem</v>
      </c>
      <c r="Q6536" s="27" t="str">
        <f>VLOOKUP(G6536,Key!G:H,2,FALSE)</f>
        <v>Woman</v>
      </c>
      <c r="R6536" s="27">
        <f>VLOOKUP(H6536,Key!J:K,2,FALSE)</f>
        <v>1</v>
      </c>
      <c r="S6536" s="27" t="str">
        <f>VLOOKUP(I6536,Key!M:N,2,FALSE)</f>
        <v>GE</v>
      </c>
      <c r="T6536" s="27">
        <f>VLOOKUP(J6536,Key!P:Q,2,FALSE)</f>
        <v>2014</v>
      </c>
      <c r="U6536" s="27" t="str">
        <f>VLOOKUP(K6536,Key!S:T,2,FALSE)</f>
        <v>Challenger</v>
      </c>
      <c r="V6536" s="27">
        <v>339</v>
      </c>
      <c r="W6536" s="27"/>
    </row>
    <row r="6537" spans="1:23" x14ac:dyDescent="0.25">
      <c r="A6537" s="30">
        <v>198</v>
      </c>
      <c r="B6537" s="32" t="s">
        <v>2158</v>
      </c>
      <c r="C6537" s="32" t="s">
        <v>10370</v>
      </c>
      <c r="D6537" s="32">
        <v>2102</v>
      </c>
      <c r="E6537" s="32">
        <v>1</v>
      </c>
      <c r="F6537" s="32">
        <v>1</v>
      </c>
      <c r="G6537" s="32">
        <v>1</v>
      </c>
      <c r="H6537" s="32">
        <v>0</v>
      </c>
      <c r="I6537" s="32">
        <v>1</v>
      </c>
      <c r="J6537" s="32">
        <v>7</v>
      </c>
      <c r="K6537" s="32">
        <v>0</v>
      </c>
      <c r="L6537" s="2" t="str">
        <f t="shared" si="306"/>
        <v>Rosita C</v>
      </c>
      <c r="M6537" s="2" t="str">
        <f t="shared" si="307"/>
        <v>Youngblood</v>
      </c>
      <c r="N6537" s="27" t="str">
        <f t="shared" si="308"/>
        <v>Rosita C Youngblood</v>
      </c>
      <c r="O6537" s="27" t="str">
        <f>VLOOKUP(E6537,Key!A:B,2,FALSE)</f>
        <v>Rep</v>
      </c>
      <c r="P6537" s="27" t="str">
        <f>VLOOKUP(F6537,Key!D:E,2,FALSE)</f>
        <v>Dem</v>
      </c>
      <c r="Q6537" s="27" t="str">
        <f>VLOOKUP(G6537,Key!G:H,2,FALSE)</f>
        <v>Woman</v>
      </c>
      <c r="R6537" s="27">
        <f>VLOOKUP(H6537,Key!J:K,2,FALSE)</f>
        <v>1</v>
      </c>
      <c r="S6537" s="27" t="str">
        <f>VLOOKUP(I6537,Key!M:N,2,FALSE)</f>
        <v>GE</v>
      </c>
      <c r="T6537" s="27">
        <f>VLOOKUP(J6537,Key!P:Q,2,FALSE)</f>
        <v>2014</v>
      </c>
      <c r="U6537" s="27" t="str">
        <f>VLOOKUP(K6537,Key!S:T,2,FALSE)</f>
        <v>Incumbent</v>
      </c>
      <c r="V6537" s="27">
        <v>340</v>
      </c>
      <c r="W6537" s="27"/>
    </row>
    <row r="6538" spans="1:23" x14ac:dyDescent="0.25">
      <c r="A6538" s="30">
        <v>199</v>
      </c>
      <c r="B6538" s="32" t="s">
        <v>9963</v>
      </c>
      <c r="C6538" s="32" t="s">
        <v>9727</v>
      </c>
      <c r="D6538" s="32">
        <v>161</v>
      </c>
      <c r="E6538" s="32">
        <v>1</v>
      </c>
      <c r="F6538" s="32">
        <v>0</v>
      </c>
      <c r="G6538" s="32">
        <v>0</v>
      </c>
      <c r="H6538" s="32">
        <v>0</v>
      </c>
      <c r="I6538" s="32">
        <v>1</v>
      </c>
      <c r="J6538" s="32">
        <v>7</v>
      </c>
      <c r="K6538" s="32">
        <v>0</v>
      </c>
      <c r="L6538" s="2" t="str">
        <f t="shared" si="306"/>
        <v>Stephen L</v>
      </c>
      <c r="M6538" s="2" t="str">
        <f t="shared" si="307"/>
        <v>Bloom</v>
      </c>
      <c r="N6538" s="27" t="str">
        <f t="shared" si="308"/>
        <v>Stephen L Bloom</v>
      </c>
      <c r="O6538" s="27" t="str">
        <f>VLOOKUP(E6538,Key!A:B,2,FALSE)</f>
        <v>Rep</v>
      </c>
      <c r="P6538" s="27" t="str">
        <f>VLOOKUP(F6538,Key!D:E,2,FALSE)</f>
        <v>Rep</v>
      </c>
      <c r="Q6538" s="27" t="str">
        <f>VLOOKUP(G6538,Key!G:H,2,FALSE)</f>
        <v>Man</v>
      </c>
      <c r="R6538" s="27">
        <f>VLOOKUP(H6538,Key!J:K,2,FALSE)</f>
        <v>1</v>
      </c>
      <c r="S6538" s="27" t="str">
        <f>VLOOKUP(I6538,Key!M:N,2,FALSE)</f>
        <v>GE</v>
      </c>
      <c r="T6538" s="27">
        <f>VLOOKUP(J6538,Key!P:Q,2,FALSE)</f>
        <v>2014</v>
      </c>
      <c r="U6538" s="27" t="str">
        <f>VLOOKUP(K6538,Key!S:T,2,FALSE)</f>
        <v>Incumbent</v>
      </c>
      <c r="V6538" s="27">
        <v>341</v>
      </c>
      <c r="W6538" s="27"/>
    </row>
    <row r="6539" spans="1:23" x14ac:dyDescent="0.25">
      <c r="A6539" s="30">
        <v>199</v>
      </c>
      <c r="B6539" s="32" t="s">
        <v>10371</v>
      </c>
      <c r="C6539" s="32" t="s">
        <v>10372</v>
      </c>
      <c r="D6539" s="32">
        <v>101</v>
      </c>
      <c r="E6539" s="32">
        <v>1</v>
      </c>
      <c r="F6539" s="32">
        <v>1</v>
      </c>
      <c r="G6539" s="32">
        <v>1</v>
      </c>
      <c r="H6539" s="32">
        <v>1</v>
      </c>
      <c r="I6539" s="32">
        <v>1</v>
      </c>
      <c r="J6539" s="32">
        <v>7</v>
      </c>
      <c r="K6539" s="32">
        <v>1</v>
      </c>
      <c r="L6539" s="2" t="str">
        <f t="shared" si="306"/>
        <v>Jill Sunday</v>
      </c>
      <c r="M6539" s="2" t="str">
        <f t="shared" si="307"/>
        <v>Bartoli</v>
      </c>
      <c r="N6539" s="27" t="str">
        <f t="shared" si="308"/>
        <v>Jill Sunday Bartoli</v>
      </c>
      <c r="O6539" s="27" t="str">
        <f>VLOOKUP(E6539,Key!A:B,2,FALSE)</f>
        <v>Rep</v>
      </c>
      <c r="P6539" s="27" t="str">
        <f>VLOOKUP(F6539,Key!D:E,2,FALSE)</f>
        <v>Dem</v>
      </c>
      <c r="Q6539" s="27" t="str">
        <f>VLOOKUP(G6539,Key!G:H,2,FALSE)</f>
        <v>Woman</v>
      </c>
      <c r="R6539" s="27">
        <f>VLOOKUP(H6539,Key!J:K,2,FALSE)</f>
        <v>0</v>
      </c>
      <c r="S6539" s="27" t="str">
        <f>VLOOKUP(I6539,Key!M:N,2,FALSE)</f>
        <v>GE</v>
      </c>
      <c r="T6539" s="27">
        <f>VLOOKUP(J6539,Key!P:Q,2,FALSE)</f>
        <v>2014</v>
      </c>
      <c r="U6539" s="27" t="str">
        <f>VLOOKUP(K6539,Key!S:T,2,FALSE)</f>
        <v>Challenger</v>
      </c>
      <c r="V6539" s="27">
        <v>342</v>
      </c>
      <c r="W6539" s="27"/>
    </row>
    <row r="6540" spans="1:23" x14ac:dyDescent="0.25">
      <c r="A6540" s="30">
        <v>200</v>
      </c>
      <c r="B6540" s="32" t="s">
        <v>10373</v>
      </c>
      <c r="C6540" s="32" t="s">
        <v>4285</v>
      </c>
      <c r="D6540" s="32">
        <v>1412</v>
      </c>
      <c r="E6540" s="32">
        <v>1</v>
      </c>
      <c r="F6540" s="32">
        <v>1</v>
      </c>
      <c r="G6540" s="32">
        <v>1</v>
      </c>
      <c r="H6540" s="32">
        <v>0</v>
      </c>
      <c r="I6540" s="32">
        <v>1</v>
      </c>
      <c r="J6540" s="32">
        <v>7</v>
      </c>
      <c r="K6540" s="32">
        <v>0</v>
      </c>
      <c r="L6540" s="2" t="str">
        <f t="shared" si="306"/>
        <v>Cherelle L</v>
      </c>
      <c r="M6540" s="2" t="str">
        <f t="shared" si="307"/>
        <v>Parker</v>
      </c>
      <c r="N6540" s="27" t="str">
        <f t="shared" si="308"/>
        <v>Cherelle L Parker</v>
      </c>
      <c r="O6540" s="27" t="str">
        <f>VLOOKUP(E6540,Key!A:B,2,FALSE)</f>
        <v>Rep</v>
      </c>
      <c r="P6540" s="27" t="str">
        <f>VLOOKUP(F6540,Key!D:E,2,FALSE)</f>
        <v>Dem</v>
      </c>
      <c r="Q6540" s="27" t="str">
        <f>VLOOKUP(G6540,Key!G:H,2,FALSE)</f>
        <v>Woman</v>
      </c>
      <c r="R6540" s="27">
        <f>VLOOKUP(H6540,Key!J:K,2,FALSE)</f>
        <v>1</v>
      </c>
      <c r="S6540" s="27" t="str">
        <f>VLOOKUP(I6540,Key!M:N,2,FALSE)</f>
        <v>GE</v>
      </c>
      <c r="T6540" s="27">
        <f>VLOOKUP(J6540,Key!P:Q,2,FALSE)</f>
        <v>2014</v>
      </c>
      <c r="U6540" s="27" t="str">
        <f>VLOOKUP(K6540,Key!S:T,2,FALSE)</f>
        <v>Incumbent</v>
      </c>
      <c r="V6540" s="27">
        <v>343</v>
      </c>
      <c r="W6540" s="27"/>
    </row>
    <row r="6541" spans="1:23" x14ac:dyDescent="0.25">
      <c r="A6541" s="30">
        <v>201</v>
      </c>
      <c r="B6541" s="32" t="s">
        <v>9804</v>
      </c>
      <c r="C6541" s="32" t="s">
        <v>10374</v>
      </c>
      <c r="D6541" s="32">
        <v>967</v>
      </c>
      <c r="E6541" s="32">
        <v>1</v>
      </c>
      <c r="F6541" s="32">
        <v>1</v>
      </c>
      <c r="G6541" s="32">
        <v>0</v>
      </c>
      <c r="H6541" s="32">
        <v>0</v>
      </c>
      <c r="I6541" s="32">
        <v>1</v>
      </c>
      <c r="J6541" s="32">
        <v>7</v>
      </c>
      <c r="K6541" s="32">
        <v>0</v>
      </c>
      <c r="L6541" s="2" t="str">
        <f t="shared" si="306"/>
        <v>Stephen</v>
      </c>
      <c r="M6541" s="2" t="str">
        <f t="shared" si="307"/>
        <v>Kinsey</v>
      </c>
      <c r="N6541" s="27" t="str">
        <f t="shared" si="308"/>
        <v>Stephen Kinsey</v>
      </c>
      <c r="O6541" s="27" t="str">
        <f>VLOOKUP(E6541,Key!A:B,2,FALSE)</f>
        <v>Rep</v>
      </c>
      <c r="P6541" s="27" t="str">
        <f>VLOOKUP(F6541,Key!D:E,2,FALSE)</f>
        <v>Dem</v>
      </c>
      <c r="Q6541" s="27" t="str">
        <f>VLOOKUP(G6541,Key!G:H,2,FALSE)</f>
        <v>Man</v>
      </c>
      <c r="R6541" s="27">
        <f>VLOOKUP(H6541,Key!J:K,2,FALSE)</f>
        <v>1</v>
      </c>
      <c r="S6541" s="27" t="str">
        <f>VLOOKUP(I6541,Key!M:N,2,FALSE)</f>
        <v>GE</v>
      </c>
      <c r="T6541" s="27">
        <f>VLOOKUP(J6541,Key!P:Q,2,FALSE)</f>
        <v>2014</v>
      </c>
      <c r="U6541" s="27" t="str">
        <f>VLOOKUP(K6541,Key!S:T,2,FALSE)</f>
        <v>Incumbent</v>
      </c>
      <c r="V6541" s="27">
        <v>344</v>
      </c>
      <c r="W6541" s="27"/>
    </row>
    <row r="6542" spans="1:23" x14ac:dyDescent="0.25">
      <c r="A6542" s="30">
        <v>202</v>
      </c>
      <c r="B6542" s="32" t="s">
        <v>10375</v>
      </c>
      <c r="C6542" s="32" t="s">
        <v>4969</v>
      </c>
      <c r="D6542" s="32">
        <v>334</v>
      </c>
      <c r="E6542" s="32">
        <v>1</v>
      </c>
      <c r="F6542" s="32">
        <v>1</v>
      </c>
      <c r="G6542" s="32">
        <v>0</v>
      </c>
      <c r="H6542" s="32">
        <v>0</v>
      </c>
      <c r="I6542" s="32">
        <v>1</v>
      </c>
      <c r="J6542" s="32">
        <v>7</v>
      </c>
      <c r="K6542" s="32">
        <v>0</v>
      </c>
      <c r="L6542" s="2" t="str">
        <f t="shared" si="306"/>
        <v>Mark B</v>
      </c>
      <c r="M6542" s="2" t="str">
        <f t="shared" si="307"/>
        <v>Cohen</v>
      </c>
      <c r="N6542" s="27" t="str">
        <f t="shared" si="308"/>
        <v>Mark B Cohen</v>
      </c>
      <c r="O6542" s="27" t="str">
        <f>VLOOKUP(E6542,Key!A:B,2,FALSE)</f>
        <v>Rep</v>
      </c>
      <c r="P6542" s="27" t="str">
        <f>VLOOKUP(F6542,Key!D:E,2,FALSE)</f>
        <v>Dem</v>
      </c>
      <c r="Q6542" s="27" t="str">
        <f>VLOOKUP(G6542,Key!G:H,2,FALSE)</f>
        <v>Man</v>
      </c>
      <c r="R6542" s="27">
        <f>VLOOKUP(H6542,Key!J:K,2,FALSE)</f>
        <v>1</v>
      </c>
      <c r="S6542" s="27" t="str">
        <f>VLOOKUP(I6542,Key!M:N,2,FALSE)</f>
        <v>GE</v>
      </c>
      <c r="T6542" s="27">
        <f>VLOOKUP(J6542,Key!P:Q,2,FALSE)</f>
        <v>2014</v>
      </c>
      <c r="U6542" s="27" t="str">
        <f>VLOOKUP(K6542,Key!S:T,2,FALSE)</f>
        <v>Incumbent</v>
      </c>
      <c r="V6542" s="27">
        <v>345</v>
      </c>
      <c r="W6542" s="27"/>
    </row>
    <row r="6543" spans="1:23" x14ac:dyDescent="0.25">
      <c r="A6543" s="30">
        <v>203</v>
      </c>
      <c r="B6543" s="32" t="s">
        <v>4970</v>
      </c>
      <c r="C6543" s="32" t="s">
        <v>5841</v>
      </c>
      <c r="D6543" s="32">
        <v>561</v>
      </c>
      <c r="E6543" s="32">
        <v>1</v>
      </c>
      <c r="F6543" s="32">
        <v>1</v>
      </c>
      <c r="G6543" s="32">
        <v>0</v>
      </c>
      <c r="H6543" s="32">
        <v>0</v>
      </c>
      <c r="I6543" s="32">
        <v>1</v>
      </c>
      <c r="J6543" s="32">
        <v>7</v>
      </c>
      <c r="K6543" s="32">
        <v>1</v>
      </c>
      <c r="L6543" s="2" t="str">
        <f t="shared" si="306"/>
        <v>Dwight</v>
      </c>
      <c r="M6543" s="2" t="str">
        <f t="shared" si="307"/>
        <v>Evans</v>
      </c>
      <c r="N6543" s="27" t="str">
        <f t="shared" si="308"/>
        <v>Dwight Evans</v>
      </c>
      <c r="O6543" s="27" t="str">
        <f>VLOOKUP(E6543,Key!A:B,2,FALSE)</f>
        <v>Rep</v>
      </c>
      <c r="P6543" s="27" t="str">
        <f>VLOOKUP(F6543,Key!D:E,2,FALSE)</f>
        <v>Dem</v>
      </c>
      <c r="Q6543" s="27" t="str">
        <f>VLOOKUP(G6543,Key!G:H,2,FALSE)</f>
        <v>Man</v>
      </c>
      <c r="R6543" s="27">
        <f>VLOOKUP(H6543,Key!J:K,2,FALSE)</f>
        <v>1</v>
      </c>
      <c r="S6543" s="27" t="str">
        <f>VLOOKUP(I6543,Key!M:N,2,FALSE)</f>
        <v>GE</v>
      </c>
      <c r="T6543" s="27">
        <f>VLOOKUP(J6543,Key!P:Q,2,FALSE)</f>
        <v>2014</v>
      </c>
      <c r="U6543" s="27" t="str">
        <f>VLOOKUP(K6543,Key!S:T,2,FALSE)</f>
        <v>Challenger</v>
      </c>
      <c r="V6543" s="27">
        <v>346</v>
      </c>
      <c r="W6543" s="27"/>
    </row>
  </sheetData>
  <autoFilter ref="A1:U6543"/>
  <sortState ref="A2:V6197">
    <sortCondition ref="D2:D6197"/>
  </sortState>
  <pageMargins left="0.7" right="0.7" top="0.75" bottom="0.75" header="0.3" footer="0.3"/>
  <pageSetup scale="11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09"/>
  <sheetViews>
    <sheetView zoomScale="115" zoomScaleNormal="115" workbookViewId="0"/>
  </sheetViews>
  <sheetFormatPr defaultRowHeight="15" x14ac:dyDescent="0.25"/>
  <cols>
    <col min="1" max="1" width="8" style="18" bestFit="1" customWidth="1"/>
    <col min="2" max="2" width="19" bestFit="1" customWidth="1"/>
    <col min="3" max="3" width="19.42578125" bestFit="1" customWidth="1"/>
    <col min="4" max="4" width="23.28515625" style="16" customWidth="1"/>
    <col min="5" max="5" width="78" bestFit="1" customWidth="1"/>
    <col min="6" max="6" width="35.7109375" customWidth="1"/>
    <col min="7" max="7" width="25.5703125" bestFit="1" customWidth="1"/>
    <col min="8" max="8" width="20.140625" bestFit="1" customWidth="1"/>
    <col min="9" max="9" width="24.7109375" bestFit="1" customWidth="1"/>
    <col min="10" max="10" width="62.140625" bestFit="1" customWidth="1"/>
    <col min="11" max="11" width="36.42578125" bestFit="1" customWidth="1"/>
  </cols>
  <sheetData>
    <row r="1" spans="1:11" x14ac:dyDescent="0.25">
      <c r="A1" s="17" t="s">
        <v>5533</v>
      </c>
      <c r="B1" s="1" t="s">
        <v>5769</v>
      </c>
      <c r="C1" s="1" t="s">
        <v>5542</v>
      </c>
      <c r="D1" s="1" t="s">
        <v>9735</v>
      </c>
      <c r="E1" s="1" t="s">
        <v>5543</v>
      </c>
      <c r="F1" s="1" t="s">
        <v>9728</v>
      </c>
      <c r="G1" s="1" t="s">
        <v>5534</v>
      </c>
      <c r="H1" s="1" t="s">
        <v>5535</v>
      </c>
      <c r="I1" s="1" t="s">
        <v>5008</v>
      </c>
      <c r="J1" s="1" t="s">
        <v>9734</v>
      </c>
      <c r="K1" s="25" t="s">
        <v>9800</v>
      </c>
    </row>
    <row r="2" spans="1:11" x14ac:dyDescent="0.25">
      <c r="A2" s="18">
        <v>6</v>
      </c>
      <c r="B2" s="10" t="s">
        <v>2636</v>
      </c>
      <c r="C2" s="10" t="s">
        <v>2085</v>
      </c>
      <c r="D2" s="10">
        <v>1</v>
      </c>
      <c r="E2" s="10">
        <v>1</v>
      </c>
      <c r="F2" s="10">
        <v>1</v>
      </c>
      <c r="G2" s="10">
        <v>0</v>
      </c>
      <c r="H2" s="10">
        <v>1</v>
      </c>
      <c r="I2" s="16">
        <v>1</v>
      </c>
      <c r="J2" s="16">
        <v>2</v>
      </c>
      <c r="K2" s="10">
        <v>1</v>
      </c>
    </row>
    <row r="3" spans="1:11" x14ac:dyDescent="0.25">
      <c r="A3" s="18">
        <v>6</v>
      </c>
      <c r="B3" s="10" t="s">
        <v>2636</v>
      </c>
      <c r="C3" s="10" t="s">
        <v>2085</v>
      </c>
      <c r="D3" s="10">
        <v>1</v>
      </c>
      <c r="E3" s="10">
        <v>1</v>
      </c>
      <c r="F3" s="10">
        <v>1</v>
      </c>
      <c r="G3" s="10">
        <v>0</v>
      </c>
      <c r="H3" s="10">
        <v>0</v>
      </c>
      <c r="I3" s="10">
        <v>0</v>
      </c>
      <c r="J3" s="16">
        <v>3</v>
      </c>
      <c r="K3" s="10">
        <v>1</v>
      </c>
    </row>
    <row r="4" spans="1:11" x14ac:dyDescent="0.25">
      <c r="A4" s="18">
        <v>6</v>
      </c>
      <c r="B4" s="10" t="s">
        <v>2636</v>
      </c>
      <c r="C4" s="10" t="s">
        <v>2085</v>
      </c>
      <c r="D4" s="10">
        <v>1</v>
      </c>
      <c r="E4" s="10">
        <v>1</v>
      </c>
      <c r="F4" s="10">
        <v>1</v>
      </c>
      <c r="G4" s="10">
        <v>0</v>
      </c>
      <c r="H4" s="10">
        <v>1</v>
      </c>
      <c r="I4" s="10">
        <v>1</v>
      </c>
      <c r="J4" s="16">
        <v>3</v>
      </c>
      <c r="K4" s="10">
        <v>1</v>
      </c>
    </row>
    <row r="5" spans="1:11" x14ac:dyDescent="0.25">
      <c r="A5" s="18">
        <v>6</v>
      </c>
      <c r="B5" s="16" t="s">
        <v>872</v>
      </c>
      <c r="C5" s="16" t="s">
        <v>2674</v>
      </c>
      <c r="D5" s="10">
        <v>1</v>
      </c>
      <c r="E5" s="16">
        <v>1</v>
      </c>
      <c r="F5" s="16">
        <v>1</v>
      </c>
      <c r="G5" s="16">
        <v>0</v>
      </c>
      <c r="H5" s="16">
        <v>0</v>
      </c>
      <c r="I5" s="16">
        <v>0</v>
      </c>
      <c r="J5" s="16">
        <v>2</v>
      </c>
      <c r="K5" s="10">
        <v>1</v>
      </c>
    </row>
    <row r="6" spans="1:11" x14ac:dyDescent="0.25">
      <c r="A6" s="18">
        <v>41</v>
      </c>
      <c r="B6" s="16" t="s">
        <v>3644</v>
      </c>
      <c r="C6" s="16" t="s">
        <v>3641</v>
      </c>
      <c r="D6" s="10">
        <v>2</v>
      </c>
      <c r="E6" s="16">
        <v>1</v>
      </c>
      <c r="F6" s="16">
        <v>1</v>
      </c>
      <c r="G6" s="16">
        <v>1</v>
      </c>
      <c r="H6" s="16">
        <v>0</v>
      </c>
      <c r="I6" s="16">
        <v>0</v>
      </c>
      <c r="J6" s="16">
        <v>1</v>
      </c>
      <c r="K6" s="10">
        <v>1</v>
      </c>
    </row>
    <row r="7" spans="1:11" x14ac:dyDescent="0.25">
      <c r="A7" s="18">
        <v>41</v>
      </c>
      <c r="B7" s="16" t="s">
        <v>4294</v>
      </c>
      <c r="C7" s="16" t="s">
        <v>4295</v>
      </c>
      <c r="D7" s="10">
        <v>2</v>
      </c>
      <c r="E7" s="16">
        <v>1</v>
      </c>
      <c r="F7" s="16">
        <v>1</v>
      </c>
      <c r="G7" s="16">
        <v>1</v>
      </c>
      <c r="H7" s="16">
        <v>1</v>
      </c>
      <c r="I7" s="16">
        <v>1</v>
      </c>
      <c r="J7" s="16">
        <v>1</v>
      </c>
      <c r="K7" s="10">
        <v>1</v>
      </c>
    </row>
    <row r="8" spans="1:11" x14ac:dyDescent="0.25">
      <c r="A8" s="18">
        <v>164</v>
      </c>
      <c r="B8" s="16" t="s">
        <v>4276</v>
      </c>
      <c r="C8" s="16" t="s">
        <v>4277</v>
      </c>
      <c r="D8" s="10">
        <v>3</v>
      </c>
      <c r="E8" s="16">
        <v>1</v>
      </c>
      <c r="F8" s="16">
        <v>1</v>
      </c>
      <c r="G8" s="16">
        <v>0</v>
      </c>
      <c r="H8" s="16">
        <v>0</v>
      </c>
      <c r="I8" s="16">
        <v>0</v>
      </c>
      <c r="J8" s="16">
        <v>0</v>
      </c>
      <c r="K8" s="10">
        <v>1</v>
      </c>
    </row>
    <row r="9" spans="1:11" x14ac:dyDescent="0.25">
      <c r="A9" s="18">
        <v>164</v>
      </c>
      <c r="B9" s="16" t="s">
        <v>4276</v>
      </c>
      <c r="C9" s="16" t="s">
        <v>4277</v>
      </c>
      <c r="D9" s="10">
        <v>3</v>
      </c>
      <c r="E9" s="16">
        <v>1</v>
      </c>
      <c r="F9" s="16">
        <v>1</v>
      </c>
      <c r="G9" s="16">
        <v>0</v>
      </c>
      <c r="H9" s="16">
        <v>1</v>
      </c>
      <c r="I9" s="16">
        <v>1</v>
      </c>
      <c r="J9" s="16">
        <v>0</v>
      </c>
      <c r="K9" s="10">
        <v>1</v>
      </c>
    </row>
    <row r="10" spans="1:11" x14ac:dyDescent="0.25">
      <c r="A10" s="18">
        <v>164</v>
      </c>
      <c r="B10" s="16" t="s">
        <v>4974</v>
      </c>
      <c r="C10" s="16" t="s">
        <v>6822</v>
      </c>
      <c r="D10" s="10">
        <v>3</v>
      </c>
      <c r="E10" s="16">
        <v>1</v>
      </c>
      <c r="F10" s="16">
        <v>1</v>
      </c>
      <c r="G10" s="16">
        <v>0</v>
      </c>
      <c r="H10" s="16">
        <v>0</v>
      </c>
      <c r="I10" s="16">
        <v>0</v>
      </c>
      <c r="J10" s="16">
        <v>1</v>
      </c>
      <c r="K10" s="10">
        <v>1</v>
      </c>
    </row>
    <row r="11" spans="1:11" x14ac:dyDescent="0.25">
      <c r="A11" s="18">
        <v>164</v>
      </c>
      <c r="B11" s="16" t="s">
        <v>4974</v>
      </c>
      <c r="C11" s="16" t="s">
        <v>4975</v>
      </c>
      <c r="D11" s="10">
        <v>3</v>
      </c>
      <c r="E11" s="10">
        <v>1</v>
      </c>
      <c r="F11" s="16">
        <v>1</v>
      </c>
      <c r="G11" s="16">
        <v>0</v>
      </c>
      <c r="H11" s="16">
        <v>1</v>
      </c>
      <c r="I11" s="10">
        <v>1</v>
      </c>
      <c r="J11" s="16">
        <v>1</v>
      </c>
      <c r="K11" s="10">
        <v>1</v>
      </c>
    </row>
    <row r="12" spans="1:11" x14ac:dyDescent="0.25">
      <c r="A12" s="18">
        <v>127</v>
      </c>
      <c r="B12" s="16" t="s">
        <v>5865</v>
      </c>
      <c r="C12" s="16" t="s">
        <v>5866</v>
      </c>
      <c r="D12" s="10">
        <v>4</v>
      </c>
      <c r="E12" s="10">
        <v>1</v>
      </c>
      <c r="F12" s="16">
        <v>0</v>
      </c>
      <c r="G12" s="16">
        <v>0</v>
      </c>
      <c r="H12" s="16">
        <v>1</v>
      </c>
      <c r="I12" s="16">
        <v>1</v>
      </c>
      <c r="J12" s="16">
        <v>1</v>
      </c>
      <c r="K12">
        <v>1</v>
      </c>
    </row>
    <row r="13" spans="1:11" x14ac:dyDescent="0.25">
      <c r="A13" s="18">
        <v>127</v>
      </c>
      <c r="B13" s="16" t="s">
        <v>6889</v>
      </c>
      <c r="C13" s="16" t="s">
        <v>6890</v>
      </c>
      <c r="D13" s="10">
        <v>4</v>
      </c>
      <c r="E13" s="16">
        <v>1</v>
      </c>
      <c r="F13" s="16">
        <v>0</v>
      </c>
      <c r="G13" s="16">
        <v>0</v>
      </c>
      <c r="H13" s="16">
        <v>0</v>
      </c>
      <c r="I13" s="16">
        <v>0</v>
      </c>
      <c r="J13" s="16">
        <v>1</v>
      </c>
      <c r="K13">
        <v>1</v>
      </c>
    </row>
    <row r="14" spans="1:11" x14ac:dyDescent="0.25">
      <c r="A14" s="18">
        <v>197</v>
      </c>
      <c r="B14" s="16" t="s">
        <v>7129</v>
      </c>
      <c r="C14" s="16" t="s">
        <v>6890</v>
      </c>
      <c r="D14" s="10">
        <v>5</v>
      </c>
      <c r="E14" s="16">
        <v>1</v>
      </c>
      <c r="F14" s="16">
        <v>1</v>
      </c>
      <c r="G14" s="16">
        <v>1</v>
      </c>
      <c r="H14" s="16">
        <v>0</v>
      </c>
      <c r="I14" s="16">
        <v>0</v>
      </c>
      <c r="J14" s="16">
        <v>7</v>
      </c>
      <c r="K14">
        <v>1</v>
      </c>
    </row>
    <row r="15" spans="1:11" x14ac:dyDescent="0.25">
      <c r="A15" s="18">
        <v>88</v>
      </c>
      <c r="B15" s="16" t="s">
        <v>1116</v>
      </c>
      <c r="C15" s="16" t="s">
        <v>5445</v>
      </c>
      <c r="D15" s="10">
        <v>6</v>
      </c>
      <c r="E15" s="16">
        <v>1</v>
      </c>
      <c r="F15" s="16">
        <v>1</v>
      </c>
      <c r="G15" s="16">
        <v>0</v>
      </c>
      <c r="H15" s="16">
        <v>0</v>
      </c>
      <c r="I15" s="16">
        <v>0</v>
      </c>
      <c r="J15" s="16">
        <v>1</v>
      </c>
      <c r="K15">
        <v>1</v>
      </c>
    </row>
    <row r="16" spans="1:11" x14ac:dyDescent="0.25">
      <c r="A16" s="18">
        <v>88</v>
      </c>
      <c r="B16" s="16" t="s">
        <v>1116</v>
      </c>
      <c r="C16" s="16" t="s">
        <v>5445</v>
      </c>
      <c r="D16" s="10">
        <v>6</v>
      </c>
      <c r="E16" s="16">
        <v>1</v>
      </c>
      <c r="F16" s="16">
        <v>1</v>
      </c>
      <c r="G16" s="16">
        <v>0</v>
      </c>
      <c r="H16" s="16">
        <v>1</v>
      </c>
      <c r="I16" s="16">
        <v>1</v>
      </c>
      <c r="J16" s="16">
        <v>1</v>
      </c>
      <c r="K16">
        <v>1</v>
      </c>
    </row>
    <row r="17" spans="1:11" x14ac:dyDescent="0.25">
      <c r="A17" s="18">
        <v>179</v>
      </c>
      <c r="B17" s="16" t="s">
        <v>2560</v>
      </c>
      <c r="C17" s="16" t="s">
        <v>2561</v>
      </c>
      <c r="D17" s="10">
        <v>7</v>
      </c>
      <c r="E17" s="16">
        <v>1</v>
      </c>
      <c r="F17" s="16">
        <v>1</v>
      </c>
      <c r="G17" s="16">
        <v>0</v>
      </c>
      <c r="H17" s="16">
        <v>1</v>
      </c>
      <c r="I17" s="16">
        <v>0</v>
      </c>
      <c r="J17" s="16">
        <v>2</v>
      </c>
      <c r="K17">
        <v>1</v>
      </c>
    </row>
    <row r="18" spans="1:11" x14ac:dyDescent="0.25">
      <c r="A18" s="18">
        <v>188</v>
      </c>
      <c r="B18" s="16" t="s">
        <v>196</v>
      </c>
      <c r="C18" s="16" t="s">
        <v>197</v>
      </c>
      <c r="D18" s="10">
        <v>8</v>
      </c>
      <c r="E18" s="10">
        <v>1</v>
      </c>
      <c r="F18" s="16">
        <v>0</v>
      </c>
      <c r="G18" s="16">
        <v>0</v>
      </c>
      <c r="H18" s="16">
        <v>0</v>
      </c>
      <c r="I18" s="10">
        <v>0</v>
      </c>
      <c r="J18" s="16">
        <v>6</v>
      </c>
      <c r="K18">
        <v>1</v>
      </c>
    </row>
    <row r="19" spans="1:11" x14ac:dyDescent="0.25">
      <c r="A19" s="18">
        <v>188</v>
      </c>
      <c r="B19" s="16" t="s">
        <v>196</v>
      </c>
      <c r="C19" s="16" t="s">
        <v>197</v>
      </c>
      <c r="D19" s="10">
        <v>8</v>
      </c>
      <c r="E19" s="10">
        <v>1</v>
      </c>
      <c r="F19" s="16">
        <v>0</v>
      </c>
      <c r="G19" s="16">
        <v>0</v>
      </c>
      <c r="H19" s="16">
        <v>1</v>
      </c>
      <c r="I19" s="10">
        <v>1</v>
      </c>
      <c r="J19" s="16">
        <v>6</v>
      </c>
      <c r="K19">
        <v>1</v>
      </c>
    </row>
    <row r="20" spans="1:11" x14ac:dyDescent="0.25">
      <c r="A20" s="18">
        <v>188</v>
      </c>
      <c r="B20" s="16" t="s">
        <v>196</v>
      </c>
      <c r="C20" s="16" t="s">
        <v>197</v>
      </c>
      <c r="D20" s="10">
        <v>8</v>
      </c>
      <c r="E20" s="16">
        <v>1</v>
      </c>
      <c r="F20" s="16">
        <v>0</v>
      </c>
      <c r="G20" s="16">
        <v>0</v>
      </c>
      <c r="H20" s="16">
        <v>0</v>
      </c>
      <c r="I20" s="16">
        <v>0</v>
      </c>
      <c r="J20" s="16">
        <v>7</v>
      </c>
      <c r="K20">
        <v>1</v>
      </c>
    </row>
    <row r="21" spans="1:11" x14ac:dyDescent="0.25">
      <c r="A21" s="18">
        <v>165</v>
      </c>
      <c r="B21" s="16" t="s">
        <v>4280</v>
      </c>
      <c r="C21" s="16" t="s">
        <v>4281</v>
      </c>
      <c r="D21" s="10">
        <v>9</v>
      </c>
      <c r="E21" s="16">
        <v>1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>
        <v>0</v>
      </c>
    </row>
    <row r="22" spans="1:11" x14ac:dyDescent="0.25">
      <c r="A22" s="18">
        <v>165</v>
      </c>
      <c r="B22" s="16" t="s">
        <v>4280</v>
      </c>
      <c r="C22" s="16" t="s">
        <v>4281</v>
      </c>
      <c r="D22" s="10">
        <v>9</v>
      </c>
      <c r="E22" s="16">
        <v>1</v>
      </c>
      <c r="F22" s="16">
        <v>0</v>
      </c>
      <c r="G22" s="16">
        <v>0</v>
      </c>
      <c r="H22" s="16">
        <v>0</v>
      </c>
      <c r="I22" s="16">
        <v>1</v>
      </c>
      <c r="J22" s="16">
        <v>0</v>
      </c>
      <c r="K22">
        <v>0</v>
      </c>
    </row>
    <row r="23" spans="1:11" x14ac:dyDescent="0.25">
      <c r="A23" s="18">
        <v>165</v>
      </c>
      <c r="B23" s="10" t="s">
        <v>2064</v>
      </c>
      <c r="C23" s="10" t="s">
        <v>4281</v>
      </c>
      <c r="D23" s="10">
        <v>9</v>
      </c>
      <c r="E23" s="10">
        <v>1</v>
      </c>
      <c r="F23" s="10">
        <v>0</v>
      </c>
      <c r="G23" s="10">
        <v>0</v>
      </c>
      <c r="H23" s="10">
        <v>0</v>
      </c>
      <c r="I23" s="10">
        <v>1</v>
      </c>
      <c r="J23" s="16">
        <v>2</v>
      </c>
      <c r="K23" s="10">
        <v>0</v>
      </c>
    </row>
    <row r="24" spans="1:11" x14ac:dyDescent="0.25">
      <c r="A24" s="18">
        <v>165</v>
      </c>
      <c r="B24" s="16" t="s">
        <v>4980</v>
      </c>
      <c r="C24" s="16" t="s">
        <v>4981</v>
      </c>
      <c r="D24" s="10">
        <v>9</v>
      </c>
      <c r="E24" s="10">
        <v>1</v>
      </c>
      <c r="F24" s="16">
        <v>0</v>
      </c>
      <c r="G24" s="16">
        <v>0</v>
      </c>
      <c r="H24" s="16">
        <v>0</v>
      </c>
      <c r="I24" s="10">
        <v>1</v>
      </c>
      <c r="J24" s="16">
        <v>1</v>
      </c>
      <c r="K24">
        <v>0</v>
      </c>
    </row>
    <row r="25" spans="1:11" x14ac:dyDescent="0.25">
      <c r="A25" s="18">
        <v>165</v>
      </c>
      <c r="B25" s="16" t="s">
        <v>29</v>
      </c>
      <c r="C25" s="16" t="s">
        <v>1347</v>
      </c>
      <c r="D25" s="10">
        <v>9</v>
      </c>
      <c r="E25" s="10">
        <v>1</v>
      </c>
      <c r="F25" s="16">
        <v>0</v>
      </c>
      <c r="G25" s="16">
        <v>0</v>
      </c>
      <c r="H25" s="16">
        <v>0</v>
      </c>
      <c r="I25" s="10">
        <v>0</v>
      </c>
      <c r="J25" s="16">
        <v>5</v>
      </c>
      <c r="K25">
        <v>0</v>
      </c>
    </row>
    <row r="26" spans="1:11" x14ac:dyDescent="0.25">
      <c r="A26" s="18">
        <v>165</v>
      </c>
      <c r="B26" s="16" t="s">
        <v>29</v>
      </c>
      <c r="C26" s="16" t="s">
        <v>1347</v>
      </c>
      <c r="D26" s="10">
        <v>9</v>
      </c>
      <c r="E26" s="10">
        <v>1</v>
      </c>
      <c r="F26" s="16">
        <v>0</v>
      </c>
      <c r="G26" s="16">
        <v>0</v>
      </c>
      <c r="H26" s="16">
        <v>0</v>
      </c>
      <c r="I26" s="10">
        <v>1</v>
      </c>
      <c r="J26" s="16">
        <v>5</v>
      </c>
      <c r="K26">
        <v>0</v>
      </c>
    </row>
    <row r="27" spans="1:11" x14ac:dyDescent="0.25">
      <c r="A27" s="18">
        <v>165</v>
      </c>
      <c r="B27" s="16" t="s">
        <v>6877</v>
      </c>
      <c r="C27" s="16" t="s">
        <v>1347</v>
      </c>
      <c r="D27" s="10">
        <v>9</v>
      </c>
      <c r="E27" s="16">
        <v>1</v>
      </c>
      <c r="F27" s="16">
        <v>0</v>
      </c>
      <c r="G27" s="16">
        <v>0</v>
      </c>
      <c r="H27" s="16">
        <v>0</v>
      </c>
      <c r="I27" s="16">
        <v>0</v>
      </c>
      <c r="J27" s="16">
        <v>1</v>
      </c>
      <c r="K27">
        <v>0</v>
      </c>
    </row>
    <row r="28" spans="1:11" x14ac:dyDescent="0.25">
      <c r="A28" s="18">
        <v>165</v>
      </c>
      <c r="B28" s="16" t="s">
        <v>29</v>
      </c>
      <c r="C28" s="16" t="s">
        <v>1347</v>
      </c>
      <c r="D28" s="10">
        <v>9</v>
      </c>
      <c r="E28" s="16">
        <v>1</v>
      </c>
      <c r="F28" s="16">
        <v>0</v>
      </c>
      <c r="G28" s="16">
        <v>0</v>
      </c>
      <c r="H28" s="16">
        <v>0</v>
      </c>
      <c r="I28" s="16">
        <v>0</v>
      </c>
      <c r="J28" s="16">
        <v>2</v>
      </c>
      <c r="K28">
        <v>0</v>
      </c>
    </row>
    <row r="29" spans="1:11" x14ac:dyDescent="0.25">
      <c r="A29" s="18">
        <v>165</v>
      </c>
      <c r="B29" s="10" t="s">
        <v>148</v>
      </c>
      <c r="C29" s="10" t="s">
        <v>1347</v>
      </c>
      <c r="D29" s="10">
        <v>9</v>
      </c>
      <c r="E29" s="10">
        <v>1</v>
      </c>
      <c r="F29" s="10">
        <v>0</v>
      </c>
      <c r="G29" s="10">
        <v>0</v>
      </c>
      <c r="H29" s="16">
        <v>0</v>
      </c>
      <c r="I29" s="10">
        <v>0</v>
      </c>
      <c r="J29" s="16">
        <v>3</v>
      </c>
      <c r="K29" s="10">
        <v>0</v>
      </c>
    </row>
    <row r="30" spans="1:11" x14ac:dyDescent="0.25">
      <c r="A30" s="18">
        <v>165</v>
      </c>
      <c r="B30" s="10" t="s">
        <v>148</v>
      </c>
      <c r="C30" s="10" t="s">
        <v>1347</v>
      </c>
      <c r="D30" s="10">
        <v>9</v>
      </c>
      <c r="E30" s="10">
        <v>1</v>
      </c>
      <c r="F30" s="10">
        <v>0</v>
      </c>
      <c r="G30" s="10">
        <v>0</v>
      </c>
      <c r="H30" s="16">
        <v>0</v>
      </c>
      <c r="I30" s="10">
        <v>1</v>
      </c>
      <c r="J30" s="16">
        <v>3</v>
      </c>
      <c r="K30" s="10">
        <v>0</v>
      </c>
    </row>
    <row r="31" spans="1:11" x14ac:dyDescent="0.25">
      <c r="A31" s="18">
        <v>165</v>
      </c>
      <c r="B31" s="16" t="s">
        <v>29</v>
      </c>
      <c r="C31" s="16" t="s">
        <v>1347</v>
      </c>
      <c r="D31" s="10">
        <v>9</v>
      </c>
      <c r="E31" s="10">
        <v>1</v>
      </c>
      <c r="F31" s="16">
        <v>0</v>
      </c>
      <c r="G31" s="16">
        <v>0</v>
      </c>
      <c r="H31" s="16">
        <v>0</v>
      </c>
      <c r="I31" s="10">
        <v>0</v>
      </c>
      <c r="J31" s="16">
        <v>4</v>
      </c>
      <c r="K31">
        <v>0</v>
      </c>
    </row>
    <row r="32" spans="1:11" x14ac:dyDescent="0.25">
      <c r="A32" s="18">
        <v>165</v>
      </c>
      <c r="B32" s="16" t="s">
        <v>29</v>
      </c>
      <c r="C32" s="16" t="s">
        <v>1347</v>
      </c>
      <c r="D32" s="10">
        <v>9</v>
      </c>
      <c r="E32" s="10">
        <v>1</v>
      </c>
      <c r="F32" s="16">
        <v>0</v>
      </c>
      <c r="G32" s="16">
        <v>0</v>
      </c>
      <c r="H32" s="16">
        <v>0</v>
      </c>
      <c r="I32" s="10">
        <v>1</v>
      </c>
      <c r="J32" s="16">
        <v>4</v>
      </c>
      <c r="K32">
        <v>0</v>
      </c>
    </row>
    <row r="33" spans="1:11" x14ac:dyDescent="0.25">
      <c r="A33" s="18">
        <v>165</v>
      </c>
      <c r="B33" s="16" t="s">
        <v>7147</v>
      </c>
      <c r="C33" s="16" t="s">
        <v>7148</v>
      </c>
      <c r="D33" s="10">
        <v>9</v>
      </c>
      <c r="E33" s="16">
        <v>1</v>
      </c>
      <c r="F33" s="16">
        <v>0</v>
      </c>
      <c r="G33" s="16">
        <v>0</v>
      </c>
      <c r="H33" s="16">
        <v>0</v>
      </c>
      <c r="I33" s="16">
        <v>0</v>
      </c>
      <c r="J33" s="16">
        <v>7</v>
      </c>
      <c r="K33">
        <v>0</v>
      </c>
    </row>
    <row r="34" spans="1:11" x14ac:dyDescent="0.25">
      <c r="A34" s="18">
        <v>165</v>
      </c>
      <c r="B34" s="16" t="s">
        <v>29</v>
      </c>
      <c r="C34" s="16" t="s">
        <v>30</v>
      </c>
      <c r="D34" s="10">
        <v>9</v>
      </c>
      <c r="E34" s="10">
        <v>1</v>
      </c>
      <c r="F34" s="16">
        <v>0</v>
      </c>
      <c r="G34" s="16">
        <v>0</v>
      </c>
      <c r="H34" s="16">
        <v>0</v>
      </c>
      <c r="I34" s="16">
        <v>0</v>
      </c>
      <c r="J34" s="16">
        <v>6</v>
      </c>
      <c r="K34">
        <v>0</v>
      </c>
    </row>
    <row r="35" spans="1:11" x14ac:dyDescent="0.25">
      <c r="A35" s="18">
        <v>165</v>
      </c>
      <c r="B35" s="16" t="s">
        <v>29</v>
      </c>
      <c r="C35" s="16" t="s">
        <v>30</v>
      </c>
      <c r="D35" s="10">
        <v>9</v>
      </c>
      <c r="E35" s="10">
        <v>1</v>
      </c>
      <c r="F35" s="16">
        <v>0</v>
      </c>
      <c r="G35" s="16">
        <v>0</v>
      </c>
      <c r="H35" s="16">
        <v>0</v>
      </c>
      <c r="I35" s="10">
        <v>1</v>
      </c>
      <c r="J35" s="16">
        <v>6</v>
      </c>
      <c r="K35">
        <v>0</v>
      </c>
    </row>
    <row r="36" spans="1:11" x14ac:dyDescent="0.25">
      <c r="A36" s="18">
        <v>48</v>
      </c>
      <c r="B36" s="16" t="s">
        <v>5257</v>
      </c>
      <c r="C36" s="16" t="s">
        <v>5258</v>
      </c>
      <c r="D36" s="10">
        <v>10</v>
      </c>
      <c r="E36" s="16">
        <v>1</v>
      </c>
      <c r="F36" s="16">
        <v>6</v>
      </c>
      <c r="G36" s="16">
        <v>0</v>
      </c>
      <c r="H36" s="16">
        <v>1</v>
      </c>
      <c r="I36" s="16">
        <v>1</v>
      </c>
      <c r="J36" s="16">
        <v>0</v>
      </c>
      <c r="K36">
        <v>1</v>
      </c>
    </row>
    <row r="37" spans="1:11" x14ac:dyDescent="0.25">
      <c r="A37" s="18">
        <v>48</v>
      </c>
      <c r="B37" s="16" t="s">
        <v>5257</v>
      </c>
      <c r="C37" s="16" t="s">
        <v>5258</v>
      </c>
      <c r="D37" s="10">
        <v>10</v>
      </c>
      <c r="E37" s="16">
        <v>1</v>
      </c>
      <c r="F37" s="16">
        <v>11</v>
      </c>
      <c r="G37" s="16">
        <v>0</v>
      </c>
      <c r="H37" s="16">
        <v>1</v>
      </c>
      <c r="I37" s="16">
        <v>1</v>
      </c>
      <c r="J37" s="16">
        <v>1</v>
      </c>
      <c r="K37">
        <v>1</v>
      </c>
    </row>
    <row r="38" spans="1:11" x14ac:dyDescent="0.25">
      <c r="A38" s="18">
        <v>48</v>
      </c>
      <c r="B38" s="10" t="s">
        <v>2332</v>
      </c>
      <c r="C38" s="10" t="s">
        <v>2333</v>
      </c>
      <c r="D38" s="10">
        <v>10</v>
      </c>
      <c r="E38" s="10">
        <v>1</v>
      </c>
      <c r="F38" s="10">
        <v>14</v>
      </c>
      <c r="G38" s="10">
        <v>0</v>
      </c>
      <c r="H38" s="10">
        <v>1</v>
      </c>
      <c r="I38" s="10"/>
      <c r="J38" s="16">
        <v>2</v>
      </c>
      <c r="K38" s="10">
        <v>1</v>
      </c>
    </row>
    <row r="39" spans="1:11" x14ac:dyDescent="0.25">
      <c r="A39" s="18">
        <v>48</v>
      </c>
      <c r="B39" s="10" t="s">
        <v>2332</v>
      </c>
      <c r="C39" s="10" t="s">
        <v>2333</v>
      </c>
      <c r="D39" s="10">
        <v>10</v>
      </c>
      <c r="E39" s="10">
        <v>1</v>
      </c>
      <c r="F39" s="10">
        <v>5</v>
      </c>
      <c r="G39" s="10">
        <v>0</v>
      </c>
      <c r="H39" s="10">
        <v>1</v>
      </c>
      <c r="I39" s="10">
        <v>1</v>
      </c>
      <c r="J39" s="16">
        <v>3</v>
      </c>
      <c r="K39" s="10">
        <v>1</v>
      </c>
    </row>
    <row r="40" spans="1:11" x14ac:dyDescent="0.25">
      <c r="A40" s="18">
        <v>194</v>
      </c>
      <c r="B40" s="16" t="s">
        <v>9606</v>
      </c>
      <c r="C40" s="16" t="s">
        <v>9607</v>
      </c>
      <c r="D40" s="10">
        <v>11</v>
      </c>
      <c r="E40" s="10">
        <v>1</v>
      </c>
      <c r="F40" s="16">
        <v>1</v>
      </c>
      <c r="G40" s="16">
        <v>0</v>
      </c>
      <c r="H40" s="16">
        <v>1</v>
      </c>
      <c r="I40" s="10">
        <v>0</v>
      </c>
      <c r="J40" s="16">
        <v>5</v>
      </c>
      <c r="K40">
        <v>1</v>
      </c>
    </row>
    <row r="41" spans="1:11" x14ac:dyDescent="0.25">
      <c r="A41" s="18">
        <v>137</v>
      </c>
      <c r="B41" s="16" t="s">
        <v>1765</v>
      </c>
      <c r="C41" s="16" t="s">
        <v>9220</v>
      </c>
      <c r="D41" s="10">
        <v>12</v>
      </c>
      <c r="E41" s="10">
        <v>1</v>
      </c>
      <c r="F41" s="16">
        <v>0</v>
      </c>
      <c r="G41" s="16">
        <v>0</v>
      </c>
      <c r="H41" s="16">
        <v>1</v>
      </c>
      <c r="I41" s="10">
        <v>0</v>
      </c>
      <c r="J41" s="16">
        <v>5</v>
      </c>
      <c r="K41">
        <v>1</v>
      </c>
    </row>
    <row r="42" spans="1:11" x14ac:dyDescent="0.25">
      <c r="A42" s="18">
        <v>12</v>
      </c>
      <c r="B42" s="16" t="s">
        <v>5855</v>
      </c>
      <c r="C42" s="16" t="s">
        <v>5856</v>
      </c>
      <c r="D42" s="10">
        <v>13</v>
      </c>
      <c r="E42" s="16">
        <v>0</v>
      </c>
      <c r="F42" s="16">
        <v>1</v>
      </c>
      <c r="G42" s="16">
        <v>0</v>
      </c>
      <c r="H42" s="16">
        <v>0</v>
      </c>
      <c r="I42" s="10">
        <v>0</v>
      </c>
      <c r="J42" s="16">
        <v>3</v>
      </c>
      <c r="K42">
        <v>1</v>
      </c>
    </row>
    <row r="43" spans="1:11" x14ac:dyDescent="0.25">
      <c r="A43" s="18">
        <v>12</v>
      </c>
      <c r="B43" s="16" t="s">
        <v>5855</v>
      </c>
      <c r="C43" s="16" t="s">
        <v>5856</v>
      </c>
      <c r="D43" s="10">
        <v>13</v>
      </c>
      <c r="E43" s="16">
        <v>0</v>
      </c>
      <c r="F43" s="16">
        <v>1</v>
      </c>
      <c r="G43" s="16">
        <v>0</v>
      </c>
      <c r="H43" s="16">
        <v>1</v>
      </c>
      <c r="I43" s="16">
        <v>1</v>
      </c>
      <c r="J43" s="16">
        <v>3</v>
      </c>
      <c r="K43">
        <v>1</v>
      </c>
    </row>
    <row r="44" spans="1:11" x14ac:dyDescent="0.25">
      <c r="A44" s="18">
        <v>22</v>
      </c>
      <c r="B44" s="16" t="s">
        <v>3423</v>
      </c>
      <c r="C44" s="16" t="s">
        <v>3485</v>
      </c>
      <c r="D44" s="10">
        <v>14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7</v>
      </c>
      <c r="K44">
        <v>1</v>
      </c>
    </row>
    <row r="45" spans="1:11" x14ac:dyDescent="0.25">
      <c r="A45" s="18">
        <v>51</v>
      </c>
      <c r="B45" s="10" t="s">
        <v>5229</v>
      </c>
      <c r="C45" s="10" t="s">
        <v>5856</v>
      </c>
      <c r="D45" s="10">
        <v>15</v>
      </c>
      <c r="E45" s="10">
        <v>1</v>
      </c>
      <c r="F45" s="10">
        <v>0</v>
      </c>
      <c r="G45" s="10">
        <v>0</v>
      </c>
      <c r="H45" s="10">
        <v>1</v>
      </c>
      <c r="I45" s="10">
        <v>1</v>
      </c>
      <c r="J45" s="16">
        <v>2</v>
      </c>
      <c r="K45" s="10">
        <v>1</v>
      </c>
    </row>
    <row r="46" spans="1:11" x14ac:dyDescent="0.25">
      <c r="A46" s="18">
        <v>51</v>
      </c>
      <c r="B46" s="16" t="s">
        <v>820</v>
      </c>
      <c r="C46" s="16" t="s">
        <v>7735</v>
      </c>
      <c r="D46" s="10">
        <v>15</v>
      </c>
      <c r="E46" s="16">
        <v>1</v>
      </c>
      <c r="F46" s="16">
        <v>0</v>
      </c>
      <c r="G46" s="16">
        <v>0</v>
      </c>
      <c r="H46" s="16">
        <v>0</v>
      </c>
      <c r="I46" s="16">
        <v>0</v>
      </c>
      <c r="J46" s="16">
        <v>2</v>
      </c>
      <c r="K46">
        <v>1</v>
      </c>
    </row>
    <row r="47" spans="1:11" x14ac:dyDescent="0.25">
      <c r="A47" s="18">
        <v>54</v>
      </c>
      <c r="B47" s="16" t="s">
        <v>5735</v>
      </c>
      <c r="C47" s="16" t="s">
        <v>5736</v>
      </c>
      <c r="D47" s="10">
        <v>16</v>
      </c>
      <c r="E47" s="16">
        <v>1</v>
      </c>
      <c r="F47" s="16">
        <v>1</v>
      </c>
      <c r="G47" s="16">
        <v>0</v>
      </c>
      <c r="H47" s="16">
        <v>1</v>
      </c>
      <c r="I47" s="16">
        <v>0</v>
      </c>
      <c r="J47" s="16">
        <v>0</v>
      </c>
      <c r="K47">
        <v>1</v>
      </c>
    </row>
    <row r="48" spans="1:11" x14ac:dyDescent="0.25">
      <c r="A48" s="18">
        <v>197</v>
      </c>
      <c r="B48" s="16" t="s">
        <v>47</v>
      </c>
      <c r="C48" s="16" t="s">
        <v>48</v>
      </c>
      <c r="D48" s="10">
        <v>17</v>
      </c>
      <c r="E48" s="10">
        <v>1</v>
      </c>
      <c r="F48" s="16">
        <v>1</v>
      </c>
      <c r="G48" s="16">
        <v>0</v>
      </c>
      <c r="H48" s="16">
        <v>1</v>
      </c>
      <c r="I48" s="10">
        <v>0</v>
      </c>
      <c r="J48" s="16">
        <v>6</v>
      </c>
      <c r="K48">
        <v>1</v>
      </c>
    </row>
    <row r="49" spans="1:11" x14ac:dyDescent="0.25">
      <c r="A49" s="18">
        <v>125</v>
      </c>
      <c r="B49" s="16" t="s">
        <v>5953</v>
      </c>
      <c r="C49" s="16" t="s">
        <v>5082</v>
      </c>
      <c r="D49" s="10">
        <v>18</v>
      </c>
      <c r="E49" s="16">
        <v>1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>
        <v>0</v>
      </c>
    </row>
    <row r="50" spans="1:11" x14ac:dyDescent="0.25">
      <c r="A50" s="18">
        <v>125</v>
      </c>
      <c r="B50" s="16" t="s">
        <v>5953</v>
      </c>
      <c r="C50" s="16" t="s">
        <v>5082</v>
      </c>
      <c r="D50" s="10">
        <v>18</v>
      </c>
      <c r="E50" s="16">
        <v>1</v>
      </c>
      <c r="F50" s="16">
        <v>0</v>
      </c>
      <c r="G50" s="16">
        <v>0</v>
      </c>
      <c r="H50" s="16">
        <v>0</v>
      </c>
      <c r="I50" s="16">
        <v>1</v>
      </c>
      <c r="J50" s="16">
        <v>0</v>
      </c>
      <c r="K50">
        <v>0</v>
      </c>
    </row>
    <row r="51" spans="1:11" x14ac:dyDescent="0.25">
      <c r="A51" s="18">
        <v>125</v>
      </c>
      <c r="B51" s="10" t="s">
        <v>5953</v>
      </c>
      <c r="C51" s="10" t="s">
        <v>5082</v>
      </c>
      <c r="D51" s="10">
        <v>18</v>
      </c>
      <c r="E51" s="10">
        <v>1</v>
      </c>
      <c r="F51" s="10">
        <v>0</v>
      </c>
      <c r="G51" s="10">
        <v>0</v>
      </c>
      <c r="H51" s="10">
        <v>0</v>
      </c>
      <c r="I51" s="10">
        <v>1</v>
      </c>
      <c r="J51" s="16">
        <v>2</v>
      </c>
      <c r="K51" s="10">
        <v>0</v>
      </c>
    </row>
    <row r="52" spans="1:11" x14ac:dyDescent="0.25">
      <c r="A52" s="18">
        <v>125</v>
      </c>
      <c r="B52" s="10" t="s">
        <v>5953</v>
      </c>
      <c r="C52" s="10" t="s">
        <v>5082</v>
      </c>
      <c r="D52" s="10">
        <v>18</v>
      </c>
      <c r="E52" s="10">
        <v>1</v>
      </c>
      <c r="F52" s="10">
        <v>0</v>
      </c>
      <c r="G52" s="10">
        <v>0</v>
      </c>
      <c r="H52" s="10">
        <v>1</v>
      </c>
      <c r="I52" s="10">
        <v>0</v>
      </c>
      <c r="J52" s="16">
        <v>3</v>
      </c>
      <c r="K52" s="10">
        <v>0</v>
      </c>
    </row>
    <row r="53" spans="1:11" x14ac:dyDescent="0.25">
      <c r="A53" s="18">
        <v>125</v>
      </c>
      <c r="B53" s="16" t="s">
        <v>2622</v>
      </c>
      <c r="C53" s="16" t="s">
        <v>5981</v>
      </c>
      <c r="D53" s="10">
        <v>18</v>
      </c>
      <c r="E53" s="16">
        <v>1</v>
      </c>
      <c r="F53" s="16">
        <v>0</v>
      </c>
      <c r="G53" s="16">
        <v>0</v>
      </c>
      <c r="H53" s="16">
        <v>0</v>
      </c>
      <c r="I53" s="16">
        <v>0</v>
      </c>
      <c r="J53" s="16">
        <v>1</v>
      </c>
      <c r="K53">
        <v>0</v>
      </c>
    </row>
    <row r="54" spans="1:11" x14ac:dyDescent="0.25">
      <c r="A54" s="18">
        <v>125</v>
      </c>
      <c r="B54" s="16" t="s">
        <v>2622</v>
      </c>
      <c r="C54" s="16" t="s">
        <v>5981</v>
      </c>
      <c r="D54" s="10">
        <v>18</v>
      </c>
      <c r="E54" s="16">
        <v>1</v>
      </c>
      <c r="F54" s="16">
        <v>0</v>
      </c>
      <c r="G54" s="16">
        <v>0</v>
      </c>
      <c r="H54" s="16">
        <v>0</v>
      </c>
      <c r="I54" s="16">
        <v>1</v>
      </c>
      <c r="J54" s="16">
        <v>1</v>
      </c>
      <c r="K54">
        <v>0</v>
      </c>
    </row>
    <row r="55" spans="1:11" x14ac:dyDescent="0.25">
      <c r="A55" s="18">
        <v>50</v>
      </c>
      <c r="B55" s="16" t="s">
        <v>4900</v>
      </c>
      <c r="C55" s="16" t="s">
        <v>5082</v>
      </c>
      <c r="D55" s="10">
        <v>19</v>
      </c>
      <c r="E55" s="16">
        <v>0</v>
      </c>
      <c r="F55" s="16">
        <v>1</v>
      </c>
      <c r="G55" s="16">
        <v>0</v>
      </c>
      <c r="H55" s="16">
        <v>0</v>
      </c>
      <c r="I55" s="10">
        <v>0</v>
      </c>
      <c r="J55" s="16">
        <v>3</v>
      </c>
      <c r="K55">
        <v>1</v>
      </c>
    </row>
    <row r="56" spans="1:11" x14ac:dyDescent="0.25">
      <c r="A56" s="18">
        <v>50</v>
      </c>
      <c r="B56" s="16" t="s">
        <v>4900</v>
      </c>
      <c r="C56" s="16" t="s">
        <v>5082</v>
      </c>
      <c r="D56" s="10">
        <v>19</v>
      </c>
      <c r="E56" s="16">
        <v>0</v>
      </c>
      <c r="F56" s="16">
        <v>1</v>
      </c>
      <c r="G56" s="16">
        <v>0</v>
      </c>
      <c r="H56" s="16">
        <v>1</v>
      </c>
      <c r="I56" s="16">
        <v>1</v>
      </c>
      <c r="J56" s="16">
        <v>3</v>
      </c>
      <c r="K56">
        <v>1</v>
      </c>
    </row>
    <row r="57" spans="1:11" x14ac:dyDescent="0.25">
      <c r="A57" s="18">
        <v>6</v>
      </c>
      <c r="B57" s="16" t="s">
        <v>5944</v>
      </c>
      <c r="C57" s="16" t="s">
        <v>5082</v>
      </c>
      <c r="D57" s="10">
        <v>20</v>
      </c>
      <c r="E57" s="16">
        <v>0</v>
      </c>
      <c r="F57" s="16">
        <v>1</v>
      </c>
      <c r="G57" s="16">
        <v>0</v>
      </c>
      <c r="H57" s="16">
        <v>0</v>
      </c>
      <c r="I57" s="16">
        <v>0</v>
      </c>
      <c r="J57" s="16">
        <v>5</v>
      </c>
      <c r="K57">
        <v>1</v>
      </c>
    </row>
    <row r="58" spans="1:11" x14ac:dyDescent="0.25">
      <c r="A58" s="18">
        <v>6</v>
      </c>
      <c r="B58" s="16" t="s">
        <v>5944</v>
      </c>
      <c r="C58" s="16" t="s">
        <v>5082</v>
      </c>
      <c r="D58" s="10">
        <v>20</v>
      </c>
      <c r="E58" s="16">
        <v>0</v>
      </c>
      <c r="F58" s="16">
        <v>1</v>
      </c>
      <c r="G58" s="16">
        <v>0</v>
      </c>
      <c r="H58" s="16">
        <v>1</v>
      </c>
      <c r="I58" s="16">
        <v>1</v>
      </c>
      <c r="J58" s="16">
        <v>5</v>
      </c>
      <c r="K58">
        <v>1</v>
      </c>
    </row>
    <row r="59" spans="1:11" x14ac:dyDescent="0.25">
      <c r="A59" s="18">
        <v>96</v>
      </c>
      <c r="B59" s="10" t="s">
        <v>5496</v>
      </c>
      <c r="C59" s="10" t="s">
        <v>5082</v>
      </c>
      <c r="D59" s="10">
        <v>21</v>
      </c>
      <c r="E59" s="10">
        <v>1</v>
      </c>
      <c r="F59" s="10">
        <v>0</v>
      </c>
      <c r="G59" s="10">
        <v>0</v>
      </c>
      <c r="H59" s="10">
        <v>1</v>
      </c>
      <c r="I59" s="10">
        <v>1</v>
      </c>
      <c r="J59" s="16">
        <v>2</v>
      </c>
      <c r="K59" s="10">
        <v>1</v>
      </c>
    </row>
    <row r="60" spans="1:11" x14ac:dyDescent="0.25">
      <c r="A60" s="18">
        <v>96</v>
      </c>
      <c r="B60" s="16" t="s">
        <v>5768</v>
      </c>
      <c r="C60" s="16" t="s">
        <v>5981</v>
      </c>
      <c r="D60" s="10">
        <v>21</v>
      </c>
      <c r="E60" s="16">
        <v>1</v>
      </c>
      <c r="F60" s="16">
        <v>0</v>
      </c>
      <c r="G60" s="16">
        <v>0</v>
      </c>
      <c r="H60" s="16">
        <v>1</v>
      </c>
      <c r="I60" s="16">
        <v>1</v>
      </c>
      <c r="J60" s="16">
        <v>1</v>
      </c>
      <c r="K60">
        <v>1</v>
      </c>
    </row>
    <row r="61" spans="1:11" x14ac:dyDescent="0.25">
      <c r="A61" s="18">
        <v>125</v>
      </c>
      <c r="B61" s="16" t="s">
        <v>2622</v>
      </c>
      <c r="C61" s="16" t="s">
        <v>2623</v>
      </c>
      <c r="D61" s="10">
        <v>22</v>
      </c>
      <c r="E61" s="16">
        <v>1</v>
      </c>
      <c r="F61" s="16">
        <v>0</v>
      </c>
      <c r="G61" s="16">
        <v>0</v>
      </c>
      <c r="H61" s="16">
        <v>0</v>
      </c>
      <c r="I61" s="16">
        <v>0</v>
      </c>
      <c r="J61" s="16">
        <v>2</v>
      </c>
      <c r="K61">
        <v>0</v>
      </c>
    </row>
    <row r="62" spans="1:11" x14ac:dyDescent="0.25">
      <c r="A62" s="18">
        <v>188</v>
      </c>
      <c r="B62" s="16" t="s">
        <v>6853</v>
      </c>
      <c r="C62" s="16" t="s">
        <v>2623</v>
      </c>
      <c r="D62" s="10">
        <v>23</v>
      </c>
      <c r="E62" s="16">
        <v>1</v>
      </c>
      <c r="F62" s="16">
        <v>1</v>
      </c>
      <c r="G62" s="16">
        <v>0</v>
      </c>
      <c r="H62" s="16">
        <v>1</v>
      </c>
      <c r="I62" s="16">
        <v>0</v>
      </c>
      <c r="J62" s="16">
        <v>7</v>
      </c>
      <c r="K62">
        <v>1</v>
      </c>
    </row>
    <row r="63" spans="1:11" x14ac:dyDescent="0.25">
      <c r="A63" s="18">
        <v>96</v>
      </c>
      <c r="B63" s="16" t="s">
        <v>1959</v>
      </c>
      <c r="C63" s="16" t="s">
        <v>2623</v>
      </c>
      <c r="D63" s="10">
        <v>24</v>
      </c>
      <c r="E63" s="16">
        <v>1</v>
      </c>
      <c r="F63" s="16">
        <v>0</v>
      </c>
      <c r="G63" s="16">
        <v>0</v>
      </c>
      <c r="H63" s="16">
        <v>0</v>
      </c>
      <c r="I63" s="16">
        <v>0</v>
      </c>
      <c r="J63" s="16">
        <v>2</v>
      </c>
      <c r="K63">
        <v>1</v>
      </c>
    </row>
    <row r="64" spans="1:11" x14ac:dyDescent="0.25">
      <c r="A64" s="18">
        <v>143</v>
      </c>
      <c r="B64" s="16" t="s">
        <v>1123</v>
      </c>
      <c r="C64" s="16" t="s">
        <v>1124</v>
      </c>
      <c r="D64" s="10">
        <v>25</v>
      </c>
      <c r="E64" s="10">
        <v>1</v>
      </c>
      <c r="F64" s="16">
        <v>1</v>
      </c>
      <c r="G64" s="16">
        <v>1</v>
      </c>
      <c r="H64" s="16">
        <v>0</v>
      </c>
      <c r="I64" s="10">
        <v>0</v>
      </c>
      <c r="J64" s="16">
        <v>4</v>
      </c>
      <c r="K64">
        <v>1</v>
      </c>
    </row>
    <row r="65" spans="1:11" x14ac:dyDescent="0.25">
      <c r="A65" s="18">
        <v>143</v>
      </c>
      <c r="B65" s="16" t="s">
        <v>1123</v>
      </c>
      <c r="C65" s="16" t="s">
        <v>1124</v>
      </c>
      <c r="D65" s="10">
        <v>25</v>
      </c>
      <c r="E65" s="10">
        <v>1</v>
      </c>
      <c r="F65" s="16">
        <v>1</v>
      </c>
      <c r="G65" s="16">
        <v>1</v>
      </c>
      <c r="H65" s="16">
        <v>1</v>
      </c>
      <c r="I65" s="10">
        <v>1</v>
      </c>
      <c r="J65" s="16">
        <v>4</v>
      </c>
      <c r="K65">
        <v>1</v>
      </c>
    </row>
    <row r="66" spans="1:11" x14ac:dyDescent="0.25">
      <c r="A66" s="18">
        <v>33</v>
      </c>
      <c r="B66" s="16" t="s">
        <v>5232</v>
      </c>
      <c r="C66" s="16" t="s">
        <v>5721</v>
      </c>
      <c r="D66" s="10">
        <v>26</v>
      </c>
      <c r="E66" s="16">
        <v>0</v>
      </c>
      <c r="F66" s="16">
        <v>0</v>
      </c>
      <c r="G66" s="16">
        <v>0</v>
      </c>
      <c r="H66" s="16">
        <v>0</v>
      </c>
      <c r="I66" s="16">
        <v>1</v>
      </c>
      <c r="J66" s="16">
        <v>4</v>
      </c>
      <c r="K66">
        <v>1</v>
      </c>
    </row>
    <row r="67" spans="1:11" x14ac:dyDescent="0.25">
      <c r="A67" s="18">
        <v>33</v>
      </c>
      <c r="B67" s="16" t="s">
        <v>1378</v>
      </c>
      <c r="C67" s="16" t="s">
        <v>1744</v>
      </c>
      <c r="D67" s="10">
        <v>26</v>
      </c>
      <c r="E67" s="10">
        <v>0</v>
      </c>
      <c r="F67" s="16">
        <v>0</v>
      </c>
      <c r="G67" s="16">
        <v>0</v>
      </c>
      <c r="H67" s="16">
        <v>0</v>
      </c>
      <c r="I67" s="10">
        <v>0</v>
      </c>
      <c r="J67" s="16">
        <v>4</v>
      </c>
      <c r="K67">
        <v>1</v>
      </c>
    </row>
    <row r="68" spans="1:11" x14ac:dyDescent="0.25">
      <c r="A68" s="18">
        <v>33</v>
      </c>
      <c r="B68" s="16" t="s">
        <v>5232</v>
      </c>
      <c r="C68" s="16" t="s">
        <v>4802</v>
      </c>
      <c r="D68" s="10">
        <v>26</v>
      </c>
      <c r="E68" s="16">
        <v>0</v>
      </c>
      <c r="F68" s="16">
        <v>0</v>
      </c>
      <c r="G68" s="16">
        <v>0</v>
      </c>
      <c r="H68" s="16">
        <v>0</v>
      </c>
      <c r="I68" s="16">
        <v>0</v>
      </c>
      <c r="J68" s="16">
        <v>6</v>
      </c>
      <c r="K68">
        <v>0</v>
      </c>
    </row>
    <row r="69" spans="1:11" x14ac:dyDescent="0.25">
      <c r="A69" s="18">
        <v>33</v>
      </c>
      <c r="B69" s="16" t="s">
        <v>5232</v>
      </c>
      <c r="C69" s="16" t="s">
        <v>4802</v>
      </c>
      <c r="D69" s="10">
        <v>26</v>
      </c>
      <c r="E69" s="16">
        <v>0</v>
      </c>
      <c r="F69" s="16">
        <v>0</v>
      </c>
      <c r="G69" s="16">
        <v>0</v>
      </c>
      <c r="H69" s="16">
        <v>0</v>
      </c>
      <c r="I69" s="16">
        <v>1</v>
      </c>
      <c r="J69" s="16">
        <v>6</v>
      </c>
      <c r="K69">
        <v>0</v>
      </c>
    </row>
    <row r="70" spans="1:11" x14ac:dyDescent="0.25">
      <c r="A70" s="18">
        <v>146</v>
      </c>
      <c r="B70" s="16" t="s">
        <v>2842</v>
      </c>
      <c r="C70" s="16" t="s">
        <v>2651</v>
      </c>
      <c r="D70" s="10">
        <v>27</v>
      </c>
      <c r="E70" s="16">
        <v>1</v>
      </c>
      <c r="F70" s="16">
        <v>0</v>
      </c>
      <c r="G70" s="16">
        <v>0</v>
      </c>
      <c r="H70" s="16">
        <v>1</v>
      </c>
      <c r="I70" s="16">
        <v>0</v>
      </c>
      <c r="J70" s="16">
        <v>2</v>
      </c>
      <c r="K70">
        <v>1</v>
      </c>
    </row>
    <row r="71" spans="1:11" x14ac:dyDescent="0.25">
      <c r="A71" s="18">
        <v>174</v>
      </c>
      <c r="B71" s="10" t="s">
        <v>2077</v>
      </c>
      <c r="C71" s="10" t="s">
        <v>2726</v>
      </c>
      <c r="D71" s="10">
        <v>28</v>
      </c>
      <c r="E71" s="10">
        <v>1</v>
      </c>
      <c r="F71" s="10">
        <v>0</v>
      </c>
      <c r="G71" s="10">
        <v>1</v>
      </c>
      <c r="H71" s="10">
        <v>1</v>
      </c>
      <c r="I71" s="10">
        <v>1</v>
      </c>
      <c r="J71" s="16">
        <v>2</v>
      </c>
      <c r="K71" s="10">
        <v>1</v>
      </c>
    </row>
    <row r="72" spans="1:11" x14ac:dyDescent="0.25">
      <c r="A72" s="18">
        <v>174</v>
      </c>
      <c r="B72" s="16" t="s">
        <v>2725</v>
      </c>
      <c r="C72" s="16" t="s">
        <v>2727</v>
      </c>
      <c r="D72" s="10">
        <v>28</v>
      </c>
      <c r="E72" s="16">
        <v>1</v>
      </c>
      <c r="F72" s="16">
        <v>0</v>
      </c>
      <c r="G72" s="16">
        <v>1</v>
      </c>
      <c r="H72" s="16">
        <v>0</v>
      </c>
      <c r="I72" s="16">
        <v>0</v>
      </c>
      <c r="J72" s="16">
        <v>2</v>
      </c>
      <c r="K72">
        <v>1</v>
      </c>
    </row>
    <row r="73" spans="1:11" x14ac:dyDescent="0.25">
      <c r="A73" s="18">
        <v>168</v>
      </c>
      <c r="B73" s="16" t="s">
        <v>44</v>
      </c>
      <c r="C73" s="16" t="s">
        <v>45</v>
      </c>
      <c r="D73" s="10">
        <v>29</v>
      </c>
      <c r="E73" s="10">
        <v>1</v>
      </c>
      <c r="F73" s="16">
        <v>1</v>
      </c>
      <c r="G73" s="16">
        <v>1</v>
      </c>
      <c r="H73" s="16">
        <v>0</v>
      </c>
      <c r="I73" s="16">
        <v>0</v>
      </c>
      <c r="J73" s="16">
        <v>6</v>
      </c>
      <c r="K73">
        <v>1</v>
      </c>
    </row>
    <row r="74" spans="1:11" x14ac:dyDescent="0.25">
      <c r="A74" s="18">
        <v>168</v>
      </c>
      <c r="B74" s="16" t="s">
        <v>44</v>
      </c>
      <c r="C74" s="16" t="s">
        <v>45</v>
      </c>
      <c r="D74" s="10">
        <v>29</v>
      </c>
      <c r="E74" s="10">
        <v>1</v>
      </c>
      <c r="F74" s="16">
        <v>1</v>
      </c>
      <c r="G74" s="16">
        <v>1</v>
      </c>
      <c r="H74" s="16">
        <v>1</v>
      </c>
      <c r="I74" s="10">
        <v>1</v>
      </c>
      <c r="J74" s="16">
        <v>6</v>
      </c>
      <c r="K74">
        <v>1</v>
      </c>
    </row>
    <row r="75" spans="1:11" x14ac:dyDescent="0.25">
      <c r="A75" s="18">
        <v>89</v>
      </c>
      <c r="B75" s="10" t="s">
        <v>4667</v>
      </c>
      <c r="C75" s="10" t="s">
        <v>7599</v>
      </c>
      <c r="D75" s="10">
        <v>30</v>
      </c>
      <c r="E75" s="10">
        <v>1</v>
      </c>
      <c r="F75" s="10">
        <v>1</v>
      </c>
      <c r="G75" s="10">
        <v>0</v>
      </c>
      <c r="H75" s="10">
        <v>0</v>
      </c>
      <c r="I75" s="10">
        <v>0</v>
      </c>
      <c r="J75" s="16">
        <v>3</v>
      </c>
    </row>
    <row r="76" spans="1:11" x14ac:dyDescent="0.25">
      <c r="A76" s="18">
        <v>89</v>
      </c>
      <c r="B76" s="10" t="s">
        <v>4667</v>
      </c>
      <c r="C76" s="10" t="s">
        <v>7599</v>
      </c>
      <c r="D76" s="10">
        <v>30</v>
      </c>
      <c r="E76" s="10">
        <v>1</v>
      </c>
      <c r="F76" s="10">
        <v>1</v>
      </c>
      <c r="G76" s="10">
        <v>0</v>
      </c>
      <c r="H76" s="10">
        <v>1</v>
      </c>
      <c r="I76" s="10">
        <v>1</v>
      </c>
      <c r="J76" s="16">
        <v>3</v>
      </c>
    </row>
    <row r="77" spans="1:11" x14ac:dyDescent="0.25">
      <c r="A77" s="18">
        <v>138</v>
      </c>
      <c r="B77" s="16" t="s">
        <v>320</v>
      </c>
      <c r="C77" s="16" t="s">
        <v>321</v>
      </c>
      <c r="D77" s="10">
        <v>31</v>
      </c>
      <c r="E77" s="10">
        <v>1</v>
      </c>
      <c r="F77" s="16">
        <v>1</v>
      </c>
      <c r="G77" s="16">
        <v>1</v>
      </c>
      <c r="H77" s="16">
        <v>0</v>
      </c>
      <c r="I77" s="16">
        <v>0</v>
      </c>
      <c r="J77" s="16">
        <v>6</v>
      </c>
      <c r="K77">
        <v>1</v>
      </c>
    </row>
    <row r="78" spans="1:11" x14ac:dyDescent="0.25">
      <c r="A78" s="18">
        <v>138</v>
      </c>
      <c r="B78" s="16" t="s">
        <v>320</v>
      </c>
      <c r="C78" s="16" t="s">
        <v>321</v>
      </c>
      <c r="D78" s="10">
        <v>31</v>
      </c>
      <c r="E78" s="10">
        <v>1</v>
      </c>
      <c r="F78" s="16">
        <v>1</v>
      </c>
      <c r="G78" s="16">
        <v>1</v>
      </c>
      <c r="H78" s="16">
        <v>1</v>
      </c>
      <c r="I78" s="10">
        <v>1</v>
      </c>
      <c r="J78" s="16">
        <v>6</v>
      </c>
      <c r="K78">
        <v>1</v>
      </c>
    </row>
    <row r="79" spans="1:11" x14ac:dyDescent="0.25">
      <c r="A79" s="18">
        <v>138</v>
      </c>
      <c r="B79" s="16" t="s">
        <v>320</v>
      </c>
      <c r="C79" s="16" t="s">
        <v>321</v>
      </c>
      <c r="D79" s="10">
        <v>31</v>
      </c>
      <c r="E79" s="16">
        <v>1</v>
      </c>
      <c r="F79" s="16">
        <v>1</v>
      </c>
      <c r="G79" s="16">
        <v>1</v>
      </c>
      <c r="H79" s="16">
        <v>0</v>
      </c>
      <c r="I79" s="16">
        <v>0</v>
      </c>
      <c r="J79" s="16">
        <v>7</v>
      </c>
      <c r="K79">
        <v>1</v>
      </c>
    </row>
    <row r="80" spans="1:11" x14ac:dyDescent="0.25">
      <c r="A80" s="18">
        <v>5</v>
      </c>
      <c r="B80" s="16" t="s">
        <v>1839</v>
      </c>
      <c r="C80" s="16" t="s">
        <v>1846</v>
      </c>
      <c r="D80" s="10">
        <v>32</v>
      </c>
      <c r="E80" s="10">
        <v>1</v>
      </c>
      <c r="F80" s="16">
        <v>1</v>
      </c>
      <c r="G80" s="16">
        <v>0</v>
      </c>
      <c r="H80" s="16">
        <v>0</v>
      </c>
      <c r="I80" s="10">
        <v>0</v>
      </c>
      <c r="J80" s="16">
        <v>4</v>
      </c>
      <c r="K80">
        <v>1</v>
      </c>
    </row>
    <row r="81" spans="1:11" x14ac:dyDescent="0.25">
      <c r="A81" s="18">
        <v>5</v>
      </c>
      <c r="B81" s="16" t="s">
        <v>1839</v>
      </c>
      <c r="C81" s="16" t="s">
        <v>1846</v>
      </c>
      <c r="D81" s="10">
        <v>32</v>
      </c>
      <c r="E81" s="10">
        <v>1</v>
      </c>
      <c r="F81" s="16">
        <v>1</v>
      </c>
      <c r="G81" s="16">
        <v>0</v>
      </c>
      <c r="H81" s="16">
        <v>1</v>
      </c>
      <c r="I81" s="10">
        <v>1</v>
      </c>
      <c r="J81" s="16">
        <v>4</v>
      </c>
      <c r="K81">
        <v>1</v>
      </c>
    </row>
    <row r="82" spans="1:11" x14ac:dyDescent="0.25">
      <c r="A82" s="18">
        <v>19</v>
      </c>
      <c r="B82" s="16" t="s">
        <v>4781</v>
      </c>
      <c r="C82" s="16" t="s">
        <v>4782</v>
      </c>
      <c r="D82" s="10">
        <v>33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6</v>
      </c>
      <c r="K82">
        <v>1</v>
      </c>
    </row>
    <row r="83" spans="1:11" x14ac:dyDescent="0.25">
      <c r="A83" s="18">
        <v>19</v>
      </c>
      <c r="B83" s="16" t="s">
        <v>4781</v>
      </c>
      <c r="C83" s="16" t="s">
        <v>4782</v>
      </c>
      <c r="D83" s="10">
        <v>33</v>
      </c>
      <c r="E83" s="16">
        <v>0</v>
      </c>
      <c r="F83" s="16">
        <v>0</v>
      </c>
      <c r="G83" s="16">
        <v>0</v>
      </c>
      <c r="H83" s="16">
        <v>1</v>
      </c>
      <c r="I83" s="16">
        <v>1</v>
      </c>
      <c r="J83" s="16">
        <v>6</v>
      </c>
      <c r="K83">
        <v>1</v>
      </c>
    </row>
    <row r="84" spans="1:11" x14ac:dyDescent="0.25">
      <c r="A84" s="18">
        <v>190</v>
      </c>
      <c r="B84" s="10" t="s">
        <v>8323</v>
      </c>
      <c r="C84" s="10" t="s">
        <v>8324</v>
      </c>
      <c r="D84" s="10">
        <v>34</v>
      </c>
      <c r="E84" s="10">
        <v>1</v>
      </c>
      <c r="F84" s="10">
        <v>0</v>
      </c>
      <c r="G84" s="10">
        <v>0</v>
      </c>
      <c r="H84" s="16">
        <v>0</v>
      </c>
      <c r="I84" s="10">
        <v>0</v>
      </c>
      <c r="J84" s="16">
        <v>3</v>
      </c>
      <c r="K84" s="10">
        <v>1</v>
      </c>
    </row>
    <row r="85" spans="1:11" x14ac:dyDescent="0.25">
      <c r="A85" s="18">
        <v>190</v>
      </c>
      <c r="B85" s="10" t="s">
        <v>8323</v>
      </c>
      <c r="C85" s="10" t="s">
        <v>8324</v>
      </c>
      <c r="D85" s="10">
        <v>34</v>
      </c>
      <c r="E85" s="10">
        <v>1</v>
      </c>
      <c r="F85" s="10">
        <v>0</v>
      </c>
      <c r="G85" s="10">
        <v>0</v>
      </c>
      <c r="H85" s="16">
        <v>1</v>
      </c>
      <c r="I85" s="10">
        <v>1</v>
      </c>
      <c r="J85" s="16">
        <v>3</v>
      </c>
      <c r="K85" s="10">
        <v>1</v>
      </c>
    </row>
    <row r="86" spans="1:11" x14ac:dyDescent="0.25">
      <c r="A86" s="18">
        <v>71</v>
      </c>
      <c r="B86" s="16" t="s">
        <v>986</v>
      </c>
      <c r="C86" s="16" t="s">
        <v>2888</v>
      </c>
      <c r="D86" s="10">
        <v>35</v>
      </c>
      <c r="E86" s="16">
        <v>1</v>
      </c>
      <c r="F86" s="16">
        <v>0</v>
      </c>
      <c r="G86" s="16">
        <v>0</v>
      </c>
      <c r="H86" s="16">
        <v>1</v>
      </c>
      <c r="I86" s="16">
        <v>0</v>
      </c>
      <c r="J86" s="16">
        <v>7</v>
      </c>
      <c r="K86">
        <v>1</v>
      </c>
    </row>
    <row r="87" spans="1:11" x14ac:dyDescent="0.25">
      <c r="A87" s="18">
        <v>161</v>
      </c>
      <c r="B87" s="16" t="s">
        <v>4922</v>
      </c>
      <c r="C87" s="16" t="s">
        <v>4022</v>
      </c>
      <c r="D87" s="10">
        <v>36</v>
      </c>
      <c r="E87" s="16">
        <v>1</v>
      </c>
      <c r="F87" s="16">
        <v>1</v>
      </c>
      <c r="G87" s="16">
        <v>0</v>
      </c>
      <c r="H87" s="16">
        <v>0</v>
      </c>
      <c r="I87" s="16">
        <v>0</v>
      </c>
      <c r="J87" s="16">
        <v>0</v>
      </c>
      <c r="K87">
        <v>1</v>
      </c>
    </row>
    <row r="88" spans="1:11" x14ac:dyDescent="0.25">
      <c r="A88" s="18">
        <v>109</v>
      </c>
      <c r="B88" s="16" t="s">
        <v>6148</v>
      </c>
      <c r="C88" s="16" t="s">
        <v>5358</v>
      </c>
      <c r="D88" s="10">
        <v>37</v>
      </c>
      <c r="E88" s="10">
        <v>1</v>
      </c>
      <c r="F88" s="16">
        <v>5</v>
      </c>
      <c r="G88" s="16">
        <v>0</v>
      </c>
      <c r="H88" s="16">
        <v>1</v>
      </c>
      <c r="I88" s="10">
        <v>1</v>
      </c>
      <c r="J88" s="16">
        <v>5</v>
      </c>
      <c r="K88">
        <v>1</v>
      </c>
    </row>
    <row r="89" spans="1:11" x14ac:dyDescent="0.25">
      <c r="A89" s="18">
        <v>24</v>
      </c>
      <c r="B89" s="10" t="s">
        <v>8275</v>
      </c>
      <c r="C89" s="10" t="s">
        <v>5358</v>
      </c>
      <c r="D89" s="10">
        <v>37</v>
      </c>
      <c r="E89" s="10">
        <v>1</v>
      </c>
      <c r="F89" s="10">
        <v>1</v>
      </c>
      <c r="G89" s="10">
        <v>0</v>
      </c>
      <c r="H89" s="10">
        <v>1</v>
      </c>
      <c r="I89" s="10">
        <v>0</v>
      </c>
      <c r="J89" s="16">
        <v>3</v>
      </c>
      <c r="K89" s="10"/>
    </row>
    <row r="90" spans="1:11" x14ac:dyDescent="0.25">
      <c r="A90" s="18">
        <v>24</v>
      </c>
      <c r="B90" s="16" t="s">
        <v>1673</v>
      </c>
      <c r="C90" s="16" t="s">
        <v>1674</v>
      </c>
      <c r="D90" s="10">
        <v>37</v>
      </c>
      <c r="E90" s="10">
        <v>1</v>
      </c>
      <c r="F90" s="16">
        <v>1</v>
      </c>
      <c r="G90" s="16">
        <v>0</v>
      </c>
      <c r="H90" s="16">
        <v>1</v>
      </c>
      <c r="I90" s="10">
        <v>0</v>
      </c>
      <c r="J90" s="16">
        <v>4</v>
      </c>
    </row>
    <row r="91" spans="1:11" x14ac:dyDescent="0.25">
      <c r="A91" s="18">
        <v>24</v>
      </c>
      <c r="B91" s="16" t="s">
        <v>1147</v>
      </c>
      <c r="C91" s="16" t="s">
        <v>1674</v>
      </c>
      <c r="D91" s="10">
        <v>37</v>
      </c>
      <c r="E91" s="10">
        <v>1</v>
      </c>
      <c r="F91" s="16">
        <v>1</v>
      </c>
      <c r="G91" s="16">
        <v>0</v>
      </c>
      <c r="H91" s="16">
        <v>1</v>
      </c>
      <c r="I91" s="10">
        <v>0</v>
      </c>
      <c r="J91" s="16">
        <v>5</v>
      </c>
    </row>
    <row r="92" spans="1:11" x14ac:dyDescent="0.25">
      <c r="A92" s="18">
        <v>49</v>
      </c>
      <c r="B92" s="16" t="s">
        <v>5357</v>
      </c>
      <c r="C92" s="16" t="s">
        <v>5358</v>
      </c>
      <c r="D92" s="10">
        <v>38</v>
      </c>
      <c r="E92" s="16">
        <v>0</v>
      </c>
      <c r="F92" s="16">
        <v>0</v>
      </c>
      <c r="G92" s="16">
        <v>1</v>
      </c>
      <c r="H92" s="16">
        <v>0</v>
      </c>
      <c r="I92" s="16">
        <v>0</v>
      </c>
      <c r="J92" s="16">
        <v>6</v>
      </c>
    </row>
    <row r="93" spans="1:11" x14ac:dyDescent="0.25">
      <c r="A93" s="18">
        <v>49</v>
      </c>
      <c r="B93" s="16" t="s">
        <v>5357</v>
      </c>
      <c r="C93" s="16" t="s">
        <v>5358</v>
      </c>
      <c r="D93" s="10">
        <v>38</v>
      </c>
      <c r="E93" s="16">
        <v>0</v>
      </c>
      <c r="F93" s="16">
        <v>0</v>
      </c>
      <c r="G93" s="16">
        <v>1</v>
      </c>
      <c r="H93" s="16">
        <v>1</v>
      </c>
      <c r="I93" s="16">
        <v>1</v>
      </c>
      <c r="J93" s="16">
        <v>6</v>
      </c>
    </row>
    <row r="94" spans="1:11" x14ac:dyDescent="0.25">
      <c r="A94" s="18">
        <v>154</v>
      </c>
      <c r="B94" s="10" t="s">
        <v>8095</v>
      </c>
      <c r="C94" s="10" t="s">
        <v>3165</v>
      </c>
      <c r="D94" s="10">
        <v>39</v>
      </c>
      <c r="E94" s="10">
        <v>1</v>
      </c>
      <c r="F94" s="10">
        <v>0</v>
      </c>
      <c r="G94" s="10">
        <v>0</v>
      </c>
      <c r="H94" s="16">
        <v>0</v>
      </c>
      <c r="I94" s="10">
        <v>0</v>
      </c>
      <c r="J94" s="16">
        <v>3</v>
      </c>
      <c r="K94" s="10">
        <v>1</v>
      </c>
    </row>
    <row r="95" spans="1:11" x14ac:dyDescent="0.25">
      <c r="A95" s="18">
        <v>154</v>
      </c>
      <c r="B95" s="10" t="s">
        <v>8095</v>
      </c>
      <c r="C95" s="10" t="s">
        <v>3165</v>
      </c>
      <c r="D95" s="10">
        <v>39</v>
      </c>
      <c r="E95" s="10">
        <v>1</v>
      </c>
      <c r="F95" s="10">
        <v>0</v>
      </c>
      <c r="G95" s="10">
        <v>0</v>
      </c>
      <c r="H95" s="16">
        <v>1</v>
      </c>
      <c r="I95" s="10">
        <v>1</v>
      </c>
      <c r="J95" s="16">
        <v>3</v>
      </c>
      <c r="K95" s="10">
        <v>1</v>
      </c>
    </row>
    <row r="96" spans="1:11" x14ac:dyDescent="0.25">
      <c r="A96" s="18">
        <v>24</v>
      </c>
      <c r="B96" s="16" t="s">
        <v>1147</v>
      </c>
      <c r="C96" s="16" t="s">
        <v>3165</v>
      </c>
      <c r="D96" s="10">
        <v>40</v>
      </c>
      <c r="E96" s="16">
        <v>1</v>
      </c>
      <c r="F96" s="16">
        <v>1</v>
      </c>
      <c r="G96" s="16">
        <v>0</v>
      </c>
      <c r="H96" s="16">
        <v>1</v>
      </c>
      <c r="I96" s="16">
        <v>0</v>
      </c>
      <c r="J96" s="16">
        <v>7</v>
      </c>
      <c r="K96">
        <v>1</v>
      </c>
    </row>
    <row r="97" spans="1:11" x14ac:dyDescent="0.25">
      <c r="A97" s="18">
        <v>65</v>
      </c>
      <c r="B97" s="16" t="s">
        <v>2983</v>
      </c>
      <c r="C97" s="16" t="s">
        <v>3165</v>
      </c>
      <c r="D97" s="10">
        <v>41</v>
      </c>
      <c r="E97" s="16">
        <v>1</v>
      </c>
      <c r="F97" s="16">
        <v>1</v>
      </c>
      <c r="G97" s="16">
        <v>0</v>
      </c>
      <c r="H97" s="16">
        <v>0</v>
      </c>
      <c r="I97" s="16">
        <v>0</v>
      </c>
      <c r="J97" s="16">
        <v>7</v>
      </c>
      <c r="K97">
        <v>1</v>
      </c>
    </row>
    <row r="98" spans="1:11" x14ac:dyDescent="0.25">
      <c r="A98" s="18">
        <v>113</v>
      </c>
      <c r="B98" s="10" t="s">
        <v>4390</v>
      </c>
      <c r="C98" s="10" t="s">
        <v>8461</v>
      </c>
      <c r="D98" s="10">
        <v>42</v>
      </c>
      <c r="E98" s="10">
        <v>1</v>
      </c>
      <c r="F98" s="10">
        <v>1</v>
      </c>
      <c r="G98" s="10">
        <v>0</v>
      </c>
      <c r="H98" s="10">
        <v>0</v>
      </c>
      <c r="I98" s="10">
        <v>0</v>
      </c>
      <c r="J98" s="16">
        <v>3</v>
      </c>
      <c r="K98" s="10">
        <v>1</v>
      </c>
    </row>
    <row r="99" spans="1:11" x14ac:dyDescent="0.25">
      <c r="A99" s="18">
        <v>113</v>
      </c>
      <c r="B99" s="10" t="s">
        <v>4390</v>
      </c>
      <c r="C99" s="10" t="s">
        <v>8461</v>
      </c>
      <c r="D99" s="10">
        <v>42</v>
      </c>
      <c r="E99" s="10">
        <v>1</v>
      </c>
      <c r="F99" s="10">
        <v>1</v>
      </c>
      <c r="G99" s="10">
        <v>0</v>
      </c>
      <c r="H99" s="10">
        <v>0</v>
      </c>
      <c r="I99" s="10">
        <v>1</v>
      </c>
      <c r="J99" s="16">
        <v>3</v>
      </c>
      <c r="K99" s="10">
        <v>1</v>
      </c>
    </row>
    <row r="100" spans="1:11" x14ac:dyDescent="0.25">
      <c r="A100" s="18">
        <v>45</v>
      </c>
      <c r="B100" s="16" t="s">
        <v>6067</v>
      </c>
      <c r="C100" s="16" t="s">
        <v>5646</v>
      </c>
      <c r="D100" s="10">
        <v>43</v>
      </c>
      <c r="E100" s="16">
        <v>0</v>
      </c>
      <c r="F100" s="16">
        <v>1</v>
      </c>
      <c r="G100" s="16">
        <v>0</v>
      </c>
      <c r="H100" s="16">
        <v>1</v>
      </c>
      <c r="I100" s="16">
        <v>0</v>
      </c>
      <c r="J100" s="16">
        <v>0</v>
      </c>
      <c r="K100">
        <v>1</v>
      </c>
    </row>
    <row r="101" spans="1:11" x14ac:dyDescent="0.25">
      <c r="A101" s="18">
        <v>49</v>
      </c>
      <c r="B101" s="10" t="s">
        <v>7959</v>
      </c>
      <c r="C101" s="10" t="s">
        <v>7960</v>
      </c>
      <c r="D101" s="10">
        <v>44</v>
      </c>
      <c r="E101" s="10">
        <v>1</v>
      </c>
      <c r="F101" s="10">
        <v>0</v>
      </c>
      <c r="G101" s="10">
        <v>0</v>
      </c>
      <c r="H101" s="10">
        <v>0</v>
      </c>
      <c r="I101" s="10">
        <v>0</v>
      </c>
      <c r="J101" s="16">
        <v>3</v>
      </c>
      <c r="K101" s="10">
        <v>1</v>
      </c>
    </row>
    <row r="102" spans="1:11" x14ac:dyDescent="0.25">
      <c r="A102" s="18">
        <v>49</v>
      </c>
      <c r="B102" s="10" t="s">
        <v>7959</v>
      </c>
      <c r="C102" s="10" t="s">
        <v>7960</v>
      </c>
      <c r="D102" s="10">
        <v>44</v>
      </c>
      <c r="E102" s="10">
        <v>1</v>
      </c>
      <c r="F102" s="10">
        <v>0</v>
      </c>
      <c r="G102" s="10">
        <v>0</v>
      </c>
      <c r="H102" s="10">
        <v>1</v>
      </c>
      <c r="I102" s="10">
        <v>1</v>
      </c>
      <c r="J102" s="16">
        <v>3</v>
      </c>
      <c r="K102" s="10">
        <v>1</v>
      </c>
    </row>
    <row r="103" spans="1:11" x14ac:dyDescent="0.25">
      <c r="A103" s="18">
        <v>16</v>
      </c>
      <c r="B103" s="16" t="s">
        <v>969</v>
      </c>
      <c r="C103" s="16" t="s">
        <v>970</v>
      </c>
      <c r="D103" s="10">
        <v>45</v>
      </c>
      <c r="E103" s="10">
        <v>1</v>
      </c>
      <c r="F103" s="16">
        <v>0</v>
      </c>
      <c r="G103" s="16">
        <v>0</v>
      </c>
      <c r="H103" s="16">
        <v>1</v>
      </c>
      <c r="I103" s="10">
        <v>0</v>
      </c>
      <c r="J103" s="16">
        <v>6</v>
      </c>
      <c r="K103" s="10">
        <v>1</v>
      </c>
    </row>
    <row r="104" spans="1:11" x14ac:dyDescent="0.25">
      <c r="A104" s="18">
        <v>102</v>
      </c>
      <c r="B104" s="16" t="s">
        <v>5134</v>
      </c>
      <c r="C104" s="16" t="s">
        <v>4854</v>
      </c>
      <c r="D104" s="10">
        <v>46</v>
      </c>
      <c r="E104" s="16">
        <v>1</v>
      </c>
      <c r="F104" s="16">
        <v>1</v>
      </c>
      <c r="G104" s="16">
        <v>0</v>
      </c>
      <c r="H104" s="16">
        <v>0</v>
      </c>
      <c r="I104" s="16">
        <v>0</v>
      </c>
      <c r="J104" s="16">
        <v>0</v>
      </c>
    </row>
    <row r="105" spans="1:11" x14ac:dyDescent="0.25">
      <c r="A105" s="18">
        <v>102</v>
      </c>
      <c r="B105" s="16" t="s">
        <v>5134</v>
      </c>
      <c r="C105" s="16" t="s">
        <v>4854</v>
      </c>
      <c r="D105" s="10">
        <v>46</v>
      </c>
      <c r="E105" s="16">
        <v>1</v>
      </c>
      <c r="F105" s="16">
        <v>1</v>
      </c>
      <c r="G105" s="16">
        <v>0</v>
      </c>
      <c r="H105" s="16">
        <v>1</v>
      </c>
      <c r="I105" s="16">
        <v>1</v>
      </c>
      <c r="J105" s="16">
        <v>0</v>
      </c>
    </row>
    <row r="106" spans="1:11" x14ac:dyDescent="0.25">
      <c r="A106" s="18">
        <v>131</v>
      </c>
      <c r="B106" s="16" t="s">
        <v>5484</v>
      </c>
      <c r="C106" s="16" t="s">
        <v>4691</v>
      </c>
      <c r="D106" s="10">
        <v>47</v>
      </c>
      <c r="E106" s="16">
        <v>1</v>
      </c>
      <c r="F106" s="16">
        <v>1</v>
      </c>
      <c r="G106" s="16">
        <v>0</v>
      </c>
      <c r="H106" s="16">
        <v>0</v>
      </c>
      <c r="I106" s="16">
        <v>0</v>
      </c>
      <c r="J106" s="16">
        <v>0</v>
      </c>
    </row>
    <row r="107" spans="1:11" x14ac:dyDescent="0.25">
      <c r="A107" s="18">
        <v>131</v>
      </c>
      <c r="B107" s="16" t="s">
        <v>5484</v>
      </c>
      <c r="C107" s="16" t="s">
        <v>4691</v>
      </c>
      <c r="D107" s="10">
        <v>47</v>
      </c>
      <c r="E107" s="16">
        <v>1</v>
      </c>
      <c r="F107" s="16">
        <v>1</v>
      </c>
      <c r="G107" s="16">
        <v>0</v>
      </c>
      <c r="H107" s="16">
        <v>1</v>
      </c>
      <c r="I107" s="16">
        <v>1</v>
      </c>
      <c r="J107" s="16">
        <v>0</v>
      </c>
    </row>
    <row r="108" spans="1:11" x14ac:dyDescent="0.25">
      <c r="A108" s="18">
        <v>178</v>
      </c>
      <c r="B108" s="16" t="s">
        <v>412</v>
      </c>
      <c r="C108" s="16" t="s">
        <v>9419</v>
      </c>
      <c r="D108" s="10">
        <v>48</v>
      </c>
      <c r="E108" s="10">
        <v>1</v>
      </c>
      <c r="F108" s="16">
        <v>1</v>
      </c>
      <c r="G108" s="16">
        <v>0</v>
      </c>
      <c r="H108" s="16">
        <v>0</v>
      </c>
      <c r="I108" s="10">
        <v>0</v>
      </c>
      <c r="J108" s="16">
        <v>5</v>
      </c>
    </row>
    <row r="109" spans="1:11" x14ac:dyDescent="0.25">
      <c r="A109" s="18">
        <v>178</v>
      </c>
      <c r="B109" s="16" t="s">
        <v>412</v>
      </c>
      <c r="C109" s="16" t="s">
        <v>9419</v>
      </c>
      <c r="D109" s="10">
        <v>48</v>
      </c>
      <c r="E109" s="10">
        <v>1</v>
      </c>
      <c r="F109" s="16">
        <v>1</v>
      </c>
      <c r="G109" s="16">
        <v>0</v>
      </c>
      <c r="H109" s="16">
        <v>1</v>
      </c>
      <c r="I109" s="10">
        <v>1</v>
      </c>
      <c r="J109" s="16">
        <v>5</v>
      </c>
    </row>
    <row r="110" spans="1:11" x14ac:dyDescent="0.25">
      <c r="A110" s="18">
        <v>185</v>
      </c>
      <c r="B110" s="10" t="s">
        <v>2145</v>
      </c>
      <c r="C110" s="10" t="s">
        <v>2146</v>
      </c>
      <c r="D110" s="10">
        <v>49</v>
      </c>
      <c r="E110" s="10">
        <v>1</v>
      </c>
      <c r="F110" s="10">
        <v>0</v>
      </c>
      <c r="G110" s="10">
        <v>0</v>
      </c>
      <c r="H110" s="10">
        <v>1</v>
      </c>
      <c r="I110" s="10">
        <v>1</v>
      </c>
      <c r="J110" s="16">
        <v>2</v>
      </c>
    </row>
    <row r="111" spans="1:11" x14ac:dyDescent="0.25">
      <c r="A111" s="18">
        <v>185</v>
      </c>
      <c r="B111" s="16" t="s">
        <v>2474</v>
      </c>
      <c r="C111" s="16" t="s">
        <v>2475</v>
      </c>
      <c r="D111" s="10">
        <v>49</v>
      </c>
      <c r="E111" s="16">
        <v>1</v>
      </c>
      <c r="F111" s="16">
        <v>0</v>
      </c>
      <c r="G111" s="16">
        <v>0</v>
      </c>
      <c r="H111" s="16">
        <v>0</v>
      </c>
      <c r="I111" s="16">
        <v>0</v>
      </c>
      <c r="J111" s="16">
        <v>2</v>
      </c>
    </row>
    <row r="112" spans="1:11" x14ac:dyDescent="0.25">
      <c r="A112" s="18">
        <v>124</v>
      </c>
      <c r="B112" s="16" t="s">
        <v>4261</v>
      </c>
      <c r="C112" s="16" t="s">
        <v>4528</v>
      </c>
      <c r="D112" s="10">
        <v>50</v>
      </c>
      <c r="E112" s="16">
        <v>1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</row>
    <row r="113" spans="1:10" x14ac:dyDescent="0.25">
      <c r="A113" s="18">
        <v>124</v>
      </c>
      <c r="B113" s="16" t="s">
        <v>4261</v>
      </c>
      <c r="C113" s="16" t="s">
        <v>4528</v>
      </c>
      <c r="D113" s="10">
        <v>50</v>
      </c>
      <c r="E113" s="16">
        <v>1</v>
      </c>
      <c r="F113" s="16">
        <v>0</v>
      </c>
      <c r="G113" s="16">
        <v>0</v>
      </c>
      <c r="H113" s="16">
        <v>0</v>
      </c>
      <c r="I113" s="16">
        <v>1</v>
      </c>
      <c r="J113" s="16">
        <v>0</v>
      </c>
    </row>
    <row r="114" spans="1:10" x14ac:dyDescent="0.25">
      <c r="A114" s="18">
        <v>124</v>
      </c>
      <c r="B114" s="10" t="s">
        <v>2430</v>
      </c>
      <c r="C114" s="10" t="s">
        <v>4528</v>
      </c>
      <c r="D114" s="10">
        <v>50</v>
      </c>
      <c r="E114" s="10">
        <v>1</v>
      </c>
      <c r="F114" s="10">
        <v>0</v>
      </c>
      <c r="G114" s="10">
        <v>0</v>
      </c>
      <c r="H114" s="10">
        <v>0</v>
      </c>
      <c r="I114" s="10">
        <v>1</v>
      </c>
      <c r="J114" s="16">
        <v>2</v>
      </c>
    </row>
    <row r="115" spans="1:10" x14ac:dyDescent="0.25">
      <c r="A115" s="18">
        <v>124</v>
      </c>
      <c r="B115" s="10" t="s">
        <v>2430</v>
      </c>
      <c r="C115" s="10" t="s">
        <v>4528</v>
      </c>
      <c r="D115" s="10">
        <v>50</v>
      </c>
      <c r="E115" s="10">
        <v>1</v>
      </c>
      <c r="F115" s="10">
        <v>0</v>
      </c>
      <c r="G115" s="10">
        <v>0</v>
      </c>
      <c r="H115" s="10">
        <v>0</v>
      </c>
      <c r="I115" s="10">
        <v>0</v>
      </c>
      <c r="J115" s="16">
        <v>3</v>
      </c>
    </row>
    <row r="116" spans="1:10" x14ac:dyDescent="0.25">
      <c r="A116" s="18">
        <v>124</v>
      </c>
      <c r="B116" s="10" t="s">
        <v>2430</v>
      </c>
      <c r="C116" s="10" t="s">
        <v>4528</v>
      </c>
      <c r="D116" s="10">
        <v>50</v>
      </c>
      <c r="E116" s="10">
        <v>1</v>
      </c>
      <c r="F116" s="10">
        <v>0</v>
      </c>
      <c r="G116" s="10">
        <v>0</v>
      </c>
      <c r="H116" s="10">
        <v>0</v>
      </c>
      <c r="I116" s="10">
        <v>1</v>
      </c>
      <c r="J116" s="16">
        <v>3</v>
      </c>
    </row>
    <row r="117" spans="1:10" x14ac:dyDescent="0.25">
      <c r="A117" s="18">
        <v>124</v>
      </c>
      <c r="B117" s="16" t="s">
        <v>6248</v>
      </c>
      <c r="C117" s="16" t="s">
        <v>6249</v>
      </c>
      <c r="D117" s="10">
        <v>50</v>
      </c>
      <c r="E117" s="16">
        <v>1</v>
      </c>
      <c r="F117" s="16">
        <v>0</v>
      </c>
      <c r="G117" s="16">
        <v>0</v>
      </c>
      <c r="H117" s="16">
        <v>0</v>
      </c>
      <c r="I117" s="16">
        <v>1</v>
      </c>
      <c r="J117" s="16">
        <v>1</v>
      </c>
    </row>
    <row r="118" spans="1:10" x14ac:dyDescent="0.25">
      <c r="A118" s="18">
        <v>29</v>
      </c>
      <c r="B118" s="16" t="s">
        <v>4261</v>
      </c>
      <c r="C118" s="16" t="s">
        <v>4528</v>
      </c>
      <c r="D118" s="10">
        <v>50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6</v>
      </c>
    </row>
    <row r="119" spans="1:10" x14ac:dyDescent="0.25">
      <c r="A119" s="18">
        <v>29</v>
      </c>
      <c r="B119" s="16" t="s">
        <v>4261</v>
      </c>
      <c r="C119" s="16" t="s">
        <v>4528</v>
      </c>
      <c r="D119" s="10">
        <v>50</v>
      </c>
      <c r="E119" s="16">
        <v>0</v>
      </c>
      <c r="F119" s="16">
        <v>0</v>
      </c>
      <c r="G119" s="16">
        <v>0</v>
      </c>
      <c r="H119" s="16">
        <v>0</v>
      </c>
      <c r="I119" s="16">
        <v>1</v>
      </c>
      <c r="J119" s="16">
        <v>6</v>
      </c>
    </row>
    <row r="120" spans="1:10" x14ac:dyDescent="0.25">
      <c r="A120" s="18">
        <v>124</v>
      </c>
      <c r="B120" s="16" t="s">
        <v>6462</v>
      </c>
      <c r="C120" s="16" t="s">
        <v>1174</v>
      </c>
      <c r="D120" s="10">
        <v>50</v>
      </c>
      <c r="E120" s="16">
        <v>1</v>
      </c>
      <c r="F120" s="16">
        <v>0</v>
      </c>
      <c r="G120" s="16">
        <v>0</v>
      </c>
      <c r="H120" s="16">
        <v>0</v>
      </c>
      <c r="I120" s="16">
        <v>0</v>
      </c>
      <c r="J120" s="16">
        <v>1</v>
      </c>
    </row>
    <row r="121" spans="1:10" x14ac:dyDescent="0.25">
      <c r="A121" s="18">
        <v>124</v>
      </c>
      <c r="B121" s="16" t="s">
        <v>2619</v>
      </c>
      <c r="C121" s="16" t="s">
        <v>1174</v>
      </c>
      <c r="D121" s="10">
        <v>50</v>
      </c>
      <c r="E121" s="16">
        <v>1</v>
      </c>
      <c r="F121" s="16">
        <v>0</v>
      </c>
      <c r="G121" s="16">
        <v>0</v>
      </c>
      <c r="H121" s="16">
        <v>0</v>
      </c>
      <c r="I121" s="16">
        <v>0</v>
      </c>
      <c r="J121" s="16">
        <v>2</v>
      </c>
    </row>
    <row r="122" spans="1:10" x14ac:dyDescent="0.25">
      <c r="A122" s="18">
        <v>124</v>
      </c>
      <c r="B122" s="16" t="s">
        <v>1173</v>
      </c>
      <c r="C122" s="16" t="s">
        <v>1174</v>
      </c>
      <c r="D122" s="10">
        <v>50</v>
      </c>
      <c r="E122" s="10">
        <v>1</v>
      </c>
      <c r="F122" s="16">
        <v>0</v>
      </c>
      <c r="G122" s="16">
        <v>0</v>
      </c>
      <c r="H122" s="16">
        <v>0</v>
      </c>
      <c r="I122" s="10">
        <v>0</v>
      </c>
      <c r="J122" s="16">
        <v>4</v>
      </c>
    </row>
    <row r="123" spans="1:10" x14ac:dyDescent="0.25">
      <c r="A123" s="18">
        <v>124</v>
      </c>
      <c r="B123" s="16" t="s">
        <v>1173</v>
      </c>
      <c r="C123" s="16" t="s">
        <v>1174</v>
      </c>
      <c r="D123" s="10">
        <v>50</v>
      </c>
      <c r="E123" s="10">
        <v>1</v>
      </c>
      <c r="F123" s="16">
        <v>0</v>
      </c>
      <c r="G123" s="16">
        <v>0</v>
      </c>
      <c r="H123" s="16">
        <v>0</v>
      </c>
      <c r="I123" s="10">
        <v>1</v>
      </c>
      <c r="J123" s="16">
        <v>4</v>
      </c>
    </row>
    <row r="124" spans="1:10" x14ac:dyDescent="0.25">
      <c r="A124" s="18">
        <v>13</v>
      </c>
      <c r="B124" s="16" t="s">
        <v>5322</v>
      </c>
      <c r="C124" s="16" t="s">
        <v>5323</v>
      </c>
      <c r="D124" s="10">
        <v>51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</row>
    <row r="125" spans="1:10" x14ac:dyDescent="0.25">
      <c r="A125" s="18">
        <v>100</v>
      </c>
      <c r="B125" s="10" t="s">
        <v>1927</v>
      </c>
      <c r="C125" s="10" t="s">
        <v>5323</v>
      </c>
      <c r="D125" s="10">
        <v>52</v>
      </c>
      <c r="E125" s="10">
        <v>1</v>
      </c>
      <c r="F125" s="10">
        <v>0</v>
      </c>
      <c r="G125" s="10">
        <v>0</v>
      </c>
      <c r="H125" s="10">
        <v>0</v>
      </c>
      <c r="I125" s="10">
        <v>1</v>
      </c>
      <c r="J125" s="16">
        <v>2</v>
      </c>
    </row>
    <row r="126" spans="1:10" x14ac:dyDescent="0.25">
      <c r="A126" s="18">
        <v>100</v>
      </c>
      <c r="B126" s="10" t="s">
        <v>8060</v>
      </c>
      <c r="C126" s="10" t="s">
        <v>5323</v>
      </c>
      <c r="D126" s="10">
        <v>52</v>
      </c>
      <c r="E126" s="10">
        <v>1</v>
      </c>
      <c r="F126" s="10">
        <v>0</v>
      </c>
      <c r="G126" s="10">
        <v>0</v>
      </c>
      <c r="H126" s="10">
        <v>1</v>
      </c>
      <c r="I126" s="10">
        <v>0</v>
      </c>
      <c r="J126" s="16">
        <v>3</v>
      </c>
    </row>
    <row r="127" spans="1:10" x14ac:dyDescent="0.25">
      <c r="A127" s="18">
        <v>100</v>
      </c>
      <c r="B127" s="16" t="s">
        <v>6021</v>
      </c>
      <c r="C127" s="16" t="s">
        <v>5334</v>
      </c>
      <c r="D127" s="10">
        <v>52</v>
      </c>
      <c r="E127" s="16">
        <v>1</v>
      </c>
      <c r="F127" s="16">
        <v>0</v>
      </c>
      <c r="G127" s="16">
        <v>0</v>
      </c>
      <c r="H127" s="16">
        <v>0</v>
      </c>
      <c r="I127" s="16">
        <v>0</v>
      </c>
      <c r="J127" s="16">
        <v>1</v>
      </c>
    </row>
    <row r="128" spans="1:10" x14ac:dyDescent="0.25">
      <c r="A128" s="18">
        <v>100</v>
      </c>
      <c r="B128" s="16" t="s">
        <v>5569</v>
      </c>
      <c r="C128" s="16" t="s">
        <v>5334</v>
      </c>
      <c r="D128" s="10">
        <v>52</v>
      </c>
      <c r="E128" s="16">
        <v>1</v>
      </c>
      <c r="F128" s="16">
        <v>0</v>
      </c>
      <c r="G128" s="16">
        <v>0</v>
      </c>
      <c r="H128" s="16">
        <v>0</v>
      </c>
      <c r="I128" s="16">
        <v>1</v>
      </c>
      <c r="J128" s="16">
        <v>1</v>
      </c>
    </row>
    <row r="129" spans="1:10" x14ac:dyDescent="0.25">
      <c r="A129" s="18">
        <v>13</v>
      </c>
      <c r="B129" s="16" t="s">
        <v>5829</v>
      </c>
      <c r="C129" s="16" t="s">
        <v>5323</v>
      </c>
      <c r="D129" s="10">
        <v>51</v>
      </c>
      <c r="E129" s="16">
        <v>0</v>
      </c>
      <c r="F129" s="16">
        <v>0</v>
      </c>
      <c r="G129" s="16">
        <v>0</v>
      </c>
      <c r="H129" s="16">
        <v>0</v>
      </c>
      <c r="I129" s="16">
        <v>1</v>
      </c>
      <c r="J129" s="16">
        <v>2</v>
      </c>
    </row>
    <row r="130" spans="1:10" x14ac:dyDescent="0.25">
      <c r="A130" s="18">
        <v>98</v>
      </c>
      <c r="B130" s="16" t="s">
        <v>5795</v>
      </c>
      <c r="C130" s="16" t="s">
        <v>5334</v>
      </c>
      <c r="D130" s="10">
        <v>53</v>
      </c>
      <c r="E130" s="16">
        <v>1</v>
      </c>
      <c r="F130" s="16">
        <v>0</v>
      </c>
      <c r="G130" s="16">
        <v>0</v>
      </c>
      <c r="H130" s="16">
        <v>1</v>
      </c>
      <c r="I130" s="16">
        <v>0</v>
      </c>
      <c r="J130" s="16">
        <v>1</v>
      </c>
    </row>
    <row r="131" spans="1:10" x14ac:dyDescent="0.25">
      <c r="A131" s="18">
        <v>100</v>
      </c>
      <c r="B131" s="16" t="s">
        <v>7382</v>
      </c>
      <c r="C131" s="16" t="s">
        <v>7150</v>
      </c>
      <c r="D131" s="10">
        <v>52</v>
      </c>
      <c r="E131" s="16">
        <v>1</v>
      </c>
      <c r="F131" s="16">
        <v>0</v>
      </c>
      <c r="G131" s="16">
        <v>0</v>
      </c>
      <c r="H131" s="16">
        <v>0</v>
      </c>
      <c r="I131" s="16">
        <v>0</v>
      </c>
      <c r="J131" s="16">
        <v>2</v>
      </c>
    </row>
    <row r="132" spans="1:10" x14ac:dyDescent="0.25">
      <c r="A132" s="18">
        <v>13</v>
      </c>
      <c r="B132" s="16" t="s">
        <v>5322</v>
      </c>
      <c r="C132" s="16" t="s">
        <v>5665</v>
      </c>
      <c r="D132" s="10">
        <v>51</v>
      </c>
      <c r="E132" s="16">
        <v>0</v>
      </c>
      <c r="F132" s="16">
        <v>0</v>
      </c>
      <c r="G132" s="16">
        <v>0</v>
      </c>
      <c r="H132" s="16">
        <v>0</v>
      </c>
      <c r="I132" s="16">
        <v>1</v>
      </c>
      <c r="J132" s="16">
        <v>0</v>
      </c>
    </row>
    <row r="133" spans="1:10" x14ac:dyDescent="0.25">
      <c r="A133" s="18">
        <v>13</v>
      </c>
      <c r="B133" s="16" t="s">
        <v>5322</v>
      </c>
      <c r="C133" s="16" t="s">
        <v>5665</v>
      </c>
      <c r="D133" s="10">
        <v>51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2</v>
      </c>
    </row>
    <row r="134" spans="1:10" x14ac:dyDescent="0.25">
      <c r="A134" s="18">
        <v>166</v>
      </c>
      <c r="B134" s="16" t="s">
        <v>7149</v>
      </c>
      <c r="C134" s="16" t="s">
        <v>7150</v>
      </c>
      <c r="D134" s="10">
        <v>54</v>
      </c>
      <c r="E134" s="16">
        <v>1</v>
      </c>
      <c r="F134" s="16">
        <v>0</v>
      </c>
      <c r="G134" s="16">
        <v>1</v>
      </c>
      <c r="H134" s="16">
        <v>0</v>
      </c>
      <c r="I134" s="16">
        <v>0</v>
      </c>
      <c r="J134" s="16">
        <v>7</v>
      </c>
    </row>
    <row r="135" spans="1:10" x14ac:dyDescent="0.25">
      <c r="A135" s="18">
        <v>98</v>
      </c>
      <c r="B135" s="16" t="s">
        <v>5623</v>
      </c>
      <c r="C135" s="16" t="s">
        <v>5665</v>
      </c>
      <c r="D135" s="10">
        <v>55</v>
      </c>
      <c r="E135" s="16">
        <v>1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</row>
    <row r="136" spans="1:10" x14ac:dyDescent="0.25">
      <c r="A136" s="18">
        <v>98</v>
      </c>
      <c r="B136" s="16" t="s">
        <v>5623</v>
      </c>
      <c r="C136" s="16" t="s">
        <v>5665</v>
      </c>
      <c r="D136" s="10">
        <v>55</v>
      </c>
      <c r="E136" s="16">
        <v>1</v>
      </c>
      <c r="F136" s="16">
        <v>0</v>
      </c>
      <c r="G136" s="16">
        <v>0</v>
      </c>
      <c r="H136" s="16">
        <v>0</v>
      </c>
      <c r="I136" s="16">
        <v>1</v>
      </c>
      <c r="J136" s="16">
        <v>0</v>
      </c>
    </row>
    <row r="137" spans="1:10" x14ac:dyDescent="0.25">
      <c r="A137" s="18">
        <v>119</v>
      </c>
      <c r="B137" s="16" t="s">
        <v>836</v>
      </c>
      <c r="C137" s="16" t="s">
        <v>462</v>
      </c>
      <c r="D137" s="10">
        <v>56</v>
      </c>
      <c r="E137" s="10">
        <v>1</v>
      </c>
      <c r="F137" s="16">
        <v>1</v>
      </c>
      <c r="G137" s="16">
        <v>0</v>
      </c>
      <c r="H137" s="16">
        <v>0</v>
      </c>
      <c r="I137" s="10">
        <v>0</v>
      </c>
      <c r="J137" s="16">
        <v>6</v>
      </c>
    </row>
    <row r="138" spans="1:10" x14ac:dyDescent="0.25">
      <c r="A138" s="18">
        <v>119</v>
      </c>
      <c r="B138" s="16" t="s">
        <v>836</v>
      </c>
      <c r="C138" s="16" t="s">
        <v>462</v>
      </c>
      <c r="D138" s="10">
        <v>56</v>
      </c>
      <c r="E138" s="10">
        <v>1</v>
      </c>
      <c r="F138" s="16">
        <v>1</v>
      </c>
      <c r="G138" s="16">
        <v>0</v>
      </c>
      <c r="H138" s="16">
        <v>1</v>
      </c>
      <c r="I138" s="10">
        <v>1</v>
      </c>
      <c r="J138" s="16">
        <v>6</v>
      </c>
    </row>
    <row r="139" spans="1:10" x14ac:dyDescent="0.25">
      <c r="A139" s="18">
        <v>119</v>
      </c>
      <c r="B139" s="16" t="s">
        <v>477</v>
      </c>
      <c r="C139" s="16" t="s">
        <v>9176</v>
      </c>
      <c r="D139" s="10">
        <v>56</v>
      </c>
      <c r="E139" s="10">
        <v>1</v>
      </c>
      <c r="F139" s="16">
        <v>0</v>
      </c>
      <c r="G139" s="16">
        <v>0</v>
      </c>
      <c r="H139" s="16">
        <v>0</v>
      </c>
      <c r="I139" s="10">
        <v>0</v>
      </c>
      <c r="J139" s="16">
        <v>5</v>
      </c>
    </row>
    <row r="140" spans="1:10" x14ac:dyDescent="0.25">
      <c r="A140" s="18">
        <v>119</v>
      </c>
      <c r="B140" s="16" t="s">
        <v>477</v>
      </c>
      <c r="C140" s="16" t="s">
        <v>9176</v>
      </c>
      <c r="D140" s="10">
        <v>56</v>
      </c>
      <c r="E140" s="10">
        <v>1</v>
      </c>
      <c r="F140" s="16">
        <v>0</v>
      </c>
      <c r="G140" s="16">
        <v>0</v>
      </c>
      <c r="H140" s="16">
        <v>1</v>
      </c>
      <c r="I140" s="10">
        <v>1</v>
      </c>
      <c r="J140" s="16">
        <v>5</v>
      </c>
    </row>
    <row r="141" spans="1:10" x14ac:dyDescent="0.25">
      <c r="A141" s="18">
        <v>48</v>
      </c>
      <c r="B141" s="16" t="s">
        <v>5950</v>
      </c>
      <c r="C141" s="16" t="s">
        <v>5951</v>
      </c>
      <c r="D141" s="10">
        <v>57</v>
      </c>
      <c r="E141" s="16">
        <v>0</v>
      </c>
      <c r="F141" s="16">
        <v>1</v>
      </c>
      <c r="G141" s="16">
        <v>0</v>
      </c>
      <c r="H141" s="16">
        <v>0</v>
      </c>
      <c r="I141" s="16">
        <v>0</v>
      </c>
      <c r="J141" s="16">
        <v>1</v>
      </c>
    </row>
    <row r="142" spans="1:10" x14ac:dyDescent="0.25">
      <c r="A142" s="18">
        <v>48</v>
      </c>
      <c r="B142" s="16" t="s">
        <v>5950</v>
      </c>
      <c r="C142" s="16" t="s">
        <v>5951</v>
      </c>
      <c r="D142" s="10">
        <v>57</v>
      </c>
      <c r="E142" s="16">
        <v>0</v>
      </c>
      <c r="F142" s="16">
        <v>1</v>
      </c>
      <c r="G142" s="16">
        <v>0</v>
      </c>
      <c r="H142" s="16">
        <v>1</v>
      </c>
      <c r="I142" s="16">
        <v>1</v>
      </c>
      <c r="J142" s="16">
        <v>1</v>
      </c>
    </row>
    <row r="143" spans="1:10" x14ac:dyDescent="0.25">
      <c r="A143" s="18">
        <v>41</v>
      </c>
      <c r="B143" s="16" t="s">
        <v>4671</v>
      </c>
      <c r="C143" s="16" t="s">
        <v>4672</v>
      </c>
      <c r="D143" s="10">
        <v>58</v>
      </c>
      <c r="E143" s="16">
        <v>1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</row>
    <row r="144" spans="1:10" x14ac:dyDescent="0.25">
      <c r="A144" s="18">
        <v>41</v>
      </c>
      <c r="B144" s="16" t="s">
        <v>4671</v>
      </c>
      <c r="C144" s="16" t="s">
        <v>4672</v>
      </c>
      <c r="D144" s="10">
        <v>58</v>
      </c>
      <c r="E144" s="16">
        <v>1</v>
      </c>
      <c r="F144" s="16">
        <v>0</v>
      </c>
      <c r="G144" s="16">
        <v>0</v>
      </c>
      <c r="H144" s="16">
        <v>1</v>
      </c>
      <c r="I144" s="16">
        <v>1</v>
      </c>
      <c r="J144" s="16">
        <v>0</v>
      </c>
    </row>
    <row r="145" spans="1:10" x14ac:dyDescent="0.25">
      <c r="A145" s="18">
        <v>118</v>
      </c>
      <c r="B145" s="10" t="s">
        <v>2421</v>
      </c>
      <c r="C145" s="10" t="s">
        <v>2422</v>
      </c>
      <c r="D145" s="10">
        <v>59</v>
      </c>
      <c r="E145" s="10">
        <v>1</v>
      </c>
      <c r="F145" s="10">
        <v>0</v>
      </c>
      <c r="G145" s="10">
        <v>1</v>
      </c>
      <c r="H145" s="10">
        <v>1</v>
      </c>
      <c r="I145" s="10">
        <v>1</v>
      </c>
      <c r="J145" s="16">
        <v>2</v>
      </c>
    </row>
    <row r="146" spans="1:10" x14ac:dyDescent="0.25">
      <c r="A146" s="18">
        <v>118</v>
      </c>
      <c r="B146" s="16" t="s">
        <v>7844</v>
      </c>
      <c r="C146" s="16" t="s">
        <v>7845</v>
      </c>
      <c r="D146" s="10">
        <v>59</v>
      </c>
      <c r="E146" s="16">
        <v>1</v>
      </c>
      <c r="F146" s="16">
        <v>0</v>
      </c>
      <c r="G146" s="16">
        <v>1</v>
      </c>
      <c r="H146" s="16">
        <v>0</v>
      </c>
      <c r="I146" s="16">
        <v>0</v>
      </c>
      <c r="J146" s="16">
        <v>2</v>
      </c>
    </row>
    <row r="147" spans="1:10" x14ac:dyDescent="0.25">
      <c r="A147" s="18">
        <v>189</v>
      </c>
      <c r="B147" s="10" t="s">
        <v>7844</v>
      </c>
      <c r="C147" s="10" t="s">
        <v>7845</v>
      </c>
      <c r="D147" s="10">
        <v>59</v>
      </c>
      <c r="E147" s="10">
        <v>1</v>
      </c>
      <c r="F147" s="10">
        <v>0</v>
      </c>
      <c r="G147" s="10">
        <v>1</v>
      </c>
      <c r="H147" s="16">
        <v>0</v>
      </c>
      <c r="I147" s="10">
        <v>0</v>
      </c>
      <c r="J147" s="16">
        <v>3</v>
      </c>
    </row>
    <row r="148" spans="1:10" x14ac:dyDescent="0.25">
      <c r="A148" s="18">
        <v>189</v>
      </c>
      <c r="B148" s="10" t="s">
        <v>7844</v>
      </c>
      <c r="C148" s="10" t="s">
        <v>7845</v>
      </c>
      <c r="D148" s="10">
        <v>59</v>
      </c>
      <c r="E148" s="10">
        <v>1</v>
      </c>
      <c r="F148" s="10">
        <v>0</v>
      </c>
      <c r="G148" s="10">
        <v>1</v>
      </c>
      <c r="H148" s="16">
        <v>1</v>
      </c>
      <c r="I148" s="10">
        <v>1</v>
      </c>
      <c r="J148" s="16">
        <v>3</v>
      </c>
    </row>
    <row r="149" spans="1:10" x14ac:dyDescent="0.25">
      <c r="A149" s="18">
        <v>126</v>
      </c>
      <c r="B149" s="16" t="s">
        <v>4401</v>
      </c>
      <c r="C149" s="16" t="s">
        <v>4402</v>
      </c>
      <c r="D149" s="10">
        <v>60</v>
      </c>
      <c r="E149" s="16">
        <v>1</v>
      </c>
      <c r="F149" s="16">
        <v>0</v>
      </c>
      <c r="G149" s="16">
        <v>1</v>
      </c>
      <c r="H149" s="16">
        <v>1</v>
      </c>
      <c r="I149" s="16">
        <v>0</v>
      </c>
      <c r="J149" s="16">
        <v>0</v>
      </c>
    </row>
    <row r="150" spans="1:10" x14ac:dyDescent="0.25">
      <c r="A150" s="18">
        <v>36</v>
      </c>
      <c r="B150" s="16" t="s">
        <v>663</v>
      </c>
      <c r="C150" s="16" t="s">
        <v>3342</v>
      </c>
      <c r="D150" s="10">
        <v>61</v>
      </c>
      <c r="E150" s="16">
        <v>0</v>
      </c>
      <c r="F150" s="16">
        <v>0</v>
      </c>
      <c r="G150" s="16">
        <v>0</v>
      </c>
      <c r="H150" s="16">
        <v>0</v>
      </c>
      <c r="I150" s="16">
        <v>0</v>
      </c>
      <c r="J150" s="16">
        <v>7</v>
      </c>
    </row>
    <row r="151" spans="1:10" x14ac:dyDescent="0.25">
      <c r="A151" s="18">
        <v>41</v>
      </c>
      <c r="B151" s="16" t="s">
        <v>663</v>
      </c>
      <c r="C151" s="16" t="s">
        <v>664</v>
      </c>
      <c r="D151" s="10">
        <v>61</v>
      </c>
      <c r="E151" s="10">
        <v>1</v>
      </c>
      <c r="F151" s="16">
        <v>0</v>
      </c>
      <c r="G151" s="16">
        <v>0</v>
      </c>
      <c r="H151" s="16">
        <v>0</v>
      </c>
      <c r="I151" s="10">
        <v>0</v>
      </c>
      <c r="J151" s="16">
        <v>5</v>
      </c>
    </row>
    <row r="152" spans="1:10" x14ac:dyDescent="0.25">
      <c r="A152" s="18">
        <v>41</v>
      </c>
      <c r="B152" s="16" t="s">
        <v>663</v>
      </c>
      <c r="C152" s="16" t="s">
        <v>664</v>
      </c>
      <c r="D152" s="10">
        <v>61</v>
      </c>
      <c r="E152" s="10">
        <v>1</v>
      </c>
      <c r="F152" s="16">
        <v>0</v>
      </c>
      <c r="G152" s="16">
        <v>0</v>
      </c>
      <c r="H152" s="16">
        <v>0</v>
      </c>
      <c r="I152" s="10">
        <v>1</v>
      </c>
      <c r="J152" s="16">
        <v>5</v>
      </c>
    </row>
    <row r="153" spans="1:10" x14ac:dyDescent="0.25">
      <c r="A153" s="18">
        <v>41</v>
      </c>
      <c r="B153" s="16" t="s">
        <v>663</v>
      </c>
      <c r="C153" s="16" t="s">
        <v>664</v>
      </c>
      <c r="D153" s="10">
        <v>61</v>
      </c>
      <c r="E153" s="10">
        <v>1</v>
      </c>
      <c r="F153" s="16">
        <v>0</v>
      </c>
      <c r="G153" s="16">
        <v>0</v>
      </c>
      <c r="H153" s="16">
        <v>0</v>
      </c>
      <c r="I153" s="16">
        <v>0</v>
      </c>
      <c r="J153" s="16">
        <v>6</v>
      </c>
    </row>
    <row r="154" spans="1:10" x14ac:dyDescent="0.25">
      <c r="A154" s="18">
        <v>41</v>
      </c>
      <c r="B154" s="16" t="s">
        <v>663</v>
      </c>
      <c r="C154" s="16" t="s">
        <v>664</v>
      </c>
      <c r="D154" s="10">
        <v>61</v>
      </c>
      <c r="E154" s="10">
        <v>1</v>
      </c>
      <c r="F154" s="16">
        <v>0</v>
      </c>
      <c r="G154" s="16">
        <v>0</v>
      </c>
      <c r="H154" s="16">
        <v>0</v>
      </c>
      <c r="I154" s="10">
        <v>1</v>
      </c>
      <c r="J154" s="16">
        <v>6</v>
      </c>
    </row>
    <row r="155" spans="1:10" x14ac:dyDescent="0.25">
      <c r="A155" s="18">
        <v>177</v>
      </c>
      <c r="B155" s="16" t="s">
        <v>4850</v>
      </c>
      <c r="C155" s="16" t="s">
        <v>4851</v>
      </c>
      <c r="D155" s="10">
        <v>62</v>
      </c>
      <c r="E155" s="16">
        <v>1</v>
      </c>
      <c r="F155" s="16">
        <v>1</v>
      </c>
      <c r="G155" s="16">
        <v>1</v>
      </c>
      <c r="H155" s="16">
        <v>0</v>
      </c>
      <c r="I155" s="16">
        <v>0</v>
      </c>
      <c r="J155" s="16">
        <v>0</v>
      </c>
    </row>
    <row r="156" spans="1:10" x14ac:dyDescent="0.25">
      <c r="A156" s="18">
        <v>177</v>
      </c>
      <c r="B156" s="16" t="s">
        <v>4850</v>
      </c>
      <c r="C156" s="16" t="s">
        <v>4851</v>
      </c>
      <c r="D156" s="10">
        <v>62</v>
      </c>
      <c r="E156" s="16">
        <v>1</v>
      </c>
      <c r="F156" s="16">
        <v>1</v>
      </c>
      <c r="G156" s="16">
        <v>1</v>
      </c>
      <c r="H156" s="16">
        <v>1</v>
      </c>
      <c r="I156" s="16">
        <v>1</v>
      </c>
      <c r="J156" s="16">
        <v>0</v>
      </c>
    </row>
    <row r="157" spans="1:10" x14ac:dyDescent="0.25">
      <c r="A157" s="18">
        <v>40</v>
      </c>
      <c r="B157" s="16" t="s">
        <v>3356</v>
      </c>
      <c r="C157" s="16" t="s">
        <v>3357</v>
      </c>
      <c r="D157" s="10">
        <v>63</v>
      </c>
      <c r="E157" s="16">
        <v>0</v>
      </c>
      <c r="F157" s="16">
        <v>1</v>
      </c>
      <c r="G157" s="16">
        <v>0</v>
      </c>
      <c r="H157" s="16">
        <v>0</v>
      </c>
      <c r="I157" s="16">
        <v>0</v>
      </c>
      <c r="J157" s="16">
        <v>7</v>
      </c>
    </row>
    <row r="158" spans="1:10" x14ac:dyDescent="0.25">
      <c r="A158" s="18">
        <v>84</v>
      </c>
      <c r="B158" s="10" t="s">
        <v>7590</v>
      </c>
      <c r="C158" s="10" t="s">
        <v>7591</v>
      </c>
      <c r="D158" s="10">
        <v>63</v>
      </c>
      <c r="E158" s="10">
        <v>1</v>
      </c>
      <c r="F158" s="10">
        <v>0</v>
      </c>
      <c r="G158" s="10">
        <v>1</v>
      </c>
      <c r="H158" s="10">
        <v>1</v>
      </c>
      <c r="I158" s="10">
        <v>0</v>
      </c>
      <c r="J158" s="16">
        <v>3</v>
      </c>
    </row>
    <row r="159" spans="1:10" x14ac:dyDescent="0.25">
      <c r="A159" s="18">
        <v>56</v>
      </c>
      <c r="B159" s="10" t="s">
        <v>1904</v>
      </c>
      <c r="C159" s="10" t="s">
        <v>2359</v>
      </c>
      <c r="D159" s="10">
        <v>64</v>
      </c>
      <c r="E159" s="10">
        <v>1</v>
      </c>
      <c r="F159" s="10">
        <v>0</v>
      </c>
      <c r="G159" s="10">
        <v>0</v>
      </c>
      <c r="H159" s="10">
        <v>1</v>
      </c>
      <c r="I159" s="10">
        <v>1</v>
      </c>
      <c r="J159" s="16">
        <v>2</v>
      </c>
    </row>
    <row r="160" spans="1:10" x14ac:dyDescent="0.25">
      <c r="A160" s="18">
        <v>56</v>
      </c>
      <c r="B160" s="16" t="s">
        <v>7550</v>
      </c>
      <c r="C160" s="16" t="s">
        <v>2359</v>
      </c>
      <c r="D160" s="10">
        <v>64</v>
      </c>
      <c r="E160" s="16">
        <v>1</v>
      </c>
      <c r="F160" s="16">
        <v>0</v>
      </c>
      <c r="G160" s="16">
        <v>0</v>
      </c>
      <c r="H160" s="16">
        <v>0</v>
      </c>
      <c r="I160" s="16">
        <v>0</v>
      </c>
      <c r="J160" s="16">
        <v>2</v>
      </c>
    </row>
    <row r="161" spans="1:10" x14ac:dyDescent="0.25">
      <c r="A161" s="18">
        <v>157</v>
      </c>
      <c r="B161" s="10" t="s">
        <v>1332</v>
      </c>
      <c r="C161" s="10" t="s">
        <v>2045</v>
      </c>
      <c r="D161" s="10">
        <v>65</v>
      </c>
      <c r="E161" s="10">
        <v>1</v>
      </c>
      <c r="F161" s="10">
        <v>5</v>
      </c>
      <c r="G161" s="10">
        <v>0</v>
      </c>
      <c r="H161" s="10">
        <v>1</v>
      </c>
      <c r="I161" s="10">
        <v>1</v>
      </c>
      <c r="J161" s="16">
        <v>2</v>
      </c>
    </row>
    <row r="162" spans="1:10" x14ac:dyDescent="0.25">
      <c r="A162" s="18">
        <v>157</v>
      </c>
      <c r="B162" s="10" t="s">
        <v>1332</v>
      </c>
      <c r="C162" s="10" t="s">
        <v>2045</v>
      </c>
      <c r="D162" s="10">
        <v>65</v>
      </c>
      <c r="E162" s="10">
        <v>1</v>
      </c>
      <c r="F162" s="10">
        <v>5</v>
      </c>
      <c r="G162" s="10">
        <v>0</v>
      </c>
      <c r="H162" s="16">
        <v>1</v>
      </c>
      <c r="I162" s="10">
        <v>1</v>
      </c>
      <c r="J162" s="16">
        <v>3</v>
      </c>
    </row>
    <row r="163" spans="1:10" x14ac:dyDescent="0.25">
      <c r="A163" s="18">
        <v>102</v>
      </c>
      <c r="B163" s="16" t="s">
        <v>389</v>
      </c>
      <c r="C163" s="16" t="s">
        <v>5589</v>
      </c>
      <c r="D163" s="10">
        <v>66</v>
      </c>
      <c r="E163" s="16">
        <v>1</v>
      </c>
      <c r="F163" s="16">
        <v>1</v>
      </c>
      <c r="G163" s="16">
        <v>0</v>
      </c>
      <c r="H163" s="16">
        <v>1</v>
      </c>
      <c r="I163" s="16">
        <v>1</v>
      </c>
      <c r="J163" s="16">
        <v>1</v>
      </c>
    </row>
    <row r="164" spans="1:10" x14ac:dyDescent="0.25">
      <c r="A164" s="18">
        <v>102</v>
      </c>
      <c r="B164" s="16" t="s">
        <v>389</v>
      </c>
      <c r="C164" s="16" t="s">
        <v>5589</v>
      </c>
      <c r="D164" s="10">
        <v>66</v>
      </c>
      <c r="E164" s="16">
        <v>1</v>
      </c>
      <c r="F164" s="16">
        <v>1</v>
      </c>
      <c r="G164" s="16">
        <v>0</v>
      </c>
      <c r="H164" s="16">
        <v>0</v>
      </c>
      <c r="I164" s="16">
        <v>0</v>
      </c>
      <c r="J164" s="16">
        <v>1</v>
      </c>
    </row>
    <row r="165" spans="1:10" x14ac:dyDescent="0.25">
      <c r="A165" s="18">
        <v>46</v>
      </c>
      <c r="B165" s="16" t="s">
        <v>5225</v>
      </c>
      <c r="C165" s="16" t="s">
        <v>5226</v>
      </c>
      <c r="D165" s="10">
        <v>67</v>
      </c>
      <c r="E165" s="16">
        <v>1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</row>
    <row r="166" spans="1:10" x14ac:dyDescent="0.25">
      <c r="A166" s="18">
        <v>46</v>
      </c>
      <c r="B166" s="16" t="s">
        <v>5225</v>
      </c>
      <c r="C166" s="16" t="s">
        <v>5226</v>
      </c>
      <c r="D166" s="10">
        <v>67</v>
      </c>
      <c r="E166" s="16">
        <v>1</v>
      </c>
      <c r="F166" s="16">
        <v>0</v>
      </c>
      <c r="G166" s="16">
        <v>0</v>
      </c>
      <c r="H166" s="16">
        <v>1</v>
      </c>
      <c r="I166" s="16">
        <v>1</v>
      </c>
      <c r="J166" s="16">
        <v>0</v>
      </c>
    </row>
    <row r="167" spans="1:10" x14ac:dyDescent="0.25">
      <c r="A167" s="18">
        <v>77</v>
      </c>
      <c r="B167" s="10" t="s">
        <v>7569</v>
      </c>
      <c r="C167" s="10" t="s">
        <v>7570</v>
      </c>
      <c r="D167" s="10">
        <v>68</v>
      </c>
      <c r="E167" s="10">
        <v>1</v>
      </c>
      <c r="F167" s="10">
        <v>0</v>
      </c>
      <c r="G167" s="10">
        <v>0</v>
      </c>
      <c r="H167" s="10">
        <v>1</v>
      </c>
      <c r="I167" s="10">
        <v>0</v>
      </c>
      <c r="J167" s="16">
        <v>3</v>
      </c>
    </row>
    <row r="168" spans="1:10" x14ac:dyDescent="0.25">
      <c r="A168" s="18">
        <v>194</v>
      </c>
      <c r="B168" s="16" t="s">
        <v>0</v>
      </c>
      <c r="C168" s="16" t="s">
        <v>1</v>
      </c>
      <c r="D168" s="10">
        <v>69</v>
      </c>
      <c r="E168" s="10">
        <v>1</v>
      </c>
      <c r="F168" s="16">
        <v>1</v>
      </c>
      <c r="G168" s="16">
        <v>0</v>
      </c>
      <c r="H168" s="16">
        <v>1</v>
      </c>
      <c r="I168" s="10">
        <v>0</v>
      </c>
      <c r="J168" s="16">
        <v>6</v>
      </c>
    </row>
    <row r="169" spans="1:10" x14ac:dyDescent="0.25">
      <c r="A169" s="18">
        <v>126</v>
      </c>
      <c r="B169" s="10" t="s">
        <v>7895</v>
      </c>
      <c r="C169" s="10" t="s">
        <v>5405</v>
      </c>
      <c r="D169" s="10">
        <v>70</v>
      </c>
      <c r="E169" s="10">
        <v>1</v>
      </c>
      <c r="F169" s="10">
        <v>0</v>
      </c>
      <c r="G169" s="10">
        <v>0</v>
      </c>
      <c r="H169" s="10">
        <v>0</v>
      </c>
      <c r="I169" s="10">
        <v>0</v>
      </c>
      <c r="J169" s="16">
        <v>3</v>
      </c>
    </row>
    <row r="170" spans="1:10" x14ac:dyDescent="0.25">
      <c r="A170" s="18">
        <v>126</v>
      </c>
      <c r="B170" s="10" t="s">
        <v>7895</v>
      </c>
      <c r="C170" s="10" t="s">
        <v>5405</v>
      </c>
      <c r="D170" s="10">
        <v>70</v>
      </c>
      <c r="E170" s="10">
        <v>1</v>
      </c>
      <c r="F170" s="10">
        <v>0</v>
      </c>
      <c r="G170" s="10">
        <v>0</v>
      </c>
      <c r="H170" s="10">
        <v>1</v>
      </c>
      <c r="I170" s="10">
        <v>1</v>
      </c>
      <c r="J170" s="16">
        <v>3</v>
      </c>
    </row>
    <row r="171" spans="1:10" x14ac:dyDescent="0.25">
      <c r="A171" s="18">
        <v>134</v>
      </c>
      <c r="B171" s="16" t="s">
        <v>5243</v>
      </c>
      <c r="C171" s="16" t="s">
        <v>5405</v>
      </c>
      <c r="D171" s="10">
        <v>71</v>
      </c>
      <c r="E171" s="16">
        <v>1</v>
      </c>
      <c r="F171" s="16">
        <v>0</v>
      </c>
      <c r="G171" s="16">
        <v>1</v>
      </c>
      <c r="H171" s="16">
        <v>0</v>
      </c>
      <c r="I171" s="16">
        <v>0</v>
      </c>
      <c r="J171" s="16">
        <v>0</v>
      </c>
    </row>
    <row r="172" spans="1:10" x14ac:dyDescent="0.25">
      <c r="A172" s="18">
        <v>134</v>
      </c>
      <c r="B172" s="16" t="s">
        <v>5243</v>
      </c>
      <c r="C172" s="16" t="s">
        <v>5405</v>
      </c>
      <c r="D172" s="10">
        <v>71</v>
      </c>
      <c r="E172" s="16">
        <v>1</v>
      </c>
      <c r="F172" s="16">
        <v>0</v>
      </c>
      <c r="G172" s="16">
        <v>1</v>
      </c>
      <c r="H172" s="16">
        <v>0</v>
      </c>
      <c r="I172" s="16">
        <v>1</v>
      </c>
      <c r="J172" s="16">
        <v>0</v>
      </c>
    </row>
    <row r="173" spans="1:10" x14ac:dyDescent="0.25">
      <c r="A173" s="18">
        <v>16</v>
      </c>
      <c r="B173" s="16" t="s">
        <v>2793</v>
      </c>
      <c r="C173" s="16" t="s">
        <v>2794</v>
      </c>
      <c r="D173" s="10">
        <v>72</v>
      </c>
      <c r="E173" s="16">
        <v>1</v>
      </c>
      <c r="F173" s="16">
        <v>1</v>
      </c>
      <c r="G173" s="16">
        <v>0</v>
      </c>
      <c r="H173" s="16">
        <v>1</v>
      </c>
      <c r="I173" s="16">
        <v>0</v>
      </c>
      <c r="J173" s="16">
        <v>2</v>
      </c>
    </row>
    <row r="174" spans="1:10" x14ac:dyDescent="0.25">
      <c r="A174" s="18">
        <v>20</v>
      </c>
      <c r="B174" s="16" t="s">
        <v>5640</v>
      </c>
      <c r="C174" s="16" t="s">
        <v>5405</v>
      </c>
      <c r="D174" s="10">
        <v>73</v>
      </c>
      <c r="E174" s="16">
        <v>0</v>
      </c>
      <c r="F174" s="16">
        <v>0</v>
      </c>
      <c r="G174" s="16">
        <v>1</v>
      </c>
      <c r="H174" s="16">
        <v>0</v>
      </c>
      <c r="I174" s="10">
        <v>0</v>
      </c>
      <c r="J174" s="16">
        <v>3</v>
      </c>
    </row>
    <row r="175" spans="1:10" x14ac:dyDescent="0.25">
      <c r="A175" s="18">
        <v>20</v>
      </c>
      <c r="B175" s="16" t="s">
        <v>5640</v>
      </c>
      <c r="C175" s="16" t="s">
        <v>5405</v>
      </c>
      <c r="D175" s="10">
        <v>73</v>
      </c>
      <c r="E175" s="16">
        <v>0</v>
      </c>
      <c r="F175" s="16">
        <v>0</v>
      </c>
      <c r="G175" s="16">
        <v>1</v>
      </c>
      <c r="H175" s="16">
        <v>0</v>
      </c>
      <c r="I175" s="16">
        <v>1</v>
      </c>
      <c r="J175" s="16">
        <v>3</v>
      </c>
    </row>
    <row r="176" spans="1:10" x14ac:dyDescent="0.25">
      <c r="A176" s="18">
        <v>20</v>
      </c>
      <c r="B176" s="16" t="s">
        <v>5640</v>
      </c>
      <c r="C176" s="16" t="s">
        <v>5405</v>
      </c>
      <c r="D176" s="10">
        <v>73</v>
      </c>
      <c r="E176" s="16">
        <v>0</v>
      </c>
      <c r="F176" s="16">
        <v>0</v>
      </c>
      <c r="G176" s="16">
        <v>1</v>
      </c>
      <c r="H176" s="16">
        <v>0</v>
      </c>
      <c r="I176" s="16">
        <v>0</v>
      </c>
      <c r="J176" s="16">
        <v>5</v>
      </c>
    </row>
    <row r="177" spans="1:10" x14ac:dyDescent="0.25">
      <c r="A177" s="18">
        <v>20</v>
      </c>
      <c r="B177" s="16" t="s">
        <v>5640</v>
      </c>
      <c r="C177" s="16" t="s">
        <v>5405</v>
      </c>
      <c r="D177" s="10">
        <v>73</v>
      </c>
      <c r="E177" s="16">
        <v>0</v>
      </c>
      <c r="F177" s="16">
        <v>0</v>
      </c>
      <c r="G177" s="16">
        <v>1</v>
      </c>
      <c r="H177" s="16">
        <v>0</v>
      </c>
      <c r="I177" s="16">
        <v>1</v>
      </c>
      <c r="J177" s="16">
        <v>5</v>
      </c>
    </row>
    <row r="178" spans="1:10" x14ac:dyDescent="0.25">
      <c r="A178" s="18">
        <v>38</v>
      </c>
      <c r="B178" s="16" t="s">
        <v>3768</v>
      </c>
      <c r="C178" s="16" t="s">
        <v>2794</v>
      </c>
      <c r="D178" s="10">
        <v>74</v>
      </c>
      <c r="E178" s="16">
        <v>1</v>
      </c>
      <c r="F178" s="16">
        <v>1</v>
      </c>
      <c r="G178" s="16">
        <v>0</v>
      </c>
      <c r="H178" s="16">
        <v>1</v>
      </c>
      <c r="I178" s="16">
        <v>0</v>
      </c>
      <c r="J178" s="16">
        <v>1</v>
      </c>
    </row>
    <row r="179" spans="1:10" x14ac:dyDescent="0.25">
      <c r="A179" s="18">
        <v>47</v>
      </c>
      <c r="B179" s="16" t="s">
        <v>2122</v>
      </c>
      <c r="C179" s="16" t="s">
        <v>2794</v>
      </c>
      <c r="D179" s="10">
        <v>75</v>
      </c>
      <c r="E179" s="16">
        <v>1</v>
      </c>
      <c r="F179" s="16">
        <v>0</v>
      </c>
      <c r="G179" s="16">
        <v>0</v>
      </c>
      <c r="H179" s="16">
        <v>1</v>
      </c>
      <c r="I179" s="16">
        <v>0</v>
      </c>
      <c r="J179" s="16">
        <v>1</v>
      </c>
    </row>
    <row r="180" spans="1:10" x14ac:dyDescent="0.25">
      <c r="A180" s="18">
        <v>49</v>
      </c>
      <c r="B180" s="10" t="s">
        <v>2107</v>
      </c>
      <c r="C180" s="10" t="s">
        <v>5405</v>
      </c>
      <c r="D180" s="10">
        <v>76</v>
      </c>
      <c r="E180" s="10">
        <v>1</v>
      </c>
      <c r="F180" s="10">
        <v>0</v>
      </c>
      <c r="G180" s="10">
        <v>0</v>
      </c>
      <c r="H180" s="10">
        <v>1</v>
      </c>
      <c r="I180" s="10">
        <v>1</v>
      </c>
      <c r="J180" s="16">
        <v>2</v>
      </c>
    </row>
    <row r="181" spans="1:10" x14ac:dyDescent="0.25">
      <c r="A181" s="18">
        <v>68</v>
      </c>
      <c r="B181" s="16" t="s">
        <v>4750</v>
      </c>
      <c r="C181" s="16" t="s">
        <v>5405</v>
      </c>
      <c r="D181" s="10">
        <v>77</v>
      </c>
      <c r="E181" s="16">
        <v>1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</row>
    <row r="182" spans="1:10" x14ac:dyDescent="0.25">
      <c r="A182" s="18">
        <v>68</v>
      </c>
      <c r="B182" s="16" t="s">
        <v>4750</v>
      </c>
      <c r="C182" s="16" t="s">
        <v>5405</v>
      </c>
      <c r="D182" s="10">
        <v>77</v>
      </c>
      <c r="E182" s="16">
        <v>1</v>
      </c>
      <c r="F182" s="16">
        <v>4</v>
      </c>
      <c r="G182" s="16">
        <v>0</v>
      </c>
      <c r="H182" s="16">
        <v>0</v>
      </c>
      <c r="I182" s="16">
        <v>1</v>
      </c>
      <c r="J182" s="16">
        <v>0</v>
      </c>
    </row>
    <row r="183" spans="1:10" x14ac:dyDescent="0.25">
      <c r="A183" s="18">
        <v>68</v>
      </c>
      <c r="B183" s="10" t="s">
        <v>2931</v>
      </c>
      <c r="C183" s="10" t="s">
        <v>5405</v>
      </c>
      <c r="D183" s="10">
        <v>77</v>
      </c>
      <c r="E183" s="10">
        <v>1</v>
      </c>
      <c r="F183" s="10">
        <v>4</v>
      </c>
      <c r="G183" s="10">
        <v>0</v>
      </c>
      <c r="H183" s="10">
        <v>0</v>
      </c>
      <c r="I183" s="10">
        <v>1</v>
      </c>
      <c r="J183" s="16">
        <v>2</v>
      </c>
    </row>
    <row r="184" spans="1:10" x14ac:dyDescent="0.25">
      <c r="A184" s="18">
        <v>68</v>
      </c>
      <c r="B184" s="10" t="s">
        <v>2931</v>
      </c>
      <c r="C184" s="10" t="s">
        <v>5405</v>
      </c>
      <c r="D184" s="10">
        <v>77</v>
      </c>
      <c r="E184" s="10">
        <v>1</v>
      </c>
      <c r="F184" s="10">
        <v>0</v>
      </c>
      <c r="G184" s="10">
        <v>0</v>
      </c>
      <c r="H184" s="10">
        <v>0</v>
      </c>
      <c r="I184" s="10">
        <v>0</v>
      </c>
      <c r="J184" s="16">
        <v>3</v>
      </c>
    </row>
    <row r="185" spans="1:10" x14ac:dyDescent="0.25">
      <c r="A185" s="18">
        <v>68</v>
      </c>
      <c r="B185" s="10" t="s">
        <v>2931</v>
      </c>
      <c r="C185" s="10" t="s">
        <v>5405</v>
      </c>
      <c r="D185" s="10">
        <v>77</v>
      </c>
      <c r="E185" s="10">
        <v>1</v>
      </c>
      <c r="F185" s="10">
        <v>4</v>
      </c>
      <c r="G185" s="10">
        <v>0</v>
      </c>
      <c r="H185" s="10">
        <v>0</v>
      </c>
      <c r="I185" s="10">
        <v>1</v>
      </c>
      <c r="J185" s="16">
        <v>3</v>
      </c>
    </row>
    <row r="186" spans="1:10" x14ac:dyDescent="0.25">
      <c r="A186" s="18">
        <v>68</v>
      </c>
      <c r="B186" s="16" t="s">
        <v>6724</v>
      </c>
      <c r="C186" s="16" t="s">
        <v>2794</v>
      </c>
      <c r="D186" s="10">
        <v>77</v>
      </c>
      <c r="E186" s="16">
        <v>1</v>
      </c>
      <c r="F186" s="16">
        <v>0</v>
      </c>
      <c r="G186" s="16">
        <v>0</v>
      </c>
      <c r="H186" s="16">
        <v>0</v>
      </c>
      <c r="I186" s="16">
        <v>0</v>
      </c>
      <c r="J186" s="16">
        <v>1</v>
      </c>
    </row>
    <row r="187" spans="1:10" x14ac:dyDescent="0.25">
      <c r="A187" s="18">
        <v>68</v>
      </c>
      <c r="B187" s="16" t="s">
        <v>1543</v>
      </c>
      <c r="C187" s="16" t="s">
        <v>2794</v>
      </c>
      <c r="D187" s="10">
        <v>77</v>
      </c>
      <c r="E187" s="10">
        <v>1</v>
      </c>
      <c r="F187" s="16">
        <v>0</v>
      </c>
      <c r="G187" s="16">
        <v>0</v>
      </c>
      <c r="H187" s="16">
        <v>0</v>
      </c>
      <c r="I187" s="10">
        <v>0</v>
      </c>
      <c r="J187" s="16">
        <v>5</v>
      </c>
    </row>
    <row r="188" spans="1:10" x14ac:dyDescent="0.25">
      <c r="A188" s="18">
        <v>68</v>
      </c>
      <c r="B188" s="16" t="s">
        <v>1543</v>
      </c>
      <c r="C188" s="16" t="s">
        <v>2794</v>
      </c>
      <c r="D188" s="10">
        <v>77</v>
      </c>
      <c r="E188" s="10">
        <v>1</v>
      </c>
      <c r="F188" s="16">
        <v>4</v>
      </c>
      <c r="G188" s="16">
        <v>0</v>
      </c>
      <c r="H188" s="16">
        <v>0</v>
      </c>
      <c r="I188" s="10">
        <v>1</v>
      </c>
      <c r="J188" s="16">
        <v>5</v>
      </c>
    </row>
    <row r="189" spans="1:10" x14ac:dyDescent="0.25">
      <c r="A189" s="18">
        <v>20</v>
      </c>
      <c r="B189" s="16" t="s">
        <v>3600</v>
      </c>
      <c r="C189" s="16" t="s">
        <v>728</v>
      </c>
      <c r="D189" s="10">
        <v>78</v>
      </c>
      <c r="E189" s="16">
        <v>0</v>
      </c>
      <c r="F189" s="16">
        <v>0</v>
      </c>
      <c r="G189" s="16">
        <v>1</v>
      </c>
      <c r="H189" s="16">
        <v>0</v>
      </c>
      <c r="I189" s="16">
        <v>0</v>
      </c>
      <c r="J189" s="16">
        <v>7</v>
      </c>
    </row>
    <row r="190" spans="1:10" x14ac:dyDescent="0.25">
      <c r="A190" s="18">
        <v>49</v>
      </c>
      <c r="B190" s="16" t="s">
        <v>7515</v>
      </c>
      <c r="C190" s="16" t="s">
        <v>728</v>
      </c>
      <c r="D190" s="10">
        <v>76</v>
      </c>
      <c r="E190" s="16">
        <v>1</v>
      </c>
      <c r="F190" s="16">
        <v>0</v>
      </c>
      <c r="G190" s="16">
        <v>0</v>
      </c>
      <c r="H190" s="16">
        <v>0</v>
      </c>
      <c r="I190" s="16">
        <v>0</v>
      </c>
      <c r="J190" s="16">
        <v>2</v>
      </c>
    </row>
    <row r="191" spans="1:10" x14ac:dyDescent="0.25">
      <c r="A191" s="18">
        <v>68</v>
      </c>
      <c r="B191" s="16" t="s">
        <v>4750</v>
      </c>
      <c r="C191" s="16" t="s">
        <v>3918</v>
      </c>
      <c r="D191" s="10">
        <v>77</v>
      </c>
      <c r="E191" s="16">
        <v>1</v>
      </c>
      <c r="F191" s="16">
        <v>4</v>
      </c>
      <c r="G191" s="16">
        <v>0</v>
      </c>
      <c r="H191" s="16">
        <v>0</v>
      </c>
      <c r="I191" s="16">
        <v>1</v>
      </c>
      <c r="J191" s="16">
        <v>1</v>
      </c>
    </row>
    <row r="192" spans="1:10" x14ac:dyDescent="0.25">
      <c r="A192" s="18">
        <v>68</v>
      </c>
      <c r="B192" s="16" t="s">
        <v>1543</v>
      </c>
      <c r="C192" s="16" t="s">
        <v>728</v>
      </c>
      <c r="D192" s="10">
        <v>77</v>
      </c>
      <c r="E192" s="10">
        <v>1</v>
      </c>
      <c r="F192" s="16">
        <v>0</v>
      </c>
      <c r="G192" s="16">
        <v>0</v>
      </c>
      <c r="H192" s="16">
        <v>0</v>
      </c>
      <c r="I192" s="10">
        <v>0</v>
      </c>
      <c r="J192" s="16">
        <v>4</v>
      </c>
    </row>
    <row r="193" spans="1:10" x14ac:dyDescent="0.25">
      <c r="A193" s="18">
        <v>68</v>
      </c>
      <c r="B193" s="16" t="s">
        <v>1543</v>
      </c>
      <c r="C193" s="16" t="s">
        <v>728</v>
      </c>
      <c r="D193" s="10">
        <v>77</v>
      </c>
      <c r="E193" s="10">
        <v>1</v>
      </c>
      <c r="F193" s="16">
        <v>4</v>
      </c>
      <c r="G193" s="16">
        <v>0</v>
      </c>
      <c r="H193" s="16">
        <v>0</v>
      </c>
      <c r="I193" s="10">
        <v>1</v>
      </c>
      <c r="J193" s="16">
        <v>4</v>
      </c>
    </row>
    <row r="194" spans="1:10" x14ac:dyDescent="0.25">
      <c r="A194" s="18">
        <v>68</v>
      </c>
      <c r="B194" s="16" t="s">
        <v>1543</v>
      </c>
      <c r="C194" s="16" t="s">
        <v>728</v>
      </c>
      <c r="D194" s="10">
        <v>77</v>
      </c>
      <c r="E194" s="16">
        <v>1</v>
      </c>
      <c r="F194" s="16">
        <v>0</v>
      </c>
      <c r="G194" s="16">
        <v>0</v>
      </c>
      <c r="H194" s="16">
        <v>0</v>
      </c>
      <c r="I194" s="16">
        <v>0</v>
      </c>
      <c r="J194" s="16">
        <v>2</v>
      </c>
    </row>
    <row r="195" spans="1:10" x14ac:dyDescent="0.25">
      <c r="A195" s="18">
        <v>68</v>
      </c>
      <c r="B195" s="16" t="s">
        <v>727</v>
      </c>
      <c r="C195" s="16" t="s">
        <v>728</v>
      </c>
      <c r="D195" s="10">
        <v>77</v>
      </c>
      <c r="E195" s="10">
        <v>1</v>
      </c>
      <c r="F195" s="16">
        <v>0</v>
      </c>
      <c r="G195" s="16">
        <v>0</v>
      </c>
      <c r="H195" s="16">
        <v>0</v>
      </c>
      <c r="I195" s="16">
        <v>0</v>
      </c>
      <c r="J195" s="16">
        <v>6</v>
      </c>
    </row>
    <row r="196" spans="1:10" x14ac:dyDescent="0.25">
      <c r="A196" s="18">
        <v>68</v>
      </c>
      <c r="B196" s="16" t="s">
        <v>727</v>
      </c>
      <c r="C196" s="16" t="s">
        <v>728</v>
      </c>
      <c r="D196" s="10">
        <v>77</v>
      </c>
      <c r="E196" s="10">
        <v>1</v>
      </c>
      <c r="F196" s="16">
        <v>4</v>
      </c>
      <c r="G196" s="16">
        <v>0</v>
      </c>
      <c r="H196" s="16">
        <v>0</v>
      </c>
      <c r="I196" s="10">
        <v>1</v>
      </c>
      <c r="J196" s="16">
        <v>6</v>
      </c>
    </row>
    <row r="197" spans="1:10" x14ac:dyDescent="0.25">
      <c r="A197" s="18">
        <v>68</v>
      </c>
      <c r="B197" s="16" t="s">
        <v>1543</v>
      </c>
      <c r="C197" s="16" t="s">
        <v>728</v>
      </c>
      <c r="D197" s="10">
        <v>77</v>
      </c>
      <c r="E197" s="16">
        <v>1</v>
      </c>
      <c r="F197" s="16">
        <v>0</v>
      </c>
      <c r="G197" s="16">
        <v>0</v>
      </c>
      <c r="H197" s="16">
        <v>0</v>
      </c>
      <c r="I197" s="16">
        <v>0</v>
      </c>
      <c r="J197" s="16">
        <v>7</v>
      </c>
    </row>
    <row r="198" spans="1:10" x14ac:dyDescent="0.25">
      <c r="A198" s="18">
        <v>98</v>
      </c>
      <c r="B198" s="16" t="s">
        <v>412</v>
      </c>
      <c r="C198" s="16" t="s">
        <v>728</v>
      </c>
      <c r="D198" s="10">
        <v>79</v>
      </c>
      <c r="E198" s="16">
        <v>1</v>
      </c>
      <c r="F198" s="16">
        <v>1</v>
      </c>
      <c r="G198" s="16">
        <v>0</v>
      </c>
      <c r="H198" s="16">
        <v>1</v>
      </c>
      <c r="I198" s="16">
        <v>0</v>
      </c>
      <c r="J198" s="16">
        <v>7</v>
      </c>
    </row>
    <row r="199" spans="1:10" x14ac:dyDescent="0.25">
      <c r="A199" s="18">
        <v>97</v>
      </c>
      <c r="B199" s="10" t="s">
        <v>2341</v>
      </c>
      <c r="C199" s="10" t="s">
        <v>2342</v>
      </c>
      <c r="D199" s="10">
        <v>80</v>
      </c>
      <c r="E199" s="10">
        <v>1</v>
      </c>
      <c r="F199" s="10">
        <v>0</v>
      </c>
      <c r="G199" s="10">
        <v>0</v>
      </c>
      <c r="H199" s="10">
        <v>0</v>
      </c>
      <c r="I199" s="10">
        <v>1</v>
      </c>
      <c r="J199" s="16">
        <v>2</v>
      </c>
    </row>
    <row r="200" spans="1:10" x14ac:dyDescent="0.25">
      <c r="A200" s="18">
        <v>97</v>
      </c>
      <c r="B200" s="10" t="s">
        <v>2341</v>
      </c>
      <c r="C200" s="10" t="s">
        <v>2342</v>
      </c>
      <c r="D200" s="10">
        <v>80</v>
      </c>
      <c r="E200" s="10">
        <v>1</v>
      </c>
      <c r="F200" s="10">
        <v>0</v>
      </c>
      <c r="G200" s="10">
        <v>0</v>
      </c>
      <c r="H200" s="10">
        <v>1</v>
      </c>
      <c r="I200" s="10">
        <v>0</v>
      </c>
      <c r="J200" s="16">
        <v>3</v>
      </c>
    </row>
    <row r="201" spans="1:10" x14ac:dyDescent="0.25">
      <c r="A201" s="18">
        <v>97</v>
      </c>
      <c r="B201" s="16" t="s">
        <v>5772</v>
      </c>
      <c r="C201" s="16" t="s">
        <v>5773</v>
      </c>
      <c r="D201" s="10">
        <v>80</v>
      </c>
      <c r="E201" s="16">
        <v>1</v>
      </c>
      <c r="F201" s="16">
        <v>0</v>
      </c>
      <c r="G201" s="16">
        <v>0</v>
      </c>
      <c r="H201" s="16">
        <v>0</v>
      </c>
      <c r="I201" s="16">
        <v>1</v>
      </c>
      <c r="J201" s="16">
        <v>1</v>
      </c>
    </row>
    <row r="202" spans="1:10" x14ac:dyDescent="0.25">
      <c r="A202" s="18">
        <v>173</v>
      </c>
      <c r="B202" s="10" t="s">
        <v>8036</v>
      </c>
      <c r="C202" s="10" t="s">
        <v>6001</v>
      </c>
      <c r="D202" s="10">
        <v>81</v>
      </c>
      <c r="E202" s="10">
        <v>1</v>
      </c>
      <c r="F202" s="10">
        <v>0</v>
      </c>
      <c r="G202" s="10">
        <v>0</v>
      </c>
      <c r="H202" s="16">
        <v>0</v>
      </c>
      <c r="I202" s="10">
        <v>0</v>
      </c>
      <c r="J202" s="16">
        <v>3</v>
      </c>
    </row>
    <row r="203" spans="1:10" x14ac:dyDescent="0.25">
      <c r="A203" s="18">
        <v>173</v>
      </c>
      <c r="B203" s="10" t="s">
        <v>8036</v>
      </c>
      <c r="C203" s="10" t="s">
        <v>6001</v>
      </c>
      <c r="D203" s="10">
        <v>81</v>
      </c>
      <c r="E203" s="10">
        <v>1</v>
      </c>
      <c r="F203" s="10">
        <v>0</v>
      </c>
      <c r="G203" s="10">
        <v>0</v>
      </c>
      <c r="H203" s="16">
        <v>1</v>
      </c>
      <c r="I203" s="10">
        <v>1</v>
      </c>
      <c r="J203" s="16">
        <v>3</v>
      </c>
    </row>
    <row r="204" spans="1:10" x14ac:dyDescent="0.25">
      <c r="A204" s="18">
        <v>199</v>
      </c>
      <c r="B204" s="16" t="s">
        <v>483</v>
      </c>
      <c r="C204" s="16" t="s">
        <v>6001</v>
      </c>
      <c r="D204" s="10">
        <v>82</v>
      </c>
      <c r="E204" s="10">
        <v>1</v>
      </c>
      <c r="F204" s="16">
        <v>1</v>
      </c>
      <c r="G204" s="16">
        <v>0</v>
      </c>
      <c r="H204" s="16">
        <v>0</v>
      </c>
      <c r="I204" s="10">
        <v>0</v>
      </c>
      <c r="J204" s="16">
        <v>5</v>
      </c>
    </row>
    <row r="205" spans="1:10" x14ac:dyDescent="0.25">
      <c r="A205" s="18">
        <v>199</v>
      </c>
      <c r="B205" s="16" t="s">
        <v>483</v>
      </c>
      <c r="C205" s="16" t="s">
        <v>6001</v>
      </c>
      <c r="D205" s="10">
        <v>82</v>
      </c>
      <c r="E205" s="10">
        <v>1</v>
      </c>
      <c r="F205" s="16">
        <v>1</v>
      </c>
      <c r="G205" s="16">
        <v>0</v>
      </c>
      <c r="H205" s="16">
        <v>1</v>
      </c>
      <c r="I205" s="10">
        <v>1</v>
      </c>
      <c r="J205" s="16">
        <v>5</v>
      </c>
    </row>
    <row r="206" spans="1:10" x14ac:dyDescent="0.25">
      <c r="A206" s="18">
        <v>97</v>
      </c>
      <c r="B206" s="16" t="s">
        <v>5772</v>
      </c>
      <c r="C206" s="16" t="s">
        <v>6001</v>
      </c>
      <c r="D206" s="10">
        <v>80</v>
      </c>
      <c r="E206" s="16">
        <v>1</v>
      </c>
      <c r="F206" s="16">
        <v>0</v>
      </c>
      <c r="G206" s="16">
        <v>0</v>
      </c>
      <c r="H206" s="16">
        <v>0</v>
      </c>
      <c r="I206" s="16">
        <v>0</v>
      </c>
      <c r="J206" s="16">
        <v>1</v>
      </c>
    </row>
    <row r="207" spans="1:10" x14ac:dyDescent="0.25">
      <c r="A207" s="18">
        <v>97</v>
      </c>
      <c r="B207" s="16" t="s">
        <v>7479</v>
      </c>
      <c r="C207" s="16" t="s">
        <v>6001</v>
      </c>
      <c r="D207" s="10">
        <v>80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2</v>
      </c>
    </row>
    <row r="208" spans="1:10" x14ac:dyDescent="0.25">
      <c r="A208" s="18">
        <v>156</v>
      </c>
      <c r="B208" s="16" t="s">
        <v>5855</v>
      </c>
      <c r="C208" s="16" t="s">
        <v>4238</v>
      </c>
      <c r="D208" s="10">
        <v>83</v>
      </c>
      <c r="E208" s="16">
        <v>1</v>
      </c>
      <c r="F208" s="16">
        <v>0</v>
      </c>
      <c r="G208" s="16">
        <v>0</v>
      </c>
      <c r="H208" s="16">
        <v>1</v>
      </c>
      <c r="I208" s="16">
        <v>0</v>
      </c>
      <c r="J208" s="16">
        <v>0</v>
      </c>
    </row>
    <row r="209" spans="1:10" x14ac:dyDescent="0.25">
      <c r="A209" s="18">
        <v>175</v>
      </c>
      <c r="B209" s="16" t="s">
        <v>3204</v>
      </c>
      <c r="C209" s="16" t="s">
        <v>2920</v>
      </c>
      <c r="D209" s="10">
        <v>84</v>
      </c>
      <c r="E209" s="16">
        <v>1</v>
      </c>
      <c r="F209" s="16">
        <v>1</v>
      </c>
      <c r="G209" s="16">
        <v>1</v>
      </c>
      <c r="H209" s="16">
        <v>0</v>
      </c>
      <c r="I209" s="16">
        <v>0</v>
      </c>
      <c r="J209" s="16">
        <v>2</v>
      </c>
    </row>
    <row r="210" spans="1:10" x14ac:dyDescent="0.25">
      <c r="A210" s="18">
        <v>20</v>
      </c>
      <c r="B210" s="10" t="s">
        <v>5478</v>
      </c>
      <c r="C210" s="10" t="s">
        <v>8071</v>
      </c>
      <c r="D210" s="10">
        <v>85</v>
      </c>
      <c r="E210" s="10">
        <v>1</v>
      </c>
      <c r="F210" s="10">
        <v>1</v>
      </c>
      <c r="G210" s="10">
        <v>1</v>
      </c>
      <c r="H210" s="10">
        <v>1</v>
      </c>
      <c r="I210" s="10">
        <v>0</v>
      </c>
      <c r="J210" s="16">
        <v>3</v>
      </c>
    </row>
    <row r="211" spans="1:10" x14ac:dyDescent="0.25">
      <c r="A211" s="18">
        <v>182</v>
      </c>
      <c r="B211" s="16" t="s">
        <v>1161</v>
      </c>
      <c r="C211" s="16" t="s">
        <v>1162</v>
      </c>
      <c r="D211" s="10">
        <v>86</v>
      </c>
      <c r="E211" s="10">
        <v>1</v>
      </c>
      <c r="F211" s="16">
        <v>1</v>
      </c>
      <c r="G211" s="16">
        <v>1</v>
      </c>
      <c r="H211" s="16">
        <v>1</v>
      </c>
      <c r="I211" s="10">
        <v>0</v>
      </c>
      <c r="J211" s="16">
        <v>4</v>
      </c>
    </row>
    <row r="212" spans="1:10" x14ac:dyDescent="0.25">
      <c r="A212" s="18">
        <v>88</v>
      </c>
      <c r="B212" s="16" t="s">
        <v>1604</v>
      </c>
      <c r="C212" s="16" t="s">
        <v>1605</v>
      </c>
      <c r="D212" s="10">
        <v>87</v>
      </c>
      <c r="E212" s="10">
        <v>1</v>
      </c>
      <c r="F212" s="16">
        <v>0</v>
      </c>
      <c r="G212" s="16">
        <v>0</v>
      </c>
      <c r="H212" s="16">
        <v>1</v>
      </c>
      <c r="I212" s="16">
        <v>0</v>
      </c>
      <c r="J212" s="16">
        <v>4</v>
      </c>
    </row>
    <row r="213" spans="1:10" x14ac:dyDescent="0.25">
      <c r="A213" s="18">
        <v>150</v>
      </c>
      <c r="B213" s="16" t="s">
        <v>9467</v>
      </c>
      <c r="C213" s="16" t="s">
        <v>9341</v>
      </c>
      <c r="D213" s="10">
        <v>88</v>
      </c>
      <c r="E213" s="10">
        <v>1</v>
      </c>
      <c r="F213" s="16">
        <v>1</v>
      </c>
      <c r="G213" s="16">
        <v>1</v>
      </c>
      <c r="H213" s="16">
        <v>0</v>
      </c>
      <c r="I213" s="10">
        <v>0</v>
      </c>
      <c r="J213" s="16">
        <v>5</v>
      </c>
    </row>
    <row r="214" spans="1:10" x14ac:dyDescent="0.25">
      <c r="A214" s="18">
        <v>150</v>
      </c>
      <c r="B214" s="16" t="s">
        <v>9467</v>
      </c>
      <c r="C214" s="16" t="s">
        <v>9341</v>
      </c>
      <c r="D214" s="10">
        <v>88</v>
      </c>
      <c r="E214" s="10">
        <v>1</v>
      </c>
      <c r="F214" s="16">
        <v>1</v>
      </c>
      <c r="G214" s="16">
        <v>1</v>
      </c>
      <c r="H214" s="16">
        <v>1</v>
      </c>
      <c r="I214" s="10">
        <v>1</v>
      </c>
      <c r="J214" s="16">
        <v>5</v>
      </c>
    </row>
    <row r="215" spans="1:10" x14ac:dyDescent="0.25">
      <c r="A215" s="18">
        <v>71</v>
      </c>
      <c r="B215" s="16" t="s">
        <v>1812</v>
      </c>
      <c r="C215" s="16" t="s">
        <v>8874</v>
      </c>
      <c r="D215" s="10">
        <v>89</v>
      </c>
      <c r="E215" s="10">
        <v>1</v>
      </c>
      <c r="F215" s="16">
        <v>1</v>
      </c>
      <c r="G215" s="16">
        <v>0</v>
      </c>
      <c r="H215" s="16">
        <v>0</v>
      </c>
      <c r="I215" s="10">
        <v>0</v>
      </c>
      <c r="J215" s="16">
        <v>5</v>
      </c>
    </row>
    <row r="216" spans="1:10" x14ac:dyDescent="0.25">
      <c r="A216" s="18">
        <v>71</v>
      </c>
      <c r="B216" s="16" t="s">
        <v>1812</v>
      </c>
      <c r="C216" s="16" t="s">
        <v>8874</v>
      </c>
      <c r="D216" s="10">
        <v>89</v>
      </c>
      <c r="E216" s="10">
        <v>1</v>
      </c>
      <c r="F216" s="16">
        <v>1</v>
      </c>
      <c r="G216" s="16">
        <v>0</v>
      </c>
      <c r="H216" s="16">
        <v>0</v>
      </c>
      <c r="I216" s="10">
        <v>1</v>
      </c>
      <c r="J216" s="16">
        <v>5</v>
      </c>
    </row>
    <row r="217" spans="1:10" x14ac:dyDescent="0.25">
      <c r="A217" s="18">
        <v>71</v>
      </c>
      <c r="B217" s="16" t="s">
        <v>1812</v>
      </c>
      <c r="C217" s="16" t="s">
        <v>1813</v>
      </c>
      <c r="D217" s="10">
        <v>89</v>
      </c>
      <c r="E217" s="10">
        <v>1</v>
      </c>
      <c r="F217" s="16">
        <v>1</v>
      </c>
      <c r="G217" s="16">
        <v>0</v>
      </c>
      <c r="H217" s="16">
        <v>0</v>
      </c>
      <c r="I217" s="10">
        <v>0</v>
      </c>
      <c r="J217" s="16">
        <v>4</v>
      </c>
    </row>
    <row r="218" spans="1:10" x14ac:dyDescent="0.25">
      <c r="A218" s="18">
        <v>71</v>
      </c>
      <c r="B218" s="16" t="s">
        <v>1812</v>
      </c>
      <c r="C218" s="16" t="s">
        <v>1813</v>
      </c>
      <c r="D218" s="10">
        <v>89</v>
      </c>
      <c r="E218" s="10">
        <v>1</v>
      </c>
      <c r="F218" s="16">
        <v>1</v>
      </c>
      <c r="G218" s="16">
        <v>0</v>
      </c>
      <c r="H218" s="16">
        <v>0</v>
      </c>
      <c r="I218" s="10">
        <v>1</v>
      </c>
      <c r="J218" s="16">
        <v>4</v>
      </c>
    </row>
    <row r="219" spans="1:10" x14ac:dyDescent="0.25">
      <c r="A219" s="18">
        <v>71</v>
      </c>
      <c r="B219" s="16" t="s">
        <v>739</v>
      </c>
      <c r="C219" s="16" t="s">
        <v>740</v>
      </c>
      <c r="D219" s="10">
        <v>89</v>
      </c>
      <c r="E219" s="10">
        <v>1</v>
      </c>
      <c r="F219" s="16">
        <v>1</v>
      </c>
      <c r="G219" s="16">
        <v>0</v>
      </c>
      <c r="H219" s="16">
        <v>0</v>
      </c>
      <c r="I219" s="16">
        <v>0</v>
      </c>
      <c r="J219" s="16">
        <v>6</v>
      </c>
    </row>
    <row r="220" spans="1:10" x14ac:dyDescent="0.25">
      <c r="A220" s="18">
        <v>71</v>
      </c>
      <c r="B220" s="16" t="s">
        <v>739</v>
      </c>
      <c r="C220" s="16" t="s">
        <v>740</v>
      </c>
      <c r="D220" s="10">
        <v>89</v>
      </c>
      <c r="E220" s="10">
        <v>1</v>
      </c>
      <c r="F220" s="16">
        <v>1</v>
      </c>
      <c r="G220" s="16">
        <v>0</v>
      </c>
      <c r="H220" s="16">
        <v>1</v>
      </c>
      <c r="I220" s="10">
        <v>1</v>
      </c>
      <c r="J220" s="16">
        <v>6</v>
      </c>
    </row>
    <row r="221" spans="1:10" x14ac:dyDescent="0.25">
      <c r="A221" s="18">
        <v>71</v>
      </c>
      <c r="B221" s="16" t="s">
        <v>3076</v>
      </c>
      <c r="C221" s="16" t="s">
        <v>1813</v>
      </c>
      <c r="D221" s="10">
        <v>89</v>
      </c>
      <c r="E221" s="16">
        <v>1</v>
      </c>
      <c r="F221" s="16">
        <v>1</v>
      </c>
      <c r="G221" s="16">
        <v>0</v>
      </c>
      <c r="H221" s="16">
        <v>0</v>
      </c>
      <c r="I221" s="16">
        <v>0</v>
      </c>
      <c r="J221" s="16">
        <v>7</v>
      </c>
    </row>
    <row r="222" spans="1:10" x14ac:dyDescent="0.25">
      <c r="A222" s="18">
        <v>94</v>
      </c>
      <c r="B222" s="16" t="s">
        <v>8847</v>
      </c>
      <c r="C222" s="16" t="s">
        <v>8848</v>
      </c>
      <c r="D222" s="10">
        <v>90</v>
      </c>
      <c r="E222" s="10">
        <v>1</v>
      </c>
      <c r="F222" s="16">
        <v>1</v>
      </c>
      <c r="G222" s="16">
        <v>1</v>
      </c>
      <c r="H222" s="16">
        <v>0</v>
      </c>
      <c r="I222" s="16">
        <v>0</v>
      </c>
      <c r="J222" s="16">
        <v>5</v>
      </c>
    </row>
    <row r="223" spans="1:10" x14ac:dyDescent="0.25">
      <c r="A223" s="18">
        <v>94</v>
      </c>
      <c r="B223" s="16" t="s">
        <v>8847</v>
      </c>
      <c r="C223" s="16" t="s">
        <v>8848</v>
      </c>
      <c r="D223" s="10">
        <v>90</v>
      </c>
      <c r="E223" s="10">
        <v>1</v>
      </c>
      <c r="F223" s="16">
        <v>1</v>
      </c>
      <c r="G223" s="16">
        <v>1</v>
      </c>
      <c r="H223" s="16">
        <v>1</v>
      </c>
      <c r="I223" s="10">
        <v>1</v>
      </c>
      <c r="J223" s="16">
        <v>5</v>
      </c>
    </row>
    <row r="224" spans="1:10" x14ac:dyDescent="0.25">
      <c r="A224" s="18">
        <v>153</v>
      </c>
      <c r="B224" s="16" t="s">
        <v>4225</v>
      </c>
      <c r="C224" s="16" t="s">
        <v>4226</v>
      </c>
      <c r="D224" s="10">
        <v>91</v>
      </c>
      <c r="E224" s="16">
        <v>1</v>
      </c>
      <c r="F224" s="16">
        <v>0</v>
      </c>
      <c r="G224" s="16">
        <v>1</v>
      </c>
      <c r="H224" s="16">
        <v>0</v>
      </c>
      <c r="I224" s="16">
        <v>0</v>
      </c>
      <c r="J224" s="16">
        <v>0</v>
      </c>
    </row>
    <row r="225" spans="1:10" x14ac:dyDescent="0.25">
      <c r="A225" s="18">
        <v>153</v>
      </c>
      <c r="B225" s="16" t="s">
        <v>4225</v>
      </c>
      <c r="C225" s="16" t="s">
        <v>4226</v>
      </c>
      <c r="D225" s="10">
        <v>91</v>
      </c>
      <c r="E225" s="16">
        <v>1</v>
      </c>
      <c r="F225" s="16">
        <v>0</v>
      </c>
      <c r="G225" s="16">
        <v>1</v>
      </c>
      <c r="H225" s="16">
        <v>0</v>
      </c>
      <c r="I225" s="16">
        <v>1</v>
      </c>
      <c r="J225" s="16">
        <v>0</v>
      </c>
    </row>
    <row r="226" spans="1:10" x14ac:dyDescent="0.25">
      <c r="A226" s="18">
        <v>153</v>
      </c>
      <c r="B226" s="16" t="s">
        <v>3701</v>
      </c>
      <c r="C226" s="16" t="s">
        <v>3702</v>
      </c>
      <c r="D226" s="10">
        <v>91</v>
      </c>
      <c r="E226" s="10">
        <v>1</v>
      </c>
      <c r="F226" s="16">
        <v>0</v>
      </c>
      <c r="G226" s="16">
        <v>1</v>
      </c>
      <c r="H226" s="16">
        <v>0</v>
      </c>
      <c r="I226" s="10">
        <v>1</v>
      </c>
      <c r="J226" s="16">
        <v>1</v>
      </c>
    </row>
    <row r="227" spans="1:10" x14ac:dyDescent="0.25">
      <c r="A227" s="18">
        <v>153</v>
      </c>
      <c r="B227" s="16" t="s">
        <v>6217</v>
      </c>
      <c r="C227" s="16" t="s">
        <v>3702</v>
      </c>
      <c r="D227" s="10">
        <v>91</v>
      </c>
      <c r="E227" s="16">
        <v>1</v>
      </c>
      <c r="F227" s="16">
        <v>0</v>
      </c>
      <c r="G227" s="16">
        <v>1</v>
      </c>
      <c r="H227" s="16">
        <v>0</v>
      </c>
      <c r="I227" s="16">
        <v>0</v>
      </c>
      <c r="J227" s="16">
        <v>1</v>
      </c>
    </row>
    <row r="228" spans="1:10" x14ac:dyDescent="0.25">
      <c r="A228" s="18">
        <v>116</v>
      </c>
      <c r="B228" s="10" t="s">
        <v>2108</v>
      </c>
      <c r="C228" s="10" t="s">
        <v>2109</v>
      </c>
      <c r="D228" s="10">
        <v>92</v>
      </c>
      <c r="E228" s="10">
        <v>1</v>
      </c>
      <c r="F228" s="10">
        <v>18</v>
      </c>
      <c r="G228" s="10">
        <v>0</v>
      </c>
      <c r="H228" s="10">
        <v>1</v>
      </c>
      <c r="I228" s="10">
        <v>1</v>
      </c>
      <c r="J228" s="16">
        <v>2</v>
      </c>
    </row>
    <row r="229" spans="1:10" x14ac:dyDescent="0.25">
      <c r="A229" s="18">
        <v>100</v>
      </c>
      <c r="B229" s="16" t="s">
        <v>5733</v>
      </c>
      <c r="C229" s="16" t="s">
        <v>5394</v>
      </c>
      <c r="D229" s="10">
        <v>93</v>
      </c>
      <c r="E229" s="16">
        <v>1</v>
      </c>
      <c r="F229" s="16">
        <v>0</v>
      </c>
      <c r="G229" s="16">
        <v>0</v>
      </c>
      <c r="H229" s="16">
        <v>0</v>
      </c>
      <c r="I229" s="16">
        <v>0</v>
      </c>
      <c r="J229" s="16">
        <v>0</v>
      </c>
    </row>
    <row r="230" spans="1:10" x14ac:dyDescent="0.25">
      <c r="A230" s="18">
        <v>100</v>
      </c>
      <c r="B230" s="16" t="s">
        <v>5733</v>
      </c>
      <c r="C230" s="16" t="s">
        <v>5394</v>
      </c>
      <c r="D230" s="10">
        <v>93</v>
      </c>
      <c r="E230" s="16">
        <v>1</v>
      </c>
      <c r="F230" s="16">
        <v>0</v>
      </c>
      <c r="G230" s="16">
        <v>0</v>
      </c>
      <c r="H230" s="16">
        <v>0</v>
      </c>
      <c r="I230" s="16">
        <v>1</v>
      </c>
      <c r="J230" s="16">
        <v>0</v>
      </c>
    </row>
    <row r="231" spans="1:10" x14ac:dyDescent="0.25">
      <c r="A231" s="18">
        <v>49</v>
      </c>
      <c r="B231" s="10" t="s">
        <v>7957</v>
      </c>
      <c r="C231" s="10" t="s">
        <v>7958</v>
      </c>
      <c r="D231" s="10">
        <v>94</v>
      </c>
      <c r="E231" s="10">
        <v>1</v>
      </c>
      <c r="F231" s="10">
        <v>1</v>
      </c>
      <c r="G231" s="10">
        <v>0</v>
      </c>
      <c r="H231" s="10">
        <v>1</v>
      </c>
      <c r="I231" s="10">
        <v>0</v>
      </c>
      <c r="J231" s="16">
        <v>3</v>
      </c>
    </row>
    <row r="232" spans="1:10" x14ac:dyDescent="0.25">
      <c r="A232" s="18">
        <v>49</v>
      </c>
      <c r="B232" s="16" t="s">
        <v>1639</v>
      </c>
      <c r="C232" s="16" t="s">
        <v>1640</v>
      </c>
      <c r="D232" s="10">
        <v>94</v>
      </c>
      <c r="E232" s="10">
        <v>1</v>
      </c>
      <c r="F232" s="16">
        <v>1</v>
      </c>
      <c r="G232" s="16">
        <v>0</v>
      </c>
      <c r="H232" s="16">
        <v>1</v>
      </c>
      <c r="I232" s="10">
        <v>0</v>
      </c>
      <c r="J232" s="16">
        <v>4</v>
      </c>
    </row>
    <row r="233" spans="1:10" x14ac:dyDescent="0.25">
      <c r="A233" s="18">
        <v>49</v>
      </c>
      <c r="B233" s="16" t="s">
        <v>3214</v>
      </c>
      <c r="C233" s="16" t="s">
        <v>1640</v>
      </c>
      <c r="D233" s="10">
        <v>94</v>
      </c>
      <c r="E233" s="16">
        <v>1</v>
      </c>
      <c r="F233" s="16">
        <v>1</v>
      </c>
      <c r="G233" s="16">
        <v>0</v>
      </c>
      <c r="H233" s="16">
        <v>1</v>
      </c>
      <c r="I233" s="16">
        <v>0</v>
      </c>
      <c r="J233" s="16">
        <v>2</v>
      </c>
    </row>
    <row r="234" spans="1:10" x14ac:dyDescent="0.25">
      <c r="A234" s="18">
        <v>49</v>
      </c>
      <c r="B234" s="16" t="s">
        <v>3214</v>
      </c>
      <c r="C234" s="16" t="s">
        <v>1640</v>
      </c>
      <c r="D234" s="10">
        <v>94</v>
      </c>
      <c r="E234" s="10">
        <v>1</v>
      </c>
      <c r="F234" s="16">
        <v>1</v>
      </c>
      <c r="G234" s="16">
        <v>0</v>
      </c>
      <c r="H234" s="16">
        <v>1</v>
      </c>
      <c r="I234" s="10">
        <v>0</v>
      </c>
      <c r="J234" s="16">
        <v>5</v>
      </c>
    </row>
    <row r="235" spans="1:10" x14ac:dyDescent="0.25">
      <c r="A235" s="18">
        <v>49</v>
      </c>
      <c r="B235" s="16" t="s">
        <v>579</v>
      </c>
      <c r="C235" s="16" t="s">
        <v>580</v>
      </c>
      <c r="D235" s="10">
        <v>94</v>
      </c>
      <c r="E235" s="10">
        <v>1</v>
      </c>
      <c r="F235" s="16">
        <v>1</v>
      </c>
      <c r="G235" s="16">
        <v>0</v>
      </c>
      <c r="H235" s="16">
        <v>1</v>
      </c>
      <c r="I235" s="16">
        <v>0</v>
      </c>
      <c r="J235" s="16">
        <v>6</v>
      </c>
    </row>
    <row r="236" spans="1:10" x14ac:dyDescent="0.25">
      <c r="A236" s="18">
        <v>49</v>
      </c>
      <c r="B236" s="16" t="s">
        <v>3214</v>
      </c>
      <c r="C236" s="16" t="s">
        <v>1640</v>
      </c>
      <c r="D236" s="10">
        <v>94</v>
      </c>
      <c r="E236" s="16">
        <v>1</v>
      </c>
      <c r="F236" s="16">
        <v>1</v>
      </c>
      <c r="G236" s="16">
        <v>0</v>
      </c>
      <c r="H236" s="16">
        <v>1</v>
      </c>
      <c r="I236" s="16">
        <v>0</v>
      </c>
      <c r="J236" s="16">
        <v>7</v>
      </c>
    </row>
    <row r="237" spans="1:10" x14ac:dyDescent="0.25">
      <c r="A237" s="18">
        <v>123</v>
      </c>
      <c r="B237" s="16" t="s">
        <v>4141</v>
      </c>
      <c r="C237" s="16" t="s">
        <v>4142</v>
      </c>
      <c r="D237" s="10">
        <v>95</v>
      </c>
      <c r="E237" s="16">
        <v>1</v>
      </c>
      <c r="F237" s="16">
        <v>0</v>
      </c>
      <c r="G237" s="16">
        <v>0</v>
      </c>
      <c r="H237" s="16">
        <v>0</v>
      </c>
      <c r="I237" s="16">
        <v>0</v>
      </c>
      <c r="J237" s="16">
        <v>0</v>
      </c>
    </row>
    <row r="238" spans="1:10" x14ac:dyDescent="0.25">
      <c r="A238" s="18">
        <v>123</v>
      </c>
      <c r="B238" s="16" t="s">
        <v>4141</v>
      </c>
      <c r="C238" s="16" t="s">
        <v>4142</v>
      </c>
      <c r="D238" s="10">
        <v>95</v>
      </c>
      <c r="E238" s="16">
        <v>1</v>
      </c>
      <c r="F238" s="16">
        <v>0</v>
      </c>
      <c r="G238" s="16">
        <v>0</v>
      </c>
      <c r="H238" s="16">
        <v>1</v>
      </c>
      <c r="I238" s="16">
        <v>1</v>
      </c>
      <c r="J238" s="16">
        <v>0</v>
      </c>
    </row>
    <row r="239" spans="1:10" x14ac:dyDescent="0.25">
      <c r="A239" s="18">
        <v>110</v>
      </c>
      <c r="B239" s="16" t="s">
        <v>4609</v>
      </c>
      <c r="C239" s="16" t="s">
        <v>4610</v>
      </c>
      <c r="D239" s="10">
        <v>96</v>
      </c>
      <c r="E239" s="16">
        <v>1</v>
      </c>
      <c r="F239" s="16">
        <v>1</v>
      </c>
      <c r="G239" s="16">
        <v>1</v>
      </c>
      <c r="H239" s="16">
        <v>0</v>
      </c>
      <c r="I239" s="16">
        <v>0</v>
      </c>
      <c r="J239" s="16">
        <v>0</v>
      </c>
    </row>
    <row r="240" spans="1:10" x14ac:dyDescent="0.25">
      <c r="A240" s="18">
        <v>110</v>
      </c>
      <c r="B240" s="16" t="s">
        <v>4609</v>
      </c>
      <c r="C240" s="16" t="s">
        <v>4610</v>
      </c>
      <c r="D240" s="10">
        <v>96</v>
      </c>
      <c r="E240" s="16">
        <v>1</v>
      </c>
      <c r="F240" s="16">
        <v>1</v>
      </c>
      <c r="G240" s="16">
        <v>1</v>
      </c>
      <c r="H240" s="16">
        <v>1</v>
      </c>
      <c r="I240" s="16">
        <v>1</v>
      </c>
      <c r="J240" s="16">
        <v>0</v>
      </c>
    </row>
    <row r="241" spans="1:10" x14ac:dyDescent="0.25">
      <c r="A241" s="18">
        <v>20</v>
      </c>
      <c r="B241" s="10" t="s">
        <v>774</v>
      </c>
      <c r="C241" s="10" t="s">
        <v>8234</v>
      </c>
      <c r="D241" s="10">
        <v>97</v>
      </c>
      <c r="E241" s="10">
        <v>1</v>
      </c>
      <c r="F241" s="10">
        <v>2</v>
      </c>
      <c r="G241" s="10">
        <v>0</v>
      </c>
      <c r="H241" s="10">
        <v>1</v>
      </c>
      <c r="I241" s="10">
        <v>1</v>
      </c>
      <c r="J241" s="16">
        <v>3</v>
      </c>
    </row>
    <row r="242" spans="1:10" x14ac:dyDescent="0.25">
      <c r="A242" s="18">
        <v>20</v>
      </c>
      <c r="B242" s="16" t="s">
        <v>774</v>
      </c>
      <c r="C242" s="16" t="s">
        <v>8234</v>
      </c>
      <c r="D242" s="10">
        <v>97</v>
      </c>
      <c r="E242" s="10">
        <v>1</v>
      </c>
      <c r="F242" s="16">
        <v>2</v>
      </c>
      <c r="G242" s="16">
        <v>0</v>
      </c>
      <c r="H242" s="16">
        <v>1</v>
      </c>
      <c r="I242" s="10">
        <v>1</v>
      </c>
      <c r="J242" s="16">
        <v>4</v>
      </c>
    </row>
    <row r="243" spans="1:10" x14ac:dyDescent="0.25">
      <c r="A243" s="18">
        <v>20</v>
      </c>
      <c r="B243" s="16" t="s">
        <v>9623</v>
      </c>
      <c r="C243" s="16" t="s">
        <v>4610</v>
      </c>
      <c r="D243" s="10">
        <v>97</v>
      </c>
      <c r="E243" s="10">
        <v>1</v>
      </c>
      <c r="F243" s="16">
        <v>2</v>
      </c>
      <c r="G243" s="16">
        <v>0</v>
      </c>
      <c r="H243" s="16">
        <v>1</v>
      </c>
      <c r="I243" s="10">
        <v>1</v>
      </c>
      <c r="J243" s="16">
        <v>6</v>
      </c>
    </row>
    <row r="244" spans="1:10" x14ac:dyDescent="0.25">
      <c r="A244" s="18">
        <v>160</v>
      </c>
      <c r="B244" s="16" t="s">
        <v>4258</v>
      </c>
      <c r="C244" s="16" t="s">
        <v>4259</v>
      </c>
      <c r="D244" s="10">
        <v>98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</row>
    <row r="245" spans="1:10" x14ac:dyDescent="0.25">
      <c r="A245" s="18">
        <v>160</v>
      </c>
      <c r="B245" s="16" t="s">
        <v>4258</v>
      </c>
      <c r="C245" s="16" t="s">
        <v>4259</v>
      </c>
      <c r="D245" s="10">
        <v>98</v>
      </c>
      <c r="E245" s="16">
        <v>1</v>
      </c>
      <c r="F245" s="16">
        <v>0</v>
      </c>
      <c r="G245" s="16">
        <v>0</v>
      </c>
      <c r="H245" s="16">
        <v>0</v>
      </c>
      <c r="I245" s="16">
        <v>1</v>
      </c>
      <c r="J245" s="16">
        <v>0</v>
      </c>
    </row>
    <row r="246" spans="1:10" x14ac:dyDescent="0.25">
      <c r="A246" s="18">
        <v>160</v>
      </c>
      <c r="B246" s="16" t="s">
        <v>3923</v>
      </c>
      <c r="C246" s="16" t="s">
        <v>125</v>
      </c>
      <c r="D246" s="10">
        <v>98</v>
      </c>
      <c r="E246" s="10">
        <v>1</v>
      </c>
      <c r="F246" s="16">
        <v>0</v>
      </c>
      <c r="G246" s="16">
        <v>0</v>
      </c>
      <c r="H246" s="16">
        <v>0</v>
      </c>
      <c r="I246" s="10">
        <v>1</v>
      </c>
      <c r="J246" s="16">
        <v>1</v>
      </c>
    </row>
    <row r="247" spans="1:10" x14ac:dyDescent="0.25">
      <c r="A247" s="18">
        <v>160</v>
      </c>
      <c r="B247" s="10" t="s">
        <v>2055</v>
      </c>
      <c r="C247" s="10" t="s">
        <v>4259</v>
      </c>
      <c r="D247" s="10">
        <v>98</v>
      </c>
      <c r="E247" s="10">
        <v>1</v>
      </c>
      <c r="F247" s="10">
        <v>0</v>
      </c>
      <c r="G247" s="10">
        <v>0</v>
      </c>
      <c r="H247" s="10">
        <v>0</v>
      </c>
      <c r="I247" s="10">
        <v>1</v>
      </c>
      <c r="J247" s="16">
        <v>2</v>
      </c>
    </row>
    <row r="248" spans="1:10" x14ac:dyDescent="0.25">
      <c r="A248" s="18">
        <v>160</v>
      </c>
      <c r="B248" s="16" t="s">
        <v>124</v>
      </c>
      <c r="C248" s="16" t="s">
        <v>125</v>
      </c>
      <c r="D248" s="10">
        <v>98</v>
      </c>
      <c r="E248" s="16">
        <v>1</v>
      </c>
      <c r="F248" s="16">
        <v>0</v>
      </c>
      <c r="G248" s="16">
        <v>0</v>
      </c>
      <c r="H248" s="16">
        <v>0</v>
      </c>
      <c r="I248" s="16">
        <v>0</v>
      </c>
      <c r="J248" s="16">
        <v>2</v>
      </c>
    </row>
    <row r="249" spans="1:10" x14ac:dyDescent="0.25">
      <c r="A249" s="18">
        <v>160</v>
      </c>
      <c r="B249" s="16" t="s">
        <v>57</v>
      </c>
      <c r="C249" s="16" t="s">
        <v>125</v>
      </c>
      <c r="D249" s="10">
        <v>98</v>
      </c>
      <c r="E249" s="10">
        <v>1</v>
      </c>
      <c r="F249" s="16">
        <v>0</v>
      </c>
      <c r="G249" s="16">
        <v>0</v>
      </c>
      <c r="H249" s="16">
        <v>0</v>
      </c>
      <c r="I249" s="10">
        <v>0</v>
      </c>
      <c r="J249" s="16">
        <v>4</v>
      </c>
    </row>
    <row r="250" spans="1:10" x14ac:dyDescent="0.25">
      <c r="A250" s="18">
        <v>160</v>
      </c>
      <c r="B250" s="16" t="s">
        <v>57</v>
      </c>
      <c r="C250" s="16" t="s">
        <v>125</v>
      </c>
      <c r="D250" s="10">
        <v>98</v>
      </c>
      <c r="E250" s="10">
        <v>1</v>
      </c>
      <c r="F250" s="16">
        <v>0</v>
      </c>
      <c r="G250" s="16">
        <v>0</v>
      </c>
      <c r="H250" s="16">
        <v>0</v>
      </c>
      <c r="I250" s="10">
        <v>1</v>
      </c>
      <c r="J250" s="16">
        <v>4</v>
      </c>
    </row>
    <row r="251" spans="1:10" x14ac:dyDescent="0.25">
      <c r="A251" s="18">
        <v>160</v>
      </c>
      <c r="B251" s="16" t="s">
        <v>124</v>
      </c>
      <c r="C251" s="16" t="s">
        <v>125</v>
      </c>
      <c r="D251" s="10">
        <v>98</v>
      </c>
      <c r="E251" s="10">
        <v>1</v>
      </c>
      <c r="F251" s="16">
        <v>0</v>
      </c>
      <c r="G251" s="16">
        <v>0</v>
      </c>
      <c r="H251" s="16">
        <v>0</v>
      </c>
      <c r="I251" s="16">
        <v>0</v>
      </c>
      <c r="J251" s="16">
        <v>6</v>
      </c>
    </row>
    <row r="252" spans="1:10" x14ac:dyDescent="0.25">
      <c r="A252" s="18">
        <v>160</v>
      </c>
      <c r="B252" s="16" t="s">
        <v>124</v>
      </c>
      <c r="C252" s="16" t="s">
        <v>125</v>
      </c>
      <c r="D252" s="10">
        <v>98</v>
      </c>
      <c r="E252" s="10">
        <v>1</v>
      </c>
      <c r="F252" s="16">
        <v>0</v>
      </c>
      <c r="G252" s="16">
        <v>0</v>
      </c>
      <c r="H252" s="16">
        <v>0</v>
      </c>
      <c r="I252" s="10">
        <v>1</v>
      </c>
      <c r="J252" s="16">
        <v>6</v>
      </c>
    </row>
    <row r="253" spans="1:10" x14ac:dyDescent="0.25">
      <c r="A253" s="18">
        <v>160</v>
      </c>
      <c r="B253" s="16" t="s">
        <v>124</v>
      </c>
      <c r="C253" s="16" t="s">
        <v>125</v>
      </c>
      <c r="D253" s="10">
        <v>98</v>
      </c>
      <c r="E253" s="16">
        <v>1</v>
      </c>
      <c r="F253" s="16">
        <v>0</v>
      </c>
      <c r="G253" s="16">
        <v>0</v>
      </c>
      <c r="H253" s="16">
        <v>0</v>
      </c>
      <c r="I253" s="16">
        <v>0</v>
      </c>
      <c r="J253" s="16">
        <v>7</v>
      </c>
    </row>
    <row r="254" spans="1:10" x14ac:dyDescent="0.25">
      <c r="A254" s="18">
        <v>160</v>
      </c>
      <c r="B254" s="16" t="s">
        <v>57</v>
      </c>
      <c r="C254" s="16" t="s">
        <v>6979</v>
      </c>
      <c r="D254" s="10">
        <v>98</v>
      </c>
      <c r="E254" s="16">
        <v>1</v>
      </c>
      <c r="F254" s="16">
        <v>0</v>
      </c>
      <c r="G254" s="16">
        <v>0</v>
      </c>
      <c r="H254" s="16">
        <v>0</v>
      </c>
      <c r="I254" s="16">
        <v>0</v>
      </c>
      <c r="J254" s="16">
        <v>1</v>
      </c>
    </row>
    <row r="255" spans="1:10" x14ac:dyDescent="0.25">
      <c r="A255" s="18">
        <v>160</v>
      </c>
      <c r="B255" s="10" t="s">
        <v>124</v>
      </c>
      <c r="C255" s="10" t="s">
        <v>6979</v>
      </c>
      <c r="D255" s="10">
        <v>98</v>
      </c>
      <c r="E255" s="10">
        <v>1</v>
      </c>
      <c r="F255" s="10">
        <v>0</v>
      </c>
      <c r="G255" s="10">
        <v>0</v>
      </c>
      <c r="H255" s="16">
        <v>0</v>
      </c>
      <c r="I255" s="10">
        <v>0</v>
      </c>
      <c r="J255" s="16">
        <v>3</v>
      </c>
    </row>
    <row r="256" spans="1:10" x14ac:dyDescent="0.25">
      <c r="A256" s="18">
        <v>160</v>
      </c>
      <c r="B256" s="10" t="s">
        <v>124</v>
      </c>
      <c r="C256" s="10" t="s">
        <v>6979</v>
      </c>
      <c r="D256" s="10">
        <v>98</v>
      </c>
      <c r="E256" s="10">
        <v>1</v>
      </c>
      <c r="F256" s="10">
        <v>0</v>
      </c>
      <c r="G256" s="10">
        <v>0</v>
      </c>
      <c r="H256" s="16">
        <v>0</v>
      </c>
      <c r="I256" s="10">
        <v>1</v>
      </c>
      <c r="J256" s="16">
        <v>3</v>
      </c>
    </row>
    <row r="257" spans="1:10" x14ac:dyDescent="0.25">
      <c r="A257" s="18">
        <v>160</v>
      </c>
      <c r="B257" s="16" t="s">
        <v>57</v>
      </c>
      <c r="C257" s="16" t="s">
        <v>6979</v>
      </c>
      <c r="D257" s="10">
        <v>98</v>
      </c>
      <c r="E257" s="10">
        <v>1</v>
      </c>
      <c r="F257" s="16">
        <v>0</v>
      </c>
      <c r="G257" s="16">
        <v>0</v>
      </c>
      <c r="H257" s="16">
        <v>0</v>
      </c>
      <c r="I257" s="10">
        <v>0</v>
      </c>
      <c r="J257" s="16">
        <v>5</v>
      </c>
    </row>
    <row r="258" spans="1:10" x14ac:dyDescent="0.25">
      <c r="A258" s="18">
        <v>160</v>
      </c>
      <c r="B258" s="16" t="s">
        <v>57</v>
      </c>
      <c r="C258" s="16" t="s">
        <v>6979</v>
      </c>
      <c r="D258" s="10">
        <v>98</v>
      </c>
      <c r="E258" s="10">
        <v>1</v>
      </c>
      <c r="F258" s="16">
        <v>0</v>
      </c>
      <c r="G258" s="16">
        <v>0</v>
      </c>
      <c r="H258" s="16">
        <v>0</v>
      </c>
      <c r="I258" s="10">
        <v>1</v>
      </c>
      <c r="J258" s="16">
        <v>5</v>
      </c>
    </row>
    <row r="259" spans="1:10" x14ac:dyDescent="0.25">
      <c r="A259" s="18">
        <v>135</v>
      </c>
      <c r="B259" s="16" t="s">
        <v>424</v>
      </c>
      <c r="C259" s="16" t="s">
        <v>425</v>
      </c>
      <c r="D259" s="10">
        <v>99</v>
      </c>
      <c r="E259" s="10">
        <v>1</v>
      </c>
      <c r="F259" s="16">
        <v>0</v>
      </c>
      <c r="G259" s="16">
        <v>0</v>
      </c>
      <c r="H259" s="16">
        <v>0</v>
      </c>
      <c r="I259" s="16">
        <v>0</v>
      </c>
      <c r="J259" s="16">
        <v>6</v>
      </c>
    </row>
    <row r="260" spans="1:10" x14ac:dyDescent="0.25">
      <c r="A260" s="18">
        <v>135</v>
      </c>
      <c r="B260" s="16" t="s">
        <v>424</v>
      </c>
      <c r="C260" s="16" t="s">
        <v>425</v>
      </c>
      <c r="D260" s="10">
        <v>99</v>
      </c>
      <c r="E260" s="10">
        <v>1</v>
      </c>
      <c r="F260" s="16">
        <v>0</v>
      </c>
      <c r="G260" s="16">
        <v>0</v>
      </c>
      <c r="H260" s="16">
        <v>1</v>
      </c>
      <c r="I260" s="10">
        <v>1</v>
      </c>
      <c r="J260" s="16">
        <v>6</v>
      </c>
    </row>
    <row r="261" spans="1:10" x14ac:dyDescent="0.25">
      <c r="A261" s="18">
        <v>17</v>
      </c>
      <c r="B261" s="16" t="s">
        <v>5294</v>
      </c>
      <c r="C261" s="16" t="s">
        <v>5048</v>
      </c>
      <c r="D261" s="10">
        <v>100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2</v>
      </c>
    </row>
    <row r="262" spans="1:10" x14ac:dyDescent="0.25">
      <c r="A262" s="18">
        <v>17</v>
      </c>
      <c r="B262" s="16" t="s">
        <v>5294</v>
      </c>
      <c r="C262" s="16" t="s">
        <v>5048</v>
      </c>
      <c r="D262" s="10">
        <v>100</v>
      </c>
      <c r="E262" s="16">
        <v>0</v>
      </c>
      <c r="F262" s="16">
        <v>0</v>
      </c>
      <c r="G262" s="16">
        <v>0</v>
      </c>
      <c r="H262" s="16">
        <v>1</v>
      </c>
      <c r="I262" s="16">
        <v>1</v>
      </c>
      <c r="J262" s="16">
        <v>2</v>
      </c>
    </row>
    <row r="263" spans="1:10" x14ac:dyDescent="0.25">
      <c r="A263" s="18">
        <v>199</v>
      </c>
      <c r="B263" s="16" t="s">
        <v>7118</v>
      </c>
      <c r="C263" s="16" t="s">
        <v>7119</v>
      </c>
      <c r="D263" s="10">
        <v>101</v>
      </c>
      <c r="E263" s="16">
        <v>1</v>
      </c>
      <c r="F263" s="16">
        <v>1</v>
      </c>
      <c r="G263" s="16">
        <v>1</v>
      </c>
      <c r="H263" s="16">
        <v>0</v>
      </c>
      <c r="I263" s="16">
        <v>0</v>
      </c>
      <c r="J263" s="16">
        <v>7</v>
      </c>
    </row>
    <row r="264" spans="1:10" x14ac:dyDescent="0.25">
      <c r="A264" s="18">
        <v>46</v>
      </c>
      <c r="B264" s="16" t="s">
        <v>3438</v>
      </c>
      <c r="C264" s="16" t="s">
        <v>3439</v>
      </c>
      <c r="D264" s="10">
        <v>102</v>
      </c>
      <c r="E264" s="16">
        <v>0</v>
      </c>
      <c r="F264" s="16">
        <v>0</v>
      </c>
      <c r="G264" s="16">
        <v>1</v>
      </c>
      <c r="H264" s="16">
        <v>0</v>
      </c>
      <c r="I264" s="16">
        <v>0</v>
      </c>
      <c r="J264" s="16">
        <v>7</v>
      </c>
    </row>
    <row r="265" spans="1:10" x14ac:dyDescent="0.25">
      <c r="A265" s="18">
        <v>107</v>
      </c>
      <c r="B265" s="16" t="s">
        <v>1450</v>
      </c>
      <c r="C265" s="16" t="s">
        <v>8973</v>
      </c>
      <c r="D265" s="10">
        <v>103</v>
      </c>
      <c r="E265" s="10">
        <v>1</v>
      </c>
      <c r="F265" s="16">
        <v>1</v>
      </c>
      <c r="G265" s="16">
        <v>0</v>
      </c>
      <c r="H265" s="16">
        <v>1</v>
      </c>
      <c r="I265" s="10">
        <v>0</v>
      </c>
      <c r="J265" s="16">
        <v>5</v>
      </c>
    </row>
    <row r="266" spans="1:10" x14ac:dyDescent="0.25">
      <c r="A266" s="18">
        <v>130</v>
      </c>
      <c r="B266" s="16" t="s">
        <v>6782</v>
      </c>
      <c r="C266" s="16" t="s">
        <v>6783</v>
      </c>
      <c r="D266" s="10">
        <v>104</v>
      </c>
      <c r="E266" s="16">
        <v>1</v>
      </c>
      <c r="F266" s="16">
        <v>0</v>
      </c>
      <c r="G266" s="16">
        <v>0</v>
      </c>
      <c r="H266" s="16">
        <v>1</v>
      </c>
      <c r="I266" s="16">
        <v>0</v>
      </c>
      <c r="J266" s="16">
        <v>7</v>
      </c>
    </row>
    <row r="267" spans="1:10" x14ac:dyDescent="0.25">
      <c r="A267" s="18">
        <v>69</v>
      </c>
      <c r="B267" s="16" t="s">
        <v>5953</v>
      </c>
      <c r="C267" s="16" t="s">
        <v>4753</v>
      </c>
      <c r="D267" s="10">
        <v>105</v>
      </c>
      <c r="E267" s="16">
        <v>1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</row>
    <row r="268" spans="1:10" x14ac:dyDescent="0.25">
      <c r="A268" s="18">
        <v>69</v>
      </c>
      <c r="B268" s="16" t="s">
        <v>5953</v>
      </c>
      <c r="C268" s="16" t="s">
        <v>4753</v>
      </c>
      <c r="D268" s="10">
        <v>105</v>
      </c>
      <c r="E268" s="16">
        <v>1</v>
      </c>
      <c r="F268" s="16">
        <v>0</v>
      </c>
      <c r="G268" s="16">
        <v>0</v>
      </c>
      <c r="H268" s="16">
        <v>0</v>
      </c>
      <c r="I268" s="16">
        <v>1</v>
      </c>
      <c r="J268" s="16">
        <v>0</v>
      </c>
    </row>
    <row r="269" spans="1:10" x14ac:dyDescent="0.25">
      <c r="A269" s="18">
        <v>69</v>
      </c>
      <c r="B269" s="10" t="s">
        <v>1749</v>
      </c>
      <c r="C269" s="10" t="s">
        <v>2053</v>
      </c>
      <c r="D269" s="10">
        <v>105</v>
      </c>
      <c r="E269" s="10">
        <v>1</v>
      </c>
      <c r="F269" s="10">
        <v>0</v>
      </c>
      <c r="G269" s="10">
        <v>0</v>
      </c>
      <c r="H269" s="10">
        <v>0</v>
      </c>
      <c r="I269" s="10">
        <v>1</v>
      </c>
      <c r="J269" s="16">
        <v>2</v>
      </c>
    </row>
    <row r="270" spans="1:10" x14ac:dyDescent="0.25">
      <c r="A270" s="18">
        <v>69</v>
      </c>
      <c r="B270" s="10" t="s">
        <v>5953</v>
      </c>
      <c r="C270" s="10" t="s">
        <v>4753</v>
      </c>
      <c r="D270" s="10">
        <v>105</v>
      </c>
      <c r="E270" s="10">
        <v>1</v>
      </c>
      <c r="F270" s="10">
        <v>0</v>
      </c>
      <c r="G270" s="10">
        <v>0</v>
      </c>
      <c r="H270" s="10">
        <v>0</v>
      </c>
      <c r="I270" s="10">
        <v>0</v>
      </c>
      <c r="J270" s="16">
        <v>3</v>
      </c>
    </row>
    <row r="271" spans="1:10" x14ac:dyDescent="0.25">
      <c r="A271" s="18">
        <v>69</v>
      </c>
      <c r="B271" s="10" t="s">
        <v>5953</v>
      </c>
      <c r="C271" s="10" t="s">
        <v>4753</v>
      </c>
      <c r="D271" s="10">
        <v>105</v>
      </c>
      <c r="E271" s="10">
        <v>1</v>
      </c>
      <c r="F271" s="10">
        <v>0</v>
      </c>
      <c r="G271" s="10">
        <v>0</v>
      </c>
      <c r="H271" s="10">
        <v>0</v>
      </c>
      <c r="I271" s="10">
        <v>1</v>
      </c>
      <c r="J271" s="16">
        <v>3</v>
      </c>
    </row>
    <row r="272" spans="1:10" x14ac:dyDescent="0.25">
      <c r="A272" s="18">
        <v>69</v>
      </c>
      <c r="B272" s="16" t="s">
        <v>5024</v>
      </c>
      <c r="C272" s="16" t="s">
        <v>3919</v>
      </c>
      <c r="D272" s="10">
        <v>105</v>
      </c>
      <c r="E272" s="16">
        <v>1</v>
      </c>
      <c r="F272" s="16">
        <v>0</v>
      </c>
      <c r="G272" s="16">
        <v>0</v>
      </c>
      <c r="H272" s="16">
        <v>0</v>
      </c>
      <c r="I272" s="16">
        <v>1</v>
      </c>
      <c r="J272" s="16">
        <v>1</v>
      </c>
    </row>
    <row r="273" spans="1:10" x14ac:dyDescent="0.25">
      <c r="A273" s="18">
        <v>69</v>
      </c>
      <c r="B273" s="16" t="s">
        <v>1749</v>
      </c>
      <c r="C273" s="16" t="s">
        <v>6552</v>
      </c>
      <c r="D273" s="10">
        <v>105</v>
      </c>
      <c r="E273" s="16">
        <v>1</v>
      </c>
      <c r="F273" s="16">
        <v>0</v>
      </c>
      <c r="G273" s="16">
        <v>0</v>
      </c>
      <c r="H273" s="16">
        <v>0</v>
      </c>
      <c r="I273" s="16">
        <v>0</v>
      </c>
      <c r="J273" s="16">
        <v>1</v>
      </c>
    </row>
    <row r="274" spans="1:10" x14ac:dyDescent="0.25">
      <c r="A274" s="18">
        <v>194</v>
      </c>
      <c r="B274" s="16" t="s">
        <v>108</v>
      </c>
      <c r="C274" s="16" t="s">
        <v>109</v>
      </c>
      <c r="D274" s="10">
        <v>106</v>
      </c>
      <c r="E274" s="10">
        <v>1</v>
      </c>
      <c r="F274" s="16">
        <v>0</v>
      </c>
      <c r="G274" s="16">
        <v>1</v>
      </c>
      <c r="H274" s="16">
        <v>0</v>
      </c>
      <c r="I274" s="10">
        <v>0</v>
      </c>
      <c r="J274" s="16">
        <v>6</v>
      </c>
    </row>
    <row r="275" spans="1:10" x14ac:dyDescent="0.25">
      <c r="A275" s="18">
        <v>194</v>
      </c>
      <c r="B275" s="16" t="s">
        <v>108</v>
      </c>
      <c r="C275" s="16" t="s">
        <v>109</v>
      </c>
      <c r="D275" s="10">
        <v>106</v>
      </c>
      <c r="E275" s="10">
        <v>1</v>
      </c>
      <c r="F275" s="16">
        <v>0</v>
      </c>
      <c r="G275" s="16">
        <v>1</v>
      </c>
      <c r="H275" s="16">
        <v>1</v>
      </c>
      <c r="I275" s="10">
        <v>1</v>
      </c>
      <c r="J275" s="16">
        <v>6</v>
      </c>
    </row>
    <row r="276" spans="1:10" x14ac:dyDescent="0.25">
      <c r="A276" s="18">
        <v>176</v>
      </c>
      <c r="B276" s="16" t="s">
        <v>6398</v>
      </c>
      <c r="C276" s="16" t="s">
        <v>6399</v>
      </c>
      <c r="D276" s="10">
        <v>107</v>
      </c>
      <c r="E276" s="16">
        <v>1</v>
      </c>
      <c r="F276" s="16">
        <v>1</v>
      </c>
      <c r="G276" s="16">
        <v>0</v>
      </c>
      <c r="H276" s="16">
        <v>0</v>
      </c>
      <c r="I276" s="16">
        <v>0</v>
      </c>
      <c r="J276" s="16">
        <v>1</v>
      </c>
    </row>
    <row r="277" spans="1:10" x14ac:dyDescent="0.25">
      <c r="A277" s="18">
        <v>189</v>
      </c>
      <c r="B277" s="16" t="s">
        <v>4118</v>
      </c>
      <c r="C277" s="16" t="s">
        <v>4119</v>
      </c>
      <c r="D277" s="10">
        <v>107</v>
      </c>
      <c r="E277" s="16">
        <v>1</v>
      </c>
      <c r="F277" s="16">
        <v>1</v>
      </c>
      <c r="G277" s="16">
        <v>0</v>
      </c>
      <c r="H277" s="16">
        <v>0</v>
      </c>
      <c r="I277" s="16">
        <v>0</v>
      </c>
      <c r="J277" s="16">
        <v>0</v>
      </c>
    </row>
    <row r="278" spans="1:10" x14ac:dyDescent="0.25">
      <c r="A278" s="18">
        <v>189</v>
      </c>
      <c r="B278" s="16" t="s">
        <v>4118</v>
      </c>
      <c r="C278" s="16" t="s">
        <v>4119</v>
      </c>
      <c r="D278" s="10">
        <v>107</v>
      </c>
      <c r="E278" s="16">
        <v>1</v>
      </c>
      <c r="F278" s="16">
        <v>1</v>
      </c>
      <c r="G278" s="16">
        <v>0</v>
      </c>
      <c r="H278" s="16">
        <v>1</v>
      </c>
      <c r="I278" s="16">
        <v>1</v>
      </c>
      <c r="J278" s="16">
        <v>0</v>
      </c>
    </row>
    <row r="279" spans="1:10" x14ac:dyDescent="0.25">
      <c r="A279" s="18">
        <v>8</v>
      </c>
      <c r="B279" s="16" t="s">
        <v>3558</v>
      </c>
      <c r="C279" s="16" t="s">
        <v>3742</v>
      </c>
      <c r="D279" s="10">
        <v>108</v>
      </c>
      <c r="E279" s="16">
        <v>1</v>
      </c>
      <c r="F279" s="16">
        <v>0</v>
      </c>
      <c r="G279" s="16">
        <v>0</v>
      </c>
      <c r="H279" s="16">
        <v>1</v>
      </c>
      <c r="I279" s="16">
        <v>0</v>
      </c>
      <c r="J279" s="16">
        <v>7</v>
      </c>
    </row>
    <row r="280" spans="1:10" x14ac:dyDescent="0.25">
      <c r="A280" s="18">
        <v>125</v>
      </c>
      <c r="B280" s="16" t="s">
        <v>5476</v>
      </c>
      <c r="C280" s="16" t="s">
        <v>5477</v>
      </c>
      <c r="D280" s="10">
        <v>109</v>
      </c>
      <c r="E280" s="10">
        <v>1</v>
      </c>
      <c r="F280" s="16">
        <v>8</v>
      </c>
      <c r="G280" s="16">
        <v>0</v>
      </c>
      <c r="H280" s="16">
        <v>1</v>
      </c>
      <c r="I280" s="10">
        <v>1</v>
      </c>
      <c r="J280" s="16">
        <v>5</v>
      </c>
    </row>
    <row r="281" spans="1:10" x14ac:dyDescent="0.25">
      <c r="A281" s="18">
        <v>29</v>
      </c>
      <c r="B281" s="16" t="s">
        <v>5476</v>
      </c>
      <c r="C281" s="16" t="s">
        <v>5477</v>
      </c>
      <c r="D281" s="10">
        <v>109</v>
      </c>
      <c r="E281" s="16">
        <v>0</v>
      </c>
      <c r="F281" s="16">
        <v>8</v>
      </c>
      <c r="G281" s="16">
        <v>0</v>
      </c>
      <c r="H281" s="16">
        <v>1</v>
      </c>
      <c r="I281" s="16">
        <v>1</v>
      </c>
      <c r="J281" s="16">
        <v>4</v>
      </c>
    </row>
    <row r="282" spans="1:10" x14ac:dyDescent="0.25">
      <c r="A282" s="18">
        <v>97</v>
      </c>
      <c r="B282" s="10" t="s">
        <v>8055</v>
      </c>
      <c r="C282" s="10" t="s">
        <v>8056</v>
      </c>
      <c r="D282" s="10">
        <v>110</v>
      </c>
      <c r="E282" s="10">
        <v>1</v>
      </c>
      <c r="F282" s="10">
        <v>0</v>
      </c>
      <c r="G282" s="10">
        <v>0</v>
      </c>
      <c r="H282" s="10">
        <v>0</v>
      </c>
      <c r="I282" s="10">
        <v>0</v>
      </c>
      <c r="J282" s="16">
        <v>3</v>
      </c>
    </row>
    <row r="283" spans="1:10" x14ac:dyDescent="0.25">
      <c r="A283" s="18">
        <v>97</v>
      </c>
      <c r="B283" s="10" t="s">
        <v>8055</v>
      </c>
      <c r="C283" s="10" t="s">
        <v>8056</v>
      </c>
      <c r="D283" s="10">
        <v>110</v>
      </c>
      <c r="E283" s="10">
        <v>1</v>
      </c>
      <c r="F283" s="10">
        <v>0</v>
      </c>
      <c r="G283" s="10">
        <v>0</v>
      </c>
      <c r="H283" s="10">
        <v>0</v>
      </c>
      <c r="I283" s="10">
        <v>1</v>
      </c>
      <c r="J283" s="16">
        <v>3</v>
      </c>
    </row>
    <row r="284" spans="1:10" x14ac:dyDescent="0.25">
      <c r="A284" s="18">
        <v>97</v>
      </c>
      <c r="B284" s="16" t="s">
        <v>599</v>
      </c>
      <c r="C284" s="16" t="s">
        <v>600</v>
      </c>
      <c r="D284" s="10">
        <v>110</v>
      </c>
      <c r="E284" s="10">
        <v>1</v>
      </c>
      <c r="F284" s="16">
        <v>0</v>
      </c>
      <c r="G284" s="16">
        <v>0</v>
      </c>
      <c r="H284" s="16">
        <v>0</v>
      </c>
      <c r="I284" s="10">
        <v>0</v>
      </c>
      <c r="J284" s="16">
        <v>4</v>
      </c>
    </row>
    <row r="285" spans="1:10" x14ac:dyDescent="0.25">
      <c r="A285" s="18">
        <v>97</v>
      </c>
      <c r="B285" s="16" t="s">
        <v>599</v>
      </c>
      <c r="C285" s="16" t="s">
        <v>600</v>
      </c>
      <c r="D285" s="10">
        <v>110</v>
      </c>
      <c r="E285" s="10">
        <v>1</v>
      </c>
      <c r="F285" s="16">
        <v>0</v>
      </c>
      <c r="G285" s="16">
        <v>0</v>
      </c>
      <c r="H285" s="16">
        <v>0</v>
      </c>
      <c r="I285" s="10">
        <v>1</v>
      </c>
      <c r="J285" s="16">
        <v>4</v>
      </c>
    </row>
    <row r="286" spans="1:10" x14ac:dyDescent="0.25">
      <c r="A286" s="18">
        <v>97</v>
      </c>
      <c r="B286" s="16" t="s">
        <v>599</v>
      </c>
      <c r="C286" s="16" t="s">
        <v>600</v>
      </c>
      <c r="D286" s="10">
        <v>110</v>
      </c>
      <c r="E286" s="10">
        <v>1</v>
      </c>
      <c r="F286" s="16">
        <v>0</v>
      </c>
      <c r="G286" s="16">
        <v>0</v>
      </c>
      <c r="H286" s="16">
        <v>0</v>
      </c>
      <c r="I286" s="16">
        <v>0</v>
      </c>
      <c r="J286" s="16">
        <v>6</v>
      </c>
    </row>
    <row r="287" spans="1:10" x14ac:dyDescent="0.25">
      <c r="A287" s="18">
        <v>97</v>
      </c>
      <c r="B287" s="16" t="s">
        <v>599</v>
      </c>
      <c r="C287" s="16" t="s">
        <v>600</v>
      </c>
      <c r="D287" s="10">
        <v>110</v>
      </c>
      <c r="E287" s="10">
        <v>1</v>
      </c>
      <c r="F287" s="16">
        <v>0</v>
      </c>
      <c r="G287" s="16">
        <v>0</v>
      </c>
      <c r="H287" s="16">
        <v>0</v>
      </c>
      <c r="I287" s="10">
        <v>1</v>
      </c>
      <c r="J287" s="16">
        <v>6</v>
      </c>
    </row>
    <row r="288" spans="1:10" x14ac:dyDescent="0.25">
      <c r="A288" s="18">
        <v>97</v>
      </c>
      <c r="B288" s="16" t="s">
        <v>599</v>
      </c>
      <c r="C288" s="16" t="s">
        <v>9296</v>
      </c>
      <c r="D288" s="10">
        <v>110</v>
      </c>
      <c r="E288" s="10">
        <v>1</v>
      </c>
      <c r="F288" s="16">
        <v>0</v>
      </c>
      <c r="G288" s="16">
        <v>0</v>
      </c>
      <c r="H288" s="16">
        <v>0</v>
      </c>
      <c r="I288" s="16">
        <v>0</v>
      </c>
      <c r="J288" s="16">
        <v>5</v>
      </c>
    </row>
    <row r="289" spans="1:10" x14ac:dyDescent="0.25">
      <c r="A289" s="18">
        <v>97</v>
      </c>
      <c r="B289" s="16" t="s">
        <v>599</v>
      </c>
      <c r="C289" s="16" t="s">
        <v>9296</v>
      </c>
      <c r="D289" s="10">
        <v>110</v>
      </c>
      <c r="E289" s="10">
        <v>1</v>
      </c>
      <c r="F289" s="16">
        <v>0</v>
      </c>
      <c r="G289" s="16">
        <v>0</v>
      </c>
      <c r="H289" s="16">
        <v>0</v>
      </c>
      <c r="I289" s="10">
        <v>1</v>
      </c>
      <c r="J289" s="16">
        <v>5</v>
      </c>
    </row>
    <row r="290" spans="1:10" x14ac:dyDescent="0.25">
      <c r="A290" s="18">
        <v>100</v>
      </c>
      <c r="B290" s="16" t="s">
        <v>5722</v>
      </c>
      <c r="C290" s="16" t="s">
        <v>5395</v>
      </c>
      <c r="D290" s="10">
        <v>111</v>
      </c>
      <c r="E290" s="16">
        <v>1</v>
      </c>
      <c r="F290" s="16">
        <v>1</v>
      </c>
      <c r="G290" s="16">
        <v>0</v>
      </c>
      <c r="H290" s="16">
        <v>0</v>
      </c>
      <c r="I290" s="16">
        <v>0</v>
      </c>
      <c r="J290" s="16">
        <v>0</v>
      </c>
    </row>
    <row r="291" spans="1:10" x14ac:dyDescent="0.25">
      <c r="A291" s="18">
        <v>100</v>
      </c>
      <c r="B291" s="16" t="s">
        <v>5722</v>
      </c>
      <c r="C291" s="16" t="s">
        <v>5395</v>
      </c>
      <c r="D291" s="10">
        <v>111</v>
      </c>
      <c r="E291" s="16">
        <v>1</v>
      </c>
      <c r="F291" s="16">
        <v>1</v>
      </c>
      <c r="G291" s="16">
        <v>0</v>
      </c>
      <c r="H291" s="16">
        <v>1</v>
      </c>
      <c r="I291" s="16">
        <v>1</v>
      </c>
      <c r="J291" s="16">
        <v>0</v>
      </c>
    </row>
    <row r="292" spans="1:10" x14ac:dyDescent="0.25">
      <c r="A292" s="18">
        <v>100</v>
      </c>
      <c r="B292" s="16" t="s">
        <v>1711</v>
      </c>
      <c r="C292" s="16" t="s">
        <v>5335</v>
      </c>
      <c r="D292" s="10">
        <v>111</v>
      </c>
      <c r="E292" s="16">
        <v>1</v>
      </c>
      <c r="F292" s="16">
        <v>1</v>
      </c>
      <c r="G292" s="16">
        <v>0</v>
      </c>
      <c r="H292" s="16">
        <v>0</v>
      </c>
      <c r="I292" s="16">
        <v>0</v>
      </c>
      <c r="J292" s="16">
        <v>1</v>
      </c>
    </row>
    <row r="293" spans="1:10" x14ac:dyDescent="0.25">
      <c r="A293" s="18">
        <v>100</v>
      </c>
      <c r="B293" s="16" t="s">
        <v>5205</v>
      </c>
      <c r="C293" s="16" t="s">
        <v>5335</v>
      </c>
      <c r="D293" s="10">
        <v>111</v>
      </c>
      <c r="E293" s="16">
        <v>1</v>
      </c>
      <c r="F293" s="16">
        <v>1</v>
      </c>
      <c r="G293" s="16">
        <v>0</v>
      </c>
      <c r="H293" s="16">
        <v>1</v>
      </c>
      <c r="I293" s="16">
        <v>1</v>
      </c>
      <c r="J293" s="16">
        <v>1</v>
      </c>
    </row>
    <row r="294" spans="1:10" x14ac:dyDescent="0.25">
      <c r="A294" s="16">
        <v>1</v>
      </c>
      <c r="B294" s="10" t="s">
        <v>5833</v>
      </c>
      <c r="C294" s="16" t="s">
        <v>4718</v>
      </c>
      <c r="D294" s="10">
        <v>112</v>
      </c>
      <c r="E294" s="10">
        <v>1</v>
      </c>
      <c r="F294" s="10">
        <v>1</v>
      </c>
      <c r="G294" s="10">
        <v>1</v>
      </c>
      <c r="H294" s="10">
        <v>0</v>
      </c>
      <c r="I294" s="16">
        <v>1</v>
      </c>
      <c r="J294" s="16">
        <v>2</v>
      </c>
    </row>
    <row r="295" spans="1:10" x14ac:dyDescent="0.25">
      <c r="A295" s="16">
        <v>1</v>
      </c>
      <c r="B295" s="16" t="s">
        <v>2848</v>
      </c>
      <c r="C295" s="16" t="s">
        <v>4718</v>
      </c>
      <c r="D295" s="10">
        <v>112</v>
      </c>
      <c r="E295" s="16">
        <v>1</v>
      </c>
      <c r="F295" s="16">
        <v>1</v>
      </c>
      <c r="G295" s="16">
        <v>1</v>
      </c>
      <c r="H295" s="16">
        <v>0</v>
      </c>
      <c r="I295" s="16">
        <v>0</v>
      </c>
      <c r="J295" s="16">
        <v>1</v>
      </c>
    </row>
    <row r="296" spans="1:10" x14ac:dyDescent="0.25">
      <c r="A296" s="16">
        <v>1</v>
      </c>
      <c r="B296" s="16" t="s">
        <v>2848</v>
      </c>
      <c r="C296" s="16" t="s">
        <v>2849</v>
      </c>
      <c r="D296" s="10">
        <v>112</v>
      </c>
      <c r="E296" s="16">
        <v>1</v>
      </c>
      <c r="F296" s="16">
        <v>1</v>
      </c>
      <c r="G296" s="16">
        <v>1</v>
      </c>
      <c r="H296" s="16">
        <v>0</v>
      </c>
      <c r="I296" s="16">
        <v>0</v>
      </c>
      <c r="J296" s="16">
        <v>2</v>
      </c>
    </row>
    <row r="297" spans="1:10" x14ac:dyDescent="0.25">
      <c r="A297" s="18">
        <v>1</v>
      </c>
      <c r="B297" s="16" t="s">
        <v>5833</v>
      </c>
      <c r="C297" s="16" t="s">
        <v>6047</v>
      </c>
      <c r="D297" s="10">
        <v>112</v>
      </c>
      <c r="E297" s="16">
        <v>1</v>
      </c>
      <c r="F297" s="16">
        <v>1</v>
      </c>
      <c r="G297" s="16">
        <v>1</v>
      </c>
      <c r="H297" s="16">
        <v>0</v>
      </c>
      <c r="I297" s="16">
        <v>0</v>
      </c>
      <c r="J297" s="16">
        <v>0</v>
      </c>
    </row>
    <row r="298" spans="1:10" x14ac:dyDescent="0.25">
      <c r="A298" s="16">
        <v>1</v>
      </c>
      <c r="B298" s="16" t="s">
        <v>5833</v>
      </c>
      <c r="C298" s="16" t="s">
        <v>6047</v>
      </c>
      <c r="D298" s="10">
        <v>112</v>
      </c>
      <c r="E298" s="16">
        <v>1</v>
      </c>
      <c r="F298" s="16">
        <v>1</v>
      </c>
      <c r="G298" s="16">
        <v>1</v>
      </c>
      <c r="H298" s="16">
        <v>0</v>
      </c>
      <c r="I298" s="16">
        <v>1</v>
      </c>
      <c r="J298" s="16">
        <v>0</v>
      </c>
    </row>
    <row r="299" spans="1:10" x14ac:dyDescent="0.25">
      <c r="A299" s="16">
        <v>1</v>
      </c>
      <c r="B299" s="16" t="s">
        <v>5833</v>
      </c>
      <c r="C299" s="16" t="s">
        <v>6047</v>
      </c>
      <c r="D299" s="10">
        <v>112</v>
      </c>
      <c r="E299" s="16">
        <v>1</v>
      </c>
      <c r="F299" s="16">
        <v>1</v>
      </c>
      <c r="G299" s="16">
        <v>1</v>
      </c>
      <c r="H299" s="16">
        <v>0</v>
      </c>
      <c r="I299" s="16">
        <v>1</v>
      </c>
      <c r="J299" s="16">
        <v>1</v>
      </c>
    </row>
    <row r="300" spans="1:10" x14ac:dyDescent="0.25">
      <c r="A300" s="18">
        <v>176</v>
      </c>
      <c r="B300" s="16" t="s">
        <v>376</v>
      </c>
      <c r="C300" s="16" t="s">
        <v>7277</v>
      </c>
      <c r="D300" s="10">
        <v>113</v>
      </c>
      <c r="E300" s="16">
        <v>1</v>
      </c>
      <c r="F300" s="16">
        <v>0</v>
      </c>
      <c r="G300" s="16">
        <v>0</v>
      </c>
      <c r="H300" s="16">
        <v>1</v>
      </c>
      <c r="I300" s="16">
        <v>0</v>
      </c>
      <c r="J300" s="16">
        <v>7</v>
      </c>
    </row>
    <row r="301" spans="1:10" x14ac:dyDescent="0.25">
      <c r="A301" s="16">
        <v>3</v>
      </c>
      <c r="B301" s="10" t="s">
        <v>7823</v>
      </c>
      <c r="C301" s="10" t="s">
        <v>7824</v>
      </c>
      <c r="D301" s="10">
        <v>114</v>
      </c>
      <c r="E301" s="10">
        <v>1</v>
      </c>
      <c r="F301" s="10">
        <v>1</v>
      </c>
      <c r="G301" s="10">
        <v>0</v>
      </c>
      <c r="H301" s="10">
        <v>1</v>
      </c>
      <c r="I301" s="10">
        <v>0</v>
      </c>
      <c r="J301" s="16">
        <v>3</v>
      </c>
    </row>
    <row r="302" spans="1:10" x14ac:dyDescent="0.25">
      <c r="A302" s="18">
        <v>115</v>
      </c>
      <c r="B302" s="16" t="s">
        <v>3756</v>
      </c>
      <c r="C302" s="16" t="s">
        <v>6493</v>
      </c>
      <c r="D302" s="10">
        <v>115</v>
      </c>
      <c r="E302" s="16">
        <v>1</v>
      </c>
      <c r="F302" s="16">
        <v>0</v>
      </c>
      <c r="G302" s="16">
        <v>0</v>
      </c>
      <c r="H302" s="16">
        <v>1</v>
      </c>
      <c r="I302" s="16">
        <v>0</v>
      </c>
      <c r="J302" s="16">
        <v>7</v>
      </c>
    </row>
    <row r="303" spans="1:10" x14ac:dyDescent="0.25">
      <c r="A303" s="18">
        <v>112</v>
      </c>
      <c r="B303" s="16" t="s">
        <v>4617</v>
      </c>
      <c r="C303" s="16" t="s">
        <v>4618</v>
      </c>
      <c r="D303" s="10">
        <v>116</v>
      </c>
      <c r="E303" s="16">
        <v>1</v>
      </c>
      <c r="F303" s="16">
        <v>1</v>
      </c>
      <c r="G303" s="16">
        <v>0</v>
      </c>
      <c r="H303" s="16">
        <v>0</v>
      </c>
      <c r="I303" s="16">
        <v>0</v>
      </c>
      <c r="J303" s="16">
        <v>0</v>
      </c>
    </row>
    <row r="304" spans="1:10" x14ac:dyDescent="0.25">
      <c r="A304" s="18">
        <v>112</v>
      </c>
      <c r="B304" s="16" t="s">
        <v>4617</v>
      </c>
      <c r="C304" s="16" t="s">
        <v>4618</v>
      </c>
      <c r="D304" s="10">
        <v>116</v>
      </c>
      <c r="E304" s="16">
        <v>1</v>
      </c>
      <c r="F304" s="16">
        <v>1</v>
      </c>
      <c r="G304" s="16">
        <v>0</v>
      </c>
      <c r="H304" s="16">
        <v>0</v>
      </c>
      <c r="I304" s="16">
        <v>1</v>
      </c>
      <c r="J304" s="16">
        <v>0</v>
      </c>
    </row>
    <row r="305" spans="1:10" x14ac:dyDescent="0.25">
      <c r="A305" s="18">
        <v>112</v>
      </c>
      <c r="B305" s="10" t="s">
        <v>2742</v>
      </c>
      <c r="C305" s="10" t="s">
        <v>4618</v>
      </c>
      <c r="D305" s="10">
        <v>116</v>
      </c>
      <c r="E305" s="10">
        <v>1</v>
      </c>
      <c r="F305" s="10">
        <v>1</v>
      </c>
      <c r="G305" s="10">
        <v>0</v>
      </c>
      <c r="H305" s="10">
        <v>0</v>
      </c>
      <c r="I305" s="10">
        <v>1</v>
      </c>
      <c r="J305" s="16">
        <v>2</v>
      </c>
    </row>
    <row r="306" spans="1:10" x14ac:dyDescent="0.25">
      <c r="A306" s="18">
        <v>112</v>
      </c>
      <c r="B306" s="10" t="s">
        <v>2742</v>
      </c>
      <c r="C306" s="10" t="s">
        <v>4618</v>
      </c>
      <c r="D306" s="10">
        <v>116</v>
      </c>
      <c r="E306" s="10">
        <v>1</v>
      </c>
      <c r="F306" s="10">
        <v>1</v>
      </c>
      <c r="G306" s="10">
        <v>0</v>
      </c>
      <c r="H306" s="10">
        <v>1</v>
      </c>
      <c r="I306" s="10">
        <v>0</v>
      </c>
      <c r="J306" s="16">
        <v>3</v>
      </c>
    </row>
    <row r="307" spans="1:10" x14ac:dyDescent="0.25">
      <c r="A307" s="18">
        <v>112</v>
      </c>
      <c r="B307" s="16" t="s">
        <v>5929</v>
      </c>
      <c r="C307" s="16" t="s">
        <v>5717</v>
      </c>
      <c r="D307" s="10">
        <v>116</v>
      </c>
      <c r="E307" s="16">
        <v>1</v>
      </c>
      <c r="F307" s="16">
        <v>1</v>
      </c>
      <c r="G307" s="16">
        <v>0</v>
      </c>
      <c r="H307" s="16">
        <v>0</v>
      </c>
      <c r="I307" s="16">
        <v>1</v>
      </c>
      <c r="J307" s="16">
        <v>1</v>
      </c>
    </row>
    <row r="308" spans="1:10" x14ac:dyDescent="0.25">
      <c r="A308" s="18">
        <v>112</v>
      </c>
      <c r="B308" s="16" t="s">
        <v>483</v>
      </c>
      <c r="C308" s="16" t="s">
        <v>6892</v>
      </c>
      <c r="D308" s="10">
        <v>116</v>
      </c>
      <c r="E308" s="16">
        <v>1</v>
      </c>
      <c r="F308" s="16">
        <v>1</v>
      </c>
      <c r="G308" s="16">
        <v>0</v>
      </c>
      <c r="H308" s="16">
        <v>0</v>
      </c>
      <c r="I308" s="16">
        <v>0</v>
      </c>
      <c r="J308" s="16">
        <v>1</v>
      </c>
    </row>
    <row r="309" spans="1:10" x14ac:dyDescent="0.25">
      <c r="A309" s="18">
        <v>112</v>
      </c>
      <c r="B309" s="16" t="s">
        <v>483</v>
      </c>
      <c r="C309" s="16" t="s">
        <v>6892</v>
      </c>
      <c r="D309" s="10">
        <v>116</v>
      </c>
      <c r="E309" s="16">
        <v>1</v>
      </c>
      <c r="F309" s="16">
        <v>1</v>
      </c>
      <c r="G309" s="16">
        <v>0</v>
      </c>
      <c r="H309" s="16">
        <v>0</v>
      </c>
      <c r="I309" s="16">
        <v>0</v>
      </c>
      <c r="J309" s="16">
        <v>2</v>
      </c>
    </row>
    <row r="310" spans="1:10" x14ac:dyDescent="0.25">
      <c r="A310" s="18">
        <v>107</v>
      </c>
      <c r="B310" s="16" t="s">
        <v>5099</v>
      </c>
      <c r="C310" s="16" t="s">
        <v>4330</v>
      </c>
      <c r="D310" s="10">
        <v>117</v>
      </c>
      <c r="E310" s="16">
        <v>1</v>
      </c>
      <c r="F310" s="16">
        <v>1</v>
      </c>
      <c r="G310" s="16">
        <v>0</v>
      </c>
      <c r="H310" s="16">
        <v>0</v>
      </c>
      <c r="I310" s="16">
        <v>0</v>
      </c>
      <c r="J310" s="16">
        <v>0</v>
      </c>
    </row>
    <row r="311" spans="1:10" x14ac:dyDescent="0.25">
      <c r="A311" s="18">
        <v>107</v>
      </c>
      <c r="B311" s="16" t="s">
        <v>5099</v>
      </c>
      <c r="C311" s="16" t="s">
        <v>4330</v>
      </c>
      <c r="D311" s="10">
        <v>117</v>
      </c>
      <c r="E311" s="16">
        <v>1</v>
      </c>
      <c r="F311" s="16">
        <v>1</v>
      </c>
      <c r="G311" s="16">
        <v>0</v>
      </c>
      <c r="H311" s="16">
        <v>0</v>
      </c>
      <c r="I311" s="16">
        <v>1</v>
      </c>
      <c r="J311" s="16">
        <v>0</v>
      </c>
    </row>
    <row r="312" spans="1:10" x14ac:dyDescent="0.25">
      <c r="A312" s="18">
        <v>107</v>
      </c>
      <c r="B312" s="10" t="s">
        <v>2540</v>
      </c>
      <c r="C312" s="10" t="s">
        <v>4330</v>
      </c>
      <c r="D312" s="10">
        <v>117</v>
      </c>
      <c r="E312" s="10">
        <v>1</v>
      </c>
      <c r="F312" s="10">
        <v>1</v>
      </c>
      <c r="G312" s="10">
        <v>0</v>
      </c>
      <c r="H312" s="10">
        <v>0</v>
      </c>
      <c r="I312" s="10">
        <v>1</v>
      </c>
      <c r="J312" s="16">
        <v>2</v>
      </c>
    </row>
    <row r="313" spans="1:10" x14ac:dyDescent="0.25">
      <c r="A313" s="18">
        <v>107</v>
      </c>
      <c r="B313" s="10" t="s">
        <v>2540</v>
      </c>
      <c r="C313" s="10" t="s">
        <v>4330</v>
      </c>
      <c r="D313" s="10">
        <v>117</v>
      </c>
      <c r="E313" s="10">
        <v>1</v>
      </c>
      <c r="F313" s="10">
        <v>1</v>
      </c>
      <c r="G313" s="10">
        <v>0</v>
      </c>
      <c r="H313" s="10">
        <v>0</v>
      </c>
      <c r="I313" s="10">
        <v>0</v>
      </c>
      <c r="J313" s="16">
        <v>3</v>
      </c>
    </row>
    <row r="314" spans="1:10" x14ac:dyDescent="0.25">
      <c r="A314" s="18">
        <v>107</v>
      </c>
      <c r="B314" s="10" t="s">
        <v>2540</v>
      </c>
      <c r="C314" s="10" t="s">
        <v>4330</v>
      </c>
      <c r="D314" s="10">
        <v>117</v>
      </c>
      <c r="E314" s="10">
        <v>1</v>
      </c>
      <c r="F314" s="10">
        <v>1</v>
      </c>
      <c r="G314" s="10">
        <v>0</v>
      </c>
      <c r="H314" s="10">
        <v>0</v>
      </c>
      <c r="I314" s="10">
        <v>1</v>
      </c>
      <c r="J314" s="16">
        <v>3</v>
      </c>
    </row>
    <row r="315" spans="1:10" x14ac:dyDescent="0.25">
      <c r="A315" s="18">
        <v>107</v>
      </c>
      <c r="B315" s="16" t="s">
        <v>430</v>
      </c>
      <c r="C315" s="16" t="s">
        <v>5202</v>
      </c>
      <c r="D315" s="10">
        <v>117</v>
      </c>
      <c r="E315" s="16">
        <v>1</v>
      </c>
      <c r="F315" s="16">
        <v>1</v>
      </c>
      <c r="G315" s="16">
        <v>0</v>
      </c>
      <c r="H315" s="16">
        <v>0</v>
      </c>
      <c r="I315" s="16">
        <v>1</v>
      </c>
      <c r="J315" s="16">
        <v>1</v>
      </c>
    </row>
    <row r="316" spans="1:10" x14ac:dyDescent="0.25">
      <c r="A316" s="18">
        <v>107</v>
      </c>
      <c r="B316" s="16" t="s">
        <v>430</v>
      </c>
      <c r="C316" s="16" t="s">
        <v>1420</v>
      </c>
      <c r="D316" s="10">
        <v>117</v>
      </c>
      <c r="E316" s="16">
        <v>1</v>
      </c>
      <c r="F316" s="16">
        <v>1</v>
      </c>
      <c r="G316" s="16">
        <v>0</v>
      </c>
      <c r="H316" s="16">
        <v>0</v>
      </c>
      <c r="I316" s="16">
        <v>0</v>
      </c>
      <c r="J316" s="16">
        <v>1</v>
      </c>
    </row>
    <row r="317" spans="1:10" x14ac:dyDescent="0.25">
      <c r="A317" s="18">
        <v>107</v>
      </c>
      <c r="B317" s="16" t="s">
        <v>844</v>
      </c>
      <c r="C317" s="16" t="s">
        <v>1420</v>
      </c>
      <c r="D317" s="10">
        <v>117</v>
      </c>
      <c r="E317" s="16">
        <v>1</v>
      </c>
      <c r="F317" s="16">
        <v>1</v>
      </c>
      <c r="G317" s="16">
        <v>0</v>
      </c>
      <c r="H317" s="16">
        <v>0</v>
      </c>
      <c r="I317" s="16">
        <v>0</v>
      </c>
      <c r="J317" s="16">
        <v>2</v>
      </c>
    </row>
    <row r="318" spans="1:10" x14ac:dyDescent="0.25">
      <c r="A318" s="18">
        <v>107</v>
      </c>
      <c r="B318" s="16" t="s">
        <v>1419</v>
      </c>
      <c r="C318" s="16" t="s">
        <v>1420</v>
      </c>
      <c r="D318" s="10">
        <v>117</v>
      </c>
      <c r="E318" s="10">
        <v>1</v>
      </c>
      <c r="F318" s="16">
        <v>1</v>
      </c>
      <c r="G318" s="16">
        <v>0</v>
      </c>
      <c r="H318" s="16">
        <v>0</v>
      </c>
      <c r="I318" s="10">
        <v>0</v>
      </c>
      <c r="J318" s="16">
        <v>4</v>
      </c>
    </row>
    <row r="319" spans="1:10" x14ac:dyDescent="0.25">
      <c r="A319" s="18">
        <v>107</v>
      </c>
      <c r="B319" s="16" t="s">
        <v>1419</v>
      </c>
      <c r="C319" s="16" t="s">
        <v>1420</v>
      </c>
      <c r="D319" s="10">
        <v>117</v>
      </c>
      <c r="E319" s="10">
        <v>1</v>
      </c>
      <c r="F319" s="16">
        <v>1</v>
      </c>
      <c r="G319" s="16">
        <v>0</v>
      </c>
      <c r="H319" s="16">
        <v>0</v>
      </c>
      <c r="I319" s="10">
        <v>1</v>
      </c>
      <c r="J319" s="16">
        <v>4</v>
      </c>
    </row>
    <row r="320" spans="1:10" x14ac:dyDescent="0.25">
      <c r="A320" s="18">
        <v>154</v>
      </c>
      <c r="B320" s="10" t="s">
        <v>2272</v>
      </c>
      <c r="C320" s="10" t="s">
        <v>2273</v>
      </c>
      <c r="D320" s="10">
        <v>118</v>
      </c>
      <c r="E320" s="10">
        <v>1</v>
      </c>
      <c r="F320" s="10">
        <v>0</v>
      </c>
      <c r="G320" s="10">
        <v>0</v>
      </c>
      <c r="H320" s="10">
        <v>1</v>
      </c>
      <c r="I320" s="10">
        <v>1</v>
      </c>
      <c r="J320" s="16">
        <v>2</v>
      </c>
    </row>
    <row r="321" spans="1:10" x14ac:dyDescent="0.25">
      <c r="A321" s="18">
        <v>154</v>
      </c>
      <c r="B321" s="16" t="s">
        <v>2501</v>
      </c>
      <c r="C321" s="16" t="s">
        <v>2766</v>
      </c>
      <c r="D321" s="10">
        <v>118</v>
      </c>
      <c r="E321" s="16">
        <v>1</v>
      </c>
      <c r="F321" s="16">
        <v>0</v>
      </c>
      <c r="G321" s="16">
        <v>0</v>
      </c>
      <c r="H321" s="16">
        <v>0</v>
      </c>
      <c r="I321" s="16">
        <v>0</v>
      </c>
      <c r="J321" s="16">
        <v>2</v>
      </c>
    </row>
    <row r="322" spans="1:10" x14ac:dyDescent="0.25">
      <c r="A322" s="18">
        <v>9</v>
      </c>
      <c r="B322" s="16" t="s">
        <v>5318</v>
      </c>
      <c r="C322" s="16" t="s">
        <v>5319</v>
      </c>
      <c r="D322" s="10">
        <v>119</v>
      </c>
      <c r="E322" s="16">
        <v>0</v>
      </c>
      <c r="F322" s="16">
        <v>0</v>
      </c>
      <c r="G322" s="16">
        <v>0</v>
      </c>
      <c r="H322" s="16">
        <v>0</v>
      </c>
      <c r="I322" s="16">
        <v>0</v>
      </c>
      <c r="J322" s="16">
        <v>0</v>
      </c>
    </row>
    <row r="323" spans="1:10" x14ac:dyDescent="0.25">
      <c r="A323" s="18">
        <v>9</v>
      </c>
      <c r="B323" s="16" t="s">
        <v>5318</v>
      </c>
      <c r="C323" s="16" t="s">
        <v>5319</v>
      </c>
      <c r="D323" s="10">
        <v>119</v>
      </c>
      <c r="E323" s="16">
        <v>0</v>
      </c>
      <c r="F323" s="16">
        <v>0</v>
      </c>
      <c r="G323" s="16">
        <v>0</v>
      </c>
      <c r="H323" s="16">
        <v>0</v>
      </c>
      <c r="I323" s="16">
        <v>1</v>
      </c>
      <c r="J323" s="16">
        <v>0</v>
      </c>
    </row>
    <row r="324" spans="1:10" x14ac:dyDescent="0.25">
      <c r="A324" s="18">
        <v>154</v>
      </c>
      <c r="B324" s="16" t="s">
        <v>1320</v>
      </c>
      <c r="C324" s="16" t="s">
        <v>8289</v>
      </c>
      <c r="D324" s="10">
        <v>120</v>
      </c>
      <c r="E324" s="10">
        <v>1</v>
      </c>
      <c r="F324" s="16">
        <v>0</v>
      </c>
      <c r="G324" s="16">
        <v>0</v>
      </c>
      <c r="H324" s="16">
        <v>0</v>
      </c>
      <c r="I324" s="10">
        <v>0</v>
      </c>
      <c r="J324" s="16">
        <v>5</v>
      </c>
    </row>
    <row r="325" spans="1:10" x14ac:dyDescent="0.25">
      <c r="A325" s="18">
        <v>154</v>
      </c>
      <c r="B325" s="16" t="s">
        <v>1320</v>
      </c>
      <c r="C325" s="16" t="s">
        <v>8289</v>
      </c>
      <c r="D325" s="10">
        <v>120</v>
      </c>
      <c r="E325" s="10">
        <v>1</v>
      </c>
      <c r="F325" s="16">
        <v>0</v>
      </c>
      <c r="G325" s="16">
        <v>0</v>
      </c>
      <c r="H325" s="16">
        <v>1</v>
      </c>
      <c r="I325" s="10">
        <v>1</v>
      </c>
      <c r="J325" s="16">
        <v>5</v>
      </c>
    </row>
    <row r="326" spans="1:10" x14ac:dyDescent="0.25">
      <c r="A326" s="18">
        <v>167</v>
      </c>
      <c r="B326" s="10" t="s">
        <v>8288</v>
      </c>
      <c r="C326" s="10" t="s">
        <v>8289</v>
      </c>
      <c r="D326" s="10">
        <v>121</v>
      </c>
      <c r="E326" s="10">
        <v>1</v>
      </c>
      <c r="F326" s="10">
        <v>0</v>
      </c>
      <c r="G326" s="10">
        <v>0</v>
      </c>
      <c r="H326" s="16">
        <v>1</v>
      </c>
      <c r="I326" s="10">
        <v>0</v>
      </c>
      <c r="J326" s="16">
        <v>3</v>
      </c>
    </row>
    <row r="327" spans="1:10" x14ac:dyDescent="0.25">
      <c r="A327" s="18">
        <v>124</v>
      </c>
      <c r="B327" s="16" t="s">
        <v>4667</v>
      </c>
      <c r="C327" s="16" t="s">
        <v>4146</v>
      </c>
      <c r="D327" s="10">
        <v>122</v>
      </c>
      <c r="E327" s="16">
        <v>1</v>
      </c>
      <c r="F327" s="16">
        <v>1</v>
      </c>
      <c r="G327" s="16">
        <v>0</v>
      </c>
      <c r="H327" s="16">
        <v>0</v>
      </c>
      <c r="I327" s="16">
        <v>0</v>
      </c>
      <c r="J327" s="16">
        <v>0</v>
      </c>
    </row>
    <row r="328" spans="1:10" x14ac:dyDescent="0.25">
      <c r="A328" s="18">
        <v>124</v>
      </c>
      <c r="B328" s="16" t="s">
        <v>4667</v>
      </c>
      <c r="C328" s="16" t="s">
        <v>4146</v>
      </c>
      <c r="D328" s="10">
        <v>122</v>
      </c>
      <c r="E328" s="16">
        <v>1</v>
      </c>
      <c r="F328" s="16">
        <v>1</v>
      </c>
      <c r="G328" s="16">
        <v>0</v>
      </c>
      <c r="H328" s="16">
        <v>1</v>
      </c>
      <c r="I328" s="16">
        <v>1</v>
      </c>
      <c r="J328" s="16">
        <v>0</v>
      </c>
    </row>
    <row r="329" spans="1:10" x14ac:dyDescent="0.25">
      <c r="A329" s="18">
        <v>106</v>
      </c>
      <c r="B329" s="16" t="s">
        <v>469</v>
      </c>
      <c r="C329" s="16" t="s">
        <v>1415</v>
      </c>
      <c r="D329" s="10">
        <v>123</v>
      </c>
      <c r="E329" s="10">
        <v>1</v>
      </c>
      <c r="F329" s="16">
        <v>1</v>
      </c>
      <c r="G329" s="16">
        <v>1</v>
      </c>
      <c r="H329" s="16">
        <v>0</v>
      </c>
      <c r="I329" s="10">
        <v>0</v>
      </c>
      <c r="J329" s="16">
        <v>4</v>
      </c>
    </row>
    <row r="330" spans="1:10" x14ac:dyDescent="0.25">
      <c r="A330" s="18">
        <v>106</v>
      </c>
      <c r="B330" s="16" t="s">
        <v>469</v>
      </c>
      <c r="C330" s="16" t="s">
        <v>1415</v>
      </c>
      <c r="D330" s="10">
        <v>123</v>
      </c>
      <c r="E330" s="10">
        <v>1</v>
      </c>
      <c r="F330" s="16">
        <v>1</v>
      </c>
      <c r="G330" s="16">
        <v>1</v>
      </c>
      <c r="H330" s="16">
        <v>1</v>
      </c>
      <c r="I330" s="10">
        <v>1</v>
      </c>
      <c r="J330" s="16">
        <v>4</v>
      </c>
    </row>
    <row r="331" spans="1:10" x14ac:dyDescent="0.25">
      <c r="A331" s="18">
        <v>106</v>
      </c>
      <c r="B331" s="16" t="s">
        <v>469</v>
      </c>
      <c r="C331" s="16" t="s">
        <v>8963</v>
      </c>
      <c r="D331" s="10">
        <v>123</v>
      </c>
      <c r="E331" s="10">
        <v>1</v>
      </c>
      <c r="F331" s="16">
        <v>1</v>
      </c>
      <c r="G331" s="16">
        <v>1</v>
      </c>
      <c r="H331" s="16">
        <v>0</v>
      </c>
      <c r="I331" s="16">
        <v>0</v>
      </c>
      <c r="J331" s="16">
        <v>5</v>
      </c>
    </row>
    <row r="332" spans="1:10" x14ac:dyDescent="0.25">
      <c r="A332" s="18">
        <v>106</v>
      </c>
      <c r="B332" s="16" t="s">
        <v>469</v>
      </c>
      <c r="C332" s="16" t="s">
        <v>8963</v>
      </c>
      <c r="D332" s="10">
        <v>123</v>
      </c>
      <c r="E332" s="10">
        <v>1</v>
      </c>
      <c r="F332" s="16">
        <v>1</v>
      </c>
      <c r="G332" s="16">
        <v>1</v>
      </c>
      <c r="H332" s="16">
        <v>1</v>
      </c>
      <c r="I332" s="10">
        <v>1</v>
      </c>
      <c r="J332" s="16">
        <v>5</v>
      </c>
    </row>
    <row r="333" spans="1:10" x14ac:dyDescent="0.25">
      <c r="A333" s="18">
        <v>171</v>
      </c>
      <c r="B333" s="16" t="s">
        <v>5102</v>
      </c>
      <c r="C333" s="16" t="s">
        <v>5103</v>
      </c>
      <c r="D333" s="10">
        <v>124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</row>
    <row r="334" spans="1:10" x14ac:dyDescent="0.25">
      <c r="A334" s="18">
        <v>171</v>
      </c>
      <c r="B334" s="16" t="s">
        <v>5102</v>
      </c>
      <c r="C334" s="16" t="s">
        <v>5103</v>
      </c>
      <c r="D334" s="10">
        <v>124</v>
      </c>
      <c r="E334" s="16">
        <v>1</v>
      </c>
      <c r="F334" s="16">
        <v>0</v>
      </c>
      <c r="G334" s="16">
        <v>0</v>
      </c>
      <c r="H334" s="16">
        <v>0</v>
      </c>
      <c r="I334" s="16">
        <v>1</v>
      </c>
      <c r="J334" s="16">
        <v>0</v>
      </c>
    </row>
    <row r="335" spans="1:10" x14ac:dyDescent="0.25">
      <c r="A335" s="18">
        <v>171</v>
      </c>
      <c r="B335" s="10" t="s">
        <v>5102</v>
      </c>
      <c r="C335" s="10" t="s">
        <v>5103</v>
      </c>
      <c r="D335" s="10">
        <v>124</v>
      </c>
      <c r="E335" s="10">
        <v>1</v>
      </c>
      <c r="F335" s="10">
        <v>0</v>
      </c>
      <c r="G335" s="10">
        <v>0</v>
      </c>
      <c r="H335" s="10">
        <v>0</v>
      </c>
      <c r="I335" s="10">
        <v>1</v>
      </c>
      <c r="J335" s="16">
        <v>2</v>
      </c>
    </row>
    <row r="336" spans="1:10" x14ac:dyDescent="0.25">
      <c r="A336" s="18">
        <v>171</v>
      </c>
      <c r="B336" s="16" t="s">
        <v>7243</v>
      </c>
      <c r="C336" s="16" t="s">
        <v>7244</v>
      </c>
      <c r="D336" s="10">
        <v>124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7</v>
      </c>
    </row>
    <row r="337" spans="1:10" x14ac:dyDescent="0.25">
      <c r="A337" s="18">
        <v>171</v>
      </c>
      <c r="B337" s="16" t="s">
        <v>4848</v>
      </c>
      <c r="C337" s="16" t="s">
        <v>237</v>
      </c>
      <c r="D337" s="10">
        <v>124</v>
      </c>
      <c r="E337" s="10">
        <v>1</v>
      </c>
      <c r="F337" s="16">
        <v>0</v>
      </c>
      <c r="G337" s="16">
        <v>0</v>
      </c>
      <c r="H337" s="16">
        <v>0</v>
      </c>
      <c r="I337" s="10">
        <v>1</v>
      </c>
      <c r="J337" s="16">
        <v>1</v>
      </c>
    </row>
    <row r="338" spans="1:10" x14ac:dyDescent="0.25">
      <c r="A338" s="18">
        <v>171</v>
      </c>
      <c r="B338" s="16" t="s">
        <v>4848</v>
      </c>
      <c r="C338" s="16" t="s">
        <v>237</v>
      </c>
      <c r="D338" s="10">
        <v>124</v>
      </c>
      <c r="E338" s="16">
        <v>1</v>
      </c>
      <c r="F338" s="16">
        <v>0</v>
      </c>
      <c r="G338" s="16">
        <v>0</v>
      </c>
      <c r="H338" s="16">
        <v>0</v>
      </c>
      <c r="I338" s="16">
        <v>0</v>
      </c>
      <c r="J338" s="16">
        <v>1</v>
      </c>
    </row>
    <row r="339" spans="1:10" x14ac:dyDescent="0.25">
      <c r="A339" s="18">
        <v>171</v>
      </c>
      <c r="B339" s="16" t="s">
        <v>4848</v>
      </c>
      <c r="C339" s="16" t="s">
        <v>237</v>
      </c>
      <c r="D339" s="10">
        <v>124</v>
      </c>
      <c r="E339" s="16">
        <v>1</v>
      </c>
      <c r="F339" s="16">
        <v>0</v>
      </c>
      <c r="G339" s="16">
        <v>0</v>
      </c>
      <c r="H339" s="16">
        <v>0</v>
      </c>
      <c r="I339" s="16">
        <v>0</v>
      </c>
      <c r="J339" s="16">
        <v>2</v>
      </c>
    </row>
    <row r="340" spans="1:10" x14ac:dyDescent="0.25">
      <c r="A340" s="18">
        <v>171</v>
      </c>
      <c r="B340" s="10" t="s">
        <v>8024</v>
      </c>
      <c r="C340" s="10" t="s">
        <v>237</v>
      </c>
      <c r="D340" s="10">
        <v>124</v>
      </c>
      <c r="E340" s="10">
        <v>1</v>
      </c>
      <c r="F340" s="10">
        <v>0</v>
      </c>
      <c r="G340" s="10">
        <v>0</v>
      </c>
      <c r="H340" s="16">
        <v>0</v>
      </c>
      <c r="I340" s="10">
        <v>0</v>
      </c>
      <c r="J340" s="16">
        <v>3</v>
      </c>
    </row>
    <row r="341" spans="1:10" x14ac:dyDescent="0.25">
      <c r="A341" s="18">
        <v>171</v>
      </c>
      <c r="B341" s="10" t="s">
        <v>8024</v>
      </c>
      <c r="C341" s="10" t="s">
        <v>237</v>
      </c>
      <c r="D341" s="10">
        <v>124</v>
      </c>
      <c r="E341" s="10">
        <v>1</v>
      </c>
      <c r="F341" s="10">
        <v>0</v>
      </c>
      <c r="G341" s="10">
        <v>0</v>
      </c>
      <c r="H341" s="16">
        <v>0</v>
      </c>
      <c r="I341" s="10">
        <v>1</v>
      </c>
      <c r="J341" s="16">
        <v>3</v>
      </c>
    </row>
    <row r="342" spans="1:10" x14ac:dyDescent="0.25">
      <c r="A342" s="18">
        <v>171</v>
      </c>
      <c r="B342" s="16" t="s">
        <v>1021</v>
      </c>
      <c r="C342" s="16" t="s">
        <v>1022</v>
      </c>
      <c r="D342" s="10">
        <v>124</v>
      </c>
      <c r="E342" s="10">
        <v>1</v>
      </c>
      <c r="F342" s="16">
        <v>0</v>
      </c>
      <c r="G342" s="16">
        <v>0</v>
      </c>
      <c r="H342" s="16">
        <v>0</v>
      </c>
      <c r="I342" s="10">
        <v>0</v>
      </c>
      <c r="J342" s="16">
        <v>4</v>
      </c>
    </row>
    <row r="343" spans="1:10" x14ac:dyDescent="0.25">
      <c r="A343" s="18">
        <v>171</v>
      </c>
      <c r="B343" s="16" t="s">
        <v>1021</v>
      </c>
      <c r="C343" s="16" t="s">
        <v>1022</v>
      </c>
      <c r="D343" s="10">
        <v>124</v>
      </c>
      <c r="E343" s="10">
        <v>1</v>
      </c>
      <c r="F343" s="16">
        <v>0</v>
      </c>
      <c r="G343" s="16">
        <v>0</v>
      </c>
      <c r="H343" s="16">
        <v>0</v>
      </c>
      <c r="I343" s="10">
        <v>1</v>
      </c>
      <c r="J343" s="16">
        <v>4</v>
      </c>
    </row>
    <row r="344" spans="1:10" x14ac:dyDescent="0.25">
      <c r="A344" s="18">
        <v>171</v>
      </c>
      <c r="B344" s="16" t="s">
        <v>8024</v>
      </c>
      <c r="C344" s="16" t="s">
        <v>237</v>
      </c>
      <c r="D344" s="10">
        <v>124</v>
      </c>
      <c r="E344" s="10">
        <v>1</v>
      </c>
      <c r="F344" s="16">
        <v>0</v>
      </c>
      <c r="G344" s="16">
        <v>0</v>
      </c>
      <c r="H344" s="16">
        <v>0</v>
      </c>
      <c r="I344" s="10">
        <v>0</v>
      </c>
      <c r="J344" s="16">
        <v>5</v>
      </c>
    </row>
    <row r="345" spans="1:10" x14ac:dyDescent="0.25">
      <c r="A345" s="18">
        <v>171</v>
      </c>
      <c r="B345" s="16" t="s">
        <v>8024</v>
      </c>
      <c r="C345" s="16" t="s">
        <v>237</v>
      </c>
      <c r="D345" s="10">
        <v>124</v>
      </c>
      <c r="E345" s="10">
        <v>1</v>
      </c>
      <c r="F345" s="16">
        <v>0</v>
      </c>
      <c r="G345" s="16">
        <v>0</v>
      </c>
      <c r="H345" s="16">
        <v>0</v>
      </c>
      <c r="I345" s="10">
        <v>1</v>
      </c>
      <c r="J345" s="16">
        <v>5</v>
      </c>
    </row>
    <row r="346" spans="1:10" x14ac:dyDescent="0.25">
      <c r="A346" s="18">
        <v>171</v>
      </c>
      <c r="B346" s="16" t="s">
        <v>236</v>
      </c>
      <c r="C346" s="16" t="s">
        <v>237</v>
      </c>
      <c r="D346" s="10">
        <v>124</v>
      </c>
      <c r="E346" s="10">
        <v>1</v>
      </c>
      <c r="F346" s="16">
        <v>0</v>
      </c>
      <c r="G346" s="16">
        <v>0</v>
      </c>
      <c r="H346" s="16">
        <v>0</v>
      </c>
      <c r="I346" s="16">
        <v>0</v>
      </c>
      <c r="J346" s="16">
        <v>6</v>
      </c>
    </row>
    <row r="347" spans="1:10" x14ac:dyDescent="0.25">
      <c r="A347" s="18">
        <v>171</v>
      </c>
      <c r="B347" s="16" t="s">
        <v>236</v>
      </c>
      <c r="C347" s="16" t="s">
        <v>237</v>
      </c>
      <c r="D347" s="10">
        <v>124</v>
      </c>
      <c r="E347" s="10">
        <v>1</v>
      </c>
      <c r="F347" s="16">
        <v>0</v>
      </c>
      <c r="G347" s="16">
        <v>0</v>
      </c>
      <c r="H347" s="16">
        <v>0</v>
      </c>
      <c r="I347" s="10">
        <v>1</v>
      </c>
      <c r="J347" s="16">
        <v>6</v>
      </c>
    </row>
    <row r="348" spans="1:10" x14ac:dyDescent="0.25">
      <c r="A348" s="18">
        <v>21</v>
      </c>
      <c r="B348" s="10" t="s">
        <v>4924</v>
      </c>
      <c r="C348" s="10" t="s">
        <v>8270</v>
      </c>
      <c r="D348" s="10">
        <v>125</v>
      </c>
      <c r="E348" s="10">
        <v>1</v>
      </c>
      <c r="F348" s="10">
        <v>1</v>
      </c>
      <c r="G348" s="10">
        <v>1</v>
      </c>
      <c r="H348" s="10">
        <v>0</v>
      </c>
      <c r="I348" s="10">
        <v>0</v>
      </c>
      <c r="J348" s="16">
        <v>3</v>
      </c>
    </row>
    <row r="349" spans="1:10" x14ac:dyDescent="0.25">
      <c r="A349" s="18">
        <v>21</v>
      </c>
      <c r="B349" s="10" t="s">
        <v>4924</v>
      </c>
      <c r="C349" s="10" t="s">
        <v>8270</v>
      </c>
      <c r="D349" s="10">
        <v>125</v>
      </c>
      <c r="E349" s="10">
        <v>1</v>
      </c>
      <c r="F349" s="10">
        <v>1</v>
      </c>
      <c r="G349" s="10">
        <v>1</v>
      </c>
      <c r="H349" s="10">
        <v>0</v>
      </c>
      <c r="I349" s="10">
        <v>1</v>
      </c>
      <c r="J349" s="16">
        <v>3</v>
      </c>
    </row>
    <row r="350" spans="1:10" x14ac:dyDescent="0.25">
      <c r="A350" s="18">
        <v>91</v>
      </c>
      <c r="B350" s="16" t="s">
        <v>4927</v>
      </c>
      <c r="C350" s="16" t="s">
        <v>6558</v>
      </c>
      <c r="D350" s="10">
        <v>126</v>
      </c>
      <c r="E350" s="16">
        <v>1</v>
      </c>
      <c r="F350" s="16">
        <v>1</v>
      </c>
      <c r="G350" s="16">
        <v>0</v>
      </c>
      <c r="H350" s="16">
        <v>0</v>
      </c>
      <c r="I350" s="16">
        <v>0</v>
      </c>
      <c r="J350" s="16">
        <v>1</v>
      </c>
    </row>
    <row r="351" spans="1:10" x14ac:dyDescent="0.25">
      <c r="A351" s="18">
        <v>91</v>
      </c>
      <c r="B351" s="16" t="s">
        <v>4451</v>
      </c>
      <c r="C351" s="16" t="s">
        <v>4452</v>
      </c>
      <c r="D351" s="10">
        <v>126</v>
      </c>
      <c r="E351" s="16">
        <v>1</v>
      </c>
      <c r="F351" s="16">
        <v>1</v>
      </c>
      <c r="G351" s="16">
        <v>0</v>
      </c>
      <c r="H351" s="16">
        <v>1</v>
      </c>
      <c r="I351" s="16">
        <v>1</v>
      </c>
      <c r="J351" s="16">
        <v>0</v>
      </c>
    </row>
    <row r="352" spans="1:10" x14ac:dyDescent="0.25">
      <c r="A352" s="18">
        <v>91</v>
      </c>
      <c r="B352" s="16" t="s">
        <v>4927</v>
      </c>
      <c r="C352" s="16" t="s">
        <v>4928</v>
      </c>
      <c r="D352" s="10">
        <v>126</v>
      </c>
      <c r="E352" s="16">
        <v>1</v>
      </c>
      <c r="F352" s="16">
        <v>1</v>
      </c>
      <c r="G352" s="16">
        <v>0</v>
      </c>
      <c r="H352" s="16">
        <v>1</v>
      </c>
      <c r="I352" s="16">
        <v>1</v>
      </c>
      <c r="J352" s="16">
        <v>1</v>
      </c>
    </row>
    <row r="353" spans="1:10" x14ac:dyDescent="0.25">
      <c r="A353" s="18">
        <v>155</v>
      </c>
      <c r="B353" s="16" t="s">
        <v>9368</v>
      </c>
      <c r="C353" s="16" t="s">
        <v>9369</v>
      </c>
      <c r="D353" s="10">
        <v>127</v>
      </c>
      <c r="E353" s="10">
        <v>1</v>
      </c>
      <c r="F353" s="16">
        <v>1</v>
      </c>
      <c r="G353" s="16">
        <v>1</v>
      </c>
      <c r="H353" s="16">
        <v>0</v>
      </c>
      <c r="I353" s="10">
        <v>0</v>
      </c>
      <c r="J353" s="16">
        <v>5</v>
      </c>
    </row>
    <row r="354" spans="1:10" x14ac:dyDescent="0.25">
      <c r="A354" s="18">
        <v>155</v>
      </c>
      <c r="B354" s="16" t="s">
        <v>9368</v>
      </c>
      <c r="C354" s="16" t="s">
        <v>9369</v>
      </c>
      <c r="D354" s="10">
        <v>127</v>
      </c>
      <c r="E354" s="10">
        <v>1</v>
      </c>
      <c r="F354" s="16">
        <v>1</v>
      </c>
      <c r="G354" s="16">
        <v>1</v>
      </c>
      <c r="H354" s="16">
        <v>1</v>
      </c>
      <c r="I354" s="10">
        <v>1</v>
      </c>
      <c r="J354" s="16">
        <v>5</v>
      </c>
    </row>
    <row r="355" spans="1:10" x14ac:dyDescent="0.25">
      <c r="A355" s="18">
        <v>119</v>
      </c>
      <c r="B355" s="16" t="s">
        <v>9700</v>
      </c>
      <c r="C355" s="16" t="s">
        <v>9699</v>
      </c>
      <c r="D355" s="10">
        <v>128</v>
      </c>
      <c r="E355" s="10">
        <v>1</v>
      </c>
      <c r="F355" s="16">
        <v>5</v>
      </c>
      <c r="G355" s="16">
        <v>0</v>
      </c>
      <c r="H355" s="16">
        <v>1</v>
      </c>
      <c r="I355" s="10">
        <v>1</v>
      </c>
      <c r="J355" s="16">
        <v>5</v>
      </c>
    </row>
    <row r="356" spans="1:10" x14ac:dyDescent="0.25">
      <c r="A356" s="18">
        <v>82</v>
      </c>
      <c r="B356" s="16" t="s">
        <v>6284</v>
      </c>
      <c r="C356" s="16" t="s">
        <v>6285</v>
      </c>
      <c r="D356" s="10">
        <v>129</v>
      </c>
      <c r="E356" s="16">
        <v>1</v>
      </c>
      <c r="F356" s="16">
        <v>0</v>
      </c>
      <c r="G356" s="16">
        <v>0</v>
      </c>
      <c r="H356" s="16">
        <v>1</v>
      </c>
      <c r="I356" s="16">
        <v>0</v>
      </c>
      <c r="J356" s="16">
        <v>1</v>
      </c>
    </row>
    <row r="357" spans="1:10" x14ac:dyDescent="0.25">
      <c r="A357" s="18">
        <v>82</v>
      </c>
      <c r="B357" s="16" t="s">
        <v>7622</v>
      </c>
      <c r="C357" s="16" t="s">
        <v>6285</v>
      </c>
      <c r="D357" s="10">
        <v>129</v>
      </c>
      <c r="E357" s="16">
        <v>1</v>
      </c>
      <c r="F357" s="16">
        <v>0</v>
      </c>
      <c r="G357" s="16">
        <v>0</v>
      </c>
      <c r="H357" s="16">
        <v>1</v>
      </c>
      <c r="I357" s="16">
        <v>0</v>
      </c>
      <c r="J357" s="16">
        <v>2</v>
      </c>
    </row>
    <row r="358" spans="1:10" x14ac:dyDescent="0.25">
      <c r="A358" s="18">
        <v>133</v>
      </c>
      <c r="B358" s="10" t="s">
        <v>7687</v>
      </c>
      <c r="C358" s="10" t="s">
        <v>7688</v>
      </c>
      <c r="D358" s="10">
        <v>130</v>
      </c>
      <c r="E358" s="10">
        <v>1</v>
      </c>
      <c r="F358" s="10">
        <v>0</v>
      </c>
      <c r="G358" s="10">
        <v>1</v>
      </c>
      <c r="H358" s="10">
        <v>0</v>
      </c>
      <c r="I358" s="10">
        <v>0</v>
      </c>
      <c r="J358" s="16">
        <v>3</v>
      </c>
    </row>
    <row r="359" spans="1:10" x14ac:dyDescent="0.25">
      <c r="A359" s="18">
        <v>133</v>
      </c>
      <c r="B359" s="10" t="s">
        <v>7687</v>
      </c>
      <c r="C359" s="10" t="s">
        <v>7688</v>
      </c>
      <c r="D359" s="10">
        <v>130</v>
      </c>
      <c r="E359" s="10">
        <v>1</v>
      </c>
      <c r="F359" s="10">
        <v>0</v>
      </c>
      <c r="G359" s="10">
        <v>1</v>
      </c>
      <c r="H359" s="10">
        <v>1</v>
      </c>
      <c r="I359" s="10">
        <v>1</v>
      </c>
      <c r="J359" s="16">
        <v>3</v>
      </c>
    </row>
    <row r="360" spans="1:10" x14ac:dyDescent="0.25">
      <c r="A360" s="18">
        <v>179</v>
      </c>
      <c r="B360" s="10" t="s">
        <v>2153</v>
      </c>
      <c r="C360" s="10" t="s">
        <v>5054</v>
      </c>
      <c r="D360" s="10">
        <v>131</v>
      </c>
      <c r="E360" s="10">
        <v>1</v>
      </c>
      <c r="F360" s="10">
        <v>0</v>
      </c>
      <c r="G360" s="10">
        <v>0</v>
      </c>
      <c r="H360" s="10">
        <v>1</v>
      </c>
      <c r="I360" s="10">
        <v>1</v>
      </c>
      <c r="J360" s="16">
        <v>2</v>
      </c>
    </row>
    <row r="361" spans="1:10" x14ac:dyDescent="0.25">
      <c r="A361" s="18">
        <v>23</v>
      </c>
      <c r="B361" s="16" t="s">
        <v>5053</v>
      </c>
      <c r="C361" s="16" t="s">
        <v>5054</v>
      </c>
      <c r="D361" s="10">
        <v>132</v>
      </c>
      <c r="E361" s="16">
        <v>0</v>
      </c>
      <c r="F361" s="16">
        <v>1</v>
      </c>
      <c r="G361" s="16">
        <v>0</v>
      </c>
      <c r="H361" s="16">
        <v>0</v>
      </c>
      <c r="I361" s="16">
        <v>0</v>
      </c>
      <c r="J361" s="16">
        <v>2</v>
      </c>
    </row>
    <row r="362" spans="1:10" x14ac:dyDescent="0.25">
      <c r="A362" s="18">
        <v>23</v>
      </c>
      <c r="B362" s="16" t="s">
        <v>5053</v>
      </c>
      <c r="C362" s="16" t="s">
        <v>5054</v>
      </c>
      <c r="D362" s="10">
        <v>132</v>
      </c>
      <c r="E362" s="16">
        <v>0</v>
      </c>
      <c r="F362" s="16">
        <v>1</v>
      </c>
      <c r="G362" s="16">
        <v>0</v>
      </c>
      <c r="H362" s="16">
        <v>1</v>
      </c>
      <c r="I362" s="16">
        <v>1</v>
      </c>
      <c r="J362" s="16">
        <v>2</v>
      </c>
    </row>
    <row r="363" spans="1:10" x14ac:dyDescent="0.25">
      <c r="A363" s="18">
        <v>179</v>
      </c>
      <c r="B363" s="16" t="s">
        <v>2764</v>
      </c>
      <c r="C363" s="16" t="s">
        <v>2765</v>
      </c>
      <c r="D363" s="10">
        <v>133</v>
      </c>
      <c r="E363" s="16">
        <v>1</v>
      </c>
      <c r="F363" s="16">
        <v>0</v>
      </c>
      <c r="G363" s="16">
        <v>0</v>
      </c>
      <c r="H363" s="16">
        <v>0</v>
      </c>
      <c r="I363" s="16">
        <v>0</v>
      </c>
      <c r="J363" s="16">
        <v>2</v>
      </c>
    </row>
    <row r="364" spans="1:10" x14ac:dyDescent="0.25">
      <c r="A364" s="18">
        <v>118</v>
      </c>
      <c r="B364" s="10" t="s">
        <v>8089</v>
      </c>
      <c r="C364" s="10" t="s">
        <v>8090</v>
      </c>
      <c r="D364" s="10">
        <v>134</v>
      </c>
      <c r="E364" s="10">
        <v>1</v>
      </c>
      <c r="F364" s="10">
        <v>1</v>
      </c>
      <c r="G364" s="10">
        <v>0</v>
      </c>
      <c r="H364" s="10">
        <v>1</v>
      </c>
      <c r="I364" s="10">
        <v>0</v>
      </c>
      <c r="J364" s="16">
        <v>3</v>
      </c>
    </row>
    <row r="365" spans="1:10" x14ac:dyDescent="0.25">
      <c r="A365" s="18">
        <v>118</v>
      </c>
      <c r="B365" s="16" t="s">
        <v>1277</v>
      </c>
      <c r="C365" s="16" t="s">
        <v>1278</v>
      </c>
      <c r="D365" s="10">
        <v>135</v>
      </c>
      <c r="E365" s="10">
        <v>1</v>
      </c>
      <c r="F365" s="16">
        <v>1</v>
      </c>
      <c r="G365" s="16">
        <v>0</v>
      </c>
      <c r="H365" s="16">
        <v>1</v>
      </c>
      <c r="I365" s="10">
        <v>0</v>
      </c>
      <c r="J365" s="16">
        <v>4</v>
      </c>
    </row>
    <row r="366" spans="1:10" x14ac:dyDescent="0.25">
      <c r="A366" s="18">
        <v>69</v>
      </c>
      <c r="B366" s="16" t="s">
        <v>433</v>
      </c>
      <c r="C366" s="16" t="s">
        <v>1610</v>
      </c>
      <c r="D366" s="10">
        <v>136</v>
      </c>
      <c r="E366" s="10">
        <v>1</v>
      </c>
      <c r="F366" s="16">
        <v>0</v>
      </c>
      <c r="G366" s="16">
        <v>0</v>
      </c>
      <c r="H366" s="16">
        <v>1</v>
      </c>
      <c r="I366" s="10">
        <v>0</v>
      </c>
      <c r="J366" s="16">
        <v>4</v>
      </c>
    </row>
    <row r="367" spans="1:10" x14ac:dyDescent="0.25">
      <c r="A367" s="18">
        <v>131</v>
      </c>
      <c r="B367" s="10" t="s">
        <v>7676</v>
      </c>
      <c r="C367" s="10" t="s">
        <v>7677</v>
      </c>
      <c r="D367" s="10">
        <v>137</v>
      </c>
      <c r="E367" s="10">
        <v>1</v>
      </c>
      <c r="F367" s="10">
        <v>0</v>
      </c>
      <c r="G367" s="10">
        <v>1</v>
      </c>
      <c r="H367" s="10">
        <v>0</v>
      </c>
      <c r="I367" s="10">
        <v>0</v>
      </c>
      <c r="J367" s="16">
        <v>3</v>
      </c>
    </row>
    <row r="368" spans="1:10" x14ac:dyDescent="0.25">
      <c r="A368" s="18">
        <v>131</v>
      </c>
      <c r="B368" s="10" t="s">
        <v>7676</v>
      </c>
      <c r="C368" s="10" t="s">
        <v>7677</v>
      </c>
      <c r="D368" s="10">
        <v>137</v>
      </c>
      <c r="E368" s="10">
        <v>1</v>
      </c>
      <c r="F368" s="10">
        <v>0</v>
      </c>
      <c r="G368" s="10">
        <v>1</v>
      </c>
      <c r="H368" s="10">
        <v>0</v>
      </c>
      <c r="I368" s="10">
        <v>1</v>
      </c>
      <c r="J368" s="16">
        <v>3</v>
      </c>
    </row>
    <row r="369" spans="1:10" x14ac:dyDescent="0.25">
      <c r="A369" s="18">
        <v>131</v>
      </c>
      <c r="B369" s="16" t="s">
        <v>1207</v>
      </c>
      <c r="C369" s="16" t="s">
        <v>1208</v>
      </c>
      <c r="D369" s="10">
        <v>137</v>
      </c>
      <c r="E369" s="10">
        <v>1</v>
      </c>
      <c r="F369" s="16">
        <v>0</v>
      </c>
      <c r="G369" s="16">
        <v>1</v>
      </c>
      <c r="H369" s="16">
        <v>0</v>
      </c>
      <c r="I369" s="10">
        <v>0</v>
      </c>
      <c r="J369" s="16">
        <v>4</v>
      </c>
    </row>
    <row r="370" spans="1:10" x14ac:dyDescent="0.25">
      <c r="A370" s="18">
        <v>131</v>
      </c>
      <c r="B370" s="16" t="s">
        <v>1207</v>
      </c>
      <c r="C370" s="16" t="s">
        <v>1208</v>
      </c>
      <c r="D370" s="10">
        <v>137</v>
      </c>
      <c r="E370" s="10">
        <v>1</v>
      </c>
      <c r="F370" s="16">
        <v>0</v>
      </c>
      <c r="G370" s="16">
        <v>1</v>
      </c>
      <c r="H370" s="16">
        <v>0</v>
      </c>
      <c r="I370" s="10">
        <v>1</v>
      </c>
      <c r="J370" s="16">
        <v>4</v>
      </c>
    </row>
    <row r="371" spans="1:10" x14ac:dyDescent="0.25">
      <c r="A371" s="18">
        <v>131</v>
      </c>
      <c r="B371" s="16" t="s">
        <v>1207</v>
      </c>
      <c r="C371" s="16" t="s">
        <v>9132</v>
      </c>
      <c r="D371" s="10">
        <v>137</v>
      </c>
      <c r="E371" s="10">
        <v>1</v>
      </c>
      <c r="F371" s="16">
        <v>0</v>
      </c>
      <c r="G371" s="16">
        <v>1</v>
      </c>
      <c r="H371" s="16">
        <v>1</v>
      </c>
      <c r="I371" s="10">
        <v>0</v>
      </c>
      <c r="J371" s="16">
        <v>5</v>
      </c>
    </row>
    <row r="372" spans="1:10" x14ac:dyDescent="0.25">
      <c r="A372" s="18">
        <v>15</v>
      </c>
      <c r="B372" s="16" t="s">
        <v>3994</v>
      </c>
      <c r="C372" s="16" t="s">
        <v>3995</v>
      </c>
      <c r="D372" s="10">
        <v>138</v>
      </c>
      <c r="E372" s="16">
        <v>1</v>
      </c>
      <c r="F372" s="16">
        <v>1</v>
      </c>
      <c r="G372" s="16">
        <v>0</v>
      </c>
      <c r="H372" s="16">
        <v>0</v>
      </c>
      <c r="I372" s="16">
        <v>1</v>
      </c>
      <c r="J372" s="16">
        <v>1</v>
      </c>
    </row>
    <row r="373" spans="1:10" x14ac:dyDescent="0.25">
      <c r="A373" s="18">
        <v>15</v>
      </c>
      <c r="B373" s="10" t="s">
        <v>4641</v>
      </c>
      <c r="C373" s="10" t="s">
        <v>3995</v>
      </c>
      <c r="D373" s="10">
        <v>138</v>
      </c>
      <c r="E373" s="10">
        <v>1</v>
      </c>
      <c r="F373" s="10">
        <v>1</v>
      </c>
      <c r="G373" s="10">
        <v>0</v>
      </c>
      <c r="H373" s="10">
        <v>0</v>
      </c>
      <c r="I373" s="16">
        <v>1</v>
      </c>
      <c r="J373" s="16">
        <v>2</v>
      </c>
    </row>
    <row r="374" spans="1:10" x14ac:dyDescent="0.25">
      <c r="A374" s="18">
        <v>15</v>
      </c>
      <c r="B374" s="10" t="s">
        <v>4641</v>
      </c>
      <c r="C374" s="10" t="s">
        <v>3995</v>
      </c>
      <c r="D374" s="10">
        <v>138</v>
      </c>
      <c r="E374" s="10">
        <v>1</v>
      </c>
      <c r="F374" s="10">
        <v>1</v>
      </c>
      <c r="G374" s="10">
        <v>0</v>
      </c>
      <c r="H374" s="10">
        <v>0</v>
      </c>
      <c r="I374" s="10">
        <v>0</v>
      </c>
      <c r="J374" s="16">
        <v>3</v>
      </c>
    </row>
    <row r="375" spans="1:10" x14ac:dyDescent="0.25">
      <c r="A375" s="18">
        <v>15</v>
      </c>
      <c r="B375" s="10" t="s">
        <v>4641</v>
      </c>
      <c r="C375" s="10" t="s">
        <v>3995</v>
      </c>
      <c r="D375" s="10">
        <v>138</v>
      </c>
      <c r="E375" s="10">
        <v>1</v>
      </c>
      <c r="F375" s="10">
        <v>1</v>
      </c>
      <c r="G375" s="10">
        <v>0</v>
      </c>
      <c r="H375" s="10">
        <v>0</v>
      </c>
      <c r="I375" s="10">
        <v>1</v>
      </c>
      <c r="J375" s="16">
        <v>3</v>
      </c>
    </row>
    <row r="376" spans="1:10" x14ac:dyDescent="0.25">
      <c r="A376" s="18">
        <v>15</v>
      </c>
      <c r="B376" s="16" t="s">
        <v>2587</v>
      </c>
      <c r="C376" s="16" t="s">
        <v>1757</v>
      </c>
      <c r="D376" s="10">
        <v>138</v>
      </c>
      <c r="E376" s="16">
        <v>1</v>
      </c>
      <c r="F376" s="16">
        <v>1</v>
      </c>
      <c r="G376" s="16">
        <v>0</v>
      </c>
      <c r="H376" s="16">
        <v>0</v>
      </c>
      <c r="I376" s="16">
        <v>0</v>
      </c>
      <c r="J376" s="16">
        <v>1</v>
      </c>
    </row>
    <row r="377" spans="1:10" x14ac:dyDescent="0.25">
      <c r="A377" s="18">
        <v>15</v>
      </c>
      <c r="B377" s="16" t="s">
        <v>2587</v>
      </c>
      <c r="C377" s="16" t="s">
        <v>1757</v>
      </c>
      <c r="D377" s="10">
        <v>138</v>
      </c>
      <c r="E377" s="16">
        <v>1</v>
      </c>
      <c r="F377" s="16">
        <v>1</v>
      </c>
      <c r="G377" s="16">
        <v>0</v>
      </c>
      <c r="H377" s="16">
        <v>0</v>
      </c>
      <c r="I377" s="16">
        <v>0</v>
      </c>
      <c r="J377" s="16">
        <v>2</v>
      </c>
    </row>
    <row r="378" spans="1:10" x14ac:dyDescent="0.25">
      <c r="A378" s="18">
        <v>15</v>
      </c>
      <c r="B378" s="16" t="s">
        <v>1756</v>
      </c>
      <c r="C378" s="16" t="s">
        <v>1757</v>
      </c>
      <c r="D378" s="10">
        <v>138</v>
      </c>
      <c r="E378" s="10">
        <v>1</v>
      </c>
      <c r="F378" s="16">
        <v>1</v>
      </c>
      <c r="G378" s="16">
        <v>0</v>
      </c>
      <c r="H378" s="16">
        <v>0</v>
      </c>
      <c r="I378" s="10">
        <v>0</v>
      </c>
      <c r="J378" s="16">
        <v>4</v>
      </c>
    </row>
    <row r="379" spans="1:10" x14ac:dyDescent="0.25">
      <c r="A379" s="18">
        <v>15</v>
      </c>
      <c r="B379" s="16" t="s">
        <v>1756</v>
      </c>
      <c r="C379" s="16" t="s">
        <v>1757</v>
      </c>
      <c r="D379" s="10">
        <v>138</v>
      </c>
      <c r="E379" s="10">
        <v>1</v>
      </c>
      <c r="F379" s="16">
        <v>1</v>
      </c>
      <c r="G379" s="16">
        <v>0</v>
      </c>
      <c r="H379" s="16">
        <v>1</v>
      </c>
      <c r="I379" s="10">
        <v>1</v>
      </c>
      <c r="J379" s="16">
        <v>4</v>
      </c>
    </row>
    <row r="380" spans="1:10" x14ac:dyDescent="0.25">
      <c r="A380" s="18">
        <v>20</v>
      </c>
      <c r="B380" s="16" t="s">
        <v>5897</v>
      </c>
      <c r="C380" s="16" t="s">
        <v>7932</v>
      </c>
      <c r="D380" s="10">
        <v>139</v>
      </c>
      <c r="E380" s="16">
        <v>0</v>
      </c>
      <c r="F380" s="16">
        <v>0</v>
      </c>
      <c r="G380" s="16">
        <v>0</v>
      </c>
      <c r="H380" s="16">
        <v>1</v>
      </c>
      <c r="I380" s="10">
        <v>0</v>
      </c>
      <c r="J380" s="16">
        <v>3</v>
      </c>
    </row>
    <row r="381" spans="1:10" x14ac:dyDescent="0.25">
      <c r="A381" s="18">
        <v>117</v>
      </c>
      <c r="B381" s="16" t="s">
        <v>1393</v>
      </c>
      <c r="C381" s="16" t="s">
        <v>1268</v>
      </c>
      <c r="D381" s="10">
        <v>139</v>
      </c>
      <c r="E381" s="10">
        <v>1</v>
      </c>
      <c r="F381" s="16">
        <v>1</v>
      </c>
      <c r="G381" s="16">
        <v>0</v>
      </c>
      <c r="H381" s="16">
        <v>0</v>
      </c>
      <c r="I381" s="10">
        <v>0</v>
      </c>
      <c r="J381" s="16">
        <v>4</v>
      </c>
    </row>
    <row r="382" spans="1:10" x14ac:dyDescent="0.25">
      <c r="A382" s="18">
        <v>117</v>
      </c>
      <c r="B382" s="16" t="s">
        <v>1393</v>
      </c>
      <c r="C382" s="16" t="s">
        <v>1268</v>
      </c>
      <c r="D382" s="10">
        <v>139</v>
      </c>
      <c r="E382" s="10">
        <v>1</v>
      </c>
      <c r="F382" s="16">
        <v>1</v>
      </c>
      <c r="G382" s="16">
        <v>0</v>
      </c>
      <c r="H382" s="16">
        <v>1</v>
      </c>
      <c r="I382" s="10">
        <v>1</v>
      </c>
      <c r="J382" s="16">
        <v>4</v>
      </c>
    </row>
    <row r="383" spans="1:10" x14ac:dyDescent="0.25">
      <c r="A383" s="18">
        <v>126</v>
      </c>
      <c r="B383" s="16" t="s">
        <v>376</v>
      </c>
      <c r="C383" s="16" t="s">
        <v>377</v>
      </c>
      <c r="D383" s="10">
        <v>140</v>
      </c>
      <c r="E383" s="10">
        <v>1</v>
      </c>
      <c r="F383" s="16">
        <v>0</v>
      </c>
      <c r="G383" s="16">
        <v>0</v>
      </c>
      <c r="H383" s="16">
        <v>0</v>
      </c>
      <c r="I383" s="16">
        <v>0</v>
      </c>
      <c r="J383" s="16">
        <v>6</v>
      </c>
    </row>
    <row r="384" spans="1:10" x14ac:dyDescent="0.25">
      <c r="A384" s="18">
        <v>126</v>
      </c>
      <c r="B384" s="16" t="s">
        <v>376</v>
      </c>
      <c r="C384" s="16" t="s">
        <v>377</v>
      </c>
      <c r="D384" s="10">
        <v>140</v>
      </c>
      <c r="E384" s="10">
        <v>1</v>
      </c>
      <c r="F384" s="16">
        <v>0</v>
      </c>
      <c r="G384" s="16">
        <v>0</v>
      </c>
      <c r="H384" s="16">
        <v>1</v>
      </c>
      <c r="I384" s="10">
        <v>1</v>
      </c>
      <c r="J384" s="16">
        <v>6</v>
      </c>
    </row>
    <row r="385" spans="1:10" x14ac:dyDescent="0.25">
      <c r="A385" s="18">
        <v>156</v>
      </c>
      <c r="B385" s="16" t="s">
        <v>283</v>
      </c>
      <c r="C385" s="16" t="s">
        <v>284</v>
      </c>
      <c r="D385" s="10">
        <v>141</v>
      </c>
      <c r="E385" s="10">
        <v>1</v>
      </c>
      <c r="F385" s="16">
        <v>1</v>
      </c>
      <c r="G385" s="16">
        <v>0</v>
      </c>
      <c r="H385" s="16">
        <v>0</v>
      </c>
      <c r="I385" s="16">
        <v>0</v>
      </c>
      <c r="J385" s="16">
        <v>6</v>
      </c>
    </row>
    <row r="386" spans="1:10" x14ac:dyDescent="0.25">
      <c r="A386" s="18">
        <v>156</v>
      </c>
      <c r="B386" s="16" t="s">
        <v>283</v>
      </c>
      <c r="C386" s="16" t="s">
        <v>284</v>
      </c>
      <c r="D386" s="10">
        <v>141</v>
      </c>
      <c r="E386" s="10">
        <v>1</v>
      </c>
      <c r="F386" s="16">
        <v>1</v>
      </c>
      <c r="G386" s="16">
        <v>0</v>
      </c>
      <c r="H386" s="16">
        <v>1</v>
      </c>
      <c r="I386" s="10">
        <v>1</v>
      </c>
      <c r="J386" s="16">
        <v>6</v>
      </c>
    </row>
    <row r="387" spans="1:10" x14ac:dyDescent="0.25">
      <c r="A387" s="18">
        <v>184</v>
      </c>
      <c r="B387" s="16" t="s">
        <v>331</v>
      </c>
      <c r="C387" s="16" t="s">
        <v>1136</v>
      </c>
      <c r="D387" s="10">
        <v>142</v>
      </c>
      <c r="E387" s="10">
        <v>1</v>
      </c>
      <c r="F387" s="16">
        <v>0</v>
      </c>
      <c r="G387" s="16">
        <v>0</v>
      </c>
      <c r="H387" s="16">
        <v>0</v>
      </c>
      <c r="I387" s="10">
        <v>0</v>
      </c>
      <c r="J387" s="16">
        <v>4</v>
      </c>
    </row>
    <row r="388" spans="1:10" x14ac:dyDescent="0.25">
      <c r="A388" s="18">
        <v>184</v>
      </c>
      <c r="B388" s="16" t="s">
        <v>331</v>
      </c>
      <c r="C388" s="16" t="s">
        <v>1136</v>
      </c>
      <c r="D388" s="10">
        <v>142</v>
      </c>
      <c r="E388" s="10">
        <v>1</v>
      </c>
      <c r="F388" s="16">
        <v>0</v>
      </c>
      <c r="G388" s="16">
        <v>0</v>
      </c>
      <c r="H388" s="16">
        <v>1</v>
      </c>
      <c r="I388" s="10">
        <v>1</v>
      </c>
      <c r="J388" s="16">
        <v>4</v>
      </c>
    </row>
    <row r="389" spans="1:10" x14ac:dyDescent="0.25">
      <c r="A389" s="18">
        <v>139</v>
      </c>
      <c r="B389" s="16" t="s">
        <v>5265</v>
      </c>
      <c r="C389" s="16" t="s">
        <v>5266</v>
      </c>
      <c r="D389" s="10">
        <v>143</v>
      </c>
      <c r="E389" s="16">
        <v>1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</row>
    <row r="390" spans="1:10" x14ac:dyDescent="0.25">
      <c r="A390" s="18">
        <v>139</v>
      </c>
      <c r="B390" s="16" t="s">
        <v>5265</v>
      </c>
      <c r="C390" s="16" t="s">
        <v>5266</v>
      </c>
      <c r="D390" s="10">
        <v>143</v>
      </c>
      <c r="E390" s="16">
        <v>1</v>
      </c>
      <c r="F390" s="16">
        <v>0</v>
      </c>
      <c r="G390" s="16">
        <v>0</v>
      </c>
      <c r="H390" s="16">
        <v>0</v>
      </c>
      <c r="I390" s="16">
        <v>1</v>
      </c>
      <c r="J390" s="16">
        <v>0</v>
      </c>
    </row>
    <row r="391" spans="1:10" x14ac:dyDescent="0.25">
      <c r="A391" s="18">
        <v>139</v>
      </c>
      <c r="B391" s="16" t="s">
        <v>305</v>
      </c>
      <c r="C391" s="16" t="s">
        <v>5537</v>
      </c>
      <c r="D391" s="10">
        <v>143</v>
      </c>
      <c r="E391" s="10">
        <v>1</v>
      </c>
      <c r="F391" s="16">
        <v>0</v>
      </c>
      <c r="G391" s="16">
        <v>0</v>
      </c>
      <c r="H391" s="16">
        <v>0</v>
      </c>
      <c r="I391" s="10">
        <v>1</v>
      </c>
      <c r="J391" s="16">
        <v>1</v>
      </c>
    </row>
    <row r="392" spans="1:10" x14ac:dyDescent="0.25">
      <c r="A392" s="18">
        <v>139</v>
      </c>
      <c r="B392" s="10" t="s">
        <v>2034</v>
      </c>
      <c r="C392" s="10" t="s">
        <v>5266</v>
      </c>
      <c r="D392" s="10">
        <v>143</v>
      </c>
      <c r="E392" s="10">
        <v>1</v>
      </c>
      <c r="F392" s="10">
        <v>0</v>
      </c>
      <c r="G392" s="10">
        <v>0</v>
      </c>
      <c r="H392" s="10">
        <v>0</v>
      </c>
      <c r="I392" s="10">
        <v>1</v>
      </c>
      <c r="J392" s="16">
        <v>2</v>
      </c>
    </row>
    <row r="393" spans="1:10" x14ac:dyDescent="0.25">
      <c r="A393" s="18">
        <v>139</v>
      </c>
      <c r="B393" s="16" t="s">
        <v>305</v>
      </c>
      <c r="C393" s="16" t="s">
        <v>3117</v>
      </c>
      <c r="D393" s="10">
        <v>143</v>
      </c>
      <c r="E393" s="16">
        <v>1</v>
      </c>
      <c r="F393" s="16">
        <v>0</v>
      </c>
      <c r="G393" s="16">
        <v>0</v>
      </c>
      <c r="H393" s="16">
        <v>0</v>
      </c>
      <c r="I393" s="16">
        <v>0</v>
      </c>
      <c r="J393" s="16">
        <v>1</v>
      </c>
    </row>
    <row r="394" spans="1:10" x14ac:dyDescent="0.25">
      <c r="A394" s="18">
        <v>139</v>
      </c>
      <c r="B394" s="16" t="s">
        <v>2034</v>
      </c>
      <c r="C394" s="16" t="s">
        <v>3117</v>
      </c>
      <c r="D394" s="10">
        <v>143</v>
      </c>
      <c r="E394" s="16">
        <v>1</v>
      </c>
      <c r="F394" s="16">
        <v>0</v>
      </c>
      <c r="G394" s="16">
        <v>0</v>
      </c>
      <c r="H394" s="16">
        <v>0</v>
      </c>
      <c r="I394" s="16">
        <v>0</v>
      </c>
      <c r="J394" s="16">
        <v>2</v>
      </c>
    </row>
    <row r="395" spans="1:10" x14ac:dyDescent="0.25">
      <c r="A395" s="18">
        <v>50</v>
      </c>
      <c r="B395" s="16" t="s">
        <v>5028</v>
      </c>
      <c r="C395" s="16" t="s">
        <v>5029</v>
      </c>
      <c r="D395" s="10">
        <v>144</v>
      </c>
      <c r="E395" s="16">
        <v>0</v>
      </c>
      <c r="F395" s="16">
        <v>9</v>
      </c>
      <c r="G395" s="16">
        <v>1</v>
      </c>
      <c r="H395" s="16">
        <v>1</v>
      </c>
      <c r="I395" s="16">
        <v>1</v>
      </c>
      <c r="J395" s="16">
        <v>5</v>
      </c>
    </row>
    <row r="396" spans="1:10" x14ac:dyDescent="0.25">
      <c r="A396" s="18">
        <v>17</v>
      </c>
      <c r="B396" s="16" t="s">
        <v>3245</v>
      </c>
      <c r="C396" s="16" t="s">
        <v>3246</v>
      </c>
      <c r="D396" s="10">
        <v>145</v>
      </c>
      <c r="E396" s="16">
        <v>1</v>
      </c>
      <c r="F396" s="16">
        <v>0</v>
      </c>
      <c r="G396" s="16">
        <v>0</v>
      </c>
      <c r="H396" s="16">
        <v>1</v>
      </c>
      <c r="I396" s="16">
        <v>0</v>
      </c>
      <c r="J396" s="16">
        <v>7</v>
      </c>
    </row>
    <row r="397" spans="1:10" x14ac:dyDescent="0.25">
      <c r="A397" s="18">
        <v>192</v>
      </c>
      <c r="B397" s="16" t="s">
        <v>4134</v>
      </c>
      <c r="C397" s="16" t="s">
        <v>4135</v>
      </c>
      <c r="D397" s="10">
        <v>146</v>
      </c>
      <c r="E397" s="16">
        <v>1</v>
      </c>
      <c r="F397" s="16">
        <v>1</v>
      </c>
      <c r="G397" s="16">
        <v>1</v>
      </c>
      <c r="H397" s="16">
        <v>0</v>
      </c>
      <c r="I397" s="16">
        <v>0</v>
      </c>
      <c r="J397" s="16">
        <v>0</v>
      </c>
    </row>
    <row r="398" spans="1:10" x14ac:dyDescent="0.25">
      <c r="A398" s="18">
        <v>192</v>
      </c>
      <c r="B398" s="16" t="s">
        <v>4134</v>
      </c>
      <c r="C398" s="16" t="s">
        <v>4135</v>
      </c>
      <c r="D398" s="10">
        <v>146</v>
      </c>
      <c r="E398" s="16">
        <v>1</v>
      </c>
      <c r="F398" s="16">
        <v>1</v>
      </c>
      <c r="G398" s="16">
        <v>1</v>
      </c>
      <c r="H398" s="16">
        <v>0</v>
      </c>
      <c r="I398" s="16">
        <v>1</v>
      </c>
      <c r="J398" s="16">
        <v>0</v>
      </c>
    </row>
    <row r="399" spans="1:10" x14ac:dyDescent="0.25">
      <c r="A399" s="18">
        <v>192</v>
      </c>
      <c r="B399" s="16" t="s">
        <v>100</v>
      </c>
      <c r="C399" s="16" t="s">
        <v>3772</v>
      </c>
      <c r="D399" s="10">
        <v>146</v>
      </c>
      <c r="E399" s="16">
        <v>1</v>
      </c>
      <c r="F399" s="16">
        <v>1</v>
      </c>
      <c r="G399" s="16">
        <v>1</v>
      </c>
      <c r="H399" s="16">
        <v>0</v>
      </c>
      <c r="I399" s="16">
        <v>0</v>
      </c>
      <c r="J399" s="16">
        <v>1</v>
      </c>
    </row>
    <row r="400" spans="1:10" x14ac:dyDescent="0.25">
      <c r="A400" s="18">
        <v>192</v>
      </c>
      <c r="B400" s="10" t="s">
        <v>4134</v>
      </c>
      <c r="C400" s="10" t="s">
        <v>4135</v>
      </c>
      <c r="D400" s="10">
        <v>146</v>
      </c>
      <c r="E400" s="10">
        <v>1</v>
      </c>
      <c r="F400" s="10">
        <v>1</v>
      </c>
      <c r="G400" s="10">
        <v>1</v>
      </c>
      <c r="H400" s="10">
        <v>0</v>
      </c>
      <c r="I400" s="10">
        <v>1</v>
      </c>
      <c r="J400" s="16">
        <v>2</v>
      </c>
    </row>
    <row r="401" spans="1:10" x14ac:dyDescent="0.25">
      <c r="A401" s="18">
        <v>192</v>
      </c>
      <c r="B401" s="16" t="s">
        <v>100</v>
      </c>
      <c r="C401" s="16" t="s">
        <v>3772</v>
      </c>
      <c r="D401" s="10">
        <v>146</v>
      </c>
      <c r="E401" s="10">
        <v>1</v>
      </c>
      <c r="F401" s="16">
        <v>1</v>
      </c>
      <c r="G401" s="16">
        <v>1</v>
      </c>
      <c r="H401" s="16">
        <v>0</v>
      </c>
      <c r="I401" s="10">
        <v>1</v>
      </c>
      <c r="J401" s="16">
        <v>1</v>
      </c>
    </row>
    <row r="402" spans="1:10" x14ac:dyDescent="0.25">
      <c r="A402" s="18">
        <v>192</v>
      </c>
      <c r="B402" s="16" t="s">
        <v>1049</v>
      </c>
      <c r="C402" s="16" t="s">
        <v>101</v>
      </c>
      <c r="D402" s="10">
        <v>146</v>
      </c>
      <c r="E402" s="10">
        <v>1</v>
      </c>
      <c r="F402" s="16">
        <v>1</v>
      </c>
      <c r="G402" s="16">
        <v>1</v>
      </c>
      <c r="H402" s="16">
        <v>0</v>
      </c>
      <c r="I402" s="10">
        <v>0</v>
      </c>
      <c r="J402" s="16">
        <v>4</v>
      </c>
    </row>
    <row r="403" spans="1:10" x14ac:dyDescent="0.25">
      <c r="A403" s="18">
        <v>192</v>
      </c>
      <c r="B403" s="16" t="s">
        <v>1049</v>
      </c>
      <c r="C403" s="16" t="s">
        <v>101</v>
      </c>
      <c r="D403" s="10">
        <v>146</v>
      </c>
      <c r="E403" s="10">
        <v>1</v>
      </c>
      <c r="F403" s="16">
        <v>1</v>
      </c>
      <c r="G403" s="16">
        <v>1</v>
      </c>
      <c r="H403" s="16">
        <v>0</v>
      </c>
      <c r="I403" s="10">
        <v>1</v>
      </c>
      <c r="J403" s="16">
        <v>4</v>
      </c>
    </row>
    <row r="404" spans="1:10" x14ac:dyDescent="0.25">
      <c r="A404" s="18">
        <v>192</v>
      </c>
      <c r="B404" s="16" t="s">
        <v>100</v>
      </c>
      <c r="C404" s="16" t="s">
        <v>101</v>
      </c>
      <c r="D404" s="10">
        <v>146</v>
      </c>
      <c r="E404" s="10">
        <v>1</v>
      </c>
      <c r="F404" s="16">
        <v>1</v>
      </c>
      <c r="G404" s="16">
        <v>1</v>
      </c>
      <c r="H404" s="16">
        <v>0</v>
      </c>
      <c r="I404" s="10">
        <v>0</v>
      </c>
      <c r="J404" s="16">
        <v>5</v>
      </c>
    </row>
    <row r="405" spans="1:10" x14ac:dyDescent="0.25">
      <c r="A405" s="18">
        <v>192</v>
      </c>
      <c r="B405" s="16" t="s">
        <v>100</v>
      </c>
      <c r="C405" s="16" t="s">
        <v>101</v>
      </c>
      <c r="D405" s="10">
        <v>146</v>
      </c>
      <c r="E405" s="10">
        <v>1</v>
      </c>
      <c r="F405" s="16">
        <v>1</v>
      </c>
      <c r="G405" s="16">
        <v>1</v>
      </c>
      <c r="H405" s="16">
        <v>0</v>
      </c>
      <c r="I405" s="10">
        <v>1</v>
      </c>
      <c r="J405" s="16">
        <v>5</v>
      </c>
    </row>
    <row r="406" spans="1:10" x14ac:dyDescent="0.25">
      <c r="A406" s="18">
        <v>192</v>
      </c>
      <c r="B406" s="16" t="s">
        <v>100</v>
      </c>
      <c r="C406" s="16" t="s">
        <v>101</v>
      </c>
      <c r="D406" s="10">
        <v>146</v>
      </c>
      <c r="E406" s="16">
        <v>1</v>
      </c>
      <c r="F406" s="16">
        <v>1</v>
      </c>
      <c r="G406" s="16">
        <v>1</v>
      </c>
      <c r="H406" s="16">
        <v>0</v>
      </c>
      <c r="I406" s="16">
        <v>0</v>
      </c>
      <c r="J406" s="16">
        <v>2</v>
      </c>
    </row>
    <row r="407" spans="1:10" x14ac:dyDescent="0.25">
      <c r="A407" s="18">
        <v>192</v>
      </c>
      <c r="B407" s="10" t="s">
        <v>100</v>
      </c>
      <c r="C407" s="10" t="s">
        <v>101</v>
      </c>
      <c r="D407" s="10">
        <v>146</v>
      </c>
      <c r="E407" s="10">
        <v>1</v>
      </c>
      <c r="F407" s="10">
        <v>1</v>
      </c>
      <c r="G407" s="10">
        <v>1</v>
      </c>
      <c r="H407" s="16">
        <v>0</v>
      </c>
      <c r="I407" s="10">
        <v>0</v>
      </c>
      <c r="J407" s="16">
        <v>3</v>
      </c>
    </row>
    <row r="408" spans="1:10" x14ac:dyDescent="0.25">
      <c r="A408" s="18">
        <v>192</v>
      </c>
      <c r="B408" s="10" t="s">
        <v>100</v>
      </c>
      <c r="C408" s="10" t="s">
        <v>101</v>
      </c>
      <c r="D408" s="10">
        <v>146</v>
      </c>
      <c r="E408" s="10">
        <v>1</v>
      </c>
      <c r="F408" s="10">
        <v>1</v>
      </c>
      <c r="G408" s="10">
        <v>1</v>
      </c>
      <c r="H408" s="16">
        <v>0</v>
      </c>
      <c r="I408" s="10">
        <v>1</v>
      </c>
      <c r="J408" s="16">
        <v>3</v>
      </c>
    </row>
    <row r="409" spans="1:10" x14ac:dyDescent="0.25">
      <c r="A409" s="18">
        <v>192</v>
      </c>
      <c r="B409" s="16" t="s">
        <v>100</v>
      </c>
      <c r="C409" s="16" t="s">
        <v>101</v>
      </c>
      <c r="D409" s="10">
        <v>146</v>
      </c>
      <c r="E409" s="10">
        <v>1</v>
      </c>
      <c r="F409" s="16">
        <v>1</v>
      </c>
      <c r="G409" s="16">
        <v>1</v>
      </c>
      <c r="H409" s="16">
        <v>0</v>
      </c>
      <c r="I409" s="10">
        <v>0</v>
      </c>
      <c r="J409" s="16">
        <v>6</v>
      </c>
    </row>
    <row r="410" spans="1:10" x14ac:dyDescent="0.25">
      <c r="A410" s="18">
        <v>192</v>
      </c>
      <c r="B410" s="16" t="s">
        <v>100</v>
      </c>
      <c r="C410" s="16" t="s">
        <v>101</v>
      </c>
      <c r="D410" s="10">
        <v>146</v>
      </c>
      <c r="E410" s="10">
        <v>1</v>
      </c>
      <c r="F410" s="16">
        <v>1</v>
      </c>
      <c r="G410" s="16">
        <v>1</v>
      </c>
      <c r="H410" s="16">
        <v>0</v>
      </c>
      <c r="I410" s="10">
        <v>1</v>
      </c>
      <c r="J410" s="16">
        <v>6</v>
      </c>
    </row>
    <row r="411" spans="1:10" x14ac:dyDescent="0.25">
      <c r="A411" s="18">
        <v>192</v>
      </c>
      <c r="B411" s="16" t="s">
        <v>7337</v>
      </c>
      <c r="C411" s="16" t="s">
        <v>101</v>
      </c>
      <c r="D411" s="10">
        <v>146</v>
      </c>
      <c r="E411" s="16">
        <v>1</v>
      </c>
      <c r="F411" s="16">
        <v>1</v>
      </c>
      <c r="G411" s="16">
        <v>1</v>
      </c>
      <c r="H411" s="16">
        <v>0</v>
      </c>
      <c r="I411" s="16">
        <v>0</v>
      </c>
      <c r="J411" s="16">
        <v>7</v>
      </c>
    </row>
    <row r="412" spans="1:10" x14ac:dyDescent="0.25">
      <c r="A412" s="18">
        <v>187</v>
      </c>
      <c r="B412" s="16" t="s">
        <v>193</v>
      </c>
      <c r="C412" s="16" t="s">
        <v>194</v>
      </c>
      <c r="D412" s="10">
        <v>147</v>
      </c>
      <c r="E412" s="10">
        <v>1</v>
      </c>
      <c r="F412" s="16">
        <v>1</v>
      </c>
      <c r="G412" s="16">
        <v>0</v>
      </c>
      <c r="H412" s="16">
        <v>1</v>
      </c>
      <c r="I412" s="10">
        <v>0</v>
      </c>
      <c r="J412" s="16">
        <v>6</v>
      </c>
    </row>
    <row r="413" spans="1:10" x14ac:dyDescent="0.25">
      <c r="A413" s="18">
        <v>86</v>
      </c>
      <c r="B413" s="16" t="s">
        <v>3391</v>
      </c>
      <c r="C413" s="16" t="s">
        <v>3212</v>
      </c>
      <c r="D413" s="10">
        <v>148</v>
      </c>
      <c r="E413" s="16">
        <v>1</v>
      </c>
      <c r="F413" s="16">
        <v>0</v>
      </c>
      <c r="G413" s="16">
        <v>0</v>
      </c>
      <c r="H413" s="16">
        <v>1</v>
      </c>
      <c r="I413" s="16">
        <v>0</v>
      </c>
      <c r="J413" s="16">
        <v>7</v>
      </c>
    </row>
    <row r="414" spans="1:10" x14ac:dyDescent="0.25">
      <c r="A414" s="16">
        <v>3</v>
      </c>
      <c r="B414" s="16" t="s">
        <v>1054</v>
      </c>
      <c r="C414" s="16" t="s">
        <v>1055</v>
      </c>
      <c r="D414" s="10">
        <v>149</v>
      </c>
      <c r="E414" s="10">
        <v>1</v>
      </c>
      <c r="F414" s="16">
        <v>1</v>
      </c>
      <c r="G414" s="16">
        <v>0</v>
      </c>
      <c r="H414" s="16">
        <v>0</v>
      </c>
      <c r="I414" s="10">
        <v>0</v>
      </c>
      <c r="J414" s="16">
        <v>6</v>
      </c>
    </row>
    <row r="415" spans="1:10" x14ac:dyDescent="0.25">
      <c r="A415" s="16">
        <v>3</v>
      </c>
      <c r="B415" s="16" t="s">
        <v>1054</v>
      </c>
      <c r="C415" s="16" t="s">
        <v>1055</v>
      </c>
      <c r="D415" s="10">
        <v>149</v>
      </c>
      <c r="E415" s="10">
        <v>1</v>
      </c>
      <c r="F415" s="16">
        <v>1</v>
      </c>
      <c r="G415" s="16">
        <v>0</v>
      </c>
      <c r="H415" s="16">
        <v>0</v>
      </c>
      <c r="I415" s="10">
        <v>1</v>
      </c>
      <c r="J415" s="16">
        <v>6</v>
      </c>
    </row>
    <row r="416" spans="1:10" x14ac:dyDescent="0.25">
      <c r="A416" s="16">
        <v>3</v>
      </c>
      <c r="B416" s="16" t="s">
        <v>3650</v>
      </c>
      <c r="C416" s="16" t="s">
        <v>3828</v>
      </c>
      <c r="D416" s="10">
        <v>149</v>
      </c>
      <c r="E416" s="16">
        <v>1</v>
      </c>
      <c r="F416" s="16">
        <v>1</v>
      </c>
      <c r="G416" s="16">
        <v>0</v>
      </c>
      <c r="H416" s="16">
        <v>0</v>
      </c>
      <c r="I416" s="16">
        <v>0</v>
      </c>
      <c r="J416" s="16">
        <v>7</v>
      </c>
    </row>
    <row r="417" spans="1:10" x14ac:dyDescent="0.25">
      <c r="A417" s="18">
        <v>37</v>
      </c>
      <c r="B417" s="16" t="s">
        <v>826</v>
      </c>
      <c r="C417" s="16" t="s">
        <v>827</v>
      </c>
      <c r="D417" s="10">
        <v>150</v>
      </c>
      <c r="E417" s="10">
        <v>1</v>
      </c>
      <c r="F417" s="16">
        <v>0</v>
      </c>
      <c r="G417" s="16">
        <v>0</v>
      </c>
      <c r="H417" s="16">
        <v>1</v>
      </c>
      <c r="I417" s="16">
        <v>0</v>
      </c>
      <c r="J417" s="16">
        <v>6</v>
      </c>
    </row>
    <row r="418" spans="1:10" x14ac:dyDescent="0.25">
      <c r="A418" s="18">
        <v>8</v>
      </c>
      <c r="B418" s="16" t="s">
        <v>3143</v>
      </c>
      <c r="C418" s="16" t="s">
        <v>827</v>
      </c>
      <c r="D418" s="10">
        <v>151</v>
      </c>
      <c r="E418" s="16">
        <v>1</v>
      </c>
      <c r="F418" s="16">
        <v>0</v>
      </c>
      <c r="G418" s="16">
        <v>0</v>
      </c>
      <c r="H418" s="16">
        <v>1</v>
      </c>
      <c r="I418" s="16">
        <v>0</v>
      </c>
      <c r="J418" s="16">
        <v>7</v>
      </c>
    </row>
    <row r="419" spans="1:10" x14ac:dyDescent="0.25">
      <c r="A419" s="18">
        <v>18</v>
      </c>
      <c r="B419" s="16" t="s">
        <v>3999</v>
      </c>
      <c r="C419" s="16" t="s">
        <v>4000</v>
      </c>
      <c r="D419" s="10">
        <v>152</v>
      </c>
      <c r="E419" s="16">
        <v>1</v>
      </c>
      <c r="F419" s="16">
        <v>1</v>
      </c>
      <c r="G419" s="16">
        <v>0</v>
      </c>
      <c r="H419" s="16">
        <v>1</v>
      </c>
      <c r="I419" s="16">
        <v>1</v>
      </c>
      <c r="J419" s="16">
        <v>1</v>
      </c>
    </row>
    <row r="420" spans="1:10" x14ac:dyDescent="0.25">
      <c r="A420" s="18">
        <v>18</v>
      </c>
      <c r="B420" s="16" t="s">
        <v>6435</v>
      </c>
      <c r="C420" s="16" t="s">
        <v>6539</v>
      </c>
      <c r="D420" s="10">
        <v>152</v>
      </c>
      <c r="E420" s="16">
        <v>1</v>
      </c>
      <c r="F420" s="16">
        <v>1</v>
      </c>
      <c r="G420" s="16">
        <v>0</v>
      </c>
      <c r="H420" s="16">
        <v>0</v>
      </c>
      <c r="I420" s="16">
        <v>0</v>
      </c>
      <c r="J420" s="16">
        <v>1</v>
      </c>
    </row>
    <row r="421" spans="1:10" x14ac:dyDescent="0.25">
      <c r="A421" s="18">
        <v>190</v>
      </c>
      <c r="B421" s="10" t="s">
        <v>2152</v>
      </c>
      <c r="C421" s="10" t="s">
        <v>1943</v>
      </c>
      <c r="D421" s="10">
        <v>153</v>
      </c>
      <c r="E421" s="10">
        <v>1</v>
      </c>
      <c r="F421" s="10">
        <v>1</v>
      </c>
      <c r="G421" s="10">
        <v>0</v>
      </c>
      <c r="H421" s="10">
        <v>0</v>
      </c>
      <c r="I421" s="10">
        <v>1</v>
      </c>
      <c r="J421" s="16">
        <v>2</v>
      </c>
    </row>
    <row r="422" spans="1:10" x14ac:dyDescent="0.25">
      <c r="A422" s="18">
        <v>190</v>
      </c>
      <c r="B422" s="16" t="s">
        <v>2296</v>
      </c>
      <c r="C422" s="16" t="s">
        <v>2297</v>
      </c>
      <c r="D422" s="10">
        <v>153</v>
      </c>
      <c r="E422" s="16">
        <v>1</v>
      </c>
      <c r="F422" s="16">
        <v>1</v>
      </c>
      <c r="G422" s="16">
        <v>0</v>
      </c>
      <c r="H422" s="16">
        <v>0</v>
      </c>
      <c r="I422" s="16">
        <v>0</v>
      </c>
      <c r="J422" s="16">
        <v>2</v>
      </c>
    </row>
    <row r="423" spans="1:10" x14ac:dyDescent="0.25">
      <c r="A423" s="18">
        <v>190</v>
      </c>
      <c r="B423" s="10" t="s">
        <v>2296</v>
      </c>
      <c r="C423" s="10" t="s">
        <v>2297</v>
      </c>
      <c r="D423" s="10">
        <v>153</v>
      </c>
      <c r="E423" s="10">
        <v>1</v>
      </c>
      <c r="F423" s="10">
        <v>1</v>
      </c>
      <c r="G423" s="10">
        <v>0</v>
      </c>
      <c r="H423" s="16">
        <v>0</v>
      </c>
      <c r="I423" s="10">
        <v>0</v>
      </c>
      <c r="J423" s="16">
        <v>3</v>
      </c>
    </row>
    <row r="424" spans="1:10" x14ac:dyDescent="0.25">
      <c r="A424" s="18">
        <v>190</v>
      </c>
      <c r="B424" s="10" t="s">
        <v>2296</v>
      </c>
      <c r="C424" s="10" t="s">
        <v>2297</v>
      </c>
      <c r="D424" s="10">
        <v>153</v>
      </c>
      <c r="E424" s="10">
        <v>1</v>
      </c>
      <c r="F424" s="10">
        <v>1</v>
      </c>
      <c r="G424" s="10">
        <v>0</v>
      </c>
      <c r="H424" s="16">
        <v>0</v>
      </c>
      <c r="I424" s="10">
        <v>1</v>
      </c>
      <c r="J424" s="16">
        <v>3</v>
      </c>
    </row>
    <row r="425" spans="1:10" x14ac:dyDescent="0.25">
      <c r="A425" s="18">
        <v>190</v>
      </c>
      <c r="B425" s="16" t="s">
        <v>92</v>
      </c>
      <c r="C425" s="16" t="s">
        <v>93</v>
      </c>
      <c r="D425" s="10">
        <v>154</v>
      </c>
      <c r="E425" s="10">
        <v>1</v>
      </c>
      <c r="F425" s="16">
        <v>1</v>
      </c>
      <c r="G425" s="16">
        <v>1</v>
      </c>
      <c r="H425" s="16">
        <v>1</v>
      </c>
      <c r="I425" s="10">
        <v>0</v>
      </c>
      <c r="J425" s="16">
        <v>6</v>
      </c>
    </row>
    <row r="426" spans="1:10" x14ac:dyDescent="0.25">
      <c r="A426" s="18">
        <v>41</v>
      </c>
      <c r="B426" s="16" t="s">
        <v>3458</v>
      </c>
      <c r="C426" s="16" t="s">
        <v>3459</v>
      </c>
      <c r="D426" s="10">
        <v>155</v>
      </c>
      <c r="E426" s="16">
        <v>1</v>
      </c>
      <c r="F426" s="16">
        <v>0</v>
      </c>
      <c r="G426" s="16">
        <v>0</v>
      </c>
      <c r="H426" s="16">
        <v>1</v>
      </c>
      <c r="I426" s="16">
        <v>0</v>
      </c>
      <c r="J426" s="16">
        <v>1</v>
      </c>
    </row>
    <row r="427" spans="1:10" x14ac:dyDescent="0.25">
      <c r="A427" s="18">
        <v>22</v>
      </c>
      <c r="B427" s="16" t="s">
        <v>6067</v>
      </c>
      <c r="C427" s="16" t="s">
        <v>5273</v>
      </c>
      <c r="D427" s="10">
        <v>156</v>
      </c>
      <c r="E427" s="16">
        <v>0</v>
      </c>
      <c r="F427" s="16">
        <v>1</v>
      </c>
      <c r="G427" s="16">
        <v>0</v>
      </c>
      <c r="H427" s="16">
        <v>0</v>
      </c>
      <c r="I427" s="16">
        <v>0</v>
      </c>
      <c r="J427" s="16">
        <v>5</v>
      </c>
    </row>
    <row r="428" spans="1:10" x14ac:dyDescent="0.25">
      <c r="A428" s="18">
        <v>22</v>
      </c>
      <c r="B428" s="16" t="s">
        <v>4660</v>
      </c>
      <c r="C428" s="16" t="s">
        <v>5273</v>
      </c>
      <c r="D428" s="10">
        <v>156</v>
      </c>
      <c r="E428" s="16">
        <v>0</v>
      </c>
      <c r="F428" s="16">
        <v>1</v>
      </c>
      <c r="G428" s="16">
        <v>0</v>
      </c>
      <c r="H428" s="16">
        <v>0</v>
      </c>
      <c r="I428" s="16">
        <v>1</v>
      </c>
      <c r="J428" s="16">
        <v>5</v>
      </c>
    </row>
    <row r="429" spans="1:10" x14ac:dyDescent="0.25">
      <c r="A429" s="18">
        <v>22</v>
      </c>
      <c r="B429" s="16" t="s">
        <v>3487</v>
      </c>
      <c r="C429" s="16" t="s">
        <v>3488</v>
      </c>
      <c r="D429" s="10">
        <v>156</v>
      </c>
      <c r="E429" s="16">
        <v>0</v>
      </c>
      <c r="F429" s="16">
        <v>1</v>
      </c>
      <c r="G429" s="16">
        <v>0</v>
      </c>
      <c r="H429" s="16">
        <v>0</v>
      </c>
      <c r="I429" s="16">
        <v>0</v>
      </c>
      <c r="J429" s="16">
        <v>7</v>
      </c>
    </row>
    <row r="430" spans="1:10" x14ac:dyDescent="0.25">
      <c r="A430" s="18">
        <v>56</v>
      </c>
      <c r="B430" s="10" t="s">
        <v>1571</v>
      </c>
      <c r="C430" s="10" t="s">
        <v>1572</v>
      </c>
      <c r="D430" s="10">
        <v>157</v>
      </c>
      <c r="E430" s="10">
        <v>1</v>
      </c>
      <c r="F430" s="10">
        <v>22</v>
      </c>
      <c r="G430" s="10">
        <v>0</v>
      </c>
      <c r="H430" s="10">
        <v>1</v>
      </c>
      <c r="I430" s="10">
        <v>1</v>
      </c>
      <c r="J430" s="16">
        <v>3</v>
      </c>
    </row>
    <row r="431" spans="1:10" x14ac:dyDescent="0.25">
      <c r="A431" s="18">
        <v>56</v>
      </c>
      <c r="B431" s="16" t="s">
        <v>1571</v>
      </c>
      <c r="C431" s="16" t="s">
        <v>1572</v>
      </c>
      <c r="D431" s="10">
        <v>157</v>
      </c>
      <c r="E431" s="10">
        <v>1</v>
      </c>
      <c r="F431" s="16">
        <v>1</v>
      </c>
      <c r="G431" s="16">
        <v>0</v>
      </c>
      <c r="H431" s="16">
        <v>1</v>
      </c>
      <c r="I431" s="10">
        <v>0</v>
      </c>
      <c r="J431" s="16">
        <v>4</v>
      </c>
    </row>
    <row r="432" spans="1:10" x14ac:dyDescent="0.25">
      <c r="A432" s="18">
        <v>121</v>
      </c>
      <c r="B432" s="16" t="s">
        <v>4381</v>
      </c>
      <c r="C432" s="16" t="s">
        <v>4384</v>
      </c>
      <c r="D432" s="10">
        <v>158</v>
      </c>
      <c r="E432" s="16">
        <v>1</v>
      </c>
      <c r="F432" s="16">
        <v>1</v>
      </c>
      <c r="G432" s="16">
        <v>0</v>
      </c>
      <c r="H432" s="16">
        <v>0</v>
      </c>
      <c r="I432" s="16">
        <v>0</v>
      </c>
      <c r="J432" s="16">
        <v>0</v>
      </c>
    </row>
    <row r="433" spans="1:10" x14ac:dyDescent="0.25">
      <c r="A433" s="18">
        <v>121</v>
      </c>
      <c r="B433" s="16" t="s">
        <v>4381</v>
      </c>
      <c r="C433" s="16" t="s">
        <v>4384</v>
      </c>
      <c r="D433" s="10">
        <v>158</v>
      </c>
      <c r="E433" s="16">
        <v>1</v>
      </c>
      <c r="F433" s="16">
        <v>1</v>
      </c>
      <c r="G433" s="16">
        <v>0</v>
      </c>
      <c r="H433" s="16">
        <v>0</v>
      </c>
      <c r="I433" s="16">
        <v>1</v>
      </c>
      <c r="J433" s="16">
        <v>0</v>
      </c>
    </row>
    <row r="434" spans="1:10" x14ac:dyDescent="0.25">
      <c r="A434" s="18">
        <v>121</v>
      </c>
      <c r="B434" s="16" t="s">
        <v>1630</v>
      </c>
      <c r="C434" s="16" t="s">
        <v>5868</v>
      </c>
      <c r="D434" s="10">
        <v>158</v>
      </c>
      <c r="E434" s="16">
        <v>1</v>
      </c>
      <c r="F434" s="16">
        <v>1</v>
      </c>
      <c r="G434" s="16">
        <v>0</v>
      </c>
      <c r="H434" s="16">
        <v>0</v>
      </c>
      <c r="I434" s="16">
        <v>1</v>
      </c>
      <c r="J434" s="16">
        <v>1</v>
      </c>
    </row>
    <row r="435" spans="1:10" x14ac:dyDescent="0.25">
      <c r="A435" s="18">
        <v>121</v>
      </c>
      <c r="B435" s="10" t="s">
        <v>4381</v>
      </c>
      <c r="C435" s="10" t="s">
        <v>4384</v>
      </c>
      <c r="D435" s="10">
        <v>158</v>
      </c>
      <c r="E435" s="10">
        <v>1</v>
      </c>
      <c r="F435" s="10">
        <v>1</v>
      </c>
      <c r="G435" s="10">
        <v>0</v>
      </c>
      <c r="H435" s="10">
        <v>0</v>
      </c>
      <c r="I435" s="10">
        <v>1</v>
      </c>
      <c r="J435" s="16">
        <v>2</v>
      </c>
    </row>
    <row r="436" spans="1:10" x14ac:dyDescent="0.25">
      <c r="A436" s="18">
        <v>121</v>
      </c>
      <c r="B436" s="16" t="s">
        <v>1630</v>
      </c>
      <c r="C436" s="16" t="s">
        <v>6984</v>
      </c>
      <c r="D436" s="10">
        <v>158</v>
      </c>
      <c r="E436" s="16">
        <v>1</v>
      </c>
      <c r="F436" s="16">
        <v>1</v>
      </c>
      <c r="G436" s="16">
        <v>0</v>
      </c>
      <c r="H436" s="16">
        <v>0</v>
      </c>
      <c r="I436" s="16">
        <v>0</v>
      </c>
      <c r="J436" s="16">
        <v>1</v>
      </c>
    </row>
    <row r="437" spans="1:10" x14ac:dyDescent="0.25">
      <c r="A437" s="18">
        <v>121</v>
      </c>
      <c r="B437" s="16" t="s">
        <v>1630</v>
      </c>
      <c r="C437" s="16" t="s">
        <v>6984</v>
      </c>
      <c r="D437" s="10">
        <v>158</v>
      </c>
      <c r="E437" s="16">
        <v>1</v>
      </c>
      <c r="F437" s="16">
        <v>1</v>
      </c>
      <c r="G437" s="16">
        <v>0</v>
      </c>
      <c r="H437" s="16">
        <v>0</v>
      </c>
      <c r="I437" s="16">
        <v>0</v>
      </c>
      <c r="J437" s="16">
        <v>2</v>
      </c>
    </row>
    <row r="438" spans="1:10" x14ac:dyDescent="0.25">
      <c r="A438" s="18">
        <v>42</v>
      </c>
      <c r="B438" s="16" t="s">
        <v>1799</v>
      </c>
      <c r="C438" s="16" t="s">
        <v>1800</v>
      </c>
      <c r="D438" s="10">
        <v>159</v>
      </c>
      <c r="E438" s="10">
        <v>1</v>
      </c>
      <c r="F438" s="16">
        <v>0</v>
      </c>
      <c r="G438" s="16">
        <v>0</v>
      </c>
      <c r="H438" s="16">
        <v>0</v>
      </c>
      <c r="I438" s="10">
        <v>0</v>
      </c>
      <c r="J438" s="16">
        <v>4</v>
      </c>
    </row>
    <row r="439" spans="1:10" x14ac:dyDescent="0.25">
      <c r="A439" s="18">
        <v>42</v>
      </c>
      <c r="B439" s="16" t="s">
        <v>1799</v>
      </c>
      <c r="C439" s="16" t="s">
        <v>1800</v>
      </c>
      <c r="D439" s="10">
        <v>159</v>
      </c>
      <c r="E439" s="10">
        <v>1</v>
      </c>
      <c r="F439" s="16">
        <v>0</v>
      </c>
      <c r="G439" s="16">
        <v>0</v>
      </c>
      <c r="H439" s="16">
        <v>1</v>
      </c>
      <c r="I439" s="10">
        <v>1</v>
      </c>
      <c r="J439" s="16">
        <v>4</v>
      </c>
    </row>
    <row r="440" spans="1:10" x14ac:dyDescent="0.25">
      <c r="A440" s="18">
        <v>195</v>
      </c>
      <c r="B440" s="16" t="s">
        <v>9726</v>
      </c>
      <c r="C440" s="16" t="s">
        <v>9727</v>
      </c>
      <c r="D440" s="10">
        <v>160</v>
      </c>
      <c r="E440" s="10">
        <v>1</v>
      </c>
      <c r="F440" s="16">
        <v>30</v>
      </c>
      <c r="G440" s="16">
        <v>0</v>
      </c>
      <c r="H440" s="16">
        <v>1</v>
      </c>
      <c r="I440" s="10">
        <v>1</v>
      </c>
      <c r="J440" s="16">
        <v>5</v>
      </c>
    </row>
    <row r="441" spans="1:10" x14ac:dyDescent="0.25">
      <c r="A441" s="18">
        <v>199</v>
      </c>
      <c r="B441" s="16" t="s">
        <v>57</v>
      </c>
      <c r="C441" s="16" t="s">
        <v>58</v>
      </c>
      <c r="D441" s="10">
        <v>161</v>
      </c>
      <c r="E441" s="10">
        <v>1</v>
      </c>
      <c r="F441" s="16">
        <v>0</v>
      </c>
      <c r="G441" s="16">
        <v>0</v>
      </c>
      <c r="H441" s="16">
        <v>0</v>
      </c>
      <c r="I441" s="10">
        <v>0</v>
      </c>
      <c r="J441" s="16">
        <v>5</v>
      </c>
    </row>
    <row r="442" spans="1:10" x14ac:dyDescent="0.25">
      <c r="A442" s="18">
        <v>199</v>
      </c>
      <c r="B442" s="16" t="s">
        <v>57</v>
      </c>
      <c r="C442" s="16" t="s">
        <v>58</v>
      </c>
      <c r="D442" s="10">
        <v>161</v>
      </c>
      <c r="E442" s="10">
        <v>1</v>
      </c>
      <c r="F442" s="16">
        <v>0</v>
      </c>
      <c r="G442" s="16">
        <v>0</v>
      </c>
      <c r="H442" s="16">
        <v>0</v>
      </c>
      <c r="I442" s="10">
        <v>1</v>
      </c>
      <c r="J442" s="16">
        <v>5</v>
      </c>
    </row>
    <row r="443" spans="1:10" x14ac:dyDescent="0.25">
      <c r="A443" s="18">
        <v>199</v>
      </c>
      <c r="B443" s="16" t="s">
        <v>57</v>
      </c>
      <c r="C443" s="16" t="s">
        <v>58</v>
      </c>
      <c r="D443" s="10">
        <v>161</v>
      </c>
      <c r="E443" s="10">
        <v>1</v>
      </c>
      <c r="F443" s="16">
        <v>0</v>
      </c>
      <c r="G443" s="16">
        <v>0</v>
      </c>
      <c r="H443" s="16">
        <v>0</v>
      </c>
      <c r="I443" s="10">
        <v>0</v>
      </c>
      <c r="J443" s="16">
        <v>6</v>
      </c>
    </row>
    <row r="444" spans="1:10" x14ac:dyDescent="0.25">
      <c r="A444" s="18">
        <v>199</v>
      </c>
      <c r="B444" s="16" t="s">
        <v>57</v>
      </c>
      <c r="C444" s="16" t="s">
        <v>58</v>
      </c>
      <c r="D444" s="10">
        <v>161</v>
      </c>
      <c r="E444" s="10">
        <v>1</v>
      </c>
      <c r="F444" s="16">
        <v>0</v>
      </c>
      <c r="G444" s="16">
        <v>0</v>
      </c>
      <c r="H444" s="16">
        <v>0</v>
      </c>
      <c r="I444" s="10">
        <v>1</v>
      </c>
      <c r="J444" s="16">
        <v>6</v>
      </c>
    </row>
    <row r="445" spans="1:10" x14ac:dyDescent="0.25">
      <c r="A445" s="18">
        <v>199</v>
      </c>
      <c r="B445" s="16" t="s">
        <v>7116</v>
      </c>
      <c r="C445" s="16" t="s">
        <v>58</v>
      </c>
      <c r="D445" s="10">
        <v>161</v>
      </c>
      <c r="E445" s="16">
        <v>1</v>
      </c>
      <c r="F445" s="16">
        <v>0</v>
      </c>
      <c r="G445" s="16">
        <v>0</v>
      </c>
      <c r="H445" s="16">
        <v>0</v>
      </c>
      <c r="I445" s="16">
        <v>0</v>
      </c>
      <c r="J445" s="16">
        <v>7</v>
      </c>
    </row>
    <row r="446" spans="1:10" x14ac:dyDescent="0.25">
      <c r="A446" s="18">
        <v>117</v>
      </c>
      <c r="B446" s="10" t="s">
        <v>7607</v>
      </c>
      <c r="C446" s="10" t="s">
        <v>6255</v>
      </c>
      <c r="D446" s="10">
        <v>162</v>
      </c>
      <c r="E446" s="10">
        <v>1</v>
      </c>
      <c r="F446" s="10">
        <v>0</v>
      </c>
      <c r="G446" s="10">
        <v>1</v>
      </c>
      <c r="H446" s="10">
        <v>0</v>
      </c>
      <c r="I446" s="10">
        <v>0</v>
      </c>
      <c r="J446" s="16">
        <v>3</v>
      </c>
    </row>
    <row r="447" spans="1:10" x14ac:dyDescent="0.25">
      <c r="A447" s="18">
        <v>117</v>
      </c>
      <c r="B447" s="10" t="s">
        <v>7607</v>
      </c>
      <c r="C447" s="10" t="s">
        <v>6255</v>
      </c>
      <c r="D447" s="10">
        <v>162</v>
      </c>
      <c r="E447" s="10">
        <v>1</v>
      </c>
      <c r="F447" s="10">
        <v>0</v>
      </c>
      <c r="G447" s="10">
        <v>1</v>
      </c>
      <c r="H447" s="10">
        <v>0</v>
      </c>
      <c r="I447" s="10">
        <v>1</v>
      </c>
      <c r="J447" s="16">
        <v>3</v>
      </c>
    </row>
    <row r="448" spans="1:10" x14ac:dyDescent="0.25">
      <c r="A448" s="16">
        <v>27</v>
      </c>
      <c r="B448" s="16" t="s">
        <v>6254</v>
      </c>
      <c r="C448" s="16" t="s">
        <v>6255</v>
      </c>
      <c r="D448" s="10">
        <v>163</v>
      </c>
      <c r="E448" s="16">
        <v>0</v>
      </c>
      <c r="F448" s="16">
        <v>1</v>
      </c>
      <c r="G448" s="16">
        <v>0</v>
      </c>
      <c r="H448" s="16">
        <v>1</v>
      </c>
      <c r="I448" s="16">
        <v>1</v>
      </c>
      <c r="J448" s="16">
        <v>2</v>
      </c>
    </row>
    <row r="449" spans="1:10" x14ac:dyDescent="0.25">
      <c r="A449" s="18">
        <v>117</v>
      </c>
      <c r="B449" s="16" t="s">
        <v>457</v>
      </c>
      <c r="C449" s="16" t="s">
        <v>458</v>
      </c>
      <c r="D449" s="10">
        <v>164</v>
      </c>
      <c r="E449" s="10">
        <v>1</v>
      </c>
      <c r="F449" s="16">
        <v>0</v>
      </c>
      <c r="G449" s="16">
        <v>1</v>
      </c>
      <c r="H449" s="16">
        <v>0</v>
      </c>
      <c r="I449" s="10">
        <v>0</v>
      </c>
      <c r="J449" s="16">
        <v>4</v>
      </c>
    </row>
    <row r="450" spans="1:10" x14ac:dyDescent="0.25">
      <c r="A450" s="18">
        <v>117</v>
      </c>
      <c r="B450" s="16" t="s">
        <v>457</v>
      </c>
      <c r="C450" s="16" t="s">
        <v>458</v>
      </c>
      <c r="D450" s="10">
        <v>164</v>
      </c>
      <c r="E450" s="10">
        <v>1</v>
      </c>
      <c r="F450" s="16">
        <v>0</v>
      </c>
      <c r="G450" s="16">
        <v>1</v>
      </c>
      <c r="H450" s="16">
        <v>0</v>
      </c>
      <c r="I450" s="10">
        <v>1</v>
      </c>
      <c r="J450" s="16">
        <v>4</v>
      </c>
    </row>
    <row r="451" spans="1:10" x14ac:dyDescent="0.25">
      <c r="A451" s="18">
        <v>117</v>
      </c>
      <c r="B451" s="16" t="s">
        <v>457</v>
      </c>
      <c r="C451" s="16" t="s">
        <v>458</v>
      </c>
      <c r="D451" s="10">
        <v>164</v>
      </c>
      <c r="E451" s="10">
        <v>1</v>
      </c>
      <c r="F451" s="16">
        <v>0</v>
      </c>
      <c r="G451" s="16">
        <v>1</v>
      </c>
      <c r="H451" s="16">
        <v>0</v>
      </c>
      <c r="I451" s="10">
        <v>0</v>
      </c>
      <c r="J451" s="16">
        <v>5</v>
      </c>
    </row>
    <row r="452" spans="1:10" x14ac:dyDescent="0.25">
      <c r="A452" s="18">
        <v>117</v>
      </c>
      <c r="B452" s="16" t="s">
        <v>457</v>
      </c>
      <c r="C452" s="16" t="s">
        <v>458</v>
      </c>
      <c r="D452" s="10">
        <v>164</v>
      </c>
      <c r="E452" s="10">
        <v>1</v>
      </c>
      <c r="F452" s="16">
        <v>0</v>
      </c>
      <c r="G452" s="16">
        <v>1</v>
      </c>
      <c r="H452" s="16">
        <v>0</v>
      </c>
      <c r="I452" s="10">
        <v>1</v>
      </c>
      <c r="J452" s="16">
        <v>5</v>
      </c>
    </row>
    <row r="453" spans="1:10" x14ac:dyDescent="0.25">
      <c r="A453" s="18">
        <v>117</v>
      </c>
      <c r="B453" s="16" t="s">
        <v>457</v>
      </c>
      <c r="C453" s="16" t="s">
        <v>458</v>
      </c>
      <c r="D453" s="10">
        <v>164</v>
      </c>
      <c r="E453" s="10">
        <v>1</v>
      </c>
      <c r="F453" s="16">
        <v>0</v>
      </c>
      <c r="G453" s="16">
        <v>1</v>
      </c>
      <c r="H453" s="16">
        <v>0</v>
      </c>
      <c r="I453" s="10">
        <v>0</v>
      </c>
      <c r="J453" s="16">
        <v>6</v>
      </c>
    </row>
    <row r="454" spans="1:10" x14ac:dyDescent="0.25">
      <c r="A454" s="18">
        <v>117</v>
      </c>
      <c r="B454" s="16" t="s">
        <v>457</v>
      </c>
      <c r="C454" s="16" t="s">
        <v>458</v>
      </c>
      <c r="D454" s="10">
        <v>164</v>
      </c>
      <c r="E454" s="10">
        <v>1</v>
      </c>
      <c r="F454" s="16">
        <v>4</v>
      </c>
      <c r="G454" s="16">
        <v>1</v>
      </c>
      <c r="H454" s="16">
        <v>0</v>
      </c>
      <c r="I454" s="10">
        <v>1</v>
      </c>
      <c r="J454" s="16">
        <v>6</v>
      </c>
    </row>
    <row r="455" spans="1:10" x14ac:dyDescent="0.25">
      <c r="A455" s="18">
        <v>117</v>
      </c>
      <c r="B455" s="16" t="s">
        <v>457</v>
      </c>
      <c r="C455" s="16" t="s">
        <v>458</v>
      </c>
      <c r="D455" s="10">
        <v>164</v>
      </c>
      <c r="E455" s="16">
        <v>1</v>
      </c>
      <c r="F455" s="16">
        <v>0</v>
      </c>
      <c r="G455" s="16">
        <v>1</v>
      </c>
      <c r="H455" s="16">
        <v>0</v>
      </c>
      <c r="I455" s="16">
        <v>0</v>
      </c>
      <c r="J455" s="16">
        <v>7</v>
      </c>
    </row>
    <row r="456" spans="1:10" x14ac:dyDescent="0.25">
      <c r="A456" s="16">
        <v>27</v>
      </c>
      <c r="B456" s="16" t="s">
        <v>4785</v>
      </c>
      <c r="C456" s="16" t="s">
        <v>4786</v>
      </c>
      <c r="D456" s="10">
        <v>165</v>
      </c>
      <c r="E456" s="16">
        <v>0</v>
      </c>
      <c r="F456" s="16">
        <v>1</v>
      </c>
      <c r="G456" s="16">
        <v>0</v>
      </c>
      <c r="H456" s="16">
        <v>0</v>
      </c>
      <c r="I456" s="16">
        <v>0</v>
      </c>
      <c r="J456" s="16">
        <v>2</v>
      </c>
    </row>
    <row r="457" spans="1:10" x14ac:dyDescent="0.25">
      <c r="A457" s="18">
        <v>122</v>
      </c>
      <c r="B457" s="16" t="s">
        <v>9381</v>
      </c>
      <c r="C457" s="16" t="s">
        <v>9382</v>
      </c>
      <c r="D457" s="10">
        <v>166</v>
      </c>
      <c r="E457" s="10">
        <v>1</v>
      </c>
      <c r="F457" s="16">
        <v>1</v>
      </c>
      <c r="G457" s="16">
        <v>0</v>
      </c>
      <c r="H457" s="16">
        <v>1</v>
      </c>
      <c r="I457" s="10">
        <v>0</v>
      </c>
      <c r="J457" s="16">
        <v>5</v>
      </c>
    </row>
    <row r="458" spans="1:10" x14ac:dyDescent="0.25">
      <c r="A458" s="18">
        <v>118</v>
      </c>
      <c r="B458" s="10" t="s">
        <v>4900</v>
      </c>
      <c r="C458" s="10" t="s">
        <v>8093</v>
      </c>
      <c r="D458" s="10">
        <v>167</v>
      </c>
      <c r="E458" s="10">
        <v>1</v>
      </c>
      <c r="F458" s="10">
        <v>0</v>
      </c>
      <c r="G458" s="10">
        <v>0</v>
      </c>
      <c r="H458" s="10">
        <v>1</v>
      </c>
      <c r="I458" s="10">
        <v>0</v>
      </c>
      <c r="J458" s="16">
        <v>3</v>
      </c>
    </row>
    <row r="459" spans="1:10" x14ac:dyDescent="0.25">
      <c r="A459" s="18">
        <v>21</v>
      </c>
      <c r="B459" s="16" t="s">
        <v>1986</v>
      </c>
      <c r="C459" s="16" t="s">
        <v>1987</v>
      </c>
      <c r="D459" s="10">
        <v>168</v>
      </c>
      <c r="E459" s="10">
        <v>1</v>
      </c>
      <c r="F459" s="16">
        <v>1</v>
      </c>
      <c r="G459" s="16">
        <v>0</v>
      </c>
      <c r="H459" s="16">
        <v>1</v>
      </c>
      <c r="I459" s="10">
        <v>0</v>
      </c>
      <c r="J459" s="16">
        <v>4</v>
      </c>
    </row>
    <row r="460" spans="1:10" x14ac:dyDescent="0.25">
      <c r="A460" s="18">
        <v>66</v>
      </c>
      <c r="B460" s="16" t="s">
        <v>6531</v>
      </c>
      <c r="C460" s="16" t="s">
        <v>1919</v>
      </c>
      <c r="D460" s="10">
        <v>169</v>
      </c>
      <c r="E460" s="16">
        <v>1</v>
      </c>
      <c r="F460" s="16">
        <v>0</v>
      </c>
      <c r="G460" s="16">
        <v>0</v>
      </c>
      <c r="H460" s="16">
        <v>1</v>
      </c>
      <c r="I460" s="16">
        <v>0</v>
      </c>
      <c r="J460" s="16">
        <v>1</v>
      </c>
    </row>
    <row r="461" spans="1:10" x14ac:dyDescent="0.25">
      <c r="A461" s="18">
        <v>66</v>
      </c>
      <c r="B461" s="10" t="s">
        <v>7761</v>
      </c>
      <c r="C461" s="10" t="s">
        <v>7997</v>
      </c>
      <c r="D461" s="10">
        <v>169</v>
      </c>
      <c r="E461" s="10">
        <v>1</v>
      </c>
      <c r="F461" s="10">
        <v>0</v>
      </c>
      <c r="G461" s="10">
        <v>0</v>
      </c>
      <c r="H461" s="10">
        <v>1</v>
      </c>
      <c r="I461" s="10">
        <v>0</v>
      </c>
      <c r="J461" s="16">
        <v>3</v>
      </c>
    </row>
    <row r="462" spans="1:10" x14ac:dyDescent="0.25">
      <c r="A462" s="18">
        <v>66</v>
      </c>
      <c r="B462" s="16" t="s">
        <v>1918</v>
      </c>
      <c r="C462" s="16" t="s">
        <v>1919</v>
      </c>
      <c r="D462" s="10">
        <v>169</v>
      </c>
      <c r="E462" s="10">
        <v>1</v>
      </c>
      <c r="F462" s="16">
        <v>0</v>
      </c>
      <c r="G462" s="16">
        <v>0</v>
      </c>
      <c r="H462" s="16">
        <v>1</v>
      </c>
      <c r="I462" s="10">
        <v>0</v>
      </c>
      <c r="J462" s="16">
        <v>4</v>
      </c>
    </row>
    <row r="463" spans="1:10" x14ac:dyDescent="0.25">
      <c r="A463" s="18">
        <v>66</v>
      </c>
      <c r="B463" s="16" t="s">
        <v>3170</v>
      </c>
      <c r="C463" s="16" t="s">
        <v>3171</v>
      </c>
      <c r="D463" s="10">
        <v>169</v>
      </c>
      <c r="E463" s="16">
        <v>1</v>
      </c>
      <c r="F463" s="16">
        <v>0</v>
      </c>
      <c r="G463" s="16">
        <v>0</v>
      </c>
      <c r="H463" s="16">
        <v>1</v>
      </c>
      <c r="I463" s="16">
        <v>0</v>
      </c>
      <c r="J463" s="16">
        <v>7</v>
      </c>
    </row>
    <row r="464" spans="1:10" x14ac:dyDescent="0.25">
      <c r="A464" s="18">
        <v>153</v>
      </c>
      <c r="B464" s="16" t="s">
        <v>1320</v>
      </c>
      <c r="C464" s="16" t="s">
        <v>9359</v>
      </c>
      <c r="D464" s="10">
        <v>170</v>
      </c>
      <c r="E464" s="10">
        <v>1</v>
      </c>
      <c r="F464" s="16">
        <v>0</v>
      </c>
      <c r="G464" s="16">
        <v>0</v>
      </c>
      <c r="H464" s="16">
        <v>0</v>
      </c>
      <c r="I464" s="10">
        <v>0</v>
      </c>
      <c r="J464" s="16">
        <v>5</v>
      </c>
    </row>
    <row r="465" spans="1:10" x14ac:dyDescent="0.25">
      <c r="A465" s="18">
        <v>153</v>
      </c>
      <c r="B465" s="16" t="s">
        <v>1320</v>
      </c>
      <c r="C465" s="16" t="s">
        <v>9359</v>
      </c>
      <c r="D465" s="10">
        <v>170</v>
      </c>
      <c r="E465" s="10">
        <v>1</v>
      </c>
      <c r="F465" s="16">
        <v>0</v>
      </c>
      <c r="G465" s="16">
        <v>0</v>
      </c>
      <c r="H465" s="16">
        <v>1</v>
      </c>
      <c r="I465" s="10">
        <v>1</v>
      </c>
      <c r="J465" s="16">
        <v>5</v>
      </c>
    </row>
    <row r="466" spans="1:10" x14ac:dyDescent="0.25">
      <c r="A466" s="18">
        <v>39</v>
      </c>
      <c r="B466" s="16" t="s">
        <v>5496</v>
      </c>
      <c r="C466" s="16" t="s">
        <v>5727</v>
      </c>
      <c r="D466" s="10">
        <v>171</v>
      </c>
      <c r="E466" s="16">
        <v>0</v>
      </c>
      <c r="F466" s="16">
        <v>1</v>
      </c>
      <c r="G466" s="16">
        <v>0</v>
      </c>
      <c r="H466" s="16">
        <v>1</v>
      </c>
      <c r="I466" s="16">
        <v>1</v>
      </c>
      <c r="J466" s="16">
        <v>4</v>
      </c>
    </row>
    <row r="467" spans="1:10" x14ac:dyDescent="0.25">
      <c r="A467" s="18">
        <v>39</v>
      </c>
      <c r="B467" s="16" t="s">
        <v>1959</v>
      </c>
      <c r="C467" s="16" t="s">
        <v>1996</v>
      </c>
      <c r="D467" s="10">
        <v>171</v>
      </c>
      <c r="E467" s="10">
        <v>0</v>
      </c>
      <c r="F467" s="16">
        <v>1</v>
      </c>
      <c r="G467" s="16">
        <v>0</v>
      </c>
      <c r="H467" s="16">
        <v>0</v>
      </c>
      <c r="I467" s="10">
        <v>0</v>
      </c>
      <c r="J467" s="16">
        <v>4</v>
      </c>
    </row>
    <row r="468" spans="1:10" x14ac:dyDescent="0.25">
      <c r="A468" s="18">
        <v>52</v>
      </c>
      <c r="B468" s="16" t="s">
        <v>3221</v>
      </c>
      <c r="C468" s="16" t="s">
        <v>3222</v>
      </c>
      <c r="D468" s="10">
        <v>172</v>
      </c>
      <c r="E468" s="16">
        <v>1</v>
      </c>
      <c r="F468" s="16">
        <v>1</v>
      </c>
      <c r="G468" s="16">
        <v>0</v>
      </c>
      <c r="H468" s="16">
        <v>0</v>
      </c>
      <c r="I468" s="16">
        <v>0</v>
      </c>
      <c r="J468" s="16">
        <v>7</v>
      </c>
    </row>
    <row r="469" spans="1:10" x14ac:dyDescent="0.25">
      <c r="A469" s="18">
        <v>163</v>
      </c>
      <c r="B469" s="16" t="s">
        <v>198</v>
      </c>
      <c r="C469" s="16" t="s">
        <v>199</v>
      </c>
      <c r="D469" s="10">
        <v>173</v>
      </c>
      <c r="E469" s="10">
        <v>1</v>
      </c>
      <c r="F469" s="16">
        <v>1</v>
      </c>
      <c r="G469" s="16">
        <v>0</v>
      </c>
      <c r="H469" s="16">
        <v>0</v>
      </c>
      <c r="I469" s="16">
        <v>0</v>
      </c>
      <c r="J469" s="16">
        <v>6</v>
      </c>
    </row>
    <row r="470" spans="1:10" x14ac:dyDescent="0.25">
      <c r="A470" s="18">
        <v>163</v>
      </c>
      <c r="B470" s="16" t="s">
        <v>198</v>
      </c>
      <c r="C470" s="16" t="s">
        <v>199</v>
      </c>
      <c r="D470" s="10">
        <v>173</v>
      </c>
      <c r="E470" s="10">
        <v>1</v>
      </c>
      <c r="F470" s="16">
        <v>1</v>
      </c>
      <c r="G470" s="16">
        <v>0</v>
      </c>
      <c r="H470" s="16">
        <v>1</v>
      </c>
      <c r="I470" s="10">
        <v>1</v>
      </c>
      <c r="J470" s="16">
        <v>6</v>
      </c>
    </row>
    <row r="471" spans="1:10" x14ac:dyDescent="0.25">
      <c r="A471" s="18">
        <v>119</v>
      </c>
      <c r="B471" s="16" t="s">
        <v>1959</v>
      </c>
      <c r="C471" s="16" t="s">
        <v>6747</v>
      </c>
      <c r="D471" s="10">
        <v>174</v>
      </c>
      <c r="E471" s="16">
        <v>1</v>
      </c>
      <c r="F471" s="16">
        <v>1</v>
      </c>
      <c r="G471" s="16">
        <v>0</v>
      </c>
      <c r="H471" s="16">
        <v>1</v>
      </c>
      <c r="I471" s="16">
        <v>0</v>
      </c>
      <c r="J471" s="16">
        <v>7</v>
      </c>
    </row>
    <row r="472" spans="1:10" x14ac:dyDescent="0.25">
      <c r="A472" s="18">
        <v>53</v>
      </c>
      <c r="B472" s="16" t="s">
        <v>9671</v>
      </c>
      <c r="C472" s="16" t="s">
        <v>9672</v>
      </c>
      <c r="D472" s="10">
        <v>175</v>
      </c>
      <c r="E472" s="10">
        <v>1</v>
      </c>
      <c r="F472" s="16">
        <v>6</v>
      </c>
      <c r="G472" s="16">
        <v>0</v>
      </c>
      <c r="H472" s="16">
        <v>1</v>
      </c>
      <c r="I472" s="10">
        <v>1</v>
      </c>
      <c r="J472" s="16">
        <v>5</v>
      </c>
    </row>
    <row r="473" spans="1:10" x14ac:dyDescent="0.25">
      <c r="A473" s="18">
        <v>122</v>
      </c>
      <c r="B473" s="16" t="s">
        <v>6762</v>
      </c>
      <c r="C473" s="16" t="s">
        <v>6763</v>
      </c>
      <c r="D473" s="10">
        <v>176</v>
      </c>
      <c r="E473" s="16">
        <v>1</v>
      </c>
      <c r="F473" s="16">
        <v>1</v>
      </c>
      <c r="G473" s="16">
        <v>1</v>
      </c>
      <c r="H473" s="16">
        <v>0</v>
      </c>
      <c r="I473" s="16">
        <v>0</v>
      </c>
      <c r="J473" s="16">
        <v>7</v>
      </c>
    </row>
    <row r="474" spans="1:10" x14ac:dyDescent="0.25">
      <c r="A474" s="18">
        <v>63</v>
      </c>
      <c r="B474" s="16" t="s">
        <v>464</v>
      </c>
      <c r="C474" s="16" t="s">
        <v>1701</v>
      </c>
      <c r="D474" s="10">
        <v>177</v>
      </c>
      <c r="E474" s="10">
        <v>1</v>
      </c>
      <c r="F474" s="16">
        <v>1</v>
      </c>
      <c r="G474" s="16">
        <v>0</v>
      </c>
      <c r="H474" s="16">
        <v>1</v>
      </c>
      <c r="I474" s="10">
        <v>0</v>
      </c>
      <c r="J474" s="16">
        <v>4</v>
      </c>
    </row>
    <row r="475" spans="1:10" x14ac:dyDescent="0.25">
      <c r="A475" s="18">
        <v>19</v>
      </c>
      <c r="B475" s="16" t="s">
        <v>4790</v>
      </c>
      <c r="C475" s="16" t="s">
        <v>5063</v>
      </c>
      <c r="D475" s="10">
        <v>178</v>
      </c>
      <c r="E475" s="16">
        <v>0</v>
      </c>
      <c r="F475" s="16">
        <v>1</v>
      </c>
      <c r="G475" s="16">
        <v>0</v>
      </c>
      <c r="H475" s="16">
        <v>0</v>
      </c>
      <c r="I475" s="16">
        <v>0</v>
      </c>
      <c r="J475" s="16">
        <v>0</v>
      </c>
    </row>
    <row r="476" spans="1:10" x14ac:dyDescent="0.25">
      <c r="A476" s="18">
        <v>19</v>
      </c>
      <c r="B476" s="16" t="s">
        <v>5436</v>
      </c>
      <c r="C476" s="16" t="s">
        <v>5063</v>
      </c>
      <c r="D476" s="10">
        <v>178</v>
      </c>
      <c r="E476" s="16">
        <v>0</v>
      </c>
      <c r="F476" s="16">
        <v>1</v>
      </c>
      <c r="G476" s="16">
        <v>0</v>
      </c>
      <c r="H476" s="16">
        <v>1</v>
      </c>
      <c r="I476" s="16">
        <v>1</v>
      </c>
      <c r="J476" s="16">
        <v>0</v>
      </c>
    </row>
    <row r="477" spans="1:10" x14ac:dyDescent="0.25">
      <c r="A477" s="18">
        <v>9</v>
      </c>
      <c r="B477" s="16" t="s">
        <v>5436</v>
      </c>
      <c r="C477" s="16" t="s">
        <v>5063</v>
      </c>
      <c r="D477" s="10">
        <v>178</v>
      </c>
      <c r="E477" s="16">
        <v>0</v>
      </c>
      <c r="F477" s="16">
        <v>1</v>
      </c>
      <c r="G477" s="16">
        <v>0</v>
      </c>
      <c r="H477" s="16">
        <v>0</v>
      </c>
      <c r="I477" s="16">
        <v>0</v>
      </c>
      <c r="J477" s="16">
        <v>2</v>
      </c>
    </row>
    <row r="478" spans="1:10" x14ac:dyDescent="0.25">
      <c r="A478" s="18">
        <v>9</v>
      </c>
      <c r="B478" s="16" t="s">
        <v>5436</v>
      </c>
      <c r="C478" s="16" t="s">
        <v>5363</v>
      </c>
      <c r="D478" s="10">
        <v>178</v>
      </c>
      <c r="E478" s="16">
        <v>0</v>
      </c>
      <c r="F478" s="16">
        <v>1</v>
      </c>
      <c r="G478" s="16">
        <v>0</v>
      </c>
      <c r="H478" s="16">
        <v>1</v>
      </c>
      <c r="I478" s="16">
        <v>1</v>
      </c>
      <c r="J478" s="16">
        <v>2</v>
      </c>
    </row>
    <row r="479" spans="1:10" x14ac:dyDescent="0.25">
      <c r="A479" s="18">
        <v>18</v>
      </c>
      <c r="B479" s="16" t="s">
        <v>4924</v>
      </c>
      <c r="C479" s="16" t="s">
        <v>4925</v>
      </c>
      <c r="D479" s="10">
        <v>179</v>
      </c>
      <c r="E479" s="16">
        <v>0</v>
      </c>
      <c r="F479" s="16">
        <v>1</v>
      </c>
      <c r="G479" s="16">
        <v>1</v>
      </c>
      <c r="H479" s="16">
        <v>0</v>
      </c>
      <c r="I479" s="16">
        <v>0</v>
      </c>
      <c r="J479" s="16">
        <v>1</v>
      </c>
    </row>
    <row r="480" spans="1:10" x14ac:dyDescent="0.25">
      <c r="A480" s="18">
        <v>18</v>
      </c>
      <c r="B480" s="16" t="s">
        <v>4924</v>
      </c>
      <c r="C480" s="16" t="s">
        <v>4925</v>
      </c>
      <c r="D480" s="10">
        <v>179</v>
      </c>
      <c r="E480" s="16">
        <v>0</v>
      </c>
      <c r="F480" s="16">
        <v>1</v>
      </c>
      <c r="G480" s="16">
        <v>1</v>
      </c>
      <c r="H480" s="16">
        <v>0</v>
      </c>
      <c r="I480" s="16">
        <v>1</v>
      </c>
      <c r="J480" s="16">
        <v>1</v>
      </c>
    </row>
    <row r="481" spans="1:10" x14ac:dyDescent="0.25">
      <c r="A481" s="18">
        <v>18</v>
      </c>
      <c r="B481" s="16" t="s">
        <v>4924</v>
      </c>
      <c r="C481" s="16" t="s">
        <v>4925</v>
      </c>
      <c r="D481" s="10">
        <v>179</v>
      </c>
      <c r="E481" s="16">
        <v>0</v>
      </c>
      <c r="F481" s="16">
        <v>1</v>
      </c>
      <c r="G481" s="16">
        <v>1</v>
      </c>
      <c r="H481" s="16">
        <v>0</v>
      </c>
      <c r="I481" s="16">
        <v>0</v>
      </c>
      <c r="J481" s="16">
        <v>5</v>
      </c>
    </row>
    <row r="482" spans="1:10" x14ac:dyDescent="0.25">
      <c r="A482" s="18">
        <v>18</v>
      </c>
      <c r="B482" s="16" t="s">
        <v>5640</v>
      </c>
      <c r="C482" s="16" t="s">
        <v>4925</v>
      </c>
      <c r="D482" s="10">
        <v>179</v>
      </c>
      <c r="E482" s="16">
        <v>0</v>
      </c>
      <c r="F482" s="16">
        <v>1</v>
      </c>
      <c r="G482" s="16">
        <v>1</v>
      </c>
      <c r="H482" s="16">
        <v>0</v>
      </c>
      <c r="I482" s="16">
        <v>1</v>
      </c>
      <c r="J482" s="16">
        <v>5</v>
      </c>
    </row>
    <row r="483" spans="1:10" x14ac:dyDescent="0.25">
      <c r="A483" s="18">
        <v>18</v>
      </c>
      <c r="B483" s="16" t="s">
        <v>4924</v>
      </c>
      <c r="C483" s="16" t="s">
        <v>5639</v>
      </c>
      <c r="D483" s="10">
        <v>179</v>
      </c>
      <c r="E483" s="16">
        <v>0</v>
      </c>
      <c r="F483" s="16">
        <v>1</v>
      </c>
      <c r="G483" s="16">
        <v>1</v>
      </c>
      <c r="H483" s="16">
        <v>0</v>
      </c>
      <c r="I483" s="10">
        <v>0</v>
      </c>
      <c r="J483" s="16">
        <v>3</v>
      </c>
    </row>
    <row r="484" spans="1:10" x14ac:dyDescent="0.25">
      <c r="A484" s="18">
        <v>18</v>
      </c>
      <c r="B484" s="16" t="s">
        <v>4924</v>
      </c>
      <c r="C484" s="16" t="s">
        <v>5639</v>
      </c>
      <c r="D484" s="10">
        <v>179</v>
      </c>
      <c r="E484" s="16">
        <v>0</v>
      </c>
      <c r="F484" s="16">
        <v>1</v>
      </c>
      <c r="G484" s="16">
        <v>1</v>
      </c>
      <c r="H484" s="16">
        <v>0</v>
      </c>
      <c r="I484" s="16">
        <v>1</v>
      </c>
      <c r="J484" s="16">
        <v>3</v>
      </c>
    </row>
    <row r="485" spans="1:10" x14ac:dyDescent="0.25">
      <c r="A485" s="18">
        <v>18</v>
      </c>
      <c r="B485" s="16" t="s">
        <v>3417</v>
      </c>
      <c r="C485" s="16" t="s">
        <v>3418</v>
      </c>
      <c r="D485" s="10">
        <v>179</v>
      </c>
      <c r="E485" s="16">
        <v>0</v>
      </c>
      <c r="F485" s="16">
        <v>1</v>
      </c>
      <c r="G485" s="16">
        <v>1</v>
      </c>
      <c r="H485" s="16">
        <v>0</v>
      </c>
      <c r="I485" s="16">
        <v>0</v>
      </c>
      <c r="J485" s="16">
        <v>7</v>
      </c>
    </row>
    <row r="486" spans="1:10" x14ac:dyDescent="0.25">
      <c r="A486" s="18">
        <v>31</v>
      </c>
      <c r="B486" s="16" t="s">
        <v>923</v>
      </c>
      <c r="C486" s="16" t="s">
        <v>924</v>
      </c>
      <c r="D486" s="10">
        <v>180</v>
      </c>
      <c r="E486" s="10">
        <v>1</v>
      </c>
      <c r="F486" s="16">
        <v>0</v>
      </c>
      <c r="G486" s="16">
        <v>1</v>
      </c>
      <c r="H486" s="16">
        <v>1</v>
      </c>
      <c r="I486" s="16">
        <v>0</v>
      </c>
      <c r="J486" s="16">
        <v>6</v>
      </c>
    </row>
    <row r="487" spans="1:10" x14ac:dyDescent="0.25">
      <c r="A487" s="18">
        <v>128</v>
      </c>
      <c r="B487" s="16" t="s">
        <v>9476</v>
      </c>
      <c r="C487" s="16" t="s">
        <v>9477</v>
      </c>
      <c r="D487" s="10">
        <v>181</v>
      </c>
      <c r="E487" s="10">
        <v>1</v>
      </c>
      <c r="F487" s="16">
        <v>1</v>
      </c>
      <c r="G487" s="16">
        <v>0</v>
      </c>
      <c r="H487" s="16">
        <v>0</v>
      </c>
      <c r="I487" s="10">
        <v>0</v>
      </c>
      <c r="J487" s="16">
        <v>5</v>
      </c>
    </row>
    <row r="488" spans="1:10" x14ac:dyDescent="0.25">
      <c r="A488" s="18">
        <v>128</v>
      </c>
      <c r="B488" s="16" t="s">
        <v>9476</v>
      </c>
      <c r="C488" s="16" t="s">
        <v>9477</v>
      </c>
      <c r="D488" s="10">
        <v>181</v>
      </c>
      <c r="E488" s="10">
        <v>1</v>
      </c>
      <c r="F488" s="16">
        <v>1</v>
      </c>
      <c r="G488" s="16">
        <v>0</v>
      </c>
      <c r="H488" s="16">
        <v>1</v>
      </c>
      <c r="I488" s="10">
        <v>1</v>
      </c>
      <c r="J488" s="16">
        <v>5</v>
      </c>
    </row>
    <row r="489" spans="1:10" x14ac:dyDescent="0.25">
      <c r="A489" s="18">
        <v>179</v>
      </c>
      <c r="B489" s="16" t="s">
        <v>3789</v>
      </c>
      <c r="C489" s="16" t="s">
        <v>3790</v>
      </c>
      <c r="D489" s="10">
        <v>182</v>
      </c>
      <c r="E489" s="10">
        <v>1</v>
      </c>
      <c r="F489" s="16">
        <v>0</v>
      </c>
      <c r="G489" s="16">
        <v>0</v>
      </c>
      <c r="H489" s="16">
        <v>1</v>
      </c>
      <c r="I489" s="10">
        <v>1</v>
      </c>
      <c r="J489" s="16">
        <v>1</v>
      </c>
    </row>
    <row r="490" spans="1:10" x14ac:dyDescent="0.25">
      <c r="A490" s="18">
        <v>179</v>
      </c>
      <c r="B490" s="16" t="s">
        <v>3789</v>
      </c>
      <c r="C490" s="16" t="s">
        <v>3790</v>
      </c>
      <c r="D490" s="10">
        <v>182</v>
      </c>
      <c r="E490" s="16">
        <v>1</v>
      </c>
      <c r="F490" s="16">
        <v>0</v>
      </c>
      <c r="G490" s="16">
        <v>0</v>
      </c>
      <c r="H490" s="16">
        <v>0</v>
      </c>
      <c r="I490" s="16">
        <v>0</v>
      </c>
      <c r="J490" s="16">
        <v>1</v>
      </c>
    </row>
    <row r="491" spans="1:10" x14ac:dyDescent="0.25">
      <c r="A491" s="18">
        <v>179</v>
      </c>
      <c r="B491" s="10" t="s">
        <v>8194</v>
      </c>
      <c r="C491" s="10" t="s">
        <v>3790</v>
      </c>
      <c r="D491" s="10">
        <v>182</v>
      </c>
      <c r="E491" s="10">
        <v>1</v>
      </c>
      <c r="F491" s="10">
        <v>0</v>
      </c>
      <c r="G491" s="10">
        <v>0</v>
      </c>
      <c r="H491" s="16">
        <v>0</v>
      </c>
      <c r="I491" s="10">
        <v>0</v>
      </c>
      <c r="J491" s="16">
        <v>3</v>
      </c>
    </row>
    <row r="492" spans="1:10" x14ac:dyDescent="0.25">
      <c r="A492" s="18">
        <v>179</v>
      </c>
      <c r="B492" s="10" t="s">
        <v>8194</v>
      </c>
      <c r="C492" s="10" t="s">
        <v>3790</v>
      </c>
      <c r="D492" s="10">
        <v>182</v>
      </c>
      <c r="E492" s="10">
        <v>1</v>
      </c>
      <c r="F492" s="10">
        <v>0</v>
      </c>
      <c r="G492" s="10">
        <v>0</v>
      </c>
      <c r="H492" s="16">
        <v>1</v>
      </c>
      <c r="I492" s="10">
        <v>1</v>
      </c>
      <c r="J492" s="16">
        <v>3</v>
      </c>
    </row>
    <row r="493" spans="1:10" x14ac:dyDescent="0.25">
      <c r="A493" s="18">
        <v>15</v>
      </c>
      <c r="B493" s="16" t="s">
        <v>8594</v>
      </c>
      <c r="C493" s="16" t="s">
        <v>8595</v>
      </c>
      <c r="D493" s="10">
        <v>183</v>
      </c>
      <c r="E493" s="10">
        <v>1</v>
      </c>
      <c r="F493" s="16">
        <v>1</v>
      </c>
      <c r="G493" s="16">
        <v>0</v>
      </c>
      <c r="H493" s="16">
        <v>0</v>
      </c>
      <c r="I493" s="10">
        <v>0</v>
      </c>
      <c r="J493" s="16">
        <v>5</v>
      </c>
    </row>
    <row r="494" spans="1:10" x14ac:dyDescent="0.25">
      <c r="A494" s="18">
        <v>15</v>
      </c>
      <c r="B494" s="16" t="s">
        <v>8594</v>
      </c>
      <c r="C494" s="16" t="s">
        <v>8595</v>
      </c>
      <c r="D494" s="10">
        <v>183</v>
      </c>
      <c r="E494" s="10">
        <v>1</v>
      </c>
      <c r="F494" s="16">
        <v>1</v>
      </c>
      <c r="G494" s="16">
        <v>0</v>
      </c>
      <c r="H494" s="16">
        <v>1</v>
      </c>
      <c r="I494" s="10">
        <v>1</v>
      </c>
      <c r="J494" s="16">
        <v>5</v>
      </c>
    </row>
    <row r="495" spans="1:10" x14ac:dyDescent="0.25">
      <c r="A495" s="18">
        <v>60</v>
      </c>
      <c r="B495" s="16" t="s">
        <v>8782</v>
      </c>
      <c r="C495" s="16" t="s">
        <v>8783</v>
      </c>
      <c r="D495" s="10">
        <v>184</v>
      </c>
      <c r="E495" s="10">
        <v>1</v>
      </c>
      <c r="F495" s="16">
        <v>1</v>
      </c>
      <c r="G495" s="16">
        <v>1</v>
      </c>
      <c r="H495" s="16">
        <v>0</v>
      </c>
      <c r="I495" s="10">
        <v>0</v>
      </c>
      <c r="J495" s="16">
        <v>5</v>
      </c>
    </row>
    <row r="496" spans="1:10" x14ac:dyDescent="0.25">
      <c r="A496" s="18">
        <v>60</v>
      </c>
      <c r="B496" s="16" t="s">
        <v>8782</v>
      </c>
      <c r="C496" s="16" t="s">
        <v>8783</v>
      </c>
      <c r="D496" s="10">
        <v>184</v>
      </c>
      <c r="E496" s="10">
        <v>1</v>
      </c>
      <c r="F496" s="16">
        <v>1</v>
      </c>
      <c r="G496" s="16">
        <v>1</v>
      </c>
      <c r="H496" s="16">
        <v>1</v>
      </c>
      <c r="I496" s="10">
        <v>1</v>
      </c>
      <c r="J496" s="16">
        <v>5</v>
      </c>
    </row>
    <row r="497" spans="1:10" x14ac:dyDescent="0.25">
      <c r="A497" s="18">
        <v>60</v>
      </c>
      <c r="B497" s="16" t="s">
        <v>693</v>
      </c>
      <c r="C497" s="16" t="s">
        <v>694</v>
      </c>
      <c r="D497" s="10">
        <v>184</v>
      </c>
      <c r="E497" s="10">
        <v>1</v>
      </c>
      <c r="F497" s="16">
        <v>1</v>
      </c>
      <c r="G497" s="16">
        <v>1</v>
      </c>
      <c r="H497" s="16">
        <v>0</v>
      </c>
      <c r="I497" s="16">
        <v>0</v>
      </c>
      <c r="J497" s="16">
        <v>6</v>
      </c>
    </row>
    <row r="498" spans="1:10" x14ac:dyDescent="0.25">
      <c r="A498" s="18">
        <v>60</v>
      </c>
      <c r="B498" s="16" t="s">
        <v>693</v>
      </c>
      <c r="C498" s="16" t="s">
        <v>694</v>
      </c>
      <c r="D498" s="10">
        <v>184</v>
      </c>
      <c r="E498" s="10">
        <v>1</v>
      </c>
      <c r="F498" s="16">
        <v>1</v>
      </c>
      <c r="G498" s="16">
        <v>1</v>
      </c>
      <c r="H498" s="16">
        <v>1</v>
      </c>
      <c r="I498" s="10">
        <v>1</v>
      </c>
      <c r="J498" s="16">
        <v>6</v>
      </c>
    </row>
    <row r="499" spans="1:10" x14ac:dyDescent="0.25">
      <c r="A499" s="18">
        <v>43</v>
      </c>
      <c r="B499" s="16" t="s">
        <v>4051</v>
      </c>
      <c r="C499" s="16" t="s">
        <v>2000</v>
      </c>
      <c r="D499" s="10">
        <v>185</v>
      </c>
      <c r="E499" s="16">
        <v>1</v>
      </c>
      <c r="F499" s="16">
        <v>0</v>
      </c>
      <c r="G499" s="16">
        <v>0</v>
      </c>
      <c r="H499" s="16">
        <v>0</v>
      </c>
      <c r="I499" s="16">
        <v>0</v>
      </c>
      <c r="J499" s="16">
        <v>1</v>
      </c>
    </row>
    <row r="500" spans="1:10" x14ac:dyDescent="0.25">
      <c r="A500" s="18">
        <v>43</v>
      </c>
      <c r="B500" s="16" t="s">
        <v>4559</v>
      </c>
      <c r="C500" s="16" t="s">
        <v>4830</v>
      </c>
      <c r="D500" s="10">
        <v>185</v>
      </c>
      <c r="E500" s="16">
        <v>1</v>
      </c>
      <c r="F500" s="16">
        <v>0</v>
      </c>
      <c r="G500" s="16">
        <v>0</v>
      </c>
      <c r="H500" s="16">
        <v>0</v>
      </c>
      <c r="I500" s="16">
        <v>1</v>
      </c>
      <c r="J500" s="16">
        <v>1</v>
      </c>
    </row>
    <row r="501" spans="1:10" x14ac:dyDescent="0.25">
      <c r="A501" s="18">
        <v>43</v>
      </c>
      <c r="B501" s="10" t="s">
        <v>1801</v>
      </c>
      <c r="C501" s="10" t="s">
        <v>4830</v>
      </c>
      <c r="D501" s="10">
        <v>185</v>
      </c>
      <c r="E501" s="10">
        <v>1</v>
      </c>
      <c r="F501" s="10">
        <v>0</v>
      </c>
      <c r="G501" s="10">
        <v>0</v>
      </c>
      <c r="H501" s="10">
        <v>0</v>
      </c>
      <c r="I501" s="10">
        <v>1</v>
      </c>
      <c r="J501" s="16">
        <v>2</v>
      </c>
    </row>
    <row r="502" spans="1:10" x14ac:dyDescent="0.25">
      <c r="A502" s="18">
        <v>43</v>
      </c>
      <c r="B502" s="10" t="s">
        <v>7950</v>
      </c>
      <c r="C502" s="10" t="s">
        <v>4830</v>
      </c>
      <c r="D502" s="10">
        <v>185</v>
      </c>
      <c r="E502" s="10">
        <v>1</v>
      </c>
      <c r="F502" s="10">
        <v>0</v>
      </c>
      <c r="G502" s="10">
        <v>0</v>
      </c>
      <c r="H502" s="10">
        <v>0</v>
      </c>
      <c r="I502" s="10">
        <v>0</v>
      </c>
      <c r="J502" s="16">
        <v>3</v>
      </c>
    </row>
    <row r="503" spans="1:10" x14ac:dyDescent="0.25">
      <c r="A503" s="18">
        <v>43</v>
      </c>
      <c r="B503" s="10" t="s">
        <v>7950</v>
      </c>
      <c r="C503" s="10" t="s">
        <v>4830</v>
      </c>
      <c r="D503" s="10">
        <v>185</v>
      </c>
      <c r="E503" s="10">
        <v>1</v>
      </c>
      <c r="F503" s="10">
        <v>0</v>
      </c>
      <c r="G503" s="10">
        <v>0</v>
      </c>
      <c r="H503" s="10">
        <v>0</v>
      </c>
      <c r="I503" s="10">
        <v>1</v>
      </c>
      <c r="J503" s="16">
        <v>3</v>
      </c>
    </row>
    <row r="504" spans="1:10" x14ac:dyDescent="0.25">
      <c r="A504" s="18">
        <v>43</v>
      </c>
      <c r="B504" s="16" t="s">
        <v>1801</v>
      </c>
      <c r="C504" s="16" t="s">
        <v>2000</v>
      </c>
      <c r="D504" s="10">
        <v>185</v>
      </c>
      <c r="E504" s="10">
        <v>1</v>
      </c>
      <c r="F504" s="16">
        <v>0</v>
      </c>
      <c r="G504" s="16">
        <v>0</v>
      </c>
      <c r="H504" s="16">
        <v>0</v>
      </c>
      <c r="I504" s="10">
        <v>0</v>
      </c>
      <c r="J504" s="16">
        <v>4</v>
      </c>
    </row>
    <row r="505" spans="1:10" x14ac:dyDescent="0.25">
      <c r="A505" s="18">
        <v>43</v>
      </c>
      <c r="B505" s="16" t="s">
        <v>1801</v>
      </c>
      <c r="C505" s="16" t="s">
        <v>2000</v>
      </c>
      <c r="D505" s="10">
        <v>185</v>
      </c>
      <c r="E505" s="10">
        <v>1</v>
      </c>
      <c r="F505" s="16">
        <v>0</v>
      </c>
      <c r="G505" s="16">
        <v>0</v>
      </c>
      <c r="H505" s="16">
        <v>0</v>
      </c>
      <c r="I505" s="10">
        <v>1</v>
      </c>
      <c r="J505" s="16">
        <v>4</v>
      </c>
    </row>
    <row r="506" spans="1:10" x14ac:dyDescent="0.25">
      <c r="A506" s="18">
        <v>43</v>
      </c>
      <c r="B506" s="16" t="s">
        <v>1801</v>
      </c>
      <c r="C506" s="16" t="s">
        <v>2000</v>
      </c>
      <c r="D506" s="10">
        <v>185</v>
      </c>
      <c r="E506" s="10">
        <v>1</v>
      </c>
      <c r="F506" s="16">
        <v>0</v>
      </c>
      <c r="G506" s="16">
        <v>0</v>
      </c>
      <c r="H506" s="16">
        <v>0</v>
      </c>
      <c r="I506" s="10">
        <v>0</v>
      </c>
      <c r="J506" s="16">
        <v>5</v>
      </c>
    </row>
    <row r="507" spans="1:10" x14ac:dyDescent="0.25">
      <c r="A507" s="18">
        <v>43</v>
      </c>
      <c r="B507" s="16" t="s">
        <v>1801</v>
      </c>
      <c r="C507" s="16" t="s">
        <v>2000</v>
      </c>
      <c r="D507" s="10">
        <v>185</v>
      </c>
      <c r="E507" s="10">
        <v>1</v>
      </c>
      <c r="F507" s="16">
        <v>0</v>
      </c>
      <c r="G507" s="16">
        <v>0</v>
      </c>
      <c r="H507" s="16">
        <v>0</v>
      </c>
      <c r="I507" s="10">
        <v>1</v>
      </c>
      <c r="J507" s="16">
        <v>5</v>
      </c>
    </row>
    <row r="508" spans="1:10" x14ac:dyDescent="0.25">
      <c r="A508" s="18">
        <v>198</v>
      </c>
      <c r="B508" s="16" t="s">
        <v>54</v>
      </c>
      <c r="C508" s="16" t="s">
        <v>55</v>
      </c>
      <c r="D508" s="10">
        <v>186</v>
      </c>
      <c r="E508" s="10">
        <v>1</v>
      </c>
      <c r="F508" s="16">
        <v>1</v>
      </c>
      <c r="G508" s="16">
        <v>0</v>
      </c>
      <c r="H508" s="16">
        <v>1</v>
      </c>
      <c r="I508" s="10">
        <v>0</v>
      </c>
      <c r="J508" s="16">
        <v>6</v>
      </c>
    </row>
    <row r="509" spans="1:10" x14ac:dyDescent="0.25">
      <c r="A509" s="18">
        <v>43</v>
      </c>
      <c r="B509" s="16" t="s">
        <v>1301</v>
      </c>
      <c r="C509" s="16" t="s">
        <v>55</v>
      </c>
      <c r="D509" s="10">
        <v>187</v>
      </c>
      <c r="E509" s="16">
        <v>1</v>
      </c>
      <c r="F509" s="16">
        <v>0</v>
      </c>
      <c r="G509" s="16">
        <v>0</v>
      </c>
      <c r="H509" s="16">
        <v>0</v>
      </c>
      <c r="I509" s="16">
        <v>0</v>
      </c>
      <c r="J509" s="16">
        <v>2</v>
      </c>
    </row>
    <row r="510" spans="1:10" x14ac:dyDescent="0.25">
      <c r="A510" s="18">
        <v>3</v>
      </c>
      <c r="B510" s="16" t="s">
        <v>5836</v>
      </c>
      <c r="C510" s="16" t="s">
        <v>5837</v>
      </c>
      <c r="D510" s="10">
        <v>188</v>
      </c>
      <c r="E510" s="16">
        <v>1</v>
      </c>
      <c r="F510" s="16">
        <v>0</v>
      </c>
      <c r="G510" s="16">
        <v>0</v>
      </c>
      <c r="H510" s="16">
        <v>0</v>
      </c>
      <c r="I510" s="16">
        <v>0</v>
      </c>
      <c r="J510" s="16">
        <v>0</v>
      </c>
    </row>
    <row r="511" spans="1:10" x14ac:dyDescent="0.25">
      <c r="A511" s="16">
        <v>3</v>
      </c>
      <c r="B511" s="16" t="s">
        <v>5836</v>
      </c>
      <c r="C511" s="16" t="s">
        <v>5837</v>
      </c>
      <c r="D511" s="10">
        <v>188</v>
      </c>
      <c r="E511" s="16">
        <v>1</v>
      </c>
      <c r="F511" s="16">
        <v>4</v>
      </c>
      <c r="G511" s="16">
        <v>0</v>
      </c>
      <c r="H511" s="16">
        <v>0</v>
      </c>
      <c r="I511" s="16">
        <v>1</v>
      </c>
      <c r="J511" s="16">
        <v>0</v>
      </c>
    </row>
    <row r="512" spans="1:10" x14ac:dyDescent="0.25">
      <c r="A512" s="16">
        <v>3</v>
      </c>
      <c r="B512" s="16" t="s">
        <v>5698</v>
      </c>
      <c r="C512" s="16" t="s">
        <v>5699</v>
      </c>
      <c r="D512" s="10">
        <v>188</v>
      </c>
      <c r="E512" s="16">
        <v>1</v>
      </c>
      <c r="F512" s="16">
        <v>0</v>
      </c>
      <c r="G512" s="16">
        <v>0</v>
      </c>
      <c r="H512" s="16">
        <v>0</v>
      </c>
      <c r="I512" s="16">
        <v>0</v>
      </c>
      <c r="J512" s="16">
        <v>1</v>
      </c>
    </row>
    <row r="513" spans="1:10" x14ac:dyDescent="0.25">
      <c r="A513" s="16">
        <v>3</v>
      </c>
      <c r="B513" s="16" t="s">
        <v>5836</v>
      </c>
      <c r="C513" s="16" t="s">
        <v>5837</v>
      </c>
      <c r="D513" s="10">
        <v>188</v>
      </c>
      <c r="E513" s="16">
        <v>1</v>
      </c>
      <c r="F513" s="16">
        <v>0</v>
      </c>
      <c r="G513" s="16">
        <v>0</v>
      </c>
      <c r="H513" s="16">
        <v>0</v>
      </c>
      <c r="I513" s="16">
        <v>1</v>
      </c>
      <c r="J513" s="16">
        <v>1</v>
      </c>
    </row>
    <row r="514" spans="1:10" x14ac:dyDescent="0.25">
      <c r="A514" s="18">
        <v>170</v>
      </c>
      <c r="B514" s="10" t="s">
        <v>2308</v>
      </c>
      <c r="C514" s="10" t="s">
        <v>4323</v>
      </c>
      <c r="D514" s="10">
        <v>189</v>
      </c>
      <c r="E514" s="10">
        <v>1</v>
      </c>
      <c r="F514" s="10">
        <v>1</v>
      </c>
      <c r="G514" s="10">
        <v>0</v>
      </c>
      <c r="H514" s="10">
        <v>1</v>
      </c>
      <c r="I514" s="10">
        <v>1</v>
      </c>
      <c r="J514" s="16">
        <v>2</v>
      </c>
    </row>
    <row r="515" spans="1:10" x14ac:dyDescent="0.25">
      <c r="A515" s="18">
        <v>57</v>
      </c>
      <c r="B515" s="16" t="s">
        <v>6091</v>
      </c>
      <c r="C515" s="16" t="s">
        <v>5883</v>
      </c>
      <c r="D515" s="10">
        <v>190</v>
      </c>
      <c r="E515" s="16">
        <v>1</v>
      </c>
      <c r="F515" s="16">
        <v>0</v>
      </c>
      <c r="G515" s="16">
        <v>0</v>
      </c>
      <c r="H515" s="16">
        <v>0</v>
      </c>
      <c r="I515" s="16">
        <v>0</v>
      </c>
      <c r="J515" s="16">
        <v>1</v>
      </c>
    </row>
    <row r="516" spans="1:10" x14ac:dyDescent="0.25">
      <c r="A516" s="18">
        <v>57</v>
      </c>
      <c r="B516" s="16" t="s">
        <v>4588</v>
      </c>
      <c r="C516" s="16" t="s">
        <v>4323</v>
      </c>
      <c r="D516" s="10">
        <v>190</v>
      </c>
      <c r="E516" s="16">
        <v>1</v>
      </c>
      <c r="F516" s="16">
        <v>0</v>
      </c>
      <c r="G516" s="16">
        <v>0</v>
      </c>
      <c r="H516" s="16">
        <v>1</v>
      </c>
      <c r="I516" s="16">
        <v>1</v>
      </c>
      <c r="J516" s="16">
        <v>1</v>
      </c>
    </row>
    <row r="517" spans="1:10" x14ac:dyDescent="0.25">
      <c r="A517" s="18">
        <v>170</v>
      </c>
      <c r="B517" s="16" t="s">
        <v>2309</v>
      </c>
      <c r="C517" s="16" t="s">
        <v>234</v>
      </c>
      <c r="D517" s="10">
        <v>191</v>
      </c>
      <c r="E517" s="16">
        <v>1</v>
      </c>
      <c r="F517" s="16">
        <v>1</v>
      </c>
      <c r="G517" s="16">
        <v>0</v>
      </c>
      <c r="H517" s="16">
        <v>0</v>
      </c>
      <c r="I517" s="16">
        <v>0</v>
      </c>
      <c r="J517" s="16">
        <v>2</v>
      </c>
    </row>
    <row r="518" spans="1:10" x14ac:dyDescent="0.25">
      <c r="A518" s="18">
        <v>170</v>
      </c>
      <c r="B518" s="10" t="s">
        <v>7426</v>
      </c>
      <c r="C518" s="10" t="s">
        <v>234</v>
      </c>
      <c r="D518" s="10">
        <v>191</v>
      </c>
      <c r="E518" s="10">
        <v>1</v>
      </c>
      <c r="F518" s="10">
        <v>1</v>
      </c>
      <c r="G518" s="10">
        <v>0</v>
      </c>
      <c r="H518" s="16">
        <v>0</v>
      </c>
      <c r="I518" s="10">
        <v>0</v>
      </c>
      <c r="J518" s="16">
        <v>3</v>
      </c>
    </row>
    <row r="519" spans="1:10" x14ac:dyDescent="0.25">
      <c r="A519" s="18">
        <v>170</v>
      </c>
      <c r="B519" s="10" t="s">
        <v>7426</v>
      </c>
      <c r="C519" s="10" t="s">
        <v>234</v>
      </c>
      <c r="D519" s="10">
        <v>191</v>
      </c>
      <c r="E519" s="10">
        <v>1</v>
      </c>
      <c r="F519" s="10">
        <v>1</v>
      </c>
      <c r="G519" s="10">
        <v>0</v>
      </c>
      <c r="H519" s="16">
        <v>1</v>
      </c>
      <c r="I519" s="10">
        <v>1</v>
      </c>
      <c r="J519" s="16">
        <v>3</v>
      </c>
    </row>
    <row r="520" spans="1:10" x14ac:dyDescent="0.25">
      <c r="A520" s="18">
        <v>170</v>
      </c>
      <c r="B520" s="16" t="s">
        <v>1012</v>
      </c>
      <c r="C520" s="16" t="s">
        <v>234</v>
      </c>
      <c r="D520" s="10">
        <v>191</v>
      </c>
      <c r="E520" s="10">
        <v>1</v>
      </c>
      <c r="F520" s="16">
        <v>1</v>
      </c>
      <c r="G520" s="16">
        <v>0</v>
      </c>
      <c r="H520" s="16">
        <v>0</v>
      </c>
      <c r="I520" s="10">
        <v>0</v>
      </c>
      <c r="J520" s="16">
        <v>4</v>
      </c>
    </row>
    <row r="521" spans="1:10" x14ac:dyDescent="0.25">
      <c r="A521" s="18">
        <v>170</v>
      </c>
      <c r="B521" s="16" t="s">
        <v>1012</v>
      </c>
      <c r="C521" s="16" t="s">
        <v>234</v>
      </c>
      <c r="D521" s="10">
        <v>191</v>
      </c>
      <c r="E521" s="10">
        <v>1</v>
      </c>
      <c r="F521" s="16">
        <v>1</v>
      </c>
      <c r="G521" s="16">
        <v>0</v>
      </c>
      <c r="H521" s="16">
        <v>0</v>
      </c>
      <c r="I521" s="10">
        <v>1</v>
      </c>
      <c r="J521" s="16">
        <v>4</v>
      </c>
    </row>
    <row r="522" spans="1:10" x14ac:dyDescent="0.25">
      <c r="A522" s="18">
        <v>170</v>
      </c>
      <c r="B522" s="16" t="s">
        <v>7426</v>
      </c>
      <c r="C522" s="16" t="s">
        <v>234</v>
      </c>
      <c r="D522" s="10">
        <v>191</v>
      </c>
      <c r="E522" s="10">
        <v>1</v>
      </c>
      <c r="F522" s="16">
        <v>1</v>
      </c>
      <c r="G522" s="16">
        <v>0</v>
      </c>
      <c r="H522" s="16">
        <v>0</v>
      </c>
      <c r="I522" s="10">
        <v>0</v>
      </c>
      <c r="J522" s="16">
        <v>5</v>
      </c>
    </row>
    <row r="523" spans="1:10" x14ac:dyDescent="0.25">
      <c r="A523" s="18">
        <v>170</v>
      </c>
      <c r="B523" s="16" t="s">
        <v>7426</v>
      </c>
      <c r="C523" s="16" t="s">
        <v>234</v>
      </c>
      <c r="D523" s="10">
        <v>191</v>
      </c>
      <c r="E523" s="10">
        <v>1</v>
      </c>
      <c r="F523" s="16">
        <v>1</v>
      </c>
      <c r="G523" s="16">
        <v>0</v>
      </c>
      <c r="H523" s="16">
        <v>0</v>
      </c>
      <c r="I523" s="10">
        <v>1</v>
      </c>
      <c r="J523" s="16">
        <v>5</v>
      </c>
    </row>
    <row r="524" spans="1:10" x14ac:dyDescent="0.25">
      <c r="A524" s="18">
        <v>170</v>
      </c>
      <c r="B524" s="16" t="s">
        <v>233</v>
      </c>
      <c r="C524" s="16" t="s">
        <v>234</v>
      </c>
      <c r="D524" s="10">
        <v>191</v>
      </c>
      <c r="E524" s="10">
        <v>1</v>
      </c>
      <c r="F524" s="16">
        <v>1</v>
      </c>
      <c r="G524" s="16">
        <v>0</v>
      </c>
      <c r="H524" s="16">
        <v>0</v>
      </c>
      <c r="I524" s="16">
        <v>0</v>
      </c>
      <c r="J524" s="16">
        <v>6</v>
      </c>
    </row>
    <row r="525" spans="1:10" x14ac:dyDescent="0.25">
      <c r="A525" s="18">
        <v>170</v>
      </c>
      <c r="B525" s="16" t="s">
        <v>233</v>
      </c>
      <c r="C525" s="16" t="s">
        <v>234</v>
      </c>
      <c r="D525" s="10">
        <v>191</v>
      </c>
      <c r="E525" s="10">
        <v>1</v>
      </c>
      <c r="F525" s="16">
        <v>1</v>
      </c>
      <c r="G525" s="16">
        <v>0</v>
      </c>
      <c r="H525" s="16">
        <v>0</v>
      </c>
      <c r="I525" s="10">
        <v>1</v>
      </c>
      <c r="J525" s="16">
        <v>6</v>
      </c>
    </row>
    <row r="526" spans="1:10" x14ac:dyDescent="0.25">
      <c r="A526" s="18">
        <v>170</v>
      </c>
      <c r="B526" s="16" t="s">
        <v>7426</v>
      </c>
      <c r="C526" s="16" t="s">
        <v>234</v>
      </c>
      <c r="D526" s="10">
        <v>191</v>
      </c>
      <c r="E526" s="16">
        <v>1</v>
      </c>
      <c r="F526" s="16">
        <v>1</v>
      </c>
      <c r="G526" s="16">
        <v>0</v>
      </c>
      <c r="H526" s="16">
        <v>0</v>
      </c>
      <c r="I526" s="16">
        <v>0</v>
      </c>
      <c r="J526" s="16">
        <v>7</v>
      </c>
    </row>
    <row r="527" spans="1:10" x14ac:dyDescent="0.25">
      <c r="A527" s="18">
        <v>172</v>
      </c>
      <c r="B527" s="16" t="s">
        <v>244</v>
      </c>
      <c r="C527" s="16" t="s">
        <v>234</v>
      </c>
      <c r="D527" s="10">
        <v>192</v>
      </c>
      <c r="E527" s="10">
        <v>1</v>
      </c>
      <c r="F527" s="16">
        <v>1</v>
      </c>
      <c r="G527" s="16">
        <v>0</v>
      </c>
      <c r="H527" s="16">
        <v>0</v>
      </c>
      <c r="I527" s="10">
        <v>0</v>
      </c>
      <c r="J527" s="16">
        <v>5</v>
      </c>
    </row>
    <row r="528" spans="1:10" x14ac:dyDescent="0.25">
      <c r="A528" s="18">
        <v>172</v>
      </c>
      <c r="B528" s="16" t="s">
        <v>244</v>
      </c>
      <c r="C528" s="16" t="s">
        <v>234</v>
      </c>
      <c r="D528" s="10">
        <v>192</v>
      </c>
      <c r="E528" s="10">
        <v>1</v>
      </c>
      <c r="F528" s="16">
        <v>1</v>
      </c>
      <c r="G528" s="16">
        <v>0</v>
      </c>
      <c r="H528" s="16">
        <v>0</v>
      </c>
      <c r="I528" s="10">
        <v>1</v>
      </c>
      <c r="J528" s="16">
        <v>5</v>
      </c>
    </row>
    <row r="529" spans="1:10" x14ac:dyDescent="0.25">
      <c r="A529" s="18">
        <v>172</v>
      </c>
      <c r="B529" s="16" t="s">
        <v>244</v>
      </c>
      <c r="C529" s="16" t="s">
        <v>234</v>
      </c>
      <c r="D529" s="10">
        <v>192</v>
      </c>
      <c r="E529" s="10">
        <v>1</v>
      </c>
      <c r="F529" s="16">
        <v>1</v>
      </c>
      <c r="G529" s="16">
        <v>0</v>
      </c>
      <c r="H529" s="16">
        <v>0</v>
      </c>
      <c r="I529" s="16">
        <v>0</v>
      </c>
      <c r="J529" s="16">
        <v>6</v>
      </c>
    </row>
    <row r="530" spans="1:10" x14ac:dyDescent="0.25">
      <c r="A530" s="18">
        <v>172</v>
      </c>
      <c r="B530" s="16" t="s">
        <v>244</v>
      </c>
      <c r="C530" s="16" t="s">
        <v>234</v>
      </c>
      <c r="D530" s="10">
        <v>192</v>
      </c>
      <c r="E530" s="10">
        <v>1</v>
      </c>
      <c r="F530" s="16">
        <v>1</v>
      </c>
      <c r="G530" s="16">
        <v>0</v>
      </c>
      <c r="H530" s="16">
        <v>0</v>
      </c>
      <c r="I530" s="10">
        <v>1</v>
      </c>
      <c r="J530" s="16">
        <v>6</v>
      </c>
    </row>
    <row r="531" spans="1:10" x14ac:dyDescent="0.25">
      <c r="A531" s="18">
        <v>172</v>
      </c>
      <c r="B531" s="16" t="s">
        <v>244</v>
      </c>
      <c r="C531" s="16" t="s">
        <v>234</v>
      </c>
      <c r="D531" s="10">
        <v>192</v>
      </c>
      <c r="E531" s="16">
        <v>1</v>
      </c>
      <c r="F531" s="16">
        <v>1</v>
      </c>
      <c r="G531" s="16">
        <v>0</v>
      </c>
      <c r="H531" s="16">
        <v>0</v>
      </c>
      <c r="I531" s="16">
        <v>0</v>
      </c>
      <c r="J531" s="16">
        <v>7</v>
      </c>
    </row>
    <row r="532" spans="1:10" x14ac:dyDescent="0.25">
      <c r="A532" s="18">
        <v>57</v>
      </c>
      <c r="B532" s="16" t="s">
        <v>1580</v>
      </c>
      <c r="C532" s="16" t="s">
        <v>1581</v>
      </c>
      <c r="D532" s="10">
        <v>193</v>
      </c>
      <c r="E532" s="10">
        <v>1</v>
      </c>
      <c r="F532" s="16">
        <v>1</v>
      </c>
      <c r="G532" s="16">
        <v>0</v>
      </c>
      <c r="H532" s="16">
        <v>0</v>
      </c>
      <c r="I532" s="10">
        <v>0</v>
      </c>
      <c r="J532" s="16">
        <v>4</v>
      </c>
    </row>
    <row r="533" spans="1:10" x14ac:dyDescent="0.25">
      <c r="A533" s="18">
        <v>57</v>
      </c>
      <c r="B533" s="16" t="s">
        <v>1580</v>
      </c>
      <c r="C533" s="16" t="s">
        <v>1581</v>
      </c>
      <c r="D533" s="10">
        <v>193</v>
      </c>
      <c r="E533" s="10">
        <v>1</v>
      </c>
      <c r="F533" s="16">
        <v>1</v>
      </c>
      <c r="G533" s="16">
        <v>0</v>
      </c>
      <c r="H533" s="16">
        <v>1</v>
      </c>
      <c r="I533" s="10">
        <v>1</v>
      </c>
      <c r="J533" s="16">
        <v>4</v>
      </c>
    </row>
    <row r="534" spans="1:10" x14ac:dyDescent="0.25">
      <c r="A534" s="18">
        <v>52</v>
      </c>
      <c r="B534" s="10" t="s">
        <v>8374</v>
      </c>
      <c r="C534" s="10" t="s">
        <v>8375</v>
      </c>
      <c r="D534" s="10">
        <v>194</v>
      </c>
      <c r="E534" s="10">
        <v>1</v>
      </c>
      <c r="F534" s="10">
        <v>1</v>
      </c>
      <c r="G534" s="10">
        <v>0</v>
      </c>
      <c r="H534" s="10">
        <v>1</v>
      </c>
      <c r="I534" s="10">
        <v>0</v>
      </c>
      <c r="J534" s="16">
        <v>3</v>
      </c>
    </row>
    <row r="535" spans="1:10" x14ac:dyDescent="0.25">
      <c r="A535" s="18">
        <v>70</v>
      </c>
      <c r="B535" s="16" t="s">
        <v>733</v>
      </c>
      <c r="C535" s="16" t="s">
        <v>734</v>
      </c>
      <c r="D535" s="10">
        <v>195</v>
      </c>
      <c r="E535" s="10">
        <v>1</v>
      </c>
      <c r="F535" s="16">
        <v>1</v>
      </c>
      <c r="G535" s="16">
        <v>0</v>
      </c>
      <c r="H535" s="16">
        <v>0</v>
      </c>
      <c r="I535" s="10">
        <v>1</v>
      </c>
      <c r="J535" s="16">
        <v>4</v>
      </c>
    </row>
    <row r="536" spans="1:10" x14ac:dyDescent="0.25">
      <c r="A536" s="18">
        <v>70</v>
      </c>
      <c r="B536" s="16" t="s">
        <v>1797</v>
      </c>
      <c r="C536" s="16" t="s">
        <v>734</v>
      </c>
      <c r="D536" s="10">
        <v>195</v>
      </c>
      <c r="E536" s="10">
        <v>1</v>
      </c>
      <c r="F536" s="16">
        <v>1</v>
      </c>
      <c r="G536" s="16">
        <v>0</v>
      </c>
      <c r="H536" s="16">
        <v>0</v>
      </c>
      <c r="I536" s="10">
        <v>0</v>
      </c>
      <c r="J536" s="16">
        <v>5</v>
      </c>
    </row>
    <row r="537" spans="1:10" x14ac:dyDescent="0.25">
      <c r="A537" s="18">
        <v>70</v>
      </c>
      <c r="B537" s="16" t="s">
        <v>1797</v>
      </c>
      <c r="C537" s="16" t="s">
        <v>734</v>
      </c>
      <c r="D537" s="10">
        <v>195</v>
      </c>
      <c r="E537" s="10">
        <v>1</v>
      </c>
      <c r="F537" s="16">
        <v>1</v>
      </c>
      <c r="G537" s="16">
        <v>0</v>
      </c>
      <c r="H537" s="16">
        <v>0</v>
      </c>
      <c r="I537" s="10">
        <v>1</v>
      </c>
      <c r="J537" s="16">
        <v>5</v>
      </c>
    </row>
    <row r="538" spans="1:10" x14ac:dyDescent="0.25">
      <c r="A538" s="18">
        <v>70</v>
      </c>
      <c r="B538" s="16" t="s">
        <v>733</v>
      </c>
      <c r="C538" s="16" t="s">
        <v>734</v>
      </c>
      <c r="D538" s="10">
        <v>195</v>
      </c>
      <c r="E538" s="10">
        <v>1</v>
      </c>
      <c r="F538" s="16">
        <v>1</v>
      </c>
      <c r="G538" s="16">
        <v>0</v>
      </c>
      <c r="H538" s="16">
        <v>0</v>
      </c>
      <c r="I538" s="16">
        <v>0</v>
      </c>
      <c r="J538" s="16">
        <v>6</v>
      </c>
    </row>
    <row r="539" spans="1:10" x14ac:dyDescent="0.25">
      <c r="A539" s="18">
        <v>70</v>
      </c>
      <c r="B539" s="16" t="s">
        <v>733</v>
      </c>
      <c r="C539" s="16" t="s">
        <v>734</v>
      </c>
      <c r="D539" s="10">
        <v>195</v>
      </c>
      <c r="E539" s="10">
        <v>1</v>
      </c>
      <c r="F539" s="16">
        <v>1</v>
      </c>
      <c r="G539" s="16">
        <v>0</v>
      </c>
      <c r="H539" s="16">
        <v>0</v>
      </c>
      <c r="I539" s="10">
        <v>1</v>
      </c>
      <c r="J539" s="16">
        <v>6</v>
      </c>
    </row>
    <row r="540" spans="1:10" x14ac:dyDescent="0.25">
      <c r="A540" s="18">
        <v>70</v>
      </c>
      <c r="B540" s="16" t="s">
        <v>733</v>
      </c>
      <c r="C540" s="16" t="s">
        <v>2884</v>
      </c>
      <c r="D540" s="10">
        <v>195</v>
      </c>
      <c r="E540" s="16">
        <v>1</v>
      </c>
      <c r="F540" s="16">
        <v>1</v>
      </c>
      <c r="G540" s="16">
        <v>0</v>
      </c>
      <c r="H540" s="16">
        <v>0</v>
      </c>
      <c r="I540" s="16">
        <v>0</v>
      </c>
      <c r="J540" s="16">
        <v>7</v>
      </c>
    </row>
    <row r="541" spans="1:10" x14ac:dyDescent="0.25">
      <c r="A541" s="18">
        <v>165</v>
      </c>
      <c r="B541" s="16" t="s">
        <v>9552</v>
      </c>
      <c r="C541" s="16" t="s">
        <v>14</v>
      </c>
      <c r="D541" s="10">
        <v>196</v>
      </c>
      <c r="E541" s="10">
        <v>1</v>
      </c>
      <c r="F541" s="16">
        <v>1</v>
      </c>
      <c r="G541" s="16">
        <v>0</v>
      </c>
      <c r="H541" s="16">
        <v>0</v>
      </c>
      <c r="I541" s="10">
        <v>0</v>
      </c>
      <c r="J541" s="16">
        <v>5</v>
      </c>
    </row>
    <row r="542" spans="1:10" x14ac:dyDescent="0.25">
      <c r="A542" s="18">
        <v>196</v>
      </c>
      <c r="B542" s="16" t="s">
        <v>9205</v>
      </c>
      <c r="C542" s="16" t="s">
        <v>14</v>
      </c>
      <c r="D542" s="10">
        <v>197</v>
      </c>
      <c r="E542" s="10">
        <v>1</v>
      </c>
      <c r="F542" s="16">
        <v>0</v>
      </c>
      <c r="G542" s="16">
        <v>0</v>
      </c>
      <c r="H542" s="16">
        <v>1</v>
      </c>
      <c r="I542" s="10">
        <v>0</v>
      </c>
      <c r="J542" s="16">
        <v>5</v>
      </c>
    </row>
    <row r="543" spans="1:10" x14ac:dyDescent="0.25">
      <c r="A543" s="18">
        <v>196</v>
      </c>
      <c r="B543" s="16" t="s">
        <v>389</v>
      </c>
      <c r="C543" s="16" t="s">
        <v>14</v>
      </c>
      <c r="D543" s="10">
        <v>197</v>
      </c>
      <c r="E543" s="10">
        <v>1</v>
      </c>
      <c r="F543" s="16">
        <v>0</v>
      </c>
      <c r="G543" s="16">
        <v>0</v>
      </c>
      <c r="H543" s="16">
        <v>1</v>
      </c>
      <c r="I543" s="10">
        <v>0</v>
      </c>
      <c r="J543" s="16">
        <v>6</v>
      </c>
    </row>
    <row r="544" spans="1:10" x14ac:dyDescent="0.25">
      <c r="A544" s="18">
        <v>129</v>
      </c>
      <c r="B544" s="16" t="s">
        <v>5879</v>
      </c>
      <c r="C544" s="16" t="s">
        <v>5880</v>
      </c>
      <c r="D544" s="10">
        <v>198</v>
      </c>
      <c r="E544" s="16">
        <v>1</v>
      </c>
      <c r="F544" s="16">
        <v>1</v>
      </c>
      <c r="G544" s="16">
        <v>1</v>
      </c>
      <c r="H544" s="16">
        <v>0</v>
      </c>
      <c r="I544" s="16">
        <v>0</v>
      </c>
      <c r="J544" s="16">
        <v>1</v>
      </c>
    </row>
    <row r="545" spans="1:10" x14ac:dyDescent="0.25">
      <c r="A545" s="18">
        <v>129</v>
      </c>
      <c r="B545" s="16" t="s">
        <v>5879</v>
      </c>
      <c r="C545" s="16" t="s">
        <v>5880</v>
      </c>
      <c r="D545" s="10">
        <v>198</v>
      </c>
      <c r="E545" s="10">
        <v>1</v>
      </c>
      <c r="F545" s="16">
        <v>1</v>
      </c>
      <c r="G545" s="16">
        <v>1</v>
      </c>
      <c r="H545" s="16">
        <v>1</v>
      </c>
      <c r="I545" s="10">
        <v>1</v>
      </c>
      <c r="J545" s="16">
        <v>1</v>
      </c>
    </row>
    <row r="546" spans="1:10" x14ac:dyDescent="0.25">
      <c r="A546" s="18">
        <v>150</v>
      </c>
      <c r="B546" s="10" t="s">
        <v>7930</v>
      </c>
      <c r="C546" s="10" t="s">
        <v>5880</v>
      </c>
      <c r="D546" s="10">
        <v>199</v>
      </c>
      <c r="E546" s="10">
        <v>1</v>
      </c>
      <c r="F546" s="10">
        <v>1</v>
      </c>
      <c r="G546" s="10">
        <v>1</v>
      </c>
      <c r="H546" s="16">
        <v>0</v>
      </c>
      <c r="I546" s="10">
        <v>0</v>
      </c>
      <c r="J546" s="16">
        <v>3</v>
      </c>
    </row>
    <row r="547" spans="1:10" x14ac:dyDescent="0.25">
      <c r="A547" s="18">
        <v>150</v>
      </c>
      <c r="B547" s="10" t="s">
        <v>7930</v>
      </c>
      <c r="C547" s="10" t="s">
        <v>5880</v>
      </c>
      <c r="D547" s="10">
        <v>199</v>
      </c>
      <c r="E547" s="10">
        <v>1</v>
      </c>
      <c r="F547" s="10">
        <v>1</v>
      </c>
      <c r="G547" s="10">
        <v>1</v>
      </c>
      <c r="H547" s="16">
        <v>1</v>
      </c>
      <c r="I547" s="10">
        <v>1</v>
      </c>
      <c r="J547" s="16">
        <v>3</v>
      </c>
    </row>
    <row r="548" spans="1:10" x14ac:dyDescent="0.25">
      <c r="A548" s="18">
        <v>72</v>
      </c>
      <c r="B548" s="10" t="s">
        <v>4101</v>
      </c>
      <c r="C548" s="10" t="s">
        <v>2345</v>
      </c>
      <c r="D548" s="10">
        <v>200</v>
      </c>
      <c r="E548" s="10">
        <v>1</v>
      </c>
      <c r="F548" s="10">
        <v>0</v>
      </c>
      <c r="G548" s="10">
        <v>0</v>
      </c>
      <c r="H548" s="10">
        <v>1</v>
      </c>
      <c r="I548" s="10">
        <v>1</v>
      </c>
      <c r="J548" s="16">
        <v>2</v>
      </c>
    </row>
    <row r="549" spans="1:10" x14ac:dyDescent="0.25">
      <c r="A549" s="18">
        <v>72</v>
      </c>
      <c r="B549" s="16" t="s">
        <v>247</v>
      </c>
      <c r="C549" s="16" t="s">
        <v>7394</v>
      </c>
      <c r="D549" s="10">
        <v>200</v>
      </c>
      <c r="E549" s="16">
        <v>1</v>
      </c>
      <c r="F549" s="16">
        <v>0</v>
      </c>
      <c r="G549" s="16">
        <v>0</v>
      </c>
      <c r="H549" s="16">
        <v>0</v>
      </c>
      <c r="I549" s="16">
        <v>0</v>
      </c>
      <c r="J549" s="16">
        <v>2</v>
      </c>
    </row>
    <row r="550" spans="1:10" x14ac:dyDescent="0.25">
      <c r="A550" s="18">
        <v>149</v>
      </c>
      <c r="B550" s="10" t="s">
        <v>433</v>
      </c>
      <c r="C550" s="10" t="s">
        <v>7928</v>
      </c>
      <c r="D550" s="10">
        <v>201</v>
      </c>
      <c r="E550" s="10">
        <v>1</v>
      </c>
      <c r="F550" s="10">
        <v>0</v>
      </c>
      <c r="G550" s="10">
        <v>0</v>
      </c>
      <c r="H550" s="16">
        <v>1</v>
      </c>
      <c r="I550" s="10">
        <v>0</v>
      </c>
      <c r="J550" s="16">
        <v>3</v>
      </c>
    </row>
    <row r="551" spans="1:10" x14ac:dyDescent="0.25">
      <c r="A551" s="18">
        <v>69</v>
      </c>
      <c r="B551" s="16" t="s">
        <v>1241</v>
      </c>
      <c r="C551" s="16" t="s">
        <v>1804</v>
      </c>
      <c r="D551" s="10">
        <v>202</v>
      </c>
      <c r="E551" s="10">
        <v>1</v>
      </c>
      <c r="F551" s="16">
        <v>0</v>
      </c>
      <c r="G551" s="16">
        <v>0</v>
      </c>
      <c r="H551" s="16">
        <v>1</v>
      </c>
      <c r="I551" s="10">
        <v>0</v>
      </c>
      <c r="J551" s="16">
        <v>4</v>
      </c>
    </row>
    <row r="552" spans="1:10" x14ac:dyDescent="0.25">
      <c r="A552" s="18">
        <v>133</v>
      </c>
      <c r="B552" s="10" t="s">
        <v>1879</v>
      </c>
      <c r="C552" s="10" t="s">
        <v>7815</v>
      </c>
      <c r="D552" s="10">
        <v>203</v>
      </c>
      <c r="E552" s="10">
        <v>1</v>
      </c>
      <c r="F552" s="10">
        <v>1</v>
      </c>
      <c r="G552" s="10">
        <v>0</v>
      </c>
      <c r="H552" s="10">
        <v>0</v>
      </c>
      <c r="I552" s="10">
        <v>0</v>
      </c>
      <c r="J552" s="16">
        <v>3</v>
      </c>
    </row>
    <row r="553" spans="1:10" x14ac:dyDescent="0.25">
      <c r="A553" s="18">
        <v>133</v>
      </c>
      <c r="B553" s="10" t="s">
        <v>1879</v>
      </c>
      <c r="C553" s="10" t="s">
        <v>7815</v>
      </c>
      <c r="D553" s="10">
        <v>203</v>
      </c>
      <c r="E553" s="10">
        <v>1</v>
      </c>
      <c r="F553" s="10">
        <v>1</v>
      </c>
      <c r="G553" s="10">
        <v>0</v>
      </c>
      <c r="H553" s="10">
        <v>0</v>
      </c>
      <c r="I553" s="10">
        <v>1</v>
      </c>
      <c r="J553" s="16">
        <v>3</v>
      </c>
    </row>
    <row r="554" spans="1:10" x14ac:dyDescent="0.25">
      <c r="A554" s="18">
        <v>133</v>
      </c>
      <c r="B554" s="16" t="s">
        <v>9652</v>
      </c>
      <c r="C554" s="16" t="s">
        <v>415</v>
      </c>
      <c r="D554" s="10">
        <v>203</v>
      </c>
      <c r="E554" s="10">
        <v>1</v>
      </c>
      <c r="F554" s="16">
        <v>1</v>
      </c>
      <c r="G554" s="16">
        <v>0</v>
      </c>
      <c r="H554" s="16">
        <v>0</v>
      </c>
      <c r="I554" s="16">
        <v>0</v>
      </c>
      <c r="J554" s="16">
        <v>6</v>
      </c>
    </row>
    <row r="555" spans="1:10" x14ac:dyDescent="0.25">
      <c r="A555" s="18">
        <v>133</v>
      </c>
      <c r="B555" s="16" t="s">
        <v>1215</v>
      </c>
      <c r="C555" s="16" t="s">
        <v>1216</v>
      </c>
      <c r="D555" s="10">
        <v>203</v>
      </c>
      <c r="E555" s="10">
        <v>1</v>
      </c>
      <c r="F555" s="16">
        <v>1</v>
      </c>
      <c r="G555" s="16">
        <v>0</v>
      </c>
      <c r="H555" s="16">
        <v>0</v>
      </c>
      <c r="I555" s="10">
        <v>0</v>
      </c>
      <c r="J555" s="16">
        <v>4</v>
      </c>
    </row>
    <row r="556" spans="1:10" x14ac:dyDescent="0.25">
      <c r="A556" s="18">
        <v>133</v>
      </c>
      <c r="B556" s="16" t="s">
        <v>1215</v>
      </c>
      <c r="C556" s="16" t="s">
        <v>1216</v>
      </c>
      <c r="D556" s="10">
        <v>203</v>
      </c>
      <c r="E556" s="10">
        <v>1</v>
      </c>
      <c r="F556" s="16">
        <v>1</v>
      </c>
      <c r="G556" s="16">
        <v>0</v>
      </c>
      <c r="H556" s="16">
        <v>0</v>
      </c>
      <c r="I556" s="10">
        <v>1</v>
      </c>
      <c r="J556" s="16">
        <v>4</v>
      </c>
    </row>
    <row r="557" spans="1:10" x14ac:dyDescent="0.25">
      <c r="A557" s="18">
        <v>133</v>
      </c>
      <c r="B557" s="16" t="s">
        <v>1215</v>
      </c>
      <c r="C557" s="16" t="s">
        <v>1216</v>
      </c>
      <c r="D557" s="10">
        <v>203</v>
      </c>
      <c r="E557" s="10">
        <v>1</v>
      </c>
      <c r="F557" s="16">
        <v>1</v>
      </c>
      <c r="G557" s="16">
        <v>0</v>
      </c>
      <c r="H557" s="16">
        <v>0</v>
      </c>
      <c r="I557" s="10">
        <v>0</v>
      </c>
      <c r="J557" s="16">
        <v>5</v>
      </c>
    </row>
    <row r="558" spans="1:10" x14ac:dyDescent="0.25">
      <c r="A558" s="18">
        <v>133</v>
      </c>
      <c r="B558" s="16" t="s">
        <v>1215</v>
      </c>
      <c r="C558" s="16" t="s">
        <v>1216</v>
      </c>
      <c r="D558" s="10">
        <v>203</v>
      </c>
      <c r="E558" s="10">
        <v>1</v>
      </c>
      <c r="F558" s="16">
        <v>1</v>
      </c>
      <c r="G558" s="16">
        <v>0</v>
      </c>
      <c r="H558" s="16">
        <v>0</v>
      </c>
      <c r="I558" s="10">
        <v>1</v>
      </c>
      <c r="J558" s="16">
        <v>5</v>
      </c>
    </row>
    <row r="559" spans="1:10" x14ac:dyDescent="0.25">
      <c r="A559" s="18">
        <v>41</v>
      </c>
      <c r="B559" s="10" t="s">
        <v>8627</v>
      </c>
      <c r="C559" s="10" t="s">
        <v>8628</v>
      </c>
      <c r="D559" s="10">
        <v>204</v>
      </c>
      <c r="E559" s="10">
        <v>1</v>
      </c>
      <c r="F559" s="10">
        <v>3</v>
      </c>
      <c r="G559" s="10">
        <v>0</v>
      </c>
      <c r="H559" s="10">
        <v>1</v>
      </c>
      <c r="I559" s="10">
        <v>1</v>
      </c>
      <c r="J559" s="16">
        <v>3</v>
      </c>
    </row>
    <row r="560" spans="1:10" x14ac:dyDescent="0.25">
      <c r="A560" s="18">
        <v>19</v>
      </c>
      <c r="B560" s="16" t="s">
        <v>986</v>
      </c>
      <c r="C560" s="16" t="s">
        <v>8614</v>
      </c>
      <c r="D560" s="10">
        <v>205</v>
      </c>
      <c r="E560" s="10">
        <v>1</v>
      </c>
      <c r="F560" s="16">
        <v>1</v>
      </c>
      <c r="G560" s="16">
        <v>0</v>
      </c>
      <c r="H560" s="16">
        <v>1</v>
      </c>
      <c r="I560" s="10">
        <v>0</v>
      </c>
      <c r="J560" s="16">
        <v>5</v>
      </c>
    </row>
    <row r="561" spans="1:10" x14ac:dyDescent="0.25">
      <c r="A561" s="18">
        <v>45</v>
      </c>
      <c r="B561" s="16" t="s">
        <v>5644</v>
      </c>
      <c r="C561" s="16" t="s">
        <v>4813</v>
      </c>
      <c r="D561" s="10">
        <v>206</v>
      </c>
      <c r="E561" s="16">
        <v>0</v>
      </c>
      <c r="F561" s="16">
        <v>1</v>
      </c>
      <c r="G561" s="16">
        <v>0</v>
      </c>
      <c r="H561" s="16">
        <v>0</v>
      </c>
      <c r="I561" s="16">
        <v>0</v>
      </c>
      <c r="J561" s="16">
        <v>6</v>
      </c>
    </row>
    <row r="562" spans="1:10" x14ac:dyDescent="0.25">
      <c r="A562" s="18">
        <v>45</v>
      </c>
      <c r="B562" s="16" t="s">
        <v>5644</v>
      </c>
      <c r="C562" s="16" t="s">
        <v>5645</v>
      </c>
      <c r="D562" s="10">
        <v>206</v>
      </c>
      <c r="E562" s="16">
        <v>0</v>
      </c>
      <c r="F562" s="16">
        <v>1</v>
      </c>
      <c r="G562" s="16">
        <v>0</v>
      </c>
      <c r="H562" s="16">
        <v>1</v>
      </c>
      <c r="I562" s="16">
        <v>0</v>
      </c>
      <c r="J562" s="16">
        <v>0</v>
      </c>
    </row>
    <row r="563" spans="1:10" x14ac:dyDescent="0.25">
      <c r="A563" s="18">
        <v>45</v>
      </c>
      <c r="B563" s="16" t="s">
        <v>5644</v>
      </c>
      <c r="C563" s="16" t="s">
        <v>5645</v>
      </c>
      <c r="D563" s="10">
        <v>206</v>
      </c>
      <c r="E563" s="16">
        <v>0</v>
      </c>
      <c r="F563" s="16">
        <v>1</v>
      </c>
      <c r="G563" s="16">
        <v>0</v>
      </c>
      <c r="H563" s="16">
        <v>0</v>
      </c>
      <c r="I563" s="16">
        <v>1</v>
      </c>
      <c r="J563" s="16">
        <v>6</v>
      </c>
    </row>
    <row r="564" spans="1:10" x14ac:dyDescent="0.25">
      <c r="A564" s="18">
        <v>149</v>
      </c>
      <c r="B564" s="16" t="s">
        <v>1178</v>
      </c>
      <c r="C564" s="16" t="s">
        <v>9280</v>
      </c>
      <c r="D564" s="10">
        <v>207</v>
      </c>
      <c r="E564" s="10">
        <v>1</v>
      </c>
      <c r="F564" s="16">
        <v>1</v>
      </c>
      <c r="G564" s="16">
        <v>0</v>
      </c>
      <c r="H564" s="16">
        <v>0</v>
      </c>
      <c r="I564" s="10">
        <v>0</v>
      </c>
      <c r="J564" s="16">
        <v>5</v>
      </c>
    </row>
    <row r="565" spans="1:10" x14ac:dyDescent="0.25">
      <c r="A565" s="18">
        <v>149</v>
      </c>
      <c r="B565" s="16" t="s">
        <v>1178</v>
      </c>
      <c r="C565" s="16" t="s">
        <v>9280</v>
      </c>
      <c r="D565" s="10">
        <v>207</v>
      </c>
      <c r="E565" s="10">
        <v>1</v>
      </c>
      <c r="F565" s="16">
        <v>1</v>
      </c>
      <c r="G565" s="16">
        <v>0</v>
      </c>
      <c r="H565" s="16">
        <v>0</v>
      </c>
      <c r="I565" s="10">
        <v>1</v>
      </c>
      <c r="J565" s="16">
        <v>5</v>
      </c>
    </row>
    <row r="566" spans="1:10" x14ac:dyDescent="0.25">
      <c r="A566" s="18">
        <v>149</v>
      </c>
      <c r="B566" s="16" t="s">
        <v>1178</v>
      </c>
      <c r="C566" s="16" t="s">
        <v>1527</v>
      </c>
      <c r="D566" s="10">
        <v>207</v>
      </c>
      <c r="E566" s="10">
        <v>1</v>
      </c>
      <c r="F566" s="16">
        <v>1</v>
      </c>
      <c r="G566" s="16">
        <v>0</v>
      </c>
      <c r="H566" s="16">
        <v>0</v>
      </c>
      <c r="I566" s="10">
        <v>0</v>
      </c>
      <c r="J566" s="16">
        <v>4</v>
      </c>
    </row>
    <row r="567" spans="1:10" x14ac:dyDescent="0.25">
      <c r="A567" s="18">
        <v>149</v>
      </c>
      <c r="B567" s="16" t="s">
        <v>1178</v>
      </c>
      <c r="C567" s="16" t="s">
        <v>1527</v>
      </c>
      <c r="D567" s="10">
        <v>207</v>
      </c>
      <c r="E567" s="10">
        <v>1</v>
      </c>
      <c r="F567" s="16">
        <v>1</v>
      </c>
      <c r="G567" s="16">
        <v>0</v>
      </c>
      <c r="H567" s="16">
        <v>0</v>
      </c>
      <c r="I567" s="10">
        <v>1</v>
      </c>
      <c r="J567" s="16">
        <v>4</v>
      </c>
    </row>
    <row r="568" spans="1:10" x14ac:dyDescent="0.25">
      <c r="A568" s="18">
        <v>149</v>
      </c>
      <c r="B568" s="16" t="s">
        <v>366</v>
      </c>
      <c r="C568" s="16" t="s">
        <v>367</v>
      </c>
      <c r="D568" s="10">
        <v>207</v>
      </c>
      <c r="E568" s="10">
        <v>1</v>
      </c>
      <c r="F568" s="16">
        <v>1</v>
      </c>
      <c r="G568" s="16">
        <v>0</v>
      </c>
      <c r="H568" s="16">
        <v>0</v>
      </c>
      <c r="I568" s="16">
        <v>0</v>
      </c>
      <c r="J568" s="16">
        <v>6</v>
      </c>
    </row>
    <row r="569" spans="1:10" x14ac:dyDescent="0.25">
      <c r="A569" s="18">
        <v>149</v>
      </c>
      <c r="B569" s="16" t="s">
        <v>366</v>
      </c>
      <c r="C569" s="16" t="s">
        <v>367</v>
      </c>
      <c r="D569" s="10">
        <v>207</v>
      </c>
      <c r="E569" s="10">
        <v>1</v>
      </c>
      <c r="F569" s="16">
        <v>1</v>
      </c>
      <c r="G569" s="16">
        <v>0</v>
      </c>
      <c r="H569" s="16">
        <v>0</v>
      </c>
      <c r="I569" s="10">
        <v>1</v>
      </c>
      <c r="J569" s="16">
        <v>6</v>
      </c>
    </row>
    <row r="570" spans="1:10" x14ac:dyDescent="0.25">
      <c r="A570" s="18">
        <v>149</v>
      </c>
      <c r="B570" s="16" t="s">
        <v>6999</v>
      </c>
      <c r="C570" s="16" t="s">
        <v>367</v>
      </c>
      <c r="D570" s="10">
        <v>207</v>
      </c>
      <c r="E570" s="16">
        <v>1</v>
      </c>
      <c r="F570" s="16">
        <v>1</v>
      </c>
      <c r="G570" s="16">
        <v>0</v>
      </c>
      <c r="H570" s="16">
        <v>0</v>
      </c>
      <c r="I570" s="16">
        <v>0</v>
      </c>
      <c r="J570" s="16">
        <v>7</v>
      </c>
    </row>
    <row r="571" spans="1:10" x14ac:dyDescent="0.25">
      <c r="A571" s="18">
        <v>48</v>
      </c>
      <c r="B571" s="16" t="s">
        <v>5298</v>
      </c>
      <c r="C571" s="16" t="s">
        <v>5023</v>
      </c>
      <c r="D571" s="10">
        <v>208</v>
      </c>
      <c r="E571" s="16">
        <v>0</v>
      </c>
      <c r="F571" s="16">
        <v>0</v>
      </c>
      <c r="G571" s="16">
        <v>0</v>
      </c>
      <c r="H571" s="16">
        <v>0</v>
      </c>
      <c r="I571" s="16">
        <v>1</v>
      </c>
      <c r="J571" s="16">
        <v>1</v>
      </c>
    </row>
    <row r="572" spans="1:10" x14ac:dyDescent="0.25">
      <c r="A572" s="18">
        <v>48</v>
      </c>
      <c r="B572" s="16" t="s">
        <v>6168</v>
      </c>
      <c r="C572" s="16" t="s">
        <v>5949</v>
      </c>
      <c r="D572" s="10">
        <v>208</v>
      </c>
      <c r="E572" s="16">
        <v>0</v>
      </c>
      <c r="F572" s="16">
        <v>0</v>
      </c>
      <c r="G572" s="16">
        <v>0</v>
      </c>
      <c r="H572" s="16">
        <v>0</v>
      </c>
      <c r="I572" s="16">
        <v>0</v>
      </c>
      <c r="J572" s="16">
        <v>1</v>
      </c>
    </row>
    <row r="573" spans="1:10" x14ac:dyDescent="0.25">
      <c r="A573" s="18">
        <v>48</v>
      </c>
      <c r="B573" s="16" t="s">
        <v>7202</v>
      </c>
      <c r="C573" s="16" t="s">
        <v>7799</v>
      </c>
      <c r="D573" s="10">
        <v>208</v>
      </c>
      <c r="E573" s="16">
        <v>0</v>
      </c>
      <c r="F573" s="16">
        <v>0</v>
      </c>
      <c r="G573" s="16">
        <v>0</v>
      </c>
      <c r="H573" s="16">
        <v>1</v>
      </c>
      <c r="I573" s="10">
        <v>0</v>
      </c>
      <c r="J573" s="16">
        <v>3</v>
      </c>
    </row>
    <row r="574" spans="1:10" x14ac:dyDescent="0.25">
      <c r="A574" s="18">
        <v>26</v>
      </c>
      <c r="B574" s="10" t="s">
        <v>8450</v>
      </c>
      <c r="C574" s="10" t="s">
        <v>8451</v>
      </c>
      <c r="D574" s="10">
        <v>209</v>
      </c>
      <c r="E574" s="10">
        <v>1</v>
      </c>
      <c r="F574" s="10">
        <v>21</v>
      </c>
      <c r="G574" s="10">
        <v>0</v>
      </c>
      <c r="H574" s="10">
        <v>1</v>
      </c>
      <c r="I574" s="10">
        <v>1</v>
      </c>
      <c r="J574" s="16">
        <v>3</v>
      </c>
    </row>
    <row r="575" spans="1:10" x14ac:dyDescent="0.25">
      <c r="A575" s="18">
        <v>71</v>
      </c>
      <c r="B575" s="16" t="s">
        <v>1820</v>
      </c>
      <c r="C575" s="16" t="s">
        <v>1821</v>
      </c>
      <c r="D575" s="10">
        <v>210</v>
      </c>
      <c r="E575" s="10">
        <v>1</v>
      </c>
      <c r="F575" s="16">
        <v>1</v>
      </c>
      <c r="G575" s="16">
        <v>0</v>
      </c>
      <c r="H575" s="16">
        <v>1</v>
      </c>
      <c r="I575" s="10">
        <v>0</v>
      </c>
      <c r="J575" s="16">
        <v>4</v>
      </c>
    </row>
    <row r="576" spans="1:10" x14ac:dyDescent="0.25">
      <c r="A576" s="18">
        <v>50</v>
      </c>
      <c r="B576" s="16" t="s">
        <v>1959</v>
      </c>
      <c r="C576" s="16" t="s">
        <v>9111</v>
      </c>
      <c r="D576" s="10">
        <v>211</v>
      </c>
      <c r="E576" s="10">
        <v>1</v>
      </c>
      <c r="F576" s="16">
        <v>1</v>
      </c>
      <c r="G576" s="16">
        <v>0</v>
      </c>
      <c r="H576" s="16">
        <v>1</v>
      </c>
      <c r="I576" s="10">
        <v>0</v>
      </c>
      <c r="J576" s="16">
        <v>5</v>
      </c>
    </row>
    <row r="577" spans="1:10" x14ac:dyDescent="0.25">
      <c r="A577" s="18">
        <v>167</v>
      </c>
      <c r="B577" s="16" t="s">
        <v>9663</v>
      </c>
      <c r="C577" s="16" t="s">
        <v>9664</v>
      </c>
      <c r="D577" s="10">
        <v>212</v>
      </c>
      <c r="E577" s="10">
        <v>1</v>
      </c>
      <c r="F577" s="16">
        <v>1</v>
      </c>
      <c r="G577" s="16">
        <v>0</v>
      </c>
      <c r="H577" s="16">
        <v>1</v>
      </c>
      <c r="I577" s="10">
        <v>1</v>
      </c>
      <c r="J577" s="16">
        <v>6</v>
      </c>
    </row>
    <row r="578" spans="1:10" x14ac:dyDescent="0.25">
      <c r="A578" s="18">
        <v>65</v>
      </c>
      <c r="B578" s="16" t="s">
        <v>4681</v>
      </c>
      <c r="C578" s="16" t="s">
        <v>4090</v>
      </c>
      <c r="D578" s="10">
        <v>213</v>
      </c>
      <c r="E578" s="16">
        <v>1</v>
      </c>
      <c r="F578" s="16">
        <v>1</v>
      </c>
      <c r="G578" s="16">
        <v>1</v>
      </c>
      <c r="H578" s="16">
        <v>1</v>
      </c>
      <c r="I578" s="16">
        <v>1</v>
      </c>
      <c r="J578" s="16">
        <v>1</v>
      </c>
    </row>
    <row r="579" spans="1:10" x14ac:dyDescent="0.25">
      <c r="A579" s="18">
        <v>149</v>
      </c>
      <c r="B579" s="16" t="s">
        <v>6692</v>
      </c>
      <c r="C579" s="16" t="s">
        <v>4301</v>
      </c>
      <c r="D579" s="10">
        <v>214</v>
      </c>
      <c r="E579" s="16">
        <v>1</v>
      </c>
      <c r="F579" s="16">
        <v>0</v>
      </c>
      <c r="G579" s="16">
        <v>0</v>
      </c>
      <c r="H579" s="16">
        <v>0</v>
      </c>
      <c r="I579" s="16">
        <v>0</v>
      </c>
      <c r="J579" s="16">
        <v>1</v>
      </c>
    </row>
    <row r="580" spans="1:10" x14ac:dyDescent="0.25">
      <c r="A580" s="18">
        <v>149</v>
      </c>
      <c r="B580" s="16" t="s">
        <v>4300</v>
      </c>
      <c r="C580" s="16" t="s">
        <v>4301</v>
      </c>
      <c r="D580" s="10">
        <v>214</v>
      </c>
      <c r="E580" s="10">
        <v>1</v>
      </c>
      <c r="F580" s="16">
        <v>0</v>
      </c>
      <c r="G580" s="16">
        <v>0</v>
      </c>
      <c r="H580" s="16">
        <v>1</v>
      </c>
      <c r="I580" s="10">
        <v>1</v>
      </c>
      <c r="J580" s="16">
        <v>1</v>
      </c>
    </row>
    <row r="581" spans="1:10" x14ac:dyDescent="0.25">
      <c r="A581" s="18">
        <v>17</v>
      </c>
      <c r="B581" s="10" t="s">
        <v>974</v>
      </c>
      <c r="C581" s="10" t="s">
        <v>4301</v>
      </c>
      <c r="D581" s="10">
        <v>215</v>
      </c>
      <c r="E581" s="10">
        <v>1</v>
      </c>
      <c r="F581" s="10">
        <v>0</v>
      </c>
      <c r="G581" s="10">
        <v>1</v>
      </c>
      <c r="H581" s="10">
        <v>0</v>
      </c>
      <c r="I581" s="10">
        <v>1</v>
      </c>
      <c r="J581" s="16">
        <v>3</v>
      </c>
    </row>
    <row r="582" spans="1:10" x14ac:dyDescent="0.25">
      <c r="A582" s="18">
        <v>17</v>
      </c>
      <c r="B582" s="16" t="s">
        <v>974</v>
      </c>
      <c r="C582" s="16" t="s">
        <v>4301</v>
      </c>
      <c r="D582" s="10">
        <v>215</v>
      </c>
      <c r="E582" s="10">
        <v>1</v>
      </c>
      <c r="F582" s="16">
        <v>0</v>
      </c>
      <c r="G582" s="16">
        <v>1</v>
      </c>
      <c r="H582" s="16">
        <v>0</v>
      </c>
      <c r="I582" s="10">
        <v>0</v>
      </c>
      <c r="J582" s="16">
        <v>5</v>
      </c>
    </row>
    <row r="583" spans="1:10" x14ac:dyDescent="0.25">
      <c r="A583" s="18">
        <v>17</v>
      </c>
      <c r="B583" s="16" t="s">
        <v>974</v>
      </c>
      <c r="C583" s="16" t="s">
        <v>4301</v>
      </c>
      <c r="D583" s="10">
        <v>215</v>
      </c>
      <c r="E583" s="10">
        <v>1</v>
      </c>
      <c r="F583" s="16">
        <v>0</v>
      </c>
      <c r="G583" s="16">
        <v>1</v>
      </c>
      <c r="H583" s="16">
        <v>0</v>
      </c>
      <c r="I583" s="10">
        <v>1</v>
      </c>
      <c r="J583" s="16">
        <v>5</v>
      </c>
    </row>
    <row r="584" spans="1:10" x14ac:dyDescent="0.25">
      <c r="A584" s="18">
        <v>17</v>
      </c>
      <c r="B584" s="16" t="s">
        <v>974</v>
      </c>
      <c r="C584" s="16" t="s">
        <v>975</v>
      </c>
      <c r="D584" s="10">
        <v>215</v>
      </c>
      <c r="E584" s="10">
        <v>1</v>
      </c>
      <c r="F584" s="16">
        <v>0</v>
      </c>
      <c r="G584" s="16">
        <v>1</v>
      </c>
      <c r="H584" s="16">
        <v>0</v>
      </c>
      <c r="I584" s="10">
        <v>0</v>
      </c>
      <c r="J584" s="16">
        <v>4</v>
      </c>
    </row>
    <row r="585" spans="1:10" x14ac:dyDescent="0.25">
      <c r="A585" s="18">
        <v>17</v>
      </c>
      <c r="B585" s="16" t="s">
        <v>974</v>
      </c>
      <c r="C585" s="16" t="s">
        <v>975</v>
      </c>
      <c r="D585" s="10">
        <v>215</v>
      </c>
      <c r="E585" s="10">
        <v>1</v>
      </c>
      <c r="F585" s="16">
        <v>0</v>
      </c>
      <c r="G585" s="16">
        <v>1</v>
      </c>
      <c r="H585" s="16">
        <v>0</v>
      </c>
      <c r="I585" s="10">
        <v>1</v>
      </c>
      <c r="J585" s="16">
        <v>4</v>
      </c>
    </row>
    <row r="586" spans="1:10" x14ac:dyDescent="0.25">
      <c r="A586" s="18">
        <v>17</v>
      </c>
      <c r="B586" s="16" t="s">
        <v>974</v>
      </c>
      <c r="C586" s="16" t="s">
        <v>975</v>
      </c>
      <c r="D586" s="10">
        <v>215</v>
      </c>
      <c r="E586" s="10">
        <v>1</v>
      </c>
      <c r="F586" s="16">
        <v>0</v>
      </c>
      <c r="G586" s="16">
        <v>1</v>
      </c>
      <c r="H586" s="16">
        <v>0</v>
      </c>
      <c r="I586" s="10">
        <v>0</v>
      </c>
      <c r="J586" s="16">
        <v>6</v>
      </c>
    </row>
    <row r="587" spans="1:10" x14ac:dyDescent="0.25">
      <c r="A587" s="18">
        <v>17</v>
      </c>
      <c r="B587" s="16" t="s">
        <v>974</v>
      </c>
      <c r="C587" s="16" t="s">
        <v>975</v>
      </c>
      <c r="D587" s="10">
        <v>215</v>
      </c>
      <c r="E587" s="10">
        <v>1</v>
      </c>
      <c r="F587" s="16">
        <v>0</v>
      </c>
      <c r="G587" s="16">
        <v>1</v>
      </c>
      <c r="H587" s="16">
        <v>0</v>
      </c>
      <c r="I587" s="10">
        <v>1</v>
      </c>
      <c r="J587" s="16">
        <v>6</v>
      </c>
    </row>
    <row r="588" spans="1:10" x14ac:dyDescent="0.25">
      <c r="A588" s="18">
        <v>50</v>
      </c>
      <c r="B588" s="16" t="s">
        <v>974</v>
      </c>
      <c r="C588" s="16" t="s">
        <v>975</v>
      </c>
      <c r="D588" s="10">
        <v>215</v>
      </c>
      <c r="E588" s="16">
        <v>0</v>
      </c>
      <c r="F588" s="16">
        <v>0</v>
      </c>
      <c r="G588" s="16">
        <v>1</v>
      </c>
      <c r="H588" s="16">
        <v>0</v>
      </c>
      <c r="I588" s="16">
        <v>0</v>
      </c>
      <c r="J588" s="16">
        <v>7</v>
      </c>
    </row>
    <row r="589" spans="1:10" x14ac:dyDescent="0.25">
      <c r="A589" s="18">
        <v>66</v>
      </c>
      <c r="B589" s="16" t="s">
        <v>3914</v>
      </c>
      <c r="C589" s="16" t="s">
        <v>3915</v>
      </c>
      <c r="D589" s="10">
        <v>216</v>
      </c>
      <c r="E589" s="16">
        <v>1</v>
      </c>
      <c r="F589" s="16">
        <v>1</v>
      </c>
      <c r="G589" s="16">
        <v>0</v>
      </c>
      <c r="H589" s="16">
        <v>1</v>
      </c>
      <c r="I589" s="16">
        <v>1</v>
      </c>
      <c r="J589" s="16">
        <v>1</v>
      </c>
    </row>
    <row r="590" spans="1:10" x14ac:dyDescent="0.25">
      <c r="A590" s="18">
        <v>66</v>
      </c>
      <c r="B590" s="16" t="s">
        <v>6534</v>
      </c>
      <c r="C590" s="16" t="s">
        <v>6535</v>
      </c>
      <c r="D590" s="10">
        <v>216</v>
      </c>
      <c r="E590" s="16">
        <v>1</v>
      </c>
      <c r="F590" s="16">
        <v>1</v>
      </c>
      <c r="G590" s="16">
        <v>0</v>
      </c>
      <c r="H590" s="16">
        <v>0</v>
      </c>
      <c r="I590" s="16">
        <v>0</v>
      </c>
      <c r="J590" s="16">
        <v>1</v>
      </c>
    </row>
    <row r="591" spans="1:10" x14ac:dyDescent="0.25">
      <c r="A591" s="18">
        <v>159</v>
      </c>
      <c r="B591" s="16" t="s">
        <v>9395</v>
      </c>
      <c r="C591" s="16" t="s">
        <v>8713</v>
      </c>
      <c r="D591" s="10">
        <v>217</v>
      </c>
      <c r="E591" s="10">
        <v>1</v>
      </c>
      <c r="F591" s="16">
        <v>0</v>
      </c>
      <c r="G591" s="16">
        <v>0</v>
      </c>
      <c r="H591" s="16">
        <v>0</v>
      </c>
      <c r="I591" s="10">
        <v>0</v>
      </c>
      <c r="J591" s="16">
        <v>5</v>
      </c>
    </row>
    <row r="592" spans="1:10" x14ac:dyDescent="0.25">
      <c r="A592" s="18">
        <v>159</v>
      </c>
      <c r="B592" s="16" t="s">
        <v>9395</v>
      </c>
      <c r="C592" s="16" t="s">
        <v>8713</v>
      </c>
      <c r="D592" s="10">
        <v>217</v>
      </c>
      <c r="E592" s="10">
        <v>1</v>
      </c>
      <c r="F592" s="16">
        <v>0</v>
      </c>
      <c r="G592" s="16">
        <v>0</v>
      </c>
      <c r="H592" s="16">
        <v>1</v>
      </c>
      <c r="I592" s="10">
        <v>1</v>
      </c>
      <c r="J592" s="16">
        <v>5</v>
      </c>
    </row>
    <row r="593" spans="1:10" x14ac:dyDescent="0.25">
      <c r="A593" s="18">
        <v>190</v>
      </c>
      <c r="B593" s="10" t="s">
        <v>1944</v>
      </c>
      <c r="C593" s="10" t="s">
        <v>1945</v>
      </c>
      <c r="D593" s="10">
        <v>218</v>
      </c>
      <c r="E593" s="10">
        <v>1</v>
      </c>
      <c r="F593" s="10">
        <v>0</v>
      </c>
      <c r="G593" s="10">
        <v>1</v>
      </c>
      <c r="H593" s="10">
        <v>1</v>
      </c>
      <c r="I593" s="10">
        <v>1</v>
      </c>
      <c r="J593" s="16">
        <v>2</v>
      </c>
    </row>
    <row r="594" spans="1:10" x14ac:dyDescent="0.25">
      <c r="A594" s="18">
        <v>28</v>
      </c>
      <c r="B594" s="16" t="s">
        <v>8075</v>
      </c>
      <c r="C594" s="16" t="s">
        <v>8713</v>
      </c>
      <c r="D594" s="10">
        <v>219</v>
      </c>
      <c r="E594" s="10">
        <v>1</v>
      </c>
      <c r="F594" s="16">
        <v>1</v>
      </c>
      <c r="G594" s="16">
        <v>1</v>
      </c>
      <c r="H594" s="16">
        <v>0</v>
      </c>
      <c r="I594" s="10">
        <v>0</v>
      </c>
      <c r="J594" s="16">
        <v>5</v>
      </c>
    </row>
    <row r="595" spans="1:10" x14ac:dyDescent="0.25">
      <c r="A595" s="18">
        <v>28</v>
      </c>
      <c r="B595" s="16" t="s">
        <v>8075</v>
      </c>
      <c r="C595" s="16" t="s">
        <v>8713</v>
      </c>
      <c r="D595" s="10">
        <v>219</v>
      </c>
      <c r="E595" s="10">
        <v>1</v>
      </c>
      <c r="F595" s="16">
        <v>1</v>
      </c>
      <c r="G595" s="16">
        <v>1</v>
      </c>
      <c r="H595" s="16">
        <v>1</v>
      </c>
      <c r="I595" s="10">
        <v>1</v>
      </c>
      <c r="J595" s="16">
        <v>5</v>
      </c>
    </row>
    <row r="596" spans="1:10" x14ac:dyDescent="0.25">
      <c r="A596" s="18">
        <v>185</v>
      </c>
      <c r="B596" s="16" t="s">
        <v>1140</v>
      </c>
      <c r="C596" s="16" t="s">
        <v>1141</v>
      </c>
      <c r="D596" s="10">
        <v>220</v>
      </c>
      <c r="E596" s="10">
        <v>1</v>
      </c>
      <c r="F596" s="16">
        <v>0</v>
      </c>
      <c r="G596" s="16">
        <v>1</v>
      </c>
      <c r="H596" s="16">
        <v>0</v>
      </c>
      <c r="I596" s="10">
        <v>0</v>
      </c>
      <c r="J596" s="16">
        <v>4</v>
      </c>
    </row>
    <row r="597" spans="1:10" x14ac:dyDescent="0.25">
      <c r="A597" s="18">
        <v>185</v>
      </c>
      <c r="B597" s="16" t="s">
        <v>1140</v>
      </c>
      <c r="C597" s="16" t="s">
        <v>1141</v>
      </c>
      <c r="D597" s="10">
        <v>220</v>
      </c>
      <c r="E597" s="10">
        <v>1</v>
      </c>
      <c r="F597" s="16">
        <v>0</v>
      </c>
      <c r="G597" s="16">
        <v>1</v>
      </c>
      <c r="H597" s="16">
        <v>1</v>
      </c>
      <c r="I597" s="10">
        <v>1</v>
      </c>
      <c r="J597" s="16">
        <v>4</v>
      </c>
    </row>
    <row r="598" spans="1:10" x14ac:dyDescent="0.25">
      <c r="A598" s="18">
        <v>189</v>
      </c>
      <c r="B598" s="16" t="s">
        <v>82</v>
      </c>
      <c r="C598" s="16" t="s">
        <v>88</v>
      </c>
      <c r="D598" s="10">
        <v>221</v>
      </c>
      <c r="E598" s="10">
        <v>1</v>
      </c>
      <c r="F598" s="16">
        <v>0</v>
      </c>
      <c r="G598" s="16">
        <v>1</v>
      </c>
      <c r="H598" s="16">
        <v>0</v>
      </c>
      <c r="I598" s="10">
        <v>0</v>
      </c>
      <c r="J598" s="16">
        <v>5</v>
      </c>
    </row>
    <row r="599" spans="1:10" x14ac:dyDescent="0.25">
      <c r="A599" s="18">
        <v>189</v>
      </c>
      <c r="B599" s="16" t="s">
        <v>82</v>
      </c>
      <c r="C599" s="16" t="s">
        <v>88</v>
      </c>
      <c r="D599" s="10">
        <v>221</v>
      </c>
      <c r="E599" s="10">
        <v>1</v>
      </c>
      <c r="F599" s="16">
        <v>0</v>
      </c>
      <c r="G599" s="16">
        <v>1</v>
      </c>
      <c r="H599" s="16">
        <v>0</v>
      </c>
      <c r="I599" s="10">
        <v>1</v>
      </c>
      <c r="J599" s="16">
        <v>5</v>
      </c>
    </row>
    <row r="600" spans="1:10" x14ac:dyDescent="0.25">
      <c r="A600" s="18">
        <v>189</v>
      </c>
      <c r="B600" s="16" t="s">
        <v>82</v>
      </c>
      <c r="C600" s="16" t="s">
        <v>83</v>
      </c>
      <c r="D600" s="10">
        <v>221</v>
      </c>
      <c r="E600" s="10">
        <v>1</v>
      </c>
      <c r="F600" s="16">
        <v>0</v>
      </c>
      <c r="G600" s="16">
        <v>1</v>
      </c>
      <c r="H600" s="16">
        <v>0</v>
      </c>
      <c r="I600" s="10">
        <v>0</v>
      </c>
      <c r="J600" s="16">
        <v>6</v>
      </c>
    </row>
    <row r="601" spans="1:10" x14ac:dyDescent="0.25">
      <c r="A601" s="18">
        <v>189</v>
      </c>
      <c r="B601" s="16" t="s">
        <v>82</v>
      </c>
      <c r="C601" s="16" t="s">
        <v>83</v>
      </c>
      <c r="D601" s="10">
        <v>221</v>
      </c>
      <c r="E601" s="10">
        <v>1</v>
      </c>
      <c r="F601" s="16">
        <v>0</v>
      </c>
      <c r="G601" s="16">
        <v>1</v>
      </c>
      <c r="H601" s="16">
        <v>0</v>
      </c>
      <c r="I601" s="10">
        <v>1</v>
      </c>
      <c r="J601" s="16">
        <v>6</v>
      </c>
    </row>
    <row r="602" spans="1:10" x14ac:dyDescent="0.25">
      <c r="A602" s="18">
        <v>189</v>
      </c>
      <c r="B602" s="16" t="s">
        <v>6857</v>
      </c>
      <c r="C602" s="16" t="s">
        <v>88</v>
      </c>
      <c r="D602" s="10">
        <v>221</v>
      </c>
      <c r="E602" s="16">
        <v>1</v>
      </c>
      <c r="F602" s="16">
        <v>0</v>
      </c>
      <c r="G602" s="16">
        <v>1</v>
      </c>
      <c r="H602" s="16">
        <v>0</v>
      </c>
      <c r="I602" s="16">
        <v>0</v>
      </c>
      <c r="J602" s="16">
        <v>7</v>
      </c>
    </row>
    <row r="603" spans="1:10" x14ac:dyDescent="0.25">
      <c r="A603" s="18">
        <v>190</v>
      </c>
      <c r="B603" s="16" t="s">
        <v>87</v>
      </c>
      <c r="C603" s="16" t="s">
        <v>88</v>
      </c>
      <c r="D603" s="10">
        <v>222</v>
      </c>
      <c r="E603" s="10">
        <v>1</v>
      </c>
      <c r="F603" s="16">
        <v>1</v>
      </c>
      <c r="G603" s="16">
        <v>1</v>
      </c>
      <c r="H603" s="16">
        <v>0</v>
      </c>
      <c r="I603" s="10">
        <v>0</v>
      </c>
      <c r="J603" s="16">
        <v>5</v>
      </c>
    </row>
    <row r="604" spans="1:10" x14ac:dyDescent="0.25">
      <c r="A604" s="18">
        <v>190</v>
      </c>
      <c r="B604" s="16" t="s">
        <v>87</v>
      </c>
      <c r="C604" s="16" t="s">
        <v>88</v>
      </c>
      <c r="D604" s="10">
        <v>222</v>
      </c>
      <c r="E604" s="10">
        <v>1</v>
      </c>
      <c r="F604" s="16">
        <v>1</v>
      </c>
      <c r="G604" s="16">
        <v>1</v>
      </c>
      <c r="H604" s="16">
        <v>0</v>
      </c>
      <c r="I604" s="10">
        <v>1</v>
      </c>
      <c r="J604" s="16">
        <v>5</v>
      </c>
    </row>
    <row r="605" spans="1:10" x14ac:dyDescent="0.25">
      <c r="A605" s="18">
        <v>190</v>
      </c>
      <c r="B605" s="16" t="s">
        <v>87</v>
      </c>
      <c r="C605" s="16" t="s">
        <v>88</v>
      </c>
      <c r="D605" s="10">
        <v>222</v>
      </c>
      <c r="E605" s="16">
        <v>1</v>
      </c>
      <c r="F605" s="16">
        <v>0</v>
      </c>
      <c r="G605" s="16">
        <v>1</v>
      </c>
      <c r="H605" s="16">
        <v>0</v>
      </c>
      <c r="I605" s="16">
        <v>0</v>
      </c>
      <c r="J605" s="16">
        <v>2</v>
      </c>
    </row>
    <row r="606" spans="1:10" x14ac:dyDescent="0.25">
      <c r="A606" s="18">
        <v>190</v>
      </c>
      <c r="B606" s="16" t="s">
        <v>87</v>
      </c>
      <c r="C606" s="16" t="s">
        <v>1042</v>
      </c>
      <c r="D606" s="10">
        <v>222</v>
      </c>
      <c r="E606" s="10">
        <v>1</v>
      </c>
      <c r="F606" s="16">
        <v>1</v>
      </c>
      <c r="G606" s="16">
        <v>1</v>
      </c>
      <c r="H606" s="16">
        <v>0</v>
      </c>
      <c r="I606" s="10">
        <v>0</v>
      </c>
      <c r="J606" s="16">
        <v>4</v>
      </c>
    </row>
    <row r="607" spans="1:10" x14ac:dyDescent="0.25">
      <c r="A607" s="18">
        <v>190</v>
      </c>
      <c r="B607" s="16" t="s">
        <v>87</v>
      </c>
      <c r="C607" s="16" t="s">
        <v>1042</v>
      </c>
      <c r="D607" s="10">
        <v>222</v>
      </c>
      <c r="E607" s="10">
        <v>1</v>
      </c>
      <c r="F607" s="16">
        <v>1</v>
      </c>
      <c r="G607" s="16">
        <v>1</v>
      </c>
      <c r="H607" s="16">
        <v>0</v>
      </c>
      <c r="I607" s="10">
        <v>1</v>
      </c>
      <c r="J607" s="16">
        <v>4</v>
      </c>
    </row>
    <row r="608" spans="1:10" x14ac:dyDescent="0.25">
      <c r="A608" s="18">
        <v>190</v>
      </c>
      <c r="B608" s="16" t="s">
        <v>87</v>
      </c>
      <c r="C608" s="16" t="s">
        <v>88</v>
      </c>
      <c r="D608" s="10">
        <v>222</v>
      </c>
      <c r="E608" s="10">
        <v>1</v>
      </c>
      <c r="F608" s="16">
        <v>1</v>
      </c>
      <c r="G608" s="16">
        <v>1</v>
      </c>
      <c r="H608" s="16">
        <v>0</v>
      </c>
      <c r="I608" s="10">
        <v>0</v>
      </c>
      <c r="J608" s="16">
        <v>6</v>
      </c>
    </row>
    <row r="609" spans="1:10" x14ac:dyDescent="0.25">
      <c r="A609" s="18">
        <v>190</v>
      </c>
      <c r="B609" s="16" t="s">
        <v>87</v>
      </c>
      <c r="C609" s="16" t="s">
        <v>88</v>
      </c>
      <c r="D609" s="10">
        <v>222</v>
      </c>
      <c r="E609" s="10">
        <v>1</v>
      </c>
      <c r="F609" s="16">
        <v>1</v>
      </c>
      <c r="G609" s="16">
        <v>1</v>
      </c>
      <c r="H609" s="16">
        <v>0</v>
      </c>
      <c r="I609" s="10">
        <v>1</v>
      </c>
      <c r="J609" s="16">
        <v>6</v>
      </c>
    </row>
    <row r="610" spans="1:10" x14ac:dyDescent="0.25">
      <c r="A610" s="18">
        <v>199</v>
      </c>
      <c r="B610" s="16" t="s">
        <v>9505</v>
      </c>
      <c r="C610" s="16" t="s">
        <v>88</v>
      </c>
      <c r="D610" s="10">
        <v>223</v>
      </c>
      <c r="E610" s="10">
        <v>1</v>
      </c>
      <c r="F610" s="16">
        <v>0</v>
      </c>
      <c r="G610" s="16">
        <v>0</v>
      </c>
      <c r="H610" s="16">
        <v>1</v>
      </c>
      <c r="I610" s="10">
        <v>0</v>
      </c>
      <c r="J610" s="16">
        <v>5</v>
      </c>
    </row>
    <row r="611" spans="1:10" x14ac:dyDescent="0.25">
      <c r="A611" s="16">
        <v>3</v>
      </c>
      <c r="B611" s="16" t="s">
        <v>5030</v>
      </c>
      <c r="C611" s="16" t="s">
        <v>5031</v>
      </c>
      <c r="D611" s="10">
        <v>224</v>
      </c>
      <c r="E611" s="16">
        <v>0</v>
      </c>
      <c r="F611" s="16">
        <v>1</v>
      </c>
      <c r="G611" s="16">
        <v>0</v>
      </c>
      <c r="H611" s="16">
        <v>1</v>
      </c>
      <c r="I611" s="16">
        <v>0</v>
      </c>
      <c r="J611" s="16">
        <v>2</v>
      </c>
    </row>
    <row r="612" spans="1:10" x14ac:dyDescent="0.25">
      <c r="A612" s="18">
        <v>66</v>
      </c>
      <c r="B612" s="16" t="s">
        <v>721</v>
      </c>
      <c r="C612" s="16" t="s">
        <v>722</v>
      </c>
      <c r="D612" s="10">
        <v>225</v>
      </c>
      <c r="E612" s="10">
        <v>1</v>
      </c>
      <c r="F612" s="16">
        <v>0</v>
      </c>
      <c r="G612" s="16">
        <v>0</v>
      </c>
      <c r="H612" s="16">
        <v>1</v>
      </c>
      <c r="I612" s="16">
        <v>0</v>
      </c>
      <c r="J612" s="16">
        <v>6</v>
      </c>
    </row>
    <row r="613" spans="1:10" x14ac:dyDescent="0.25">
      <c r="A613" s="18">
        <v>131</v>
      </c>
      <c r="B613" s="16" t="s">
        <v>2797</v>
      </c>
      <c r="C613" s="16" t="s">
        <v>3596</v>
      </c>
      <c r="D613" s="10">
        <v>226</v>
      </c>
      <c r="E613" s="10">
        <v>1</v>
      </c>
      <c r="F613" s="16">
        <v>0</v>
      </c>
      <c r="G613" s="16">
        <v>0</v>
      </c>
      <c r="H613" s="16">
        <v>0</v>
      </c>
      <c r="I613" s="10">
        <v>1</v>
      </c>
      <c r="J613" s="16">
        <v>1</v>
      </c>
    </row>
    <row r="614" spans="1:10" x14ac:dyDescent="0.25">
      <c r="A614" s="18">
        <v>131</v>
      </c>
      <c r="B614" s="10" t="s">
        <v>5525</v>
      </c>
      <c r="C614" s="10" t="s">
        <v>5638</v>
      </c>
      <c r="D614" s="10">
        <v>226</v>
      </c>
      <c r="E614" s="10">
        <v>1</v>
      </c>
      <c r="F614" s="10">
        <v>0</v>
      </c>
      <c r="G614" s="10">
        <v>0</v>
      </c>
      <c r="H614" s="10">
        <v>0</v>
      </c>
      <c r="I614" s="10">
        <v>1</v>
      </c>
      <c r="J614" s="16">
        <v>2</v>
      </c>
    </row>
    <row r="615" spans="1:10" x14ac:dyDescent="0.25">
      <c r="A615" s="18">
        <v>16</v>
      </c>
      <c r="B615" s="16" t="s">
        <v>5637</v>
      </c>
      <c r="C615" s="16" t="s">
        <v>5638</v>
      </c>
      <c r="D615" s="10">
        <v>226</v>
      </c>
      <c r="E615" s="16">
        <v>0</v>
      </c>
      <c r="F615" s="16">
        <v>0</v>
      </c>
      <c r="G615" s="16">
        <v>0</v>
      </c>
      <c r="H615" s="16">
        <v>0</v>
      </c>
      <c r="I615" s="10">
        <v>0</v>
      </c>
      <c r="J615" s="16">
        <v>3</v>
      </c>
    </row>
    <row r="616" spans="1:10" x14ac:dyDescent="0.25">
      <c r="A616" s="18">
        <v>16</v>
      </c>
      <c r="B616" s="16" t="s">
        <v>5637</v>
      </c>
      <c r="C616" s="16" t="s">
        <v>5638</v>
      </c>
      <c r="D616" s="10">
        <v>226</v>
      </c>
      <c r="E616" s="16">
        <v>0</v>
      </c>
      <c r="F616" s="16">
        <v>0</v>
      </c>
      <c r="G616" s="16">
        <v>0</v>
      </c>
      <c r="H616" s="16">
        <v>0</v>
      </c>
      <c r="I616" s="16">
        <v>1</v>
      </c>
      <c r="J616" s="16">
        <v>3</v>
      </c>
    </row>
    <row r="617" spans="1:10" x14ac:dyDescent="0.25">
      <c r="A617" s="18">
        <v>16</v>
      </c>
      <c r="B617" s="16" t="s">
        <v>5525</v>
      </c>
      <c r="C617" s="16" t="s">
        <v>5638</v>
      </c>
      <c r="D617" s="10">
        <v>226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5</v>
      </c>
    </row>
    <row r="618" spans="1:10" x14ac:dyDescent="0.25">
      <c r="A618" s="18">
        <v>16</v>
      </c>
      <c r="B618" s="16" t="s">
        <v>5637</v>
      </c>
      <c r="C618" s="16" t="s">
        <v>5638</v>
      </c>
      <c r="D618" s="10">
        <v>226</v>
      </c>
      <c r="E618" s="16">
        <v>0</v>
      </c>
      <c r="F618" s="16">
        <v>0</v>
      </c>
      <c r="G618" s="16">
        <v>0</v>
      </c>
      <c r="H618" s="16">
        <v>0</v>
      </c>
      <c r="I618" s="16">
        <v>1</v>
      </c>
      <c r="J618" s="16">
        <v>5</v>
      </c>
    </row>
    <row r="619" spans="1:10" x14ac:dyDescent="0.25">
      <c r="A619" s="18">
        <v>16</v>
      </c>
      <c r="B619" s="16" t="s">
        <v>3595</v>
      </c>
      <c r="C619" s="16" t="s">
        <v>3596</v>
      </c>
      <c r="D619" s="10">
        <v>226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7</v>
      </c>
    </row>
    <row r="620" spans="1:10" x14ac:dyDescent="0.25">
      <c r="A620" s="18">
        <v>131</v>
      </c>
      <c r="B620" s="16" t="s">
        <v>5525</v>
      </c>
      <c r="C620" s="16" t="s">
        <v>4690</v>
      </c>
      <c r="D620" s="10">
        <v>226</v>
      </c>
      <c r="E620" s="16">
        <v>1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</row>
    <row r="621" spans="1:10" x14ac:dyDescent="0.25">
      <c r="A621" s="18">
        <v>131</v>
      </c>
      <c r="B621" s="16" t="s">
        <v>5525</v>
      </c>
      <c r="C621" s="16" t="s">
        <v>4690</v>
      </c>
      <c r="D621" s="10">
        <v>226</v>
      </c>
      <c r="E621" s="16">
        <v>1</v>
      </c>
      <c r="F621" s="16">
        <v>0</v>
      </c>
      <c r="G621" s="16">
        <v>0</v>
      </c>
      <c r="H621" s="16">
        <v>0</v>
      </c>
      <c r="I621" s="16">
        <v>1</v>
      </c>
      <c r="J621" s="16">
        <v>0</v>
      </c>
    </row>
    <row r="622" spans="1:10" x14ac:dyDescent="0.25">
      <c r="A622" s="18">
        <v>131</v>
      </c>
      <c r="B622" s="16" t="s">
        <v>2797</v>
      </c>
      <c r="C622" s="16" t="s">
        <v>2843</v>
      </c>
      <c r="D622" s="10">
        <v>226</v>
      </c>
      <c r="E622" s="16">
        <v>1</v>
      </c>
      <c r="F622" s="16">
        <v>0</v>
      </c>
      <c r="G622" s="16">
        <v>0</v>
      </c>
      <c r="H622" s="16">
        <v>0</v>
      </c>
      <c r="I622" s="16">
        <v>0</v>
      </c>
      <c r="J622" s="16">
        <v>1</v>
      </c>
    </row>
    <row r="623" spans="1:10" x14ac:dyDescent="0.25">
      <c r="A623" s="18">
        <v>131</v>
      </c>
      <c r="B623" s="16" t="s">
        <v>2797</v>
      </c>
      <c r="C623" s="16" t="s">
        <v>2843</v>
      </c>
      <c r="D623" s="10">
        <v>226</v>
      </c>
      <c r="E623" s="16">
        <v>1</v>
      </c>
      <c r="F623" s="16">
        <v>0</v>
      </c>
      <c r="G623" s="16">
        <v>0</v>
      </c>
      <c r="H623" s="16">
        <v>0</v>
      </c>
      <c r="I623" s="16">
        <v>0</v>
      </c>
      <c r="J623" s="16">
        <v>2</v>
      </c>
    </row>
    <row r="624" spans="1:10" x14ac:dyDescent="0.25">
      <c r="A624" s="18">
        <v>195</v>
      </c>
      <c r="B624" s="16" t="s">
        <v>7136</v>
      </c>
      <c r="C624" s="16" t="s">
        <v>5</v>
      </c>
      <c r="D624" s="10">
        <v>227</v>
      </c>
      <c r="E624" s="10">
        <v>1</v>
      </c>
      <c r="F624" s="16">
        <v>1</v>
      </c>
      <c r="G624" s="16">
        <v>1</v>
      </c>
      <c r="H624" s="16">
        <v>0</v>
      </c>
      <c r="I624" s="10">
        <v>0</v>
      </c>
      <c r="J624" s="16">
        <v>5</v>
      </c>
    </row>
    <row r="625" spans="1:10" x14ac:dyDescent="0.25">
      <c r="A625" s="18">
        <v>195</v>
      </c>
      <c r="B625" s="16" t="s">
        <v>7136</v>
      </c>
      <c r="C625" s="16" t="s">
        <v>5</v>
      </c>
      <c r="D625" s="10">
        <v>227</v>
      </c>
      <c r="E625" s="10">
        <v>1</v>
      </c>
      <c r="F625" s="16">
        <v>1</v>
      </c>
      <c r="G625" s="16">
        <v>1</v>
      </c>
      <c r="H625" s="16">
        <v>0</v>
      </c>
      <c r="I625" s="10">
        <v>1</v>
      </c>
      <c r="J625" s="16">
        <v>5</v>
      </c>
    </row>
    <row r="626" spans="1:10" x14ac:dyDescent="0.25">
      <c r="A626" s="18">
        <v>195</v>
      </c>
      <c r="B626" s="16" t="s">
        <v>4</v>
      </c>
      <c r="C626" s="16" t="s">
        <v>5</v>
      </c>
      <c r="D626" s="10">
        <v>227</v>
      </c>
      <c r="E626" s="10">
        <v>1</v>
      </c>
      <c r="F626" s="16">
        <v>1</v>
      </c>
      <c r="G626" s="16">
        <v>1</v>
      </c>
      <c r="H626" s="16">
        <v>0</v>
      </c>
      <c r="I626" s="10">
        <v>0</v>
      </c>
      <c r="J626" s="16">
        <v>6</v>
      </c>
    </row>
    <row r="627" spans="1:10" x14ac:dyDescent="0.25">
      <c r="A627" s="18">
        <v>195</v>
      </c>
      <c r="B627" s="16" t="s">
        <v>4</v>
      </c>
      <c r="C627" s="16" t="s">
        <v>5</v>
      </c>
      <c r="D627" s="10">
        <v>227</v>
      </c>
      <c r="E627" s="10">
        <v>1</v>
      </c>
      <c r="F627" s="16">
        <v>1</v>
      </c>
      <c r="G627" s="16">
        <v>1</v>
      </c>
      <c r="H627" s="16">
        <v>0</v>
      </c>
      <c r="I627" s="10">
        <v>1</v>
      </c>
      <c r="J627" s="16">
        <v>6</v>
      </c>
    </row>
    <row r="628" spans="1:10" x14ac:dyDescent="0.25">
      <c r="A628" s="18">
        <v>195</v>
      </c>
      <c r="B628" s="16" t="s">
        <v>7136</v>
      </c>
      <c r="C628" s="16" t="s">
        <v>5</v>
      </c>
      <c r="D628" s="10">
        <v>227</v>
      </c>
      <c r="E628" s="16">
        <v>1</v>
      </c>
      <c r="F628" s="16">
        <v>1</v>
      </c>
      <c r="G628" s="16">
        <v>1</v>
      </c>
      <c r="H628" s="16">
        <v>0</v>
      </c>
      <c r="I628" s="16">
        <v>0</v>
      </c>
      <c r="J628" s="16">
        <v>7</v>
      </c>
    </row>
    <row r="629" spans="1:10" x14ac:dyDescent="0.25">
      <c r="A629" s="18">
        <v>36</v>
      </c>
      <c r="B629" s="16" t="s">
        <v>5163</v>
      </c>
      <c r="C629" s="16" t="s">
        <v>4738</v>
      </c>
      <c r="D629" s="10">
        <v>228</v>
      </c>
      <c r="E629" s="16">
        <v>0</v>
      </c>
      <c r="F629" s="16">
        <v>0</v>
      </c>
      <c r="G629" s="16">
        <v>0</v>
      </c>
      <c r="H629" s="16">
        <v>0</v>
      </c>
      <c r="I629" s="16">
        <v>0</v>
      </c>
      <c r="J629" s="16">
        <v>5</v>
      </c>
    </row>
    <row r="630" spans="1:10" x14ac:dyDescent="0.25">
      <c r="A630" s="18">
        <v>36</v>
      </c>
      <c r="B630" s="16" t="s">
        <v>5163</v>
      </c>
      <c r="C630" s="16" t="s">
        <v>4738</v>
      </c>
      <c r="D630" s="10">
        <v>228</v>
      </c>
      <c r="E630" s="16">
        <v>0</v>
      </c>
      <c r="F630" s="16">
        <v>0</v>
      </c>
      <c r="G630" s="16">
        <v>0</v>
      </c>
      <c r="H630" s="16">
        <v>0</v>
      </c>
      <c r="I630" s="16">
        <v>1</v>
      </c>
      <c r="J630" s="16">
        <v>5</v>
      </c>
    </row>
    <row r="631" spans="1:10" x14ac:dyDescent="0.25">
      <c r="A631" s="18">
        <v>85</v>
      </c>
      <c r="B631" s="16" t="s">
        <v>8993</v>
      </c>
      <c r="C631" s="16" t="s">
        <v>8994</v>
      </c>
      <c r="D631" s="10">
        <v>228</v>
      </c>
      <c r="E631" s="10">
        <v>1</v>
      </c>
      <c r="F631" s="16">
        <v>0</v>
      </c>
      <c r="G631" s="16">
        <v>1</v>
      </c>
      <c r="H631" s="16">
        <v>0</v>
      </c>
      <c r="I631" s="10">
        <v>0</v>
      </c>
      <c r="J631" s="16">
        <v>5</v>
      </c>
    </row>
    <row r="632" spans="1:10" x14ac:dyDescent="0.25">
      <c r="A632" s="18">
        <v>36</v>
      </c>
      <c r="B632" s="16" t="s">
        <v>5163</v>
      </c>
      <c r="C632" s="16" t="s">
        <v>4886</v>
      </c>
      <c r="D632" s="10">
        <v>228</v>
      </c>
      <c r="E632" s="16">
        <v>0</v>
      </c>
      <c r="F632" s="16">
        <v>0</v>
      </c>
      <c r="G632" s="16">
        <v>0</v>
      </c>
      <c r="H632" s="16">
        <v>0</v>
      </c>
      <c r="I632" s="10">
        <v>0</v>
      </c>
      <c r="J632" s="16">
        <v>3</v>
      </c>
    </row>
    <row r="633" spans="1:10" x14ac:dyDescent="0.25">
      <c r="A633" s="18">
        <v>36</v>
      </c>
      <c r="B633" s="16" t="s">
        <v>5163</v>
      </c>
      <c r="C633" s="16" t="s">
        <v>4886</v>
      </c>
      <c r="D633" s="10">
        <v>228</v>
      </c>
      <c r="E633" s="16">
        <v>0</v>
      </c>
      <c r="F633" s="16">
        <v>0</v>
      </c>
      <c r="G633" s="16">
        <v>0</v>
      </c>
      <c r="H633" s="16">
        <v>0</v>
      </c>
      <c r="I633" s="16">
        <v>1</v>
      </c>
      <c r="J633" s="16">
        <v>3</v>
      </c>
    </row>
    <row r="634" spans="1:10" x14ac:dyDescent="0.25">
      <c r="A634" s="18">
        <v>30</v>
      </c>
      <c r="B634" s="16" t="s">
        <v>5712</v>
      </c>
      <c r="C634" s="16" t="s">
        <v>5713</v>
      </c>
      <c r="D634" s="10">
        <v>229</v>
      </c>
      <c r="E634" s="16">
        <v>0</v>
      </c>
      <c r="F634" s="16">
        <v>1</v>
      </c>
      <c r="G634" s="16">
        <v>1</v>
      </c>
      <c r="H634" s="16">
        <v>0</v>
      </c>
      <c r="I634" s="16">
        <v>0</v>
      </c>
      <c r="J634" s="16">
        <v>1</v>
      </c>
    </row>
    <row r="635" spans="1:10" x14ac:dyDescent="0.25">
      <c r="A635" s="18">
        <v>30</v>
      </c>
      <c r="B635" s="16" t="s">
        <v>5286</v>
      </c>
      <c r="C635" s="16" t="s">
        <v>5713</v>
      </c>
      <c r="D635" s="10">
        <v>229</v>
      </c>
      <c r="E635" s="16">
        <v>0</v>
      </c>
      <c r="F635" s="16">
        <v>1</v>
      </c>
      <c r="G635" s="16">
        <v>1</v>
      </c>
      <c r="H635" s="16">
        <v>1</v>
      </c>
      <c r="I635" s="16">
        <v>1</v>
      </c>
      <c r="J635" s="16">
        <v>1</v>
      </c>
    </row>
    <row r="636" spans="1:10" x14ac:dyDescent="0.25">
      <c r="A636" s="18">
        <v>185</v>
      </c>
      <c r="B636" s="16" t="s">
        <v>9453</v>
      </c>
      <c r="C636" s="16" t="s">
        <v>9454</v>
      </c>
      <c r="D636" s="10">
        <v>230</v>
      </c>
      <c r="E636" s="10">
        <v>1</v>
      </c>
      <c r="F636" s="16">
        <v>0</v>
      </c>
      <c r="G636" s="16">
        <v>0</v>
      </c>
      <c r="H636" s="16">
        <v>0</v>
      </c>
      <c r="I636" s="10">
        <v>0</v>
      </c>
      <c r="J636" s="16">
        <v>5</v>
      </c>
    </row>
    <row r="637" spans="1:10" x14ac:dyDescent="0.25">
      <c r="A637" s="18">
        <v>185</v>
      </c>
      <c r="B637" s="16" t="s">
        <v>9453</v>
      </c>
      <c r="C637" s="16" t="s">
        <v>9454</v>
      </c>
      <c r="D637" s="10">
        <v>230</v>
      </c>
      <c r="E637" s="10">
        <v>1</v>
      </c>
      <c r="F637" s="16">
        <v>0</v>
      </c>
      <c r="G637" s="16">
        <v>0</v>
      </c>
      <c r="H637" s="16">
        <v>1</v>
      </c>
      <c r="I637" s="10">
        <v>1</v>
      </c>
      <c r="J637" s="16">
        <v>5</v>
      </c>
    </row>
    <row r="638" spans="1:10" x14ac:dyDescent="0.25">
      <c r="A638" s="18">
        <v>198</v>
      </c>
      <c r="B638" s="16" t="s">
        <v>1973</v>
      </c>
      <c r="C638" s="16" t="s">
        <v>1974</v>
      </c>
      <c r="D638" s="10">
        <v>231</v>
      </c>
      <c r="E638" s="16">
        <v>1</v>
      </c>
      <c r="F638" s="16">
        <v>1</v>
      </c>
      <c r="G638" s="16">
        <v>1</v>
      </c>
      <c r="H638" s="16">
        <v>1</v>
      </c>
      <c r="I638" s="16">
        <v>0</v>
      </c>
      <c r="J638" s="16">
        <v>2</v>
      </c>
    </row>
    <row r="639" spans="1:10" x14ac:dyDescent="0.25">
      <c r="A639" s="18">
        <v>147</v>
      </c>
      <c r="B639" s="10" t="s">
        <v>8003</v>
      </c>
      <c r="C639" s="10" t="s">
        <v>8004</v>
      </c>
      <c r="D639" s="10">
        <v>232</v>
      </c>
      <c r="E639" s="10">
        <v>1</v>
      </c>
      <c r="F639" s="10">
        <v>1</v>
      </c>
      <c r="G639" s="10">
        <v>0</v>
      </c>
      <c r="H639" s="16">
        <v>0</v>
      </c>
      <c r="I639" s="10">
        <v>0</v>
      </c>
      <c r="J639" s="16">
        <v>3</v>
      </c>
    </row>
    <row r="640" spans="1:10" x14ac:dyDescent="0.25">
      <c r="A640" s="18">
        <v>147</v>
      </c>
      <c r="B640" s="10" t="s">
        <v>8003</v>
      </c>
      <c r="C640" s="10" t="s">
        <v>8004</v>
      </c>
      <c r="D640" s="10">
        <v>232</v>
      </c>
      <c r="E640" s="10">
        <v>1</v>
      </c>
      <c r="F640" s="10">
        <v>1</v>
      </c>
      <c r="G640" s="10">
        <v>0</v>
      </c>
      <c r="H640" s="16">
        <v>1</v>
      </c>
      <c r="I640" s="10">
        <v>1</v>
      </c>
      <c r="J640" s="16">
        <v>3</v>
      </c>
    </row>
    <row r="641" spans="1:10" x14ac:dyDescent="0.25">
      <c r="A641" s="18">
        <v>157</v>
      </c>
      <c r="B641" s="16" t="s">
        <v>9567</v>
      </c>
      <c r="C641" s="16" t="s">
        <v>9568</v>
      </c>
      <c r="D641" s="10">
        <v>233</v>
      </c>
      <c r="E641" s="10">
        <v>1</v>
      </c>
      <c r="F641" s="16">
        <v>0</v>
      </c>
      <c r="G641" s="16">
        <v>0</v>
      </c>
      <c r="H641" s="16">
        <v>1</v>
      </c>
      <c r="I641" s="10">
        <v>0</v>
      </c>
      <c r="J641" s="16">
        <v>5</v>
      </c>
    </row>
    <row r="642" spans="1:10" x14ac:dyDescent="0.25">
      <c r="A642" s="18">
        <v>107</v>
      </c>
      <c r="B642" s="10" t="s">
        <v>2541</v>
      </c>
      <c r="C642" s="10" t="s">
        <v>2542</v>
      </c>
      <c r="D642" s="10">
        <v>234</v>
      </c>
      <c r="E642" s="10">
        <v>1</v>
      </c>
      <c r="F642" s="10">
        <v>0</v>
      </c>
      <c r="G642" s="10">
        <v>0</v>
      </c>
      <c r="H642" s="10">
        <v>1</v>
      </c>
      <c r="I642" s="10">
        <v>1</v>
      </c>
      <c r="J642" s="16">
        <v>2</v>
      </c>
    </row>
    <row r="643" spans="1:10" x14ac:dyDescent="0.25">
      <c r="A643" s="18">
        <v>107</v>
      </c>
      <c r="B643" s="16" t="s">
        <v>7717</v>
      </c>
      <c r="C643" s="16" t="s">
        <v>7718</v>
      </c>
      <c r="D643" s="10">
        <v>234</v>
      </c>
      <c r="E643" s="16">
        <v>1</v>
      </c>
      <c r="F643" s="16">
        <v>0</v>
      </c>
      <c r="G643" s="16">
        <v>0</v>
      </c>
      <c r="H643" s="16">
        <v>0</v>
      </c>
      <c r="I643" s="16">
        <v>0</v>
      </c>
      <c r="J643" s="16">
        <v>2</v>
      </c>
    </row>
    <row r="644" spans="1:10" x14ac:dyDescent="0.25">
      <c r="A644" s="18">
        <v>147</v>
      </c>
      <c r="B644" s="10" t="s">
        <v>4023</v>
      </c>
      <c r="C644" s="10" t="s">
        <v>2259</v>
      </c>
      <c r="D644" s="10">
        <v>235</v>
      </c>
      <c r="E644" s="10">
        <v>1</v>
      </c>
      <c r="F644" s="10">
        <v>0</v>
      </c>
      <c r="G644" s="10">
        <v>0</v>
      </c>
      <c r="H644" s="10">
        <v>0</v>
      </c>
      <c r="I644" s="10">
        <v>1</v>
      </c>
      <c r="J644" s="16">
        <v>2</v>
      </c>
    </row>
    <row r="645" spans="1:10" x14ac:dyDescent="0.25">
      <c r="A645" s="18">
        <v>147</v>
      </c>
      <c r="B645" s="16" t="s">
        <v>4438</v>
      </c>
      <c r="C645" s="16" t="s">
        <v>6448</v>
      </c>
      <c r="D645" s="10">
        <v>235</v>
      </c>
      <c r="E645" s="10">
        <v>1</v>
      </c>
      <c r="F645" s="16">
        <v>0</v>
      </c>
      <c r="G645" s="16">
        <v>0</v>
      </c>
      <c r="H645" s="16">
        <v>0</v>
      </c>
      <c r="I645" s="10">
        <v>1</v>
      </c>
      <c r="J645" s="16">
        <v>1</v>
      </c>
    </row>
    <row r="646" spans="1:10" x14ac:dyDescent="0.25">
      <c r="A646" s="18">
        <v>147</v>
      </c>
      <c r="B646" s="16" t="s">
        <v>4747</v>
      </c>
      <c r="C646" s="16" t="s">
        <v>4748</v>
      </c>
      <c r="D646" s="10">
        <v>235</v>
      </c>
      <c r="E646" s="16">
        <v>1</v>
      </c>
      <c r="F646" s="16">
        <v>0</v>
      </c>
      <c r="G646" s="16">
        <v>0</v>
      </c>
      <c r="H646" s="16">
        <v>0</v>
      </c>
      <c r="I646" s="16">
        <v>0</v>
      </c>
      <c r="J646" s="16">
        <v>0</v>
      </c>
    </row>
    <row r="647" spans="1:10" x14ac:dyDescent="0.25">
      <c r="A647" s="18">
        <v>147</v>
      </c>
      <c r="B647" s="16" t="s">
        <v>4747</v>
      </c>
      <c r="C647" s="16" t="s">
        <v>4748</v>
      </c>
      <c r="D647" s="10">
        <v>235</v>
      </c>
      <c r="E647" s="16">
        <v>1</v>
      </c>
      <c r="F647" s="16">
        <v>0</v>
      </c>
      <c r="G647" s="16">
        <v>0</v>
      </c>
      <c r="H647" s="16">
        <v>0</v>
      </c>
      <c r="I647" s="16">
        <v>1</v>
      </c>
      <c r="J647" s="16">
        <v>0</v>
      </c>
    </row>
    <row r="648" spans="1:10" x14ac:dyDescent="0.25">
      <c r="A648" s="18">
        <v>147</v>
      </c>
      <c r="B648" s="16" t="s">
        <v>2405</v>
      </c>
      <c r="C648" s="16" t="s">
        <v>2657</v>
      </c>
      <c r="D648" s="10">
        <v>235</v>
      </c>
      <c r="E648" s="16">
        <v>1</v>
      </c>
      <c r="F648" s="16">
        <v>0</v>
      </c>
      <c r="G648" s="16">
        <v>0</v>
      </c>
      <c r="H648" s="16">
        <v>0</v>
      </c>
      <c r="I648" s="16">
        <v>0</v>
      </c>
      <c r="J648" s="16">
        <v>1</v>
      </c>
    </row>
    <row r="649" spans="1:10" x14ac:dyDescent="0.25">
      <c r="A649" s="18">
        <v>147</v>
      </c>
      <c r="B649" s="16" t="s">
        <v>2405</v>
      </c>
      <c r="C649" s="16" t="s">
        <v>2657</v>
      </c>
      <c r="D649" s="10">
        <v>235</v>
      </c>
      <c r="E649" s="16">
        <v>1</v>
      </c>
      <c r="F649" s="16">
        <v>0</v>
      </c>
      <c r="G649" s="16">
        <v>0</v>
      </c>
      <c r="H649" s="16">
        <v>0</v>
      </c>
      <c r="I649" s="16">
        <v>0</v>
      </c>
      <c r="J649" s="16">
        <v>2</v>
      </c>
    </row>
    <row r="650" spans="1:10" x14ac:dyDescent="0.25">
      <c r="A650" s="18">
        <v>140</v>
      </c>
      <c r="B650" s="16" t="s">
        <v>9232</v>
      </c>
      <c r="C650" s="16" t="s">
        <v>9233</v>
      </c>
      <c r="D650" s="10">
        <v>236</v>
      </c>
      <c r="E650" s="10">
        <v>1</v>
      </c>
      <c r="F650" s="16">
        <v>0</v>
      </c>
      <c r="G650" s="16">
        <v>1</v>
      </c>
      <c r="H650" s="16">
        <v>0</v>
      </c>
      <c r="I650" s="10">
        <v>0</v>
      </c>
      <c r="J650" s="16">
        <v>5</v>
      </c>
    </row>
    <row r="651" spans="1:10" x14ac:dyDescent="0.25">
      <c r="A651" s="18">
        <v>140</v>
      </c>
      <c r="B651" s="16" t="s">
        <v>9232</v>
      </c>
      <c r="C651" s="16" t="s">
        <v>9233</v>
      </c>
      <c r="D651" s="10">
        <v>236</v>
      </c>
      <c r="E651" s="10">
        <v>1</v>
      </c>
      <c r="F651" s="16">
        <v>0</v>
      </c>
      <c r="G651" s="16">
        <v>1</v>
      </c>
      <c r="H651" s="16">
        <v>1</v>
      </c>
      <c r="I651" s="10">
        <v>1</v>
      </c>
      <c r="J651" s="16">
        <v>5</v>
      </c>
    </row>
    <row r="652" spans="1:10" x14ac:dyDescent="0.25">
      <c r="A652" s="18">
        <v>197</v>
      </c>
      <c r="B652" s="16" t="s">
        <v>6944</v>
      </c>
      <c r="C652" s="16" t="s">
        <v>6945</v>
      </c>
      <c r="D652" s="10">
        <v>237</v>
      </c>
      <c r="E652" s="16">
        <v>1</v>
      </c>
      <c r="F652" s="16">
        <v>1</v>
      </c>
      <c r="G652" s="16">
        <v>0</v>
      </c>
      <c r="H652" s="16">
        <v>1</v>
      </c>
      <c r="I652" s="16">
        <v>0</v>
      </c>
      <c r="J652" s="16">
        <v>7</v>
      </c>
    </row>
    <row r="653" spans="1:10" x14ac:dyDescent="0.25">
      <c r="A653" s="18">
        <v>113</v>
      </c>
      <c r="B653" s="10" t="s">
        <v>2631</v>
      </c>
      <c r="C653" s="10" t="s">
        <v>7582</v>
      </c>
      <c r="D653" s="10">
        <v>238</v>
      </c>
      <c r="E653" s="10">
        <v>1</v>
      </c>
      <c r="F653" s="10">
        <v>0</v>
      </c>
      <c r="G653" s="10">
        <v>0</v>
      </c>
      <c r="H653" s="10">
        <v>0</v>
      </c>
      <c r="I653" s="10">
        <v>0</v>
      </c>
      <c r="J653" s="16">
        <v>3</v>
      </c>
    </row>
    <row r="654" spans="1:10" x14ac:dyDescent="0.25">
      <c r="A654" s="18">
        <v>113</v>
      </c>
      <c r="B654" s="10" t="s">
        <v>2631</v>
      </c>
      <c r="C654" s="10" t="s">
        <v>7582</v>
      </c>
      <c r="D654" s="10">
        <v>238</v>
      </c>
      <c r="E654" s="10">
        <v>1</v>
      </c>
      <c r="F654" s="10">
        <v>0</v>
      </c>
      <c r="G654" s="10">
        <v>0</v>
      </c>
      <c r="H654" s="10">
        <v>1</v>
      </c>
      <c r="I654" s="10">
        <v>1</v>
      </c>
      <c r="J654" s="16">
        <v>3</v>
      </c>
    </row>
    <row r="655" spans="1:10" x14ac:dyDescent="0.25">
      <c r="A655" s="18">
        <v>83</v>
      </c>
      <c r="B655" s="10" t="s">
        <v>7581</v>
      </c>
      <c r="C655" s="10" t="s">
        <v>7582</v>
      </c>
      <c r="D655" s="10">
        <v>239</v>
      </c>
      <c r="E655" s="10">
        <v>1</v>
      </c>
      <c r="F655" s="10">
        <v>0</v>
      </c>
      <c r="G655" s="10">
        <v>1</v>
      </c>
      <c r="H655" s="10">
        <v>1</v>
      </c>
      <c r="I655" s="10">
        <v>0</v>
      </c>
      <c r="J655" s="16">
        <v>3</v>
      </c>
    </row>
    <row r="656" spans="1:10" x14ac:dyDescent="0.25">
      <c r="A656" s="18">
        <v>83</v>
      </c>
      <c r="B656" s="16" t="s">
        <v>1385</v>
      </c>
      <c r="C656" s="16" t="s">
        <v>1386</v>
      </c>
      <c r="D656" s="10">
        <v>239</v>
      </c>
      <c r="E656" s="10">
        <v>1</v>
      </c>
      <c r="F656" s="16">
        <v>0</v>
      </c>
      <c r="G656" s="16">
        <v>1</v>
      </c>
      <c r="H656" s="16">
        <v>1</v>
      </c>
      <c r="I656" s="16">
        <v>0</v>
      </c>
      <c r="J656" s="16">
        <v>4</v>
      </c>
    </row>
    <row r="657" spans="1:10" x14ac:dyDescent="0.25">
      <c r="A657" s="18">
        <v>72</v>
      </c>
      <c r="B657" s="16" t="s">
        <v>447</v>
      </c>
      <c r="C657" s="16" t="s">
        <v>1456</v>
      </c>
      <c r="D657" s="10">
        <v>240</v>
      </c>
      <c r="E657" s="10">
        <v>1</v>
      </c>
      <c r="F657" s="16">
        <v>1</v>
      </c>
      <c r="G657" s="16">
        <v>0</v>
      </c>
      <c r="H657" s="16">
        <v>0</v>
      </c>
      <c r="I657" s="10">
        <v>0</v>
      </c>
      <c r="J657" s="16">
        <v>5</v>
      </c>
    </row>
    <row r="658" spans="1:10" x14ac:dyDescent="0.25">
      <c r="A658" s="18">
        <v>72</v>
      </c>
      <c r="B658" s="16" t="s">
        <v>447</v>
      </c>
      <c r="C658" s="16" t="s">
        <v>1456</v>
      </c>
      <c r="D658" s="10">
        <v>240</v>
      </c>
      <c r="E658" s="10">
        <v>1</v>
      </c>
      <c r="F658" s="16">
        <v>1</v>
      </c>
      <c r="G658" s="16">
        <v>0</v>
      </c>
      <c r="H658" s="16">
        <v>0</v>
      </c>
      <c r="I658" s="10">
        <v>1</v>
      </c>
      <c r="J658" s="16">
        <v>5</v>
      </c>
    </row>
    <row r="659" spans="1:10" x14ac:dyDescent="0.25">
      <c r="A659" s="18">
        <v>72</v>
      </c>
      <c r="B659" s="16" t="s">
        <v>1455</v>
      </c>
      <c r="C659" s="16" t="s">
        <v>1456</v>
      </c>
      <c r="D659" s="10">
        <v>240</v>
      </c>
      <c r="E659" s="10">
        <v>1</v>
      </c>
      <c r="F659" s="16">
        <v>1</v>
      </c>
      <c r="G659" s="16">
        <v>0</v>
      </c>
      <c r="H659" s="16">
        <v>0</v>
      </c>
      <c r="I659" s="10">
        <v>0</v>
      </c>
      <c r="J659" s="16">
        <v>4</v>
      </c>
    </row>
    <row r="660" spans="1:10" x14ac:dyDescent="0.25">
      <c r="A660" s="18">
        <v>72</v>
      </c>
      <c r="B660" s="16" t="s">
        <v>1455</v>
      </c>
      <c r="C660" s="16" t="s">
        <v>1456</v>
      </c>
      <c r="D660" s="10">
        <v>240</v>
      </c>
      <c r="E660" s="10">
        <v>1</v>
      </c>
      <c r="F660" s="16">
        <v>1</v>
      </c>
      <c r="G660" s="16">
        <v>0</v>
      </c>
      <c r="H660" s="16">
        <v>0</v>
      </c>
      <c r="I660" s="10">
        <v>1</v>
      </c>
      <c r="J660" s="16">
        <v>4</v>
      </c>
    </row>
    <row r="661" spans="1:10" x14ac:dyDescent="0.25">
      <c r="A661" s="18">
        <v>72</v>
      </c>
      <c r="B661" s="16" t="s">
        <v>742</v>
      </c>
      <c r="C661" s="16" t="s">
        <v>743</v>
      </c>
      <c r="D661" s="10">
        <v>240</v>
      </c>
      <c r="E661" s="10">
        <v>1</v>
      </c>
      <c r="F661" s="16">
        <v>1</v>
      </c>
      <c r="G661" s="16">
        <v>0</v>
      </c>
      <c r="H661" s="16">
        <v>0</v>
      </c>
      <c r="I661" s="16">
        <v>0</v>
      </c>
      <c r="J661" s="16">
        <v>6</v>
      </c>
    </row>
    <row r="662" spans="1:10" x14ac:dyDescent="0.25">
      <c r="A662" s="18">
        <v>72</v>
      </c>
      <c r="B662" s="16" t="s">
        <v>742</v>
      </c>
      <c r="C662" s="16" t="s">
        <v>743</v>
      </c>
      <c r="D662" s="10">
        <v>240</v>
      </c>
      <c r="E662" s="10">
        <v>1</v>
      </c>
      <c r="F662" s="16">
        <v>1</v>
      </c>
      <c r="G662" s="16">
        <v>0</v>
      </c>
      <c r="H662" s="16">
        <v>0</v>
      </c>
      <c r="I662" s="10">
        <v>1</v>
      </c>
      <c r="J662" s="16">
        <v>6</v>
      </c>
    </row>
    <row r="663" spans="1:10" x14ac:dyDescent="0.25">
      <c r="A663" s="18">
        <v>72</v>
      </c>
      <c r="B663" s="16" t="s">
        <v>2683</v>
      </c>
      <c r="C663" s="16" t="s">
        <v>2900</v>
      </c>
      <c r="D663" s="10">
        <v>240</v>
      </c>
      <c r="E663" s="16">
        <v>1</v>
      </c>
      <c r="F663" s="16">
        <v>1</v>
      </c>
      <c r="G663" s="16">
        <v>0</v>
      </c>
      <c r="H663" s="16">
        <v>0</v>
      </c>
      <c r="I663" s="16">
        <v>0</v>
      </c>
      <c r="J663" s="16">
        <v>7</v>
      </c>
    </row>
    <row r="664" spans="1:10" x14ac:dyDescent="0.25">
      <c r="A664" s="18">
        <v>156</v>
      </c>
      <c r="B664" s="16" t="s">
        <v>4240</v>
      </c>
      <c r="C664" s="16" t="s">
        <v>4241</v>
      </c>
      <c r="D664" s="10">
        <v>241</v>
      </c>
      <c r="E664" s="16">
        <v>1</v>
      </c>
      <c r="F664" s="16">
        <v>1</v>
      </c>
      <c r="G664" s="16">
        <v>0</v>
      </c>
      <c r="H664" s="16">
        <v>0</v>
      </c>
      <c r="I664" s="16">
        <v>0</v>
      </c>
      <c r="J664" s="16">
        <v>0</v>
      </c>
    </row>
    <row r="665" spans="1:10" x14ac:dyDescent="0.25">
      <c r="A665" s="18">
        <v>156</v>
      </c>
      <c r="B665" s="16" t="s">
        <v>4240</v>
      </c>
      <c r="C665" s="16" t="s">
        <v>4241</v>
      </c>
      <c r="D665" s="10">
        <v>241</v>
      </c>
      <c r="E665" s="16">
        <v>1</v>
      </c>
      <c r="F665" s="16">
        <v>1</v>
      </c>
      <c r="G665" s="16">
        <v>0</v>
      </c>
      <c r="H665" s="16">
        <v>1</v>
      </c>
      <c r="I665" s="16">
        <v>1</v>
      </c>
      <c r="J665" s="16">
        <v>0</v>
      </c>
    </row>
    <row r="666" spans="1:10" x14ac:dyDescent="0.25">
      <c r="A666" s="18">
        <v>50</v>
      </c>
      <c r="B666" s="16" t="s">
        <v>5486</v>
      </c>
      <c r="C666" s="16" t="s">
        <v>5487</v>
      </c>
      <c r="D666" s="10">
        <v>242</v>
      </c>
      <c r="E666" s="16">
        <v>1</v>
      </c>
      <c r="F666" s="16">
        <v>0</v>
      </c>
      <c r="G666" s="16">
        <v>1</v>
      </c>
      <c r="H666" s="16">
        <v>0</v>
      </c>
      <c r="I666" s="16">
        <v>0</v>
      </c>
      <c r="J666" s="16">
        <v>0</v>
      </c>
    </row>
    <row r="667" spans="1:10" x14ac:dyDescent="0.25">
      <c r="A667" s="18">
        <v>50</v>
      </c>
      <c r="B667" s="16" t="s">
        <v>5486</v>
      </c>
      <c r="C667" s="16" t="s">
        <v>5487</v>
      </c>
      <c r="D667" s="10">
        <v>242</v>
      </c>
      <c r="E667" s="16">
        <v>1</v>
      </c>
      <c r="F667" s="16">
        <v>0</v>
      </c>
      <c r="G667" s="16">
        <v>1</v>
      </c>
      <c r="H667" s="16">
        <v>1</v>
      </c>
      <c r="I667" s="16">
        <v>1</v>
      </c>
      <c r="J667" s="16">
        <v>0</v>
      </c>
    </row>
    <row r="668" spans="1:10" x14ac:dyDescent="0.25">
      <c r="A668" s="18">
        <v>126</v>
      </c>
      <c r="B668" s="10" t="s">
        <v>2648</v>
      </c>
      <c r="C668" s="10" t="s">
        <v>2238</v>
      </c>
      <c r="D668" s="10">
        <v>243</v>
      </c>
      <c r="E668" s="10">
        <v>1</v>
      </c>
      <c r="F668" s="10">
        <v>6</v>
      </c>
      <c r="G668" s="10">
        <v>0</v>
      </c>
      <c r="H668" s="10">
        <v>1</v>
      </c>
      <c r="I668" s="10">
        <v>1</v>
      </c>
      <c r="J668" s="16">
        <v>2</v>
      </c>
    </row>
    <row r="669" spans="1:10" x14ac:dyDescent="0.25">
      <c r="A669" s="18">
        <v>52</v>
      </c>
      <c r="B669" s="10" t="s">
        <v>8372</v>
      </c>
      <c r="C669" s="10" t="s">
        <v>8373</v>
      </c>
      <c r="D669" s="10">
        <v>244</v>
      </c>
      <c r="E669" s="10">
        <v>1</v>
      </c>
      <c r="F669" s="10">
        <v>1</v>
      </c>
      <c r="G669" s="10">
        <v>1</v>
      </c>
      <c r="H669" s="10">
        <v>1</v>
      </c>
      <c r="I669" s="10">
        <v>0</v>
      </c>
      <c r="J669" s="16">
        <v>3</v>
      </c>
    </row>
    <row r="670" spans="1:10" x14ac:dyDescent="0.25">
      <c r="A670" s="18">
        <v>52</v>
      </c>
      <c r="B670" s="16" t="s">
        <v>3404</v>
      </c>
      <c r="C670" s="16" t="s">
        <v>3405</v>
      </c>
      <c r="D670" s="10">
        <v>244</v>
      </c>
      <c r="E670" s="16">
        <v>1</v>
      </c>
      <c r="F670" s="16">
        <v>1</v>
      </c>
      <c r="G670" s="16">
        <v>1</v>
      </c>
      <c r="H670" s="16">
        <v>1</v>
      </c>
      <c r="I670" s="16">
        <v>0</v>
      </c>
      <c r="J670" s="16">
        <v>7</v>
      </c>
    </row>
    <row r="671" spans="1:10" x14ac:dyDescent="0.25">
      <c r="A671" s="18">
        <v>174</v>
      </c>
      <c r="B671" s="16" t="s">
        <v>5387</v>
      </c>
      <c r="C671" s="16" t="s">
        <v>5388</v>
      </c>
      <c r="D671" s="10">
        <v>245</v>
      </c>
      <c r="E671" s="16">
        <v>1</v>
      </c>
      <c r="F671" s="16">
        <v>1</v>
      </c>
      <c r="G671" s="16">
        <v>0</v>
      </c>
      <c r="H671" s="16">
        <v>0</v>
      </c>
      <c r="I671" s="16">
        <v>0</v>
      </c>
      <c r="J671" s="16">
        <v>0</v>
      </c>
    </row>
    <row r="672" spans="1:10" x14ac:dyDescent="0.25">
      <c r="A672" s="18">
        <v>174</v>
      </c>
      <c r="B672" s="16" t="s">
        <v>5387</v>
      </c>
      <c r="C672" s="16" t="s">
        <v>5388</v>
      </c>
      <c r="D672" s="10">
        <v>245</v>
      </c>
      <c r="E672" s="16">
        <v>1</v>
      </c>
      <c r="F672" s="16">
        <v>1</v>
      </c>
      <c r="G672" s="16">
        <v>0</v>
      </c>
      <c r="H672" s="16">
        <v>0</v>
      </c>
      <c r="I672" s="16">
        <v>1</v>
      </c>
      <c r="J672" s="16">
        <v>0</v>
      </c>
    </row>
    <row r="673" spans="1:10" x14ac:dyDescent="0.25">
      <c r="A673" s="18">
        <v>174</v>
      </c>
      <c r="B673" s="10" t="s">
        <v>6046</v>
      </c>
      <c r="C673" s="10" t="s">
        <v>5388</v>
      </c>
      <c r="D673" s="10">
        <v>245</v>
      </c>
      <c r="E673" s="10">
        <v>1</v>
      </c>
      <c r="F673" s="10">
        <v>1</v>
      </c>
      <c r="G673" s="10">
        <v>0</v>
      </c>
      <c r="H673" s="10">
        <v>0</v>
      </c>
      <c r="I673" s="10">
        <v>1</v>
      </c>
      <c r="J673" s="16">
        <v>2</v>
      </c>
    </row>
    <row r="674" spans="1:10" x14ac:dyDescent="0.25">
      <c r="A674" s="18">
        <v>174</v>
      </c>
      <c r="B674" s="16" t="s">
        <v>1939</v>
      </c>
      <c r="C674" s="16" t="s">
        <v>3869</v>
      </c>
      <c r="D674" s="10">
        <v>245</v>
      </c>
      <c r="E674" s="10">
        <v>1</v>
      </c>
      <c r="F674" s="16">
        <v>1</v>
      </c>
      <c r="G674" s="16">
        <v>0</v>
      </c>
      <c r="H674" s="16">
        <v>0</v>
      </c>
      <c r="I674" s="10">
        <v>1</v>
      </c>
      <c r="J674" s="16">
        <v>1</v>
      </c>
    </row>
    <row r="675" spans="1:10" x14ac:dyDescent="0.25">
      <c r="A675" s="18">
        <v>174</v>
      </c>
      <c r="B675" s="16" t="s">
        <v>2525</v>
      </c>
      <c r="C675" s="16" t="s">
        <v>2724</v>
      </c>
      <c r="D675" s="10">
        <v>245</v>
      </c>
      <c r="E675" s="16">
        <v>1</v>
      </c>
      <c r="F675" s="16">
        <v>1</v>
      </c>
      <c r="G675" s="16">
        <v>0</v>
      </c>
      <c r="H675" s="16">
        <v>0</v>
      </c>
      <c r="I675" s="16">
        <v>0</v>
      </c>
      <c r="J675" s="16">
        <v>1</v>
      </c>
    </row>
    <row r="676" spans="1:10" x14ac:dyDescent="0.25">
      <c r="A676" s="18">
        <v>174</v>
      </c>
      <c r="B676" s="16" t="s">
        <v>2525</v>
      </c>
      <c r="C676" s="16" t="s">
        <v>2724</v>
      </c>
      <c r="D676" s="10">
        <v>245</v>
      </c>
      <c r="E676" s="16">
        <v>1</v>
      </c>
      <c r="F676" s="16">
        <v>1</v>
      </c>
      <c r="G676" s="16">
        <v>0</v>
      </c>
      <c r="H676" s="16">
        <v>0</v>
      </c>
      <c r="I676" s="16">
        <v>0</v>
      </c>
      <c r="J676" s="16">
        <v>2</v>
      </c>
    </row>
    <row r="677" spans="1:10" x14ac:dyDescent="0.25">
      <c r="A677" s="18">
        <v>103</v>
      </c>
      <c r="B677" s="16" t="s">
        <v>4671</v>
      </c>
      <c r="C677" s="16" t="s">
        <v>5401</v>
      </c>
      <c r="D677" s="10">
        <v>246</v>
      </c>
      <c r="E677" s="16">
        <v>1</v>
      </c>
      <c r="F677" s="16">
        <v>1</v>
      </c>
      <c r="G677" s="16">
        <v>0</v>
      </c>
      <c r="H677" s="16">
        <v>0</v>
      </c>
      <c r="I677" s="16">
        <v>0</v>
      </c>
      <c r="J677" s="16">
        <v>0</v>
      </c>
    </row>
    <row r="678" spans="1:10" x14ac:dyDescent="0.25">
      <c r="A678" s="18">
        <v>103</v>
      </c>
      <c r="B678" s="16" t="s">
        <v>4671</v>
      </c>
      <c r="C678" s="16" t="s">
        <v>5401</v>
      </c>
      <c r="D678" s="10">
        <v>246</v>
      </c>
      <c r="E678" s="16">
        <v>1</v>
      </c>
      <c r="F678" s="16">
        <v>1</v>
      </c>
      <c r="G678" s="16">
        <v>0</v>
      </c>
      <c r="H678" s="16">
        <v>0</v>
      </c>
      <c r="I678" s="16">
        <v>1</v>
      </c>
      <c r="J678" s="16">
        <v>0</v>
      </c>
    </row>
    <row r="679" spans="1:10" x14ac:dyDescent="0.25">
      <c r="A679" s="18">
        <v>103</v>
      </c>
      <c r="B679" s="10" t="s">
        <v>4671</v>
      </c>
      <c r="C679" s="10" t="s">
        <v>5401</v>
      </c>
      <c r="D679" s="10">
        <v>246</v>
      </c>
      <c r="E679" s="10">
        <v>1</v>
      </c>
      <c r="F679" s="10">
        <v>1</v>
      </c>
      <c r="G679" s="10">
        <v>0</v>
      </c>
      <c r="H679" s="10">
        <v>0</v>
      </c>
      <c r="I679" s="10">
        <v>1</v>
      </c>
      <c r="J679" s="16">
        <v>2</v>
      </c>
    </row>
    <row r="680" spans="1:10" x14ac:dyDescent="0.25">
      <c r="A680" s="18">
        <v>103</v>
      </c>
      <c r="B680" s="10" t="s">
        <v>4671</v>
      </c>
      <c r="C680" s="10" t="s">
        <v>5401</v>
      </c>
      <c r="D680" s="10">
        <v>246</v>
      </c>
      <c r="E680" s="10">
        <v>1</v>
      </c>
      <c r="F680" s="10">
        <v>1</v>
      </c>
      <c r="G680" s="10">
        <v>0</v>
      </c>
      <c r="H680" s="10">
        <v>0</v>
      </c>
      <c r="I680" s="10">
        <v>0</v>
      </c>
      <c r="J680" s="16">
        <v>3</v>
      </c>
    </row>
    <row r="681" spans="1:10" x14ac:dyDescent="0.25">
      <c r="A681" s="18">
        <v>103</v>
      </c>
      <c r="B681" s="10" t="s">
        <v>4671</v>
      </c>
      <c r="C681" s="10" t="s">
        <v>5401</v>
      </c>
      <c r="D681" s="10">
        <v>246</v>
      </c>
      <c r="E681" s="10">
        <v>1</v>
      </c>
      <c r="F681" s="10">
        <v>1</v>
      </c>
      <c r="G681" s="10">
        <v>0</v>
      </c>
      <c r="H681" s="10">
        <v>0</v>
      </c>
      <c r="I681" s="10">
        <v>1</v>
      </c>
      <c r="J681" s="16">
        <v>3</v>
      </c>
    </row>
    <row r="682" spans="1:10" x14ac:dyDescent="0.25">
      <c r="A682" s="18">
        <v>103</v>
      </c>
      <c r="B682" s="16" t="s">
        <v>1719</v>
      </c>
      <c r="C682" s="16" t="s">
        <v>1720</v>
      </c>
      <c r="D682" s="10">
        <v>246</v>
      </c>
      <c r="E682" s="10">
        <v>1</v>
      </c>
      <c r="F682" s="16">
        <v>1</v>
      </c>
      <c r="G682" s="16">
        <v>0</v>
      </c>
      <c r="H682" s="16">
        <v>0</v>
      </c>
      <c r="I682" s="10">
        <v>0</v>
      </c>
      <c r="J682" s="16">
        <v>4</v>
      </c>
    </row>
    <row r="683" spans="1:10" x14ac:dyDescent="0.25">
      <c r="A683" s="18">
        <v>103</v>
      </c>
      <c r="B683" s="16" t="s">
        <v>1719</v>
      </c>
      <c r="C683" s="16" t="s">
        <v>1720</v>
      </c>
      <c r="D683" s="10">
        <v>246</v>
      </c>
      <c r="E683" s="10">
        <v>1</v>
      </c>
      <c r="F683" s="16">
        <v>1</v>
      </c>
      <c r="G683" s="16">
        <v>0</v>
      </c>
      <c r="H683" s="16">
        <v>0</v>
      </c>
      <c r="I683" s="10">
        <v>1</v>
      </c>
      <c r="J683" s="16">
        <v>4</v>
      </c>
    </row>
    <row r="684" spans="1:10" x14ac:dyDescent="0.25">
      <c r="A684" s="18">
        <v>103</v>
      </c>
      <c r="B684" s="16" t="s">
        <v>4707</v>
      </c>
      <c r="C684" s="16" t="s">
        <v>1720</v>
      </c>
      <c r="D684" s="10">
        <v>246</v>
      </c>
      <c r="E684" s="16">
        <v>1</v>
      </c>
      <c r="F684" s="16">
        <v>1</v>
      </c>
      <c r="G684" s="16">
        <v>0</v>
      </c>
      <c r="H684" s="16">
        <v>0</v>
      </c>
      <c r="I684" s="16">
        <v>1</v>
      </c>
      <c r="J684" s="16">
        <v>1</v>
      </c>
    </row>
    <row r="685" spans="1:10" x14ac:dyDescent="0.25">
      <c r="A685" s="18">
        <v>103</v>
      </c>
      <c r="B685" s="16" t="s">
        <v>395</v>
      </c>
      <c r="C685" s="16" t="s">
        <v>5907</v>
      </c>
      <c r="D685" s="10">
        <v>246</v>
      </c>
      <c r="E685" s="10">
        <v>1</v>
      </c>
      <c r="F685" s="16">
        <v>1</v>
      </c>
      <c r="G685" s="16">
        <v>0</v>
      </c>
      <c r="H685" s="16">
        <v>0</v>
      </c>
      <c r="I685" s="16">
        <v>0</v>
      </c>
      <c r="J685" s="16">
        <v>5</v>
      </c>
    </row>
    <row r="686" spans="1:10" x14ac:dyDescent="0.25">
      <c r="A686" s="18">
        <v>103</v>
      </c>
      <c r="B686" s="16" t="s">
        <v>395</v>
      </c>
      <c r="C686" s="16" t="s">
        <v>5907</v>
      </c>
      <c r="D686" s="10">
        <v>246</v>
      </c>
      <c r="E686" s="10">
        <v>1</v>
      </c>
      <c r="F686" s="16">
        <v>4</v>
      </c>
      <c r="G686" s="16">
        <v>0</v>
      </c>
      <c r="H686" s="16">
        <v>0</v>
      </c>
      <c r="I686" s="10">
        <v>1</v>
      </c>
      <c r="J686" s="16">
        <v>5</v>
      </c>
    </row>
    <row r="687" spans="1:10" x14ac:dyDescent="0.25">
      <c r="A687" s="18">
        <v>103</v>
      </c>
      <c r="B687" s="16" t="s">
        <v>395</v>
      </c>
      <c r="C687" s="16" t="s">
        <v>5907</v>
      </c>
      <c r="D687" s="10">
        <v>246</v>
      </c>
      <c r="E687" s="16">
        <v>1</v>
      </c>
      <c r="F687" s="16">
        <v>1</v>
      </c>
      <c r="G687" s="16">
        <v>0</v>
      </c>
      <c r="H687" s="16">
        <v>0</v>
      </c>
      <c r="I687" s="16">
        <v>0</v>
      </c>
      <c r="J687" s="16">
        <v>1</v>
      </c>
    </row>
    <row r="688" spans="1:10" x14ac:dyDescent="0.25">
      <c r="A688" s="18">
        <v>103</v>
      </c>
      <c r="B688" s="16" t="s">
        <v>395</v>
      </c>
      <c r="C688" s="16" t="s">
        <v>5907</v>
      </c>
      <c r="D688" s="10">
        <v>246</v>
      </c>
      <c r="E688" s="16">
        <v>1</v>
      </c>
      <c r="F688" s="16">
        <v>1</v>
      </c>
      <c r="G688" s="16">
        <v>0</v>
      </c>
      <c r="H688" s="16">
        <v>0</v>
      </c>
      <c r="I688" s="16">
        <v>0</v>
      </c>
      <c r="J688" s="16">
        <v>2</v>
      </c>
    </row>
    <row r="689" spans="1:10" x14ac:dyDescent="0.25">
      <c r="A689" s="18">
        <v>12</v>
      </c>
      <c r="B689" s="16" t="s">
        <v>8578</v>
      </c>
      <c r="C689" s="16" t="s">
        <v>8579</v>
      </c>
      <c r="D689" s="10">
        <v>247</v>
      </c>
      <c r="E689" s="10">
        <v>1</v>
      </c>
      <c r="F689" s="16">
        <v>1</v>
      </c>
      <c r="G689" s="16">
        <v>0</v>
      </c>
      <c r="H689" s="16">
        <v>0</v>
      </c>
      <c r="I689" s="10">
        <v>0</v>
      </c>
      <c r="J689" s="16">
        <v>5</v>
      </c>
    </row>
    <row r="690" spans="1:10" x14ac:dyDescent="0.25">
      <c r="A690" s="18">
        <v>12</v>
      </c>
      <c r="B690" s="16" t="s">
        <v>8578</v>
      </c>
      <c r="C690" s="16" t="s">
        <v>8579</v>
      </c>
      <c r="D690" s="10">
        <v>247</v>
      </c>
      <c r="E690" s="10">
        <v>1</v>
      </c>
      <c r="F690" s="16">
        <v>1</v>
      </c>
      <c r="G690" s="16">
        <v>0</v>
      </c>
      <c r="H690" s="16">
        <v>1</v>
      </c>
      <c r="I690" s="10">
        <v>1</v>
      </c>
      <c r="J690" s="16">
        <v>5</v>
      </c>
    </row>
    <row r="691" spans="1:10" x14ac:dyDescent="0.25">
      <c r="A691" s="18">
        <v>123</v>
      </c>
      <c r="B691" s="10" t="s">
        <v>2086</v>
      </c>
      <c r="C691" s="10" t="s">
        <v>7889</v>
      </c>
      <c r="D691" s="10">
        <v>248</v>
      </c>
      <c r="E691" s="10">
        <v>1</v>
      </c>
      <c r="F691" s="10">
        <v>0</v>
      </c>
      <c r="G691" s="10">
        <v>0</v>
      </c>
      <c r="H691" s="10">
        <v>0</v>
      </c>
      <c r="I691" s="10">
        <v>0</v>
      </c>
      <c r="J691" s="16">
        <v>3</v>
      </c>
    </row>
    <row r="692" spans="1:10" x14ac:dyDescent="0.25">
      <c r="A692" s="18">
        <v>123</v>
      </c>
      <c r="B692" s="10" t="s">
        <v>2086</v>
      </c>
      <c r="C692" s="10" t="s">
        <v>7889</v>
      </c>
      <c r="D692" s="10">
        <v>248</v>
      </c>
      <c r="E692" s="10">
        <v>1</v>
      </c>
      <c r="F692" s="10">
        <v>0</v>
      </c>
      <c r="G692" s="10">
        <v>0</v>
      </c>
      <c r="H692" s="10">
        <v>1</v>
      </c>
      <c r="I692" s="10">
        <v>1</v>
      </c>
      <c r="J692" s="16">
        <v>3</v>
      </c>
    </row>
    <row r="693" spans="1:10" x14ac:dyDescent="0.25">
      <c r="A693" s="18">
        <v>188</v>
      </c>
      <c r="B693" s="10" t="s">
        <v>8426</v>
      </c>
      <c r="C693" s="10" t="s">
        <v>8427</v>
      </c>
      <c r="D693" s="10">
        <v>249</v>
      </c>
      <c r="E693" s="10">
        <v>1</v>
      </c>
      <c r="F693" s="10">
        <v>1</v>
      </c>
      <c r="G693" s="10">
        <v>0</v>
      </c>
      <c r="H693" s="16">
        <v>1</v>
      </c>
      <c r="I693" s="10">
        <v>0</v>
      </c>
      <c r="J693" s="16">
        <v>3</v>
      </c>
    </row>
    <row r="694" spans="1:10" x14ac:dyDescent="0.25">
      <c r="A694" s="18">
        <v>15</v>
      </c>
      <c r="B694" s="16" t="s">
        <v>1263</v>
      </c>
      <c r="C694" s="16" t="s">
        <v>3412</v>
      </c>
      <c r="D694" s="10">
        <v>250</v>
      </c>
      <c r="E694" s="16">
        <v>1</v>
      </c>
      <c r="F694" s="16">
        <v>1</v>
      </c>
      <c r="G694" s="16">
        <v>0</v>
      </c>
      <c r="H694" s="16">
        <v>0</v>
      </c>
      <c r="I694" s="16">
        <v>0</v>
      </c>
      <c r="J694" s="16">
        <v>7</v>
      </c>
    </row>
    <row r="695" spans="1:10" x14ac:dyDescent="0.25">
      <c r="A695" s="18">
        <v>25</v>
      </c>
      <c r="B695" s="16" t="s">
        <v>5071</v>
      </c>
      <c r="C695" s="16" t="s">
        <v>5072</v>
      </c>
      <c r="D695" s="10">
        <v>251</v>
      </c>
      <c r="E695" s="16">
        <v>0</v>
      </c>
      <c r="F695" s="16">
        <v>1</v>
      </c>
      <c r="G695" s="16">
        <v>0</v>
      </c>
      <c r="H695" s="16">
        <v>0</v>
      </c>
      <c r="I695" s="16">
        <v>0</v>
      </c>
      <c r="J695" s="16">
        <v>0</v>
      </c>
    </row>
    <row r="696" spans="1:10" x14ac:dyDescent="0.25">
      <c r="A696" s="18">
        <v>15</v>
      </c>
      <c r="B696" s="16" t="s">
        <v>5410</v>
      </c>
      <c r="C696" s="16" t="s">
        <v>5072</v>
      </c>
      <c r="D696" s="10">
        <v>251</v>
      </c>
      <c r="E696" s="16">
        <v>0</v>
      </c>
      <c r="F696" s="16">
        <v>1</v>
      </c>
      <c r="G696" s="16">
        <v>0</v>
      </c>
      <c r="H696" s="16">
        <v>1</v>
      </c>
      <c r="I696" s="16">
        <v>1</v>
      </c>
      <c r="J696" s="16">
        <v>0</v>
      </c>
    </row>
    <row r="697" spans="1:10" x14ac:dyDescent="0.25">
      <c r="A697" s="18">
        <v>97</v>
      </c>
      <c r="B697" s="10" t="s">
        <v>8053</v>
      </c>
      <c r="C697" s="10" t="s">
        <v>8054</v>
      </c>
      <c r="D697" s="10">
        <v>252</v>
      </c>
      <c r="E697" s="10">
        <v>1</v>
      </c>
      <c r="F697" s="10">
        <v>1</v>
      </c>
      <c r="G697" s="10">
        <v>0</v>
      </c>
      <c r="H697" s="10">
        <v>0</v>
      </c>
      <c r="I697" s="10">
        <v>0</v>
      </c>
      <c r="J697" s="16">
        <v>3</v>
      </c>
    </row>
    <row r="698" spans="1:10" x14ac:dyDescent="0.25">
      <c r="A698" s="18">
        <v>97</v>
      </c>
      <c r="B698" s="10" t="s">
        <v>8053</v>
      </c>
      <c r="C698" s="10" t="s">
        <v>8054</v>
      </c>
      <c r="D698" s="10">
        <v>252</v>
      </c>
      <c r="E698" s="10">
        <v>1</v>
      </c>
      <c r="F698" s="10">
        <v>1</v>
      </c>
      <c r="G698" s="10">
        <v>0</v>
      </c>
      <c r="H698" s="10">
        <v>1</v>
      </c>
      <c r="I698" s="10">
        <v>1</v>
      </c>
      <c r="J698" s="16">
        <v>3</v>
      </c>
    </row>
    <row r="699" spans="1:10" x14ac:dyDescent="0.25">
      <c r="A699" s="18">
        <v>71</v>
      </c>
      <c r="B699" s="16" t="s">
        <v>6148</v>
      </c>
      <c r="C699" s="16" t="s">
        <v>4761</v>
      </c>
      <c r="D699" s="10">
        <v>253</v>
      </c>
      <c r="E699" s="16">
        <v>1</v>
      </c>
      <c r="F699" s="16">
        <v>0</v>
      </c>
      <c r="G699" s="16">
        <v>0</v>
      </c>
      <c r="H699" s="16">
        <v>0</v>
      </c>
      <c r="I699" s="16">
        <v>0</v>
      </c>
      <c r="J699" s="16">
        <v>0</v>
      </c>
    </row>
    <row r="700" spans="1:10" x14ac:dyDescent="0.25">
      <c r="A700" s="18">
        <v>71</v>
      </c>
      <c r="B700" s="16" t="s">
        <v>6148</v>
      </c>
      <c r="C700" s="16" t="s">
        <v>4761</v>
      </c>
      <c r="D700" s="10">
        <v>253</v>
      </c>
      <c r="E700" s="16">
        <v>1</v>
      </c>
      <c r="F700" s="16">
        <v>0</v>
      </c>
      <c r="G700" s="16">
        <v>0</v>
      </c>
      <c r="H700" s="16">
        <v>1</v>
      </c>
      <c r="I700" s="16">
        <v>1</v>
      </c>
      <c r="J700" s="16">
        <v>0</v>
      </c>
    </row>
    <row r="701" spans="1:10" x14ac:dyDescent="0.25">
      <c r="A701" s="18">
        <v>127</v>
      </c>
      <c r="B701" s="16" t="s">
        <v>4408</v>
      </c>
      <c r="C701" s="16" t="s">
        <v>4409</v>
      </c>
      <c r="D701" s="10">
        <v>254</v>
      </c>
      <c r="E701" s="16">
        <v>1</v>
      </c>
      <c r="F701" s="16">
        <v>1</v>
      </c>
      <c r="G701" s="16">
        <v>0</v>
      </c>
      <c r="H701" s="16">
        <v>0</v>
      </c>
      <c r="I701" s="16">
        <v>0</v>
      </c>
      <c r="J701" s="16">
        <v>0</v>
      </c>
    </row>
    <row r="702" spans="1:10" x14ac:dyDescent="0.25">
      <c r="A702" s="18">
        <v>127</v>
      </c>
      <c r="B702" s="16" t="s">
        <v>4408</v>
      </c>
      <c r="C702" s="16" t="s">
        <v>4409</v>
      </c>
      <c r="D702" s="10">
        <v>254</v>
      </c>
      <c r="E702" s="16">
        <v>1</v>
      </c>
      <c r="F702" s="16">
        <v>1</v>
      </c>
      <c r="G702" s="16">
        <v>0</v>
      </c>
      <c r="H702" s="16">
        <v>0</v>
      </c>
      <c r="I702" s="16">
        <v>1</v>
      </c>
      <c r="J702" s="16">
        <v>0</v>
      </c>
    </row>
    <row r="703" spans="1:10" x14ac:dyDescent="0.25">
      <c r="A703" s="18">
        <v>127</v>
      </c>
      <c r="B703" s="10" t="s">
        <v>2431</v>
      </c>
      <c r="C703" s="10" t="s">
        <v>4409</v>
      </c>
      <c r="D703" s="10">
        <v>254</v>
      </c>
      <c r="E703" s="10">
        <v>1</v>
      </c>
      <c r="F703" s="10">
        <v>1</v>
      </c>
      <c r="G703" s="10">
        <v>0</v>
      </c>
      <c r="H703" s="10">
        <v>0</v>
      </c>
      <c r="I703" s="10">
        <v>1</v>
      </c>
      <c r="J703" s="16">
        <v>2</v>
      </c>
    </row>
    <row r="704" spans="1:10" x14ac:dyDescent="0.25">
      <c r="A704" s="18">
        <v>127</v>
      </c>
      <c r="B704" s="10" t="s">
        <v>2431</v>
      </c>
      <c r="C704" s="10" t="s">
        <v>4409</v>
      </c>
      <c r="D704" s="10">
        <v>254</v>
      </c>
      <c r="E704" s="10">
        <v>1</v>
      </c>
      <c r="F704" s="10">
        <v>1</v>
      </c>
      <c r="G704" s="10">
        <v>0</v>
      </c>
      <c r="H704" s="10">
        <v>0</v>
      </c>
      <c r="I704" s="10">
        <v>0</v>
      </c>
      <c r="J704" s="16">
        <v>3</v>
      </c>
    </row>
    <row r="705" spans="1:10" x14ac:dyDescent="0.25">
      <c r="A705" s="18">
        <v>127</v>
      </c>
      <c r="B705" s="10" t="s">
        <v>2431</v>
      </c>
      <c r="C705" s="10" t="s">
        <v>4409</v>
      </c>
      <c r="D705" s="10">
        <v>254</v>
      </c>
      <c r="E705" s="10">
        <v>1</v>
      </c>
      <c r="F705" s="10">
        <v>1</v>
      </c>
      <c r="G705" s="10">
        <v>0</v>
      </c>
      <c r="H705" s="10">
        <v>0</v>
      </c>
      <c r="I705" s="10">
        <v>1</v>
      </c>
      <c r="J705" s="16">
        <v>3</v>
      </c>
    </row>
    <row r="706" spans="1:10" x14ac:dyDescent="0.25">
      <c r="A706" s="18">
        <v>127</v>
      </c>
      <c r="B706" s="16" t="s">
        <v>5863</v>
      </c>
      <c r="C706" s="16" t="s">
        <v>206</v>
      </c>
      <c r="D706" s="10">
        <v>254</v>
      </c>
      <c r="E706" s="16">
        <v>1</v>
      </c>
      <c r="F706" s="16">
        <v>1</v>
      </c>
      <c r="G706" s="16">
        <v>0</v>
      </c>
      <c r="H706" s="16">
        <v>0</v>
      </c>
      <c r="I706" s="16">
        <v>1</v>
      </c>
      <c r="J706" s="16">
        <v>1</v>
      </c>
    </row>
    <row r="707" spans="1:10" x14ac:dyDescent="0.25">
      <c r="A707" s="18">
        <v>127</v>
      </c>
      <c r="B707" s="16" t="s">
        <v>205</v>
      </c>
      <c r="C707" s="16" t="s">
        <v>206</v>
      </c>
      <c r="D707" s="10">
        <v>254</v>
      </c>
      <c r="E707" s="10">
        <v>1</v>
      </c>
      <c r="F707" s="16">
        <v>1</v>
      </c>
      <c r="G707" s="16">
        <v>0</v>
      </c>
      <c r="H707" s="16">
        <v>0</v>
      </c>
      <c r="I707" s="16">
        <v>0</v>
      </c>
      <c r="J707" s="16">
        <v>6</v>
      </c>
    </row>
    <row r="708" spans="1:10" x14ac:dyDescent="0.25">
      <c r="A708" s="18">
        <v>127</v>
      </c>
      <c r="B708" s="16" t="s">
        <v>205</v>
      </c>
      <c r="C708" s="16" t="s">
        <v>206</v>
      </c>
      <c r="D708" s="10">
        <v>254</v>
      </c>
      <c r="E708" s="10">
        <v>1</v>
      </c>
      <c r="F708" s="16">
        <v>1</v>
      </c>
      <c r="G708" s="16">
        <v>0</v>
      </c>
      <c r="H708" s="16">
        <v>0</v>
      </c>
      <c r="I708" s="10">
        <v>1</v>
      </c>
      <c r="J708" s="16">
        <v>6</v>
      </c>
    </row>
    <row r="709" spans="1:10" x14ac:dyDescent="0.25">
      <c r="A709" s="18">
        <v>127</v>
      </c>
      <c r="B709" s="16" t="s">
        <v>7074</v>
      </c>
      <c r="C709" s="16" t="s">
        <v>1191</v>
      </c>
      <c r="D709" s="10">
        <v>254</v>
      </c>
      <c r="E709" s="16">
        <v>1</v>
      </c>
      <c r="F709" s="16">
        <v>1</v>
      </c>
      <c r="G709" s="16">
        <v>0</v>
      </c>
      <c r="H709" s="16">
        <v>0</v>
      </c>
      <c r="I709" s="16">
        <v>0</v>
      </c>
      <c r="J709" s="16">
        <v>1</v>
      </c>
    </row>
    <row r="710" spans="1:10" x14ac:dyDescent="0.25">
      <c r="A710" s="18">
        <v>127</v>
      </c>
      <c r="B710" s="16" t="s">
        <v>205</v>
      </c>
      <c r="C710" s="16" t="s">
        <v>1191</v>
      </c>
      <c r="D710" s="10">
        <v>254</v>
      </c>
      <c r="E710" s="16">
        <v>1</v>
      </c>
      <c r="F710" s="16">
        <v>1</v>
      </c>
      <c r="G710" s="16">
        <v>0</v>
      </c>
      <c r="H710" s="16">
        <v>0</v>
      </c>
      <c r="I710" s="16">
        <v>0</v>
      </c>
      <c r="J710" s="16">
        <v>2</v>
      </c>
    </row>
    <row r="711" spans="1:10" x14ac:dyDescent="0.25">
      <c r="A711" s="18">
        <v>127</v>
      </c>
      <c r="B711" s="16" t="s">
        <v>205</v>
      </c>
      <c r="C711" s="16" t="s">
        <v>1191</v>
      </c>
      <c r="D711" s="10">
        <v>254</v>
      </c>
      <c r="E711" s="10">
        <v>1</v>
      </c>
      <c r="F711" s="16">
        <v>1</v>
      </c>
      <c r="G711" s="16">
        <v>0</v>
      </c>
      <c r="H711" s="16">
        <v>0</v>
      </c>
      <c r="I711" s="10">
        <v>0</v>
      </c>
      <c r="J711" s="16">
        <v>4</v>
      </c>
    </row>
    <row r="712" spans="1:10" x14ac:dyDescent="0.25">
      <c r="A712" s="18">
        <v>127</v>
      </c>
      <c r="B712" s="16" t="s">
        <v>205</v>
      </c>
      <c r="C712" s="16" t="s">
        <v>1191</v>
      </c>
      <c r="D712" s="10">
        <v>254</v>
      </c>
      <c r="E712" s="10">
        <v>1</v>
      </c>
      <c r="F712" s="16">
        <v>1</v>
      </c>
      <c r="G712" s="16">
        <v>0</v>
      </c>
      <c r="H712" s="16">
        <v>0</v>
      </c>
      <c r="I712" s="10">
        <v>1</v>
      </c>
      <c r="J712" s="16">
        <v>4</v>
      </c>
    </row>
    <row r="713" spans="1:10" x14ac:dyDescent="0.25">
      <c r="A713" s="18">
        <v>127</v>
      </c>
      <c r="B713" s="16" t="s">
        <v>205</v>
      </c>
      <c r="C713" s="16" t="s">
        <v>1191</v>
      </c>
      <c r="D713" s="10">
        <v>254</v>
      </c>
      <c r="E713" s="10">
        <v>1</v>
      </c>
      <c r="F713" s="16">
        <v>1</v>
      </c>
      <c r="G713" s="16">
        <v>0</v>
      </c>
      <c r="H713" s="16">
        <v>0</v>
      </c>
      <c r="I713" s="10">
        <v>0</v>
      </c>
      <c r="J713" s="16">
        <v>5</v>
      </c>
    </row>
    <row r="714" spans="1:10" x14ac:dyDescent="0.25">
      <c r="A714" s="18">
        <v>127</v>
      </c>
      <c r="B714" s="16" t="s">
        <v>205</v>
      </c>
      <c r="C714" s="16" t="s">
        <v>1191</v>
      </c>
      <c r="D714" s="10">
        <v>254</v>
      </c>
      <c r="E714" s="10">
        <v>1</v>
      </c>
      <c r="F714" s="16">
        <v>1</v>
      </c>
      <c r="G714" s="16">
        <v>0</v>
      </c>
      <c r="H714" s="16">
        <v>0</v>
      </c>
      <c r="I714" s="10">
        <v>1</v>
      </c>
      <c r="J714" s="16">
        <v>5</v>
      </c>
    </row>
    <row r="715" spans="1:10" x14ac:dyDescent="0.25">
      <c r="A715" s="18">
        <v>127</v>
      </c>
      <c r="B715" s="16" t="s">
        <v>205</v>
      </c>
      <c r="C715" s="16" t="s">
        <v>1191</v>
      </c>
      <c r="D715" s="10">
        <v>254</v>
      </c>
      <c r="E715" s="16">
        <v>1</v>
      </c>
      <c r="F715" s="16">
        <v>1</v>
      </c>
      <c r="G715" s="16">
        <v>0</v>
      </c>
      <c r="H715" s="16">
        <v>0</v>
      </c>
      <c r="I715" s="16">
        <v>0</v>
      </c>
      <c r="J715" s="16">
        <v>7</v>
      </c>
    </row>
    <row r="716" spans="1:10" x14ac:dyDescent="0.25">
      <c r="A716" s="18">
        <v>158</v>
      </c>
      <c r="B716" s="16" t="s">
        <v>3902</v>
      </c>
      <c r="C716" s="16" t="s">
        <v>3903</v>
      </c>
      <c r="D716" s="10">
        <v>255</v>
      </c>
      <c r="E716" s="10">
        <v>1</v>
      </c>
      <c r="F716" s="16">
        <v>1</v>
      </c>
      <c r="G716" s="16">
        <v>0</v>
      </c>
      <c r="H716" s="16">
        <v>1</v>
      </c>
      <c r="I716" s="10">
        <v>1</v>
      </c>
      <c r="J716" s="16">
        <v>1</v>
      </c>
    </row>
    <row r="717" spans="1:10" x14ac:dyDescent="0.25">
      <c r="A717" s="18">
        <v>158</v>
      </c>
      <c r="B717" s="10" t="s">
        <v>2276</v>
      </c>
      <c r="C717" s="10" t="s">
        <v>2277</v>
      </c>
      <c r="D717" s="10">
        <v>255</v>
      </c>
      <c r="E717" s="10">
        <v>1</v>
      </c>
      <c r="F717" s="10">
        <v>1</v>
      </c>
      <c r="G717" s="10">
        <v>0</v>
      </c>
      <c r="H717" s="10">
        <v>1</v>
      </c>
      <c r="I717" s="10">
        <v>1</v>
      </c>
      <c r="J717" s="16">
        <v>2</v>
      </c>
    </row>
    <row r="718" spans="1:10" x14ac:dyDescent="0.25">
      <c r="A718" s="18">
        <v>158</v>
      </c>
      <c r="B718" s="16" t="s">
        <v>6789</v>
      </c>
      <c r="C718" s="16" t="s">
        <v>2387</v>
      </c>
      <c r="D718" s="10">
        <v>255</v>
      </c>
      <c r="E718" s="16">
        <v>1</v>
      </c>
      <c r="F718" s="16">
        <v>1</v>
      </c>
      <c r="G718" s="16">
        <v>0</v>
      </c>
      <c r="H718" s="16">
        <v>0</v>
      </c>
      <c r="I718" s="16">
        <v>0</v>
      </c>
      <c r="J718" s="16">
        <v>1</v>
      </c>
    </row>
    <row r="719" spans="1:10" x14ac:dyDescent="0.25">
      <c r="A719" s="18">
        <v>158</v>
      </c>
      <c r="B719" s="16" t="s">
        <v>1095</v>
      </c>
      <c r="C719" s="16" t="s">
        <v>2387</v>
      </c>
      <c r="D719" s="10">
        <v>255</v>
      </c>
      <c r="E719" s="16">
        <v>1</v>
      </c>
      <c r="F719" s="16">
        <v>1</v>
      </c>
      <c r="G719" s="16">
        <v>0</v>
      </c>
      <c r="H719" s="16">
        <v>0</v>
      </c>
      <c r="I719" s="16">
        <v>0</v>
      </c>
      <c r="J719" s="16">
        <v>2</v>
      </c>
    </row>
    <row r="720" spans="1:10" x14ac:dyDescent="0.25">
      <c r="A720" s="18">
        <v>158</v>
      </c>
      <c r="B720" s="10" t="s">
        <v>1095</v>
      </c>
      <c r="C720" s="10" t="s">
        <v>2387</v>
      </c>
      <c r="D720" s="10">
        <v>255</v>
      </c>
      <c r="E720" s="10">
        <v>1</v>
      </c>
      <c r="F720" s="10">
        <v>1</v>
      </c>
      <c r="G720" s="10">
        <v>0</v>
      </c>
      <c r="H720" s="16">
        <v>0</v>
      </c>
      <c r="I720" s="10">
        <v>0</v>
      </c>
      <c r="J720" s="16">
        <v>3</v>
      </c>
    </row>
    <row r="721" spans="1:10" x14ac:dyDescent="0.25">
      <c r="A721" s="18">
        <v>158</v>
      </c>
      <c r="B721" s="10" t="s">
        <v>1095</v>
      </c>
      <c r="C721" s="10" t="s">
        <v>2387</v>
      </c>
      <c r="D721" s="10">
        <v>255</v>
      </c>
      <c r="E721" s="10">
        <v>1</v>
      </c>
      <c r="F721" s="10">
        <v>1</v>
      </c>
      <c r="G721" s="10">
        <v>0</v>
      </c>
      <c r="H721" s="16">
        <v>1</v>
      </c>
      <c r="I721" s="10">
        <v>1</v>
      </c>
      <c r="J721" s="16">
        <v>3</v>
      </c>
    </row>
    <row r="722" spans="1:10" x14ac:dyDescent="0.25">
      <c r="A722" s="18">
        <v>15</v>
      </c>
      <c r="B722" s="16" t="s">
        <v>3996</v>
      </c>
      <c r="C722" s="16" t="s">
        <v>3997</v>
      </c>
      <c r="D722" s="10">
        <v>256</v>
      </c>
      <c r="E722" s="16">
        <v>1</v>
      </c>
      <c r="F722" s="16">
        <v>0</v>
      </c>
      <c r="G722" s="16">
        <v>0</v>
      </c>
      <c r="H722" s="16">
        <v>1</v>
      </c>
      <c r="I722" s="16">
        <v>1</v>
      </c>
      <c r="J722" s="16">
        <v>1</v>
      </c>
    </row>
    <row r="723" spans="1:10" x14ac:dyDescent="0.25">
      <c r="A723" s="18">
        <v>15</v>
      </c>
      <c r="B723" s="16" t="s">
        <v>5807</v>
      </c>
      <c r="C723" s="16" t="s">
        <v>5808</v>
      </c>
      <c r="D723" s="10">
        <v>256</v>
      </c>
      <c r="E723" s="16">
        <v>1</v>
      </c>
      <c r="F723" s="16">
        <v>0</v>
      </c>
      <c r="G723" s="16">
        <v>0</v>
      </c>
      <c r="H723" s="16">
        <v>0</v>
      </c>
      <c r="I723" s="16">
        <v>0</v>
      </c>
      <c r="J723" s="16">
        <v>1</v>
      </c>
    </row>
    <row r="724" spans="1:10" x14ac:dyDescent="0.25">
      <c r="A724" s="18">
        <v>9</v>
      </c>
      <c r="B724" s="16" t="s">
        <v>3239</v>
      </c>
      <c r="C724" s="16" t="s">
        <v>3750</v>
      </c>
      <c r="D724" s="10">
        <v>257</v>
      </c>
      <c r="E724" s="16">
        <v>1</v>
      </c>
      <c r="F724" s="16">
        <v>0</v>
      </c>
      <c r="G724" s="16">
        <v>0</v>
      </c>
      <c r="H724" s="16">
        <v>0</v>
      </c>
      <c r="I724" s="16">
        <v>0</v>
      </c>
      <c r="J724" s="16">
        <v>7</v>
      </c>
    </row>
    <row r="725" spans="1:10" x14ac:dyDescent="0.25">
      <c r="A725" s="18">
        <v>137</v>
      </c>
      <c r="B725" s="16" t="s">
        <v>435</v>
      </c>
      <c r="C725" s="16" t="s">
        <v>436</v>
      </c>
      <c r="D725" s="10">
        <v>258</v>
      </c>
      <c r="E725" s="10">
        <v>1</v>
      </c>
      <c r="F725" s="16">
        <v>1</v>
      </c>
      <c r="G725" s="16">
        <v>0</v>
      </c>
      <c r="H725" s="16">
        <v>0</v>
      </c>
      <c r="I725" s="16">
        <v>0</v>
      </c>
      <c r="J725" s="16">
        <v>6</v>
      </c>
    </row>
    <row r="726" spans="1:10" x14ac:dyDescent="0.25">
      <c r="A726" s="18">
        <v>137</v>
      </c>
      <c r="B726" s="16" t="s">
        <v>435</v>
      </c>
      <c r="C726" s="16" t="s">
        <v>436</v>
      </c>
      <c r="D726" s="10">
        <v>258</v>
      </c>
      <c r="E726" s="10">
        <v>1</v>
      </c>
      <c r="F726" s="16">
        <v>1</v>
      </c>
      <c r="G726" s="16">
        <v>0</v>
      </c>
      <c r="H726" s="16">
        <v>1</v>
      </c>
      <c r="I726" s="10">
        <v>1</v>
      </c>
      <c r="J726" s="16">
        <v>6</v>
      </c>
    </row>
    <row r="727" spans="1:10" x14ac:dyDescent="0.25">
      <c r="A727" s="18">
        <v>40</v>
      </c>
      <c r="B727" s="16" t="s">
        <v>3358</v>
      </c>
      <c r="C727" s="16" t="s">
        <v>436</v>
      </c>
      <c r="D727" s="10">
        <v>258</v>
      </c>
      <c r="E727" s="16">
        <v>0</v>
      </c>
      <c r="F727" s="16">
        <v>1</v>
      </c>
      <c r="G727" s="16">
        <v>0</v>
      </c>
      <c r="H727" s="16">
        <v>1</v>
      </c>
      <c r="I727" s="16">
        <v>0</v>
      </c>
      <c r="J727" s="16">
        <v>7</v>
      </c>
    </row>
    <row r="728" spans="1:10" x14ac:dyDescent="0.25">
      <c r="A728" s="18">
        <v>2</v>
      </c>
      <c r="B728" s="16" t="s">
        <v>5611</v>
      </c>
      <c r="C728" s="16" t="s">
        <v>5835</v>
      </c>
      <c r="D728" s="10">
        <v>259</v>
      </c>
      <c r="E728" s="16">
        <v>1</v>
      </c>
      <c r="F728" s="16">
        <v>1</v>
      </c>
      <c r="G728" s="16">
        <v>0</v>
      </c>
      <c r="H728" s="16">
        <v>0</v>
      </c>
      <c r="I728" s="16">
        <v>0</v>
      </c>
      <c r="J728" s="16">
        <v>0</v>
      </c>
    </row>
    <row r="729" spans="1:10" x14ac:dyDescent="0.25">
      <c r="A729" s="16">
        <v>2</v>
      </c>
      <c r="B729" s="16" t="s">
        <v>5611</v>
      </c>
      <c r="C729" s="16" t="s">
        <v>5835</v>
      </c>
      <c r="D729" s="10">
        <v>259</v>
      </c>
      <c r="E729" s="16">
        <v>1</v>
      </c>
      <c r="F729" s="16">
        <v>1</v>
      </c>
      <c r="G729" s="16">
        <v>0</v>
      </c>
      <c r="H729" s="16">
        <v>0</v>
      </c>
      <c r="I729" s="16">
        <v>1</v>
      </c>
      <c r="J729" s="16">
        <v>0</v>
      </c>
    </row>
    <row r="730" spans="1:10" x14ac:dyDescent="0.25">
      <c r="A730" s="18">
        <v>23</v>
      </c>
      <c r="B730" s="16" t="s">
        <v>4941</v>
      </c>
      <c r="C730" s="16" t="s">
        <v>4942</v>
      </c>
      <c r="D730" s="10">
        <v>260</v>
      </c>
      <c r="E730" s="16">
        <v>0</v>
      </c>
      <c r="F730" s="16">
        <v>0</v>
      </c>
      <c r="G730" s="16">
        <v>0</v>
      </c>
      <c r="H730" s="16">
        <v>1</v>
      </c>
      <c r="I730" s="16">
        <v>0</v>
      </c>
      <c r="J730" s="16">
        <v>4</v>
      </c>
    </row>
    <row r="731" spans="1:10" x14ac:dyDescent="0.25">
      <c r="A731" s="18">
        <v>83</v>
      </c>
      <c r="B731" s="16" t="s">
        <v>4941</v>
      </c>
      <c r="C731" s="16" t="s">
        <v>4942</v>
      </c>
      <c r="D731" s="10">
        <v>260</v>
      </c>
      <c r="E731" s="16">
        <v>1</v>
      </c>
      <c r="F731" s="16">
        <v>0</v>
      </c>
      <c r="G731" s="16">
        <v>0</v>
      </c>
      <c r="H731" s="16">
        <v>0</v>
      </c>
      <c r="I731" s="16">
        <v>0</v>
      </c>
      <c r="J731" s="16">
        <v>0</v>
      </c>
    </row>
    <row r="732" spans="1:10" x14ac:dyDescent="0.25">
      <c r="A732" s="18">
        <v>83</v>
      </c>
      <c r="B732" s="16" t="s">
        <v>4941</v>
      </c>
      <c r="C732" s="16" t="s">
        <v>4942</v>
      </c>
      <c r="D732" s="10">
        <v>260</v>
      </c>
      <c r="E732" s="16">
        <v>1</v>
      </c>
      <c r="F732" s="16">
        <v>0</v>
      </c>
      <c r="G732" s="16">
        <v>0</v>
      </c>
      <c r="H732" s="16">
        <v>0</v>
      </c>
      <c r="I732" s="16">
        <v>1</v>
      </c>
      <c r="J732" s="16">
        <v>0</v>
      </c>
    </row>
    <row r="733" spans="1:10" x14ac:dyDescent="0.25">
      <c r="A733" s="18">
        <v>83</v>
      </c>
      <c r="B733" s="10" t="s">
        <v>2357</v>
      </c>
      <c r="C733" s="10" t="s">
        <v>4942</v>
      </c>
      <c r="D733" s="10">
        <v>260</v>
      </c>
      <c r="E733" s="10">
        <v>1</v>
      </c>
      <c r="F733" s="10">
        <v>0</v>
      </c>
      <c r="G733" s="10">
        <v>0</v>
      </c>
      <c r="H733" s="10">
        <v>0</v>
      </c>
      <c r="I733" s="10">
        <v>1</v>
      </c>
      <c r="J733" s="16">
        <v>2</v>
      </c>
    </row>
    <row r="734" spans="1:10" x14ac:dyDescent="0.25">
      <c r="A734" s="18">
        <v>83</v>
      </c>
      <c r="B734" s="10" t="s">
        <v>2357</v>
      </c>
      <c r="C734" s="10" t="s">
        <v>4942</v>
      </c>
      <c r="D734" s="10">
        <v>260</v>
      </c>
      <c r="E734" s="10">
        <v>1</v>
      </c>
      <c r="F734" s="10">
        <v>0</v>
      </c>
      <c r="G734" s="10">
        <v>0</v>
      </c>
      <c r="H734" s="10">
        <v>0</v>
      </c>
      <c r="I734" s="10">
        <v>0</v>
      </c>
      <c r="J734" s="16">
        <v>3</v>
      </c>
    </row>
    <row r="735" spans="1:10" x14ac:dyDescent="0.25">
      <c r="A735" s="18">
        <v>83</v>
      </c>
      <c r="B735" s="10" t="s">
        <v>2357</v>
      </c>
      <c r="C735" s="10" t="s">
        <v>4942</v>
      </c>
      <c r="D735" s="10">
        <v>260</v>
      </c>
      <c r="E735" s="10">
        <v>1</v>
      </c>
      <c r="F735" s="10">
        <v>0</v>
      </c>
      <c r="G735" s="10">
        <v>0</v>
      </c>
      <c r="H735" s="10">
        <v>0</v>
      </c>
      <c r="I735" s="10">
        <v>1</v>
      </c>
      <c r="J735" s="16">
        <v>3</v>
      </c>
    </row>
    <row r="736" spans="1:10" x14ac:dyDescent="0.25">
      <c r="A736" s="18">
        <v>83</v>
      </c>
      <c r="B736" s="16" t="s">
        <v>4941</v>
      </c>
      <c r="C736" s="16" t="s">
        <v>4942</v>
      </c>
      <c r="D736" s="10">
        <v>260</v>
      </c>
      <c r="E736" s="16">
        <v>1</v>
      </c>
      <c r="F736" s="16">
        <v>0</v>
      </c>
      <c r="G736" s="16">
        <v>0</v>
      </c>
      <c r="H736" s="16">
        <v>0</v>
      </c>
      <c r="I736" s="16">
        <v>1</v>
      </c>
      <c r="J736" s="16">
        <v>1</v>
      </c>
    </row>
    <row r="737" spans="1:10" x14ac:dyDescent="0.25">
      <c r="A737" s="18">
        <v>83</v>
      </c>
      <c r="B737" s="16" t="s">
        <v>7625</v>
      </c>
      <c r="C737" s="16" t="s">
        <v>5892</v>
      </c>
      <c r="D737" s="10">
        <v>260</v>
      </c>
      <c r="E737" s="10">
        <v>1</v>
      </c>
      <c r="F737" s="16">
        <v>0</v>
      </c>
      <c r="G737" s="16">
        <v>0</v>
      </c>
      <c r="H737" s="16">
        <v>1</v>
      </c>
      <c r="I737" s="10">
        <v>0</v>
      </c>
      <c r="J737" s="16">
        <v>5</v>
      </c>
    </row>
    <row r="738" spans="1:10" x14ac:dyDescent="0.25">
      <c r="A738" s="18">
        <v>83</v>
      </c>
      <c r="B738" s="16" t="s">
        <v>5891</v>
      </c>
      <c r="C738" s="16" t="s">
        <v>5892</v>
      </c>
      <c r="D738" s="10">
        <v>260</v>
      </c>
      <c r="E738" s="16">
        <v>1</v>
      </c>
      <c r="F738" s="16">
        <v>0</v>
      </c>
      <c r="G738" s="16">
        <v>0</v>
      </c>
      <c r="H738" s="16">
        <v>0</v>
      </c>
      <c r="I738" s="16">
        <v>0</v>
      </c>
      <c r="J738" s="16">
        <v>1</v>
      </c>
    </row>
    <row r="739" spans="1:10" x14ac:dyDescent="0.25">
      <c r="A739" s="18">
        <v>83</v>
      </c>
      <c r="B739" s="16" t="s">
        <v>7625</v>
      </c>
      <c r="C739" s="16" t="s">
        <v>5892</v>
      </c>
      <c r="D739" s="10">
        <v>260</v>
      </c>
      <c r="E739" s="16">
        <v>1</v>
      </c>
      <c r="F739" s="16">
        <v>0</v>
      </c>
      <c r="G739" s="16">
        <v>0</v>
      </c>
      <c r="H739" s="16">
        <v>0</v>
      </c>
      <c r="I739" s="16">
        <v>0</v>
      </c>
      <c r="J739" s="16">
        <v>2</v>
      </c>
    </row>
    <row r="740" spans="1:10" x14ac:dyDescent="0.25">
      <c r="A740" s="18">
        <v>180</v>
      </c>
      <c r="B740" s="16" t="s">
        <v>2829</v>
      </c>
      <c r="C740" s="16" t="s">
        <v>2830</v>
      </c>
      <c r="D740" s="10">
        <v>261</v>
      </c>
      <c r="E740" s="16">
        <v>1</v>
      </c>
      <c r="F740" s="16">
        <v>0</v>
      </c>
      <c r="G740" s="16">
        <v>1</v>
      </c>
      <c r="H740" s="16">
        <v>1</v>
      </c>
      <c r="I740" s="16">
        <v>0</v>
      </c>
      <c r="J740" s="16">
        <v>2</v>
      </c>
    </row>
    <row r="741" spans="1:10" x14ac:dyDescent="0.25">
      <c r="A741" s="18">
        <v>164</v>
      </c>
      <c r="B741" s="16" t="s">
        <v>9549</v>
      </c>
      <c r="C741" s="16" t="s">
        <v>9550</v>
      </c>
      <c r="D741" s="10">
        <v>262</v>
      </c>
      <c r="E741" s="10">
        <v>1</v>
      </c>
      <c r="F741" s="16">
        <v>0</v>
      </c>
      <c r="G741" s="16">
        <v>1</v>
      </c>
      <c r="H741" s="16">
        <v>0</v>
      </c>
      <c r="I741" s="10">
        <v>0</v>
      </c>
      <c r="J741" s="16">
        <v>5</v>
      </c>
    </row>
    <row r="742" spans="1:10" x14ac:dyDescent="0.25">
      <c r="A742" s="18">
        <v>164</v>
      </c>
      <c r="B742" s="16" t="s">
        <v>9549</v>
      </c>
      <c r="C742" s="16" t="s">
        <v>9550</v>
      </c>
      <c r="D742" s="10">
        <v>262</v>
      </c>
      <c r="E742" s="10">
        <v>1</v>
      </c>
      <c r="F742" s="16">
        <v>0</v>
      </c>
      <c r="G742" s="16">
        <v>1</v>
      </c>
      <c r="H742" s="16">
        <v>1</v>
      </c>
      <c r="I742" s="10">
        <v>1</v>
      </c>
      <c r="J742" s="16">
        <v>5</v>
      </c>
    </row>
    <row r="743" spans="1:10" x14ac:dyDescent="0.25">
      <c r="A743" s="18">
        <v>126</v>
      </c>
      <c r="B743" s="16" t="s">
        <v>6269</v>
      </c>
      <c r="C743" s="16" t="s">
        <v>6270</v>
      </c>
      <c r="D743" s="10">
        <v>263</v>
      </c>
      <c r="E743" s="16">
        <v>1</v>
      </c>
      <c r="F743" s="16">
        <v>0</v>
      </c>
      <c r="G743" s="16">
        <v>1</v>
      </c>
      <c r="H743" s="16">
        <v>1</v>
      </c>
      <c r="I743" s="16">
        <v>1</v>
      </c>
      <c r="J743" s="16">
        <v>1</v>
      </c>
    </row>
    <row r="744" spans="1:10" x14ac:dyDescent="0.25">
      <c r="A744" s="18">
        <v>126</v>
      </c>
      <c r="B744" s="16" t="s">
        <v>6470</v>
      </c>
      <c r="C744" s="16" t="s">
        <v>6286</v>
      </c>
      <c r="D744" s="10">
        <v>263</v>
      </c>
      <c r="E744" s="16">
        <v>1</v>
      </c>
      <c r="F744" s="16">
        <v>0</v>
      </c>
      <c r="G744" s="16">
        <v>1</v>
      </c>
      <c r="H744" s="16">
        <v>0</v>
      </c>
      <c r="I744" s="16">
        <v>0</v>
      </c>
      <c r="J744" s="16">
        <v>1</v>
      </c>
    </row>
    <row r="745" spans="1:10" x14ac:dyDescent="0.25">
      <c r="A745" s="18">
        <v>34</v>
      </c>
      <c r="B745" s="16" t="s">
        <v>4644</v>
      </c>
      <c r="C745" s="16" t="s">
        <v>4645</v>
      </c>
      <c r="D745" s="10">
        <v>264</v>
      </c>
      <c r="E745" s="16">
        <v>1</v>
      </c>
      <c r="F745" s="16">
        <v>0</v>
      </c>
      <c r="G745" s="16">
        <v>0</v>
      </c>
      <c r="H745" s="16">
        <v>0</v>
      </c>
      <c r="I745" s="16">
        <v>0</v>
      </c>
      <c r="J745" s="16">
        <v>0</v>
      </c>
    </row>
    <row r="746" spans="1:10" x14ac:dyDescent="0.25">
      <c r="A746" s="18">
        <v>34</v>
      </c>
      <c r="B746" s="16" t="s">
        <v>4644</v>
      </c>
      <c r="C746" s="16" t="s">
        <v>4645</v>
      </c>
      <c r="D746" s="10">
        <v>264</v>
      </c>
      <c r="E746" s="16">
        <v>1</v>
      </c>
      <c r="F746" s="16">
        <v>0</v>
      </c>
      <c r="G746" s="16">
        <v>0</v>
      </c>
      <c r="H746" s="16">
        <v>1</v>
      </c>
      <c r="I746" s="16">
        <v>1</v>
      </c>
      <c r="J746" s="16">
        <v>0</v>
      </c>
    </row>
    <row r="747" spans="1:10" x14ac:dyDescent="0.25">
      <c r="A747" s="18">
        <v>197</v>
      </c>
      <c r="B747" s="16" t="s">
        <v>4154</v>
      </c>
      <c r="C747" s="16" t="s">
        <v>4155</v>
      </c>
      <c r="D747" s="10">
        <v>265</v>
      </c>
      <c r="E747" s="16">
        <v>1</v>
      </c>
      <c r="F747" s="16">
        <v>1</v>
      </c>
      <c r="G747" s="16">
        <v>0</v>
      </c>
      <c r="H747" s="16">
        <v>1</v>
      </c>
      <c r="I747" s="16">
        <v>0</v>
      </c>
      <c r="J747" s="16">
        <v>0</v>
      </c>
    </row>
    <row r="748" spans="1:10" x14ac:dyDescent="0.25">
      <c r="A748" s="18">
        <v>150</v>
      </c>
      <c r="B748" s="16" t="s">
        <v>1529</v>
      </c>
      <c r="C748" s="16" t="s">
        <v>1530</v>
      </c>
      <c r="D748" s="10">
        <v>266</v>
      </c>
      <c r="E748" s="10">
        <v>1</v>
      </c>
      <c r="F748" s="16">
        <v>1</v>
      </c>
      <c r="G748" s="16">
        <v>0</v>
      </c>
      <c r="H748" s="16">
        <v>0</v>
      </c>
      <c r="I748" s="10">
        <v>0</v>
      </c>
      <c r="J748" s="16">
        <v>4</v>
      </c>
    </row>
    <row r="749" spans="1:10" x14ac:dyDescent="0.25">
      <c r="A749" s="18">
        <v>150</v>
      </c>
      <c r="B749" s="16" t="s">
        <v>1529</v>
      </c>
      <c r="C749" s="16" t="s">
        <v>1530</v>
      </c>
      <c r="D749" s="10">
        <v>266</v>
      </c>
      <c r="E749" s="10">
        <v>1</v>
      </c>
      <c r="F749" s="16">
        <v>1</v>
      </c>
      <c r="G749" s="16">
        <v>0</v>
      </c>
      <c r="H749" s="16">
        <v>1</v>
      </c>
      <c r="I749" s="10">
        <v>1</v>
      </c>
      <c r="J749" s="16">
        <v>4</v>
      </c>
    </row>
    <row r="750" spans="1:10" x14ac:dyDescent="0.25">
      <c r="A750" s="18">
        <v>34</v>
      </c>
      <c r="B750" s="10" t="s">
        <v>7935</v>
      </c>
      <c r="C750" s="10" t="s">
        <v>7936</v>
      </c>
      <c r="D750" s="10">
        <v>267</v>
      </c>
      <c r="E750" s="10">
        <v>1</v>
      </c>
      <c r="F750" s="10">
        <v>0</v>
      </c>
      <c r="G750" s="10">
        <v>0</v>
      </c>
      <c r="H750" s="10">
        <v>0</v>
      </c>
      <c r="I750" s="10">
        <v>0</v>
      </c>
      <c r="J750" s="16">
        <v>3</v>
      </c>
    </row>
    <row r="751" spans="1:10" x14ac:dyDescent="0.25">
      <c r="A751" s="18">
        <v>117</v>
      </c>
      <c r="B751" s="10" t="s">
        <v>6056</v>
      </c>
      <c r="C751" s="10" t="s">
        <v>5033</v>
      </c>
      <c r="D751" s="10">
        <v>268</v>
      </c>
      <c r="E751" s="10">
        <v>1</v>
      </c>
      <c r="F751" s="10">
        <v>0</v>
      </c>
      <c r="G751" s="10">
        <v>0</v>
      </c>
      <c r="H751" s="10">
        <v>1</v>
      </c>
      <c r="I751" s="10">
        <v>0</v>
      </c>
      <c r="J751" s="16">
        <v>3</v>
      </c>
    </row>
    <row r="752" spans="1:10" x14ac:dyDescent="0.25">
      <c r="A752" s="18">
        <v>118</v>
      </c>
      <c r="B752" s="10" t="s">
        <v>5310</v>
      </c>
      <c r="C752" s="10" t="s">
        <v>5033</v>
      </c>
      <c r="D752" s="10">
        <v>269</v>
      </c>
      <c r="E752" s="10">
        <v>1</v>
      </c>
      <c r="F752" s="10">
        <v>1</v>
      </c>
      <c r="G752" s="10">
        <v>0</v>
      </c>
      <c r="H752" s="10">
        <v>0</v>
      </c>
      <c r="I752" s="10">
        <v>0</v>
      </c>
      <c r="J752" s="16">
        <v>3</v>
      </c>
    </row>
    <row r="753" spans="1:10" x14ac:dyDescent="0.25">
      <c r="A753" s="18">
        <v>118</v>
      </c>
      <c r="B753" s="10" t="s">
        <v>5310</v>
      </c>
      <c r="C753" s="10" t="s">
        <v>5033</v>
      </c>
      <c r="D753" s="10">
        <v>269</v>
      </c>
      <c r="E753" s="10">
        <v>1</v>
      </c>
      <c r="F753" s="10">
        <v>1</v>
      </c>
      <c r="G753" s="10">
        <v>0</v>
      </c>
      <c r="H753" s="10">
        <v>0</v>
      </c>
      <c r="I753" s="10">
        <v>1</v>
      </c>
      <c r="J753" s="16">
        <v>3</v>
      </c>
    </row>
    <row r="754" spans="1:10" x14ac:dyDescent="0.25">
      <c r="A754" s="18">
        <v>118</v>
      </c>
      <c r="B754" s="16" t="s">
        <v>1241</v>
      </c>
      <c r="C754" s="16" t="s">
        <v>1276</v>
      </c>
      <c r="D754" s="10">
        <v>269</v>
      </c>
      <c r="E754" s="10">
        <v>1</v>
      </c>
      <c r="F754" s="16">
        <v>1</v>
      </c>
      <c r="G754" s="16">
        <v>0</v>
      </c>
      <c r="H754" s="16">
        <v>0</v>
      </c>
      <c r="I754" s="10">
        <v>0</v>
      </c>
      <c r="J754" s="16">
        <v>4</v>
      </c>
    </row>
    <row r="755" spans="1:10" x14ac:dyDescent="0.25">
      <c r="A755" s="18">
        <v>118</v>
      </c>
      <c r="B755" s="16" t="s">
        <v>1241</v>
      </c>
      <c r="C755" s="16" t="s">
        <v>1276</v>
      </c>
      <c r="D755" s="10">
        <v>269</v>
      </c>
      <c r="E755" s="10">
        <v>1</v>
      </c>
      <c r="F755" s="16">
        <v>1</v>
      </c>
      <c r="G755" s="16">
        <v>0</v>
      </c>
      <c r="H755" s="16">
        <v>0</v>
      </c>
      <c r="I755" s="10">
        <v>1</v>
      </c>
      <c r="J755" s="16">
        <v>4</v>
      </c>
    </row>
    <row r="756" spans="1:10" x14ac:dyDescent="0.25">
      <c r="A756" s="16">
        <v>3</v>
      </c>
      <c r="B756" s="16" t="s">
        <v>5032</v>
      </c>
      <c r="C756" s="16" t="s">
        <v>5033</v>
      </c>
      <c r="D756" s="10">
        <v>270</v>
      </c>
      <c r="E756" s="16">
        <v>0</v>
      </c>
      <c r="F756" s="16">
        <v>0</v>
      </c>
      <c r="G756" s="16">
        <v>0</v>
      </c>
      <c r="H756" s="16">
        <v>0</v>
      </c>
      <c r="I756" s="16">
        <v>0</v>
      </c>
      <c r="J756" s="16">
        <v>2</v>
      </c>
    </row>
    <row r="757" spans="1:10" x14ac:dyDescent="0.25">
      <c r="A757" s="18">
        <v>118</v>
      </c>
      <c r="B757" s="16" t="s">
        <v>1241</v>
      </c>
      <c r="C757" s="16" t="s">
        <v>460</v>
      </c>
      <c r="D757" s="10">
        <v>269</v>
      </c>
      <c r="E757" s="10">
        <v>1</v>
      </c>
      <c r="F757" s="16">
        <v>1</v>
      </c>
      <c r="G757" s="16">
        <v>0</v>
      </c>
      <c r="H757" s="16">
        <v>0</v>
      </c>
      <c r="I757" s="10">
        <v>0</v>
      </c>
      <c r="J757" s="16">
        <v>5</v>
      </c>
    </row>
    <row r="758" spans="1:10" x14ac:dyDescent="0.25">
      <c r="A758" s="18">
        <v>118</v>
      </c>
      <c r="B758" s="16" t="s">
        <v>1241</v>
      </c>
      <c r="C758" s="16" t="s">
        <v>460</v>
      </c>
      <c r="D758" s="10">
        <v>269</v>
      </c>
      <c r="E758" s="10">
        <v>1</v>
      </c>
      <c r="F758" s="16">
        <v>1</v>
      </c>
      <c r="G758" s="16">
        <v>0</v>
      </c>
      <c r="H758" s="16">
        <v>0</v>
      </c>
      <c r="I758" s="10">
        <v>1</v>
      </c>
      <c r="J758" s="16">
        <v>5</v>
      </c>
    </row>
    <row r="759" spans="1:10" x14ac:dyDescent="0.25">
      <c r="A759" s="18">
        <v>118</v>
      </c>
      <c r="B759" s="16" t="s">
        <v>890</v>
      </c>
      <c r="C759" s="16" t="s">
        <v>460</v>
      </c>
      <c r="D759" s="10">
        <v>269</v>
      </c>
      <c r="E759" s="10">
        <v>1</v>
      </c>
      <c r="F759" s="16">
        <v>1</v>
      </c>
      <c r="G759" s="16">
        <v>0</v>
      </c>
      <c r="H759" s="16">
        <v>0</v>
      </c>
      <c r="I759" s="10">
        <v>0</v>
      </c>
      <c r="J759" s="16">
        <v>6</v>
      </c>
    </row>
    <row r="760" spans="1:10" x14ac:dyDescent="0.25">
      <c r="A760" s="18">
        <v>118</v>
      </c>
      <c r="B760" s="16" t="s">
        <v>890</v>
      </c>
      <c r="C760" s="16" t="s">
        <v>460</v>
      </c>
      <c r="D760" s="10">
        <v>269</v>
      </c>
      <c r="E760" s="10">
        <v>1</v>
      </c>
      <c r="F760" s="16">
        <v>1</v>
      </c>
      <c r="G760" s="16">
        <v>0</v>
      </c>
      <c r="H760" s="16">
        <v>0</v>
      </c>
      <c r="I760" s="10">
        <v>1</v>
      </c>
      <c r="J760" s="16">
        <v>6</v>
      </c>
    </row>
    <row r="761" spans="1:10" x14ac:dyDescent="0.25">
      <c r="A761" s="18">
        <v>118</v>
      </c>
      <c r="B761" s="16" t="s">
        <v>7097</v>
      </c>
      <c r="C761" s="16" t="s">
        <v>460</v>
      </c>
      <c r="D761" s="10">
        <v>269</v>
      </c>
      <c r="E761" s="16">
        <v>1</v>
      </c>
      <c r="F761" s="16">
        <v>1</v>
      </c>
      <c r="G761" s="16">
        <v>0</v>
      </c>
      <c r="H761" s="16">
        <v>0</v>
      </c>
      <c r="I761" s="16">
        <v>0</v>
      </c>
      <c r="J761" s="16">
        <v>7</v>
      </c>
    </row>
    <row r="762" spans="1:10" x14ac:dyDescent="0.25">
      <c r="A762" s="18">
        <v>154</v>
      </c>
      <c r="B762" s="16" t="s">
        <v>9365</v>
      </c>
      <c r="C762" s="16" t="s">
        <v>460</v>
      </c>
      <c r="D762" s="10">
        <v>271</v>
      </c>
      <c r="E762" s="10">
        <v>1</v>
      </c>
      <c r="F762" s="16">
        <v>0</v>
      </c>
      <c r="G762" s="16">
        <v>1</v>
      </c>
      <c r="H762" s="16">
        <v>1</v>
      </c>
      <c r="I762" s="10">
        <v>0</v>
      </c>
      <c r="J762" s="16">
        <v>5</v>
      </c>
    </row>
    <row r="763" spans="1:10" x14ac:dyDescent="0.25">
      <c r="A763" s="18">
        <v>52</v>
      </c>
      <c r="B763" s="10" t="s">
        <v>6056</v>
      </c>
      <c r="C763" s="10" t="s">
        <v>8367</v>
      </c>
      <c r="D763" s="10">
        <v>272</v>
      </c>
      <c r="E763" s="10">
        <v>1</v>
      </c>
      <c r="F763" s="10">
        <v>1</v>
      </c>
      <c r="G763" s="10">
        <v>0</v>
      </c>
      <c r="H763" s="10">
        <v>1</v>
      </c>
      <c r="I763" s="10">
        <v>0</v>
      </c>
      <c r="J763" s="16">
        <v>3</v>
      </c>
    </row>
    <row r="764" spans="1:10" x14ac:dyDescent="0.25">
      <c r="A764" s="18">
        <v>180</v>
      </c>
      <c r="B764" s="10" t="s">
        <v>1147</v>
      </c>
      <c r="C764" s="10" t="s">
        <v>8203</v>
      </c>
      <c r="D764" s="10">
        <v>273</v>
      </c>
      <c r="E764" s="10">
        <v>1</v>
      </c>
      <c r="F764" s="10">
        <v>1</v>
      </c>
      <c r="G764" s="10">
        <v>0</v>
      </c>
      <c r="H764" s="16">
        <v>1</v>
      </c>
      <c r="I764" s="10">
        <v>0</v>
      </c>
      <c r="J764" s="16">
        <v>3</v>
      </c>
    </row>
    <row r="765" spans="1:10" x14ac:dyDescent="0.25">
      <c r="A765" s="18">
        <v>170</v>
      </c>
      <c r="B765" s="16" t="s">
        <v>5558</v>
      </c>
      <c r="C765" s="16" t="s">
        <v>7088</v>
      </c>
      <c r="D765" s="10">
        <v>274</v>
      </c>
      <c r="E765" s="16">
        <v>1</v>
      </c>
      <c r="F765" s="16">
        <v>1</v>
      </c>
      <c r="G765" s="16">
        <v>0</v>
      </c>
      <c r="H765" s="16">
        <v>0</v>
      </c>
      <c r="I765" s="16">
        <v>0</v>
      </c>
      <c r="J765" s="16">
        <v>1</v>
      </c>
    </row>
    <row r="766" spans="1:10" x14ac:dyDescent="0.25">
      <c r="A766" s="18">
        <v>46</v>
      </c>
      <c r="B766" s="16" t="s">
        <v>1359</v>
      </c>
      <c r="C766" s="16" t="s">
        <v>3562</v>
      </c>
      <c r="D766" s="10">
        <v>275</v>
      </c>
      <c r="E766" s="16">
        <v>1</v>
      </c>
      <c r="F766" s="16">
        <v>1</v>
      </c>
      <c r="G766" s="16">
        <v>0</v>
      </c>
      <c r="H766" s="16">
        <v>1</v>
      </c>
      <c r="I766" s="16">
        <v>0</v>
      </c>
      <c r="J766" s="16">
        <v>7</v>
      </c>
    </row>
    <row r="767" spans="1:10" x14ac:dyDescent="0.25">
      <c r="A767" s="18">
        <v>125</v>
      </c>
      <c r="B767" s="16" t="s">
        <v>6444</v>
      </c>
      <c r="C767" s="16" t="s">
        <v>6445</v>
      </c>
      <c r="D767" s="10">
        <v>276</v>
      </c>
      <c r="E767" s="16">
        <v>1</v>
      </c>
      <c r="F767" s="16">
        <v>1</v>
      </c>
      <c r="G767" s="16">
        <v>0</v>
      </c>
      <c r="H767" s="16">
        <v>1</v>
      </c>
      <c r="I767" s="16">
        <v>1</v>
      </c>
      <c r="J767" s="16">
        <v>1</v>
      </c>
    </row>
    <row r="768" spans="1:10" x14ac:dyDescent="0.25">
      <c r="A768" s="18">
        <v>134</v>
      </c>
      <c r="B768" s="10" t="s">
        <v>7689</v>
      </c>
      <c r="C768" s="10" t="s">
        <v>7690</v>
      </c>
      <c r="D768" s="10">
        <v>277</v>
      </c>
      <c r="E768" s="10">
        <v>1</v>
      </c>
      <c r="F768" s="10">
        <v>1</v>
      </c>
      <c r="G768" s="10">
        <v>0</v>
      </c>
      <c r="H768" s="10">
        <v>0</v>
      </c>
      <c r="I768" s="10">
        <v>0</v>
      </c>
      <c r="J768" s="16">
        <v>3</v>
      </c>
    </row>
    <row r="769" spans="1:10" x14ac:dyDescent="0.25">
      <c r="A769" s="18">
        <v>134</v>
      </c>
      <c r="B769" s="10" t="s">
        <v>7689</v>
      </c>
      <c r="C769" s="10" t="s">
        <v>7690</v>
      </c>
      <c r="D769" s="10">
        <v>277</v>
      </c>
      <c r="E769" s="10">
        <v>1</v>
      </c>
      <c r="F769" s="10">
        <v>1</v>
      </c>
      <c r="G769" s="10">
        <v>0</v>
      </c>
      <c r="H769" s="10">
        <v>1</v>
      </c>
      <c r="I769" s="10">
        <v>1</v>
      </c>
      <c r="J769" s="16">
        <v>3</v>
      </c>
    </row>
    <row r="770" spans="1:10" x14ac:dyDescent="0.25">
      <c r="A770" s="18">
        <v>125</v>
      </c>
      <c r="B770" s="16" t="s">
        <v>6444</v>
      </c>
      <c r="C770" s="16" t="s">
        <v>6647</v>
      </c>
      <c r="D770" s="10">
        <v>278</v>
      </c>
      <c r="E770" s="16">
        <v>1</v>
      </c>
      <c r="F770" s="16">
        <v>1</v>
      </c>
      <c r="G770" s="16">
        <v>0</v>
      </c>
      <c r="H770" s="16">
        <v>0</v>
      </c>
      <c r="I770" s="16">
        <v>0</v>
      </c>
      <c r="J770" s="16">
        <v>1</v>
      </c>
    </row>
    <row r="771" spans="1:10" x14ac:dyDescent="0.25">
      <c r="A771" s="18">
        <v>34</v>
      </c>
      <c r="B771" s="16" t="s">
        <v>4788</v>
      </c>
      <c r="C771" s="16" t="s">
        <v>5162</v>
      </c>
      <c r="D771" s="10">
        <v>279</v>
      </c>
      <c r="E771" s="16">
        <v>0</v>
      </c>
      <c r="F771" s="16">
        <v>7</v>
      </c>
      <c r="G771" s="16">
        <v>0</v>
      </c>
      <c r="H771" s="16">
        <v>1</v>
      </c>
      <c r="I771" s="16">
        <v>1</v>
      </c>
      <c r="J771" s="16">
        <v>3</v>
      </c>
    </row>
    <row r="772" spans="1:10" x14ac:dyDescent="0.25">
      <c r="A772" s="18">
        <v>23</v>
      </c>
      <c r="B772" s="16" t="s">
        <v>4938</v>
      </c>
      <c r="C772" s="16" t="s">
        <v>4939</v>
      </c>
      <c r="D772" s="10">
        <v>280</v>
      </c>
      <c r="E772" s="16">
        <v>0</v>
      </c>
      <c r="F772" s="16">
        <v>1</v>
      </c>
      <c r="G772" s="16">
        <v>0</v>
      </c>
      <c r="H772" s="16">
        <v>0</v>
      </c>
      <c r="I772" s="16">
        <v>0</v>
      </c>
      <c r="J772" s="16">
        <v>4</v>
      </c>
    </row>
    <row r="773" spans="1:10" x14ac:dyDescent="0.25">
      <c r="A773" s="18">
        <v>23</v>
      </c>
      <c r="B773" s="16" t="s">
        <v>4938</v>
      </c>
      <c r="C773" s="16" t="s">
        <v>4939</v>
      </c>
      <c r="D773" s="10">
        <v>280</v>
      </c>
      <c r="E773" s="16">
        <v>0</v>
      </c>
      <c r="F773" s="16">
        <v>1</v>
      </c>
      <c r="G773" s="16">
        <v>0</v>
      </c>
      <c r="H773" s="16">
        <v>1</v>
      </c>
      <c r="I773" s="16">
        <v>1</v>
      </c>
      <c r="J773" s="16">
        <v>4</v>
      </c>
    </row>
    <row r="774" spans="1:10" x14ac:dyDescent="0.25">
      <c r="A774" s="18">
        <v>85</v>
      </c>
      <c r="B774" s="16" t="s">
        <v>8988</v>
      </c>
      <c r="C774" s="16" t="s">
        <v>8989</v>
      </c>
      <c r="D774" s="10">
        <v>281</v>
      </c>
      <c r="E774" s="10">
        <v>1</v>
      </c>
      <c r="F774" s="16">
        <v>1</v>
      </c>
      <c r="G774" s="16">
        <v>0</v>
      </c>
      <c r="H774" s="16">
        <v>0</v>
      </c>
      <c r="I774" s="10">
        <v>0</v>
      </c>
      <c r="J774" s="16">
        <v>5</v>
      </c>
    </row>
    <row r="775" spans="1:10" x14ac:dyDescent="0.25">
      <c r="A775" s="18">
        <v>85</v>
      </c>
      <c r="B775" s="16" t="s">
        <v>8988</v>
      </c>
      <c r="C775" s="16" t="s">
        <v>8989</v>
      </c>
      <c r="D775" s="10">
        <v>281</v>
      </c>
      <c r="E775" s="10">
        <v>1</v>
      </c>
      <c r="F775" s="16">
        <v>1</v>
      </c>
      <c r="G775" s="16">
        <v>0</v>
      </c>
      <c r="H775" s="16">
        <v>1</v>
      </c>
      <c r="I775" s="10">
        <v>1</v>
      </c>
      <c r="J775" s="16">
        <v>5</v>
      </c>
    </row>
    <row r="776" spans="1:10" x14ac:dyDescent="0.25">
      <c r="A776" s="18">
        <v>56</v>
      </c>
      <c r="B776" s="16" t="s">
        <v>5494</v>
      </c>
      <c r="C776" s="16" t="s">
        <v>5517</v>
      </c>
      <c r="D776" s="10">
        <v>282</v>
      </c>
      <c r="E776" s="16">
        <v>1</v>
      </c>
      <c r="F776" s="16">
        <v>1</v>
      </c>
      <c r="G776" s="16">
        <v>0</v>
      </c>
      <c r="H776" s="16">
        <v>0</v>
      </c>
      <c r="I776" s="16">
        <v>0</v>
      </c>
      <c r="J776" s="16">
        <v>0</v>
      </c>
    </row>
    <row r="777" spans="1:10" x14ac:dyDescent="0.25">
      <c r="A777" s="18">
        <v>56</v>
      </c>
      <c r="B777" s="16" t="s">
        <v>5494</v>
      </c>
      <c r="C777" s="16" t="s">
        <v>5517</v>
      </c>
      <c r="D777" s="10">
        <v>282</v>
      </c>
      <c r="E777" s="16">
        <v>1</v>
      </c>
      <c r="F777" s="16">
        <v>1</v>
      </c>
      <c r="G777" s="16">
        <v>0</v>
      </c>
      <c r="H777" s="16">
        <v>0</v>
      </c>
      <c r="I777" s="16">
        <v>1</v>
      </c>
      <c r="J777" s="16">
        <v>0</v>
      </c>
    </row>
    <row r="778" spans="1:10" x14ac:dyDescent="0.25">
      <c r="A778" s="18">
        <v>56</v>
      </c>
      <c r="B778" s="16" t="s">
        <v>6458</v>
      </c>
      <c r="C778" s="16" t="s">
        <v>6089</v>
      </c>
      <c r="D778" s="10">
        <v>282</v>
      </c>
      <c r="E778" s="16">
        <v>1</v>
      </c>
      <c r="F778" s="16">
        <v>1</v>
      </c>
      <c r="G778" s="16">
        <v>0</v>
      </c>
      <c r="H778" s="16">
        <v>0</v>
      </c>
      <c r="I778" s="16">
        <v>0</v>
      </c>
      <c r="J778" s="16">
        <v>1</v>
      </c>
    </row>
    <row r="779" spans="1:10" x14ac:dyDescent="0.25">
      <c r="A779" s="18">
        <v>56</v>
      </c>
      <c r="B779" s="16" t="s">
        <v>5123</v>
      </c>
      <c r="C779" s="16" t="s">
        <v>5517</v>
      </c>
      <c r="D779" s="10">
        <v>282</v>
      </c>
      <c r="E779" s="16">
        <v>1</v>
      </c>
      <c r="F779" s="16">
        <v>1</v>
      </c>
      <c r="G779" s="16">
        <v>0</v>
      </c>
      <c r="H779" s="16">
        <v>0</v>
      </c>
      <c r="I779" s="16">
        <v>1</v>
      </c>
      <c r="J779" s="16">
        <v>1</v>
      </c>
    </row>
    <row r="780" spans="1:10" x14ac:dyDescent="0.25">
      <c r="A780" s="18">
        <v>56</v>
      </c>
      <c r="B780" s="10" t="s">
        <v>2526</v>
      </c>
      <c r="C780" s="10" t="s">
        <v>5517</v>
      </c>
      <c r="D780" s="10">
        <v>282</v>
      </c>
      <c r="E780" s="10">
        <v>1</v>
      </c>
      <c r="F780" s="10">
        <v>1</v>
      </c>
      <c r="G780" s="10">
        <v>0</v>
      </c>
      <c r="H780" s="10">
        <v>0</v>
      </c>
      <c r="I780" s="10">
        <v>1</v>
      </c>
      <c r="J780" s="16">
        <v>2</v>
      </c>
    </row>
    <row r="781" spans="1:10" x14ac:dyDescent="0.25">
      <c r="A781" s="18">
        <v>56</v>
      </c>
      <c r="B781" s="10" t="s">
        <v>2526</v>
      </c>
      <c r="C781" s="10" t="s">
        <v>5517</v>
      </c>
      <c r="D781" s="10">
        <v>282</v>
      </c>
      <c r="E781" s="10">
        <v>1</v>
      </c>
      <c r="F781" s="10">
        <v>1</v>
      </c>
      <c r="G781" s="10">
        <v>0</v>
      </c>
      <c r="H781" s="10">
        <v>0</v>
      </c>
      <c r="I781" s="10">
        <v>0</v>
      </c>
      <c r="J781" s="16">
        <v>3</v>
      </c>
    </row>
    <row r="782" spans="1:10" x14ac:dyDescent="0.25">
      <c r="A782" s="18">
        <v>56</v>
      </c>
      <c r="B782" s="10" t="s">
        <v>2526</v>
      </c>
      <c r="C782" s="10" t="s">
        <v>5517</v>
      </c>
      <c r="D782" s="10">
        <v>282</v>
      </c>
      <c r="E782" s="10">
        <v>1</v>
      </c>
      <c r="F782" s="10">
        <v>1</v>
      </c>
      <c r="G782" s="10">
        <v>0</v>
      </c>
      <c r="H782" s="10">
        <v>0</v>
      </c>
      <c r="I782" s="10">
        <v>1</v>
      </c>
      <c r="J782" s="16">
        <v>3</v>
      </c>
    </row>
    <row r="783" spans="1:10" x14ac:dyDescent="0.25">
      <c r="A783" s="18">
        <v>56</v>
      </c>
      <c r="B783" s="16" t="s">
        <v>1666</v>
      </c>
      <c r="C783" s="16" t="s">
        <v>7545</v>
      </c>
      <c r="D783" s="10">
        <v>282</v>
      </c>
      <c r="E783" s="16">
        <v>1</v>
      </c>
      <c r="F783" s="16">
        <v>1</v>
      </c>
      <c r="G783" s="16">
        <v>0</v>
      </c>
      <c r="H783" s="16">
        <v>0</v>
      </c>
      <c r="I783" s="16">
        <v>0</v>
      </c>
      <c r="J783" s="16">
        <v>2</v>
      </c>
    </row>
    <row r="784" spans="1:10" x14ac:dyDescent="0.25">
      <c r="A784" s="18">
        <v>56</v>
      </c>
      <c r="B784" s="16" t="s">
        <v>1666</v>
      </c>
      <c r="C784" s="16" t="s">
        <v>1569</v>
      </c>
      <c r="D784" s="10">
        <v>282</v>
      </c>
      <c r="E784" s="10">
        <v>1</v>
      </c>
      <c r="F784" s="16">
        <v>1</v>
      </c>
      <c r="G784" s="16">
        <v>0</v>
      </c>
      <c r="H784" s="16">
        <v>0</v>
      </c>
      <c r="I784" s="10">
        <v>0</v>
      </c>
      <c r="J784" s="16">
        <v>4</v>
      </c>
    </row>
    <row r="785" spans="1:10" x14ac:dyDescent="0.25">
      <c r="A785" s="18">
        <v>56</v>
      </c>
      <c r="B785" s="16" t="s">
        <v>1666</v>
      </c>
      <c r="C785" s="16" t="s">
        <v>1569</v>
      </c>
      <c r="D785" s="10">
        <v>282</v>
      </c>
      <c r="E785" s="10">
        <v>1</v>
      </c>
      <c r="F785" s="16">
        <v>1</v>
      </c>
      <c r="G785" s="16">
        <v>0</v>
      </c>
      <c r="H785" s="16">
        <v>0</v>
      </c>
      <c r="I785" s="10">
        <v>1</v>
      </c>
      <c r="J785" s="16">
        <v>4</v>
      </c>
    </row>
    <row r="786" spans="1:10" x14ac:dyDescent="0.25">
      <c r="A786" s="18">
        <v>56</v>
      </c>
      <c r="B786" s="16" t="s">
        <v>1666</v>
      </c>
      <c r="C786" s="16" t="s">
        <v>7545</v>
      </c>
      <c r="D786" s="10">
        <v>282</v>
      </c>
      <c r="E786" s="10">
        <v>1</v>
      </c>
      <c r="F786" s="16">
        <v>1</v>
      </c>
      <c r="G786" s="16">
        <v>0</v>
      </c>
      <c r="H786" s="16">
        <v>0</v>
      </c>
      <c r="I786" s="10">
        <v>0</v>
      </c>
      <c r="J786" s="16">
        <v>5</v>
      </c>
    </row>
    <row r="787" spans="1:10" x14ac:dyDescent="0.25">
      <c r="A787" s="18">
        <v>56</v>
      </c>
      <c r="B787" s="16" t="s">
        <v>1666</v>
      </c>
      <c r="C787" s="16" t="s">
        <v>7545</v>
      </c>
      <c r="D787" s="10">
        <v>282</v>
      </c>
      <c r="E787" s="10">
        <v>1</v>
      </c>
      <c r="F787" s="16">
        <v>1</v>
      </c>
      <c r="G787" s="16">
        <v>0</v>
      </c>
      <c r="H787" s="16">
        <v>1</v>
      </c>
      <c r="I787" s="10">
        <v>1</v>
      </c>
      <c r="J787" s="16">
        <v>5</v>
      </c>
    </row>
    <row r="788" spans="1:10" x14ac:dyDescent="0.25">
      <c r="A788" s="18">
        <v>163</v>
      </c>
      <c r="B788" s="16" t="s">
        <v>1090</v>
      </c>
      <c r="C788" s="16" t="s">
        <v>201</v>
      </c>
      <c r="D788" s="10">
        <v>283</v>
      </c>
      <c r="E788" s="10">
        <v>1</v>
      </c>
      <c r="F788" s="16">
        <v>1</v>
      </c>
      <c r="G788" s="16">
        <v>0</v>
      </c>
      <c r="H788" s="16">
        <v>1</v>
      </c>
      <c r="I788" s="10">
        <v>0</v>
      </c>
      <c r="J788" s="16">
        <v>4</v>
      </c>
    </row>
    <row r="789" spans="1:10" x14ac:dyDescent="0.25">
      <c r="A789" s="18">
        <v>163</v>
      </c>
      <c r="B789" s="16" t="s">
        <v>200</v>
      </c>
      <c r="C789" s="16" t="s">
        <v>201</v>
      </c>
      <c r="D789" s="10">
        <v>283</v>
      </c>
      <c r="E789" s="10">
        <v>1</v>
      </c>
      <c r="F789" s="16">
        <v>1</v>
      </c>
      <c r="G789" s="16">
        <v>0</v>
      </c>
      <c r="H789" s="16">
        <v>1</v>
      </c>
      <c r="I789" s="16">
        <v>0</v>
      </c>
      <c r="J789" s="16">
        <v>6</v>
      </c>
    </row>
    <row r="790" spans="1:10" x14ac:dyDescent="0.25">
      <c r="A790" s="18">
        <v>115</v>
      </c>
      <c r="B790" s="16" t="s">
        <v>449</v>
      </c>
      <c r="C790" s="16" t="s">
        <v>450</v>
      </c>
      <c r="D790" s="10">
        <v>284</v>
      </c>
      <c r="E790" s="10">
        <v>1</v>
      </c>
      <c r="F790" s="16">
        <v>1</v>
      </c>
      <c r="G790" s="16">
        <v>0</v>
      </c>
      <c r="H790" s="16">
        <v>1</v>
      </c>
      <c r="I790" s="10">
        <v>0</v>
      </c>
      <c r="J790" s="16">
        <v>6</v>
      </c>
    </row>
    <row r="791" spans="1:10" x14ac:dyDescent="0.25">
      <c r="A791" s="18">
        <v>67</v>
      </c>
      <c r="B791" s="16" t="s">
        <v>3916</v>
      </c>
      <c r="C791" s="16" t="s">
        <v>3917</v>
      </c>
      <c r="D791" s="10">
        <v>285</v>
      </c>
      <c r="E791" s="16">
        <v>1</v>
      </c>
      <c r="F791" s="16">
        <v>0</v>
      </c>
      <c r="G791" s="16">
        <v>0</v>
      </c>
      <c r="H791" s="16">
        <v>0</v>
      </c>
      <c r="I791" s="16">
        <v>1</v>
      </c>
      <c r="J791" s="16">
        <v>1</v>
      </c>
    </row>
    <row r="792" spans="1:10" x14ac:dyDescent="0.25">
      <c r="A792" s="18">
        <v>67</v>
      </c>
      <c r="B792" s="10" t="s">
        <v>2930</v>
      </c>
      <c r="C792" s="10" t="s">
        <v>3917</v>
      </c>
      <c r="D792" s="10">
        <v>285</v>
      </c>
      <c r="E792" s="10">
        <v>1</v>
      </c>
      <c r="F792" s="10">
        <v>0</v>
      </c>
      <c r="G792" s="10">
        <v>0</v>
      </c>
      <c r="H792" s="10">
        <v>0</v>
      </c>
      <c r="I792" s="10">
        <v>1</v>
      </c>
      <c r="J792" s="16">
        <v>2</v>
      </c>
    </row>
    <row r="793" spans="1:10" x14ac:dyDescent="0.25">
      <c r="A793" s="18">
        <v>67</v>
      </c>
      <c r="B793" s="10" t="s">
        <v>2930</v>
      </c>
      <c r="C793" s="10" t="s">
        <v>3917</v>
      </c>
      <c r="D793" s="10">
        <v>285</v>
      </c>
      <c r="E793" s="10">
        <v>1</v>
      </c>
      <c r="F793" s="10">
        <v>0</v>
      </c>
      <c r="G793" s="10">
        <v>0</v>
      </c>
      <c r="H793" s="10">
        <v>0</v>
      </c>
      <c r="I793" s="10">
        <v>0</v>
      </c>
      <c r="J793" s="16">
        <v>3</v>
      </c>
    </row>
    <row r="794" spans="1:10" x14ac:dyDescent="0.25">
      <c r="A794" s="18">
        <v>67</v>
      </c>
      <c r="B794" s="10" t="s">
        <v>2930</v>
      </c>
      <c r="C794" s="10" t="s">
        <v>3917</v>
      </c>
      <c r="D794" s="10">
        <v>285</v>
      </c>
      <c r="E794" s="10">
        <v>1</v>
      </c>
      <c r="F794" s="10">
        <v>0</v>
      </c>
      <c r="G794" s="10">
        <v>0</v>
      </c>
      <c r="H794" s="10">
        <v>0</v>
      </c>
      <c r="I794" s="10">
        <v>1</v>
      </c>
      <c r="J794" s="16">
        <v>3</v>
      </c>
    </row>
    <row r="795" spans="1:10" x14ac:dyDescent="0.25">
      <c r="A795" s="18">
        <v>67</v>
      </c>
      <c r="B795" s="16" t="s">
        <v>1921</v>
      </c>
      <c r="C795" s="16" t="s">
        <v>1922</v>
      </c>
      <c r="D795" s="10">
        <v>285</v>
      </c>
      <c r="E795" s="10">
        <v>1</v>
      </c>
      <c r="F795" s="16">
        <v>0</v>
      </c>
      <c r="G795" s="16">
        <v>0</v>
      </c>
      <c r="H795" s="16">
        <v>0</v>
      </c>
      <c r="I795" s="10">
        <v>0</v>
      </c>
      <c r="J795" s="16">
        <v>4</v>
      </c>
    </row>
    <row r="796" spans="1:10" x14ac:dyDescent="0.25">
      <c r="A796" s="18">
        <v>67</v>
      </c>
      <c r="B796" s="16" t="s">
        <v>1921</v>
      </c>
      <c r="C796" s="16" t="s">
        <v>1922</v>
      </c>
      <c r="D796" s="10">
        <v>285</v>
      </c>
      <c r="E796" s="10">
        <v>1</v>
      </c>
      <c r="F796" s="16">
        <v>0</v>
      </c>
      <c r="G796" s="16">
        <v>0</v>
      </c>
      <c r="H796" s="16">
        <v>0</v>
      </c>
      <c r="I796" s="10">
        <v>1</v>
      </c>
      <c r="J796" s="16">
        <v>4</v>
      </c>
    </row>
    <row r="797" spans="1:10" x14ac:dyDescent="0.25">
      <c r="A797" s="18">
        <v>67</v>
      </c>
      <c r="B797" s="16" t="s">
        <v>6717</v>
      </c>
      <c r="C797" s="16" t="s">
        <v>1922</v>
      </c>
      <c r="D797" s="10">
        <v>285</v>
      </c>
      <c r="E797" s="16">
        <v>1</v>
      </c>
      <c r="F797" s="16">
        <v>0</v>
      </c>
      <c r="G797" s="16">
        <v>0</v>
      </c>
      <c r="H797" s="16">
        <v>0</v>
      </c>
      <c r="I797" s="16">
        <v>0</v>
      </c>
      <c r="J797" s="16">
        <v>1</v>
      </c>
    </row>
    <row r="798" spans="1:10" x14ac:dyDescent="0.25">
      <c r="A798" s="18">
        <v>67</v>
      </c>
      <c r="B798" s="16" t="s">
        <v>1921</v>
      </c>
      <c r="C798" s="16" t="s">
        <v>8859</v>
      </c>
      <c r="D798" s="10">
        <v>285</v>
      </c>
      <c r="E798" s="10">
        <v>1</v>
      </c>
      <c r="F798" s="16">
        <v>0</v>
      </c>
      <c r="G798" s="16">
        <v>0</v>
      </c>
      <c r="H798" s="16">
        <v>0</v>
      </c>
      <c r="I798" s="10">
        <v>0</v>
      </c>
      <c r="J798" s="16">
        <v>5</v>
      </c>
    </row>
    <row r="799" spans="1:10" x14ac:dyDescent="0.25">
      <c r="A799" s="18">
        <v>67</v>
      </c>
      <c r="B799" s="16" t="s">
        <v>1921</v>
      </c>
      <c r="C799" s="16" t="s">
        <v>8859</v>
      </c>
      <c r="D799" s="10">
        <v>285</v>
      </c>
      <c r="E799" s="10">
        <v>1</v>
      </c>
      <c r="F799" s="16">
        <v>0</v>
      </c>
      <c r="G799" s="16">
        <v>0</v>
      </c>
      <c r="H799" s="16">
        <v>0</v>
      </c>
      <c r="I799" s="10">
        <v>1</v>
      </c>
      <c r="J799" s="16">
        <v>5</v>
      </c>
    </row>
    <row r="800" spans="1:10" x14ac:dyDescent="0.25">
      <c r="A800" s="18">
        <v>67</v>
      </c>
      <c r="B800" s="16" t="s">
        <v>724</v>
      </c>
      <c r="C800" s="16" t="s">
        <v>725</v>
      </c>
      <c r="D800" s="10">
        <v>285</v>
      </c>
      <c r="E800" s="10">
        <v>1</v>
      </c>
      <c r="F800" s="16">
        <v>0</v>
      </c>
      <c r="G800" s="16">
        <v>0</v>
      </c>
      <c r="H800" s="16">
        <v>0</v>
      </c>
      <c r="I800" s="16">
        <v>0</v>
      </c>
      <c r="J800" s="16">
        <v>6</v>
      </c>
    </row>
    <row r="801" spans="1:10" x14ac:dyDescent="0.25">
      <c r="A801" s="18">
        <v>67</v>
      </c>
      <c r="B801" s="16" t="s">
        <v>724</v>
      </c>
      <c r="C801" s="16" t="s">
        <v>725</v>
      </c>
      <c r="D801" s="10">
        <v>285</v>
      </c>
      <c r="E801" s="10">
        <v>1</v>
      </c>
      <c r="F801" s="16">
        <v>0</v>
      </c>
      <c r="G801" s="16">
        <v>0</v>
      </c>
      <c r="H801" s="16">
        <v>0</v>
      </c>
      <c r="I801" s="10">
        <v>1</v>
      </c>
      <c r="J801" s="16">
        <v>6</v>
      </c>
    </row>
    <row r="802" spans="1:10" x14ac:dyDescent="0.25">
      <c r="A802" s="18">
        <v>67</v>
      </c>
      <c r="B802" s="16" t="s">
        <v>1921</v>
      </c>
      <c r="C802" s="16" t="s">
        <v>2994</v>
      </c>
      <c r="D802" s="10">
        <v>285</v>
      </c>
      <c r="E802" s="16">
        <v>1</v>
      </c>
      <c r="F802" s="16">
        <v>0</v>
      </c>
      <c r="G802" s="16">
        <v>0</v>
      </c>
      <c r="H802" s="16">
        <v>0</v>
      </c>
      <c r="I802" s="16">
        <v>0</v>
      </c>
      <c r="J802" s="16">
        <v>2</v>
      </c>
    </row>
    <row r="803" spans="1:10" x14ac:dyDescent="0.25">
      <c r="A803" s="18">
        <v>67</v>
      </c>
      <c r="B803" s="16" t="s">
        <v>1921</v>
      </c>
      <c r="C803" s="16" t="s">
        <v>2994</v>
      </c>
      <c r="D803" s="10">
        <v>285</v>
      </c>
      <c r="E803" s="16">
        <v>1</v>
      </c>
      <c r="F803" s="16">
        <v>0</v>
      </c>
      <c r="G803" s="16">
        <v>0</v>
      </c>
      <c r="H803" s="16">
        <v>0</v>
      </c>
      <c r="I803" s="16">
        <v>0</v>
      </c>
      <c r="J803" s="16">
        <v>7</v>
      </c>
    </row>
    <row r="804" spans="1:10" x14ac:dyDescent="0.25">
      <c r="A804" s="18">
        <v>113</v>
      </c>
      <c r="B804" s="16" t="s">
        <v>4619</v>
      </c>
      <c r="C804" s="16" t="s">
        <v>4620</v>
      </c>
      <c r="D804" s="10">
        <v>286</v>
      </c>
      <c r="E804" s="16">
        <v>1</v>
      </c>
      <c r="F804" s="16">
        <v>1</v>
      </c>
      <c r="G804" s="16">
        <v>0</v>
      </c>
      <c r="H804" s="16">
        <v>0</v>
      </c>
      <c r="I804" s="16">
        <v>0</v>
      </c>
      <c r="J804" s="16">
        <v>0</v>
      </c>
    </row>
    <row r="805" spans="1:10" x14ac:dyDescent="0.25">
      <c r="A805" s="18">
        <v>113</v>
      </c>
      <c r="B805" s="16" t="s">
        <v>4619</v>
      </c>
      <c r="C805" s="16" t="s">
        <v>4620</v>
      </c>
      <c r="D805" s="10">
        <v>286</v>
      </c>
      <c r="E805" s="16">
        <v>1</v>
      </c>
      <c r="F805" s="16">
        <v>1</v>
      </c>
      <c r="G805" s="16">
        <v>0</v>
      </c>
      <c r="H805" s="16">
        <v>0</v>
      </c>
      <c r="I805" s="16">
        <v>1</v>
      </c>
      <c r="J805" s="16">
        <v>0</v>
      </c>
    </row>
    <row r="806" spans="1:10" x14ac:dyDescent="0.25">
      <c r="A806" s="18">
        <v>113</v>
      </c>
      <c r="B806" s="10" t="s">
        <v>4619</v>
      </c>
      <c r="C806" s="10" t="s">
        <v>4620</v>
      </c>
      <c r="D806" s="10">
        <v>286</v>
      </c>
      <c r="E806" s="10">
        <v>1</v>
      </c>
      <c r="F806" s="10">
        <v>1</v>
      </c>
      <c r="G806" s="10">
        <v>0</v>
      </c>
      <c r="H806" s="10">
        <v>0</v>
      </c>
      <c r="I806" s="10">
        <v>1</v>
      </c>
      <c r="J806" s="16">
        <v>2</v>
      </c>
    </row>
    <row r="807" spans="1:10" x14ac:dyDescent="0.25">
      <c r="A807" s="18">
        <v>113</v>
      </c>
      <c r="B807" s="16" t="s">
        <v>5932</v>
      </c>
      <c r="C807" s="16" t="s">
        <v>5933</v>
      </c>
      <c r="D807" s="10">
        <v>286</v>
      </c>
      <c r="E807" s="16">
        <v>1</v>
      </c>
      <c r="F807" s="16">
        <v>1</v>
      </c>
      <c r="G807" s="16">
        <v>0</v>
      </c>
      <c r="H807" s="16">
        <v>0</v>
      </c>
      <c r="I807" s="16">
        <v>1</v>
      </c>
      <c r="J807" s="16">
        <v>1</v>
      </c>
    </row>
    <row r="808" spans="1:10" x14ac:dyDescent="0.25">
      <c r="A808" s="18">
        <v>141</v>
      </c>
      <c r="B808" s="16" t="s">
        <v>5209</v>
      </c>
      <c r="C808" s="16" t="s">
        <v>4620</v>
      </c>
      <c r="D808" s="10">
        <v>287</v>
      </c>
      <c r="E808" s="16">
        <v>1</v>
      </c>
      <c r="F808" s="16">
        <v>0</v>
      </c>
      <c r="G808" s="16">
        <v>0</v>
      </c>
      <c r="H808" s="16">
        <v>0</v>
      </c>
      <c r="I808" s="16">
        <v>0</v>
      </c>
      <c r="J808" s="16">
        <v>0</v>
      </c>
    </row>
    <row r="809" spans="1:10" x14ac:dyDescent="0.25">
      <c r="A809" s="18">
        <v>141</v>
      </c>
      <c r="B809" s="16" t="s">
        <v>5209</v>
      </c>
      <c r="C809" s="16" t="s">
        <v>4620</v>
      </c>
      <c r="D809" s="10">
        <v>287</v>
      </c>
      <c r="E809" s="16">
        <v>1</v>
      </c>
      <c r="F809" s="16">
        <v>0</v>
      </c>
      <c r="G809" s="16">
        <v>0</v>
      </c>
      <c r="H809" s="16">
        <v>1</v>
      </c>
      <c r="I809" s="16">
        <v>1</v>
      </c>
      <c r="J809" s="16">
        <v>0</v>
      </c>
    </row>
    <row r="810" spans="1:10" x14ac:dyDescent="0.25">
      <c r="A810" s="18">
        <v>113</v>
      </c>
      <c r="B810" s="16" t="s">
        <v>6016</v>
      </c>
      <c r="C810" s="16" t="s">
        <v>6017</v>
      </c>
      <c r="D810" s="10">
        <v>288</v>
      </c>
      <c r="E810" s="16">
        <v>1</v>
      </c>
      <c r="F810" s="16">
        <v>1</v>
      </c>
      <c r="G810" s="16">
        <v>0</v>
      </c>
      <c r="H810" s="16">
        <v>0</v>
      </c>
      <c r="I810" s="16">
        <v>0</v>
      </c>
      <c r="J810" s="16">
        <v>1</v>
      </c>
    </row>
    <row r="811" spans="1:10" x14ac:dyDescent="0.25">
      <c r="A811" s="18">
        <v>113</v>
      </c>
      <c r="B811" s="16" t="s">
        <v>6016</v>
      </c>
      <c r="C811" s="16" t="s">
        <v>6017</v>
      </c>
      <c r="D811" s="10">
        <v>288</v>
      </c>
      <c r="E811" s="16">
        <v>1</v>
      </c>
      <c r="F811" s="16">
        <v>1</v>
      </c>
      <c r="G811" s="16">
        <v>0</v>
      </c>
      <c r="H811" s="16">
        <v>0</v>
      </c>
      <c r="I811" s="16">
        <v>0</v>
      </c>
      <c r="J811" s="16">
        <v>2</v>
      </c>
    </row>
    <row r="812" spans="1:10" x14ac:dyDescent="0.25">
      <c r="A812" s="18">
        <v>162</v>
      </c>
      <c r="B812" s="10" t="s">
        <v>2058</v>
      </c>
      <c r="C812" s="10" t="s">
        <v>2059</v>
      </c>
      <c r="D812" s="10">
        <v>289</v>
      </c>
      <c r="E812" s="10">
        <v>1</v>
      </c>
      <c r="F812" s="10">
        <v>1</v>
      </c>
      <c r="G812" s="10">
        <v>1</v>
      </c>
      <c r="H812" s="10">
        <v>1</v>
      </c>
      <c r="I812" s="10">
        <v>1</v>
      </c>
      <c r="J812" s="16">
        <v>2</v>
      </c>
    </row>
    <row r="813" spans="1:10" x14ac:dyDescent="0.25">
      <c r="A813" s="18">
        <v>162</v>
      </c>
      <c r="B813" s="16" t="s">
        <v>2402</v>
      </c>
      <c r="C813" s="16" t="s">
        <v>2403</v>
      </c>
      <c r="D813" s="10">
        <v>289</v>
      </c>
      <c r="E813" s="16">
        <v>1</v>
      </c>
      <c r="F813" s="16">
        <v>1</v>
      </c>
      <c r="G813" s="16">
        <v>1</v>
      </c>
      <c r="H813" s="16">
        <v>0</v>
      </c>
      <c r="I813" s="16">
        <v>0</v>
      </c>
      <c r="J813" s="16">
        <v>2</v>
      </c>
    </row>
    <row r="814" spans="1:10" x14ac:dyDescent="0.25">
      <c r="A814" s="18">
        <v>16</v>
      </c>
      <c r="B814" s="16" t="s">
        <v>1649</v>
      </c>
      <c r="C814" s="16" t="s">
        <v>2796</v>
      </c>
      <c r="D814" s="10">
        <v>290</v>
      </c>
      <c r="E814" s="16">
        <v>1</v>
      </c>
      <c r="F814" s="16">
        <v>1</v>
      </c>
      <c r="G814" s="16">
        <v>0</v>
      </c>
      <c r="H814" s="16">
        <v>1</v>
      </c>
      <c r="I814" s="16">
        <v>0</v>
      </c>
      <c r="J814" s="16">
        <v>2</v>
      </c>
    </row>
    <row r="815" spans="1:10" x14ac:dyDescent="0.25">
      <c r="A815" s="18">
        <v>187</v>
      </c>
      <c r="B815" s="16" t="s">
        <v>1340</v>
      </c>
      <c r="C815" s="16" t="s">
        <v>1341</v>
      </c>
      <c r="D815" s="10">
        <v>291</v>
      </c>
      <c r="E815" s="10">
        <v>1</v>
      </c>
      <c r="F815" s="16">
        <v>0</v>
      </c>
      <c r="G815" s="16">
        <v>0</v>
      </c>
      <c r="H815" s="16">
        <v>1</v>
      </c>
      <c r="I815" s="10">
        <v>0</v>
      </c>
      <c r="J815" s="16">
        <v>4</v>
      </c>
    </row>
    <row r="816" spans="1:10" x14ac:dyDescent="0.25">
      <c r="A816" s="18">
        <v>187</v>
      </c>
      <c r="B816" s="10" t="s">
        <v>1340</v>
      </c>
      <c r="C816" s="10" t="s">
        <v>1341</v>
      </c>
      <c r="D816" s="10">
        <v>291</v>
      </c>
      <c r="E816" s="10">
        <v>1</v>
      </c>
      <c r="F816" s="10">
        <v>0</v>
      </c>
      <c r="G816" s="10">
        <v>0</v>
      </c>
      <c r="H816" s="16">
        <v>1</v>
      </c>
      <c r="I816" s="10">
        <v>0</v>
      </c>
      <c r="J816" s="16">
        <v>3</v>
      </c>
    </row>
    <row r="817" spans="1:10" x14ac:dyDescent="0.25">
      <c r="A817" s="18">
        <v>120</v>
      </c>
      <c r="B817" s="10" t="s">
        <v>5177</v>
      </c>
      <c r="C817" s="10" t="s">
        <v>7876</v>
      </c>
      <c r="D817" s="10">
        <v>292</v>
      </c>
      <c r="E817" s="10">
        <v>1</v>
      </c>
      <c r="F817" s="10">
        <v>0</v>
      </c>
      <c r="G817" s="10">
        <v>0</v>
      </c>
      <c r="H817" s="10">
        <v>1</v>
      </c>
      <c r="I817" s="10">
        <v>0</v>
      </c>
      <c r="J817" s="16">
        <v>3</v>
      </c>
    </row>
    <row r="818" spans="1:10" x14ac:dyDescent="0.25">
      <c r="A818" s="18">
        <v>63</v>
      </c>
      <c r="B818" s="10" t="s">
        <v>8307</v>
      </c>
      <c r="C818" s="10" t="s">
        <v>8308</v>
      </c>
      <c r="D818" s="10">
        <v>293</v>
      </c>
      <c r="E818" s="10">
        <v>1</v>
      </c>
      <c r="F818" s="10">
        <v>2</v>
      </c>
      <c r="G818" s="10">
        <v>0</v>
      </c>
      <c r="H818" s="10">
        <v>1</v>
      </c>
      <c r="I818" s="10">
        <v>1</v>
      </c>
      <c r="J818" s="16">
        <v>3</v>
      </c>
    </row>
    <row r="819" spans="1:10" x14ac:dyDescent="0.25">
      <c r="A819" s="18">
        <v>127</v>
      </c>
      <c r="B819" s="16" t="s">
        <v>4406</v>
      </c>
      <c r="C819" s="16" t="s">
        <v>4407</v>
      </c>
      <c r="D819" s="10">
        <v>294</v>
      </c>
      <c r="E819" s="16">
        <v>1</v>
      </c>
      <c r="F819" s="16">
        <v>0</v>
      </c>
      <c r="G819" s="16">
        <v>1</v>
      </c>
      <c r="H819" s="16">
        <v>0</v>
      </c>
      <c r="I819" s="16">
        <v>0</v>
      </c>
      <c r="J819" s="16">
        <v>0</v>
      </c>
    </row>
    <row r="820" spans="1:10" x14ac:dyDescent="0.25">
      <c r="A820" s="18">
        <v>127</v>
      </c>
      <c r="B820" s="16" t="s">
        <v>4406</v>
      </c>
      <c r="C820" s="16" t="s">
        <v>4407</v>
      </c>
      <c r="D820" s="10">
        <v>294</v>
      </c>
      <c r="E820" s="16">
        <v>1</v>
      </c>
      <c r="F820" s="16">
        <v>0</v>
      </c>
      <c r="G820" s="16">
        <v>1</v>
      </c>
      <c r="H820" s="16">
        <v>1</v>
      </c>
      <c r="I820" s="16">
        <v>1</v>
      </c>
      <c r="J820" s="16">
        <v>0</v>
      </c>
    </row>
    <row r="821" spans="1:10" x14ac:dyDescent="0.25">
      <c r="A821" s="18">
        <v>31</v>
      </c>
      <c r="B821" s="16" t="s">
        <v>920</v>
      </c>
      <c r="C821" s="16" t="s">
        <v>921</v>
      </c>
      <c r="D821" s="10">
        <v>295</v>
      </c>
      <c r="E821" s="10">
        <v>1</v>
      </c>
      <c r="F821" s="16">
        <v>0</v>
      </c>
      <c r="G821" s="16">
        <v>1</v>
      </c>
      <c r="H821" s="16">
        <v>0</v>
      </c>
      <c r="I821" s="16">
        <v>0</v>
      </c>
      <c r="J821" s="16">
        <v>6</v>
      </c>
    </row>
    <row r="822" spans="1:10" x14ac:dyDescent="0.25">
      <c r="A822" s="18">
        <v>31</v>
      </c>
      <c r="B822" s="16" t="s">
        <v>920</v>
      </c>
      <c r="C822" s="16" t="s">
        <v>921</v>
      </c>
      <c r="D822" s="10">
        <v>295</v>
      </c>
      <c r="E822" s="10">
        <v>1</v>
      </c>
      <c r="F822" s="16">
        <v>0</v>
      </c>
      <c r="G822" s="16">
        <v>1</v>
      </c>
      <c r="H822" s="16">
        <v>1</v>
      </c>
      <c r="I822" s="10">
        <v>1</v>
      </c>
      <c r="J822" s="16">
        <v>6</v>
      </c>
    </row>
    <row r="823" spans="1:10" x14ac:dyDescent="0.25">
      <c r="A823" s="18">
        <v>96</v>
      </c>
      <c r="B823" s="10" t="s">
        <v>2636</v>
      </c>
      <c r="C823" s="10" t="s">
        <v>5253</v>
      </c>
      <c r="D823" s="10">
        <v>296</v>
      </c>
      <c r="E823" s="10">
        <v>1</v>
      </c>
      <c r="F823" s="10">
        <v>0</v>
      </c>
      <c r="G823" s="10">
        <v>0</v>
      </c>
      <c r="H823" s="10">
        <v>1</v>
      </c>
      <c r="I823" s="10">
        <v>0</v>
      </c>
      <c r="J823" s="16">
        <v>3</v>
      </c>
    </row>
    <row r="824" spans="1:10" x14ac:dyDescent="0.25">
      <c r="A824" s="18">
        <v>145</v>
      </c>
      <c r="B824" s="16" t="s">
        <v>1207</v>
      </c>
      <c r="C824" s="16" t="s">
        <v>7340</v>
      </c>
      <c r="D824" s="10">
        <v>297</v>
      </c>
      <c r="E824" s="16">
        <v>1</v>
      </c>
      <c r="F824" s="16">
        <v>1</v>
      </c>
      <c r="G824" s="16">
        <v>1</v>
      </c>
      <c r="H824" s="16">
        <v>0</v>
      </c>
      <c r="I824" s="16">
        <v>0</v>
      </c>
      <c r="J824" s="16">
        <v>7</v>
      </c>
    </row>
    <row r="825" spans="1:10" x14ac:dyDescent="0.25">
      <c r="A825" s="18">
        <v>178</v>
      </c>
      <c r="B825" s="16" t="s">
        <v>4858</v>
      </c>
      <c r="C825" s="16" t="s">
        <v>4859</v>
      </c>
      <c r="D825" s="10">
        <v>298</v>
      </c>
      <c r="E825" s="16">
        <v>1</v>
      </c>
      <c r="F825" s="16">
        <v>1</v>
      </c>
      <c r="G825" s="16">
        <v>0</v>
      </c>
      <c r="H825" s="16">
        <v>0</v>
      </c>
      <c r="I825" s="16">
        <v>0</v>
      </c>
      <c r="J825" s="16">
        <v>0</v>
      </c>
    </row>
    <row r="826" spans="1:10" x14ac:dyDescent="0.25">
      <c r="A826" s="18">
        <v>178</v>
      </c>
      <c r="B826" s="16" t="s">
        <v>4858</v>
      </c>
      <c r="C826" s="16" t="s">
        <v>4859</v>
      </c>
      <c r="D826" s="10">
        <v>298</v>
      </c>
      <c r="E826" s="16">
        <v>1</v>
      </c>
      <c r="F826" s="16">
        <v>1</v>
      </c>
      <c r="G826" s="16">
        <v>0</v>
      </c>
      <c r="H826" s="16">
        <v>1</v>
      </c>
      <c r="I826" s="16">
        <v>1</v>
      </c>
      <c r="J826" s="16">
        <v>0</v>
      </c>
    </row>
    <row r="827" spans="1:10" x14ac:dyDescent="0.25">
      <c r="A827" s="18">
        <v>178</v>
      </c>
      <c r="B827" s="16" t="s">
        <v>3699</v>
      </c>
      <c r="C827" s="16" t="s">
        <v>3700</v>
      </c>
      <c r="D827" s="10">
        <v>298</v>
      </c>
      <c r="E827" s="10">
        <v>1</v>
      </c>
      <c r="F827" s="16">
        <v>1</v>
      </c>
      <c r="G827" s="16">
        <v>0</v>
      </c>
      <c r="H827" s="16">
        <v>1</v>
      </c>
      <c r="I827" s="10">
        <v>1</v>
      </c>
      <c r="J827" s="16">
        <v>1</v>
      </c>
    </row>
    <row r="828" spans="1:10" x14ac:dyDescent="0.25">
      <c r="A828" s="18">
        <v>178</v>
      </c>
      <c r="B828" s="16" t="s">
        <v>3699</v>
      </c>
      <c r="C828" s="16" t="s">
        <v>3700</v>
      </c>
      <c r="D828" s="10">
        <v>298</v>
      </c>
      <c r="E828" s="16">
        <v>1</v>
      </c>
      <c r="F828" s="16">
        <v>1</v>
      </c>
      <c r="G828" s="16">
        <v>0</v>
      </c>
      <c r="H828" s="16">
        <v>0</v>
      </c>
      <c r="I828" s="16">
        <v>0</v>
      </c>
      <c r="J828" s="16">
        <v>1</v>
      </c>
    </row>
    <row r="829" spans="1:10" x14ac:dyDescent="0.25">
      <c r="A829" s="18">
        <v>71</v>
      </c>
      <c r="B829" s="16" t="s">
        <v>1814</v>
      </c>
      <c r="C829" s="16" t="s">
        <v>1815</v>
      </c>
      <c r="D829" s="10">
        <v>299</v>
      </c>
      <c r="E829" s="10">
        <v>1</v>
      </c>
      <c r="F829" s="16">
        <v>1</v>
      </c>
      <c r="G829" s="16">
        <v>0</v>
      </c>
      <c r="H829" s="16">
        <v>1</v>
      </c>
      <c r="I829" s="10">
        <v>0</v>
      </c>
      <c r="J829" s="16">
        <v>4</v>
      </c>
    </row>
    <row r="830" spans="1:10" x14ac:dyDescent="0.25">
      <c r="A830" s="18">
        <v>66</v>
      </c>
      <c r="B830" s="10" t="s">
        <v>7998</v>
      </c>
      <c r="C830" s="10" t="s">
        <v>7764</v>
      </c>
      <c r="D830" s="10">
        <v>300</v>
      </c>
      <c r="E830" s="10">
        <v>1</v>
      </c>
      <c r="F830" s="10">
        <v>0</v>
      </c>
      <c r="G830" s="10">
        <v>1</v>
      </c>
      <c r="H830" s="10">
        <v>1</v>
      </c>
      <c r="I830" s="10">
        <v>0</v>
      </c>
      <c r="J830" s="16">
        <v>3</v>
      </c>
    </row>
    <row r="831" spans="1:10" x14ac:dyDescent="0.25">
      <c r="A831" s="18">
        <v>172</v>
      </c>
      <c r="B831" s="16" t="s">
        <v>5377</v>
      </c>
      <c r="C831" s="16" t="s">
        <v>5381</v>
      </c>
      <c r="D831" s="10">
        <v>301</v>
      </c>
      <c r="E831" s="16">
        <v>1</v>
      </c>
      <c r="F831" s="16">
        <v>1</v>
      </c>
      <c r="G831" s="16">
        <v>0</v>
      </c>
      <c r="H831" s="16">
        <v>0</v>
      </c>
      <c r="I831" s="16">
        <v>0</v>
      </c>
      <c r="J831" s="16">
        <v>0</v>
      </c>
    </row>
    <row r="832" spans="1:10" x14ac:dyDescent="0.25">
      <c r="A832" s="18">
        <v>172</v>
      </c>
      <c r="B832" s="16" t="s">
        <v>5377</v>
      </c>
      <c r="C832" s="16" t="s">
        <v>5381</v>
      </c>
      <c r="D832" s="10">
        <v>301</v>
      </c>
      <c r="E832" s="16">
        <v>1</v>
      </c>
      <c r="F832" s="16">
        <v>1</v>
      </c>
      <c r="G832" s="16">
        <v>0</v>
      </c>
      <c r="H832" s="16">
        <v>1</v>
      </c>
      <c r="I832" s="16">
        <v>1</v>
      </c>
      <c r="J832" s="16">
        <v>0</v>
      </c>
    </row>
    <row r="833" spans="1:10" x14ac:dyDescent="0.25">
      <c r="A833" s="18">
        <v>88</v>
      </c>
      <c r="B833" s="16" t="s">
        <v>4815</v>
      </c>
      <c r="C833" s="16" t="s">
        <v>4547</v>
      </c>
      <c r="D833" s="10">
        <v>302</v>
      </c>
      <c r="E833" s="16">
        <v>1</v>
      </c>
      <c r="F833" s="16">
        <v>1</v>
      </c>
      <c r="G833" s="16">
        <v>1</v>
      </c>
      <c r="H833" s="16">
        <v>0</v>
      </c>
      <c r="I833" s="16">
        <v>0</v>
      </c>
      <c r="J833" s="16">
        <v>0</v>
      </c>
    </row>
    <row r="834" spans="1:10" x14ac:dyDescent="0.25">
      <c r="A834" s="18">
        <v>88</v>
      </c>
      <c r="B834" s="16" t="s">
        <v>4815</v>
      </c>
      <c r="C834" s="16" t="s">
        <v>4547</v>
      </c>
      <c r="D834" s="10">
        <v>302</v>
      </c>
      <c r="E834" s="16">
        <v>1</v>
      </c>
      <c r="F834" s="16">
        <v>1</v>
      </c>
      <c r="G834" s="16">
        <v>1</v>
      </c>
      <c r="H834" s="16">
        <v>1</v>
      </c>
      <c r="I834" s="16">
        <v>1</v>
      </c>
      <c r="J834" s="16">
        <v>0</v>
      </c>
    </row>
    <row r="835" spans="1:10" x14ac:dyDescent="0.25">
      <c r="A835" s="18">
        <v>103</v>
      </c>
      <c r="B835" s="16" t="s">
        <v>499</v>
      </c>
      <c r="C835" s="16" t="s">
        <v>500</v>
      </c>
      <c r="D835" s="10">
        <v>303</v>
      </c>
      <c r="E835" s="10">
        <v>1</v>
      </c>
      <c r="F835" s="16">
        <v>1</v>
      </c>
      <c r="G835" s="16">
        <v>0</v>
      </c>
      <c r="H835" s="16">
        <v>1</v>
      </c>
      <c r="I835" s="16">
        <v>0</v>
      </c>
      <c r="J835" s="16">
        <v>6</v>
      </c>
    </row>
    <row r="836" spans="1:10" x14ac:dyDescent="0.25">
      <c r="A836" s="18">
        <v>15</v>
      </c>
      <c r="B836" s="16" t="s">
        <v>774</v>
      </c>
      <c r="C836" s="16" t="s">
        <v>963</v>
      </c>
      <c r="D836" s="10">
        <v>304</v>
      </c>
      <c r="E836" s="10">
        <v>1</v>
      </c>
      <c r="F836" s="16">
        <v>0</v>
      </c>
      <c r="G836" s="16">
        <v>0</v>
      </c>
      <c r="H836" s="16">
        <v>0</v>
      </c>
      <c r="I836" s="10">
        <v>0</v>
      </c>
      <c r="J836" s="16">
        <v>4</v>
      </c>
    </row>
    <row r="837" spans="1:10" x14ac:dyDescent="0.25">
      <c r="A837" s="18">
        <v>15</v>
      </c>
      <c r="B837" s="16" t="s">
        <v>774</v>
      </c>
      <c r="C837" s="16" t="s">
        <v>963</v>
      </c>
      <c r="D837" s="10">
        <v>304</v>
      </c>
      <c r="E837" s="10">
        <v>1</v>
      </c>
      <c r="F837" s="16">
        <v>0</v>
      </c>
      <c r="G837" s="16">
        <v>0</v>
      </c>
      <c r="H837" s="16">
        <v>0</v>
      </c>
      <c r="I837" s="10">
        <v>1</v>
      </c>
      <c r="J837" s="16">
        <v>4</v>
      </c>
    </row>
    <row r="838" spans="1:10" x14ac:dyDescent="0.25">
      <c r="A838" s="18">
        <v>15</v>
      </c>
      <c r="B838" s="16" t="s">
        <v>962</v>
      </c>
      <c r="C838" s="16" t="s">
        <v>963</v>
      </c>
      <c r="D838" s="10">
        <v>304</v>
      </c>
      <c r="E838" s="10">
        <v>1</v>
      </c>
      <c r="F838" s="16">
        <v>0</v>
      </c>
      <c r="G838" s="16">
        <v>0</v>
      </c>
      <c r="H838" s="16">
        <v>0</v>
      </c>
      <c r="I838" s="10">
        <v>0</v>
      </c>
      <c r="J838" s="16">
        <v>6</v>
      </c>
    </row>
    <row r="839" spans="1:10" x14ac:dyDescent="0.25">
      <c r="A839" s="18">
        <v>15</v>
      </c>
      <c r="B839" s="16" t="s">
        <v>962</v>
      </c>
      <c r="C839" s="16" t="s">
        <v>963</v>
      </c>
      <c r="D839" s="10">
        <v>304</v>
      </c>
      <c r="E839" s="10">
        <v>1</v>
      </c>
      <c r="F839" s="16">
        <v>0</v>
      </c>
      <c r="G839" s="16">
        <v>0</v>
      </c>
      <c r="H839" s="16">
        <v>0</v>
      </c>
      <c r="I839" s="10">
        <v>1</v>
      </c>
      <c r="J839" s="16">
        <v>6</v>
      </c>
    </row>
    <row r="840" spans="1:10" x14ac:dyDescent="0.25">
      <c r="A840" s="18">
        <v>15</v>
      </c>
      <c r="B840" s="16" t="s">
        <v>1836</v>
      </c>
      <c r="C840" s="16" t="s">
        <v>3409</v>
      </c>
      <c r="D840" s="10">
        <v>304</v>
      </c>
      <c r="E840" s="16">
        <v>1</v>
      </c>
      <c r="F840" s="16">
        <v>0</v>
      </c>
      <c r="G840" s="16">
        <v>0</v>
      </c>
      <c r="H840" s="16">
        <v>0</v>
      </c>
      <c r="I840" s="16">
        <v>0</v>
      </c>
      <c r="J840" s="16">
        <v>7</v>
      </c>
    </row>
    <row r="841" spans="1:10" x14ac:dyDescent="0.25">
      <c r="A841" s="18">
        <v>15</v>
      </c>
      <c r="B841" s="16" t="s">
        <v>774</v>
      </c>
      <c r="C841" s="16" t="s">
        <v>8599</v>
      </c>
      <c r="D841" s="10">
        <v>304</v>
      </c>
      <c r="E841" s="10">
        <v>1</v>
      </c>
      <c r="F841" s="16">
        <v>0</v>
      </c>
      <c r="G841" s="16">
        <v>0</v>
      </c>
      <c r="H841" s="16">
        <v>0</v>
      </c>
      <c r="I841" s="10">
        <v>0</v>
      </c>
      <c r="J841" s="16">
        <v>5</v>
      </c>
    </row>
    <row r="842" spans="1:10" x14ac:dyDescent="0.25">
      <c r="A842" s="18">
        <v>15</v>
      </c>
      <c r="B842" s="16" t="s">
        <v>774</v>
      </c>
      <c r="C842" s="16" t="s">
        <v>8599</v>
      </c>
      <c r="D842" s="10">
        <v>304</v>
      </c>
      <c r="E842" s="10">
        <v>1</v>
      </c>
      <c r="F842" s="16">
        <v>0</v>
      </c>
      <c r="G842" s="16">
        <v>0</v>
      </c>
      <c r="H842" s="16">
        <v>0</v>
      </c>
      <c r="I842" s="10">
        <v>1</v>
      </c>
      <c r="J842" s="16">
        <v>5</v>
      </c>
    </row>
    <row r="843" spans="1:10" x14ac:dyDescent="0.25">
      <c r="A843" s="18">
        <v>159</v>
      </c>
      <c r="B843" s="16" t="s">
        <v>2049</v>
      </c>
      <c r="C843" s="16" t="s">
        <v>6930</v>
      </c>
      <c r="D843" s="10">
        <v>305</v>
      </c>
      <c r="E843" s="16">
        <v>1</v>
      </c>
      <c r="F843" s="16">
        <v>0</v>
      </c>
      <c r="G843" s="16">
        <v>0</v>
      </c>
      <c r="H843" s="16">
        <v>0</v>
      </c>
      <c r="I843" s="16">
        <v>0</v>
      </c>
      <c r="J843" s="16">
        <v>7</v>
      </c>
    </row>
    <row r="844" spans="1:10" x14ac:dyDescent="0.25">
      <c r="A844" s="18">
        <v>157</v>
      </c>
      <c r="B844" s="10" t="s">
        <v>575</v>
      </c>
      <c r="C844" s="10" t="s">
        <v>8107</v>
      </c>
      <c r="D844" s="10">
        <v>306</v>
      </c>
      <c r="E844" s="10">
        <v>1</v>
      </c>
      <c r="F844" s="10">
        <v>1</v>
      </c>
      <c r="G844" s="10">
        <v>0</v>
      </c>
      <c r="H844" s="16">
        <v>0</v>
      </c>
      <c r="I844" s="10">
        <v>0</v>
      </c>
      <c r="J844" s="16">
        <v>3</v>
      </c>
    </row>
    <row r="845" spans="1:10" x14ac:dyDescent="0.25">
      <c r="A845" s="18">
        <v>157</v>
      </c>
      <c r="B845" s="10" t="s">
        <v>575</v>
      </c>
      <c r="C845" s="10" t="s">
        <v>8107</v>
      </c>
      <c r="D845" s="10">
        <v>306</v>
      </c>
      <c r="E845" s="10">
        <v>1</v>
      </c>
      <c r="F845" s="10">
        <v>1</v>
      </c>
      <c r="G845" s="10">
        <v>0</v>
      </c>
      <c r="H845" s="16">
        <v>1</v>
      </c>
      <c r="I845" s="10">
        <v>1</v>
      </c>
      <c r="J845" s="16">
        <v>3</v>
      </c>
    </row>
    <row r="846" spans="1:10" x14ac:dyDescent="0.25">
      <c r="A846" s="18">
        <v>10</v>
      </c>
      <c r="B846" s="16" t="s">
        <v>3765</v>
      </c>
      <c r="C846" s="16" t="s">
        <v>3581</v>
      </c>
      <c r="D846" s="10">
        <v>307</v>
      </c>
      <c r="E846" s="16">
        <v>0</v>
      </c>
      <c r="F846" s="16">
        <v>1</v>
      </c>
      <c r="G846" s="16">
        <v>0</v>
      </c>
      <c r="H846" s="16">
        <v>0</v>
      </c>
      <c r="I846" s="16">
        <v>0</v>
      </c>
      <c r="J846" s="16">
        <v>7</v>
      </c>
    </row>
    <row r="847" spans="1:10" x14ac:dyDescent="0.25">
      <c r="A847" s="18">
        <v>31</v>
      </c>
      <c r="B847" s="16" t="s">
        <v>430</v>
      </c>
      <c r="C847" s="16" t="s">
        <v>8919</v>
      </c>
      <c r="D847" s="10">
        <v>308</v>
      </c>
      <c r="E847" s="10">
        <v>1</v>
      </c>
      <c r="F847" s="16">
        <v>0</v>
      </c>
      <c r="G847" s="16">
        <v>0</v>
      </c>
      <c r="H847" s="16">
        <v>0</v>
      </c>
      <c r="I847" s="10">
        <v>0</v>
      </c>
      <c r="J847" s="16">
        <v>5</v>
      </c>
    </row>
    <row r="848" spans="1:10" x14ac:dyDescent="0.25">
      <c r="A848" s="18">
        <v>31</v>
      </c>
      <c r="B848" s="16" t="s">
        <v>430</v>
      </c>
      <c r="C848" s="16" t="s">
        <v>8919</v>
      </c>
      <c r="D848" s="10">
        <v>308</v>
      </c>
      <c r="E848" s="10">
        <v>1</v>
      </c>
      <c r="F848" s="16">
        <v>0</v>
      </c>
      <c r="G848" s="16">
        <v>0</v>
      </c>
      <c r="H848" s="16">
        <v>1</v>
      </c>
      <c r="I848" s="10">
        <v>1</v>
      </c>
      <c r="J848" s="16">
        <v>5</v>
      </c>
    </row>
    <row r="849" spans="1:10" x14ac:dyDescent="0.25">
      <c r="A849" s="16">
        <v>27</v>
      </c>
      <c r="B849" s="10" t="s">
        <v>4757</v>
      </c>
      <c r="C849" s="10" t="s">
        <v>8278</v>
      </c>
      <c r="D849" s="10">
        <v>309</v>
      </c>
      <c r="E849" s="10">
        <v>1</v>
      </c>
      <c r="F849" s="10">
        <v>1</v>
      </c>
      <c r="G849" s="10">
        <v>0</v>
      </c>
      <c r="H849" s="10">
        <v>1</v>
      </c>
      <c r="I849" s="10">
        <v>0</v>
      </c>
      <c r="J849" s="16">
        <v>3</v>
      </c>
    </row>
    <row r="850" spans="1:10" x14ac:dyDescent="0.25">
      <c r="A850" s="18">
        <v>126</v>
      </c>
      <c r="B850" s="16" t="s">
        <v>4399</v>
      </c>
      <c r="C850" s="16" t="s">
        <v>4400</v>
      </c>
      <c r="D850" s="10">
        <v>310</v>
      </c>
      <c r="E850" s="16">
        <v>1</v>
      </c>
      <c r="F850" s="16">
        <v>0</v>
      </c>
      <c r="G850" s="16">
        <v>0</v>
      </c>
      <c r="H850" s="16">
        <v>0</v>
      </c>
      <c r="I850" s="16">
        <v>0</v>
      </c>
      <c r="J850" s="16">
        <v>0</v>
      </c>
    </row>
    <row r="851" spans="1:10" x14ac:dyDescent="0.25">
      <c r="A851" s="18">
        <v>126</v>
      </c>
      <c r="B851" s="16" t="s">
        <v>4399</v>
      </c>
      <c r="C851" s="16" t="s">
        <v>4400</v>
      </c>
      <c r="D851" s="10">
        <v>310</v>
      </c>
      <c r="E851" s="16">
        <v>1</v>
      </c>
      <c r="F851" s="16">
        <v>0</v>
      </c>
      <c r="G851" s="16">
        <v>0</v>
      </c>
      <c r="H851" s="16">
        <v>1</v>
      </c>
      <c r="I851" s="16">
        <v>1</v>
      </c>
      <c r="J851" s="16">
        <v>0</v>
      </c>
    </row>
    <row r="852" spans="1:10" x14ac:dyDescent="0.25">
      <c r="A852" s="18">
        <v>120</v>
      </c>
      <c r="B852" s="16" t="s">
        <v>6753</v>
      </c>
      <c r="C852" s="16" t="s">
        <v>6754</v>
      </c>
      <c r="D852" s="10">
        <v>311</v>
      </c>
      <c r="E852" s="16">
        <v>1</v>
      </c>
      <c r="F852" s="16">
        <v>1</v>
      </c>
      <c r="G852" s="16">
        <v>1</v>
      </c>
      <c r="H852" s="16">
        <v>0</v>
      </c>
      <c r="I852" s="16">
        <v>0</v>
      </c>
      <c r="J852" s="16">
        <v>7</v>
      </c>
    </row>
    <row r="853" spans="1:10" x14ac:dyDescent="0.25">
      <c r="A853" s="18">
        <v>157</v>
      </c>
      <c r="B853" s="16" t="s">
        <v>1434</v>
      </c>
      <c r="C853" s="16" t="s">
        <v>1435</v>
      </c>
      <c r="D853" s="10">
        <v>312</v>
      </c>
      <c r="E853" s="10">
        <v>1</v>
      </c>
      <c r="F853" s="16">
        <v>0</v>
      </c>
      <c r="G853" s="16">
        <v>0</v>
      </c>
      <c r="H853" s="16">
        <v>0</v>
      </c>
      <c r="I853" s="10">
        <v>0</v>
      </c>
      <c r="J853" s="16">
        <v>4</v>
      </c>
    </row>
    <row r="854" spans="1:10" x14ac:dyDescent="0.25">
      <c r="A854" s="18">
        <v>157</v>
      </c>
      <c r="B854" s="16" t="s">
        <v>1434</v>
      </c>
      <c r="C854" s="16" t="s">
        <v>1435</v>
      </c>
      <c r="D854" s="10">
        <v>312</v>
      </c>
      <c r="E854" s="10">
        <v>1</v>
      </c>
      <c r="F854" s="16">
        <v>0</v>
      </c>
      <c r="G854" s="16">
        <v>0</v>
      </c>
      <c r="H854" s="16">
        <v>1</v>
      </c>
      <c r="I854" s="10">
        <v>1</v>
      </c>
      <c r="J854" s="16">
        <v>4</v>
      </c>
    </row>
    <row r="855" spans="1:10" x14ac:dyDescent="0.25">
      <c r="A855" s="18">
        <v>170</v>
      </c>
      <c r="B855" s="16" t="s">
        <v>4840</v>
      </c>
      <c r="C855" s="16" t="s">
        <v>4841</v>
      </c>
      <c r="D855" s="10">
        <v>313</v>
      </c>
      <c r="E855" s="10">
        <v>1</v>
      </c>
      <c r="F855" s="16">
        <v>1</v>
      </c>
      <c r="G855" s="16">
        <v>0</v>
      </c>
      <c r="H855" s="16">
        <v>1</v>
      </c>
      <c r="I855" s="10">
        <v>1</v>
      </c>
      <c r="J855" s="16">
        <v>1</v>
      </c>
    </row>
    <row r="856" spans="1:10" x14ac:dyDescent="0.25">
      <c r="A856" s="18">
        <v>164</v>
      </c>
      <c r="B856" s="16" t="s">
        <v>4274</v>
      </c>
      <c r="C856" s="16" t="s">
        <v>4275</v>
      </c>
      <c r="D856" s="10">
        <v>314</v>
      </c>
      <c r="E856" s="16">
        <v>1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</row>
    <row r="857" spans="1:10" x14ac:dyDescent="0.25">
      <c r="A857" s="18">
        <v>164</v>
      </c>
      <c r="B857" s="16" t="s">
        <v>4274</v>
      </c>
      <c r="C857" s="16" t="s">
        <v>4275</v>
      </c>
      <c r="D857" s="10">
        <v>314</v>
      </c>
      <c r="E857" s="16">
        <v>1</v>
      </c>
      <c r="F857" s="16">
        <v>0</v>
      </c>
      <c r="G857" s="16">
        <v>0</v>
      </c>
      <c r="H857" s="16">
        <v>0</v>
      </c>
      <c r="I857" s="16">
        <v>1</v>
      </c>
      <c r="J857" s="16">
        <v>0</v>
      </c>
    </row>
    <row r="858" spans="1:10" x14ac:dyDescent="0.25">
      <c r="A858" s="18">
        <v>164</v>
      </c>
      <c r="B858" s="10" t="s">
        <v>2276</v>
      </c>
      <c r="C858" s="10" t="s">
        <v>4275</v>
      </c>
      <c r="D858" s="10">
        <v>314</v>
      </c>
      <c r="E858" s="10">
        <v>1</v>
      </c>
      <c r="F858" s="10">
        <v>0</v>
      </c>
      <c r="G858" s="10">
        <v>0</v>
      </c>
      <c r="H858" s="10">
        <v>0</v>
      </c>
      <c r="I858" s="10">
        <v>1</v>
      </c>
      <c r="J858" s="16">
        <v>2</v>
      </c>
    </row>
    <row r="859" spans="1:10" x14ac:dyDescent="0.25">
      <c r="A859" s="18">
        <v>164</v>
      </c>
      <c r="B859" s="16" t="s">
        <v>3902</v>
      </c>
      <c r="C859" s="16" t="s">
        <v>5248</v>
      </c>
      <c r="D859" s="10">
        <v>314</v>
      </c>
      <c r="E859" s="10">
        <v>1</v>
      </c>
      <c r="F859" s="16">
        <v>0</v>
      </c>
      <c r="G859" s="16">
        <v>0</v>
      </c>
      <c r="H859" s="16">
        <v>0</v>
      </c>
      <c r="I859" s="10">
        <v>1</v>
      </c>
      <c r="J859" s="16">
        <v>1</v>
      </c>
    </row>
    <row r="860" spans="1:10" x14ac:dyDescent="0.25">
      <c r="A860" s="18">
        <v>164</v>
      </c>
      <c r="B860" s="16" t="s">
        <v>6789</v>
      </c>
      <c r="C860" s="16" t="s">
        <v>1096</v>
      </c>
      <c r="D860" s="10">
        <v>314</v>
      </c>
      <c r="E860" s="16">
        <v>1</v>
      </c>
      <c r="F860" s="16">
        <v>0</v>
      </c>
      <c r="G860" s="16">
        <v>0</v>
      </c>
      <c r="H860" s="16">
        <v>0</v>
      </c>
      <c r="I860" s="16">
        <v>0</v>
      </c>
      <c r="J860" s="16">
        <v>1</v>
      </c>
    </row>
    <row r="861" spans="1:10" x14ac:dyDescent="0.25">
      <c r="A861" s="18">
        <v>164</v>
      </c>
      <c r="B861" s="16" t="s">
        <v>1095</v>
      </c>
      <c r="C861" s="16" t="s">
        <v>1096</v>
      </c>
      <c r="D861" s="10">
        <v>314</v>
      </c>
      <c r="E861" s="16">
        <v>1</v>
      </c>
      <c r="F861" s="16">
        <v>0</v>
      </c>
      <c r="G861" s="16">
        <v>0</v>
      </c>
      <c r="H861" s="16">
        <v>0</v>
      </c>
      <c r="I861" s="16">
        <v>0</v>
      </c>
      <c r="J861" s="16">
        <v>2</v>
      </c>
    </row>
    <row r="862" spans="1:10" x14ac:dyDescent="0.25">
      <c r="A862" s="18">
        <v>164</v>
      </c>
      <c r="B862" s="10" t="s">
        <v>1095</v>
      </c>
      <c r="C862" s="10" t="s">
        <v>1096</v>
      </c>
      <c r="D862" s="10">
        <v>314</v>
      </c>
      <c r="E862" s="10">
        <v>1</v>
      </c>
      <c r="F862" s="10">
        <v>0</v>
      </c>
      <c r="G862" s="10">
        <v>0</v>
      </c>
      <c r="H862" s="16">
        <v>0</v>
      </c>
      <c r="I862" s="10">
        <v>0</v>
      </c>
      <c r="J862" s="16">
        <v>3</v>
      </c>
    </row>
    <row r="863" spans="1:10" x14ac:dyDescent="0.25">
      <c r="A863" s="18">
        <v>164</v>
      </c>
      <c r="B863" s="10" t="s">
        <v>1095</v>
      </c>
      <c r="C863" s="10" t="s">
        <v>1096</v>
      </c>
      <c r="D863" s="10">
        <v>314</v>
      </c>
      <c r="E863" s="10">
        <v>1</v>
      </c>
      <c r="F863" s="10">
        <v>0</v>
      </c>
      <c r="G863" s="10">
        <v>0</v>
      </c>
      <c r="H863" s="16">
        <v>0</v>
      </c>
      <c r="I863" s="10">
        <v>1</v>
      </c>
      <c r="J863" s="16">
        <v>3</v>
      </c>
    </row>
    <row r="864" spans="1:10" x14ac:dyDescent="0.25">
      <c r="A864" s="18">
        <v>164</v>
      </c>
      <c r="B864" s="16" t="s">
        <v>1095</v>
      </c>
      <c r="C864" s="16" t="s">
        <v>1096</v>
      </c>
      <c r="D864" s="10">
        <v>314</v>
      </c>
      <c r="E864" s="10">
        <v>1</v>
      </c>
      <c r="F864" s="16">
        <v>0</v>
      </c>
      <c r="G864" s="16">
        <v>0</v>
      </c>
      <c r="H864" s="16">
        <v>0</v>
      </c>
      <c r="I864" s="10">
        <v>0</v>
      </c>
      <c r="J864" s="16">
        <v>4</v>
      </c>
    </row>
    <row r="865" spans="1:10" x14ac:dyDescent="0.25">
      <c r="A865" s="18">
        <v>164</v>
      </c>
      <c r="B865" s="16" t="s">
        <v>1095</v>
      </c>
      <c r="C865" s="16" t="s">
        <v>1096</v>
      </c>
      <c r="D865" s="10">
        <v>314</v>
      </c>
      <c r="E865" s="10">
        <v>1</v>
      </c>
      <c r="F865" s="16">
        <v>4</v>
      </c>
      <c r="G865" s="16">
        <v>0</v>
      </c>
      <c r="H865" s="16">
        <v>0</v>
      </c>
      <c r="I865" s="10">
        <v>1</v>
      </c>
      <c r="J865" s="16">
        <v>4</v>
      </c>
    </row>
    <row r="866" spans="1:10" x14ac:dyDescent="0.25">
      <c r="A866" s="18">
        <v>34</v>
      </c>
      <c r="B866" s="16" t="s">
        <v>5503</v>
      </c>
      <c r="C866" s="16" t="s">
        <v>4038</v>
      </c>
      <c r="D866" s="10">
        <v>315</v>
      </c>
      <c r="E866" s="16">
        <v>1</v>
      </c>
      <c r="F866" s="16">
        <v>10</v>
      </c>
      <c r="G866" s="16">
        <v>0</v>
      </c>
      <c r="H866" s="16">
        <v>1</v>
      </c>
      <c r="I866" s="16">
        <v>1</v>
      </c>
      <c r="J866" s="16">
        <v>1</v>
      </c>
    </row>
    <row r="867" spans="1:10" x14ac:dyDescent="0.25">
      <c r="A867" s="18">
        <v>82</v>
      </c>
      <c r="B867" s="16" t="s">
        <v>4265</v>
      </c>
      <c r="C867" s="16" t="s">
        <v>4266</v>
      </c>
      <c r="D867" s="10">
        <v>316</v>
      </c>
      <c r="E867" s="16">
        <v>1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</row>
    <row r="868" spans="1:10" x14ac:dyDescent="0.25">
      <c r="A868" s="18">
        <v>82</v>
      </c>
      <c r="B868" s="16" t="s">
        <v>4265</v>
      </c>
      <c r="C868" s="16" t="s">
        <v>4266</v>
      </c>
      <c r="D868" s="10">
        <v>316</v>
      </c>
      <c r="E868" s="16">
        <v>1</v>
      </c>
      <c r="F868" s="16">
        <v>0</v>
      </c>
      <c r="G868" s="16">
        <v>0</v>
      </c>
      <c r="H868" s="16">
        <v>0</v>
      </c>
      <c r="I868" s="16">
        <v>1</v>
      </c>
      <c r="J868" s="16">
        <v>0</v>
      </c>
    </row>
    <row r="869" spans="1:10" x14ac:dyDescent="0.25">
      <c r="A869" s="18">
        <v>181</v>
      </c>
      <c r="B869" s="16" t="s">
        <v>3024</v>
      </c>
      <c r="C869" s="16" t="s">
        <v>2838</v>
      </c>
      <c r="D869" s="10">
        <v>317</v>
      </c>
      <c r="E869" s="16">
        <v>1</v>
      </c>
      <c r="F869" s="16">
        <v>1</v>
      </c>
      <c r="G869" s="16">
        <v>0</v>
      </c>
      <c r="H869" s="16">
        <v>1</v>
      </c>
      <c r="I869" s="16">
        <v>0</v>
      </c>
      <c r="J869" s="16">
        <v>2</v>
      </c>
    </row>
    <row r="870" spans="1:10" x14ac:dyDescent="0.25">
      <c r="A870" s="18">
        <v>181</v>
      </c>
      <c r="B870" s="10" t="s">
        <v>8210</v>
      </c>
      <c r="C870" s="10" t="s">
        <v>2838</v>
      </c>
      <c r="D870" s="10">
        <v>317</v>
      </c>
      <c r="E870" s="10">
        <v>1</v>
      </c>
      <c r="F870" s="10">
        <v>1</v>
      </c>
      <c r="G870" s="10">
        <v>0</v>
      </c>
      <c r="H870" s="16">
        <v>1</v>
      </c>
      <c r="I870" s="10">
        <v>0</v>
      </c>
      <c r="J870" s="16">
        <v>3</v>
      </c>
    </row>
    <row r="871" spans="1:10" x14ac:dyDescent="0.25">
      <c r="A871" s="18">
        <v>179</v>
      </c>
      <c r="B871" s="16" t="s">
        <v>153</v>
      </c>
      <c r="C871" s="16" t="s">
        <v>7535</v>
      </c>
      <c r="D871" s="10">
        <v>318</v>
      </c>
      <c r="E871" s="16">
        <v>1</v>
      </c>
      <c r="F871" s="16">
        <v>1</v>
      </c>
      <c r="G871" s="16">
        <v>0</v>
      </c>
      <c r="H871" s="16">
        <v>1</v>
      </c>
      <c r="I871" s="16">
        <v>0</v>
      </c>
      <c r="J871" s="16">
        <v>7</v>
      </c>
    </row>
    <row r="872" spans="1:10" x14ac:dyDescent="0.25">
      <c r="A872" s="18">
        <v>179</v>
      </c>
      <c r="B872" s="16" t="s">
        <v>153</v>
      </c>
      <c r="C872" s="16" t="s">
        <v>154</v>
      </c>
      <c r="D872" s="10">
        <v>318</v>
      </c>
      <c r="E872" s="10">
        <v>1</v>
      </c>
      <c r="F872" s="16">
        <v>1</v>
      </c>
      <c r="G872" s="16">
        <v>0</v>
      </c>
      <c r="H872" s="16">
        <v>0</v>
      </c>
      <c r="I872" s="16">
        <v>0</v>
      </c>
      <c r="J872" s="16">
        <v>6</v>
      </c>
    </row>
    <row r="873" spans="1:10" x14ac:dyDescent="0.25">
      <c r="A873" s="18">
        <v>179</v>
      </c>
      <c r="B873" s="16" t="s">
        <v>153</v>
      </c>
      <c r="C873" s="16" t="s">
        <v>154</v>
      </c>
      <c r="D873" s="10">
        <v>318</v>
      </c>
      <c r="E873" s="10">
        <v>1</v>
      </c>
      <c r="F873" s="16">
        <v>1</v>
      </c>
      <c r="G873" s="16">
        <v>0</v>
      </c>
      <c r="H873" s="16">
        <v>0</v>
      </c>
      <c r="I873" s="10">
        <v>1</v>
      </c>
      <c r="J873" s="16">
        <v>6</v>
      </c>
    </row>
    <row r="874" spans="1:10" x14ac:dyDescent="0.25">
      <c r="A874" s="18">
        <v>160</v>
      </c>
      <c r="B874" s="16" t="s">
        <v>2430</v>
      </c>
      <c r="C874" s="16" t="s">
        <v>9714</v>
      </c>
      <c r="D874" s="10">
        <v>319</v>
      </c>
      <c r="E874" s="10">
        <v>1</v>
      </c>
      <c r="F874" s="16">
        <v>3</v>
      </c>
      <c r="G874" s="16">
        <v>0</v>
      </c>
      <c r="H874" s="16">
        <v>1</v>
      </c>
      <c r="I874" s="10">
        <v>1</v>
      </c>
      <c r="J874" s="16">
        <v>5</v>
      </c>
    </row>
    <row r="875" spans="1:10" x14ac:dyDescent="0.25">
      <c r="A875" s="18">
        <v>130</v>
      </c>
      <c r="B875" s="10" t="s">
        <v>2831</v>
      </c>
      <c r="C875" s="10" t="s">
        <v>2832</v>
      </c>
      <c r="D875" s="10">
        <v>320</v>
      </c>
      <c r="E875" s="10">
        <v>1</v>
      </c>
      <c r="F875" s="10">
        <v>1</v>
      </c>
      <c r="G875" s="10">
        <v>0</v>
      </c>
      <c r="H875" s="10">
        <v>0</v>
      </c>
      <c r="I875" s="10">
        <v>1</v>
      </c>
      <c r="J875" s="16">
        <v>2</v>
      </c>
    </row>
    <row r="876" spans="1:10" x14ac:dyDescent="0.25">
      <c r="A876" s="18">
        <v>130</v>
      </c>
      <c r="B876" s="16" t="s">
        <v>3385</v>
      </c>
      <c r="C876" s="16" t="s">
        <v>3386</v>
      </c>
      <c r="D876" s="10">
        <v>320</v>
      </c>
      <c r="E876" s="16">
        <v>1</v>
      </c>
      <c r="F876" s="16">
        <v>1</v>
      </c>
      <c r="G876" s="16">
        <v>0</v>
      </c>
      <c r="H876" s="16">
        <v>0</v>
      </c>
      <c r="I876" s="16">
        <v>0</v>
      </c>
      <c r="J876" s="16">
        <v>2</v>
      </c>
    </row>
    <row r="877" spans="1:10" x14ac:dyDescent="0.25">
      <c r="A877" s="18">
        <v>47</v>
      </c>
      <c r="B877" s="16" t="s">
        <v>5234</v>
      </c>
      <c r="C877" s="16" t="s">
        <v>5235</v>
      </c>
      <c r="D877" s="10">
        <v>321</v>
      </c>
      <c r="E877" s="16">
        <v>1</v>
      </c>
      <c r="F877" s="16">
        <v>1</v>
      </c>
      <c r="G877" s="16">
        <v>0</v>
      </c>
      <c r="H877" s="16">
        <v>1</v>
      </c>
      <c r="I877" s="16">
        <v>0</v>
      </c>
      <c r="J877" s="16">
        <v>0</v>
      </c>
    </row>
    <row r="878" spans="1:10" x14ac:dyDescent="0.25">
      <c r="A878" s="18">
        <v>23</v>
      </c>
      <c r="B878" s="16" t="s">
        <v>4521</v>
      </c>
      <c r="C878" s="16" t="s">
        <v>4522</v>
      </c>
      <c r="D878" s="10">
        <v>322</v>
      </c>
      <c r="E878" s="16">
        <v>0</v>
      </c>
      <c r="F878" s="16">
        <v>1</v>
      </c>
      <c r="G878" s="16">
        <v>1</v>
      </c>
      <c r="H878" s="16">
        <v>0</v>
      </c>
      <c r="I878" s="16">
        <v>0</v>
      </c>
      <c r="J878" s="16">
        <v>6</v>
      </c>
    </row>
    <row r="879" spans="1:10" x14ac:dyDescent="0.25">
      <c r="A879" s="18">
        <v>23</v>
      </c>
      <c r="B879" s="16" t="s">
        <v>4521</v>
      </c>
      <c r="C879" s="16" t="s">
        <v>4522</v>
      </c>
      <c r="D879" s="10">
        <v>322</v>
      </c>
      <c r="E879" s="16">
        <v>0</v>
      </c>
      <c r="F879" s="16">
        <v>1</v>
      </c>
      <c r="G879" s="16">
        <v>1</v>
      </c>
      <c r="H879" s="16">
        <v>1</v>
      </c>
      <c r="I879" s="16">
        <v>1</v>
      </c>
      <c r="J879" s="16">
        <v>6</v>
      </c>
    </row>
    <row r="880" spans="1:10" x14ac:dyDescent="0.25">
      <c r="A880" s="18">
        <v>193</v>
      </c>
      <c r="B880" s="16" t="s">
        <v>1052</v>
      </c>
      <c r="C880" s="16" t="s">
        <v>1238</v>
      </c>
      <c r="D880" s="10">
        <v>323</v>
      </c>
      <c r="E880" s="10">
        <v>1</v>
      </c>
      <c r="F880" s="16">
        <v>1</v>
      </c>
      <c r="G880" s="16">
        <v>0</v>
      </c>
      <c r="H880" s="16">
        <v>0</v>
      </c>
      <c r="I880" s="10">
        <v>0</v>
      </c>
      <c r="J880" s="16">
        <v>4</v>
      </c>
    </row>
    <row r="881" spans="1:10" x14ac:dyDescent="0.25">
      <c r="A881" s="18">
        <v>193</v>
      </c>
      <c r="B881" s="16" t="s">
        <v>1052</v>
      </c>
      <c r="C881" s="16" t="s">
        <v>1238</v>
      </c>
      <c r="D881" s="10">
        <v>323</v>
      </c>
      <c r="E881" s="10">
        <v>1</v>
      </c>
      <c r="F881" s="16">
        <v>1</v>
      </c>
      <c r="G881" s="16">
        <v>0</v>
      </c>
      <c r="H881" s="16">
        <v>1</v>
      </c>
      <c r="I881" s="10">
        <v>1</v>
      </c>
      <c r="J881" s="16">
        <v>4</v>
      </c>
    </row>
    <row r="882" spans="1:10" x14ac:dyDescent="0.25">
      <c r="A882" s="18">
        <v>144</v>
      </c>
      <c r="B882" s="16" t="s">
        <v>4730</v>
      </c>
      <c r="C882" s="16" t="s">
        <v>4731</v>
      </c>
      <c r="D882" s="10">
        <v>324</v>
      </c>
      <c r="E882" s="16">
        <v>1</v>
      </c>
      <c r="F882" s="16">
        <v>0</v>
      </c>
      <c r="G882" s="16">
        <v>0</v>
      </c>
      <c r="H882" s="16">
        <v>1</v>
      </c>
      <c r="I882" s="16">
        <v>0</v>
      </c>
      <c r="J882" s="16">
        <v>0</v>
      </c>
    </row>
    <row r="883" spans="1:10" x14ac:dyDescent="0.25">
      <c r="A883" s="18">
        <v>28</v>
      </c>
      <c r="B883" s="10" t="s">
        <v>14</v>
      </c>
      <c r="C883" s="10" t="s">
        <v>1965</v>
      </c>
      <c r="D883" s="10">
        <v>325</v>
      </c>
      <c r="E883" s="10">
        <v>1</v>
      </c>
      <c r="F883" s="10">
        <v>1</v>
      </c>
      <c r="G883" s="10">
        <v>0</v>
      </c>
      <c r="H883" s="10">
        <v>1</v>
      </c>
      <c r="I883" s="10"/>
      <c r="J883" s="16">
        <v>2</v>
      </c>
    </row>
    <row r="884" spans="1:10" x14ac:dyDescent="0.25">
      <c r="A884" s="18">
        <v>28</v>
      </c>
      <c r="B884" s="16" t="s">
        <v>1065</v>
      </c>
      <c r="C884" s="16" t="s">
        <v>1965</v>
      </c>
      <c r="D884" s="10">
        <v>325</v>
      </c>
      <c r="E884" s="10">
        <v>1</v>
      </c>
      <c r="F884" s="16">
        <v>1</v>
      </c>
      <c r="G884" s="16">
        <v>0</v>
      </c>
      <c r="H884" s="16">
        <v>1</v>
      </c>
      <c r="I884" s="10">
        <v>1</v>
      </c>
      <c r="J884" s="16">
        <v>4</v>
      </c>
    </row>
    <row r="885" spans="1:10" x14ac:dyDescent="0.25">
      <c r="A885" s="18">
        <v>145</v>
      </c>
      <c r="B885" s="16" t="s">
        <v>4208</v>
      </c>
      <c r="C885" s="16" t="s">
        <v>4209</v>
      </c>
      <c r="D885" s="10">
        <v>326</v>
      </c>
      <c r="E885" s="16">
        <v>1</v>
      </c>
      <c r="F885" s="16">
        <v>0</v>
      </c>
      <c r="G885" s="16">
        <v>0</v>
      </c>
      <c r="H885" s="16">
        <v>0</v>
      </c>
      <c r="I885" s="16">
        <v>0</v>
      </c>
      <c r="J885" s="16">
        <v>0</v>
      </c>
    </row>
    <row r="886" spans="1:10" x14ac:dyDescent="0.25">
      <c r="A886" s="18">
        <v>145</v>
      </c>
      <c r="B886" s="16" t="s">
        <v>4208</v>
      </c>
      <c r="C886" s="16" t="s">
        <v>4209</v>
      </c>
      <c r="D886" s="10">
        <v>326</v>
      </c>
      <c r="E886" s="16">
        <v>1</v>
      </c>
      <c r="F886" s="16">
        <v>0</v>
      </c>
      <c r="G886" s="16">
        <v>0</v>
      </c>
      <c r="H886" s="16">
        <v>0</v>
      </c>
      <c r="I886" s="16">
        <v>1</v>
      </c>
      <c r="J886" s="16">
        <v>0</v>
      </c>
    </row>
    <row r="887" spans="1:10" x14ac:dyDescent="0.25">
      <c r="A887" s="18">
        <v>145</v>
      </c>
      <c r="B887" s="10" t="s">
        <v>2257</v>
      </c>
      <c r="C887" s="10" t="s">
        <v>4209</v>
      </c>
      <c r="D887" s="10">
        <v>326</v>
      </c>
      <c r="E887" s="10">
        <v>1</v>
      </c>
      <c r="F887" s="10">
        <v>0</v>
      </c>
      <c r="G887" s="10">
        <v>0</v>
      </c>
      <c r="H887" s="10">
        <v>0</v>
      </c>
      <c r="I887" s="10">
        <v>1</v>
      </c>
      <c r="J887" s="16">
        <v>2</v>
      </c>
    </row>
    <row r="888" spans="1:10" x14ac:dyDescent="0.25">
      <c r="A888" s="18">
        <v>145</v>
      </c>
      <c r="B888" s="16" t="s">
        <v>6246</v>
      </c>
      <c r="C888" s="16" t="s">
        <v>1325</v>
      </c>
      <c r="D888" s="10">
        <v>326</v>
      </c>
      <c r="E888" s="10">
        <v>1</v>
      </c>
      <c r="F888" s="16">
        <v>0</v>
      </c>
      <c r="G888" s="16">
        <v>0</v>
      </c>
      <c r="H888" s="16">
        <v>0</v>
      </c>
      <c r="I888" s="10">
        <v>1</v>
      </c>
      <c r="J888" s="16">
        <v>1</v>
      </c>
    </row>
    <row r="889" spans="1:10" x14ac:dyDescent="0.25">
      <c r="A889" s="18">
        <v>145</v>
      </c>
      <c r="B889" s="10" t="s">
        <v>347</v>
      </c>
      <c r="C889" s="10" t="s">
        <v>1325</v>
      </c>
      <c r="D889" s="10">
        <v>326</v>
      </c>
      <c r="E889" s="10">
        <v>1</v>
      </c>
      <c r="F889" s="10">
        <v>0</v>
      </c>
      <c r="G889" s="10">
        <v>0</v>
      </c>
      <c r="H889" s="16">
        <v>0</v>
      </c>
      <c r="I889" s="10">
        <v>0</v>
      </c>
      <c r="J889" s="16">
        <v>3</v>
      </c>
    </row>
    <row r="890" spans="1:10" x14ac:dyDescent="0.25">
      <c r="A890" s="18">
        <v>145</v>
      </c>
      <c r="B890" s="10" t="s">
        <v>347</v>
      </c>
      <c r="C890" s="10" t="s">
        <v>1325</v>
      </c>
      <c r="D890" s="10">
        <v>326</v>
      </c>
      <c r="E890" s="10">
        <v>1</v>
      </c>
      <c r="F890" s="10">
        <v>0</v>
      </c>
      <c r="G890" s="10">
        <v>0</v>
      </c>
      <c r="H890" s="16">
        <v>0</v>
      </c>
      <c r="I890" s="10">
        <v>1</v>
      </c>
      <c r="J890" s="16">
        <v>3</v>
      </c>
    </row>
    <row r="891" spans="1:10" x14ac:dyDescent="0.25">
      <c r="A891" s="18">
        <v>145</v>
      </c>
      <c r="B891" s="16" t="s">
        <v>347</v>
      </c>
      <c r="C891" s="16" t="s">
        <v>1325</v>
      </c>
      <c r="D891" s="10">
        <v>326</v>
      </c>
      <c r="E891" s="10">
        <v>1</v>
      </c>
      <c r="F891" s="16">
        <v>0</v>
      </c>
      <c r="G891" s="16">
        <v>0</v>
      </c>
      <c r="H891" s="16">
        <v>0</v>
      </c>
      <c r="I891" s="10">
        <v>0</v>
      </c>
      <c r="J891" s="16">
        <v>4</v>
      </c>
    </row>
    <row r="892" spans="1:10" x14ac:dyDescent="0.25">
      <c r="A892" s="18">
        <v>145</v>
      </c>
      <c r="B892" s="16" t="s">
        <v>347</v>
      </c>
      <c r="C892" s="16" t="s">
        <v>1325</v>
      </c>
      <c r="D892" s="10">
        <v>326</v>
      </c>
      <c r="E892" s="10">
        <v>1</v>
      </c>
      <c r="F892" s="16">
        <v>0</v>
      </c>
      <c r="G892" s="16">
        <v>0</v>
      </c>
      <c r="H892" s="16">
        <v>0</v>
      </c>
      <c r="I892" s="10">
        <v>1</v>
      </c>
      <c r="J892" s="16">
        <v>4</v>
      </c>
    </row>
    <row r="893" spans="1:10" x14ac:dyDescent="0.25">
      <c r="A893" s="18">
        <v>145</v>
      </c>
      <c r="B893" s="16" t="s">
        <v>6246</v>
      </c>
      <c r="C893" s="16" t="s">
        <v>348</v>
      </c>
      <c r="D893" s="10">
        <v>326</v>
      </c>
      <c r="E893" s="16">
        <v>1</v>
      </c>
      <c r="F893" s="16">
        <v>0</v>
      </c>
      <c r="G893" s="16">
        <v>0</v>
      </c>
      <c r="H893" s="16">
        <v>0</v>
      </c>
      <c r="I893" s="16">
        <v>0</v>
      </c>
      <c r="J893" s="16">
        <v>1</v>
      </c>
    </row>
    <row r="894" spans="1:10" x14ac:dyDescent="0.25">
      <c r="A894" s="18">
        <v>145</v>
      </c>
      <c r="B894" s="16" t="s">
        <v>347</v>
      </c>
      <c r="C894" s="16" t="s">
        <v>348</v>
      </c>
      <c r="D894" s="10">
        <v>326</v>
      </c>
      <c r="E894" s="16">
        <v>1</v>
      </c>
      <c r="F894" s="16">
        <v>0</v>
      </c>
      <c r="G894" s="16">
        <v>0</v>
      </c>
      <c r="H894" s="16">
        <v>0</v>
      </c>
      <c r="I894" s="16">
        <v>0</v>
      </c>
      <c r="J894" s="16">
        <v>2</v>
      </c>
    </row>
    <row r="895" spans="1:10" x14ac:dyDescent="0.25">
      <c r="A895" s="18">
        <v>145</v>
      </c>
      <c r="B895" s="16" t="s">
        <v>347</v>
      </c>
      <c r="C895" s="16" t="s">
        <v>348</v>
      </c>
      <c r="D895" s="10">
        <v>326</v>
      </c>
      <c r="E895" s="10">
        <v>1</v>
      </c>
      <c r="F895" s="16">
        <v>0</v>
      </c>
      <c r="G895" s="16">
        <v>0</v>
      </c>
      <c r="H895" s="16">
        <v>0</v>
      </c>
      <c r="I895" s="10">
        <v>0</v>
      </c>
      <c r="J895" s="16">
        <v>5</v>
      </c>
    </row>
    <row r="896" spans="1:10" x14ac:dyDescent="0.25">
      <c r="A896" s="18">
        <v>145</v>
      </c>
      <c r="B896" s="16" t="s">
        <v>347</v>
      </c>
      <c r="C896" s="16" t="s">
        <v>348</v>
      </c>
      <c r="D896" s="10">
        <v>326</v>
      </c>
      <c r="E896" s="10">
        <v>1</v>
      </c>
      <c r="F896" s="16">
        <v>0</v>
      </c>
      <c r="G896" s="16">
        <v>0</v>
      </c>
      <c r="H896" s="16">
        <v>0</v>
      </c>
      <c r="I896" s="10">
        <v>1</v>
      </c>
      <c r="J896" s="16">
        <v>5</v>
      </c>
    </row>
    <row r="897" spans="1:10" x14ac:dyDescent="0.25">
      <c r="A897" s="18">
        <v>145</v>
      </c>
      <c r="B897" s="16" t="s">
        <v>347</v>
      </c>
      <c r="C897" s="16" t="s">
        <v>348</v>
      </c>
      <c r="D897" s="10">
        <v>326</v>
      </c>
      <c r="E897" s="10">
        <v>1</v>
      </c>
      <c r="F897" s="16">
        <v>0</v>
      </c>
      <c r="G897" s="16">
        <v>0</v>
      </c>
      <c r="H897" s="16">
        <v>0</v>
      </c>
      <c r="I897" s="16">
        <v>0</v>
      </c>
      <c r="J897" s="16">
        <v>6</v>
      </c>
    </row>
    <row r="898" spans="1:10" x14ac:dyDescent="0.25">
      <c r="A898" s="18">
        <v>145</v>
      </c>
      <c r="B898" s="16" t="s">
        <v>347</v>
      </c>
      <c r="C898" s="16" t="s">
        <v>348</v>
      </c>
      <c r="D898" s="10">
        <v>326</v>
      </c>
      <c r="E898" s="10">
        <v>1</v>
      </c>
      <c r="F898" s="16">
        <v>0</v>
      </c>
      <c r="G898" s="16">
        <v>0</v>
      </c>
      <c r="H898" s="16">
        <v>0</v>
      </c>
      <c r="I898" s="10">
        <v>1</v>
      </c>
      <c r="J898" s="16">
        <v>6</v>
      </c>
    </row>
    <row r="899" spans="1:10" x14ac:dyDescent="0.25">
      <c r="A899" s="18">
        <v>85</v>
      </c>
      <c r="B899" s="10" t="s">
        <v>4258</v>
      </c>
      <c r="C899" s="10" t="s">
        <v>7592</v>
      </c>
      <c r="D899" s="10">
        <v>327</v>
      </c>
      <c r="E899" s="10">
        <v>1</v>
      </c>
      <c r="F899" s="10">
        <v>1</v>
      </c>
      <c r="G899" s="10">
        <v>0</v>
      </c>
      <c r="H899" s="10">
        <v>0</v>
      </c>
      <c r="I899" s="10">
        <v>0</v>
      </c>
      <c r="J899" s="16">
        <v>3</v>
      </c>
    </row>
    <row r="900" spans="1:10" x14ac:dyDescent="0.25">
      <c r="A900" s="18">
        <v>85</v>
      </c>
      <c r="B900" s="10" t="s">
        <v>4258</v>
      </c>
      <c r="C900" s="10" t="s">
        <v>7592</v>
      </c>
      <c r="D900" s="10">
        <v>327</v>
      </c>
      <c r="E900" s="10">
        <v>1</v>
      </c>
      <c r="F900" s="10">
        <v>1</v>
      </c>
      <c r="G900" s="10">
        <v>0</v>
      </c>
      <c r="H900" s="10">
        <v>1</v>
      </c>
      <c r="I900" s="10">
        <v>1</v>
      </c>
      <c r="J900" s="16">
        <v>3</v>
      </c>
    </row>
    <row r="901" spans="1:10" x14ac:dyDescent="0.25">
      <c r="A901" s="18">
        <v>203</v>
      </c>
      <c r="B901" s="16" t="s">
        <v>3824</v>
      </c>
      <c r="C901" s="16" t="s">
        <v>3825</v>
      </c>
      <c r="D901" s="10">
        <v>328</v>
      </c>
      <c r="E901" s="10">
        <v>1</v>
      </c>
      <c r="F901" s="16">
        <v>0</v>
      </c>
      <c r="G901" s="16">
        <v>0</v>
      </c>
      <c r="H901" s="16">
        <v>1</v>
      </c>
      <c r="I901" s="10">
        <v>1</v>
      </c>
      <c r="J901" s="16">
        <v>1</v>
      </c>
    </row>
    <row r="902" spans="1:10" x14ac:dyDescent="0.25">
      <c r="A902" s="18">
        <v>203</v>
      </c>
      <c r="B902" s="16" t="s">
        <v>3940</v>
      </c>
      <c r="C902" s="16" t="s">
        <v>6568</v>
      </c>
      <c r="D902" s="10">
        <v>328</v>
      </c>
      <c r="E902" s="16">
        <v>1</v>
      </c>
      <c r="F902" s="16">
        <v>0</v>
      </c>
      <c r="G902" s="16">
        <v>0</v>
      </c>
      <c r="H902" s="16">
        <v>0</v>
      </c>
      <c r="I902" s="16">
        <v>0</v>
      </c>
      <c r="J902" s="16">
        <v>1</v>
      </c>
    </row>
    <row r="903" spans="1:10" x14ac:dyDescent="0.25">
      <c r="A903" s="18">
        <v>199</v>
      </c>
      <c r="B903" s="10" t="s">
        <v>833</v>
      </c>
      <c r="C903" s="10" t="s">
        <v>8334</v>
      </c>
      <c r="D903" s="10">
        <v>329</v>
      </c>
      <c r="E903" s="10">
        <v>1</v>
      </c>
      <c r="F903" s="10">
        <v>1</v>
      </c>
      <c r="G903" s="10">
        <v>0</v>
      </c>
      <c r="H903" s="16">
        <v>0</v>
      </c>
      <c r="I903" s="10">
        <v>0</v>
      </c>
      <c r="J903" s="16">
        <v>3</v>
      </c>
    </row>
    <row r="904" spans="1:10" x14ac:dyDescent="0.25">
      <c r="A904" s="18">
        <v>199</v>
      </c>
      <c r="B904" s="10" t="s">
        <v>833</v>
      </c>
      <c r="C904" s="10" t="s">
        <v>8334</v>
      </c>
      <c r="D904" s="10">
        <v>329</v>
      </c>
      <c r="E904" s="10">
        <v>1</v>
      </c>
      <c r="F904" s="10">
        <v>1</v>
      </c>
      <c r="G904" s="10">
        <v>0</v>
      </c>
      <c r="H904" s="16">
        <v>1</v>
      </c>
      <c r="I904" s="10">
        <v>1</v>
      </c>
      <c r="J904" s="16">
        <v>3</v>
      </c>
    </row>
    <row r="905" spans="1:10" x14ac:dyDescent="0.25">
      <c r="A905" s="18">
        <v>52</v>
      </c>
      <c r="B905" s="10" t="s">
        <v>8376</v>
      </c>
      <c r="C905" s="10" t="s">
        <v>8377</v>
      </c>
      <c r="D905" s="10">
        <v>330</v>
      </c>
      <c r="E905" s="10">
        <v>1</v>
      </c>
      <c r="F905" s="10">
        <v>1</v>
      </c>
      <c r="G905" s="10">
        <v>0</v>
      </c>
      <c r="H905" s="10">
        <v>1</v>
      </c>
      <c r="I905" s="10">
        <v>0</v>
      </c>
      <c r="J905" s="16">
        <v>3</v>
      </c>
    </row>
    <row r="906" spans="1:10" x14ac:dyDescent="0.25">
      <c r="A906" s="18">
        <v>16</v>
      </c>
      <c r="B906" s="16" t="s">
        <v>967</v>
      </c>
      <c r="C906" s="16" t="s">
        <v>968</v>
      </c>
      <c r="D906" s="10">
        <v>331</v>
      </c>
      <c r="E906" s="10">
        <v>1</v>
      </c>
      <c r="F906" s="16">
        <v>0</v>
      </c>
      <c r="G906" s="16">
        <v>1</v>
      </c>
      <c r="H906" s="16">
        <v>0</v>
      </c>
      <c r="I906" s="10">
        <v>0</v>
      </c>
      <c r="J906" s="16">
        <v>6</v>
      </c>
    </row>
    <row r="907" spans="1:10" x14ac:dyDescent="0.25">
      <c r="A907" s="18">
        <v>16</v>
      </c>
      <c r="B907" s="16" t="s">
        <v>967</v>
      </c>
      <c r="C907" s="16" t="s">
        <v>968</v>
      </c>
      <c r="D907" s="10">
        <v>331</v>
      </c>
      <c r="E907" s="10">
        <v>1</v>
      </c>
      <c r="F907" s="16">
        <v>0</v>
      </c>
      <c r="G907" s="16">
        <v>1</v>
      </c>
      <c r="H907" s="16">
        <v>1</v>
      </c>
      <c r="I907" s="10">
        <v>1</v>
      </c>
      <c r="J907" s="16">
        <v>6</v>
      </c>
    </row>
    <row r="908" spans="1:10" x14ac:dyDescent="0.25">
      <c r="A908" s="18">
        <v>104</v>
      </c>
      <c r="B908" s="10" t="s">
        <v>2833</v>
      </c>
      <c r="C908" s="10" t="s">
        <v>8261</v>
      </c>
      <c r="D908" s="10">
        <v>332</v>
      </c>
      <c r="E908" s="10">
        <v>1</v>
      </c>
      <c r="F908" s="10">
        <v>1</v>
      </c>
      <c r="G908" s="10">
        <v>0</v>
      </c>
      <c r="H908" s="10">
        <v>0</v>
      </c>
      <c r="I908" s="10">
        <v>0</v>
      </c>
      <c r="J908" s="16">
        <v>3</v>
      </c>
    </row>
    <row r="909" spans="1:10" x14ac:dyDescent="0.25">
      <c r="A909" s="18">
        <v>104</v>
      </c>
      <c r="B909" s="10" t="s">
        <v>2833</v>
      </c>
      <c r="C909" s="10" t="s">
        <v>8261</v>
      </c>
      <c r="D909" s="10">
        <v>332</v>
      </c>
      <c r="E909" s="10">
        <v>1</v>
      </c>
      <c r="F909" s="10">
        <v>1</v>
      </c>
      <c r="G909" s="10">
        <v>0</v>
      </c>
      <c r="H909" s="10">
        <v>1</v>
      </c>
      <c r="I909" s="10">
        <v>1</v>
      </c>
      <c r="J909" s="16">
        <v>3</v>
      </c>
    </row>
    <row r="910" spans="1:10" x14ac:dyDescent="0.25">
      <c r="A910" s="18">
        <v>167</v>
      </c>
      <c r="B910" s="16" t="s">
        <v>4817</v>
      </c>
      <c r="C910" s="16" t="s">
        <v>4818</v>
      </c>
      <c r="D910" s="10">
        <v>333</v>
      </c>
      <c r="E910" s="16">
        <v>1</v>
      </c>
      <c r="F910" s="16">
        <v>1</v>
      </c>
      <c r="G910" s="16">
        <v>1</v>
      </c>
      <c r="H910" s="16">
        <v>0</v>
      </c>
      <c r="I910" s="16">
        <v>0</v>
      </c>
      <c r="J910" s="16">
        <v>0</v>
      </c>
    </row>
    <row r="911" spans="1:10" x14ac:dyDescent="0.25">
      <c r="A911" s="18">
        <v>167</v>
      </c>
      <c r="B911" s="16" t="s">
        <v>4817</v>
      </c>
      <c r="C911" s="16" t="s">
        <v>4818</v>
      </c>
      <c r="D911" s="10">
        <v>333</v>
      </c>
      <c r="E911" s="16">
        <v>1</v>
      </c>
      <c r="F911" s="16">
        <v>1</v>
      </c>
      <c r="G911" s="16">
        <v>1</v>
      </c>
      <c r="H911" s="16">
        <v>1</v>
      </c>
      <c r="I911" s="16">
        <v>1</v>
      </c>
      <c r="J911" s="16">
        <v>0</v>
      </c>
    </row>
    <row r="912" spans="1:10" x14ac:dyDescent="0.25">
      <c r="A912" s="18">
        <v>202</v>
      </c>
      <c r="B912" s="16" t="s">
        <v>3639</v>
      </c>
      <c r="C912" s="16" t="s">
        <v>3640</v>
      </c>
      <c r="D912" s="10">
        <v>334</v>
      </c>
      <c r="E912" s="10">
        <v>1</v>
      </c>
      <c r="F912" s="16">
        <v>1</v>
      </c>
      <c r="G912" s="16">
        <v>0</v>
      </c>
      <c r="H912" s="16">
        <v>0</v>
      </c>
      <c r="I912" s="10">
        <v>1</v>
      </c>
      <c r="J912" s="16">
        <v>1</v>
      </c>
    </row>
    <row r="913" spans="1:10" x14ac:dyDescent="0.25">
      <c r="A913" s="18">
        <v>202</v>
      </c>
      <c r="B913" s="10" t="s">
        <v>2163</v>
      </c>
      <c r="C913" s="10" t="s">
        <v>4818</v>
      </c>
      <c r="D913" s="10">
        <v>334</v>
      </c>
      <c r="E913" s="10">
        <v>1</v>
      </c>
      <c r="F913" s="10">
        <v>1</v>
      </c>
      <c r="G913" s="10">
        <v>0</v>
      </c>
      <c r="H913" s="10">
        <v>0</v>
      </c>
      <c r="I913" s="10">
        <v>1</v>
      </c>
      <c r="J913" s="16">
        <v>2</v>
      </c>
    </row>
    <row r="914" spans="1:10" x14ac:dyDescent="0.25">
      <c r="A914" s="18">
        <v>194</v>
      </c>
      <c r="B914" s="16" t="s">
        <v>9608</v>
      </c>
      <c r="C914" s="16" t="s">
        <v>70</v>
      </c>
      <c r="D914" s="10">
        <v>335</v>
      </c>
      <c r="E914" s="10">
        <v>1</v>
      </c>
      <c r="F914" s="16">
        <v>1</v>
      </c>
      <c r="G914" s="16">
        <v>0</v>
      </c>
      <c r="H914" s="16">
        <v>1</v>
      </c>
      <c r="I914" s="10">
        <v>0</v>
      </c>
      <c r="J914" s="16">
        <v>5</v>
      </c>
    </row>
    <row r="915" spans="1:10" x14ac:dyDescent="0.25">
      <c r="A915" s="18">
        <v>202</v>
      </c>
      <c r="B915" s="16" t="s">
        <v>4968</v>
      </c>
      <c r="C915" s="16" t="s">
        <v>4969</v>
      </c>
      <c r="D915" s="10">
        <v>334</v>
      </c>
      <c r="E915" s="16">
        <v>1</v>
      </c>
      <c r="F915" s="16">
        <v>1</v>
      </c>
      <c r="G915" s="16">
        <v>0</v>
      </c>
      <c r="H915" s="16">
        <v>0</v>
      </c>
      <c r="I915" s="16">
        <v>0</v>
      </c>
      <c r="J915" s="16">
        <v>0</v>
      </c>
    </row>
    <row r="916" spans="1:10" x14ac:dyDescent="0.25">
      <c r="A916" s="18">
        <v>202</v>
      </c>
      <c r="B916" s="16" t="s">
        <v>4968</v>
      </c>
      <c r="C916" s="16" t="s">
        <v>4969</v>
      </c>
      <c r="D916" s="10">
        <v>334</v>
      </c>
      <c r="E916" s="16">
        <v>1</v>
      </c>
      <c r="F916" s="16">
        <v>1</v>
      </c>
      <c r="G916" s="16">
        <v>0</v>
      </c>
      <c r="H916" s="16">
        <v>0</v>
      </c>
      <c r="I916" s="16">
        <v>1</v>
      </c>
      <c r="J916" s="16">
        <v>0</v>
      </c>
    </row>
    <row r="917" spans="1:10" x14ac:dyDescent="0.25">
      <c r="A917" s="18">
        <v>202</v>
      </c>
      <c r="B917" s="10" t="s">
        <v>949</v>
      </c>
      <c r="C917" s="10" t="s">
        <v>70</v>
      </c>
      <c r="D917" s="10">
        <v>334</v>
      </c>
      <c r="E917" s="10">
        <v>1</v>
      </c>
      <c r="F917" s="10">
        <v>1</v>
      </c>
      <c r="G917" s="10">
        <v>0</v>
      </c>
      <c r="H917" s="16">
        <v>0</v>
      </c>
      <c r="I917" s="10">
        <v>0</v>
      </c>
      <c r="J917" s="16">
        <v>3</v>
      </c>
    </row>
    <row r="918" spans="1:10" x14ac:dyDescent="0.25">
      <c r="A918" s="18">
        <v>202</v>
      </c>
      <c r="B918" s="10" t="s">
        <v>949</v>
      </c>
      <c r="C918" s="10" t="s">
        <v>70</v>
      </c>
      <c r="D918" s="10">
        <v>334</v>
      </c>
      <c r="E918" s="10">
        <v>1</v>
      </c>
      <c r="F918" s="10">
        <v>1</v>
      </c>
      <c r="G918" s="10">
        <v>0</v>
      </c>
      <c r="H918" s="16">
        <v>0</v>
      </c>
      <c r="I918" s="10">
        <v>1</v>
      </c>
      <c r="J918" s="16">
        <v>3</v>
      </c>
    </row>
    <row r="919" spans="1:10" x14ac:dyDescent="0.25">
      <c r="A919" s="18">
        <v>202</v>
      </c>
      <c r="B919" s="16" t="s">
        <v>949</v>
      </c>
      <c r="C919" s="16" t="s">
        <v>70</v>
      </c>
      <c r="D919" s="10">
        <v>334</v>
      </c>
      <c r="E919" s="10">
        <v>1</v>
      </c>
      <c r="F919" s="16">
        <v>1</v>
      </c>
      <c r="G919" s="16">
        <v>0</v>
      </c>
      <c r="H919" s="16">
        <v>0</v>
      </c>
      <c r="I919" s="10">
        <v>0</v>
      </c>
      <c r="J919" s="16">
        <v>5</v>
      </c>
    </row>
    <row r="920" spans="1:10" x14ac:dyDescent="0.25">
      <c r="A920" s="18">
        <v>202</v>
      </c>
      <c r="B920" s="16" t="s">
        <v>949</v>
      </c>
      <c r="C920" s="16" t="s">
        <v>70</v>
      </c>
      <c r="D920" s="10">
        <v>334</v>
      </c>
      <c r="E920" s="10">
        <v>1</v>
      </c>
      <c r="F920" s="16">
        <v>1</v>
      </c>
      <c r="G920" s="16">
        <v>0</v>
      </c>
      <c r="H920" s="16">
        <v>0</v>
      </c>
      <c r="I920" s="10">
        <v>1</v>
      </c>
      <c r="J920" s="16">
        <v>5</v>
      </c>
    </row>
    <row r="921" spans="1:10" x14ac:dyDescent="0.25">
      <c r="A921" s="18">
        <v>202</v>
      </c>
      <c r="B921" s="16" t="s">
        <v>6742</v>
      </c>
      <c r="C921" s="16" t="s">
        <v>70</v>
      </c>
      <c r="D921" s="10">
        <v>334</v>
      </c>
      <c r="E921" s="16">
        <v>1</v>
      </c>
      <c r="F921" s="16">
        <v>1</v>
      </c>
      <c r="G921" s="16">
        <v>0</v>
      </c>
      <c r="H921" s="16">
        <v>0</v>
      </c>
      <c r="I921" s="16">
        <v>0</v>
      </c>
      <c r="J921" s="16">
        <v>1</v>
      </c>
    </row>
    <row r="922" spans="1:10" x14ac:dyDescent="0.25">
      <c r="A922" s="18">
        <v>202</v>
      </c>
      <c r="B922" s="16" t="s">
        <v>949</v>
      </c>
      <c r="C922" s="16" t="s">
        <v>70</v>
      </c>
      <c r="D922" s="10">
        <v>334</v>
      </c>
      <c r="E922" s="16">
        <v>1</v>
      </c>
      <c r="F922" s="16">
        <v>1</v>
      </c>
      <c r="G922" s="16">
        <v>0</v>
      </c>
      <c r="H922" s="16">
        <v>0</v>
      </c>
      <c r="I922" s="16">
        <v>0</v>
      </c>
      <c r="J922" s="16">
        <v>2</v>
      </c>
    </row>
    <row r="923" spans="1:10" x14ac:dyDescent="0.25">
      <c r="A923" s="18">
        <v>202</v>
      </c>
      <c r="B923" s="16" t="s">
        <v>949</v>
      </c>
      <c r="C923" s="16" t="s">
        <v>70</v>
      </c>
      <c r="D923" s="10">
        <v>334</v>
      </c>
      <c r="E923" s="10">
        <v>1</v>
      </c>
      <c r="F923" s="16">
        <v>1</v>
      </c>
      <c r="G923" s="16">
        <v>0</v>
      </c>
      <c r="H923" s="16">
        <v>0</v>
      </c>
      <c r="I923" s="10">
        <v>0</v>
      </c>
      <c r="J923" s="16">
        <v>4</v>
      </c>
    </row>
    <row r="924" spans="1:10" x14ac:dyDescent="0.25">
      <c r="A924" s="18">
        <v>202</v>
      </c>
      <c r="B924" s="16" t="s">
        <v>949</v>
      </c>
      <c r="C924" s="16" t="s">
        <v>70</v>
      </c>
      <c r="D924" s="10">
        <v>334</v>
      </c>
      <c r="E924" s="10">
        <v>1</v>
      </c>
      <c r="F924" s="16">
        <v>1</v>
      </c>
      <c r="G924" s="16">
        <v>0</v>
      </c>
      <c r="H924" s="16">
        <v>0</v>
      </c>
      <c r="I924" s="10">
        <v>1</v>
      </c>
      <c r="J924" s="16">
        <v>4</v>
      </c>
    </row>
    <row r="925" spans="1:10" x14ac:dyDescent="0.25">
      <c r="A925" s="18">
        <v>202</v>
      </c>
      <c r="B925" s="16" t="s">
        <v>625</v>
      </c>
      <c r="C925" s="16" t="s">
        <v>70</v>
      </c>
      <c r="D925" s="10">
        <v>334</v>
      </c>
      <c r="E925" s="10">
        <v>1</v>
      </c>
      <c r="F925" s="16">
        <v>1</v>
      </c>
      <c r="G925" s="16">
        <v>0</v>
      </c>
      <c r="H925" s="16">
        <v>0</v>
      </c>
      <c r="I925" s="16">
        <v>0</v>
      </c>
      <c r="J925" s="16">
        <v>6</v>
      </c>
    </row>
    <row r="926" spans="1:10" x14ac:dyDescent="0.25">
      <c r="A926" s="18">
        <v>202</v>
      </c>
      <c r="B926" s="16" t="s">
        <v>625</v>
      </c>
      <c r="C926" s="16" t="s">
        <v>70</v>
      </c>
      <c r="D926" s="10">
        <v>334</v>
      </c>
      <c r="E926" s="10">
        <v>1</v>
      </c>
      <c r="F926" s="16">
        <v>1</v>
      </c>
      <c r="G926" s="16">
        <v>0</v>
      </c>
      <c r="H926" s="16">
        <v>0</v>
      </c>
      <c r="I926" s="10">
        <v>1</v>
      </c>
      <c r="J926" s="16">
        <v>6</v>
      </c>
    </row>
    <row r="927" spans="1:10" x14ac:dyDescent="0.25">
      <c r="A927" s="18">
        <v>202</v>
      </c>
      <c r="B927" s="16" t="s">
        <v>949</v>
      </c>
      <c r="C927" s="16" t="s">
        <v>70</v>
      </c>
      <c r="D927" s="10">
        <v>334</v>
      </c>
      <c r="E927" s="16">
        <v>1</v>
      </c>
      <c r="F927" s="16">
        <v>1</v>
      </c>
      <c r="G927" s="16">
        <v>0</v>
      </c>
      <c r="H927" s="16">
        <v>0</v>
      </c>
      <c r="I927" s="16">
        <v>0</v>
      </c>
      <c r="J927" s="16">
        <v>7</v>
      </c>
    </row>
    <row r="928" spans="1:10" x14ac:dyDescent="0.25">
      <c r="A928" s="18">
        <v>15</v>
      </c>
      <c r="B928" s="16" t="s">
        <v>4922</v>
      </c>
      <c r="C928" s="16" t="s">
        <v>4873</v>
      </c>
      <c r="D928" s="10">
        <v>336</v>
      </c>
      <c r="E928" s="16">
        <v>1</v>
      </c>
      <c r="F928" s="16">
        <v>1</v>
      </c>
      <c r="G928" s="16">
        <v>0</v>
      </c>
      <c r="H928" s="16">
        <v>0</v>
      </c>
      <c r="I928" s="16">
        <v>0</v>
      </c>
      <c r="J928" s="16">
        <v>0</v>
      </c>
    </row>
    <row r="929" spans="1:10" x14ac:dyDescent="0.25">
      <c r="A929" s="18">
        <v>15</v>
      </c>
      <c r="B929" s="16" t="s">
        <v>4922</v>
      </c>
      <c r="C929" s="16" t="s">
        <v>4873</v>
      </c>
      <c r="D929" s="10">
        <v>336</v>
      </c>
      <c r="E929" s="16">
        <v>1</v>
      </c>
      <c r="F929" s="16">
        <v>1</v>
      </c>
      <c r="G929" s="16">
        <v>0</v>
      </c>
      <c r="H929" s="16">
        <v>0</v>
      </c>
      <c r="I929" s="16">
        <v>1</v>
      </c>
      <c r="J929" s="16">
        <v>0</v>
      </c>
    </row>
    <row r="930" spans="1:10" x14ac:dyDescent="0.25">
      <c r="A930" s="18">
        <v>184</v>
      </c>
      <c r="B930" s="10" t="s">
        <v>2368</v>
      </c>
      <c r="C930" s="10" t="s">
        <v>2369</v>
      </c>
      <c r="D930" s="10">
        <v>337</v>
      </c>
      <c r="E930" s="10">
        <v>1</v>
      </c>
      <c r="F930" s="10">
        <v>0</v>
      </c>
      <c r="G930" s="10">
        <v>0</v>
      </c>
      <c r="H930" s="10">
        <v>1</v>
      </c>
      <c r="I930" s="10">
        <v>1</v>
      </c>
      <c r="J930" s="16">
        <v>2</v>
      </c>
    </row>
    <row r="931" spans="1:10" x14ac:dyDescent="0.25">
      <c r="A931" s="18">
        <v>184</v>
      </c>
      <c r="B931" s="16" t="s">
        <v>2468</v>
      </c>
      <c r="C931" s="16" t="s">
        <v>2469</v>
      </c>
      <c r="D931" s="10">
        <v>337</v>
      </c>
      <c r="E931" s="16">
        <v>1</v>
      </c>
      <c r="F931" s="16">
        <v>0</v>
      </c>
      <c r="G931" s="16">
        <v>0</v>
      </c>
      <c r="H931" s="16">
        <v>0</v>
      </c>
      <c r="I931" s="16">
        <v>0</v>
      </c>
      <c r="J931" s="16">
        <v>2</v>
      </c>
    </row>
    <row r="932" spans="1:10" x14ac:dyDescent="0.25">
      <c r="A932" s="18">
        <v>86</v>
      </c>
      <c r="B932" s="16" t="s">
        <v>8075</v>
      </c>
      <c r="C932" s="16" t="s">
        <v>8076</v>
      </c>
      <c r="D932" s="10">
        <v>338</v>
      </c>
      <c r="E932" s="16">
        <v>1</v>
      </c>
      <c r="F932" s="16">
        <v>0</v>
      </c>
      <c r="G932" s="16">
        <v>1</v>
      </c>
      <c r="H932" s="16">
        <v>1</v>
      </c>
      <c r="I932" s="16">
        <v>0</v>
      </c>
      <c r="J932" s="16">
        <v>2</v>
      </c>
    </row>
    <row r="933" spans="1:10" x14ac:dyDescent="0.25">
      <c r="A933" s="18">
        <v>38</v>
      </c>
      <c r="B933" s="16" t="s">
        <v>7227</v>
      </c>
      <c r="C933" s="16" t="s">
        <v>7046</v>
      </c>
      <c r="D933" s="10">
        <v>339</v>
      </c>
      <c r="E933" s="16">
        <v>1</v>
      </c>
      <c r="F933" s="16">
        <v>1</v>
      </c>
      <c r="G933" s="16">
        <v>0</v>
      </c>
      <c r="H933" s="16">
        <v>1</v>
      </c>
      <c r="I933" s="16">
        <v>0</v>
      </c>
      <c r="J933" s="16">
        <v>2</v>
      </c>
    </row>
    <row r="934" spans="1:10" x14ac:dyDescent="0.25">
      <c r="A934" s="18">
        <v>60</v>
      </c>
      <c r="B934" s="16" t="s">
        <v>5274</v>
      </c>
      <c r="C934" s="16" t="s">
        <v>5275</v>
      </c>
      <c r="D934" s="10">
        <v>340</v>
      </c>
      <c r="E934" s="16">
        <v>1</v>
      </c>
      <c r="F934" s="16">
        <v>0</v>
      </c>
      <c r="G934" s="16">
        <v>0</v>
      </c>
      <c r="H934" s="16">
        <v>0</v>
      </c>
      <c r="I934" s="16">
        <v>0</v>
      </c>
      <c r="J934" s="16">
        <v>0</v>
      </c>
    </row>
    <row r="935" spans="1:10" x14ac:dyDescent="0.25">
      <c r="A935" s="18">
        <v>60</v>
      </c>
      <c r="B935" s="16" t="s">
        <v>5274</v>
      </c>
      <c r="C935" s="16" t="s">
        <v>5275</v>
      </c>
      <c r="D935" s="10">
        <v>340</v>
      </c>
      <c r="E935" s="16">
        <v>1</v>
      </c>
      <c r="F935" s="16">
        <v>0</v>
      </c>
      <c r="G935" s="16">
        <v>0</v>
      </c>
      <c r="H935" s="16">
        <v>0</v>
      </c>
      <c r="I935" s="16">
        <v>1</v>
      </c>
      <c r="J935" s="16">
        <v>0</v>
      </c>
    </row>
    <row r="936" spans="1:10" x14ac:dyDescent="0.25">
      <c r="A936" s="18">
        <v>60</v>
      </c>
      <c r="B936" s="16" t="s">
        <v>5558</v>
      </c>
      <c r="C936" s="16" t="s">
        <v>5917</v>
      </c>
      <c r="D936" s="10">
        <v>340</v>
      </c>
      <c r="E936" s="16">
        <v>1</v>
      </c>
      <c r="F936" s="16">
        <v>0</v>
      </c>
      <c r="G936" s="16">
        <v>0</v>
      </c>
      <c r="H936" s="16">
        <v>0</v>
      </c>
      <c r="I936" s="16">
        <v>0</v>
      </c>
      <c r="J936" s="16">
        <v>1</v>
      </c>
    </row>
    <row r="937" spans="1:10" x14ac:dyDescent="0.25">
      <c r="A937" s="18">
        <v>60</v>
      </c>
      <c r="B937" s="16" t="s">
        <v>5274</v>
      </c>
      <c r="C937" s="16" t="s">
        <v>4075</v>
      </c>
      <c r="D937" s="10">
        <v>340</v>
      </c>
      <c r="E937" s="16">
        <v>1</v>
      </c>
      <c r="F937" s="16">
        <v>4</v>
      </c>
      <c r="G937" s="16">
        <v>0</v>
      </c>
      <c r="H937" s="16">
        <v>0</v>
      </c>
      <c r="I937" s="16">
        <v>1</v>
      </c>
      <c r="J937" s="16">
        <v>1</v>
      </c>
    </row>
    <row r="938" spans="1:10" x14ac:dyDescent="0.25">
      <c r="A938" s="18">
        <v>179</v>
      </c>
      <c r="B938" s="16" t="s">
        <v>2556</v>
      </c>
      <c r="C938" s="16" t="s">
        <v>2758</v>
      </c>
      <c r="D938" s="10">
        <v>341</v>
      </c>
      <c r="E938" s="16">
        <v>1</v>
      </c>
      <c r="F938" s="16">
        <v>1</v>
      </c>
      <c r="G938" s="16">
        <v>0</v>
      </c>
      <c r="H938" s="16">
        <v>1</v>
      </c>
      <c r="I938" s="16">
        <v>0</v>
      </c>
      <c r="J938" s="16">
        <v>2</v>
      </c>
    </row>
    <row r="939" spans="1:10" x14ac:dyDescent="0.25">
      <c r="A939" s="18">
        <v>170</v>
      </c>
      <c r="B939" s="16" t="s">
        <v>9326</v>
      </c>
      <c r="C939" s="16" t="s">
        <v>9327</v>
      </c>
      <c r="D939" s="10">
        <v>342</v>
      </c>
      <c r="E939" s="10">
        <v>1</v>
      </c>
      <c r="F939" s="16">
        <v>0</v>
      </c>
      <c r="G939" s="16">
        <v>0</v>
      </c>
      <c r="H939" s="16">
        <v>0</v>
      </c>
      <c r="I939" s="10">
        <v>0</v>
      </c>
      <c r="J939" s="16">
        <v>5</v>
      </c>
    </row>
    <row r="940" spans="1:10" x14ac:dyDescent="0.25">
      <c r="A940" s="18">
        <v>170</v>
      </c>
      <c r="B940" s="16" t="s">
        <v>9326</v>
      </c>
      <c r="C940" s="16" t="s">
        <v>9327</v>
      </c>
      <c r="D940" s="10">
        <v>342</v>
      </c>
      <c r="E940" s="10">
        <v>1</v>
      </c>
      <c r="F940" s="16">
        <v>0</v>
      </c>
      <c r="G940" s="16">
        <v>0</v>
      </c>
      <c r="H940" s="16">
        <v>1</v>
      </c>
      <c r="I940" s="10">
        <v>1</v>
      </c>
      <c r="J940" s="16">
        <v>5</v>
      </c>
    </row>
    <row r="941" spans="1:10" x14ac:dyDescent="0.25">
      <c r="A941" s="18">
        <v>175</v>
      </c>
      <c r="B941" s="16" t="s">
        <v>5389</v>
      </c>
      <c r="C941" s="16" t="s">
        <v>5390</v>
      </c>
      <c r="D941" s="10">
        <v>343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</row>
    <row r="942" spans="1:10" x14ac:dyDescent="0.25">
      <c r="A942" s="18">
        <v>175</v>
      </c>
      <c r="B942" s="16" t="s">
        <v>5389</v>
      </c>
      <c r="C942" s="16" t="s">
        <v>5390</v>
      </c>
      <c r="D942" s="10">
        <v>343</v>
      </c>
      <c r="E942" s="16">
        <v>1</v>
      </c>
      <c r="F942" s="16">
        <v>0</v>
      </c>
      <c r="G942" s="16">
        <v>0</v>
      </c>
      <c r="H942" s="16">
        <v>1</v>
      </c>
      <c r="I942" s="16">
        <v>1</v>
      </c>
      <c r="J942" s="16">
        <v>0</v>
      </c>
    </row>
    <row r="943" spans="1:10" x14ac:dyDescent="0.25">
      <c r="A943" s="18">
        <v>172</v>
      </c>
      <c r="B943" s="16" t="s">
        <v>247</v>
      </c>
      <c r="C943" s="16" t="s">
        <v>248</v>
      </c>
      <c r="D943" s="10">
        <v>344</v>
      </c>
      <c r="E943" s="10">
        <v>1</v>
      </c>
      <c r="F943" s="16">
        <v>1</v>
      </c>
      <c r="G943" s="16">
        <v>0</v>
      </c>
      <c r="H943" s="16">
        <v>1</v>
      </c>
      <c r="I943" s="10">
        <v>0</v>
      </c>
      <c r="J943" s="16">
        <v>5</v>
      </c>
    </row>
    <row r="944" spans="1:10" x14ac:dyDescent="0.25">
      <c r="A944" s="18">
        <v>172</v>
      </c>
      <c r="B944" s="16" t="s">
        <v>247</v>
      </c>
      <c r="C944" s="16" t="s">
        <v>248</v>
      </c>
      <c r="D944" s="10">
        <v>344</v>
      </c>
      <c r="E944" s="10">
        <v>1</v>
      </c>
      <c r="F944" s="16">
        <v>1</v>
      </c>
      <c r="G944" s="16">
        <v>0</v>
      </c>
      <c r="H944" s="16">
        <v>1</v>
      </c>
      <c r="I944" s="16">
        <v>0</v>
      </c>
      <c r="J944" s="16">
        <v>6</v>
      </c>
    </row>
    <row r="945" spans="1:10" x14ac:dyDescent="0.25">
      <c r="A945" s="18">
        <v>94</v>
      </c>
      <c r="B945" s="16" t="s">
        <v>412</v>
      </c>
      <c r="C945" s="16" t="s">
        <v>2958</v>
      </c>
      <c r="D945" s="10">
        <v>345</v>
      </c>
      <c r="E945" s="16">
        <v>1</v>
      </c>
      <c r="F945" s="16">
        <v>1</v>
      </c>
      <c r="G945" s="16">
        <v>0</v>
      </c>
      <c r="H945" s="16">
        <v>0</v>
      </c>
      <c r="I945" s="16">
        <v>0</v>
      </c>
      <c r="J945" s="16">
        <v>7</v>
      </c>
    </row>
    <row r="946" spans="1:10" x14ac:dyDescent="0.25">
      <c r="A946" s="18">
        <v>92</v>
      </c>
      <c r="B946" s="16" t="s">
        <v>392</v>
      </c>
      <c r="C946" s="16" t="s">
        <v>393</v>
      </c>
      <c r="D946" s="10">
        <v>346</v>
      </c>
      <c r="E946" s="10">
        <v>1</v>
      </c>
      <c r="F946" s="16">
        <v>1</v>
      </c>
      <c r="G946" s="16">
        <v>0</v>
      </c>
      <c r="H946" s="16">
        <v>0</v>
      </c>
      <c r="I946" s="16">
        <v>0</v>
      </c>
      <c r="J946" s="16">
        <v>6</v>
      </c>
    </row>
    <row r="947" spans="1:10" x14ac:dyDescent="0.25">
      <c r="A947" s="18">
        <v>92</v>
      </c>
      <c r="B947" s="16" t="s">
        <v>392</v>
      </c>
      <c r="C947" s="16" t="s">
        <v>393</v>
      </c>
      <c r="D947" s="10">
        <v>346</v>
      </c>
      <c r="E947" s="10">
        <v>1</v>
      </c>
      <c r="F947" s="16">
        <v>1</v>
      </c>
      <c r="G947" s="16">
        <v>0</v>
      </c>
      <c r="H947" s="16">
        <v>1</v>
      </c>
      <c r="I947" s="10">
        <v>1</v>
      </c>
      <c r="J947" s="16">
        <v>6</v>
      </c>
    </row>
    <row r="948" spans="1:10" x14ac:dyDescent="0.25">
      <c r="A948" s="18">
        <v>71</v>
      </c>
      <c r="B948" s="16" t="s">
        <v>1818</v>
      </c>
      <c r="C948" s="16" t="s">
        <v>1819</v>
      </c>
      <c r="D948" s="10">
        <v>347</v>
      </c>
      <c r="E948" s="10">
        <v>1</v>
      </c>
      <c r="F948" s="16">
        <v>1</v>
      </c>
      <c r="G948" s="16">
        <v>0</v>
      </c>
      <c r="H948" s="16">
        <v>1</v>
      </c>
      <c r="I948" s="10">
        <v>0</v>
      </c>
      <c r="J948" s="16">
        <v>4</v>
      </c>
    </row>
    <row r="949" spans="1:10" x14ac:dyDescent="0.25">
      <c r="A949" s="18">
        <v>122</v>
      </c>
      <c r="B949" s="10" t="s">
        <v>7886</v>
      </c>
      <c r="C949" s="10" t="s">
        <v>5961</v>
      </c>
      <c r="D949" s="10">
        <v>348</v>
      </c>
      <c r="E949" s="10">
        <v>1</v>
      </c>
      <c r="F949" s="10">
        <v>0</v>
      </c>
      <c r="G949" s="10">
        <v>0</v>
      </c>
      <c r="H949" s="10">
        <v>0</v>
      </c>
      <c r="I949" s="10">
        <v>0</v>
      </c>
      <c r="J949" s="16">
        <v>3</v>
      </c>
    </row>
    <row r="950" spans="1:10" x14ac:dyDescent="0.25">
      <c r="A950" s="18">
        <v>122</v>
      </c>
      <c r="B950" s="10" t="s">
        <v>7886</v>
      </c>
      <c r="C950" s="10" t="s">
        <v>5961</v>
      </c>
      <c r="D950" s="10">
        <v>348</v>
      </c>
      <c r="E950" s="10">
        <v>1</v>
      </c>
      <c r="F950" s="10">
        <v>0</v>
      </c>
      <c r="G950" s="10">
        <v>0</v>
      </c>
      <c r="H950" s="10">
        <v>1</v>
      </c>
      <c r="I950" s="10">
        <v>1</v>
      </c>
      <c r="J950" s="16">
        <v>3</v>
      </c>
    </row>
    <row r="951" spans="1:10" x14ac:dyDescent="0.25">
      <c r="A951" s="18">
        <v>174</v>
      </c>
      <c r="B951" s="10" t="s">
        <v>8403</v>
      </c>
      <c r="C951" s="10" t="s">
        <v>8404</v>
      </c>
      <c r="D951" s="10">
        <v>349</v>
      </c>
      <c r="E951" s="10">
        <v>1</v>
      </c>
      <c r="F951" s="10">
        <v>6</v>
      </c>
      <c r="G951" s="10">
        <v>1</v>
      </c>
      <c r="H951" s="16">
        <v>1</v>
      </c>
      <c r="I951" s="10">
        <v>1</v>
      </c>
      <c r="J951" s="16">
        <v>3</v>
      </c>
    </row>
    <row r="952" spans="1:10" x14ac:dyDescent="0.25">
      <c r="A952" s="16">
        <v>2</v>
      </c>
      <c r="B952" s="16" t="s">
        <v>5960</v>
      </c>
      <c r="C952" s="16" t="s">
        <v>5961</v>
      </c>
      <c r="D952" s="10">
        <v>349</v>
      </c>
      <c r="E952" s="16">
        <v>0</v>
      </c>
      <c r="F952" s="16">
        <v>6</v>
      </c>
      <c r="G952" s="16">
        <v>1</v>
      </c>
      <c r="H952" s="16">
        <v>1</v>
      </c>
      <c r="I952" s="16">
        <v>1</v>
      </c>
      <c r="J952" s="16">
        <v>1</v>
      </c>
    </row>
    <row r="953" spans="1:10" x14ac:dyDescent="0.25">
      <c r="A953" s="18">
        <v>77</v>
      </c>
      <c r="B953" s="10" t="s">
        <v>7779</v>
      </c>
      <c r="C953" s="10" t="s">
        <v>7565</v>
      </c>
      <c r="D953" s="10">
        <v>350</v>
      </c>
      <c r="E953" s="10">
        <v>1</v>
      </c>
      <c r="F953" s="10">
        <v>1</v>
      </c>
      <c r="G953" s="10">
        <v>0</v>
      </c>
      <c r="H953" s="10">
        <v>0</v>
      </c>
      <c r="I953" s="10">
        <v>0</v>
      </c>
      <c r="J953" s="16">
        <v>3</v>
      </c>
    </row>
    <row r="954" spans="1:10" x14ac:dyDescent="0.25">
      <c r="A954" s="18">
        <v>77</v>
      </c>
      <c r="B954" s="10" t="s">
        <v>7779</v>
      </c>
      <c r="C954" s="10" t="s">
        <v>7565</v>
      </c>
      <c r="D954" s="10">
        <v>350</v>
      </c>
      <c r="E954" s="10">
        <v>1</v>
      </c>
      <c r="F954" s="10">
        <v>1</v>
      </c>
      <c r="G954" s="10">
        <v>0</v>
      </c>
      <c r="H954" s="10">
        <v>0</v>
      </c>
      <c r="I954" s="10">
        <v>1</v>
      </c>
      <c r="J954" s="16">
        <v>3</v>
      </c>
    </row>
    <row r="955" spans="1:10" x14ac:dyDescent="0.25">
      <c r="A955" s="18">
        <v>77</v>
      </c>
      <c r="B955" s="16" t="s">
        <v>1357</v>
      </c>
      <c r="C955" s="16" t="s">
        <v>8904</v>
      </c>
      <c r="D955" s="10">
        <v>350</v>
      </c>
      <c r="E955" s="10">
        <v>1</v>
      </c>
      <c r="F955" s="16">
        <v>1</v>
      </c>
      <c r="G955" s="16">
        <v>0</v>
      </c>
      <c r="H955" s="16">
        <v>0</v>
      </c>
      <c r="I955" s="10">
        <v>0</v>
      </c>
      <c r="J955" s="16">
        <v>5</v>
      </c>
    </row>
    <row r="956" spans="1:10" x14ac:dyDescent="0.25">
      <c r="A956" s="18">
        <v>77</v>
      </c>
      <c r="B956" s="16" t="s">
        <v>1357</v>
      </c>
      <c r="C956" s="16" t="s">
        <v>8904</v>
      </c>
      <c r="D956" s="10">
        <v>350</v>
      </c>
      <c r="E956" s="10">
        <v>1</v>
      </c>
      <c r="F956" s="16">
        <v>1</v>
      </c>
      <c r="G956" s="16">
        <v>0</v>
      </c>
      <c r="H956" s="16">
        <v>0</v>
      </c>
      <c r="I956" s="10">
        <v>1</v>
      </c>
      <c r="J956" s="16">
        <v>5</v>
      </c>
    </row>
    <row r="957" spans="1:10" x14ac:dyDescent="0.25">
      <c r="A957" s="18">
        <v>77</v>
      </c>
      <c r="B957" s="16" t="s">
        <v>633</v>
      </c>
      <c r="C957" s="16" t="s">
        <v>634</v>
      </c>
      <c r="D957" s="10">
        <v>350</v>
      </c>
      <c r="E957" s="10">
        <v>1</v>
      </c>
      <c r="F957" s="16">
        <v>1</v>
      </c>
      <c r="G957" s="16">
        <v>0</v>
      </c>
      <c r="H957" s="16">
        <v>0</v>
      </c>
      <c r="I957" s="16">
        <v>0</v>
      </c>
      <c r="J957" s="16">
        <v>6</v>
      </c>
    </row>
    <row r="958" spans="1:10" x14ac:dyDescent="0.25">
      <c r="A958" s="18">
        <v>77</v>
      </c>
      <c r="B958" s="16" t="s">
        <v>633</v>
      </c>
      <c r="C958" s="16" t="s">
        <v>634</v>
      </c>
      <c r="D958" s="10">
        <v>350</v>
      </c>
      <c r="E958" s="10">
        <v>1</v>
      </c>
      <c r="F958" s="16">
        <v>1</v>
      </c>
      <c r="G958" s="16">
        <v>0</v>
      </c>
      <c r="H958" s="16">
        <v>0</v>
      </c>
      <c r="I958" s="10">
        <v>1</v>
      </c>
      <c r="J958" s="16">
        <v>6</v>
      </c>
    </row>
    <row r="959" spans="1:10" x14ac:dyDescent="0.25">
      <c r="A959" s="18">
        <v>77</v>
      </c>
      <c r="B959" s="16" t="s">
        <v>3472</v>
      </c>
      <c r="C959" s="16" t="s">
        <v>1358</v>
      </c>
      <c r="D959" s="10">
        <v>350</v>
      </c>
      <c r="E959" s="16">
        <v>1</v>
      </c>
      <c r="F959" s="16">
        <v>1</v>
      </c>
      <c r="G959" s="16">
        <v>0</v>
      </c>
      <c r="H959" s="16">
        <v>0</v>
      </c>
      <c r="I959" s="16">
        <v>0</v>
      </c>
      <c r="J959" s="16">
        <v>7</v>
      </c>
    </row>
    <row r="960" spans="1:10" x14ac:dyDescent="0.25">
      <c r="A960" s="18">
        <v>77</v>
      </c>
      <c r="B960" s="16" t="s">
        <v>1357</v>
      </c>
      <c r="C960" s="16" t="s">
        <v>1358</v>
      </c>
      <c r="D960" s="10">
        <v>350</v>
      </c>
      <c r="E960" s="10">
        <v>1</v>
      </c>
      <c r="F960" s="16">
        <v>1</v>
      </c>
      <c r="G960" s="16">
        <v>0</v>
      </c>
      <c r="H960" s="16">
        <v>0</v>
      </c>
      <c r="I960" s="16">
        <v>0</v>
      </c>
      <c r="J960" s="16">
        <v>4</v>
      </c>
    </row>
    <row r="961" spans="1:10" x14ac:dyDescent="0.25">
      <c r="A961" s="18">
        <v>77</v>
      </c>
      <c r="B961" s="16" t="s">
        <v>1357</v>
      </c>
      <c r="C961" s="16" t="s">
        <v>1358</v>
      </c>
      <c r="D961" s="10">
        <v>350</v>
      </c>
      <c r="E961" s="10">
        <v>1</v>
      </c>
      <c r="F961" s="16">
        <v>1</v>
      </c>
      <c r="G961" s="16">
        <v>0</v>
      </c>
      <c r="H961" s="16">
        <v>0</v>
      </c>
      <c r="I961" s="10">
        <v>1</v>
      </c>
      <c r="J961" s="16">
        <v>4</v>
      </c>
    </row>
    <row r="962" spans="1:10" x14ac:dyDescent="0.25">
      <c r="A962" s="18">
        <v>35</v>
      </c>
      <c r="B962" s="16" t="s">
        <v>6262</v>
      </c>
      <c r="C962" s="16" t="s">
        <v>6263</v>
      </c>
      <c r="D962" s="10">
        <v>351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</row>
    <row r="963" spans="1:10" x14ac:dyDescent="0.25">
      <c r="A963" s="16">
        <v>35</v>
      </c>
      <c r="B963" s="16" t="s">
        <v>5655</v>
      </c>
      <c r="C963" s="16" t="s">
        <v>6263</v>
      </c>
      <c r="D963" s="10">
        <v>351</v>
      </c>
      <c r="E963" s="16">
        <v>0</v>
      </c>
      <c r="F963" s="16">
        <v>0</v>
      </c>
      <c r="G963" s="16">
        <v>0</v>
      </c>
      <c r="H963" s="16">
        <v>1</v>
      </c>
      <c r="I963" s="16">
        <v>1</v>
      </c>
      <c r="J963" s="16">
        <v>0</v>
      </c>
    </row>
    <row r="964" spans="1:10" x14ac:dyDescent="0.25">
      <c r="A964" s="18">
        <v>198</v>
      </c>
      <c r="B964" s="16" t="s">
        <v>6940</v>
      </c>
      <c r="C964" s="16" t="s">
        <v>6941</v>
      </c>
      <c r="D964" s="10">
        <v>352</v>
      </c>
      <c r="E964" s="16">
        <v>1</v>
      </c>
      <c r="F964" s="16">
        <v>1</v>
      </c>
      <c r="G964" s="16">
        <v>0</v>
      </c>
      <c r="H964" s="16">
        <v>1</v>
      </c>
      <c r="I964" s="16">
        <v>0</v>
      </c>
      <c r="J964" s="16">
        <v>7</v>
      </c>
    </row>
    <row r="965" spans="1:10" x14ac:dyDescent="0.25">
      <c r="A965" s="18">
        <v>168</v>
      </c>
      <c r="B965" s="16" t="s">
        <v>9721</v>
      </c>
      <c r="C965" s="16" t="s">
        <v>2734</v>
      </c>
      <c r="D965" s="10">
        <v>353</v>
      </c>
      <c r="E965" s="10">
        <v>1</v>
      </c>
      <c r="F965" s="16">
        <v>1</v>
      </c>
      <c r="G965" s="16">
        <v>1</v>
      </c>
      <c r="H965" s="16">
        <v>1</v>
      </c>
      <c r="I965" s="10">
        <v>1</v>
      </c>
      <c r="J965" s="16">
        <v>5</v>
      </c>
    </row>
    <row r="966" spans="1:10" x14ac:dyDescent="0.25">
      <c r="A966" s="18">
        <v>57</v>
      </c>
      <c r="B966" s="10" t="s">
        <v>2733</v>
      </c>
      <c r="C966" s="10" t="s">
        <v>2734</v>
      </c>
      <c r="D966" s="10">
        <v>354</v>
      </c>
      <c r="E966" s="10">
        <v>1</v>
      </c>
      <c r="F966" s="10">
        <v>0</v>
      </c>
      <c r="G966" s="10">
        <v>0</v>
      </c>
      <c r="H966" s="10">
        <v>1</v>
      </c>
      <c r="I966" s="10">
        <v>1</v>
      </c>
      <c r="J966" s="16">
        <v>2</v>
      </c>
    </row>
    <row r="967" spans="1:10" x14ac:dyDescent="0.25">
      <c r="A967" s="18">
        <v>57</v>
      </c>
      <c r="B967" s="16" t="s">
        <v>7372</v>
      </c>
      <c r="C967" s="16" t="s">
        <v>7373</v>
      </c>
      <c r="D967" s="10">
        <v>354</v>
      </c>
      <c r="E967" s="16">
        <v>1</v>
      </c>
      <c r="F967" s="16">
        <v>0</v>
      </c>
      <c r="G967" s="16">
        <v>0</v>
      </c>
      <c r="H967" s="16">
        <v>0</v>
      </c>
      <c r="I967" s="16">
        <v>0</v>
      </c>
      <c r="J967" s="16">
        <v>2</v>
      </c>
    </row>
    <row r="968" spans="1:10" x14ac:dyDescent="0.25">
      <c r="A968" s="18">
        <v>85</v>
      </c>
      <c r="B968" s="16" t="s">
        <v>1465</v>
      </c>
      <c r="C968" s="16" t="s">
        <v>1392</v>
      </c>
      <c r="D968" s="10">
        <v>355</v>
      </c>
      <c r="E968" s="10">
        <v>1</v>
      </c>
      <c r="F968" s="16">
        <v>1</v>
      </c>
      <c r="G968" s="16">
        <v>0</v>
      </c>
      <c r="H968" s="16">
        <v>0</v>
      </c>
      <c r="I968" s="16">
        <v>0</v>
      </c>
      <c r="J968" s="16">
        <v>4</v>
      </c>
    </row>
    <row r="969" spans="1:10" x14ac:dyDescent="0.25">
      <c r="A969" s="18">
        <v>85</v>
      </c>
      <c r="B969" s="16" t="s">
        <v>1465</v>
      </c>
      <c r="C969" s="16" t="s">
        <v>1392</v>
      </c>
      <c r="D969" s="10">
        <v>355</v>
      </c>
      <c r="E969" s="10">
        <v>1</v>
      </c>
      <c r="F969" s="16">
        <v>1</v>
      </c>
      <c r="G969" s="16">
        <v>0</v>
      </c>
      <c r="H969" s="16">
        <v>1</v>
      </c>
      <c r="I969" s="10">
        <v>1</v>
      </c>
      <c r="J969" s="16">
        <v>4</v>
      </c>
    </row>
    <row r="970" spans="1:10" x14ac:dyDescent="0.25">
      <c r="A970" s="18">
        <v>18</v>
      </c>
      <c r="B970" s="16" t="s">
        <v>5526</v>
      </c>
      <c r="C970" s="16" t="s">
        <v>5527</v>
      </c>
      <c r="D970" s="10">
        <v>356</v>
      </c>
      <c r="E970" s="16">
        <v>0</v>
      </c>
      <c r="F970" s="16">
        <v>0</v>
      </c>
      <c r="G970" s="16">
        <v>0</v>
      </c>
      <c r="H970" s="16">
        <v>0</v>
      </c>
      <c r="I970" s="16">
        <v>0</v>
      </c>
      <c r="J970" s="16">
        <v>5</v>
      </c>
    </row>
    <row r="971" spans="1:10" x14ac:dyDescent="0.25">
      <c r="A971" s="18">
        <v>18</v>
      </c>
      <c r="B971" s="16" t="s">
        <v>5526</v>
      </c>
      <c r="C971" s="16" t="s">
        <v>5527</v>
      </c>
      <c r="D971" s="10">
        <v>356</v>
      </c>
      <c r="E971" s="16">
        <v>0</v>
      </c>
      <c r="F971" s="16">
        <v>0</v>
      </c>
      <c r="G971" s="16">
        <v>0</v>
      </c>
      <c r="H971" s="16">
        <v>1</v>
      </c>
      <c r="I971" s="16">
        <v>1</v>
      </c>
      <c r="J971" s="16">
        <v>5</v>
      </c>
    </row>
    <row r="972" spans="1:10" x14ac:dyDescent="0.25">
      <c r="A972" s="18">
        <v>19</v>
      </c>
      <c r="B972" s="16" t="s">
        <v>4882</v>
      </c>
      <c r="C972" s="16" t="s">
        <v>5527</v>
      </c>
      <c r="D972" s="10">
        <v>357</v>
      </c>
      <c r="E972" s="16">
        <v>1</v>
      </c>
      <c r="F972" s="16">
        <v>0</v>
      </c>
      <c r="G972" s="16">
        <v>1</v>
      </c>
      <c r="H972" s="16">
        <v>0</v>
      </c>
      <c r="I972" s="16">
        <v>0</v>
      </c>
      <c r="J972" s="16">
        <v>0</v>
      </c>
    </row>
    <row r="973" spans="1:10" x14ac:dyDescent="0.25">
      <c r="A973" s="18">
        <v>19</v>
      </c>
      <c r="B973" s="16" t="s">
        <v>4882</v>
      </c>
      <c r="C973" s="16" t="s">
        <v>5527</v>
      </c>
      <c r="D973" s="10">
        <v>357</v>
      </c>
      <c r="E973" s="16">
        <v>1</v>
      </c>
      <c r="F973" s="16">
        <v>0</v>
      </c>
      <c r="G973" s="16">
        <v>1</v>
      </c>
      <c r="H973" s="16">
        <v>1</v>
      </c>
      <c r="I973" s="16">
        <v>1</v>
      </c>
      <c r="J973" s="16">
        <v>0</v>
      </c>
    </row>
    <row r="974" spans="1:10" x14ac:dyDescent="0.25">
      <c r="A974" s="18">
        <v>54</v>
      </c>
      <c r="B974" s="16" t="s">
        <v>5737</v>
      </c>
      <c r="C974" s="16" t="s">
        <v>5527</v>
      </c>
      <c r="D974" s="10">
        <v>358</v>
      </c>
      <c r="E974" s="16">
        <v>1</v>
      </c>
      <c r="F974" s="16">
        <v>1</v>
      </c>
      <c r="G974" s="16">
        <v>1</v>
      </c>
      <c r="H974" s="16">
        <v>1</v>
      </c>
      <c r="I974" s="16">
        <v>0</v>
      </c>
      <c r="J974" s="16">
        <v>0</v>
      </c>
    </row>
    <row r="975" spans="1:10" x14ac:dyDescent="0.25">
      <c r="A975" s="18">
        <v>10</v>
      </c>
      <c r="B975" s="16" t="s">
        <v>5177</v>
      </c>
      <c r="C975" s="16" t="s">
        <v>5178</v>
      </c>
      <c r="D975" s="10">
        <v>359</v>
      </c>
      <c r="E975" s="16">
        <v>0</v>
      </c>
      <c r="F975" s="16">
        <v>0</v>
      </c>
      <c r="G975" s="16">
        <v>0</v>
      </c>
      <c r="H975" s="16">
        <v>0</v>
      </c>
      <c r="I975" s="16">
        <v>0</v>
      </c>
      <c r="J975" s="16">
        <v>1</v>
      </c>
    </row>
    <row r="976" spans="1:10" x14ac:dyDescent="0.25">
      <c r="A976" s="18">
        <v>10</v>
      </c>
      <c r="B976" s="16" t="s">
        <v>5177</v>
      </c>
      <c r="C976" s="16" t="s">
        <v>5178</v>
      </c>
      <c r="D976" s="10">
        <v>359</v>
      </c>
      <c r="E976" s="16">
        <v>0</v>
      </c>
      <c r="F976" s="16">
        <v>0</v>
      </c>
      <c r="G976" s="16">
        <v>0</v>
      </c>
      <c r="H976" s="16">
        <v>0</v>
      </c>
      <c r="I976" s="16">
        <v>1</v>
      </c>
      <c r="J976" s="16">
        <v>1</v>
      </c>
    </row>
    <row r="977" spans="1:10" x14ac:dyDescent="0.25">
      <c r="A977" s="18">
        <v>144</v>
      </c>
      <c r="B977" s="16" t="s">
        <v>5435</v>
      </c>
      <c r="C977" s="16" t="s">
        <v>3975</v>
      </c>
      <c r="D977" s="10">
        <v>360</v>
      </c>
      <c r="E977" s="16">
        <v>1</v>
      </c>
      <c r="F977" s="16">
        <v>10</v>
      </c>
      <c r="G977" s="16">
        <v>0</v>
      </c>
      <c r="H977" s="16">
        <v>1</v>
      </c>
      <c r="I977" s="16">
        <v>1</v>
      </c>
      <c r="J977" s="16">
        <v>0</v>
      </c>
    </row>
    <row r="978" spans="1:10" x14ac:dyDescent="0.25">
      <c r="A978" s="18">
        <v>49</v>
      </c>
      <c r="B978" s="16" t="s">
        <v>3945</v>
      </c>
      <c r="C978" s="16" t="s">
        <v>3755</v>
      </c>
      <c r="D978" s="10">
        <v>361</v>
      </c>
      <c r="E978" s="16">
        <v>1</v>
      </c>
      <c r="F978" s="16">
        <v>0</v>
      </c>
      <c r="G978" s="16">
        <v>0</v>
      </c>
      <c r="H978" s="16">
        <v>0</v>
      </c>
      <c r="I978" s="16">
        <v>0</v>
      </c>
      <c r="J978" s="16">
        <v>7</v>
      </c>
    </row>
    <row r="979" spans="1:10" x14ac:dyDescent="0.25">
      <c r="A979" s="18">
        <v>196</v>
      </c>
      <c r="B979" s="16" t="s">
        <v>3425</v>
      </c>
      <c r="C979" s="16" t="s">
        <v>3426</v>
      </c>
      <c r="D979" s="10">
        <v>362</v>
      </c>
      <c r="E979" s="16">
        <v>1</v>
      </c>
      <c r="F979" s="16">
        <v>1</v>
      </c>
      <c r="G979" s="16">
        <v>0</v>
      </c>
      <c r="H979" s="16">
        <v>0</v>
      </c>
      <c r="I979" s="16">
        <v>0</v>
      </c>
      <c r="J979" s="16">
        <v>1</v>
      </c>
    </row>
    <row r="980" spans="1:10" x14ac:dyDescent="0.25">
      <c r="A980" s="18">
        <v>196</v>
      </c>
      <c r="B980" s="16" t="s">
        <v>3425</v>
      </c>
      <c r="C980" s="16" t="s">
        <v>3426</v>
      </c>
      <c r="D980" s="10">
        <v>362</v>
      </c>
      <c r="E980" s="10">
        <v>1</v>
      </c>
      <c r="F980" s="16">
        <v>1</v>
      </c>
      <c r="G980" s="16">
        <v>0</v>
      </c>
      <c r="H980" s="16">
        <v>1</v>
      </c>
      <c r="I980" s="10">
        <v>1</v>
      </c>
      <c r="J980" s="16">
        <v>1</v>
      </c>
    </row>
    <row r="981" spans="1:10" x14ac:dyDescent="0.25">
      <c r="A981" s="18">
        <v>155</v>
      </c>
      <c r="B981" s="16" t="s">
        <v>274</v>
      </c>
      <c r="C981" s="16" t="s">
        <v>275</v>
      </c>
      <c r="D981" s="10">
        <v>363</v>
      </c>
      <c r="E981" s="10">
        <v>1</v>
      </c>
      <c r="F981" s="16">
        <v>0</v>
      </c>
      <c r="G981" s="16">
        <v>1</v>
      </c>
      <c r="H981" s="16">
        <v>0</v>
      </c>
      <c r="I981" s="16">
        <v>0</v>
      </c>
      <c r="J981" s="16">
        <v>6</v>
      </c>
    </row>
    <row r="982" spans="1:10" x14ac:dyDescent="0.25">
      <c r="A982" s="18">
        <v>155</v>
      </c>
      <c r="B982" s="16" t="s">
        <v>274</v>
      </c>
      <c r="C982" s="16" t="s">
        <v>275</v>
      </c>
      <c r="D982" s="10">
        <v>363</v>
      </c>
      <c r="E982" s="10">
        <v>1</v>
      </c>
      <c r="F982" s="16">
        <v>0</v>
      </c>
      <c r="G982" s="16">
        <v>1</v>
      </c>
      <c r="H982" s="16">
        <v>0</v>
      </c>
      <c r="I982" s="10">
        <v>1</v>
      </c>
      <c r="J982" s="16">
        <v>6</v>
      </c>
    </row>
    <row r="983" spans="1:10" x14ac:dyDescent="0.25">
      <c r="A983" s="18">
        <v>155</v>
      </c>
      <c r="B983" s="16" t="s">
        <v>6843</v>
      </c>
      <c r="C983" s="16" t="s">
        <v>275</v>
      </c>
      <c r="D983" s="10">
        <v>363</v>
      </c>
      <c r="E983" s="16">
        <v>1</v>
      </c>
      <c r="F983" s="16">
        <v>0</v>
      </c>
      <c r="G983" s="16">
        <v>1</v>
      </c>
      <c r="H983" s="16">
        <v>0</v>
      </c>
      <c r="I983" s="16">
        <v>0</v>
      </c>
      <c r="J983" s="16">
        <v>7</v>
      </c>
    </row>
    <row r="984" spans="1:10" x14ac:dyDescent="0.25">
      <c r="A984" s="18">
        <v>66</v>
      </c>
      <c r="B984" s="16" t="s">
        <v>2988</v>
      </c>
      <c r="C984" s="16" t="s">
        <v>275</v>
      </c>
      <c r="D984" s="10">
        <v>364</v>
      </c>
      <c r="E984" s="16">
        <v>1</v>
      </c>
      <c r="F984" s="16">
        <v>0</v>
      </c>
      <c r="G984" s="16">
        <v>0</v>
      </c>
      <c r="H984" s="16">
        <v>1</v>
      </c>
      <c r="I984" s="16">
        <v>0</v>
      </c>
      <c r="J984" s="16">
        <v>7</v>
      </c>
    </row>
    <row r="985" spans="1:10" x14ac:dyDescent="0.25">
      <c r="A985" s="18">
        <v>22</v>
      </c>
      <c r="B985" s="16" t="s">
        <v>5410</v>
      </c>
      <c r="C985" s="16" t="s">
        <v>5280</v>
      </c>
      <c r="D985" s="10">
        <v>365</v>
      </c>
      <c r="E985" s="16">
        <v>0</v>
      </c>
      <c r="F985" s="16">
        <v>1</v>
      </c>
      <c r="G985" s="16">
        <v>0</v>
      </c>
      <c r="H985" s="16">
        <v>1</v>
      </c>
      <c r="I985" s="16">
        <v>0</v>
      </c>
      <c r="J985" s="16">
        <v>5</v>
      </c>
    </row>
    <row r="986" spans="1:10" x14ac:dyDescent="0.25">
      <c r="A986" s="18">
        <v>120</v>
      </c>
      <c r="B986" s="10" t="s">
        <v>8055</v>
      </c>
      <c r="C986" s="10" t="s">
        <v>7875</v>
      </c>
      <c r="D986" s="10">
        <v>366</v>
      </c>
      <c r="E986" s="10">
        <v>1</v>
      </c>
      <c r="F986" s="10">
        <v>0</v>
      </c>
      <c r="G986" s="10">
        <v>0</v>
      </c>
      <c r="H986" s="10">
        <v>0</v>
      </c>
      <c r="I986" s="10">
        <v>0</v>
      </c>
      <c r="J986" s="16">
        <v>3</v>
      </c>
    </row>
    <row r="987" spans="1:10" x14ac:dyDescent="0.25">
      <c r="A987" s="18">
        <v>120</v>
      </c>
      <c r="B987" s="10" t="s">
        <v>8055</v>
      </c>
      <c r="C987" s="10" t="s">
        <v>7875</v>
      </c>
      <c r="D987" s="10">
        <v>366</v>
      </c>
      <c r="E987" s="10">
        <v>1</v>
      </c>
      <c r="F987" s="10">
        <v>0</v>
      </c>
      <c r="G987" s="10">
        <v>0</v>
      </c>
      <c r="H987" s="10">
        <v>1</v>
      </c>
      <c r="I987" s="10">
        <v>1</v>
      </c>
      <c r="J987" s="16">
        <v>3</v>
      </c>
    </row>
    <row r="988" spans="1:10" x14ac:dyDescent="0.25">
      <c r="A988" s="18">
        <v>34</v>
      </c>
      <c r="B988" s="16" t="s">
        <v>5480</v>
      </c>
      <c r="C988" s="16" t="s">
        <v>5481</v>
      </c>
      <c r="D988" s="10">
        <v>367</v>
      </c>
      <c r="E988" s="16">
        <v>0</v>
      </c>
      <c r="F988" s="16">
        <v>0</v>
      </c>
      <c r="G988" s="16">
        <v>0</v>
      </c>
      <c r="H988" s="16">
        <v>0</v>
      </c>
      <c r="I988" s="16">
        <v>0</v>
      </c>
      <c r="J988" s="16">
        <v>1</v>
      </c>
    </row>
    <row r="989" spans="1:10" x14ac:dyDescent="0.25">
      <c r="A989" s="18">
        <v>34</v>
      </c>
      <c r="B989" s="16" t="s">
        <v>5480</v>
      </c>
      <c r="C989" s="16" t="s">
        <v>5481</v>
      </c>
      <c r="D989" s="10">
        <v>367</v>
      </c>
      <c r="E989" s="16">
        <v>0</v>
      </c>
      <c r="F989" s="16">
        <v>4</v>
      </c>
      <c r="G989" s="16">
        <v>0</v>
      </c>
      <c r="H989" s="16">
        <v>0</v>
      </c>
      <c r="I989" s="16">
        <v>1</v>
      </c>
      <c r="J989" s="16">
        <v>1</v>
      </c>
    </row>
    <row r="990" spans="1:10" x14ac:dyDescent="0.25">
      <c r="A990" s="18">
        <v>34</v>
      </c>
      <c r="B990" s="16" t="s">
        <v>5480</v>
      </c>
      <c r="C990" s="16" t="s">
        <v>5481</v>
      </c>
      <c r="D990" s="10">
        <v>367</v>
      </c>
      <c r="E990" s="16">
        <v>0</v>
      </c>
      <c r="F990" s="16">
        <v>0</v>
      </c>
      <c r="G990" s="16">
        <v>0</v>
      </c>
      <c r="H990" s="16">
        <v>0</v>
      </c>
      <c r="I990" s="10">
        <v>0</v>
      </c>
      <c r="J990" s="16">
        <v>3</v>
      </c>
    </row>
    <row r="991" spans="1:10" x14ac:dyDescent="0.25">
      <c r="A991" s="18">
        <v>34</v>
      </c>
      <c r="B991" s="16" t="s">
        <v>5480</v>
      </c>
      <c r="C991" s="16" t="s">
        <v>5481</v>
      </c>
      <c r="D991" s="10">
        <v>367</v>
      </c>
      <c r="E991" s="16">
        <v>0</v>
      </c>
      <c r="F991" s="16">
        <v>0</v>
      </c>
      <c r="G991" s="16">
        <v>0</v>
      </c>
      <c r="H991" s="16">
        <v>0</v>
      </c>
      <c r="I991" s="16">
        <v>1</v>
      </c>
      <c r="J991" s="16">
        <v>3</v>
      </c>
    </row>
    <row r="992" spans="1:10" x14ac:dyDescent="0.25">
      <c r="A992" s="18">
        <v>34</v>
      </c>
      <c r="B992" s="16" t="s">
        <v>5480</v>
      </c>
      <c r="C992" s="16" t="s">
        <v>5481</v>
      </c>
      <c r="D992" s="10">
        <v>367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5</v>
      </c>
    </row>
    <row r="993" spans="1:10" x14ac:dyDescent="0.25">
      <c r="A993" s="18">
        <v>34</v>
      </c>
      <c r="B993" s="16" t="s">
        <v>5022</v>
      </c>
      <c r="C993" s="16" t="s">
        <v>5481</v>
      </c>
      <c r="D993" s="10">
        <v>367</v>
      </c>
      <c r="E993" s="16">
        <v>0</v>
      </c>
      <c r="F993" s="16">
        <v>0</v>
      </c>
      <c r="G993" s="16">
        <v>0</v>
      </c>
      <c r="H993" s="16">
        <v>0</v>
      </c>
      <c r="I993" s="16">
        <v>1</v>
      </c>
      <c r="J993" s="16">
        <v>5</v>
      </c>
    </row>
    <row r="994" spans="1:10" x14ac:dyDescent="0.25">
      <c r="A994" s="18">
        <v>34</v>
      </c>
      <c r="B994" s="16" t="s">
        <v>3339</v>
      </c>
      <c r="C994" s="16" t="s">
        <v>3340</v>
      </c>
      <c r="D994" s="10">
        <v>367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7</v>
      </c>
    </row>
    <row r="995" spans="1:10" x14ac:dyDescent="0.25">
      <c r="A995" s="18">
        <v>152</v>
      </c>
      <c r="B995" s="16" t="s">
        <v>4482</v>
      </c>
      <c r="C995" s="16" t="s">
        <v>4483</v>
      </c>
      <c r="D995" s="10">
        <v>368</v>
      </c>
      <c r="E995" s="16">
        <v>1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</row>
    <row r="996" spans="1:10" x14ac:dyDescent="0.25">
      <c r="A996" s="18">
        <v>152</v>
      </c>
      <c r="B996" s="16" t="s">
        <v>4482</v>
      </c>
      <c r="C996" s="16" t="s">
        <v>4483</v>
      </c>
      <c r="D996" s="10">
        <v>368</v>
      </c>
      <c r="E996" s="16">
        <v>1</v>
      </c>
      <c r="F996" s="16">
        <v>0</v>
      </c>
      <c r="G996" s="16">
        <v>0</v>
      </c>
      <c r="H996" s="16">
        <v>0</v>
      </c>
      <c r="I996" s="16">
        <v>1</v>
      </c>
      <c r="J996" s="16">
        <v>0</v>
      </c>
    </row>
    <row r="997" spans="1:10" x14ac:dyDescent="0.25">
      <c r="A997" s="18">
        <v>152</v>
      </c>
      <c r="B997" s="16" t="s">
        <v>4563</v>
      </c>
      <c r="C997" s="16" t="s">
        <v>4564</v>
      </c>
      <c r="D997" s="10">
        <v>368</v>
      </c>
      <c r="E997" s="16">
        <v>1</v>
      </c>
      <c r="F997" s="16">
        <v>0</v>
      </c>
      <c r="G997" s="16">
        <v>0</v>
      </c>
      <c r="H997" s="16">
        <v>0</v>
      </c>
      <c r="I997" s="16">
        <v>0</v>
      </c>
      <c r="J997" s="16">
        <v>1</v>
      </c>
    </row>
    <row r="998" spans="1:10" x14ac:dyDescent="0.25">
      <c r="A998" s="18">
        <v>152</v>
      </c>
      <c r="B998" s="16" t="s">
        <v>4563</v>
      </c>
      <c r="C998" s="16" t="s">
        <v>4564</v>
      </c>
      <c r="D998" s="10">
        <v>368</v>
      </c>
      <c r="E998" s="10">
        <v>1</v>
      </c>
      <c r="F998" s="16">
        <v>0</v>
      </c>
      <c r="G998" s="16">
        <v>0</v>
      </c>
      <c r="H998" s="16">
        <v>0</v>
      </c>
      <c r="I998" s="10">
        <v>1</v>
      </c>
      <c r="J998" s="16">
        <v>1</v>
      </c>
    </row>
    <row r="999" spans="1:10" x14ac:dyDescent="0.25">
      <c r="A999" s="18">
        <v>152</v>
      </c>
      <c r="B999" s="10" t="s">
        <v>2467</v>
      </c>
      <c r="C999" s="10" t="s">
        <v>4483</v>
      </c>
      <c r="D999" s="10">
        <v>369</v>
      </c>
      <c r="E999" s="10">
        <v>1</v>
      </c>
      <c r="F999" s="10">
        <v>0</v>
      </c>
      <c r="G999" s="10">
        <v>1</v>
      </c>
      <c r="H999" s="10">
        <v>0</v>
      </c>
      <c r="I999" s="10">
        <v>1</v>
      </c>
      <c r="J999" s="16">
        <v>2</v>
      </c>
    </row>
    <row r="1000" spans="1:10" x14ac:dyDescent="0.25">
      <c r="A1000" s="18">
        <v>152</v>
      </c>
      <c r="B1000" s="10" t="s">
        <v>8154</v>
      </c>
      <c r="C1000" s="10" t="s">
        <v>1607</v>
      </c>
      <c r="D1000" s="10">
        <v>369</v>
      </c>
      <c r="E1000" s="10">
        <v>1</v>
      </c>
      <c r="F1000" s="10">
        <v>0</v>
      </c>
      <c r="G1000" s="10">
        <v>1</v>
      </c>
      <c r="H1000" s="16">
        <v>1</v>
      </c>
      <c r="I1000" s="10">
        <v>0</v>
      </c>
      <c r="J1000" s="16">
        <v>3</v>
      </c>
    </row>
    <row r="1001" spans="1:10" x14ac:dyDescent="0.25">
      <c r="A1001" s="18">
        <v>152</v>
      </c>
      <c r="B1001" s="16" t="s">
        <v>2487</v>
      </c>
      <c r="C1001" s="16" t="s">
        <v>1607</v>
      </c>
      <c r="D1001" s="10">
        <v>369</v>
      </c>
      <c r="E1001" s="16">
        <v>1</v>
      </c>
      <c r="F1001" s="16">
        <v>0</v>
      </c>
      <c r="G1001" s="16">
        <v>1</v>
      </c>
      <c r="H1001" s="16">
        <v>0</v>
      </c>
      <c r="I1001" s="16">
        <v>0</v>
      </c>
      <c r="J1001" s="16">
        <v>2</v>
      </c>
    </row>
    <row r="1002" spans="1:10" x14ac:dyDescent="0.25">
      <c r="A1002" s="18">
        <v>88</v>
      </c>
      <c r="B1002" s="16" t="s">
        <v>833</v>
      </c>
      <c r="C1002" s="16" t="s">
        <v>1607</v>
      </c>
      <c r="D1002" s="10">
        <v>370</v>
      </c>
      <c r="E1002" s="10">
        <v>1</v>
      </c>
      <c r="F1002" s="16">
        <v>0</v>
      </c>
      <c r="G1002" s="16">
        <v>0</v>
      </c>
      <c r="H1002" s="16">
        <v>1</v>
      </c>
      <c r="I1002" s="16">
        <v>0</v>
      </c>
      <c r="J1002" s="16">
        <v>4</v>
      </c>
    </row>
    <row r="1003" spans="1:10" x14ac:dyDescent="0.25">
      <c r="A1003" s="18">
        <v>140</v>
      </c>
      <c r="B1003" s="16" t="s">
        <v>3533</v>
      </c>
      <c r="C1003" s="16" t="s">
        <v>3548</v>
      </c>
      <c r="D1003" s="10">
        <v>371</v>
      </c>
      <c r="E1003" s="10">
        <v>1</v>
      </c>
      <c r="F1003" s="16">
        <v>1</v>
      </c>
      <c r="G1003" s="16">
        <v>0</v>
      </c>
      <c r="H1003" s="16">
        <v>0</v>
      </c>
      <c r="I1003" s="10">
        <v>1</v>
      </c>
      <c r="J1003" s="16">
        <v>1</v>
      </c>
    </row>
    <row r="1004" spans="1:10" x14ac:dyDescent="0.25">
      <c r="A1004" s="18">
        <v>140</v>
      </c>
      <c r="B1004" s="10" t="s">
        <v>1880</v>
      </c>
      <c r="C1004" s="10" t="s">
        <v>4030</v>
      </c>
      <c r="D1004" s="10">
        <v>371</v>
      </c>
      <c r="E1004" s="10">
        <v>1</v>
      </c>
      <c r="F1004" s="10">
        <v>1</v>
      </c>
      <c r="G1004" s="10">
        <v>0</v>
      </c>
      <c r="H1004" s="10">
        <v>0</v>
      </c>
      <c r="I1004" s="10">
        <v>1</v>
      </c>
      <c r="J1004" s="16">
        <v>2</v>
      </c>
    </row>
    <row r="1005" spans="1:10" x14ac:dyDescent="0.25">
      <c r="A1005" s="18">
        <v>29</v>
      </c>
      <c r="B1005" s="16" t="s">
        <v>4029</v>
      </c>
      <c r="C1005" s="16" t="s">
        <v>4030</v>
      </c>
      <c r="D1005" s="10">
        <v>372</v>
      </c>
      <c r="E1005" s="16">
        <v>1</v>
      </c>
      <c r="F1005" s="16">
        <v>1</v>
      </c>
      <c r="G1005" s="16">
        <v>0</v>
      </c>
      <c r="H1005" s="16">
        <v>1</v>
      </c>
      <c r="I1005" s="16">
        <v>1</v>
      </c>
      <c r="J1005" s="16">
        <v>1</v>
      </c>
    </row>
    <row r="1006" spans="1:10" x14ac:dyDescent="0.25">
      <c r="A1006" s="18">
        <v>29</v>
      </c>
      <c r="B1006" s="16" t="s">
        <v>3547</v>
      </c>
      <c r="C1006" s="16" t="s">
        <v>3548</v>
      </c>
      <c r="D1006" s="10">
        <v>372</v>
      </c>
      <c r="E1006" s="16">
        <v>1</v>
      </c>
      <c r="F1006" s="16">
        <v>1</v>
      </c>
      <c r="G1006" s="16">
        <v>0</v>
      </c>
      <c r="H1006" s="16">
        <v>0</v>
      </c>
      <c r="I1006" s="16">
        <v>0</v>
      </c>
      <c r="J1006" s="16">
        <v>1</v>
      </c>
    </row>
    <row r="1007" spans="1:10" x14ac:dyDescent="0.25">
      <c r="A1007" s="18">
        <v>140</v>
      </c>
      <c r="B1007" s="16" t="s">
        <v>4632</v>
      </c>
      <c r="C1007" s="16" t="s">
        <v>5267</v>
      </c>
      <c r="D1007" s="10">
        <v>371</v>
      </c>
      <c r="E1007" s="16">
        <v>1</v>
      </c>
      <c r="F1007" s="16">
        <v>1</v>
      </c>
      <c r="G1007" s="16">
        <v>0</v>
      </c>
      <c r="H1007" s="16">
        <v>0</v>
      </c>
      <c r="I1007" s="16">
        <v>0</v>
      </c>
      <c r="J1007" s="16">
        <v>0</v>
      </c>
    </row>
    <row r="1008" spans="1:10" x14ac:dyDescent="0.25">
      <c r="A1008" s="18">
        <v>140</v>
      </c>
      <c r="B1008" s="16" t="s">
        <v>4632</v>
      </c>
      <c r="C1008" s="16" t="s">
        <v>5267</v>
      </c>
      <c r="D1008" s="10">
        <v>371</v>
      </c>
      <c r="E1008" s="16">
        <v>1</v>
      </c>
      <c r="F1008" s="16">
        <v>1</v>
      </c>
      <c r="G1008" s="16">
        <v>0</v>
      </c>
      <c r="H1008" s="16">
        <v>0</v>
      </c>
      <c r="I1008" s="16">
        <v>1</v>
      </c>
      <c r="J1008" s="16">
        <v>0</v>
      </c>
    </row>
    <row r="1009" spans="1:10" x14ac:dyDescent="0.25">
      <c r="A1009" s="18">
        <v>140</v>
      </c>
      <c r="B1009" s="16" t="s">
        <v>6649</v>
      </c>
      <c r="C1009" s="16" t="s">
        <v>40</v>
      </c>
      <c r="D1009" s="10">
        <v>371</v>
      </c>
      <c r="E1009" s="16">
        <v>1</v>
      </c>
      <c r="F1009" s="16">
        <v>1</v>
      </c>
      <c r="G1009" s="16">
        <v>0</v>
      </c>
      <c r="H1009" s="16">
        <v>0</v>
      </c>
      <c r="I1009" s="16">
        <v>0</v>
      </c>
      <c r="J1009" s="16">
        <v>1</v>
      </c>
    </row>
    <row r="1010" spans="1:10" x14ac:dyDescent="0.25">
      <c r="A1010" s="18">
        <v>140</v>
      </c>
      <c r="B1010" s="16" t="s">
        <v>1814</v>
      </c>
      <c r="C1010" s="16" t="s">
        <v>40</v>
      </c>
      <c r="D1010" s="10">
        <v>371</v>
      </c>
      <c r="E1010" s="16">
        <v>1</v>
      </c>
      <c r="F1010" s="16">
        <v>1</v>
      </c>
      <c r="G1010" s="16">
        <v>0</v>
      </c>
      <c r="H1010" s="16">
        <v>0</v>
      </c>
      <c r="I1010" s="16">
        <v>0</v>
      </c>
      <c r="J1010" s="16">
        <v>2</v>
      </c>
    </row>
    <row r="1011" spans="1:10" x14ac:dyDescent="0.25">
      <c r="A1011" s="18">
        <v>142</v>
      </c>
      <c r="B1011" s="16" t="s">
        <v>6295</v>
      </c>
      <c r="C1011" s="16" t="s">
        <v>40</v>
      </c>
      <c r="D1011" s="10">
        <v>372</v>
      </c>
      <c r="E1011" s="16">
        <v>1</v>
      </c>
      <c r="F1011" s="16">
        <v>1</v>
      </c>
      <c r="G1011" s="16">
        <v>0</v>
      </c>
      <c r="H1011" s="16">
        <v>0</v>
      </c>
      <c r="I1011" s="16">
        <v>0</v>
      </c>
      <c r="J1011" s="16">
        <v>1</v>
      </c>
    </row>
    <row r="1012" spans="1:10" x14ac:dyDescent="0.25">
      <c r="A1012" s="18">
        <v>167</v>
      </c>
      <c r="B1012" s="16" t="s">
        <v>9719</v>
      </c>
      <c r="C1012" s="16" t="s">
        <v>5267</v>
      </c>
      <c r="D1012" s="10">
        <v>373</v>
      </c>
      <c r="E1012" s="10">
        <v>1</v>
      </c>
      <c r="F1012" s="16">
        <v>3</v>
      </c>
      <c r="G1012" s="16">
        <v>0</v>
      </c>
      <c r="H1012" s="16">
        <v>1</v>
      </c>
      <c r="I1012" s="10">
        <v>1</v>
      </c>
      <c r="J1012" s="16">
        <v>5</v>
      </c>
    </row>
    <row r="1013" spans="1:10" x14ac:dyDescent="0.25">
      <c r="A1013" s="18">
        <v>167</v>
      </c>
      <c r="B1013" s="16" t="s">
        <v>433</v>
      </c>
      <c r="C1013" s="16" t="s">
        <v>40</v>
      </c>
      <c r="D1013" s="10">
        <v>374</v>
      </c>
      <c r="E1013" s="10">
        <v>1</v>
      </c>
      <c r="F1013" s="16">
        <v>0</v>
      </c>
      <c r="G1013" s="16">
        <v>0</v>
      </c>
      <c r="H1013" s="16">
        <v>1</v>
      </c>
      <c r="I1013" s="16">
        <v>0</v>
      </c>
      <c r="J1013" s="16">
        <v>6</v>
      </c>
    </row>
    <row r="1014" spans="1:10" x14ac:dyDescent="0.25">
      <c r="A1014" s="18">
        <v>18</v>
      </c>
      <c r="B1014" s="16" t="s">
        <v>2783</v>
      </c>
      <c r="C1014" s="16" t="s">
        <v>2784</v>
      </c>
      <c r="D1014" s="10">
        <v>375</v>
      </c>
      <c r="E1014" s="16">
        <v>1</v>
      </c>
      <c r="F1014" s="16">
        <v>1</v>
      </c>
      <c r="G1014" s="16">
        <v>0</v>
      </c>
      <c r="H1014" s="16">
        <v>0</v>
      </c>
      <c r="I1014" s="16">
        <v>0</v>
      </c>
      <c r="J1014" s="16">
        <v>2</v>
      </c>
    </row>
    <row r="1015" spans="1:10" x14ac:dyDescent="0.25">
      <c r="A1015" s="18">
        <v>18</v>
      </c>
      <c r="B1015" s="10" t="s">
        <v>1873</v>
      </c>
      <c r="C1015" s="10" t="s">
        <v>1874</v>
      </c>
      <c r="D1015" s="10">
        <v>375</v>
      </c>
      <c r="E1015" s="10">
        <v>1</v>
      </c>
      <c r="F1015" s="10">
        <v>1</v>
      </c>
      <c r="G1015" s="10">
        <v>0</v>
      </c>
      <c r="H1015" s="10">
        <v>1</v>
      </c>
      <c r="I1015" s="16">
        <v>1</v>
      </c>
      <c r="J1015" s="16">
        <v>2</v>
      </c>
    </row>
    <row r="1016" spans="1:10" x14ac:dyDescent="0.25">
      <c r="A1016" s="18">
        <v>43</v>
      </c>
      <c r="B1016" s="16" t="s">
        <v>5860</v>
      </c>
      <c r="C1016" s="16" t="s">
        <v>5861</v>
      </c>
      <c r="D1016" s="10">
        <v>376</v>
      </c>
      <c r="E1016" s="16">
        <v>0</v>
      </c>
      <c r="F1016" s="16">
        <v>1</v>
      </c>
      <c r="G1016" s="16">
        <v>0</v>
      </c>
      <c r="H1016" s="16">
        <v>0</v>
      </c>
      <c r="I1016" s="16">
        <v>0</v>
      </c>
      <c r="J1016" s="16">
        <v>0</v>
      </c>
    </row>
    <row r="1017" spans="1:10" x14ac:dyDescent="0.25">
      <c r="A1017" s="18">
        <v>21</v>
      </c>
      <c r="B1017" s="16" t="s">
        <v>1984</v>
      </c>
      <c r="C1017" s="16" t="s">
        <v>2126</v>
      </c>
      <c r="D1017" s="10">
        <v>377</v>
      </c>
      <c r="E1017" s="10">
        <v>1</v>
      </c>
      <c r="F1017" s="16">
        <v>1</v>
      </c>
      <c r="G1017" s="16">
        <v>0</v>
      </c>
      <c r="H1017" s="16">
        <v>0</v>
      </c>
      <c r="I1017" s="10">
        <v>0</v>
      </c>
      <c r="J1017" s="16">
        <v>5</v>
      </c>
    </row>
    <row r="1018" spans="1:10" x14ac:dyDescent="0.25">
      <c r="A1018" s="18">
        <v>21</v>
      </c>
      <c r="B1018" s="16" t="s">
        <v>1984</v>
      </c>
      <c r="C1018" s="16" t="s">
        <v>2126</v>
      </c>
      <c r="D1018" s="10">
        <v>377</v>
      </c>
      <c r="E1018" s="10">
        <v>1</v>
      </c>
      <c r="F1018" s="16">
        <v>1</v>
      </c>
      <c r="G1018" s="16">
        <v>0</v>
      </c>
      <c r="H1018" s="16">
        <v>0</v>
      </c>
      <c r="I1018" s="10">
        <v>1</v>
      </c>
      <c r="J1018" s="16">
        <v>5</v>
      </c>
    </row>
    <row r="1019" spans="1:10" x14ac:dyDescent="0.25">
      <c r="A1019" s="18">
        <v>34</v>
      </c>
      <c r="B1019" s="16" t="s">
        <v>5848</v>
      </c>
      <c r="C1019" s="16" t="s">
        <v>5861</v>
      </c>
      <c r="D1019" s="10">
        <v>378</v>
      </c>
      <c r="E1019" s="16">
        <v>1</v>
      </c>
      <c r="F1019" s="16">
        <v>1</v>
      </c>
      <c r="G1019" s="16">
        <v>0</v>
      </c>
      <c r="H1019" s="16">
        <v>0</v>
      </c>
      <c r="I1019" s="16">
        <v>0</v>
      </c>
      <c r="J1019" s="16">
        <v>0</v>
      </c>
    </row>
    <row r="1020" spans="1:10" x14ac:dyDescent="0.25">
      <c r="A1020" s="18">
        <v>34</v>
      </c>
      <c r="B1020" s="16" t="s">
        <v>5848</v>
      </c>
      <c r="C1020" s="16" t="s">
        <v>5861</v>
      </c>
      <c r="D1020" s="10">
        <v>378</v>
      </c>
      <c r="E1020" s="16">
        <v>1</v>
      </c>
      <c r="F1020" s="16">
        <v>1</v>
      </c>
      <c r="G1020" s="16">
        <v>0</v>
      </c>
      <c r="H1020" s="16">
        <v>0</v>
      </c>
      <c r="I1020" s="16">
        <v>1</v>
      </c>
      <c r="J1020" s="16">
        <v>0</v>
      </c>
    </row>
    <row r="1021" spans="1:10" x14ac:dyDescent="0.25">
      <c r="A1021" s="18">
        <v>34</v>
      </c>
      <c r="B1021" s="16" t="s">
        <v>4649</v>
      </c>
      <c r="C1021" s="16" t="s">
        <v>5861</v>
      </c>
      <c r="D1021" s="10">
        <v>378</v>
      </c>
      <c r="E1021" s="16">
        <v>1</v>
      </c>
      <c r="F1021" s="16">
        <v>1</v>
      </c>
      <c r="G1021" s="16">
        <v>0</v>
      </c>
      <c r="H1021" s="16">
        <v>0</v>
      </c>
      <c r="I1021" s="16">
        <v>1</v>
      </c>
      <c r="J1021" s="16">
        <v>1</v>
      </c>
    </row>
    <row r="1022" spans="1:10" x14ac:dyDescent="0.25">
      <c r="A1022" s="18">
        <v>34</v>
      </c>
      <c r="B1022" s="10" t="s">
        <v>5848</v>
      </c>
      <c r="C1022" s="10" t="s">
        <v>5861</v>
      </c>
      <c r="D1022" s="10">
        <v>378</v>
      </c>
      <c r="E1022" s="10">
        <v>1</v>
      </c>
      <c r="F1022" s="10">
        <v>1</v>
      </c>
      <c r="G1022" s="10">
        <v>0</v>
      </c>
      <c r="H1022" s="10">
        <v>0</v>
      </c>
      <c r="I1022" s="10">
        <v>1</v>
      </c>
      <c r="J1022" s="16">
        <v>2</v>
      </c>
    </row>
    <row r="1023" spans="1:10" x14ac:dyDescent="0.25">
      <c r="A1023" s="18">
        <v>34</v>
      </c>
      <c r="B1023" s="10" t="s">
        <v>5848</v>
      </c>
      <c r="C1023" s="10" t="s">
        <v>5861</v>
      </c>
      <c r="D1023" s="10">
        <v>378</v>
      </c>
      <c r="E1023" s="10">
        <v>1</v>
      </c>
      <c r="F1023" s="10">
        <v>1</v>
      </c>
      <c r="G1023" s="10">
        <v>0</v>
      </c>
      <c r="H1023" s="10">
        <v>0</v>
      </c>
      <c r="I1023" s="10">
        <v>0</v>
      </c>
      <c r="J1023" s="16">
        <v>3</v>
      </c>
    </row>
    <row r="1024" spans="1:10" x14ac:dyDescent="0.25">
      <c r="A1024" s="18">
        <v>34</v>
      </c>
      <c r="B1024" s="10" t="s">
        <v>5848</v>
      </c>
      <c r="C1024" s="10" t="s">
        <v>5861</v>
      </c>
      <c r="D1024" s="10">
        <v>378</v>
      </c>
      <c r="E1024" s="10">
        <v>1</v>
      </c>
      <c r="F1024" s="10">
        <v>1</v>
      </c>
      <c r="G1024" s="10">
        <v>0</v>
      </c>
      <c r="H1024" s="10">
        <v>0</v>
      </c>
      <c r="I1024" s="10">
        <v>1</v>
      </c>
      <c r="J1024" s="16">
        <v>3</v>
      </c>
    </row>
    <row r="1025" spans="1:10" x14ac:dyDescent="0.25">
      <c r="A1025" s="18">
        <v>34</v>
      </c>
      <c r="B1025" s="16" t="s">
        <v>1263</v>
      </c>
      <c r="C1025" s="16" t="s">
        <v>2126</v>
      </c>
      <c r="D1025" s="10">
        <v>378</v>
      </c>
      <c r="E1025" s="16">
        <v>1</v>
      </c>
      <c r="F1025" s="16">
        <v>1</v>
      </c>
      <c r="G1025" s="16">
        <v>0</v>
      </c>
      <c r="H1025" s="16">
        <v>0</v>
      </c>
      <c r="I1025" s="16">
        <v>0</v>
      </c>
      <c r="J1025" s="16">
        <v>1</v>
      </c>
    </row>
    <row r="1026" spans="1:10" x14ac:dyDescent="0.25">
      <c r="A1026" s="18">
        <v>34</v>
      </c>
      <c r="B1026" s="16" t="s">
        <v>1263</v>
      </c>
      <c r="C1026" s="16" t="s">
        <v>2126</v>
      </c>
      <c r="D1026" s="10">
        <v>378</v>
      </c>
      <c r="E1026" s="16">
        <v>1</v>
      </c>
      <c r="F1026" s="16">
        <v>1</v>
      </c>
      <c r="G1026" s="16">
        <v>0</v>
      </c>
      <c r="H1026" s="16">
        <v>0</v>
      </c>
      <c r="I1026" s="16">
        <v>0</v>
      </c>
      <c r="J1026" s="16">
        <v>2</v>
      </c>
    </row>
    <row r="1027" spans="1:10" x14ac:dyDescent="0.25">
      <c r="A1027" s="18">
        <v>34</v>
      </c>
      <c r="B1027" s="16" t="s">
        <v>1263</v>
      </c>
      <c r="C1027" s="16" t="s">
        <v>2126</v>
      </c>
      <c r="D1027" s="10">
        <v>378</v>
      </c>
      <c r="E1027" s="10">
        <v>1</v>
      </c>
      <c r="F1027" s="16">
        <v>1</v>
      </c>
      <c r="G1027" s="16">
        <v>0</v>
      </c>
      <c r="H1027" s="16">
        <v>0</v>
      </c>
      <c r="I1027" s="10">
        <v>0</v>
      </c>
      <c r="J1027" s="16">
        <v>4</v>
      </c>
    </row>
    <row r="1028" spans="1:10" x14ac:dyDescent="0.25">
      <c r="A1028" s="18">
        <v>34</v>
      </c>
      <c r="B1028" s="16" t="s">
        <v>1263</v>
      </c>
      <c r="C1028" s="16" t="s">
        <v>2126</v>
      </c>
      <c r="D1028" s="10">
        <v>378</v>
      </c>
      <c r="E1028" s="10">
        <v>1</v>
      </c>
      <c r="F1028" s="16">
        <v>1</v>
      </c>
      <c r="G1028" s="16">
        <v>0</v>
      </c>
      <c r="H1028" s="16">
        <v>0</v>
      </c>
      <c r="I1028" s="10">
        <v>1</v>
      </c>
      <c r="J1028" s="16">
        <v>4</v>
      </c>
    </row>
    <row r="1029" spans="1:10" x14ac:dyDescent="0.25">
      <c r="A1029" s="18">
        <v>34</v>
      </c>
      <c r="B1029" s="16" t="s">
        <v>1263</v>
      </c>
      <c r="C1029" s="16" t="s">
        <v>2126</v>
      </c>
      <c r="D1029" s="10">
        <v>378</v>
      </c>
      <c r="E1029" s="10">
        <v>1</v>
      </c>
      <c r="F1029" s="16">
        <v>1</v>
      </c>
      <c r="G1029" s="16">
        <v>0</v>
      </c>
      <c r="H1029" s="16">
        <v>0</v>
      </c>
      <c r="I1029" s="10">
        <v>0</v>
      </c>
      <c r="J1029" s="16">
        <v>5</v>
      </c>
    </row>
    <row r="1030" spans="1:10" x14ac:dyDescent="0.25">
      <c r="A1030" s="18">
        <v>34</v>
      </c>
      <c r="B1030" s="16" t="s">
        <v>1263</v>
      </c>
      <c r="C1030" s="16" t="s">
        <v>2126</v>
      </c>
      <c r="D1030" s="10">
        <v>378</v>
      </c>
      <c r="E1030" s="10">
        <v>1</v>
      </c>
      <c r="F1030" s="16">
        <v>1</v>
      </c>
      <c r="G1030" s="16">
        <v>0</v>
      </c>
      <c r="H1030" s="16">
        <v>0</v>
      </c>
      <c r="I1030" s="10">
        <v>1</v>
      </c>
      <c r="J1030" s="16">
        <v>5</v>
      </c>
    </row>
    <row r="1031" spans="1:10" x14ac:dyDescent="0.25">
      <c r="A1031" s="18">
        <v>43</v>
      </c>
      <c r="B1031" s="16" t="s">
        <v>5860</v>
      </c>
      <c r="C1031" s="16" t="s">
        <v>5861</v>
      </c>
      <c r="D1031" s="10">
        <v>376</v>
      </c>
      <c r="E1031" s="16">
        <v>0</v>
      </c>
      <c r="F1031" s="16">
        <v>1</v>
      </c>
      <c r="G1031" s="16">
        <v>0</v>
      </c>
      <c r="H1031" s="16">
        <v>0</v>
      </c>
      <c r="I1031" s="16">
        <v>1</v>
      </c>
      <c r="J1031" s="16">
        <v>0</v>
      </c>
    </row>
    <row r="1032" spans="1:10" x14ac:dyDescent="0.25">
      <c r="A1032" s="18">
        <v>43</v>
      </c>
      <c r="B1032" s="16" t="s">
        <v>5084</v>
      </c>
      <c r="C1032" s="16" t="s">
        <v>5861</v>
      </c>
      <c r="D1032" s="10">
        <v>376</v>
      </c>
      <c r="E1032" s="16">
        <v>0</v>
      </c>
      <c r="F1032" s="16">
        <v>1</v>
      </c>
      <c r="G1032" s="16">
        <v>0</v>
      </c>
      <c r="H1032" s="16">
        <v>0</v>
      </c>
      <c r="I1032" s="16">
        <v>1</v>
      </c>
      <c r="J1032" s="16">
        <v>2</v>
      </c>
    </row>
    <row r="1033" spans="1:10" x14ac:dyDescent="0.25">
      <c r="A1033" s="18">
        <v>43</v>
      </c>
      <c r="B1033" s="16" t="s">
        <v>1934</v>
      </c>
      <c r="C1033" s="16" t="s">
        <v>2126</v>
      </c>
      <c r="D1033" s="10">
        <v>376</v>
      </c>
      <c r="E1033" s="10">
        <v>0</v>
      </c>
      <c r="F1033" s="16">
        <v>1</v>
      </c>
      <c r="G1033" s="16">
        <v>0</v>
      </c>
      <c r="H1033" s="16">
        <v>0</v>
      </c>
      <c r="I1033" s="10">
        <v>0</v>
      </c>
      <c r="J1033" s="16">
        <v>4</v>
      </c>
    </row>
    <row r="1034" spans="1:10" x14ac:dyDescent="0.25">
      <c r="A1034" s="18">
        <v>43</v>
      </c>
      <c r="B1034" s="16" t="s">
        <v>5084</v>
      </c>
      <c r="C1034" s="16" t="s">
        <v>5861</v>
      </c>
      <c r="D1034" s="10">
        <v>376</v>
      </c>
      <c r="E1034" s="16">
        <v>0</v>
      </c>
      <c r="F1034" s="16">
        <v>1</v>
      </c>
      <c r="G1034" s="16">
        <v>0</v>
      </c>
      <c r="H1034" s="16">
        <v>0</v>
      </c>
      <c r="I1034" s="16">
        <v>1</v>
      </c>
      <c r="J1034" s="16">
        <v>4</v>
      </c>
    </row>
    <row r="1035" spans="1:10" x14ac:dyDescent="0.25">
      <c r="A1035" s="18">
        <v>21</v>
      </c>
      <c r="B1035" s="16" t="s">
        <v>1984</v>
      </c>
      <c r="C1035" s="16" t="s">
        <v>992</v>
      </c>
      <c r="D1035" s="10">
        <v>377</v>
      </c>
      <c r="E1035" s="10">
        <v>1</v>
      </c>
      <c r="F1035" s="16">
        <v>1</v>
      </c>
      <c r="G1035" s="16">
        <v>0</v>
      </c>
      <c r="H1035" s="16">
        <v>0</v>
      </c>
      <c r="I1035" s="10">
        <v>0</v>
      </c>
      <c r="J1035" s="16">
        <v>4</v>
      </c>
    </row>
    <row r="1036" spans="1:10" x14ac:dyDescent="0.25">
      <c r="A1036" s="18">
        <v>21</v>
      </c>
      <c r="B1036" s="16" t="s">
        <v>1984</v>
      </c>
      <c r="C1036" s="16" t="s">
        <v>992</v>
      </c>
      <c r="D1036" s="10">
        <v>377</v>
      </c>
      <c r="E1036" s="10">
        <v>1</v>
      </c>
      <c r="F1036" s="16">
        <v>1</v>
      </c>
      <c r="G1036" s="16">
        <v>0</v>
      </c>
      <c r="H1036" s="16">
        <v>0</v>
      </c>
      <c r="I1036" s="10">
        <v>1</v>
      </c>
      <c r="J1036" s="16">
        <v>4</v>
      </c>
    </row>
    <row r="1037" spans="1:10" x14ac:dyDescent="0.25">
      <c r="A1037" s="18">
        <v>21</v>
      </c>
      <c r="B1037" s="16" t="s">
        <v>991</v>
      </c>
      <c r="C1037" s="16" t="s">
        <v>992</v>
      </c>
      <c r="D1037" s="10">
        <v>377</v>
      </c>
      <c r="E1037" s="10">
        <v>1</v>
      </c>
      <c r="F1037" s="16">
        <v>1</v>
      </c>
      <c r="G1037" s="16">
        <v>0</v>
      </c>
      <c r="H1037" s="16">
        <v>0</v>
      </c>
      <c r="I1037" s="10">
        <v>0</v>
      </c>
      <c r="J1037" s="16">
        <v>6</v>
      </c>
    </row>
    <row r="1038" spans="1:10" x14ac:dyDescent="0.25">
      <c r="A1038" s="18">
        <v>21</v>
      </c>
      <c r="B1038" s="16" t="s">
        <v>991</v>
      </c>
      <c r="C1038" s="16" t="s">
        <v>992</v>
      </c>
      <c r="D1038" s="10">
        <v>377</v>
      </c>
      <c r="E1038" s="10">
        <v>1</v>
      </c>
      <c r="F1038" s="16">
        <v>1</v>
      </c>
      <c r="G1038" s="16">
        <v>0</v>
      </c>
      <c r="H1038" s="16">
        <v>0</v>
      </c>
      <c r="I1038" s="10">
        <v>1</v>
      </c>
      <c r="J1038" s="16">
        <v>6</v>
      </c>
    </row>
    <row r="1039" spans="1:10" x14ac:dyDescent="0.25">
      <c r="A1039" s="18">
        <v>21</v>
      </c>
      <c r="B1039" s="16" t="s">
        <v>991</v>
      </c>
      <c r="C1039" s="16" t="s">
        <v>992</v>
      </c>
      <c r="D1039" s="10">
        <v>377</v>
      </c>
      <c r="E1039" s="16">
        <v>1</v>
      </c>
      <c r="F1039" s="16">
        <v>1</v>
      </c>
      <c r="G1039" s="16">
        <v>0</v>
      </c>
      <c r="H1039" s="16">
        <v>0</v>
      </c>
      <c r="I1039" s="16">
        <v>0</v>
      </c>
      <c r="J1039" s="16">
        <v>7</v>
      </c>
    </row>
    <row r="1040" spans="1:10" x14ac:dyDescent="0.25">
      <c r="A1040" s="18">
        <v>34</v>
      </c>
      <c r="B1040" s="16" t="s">
        <v>814</v>
      </c>
      <c r="C1040" s="16" t="s">
        <v>815</v>
      </c>
      <c r="D1040" s="10">
        <v>378</v>
      </c>
      <c r="E1040" s="10">
        <v>1</v>
      </c>
      <c r="F1040" s="16">
        <v>1</v>
      </c>
      <c r="G1040" s="16">
        <v>0</v>
      </c>
      <c r="H1040" s="16">
        <v>0</v>
      </c>
      <c r="I1040" s="16">
        <v>0</v>
      </c>
      <c r="J1040" s="16">
        <v>6</v>
      </c>
    </row>
    <row r="1041" spans="1:10" x14ac:dyDescent="0.25">
      <c r="A1041" s="18">
        <v>34</v>
      </c>
      <c r="B1041" s="16" t="s">
        <v>814</v>
      </c>
      <c r="C1041" s="16" t="s">
        <v>815</v>
      </c>
      <c r="D1041" s="10">
        <v>378</v>
      </c>
      <c r="E1041" s="10">
        <v>1</v>
      </c>
      <c r="F1041" s="16">
        <v>1</v>
      </c>
      <c r="G1041" s="16">
        <v>0</v>
      </c>
      <c r="H1041" s="16">
        <v>0</v>
      </c>
      <c r="I1041" s="10">
        <v>1</v>
      </c>
      <c r="J1041" s="16">
        <v>6</v>
      </c>
    </row>
    <row r="1042" spans="1:10" x14ac:dyDescent="0.25">
      <c r="A1042" s="18">
        <v>34</v>
      </c>
      <c r="B1042" s="16" t="s">
        <v>1263</v>
      </c>
      <c r="C1042" s="16" t="s">
        <v>992</v>
      </c>
      <c r="D1042" s="10">
        <v>378</v>
      </c>
      <c r="E1042" s="16">
        <v>1</v>
      </c>
      <c r="F1042" s="16">
        <v>1</v>
      </c>
      <c r="G1042" s="16">
        <v>0</v>
      </c>
      <c r="H1042" s="16">
        <v>0</v>
      </c>
      <c r="I1042" s="16">
        <v>0</v>
      </c>
      <c r="J1042" s="16">
        <v>7</v>
      </c>
    </row>
    <row r="1043" spans="1:10" x14ac:dyDescent="0.25">
      <c r="A1043" s="18">
        <v>43</v>
      </c>
      <c r="B1043" s="16" t="s">
        <v>5084</v>
      </c>
      <c r="C1043" s="16" t="s">
        <v>5085</v>
      </c>
      <c r="D1043" s="10">
        <v>376</v>
      </c>
      <c r="E1043" s="16">
        <v>0</v>
      </c>
      <c r="F1043" s="16">
        <v>1</v>
      </c>
      <c r="G1043" s="16">
        <v>0</v>
      </c>
      <c r="H1043" s="16">
        <v>0</v>
      </c>
      <c r="I1043" s="16">
        <v>0</v>
      </c>
      <c r="J1043" s="16">
        <v>2</v>
      </c>
    </row>
    <row r="1044" spans="1:10" x14ac:dyDescent="0.25">
      <c r="A1044" s="18">
        <v>43</v>
      </c>
      <c r="B1044" s="16" t="s">
        <v>5084</v>
      </c>
      <c r="C1044" s="16" t="s">
        <v>4812</v>
      </c>
      <c r="D1044" s="10">
        <v>376</v>
      </c>
      <c r="E1044" s="16">
        <v>0</v>
      </c>
      <c r="F1044" s="16">
        <v>1</v>
      </c>
      <c r="G1044" s="16">
        <v>0</v>
      </c>
      <c r="H1044" s="16">
        <v>0</v>
      </c>
      <c r="I1044" s="16">
        <v>0</v>
      </c>
      <c r="J1044" s="16">
        <v>6</v>
      </c>
    </row>
    <row r="1045" spans="1:10" x14ac:dyDescent="0.25">
      <c r="A1045" s="18">
        <v>43</v>
      </c>
      <c r="B1045" s="16" t="s">
        <v>5084</v>
      </c>
      <c r="C1045" s="16" t="s">
        <v>4812</v>
      </c>
      <c r="D1045" s="10">
        <v>376</v>
      </c>
      <c r="E1045" s="16">
        <v>0</v>
      </c>
      <c r="F1045" s="16">
        <v>1</v>
      </c>
      <c r="G1045" s="16">
        <v>0</v>
      </c>
      <c r="H1045" s="16">
        <v>0</v>
      </c>
      <c r="I1045" s="16">
        <v>1</v>
      </c>
      <c r="J1045" s="16">
        <v>6</v>
      </c>
    </row>
    <row r="1046" spans="1:10" x14ac:dyDescent="0.25">
      <c r="A1046" s="18">
        <v>172</v>
      </c>
      <c r="B1046" s="16" t="s">
        <v>1024</v>
      </c>
      <c r="C1046" s="16" t="s">
        <v>1025</v>
      </c>
      <c r="D1046" s="10">
        <v>377</v>
      </c>
      <c r="E1046" s="10">
        <v>1</v>
      </c>
      <c r="F1046" s="16">
        <v>1</v>
      </c>
      <c r="G1046" s="16">
        <v>0</v>
      </c>
      <c r="H1046" s="16">
        <v>0</v>
      </c>
      <c r="I1046" s="10">
        <v>0</v>
      </c>
      <c r="J1046" s="16">
        <v>4</v>
      </c>
    </row>
    <row r="1047" spans="1:10" x14ac:dyDescent="0.25">
      <c r="A1047" s="18">
        <v>172</v>
      </c>
      <c r="B1047" s="16" t="s">
        <v>1024</v>
      </c>
      <c r="C1047" s="16" t="s">
        <v>1025</v>
      </c>
      <c r="D1047" s="10">
        <v>377</v>
      </c>
      <c r="E1047" s="10">
        <v>1</v>
      </c>
      <c r="F1047" s="16">
        <v>1</v>
      </c>
      <c r="G1047" s="16">
        <v>0</v>
      </c>
      <c r="H1047" s="16">
        <v>1</v>
      </c>
      <c r="I1047" s="10">
        <v>1</v>
      </c>
      <c r="J1047" s="16">
        <v>4</v>
      </c>
    </row>
    <row r="1048" spans="1:10" x14ac:dyDescent="0.25">
      <c r="A1048" s="18">
        <v>8</v>
      </c>
      <c r="B1048" s="16" t="s">
        <v>5403</v>
      </c>
      <c r="C1048" s="16" t="s">
        <v>5404</v>
      </c>
      <c r="D1048" s="10">
        <v>378</v>
      </c>
      <c r="E1048" s="16">
        <v>1</v>
      </c>
      <c r="F1048" s="16">
        <v>1</v>
      </c>
      <c r="G1048" s="16">
        <v>0</v>
      </c>
      <c r="H1048" s="16">
        <v>0</v>
      </c>
      <c r="I1048" s="16">
        <v>0</v>
      </c>
      <c r="J1048" s="16">
        <v>0</v>
      </c>
    </row>
    <row r="1049" spans="1:10" x14ac:dyDescent="0.25">
      <c r="A1049" s="18">
        <v>8</v>
      </c>
      <c r="B1049" s="16" t="s">
        <v>5403</v>
      </c>
      <c r="C1049" s="16" t="s">
        <v>5404</v>
      </c>
      <c r="D1049" s="10">
        <v>378</v>
      </c>
      <c r="E1049" s="16">
        <v>1</v>
      </c>
      <c r="F1049" s="16">
        <v>1</v>
      </c>
      <c r="G1049" s="16">
        <v>0</v>
      </c>
      <c r="H1049" s="16">
        <v>1</v>
      </c>
      <c r="I1049" s="16">
        <v>1</v>
      </c>
      <c r="J1049" s="16">
        <v>0</v>
      </c>
    </row>
    <row r="1050" spans="1:10" x14ac:dyDescent="0.25">
      <c r="A1050" s="18">
        <v>113</v>
      </c>
      <c r="B1050" s="10" t="s">
        <v>5069</v>
      </c>
      <c r="C1050" s="10" t="s">
        <v>8463</v>
      </c>
      <c r="D1050" s="10">
        <v>379</v>
      </c>
      <c r="E1050" s="10">
        <v>1</v>
      </c>
      <c r="F1050" s="10">
        <v>1</v>
      </c>
      <c r="G1050" s="10">
        <v>0</v>
      </c>
      <c r="H1050" s="10">
        <v>1</v>
      </c>
      <c r="I1050" s="10">
        <v>0</v>
      </c>
      <c r="J1050" s="16">
        <v>3</v>
      </c>
    </row>
    <row r="1051" spans="1:10" x14ac:dyDescent="0.25">
      <c r="A1051" s="18">
        <v>60</v>
      </c>
      <c r="B1051" s="16" t="s">
        <v>297</v>
      </c>
      <c r="C1051" s="16" t="s">
        <v>7652</v>
      </c>
      <c r="D1051" s="10">
        <v>380</v>
      </c>
      <c r="E1051" s="16">
        <v>1</v>
      </c>
      <c r="F1051" s="16">
        <v>0</v>
      </c>
      <c r="G1051" s="16">
        <v>0</v>
      </c>
      <c r="H1051" s="16">
        <v>1</v>
      </c>
      <c r="I1051" s="16">
        <v>0</v>
      </c>
      <c r="J1051" s="16">
        <v>2</v>
      </c>
    </row>
    <row r="1052" spans="1:10" x14ac:dyDescent="0.25">
      <c r="A1052" s="18">
        <v>60</v>
      </c>
      <c r="B1052" s="10" t="s">
        <v>395</v>
      </c>
      <c r="C1052" s="10" t="s">
        <v>7652</v>
      </c>
      <c r="D1052" s="10">
        <v>381</v>
      </c>
      <c r="E1052" s="10">
        <v>1</v>
      </c>
      <c r="F1052" s="10">
        <v>1</v>
      </c>
      <c r="G1052" s="10">
        <v>0</v>
      </c>
      <c r="H1052" s="10">
        <v>1</v>
      </c>
      <c r="I1052" s="10">
        <v>1</v>
      </c>
      <c r="J1052" s="16">
        <v>3</v>
      </c>
    </row>
    <row r="1053" spans="1:10" x14ac:dyDescent="0.25">
      <c r="A1053" s="18">
        <v>129</v>
      </c>
      <c r="B1053" s="10" t="s">
        <v>5209</v>
      </c>
      <c r="C1053" s="10" t="s">
        <v>3993</v>
      </c>
      <c r="D1053" s="10">
        <v>382</v>
      </c>
      <c r="E1053" s="10">
        <v>1</v>
      </c>
      <c r="F1053" s="10">
        <v>0</v>
      </c>
      <c r="G1053" s="10">
        <v>0</v>
      </c>
      <c r="H1053" s="10">
        <v>0</v>
      </c>
      <c r="I1053" s="10">
        <v>0</v>
      </c>
      <c r="J1053" s="16">
        <v>3</v>
      </c>
    </row>
    <row r="1054" spans="1:10" x14ac:dyDescent="0.25">
      <c r="A1054" s="18">
        <v>129</v>
      </c>
      <c r="B1054" s="10" t="s">
        <v>5209</v>
      </c>
      <c r="C1054" s="10" t="s">
        <v>3993</v>
      </c>
      <c r="D1054" s="10">
        <v>382</v>
      </c>
      <c r="E1054" s="10">
        <v>1</v>
      </c>
      <c r="F1054" s="10">
        <v>0</v>
      </c>
      <c r="G1054" s="10">
        <v>0</v>
      </c>
      <c r="H1054" s="10">
        <v>0</v>
      </c>
      <c r="I1054" s="10">
        <v>1</v>
      </c>
      <c r="J1054" s="16">
        <v>3</v>
      </c>
    </row>
    <row r="1055" spans="1:10" x14ac:dyDescent="0.25">
      <c r="A1055" s="18">
        <v>13</v>
      </c>
      <c r="B1055" s="16" t="s">
        <v>3992</v>
      </c>
      <c r="C1055" s="16" t="s">
        <v>3993</v>
      </c>
      <c r="D1055" s="10">
        <v>383</v>
      </c>
      <c r="E1055" s="16">
        <v>1</v>
      </c>
      <c r="F1055" s="16">
        <v>1</v>
      </c>
      <c r="G1055" s="16">
        <v>1</v>
      </c>
      <c r="H1055" s="16">
        <v>1</v>
      </c>
      <c r="I1055" s="16">
        <v>1</v>
      </c>
      <c r="J1055" s="16">
        <v>1</v>
      </c>
    </row>
    <row r="1056" spans="1:10" x14ac:dyDescent="0.25">
      <c r="A1056" s="18">
        <v>13</v>
      </c>
      <c r="B1056" s="10" t="s">
        <v>2305</v>
      </c>
      <c r="C1056" s="10" t="s">
        <v>3993</v>
      </c>
      <c r="D1056" s="10">
        <v>383</v>
      </c>
      <c r="E1056" s="10">
        <v>1</v>
      </c>
      <c r="F1056" s="10">
        <v>1</v>
      </c>
      <c r="G1056" s="10">
        <v>1</v>
      </c>
      <c r="H1056" s="10">
        <v>1</v>
      </c>
      <c r="I1056" s="16">
        <v>1</v>
      </c>
      <c r="J1056" s="16">
        <v>2</v>
      </c>
    </row>
    <row r="1057" spans="1:10" x14ac:dyDescent="0.25">
      <c r="A1057" s="18">
        <v>129</v>
      </c>
      <c r="B1057" s="16" t="s">
        <v>1448</v>
      </c>
      <c r="C1057" s="16" t="s">
        <v>211</v>
      </c>
      <c r="D1057" s="10">
        <v>384</v>
      </c>
      <c r="E1057" s="10">
        <v>1</v>
      </c>
      <c r="F1057" s="16">
        <v>0</v>
      </c>
      <c r="G1057" s="16">
        <v>0</v>
      </c>
      <c r="H1057" s="16">
        <v>0</v>
      </c>
      <c r="I1057" s="10">
        <v>0</v>
      </c>
      <c r="J1057" s="16">
        <v>4</v>
      </c>
    </row>
    <row r="1058" spans="1:10" x14ac:dyDescent="0.25">
      <c r="A1058" s="18">
        <v>129</v>
      </c>
      <c r="B1058" s="16" t="s">
        <v>1448</v>
      </c>
      <c r="C1058" s="16" t="s">
        <v>211</v>
      </c>
      <c r="D1058" s="10">
        <v>384</v>
      </c>
      <c r="E1058" s="10">
        <v>1</v>
      </c>
      <c r="F1058" s="16">
        <v>0</v>
      </c>
      <c r="G1058" s="16">
        <v>0</v>
      </c>
      <c r="H1058" s="16">
        <v>0</v>
      </c>
      <c r="I1058" s="10">
        <v>1</v>
      </c>
      <c r="J1058" s="16">
        <v>4</v>
      </c>
    </row>
    <row r="1059" spans="1:10" x14ac:dyDescent="0.25">
      <c r="A1059" s="18">
        <v>129</v>
      </c>
      <c r="B1059" s="16" t="s">
        <v>774</v>
      </c>
      <c r="C1059" s="16" t="s">
        <v>211</v>
      </c>
      <c r="D1059" s="10">
        <v>384</v>
      </c>
      <c r="E1059" s="10">
        <v>1</v>
      </c>
      <c r="F1059" s="16">
        <v>0</v>
      </c>
      <c r="G1059" s="16">
        <v>0</v>
      </c>
      <c r="H1059" s="16">
        <v>0</v>
      </c>
      <c r="I1059" s="10">
        <v>0</v>
      </c>
      <c r="J1059" s="16">
        <v>5</v>
      </c>
    </row>
    <row r="1060" spans="1:10" x14ac:dyDescent="0.25">
      <c r="A1060" s="18">
        <v>129</v>
      </c>
      <c r="B1060" s="16" t="s">
        <v>774</v>
      </c>
      <c r="C1060" s="16" t="s">
        <v>211</v>
      </c>
      <c r="D1060" s="10">
        <v>384</v>
      </c>
      <c r="E1060" s="10">
        <v>1</v>
      </c>
      <c r="F1060" s="16">
        <v>0</v>
      </c>
      <c r="G1060" s="16">
        <v>0</v>
      </c>
      <c r="H1060" s="16">
        <v>0</v>
      </c>
      <c r="I1060" s="10">
        <v>1</v>
      </c>
      <c r="J1060" s="16">
        <v>5</v>
      </c>
    </row>
    <row r="1061" spans="1:10" x14ac:dyDescent="0.25">
      <c r="A1061" s="18">
        <v>129</v>
      </c>
      <c r="B1061" s="16" t="s">
        <v>774</v>
      </c>
      <c r="C1061" s="16" t="s">
        <v>211</v>
      </c>
      <c r="D1061" s="10">
        <v>384</v>
      </c>
      <c r="E1061" s="10">
        <v>1</v>
      </c>
      <c r="F1061" s="16">
        <v>0</v>
      </c>
      <c r="G1061" s="16">
        <v>0</v>
      </c>
      <c r="H1061" s="16">
        <v>0</v>
      </c>
      <c r="I1061" s="16">
        <v>0</v>
      </c>
      <c r="J1061" s="16">
        <v>6</v>
      </c>
    </row>
    <row r="1062" spans="1:10" x14ac:dyDescent="0.25">
      <c r="A1062" s="18">
        <v>129</v>
      </c>
      <c r="B1062" s="16" t="s">
        <v>774</v>
      </c>
      <c r="C1062" s="16" t="s">
        <v>211</v>
      </c>
      <c r="D1062" s="10">
        <v>384</v>
      </c>
      <c r="E1062" s="10">
        <v>1</v>
      </c>
      <c r="F1062" s="16">
        <v>0</v>
      </c>
      <c r="G1062" s="16">
        <v>0</v>
      </c>
      <c r="H1062" s="16">
        <v>0</v>
      </c>
      <c r="I1062" s="10">
        <v>1</v>
      </c>
      <c r="J1062" s="16">
        <v>6</v>
      </c>
    </row>
    <row r="1063" spans="1:10" x14ac:dyDescent="0.25">
      <c r="A1063" s="18">
        <v>13</v>
      </c>
      <c r="B1063" s="16" t="s">
        <v>5338</v>
      </c>
      <c r="C1063" s="16" t="s">
        <v>211</v>
      </c>
      <c r="D1063" s="10">
        <v>383</v>
      </c>
      <c r="E1063" s="16">
        <v>1</v>
      </c>
      <c r="F1063" s="16">
        <v>1</v>
      </c>
      <c r="G1063" s="16">
        <v>1</v>
      </c>
      <c r="H1063" s="16">
        <v>0</v>
      </c>
      <c r="I1063" s="16">
        <v>0</v>
      </c>
      <c r="J1063" s="16">
        <v>1</v>
      </c>
    </row>
    <row r="1064" spans="1:10" x14ac:dyDescent="0.25">
      <c r="A1064" s="18">
        <v>13</v>
      </c>
      <c r="B1064" s="16" t="s">
        <v>2576</v>
      </c>
      <c r="C1064" s="16" t="s">
        <v>211</v>
      </c>
      <c r="D1064" s="10">
        <v>383</v>
      </c>
      <c r="E1064" s="16">
        <v>1</v>
      </c>
      <c r="F1064" s="16">
        <v>1</v>
      </c>
      <c r="G1064" s="16">
        <v>1</v>
      </c>
      <c r="H1064" s="16">
        <v>0</v>
      </c>
      <c r="I1064" s="16">
        <v>0</v>
      </c>
      <c r="J1064" s="16">
        <v>2</v>
      </c>
    </row>
    <row r="1065" spans="1:10" x14ac:dyDescent="0.25">
      <c r="A1065" s="18">
        <v>129</v>
      </c>
      <c r="B1065" s="16" t="s">
        <v>6777</v>
      </c>
      <c r="C1065" s="16" t="s">
        <v>6957</v>
      </c>
      <c r="D1065" s="10">
        <v>384</v>
      </c>
      <c r="E1065" s="16">
        <v>1</v>
      </c>
      <c r="F1065" s="16">
        <v>0</v>
      </c>
      <c r="G1065" s="16">
        <v>0</v>
      </c>
      <c r="H1065" s="16">
        <v>0</v>
      </c>
      <c r="I1065" s="16">
        <v>0</v>
      </c>
      <c r="J1065" s="16">
        <v>7</v>
      </c>
    </row>
    <row r="1066" spans="1:10" x14ac:dyDescent="0.25">
      <c r="A1066" s="18">
        <v>89</v>
      </c>
      <c r="B1066" s="16" t="s">
        <v>5092</v>
      </c>
      <c r="C1066" s="16" t="s">
        <v>5093</v>
      </c>
      <c r="D1066" s="10">
        <v>385</v>
      </c>
      <c r="E1066" s="16">
        <v>1</v>
      </c>
      <c r="F1066" s="16">
        <v>1</v>
      </c>
      <c r="G1066" s="16">
        <v>0</v>
      </c>
      <c r="H1066" s="16">
        <v>0</v>
      </c>
      <c r="I1066" s="16">
        <v>0</v>
      </c>
      <c r="J1066" s="16">
        <v>0</v>
      </c>
    </row>
    <row r="1067" spans="1:10" x14ac:dyDescent="0.25">
      <c r="A1067" s="18">
        <v>89</v>
      </c>
      <c r="B1067" s="16" t="s">
        <v>5092</v>
      </c>
      <c r="C1067" s="16" t="s">
        <v>5093</v>
      </c>
      <c r="D1067" s="10">
        <v>385</v>
      </c>
      <c r="E1067" s="16">
        <v>1</v>
      </c>
      <c r="F1067" s="16">
        <v>1</v>
      </c>
      <c r="G1067" s="16">
        <v>0</v>
      </c>
      <c r="H1067" s="16">
        <v>0</v>
      </c>
      <c r="I1067" s="16">
        <v>1</v>
      </c>
      <c r="J1067" s="16">
        <v>0</v>
      </c>
    </row>
    <row r="1068" spans="1:10" x14ac:dyDescent="0.25">
      <c r="A1068" s="18">
        <v>89</v>
      </c>
      <c r="B1068" s="16" t="s">
        <v>5448</v>
      </c>
      <c r="C1068" s="16" t="s">
        <v>5449</v>
      </c>
      <c r="D1068" s="10">
        <v>385</v>
      </c>
      <c r="E1068" s="16">
        <v>1</v>
      </c>
      <c r="F1068" s="16">
        <v>1</v>
      </c>
      <c r="G1068" s="16">
        <v>0</v>
      </c>
      <c r="H1068" s="16">
        <v>0</v>
      </c>
      <c r="I1068" s="16">
        <v>1</v>
      </c>
      <c r="J1068" s="16">
        <v>1</v>
      </c>
    </row>
    <row r="1069" spans="1:10" x14ac:dyDescent="0.25">
      <c r="A1069" s="18">
        <v>89</v>
      </c>
      <c r="B1069" s="16" t="s">
        <v>6727</v>
      </c>
      <c r="C1069" s="16" t="s">
        <v>6728</v>
      </c>
      <c r="D1069" s="10">
        <v>385</v>
      </c>
      <c r="E1069" s="16">
        <v>1</v>
      </c>
      <c r="F1069" s="16">
        <v>1</v>
      </c>
      <c r="G1069" s="16">
        <v>0</v>
      </c>
      <c r="H1069" s="16">
        <v>0</v>
      </c>
      <c r="I1069" s="16">
        <v>0</v>
      </c>
      <c r="J1069" s="16">
        <v>1</v>
      </c>
    </row>
    <row r="1070" spans="1:10" x14ac:dyDescent="0.25">
      <c r="A1070" s="18">
        <v>44</v>
      </c>
      <c r="B1070" s="16" t="s">
        <v>3435</v>
      </c>
      <c r="C1070" s="16" t="s">
        <v>3436</v>
      </c>
      <c r="D1070" s="10">
        <v>386</v>
      </c>
      <c r="E1070" s="16">
        <v>0</v>
      </c>
      <c r="F1070" s="16">
        <v>1</v>
      </c>
      <c r="G1070" s="16">
        <v>1</v>
      </c>
      <c r="H1070" s="16">
        <v>0</v>
      </c>
      <c r="I1070" s="16">
        <v>0</v>
      </c>
      <c r="J1070" s="16">
        <v>7</v>
      </c>
    </row>
    <row r="1071" spans="1:10" x14ac:dyDescent="0.25">
      <c r="A1071" s="18">
        <v>150</v>
      </c>
      <c r="B1071" s="16" t="s">
        <v>6697</v>
      </c>
      <c r="C1071" s="16" t="s">
        <v>6698</v>
      </c>
      <c r="D1071" s="10">
        <v>387</v>
      </c>
      <c r="E1071" s="16">
        <v>1</v>
      </c>
      <c r="F1071" s="16">
        <v>0</v>
      </c>
      <c r="G1071" s="16">
        <v>1</v>
      </c>
      <c r="H1071" s="16">
        <v>0</v>
      </c>
      <c r="I1071" s="16">
        <v>0</v>
      </c>
      <c r="J1071" s="16">
        <v>1</v>
      </c>
    </row>
    <row r="1072" spans="1:10" x14ac:dyDescent="0.25">
      <c r="A1072" s="18">
        <v>150</v>
      </c>
      <c r="B1072" s="10" t="s">
        <v>2462</v>
      </c>
      <c r="C1072" s="10" t="s">
        <v>2463</v>
      </c>
      <c r="D1072" s="10">
        <v>387</v>
      </c>
      <c r="E1072" s="10">
        <v>1</v>
      </c>
      <c r="F1072" s="10">
        <v>0</v>
      </c>
      <c r="G1072" s="10">
        <v>1</v>
      </c>
      <c r="H1072" s="10">
        <v>0</v>
      </c>
      <c r="I1072" s="10">
        <v>1</v>
      </c>
      <c r="J1072" s="16">
        <v>2</v>
      </c>
    </row>
    <row r="1073" spans="1:10" x14ac:dyDescent="0.25">
      <c r="A1073" s="18">
        <v>150</v>
      </c>
      <c r="B1073" s="16" t="s">
        <v>4302</v>
      </c>
      <c r="C1073" s="16" t="s">
        <v>2476</v>
      </c>
      <c r="D1073" s="10">
        <v>387</v>
      </c>
      <c r="E1073" s="10">
        <v>1</v>
      </c>
      <c r="F1073" s="16">
        <v>0</v>
      </c>
      <c r="G1073" s="16">
        <v>1</v>
      </c>
      <c r="H1073" s="16">
        <v>0</v>
      </c>
      <c r="I1073" s="10">
        <v>1</v>
      </c>
      <c r="J1073" s="16">
        <v>1</v>
      </c>
    </row>
    <row r="1074" spans="1:10" x14ac:dyDescent="0.25">
      <c r="A1074" s="18">
        <v>150</v>
      </c>
      <c r="B1074" s="16" t="s">
        <v>2673</v>
      </c>
      <c r="C1074" s="16" t="s">
        <v>2476</v>
      </c>
      <c r="D1074" s="10">
        <v>387</v>
      </c>
      <c r="E1074" s="16">
        <v>1</v>
      </c>
      <c r="F1074" s="16">
        <v>0</v>
      </c>
      <c r="G1074" s="16">
        <v>1</v>
      </c>
      <c r="H1074" s="16">
        <v>0</v>
      </c>
      <c r="I1074" s="16">
        <v>0</v>
      </c>
      <c r="J1074" s="16">
        <v>2</v>
      </c>
    </row>
    <row r="1075" spans="1:10" x14ac:dyDescent="0.25">
      <c r="A1075" s="18">
        <v>22</v>
      </c>
      <c r="B1075" s="16" t="s">
        <v>994</v>
      </c>
      <c r="C1075" s="16" t="s">
        <v>995</v>
      </c>
      <c r="D1075" s="10">
        <v>388</v>
      </c>
      <c r="E1075" s="10">
        <v>1</v>
      </c>
      <c r="F1075" s="16">
        <v>0</v>
      </c>
      <c r="G1075" s="16">
        <v>0</v>
      </c>
      <c r="H1075" s="16">
        <v>0</v>
      </c>
      <c r="I1075" s="10">
        <v>0</v>
      </c>
      <c r="J1075" s="16">
        <v>6</v>
      </c>
    </row>
    <row r="1076" spans="1:10" x14ac:dyDescent="0.25">
      <c r="A1076" s="18">
        <v>22</v>
      </c>
      <c r="B1076" s="16" t="s">
        <v>994</v>
      </c>
      <c r="C1076" s="16" t="s">
        <v>995</v>
      </c>
      <c r="D1076" s="10">
        <v>388</v>
      </c>
      <c r="E1076" s="10">
        <v>1</v>
      </c>
      <c r="F1076" s="16">
        <v>0</v>
      </c>
      <c r="G1076" s="16">
        <v>0</v>
      </c>
      <c r="H1076" s="16">
        <v>1</v>
      </c>
      <c r="I1076" s="10">
        <v>1</v>
      </c>
      <c r="J1076" s="16">
        <v>6</v>
      </c>
    </row>
    <row r="1077" spans="1:10" x14ac:dyDescent="0.25">
      <c r="A1077" s="18">
        <v>37</v>
      </c>
      <c r="B1077" s="16" t="s">
        <v>4379</v>
      </c>
      <c r="C1077" s="16" t="s">
        <v>4380</v>
      </c>
      <c r="D1077" s="10">
        <v>389</v>
      </c>
      <c r="E1077" s="16">
        <v>1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</row>
    <row r="1078" spans="1:10" x14ac:dyDescent="0.25">
      <c r="A1078" s="18">
        <v>37</v>
      </c>
      <c r="B1078" s="16" t="s">
        <v>4379</v>
      </c>
      <c r="C1078" s="16" t="s">
        <v>4380</v>
      </c>
      <c r="D1078" s="10">
        <v>389</v>
      </c>
      <c r="E1078" s="16">
        <v>1</v>
      </c>
      <c r="F1078" s="16">
        <v>0</v>
      </c>
      <c r="G1078" s="16">
        <v>0</v>
      </c>
      <c r="H1078" s="16">
        <v>0</v>
      </c>
      <c r="I1078" s="16">
        <v>1</v>
      </c>
      <c r="J1078" s="16">
        <v>0</v>
      </c>
    </row>
    <row r="1079" spans="1:10" x14ac:dyDescent="0.25">
      <c r="A1079" s="18">
        <v>37</v>
      </c>
      <c r="B1079" s="16" t="s">
        <v>3533</v>
      </c>
      <c r="C1079" s="16" t="s">
        <v>3764</v>
      </c>
      <c r="D1079" s="10">
        <v>389</v>
      </c>
      <c r="E1079" s="16">
        <v>1</v>
      </c>
      <c r="F1079" s="16">
        <v>0</v>
      </c>
      <c r="G1079" s="16">
        <v>0</v>
      </c>
      <c r="H1079" s="16">
        <v>0</v>
      </c>
      <c r="I1079" s="16">
        <v>0</v>
      </c>
      <c r="J1079" s="16">
        <v>1</v>
      </c>
    </row>
    <row r="1080" spans="1:10" x14ac:dyDescent="0.25">
      <c r="A1080" s="18">
        <v>37</v>
      </c>
      <c r="B1080" s="16" t="s">
        <v>4632</v>
      </c>
      <c r="C1080" s="16" t="s">
        <v>4380</v>
      </c>
      <c r="D1080" s="10">
        <v>389</v>
      </c>
      <c r="E1080" s="16">
        <v>1</v>
      </c>
      <c r="F1080" s="16">
        <v>0</v>
      </c>
      <c r="G1080" s="16">
        <v>0</v>
      </c>
      <c r="H1080" s="16">
        <v>0</v>
      </c>
      <c r="I1080" s="16">
        <v>1</v>
      </c>
      <c r="J1080" s="16">
        <v>1</v>
      </c>
    </row>
    <row r="1081" spans="1:10" x14ac:dyDescent="0.25">
      <c r="A1081" s="18">
        <v>37</v>
      </c>
      <c r="B1081" s="10" t="s">
        <v>6148</v>
      </c>
      <c r="C1081" s="10" t="s">
        <v>4380</v>
      </c>
      <c r="D1081" s="10">
        <v>389</v>
      </c>
      <c r="E1081" s="10">
        <v>1</v>
      </c>
      <c r="F1081" s="10">
        <v>0</v>
      </c>
      <c r="G1081" s="10">
        <v>0</v>
      </c>
      <c r="H1081" s="10">
        <v>0</v>
      </c>
      <c r="I1081" s="10">
        <v>1</v>
      </c>
      <c r="J1081" s="16">
        <v>2</v>
      </c>
    </row>
    <row r="1082" spans="1:10" x14ac:dyDescent="0.25">
      <c r="A1082" s="18">
        <v>37</v>
      </c>
      <c r="B1082" s="10" t="s">
        <v>1880</v>
      </c>
      <c r="C1082" s="10" t="s">
        <v>4380</v>
      </c>
      <c r="D1082" s="10">
        <v>389</v>
      </c>
      <c r="E1082" s="10">
        <v>1</v>
      </c>
      <c r="F1082" s="10">
        <v>0</v>
      </c>
      <c r="G1082" s="10">
        <v>0</v>
      </c>
      <c r="H1082" s="10">
        <v>0</v>
      </c>
      <c r="I1082" s="10">
        <v>0</v>
      </c>
      <c r="J1082" s="16">
        <v>3</v>
      </c>
    </row>
    <row r="1083" spans="1:10" x14ac:dyDescent="0.25">
      <c r="A1083" s="18">
        <v>37</v>
      </c>
      <c r="B1083" s="10" t="s">
        <v>1880</v>
      </c>
      <c r="C1083" s="10" t="s">
        <v>4380</v>
      </c>
      <c r="D1083" s="10">
        <v>389</v>
      </c>
      <c r="E1083" s="10">
        <v>1</v>
      </c>
      <c r="F1083" s="10">
        <v>0</v>
      </c>
      <c r="G1083" s="10">
        <v>0</v>
      </c>
      <c r="H1083" s="10">
        <v>0</v>
      </c>
      <c r="I1083" s="10">
        <v>1</v>
      </c>
      <c r="J1083" s="16">
        <v>3</v>
      </c>
    </row>
    <row r="1084" spans="1:10" x14ac:dyDescent="0.25">
      <c r="A1084" s="18">
        <v>37</v>
      </c>
      <c r="B1084" s="16" t="s">
        <v>2133</v>
      </c>
      <c r="C1084" s="16" t="s">
        <v>1730</v>
      </c>
      <c r="D1084" s="10">
        <v>389</v>
      </c>
      <c r="E1084" s="10">
        <v>1</v>
      </c>
      <c r="F1084" s="16">
        <v>0</v>
      </c>
      <c r="G1084" s="16">
        <v>0</v>
      </c>
      <c r="H1084" s="16">
        <v>0</v>
      </c>
      <c r="I1084" s="10">
        <v>0</v>
      </c>
      <c r="J1084" s="16">
        <v>4</v>
      </c>
    </row>
    <row r="1085" spans="1:10" x14ac:dyDescent="0.25">
      <c r="A1085" s="18">
        <v>37</v>
      </c>
      <c r="B1085" s="16" t="s">
        <v>2133</v>
      </c>
      <c r="C1085" s="16" t="s">
        <v>1730</v>
      </c>
      <c r="D1085" s="10">
        <v>389</v>
      </c>
      <c r="E1085" s="10">
        <v>1</v>
      </c>
      <c r="F1085" s="16">
        <v>0</v>
      </c>
      <c r="G1085" s="16">
        <v>0</v>
      </c>
      <c r="H1085" s="16">
        <v>0</v>
      </c>
      <c r="I1085" s="10">
        <v>1</v>
      </c>
      <c r="J1085" s="16">
        <v>4</v>
      </c>
    </row>
    <row r="1086" spans="1:10" x14ac:dyDescent="0.25">
      <c r="A1086" s="18">
        <v>37</v>
      </c>
      <c r="B1086" s="16" t="s">
        <v>3617</v>
      </c>
      <c r="C1086" s="16" t="s">
        <v>1730</v>
      </c>
      <c r="D1086" s="10">
        <v>389</v>
      </c>
      <c r="E1086" s="16">
        <v>1</v>
      </c>
      <c r="F1086" s="16">
        <v>0</v>
      </c>
      <c r="G1086" s="16">
        <v>0</v>
      </c>
      <c r="H1086" s="16">
        <v>0</v>
      </c>
      <c r="I1086" s="16">
        <v>0</v>
      </c>
      <c r="J1086" s="16">
        <v>2</v>
      </c>
    </row>
    <row r="1087" spans="1:10" x14ac:dyDescent="0.25">
      <c r="A1087" s="18">
        <v>33</v>
      </c>
      <c r="B1087" s="16" t="s">
        <v>1747</v>
      </c>
      <c r="C1087" s="16" t="s">
        <v>1748</v>
      </c>
      <c r="D1087" s="10">
        <v>390</v>
      </c>
      <c r="E1087" s="10">
        <v>0</v>
      </c>
      <c r="F1087" s="16">
        <v>0</v>
      </c>
      <c r="G1087" s="16">
        <v>1</v>
      </c>
      <c r="H1087" s="16">
        <v>1</v>
      </c>
      <c r="I1087" s="10">
        <v>0</v>
      </c>
      <c r="J1087" s="16">
        <v>4</v>
      </c>
    </row>
    <row r="1088" spans="1:10" x14ac:dyDescent="0.25">
      <c r="A1088" s="18">
        <v>37</v>
      </c>
      <c r="B1088" s="16" t="s">
        <v>1814</v>
      </c>
      <c r="C1088" s="16" t="s">
        <v>8805</v>
      </c>
      <c r="D1088" s="10">
        <v>389</v>
      </c>
      <c r="E1088" s="10">
        <v>1</v>
      </c>
      <c r="F1088" s="16">
        <v>0</v>
      </c>
      <c r="G1088" s="16">
        <v>0</v>
      </c>
      <c r="H1088" s="16">
        <v>0</v>
      </c>
      <c r="I1088" s="10">
        <v>0</v>
      </c>
      <c r="J1088" s="16">
        <v>5</v>
      </c>
    </row>
    <row r="1089" spans="1:10" x14ac:dyDescent="0.25">
      <c r="A1089" s="18">
        <v>37</v>
      </c>
      <c r="B1089" s="16" t="s">
        <v>1814</v>
      </c>
      <c r="C1089" s="16" t="s">
        <v>8805</v>
      </c>
      <c r="D1089" s="10">
        <v>389</v>
      </c>
      <c r="E1089" s="10">
        <v>1</v>
      </c>
      <c r="F1089" s="16">
        <v>0</v>
      </c>
      <c r="G1089" s="16">
        <v>0</v>
      </c>
      <c r="H1089" s="16">
        <v>0</v>
      </c>
      <c r="I1089" s="10">
        <v>1</v>
      </c>
      <c r="J1089" s="16">
        <v>5</v>
      </c>
    </row>
    <row r="1090" spans="1:10" x14ac:dyDescent="0.25">
      <c r="A1090" s="18">
        <v>98</v>
      </c>
      <c r="B1090" s="16" t="s">
        <v>2986</v>
      </c>
      <c r="C1090" s="16" t="s">
        <v>2987</v>
      </c>
      <c r="D1090" s="10">
        <v>390</v>
      </c>
      <c r="E1090" s="16">
        <v>1</v>
      </c>
      <c r="F1090" s="16">
        <v>1</v>
      </c>
      <c r="G1090" s="16">
        <v>0</v>
      </c>
      <c r="H1090" s="16">
        <v>0</v>
      </c>
      <c r="I1090" s="16">
        <v>0</v>
      </c>
      <c r="J1090" s="16">
        <v>7</v>
      </c>
    </row>
    <row r="1091" spans="1:10" x14ac:dyDescent="0.25">
      <c r="A1091" s="18">
        <v>42</v>
      </c>
      <c r="B1091" s="16" t="s">
        <v>1241</v>
      </c>
      <c r="C1091" s="16" t="s">
        <v>4048</v>
      </c>
      <c r="D1091" s="10">
        <v>391</v>
      </c>
      <c r="E1091" s="16">
        <v>1</v>
      </c>
      <c r="F1091" s="16">
        <v>1</v>
      </c>
      <c r="G1091" s="16">
        <v>0</v>
      </c>
      <c r="H1091" s="16">
        <v>0</v>
      </c>
      <c r="I1091" s="16">
        <v>0</v>
      </c>
      <c r="J1091" s="16">
        <v>1</v>
      </c>
    </row>
    <row r="1092" spans="1:10" x14ac:dyDescent="0.25">
      <c r="A1092" s="18">
        <v>42</v>
      </c>
      <c r="B1092" s="16" t="s">
        <v>5034</v>
      </c>
      <c r="C1092" s="16" t="s">
        <v>4558</v>
      </c>
      <c r="D1092" s="10">
        <v>391</v>
      </c>
      <c r="E1092" s="16">
        <v>1</v>
      </c>
      <c r="F1092" s="16">
        <v>1</v>
      </c>
      <c r="G1092" s="16">
        <v>0</v>
      </c>
      <c r="H1092" s="16">
        <v>1</v>
      </c>
      <c r="I1092" s="16">
        <v>1</v>
      </c>
      <c r="J1092" s="16">
        <v>1</v>
      </c>
    </row>
    <row r="1093" spans="1:10" x14ac:dyDescent="0.25">
      <c r="A1093" s="18">
        <v>167</v>
      </c>
      <c r="B1093" s="10" t="s">
        <v>7040</v>
      </c>
      <c r="C1093" s="10" t="s">
        <v>6862</v>
      </c>
      <c r="D1093" s="10">
        <v>392</v>
      </c>
      <c r="E1093" s="10">
        <v>1</v>
      </c>
      <c r="F1093" s="10">
        <v>1</v>
      </c>
      <c r="G1093" s="10">
        <v>1</v>
      </c>
      <c r="H1093" s="16">
        <v>0</v>
      </c>
      <c r="I1093" s="10">
        <v>0</v>
      </c>
      <c r="J1093" s="16">
        <v>3</v>
      </c>
    </row>
    <row r="1094" spans="1:10" x14ac:dyDescent="0.25">
      <c r="A1094" s="18">
        <v>167</v>
      </c>
      <c r="B1094" s="10" t="s">
        <v>7040</v>
      </c>
      <c r="C1094" s="10" t="s">
        <v>6862</v>
      </c>
      <c r="D1094" s="10">
        <v>392</v>
      </c>
      <c r="E1094" s="10">
        <v>1</v>
      </c>
      <c r="F1094" s="10">
        <v>1</v>
      </c>
      <c r="G1094" s="10">
        <v>1</v>
      </c>
      <c r="H1094" s="16">
        <v>1</v>
      </c>
      <c r="I1094" s="10">
        <v>1</v>
      </c>
      <c r="J1094" s="16">
        <v>3</v>
      </c>
    </row>
    <row r="1095" spans="1:10" x14ac:dyDescent="0.25">
      <c r="A1095" s="18">
        <v>167</v>
      </c>
      <c r="B1095" s="16" t="s">
        <v>7040</v>
      </c>
      <c r="C1095" s="16" t="s">
        <v>6862</v>
      </c>
      <c r="D1095" s="10">
        <v>392</v>
      </c>
      <c r="E1095" s="16">
        <v>1</v>
      </c>
      <c r="F1095" s="16">
        <v>1</v>
      </c>
      <c r="G1095" s="16">
        <v>1</v>
      </c>
      <c r="H1095" s="16">
        <v>0</v>
      </c>
      <c r="I1095" s="16">
        <v>0</v>
      </c>
      <c r="J1095" s="16">
        <v>7</v>
      </c>
    </row>
    <row r="1096" spans="1:10" x14ac:dyDescent="0.25">
      <c r="A1096" s="18">
        <v>197</v>
      </c>
      <c r="B1096" s="16" t="s">
        <v>16</v>
      </c>
      <c r="C1096" s="16" t="s">
        <v>17</v>
      </c>
      <c r="D1096" s="10">
        <v>393</v>
      </c>
      <c r="E1096" s="10">
        <v>1</v>
      </c>
      <c r="F1096" s="16">
        <v>0</v>
      </c>
      <c r="G1096" s="16">
        <v>0</v>
      </c>
      <c r="H1096" s="16">
        <v>0</v>
      </c>
      <c r="I1096" s="10">
        <v>0</v>
      </c>
      <c r="J1096" s="16">
        <v>6</v>
      </c>
    </row>
    <row r="1097" spans="1:10" x14ac:dyDescent="0.25">
      <c r="A1097" s="18">
        <v>197</v>
      </c>
      <c r="B1097" s="16" t="s">
        <v>16</v>
      </c>
      <c r="C1097" s="16" t="s">
        <v>17</v>
      </c>
      <c r="D1097" s="10">
        <v>393</v>
      </c>
      <c r="E1097" s="10">
        <v>1</v>
      </c>
      <c r="F1097" s="16">
        <v>0</v>
      </c>
      <c r="G1097" s="16">
        <v>0</v>
      </c>
      <c r="H1097" s="16">
        <v>1</v>
      </c>
      <c r="I1097" s="10">
        <v>1</v>
      </c>
      <c r="J1097" s="16">
        <v>6</v>
      </c>
    </row>
    <row r="1098" spans="1:10" x14ac:dyDescent="0.25">
      <c r="A1098" s="18">
        <v>26</v>
      </c>
      <c r="B1098" s="16" t="s">
        <v>5216</v>
      </c>
      <c r="C1098" s="16" t="s">
        <v>5217</v>
      </c>
      <c r="D1098" s="10">
        <v>394</v>
      </c>
      <c r="E1098" s="16">
        <v>0</v>
      </c>
      <c r="F1098" s="16">
        <v>1</v>
      </c>
      <c r="G1098" s="16">
        <v>0</v>
      </c>
      <c r="H1098" s="16">
        <v>0</v>
      </c>
      <c r="I1098" s="16">
        <v>0</v>
      </c>
      <c r="J1098" s="16">
        <v>1</v>
      </c>
    </row>
    <row r="1099" spans="1:10" x14ac:dyDescent="0.25">
      <c r="A1099" s="18">
        <v>26</v>
      </c>
      <c r="B1099" s="16" t="s">
        <v>4737</v>
      </c>
      <c r="C1099" s="16" t="s">
        <v>5217</v>
      </c>
      <c r="D1099" s="10">
        <v>394</v>
      </c>
      <c r="E1099" s="16">
        <v>0</v>
      </c>
      <c r="F1099" s="16">
        <v>1</v>
      </c>
      <c r="G1099" s="16">
        <v>0</v>
      </c>
      <c r="H1099" s="16">
        <v>1</v>
      </c>
      <c r="I1099" s="16">
        <v>1</v>
      </c>
      <c r="J1099" s="16">
        <v>1</v>
      </c>
    </row>
    <row r="1100" spans="1:10" x14ac:dyDescent="0.25">
      <c r="A1100" s="18">
        <v>180</v>
      </c>
      <c r="B1100" s="16" t="s">
        <v>4594</v>
      </c>
      <c r="C1100" s="16" t="s">
        <v>4595</v>
      </c>
      <c r="D1100" s="10">
        <v>395</v>
      </c>
      <c r="E1100" s="16">
        <v>1</v>
      </c>
      <c r="F1100" s="16">
        <v>1</v>
      </c>
      <c r="G1100" s="16">
        <v>0</v>
      </c>
      <c r="H1100" s="16">
        <v>0</v>
      </c>
      <c r="I1100" s="16">
        <v>0</v>
      </c>
      <c r="J1100" s="16">
        <v>0</v>
      </c>
    </row>
    <row r="1101" spans="1:10" x14ac:dyDescent="0.25">
      <c r="A1101" s="18">
        <v>180</v>
      </c>
      <c r="B1101" s="16" t="s">
        <v>4594</v>
      </c>
      <c r="C1101" s="16" t="s">
        <v>4595</v>
      </c>
      <c r="D1101" s="10">
        <v>395</v>
      </c>
      <c r="E1101" s="16">
        <v>1</v>
      </c>
      <c r="F1101" s="16">
        <v>1</v>
      </c>
      <c r="G1101" s="16">
        <v>0</v>
      </c>
      <c r="H1101" s="16">
        <v>0</v>
      </c>
      <c r="I1101" s="16">
        <v>1</v>
      </c>
      <c r="J1101" s="16">
        <v>0</v>
      </c>
    </row>
    <row r="1102" spans="1:10" x14ac:dyDescent="0.25">
      <c r="A1102" s="18">
        <v>180</v>
      </c>
      <c r="B1102" s="10" t="s">
        <v>2154</v>
      </c>
      <c r="C1102" s="10" t="s">
        <v>4595</v>
      </c>
      <c r="D1102" s="10">
        <v>395</v>
      </c>
      <c r="E1102" s="10">
        <v>1</v>
      </c>
      <c r="F1102" s="10">
        <v>1</v>
      </c>
      <c r="G1102" s="10">
        <v>0</v>
      </c>
      <c r="H1102" s="10">
        <v>0</v>
      </c>
      <c r="I1102" s="10">
        <v>1</v>
      </c>
      <c r="J1102" s="16">
        <v>2</v>
      </c>
    </row>
    <row r="1103" spans="1:10" x14ac:dyDescent="0.25">
      <c r="A1103" s="18">
        <v>180</v>
      </c>
      <c r="B1103" s="16" t="s">
        <v>1150</v>
      </c>
      <c r="C1103" s="16" t="s">
        <v>3608</v>
      </c>
      <c r="D1103" s="10">
        <v>395</v>
      </c>
      <c r="E1103" s="10">
        <v>1</v>
      </c>
      <c r="F1103" s="16">
        <v>1</v>
      </c>
      <c r="G1103" s="16">
        <v>0</v>
      </c>
      <c r="H1103" s="16">
        <v>0</v>
      </c>
      <c r="I1103" s="10">
        <v>1</v>
      </c>
      <c r="J1103" s="16">
        <v>1</v>
      </c>
    </row>
    <row r="1104" spans="1:10" x14ac:dyDescent="0.25">
      <c r="A1104" s="18">
        <v>180</v>
      </c>
      <c r="B1104" s="16" t="s">
        <v>1150</v>
      </c>
      <c r="C1104" s="16" t="s">
        <v>157</v>
      </c>
      <c r="D1104" s="10">
        <v>395</v>
      </c>
      <c r="E1104" s="16">
        <v>1</v>
      </c>
      <c r="F1104" s="16">
        <v>1</v>
      </c>
      <c r="G1104" s="16">
        <v>0</v>
      </c>
      <c r="H1104" s="16">
        <v>0</v>
      </c>
      <c r="I1104" s="16">
        <v>0</v>
      </c>
      <c r="J1104" s="16">
        <v>1</v>
      </c>
    </row>
    <row r="1105" spans="1:10" x14ac:dyDescent="0.25">
      <c r="A1105" s="18">
        <v>180</v>
      </c>
      <c r="B1105" s="16" t="s">
        <v>156</v>
      </c>
      <c r="C1105" s="16" t="s">
        <v>157</v>
      </c>
      <c r="D1105" s="10">
        <v>395</v>
      </c>
      <c r="E1105" s="16">
        <v>1</v>
      </c>
      <c r="F1105" s="16">
        <v>1</v>
      </c>
      <c r="G1105" s="16">
        <v>0</v>
      </c>
      <c r="H1105" s="16">
        <v>0</v>
      </c>
      <c r="I1105" s="16">
        <v>0</v>
      </c>
      <c r="J1105" s="16">
        <v>2</v>
      </c>
    </row>
    <row r="1106" spans="1:10" x14ac:dyDescent="0.25">
      <c r="A1106" s="18">
        <v>180</v>
      </c>
      <c r="B1106" s="10" t="s">
        <v>1150</v>
      </c>
      <c r="C1106" s="10" t="s">
        <v>157</v>
      </c>
      <c r="D1106" s="10">
        <v>395</v>
      </c>
      <c r="E1106" s="10">
        <v>1</v>
      </c>
      <c r="F1106" s="10">
        <v>1</v>
      </c>
      <c r="G1106" s="10">
        <v>0</v>
      </c>
      <c r="H1106" s="16">
        <v>0</v>
      </c>
      <c r="I1106" s="10">
        <v>0</v>
      </c>
      <c r="J1106" s="16">
        <v>3</v>
      </c>
    </row>
    <row r="1107" spans="1:10" x14ac:dyDescent="0.25">
      <c r="A1107" s="18">
        <v>180</v>
      </c>
      <c r="B1107" s="10" t="s">
        <v>1150</v>
      </c>
      <c r="C1107" s="10" t="s">
        <v>157</v>
      </c>
      <c r="D1107" s="10">
        <v>395</v>
      </c>
      <c r="E1107" s="10">
        <v>1</v>
      </c>
      <c r="F1107" s="10">
        <v>1</v>
      </c>
      <c r="G1107" s="10">
        <v>0</v>
      </c>
      <c r="H1107" s="16">
        <v>0</v>
      </c>
      <c r="I1107" s="10">
        <v>1</v>
      </c>
      <c r="J1107" s="16">
        <v>3</v>
      </c>
    </row>
    <row r="1108" spans="1:10" x14ac:dyDescent="0.25">
      <c r="A1108" s="18">
        <v>180</v>
      </c>
      <c r="B1108" s="16" t="s">
        <v>1150</v>
      </c>
      <c r="C1108" s="16" t="s">
        <v>157</v>
      </c>
      <c r="D1108" s="10">
        <v>395</v>
      </c>
      <c r="E1108" s="10">
        <v>1</v>
      </c>
      <c r="F1108" s="16">
        <v>1</v>
      </c>
      <c r="G1108" s="16">
        <v>0</v>
      </c>
      <c r="H1108" s="16">
        <v>0</v>
      </c>
      <c r="I1108" s="10">
        <v>0</v>
      </c>
      <c r="J1108" s="16">
        <v>4</v>
      </c>
    </row>
    <row r="1109" spans="1:10" x14ac:dyDescent="0.25">
      <c r="A1109" s="18">
        <v>180</v>
      </c>
      <c r="B1109" s="16" t="s">
        <v>1150</v>
      </c>
      <c r="C1109" s="16" t="s">
        <v>157</v>
      </c>
      <c r="D1109" s="10">
        <v>395</v>
      </c>
      <c r="E1109" s="10">
        <v>1</v>
      </c>
      <c r="F1109" s="16">
        <v>1</v>
      </c>
      <c r="G1109" s="16">
        <v>0</v>
      </c>
      <c r="H1109" s="16">
        <v>0</v>
      </c>
      <c r="I1109" s="10">
        <v>1</v>
      </c>
      <c r="J1109" s="16">
        <v>4</v>
      </c>
    </row>
    <row r="1110" spans="1:10" x14ac:dyDescent="0.25">
      <c r="A1110" s="18">
        <v>180</v>
      </c>
      <c r="B1110" s="16" t="s">
        <v>156</v>
      </c>
      <c r="C1110" s="16" t="s">
        <v>157</v>
      </c>
      <c r="D1110" s="10">
        <v>395</v>
      </c>
      <c r="E1110" s="10">
        <v>1</v>
      </c>
      <c r="F1110" s="16">
        <v>1</v>
      </c>
      <c r="G1110" s="16">
        <v>0</v>
      </c>
      <c r="H1110" s="16">
        <v>0</v>
      </c>
      <c r="I1110" s="10">
        <v>0</v>
      </c>
      <c r="J1110" s="16">
        <v>5</v>
      </c>
    </row>
    <row r="1111" spans="1:10" x14ac:dyDescent="0.25">
      <c r="A1111" s="18">
        <v>180</v>
      </c>
      <c r="B1111" s="16" t="s">
        <v>156</v>
      </c>
      <c r="C1111" s="16" t="s">
        <v>157</v>
      </c>
      <c r="D1111" s="10">
        <v>395</v>
      </c>
      <c r="E1111" s="10">
        <v>1</v>
      </c>
      <c r="F1111" s="16">
        <v>1</v>
      </c>
      <c r="G1111" s="16">
        <v>0</v>
      </c>
      <c r="H1111" s="16">
        <v>0</v>
      </c>
      <c r="I1111" s="10">
        <v>1</v>
      </c>
      <c r="J1111" s="16">
        <v>5</v>
      </c>
    </row>
    <row r="1112" spans="1:10" x14ac:dyDescent="0.25">
      <c r="A1112" s="18">
        <v>180</v>
      </c>
      <c r="B1112" s="16" t="s">
        <v>156</v>
      </c>
      <c r="C1112" s="16" t="s">
        <v>157</v>
      </c>
      <c r="D1112" s="10">
        <v>395</v>
      </c>
      <c r="E1112" s="10">
        <v>1</v>
      </c>
      <c r="F1112" s="16">
        <v>1</v>
      </c>
      <c r="G1112" s="16">
        <v>0</v>
      </c>
      <c r="H1112" s="16">
        <v>0</v>
      </c>
      <c r="I1112" s="16">
        <v>0</v>
      </c>
      <c r="J1112" s="16">
        <v>6</v>
      </c>
    </row>
    <row r="1113" spans="1:10" x14ac:dyDescent="0.25">
      <c r="A1113" s="18">
        <v>180</v>
      </c>
      <c r="B1113" s="16" t="s">
        <v>156</v>
      </c>
      <c r="C1113" s="16" t="s">
        <v>157</v>
      </c>
      <c r="D1113" s="10">
        <v>395</v>
      </c>
      <c r="E1113" s="10">
        <v>1</v>
      </c>
      <c r="F1113" s="16">
        <v>1</v>
      </c>
      <c r="G1113" s="16">
        <v>0</v>
      </c>
      <c r="H1113" s="16">
        <v>0</v>
      </c>
      <c r="I1113" s="10">
        <v>1</v>
      </c>
      <c r="J1113" s="16">
        <v>6</v>
      </c>
    </row>
    <row r="1114" spans="1:10" x14ac:dyDescent="0.25">
      <c r="A1114" s="16">
        <v>180</v>
      </c>
      <c r="B1114" s="16" t="s">
        <v>156</v>
      </c>
      <c r="C1114" s="16" t="s">
        <v>157</v>
      </c>
      <c r="D1114" s="10">
        <v>395</v>
      </c>
      <c r="E1114" s="16">
        <v>1</v>
      </c>
      <c r="F1114" s="16">
        <v>1</v>
      </c>
      <c r="G1114" s="16">
        <v>0</v>
      </c>
      <c r="H1114" s="16">
        <v>0</v>
      </c>
      <c r="I1114" s="16">
        <v>0</v>
      </c>
      <c r="J1114" s="16">
        <v>7</v>
      </c>
    </row>
    <row r="1115" spans="1:10" x14ac:dyDescent="0.25">
      <c r="A1115" s="18">
        <v>60</v>
      </c>
      <c r="B1115" s="10" t="s">
        <v>2737</v>
      </c>
      <c r="C1115" s="10" t="s">
        <v>2738</v>
      </c>
      <c r="D1115" s="10">
        <v>396</v>
      </c>
      <c r="E1115" s="10">
        <v>1</v>
      </c>
      <c r="F1115" s="10">
        <v>1</v>
      </c>
      <c r="G1115" s="10">
        <v>0</v>
      </c>
      <c r="H1115" s="10">
        <v>1</v>
      </c>
      <c r="I1115" s="10">
        <v>1</v>
      </c>
      <c r="J1115" s="16">
        <v>2</v>
      </c>
    </row>
    <row r="1116" spans="1:10" x14ac:dyDescent="0.25">
      <c r="A1116" s="18">
        <v>60</v>
      </c>
      <c r="B1116" s="16" t="s">
        <v>7200</v>
      </c>
      <c r="C1116" s="16" t="s">
        <v>8080</v>
      </c>
      <c r="D1116" s="10">
        <v>396</v>
      </c>
      <c r="E1116" s="16">
        <v>1</v>
      </c>
      <c r="F1116" s="16">
        <v>1</v>
      </c>
      <c r="G1116" s="16">
        <v>0</v>
      </c>
      <c r="H1116" s="16">
        <v>0</v>
      </c>
      <c r="I1116" s="16">
        <v>0</v>
      </c>
      <c r="J1116" s="16">
        <v>2</v>
      </c>
    </row>
    <row r="1117" spans="1:10" x14ac:dyDescent="0.25">
      <c r="A1117" s="18">
        <v>96</v>
      </c>
      <c r="B1117" s="16" t="s">
        <v>5848</v>
      </c>
      <c r="C1117" s="16" t="s">
        <v>9643</v>
      </c>
      <c r="D1117" s="10">
        <v>397</v>
      </c>
      <c r="E1117" s="10">
        <v>1</v>
      </c>
      <c r="F1117" s="16">
        <v>3</v>
      </c>
      <c r="G1117" s="16">
        <v>0</v>
      </c>
      <c r="H1117" s="16">
        <v>1</v>
      </c>
      <c r="I1117" s="10">
        <v>1</v>
      </c>
      <c r="J1117" s="16">
        <v>6</v>
      </c>
    </row>
    <row r="1118" spans="1:10" x14ac:dyDescent="0.25">
      <c r="A1118" s="18">
        <v>11</v>
      </c>
      <c r="B1118" s="16" t="s">
        <v>5827</v>
      </c>
      <c r="C1118" s="16" t="s">
        <v>5828</v>
      </c>
      <c r="D1118" s="10">
        <v>398</v>
      </c>
      <c r="E1118" s="16">
        <v>0</v>
      </c>
      <c r="F1118" s="16">
        <v>0</v>
      </c>
      <c r="G1118" s="16">
        <v>1</v>
      </c>
      <c r="H1118" s="16">
        <v>1</v>
      </c>
      <c r="I1118" s="16">
        <v>1</v>
      </c>
      <c r="J1118" s="16">
        <v>2</v>
      </c>
    </row>
    <row r="1119" spans="1:10" x14ac:dyDescent="0.25">
      <c r="A1119" s="18">
        <v>11</v>
      </c>
      <c r="B1119" s="16" t="s">
        <v>5041</v>
      </c>
      <c r="C1119" s="16" t="s">
        <v>5042</v>
      </c>
      <c r="D1119" s="10">
        <v>398</v>
      </c>
      <c r="E1119" s="16">
        <v>0</v>
      </c>
      <c r="F1119" s="16">
        <v>0</v>
      </c>
      <c r="G1119" s="16">
        <v>1</v>
      </c>
      <c r="H1119" s="16">
        <v>0</v>
      </c>
      <c r="I1119" s="16">
        <v>0</v>
      </c>
      <c r="J1119" s="16">
        <v>2</v>
      </c>
    </row>
    <row r="1120" spans="1:10" x14ac:dyDescent="0.25">
      <c r="A1120" s="18">
        <v>103</v>
      </c>
      <c r="B1120" s="16" t="s">
        <v>5903</v>
      </c>
      <c r="C1120" s="16" t="s">
        <v>5683</v>
      </c>
      <c r="D1120" s="10">
        <v>399</v>
      </c>
      <c r="E1120" s="16">
        <v>1</v>
      </c>
      <c r="F1120" s="16">
        <v>0</v>
      </c>
      <c r="G1120" s="16">
        <v>0</v>
      </c>
      <c r="H1120" s="16">
        <v>0</v>
      </c>
      <c r="I1120" s="16">
        <v>0</v>
      </c>
      <c r="J1120" s="16">
        <v>1</v>
      </c>
    </row>
    <row r="1121" spans="1:10" x14ac:dyDescent="0.25">
      <c r="A1121" s="18">
        <v>103</v>
      </c>
      <c r="B1121" s="16" t="s">
        <v>5680</v>
      </c>
      <c r="C1121" s="16" t="s">
        <v>5683</v>
      </c>
      <c r="D1121" s="10">
        <v>399</v>
      </c>
      <c r="E1121" s="16">
        <v>1</v>
      </c>
      <c r="F1121" s="16">
        <v>0</v>
      </c>
      <c r="G1121" s="16">
        <v>0</v>
      </c>
      <c r="H1121" s="16">
        <v>1</v>
      </c>
      <c r="I1121" s="16">
        <v>1</v>
      </c>
      <c r="J1121" s="16">
        <v>1</v>
      </c>
    </row>
    <row r="1122" spans="1:10" x14ac:dyDescent="0.25">
      <c r="A1122" s="18">
        <v>33</v>
      </c>
      <c r="B1122" s="16" t="s">
        <v>1749</v>
      </c>
      <c r="C1122" s="16" t="s">
        <v>1750</v>
      </c>
      <c r="D1122" s="10">
        <v>400</v>
      </c>
      <c r="E1122" s="10">
        <v>0</v>
      </c>
      <c r="F1122" s="16">
        <v>0</v>
      </c>
      <c r="G1122" s="16">
        <v>0</v>
      </c>
      <c r="H1122" s="16">
        <v>1</v>
      </c>
      <c r="I1122" s="10">
        <v>0</v>
      </c>
      <c r="J1122" s="16">
        <v>4</v>
      </c>
    </row>
    <row r="1123" spans="1:10" x14ac:dyDescent="0.25">
      <c r="A1123" s="18">
        <v>154</v>
      </c>
      <c r="B1123" s="16" t="s">
        <v>4232</v>
      </c>
      <c r="C1123" s="16" t="s">
        <v>4233</v>
      </c>
      <c r="D1123" s="10">
        <v>401</v>
      </c>
      <c r="E1123" s="16">
        <v>1</v>
      </c>
      <c r="F1123" s="16">
        <v>1</v>
      </c>
      <c r="G1123" s="16">
        <v>0</v>
      </c>
      <c r="H1123" s="16">
        <v>0</v>
      </c>
      <c r="I1123" s="16">
        <v>0</v>
      </c>
      <c r="J1123" s="16">
        <v>0</v>
      </c>
    </row>
    <row r="1124" spans="1:10" x14ac:dyDescent="0.25">
      <c r="A1124" s="18">
        <v>154</v>
      </c>
      <c r="B1124" s="16" t="s">
        <v>4232</v>
      </c>
      <c r="C1124" s="16" t="s">
        <v>4233</v>
      </c>
      <c r="D1124" s="10">
        <v>401</v>
      </c>
      <c r="E1124" s="16">
        <v>1</v>
      </c>
      <c r="F1124" s="16">
        <v>1</v>
      </c>
      <c r="G1124" s="16">
        <v>0</v>
      </c>
      <c r="H1124" s="16">
        <v>0</v>
      </c>
      <c r="I1124" s="16">
        <v>1</v>
      </c>
      <c r="J1124" s="16">
        <v>0</v>
      </c>
    </row>
    <row r="1125" spans="1:10" x14ac:dyDescent="0.25">
      <c r="A1125" s="18">
        <v>154</v>
      </c>
      <c r="B1125" s="10" t="s">
        <v>2271</v>
      </c>
      <c r="C1125" s="10" t="s">
        <v>4233</v>
      </c>
      <c r="D1125" s="10">
        <v>401</v>
      </c>
      <c r="E1125" s="10">
        <v>1</v>
      </c>
      <c r="F1125" s="10">
        <v>1</v>
      </c>
      <c r="G1125" s="10">
        <v>0</v>
      </c>
      <c r="H1125" s="10">
        <v>0</v>
      </c>
      <c r="I1125" s="10">
        <v>1</v>
      </c>
      <c r="J1125" s="16">
        <v>2</v>
      </c>
    </row>
    <row r="1126" spans="1:10" x14ac:dyDescent="0.25">
      <c r="A1126" s="18">
        <v>154</v>
      </c>
      <c r="B1126" s="16" t="s">
        <v>3881</v>
      </c>
      <c r="C1126" s="16" t="s">
        <v>1234</v>
      </c>
      <c r="D1126" s="10">
        <v>401</v>
      </c>
      <c r="E1126" s="10">
        <v>1</v>
      </c>
      <c r="F1126" s="16">
        <v>1</v>
      </c>
      <c r="G1126" s="16">
        <v>0</v>
      </c>
      <c r="H1126" s="16">
        <v>0</v>
      </c>
      <c r="I1126" s="10">
        <v>1</v>
      </c>
      <c r="J1126" s="16">
        <v>1</v>
      </c>
    </row>
    <row r="1127" spans="1:10" x14ac:dyDescent="0.25">
      <c r="A1127" s="18">
        <v>154</v>
      </c>
      <c r="B1127" s="16" t="s">
        <v>6410</v>
      </c>
      <c r="C1127" s="16" t="s">
        <v>1234</v>
      </c>
      <c r="D1127" s="10">
        <v>401</v>
      </c>
      <c r="E1127" s="16">
        <v>1</v>
      </c>
      <c r="F1127" s="16">
        <v>1</v>
      </c>
      <c r="G1127" s="16">
        <v>0</v>
      </c>
      <c r="H1127" s="16">
        <v>0</v>
      </c>
      <c r="I1127" s="16">
        <v>0</v>
      </c>
      <c r="J1127" s="16">
        <v>1</v>
      </c>
    </row>
    <row r="1128" spans="1:10" x14ac:dyDescent="0.25">
      <c r="A1128" s="18">
        <v>154</v>
      </c>
      <c r="B1128" s="16" t="s">
        <v>1233</v>
      </c>
      <c r="C1128" s="16" t="s">
        <v>1234</v>
      </c>
      <c r="D1128" s="10">
        <v>401</v>
      </c>
      <c r="E1128" s="16">
        <v>1</v>
      </c>
      <c r="F1128" s="16">
        <v>1</v>
      </c>
      <c r="G1128" s="16">
        <v>0</v>
      </c>
      <c r="H1128" s="16">
        <v>0</v>
      </c>
      <c r="I1128" s="16">
        <v>0</v>
      </c>
      <c r="J1128" s="16">
        <v>2</v>
      </c>
    </row>
    <row r="1129" spans="1:10" x14ac:dyDescent="0.25">
      <c r="A1129" s="18">
        <v>154</v>
      </c>
      <c r="B1129" s="10" t="s">
        <v>1233</v>
      </c>
      <c r="C1129" s="10" t="s">
        <v>1234</v>
      </c>
      <c r="D1129" s="10">
        <v>401</v>
      </c>
      <c r="E1129" s="10">
        <v>1</v>
      </c>
      <c r="F1129" s="10">
        <v>1</v>
      </c>
      <c r="G1129" s="10">
        <v>0</v>
      </c>
      <c r="H1129" s="16">
        <v>0</v>
      </c>
      <c r="I1129" s="10">
        <v>0</v>
      </c>
      <c r="J1129" s="16">
        <v>3</v>
      </c>
    </row>
    <row r="1130" spans="1:10" x14ac:dyDescent="0.25">
      <c r="A1130" s="18">
        <v>154</v>
      </c>
      <c r="B1130" s="10" t="s">
        <v>1233</v>
      </c>
      <c r="C1130" s="10" t="s">
        <v>1234</v>
      </c>
      <c r="D1130" s="10">
        <v>401</v>
      </c>
      <c r="E1130" s="10">
        <v>1</v>
      </c>
      <c r="F1130" s="10">
        <v>1</v>
      </c>
      <c r="G1130" s="10">
        <v>0</v>
      </c>
      <c r="H1130" s="16">
        <v>0</v>
      </c>
      <c r="I1130" s="10">
        <v>1</v>
      </c>
      <c r="J1130" s="16">
        <v>3</v>
      </c>
    </row>
    <row r="1131" spans="1:10" x14ac:dyDescent="0.25">
      <c r="A1131" s="18">
        <v>154</v>
      </c>
      <c r="B1131" s="16" t="s">
        <v>1233</v>
      </c>
      <c r="C1131" s="16" t="s">
        <v>1234</v>
      </c>
      <c r="D1131" s="10">
        <v>401</v>
      </c>
      <c r="E1131" s="10">
        <v>1</v>
      </c>
      <c r="F1131" s="16">
        <v>1</v>
      </c>
      <c r="G1131" s="16">
        <v>0</v>
      </c>
      <c r="H1131" s="16">
        <v>0</v>
      </c>
      <c r="I1131" s="10">
        <v>0</v>
      </c>
      <c r="J1131" s="16">
        <v>4</v>
      </c>
    </row>
    <row r="1132" spans="1:10" x14ac:dyDescent="0.25">
      <c r="A1132" s="18">
        <v>154</v>
      </c>
      <c r="B1132" s="16" t="s">
        <v>1233</v>
      </c>
      <c r="C1132" s="16" t="s">
        <v>1234</v>
      </c>
      <c r="D1132" s="10">
        <v>401</v>
      </c>
      <c r="E1132" s="10">
        <v>1</v>
      </c>
      <c r="F1132" s="16">
        <v>1</v>
      </c>
      <c r="G1132" s="16">
        <v>0</v>
      </c>
      <c r="H1132" s="16">
        <v>0</v>
      </c>
      <c r="I1132" s="10">
        <v>1</v>
      </c>
      <c r="J1132" s="16">
        <v>4</v>
      </c>
    </row>
    <row r="1133" spans="1:10" x14ac:dyDescent="0.25">
      <c r="A1133" s="18">
        <v>154</v>
      </c>
      <c r="B1133" s="16" t="s">
        <v>1233</v>
      </c>
      <c r="C1133" s="16" t="s">
        <v>1234</v>
      </c>
      <c r="D1133" s="10">
        <v>401</v>
      </c>
      <c r="E1133" s="10">
        <v>1</v>
      </c>
      <c r="F1133" s="16">
        <v>1</v>
      </c>
      <c r="G1133" s="16">
        <v>0</v>
      </c>
      <c r="H1133" s="16">
        <v>0</v>
      </c>
      <c r="I1133" s="10">
        <v>0</v>
      </c>
      <c r="J1133" s="16">
        <v>5</v>
      </c>
    </row>
    <row r="1134" spans="1:10" x14ac:dyDescent="0.25">
      <c r="A1134" s="18">
        <v>154</v>
      </c>
      <c r="B1134" s="16" t="s">
        <v>1233</v>
      </c>
      <c r="C1134" s="16" t="s">
        <v>1234</v>
      </c>
      <c r="D1134" s="10">
        <v>401</v>
      </c>
      <c r="E1134" s="10">
        <v>1</v>
      </c>
      <c r="F1134" s="16">
        <v>1</v>
      </c>
      <c r="G1134" s="16">
        <v>0</v>
      </c>
      <c r="H1134" s="16">
        <v>0</v>
      </c>
      <c r="I1134" s="10">
        <v>1</v>
      </c>
      <c r="J1134" s="16">
        <v>5</v>
      </c>
    </row>
    <row r="1135" spans="1:10" x14ac:dyDescent="0.25">
      <c r="A1135" s="18">
        <v>181</v>
      </c>
      <c r="B1135" s="16" t="s">
        <v>6484</v>
      </c>
      <c r="C1135" s="16" t="s">
        <v>6485</v>
      </c>
      <c r="D1135" s="10">
        <v>402</v>
      </c>
      <c r="E1135" s="16">
        <v>1</v>
      </c>
      <c r="F1135" s="16">
        <v>1</v>
      </c>
      <c r="G1135" s="16">
        <v>0</v>
      </c>
      <c r="H1135" s="16">
        <v>0</v>
      </c>
      <c r="I1135" s="16">
        <v>0</v>
      </c>
      <c r="J1135" s="16">
        <v>1</v>
      </c>
    </row>
    <row r="1136" spans="1:10" x14ac:dyDescent="0.25">
      <c r="A1136" s="18">
        <v>131</v>
      </c>
      <c r="B1136" s="16" t="s">
        <v>5211</v>
      </c>
      <c r="C1136" s="16" t="s">
        <v>5212</v>
      </c>
      <c r="D1136" s="10">
        <v>403</v>
      </c>
      <c r="E1136" s="16">
        <v>1</v>
      </c>
      <c r="F1136" s="16">
        <v>1</v>
      </c>
      <c r="G1136" s="16">
        <v>1</v>
      </c>
      <c r="H1136" s="16">
        <v>1</v>
      </c>
      <c r="I1136" s="16">
        <v>0</v>
      </c>
      <c r="J1136" s="16">
        <v>0</v>
      </c>
    </row>
    <row r="1137" spans="1:10" x14ac:dyDescent="0.25">
      <c r="A1137" s="18">
        <v>136</v>
      </c>
      <c r="B1137" s="10" t="s">
        <v>6067</v>
      </c>
      <c r="C1137" s="10" t="s">
        <v>5212</v>
      </c>
      <c r="D1137" s="10">
        <v>404</v>
      </c>
      <c r="E1137" s="10">
        <v>1</v>
      </c>
      <c r="F1137" s="10">
        <v>0</v>
      </c>
      <c r="G1137" s="10">
        <v>0</v>
      </c>
      <c r="H1137" s="10">
        <v>1</v>
      </c>
      <c r="I1137" s="10">
        <v>1</v>
      </c>
      <c r="J1137" s="16">
        <v>2</v>
      </c>
    </row>
    <row r="1138" spans="1:10" x14ac:dyDescent="0.25">
      <c r="A1138" s="18">
        <v>24</v>
      </c>
      <c r="B1138" s="16" t="s">
        <v>5211</v>
      </c>
      <c r="C1138" s="16" t="s">
        <v>5212</v>
      </c>
      <c r="D1138" s="10">
        <v>403</v>
      </c>
      <c r="E1138" s="16">
        <v>0</v>
      </c>
      <c r="F1138" s="16">
        <v>1</v>
      </c>
      <c r="G1138" s="16">
        <v>1</v>
      </c>
      <c r="H1138" s="16">
        <v>1</v>
      </c>
      <c r="I1138" s="16">
        <v>0</v>
      </c>
      <c r="J1138" s="16">
        <v>1</v>
      </c>
    </row>
    <row r="1139" spans="1:10" x14ac:dyDescent="0.25">
      <c r="A1139" s="18">
        <v>136</v>
      </c>
      <c r="B1139" s="16" t="s">
        <v>1649</v>
      </c>
      <c r="C1139" s="16" t="s">
        <v>2919</v>
      </c>
      <c r="D1139" s="10">
        <v>404</v>
      </c>
      <c r="E1139" s="16">
        <v>1</v>
      </c>
      <c r="F1139" s="16">
        <v>0</v>
      </c>
      <c r="G1139" s="16">
        <v>0</v>
      </c>
      <c r="H1139" s="16">
        <v>0</v>
      </c>
      <c r="I1139" s="16">
        <v>0</v>
      </c>
      <c r="J1139" s="16">
        <v>2</v>
      </c>
    </row>
    <row r="1140" spans="1:10" x14ac:dyDescent="0.25">
      <c r="A1140" s="18">
        <v>61</v>
      </c>
      <c r="B1140" s="16" t="s">
        <v>1502</v>
      </c>
      <c r="C1140" s="16" t="s">
        <v>1691</v>
      </c>
      <c r="D1140" s="10">
        <v>405</v>
      </c>
      <c r="E1140" s="10">
        <v>1</v>
      </c>
      <c r="F1140" s="16">
        <v>1</v>
      </c>
      <c r="G1140" s="16">
        <v>0</v>
      </c>
      <c r="H1140" s="16">
        <v>0</v>
      </c>
      <c r="I1140" s="10">
        <v>0</v>
      </c>
      <c r="J1140" s="16">
        <v>4</v>
      </c>
    </row>
    <row r="1141" spans="1:10" x14ac:dyDescent="0.25">
      <c r="A1141" s="18">
        <v>61</v>
      </c>
      <c r="B1141" s="16" t="s">
        <v>1502</v>
      </c>
      <c r="C1141" s="16" t="s">
        <v>1691</v>
      </c>
      <c r="D1141" s="10">
        <v>405</v>
      </c>
      <c r="E1141" s="10">
        <v>1</v>
      </c>
      <c r="F1141" s="16">
        <v>1</v>
      </c>
      <c r="G1141" s="16">
        <v>0</v>
      </c>
      <c r="H1141" s="16">
        <v>1</v>
      </c>
      <c r="I1141" s="10">
        <v>1</v>
      </c>
      <c r="J1141" s="16">
        <v>4</v>
      </c>
    </row>
    <row r="1142" spans="1:10" x14ac:dyDescent="0.25">
      <c r="A1142" s="18">
        <v>100</v>
      </c>
      <c r="B1142" s="10" t="s">
        <v>5944</v>
      </c>
      <c r="C1142" s="10" t="s">
        <v>8059</v>
      </c>
      <c r="D1142" s="10">
        <v>406</v>
      </c>
      <c r="E1142" s="10">
        <v>1</v>
      </c>
      <c r="F1142" s="10">
        <v>0</v>
      </c>
      <c r="G1142" s="10">
        <v>0</v>
      </c>
      <c r="H1142" s="10">
        <v>0</v>
      </c>
      <c r="I1142" s="10">
        <v>0</v>
      </c>
      <c r="J1142" s="16">
        <v>3</v>
      </c>
    </row>
    <row r="1143" spans="1:10" x14ac:dyDescent="0.25">
      <c r="A1143" s="18">
        <v>100</v>
      </c>
      <c r="B1143" s="10" t="s">
        <v>5944</v>
      </c>
      <c r="C1143" s="10" t="s">
        <v>8059</v>
      </c>
      <c r="D1143" s="10">
        <v>406</v>
      </c>
      <c r="E1143" s="10">
        <v>1</v>
      </c>
      <c r="F1143" s="10">
        <v>0</v>
      </c>
      <c r="G1143" s="10">
        <v>0</v>
      </c>
      <c r="H1143" s="10">
        <v>0</v>
      </c>
      <c r="I1143" s="10">
        <v>1</v>
      </c>
      <c r="J1143" s="16">
        <v>3</v>
      </c>
    </row>
    <row r="1144" spans="1:10" x14ac:dyDescent="0.25">
      <c r="A1144" s="18">
        <v>100</v>
      </c>
      <c r="B1144" s="16" t="s">
        <v>1812</v>
      </c>
      <c r="C1144" s="16" t="s">
        <v>1515</v>
      </c>
      <c r="D1144" s="10">
        <v>406</v>
      </c>
      <c r="E1144" s="10">
        <v>1</v>
      </c>
      <c r="F1144" s="16">
        <v>0</v>
      </c>
      <c r="G1144" s="16">
        <v>0</v>
      </c>
      <c r="H1144" s="16">
        <v>0</v>
      </c>
      <c r="I1144" s="10">
        <v>0</v>
      </c>
      <c r="J1144" s="16">
        <v>4</v>
      </c>
    </row>
    <row r="1145" spans="1:10" x14ac:dyDescent="0.25">
      <c r="A1145" s="18">
        <v>100</v>
      </c>
      <c r="B1145" s="16" t="s">
        <v>1812</v>
      </c>
      <c r="C1145" s="16" t="s">
        <v>1515</v>
      </c>
      <c r="D1145" s="10">
        <v>406</v>
      </c>
      <c r="E1145" s="10">
        <v>1</v>
      </c>
      <c r="F1145" s="16">
        <v>0</v>
      </c>
      <c r="G1145" s="16">
        <v>0</v>
      </c>
      <c r="H1145" s="16">
        <v>0</v>
      </c>
      <c r="I1145" s="10">
        <v>1</v>
      </c>
      <c r="J1145" s="16">
        <v>4</v>
      </c>
    </row>
    <row r="1146" spans="1:10" x14ac:dyDescent="0.25">
      <c r="A1146" s="18">
        <v>100</v>
      </c>
      <c r="B1146" s="16" t="s">
        <v>1812</v>
      </c>
      <c r="C1146" s="16" t="s">
        <v>1515</v>
      </c>
      <c r="D1146" s="10">
        <v>406</v>
      </c>
      <c r="E1146" s="10">
        <v>1</v>
      </c>
      <c r="F1146" s="16">
        <v>0</v>
      </c>
      <c r="G1146" s="16">
        <v>0</v>
      </c>
      <c r="H1146" s="16">
        <v>0</v>
      </c>
      <c r="I1146" s="16">
        <v>0</v>
      </c>
      <c r="J1146" s="16">
        <v>5</v>
      </c>
    </row>
    <row r="1147" spans="1:10" x14ac:dyDescent="0.25">
      <c r="A1147" s="18">
        <v>100</v>
      </c>
      <c r="B1147" s="16" t="s">
        <v>1812</v>
      </c>
      <c r="C1147" s="16" t="s">
        <v>1515</v>
      </c>
      <c r="D1147" s="10">
        <v>406</v>
      </c>
      <c r="E1147" s="10">
        <v>1</v>
      </c>
      <c r="F1147" s="16">
        <v>0</v>
      </c>
      <c r="G1147" s="16">
        <v>0</v>
      </c>
      <c r="H1147" s="16">
        <v>0</v>
      </c>
      <c r="I1147" s="10">
        <v>1</v>
      </c>
      <c r="J1147" s="16">
        <v>5</v>
      </c>
    </row>
    <row r="1148" spans="1:10" x14ac:dyDescent="0.25">
      <c r="A1148" s="18">
        <v>100</v>
      </c>
      <c r="B1148" s="16" t="s">
        <v>608</v>
      </c>
      <c r="C1148" s="16" t="s">
        <v>609</v>
      </c>
      <c r="D1148" s="10">
        <v>406</v>
      </c>
      <c r="E1148" s="10">
        <v>1</v>
      </c>
      <c r="F1148" s="16">
        <v>0</v>
      </c>
      <c r="G1148" s="16">
        <v>0</v>
      </c>
      <c r="H1148" s="16">
        <v>0</v>
      </c>
      <c r="I1148" s="16">
        <v>0</v>
      </c>
      <c r="J1148" s="16">
        <v>6</v>
      </c>
    </row>
    <row r="1149" spans="1:10" x14ac:dyDescent="0.25">
      <c r="A1149" s="18">
        <v>100</v>
      </c>
      <c r="B1149" s="16" t="s">
        <v>608</v>
      </c>
      <c r="C1149" s="16" t="s">
        <v>609</v>
      </c>
      <c r="D1149" s="10">
        <v>406</v>
      </c>
      <c r="E1149" s="10">
        <v>1</v>
      </c>
      <c r="F1149" s="16">
        <v>0</v>
      </c>
      <c r="G1149" s="16">
        <v>0</v>
      </c>
      <c r="H1149" s="16">
        <v>0</v>
      </c>
      <c r="I1149" s="10">
        <v>1</v>
      </c>
      <c r="J1149" s="16">
        <v>6</v>
      </c>
    </row>
    <row r="1150" spans="1:10" x14ac:dyDescent="0.25">
      <c r="A1150" s="18">
        <v>100</v>
      </c>
      <c r="B1150" s="16" t="s">
        <v>2806</v>
      </c>
      <c r="C1150" s="16" t="s">
        <v>1515</v>
      </c>
      <c r="D1150" s="10">
        <v>406</v>
      </c>
      <c r="E1150" s="16">
        <v>1</v>
      </c>
      <c r="F1150" s="16">
        <v>0</v>
      </c>
      <c r="G1150" s="16">
        <v>0</v>
      </c>
      <c r="H1150" s="16">
        <v>0</v>
      </c>
      <c r="I1150" s="16">
        <v>0</v>
      </c>
      <c r="J1150" s="16">
        <v>7</v>
      </c>
    </row>
    <row r="1151" spans="1:10" x14ac:dyDescent="0.25">
      <c r="A1151" s="18">
        <v>47</v>
      </c>
      <c r="B1151" s="16" t="s">
        <v>4453</v>
      </c>
      <c r="C1151" s="16" t="s">
        <v>4726</v>
      </c>
      <c r="D1151" s="10">
        <v>407</v>
      </c>
      <c r="E1151" s="16">
        <v>1</v>
      </c>
      <c r="F1151" s="16">
        <v>3</v>
      </c>
      <c r="G1151" s="16">
        <v>0</v>
      </c>
      <c r="H1151" s="16">
        <v>1</v>
      </c>
      <c r="I1151" s="16">
        <v>1</v>
      </c>
      <c r="J1151" s="16">
        <v>1</v>
      </c>
    </row>
    <row r="1152" spans="1:10" x14ac:dyDescent="0.25">
      <c r="A1152" s="18">
        <v>92</v>
      </c>
      <c r="B1152" s="16" t="s">
        <v>4453</v>
      </c>
      <c r="C1152" s="16" t="s">
        <v>4726</v>
      </c>
      <c r="D1152" s="10">
        <v>407</v>
      </c>
      <c r="E1152" s="16">
        <v>1</v>
      </c>
      <c r="F1152" s="16">
        <v>3</v>
      </c>
      <c r="G1152" s="16">
        <v>0</v>
      </c>
      <c r="H1152" s="16">
        <v>1</v>
      </c>
      <c r="I1152" s="16">
        <v>1</v>
      </c>
      <c r="J1152" s="16">
        <v>0</v>
      </c>
    </row>
    <row r="1153" spans="1:10" x14ac:dyDescent="0.25">
      <c r="A1153" s="18">
        <v>134</v>
      </c>
      <c r="B1153" s="16" t="s">
        <v>419</v>
      </c>
      <c r="C1153" s="16" t="s">
        <v>420</v>
      </c>
      <c r="D1153" s="10">
        <v>408</v>
      </c>
      <c r="E1153" s="10">
        <v>1</v>
      </c>
      <c r="F1153" s="16">
        <v>0</v>
      </c>
      <c r="G1153" s="16">
        <v>1</v>
      </c>
      <c r="H1153" s="16">
        <v>1</v>
      </c>
      <c r="I1153" s="16">
        <v>0</v>
      </c>
      <c r="J1153" s="16">
        <v>6</v>
      </c>
    </row>
    <row r="1154" spans="1:10" x14ac:dyDescent="0.25">
      <c r="A1154" s="18">
        <v>183</v>
      </c>
      <c r="B1154" s="16" t="s">
        <v>9722</v>
      </c>
      <c r="C1154" s="16" t="s">
        <v>9723</v>
      </c>
      <c r="D1154" s="10">
        <v>409</v>
      </c>
      <c r="E1154" s="10">
        <v>1</v>
      </c>
      <c r="F1154" s="16">
        <v>6</v>
      </c>
      <c r="G1154" s="16">
        <v>0</v>
      </c>
      <c r="H1154" s="16">
        <v>1</v>
      </c>
      <c r="I1154" s="10">
        <v>1</v>
      </c>
      <c r="J1154" s="16">
        <v>5</v>
      </c>
    </row>
    <row r="1155" spans="1:10" x14ac:dyDescent="0.25">
      <c r="A1155" s="18">
        <v>111</v>
      </c>
      <c r="B1155" s="16" t="s">
        <v>548</v>
      </c>
      <c r="C1155" s="16" t="s">
        <v>549</v>
      </c>
      <c r="D1155" s="10">
        <v>410</v>
      </c>
      <c r="E1155" s="10">
        <v>1</v>
      </c>
      <c r="F1155" s="16">
        <v>1</v>
      </c>
      <c r="G1155" s="16">
        <v>0</v>
      </c>
      <c r="H1155" s="16">
        <v>0</v>
      </c>
      <c r="I1155" s="10">
        <v>0</v>
      </c>
      <c r="J1155" s="16">
        <v>6</v>
      </c>
    </row>
    <row r="1156" spans="1:10" x14ac:dyDescent="0.25">
      <c r="A1156" s="18">
        <v>111</v>
      </c>
      <c r="B1156" s="16" t="s">
        <v>548</v>
      </c>
      <c r="C1156" s="16" t="s">
        <v>549</v>
      </c>
      <c r="D1156" s="10">
        <v>410</v>
      </c>
      <c r="E1156" s="10">
        <v>1</v>
      </c>
      <c r="F1156" s="16">
        <v>1</v>
      </c>
      <c r="G1156" s="16">
        <v>0</v>
      </c>
      <c r="H1156" s="16">
        <v>1</v>
      </c>
      <c r="I1156" s="10">
        <v>1</v>
      </c>
      <c r="J1156" s="16">
        <v>6</v>
      </c>
    </row>
    <row r="1157" spans="1:10" x14ac:dyDescent="0.25">
      <c r="A1157" s="18">
        <v>146</v>
      </c>
      <c r="B1157" s="16" t="s">
        <v>4210</v>
      </c>
      <c r="C1157" s="16" t="s">
        <v>4467</v>
      </c>
      <c r="D1157" s="10">
        <v>411</v>
      </c>
      <c r="E1157" s="16">
        <v>1</v>
      </c>
      <c r="F1157" s="16">
        <v>0</v>
      </c>
      <c r="G1157" s="16">
        <v>1</v>
      </c>
      <c r="H1157" s="16">
        <v>0</v>
      </c>
      <c r="I1157" s="16">
        <v>0</v>
      </c>
      <c r="J1157" s="16">
        <v>0</v>
      </c>
    </row>
    <row r="1158" spans="1:10" x14ac:dyDescent="0.25">
      <c r="A1158" s="18">
        <v>146</v>
      </c>
      <c r="B1158" s="16" t="s">
        <v>4210</v>
      </c>
      <c r="C1158" s="16" t="s">
        <v>4467</v>
      </c>
      <c r="D1158" s="10">
        <v>411</v>
      </c>
      <c r="E1158" s="16">
        <v>1</v>
      </c>
      <c r="F1158" s="16">
        <v>0</v>
      </c>
      <c r="G1158" s="16">
        <v>1</v>
      </c>
      <c r="H1158" s="16">
        <v>0</v>
      </c>
      <c r="I1158" s="16">
        <v>1</v>
      </c>
      <c r="J1158" s="16">
        <v>0</v>
      </c>
    </row>
    <row r="1159" spans="1:10" x14ac:dyDescent="0.25">
      <c r="A1159" s="18">
        <v>146</v>
      </c>
      <c r="B1159" s="16" t="s">
        <v>6116</v>
      </c>
      <c r="C1159" s="16" t="s">
        <v>6624</v>
      </c>
      <c r="D1159" s="10">
        <v>411</v>
      </c>
      <c r="E1159" s="10">
        <v>1</v>
      </c>
      <c r="F1159" s="16">
        <v>0</v>
      </c>
      <c r="G1159" s="16">
        <v>1</v>
      </c>
      <c r="H1159" s="16">
        <v>0</v>
      </c>
      <c r="I1159" s="10">
        <v>1</v>
      </c>
      <c r="J1159" s="16">
        <v>1</v>
      </c>
    </row>
    <row r="1160" spans="1:10" x14ac:dyDescent="0.25">
      <c r="A1160" s="18">
        <v>146</v>
      </c>
      <c r="B1160" s="16" t="s">
        <v>6116</v>
      </c>
      <c r="C1160" s="16" t="s">
        <v>6117</v>
      </c>
      <c r="D1160" s="10">
        <v>411</v>
      </c>
      <c r="E1160" s="16">
        <v>1</v>
      </c>
      <c r="F1160" s="16">
        <v>0</v>
      </c>
      <c r="G1160" s="16">
        <v>1</v>
      </c>
      <c r="H1160" s="16">
        <v>0</v>
      </c>
      <c r="I1160" s="16">
        <v>0</v>
      </c>
      <c r="J1160" s="16">
        <v>1</v>
      </c>
    </row>
    <row r="1161" spans="1:10" x14ac:dyDescent="0.25">
      <c r="A1161" s="18">
        <v>39</v>
      </c>
      <c r="B1161" s="16" t="s">
        <v>838</v>
      </c>
      <c r="C1161" s="16" t="s">
        <v>839</v>
      </c>
      <c r="D1161" s="10">
        <v>412</v>
      </c>
      <c r="E1161" s="10">
        <v>1</v>
      </c>
      <c r="F1161" s="16">
        <v>0</v>
      </c>
      <c r="G1161" s="16">
        <v>1</v>
      </c>
      <c r="H1161" s="16">
        <v>1</v>
      </c>
      <c r="I1161" s="16">
        <v>0</v>
      </c>
      <c r="J1161" s="16">
        <v>6</v>
      </c>
    </row>
    <row r="1162" spans="1:10" x14ac:dyDescent="0.25">
      <c r="A1162" s="18">
        <v>148</v>
      </c>
      <c r="B1162" s="16" t="s">
        <v>5052</v>
      </c>
      <c r="C1162" s="16" t="s">
        <v>2106</v>
      </c>
      <c r="D1162" s="10">
        <v>411</v>
      </c>
      <c r="E1162" s="10">
        <v>1</v>
      </c>
      <c r="F1162" s="16">
        <v>1</v>
      </c>
      <c r="G1162" s="16">
        <v>1</v>
      </c>
      <c r="H1162" s="16">
        <v>0</v>
      </c>
      <c r="I1162" s="10">
        <v>1</v>
      </c>
      <c r="J1162" s="16">
        <v>6</v>
      </c>
    </row>
    <row r="1163" spans="1:10" x14ac:dyDescent="0.25">
      <c r="A1163" s="18">
        <v>49</v>
      </c>
      <c r="B1163" s="10" t="s">
        <v>2105</v>
      </c>
      <c r="C1163" s="10" t="s">
        <v>2106</v>
      </c>
      <c r="D1163" s="10">
        <v>413</v>
      </c>
      <c r="E1163" s="10">
        <v>1</v>
      </c>
      <c r="F1163" s="10">
        <v>1</v>
      </c>
      <c r="G1163" s="10">
        <v>0</v>
      </c>
      <c r="H1163" s="10">
        <v>0</v>
      </c>
      <c r="I1163" s="10">
        <v>1</v>
      </c>
      <c r="J1163" s="16">
        <v>2</v>
      </c>
    </row>
    <row r="1164" spans="1:10" x14ac:dyDescent="0.25">
      <c r="A1164" s="18">
        <v>49</v>
      </c>
      <c r="B1164" s="10" t="s">
        <v>2105</v>
      </c>
      <c r="C1164" s="10" t="s">
        <v>2106</v>
      </c>
      <c r="D1164" s="10">
        <v>413</v>
      </c>
      <c r="E1164" s="10">
        <v>1</v>
      </c>
      <c r="F1164" s="10">
        <v>1</v>
      </c>
      <c r="G1164" s="10">
        <v>0</v>
      </c>
      <c r="H1164" s="10">
        <v>0</v>
      </c>
      <c r="I1164" s="10">
        <v>0</v>
      </c>
      <c r="J1164" s="16">
        <v>3</v>
      </c>
    </row>
    <row r="1165" spans="1:10" x14ac:dyDescent="0.25">
      <c r="A1165" s="18">
        <v>49</v>
      </c>
      <c r="B1165" s="10" t="s">
        <v>2105</v>
      </c>
      <c r="C1165" s="10" t="s">
        <v>2106</v>
      </c>
      <c r="D1165" s="10">
        <v>413</v>
      </c>
      <c r="E1165" s="10">
        <v>1</v>
      </c>
      <c r="F1165" s="10">
        <v>1</v>
      </c>
      <c r="G1165" s="10">
        <v>0</v>
      </c>
      <c r="H1165" s="10">
        <v>0</v>
      </c>
      <c r="I1165" s="10">
        <v>1</v>
      </c>
      <c r="J1165" s="16">
        <v>3</v>
      </c>
    </row>
    <row r="1166" spans="1:10" x14ac:dyDescent="0.25">
      <c r="A1166" s="18">
        <v>49</v>
      </c>
      <c r="B1166" s="16" t="s">
        <v>577</v>
      </c>
      <c r="C1166" s="16" t="s">
        <v>2022</v>
      </c>
      <c r="D1166" s="10">
        <v>413</v>
      </c>
      <c r="E1166" s="10">
        <v>1</v>
      </c>
      <c r="F1166" s="16">
        <v>1</v>
      </c>
      <c r="G1166" s="16">
        <v>0</v>
      </c>
      <c r="H1166" s="16">
        <v>0</v>
      </c>
      <c r="I1166" s="10">
        <v>0</v>
      </c>
      <c r="J1166" s="16">
        <v>4</v>
      </c>
    </row>
    <row r="1167" spans="1:10" x14ac:dyDescent="0.25">
      <c r="A1167" s="18">
        <v>49</v>
      </c>
      <c r="B1167" s="16" t="s">
        <v>577</v>
      </c>
      <c r="C1167" s="16" t="s">
        <v>2022</v>
      </c>
      <c r="D1167" s="10">
        <v>413</v>
      </c>
      <c r="E1167" s="10">
        <v>1</v>
      </c>
      <c r="F1167" s="16">
        <v>1</v>
      </c>
      <c r="G1167" s="16">
        <v>0</v>
      </c>
      <c r="H1167" s="16">
        <v>0</v>
      </c>
      <c r="I1167" s="10">
        <v>1</v>
      </c>
      <c r="J1167" s="16">
        <v>4</v>
      </c>
    </row>
    <row r="1168" spans="1:10" x14ac:dyDescent="0.25">
      <c r="A1168" s="18">
        <v>148</v>
      </c>
      <c r="B1168" s="16" t="s">
        <v>7359</v>
      </c>
      <c r="C1168" s="16" t="s">
        <v>3433</v>
      </c>
      <c r="D1168" s="10">
        <v>411</v>
      </c>
      <c r="E1168" s="16">
        <v>1</v>
      </c>
      <c r="F1168" s="16">
        <v>1</v>
      </c>
      <c r="G1168" s="16">
        <v>1</v>
      </c>
      <c r="H1168" s="16">
        <v>0</v>
      </c>
      <c r="I1168" s="16">
        <v>0</v>
      </c>
      <c r="J1168" s="16">
        <v>7</v>
      </c>
    </row>
    <row r="1169" spans="1:10" x14ac:dyDescent="0.25">
      <c r="A1169" s="18">
        <v>49</v>
      </c>
      <c r="B1169" s="16" t="s">
        <v>5484</v>
      </c>
      <c r="C1169" s="16" t="s">
        <v>5485</v>
      </c>
      <c r="D1169" s="10">
        <v>413</v>
      </c>
      <c r="E1169" s="16">
        <v>1</v>
      </c>
      <c r="F1169" s="16">
        <v>1</v>
      </c>
      <c r="G1169" s="16">
        <v>0</v>
      </c>
      <c r="H1169" s="16">
        <v>0</v>
      </c>
      <c r="I1169" s="16">
        <v>0</v>
      </c>
      <c r="J1169" s="16">
        <v>0</v>
      </c>
    </row>
    <row r="1170" spans="1:10" x14ac:dyDescent="0.25">
      <c r="A1170" s="18">
        <v>49</v>
      </c>
      <c r="B1170" s="16" t="s">
        <v>5484</v>
      </c>
      <c r="C1170" s="16" t="s">
        <v>5485</v>
      </c>
      <c r="D1170" s="10">
        <v>413</v>
      </c>
      <c r="E1170" s="16">
        <v>1</v>
      </c>
      <c r="F1170" s="16">
        <v>1</v>
      </c>
      <c r="G1170" s="16">
        <v>0</v>
      </c>
      <c r="H1170" s="16">
        <v>0</v>
      </c>
      <c r="I1170" s="16">
        <v>1</v>
      </c>
      <c r="J1170" s="16">
        <v>0</v>
      </c>
    </row>
    <row r="1171" spans="1:10" x14ac:dyDescent="0.25">
      <c r="A1171" s="18">
        <v>49</v>
      </c>
      <c r="B1171" s="16" t="s">
        <v>5113</v>
      </c>
      <c r="C1171" s="16" t="s">
        <v>5485</v>
      </c>
      <c r="D1171" s="10">
        <v>413</v>
      </c>
      <c r="E1171" s="16">
        <v>1</v>
      </c>
      <c r="F1171" s="16">
        <v>1</v>
      </c>
      <c r="G1171" s="16">
        <v>0</v>
      </c>
      <c r="H1171" s="16">
        <v>0</v>
      </c>
      <c r="I1171" s="16">
        <v>1</v>
      </c>
      <c r="J1171" s="16">
        <v>1</v>
      </c>
    </row>
    <row r="1172" spans="1:10" x14ac:dyDescent="0.25">
      <c r="A1172" s="18">
        <v>49</v>
      </c>
      <c r="B1172" s="16" t="s">
        <v>3616</v>
      </c>
      <c r="C1172" s="16" t="s">
        <v>3433</v>
      </c>
      <c r="D1172" s="10">
        <v>413</v>
      </c>
      <c r="E1172" s="16">
        <v>1</v>
      </c>
      <c r="F1172" s="16">
        <v>1</v>
      </c>
      <c r="G1172" s="16">
        <v>0</v>
      </c>
      <c r="H1172" s="16">
        <v>0</v>
      </c>
      <c r="I1172" s="16">
        <v>0</v>
      </c>
      <c r="J1172" s="16">
        <v>1</v>
      </c>
    </row>
    <row r="1173" spans="1:10" x14ac:dyDescent="0.25">
      <c r="A1173" s="18">
        <v>49</v>
      </c>
      <c r="B1173" s="16" t="s">
        <v>577</v>
      </c>
      <c r="C1173" s="16" t="s">
        <v>3433</v>
      </c>
      <c r="D1173" s="10">
        <v>413</v>
      </c>
      <c r="E1173" s="16">
        <v>1</v>
      </c>
      <c r="F1173" s="16">
        <v>1</v>
      </c>
      <c r="G1173" s="16">
        <v>0</v>
      </c>
      <c r="H1173" s="16">
        <v>0</v>
      </c>
      <c r="I1173" s="16">
        <v>0</v>
      </c>
      <c r="J1173" s="16">
        <v>2</v>
      </c>
    </row>
    <row r="1174" spans="1:10" x14ac:dyDescent="0.25">
      <c r="A1174" s="18">
        <v>49</v>
      </c>
      <c r="B1174" s="16" t="s">
        <v>577</v>
      </c>
      <c r="C1174" s="16" t="s">
        <v>3433</v>
      </c>
      <c r="D1174" s="10">
        <v>413</v>
      </c>
      <c r="E1174" s="10">
        <v>1</v>
      </c>
      <c r="F1174" s="16">
        <v>1</v>
      </c>
      <c r="G1174" s="16">
        <v>0</v>
      </c>
      <c r="H1174" s="16">
        <v>0</v>
      </c>
      <c r="I1174" s="10">
        <v>0</v>
      </c>
      <c r="J1174" s="16">
        <v>5</v>
      </c>
    </row>
    <row r="1175" spans="1:10" x14ac:dyDescent="0.25">
      <c r="A1175" s="18">
        <v>49</v>
      </c>
      <c r="B1175" s="16" t="s">
        <v>577</v>
      </c>
      <c r="C1175" s="16" t="s">
        <v>3433</v>
      </c>
      <c r="D1175" s="10">
        <v>413</v>
      </c>
      <c r="E1175" s="10">
        <v>1</v>
      </c>
      <c r="F1175" s="16">
        <v>1</v>
      </c>
      <c r="G1175" s="16">
        <v>0</v>
      </c>
      <c r="H1175" s="16">
        <v>0</v>
      </c>
      <c r="I1175" s="10">
        <v>1</v>
      </c>
      <c r="J1175" s="16">
        <v>5</v>
      </c>
    </row>
    <row r="1176" spans="1:10" x14ac:dyDescent="0.25">
      <c r="A1176" s="18">
        <v>49</v>
      </c>
      <c r="B1176" s="16" t="s">
        <v>3756</v>
      </c>
      <c r="C1176" s="16" t="s">
        <v>3433</v>
      </c>
      <c r="D1176" s="10">
        <v>413</v>
      </c>
      <c r="E1176" s="16">
        <v>1</v>
      </c>
      <c r="F1176" s="16">
        <v>1</v>
      </c>
      <c r="G1176" s="16">
        <v>0</v>
      </c>
      <c r="H1176" s="16">
        <v>0</v>
      </c>
      <c r="I1176" s="16">
        <v>0</v>
      </c>
      <c r="J1176" s="16">
        <v>7</v>
      </c>
    </row>
    <row r="1177" spans="1:10" x14ac:dyDescent="0.25">
      <c r="A1177" s="18">
        <v>49</v>
      </c>
      <c r="B1177" s="16" t="s">
        <v>577</v>
      </c>
      <c r="C1177" s="16" t="s">
        <v>578</v>
      </c>
      <c r="D1177" s="10">
        <v>413</v>
      </c>
      <c r="E1177" s="10">
        <v>1</v>
      </c>
      <c r="F1177" s="16">
        <v>1</v>
      </c>
      <c r="G1177" s="16">
        <v>0</v>
      </c>
      <c r="H1177" s="16">
        <v>0</v>
      </c>
      <c r="I1177" s="16">
        <v>0</v>
      </c>
      <c r="J1177" s="16">
        <v>6</v>
      </c>
    </row>
    <row r="1178" spans="1:10" x14ac:dyDescent="0.25">
      <c r="A1178" s="18">
        <v>49</v>
      </c>
      <c r="B1178" s="16" t="s">
        <v>577</v>
      </c>
      <c r="C1178" s="16" t="s">
        <v>578</v>
      </c>
      <c r="D1178" s="10">
        <v>413</v>
      </c>
      <c r="E1178" s="10">
        <v>1</v>
      </c>
      <c r="F1178" s="16">
        <v>1</v>
      </c>
      <c r="G1178" s="16">
        <v>0</v>
      </c>
      <c r="H1178" s="16">
        <v>0</v>
      </c>
      <c r="I1178" s="10">
        <v>1</v>
      </c>
      <c r="J1178" s="16">
        <v>6</v>
      </c>
    </row>
    <row r="1179" spans="1:10" x14ac:dyDescent="0.25">
      <c r="A1179" s="18">
        <v>138</v>
      </c>
      <c r="B1179" s="16" t="s">
        <v>5263</v>
      </c>
      <c r="C1179" s="16" t="s">
        <v>5264</v>
      </c>
      <c r="D1179" s="10">
        <v>414</v>
      </c>
      <c r="E1179" s="16">
        <v>1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</row>
    <row r="1180" spans="1:10" x14ac:dyDescent="0.25">
      <c r="A1180" s="18">
        <v>138</v>
      </c>
      <c r="B1180" s="16" t="s">
        <v>5263</v>
      </c>
      <c r="C1180" s="16" t="s">
        <v>5264</v>
      </c>
      <c r="D1180" s="10">
        <v>414</v>
      </c>
      <c r="E1180" s="16">
        <v>1</v>
      </c>
      <c r="F1180" s="16">
        <v>0</v>
      </c>
      <c r="G1180" s="16">
        <v>0</v>
      </c>
      <c r="H1180" s="16">
        <v>0</v>
      </c>
      <c r="I1180" s="16">
        <v>1</v>
      </c>
      <c r="J1180" s="16">
        <v>0</v>
      </c>
    </row>
    <row r="1181" spans="1:10" x14ac:dyDescent="0.25">
      <c r="A1181" s="18">
        <v>138</v>
      </c>
      <c r="B1181" s="16" t="s">
        <v>5970</v>
      </c>
      <c r="C1181" s="16" t="s">
        <v>5971</v>
      </c>
      <c r="D1181" s="10">
        <v>414</v>
      </c>
      <c r="E1181" s="10">
        <v>1</v>
      </c>
      <c r="F1181" s="16">
        <v>0</v>
      </c>
      <c r="G1181" s="16">
        <v>0</v>
      </c>
      <c r="H1181" s="16">
        <v>0</v>
      </c>
      <c r="I1181" s="10">
        <v>1</v>
      </c>
      <c r="J1181" s="16">
        <v>1</v>
      </c>
    </row>
    <row r="1182" spans="1:10" x14ac:dyDescent="0.25">
      <c r="A1182" s="18">
        <v>138</v>
      </c>
      <c r="B1182" s="10" t="s">
        <v>2247</v>
      </c>
      <c r="C1182" s="10" t="s">
        <v>5264</v>
      </c>
      <c r="D1182" s="10">
        <v>414</v>
      </c>
      <c r="E1182" s="10">
        <v>1</v>
      </c>
      <c r="F1182" s="10">
        <v>0</v>
      </c>
      <c r="G1182" s="10">
        <v>0</v>
      </c>
      <c r="H1182" s="10">
        <v>0</v>
      </c>
      <c r="I1182" s="10">
        <v>1</v>
      </c>
      <c r="J1182" s="16">
        <v>2</v>
      </c>
    </row>
    <row r="1183" spans="1:10" x14ac:dyDescent="0.25">
      <c r="A1183" s="18">
        <v>138</v>
      </c>
      <c r="B1183" s="16" t="s">
        <v>5801</v>
      </c>
      <c r="C1183" s="16" t="s">
        <v>1105</v>
      </c>
      <c r="D1183" s="10">
        <v>414</v>
      </c>
      <c r="E1183" s="16">
        <v>1</v>
      </c>
      <c r="F1183" s="16">
        <v>0</v>
      </c>
      <c r="G1183" s="16">
        <v>0</v>
      </c>
      <c r="H1183" s="16">
        <v>0</v>
      </c>
      <c r="I1183" s="16">
        <v>0</v>
      </c>
      <c r="J1183" s="16">
        <v>1</v>
      </c>
    </row>
    <row r="1184" spans="1:10" x14ac:dyDescent="0.25">
      <c r="A1184" s="18">
        <v>138</v>
      </c>
      <c r="B1184" s="16" t="s">
        <v>1104</v>
      </c>
      <c r="C1184" s="16" t="s">
        <v>1105</v>
      </c>
      <c r="D1184" s="10">
        <v>414</v>
      </c>
      <c r="E1184" s="16">
        <v>1</v>
      </c>
      <c r="F1184" s="16">
        <v>0</v>
      </c>
      <c r="G1184" s="16">
        <v>0</v>
      </c>
      <c r="H1184" s="16">
        <v>0</v>
      </c>
      <c r="I1184" s="16">
        <v>0</v>
      </c>
      <c r="J1184" s="16">
        <v>2</v>
      </c>
    </row>
    <row r="1185" spans="1:10" x14ac:dyDescent="0.25">
      <c r="A1185" s="18">
        <v>138</v>
      </c>
      <c r="B1185" s="10" t="s">
        <v>8034</v>
      </c>
      <c r="C1185" s="10" t="s">
        <v>1105</v>
      </c>
      <c r="D1185" s="10">
        <v>414</v>
      </c>
      <c r="E1185" s="10">
        <v>1</v>
      </c>
      <c r="F1185" s="10">
        <v>0</v>
      </c>
      <c r="G1185" s="10">
        <v>0</v>
      </c>
      <c r="H1185" s="10">
        <v>0</v>
      </c>
      <c r="I1185" s="10">
        <v>0</v>
      </c>
      <c r="J1185" s="16">
        <v>3</v>
      </c>
    </row>
    <row r="1186" spans="1:10" x14ac:dyDescent="0.25">
      <c r="A1186" s="18">
        <v>138</v>
      </c>
      <c r="B1186" s="10" t="s">
        <v>8034</v>
      </c>
      <c r="C1186" s="10" t="s">
        <v>1105</v>
      </c>
      <c r="D1186" s="10">
        <v>414</v>
      </c>
      <c r="E1186" s="10">
        <v>1</v>
      </c>
      <c r="F1186" s="10">
        <v>0</v>
      </c>
      <c r="G1186" s="10">
        <v>0</v>
      </c>
      <c r="H1186" s="10">
        <v>0</v>
      </c>
      <c r="I1186" s="10">
        <v>1</v>
      </c>
      <c r="J1186" s="16">
        <v>3</v>
      </c>
    </row>
    <row r="1187" spans="1:10" x14ac:dyDescent="0.25">
      <c r="A1187" s="18">
        <v>138</v>
      </c>
      <c r="B1187" s="16" t="s">
        <v>1104</v>
      </c>
      <c r="C1187" s="16" t="s">
        <v>1105</v>
      </c>
      <c r="D1187" s="10">
        <v>414</v>
      </c>
      <c r="E1187" s="10">
        <v>1</v>
      </c>
      <c r="F1187" s="16">
        <v>0</v>
      </c>
      <c r="G1187" s="16">
        <v>0</v>
      </c>
      <c r="H1187" s="16">
        <v>0</v>
      </c>
      <c r="I1187" s="10">
        <v>0</v>
      </c>
      <c r="J1187" s="16">
        <v>4</v>
      </c>
    </row>
    <row r="1188" spans="1:10" x14ac:dyDescent="0.25">
      <c r="A1188" s="18">
        <v>138</v>
      </c>
      <c r="B1188" s="16" t="s">
        <v>1104</v>
      </c>
      <c r="C1188" s="16" t="s">
        <v>1105</v>
      </c>
      <c r="D1188" s="10">
        <v>414</v>
      </c>
      <c r="E1188" s="10">
        <v>1</v>
      </c>
      <c r="F1188" s="16">
        <v>0</v>
      </c>
      <c r="G1188" s="16">
        <v>0</v>
      </c>
      <c r="H1188" s="16">
        <v>0</v>
      </c>
      <c r="I1188" s="10">
        <v>1</v>
      </c>
      <c r="J1188" s="16">
        <v>4</v>
      </c>
    </row>
    <row r="1189" spans="1:10" x14ac:dyDescent="0.25">
      <c r="A1189" s="18">
        <v>12</v>
      </c>
      <c r="B1189" s="16" t="s">
        <v>5744</v>
      </c>
      <c r="C1189" s="16" t="s">
        <v>5745</v>
      </c>
      <c r="D1189" s="10">
        <v>415</v>
      </c>
      <c r="E1189" s="16">
        <v>0</v>
      </c>
      <c r="F1189" s="16">
        <v>1</v>
      </c>
      <c r="G1189" s="16">
        <v>1</v>
      </c>
      <c r="H1189" s="16">
        <v>0</v>
      </c>
      <c r="I1189" s="16">
        <v>0</v>
      </c>
      <c r="J1189" s="16">
        <v>5</v>
      </c>
    </row>
    <row r="1190" spans="1:10" x14ac:dyDescent="0.25">
      <c r="A1190" s="18">
        <v>12</v>
      </c>
      <c r="B1190" s="16" t="s">
        <v>5744</v>
      </c>
      <c r="C1190" s="16" t="s">
        <v>5745</v>
      </c>
      <c r="D1190" s="10">
        <v>415</v>
      </c>
      <c r="E1190" s="16">
        <v>0</v>
      </c>
      <c r="F1190" s="16">
        <v>1</v>
      </c>
      <c r="G1190" s="16">
        <v>1</v>
      </c>
      <c r="H1190" s="16">
        <v>1</v>
      </c>
      <c r="I1190" s="16">
        <v>1</v>
      </c>
      <c r="J1190" s="16">
        <v>5</v>
      </c>
    </row>
    <row r="1191" spans="1:10" x14ac:dyDescent="0.25">
      <c r="A1191" s="18">
        <v>12</v>
      </c>
      <c r="B1191" s="16" t="s">
        <v>3771</v>
      </c>
      <c r="C1191" s="16" t="s">
        <v>3589</v>
      </c>
      <c r="D1191" s="10">
        <v>415</v>
      </c>
      <c r="E1191" s="16">
        <v>0</v>
      </c>
      <c r="F1191" s="16">
        <v>1</v>
      </c>
      <c r="G1191" s="16">
        <v>1</v>
      </c>
      <c r="H1191" s="16">
        <v>0</v>
      </c>
      <c r="I1191" s="16">
        <v>0</v>
      </c>
      <c r="J1191" s="16">
        <v>7</v>
      </c>
    </row>
    <row r="1192" spans="1:10" x14ac:dyDescent="0.25">
      <c r="A1192" s="18">
        <v>50</v>
      </c>
      <c r="B1192" s="10" t="s">
        <v>8161</v>
      </c>
      <c r="C1192" s="10" t="s">
        <v>8162</v>
      </c>
      <c r="D1192" s="10">
        <v>416</v>
      </c>
      <c r="E1192" s="10">
        <v>1</v>
      </c>
      <c r="F1192" s="10">
        <v>1</v>
      </c>
      <c r="G1192" s="10">
        <v>0</v>
      </c>
      <c r="H1192" s="10">
        <v>1</v>
      </c>
      <c r="I1192" s="10">
        <v>0</v>
      </c>
      <c r="J1192" s="16">
        <v>3</v>
      </c>
    </row>
    <row r="1193" spans="1:10" x14ac:dyDescent="0.25">
      <c r="A1193" s="18">
        <v>43</v>
      </c>
      <c r="B1193" s="16" t="s">
        <v>4059</v>
      </c>
      <c r="C1193" s="16" t="s">
        <v>4307</v>
      </c>
      <c r="D1193" s="10">
        <v>417</v>
      </c>
      <c r="E1193" s="16">
        <v>1</v>
      </c>
      <c r="F1193" s="16">
        <v>0</v>
      </c>
      <c r="G1193" s="16">
        <v>0</v>
      </c>
      <c r="H1193" s="16">
        <v>1</v>
      </c>
      <c r="I1193" s="16">
        <v>0</v>
      </c>
      <c r="J1193" s="16">
        <v>1</v>
      </c>
    </row>
    <row r="1194" spans="1:10" x14ac:dyDescent="0.25">
      <c r="A1194" s="18">
        <v>140</v>
      </c>
      <c r="B1194" s="16" t="s">
        <v>326</v>
      </c>
      <c r="C1194" s="16" t="s">
        <v>412</v>
      </c>
      <c r="D1194" s="10">
        <v>418</v>
      </c>
      <c r="E1194" s="10">
        <v>1</v>
      </c>
      <c r="F1194" s="16">
        <v>0</v>
      </c>
      <c r="G1194" s="16">
        <v>0</v>
      </c>
      <c r="H1194" s="16">
        <v>0</v>
      </c>
      <c r="I1194" s="16">
        <v>0</v>
      </c>
      <c r="J1194" s="16">
        <v>6</v>
      </c>
    </row>
    <row r="1195" spans="1:10" x14ac:dyDescent="0.25">
      <c r="A1195" s="18">
        <v>140</v>
      </c>
      <c r="B1195" s="16" t="s">
        <v>326</v>
      </c>
      <c r="C1195" s="16" t="s">
        <v>412</v>
      </c>
      <c r="D1195" s="10">
        <v>418</v>
      </c>
      <c r="E1195" s="10">
        <v>1</v>
      </c>
      <c r="F1195" s="16">
        <v>0</v>
      </c>
      <c r="G1195" s="16">
        <v>0</v>
      </c>
      <c r="H1195" s="16">
        <v>1</v>
      </c>
      <c r="I1195" s="10">
        <v>1</v>
      </c>
      <c r="J1195" s="16">
        <v>6</v>
      </c>
    </row>
    <row r="1196" spans="1:10" x14ac:dyDescent="0.25">
      <c r="A1196" s="18">
        <v>33</v>
      </c>
      <c r="B1196" s="16" t="s">
        <v>2122</v>
      </c>
      <c r="C1196" s="16" t="s">
        <v>2123</v>
      </c>
      <c r="D1196" s="10">
        <v>419</v>
      </c>
      <c r="E1196" s="10">
        <v>1</v>
      </c>
      <c r="F1196" s="16">
        <v>0</v>
      </c>
      <c r="G1196" s="16">
        <v>0</v>
      </c>
      <c r="H1196" s="16">
        <v>0</v>
      </c>
      <c r="I1196" s="10">
        <v>0</v>
      </c>
      <c r="J1196" s="16">
        <v>4</v>
      </c>
    </row>
    <row r="1197" spans="1:10" x14ac:dyDescent="0.25">
      <c r="A1197" s="18">
        <v>33</v>
      </c>
      <c r="B1197" s="16" t="s">
        <v>2122</v>
      </c>
      <c r="C1197" s="16" t="s">
        <v>2123</v>
      </c>
      <c r="D1197" s="10">
        <v>419</v>
      </c>
      <c r="E1197" s="10">
        <v>1</v>
      </c>
      <c r="F1197" s="16">
        <v>0</v>
      </c>
      <c r="G1197" s="16">
        <v>0</v>
      </c>
      <c r="H1197" s="16">
        <v>1</v>
      </c>
      <c r="I1197" s="10">
        <v>1</v>
      </c>
      <c r="J1197" s="16">
        <v>4</v>
      </c>
    </row>
    <row r="1198" spans="1:10" x14ac:dyDescent="0.25">
      <c r="A1198" s="18">
        <v>164</v>
      </c>
      <c r="B1198" s="16" t="s">
        <v>26</v>
      </c>
      <c r="C1198" s="16" t="s">
        <v>27</v>
      </c>
      <c r="D1198" s="10">
        <v>420</v>
      </c>
      <c r="E1198" s="10">
        <v>1</v>
      </c>
      <c r="F1198" s="16">
        <v>1</v>
      </c>
      <c r="G1198" s="16">
        <v>1</v>
      </c>
      <c r="H1198" s="16">
        <v>0</v>
      </c>
      <c r="I1198" s="16">
        <v>0</v>
      </c>
      <c r="J1198" s="16">
        <v>6</v>
      </c>
    </row>
    <row r="1199" spans="1:10" x14ac:dyDescent="0.25">
      <c r="A1199" s="18">
        <v>164</v>
      </c>
      <c r="B1199" s="16" t="s">
        <v>26</v>
      </c>
      <c r="C1199" s="16" t="s">
        <v>27</v>
      </c>
      <c r="D1199" s="10">
        <v>420</v>
      </c>
      <c r="E1199" s="10">
        <v>1</v>
      </c>
      <c r="F1199" s="16">
        <v>1</v>
      </c>
      <c r="G1199" s="16">
        <v>1</v>
      </c>
      <c r="H1199" s="16">
        <v>0</v>
      </c>
      <c r="I1199" s="10">
        <v>1</v>
      </c>
      <c r="J1199" s="16">
        <v>6</v>
      </c>
    </row>
    <row r="1200" spans="1:10" x14ac:dyDescent="0.25">
      <c r="A1200" s="18">
        <v>164</v>
      </c>
      <c r="B1200" s="16" t="s">
        <v>9547</v>
      </c>
      <c r="C1200" s="16" t="s">
        <v>6959</v>
      </c>
      <c r="D1200" s="10">
        <v>420</v>
      </c>
      <c r="E1200" s="10">
        <v>1</v>
      </c>
      <c r="F1200" s="16">
        <v>1</v>
      </c>
      <c r="G1200" s="16">
        <v>1</v>
      </c>
      <c r="H1200" s="16">
        <v>0</v>
      </c>
      <c r="I1200" s="10">
        <v>0</v>
      </c>
      <c r="J1200" s="16">
        <v>5</v>
      </c>
    </row>
    <row r="1201" spans="1:10" x14ac:dyDescent="0.25">
      <c r="A1201" s="18">
        <v>164</v>
      </c>
      <c r="B1201" s="16" t="s">
        <v>9547</v>
      </c>
      <c r="C1201" s="16" t="s">
        <v>6959</v>
      </c>
      <c r="D1201" s="10">
        <v>420</v>
      </c>
      <c r="E1201" s="10">
        <v>1</v>
      </c>
      <c r="F1201" s="16">
        <v>1</v>
      </c>
      <c r="G1201" s="16">
        <v>1</v>
      </c>
      <c r="H1201" s="16">
        <v>0</v>
      </c>
      <c r="I1201" s="10">
        <v>1</v>
      </c>
      <c r="J1201" s="16">
        <v>5</v>
      </c>
    </row>
    <row r="1202" spans="1:10" x14ac:dyDescent="0.25">
      <c r="A1202" s="18">
        <v>164</v>
      </c>
      <c r="B1202" s="16" t="s">
        <v>7140</v>
      </c>
      <c r="C1202" s="16" t="s">
        <v>6959</v>
      </c>
      <c r="D1202" s="10">
        <v>420</v>
      </c>
      <c r="E1202" s="16">
        <v>1</v>
      </c>
      <c r="F1202" s="16">
        <v>1</v>
      </c>
      <c r="G1202" s="16">
        <v>1</v>
      </c>
      <c r="H1202" s="16">
        <v>0</v>
      </c>
      <c r="I1202" s="16">
        <v>0</v>
      </c>
      <c r="J1202" s="16">
        <v>7</v>
      </c>
    </row>
    <row r="1203" spans="1:10" x14ac:dyDescent="0.25">
      <c r="A1203" s="18">
        <v>117</v>
      </c>
      <c r="B1203" s="10" t="s">
        <v>8084</v>
      </c>
      <c r="C1203" s="10" t="s">
        <v>7946</v>
      </c>
      <c r="D1203" s="10">
        <v>421</v>
      </c>
      <c r="E1203" s="10">
        <v>1</v>
      </c>
      <c r="F1203" s="10">
        <v>0</v>
      </c>
      <c r="G1203" s="10">
        <v>0</v>
      </c>
      <c r="H1203" s="10">
        <v>1</v>
      </c>
      <c r="I1203" s="10">
        <v>0</v>
      </c>
      <c r="J1203" s="16">
        <v>3</v>
      </c>
    </row>
    <row r="1204" spans="1:10" x14ac:dyDescent="0.25">
      <c r="A1204" s="18">
        <v>38</v>
      </c>
      <c r="B1204" s="10" t="s">
        <v>7945</v>
      </c>
      <c r="C1204" s="10" t="s">
        <v>7946</v>
      </c>
      <c r="D1204" s="10">
        <v>422</v>
      </c>
      <c r="E1204" s="10">
        <v>1</v>
      </c>
      <c r="F1204" s="10">
        <v>0</v>
      </c>
      <c r="G1204" s="10">
        <v>0</v>
      </c>
      <c r="H1204" s="10">
        <v>0</v>
      </c>
      <c r="I1204" s="10">
        <v>0</v>
      </c>
      <c r="J1204" s="16">
        <v>3</v>
      </c>
    </row>
    <row r="1205" spans="1:10" x14ac:dyDescent="0.25">
      <c r="A1205" s="18">
        <v>38</v>
      </c>
      <c r="B1205" s="10" t="s">
        <v>7945</v>
      </c>
      <c r="C1205" s="10" t="s">
        <v>7946</v>
      </c>
      <c r="D1205" s="10">
        <v>422</v>
      </c>
      <c r="E1205" s="10">
        <v>1</v>
      </c>
      <c r="F1205" s="10">
        <v>0</v>
      </c>
      <c r="G1205" s="10">
        <v>0</v>
      </c>
      <c r="H1205" s="10">
        <v>1</v>
      </c>
      <c r="I1205" s="10">
        <v>1</v>
      </c>
      <c r="J1205" s="16">
        <v>3</v>
      </c>
    </row>
    <row r="1206" spans="1:10" x14ac:dyDescent="0.25">
      <c r="A1206" s="18">
        <v>141</v>
      </c>
      <c r="B1206" s="16" t="s">
        <v>9237</v>
      </c>
      <c r="C1206" s="16" t="s">
        <v>334</v>
      </c>
      <c r="D1206" s="10">
        <v>423</v>
      </c>
      <c r="E1206" s="10">
        <v>1</v>
      </c>
      <c r="F1206" s="16">
        <v>1</v>
      </c>
      <c r="G1206" s="16">
        <v>1</v>
      </c>
      <c r="H1206" s="16">
        <v>0</v>
      </c>
      <c r="I1206" s="10">
        <v>0</v>
      </c>
      <c r="J1206" s="16">
        <v>5</v>
      </c>
    </row>
    <row r="1207" spans="1:10" x14ac:dyDescent="0.25">
      <c r="A1207" s="18">
        <v>141</v>
      </c>
      <c r="B1207" s="16" t="s">
        <v>9237</v>
      </c>
      <c r="C1207" s="16" t="s">
        <v>334</v>
      </c>
      <c r="D1207" s="10">
        <v>423</v>
      </c>
      <c r="E1207" s="10">
        <v>1</v>
      </c>
      <c r="F1207" s="16">
        <v>1</v>
      </c>
      <c r="G1207" s="16">
        <v>1</v>
      </c>
      <c r="H1207" s="16">
        <v>0</v>
      </c>
      <c r="I1207" s="10">
        <v>1</v>
      </c>
      <c r="J1207" s="16">
        <v>5</v>
      </c>
    </row>
    <row r="1208" spans="1:10" x14ac:dyDescent="0.25">
      <c r="A1208" s="18">
        <v>141</v>
      </c>
      <c r="B1208" s="16" t="s">
        <v>7252</v>
      </c>
      <c r="C1208" s="16" t="s">
        <v>334</v>
      </c>
      <c r="D1208" s="10">
        <v>423</v>
      </c>
      <c r="E1208" s="16">
        <v>1</v>
      </c>
      <c r="F1208" s="16">
        <v>1</v>
      </c>
      <c r="G1208" s="16">
        <v>1</v>
      </c>
      <c r="H1208" s="16">
        <v>0</v>
      </c>
      <c r="I1208" s="16">
        <v>0</v>
      </c>
      <c r="J1208" s="16">
        <v>7</v>
      </c>
    </row>
    <row r="1209" spans="1:10" x14ac:dyDescent="0.25">
      <c r="A1209" s="18">
        <v>141</v>
      </c>
      <c r="B1209" s="16" t="s">
        <v>333</v>
      </c>
      <c r="C1209" s="16" t="s">
        <v>334</v>
      </c>
      <c r="D1209" s="10">
        <v>423</v>
      </c>
      <c r="E1209" s="10">
        <v>1</v>
      </c>
      <c r="F1209" s="16">
        <v>1</v>
      </c>
      <c r="G1209" s="16">
        <v>1</v>
      </c>
      <c r="H1209" s="16">
        <v>0</v>
      </c>
      <c r="I1209" s="16">
        <v>0</v>
      </c>
      <c r="J1209" s="16">
        <v>6</v>
      </c>
    </row>
    <row r="1210" spans="1:10" x14ac:dyDescent="0.25">
      <c r="A1210" s="18">
        <v>141</v>
      </c>
      <c r="B1210" s="16" t="s">
        <v>333</v>
      </c>
      <c r="C1210" s="16" t="s">
        <v>334</v>
      </c>
      <c r="D1210" s="10">
        <v>423</v>
      </c>
      <c r="E1210" s="10">
        <v>1</v>
      </c>
      <c r="F1210" s="16">
        <v>1</v>
      </c>
      <c r="G1210" s="16">
        <v>1</v>
      </c>
      <c r="H1210" s="16">
        <v>0</v>
      </c>
      <c r="I1210" s="10">
        <v>1</v>
      </c>
      <c r="J1210" s="16">
        <v>6</v>
      </c>
    </row>
    <row r="1211" spans="1:10" x14ac:dyDescent="0.25">
      <c r="A1211" s="18">
        <v>198</v>
      </c>
      <c r="B1211" s="16" t="s">
        <v>1119</v>
      </c>
      <c r="C1211" s="16" t="s">
        <v>334</v>
      </c>
      <c r="D1211" s="10">
        <v>424</v>
      </c>
      <c r="E1211" s="10">
        <v>1</v>
      </c>
      <c r="F1211" s="16">
        <v>1</v>
      </c>
      <c r="G1211" s="16">
        <v>0</v>
      </c>
      <c r="H1211" s="16">
        <v>1</v>
      </c>
      <c r="I1211" s="10">
        <v>0</v>
      </c>
      <c r="J1211" s="16">
        <v>4</v>
      </c>
    </row>
    <row r="1212" spans="1:10" x14ac:dyDescent="0.25">
      <c r="A1212" s="18">
        <v>38</v>
      </c>
      <c r="B1212" s="16" t="s">
        <v>247</v>
      </c>
      <c r="C1212" s="16" t="s">
        <v>334</v>
      </c>
      <c r="D1212" s="10">
        <v>425</v>
      </c>
      <c r="E1212" s="10">
        <v>1</v>
      </c>
      <c r="F1212" s="16">
        <v>0</v>
      </c>
      <c r="G1212" s="16">
        <v>0</v>
      </c>
      <c r="H1212" s="16">
        <v>0</v>
      </c>
      <c r="I1212" s="10">
        <v>0</v>
      </c>
      <c r="J1212" s="16">
        <v>4</v>
      </c>
    </row>
    <row r="1213" spans="1:10" x14ac:dyDescent="0.25">
      <c r="A1213" s="18">
        <v>38</v>
      </c>
      <c r="B1213" s="16" t="s">
        <v>247</v>
      </c>
      <c r="C1213" s="16" t="s">
        <v>334</v>
      </c>
      <c r="D1213" s="10">
        <v>425</v>
      </c>
      <c r="E1213" s="10">
        <v>1</v>
      </c>
      <c r="F1213" s="16">
        <v>0</v>
      </c>
      <c r="G1213" s="16">
        <v>0</v>
      </c>
      <c r="H1213" s="16">
        <v>1</v>
      </c>
      <c r="I1213" s="10">
        <v>1</v>
      </c>
      <c r="J1213" s="16">
        <v>4</v>
      </c>
    </row>
    <row r="1214" spans="1:10" x14ac:dyDescent="0.25">
      <c r="A1214" s="18">
        <v>179</v>
      </c>
      <c r="B1214" s="16" t="s">
        <v>865</v>
      </c>
      <c r="C1214" s="16" t="s">
        <v>7741</v>
      </c>
      <c r="D1214" s="10">
        <v>426</v>
      </c>
      <c r="E1214" s="16">
        <v>1</v>
      </c>
      <c r="F1214" s="16">
        <v>1</v>
      </c>
      <c r="G1214" s="16">
        <v>0</v>
      </c>
      <c r="H1214" s="16">
        <v>0</v>
      </c>
      <c r="I1214" s="16">
        <v>0</v>
      </c>
      <c r="J1214" s="16">
        <v>7</v>
      </c>
    </row>
    <row r="1215" spans="1:10" x14ac:dyDescent="0.25">
      <c r="A1215" s="18">
        <v>187</v>
      </c>
      <c r="B1215" s="16" t="s">
        <v>777</v>
      </c>
      <c r="C1215" s="16" t="s">
        <v>190</v>
      </c>
      <c r="D1215" s="10">
        <v>427</v>
      </c>
      <c r="E1215" s="10">
        <v>1</v>
      </c>
      <c r="F1215" s="16">
        <v>0</v>
      </c>
      <c r="G1215" s="16">
        <v>0</v>
      </c>
      <c r="H1215" s="16">
        <v>0</v>
      </c>
      <c r="I1215" s="10">
        <v>1</v>
      </c>
      <c r="J1215" s="16">
        <v>4</v>
      </c>
    </row>
    <row r="1216" spans="1:10" x14ac:dyDescent="0.25">
      <c r="A1216" s="18">
        <v>187</v>
      </c>
      <c r="B1216" s="16" t="s">
        <v>777</v>
      </c>
      <c r="C1216" s="16" t="s">
        <v>190</v>
      </c>
      <c r="D1216" s="10">
        <v>427</v>
      </c>
      <c r="E1216" s="10">
        <v>1</v>
      </c>
      <c r="F1216" s="16">
        <v>0</v>
      </c>
      <c r="G1216" s="16">
        <v>0</v>
      </c>
      <c r="H1216" s="16">
        <v>0</v>
      </c>
      <c r="I1216" s="10">
        <v>0</v>
      </c>
      <c r="J1216" s="16">
        <v>4</v>
      </c>
    </row>
    <row r="1217" spans="1:10" x14ac:dyDescent="0.25">
      <c r="A1217" s="18">
        <v>187</v>
      </c>
      <c r="B1217" s="16" t="s">
        <v>777</v>
      </c>
      <c r="C1217" s="16" t="s">
        <v>190</v>
      </c>
      <c r="D1217" s="10">
        <v>427</v>
      </c>
      <c r="E1217" s="10">
        <v>1</v>
      </c>
      <c r="F1217" s="16">
        <v>0</v>
      </c>
      <c r="G1217" s="16">
        <v>0</v>
      </c>
      <c r="H1217" s="16">
        <v>0</v>
      </c>
      <c r="I1217" s="10">
        <v>0</v>
      </c>
      <c r="J1217" s="16">
        <v>5</v>
      </c>
    </row>
    <row r="1218" spans="1:10" x14ac:dyDescent="0.25">
      <c r="A1218" s="18">
        <v>187</v>
      </c>
      <c r="B1218" s="16" t="s">
        <v>777</v>
      </c>
      <c r="C1218" s="16" t="s">
        <v>190</v>
      </c>
      <c r="D1218" s="10">
        <v>427</v>
      </c>
      <c r="E1218" s="10">
        <v>1</v>
      </c>
      <c r="F1218" s="16">
        <v>0</v>
      </c>
      <c r="G1218" s="16">
        <v>0</v>
      </c>
      <c r="H1218" s="16">
        <v>0</v>
      </c>
      <c r="I1218" s="10">
        <v>1</v>
      </c>
      <c r="J1218" s="16">
        <v>5</v>
      </c>
    </row>
    <row r="1219" spans="1:10" x14ac:dyDescent="0.25">
      <c r="A1219" s="18">
        <v>187</v>
      </c>
      <c r="B1219" s="16" t="s">
        <v>189</v>
      </c>
      <c r="C1219" s="16" t="s">
        <v>190</v>
      </c>
      <c r="D1219" s="10">
        <v>427</v>
      </c>
      <c r="E1219" s="10">
        <v>1</v>
      </c>
      <c r="F1219" s="16">
        <v>0</v>
      </c>
      <c r="G1219" s="16">
        <v>0</v>
      </c>
      <c r="H1219" s="16">
        <v>0</v>
      </c>
      <c r="I1219" s="16">
        <v>0</v>
      </c>
      <c r="J1219" s="16">
        <v>6</v>
      </c>
    </row>
    <row r="1220" spans="1:10" x14ac:dyDescent="0.25">
      <c r="A1220" s="18">
        <v>187</v>
      </c>
      <c r="B1220" s="16" t="s">
        <v>189</v>
      </c>
      <c r="C1220" s="16" t="s">
        <v>190</v>
      </c>
      <c r="D1220" s="10">
        <v>427</v>
      </c>
      <c r="E1220" s="10">
        <v>1</v>
      </c>
      <c r="F1220" s="16">
        <v>0</v>
      </c>
      <c r="G1220" s="16">
        <v>0</v>
      </c>
      <c r="H1220" s="16">
        <v>0</v>
      </c>
      <c r="I1220" s="10">
        <v>1</v>
      </c>
      <c r="J1220" s="16">
        <v>6</v>
      </c>
    </row>
    <row r="1221" spans="1:10" x14ac:dyDescent="0.25">
      <c r="A1221" s="18">
        <v>187</v>
      </c>
      <c r="B1221" s="16" t="s">
        <v>777</v>
      </c>
      <c r="C1221" s="16" t="s">
        <v>190</v>
      </c>
      <c r="D1221" s="10">
        <v>427</v>
      </c>
      <c r="E1221" s="16">
        <v>1</v>
      </c>
      <c r="F1221" s="16">
        <v>0</v>
      </c>
      <c r="G1221" s="16">
        <v>0</v>
      </c>
      <c r="H1221" s="16">
        <v>0</v>
      </c>
      <c r="I1221" s="16">
        <v>0</v>
      </c>
      <c r="J1221" s="16">
        <v>7</v>
      </c>
    </row>
    <row r="1222" spans="1:10" x14ac:dyDescent="0.25">
      <c r="A1222" s="18">
        <v>90</v>
      </c>
      <c r="B1222" s="16" t="s">
        <v>3050</v>
      </c>
      <c r="C1222" s="16" t="s">
        <v>3051</v>
      </c>
      <c r="D1222" s="10">
        <v>428</v>
      </c>
      <c r="E1222" s="16">
        <v>1</v>
      </c>
      <c r="F1222" s="16">
        <v>0</v>
      </c>
      <c r="G1222" s="16">
        <v>1</v>
      </c>
      <c r="H1222" s="16">
        <v>1</v>
      </c>
      <c r="I1222" s="16">
        <v>0</v>
      </c>
      <c r="J1222" s="16">
        <v>7</v>
      </c>
    </row>
    <row r="1223" spans="1:10" x14ac:dyDescent="0.25">
      <c r="A1223" s="18">
        <v>32</v>
      </c>
      <c r="B1223" s="16" t="s">
        <v>4177</v>
      </c>
      <c r="C1223" s="16" t="s">
        <v>4178</v>
      </c>
      <c r="D1223" s="10">
        <v>429</v>
      </c>
      <c r="E1223" s="16">
        <v>1</v>
      </c>
      <c r="F1223" s="16">
        <v>1</v>
      </c>
      <c r="G1223" s="16">
        <v>0</v>
      </c>
      <c r="H1223" s="16">
        <v>0</v>
      </c>
      <c r="I1223" s="16">
        <v>0</v>
      </c>
      <c r="J1223" s="16">
        <v>1</v>
      </c>
    </row>
    <row r="1224" spans="1:10" x14ac:dyDescent="0.25">
      <c r="A1224" s="18">
        <v>32</v>
      </c>
      <c r="B1224" s="16" t="s">
        <v>4639</v>
      </c>
      <c r="C1224" s="16" t="s">
        <v>4035</v>
      </c>
      <c r="D1224" s="10">
        <v>429</v>
      </c>
      <c r="E1224" s="16">
        <v>1</v>
      </c>
      <c r="F1224" s="16">
        <v>1</v>
      </c>
      <c r="G1224" s="16">
        <v>0</v>
      </c>
      <c r="H1224" s="16">
        <v>0</v>
      </c>
      <c r="I1224" s="16">
        <v>1</v>
      </c>
      <c r="J1224" s="16">
        <v>1</v>
      </c>
    </row>
    <row r="1225" spans="1:10" x14ac:dyDescent="0.25">
      <c r="A1225" s="18">
        <v>153</v>
      </c>
      <c r="B1225" s="16" t="s">
        <v>268</v>
      </c>
      <c r="C1225" s="16" t="s">
        <v>269</v>
      </c>
      <c r="D1225" s="10">
        <v>430</v>
      </c>
      <c r="E1225" s="10">
        <v>1</v>
      </c>
      <c r="F1225" s="16">
        <v>1</v>
      </c>
      <c r="G1225" s="16">
        <v>1</v>
      </c>
      <c r="H1225" s="16">
        <v>0</v>
      </c>
      <c r="I1225" s="16">
        <v>0</v>
      </c>
      <c r="J1225" s="16">
        <v>6</v>
      </c>
    </row>
    <row r="1226" spans="1:10" x14ac:dyDescent="0.25">
      <c r="A1226" s="18">
        <v>153</v>
      </c>
      <c r="B1226" s="16" t="s">
        <v>268</v>
      </c>
      <c r="C1226" s="16" t="s">
        <v>269</v>
      </c>
      <c r="D1226" s="10">
        <v>430</v>
      </c>
      <c r="E1226" s="10">
        <v>1</v>
      </c>
      <c r="F1226" s="16">
        <v>1</v>
      </c>
      <c r="G1226" s="16">
        <v>1</v>
      </c>
      <c r="H1226" s="16">
        <v>0</v>
      </c>
      <c r="I1226" s="10">
        <v>1</v>
      </c>
      <c r="J1226" s="16">
        <v>6</v>
      </c>
    </row>
    <row r="1227" spans="1:10" x14ac:dyDescent="0.25">
      <c r="A1227" s="18">
        <v>153</v>
      </c>
      <c r="B1227" s="16" t="s">
        <v>268</v>
      </c>
      <c r="C1227" s="16" t="s">
        <v>6835</v>
      </c>
      <c r="D1227" s="10">
        <v>430</v>
      </c>
      <c r="E1227" s="16">
        <v>1</v>
      </c>
      <c r="F1227" s="16">
        <v>1</v>
      </c>
      <c r="G1227" s="16">
        <v>1</v>
      </c>
      <c r="H1227" s="16">
        <v>0</v>
      </c>
      <c r="I1227" s="16">
        <v>0</v>
      </c>
      <c r="J1227" s="16">
        <v>7</v>
      </c>
    </row>
    <row r="1228" spans="1:10" x14ac:dyDescent="0.25">
      <c r="A1228" s="18">
        <v>134</v>
      </c>
      <c r="B1228" s="16" t="s">
        <v>6202</v>
      </c>
      <c r="C1228" s="16" t="s">
        <v>6203</v>
      </c>
      <c r="D1228" s="10">
        <v>431</v>
      </c>
      <c r="E1228" s="16">
        <v>1</v>
      </c>
      <c r="F1228" s="16">
        <v>0</v>
      </c>
      <c r="G1228" s="16">
        <v>0</v>
      </c>
      <c r="H1228" s="16">
        <v>1</v>
      </c>
      <c r="I1228" s="16">
        <v>0</v>
      </c>
      <c r="J1228" s="16">
        <v>1</v>
      </c>
    </row>
    <row r="1229" spans="1:10" x14ac:dyDescent="0.25">
      <c r="A1229" s="16">
        <v>27</v>
      </c>
      <c r="B1229" s="16" t="s">
        <v>1687</v>
      </c>
      <c r="C1229" s="16" t="s">
        <v>1688</v>
      </c>
      <c r="D1229" s="10">
        <v>432</v>
      </c>
      <c r="E1229" s="10">
        <v>1</v>
      </c>
      <c r="F1229" s="16">
        <v>1</v>
      </c>
      <c r="G1229" s="16">
        <v>0</v>
      </c>
      <c r="H1229" s="16">
        <v>0</v>
      </c>
      <c r="I1229" s="10">
        <v>0</v>
      </c>
      <c r="J1229" s="16">
        <v>4</v>
      </c>
    </row>
    <row r="1230" spans="1:10" x14ac:dyDescent="0.25">
      <c r="A1230" s="16">
        <v>27</v>
      </c>
      <c r="B1230" s="16" t="s">
        <v>1687</v>
      </c>
      <c r="C1230" s="16" t="s">
        <v>1688</v>
      </c>
      <c r="D1230" s="10">
        <v>432</v>
      </c>
      <c r="E1230" s="10">
        <v>1</v>
      </c>
      <c r="F1230" s="16">
        <v>1</v>
      </c>
      <c r="G1230" s="16">
        <v>0</v>
      </c>
      <c r="H1230" s="16">
        <v>0</v>
      </c>
      <c r="I1230" s="10">
        <v>1</v>
      </c>
      <c r="J1230" s="16">
        <v>4</v>
      </c>
    </row>
    <row r="1231" spans="1:10" x14ac:dyDescent="0.25">
      <c r="A1231" s="16">
        <v>27</v>
      </c>
      <c r="B1231" s="16" t="s">
        <v>3182</v>
      </c>
      <c r="C1231" s="16" t="s">
        <v>1688</v>
      </c>
      <c r="D1231" s="10">
        <v>432</v>
      </c>
      <c r="E1231" s="10">
        <v>1</v>
      </c>
      <c r="F1231" s="16">
        <v>1</v>
      </c>
      <c r="G1231" s="16">
        <v>0</v>
      </c>
      <c r="H1231" s="16">
        <v>0</v>
      </c>
      <c r="I1231" s="10">
        <v>0</v>
      </c>
      <c r="J1231" s="16">
        <v>5</v>
      </c>
    </row>
    <row r="1232" spans="1:10" x14ac:dyDescent="0.25">
      <c r="A1232" s="16">
        <v>27</v>
      </c>
      <c r="B1232" s="16" t="s">
        <v>3182</v>
      </c>
      <c r="C1232" s="16" t="s">
        <v>1688</v>
      </c>
      <c r="D1232" s="10">
        <v>432</v>
      </c>
      <c r="E1232" s="10">
        <v>1</v>
      </c>
      <c r="F1232" s="16">
        <v>1</v>
      </c>
      <c r="G1232" s="16">
        <v>0</v>
      </c>
      <c r="H1232" s="16">
        <v>0</v>
      </c>
      <c r="I1232" s="10">
        <v>1</v>
      </c>
      <c r="J1232" s="16">
        <v>5</v>
      </c>
    </row>
    <row r="1233" spans="1:10" x14ac:dyDescent="0.25">
      <c r="A1233" s="16">
        <v>27</v>
      </c>
      <c r="B1233" s="16" t="s">
        <v>904</v>
      </c>
      <c r="C1233" s="16" t="s">
        <v>905</v>
      </c>
      <c r="D1233" s="10">
        <v>432</v>
      </c>
      <c r="E1233" s="10">
        <v>1</v>
      </c>
      <c r="F1233" s="16">
        <v>1</v>
      </c>
      <c r="G1233" s="16">
        <v>0</v>
      </c>
      <c r="H1233" s="16">
        <v>0</v>
      </c>
      <c r="I1233" s="16">
        <v>0</v>
      </c>
      <c r="J1233" s="16">
        <v>6</v>
      </c>
    </row>
    <row r="1234" spans="1:10" x14ac:dyDescent="0.25">
      <c r="A1234" s="16">
        <v>27</v>
      </c>
      <c r="B1234" s="16" t="s">
        <v>904</v>
      </c>
      <c r="C1234" s="16" t="s">
        <v>905</v>
      </c>
      <c r="D1234" s="10">
        <v>432</v>
      </c>
      <c r="E1234" s="10">
        <v>1</v>
      </c>
      <c r="F1234" s="16">
        <v>1</v>
      </c>
      <c r="G1234" s="16">
        <v>0</v>
      </c>
      <c r="H1234" s="16">
        <v>0</v>
      </c>
      <c r="I1234" s="10">
        <v>1</v>
      </c>
      <c r="J1234" s="16">
        <v>6</v>
      </c>
    </row>
    <row r="1235" spans="1:10" x14ac:dyDescent="0.25">
      <c r="A1235" s="16">
        <v>27</v>
      </c>
      <c r="B1235" s="16" t="s">
        <v>3182</v>
      </c>
      <c r="C1235" s="16" t="s">
        <v>905</v>
      </c>
      <c r="D1235" s="10">
        <v>432</v>
      </c>
      <c r="E1235" s="16">
        <v>1</v>
      </c>
      <c r="F1235" s="16">
        <v>1</v>
      </c>
      <c r="G1235" s="16">
        <v>0</v>
      </c>
      <c r="H1235" s="16">
        <v>0</v>
      </c>
      <c r="I1235" s="16">
        <v>0</v>
      </c>
      <c r="J1235" s="16">
        <v>7</v>
      </c>
    </row>
    <row r="1236" spans="1:10" x14ac:dyDescent="0.25">
      <c r="A1236" s="18">
        <v>131</v>
      </c>
      <c r="B1236" s="16" t="s">
        <v>407</v>
      </c>
      <c r="C1236" s="16" t="s">
        <v>408</v>
      </c>
      <c r="D1236" s="10">
        <v>433</v>
      </c>
      <c r="E1236" s="10">
        <v>1</v>
      </c>
      <c r="F1236" s="16">
        <v>1</v>
      </c>
      <c r="G1236" s="16">
        <v>0</v>
      </c>
      <c r="H1236" s="16">
        <v>0</v>
      </c>
      <c r="I1236" s="16">
        <v>0</v>
      </c>
      <c r="J1236" s="16">
        <v>6</v>
      </c>
    </row>
    <row r="1237" spans="1:10" x14ac:dyDescent="0.25">
      <c r="A1237" s="18">
        <v>131</v>
      </c>
      <c r="B1237" s="16" t="s">
        <v>407</v>
      </c>
      <c r="C1237" s="16" t="s">
        <v>408</v>
      </c>
      <c r="D1237" s="10">
        <v>433</v>
      </c>
      <c r="E1237" s="10">
        <v>1</v>
      </c>
      <c r="F1237" s="16">
        <v>1</v>
      </c>
      <c r="G1237" s="16">
        <v>0</v>
      </c>
      <c r="H1237" s="16">
        <v>1</v>
      </c>
      <c r="I1237" s="10">
        <v>1</v>
      </c>
      <c r="J1237" s="16">
        <v>6</v>
      </c>
    </row>
    <row r="1238" spans="1:10" x14ac:dyDescent="0.25">
      <c r="A1238" s="18">
        <v>173</v>
      </c>
      <c r="B1238" s="16" t="s">
        <v>7638</v>
      </c>
      <c r="C1238" s="16" t="s">
        <v>7639</v>
      </c>
      <c r="D1238" s="10">
        <v>434</v>
      </c>
      <c r="E1238" s="16">
        <v>1</v>
      </c>
      <c r="F1238" s="16">
        <v>1</v>
      </c>
      <c r="G1238" s="16">
        <v>0</v>
      </c>
      <c r="H1238" s="16">
        <v>1</v>
      </c>
      <c r="I1238" s="16">
        <v>0</v>
      </c>
      <c r="J1238" s="16">
        <v>7</v>
      </c>
    </row>
    <row r="1239" spans="1:10" x14ac:dyDescent="0.25">
      <c r="A1239" s="18">
        <v>162</v>
      </c>
      <c r="B1239" s="16" t="s">
        <v>1082</v>
      </c>
      <c r="C1239" s="16" t="s">
        <v>1083</v>
      </c>
      <c r="D1239" s="10">
        <v>435</v>
      </c>
      <c r="E1239" s="10">
        <v>1</v>
      </c>
      <c r="F1239" s="16">
        <v>1</v>
      </c>
      <c r="G1239" s="16">
        <v>0</v>
      </c>
      <c r="H1239" s="16">
        <v>0</v>
      </c>
      <c r="I1239" s="10">
        <v>0</v>
      </c>
      <c r="J1239" s="16">
        <v>4</v>
      </c>
    </row>
    <row r="1240" spans="1:10" x14ac:dyDescent="0.25">
      <c r="A1240" s="18">
        <v>162</v>
      </c>
      <c r="B1240" s="16" t="s">
        <v>1082</v>
      </c>
      <c r="C1240" s="16" t="s">
        <v>1083</v>
      </c>
      <c r="D1240" s="10">
        <v>435</v>
      </c>
      <c r="E1240" s="10">
        <v>1</v>
      </c>
      <c r="F1240" s="16">
        <v>1</v>
      </c>
      <c r="G1240" s="16">
        <v>0</v>
      </c>
      <c r="H1240" s="16">
        <v>1</v>
      </c>
      <c r="I1240" s="10">
        <v>1</v>
      </c>
      <c r="J1240" s="16">
        <v>4</v>
      </c>
    </row>
    <row r="1241" spans="1:10" x14ac:dyDescent="0.25">
      <c r="A1241" s="18">
        <v>13</v>
      </c>
      <c r="B1241" s="16" t="s">
        <v>5324</v>
      </c>
      <c r="C1241" s="16" t="s">
        <v>5664</v>
      </c>
      <c r="D1241" s="10">
        <v>436</v>
      </c>
      <c r="E1241" s="16">
        <v>0</v>
      </c>
      <c r="F1241" s="16">
        <v>1</v>
      </c>
      <c r="G1241" s="16">
        <v>1</v>
      </c>
      <c r="H1241" s="16">
        <v>1</v>
      </c>
      <c r="I1241" s="16">
        <v>1</v>
      </c>
      <c r="J1241" s="16">
        <v>0</v>
      </c>
    </row>
    <row r="1242" spans="1:10" x14ac:dyDescent="0.25">
      <c r="A1242" s="18">
        <v>13</v>
      </c>
      <c r="B1242" s="16" t="s">
        <v>5324</v>
      </c>
      <c r="C1242" s="16" t="s">
        <v>5325</v>
      </c>
      <c r="D1242" s="10">
        <v>436</v>
      </c>
      <c r="E1242" s="16">
        <v>0</v>
      </c>
      <c r="F1242" s="16">
        <v>1</v>
      </c>
      <c r="G1242" s="2">
        <v>1</v>
      </c>
      <c r="H1242" s="16">
        <v>0</v>
      </c>
      <c r="I1242" s="16">
        <v>0</v>
      </c>
      <c r="J1242" s="16">
        <v>0</v>
      </c>
    </row>
    <row r="1243" spans="1:10" x14ac:dyDescent="0.25">
      <c r="A1243" s="18">
        <v>159</v>
      </c>
      <c r="B1243" s="16" t="s">
        <v>1443</v>
      </c>
      <c r="C1243" s="16" t="s">
        <v>1444</v>
      </c>
      <c r="D1243" s="10">
        <v>437</v>
      </c>
      <c r="E1243" s="10">
        <v>1</v>
      </c>
      <c r="F1243" s="16">
        <v>0</v>
      </c>
      <c r="G1243" s="16">
        <v>0</v>
      </c>
      <c r="H1243" s="16">
        <v>0</v>
      </c>
      <c r="I1243" s="10">
        <v>0</v>
      </c>
      <c r="J1243" s="16">
        <v>4</v>
      </c>
    </row>
    <row r="1244" spans="1:10" x14ac:dyDescent="0.25">
      <c r="A1244" s="18">
        <v>159</v>
      </c>
      <c r="B1244" s="16" t="s">
        <v>1443</v>
      </c>
      <c r="C1244" s="16" t="s">
        <v>1444</v>
      </c>
      <c r="D1244" s="10">
        <v>437</v>
      </c>
      <c r="E1244" s="10">
        <v>1</v>
      </c>
      <c r="F1244" s="16">
        <v>0</v>
      </c>
      <c r="G1244" s="16">
        <v>0</v>
      </c>
      <c r="H1244" s="16">
        <v>1</v>
      </c>
      <c r="I1244" s="10">
        <v>1</v>
      </c>
      <c r="J1244" s="16">
        <v>4</v>
      </c>
    </row>
    <row r="1245" spans="1:10" x14ac:dyDescent="0.25">
      <c r="A1245" s="18">
        <v>108</v>
      </c>
      <c r="B1245" s="16" t="s">
        <v>9053</v>
      </c>
      <c r="C1245" s="16" t="s">
        <v>9054</v>
      </c>
      <c r="D1245" s="10">
        <v>438</v>
      </c>
      <c r="E1245" s="10">
        <v>1</v>
      </c>
      <c r="F1245" s="16">
        <v>0</v>
      </c>
      <c r="G1245" s="16">
        <v>0</v>
      </c>
      <c r="H1245" s="16">
        <v>1</v>
      </c>
      <c r="I1245" s="10">
        <v>0</v>
      </c>
      <c r="J1245" s="16">
        <v>5</v>
      </c>
    </row>
    <row r="1246" spans="1:10" x14ac:dyDescent="0.25">
      <c r="A1246" s="18">
        <v>126</v>
      </c>
      <c r="B1246" s="16" t="s">
        <v>383</v>
      </c>
      <c r="C1246" s="16" t="s">
        <v>203</v>
      </c>
      <c r="D1246" s="10">
        <v>439</v>
      </c>
      <c r="E1246" s="10">
        <v>1</v>
      </c>
      <c r="F1246" s="16">
        <v>1</v>
      </c>
      <c r="G1246" s="16">
        <v>0</v>
      </c>
      <c r="H1246" s="16">
        <v>1</v>
      </c>
      <c r="I1246" s="16">
        <v>0</v>
      </c>
      <c r="J1246" s="16">
        <v>6</v>
      </c>
    </row>
    <row r="1247" spans="1:10" x14ac:dyDescent="0.25">
      <c r="A1247" s="18">
        <v>126</v>
      </c>
      <c r="B1247" s="10" t="s">
        <v>2256</v>
      </c>
      <c r="C1247" s="10" t="s">
        <v>7892</v>
      </c>
      <c r="D1247" s="10">
        <v>439</v>
      </c>
      <c r="E1247" s="10">
        <v>1</v>
      </c>
      <c r="F1247" s="10">
        <v>1</v>
      </c>
      <c r="G1247" s="10">
        <v>0</v>
      </c>
      <c r="H1247" s="10">
        <v>1</v>
      </c>
      <c r="I1247" s="10">
        <v>0</v>
      </c>
      <c r="J1247" s="16">
        <v>3</v>
      </c>
    </row>
    <row r="1248" spans="1:10" x14ac:dyDescent="0.25">
      <c r="A1248" s="18">
        <v>194</v>
      </c>
      <c r="B1248" s="16" t="s">
        <v>111</v>
      </c>
      <c r="C1248" s="16" t="s">
        <v>7138</v>
      </c>
      <c r="D1248" s="10">
        <v>440</v>
      </c>
      <c r="E1248" s="16">
        <v>1</v>
      </c>
      <c r="F1248" s="16">
        <v>1</v>
      </c>
      <c r="G1248" s="16">
        <v>1</v>
      </c>
      <c r="H1248" s="16">
        <v>0</v>
      </c>
      <c r="I1248" s="16">
        <v>0</v>
      </c>
      <c r="J1248" s="16">
        <v>7</v>
      </c>
    </row>
    <row r="1249" spans="1:10" x14ac:dyDescent="0.25">
      <c r="A1249" s="18">
        <v>194</v>
      </c>
      <c r="B1249" s="16" t="s">
        <v>111</v>
      </c>
      <c r="C1249" s="16" t="s">
        <v>112</v>
      </c>
      <c r="D1249" s="10">
        <v>440</v>
      </c>
      <c r="E1249" s="10">
        <v>1</v>
      </c>
      <c r="F1249" s="16">
        <v>1</v>
      </c>
      <c r="G1249" s="16">
        <v>1</v>
      </c>
      <c r="H1249" s="16">
        <v>0</v>
      </c>
      <c r="I1249" s="10">
        <v>0</v>
      </c>
      <c r="J1249" s="16">
        <v>5</v>
      </c>
    </row>
    <row r="1250" spans="1:10" x14ac:dyDescent="0.25">
      <c r="A1250" s="18">
        <v>194</v>
      </c>
      <c r="B1250" s="16" t="s">
        <v>111</v>
      </c>
      <c r="C1250" s="16" t="s">
        <v>112</v>
      </c>
      <c r="D1250" s="10">
        <v>440</v>
      </c>
      <c r="E1250" s="10">
        <v>1</v>
      </c>
      <c r="F1250" s="16">
        <v>1</v>
      </c>
      <c r="G1250" s="16">
        <v>1</v>
      </c>
      <c r="H1250" s="16">
        <v>0</v>
      </c>
      <c r="I1250" s="10">
        <v>1</v>
      </c>
      <c r="J1250" s="16">
        <v>5</v>
      </c>
    </row>
    <row r="1251" spans="1:10" x14ac:dyDescent="0.25">
      <c r="A1251" s="18">
        <v>194</v>
      </c>
      <c r="B1251" s="16" t="s">
        <v>111</v>
      </c>
      <c r="C1251" s="16" t="s">
        <v>112</v>
      </c>
      <c r="D1251" s="10">
        <v>440</v>
      </c>
      <c r="E1251" s="10">
        <v>1</v>
      </c>
      <c r="F1251" s="16">
        <v>1</v>
      </c>
      <c r="G1251" s="16">
        <v>1</v>
      </c>
      <c r="H1251" s="16">
        <v>0</v>
      </c>
      <c r="I1251" s="10">
        <v>0</v>
      </c>
      <c r="J1251" s="16">
        <v>6</v>
      </c>
    </row>
    <row r="1252" spans="1:10" x14ac:dyDescent="0.25">
      <c r="A1252" s="18">
        <v>194</v>
      </c>
      <c r="B1252" s="16" t="s">
        <v>111</v>
      </c>
      <c r="C1252" s="16" t="s">
        <v>112</v>
      </c>
      <c r="D1252" s="10">
        <v>440</v>
      </c>
      <c r="E1252" s="10">
        <v>1</v>
      </c>
      <c r="F1252" s="16">
        <v>1</v>
      </c>
      <c r="G1252" s="16">
        <v>1</v>
      </c>
      <c r="H1252" s="16">
        <v>0</v>
      </c>
      <c r="I1252" s="10">
        <v>1</v>
      </c>
      <c r="J1252" s="16">
        <v>6</v>
      </c>
    </row>
    <row r="1253" spans="1:10" x14ac:dyDescent="0.25">
      <c r="A1253" s="18">
        <v>88</v>
      </c>
      <c r="B1253" s="16" t="s">
        <v>1597</v>
      </c>
      <c r="C1253" s="16" t="s">
        <v>492</v>
      </c>
      <c r="D1253" s="10">
        <v>441</v>
      </c>
      <c r="E1253" s="10">
        <v>1</v>
      </c>
      <c r="F1253" s="16">
        <v>0</v>
      </c>
      <c r="G1253" s="16">
        <v>1</v>
      </c>
      <c r="H1253" s="16">
        <v>0</v>
      </c>
      <c r="I1253" s="16">
        <v>0</v>
      </c>
      <c r="J1253" s="16">
        <v>4</v>
      </c>
    </row>
    <row r="1254" spans="1:10" x14ac:dyDescent="0.25">
      <c r="A1254" s="18">
        <v>88</v>
      </c>
      <c r="B1254" s="16" t="s">
        <v>1597</v>
      </c>
      <c r="C1254" s="16" t="s">
        <v>492</v>
      </c>
      <c r="D1254" s="10">
        <v>441</v>
      </c>
      <c r="E1254" s="10">
        <v>1</v>
      </c>
      <c r="F1254" s="16">
        <v>0</v>
      </c>
      <c r="G1254" s="16">
        <v>1</v>
      </c>
      <c r="H1254" s="16">
        <v>0</v>
      </c>
      <c r="I1254" s="10">
        <v>1</v>
      </c>
      <c r="J1254" s="16">
        <v>4</v>
      </c>
    </row>
    <row r="1255" spans="1:10" x14ac:dyDescent="0.25">
      <c r="A1255" s="18">
        <v>88</v>
      </c>
      <c r="B1255" s="16" t="s">
        <v>1597</v>
      </c>
      <c r="C1255" s="16" t="s">
        <v>492</v>
      </c>
      <c r="D1255" s="10">
        <v>441</v>
      </c>
      <c r="E1255" s="10">
        <v>1</v>
      </c>
      <c r="F1255" s="16">
        <v>0</v>
      </c>
      <c r="G1255" s="16">
        <v>1</v>
      </c>
      <c r="H1255" s="16">
        <v>0</v>
      </c>
      <c r="I1255" s="16">
        <v>0</v>
      </c>
      <c r="J1255" s="16">
        <v>5</v>
      </c>
    </row>
    <row r="1256" spans="1:10" x14ac:dyDescent="0.25">
      <c r="A1256" s="18">
        <v>88</v>
      </c>
      <c r="B1256" s="16" t="s">
        <v>1597</v>
      </c>
      <c r="C1256" s="16" t="s">
        <v>492</v>
      </c>
      <c r="D1256" s="10">
        <v>441</v>
      </c>
      <c r="E1256" s="10">
        <v>1</v>
      </c>
      <c r="F1256" s="16">
        <v>0</v>
      </c>
      <c r="G1256" s="16">
        <v>1</v>
      </c>
      <c r="H1256" s="16">
        <v>0</v>
      </c>
      <c r="I1256" s="10">
        <v>1</v>
      </c>
      <c r="J1256" s="16">
        <v>5</v>
      </c>
    </row>
    <row r="1257" spans="1:10" x14ac:dyDescent="0.25">
      <c r="A1257" s="18">
        <v>88</v>
      </c>
      <c r="B1257" s="16" t="s">
        <v>491</v>
      </c>
      <c r="C1257" s="16" t="s">
        <v>492</v>
      </c>
      <c r="D1257" s="10">
        <v>441</v>
      </c>
      <c r="E1257" s="10">
        <v>1</v>
      </c>
      <c r="F1257" s="16">
        <v>0</v>
      </c>
      <c r="G1257" s="16">
        <v>1</v>
      </c>
      <c r="H1257" s="16">
        <v>0</v>
      </c>
      <c r="I1257" s="16">
        <v>0</v>
      </c>
      <c r="J1257" s="16">
        <v>6</v>
      </c>
    </row>
    <row r="1258" spans="1:10" x14ac:dyDescent="0.25">
      <c r="A1258" s="18">
        <v>88</v>
      </c>
      <c r="B1258" s="16" t="s">
        <v>491</v>
      </c>
      <c r="C1258" s="16" t="s">
        <v>492</v>
      </c>
      <c r="D1258" s="10">
        <v>441</v>
      </c>
      <c r="E1258" s="10">
        <v>1</v>
      </c>
      <c r="F1258" s="16">
        <v>0</v>
      </c>
      <c r="G1258" s="16">
        <v>1</v>
      </c>
      <c r="H1258" s="16">
        <v>0</v>
      </c>
      <c r="I1258" s="10">
        <v>1</v>
      </c>
      <c r="J1258" s="16">
        <v>6</v>
      </c>
    </row>
    <row r="1259" spans="1:10" x14ac:dyDescent="0.25">
      <c r="A1259" s="18">
        <v>88</v>
      </c>
      <c r="B1259" s="16" t="s">
        <v>1597</v>
      </c>
      <c r="C1259" s="16" t="s">
        <v>492</v>
      </c>
      <c r="D1259" s="10">
        <v>441</v>
      </c>
      <c r="E1259" s="16">
        <v>1</v>
      </c>
      <c r="F1259" s="16">
        <v>0</v>
      </c>
      <c r="G1259" s="16">
        <v>1</v>
      </c>
      <c r="H1259" s="16">
        <v>0</v>
      </c>
      <c r="I1259" s="16">
        <v>0</v>
      </c>
      <c r="J1259" s="16">
        <v>7</v>
      </c>
    </row>
    <row r="1260" spans="1:10" x14ac:dyDescent="0.25">
      <c r="A1260" s="18">
        <v>32</v>
      </c>
      <c r="B1260" s="16" t="s">
        <v>4639</v>
      </c>
      <c r="C1260" s="16" t="s">
        <v>4640</v>
      </c>
      <c r="D1260" s="10">
        <v>442</v>
      </c>
      <c r="E1260" s="16">
        <v>1</v>
      </c>
      <c r="F1260" s="16">
        <v>1</v>
      </c>
      <c r="G1260" s="16">
        <v>0</v>
      </c>
      <c r="H1260" s="16">
        <v>0</v>
      </c>
      <c r="I1260" s="16">
        <v>0</v>
      </c>
      <c r="J1260" s="16">
        <v>0</v>
      </c>
    </row>
    <row r="1261" spans="1:10" x14ac:dyDescent="0.25">
      <c r="A1261" s="18">
        <v>32</v>
      </c>
      <c r="B1261" s="16" t="s">
        <v>4639</v>
      </c>
      <c r="C1261" s="16" t="s">
        <v>4640</v>
      </c>
      <c r="D1261" s="10">
        <v>442</v>
      </c>
      <c r="E1261" s="16">
        <v>1</v>
      </c>
      <c r="F1261" s="16">
        <v>1</v>
      </c>
      <c r="G1261" s="16">
        <v>0</v>
      </c>
      <c r="H1261" s="16">
        <v>0</v>
      </c>
      <c r="I1261" s="16">
        <v>1</v>
      </c>
      <c r="J1261" s="16">
        <v>0</v>
      </c>
    </row>
    <row r="1262" spans="1:10" x14ac:dyDescent="0.25">
      <c r="A1262" s="18">
        <v>32</v>
      </c>
      <c r="B1262" s="16" t="s">
        <v>931</v>
      </c>
      <c r="C1262" s="16" t="s">
        <v>2117</v>
      </c>
      <c r="D1262" s="10">
        <v>442</v>
      </c>
      <c r="E1262" s="16">
        <v>1</v>
      </c>
      <c r="F1262" s="16">
        <v>1</v>
      </c>
      <c r="G1262" s="16">
        <v>0</v>
      </c>
      <c r="H1262" s="16">
        <v>0</v>
      </c>
      <c r="I1262" s="16">
        <v>0</v>
      </c>
      <c r="J1262" s="16">
        <v>2</v>
      </c>
    </row>
    <row r="1263" spans="1:10" x14ac:dyDescent="0.25">
      <c r="A1263" s="18">
        <v>32</v>
      </c>
      <c r="B1263" s="10" t="s">
        <v>1884</v>
      </c>
      <c r="C1263" s="10" t="s">
        <v>2091</v>
      </c>
      <c r="D1263" s="10">
        <v>442</v>
      </c>
      <c r="E1263" s="10">
        <v>1</v>
      </c>
      <c r="F1263" s="10">
        <v>1</v>
      </c>
      <c r="G1263" s="10">
        <v>0</v>
      </c>
      <c r="H1263" s="10">
        <v>0</v>
      </c>
      <c r="I1263" s="10">
        <v>1</v>
      </c>
      <c r="J1263" s="16">
        <v>2</v>
      </c>
    </row>
    <row r="1264" spans="1:10" x14ac:dyDescent="0.25">
      <c r="A1264" s="18">
        <v>32</v>
      </c>
      <c r="B1264" s="10" t="s">
        <v>1884</v>
      </c>
      <c r="C1264" s="10" t="s">
        <v>2091</v>
      </c>
      <c r="D1264" s="10">
        <v>442</v>
      </c>
      <c r="E1264" s="10">
        <v>1</v>
      </c>
      <c r="F1264" s="10">
        <v>1</v>
      </c>
      <c r="G1264" s="10">
        <v>0</v>
      </c>
      <c r="H1264" s="10">
        <v>0</v>
      </c>
      <c r="I1264" s="10">
        <v>0</v>
      </c>
      <c r="J1264" s="16">
        <v>3</v>
      </c>
    </row>
    <row r="1265" spans="1:10" x14ac:dyDescent="0.25">
      <c r="A1265" s="18">
        <v>32</v>
      </c>
      <c r="B1265" s="10" t="s">
        <v>1884</v>
      </c>
      <c r="C1265" s="10" t="s">
        <v>2091</v>
      </c>
      <c r="D1265" s="10">
        <v>442</v>
      </c>
      <c r="E1265" s="10">
        <v>1</v>
      </c>
      <c r="F1265" s="10">
        <v>1</v>
      </c>
      <c r="G1265" s="10">
        <v>0</v>
      </c>
      <c r="H1265" s="10">
        <v>0</v>
      </c>
      <c r="I1265" s="10">
        <v>1</v>
      </c>
      <c r="J1265" s="16">
        <v>3</v>
      </c>
    </row>
    <row r="1266" spans="1:10" x14ac:dyDescent="0.25">
      <c r="A1266" s="18">
        <v>32</v>
      </c>
      <c r="B1266" s="16" t="s">
        <v>3259</v>
      </c>
      <c r="C1266" s="16" t="s">
        <v>2117</v>
      </c>
      <c r="D1266" s="10">
        <v>442</v>
      </c>
      <c r="E1266" s="10">
        <v>1</v>
      </c>
      <c r="F1266" s="16">
        <v>1</v>
      </c>
      <c r="G1266" s="16">
        <v>0</v>
      </c>
      <c r="H1266" s="16">
        <v>0</v>
      </c>
      <c r="I1266" s="10">
        <v>0</v>
      </c>
      <c r="J1266" s="16">
        <v>5</v>
      </c>
    </row>
    <row r="1267" spans="1:10" x14ac:dyDescent="0.25">
      <c r="A1267" s="18">
        <v>32</v>
      </c>
      <c r="B1267" s="16" t="s">
        <v>3259</v>
      </c>
      <c r="C1267" s="16" t="s">
        <v>2117</v>
      </c>
      <c r="D1267" s="10">
        <v>442</v>
      </c>
      <c r="E1267" s="10">
        <v>1</v>
      </c>
      <c r="F1267" s="16">
        <v>1</v>
      </c>
      <c r="G1267" s="16">
        <v>0</v>
      </c>
      <c r="H1267" s="16">
        <v>0</v>
      </c>
      <c r="I1267" s="10">
        <v>1</v>
      </c>
      <c r="J1267" s="16">
        <v>5</v>
      </c>
    </row>
    <row r="1268" spans="1:10" x14ac:dyDescent="0.25">
      <c r="A1268" s="18">
        <v>32</v>
      </c>
      <c r="B1268" s="16" t="s">
        <v>931</v>
      </c>
      <c r="C1268" s="16" t="s">
        <v>2117</v>
      </c>
      <c r="D1268" s="10">
        <v>442</v>
      </c>
      <c r="E1268" s="10">
        <v>1</v>
      </c>
      <c r="F1268" s="16">
        <v>1</v>
      </c>
      <c r="G1268" s="16">
        <v>0</v>
      </c>
      <c r="H1268" s="16">
        <v>0</v>
      </c>
      <c r="I1268" s="10">
        <v>0</v>
      </c>
      <c r="J1268" s="16">
        <v>4</v>
      </c>
    </row>
    <row r="1269" spans="1:10" x14ac:dyDescent="0.25">
      <c r="A1269" s="18">
        <v>32</v>
      </c>
      <c r="B1269" s="16" t="s">
        <v>931</v>
      </c>
      <c r="C1269" s="16" t="s">
        <v>2117</v>
      </c>
      <c r="D1269" s="10">
        <v>442</v>
      </c>
      <c r="E1269" s="10">
        <v>1</v>
      </c>
      <c r="F1269" s="16">
        <v>1</v>
      </c>
      <c r="G1269" s="16">
        <v>0</v>
      </c>
      <c r="H1269" s="16">
        <v>0</v>
      </c>
      <c r="I1269" s="10">
        <v>1</v>
      </c>
      <c r="J1269" s="16">
        <v>4</v>
      </c>
    </row>
    <row r="1270" spans="1:10" x14ac:dyDescent="0.25">
      <c r="A1270" s="18">
        <v>46</v>
      </c>
      <c r="B1270" s="16" t="s">
        <v>8658</v>
      </c>
      <c r="C1270" s="16" t="s">
        <v>2117</v>
      </c>
      <c r="D1270" s="10">
        <v>443</v>
      </c>
      <c r="E1270" s="10">
        <v>1</v>
      </c>
      <c r="F1270" s="16">
        <v>0</v>
      </c>
      <c r="G1270" s="16">
        <v>0</v>
      </c>
      <c r="H1270" s="16">
        <v>0</v>
      </c>
      <c r="I1270" s="10">
        <v>0</v>
      </c>
      <c r="J1270" s="16">
        <v>5</v>
      </c>
    </row>
    <row r="1271" spans="1:10" x14ac:dyDescent="0.25">
      <c r="A1271" s="18">
        <v>46</v>
      </c>
      <c r="B1271" s="16" t="s">
        <v>8658</v>
      </c>
      <c r="C1271" s="16" t="s">
        <v>2117</v>
      </c>
      <c r="D1271" s="10">
        <v>443</v>
      </c>
      <c r="E1271" s="10">
        <v>1</v>
      </c>
      <c r="F1271" s="16">
        <v>0</v>
      </c>
      <c r="G1271" s="16">
        <v>0</v>
      </c>
      <c r="H1271" s="16">
        <v>1</v>
      </c>
      <c r="I1271" s="10">
        <v>1</v>
      </c>
      <c r="J1271" s="16">
        <v>5</v>
      </c>
    </row>
    <row r="1272" spans="1:10" x14ac:dyDescent="0.25">
      <c r="A1272" s="18">
        <v>32</v>
      </c>
      <c r="B1272" s="16" t="s">
        <v>3259</v>
      </c>
      <c r="C1272" s="16" t="s">
        <v>932</v>
      </c>
      <c r="D1272" s="10">
        <v>442</v>
      </c>
      <c r="E1272" s="16">
        <v>1</v>
      </c>
      <c r="F1272" s="16">
        <v>1</v>
      </c>
      <c r="G1272" s="16">
        <v>0</v>
      </c>
      <c r="H1272" s="16">
        <v>0</v>
      </c>
      <c r="I1272" s="16">
        <v>0</v>
      </c>
      <c r="J1272" s="16">
        <v>7</v>
      </c>
    </row>
    <row r="1273" spans="1:10" x14ac:dyDescent="0.25">
      <c r="A1273" s="18">
        <v>32</v>
      </c>
      <c r="B1273" s="16" t="s">
        <v>931</v>
      </c>
      <c r="C1273" s="16" t="s">
        <v>932</v>
      </c>
      <c r="D1273" s="10">
        <v>442</v>
      </c>
      <c r="E1273" s="10">
        <v>1</v>
      </c>
      <c r="F1273" s="16">
        <v>1</v>
      </c>
      <c r="G1273" s="16">
        <v>0</v>
      </c>
      <c r="H1273" s="16">
        <v>0</v>
      </c>
      <c r="I1273" s="16">
        <v>0</v>
      </c>
      <c r="J1273" s="16">
        <v>6</v>
      </c>
    </row>
    <row r="1274" spans="1:10" x14ac:dyDescent="0.25">
      <c r="A1274" s="18">
        <v>32</v>
      </c>
      <c r="B1274" s="16" t="s">
        <v>931</v>
      </c>
      <c r="C1274" s="16" t="s">
        <v>932</v>
      </c>
      <c r="D1274" s="10">
        <v>442</v>
      </c>
      <c r="E1274" s="10">
        <v>1</v>
      </c>
      <c r="F1274" s="16">
        <v>1</v>
      </c>
      <c r="G1274" s="16">
        <v>0</v>
      </c>
      <c r="H1274" s="16">
        <v>0</v>
      </c>
      <c r="I1274" s="10">
        <v>1</v>
      </c>
      <c r="J1274" s="16">
        <v>6</v>
      </c>
    </row>
    <row r="1275" spans="1:10" x14ac:dyDescent="0.25">
      <c r="A1275" s="18">
        <v>40</v>
      </c>
      <c r="B1275" s="16" t="s">
        <v>4757</v>
      </c>
      <c r="C1275" s="16" t="s">
        <v>4758</v>
      </c>
      <c r="D1275" s="10">
        <v>444</v>
      </c>
      <c r="E1275" s="16">
        <v>0</v>
      </c>
      <c r="F1275" s="16">
        <v>1</v>
      </c>
      <c r="G1275" s="16">
        <v>0</v>
      </c>
      <c r="H1275" s="16">
        <v>1</v>
      </c>
      <c r="I1275" s="16">
        <v>1</v>
      </c>
      <c r="J1275" s="16">
        <v>5</v>
      </c>
    </row>
    <row r="1276" spans="1:10" x14ac:dyDescent="0.25">
      <c r="A1276" s="18">
        <v>161</v>
      </c>
      <c r="B1276" s="16" t="s">
        <v>128</v>
      </c>
      <c r="C1276" s="16" t="s">
        <v>129</v>
      </c>
      <c r="D1276" s="10">
        <v>445</v>
      </c>
      <c r="E1276" s="10">
        <v>1</v>
      </c>
      <c r="F1276" s="16">
        <v>1</v>
      </c>
      <c r="G1276" s="16">
        <v>0</v>
      </c>
      <c r="H1276" s="16">
        <v>0</v>
      </c>
      <c r="I1276" s="16">
        <v>0</v>
      </c>
      <c r="J1276" s="16">
        <v>6</v>
      </c>
    </row>
    <row r="1277" spans="1:10" x14ac:dyDescent="0.25">
      <c r="A1277" s="18">
        <v>161</v>
      </c>
      <c r="B1277" s="16" t="s">
        <v>128</v>
      </c>
      <c r="C1277" s="16" t="s">
        <v>129</v>
      </c>
      <c r="D1277" s="10">
        <v>445</v>
      </c>
      <c r="E1277" s="10">
        <v>1</v>
      </c>
      <c r="F1277" s="16">
        <v>1</v>
      </c>
      <c r="G1277" s="16">
        <v>0</v>
      </c>
      <c r="H1277" s="16">
        <v>1</v>
      </c>
      <c r="I1277" s="10">
        <v>1</v>
      </c>
      <c r="J1277" s="16">
        <v>6</v>
      </c>
    </row>
    <row r="1278" spans="1:10" x14ac:dyDescent="0.25">
      <c r="A1278" s="18">
        <v>40</v>
      </c>
      <c r="B1278" s="16" t="s">
        <v>6144</v>
      </c>
      <c r="C1278" s="16" t="s">
        <v>6145</v>
      </c>
      <c r="D1278" s="10">
        <v>444</v>
      </c>
      <c r="E1278" s="16">
        <v>0</v>
      </c>
      <c r="F1278" s="16">
        <v>1</v>
      </c>
      <c r="G1278" s="16">
        <v>0</v>
      </c>
      <c r="H1278" s="16">
        <v>0</v>
      </c>
      <c r="I1278" s="16">
        <v>0</v>
      </c>
      <c r="J1278" s="16">
        <v>1</v>
      </c>
    </row>
    <row r="1279" spans="1:10" x14ac:dyDescent="0.25">
      <c r="A1279" s="18">
        <v>40</v>
      </c>
      <c r="B1279" s="16" t="s">
        <v>6144</v>
      </c>
      <c r="C1279" s="16" t="s">
        <v>6145</v>
      </c>
      <c r="D1279" s="10">
        <v>444</v>
      </c>
      <c r="E1279" s="16">
        <v>0</v>
      </c>
      <c r="F1279" s="16">
        <v>1</v>
      </c>
      <c r="G1279" s="16">
        <v>0</v>
      </c>
      <c r="H1279" s="16">
        <v>1</v>
      </c>
      <c r="I1279" s="16">
        <v>1</v>
      </c>
      <c r="J1279" s="16">
        <v>1</v>
      </c>
    </row>
    <row r="1280" spans="1:10" x14ac:dyDescent="0.25">
      <c r="A1280" s="18">
        <v>166</v>
      </c>
      <c r="B1280" s="16" t="s">
        <v>57</v>
      </c>
      <c r="C1280" s="16" t="s">
        <v>1351</v>
      </c>
      <c r="D1280" s="10">
        <v>446</v>
      </c>
      <c r="E1280" s="10">
        <v>1</v>
      </c>
      <c r="F1280" s="16">
        <v>0</v>
      </c>
      <c r="G1280" s="16">
        <v>0</v>
      </c>
      <c r="H1280" s="16">
        <v>0</v>
      </c>
      <c r="I1280" s="10">
        <v>0</v>
      </c>
      <c r="J1280" s="16">
        <v>4</v>
      </c>
    </row>
    <row r="1281" spans="1:10" x14ac:dyDescent="0.25">
      <c r="A1281" s="18">
        <v>166</v>
      </c>
      <c r="B1281" s="16" t="s">
        <v>57</v>
      </c>
      <c r="C1281" s="16" t="s">
        <v>1351</v>
      </c>
      <c r="D1281" s="10">
        <v>446</v>
      </c>
      <c r="E1281" s="10">
        <v>1</v>
      </c>
      <c r="F1281" s="16">
        <v>0</v>
      </c>
      <c r="G1281" s="16">
        <v>0</v>
      </c>
      <c r="H1281" s="16">
        <v>1</v>
      </c>
      <c r="I1281" s="10">
        <v>1</v>
      </c>
      <c r="J1281" s="16">
        <v>4</v>
      </c>
    </row>
    <row r="1282" spans="1:10" x14ac:dyDescent="0.25">
      <c r="A1282" s="18">
        <v>175</v>
      </c>
      <c r="B1282" s="10" t="s">
        <v>1725</v>
      </c>
      <c r="C1282" s="10" t="s">
        <v>8245</v>
      </c>
      <c r="D1282" s="10">
        <v>447</v>
      </c>
      <c r="E1282" s="10">
        <v>1</v>
      </c>
      <c r="F1282" s="10">
        <v>0</v>
      </c>
      <c r="G1282" s="10">
        <v>1</v>
      </c>
      <c r="H1282" s="16">
        <v>0</v>
      </c>
      <c r="I1282" s="10">
        <v>0</v>
      </c>
      <c r="J1282" s="16">
        <v>3</v>
      </c>
    </row>
    <row r="1283" spans="1:10" x14ac:dyDescent="0.25">
      <c r="A1283" s="18">
        <v>175</v>
      </c>
      <c r="B1283" s="10" t="s">
        <v>1725</v>
      </c>
      <c r="C1283" s="10" t="s">
        <v>8245</v>
      </c>
      <c r="D1283" s="10">
        <v>447</v>
      </c>
      <c r="E1283" s="10">
        <v>1</v>
      </c>
      <c r="F1283" s="10">
        <v>0</v>
      </c>
      <c r="G1283" s="10">
        <v>1</v>
      </c>
      <c r="H1283" s="16">
        <v>1</v>
      </c>
      <c r="I1283" s="10">
        <v>1</v>
      </c>
      <c r="J1283" s="16">
        <v>3</v>
      </c>
    </row>
    <row r="1284" spans="1:10" x14ac:dyDescent="0.25">
      <c r="A1284" s="18">
        <v>126</v>
      </c>
      <c r="B1284" s="16" t="s">
        <v>381</v>
      </c>
      <c r="C1284" s="16" t="s">
        <v>382</v>
      </c>
      <c r="D1284" s="10">
        <v>448</v>
      </c>
      <c r="E1284" s="10">
        <v>1</v>
      </c>
      <c r="F1284" s="16">
        <v>1</v>
      </c>
      <c r="G1284" s="16">
        <v>0</v>
      </c>
      <c r="H1284" s="16">
        <v>1</v>
      </c>
      <c r="I1284" s="16">
        <v>0</v>
      </c>
      <c r="J1284" s="16">
        <v>6</v>
      </c>
    </row>
    <row r="1285" spans="1:10" x14ac:dyDescent="0.25">
      <c r="A1285" s="18">
        <v>36</v>
      </c>
      <c r="B1285" s="16" t="s">
        <v>1512</v>
      </c>
      <c r="C1285" s="16" t="s">
        <v>3528</v>
      </c>
      <c r="D1285" s="10">
        <v>449</v>
      </c>
      <c r="E1285" s="16">
        <v>0</v>
      </c>
      <c r="F1285" s="16">
        <v>0</v>
      </c>
      <c r="G1285" s="16">
        <v>0</v>
      </c>
      <c r="H1285" s="16">
        <v>1</v>
      </c>
      <c r="I1285" s="16">
        <v>0</v>
      </c>
      <c r="J1285" s="16">
        <v>7</v>
      </c>
    </row>
    <row r="1286" spans="1:10" x14ac:dyDescent="0.25">
      <c r="A1286" s="18">
        <v>99</v>
      </c>
      <c r="B1286" s="10" t="s">
        <v>1925</v>
      </c>
      <c r="C1286" s="10" t="s">
        <v>1926</v>
      </c>
      <c r="D1286" s="10">
        <v>449</v>
      </c>
      <c r="E1286" s="10">
        <v>1</v>
      </c>
      <c r="F1286" s="10">
        <v>0</v>
      </c>
      <c r="G1286" s="10">
        <v>0</v>
      </c>
      <c r="H1286" s="10">
        <v>0</v>
      </c>
      <c r="I1286" s="10">
        <v>1</v>
      </c>
      <c r="J1286" s="16">
        <v>2</v>
      </c>
    </row>
    <row r="1287" spans="1:10" x14ac:dyDescent="0.25">
      <c r="A1287" s="18">
        <v>99</v>
      </c>
      <c r="B1287" s="10" t="s">
        <v>5246</v>
      </c>
      <c r="C1287" s="10" t="s">
        <v>1926</v>
      </c>
      <c r="D1287" s="10">
        <v>449</v>
      </c>
      <c r="E1287" s="10">
        <v>1</v>
      </c>
      <c r="F1287" s="10">
        <v>0</v>
      </c>
      <c r="G1287" s="10">
        <v>0</v>
      </c>
      <c r="H1287" s="10">
        <v>0</v>
      </c>
      <c r="I1287" s="10">
        <v>0</v>
      </c>
      <c r="J1287" s="16">
        <v>3</v>
      </c>
    </row>
    <row r="1288" spans="1:10" x14ac:dyDescent="0.25">
      <c r="A1288" s="18">
        <v>99</v>
      </c>
      <c r="B1288" s="10" t="s">
        <v>5246</v>
      </c>
      <c r="C1288" s="10" t="s">
        <v>1926</v>
      </c>
      <c r="D1288" s="10">
        <v>449</v>
      </c>
      <c r="E1288" s="10">
        <v>1</v>
      </c>
      <c r="F1288" s="10">
        <v>0</v>
      </c>
      <c r="G1288" s="10">
        <v>0</v>
      </c>
      <c r="H1288" s="10">
        <v>0</v>
      </c>
      <c r="I1288" s="10">
        <v>1</v>
      </c>
      <c r="J1288" s="16">
        <v>3</v>
      </c>
    </row>
    <row r="1289" spans="1:10" x14ac:dyDescent="0.25">
      <c r="A1289" s="18">
        <v>99</v>
      </c>
      <c r="B1289" s="16" t="s">
        <v>1512</v>
      </c>
      <c r="C1289" s="16" t="s">
        <v>1513</v>
      </c>
      <c r="D1289" s="10">
        <v>449</v>
      </c>
      <c r="E1289" s="10">
        <v>1</v>
      </c>
      <c r="F1289" s="16">
        <v>0</v>
      </c>
      <c r="G1289" s="16">
        <v>0</v>
      </c>
      <c r="H1289" s="16">
        <v>0</v>
      </c>
      <c r="I1289" s="10">
        <v>0</v>
      </c>
      <c r="J1289" s="16">
        <v>4</v>
      </c>
    </row>
    <row r="1290" spans="1:10" x14ac:dyDescent="0.25">
      <c r="A1290" s="18">
        <v>99</v>
      </c>
      <c r="B1290" s="16" t="s">
        <v>1512</v>
      </c>
      <c r="C1290" s="16" t="s">
        <v>1513</v>
      </c>
      <c r="D1290" s="10">
        <v>449</v>
      </c>
      <c r="E1290" s="10">
        <v>1</v>
      </c>
      <c r="F1290" s="16">
        <v>0</v>
      </c>
      <c r="G1290" s="16">
        <v>0</v>
      </c>
      <c r="H1290" s="16">
        <v>0</v>
      </c>
      <c r="I1290" s="10">
        <v>1</v>
      </c>
      <c r="J1290" s="16">
        <v>4</v>
      </c>
    </row>
    <row r="1291" spans="1:10" x14ac:dyDescent="0.25">
      <c r="A1291" s="18">
        <v>99</v>
      </c>
      <c r="B1291" s="16" t="s">
        <v>1512</v>
      </c>
      <c r="C1291" s="16" t="s">
        <v>3528</v>
      </c>
      <c r="D1291" s="10">
        <v>449</v>
      </c>
      <c r="E1291" s="10">
        <v>1</v>
      </c>
      <c r="F1291" s="16">
        <v>0</v>
      </c>
      <c r="G1291" s="16">
        <v>0</v>
      </c>
      <c r="H1291" s="16">
        <v>0</v>
      </c>
      <c r="I1291" s="16">
        <v>0</v>
      </c>
      <c r="J1291" s="16">
        <v>5</v>
      </c>
    </row>
    <row r="1292" spans="1:10" x14ac:dyDescent="0.25">
      <c r="A1292" s="18">
        <v>99</v>
      </c>
      <c r="B1292" s="16" t="s">
        <v>1512</v>
      </c>
      <c r="C1292" s="16" t="s">
        <v>3528</v>
      </c>
      <c r="D1292" s="10">
        <v>449</v>
      </c>
      <c r="E1292" s="10">
        <v>1</v>
      </c>
      <c r="F1292" s="16">
        <v>0</v>
      </c>
      <c r="G1292" s="16">
        <v>0</v>
      </c>
      <c r="H1292" s="16">
        <v>0</v>
      </c>
      <c r="I1292" s="10">
        <v>1</v>
      </c>
      <c r="J1292" s="16">
        <v>5</v>
      </c>
    </row>
    <row r="1293" spans="1:10" x14ac:dyDescent="0.25">
      <c r="A1293" s="18">
        <v>99</v>
      </c>
      <c r="B1293" s="16" t="s">
        <v>605</v>
      </c>
      <c r="C1293" s="16" t="s">
        <v>606</v>
      </c>
      <c r="D1293" s="10">
        <v>449</v>
      </c>
      <c r="E1293" s="10">
        <v>1</v>
      </c>
      <c r="F1293" s="16">
        <v>0</v>
      </c>
      <c r="G1293" s="16">
        <v>0</v>
      </c>
      <c r="H1293" s="16">
        <v>0</v>
      </c>
      <c r="I1293" s="16">
        <v>0</v>
      </c>
      <c r="J1293" s="16">
        <v>6</v>
      </c>
    </row>
    <row r="1294" spans="1:10" x14ac:dyDescent="0.25">
      <c r="A1294" s="18">
        <v>99</v>
      </c>
      <c r="B1294" s="16" t="s">
        <v>605</v>
      </c>
      <c r="C1294" s="16" t="s">
        <v>606</v>
      </c>
      <c r="D1294" s="10">
        <v>449</v>
      </c>
      <c r="E1294" s="10">
        <v>1</v>
      </c>
      <c r="F1294" s="16">
        <v>0</v>
      </c>
      <c r="G1294" s="16">
        <v>0</v>
      </c>
      <c r="H1294" s="16">
        <v>0</v>
      </c>
      <c r="I1294" s="10">
        <v>1</v>
      </c>
      <c r="J1294" s="16">
        <v>6</v>
      </c>
    </row>
    <row r="1295" spans="1:10" x14ac:dyDescent="0.25">
      <c r="A1295" s="18">
        <v>99</v>
      </c>
      <c r="B1295" s="16" t="s">
        <v>7485</v>
      </c>
      <c r="C1295" s="16" t="s">
        <v>7380</v>
      </c>
      <c r="D1295" s="10">
        <v>449</v>
      </c>
      <c r="E1295" s="16">
        <v>1</v>
      </c>
      <c r="F1295" s="16">
        <v>0</v>
      </c>
      <c r="G1295" s="16">
        <v>0</v>
      </c>
      <c r="H1295" s="16">
        <v>0</v>
      </c>
      <c r="I1295" s="16">
        <v>0</v>
      </c>
      <c r="J1295" s="16">
        <v>2</v>
      </c>
    </row>
    <row r="1296" spans="1:10" x14ac:dyDescent="0.25">
      <c r="A1296" s="18">
        <v>186</v>
      </c>
      <c r="B1296" s="16" t="s">
        <v>6324</v>
      </c>
      <c r="C1296" s="16" t="s">
        <v>6510</v>
      </c>
      <c r="D1296" s="10">
        <v>450</v>
      </c>
      <c r="E1296" s="16">
        <v>1</v>
      </c>
      <c r="F1296" s="16">
        <v>1</v>
      </c>
      <c r="G1296" s="16">
        <v>0</v>
      </c>
      <c r="H1296" s="16">
        <v>1</v>
      </c>
      <c r="I1296" s="16">
        <v>0</v>
      </c>
      <c r="J1296" s="16">
        <v>1</v>
      </c>
    </row>
    <row r="1297" spans="1:10" x14ac:dyDescent="0.25">
      <c r="A1297" s="18">
        <v>16</v>
      </c>
      <c r="B1297" s="16" t="s">
        <v>5190</v>
      </c>
      <c r="C1297" s="16" t="s">
        <v>5191</v>
      </c>
      <c r="D1297" s="10">
        <v>451</v>
      </c>
      <c r="E1297" s="16">
        <v>0</v>
      </c>
      <c r="F1297" s="16">
        <v>0</v>
      </c>
      <c r="G1297" s="16">
        <v>0</v>
      </c>
      <c r="H1297" s="16">
        <v>0</v>
      </c>
      <c r="I1297" s="16">
        <v>0</v>
      </c>
      <c r="J1297" s="16">
        <v>1</v>
      </c>
    </row>
    <row r="1298" spans="1:10" x14ac:dyDescent="0.25">
      <c r="A1298" s="18">
        <v>16</v>
      </c>
      <c r="B1298" s="16" t="s">
        <v>5530</v>
      </c>
      <c r="C1298" s="16" t="s">
        <v>5531</v>
      </c>
      <c r="D1298" s="10">
        <v>451</v>
      </c>
      <c r="E1298" s="16">
        <v>0</v>
      </c>
      <c r="F1298" s="16">
        <v>0</v>
      </c>
      <c r="G1298" s="16">
        <v>0</v>
      </c>
      <c r="H1298" s="16">
        <v>0</v>
      </c>
      <c r="I1298" s="16">
        <v>1</v>
      </c>
      <c r="J1298" s="16">
        <v>1</v>
      </c>
    </row>
    <row r="1299" spans="1:10" x14ac:dyDescent="0.25">
      <c r="A1299" s="18">
        <v>95</v>
      </c>
      <c r="B1299" s="10" t="s">
        <v>590</v>
      </c>
      <c r="C1299" s="10" t="s">
        <v>591</v>
      </c>
      <c r="D1299" s="10">
        <v>452</v>
      </c>
      <c r="E1299" s="10">
        <v>1</v>
      </c>
      <c r="F1299" s="10">
        <v>1</v>
      </c>
      <c r="G1299" s="10">
        <v>0</v>
      </c>
      <c r="H1299" s="10">
        <v>0</v>
      </c>
      <c r="I1299" s="10">
        <v>1</v>
      </c>
      <c r="J1299" s="16">
        <v>3</v>
      </c>
    </row>
    <row r="1300" spans="1:10" x14ac:dyDescent="0.25">
      <c r="A1300" s="18">
        <v>95</v>
      </c>
      <c r="B1300" s="16" t="s">
        <v>590</v>
      </c>
      <c r="C1300" s="16" t="s">
        <v>591</v>
      </c>
      <c r="D1300" s="10">
        <v>452</v>
      </c>
      <c r="E1300" s="10">
        <v>1</v>
      </c>
      <c r="F1300" s="16">
        <v>1</v>
      </c>
      <c r="G1300" s="16">
        <v>0</v>
      </c>
      <c r="H1300" s="16">
        <v>0</v>
      </c>
      <c r="I1300" s="16">
        <v>0</v>
      </c>
      <c r="J1300" s="16">
        <v>5</v>
      </c>
    </row>
    <row r="1301" spans="1:10" x14ac:dyDescent="0.25">
      <c r="A1301" s="18">
        <v>95</v>
      </c>
      <c r="B1301" s="16" t="s">
        <v>590</v>
      </c>
      <c r="C1301" s="16" t="s">
        <v>591</v>
      </c>
      <c r="D1301" s="10">
        <v>452</v>
      </c>
      <c r="E1301" s="10">
        <v>1</v>
      </c>
      <c r="F1301" s="16">
        <v>1</v>
      </c>
      <c r="G1301" s="16">
        <v>0</v>
      </c>
      <c r="H1301" s="16">
        <v>0</v>
      </c>
      <c r="I1301" s="10">
        <v>1</v>
      </c>
      <c r="J1301" s="16">
        <v>5</v>
      </c>
    </row>
    <row r="1302" spans="1:10" x14ac:dyDescent="0.25">
      <c r="A1302" s="18">
        <v>95</v>
      </c>
      <c r="B1302" s="16" t="s">
        <v>590</v>
      </c>
      <c r="C1302" s="16" t="s">
        <v>591</v>
      </c>
      <c r="D1302" s="10">
        <v>452</v>
      </c>
      <c r="E1302" s="10">
        <v>1</v>
      </c>
      <c r="F1302" s="16">
        <v>1</v>
      </c>
      <c r="G1302" s="16">
        <v>0</v>
      </c>
      <c r="H1302" s="16">
        <v>0</v>
      </c>
      <c r="I1302" s="16">
        <v>0</v>
      </c>
      <c r="J1302" s="16">
        <v>6</v>
      </c>
    </row>
    <row r="1303" spans="1:10" x14ac:dyDescent="0.25">
      <c r="A1303" s="18">
        <v>95</v>
      </c>
      <c r="B1303" s="16" t="s">
        <v>590</v>
      </c>
      <c r="C1303" s="16" t="s">
        <v>591</v>
      </c>
      <c r="D1303" s="10">
        <v>452</v>
      </c>
      <c r="E1303" s="10">
        <v>1</v>
      </c>
      <c r="F1303" s="16">
        <v>1</v>
      </c>
      <c r="G1303" s="16">
        <v>0</v>
      </c>
      <c r="H1303" s="16">
        <v>0</v>
      </c>
      <c r="I1303" s="10">
        <v>1</v>
      </c>
      <c r="J1303" s="16">
        <v>6</v>
      </c>
    </row>
    <row r="1304" spans="1:10" x14ac:dyDescent="0.25">
      <c r="A1304" s="18">
        <v>95</v>
      </c>
      <c r="B1304" s="16" t="s">
        <v>1309</v>
      </c>
      <c r="C1304" s="16" t="s">
        <v>1310</v>
      </c>
      <c r="D1304" s="10">
        <v>452</v>
      </c>
      <c r="E1304" s="10">
        <v>1</v>
      </c>
      <c r="F1304" s="16">
        <v>1</v>
      </c>
      <c r="G1304" s="16">
        <v>0</v>
      </c>
      <c r="H1304" s="16">
        <v>0</v>
      </c>
      <c r="I1304" s="16">
        <v>0</v>
      </c>
      <c r="J1304" s="16">
        <v>4</v>
      </c>
    </row>
    <row r="1305" spans="1:10" x14ac:dyDescent="0.25">
      <c r="A1305" s="18">
        <v>95</v>
      </c>
      <c r="B1305" s="16" t="s">
        <v>1309</v>
      </c>
      <c r="C1305" s="16" t="s">
        <v>1310</v>
      </c>
      <c r="D1305" s="10">
        <v>452</v>
      </c>
      <c r="E1305" s="10">
        <v>1</v>
      </c>
      <c r="F1305" s="16">
        <v>1</v>
      </c>
      <c r="G1305" s="16">
        <v>0</v>
      </c>
      <c r="H1305" s="16">
        <v>0</v>
      </c>
      <c r="I1305" s="10">
        <v>1</v>
      </c>
      <c r="J1305" s="16">
        <v>4</v>
      </c>
    </row>
    <row r="1306" spans="1:10" x14ac:dyDescent="0.25">
      <c r="A1306" s="18">
        <v>85</v>
      </c>
      <c r="B1306" s="10" t="s">
        <v>7593</v>
      </c>
      <c r="C1306" s="10" t="s">
        <v>7594</v>
      </c>
      <c r="D1306" s="10">
        <v>453</v>
      </c>
      <c r="E1306" s="10">
        <v>1</v>
      </c>
      <c r="F1306" s="10">
        <v>0</v>
      </c>
      <c r="G1306" s="10">
        <v>0</v>
      </c>
      <c r="H1306" s="10">
        <v>1</v>
      </c>
      <c r="I1306" s="10">
        <v>0</v>
      </c>
      <c r="J1306" s="16">
        <v>3</v>
      </c>
    </row>
    <row r="1307" spans="1:10" x14ac:dyDescent="0.25">
      <c r="A1307" s="18">
        <v>33</v>
      </c>
      <c r="B1307" s="16" t="s">
        <v>4390</v>
      </c>
      <c r="C1307" s="16" t="s">
        <v>4643</v>
      </c>
      <c r="D1307" s="10">
        <v>454</v>
      </c>
      <c r="E1307" s="16">
        <v>1</v>
      </c>
      <c r="F1307" s="16">
        <v>1</v>
      </c>
      <c r="G1307" s="16">
        <v>0</v>
      </c>
      <c r="H1307" s="16">
        <v>0</v>
      </c>
      <c r="I1307" s="16">
        <v>0</v>
      </c>
      <c r="J1307" s="16">
        <v>0</v>
      </c>
    </row>
    <row r="1308" spans="1:10" x14ac:dyDescent="0.25">
      <c r="A1308" s="18">
        <v>33</v>
      </c>
      <c r="B1308" s="16" t="s">
        <v>4390</v>
      </c>
      <c r="C1308" s="16" t="s">
        <v>4643</v>
      </c>
      <c r="D1308" s="10">
        <v>454</v>
      </c>
      <c r="E1308" s="16">
        <v>1</v>
      </c>
      <c r="F1308" s="16">
        <v>1</v>
      </c>
      <c r="G1308" s="16">
        <v>0</v>
      </c>
      <c r="H1308" s="16">
        <v>0</v>
      </c>
      <c r="I1308" s="16">
        <v>1</v>
      </c>
      <c r="J1308" s="16">
        <v>0</v>
      </c>
    </row>
    <row r="1309" spans="1:10" x14ac:dyDescent="0.25">
      <c r="A1309" s="18">
        <v>33</v>
      </c>
      <c r="B1309" s="16" t="s">
        <v>5005</v>
      </c>
      <c r="C1309" s="16" t="s">
        <v>4643</v>
      </c>
      <c r="D1309" s="10">
        <v>454</v>
      </c>
      <c r="E1309" s="16">
        <v>1</v>
      </c>
      <c r="F1309" s="16">
        <v>1</v>
      </c>
      <c r="G1309" s="16">
        <v>0</v>
      </c>
      <c r="H1309" s="16">
        <v>0</v>
      </c>
      <c r="I1309" s="16">
        <v>1</v>
      </c>
      <c r="J1309" s="16">
        <v>1</v>
      </c>
    </row>
    <row r="1310" spans="1:10" x14ac:dyDescent="0.25">
      <c r="A1310" s="18">
        <v>33</v>
      </c>
      <c r="B1310" s="10" t="s">
        <v>4390</v>
      </c>
      <c r="C1310" s="10" t="s">
        <v>4643</v>
      </c>
      <c r="D1310" s="10">
        <v>454</v>
      </c>
      <c r="E1310" s="10">
        <v>1</v>
      </c>
      <c r="F1310" s="10">
        <v>1</v>
      </c>
      <c r="G1310" s="10">
        <v>0</v>
      </c>
      <c r="H1310" s="10">
        <v>0</v>
      </c>
      <c r="I1310" s="10">
        <v>1</v>
      </c>
      <c r="J1310" s="16">
        <v>2</v>
      </c>
    </row>
    <row r="1311" spans="1:10" x14ac:dyDescent="0.25">
      <c r="A1311" s="18">
        <v>33</v>
      </c>
      <c r="B1311" s="10" t="s">
        <v>4390</v>
      </c>
      <c r="C1311" s="10" t="s">
        <v>4643</v>
      </c>
      <c r="D1311" s="10">
        <v>454</v>
      </c>
      <c r="E1311" s="10">
        <v>1</v>
      </c>
      <c r="F1311" s="10">
        <v>1</v>
      </c>
      <c r="G1311" s="10">
        <v>0</v>
      </c>
      <c r="H1311" s="10">
        <v>0</v>
      </c>
      <c r="I1311" s="10">
        <v>0</v>
      </c>
      <c r="J1311" s="16">
        <v>3</v>
      </c>
    </row>
    <row r="1312" spans="1:10" x14ac:dyDescent="0.25">
      <c r="A1312" s="18">
        <v>33</v>
      </c>
      <c r="B1312" s="10" t="s">
        <v>4390</v>
      </c>
      <c r="C1312" s="10" t="s">
        <v>4643</v>
      </c>
      <c r="D1312" s="10">
        <v>454</v>
      </c>
      <c r="E1312" s="10">
        <v>1</v>
      </c>
      <c r="F1312" s="10">
        <v>1</v>
      </c>
      <c r="G1312" s="10">
        <v>0</v>
      </c>
      <c r="H1312" s="10">
        <v>0</v>
      </c>
      <c r="I1312" s="10">
        <v>1</v>
      </c>
      <c r="J1312" s="16">
        <v>3</v>
      </c>
    </row>
    <row r="1313" spans="1:10" x14ac:dyDescent="0.25">
      <c r="A1313" s="18">
        <v>33</v>
      </c>
      <c r="B1313" s="16" t="s">
        <v>447</v>
      </c>
      <c r="C1313" s="16" t="s">
        <v>2121</v>
      </c>
      <c r="D1313" s="10">
        <v>454</v>
      </c>
      <c r="E1313" s="10">
        <v>1</v>
      </c>
      <c r="F1313" s="16">
        <v>1</v>
      </c>
      <c r="G1313" s="16">
        <v>0</v>
      </c>
      <c r="H1313" s="16">
        <v>0</v>
      </c>
      <c r="I1313" s="10">
        <v>0</v>
      </c>
      <c r="J1313" s="16">
        <v>4</v>
      </c>
    </row>
    <row r="1314" spans="1:10" x14ac:dyDescent="0.25">
      <c r="A1314" s="18">
        <v>33</v>
      </c>
      <c r="B1314" s="16" t="s">
        <v>447</v>
      </c>
      <c r="C1314" s="16" t="s">
        <v>2121</v>
      </c>
      <c r="D1314" s="10">
        <v>454</v>
      </c>
      <c r="E1314" s="10">
        <v>1</v>
      </c>
      <c r="F1314" s="16">
        <v>1</v>
      </c>
      <c r="G1314" s="16">
        <v>0</v>
      </c>
      <c r="H1314" s="16">
        <v>0</v>
      </c>
      <c r="I1314" s="10">
        <v>1</v>
      </c>
      <c r="J1314" s="16">
        <v>4</v>
      </c>
    </row>
    <row r="1315" spans="1:10" x14ac:dyDescent="0.25">
      <c r="A1315" s="18">
        <v>33</v>
      </c>
      <c r="B1315" s="16" t="s">
        <v>447</v>
      </c>
      <c r="C1315" s="16" t="s">
        <v>3086</v>
      </c>
      <c r="D1315" s="10">
        <v>454</v>
      </c>
      <c r="E1315" s="16">
        <v>1</v>
      </c>
      <c r="F1315" s="16">
        <v>1</v>
      </c>
      <c r="G1315" s="16">
        <v>0</v>
      </c>
      <c r="H1315" s="16">
        <v>0</v>
      </c>
      <c r="I1315" s="16">
        <v>0</v>
      </c>
      <c r="J1315" s="16">
        <v>1</v>
      </c>
    </row>
    <row r="1316" spans="1:10" x14ac:dyDescent="0.25">
      <c r="A1316" s="18">
        <v>33</v>
      </c>
      <c r="B1316" s="16" t="s">
        <v>447</v>
      </c>
      <c r="C1316" s="16" t="s">
        <v>3086</v>
      </c>
      <c r="D1316" s="10">
        <v>454</v>
      </c>
      <c r="E1316" s="16">
        <v>1</v>
      </c>
      <c r="F1316" s="16">
        <v>1</v>
      </c>
      <c r="G1316" s="16">
        <v>0</v>
      </c>
      <c r="H1316" s="16">
        <v>0</v>
      </c>
      <c r="I1316" s="16">
        <v>0</v>
      </c>
      <c r="J1316" s="16">
        <v>2</v>
      </c>
    </row>
    <row r="1317" spans="1:10" x14ac:dyDescent="0.25">
      <c r="A1317" s="18">
        <v>33</v>
      </c>
      <c r="B1317" s="16" t="s">
        <v>8924</v>
      </c>
      <c r="C1317" s="16" t="s">
        <v>3086</v>
      </c>
      <c r="D1317" s="10">
        <v>454</v>
      </c>
      <c r="E1317" s="10">
        <v>1</v>
      </c>
      <c r="F1317" s="16">
        <v>1</v>
      </c>
      <c r="G1317" s="16">
        <v>0</v>
      </c>
      <c r="H1317" s="16">
        <v>0</v>
      </c>
      <c r="I1317" s="10">
        <v>0</v>
      </c>
      <c r="J1317" s="16">
        <v>5</v>
      </c>
    </row>
    <row r="1318" spans="1:10" x14ac:dyDescent="0.25">
      <c r="A1318" s="18">
        <v>33</v>
      </c>
      <c r="B1318" s="16" t="s">
        <v>8924</v>
      </c>
      <c r="C1318" s="16" t="s">
        <v>3086</v>
      </c>
      <c r="D1318" s="10">
        <v>454</v>
      </c>
      <c r="E1318" s="10">
        <v>1</v>
      </c>
      <c r="F1318" s="16">
        <v>1</v>
      </c>
      <c r="G1318" s="16">
        <v>0</v>
      </c>
      <c r="H1318" s="16">
        <v>0</v>
      </c>
      <c r="I1318" s="10">
        <v>1</v>
      </c>
      <c r="J1318" s="16">
        <v>5</v>
      </c>
    </row>
    <row r="1319" spans="1:10" x14ac:dyDescent="0.25">
      <c r="A1319" s="18">
        <v>33</v>
      </c>
      <c r="B1319" s="16" t="s">
        <v>936</v>
      </c>
      <c r="C1319" s="16" t="s">
        <v>812</v>
      </c>
      <c r="D1319" s="10">
        <v>454</v>
      </c>
      <c r="E1319" s="10">
        <v>1</v>
      </c>
      <c r="F1319" s="16">
        <v>1</v>
      </c>
      <c r="G1319" s="16">
        <v>0</v>
      </c>
      <c r="H1319" s="16">
        <v>0</v>
      </c>
      <c r="I1319" s="16">
        <v>0</v>
      </c>
      <c r="J1319" s="16">
        <v>6</v>
      </c>
    </row>
    <row r="1320" spans="1:10" x14ac:dyDescent="0.25">
      <c r="A1320" s="18">
        <v>33</v>
      </c>
      <c r="B1320" s="16" t="s">
        <v>936</v>
      </c>
      <c r="C1320" s="16" t="s">
        <v>812</v>
      </c>
      <c r="D1320" s="10">
        <v>454</v>
      </c>
      <c r="E1320" s="10">
        <v>1</v>
      </c>
      <c r="F1320" s="16">
        <v>1</v>
      </c>
      <c r="G1320" s="16">
        <v>0</v>
      </c>
      <c r="H1320" s="16">
        <v>0</v>
      </c>
      <c r="I1320" s="10">
        <v>1</v>
      </c>
      <c r="J1320" s="16">
        <v>6</v>
      </c>
    </row>
    <row r="1321" spans="1:10" x14ac:dyDescent="0.25">
      <c r="A1321" s="18">
        <v>33</v>
      </c>
      <c r="B1321" s="16" t="s">
        <v>3085</v>
      </c>
      <c r="C1321" s="16" t="s">
        <v>3086</v>
      </c>
      <c r="D1321" s="10">
        <v>454</v>
      </c>
      <c r="E1321" s="16">
        <v>1</v>
      </c>
      <c r="F1321" s="16">
        <v>1</v>
      </c>
      <c r="G1321" s="16">
        <v>0</v>
      </c>
      <c r="H1321" s="16">
        <v>0</v>
      </c>
      <c r="I1321" s="16">
        <v>0</v>
      </c>
      <c r="J1321" s="16">
        <v>7</v>
      </c>
    </row>
    <row r="1322" spans="1:10" x14ac:dyDescent="0.25">
      <c r="A1322" s="18">
        <v>92</v>
      </c>
      <c r="B1322" s="16" t="s">
        <v>150</v>
      </c>
      <c r="C1322" s="16" t="s">
        <v>385</v>
      </c>
      <c r="D1322" s="10">
        <v>455</v>
      </c>
      <c r="E1322" s="10">
        <v>1</v>
      </c>
      <c r="F1322" s="16">
        <v>0</v>
      </c>
      <c r="G1322" s="16">
        <v>0</v>
      </c>
      <c r="H1322" s="16">
        <v>1</v>
      </c>
      <c r="I1322" s="16">
        <v>0</v>
      </c>
      <c r="J1322" s="16">
        <v>6</v>
      </c>
    </row>
    <row r="1323" spans="1:10" x14ac:dyDescent="0.25">
      <c r="A1323" s="18">
        <v>137</v>
      </c>
      <c r="B1323" s="16" t="s">
        <v>2777</v>
      </c>
      <c r="C1323" s="16" t="s">
        <v>9155</v>
      </c>
      <c r="D1323" s="10">
        <v>456</v>
      </c>
      <c r="E1323" s="10">
        <v>1</v>
      </c>
      <c r="F1323" s="16">
        <v>1</v>
      </c>
      <c r="G1323" s="16">
        <v>0</v>
      </c>
      <c r="H1323" s="16">
        <v>0</v>
      </c>
      <c r="I1323" s="10">
        <v>0</v>
      </c>
      <c r="J1323" s="16">
        <v>5</v>
      </c>
    </row>
    <row r="1324" spans="1:10" x14ac:dyDescent="0.25">
      <c r="A1324" s="18">
        <v>137</v>
      </c>
      <c r="B1324" s="16" t="s">
        <v>2777</v>
      </c>
      <c r="C1324" s="16" t="s">
        <v>9155</v>
      </c>
      <c r="D1324" s="10">
        <v>456</v>
      </c>
      <c r="E1324" s="10">
        <v>1</v>
      </c>
      <c r="F1324" s="16">
        <v>1</v>
      </c>
      <c r="G1324" s="16">
        <v>0</v>
      </c>
      <c r="H1324" s="16">
        <v>1</v>
      </c>
      <c r="I1324" s="10">
        <v>1</v>
      </c>
      <c r="J1324" s="16">
        <v>5</v>
      </c>
    </row>
    <row r="1325" spans="1:10" x14ac:dyDescent="0.25">
      <c r="A1325" s="18">
        <v>41</v>
      </c>
      <c r="B1325" s="10" t="s">
        <v>2096</v>
      </c>
      <c r="C1325" s="10" t="s">
        <v>2097</v>
      </c>
      <c r="D1325" s="10">
        <v>457</v>
      </c>
      <c r="E1325" s="10">
        <v>1</v>
      </c>
      <c r="F1325" s="10">
        <v>1</v>
      </c>
      <c r="G1325" s="10">
        <v>1</v>
      </c>
      <c r="H1325" s="10">
        <v>1</v>
      </c>
      <c r="I1325" s="10">
        <v>1</v>
      </c>
      <c r="J1325" s="16">
        <v>2</v>
      </c>
    </row>
    <row r="1326" spans="1:10" x14ac:dyDescent="0.25">
      <c r="A1326" s="18">
        <v>41</v>
      </c>
      <c r="B1326" s="16" t="s">
        <v>7421</v>
      </c>
      <c r="C1326" s="16" t="s">
        <v>7422</v>
      </c>
      <c r="D1326" s="10">
        <v>457</v>
      </c>
      <c r="E1326" s="16">
        <v>1</v>
      </c>
      <c r="F1326" s="16">
        <v>1</v>
      </c>
      <c r="G1326" s="16">
        <v>1</v>
      </c>
      <c r="H1326" s="16">
        <v>0</v>
      </c>
      <c r="I1326" s="16">
        <v>0</v>
      </c>
      <c r="J1326" s="16">
        <v>2</v>
      </c>
    </row>
    <row r="1327" spans="1:10" x14ac:dyDescent="0.25">
      <c r="A1327" s="18">
        <v>16</v>
      </c>
      <c r="B1327" s="16" t="s">
        <v>1765</v>
      </c>
      <c r="C1327" s="16" t="s">
        <v>1766</v>
      </c>
      <c r="D1327" s="10">
        <v>458</v>
      </c>
      <c r="E1327" s="10">
        <v>1</v>
      </c>
      <c r="F1327" s="16">
        <v>1</v>
      </c>
      <c r="G1327" s="16">
        <v>0</v>
      </c>
      <c r="H1327" s="16">
        <v>1</v>
      </c>
      <c r="I1327" s="10">
        <v>0</v>
      </c>
      <c r="J1327" s="16">
        <v>4</v>
      </c>
    </row>
    <row r="1328" spans="1:10" x14ac:dyDescent="0.25">
      <c r="A1328" s="18">
        <v>150</v>
      </c>
      <c r="B1328" s="16" t="s">
        <v>371</v>
      </c>
      <c r="C1328" s="16" t="s">
        <v>372</v>
      </c>
      <c r="D1328" s="10">
        <v>459</v>
      </c>
      <c r="E1328" s="10">
        <v>1</v>
      </c>
      <c r="F1328" s="16">
        <v>1</v>
      </c>
      <c r="G1328" s="16">
        <v>1</v>
      </c>
      <c r="H1328" s="16">
        <v>0</v>
      </c>
      <c r="I1328" s="16">
        <v>0</v>
      </c>
      <c r="J1328" s="16">
        <v>6</v>
      </c>
    </row>
    <row r="1329" spans="1:10" x14ac:dyDescent="0.25">
      <c r="A1329" s="18">
        <v>150</v>
      </c>
      <c r="B1329" s="16" t="s">
        <v>371</v>
      </c>
      <c r="C1329" s="16" t="s">
        <v>372</v>
      </c>
      <c r="D1329" s="10">
        <v>459</v>
      </c>
      <c r="E1329" s="10">
        <v>1</v>
      </c>
      <c r="F1329" s="16">
        <v>1</v>
      </c>
      <c r="G1329" s="16">
        <v>1</v>
      </c>
      <c r="H1329" s="16">
        <v>1</v>
      </c>
      <c r="I1329" s="10">
        <v>1</v>
      </c>
      <c r="J1329" s="16">
        <v>6</v>
      </c>
    </row>
    <row r="1330" spans="1:10" x14ac:dyDescent="0.25">
      <c r="A1330" s="18">
        <v>7</v>
      </c>
      <c r="B1330" s="16" t="s">
        <v>5037</v>
      </c>
      <c r="C1330" s="16" t="s">
        <v>5361</v>
      </c>
      <c r="D1330" s="10">
        <v>460</v>
      </c>
      <c r="E1330" s="16">
        <v>0</v>
      </c>
      <c r="F1330" s="16">
        <v>0</v>
      </c>
      <c r="G1330" s="16">
        <v>1</v>
      </c>
      <c r="H1330" s="16">
        <v>1</v>
      </c>
      <c r="I1330" s="16">
        <v>1</v>
      </c>
      <c r="J1330" s="16">
        <v>2</v>
      </c>
    </row>
    <row r="1331" spans="1:10" x14ac:dyDescent="0.25">
      <c r="A1331" s="18">
        <v>7</v>
      </c>
      <c r="B1331" s="16" t="s">
        <v>5037</v>
      </c>
      <c r="C1331" s="16" t="s">
        <v>5038</v>
      </c>
      <c r="D1331" s="10">
        <v>460</v>
      </c>
      <c r="E1331" s="16">
        <v>0</v>
      </c>
      <c r="F1331" s="16">
        <v>0</v>
      </c>
      <c r="G1331" s="16">
        <v>1</v>
      </c>
      <c r="H1331" s="16">
        <v>0</v>
      </c>
      <c r="I1331" s="16">
        <v>0</v>
      </c>
      <c r="J1331" s="16">
        <v>2</v>
      </c>
    </row>
    <row r="1332" spans="1:10" x14ac:dyDescent="0.25">
      <c r="A1332" s="18">
        <v>50</v>
      </c>
      <c r="B1332" s="16" t="s">
        <v>5069</v>
      </c>
      <c r="C1332" s="16" t="s">
        <v>5488</v>
      </c>
      <c r="D1332" s="10">
        <v>461</v>
      </c>
      <c r="E1332" s="16">
        <v>1</v>
      </c>
      <c r="F1332" s="16">
        <v>1</v>
      </c>
      <c r="G1332" s="16">
        <v>0</v>
      </c>
      <c r="H1332" s="16">
        <v>0</v>
      </c>
      <c r="I1332" s="16">
        <v>0</v>
      </c>
      <c r="J1332" s="16">
        <v>0</v>
      </c>
    </row>
    <row r="1333" spans="1:10" x14ac:dyDescent="0.25">
      <c r="A1333" s="18">
        <v>50</v>
      </c>
      <c r="B1333" s="16" t="s">
        <v>5069</v>
      </c>
      <c r="C1333" s="16" t="s">
        <v>5488</v>
      </c>
      <c r="D1333" s="10">
        <v>461</v>
      </c>
      <c r="E1333" s="16">
        <v>1</v>
      </c>
      <c r="F1333" s="16">
        <v>1</v>
      </c>
      <c r="G1333" s="16">
        <v>0</v>
      </c>
      <c r="H1333" s="16">
        <v>0</v>
      </c>
      <c r="I1333" s="16">
        <v>1</v>
      </c>
      <c r="J1333" s="16">
        <v>0</v>
      </c>
    </row>
    <row r="1334" spans="1:10" x14ac:dyDescent="0.25">
      <c r="A1334" s="18">
        <v>50</v>
      </c>
      <c r="B1334" s="16" t="s">
        <v>4585</v>
      </c>
      <c r="C1334" s="16" t="s">
        <v>5488</v>
      </c>
      <c r="D1334" s="10">
        <v>461</v>
      </c>
      <c r="E1334" s="16">
        <v>1</v>
      </c>
      <c r="F1334" s="16">
        <v>1</v>
      </c>
      <c r="G1334" s="16">
        <v>0</v>
      </c>
      <c r="H1334" s="16">
        <v>0</v>
      </c>
      <c r="I1334" s="16">
        <v>1</v>
      </c>
      <c r="J1334" s="16">
        <v>1</v>
      </c>
    </row>
    <row r="1335" spans="1:10" x14ac:dyDescent="0.25">
      <c r="A1335" s="18">
        <v>50</v>
      </c>
      <c r="B1335" s="10" t="s">
        <v>5069</v>
      </c>
      <c r="C1335" s="10" t="s">
        <v>5488</v>
      </c>
      <c r="D1335" s="10">
        <v>461</v>
      </c>
      <c r="E1335" s="10">
        <v>1</v>
      </c>
      <c r="F1335" s="10">
        <v>1</v>
      </c>
      <c r="G1335" s="10">
        <v>0</v>
      </c>
      <c r="H1335" s="10">
        <v>0</v>
      </c>
      <c r="I1335" s="10">
        <v>1</v>
      </c>
      <c r="J1335" s="16">
        <v>2</v>
      </c>
    </row>
    <row r="1336" spans="1:10" x14ac:dyDescent="0.25">
      <c r="A1336" s="18">
        <v>50</v>
      </c>
      <c r="B1336" s="10" t="s">
        <v>5069</v>
      </c>
      <c r="C1336" s="10" t="s">
        <v>8160</v>
      </c>
      <c r="D1336" s="10">
        <v>461</v>
      </c>
      <c r="E1336" s="10">
        <v>1</v>
      </c>
      <c r="F1336" s="10">
        <v>1</v>
      </c>
      <c r="G1336" s="10">
        <v>0</v>
      </c>
      <c r="H1336" s="10">
        <v>0</v>
      </c>
      <c r="I1336" s="10">
        <v>0</v>
      </c>
      <c r="J1336" s="16">
        <v>3</v>
      </c>
    </row>
    <row r="1337" spans="1:10" x14ac:dyDescent="0.25">
      <c r="A1337" s="18">
        <v>50</v>
      </c>
      <c r="B1337" s="10" t="s">
        <v>5069</v>
      </c>
      <c r="C1337" s="10" t="s">
        <v>8160</v>
      </c>
      <c r="D1337" s="10">
        <v>461</v>
      </c>
      <c r="E1337" s="10">
        <v>1</v>
      </c>
      <c r="F1337" s="10">
        <v>1</v>
      </c>
      <c r="G1337" s="10">
        <v>0</v>
      </c>
      <c r="H1337" s="10">
        <v>0</v>
      </c>
      <c r="I1337" s="10">
        <v>1</v>
      </c>
      <c r="J1337" s="16">
        <v>3</v>
      </c>
    </row>
    <row r="1338" spans="1:10" x14ac:dyDescent="0.25">
      <c r="A1338" s="18">
        <v>50</v>
      </c>
      <c r="B1338" s="16" t="s">
        <v>833</v>
      </c>
      <c r="C1338" s="16" t="s">
        <v>3619</v>
      </c>
      <c r="D1338" s="10">
        <v>461</v>
      </c>
      <c r="E1338" s="16">
        <v>1</v>
      </c>
      <c r="F1338" s="16">
        <v>1</v>
      </c>
      <c r="G1338" s="16">
        <v>0</v>
      </c>
      <c r="H1338" s="16">
        <v>0</v>
      </c>
      <c r="I1338" s="16">
        <v>0</v>
      </c>
      <c r="J1338" s="16">
        <v>1</v>
      </c>
    </row>
    <row r="1339" spans="1:10" x14ac:dyDescent="0.25">
      <c r="A1339" s="18">
        <v>50</v>
      </c>
      <c r="B1339" s="16" t="s">
        <v>833</v>
      </c>
      <c r="C1339" s="16" t="s">
        <v>3619</v>
      </c>
      <c r="D1339" s="10">
        <v>461</v>
      </c>
      <c r="E1339" s="16">
        <v>1</v>
      </c>
      <c r="F1339" s="16">
        <v>1</v>
      </c>
      <c r="G1339" s="16">
        <v>0</v>
      </c>
      <c r="H1339" s="16">
        <v>0</v>
      </c>
      <c r="I1339" s="16">
        <v>0</v>
      </c>
      <c r="J1339" s="16">
        <v>2</v>
      </c>
    </row>
    <row r="1340" spans="1:10" x14ac:dyDescent="0.25">
      <c r="A1340" s="18">
        <v>50</v>
      </c>
      <c r="B1340" s="16" t="s">
        <v>833</v>
      </c>
      <c r="C1340" s="16" t="s">
        <v>1641</v>
      </c>
      <c r="D1340" s="10">
        <v>461</v>
      </c>
      <c r="E1340" s="10">
        <v>1</v>
      </c>
      <c r="F1340" s="16">
        <v>1</v>
      </c>
      <c r="G1340" s="16">
        <v>0</v>
      </c>
      <c r="H1340" s="16">
        <v>0</v>
      </c>
      <c r="I1340" s="10">
        <v>0</v>
      </c>
      <c r="J1340" s="16">
        <v>4</v>
      </c>
    </row>
    <row r="1341" spans="1:10" x14ac:dyDescent="0.25">
      <c r="A1341" s="18">
        <v>50</v>
      </c>
      <c r="B1341" s="16" t="s">
        <v>833</v>
      </c>
      <c r="C1341" s="16" t="s">
        <v>1641</v>
      </c>
      <c r="D1341" s="10">
        <v>461</v>
      </c>
      <c r="E1341" s="10">
        <v>1</v>
      </c>
      <c r="F1341" s="16">
        <v>1</v>
      </c>
      <c r="G1341" s="16">
        <v>0</v>
      </c>
      <c r="H1341" s="16">
        <v>0</v>
      </c>
      <c r="I1341" s="10">
        <v>1</v>
      </c>
      <c r="J1341" s="16">
        <v>4</v>
      </c>
    </row>
    <row r="1342" spans="1:10" x14ac:dyDescent="0.25">
      <c r="A1342" s="18">
        <v>50</v>
      </c>
      <c r="B1342" s="16" t="s">
        <v>833</v>
      </c>
      <c r="C1342" s="16" t="s">
        <v>8682</v>
      </c>
      <c r="D1342" s="10">
        <v>461</v>
      </c>
      <c r="E1342" s="10">
        <v>1</v>
      </c>
      <c r="F1342" s="16">
        <v>1</v>
      </c>
      <c r="G1342" s="16">
        <v>0</v>
      </c>
      <c r="H1342" s="16">
        <v>0</v>
      </c>
      <c r="I1342" s="10">
        <v>0</v>
      </c>
      <c r="J1342" s="16">
        <v>5</v>
      </c>
    </row>
    <row r="1343" spans="1:10" x14ac:dyDescent="0.25">
      <c r="A1343" s="18">
        <v>50</v>
      </c>
      <c r="B1343" s="16" t="s">
        <v>833</v>
      </c>
      <c r="C1343" s="16" t="s">
        <v>8682</v>
      </c>
      <c r="D1343" s="10">
        <v>461</v>
      </c>
      <c r="E1343" s="10">
        <v>1</v>
      </c>
      <c r="F1343" s="16">
        <v>1</v>
      </c>
      <c r="G1343" s="16">
        <v>0</v>
      </c>
      <c r="H1343" s="16">
        <v>0</v>
      </c>
      <c r="I1343" s="10">
        <v>1</v>
      </c>
      <c r="J1343" s="16">
        <v>5</v>
      </c>
    </row>
    <row r="1344" spans="1:10" x14ac:dyDescent="0.25">
      <c r="A1344" s="18">
        <v>50</v>
      </c>
      <c r="B1344" s="16" t="s">
        <v>587</v>
      </c>
      <c r="C1344" s="16" t="s">
        <v>588</v>
      </c>
      <c r="D1344" s="10">
        <v>461</v>
      </c>
      <c r="E1344" s="10">
        <v>1</v>
      </c>
      <c r="F1344" s="16">
        <v>1</v>
      </c>
      <c r="G1344" s="16">
        <v>0</v>
      </c>
      <c r="H1344" s="16">
        <v>0</v>
      </c>
      <c r="I1344" s="16">
        <v>0</v>
      </c>
      <c r="J1344" s="16">
        <v>6</v>
      </c>
    </row>
    <row r="1345" spans="1:10" x14ac:dyDescent="0.25">
      <c r="A1345" s="18">
        <v>168</v>
      </c>
      <c r="B1345" s="10" t="s">
        <v>483</v>
      </c>
      <c r="C1345" s="10" t="s">
        <v>8292</v>
      </c>
      <c r="D1345" s="10">
        <v>462</v>
      </c>
      <c r="E1345" s="10">
        <v>1</v>
      </c>
      <c r="F1345" s="10">
        <v>1</v>
      </c>
      <c r="G1345" s="10">
        <v>0</v>
      </c>
      <c r="H1345" s="16">
        <v>0</v>
      </c>
      <c r="I1345" s="10">
        <v>0</v>
      </c>
      <c r="J1345" s="16">
        <v>3</v>
      </c>
    </row>
    <row r="1346" spans="1:10" x14ac:dyDescent="0.25">
      <c r="A1346" s="18">
        <v>168</v>
      </c>
      <c r="B1346" s="10" t="s">
        <v>483</v>
      </c>
      <c r="C1346" s="10" t="s">
        <v>8292</v>
      </c>
      <c r="D1346" s="10">
        <v>462</v>
      </c>
      <c r="E1346" s="10">
        <v>1</v>
      </c>
      <c r="F1346" s="10">
        <v>1</v>
      </c>
      <c r="G1346" s="10">
        <v>0</v>
      </c>
      <c r="H1346" s="16">
        <v>1</v>
      </c>
      <c r="I1346" s="10">
        <v>1</v>
      </c>
      <c r="J1346" s="16">
        <v>3</v>
      </c>
    </row>
    <row r="1347" spans="1:10" x14ac:dyDescent="0.25">
      <c r="A1347" s="18">
        <v>163</v>
      </c>
      <c r="B1347" s="10" t="s">
        <v>2729</v>
      </c>
      <c r="C1347" s="10" t="s">
        <v>8557</v>
      </c>
      <c r="D1347" s="10">
        <v>463</v>
      </c>
      <c r="E1347" s="10">
        <v>1</v>
      </c>
      <c r="F1347" s="10">
        <v>1</v>
      </c>
      <c r="G1347" s="10">
        <v>1</v>
      </c>
      <c r="H1347" s="16">
        <v>1</v>
      </c>
      <c r="I1347" s="10">
        <v>1</v>
      </c>
      <c r="J1347" s="16">
        <v>3</v>
      </c>
    </row>
    <row r="1348" spans="1:10" x14ac:dyDescent="0.25">
      <c r="A1348" s="18">
        <v>21</v>
      </c>
      <c r="B1348" s="16" t="s">
        <v>4274</v>
      </c>
      <c r="C1348" s="16" t="s">
        <v>4010</v>
      </c>
      <c r="D1348" s="10">
        <v>464</v>
      </c>
      <c r="E1348" s="16">
        <v>1</v>
      </c>
      <c r="F1348" s="16">
        <v>0</v>
      </c>
      <c r="G1348" s="16">
        <v>0</v>
      </c>
      <c r="H1348" s="16">
        <v>1</v>
      </c>
      <c r="I1348" s="16">
        <v>1</v>
      </c>
      <c r="J1348" s="16">
        <v>1</v>
      </c>
    </row>
    <row r="1349" spans="1:10" x14ac:dyDescent="0.25">
      <c r="A1349" s="18">
        <v>101</v>
      </c>
      <c r="B1349" s="10" t="s">
        <v>1709</v>
      </c>
      <c r="C1349" s="10" t="s">
        <v>1710</v>
      </c>
      <c r="D1349" s="10">
        <v>465</v>
      </c>
      <c r="E1349" s="10">
        <v>1</v>
      </c>
      <c r="F1349" s="10">
        <v>5</v>
      </c>
      <c r="G1349" s="10">
        <v>0</v>
      </c>
      <c r="H1349" s="10">
        <v>1</v>
      </c>
      <c r="I1349" s="10">
        <v>1</v>
      </c>
      <c r="J1349" s="16">
        <v>2</v>
      </c>
    </row>
    <row r="1350" spans="1:10" x14ac:dyDescent="0.25">
      <c r="A1350" s="18">
        <v>101</v>
      </c>
      <c r="B1350" s="16" t="s">
        <v>1709</v>
      </c>
      <c r="C1350" s="16" t="s">
        <v>1710</v>
      </c>
      <c r="D1350" s="10">
        <v>465</v>
      </c>
      <c r="E1350" s="10">
        <v>1</v>
      </c>
      <c r="F1350" s="16">
        <v>0</v>
      </c>
      <c r="G1350" s="16">
        <v>0</v>
      </c>
      <c r="H1350" s="16">
        <v>1</v>
      </c>
      <c r="I1350" s="10">
        <v>0</v>
      </c>
      <c r="J1350" s="16">
        <v>4</v>
      </c>
    </row>
    <row r="1351" spans="1:10" x14ac:dyDescent="0.25">
      <c r="A1351" s="18">
        <v>31</v>
      </c>
      <c r="B1351" s="10" t="s">
        <v>4892</v>
      </c>
      <c r="C1351" s="10" t="s">
        <v>7863</v>
      </c>
      <c r="D1351" s="10">
        <v>466</v>
      </c>
      <c r="E1351" s="10">
        <v>1</v>
      </c>
      <c r="F1351" s="10">
        <v>1</v>
      </c>
      <c r="G1351" s="10">
        <v>0</v>
      </c>
      <c r="H1351" s="10">
        <v>0</v>
      </c>
      <c r="I1351" s="10">
        <v>0</v>
      </c>
      <c r="J1351" s="16">
        <v>3</v>
      </c>
    </row>
    <row r="1352" spans="1:10" x14ac:dyDescent="0.25">
      <c r="A1352" s="18">
        <v>31</v>
      </c>
      <c r="B1352" s="10" t="s">
        <v>4892</v>
      </c>
      <c r="C1352" s="10" t="s">
        <v>7863</v>
      </c>
      <c r="D1352" s="10">
        <v>466</v>
      </c>
      <c r="E1352" s="10">
        <v>1</v>
      </c>
      <c r="F1352" s="10">
        <v>1</v>
      </c>
      <c r="G1352" s="10">
        <v>0</v>
      </c>
      <c r="H1352" s="10">
        <v>1</v>
      </c>
      <c r="I1352" s="10">
        <v>1</v>
      </c>
      <c r="J1352" s="16">
        <v>3</v>
      </c>
    </row>
    <row r="1353" spans="1:10" x14ac:dyDescent="0.25">
      <c r="A1353" s="18">
        <v>102</v>
      </c>
      <c r="B1353" s="16" t="s">
        <v>2817</v>
      </c>
      <c r="C1353" s="16" t="s">
        <v>3007</v>
      </c>
      <c r="D1353" s="10">
        <v>465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7</v>
      </c>
    </row>
    <row r="1354" spans="1:10" x14ac:dyDescent="0.25">
      <c r="A1354" s="18">
        <v>38</v>
      </c>
      <c r="B1354" s="16" t="s">
        <v>5936</v>
      </c>
      <c r="C1354" s="16" t="s">
        <v>5937</v>
      </c>
      <c r="D1354" s="10">
        <v>467</v>
      </c>
      <c r="E1354" s="16">
        <v>0</v>
      </c>
      <c r="F1354" s="16">
        <v>1</v>
      </c>
      <c r="G1354" s="16">
        <v>1</v>
      </c>
      <c r="H1354" s="16">
        <v>1</v>
      </c>
      <c r="I1354" s="16">
        <v>0</v>
      </c>
      <c r="J1354" s="16">
        <v>1</v>
      </c>
    </row>
    <row r="1355" spans="1:10" x14ac:dyDescent="0.25">
      <c r="A1355" s="18">
        <v>123</v>
      </c>
      <c r="B1355" s="16" t="s">
        <v>9391</v>
      </c>
      <c r="C1355" s="16" t="s">
        <v>9392</v>
      </c>
      <c r="D1355" s="10">
        <v>468</v>
      </c>
      <c r="E1355" s="10">
        <v>1</v>
      </c>
      <c r="F1355" s="16">
        <v>0</v>
      </c>
      <c r="G1355" s="16">
        <v>0</v>
      </c>
      <c r="H1355" s="16">
        <v>0</v>
      </c>
      <c r="I1355" s="10">
        <v>0</v>
      </c>
      <c r="J1355" s="16">
        <v>5</v>
      </c>
    </row>
    <row r="1356" spans="1:10" x14ac:dyDescent="0.25">
      <c r="A1356" s="18">
        <v>123</v>
      </c>
      <c r="B1356" s="16" t="s">
        <v>9391</v>
      </c>
      <c r="C1356" s="16" t="s">
        <v>9392</v>
      </c>
      <c r="D1356" s="10">
        <v>468</v>
      </c>
      <c r="E1356" s="10">
        <v>1</v>
      </c>
      <c r="F1356" s="16">
        <v>0</v>
      </c>
      <c r="G1356" s="16">
        <v>0</v>
      </c>
      <c r="H1356" s="16">
        <v>1</v>
      </c>
      <c r="I1356" s="10">
        <v>1</v>
      </c>
      <c r="J1356" s="16">
        <v>5</v>
      </c>
    </row>
    <row r="1357" spans="1:10" x14ac:dyDescent="0.25">
      <c r="A1357" s="18">
        <v>184</v>
      </c>
      <c r="B1357" s="16" t="s">
        <v>1133</v>
      </c>
      <c r="C1357" s="16" t="s">
        <v>1134</v>
      </c>
      <c r="D1357" s="10">
        <v>469</v>
      </c>
      <c r="E1357" s="10">
        <v>1</v>
      </c>
      <c r="F1357" s="16">
        <v>1</v>
      </c>
      <c r="G1357" s="16">
        <v>0</v>
      </c>
      <c r="H1357" s="16">
        <v>0</v>
      </c>
      <c r="I1357" s="10">
        <v>0</v>
      </c>
      <c r="J1357" s="16">
        <v>4</v>
      </c>
    </row>
    <row r="1358" spans="1:10" x14ac:dyDescent="0.25">
      <c r="A1358" s="16">
        <v>1</v>
      </c>
      <c r="B1358" s="16" t="s">
        <v>4904</v>
      </c>
      <c r="C1358" s="16" t="s">
        <v>4905</v>
      </c>
      <c r="D1358" s="10">
        <v>470</v>
      </c>
      <c r="E1358" s="16">
        <v>0</v>
      </c>
      <c r="F1358" s="16">
        <v>1</v>
      </c>
      <c r="G1358" s="16">
        <v>1</v>
      </c>
      <c r="H1358" s="16">
        <v>1</v>
      </c>
      <c r="I1358" s="16">
        <v>0</v>
      </c>
      <c r="J1358" s="16">
        <v>4</v>
      </c>
    </row>
    <row r="1359" spans="1:10" x14ac:dyDescent="0.25">
      <c r="A1359" s="18">
        <v>175</v>
      </c>
      <c r="B1359" s="10" t="s">
        <v>8240</v>
      </c>
      <c r="C1359" s="10" t="s">
        <v>8241</v>
      </c>
      <c r="D1359" s="10">
        <v>470</v>
      </c>
      <c r="E1359" s="10">
        <v>1</v>
      </c>
      <c r="F1359" s="10">
        <v>1</v>
      </c>
      <c r="G1359" s="10">
        <v>1</v>
      </c>
      <c r="H1359" s="16">
        <v>1</v>
      </c>
      <c r="I1359" s="10">
        <v>0</v>
      </c>
      <c r="J1359" s="16">
        <v>3</v>
      </c>
    </row>
    <row r="1360" spans="1:10" x14ac:dyDescent="0.25">
      <c r="A1360" s="18">
        <v>117</v>
      </c>
      <c r="B1360" s="16" t="s">
        <v>7094</v>
      </c>
      <c r="C1360" s="16" t="s">
        <v>7095</v>
      </c>
      <c r="D1360" s="10">
        <v>471</v>
      </c>
      <c r="E1360" s="16">
        <v>1</v>
      </c>
      <c r="F1360" s="16">
        <v>1</v>
      </c>
      <c r="G1360" s="16">
        <v>1</v>
      </c>
      <c r="H1360" s="16">
        <v>0</v>
      </c>
      <c r="I1360" s="16">
        <v>0</v>
      </c>
      <c r="J1360" s="16">
        <v>7</v>
      </c>
    </row>
    <row r="1361" spans="1:10" x14ac:dyDescent="0.25">
      <c r="A1361" s="18">
        <v>115</v>
      </c>
      <c r="B1361" s="16" t="s">
        <v>331</v>
      </c>
      <c r="C1361" s="16" t="s">
        <v>6495</v>
      </c>
      <c r="D1361" s="10">
        <v>472</v>
      </c>
      <c r="E1361" s="16">
        <v>1</v>
      </c>
      <c r="F1361" s="16">
        <v>0</v>
      </c>
      <c r="G1361" s="16">
        <v>0</v>
      </c>
      <c r="H1361" s="16">
        <v>1</v>
      </c>
      <c r="I1361" s="16">
        <v>0</v>
      </c>
      <c r="J1361" s="16">
        <v>7</v>
      </c>
    </row>
    <row r="1362" spans="1:10" x14ac:dyDescent="0.25">
      <c r="A1362" s="18">
        <v>130</v>
      </c>
      <c r="B1362" s="16" t="s">
        <v>219</v>
      </c>
      <c r="C1362" s="16" t="s">
        <v>220</v>
      </c>
      <c r="D1362" s="10">
        <v>473</v>
      </c>
      <c r="E1362" s="10">
        <v>1</v>
      </c>
      <c r="F1362" s="16">
        <v>1</v>
      </c>
      <c r="G1362" s="16">
        <v>0</v>
      </c>
      <c r="H1362" s="16">
        <v>0</v>
      </c>
      <c r="I1362" s="16">
        <v>0</v>
      </c>
      <c r="J1362" s="16">
        <v>6</v>
      </c>
    </row>
    <row r="1363" spans="1:10" x14ac:dyDescent="0.25">
      <c r="A1363" s="18">
        <v>130</v>
      </c>
      <c r="B1363" s="16" t="s">
        <v>219</v>
      </c>
      <c r="C1363" s="16" t="s">
        <v>220</v>
      </c>
      <c r="D1363" s="10">
        <v>473</v>
      </c>
      <c r="E1363" s="10">
        <v>1</v>
      </c>
      <c r="F1363" s="16">
        <v>1</v>
      </c>
      <c r="G1363" s="16">
        <v>0</v>
      </c>
      <c r="H1363" s="16">
        <v>1</v>
      </c>
      <c r="I1363" s="10">
        <v>1</v>
      </c>
      <c r="J1363" s="16">
        <v>6</v>
      </c>
    </row>
    <row r="1364" spans="1:10" x14ac:dyDescent="0.25">
      <c r="A1364" s="18">
        <v>130</v>
      </c>
      <c r="B1364" s="16" t="s">
        <v>6964</v>
      </c>
      <c r="C1364" s="16" t="s">
        <v>6965</v>
      </c>
      <c r="D1364" s="10">
        <v>473</v>
      </c>
      <c r="E1364" s="16">
        <v>1</v>
      </c>
      <c r="F1364" s="16">
        <v>1</v>
      </c>
      <c r="G1364" s="16">
        <v>0</v>
      </c>
      <c r="H1364" s="16">
        <v>0</v>
      </c>
      <c r="I1364" s="16">
        <v>0</v>
      </c>
      <c r="J1364" s="16">
        <v>7</v>
      </c>
    </row>
    <row r="1365" spans="1:10" x14ac:dyDescent="0.25">
      <c r="A1365" s="18">
        <v>104</v>
      </c>
      <c r="B1365" s="16" t="s">
        <v>511</v>
      </c>
      <c r="C1365" s="16" t="s">
        <v>512</v>
      </c>
      <c r="D1365" s="10">
        <v>474</v>
      </c>
      <c r="E1365" s="10">
        <v>1</v>
      </c>
      <c r="F1365" s="16">
        <v>1</v>
      </c>
      <c r="G1365" s="16">
        <v>0</v>
      </c>
      <c r="H1365" s="16">
        <v>0</v>
      </c>
      <c r="I1365" s="10">
        <v>0</v>
      </c>
      <c r="J1365" s="16">
        <v>6</v>
      </c>
    </row>
    <row r="1366" spans="1:10" x14ac:dyDescent="0.25">
      <c r="A1366" s="18">
        <v>104</v>
      </c>
      <c r="B1366" s="16" t="s">
        <v>511</v>
      </c>
      <c r="C1366" s="16" t="s">
        <v>512</v>
      </c>
      <c r="D1366" s="10">
        <v>474</v>
      </c>
      <c r="E1366" s="10">
        <v>1</v>
      </c>
      <c r="F1366" s="16">
        <v>1</v>
      </c>
      <c r="G1366" s="16">
        <v>0</v>
      </c>
      <c r="H1366" s="16">
        <v>1</v>
      </c>
      <c r="I1366" s="10">
        <v>1</v>
      </c>
      <c r="J1366" s="16">
        <v>6</v>
      </c>
    </row>
    <row r="1367" spans="1:10" x14ac:dyDescent="0.25">
      <c r="A1367" s="18">
        <v>160</v>
      </c>
      <c r="B1367" s="10" t="s">
        <v>7911</v>
      </c>
      <c r="C1367" s="10" t="s">
        <v>7912</v>
      </c>
      <c r="D1367" s="10">
        <v>475</v>
      </c>
      <c r="E1367" s="10">
        <v>1</v>
      </c>
      <c r="F1367" s="10">
        <v>1</v>
      </c>
      <c r="G1367" s="10">
        <v>0</v>
      </c>
      <c r="H1367" s="16">
        <v>0</v>
      </c>
      <c r="I1367" s="10">
        <v>0</v>
      </c>
      <c r="J1367" s="16">
        <v>3</v>
      </c>
    </row>
    <row r="1368" spans="1:10" x14ac:dyDescent="0.25">
      <c r="A1368" s="18">
        <v>160</v>
      </c>
      <c r="B1368" s="10" t="s">
        <v>7911</v>
      </c>
      <c r="C1368" s="10" t="s">
        <v>7912</v>
      </c>
      <c r="D1368" s="10">
        <v>475</v>
      </c>
      <c r="E1368" s="10">
        <v>1</v>
      </c>
      <c r="F1368" s="10">
        <v>1</v>
      </c>
      <c r="G1368" s="10">
        <v>0</v>
      </c>
      <c r="H1368" s="16">
        <v>1</v>
      </c>
      <c r="I1368" s="10">
        <v>1</v>
      </c>
      <c r="J1368" s="16">
        <v>3</v>
      </c>
    </row>
    <row r="1369" spans="1:10" x14ac:dyDescent="0.25">
      <c r="A1369" s="18">
        <v>157</v>
      </c>
      <c r="B1369" s="16" t="s">
        <v>3898</v>
      </c>
      <c r="C1369" s="16" t="s">
        <v>1776</v>
      </c>
      <c r="D1369" s="10">
        <v>476</v>
      </c>
      <c r="E1369" s="10">
        <v>1</v>
      </c>
      <c r="F1369" s="16">
        <v>1</v>
      </c>
      <c r="G1369" s="16">
        <v>0</v>
      </c>
      <c r="H1369" s="16">
        <v>1</v>
      </c>
      <c r="I1369" s="10">
        <v>1</v>
      </c>
      <c r="J1369" s="16">
        <v>1</v>
      </c>
    </row>
    <row r="1370" spans="1:10" x14ac:dyDescent="0.25">
      <c r="A1370" s="18">
        <v>18</v>
      </c>
      <c r="B1370" s="16" t="s">
        <v>4880</v>
      </c>
      <c r="C1370" s="16" t="s">
        <v>4881</v>
      </c>
      <c r="D1370" s="10">
        <v>477</v>
      </c>
      <c r="E1370" s="16">
        <v>1</v>
      </c>
      <c r="F1370" s="16">
        <v>0</v>
      </c>
      <c r="G1370" s="16">
        <v>0</v>
      </c>
      <c r="H1370" s="16">
        <v>0</v>
      </c>
      <c r="I1370" s="16">
        <v>0</v>
      </c>
      <c r="J1370" s="16">
        <v>0</v>
      </c>
    </row>
    <row r="1371" spans="1:10" x14ac:dyDescent="0.25">
      <c r="A1371" s="18">
        <v>18</v>
      </c>
      <c r="B1371" s="16" t="s">
        <v>4880</v>
      </c>
      <c r="C1371" s="16" t="s">
        <v>4881</v>
      </c>
      <c r="D1371" s="10">
        <v>477</v>
      </c>
      <c r="E1371" s="16">
        <v>1</v>
      </c>
      <c r="F1371" s="16">
        <v>0</v>
      </c>
      <c r="G1371" s="16">
        <v>0</v>
      </c>
      <c r="H1371" s="16">
        <v>0</v>
      </c>
      <c r="I1371" s="16">
        <v>1</v>
      </c>
      <c r="J1371" s="16">
        <v>0</v>
      </c>
    </row>
    <row r="1372" spans="1:10" x14ac:dyDescent="0.25">
      <c r="A1372" s="18">
        <v>18</v>
      </c>
      <c r="B1372" s="16" t="s">
        <v>4880</v>
      </c>
      <c r="C1372" s="16" t="s">
        <v>4881</v>
      </c>
      <c r="D1372" s="10">
        <v>477</v>
      </c>
      <c r="E1372" s="16">
        <v>1</v>
      </c>
      <c r="F1372" s="16">
        <v>0</v>
      </c>
      <c r="G1372" s="16">
        <v>0</v>
      </c>
      <c r="H1372" s="16">
        <v>0</v>
      </c>
      <c r="I1372" s="16">
        <v>1</v>
      </c>
      <c r="J1372" s="16">
        <v>1</v>
      </c>
    </row>
    <row r="1373" spans="1:10" x14ac:dyDescent="0.25">
      <c r="A1373" s="18">
        <v>18</v>
      </c>
      <c r="B1373" s="10" t="s">
        <v>6060</v>
      </c>
      <c r="C1373" s="10" t="s">
        <v>4881</v>
      </c>
      <c r="D1373" s="10">
        <v>477</v>
      </c>
      <c r="E1373" s="10">
        <v>1</v>
      </c>
      <c r="F1373" s="10">
        <v>0</v>
      </c>
      <c r="G1373" s="10">
        <v>0</v>
      </c>
      <c r="H1373" s="10">
        <v>0</v>
      </c>
      <c r="I1373" s="16">
        <v>1</v>
      </c>
      <c r="J1373" s="16">
        <v>2</v>
      </c>
    </row>
    <row r="1374" spans="1:10" x14ac:dyDescent="0.25">
      <c r="A1374" s="18">
        <v>18</v>
      </c>
      <c r="B1374" s="10" t="s">
        <v>6060</v>
      </c>
      <c r="C1374" s="10" t="s">
        <v>4881</v>
      </c>
      <c r="D1374" s="10">
        <v>477</v>
      </c>
      <c r="E1374" s="10">
        <v>1</v>
      </c>
      <c r="F1374" s="10">
        <v>0</v>
      </c>
      <c r="G1374" s="10">
        <v>0</v>
      </c>
      <c r="H1374" s="10">
        <v>0</v>
      </c>
      <c r="I1374" s="10">
        <v>0</v>
      </c>
      <c r="J1374" s="16">
        <v>3</v>
      </c>
    </row>
    <row r="1375" spans="1:10" x14ac:dyDescent="0.25">
      <c r="A1375" s="18">
        <v>18</v>
      </c>
      <c r="B1375" s="10" t="s">
        <v>6060</v>
      </c>
      <c r="C1375" s="10" t="s">
        <v>4881</v>
      </c>
      <c r="D1375" s="10">
        <v>477</v>
      </c>
      <c r="E1375" s="10">
        <v>1</v>
      </c>
      <c r="F1375" s="10">
        <v>0</v>
      </c>
      <c r="G1375" s="10">
        <v>0</v>
      </c>
      <c r="H1375" s="10">
        <v>0</v>
      </c>
      <c r="I1375" s="10">
        <v>1</v>
      </c>
      <c r="J1375" s="16">
        <v>3</v>
      </c>
    </row>
    <row r="1376" spans="1:10" x14ac:dyDescent="0.25">
      <c r="A1376" s="18">
        <v>18</v>
      </c>
      <c r="B1376" s="16" t="s">
        <v>6242</v>
      </c>
      <c r="C1376" s="16" t="s">
        <v>1776</v>
      </c>
      <c r="D1376" s="10">
        <v>477</v>
      </c>
      <c r="E1376" s="16">
        <v>1</v>
      </c>
      <c r="F1376" s="16">
        <v>0</v>
      </c>
      <c r="G1376" s="16">
        <v>0</v>
      </c>
      <c r="H1376" s="16">
        <v>0</v>
      </c>
      <c r="I1376" s="16">
        <v>0</v>
      </c>
      <c r="J1376" s="16">
        <v>1</v>
      </c>
    </row>
    <row r="1377" spans="1:10" x14ac:dyDescent="0.25">
      <c r="A1377" s="18">
        <v>18</v>
      </c>
      <c r="B1377" s="16" t="s">
        <v>1775</v>
      </c>
      <c r="C1377" s="16" t="s">
        <v>1776</v>
      </c>
      <c r="D1377" s="10">
        <v>477</v>
      </c>
      <c r="E1377" s="16">
        <v>1</v>
      </c>
      <c r="F1377" s="16">
        <v>0</v>
      </c>
      <c r="G1377" s="16">
        <v>0</v>
      </c>
      <c r="H1377" s="16">
        <v>0</v>
      </c>
      <c r="I1377" s="16">
        <v>0</v>
      </c>
      <c r="J1377" s="16">
        <v>2</v>
      </c>
    </row>
    <row r="1378" spans="1:10" x14ac:dyDescent="0.25">
      <c r="A1378" s="18">
        <v>18</v>
      </c>
      <c r="B1378" s="16" t="s">
        <v>1775</v>
      </c>
      <c r="C1378" s="16" t="s">
        <v>1776</v>
      </c>
      <c r="D1378" s="10">
        <v>477</v>
      </c>
      <c r="E1378" s="10">
        <v>1</v>
      </c>
      <c r="F1378" s="16">
        <v>0</v>
      </c>
      <c r="G1378" s="16">
        <v>0</v>
      </c>
      <c r="H1378" s="16">
        <v>0</v>
      </c>
      <c r="I1378" s="10">
        <v>0</v>
      </c>
      <c r="J1378" s="16">
        <v>4</v>
      </c>
    </row>
    <row r="1379" spans="1:10" x14ac:dyDescent="0.25">
      <c r="A1379" s="18">
        <v>18</v>
      </c>
      <c r="B1379" s="16" t="s">
        <v>1775</v>
      </c>
      <c r="C1379" s="16" t="s">
        <v>1776</v>
      </c>
      <c r="D1379" s="10">
        <v>477</v>
      </c>
      <c r="E1379" s="10">
        <v>1</v>
      </c>
      <c r="F1379" s="16">
        <v>0</v>
      </c>
      <c r="G1379" s="16">
        <v>0</v>
      </c>
      <c r="H1379" s="16">
        <v>0</v>
      </c>
      <c r="I1379" s="10">
        <v>1</v>
      </c>
      <c r="J1379" s="16">
        <v>4</v>
      </c>
    </row>
    <row r="1380" spans="1:10" x14ac:dyDescent="0.25">
      <c r="A1380" s="18">
        <v>18</v>
      </c>
      <c r="B1380" s="16" t="s">
        <v>1775</v>
      </c>
      <c r="C1380" s="16" t="s">
        <v>1776</v>
      </c>
      <c r="D1380" s="10">
        <v>477</v>
      </c>
      <c r="E1380" s="10">
        <v>1</v>
      </c>
      <c r="F1380" s="16">
        <v>0</v>
      </c>
      <c r="G1380" s="16">
        <v>0</v>
      </c>
      <c r="H1380" s="16">
        <v>0</v>
      </c>
      <c r="I1380" s="10">
        <v>0</v>
      </c>
      <c r="J1380" s="16">
        <v>5</v>
      </c>
    </row>
    <row r="1381" spans="1:10" x14ac:dyDescent="0.25">
      <c r="A1381" s="18">
        <v>18</v>
      </c>
      <c r="B1381" s="16" t="s">
        <v>1775</v>
      </c>
      <c r="C1381" s="16" t="s">
        <v>1776</v>
      </c>
      <c r="D1381" s="10">
        <v>477</v>
      </c>
      <c r="E1381" s="10">
        <v>1</v>
      </c>
      <c r="F1381" s="16">
        <v>0</v>
      </c>
      <c r="G1381" s="16">
        <v>0</v>
      </c>
      <c r="H1381" s="16">
        <v>0</v>
      </c>
      <c r="I1381" s="10">
        <v>1</v>
      </c>
      <c r="J1381" s="16">
        <v>5</v>
      </c>
    </row>
    <row r="1382" spans="1:10" x14ac:dyDescent="0.25">
      <c r="A1382" s="18">
        <v>18</v>
      </c>
      <c r="B1382" s="16" t="s">
        <v>977</v>
      </c>
      <c r="C1382" s="16" t="s">
        <v>978</v>
      </c>
      <c r="D1382" s="10">
        <v>477</v>
      </c>
      <c r="E1382" s="10">
        <v>1</v>
      </c>
      <c r="F1382" s="16">
        <v>0</v>
      </c>
      <c r="G1382" s="16">
        <v>0</v>
      </c>
      <c r="H1382" s="16">
        <v>0</v>
      </c>
      <c r="I1382" s="10">
        <v>0</v>
      </c>
      <c r="J1382" s="16">
        <v>6</v>
      </c>
    </row>
    <row r="1383" spans="1:10" x14ac:dyDescent="0.25">
      <c r="A1383" s="18">
        <v>18</v>
      </c>
      <c r="B1383" s="16" t="s">
        <v>977</v>
      </c>
      <c r="C1383" s="16" t="s">
        <v>978</v>
      </c>
      <c r="D1383" s="10">
        <v>477</v>
      </c>
      <c r="E1383" s="10">
        <v>1</v>
      </c>
      <c r="F1383" s="16">
        <v>0</v>
      </c>
      <c r="G1383" s="16">
        <v>0</v>
      </c>
      <c r="H1383" s="16">
        <v>0</v>
      </c>
      <c r="I1383" s="10">
        <v>1</v>
      </c>
      <c r="J1383" s="16">
        <v>6</v>
      </c>
    </row>
    <row r="1384" spans="1:10" x14ac:dyDescent="0.25">
      <c r="A1384" s="18">
        <v>18</v>
      </c>
      <c r="B1384" s="16" t="s">
        <v>1775</v>
      </c>
      <c r="C1384" s="16" t="s">
        <v>3496</v>
      </c>
      <c r="D1384" s="10">
        <v>477</v>
      </c>
      <c r="E1384" s="16">
        <v>1</v>
      </c>
      <c r="F1384" s="16">
        <v>0</v>
      </c>
      <c r="G1384" s="16">
        <v>0</v>
      </c>
      <c r="H1384" s="16">
        <v>0</v>
      </c>
      <c r="I1384" s="16">
        <v>0</v>
      </c>
      <c r="J1384" s="16">
        <v>7</v>
      </c>
    </row>
    <row r="1385" spans="1:10" x14ac:dyDescent="0.25">
      <c r="A1385" s="18">
        <v>157</v>
      </c>
      <c r="B1385" s="16" t="s">
        <v>6604</v>
      </c>
      <c r="C1385" s="16" t="s">
        <v>6785</v>
      </c>
      <c r="D1385" s="10">
        <v>476</v>
      </c>
      <c r="E1385" s="16">
        <v>1</v>
      </c>
      <c r="F1385" s="16">
        <v>1</v>
      </c>
      <c r="G1385" s="16">
        <v>0</v>
      </c>
      <c r="H1385" s="16">
        <v>0</v>
      </c>
      <c r="I1385" s="16">
        <v>0</v>
      </c>
      <c r="J1385" s="16">
        <v>1</v>
      </c>
    </row>
    <row r="1386" spans="1:10" x14ac:dyDescent="0.25">
      <c r="A1386" s="18">
        <v>160</v>
      </c>
      <c r="B1386" s="16" t="s">
        <v>131</v>
      </c>
      <c r="C1386" s="16" t="s">
        <v>9216</v>
      </c>
      <c r="D1386" s="10">
        <v>478</v>
      </c>
      <c r="E1386" s="10">
        <v>1</v>
      </c>
      <c r="F1386" s="16">
        <v>1</v>
      </c>
      <c r="G1386" s="16">
        <v>0</v>
      </c>
      <c r="H1386" s="16">
        <v>0</v>
      </c>
      <c r="I1386" s="10">
        <v>0</v>
      </c>
      <c r="J1386" s="16">
        <v>5</v>
      </c>
    </row>
    <row r="1387" spans="1:10" x14ac:dyDescent="0.25">
      <c r="A1387" s="18">
        <v>160</v>
      </c>
      <c r="B1387" s="16" t="s">
        <v>131</v>
      </c>
      <c r="C1387" s="16" t="s">
        <v>9216</v>
      </c>
      <c r="D1387" s="10">
        <v>478</v>
      </c>
      <c r="E1387" s="10">
        <v>1</v>
      </c>
      <c r="F1387" s="16">
        <v>1</v>
      </c>
      <c r="G1387" s="16">
        <v>0</v>
      </c>
      <c r="H1387" s="16">
        <v>1</v>
      </c>
      <c r="I1387" s="10">
        <v>1</v>
      </c>
      <c r="J1387" s="16">
        <v>5</v>
      </c>
    </row>
    <row r="1388" spans="1:10" x14ac:dyDescent="0.25">
      <c r="A1388" s="18">
        <v>99</v>
      </c>
      <c r="B1388" s="10" t="s">
        <v>8057</v>
      </c>
      <c r="C1388" s="10" t="s">
        <v>8058</v>
      </c>
      <c r="D1388" s="10">
        <v>479</v>
      </c>
      <c r="E1388" s="10">
        <v>1</v>
      </c>
      <c r="F1388" s="10">
        <v>1</v>
      </c>
      <c r="G1388" s="10">
        <v>1</v>
      </c>
      <c r="H1388" s="10">
        <v>0</v>
      </c>
      <c r="I1388" s="10">
        <v>0</v>
      </c>
      <c r="J1388" s="16">
        <v>3</v>
      </c>
    </row>
    <row r="1389" spans="1:10" x14ac:dyDescent="0.25">
      <c r="A1389" s="18">
        <v>99</v>
      </c>
      <c r="B1389" s="10" t="s">
        <v>8057</v>
      </c>
      <c r="C1389" s="10" t="s">
        <v>8058</v>
      </c>
      <c r="D1389" s="10">
        <v>479</v>
      </c>
      <c r="E1389" s="10">
        <v>1</v>
      </c>
      <c r="F1389" s="10">
        <v>1</v>
      </c>
      <c r="G1389" s="10">
        <v>1</v>
      </c>
      <c r="H1389" s="10">
        <v>1</v>
      </c>
      <c r="I1389" s="10">
        <v>1</v>
      </c>
      <c r="J1389" s="16">
        <v>3</v>
      </c>
    </row>
    <row r="1390" spans="1:10" x14ac:dyDescent="0.25">
      <c r="A1390" s="18">
        <v>23</v>
      </c>
      <c r="B1390" s="16" t="s">
        <v>5320</v>
      </c>
      <c r="C1390" s="16" t="s">
        <v>5475</v>
      </c>
      <c r="D1390" s="10">
        <v>480</v>
      </c>
      <c r="E1390" s="16">
        <v>0</v>
      </c>
      <c r="F1390" s="16">
        <v>3</v>
      </c>
      <c r="G1390" s="16">
        <v>0</v>
      </c>
      <c r="H1390" s="16">
        <v>1</v>
      </c>
      <c r="I1390" s="16">
        <v>1</v>
      </c>
      <c r="J1390" s="16">
        <v>4</v>
      </c>
    </row>
    <row r="1391" spans="1:10" x14ac:dyDescent="0.25">
      <c r="A1391" s="18">
        <v>100</v>
      </c>
      <c r="B1391" s="16" t="s">
        <v>5333</v>
      </c>
      <c r="C1391" s="16" t="s">
        <v>5336</v>
      </c>
      <c r="D1391" s="10">
        <v>481</v>
      </c>
      <c r="E1391" s="16">
        <v>1</v>
      </c>
      <c r="F1391" s="16">
        <v>2</v>
      </c>
      <c r="G1391" s="16">
        <v>0</v>
      </c>
      <c r="H1391" s="16">
        <v>1</v>
      </c>
      <c r="I1391" s="16">
        <v>1</v>
      </c>
      <c r="J1391" s="16">
        <v>1</v>
      </c>
    </row>
    <row r="1392" spans="1:10" x14ac:dyDescent="0.25">
      <c r="A1392" s="18">
        <v>19</v>
      </c>
      <c r="B1392" s="16" t="s">
        <v>4391</v>
      </c>
      <c r="C1392" s="16" t="s">
        <v>4663</v>
      </c>
      <c r="D1392" s="10">
        <v>482</v>
      </c>
      <c r="E1392" s="16">
        <v>0</v>
      </c>
      <c r="F1392" s="16">
        <v>1</v>
      </c>
      <c r="G1392" s="16">
        <v>0</v>
      </c>
      <c r="H1392" s="16">
        <v>0</v>
      </c>
      <c r="I1392" s="16">
        <v>0</v>
      </c>
      <c r="J1392" s="16">
        <v>4</v>
      </c>
    </row>
    <row r="1393" spans="1:10" x14ac:dyDescent="0.25">
      <c r="A1393" s="18">
        <v>19</v>
      </c>
      <c r="B1393" s="16" t="s">
        <v>4391</v>
      </c>
      <c r="C1393" s="16" t="s">
        <v>4663</v>
      </c>
      <c r="D1393" s="10">
        <v>482</v>
      </c>
      <c r="E1393" s="16">
        <v>0</v>
      </c>
      <c r="F1393" s="16">
        <v>1</v>
      </c>
      <c r="G1393" s="16">
        <v>0</v>
      </c>
      <c r="H1393" s="16">
        <v>0</v>
      </c>
      <c r="I1393" s="16">
        <v>1</v>
      </c>
      <c r="J1393" s="16">
        <v>4</v>
      </c>
    </row>
    <row r="1394" spans="1:10" x14ac:dyDescent="0.25">
      <c r="A1394" s="18">
        <v>19</v>
      </c>
      <c r="B1394" s="16" t="s">
        <v>4391</v>
      </c>
      <c r="C1394" s="16" t="s">
        <v>4663</v>
      </c>
      <c r="D1394" s="10">
        <v>482</v>
      </c>
      <c r="E1394" s="16">
        <v>0</v>
      </c>
      <c r="F1394" s="16">
        <v>1</v>
      </c>
      <c r="G1394" s="16">
        <v>0</v>
      </c>
      <c r="H1394" s="16">
        <v>0</v>
      </c>
      <c r="I1394" s="16">
        <v>1</v>
      </c>
      <c r="J1394" s="16">
        <v>6</v>
      </c>
    </row>
    <row r="1395" spans="1:10" x14ac:dyDescent="0.25">
      <c r="A1395" s="18">
        <v>19</v>
      </c>
      <c r="B1395" s="16" t="s">
        <v>4391</v>
      </c>
      <c r="C1395" s="16" t="s">
        <v>4515</v>
      </c>
      <c r="D1395" s="10">
        <v>482</v>
      </c>
      <c r="E1395" s="16">
        <v>0</v>
      </c>
      <c r="F1395" s="16">
        <v>1</v>
      </c>
      <c r="G1395" s="16">
        <v>0</v>
      </c>
      <c r="H1395" s="16">
        <v>0</v>
      </c>
      <c r="I1395" s="16">
        <v>0</v>
      </c>
      <c r="J1395" s="16">
        <v>6</v>
      </c>
    </row>
    <row r="1396" spans="1:10" x14ac:dyDescent="0.25">
      <c r="A1396" s="18">
        <v>101</v>
      </c>
      <c r="B1396" s="16" t="s">
        <v>1649</v>
      </c>
      <c r="C1396" s="16" t="s">
        <v>2812</v>
      </c>
      <c r="D1396" s="10">
        <v>483</v>
      </c>
      <c r="E1396" s="16">
        <v>1</v>
      </c>
      <c r="F1396" s="16">
        <v>0</v>
      </c>
      <c r="G1396" s="16">
        <v>0</v>
      </c>
      <c r="H1396" s="16">
        <v>1</v>
      </c>
      <c r="I1396" s="16">
        <v>0</v>
      </c>
      <c r="J1396" s="16">
        <v>7</v>
      </c>
    </row>
    <row r="1397" spans="1:10" x14ac:dyDescent="0.25">
      <c r="A1397" s="18">
        <v>22</v>
      </c>
      <c r="B1397" s="16" t="s">
        <v>4890</v>
      </c>
      <c r="C1397" s="16" t="s">
        <v>4891</v>
      </c>
      <c r="D1397" s="10">
        <v>484</v>
      </c>
      <c r="E1397" s="16">
        <v>1</v>
      </c>
      <c r="F1397" s="16">
        <v>1</v>
      </c>
      <c r="G1397" s="16">
        <v>0</v>
      </c>
      <c r="H1397" s="16">
        <v>0</v>
      </c>
      <c r="I1397" s="16">
        <v>0</v>
      </c>
      <c r="J1397" s="16">
        <v>0</v>
      </c>
    </row>
    <row r="1398" spans="1:10" x14ac:dyDescent="0.25">
      <c r="A1398" s="18">
        <v>22</v>
      </c>
      <c r="B1398" s="16" t="s">
        <v>4890</v>
      </c>
      <c r="C1398" s="16" t="s">
        <v>4891</v>
      </c>
      <c r="D1398" s="10">
        <v>484</v>
      </c>
      <c r="E1398" s="16">
        <v>1</v>
      </c>
      <c r="F1398" s="16">
        <v>1</v>
      </c>
      <c r="G1398" s="16">
        <v>0</v>
      </c>
      <c r="H1398" s="16">
        <v>0</v>
      </c>
      <c r="I1398" s="16">
        <v>1</v>
      </c>
      <c r="J1398" s="16">
        <v>0</v>
      </c>
    </row>
    <row r="1399" spans="1:10" x14ac:dyDescent="0.25">
      <c r="A1399" s="18">
        <v>22</v>
      </c>
      <c r="B1399" s="16" t="s">
        <v>3851</v>
      </c>
      <c r="C1399" s="16" t="s">
        <v>2687</v>
      </c>
      <c r="D1399" s="10">
        <v>484</v>
      </c>
      <c r="E1399" s="16">
        <v>1</v>
      </c>
      <c r="F1399" s="16">
        <v>1</v>
      </c>
      <c r="G1399" s="16">
        <v>0</v>
      </c>
      <c r="H1399" s="16">
        <v>0</v>
      </c>
      <c r="I1399" s="16">
        <v>0</v>
      </c>
      <c r="J1399" s="16">
        <v>1</v>
      </c>
    </row>
    <row r="1400" spans="1:10" x14ac:dyDescent="0.25">
      <c r="A1400" s="18">
        <v>22</v>
      </c>
      <c r="B1400" s="16" t="s">
        <v>4890</v>
      </c>
      <c r="C1400" s="16" t="s">
        <v>4891</v>
      </c>
      <c r="D1400" s="10">
        <v>484</v>
      </c>
      <c r="E1400" s="16">
        <v>1</v>
      </c>
      <c r="F1400" s="16">
        <v>1</v>
      </c>
      <c r="G1400" s="16">
        <v>0</v>
      </c>
      <c r="H1400" s="16">
        <v>0</v>
      </c>
      <c r="I1400" s="16">
        <v>1</v>
      </c>
      <c r="J1400" s="16">
        <v>1</v>
      </c>
    </row>
    <row r="1401" spans="1:10" x14ac:dyDescent="0.25">
      <c r="A1401" s="18">
        <v>22</v>
      </c>
      <c r="B1401" s="16" t="s">
        <v>2298</v>
      </c>
      <c r="C1401" s="16" t="s">
        <v>2687</v>
      </c>
      <c r="D1401" s="10">
        <v>484</v>
      </c>
      <c r="E1401" s="16">
        <v>1</v>
      </c>
      <c r="F1401" s="16">
        <v>1</v>
      </c>
      <c r="G1401" s="16">
        <v>0</v>
      </c>
      <c r="H1401" s="16">
        <v>0</v>
      </c>
      <c r="I1401" s="16">
        <v>0</v>
      </c>
      <c r="J1401" s="16">
        <v>2</v>
      </c>
    </row>
    <row r="1402" spans="1:10" x14ac:dyDescent="0.25">
      <c r="A1402" s="18">
        <v>22</v>
      </c>
      <c r="B1402" s="10" t="s">
        <v>4892</v>
      </c>
      <c r="C1402" s="10" t="s">
        <v>4891</v>
      </c>
      <c r="D1402" s="10">
        <v>484</v>
      </c>
      <c r="E1402" s="10">
        <v>1</v>
      </c>
      <c r="F1402" s="10">
        <v>1</v>
      </c>
      <c r="G1402" s="10">
        <v>0</v>
      </c>
      <c r="H1402" s="10">
        <v>0</v>
      </c>
      <c r="I1402" s="16">
        <v>1</v>
      </c>
      <c r="J1402" s="16">
        <v>2</v>
      </c>
    </row>
    <row r="1403" spans="1:10" x14ac:dyDescent="0.25">
      <c r="A1403" s="18">
        <v>22</v>
      </c>
      <c r="B1403" s="10" t="s">
        <v>2764</v>
      </c>
      <c r="C1403" s="10" t="s">
        <v>8318</v>
      </c>
      <c r="D1403" s="10">
        <v>484</v>
      </c>
      <c r="E1403" s="10">
        <v>1</v>
      </c>
      <c r="F1403" s="10">
        <v>0</v>
      </c>
      <c r="G1403" s="10">
        <v>0</v>
      </c>
      <c r="H1403" s="10">
        <v>1</v>
      </c>
      <c r="I1403" s="10">
        <v>1</v>
      </c>
      <c r="J1403" s="16">
        <v>3</v>
      </c>
    </row>
    <row r="1404" spans="1:10" x14ac:dyDescent="0.25">
      <c r="A1404" s="18">
        <v>34</v>
      </c>
      <c r="B1404" s="16" t="s">
        <v>8932</v>
      </c>
      <c r="C1404" s="16" t="s">
        <v>8933</v>
      </c>
      <c r="D1404" s="10">
        <v>485</v>
      </c>
      <c r="E1404" s="10">
        <v>1</v>
      </c>
      <c r="F1404" s="16">
        <v>1</v>
      </c>
      <c r="G1404" s="16">
        <v>0</v>
      </c>
      <c r="H1404" s="16">
        <v>1</v>
      </c>
      <c r="I1404" s="10">
        <v>0</v>
      </c>
      <c r="J1404" s="16">
        <v>5</v>
      </c>
    </row>
    <row r="1405" spans="1:10" x14ac:dyDescent="0.25">
      <c r="A1405" s="18">
        <v>147</v>
      </c>
      <c r="B1405" s="16" t="s">
        <v>430</v>
      </c>
      <c r="C1405" s="16" t="s">
        <v>9271</v>
      </c>
      <c r="D1405" s="10">
        <v>486</v>
      </c>
      <c r="E1405" s="10">
        <v>1</v>
      </c>
      <c r="F1405" s="16">
        <v>1</v>
      </c>
      <c r="G1405" s="16">
        <v>0</v>
      </c>
      <c r="H1405" s="16">
        <v>0</v>
      </c>
      <c r="I1405" s="10">
        <v>0</v>
      </c>
      <c r="J1405" s="16">
        <v>5</v>
      </c>
    </row>
    <row r="1406" spans="1:10" x14ac:dyDescent="0.25">
      <c r="A1406" s="18">
        <v>147</v>
      </c>
      <c r="B1406" s="16" t="s">
        <v>430</v>
      </c>
      <c r="C1406" s="16" t="s">
        <v>9271</v>
      </c>
      <c r="D1406" s="10">
        <v>486</v>
      </c>
      <c r="E1406" s="10">
        <v>1</v>
      </c>
      <c r="F1406" s="16">
        <v>1</v>
      </c>
      <c r="G1406" s="16">
        <v>0</v>
      </c>
      <c r="H1406" s="16">
        <v>1</v>
      </c>
      <c r="I1406" s="10">
        <v>1</v>
      </c>
      <c r="J1406" s="16">
        <v>5</v>
      </c>
    </row>
    <row r="1407" spans="1:10" x14ac:dyDescent="0.25">
      <c r="A1407" s="18">
        <v>18</v>
      </c>
      <c r="B1407" s="16" t="s">
        <v>5402</v>
      </c>
      <c r="C1407" s="16" t="s">
        <v>5862</v>
      </c>
      <c r="D1407" s="10">
        <v>487</v>
      </c>
      <c r="E1407" s="16">
        <v>0</v>
      </c>
      <c r="F1407" s="16">
        <v>0</v>
      </c>
      <c r="G1407" s="16">
        <v>1</v>
      </c>
      <c r="H1407" s="16">
        <v>0</v>
      </c>
      <c r="I1407" s="10">
        <v>0</v>
      </c>
      <c r="J1407" s="16">
        <v>3</v>
      </c>
    </row>
    <row r="1408" spans="1:10" x14ac:dyDescent="0.25">
      <c r="A1408" s="18">
        <v>18</v>
      </c>
      <c r="B1408" s="16" t="s">
        <v>5402</v>
      </c>
      <c r="C1408" s="16" t="s">
        <v>5862</v>
      </c>
      <c r="D1408" s="10">
        <v>487</v>
      </c>
      <c r="E1408" s="16">
        <v>0</v>
      </c>
      <c r="F1408" s="16">
        <v>0</v>
      </c>
      <c r="G1408" s="16">
        <v>1</v>
      </c>
      <c r="H1408" s="16">
        <v>1</v>
      </c>
      <c r="I1408" s="16">
        <v>1</v>
      </c>
      <c r="J1408" s="16">
        <v>3</v>
      </c>
    </row>
    <row r="1409" spans="1:10" x14ac:dyDescent="0.25">
      <c r="A1409" s="18">
        <v>182</v>
      </c>
      <c r="B1409" s="10" t="s">
        <v>8141</v>
      </c>
      <c r="C1409" s="10" t="s">
        <v>8343</v>
      </c>
      <c r="D1409" s="10">
        <v>488</v>
      </c>
      <c r="E1409" s="10">
        <v>1</v>
      </c>
      <c r="F1409" s="10">
        <v>0</v>
      </c>
      <c r="G1409" s="10">
        <v>0</v>
      </c>
      <c r="H1409" s="16">
        <v>0</v>
      </c>
      <c r="I1409" s="10">
        <v>0</v>
      </c>
      <c r="J1409" s="16">
        <v>3</v>
      </c>
    </row>
    <row r="1410" spans="1:10" x14ac:dyDescent="0.25">
      <c r="A1410" s="18">
        <v>182</v>
      </c>
      <c r="B1410" s="10" t="s">
        <v>8141</v>
      </c>
      <c r="C1410" s="10" t="s">
        <v>8343</v>
      </c>
      <c r="D1410" s="10">
        <v>488</v>
      </c>
      <c r="E1410" s="10">
        <v>1</v>
      </c>
      <c r="F1410" s="10">
        <v>0</v>
      </c>
      <c r="G1410" s="10">
        <v>0</v>
      </c>
      <c r="H1410" s="16">
        <v>1</v>
      </c>
      <c r="I1410" s="10">
        <v>1</v>
      </c>
      <c r="J1410" s="16">
        <v>3</v>
      </c>
    </row>
    <row r="1411" spans="1:10" x14ac:dyDescent="0.25">
      <c r="A1411" s="18">
        <v>22</v>
      </c>
      <c r="B1411" s="16" t="s">
        <v>5277</v>
      </c>
      <c r="C1411" s="16" t="s">
        <v>5278</v>
      </c>
      <c r="D1411" s="10">
        <v>489</v>
      </c>
      <c r="E1411" s="16">
        <v>0</v>
      </c>
      <c r="F1411" s="16">
        <v>1</v>
      </c>
      <c r="G1411" s="16">
        <v>0</v>
      </c>
      <c r="H1411" s="16">
        <v>1</v>
      </c>
      <c r="I1411" s="16">
        <v>0</v>
      </c>
      <c r="J1411" s="16">
        <v>5</v>
      </c>
    </row>
    <row r="1412" spans="1:10" x14ac:dyDescent="0.25">
      <c r="A1412" s="18">
        <v>30</v>
      </c>
      <c r="B1412" s="10" t="s">
        <v>5310</v>
      </c>
      <c r="C1412" s="10" t="s">
        <v>7861</v>
      </c>
      <c r="D1412" s="10">
        <v>490</v>
      </c>
      <c r="E1412" s="10">
        <v>1</v>
      </c>
      <c r="F1412" s="10">
        <v>0</v>
      </c>
      <c r="G1412" s="10">
        <v>0</v>
      </c>
      <c r="H1412" s="10">
        <v>1</v>
      </c>
      <c r="I1412" s="10">
        <v>0</v>
      </c>
      <c r="J1412" s="16">
        <v>3</v>
      </c>
    </row>
    <row r="1413" spans="1:10" x14ac:dyDescent="0.25">
      <c r="A1413" s="18">
        <v>43</v>
      </c>
      <c r="B1413" s="10" t="s">
        <v>5137</v>
      </c>
      <c r="C1413" s="10" t="s">
        <v>2099</v>
      </c>
      <c r="D1413" s="10">
        <v>491</v>
      </c>
      <c r="E1413" s="10">
        <v>1</v>
      </c>
      <c r="F1413" s="10">
        <v>1</v>
      </c>
      <c r="G1413" s="10">
        <v>0</v>
      </c>
      <c r="H1413" s="10">
        <v>1</v>
      </c>
      <c r="I1413" s="10">
        <v>1</v>
      </c>
      <c r="J1413" s="16">
        <v>2</v>
      </c>
    </row>
    <row r="1414" spans="1:10" x14ac:dyDescent="0.25">
      <c r="A1414" s="18">
        <v>43</v>
      </c>
      <c r="B1414" s="16" t="s">
        <v>7634</v>
      </c>
      <c r="C1414" s="16" t="s">
        <v>7635</v>
      </c>
      <c r="D1414" s="10">
        <v>491</v>
      </c>
      <c r="E1414" s="16">
        <v>1</v>
      </c>
      <c r="F1414" s="16">
        <v>1</v>
      </c>
      <c r="G1414" s="16">
        <v>0</v>
      </c>
      <c r="H1414" s="16">
        <v>0</v>
      </c>
      <c r="I1414" s="16">
        <v>0</v>
      </c>
      <c r="J1414" s="16">
        <v>2</v>
      </c>
    </row>
    <row r="1415" spans="1:10" x14ac:dyDescent="0.25">
      <c r="A1415" s="18">
        <v>75</v>
      </c>
      <c r="B1415" s="16" t="s">
        <v>3469</v>
      </c>
      <c r="C1415" s="16" t="s">
        <v>3470</v>
      </c>
      <c r="D1415" s="10">
        <v>492</v>
      </c>
      <c r="E1415" s="16">
        <v>1</v>
      </c>
      <c r="F1415" s="16">
        <v>1</v>
      </c>
      <c r="G1415" s="16">
        <v>0</v>
      </c>
      <c r="H1415" s="16">
        <v>0</v>
      </c>
      <c r="I1415" s="16">
        <v>0</v>
      </c>
      <c r="J1415" s="16">
        <v>7</v>
      </c>
    </row>
    <row r="1416" spans="1:10" x14ac:dyDescent="0.25">
      <c r="A1416" s="18">
        <v>185</v>
      </c>
      <c r="B1416" s="16" t="s">
        <v>5221</v>
      </c>
      <c r="C1416" s="16" t="s">
        <v>4346</v>
      </c>
      <c r="D1416" s="10">
        <v>493</v>
      </c>
      <c r="E1416" s="16">
        <v>1</v>
      </c>
      <c r="F1416" s="16">
        <v>1</v>
      </c>
      <c r="G1416" s="16">
        <v>0</v>
      </c>
      <c r="H1416" s="16">
        <v>0</v>
      </c>
      <c r="I1416" s="16">
        <v>0</v>
      </c>
      <c r="J1416" s="16">
        <v>0</v>
      </c>
    </row>
    <row r="1417" spans="1:10" x14ac:dyDescent="0.25">
      <c r="A1417" s="18">
        <v>185</v>
      </c>
      <c r="B1417" s="16" t="s">
        <v>5221</v>
      </c>
      <c r="C1417" s="16" t="s">
        <v>4346</v>
      </c>
      <c r="D1417" s="10">
        <v>493</v>
      </c>
      <c r="E1417" s="16">
        <v>1</v>
      </c>
      <c r="F1417" s="16">
        <v>1</v>
      </c>
      <c r="G1417" s="16">
        <v>0</v>
      </c>
      <c r="H1417" s="16">
        <v>0</v>
      </c>
      <c r="I1417" s="16">
        <v>1</v>
      </c>
      <c r="J1417" s="16">
        <v>0</v>
      </c>
    </row>
    <row r="1418" spans="1:10" x14ac:dyDescent="0.25">
      <c r="A1418" s="18">
        <v>185</v>
      </c>
      <c r="B1418" s="16" t="s">
        <v>3713</v>
      </c>
      <c r="C1418" s="16" t="s">
        <v>3714</v>
      </c>
      <c r="D1418" s="10">
        <v>493</v>
      </c>
      <c r="E1418" s="10">
        <v>1</v>
      </c>
      <c r="F1418" s="16">
        <v>1</v>
      </c>
      <c r="G1418" s="16">
        <v>0</v>
      </c>
      <c r="H1418" s="16">
        <v>0</v>
      </c>
      <c r="I1418" s="10">
        <v>1</v>
      </c>
      <c r="J1418" s="16">
        <v>1</v>
      </c>
    </row>
    <row r="1419" spans="1:10" x14ac:dyDescent="0.25">
      <c r="A1419" s="18">
        <v>185</v>
      </c>
      <c r="B1419" s="10" t="s">
        <v>2370</v>
      </c>
      <c r="C1419" s="10" t="s">
        <v>4346</v>
      </c>
      <c r="D1419" s="10">
        <v>493</v>
      </c>
      <c r="E1419" s="10">
        <v>1</v>
      </c>
      <c r="F1419" s="10">
        <v>1</v>
      </c>
      <c r="G1419" s="10">
        <v>0</v>
      </c>
      <c r="H1419" s="10">
        <v>0</v>
      </c>
      <c r="I1419" s="10">
        <v>1</v>
      </c>
      <c r="J1419" s="16">
        <v>2</v>
      </c>
    </row>
    <row r="1420" spans="1:10" x14ac:dyDescent="0.25">
      <c r="A1420" s="18">
        <v>185</v>
      </c>
      <c r="B1420" s="16" t="s">
        <v>6503</v>
      </c>
      <c r="C1420" s="16" t="s">
        <v>179</v>
      </c>
      <c r="D1420" s="10">
        <v>493</v>
      </c>
      <c r="E1420" s="16">
        <v>1</v>
      </c>
      <c r="F1420" s="16">
        <v>1</v>
      </c>
      <c r="G1420" s="16">
        <v>0</v>
      </c>
      <c r="H1420" s="16">
        <v>0</v>
      </c>
      <c r="I1420" s="16">
        <v>0</v>
      </c>
      <c r="J1420" s="16">
        <v>1</v>
      </c>
    </row>
    <row r="1421" spans="1:10" x14ac:dyDescent="0.25">
      <c r="A1421" s="18">
        <v>185</v>
      </c>
      <c r="B1421" s="16" t="s">
        <v>1138</v>
      </c>
      <c r="C1421" s="16" t="s">
        <v>179</v>
      </c>
      <c r="D1421" s="10">
        <v>493</v>
      </c>
      <c r="E1421" s="16">
        <v>1</v>
      </c>
      <c r="F1421" s="16">
        <v>1</v>
      </c>
      <c r="G1421" s="16">
        <v>0</v>
      </c>
      <c r="H1421" s="16">
        <v>0</v>
      </c>
      <c r="I1421" s="16">
        <v>0</v>
      </c>
      <c r="J1421" s="16">
        <v>2</v>
      </c>
    </row>
    <row r="1422" spans="1:10" x14ac:dyDescent="0.25">
      <c r="A1422" s="18">
        <v>185</v>
      </c>
      <c r="B1422" s="10" t="s">
        <v>1138</v>
      </c>
      <c r="C1422" s="10" t="s">
        <v>179</v>
      </c>
      <c r="D1422" s="10">
        <v>493</v>
      </c>
      <c r="E1422" s="10">
        <v>1</v>
      </c>
      <c r="F1422" s="10">
        <v>1</v>
      </c>
      <c r="G1422" s="10">
        <v>0</v>
      </c>
      <c r="H1422" s="16">
        <v>0</v>
      </c>
      <c r="I1422" s="10">
        <v>0</v>
      </c>
      <c r="J1422" s="16">
        <v>3</v>
      </c>
    </row>
    <row r="1423" spans="1:10" x14ac:dyDescent="0.25">
      <c r="A1423" s="18">
        <v>185</v>
      </c>
      <c r="B1423" s="10" t="s">
        <v>1138</v>
      </c>
      <c r="C1423" s="10" t="s">
        <v>179</v>
      </c>
      <c r="D1423" s="10">
        <v>493</v>
      </c>
      <c r="E1423" s="10">
        <v>1</v>
      </c>
      <c r="F1423" s="10">
        <v>1</v>
      </c>
      <c r="G1423" s="10">
        <v>0</v>
      </c>
      <c r="H1423" s="16">
        <v>0</v>
      </c>
      <c r="I1423" s="10">
        <v>1</v>
      </c>
      <c r="J1423" s="16">
        <v>3</v>
      </c>
    </row>
    <row r="1424" spans="1:10" x14ac:dyDescent="0.25">
      <c r="A1424" s="18">
        <v>185</v>
      </c>
      <c r="B1424" s="16" t="s">
        <v>1138</v>
      </c>
      <c r="C1424" s="16" t="s">
        <v>179</v>
      </c>
      <c r="D1424" s="10">
        <v>493</v>
      </c>
      <c r="E1424" s="10">
        <v>1</v>
      </c>
      <c r="F1424" s="16">
        <v>1</v>
      </c>
      <c r="G1424" s="16">
        <v>0</v>
      </c>
      <c r="H1424" s="16">
        <v>0</v>
      </c>
      <c r="I1424" s="10">
        <v>0</v>
      </c>
      <c r="J1424" s="16">
        <v>4</v>
      </c>
    </row>
    <row r="1425" spans="1:10" x14ac:dyDescent="0.25">
      <c r="A1425" s="18">
        <v>185</v>
      </c>
      <c r="B1425" s="16" t="s">
        <v>1138</v>
      </c>
      <c r="C1425" s="16" t="s">
        <v>179</v>
      </c>
      <c r="D1425" s="10">
        <v>493</v>
      </c>
      <c r="E1425" s="10">
        <v>1</v>
      </c>
      <c r="F1425" s="16">
        <v>1</v>
      </c>
      <c r="G1425" s="16">
        <v>0</v>
      </c>
      <c r="H1425" s="16">
        <v>0</v>
      </c>
      <c r="I1425" s="10">
        <v>1</v>
      </c>
      <c r="J1425" s="16">
        <v>4</v>
      </c>
    </row>
    <row r="1426" spans="1:10" x14ac:dyDescent="0.25">
      <c r="A1426" s="18">
        <v>185</v>
      </c>
      <c r="B1426" s="16" t="s">
        <v>1138</v>
      </c>
      <c r="C1426" s="16" t="s">
        <v>179</v>
      </c>
      <c r="D1426" s="10">
        <v>493</v>
      </c>
      <c r="E1426" s="10">
        <v>1</v>
      </c>
      <c r="F1426" s="16">
        <v>1</v>
      </c>
      <c r="G1426" s="16">
        <v>0</v>
      </c>
      <c r="H1426" s="16">
        <v>0</v>
      </c>
      <c r="I1426" s="10">
        <v>0</v>
      </c>
      <c r="J1426" s="16">
        <v>5</v>
      </c>
    </row>
    <row r="1427" spans="1:10" x14ac:dyDescent="0.25">
      <c r="A1427" s="18">
        <v>185</v>
      </c>
      <c r="B1427" s="16" t="s">
        <v>1138</v>
      </c>
      <c r="C1427" s="16" t="s">
        <v>179</v>
      </c>
      <c r="D1427" s="10">
        <v>493</v>
      </c>
      <c r="E1427" s="10">
        <v>1</v>
      </c>
      <c r="F1427" s="16">
        <v>1</v>
      </c>
      <c r="G1427" s="16">
        <v>0</v>
      </c>
      <c r="H1427" s="16">
        <v>0</v>
      </c>
      <c r="I1427" s="10">
        <v>1</v>
      </c>
      <c r="J1427" s="16">
        <v>5</v>
      </c>
    </row>
    <row r="1428" spans="1:10" x14ac:dyDescent="0.25">
      <c r="A1428" s="18">
        <v>185</v>
      </c>
      <c r="B1428" s="16" t="s">
        <v>178</v>
      </c>
      <c r="C1428" s="16" t="s">
        <v>179</v>
      </c>
      <c r="D1428" s="10">
        <v>494</v>
      </c>
      <c r="E1428" s="10">
        <v>1</v>
      </c>
      <c r="F1428" s="16">
        <v>1</v>
      </c>
      <c r="G1428" s="16">
        <v>1</v>
      </c>
      <c r="H1428" s="16">
        <v>0</v>
      </c>
      <c r="I1428" s="16">
        <v>0</v>
      </c>
      <c r="J1428" s="16">
        <v>6</v>
      </c>
    </row>
    <row r="1429" spans="1:10" x14ac:dyDescent="0.25">
      <c r="A1429" s="18">
        <v>185</v>
      </c>
      <c r="B1429" s="16" t="s">
        <v>178</v>
      </c>
      <c r="C1429" s="16" t="s">
        <v>179</v>
      </c>
      <c r="D1429" s="10">
        <v>494</v>
      </c>
      <c r="E1429" s="10">
        <v>1</v>
      </c>
      <c r="F1429" s="16">
        <v>1</v>
      </c>
      <c r="G1429" s="16">
        <v>1</v>
      </c>
      <c r="H1429" s="16">
        <v>0</v>
      </c>
      <c r="I1429" s="10">
        <v>1</v>
      </c>
      <c r="J1429" s="16">
        <v>6</v>
      </c>
    </row>
    <row r="1430" spans="1:10" x14ac:dyDescent="0.25">
      <c r="A1430" s="18">
        <v>185</v>
      </c>
      <c r="B1430" s="16" t="s">
        <v>178</v>
      </c>
      <c r="C1430" s="16" t="s">
        <v>179</v>
      </c>
      <c r="D1430" s="10">
        <v>494</v>
      </c>
      <c r="E1430" s="16">
        <v>1</v>
      </c>
      <c r="F1430" s="16">
        <v>1</v>
      </c>
      <c r="G1430" s="16">
        <v>1</v>
      </c>
      <c r="H1430" s="16">
        <v>0</v>
      </c>
      <c r="I1430" s="16">
        <v>0</v>
      </c>
      <c r="J1430" s="16">
        <v>7</v>
      </c>
    </row>
    <row r="1431" spans="1:10" x14ac:dyDescent="0.25">
      <c r="A1431" s="18">
        <v>135</v>
      </c>
      <c r="B1431" s="10" t="s">
        <v>2650</v>
      </c>
      <c r="C1431" s="10" t="s">
        <v>2447</v>
      </c>
      <c r="D1431" s="10">
        <v>495</v>
      </c>
      <c r="E1431" s="10">
        <v>1</v>
      </c>
      <c r="F1431" s="10">
        <v>0</v>
      </c>
      <c r="G1431" s="10">
        <v>0</v>
      </c>
      <c r="H1431" s="10">
        <v>1</v>
      </c>
      <c r="I1431" s="10">
        <v>1</v>
      </c>
      <c r="J1431" s="16">
        <v>2</v>
      </c>
    </row>
    <row r="1432" spans="1:10" x14ac:dyDescent="0.25">
      <c r="A1432" s="18">
        <v>135</v>
      </c>
      <c r="B1432" s="16" t="s">
        <v>2722</v>
      </c>
      <c r="C1432" s="16" t="s">
        <v>2723</v>
      </c>
      <c r="D1432" s="10">
        <v>495</v>
      </c>
      <c r="E1432" s="16">
        <v>1</v>
      </c>
      <c r="F1432" s="16">
        <v>0</v>
      </c>
      <c r="G1432" s="16">
        <v>0</v>
      </c>
      <c r="H1432" s="16">
        <v>0</v>
      </c>
      <c r="I1432" s="16">
        <v>0</v>
      </c>
      <c r="J1432" s="16">
        <v>2</v>
      </c>
    </row>
    <row r="1433" spans="1:10" x14ac:dyDescent="0.25">
      <c r="A1433" s="18">
        <v>185</v>
      </c>
      <c r="B1433" s="16" t="s">
        <v>3878</v>
      </c>
      <c r="C1433" s="16" t="s">
        <v>3879</v>
      </c>
      <c r="D1433" s="10">
        <v>496</v>
      </c>
      <c r="E1433" s="16">
        <v>1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</row>
    <row r="1434" spans="1:10" x14ac:dyDescent="0.25">
      <c r="A1434" s="18">
        <v>185</v>
      </c>
      <c r="B1434" s="16" t="s">
        <v>3878</v>
      </c>
      <c r="C1434" s="16" t="s">
        <v>3879</v>
      </c>
      <c r="D1434" s="10">
        <v>496</v>
      </c>
      <c r="E1434" s="16">
        <v>1</v>
      </c>
      <c r="F1434" s="16">
        <v>0</v>
      </c>
      <c r="G1434" s="16">
        <v>0</v>
      </c>
      <c r="H1434" s="16">
        <v>1</v>
      </c>
      <c r="I1434" s="16">
        <v>1</v>
      </c>
      <c r="J1434" s="16">
        <v>0</v>
      </c>
    </row>
    <row r="1435" spans="1:10" x14ac:dyDescent="0.25">
      <c r="A1435" s="18">
        <v>47</v>
      </c>
      <c r="B1435" s="16" t="s">
        <v>1649</v>
      </c>
      <c r="C1435" s="16" t="s">
        <v>3676</v>
      </c>
      <c r="D1435" s="10">
        <v>497</v>
      </c>
      <c r="E1435" s="16">
        <v>1</v>
      </c>
      <c r="F1435" s="16">
        <v>0</v>
      </c>
      <c r="G1435" s="16">
        <v>0</v>
      </c>
      <c r="H1435" s="16">
        <v>1</v>
      </c>
      <c r="I1435" s="16">
        <v>0</v>
      </c>
      <c r="J1435" s="16">
        <v>1</v>
      </c>
    </row>
    <row r="1436" spans="1:10" x14ac:dyDescent="0.25">
      <c r="A1436" s="16">
        <v>1</v>
      </c>
      <c r="B1436" s="16" t="s">
        <v>6254</v>
      </c>
      <c r="C1436" s="16" t="s">
        <v>4903</v>
      </c>
      <c r="D1436" s="10">
        <v>498</v>
      </c>
      <c r="E1436" s="16">
        <v>0</v>
      </c>
      <c r="F1436" s="16">
        <v>1</v>
      </c>
      <c r="G1436" s="16">
        <v>0</v>
      </c>
      <c r="H1436" s="16">
        <v>1</v>
      </c>
      <c r="I1436" s="16">
        <v>0</v>
      </c>
      <c r="J1436" s="16">
        <v>4</v>
      </c>
    </row>
    <row r="1437" spans="1:10" x14ac:dyDescent="0.25">
      <c r="A1437" s="18">
        <v>62</v>
      </c>
      <c r="B1437" s="10" t="s">
        <v>2741</v>
      </c>
      <c r="C1437" s="10" t="s">
        <v>4903</v>
      </c>
      <c r="D1437" s="10">
        <v>499</v>
      </c>
      <c r="E1437" s="10">
        <v>1</v>
      </c>
      <c r="F1437" s="10">
        <v>1</v>
      </c>
      <c r="G1437" s="10">
        <v>0</v>
      </c>
      <c r="H1437" s="10">
        <v>1</v>
      </c>
      <c r="I1437" s="10">
        <v>1</v>
      </c>
      <c r="J1437" s="16">
        <v>2</v>
      </c>
    </row>
    <row r="1438" spans="1:10" x14ac:dyDescent="0.25">
      <c r="A1438" s="18">
        <v>62</v>
      </c>
      <c r="B1438" s="16" t="s">
        <v>7465</v>
      </c>
      <c r="C1438" s="16" t="s">
        <v>7466</v>
      </c>
      <c r="D1438" s="10">
        <v>499</v>
      </c>
      <c r="E1438" s="16">
        <v>1</v>
      </c>
      <c r="F1438" s="16">
        <v>1</v>
      </c>
      <c r="G1438" s="16">
        <v>0</v>
      </c>
      <c r="H1438" s="16">
        <v>0</v>
      </c>
      <c r="I1438" s="16">
        <v>0</v>
      </c>
      <c r="J1438" s="16">
        <v>2</v>
      </c>
    </row>
    <row r="1439" spans="1:10" x14ac:dyDescent="0.25">
      <c r="A1439" s="18">
        <v>39</v>
      </c>
      <c r="B1439" s="16" t="s">
        <v>3449</v>
      </c>
      <c r="C1439" s="16" t="s">
        <v>3450</v>
      </c>
      <c r="D1439" s="10">
        <v>500</v>
      </c>
      <c r="E1439" s="16">
        <v>1</v>
      </c>
      <c r="F1439" s="16">
        <v>0</v>
      </c>
      <c r="G1439" s="16">
        <v>1</v>
      </c>
      <c r="H1439" s="16">
        <v>0</v>
      </c>
      <c r="I1439" s="16">
        <v>0</v>
      </c>
      <c r="J1439" s="16">
        <v>1</v>
      </c>
    </row>
    <row r="1440" spans="1:10" x14ac:dyDescent="0.25">
      <c r="A1440" s="18">
        <v>39</v>
      </c>
      <c r="B1440" s="16" t="s">
        <v>4551</v>
      </c>
      <c r="C1440" s="16" t="s">
        <v>4536</v>
      </c>
      <c r="D1440" s="10">
        <v>500</v>
      </c>
      <c r="E1440" s="16">
        <v>1</v>
      </c>
      <c r="F1440" s="16">
        <v>0</v>
      </c>
      <c r="G1440" s="16">
        <v>1</v>
      </c>
      <c r="H1440" s="16">
        <v>1</v>
      </c>
      <c r="I1440" s="16">
        <v>1</v>
      </c>
      <c r="J1440" s="16">
        <v>1</v>
      </c>
    </row>
    <row r="1441" spans="1:10" x14ac:dyDescent="0.25">
      <c r="A1441" s="18">
        <v>39</v>
      </c>
      <c r="B1441" s="16" t="s">
        <v>8723</v>
      </c>
      <c r="C1441" s="16" t="s">
        <v>3687</v>
      </c>
      <c r="D1441" s="10">
        <v>500</v>
      </c>
      <c r="E1441" s="10">
        <v>1</v>
      </c>
      <c r="F1441" s="16">
        <v>0</v>
      </c>
      <c r="G1441" s="16">
        <v>1</v>
      </c>
      <c r="H1441" s="16">
        <v>1</v>
      </c>
      <c r="I1441" s="10">
        <v>1</v>
      </c>
      <c r="J1441" s="16">
        <v>4</v>
      </c>
    </row>
    <row r="1442" spans="1:10" x14ac:dyDescent="0.25">
      <c r="A1442" s="18">
        <v>47</v>
      </c>
      <c r="B1442" s="16" t="s">
        <v>3686</v>
      </c>
      <c r="C1442" s="16" t="s">
        <v>3687</v>
      </c>
      <c r="D1442" s="10">
        <v>501</v>
      </c>
      <c r="E1442" s="16">
        <v>1</v>
      </c>
      <c r="F1442" s="16">
        <v>0</v>
      </c>
      <c r="G1442" s="16">
        <v>0</v>
      </c>
      <c r="H1442" s="16">
        <v>1</v>
      </c>
      <c r="I1442" s="16">
        <v>0</v>
      </c>
      <c r="J1442" s="16">
        <v>1</v>
      </c>
    </row>
    <row r="1443" spans="1:10" x14ac:dyDescent="0.25">
      <c r="A1443" s="18">
        <v>84</v>
      </c>
      <c r="B1443" s="16" t="s">
        <v>4535</v>
      </c>
      <c r="C1443" s="16" t="s">
        <v>4536</v>
      </c>
      <c r="D1443" s="10">
        <v>502</v>
      </c>
      <c r="E1443" s="16">
        <v>1</v>
      </c>
      <c r="F1443" s="16">
        <v>1</v>
      </c>
      <c r="G1443" s="16">
        <v>0</v>
      </c>
      <c r="H1443" s="16">
        <v>0</v>
      </c>
      <c r="I1443" s="16">
        <v>0</v>
      </c>
      <c r="J1443" s="16">
        <v>0</v>
      </c>
    </row>
    <row r="1444" spans="1:10" x14ac:dyDescent="0.25">
      <c r="A1444" s="18">
        <v>84</v>
      </c>
      <c r="B1444" s="16" t="s">
        <v>4535</v>
      </c>
      <c r="C1444" s="16" t="s">
        <v>4536</v>
      </c>
      <c r="D1444" s="10">
        <v>502</v>
      </c>
      <c r="E1444" s="16">
        <v>1</v>
      </c>
      <c r="F1444" s="16">
        <v>1</v>
      </c>
      <c r="G1444" s="16">
        <v>0</v>
      </c>
      <c r="H1444" s="16">
        <v>1</v>
      </c>
      <c r="I1444" s="16">
        <v>1</v>
      </c>
      <c r="J1444" s="16">
        <v>0</v>
      </c>
    </row>
    <row r="1445" spans="1:10" x14ac:dyDescent="0.25">
      <c r="A1445" s="16">
        <v>27</v>
      </c>
      <c r="B1445" s="16" t="s">
        <v>1883</v>
      </c>
      <c r="C1445" s="16" t="s">
        <v>1885</v>
      </c>
      <c r="D1445" s="10">
        <v>503</v>
      </c>
      <c r="E1445" s="10">
        <v>1</v>
      </c>
      <c r="F1445" s="16">
        <v>1</v>
      </c>
      <c r="G1445" s="16">
        <v>0</v>
      </c>
      <c r="H1445" s="16">
        <v>1</v>
      </c>
      <c r="I1445" s="10">
        <v>0</v>
      </c>
      <c r="J1445" s="16">
        <v>4</v>
      </c>
    </row>
    <row r="1446" spans="1:10" x14ac:dyDescent="0.25">
      <c r="A1446" s="18">
        <v>198</v>
      </c>
      <c r="B1446" s="10" t="s">
        <v>8331</v>
      </c>
      <c r="C1446" s="10" t="s">
        <v>8332</v>
      </c>
      <c r="D1446" s="10">
        <v>504</v>
      </c>
      <c r="E1446" s="10">
        <v>1</v>
      </c>
      <c r="F1446" s="10">
        <v>1</v>
      </c>
      <c r="G1446" s="10">
        <v>0</v>
      </c>
      <c r="H1446" s="16">
        <v>1</v>
      </c>
      <c r="I1446" s="10">
        <v>0</v>
      </c>
      <c r="J1446" s="16">
        <v>3</v>
      </c>
    </row>
    <row r="1447" spans="1:10" x14ac:dyDescent="0.25">
      <c r="A1447" s="18">
        <v>24</v>
      </c>
      <c r="B1447" s="16" t="s">
        <v>2032</v>
      </c>
      <c r="C1447" s="16" t="s">
        <v>3512</v>
      </c>
      <c r="D1447" s="10">
        <v>505</v>
      </c>
      <c r="E1447" s="16">
        <v>1</v>
      </c>
      <c r="F1447" s="16">
        <v>1</v>
      </c>
      <c r="G1447" s="16">
        <v>0</v>
      </c>
      <c r="H1447" s="16">
        <v>1</v>
      </c>
      <c r="I1447" s="16">
        <v>0</v>
      </c>
      <c r="J1447" s="16">
        <v>1</v>
      </c>
    </row>
    <row r="1448" spans="1:10" x14ac:dyDescent="0.25">
      <c r="A1448" s="18">
        <v>194</v>
      </c>
      <c r="B1448" s="16" t="s">
        <v>9612</v>
      </c>
      <c r="C1448" s="16" t="s">
        <v>9613</v>
      </c>
      <c r="D1448" s="10">
        <v>506</v>
      </c>
      <c r="E1448" s="10">
        <v>1</v>
      </c>
      <c r="F1448" s="16">
        <v>0</v>
      </c>
      <c r="G1448" s="16">
        <v>0</v>
      </c>
      <c r="H1448" s="16">
        <v>0</v>
      </c>
      <c r="I1448" s="10">
        <v>0</v>
      </c>
      <c r="J1448" s="16">
        <v>5</v>
      </c>
    </row>
    <row r="1449" spans="1:10" x14ac:dyDescent="0.25">
      <c r="A1449" s="18">
        <v>194</v>
      </c>
      <c r="B1449" s="16" t="s">
        <v>9612</v>
      </c>
      <c r="C1449" s="16" t="s">
        <v>9613</v>
      </c>
      <c r="D1449" s="10">
        <v>506</v>
      </c>
      <c r="E1449" s="10">
        <v>1</v>
      </c>
      <c r="F1449" s="16">
        <v>0</v>
      </c>
      <c r="G1449" s="16">
        <v>0</v>
      </c>
      <c r="H1449" s="16">
        <v>0</v>
      </c>
      <c r="I1449" s="10">
        <v>1</v>
      </c>
      <c r="J1449" s="16">
        <v>5</v>
      </c>
    </row>
    <row r="1450" spans="1:10" x14ac:dyDescent="0.25">
      <c r="A1450" s="16">
        <v>3</v>
      </c>
      <c r="B1450" s="10" t="s">
        <v>4634</v>
      </c>
      <c r="C1450" s="10" t="s">
        <v>7827</v>
      </c>
      <c r="D1450" s="10">
        <v>507</v>
      </c>
      <c r="E1450" s="10">
        <v>1</v>
      </c>
      <c r="F1450" s="10">
        <v>0</v>
      </c>
      <c r="G1450" s="10">
        <v>0</v>
      </c>
      <c r="H1450" s="10">
        <v>1</v>
      </c>
      <c r="I1450" s="10">
        <v>0</v>
      </c>
      <c r="J1450" s="16">
        <v>3</v>
      </c>
    </row>
    <row r="1451" spans="1:10" x14ac:dyDescent="0.25">
      <c r="A1451" s="18">
        <v>15</v>
      </c>
      <c r="B1451" s="16" t="s">
        <v>596</v>
      </c>
      <c r="C1451" s="16" t="s">
        <v>8701</v>
      </c>
      <c r="D1451" s="10">
        <v>508</v>
      </c>
      <c r="E1451" s="10">
        <v>1</v>
      </c>
      <c r="F1451" s="16">
        <v>0</v>
      </c>
      <c r="G1451" s="16">
        <v>0</v>
      </c>
      <c r="H1451" s="16">
        <v>0</v>
      </c>
      <c r="I1451" s="10">
        <v>0</v>
      </c>
      <c r="J1451" s="16">
        <v>5</v>
      </c>
    </row>
    <row r="1452" spans="1:10" x14ac:dyDescent="0.25">
      <c r="A1452" s="18">
        <v>15</v>
      </c>
      <c r="B1452" s="16" t="s">
        <v>596</v>
      </c>
      <c r="C1452" s="16" t="s">
        <v>8701</v>
      </c>
      <c r="D1452" s="10">
        <v>508</v>
      </c>
      <c r="E1452" s="10">
        <v>1</v>
      </c>
      <c r="F1452" s="16">
        <v>0</v>
      </c>
      <c r="G1452" s="16">
        <v>0</v>
      </c>
      <c r="H1452" s="16">
        <v>1</v>
      </c>
      <c r="I1452" s="10">
        <v>1</v>
      </c>
      <c r="J1452" s="16">
        <v>5</v>
      </c>
    </row>
    <row r="1453" spans="1:10" x14ac:dyDescent="0.25">
      <c r="A1453" s="18">
        <v>15</v>
      </c>
      <c r="B1453" s="16" t="s">
        <v>890</v>
      </c>
      <c r="C1453" s="16" t="s">
        <v>891</v>
      </c>
      <c r="D1453" s="10">
        <v>508</v>
      </c>
      <c r="E1453" s="10">
        <v>1</v>
      </c>
      <c r="F1453" s="16">
        <v>0</v>
      </c>
      <c r="G1453" s="16">
        <v>0</v>
      </c>
      <c r="H1453" s="16">
        <v>0</v>
      </c>
      <c r="I1453" s="16">
        <v>0</v>
      </c>
      <c r="J1453" s="16">
        <v>6</v>
      </c>
    </row>
    <row r="1454" spans="1:10" x14ac:dyDescent="0.25">
      <c r="A1454" s="18">
        <v>15</v>
      </c>
      <c r="B1454" s="16" t="s">
        <v>890</v>
      </c>
      <c r="C1454" s="16" t="s">
        <v>891</v>
      </c>
      <c r="D1454" s="10">
        <v>508</v>
      </c>
      <c r="E1454" s="10">
        <v>1</v>
      </c>
      <c r="F1454" s="16">
        <v>0</v>
      </c>
      <c r="G1454" s="16">
        <v>0</v>
      </c>
      <c r="H1454" s="16">
        <v>1</v>
      </c>
      <c r="I1454" s="10">
        <v>1</v>
      </c>
      <c r="J1454" s="16">
        <v>6</v>
      </c>
    </row>
    <row r="1455" spans="1:10" x14ac:dyDescent="0.25">
      <c r="A1455" s="18">
        <v>141</v>
      </c>
      <c r="B1455" s="10" t="s">
        <v>5545</v>
      </c>
      <c r="C1455" s="10" t="s">
        <v>2249</v>
      </c>
      <c r="D1455" s="10">
        <v>509</v>
      </c>
      <c r="E1455" s="10">
        <v>1</v>
      </c>
      <c r="F1455" s="10">
        <v>0</v>
      </c>
      <c r="G1455" s="10">
        <v>0</v>
      </c>
      <c r="H1455" s="10">
        <v>1</v>
      </c>
      <c r="I1455" s="10">
        <v>1</v>
      </c>
      <c r="J1455" s="16">
        <v>2</v>
      </c>
    </row>
    <row r="1456" spans="1:10" x14ac:dyDescent="0.25">
      <c r="A1456" s="18">
        <v>141</v>
      </c>
      <c r="B1456" s="16" t="s">
        <v>5340</v>
      </c>
      <c r="C1456" s="16" t="s">
        <v>2754</v>
      </c>
      <c r="D1456" s="10">
        <v>509</v>
      </c>
      <c r="E1456" s="10">
        <v>1</v>
      </c>
      <c r="F1456" s="16">
        <v>0</v>
      </c>
      <c r="G1456" s="16">
        <v>0</v>
      </c>
      <c r="H1456" s="16">
        <v>1</v>
      </c>
      <c r="I1456" s="10">
        <v>1</v>
      </c>
      <c r="J1456" s="16">
        <v>1</v>
      </c>
    </row>
    <row r="1457" spans="1:10" x14ac:dyDescent="0.25">
      <c r="A1457" s="18">
        <v>141</v>
      </c>
      <c r="B1457" s="16" t="s">
        <v>2753</v>
      </c>
      <c r="C1457" s="16" t="s">
        <v>2754</v>
      </c>
      <c r="D1457" s="10">
        <v>509</v>
      </c>
      <c r="E1457" s="16">
        <v>1</v>
      </c>
      <c r="F1457" s="16">
        <v>0</v>
      </c>
      <c r="G1457" s="16">
        <v>0</v>
      </c>
      <c r="H1457" s="16">
        <v>0</v>
      </c>
      <c r="I1457" s="16">
        <v>0</v>
      </c>
      <c r="J1457" s="16">
        <v>1</v>
      </c>
    </row>
    <row r="1458" spans="1:10" x14ac:dyDescent="0.25">
      <c r="A1458" s="18">
        <v>141</v>
      </c>
      <c r="B1458" s="16" t="s">
        <v>2753</v>
      </c>
      <c r="C1458" s="16" t="s">
        <v>2754</v>
      </c>
      <c r="D1458" s="10">
        <v>509</v>
      </c>
      <c r="E1458" s="16">
        <v>1</v>
      </c>
      <c r="F1458" s="16">
        <v>0</v>
      </c>
      <c r="G1458" s="16">
        <v>0</v>
      </c>
      <c r="H1458" s="16">
        <v>0</v>
      </c>
      <c r="I1458" s="16">
        <v>0</v>
      </c>
      <c r="J1458" s="16">
        <v>2</v>
      </c>
    </row>
    <row r="1459" spans="1:10" x14ac:dyDescent="0.25">
      <c r="A1459" s="18">
        <v>159</v>
      </c>
      <c r="B1459" s="16" t="s">
        <v>3920</v>
      </c>
      <c r="C1459" s="16" t="s">
        <v>3921</v>
      </c>
      <c r="D1459" s="10">
        <v>510</v>
      </c>
      <c r="E1459" s="10">
        <v>1</v>
      </c>
      <c r="F1459" s="16">
        <v>0</v>
      </c>
      <c r="G1459" s="16">
        <v>1</v>
      </c>
      <c r="H1459" s="16">
        <v>1</v>
      </c>
      <c r="I1459" s="10">
        <v>1</v>
      </c>
      <c r="J1459" s="16">
        <v>1</v>
      </c>
    </row>
    <row r="1460" spans="1:10" x14ac:dyDescent="0.25">
      <c r="A1460" s="18">
        <v>159</v>
      </c>
      <c r="B1460" s="16" t="s">
        <v>4005</v>
      </c>
      <c r="C1460" s="16" t="s">
        <v>4006</v>
      </c>
      <c r="D1460" s="10">
        <v>510</v>
      </c>
      <c r="E1460" s="16">
        <v>1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</row>
    <row r="1461" spans="1:10" x14ac:dyDescent="0.25">
      <c r="A1461" s="18">
        <v>159</v>
      </c>
      <c r="B1461" s="16" t="s">
        <v>4005</v>
      </c>
      <c r="C1461" s="16" t="s">
        <v>4006</v>
      </c>
      <c r="D1461" s="10">
        <v>510</v>
      </c>
      <c r="E1461" s="16">
        <v>1</v>
      </c>
      <c r="F1461" s="16">
        <v>0</v>
      </c>
      <c r="G1461" s="16">
        <v>1</v>
      </c>
      <c r="H1461" s="16">
        <v>1</v>
      </c>
      <c r="I1461" s="16">
        <v>1</v>
      </c>
      <c r="J1461" s="16">
        <v>0</v>
      </c>
    </row>
    <row r="1462" spans="1:10" x14ac:dyDescent="0.25">
      <c r="A1462" s="18">
        <v>159</v>
      </c>
      <c r="B1462" s="16" t="s">
        <v>6795</v>
      </c>
      <c r="C1462" s="16" t="s">
        <v>6973</v>
      </c>
      <c r="D1462" s="10">
        <v>510</v>
      </c>
      <c r="E1462" s="16">
        <v>1</v>
      </c>
      <c r="F1462" s="16">
        <v>0</v>
      </c>
      <c r="G1462" s="16">
        <v>1</v>
      </c>
      <c r="H1462" s="16">
        <v>0</v>
      </c>
      <c r="I1462" s="16">
        <v>0</v>
      </c>
      <c r="J1462" s="16">
        <v>1</v>
      </c>
    </row>
    <row r="1463" spans="1:10" x14ac:dyDescent="0.25">
      <c r="A1463" s="18">
        <v>173</v>
      </c>
      <c r="B1463" s="16" t="s">
        <v>2049</v>
      </c>
      <c r="C1463" s="16" t="s">
        <v>7444</v>
      </c>
      <c r="D1463" s="10">
        <v>511</v>
      </c>
      <c r="E1463" s="16">
        <v>1</v>
      </c>
      <c r="F1463" s="16">
        <v>1</v>
      </c>
      <c r="G1463" s="16">
        <v>0</v>
      </c>
      <c r="H1463" s="16">
        <v>0</v>
      </c>
      <c r="I1463" s="16">
        <v>0</v>
      </c>
      <c r="J1463" s="16">
        <v>7</v>
      </c>
    </row>
    <row r="1464" spans="1:10" x14ac:dyDescent="0.25">
      <c r="A1464" s="18">
        <v>157</v>
      </c>
      <c r="B1464" s="16" t="s">
        <v>1432</v>
      </c>
      <c r="C1464" s="16" t="s">
        <v>292</v>
      </c>
      <c r="D1464" s="10">
        <v>512</v>
      </c>
      <c r="E1464" s="10">
        <v>1</v>
      </c>
      <c r="F1464" s="16">
        <v>1</v>
      </c>
      <c r="G1464" s="16">
        <v>0</v>
      </c>
      <c r="H1464" s="16">
        <v>0</v>
      </c>
      <c r="I1464" s="10">
        <v>0</v>
      </c>
      <c r="J1464" s="16">
        <v>4</v>
      </c>
    </row>
    <row r="1465" spans="1:10" x14ac:dyDescent="0.25">
      <c r="A1465" s="18">
        <v>157</v>
      </c>
      <c r="B1465" s="16" t="s">
        <v>1432</v>
      </c>
      <c r="C1465" s="16" t="s">
        <v>292</v>
      </c>
      <c r="D1465" s="10">
        <v>512</v>
      </c>
      <c r="E1465" s="10">
        <v>1</v>
      </c>
      <c r="F1465" s="16">
        <v>1</v>
      </c>
      <c r="G1465" s="16">
        <v>0</v>
      </c>
      <c r="H1465" s="16">
        <v>0</v>
      </c>
      <c r="I1465" s="10">
        <v>1</v>
      </c>
      <c r="J1465" s="16">
        <v>4</v>
      </c>
    </row>
    <row r="1466" spans="1:10" x14ac:dyDescent="0.25">
      <c r="A1466" s="18">
        <v>157</v>
      </c>
      <c r="B1466" s="16" t="s">
        <v>291</v>
      </c>
      <c r="C1466" s="16" t="s">
        <v>292</v>
      </c>
      <c r="D1466" s="10">
        <v>512</v>
      </c>
      <c r="E1466" s="10">
        <v>1</v>
      </c>
      <c r="F1466" s="16">
        <v>1</v>
      </c>
      <c r="G1466" s="16">
        <v>0</v>
      </c>
      <c r="H1466" s="16">
        <v>0</v>
      </c>
      <c r="I1466" s="10">
        <v>0</v>
      </c>
      <c r="J1466" s="16">
        <v>5</v>
      </c>
    </row>
    <row r="1467" spans="1:10" x14ac:dyDescent="0.25">
      <c r="A1467" s="18">
        <v>157</v>
      </c>
      <c r="B1467" s="16" t="s">
        <v>291</v>
      </c>
      <c r="C1467" s="16" t="s">
        <v>292</v>
      </c>
      <c r="D1467" s="10">
        <v>512</v>
      </c>
      <c r="E1467" s="10">
        <v>1</v>
      </c>
      <c r="F1467" s="16">
        <v>1</v>
      </c>
      <c r="G1467" s="16">
        <v>0</v>
      </c>
      <c r="H1467" s="16">
        <v>1</v>
      </c>
      <c r="I1467" s="10">
        <v>1</v>
      </c>
      <c r="J1467" s="16">
        <v>5</v>
      </c>
    </row>
    <row r="1468" spans="1:10" x14ac:dyDescent="0.25">
      <c r="A1468" s="18">
        <v>157</v>
      </c>
      <c r="B1468" s="16" t="s">
        <v>291</v>
      </c>
      <c r="C1468" s="16" t="s">
        <v>292</v>
      </c>
      <c r="D1468" s="10">
        <v>512</v>
      </c>
      <c r="E1468" s="10">
        <v>1</v>
      </c>
      <c r="F1468" s="16">
        <v>1</v>
      </c>
      <c r="G1468" s="16">
        <v>0</v>
      </c>
      <c r="H1468" s="16">
        <v>0</v>
      </c>
      <c r="I1468" s="16">
        <v>0</v>
      </c>
      <c r="J1468" s="16">
        <v>6</v>
      </c>
    </row>
    <row r="1469" spans="1:10" x14ac:dyDescent="0.25">
      <c r="A1469" s="18">
        <v>157</v>
      </c>
      <c r="B1469" s="16" t="s">
        <v>291</v>
      </c>
      <c r="C1469" s="16" t="s">
        <v>292</v>
      </c>
      <c r="D1469" s="10">
        <v>512</v>
      </c>
      <c r="E1469" s="10">
        <v>1</v>
      </c>
      <c r="F1469" s="16">
        <v>1</v>
      </c>
      <c r="G1469" s="16">
        <v>0</v>
      </c>
      <c r="H1469" s="16">
        <v>1</v>
      </c>
      <c r="I1469" s="10">
        <v>1</v>
      </c>
      <c r="J1469" s="16">
        <v>6</v>
      </c>
    </row>
    <row r="1470" spans="1:10" x14ac:dyDescent="0.25">
      <c r="A1470" s="18">
        <v>20</v>
      </c>
      <c r="B1470" s="16" t="s">
        <v>8625</v>
      </c>
      <c r="C1470" s="16" t="s">
        <v>8626</v>
      </c>
      <c r="D1470" s="10">
        <v>513</v>
      </c>
      <c r="E1470" s="10">
        <v>1</v>
      </c>
      <c r="F1470" s="16">
        <v>0</v>
      </c>
      <c r="G1470" s="16">
        <v>0</v>
      </c>
      <c r="H1470" s="16">
        <v>0</v>
      </c>
      <c r="I1470" s="10">
        <v>0</v>
      </c>
      <c r="J1470" s="16">
        <v>5</v>
      </c>
    </row>
    <row r="1471" spans="1:10" x14ac:dyDescent="0.25">
      <c r="A1471" s="18">
        <v>20</v>
      </c>
      <c r="B1471" s="16" t="s">
        <v>8625</v>
      </c>
      <c r="C1471" s="16" t="s">
        <v>8626</v>
      </c>
      <c r="D1471" s="10">
        <v>513</v>
      </c>
      <c r="E1471" s="10">
        <v>1</v>
      </c>
      <c r="F1471" s="16">
        <v>0</v>
      </c>
      <c r="G1471" s="16">
        <v>0</v>
      </c>
      <c r="H1471" s="16">
        <v>1</v>
      </c>
      <c r="I1471" s="10">
        <v>1</v>
      </c>
      <c r="J1471" s="16">
        <v>5</v>
      </c>
    </row>
    <row r="1472" spans="1:10" x14ac:dyDescent="0.25">
      <c r="A1472" s="18">
        <v>41</v>
      </c>
      <c r="B1472" s="16" t="s">
        <v>9627</v>
      </c>
      <c r="C1472" s="16" t="s">
        <v>9628</v>
      </c>
      <c r="D1472" s="10">
        <v>514</v>
      </c>
      <c r="E1472" s="10">
        <v>1</v>
      </c>
      <c r="F1472" s="16">
        <v>1</v>
      </c>
      <c r="G1472" s="16">
        <v>1</v>
      </c>
      <c r="H1472" s="16">
        <v>1</v>
      </c>
      <c r="I1472" s="10">
        <v>1</v>
      </c>
      <c r="J1472" s="16">
        <v>6</v>
      </c>
    </row>
    <row r="1473" spans="1:10" x14ac:dyDescent="0.25">
      <c r="A1473" s="18">
        <v>38</v>
      </c>
      <c r="B1473" s="16" t="s">
        <v>1241</v>
      </c>
      <c r="C1473" s="16" t="s">
        <v>7229</v>
      </c>
      <c r="D1473" s="10">
        <v>515</v>
      </c>
      <c r="E1473" s="16">
        <v>1</v>
      </c>
      <c r="F1473" s="16">
        <v>1</v>
      </c>
      <c r="G1473" s="16">
        <v>0</v>
      </c>
      <c r="H1473" s="16">
        <v>1</v>
      </c>
      <c r="I1473" s="16">
        <v>0</v>
      </c>
      <c r="J1473" s="16">
        <v>2</v>
      </c>
    </row>
    <row r="1474" spans="1:10" x14ac:dyDescent="0.25">
      <c r="A1474" s="18">
        <v>26</v>
      </c>
      <c r="B1474" s="16" t="s">
        <v>3523</v>
      </c>
      <c r="C1474" s="16" t="s">
        <v>3524</v>
      </c>
      <c r="D1474" s="10">
        <v>516</v>
      </c>
      <c r="E1474" s="16">
        <v>1</v>
      </c>
      <c r="F1474" s="16">
        <v>1</v>
      </c>
      <c r="G1474" s="16">
        <v>0</v>
      </c>
      <c r="H1474" s="16">
        <v>0</v>
      </c>
      <c r="I1474" s="16">
        <v>0</v>
      </c>
      <c r="J1474" s="16">
        <v>1</v>
      </c>
    </row>
    <row r="1475" spans="1:10" x14ac:dyDescent="0.25">
      <c r="A1475" s="18">
        <v>26</v>
      </c>
      <c r="B1475" s="16" t="s">
        <v>4018</v>
      </c>
      <c r="C1475" s="16" t="s">
        <v>3811</v>
      </c>
      <c r="D1475" s="10">
        <v>516</v>
      </c>
      <c r="E1475" s="16">
        <v>1</v>
      </c>
      <c r="F1475" s="16">
        <v>1</v>
      </c>
      <c r="G1475" s="16">
        <v>0</v>
      </c>
      <c r="H1475" s="16">
        <v>1</v>
      </c>
      <c r="I1475" s="16">
        <v>1</v>
      </c>
      <c r="J1475" s="16">
        <v>1</v>
      </c>
    </row>
    <row r="1476" spans="1:10" x14ac:dyDescent="0.25">
      <c r="A1476" s="18">
        <v>115</v>
      </c>
      <c r="B1476" s="16" t="s">
        <v>1263</v>
      </c>
      <c r="C1476" s="16" t="s">
        <v>1264</v>
      </c>
      <c r="D1476" s="10">
        <v>517</v>
      </c>
      <c r="E1476" s="10">
        <v>1</v>
      </c>
      <c r="F1476" s="16">
        <v>1</v>
      </c>
      <c r="G1476" s="16">
        <v>0</v>
      </c>
      <c r="H1476" s="16">
        <v>1</v>
      </c>
      <c r="I1476" s="10">
        <v>0</v>
      </c>
      <c r="J1476" s="16">
        <v>4</v>
      </c>
    </row>
    <row r="1477" spans="1:10" x14ac:dyDescent="0.25">
      <c r="A1477" s="18">
        <v>73</v>
      </c>
      <c r="B1477" s="16" t="s">
        <v>2934</v>
      </c>
      <c r="C1477" s="16" t="s">
        <v>8888</v>
      </c>
      <c r="D1477" s="10">
        <v>518</v>
      </c>
      <c r="E1477" s="10">
        <v>1</v>
      </c>
      <c r="F1477" s="16">
        <v>0</v>
      </c>
      <c r="G1477" s="16">
        <v>0</v>
      </c>
      <c r="H1477" s="16">
        <v>1</v>
      </c>
      <c r="I1477" s="10">
        <v>0</v>
      </c>
      <c r="J1477" s="16">
        <v>5</v>
      </c>
    </row>
    <row r="1478" spans="1:10" x14ac:dyDescent="0.25">
      <c r="A1478" s="18">
        <v>56</v>
      </c>
      <c r="B1478" s="16" t="s">
        <v>795</v>
      </c>
      <c r="C1478" s="16" t="s">
        <v>3067</v>
      </c>
      <c r="D1478" s="10">
        <v>519</v>
      </c>
      <c r="E1478" s="16">
        <v>1</v>
      </c>
      <c r="F1478" s="16">
        <v>0</v>
      </c>
      <c r="G1478" s="16">
        <v>0</v>
      </c>
      <c r="H1478" s="16">
        <v>0</v>
      </c>
      <c r="I1478" s="16">
        <v>0</v>
      </c>
      <c r="J1478" s="16">
        <v>7</v>
      </c>
    </row>
    <row r="1479" spans="1:10" x14ac:dyDescent="0.25">
      <c r="A1479" s="18">
        <v>56</v>
      </c>
      <c r="B1479" s="16" t="s">
        <v>2753</v>
      </c>
      <c r="C1479" s="16" t="s">
        <v>8764</v>
      </c>
      <c r="D1479" s="10">
        <v>519</v>
      </c>
      <c r="E1479" s="10">
        <v>1</v>
      </c>
      <c r="F1479" s="16">
        <v>0</v>
      </c>
      <c r="G1479" s="16">
        <v>0</v>
      </c>
      <c r="H1479" s="16">
        <v>0</v>
      </c>
      <c r="I1479" s="10">
        <v>0</v>
      </c>
      <c r="J1479" s="16">
        <v>5</v>
      </c>
    </row>
    <row r="1480" spans="1:10" x14ac:dyDescent="0.25">
      <c r="A1480" s="18">
        <v>56</v>
      </c>
      <c r="B1480" s="16" t="s">
        <v>2753</v>
      </c>
      <c r="C1480" s="16" t="s">
        <v>8764</v>
      </c>
      <c r="D1480" s="10">
        <v>519</v>
      </c>
      <c r="E1480" s="10">
        <v>1</v>
      </c>
      <c r="F1480" s="16">
        <v>0</v>
      </c>
      <c r="G1480" s="16">
        <v>0</v>
      </c>
      <c r="H1480" s="16">
        <v>0</v>
      </c>
      <c r="I1480" s="10">
        <v>1</v>
      </c>
      <c r="J1480" s="16">
        <v>5</v>
      </c>
    </row>
    <row r="1481" spans="1:10" x14ac:dyDescent="0.25">
      <c r="A1481" s="18">
        <v>177</v>
      </c>
      <c r="B1481" s="16" t="s">
        <v>148</v>
      </c>
      <c r="C1481" s="16" t="s">
        <v>796</v>
      </c>
      <c r="D1481" s="10">
        <v>520</v>
      </c>
      <c r="E1481" s="10">
        <v>1</v>
      </c>
      <c r="F1481" s="16">
        <v>1</v>
      </c>
      <c r="G1481" s="16">
        <v>0</v>
      </c>
      <c r="H1481" s="16">
        <v>0</v>
      </c>
      <c r="I1481" s="16">
        <v>0</v>
      </c>
      <c r="J1481" s="16">
        <v>6</v>
      </c>
    </row>
    <row r="1482" spans="1:10" x14ac:dyDescent="0.25">
      <c r="A1482" s="18">
        <v>177</v>
      </c>
      <c r="B1482" s="16" t="s">
        <v>148</v>
      </c>
      <c r="C1482" s="16" t="s">
        <v>796</v>
      </c>
      <c r="D1482" s="10">
        <v>520</v>
      </c>
      <c r="E1482" s="10">
        <v>1</v>
      </c>
      <c r="F1482" s="16">
        <v>1</v>
      </c>
      <c r="G1482" s="16">
        <v>0</v>
      </c>
      <c r="H1482" s="16">
        <v>1</v>
      </c>
      <c r="I1482" s="10">
        <v>1</v>
      </c>
      <c r="J1482" s="16">
        <v>6</v>
      </c>
    </row>
    <row r="1483" spans="1:10" x14ac:dyDescent="0.25">
      <c r="A1483" s="18">
        <v>56</v>
      </c>
      <c r="B1483" s="16" t="s">
        <v>795</v>
      </c>
      <c r="C1483" s="16" t="s">
        <v>796</v>
      </c>
      <c r="D1483" s="10">
        <v>519</v>
      </c>
      <c r="E1483" s="10">
        <v>1</v>
      </c>
      <c r="F1483" s="16">
        <v>0</v>
      </c>
      <c r="G1483" s="16">
        <v>0</v>
      </c>
      <c r="H1483" s="16">
        <v>0</v>
      </c>
      <c r="I1483" s="16">
        <v>0</v>
      </c>
      <c r="J1483" s="16">
        <v>6</v>
      </c>
    </row>
    <row r="1484" spans="1:10" x14ac:dyDescent="0.25">
      <c r="A1484" s="18">
        <v>56</v>
      </c>
      <c r="B1484" s="16" t="s">
        <v>795</v>
      </c>
      <c r="C1484" s="16" t="s">
        <v>796</v>
      </c>
      <c r="D1484" s="10">
        <v>519</v>
      </c>
      <c r="E1484" s="10">
        <v>1</v>
      </c>
      <c r="F1484" s="16">
        <v>0</v>
      </c>
      <c r="G1484" s="16">
        <v>0</v>
      </c>
      <c r="H1484" s="16">
        <v>0</v>
      </c>
      <c r="I1484" s="10">
        <v>1</v>
      </c>
      <c r="J1484" s="16">
        <v>6</v>
      </c>
    </row>
    <row r="1485" spans="1:10" x14ac:dyDescent="0.25">
      <c r="A1485" s="18">
        <v>130</v>
      </c>
      <c r="B1485" s="16" t="s">
        <v>1203</v>
      </c>
      <c r="C1485" s="16" t="s">
        <v>1204</v>
      </c>
      <c r="D1485" s="10">
        <v>520</v>
      </c>
      <c r="E1485" s="10">
        <v>1</v>
      </c>
      <c r="F1485" s="16">
        <v>0</v>
      </c>
      <c r="G1485" s="16">
        <v>0</v>
      </c>
      <c r="H1485" s="16">
        <v>1</v>
      </c>
      <c r="I1485" s="10">
        <v>0</v>
      </c>
      <c r="J1485" s="16">
        <v>4</v>
      </c>
    </row>
    <row r="1486" spans="1:10" x14ac:dyDescent="0.25">
      <c r="A1486" s="18">
        <v>66</v>
      </c>
      <c r="B1486" s="16" t="s">
        <v>719</v>
      </c>
      <c r="C1486" s="16" t="s">
        <v>720</v>
      </c>
      <c r="D1486" s="10">
        <v>521</v>
      </c>
      <c r="E1486" s="10">
        <v>1</v>
      </c>
      <c r="F1486" s="16">
        <v>0</v>
      </c>
      <c r="G1486" s="16">
        <v>0</v>
      </c>
      <c r="H1486" s="16">
        <v>1</v>
      </c>
      <c r="I1486" s="16">
        <v>0</v>
      </c>
      <c r="J1486" s="16">
        <v>6</v>
      </c>
    </row>
    <row r="1487" spans="1:10" x14ac:dyDescent="0.25">
      <c r="A1487" s="18">
        <v>66</v>
      </c>
      <c r="B1487" s="16" t="s">
        <v>3168</v>
      </c>
      <c r="C1487" s="16" t="s">
        <v>3169</v>
      </c>
      <c r="D1487" s="10">
        <v>521</v>
      </c>
      <c r="E1487" s="16">
        <v>1</v>
      </c>
      <c r="F1487" s="16">
        <v>0</v>
      </c>
      <c r="G1487" s="16">
        <v>0</v>
      </c>
      <c r="H1487" s="16">
        <v>0</v>
      </c>
      <c r="I1487" s="16">
        <v>0</v>
      </c>
      <c r="J1487" s="16">
        <v>7</v>
      </c>
    </row>
    <row r="1488" spans="1:10" x14ac:dyDescent="0.25">
      <c r="A1488" s="18">
        <v>47</v>
      </c>
      <c r="B1488" s="16" t="s">
        <v>3677</v>
      </c>
      <c r="C1488" s="16" t="s">
        <v>3678</v>
      </c>
      <c r="D1488" s="10">
        <v>522</v>
      </c>
      <c r="E1488" s="16">
        <v>1</v>
      </c>
      <c r="F1488" s="16">
        <v>0</v>
      </c>
      <c r="G1488" s="16">
        <v>0</v>
      </c>
      <c r="H1488" s="16">
        <v>1</v>
      </c>
      <c r="I1488" s="16">
        <v>0</v>
      </c>
      <c r="J1488" s="16">
        <v>1</v>
      </c>
    </row>
    <row r="1489" spans="1:10" x14ac:dyDescent="0.25">
      <c r="A1489" s="18">
        <v>116</v>
      </c>
      <c r="B1489" s="10" t="s">
        <v>2211</v>
      </c>
      <c r="C1489" s="10" t="s">
        <v>2212</v>
      </c>
      <c r="D1489" s="10">
        <v>523</v>
      </c>
      <c r="E1489" s="10">
        <v>1</v>
      </c>
      <c r="F1489" s="10">
        <v>1</v>
      </c>
      <c r="G1489" s="10">
        <v>0</v>
      </c>
      <c r="H1489" s="10">
        <v>0</v>
      </c>
      <c r="I1489" s="10">
        <v>1</v>
      </c>
      <c r="J1489" s="16">
        <v>2</v>
      </c>
    </row>
    <row r="1490" spans="1:10" x14ac:dyDescent="0.25">
      <c r="A1490" s="18">
        <v>116</v>
      </c>
      <c r="B1490" s="10" t="s">
        <v>2211</v>
      </c>
      <c r="C1490" s="10" t="s">
        <v>2212</v>
      </c>
      <c r="D1490" s="10">
        <v>523</v>
      </c>
      <c r="E1490" s="10">
        <v>1</v>
      </c>
      <c r="F1490" s="10">
        <v>1</v>
      </c>
      <c r="G1490" s="10">
        <v>0</v>
      </c>
      <c r="H1490" s="10">
        <v>0</v>
      </c>
      <c r="I1490" s="10">
        <v>0</v>
      </c>
      <c r="J1490" s="16">
        <v>3</v>
      </c>
    </row>
    <row r="1491" spans="1:10" x14ac:dyDescent="0.25">
      <c r="A1491" s="18">
        <v>116</v>
      </c>
      <c r="B1491" s="10" t="s">
        <v>2211</v>
      </c>
      <c r="C1491" s="10" t="s">
        <v>2212</v>
      </c>
      <c r="D1491" s="10">
        <v>523</v>
      </c>
      <c r="E1491" s="10">
        <v>1</v>
      </c>
      <c r="F1491" s="10">
        <v>1</v>
      </c>
      <c r="G1491" s="10">
        <v>0</v>
      </c>
      <c r="H1491" s="10">
        <v>0</v>
      </c>
      <c r="I1491" s="10">
        <v>1</v>
      </c>
      <c r="J1491" s="16">
        <v>3</v>
      </c>
    </row>
    <row r="1492" spans="1:10" x14ac:dyDescent="0.25">
      <c r="A1492" s="18">
        <v>116</v>
      </c>
      <c r="B1492" s="16" t="s">
        <v>6172</v>
      </c>
      <c r="C1492" s="16" t="s">
        <v>6173</v>
      </c>
      <c r="D1492" s="10">
        <v>523</v>
      </c>
      <c r="E1492" s="16">
        <v>1</v>
      </c>
      <c r="F1492" s="16">
        <v>1</v>
      </c>
      <c r="G1492" s="16">
        <v>0</v>
      </c>
      <c r="H1492" s="16">
        <v>0</v>
      </c>
      <c r="I1492" s="16">
        <v>1</v>
      </c>
      <c r="J1492" s="16">
        <v>1</v>
      </c>
    </row>
    <row r="1493" spans="1:10" x14ac:dyDescent="0.25">
      <c r="A1493" s="18">
        <v>116</v>
      </c>
      <c r="B1493" s="16" t="s">
        <v>4362</v>
      </c>
      <c r="C1493" s="16" t="s">
        <v>4363</v>
      </c>
      <c r="D1493" s="10">
        <v>523</v>
      </c>
      <c r="E1493" s="16">
        <v>1</v>
      </c>
      <c r="F1493" s="16">
        <v>1</v>
      </c>
      <c r="G1493" s="16">
        <v>0</v>
      </c>
      <c r="H1493" s="16">
        <v>0</v>
      </c>
      <c r="I1493" s="16">
        <v>0</v>
      </c>
      <c r="J1493" s="16">
        <v>0</v>
      </c>
    </row>
    <row r="1494" spans="1:10" x14ac:dyDescent="0.25">
      <c r="A1494" s="18">
        <v>116</v>
      </c>
      <c r="B1494" s="16" t="s">
        <v>4362</v>
      </c>
      <c r="C1494" s="16" t="s">
        <v>4363</v>
      </c>
      <c r="D1494" s="10">
        <v>523</v>
      </c>
      <c r="E1494" s="16">
        <v>1</v>
      </c>
      <c r="F1494" s="16">
        <v>1</v>
      </c>
      <c r="G1494" s="16">
        <v>0</v>
      </c>
      <c r="H1494" s="16">
        <v>0</v>
      </c>
      <c r="I1494" s="16">
        <v>1</v>
      </c>
      <c r="J1494" s="16">
        <v>0</v>
      </c>
    </row>
    <row r="1495" spans="1:10" x14ac:dyDescent="0.25">
      <c r="A1495" s="18">
        <v>116</v>
      </c>
      <c r="B1495" s="16" t="s">
        <v>6600</v>
      </c>
      <c r="C1495" s="16" t="s">
        <v>1266</v>
      </c>
      <c r="D1495" s="10">
        <v>523</v>
      </c>
      <c r="E1495" s="16">
        <v>1</v>
      </c>
      <c r="F1495" s="16">
        <v>1</v>
      </c>
      <c r="G1495" s="16">
        <v>0</v>
      </c>
      <c r="H1495" s="16">
        <v>0</v>
      </c>
      <c r="I1495" s="16">
        <v>0</v>
      </c>
      <c r="J1495" s="16">
        <v>1</v>
      </c>
    </row>
    <row r="1496" spans="1:10" x14ac:dyDescent="0.25">
      <c r="A1496" s="18">
        <v>116</v>
      </c>
      <c r="B1496" s="16" t="s">
        <v>685</v>
      </c>
      <c r="C1496" s="16" t="s">
        <v>1266</v>
      </c>
      <c r="D1496" s="10">
        <v>523</v>
      </c>
      <c r="E1496" s="16">
        <v>1</v>
      </c>
      <c r="F1496" s="16">
        <v>1</v>
      </c>
      <c r="G1496" s="16">
        <v>0</v>
      </c>
      <c r="H1496" s="16">
        <v>0</v>
      </c>
      <c r="I1496" s="16">
        <v>0</v>
      </c>
      <c r="J1496" s="16">
        <v>2</v>
      </c>
    </row>
    <row r="1497" spans="1:10" x14ac:dyDescent="0.25">
      <c r="A1497" s="18">
        <v>116</v>
      </c>
      <c r="B1497" s="16" t="s">
        <v>685</v>
      </c>
      <c r="C1497" s="16" t="s">
        <v>1266</v>
      </c>
      <c r="D1497" s="10">
        <v>523</v>
      </c>
      <c r="E1497" s="10">
        <v>1</v>
      </c>
      <c r="F1497" s="16">
        <v>1</v>
      </c>
      <c r="G1497" s="16">
        <v>0</v>
      </c>
      <c r="H1497" s="16">
        <v>0</v>
      </c>
      <c r="I1497" s="10">
        <v>0</v>
      </c>
      <c r="J1497" s="16">
        <v>4</v>
      </c>
    </row>
    <row r="1498" spans="1:10" x14ac:dyDescent="0.25">
      <c r="A1498" s="18">
        <v>116</v>
      </c>
      <c r="B1498" s="16" t="s">
        <v>685</v>
      </c>
      <c r="C1498" s="16" t="s">
        <v>1266</v>
      </c>
      <c r="D1498" s="10">
        <v>523</v>
      </c>
      <c r="E1498" s="10">
        <v>1</v>
      </c>
      <c r="F1498" s="16">
        <v>4</v>
      </c>
      <c r="G1498" s="16">
        <v>0</v>
      </c>
      <c r="H1498" s="16">
        <v>0</v>
      </c>
      <c r="I1498" s="10">
        <v>1</v>
      </c>
      <c r="J1498" s="16">
        <v>4</v>
      </c>
    </row>
    <row r="1499" spans="1:10" x14ac:dyDescent="0.25">
      <c r="A1499" s="18">
        <v>116</v>
      </c>
      <c r="B1499" s="16" t="s">
        <v>685</v>
      </c>
      <c r="C1499" s="16" t="s">
        <v>1266</v>
      </c>
      <c r="D1499" s="10">
        <v>523</v>
      </c>
      <c r="E1499" s="10">
        <v>1</v>
      </c>
      <c r="F1499" s="16">
        <v>1</v>
      </c>
      <c r="G1499" s="16">
        <v>0</v>
      </c>
      <c r="H1499" s="16">
        <v>0</v>
      </c>
      <c r="I1499" s="10">
        <v>0</v>
      </c>
      <c r="J1499" s="16">
        <v>5</v>
      </c>
    </row>
    <row r="1500" spans="1:10" x14ac:dyDescent="0.25">
      <c r="A1500" s="18">
        <v>116</v>
      </c>
      <c r="B1500" s="16" t="s">
        <v>685</v>
      </c>
      <c r="C1500" s="16" t="s">
        <v>1266</v>
      </c>
      <c r="D1500" s="10">
        <v>523</v>
      </c>
      <c r="E1500" s="10">
        <v>1</v>
      </c>
      <c r="F1500" s="16">
        <v>1</v>
      </c>
      <c r="G1500" s="16">
        <v>0</v>
      </c>
      <c r="H1500" s="16">
        <v>1</v>
      </c>
      <c r="I1500" s="10">
        <v>1</v>
      </c>
      <c r="J1500" s="16">
        <v>5</v>
      </c>
    </row>
    <row r="1501" spans="1:10" x14ac:dyDescent="0.25">
      <c r="A1501" s="18">
        <v>49</v>
      </c>
      <c r="B1501" s="16" t="s">
        <v>5653</v>
      </c>
      <c r="C1501" s="16" t="s">
        <v>5654</v>
      </c>
      <c r="D1501" s="10">
        <v>524</v>
      </c>
      <c r="E1501" s="16">
        <v>0</v>
      </c>
      <c r="F1501" s="16">
        <v>0</v>
      </c>
      <c r="G1501" s="16">
        <v>1</v>
      </c>
      <c r="H1501" s="16">
        <v>0</v>
      </c>
      <c r="I1501" s="16">
        <v>0</v>
      </c>
      <c r="J1501" s="16">
        <v>0</v>
      </c>
    </row>
    <row r="1502" spans="1:10" x14ac:dyDescent="0.25">
      <c r="A1502" s="18">
        <v>49</v>
      </c>
      <c r="B1502" s="16" t="s">
        <v>5653</v>
      </c>
      <c r="C1502" s="16" t="s">
        <v>5654</v>
      </c>
      <c r="D1502" s="10">
        <v>524</v>
      </c>
      <c r="E1502" s="16">
        <v>0</v>
      </c>
      <c r="F1502" s="16">
        <v>0</v>
      </c>
      <c r="G1502" s="16">
        <v>1</v>
      </c>
      <c r="H1502" s="16">
        <v>0</v>
      </c>
      <c r="I1502" s="16">
        <v>1</v>
      </c>
      <c r="J1502" s="16">
        <v>0</v>
      </c>
    </row>
    <row r="1503" spans="1:10" x14ac:dyDescent="0.25">
      <c r="A1503" s="18">
        <v>49</v>
      </c>
      <c r="B1503" s="16" t="s">
        <v>5653</v>
      </c>
      <c r="C1503" s="16" t="s">
        <v>5654</v>
      </c>
      <c r="D1503" s="10">
        <v>524</v>
      </c>
      <c r="E1503" s="16">
        <v>0</v>
      </c>
      <c r="F1503" s="16">
        <v>0</v>
      </c>
      <c r="G1503" s="16">
        <v>1</v>
      </c>
      <c r="H1503" s="16">
        <v>0</v>
      </c>
      <c r="I1503" s="16">
        <v>0</v>
      </c>
      <c r="J1503" s="16">
        <v>2</v>
      </c>
    </row>
    <row r="1504" spans="1:10" x14ac:dyDescent="0.25">
      <c r="A1504" s="18">
        <v>49</v>
      </c>
      <c r="B1504" s="16" t="s">
        <v>1823</v>
      </c>
      <c r="C1504" s="16" t="s">
        <v>1824</v>
      </c>
      <c r="D1504" s="10">
        <v>524</v>
      </c>
      <c r="E1504" s="10">
        <v>0</v>
      </c>
      <c r="F1504" s="16">
        <v>0</v>
      </c>
      <c r="G1504" s="16">
        <v>1</v>
      </c>
      <c r="H1504" s="16">
        <v>0</v>
      </c>
      <c r="I1504" s="10">
        <v>0</v>
      </c>
      <c r="J1504" s="16">
        <v>4</v>
      </c>
    </row>
    <row r="1505" spans="1:10" x14ac:dyDescent="0.25">
      <c r="A1505" s="18">
        <v>49</v>
      </c>
      <c r="B1505" s="16" t="s">
        <v>5653</v>
      </c>
      <c r="C1505" s="16" t="s">
        <v>5654</v>
      </c>
      <c r="D1505" s="10">
        <v>524</v>
      </c>
      <c r="E1505" s="16">
        <v>0</v>
      </c>
      <c r="F1505" s="16">
        <v>0</v>
      </c>
      <c r="G1505" s="16">
        <v>1</v>
      </c>
      <c r="H1505" s="16">
        <v>0</v>
      </c>
      <c r="I1505" s="16">
        <v>1</v>
      </c>
      <c r="J1505" s="16">
        <v>4</v>
      </c>
    </row>
    <row r="1506" spans="1:10" x14ac:dyDescent="0.25">
      <c r="A1506" s="18">
        <v>49</v>
      </c>
      <c r="B1506" s="16" t="s">
        <v>5653</v>
      </c>
      <c r="C1506" s="16" t="s">
        <v>6054</v>
      </c>
      <c r="D1506" s="10">
        <v>524</v>
      </c>
      <c r="E1506" s="16">
        <v>0</v>
      </c>
      <c r="F1506" s="16">
        <v>0</v>
      </c>
      <c r="G1506" s="16">
        <v>1</v>
      </c>
      <c r="H1506" s="16">
        <v>0</v>
      </c>
      <c r="I1506" s="16">
        <v>1</v>
      </c>
      <c r="J1506" s="16">
        <v>2</v>
      </c>
    </row>
    <row r="1507" spans="1:10" x14ac:dyDescent="0.25">
      <c r="A1507" s="18">
        <v>52</v>
      </c>
      <c r="B1507" s="10" t="s">
        <v>2527</v>
      </c>
      <c r="C1507" s="10" t="s">
        <v>2528</v>
      </c>
      <c r="D1507" s="10">
        <v>525</v>
      </c>
      <c r="E1507" s="10">
        <v>1</v>
      </c>
      <c r="F1507" s="10">
        <v>0</v>
      </c>
      <c r="G1507" s="10">
        <v>0</v>
      </c>
      <c r="H1507" s="10">
        <v>1</v>
      </c>
      <c r="I1507" s="10">
        <v>1</v>
      </c>
      <c r="J1507" s="16">
        <v>2</v>
      </c>
    </row>
    <row r="1508" spans="1:10" x14ac:dyDescent="0.25">
      <c r="A1508" s="18">
        <v>52</v>
      </c>
      <c r="B1508" s="10" t="s">
        <v>2527</v>
      </c>
      <c r="C1508" s="10" t="s">
        <v>2528</v>
      </c>
      <c r="D1508" s="10">
        <v>525</v>
      </c>
      <c r="E1508" s="10">
        <v>1</v>
      </c>
      <c r="F1508" s="10">
        <v>0</v>
      </c>
      <c r="G1508" s="10">
        <v>0</v>
      </c>
      <c r="H1508" s="10">
        <v>0</v>
      </c>
      <c r="I1508" s="10">
        <v>0</v>
      </c>
      <c r="J1508" s="16">
        <v>3</v>
      </c>
    </row>
    <row r="1509" spans="1:10" x14ac:dyDescent="0.25">
      <c r="A1509" s="18">
        <v>52</v>
      </c>
      <c r="B1509" s="10" t="s">
        <v>2527</v>
      </c>
      <c r="C1509" s="10" t="s">
        <v>2528</v>
      </c>
      <c r="D1509" s="10">
        <v>525</v>
      </c>
      <c r="E1509" s="10">
        <v>1</v>
      </c>
      <c r="F1509" s="10">
        <v>0</v>
      </c>
      <c r="G1509" s="10">
        <v>0</v>
      </c>
      <c r="H1509" s="10">
        <v>0</v>
      </c>
      <c r="I1509" s="10">
        <v>1</v>
      </c>
      <c r="J1509" s="16">
        <v>3</v>
      </c>
    </row>
    <row r="1510" spans="1:10" x14ac:dyDescent="0.25">
      <c r="A1510" s="18">
        <v>52</v>
      </c>
      <c r="B1510" s="16" t="s">
        <v>7975</v>
      </c>
      <c r="C1510" s="16" t="s">
        <v>7976</v>
      </c>
      <c r="D1510" s="10">
        <v>526</v>
      </c>
      <c r="E1510" s="16">
        <v>1</v>
      </c>
      <c r="F1510" s="16">
        <v>0</v>
      </c>
      <c r="G1510" s="16">
        <v>0</v>
      </c>
      <c r="H1510" s="16">
        <v>0</v>
      </c>
      <c r="I1510" s="16">
        <v>0</v>
      </c>
      <c r="J1510" s="16">
        <v>2</v>
      </c>
    </row>
    <row r="1511" spans="1:10" x14ac:dyDescent="0.25">
      <c r="A1511" s="18">
        <v>148</v>
      </c>
      <c r="B1511" s="10" t="s">
        <v>1841</v>
      </c>
      <c r="C1511" s="10" t="s">
        <v>1842</v>
      </c>
      <c r="D1511" s="10">
        <v>527</v>
      </c>
      <c r="E1511" s="10">
        <v>1</v>
      </c>
      <c r="F1511" s="10">
        <v>5</v>
      </c>
      <c r="G1511" s="10">
        <v>0</v>
      </c>
      <c r="H1511" s="10">
        <v>1</v>
      </c>
      <c r="I1511" s="10">
        <v>1</v>
      </c>
      <c r="J1511" s="16">
        <v>2</v>
      </c>
    </row>
    <row r="1512" spans="1:10" x14ac:dyDescent="0.25">
      <c r="A1512" s="18">
        <v>78</v>
      </c>
      <c r="B1512" s="10" t="s">
        <v>5735</v>
      </c>
      <c r="C1512" s="10" t="s">
        <v>7571</v>
      </c>
      <c r="D1512" s="10">
        <v>528</v>
      </c>
      <c r="E1512" s="10">
        <v>1</v>
      </c>
      <c r="F1512" s="10">
        <v>1</v>
      </c>
      <c r="G1512" s="10">
        <v>0</v>
      </c>
      <c r="H1512" s="10">
        <v>0</v>
      </c>
      <c r="I1512" s="10">
        <v>0</v>
      </c>
      <c r="J1512" s="16">
        <v>3</v>
      </c>
    </row>
    <row r="1513" spans="1:10" x14ac:dyDescent="0.25">
      <c r="A1513" s="18">
        <v>78</v>
      </c>
      <c r="B1513" s="10" t="s">
        <v>5735</v>
      </c>
      <c r="C1513" s="10" t="s">
        <v>7571</v>
      </c>
      <c r="D1513" s="10">
        <v>528</v>
      </c>
      <c r="E1513" s="10">
        <v>1</v>
      </c>
      <c r="F1513" s="10">
        <v>1</v>
      </c>
      <c r="G1513" s="10">
        <v>0</v>
      </c>
      <c r="H1513" s="10">
        <v>1</v>
      </c>
      <c r="I1513" s="10">
        <v>1</v>
      </c>
      <c r="J1513" s="16">
        <v>3</v>
      </c>
    </row>
    <row r="1514" spans="1:10" x14ac:dyDescent="0.25">
      <c r="A1514" s="18">
        <v>141</v>
      </c>
      <c r="B1514" s="16" t="s">
        <v>8932</v>
      </c>
      <c r="C1514" s="16" t="s">
        <v>9245</v>
      </c>
      <c r="D1514" s="10">
        <v>529</v>
      </c>
      <c r="E1514" s="10">
        <v>1</v>
      </c>
      <c r="F1514" s="16">
        <v>0</v>
      </c>
      <c r="G1514" s="16">
        <v>0</v>
      </c>
      <c r="H1514" s="16">
        <v>1</v>
      </c>
      <c r="I1514" s="10">
        <v>0</v>
      </c>
      <c r="J1514" s="16">
        <v>5</v>
      </c>
    </row>
    <row r="1515" spans="1:10" x14ac:dyDescent="0.25">
      <c r="A1515" s="18">
        <v>16</v>
      </c>
      <c r="B1515" s="16" t="s">
        <v>7700</v>
      </c>
      <c r="C1515" s="16" t="s">
        <v>7924</v>
      </c>
      <c r="D1515" s="10">
        <v>530</v>
      </c>
      <c r="E1515" s="16">
        <v>0</v>
      </c>
      <c r="F1515" s="16">
        <v>1</v>
      </c>
      <c r="G1515" s="16">
        <v>0</v>
      </c>
      <c r="H1515" s="16">
        <v>1</v>
      </c>
      <c r="I1515" s="10">
        <v>0</v>
      </c>
      <c r="J1515" s="16">
        <v>3</v>
      </c>
    </row>
    <row r="1516" spans="1:10" x14ac:dyDescent="0.25">
      <c r="A1516" s="18">
        <v>139</v>
      </c>
      <c r="B1516" s="16" t="s">
        <v>4203</v>
      </c>
      <c r="C1516" s="16" t="s">
        <v>4204</v>
      </c>
      <c r="D1516" s="10">
        <v>531</v>
      </c>
      <c r="E1516" s="16">
        <v>1</v>
      </c>
      <c r="F1516" s="16">
        <v>3</v>
      </c>
      <c r="G1516" s="16">
        <v>0</v>
      </c>
      <c r="H1516" s="16">
        <v>1</v>
      </c>
      <c r="I1516" s="16">
        <v>1</v>
      </c>
      <c r="J1516" s="16">
        <v>0</v>
      </c>
    </row>
    <row r="1517" spans="1:10" x14ac:dyDescent="0.25">
      <c r="A1517" s="18">
        <v>183</v>
      </c>
      <c r="B1517" s="10" t="s">
        <v>8410</v>
      </c>
      <c r="C1517" s="10" t="s">
        <v>8411</v>
      </c>
      <c r="D1517" s="10">
        <v>532</v>
      </c>
      <c r="E1517" s="10">
        <v>1</v>
      </c>
      <c r="F1517" s="10">
        <v>2</v>
      </c>
      <c r="G1517" s="10">
        <v>0</v>
      </c>
      <c r="H1517" s="16">
        <v>1</v>
      </c>
      <c r="I1517" s="10">
        <v>1</v>
      </c>
      <c r="J1517" s="16">
        <v>3</v>
      </c>
    </row>
    <row r="1518" spans="1:10" x14ac:dyDescent="0.25">
      <c r="A1518" s="18">
        <v>183</v>
      </c>
      <c r="B1518" s="16" t="s">
        <v>8505</v>
      </c>
      <c r="C1518" s="16" t="s">
        <v>8411</v>
      </c>
      <c r="D1518" s="10">
        <v>532</v>
      </c>
      <c r="E1518" s="10">
        <v>1</v>
      </c>
      <c r="F1518" s="16">
        <v>2</v>
      </c>
      <c r="G1518" s="16">
        <v>0</v>
      </c>
      <c r="H1518" s="16">
        <v>1</v>
      </c>
      <c r="I1518" s="10">
        <v>1</v>
      </c>
      <c r="J1518" s="16">
        <v>4</v>
      </c>
    </row>
    <row r="1519" spans="1:10" x14ac:dyDescent="0.25">
      <c r="A1519" s="18">
        <v>16</v>
      </c>
      <c r="B1519" s="16" t="s">
        <v>4671</v>
      </c>
      <c r="C1519" s="16" t="s">
        <v>3998</v>
      </c>
      <c r="D1519" s="10">
        <v>533</v>
      </c>
      <c r="E1519" s="16">
        <v>1</v>
      </c>
      <c r="F1519" s="16">
        <v>0</v>
      </c>
      <c r="G1519" s="16">
        <v>0</v>
      </c>
      <c r="H1519" s="16">
        <v>1</v>
      </c>
      <c r="I1519" s="16">
        <v>1</v>
      </c>
      <c r="J1519" s="16">
        <v>1</v>
      </c>
    </row>
    <row r="1520" spans="1:10" x14ac:dyDescent="0.25">
      <c r="A1520" s="18">
        <v>16</v>
      </c>
      <c r="B1520" s="16" t="s">
        <v>395</v>
      </c>
      <c r="C1520" s="16" t="s">
        <v>6234</v>
      </c>
      <c r="D1520" s="10">
        <v>533</v>
      </c>
      <c r="E1520" s="16">
        <v>1</v>
      </c>
      <c r="F1520" s="16">
        <v>0</v>
      </c>
      <c r="G1520" s="16">
        <v>0</v>
      </c>
      <c r="H1520" s="16">
        <v>0</v>
      </c>
      <c r="I1520" s="16">
        <v>0</v>
      </c>
      <c r="J1520" s="16">
        <v>1</v>
      </c>
    </row>
    <row r="1521" spans="1:10" x14ac:dyDescent="0.25">
      <c r="A1521" s="18">
        <v>86</v>
      </c>
      <c r="B1521" s="16" t="s">
        <v>4539</v>
      </c>
      <c r="C1521" s="16" t="s">
        <v>4540</v>
      </c>
      <c r="D1521" s="10">
        <v>534</v>
      </c>
      <c r="E1521" s="16">
        <v>1</v>
      </c>
      <c r="F1521" s="16">
        <v>0</v>
      </c>
      <c r="G1521" s="16">
        <v>0</v>
      </c>
      <c r="H1521" s="16">
        <v>0</v>
      </c>
      <c r="I1521" s="16">
        <v>0</v>
      </c>
      <c r="J1521" s="16">
        <v>0</v>
      </c>
    </row>
    <row r="1522" spans="1:10" x14ac:dyDescent="0.25">
      <c r="A1522" s="18">
        <v>86</v>
      </c>
      <c r="B1522" s="16" t="s">
        <v>4539</v>
      </c>
      <c r="C1522" s="16" t="s">
        <v>4540</v>
      </c>
      <c r="D1522" s="10">
        <v>534</v>
      </c>
      <c r="E1522" s="16">
        <v>1</v>
      </c>
      <c r="F1522" s="16">
        <v>0</v>
      </c>
      <c r="G1522" s="16">
        <v>0</v>
      </c>
      <c r="H1522" s="16">
        <v>0</v>
      </c>
      <c r="I1522" s="16">
        <v>1</v>
      </c>
      <c r="J1522" s="16">
        <v>0</v>
      </c>
    </row>
    <row r="1523" spans="1:10" x14ac:dyDescent="0.25">
      <c r="A1523" s="18">
        <v>86</v>
      </c>
      <c r="B1523" s="16" t="s">
        <v>5900</v>
      </c>
      <c r="C1523" s="16" t="s">
        <v>5901</v>
      </c>
      <c r="D1523" s="10">
        <v>534</v>
      </c>
      <c r="E1523" s="16">
        <v>1</v>
      </c>
      <c r="F1523" s="16">
        <v>0</v>
      </c>
      <c r="G1523" s="16">
        <v>0</v>
      </c>
      <c r="H1523" s="16">
        <v>0</v>
      </c>
      <c r="I1523" s="16">
        <v>0</v>
      </c>
      <c r="J1523" s="16">
        <v>1</v>
      </c>
    </row>
    <row r="1524" spans="1:10" x14ac:dyDescent="0.25">
      <c r="A1524" s="18">
        <v>86</v>
      </c>
      <c r="B1524" s="16" t="s">
        <v>3968</v>
      </c>
      <c r="C1524" s="16" t="s">
        <v>4540</v>
      </c>
      <c r="D1524" s="10">
        <v>534</v>
      </c>
      <c r="E1524" s="16">
        <v>1</v>
      </c>
      <c r="F1524" s="16">
        <v>0</v>
      </c>
      <c r="G1524" s="16">
        <v>0</v>
      </c>
      <c r="H1524" s="16">
        <v>0</v>
      </c>
      <c r="I1524" s="16">
        <v>1</v>
      </c>
      <c r="J1524" s="16">
        <v>1</v>
      </c>
    </row>
    <row r="1525" spans="1:10" x14ac:dyDescent="0.25">
      <c r="A1525" s="18">
        <v>77</v>
      </c>
      <c r="B1525" s="10" t="s">
        <v>6067</v>
      </c>
      <c r="C1525" s="10" t="s">
        <v>2351</v>
      </c>
      <c r="D1525" s="10">
        <v>535</v>
      </c>
      <c r="E1525" s="10">
        <v>1</v>
      </c>
      <c r="F1525" s="10">
        <v>1</v>
      </c>
      <c r="G1525" s="10">
        <v>0</v>
      </c>
      <c r="H1525" s="10">
        <v>1</v>
      </c>
      <c r="I1525" s="10">
        <v>1</v>
      </c>
      <c r="J1525" s="16">
        <v>2</v>
      </c>
    </row>
    <row r="1526" spans="1:10" x14ac:dyDescent="0.25">
      <c r="A1526" s="18">
        <v>34</v>
      </c>
      <c r="B1526" s="16" t="s">
        <v>5158</v>
      </c>
      <c r="C1526" s="16" t="s">
        <v>5159</v>
      </c>
      <c r="D1526" s="10">
        <v>535</v>
      </c>
      <c r="E1526" s="16">
        <v>0</v>
      </c>
      <c r="F1526" s="16">
        <v>1</v>
      </c>
      <c r="G1526" s="16">
        <v>0</v>
      </c>
      <c r="H1526" s="16">
        <v>0</v>
      </c>
      <c r="I1526" s="10">
        <v>0</v>
      </c>
      <c r="J1526" s="16">
        <v>3</v>
      </c>
    </row>
    <row r="1527" spans="1:10" x14ac:dyDescent="0.25">
      <c r="A1527" s="18">
        <v>34</v>
      </c>
      <c r="B1527" s="16" t="s">
        <v>5158</v>
      </c>
      <c r="C1527" s="16" t="s">
        <v>5159</v>
      </c>
      <c r="D1527" s="10">
        <v>535</v>
      </c>
      <c r="E1527" s="16">
        <v>0</v>
      </c>
      <c r="F1527" s="16">
        <v>1</v>
      </c>
      <c r="G1527" s="16">
        <v>0</v>
      </c>
      <c r="H1527" s="16">
        <v>1</v>
      </c>
      <c r="I1527" s="16">
        <v>1</v>
      </c>
      <c r="J1527" s="16">
        <v>3</v>
      </c>
    </row>
    <row r="1528" spans="1:10" x14ac:dyDescent="0.25">
      <c r="A1528" s="18">
        <v>34</v>
      </c>
      <c r="B1528" s="16" t="s">
        <v>5158</v>
      </c>
      <c r="C1528" s="16" t="s">
        <v>5159</v>
      </c>
      <c r="D1528" s="10">
        <v>535</v>
      </c>
      <c r="E1528" s="16">
        <v>0</v>
      </c>
      <c r="F1528" s="16">
        <v>1</v>
      </c>
      <c r="G1528" s="16">
        <v>0</v>
      </c>
      <c r="H1528" s="16">
        <v>0</v>
      </c>
      <c r="I1528" s="16">
        <v>0</v>
      </c>
      <c r="J1528" s="16">
        <v>5</v>
      </c>
    </row>
    <row r="1529" spans="1:10" x14ac:dyDescent="0.25">
      <c r="A1529" s="18">
        <v>34</v>
      </c>
      <c r="B1529" s="16" t="s">
        <v>5158</v>
      </c>
      <c r="C1529" s="16" t="s">
        <v>5159</v>
      </c>
      <c r="D1529" s="10">
        <v>535</v>
      </c>
      <c r="E1529" s="16">
        <v>0</v>
      </c>
      <c r="F1529" s="16">
        <v>1</v>
      </c>
      <c r="G1529" s="16">
        <v>0</v>
      </c>
      <c r="H1529" s="16">
        <v>1</v>
      </c>
      <c r="I1529" s="16">
        <v>1</v>
      </c>
      <c r="J1529" s="16">
        <v>5</v>
      </c>
    </row>
    <row r="1530" spans="1:10" x14ac:dyDescent="0.25">
      <c r="A1530" s="18">
        <v>77</v>
      </c>
      <c r="B1530" s="16" t="s">
        <v>1649</v>
      </c>
      <c r="C1530" s="16" t="s">
        <v>7401</v>
      </c>
      <c r="D1530" s="10">
        <v>535</v>
      </c>
      <c r="E1530" s="16">
        <v>1</v>
      </c>
      <c r="F1530" s="16">
        <v>1</v>
      </c>
      <c r="G1530" s="16">
        <v>0</v>
      </c>
      <c r="H1530" s="16">
        <v>0</v>
      </c>
      <c r="I1530" s="16">
        <v>0</v>
      </c>
      <c r="J1530" s="16">
        <v>2</v>
      </c>
    </row>
    <row r="1531" spans="1:10" x14ac:dyDescent="0.25">
      <c r="A1531" s="18">
        <v>30</v>
      </c>
      <c r="B1531" s="16" t="s">
        <v>5592</v>
      </c>
      <c r="C1531" s="16" t="s">
        <v>5415</v>
      </c>
      <c r="D1531" s="10">
        <v>536</v>
      </c>
      <c r="E1531" s="16">
        <v>0</v>
      </c>
      <c r="F1531" s="16">
        <v>0</v>
      </c>
      <c r="G1531" s="16">
        <v>0</v>
      </c>
      <c r="H1531" s="16">
        <v>0</v>
      </c>
      <c r="I1531" s="16">
        <v>0</v>
      </c>
      <c r="J1531" s="16">
        <v>5</v>
      </c>
    </row>
    <row r="1532" spans="1:10" x14ac:dyDescent="0.25">
      <c r="A1532" s="18">
        <v>30</v>
      </c>
      <c r="B1532" s="16" t="s">
        <v>5592</v>
      </c>
      <c r="C1532" s="16" t="s">
        <v>5415</v>
      </c>
      <c r="D1532" s="10">
        <v>536</v>
      </c>
      <c r="E1532" s="16">
        <v>0</v>
      </c>
      <c r="F1532" s="16">
        <v>4</v>
      </c>
      <c r="G1532" s="16">
        <v>0</v>
      </c>
      <c r="H1532" s="16">
        <v>0</v>
      </c>
      <c r="I1532" s="16">
        <v>1</v>
      </c>
      <c r="J1532" s="16">
        <v>5</v>
      </c>
    </row>
    <row r="1533" spans="1:10" x14ac:dyDescent="0.25">
      <c r="A1533" s="18">
        <v>30</v>
      </c>
      <c r="B1533" s="16" t="s">
        <v>5300</v>
      </c>
      <c r="C1533" s="16" t="s">
        <v>5415</v>
      </c>
      <c r="D1533" s="10">
        <v>536</v>
      </c>
      <c r="E1533" s="16">
        <v>0</v>
      </c>
      <c r="F1533" s="16">
        <v>0</v>
      </c>
      <c r="G1533" s="16">
        <v>0</v>
      </c>
      <c r="H1533" s="16">
        <v>0</v>
      </c>
      <c r="I1533" s="10">
        <v>0</v>
      </c>
      <c r="J1533" s="16">
        <v>3</v>
      </c>
    </row>
    <row r="1534" spans="1:10" x14ac:dyDescent="0.25">
      <c r="A1534" s="18">
        <v>30</v>
      </c>
      <c r="B1534" s="16" t="s">
        <v>5300</v>
      </c>
      <c r="C1534" s="16" t="s">
        <v>5415</v>
      </c>
      <c r="D1534" s="10">
        <v>536</v>
      </c>
      <c r="E1534" s="16">
        <v>0</v>
      </c>
      <c r="F1534" s="16">
        <v>0</v>
      </c>
      <c r="G1534" s="16">
        <v>0</v>
      </c>
      <c r="H1534" s="16">
        <v>0</v>
      </c>
      <c r="I1534" s="16">
        <v>1</v>
      </c>
      <c r="J1534" s="16">
        <v>3</v>
      </c>
    </row>
    <row r="1535" spans="1:10" x14ac:dyDescent="0.25">
      <c r="A1535" s="18">
        <v>30</v>
      </c>
      <c r="B1535" s="16" t="s">
        <v>3328</v>
      </c>
      <c r="C1535" s="16" t="s">
        <v>3329</v>
      </c>
      <c r="D1535" s="10">
        <v>536</v>
      </c>
      <c r="E1535" s="16">
        <v>0</v>
      </c>
      <c r="F1535" s="16">
        <v>0</v>
      </c>
      <c r="G1535" s="16">
        <v>0</v>
      </c>
      <c r="H1535" s="16">
        <v>0</v>
      </c>
      <c r="I1535" s="16">
        <v>0</v>
      </c>
      <c r="J1535" s="16">
        <v>7</v>
      </c>
    </row>
    <row r="1536" spans="1:10" x14ac:dyDescent="0.25">
      <c r="A1536" s="18">
        <v>102</v>
      </c>
      <c r="B1536" s="16" t="s">
        <v>617</v>
      </c>
      <c r="C1536" s="16" t="s">
        <v>618</v>
      </c>
      <c r="D1536" s="10">
        <v>537</v>
      </c>
      <c r="E1536" s="10">
        <v>1</v>
      </c>
      <c r="F1536" s="16">
        <v>0</v>
      </c>
      <c r="G1536" s="16">
        <v>0</v>
      </c>
      <c r="H1536" s="16">
        <v>1</v>
      </c>
      <c r="I1536" s="16">
        <v>0</v>
      </c>
      <c r="J1536" s="16">
        <v>6</v>
      </c>
    </row>
    <row r="1537" spans="1:10" x14ac:dyDescent="0.25">
      <c r="A1537" s="18">
        <v>10</v>
      </c>
      <c r="B1537" s="16" t="s">
        <v>5179</v>
      </c>
      <c r="C1537" s="16" t="s">
        <v>5180</v>
      </c>
      <c r="D1537" s="10">
        <v>538</v>
      </c>
      <c r="E1537" s="16">
        <v>0</v>
      </c>
      <c r="F1537" s="16">
        <v>1</v>
      </c>
      <c r="G1537" s="16">
        <v>0</v>
      </c>
      <c r="H1537" s="16">
        <v>0</v>
      </c>
      <c r="I1537" s="16">
        <v>0</v>
      </c>
      <c r="J1537" s="16">
        <v>1</v>
      </c>
    </row>
    <row r="1538" spans="1:10" x14ac:dyDescent="0.25">
      <c r="A1538" s="18">
        <v>10</v>
      </c>
      <c r="B1538" s="16" t="s">
        <v>5754</v>
      </c>
      <c r="C1538" s="16" t="s">
        <v>5180</v>
      </c>
      <c r="D1538" s="10">
        <v>538</v>
      </c>
      <c r="E1538" s="16">
        <v>0</v>
      </c>
      <c r="F1538" s="16">
        <v>1</v>
      </c>
      <c r="G1538" s="16">
        <v>0</v>
      </c>
      <c r="H1538" s="16">
        <v>1</v>
      </c>
      <c r="I1538" s="16">
        <v>1</v>
      </c>
      <c r="J1538" s="16">
        <v>1</v>
      </c>
    </row>
    <row r="1539" spans="1:10" x14ac:dyDescent="0.25">
      <c r="A1539" s="18">
        <v>63</v>
      </c>
      <c r="B1539" s="16" t="s">
        <v>1601</v>
      </c>
      <c r="C1539" s="16" t="s">
        <v>1699</v>
      </c>
      <c r="D1539" s="10">
        <v>539</v>
      </c>
      <c r="E1539" s="10">
        <v>1</v>
      </c>
      <c r="F1539" s="16">
        <v>1</v>
      </c>
      <c r="G1539" s="16">
        <v>0</v>
      </c>
      <c r="H1539" s="16">
        <v>0</v>
      </c>
      <c r="I1539" s="10">
        <v>0</v>
      </c>
      <c r="J1539" s="16">
        <v>4</v>
      </c>
    </row>
    <row r="1540" spans="1:10" x14ac:dyDescent="0.25">
      <c r="A1540" s="18">
        <v>63</v>
      </c>
      <c r="B1540" s="16" t="s">
        <v>1601</v>
      </c>
      <c r="C1540" s="16" t="s">
        <v>1699</v>
      </c>
      <c r="D1540" s="10">
        <v>539</v>
      </c>
      <c r="E1540" s="10">
        <v>1</v>
      </c>
      <c r="F1540" s="16">
        <v>1</v>
      </c>
      <c r="G1540" s="16">
        <v>0</v>
      </c>
      <c r="H1540" s="16">
        <v>1</v>
      </c>
      <c r="I1540" s="10">
        <v>1</v>
      </c>
      <c r="J1540" s="16">
        <v>4</v>
      </c>
    </row>
    <row r="1541" spans="1:10" x14ac:dyDescent="0.25">
      <c r="A1541" s="18">
        <v>59</v>
      </c>
      <c r="B1541" s="16" t="s">
        <v>811</v>
      </c>
      <c r="C1541" s="16" t="s">
        <v>688</v>
      </c>
      <c r="D1541" s="10">
        <v>540</v>
      </c>
      <c r="E1541" s="10">
        <v>1</v>
      </c>
      <c r="F1541" s="16">
        <v>1</v>
      </c>
      <c r="G1541" s="16">
        <v>1</v>
      </c>
      <c r="H1541" s="16">
        <v>0</v>
      </c>
      <c r="I1541" s="16">
        <v>0</v>
      </c>
      <c r="J1541" s="16">
        <v>6</v>
      </c>
    </row>
    <row r="1542" spans="1:10" x14ac:dyDescent="0.25">
      <c r="A1542" s="18">
        <v>59</v>
      </c>
      <c r="B1542" s="16" t="s">
        <v>811</v>
      </c>
      <c r="C1542" s="16" t="s">
        <v>688</v>
      </c>
      <c r="D1542" s="10">
        <v>540</v>
      </c>
      <c r="E1542" s="10">
        <v>1</v>
      </c>
      <c r="F1542" s="16">
        <v>1</v>
      </c>
      <c r="G1542" s="16">
        <v>1</v>
      </c>
      <c r="H1542" s="16">
        <v>1</v>
      </c>
      <c r="I1542" s="10">
        <v>1</v>
      </c>
      <c r="J1542" s="16">
        <v>6</v>
      </c>
    </row>
    <row r="1543" spans="1:10" x14ac:dyDescent="0.25">
      <c r="A1543" s="18">
        <v>110</v>
      </c>
      <c r="B1543" s="10" t="s">
        <v>2419</v>
      </c>
      <c r="C1543" s="10" t="s">
        <v>8459</v>
      </c>
      <c r="D1543" s="10">
        <v>541</v>
      </c>
      <c r="E1543" s="10">
        <v>1</v>
      </c>
      <c r="F1543" s="10">
        <v>0</v>
      </c>
      <c r="G1543" s="10">
        <v>0</v>
      </c>
      <c r="H1543" s="10">
        <v>1</v>
      </c>
      <c r="I1543" s="10">
        <v>0</v>
      </c>
      <c r="J1543" s="16">
        <v>3</v>
      </c>
    </row>
    <row r="1544" spans="1:10" x14ac:dyDescent="0.25">
      <c r="A1544" s="18">
        <v>11</v>
      </c>
      <c r="B1544" s="10" t="s">
        <v>2303</v>
      </c>
      <c r="C1544" s="10" t="s">
        <v>2304</v>
      </c>
      <c r="D1544" s="10">
        <v>542</v>
      </c>
      <c r="E1544" s="10">
        <v>1</v>
      </c>
      <c r="F1544" s="10">
        <v>0</v>
      </c>
      <c r="G1544" s="10">
        <v>0</v>
      </c>
      <c r="H1544" s="10">
        <v>0</v>
      </c>
      <c r="I1544" s="16">
        <v>1</v>
      </c>
      <c r="J1544" s="16">
        <v>2</v>
      </c>
    </row>
    <row r="1545" spans="1:10" x14ac:dyDescent="0.25">
      <c r="A1545" s="18">
        <v>11</v>
      </c>
      <c r="B1545" s="10" t="s">
        <v>7837</v>
      </c>
      <c r="C1545" s="10" t="s">
        <v>2304</v>
      </c>
      <c r="D1545" s="10">
        <v>542</v>
      </c>
      <c r="E1545" s="10">
        <v>1</v>
      </c>
      <c r="F1545" s="10">
        <v>0</v>
      </c>
      <c r="G1545" s="10">
        <v>0</v>
      </c>
      <c r="H1545" s="10">
        <v>0</v>
      </c>
      <c r="I1545" s="10">
        <v>0</v>
      </c>
      <c r="J1545" s="16">
        <v>3</v>
      </c>
    </row>
    <row r="1546" spans="1:10" x14ac:dyDescent="0.25">
      <c r="A1546" s="18">
        <v>11</v>
      </c>
      <c r="B1546" s="10" t="s">
        <v>7837</v>
      </c>
      <c r="C1546" s="10" t="s">
        <v>2304</v>
      </c>
      <c r="D1546" s="10">
        <v>542</v>
      </c>
      <c r="E1546" s="10">
        <v>1</v>
      </c>
      <c r="F1546" s="10">
        <v>0</v>
      </c>
      <c r="G1546" s="10">
        <v>0</v>
      </c>
      <c r="H1546" s="10">
        <v>0</v>
      </c>
      <c r="I1546" s="10">
        <v>1</v>
      </c>
      <c r="J1546" s="16">
        <v>3</v>
      </c>
    </row>
    <row r="1547" spans="1:10" x14ac:dyDescent="0.25">
      <c r="A1547" s="18">
        <v>11</v>
      </c>
      <c r="B1547" s="16" t="s">
        <v>4936</v>
      </c>
      <c r="C1547" s="16" t="s">
        <v>3988</v>
      </c>
      <c r="D1547" s="10">
        <v>542</v>
      </c>
      <c r="E1547" s="16">
        <v>1</v>
      </c>
      <c r="F1547" s="16">
        <v>0</v>
      </c>
      <c r="G1547" s="16">
        <v>0</v>
      </c>
      <c r="H1547" s="16">
        <v>1</v>
      </c>
      <c r="I1547" s="16">
        <v>1</v>
      </c>
      <c r="J1547" s="16">
        <v>1</v>
      </c>
    </row>
    <row r="1548" spans="1:10" x14ac:dyDescent="0.25">
      <c r="A1548" s="18">
        <v>11</v>
      </c>
      <c r="B1548" s="16" t="s">
        <v>1322</v>
      </c>
      <c r="C1548" s="16" t="s">
        <v>66</v>
      </c>
      <c r="D1548" s="10">
        <v>542</v>
      </c>
      <c r="E1548" s="16">
        <v>1</v>
      </c>
      <c r="F1548" s="16">
        <v>0</v>
      </c>
      <c r="G1548" s="16">
        <v>0</v>
      </c>
      <c r="H1548" s="16">
        <v>0</v>
      </c>
      <c r="I1548" s="16">
        <v>0</v>
      </c>
      <c r="J1548" s="16">
        <v>1</v>
      </c>
    </row>
    <row r="1549" spans="1:10" x14ac:dyDescent="0.25">
      <c r="A1549" s="18">
        <v>11</v>
      </c>
      <c r="B1549" s="16" t="s">
        <v>1322</v>
      </c>
      <c r="C1549" s="16" t="s">
        <v>66</v>
      </c>
      <c r="D1549" s="10">
        <v>542</v>
      </c>
      <c r="E1549" s="16">
        <v>1</v>
      </c>
      <c r="F1549" s="16">
        <v>0</v>
      </c>
      <c r="G1549" s="16">
        <v>0</v>
      </c>
      <c r="H1549" s="16">
        <v>0</v>
      </c>
      <c r="I1549" s="16">
        <v>0</v>
      </c>
      <c r="J1549" s="16">
        <v>2</v>
      </c>
    </row>
    <row r="1550" spans="1:10" x14ac:dyDescent="0.25">
      <c r="A1550" s="18">
        <v>11</v>
      </c>
      <c r="B1550" s="16" t="s">
        <v>1736</v>
      </c>
      <c r="C1550" s="16" t="s">
        <v>1737</v>
      </c>
      <c r="D1550" s="10">
        <v>542</v>
      </c>
      <c r="E1550" s="10">
        <v>1</v>
      </c>
      <c r="F1550" s="16">
        <v>0</v>
      </c>
      <c r="G1550" s="16">
        <v>0</v>
      </c>
      <c r="H1550" s="16">
        <v>0</v>
      </c>
      <c r="I1550" s="10">
        <v>0</v>
      </c>
      <c r="J1550" s="16">
        <v>4</v>
      </c>
    </row>
    <row r="1551" spans="1:10" x14ac:dyDescent="0.25">
      <c r="A1551" s="18">
        <v>11</v>
      </c>
      <c r="B1551" s="16" t="s">
        <v>1736</v>
      </c>
      <c r="C1551" s="16" t="s">
        <v>1737</v>
      </c>
      <c r="D1551" s="10">
        <v>542</v>
      </c>
      <c r="E1551" s="10">
        <v>1</v>
      </c>
      <c r="F1551" s="16">
        <v>0</v>
      </c>
      <c r="G1551" s="16">
        <v>0</v>
      </c>
      <c r="H1551" s="16">
        <v>0</v>
      </c>
      <c r="I1551" s="10">
        <v>1</v>
      </c>
      <c r="J1551" s="16">
        <v>4</v>
      </c>
    </row>
    <row r="1552" spans="1:10" x14ac:dyDescent="0.25">
      <c r="A1552" s="18">
        <v>11</v>
      </c>
      <c r="B1552" s="16" t="s">
        <v>1736</v>
      </c>
      <c r="C1552" s="16" t="s">
        <v>66</v>
      </c>
      <c r="D1552" s="10">
        <v>542</v>
      </c>
      <c r="E1552" s="10">
        <v>1</v>
      </c>
      <c r="F1552" s="16">
        <v>0</v>
      </c>
      <c r="G1552" s="16">
        <v>0</v>
      </c>
      <c r="H1552" s="16">
        <v>0</v>
      </c>
      <c r="I1552" s="10">
        <v>0</v>
      </c>
      <c r="J1552" s="16">
        <v>5</v>
      </c>
    </row>
    <row r="1553" spans="1:10" x14ac:dyDescent="0.25">
      <c r="A1553" s="18">
        <v>11</v>
      </c>
      <c r="B1553" s="16" t="s">
        <v>1736</v>
      </c>
      <c r="C1553" s="16" t="s">
        <v>66</v>
      </c>
      <c r="D1553" s="10">
        <v>542</v>
      </c>
      <c r="E1553" s="10">
        <v>1</v>
      </c>
      <c r="F1553" s="16">
        <v>0</v>
      </c>
      <c r="G1553" s="16">
        <v>0</v>
      </c>
      <c r="H1553" s="16">
        <v>0</v>
      </c>
      <c r="I1553" s="10">
        <v>1</v>
      </c>
      <c r="J1553" s="16">
        <v>5</v>
      </c>
    </row>
    <row r="1554" spans="1:10" x14ac:dyDescent="0.25">
      <c r="A1554" s="18">
        <v>11</v>
      </c>
      <c r="B1554" s="16" t="s">
        <v>763</v>
      </c>
      <c r="C1554" s="16" t="s">
        <v>764</v>
      </c>
      <c r="D1554" s="10">
        <v>542</v>
      </c>
      <c r="E1554" s="10">
        <v>1</v>
      </c>
      <c r="F1554" s="16">
        <v>0</v>
      </c>
      <c r="G1554" s="16">
        <v>0</v>
      </c>
      <c r="H1554" s="16">
        <v>0</v>
      </c>
      <c r="I1554" s="10">
        <v>0</v>
      </c>
      <c r="J1554" s="16">
        <v>6</v>
      </c>
    </row>
    <row r="1555" spans="1:10" x14ac:dyDescent="0.25">
      <c r="A1555" s="18">
        <v>11</v>
      </c>
      <c r="B1555" s="16" t="s">
        <v>763</v>
      </c>
      <c r="C1555" s="16" t="s">
        <v>764</v>
      </c>
      <c r="D1555" s="10">
        <v>542</v>
      </c>
      <c r="E1555" s="10">
        <v>1</v>
      </c>
      <c r="F1555" s="16">
        <v>4</v>
      </c>
      <c r="G1555" s="16">
        <v>0</v>
      </c>
      <c r="H1555" s="16">
        <v>0</v>
      </c>
      <c r="I1555" s="10">
        <v>1</v>
      </c>
      <c r="J1555" s="16">
        <v>6</v>
      </c>
    </row>
    <row r="1556" spans="1:10" x14ac:dyDescent="0.25">
      <c r="A1556" s="18">
        <v>11</v>
      </c>
      <c r="B1556" s="16" t="s">
        <v>1736</v>
      </c>
      <c r="C1556" s="16" t="s">
        <v>66</v>
      </c>
      <c r="D1556" s="10">
        <v>542</v>
      </c>
      <c r="E1556" s="16">
        <v>1</v>
      </c>
      <c r="F1556" s="16">
        <v>0</v>
      </c>
      <c r="G1556" s="16">
        <v>0</v>
      </c>
      <c r="H1556" s="16">
        <v>0</v>
      </c>
      <c r="I1556" s="16">
        <v>0</v>
      </c>
      <c r="J1556" s="16">
        <v>7</v>
      </c>
    </row>
    <row r="1557" spans="1:10" x14ac:dyDescent="0.25">
      <c r="A1557" s="18">
        <v>201</v>
      </c>
      <c r="B1557" s="16" t="s">
        <v>65</v>
      </c>
      <c r="C1557" s="16" t="s">
        <v>66</v>
      </c>
      <c r="D1557" s="10">
        <v>543</v>
      </c>
      <c r="E1557" s="10">
        <v>1</v>
      </c>
      <c r="F1557" s="16">
        <v>1</v>
      </c>
      <c r="G1557" s="16">
        <v>0</v>
      </c>
      <c r="H1557" s="16">
        <v>1</v>
      </c>
      <c r="I1557" s="10">
        <v>0</v>
      </c>
      <c r="J1557" s="16">
        <v>5</v>
      </c>
    </row>
    <row r="1558" spans="1:10" x14ac:dyDescent="0.25">
      <c r="A1558" s="18">
        <v>201</v>
      </c>
      <c r="B1558" s="16" t="s">
        <v>65</v>
      </c>
      <c r="C1558" s="16" t="s">
        <v>66</v>
      </c>
      <c r="D1558" s="10">
        <v>543</v>
      </c>
      <c r="E1558" s="10">
        <v>1</v>
      </c>
      <c r="F1558" s="16">
        <v>1</v>
      </c>
      <c r="G1558" s="16">
        <v>0</v>
      </c>
      <c r="H1558" s="16">
        <v>1</v>
      </c>
      <c r="I1558" s="16">
        <v>0</v>
      </c>
      <c r="J1558" s="16">
        <v>6</v>
      </c>
    </row>
    <row r="1559" spans="1:10" x14ac:dyDescent="0.25">
      <c r="A1559" s="18">
        <v>92</v>
      </c>
      <c r="B1559" s="16" t="s">
        <v>6562</v>
      </c>
      <c r="C1559" s="16" t="s">
        <v>5208</v>
      </c>
      <c r="D1559" s="10">
        <v>544</v>
      </c>
      <c r="E1559" s="16">
        <v>1</v>
      </c>
      <c r="F1559" s="16">
        <v>1</v>
      </c>
      <c r="G1559" s="16">
        <v>0</v>
      </c>
      <c r="H1559" s="16">
        <v>0</v>
      </c>
      <c r="I1559" s="16">
        <v>0</v>
      </c>
      <c r="J1559" s="16">
        <v>1</v>
      </c>
    </row>
    <row r="1560" spans="1:10" x14ac:dyDescent="0.25">
      <c r="A1560" s="18">
        <v>92</v>
      </c>
      <c r="B1560" s="10" t="s">
        <v>7804</v>
      </c>
      <c r="C1560" s="10" t="s">
        <v>7805</v>
      </c>
      <c r="D1560" s="10">
        <v>544</v>
      </c>
      <c r="E1560" s="10">
        <v>1</v>
      </c>
      <c r="F1560" s="10">
        <v>1</v>
      </c>
      <c r="G1560" s="10">
        <v>0</v>
      </c>
      <c r="H1560" s="10">
        <v>0</v>
      </c>
      <c r="I1560" s="10">
        <v>0</v>
      </c>
      <c r="J1560" s="16">
        <v>3</v>
      </c>
    </row>
    <row r="1561" spans="1:10" x14ac:dyDescent="0.25">
      <c r="A1561" s="18">
        <v>92</v>
      </c>
      <c r="B1561" s="10" t="s">
        <v>7804</v>
      </c>
      <c r="C1561" s="10" t="s">
        <v>7805</v>
      </c>
      <c r="D1561" s="10">
        <v>544</v>
      </c>
      <c r="E1561" s="10">
        <v>1</v>
      </c>
      <c r="F1561" s="10">
        <v>1</v>
      </c>
      <c r="G1561" s="10">
        <v>0</v>
      </c>
      <c r="H1561" s="10">
        <v>1</v>
      </c>
      <c r="I1561" s="10">
        <v>1</v>
      </c>
      <c r="J1561" s="16">
        <v>3</v>
      </c>
    </row>
    <row r="1562" spans="1:10" x14ac:dyDescent="0.25">
      <c r="A1562" s="18">
        <v>92</v>
      </c>
      <c r="B1562" s="16" t="s">
        <v>5207</v>
      </c>
      <c r="C1562" s="16" t="s">
        <v>5208</v>
      </c>
      <c r="D1562" s="10">
        <v>544</v>
      </c>
      <c r="E1562" s="16">
        <v>1</v>
      </c>
      <c r="F1562" s="16">
        <v>1</v>
      </c>
      <c r="G1562" s="16">
        <v>0</v>
      </c>
      <c r="H1562" s="16">
        <v>1</v>
      </c>
      <c r="I1562" s="16">
        <v>1</v>
      </c>
      <c r="J1562" s="16">
        <v>1</v>
      </c>
    </row>
    <row r="1563" spans="1:10" x14ac:dyDescent="0.25">
      <c r="A1563" s="18">
        <v>66</v>
      </c>
      <c r="B1563" s="16" t="s">
        <v>1914</v>
      </c>
      <c r="C1563" s="16" t="s">
        <v>1915</v>
      </c>
      <c r="D1563" s="10">
        <v>545</v>
      </c>
      <c r="E1563" s="10">
        <v>1</v>
      </c>
      <c r="F1563" s="16">
        <v>1</v>
      </c>
      <c r="G1563" s="16">
        <v>0</v>
      </c>
      <c r="H1563" s="16">
        <v>0</v>
      </c>
      <c r="I1563" s="10">
        <v>0</v>
      </c>
      <c r="J1563" s="16">
        <v>4</v>
      </c>
    </row>
    <row r="1564" spans="1:10" x14ac:dyDescent="0.25">
      <c r="A1564" s="18">
        <v>66</v>
      </c>
      <c r="B1564" s="16" t="s">
        <v>1914</v>
      </c>
      <c r="C1564" s="16" t="s">
        <v>1915</v>
      </c>
      <c r="D1564" s="10">
        <v>545</v>
      </c>
      <c r="E1564" s="10">
        <v>1</v>
      </c>
      <c r="F1564" s="16">
        <v>1</v>
      </c>
      <c r="G1564" s="16">
        <v>0</v>
      </c>
      <c r="H1564" s="16">
        <v>1</v>
      </c>
      <c r="I1564" s="10">
        <v>1</v>
      </c>
      <c r="J1564" s="16">
        <v>4</v>
      </c>
    </row>
    <row r="1565" spans="1:10" x14ac:dyDescent="0.25">
      <c r="A1565" s="18">
        <v>66</v>
      </c>
      <c r="B1565" s="10" t="s">
        <v>7759</v>
      </c>
      <c r="C1565" s="10" t="s">
        <v>7760</v>
      </c>
      <c r="D1565" s="10">
        <v>545</v>
      </c>
      <c r="E1565" s="10">
        <v>1</v>
      </c>
      <c r="F1565" s="10">
        <v>1</v>
      </c>
      <c r="G1565" s="10">
        <v>0</v>
      </c>
      <c r="H1565" s="10">
        <v>0</v>
      </c>
      <c r="I1565" s="10">
        <v>0</v>
      </c>
      <c r="J1565" s="16">
        <v>3</v>
      </c>
    </row>
    <row r="1566" spans="1:10" x14ac:dyDescent="0.25">
      <c r="A1566" s="18">
        <v>66</v>
      </c>
      <c r="B1566" s="10" t="s">
        <v>7759</v>
      </c>
      <c r="C1566" s="10" t="s">
        <v>7760</v>
      </c>
      <c r="D1566" s="10">
        <v>545</v>
      </c>
      <c r="E1566" s="10">
        <v>1</v>
      </c>
      <c r="F1566" s="10">
        <v>1</v>
      </c>
      <c r="G1566" s="10">
        <v>0</v>
      </c>
      <c r="H1566" s="10">
        <v>1</v>
      </c>
      <c r="I1566" s="10">
        <v>1</v>
      </c>
      <c r="J1566" s="16">
        <v>3</v>
      </c>
    </row>
    <row r="1567" spans="1:10" x14ac:dyDescent="0.25">
      <c r="A1567" s="18">
        <v>95</v>
      </c>
      <c r="B1567" s="10" t="s">
        <v>7607</v>
      </c>
      <c r="C1567" s="10" t="s">
        <v>7608</v>
      </c>
      <c r="D1567" s="10">
        <v>546</v>
      </c>
      <c r="E1567" s="10">
        <v>1</v>
      </c>
      <c r="F1567" s="10">
        <v>0</v>
      </c>
      <c r="G1567" s="10">
        <v>1</v>
      </c>
      <c r="H1567" s="10">
        <v>0</v>
      </c>
      <c r="I1567" s="10">
        <v>0</v>
      </c>
      <c r="J1567" s="16">
        <v>3</v>
      </c>
    </row>
    <row r="1568" spans="1:10" x14ac:dyDescent="0.25">
      <c r="A1568" s="18">
        <v>95</v>
      </c>
      <c r="B1568" s="10" t="s">
        <v>7607</v>
      </c>
      <c r="C1568" s="10" t="s">
        <v>7608</v>
      </c>
      <c r="D1568" s="10">
        <v>546</v>
      </c>
      <c r="E1568" s="10">
        <v>1</v>
      </c>
      <c r="F1568" s="10">
        <v>0</v>
      </c>
      <c r="G1568" s="10">
        <v>1</v>
      </c>
      <c r="H1568" s="10">
        <v>1</v>
      </c>
      <c r="I1568" s="10">
        <v>1</v>
      </c>
      <c r="J1568" s="16">
        <v>3</v>
      </c>
    </row>
    <row r="1569" spans="1:10" x14ac:dyDescent="0.25">
      <c r="A1569" s="18">
        <v>95</v>
      </c>
      <c r="B1569" s="16" t="s">
        <v>1311</v>
      </c>
      <c r="C1569" s="16" t="s">
        <v>1312</v>
      </c>
      <c r="D1569" s="10">
        <v>547</v>
      </c>
      <c r="E1569" s="10">
        <v>1</v>
      </c>
      <c r="F1569" s="16">
        <v>0</v>
      </c>
      <c r="G1569" s="16">
        <v>0</v>
      </c>
      <c r="H1569" s="16">
        <v>0</v>
      </c>
      <c r="I1569" s="10">
        <v>0</v>
      </c>
      <c r="J1569" s="16">
        <v>4</v>
      </c>
    </row>
    <row r="1570" spans="1:10" x14ac:dyDescent="0.25">
      <c r="A1570" s="18">
        <v>95</v>
      </c>
      <c r="B1570" s="16" t="s">
        <v>1311</v>
      </c>
      <c r="C1570" s="16" t="s">
        <v>1312</v>
      </c>
      <c r="D1570" s="10">
        <v>547</v>
      </c>
      <c r="E1570" s="10">
        <v>1</v>
      </c>
      <c r="F1570" s="16">
        <v>0</v>
      </c>
      <c r="G1570" s="16">
        <v>0</v>
      </c>
      <c r="H1570" s="16">
        <v>1</v>
      </c>
      <c r="I1570" s="10">
        <v>1</v>
      </c>
      <c r="J1570" s="16">
        <v>4</v>
      </c>
    </row>
    <row r="1571" spans="1:10" x14ac:dyDescent="0.25">
      <c r="A1571" s="18">
        <v>137</v>
      </c>
      <c r="B1571" s="10" t="s">
        <v>5177</v>
      </c>
      <c r="C1571" s="10" t="s">
        <v>2246</v>
      </c>
      <c r="D1571" s="10">
        <v>548</v>
      </c>
      <c r="E1571" s="10">
        <v>1</v>
      </c>
      <c r="F1571" s="10">
        <v>0</v>
      </c>
      <c r="G1571" s="10">
        <v>0</v>
      </c>
      <c r="H1571" s="10">
        <v>1</v>
      </c>
      <c r="I1571" s="10">
        <v>1</v>
      </c>
      <c r="J1571" s="16">
        <v>2</v>
      </c>
    </row>
    <row r="1572" spans="1:10" x14ac:dyDescent="0.25">
      <c r="A1572" s="18">
        <v>137</v>
      </c>
      <c r="B1572" s="16" t="s">
        <v>433</v>
      </c>
      <c r="C1572" s="16" t="s">
        <v>434</v>
      </c>
      <c r="D1572" s="10">
        <v>548</v>
      </c>
      <c r="E1572" s="16">
        <v>1</v>
      </c>
      <c r="F1572" s="16">
        <v>0</v>
      </c>
      <c r="G1572" s="16">
        <v>0</v>
      </c>
      <c r="H1572" s="16">
        <v>0</v>
      </c>
      <c r="I1572" s="16">
        <v>0</v>
      </c>
      <c r="J1572" s="16">
        <v>2</v>
      </c>
    </row>
    <row r="1573" spans="1:10" x14ac:dyDescent="0.25">
      <c r="A1573" s="18">
        <v>137</v>
      </c>
      <c r="B1573" s="16" t="s">
        <v>433</v>
      </c>
      <c r="C1573" s="16" t="s">
        <v>434</v>
      </c>
      <c r="D1573" s="10">
        <v>548</v>
      </c>
      <c r="E1573" s="10">
        <v>1</v>
      </c>
      <c r="F1573" s="16">
        <v>0</v>
      </c>
      <c r="G1573" s="16">
        <v>0</v>
      </c>
      <c r="H1573" s="16">
        <v>0</v>
      </c>
      <c r="I1573" s="10">
        <v>0</v>
      </c>
      <c r="J1573" s="16">
        <v>5</v>
      </c>
    </row>
    <row r="1574" spans="1:10" x14ac:dyDescent="0.25">
      <c r="A1574" s="18">
        <v>137</v>
      </c>
      <c r="B1574" s="16" t="s">
        <v>433</v>
      </c>
      <c r="C1574" s="16" t="s">
        <v>434</v>
      </c>
      <c r="D1574" s="10">
        <v>548</v>
      </c>
      <c r="E1574" s="10">
        <v>1</v>
      </c>
      <c r="F1574" s="16">
        <v>0</v>
      </c>
      <c r="G1574" s="16">
        <v>0</v>
      </c>
      <c r="H1574" s="16">
        <v>0</v>
      </c>
      <c r="I1574" s="10">
        <v>1</v>
      </c>
      <c r="J1574" s="16">
        <v>5</v>
      </c>
    </row>
    <row r="1575" spans="1:10" x14ac:dyDescent="0.25">
      <c r="A1575" s="18">
        <v>137</v>
      </c>
      <c r="B1575" s="16" t="s">
        <v>433</v>
      </c>
      <c r="C1575" s="16" t="s">
        <v>434</v>
      </c>
      <c r="D1575" s="10">
        <v>548</v>
      </c>
      <c r="E1575" s="10">
        <v>1</v>
      </c>
      <c r="F1575" s="16">
        <v>0</v>
      </c>
      <c r="G1575" s="16">
        <v>0</v>
      </c>
      <c r="H1575" s="16">
        <v>0</v>
      </c>
      <c r="I1575" s="16">
        <v>0</v>
      </c>
      <c r="J1575" s="16">
        <v>6</v>
      </c>
    </row>
    <row r="1576" spans="1:10" x14ac:dyDescent="0.25">
      <c r="A1576" s="18">
        <v>137</v>
      </c>
      <c r="B1576" s="16" t="s">
        <v>433</v>
      </c>
      <c r="C1576" s="16" t="s">
        <v>434</v>
      </c>
      <c r="D1576" s="10">
        <v>548</v>
      </c>
      <c r="E1576" s="10">
        <v>1</v>
      </c>
      <c r="F1576" s="16">
        <v>0</v>
      </c>
      <c r="G1576" s="16">
        <v>0</v>
      </c>
      <c r="H1576" s="16">
        <v>0</v>
      </c>
      <c r="I1576" s="10">
        <v>1</v>
      </c>
      <c r="J1576" s="16">
        <v>6</v>
      </c>
    </row>
    <row r="1577" spans="1:10" x14ac:dyDescent="0.25">
      <c r="A1577" s="18">
        <v>137</v>
      </c>
      <c r="B1577" s="16" t="s">
        <v>2474</v>
      </c>
      <c r="C1577" s="16" t="s">
        <v>434</v>
      </c>
      <c r="D1577" s="10">
        <v>548</v>
      </c>
      <c r="E1577" s="16">
        <v>1</v>
      </c>
      <c r="F1577" s="16">
        <v>0</v>
      </c>
      <c r="G1577" s="16">
        <v>0</v>
      </c>
      <c r="H1577" s="16">
        <v>0</v>
      </c>
      <c r="I1577" s="16">
        <v>0</v>
      </c>
      <c r="J1577" s="16">
        <v>7</v>
      </c>
    </row>
    <row r="1578" spans="1:10" x14ac:dyDescent="0.25">
      <c r="A1578" s="18">
        <v>177</v>
      </c>
      <c r="B1578" s="16" t="s">
        <v>1031</v>
      </c>
      <c r="C1578" s="16" t="s">
        <v>1032</v>
      </c>
      <c r="D1578" s="10">
        <v>549</v>
      </c>
      <c r="E1578" s="10">
        <v>1</v>
      </c>
      <c r="F1578" s="16">
        <v>1</v>
      </c>
      <c r="G1578" s="16">
        <v>0</v>
      </c>
      <c r="H1578" s="16">
        <v>0</v>
      </c>
      <c r="I1578" s="10">
        <v>0</v>
      </c>
      <c r="J1578" s="16">
        <v>4</v>
      </c>
    </row>
    <row r="1579" spans="1:10" x14ac:dyDescent="0.25">
      <c r="A1579" s="18">
        <v>177</v>
      </c>
      <c r="B1579" s="16" t="s">
        <v>1031</v>
      </c>
      <c r="C1579" s="16" t="s">
        <v>1032</v>
      </c>
      <c r="D1579" s="10">
        <v>549</v>
      </c>
      <c r="E1579" s="10">
        <v>1</v>
      </c>
      <c r="F1579" s="16">
        <v>1</v>
      </c>
      <c r="G1579" s="16">
        <v>0</v>
      </c>
      <c r="H1579" s="16">
        <v>1</v>
      </c>
      <c r="I1579" s="10">
        <v>1</v>
      </c>
      <c r="J1579" s="16">
        <v>4</v>
      </c>
    </row>
    <row r="1580" spans="1:10" x14ac:dyDescent="0.25">
      <c r="A1580" s="18">
        <v>177</v>
      </c>
      <c r="B1580" s="10" t="s">
        <v>1031</v>
      </c>
      <c r="C1580" s="10" t="s">
        <v>8386</v>
      </c>
      <c r="D1580" s="10">
        <v>549</v>
      </c>
      <c r="E1580" s="10">
        <v>1</v>
      </c>
      <c r="F1580" s="10">
        <v>1</v>
      </c>
      <c r="G1580" s="10">
        <v>0</v>
      </c>
      <c r="H1580" s="16">
        <v>0</v>
      </c>
      <c r="I1580" s="10">
        <v>0</v>
      </c>
      <c r="J1580" s="16">
        <v>3</v>
      </c>
    </row>
    <row r="1581" spans="1:10" x14ac:dyDescent="0.25">
      <c r="A1581" s="18">
        <v>177</v>
      </c>
      <c r="B1581" s="10" t="s">
        <v>1031</v>
      </c>
      <c r="C1581" s="10" t="s">
        <v>8386</v>
      </c>
      <c r="D1581" s="10">
        <v>549</v>
      </c>
      <c r="E1581" s="10">
        <v>1</v>
      </c>
      <c r="F1581" s="10">
        <v>1</v>
      </c>
      <c r="G1581" s="10">
        <v>0</v>
      </c>
      <c r="H1581" s="16">
        <v>1</v>
      </c>
      <c r="I1581" s="10">
        <v>1</v>
      </c>
      <c r="J1581" s="16">
        <v>3</v>
      </c>
    </row>
    <row r="1582" spans="1:10" x14ac:dyDescent="0.25">
      <c r="A1582" s="18">
        <v>30</v>
      </c>
      <c r="B1582" s="16" t="s">
        <v>9624</v>
      </c>
      <c r="C1582" s="16" t="s">
        <v>9625</v>
      </c>
      <c r="D1582" s="10">
        <v>550</v>
      </c>
      <c r="E1582" s="10">
        <v>1</v>
      </c>
      <c r="F1582" s="16">
        <v>0</v>
      </c>
      <c r="G1582" s="16">
        <v>0</v>
      </c>
      <c r="H1582" s="16">
        <v>0</v>
      </c>
      <c r="I1582" s="10">
        <v>1</v>
      </c>
      <c r="J1582" s="16">
        <v>6</v>
      </c>
    </row>
    <row r="1583" spans="1:10" x14ac:dyDescent="0.25">
      <c r="A1583" s="18">
        <v>30</v>
      </c>
      <c r="B1583" s="16" t="s">
        <v>3554</v>
      </c>
      <c r="C1583" s="16" t="s">
        <v>9625</v>
      </c>
      <c r="D1583" s="10">
        <v>550</v>
      </c>
      <c r="E1583" s="16">
        <v>1</v>
      </c>
      <c r="F1583" s="16">
        <v>0</v>
      </c>
      <c r="G1583" s="16">
        <v>0</v>
      </c>
      <c r="H1583" s="16">
        <v>0</v>
      </c>
      <c r="I1583" s="16">
        <v>0</v>
      </c>
      <c r="J1583" s="16">
        <v>7</v>
      </c>
    </row>
    <row r="1584" spans="1:10" x14ac:dyDescent="0.25">
      <c r="A1584" s="18">
        <v>15</v>
      </c>
      <c r="B1584" s="16" t="s">
        <v>5044</v>
      </c>
      <c r="C1584" s="16" t="s">
        <v>5045</v>
      </c>
      <c r="D1584" s="10">
        <v>551</v>
      </c>
      <c r="E1584" s="16">
        <v>0</v>
      </c>
      <c r="F1584" s="16">
        <v>1</v>
      </c>
      <c r="G1584" s="16">
        <v>0</v>
      </c>
      <c r="H1584" s="16">
        <v>0</v>
      </c>
      <c r="I1584" s="16">
        <v>0</v>
      </c>
      <c r="J1584" s="16">
        <v>2</v>
      </c>
    </row>
    <row r="1585" spans="1:10" x14ac:dyDescent="0.25">
      <c r="A1585" s="18">
        <v>15</v>
      </c>
      <c r="B1585" s="16" t="s">
        <v>9736</v>
      </c>
      <c r="C1585" s="16" t="s">
        <v>5045</v>
      </c>
      <c r="D1585" s="10">
        <v>551</v>
      </c>
      <c r="E1585" s="16">
        <v>0</v>
      </c>
      <c r="F1585" s="16">
        <v>1</v>
      </c>
      <c r="G1585" s="16">
        <v>0</v>
      </c>
      <c r="H1585" s="16">
        <v>1</v>
      </c>
      <c r="I1585" s="16">
        <v>1</v>
      </c>
      <c r="J1585" s="16">
        <v>2</v>
      </c>
    </row>
    <row r="1586" spans="1:10" x14ac:dyDescent="0.25">
      <c r="A1586" s="18">
        <v>108</v>
      </c>
      <c r="B1586" s="16" t="s">
        <v>2768</v>
      </c>
      <c r="C1586" s="16" t="s">
        <v>9052</v>
      </c>
      <c r="D1586" s="10">
        <v>552</v>
      </c>
      <c r="E1586" s="10">
        <v>1</v>
      </c>
      <c r="F1586" s="16">
        <v>0</v>
      </c>
      <c r="G1586" s="16">
        <v>0</v>
      </c>
      <c r="H1586" s="16">
        <v>1</v>
      </c>
      <c r="I1586" s="10">
        <v>0</v>
      </c>
      <c r="J1586" s="16">
        <v>5</v>
      </c>
    </row>
    <row r="1587" spans="1:10" x14ac:dyDescent="0.25">
      <c r="A1587" s="18">
        <v>26</v>
      </c>
      <c r="B1587" s="16" t="s">
        <v>5214</v>
      </c>
      <c r="C1587" s="16" t="s">
        <v>5215</v>
      </c>
      <c r="D1587" s="10">
        <v>553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1</v>
      </c>
    </row>
    <row r="1588" spans="1:10" x14ac:dyDescent="0.25">
      <c r="A1588" s="18">
        <v>26</v>
      </c>
      <c r="B1588" s="16" t="s">
        <v>5214</v>
      </c>
      <c r="C1588" s="16" t="s">
        <v>5215</v>
      </c>
      <c r="D1588" s="10">
        <v>553</v>
      </c>
      <c r="E1588" s="16">
        <v>0</v>
      </c>
      <c r="F1588" s="16">
        <v>0</v>
      </c>
      <c r="G1588" s="16">
        <v>0</v>
      </c>
      <c r="H1588" s="16">
        <v>0</v>
      </c>
      <c r="I1588" s="16">
        <v>1</v>
      </c>
      <c r="J1588" s="16">
        <v>1</v>
      </c>
    </row>
    <row r="1589" spans="1:10" x14ac:dyDescent="0.25">
      <c r="A1589" s="18">
        <v>26</v>
      </c>
      <c r="B1589" s="16" t="s">
        <v>5214</v>
      </c>
      <c r="C1589" s="16" t="s">
        <v>7781</v>
      </c>
      <c r="D1589" s="10">
        <v>553</v>
      </c>
      <c r="E1589" s="16">
        <v>0</v>
      </c>
      <c r="F1589" s="16">
        <v>0</v>
      </c>
      <c r="G1589" s="16">
        <v>0</v>
      </c>
      <c r="H1589" s="16">
        <v>0</v>
      </c>
      <c r="I1589" s="10">
        <v>0</v>
      </c>
      <c r="J1589" s="16">
        <v>3</v>
      </c>
    </row>
    <row r="1590" spans="1:10" x14ac:dyDescent="0.25">
      <c r="A1590" s="18">
        <v>26</v>
      </c>
      <c r="B1590" s="16" t="s">
        <v>5214</v>
      </c>
      <c r="C1590" s="16" t="s">
        <v>7781</v>
      </c>
      <c r="D1590" s="10">
        <v>553</v>
      </c>
      <c r="E1590" s="16">
        <v>0</v>
      </c>
      <c r="F1590" s="16">
        <v>0</v>
      </c>
      <c r="G1590" s="16">
        <v>0</v>
      </c>
      <c r="H1590" s="16">
        <v>0</v>
      </c>
      <c r="I1590" s="16">
        <v>1</v>
      </c>
      <c r="J1590" s="16">
        <v>3</v>
      </c>
    </row>
    <row r="1591" spans="1:10" x14ac:dyDescent="0.25">
      <c r="A1591" s="18">
        <v>26</v>
      </c>
      <c r="B1591" s="16" t="s">
        <v>5214</v>
      </c>
      <c r="C1591" s="16" t="s">
        <v>5215</v>
      </c>
      <c r="D1591" s="10">
        <v>553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5</v>
      </c>
    </row>
    <row r="1592" spans="1:10" x14ac:dyDescent="0.25">
      <c r="A1592" s="18">
        <v>26</v>
      </c>
      <c r="B1592" s="16" t="s">
        <v>5214</v>
      </c>
      <c r="C1592" s="16" t="s">
        <v>5215</v>
      </c>
      <c r="D1592" s="10">
        <v>553</v>
      </c>
      <c r="E1592" s="16">
        <v>0</v>
      </c>
      <c r="F1592" s="16">
        <v>0</v>
      </c>
      <c r="G1592" s="16">
        <v>0</v>
      </c>
      <c r="H1592" s="16">
        <v>0</v>
      </c>
      <c r="I1592" s="16">
        <v>1</v>
      </c>
      <c r="J1592" s="16">
        <v>5</v>
      </c>
    </row>
    <row r="1593" spans="1:10" x14ac:dyDescent="0.25">
      <c r="A1593" s="18">
        <v>71</v>
      </c>
      <c r="B1593" s="10" t="s">
        <v>7769</v>
      </c>
      <c r="C1593" s="10" t="s">
        <v>7770</v>
      </c>
      <c r="D1593" s="10">
        <v>554</v>
      </c>
      <c r="E1593" s="10">
        <v>1</v>
      </c>
      <c r="F1593" s="10">
        <v>0</v>
      </c>
      <c r="G1593" s="10">
        <v>0</v>
      </c>
      <c r="H1593" s="10">
        <v>0</v>
      </c>
      <c r="I1593" s="10">
        <v>0</v>
      </c>
      <c r="J1593" s="16">
        <v>3</v>
      </c>
    </row>
    <row r="1594" spans="1:10" x14ac:dyDescent="0.25">
      <c r="A1594" s="18">
        <v>71</v>
      </c>
      <c r="B1594" s="10" t="s">
        <v>7769</v>
      </c>
      <c r="C1594" s="10" t="s">
        <v>7770</v>
      </c>
      <c r="D1594" s="10">
        <v>554</v>
      </c>
      <c r="E1594" s="10">
        <v>1</v>
      </c>
      <c r="F1594" s="10">
        <v>0</v>
      </c>
      <c r="G1594" s="10">
        <v>0</v>
      </c>
      <c r="H1594" s="10">
        <v>1</v>
      </c>
      <c r="I1594" s="10">
        <v>1</v>
      </c>
      <c r="J1594" s="16">
        <v>3</v>
      </c>
    </row>
    <row r="1595" spans="1:10" x14ac:dyDescent="0.25">
      <c r="A1595" s="18">
        <v>71</v>
      </c>
      <c r="B1595" s="16" t="s">
        <v>1450</v>
      </c>
      <c r="C1595" s="16" t="s">
        <v>1451</v>
      </c>
      <c r="D1595" s="10">
        <v>555</v>
      </c>
      <c r="E1595" s="10">
        <v>1</v>
      </c>
      <c r="F1595" s="16">
        <v>0</v>
      </c>
      <c r="G1595" s="16">
        <v>0</v>
      </c>
      <c r="H1595" s="16">
        <v>1</v>
      </c>
      <c r="I1595" s="10">
        <v>0</v>
      </c>
      <c r="J1595" s="16">
        <v>4</v>
      </c>
    </row>
    <row r="1596" spans="1:10" x14ac:dyDescent="0.25">
      <c r="A1596" s="18">
        <v>21</v>
      </c>
      <c r="B1596" s="16" t="s">
        <v>5437</v>
      </c>
      <c r="C1596" s="16" t="s">
        <v>5438</v>
      </c>
      <c r="D1596" s="10">
        <v>556</v>
      </c>
      <c r="E1596" s="16">
        <v>0</v>
      </c>
      <c r="F1596" s="16">
        <v>5</v>
      </c>
      <c r="G1596" s="16">
        <v>0</v>
      </c>
      <c r="H1596" s="16">
        <v>1</v>
      </c>
      <c r="I1596" s="16">
        <v>1</v>
      </c>
      <c r="J1596" s="16">
        <v>0</v>
      </c>
    </row>
    <row r="1597" spans="1:10" x14ac:dyDescent="0.25">
      <c r="A1597" s="18">
        <v>54</v>
      </c>
      <c r="B1597" s="16" t="s">
        <v>3057</v>
      </c>
      <c r="C1597" s="16" t="s">
        <v>8755</v>
      </c>
      <c r="D1597" s="10">
        <v>557</v>
      </c>
      <c r="E1597" s="10">
        <v>1</v>
      </c>
      <c r="F1597" s="16">
        <v>0</v>
      </c>
      <c r="G1597" s="16">
        <v>0</v>
      </c>
      <c r="H1597" s="16">
        <v>0</v>
      </c>
      <c r="I1597" s="10">
        <v>0</v>
      </c>
      <c r="J1597" s="16">
        <v>5</v>
      </c>
    </row>
    <row r="1598" spans="1:10" x14ac:dyDescent="0.25">
      <c r="A1598" s="18">
        <v>54</v>
      </c>
      <c r="B1598" s="16" t="s">
        <v>3057</v>
      </c>
      <c r="C1598" s="16" t="s">
        <v>8755</v>
      </c>
      <c r="D1598" s="10">
        <v>557</v>
      </c>
      <c r="E1598" s="10">
        <v>1</v>
      </c>
      <c r="F1598" s="16">
        <v>0</v>
      </c>
      <c r="G1598" s="16">
        <v>0</v>
      </c>
      <c r="H1598" s="16">
        <v>0</v>
      </c>
      <c r="I1598" s="10">
        <v>1</v>
      </c>
      <c r="J1598" s="16">
        <v>5</v>
      </c>
    </row>
    <row r="1599" spans="1:10" x14ac:dyDescent="0.25">
      <c r="A1599" s="18">
        <v>54</v>
      </c>
      <c r="B1599" s="16" t="s">
        <v>788</v>
      </c>
      <c r="C1599" s="16" t="s">
        <v>789</v>
      </c>
      <c r="D1599" s="10">
        <v>557</v>
      </c>
      <c r="E1599" s="10">
        <v>1</v>
      </c>
      <c r="F1599" s="16">
        <v>0</v>
      </c>
      <c r="G1599" s="16">
        <v>0</v>
      </c>
      <c r="H1599" s="16">
        <v>0</v>
      </c>
      <c r="I1599" s="16">
        <v>0</v>
      </c>
      <c r="J1599" s="16">
        <v>6</v>
      </c>
    </row>
    <row r="1600" spans="1:10" x14ac:dyDescent="0.25">
      <c r="A1600" s="18">
        <v>54</v>
      </c>
      <c r="B1600" s="16" t="s">
        <v>788</v>
      </c>
      <c r="C1600" s="16" t="s">
        <v>789</v>
      </c>
      <c r="D1600" s="10">
        <v>557</v>
      </c>
      <c r="E1600" s="10">
        <v>1</v>
      </c>
      <c r="F1600" s="16">
        <v>0</v>
      </c>
      <c r="G1600" s="16">
        <v>0</v>
      </c>
      <c r="H1600" s="16">
        <v>0</v>
      </c>
      <c r="I1600" s="10">
        <v>1</v>
      </c>
      <c r="J1600" s="16">
        <v>6</v>
      </c>
    </row>
    <row r="1601" spans="1:10" x14ac:dyDescent="0.25">
      <c r="A1601" s="18">
        <v>54</v>
      </c>
      <c r="B1601" s="16" t="s">
        <v>3057</v>
      </c>
      <c r="C1601" s="16" t="s">
        <v>3058</v>
      </c>
      <c r="D1601" s="10">
        <v>557</v>
      </c>
      <c r="E1601" s="16">
        <v>1</v>
      </c>
      <c r="F1601" s="16">
        <v>0</v>
      </c>
      <c r="G1601" s="16">
        <v>0</v>
      </c>
      <c r="H1601" s="16">
        <v>0</v>
      </c>
      <c r="I1601" s="16">
        <v>0</v>
      </c>
      <c r="J1601" s="16">
        <v>7</v>
      </c>
    </row>
    <row r="1602" spans="1:10" x14ac:dyDescent="0.25">
      <c r="A1602" s="18">
        <v>113</v>
      </c>
      <c r="B1602" s="10" t="s">
        <v>8462</v>
      </c>
      <c r="C1602" s="10" t="s">
        <v>5841</v>
      </c>
      <c r="D1602" s="10">
        <v>558</v>
      </c>
      <c r="E1602" s="10">
        <v>1</v>
      </c>
      <c r="F1602" s="10">
        <v>1</v>
      </c>
      <c r="G1602" s="10">
        <v>1</v>
      </c>
      <c r="H1602" s="10">
        <v>1</v>
      </c>
      <c r="I1602" s="10">
        <v>0</v>
      </c>
      <c r="J1602" s="16">
        <v>3</v>
      </c>
    </row>
    <row r="1603" spans="1:10" x14ac:dyDescent="0.25">
      <c r="A1603" s="18">
        <v>129</v>
      </c>
      <c r="B1603" s="10" t="s">
        <v>7672</v>
      </c>
      <c r="C1603" s="10" t="s">
        <v>5841</v>
      </c>
      <c r="D1603" s="10">
        <v>559</v>
      </c>
      <c r="E1603" s="10">
        <v>1</v>
      </c>
      <c r="F1603" s="10">
        <v>1</v>
      </c>
      <c r="G1603" s="10">
        <v>0</v>
      </c>
      <c r="H1603" s="10">
        <v>0</v>
      </c>
      <c r="I1603" s="10">
        <v>0</v>
      </c>
      <c r="J1603" s="16">
        <v>3</v>
      </c>
    </row>
    <row r="1604" spans="1:10" x14ac:dyDescent="0.25">
      <c r="A1604" s="18">
        <v>129</v>
      </c>
      <c r="B1604" s="10" t="s">
        <v>7672</v>
      </c>
      <c r="C1604" s="10" t="s">
        <v>5841</v>
      </c>
      <c r="D1604" s="10">
        <v>559</v>
      </c>
      <c r="E1604" s="10">
        <v>1</v>
      </c>
      <c r="F1604" s="10">
        <v>1</v>
      </c>
      <c r="G1604" s="10">
        <v>0</v>
      </c>
      <c r="H1604" s="10">
        <v>1</v>
      </c>
      <c r="I1604" s="10">
        <v>1</v>
      </c>
      <c r="J1604" s="16">
        <v>3</v>
      </c>
    </row>
    <row r="1605" spans="1:10" x14ac:dyDescent="0.25">
      <c r="A1605" s="18">
        <v>158</v>
      </c>
      <c r="B1605" s="16" t="s">
        <v>4211</v>
      </c>
      <c r="C1605" s="16" t="s">
        <v>5841</v>
      </c>
      <c r="D1605" s="10">
        <v>560</v>
      </c>
      <c r="E1605" s="16">
        <v>1</v>
      </c>
      <c r="F1605" s="16">
        <v>5</v>
      </c>
      <c r="G1605" s="16">
        <v>0</v>
      </c>
      <c r="H1605" s="16">
        <v>1</v>
      </c>
      <c r="I1605" s="16">
        <v>1</v>
      </c>
      <c r="J1605" s="16">
        <v>0</v>
      </c>
    </row>
    <row r="1606" spans="1:10" x14ac:dyDescent="0.25">
      <c r="A1606" s="18">
        <v>203</v>
      </c>
      <c r="B1606" s="16" t="s">
        <v>4970</v>
      </c>
      <c r="C1606" s="16" t="s">
        <v>5841</v>
      </c>
      <c r="D1606" s="10">
        <v>561</v>
      </c>
      <c r="E1606" s="16">
        <v>1</v>
      </c>
      <c r="F1606" s="16">
        <v>1</v>
      </c>
      <c r="G1606" s="16">
        <v>0</v>
      </c>
      <c r="H1606" s="16">
        <v>0</v>
      </c>
      <c r="I1606" s="16">
        <v>0</v>
      </c>
      <c r="J1606" s="16">
        <v>0</v>
      </c>
    </row>
    <row r="1607" spans="1:10" x14ac:dyDescent="0.25">
      <c r="A1607" s="18">
        <v>203</v>
      </c>
      <c r="B1607" s="16" t="s">
        <v>4970</v>
      </c>
      <c r="C1607" s="16" t="s">
        <v>5841</v>
      </c>
      <c r="D1607" s="10">
        <v>561</v>
      </c>
      <c r="E1607" s="16">
        <v>1</v>
      </c>
      <c r="F1607" s="16">
        <v>1</v>
      </c>
      <c r="G1607" s="16">
        <v>0</v>
      </c>
      <c r="H1607" s="16">
        <v>0</v>
      </c>
      <c r="I1607" s="16">
        <v>1</v>
      </c>
      <c r="J1607" s="16">
        <v>0</v>
      </c>
    </row>
    <row r="1608" spans="1:10" x14ac:dyDescent="0.25">
      <c r="A1608" s="18">
        <v>203</v>
      </c>
      <c r="B1608" s="16" t="s">
        <v>3822</v>
      </c>
      <c r="C1608" s="16" t="s">
        <v>1849</v>
      </c>
      <c r="D1608" s="10">
        <v>561</v>
      </c>
      <c r="E1608" s="10">
        <v>1</v>
      </c>
      <c r="F1608" s="16">
        <v>1</v>
      </c>
      <c r="G1608" s="16">
        <v>0</v>
      </c>
      <c r="H1608" s="16">
        <v>0</v>
      </c>
      <c r="I1608" s="10">
        <v>1</v>
      </c>
      <c r="J1608" s="16">
        <v>1</v>
      </c>
    </row>
    <row r="1609" spans="1:10" x14ac:dyDescent="0.25">
      <c r="A1609" s="18">
        <v>203</v>
      </c>
      <c r="B1609" s="10" t="s">
        <v>4970</v>
      </c>
      <c r="C1609" s="10" t="s">
        <v>5841</v>
      </c>
      <c r="D1609" s="10">
        <v>561</v>
      </c>
      <c r="E1609" s="10">
        <v>1</v>
      </c>
      <c r="F1609" s="10">
        <v>1</v>
      </c>
      <c r="G1609" s="10">
        <v>0</v>
      </c>
      <c r="H1609" s="10">
        <v>0</v>
      </c>
      <c r="I1609" s="10">
        <v>1</v>
      </c>
      <c r="J1609" s="16">
        <v>2</v>
      </c>
    </row>
    <row r="1610" spans="1:10" x14ac:dyDescent="0.25">
      <c r="A1610" s="18">
        <v>203</v>
      </c>
      <c r="B1610" s="10" t="s">
        <v>952</v>
      </c>
      <c r="C1610" s="10" t="s">
        <v>1849</v>
      </c>
      <c r="D1610" s="10">
        <v>561</v>
      </c>
      <c r="E1610" s="10">
        <v>1</v>
      </c>
      <c r="F1610" s="10">
        <v>1</v>
      </c>
      <c r="G1610" s="10">
        <v>0</v>
      </c>
      <c r="H1610" s="16">
        <v>0</v>
      </c>
      <c r="I1610" s="10">
        <v>0</v>
      </c>
      <c r="J1610" s="16">
        <v>3</v>
      </c>
    </row>
    <row r="1611" spans="1:10" x14ac:dyDescent="0.25">
      <c r="A1611" s="18">
        <v>203</v>
      </c>
      <c r="B1611" s="10" t="s">
        <v>952</v>
      </c>
      <c r="C1611" s="10" t="s">
        <v>1849</v>
      </c>
      <c r="D1611" s="10">
        <v>561</v>
      </c>
      <c r="E1611" s="10">
        <v>1</v>
      </c>
      <c r="F1611" s="10">
        <v>1</v>
      </c>
      <c r="G1611" s="10">
        <v>0</v>
      </c>
      <c r="H1611" s="16">
        <v>0</v>
      </c>
      <c r="I1611" s="10">
        <v>1</v>
      </c>
      <c r="J1611" s="16">
        <v>3</v>
      </c>
    </row>
    <row r="1612" spans="1:10" x14ac:dyDescent="0.25">
      <c r="A1612" s="18">
        <v>203</v>
      </c>
      <c r="B1612" s="16" t="s">
        <v>3822</v>
      </c>
      <c r="C1612" s="16" t="s">
        <v>1849</v>
      </c>
      <c r="D1612" s="10">
        <v>561</v>
      </c>
      <c r="E1612" s="16">
        <v>1</v>
      </c>
      <c r="F1612" s="16">
        <v>1</v>
      </c>
      <c r="G1612" s="16">
        <v>0</v>
      </c>
      <c r="H1612" s="16">
        <v>0</v>
      </c>
      <c r="I1612" s="16">
        <v>0</v>
      </c>
      <c r="J1612" s="16">
        <v>7</v>
      </c>
    </row>
    <row r="1613" spans="1:10" x14ac:dyDescent="0.25">
      <c r="A1613" s="18">
        <v>5</v>
      </c>
      <c r="B1613" s="16" t="s">
        <v>5831</v>
      </c>
      <c r="C1613" s="16" t="s">
        <v>5841</v>
      </c>
      <c r="D1613" s="10">
        <v>562</v>
      </c>
      <c r="E1613" s="16">
        <v>1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</row>
    <row r="1614" spans="1:10" x14ac:dyDescent="0.25">
      <c r="A1614" s="18">
        <v>5</v>
      </c>
      <c r="B1614" s="16" t="s">
        <v>5831</v>
      </c>
      <c r="C1614" s="16" t="s">
        <v>5841</v>
      </c>
      <c r="D1614" s="10">
        <v>562</v>
      </c>
      <c r="E1614" s="16">
        <v>1</v>
      </c>
      <c r="F1614" s="16">
        <v>0</v>
      </c>
      <c r="G1614" s="16">
        <v>0</v>
      </c>
      <c r="H1614" s="16">
        <v>0</v>
      </c>
      <c r="I1614" s="16">
        <v>1</v>
      </c>
      <c r="J1614" s="16">
        <v>0</v>
      </c>
    </row>
    <row r="1615" spans="1:10" x14ac:dyDescent="0.25">
      <c r="A1615" s="18">
        <v>5</v>
      </c>
      <c r="B1615" s="10" t="s">
        <v>2635</v>
      </c>
      <c r="C1615" s="10" t="s">
        <v>5841</v>
      </c>
      <c r="D1615" s="10">
        <v>562</v>
      </c>
      <c r="E1615" s="10">
        <v>1</v>
      </c>
      <c r="F1615" s="10">
        <v>0</v>
      </c>
      <c r="G1615" s="10">
        <v>0</v>
      </c>
      <c r="H1615" s="10">
        <v>0</v>
      </c>
      <c r="I1615" s="16">
        <v>1</v>
      </c>
      <c r="J1615" s="16">
        <v>2</v>
      </c>
    </row>
    <row r="1616" spans="1:10" x14ac:dyDescent="0.25">
      <c r="A1616" s="18">
        <v>5</v>
      </c>
      <c r="B1616" s="10" t="s">
        <v>2635</v>
      </c>
      <c r="C1616" s="10" t="s">
        <v>5841</v>
      </c>
      <c r="D1616" s="10">
        <v>562</v>
      </c>
      <c r="E1616" s="10">
        <v>1</v>
      </c>
      <c r="F1616" s="10">
        <v>0</v>
      </c>
      <c r="G1616" s="10">
        <v>0</v>
      </c>
      <c r="H1616" s="10">
        <v>0</v>
      </c>
      <c r="I1616" s="10">
        <v>0</v>
      </c>
      <c r="J1616" s="16">
        <v>3</v>
      </c>
    </row>
    <row r="1617" spans="1:10" x14ac:dyDescent="0.25">
      <c r="A1617" s="18">
        <v>5</v>
      </c>
      <c r="B1617" s="10" t="s">
        <v>2635</v>
      </c>
      <c r="C1617" s="10" t="s">
        <v>5841</v>
      </c>
      <c r="D1617" s="10">
        <v>562</v>
      </c>
      <c r="E1617" s="10">
        <v>1</v>
      </c>
      <c r="F1617" s="10">
        <v>0</v>
      </c>
      <c r="G1617" s="10">
        <v>0</v>
      </c>
      <c r="H1617" s="10">
        <v>0</v>
      </c>
      <c r="I1617" s="10">
        <v>1</v>
      </c>
      <c r="J1617" s="16">
        <v>3</v>
      </c>
    </row>
    <row r="1618" spans="1:10" x14ac:dyDescent="0.25">
      <c r="A1618" s="18">
        <v>5</v>
      </c>
      <c r="B1618" s="16" t="s">
        <v>1335</v>
      </c>
      <c r="C1618" s="16" t="s">
        <v>1849</v>
      </c>
      <c r="D1618" s="10">
        <v>562</v>
      </c>
      <c r="E1618" s="10">
        <v>1</v>
      </c>
      <c r="F1618" s="16">
        <v>0</v>
      </c>
      <c r="G1618" s="16">
        <v>0</v>
      </c>
      <c r="H1618" s="16">
        <v>0</v>
      </c>
      <c r="I1618" s="10">
        <v>0</v>
      </c>
      <c r="J1618" s="16">
        <v>4</v>
      </c>
    </row>
    <row r="1619" spans="1:10" x14ac:dyDescent="0.25">
      <c r="A1619" s="18">
        <v>5</v>
      </c>
      <c r="B1619" s="16" t="s">
        <v>1335</v>
      </c>
      <c r="C1619" s="16" t="s">
        <v>1849</v>
      </c>
      <c r="D1619" s="10">
        <v>562</v>
      </c>
      <c r="E1619" s="10">
        <v>1</v>
      </c>
      <c r="F1619" s="16">
        <v>0</v>
      </c>
      <c r="G1619" s="16">
        <v>0</v>
      </c>
      <c r="H1619" s="16">
        <v>0</v>
      </c>
      <c r="I1619" s="10">
        <v>1</v>
      </c>
      <c r="J1619" s="16">
        <v>4</v>
      </c>
    </row>
    <row r="1620" spans="1:10" x14ac:dyDescent="0.25">
      <c r="A1620" s="18">
        <v>5</v>
      </c>
      <c r="B1620" s="16" t="s">
        <v>2866</v>
      </c>
      <c r="C1620" s="16" t="s">
        <v>1849</v>
      </c>
      <c r="D1620" s="10">
        <v>562</v>
      </c>
      <c r="E1620" s="10">
        <v>1</v>
      </c>
      <c r="F1620" s="16">
        <v>0</v>
      </c>
      <c r="G1620" s="16">
        <v>0</v>
      </c>
      <c r="H1620" s="16">
        <v>0</v>
      </c>
      <c r="I1620" s="10">
        <v>0</v>
      </c>
      <c r="J1620" s="16">
        <v>5</v>
      </c>
    </row>
    <row r="1621" spans="1:10" x14ac:dyDescent="0.25">
      <c r="A1621" s="18">
        <v>5</v>
      </c>
      <c r="B1621" s="16" t="s">
        <v>2866</v>
      </c>
      <c r="C1621" s="16" t="s">
        <v>1849</v>
      </c>
      <c r="D1621" s="10">
        <v>562</v>
      </c>
      <c r="E1621" s="10">
        <v>1</v>
      </c>
      <c r="F1621" s="16">
        <v>0</v>
      </c>
      <c r="G1621" s="16">
        <v>0</v>
      </c>
      <c r="H1621" s="16">
        <v>0</v>
      </c>
      <c r="I1621" s="10">
        <v>1</v>
      </c>
      <c r="J1621" s="16">
        <v>5</v>
      </c>
    </row>
    <row r="1622" spans="1:10" x14ac:dyDescent="0.25">
      <c r="A1622" s="18">
        <v>5</v>
      </c>
      <c r="B1622" s="16" t="s">
        <v>5924</v>
      </c>
      <c r="C1622" s="16" t="s">
        <v>1849</v>
      </c>
      <c r="D1622" s="10">
        <v>562</v>
      </c>
      <c r="E1622" s="16">
        <v>1</v>
      </c>
      <c r="F1622" s="16">
        <v>0</v>
      </c>
      <c r="G1622" s="16">
        <v>0</v>
      </c>
      <c r="H1622" s="16">
        <v>0</v>
      </c>
      <c r="I1622" s="16">
        <v>0</v>
      </c>
      <c r="J1622" s="16">
        <v>1</v>
      </c>
    </row>
    <row r="1623" spans="1:10" x14ac:dyDescent="0.25">
      <c r="A1623" s="18">
        <v>5</v>
      </c>
      <c r="B1623" s="16" t="s">
        <v>2866</v>
      </c>
      <c r="C1623" s="16" t="s">
        <v>1849</v>
      </c>
      <c r="D1623" s="10">
        <v>562</v>
      </c>
      <c r="E1623" s="16">
        <v>1</v>
      </c>
      <c r="F1623" s="16">
        <v>0</v>
      </c>
      <c r="G1623" s="16">
        <v>0</v>
      </c>
      <c r="H1623" s="16">
        <v>0</v>
      </c>
      <c r="I1623" s="16">
        <v>0</v>
      </c>
      <c r="J1623" s="16">
        <v>2</v>
      </c>
    </row>
    <row r="1624" spans="1:10" x14ac:dyDescent="0.25">
      <c r="A1624" s="18">
        <v>203</v>
      </c>
      <c r="B1624" s="16" t="s">
        <v>952</v>
      </c>
      <c r="C1624" s="16" t="s">
        <v>953</v>
      </c>
      <c r="D1624" s="10">
        <v>561</v>
      </c>
      <c r="E1624" s="10">
        <v>1</v>
      </c>
      <c r="F1624" s="16">
        <v>1</v>
      </c>
      <c r="G1624" s="16">
        <v>0</v>
      </c>
      <c r="H1624" s="16">
        <v>0</v>
      </c>
      <c r="I1624" s="10">
        <v>0</v>
      </c>
      <c r="J1624" s="16">
        <v>4</v>
      </c>
    </row>
    <row r="1625" spans="1:10" x14ac:dyDescent="0.25">
      <c r="A1625" s="18">
        <v>203</v>
      </c>
      <c r="B1625" s="16" t="s">
        <v>952</v>
      </c>
      <c r="C1625" s="16" t="s">
        <v>953</v>
      </c>
      <c r="D1625" s="10">
        <v>561</v>
      </c>
      <c r="E1625" s="10">
        <v>1</v>
      </c>
      <c r="F1625" s="16">
        <v>1</v>
      </c>
      <c r="G1625" s="16">
        <v>0</v>
      </c>
      <c r="H1625" s="16">
        <v>0</v>
      </c>
      <c r="I1625" s="10">
        <v>1</v>
      </c>
      <c r="J1625" s="16">
        <v>4</v>
      </c>
    </row>
    <row r="1626" spans="1:10" x14ac:dyDescent="0.25">
      <c r="A1626" s="18">
        <v>203</v>
      </c>
      <c r="B1626" s="16" t="s">
        <v>952</v>
      </c>
      <c r="C1626" s="16" t="s">
        <v>953</v>
      </c>
      <c r="D1626" s="10">
        <v>561</v>
      </c>
      <c r="E1626" s="10">
        <v>1</v>
      </c>
      <c r="F1626" s="16">
        <v>1</v>
      </c>
      <c r="G1626" s="16">
        <v>0</v>
      </c>
      <c r="H1626" s="16">
        <v>0</v>
      </c>
      <c r="I1626" s="10">
        <v>0</v>
      </c>
      <c r="J1626" s="16">
        <v>5</v>
      </c>
    </row>
    <row r="1627" spans="1:10" x14ac:dyDescent="0.25">
      <c r="A1627" s="18">
        <v>203</v>
      </c>
      <c r="B1627" s="16" t="s">
        <v>952</v>
      </c>
      <c r="C1627" s="16" t="s">
        <v>953</v>
      </c>
      <c r="D1627" s="10">
        <v>561</v>
      </c>
      <c r="E1627" s="10">
        <v>1</v>
      </c>
      <c r="F1627" s="16">
        <v>1</v>
      </c>
      <c r="G1627" s="16">
        <v>0</v>
      </c>
      <c r="H1627" s="16">
        <v>0</v>
      </c>
      <c r="I1627" s="10">
        <v>1</v>
      </c>
      <c r="J1627" s="16">
        <v>5</v>
      </c>
    </row>
    <row r="1628" spans="1:10" x14ac:dyDescent="0.25">
      <c r="A1628" s="18">
        <v>203</v>
      </c>
      <c r="B1628" s="16" t="s">
        <v>74</v>
      </c>
      <c r="C1628" s="16" t="s">
        <v>75</v>
      </c>
      <c r="D1628" s="10">
        <v>561</v>
      </c>
      <c r="E1628" s="10">
        <v>1</v>
      </c>
      <c r="F1628" s="16">
        <v>1</v>
      </c>
      <c r="G1628" s="16">
        <v>0</v>
      </c>
      <c r="H1628" s="16">
        <v>0</v>
      </c>
      <c r="I1628" s="16">
        <v>0</v>
      </c>
      <c r="J1628" s="16">
        <v>6</v>
      </c>
    </row>
    <row r="1629" spans="1:10" x14ac:dyDescent="0.25">
      <c r="A1629" s="18">
        <v>203</v>
      </c>
      <c r="B1629" s="16" t="s">
        <v>74</v>
      </c>
      <c r="C1629" s="16" t="s">
        <v>75</v>
      </c>
      <c r="D1629" s="10">
        <v>561</v>
      </c>
      <c r="E1629" s="10">
        <v>1</v>
      </c>
      <c r="F1629" s="16">
        <v>1</v>
      </c>
      <c r="G1629" s="16">
        <v>0</v>
      </c>
      <c r="H1629" s="16">
        <v>0</v>
      </c>
      <c r="I1629" s="10">
        <v>1</v>
      </c>
      <c r="J1629" s="16">
        <v>6</v>
      </c>
    </row>
    <row r="1630" spans="1:10" x14ac:dyDescent="0.25">
      <c r="A1630" s="18">
        <v>203</v>
      </c>
      <c r="B1630" s="16" t="s">
        <v>952</v>
      </c>
      <c r="C1630" s="16" t="s">
        <v>953</v>
      </c>
      <c r="D1630" s="10">
        <v>561</v>
      </c>
      <c r="E1630" s="16">
        <v>1</v>
      </c>
      <c r="F1630" s="16">
        <v>1</v>
      </c>
      <c r="G1630" s="16">
        <v>0</v>
      </c>
      <c r="H1630" s="16">
        <v>0</v>
      </c>
      <c r="I1630" s="16">
        <v>0</v>
      </c>
      <c r="J1630" s="16">
        <v>1</v>
      </c>
    </row>
    <row r="1631" spans="1:10" x14ac:dyDescent="0.25">
      <c r="A1631" s="18">
        <v>203</v>
      </c>
      <c r="B1631" s="16" t="s">
        <v>952</v>
      </c>
      <c r="C1631" s="16" t="s">
        <v>953</v>
      </c>
      <c r="D1631" s="10">
        <v>561</v>
      </c>
      <c r="E1631" s="16">
        <v>1</v>
      </c>
      <c r="F1631" s="16">
        <v>1</v>
      </c>
      <c r="G1631" s="16">
        <v>0</v>
      </c>
      <c r="H1631" s="16">
        <v>0</v>
      </c>
      <c r="I1631" s="16">
        <v>0</v>
      </c>
      <c r="J1631" s="16">
        <v>2</v>
      </c>
    </row>
    <row r="1632" spans="1:10" x14ac:dyDescent="0.25">
      <c r="A1632" s="18">
        <v>5</v>
      </c>
      <c r="B1632" s="16" t="s">
        <v>5831</v>
      </c>
      <c r="C1632" s="16" t="s">
        <v>3983</v>
      </c>
      <c r="D1632" s="10">
        <v>562</v>
      </c>
      <c r="E1632" s="16">
        <v>1</v>
      </c>
      <c r="F1632" s="16">
        <v>0</v>
      </c>
      <c r="G1632" s="16">
        <v>0</v>
      </c>
      <c r="H1632" s="16">
        <v>0</v>
      </c>
      <c r="I1632" s="16">
        <v>1</v>
      </c>
      <c r="J1632" s="16">
        <v>1</v>
      </c>
    </row>
    <row r="1633" spans="1:10" x14ac:dyDescent="0.25">
      <c r="A1633" s="18">
        <v>84</v>
      </c>
      <c r="B1633" s="10" t="s">
        <v>7586</v>
      </c>
      <c r="C1633" s="10" t="s">
        <v>7587</v>
      </c>
      <c r="D1633" s="10">
        <v>563</v>
      </c>
      <c r="E1633" s="10">
        <v>1</v>
      </c>
      <c r="F1633" s="10">
        <v>0</v>
      </c>
      <c r="G1633" s="10">
        <v>0</v>
      </c>
      <c r="H1633" s="10">
        <v>0</v>
      </c>
      <c r="I1633" s="10">
        <v>0</v>
      </c>
      <c r="J1633" s="16">
        <v>3</v>
      </c>
    </row>
    <row r="1634" spans="1:10" x14ac:dyDescent="0.25">
      <c r="A1634" s="18">
        <v>84</v>
      </c>
      <c r="B1634" s="10" t="s">
        <v>7586</v>
      </c>
      <c r="C1634" s="10" t="s">
        <v>7587</v>
      </c>
      <c r="D1634" s="10">
        <v>563</v>
      </c>
      <c r="E1634" s="10">
        <v>1</v>
      </c>
      <c r="F1634" s="10">
        <v>0</v>
      </c>
      <c r="G1634" s="10">
        <v>0</v>
      </c>
      <c r="H1634" s="10">
        <v>0</v>
      </c>
      <c r="I1634" s="10">
        <v>1</v>
      </c>
      <c r="J1634" s="16">
        <v>3</v>
      </c>
    </row>
    <row r="1635" spans="1:10" x14ac:dyDescent="0.25">
      <c r="A1635" s="18">
        <v>84</v>
      </c>
      <c r="B1635" s="16" t="s">
        <v>480</v>
      </c>
      <c r="C1635" s="16" t="s">
        <v>3033</v>
      </c>
      <c r="D1635" s="10">
        <v>563</v>
      </c>
      <c r="E1635" s="10">
        <v>1</v>
      </c>
      <c r="F1635" s="16">
        <v>0</v>
      </c>
      <c r="G1635" s="16">
        <v>0</v>
      </c>
      <c r="H1635" s="16">
        <v>0</v>
      </c>
      <c r="I1635" s="10">
        <v>0</v>
      </c>
      <c r="J1635" s="16">
        <v>5</v>
      </c>
    </row>
    <row r="1636" spans="1:10" x14ac:dyDescent="0.25">
      <c r="A1636" s="18">
        <v>84</v>
      </c>
      <c r="B1636" s="16" t="s">
        <v>480</v>
      </c>
      <c r="C1636" s="16" t="s">
        <v>3033</v>
      </c>
      <c r="D1636" s="10">
        <v>563</v>
      </c>
      <c r="E1636" s="10">
        <v>1</v>
      </c>
      <c r="F1636" s="16">
        <v>0</v>
      </c>
      <c r="G1636" s="16">
        <v>0</v>
      </c>
      <c r="H1636" s="16">
        <v>0</v>
      </c>
      <c r="I1636" s="10">
        <v>1</v>
      </c>
      <c r="J1636" s="16">
        <v>5</v>
      </c>
    </row>
    <row r="1637" spans="1:10" x14ac:dyDescent="0.25">
      <c r="A1637" s="18">
        <v>84</v>
      </c>
      <c r="B1637" s="16" t="s">
        <v>3032</v>
      </c>
      <c r="C1637" s="16" t="s">
        <v>3033</v>
      </c>
      <c r="D1637" s="10">
        <v>563</v>
      </c>
      <c r="E1637" s="16">
        <v>1</v>
      </c>
      <c r="F1637" s="16">
        <v>0</v>
      </c>
      <c r="G1637" s="16">
        <v>0</v>
      </c>
      <c r="H1637" s="16">
        <v>0</v>
      </c>
      <c r="I1637" s="16">
        <v>0</v>
      </c>
      <c r="J1637" s="16">
        <v>7</v>
      </c>
    </row>
    <row r="1638" spans="1:10" x14ac:dyDescent="0.25">
      <c r="A1638" s="18">
        <v>84</v>
      </c>
      <c r="B1638" s="16" t="s">
        <v>1388</v>
      </c>
      <c r="C1638" s="16" t="s">
        <v>481</v>
      </c>
      <c r="D1638" s="10">
        <v>563</v>
      </c>
      <c r="E1638" s="10">
        <v>1</v>
      </c>
      <c r="F1638" s="16">
        <v>0</v>
      </c>
      <c r="G1638" s="16">
        <v>0</v>
      </c>
      <c r="H1638" s="16">
        <v>0</v>
      </c>
      <c r="I1638" s="16">
        <v>0</v>
      </c>
      <c r="J1638" s="16">
        <v>4</v>
      </c>
    </row>
    <row r="1639" spans="1:10" x14ac:dyDescent="0.25">
      <c r="A1639" s="18">
        <v>84</v>
      </c>
      <c r="B1639" s="16" t="s">
        <v>1388</v>
      </c>
      <c r="C1639" s="16" t="s">
        <v>481</v>
      </c>
      <c r="D1639" s="10">
        <v>563</v>
      </c>
      <c r="E1639" s="10">
        <v>1</v>
      </c>
      <c r="F1639" s="16">
        <v>0</v>
      </c>
      <c r="G1639" s="16">
        <v>0</v>
      </c>
      <c r="H1639" s="16">
        <v>0</v>
      </c>
      <c r="I1639" s="10">
        <v>1</v>
      </c>
      <c r="J1639" s="16">
        <v>4</v>
      </c>
    </row>
    <row r="1640" spans="1:10" x14ac:dyDescent="0.25">
      <c r="A1640" s="18">
        <v>84</v>
      </c>
      <c r="B1640" s="16" t="s">
        <v>480</v>
      </c>
      <c r="C1640" s="16" t="s">
        <v>481</v>
      </c>
      <c r="D1640" s="10">
        <v>563</v>
      </c>
      <c r="E1640" s="10">
        <v>1</v>
      </c>
      <c r="F1640" s="16">
        <v>0</v>
      </c>
      <c r="G1640" s="16">
        <v>0</v>
      </c>
      <c r="H1640" s="16">
        <v>0</v>
      </c>
      <c r="I1640" s="16">
        <v>0</v>
      </c>
      <c r="J1640" s="16">
        <v>6</v>
      </c>
    </row>
    <row r="1641" spans="1:10" x14ac:dyDescent="0.25">
      <c r="A1641" s="18">
        <v>84</v>
      </c>
      <c r="B1641" s="16" t="s">
        <v>480</v>
      </c>
      <c r="C1641" s="16" t="s">
        <v>481</v>
      </c>
      <c r="D1641" s="10">
        <v>563</v>
      </c>
      <c r="E1641" s="10">
        <v>1</v>
      </c>
      <c r="F1641" s="16">
        <v>0</v>
      </c>
      <c r="G1641" s="16">
        <v>0</v>
      </c>
      <c r="H1641" s="16">
        <v>0</v>
      </c>
      <c r="I1641" s="10">
        <v>1</v>
      </c>
      <c r="J1641" s="16">
        <v>6</v>
      </c>
    </row>
    <row r="1642" spans="1:10" x14ac:dyDescent="0.25">
      <c r="A1642" s="16">
        <v>2</v>
      </c>
      <c r="B1642" s="16" t="s">
        <v>4223</v>
      </c>
      <c r="C1642" s="16" t="s">
        <v>3979</v>
      </c>
      <c r="D1642" s="10">
        <v>564</v>
      </c>
      <c r="E1642" s="16">
        <v>1</v>
      </c>
      <c r="F1642" s="16">
        <v>1</v>
      </c>
      <c r="G1642" s="16">
        <v>0</v>
      </c>
      <c r="H1642" s="16">
        <v>0</v>
      </c>
      <c r="I1642" s="16">
        <v>1</v>
      </c>
      <c r="J1642" s="16">
        <v>1</v>
      </c>
    </row>
    <row r="1643" spans="1:10" x14ac:dyDescent="0.25">
      <c r="A1643" s="16">
        <v>2</v>
      </c>
      <c r="B1643" s="10" t="s">
        <v>2630</v>
      </c>
      <c r="C1643" s="10" t="s">
        <v>3979</v>
      </c>
      <c r="D1643" s="10">
        <v>564</v>
      </c>
      <c r="E1643" s="10">
        <v>1</v>
      </c>
      <c r="F1643" s="10">
        <v>1</v>
      </c>
      <c r="G1643" s="10">
        <v>0</v>
      </c>
      <c r="H1643" s="10">
        <v>0</v>
      </c>
      <c r="I1643" s="16">
        <v>1</v>
      </c>
      <c r="J1643" s="16">
        <v>2</v>
      </c>
    </row>
    <row r="1644" spans="1:10" x14ac:dyDescent="0.25">
      <c r="A1644" s="16">
        <v>2</v>
      </c>
      <c r="B1644" s="10" t="s">
        <v>2630</v>
      </c>
      <c r="C1644" s="10" t="s">
        <v>3979</v>
      </c>
      <c r="D1644" s="10">
        <v>564</v>
      </c>
      <c r="E1644" s="10">
        <v>1</v>
      </c>
      <c r="F1644" s="10">
        <v>1</v>
      </c>
      <c r="G1644" s="10">
        <v>0</v>
      </c>
      <c r="H1644" s="10">
        <v>0</v>
      </c>
      <c r="I1644" s="10">
        <v>0</v>
      </c>
      <c r="J1644" s="16">
        <v>3</v>
      </c>
    </row>
    <row r="1645" spans="1:10" x14ac:dyDescent="0.25">
      <c r="A1645" s="16">
        <v>2</v>
      </c>
      <c r="B1645" s="10" t="s">
        <v>2630</v>
      </c>
      <c r="C1645" s="10" t="s">
        <v>3979</v>
      </c>
      <c r="D1645" s="10">
        <v>564</v>
      </c>
      <c r="E1645" s="10">
        <v>1</v>
      </c>
      <c r="F1645" s="10">
        <v>1</v>
      </c>
      <c r="G1645" s="10">
        <v>0</v>
      </c>
      <c r="H1645" s="10">
        <v>0</v>
      </c>
      <c r="I1645" s="10">
        <v>1</v>
      </c>
      <c r="J1645" s="16">
        <v>3</v>
      </c>
    </row>
    <row r="1646" spans="1:10" x14ac:dyDescent="0.25">
      <c r="A1646" s="16">
        <v>2</v>
      </c>
      <c r="B1646" s="16" t="s">
        <v>4192</v>
      </c>
      <c r="C1646" s="16" t="s">
        <v>4193</v>
      </c>
      <c r="D1646" s="10">
        <v>564</v>
      </c>
      <c r="E1646" s="16">
        <v>1</v>
      </c>
      <c r="F1646" s="16">
        <v>1</v>
      </c>
      <c r="G1646" s="16">
        <v>0</v>
      </c>
      <c r="H1646" s="16">
        <v>0</v>
      </c>
      <c r="I1646" s="16">
        <v>0</v>
      </c>
      <c r="J1646" s="16">
        <v>1</v>
      </c>
    </row>
    <row r="1647" spans="1:10" x14ac:dyDescent="0.25">
      <c r="A1647" s="16">
        <v>2</v>
      </c>
      <c r="B1647" s="16" t="s">
        <v>1829</v>
      </c>
      <c r="C1647" s="16" t="s">
        <v>863</v>
      </c>
      <c r="D1647" s="10">
        <v>564</v>
      </c>
      <c r="E1647" s="16">
        <v>1</v>
      </c>
      <c r="F1647" s="16">
        <v>1</v>
      </c>
      <c r="G1647" s="16">
        <v>0</v>
      </c>
      <c r="H1647" s="16">
        <v>0</v>
      </c>
      <c r="I1647" s="16">
        <v>0</v>
      </c>
      <c r="J1647" s="16">
        <v>2</v>
      </c>
    </row>
    <row r="1648" spans="1:10" x14ac:dyDescent="0.25">
      <c r="A1648" s="16">
        <v>2</v>
      </c>
      <c r="B1648" s="16" t="s">
        <v>1829</v>
      </c>
      <c r="C1648" s="16" t="s">
        <v>863</v>
      </c>
      <c r="D1648" s="10">
        <v>564</v>
      </c>
      <c r="E1648" s="10">
        <v>1</v>
      </c>
      <c r="F1648" s="16">
        <v>1</v>
      </c>
      <c r="G1648" s="16">
        <v>0</v>
      </c>
      <c r="H1648" s="16">
        <v>0</v>
      </c>
      <c r="I1648" s="10">
        <v>0</v>
      </c>
      <c r="J1648" s="16">
        <v>4</v>
      </c>
    </row>
    <row r="1649" spans="1:10" x14ac:dyDescent="0.25">
      <c r="A1649" s="16">
        <v>2</v>
      </c>
      <c r="B1649" s="16" t="s">
        <v>1829</v>
      </c>
      <c r="C1649" s="16" t="s">
        <v>863</v>
      </c>
      <c r="D1649" s="10">
        <v>564</v>
      </c>
      <c r="E1649" s="10">
        <v>1</v>
      </c>
      <c r="F1649" s="16">
        <v>1</v>
      </c>
      <c r="G1649" s="16">
        <v>0</v>
      </c>
      <c r="H1649" s="16">
        <v>0</v>
      </c>
      <c r="I1649" s="10">
        <v>1</v>
      </c>
      <c r="J1649" s="16">
        <v>4</v>
      </c>
    </row>
    <row r="1650" spans="1:10" x14ac:dyDescent="0.25">
      <c r="A1650" s="16">
        <v>2</v>
      </c>
      <c r="B1650" s="16" t="s">
        <v>1829</v>
      </c>
      <c r="C1650" s="16" t="s">
        <v>863</v>
      </c>
      <c r="D1650" s="10">
        <v>564</v>
      </c>
      <c r="E1650" s="10">
        <v>1</v>
      </c>
      <c r="F1650" s="16">
        <v>1</v>
      </c>
      <c r="G1650" s="16">
        <v>0</v>
      </c>
      <c r="H1650" s="16">
        <v>0</v>
      </c>
      <c r="I1650" s="10">
        <v>0</v>
      </c>
      <c r="J1650" s="16">
        <v>5</v>
      </c>
    </row>
    <row r="1651" spans="1:10" x14ac:dyDescent="0.25">
      <c r="A1651" s="16">
        <v>2</v>
      </c>
      <c r="B1651" s="16" t="s">
        <v>1829</v>
      </c>
      <c r="C1651" s="16" t="s">
        <v>863</v>
      </c>
      <c r="D1651" s="10">
        <v>564</v>
      </c>
      <c r="E1651" s="10">
        <v>1</v>
      </c>
      <c r="F1651" s="16">
        <v>1</v>
      </c>
      <c r="G1651" s="16">
        <v>0</v>
      </c>
      <c r="H1651" s="16">
        <v>0</v>
      </c>
      <c r="I1651" s="10">
        <v>1</v>
      </c>
      <c r="J1651" s="16">
        <v>5</v>
      </c>
    </row>
    <row r="1652" spans="1:10" x14ac:dyDescent="0.25">
      <c r="A1652" s="16">
        <v>2</v>
      </c>
      <c r="B1652" s="16" t="s">
        <v>3463</v>
      </c>
      <c r="C1652" s="16" t="s">
        <v>863</v>
      </c>
      <c r="D1652" s="10">
        <v>564</v>
      </c>
      <c r="E1652" s="16">
        <v>1</v>
      </c>
      <c r="F1652" s="16">
        <v>1</v>
      </c>
      <c r="G1652" s="16">
        <v>0</v>
      </c>
      <c r="H1652" s="16">
        <v>0</v>
      </c>
      <c r="I1652" s="16">
        <v>0</v>
      </c>
      <c r="J1652" s="16">
        <v>7</v>
      </c>
    </row>
    <row r="1653" spans="1:10" x14ac:dyDescent="0.25">
      <c r="A1653" s="16">
        <v>2</v>
      </c>
      <c r="B1653" s="16" t="s">
        <v>862</v>
      </c>
      <c r="C1653" s="16" t="s">
        <v>863</v>
      </c>
      <c r="D1653" s="10">
        <v>564</v>
      </c>
      <c r="E1653" s="10">
        <v>1</v>
      </c>
      <c r="F1653" s="16">
        <v>1</v>
      </c>
      <c r="G1653" s="16">
        <v>0</v>
      </c>
      <c r="H1653" s="16">
        <v>0</v>
      </c>
      <c r="I1653" s="10">
        <v>0</v>
      </c>
      <c r="J1653" s="16">
        <v>6</v>
      </c>
    </row>
    <row r="1654" spans="1:10" x14ac:dyDescent="0.25">
      <c r="A1654" s="16">
        <v>2</v>
      </c>
      <c r="B1654" s="16" t="s">
        <v>862</v>
      </c>
      <c r="C1654" s="16" t="s">
        <v>863</v>
      </c>
      <c r="D1654" s="10">
        <v>564</v>
      </c>
      <c r="E1654" s="10">
        <v>1</v>
      </c>
      <c r="F1654" s="16">
        <v>1</v>
      </c>
      <c r="G1654" s="16">
        <v>0</v>
      </c>
      <c r="H1654" s="16">
        <v>0</v>
      </c>
      <c r="I1654" s="10">
        <v>1</v>
      </c>
      <c r="J1654" s="16">
        <v>6</v>
      </c>
    </row>
    <row r="1655" spans="1:10" x14ac:dyDescent="0.25">
      <c r="A1655" s="18">
        <v>145</v>
      </c>
      <c r="B1655" s="16" t="s">
        <v>9709</v>
      </c>
      <c r="C1655" s="16" t="s">
        <v>9710</v>
      </c>
      <c r="D1655" s="10">
        <v>565</v>
      </c>
      <c r="E1655" s="10">
        <v>1</v>
      </c>
      <c r="F1655" s="16">
        <v>29</v>
      </c>
      <c r="G1655" s="16">
        <v>1</v>
      </c>
      <c r="H1655" s="16">
        <v>1</v>
      </c>
      <c r="I1655" s="10">
        <v>1</v>
      </c>
      <c r="J1655" s="16">
        <v>5</v>
      </c>
    </row>
    <row r="1656" spans="1:10" x14ac:dyDescent="0.25">
      <c r="A1656" s="18">
        <v>85</v>
      </c>
      <c r="B1656" s="10" t="s">
        <v>4537</v>
      </c>
      <c r="C1656" s="10" t="s">
        <v>3966</v>
      </c>
      <c r="D1656" s="10">
        <v>567</v>
      </c>
      <c r="E1656" s="10">
        <v>1</v>
      </c>
      <c r="F1656" s="10">
        <v>0</v>
      </c>
      <c r="G1656" s="10">
        <v>0</v>
      </c>
      <c r="H1656" s="10">
        <v>0</v>
      </c>
      <c r="I1656" s="10">
        <v>1</v>
      </c>
      <c r="J1656" s="16">
        <v>2</v>
      </c>
    </row>
    <row r="1657" spans="1:10" x14ac:dyDescent="0.25">
      <c r="A1657" s="18">
        <v>85</v>
      </c>
      <c r="B1657" s="10" t="s">
        <v>4537</v>
      </c>
      <c r="C1657" s="10" t="s">
        <v>3966</v>
      </c>
      <c r="D1657" s="10">
        <v>567</v>
      </c>
      <c r="E1657" s="10">
        <v>1</v>
      </c>
      <c r="F1657" s="10">
        <v>0</v>
      </c>
      <c r="G1657" s="10">
        <v>0</v>
      </c>
      <c r="H1657" s="10">
        <v>0</v>
      </c>
      <c r="I1657" s="10">
        <v>0</v>
      </c>
      <c r="J1657" s="16">
        <v>3</v>
      </c>
    </row>
    <row r="1658" spans="1:10" x14ac:dyDescent="0.25">
      <c r="A1658" s="18">
        <v>85</v>
      </c>
      <c r="B1658" s="10" t="s">
        <v>4537</v>
      </c>
      <c r="C1658" s="10" t="s">
        <v>3966</v>
      </c>
      <c r="D1658" s="10">
        <v>567</v>
      </c>
      <c r="E1658" s="10">
        <v>1</v>
      </c>
      <c r="F1658" s="10">
        <v>0</v>
      </c>
      <c r="G1658" s="10">
        <v>0</v>
      </c>
      <c r="H1658" s="10">
        <v>0</v>
      </c>
      <c r="I1658" s="10">
        <v>1</v>
      </c>
      <c r="J1658" s="16">
        <v>3</v>
      </c>
    </row>
    <row r="1659" spans="1:10" x14ac:dyDescent="0.25">
      <c r="A1659" s="18">
        <v>85</v>
      </c>
      <c r="B1659" s="16" t="s">
        <v>5897</v>
      </c>
      <c r="C1659" s="16" t="s">
        <v>5898</v>
      </c>
      <c r="D1659" s="10">
        <v>567</v>
      </c>
      <c r="E1659" s="16">
        <v>1</v>
      </c>
      <c r="F1659" s="16">
        <v>0</v>
      </c>
      <c r="G1659" s="16">
        <v>0</v>
      </c>
      <c r="H1659" s="16">
        <v>0</v>
      </c>
      <c r="I1659" s="16">
        <v>0</v>
      </c>
      <c r="J1659" s="16">
        <v>1</v>
      </c>
    </row>
    <row r="1660" spans="1:10" x14ac:dyDescent="0.25">
      <c r="A1660" s="18">
        <v>85</v>
      </c>
      <c r="B1660" s="16" t="s">
        <v>3965</v>
      </c>
      <c r="C1660" s="16" t="s">
        <v>3966</v>
      </c>
      <c r="D1660" s="10">
        <v>567</v>
      </c>
      <c r="E1660" s="16">
        <v>1</v>
      </c>
      <c r="F1660" s="16">
        <v>0</v>
      </c>
      <c r="G1660" s="16">
        <v>0</v>
      </c>
      <c r="H1660" s="16">
        <v>0</v>
      </c>
      <c r="I1660" s="16">
        <v>1</v>
      </c>
      <c r="J1660" s="16">
        <v>1</v>
      </c>
    </row>
    <row r="1661" spans="1:10" x14ac:dyDescent="0.25">
      <c r="A1661" s="18">
        <v>85</v>
      </c>
      <c r="B1661" s="16" t="s">
        <v>4537</v>
      </c>
      <c r="C1661" s="16" t="s">
        <v>4538</v>
      </c>
      <c r="D1661" s="10">
        <v>567</v>
      </c>
      <c r="E1661" s="16">
        <v>1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</row>
    <row r="1662" spans="1:10" x14ac:dyDescent="0.25">
      <c r="A1662" s="18">
        <v>85</v>
      </c>
      <c r="B1662" s="16" t="s">
        <v>4537</v>
      </c>
      <c r="C1662" s="16" t="s">
        <v>4538</v>
      </c>
      <c r="D1662" s="10">
        <v>567</v>
      </c>
      <c r="E1662" s="16">
        <v>1</v>
      </c>
      <c r="F1662" s="16">
        <v>0</v>
      </c>
      <c r="G1662" s="16">
        <v>0</v>
      </c>
      <c r="H1662" s="16">
        <v>0</v>
      </c>
      <c r="I1662" s="16">
        <v>1</v>
      </c>
      <c r="J1662" s="16">
        <v>0</v>
      </c>
    </row>
    <row r="1663" spans="1:10" x14ac:dyDescent="0.25">
      <c r="A1663" s="18">
        <v>85</v>
      </c>
      <c r="B1663" s="16" t="s">
        <v>5897</v>
      </c>
      <c r="C1663" s="16" t="s">
        <v>1394</v>
      </c>
      <c r="D1663" s="10">
        <v>567</v>
      </c>
      <c r="E1663" s="16">
        <v>1</v>
      </c>
      <c r="F1663" s="16">
        <v>0</v>
      </c>
      <c r="G1663" s="16">
        <v>0</v>
      </c>
      <c r="H1663" s="16">
        <v>0</v>
      </c>
      <c r="I1663" s="16">
        <v>0</v>
      </c>
      <c r="J1663" s="16">
        <v>2</v>
      </c>
    </row>
    <row r="1664" spans="1:10" x14ac:dyDescent="0.25">
      <c r="A1664" s="18">
        <v>85</v>
      </c>
      <c r="B1664" s="16" t="s">
        <v>1393</v>
      </c>
      <c r="C1664" s="16" t="s">
        <v>1394</v>
      </c>
      <c r="D1664" s="10">
        <v>567</v>
      </c>
      <c r="E1664" s="10">
        <v>1</v>
      </c>
      <c r="F1664" s="16">
        <v>0</v>
      </c>
      <c r="G1664" s="16">
        <v>0</v>
      </c>
      <c r="H1664" s="16">
        <v>0</v>
      </c>
      <c r="I1664" s="16">
        <v>0</v>
      </c>
      <c r="J1664" s="16">
        <v>4</v>
      </c>
    </row>
    <row r="1665" spans="1:10" x14ac:dyDescent="0.25">
      <c r="A1665" s="18">
        <v>85</v>
      </c>
      <c r="B1665" s="16" t="s">
        <v>1393</v>
      </c>
      <c r="C1665" s="16" t="s">
        <v>1394</v>
      </c>
      <c r="D1665" s="10">
        <v>567</v>
      </c>
      <c r="E1665" s="10">
        <v>1</v>
      </c>
      <c r="F1665" s="16">
        <v>0</v>
      </c>
      <c r="G1665" s="16">
        <v>0</v>
      </c>
      <c r="H1665" s="16">
        <v>0</v>
      </c>
      <c r="I1665" s="10">
        <v>1</v>
      </c>
      <c r="J1665" s="16">
        <v>4</v>
      </c>
    </row>
    <row r="1666" spans="1:10" x14ac:dyDescent="0.25">
      <c r="A1666" s="18">
        <v>48</v>
      </c>
      <c r="B1666" s="16" t="s">
        <v>3507</v>
      </c>
      <c r="C1666" s="16" t="s">
        <v>3692</v>
      </c>
      <c r="D1666" s="10">
        <v>568</v>
      </c>
      <c r="E1666" s="16">
        <v>1</v>
      </c>
      <c r="F1666" s="16">
        <v>0</v>
      </c>
      <c r="G1666" s="16">
        <v>0</v>
      </c>
      <c r="H1666" s="16">
        <v>0</v>
      </c>
      <c r="I1666" s="16">
        <v>0</v>
      </c>
      <c r="J1666" s="16">
        <v>1</v>
      </c>
    </row>
    <row r="1667" spans="1:10" x14ac:dyDescent="0.25">
      <c r="A1667" s="18">
        <v>48</v>
      </c>
      <c r="B1667" s="16" t="s">
        <v>9732</v>
      </c>
      <c r="C1667" s="16" t="s">
        <v>5112</v>
      </c>
      <c r="D1667" s="10">
        <v>568</v>
      </c>
      <c r="E1667" s="16">
        <v>1</v>
      </c>
      <c r="F1667" s="16">
        <v>0</v>
      </c>
      <c r="G1667" s="16">
        <v>0</v>
      </c>
      <c r="H1667" s="16">
        <v>1</v>
      </c>
      <c r="I1667" s="16">
        <v>1</v>
      </c>
      <c r="J1667" s="16">
        <v>1</v>
      </c>
    </row>
    <row r="1668" spans="1:10" x14ac:dyDescent="0.25">
      <c r="A1668" s="18">
        <v>199</v>
      </c>
      <c r="B1668" s="16" t="s">
        <v>5623</v>
      </c>
      <c r="C1668" s="16" t="s">
        <v>4687</v>
      </c>
      <c r="D1668" s="10">
        <v>569</v>
      </c>
      <c r="E1668" s="16">
        <v>1</v>
      </c>
      <c r="F1668" s="16">
        <v>0</v>
      </c>
      <c r="G1668" s="16">
        <v>0</v>
      </c>
      <c r="H1668" s="16">
        <v>1</v>
      </c>
      <c r="I1668" s="16">
        <v>0</v>
      </c>
      <c r="J1668" s="16">
        <v>0</v>
      </c>
    </row>
    <row r="1669" spans="1:10" x14ac:dyDescent="0.25">
      <c r="A1669" s="18">
        <v>115</v>
      </c>
      <c r="B1669" s="16" t="s">
        <v>447</v>
      </c>
      <c r="C1669" s="16" t="s">
        <v>448</v>
      </c>
      <c r="D1669" s="10">
        <v>570</v>
      </c>
      <c r="E1669" s="10">
        <v>1</v>
      </c>
      <c r="F1669" s="16">
        <v>1</v>
      </c>
      <c r="G1669" s="16">
        <v>0</v>
      </c>
      <c r="H1669" s="16">
        <v>0</v>
      </c>
      <c r="I1669" s="10">
        <v>0</v>
      </c>
      <c r="J1669" s="16">
        <v>6</v>
      </c>
    </row>
    <row r="1670" spans="1:10" x14ac:dyDescent="0.25">
      <c r="A1670" s="18">
        <v>115</v>
      </c>
      <c r="B1670" s="16" t="s">
        <v>447</v>
      </c>
      <c r="C1670" s="16" t="s">
        <v>448</v>
      </c>
      <c r="D1670" s="10">
        <v>570</v>
      </c>
      <c r="E1670" s="10">
        <v>1</v>
      </c>
      <c r="F1670" s="16">
        <v>1</v>
      </c>
      <c r="G1670" s="16">
        <v>0</v>
      </c>
      <c r="H1670" s="16">
        <v>0</v>
      </c>
      <c r="I1670" s="10">
        <v>1</v>
      </c>
      <c r="J1670" s="16">
        <v>6</v>
      </c>
    </row>
    <row r="1671" spans="1:10" x14ac:dyDescent="0.25">
      <c r="A1671" s="18">
        <v>112</v>
      </c>
      <c r="B1671" s="16" t="s">
        <v>2946</v>
      </c>
      <c r="C1671" s="16" t="s">
        <v>2947</v>
      </c>
      <c r="D1671" s="10">
        <v>570</v>
      </c>
      <c r="E1671" s="16">
        <v>1</v>
      </c>
      <c r="F1671" s="16">
        <v>1</v>
      </c>
      <c r="G1671" s="16">
        <v>0</v>
      </c>
      <c r="H1671" s="16">
        <v>0</v>
      </c>
      <c r="I1671" s="16">
        <v>0</v>
      </c>
      <c r="J1671" s="16">
        <v>7</v>
      </c>
    </row>
    <row r="1672" spans="1:10" x14ac:dyDescent="0.25">
      <c r="A1672" s="18">
        <v>5</v>
      </c>
      <c r="B1672" s="16" t="s">
        <v>4660</v>
      </c>
      <c r="C1672" s="16" t="s">
        <v>4908</v>
      </c>
      <c r="D1672" s="10">
        <v>571</v>
      </c>
      <c r="E1672" s="16">
        <v>0</v>
      </c>
      <c r="F1672" s="16">
        <v>0</v>
      </c>
      <c r="G1672" s="16">
        <v>0</v>
      </c>
      <c r="H1672" s="16">
        <v>0</v>
      </c>
      <c r="I1672" s="16">
        <v>0</v>
      </c>
      <c r="J1672" s="16">
        <v>4</v>
      </c>
    </row>
    <row r="1673" spans="1:10" x14ac:dyDescent="0.25">
      <c r="A1673" s="18">
        <v>5</v>
      </c>
      <c r="B1673" s="16" t="s">
        <v>6067</v>
      </c>
      <c r="C1673" s="16" t="s">
        <v>4908</v>
      </c>
      <c r="D1673" s="10">
        <v>571</v>
      </c>
      <c r="E1673" s="16">
        <v>0</v>
      </c>
      <c r="F1673" s="16">
        <v>0</v>
      </c>
      <c r="G1673" s="16">
        <v>0</v>
      </c>
      <c r="H1673" s="16">
        <v>1</v>
      </c>
      <c r="I1673" s="16">
        <v>1</v>
      </c>
      <c r="J1673" s="16">
        <v>4</v>
      </c>
    </row>
    <row r="1674" spans="1:10" x14ac:dyDescent="0.25">
      <c r="A1674" s="18">
        <v>182</v>
      </c>
      <c r="B1674" s="10" t="s">
        <v>8013</v>
      </c>
      <c r="C1674" s="10" t="s">
        <v>8014</v>
      </c>
      <c r="D1674" s="10">
        <v>572</v>
      </c>
      <c r="E1674" s="10">
        <v>1</v>
      </c>
      <c r="F1674" s="10">
        <v>1</v>
      </c>
      <c r="G1674" s="10">
        <v>0</v>
      </c>
      <c r="H1674" s="16">
        <v>1</v>
      </c>
      <c r="I1674" s="10">
        <v>0</v>
      </c>
      <c r="J1674" s="16">
        <v>3</v>
      </c>
    </row>
    <row r="1675" spans="1:10" x14ac:dyDescent="0.25">
      <c r="A1675" s="16">
        <v>1</v>
      </c>
      <c r="B1675" s="16" t="s">
        <v>4901</v>
      </c>
      <c r="C1675" s="16" t="s">
        <v>4902</v>
      </c>
      <c r="D1675" s="10">
        <v>572</v>
      </c>
      <c r="E1675" s="16">
        <v>0</v>
      </c>
      <c r="F1675" s="16">
        <v>1</v>
      </c>
      <c r="G1675" s="16">
        <v>0</v>
      </c>
      <c r="H1675" s="16">
        <v>0</v>
      </c>
      <c r="I1675" s="16">
        <v>0</v>
      </c>
      <c r="J1675" s="16">
        <v>4</v>
      </c>
    </row>
    <row r="1676" spans="1:10" x14ac:dyDescent="0.25">
      <c r="A1676" s="16">
        <v>1</v>
      </c>
      <c r="B1676" s="16" t="s">
        <v>4901</v>
      </c>
      <c r="C1676" s="16" t="s">
        <v>4902</v>
      </c>
      <c r="D1676" s="10">
        <v>572</v>
      </c>
      <c r="E1676" s="16">
        <v>0</v>
      </c>
      <c r="F1676" s="16">
        <v>1</v>
      </c>
      <c r="G1676" s="16">
        <v>0</v>
      </c>
      <c r="H1676" s="16">
        <v>0</v>
      </c>
      <c r="I1676" s="16">
        <v>1</v>
      </c>
      <c r="J1676" s="16">
        <v>4</v>
      </c>
    </row>
    <row r="1677" spans="1:10" x14ac:dyDescent="0.25">
      <c r="A1677" s="16">
        <v>1</v>
      </c>
      <c r="B1677" s="16" t="s">
        <v>4901</v>
      </c>
      <c r="C1677" s="16" t="s">
        <v>5603</v>
      </c>
      <c r="D1677" s="10">
        <v>572</v>
      </c>
      <c r="E1677" s="16">
        <v>0</v>
      </c>
      <c r="F1677" s="16">
        <v>1</v>
      </c>
      <c r="G1677" s="16">
        <v>0</v>
      </c>
      <c r="H1677" s="16">
        <v>0</v>
      </c>
      <c r="I1677" s="16">
        <v>1</v>
      </c>
      <c r="J1677" s="16">
        <v>6</v>
      </c>
    </row>
    <row r="1678" spans="1:10" x14ac:dyDescent="0.25">
      <c r="A1678" s="16">
        <v>1</v>
      </c>
      <c r="B1678" s="16" t="s">
        <v>4901</v>
      </c>
      <c r="C1678" s="16" t="s">
        <v>4763</v>
      </c>
      <c r="D1678" s="10">
        <v>572</v>
      </c>
      <c r="E1678" s="16">
        <v>0</v>
      </c>
      <c r="F1678" s="16">
        <v>1</v>
      </c>
      <c r="G1678" s="16">
        <v>0</v>
      </c>
      <c r="H1678" s="16">
        <v>0</v>
      </c>
      <c r="I1678" s="16">
        <v>0</v>
      </c>
      <c r="J1678" s="16">
        <v>6</v>
      </c>
    </row>
    <row r="1679" spans="1:10" x14ac:dyDescent="0.25">
      <c r="A1679" s="18">
        <v>26</v>
      </c>
      <c r="B1679" s="16" t="s">
        <v>5146</v>
      </c>
      <c r="C1679" s="16" t="s">
        <v>4596</v>
      </c>
      <c r="D1679" s="10">
        <v>573</v>
      </c>
      <c r="E1679" s="16">
        <v>0</v>
      </c>
      <c r="F1679" s="16">
        <v>1</v>
      </c>
      <c r="G1679" s="16">
        <v>0</v>
      </c>
      <c r="H1679" s="16">
        <v>0</v>
      </c>
      <c r="I1679" s="10">
        <v>0</v>
      </c>
      <c r="J1679" s="16">
        <v>3</v>
      </c>
    </row>
    <row r="1680" spans="1:10" x14ac:dyDescent="0.25">
      <c r="A1680" s="18">
        <v>26</v>
      </c>
      <c r="B1680" s="16" t="s">
        <v>5146</v>
      </c>
      <c r="C1680" s="16" t="s">
        <v>4596</v>
      </c>
      <c r="D1680" s="10">
        <v>573</v>
      </c>
      <c r="E1680" s="16">
        <v>0</v>
      </c>
      <c r="F1680" s="16">
        <v>1</v>
      </c>
      <c r="G1680" s="16">
        <v>0</v>
      </c>
      <c r="H1680" s="16">
        <v>1</v>
      </c>
      <c r="I1680" s="16">
        <v>1</v>
      </c>
      <c r="J1680" s="16">
        <v>3</v>
      </c>
    </row>
    <row r="1681" spans="1:10" x14ac:dyDescent="0.25">
      <c r="A1681" s="18">
        <v>26</v>
      </c>
      <c r="B1681" s="16" t="s">
        <v>5004</v>
      </c>
      <c r="C1681" s="16" t="s">
        <v>4596</v>
      </c>
      <c r="D1681" s="10">
        <v>573</v>
      </c>
      <c r="E1681" s="16">
        <v>0</v>
      </c>
      <c r="F1681" s="16">
        <v>1</v>
      </c>
      <c r="G1681" s="16">
        <v>0</v>
      </c>
      <c r="H1681" s="16">
        <v>0</v>
      </c>
      <c r="I1681" s="16">
        <v>0</v>
      </c>
      <c r="J1681" s="16">
        <v>5</v>
      </c>
    </row>
    <row r="1682" spans="1:10" x14ac:dyDescent="0.25">
      <c r="A1682" s="18">
        <v>26</v>
      </c>
      <c r="B1682" s="16" t="s">
        <v>5004</v>
      </c>
      <c r="C1682" s="16" t="s">
        <v>4596</v>
      </c>
      <c r="D1682" s="10">
        <v>573</v>
      </c>
      <c r="E1682" s="16">
        <v>0</v>
      </c>
      <c r="F1682" s="16">
        <v>1</v>
      </c>
      <c r="G1682" s="16">
        <v>0</v>
      </c>
      <c r="H1682" s="16">
        <v>1</v>
      </c>
      <c r="I1682" s="16">
        <v>1</v>
      </c>
      <c r="J1682" s="16">
        <v>5</v>
      </c>
    </row>
    <row r="1683" spans="1:10" x14ac:dyDescent="0.25">
      <c r="A1683" s="18">
        <v>162</v>
      </c>
      <c r="B1683" s="16" t="s">
        <v>5209</v>
      </c>
      <c r="C1683" s="16" t="s">
        <v>4024</v>
      </c>
      <c r="D1683" s="10">
        <v>574</v>
      </c>
      <c r="E1683" s="16">
        <v>1</v>
      </c>
      <c r="F1683" s="16">
        <v>1</v>
      </c>
      <c r="G1683" s="16">
        <v>0</v>
      </c>
      <c r="H1683" s="16">
        <v>0</v>
      </c>
      <c r="I1683" s="16">
        <v>0</v>
      </c>
      <c r="J1683" s="16">
        <v>0</v>
      </c>
    </row>
    <row r="1684" spans="1:10" x14ac:dyDescent="0.25">
      <c r="A1684" s="18">
        <v>162</v>
      </c>
      <c r="B1684" s="16" t="s">
        <v>5209</v>
      </c>
      <c r="C1684" s="16" t="s">
        <v>4024</v>
      </c>
      <c r="D1684" s="10">
        <v>574</v>
      </c>
      <c r="E1684" s="16">
        <v>1</v>
      </c>
      <c r="F1684" s="16">
        <v>1</v>
      </c>
      <c r="G1684" s="16">
        <v>0</v>
      </c>
      <c r="H1684" s="16">
        <v>1</v>
      </c>
      <c r="I1684" s="16">
        <v>1</v>
      </c>
      <c r="J1684" s="16">
        <v>0</v>
      </c>
    </row>
    <row r="1685" spans="1:10" x14ac:dyDescent="0.25">
      <c r="A1685" s="18">
        <v>142</v>
      </c>
      <c r="B1685" s="16" t="s">
        <v>1455</v>
      </c>
      <c r="C1685" s="16" t="s">
        <v>337</v>
      </c>
      <c r="D1685" s="10">
        <v>575</v>
      </c>
      <c r="E1685" s="10">
        <v>1</v>
      </c>
      <c r="F1685" s="16">
        <v>0</v>
      </c>
      <c r="G1685" s="16">
        <v>0</v>
      </c>
      <c r="H1685" s="16">
        <v>0</v>
      </c>
      <c r="I1685" s="10">
        <v>0</v>
      </c>
      <c r="J1685" s="16">
        <v>4</v>
      </c>
    </row>
    <row r="1686" spans="1:10" x14ac:dyDescent="0.25">
      <c r="A1686" s="18">
        <v>142</v>
      </c>
      <c r="B1686" s="16" t="s">
        <v>1455</v>
      </c>
      <c r="C1686" s="16" t="s">
        <v>337</v>
      </c>
      <c r="D1686" s="10">
        <v>575</v>
      </c>
      <c r="E1686" s="10">
        <v>1</v>
      </c>
      <c r="F1686" s="16">
        <v>0</v>
      </c>
      <c r="G1686" s="16">
        <v>0</v>
      </c>
      <c r="H1686" s="16">
        <v>0</v>
      </c>
      <c r="I1686" s="10">
        <v>1</v>
      </c>
      <c r="J1686" s="16">
        <v>4</v>
      </c>
    </row>
    <row r="1687" spans="1:10" x14ac:dyDescent="0.25">
      <c r="A1687" s="18">
        <v>142</v>
      </c>
      <c r="B1687" s="16" t="s">
        <v>447</v>
      </c>
      <c r="C1687" s="16" t="s">
        <v>337</v>
      </c>
      <c r="D1687" s="10">
        <v>575</v>
      </c>
      <c r="E1687" s="10">
        <v>1</v>
      </c>
      <c r="F1687" s="16">
        <v>0</v>
      </c>
      <c r="G1687" s="16">
        <v>0</v>
      </c>
      <c r="H1687" s="16">
        <v>0</v>
      </c>
      <c r="I1687" s="10">
        <v>0</v>
      </c>
      <c r="J1687" s="16">
        <v>5</v>
      </c>
    </row>
    <row r="1688" spans="1:10" x14ac:dyDescent="0.25">
      <c r="A1688" s="18">
        <v>142</v>
      </c>
      <c r="B1688" s="16" t="s">
        <v>447</v>
      </c>
      <c r="C1688" s="16" t="s">
        <v>337</v>
      </c>
      <c r="D1688" s="10">
        <v>575</v>
      </c>
      <c r="E1688" s="10">
        <v>1</v>
      </c>
      <c r="F1688" s="16">
        <v>0</v>
      </c>
      <c r="G1688" s="16">
        <v>0</v>
      </c>
      <c r="H1688" s="16">
        <v>0</v>
      </c>
      <c r="I1688" s="10">
        <v>1</v>
      </c>
      <c r="J1688" s="16">
        <v>5</v>
      </c>
    </row>
    <row r="1689" spans="1:10" x14ac:dyDescent="0.25">
      <c r="A1689" s="18">
        <v>142</v>
      </c>
      <c r="B1689" s="16" t="s">
        <v>2946</v>
      </c>
      <c r="C1689" s="16" t="s">
        <v>337</v>
      </c>
      <c r="D1689" s="10">
        <v>575</v>
      </c>
      <c r="E1689" s="16">
        <v>1</v>
      </c>
      <c r="F1689" s="16">
        <v>0</v>
      </c>
      <c r="G1689" s="16">
        <v>0</v>
      </c>
      <c r="H1689" s="16">
        <v>0</v>
      </c>
      <c r="I1689" s="16">
        <v>0</v>
      </c>
      <c r="J1689" s="16">
        <v>7</v>
      </c>
    </row>
    <row r="1690" spans="1:10" x14ac:dyDescent="0.25">
      <c r="A1690" s="18">
        <v>142</v>
      </c>
      <c r="B1690" s="16" t="s">
        <v>336</v>
      </c>
      <c r="C1690" s="16" t="s">
        <v>337</v>
      </c>
      <c r="D1690" s="10">
        <v>575</v>
      </c>
      <c r="E1690" s="10">
        <v>1</v>
      </c>
      <c r="F1690" s="16">
        <v>0</v>
      </c>
      <c r="G1690" s="16">
        <v>0</v>
      </c>
      <c r="H1690" s="16">
        <v>0</v>
      </c>
      <c r="I1690" s="16">
        <v>0</v>
      </c>
      <c r="J1690" s="16">
        <v>6</v>
      </c>
    </row>
    <row r="1691" spans="1:10" x14ac:dyDescent="0.25">
      <c r="A1691" s="18">
        <v>142</v>
      </c>
      <c r="B1691" s="16" t="s">
        <v>336</v>
      </c>
      <c r="C1691" s="16" t="s">
        <v>337</v>
      </c>
      <c r="D1691" s="10">
        <v>575</v>
      </c>
      <c r="E1691" s="10">
        <v>1</v>
      </c>
      <c r="F1691" s="16">
        <v>0</v>
      </c>
      <c r="G1691" s="16">
        <v>0</v>
      </c>
      <c r="H1691" s="16">
        <v>0</v>
      </c>
      <c r="I1691" s="10">
        <v>1</v>
      </c>
      <c r="J1691" s="16">
        <v>6</v>
      </c>
    </row>
    <row r="1692" spans="1:10" x14ac:dyDescent="0.25">
      <c r="A1692" s="18">
        <v>124</v>
      </c>
      <c r="B1692" s="16" t="s">
        <v>9394</v>
      </c>
      <c r="C1692" s="16" t="s">
        <v>9212</v>
      </c>
      <c r="D1692" s="10">
        <v>576</v>
      </c>
      <c r="E1692" s="10">
        <v>1</v>
      </c>
      <c r="F1692" s="16">
        <v>1</v>
      </c>
      <c r="G1692" s="16">
        <v>0</v>
      </c>
      <c r="H1692" s="16">
        <v>0</v>
      </c>
      <c r="I1692" s="10">
        <v>0</v>
      </c>
      <c r="J1692" s="16">
        <v>5</v>
      </c>
    </row>
    <row r="1693" spans="1:10" x14ac:dyDescent="0.25">
      <c r="A1693" s="18">
        <v>124</v>
      </c>
      <c r="B1693" s="16" t="s">
        <v>9394</v>
      </c>
      <c r="C1693" s="16" t="s">
        <v>9212</v>
      </c>
      <c r="D1693" s="10">
        <v>576</v>
      </c>
      <c r="E1693" s="10">
        <v>1</v>
      </c>
      <c r="F1693" s="16">
        <v>1</v>
      </c>
      <c r="G1693" s="16">
        <v>0</v>
      </c>
      <c r="H1693" s="16">
        <v>1</v>
      </c>
      <c r="I1693" s="10">
        <v>1</v>
      </c>
      <c r="J1693" s="16">
        <v>5</v>
      </c>
    </row>
    <row r="1694" spans="1:10" x14ac:dyDescent="0.25">
      <c r="A1694" s="18">
        <v>165</v>
      </c>
      <c r="B1694" s="16" t="s">
        <v>9661</v>
      </c>
      <c r="C1694" s="16" t="s">
        <v>9662</v>
      </c>
      <c r="D1694" s="10">
        <v>577</v>
      </c>
      <c r="E1694" s="10">
        <v>1</v>
      </c>
      <c r="F1694" s="16">
        <v>1</v>
      </c>
      <c r="G1694" s="16">
        <v>0</v>
      </c>
      <c r="H1694" s="16">
        <v>1</v>
      </c>
      <c r="I1694" s="10">
        <v>1</v>
      </c>
      <c r="J1694" s="16">
        <v>6</v>
      </c>
    </row>
    <row r="1695" spans="1:10" x14ac:dyDescent="0.25">
      <c r="A1695" s="18">
        <v>165</v>
      </c>
      <c r="B1695" s="16" t="s">
        <v>969</v>
      </c>
      <c r="C1695" s="16" t="s">
        <v>7334</v>
      </c>
      <c r="D1695" s="10">
        <v>577</v>
      </c>
      <c r="E1695" s="16">
        <v>1</v>
      </c>
      <c r="F1695" s="16">
        <v>1</v>
      </c>
      <c r="G1695" s="16">
        <v>0</v>
      </c>
      <c r="H1695" s="16">
        <v>0</v>
      </c>
      <c r="I1695" s="16">
        <v>0</v>
      </c>
      <c r="J1695" s="16">
        <v>7</v>
      </c>
    </row>
    <row r="1696" spans="1:10" x14ac:dyDescent="0.25">
      <c r="A1696" s="18">
        <v>37</v>
      </c>
      <c r="B1696" s="10" t="s">
        <v>8281</v>
      </c>
      <c r="C1696" s="10" t="s">
        <v>7941</v>
      </c>
      <c r="D1696" s="10">
        <v>588</v>
      </c>
      <c r="E1696" s="10">
        <v>1</v>
      </c>
      <c r="F1696" s="10">
        <v>0</v>
      </c>
      <c r="G1696" s="10">
        <v>0</v>
      </c>
      <c r="H1696" s="10">
        <v>1</v>
      </c>
      <c r="I1696" s="10">
        <v>0</v>
      </c>
      <c r="J1696" s="16">
        <v>3</v>
      </c>
    </row>
    <row r="1697" spans="1:10" x14ac:dyDescent="0.25">
      <c r="A1697" s="18">
        <v>37</v>
      </c>
      <c r="B1697" s="16" t="s">
        <v>824</v>
      </c>
      <c r="C1697" s="16" t="s">
        <v>825</v>
      </c>
      <c r="D1697" s="10">
        <v>589</v>
      </c>
      <c r="E1697" s="10">
        <v>1</v>
      </c>
      <c r="F1697" s="16">
        <v>0</v>
      </c>
      <c r="G1697" s="16">
        <v>1</v>
      </c>
      <c r="H1697" s="16">
        <v>0</v>
      </c>
      <c r="I1697" s="16">
        <v>0</v>
      </c>
      <c r="J1697" s="16">
        <v>6</v>
      </c>
    </row>
    <row r="1698" spans="1:10" x14ac:dyDescent="0.25">
      <c r="A1698" s="18">
        <v>37</v>
      </c>
      <c r="B1698" s="16" t="s">
        <v>824</v>
      </c>
      <c r="C1698" s="16" t="s">
        <v>825</v>
      </c>
      <c r="D1698" s="10">
        <v>589</v>
      </c>
      <c r="E1698" s="10">
        <v>1</v>
      </c>
      <c r="F1698" s="16">
        <v>0</v>
      </c>
      <c r="G1698" s="16">
        <v>1</v>
      </c>
      <c r="H1698" s="16">
        <v>0</v>
      </c>
      <c r="I1698" s="10">
        <v>1</v>
      </c>
      <c r="J1698" s="16">
        <v>6</v>
      </c>
    </row>
    <row r="1699" spans="1:10" x14ac:dyDescent="0.25">
      <c r="A1699" s="18">
        <v>37</v>
      </c>
      <c r="B1699" s="16" t="s">
        <v>3279</v>
      </c>
      <c r="C1699" s="16" t="s">
        <v>825</v>
      </c>
      <c r="D1699" s="10">
        <v>589</v>
      </c>
      <c r="E1699" s="16">
        <v>1</v>
      </c>
      <c r="F1699" s="16">
        <v>0</v>
      </c>
      <c r="G1699" s="16">
        <v>1</v>
      </c>
      <c r="H1699" s="16">
        <v>0</v>
      </c>
      <c r="I1699" s="16">
        <v>0</v>
      </c>
      <c r="J1699" s="16">
        <v>7</v>
      </c>
    </row>
    <row r="1700" spans="1:10" x14ac:dyDescent="0.25">
      <c r="A1700" s="18">
        <v>84</v>
      </c>
      <c r="B1700" s="16" t="s">
        <v>4533</v>
      </c>
      <c r="C1700" s="16" t="s">
        <v>4534</v>
      </c>
      <c r="D1700" s="10">
        <v>590</v>
      </c>
      <c r="E1700" s="16">
        <v>1</v>
      </c>
      <c r="F1700" s="16">
        <v>0</v>
      </c>
      <c r="G1700" s="16">
        <v>0</v>
      </c>
      <c r="H1700" s="16">
        <v>0</v>
      </c>
      <c r="I1700" s="16">
        <v>0</v>
      </c>
      <c r="J1700" s="16">
        <v>0</v>
      </c>
    </row>
    <row r="1701" spans="1:10" x14ac:dyDescent="0.25">
      <c r="A1701" s="18">
        <v>84</v>
      </c>
      <c r="B1701" s="16" t="s">
        <v>4533</v>
      </c>
      <c r="C1701" s="16" t="s">
        <v>4534</v>
      </c>
      <c r="D1701" s="10">
        <v>590</v>
      </c>
      <c r="E1701" s="16">
        <v>1</v>
      </c>
      <c r="F1701" s="16">
        <v>0</v>
      </c>
      <c r="G1701" s="16">
        <v>0</v>
      </c>
      <c r="H1701" s="16">
        <v>0</v>
      </c>
      <c r="I1701" s="16">
        <v>1</v>
      </c>
      <c r="J1701" s="16">
        <v>0</v>
      </c>
    </row>
    <row r="1702" spans="1:10" x14ac:dyDescent="0.25">
      <c r="A1702" s="18">
        <v>84</v>
      </c>
      <c r="B1702" s="10" t="s">
        <v>4533</v>
      </c>
      <c r="C1702" s="10" t="s">
        <v>4534</v>
      </c>
      <c r="D1702" s="10">
        <v>590</v>
      </c>
      <c r="E1702" s="10">
        <v>1</v>
      </c>
      <c r="F1702" s="10">
        <v>0</v>
      </c>
      <c r="G1702" s="10">
        <v>0</v>
      </c>
      <c r="H1702" s="10">
        <v>0</v>
      </c>
      <c r="I1702" s="10">
        <v>1</v>
      </c>
      <c r="J1702" s="16">
        <v>2</v>
      </c>
    </row>
    <row r="1703" spans="1:10" x14ac:dyDescent="0.25">
      <c r="A1703" s="18">
        <v>84</v>
      </c>
      <c r="B1703" s="16" t="s">
        <v>5894</v>
      </c>
      <c r="C1703" s="16" t="s">
        <v>5895</v>
      </c>
      <c r="D1703" s="10">
        <v>590</v>
      </c>
      <c r="E1703" s="16">
        <v>1</v>
      </c>
      <c r="F1703" s="16">
        <v>0</v>
      </c>
      <c r="G1703" s="16">
        <v>0</v>
      </c>
      <c r="H1703" s="16">
        <v>0</v>
      </c>
      <c r="I1703" s="16">
        <v>0</v>
      </c>
      <c r="J1703" s="16">
        <v>1</v>
      </c>
    </row>
    <row r="1704" spans="1:10" x14ac:dyDescent="0.25">
      <c r="A1704" s="18">
        <v>84</v>
      </c>
      <c r="B1704" s="16" t="s">
        <v>3962</v>
      </c>
      <c r="C1704" s="16" t="s">
        <v>3963</v>
      </c>
      <c r="D1704" s="10">
        <v>590</v>
      </c>
      <c r="E1704" s="16">
        <v>1</v>
      </c>
      <c r="F1704" s="16">
        <v>0</v>
      </c>
      <c r="G1704" s="16">
        <v>0</v>
      </c>
      <c r="H1704" s="16">
        <v>0</v>
      </c>
      <c r="I1704" s="16">
        <v>1</v>
      </c>
      <c r="J1704" s="16">
        <v>1</v>
      </c>
    </row>
    <row r="1705" spans="1:10" x14ac:dyDescent="0.25">
      <c r="A1705" s="18">
        <v>84</v>
      </c>
      <c r="B1705" s="16" t="s">
        <v>5894</v>
      </c>
      <c r="C1705" s="16" t="s">
        <v>7631</v>
      </c>
      <c r="D1705" s="10">
        <v>590</v>
      </c>
      <c r="E1705" s="16">
        <v>1</v>
      </c>
      <c r="F1705" s="16">
        <v>0</v>
      </c>
      <c r="G1705" s="16">
        <v>0</v>
      </c>
      <c r="H1705" s="16">
        <v>0</v>
      </c>
      <c r="I1705" s="16">
        <v>0</v>
      </c>
      <c r="J1705" s="16">
        <v>2</v>
      </c>
    </row>
    <row r="1706" spans="1:10" x14ac:dyDescent="0.25">
      <c r="A1706" s="18">
        <v>29</v>
      </c>
      <c r="B1706" s="16" t="s">
        <v>447</v>
      </c>
      <c r="C1706" s="16" t="s">
        <v>8717</v>
      </c>
      <c r="D1706" s="10">
        <v>591</v>
      </c>
      <c r="E1706" s="10">
        <v>1</v>
      </c>
      <c r="F1706" s="16">
        <v>1</v>
      </c>
      <c r="G1706" s="16">
        <v>0</v>
      </c>
      <c r="H1706" s="16">
        <v>0</v>
      </c>
      <c r="I1706" s="10">
        <v>0</v>
      </c>
      <c r="J1706" s="16">
        <v>5</v>
      </c>
    </row>
    <row r="1707" spans="1:10" x14ac:dyDescent="0.25">
      <c r="A1707" s="18">
        <v>29</v>
      </c>
      <c r="B1707" s="16" t="s">
        <v>447</v>
      </c>
      <c r="C1707" s="16" t="s">
        <v>8717</v>
      </c>
      <c r="D1707" s="10">
        <v>591</v>
      </c>
      <c r="E1707" s="10">
        <v>1</v>
      </c>
      <c r="F1707" s="16">
        <v>1</v>
      </c>
      <c r="G1707" s="16">
        <v>0</v>
      </c>
      <c r="H1707" s="16">
        <v>1</v>
      </c>
      <c r="I1707" s="10">
        <v>1</v>
      </c>
      <c r="J1707" s="16">
        <v>5</v>
      </c>
    </row>
    <row r="1708" spans="1:10" x14ac:dyDescent="0.25">
      <c r="A1708" s="16">
        <v>2</v>
      </c>
      <c r="B1708" s="16" t="s">
        <v>5422</v>
      </c>
      <c r="C1708" s="16" t="s">
        <v>5423</v>
      </c>
      <c r="D1708" s="10">
        <v>592</v>
      </c>
      <c r="E1708" s="16">
        <v>0</v>
      </c>
      <c r="F1708" s="16">
        <v>0</v>
      </c>
      <c r="G1708" s="16">
        <v>0</v>
      </c>
      <c r="H1708" s="16">
        <v>0</v>
      </c>
      <c r="I1708" s="16">
        <v>0</v>
      </c>
      <c r="J1708" s="16">
        <v>1</v>
      </c>
    </row>
    <row r="1709" spans="1:10" x14ac:dyDescent="0.25">
      <c r="A1709" s="16">
        <v>2</v>
      </c>
      <c r="B1709" s="16" t="s">
        <v>5959</v>
      </c>
      <c r="C1709" s="16" t="s">
        <v>5423</v>
      </c>
      <c r="D1709" s="10">
        <v>592</v>
      </c>
      <c r="E1709" s="16">
        <v>0</v>
      </c>
      <c r="F1709" s="16">
        <v>0</v>
      </c>
      <c r="G1709" s="16">
        <v>0</v>
      </c>
      <c r="H1709" s="16">
        <v>1</v>
      </c>
      <c r="I1709" s="16">
        <v>1</v>
      </c>
      <c r="J1709" s="16">
        <v>1</v>
      </c>
    </row>
    <row r="1710" spans="1:10" x14ac:dyDescent="0.25">
      <c r="A1710" s="16">
        <v>2</v>
      </c>
      <c r="B1710" s="16" t="s">
        <v>5422</v>
      </c>
      <c r="C1710" s="16" t="s">
        <v>5423</v>
      </c>
      <c r="D1710" s="10">
        <v>592</v>
      </c>
      <c r="E1710" s="16">
        <v>0</v>
      </c>
      <c r="F1710" s="16">
        <v>0</v>
      </c>
      <c r="G1710" s="16">
        <v>0</v>
      </c>
      <c r="H1710" s="16">
        <v>0</v>
      </c>
      <c r="I1710" s="16">
        <v>0</v>
      </c>
      <c r="J1710" s="16">
        <v>5</v>
      </c>
    </row>
    <row r="1711" spans="1:10" x14ac:dyDescent="0.25">
      <c r="A1711" s="16">
        <v>2</v>
      </c>
      <c r="B1711" s="16" t="s">
        <v>5422</v>
      </c>
      <c r="C1711" s="16" t="s">
        <v>5423</v>
      </c>
      <c r="D1711" s="10">
        <v>592</v>
      </c>
      <c r="E1711" s="16">
        <v>0</v>
      </c>
      <c r="F1711" s="16">
        <v>0</v>
      </c>
      <c r="G1711" s="16">
        <v>0</v>
      </c>
      <c r="H1711" s="16">
        <v>1</v>
      </c>
      <c r="I1711" s="16">
        <v>1</v>
      </c>
      <c r="J1711" s="16">
        <v>5</v>
      </c>
    </row>
    <row r="1712" spans="1:10" x14ac:dyDescent="0.25">
      <c r="A1712" s="18">
        <v>82</v>
      </c>
      <c r="B1712" s="16" t="s">
        <v>653</v>
      </c>
      <c r="C1712" s="16" t="s">
        <v>654</v>
      </c>
      <c r="D1712" s="10">
        <v>593</v>
      </c>
      <c r="E1712" s="10">
        <v>1</v>
      </c>
      <c r="F1712" s="16">
        <v>0</v>
      </c>
      <c r="G1712" s="16">
        <v>0</v>
      </c>
      <c r="H1712" s="16">
        <v>1</v>
      </c>
      <c r="I1712" s="16">
        <v>0</v>
      </c>
      <c r="J1712" s="16">
        <v>6</v>
      </c>
    </row>
    <row r="1713" spans="1:10" x14ac:dyDescent="0.25">
      <c r="A1713" s="18">
        <v>16</v>
      </c>
      <c r="B1713" s="16" t="s">
        <v>3597</v>
      </c>
      <c r="C1713" s="16" t="s">
        <v>3598</v>
      </c>
      <c r="D1713" s="10">
        <v>594</v>
      </c>
      <c r="E1713" s="16">
        <v>0</v>
      </c>
      <c r="F1713" s="16">
        <v>1</v>
      </c>
      <c r="G1713" s="16">
        <v>0</v>
      </c>
      <c r="H1713" s="16">
        <v>0</v>
      </c>
      <c r="I1713" s="16">
        <v>0</v>
      </c>
      <c r="J1713" s="16">
        <v>7</v>
      </c>
    </row>
    <row r="1714" spans="1:10" x14ac:dyDescent="0.25">
      <c r="A1714" s="18">
        <v>16</v>
      </c>
      <c r="B1714" s="16" t="s">
        <v>4874</v>
      </c>
      <c r="C1714" s="16" t="s">
        <v>4875</v>
      </c>
      <c r="D1714" s="10">
        <v>595</v>
      </c>
      <c r="E1714" s="16">
        <v>1</v>
      </c>
      <c r="F1714" s="16">
        <v>0</v>
      </c>
      <c r="G1714" s="16">
        <v>1</v>
      </c>
      <c r="H1714" s="16">
        <v>0</v>
      </c>
      <c r="I1714" s="16">
        <v>0</v>
      </c>
      <c r="J1714" s="16">
        <v>0</v>
      </c>
    </row>
    <row r="1715" spans="1:10" x14ac:dyDescent="0.25">
      <c r="A1715" s="18">
        <v>16</v>
      </c>
      <c r="B1715" s="16" t="s">
        <v>4874</v>
      </c>
      <c r="C1715" s="16" t="s">
        <v>4875</v>
      </c>
      <c r="D1715" s="10">
        <v>595</v>
      </c>
      <c r="E1715" s="16">
        <v>1</v>
      </c>
      <c r="F1715" s="16">
        <v>0</v>
      </c>
      <c r="G1715" s="16">
        <v>1</v>
      </c>
      <c r="H1715" s="16">
        <v>1</v>
      </c>
      <c r="I1715" s="16">
        <v>1</v>
      </c>
      <c r="J1715" s="16">
        <v>0</v>
      </c>
    </row>
    <row r="1716" spans="1:10" x14ac:dyDescent="0.25">
      <c r="A1716" s="18">
        <v>58</v>
      </c>
      <c r="B1716" s="16" t="s">
        <v>494</v>
      </c>
      <c r="C1716" s="16" t="s">
        <v>8777</v>
      </c>
      <c r="D1716" s="10">
        <v>596</v>
      </c>
      <c r="E1716" s="10">
        <v>1</v>
      </c>
      <c r="F1716" s="16">
        <v>0</v>
      </c>
      <c r="G1716" s="16">
        <v>0</v>
      </c>
      <c r="H1716" s="16">
        <v>0</v>
      </c>
      <c r="I1716" s="10">
        <v>0</v>
      </c>
      <c r="J1716" s="16">
        <v>5</v>
      </c>
    </row>
    <row r="1717" spans="1:10" x14ac:dyDescent="0.25">
      <c r="A1717" s="18">
        <v>58</v>
      </c>
      <c r="B1717" s="16" t="s">
        <v>494</v>
      </c>
      <c r="C1717" s="16" t="s">
        <v>8777</v>
      </c>
      <c r="D1717" s="10">
        <v>596</v>
      </c>
      <c r="E1717" s="10">
        <v>1</v>
      </c>
      <c r="F1717" s="16">
        <v>0</v>
      </c>
      <c r="G1717" s="16">
        <v>0</v>
      </c>
      <c r="H1717" s="16">
        <v>1</v>
      </c>
      <c r="I1717" s="10">
        <v>1</v>
      </c>
      <c r="J1717" s="16">
        <v>5</v>
      </c>
    </row>
    <row r="1718" spans="1:10" x14ac:dyDescent="0.25">
      <c r="A1718" s="18">
        <v>37</v>
      </c>
      <c r="B1718" s="16" t="s">
        <v>4383</v>
      </c>
      <c r="C1718" s="16" t="s">
        <v>4387</v>
      </c>
      <c r="D1718" s="10">
        <v>597</v>
      </c>
      <c r="E1718" s="16">
        <v>1</v>
      </c>
      <c r="F1718" s="16">
        <v>0</v>
      </c>
      <c r="G1718" s="16">
        <v>0</v>
      </c>
      <c r="H1718" s="16">
        <v>1</v>
      </c>
      <c r="I1718" s="16">
        <v>0</v>
      </c>
      <c r="J1718" s="16">
        <v>0</v>
      </c>
    </row>
    <row r="1719" spans="1:10" x14ac:dyDescent="0.25">
      <c r="A1719" s="18">
        <v>69</v>
      </c>
      <c r="B1719" s="16" t="s">
        <v>1175</v>
      </c>
      <c r="C1719" s="16" t="s">
        <v>1612</v>
      </c>
      <c r="D1719" s="10">
        <v>597</v>
      </c>
      <c r="E1719" s="10">
        <v>1</v>
      </c>
      <c r="F1719" s="16">
        <v>0</v>
      </c>
      <c r="G1719" s="16">
        <v>0</v>
      </c>
      <c r="H1719" s="16">
        <v>1</v>
      </c>
      <c r="I1719" s="10">
        <v>0</v>
      </c>
      <c r="J1719" s="16">
        <v>4</v>
      </c>
    </row>
    <row r="1720" spans="1:10" x14ac:dyDescent="0.25">
      <c r="A1720" s="18">
        <v>38</v>
      </c>
      <c r="B1720" s="16" t="s">
        <v>5209</v>
      </c>
      <c r="C1720" s="16" t="s">
        <v>5167</v>
      </c>
      <c r="D1720" s="10">
        <v>598</v>
      </c>
      <c r="E1720" s="16">
        <v>0</v>
      </c>
      <c r="F1720" s="16">
        <v>1</v>
      </c>
      <c r="G1720" s="16">
        <v>0</v>
      </c>
      <c r="H1720" s="16">
        <v>0</v>
      </c>
      <c r="I1720" s="10">
        <v>0</v>
      </c>
      <c r="J1720" s="16">
        <v>3</v>
      </c>
    </row>
    <row r="1721" spans="1:10" x14ac:dyDescent="0.25">
      <c r="A1721" s="18">
        <v>38</v>
      </c>
      <c r="B1721" s="16" t="s">
        <v>5209</v>
      </c>
      <c r="C1721" s="16" t="s">
        <v>5167</v>
      </c>
      <c r="D1721" s="10">
        <v>598</v>
      </c>
      <c r="E1721" s="16">
        <v>0</v>
      </c>
      <c r="F1721" s="16">
        <v>1</v>
      </c>
      <c r="G1721" s="16">
        <v>0</v>
      </c>
      <c r="H1721" s="16">
        <v>0</v>
      </c>
      <c r="I1721" s="16">
        <v>1</v>
      </c>
      <c r="J1721" s="16">
        <v>3</v>
      </c>
    </row>
    <row r="1722" spans="1:10" x14ac:dyDescent="0.25">
      <c r="A1722" s="18">
        <v>38</v>
      </c>
      <c r="B1722" s="16" t="s">
        <v>5209</v>
      </c>
      <c r="C1722" s="16" t="s">
        <v>5167</v>
      </c>
      <c r="D1722" s="10">
        <v>598</v>
      </c>
      <c r="E1722" s="16">
        <v>0</v>
      </c>
      <c r="F1722" s="16">
        <v>1</v>
      </c>
      <c r="G1722" s="16">
        <v>0</v>
      </c>
      <c r="H1722" s="16">
        <v>0</v>
      </c>
      <c r="I1722" s="16">
        <v>0</v>
      </c>
      <c r="J1722" s="16">
        <v>5</v>
      </c>
    </row>
    <row r="1723" spans="1:10" x14ac:dyDescent="0.25">
      <c r="A1723" s="18">
        <v>38</v>
      </c>
      <c r="B1723" s="16" t="s">
        <v>5209</v>
      </c>
      <c r="C1723" s="16" t="s">
        <v>5167</v>
      </c>
      <c r="D1723" s="10">
        <v>598</v>
      </c>
      <c r="E1723" s="16">
        <v>0</v>
      </c>
      <c r="F1723" s="16">
        <v>1</v>
      </c>
      <c r="G1723" s="16">
        <v>0</v>
      </c>
      <c r="H1723" s="16">
        <v>0</v>
      </c>
      <c r="I1723" s="16">
        <v>1</v>
      </c>
      <c r="J1723" s="16">
        <v>5</v>
      </c>
    </row>
    <row r="1724" spans="1:10" x14ac:dyDescent="0.25">
      <c r="A1724" s="18">
        <v>38</v>
      </c>
      <c r="B1724" s="16" t="s">
        <v>5209</v>
      </c>
      <c r="C1724" s="16" t="s">
        <v>5935</v>
      </c>
      <c r="D1724" s="10">
        <v>598</v>
      </c>
      <c r="E1724" s="16">
        <v>0</v>
      </c>
      <c r="F1724" s="16">
        <v>1</v>
      </c>
      <c r="G1724" s="16">
        <v>0</v>
      </c>
      <c r="H1724" s="16">
        <v>0</v>
      </c>
      <c r="I1724" s="16">
        <v>0</v>
      </c>
      <c r="J1724" s="16">
        <v>1</v>
      </c>
    </row>
    <row r="1725" spans="1:10" x14ac:dyDescent="0.25">
      <c r="A1725" s="18">
        <v>38</v>
      </c>
      <c r="B1725" s="16" t="s">
        <v>5293</v>
      </c>
      <c r="C1725" s="16" t="s">
        <v>5935</v>
      </c>
      <c r="D1725" s="10">
        <v>598</v>
      </c>
      <c r="E1725" s="16">
        <v>0</v>
      </c>
      <c r="F1725" s="16">
        <v>1</v>
      </c>
      <c r="G1725" s="16">
        <v>0</v>
      </c>
      <c r="H1725" s="16">
        <v>0</v>
      </c>
      <c r="I1725" s="16">
        <v>1</v>
      </c>
      <c r="J1725" s="16">
        <v>1</v>
      </c>
    </row>
    <row r="1726" spans="1:10" x14ac:dyDescent="0.25">
      <c r="A1726" s="18">
        <v>15</v>
      </c>
      <c r="B1726" s="16" t="s">
        <v>4649</v>
      </c>
      <c r="C1726" s="16" t="s">
        <v>4017</v>
      </c>
      <c r="D1726" s="10">
        <v>599</v>
      </c>
      <c r="E1726" s="16">
        <v>1</v>
      </c>
      <c r="F1726" s="16">
        <v>0</v>
      </c>
      <c r="G1726" s="16">
        <v>0</v>
      </c>
      <c r="H1726" s="16">
        <v>1</v>
      </c>
      <c r="I1726" s="16">
        <v>1</v>
      </c>
      <c r="J1726" s="16">
        <v>1</v>
      </c>
    </row>
    <row r="1727" spans="1:10" x14ac:dyDescent="0.25">
      <c r="A1727" s="18">
        <v>15</v>
      </c>
      <c r="B1727" s="16" t="s">
        <v>3365</v>
      </c>
      <c r="C1727" s="16" t="s">
        <v>3366</v>
      </c>
      <c r="D1727" s="10">
        <v>599</v>
      </c>
      <c r="E1727" s="16">
        <v>1</v>
      </c>
      <c r="F1727" s="16">
        <v>0</v>
      </c>
      <c r="G1727" s="16">
        <v>0</v>
      </c>
      <c r="H1727" s="16">
        <v>0</v>
      </c>
      <c r="I1727" s="16">
        <v>0</v>
      </c>
      <c r="J1727" s="16">
        <v>1</v>
      </c>
    </row>
    <row r="1728" spans="1:10" x14ac:dyDescent="0.25">
      <c r="A1728" s="18">
        <v>39</v>
      </c>
      <c r="B1728" s="16" t="s">
        <v>4667</v>
      </c>
      <c r="C1728" s="16" t="s">
        <v>4668</v>
      </c>
      <c r="D1728" s="10">
        <v>600</v>
      </c>
      <c r="E1728" s="16">
        <v>1</v>
      </c>
      <c r="F1728" s="16">
        <v>1</v>
      </c>
      <c r="G1728" s="16">
        <v>0</v>
      </c>
      <c r="H1728" s="16">
        <v>1</v>
      </c>
      <c r="I1728" s="16">
        <v>0</v>
      </c>
      <c r="J1728" s="16">
        <v>0</v>
      </c>
    </row>
    <row r="1729" spans="1:10" x14ac:dyDescent="0.25">
      <c r="A1729" s="18">
        <v>70</v>
      </c>
      <c r="B1729" s="16" t="s">
        <v>4754</v>
      </c>
      <c r="C1729" s="16" t="s">
        <v>4755</v>
      </c>
      <c r="D1729" s="10">
        <v>601</v>
      </c>
      <c r="E1729" s="16">
        <v>1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</row>
    <row r="1730" spans="1:10" x14ac:dyDescent="0.25">
      <c r="A1730" s="18">
        <v>70</v>
      </c>
      <c r="B1730" s="16" t="s">
        <v>4754</v>
      </c>
      <c r="C1730" s="16" t="s">
        <v>4755</v>
      </c>
      <c r="D1730" s="10">
        <v>601</v>
      </c>
      <c r="E1730" s="16">
        <v>1</v>
      </c>
      <c r="F1730" s="16">
        <v>0</v>
      </c>
      <c r="G1730" s="16">
        <v>0</v>
      </c>
      <c r="H1730" s="16">
        <v>0</v>
      </c>
      <c r="I1730" s="16">
        <v>1</v>
      </c>
      <c r="J1730" s="16">
        <v>0</v>
      </c>
    </row>
    <row r="1731" spans="1:10" x14ac:dyDescent="0.25">
      <c r="A1731" s="18">
        <v>70</v>
      </c>
      <c r="B1731" s="10" t="s">
        <v>2745</v>
      </c>
      <c r="C1731" s="10" t="s">
        <v>4755</v>
      </c>
      <c r="D1731" s="10">
        <v>601</v>
      </c>
      <c r="E1731" s="10">
        <v>1</v>
      </c>
      <c r="F1731" s="10">
        <v>0</v>
      </c>
      <c r="G1731" s="10">
        <v>0</v>
      </c>
      <c r="H1731" s="10">
        <v>0</v>
      </c>
      <c r="I1731" s="10">
        <v>1</v>
      </c>
      <c r="J1731" s="16">
        <v>2</v>
      </c>
    </row>
    <row r="1732" spans="1:10" x14ac:dyDescent="0.25">
      <c r="A1732" s="18">
        <v>70</v>
      </c>
      <c r="B1732" s="16" t="s">
        <v>4164</v>
      </c>
      <c r="C1732" s="16" t="s">
        <v>4415</v>
      </c>
      <c r="D1732" s="10">
        <v>601</v>
      </c>
      <c r="E1732" s="16">
        <v>1</v>
      </c>
      <c r="F1732" s="16">
        <v>0</v>
      </c>
      <c r="G1732" s="16">
        <v>0</v>
      </c>
      <c r="H1732" s="16">
        <v>0</v>
      </c>
      <c r="I1732" s="16">
        <v>1</v>
      </c>
      <c r="J1732" s="16">
        <v>1</v>
      </c>
    </row>
    <row r="1733" spans="1:10" x14ac:dyDescent="0.25">
      <c r="A1733" s="18">
        <v>70</v>
      </c>
      <c r="B1733" s="16" t="s">
        <v>1580</v>
      </c>
      <c r="C1733" s="16" t="s">
        <v>7313</v>
      </c>
      <c r="D1733" s="10">
        <v>601</v>
      </c>
      <c r="E1733" s="16">
        <v>1</v>
      </c>
      <c r="F1733" s="16">
        <v>0</v>
      </c>
      <c r="G1733" s="16">
        <v>0</v>
      </c>
      <c r="H1733" s="16">
        <v>0</v>
      </c>
      <c r="I1733" s="16">
        <v>0</v>
      </c>
      <c r="J1733" s="16">
        <v>2</v>
      </c>
    </row>
    <row r="1734" spans="1:10" x14ac:dyDescent="0.25">
      <c r="A1734" s="18">
        <v>32</v>
      </c>
      <c r="B1734" s="16" t="s">
        <v>659</v>
      </c>
      <c r="C1734" s="16" t="s">
        <v>3337</v>
      </c>
      <c r="D1734" s="10">
        <v>602</v>
      </c>
      <c r="E1734" s="16">
        <v>0</v>
      </c>
      <c r="F1734" s="16">
        <v>1</v>
      </c>
      <c r="G1734" s="16">
        <v>0</v>
      </c>
      <c r="H1734" s="16">
        <v>1</v>
      </c>
      <c r="I1734" s="16">
        <v>0</v>
      </c>
      <c r="J1734" s="16">
        <v>7</v>
      </c>
    </row>
    <row r="1735" spans="1:10" x14ac:dyDescent="0.25">
      <c r="A1735" s="18">
        <v>67</v>
      </c>
      <c r="B1735" s="16" t="s">
        <v>6721</v>
      </c>
      <c r="C1735" s="16" t="s">
        <v>6899</v>
      </c>
      <c r="D1735" s="10">
        <v>603</v>
      </c>
      <c r="E1735" s="16">
        <v>1</v>
      </c>
      <c r="F1735" s="16">
        <v>0</v>
      </c>
      <c r="G1735" s="16">
        <v>1</v>
      </c>
      <c r="H1735" s="16">
        <v>1</v>
      </c>
      <c r="I1735" s="16">
        <v>0</v>
      </c>
      <c r="J1735" s="16">
        <v>1</v>
      </c>
    </row>
    <row r="1736" spans="1:10" x14ac:dyDescent="0.25">
      <c r="A1736" s="18">
        <v>42</v>
      </c>
      <c r="B1736" s="16" t="s">
        <v>4676</v>
      </c>
      <c r="C1736" s="16" t="s">
        <v>4677</v>
      </c>
      <c r="D1736" s="10">
        <v>604</v>
      </c>
      <c r="E1736" s="16">
        <v>1</v>
      </c>
      <c r="F1736" s="16">
        <v>1</v>
      </c>
      <c r="G1736" s="16">
        <v>0</v>
      </c>
      <c r="H1736" s="16">
        <v>0</v>
      </c>
      <c r="I1736" s="16">
        <v>0</v>
      </c>
      <c r="J1736" s="16">
        <v>0</v>
      </c>
    </row>
    <row r="1737" spans="1:10" x14ac:dyDescent="0.25">
      <c r="A1737" s="18">
        <v>42</v>
      </c>
      <c r="B1737" s="16" t="s">
        <v>4676</v>
      </c>
      <c r="C1737" s="16" t="s">
        <v>4677</v>
      </c>
      <c r="D1737" s="10">
        <v>604</v>
      </c>
      <c r="E1737" s="16">
        <v>1</v>
      </c>
      <c r="F1737" s="16">
        <v>1</v>
      </c>
      <c r="G1737" s="16">
        <v>0</v>
      </c>
      <c r="H1737" s="16">
        <v>1</v>
      </c>
      <c r="I1737" s="16">
        <v>1</v>
      </c>
      <c r="J1737" s="16">
        <v>0</v>
      </c>
    </row>
    <row r="1738" spans="1:10" x14ac:dyDescent="0.25">
      <c r="A1738" s="18">
        <v>15</v>
      </c>
      <c r="B1738" s="16" t="s">
        <v>4773</v>
      </c>
      <c r="C1738" s="16" t="s">
        <v>4774</v>
      </c>
      <c r="D1738" s="10">
        <v>605</v>
      </c>
      <c r="E1738" s="16">
        <v>0</v>
      </c>
      <c r="F1738" s="16">
        <v>0</v>
      </c>
      <c r="G1738" s="16">
        <v>0</v>
      </c>
      <c r="H1738" s="16">
        <v>1</v>
      </c>
      <c r="I1738" s="16">
        <v>0</v>
      </c>
      <c r="J1738" s="16">
        <v>6</v>
      </c>
    </row>
    <row r="1739" spans="1:10" x14ac:dyDescent="0.25">
      <c r="A1739" s="18">
        <v>50</v>
      </c>
      <c r="B1739" s="16" t="s">
        <v>583</v>
      </c>
      <c r="C1739" s="16" t="s">
        <v>584</v>
      </c>
      <c r="D1739" s="10">
        <v>606</v>
      </c>
      <c r="E1739" s="10">
        <v>1</v>
      </c>
      <c r="F1739" s="16">
        <v>0</v>
      </c>
      <c r="G1739" s="16">
        <v>0</v>
      </c>
      <c r="H1739" s="16">
        <v>0</v>
      </c>
      <c r="I1739" s="16">
        <v>0</v>
      </c>
      <c r="J1739" s="16">
        <v>6</v>
      </c>
    </row>
    <row r="1740" spans="1:10" x14ac:dyDescent="0.25">
      <c r="A1740" s="18">
        <v>50</v>
      </c>
      <c r="B1740" s="16" t="s">
        <v>583</v>
      </c>
      <c r="C1740" s="16" t="s">
        <v>584</v>
      </c>
      <c r="D1740" s="10">
        <v>606</v>
      </c>
      <c r="E1740" s="10">
        <v>1</v>
      </c>
      <c r="F1740" s="16">
        <v>0</v>
      </c>
      <c r="G1740" s="16">
        <v>0</v>
      </c>
      <c r="H1740" s="16">
        <v>1</v>
      </c>
      <c r="I1740" s="10">
        <v>1</v>
      </c>
      <c r="J1740" s="16">
        <v>6</v>
      </c>
    </row>
    <row r="1741" spans="1:10" x14ac:dyDescent="0.25">
      <c r="A1741" s="18">
        <v>48</v>
      </c>
      <c r="B1741" s="16" t="s">
        <v>844</v>
      </c>
      <c r="C1741" s="16" t="s">
        <v>8669</v>
      </c>
      <c r="D1741" s="10">
        <v>607</v>
      </c>
      <c r="E1741" s="10">
        <v>1</v>
      </c>
      <c r="F1741" s="16">
        <v>1</v>
      </c>
      <c r="G1741" s="16">
        <v>0</v>
      </c>
      <c r="H1741" s="16">
        <v>1</v>
      </c>
      <c r="I1741" s="10">
        <v>0</v>
      </c>
      <c r="J1741" s="16">
        <v>5</v>
      </c>
    </row>
    <row r="1742" spans="1:10" x14ac:dyDescent="0.25">
      <c r="A1742" s="18">
        <v>70</v>
      </c>
      <c r="B1742" s="16" t="s">
        <v>6184</v>
      </c>
      <c r="C1742" s="16" t="s">
        <v>6185</v>
      </c>
      <c r="D1742" s="10">
        <v>608</v>
      </c>
      <c r="E1742" s="16">
        <v>1</v>
      </c>
      <c r="F1742" s="16">
        <v>0</v>
      </c>
      <c r="G1742" s="16">
        <v>0</v>
      </c>
      <c r="H1742" s="16">
        <v>0</v>
      </c>
      <c r="I1742" s="16">
        <v>0</v>
      </c>
      <c r="J1742" s="16">
        <v>1</v>
      </c>
    </row>
    <row r="1743" spans="1:10" x14ac:dyDescent="0.25">
      <c r="A1743" s="18">
        <v>30</v>
      </c>
      <c r="B1743" s="10" t="s">
        <v>8283</v>
      </c>
      <c r="C1743" s="10" t="s">
        <v>8284</v>
      </c>
      <c r="D1743" s="10">
        <v>609</v>
      </c>
      <c r="E1743" s="10">
        <v>1</v>
      </c>
      <c r="F1743" s="10">
        <v>1</v>
      </c>
      <c r="G1743" s="10">
        <v>0</v>
      </c>
      <c r="H1743" s="10">
        <v>0</v>
      </c>
      <c r="I1743" s="10">
        <v>0</v>
      </c>
      <c r="J1743" s="16">
        <v>3</v>
      </c>
    </row>
    <row r="1744" spans="1:10" x14ac:dyDescent="0.25">
      <c r="A1744" s="18">
        <v>30</v>
      </c>
      <c r="B1744" s="10" t="s">
        <v>8283</v>
      </c>
      <c r="C1744" s="10" t="s">
        <v>8284</v>
      </c>
      <c r="D1744" s="10">
        <v>609</v>
      </c>
      <c r="E1744" s="10">
        <v>1</v>
      </c>
      <c r="F1744" s="10">
        <v>1</v>
      </c>
      <c r="G1744" s="10">
        <v>0</v>
      </c>
      <c r="H1744" s="10">
        <v>1</v>
      </c>
      <c r="I1744" s="10">
        <v>1</v>
      </c>
      <c r="J1744" s="16">
        <v>3</v>
      </c>
    </row>
    <row r="1745" spans="1:10" x14ac:dyDescent="0.25">
      <c r="A1745" s="18">
        <v>90</v>
      </c>
      <c r="B1745" s="16" t="s">
        <v>5094</v>
      </c>
      <c r="C1745" s="16" t="s">
        <v>4824</v>
      </c>
      <c r="D1745" s="10">
        <v>610</v>
      </c>
      <c r="E1745" s="16">
        <v>1</v>
      </c>
      <c r="F1745" s="16">
        <v>0</v>
      </c>
      <c r="G1745" s="16">
        <v>0</v>
      </c>
      <c r="H1745" s="16">
        <v>0</v>
      </c>
      <c r="I1745" s="16">
        <v>0</v>
      </c>
      <c r="J1745" s="16">
        <v>0</v>
      </c>
    </row>
    <row r="1746" spans="1:10" x14ac:dyDescent="0.25">
      <c r="A1746" s="18">
        <v>90</v>
      </c>
      <c r="B1746" s="16" t="s">
        <v>5094</v>
      </c>
      <c r="C1746" s="16" t="s">
        <v>4824</v>
      </c>
      <c r="D1746" s="10">
        <v>610</v>
      </c>
      <c r="E1746" s="16">
        <v>1</v>
      </c>
      <c r="F1746" s="16">
        <v>0</v>
      </c>
      <c r="G1746" s="16">
        <v>0</v>
      </c>
      <c r="H1746" s="16">
        <v>0</v>
      </c>
      <c r="I1746" s="16">
        <v>1</v>
      </c>
      <c r="J1746" s="16">
        <v>0</v>
      </c>
    </row>
    <row r="1747" spans="1:10" x14ac:dyDescent="0.25">
      <c r="A1747" s="18">
        <v>90</v>
      </c>
      <c r="B1747" s="10" t="s">
        <v>2335</v>
      </c>
      <c r="C1747" s="10" t="s">
        <v>4824</v>
      </c>
      <c r="D1747" s="10">
        <v>610</v>
      </c>
      <c r="E1747" s="10">
        <v>1</v>
      </c>
      <c r="F1747" s="10">
        <v>0</v>
      </c>
      <c r="G1747" s="10">
        <v>0</v>
      </c>
      <c r="H1747" s="10">
        <v>0</v>
      </c>
      <c r="I1747" s="10">
        <v>1</v>
      </c>
      <c r="J1747" s="16">
        <v>2</v>
      </c>
    </row>
    <row r="1748" spans="1:10" x14ac:dyDescent="0.25">
      <c r="A1748" s="18">
        <v>90</v>
      </c>
      <c r="B1748" s="10" t="s">
        <v>2335</v>
      </c>
      <c r="C1748" s="10" t="s">
        <v>4824</v>
      </c>
      <c r="D1748" s="10">
        <v>610</v>
      </c>
      <c r="E1748" s="10">
        <v>1</v>
      </c>
      <c r="F1748" s="10">
        <v>0</v>
      </c>
      <c r="G1748" s="10">
        <v>0</v>
      </c>
      <c r="H1748" s="10">
        <v>1</v>
      </c>
      <c r="I1748" s="10">
        <v>0</v>
      </c>
      <c r="J1748" s="16">
        <v>3</v>
      </c>
    </row>
    <row r="1749" spans="1:10" x14ac:dyDescent="0.25">
      <c r="A1749" s="18">
        <v>90</v>
      </c>
      <c r="B1749" s="10" t="s">
        <v>2335</v>
      </c>
      <c r="C1749" s="10" t="s">
        <v>4824</v>
      </c>
      <c r="D1749" s="10">
        <v>610</v>
      </c>
      <c r="E1749" s="10">
        <v>1</v>
      </c>
      <c r="F1749" s="10">
        <v>1</v>
      </c>
      <c r="G1749" s="10">
        <v>0</v>
      </c>
      <c r="H1749" s="10">
        <v>1</v>
      </c>
      <c r="I1749" s="10">
        <v>1</v>
      </c>
      <c r="J1749" s="16">
        <v>3</v>
      </c>
    </row>
    <row r="1750" spans="1:10" x14ac:dyDescent="0.25">
      <c r="A1750" s="18">
        <v>90</v>
      </c>
      <c r="B1750" s="16" t="s">
        <v>6730</v>
      </c>
      <c r="C1750" s="16" t="s">
        <v>5196</v>
      </c>
      <c r="D1750" s="10">
        <v>610</v>
      </c>
      <c r="E1750" s="16">
        <v>1</v>
      </c>
      <c r="F1750" s="16">
        <v>0</v>
      </c>
      <c r="G1750" s="16">
        <v>0</v>
      </c>
      <c r="H1750" s="16">
        <v>0</v>
      </c>
      <c r="I1750" s="16">
        <v>0</v>
      </c>
      <c r="J1750" s="16">
        <v>1</v>
      </c>
    </row>
    <row r="1751" spans="1:10" x14ac:dyDescent="0.25">
      <c r="A1751" s="18">
        <v>90</v>
      </c>
      <c r="B1751" s="16" t="s">
        <v>5195</v>
      </c>
      <c r="C1751" s="16" t="s">
        <v>5196</v>
      </c>
      <c r="D1751" s="10">
        <v>610</v>
      </c>
      <c r="E1751" s="16">
        <v>1</v>
      </c>
      <c r="F1751" s="16">
        <v>0</v>
      </c>
      <c r="G1751" s="16">
        <v>0</v>
      </c>
      <c r="H1751" s="16">
        <v>0</v>
      </c>
      <c r="I1751" s="16">
        <v>1</v>
      </c>
      <c r="J1751" s="16">
        <v>1</v>
      </c>
    </row>
    <row r="1752" spans="1:10" x14ac:dyDescent="0.25">
      <c r="A1752" s="18">
        <v>90</v>
      </c>
      <c r="B1752" s="16" t="s">
        <v>7654</v>
      </c>
      <c r="C1752" s="16" t="s">
        <v>7655</v>
      </c>
      <c r="D1752" s="10">
        <v>610</v>
      </c>
      <c r="E1752" s="16">
        <v>1</v>
      </c>
      <c r="F1752" s="16">
        <v>0</v>
      </c>
      <c r="G1752" s="16">
        <v>0</v>
      </c>
      <c r="H1752" s="16">
        <v>0</v>
      </c>
      <c r="I1752" s="16">
        <v>0</v>
      </c>
      <c r="J1752" s="16">
        <v>2</v>
      </c>
    </row>
    <row r="1753" spans="1:10" x14ac:dyDescent="0.25">
      <c r="A1753" s="18">
        <v>81</v>
      </c>
      <c r="B1753" s="10" t="s">
        <v>5310</v>
      </c>
      <c r="C1753" s="10" t="s">
        <v>7572</v>
      </c>
      <c r="D1753" s="10">
        <v>611</v>
      </c>
      <c r="E1753" s="10">
        <v>1</v>
      </c>
      <c r="F1753" s="10">
        <v>0</v>
      </c>
      <c r="G1753" s="10">
        <v>0</v>
      </c>
      <c r="H1753" s="10">
        <v>0</v>
      </c>
      <c r="I1753" s="10">
        <v>0</v>
      </c>
      <c r="J1753" s="16">
        <v>3</v>
      </c>
    </row>
    <row r="1754" spans="1:10" x14ac:dyDescent="0.25">
      <c r="A1754" s="18">
        <v>81</v>
      </c>
      <c r="B1754" s="10" t="s">
        <v>5310</v>
      </c>
      <c r="C1754" s="10" t="s">
        <v>7572</v>
      </c>
      <c r="D1754" s="10">
        <v>611</v>
      </c>
      <c r="E1754" s="10">
        <v>1</v>
      </c>
      <c r="F1754" s="10">
        <v>0</v>
      </c>
      <c r="G1754" s="10">
        <v>0</v>
      </c>
      <c r="H1754" s="10">
        <v>0</v>
      </c>
      <c r="I1754" s="10">
        <v>1</v>
      </c>
      <c r="J1754" s="16">
        <v>3</v>
      </c>
    </row>
    <row r="1755" spans="1:10" x14ac:dyDescent="0.25">
      <c r="A1755" s="18">
        <v>81</v>
      </c>
      <c r="B1755" s="16" t="s">
        <v>1371</v>
      </c>
      <c r="C1755" s="16" t="s">
        <v>1372</v>
      </c>
      <c r="D1755" s="10">
        <v>611</v>
      </c>
      <c r="E1755" s="10">
        <v>1</v>
      </c>
      <c r="F1755" s="16">
        <v>0</v>
      </c>
      <c r="G1755" s="16">
        <v>0</v>
      </c>
      <c r="H1755" s="16">
        <v>0</v>
      </c>
      <c r="I1755" s="16">
        <v>0</v>
      </c>
      <c r="J1755" s="16">
        <v>4</v>
      </c>
    </row>
    <row r="1756" spans="1:10" x14ac:dyDescent="0.25">
      <c r="A1756" s="18">
        <v>81</v>
      </c>
      <c r="B1756" s="16" t="s">
        <v>1371</v>
      </c>
      <c r="C1756" s="16" t="s">
        <v>1372</v>
      </c>
      <c r="D1756" s="10">
        <v>611</v>
      </c>
      <c r="E1756" s="10">
        <v>1</v>
      </c>
      <c r="F1756" s="16">
        <v>0</v>
      </c>
      <c r="G1756" s="16">
        <v>0</v>
      </c>
      <c r="H1756" s="16">
        <v>0</v>
      </c>
      <c r="I1756" s="10">
        <v>1</v>
      </c>
      <c r="J1756" s="16">
        <v>4</v>
      </c>
    </row>
    <row r="1757" spans="1:10" x14ac:dyDescent="0.25">
      <c r="A1757" s="18">
        <v>81</v>
      </c>
      <c r="B1757" s="16" t="s">
        <v>1371</v>
      </c>
      <c r="C1757" s="16" t="s">
        <v>1372</v>
      </c>
      <c r="D1757" s="10">
        <v>611</v>
      </c>
      <c r="E1757" s="10">
        <v>1</v>
      </c>
      <c r="F1757" s="16">
        <v>0</v>
      </c>
      <c r="G1757" s="16">
        <v>0</v>
      </c>
      <c r="H1757" s="16">
        <v>0</v>
      </c>
      <c r="I1757" s="10">
        <v>0</v>
      </c>
      <c r="J1757" s="16">
        <v>5</v>
      </c>
    </row>
    <row r="1758" spans="1:10" x14ac:dyDescent="0.25">
      <c r="A1758" s="18">
        <v>81</v>
      </c>
      <c r="B1758" s="16" t="s">
        <v>1371</v>
      </c>
      <c r="C1758" s="16" t="s">
        <v>1372</v>
      </c>
      <c r="D1758" s="10">
        <v>611</v>
      </c>
      <c r="E1758" s="10">
        <v>1</v>
      </c>
      <c r="F1758" s="16">
        <v>0</v>
      </c>
      <c r="G1758" s="16">
        <v>0</v>
      </c>
      <c r="H1758" s="16">
        <v>0</v>
      </c>
      <c r="I1758" s="10">
        <v>1</v>
      </c>
      <c r="J1758" s="16">
        <v>5</v>
      </c>
    </row>
    <row r="1759" spans="1:10" x14ac:dyDescent="0.25">
      <c r="A1759" s="18">
        <v>81</v>
      </c>
      <c r="B1759" s="16" t="s">
        <v>647</v>
      </c>
      <c r="C1759" s="16" t="s">
        <v>648</v>
      </c>
      <c r="D1759" s="10">
        <v>611</v>
      </c>
      <c r="E1759" s="10">
        <v>1</v>
      </c>
      <c r="F1759" s="16">
        <v>0</v>
      </c>
      <c r="G1759" s="16">
        <v>0</v>
      </c>
      <c r="H1759" s="16">
        <v>0</v>
      </c>
      <c r="I1759" s="16">
        <v>0</v>
      </c>
      <c r="J1759" s="16">
        <v>6</v>
      </c>
    </row>
    <row r="1760" spans="1:10" x14ac:dyDescent="0.25">
      <c r="A1760" s="18">
        <v>81</v>
      </c>
      <c r="B1760" s="16" t="s">
        <v>647</v>
      </c>
      <c r="C1760" s="16" t="s">
        <v>648</v>
      </c>
      <c r="D1760" s="10">
        <v>611</v>
      </c>
      <c r="E1760" s="10">
        <v>1</v>
      </c>
      <c r="F1760" s="16">
        <v>0</v>
      </c>
      <c r="G1760" s="16">
        <v>0</v>
      </c>
      <c r="H1760" s="16">
        <v>0</v>
      </c>
      <c r="I1760" s="10">
        <v>1</v>
      </c>
      <c r="J1760" s="16">
        <v>6</v>
      </c>
    </row>
    <row r="1761" spans="1:10" x14ac:dyDescent="0.25">
      <c r="A1761" s="18">
        <v>81</v>
      </c>
      <c r="B1761" s="16" t="s">
        <v>1371</v>
      </c>
      <c r="C1761" s="16" t="s">
        <v>1372</v>
      </c>
      <c r="D1761" s="10">
        <v>611</v>
      </c>
      <c r="E1761" s="16">
        <v>1</v>
      </c>
      <c r="F1761" s="16">
        <v>0</v>
      </c>
      <c r="G1761" s="16">
        <v>0</v>
      </c>
      <c r="H1761" s="16">
        <v>0</v>
      </c>
      <c r="I1761" s="16">
        <v>0</v>
      </c>
      <c r="J1761" s="16">
        <v>7</v>
      </c>
    </row>
    <row r="1762" spans="1:10" x14ac:dyDescent="0.25">
      <c r="A1762" s="18">
        <v>167</v>
      </c>
      <c r="B1762" s="16" t="s">
        <v>5024</v>
      </c>
      <c r="C1762" s="16" t="s">
        <v>4816</v>
      </c>
      <c r="D1762" s="10">
        <v>612</v>
      </c>
      <c r="E1762" s="16">
        <v>1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</row>
    <row r="1763" spans="1:10" x14ac:dyDescent="0.25">
      <c r="A1763" s="18">
        <v>167</v>
      </c>
      <c r="B1763" s="16" t="s">
        <v>5024</v>
      </c>
      <c r="C1763" s="16" t="s">
        <v>4816</v>
      </c>
      <c r="D1763" s="10">
        <v>612</v>
      </c>
      <c r="E1763" s="16">
        <v>1</v>
      </c>
      <c r="F1763" s="16">
        <v>0</v>
      </c>
      <c r="G1763" s="16">
        <v>0</v>
      </c>
      <c r="H1763" s="16">
        <v>0</v>
      </c>
      <c r="I1763" s="16">
        <v>1</v>
      </c>
      <c r="J1763" s="16">
        <v>0</v>
      </c>
    </row>
    <row r="1764" spans="1:10" x14ac:dyDescent="0.25">
      <c r="A1764" s="18">
        <v>167</v>
      </c>
      <c r="B1764" s="10" t="s">
        <v>5953</v>
      </c>
      <c r="C1764" s="10" t="s">
        <v>4816</v>
      </c>
      <c r="D1764" s="10">
        <v>612</v>
      </c>
      <c r="E1764" s="10">
        <v>1</v>
      </c>
      <c r="F1764" s="10">
        <v>0</v>
      </c>
      <c r="G1764" s="10">
        <v>0</v>
      </c>
      <c r="H1764" s="10">
        <v>0</v>
      </c>
      <c r="I1764" s="10">
        <v>1</v>
      </c>
      <c r="J1764" s="16">
        <v>2</v>
      </c>
    </row>
    <row r="1765" spans="1:10" x14ac:dyDescent="0.25">
      <c r="A1765" s="18">
        <v>167</v>
      </c>
      <c r="B1765" s="16" t="s">
        <v>2622</v>
      </c>
      <c r="C1765" s="16" t="s">
        <v>2822</v>
      </c>
      <c r="D1765" s="10">
        <v>612</v>
      </c>
      <c r="E1765" s="16">
        <v>1</v>
      </c>
      <c r="F1765" s="16">
        <v>0</v>
      </c>
      <c r="G1765" s="16">
        <v>0</v>
      </c>
      <c r="H1765" s="16">
        <v>0</v>
      </c>
      <c r="I1765" s="16">
        <v>0</v>
      </c>
      <c r="J1765" s="16">
        <v>1</v>
      </c>
    </row>
    <row r="1766" spans="1:10" x14ac:dyDescent="0.25">
      <c r="A1766" s="18">
        <v>167</v>
      </c>
      <c r="B1766" s="16" t="s">
        <v>1749</v>
      </c>
      <c r="C1766" s="16" t="s">
        <v>2822</v>
      </c>
      <c r="D1766" s="10">
        <v>612</v>
      </c>
      <c r="E1766" s="10">
        <v>1</v>
      </c>
      <c r="F1766" s="16">
        <v>0</v>
      </c>
      <c r="G1766" s="16">
        <v>0</v>
      </c>
      <c r="H1766" s="16">
        <v>0</v>
      </c>
      <c r="I1766" s="10">
        <v>1</v>
      </c>
      <c r="J1766" s="16">
        <v>1</v>
      </c>
    </row>
    <row r="1767" spans="1:10" x14ac:dyDescent="0.25">
      <c r="A1767" s="18">
        <v>167</v>
      </c>
      <c r="B1767" s="16" t="s">
        <v>2622</v>
      </c>
      <c r="C1767" s="16" t="s">
        <v>2822</v>
      </c>
      <c r="D1767" s="10">
        <v>612</v>
      </c>
      <c r="E1767" s="16">
        <v>1</v>
      </c>
      <c r="F1767" s="16">
        <v>0</v>
      </c>
      <c r="G1767" s="16">
        <v>0</v>
      </c>
      <c r="H1767" s="16">
        <v>0</v>
      </c>
      <c r="I1767" s="16">
        <v>0</v>
      </c>
      <c r="J1767" s="16">
        <v>2</v>
      </c>
    </row>
    <row r="1768" spans="1:10" x14ac:dyDescent="0.25">
      <c r="A1768" s="18">
        <v>37</v>
      </c>
      <c r="B1768" s="16" t="s">
        <v>6050</v>
      </c>
      <c r="C1768" s="16" t="s">
        <v>6051</v>
      </c>
      <c r="D1768" s="10">
        <v>613</v>
      </c>
      <c r="E1768" s="16">
        <v>0</v>
      </c>
      <c r="F1768" s="16">
        <v>1</v>
      </c>
      <c r="G1768" s="16">
        <v>0</v>
      </c>
      <c r="H1768" s="16">
        <v>1</v>
      </c>
      <c r="I1768" s="16">
        <v>1</v>
      </c>
      <c r="J1768" s="16">
        <v>2</v>
      </c>
    </row>
    <row r="1769" spans="1:10" x14ac:dyDescent="0.25">
      <c r="A1769" s="18">
        <v>81</v>
      </c>
      <c r="B1769" s="10" t="s">
        <v>7573</v>
      </c>
      <c r="C1769" s="10" t="s">
        <v>7574</v>
      </c>
      <c r="D1769" s="10">
        <v>614</v>
      </c>
      <c r="E1769" s="10">
        <v>1</v>
      </c>
      <c r="F1769" s="10">
        <v>0</v>
      </c>
      <c r="G1769" s="10">
        <v>0</v>
      </c>
      <c r="H1769" s="10">
        <v>1</v>
      </c>
      <c r="I1769" s="10">
        <v>0</v>
      </c>
      <c r="J1769" s="16">
        <v>3</v>
      </c>
    </row>
    <row r="1770" spans="1:10" x14ac:dyDescent="0.25">
      <c r="A1770" s="18">
        <v>113</v>
      </c>
      <c r="B1770" s="16" t="s">
        <v>557</v>
      </c>
      <c r="C1770" s="16" t="s">
        <v>558</v>
      </c>
      <c r="D1770" s="10">
        <v>615</v>
      </c>
      <c r="E1770" s="10">
        <v>1</v>
      </c>
      <c r="F1770" s="16">
        <v>1</v>
      </c>
      <c r="G1770" s="16">
        <v>0</v>
      </c>
      <c r="H1770" s="16">
        <v>0</v>
      </c>
      <c r="I1770" s="10">
        <v>0</v>
      </c>
      <c r="J1770" s="16">
        <v>6</v>
      </c>
    </row>
    <row r="1771" spans="1:10" x14ac:dyDescent="0.25">
      <c r="A1771" s="18">
        <v>113</v>
      </c>
      <c r="B1771" s="16" t="s">
        <v>557</v>
      </c>
      <c r="C1771" s="16" t="s">
        <v>558</v>
      </c>
      <c r="D1771" s="10">
        <v>615</v>
      </c>
      <c r="E1771" s="10">
        <v>1</v>
      </c>
      <c r="F1771" s="16">
        <v>1</v>
      </c>
      <c r="G1771" s="16">
        <v>0</v>
      </c>
      <c r="H1771" s="16">
        <v>0</v>
      </c>
      <c r="I1771" s="10">
        <v>1</v>
      </c>
      <c r="J1771" s="16">
        <v>6</v>
      </c>
    </row>
    <row r="1772" spans="1:10" x14ac:dyDescent="0.25">
      <c r="A1772" s="18">
        <v>113</v>
      </c>
      <c r="B1772" s="16" t="s">
        <v>3136</v>
      </c>
      <c r="C1772" s="16" t="s">
        <v>3137</v>
      </c>
      <c r="D1772" s="10">
        <v>615</v>
      </c>
      <c r="E1772" s="16">
        <v>1</v>
      </c>
      <c r="F1772" s="16">
        <v>1</v>
      </c>
      <c r="G1772" s="16">
        <v>0</v>
      </c>
      <c r="H1772" s="16">
        <v>0</v>
      </c>
      <c r="I1772" s="16">
        <v>0</v>
      </c>
      <c r="J1772" s="16">
        <v>7</v>
      </c>
    </row>
    <row r="1773" spans="1:10" x14ac:dyDescent="0.25">
      <c r="A1773" s="18">
        <v>20</v>
      </c>
      <c r="B1773" s="16" t="s">
        <v>3323</v>
      </c>
      <c r="C1773" s="16" t="s">
        <v>3324</v>
      </c>
      <c r="D1773" s="10">
        <v>616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7</v>
      </c>
    </row>
    <row r="1774" spans="1:10" x14ac:dyDescent="0.25">
      <c r="A1774" s="18">
        <v>187</v>
      </c>
      <c r="B1774" s="10" t="s">
        <v>8360</v>
      </c>
      <c r="C1774" s="10" t="s">
        <v>8361</v>
      </c>
      <c r="D1774" s="10">
        <v>617</v>
      </c>
      <c r="E1774" s="10">
        <v>1</v>
      </c>
      <c r="F1774" s="10">
        <v>1</v>
      </c>
      <c r="G1774" s="10">
        <v>0</v>
      </c>
      <c r="H1774" s="16">
        <v>0</v>
      </c>
      <c r="I1774" s="10">
        <v>0</v>
      </c>
      <c r="J1774" s="16">
        <v>3</v>
      </c>
    </row>
    <row r="1775" spans="1:10" x14ac:dyDescent="0.25">
      <c r="A1775" s="18">
        <v>187</v>
      </c>
      <c r="B1775" s="10" t="s">
        <v>8360</v>
      </c>
      <c r="C1775" s="10" t="s">
        <v>8361</v>
      </c>
      <c r="D1775" s="10">
        <v>617</v>
      </c>
      <c r="E1775" s="10">
        <v>1</v>
      </c>
      <c r="F1775" s="10">
        <v>1</v>
      </c>
      <c r="G1775" s="10">
        <v>0</v>
      </c>
      <c r="H1775" s="16">
        <v>1</v>
      </c>
      <c r="I1775" s="10">
        <v>1</v>
      </c>
      <c r="J1775" s="16">
        <v>3</v>
      </c>
    </row>
    <row r="1776" spans="1:10" x14ac:dyDescent="0.25">
      <c r="A1776" s="18">
        <v>48</v>
      </c>
      <c r="B1776" s="16" t="s">
        <v>5034</v>
      </c>
      <c r="C1776" s="16" t="s">
        <v>4898</v>
      </c>
      <c r="D1776" s="10">
        <v>618</v>
      </c>
      <c r="E1776" s="16">
        <v>0</v>
      </c>
      <c r="F1776" s="16">
        <v>0</v>
      </c>
      <c r="G1776" s="16">
        <v>0</v>
      </c>
      <c r="H1776" s="16">
        <v>0</v>
      </c>
      <c r="I1776" s="10">
        <v>0</v>
      </c>
      <c r="J1776" s="16">
        <v>3</v>
      </c>
    </row>
    <row r="1777" spans="1:10" x14ac:dyDescent="0.25">
      <c r="A1777" s="18">
        <v>48</v>
      </c>
      <c r="B1777" s="16" t="s">
        <v>5034</v>
      </c>
      <c r="C1777" s="16" t="s">
        <v>4898</v>
      </c>
      <c r="D1777" s="10">
        <v>618</v>
      </c>
      <c r="E1777" s="16">
        <v>0</v>
      </c>
      <c r="F1777" s="16">
        <v>0</v>
      </c>
      <c r="G1777" s="16">
        <v>0</v>
      </c>
      <c r="H1777" s="16">
        <v>0</v>
      </c>
      <c r="I1777" s="16">
        <v>1</v>
      </c>
      <c r="J1777" s="16">
        <v>3</v>
      </c>
    </row>
    <row r="1778" spans="1:10" x14ac:dyDescent="0.25">
      <c r="A1778" s="18">
        <v>48</v>
      </c>
      <c r="B1778" s="16" t="s">
        <v>5310</v>
      </c>
      <c r="C1778" s="16" t="s">
        <v>4898</v>
      </c>
      <c r="D1778" s="10">
        <v>618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5</v>
      </c>
    </row>
    <row r="1779" spans="1:10" x14ac:dyDescent="0.25">
      <c r="A1779" s="18">
        <v>48</v>
      </c>
      <c r="B1779" s="16" t="s">
        <v>5034</v>
      </c>
      <c r="C1779" s="16" t="s">
        <v>4898</v>
      </c>
      <c r="D1779" s="10">
        <v>618</v>
      </c>
      <c r="E1779" s="16">
        <v>0</v>
      </c>
      <c r="F1779" s="16">
        <v>0</v>
      </c>
      <c r="G1779" s="16">
        <v>0</v>
      </c>
      <c r="H1779" s="16">
        <v>0</v>
      </c>
      <c r="I1779" s="16">
        <v>1</v>
      </c>
      <c r="J1779" s="16">
        <v>5</v>
      </c>
    </row>
    <row r="1780" spans="1:10" x14ac:dyDescent="0.25">
      <c r="A1780" s="18">
        <v>48</v>
      </c>
      <c r="B1780" s="16" t="s">
        <v>2049</v>
      </c>
      <c r="C1780" s="16" t="s">
        <v>3266</v>
      </c>
      <c r="D1780" s="10">
        <v>618</v>
      </c>
      <c r="E1780" s="16">
        <v>0</v>
      </c>
      <c r="F1780" s="16">
        <v>0</v>
      </c>
      <c r="G1780" s="16">
        <v>0</v>
      </c>
      <c r="H1780" s="16">
        <v>0</v>
      </c>
      <c r="I1780" s="16">
        <v>0</v>
      </c>
      <c r="J1780" s="16">
        <v>7</v>
      </c>
    </row>
    <row r="1781" spans="1:10" x14ac:dyDescent="0.25">
      <c r="A1781" s="18">
        <v>82</v>
      </c>
      <c r="B1781" s="16" t="s">
        <v>4267</v>
      </c>
      <c r="C1781" s="16" t="s">
        <v>4268</v>
      </c>
      <c r="D1781" s="10">
        <v>619</v>
      </c>
      <c r="E1781" s="16">
        <v>1</v>
      </c>
      <c r="F1781" s="16">
        <v>0</v>
      </c>
      <c r="G1781" s="16">
        <v>0</v>
      </c>
      <c r="H1781" s="16">
        <v>1</v>
      </c>
      <c r="I1781" s="16">
        <v>0</v>
      </c>
      <c r="J1781" s="16">
        <v>0</v>
      </c>
    </row>
    <row r="1782" spans="1:10" x14ac:dyDescent="0.25">
      <c r="A1782" s="18">
        <v>42</v>
      </c>
      <c r="B1782" s="16" t="s">
        <v>5010</v>
      </c>
      <c r="C1782" s="16" t="s">
        <v>5011</v>
      </c>
      <c r="D1782" s="10">
        <v>620</v>
      </c>
      <c r="E1782" s="16">
        <v>0</v>
      </c>
      <c r="F1782" s="16">
        <v>1</v>
      </c>
      <c r="G1782" s="16">
        <v>0</v>
      </c>
      <c r="H1782" s="16">
        <v>0</v>
      </c>
      <c r="I1782" s="16">
        <v>0</v>
      </c>
      <c r="J1782" s="16">
        <v>5</v>
      </c>
    </row>
    <row r="1783" spans="1:10" x14ac:dyDescent="0.25">
      <c r="A1783" s="18">
        <v>42</v>
      </c>
      <c r="B1783" s="16" t="s">
        <v>4894</v>
      </c>
      <c r="C1783" s="16" t="s">
        <v>5011</v>
      </c>
      <c r="D1783" s="10">
        <v>620</v>
      </c>
      <c r="E1783" s="16">
        <v>0</v>
      </c>
      <c r="F1783" s="16">
        <v>1</v>
      </c>
      <c r="G1783" s="16">
        <v>0</v>
      </c>
      <c r="H1783" s="16">
        <v>0</v>
      </c>
      <c r="I1783" s="16">
        <v>1</v>
      </c>
      <c r="J1783" s="16">
        <v>5</v>
      </c>
    </row>
    <row r="1784" spans="1:10" x14ac:dyDescent="0.25">
      <c r="A1784" s="18">
        <v>42</v>
      </c>
      <c r="B1784" s="16" t="s">
        <v>3363</v>
      </c>
      <c r="C1784" s="16" t="s">
        <v>3250</v>
      </c>
      <c r="D1784" s="10">
        <v>620</v>
      </c>
      <c r="E1784" s="16">
        <v>0</v>
      </c>
      <c r="F1784" s="16">
        <v>1</v>
      </c>
      <c r="G1784" s="16">
        <v>0</v>
      </c>
      <c r="H1784" s="16">
        <v>0</v>
      </c>
      <c r="I1784" s="16">
        <v>0</v>
      </c>
      <c r="J1784" s="16">
        <v>7</v>
      </c>
    </row>
    <row r="1785" spans="1:10" x14ac:dyDescent="0.25">
      <c r="A1785" s="18">
        <v>42</v>
      </c>
      <c r="B1785" s="16" t="s">
        <v>4894</v>
      </c>
      <c r="C1785" s="16" t="s">
        <v>4895</v>
      </c>
      <c r="D1785" s="10">
        <v>620</v>
      </c>
      <c r="E1785" s="16">
        <v>0</v>
      </c>
      <c r="F1785" s="16">
        <v>1</v>
      </c>
      <c r="G1785" s="16">
        <v>0</v>
      </c>
      <c r="H1785" s="16">
        <v>0</v>
      </c>
      <c r="I1785" s="10">
        <v>0</v>
      </c>
      <c r="J1785" s="16">
        <v>3</v>
      </c>
    </row>
    <row r="1786" spans="1:10" x14ac:dyDescent="0.25">
      <c r="A1786" s="18">
        <v>42</v>
      </c>
      <c r="B1786" s="16" t="s">
        <v>4894</v>
      </c>
      <c r="C1786" s="16" t="s">
        <v>4895</v>
      </c>
      <c r="D1786" s="10">
        <v>620</v>
      </c>
      <c r="E1786" s="16">
        <v>0</v>
      </c>
      <c r="F1786" s="16">
        <v>1</v>
      </c>
      <c r="G1786" s="16">
        <v>0</v>
      </c>
      <c r="H1786" s="16">
        <v>0</v>
      </c>
      <c r="I1786" s="16">
        <v>1</v>
      </c>
      <c r="J1786" s="16">
        <v>3</v>
      </c>
    </row>
    <row r="1787" spans="1:10" x14ac:dyDescent="0.25">
      <c r="A1787" s="18">
        <v>6</v>
      </c>
      <c r="B1787" s="16" t="s">
        <v>5629</v>
      </c>
      <c r="C1787" s="16" t="s">
        <v>5630</v>
      </c>
      <c r="D1787" s="10">
        <v>621</v>
      </c>
      <c r="E1787" s="16">
        <v>1</v>
      </c>
      <c r="F1787" s="16">
        <v>0</v>
      </c>
      <c r="G1787" s="16">
        <v>1</v>
      </c>
      <c r="H1787" s="16">
        <v>0</v>
      </c>
      <c r="I1787" s="16">
        <v>0</v>
      </c>
      <c r="J1787" s="16">
        <v>0</v>
      </c>
    </row>
    <row r="1788" spans="1:10" x14ac:dyDescent="0.25">
      <c r="A1788" s="18">
        <v>6</v>
      </c>
      <c r="B1788" s="16" t="s">
        <v>5629</v>
      </c>
      <c r="C1788" s="16" t="s">
        <v>5630</v>
      </c>
      <c r="D1788" s="10">
        <v>621</v>
      </c>
      <c r="E1788" s="16">
        <v>1</v>
      </c>
      <c r="F1788" s="16">
        <v>0</v>
      </c>
      <c r="G1788" s="16">
        <v>1</v>
      </c>
      <c r="H1788" s="16">
        <v>0</v>
      </c>
      <c r="I1788" s="16">
        <v>1</v>
      </c>
      <c r="J1788" s="16">
        <v>0</v>
      </c>
    </row>
    <row r="1789" spans="1:10" x14ac:dyDescent="0.25">
      <c r="A1789" s="18">
        <v>6</v>
      </c>
      <c r="B1789" s="16" t="s">
        <v>5629</v>
      </c>
      <c r="C1789" s="16" t="s">
        <v>5630</v>
      </c>
      <c r="D1789" s="10">
        <v>621</v>
      </c>
      <c r="E1789" s="16">
        <v>1</v>
      </c>
      <c r="F1789" s="16">
        <v>0</v>
      </c>
      <c r="G1789" s="16">
        <v>1</v>
      </c>
      <c r="H1789" s="16">
        <v>0</v>
      </c>
      <c r="I1789" s="16">
        <v>1</v>
      </c>
      <c r="J1789" s="16">
        <v>1</v>
      </c>
    </row>
    <row r="1790" spans="1:10" x14ac:dyDescent="0.25">
      <c r="A1790" s="18">
        <v>6</v>
      </c>
      <c r="B1790" s="10" t="s">
        <v>5629</v>
      </c>
      <c r="C1790" s="10" t="s">
        <v>5630</v>
      </c>
      <c r="D1790" s="10">
        <v>621</v>
      </c>
      <c r="E1790" s="10">
        <v>1</v>
      </c>
      <c r="F1790" s="10">
        <v>0</v>
      </c>
      <c r="G1790" s="10">
        <v>1</v>
      </c>
      <c r="H1790" s="10">
        <v>0</v>
      </c>
      <c r="I1790" s="16">
        <v>1</v>
      </c>
      <c r="J1790" s="16">
        <v>2</v>
      </c>
    </row>
    <row r="1791" spans="1:10" x14ac:dyDescent="0.25">
      <c r="A1791" s="18">
        <v>6</v>
      </c>
      <c r="B1791" s="10" t="s">
        <v>5629</v>
      </c>
      <c r="C1791" s="10" t="s">
        <v>5630</v>
      </c>
      <c r="D1791" s="10">
        <v>621</v>
      </c>
      <c r="E1791" s="10">
        <v>1</v>
      </c>
      <c r="F1791" s="10">
        <v>0</v>
      </c>
      <c r="G1791" s="10">
        <v>1</v>
      </c>
      <c r="H1791" s="10">
        <v>1</v>
      </c>
      <c r="I1791" s="10">
        <v>0</v>
      </c>
      <c r="J1791" s="16">
        <v>3</v>
      </c>
    </row>
    <row r="1792" spans="1:10" x14ac:dyDescent="0.25">
      <c r="A1792" s="18">
        <v>6</v>
      </c>
      <c r="B1792" s="16" t="s">
        <v>2676</v>
      </c>
      <c r="C1792" s="16" t="s">
        <v>2677</v>
      </c>
      <c r="D1792" s="10">
        <v>621</v>
      </c>
      <c r="E1792" s="16">
        <v>1</v>
      </c>
      <c r="F1792" s="16">
        <v>0</v>
      </c>
      <c r="G1792" s="16">
        <v>1</v>
      </c>
      <c r="H1792" s="16">
        <v>0</v>
      </c>
      <c r="I1792" s="16">
        <v>0</v>
      </c>
      <c r="J1792" s="16">
        <v>1</v>
      </c>
    </row>
    <row r="1793" spans="1:10" x14ac:dyDescent="0.25">
      <c r="A1793" s="18">
        <v>6</v>
      </c>
      <c r="B1793" s="16" t="s">
        <v>2676</v>
      </c>
      <c r="C1793" s="16" t="s">
        <v>2677</v>
      </c>
      <c r="D1793" s="10">
        <v>621</v>
      </c>
      <c r="E1793" s="16">
        <v>1</v>
      </c>
      <c r="F1793" s="16">
        <v>0</v>
      </c>
      <c r="G1793" s="16">
        <v>1</v>
      </c>
      <c r="H1793" s="16">
        <v>0</v>
      </c>
      <c r="I1793" s="16">
        <v>0</v>
      </c>
      <c r="J1793" s="16">
        <v>2</v>
      </c>
    </row>
    <row r="1794" spans="1:10" x14ac:dyDescent="0.25">
      <c r="A1794" s="18">
        <v>190</v>
      </c>
      <c r="B1794" s="16" t="s">
        <v>4121</v>
      </c>
      <c r="C1794" s="16" t="s">
        <v>4122</v>
      </c>
      <c r="D1794" s="10">
        <v>622</v>
      </c>
      <c r="E1794" s="16">
        <v>1</v>
      </c>
      <c r="F1794" s="16">
        <v>0</v>
      </c>
      <c r="G1794" s="16">
        <v>1</v>
      </c>
      <c r="H1794" s="16">
        <v>0</v>
      </c>
      <c r="I1794" s="16">
        <v>0</v>
      </c>
      <c r="J1794" s="16">
        <v>0</v>
      </c>
    </row>
    <row r="1795" spans="1:10" x14ac:dyDescent="0.25">
      <c r="A1795" s="18">
        <v>190</v>
      </c>
      <c r="B1795" s="16" t="s">
        <v>4121</v>
      </c>
      <c r="C1795" s="16" t="s">
        <v>4122</v>
      </c>
      <c r="D1795" s="10">
        <v>622</v>
      </c>
      <c r="E1795" s="16">
        <v>1</v>
      </c>
      <c r="F1795" s="16">
        <v>0</v>
      </c>
      <c r="G1795" s="16">
        <v>1</v>
      </c>
      <c r="H1795" s="16">
        <v>1</v>
      </c>
      <c r="I1795" s="16">
        <v>1</v>
      </c>
      <c r="J1795" s="16">
        <v>0</v>
      </c>
    </row>
    <row r="1796" spans="1:10" x14ac:dyDescent="0.25">
      <c r="A1796" s="18">
        <v>180</v>
      </c>
      <c r="B1796" s="16" t="s">
        <v>3794</v>
      </c>
      <c r="C1796" s="16" t="s">
        <v>3796</v>
      </c>
      <c r="D1796" s="10">
        <v>623</v>
      </c>
      <c r="E1796" s="10">
        <v>1</v>
      </c>
      <c r="F1796" s="16">
        <v>6</v>
      </c>
      <c r="G1796" s="16">
        <v>0</v>
      </c>
      <c r="H1796" s="16">
        <v>1</v>
      </c>
      <c r="I1796" s="10">
        <v>1</v>
      </c>
      <c r="J1796" s="16">
        <v>1</v>
      </c>
    </row>
    <row r="1797" spans="1:10" x14ac:dyDescent="0.25">
      <c r="A1797" s="18">
        <v>190</v>
      </c>
      <c r="B1797" s="16" t="s">
        <v>1043</v>
      </c>
      <c r="C1797" s="16" t="s">
        <v>1044</v>
      </c>
      <c r="D1797" s="10">
        <v>624</v>
      </c>
      <c r="E1797" s="10">
        <v>1</v>
      </c>
      <c r="F1797" s="16">
        <v>0</v>
      </c>
      <c r="G1797" s="16">
        <v>0</v>
      </c>
      <c r="H1797" s="16">
        <v>0</v>
      </c>
      <c r="I1797" s="10">
        <v>0</v>
      </c>
      <c r="J1797" s="16">
        <v>4</v>
      </c>
    </row>
    <row r="1798" spans="1:10" x14ac:dyDescent="0.25">
      <c r="A1798" s="18">
        <v>190</v>
      </c>
      <c r="B1798" s="16" t="s">
        <v>1043</v>
      </c>
      <c r="C1798" s="16" t="s">
        <v>1044</v>
      </c>
      <c r="D1798" s="10">
        <v>624</v>
      </c>
      <c r="E1798" s="10">
        <v>1</v>
      </c>
      <c r="F1798" s="16">
        <v>0</v>
      </c>
      <c r="G1798" s="16">
        <v>0</v>
      </c>
      <c r="H1798" s="16">
        <v>1</v>
      </c>
      <c r="I1798" s="10">
        <v>1</v>
      </c>
      <c r="J1798" s="16">
        <v>4</v>
      </c>
    </row>
    <row r="1799" spans="1:10" x14ac:dyDescent="0.25">
      <c r="A1799" s="18">
        <v>133</v>
      </c>
      <c r="B1799" s="16" t="s">
        <v>4056</v>
      </c>
      <c r="C1799" s="16" t="s">
        <v>6349</v>
      </c>
      <c r="D1799" s="10">
        <v>625</v>
      </c>
      <c r="E1799" s="10">
        <v>1</v>
      </c>
      <c r="F1799" s="16">
        <v>0</v>
      </c>
      <c r="G1799" s="16">
        <v>0</v>
      </c>
      <c r="H1799" s="16">
        <v>1</v>
      </c>
      <c r="I1799" s="10">
        <v>1</v>
      </c>
      <c r="J1799" s="16">
        <v>1</v>
      </c>
    </row>
    <row r="1800" spans="1:10" x14ac:dyDescent="0.25">
      <c r="A1800" s="18">
        <v>133</v>
      </c>
      <c r="B1800" s="16" t="s">
        <v>4056</v>
      </c>
      <c r="C1800" s="16" t="s">
        <v>6349</v>
      </c>
      <c r="D1800" s="10">
        <v>625</v>
      </c>
      <c r="E1800" s="16">
        <v>1</v>
      </c>
      <c r="F1800" s="16">
        <v>0</v>
      </c>
      <c r="G1800" s="16">
        <v>0</v>
      </c>
      <c r="H1800" s="16">
        <v>0</v>
      </c>
      <c r="I1800" s="16">
        <v>0</v>
      </c>
      <c r="J1800" s="16">
        <v>1</v>
      </c>
    </row>
    <row r="1801" spans="1:10" x14ac:dyDescent="0.25">
      <c r="A1801" s="18">
        <v>189</v>
      </c>
      <c r="B1801" s="16" t="s">
        <v>84</v>
      </c>
      <c r="C1801" s="16" t="s">
        <v>85</v>
      </c>
      <c r="D1801" s="10">
        <v>626</v>
      </c>
      <c r="E1801" s="10">
        <v>1</v>
      </c>
      <c r="F1801" s="16">
        <v>1</v>
      </c>
      <c r="G1801" s="16">
        <v>1</v>
      </c>
      <c r="H1801" s="16">
        <v>0</v>
      </c>
      <c r="I1801" s="10">
        <v>0</v>
      </c>
      <c r="J1801" s="16">
        <v>6</v>
      </c>
    </row>
    <row r="1802" spans="1:10" x14ac:dyDescent="0.25">
      <c r="A1802" s="18">
        <v>189</v>
      </c>
      <c r="B1802" s="16" t="s">
        <v>84</v>
      </c>
      <c r="C1802" s="16" t="s">
        <v>85</v>
      </c>
      <c r="D1802" s="10">
        <v>626</v>
      </c>
      <c r="E1802" s="10">
        <v>1</v>
      </c>
      <c r="F1802" s="16">
        <v>1</v>
      </c>
      <c r="G1802" s="16">
        <v>1</v>
      </c>
      <c r="H1802" s="16">
        <v>1</v>
      </c>
      <c r="I1802" s="10">
        <v>1</v>
      </c>
      <c r="J1802" s="16">
        <v>6</v>
      </c>
    </row>
    <row r="1803" spans="1:10" x14ac:dyDescent="0.25">
      <c r="A1803" s="18">
        <v>189</v>
      </c>
      <c r="B1803" s="16" t="s">
        <v>7038</v>
      </c>
      <c r="C1803" s="16" t="s">
        <v>7141</v>
      </c>
      <c r="D1803" s="10">
        <v>626</v>
      </c>
      <c r="E1803" s="16">
        <v>1</v>
      </c>
      <c r="F1803" s="16">
        <v>1</v>
      </c>
      <c r="G1803" s="16">
        <v>1</v>
      </c>
      <c r="H1803" s="16">
        <v>0</v>
      </c>
      <c r="I1803" s="16">
        <v>0</v>
      </c>
      <c r="J1803" s="16">
        <v>7</v>
      </c>
    </row>
    <row r="1804" spans="1:10" x14ac:dyDescent="0.25">
      <c r="A1804" s="18">
        <v>41</v>
      </c>
      <c r="B1804" s="16" t="s">
        <v>5857</v>
      </c>
      <c r="C1804" s="16" t="s">
        <v>5858</v>
      </c>
      <c r="D1804" s="10">
        <v>627</v>
      </c>
      <c r="E1804" s="16">
        <v>0</v>
      </c>
      <c r="F1804" s="16">
        <v>1</v>
      </c>
      <c r="G1804" s="16">
        <v>0</v>
      </c>
      <c r="H1804" s="16">
        <v>1</v>
      </c>
      <c r="I1804" s="16">
        <v>0</v>
      </c>
      <c r="J1804" s="16">
        <v>0</v>
      </c>
    </row>
    <row r="1805" spans="1:10" x14ac:dyDescent="0.25">
      <c r="A1805" s="18">
        <v>153</v>
      </c>
      <c r="B1805" s="10" t="s">
        <v>2270</v>
      </c>
      <c r="C1805" s="10" t="s">
        <v>5858</v>
      </c>
      <c r="D1805" s="10">
        <v>628</v>
      </c>
      <c r="E1805" s="10">
        <v>1</v>
      </c>
      <c r="F1805" s="10">
        <v>0</v>
      </c>
      <c r="G1805" s="10">
        <v>0</v>
      </c>
      <c r="H1805" s="10">
        <v>1</v>
      </c>
      <c r="I1805" s="10">
        <v>1</v>
      </c>
      <c r="J1805" s="16">
        <v>2</v>
      </c>
    </row>
    <row r="1806" spans="1:10" x14ac:dyDescent="0.25">
      <c r="A1806" s="18">
        <v>153</v>
      </c>
      <c r="B1806" s="16" t="s">
        <v>2694</v>
      </c>
      <c r="C1806" s="16" t="s">
        <v>2695</v>
      </c>
      <c r="D1806" s="10">
        <v>628</v>
      </c>
      <c r="E1806" s="16">
        <v>1</v>
      </c>
      <c r="F1806" s="16">
        <v>0</v>
      </c>
      <c r="G1806" s="16">
        <v>0</v>
      </c>
      <c r="H1806" s="16">
        <v>0</v>
      </c>
      <c r="I1806" s="16">
        <v>0</v>
      </c>
      <c r="J1806" s="16">
        <v>2</v>
      </c>
    </row>
    <row r="1807" spans="1:10" x14ac:dyDescent="0.25">
      <c r="A1807" s="18">
        <v>179</v>
      </c>
      <c r="B1807" s="16" t="s">
        <v>9426</v>
      </c>
      <c r="C1807" s="16" t="s">
        <v>9427</v>
      </c>
      <c r="D1807" s="10">
        <v>629</v>
      </c>
      <c r="E1807" s="10">
        <v>1</v>
      </c>
      <c r="F1807" s="16">
        <v>0</v>
      </c>
      <c r="G1807" s="16">
        <v>0</v>
      </c>
      <c r="H1807" s="16">
        <v>0</v>
      </c>
      <c r="I1807" s="10">
        <v>0</v>
      </c>
      <c r="J1807" s="16">
        <v>5</v>
      </c>
    </row>
    <row r="1808" spans="1:10" x14ac:dyDescent="0.25">
      <c r="A1808" s="18">
        <v>179</v>
      </c>
      <c r="B1808" s="16" t="s">
        <v>9426</v>
      </c>
      <c r="C1808" s="16" t="s">
        <v>9427</v>
      </c>
      <c r="D1808" s="10">
        <v>629</v>
      </c>
      <c r="E1808" s="10">
        <v>1</v>
      </c>
      <c r="F1808" s="16">
        <v>0</v>
      </c>
      <c r="G1808" s="16">
        <v>0</v>
      </c>
      <c r="H1808" s="16">
        <v>1</v>
      </c>
      <c r="I1808" s="10">
        <v>1</v>
      </c>
      <c r="J1808" s="16">
        <v>5</v>
      </c>
    </row>
    <row r="1809" spans="1:10" x14ac:dyDescent="0.25">
      <c r="A1809" s="18">
        <v>79</v>
      </c>
      <c r="B1809" s="10" t="s">
        <v>2353</v>
      </c>
      <c r="C1809" s="10" t="s">
        <v>2354</v>
      </c>
      <c r="D1809" s="10">
        <v>630</v>
      </c>
      <c r="E1809" s="10">
        <v>1</v>
      </c>
      <c r="F1809" s="10">
        <v>1</v>
      </c>
      <c r="G1809" s="10">
        <v>0</v>
      </c>
      <c r="H1809" s="10">
        <v>1</v>
      </c>
      <c r="I1809" s="10">
        <v>1</v>
      </c>
      <c r="J1809" s="16">
        <v>2</v>
      </c>
    </row>
    <row r="1810" spans="1:10" x14ac:dyDescent="0.25">
      <c r="A1810" s="18">
        <v>79</v>
      </c>
      <c r="B1810" s="16" t="s">
        <v>7226</v>
      </c>
      <c r="C1810" s="16" t="s">
        <v>6889</v>
      </c>
      <c r="D1810" s="10">
        <v>630</v>
      </c>
      <c r="E1810" s="16">
        <v>1</v>
      </c>
      <c r="F1810" s="16">
        <v>1</v>
      </c>
      <c r="G1810" s="16">
        <v>0</v>
      </c>
      <c r="H1810" s="16">
        <v>0</v>
      </c>
      <c r="I1810" s="16">
        <v>0</v>
      </c>
      <c r="J1810" s="16">
        <v>2</v>
      </c>
    </row>
    <row r="1811" spans="1:10" x14ac:dyDescent="0.25">
      <c r="A1811" s="18">
        <v>23</v>
      </c>
      <c r="B1811" s="16" t="s">
        <v>4321</v>
      </c>
      <c r="C1811" s="16" t="s">
        <v>4322</v>
      </c>
      <c r="D1811" s="10">
        <v>631</v>
      </c>
      <c r="E1811" s="16">
        <v>1</v>
      </c>
      <c r="F1811" s="16">
        <v>1</v>
      </c>
      <c r="G1811" s="16">
        <v>0</v>
      </c>
      <c r="H1811" s="16">
        <v>0</v>
      </c>
      <c r="I1811" s="16">
        <v>0</v>
      </c>
      <c r="J1811" s="16">
        <v>1</v>
      </c>
    </row>
    <row r="1812" spans="1:10" x14ac:dyDescent="0.25">
      <c r="A1812" s="18">
        <v>23</v>
      </c>
      <c r="B1812" s="16" t="s">
        <v>4622</v>
      </c>
      <c r="C1812" s="16" t="s">
        <v>4014</v>
      </c>
      <c r="D1812" s="10">
        <v>631</v>
      </c>
      <c r="E1812" s="16">
        <v>1</v>
      </c>
      <c r="F1812" s="16">
        <v>1</v>
      </c>
      <c r="G1812" s="16">
        <v>0</v>
      </c>
      <c r="H1812" s="16">
        <v>0</v>
      </c>
      <c r="I1812" s="16">
        <v>1</v>
      </c>
      <c r="J1812" s="16">
        <v>1</v>
      </c>
    </row>
    <row r="1813" spans="1:10" x14ac:dyDescent="0.25">
      <c r="A1813" s="18">
        <v>23</v>
      </c>
      <c r="B1813" s="10" t="s">
        <v>1878</v>
      </c>
      <c r="C1813" s="10" t="s">
        <v>4014</v>
      </c>
      <c r="D1813" s="10">
        <v>631</v>
      </c>
      <c r="E1813" s="10">
        <v>1</v>
      </c>
      <c r="F1813" s="10">
        <v>1</v>
      </c>
      <c r="G1813" s="10">
        <v>0</v>
      </c>
      <c r="H1813" s="10">
        <v>0</v>
      </c>
      <c r="I1813" s="10">
        <v>0</v>
      </c>
      <c r="J1813" s="16">
        <v>3</v>
      </c>
    </row>
    <row r="1814" spans="1:10" x14ac:dyDescent="0.25">
      <c r="A1814" s="18">
        <v>23</v>
      </c>
      <c r="B1814" s="10" t="s">
        <v>1878</v>
      </c>
      <c r="C1814" s="10" t="s">
        <v>4014</v>
      </c>
      <c r="D1814" s="10">
        <v>631</v>
      </c>
      <c r="E1814" s="10">
        <v>1</v>
      </c>
      <c r="F1814" s="10">
        <v>1</v>
      </c>
      <c r="G1814" s="10">
        <v>0</v>
      </c>
      <c r="H1814" s="10">
        <v>0</v>
      </c>
      <c r="I1814" s="10">
        <v>1</v>
      </c>
      <c r="J1814" s="16">
        <v>3</v>
      </c>
    </row>
    <row r="1815" spans="1:10" x14ac:dyDescent="0.25">
      <c r="A1815" s="18">
        <v>23</v>
      </c>
      <c r="B1815" s="16" t="s">
        <v>882</v>
      </c>
      <c r="C1815" s="16" t="s">
        <v>4322</v>
      </c>
      <c r="D1815" s="10">
        <v>631</v>
      </c>
      <c r="E1815" s="10">
        <v>1</v>
      </c>
      <c r="F1815" s="16">
        <v>1</v>
      </c>
      <c r="G1815" s="16">
        <v>0</v>
      </c>
      <c r="H1815" s="16">
        <v>0</v>
      </c>
      <c r="I1815" s="10">
        <v>0</v>
      </c>
      <c r="J1815" s="16">
        <v>5</v>
      </c>
    </row>
    <row r="1816" spans="1:10" x14ac:dyDescent="0.25">
      <c r="A1816" s="18">
        <v>23</v>
      </c>
      <c r="B1816" s="16" t="s">
        <v>882</v>
      </c>
      <c r="C1816" s="16" t="s">
        <v>4322</v>
      </c>
      <c r="D1816" s="10">
        <v>631</v>
      </c>
      <c r="E1816" s="10">
        <v>1</v>
      </c>
      <c r="F1816" s="16">
        <v>1</v>
      </c>
      <c r="G1816" s="16">
        <v>0</v>
      </c>
      <c r="H1816" s="16">
        <v>0</v>
      </c>
      <c r="I1816" s="10">
        <v>1</v>
      </c>
      <c r="J1816" s="16">
        <v>5</v>
      </c>
    </row>
    <row r="1817" spans="1:10" x14ac:dyDescent="0.25">
      <c r="A1817" s="18">
        <v>23</v>
      </c>
      <c r="B1817" s="16" t="s">
        <v>4622</v>
      </c>
      <c r="C1817" s="16" t="s">
        <v>4623</v>
      </c>
      <c r="D1817" s="10">
        <v>631</v>
      </c>
      <c r="E1817" s="16">
        <v>1</v>
      </c>
      <c r="F1817" s="16">
        <v>1</v>
      </c>
      <c r="G1817" s="16">
        <v>0</v>
      </c>
      <c r="H1817" s="16">
        <v>0</v>
      </c>
      <c r="I1817" s="16">
        <v>0</v>
      </c>
      <c r="J1817" s="16">
        <v>0</v>
      </c>
    </row>
    <row r="1818" spans="1:10" x14ac:dyDescent="0.25">
      <c r="A1818" s="18">
        <v>23</v>
      </c>
      <c r="B1818" s="16" t="s">
        <v>4622</v>
      </c>
      <c r="C1818" s="16" t="s">
        <v>4623</v>
      </c>
      <c r="D1818" s="10">
        <v>631</v>
      </c>
      <c r="E1818" s="16">
        <v>1</v>
      </c>
      <c r="F1818" s="16">
        <v>1</v>
      </c>
      <c r="G1818" s="16">
        <v>0</v>
      </c>
      <c r="H1818" s="16">
        <v>0</v>
      </c>
      <c r="I1818" s="16">
        <v>1</v>
      </c>
      <c r="J1818" s="16">
        <v>0</v>
      </c>
    </row>
    <row r="1819" spans="1:10" x14ac:dyDescent="0.25">
      <c r="A1819" s="18">
        <v>23</v>
      </c>
      <c r="B1819" s="16" t="s">
        <v>2691</v>
      </c>
      <c r="C1819" s="16" t="s">
        <v>883</v>
      </c>
      <c r="D1819" s="10">
        <v>631</v>
      </c>
      <c r="E1819" s="16">
        <v>1</v>
      </c>
      <c r="F1819" s="16">
        <v>1</v>
      </c>
      <c r="G1819" s="16">
        <v>0</v>
      </c>
      <c r="H1819" s="16">
        <v>0</v>
      </c>
      <c r="I1819" s="16">
        <v>0</v>
      </c>
      <c r="J1819" s="16">
        <v>2</v>
      </c>
    </row>
    <row r="1820" spans="1:10" x14ac:dyDescent="0.25">
      <c r="A1820" s="18">
        <v>23</v>
      </c>
      <c r="B1820" s="10" t="s">
        <v>1878</v>
      </c>
      <c r="C1820" s="10" t="s">
        <v>883</v>
      </c>
      <c r="D1820" s="10">
        <v>631</v>
      </c>
      <c r="E1820" s="10">
        <v>1</v>
      </c>
      <c r="F1820" s="10">
        <v>1</v>
      </c>
      <c r="G1820" s="10">
        <v>0</v>
      </c>
      <c r="H1820" s="10">
        <v>0</v>
      </c>
      <c r="I1820" s="16">
        <v>1</v>
      </c>
      <c r="J1820" s="16">
        <v>2</v>
      </c>
    </row>
    <row r="1821" spans="1:10" x14ac:dyDescent="0.25">
      <c r="A1821" s="18">
        <v>23</v>
      </c>
      <c r="B1821" s="16" t="s">
        <v>882</v>
      </c>
      <c r="C1821" s="16" t="s">
        <v>883</v>
      </c>
      <c r="D1821" s="10">
        <v>631</v>
      </c>
      <c r="E1821" s="10">
        <v>1</v>
      </c>
      <c r="F1821" s="16">
        <v>1</v>
      </c>
      <c r="G1821" s="16">
        <v>0</v>
      </c>
      <c r="H1821" s="16">
        <v>0</v>
      </c>
      <c r="I1821" s="16">
        <v>0</v>
      </c>
      <c r="J1821" s="16">
        <v>6</v>
      </c>
    </row>
    <row r="1822" spans="1:10" x14ac:dyDescent="0.25">
      <c r="A1822" s="18">
        <v>23</v>
      </c>
      <c r="B1822" s="16" t="s">
        <v>882</v>
      </c>
      <c r="C1822" s="16" t="s">
        <v>883</v>
      </c>
      <c r="D1822" s="10">
        <v>631</v>
      </c>
      <c r="E1822" s="10">
        <v>1</v>
      </c>
      <c r="F1822" s="16">
        <v>1</v>
      </c>
      <c r="G1822" s="16">
        <v>0</v>
      </c>
      <c r="H1822" s="16">
        <v>0</v>
      </c>
      <c r="I1822" s="10">
        <v>1</v>
      </c>
      <c r="J1822" s="16">
        <v>6</v>
      </c>
    </row>
    <row r="1823" spans="1:10" x14ac:dyDescent="0.25">
      <c r="A1823" s="18">
        <v>23</v>
      </c>
      <c r="B1823" s="16" t="s">
        <v>882</v>
      </c>
      <c r="C1823" s="16" t="s">
        <v>883</v>
      </c>
      <c r="D1823" s="10">
        <v>631</v>
      </c>
      <c r="E1823" s="16">
        <v>1</v>
      </c>
      <c r="F1823" s="16">
        <v>1</v>
      </c>
      <c r="G1823" s="16">
        <v>0</v>
      </c>
      <c r="H1823" s="16">
        <v>0</v>
      </c>
      <c r="I1823" s="16">
        <v>0</v>
      </c>
      <c r="J1823" s="16">
        <v>7</v>
      </c>
    </row>
    <row r="1824" spans="1:10" x14ac:dyDescent="0.25">
      <c r="A1824" s="18">
        <v>23</v>
      </c>
      <c r="B1824" s="16" t="s">
        <v>882</v>
      </c>
      <c r="C1824" s="16" t="s">
        <v>883</v>
      </c>
      <c r="D1824" s="10">
        <v>631</v>
      </c>
      <c r="E1824" s="10">
        <v>1</v>
      </c>
      <c r="F1824" s="16">
        <v>1</v>
      </c>
      <c r="G1824" s="16">
        <v>0</v>
      </c>
      <c r="H1824" s="16">
        <v>0</v>
      </c>
      <c r="I1824" s="10">
        <v>0</v>
      </c>
      <c r="J1824" s="16">
        <v>4</v>
      </c>
    </row>
    <row r="1825" spans="1:10" x14ac:dyDescent="0.25">
      <c r="A1825" s="18">
        <v>23</v>
      </c>
      <c r="B1825" s="16" t="s">
        <v>882</v>
      </c>
      <c r="C1825" s="16" t="s">
        <v>883</v>
      </c>
      <c r="D1825" s="10">
        <v>631</v>
      </c>
      <c r="E1825" s="10">
        <v>1</v>
      </c>
      <c r="F1825" s="16">
        <v>1</v>
      </c>
      <c r="G1825" s="16">
        <v>0</v>
      </c>
      <c r="H1825" s="16">
        <v>0</v>
      </c>
      <c r="I1825" s="10">
        <v>1</v>
      </c>
      <c r="J1825" s="16">
        <v>4</v>
      </c>
    </row>
    <row r="1826" spans="1:10" x14ac:dyDescent="0.25">
      <c r="A1826" s="18">
        <v>158</v>
      </c>
      <c r="B1826" s="16" t="s">
        <v>4247</v>
      </c>
      <c r="C1826" s="16" t="s">
        <v>4248</v>
      </c>
      <c r="D1826" s="10">
        <v>632</v>
      </c>
      <c r="E1826" s="16">
        <v>1</v>
      </c>
      <c r="F1826" s="16">
        <v>1</v>
      </c>
      <c r="G1826" s="16">
        <v>1</v>
      </c>
      <c r="H1826" s="16">
        <v>0</v>
      </c>
      <c r="I1826" s="16">
        <v>0</v>
      </c>
      <c r="J1826" s="16">
        <v>0</v>
      </c>
    </row>
    <row r="1827" spans="1:10" x14ac:dyDescent="0.25">
      <c r="A1827" s="18">
        <v>158</v>
      </c>
      <c r="B1827" s="16" t="s">
        <v>4247</v>
      </c>
      <c r="C1827" s="16" t="s">
        <v>4248</v>
      </c>
      <c r="D1827" s="10">
        <v>632</v>
      </c>
      <c r="E1827" s="16">
        <v>1</v>
      </c>
      <c r="F1827" s="16">
        <v>1</v>
      </c>
      <c r="G1827" s="16">
        <v>1</v>
      </c>
      <c r="H1827" s="16">
        <v>1</v>
      </c>
      <c r="I1827" s="16">
        <v>1</v>
      </c>
      <c r="J1827" s="16">
        <v>0</v>
      </c>
    </row>
    <row r="1828" spans="1:10" x14ac:dyDescent="0.25">
      <c r="A1828" s="18">
        <v>17</v>
      </c>
      <c r="B1828" s="16" t="s">
        <v>3241</v>
      </c>
      <c r="C1828" s="16" t="s">
        <v>3242</v>
      </c>
      <c r="D1828" s="10">
        <v>633</v>
      </c>
      <c r="E1828" s="16">
        <v>1</v>
      </c>
      <c r="F1828" s="16">
        <v>0</v>
      </c>
      <c r="G1828" s="16">
        <v>0</v>
      </c>
      <c r="H1828" s="16">
        <v>1</v>
      </c>
      <c r="I1828" s="16">
        <v>0</v>
      </c>
      <c r="J1828" s="16">
        <v>7</v>
      </c>
    </row>
    <row r="1829" spans="1:10" x14ac:dyDescent="0.25">
      <c r="A1829" s="18">
        <v>21</v>
      </c>
      <c r="B1829" s="16" t="s">
        <v>1988</v>
      </c>
      <c r="C1829" s="16" t="s">
        <v>1989</v>
      </c>
      <c r="D1829" s="10">
        <v>634</v>
      </c>
      <c r="E1829" s="10">
        <v>1</v>
      </c>
      <c r="F1829" s="16">
        <v>1</v>
      </c>
      <c r="G1829" s="16">
        <v>1</v>
      </c>
      <c r="H1829" s="16">
        <v>1</v>
      </c>
      <c r="I1829" s="10">
        <v>0</v>
      </c>
      <c r="J1829" s="16">
        <v>4</v>
      </c>
    </row>
    <row r="1830" spans="1:10" x14ac:dyDescent="0.25">
      <c r="A1830" s="18">
        <v>143</v>
      </c>
      <c r="B1830" s="16" t="s">
        <v>341</v>
      </c>
      <c r="C1830" s="16" t="s">
        <v>342</v>
      </c>
      <c r="D1830" s="10">
        <v>635</v>
      </c>
      <c r="E1830" s="10">
        <v>1</v>
      </c>
      <c r="F1830" s="16">
        <v>1</v>
      </c>
      <c r="G1830" s="16">
        <v>0</v>
      </c>
      <c r="H1830" s="16">
        <v>0</v>
      </c>
      <c r="I1830" s="16">
        <v>0</v>
      </c>
      <c r="J1830" s="16">
        <v>6</v>
      </c>
    </row>
    <row r="1831" spans="1:10" x14ac:dyDescent="0.25">
      <c r="A1831" s="18">
        <v>143</v>
      </c>
      <c r="B1831" s="16" t="s">
        <v>341</v>
      </c>
      <c r="C1831" s="16" t="s">
        <v>342</v>
      </c>
      <c r="D1831" s="10">
        <v>635</v>
      </c>
      <c r="E1831" s="10">
        <v>1</v>
      </c>
      <c r="F1831" s="16">
        <v>1</v>
      </c>
      <c r="G1831" s="16">
        <v>0</v>
      </c>
      <c r="H1831" s="16">
        <v>1</v>
      </c>
      <c r="I1831" s="10">
        <v>1</v>
      </c>
      <c r="J1831" s="16">
        <v>6</v>
      </c>
    </row>
    <row r="1832" spans="1:10" x14ac:dyDescent="0.25">
      <c r="A1832" s="18">
        <v>136</v>
      </c>
      <c r="B1832" s="16" t="s">
        <v>5503</v>
      </c>
      <c r="C1832" s="16" t="s">
        <v>5504</v>
      </c>
      <c r="D1832" s="10">
        <v>636</v>
      </c>
      <c r="E1832" s="16">
        <v>1</v>
      </c>
      <c r="F1832" s="16">
        <v>1</v>
      </c>
      <c r="G1832" s="16">
        <v>0</v>
      </c>
      <c r="H1832" s="16">
        <v>0</v>
      </c>
      <c r="I1832" s="16">
        <v>0</v>
      </c>
      <c r="J1832" s="16">
        <v>0</v>
      </c>
    </row>
    <row r="1833" spans="1:10" x14ac:dyDescent="0.25">
      <c r="A1833" s="18">
        <v>136</v>
      </c>
      <c r="B1833" s="16" t="s">
        <v>5503</v>
      </c>
      <c r="C1833" s="16" t="s">
        <v>5504</v>
      </c>
      <c r="D1833" s="10">
        <v>636</v>
      </c>
      <c r="E1833" s="16">
        <v>1</v>
      </c>
      <c r="F1833" s="16">
        <v>1</v>
      </c>
      <c r="G1833" s="16">
        <v>0</v>
      </c>
      <c r="H1833" s="16">
        <v>0</v>
      </c>
      <c r="I1833" s="16">
        <v>1</v>
      </c>
      <c r="J1833" s="16">
        <v>0</v>
      </c>
    </row>
    <row r="1834" spans="1:10" x14ac:dyDescent="0.25">
      <c r="A1834" s="18">
        <v>136</v>
      </c>
      <c r="B1834" s="10" t="s">
        <v>2448</v>
      </c>
      <c r="C1834" s="10" t="s">
        <v>5504</v>
      </c>
      <c r="D1834" s="10">
        <v>636</v>
      </c>
      <c r="E1834" s="10">
        <v>1</v>
      </c>
      <c r="F1834" s="10">
        <v>1</v>
      </c>
      <c r="G1834" s="10">
        <v>0</v>
      </c>
      <c r="H1834" s="10">
        <v>0</v>
      </c>
      <c r="I1834" s="10">
        <v>1</v>
      </c>
      <c r="J1834" s="16">
        <v>2</v>
      </c>
    </row>
    <row r="1835" spans="1:10" x14ac:dyDescent="0.25">
      <c r="A1835" s="18">
        <v>136</v>
      </c>
      <c r="B1835" s="10" t="s">
        <v>2448</v>
      </c>
      <c r="C1835" s="10" t="s">
        <v>5504</v>
      </c>
      <c r="D1835" s="10">
        <v>636</v>
      </c>
      <c r="E1835" s="10">
        <v>1</v>
      </c>
      <c r="F1835" s="10">
        <v>1</v>
      </c>
      <c r="G1835" s="10">
        <v>0</v>
      </c>
      <c r="H1835" s="10">
        <v>0</v>
      </c>
      <c r="I1835" s="10">
        <v>0</v>
      </c>
      <c r="J1835" s="16">
        <v>3</v>
      </c>
    </row>
    <row r="1836" spans="1:10" x14ac:dyDescent="0.25">
      <c r="A1836" s="18">
        <v>136</v>
      </c>
      <c r="B1836" s="10" t="s">
        <v>2448</v>
      </c>
      <c r="C1836" s="10" t="s">
        <v>5504</v>
      </c>
      <c r="D1836" s="10">
        <v>636</v>
      </c>
      <c r="E1836" s="10">
        <v>1</v>
      </c>
      <c r="F1836" s="10">
        <v>1</v>
      </c>
      <c r="G1836" s="10">
        <v>0</v>
      </c>
      <c r="H1836" s="10">
        <v>0</v>
      </c>
      <c r="I1836" s="10">
        <v>1</v>
      </c>
      <c r="J1836" s="16">
        <v>3</v>
      </c>
    </row>
    <row r="1837" spans="1:10" x14ac:dyDescent="0.25">
      <c r="A1837" s="18">
        <v>136</v>
      </c>
      <c r="B1837" s="16" t="s">
        <v>430</v>
      </c>
      <c r="C1837" s="16" t="s">
        <v>431</v>
      </c>
      <c r="D1837" s="10">
        <v>636</v>
      </c>
      <c r="E1837" s="10">
        <v>1</v>
      </c>
      <c r="F1837" s="16">
        <v>1</v>
      </c>
      <c r="G1837" s="16">
        <v>0</v>
      </c>
      <c r="H1837" s="16">
        <v>0</v>
      </c>
      <c r="I1837" s="10">
        <v>1</v>
      </c>
      <c r="J1837" s="16">
        <v>1</v>
      </c>
    </row>
    <row r="1838" spans="1:10" x14ac:dyDescent="0.25">
      <c r="A1838" s="18">
        <v>136</v>
      </c>
      <c r="B1838" s="16" t="s">
        <v>430</v>
      </c>
      <c r="C1838" s="16" t="s">
        <v>431</v>
      </c>
      <c r="D1838" s="10">
        <v>636</v>
      </c>
      <c r="E1838" s="10">
        <v>1</v>
      </c>
      <c r="F1838" s="16">
        <v>1</v>
      </c>
      <c r="G1838" s="16">
        <v>0</v>
      </c>
      <c r="H1838" s="16">
        <v>0</v>
      </c>
      <c r="I1838" s="16">
        <v>0</v>
      </c>
      <c r="J1838" s="16">
        <v>6</v>
      </c>
    </row>
    <row r="1839" spans="1:10" x14ac:dyDescent="0.25">
      <c r="A1839" s="18">
        <v>136</v>
      </c>
      <c r="B1839" s="16" t="s">
        <v>430</v>
      </c>
      <c r="C1839" s="16" t="s">
        <v>431</v>
      </c>
      <c r="D1839" s="10">
        <v>636</v>
      </c>
      <c r="E1839" s="10">
        <v>1</v>
      </c>
      <c r="F1839" s="16">
        <v>1</v>
      </c>
      <c r="G1839" s="16">
        <v>0</v>
      </c>
      <c r="H1839" s="16">
        <v>0</v>
      </c>
      <c r="I1839" s="10">
        <v>1</v>
      </c>
      <c r="J1839" s="16">
        <v>6</v>
      </c>
    </row>
    <row r="1840" spans="1:10" x14ac:dyDescent="0.25">
      <c r="A1840" s="18">
        <v>136</v>
      </c>
      <c r="B1840" s="16" t="s">
        <v>430</v>
      </c>
      <c r="C1840" s="16" t="s">
        <v>1099</v>
      </c>
      <c r="D1840" s="10">
        <v>636</v>
      </c>
      <c r="E1840" s="16">
        <v>1</v>
      </c>
      <c r="F1840" s="16">
        <v>1</v>
      </c>
      <c r="G1840" s="16">
        <v>0</v>
      </c>
      <c r="H1840" s="16">
        <v>0</v>
      </c>
      <c r="I1840" s="16">
        <v>0</v>
      </c>
      <c r="J1840" s="16">
        <v>1</v>
      </c>
    </row>
    <row r="1841" spans="1:10" x14ac:dyDescent="0.25">
      <c r="A1841" s="18">
        <v>136</v>
      </c>
      <c r="B1841" s="16" t="s">
        <v>430</v>
      </c>
      <c r="C1841" s="16" t="s">
        <v>1099</v>
      </c>
      <c r="D1841" s="10">
        <v>636</v>
      </c>
      <c r="E1841" s="16">
        <v>1</v>
      </c>
      <c r="F1841" s="16">
        <v>1</v>
      </c>
      <c r="G1841" s="16">
        <v>0</v>
      </c>
      <c r="H1841" s="16">
        <v>0</v>
      </c>
      <c r="I1841" s="16">
        <v>0</v>
      </c>
      <c r="J1841" s="16">
        <v>2</v>
      </c>
    </row>
    <row r="1842" spans="1:10" x14ac:dyDescent="0.25">
      <c r="A1842" s="18">
        <v>136</v>
      </c>
      <c r="B1842" s="16" t="s">
        <v>1098</v>
      </c>
      <c r="C1842" s="16" t="s">
        <v>1099</v>
      </c>
      <c r="D1842" s="10">
        <v>636</v>
      </c>
      <c r="E1842" s="10">
        <v>1</v>
      </c>
      <c r="F1842" s="16">
        <v>1</v>
      </c>
      <c r="G1842" s="16">
        <v>0</v>
      </c>
      <c r="H1842" s="16">
        <v>0</v>
      </c>
      <c r="I1842" s="10">
        <v>0</v>
      </c>
      <c r="J1842" s="16">
        <v>4</v>
      </c>
    </row>
    <row r="1843" spans="1:10" x14ac:dyDescent="0.25">
      <c r="A1843" s="18">
        <v>136</v>
      </c>
      <c r="B1843" s="16" t="s">
        <v>1098</v>
      </c>
      <c r="C1843" s="16" t="s">
        <v>1099</v>
      </c>
      <c r="D1843" s="10">
        <v>636</v>
      </c>
      <c r="E1843" s="10">
        <v>1</v>
      </c>
      <c r="F1843" s="16">
        <v>1</v>
      </c>
      <c r="G1843" s="16">
        <v>0</v>
      </c>
      <c r="H1843" s="16">
        <v>0</v>
      </c>
      <c r="I1843" s="10">
        <v>1</v>
      </c>
      <c r="J1843" s="16">
        <v>4</v>
      </c>
    </row>
    <row r="1844" spans="1:10" x14ac:dyDescent="0.25">
      <c r="A1844" s="18">
        <v>136</v>
      </c>
      <c r="B1844" s="16" t="s">
        <v>430</v>
      </c>
      <c r="C1844" s="16" t="s">
        <v>1099</v>
      </c>
      <c r="D1844" s="10">
        <v>636</v>
      </c>
      <c r="E1844" s="10">
        <v>1</v>
      </c>
      <c r="F1844" s="16">
        <v>1</v>
      </c>
      <c r="G1844" s="16">
        <v>0</v>
      </c>
      <c r="H1844" s="16">
        <v>0</v>
      </c>
      <c r="I1844" s="10">
        <v>0</v>
      </c>
      <c r="J1844" s="16">
        <v>5</v>
      </c>
    </row>
    <row r="1845" spans="1:10" x14ac:dyDescent="0.25">
      <c r="A1845" s="18">
        <v>136</v>
      </c>
      <c r="B1845" s="16" t="s">
        <v>430</v>
      </c>
      <c r="C1845" s="16" t="s">
        <v>1099</v>
      </c>
      <c r="D1845" s="10">
        <v>636</v>
      </c>
      <c r="E1845" s="10">
        <v>1</v>
      </c>
      <c r="F1845" s="16">
        <v>1</v>
      </c>
      <c r="G1845" s="16">
        <v>0</v>
      </c>
      <c r="H1845" s="16">
        <v>0</v>
      </c>
      <c r="I1845" s="10">
        <v>1</v>
      </c>
      <c r="J1845" s="16">
        <v>5</v>
      </c>
    </row>
    <row r="1846" spans="1:10" x14ac:dyDescent="0.25">
      <c r="A1846" s="18">
        <v>136</v>
      </c>
      <c r="B1846" s="16" t="s">
        <v>430</v>
      </c>
      <c r="C1846" s="16" t="s">
        <v>1099</v>
      </c>
      <c r="D1846" s="10">
        <v>636</v>
      </c>
      <c r="E1846" s="16">
        <v>1</v>
      </c>
      <c r="F1846" s="16">
        <v>1</v>
      </c>
      <c r="G1846" s="16">
        <v>0</v>
      </c>
      <c r="H1846" s="16">
        <v>0</v>
      </c>
      <c r="I1846" s="16">
        <v>0</v>
      </c>
      <c r="J1846" s="16">
        <v>7</v>
      </c>
    </row>
    <row r="1847" spans="1:10" x14ac:dyDescent="0.25">
      <c r="A1847" s="18">
        <v>146</v>
      </c>
      <c r="B1847" s="16" t="s">
        <v>7533</v>
      </c>
      <c r="C1847" s="16" t="s">
        <v>7351</v>
      </c>
      <c r="D1847" s="10">
        <v>637</v>
      </c>
      <c r="E1847" s="16">
        <v>1</v>
      </c>
      <c r="F1847" s="16">
        <v>0</v>
      </c>
      <c r="G1847" s="16">
        <v>0</v>
      </c>
      <c r="H1847" s="16">
        <v>1</v>
      </c>
      <c r="I1847" s="16">
        <v>0</v>
      </c>
      <c r="J1847" s="16">
        <v>7</v>
      </c>
    </row>
    <row r="1848" spans="1:10" x14ac:dyDescent="0.25">
      <c r="A1848" s="18">
        <v>61</v>
      </c>
      <c r="B1848" s="16" t="s">
        <v>4200</v>
      </c>
      <c r="C1848" s="16" t="s">
        <v>4201</v>
      </c>
      <c r="D1848" s="10">
        <v>638</v>
      </c>
      <c r="E1848" s="16">
        <v>1</v>
      </c>
      <c r="F1848" s="16">
        <v>1</v>
      </c>
      <c r="G1848" s="16">
        <v>1</v>
      </c>
      <c r="H1848" s="16">
        <v>0</v>
      </c>
      <c r="I1848" s="16">
        <v>0</v>
      </c>
      <c r="J1848" s="16">
        <v>0</v>
      </c>
    </row>
    <row r="1849" spans="1:10" x14ac:dyDescent="0.25">
      <c r="A1849" s="18">
        <v>61</v>
      </c>
      <c r="B1849" s="16" t="s">
        <v>4200</v>
      </c>
      <c r="C1849" s="16" t="s">
        <v>4201</v>
      </c>
      <c r="D1849" s="10">
        <v>638</v>
      </c>
      <c r="E1849" s="16">
        <v>1</v>
      </c>
      <c r="F1849" s="16">
        <v>1</v>
      </c>
      <c r="G1849" s="16">
        <v>1</v>
      </c>
      <c r="H1849" s="16">
        <v>1</v>
      </c>
      <c r="I1849" s="16">
        <v>1</v>
      </c>
      <c r="J1849" s="16">
        <v>0</v>
      </c>
    </row>
    <row r="1850" spans="1:10" x14ac:dyDescent="0.25">
      <c r="A1850" s="18">
        <v>122</v>
      </c>
      <c r="B1850" s="16" t="s">
        <v>430</v>
      </c>
      <c r="C1850" s="16" t="s">
        <v>9378</v>
      </c>
      <c r="D1850" s="10">
        <v>639</v>
      </c>
      <c r="E1850" s="10">
        <v>1</v>
      </c>
      <c r="F1850" s="16">
        <v>1</v>
      </c>
      <c r="G1850" s="16">
        <v>0</v>
      </c>
      <c r="H1850" s="16">
        <v>1</v>
      </c>
      <c r="I1850" s="10">
        <v>0</v>
      </c>
      <c r="J1850" s="16">
        <v>5</v>
      </c>
    </row>
    <row r="1851" spans="1:10" x14ac:dyDescent="0.25">
      <c r="A1851" s="18">
        <v>11</v>
      </c>
      <c r="B1851" s="16" t="s">
        <v>4914</v>
      </c>
      <c r="C1851" s="16" t="s">
        <v>4951</v>
      </c>
      <c r="D1851" s="10">
        <v>640</v>
      </c>
      <c r="E1851" s="16">
        <v>0</v>
      </c>
      <c r="F1851" s="16">
        <v>0</v>
      </c>
      <c r="G1851" s="16">
        <v>0</v>
      </c>
      <c r="H1851" s="16">
        <v>1</v>
      </c>
      <c r="I1851" s="16">
        <v>1</v>
      </c>
      <c r="J1851" s="16">
        <v>4</v>
      </c>
    </row>
    <row r="1852" spans="1:10" x14ac:dyDescent="0.25">
      <c r="A1852" s="18">
        <v>11</v>
      </c>
      <c r="B1852" s="16" t="s">
        <v>4914</v>
      </c>
      <c r="C1852" s="16" t="s">
        <v>4915</v>
      </c>
      <c r="D1852" s="10">
        <v>640</v>
      </c>
      <c r="E1852" s="16">
        <v>0</v>
      </c>
      <c r="F1852" s="16">
        <v>0</v>
      </c>
      <c r="G1852" s="16">
        <v>0</v>
      </c>
      <c r="H1852" s="16">
        <v>0</v>
      </c>
      <c r="I1852" s="16">
        <v>0</v>
      </c>
      <c r="J1852" s="16">
        <v>4</v>
      </c>
    </row>
    <row r="1853" spans="1:10" x14ac:dyDescent="0.25">
      <c r="A1853" s="18">
        <v>54</v>
      </c>
      <c r="B1853" s="10" t="s">
        <v>8381</v>
      </c>
      <c r="C1853" s="10" t="s">
        <v>8382</v>
      </c>
      <c r="D1853" s="10">
        <v>641</v>
      </c>
      <c r="E1853" s="10">
        <v>1</v>
      </c>
      <c r="F1853" s="10">
        <v>0</v>
      </c>
      <c r="G1853" s="10">
        <v>0</v>
      </c>
      <c r="H1853" s="10">
        <v>0</v>
      </c>
      <c r="I1853" s="10">
        <v>0</v>
      </c>
      <c r="J1853" s="16">
        <v>3</v>
      </c>
    </row>
    <row r="1854" spans="1:10" x14ac:dyDescent="0.25">
      <c r="A1854" s="18">
        <v>1</v>
      </c>
      <c r="B1854" s="16" t="s">
        <v>5547</v>
      </c>
      <c r="C1854" s="16" t="s">
        <v>5299</v>
      </c>
      <c r="D1854" s="10">
        <v>642</v>
      </c>
      <c r="E1854" s="16">
        <v>0</v>
      </c>
      <c r="F1854" s="16">
        <v>1</v>
      </c>
      <c r="G1854" s="16">
        <v>0</v>
      </c>
      <c r="H1854" s="16">
        <v>0</v>
      </c>
      <c r="I1854" s="16">
        <v>0</v>
      </c>
      <c r="J1854" s="16">
        <v>0</v>
      </c>
    </row>
    <row r="1855" spans="1:10" x14ac:dyDescent="0.25">
      <c r="A1855" s="16">
        <v>1</v>
      </c>
      <c r="B1855" s="16" t="s">
        <v>5658</v>
      </c>
      <c r="C1855" s="16" t="s">
        <v>5299</v>
      </c>
      <c r="D1855" s="10">
        <v>642</v>
      </c>
      <c r="E1855" s="16">
        <v>0</v>
      </c>
      <c r="F1855" s="16">
        <v>1</v>
      </c>
      <c r="G1855" s="16">
        <v>0</v>
      </c>
      <c r="H1855" s="16">
        <v>0</v>
      </c>
      <c r="I1855" s="16">
        <v>1</v>
      </c>
      <c r="J1855" s="16">
        <v>0</v>
      </c>
    </row>
    <row r="1856" spans="1:10" x14ac:dyDescent="0.25">
      <c r="A1856" s="16">
        <v>1</v>
      </c>
      <c r="B1856" s="16" t="s">
        <v>5547</v>
      </c>
      <c r="C1856" s="16" t="s">
        <v>5299</v>
      </c>
      <c r="D1856" s="10">
        <v>642</v>
      </c>
      <c r="E1856" s="16">
        <v>0</v>
      </c>
      <c r="F1856" s="16">
        <v>1</v>
      </c>
      <c r="G1856" s="16">
        <v>0</v>
      </c>
      <c r="H1856" s="16">
        <v>0</v>
      </c>
      <c r="I1856" s="16">
        <v>0</v>
      </c>
      <c r="J1856" s="16">
        <v>2</v>
      </c>
    </row>
    <row r="1857" spans="1:10" x14ac:dyDescent="0.25">
      <c r="A1857" s="16">
        <v>1</v>
      </c>
      <c r="B1857" s="16" t="s">
        <v>5547</v>
      </c>
      <c r="C1857" s="16" t="s">
        <v>5591</v>
      </c>
      <c r="D1857" s="10">
        <v>642</v>
      </c>
      <c r="E1857" s="16">
        <v>0</v>
      </c>
      <c r="F1857" s="16">
        <v>1</v>
      </c>
      <c r="G1857" s="16">
        <v>0</v>
      </c>
      <c r="H1857" s="16">
        <v>0</v>
      </c>
      <c r="I1857" s="16">
        <v>1</v>
      </c>
      <c r="J1857" s="16">
        <v>2</v>
      </c>
    </row>
    <row r="1858" spans="1:10" x14ac:dyDescent="0.25">
      <c r="A1858" s="18">
        <v>199</v>
      </c>
      <c r="B1858" s="16" t="s">
        <v>4685</v>
      </c>
      <c r="C1858" s="16" t="s">
        <v>4686</v>
      </c>
      <c r="D1858" s="10">
        <v>643</v>
      </c>
      <c r="E1858" s="16">
        <v>1</v>
      </c>
      <c r="F1858" s="16">
        <v>0</v>
      </c>
      <c r="G1858" s="16">
        <v>0</v>
      </c>
      <c r="H1858" s="16">
        <v>0</v>
      </c>
      <c r="I1858" s="16">
        <v>0</v>
      </c>
      <c r="J1858" s="16">
        <v>0</v>
      </c>
    </row>
    <row r="1859" spans="1:10" x14ac:dyDescent="0.25">
      <c r="A1859" s="18">
        <v>199</v>
      </c>
      <c r="B1859" s="16" t="s">
        <v>4685</v>
      </c>
      <c r="C1859" s="16" t="s">
        <v>4686</v>
      </c>
      <c r="D1859" s="10">
        <v>643</v>
      </c>
      <c r="E1859" s="16">
        <v>1</v>
      </c>
      <c r="F1859" s="16">
        <v>0</v>
      </c>
      <c r="G1859" s="16">
        <v>0</v>
      </c>
      <c r="H1859" s="16">
        <v>0</v>
      </c>
      <c r="I1859" s="16">
        <v>1</v>
      </c>
      <c r="J1859" s="16">
        <v>0</v>
      </c>
    </row>
    <row r="1860" spans="1:10" x14ac:dyDescent="0.25">
      <c r="A1860" s="18">
        <v>199</v>
      </c>
      <c r="B1860" s="10" t="s">
        <v>2161</v>
      </c>
      <c r="C1860" s="10" t="s">
        <v>4686</v>
      </c>
      <c r="D1860" s="10">
        <v>643</v>
      </c>
      <c r="E1860" s="10">
        <v>1</v>
      </c>
      <c r="F1860" s="10">
        <v>0</v>
      </c>
      <c r="G1860" s="10">
        <v>0</v>
      </c>
      <c r="H1860" s="10">
        <v>0</v>
      </c>
      <c r="I1860" s="10">
        <v>1</v>
      </c>
      <c r="J1860" s="16">
        <v>2</v>
      </c>
    </row>
    <row r="1861" spans="1:10" x14ac:dyDescent="0.25">
      <c r="A1861" s="18">
        <v>199</v>
      </c>
      <c r="B1861" s="16" t="s">
        <v>3620</v>
      </c>
      <c r="C1861" s="16" t="s">
        <v>3621</v>
      </c>
      <c r="D1861" s="10">
        <v>643</v>
      </c>
      <c r="E1861" s="10">
        <v>1</v>
      </c>
      <c r="F1861" s="16">
        <v>0</v>
      </c>
      <c r="G1861" s="16">
        <v>0</v>
      </c>
      <c r="H1861" s="16">
        <v>0</v>
      </c>
      <c r="I1861" s="10">
        <v>1</v>
      </c>
      <c r="J1861" s="16">
        <v>1</v>
      </c>
    </row>
    <row r="1862" spans="1:10" x14ac:dyDescent="0.25">
      <c r="A1862" s="18">
        <v>199</v>
      </c>
      <c r="B1862" s="16" t="s">
        <v>3620</v>
      </c>
      <c r="C1862" s="16" t="s">
        <v>2197</v>
      </c>
      <c r="D1862" s="10">
        <v>643</v>
      </c>
      <c r="E1862" s="16">
        <v>1</v>
      </c>
      <c r="F1862" s="16">
        <v>0</v>
      </c>
      <c r="G1862" s="16">
        <v>0</v>
      </c>
      <c r="H1862" s="16">
        <v>0</v>
      </c>
      <c r="I1862" s="16">
        <v>0</v>
      </c>
      <c r="J1862" s="16">
        <v>1</v>
      </c>
    </row>
    <row r="1863" spans="1:10" x14ac:dyDescent="0.25">
      <c r="A1863" s="18">
        <v>199</v>
      </c>
      <c r="B1863" s="16" t="s">
        <v>256</v>
      </c>
      <c r="C1863" s="16" t="s">
        <v>2197</v>
      </c>
      <c r="D1863" s="10">
        <v>643</v>
      </c>
      <c r="E1863" s="16">
        <v>1</v>
      </c>
      <c r="F1863" s="16">
        <v>0</v>
      </c>
      <c r="G1863" s="16">
        <v>0</v>
      </c>
      <c r="H1863" s="16">
        <v>0</v>
      </c>
      <c r="I1863" s="16">
        <v>0</v>
      </c>
      <c r="J1863" s="16">
        <v>2</v>
      </c>
    </row>
    <row r="1864" spans="1:10" x14ac:dyDescent="0.25">
      <c r="A1864" s="18">
        <v>199</v>
      </c>
      <c r="B1864" s="10" t="s">
        <v>256</v>
      </c>
      <c r="C1864" s="10" t="s">
        <v>2197</v>
      </c>
      <c r="D1864" s="10">
        <v>643</v>
      </c>
      <c r="E1864" s="10">
        <v>1</v>
      </c>
      <c r="F1864" s="10">
        <v>0</v>
      </c>
      <c r="G1864" s="10">
        <v>0</v>
      </c>
      <c r="H1864" s="16">
        <v>0</v>
      </c>
      <c r="I1864" s="10">
        <v>0</v>
      </c>
      <c r="J1864" s="16">
        <v>3</v>
      </c>
    </row>
    <row r="1865" spans="1:10" x14ac:dyDescent="0.25">
      <c r="A1865" s="18">
        <v>199</v>
      </c>
      <c r="B1865" s="10" t="s">
        <v>256</v>
      </c>
      <c r="C1865" s="10" t="s">
        <v>2197</v>
      </c>
      <c r="D1865" s="10">
        <v>643</v>
      </c>
      <c r="E1865" s="10">
        <v>1</v>
      </c>
      <c r="F1865" s="10">
        <v>0</v>
      </c>
      <c r="G1865" s="10">
        <v>0</v>
      </c>
      <c r="H1865" s="16">
        <v>0</v>
      </c>
      <c r="I1865" s="10">
        <v>1</v>
      </c>
      <c r="J1865" s="16">
        <v>3</v>
      </c>
    </row>
    <row r="1866" spans="1:10" x14ac:dyDescent="0.25">
      <c r="A1866" s="18">
        <v>199</v>
      </c>
      <c r="B1866" s="16" t="s">
        <v>256</v>
      </c>
      <c r="C1866" s="16" t="s">
        <v>940</v>
      </c>
      <c r="D1866" s="10">
        <v>643</v>
      </c>
      <c r="E1866" s="10">
        <v>1</v>
      </c>
      <c r="F1866" s="16">
        <v>0</v>
      </c>
      <c r="G1866" s="16">
        <v>0</v>
      </c>
      <c r="H1866" s="16">
        <v>0</v>
      </c>
      <c r="I1866" s="10">
        <v>0</v>
      </c>
      <c r="J1866" s="16">
        <v>4</v>
      </c>
    </row>
    <row r="1867" spans="1:10" x14ac:dyDescent="0.25">
      <c r="A1867" s="18">
        <v>199</v>
      </c>
      <c r="B1867" s="16" t="s">
        <v>256</v>
      </c>
      <c r="C1867" s="16" t="s">
        <v>940</v>
      </c>
      <c r="D1867" s="10">
        <v>643</v>
      </c>
      <c r="E1867" s="10">
        <v>1</v>
      </c>
      <c r="F1867" s="16">
        <v>0</v>
      </c>
      <c r="G1867" s="16">
        <v>0</v>
      </c>
      <c r="H1867" s="16">
        <v>0</v>
      </c>
      <c r="I1867" s="10">
        <v>1</v>
      </c>
      <c r="J1867" s="16">
        <v>4</v>
      </c>
    </row>
    <row r="1868" spans="1:10" x14ac:dyDescent="0.25">
      <c r="A1868" s="18">
        <v>75</v>
      </c>
      <c r="B1868" s="16" t="s">
        <v>1797</v>
      </c>
      <c r="C1868" s="16" t="s">
        <v>8829</v>
      </c>
      <c r="D1868" s="10">
        <v>644</v>
      </c>
      <c r="E1868" s="10">
        <v>1</v>
      </c>
      <c r="F1868" s="16">
        <v>0</v>
      </c>
      <c r="G1868" s="16">
        <v>0</v>
      </c>
      <c r="H1868" s="16">
        <v>0</v>
      </c>
      <c r="I1868" s="10">
        <v>1</v>
      </c>
      <c r="J1868" s="16">
        <v>4</v>
      </c>
    </row>
    <row r="1869" spans="1:10" x14ac:dyDescent="0.25">
      <c r="A1869" s="18">
        <v>75</v>
      </c>
      <c r="B1869" s="16" t="s">
        <v>666</v>
      </c>
      <c r="C1869" s="16" t="s">
        <v>8829</v>
      </c>
      <c r="D1869" s="10">
        <v>644</v>
      </c>
      <c r="E1869" s="10">
        <v>1</v>
      </c>
      <c r="F1869" s="16">
        <v>0</v>
      </c>
      <c r="G1869" s="16">
        <v>0</v>
      </c>
      <c r="H1869" s="16">
        <v>0</v>
      </c>
      <c r="I1869" s="10">
        <v>0</v>
      </c>
      <c r="J1869" s="16">
        <v>5</v>
      </c>
    </row>
    <row r="1870" spans="1:10" x14ac:dyDescent="0.25">
      <c r="A1870" s="18">
        <v>75</v>
      </c>
      <c r="B1870" s="16" t="s">
        <v>666</v>
      </c>
      <c r="C1870" s="16" t="s">
        <v>8829</v>
      </c>
      <c r="D1870" s="10">
        <v>644</v>
      </c>
      <c r="E1870" s="10">
        <v>1</v>
      </c>
      <c r="F1870" s="16">
        <v>0</v>
      </c>
      <c r="G1870" s="16">
        <v>0</v>
      </c>
      <c r="H1870" s="16">
        <v>0</v>
      </c>
      <c r="I1870" s="10">
        <v>1</v>
      </c>
      <c r="J1870" s="16">
        <v>5</v>
      </c>
    </row>
    <row r="1871" spans="1:10" x14ac:dyDescent="0.25">
      <c r="A1871" s="18">
        <v>75</v>
      </c>
      <c r="B1871" s="16" t="s">
        <v>628</v>
      </c>
      <c r="C1871" s="16" t="s">
        <v>629</v>
      </c>
      <c r="D1871" s="10">
        <v>644</v>
      </c>
      <c r="E1871" s="10">
        <v>1</v>
      </c>
      <c r="F1871" s="16">
        <v>0</v>
      </c>
      <c r="G1871" s="16">
        <v>0</v>
      </c>
      <c r="H1871" s="16">
        <v>0</v>
      </c>
      <c r="I1871" s="16">
        <v>0</v>
      </c>
      <c r="J1871" s="16">
        <v>6</v>
      </c>
    </row>
    <row r="1872" spans="1:10" x14ac:dyDescent="0.25">
      <c r="A1872" s="18">
        <v>75</v>
      </c>
      <c r="B1872" s="16" t="s">
        <v>628</v>
      </c>
      <c r="C1872" s="16" t="s">
        <v>629</v>
      </c>
      <c r="D1872" s="10">
        <v>644</v>
      </c>
      <c r="E1872" s="10">
        <v>1</v>
      </c>
      <c r="F1872" s="16">
        <v>0</v>
      </c>
      <c r="G1872" s="16">
        <v>0</v>
      </c>
      <c r="H1872" s="16">
        <v>0</v>
      </c>
      <c r="I1872" s="10">
        <v>1</v>
      </c>
      <c r="J1872" s="16">
        <v>6</v>
      </c>
    </row>
    <row r="1873" spans="1:10" x14ac:dyDescent="0.25">
      <c r="A1873" s="18">
        <v>75</v>
      </c>
      <c r="B1873" s="16" t="s">
        <v>3098</v>
      </c>
      <c r="C1873" s="16" t="s">
        <v>3467</v>
      </c>
      <c r="D1873" s="10">
        <v>644</v>
      </c>
      <c r="E1873" s="16">
        <v>1</v>
      </c>
      <c r="F1873" s="16">
        <v>0</v>
      </c>
      <c r="G1873" s="16">
        <v>0</v>
      </c>
      <c r="H1873" s="16">
        <v>0</v>
      </c>
      <c r="I1873" s="16">
        <v>0</v>
      </c>
      <c r="J1873" s="16">
        <v>7</v>
      </c>
    </row>
    <row r="1874" spans="1:10" x14ac:dyDescent="0.25">
      <c r="A1874" s="18">
        <v>24</v>
      </c>
      <c r="B1874" s="10" t="s">
        <v>8273</v>
      </c>
      <c r="C1874" s="10" t="s">
        <v>8274</v>
      </c>
      <c r="D1874" s="10">
        <v>645</v>
      </c>
      <c r="E1874" s="10">
        <v>1</v>
      </c>
      <c r="F1874" s="10">
        <v>1</v>
      </c>
      <c r="G1874" s="10">
        <v>0</v>
      </c>
      <c r="H1874" s="10">
        <v>1</v>
      </c>
      <c r="I1874" s="10">
        <v>0</v>
      </c>
      <c r="J1874" s="16">
        <v>3</v>
      </c>
    </row>
    <row r="1875" spans="1:10" x14ac:dyDescent="0.25">
      <c r="A1875" s="18">
        <v>24</v>
      </c>
      <c r="B1875" s="16" t="s">
        <v>885</v>
      </c>
      <c r="C1875" s="16" t="s">
        <v>886</v>
      </c>
      <c r="D1875" s="10">
        <v>645</v>
      </c>
      <c r="E1875" s="10">
        <v>1</v>
      </c>
      <c r="F1875" s="16">
        <v>1</v>
      </c>
      <c r="G1875" s="16">
        <v>0</v>
      </c>
      <c r="H1875" s="16">
        <v>0</v>
      </c>
      <c r="I1875" s="16">
        <v>0</v>
      </c>
      <c r="J1875" s="16">
        <v>6</v>
      </c>
    </row>
    <row r="1876" spans="1:10" x14ac:dyDescent="0.25">
      <c r="A1876" s="18">
        <v>24</v>
      </c>
      <c r="B1876" s="16" t="s">
        <v>885</v>
      </c>
      <c r="C1876" s="16" t="s">
        <v>886</v>
      </c>
      <c r="D1876" s="10">
        <v>645</v>
      </c>
      <c r="E1876" s="10">
        <v>1</v>
      </c>
      <c r="F1876" s="16">
        <v>1</v>
      </c>
      <c r="G1876" s="16">
        <v>0</v>
      </c>
      <c r="H1876" s="16">
        <v>0</v>
      </c>
      <c r="I1876" s="10">
        <v>1</v>
      </c>
      <c r="J1876" s="16">
        <v>6</v>
      </c>
    </row>
    <row r="1877" spans="1:10" x14ac:dyDescent="0.25">
      <c r="A1877" s="18">
        <v>24</v>
      </c>
      <c r="B1877" s="16" t="s">
        <v>3347</v>
      </c>
      <c r="C1877" s="16" t="s">
        <v>3348</v>
      </c>
      <c r="D1877" s="10">
        <v>645</v>
      </c>
      <c r="E1877" s="16">
        <v>1</v>
      </c>
      <c r="F1877" s="16">
        <v>1</v>
      </c>
      <c r="G1877" s="16">
        <v>0</v>
      </c>
      <c r="H1877" s="16">
        <v>0</v>
      </c>
      <c r="I1877" s="16">
        <v>0</v>
      </c>
      <c r="J1877" s="16">
        <v>7</v>
      </c>
    </row>
    <row r="1878" spans="1:10" x14ac:dyDescent="0.25">
      <c r="A1878" s="18">
        <v>148</v>
      </c>
      <c r="B1878" s="10" t="s">
        <v>1320</v>
      </c>
      <c r="C1878" s="10" t="s">
        <v>7921</v>
      </c>
      <c r="D1878" s="10">
        <v>646</v>
      </c>
      <c r="E1878" s="10">
        <v>1</v>
      </c>
      <c r="F1878" s="10">
        <v>0</v>
      </c>
      <c r="G1878" s="10">
        <v>0</v>
      </c>
      <c r="H1878" s="16">
        <v>0</v>
      </c>
      <c r="I1878" s="10">
        <v>0</v>
      </c>
      <c r="J1878" s="16">
        <v>3</v>
      </c>
    </row>
    <row r="1879" spans="1:10" x14ac:dyDescent="0.25">
      <c r="A1879" s="18">
        <v>148</v>
      </c>
      <c r="B1879" s="10" t="s">
        <v>1320</v>
      </c>
      <c r="C1879" s="10" t="s">
        <v>7921</v>
      </c>
      <c r="D1879" s="10">
        <v>646</v>
      </c>
      <c r="E1879" s="10">
        <v>1</v>
      </c>
      <c r="F1879" s="10">
        <v>0</v>
      </c>
      <c r="G1879" s="10">
        <v>0</v>
      </c>
      <c r="H1879" s="16">
        <v>1</v>
      </c>
      <c r="I1879" s="10">
        <v>1</v>
      </c>
      <c r="J1879" s="16">
        <v>3</v>
      </c>
    </row>
    <row r="1880" spans="1:10" x14ac:dyDescent="0.25">
      <c r="A1880" s="18">
        <v>57</v>
      </c>
      <c r="B1880" s="16" t="s">
        <v>804</v>
      </c>
      <c r="C1880" s="16" t="s">
        <v>805</v>
      </c>
      <c r="D1880" s="10">
        <v>647</v>
      </c>
      <c r="E1880" s="10">
        <v>1</v>
      </c>
      <c r="F1880" s="16">
        <v>1</v>
      </c>
      <c r="G1880" s="16">
        <v>0</v>
      </c>
      <c r="H1880" s="16">
        <v>0</v>
      </c>
      <c r="I1880" s="16">
        <v>0</v>
      </c>
      <c r="J1880" s="16">
        <v>6</v>
      </c>
    </row>
    <row r="1881" spans="1:10" x14ac:dyDescent="0.25">
      <c r="A1881" s="18">
        <v>57</v>
      </c>
      <c r="B1881" s="16" t="s">
        <v>804</v>
      </c>
      <c r="C1881" s="16" t="s">
        <v>805</v>
      </c>
      <c r="D1881" s="10">
        <v>647</v>
      </c>
      <c r="E1881" s="10">
        <v>1</v>
      </c>
      <c r="F1881" s="16">
        <v>1</v>
      </c>
      <c r="G1881" s="16">
        <v>0</v>
      </c>
      <c r="H1881" s="16">
        <v>1</v>
      </c>
      <c r="I1881" s="10">
        <v>1</v>
      </c>
      <c r="J1881" s="16">
        <v>6</v>
      </c>
    </row>
    <row r="1882" spans="1:10" x14ac:dyDescent="0.25">
      <c r="A1882" s="18">
        <v>185</v>
      </c>
      <c r="B1882" s="16" t="s">
        <v>3715</v>
      </c>
      <c r="C1882" s="16" t="s">
        <v>3716</v>
      </c>
      <c r="D1882" s="10">
        <v>648</v>
      </c>
      <c r="E1882" s="16">
        <v>1</v>
      </c>
      <c r="F1882" s="16">
        <v>0</v>
      </c>
      <c r="G1882" s="16">
        <v>0</v>
      </c>
      <c r="H1882" s="16">
        <v>0</v>
      </c>
      <c r="I1882" s="16">
        <v>0</v>
      </c>
      <c r="J1882" s="16">
        <v>1</v>
      </c>
    </row>
    <row r="1883" spans="1:10" x14ac:dyDescent="0.25">
      <c r="A1883" s="18">
        <v>185</v>
      </c>
      <c r="B1883" s="16" t="s">
        <v>3715</v>
      </c>
      <c r="C1883" s="16" t="s">
        <v>3716</v>
      </c>
      <c r="D1883" s="10">
        <v>648</v>
      </c>
      <c r="E1883" s="10">
        <v>1</v>
      </c>
      <c r="F1883" s="16">
        <v>0</v>
      </c>
      <c r="G1883" s="16">
        <v>0</v>
      </c>
      <c r="H1883" s="16">
        <v>1</v>
      </c>
      <c r="I1883" s="10">
        <v>1</v>
      </c>
      <c r="J1883" s="16">
        <v>1</v>
      </c>
    </row>
    <row r="1884" spans="1:10" x14ac:dyDescent="0.25">
      <c r="A1884" s="18">
        <v>32</v>
      </c>
      <c r="B1884" s="16" t="s">
        <v>5156</v>
      </c>
      <c r="C1884" s="16" t="s">
        <v>5157</v>
      </c>
      <c r="D1884" s="10">
        <v>649</v>
      </c>
      <c r="E1884" s="16">
        <v>0</v>
      </c>
      <c r="F1884" s="16">
        <v>0</v>
      </c>
      <c r="G1884" s="16">
        <v>0</v>
      </c>
      <c r="H1884" s="16">
        <v>0</v>
      </c>
      <c r="I1884" s="10">
        <v>0</v>
      </c>
      <c r="J1884" s="16">
        <v>3</v>
      </c>
    </row>
    <row r="1885" spans="1:10" x14ac:dyDescent="0.25">
      <c r="A1885" s="18">
        <v>32</v>
      </c>
      <c r="B1885" s="16" t="s">
        <v>5156</v>
      </c>
      <c r="C1885" s="16" t="s">
        <v>5157</v>
      </c>
      <c r="D1885" s="10">
        <v>649</v>
      </c>
      <c r="E1885" s="16">
        <v>0</v>
      </c>
      <c r="F1885" s="16">
        <v>0</v>
      </c>
      <c r="G1885" s="16">
        <v>0</v>
      </c>
      <c r="H1885" s="16">
        <v>1</v>
      </c>
      <c r="I1885" s="16">
        <v>1</v>
      </c>
      <c r="J1885" s="16">
        <v>3</v>
      </c>
    </row>
    <row r="1886" spans="1:10" x14ac:dyDescent="0.25">
      <c r="A1886" s="18">
        <v>32</v>
      </c>
      <c r="B1886" s="16" t="s">
        <v>4461</v>
      </c>
      <c r="C1886" s="16" t="s">
        <v>5157</v>
      </c>
      <c r="D1886" s="10">
        <v>649</v>
      </c>
      <c r="E1886" s="16">
        <v>0</v>
      </c>
      <c r="F1886" s="16">
        <v>1</v>
      </c>
      <c r="G1886" s="16">
        <v>0</v>
      </c>
      <c r="H1886" s="16">
        <v>1</v>
      </c>
      <c r="I1886" s="16">
        <v>0</v>
      </c>
      <c r="J1886" s="16">
        <v>5</v>
      </c>
    </row>
    <row r="1887" spans="1:10" x14ac:dyDescent="0.25">
      <c r="A1887" s="18">
        <v>62</v>
      </c>
      <c r="B1887" s="16" t="s">
        <v>4530</v>
      </c>
      <c r="C1887" s="16" t="s">
        <v>5157</v>
      </c>
      <c r="D1887" s="10">
        <v>650</v>
      </c>
      <c r="E1887" s="16">
        <v>1</v>
      </c>
      <c r="F1887" s="16">
        <v>0</v>
      </c>
      <c r="G1887" s="16">
        <v>0</v>
      </c>
      <c r="H1887" s="16">
        <v>0</v>
      </c>
      <c r="I1887" s="16">
        <v>0</v>
      </c>
      <c r="J1887" s="16">
        <v>0</v>
      </c>
    </row>
    <row r="1888" spans="1:10" x14ac:dyDescent="0.25">
      <c r="A1888" s="18">
        <v>62</v>
      </c>
      <c r="B1888" s="16" t="s">
        <v>4530</v>
      </c>
      <c r="C1888" s="16" t="s">
        <v>5157</v>
      </c>
      <c r="D1888" s="10">
        <v>650</v>
      </c>
      <c r="E1888" s="16">
        <v>1</v>
      </c>
      <c r="F1888" s="16">
        <v>0</v>
      </c>
      <c r="G1888" s="16">
        <v>0</v>
      </c>
      <c r="H1888" s="16">
        <v>1</v>
      </c>
      <c r="I1888" s="16">
        <v>1</v>
      </c>
      <c r="J1888" s="16">
        <v>0</v>
      </c>
    </row>
    <row r="1889" spans="1:10" x14ac:dyDescent="0.25">
      <c r="A1889" s="18">
        <v>140</v>
      </c>
      <c r="B1889" s="10" t="s">
        <v>328</v>
      </c>
      <c r="C1889" s="10" t="s">
        <v>329</v>
      </c>
      <c r="D1889" s="10">
        <v>651</v>
      </c>
      <c r="E1889" s="10">
        <v>1</v>
      </c>
      <c r="F1889" s="10">
        <v>1</v>
      </c>
      <c r="G1889" s="10">
        <v>0</v>
      </c>
      <c r="H1889" s="10">
        <v>0</v>
      </c>
      <c r="I1889" s="10">
        <v>0</v>
      </c>
      <c r="J1889" s="16">
        <v>3</v>
      </c>
    </row>
    <row r="1890" spans="1:10" x14ac:dyDescent="0.25">
      <c r="A1890" s="18">
        <v>140</v>
      </c>
      <c r="B1890" s="10" t="s">
        <v>328</v>
      </c>
      <c r="C1890" s="10" t="s">
        <v>329</v>
      </c>
      <c r="D1890" s="10">
        <v>651</v>
      </c>
      <c r="E1890" s="10">
        <v>1</v>
      </c>
      <c r="F1890" s="10">
        <v>1</v>
      </c>
      <c r="G1890" s="10">
        <v>0</v>
      </c>
      <c r="H1890" s="10">
        <v>0</v>
      </c>
      <c r="I1890" s="10">
        <v>1</v>
      </c>
      <c r="J1890" s="16">
        <v>3</v>
      </c>
    </row>
    <row r="1891" spans="1:10" x14ac:dyDescent="0.25">
      <c r="A1891" s="18">
        <v>140</v>
      </c>
      <c r="B1891" s="16" t="s">
        <v>1110</v>
      </c>
      <c r="C1891" s="16" t="s">
        <v>329</v>
      </c>
      <c r="D1891" s="10">
        <v>651</v>
      </c>
      <c r="E1891" s="10">
        <v>1</v>
      </c>
      <c r="F1891" s="16">
        <v>1</v>
      </c>
      <c r="G1891" s="16">
        <v>0</v>
      </c>
      <c r="H1891" s="16">
        <v>0</v>
      </c>
      <c r="I1891" s="10">
        <v>0</v>
      </c>
      <c r="J1891" s="16">
        <v>4</v>
      </c>
    </row>
    <row r="1892" spans="1:10" x14ac:dyDescent="0.25">
      <c r="A1892" s="18">
        <v>140</v>
      </c>
      <c r="B1892" s="16" t="s">
        <v>1110</v>
      </c>
      <c r="C1892" s="16" t="s">
        <v>329</v>
      </c>
      <c r="D1892" s="10">
        <v>651</v>
      </c>
      <c r="E1892" s="10">
        <v>1</v>
      </c>
      <c r="F1892" s="16">
        <v>1</v>
      </c>
      <c r="G1892" s="16">
        <v>0</v>
      </c>
      <c r="H1892" s="16">
        <v>0</v>
      </c>
      <c r="I1892" s="10">
        <v>1</v>
      </c>
      <c r="J1892" s="16">
        <v>4</v>
      </c>
    </row>
    <row r="1893" spans="1:10" x14ac:dyDescent="0.25">
      <c r="A1893" s="18">
        <v>140</v>
      </c>
      <c r="B1893" s="16" t="s">
        <v>1649</v>
      </c>
      <c r="C1893" s="16" t="s">
        <v>329</v>
      </c>
      <c r="D1893" s="10">
        <v>651</v>
      </c>
      <c r="E1893" s="10">
        <v>1</v>
      </c>
      <c r="F1893" s="16">
        <v>1</v>
      </c>
      <c r="G1893" s="16">
        <v>0</v>
      </c>
      <c r="H1893" s="16">
        <v>0</v>
      </c>
      <c r="I1893" s="10">
        <v>0</v>
      </c>
      <c r="J1893" s="16">
        <v>5</v>
      </c>
    </row>
    <row r="1894" spans="1:10" x14ac:dyDescent="0.25">
      <c r="A1894" s="18">
        <v>140</v>
      </c>
      <c r="B1894" s="16" t="s">
        <v>1649</v>
      </c>
      <c r="C1894" s="16" t="s">
        <v>329</v>
      </c>
      <c r="D1894" s="10">
        <v>651</v>
      </c>
      <c r="E1894" s="10">
        <v>1</v>
      </c>
      <c r="F1894" s="16">
        <v>1</v>
      </c>
      <c r="G1894" s="16">
        <v>0</v>
      </c>
      <c r="H1894" s="16">
        <v>0</v>
      </c>
      <c r="I1894" s="10">
        <v>1</v>
      </c>
      <c r="J1894" s="16">
        <v>5</v>
      </c>
    </row>
    <row r="1895" spans="1:10" x14ac:dyDescent="0.25">
      <c r="A1895" s="18">
        <v>140</v>
      </c>
      <c r="B1895" s="16" t="s">
        <v>328</v>
      </c>
      <c r="C1895" s="16" t="s">
        <v>329</v>
      </c>
      <c r="D1895" s="10">
        <v>651</v>
      </c>
      <c r="E1895" s="10">
        <v>1</v>
      </c>
      <c r="F1895" s="16">
        <v>1</v>
      </c>
      <c r="G1895" s="16">
        <v>0</v>
      </c>
      <c r="H1895" s="16">
        <v>0</v>
      </c>
      <c r="I1895" s="16">
        <v>0</v>
      </c>
      <c r="J1895" s="16">
        <v>6</v>
      </c>
    </row>
    <row r="1896" spans="1:10" x14ac:dyDescent="0.25">
      <c r="A1896" s="18">
        <v>140</v>
      </c>
      <c r="B1896" s="16" t="s">
        <v>328</v>
      </c>
      <c r="C1896" s="16" t="s">
        <v>329</v>
      </c>
      <c r="D1896" s="10">
        <v>651</v>
      </c>
      <c r="E1896" s="10">
        <v>1</v>
      </c>
      <c r="F1896" s="16">
        <v>1</v>
      </c>
      <c r="G1896" s="16">
        <v>0</v>
      </c>
      <c r="H1896" s="16">
        <v>0</v>
      </c>
      <c r="I1896" s="10">
        <v>1</v>
      </c>
      <c r="J1896" s="16">
        <v>6</v>
      </c>
    </row>
    <row r="1897" spans="1:10" x14ac:dyDescent="0.25">
      <c r="A1897" s="18">
        <v>140</v>
      </c>
      <c r="B1897" s="16" t="s">
        <v>328</v>
      </c>
      <c r="C1897" s="16" t="s">
        <v>329</v>
      </c>
      <c r="D1897" s="10">
        <v>651</v>
      </c>
      <c r="E1897" s="16">
        <v>1</v>
      </c>
      <c r="F1897" s="16">
        <v>1</v>
      </c>
      <c r="G1897" s="16">
        <v>0</v>
      </c>
      <c r="H1897" s="16">
        <v>0</v>
      </c>
      <c r="I1897" s="16">
        <v>0</v>
      </c>
      <c r="J1897" s="16">
        <v>7</v>
      </c>
    </row>
    <row r="1898" spans="1:10" x14ac:dyDescent="0.25">
      <c r="A1898" s="18">
        <v>103</v>
      </c>
      <c r="B1898" s="16" t="s">
        <v>5681</v>
      </c>
      <c r="C1898" s="16" t="s">
        <v>5684</v>
      </c>
      <c r="D1898" s="10">
        <v>652</v>
      </c>
      <c r="E1898" s="16">
        <v>1</v>
      </c>
      <c r="F1898" s="16">
        <v>6</v>
      </c>
      <c r="G1898" s="16">
        <v>0</v>
      </c>
      <c r="H1898" s="16">
        <v>1</v>
      </c>
      <c r="I1898" s="16">
        <v>1</v>
      </c>
      <c r="J1898" s="16">
        <v>1</v>
      </c>
    </row>
    <row r="1899" spans="1:10" x14ac:dyDescent="0.25">
      <c r="A1899" s="16">
        <v>27</v>
      </c>
      <c r="B1899" s="10" t="s">
        <v>5310</v>
      </c>
      <c r="C1899" s="10" t="s">
        <v>8279</v>
      </c>
      <c r="D1899" s="10">
        <v>653</v>
      </c>
      <c r="E1899" s="10">
        <v>1</v>
      </c>
      <c r="F1899" s="10">
        <v>1</v>
      </c>
      <c r="G1899" s="10">
        <v>0</v>
      </c>
      <c r="H1899" s="10">
        <v>1</v>
      </c>
      <c r="I1899" s="10">
        <v>0</v>
      </c>
      <c r="J1899" s="16">
        <v>3</v>
      </c>
    </row>
    <row r="1900" spans="1:10" x14ac:dyDescent="0.25">
      <c r="A1900" s="18">
        <v>175</v>
      </c>
      <c r="B1900" s="16" t="s">
        <v>6292</v>
      </c>
      <c r="C1900" s="16" t="s">
        <v>6388</v>
      </c>
      <c r="D1900" s="10">
        <v>654</v>
      </c>
      <c r="E1900" s="16">
        <v>1</v>
      </c>
      <c r="F1900" s="16">
        <v>0</v>
      </c>
      <c r="G1900" s="16">
        <v>0</v>
      </c>
      <c r="H1900" s="16">
        <v>0</v>
      </c>
      <c r="I1900" s="16">
        <v>0</v>
      </c>
      <c r="J1900" s="16">
        <v>1</v>
      </c>
    </row>
    <row r="1901" spans="1:10" x14ac:dyDescent="0.25">
      <c r="A1901" s="18">
        <v>201</v>
      </c>
      <c r="B1901" s="16" t="s">
        <v>67</v>
      </c>
      <c r="C1901" s="16" t="s">
        <v>68</v>
      </c>
      <c r="D1901" s="10">
        <v>655</v>
      </c>
      <c r="E1901" s="10">
        <v>1</v>
      </c>
      <c r="F1901" s="16">
        <v>1</v>
      </c>
      <c r="G1901" s="16">
        <v>0</v>
      </c>
      <c r="H1901" s="16">
        <v>1</v>
      </c>
      <c r="I1901" s="16">
        <v>0</v>
      </c>
      <c r="J1901" s="16">
        <v>6</v>
      </c>
    </row>
    <row r="1902" spans="1:10" x14ac:dyDescent="0.25">
      <c r="A1902" s="16">
        <v>1</v>
      </c>
      <c r="B1902" s="16" t="s">
        <v>4762</v>
      </c>
      <c r="C1902" s="16" t="s">
        <v>4764</v>
      </c>
      <c r="D1902" s="10">
        <v>656</v>
      </c>
      <c r="E1902" s="16">
        <v>0</v>
      </c>
      <c r="F1902" s="16">
        <v>0</v>
      </c>
      <c r="G1902" s="16">
        <v>0</v>
      </c>
      <c r="H1902" s="16">
        <v>0</v>
      </c>
      <c r="I1902" s="16">
        <v>0</v>
      </c>
      <c r="J1902" s="16">
        <v>6</v>
      </c>
    </row>
    <row r="1903" spans="1:10" x14ac:dyDescent="0.25">
      <c r="A1903" s="16">
        <v>1</v>
      </c>
      <c r="B1903" s="16" t="s">
        <v>4762</v>
      </c>
      <c r="C1903" s="16" t="s">
        <v>4764</v>
      </c>
      <c r="D1903" s="10">
        <v>656</v>
      </c>
      <c r="E1903" s="16">
        <v>0</v>
      </c>
      <c r="F1903" s="16">
        <v>0</v>
      </c>
      <c r="G1903" s="16">
        <v>0</v>
      </c>
      <c r="H1903" s="16">
        <v>1</v>
      </c>
      <c r="I1903" s="16">
        <v>1</v>
      </c>
      <c r="J1903" s="16">
        <v>6</v>
      </c>
    </row>
    <row r="1904" spans="1:10" x14ac:dyDescent="0.25">
      <c r="A1904" s="18">
        <v>161</v>
      </c>
      <c r="B1904" s="16" t="s">
        <v>5749</v>
      </c>
      <c r="C1904" s="16" t="s">
        <v>4021</v>
      </c>
      <c r="D1904" s="10">
        <v>657</v>
      </c>
      <c r="E1904" s="16">
        <v>1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</row>
    <row r="1905" spans="1:10" x14ac:dyDescent="0.25">
      <c r="A1905" s="18">
        <v>161</v>
      </c>
      <c r="B1905" s="16" t="s">
        <v>5749</v>
      </c>
      <c r="C1905" s="16" t="s">
        <v>4021</v>
      </c>
      <c r="D1905" s="10">
        <v>657</v>
      </c>
      <c r="E1905" s="16">
        <v>1</v>
      </c>
      <c r="F1905" s="16">
        <v>0</v>
      </c>
      <c r="G1905" s="16">
        <v>0</v>
      </c>
      <c r="H1905" s="16">
        <v>0</v>
      </c>
      <c r="I1905" s="16">
        <v>1</v>
      </c>
      <c r="J1905" s="16">
        <v>0</v>
      </c>
    </row>
    <row r="1906" spans="1:10" x14ac:dyDescent="0.25">
      <c r="A1906" s="18">
        <v>161</v>
      </c>
      <c r="B1906" s="16" t="s">
        <v>1833</v>
      </c>
      <c r="C1906" s="16" t="s">
        <v>4165</v>
      </c>
      <c r="D1906" s="10">
        <v>657</v>
      </c>
      <c r="E1906" s="10">
        <v>1</v>
      </c>
      <c r="F1906" s="16">
        <v>0</v>
      </c>
      <c r="G1906" s="16">
        <v>0</v>
      </c>
      <c r="H1906" s="16">
        <v>0</v>
      </c>
      <c r="I1906" s="10">
        <v>1</v>
      </c>
      <c r="J1906" s="16">
        <v>1</v>
      </c>
    </row>
    <row r="1907" spans="1:10" x14ac:dyDescent="0.25">
      <c r="A1907" s="18">
        <v>161</v>
      </c>
      <c r="B1907" s="10" t="s">
        <v>5749</v>
      </c>
      <c r="C1907" s="10" t="s">
        <v>4021</v>
      </c>
      <c r="D1907" s="10">
        <v>657</v>
      </c>
      <c r="E1907" s="10">
        <v>1</v>
      </c>
      <c r="F1907" s="10">
        <v>0</v>
      </c>
      <c r="G1907" s="10">
        <v>0</v>
      </c>
      <c r="H1907" s="10">
        <v>0</v>
      </c>
      <c r="I1907" s="10">
        <v>1</v>
      </c>
      <c r="J1907" s="16">
        <v>2</v>
      </c>
    </row>
    <row r="1908" spans="1:10" x14ac:dyDescent="0.25">
      <c r="A1908" s="18">
        <v>161</v>
      </c>
      <c r="B1908" s="16" t="s">
        <v>1320</v>
      </c>
      <c r="C1908" s="16" t="s">
        <v>4165</v>
      </c>
      <c r="D1908" s="10">
        <v>657</v>
      </c>
      <c r="E1908" s="16">
        <v>1</v>
      </c>
      <c r="F1908" s="16">
        <v>0</v>
      </c>
      <c r="G1908" s="16">
        <v>0</v>
      </c>
      <c r="H1908" s="16">
        <v>0</v>
      </c>
      <c r="I1908" s="16">
        <v>0</v>
      </c>
      <c r="J1908" s="16">
        <v>1</v>
      </c>
    </row>
    <row r="1909" spans="1:10" x14ac:dyDescent="0.25">
      <c r="A1909" s="18">
        <v>161</v>
      </c>
      <c r="B1909" s="16" t="s">
        <v>1320</v>
      </c>
      <c r="C1909" s="16" t="s">
        <v>2601</v>
      </c>
      <c r="D1909" s="10">
        <v>657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2</v>
      </c>
    </row>
    <row r="1910" spans="1:10" x14ac:dyDescent="0.25">
      <c r="A1910" s="18">
        <v>161</v>
      </c>
      <c r="B1910" s="10" t="s">
        <v>1320</v>
      </c>
      <c r="C1910" s="10" t="s">
        <v>2601</v>
      </c>
      <c r="D1910" s="10">
        <v>657</v>
      </c>
      <c r="E1910" s="10">
        <v>1</v>
      </c>
      <c r="F1910" s="10">
        <v>0</v>
      </c>
      <c r="G1910" s="10">
        <v>0</v>
      </c>
      <c r="H1910" s="16">
        <v>0</v>
      </c>
      <c r="I1910" s="10">
        <v>0</v>
      </c>
      <c r="J1910" s="16">
        <v>3</v>
      </c>
    </row>
    <row r="1911" spans="1:10" x14ac:dyDescent="0.25">
      <c r="A1911" s="18">
        <v>161</v>
      </c>
      <c r="B1911" s="10" t="s">
        <v>1320</v>
      </c>
      <c r="C1911" s="10" t="s">
        <v>2601</v>
      </c>
      <c r="D1911" s="10">
        <v>657</v>
      </c>
      <c r="E1911" s="10">
        <v>1</v>
      </c>
      <c r="F1911" s="10">
        <v>0</v>
      </c>
      <c r="G1911" s="10">
        <v>0</v>
      </c>
      <c r="H1911" s="16">
        <v>1</v>
      </c>
      <c r="I1911" s="10">
        <v>1</v>
      </c>
      <c r="J1911" s="16">
        <v>3</v>
      </c>
    </row>
    <row r="1912" spans="1:10" x14ac:dyDescent="0.25">
      <c r="A1912" s="18">
        <v>104</v>
      </c>
      <c r="B1912" s="16" t="s">
        <v>1725</v>
      </c>
      <c r="C1912" s="16" t="s">
        <v>1726</v>
      </c>
      <c r="D1912" s="10">
        <v>658</v>
      </c>
      <c r="E1912" s="10">
        <v>1</v>
      </c>
      <c r="F1912" s="16">
        <v>1</v>
      </c>
      <c r="G1912" s="16">
        <v>1</v>
      </c>
      <c r="H1912" s="16">
        <v>0</v>
      </c>
      <c r="I1912" s="10">
        <v>0</v>
      </c>
      <c r="J1912" s="16">
        <v>4</v>
      </c>
    </row>
    <row r="1913" spans="1:10" x14ac:dyDescent="0.25">
      <c r="A1913" s="18">
        <v>104</v>
      </c>
      <c r="B1913" s="16" t="s">
        <v>1725</v>
      </c>
      <c r="C1913" s="16" t="s">
        <v>1726</v>
      </c>
      <c r="D1913" s="10">
        <v>658</v>
      </c>
      <c r="E1913" s="10">
        <v>1</v>
      </c>
      <c r="F1913" s="16">
        <v>1</v>
      </c>
      <c r="G1913" s="16">
        <v>1</v>
      </c>
      <c r="H1913" s="16">
        <v>1</v>
      </c>
      <c r="I1913" s="10">
        <v>1</v>
      </c>
      <c r="J1913" s="16">
        <v>4</v>
      </c>
    </row>
    <row r="1914" spans="1:10" x14ac:dyDescent="0.25">
      <c r="A1914" s="18">
        <v>179</v>
      </c>
      <c r="B1914" s="16" t="s">
        <v>3791</v>
      </c>
      <c r="C1914" s="16" t="s">
        <v>3792</v>
      </c>
      <c r="D1914" s="10">
        <v>659</v>
      </c>
      <c r="E1914" s="10">
        <v>1</v>
      </c>
      <c r="F1914" s="16">
        <v>15</v>
      </c>
      <c r="G1914" s="16">
        <v>0</v>
      </c>
      <c r="H1914" s="16">
        <v>1</v>
      </c>
      <c r="I1914" s="10">
        <v>1</v>
      </c>
      <c r="J1914" s="16">
        <v>1</v>
      </c>
    </row>
    <row r="1915" spans="1:10" x14ac:dyDescent="0.25">
      <c r="A1915" s="18">
        <v>96</v>
      </c>
      <c r="B1915" s="16" t="s">
        <v>1320</v>
      </c>
      <c r="C1915" s="16" t="s">
        <v>9291</v>
      </c>
      <c r="D1915" s="10">
        <v>660</v>
      </c>
      <c r="E1915" s="10">
        <v>1</v>
      </c>
      <c r="F1915" s="16">
        <v>0</v>
      </c>
      <c r="G1915" s="16">
        <v>0</v>
      </c>
      <c r="H1915" s="16">
        <v>0</v>
      </c>
      <c r="I1915" s="16">
        <v>0</v>
      </c>
      <c r="J1915" s="16">
        <v>5</v>
      </c>
    </row>
    <row r="1916" spans="1:10" x14ac:dyDescent="0.25">
      <c r="A1916" s="18">
        <v>96</v>
      </c>
      <c r="B1916" s="16" t="s">
        <v>1320</v>
      </c>
      <c r="C1916" s="16" t="s">
        <v>9291</v>
      </c>
      <c r="D1916" s="10">
        <v>660</v>
      </c>
      <c r="E1916" s="10">
        <v>1</v>
      </c>
      <c r="F1916" s="16">
        <v>0</v>
      </c>
      <c r="G1916" s="16">
        <v>0</v>
      </c>
      <c r="H1916" s="16">
        <v>1</v>
      </c>
      <c r="I1916" s="10">
        <v>1</v>
      </c>
      <c r="J1916" s="16">
        <v>5</v>
      </c>
    </row>
    <row r="1917" spans="1:10" x14ac:dyDescent="0.25">
      <c r="A1917" s="18">
        <v>96</v>
      </c>
      <c r="B1917" s="16" t="s">
        <v>77</v>
      </c>
      <c r="C1917" s="16" t="s">
        <v>594</v>
      </c>
      <c r="D1917" s="10">
        <v>660</v>
      </c>
      <c r="E1917" s="10">
        <v>1</v>
      </c>
      <c r="F1917" s="16">
        <v>0</v>
      </c>
      <c r="G1917" s="16">
        <v>0</v>
      </c>
      <c r="H1917" s="16">
        <v>0</v>
      </c>
      <c r="I1917" s="16">
        <v>0</v>
      </c>
      <c r="J1917" s="16">
        <v>6</v>
      </c>
    </row>
    <row r="1918" spans="1:10" x14ac:dyDescent="0.25">
      <c r="A1918" s="18">
        <v>96</v>
      </c>
      <c r="B1918" s="16" t="s">
        <v>77</v>
      </c>
      <c r="C1918" s="16" t="s">
        <v>594</v>
      </c>
      <c r="D1918" s="10">
        <v>660</v>
      </c>
      <c r="E1918" s="10">
        <v>1</v>
      </c>
      <c r="F1918" s="16">
        <v>0</v>
      </c>
      <c r="G1918" s="16">
        <v>0</v>
      </c>
      <c r="H1918" s="16">
        <v>1</v>
      </c>
      <c r="I1918" s="10">
        <v>1</v>
      </c>
      <c r="J1918" s="16">
        <v>6</v>
      </c>
    </row>
    <row r="1919" spans="1:10" x14ac:dyDescent="0.25">
      <c r="A1919" s="18">
        <v>28</v>
      </c>
      <c r="B1919" s="16" t="s">
        <v>5598</v>
      </c>
      <c r="C1919" s="16" t="s">
        <v>5021</v>
      </c>
      <c r="D1919" s="10">
        <v>661</v>
      </c>
      <c r="E1919" s="16">
        <v>0</v>
      </c>
      <c r="F1919" s="16">
        <v>5</v>
      </c>
      <c r="G1919" s="16">
        <v>0</v>
      </c>
      <c r="H1919" s="16">
        <v>1</v>
      </c>
      <c r="I1919" s="16">
        <v>1</v>
      </c>
      <c r="J1919" s="16">
        <v>5</v>
      </c>
    </row>
    <row r="1920" spans="1:10" x14ac:dyDescent="0.25">
      <c r="A1920" s="18">
        <v>28</v>
      </c>
      <c r="B1920" s="16" t="s">
        <v>5150</v>
      </c>
      <c r="C1920" s="16" t="s">
        <v>5151</v>
      </c>
      <c r="D1920" s="10">
        <v>661</v>
      </c>
      <c r="E1920" s="16">
        <v>0</v>
      </c>
      <c r="F1920" s="16">
        <v>6</v>
      </c>
      <c r="G1920" s="16">
        <v>0</v>
      </c>
      <c r="H1920" s="16">
        <v>1</v>
      </c>
      <c r="I1920" s="16">
        <v>1</v>
      </c>
      <c r="J1920" s="16">
        <v>3</v>
      </c>
    </row>
    <row r="1921" spans="1:10" x14ac:dyDescent="0.25">
      <c r="A1921" s="18">
        <v>88</v>
      </c>
      <c r="B1921" s="16" t="s">
        <v>1599</v>
      </c>
      <c r="C1921" s="16" t="s">
        <v>1600</v>
      </c>
      <c r="D1921" s="10">
        <v>662</v>
      </c>
      <c r="E1921" s="10">
        <v>1</v>
      </c>
      <c r="F1921" s="16">
        <v>0</v>
      </c>
      <c r="G1921" s="16">
        <v>0</v>
      </c>
      <c r="H1921" s="16">
        <v>1</v>
      </c>
      <c r="I1921" s="16">
        <v>0</v>
      </c>
      <c r="J1921" s="16">
        <v>4</v>
      </c>
    </row>
    <row r="1922" spans="1:10" x14ac:dyDescent="0.25">
      <c r="A1922" s="18">
        <v>199</v>
      </c>
      <c r="B1922" s="16" t="s">
        <v>1499</v>
      </c>
      <c r="C1922" s="16" t="s">
        <v>9506</v>
      </c>
      <c r="D1922" s="10">
        <v>663</v>
      </c>
      <c r="E1922" s="10">
        <v>1</v>
      </c>
      <c r="F1922" s="16">
        <v>0</v>
      </c>
      <c r="G1922" s="16">
        <v>0</v>
      </c>
      <c r="H1922" s="16">
        <v>1</v>
      </c>
      <c r="I1922" s="10">
        <v>0</v>
      </c>
      <c r="J1922" s="16">
        <v>5</v>
      </c>
    </row>
    <row r="1923" spans="1:10" x14ac:dyDescent="0.25">
      <c r="A1923" s="18">
        <v>172</v>
      </c>
      <c r="B1923" s="16" t="s">
        <v>191</v>
      </c>
      <c r="C1923" s="16" t="s">
        <v>6016</v>
      </c>
      <c r="D1923" s="10">
        <v>664</v>
      </c>
      <c r="E1923" s="10">
        <v>1</v>
      </c>
      <c r="F1923" s="16">
        <v>0</v>
      </c>
      <c r="G1923" s="16">
        <v>0</v>
      </c>
      <c r="H1923" s="16">
        <v>1</v>
      </c>
      <c r="I1923" s="10">
        <v>0</v>
      </c>
      <c r="J1923" s="16">
        <v>5</v>
      </c>
    </row>
    <row r="1924" spans="1:10" x14ac:dyDescent="0.25">
      <c r="A1924" s="18">
        <v>39</v>
      </c>
      <c r="B1924" s="16" t="s">
        <v>5834</v>
      </c>
      <c r="C1924" s="16" t="s">
        <v>5832</v>
      </c>
      <c r="D1924" s="10">
        <v>665</v>
      </c>
      <c r="E1924" s="16">
        <v>0</v>
      </c>
      <c r="F1924" s="16">
        <v>3</v>
      </c>
      <c r="G1924" s="16">
        <v>0</v>
      </c>
      <c r="H1924" s="16">
        <v>1</v>
      </c>
      <c r="I1924" s="16">
        <v>1</v>
      </c>
      <c r="J1924" s="16">
        <v>6</v>
      </c>
    </row>
    <row r="1925" spans="1:10" x14ac:dyDescent="0.25">
      <c r="A1925" s="18">
        <v>57</v>
      </c>
      <c r="B1925" s="16" t="s">
        <v>9674</v>
      </c>
      <c r="C1925" s="16" t="s">
        <v>5832</v>
      </c>
      <c r="D1925" s="10">
        <v>665</v>
      </c>
      <c r="E1925" s="10">
        <v>1</v>
      </c>
      <c r="F1925" s="16">
        <v>3</v>
      </c>
      <c r="G1925" s="16">
        <v>0</v>
      </c>
      <c r="H1925" s="16">
        <v>1</v>
      </c>
      <c r="I1925" s="10">
        <v>1</v>
      </c>
      <c r="J1925" s="16">
        <v>5</v>
      </c>
    </row>
    <row r="1926" spans="1:10" x14ac:dyDescent="0.25">
      <c r="A1926" s="18">
        <v>51</v>
      </c>
      <c r="B1926" s="10" t="s">
        <v>5735</v>
      </c>
      <c r="C1926" s="10" t="s">
        <v>8168</v>
      </c>
      <c r="D1926" s="10">
        <v>666</v>
      </c>
      <c r="E1926" s="10">
        <v>1</v>
      </c>
      <c r="F1926" s="10">
        <v>1</v>
      </c>
      <c r="G1926" s="10">
        <v>0</v>
      </c>
      <c r="H1926" s="10">
        <v>1</v>
      </c>
      <c r="I1926" s="10">
        <v>0</v>
      </c>
      <c r="J1926" s="16">
        <v>3</v>
      </c>
    </row>
    <row r="1927" spans="1:10" x14ac:dyDescent="0.25">
      <c r="A1927" s="18">
        <v>51</v>
      </c>
      <c r="B1927" s="16" t="s">
        <v>777</v>
      </c>
      <c r="C1927" s="16" t="s">
        <v>8729</v>
      </c>
      <c r="D1927" s="10">
        <v>666</v>
      </c>
      <c r="E1927" s="10">
        <v>1</v>
      </c>
      <c r="F1927" s="16">
        <v>17</v>
      </c>
      <c r="G1927" s="16">
        <v>0</v>
      </c>
      <c r="H1927" s="16">
        <v>1</v>
      </c>
      <c r="I1927" s="10">
        <v>1</v>
      </c>
      <c r="J1927" s="16">
        <v>4</v>
      </c>
    </row>
    <row r="1928" spans="1:10" x14ac:dyDescent="0.25">
      <c r="A1928" s="18">
        <v>51</v>
      </c>
      <c r="B1928" s="10" t="s">
        <v>777</v>
      </c>
      <c r="C1928" s="10" t="s">
        <v>2141</v>
      </c>
      <c r="D1928" s="10">
        <v>666</v>
      </c>
      <c r="E1928" s="10">
        <v>1</v>
      </c>
      <c r="F1928" s="10">
        <v>17</v>
      </c>
      <c r="G1928" s="10">
        <v>0</v>
      </c>
      <c r="H1928" s="10">
        <v>1</v>
      </c>
      <c r="I1928" s="10">
        <v>1</v>
      </c>
      <c r="J1928" s="16">
        <v>2</v>
      </c>
    </row>
    <row r="1929" spans="1:10" x14ac:dyDescent="0.25">
      <c r="A1929" s="18">
        <v>51</v>
      </c>
      <c r="B1929" s="16" t="s">
        <v>777</v>
      </c>
      <c r="C1929" s="16" t="s">
        <v>778</v>
      </c>
      <c r="D1929" s="10">
        <v>666</v>
      </c>
      <c r="E1929" s="10">
        <v>1</v>
      </c>
      <c r="F1929" s="16">
        <v>0</v>
      </c>
      <c r="G1929" s="16">
        <v>0</v>
      </c>
      <c r="H1929" s="16">
        <v>0</v>
      </c>
      <c r="I1929" s="16">
        <v>0</v>
      </c>
      <c r="J1929" s="16">
        <v>6</v>
      </c>
    </row>
    <row r="1930" spans="1:10" x14ac:dyDescent="0.25">
      <c r="A1930" s="18">
        <v>51</v>
      </c>
      <c r="B1930" s="16" t="s">
        <v>777</v>
      </c>
      <c r="C1930" s="16" t="s">
        <v>778</v>
      </c>
      <c r="D1930" s="10">
        <v>666</v>
      </c>
      <c r="E1930" s="10">
        <v>1</v>
      </c>
      <c r="F1930" s="16">
        <v>0</v>
      </c>
      <c r="G1930" s="16">
        <v>0</v>
      </c>
      <c r="H1930" s="16">
        <v>1</v>
      </c>
      <c r="I1930" s="10">
        <v>1</v>
      </c>
      <c r="J1930" s="16">
        <v>6</v>
      </c>
    </row>
    <row r="1931" spans="1:10" x14ac:dyDescent="0.25">
      <c r="A1931" s="18">
        <v>109</v>
      </c>
      <c r="B1931" s="16" t="s">
        <v>539</v>
      </c>
      <c r="C1931" s="16" t="s">
        <v>540</v>
      </c>
      <c r="D1931" s="10">
        <v>667</v>
      </c>
      <c r="E1931" s="10">
        <v>1</v>
      </c>
      <c r="F1931" s="16">
        <v>1</v>
      </c>
      <c r="G1931" s="16">
        <v>0</v>
      </c>
      <c r="H1931" s="16">
        <v>1</v>
      </c>
      <c r="I1931" s="10">
        <v>0</v>
      </c>
      <c r="J1931" s="16">
        <v>6</v>
      </c>
    </row>
    <row r="1932" spans="1:10" x14ac:dyDescent="0.25">
      <c r="A1932" s="18">
        <v>72</v>
      </c>
      <c r="B1932" s="16" t="s">
        <v>412</v>
      </c>
      <c r="C1932" s="16" t="s">
        <v>1460</v>
      </c>
      <c r="D1932" s="10">
        <v>668</v>
      </c>
      <c r="E1932" s="10">
        <v>1</v>
      </c>
      <c r="F1932" s="16">
        <v>1</v>
      </c>
      <c r="G1932" s="16">
        <v>0</v>
      </c>
      <c r="H1932" s="16">
        <v>1</v>
      </c>
      <c r="I1932" s="10">
        <v>0</v>
      </c>
      <c r="J1932" s="16">
        <v>4</v>
      </c>
    </row>
    <row r="1933" spans="1:10" x14ac:dyDescent="0.25">
      <c r="A1933" s="18">
        <v>16</v>
      </c>
      <c r="B1933" s="10" t="s">
        <v>5525</v>
      </c>
      <c r="C1933" s="10" t="s">
        <v>1871</v>
      </c>
      <c r="D1933" s="10">
        <v>669</v>
      </c>
      <c r="E1933" s="10">
        <v>1</v>
      </c>
      <c r="F1933" s="10">
        <v>0</v>
      </c>
      <c r="G1933" s="10">
        <v>0</v>
      </c>
      <c r="H1933" s="10">
        <v>1</v>
      </c>
      <c r="I1933" s="16">
        <v>1</v>
      </c>
      <c r="J1933" s="16">
        <v>2</v>
      </c>
    </row>
    <row r="1934" spans="1:10" x14ac:dyDescent="0.25">
      <c r="A1934" s="18">
        <v>16</v>
      </c>
      <c r="B1934" s="16" t="s">
        <v>2797</v>
      </c>
      <c r="C1934" s="16" t="s">
        <v>2798</v>
      </c>
      <c r="D1934" s="10">
        <v>669</v>
      </c>
      <c r="E1934" s="16">
        <v>1</v>
      </c>
      <c r="F1934" s="16">
        <v>0</v>
      </c>
      <c r="G1934" s="16">
        <v>0</v>
      </c>
      <c r="H1934" s="16">
        <v>0</v>
      </c>
      <c r="I1934" s="16">
        <v>0</v>
      </c>
      <c r="J1934" s="16">
        <v>2</v>
      </c>
    </row>
    <row r="1935" spans="1:10" x14ac:dyDescent="0.25">
      <c r="A1935" s="18">
        <v>17</v>
      </c>
      <c r="B1935" s="16" t="s">
        <v>3237</v>
      </c>
      <c r="C1935" s="16" t="s">
        <v>3238</v>
      </c>
      <c r="D1935" s="10">
        <v>670</v>
      </c>
      <c r="E1935" s="16">
        <v>1</v>
      </c>
      <c r="F1935" s="16">
        <v>0</v>
      </c>
      <c r="G1935" s="16">
        <v>0</v>
      </c>
      <c r="H1935" s="16">
        <v>1</v>
      </c>
      <c r="I1935" s="16">
        <v>0</v>
      </c>
      <c r="J1935" s="16">
        <v>7</v>
      </c>
    </row>
    <row r="1936" spans="1:10" x14ac:dyDescent="0.25">
      <c r="A1936" s="18">
        <v>17</v>
      </c>
      <c r="B1936" s="16" t="s">
        <v>4779</v>
      </c>
      <c r="C1936" s="16" t="s">
        <v>4780</v>
      </c>
      <c r="D1936" s="10">
        <v>671</v>
      </c>
      <c r="E1936" s="16">
        <v>0</v>
      </c>
      <c r="F1936" s="16">
        <v>0</v>
      </c>
      <c r="G1936" s="16">
        <v>0</v>
      </c>
      <c r="H1936" s="16">
        <v>0</v>
      </c>
      <c r="I1936" s="16">
        <v>0</v>
      </c>
      <c r="J1936" s="16">
        <v>6</v>
      </c>
    </row>
    <row r="1937" spans="1:10" x14ac:dyDescent="0.25">
      <c r="A1937" s="18">
        <v>17</v>
      </c>
      <c r="B1937" s="16" t="s">
        <v>4779</v>
      </c>
      <c r="C1937" s="16" t="s">
        <v>4780</v>
      </c>
      <c r="D1937" s="10">
        <v>671</v>
      </c>
      <c r="E1937" s="16">
        <v>0</v>
      </c>
      <c r="F1937" s="16">
        <v>0</v>
      </c>
      <c r="G1937" s="16">
        <v>0</v>
      </c>
      <c r="H1937" s="16">
        <v>1</v>
      </c>
      <c r="I1937" s="16">
        <v>1</v>
      </c>
      <c r="J1937" s="16">
        <v>6</v>
      </c>
    </row>
    <row r="1938" spans="1:10" x14ac:dyDescent="0.25">
      <c r="A1938" s="18">
        <v>20</v>
      </c>
      <c r="B1938" s="10" t="s">
        <v>5850</v>
      </c>
      <c r="C1938" s="10" t="s">
        <v>8268</v>
      </c>
      <c r="D1938" s="10">
        <v>672</v>
      </c>
      <c r="E1938" s="10">
        <v>1</v>
      </c>
      <c r="F1938" s="10">
        <v>1</v>
      </c>
      <c r="G1938" s="10">
        <v>0</v>
      </c>
      <c r="H1938" s="10">
        <v>1</v>
      </c>
      <c r="I1938" s="10">
        <v>0</v>
      </c>
      <c r="J1938" s="16">
        <v>3</v>
      </c>
    </row>
    <row r="1939" spans="1:10" x14ac:dyDescent="0.25">
      <c r="A1939" s="18">
        <v>146</v>
      </c>
      <c r="B1939" s="16" t="s">
        <v>6118</v>
      </c>
      <c r="C1939" s="16" t="s">
        <v>6119</v>
      </c>
      <c r="D1939" s="10">
        <v>673</v>
      </c>
      <c r="E1939" s="16">
        <v>1</v>
      </c>
      <c r="F1939" s="16">
        <v>0</v>
      </c>
      <c r="G1939" s="16">
        <v>0</v>
      </c>
      <c r="H1939" s="16">
        <v>1</v>
      </c>
      <c r="I1939" s="16">
        <v>0</v>
      </c>
      <c r="J1939" s="16">
        <v>1</v>
      </c>
    </row>
    <row r="1940" spans="1:10" x14ac:dyDescent="0.25">
      <c r="A1940" s="18">
        <v>56</v>
      </c>
      <c r="B1940" s="16" t="s">
        <v>797</v>
      </c>
      <c r="C1940" s="16" t="s">
        <v>798</v>
      </c>
      <c r="D1940" s="10">
        <v>674</v>
      </c>
      <c r="E1940" s="10">
        <v>1</v>
      </c>
      <c r="F1940" s="16">
        <v>1</v>
      </c>
      <c r="G1940" s="16">
        <v>0</v>
      </c>
      <c r="H1940" s="16">
        <v>0</v>
      </c>
      <c r="I1940" s="16">
        <v>0</v>
      </c>
      <c r="J1940" s="16">
        <v>6</v>
      </c>
    </row>
    <row r="1941" spans="1:10" x14ac:dyDescent="0.25">
      <c r="A1941" s="18">
        <v>56</v>
      </c>
      <c r="B1941" s="16" t="s">
        <v>797</v>
      </c>
      <c r="C1941" s="16" t="s">
        <v>798</v>
      </c>
      <c r="D1941" s="10">
        <v>674</v>
      </c>
      <c r="E1941" s="10">
        <v>1</v>
      </c>
      <c r="F1941" s="16">
        <v>1</v>
      </c>
      <c r="G1941" s="16">
        <v>0</v>
      </c>
      <c r="H1941" s="16">
        <v>1</v>
      </c>
      <c r="I1941" s="10">
        <v>1</v>
      </c>
      <c r="J1941" s="16">
        <v>6</v>
      </c>
    </row>
    <row r="1942" spans="1:10" x14ac:dyDescent="0.25">
      <c r="A1942" s="18">
        <v>79</v>
      </c>
      <c r="B1942" s="16" t="s">
        <v>5056</v>
      </c>
      <c r="C1942" s="16" t="s">
        <v>4703</v>
      </c>
      <c r="D1942" s="10">
        <v>675</v>
      </c>
      <c r="E1942" s="16">
        <v>1</v>
      </c>
      <c r="F1942" s="16">
        <v>0</v>
      </c>
      <c r="G1942" s="16">
        <v>0</v>
      </c>
      <c r="H1942" s="16">
        <v>0</v>
      </c>
      <c r="I1942" s="16">
        <v>1</v>
      </c>
      <c r="J1942" s="16">
        <v>1</v>
      </c>
    </row>
    <row r="1943" spans="1:10" x14ac:dyDescent="0.25">
      <c r="A1943" s="18">
        <v>79</v>
      </c>
      <c r="B1943" s="10" t="s">
        <v>1877</v>
      </c>
      <c r="C1943" s="10" t="s">
        <v>4703</v>
      </c>
      <c r="D1943" s="10">
        <v>675</v>
      </c>
      <c r="E1943" s="10">
        <v>1</v>
      </c>
      <c r="F1943" s="10">
        <v>0</v>
      </c>
      <c r="G1943" s="10">
        <v>0</v>
      </c>
      <c r="H1943" s="10">
        <v>0</v>
      </c>
      <c r="I1943" s="10">
        <v>1</v>
      </c>
      <c r="J1943" s="16">
        <v>2</v>
      </c>
    </row>
    <row r="1944" spans="1:10" x14ac:dyDescent="0.25">
      <c r="A1944" s="18">
        <v>79</v>
      </c>
      <c r="B1944" s="10" t="s">
        <v>1877</v>
      </c>
      <c r="C1944" s="10" t="s">
        <v>4703</v>
      </c>
      <c r="D1944" s="10">
        <v>675</v>
      </c>
      <c r="E1944" s="10">
        <v>1</v>
      </c>
      <c r="F1944" s="10">
        <v>0</v>
      </c>
      <c r="G1944" s="10">
        <v>0</v>
      </c>
      <c r="H1944" s="10">
        <v>0</v>
      </c>
      <c r="I1944" s="10">
        <v>0</v>
      </c>
      <c r="J1944" s="16">
        <v>3</v>
      </c>
    </row>
    <row r="1945" spans="1:10" x14ac:dyDescent="0.25">
      <c r="A1945" s="18">
        <v>79</v>
      </c>
      <c r="B1945" s="10" t="s">
        <v>1877</v>
      </c>
      <c r="C1945" s="10" t="s">
        <v>4703</v>
      </c>
      <c r="D1945" s="10">
        <v>675</v>
      </c>
      <c r="E1945" s="10">
        <v>1</v>
      </c>
      <c r="F1945" s="10">
        <v>0</v>
      </c>
      <c r="G1945" s="10">
        <v>0</v>
      </c>
      <c r="H1945" s="10">
        <v>0</v>
      </c>
      <c r="I1945" s="10">
        <v>1</v>
      </c>
      <c r="J1945" s="16">
        <v>3</v>
      </c>
    </row>
    <row r="1946" spans="1:10" x14ac:dyDescent="0.25">
      <c r="A1946" s="18">
        <v>79</v>
      </c>
      <c r="B1946" s="16" t="s">
        <v>5056</v>
      </c>
      <c r="C1946" s="16" t="s">
        <v>4252</v>
      </c>
      <c r="D1946" s="10">
        <v>675</v>
      </c>
      <c r="E1946" s="16">
        <v>1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</row>
    <row r="1947" spans="1:10" x14ac:dyDescent="0.25">
      <c r="A1947" s="18">
        <v>79</v>
      </c>
      <c r="B1947" s="16" t="s">
        <v>5056</v>
      </c>
      <c r="C1947" s="16" t="s">
        <v>4252</v>
      </c>
      <c r="D1947" s="10">
        <v>675</v>
      </c>
      <c r="E1947" s="16">
        <v>1</v>
      </c>
      <c r="F1947" s="16">
        <v>4</v>
      </c>
      <c r="G1947" s="16">
        <v>0</v>
      </c>
      <c r="H1947" s="16">
        <v>0</v>
      </c>
      <c r="I1947" s="16">
        <v>1</v>
      </c>
      <c r="J1947" s="16">
        <v>0</v>
      </c>
    </row>
    <row r="1948" spans="1:10" x14ac:dyDescent="0.25">
      <c r="A1948" s="18">
        <v>79</v>
      </c>
      <c r="B1948" s="16" t="s">
        <v>6635</v>
      </c>
      <c r="C1948" s="16" t="s">
        <v>642</v>
      </c>
      <c r="D1948" s="10">
        <v>675</v>
      </c>
      <c r="E1948" s="16">
        <v>1</v>
      </c>
      <c r="F1948" s="16">
        <v>0</v>
      </c>
      <c r="G1948" s="16">
        <v>0</v>
      </c>
      <c r="H1948" s="16">
        <v>0</v>
      </c>
      <c r="I1948" s="16">
        <v>0</v>
      </c>
      <c r="J1948" s="16">
        <v>1</v>
      </c>
    </row>
    <row r="1949" spans="1:10" x14ac:dyDescent="0.25">
      <c r="A1949" s="18">
        <v>79</v>
      </c>
      <c r="B1949" s="16" t="s">
        <v>641</v>
      </c>
      <c r="C1949" s="16" t="s">
        <v>642</v>
      </c>
      <c r="D1949" s="10">
        <v>675</v>
      </c>
      <c r="E1949" s="16">
        <v>1</v>
      </c>
      <c r="F1949" s="16">
        <v>0</v>
      </c>
      <c r="G1949" s="16">
        <v>0</v>
      </c>
      <c r="H1949" s="16">
        <v>0</v>
      </c>
      <c r="I1949" s="16">
        <v>0</v>
      </c>
      <c r="J1949" s="16">
        <v>2</v>
      </c>
    </row>
    <row r="1950" spans="1:10" x14ac:dyDescent="0.25">
      <c r="A1950" s="18">
        <v>79</v>
      </c>
      <c r="B1950" s="16" t="s">
        <v>641</v>
      </c>
      <c r="C1950" s="16" t="s">
        <v>642</v>
      </c>
      <c r="D1950" s="10">
        <v>675</v>
      </c>
      <c r="E1950" s="10">
        <v>1</v>
      </c>
      <c r="F1950" s="16">
        <v>0</v>
      </c>
      <c r="G1950" s="16">
        <v>0</v>
      </c>
      <c r="H1950" s="16">
        <v>0</v>
      </c>
      <c r="I1950" s="16">
        <v>0</v>
      </c>
      <c r="J1950" s="16">
        <v>4</v>
      </c>
    </row>
    <row r="1951" spans="1:10" x14ac:dyDescent="0.25">
      <c r="A1951" s="18">
        <v>79</v>
      </c>
      <c r="B1951" s="16" t="s">
        <v>641</v>
      </c>
      <c r="C1951" s="16" t="s">
        <v>642</v>
      </c>
      <c r="D1951" s="10">
        <v>675</v>
      </c>
      <c r="E1951" s="10">
        <v>1</v>
      </c>
      <c r="F1951" s="16">
        <v>0</v>
      </c>
      <c r="G1951" s="16">
        <v>0</v>
      </c>
      <c r="H1951" s="16">
        <v>0</v>
      </c>
      <c r="I1951" s="10">
        <v>1</v>
      </c>
      <c r="J1951" s="16">
        <v>4</v>
      </c>
    </row>
    <row r="1952" spans="1:10" x14ac:dyDescent="0.25">
      <c r="A1952" s="18">
        <v>79</v>
      </c>
      <c r="B1952" s="16" t="s">
        <v>641</v>
      </c>
      <c r="C1952" s="16" t="s">
        <v>642</v>
      </c>
      <c r="D1952" s="10">
        <v>675</v>
      </c>
      <c r="E1952" s="10">
        <v>1</v>
      </c>
      <c r="F1952" s="16">
        <v>0</v>
      </c>
      <c r="G1952" s="16">
        <v>0</v>
      </c>
      <c r="H1952" s="16">
        <v>0</v>
      </c>
      <c r="I1952" s="10">
        <v>0</v>
      </c>
      <c r="J1952" s="16">
        <v>5</v>
      </c>
    </row>
    <row r="1953" spans="1:10" x14ac:dyDescent="0.25">
      <c r="A1953" s="18">
        <v>79</v>
      </c>
      <c r="B1953" s="16" t="s">
        <v>641</v>
      </c>
      <c r="C1953" s="16" t="s">
        <v>642</v>
      </c>
      <c r="D1953" s="10">
        <v>675</v>
      </c>
      <c r="E1953" s="10">
        <v>1</v>
      </c>
      <c r="F1953" s="16">
        <v>0</v>
      </c>
      <c r="G1953" s="16">
        <v>0</v>
      </c>
      <c r="H1953" s="16">
        <v>0</v>
      </c>
      <c r="I1953" s="10">
        <v>1</v>
      </c>
      <c r="J1953" s="16">
        <v>5</v>
      </c>
    </row>
    <row r="1954" spans="1:10" x14ac:dyDescent="0.25">
      <c r="A1954" s="18">
        <v>79</v>
      </c>
      <c r="B1954" s="16" t="s">
        <v>641</v>
      </c>
      <c r="C1954" s="16" t="s">
        <v>642</v>
      </c>
      <c r="D1954" s="10">
        <v>675</v>
      </c>
      <c r="E1954" s="10">
        <v>1</v>
      </c>
      <c r="F1954" s="16">
        <v>1</v>
      </c>
      <c r="G1954" s="16">
        <v>0</v>
      </c>
      <c r="H1954" s="16">
        <v>0</v>
      </c>
      <c r="I1954" s="16">
        <v>0</v>
      </c>
      <c r="J1954" s="16">
        <v>6</v>
      </c>
    </row>
    <row r="1955" spans="1:10" x14ac:dyDescent="0.25">
      <c r="A1955" s="18">
        <v>79</v>
      </c>
      <c r="B1955" s="16" t="s">
        <v>641</v>
      </c>
      <c r="C1955" s="16" t="s">
        <v>642</v>
      </c>
      <c r="D1955" s="10">
        <v>675</v>
      </c>
      <c r="E1955" s="10">
        <v>1</v>
      </c>
      <c r="F1955" s="16">
        <v>1</v>
      </c>
      <c r="G1955" s="16">
        <v>0</v>
      </c>
      <c r="H1955" s="16">
        <v>1</v>
      </c>
      <c r="I1955" s="10">
        <v>1</v>
      </c>
      <c r="J1955" s="16">
        <v>6</v>
      </c>
    </row>
    <row r="1956" spans="1:10" x14ac:dyDescent="0.25">
      <c r="A1956" s="18">
        <v>193</v>
      </c>
      <c r="B1956" s="16" t="s">
        <v>7524</v>
      </c>
      <c r="C1956" s="16" t="s">
        <v>7525</v>
      </c>
      <c r="D1956" s="10">
        <v>676</v>
      </c>
      <c r="E1956" s="16">
        <v>1</v>
      </c>
      <c r="F1956" s="16">
        <v>0</v>
      </c>
      <c r="G1956" s="16">
        <v>0</v>
      </c>
      <c r="H1956" s="16">
        <v>1</v>
      </c>
      <c r="I1956" s="16">
        <v>0</v>
      </c>
      <c r="J1956" s="16">
        <v>7</v>
      </c>
    </row>
    <row r="1957" spans="1:10" x14ac:dyDescent="0.25">
      <c r="A1957" s="18">
        <v>185</v>
      </c>
      <c r="B1957" s="10" t="s">
        <v>6250</v>
      </c>
      <c r="C1957" s="10" t="s">
        <v>8356</v>
      </c>
      <c r="D1957" s="10">
        <v>677</v>
      </c>
      <c r="E1957" s="10">
        <v>1</v>
      </c>
      <c r="F1957" s="10">
        <v>0</v>
      </c>
      <c r="G1957" s="10">
        <v>0</v>
      </c>
      <c r="H1957" s="16">
        <v>0</v>
      </c>
      <c r="I1957" s="10">
        <v>0</v>
      </c>
      <c r="J1957" s="16">
        <v>3</v>
      </c>
    </row>
    <row r="1958" spans="1:10" x14ac:dyDescent="0.25">
      <c r="A1958" s="18">
        <v>185</v>
      </c>
      <c r="B1958" s="10" t="s">
        <v>6250</v>
      </c>
      <c r="C1958" s="10" t="s">
        <v>8356</v>
      </c>
      <c r="D1958" s="10">
        <v>677</v>
      </c>
      <c r="E1958" s="10">
        <v>1</v>
      </c>
      <c r="F1958" s="10">
        <v>0</v>
      </c>
      <c r="G1958" s="10">
        <v>0</v>
      </c>
      <c r="H1958" s="16">
        <v>1</v>
      </c>
      <c r="I1958" s="10">
        <v>1</v>
      </c>
      <c r="J1958" s="16">
        <v>3</v>
      </c>
    </row>
    <row r="1959" spans="1:10" x14ac:dyDescent="0.25">
      <c r="A1959" s="18">
        <v>74</v>
      </c>
      <c r="B1959" s="16" t="s">
        <v>4496</v>
      </c>
      <c r="C1959" s="16" t="s">
        <v>5545</v>
      </c>
      <c r="D1959" s="10">
        <v>678</v>
      </c>
      <c r="E1959" s="16">
        <v>1</v>
      </c>
      <c r="F1959" s="16">
        <v>1</v>
      </c>
      <c r="G1959" s="16">
        <v>1</v>
      </c>
      <c r="H1959" s="16">
        <v>0</v>
      </c>
      <c r="I1959" s="16">
        <v>0</v>
      </c>
      <c r="J1959" s="16">
        <v>0</v>
      </c>
    </row>
    <row r="1960" spans="1:10" x14ac:dyDescent="0.25">
      <c r="A1960" s="18">
        <v>74</v>
      </c>
      <c r="B1960" s="16" t="s">
        <v>4496</v>
      </c>
      <c r="C1960" s="16" t="s">
        <v>5545</v>
      </c>
      <c r="D1960" s="10">
        <v>678</v>
      </c>
      <c r="E1960" s="16">
        <v>1</v>
      </c>
      <c r="F1960" s="16">
        <v>1</v>
      </c>
      <c r="G1960" s="16">
        <v>1</v>
      </c>
      <c r="H1960" s="16">
        <v>0</v>
      </c>
      <c r="I1960" s="16">
        <v>1</v>
      </c>
      <c r="J1960" s="16">
        <v>0</v>
      </c>
    </row>
    <row r="1961" spans="1:10" x14ac:dyDescent="0.25">
      <c r="A1961" s="18">
        <v>74</v>
      </c>
      <c r="B1961" s="10" t="s">
        <v>4496</v>
      </c>
      <c r="C1961" s="10" t="s">
        <v>5545</v>
      </c>
      <c r="D1961" s="10">
        <v>678</v>
      </c>
      <c r="E1961" s="10">
        <v>1</v>
      </c>
      <c r="F1961" s="10">
        <v>1</v>
      </c>
      <c r="G1961" s="10">
        <v>1</v>
      </c>
      <c r="H1961" s="10">
        <v>0</v>
      </c>
      <c r="I1961" s="10">
        <v>1</v>
      </c>
      <c r="J1961" s="16">
        <v>2</v>
      </c>
    </row>
    <row r="1962" spans="1:10" x14ac:dyDescent="0.25">
      <c r="A1962" s="18">
        <v>74</v>
      </c>
      <c r="B1962" s="10" t="s">
        <v>4496</v>
      </c>
      <c r="C1962" s="10" t="s">
        <v>5545</v>
      </c>
      <c r="D1962" s="10">
        <v>678</v>
      </c>
      <c r="E1962" s="10">
        <v>1</v>
      </c>
      <c r="F1962" s="10">
        <v>1</v>
      </c>
      <c r="G1962" s="10">
        <v>1</v>
      </c>
      <c r="H1962" s="10">
        <v>0</v>
      </c>
      <c r="I1962" s="10">
        <v>0</v>
      </c>
      <c r="J1962" s="16">
        <v>3</v>
      </c>
    </row>
    <row r="1963" spans="1:10" x14ac:dyDescent="0.25">
      <c r="A1963" s="18">
        <v>74</v>
      </c>
      <c r="B1963" s="10" t="s">
        <v>4496</v>
      </c>
      <c r="C1963" s="10" t="s">
        <v>5545</v>
      </c>
      <c r="D1963" s="10">
        <v>678</v>
      </c>
      <c r="E1963" s="10">
        <v>1</v>
      </c>
      <c r="F1963" s="10">
        <v>1</v>
      </c>
      <c r="G1963" s="10">
        <v>1</v>
      </c>
      <c r="H1963" s="10">
        <v>0</v>
      </c>
      <c r="I1963" s="10">
        <v>1</v>
      </c>
      <c r="J1963" s="16">
        <v>3</v>
      </c>
    </row>
    <row r="1964" spans="1:10" x14ac:dyDescent="0.25">
      <c r="A1964" s="18">
        <v>74</v>
      </c>
      <c r="B1964" s="16" t="s">
        <v>6610</v>
      </c>
      <c r="C1964" s="16" t="s">
        <v>5340</v>
      </c>
      <c r="D1964" s="10">
        <v>678</v>
      </c>
      <c r="E1964" s="16">
        <v>1</v>
      </c>
      <c r="F1964" s="16">
        <v>1</v>
      </c>
      <c r="G1964" s="16">
        <v>1</v>
      </c>
      <c r="H1964" s="16">
        <v>0</v>
      </c>
      <c r="I1964" s="16">
        <v>0</v>
      </c>
      <c r="J1964" s="16">
        <v>1</v>
      </c>
    </row>
    <row r="1965" spans="1:10" x14ac:dyDescent="0.25">
      <c r="A1965" s="18">
        <v>74</v>
      </c>
      <c r="B1965" s="16" t="s">
        <v>4434</v>
      </c>
      <c r="C1965" s="16" t="s">
        <v>5659</v>
      </c>
      <c r="D1965" s="10">
        <v>678</v>
      </c>
      <c r="E1965" s="16">
        <v>1</v>
      </c>
      <c r="F1965" s="16">
        <v>1</v>
      </c>
      <c r="G1965" s="16">
        <v>1</v>
      </c>
      <c r="H1965" s="16">
        <v>0</v>
      </c>
      <c r="I1965" s="16">
        <v>1</v>
      </c>
      <c r="J1965" s="16">
        <v>1</v>
      </c>
    </row>
    <row r="1966" spans="1:10" x14ac:dyDescent="0.25">
      <c r="A1966" s="18">
        <v>74</v>
      </c>
      <c r="B1966" s="16" t="s">
        <v>1475</v>
      </c>
      <c r="C1966" s="16" t="s">
        <v>2753</v>
      </c>
      <c r="D1966" s="10">
        <v>678</v>
      </c>
      <c r="E1966" s="16">
        <v>1</v>
      </c>
      <c r="F1966" s="16">
        <v>1</v>
      </c>
      <c r="G1966" s="16">
        <v>1</v>
      </c>
      <c r="H1966" s="16">
        <v>0</v>
      </c>
      <c r="I1966" s="16">
        <v>0</v>
      </c>
      <c r="J1966" s="16">
        <v>2</v>
      </c>
    </row>
    <row r="1967" spans="1:10" x14ac:dyDescent="0.25">
      <c r="A1967" s="18">
        <v>74</v>
      </c>
      <c r="B1967" s="16" t="s">
        <v>1475</v>
      </c>
      <c r="C1967" s="16" t="s">
        <v>1476</v>
      </c>
      <c r="D1967" s="10">
        <v>678</v>
      </c>
      <c r="E1967" s="10">
        <v>1</v>
      </c>
      <c r="F1967" s="16">
        <v>1</v>
      </c>
      <c r="G1967" s="16">
        <v>1</v>
      </c>
      <c r="H1967" s="16">
        <v>0</v>
      </c>
      <c r="I1967" s="10">
        <v>0</v>
      </c>
      <c r="J1967" s="16">
        <v>4</v>
      </c>
    </row>
    <row r="1968" spans="1:10" x14ac:dyDescent="0.25">
      <c r="A1968" s="18">
        <v>74</v>
      </c>
      <c r="B1968" s="16" t="s">
        <v>1475</v>
      </c>
      <c r="C1968" s="16" t="s">
        <v>1476</v>
      </c>
      <c r="D1968" s="10">
        <v>678</v>
      </c>
      <c r="E1968" s="10">
        <v>1</v>
      </c>
      <c r="F1968" s="16">
        <v>1</v>
      </c>
      <c r="G1968" s="16">
        <v>1</v>
      </c>
      <c r="H1968" s="16">
        <v>0</v>
      </c>
      <c r="I1968" s="10">
        <v>1</v>
      </c>
      <c r="J1968" s="16">
        <v>4</v>
      </c>
    </row>
    <row r="1969" spans="1:10" x14ac:dyDescent="0.25">
      <c r="A1969" s="18">
        <v>74</v>
      </c>
      <c r="B1969" s="16" t="s">
        <v>1475</v>
      </c>
      <c r="C1969" s="16" t="s">
        <v>2753</v>
      </c>
      <c r="D1969" s="10">
        <v>678</v>
      </c>
      <c r="E1969" s="10">
        <v>1</v>
      </c>
      <c r="F1969" s="16">
        <v>1</v>
      </c>
      <c r="G1969" s="16">
        <v>1</v>
      </c>
      <c r="H1969" s="16">
        <v>0</v>
      </c>
      <c r="I1969" s="10">
        <v>0</v>
      </c>
      <c r="J1969" s="16">
        <v>5</v>
      </c>
    </row>
    <row r="1970" spans="1:10" x14ac:dyDescent="0.25">
      <c r="A1970" s="18">
        <v>74</v>
      </c>
      <c r="B1970" s="16" t="s">
        <v>1475</v>
      </c>
      <c r="C1970" s="16" t="s">
        <v>2753</v>
      </c>
      <c r="D1970" s="10">
        <v>678</v>
      </c>
      <c r="E1970" s="10">
        <v>1</v>
      </c>
      <c r="F1970" s="16">
        <v>1</v>
      </c>
      <c r="G1970" s="16">
        <v>1</v>
      </c>
      <c r="H1970" s="16">
        <v>0</v>
      </c>
      <c r="I1970" s="10">
        <v>1</v>
      </c>
      <c r="J1970" s="16">
        <v>5</v>
      </c>
    </row>
    <row r="1971" spans="1:10" x14ac:dyDescent="0.25">
      <c r="A1971" s="18">
        <v>31</v>
      </c>
      <c r="B1971" s="16" t="s">
        <v>6258</v>
      </c>
      <c r="C1971" s="16" t="s">
        <v>6259</v>
      </c>
      <c r="D1971" s="10">
        <v>679</v>
      </c>
      <c r="E1971" s="16">
        <v>0</v>
      </c>
      <c r="F1971" s="16">
        <v>3</v>
      </c>
      <c r="G1971" s="16">
        <v>0</v>
      </c>
      <c r="H1971" s="16">
        <v>1</v>
      </c>
      <c r="I1971" s="16">
        <v>1</v>
      </c>
      <c r="J1971" s="16">
        <v>2</v>
      </c>
    </row>
    <row r="1972" spans="1:10" x14ac:dyDescent="0.25">
      <c r="A1972" s="18">
        <v>148</v>
      </c>
      <c r="B1972" s="10" t="s">
        <v>5310</v>
      </c>
      <c r="C1972" s="10" t="s">
        <v>2260</v>
      </c>
      <c r="D1972" s="10">
        <v>680</v>
      </c>
      <c r="E1972" s="10">
        <v>1</v>
      </c>
      <c r="F1972" s="10">
        <v>1</v>
      </c>
      <c r="G1972" s="10">
        <v>0</v>
      </c>
      <c r="H1972" s="10">
        <v>0</v>
      </c>
      <c r="I1972" s="10">
        <v>1</v>
      </c>
      <c r="J1972" s="16">
        <v>2</v>
      </c>
    </row>
    <row r="1973" spans="1:10" x14ac:dyDescent="0.25">
      <c r="A1973" s="18">
        <v>148</v>
      </c>
      <c r="B1973" s="16" t="s">
        <v>1241</v>
      </c>
      <c r="C1973" s="16" t="s">
        <v>361</v>
      </c>
      <c r="D1973" s="10">
        <v>680</v>
      </c>
      <c r="E1973" s="16">
        <v>1</v>
      </c>
      <c r="F1973" s="16">
        <v>1</v>
      </c>
      <c r="G1973" s="16">
        <v>0</v>
      </c>
      <c r="H1973" s="16">
        <v>0</v>
      </c>
      <c r="I1973" s="16">
        <v>0</v>
      </c>
      <c r="J1973" s="16">
        <v>2</v>
      </c>
    </row>
    <row r="1974" spans="1:10" x14ac:dyDescent="0.25">
      <c r="A1974" s="18">
        <v>148</v>
      </c>
      <c r="B1974" s="10" t="s">
        <v>1241</v>
      </c>
      <c r="C1974" s="10" t="s">
        <v>361</v>
      </c>
      <c r="D1974" s="10">
        <v>680</v>
      </c>
      <c r="E1974" s="10">
        <v>1</v>
      </c>
      <c r="F1974" s="10">
        <v>1</v>
      </c>
      <c r="G1974" s="10">
        <v>0</v>
      </c>
      <c r="H1974" s="16">
        <v>0</v>
      </c>
      <c r="I1974" s="10">
        <v>0</v>
      </c>
      <c r="J1974" s="16">
        <v>3</v>
      </c>
    </row>
    <row r="1975" spans="1:10" x14ac:dyDescent="0.25">
      <c r="A1975" s="18">
        <v>148</v>
      </c>
      <c r="B1975" s="10" t="s">
        <v>1241</v>
      </c>
      <c r="C1975" s="10" t="s">
        <v>361</v>
      </c>
      <c r="D1975" s="10">
        <v>680</v>
      </c>
      <c r="E1975" s="10">
        <v>1</v>
      </c>
      <c r="F1975" s="10">
        <v>1</v>
      </c>
      <c r="G1975" s="10">
        <v>0</v>
      </c>
      <c r="H1975" s="16">
        <v>0</v>
      </c>
      <c r="I1975" s="10">
        <v>1</v>
      </c>
      <c r="J1975" s="16">
        <v>3</v>
      </c>
    </row>
    <row r="1976" spans="1:10" x14ac:dyDescent="0.25">
      <c r="A1976" s="18">
        <v>148</v>
      </c>
      <c r="B1976" s="16" t="s">
        <v>1241</v>
      </c>
      <c r="C1976" s="16" t="s">
        <v>1523</v>
      </c>
      <c r="D1976" s="10">
        <v>680</v>
      </c>
      <c r="E1976" s="10">
        <v>1</v>
      </c>
      <c r="F1976" s="16">
        <v>1</v>
      </c>
      <c r="G1976" s="16">
        <v>0</v>
      </c>
      <c r="H1976" s="16">
        <v>0</v>
      </c>
      <c r="I1976" s="10">
        <v>0</v>
      </c>
      <c r="J1976" s="16">
        <v>4</v>
      </c>
    </row>
    <row r="1977" spans="1:10" x14ac:dyDescent="0.25">
      <c r="A1977" s="18">
        <v>148</v>
      </c>
      <c r="B1977" s="16" t="s">
        <v>1241</v>
      </c>
      <c r="C1977" s="16" t="s">
        <v>1523</v>
      </c>
      <c r="D1977" s="10">
        <v>680</v>
      </c>
      <c r="E1977" s="10">
        <v>1</v>
      </c>
      <c r="F1977" s="16">
        <v>1</v>
      </c>
      <c r="G1977" s="16">
        <v>0</v>
      </c>
      <c r="H1977" s="16">
        <v>0</v>
      </c>
      <c r="I1977" s="10">
        <v>1</v>
      </c>
      <c r="J1977" s="16">
        <v>4</v>
      </c>
    </row>
    <row r="1978" spans="1:10" x14ac:dyDescent="0.25">
      <c r="A1978" s="18">
        <v>148</v>
      </c>
      <c r="B1978" s="16" t="s">
        <v>1241</v>
      </c>
      <c r="C1978" s="16" t="s">
        <v>361</v>
      </c>
      <c r="D1978" s="10">
        <v>680</v>
      </c>
      <c r="E1978" s="10">
        <v>1</v>
      </c>
      <c r="F1978" s="16">
        <v>1</v>
      </c>
      <c r="G1978" s="16">
        <v>0</v>
      </c>
      <c r="H1978" s="16">
        <v>0</v>
      </c>
      <c r="I1978" s="10">
        <v>0</v>
      </c>
      <c r="J1978" s="16">
        <v>5</v>
      </c>
    </row>
    <row r="1979" spans="1:10" x14ac:dyDescent="0.25">
      <c r="A1979" s="18">
        <v>148</v>
      </c>
      <c r="B1979" s="16" t="s">
        <v>1241</v>
      </c>
      <c r="C1979" s="16" t="s">
        <v>361</v>
      </c>
      <c r="D1979" s="10">
        <v>680</v>
      </c>
      <c r="E1979" s="10">
        <v>1</v>
      </c>
      <c r="F1979" s="16">
        <v>1</v>
      </c>
      <c r="G1979" s="16">
        <v>0</v>
      </c>
      <c r="H1979" s="16">
        <v>0</v>
      </c>
      <c r="I1979" s="10">
        <v>1</v>
      </c>
      <c r="J1979" s="16">
        <v>5</v>
      </c>
    </row>
    <row r="1980" spans="1:10" x14ac:dyDescent="0.25">
      <c r="A1980" s="18">
        <v>148</v>
      </c>
      <c r="B1980" s="16" t="s">
        <v>890</v>
      </c>
      <c r="C1980" s="16" t="s">
        <v>361</v>
      </c>
      <c r="D1980" s="10">
        <v>680</v>
      </c>
      <c r="E1980" s="10">
        <v>1</v>
      </c>
      <c r="F1980" s="16">
        <v>1</v>
      </c>
      <c r="G1980" s="16">
        <v>0</v>
      </c>
      <c r="H1980" s="16">
        <v>0</v>
      </c>
      <c r="I1980" s="16">
        <v>0</v>
      </c>
      <c r="J1980" s="16">
        <v>6</v>
      </c>
    </row>
    <row r="1981" spans="1:10" x14ac:dyDescent="0.25">
      <c r="A1981" s="18">
        <v>29</v>
      </c>
      <c r="B1981" s="16" t="s">
        <v>3545</v>
      </c>
      <c r="C1981" s="16" t="s">
        <v>3546</v>
      </c>
      <c r="D1981" s="10">
        <v>681</v>
      </c>
      <c r="E1981" s="16">
        <v>1</v>
      </c>
      <c r="F1981" s="16">
        <v>0</v>
      </c>
      <c r="G1981" s="16">
        <v>0</v>
      </c>
      <c r="H1981" s="16">
        <v>1</v>
      </c>
      <c r="I1981" s="16">
        <v>0</v>
      </c>
      <c r="J1981" s="16">
        <v>1</v>
      </c>
    </row>
    <row r="1982" spans="1:10" x14ac:dyDescent="0.25">
      <c r="A1982" s="16">
        <v>35</v>
      </c>
      <c r="B1982" s="16" t="s">
        <v>4606</v>
      </c>
      <c r="C1982" s="16" t="s">
        <v>4039</v>
      </c>
      <c r="D1982" s="10">
        <v>682</v>
      </c>
      <c r="E1982" s="16">
        <v>1</v>
      </c>
      <c r="F1982" s="16">
        <v>1</v>
      </c>
      <c r="G1982" s="16">
        <v>0</v>
      </c>
      <c r="H1982" s="16">
        <v>0</v>
      </c>
      <c r="I1982" s="16">
        <v>1</v>
      </c>
      <c r="J1982" s="16">
        <v>1</v>
      </c>
    </row>
    <row r="1983" spans="1:10" x14ac:dyDescent="0.25">
      <c r="A1983" s="16">
        <v>35</v>
      </c>
      <c r="B1983" s="10" t="s">
        <v>2092</v>
      </c>
      <c r="C1983" s="10" t="s">
        <v>4039</v>
      </c>
      <c r="D1983" s="10">
        <v>682</v>
      </c>
      <c r="E1983" s="10">
        <v>1</v>
      </c>
      <c r="F1983" s="10">
        <v>1</v>
      </c>
      <c r="G1983" s="10">
        <v>0</v>
      </c>
      <c r="H1983" s="10">
        <v>0</v>
      </c>
      <c r="I1983" s="10">
        <v>1</v>
      </c>
      <c r="J1983" s="16">
        <v>2</v>
      </c>
    </row>
    <row r="1984" spans="1:10" x14ac:dyDescent="0.25">
      <c r="A1984" s="16">
        <v>35</v>
      </c>
      <c r="B1984" s="10" t="s">
        <v>2092</v>
      </c>
      <c r="C1984" s="10" t="s">
        <v>4039</v>
      </c>
      <c r="D1984" s="10">
        <v>682</v>
      </c>
      <c r="E1984" s="10">
        <v>1</v>
      </c>
      <c r="F1984" s="10">
        <v>1</v>
      </c>
      <c r="G1984" s="10">
        <v>0</v>
      </c>
      <c r="H1984" s="10">
        <v>0</v>
      </c>
      <c r="I1984" s="10">
        <v>0</v>
      </c>
      <c r="J1984" s="16">
        <v>3</v>
      </c>
    </row>
    <row r="1985" spans="1:10" x14ac:dyDescent="0.25">
      <c r="A1985" s="16">
        <v>35</v>
      </c>
      <c r="B1985" s="10" t="s">
        <v>2092</v>
      </c>
      <c r="C1985" s="10" t="s">
        <v>4039</v>
      </c>
      <c r="D1985" s="10">
        <v>682</v>
      </c>
      <c r="E1985" s="10">
        <v>1</v>
      </c>
      <c r="F1985" s="10">
        <v>1</v>
      </c>
      <c r="G1985" s="10">
        <v>0</v>
      </c>
      <c r="H1985" s="10">
        <v>0</v>
      </c>
      <c r="I1985" s="10">
        <v>1</v>
      </c>
      <c r="J1985" s="16">
        <v>3</v>
      </c>
    </row>
    <row r="1986" spans="1:10" x14ac:dyDescent="0.25">
      <c r="A1986" s="16">
        <v>35</v>
      </c>
      <c r="B1986" s="16" t="s">
        <v>4715</v>
      </c>
      <c r="C1986" s="16" t="s">
        <v>2128</v>
      </c>
      <c r="D1986" s="10">
        <v>682</v>
      </c>
      <c r="E1986" s="16">
        <v>1</v>
      </c>
      <c r="F1986" s="16">
        <v>1</v>
      </c>
      <c r="G1986" s="16">
        <v>0</v>
      </c>
      <c r="H1986" s="16">
        <v>0</v>
      </c>
      <c r="I1986" s="16">
        <v>0</v>
      </c>
      <c r="J1986" s="16">
        <v>1</v>
      </c>
    </row>
    <row r="1987" spans="1:10" x14ac:dyDescent="0.25">
      <c r="A1987" s="16">
        <v>35</v>
      </c>
      <c r="B1987" s="16" t="s">
        <v>2127</v>
      </c>
      <c r="C1987" s="16" t="s">
        <v>2128</v>
      </c>
      <c r="D1987" s="10">
        <v>682</v>
      </c>
      <c r="E1987" s="10">
        <v>1</v>
      </c>
      <c r="F1987" s="16">
        <v>1</v>
      </c>
      <c r="G1987" s="16">
        <v>0</v>
      </c>
      <c r="H1987" s="16">
        <v>0</v>
      </c>
      <c r="I1987" s="10">
        <v>0</v>
      </c>
      <c r="J1987" s="16">
        <v>4</v>
      </c>
    </row>
    <row r="1988" spans="1:10" x14ac:dyDescent="0.25">
      <c r="A1988" s="16">
        <v>35</v>
      </c>
      <c r="B1988" s="16" t="s">
        <v>2127</v>
      </c>
      <c r="C1988" s="16" t="s">
        <v>2128</v>
      </c>
      <c r="D1988" s="10">
        <v>682</v>
      </c>
      <c r="E1988" s="10">
        <v>1</v>
      </c>
      <c r="F1988" s="16">
        <v>1</v>
      </c>
      <c r="G1988" s="16">
        <v>0</v>
      </c>
      <c r="H1988" s="16">
        <v>0</v>
      </c>
      <c r="I1988" s="10">
        <v>1</v>
      </c>
      <c r="J1988" s="16">
        <v>4</v>
      </c>
    </row>
    <row r="1989" spans="1:10" x14ac:dyDescent="0.25">
      <c r="A1989" s="16">
        <v>35</v>
      </c>
      <c r="B1989" s="16" t="s">
        <v>2127</v>
      </c>
      <c r="C1989" s="16" t="s">
        <v>818</v>
      </c>
      <c r="D1989" s="10">
        <v>682</v>
      </c>
      <c r="E1989" s="16">
        <v>1</v>
      </c>
      <c r="F1989" s="16">
        <v>1</v>
      </c>
      <c r="G1989" s="16">
        <v>0</v>
      </c>
      <c r="H1989" s="16">
        <v>0</v>
      </c>
      <c r="I1989" s="16">
        <v>0</v>
      </c>
      <c r="J1989" s="16">
        <v>2</v>
      </c>
    </row>
    <row r="1990" spans="1:10" x14ac:dyDescent="0.25">
      <c r="A1990" s="16">
        <v>35</v>
      </c>
      <c r="B1990" s="16" t="s">
        <v>2127</v>
      </c>
      <c r="C1990" s="16" t="s">
        <v>818</v>
      </c>
      <c r="D1990" s="10">
        <v>682</v>
      </c>
      <c r="E1990" s="10">
        <v>1</v>
      </c>
      <c r="F1990" s="16">
        <v>1</v>
      </c>
      <c r="G1990" s="16">
        <v>0</v>
      </c>
      <c r="H1990" s="16">
        <v>0</v>
      </c>
      <c r="I1990" s="10">
        <v>0</v>
      </c>
      <c r="J1990" s="16">
        <v>5</v>
      </c>
    </row>
    <row r="1991" spans="1:10" x14ac:dyDescent="0.25">
      <c r="A1991" s="16">
        <v>35</v>
      </c>
      <c r="B1991" s="16" t="s">
        <v>2127</v>
      </c>
      <c r="C1991" s="16" t="s">
        <v>818</v>
      </c>
      <c r="D1991" s="10">
        <v>682</v>
      </c>
      <c r="E1991" s="10">
        <v>1</v>
      </c>
      <c r="F1991" s="16">
        <v>1</v>
      </c>
      <c r="G1991" s="16">
        <v>0</v>
      </c>
      <c r="H1991" s="16">
        <v>0</v>
      </c>
      <c r="I1991" s="10">
        <v>1</v>
      </c>
      <c r="J1991" s="16">
        <v>5</v>
      </c>
    </row>
    <row r="1992" spans="1:10" x14ac:dyDescent="0.25">
      <c r="A1992" s="16">
        <v>35</v>
      </c>
      <c r="B1992" s="16" t="s">
        <v>817</v>
      </c>
      <c r="C1992" s="16" t="s">
        <v>818</v>
      </c>
      <c r="D1992" s="10">
        <v>682</v>
      </c>
      <c r="E1992" s="10">
        <v>1</v>
      </c>
      <c r="F1992" s="16">
        <v>1</v>
      </c>
      <c r="G1992" s="16">
        <v>0</v>
      </c>
      <c r="H1992" s="16">
        <v>0</v>
      </c>
      <c r="I1992" s="16">
        <v>0</v>
      </c>
      <c r="J1992" s="16">
        <v>6</v>
      </c>
    </row>
    <row r="1993" spans="1:10" x14ac:dyDescent="0.25">
      <c r="A1993" s="16">
        <v>35</v>
      </c>
      <c r="B1993" s="16" t="s">
        <v>817</v>
      </c>
      <c r="C1993" s="16" t="s">
        <v>818</v>
      </c>
      <c r="D1993" s="10">
        <v>682</v>
      </c>
      <c r="E1993" s="10">
        <v>1</v>
      </c>
      <c r="F1993" s="16">
        <v>1</v>
      </c>
      <c r="G1993" s="16">
        <v>0</v>
      </c>
      <c r="H1993" s="16">
        <v>0</v>
      </c>
      <c r="I1993" s="10">
        <v>1</v>
      </c>
      <c r="J1993" s="16">
        <v>6</v>
      </c>
    </row>
    <row r="1994" spans="1:10" x14ac:dyDescent="0.25">
      <c r="A1994" s="16">
        <v>35</v>
      </c>
      <c r="B1994" s="16" t="s">
        <v>2127</v>
      </c>
      <c r="C1994" s="16" t="s">
        <v>818</v>
      </c>
      <c r="D1994" s="10">
        <v>682</v>
      </c>
      <c r="E1994" s="16">
        <v>1</v>
      </c>
      <c r="F1994" s="16">
        <v>1</v>
      </c>
      <c r="G1994" s="16">
        <v>0</v>
      </c>
      <c r="H1994" s="16">
        <v>0</v>
      </c>
      <c r="I1994" s="16">
        <v>0</v>
      </c>
      <c r="J1994" s="16">
        <v>7</v>
      </c>
    </row>
    <row r="1995" spans="1:10" x14ac:dyDescent="0.25">
      <c r="A1995" s="18">
        <v>65</v>
      </c>
      <c r="B1995" s="16" t="s">
        <v>1909</v>
      </c>
      <c r="C1995" s="16" t="s">
        <v>1910</v>
      </c>
      <c r="D1995" s="10">
        <v>683</v>
      </c>
      <c r="E1995" s="10">
        <v>1</v>
      </c>
      <c r="F1995" s="16">
        <v>0</v>
      </c>
      <c r="G1995" s="16">
        <v>0</v>
      </c>
      <c r="H1995" s="16">
        <v>1</v>
      </c>
      <c r="I1995" s="10">
        <v>0</v>
      </c>
      <c r="J1995" s="16">
        <v>4</v>
      </c>
    </row>
    <row r="1996" spans="1:10" x14ac:dyDescent="0.25">
      <c r="A1996" s="18">
        <v>165</v>
      </c>
      <c r="B1996" s="10" t="s">
        <v>2062</v>
      </c>
      <c r="C1996" s="10" t="s">
        <v>2063</v>
      </c>
      <c r="D1996" s="10">
        <v>684</v>
      </c>
      <c r="E1996" s="10">
        <v>1</v>
      </c>
      <c r="F1996" s="10">
        <v>1</v>
      </c>
      <c r="G1996" s="10">
        <v>0</v>
      </c>
      <c r="H1996" s="10">
        <v>1</v>
      </c>
      <c r="I1996" s="10">
        <v>1</v>
      </c>
      <c r="J1996" s="16">
        <v>2</v>
      </c>
    </row>
    <row r="1997" spans="1:10" x14ac:dyDescent="0.25">
      <c r="A1997" s="18">
        <v>165</v>
      </c>
      <c r="B1997" s="16" t="s">
        <v>2414</v>
      </c>
      <c r="C1997" s="16" t="s">
        <v>2415</v>
      </c>
      <c r="D1997" s="10">
        <v>684</v>
      </c>
      <c r="E1997" s="16">
        <v>1</v>
      </c>
      <c r="F1997" s="16">
        <v>1</v>
      </c>
      <c r="G1997" s="16">
        <v>0</v>
      </c>
      <c r="H1997" s="16">
        <v>0</v>
      </c>
      <c r="I1997" s="16">
        <v>0</v>
      </c>
      <c r="J1997" s="16">
        <v>2</v>
      </c>
    </row>
    <row r="1998" spans="1:10" x14ac:dyDescent="0.25">
      <c r="A1998" s="18">
        <v>52</v>
      </c>
      <c r="B1998" s="16" t="s">
        <v>3407</v>
      </c>
      <c r="C1998" s="16" t="s">
        <v>3408</v>
      </c>
      <c r="D1998" s="10">
        <v>685</v>
      </c>
      <c r="E1998" s="16">
        <v>1</v>
      </c>
      <c r="F1998" s="16">
        <v>1</v>
      </c>
      <c r="G1998" s="16">
        <v>0</v>
      </c>
      <c r="H1998" s="16">
        <v>1</v>
      </c>
      <c r="I1998" s="16">
        <v>0</v>
      </c>
      <c r="J1998" s="16">
        <v>7</v>
      </c>
    </row>
    <row r="1999" spans="1:10" x14ac:dyDescent="0.25">
      <c r="A1999" s="18">
        <v>114</v>
      </c>
      <c r="B1999" s="16" t="s">
        <v>5320</v>
      </c>
      <c r="C1999" s="16" t="s">
        <v>4354</v>
      </c>
      <c r="D1999" s="10">
        <v>686</v>
      </c>
      <c r="E1999" s="16">
        <v>1</v>
      </c>
      <c r="F1999" s="16">
        <v>1</v>
      </c>
      <c r="G1999" s="16">
        <v>0</v>
      </c>
      <c r="H1999" s="16">
        <v>1</v>
      </c>
      <c r="I1999" s="16">
        <v>0</v>
      </c>
      <c r="J1999" s="16">
        <v>0</v>
      </c>
    </row>
    <row r="2000" spans="1:10" x14ac:dyDescent="0.25">
      <c r="A2000" s="18">
        <v>31</v>
      </c>
      <c r="B2000" s="16" t="s">
        <v>3073</v>
      </c>
      <c r="C2000" s="16" t="s">
        <v>3254</v>
      </c>
      <c r="D2000" s="10">
        <v>687</v>
      </c>
      <c r="E2000" s="16">
        <v>1</v>
      </c>
      <c r="F2000" s="16">
        <v>0</v>
      </c>
      <c r="G2000" s="16">
        <v>0</v>
      </c>
      <c r="H2000" s="16">
        <v>0</v>
      </c>
      <c r="I2000" s="16">
        <v>0</v>
      </c>
      <c r="J2000" s="16">
        <v>7</v>
      </c>
    </row>
    <row r="2001" spans="1:10" x14ac:dyDescent="0.25">
      <c r="A2001" s="18">
        <v>10</v>
      </c>
      <c r="B2001" s="10" t="s">
        <v>7833</v>
      </c>
      <c r="C2001" s="10" t="s">
        <v>7834</v>
      </c>
      <c r="D2001" s="10">
        <v>688</v>
      </c>
      <c r="E2001" s="10">
        <v>1</v>
      </c>
      <c r="F2001" s="10">
        <v>1</v>
      </c>
      <c r="G2001" s="10">
        <v>0</v>
      </c>
      <c r="H2001" s="10">
        <v>0</v>
      </c>
      <c r="I2001" s="10">
        <v>0</v>
      </c>
      <c r="J2001" s="16">
        <v>3</v>
      </c>
    </row>
    <row r="2002" spans="1:10" x14ac:dyDescent="0.25">
      <c r="A2002" s="18">
        <v>10</v>
      </c>
      <c r="B2002" s="10" t="s">
        <v>7833</v>
      </c>
      <c r="C2002" s="10" t="s">
        <v>7834</v>
      </c>
      <c r="D2002" s="10">
        <v>688</v>
      </c>
      <c r="E2002" s="10">
        <v>1</v>
      </c>
      <c r="F2002" s="10">
        <v>1</v>
      </c>
      <c r="G2002" s="10">
        <v>0</v>
      </c>
      <c r="H2002" s="10">
        <v>0</v>
      </c>
      <c r="I2002" s="10">
        <v>1</v>
      </c>
      <c r="J2002" s="16">
        <v>3</v>
      </c>
    </row>
    <row r="2003" spans="1:10" x14ac:dyDescent="0.25">
      <c r="A2003" s="18">
        <v>10</v>
      </c>
      <c r="B2003" s="16" t="s">
        <v>1733</v>
      </c>
      <c r="C2003" s="16" t="s">
        <v>1734</v>
      </c>
      <c r="D2003" s="10">
        <v>688</v>
      </c>
      <c r="E2003" s="10">
        <v>1</v>
      </c>
      <c r="F2003" s="16">
        <v>1</v>
      </c>
      <c r="G2003" s="16">
        <v>0</v>
      </c>
      <c r="H2003" s="16">
        <v>0</v>
      </c>
      <c r="I2003" s="10">
        <v>0</v>
      </c>
      <c r="J2003" s="16">
        <v>4</v>
      </c>
    </row>
    <row r="2004" spans="1:10" x14ac:dyDescent="0.25">
      <c r="A2004" s="18">
        <v>10</v>
      </c>
      <c r="B2004" s="16" t="s">
        <v>1733</v>
      </c>
      <c r="C2004" s="16" t="s">
        <v>1734</v>
      </c>
      <c r="D2004" s="10">
        <v>688</v>
      </c>
      <c r="E2004" s="10">
        <v>1</v>
      </c>
      <c r="F2004" s="16">
        <v>1</v>
      </c>
      <c r="G2004" s="16">
        <v>0</v>
      </c>
      <c r="H2004" s="16">
        <v>0</v>
      </c>
      <c r="I2004" s="10">
        <v>1</v>
      </c>
      <c r="J2004" s="16">
        <v>4</v>
      </c>
    </row>
    <row r="2005" spans="1:10" x14ac:dyDescent="0.25">
      <c r="A2005" s="18">
        <v>10</v>
      </c>
      <c r="B2005" s="16" t="s">
        <v>1733</v>
      </c>
      <c r="C2005" s="16" t="s">
        <v>1734</v>
      </c>
      <c r="D2005" s="10">
        <v>688</v>
      </c>
      <c r="E2005" s="10">
        <v>1</v>
      </c>
      <c r="F2005" s="16">
        <v>1</v>
      </c>
      <c r="G2005" s="16">
        <v>0</v>
      </c>
      <c r="H2005" s="16">
        <v>0</v>
      </c>
      <c r="I2005" s="10">
        <v>0</v>
      </c>
      <c r="J2005" s="16">
        <v>5</v>
      </c>
    </row>
    <row r="2006" spans="1:10" x14ac:dyDescent="0.25">
      <c r="A2006" s="18">
        <v>10</v>
      </c>
      <c r="B2006" s="16" t="s">
        <v>1733</v>
      </c>
      <c r="C2006" s="16" t="s">
        <v>1734</v>
      </c>
      <c r="D2006" s="10">
        <v>688</v>
      </c>
      <c r="E2006" s="10">
        <v>1</v>
      </c>
      <c r="F2006" s="16">
        <v>1</v>
      </c>
      <c r="G2006" s="16">
        <v>0</v>
      </c>
      <c r="H2006" s="16">
        <v>0</v>
      </c>
      <c r="I2006" s="10">
        <v>1</v>
      </c>
      <c r="J2006" s="16">
        <v>5</v>
      </c>
    </row>
    <row r="2007" spans="1:10" x14ac:dyDescent="0.25">
      <c r="A2007" s="18">
        <v>10</v>
      </c>
      <c r="B2007" s="16" t="s">
        <v>760</v>
      </c>
      <c r="C2007" s="16" t="s">
        <v>761</v>
      </c>
      <c r="D2007" s="10">
        <v>688</v>
      </c>
      <c r="E2007" s="10">
        <v>1</v>
      </c>
      <c r="F2007" s="16">
        <v>1</v>
      </c>
      <c r="G2007" s="16">
        <v>0</v>
      </c>
      <c r="H2007" s="16">
        <v>0</v>
      </c>
      <c r="I2007" s="10">
        <v>0</v>
      </c>
      <c r="J2007" s="16">
        <v>6</v>
      </c>
    </row>
    <row r="2008" spans="1:10" x14ac:dyDescent="0.25">
      <c r="A2008" s="18">
        <v>10</v>
      </c>
      <c r="B2008" s="16" t="s">
        <v>760</v>
      </c>
      <c r="C2008" s="16" t="s">
        <v>761</v>
      </c>
      <c r="D2008" s="10">
        <v>688</v>
      </c>
      <c r="E2008" s="10">
        <v>1</v>
      </c>
      <c r="F2008" s="16">
        <v>1</v>
      </c>
      <c r="G2008" s="16">
        <v>0</v>
      </c>
      <c r="H2008" s="16">
        <v>0</v>
      </c>
      <c r="I2008" s="10">
        <v>1</v>
      </c>
      <c r="J2008" s="16">
        <v>6</v>
      </c>
    </row>
    <row r="2009" spans="1:10" x14ac:dyDescent="0.25">
      <c r="A2009" s="18">
        <v>10</v>
      </c>
      <c r="B2009" s="16" t="s">
        <v>4186</v>
      </c>
      <c r="C2009" s="16" t="s">
        <v>4187</v>
      </c>
      <c r="D2009" s="10">
        <v>688</v>
      </c>
      <c r="E2009" s="16">
        <v>1</v>
      </c>
      <c r="F2009" s="16">
        <v>1</v>
      </c>
      <c r="G2009" s="16">
        <v>0</v>
      </c>
      <c r="H2009" s="16">
        <v>0</v>
      </c>
      <c r="I2009" s="16">
        <v>0</v>
      </c>
      <c r="J2009" s="16">
        <v>7</v>
      </c>
    </row>
    <row r="2010" spans="1:10" x14ac:dyDescent="0.25">
      <c r="A2010" s="18">
        <v>4</v>
      </c>
      <c r="B2010" s="16" t="s">
        <v>3938</v>
      </c>
      <c r="C2010" s="16" t="s">
        <v>3939</v>
      </c>
      <c r="D2010" s="10">
        <v>689</v>
      </c>
      <c r="E2010" s="16">
        <v>0</v>
      </c>
      <c r="F2010" s="16">
        <v>0</v>
      </c>
      <c r="G2010" s="16">
        <v>0</v>
      </c>
      <c r="H2010" s="16">
        <v>0</v>
      </c>
      <c r="I2010" s="16">
        <v>0</v>
      </c>
      <c r="J2010" s="16">
        <v>7</v>
      </c>
    </row>
    <row r="2011" spans="1:10" x14ac:dyDescent="0.25">
      <c r="A2011" s="18">
        <v>89</v>
      </c>
      <c r="B2011" s="16" t="s">
        <v>5090</v>
      </c>
      <c r="C2011" s="16" t="s">
        <v>5091</v>
      </c>
      <c r="D2011" s="10">
        <v>690</v>
      </c>
      <c r="E2011" s="16">
        <v>1</v>
      </c>
      <c r="F2011" s="16">
        <v>0</v>
      </c>
      <c r="G2011" s="16">
        <v>0</v>
      </c>
      <c r="H2011" s="16">
        <v>0</v>
      </c>
      <c r="I2011" s="16">
        <v>0</v>
      </c>
      <c r="J2011" s="16">
        <v>0</v>
      </c>
    </row>
    <row r="2012" spans="1:10" x14ac:dyDescent="0.25">
      <c r="A2012" s="18">
        <v>89</v>
      </c>
      <c r="B2012" s="16" t="s">
        <v>5090</v>
      </c>
      <c r="C2012" s="16" t="s">
        <v>5091</v>
      </c>
      <c r="D2012" s="10">
        <v>690</v>
      </c>
      <c r="E2012" s="16">
        <v>1</v>
      </c>
      <c r="F2012" s="16">
        <v>0</v>
      </c>
      <c r="G2012" s="16">
        <v>0</v>
      </c>
      <c r="H2012" s="16">
        <v>1</v>
      </c>
      <c r="I2012" s="16">
        <v>1</v>
      </c>
      <c r="J2012" s="16">
        <v>0</v>
      </c>
    </row>
    <row r="2013" spans="1:10" x14ac:dyDescent="0.25">
      <c r="A2013" s="18">
        <v>128</v>
      </c>
      <c r="B2013" s="16" t="s">
        <v>208</v>
      </c>
      <c r="C2013" s="16" t="s">
        <v>209</v>
      </c>
      <c r="D2013" s="10">
        <v>691</v>
      </c>
      <c r="E2013" s="10">
        <v>1</v>
      </c>
      <c r="F2013" s="16">
        <v>0</v>
      </c>
      <c r="G2013" s="16">
        <v>0</v>
      </c>
      <c r="H2013" s="16">
        <v>0</v>
      </c>
      <c r="I2013" s="10">
        <v>0</v>
      </c>
      <c r="J2013" s="16">
        <v>5</v>
      </c>
    </row>
    <row r="2014" spans="1:10" x14ac:dyDescent="0.25">
      <c r="A2014" s="18">
        <v>128</v>
      </c>
      <c r="B2014" s="16" t="s">
        <v>208</v>
      </c>
      <c r="C2014" s="16" t="s">
        <v>209</v>
      </c>
      <c r="D2014" s="10">
        <v>691</v>
      </c>
      <c r="E2014" s="10">
        <v>1</v>
      </c>
      <c r="F2014" s="16">
        <v>0</v>
      </c>
      <c r="G2014" s="16">
        <v>0</v>
      </c>
      <c r="H2014" s="16">
        <v>0</v>
      </c>
      <c r="I2014" s="10">
        <v>1</v>
      </c>
      <c r="J2014" s="16">
        <v>5</v>
      </c>
    </row>
    <row r="2015" spans="1:10" x14ac:dyDescent="0.25">
      <c r="A2015" s="18">
        <v>128</v>
      </c>
      <c r="B2015" s="16" t="s">
        <v>208</v>
      </c>
      <c r="C2015" s="16" t="s">
        <v>209</v>
      </c>
      <c r="D2015" s="10">
        <v>691</v>
      </c>
      <c r="E2015" s="10">
        <v>1</v>
      </c>
      <c r="F2015" s="16">
        <v>0</v>
      </c>
      <c r="G2015" s="16">
        <v>0</v>
      </c>
      <c r="H2015" s="16">
        <v>0</v>
      </c>
      <c r="I2015" s="16">
        <v>0</v>
      </c>
      <c r="J2015" s="16">
        <v>6</v>
      </c>
    </row>
    <row r="2016" spans="1:10" x14ac:dyDescent="0.25">
      <c r="A2016" s="18">
        <v>128</v>
      </c>
      <c r="B2016" s="16" t="s">
        <v>208</v>
      </c>
      <c r="C2016" s="16" t="s">
        <v>209</v>
      </c>
      <c r="D2016" s="10">
        <v>691</v>
      </c>
      <c r="E2016" s="10">
        <v>1</v>
      </c>
      <c r="F2016" s="16">
        <v>0</v>
      </c>
      <c r="G2016" s="16">
        <v>0</v>
      </c>
      <c r="H2016" s="16">
        <v>0</v>
      </c>
      <c r="I2016" s="10">
        <v>1</v>
      </c>
      <c r="J2016" s="16">
        <v>6</v>
      </c>
    </row>
    <row r="2017" spans="1:10" x14ac:dyDescent="0.25">
      <c r="A2017" s="18">
        <v>128</v>
      </c>
      <c r="B2017" s="16" t="s">
        <v>208</v>
      </c>
      <c r="C2017" s="16" t="s">
        <v>209</v>
      </c>
      <c r="D2017" s="10">
        <v>691</v>
      </c>
      <c r="E2017" s="16">
        <v>1</v>
      </c>
      <c r="F2017" s="16">
        <v>0</v>
      </c>
      <c r="G2017" s="16">
        <v>0</v>
      </c>
      <c r="H2017" s="16">
        <v>0</v>
      </c>
      <c r="I2017" s="16">
        <v>0</v>
      </c>
      <c r="J2017" s="16">
        <v>7</v>
      </c>
    </row>
    <row r="2018" spans="1:10" x14ac:dyDescent="0.25">
      <c r="A2018" s="18">
        <v>182</v>
      </c>
      <c r="B2018" s="16" t="s">
        <v>2453</v>
      </c>
      <c r="C2018" s="16" t="s">
        <v>209</v>
      </c>
      <c r="D2018" s="10">
        <v>692</v>
      </c>
      <c r="E2018" s="16">
        <v>1</v>
      </c>
      <c r="F2018" s="16">
        <v>1</v>
      </c>
      <c r="G2018" s="16">
        <v>1</v>
      </c>
      <c r="H2018" s="16">
        <v>1</v>
      </c>
      <c r="I2018" s="16">
        <v>0</v>
      </c>
      <c r="J2018" s="16">
        <v>2</v>
      </c>
    </row>
    <row r="2019" spans="1:10" x14ac:dyDescent="0.25">
      <c r="A2019" s="18">
        <v>47</v>
      </c>
      <c r="B2019" s="10" t="s">
        <v>2636</v>
      </c>
      <c r="C2019" s="10" t="s">
        <v>2102</v>
      </c>
      <c r="D2019" s="10">
        <v>693</v>
      </c>
      <c r="E2019" s="10">
        <v>1</v>
      </c>
      <c r="F2019" s="10">
        <v>0</v>
      </c>
      <c r="G2019" s="10">
        <v>0</v>
      </c>
      <c r="H2019" s="10">
        <v>0</v>
      </c>
      <c r="I2019" s="10">
        <v>1</v>
      </c>
      <c r="J2019" s="16">
        <v>2</v>
      </c>
    </row>
    <row r="2020" spans="1:10" x14ac:dyDescent="0.25">
      <c r="A2020" s="18">
        <v>47</v>
      </c>
      <c r="B2020" s="10" t="s">
        <v>2636</v>
      </c>
      <c r="C2020" s="10" t="s">
        <v>2102</v>
      </c>
      <c r="D2020" s="10">
        <v>693</v>
      </c>
      <c r="E2020" s="10">
        <v>1</v>
      </c>
      <c r="F2020" s="10">
        <v>0</v>
      </c>
      <c r="G2020" s="10">
        <v>0</v>
      </c>
      <c r="H2020" s="10">
        <v>0</v>
      </c>
      <c r="I2020" s="10">
        <v>0</v>
      </c>
      <c r="J2020" s="16">
        <v>3</v>
      </c>
    </row>
    <row r="2021" spans="1:10" x14ac:dyDescent="0.25">
      <c r="A2021" s="18">
        <v>47</v>
      </c>
      <c r="B2021" s="10" t="s">
        <v>2636</v>
      </c>
      <c r="C2021" s="10" t="s">
        <v>2102</v>
      </c>
      <c r="D2021" s="10">
        <v>693</v>
      </c>
      <c r="E2021" s="10">
        <v>1</v>
      </c>
      <c r="F2021" s="10">
        <v>0</v>
      </c>
      <c r="G2021" s="10">
        <v>0</v>
      </c>
      <c r="H2021" s="10">
        <v>0</v>
      </c>
      <c r="I2021" s="10">
        <v>1</v>
      </c>
      <c r="J2021" s="16">
        <v>3</v>
      </c>
    </row>
    <row r="2022" spans="1:10" x14ac:dyDescent="0.25">
      <c r="A2022" s="18">
        <v>47</v>
      </c>
      <c r="B2022" s="16" t="s">
        <v>5108</v>
      </c>
      <c r="C2022" s="16" t="s">
        <v>5109</v>
      </c>
      <c r="D2022" s="10">
        <v>693</v>
      </c>
      <c r="E2022" s="16">
        <v>1</v>
      </c>
      <c r="F2022" s="16">
        <v>0</v>
      </c>
      <c r="G2022" s="16">
        <v>0</v>
      </c>
      <c r="H2022" s="16">
        <v>0</v>
      </c>
      <c r="I2022" s="16">
        <v>1</v>
      </c>
      <c r="J2022" s="16">
        <v>1</v>
      </c>
    </row>
    <row r="2023" spans="1:10" x14ac:dyDescent="0.25">
      <c r="A2023" s="18">
        <v>47</v>
      </c>
      <c r="B2023" s="16" t="s">
        <v>872</v>
      </c>
      <c r="C2023" s="16" t="s">
        <v>2014</v>
      </c>
      <c r="D2023" s="10">
        <v>693</v>
      </c>
      <c r="E2023" s="16">
        <v>1</v>
      </c>
      <c r="F2023" s="16">
        <v>0</v>
      </c>
      <c r="G2023" s="16">
        <v>0</v>
      </c>
      <c r="H2023" s="16">
        <v>0</v>
      </c>
      <c r="I2023" s="16">
        <v>0</v>
      </c>
      <c r="J2023" s="16">
        <v>1</v>
      </c>
    </row>
    <row r="2024" spans="1:10" x14ac:dyDescent="0.25">
      <c r="A2024" s="18">
        <v>47</v>
      </c>
      <c r="B2024" s="16" t="s">
        <v>872</v>
      </c>
      <c r="C2024" s="16" t="s">
        <v>2014</v>
      </c>
      <c r="D2024" s="10">
        <v>693</v>
      </c>
      <c r="E2024" s="16">
        <v>1</v>
      </c>
      <c r="F2024" s="16">
        <v>0</v>
      </c>
      <c r="G2024" s="16">
        <v>0</v>
      </c>
      <c r="H2024" s="16">
        <v>0</v>
      </c>
      <c r="I2024" s="16">
        <v>0</v>
      </c>
      <c r="J2024" s="16">
        <v>2</v>
      </c>
    </row>
    <row r="2025" spans="1:10" x14ac:dyDescent="0.25">
      <c r="A2025" s="18">
        <v>47</v>
      </c>
      <c r="B2025" s="16" t="s">
        <v>872</v>
      </c>
      <c r="C2025" s="16" t="s">
        <v>2014</v>
      </c>
      <c r="D2025" s="10">
        <v>693</v>
      </c>
      <c r="E2025" s="10">
        <v>1</v>
      </c>
      <c r="F2025" s="16">
        <v>0</v>
      </c>
      <c r="G2025" s="16">
        <v>0</v>
      </c>
      <c r="H2025" s="16">
        <v>0</v>
      </c>
      <c r="I2025" s="10">
        <v>0</v>
      </c>
      <c r="J2025" s="16">
        <v>4</v>
      </c>
    </row>
    <row r="2026" spans="1:10" x14ac:dyDescent="0.25">
      <c r="A2026" s="18">
        <v>47</v>
      </c>
      <c r="B2026" s="16" t="s">
        <v>872</v>
      </c>
      <c r="C2026" s="16" t="s">
        <v>2014</v>
      </c>
      <c r="D2026" s="10">
        <v>693</v>
      </c>
      <c r="E2026" s="10">
        <v>1</v>
      </c>
      <c r="F2026" s="16">
        <v>0</v>
      </c>
      <c r="G2026" s="16">
        <v>0</v>
      </c>
      <c r="H2026" s="16">
        <v>0</v>
      </c>
      <c r="I2026" s="10">
        <v>1</v>
      </c>
      <c r="J2026" s="16">
        <v>4</v>
      </c>
    </row>
    <row r="2027" spans="1:10" x14ac:dyDescent="0.25">
      <c r="A2027" s="18">
        <v>47</v>
      </c>
      <c r="B2027" s="16" t="s">
        <v>872</v>
      </c>
      <c r="C2027" s="16" t="s">
        <v>2014</v>
      </c>
      <c r="D2027" s="10">
        <v>693</v>
      </c>
      <c r="E2027" s="10">
        <v>1</v>
      </c>
      <c r="F2027" s="16">
        <v>0</v>
      </c>
      <c r="G2027" s="16">
        <v>0</v>
      </c>
      <c r="H2027" s="16">
        <v>0</v>
      </c>
      <c r="I2027" s="10">
        <v>0</v>
      </c>
      <c r="J2027" s="16">
        <v>5</v>
      </c>
    </row>
    <row r="2028" spans="1:10" x14ac:dyDescent="0.25">
      <c r="A2028" s="18">
        <v>47</v>
      </c>
      <c r="B2028" s="16" t="s">
        <v>872</v>
      </c>
      <c r="C2028" s="16" t="s">
        <v>2014</v>
      </c>
      <c r="D2028" s="10">
        <v>693</v>
      </c>
      <c r="E2028" s="10">
        <v>1</v>
      </c>
      <c r="F2028" s="16">
        <v>0</v>
      </c>
      <c r="G2028" s="16">
        <v>0</v>
      </c>
      <c r="H2028" s="16">
        <v>1</v>
      </c>
      <c r="I2028" s="10">
        <v>1</v>
      </c>
      <c r="J2028" s="16">
        <v>5</v>
      </c>
    </row>
    <row r="2029" spans="1:10" x14ac:dyDescent="0.25">
      <c r="A2029" s="18">
        <v>47</v>
      </c>
      <c r="B2029" s="16" t="s">
        <v>872</v>
      </c>
      <c r="C2029" s="16" t="s">
        <v>873</v>
      </c>
      <c r="D2029" s="10">
        <v>693</v>
      </c>
      <c r="E2029" s="10">
        <v>1</v>
      </c>
      <c r="F2029" s="16">
        <v>0</v>
      </c>
      <c r="G2029" s="16">
        <v>0</v>
      </c>
      <c r="H2029" s="16">
        <v>0</v>
      </c>
      <c r="I2029" s="16">
        <v>0</v>
      </c>
      <c r="J2029" s="16">
        <v>6</v>
      </c>
    </row>
    <row r="2030" spans="1:10" x14ac:dyDescent="0.25">
      <c r="A2030" s="18">
        <v>47</v>
      </c>
      <c r="B2030" s="16" t="s">
        <v>872</v>
      </c>
      <c r="C2030" s="16" t="s">
        <v>873</v>
      </c>
      <c r="D2030" s="10">
        <v>693</v>
      </c>
      <c r="E2030" s="10">
        <v>1</v>
      </c>
      <c r="F2030" s="16">
        <v>0</v>
      </c>
      <c r="G2030" s="16">
        <v>0</v>
      </c>
      <c r="H2030" s="16">
        <v>0</v>
      </c>
      <c r="I2030" s="10">
        <v>1</v>
      </c>
      <c r="J2030" s="16">
        <v>6</v>
      </c>
    </row>
    <row r="2031" spans="1:10" x14ac:dyDescent="0.25">
      <c r="A2031" s="18">
        <v>47</v>
      </c>
      <c r="B2031" s="16" t="s">
        <v>668</v>
      </c>
      <c r="C2031" s="16" t="s">
        <v>2014</v>
      </c>
      <c r="D2031" s="10">
        <v>693</v>
      </c>
      <c r="E2031" s="16">
        <v>1</v>
      </c>
      <c r="F2031" s="16">
        <v>0</v>
      </c>
      <c r="G2031" s="16">
        <v>0</v>
      </c>
      <c r="H2031" s="16">
        <v>0</v>
      </c>
      <c r="I2031" s="16">
        <v>0</v>
      </c>
      <c r="J2031" s="16">
        <v>7</v>
      </c>
    </row>
    <row r="2032" spans="1:10" x14ac:dyDescent="0.25">
      <c r="A2032" s="18">
        <v>154</v>
      </c>
      <c r="B2032" s="16" t="s">
        <v>6837</v>
      </c>
      <c r="C2032" s="16" t="s">
        <v>6838</v>
      </c>
      <c r="D2032" s="10">
        <v>694</v>
      </c>
      <c r="E2032" s="16">
        <v>1</v>
      </c>
      <c r="F2032" s="16">
        <v>0</v>
      </c>
      <c r="G2032" s="16">
        <v>0</v>
      </c>
      <c r="H2032" s="16">
        <v>0</v>
      </c>
      <c r="I2032" s="16">
        <v>0</v>
      </c>
      <c r="J2032" s="16">
        <v>7</v>
      </c>
    </row>
    <row r="2033" spans="1:10" x14ac:dyDescent="0.25">
      <c r="A2033" s="18">
        <v>47</v>
      </c>
      <c r="B2033" s="16" t="s">
        <v>3682</v>
      </c>
      <c r="C2033" s="16" t="s">
        <v>3683</v>
      </c>
      <c r="D2033" s="10">
        <v>695</v>
      </c>
      <c r="E2033" s="16">
        <v>1</v>
      </c>
      <c r="F2033" s="16">
        <v>0</v>
      </c>
      <c r="G2033" s="16">
        <v>0</v>
      </c>
      <c r="H2033" s="16">
        <v>1</v>
      </c>
      <c r="I2033" s="16">
        <v>0</v>
      </c>
      <c r="J2033" s="16">
        <v>1</v>
      </c>
    </row>
    <row r="2034" spans="1:10" x14ac:dyDescent="0.25">
      <c r="A2034" s="18">
        <v>101</v>
      </c>
      <c r="B2034" s="16" t="s">
        <v>6094</v>
      </c>
      <c r="C2034" s="16" t="s">
        <v>5343</v>
      </c>
      <c r="D2034" s="10">
        <v>696</v>
      </c>
      <c r="E2034" s="16">
        <v>1</v>
      </c>
      <c r="F2034" s="16">
        <v>0</v>
      </c>
      <c r="G2034" s="16">
        <v>1</v>
      </c>
      <c r="H2034" s="16">
        <v>0</v>
      </c>
      <c r="I2034" s="16">
        <v>0</v>
      </c>
      <c r="J2034" s="16">
        <v>1</v>
      </c>
    </row>
    <row r="2035" spans="1:10" x14ac:dyDescent="0.25">
      <c r="A2035" s="18">
        <v>101</v>
      </c>
      <c r="B2035" s="10" t="s">
        <v>1928</v>
      </c>
      <c r="C2035" s="10" t="s">
        <v>1929</v>
      </c>
      <c r="D2035" s="10">
        <v>696</v>
      </c>
      <c r="E2035" s="10">
        <v>1</v>
      </c>
      <c r="F2035" s="10">
        <v>0</v>
      </c>
      <c r="G2035" s="10">
        <v>1</v>
      </c>
      <c r="H2035" s="10">
        <v>0</v>
      </c>
      <c r="I2035" s="10">
        <v>1</v>
      </c>
      <c r="J2035" s="16">
        <v>2</v>
      </c>
    </row>
    <row r="2036" spans="1:10" x14ac:dyDescent="0.25">
      <c r="A2036" s="18">
        <v>101</v>
      </c>
      <c r="B2036" s="10" t="s">
        <v>8256</v>
      </c>
      <c r="C2036" s="10" t="s">
        <v>1929</v>
      </c>
      <c r="D2036" s="10">
        <v>696</v>
      </c>
      <c r="E2036" s="10">
        <v>1</v>
      </c>
      <c r="F2036" s="10">
        <v>0</v>
      </c>
      <c r="G2036" s="10">
        <v>1</v>
      </c>
      <c r="H2036" s="10">
        <v>0</v>
      </c>
      <c r="I2036" s="10">
        <v>0</v>
      </c>
      <c r="J2036" s="16">
        <v>3</v>
      </c>
    </row>
    <row r="2037" spans="1:10" x14ac:dyDescent="0.25">
      <c r="A2037" s="18">
        <v>101</v>
      </c>
      <c r="B2037" s="10" t="s">
        <v>8256</v>
      </c>
      <c r="C2037" s="10" t="s">
        <v>1929</v>
      </c>
      <c r="D2037" s="10">
        <v>696</v>
      </c>
      <c r="E2037" s="10">
        <v>1</v>
      </c>
      <c r="F2037" s="10">
        <v>0</v>
      </c>
      <c r="G2037" s="10">
        <v>1</v>
      </c>
      <c r="H2037" s="10">
        <v>0</v>
      </c>
      <c r="I2037" s="10">
        <v>1</v>
      </c>
      <c r="J2037" s="16">
        <v>3</v>
      </c>
    </row>
    <row r="2038" spans="1:10" x14ac:dyDescent="0.25">
      <c r="A2038" s="18">
        <v>101</v>
      </c>
      <c r="B2038" s="16" t="s">
        <v>1519</v>
      </c>
      <c r="C2038" s="16" t="s">
        <v>5343</v>
      </c>
      <c r="D2038" s="10">
        <v>696</v>
      </c>
      <c r="E2038" s="16">
        <v>1</v>
      </c>
      <c r="F2038" s="16">
        <v>0</v>
      </c>
      <c r="G2038" s="16">
        <v>1</v>
      </c>
      <c r="H2038" s="16">
        <v>0</v>
      </c>
      <c r="I2038" s="16">
        <v>1</v>
      </c>
      <c r="J2038" s="16">
        <v>1</v>
      </c>
    </row>
    <row r="2039" spans="1:10" x14ac:dyDescent="0.25">
      <c r="A2039" s="18">
        <v>101</v>
      </c>
      <c r="B2039" s="16" t="s">
        <v>6094</v>
      </c>
      <c r="C2039" s="16" t="s">
        <v>612</v>
      </c>
      <c r="D2039" s="10">
        <v>696</v>
      </c>
      <c r="E2039" s="10">
        <v>1</v>
      </c>
      <c r="F2039" s="16">
        <v>0</v>
      </c>
      <c r="G2039" s="16">
        <v>1</v>
      </c>
      <c r="H2039" s="16">
        <v>0</v>
      </c>
      <c r="I2039" s="16">
        <v>0</v>
      </c>
      <c r="J2039" s="16">
        <v>5</v>
      </c>
    </row>
    <row r="2040" spans="1:10" x14ac:dyDescent="0.25">
      <c r="A2040" s="18">
        <v>101</v>
      </c>
      <c r="B2040" s="16" t="s">
        <v>6094</v>
      </c>
      <c r="C2040" s="16" t="s">
        <v>612</v>
      </c>
      <c r="D2040" s="10">
        <v>696</v>
      </c>
      <c r="E2040" s="10">
        <v>1</v>
      </c>
      <c r="F2040" s="16">
        <v>0</v>
      </c>
      <c r="G2040" s="16">
        <v>1</v>
      </c>
      <c r="H2040" s="16">
        <v>0</v>
      </c>
      <c r="I2040" s="10">
        <v>1</v>
      </c>
      <c r="J2040" s="16">
        <v>5</v>
      </c>
    </row>
    <row r="2041" spans="1:10" x14ac:dyDescent="0.25">
      <c r="A2041" s="18">
        <v>101</v>
      </c>
      <c r="B2041" s="16" t="s">
        <v>7385</v>
      </c>
      <c r="C2041" s="16" t="s">
        <v>612</v>
      </c>
      <c r="D2041" s="10">
        <v>696</v>
      </c>
      <c r="E2041" s="16">
        <v>1</v>
      </c>
      <c r="F2041" s="16">
        <v>0</v>
      </c>
      <c r="G2041" s="16">
        <v>1</v>
      </c>
      <c r="H2041" s="16">
        <v>0</v>
      </c>
      <c r="I2041" s="16">
        <v>0</v>
      </c>
      <c r="J2041" s="16">
        <v>2</v>
      </c>
    </row>
    <row r="2042" spans="1:10" x14ac:dyDescent="0.25">
      <c r="A2042" s="18">
        <v>101</v>
      </c>
      <c r="B2042" s="16" t="s">
        <v>611</v>
      </c>
      <c r="C2042" s="16" t="s">
        <v>612</v>
      </c>
      <c r="D2042" s="10">
        <v>696</v>
      </c>
      <c r="E2042" s="10">
        <v>1</v>
      </c>
      <c r="F2042" s="16">
        <v>0</v>
      </c>
      <c r="G2042" s="16">
        <v>1</v>
      </c>
      <c r="H2042" s="16">
        <v>0</v>
      </c>
      <c r="I2042" s="16">
        <v>0</v>
      </c>
      <c r="J2042" s="16">
        <v>6</v>
      </c>
    </row>
    <row r="2043" spans="1:10" x14ac:dyDescent="0.25">
      <c r="A2043" s="18">
        <v>101</v>
      </c>
      <c r="B2043" s="16" t="s">
        <v>611</v>
      </c>
      <c r="C2043" s="16" t="s">
        <v>612</v>
      </c>
      <c r="D2043" s="10">
        <v>696</v>
      </c>
      <c r="E2043" s="10">
        <v>1</v>
      </c>
      <c r="F2043" s="16">
        <v>0</v>
      </c>
      <c r="G2043" s="16">
        <v>1</v>
      </c>
      <c r="H2043" s="16">
        <v>0</v>
      </c>
      <c r="I2043" s="10">
        <v>1</v>
      </c>
      <c r="J2043" s="16">
        <v>6</v>
      </c>
    </row>
    <row r="2044" spans="1:10" x14ac:dyDescent="0.25">
      <c r="A2044" s="18">
        <v>101</v>
      </c>
      <c r="B2044" s="16" t="s">
        <v>2813</v>
      </c>
      <c r="C2044" s="16" t="s">
        <v>9733</v>
      </c>
      <c r="D2044" s="10">
        <v>696</v>
      </c>
      <c r="E2044" s="16">
        <v>1</v>
      </c>
      <c r="F2044" s="16">
        <v>0</v>
      </c>
      <c r="G2044" s="16">
        <v>1</v>
      </c>
      <c r="H2044" s="16">
        <v>0</v>
      </c>
      <c r="I2044" s="16">
        <v>0</v>
      </c>
      <c r="J2044" s="16">
        <v>7</v>
      </c>
    </row>
    <row r="2045" spans="1:10" x14ac:dyDescent="0.25">
      <c r="A2045" s="18">
        <v>194</v>
      </c>
      <c r="B2045" s="16" t="s">
        <v>9724</v>
      </c>
      <c r="C2045" s="16" t="s">
        <v>9725</v>
      </c>
      <c r="D2045" s="10">
        <v>697</v>
      </c>
      <c r="E2045" s="10">
        <v>1</v>
      </c>
      <c r="F2045" s="16">
        <v>6</v>
      </c>
      <c r="G2045" s="16">
        <v>0</v>
      </c>
      <c r="H2045" s="16">
        <v>1</v>
      </c>
      <c r="I2045" s="10">
        <v>1</v>
      </c>
      <c r="J2045" s="16">
        <v>5</v>
      </c>
    </row>
    <row r="2046" spans="1:10" x14ac:dyDescent="0.25">
      <c r="A2046" s="18">
        <v>11</v>
      </c>
      <c r="B2046" s="16" t="s">
        <v>833</v>
      </c>
      <c r="C2046" s="16" t="s">
        <v>2939</v>
      </c>
      <c r="D2046" s="10">
        <v>698</v>
      </c>
      <c r="E2046" s="16">
        <v>1</v>
      </c>
      <c r="F2046" s="16">
        <v>0</v>
      </c>
      <c r="G2046" s="16">
        <v>0</v>
      </c>
      <c r="H2046" s="16">
        <v>1</v>
      </c>
      <c r="I2046" s="16">
        <v>0</v>
      </c>
      <c r="J2046" s="16">
        <v>2</v>
      </c>
    </row>
    <row r="2047" spans="1:10" x14ac:dyDescent="0.25">
      <c r="A2047" s="18">
        <v>11</v>
      </c>
      <c r="B2047" s="16" t="s">
        <v>833</v>
      </c>
      <c r="C2047" s="16" t="s">
        <v>2939</v>
      </c>
      <c r="D2047" s="10">
        <v>698</v>
      </c>
      <c r="E2047" s="16">
        <v>1</v>
      </c>
      <c r="F2047" s="16">
        <v>0</v>
      </c>
      <c r="G2047" s="16">
        <v>0</v>
      </c>
      <c r="H2047" s="16">
        <v>1</v>
      </c>
      <c r="I2047" s="16">
        <v>0</v>
      </c>
      <c r="J2047" s="16">
        <v>1</v>
      </c>
    </row>
    <row r="2048" spans="1:10" x14ac:dyDescent="0.25">
      <c r="A2048" s="18">
        <v>141</v>
      </c>
      <c r="B2048" s="16" t="s">
        <v>1630</v>
      </c>
      <c r="C2048" s="16" t="s">
        <v>9243</v>
      </c>
      <c r="D2048" s="10">
        <v>699</v>
      </c>
      <c r="E2048" s="10">
        <v>1</v>
      </c>
      <c r="F2048" s="16">
        <v>0</v>
      </c>
      <c r="G2048" s="16">
        <v>0</v>
      </c>
      <c r="H2048" s="16">
        <v>0</v>
      </c>
      <c r="I2048" s="10">
        <v>0</v>
      </c>
      <c r="J2048" s="16">
        <v>5</v>
      </c>
    </row>
    <row r="2049" spans="1:10" x14ac:dyDescent="0.25">
      <c r="A2049" s="18">
        <v>141</v>
      </c>
      <c r="B2049" s="16" t="s">
        <v>1630</v>
      </c>
      <c r="C2049" s="16" t="s">
        <v>9243</v>
      </c>
      <c r="D2049" s="10">
        <v>699</v>
      </c>
      <c r="E2049" s="10">
        <v>1</v>
      </c>
      <c r="F2049" s="16">
        <v>0</v>
      </c>
      <c r="G2049" s="16">
        <v>0</v>
      </c>
      <c r="H2049" s="16">
        <v>1</v>
      </c>
      <c r="I2049" s="10">
        <v>1</v>
      </c>
      <c r="J2049" s="16">
        <v>5</v>
      </c>
    </row>
    <row r="2050" spans="1:10" x14ac:dyDescent="0.25">
      <c r="A2050" s="18">
        <v>143</v>
      </c>
      <c r="B2050" s="10" t="s">
        <v>8184</v>
      </c>
      <c r="C2050" s="10" t="s">
        <v>8185</v>
      </c>
      <c r="D2050" s="10">
        <v>700</v>
      </c>
      <c r="E2050" s="10">
        <v>1</v>
      </c>
      <c r="F2050" s="10">
        <v>1</v>
      </c>
      <c r="G2050" s="10">
        <v>0</v>
      </c>
      <c r="H2050" s="16">
        <v>0</v>
      </c>
      <c r="I2050" s="10">
        <v>0</v>
      </c>
      <c r="J2050" s="16">
        <v>3</v>
      </c>
    </row>
    <row r="2051" spans="1:10" x14ac:dyDescent="0.25">
      <c r="A2051" s="18">
        <v>143</v>
      </c>
      <c r="B2051" s="10" t="s">
        <v>8184</v>
      </c>
      <c r="C2051" s="10" t="s">
        <v>8185</v>
      </c>
      <c r="D2051" s="10">
        <v>700</v>
      </c>
      <c r="E2051" s="10">
        <v>1</v>
      </c>
      <c r="F2051" s="10">
        <v>1</v>
      </c>
      <c r="G2051" s="10">
        <v>0</v>
      </c>
      <c r="H2051" s="16">
        <v>1</v>
      </c>
      <c r="I2051" s="10">
        <v>1</v>
      </c>
      <c r="J2051" s="16">
        <v>3</v>
      </c>
    </row>
    <row r="2052" spans="1:10" x14ac:dyDescent="0.25">
      <c r="A2052" s="18">
        <v>53</v>
      </c>
      <c r="B2052" s="16" t="s">
        <v>5497</v>
      </c>
      <c r="C2052" s="16" t="s">
        <v>5730</v>
      </c>
      <c r="D2052" s="10">
        <v>701</v>
      </c>
      <c r="E2052" s="16">
        <v>1</v>
      </c>
      <c r="F2052" s="16">
        <v>0</v>
      </c>
      <c r="G2052" s="16">
        <v>0</v>
      </c>
      <c r="H2052" s="16">
        <v>0</v>
      </c>
      <c r="I2052" s="16">
        <v>0</v>
      </c>
      <c r="J2052" s="16">
        <v>0</v>
      </c>
    </row>
    <row r="2053" spans="1:10" x14ac:dyDescent="0.25">
      <c r="A2053" s="18">
        <v>53</v>
      </c>
      <c r="B2053" s="16" t="s">
        <v>5497</v>
      </c>
      <c r="C2053" s="16" t="s">
        <v>5730</v>
      </c>
      <c r="D2053" s="10">
        <v>701</v>
      </c>
      <c r="E2053" s="16">
        <v>1</v>
      </c>
      <c r="F2053" s="16">
        <v>0</v>
      </c>
      <c r="G2053" s="16">
        <v>0</v>
      </c>
      <c r="H2053" s="16">
        <v>0</v>
      </c>
      <c r="I2053" s="16">
        <v>1</v>
      </c>
      <c r="J2053" s="16">
        <v>0</v>
      </c>
    </row>
    <row r="2054" spans="1:10" x14ac:dyDescent="0.25">
      <c r="A2054" s="18">
        <v>53</v>
      </c>
      <c r="B2054" s="16" t="s">
        <v>6277</v>
      </c>
      <c r="C2054" s="16" t="s">
        <v>6278</v>
      </c>
      <c r="D2054" s="10">
        <v>701</v>
      </c>
      <c r="E2054" s="16">
        <v>1</v>
      </c>
      <c r="F2054" s="16">
        <v>0</v>
      </c>
      <c r="G2054" s="16">
        <v>0</v>
      </c>
      <c r="H2054" s="16">
        <v>0</v>
      </c>
      <c r="I2054" s="16">
        <v>0</v>
      </c>
      <c r="J2054" s="16">
        <v>1</v>
      </c>
    </row>
    <row r="2055" spans="1:10" x14ac:dyDescent="0.25">
      <c r="A2055" s="18">
        <v>53</v>
      </c>
      <c r="B2055" s="16" t="s">
        <v>5118</v>
      </c>
      <c r="C2055" s="16" t="s">
        <v>5119</v>
      </c>
      <c r="D2055" s="10">
        <v>701</v>
      </c>
      <c r="E2055" s="16">
        <v>1</v>
      </c>
      <c r="F2055" s="16">
        <v>0</v>
      </c>
      <c r="G2055" s="16">
        <v>0</v>
      </c>
      <c r="H2055" s="16">
        <v>0</v>
      </c>
      <c r="I2055" s="16">
        <v>1</v>
      </c>
      <c r="J2055" s="16">
        <v>1</v>
      </c>
    </row>
    <row r="2056" spans="1:10" x14ac:dyDescent="0.25">
      <c r="A2056" s="18">
        <v>53</v>
      </c>
      <c r="B2056" s="16" t="s">
        <v>1494</v>
      </c>
      <c r="C2056" s="16" t="s">
        <v>1495</v>
      </c>
      <c r="D2056" s="10">
        <v>701</v>
      </c>
      <c r="E2056" s="10">
        <v>1</v>
      </c>
      <c r="F2056" s="16">
        <v>0</v>
      </c>
      <c r="G2056" s="16">
        <v>0</v>
      </c>
      <c r="H2056" s="16">
        <v>0</v>
      </c>
      <c r="I2056" s="10">
        <v>0</v>
      </c>
      <c r="J2056" s="16">
        <v>4</v>
      </c>
    </row>
    <row r="2057" spans="1:10" x14ac:dyDescent="0.25">
      <c r="A2057" s="18">
        <v>53</v>
      </c>
      <c r="B2057" s="16" t="s">
        <v>1494</v>
      </c>
      <c r="C2057" s="16" t="s">
        <v>1495</v>
      </c>
      <c r="D2057" s="10">
        <v>701</v>
      </c>
      <c r="E2057" s="10">
        <v>1</v>
      </c>
      <c r="F2057" s="16">
        <v>0</v>
      </c>
      <c r="G2057" s="16">
        <v>0</v>
      </c>
      <c r="H2057" s="16">
        <v>0</v>
      </c>
      <c r="I2057" s="10">
        <v>1</v>
      </c>
      <c r="J2057" s="16">
        <v>4</v>
      </c>
    </row>
    <row r="2058" spans="1:10" x14ac:dyDescent="0.25">
      <c r="A2058" s="18">
        <v>53</v>
      </c>
      <c r="B2058" s="16" t="s">
        <v>785</v>
      </c>
      <c r="C2058" s="16" t="s">
        <v>786</v>
      </c>
      <c r="D2058" s="10">
        <v>701</v>
      </c>
      <c r="E2058" s="10">
        <v>1</v>
      </c>
      <c r="F2058" s="16">
        <v>0</v>
      </c>
      <c r="G2058" s="16">
        <v>0</v>
      </c>
      <c r="H2058" s="16">
        <v>0</v>
      </c>
      <c r="I2058" s="16">
        <v>0</v>
      </c>
      <c r="J2058" s="16">
        <v>6</v>
      </c>
    </row>
    <row r="2059" spans="1:10" x14ac:dyDescent="0.25">
      <c r="A2059" s="18">
        <v>53</v>
      </c>
      <c r="B2059" s="16" t="s">
        <v>785</v>
      </c>
      <c r="C2059" s="16" t="s">
        <v>786</v>
      </c>
      <c r="D2059" s="10">
        <v>701</v>
      </c>
      <c r="E2059" s="10">
        <v>1</v>
      </c>
      <c r="F2059" s="16">
        <v>0</v>
      </c>
      <c r="G2059" s="16">
        <v>0</v>
      </c>
      <c r="H2059" s="16">
        <v>0</v>
      </c>
      <c r="I2059" s="10">
        <v>1</v>
      </c>
      <c r="J2059" s="16">
        <v>6</v>
      </c>
    </row>
    <row r="2060" spans="1:10" x14ac:dyDescent="0.25">
      <c r="A2060" s="18">
        <v>53</v>
      </c>
      <c r="B2060" s="16" t="s">
        <v>3224</v>
      </c>
      <c r="C2060" s="16" t="s">
        <v>1495</v>
      </c>
      <c r="D2060" s="10">
        <v>701</v>
      </c>
      <c r="E2060" s="16">
        <v>1</v>
      </c>
      <c r="F2060" s="16">
        <v>0</v>
      </c>
      <c r="G2060" s="16">
        <v>0</v>
      </c>
      <c r="H2060" s="16">
        <v>0</v>
      </c>
      <c r="I2060" s="16">
        <v>0</v>
      </c>
      <c r="J2060" s="16">
        <v>7</v>
      </c>
    </row>
    <row r="2061" spans="1:10" x14ac:dyDescent="0.25">
      <c r="A2061" s="18">
        <v>130</v>
      </c>
      <c r="B2061" s="16" t="s">
        <v>1201</v>
      </c>
      <c r="C2061" s="16" t="s">
        <v>1202</v>
      </c>
      <c r="D2061" s="10">
        <v>702</v>
      </c>
      <c r="E2061" s="10">
        <v>1</v>
      </c>
      <c r="F2061" s="16">
        <v>0</v>
      </c>
      <c r="G2061" s="16">
        <v>0</v>
      </c>
      <c r="H2061" s="16">
        <v>0</v>
      </c>
      <c r="I2061" s="10">
        <v>0</v>
      </c>
      <c r="J2061" s="16">
        <v>4</v>
      </c>
    </row>
    <row r="2062" spans="1:10" x14ac:dyDescent="0.25">
      <c r="A2062" s="18">
        <v>130</v>
      </c>
      <c r="B2062" s="16" t="s">
        <v>1201</v>
      </c>
      <c r="C2062" s="16" t="s">
        <v>1202</v>
      </c>
      <c r="D2062" s="10">
        <v>702</v>
      </c>
      <c r="E2062" s="10">
        <v>1</v>
      </c>
      <c r="F2062" s="16">
        <v>0</v>
      </c>
      <c r="G2062" s="16">
        <v>0</v>
      </c>
      <c r="H2062" s="16">
        <v>1</v>
      </c>
      <c r="I2062" s="10">
        <v>1</v>
      </c>
      <c r="J2062" s="16">
        <v>4</v>
      </c>
    </row>
    <row r="2063" spans="1:10" x14ac:dyDescent="0.25">
      <c r="A2063" s="18">
        <v>73</v>
      </c>
      <c r="B2063" s="16" t="s">
        <v>6238</v>
      </c>
      <c r="C2063" s="16" t="s">
        <v>6239</v>
      </c>
      <c r="D2063" s="10">
        <v>703</v>
      </c>
      <c r="E2063" s="16">
        <v>1</v>
      </c>
      <c r="F2063" s="16">
        <v>0</v>
      </c>
      <c r="G2063" s="16">
        <v>0</v>
      </c>
      <c r="H2063" s="16">
        <v>0</v>
      </c>
      <c r="I2063" s="16">
        <v>0</v>
      </c>
      <c r="J2063" s="16">
        <v>1</v>
      </c>
    </row>
    <row r="2064" spans="1:10" x14ac:dyDescent="0.25">
      <c r="A2064" s="18">
        <v>73</v>
      </c>
      <c r="B2064" s="16" t="s">
        <v>3994</v>
      </c>
      <c r="C2064" s="16" t="s">
        <v>4172</v>
      </c>
      <c r="D2064" s="10">
        <v>703</v>
      </c>
      <c r="E2064" s="16">
        <v>1</v>
      </c>
      <c r="F2064" s="16">
        <v>0</v>
      </c>
      <c r="G2064" s="16">
        <v>0</v>
      </c>
      <c r="H2064" s="16">
        <v>1</v>
      </c>
      <c r="I2064" s="16">
        <v>1</v>
      </c>
      <c r="J2064" s="16">
        <v>1</v>
      </c>
    </row>
    <row r="2065" spans="1:10" x14ac:dyDescent="0.25">
      <c r="A2065" s="18">
        <v>186</v>
      </c>
      <c r="B2065" s="10" t="s">
        <v>2148</v>
      </c>
      <c r="C2065" s="10" t="s">
        <v>2149</v>
      </c>
      <c r="D2065" s="10">
        <v>704</v>
      </c>
      <c r="E2065" s="10">
        <v>1</v>
      </c>
      <c r="F2065" s="10">
        <v>0</v>
      </c>
      <c r="G2065" s="10">
        <v>0</v>
      </c>
      <c r="H2065" s="10">
        <v>1</v>
      </c>
      <c r="I2065" s="10">
        <v>1</v>
      </c>
      <c r="J2065" s="16">
        <v>2</v>
      </c>
    </row>
    <row r="2066" spans="1:10" x14ac:dyDescent="0.25">
      <c r="A2066" s="18">
        <v>186</v>
      </c>
      <c r="B2066" s="16" t="s">
        <v>539</v>
      </c>
      <c r="C2066" s="16" t="s">
        <v>2284</v>
      </c>
      <c r="D2066" s="10">
        <v>704</v>
      </c>
      <c r="E2066" s="16">
        <v>1</v>
      </c>
      <c r="F2066" s="16">
        <v>0</v>
      </c>
      <c r="G2066" s="16">
        <v>0</v>
      </c>
      <c r="H2066" s="16">
        <v>0</v>
      </c>
      <c r="I2066" s="16">
        <v>0</v>
      </c>
      <c r="J2066" s="16">
        <v>2</v>
      </c>
    </row>
    <row r="2067" spans="1:10" x14ac:dyDescent="0.25">
      <c r="A2067" s="18">
        <v>182</v>
      </c>
      <c r="B2067" s="16" t="s">
        <v>3802</v>
      </c>
      <c r="C2067" s="16" t="s">
        <v>3803</v>
      </c>
      <c r="D2067" s="10">
        <v>705</v>
      </c>
      <c r="E2067" s="16">
        <v>1</v>
      </c>
      <c r="F2067" s="16">
        <v>0</v>
      </c>
      <c r="G2067" s="16">
        <v>0</v>
      </c>
      <c r="H2067" s="16">
        <v>0</v>
      </c>
      <c r="I2067" s="16">
        <v>0</v>
      </c>
      <c r="J2067" s="16">
        <v>1</v>
      </c>
    </row>
    <row r="2068" spans="1:10" x14ac:dyDescent="0.25">
      <c r="A2068" s="18">
        <v>182</v>
      </c>
      <c r="B2068" s="16" t="s">
        <v>3802</v>
      </c>
      <c r="C2068" s="16" t="s">
        <v>3803</v>
      </c>
      <c r="D2068" s="10">
        <v>705</v>
      </c>
      <c r="E2068" s="10">
        <v>1</v>
      </c>
      <c r="F2068" s="16">
        <v>0</v>
      </c>
      <c r="G2068" s="16">
        <v>0</v>
      </c>
      <c r="H2068" s="16">
        <v>1</v>
      </c>
      <c r="I2068" s="10">
        <v>1</v>
      </c>
      <c r="J2068" s="16">
        <v>1</v>
      </c>
    </row>
    <row r="2069" spans="1:10" x14ac:dyDescent="0.25">
      <c r="A2069" s="18">
        <v>120</v>
      </c>
      <c r="B2069" s="16" t="s">
        <v>833</v>
      </c>
      <c r="C2069" s="16" t="s">
        <v>9179</v>
      </c>
      <c r="D2069" s="10">
        <v>706</v>
      </c>
      <c r="E2069" s="10">
        <v>1</v>
      </c>
      <c r="F2069" s="16">
        <v>0</v>
      </c>
      <c r="G2069" s="16">
        <v>0</v>
      </c>
      <c r="H2069" s="16">
        <v>0</v>
      </c>
      <c r="I2069" s="10">
        <v>0</v>
      </c>
      <c r="J2069" s="16">
        <v>5</v>
      </c>
    </row>
    <row r="2070" spans="1:10" x14ac:dyDescent="0.25">
      <c r="A2070" s="18">
        <v>120</v>
      </c>
      <c r="B2070" s="16" t="s">
        <v>833</v>
      </c>
      <c r="C2070" s="16" t="s">
        <v>9179</v>
      </c>
      <c r="D2070" s="10">
        <v>706</v>
      </c>
      <c r="E2070" s="10">
        <v>1</v>
      </c>
      <c r="F2070" s="16">
        <v>0</v>
      </c>
      <c r="G2070" s="16">
        <v>0</v>
      </c>
      <c r="H2070" s="16">
        <v>1</v>
      </c>
      <c r="I2070" s="10">
        <v>1</v>
      </c>
      <c r="J2070" s="16">
        <v>5</v>
      </c>
    </row>
    <row r="2071" spans="1:10" x14ac:dyDescent="0.25">
      <c r="A2071" s="18">
        <v>101</v>
      </c>
      <c r="B2071" s="16" t="s">
        <v>6096</v>
      </c>
      <c r="C2071" s="16" t="s">
        <v>6097</v>
      </c>
      <c r="D2071" s="10">
        <v>707</v>
      </c>
      <c r="E2071" s="16">
        <v>1</v>
      </c>
      <c r="F2071" s="16">
        <v>0</v>
      </c>
      <c r="G2071" s="16">
        <v>0</v>
      </c>
      <c r="H2071" s="16">
        <v>1</v>
      </c>
      <c r="I2071" s="16">
        <v>0</v>
      </c>
      <c r="J2071" s="16">
        <v>1</v>
      </c>
    </row>
    <row r="2072" spans="1:10" x14ac:dyDescent="0.25">
      <c r="A2072" s="16">
        <v>3</v>
      </c>
      <c r="B2072" s="16" t="s">
        <v>1844</v>
      </c>
      <c r="C2072" s="16" t="s">
        <v>3046</v>
      </c>
      <c r="D2072" s="10">
        <v>708</v>
      </c>
      <c r="E2072" s="16">
        <v>1</v>
      </c>
      <c r="F2072" s="16">
        <v>0</v>
      </c>
      <c r="G2072" s="16">
        <v>0</v>
      </c>
      <c r="H2072" s="16">
        <v>0</v>
      </c>
      <c r="I2072" s="16">
        <v>0</v>
      </c>
      <c r="J2072" s="16">
        <v>2</v>
      </c>
    </row>
    <row r="2073" spans="1:10" x14ac:dyDescent="0.25">
      <c r="A2073" s="16">
        <v>3</v>
      </c>
      <c r="B2073" s="10" t="s">
        <v>2631</v>
      </c>
      <c r="C2073" s="10" t="s">
        <v>2632</v>
      </c>
      <c r="D2073" s="10">
        <v>708</v>
      </c>
      <c r="E2073" s="10">
        <v>1</v>
      </c>
      <c r="F2073" s="10">
        <v>4</v>
      </c>
      <c r="G2073" s="10">
        <v>0</v>
      </c>
      <c r="H2073" s="10">
        <v>0</v>
      </c>
      <c r="I2073" s="16">
        <v>1</v>
      </c>
      <c r="J2073" s="16">
        <v>2</v>
      </c>
    </row>
    <row r="2074" spans="1:10" x14ac:dyDescent="0.25">
      <c r="A2074" s="16">
        <v>3</v>
      </c>
      <c r="B2074" s="10" t="s">
        <v>2631</v>
      </c>
      <c r="C2074" s="10" t="s">
        <v>2632</v>
      </c>
      <c r="D2074" s="10">
        <v>708</v>
      </c>
      <c r="E2074" s="10">
        <v>1</v>
      </c>
      <c r="F2074" s="10">
        <v>0</v>
      </c>
      <c r="G2074" s="10">
        <v>0</v>
      </c>
      <c r="H2074" s="10">
        <v>0</v>
      </c>
      <c r="I2074" s="10">
        <v>0</v>
      </c>
      <c r="J2074" s="16">
        <v>3</v>
      </c>
    </row>
    <row r="2075" spans="1:10" x14ac:dyDescent="0.25">
      <c r="A2075" s="16">
        <v>3</v>
      </c>
      <c r="B2075" s="10" t="s">
        <v>2631</v>
      </c>
      <c r="C2075" s="10" t="s">
        <v>2632</v>
      </c>
      <c r="D2075" s="10">
        <v>708</v>
      </c>
      <c r="E2075" s="10">
        <v>1</v>
      </c>
      <c r="F2075" s="10">
        <v>0</v>
      </c>
      <c r="G2075" s="10">
        <v>0</v>
      </c>
      <c r="H2075" s="10">
        <v>1</v>
      </c>
      <c r="I2075" s="10">
        <v>1</v>
      </c>
      <c r="J2075" s="16">
        <v>3</v>
      </c>
    </row>
    <row r="2076" spans="1:10" x14ac:dyDescent="0.25">
      <c r="A2076" s="18">
        <v>131</v>
      </c>
      <c r="B2076" s="10" t="s">
        <v>1332</v>
      </c>
      <c r="C2076" s="10" t="s">
        <v>2268</v>
      </c>
      <c r="D2076" s="10">
        <v>709</v>
      </c>
      <c r="E2076" s="10">
        <v>1</v>
      </c>
      <c r="F2076" s="10">
        <v>6</v>
      </c>
      <c r="G2076" s="10">
        <v>6</v>
      </c>
      <c r="H2076" s="10">
        <v>1</v>
      </c>
      <c r="I2076" s="10">
        <v>1</v>
      </c>
      <c r="J2076" s="16">
        <v>2</v>
      </c>
    </row>
    <row r="2077" spans="1:10" x14ac:dyDescent="0.25">
      <c r="A2077" s="18">
        <v>123</v>
      </c>
      <c r="B2077" s="16" t="s">
        <v>5872</v>
      </c>
      <c r="C2077" s="16" t="s">
        <v>303</v>
      </c>
      <c r="D2077" s="10">
        <v>710</v>
      </c>
      <c r="E2077" s="16">
        <v>1</v>
      </c>
      <c r="F2077" s="16">
        <v>1</v>
      </c>
      <c r="G2077" s="16">
        <v>0</v>
      </c>
      <c r="H2077" s="16">
        <v>0</v>
      </c>
      <c r="I2077" s="16">
        <v>0</v>
      </c>
      <c r="J2077" s="16">
        <v>1</v>
      </c>
    </row>
    <row r="2078" spans="1:10" x14ac:dyDescent="0.25">
      <c r="A2078" s="18">
        <v>123</v>
      </c>
      <c r="B2078" s="16" t="s">
        <v>5872</v>
      </c>
      <c r="C2078" s="16" t="s">
        <v>303</v>
      </c>
      <c r="D2078" s="10">
        <v>710</v>
      </c>
      <c r="E2078" s="16">
        <v>1</v>
      </c>
      <c r="F2078" s="16">
        <v>1</v>
      </c>
      <c r="G2078" s="16">
        <v>0</v>
      </c>
      <c r="H2078" s="16">
        <v>0</v>
      </c>
      <c r="I2078" s="16">
        <v>1</v>
      </c>
      <c r="J2078" s="16">
        <v>1</v>
      </c>
    </row>
    <row r="2079" spans="1:10" x14ac:dyDescent="0.25">
      <c r="A2079" s="18">
        <v>123</v>
      </c>
      <c r="B2079" s="10" t="s">
        <v>2427</v>
      </c>
      <c r="C2079" s="10" t="s">
        <v>2428</v>
      </c>
      <c r="D2079" s="10">
        <v>710</v>
      </c>
      <c r="E2079" s="10">
        <v>1</v>
      </c>
      <c r="F2079" s="10">
        <v>1</v>
      </c>
      <c r="G2079" s="10">
        <v>0</v>
      </c>
      <c r="H2079" s="10">
        <v>0</v>
      </c>
      <c r="I2079" s="10">
        <v>1</v>
      </c>
      <c r="J2079" s="16">
        <v>2</v>
      </c>
    </row>
    <row r="2080" spans="1:10" x14ac:dyDescent="0.25">
      <c r="A2080" s="18">
        <v>123</v>
      </c>
      <c r="B2080" s="10" t="s">
        <v>2427</v>
      </c>
      <c r="C2080" s="10" t="s">
        <v>2428</v>
      </c>
      <c r="D2080" s="10">
        <v>710</v>
      </c>
      <c r="E2080" s="10">
        <v>1</v>
      </c>
      <c r="F2080" s="10">
        <v>1</v>
      </c>
      <c r="G2080" s="10">
        <v>0</v>
      </c>
      <c r="H2080" s="10">
        <v>0</v>
      </c>
      <c r="I2080" s="10">
        <v>0</v>
      </c>
      <c r="J2080" s="16">
        <v>3</v>
      </c>
    </row>
    <row r="2081" spans="1:10" x14ac:dyDescent="0.25">
      <c r="A2081" s="18">
        <v>123</v>
      </c>
      <c r="B2081" s="10" t="s">
        <v>2427</v>
      </c>
      <c r="C2081" s="10" t="s">
        <v>2428</v>
      </c>
      <c r="D2081" s="10">
        <v>710</v>
      </c>
      <c r="E2081" s="10">
        <v>1</v>
      </c>
      <c r="F2081" s="10">
        <v>1</v>
      </c>
      <c r="G2081" s="10">
        <v>0</v>
      </c>
      <c r="H2081" s="10">
        <v>0</v>
      </c>
      <c r="I2081" s="10">
        <v>1</v>
      </c>
      <c r="J2081" s="16">
        <v>3</v>
      </c>
    </row>
    <row r="2082" spans="1:10" x14ac:dyDescent="0.25">
      <c r="A2082" s="18">
        <v>123</v>
      </c>
      <c r="B2082" s="16" t="s">
        <v>1540</v>
      </c>
      <c r="C2082" s="16" t="s">
        <v>303</v>
      </c>
      <c r="D2082" s="10">
        <v>710</v>
      </c>
      <c r="E2082" s="10">
        <v>1</v>
      </c>
      <c r="F2082" s="16">
        <v>1</v>
      </c>
      <c r="G2082" s="16">
        <v>0</v>
      </c>
      <c r="H2082" s="16">
        <v>0</v>
      </c>
      <c r="I2082" s="10">
        <v>0</v>
      </c>
      <c r="J2082" s="16">
        <v>4</v>
      </c>
    </row>
    <row r="2083" spans="1:10" x14ac:dyDescent="0.25">
      <c r="A2083" s="18">
        <v>123</v>
      </c>
      <c r="B2083" s="16" t="s">
        <v>1540</v>
      </c>
      <c r="C2083" s="16" t="s">
        <v>303</v>
      </c>
      <c r="D2083" s="10">
        <v>710</v>
      </c>
      <c r="E2083" s="10">
        <v>1</v>
      </c>
      <c r="F2083" s="16">
        <v>1</v>
      </c>
      <c r="G2083" s="16">
        <v>0</v>
      </c>
      <c r="H2083" s="16">
        <v>0</v>
      </c>
      <c r="I2083" s="10">
        <v>1</v>
      </c>
      <c r="J2083" s="16">
        <v>4</v>
      </c>
    </row>
    <row r="2084" spans="1:10" x14ac:dyDescent="0.25">
      <c r="A2084" s="18">
        <v>123</v>
      </c>
      <c r="B2084" s="16" t="s">
        <v>302</v>
      </c>
      <c r="C2084" s="16" t="s">
        <v>303</v>
      </c>
      <c r="D2084" s="10">
        <v>710</v>
      </c>
      <c r="E2084" s="10">
        <v>1</v>
      </c>
      <c r="F2084" s="16">
        <v>1</v>
      </c>
      <c r="G2084" s="16">
        <v>0</v>
      </c>
      <c r="H2084" s="16">
        <v>0</v>
      </c>
      <c r="I2084" s="16">
        <v>0</v>
      </c>
      <c r="J2084" s="16">
        <v>6</v>
      </c>
    </row>
    <row r="2085" spans="1:10" x14ac:dyDescent="0.25">
      <c r="A2085" s="18">
        <v>123</v>
      </c>
      <c r="B2085" s="16" t="s">
        <v>302</v>
      </c>
      <c r="C2085" s="16" t="s">
        <v>303</v>
      </c>
      <c r="D2085" s="10">
        <v>710</v>
      </c>
      <c r="E2085" s="10">
        <v>1</v>
      </c>
      <c r="F2085" s="16">
        <v>1</v>
      </c>
      <c r="G2085" s="16">
        <v>0</v>
      </c>
      <c r="H2085" s="16">
        <v>0</v>
      </c>
      <c r="I2085" s="10">
        <v>1</v>
      </c>
      <c r="J2085" s="16">
        <v>6</v>
      </c>
    </row>
    <row r="2086" spans="1:10" x14ac:dyDescent="0.25">
      <c r="A2086" s="18">
        <v>123</v>
      </c>
      <c r="B2086" s="16" t="s">
        <v>302</v>
      </c>
      <c r="C2086" s="16" t="s">
        <v>2613</v>
      </c>
      <c r="D2086" s="10">
        <v>710</v>
      </c>
      <c r="E2086" s="10">
        <v>1</v>
      </c>
      <c r="F2086" s="16">
        <v>1</v>
      </c>
      <c r="G2086" s="16">
        <v>0</v>
      </c>
      <c r="H2086" s="16">
        <v>0</v>
      </c>
      <c r="I2086" s="10">
        <v>0</v>
      </c>
      <c r="J2086" s="16">
        <v>5</v>
      </c>
    </row>
    <row r="2087" spans="1:10" x14ac:dyDescent="0.25">
      <c r="A2087" s="18">
        <v>123</v>
      </c>
      <c r="B2087" s="16" t="s">
        <v>302</v>
      </c>
      <c r="C2087" s="16" t="s">
        <v>2613</v>
      </c>
      <c r="D2087" s="10">
        <v>710</v>
      </c>
      <c r="E2087" s="10">
        <v>1</v>
      </c>
      <c r="F2087" s="16">
        <v>1</v>
      </c>
      <c r="G2087" s="16">
        <v>0</v>
      </c>
      <c r="H2087" s="16">
        <v>0</v>
      </c>
      <c r="I2087" s="10">
        <v>1</v>
      </c>
      <c r="J2087" s="16">
        <v>5</v>
      </c>
    </row>
    <row r="2088" spans="1:10" x14ac:dyDescent="0.25">
      <c r="A2088" s="18">
        <v>123</v>
      </c>
      <c r="B2088" s="16" t="s">
        <v>302</v>
      </c>
      <c r="C2088" s="16" t="s">
        <v>2613</v>
      </c>
      <c r="D2088" s="10">
        <v>710</v>
      </c>
      <c r="E2088" s="16">
        <v>1</v>
      </c>
      <c r="F2088" s="16">
        <v>1</v>
      </c>
      <c r="G2088" s="16">
        <v>0</v>
      </c>
      <c r="H2088" s="16">
        <v>0</v>
      </c>
      <c r="I2088" s="16">
        <v>0</v>
      </c>
      <c r="J2088" s="16">
        <v>7</v>
      </c>
    </row>
    <row r="2089" spans="1:10" x14ac:dyDescent="0.25">
      <c r="A2089" s="18">
        <v>123</v>
      </c>
      <c r="B2089" s="16" t="s">
        <v>302</v>
      </c>
      <c r="C2089" s="16" t="s">
        <v>2613</v>
      </c>
      <c r="D2089" s="10">
        <v>710</v>
      </c>
      <c r="E2089" s="16">
        <v>1</v>
      </c>
      <c r="F2089" s="16">
        <v>1</v>
      </c>
      <c r="G2089" s="16">
        <v>0</v>
      </c>
      <c r="H2089" s="16">
        <v>0</v>
      </c>
      <c r="I2089" s="16">
        <v>0</v>
      </c>
      <c r="J2089" s="16">
        <v>2</v>
      </c>
    </row>
    <row r="2090" spans="1:10" x14ac:dyDescent="0.25">
      <c r="A2090" s="18">
        <v>53</v>
      </c>
      <c r="B2090" s="10" t="s">
        <v>2529</v>
      </c>
      <c r="C2090" s="10" t="s">
        <v>2530</v>
      </c>
      <c r="D2090" s="10">
        <v>711</v>
      </c>
      <c r="E2090" s="10">
        <v>1</v>
      </c>
      <c r="F2090" s="10">
        <v>0</v>
      </c>
      <c r="G2090" s="10">
        <v>0</v>
      </c>
      <c r="H2090" s="10">
        <v>0</v>
      </c>
      <c r="I2090" s="10">
        <v>1</v>
      </c>
      <c r="J2090" s="16">
        <v>2</v>
      </c>
    </row>
    <row r="2091" spans="1:10" x14ac:dyDescent="0.25">
      <c r="A2091" s="18">
        <v>53</v>
      </c>
      <c r="B2091" s="10" t="s">
        <v>2529</v>
      </c>
      <c r="C2091" s="10" t="s">
        <v>2530</v>
      </c>
      <c r="D2091" s="10">
        <v>711</v>
      </c>
      <c r="E2091" s="10">
        <v>1</v>
      </c>
      <c r="F2091" s="10">
        <v>0</v>
      </c>
      <c r="G2091" s="10">
        <v>0</v>
      </c>
      <c r="H2091" s="10">
        <v>0</v>
      </c>
      <c r="I2091" s="10">
        <v>0</v>
      </c>
      <c r="J2091" s="16">
        <v>3</v>
      </c>
    </row>
    <row r="2092" spans="1:10" x14ac:dyDescent="0.25">
      <c r="A2092" s="18">
        <v>53</v>
      </c>
      <c r="B2092" s="10" t="s">
        <v>2529</v>
      </c>
      <c r="C2092" s="10" t="s">
        <v>2530</v>
      </c>
      <c r="D2092" s="10">
        <v>711</v>
      </c>
      <c r="E2092" s="10">
        <v>1</v>
      </c>
      <c r="F2092" s="10">
        <v>0</v>
      </c>
      <c r="G2092" s="10">
        <v>0</v>
      </c>
      <c r="H2092" s="10">
        <v>0</v>
      </c>
      <c r="I2092" s="10">
        <v>1</v>
      </c>
      <c r="J2092" s="16">
        <v>3</v>
      </c>
    </row>
    <row r="2093" spans="1:10" x14ac:dyDescent="0.25">
      <c r="A2093" s="18">
        <v>53</v>
      </c>
      <c r="B2093" s="16" t="s">
        <v>3224</v>
      </c>
      <c r="C2093" s="16" t="s">
        <v>7742</v>
      </c>
      <c r="D2093" s="10">
        <v>711</v>
      </c>
      <c r="E2093" s="10">
        <v>1</v>
      </c>
      <c r="F2093" s="16">
        <v>0</v>
      </c>
      <c r="G2093" s="16">
        <v>0</v>
      </c>
      <c r="H2093" s="16">
        <v>0</v>
      </c>
      <c r="I2093" s="10">
        <v>0</v>
      </c>
      <c r="J2093" s="16">
        <v>5</v>
      </c>
    </row>
    <row r="2094" spans="1:10" x14ac:dyDescent="0.25">
      <c r="A2094" s="18">
        <v>53</v>
      </c>
      <c r="B2094" s="16" t="s">
        <v>3224</v>
      </c>
      <c r="C2094" s="16" t="s">
        <v>7742</v>
      </c>
      <c r="D2094" s="10">
        <v>711</v>
      </c>
      <c r="E2094" s="10">
        <v>1</v>
      </c>
      <c r="F2094" s="16">
        <v>0</v>
      </c>
      <c r="G2094" s="16">
        <v>0</v>
      </c>
      <c r="H2094" s="16">
        <v>0</v>
      </c>
      <c r="I2094" s="10">
        <v>1</v>
      </c>
      <c r="J2094" s="16">
        <v>5</v>
      </c>
    </row>
    <row r="2095" spans="1:10" x14ac:dyDescent="0.25">
      <c r="A2095" s="18">
        <v>53</v>
      </c>
      <c r="B2095" s="16" t="s">
        <v>3224</v>
      </c>
      <c r="C2095" s="16" t="s">
        <v>7742</v>
      </c>
      <c r="D2095" s="10">
        <v>711</v>
      </c>
      <c r="E2095" s="16">
        <v>1</v>
      </c>
      <c r="F2095" s="16">
        <v>0</v>
      </c>
      <c r="G2095" s="16">
        <v>0</v>
      </c>
      <c r="H2095" s="16">
        <v>0</v>
      </c>
      <c r="I2095" s="16">
        <v>0</v>
      </c>
      <c r="J2095" s="16">
        <v>2</v>
      </c>
    </row>
    <row r="2096" spans="1:10" x14ac:dyDescent="0.25">
      <c r="A2096" s="18">
        <v>109</v>
      </c>
      <c r="B2096" s="16" t="s">
        <v>5831</v>
      </c>
      <c r="C2096" s="16" t="s">
        <v>6253</v>
      </c>
      <c r="D2096" s="10">
        <v>712</v>
      </c>
      <c r="E2096" s="16">
        <v>1</v>
      </c>
      <c r="F2096" s="16">
        <v>1</v>
      </c>
      <c r="G2096" s="16">
        <v>0</v>
      </c>
      <c r="H2096" s="16">
        <v>0</v>
      </c>
      <c r="I2096" s="16">
        <v>0</v>
      </c>
      <c r="J2096" s="16">
        <v>0</v>
      </c>
    </row>
    <row r="2097" spans="1:10" x14ac:dyDescent="0.25">
      <c r="A2097" s="18">
        <v>109</v>
      </c>
      <c r="B2097" s="16" t="s">
        <v>5831</v>
      </c>
      <c r="C2097" s="16" t="s">
        <v>6253</v>
      </c>
      <c r="D2097" s="10">
        <v>712</v>
      </c>
      <c r="E2097" s="16">
        <v>1</v>
      </c>
      <c r="F2097" s="16">
        <v>1</v>
      </c>
      <c r="G2097" s="16">
        <v>0</v>
      </c>
      <c r="H2097" s="16">
        <v>0</v>
      </c>
      <c r="I2097" s="16">
        <v>1</v>
      </c>
      <c r="J2097" s="16">
        <v>0</v>
      </c>
    </row>
    <row r="2098" spans="1:10" x14ac:dyDescent="0.25">
      <c r="A2098" s="18">
        <v>109</v>
      </c>
      <c r="B2098" s="16" t="s">
        <v>5924</v>
      </c>
      <c r="C2098" s="16" t="s">
        <v>5468</v>
      </c>
      <c r="D2098" s="10">
        <v>712</v>
      </c>
      <c r="E2098" s="16">
        <v>1</v>
      </c>
      <c r="F2098" s="16">
        <v>0</v>
      </c>
      <c r="G2098" s="16">
        <v>0</v>
      </c>
      <c r="H2098" s="16">
        <v>0</v>
      </c>
      <c r="I2098" s="16">
        <v>0</v>
      </c>
      <c r="J2098" s="16">
        <v>1</v>
      </c>
    </row>
    <row r="2099" spans="1:10" x14ac:dyDescent="0.25">
      <c r="A2099" s="18">
        <v>109</v>
      </c>
      <c r="B2099" s="16" t="s">
        <v>5467</v>
      </c>
      <c r="C2099" s="16" t="s">
        <v>5468</v>
      </c>
      <c r="D2099" s="10">
        <v>712</v>
      </c>
      <c r="E2099" s="16">
        <v>1</v>
      </c>
      <c r="F2099" s="16">
        <v>0</v>
      </c>
      <c r="G2099" s="16">
        <v>0</v>
      </c>
      <c r="H2099" s="16">
        <v>0</v>
      </c>
      <c r="I2099" s="16">
        <v>1</v>
      </c>
      <c r="J2099" s="16">
        <v>1</v>
      </c>
    </row>
    <row r="2100" spans="1:10" x14ac:dyDescent="0.25">
      <c r="A2100" s="16">
        <v>27</v>
      </c>
      <c r="B2100" s="16" t="s">
        <v>5831</v>
      </c>
      <c r="C2100" s="16" t="s">
        <v>6253</v>
      </c>
      <c r="D2100" s="10">
        <v>712</v>
      </c>
      <c r="E2100" s="16">
        <v>0</v>
      </c>
      <c r="F2100" s="16">
        <v>0</v>
      </c>
      <c r="G2100" s="16">
        <v>0</v>
      </c>
      <c r="H2100" s="16">
        <v>0</v>
      </c>
      <c r="I2100" s="16">
        <v>1</v>
      </c>
      <c r="J2100" s="16">
        <v>2</v>
      </c>
    </row>
    <row r="2101" spans="1:10" x14ac:dyDescent="0.25">
      <c r="A2101" s="16">
        <v>27</v>
      </c>
      <c r="B2101" s="16" t="s">
        <v>5831</v>
      </c>
      <c r="C2101" s="16" t="s">
        <v>6253</v>
      </c>
      <c r="D2101" s="10">
        <v>712</v>
      </c>
      <c r="E2101" s="16">
        <v>0</v>
      </c>
      <c r="F2101" s="16">
        <v>0</v>
      </c>
      <c r="G2101" s="16">
        <v>0</v>
      </c>
      <c r="H2101" s="16">
        <v>0</v>
      </c>
      <c r="I2101" s="16">
        <v>0</v>
      </c>
      <c r="J2101" s="16">
        <v>4</v>
      </c>
    </row>
    <row r="2102" spans="1:10" x14ac:dyDescent="0.25">
      <c r="A2102" s="16">
        <v>27</v>
      </c>
      <c r="B2102" s="16" t="s">
        <v>5831</v>
      </c>
      <c r="C2102" s="16" t="s">
        <v>6253</v>
      </c>
      <c r="D2102" s="10">
        <v>712</v>
      </c>
      <c r="E2102" s="16">
        <v>0</v>
      </c>
      <c r="F2102" s="16">
        <v>0</v>
      </c>
      <c r="G2102" s="16">
        <v>0</v>
      </c>
      <c r="H2102" s="16">
        <v>0</v>
      </c>
      <c r="I2102" s="16">
        <v>0</v>
      </c>
      <c r="J2102" s="16">
        <v>6</v>
      </c>
    </row>
    <row r="2103" spans="1:10" x14ac:dyDescent="0.25">
      <c r="A2103" s="16">
        <v>27</v>
      </c>
      <c r="B2103" s="16" t="s">
        <v>5831</v>
      </c>
      <c r="C2103" s="16" t="s">
        <v>6253</v>
      </c>
      <c r="D2103" s="10">
        <v>712</v>
      </c>
      <c r="E2103" s="16">
        <v>0</v>
      </c>
      <c r="F2103" s="16">
        <v>0</v>
      </c>
      <c r="G2103" s="16">
        <v>0</v>
      </c>
      <c r="H2103" s="16">
        <v>0</v>
      </c>
      <c r="I2103" s="16">
        <v>1</v>
      </c>
      <c r="J2103" s="16">
        <v>6</v>
      </c>
    </row>
    <row r="2104" spans="1:10" x14ac:dyDescent="0.25">
      <c r="A2104" s="16">
        <v>27</v>
      </c>
      <c r="B2104" s="16" t="s">
        <v>4787</v>
      </c>
      <c r="C2104" s="16" t="s">
        <v>4791</v>
      </c>
      <c r="D2104" s="10">
        <v>712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2</v>
      </c>
    </row>
    <row r="2105" spans="1:10" x14ac:dyDescent="0.25">
      <c r="A2105" s="16">
        <v>27</v>
      </c>
      <c r="B2105" s="16" t="s">
        <v>5831</v>
      </c>
      <c r="C2105" s="16" t="s">
        <v>4791</v>
      </c>
      <c r="D2105" s="10">
        <v>712</v>
      </c>
      <c r="E2105" s="16">
        <v>0</v>
      </c>
      <c r="F2105" s="16">
        <v>0</v>
      </c>
      <c r="G2105" s="16">
        <v>0</v>
      </c>
      <c r="H2105" s="16">
        <v>0</v>
      </c>
      <c r="I2105" s="16">
        <v>1</v>
      </c>
      <c r="J2105" s="16">
        <v>4</v>
      </c>
    </row>
    <row r="2106" spans="1:10" x14ac:dyDescent="0.25">
      <c r="A2106" s="18">
        <v>105</v>
      </c>
      <c r="B2106" s="10" t="s">
        <v>2025</v>
      </c>
      <c r="C2106" s="10" t="s">
        <v>2326</v>
      </c>
      <c r="D2106" s="10">
        <v>713</v>
      </c>
      <c r="E2106" s="10">
        <v>1</v>
      </c>
      <c r="F2106" s="10">
        <v>5</v>
      </c>
      <c r="G2106" s="10">
        <v>1</v>
      </c>
      <c r="H2106" s="10">
        <v>1</v>
      </c>
      <c r="I2106" s="10">
        <v>1</v>
      </c>
      <c r="J2106" s="16">
        <v>2</v>
      </c>
    </row>
    <row r="2107" spans="1:10" x14ac:dyDescent="0.25">
      <c r="A2107" s="18">
        <v>70</v>
      </c>
      <c r="B2107" s="10" t="s">
        <v>2631</v>
      </c>
      <c r="C2107" s="10" t="s">
        <v>5246</v>
      </c>
      <c r="D2107" s="10">
        <v>714</v>
      </c>
      <c r="E2107" s="10">
        <v>1</v>
      </c>
      <c r="F2107" s="10">
        <v>1</v>
      </c>
      <c r="G2107" s="10">
        <v>0</v>
      </c>
      <c r="H2107" s="10">
        <v>1</v>
      </c>
      <c r="I2107" s="10">
        <v>1</v>
      </c>
      <c r="J2107" s="16">
        <v>2</v>
      </c>
    </row>
    <row r="2108" spans="1:10" x14ac:dyDescent="0.25">
      <c r="A2108" s="18">
        <v>70</v>
      </c>
      <c r="B2108" s="16" t="s">
        <v>1844</v>
      </c>
      <c r="C2108" s="16" t="s">
        <v>2326</v>
      </c>
      <c r="D2108" s="10">
        <v>714</v>
      </c>
      <c r="E2108" s="16">
        <v>1</v>
      </c>
      <c r="F2108" s="16">
        <v>1</v>
      </c>
      <c r="G2108" s="16">
        <v>0</v>
      </c>
      <c r="H2108" s="16">
        <v>1</v>
      </c>
      <c r="I2108" s="16">
        <v>0</v>
      </c>
      <c r="J2108" s="16">
        <v>1</v>
      </c>
    </row>
    <row r="2109" spans="1:10" x14ac:dyDescent="0.25">
      <c r="A2109" s="18">
        <v>31</v>
      </c>
      <c r="B2109" s="10" t="s">
        <v>1967</v>
      </c>
      <c r="C2109" s="10" t="s">
        <v>1512</v>
      </c>
      <c r="D2109" s="10">
        <v>715</v>
      </c>
      <c r="E2109" s="10">
        <v>1</v>
      </c>
      <c r="F2109" s="10">
        <v>1</v>
      </c>
      <c r="G2109" s="10">
        <v>1</v>
      </c>
      <c r="H2109" s="10">
        <v>1</v>
      </c>
      <c r="I2109" s="10"/>
      <c r="J2109" s="16">
        <v>2</v>
      </c>
    </row>
    <row r="2110" spans="1:10" x14ac:dyDescent="0.25">
      <c r="A2110" s="18">
        <v>70</v>
      </c>
      <c r="B2110" s="16" t="s">
        <v>1844</v>
      </c>
      <c r="C2110" s="16" t="s">
        <v>1512</v>
      </c>
      <c r="D2110" s="10">
        <v>714</v>
      </c>
      <c r="E2110" s="16">
        <v>1</v>
      </c>
      <c r="F2110" s="16">
        <v>1</v>
      </c>
      <c r="G2110" s="16">
        <v>0</v>
      </c>
      <c r="H2110" s="16">
        <v>0</v>
      </c>
      <c r="I2110" s="16">
        <v>0</v>
      </c>
      <c r="J2110" s="16">
        <v>2</v>
      </c>
    </row>
    <row r="2111" spans="1:10" x14ac:dyDescent="0.25">
      <c r="A2111" s="18">
        <v>130</v>
      </c>
      <c r="B2111" s="16" t="s">
        <v>9123</v>
      </c>
      <c r="C2111" s="16" t="s">
        <v>9124</v>
      </c>
      <c r="D2111" s="10">
        <v>716</v>
      </c>
      <c r="E2111" s="10">
        <v>1</v>
      </c>
      <c r="F2111" s="16">
        <v>0</v>
      </c>
      <c r="G2111" s="16">
        <v>1</v>
      </c>
      <c r="H2111" s="16">
        <v>1</v>
      </c>
      <c r="I2111" s="10">
        <v>0</v>
      </c>
      <c r="J2111" s="16">
        <v>5</v>
      </c>
    </row>
    <row r="2112" spans="1:10" x14ac:dyDescent="0.25">
      <c r="A2112" s="18">
        <v>182</v>
      </c>
      <c r="B2112" s="16" t="s">
        <v>1163</v>
      </c>
      <c r="C2112" s="16" t="s">
        <v>1164</v>
      </c>
      <c r="D2112" s="10">
        <v>717</v>
      </c>
      <c r="E2112" s="10">
        <v>1</v>
      </c>
      <c r="F2112" s="16">
        <v>1</v>
      </c>
      <c r="G2112" s="16">
        <v>0</v>
      </c>
      <c r="H2112" s="16">
        <v>1</v>
      </c>
      <c r="I2112" s="10">
        <v>0</v>
      </c>
      <c r="J2112" s="16">
        <v>4</v>
      </c>
    </row>
    <row r="2113" spans="1:10" x14ac:dyDescent="0.25">
      <c r="A2113" s="18">
        <v>109</v>
      </c>
      <c r="B2113" s="16" t="s">
        <v>4877</v>
      </c>
      <c r="C2113" s="16" t="s">
        <v>4878</v>
      </c>
      <c r="D2113" s="10">
        <v>718</v>
      </c>
      <c r="E2113" s="16">
        <v>1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</row>
    <row r="2114" spans="1:10" x14ac:dyDescent="0.25">
      <c r="A2114" s="18">
        <v>109</v>
      </c>
      <c r="B2114" s="16" t="s">
        <v>4877</v>
      </c>
      <c r="C2114" s="16" t="s">
        <v>4878</v>
      </c>
      <c r="D2114" s="10">
        <v>718</v>
      </c>
      <c r="E2114" s="16">
        <v>1</v>
      </c>
      <c r="F2114" s="16">
        <v>0</v>
      </c>
      <c r="G2114" s="16">
        <v>0</v>
      </c>
      <c r="H2114" s="16">
        <v>1</v>
      </c>
      <c r="I2114" s="16">
        <v>1</v>
      </c>
      <c r="J2114" s="16">
        <v>0</v>
      </c>
    </row>
    <row r="2115" spans="1:10" x14ac:dyDescent="0.25">
      <c r="A2115" s="18">
        <v>109</v>
      </c>
      <c r="B2115" s="10" t="s">
        <v>8457</v>
      </c>
      <c r="C2115" s="10" t="s">
        <v>4878</v>
      </c>
      <c r="D2115" s="10">
        <v>718</v>
      </c>
      <c r="E2115" s="10">
        <v>1</v>
      </c>
      <c r="F2115" s="10">
        <v>1</v>
      </c>
      <c r="G2115" s="10">
        <v>0</v>
      </c>
      <c r="H2115" s="10">
        <v>1</v>
      </c>
      <c r="I2115" s="10">
        <v>0</v>
      </c>
      <c r="J2115" s="16">
        <v>3</v>
      </c>
    </row>
    <row r="2116" spans="1:10" x14ac:dyDescent="0.25">
      <c r="A2116" s="18">
        <v>58</v>
      </c>
      <c r="B2116" s="10" t="s">
        <v>7984</v>
      </c>
      <c r="C2116" s="10" t="s">
        <v>7985</v>
      </c>
      <c r="D2116" s="10">
        <v>719</v>
      </c>
      <c r="E2116" s="10">
        <v>1</v>
      </c>
      <c r="F2116" s="10">
        <v>1</v>
      </c>
      <c r="G2116" s="10">
        <v>1</v>
      </c>
      <c r="H2116" s="10">
        <v>1</v>
      </c>
      <c r="I2116" s="10">
        <v>0</v>
      </c>
      <c r="J2116" s="16">
        <v>3</v>
      </c>
    </row>
    <row r="2117" spans="1:10" x14ac:dyDescent="0.25">
      <c r="A2117" s="18">
        <v>153</v>
      </c>
      <c r="B2117" s="16" t="s">
        <v>3977</v>
      </c>
      <c r="C2117" s="16" t="s">
        <v>3978</v>
      </c>
      <c r="D2117" s="10">
        <v>720</v>
      </c>
      <c r="E2117" s="16">
        <v>1</v>
      </c>
      <c r="F2117" s="16">
        <v>5</v>
      </c>
      <c r="G2117" s="16">
        <v>0</v>
      </c>
      <c r="H2117" s="16">
        <v>1</v>
      </c>
      <c r="I2117" s="16">
        <v>1</v>
      </c>
      <c r="J2117" s="16">
        <v>0</v>
      </c>
    </row>
    <row r="2118" spans="1:10" x14ac:dyDescent="0.25">
      <c r="A2118" s="18">
        <v>13</v>
      </c>
      <c r="B2118" s="16" t="s">
        <v>4660</v>
      </c>
      <c r="C2118" s="16" t="s">
        <v>5043</v>
      </c>
      <c r="D2118" s="10">
        <v>721</v>
      </c>
      <c r="E2118" s="16">
        <v>0</v>
      </c>
      <c r="F2118" s="16">
        <v>1</v>
      </c>
      <c r="G2118" s="16">
        <v>0</v>
      </c>
      <c r="H2118" s="16">
        <v>0</v>
      </c>
      <c r="I2118" s="16">
        <v>0</v>
      </c>
      <c r="J2118" s="16">
        <v>2</v>
      </c>
    </row>
    <row r="2119" spans="1:10" x14ac:dyDescent="0.25">
      <c r="A2119" s="18">
        <v>13</v>
      </c>
      <c r="B2119" s="16" t="s">
        <v>4660</v>
      </c>
      <c r="C2119" s="16" t="s">
        <v>5043</v>
      </c>
      <c r="D2119" s="10">
        <v>721</v>
      </c>
      <c r="E2119" s="16">
        <v>0</v>
      </c>
      <c r="F2119" s="16">
        <v>1</v>
      </c>
      <c r="G2119" s="16">
        <v>0</v>
      </c>
      <c r="H2119" s="16">
        <v>1</v>
      </c>
      <c r="I2119" s="16">
        <v>1</v>
      </c>
      <c r="J2119" s="16">
        <v>2</v>
      </c>
    </row>
    <row r="2120" spans="1:10" x14ac:dyDescent="0.25">
      <c r="A2120" s="18">
        <v>175</v>
      </c>
      <c r="B2120" s="10" t="s">
        <v>2142</v>
      </c>
      <c r="C2120" s="10" t="s">
        <v>8243</v>
      </c>
      <c r="D2120" s="10">
        <v>722</v>
      </c>
      <c r="E2120" s="10">
        <v>1</v>
      </c>
      <c r="F2120" s="10">
        <v>1</v>
      </c>
      <c r="G2120" s="10">
        <v>0</v>
      </c>
      <c r="H2120" s="16">
        <v>1</v>
      </c>
      <c r="I2120" s="10">
        <v>0</v>
      </c>
      <c r="J2120" s="16">
        <v>3</v>
      </c>
    </row>
    <row r="2121" spans="1:10" x14ac:dyDescent="0.25">
      <c r="A2121" s="18">
        <v>40</v>
      </c>
      <c r="B2121" s="16" t="s">
        <v>5169</v>
      </c>
      <c r="C2121" s="16" t="s">
        <v>4893</v>
      </c>
      <c r="D2121" s="10">
        <v>723</v>
      </c>
      <c r="E2121" s="16">
        <v>0</v>
      </c>
      <c r="F2121" s="16">
        <v>2</v>
      </c>
      <c r="G2121" s="16">
        <v>0</v>
      </c>
      <c r="H2121" s="16">
        <v>1</v>
      </c>
      <c r="I2121" s="16">
        <v>1</v>
      </c>
      <c r="J2121" s="16">
        <v>3</v>
      </c>
    </row>
    <row r="2122" spans="1:10" x14ac:dyDescent="0.25">
      <c r="A2122" s="18">
        <v>4</v>
      </c>
      <c r="B2122" s="16" t="s">
        <v>4183</v>
      </c>
      <c r="C2122" s="16" t="s">
        <v>4184</v>
      </c>
      <c r="D2122" s="10">
        <v>724</v>
      </c>
      <c r="E2122" s="16">
        <v>0</v>
      </c>
      <c r="F2122" s="16">
        <v>1</v>
      </c>
      <c r="G2122" s="16">
        <v>0</v>
      </c>
      <c r="H2122" s="16">
        <v>1</v>
      </c>
      <c r="I2122" s="16">
        <v>0</v>
      </c>
      <c r="J2122" s="16">
        <v>7</v>
      </c>
    </row>
    <row r="2123" spans="1:10" x14ac:dyDescent="0.25">
      <c r="A2123" s="18">
        <v>183</v>
      </c>
      <c r="B2123" s="16" t="s">
        <v>4606</v>
      </c>
      <c r="C2123" s="16" t="s">
        <v>4607</v>
      </c>
      <c r="D2123" s="10">
        <v>725</v>
      </c>
      <c r="E2123" s="16">
        <v>1</v>
      </c>
      <c r="F2123" s="16">
        <v>0</v>
      </c>
      <c r="G2123" s="16">
        <v>0</v>
      </c>
      <c r="H2123" s="16">
        <v>1</v>
      </c>
      <c r="I2123" s="16">
        <v>0</v>
      </c>
      <c r="J2123" s="16">
        <v>0</v>
      </c>
    </row>
    <row r="2124" spans="1:10" x14ac:dyDescent="0.25">
      <c r="A2124" s="18">
        <v>183</v>
      </c>
      <c r="B2124" s="16" t="s">
        <v>2127</v>
      </c>
      <c r="C2124" s="16" t="s">
        <v>7012</v>
      </c>
      <c r="D2124" s="10">
        <v>725</v>
      </c>
      <c r="E2124" s="16">
        <v>1</v>
      </c>
      <c r="F2124" s="16">
        <v>0</v>
      </c>
      <c r="G2124" s="16">
        <v>0</v>
      </c>
      <c r="H2124" s="16">
        <v>1</v>
      </c>
      <c r="I2124" s="16">
        <v>0</v>
      </c>
      <c r="J2124" s="16">
        <v>7</v>
      </c>
    </row>
    <row r="2125" spans="1:10" x14ac:dyDescent="0.25">
      <c r="A2125" s="18">
        <v>39</v>
      </c>
      <c r="B2125" s="10" t="s">
        <v>1881</v>
      </c>
      <c r="C2125" s="10" t="s">
        <v>2095</v>
      </c>
      <c r="D2125" s="10">
        <v>726</v>
      </c>
      <c r="E2125" s="10">
        <v>1</v>
      </c>
      <c r="F2125" s="10">
        <v>0</v>
      </c>
      <c r="G2125" s="10">
        <v>0</v>
      </c>
      <c r="H2125" s="10">
        <v>1</v>
      </c>
      <c r="I2125" s="10">
        <v>1</v>
      </c>
      <c r="J2125" s="16">
        <v>2</v>
      </c>
    </row>
    <row r="2126" spans="1:10" x14ac:dyDescent="0.25">
      <c r="A2126" s="18">
        <v>39</v>
      </c>
      <c r="B2126" s="16" t="s">
        <v>1065</v>
      </c>
      <c r="C2126" s="16" t="s">
        <v>7416</v>
      </c>
      <c r="D2126" s="10">
        <v>726</v>
      </c>
      <c r="E2126" s="16">
        <v>1</v>
      </c>
      <c r="F2126" s="16">
        <v>0</v>
      </c>
      <c r="G2126" s="16">
        <v>0</v>
      </c>
      <c r="H2126" s="16">
        <v>0</v>
      </c>
      <c r="I2126" s="16">
        <v>0</v>
      </c>
      <c r="J2126" s="16">
        <v>2</v>
      </c>
    </row>
    <row r="2127" spans="1:10" x14ac:dyDescent="0.25">
      <c r="A2127" s="18">
        <v>43</v>
      </c>
      <c r="B2127" s="16" t="s">
        <v>4057</v>
      </c>
      <c r="C2127" s="16" t="s">
        <v>4058</v>
      </c>
      <c r="D2127" s="10">
        <v>727</v>
      </c>
      <c r="E2127" s="16">
        <v>1</v>
      </c>
      <c r="F2127" s="16">
        <v>0</v>
      </c>
      <c r="G2127" s="16">
        <v>0</v>
      </c>
      <c r="H2127" s="16">
        <v>1</v>
      </c>
      <c r="I2127" s="16">
        <v>0</v>
      </c>
      <c r="J2127" s="16">
        <v>1</v>
      </c>
    </row>
    <row r="2128" spans="1:10" x14ac:dyDescent="0.25">
      <c r="A2128" s="18">
        <v>152</v>
      </c>
      <c r="B2128" s="16" t="s">
        <v>2491</v>
      </c>
      <c r="C2128" s="16" t="s">
        <v>2492</v>
      </c>
      <c r="D2128" s="10">
        <v>728</v>
      </c>
      <c r="E2128" s="16">
        <v>1</v>
      </c>
      <c r="F2128" s="16">
        <v>0</v>
      </c>
      <c r="G2128" s="16">
        <v>1</v>
      </c>
      <c r="H2128" s="16">
        <v>1</v>
      </c>
      <c r="I2128" s="16">
        <v>0</v>
      </c>
      <c r="J2128" s="16">
        <v>2</v>
      </c>
    </row>
    <row r="2129" spans="1:10" x14ac:dyDescent="0.25">
      <c r="A2129" s="18">
        <v>133</v>
      </c>
      <c r="B2129" s="10" t="s">
        <v>2243</v>
      </c>
      <c r="C2129" s="10" t="s">
        <v>2030</v>
      </c>
      <c r="D2129" s="10">
        <v>729</v>
      </c>
      <c r="E2129" s="10">
        <v>1</v>
      </c>
      <c r="F2129" s="10">
        <v>6</v>
      </c>
      <c r="G2129" s="10">
        <v>0</v>
      </c>
      <c r="H2129" s="10">
        <v>1</v>
      </c>
      <c r="I2129" s="10">
        <v>1</v>
      </c>
      <c r="J2129" s="16">
        <v>2</v>
      </c>
    </row>
    <row r="2130" spans="1:10" x14ac:dyDescent="0.25">
      <c r="A2130" s="18">
        <v>41</v>
      </c>
      <c r="B2130" s="16" t="s">
        <v>6067</v>
      </c>
      <c r="C2130" s="16" t="s">
        <v>6068</v>
      </c>
      <c r="D2130" s="10">
        <v>730</v>
      </c>
      <c r="E2130" s="16">
        <v>0</v>
      </c>
      <c r="F2130" s="16">
        <v>0</v>
      </c>
      <c r="G2130" s="16">
        <v>0</v>
      </c>
      <c r="H2130" s="16">
        <v>1</v>
      </c>
      <c r="I2130" s="16">
        <v>0</v>
      </c>
      <c r="J2130" s="16">
        <v>0</v>
      </c>
    </row>
    <row r="2131" spans="1:10" x14ac:dyDescent="0.25">
      <c r="A2131" s="18">
        <v>133</v>
      </c>
      <c r="B2131" s="10" t="s">
        <v>2029</v>
      </c>
      <c r="C2131" s="10" t="s">
        <v>1831</v>
      </c>
      <c r="D2131" s="10">
        <v>729</v>
      </c>
      <c r="E2131" s="10">
        <v>1</v>
      </c>
      <c r="F2131" s="10">
        <v>6</v>
      </c>
      <c r="G2131" s="10">
        <v>0</v>
      </c>
      <c r="H2131" s="10">
        <v>1</v>
      </c>
      <c r="I2131" s="10">
        <v>1</v>
      </c>
      <c r="J2131" s="16">
        <v>3</v>
      </c>
    </row>
    <row r="2132" spans="1:10" x14ac:dyDescent="0.25">
      <c r="A2132" s="18">
        <v>133</v>
      </c>
      <c r="B2132" s="16" t="s">
        <v>2029</v>
      </c>
      <c r="C2132" s="16" t="s">
        <v>1831</v>
      </c>
      <c r="D2132" s="10">
        <v>729</v>
      </c>
      <c r="E2132" s="10">
        <v>1</v>
      </c>
      <c r="F2132" s="16">
        <v>6</v>
      </c>
      <c r="G2132" s="16">
        <v>0</v>
      </c>
      <c r="H2132" s="16">
        <v>1</v>
      </c>
      <c r="I2132" s="10">
        <v>1</v>
      </c>
      <c r="J2132" s="16">
        <v>4</v>
      </c>
    </row>
    <row r="2133" spans="1:10" x14ac:dyDescent="0.25">
      <c r="A2133" s="18">
        <v>80</v>
      </c>
      <c r="B2133" s="16" t="s">
        <v>5494</v>
      </c>
      <c r="C2133" s="16" t="s">
        <v>5500</v>
      </c>
      <c r="D2133" s="10">
        <v>731</v>
      </c>
      <c r="E2133" s="16">
        <v>1</v>
      </c>
      <c r="F2133" s="16">
        <v>1</v>
      </c>
      <c r="G2133" s="16">
        <v>0</v>
      </c>
      <c r="H2133" s="16">
        <v>1</v>
      </c>
      <c r="I2133" s="16">
        <v>1</v>
      </c>
      <c r="J2133" s="16">
        <v>1</v>
      </c>
    </row>
    <row r="2134" spans="1:10" x14ac:dyDescent="0.25">
      <c r="A2134" s="18">
        <v>80</v>
      </c>
      <c r="B2134" s="16" t="s">
        <v>6640</v>
      </c>
      <c r="C2134" s="16" t="s">
        <v>6461</v>
      </c>
      <c r="D2134" s="10">
        <v>731</v>
      </c>
      <c r="E2134" s="16">
        <v>1</v>
      </c>
      <c r="F2134" s="16">
        <v>1</v>
      </c>
      <c r="G2134" s="16">
        <v>0</v>
      </c>
      <c r="H2134" s="16">
        <v>0</v>
      </c>
      <c r="I2134" s="16">
        <v>0</v>
      </c>
      <c r="J2134" s="16">
        <v>1</v>
      </c>
    </row>
    <row r="2135" spans="1:10" x14ac:dyDescent="0.25">
      <c r="A2135" s="18">
        <v>12</v>
      </c>
      <c r="B2135" s="16" t="s">
        <v>5183</v>
      </c>
      <c r="C2135" s="16" t="s">
        <v>5184</v>
      </c>
      <c r="D2135" s="10">
        <v>732</v>
      </c>
      <c r="E2135" s="16">
        <v>0</v>
      </c>
      <c r="F2135" s="16">
        <v>0</v>
      </c>
      <c r="G2135" s="16">
        <v>0</v>
      </c>
      <c r="H2135" s="16">
        <v>0</v>
      </c>
      <c r="I2135" s="16">
        <v>0</v>
      </c>
      <c r="J2135" s="16">
        <v>1</v>
      </c>
    </row>
    <row r="2136" spans="1:10" x14ac:dyDescent="0.25">
      <c r="A2136" s="18">
        <v>12</v>
      </c>
      <c r="B2136" s="16" t="s">
        <v>5183</v>
      </c>
      <c r="C2136" s="16" t="s">
        <v>5184</v>
      </c>
      <c r="D2136" s="10">
        <v>732</v>
      </c>
      <c r="E2136" s="16">
        <v>0</v>
      </c>
      <c r="F2136" s="16">
        <v>0</v>
      </c>
      <c r="G2136" s="16">
        <v>0</v>
      </c>
      <c r="H2136" s="16">
        <v>0</v>
      </c>
      <c r="I2136" s="16">
        <v>1</v>
      </c>
      <c r="J2136" s="16">
        <v>1</v>
      </c>
    </row>
    <row r="2137" spans="1:10" x14ac:dyDescent="0.25">
      <c r="A2137" s="18">
        <v>12</v>
      </c>
      <c r="B2137" s="16" t="s">
        <v>5746</v>
      </c>
      <c r="C2137" s="16" t="s">
        <v>5184</v>
      </c>
      <c r="D2137" s="10">
        <v>732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5</v>
      </c>
    </row>
    <row r="2138" spans="1:10" x14ac:dyDescent="0.25">
      <c r="A2138" s="18">
        <v>12</v>
      </c>
      <c r="B2138" s="16" t="s">
        <v>5746</v>
      </c>
      <c r="C2138" s="16" t="s">
        <v>5184</v>
      </c>
      <c r="D2138" s="10">
        <v>732</v>
      </c>
      <c r="E2138" s="16">
        <v>0</v>
      </c>
      <c r="F2138" s="16">
        <v>0</v>
      </c>
      <c r="G2138" s="16">
        <v>0</v>
      </c>
      <c r="H2138" s="16">
        <v>0</v>
      </c>
      <c r="I2138" s="16">
        <v>1</v>
      </c>
      <c r="J2138" s="16">
        <v>5</v>
      </c>
    </row>
    <row r="2139" spans="1:10" x14ac:dyDescent="0.25">
      <c r="A2139" s="18">
        <v>12</v>
      </c>
      <c r="B2139" s="16" t="s">
        <v>3584</v>
      </c>
      <c r="C2139" s="16" t="s">
        <v>3585</v>
      </c>
      <c r="D2139" s="10">
        <v>732</v>
      </c>
      <c r="E2139" s="16">
        <v>0</v>
      </c>
      <c r="F2139" s="16">
        <v>0</v>
      </c>
      <c r="G2139" s="16">
        <v>0</v>
      </c>
      <c r="H2139" s="16">
        <v>0</v>
      </c>
      <c r="I2139" s="16">
        <v>0</v>
      </c>
      <c r="J2139" s="16">
        <v>7</v>
      </c>
    </row>
    <row r="2140" spans="1:10" x14ac:dyDescent="0.25">
      <c r="A2140" s="18">
        <v>12</v>
      </c>
      <c r="B2140" s="16" t="s">
        <v>5183</v>
      </c>
      <c r="C2140" s="16" t="s">
        <v>5854</v>
      </c>
      <c r="D2140" s="10">
        <v>732</v>
      </c>
      <c r="E2140" s="16">
        <v>0</v>
      </c>
      <c r="F2140" s="16">
        <v>0</v>
      </c>
      <c r="G2140" s="16">
        <v>0</v>
      </c>
      <c r="H2140" s="16">
        <v>0</v>
      </c>
      <c r="I2140" s="10">
        <v>0</v>
      </c>
      <c r="J2140" s="16">
        <v>3</v>
      </c>
    </row>
    <row r="2141" spans="1:10" x14ac:dyDescent="0.25">
      <c r="A2141" s="18">
        <v>12</v>
      </c>
      <c r="B2141" s="16" t="s">
        <v>5183</v>
      </c>
      <c r="C2141" s="16" t="s">
        <v>5854</v>
      </c>
      <c r="D2141" s="10">
        <v>732</v>
      </c>
      <c r="E2141" s="16">
        <v>0</v>
      </c>
      <c r="F2141" s="16">
        <v>0</v>
      </c>
      <c r="G2141" s="16">
        <v>0</v>
      </c>
      <c r="H2141" s="16">
        <v>0</v>
      </c>
      <c r="I2141" s="16">
        <v>1</v>
      </c>
      <c r="J2141" s="16">
        <v>3</v>
      </c>
    </row>
    <row r="2142" spans="1:10" x14ac:dyDescent="0.25">
      <c r="A2142" s="18">
        <v>5</v>
      </c>
      <c r="B2142" s="16" t="s">
        <v>5842</v>
      </c>
      <c r="C2142" s="16" t="s">
        <v>5843</v>
      </c>
      <c r="D2142" s="10">
        <v>733</v>
      </c>
      <c r="E2142" s="16">
        <v>1</v>
      </c>
      <c r="F2142" s="16">
        <v>0</v>
      </c>
      <c r="G2142" s="16">
        <v>0</v>
      </c>
      <c r="H2142" s="16">
        <v>1</v>
      </c>
      <c r="I2142" s="16">
        <v>0</v>
      </c>
      <c r="J2142" s="16">
        <v>0</v>
      </c>
    </row>
    <row r="2143" spans="1:10" x14ac:dyDescent="0.25">
      <c r="A2143" s="18">
        <v>43</v>
      </c>
      <c r="B2143" s="16" t="s">
        <v>668</v>
      </c>
      <c r="C2143" s="16" t="s">
        <v>669</v>
      </c>
      <c r="D2143" s="10">
        <v>734</v>
      </c>
      <c r="E2143" s="10">
        <v>1</v>
      </c>
      <c r="F2143" s="16">
        <v>0</v>
      </c>
      <c r="G2143" s="16">
        <v>0</v>
      </c>
      <c r="H2143" s="16">
        <v>0</v>
      </c>
      <c r="I2143" s="16">
        <v>0</v>
      </c>
      <c r="J2143" s="16">
        <v>6</v>
      </c>
    </row>
    <row r="2144" spans="1:10" x14ac:dyDescent="0.25">
      <c r="A2144" s="18">
        <v>43</v>
      </c>
      <c r="B2144" s="16" t="s">
        <v>668</v>
      </c>
      <c r="C2144" s="16" t="s">
        <v>669</v>
      </c>
      <c r="D2144" s="10">
        <v>734</v>
      </c>
      <c r="E2144" s="10">
        <v>1</v>
      </c>
      <c r="F2144" s="16">
        <v>0</v>
      </c>
      <c r="G2144" s="16">
        <v>0</v>
      </c>
      <c r="H2144" s="16">
        <v>0</v>
      </c>
      <c r="I2144" s="10">
        <v>1</v>
      </c>
      <c r="J2144" s="16">
        <v>6</v>
      </c>
    </row>
    <row r="2145" spans="1:10" x14ac:dyDescent="0.25">
      <c r="A2145" s="18">
        <v>43</v>
      </c>
      <c r="B2145" s="16" t="s">
        <v>668</v>
      </c>
      <c r="C2145" s="16" t="s">
        <v>3306</v>
      </c>
      <c r="D2145" s="10">
        <v>734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7</v>
      </c>
    </row>
    <row r="2146" spans="1:10" x14ac:dyDescent="0.25">
      <c r="A2146" s="18">
        <v>87</v>
      </c>
      <c r="B2146" s="10" t="s">
        <v>2361</v>
      </c>
      <c r="C2146" s="10" t="s">
        <v>2362</v>
      </c>
      <c r="D2146" s="10">
        <v>735</v>
      </c>
      <c r="E2146" s="10">
        <v>1</v>
      </c>
      <c r="F2146" s="10">
        <v>0</v>
      </c>
      <c r="G2146" s="10">
        <v>0</v>
      </c>
      <c r="H2146" s="10">
        <v>0</v>
      </c>
      <c r="I2146" s="10">
        <v>1</v>
      </c>
      <c r="J2146" s="16">
        <v>2</v>
      </c>
    </row>
    <row r="2147" spans="1:10" x14ac:dyDescent="0.25">
      <c r="A2147" s="18">
        <v>87</v>
      </c>
      <c r="B2147" s="10" t="s">
        <v>2361</v>
      </c>
      <c r="C2147" s="10" t="s">
        <v>2362</v>
      </c>
      <c r="D2147" s="10">
        <v>735</v>
      </c>
      <c r="E2147" s="10">
        <v>1</v>
      </c>
      <c r="F2147" s="10">
        <v>0</v>
      </c>
      <c r="G2147" s="10">
        <v>0</v>
      </c>
      <c r="H2147" s="10">
        <v>0</v>
      </c>
      <c r="I2147" s="10">
        <v>0</v>
      </c>
      <c r="J2147" s="16">
        <v>3</v>
      </c>
    </row>
    <row r="2148" spans="1:10" x14ac:dyDescent="0.25">
      <c r="A2148" s="18">
        <v>87</v>
      </c>
      <c r="B2148" s="10" t="s">
        <v>2361</v>
      </c>
      <c r="C2148" s="10" t="s">
        <v>2362</v>
      </c>
      <c r="D2148" s="10">
        <v>735</v>
      </c>
      <c r="E2148" s="10">
        <v>1</v>
      </c>
      <c r="F2148" s="10">
        <v>0</v>
      </c>
      <c r="G2148" s="10">
        <v>0</v>
      </c>
      <c r="H2148" s="10">
        <v>0</v>
      </c>
      <c r="I2148" s="10">
        <v>1</v>
      </c>
      <c r="J2148" s="16">
        <v>3</v>
      </c>
    </row>
    <row r="2149" spans="1:10" x14ac:dyDescent="0.25">
      <c r="A2149" s="18">
        <v>87</v>
      </c>
      <c r="B2149" s="16" t="s">
        <v>488</v>
      </c>
      <c r="C2149" s="16" t="s">
        <v>489</v>
      </c>
      <c r="D2149" s="10">
        <v>735</v>
      </c>
      <c r="E2149" s="16">
        <v>1</v>
      </c>
      <c r="F2149" s="16">
        <v>0</v>
      </c>
      <c r="G2149" s="16">
        <v>0</v>
      </c>
      <c r="H2149" s="16">
        <v>0</v>
      </c>
      <c r="I2149" s="16">
        <v>0</v>
      </c>
      <c r="J2149" s="16">
        <v>2</v>
      </c>
    </row>
    <row r="2150" spans="1:10" x14ac:dyDescent="0.25">
      <c r="A2150" s="18">
        <v>87</v>
      </c>
      <c r="B2150" s="16" t="s">
        <v>488</v>
      </c>
      <c r="C2150" s="16" t="s">
        <v>1405</v>
      </c>
      <c r="D2150" s="10">
        <v>735</v>
      </c>
      <c r="E2150" s="10">
        <v>1</v>
      </c>
      <c r="F2150" s="16">
        <v>0</v>
      </c>
      <c r="G2150" s="16">
        <v>0</v>
      </c>
      <c r="H2150" s="16">
        <v>0</v>
      </c>
      <c r="I2150" s="16">
        <v>0</v>
      </c>
      <c r="J2150" s="16">
        <v>4</v>
      </c>
    </row>
    <row r="2151" spans="1:10" x14ac:dyDescent="0.25">
      <c r="A2151" s="18">
        <v>87</v>
      </c>
      <c r="B2151" s="16" t="s">
        <v>488</v>
      </c>
      <c r="C2151" s="16" t="s">
        <v>1405</v>
      </c>
      <c r="D2151" s="10">
        <v>735</v>
      </c>
      <c r="E2151" s="10">
        <v>1</v>
      </c>
      <c r="F2151" s="16">
        <v>0</v>
      </c>
      <c r="G2151" s="16">
        <v>0</v>
      </c>
      <c r="H2151" s="16">
        <v>0</v>
      </c>
      <c r="I2151" s="10">
        <v>1</v>
      </c>
      <c r="J2151" s="16">
        <v>4</v>
      </c>
    </row>
    <row r="2152" spans="1:10" x14ac:dyDescent="0.25">
      <c r="A2152" s="18">
        <v>87</v>
      </c>
      <c r="B2152" s="16" t="s">
        <v>488</v>
      </c>
      <c r="C2152" s="16" t="s">
        <v>489</v>
      </c>
      <c r="D2152" s="10">
        <v>735</v>
      </c>
      <c r="E2152" s="10">
        <v>1</v>
      </c>
      <c r="F2152" s="16">
        <v>0</v>
      </c>
      <c r="G2152" s="16">
        <v>0</v>
      </c>
      <c r="H2152" s="16">
        <v>0</v>
      </c>
      <c r="I2152" s="16">
        <v>0</v>
      </c>
      <c r="J2152" s="16">
        <v>5</v>
      </c>
    </row>
    <row r="2153" spans="1:10" x14ac:dyDescent="0.25">
      <c r="A2153" s="18">
        <v>87</v>
      </c>
      <c r="B2153" s="16" t="s">
        <v>488</v>
      </c>
      <c r="C2153" s="16" t="s">
        <v>489</v>
      </c>
      <c r="D2153" s="10">
        <v>735</v>
      </c>
      <c r="E2153" s="10">
        <v>1</v>
      </c>
      <c r="F2153" s="16">
        <v>0</v>
      </c>
      <c r="G2153" s="16">
        <v>0</v>
      </c>
      <c r="H2153" s="16">
        <v>0</v>
      </c>
      <c r="I2153" s="10">
        <v>1</v>
      </c>
      <c r="J2153" s="16">
        <v>5</v>
      </c>
    </row>
    <row r="2154" spans="1:10" x14ac:dyDescent="0.25">
      <c r="A2154" s="18">
        <v>87</v>
      </c>
      <c r="B2154" s="16" t="s">
        <v>488</v>
      </c>
      <c r="C2154" s="16" t="s">
        <v>489</v>
      </c>
      <c r="D2154" s="10">
        <v>735</v>
      </c>
      <c r="E2154" s="10">
        <v>1</v>
      </c>
      <c r="F2154" s="16">
        <v>0</v>
      </c>
      <c r="G2154" s="16">
        <v>0</v>
      </c>
      <c r="H2154" s="16">
        <v>0</v>
      </c>
      <c r="I2154" s="16">
        <v>0</v>
      </c>
      <c r="J2154" s="16">
        <v>6</v>
      </c>
    </row>
    <row r="2155" spans="1:10" x14ac:dyDescent="0.25">
      <c r="A2155" s="18">
        <v>87</v>
      </c>
      <c r="B2155" s="16" t="s">
        <v>488</v>
      </c>
      <c r="C2155" s="16" t="s">
        <v>489</v>
      </c>
      <c r="D2155" s="10">
        <v>735</v>
      </c>
      <c r="E2155" s="10">
        <v>1</v>
      </c>
      <c r="F2155" s="16">
        <v>0</v>
      </c>
      <c r="G2155" s="16">
        <v>0</v>
      </c>
      <c r="H2155" s="16">
        <v>0</v>
      </c>
      <c r="I2155" s="10">
        <v>1</v>
      </c>
      <c r="J2155" s="16">
        <v>6</v>
      </c>
    </row>
    <row r="2156" spans="1:10" x14ac:dyDescent="0.25">
      <c r="A2156" s="18">
        <v>87</v>
      </c>
      <c r="B2156" s="16" t="s">
        <v>488</v>
      </c>
      <c r="C2156" s="16" t="s">
        <v>489</v>
      </c>
      <c r="D2156" s="10">
        <v>735</v>
      </c>
      <c r="E2156" s="16">
        <v>1</v>
      </c>
      <c r="F2156" s="16">
        <v>0</v>
      </c>
      <c r="G2156" s="16">
        <v>0</v>
      </c>
      <c r="H2156" s="16">
        <v>0</v>
      </c>
      <c r="I2156" s="16">
        <v>0</v>
      </c>
      <c r="J2156" s="16">
        <v>7</v>
      </c>
    </row>
    <row r="2157" spans="1:10" x14ac:dyDescent="0.25">
      <c r="A2157" s="18">
        <v>101</v>
      </c>
      <c r="B2157" s="16" t="s">
        <v>1519</v>
      </c>
      <c r="C2157" s="16" t="s">
        <v>1929</v>
      </c>
      <c r="D2157" s="10">
        <v>696</v>
      </c>
      <c r="E2157" s="10">
        <v>1</v>
      </c>
      <c r="F2157" s="16">
        <v>0</v>
      </c>
      <c r="G2157" s="16">
        <v>1</v>
      </c>
      <c r="H2157" s="16">
        <v>0</v>
      </c>
      <c r="I2157" s="10">
        <v>0</v>
      </c>
      <c r="J2157" s="16">
        <v>4</v>
      </c>
    </row>
    <row r="2158" spans="1:10" x14ac:dyDescent="0.25">
      <c r="A2158" s="18">
        <v>101</v>
      </c>
      <c r="B2158" s="16" t="s">
        <v>1519</v>
      </c>
      <c r="C2158" s="16" t="s">
        <v>1929</v>
      </c>
      <c r="D2158" s="10">
        <v>696</v>
      </c>
      <c r="E2158" s="10">
        <v>1</v>
      </c>
      <c r="F2158" s="16">
        <v>4</v>
      </c>
      <c r="G2158" s="16">
        <v>1</v>
      </c>
      <c r="H2158" s="16">
        <v>0</v>
      </c>
      <c r="I2158" s="10">
        <v>1</v>
      </c>
      <c r="J2158" s="16">
        <v>4</v>
      </c>
    </row>
    <row r="2159" spans="1:10" x14ac:dyDescent="0.25">
      <c r="A2159" s="18">
        <v>52</v>
      </c>
      <c r="B2159" s="10" t="s">
        <v>1877</v>
      </c>
      <c r="C2159" s="10" t="s">
        <v>8378</v>
      </c>
      <c r="D2159" s="10">
        <v>736</v>
      </c>
      <c r="E2159" s="10">
        <v>1</v>
      </c>
      <c r="F2159" s="10">
        <v>0</v>
      </c>
      <c r="G2159" s="10">
        <v>0</v>
      </c>
      <c r="H2159" s="10">
        <v>1</v>
      </c>
      <c r="I2159" s="10">
        <v>0</v>
      </c>
      <c r="J2159" s="16">
        <v>3</v>
      </c>
    </row>
    <row r="2160" spans="1:10" x14ac:dyDescent="0.25">
      <c r="A2160" s="18">
        <v>202</v>
      </c>
      <c r="B2160" s="16" t="s">
        <v>777</v>
      </c>
      <c r="C2160" s="16" t="s">
        <v>2642</v>
      </c>
      <c r="D2160" s="10">
        <v>737</v>
      </c>
      <c r="E2160" s="10">
        <v>1</v>
      </c>
      <c r="F2160" s="16">
        <v>0</v>
      </c>
      <c r="G2160" s="16">
        <v>0</v>
      </c>
      <c r="H2160" s="16">
        <v>1</v>
      </c>
      <c r="I2160" s="10">
        <v>1</v>
      </c>
      <c r="J2160" s="16">
        <v>1</v>
      </c>
    </row>
    <row r="2161" spans="1:10" x14ac:dyDescent="0.25">
      <c r="A2161" s="18">
        <v>202</v>
      </c>
      <c r="B2161" s="10" t="s">
        <v>2641</v>
      </c>
      <c r="C2161" s="10" t="s">
        <v>2642</v>
      </c>
      <c r="D2161" s="10">
        <v>737</v>
      </c>
      <c r="E2161" s="10">
        <v>1</v>
      </c>
      <c r="F2161" s="10">
        <v>0</v>
      </c>
      <c r="G2161" s="10">
        <v>0</v>
      </c>
      <c r="H2161" s="10">
        <v>1</v>
      </c>
      <c r="I2161" s="10">
        <v>1</v>
      </c>
      <c r="J2161" s="16">
        <v>2</v>
      </c>
    </row>
    <row r="2162" spans="1:10" x14ac:dyDescent="0.25">
      <c r="A2162" s="18">
        <v>202</v>
      </c>
      <c r="B2162" s="16" t="s">
        <v>777</v>
      </c>
      <c r="C2162" s="16" t="s">
        <v>6830</v>
      </c>
      <c r="D2162" s="10">
        <v>737</v>
      </c>
      <c r="E2162" s="16">
        <v>1</v>
      </c>
      <c r="F2162" s="16">
        <v>0</v>
      </c>
      <c r="G2162" s="16">
        <v>0</v>
      </c>
      <c r="H2162" s="16">
        <v>0</v>
      </c>
      <c r="I2162" s="16">
        <v>0</v>
      </c>
      <c r="J2162" s="16">
        <v>1</v>
      </c>
    </row>
    <row r="2163" spans="1:10" x14ac:dyDescent="0.25">
      <c r="A2163" s="18">
        <v>145</v>
      </c>
      <c r="B2163" s="16" t="s">
        <v>6112</v>
      </c>
      <c r="C2163" s="16" t="s">
        <v>3681</v>
      </c>
      <c r="D2163" s="10">
        <v>738</v>
      </c>
      <c r="E2163" s="10">
        <v>1</v>
      </c>
      <c r="F2163" s="16">
        <v>1</v>
      </c>
      <c r="G2163" s="16">
        <v>1</v>
      </c>
      <c r="H2163" s="16">
        <v>1</v>
      </c>
      <c r="I2163" s="10">
        <v>1</v>
      </c>
      <c r="J2163" s="16">
        <v>1</v>
      </c>
    </row>
    <row r="2164" spans="1:10" x14ac:dyDescent="0.25">
      <c r="A2164" s="18">
        <v>47</v>
      </c>
      <c r="B2164" s="16" t="s">
        <v>3860</v>
      </c>
      <c r="C2164" s="16" t="s">
        <v>3681</v>
      </c>
      <c r="D2164" s="10">
        <v>739</v>
      </c>
      <c r="E2164" s="16">
        <v>1</v>
      </c>
      <c r="F2164" s="16">
        <v>0</v>
      </c>
      <c r="G2164" s="16">
        <v>0</v>
      </c>
      <c r="H2164" s="16">
        <v>1</v>
      </c>
      <c r="I2164" s="16">
        <v>0</v>
      </c>
      <c r="J2164" s="16">
        <v>1</v>
      </c>
    </row>
    <row r="2165" spans="1:10" x14ac:dyDescent="0.25">
      <c r="A2165" s="18">
        <v>145</v>
      </c>
      <c r="B2165" s="16" t="s">
        <v>6112</v>
      </c>
      <c r="C2165" s="16" t="s">
        <v>3006</v>
      </c>
      <c r="D2165" s="10">
        <v>738</v>
      </c>
      <c r="E2165" s="16">
        <v>1</v>
      </c>
      <c r="F2165" s="16">
        <v>1</v>
      </c>
      <c r="G2165" s="16">
        <v>1</v>
      </c>
      <c r="H2165" s="16">
        <v>0</v>
      </c>
      <c r="I2165" s="16">
        <v>0</v>
      </c>
      <c r="J2165" s="16">
        <v>1</v>
      </c>
    </row>
    <row r="2166" spans="1:10" x14ac:dyDescent="0.25">
      <c r="A2166" s="18">
        <v>45</v>
      </c>
      <c r="B2166" s="16" t="s">
        <v>3311</v>
      </c>
      <c r="C2166" s="16" t="s">
        <v>3006</v>
      </c>
      <c r="D2166" s="10">
        <v>740</v>
      </c>
      <c r="E2166" s="16">
        <v>1</v>
      </c>
      <c r="F2166" s="16">
        <v>0</v>
      </c>
      <c r="G2166" s="16">
        <v>0</v>
      </c>
      <c r="H2166" s="16">
        <v>0</v>
      </c>
      <c r="I2166" s="16">
        <v>0</v>
      </c>
      <c r="J2166" s="16">
        <v>7</v>
      </c>
    </row>
    <row r="2167" spans="1:10" x14ac:dyDescent="0.25">
      <c r="A2167" s="18">
        <v>196</v>
      </c>
      <c r="B2167" s="16" t="s">
        <v>9579</v>
      </c>
      <c r="C2167" s="16" t="s">
        <v>12</v>
      </c>
      <c r="D2167" s="10">
        <v>741</v>
      </c>
      <c r="E2167" s="10">
        <v>1</v>
      </c>
      <c r="F2167" s="16">
        <v>0</v>
      </c>
      <c r="G2167" s="16">
        <v>0</v>
      </c>
      <c r="H2167" s="16">
        <v>0</v>
      </c>
      <c r="I2167" s="10">
        <v>0</v>
      </c>
      <c r="J2167" s="16">
        <v>5</v>
      </c>
    </row>
    <row r="2168" spans="1:10" x14ac:dyDescent="0.25">
      <c r="A2168" s="18">
        <v>196</v>
      </c>
      <c r="B2168" s="16" t="s">
        <v>9579</v>
      </c>
      <c r="C2168" s="16" t="s">
        <v>12</v>
      </c>
      <c r="D2168" s="10">
        <v>741</v>
      </c>
      <c r="E2168" s="10">
        <v>1</v>
      </c>
      <c r="F2168" s="16">
        <v>0</v>
      </c>
      <c r="G2168" s="16">
        <v>0</v>
      </c>
      <c r="H2168" s="16">
        <v>0</v>
      </c>
      <c r="I2168" s="10">
        <v>1</v>
      </c>
      <c r="J2168" s="16">
        <v>5</v>
      </c>
    </row>
    <row r="2169" spans="1:10" x14ac:dyDescent="0.25">
      <c r="A2169" s="18">
        <v>196</v>
      </c>
      <c r="B2169" s="16" t="s">
        <v>11</v>
      </c>
      <c r="C2169" s="16" t="s">
        <v>12</v>
      </c>
      <c r="D2169" s="10">
        <v>741</v>
      </c>
      <c r="E2169" s="10">
        <v>1</v>
      </c>
      <c r="F2169" s="16">
        <v>0</v>
      </c>
      <c r="G2169" s="16">
        <v>0</v>
      </c>
      <c r="H2169" s="16">
        <v>0</v>
      </c>
      <c r="I2169" s="10">
        <v>0</v>
      </c>
      <c r="J2169" s="16">
        <v>6</v>
      </c>
    </row>
    <row r="2170" spans="1:10" x14ac:dyDescent="0.25">
      <c r="A2170" s="18">
        <v>196</v>
      </c>
      <c r="B2170" s="16" t="s">
        <v>11</v>
      </c>
      <c r="C2170" s="16" t="s">
        <v>12</v>
      </c>
      <c r="D2170" s="10">
        <v>741</v>
      </c>
      <c r="E2170" s="10">
        <v>1</v>
      </c>
      <c r="F2170" s="16">
        <v>0</v>
      </c>
      <c r="G2170" s="16">
        <v>0</v>
      </c>
      <c r="H2170" s="16">
        <v>0</v>
      </c>
      <c r="I2170" s="10">
        <v>1</v>
      </c>
      <c r="J2170" s="16">
        <v>6</v>
      </c>
    </row>
    <row r="2171" spans="1:10" x14ac:dyDescent="0.25">
      <c r="A2171" s="18">
        <v>196</v>
      </c>
      <c r="B2171" s="16" t="s">
        <v>6952</v>
      </c>
      <c r="C2171" s="16" t="s">
        <v>12</v>
      </c>
      <c r="D2171" s="10">
        <v>741</v>
      </c>
      <c r="E2171" s="16">
        <v>1</v>
      </c>
      <c r="F2171" s="16">
        <v>0</v>
      </c>
      <c r="G2171" s="16">
        <v>0</v>
      </c>
      <c r="H2171" s="16">
        <v>0</v>
      </c>
      <c r="I2171" s="16">
        <v>0</v>
      </c>
      <c r="J2171" s="16">
        <v>7</v>
      </c>
    </row>
    <row r="2172" spans="1:10" x14ac:dyDescent="0.25">
      <c r="A2172" s="18">
        <v>137</v>
      </c>
      <c r="B2172" s="16" t="s">
        <v>6012</v>
      </c>
      <c r="C2172" s="16" t="s">
        <v>5969</v>
      </c>
      <c r="D2172" s="10">
        <v>742</v>
      </c>
      <c r="E2172" s="10">
        <v>1</v>
      </c>
      <c r="F2172" s="16">
        <v>1</v>
      </c>
      <c r="G2172" s="16">
        <v>0</v>
      </c>
      <c r="H2172" s="16">
        <v>0</v>
      </c>
      <c r="I2172" s="10">
        <v>1</v>
      </c>
      <c r="J2172" s="16">
        <v>1</v>
      </c>
    </row>
    <row r="2173" spans="1:10" x14ac:dyDescent="0.25">
      <c r="A2173" s="18">
        <v>137</v>
      </c>
      <c r="B2173" s="10" t="s">
        <v>2244</v>
      </c>
      <c r="C2173" s="10" t="s">
        <v>2245</v>
      </c>
      <c r="D2173" s="10">
        <v>742</v>
      </c>
      <c r="E2173" s="10">
        <v>1</v>
      </c>
      <c r="F2173" s="10">
        <v>1</v>
      </c>
      <c r="G2173" s="10">
        <v>0</v>
      </c>
      <c r="H2173" s="10">
        <v>0</v>
      </c>
      <c r="I2173" s="10">
        <v>1</v>
      </c>
      <c r="J2173" s="16">
        <v>2</v>
      </c>
    </row>
    <row r="2174" spans="1:10" x14ac:dyDescent="0.25">
      <c r="A2174" s="18">
        <v>137</v>
      </c>
      <c r="B2174" s="10" t="s">
        <v>2244</v>
      </c>
      <c r="C2174" s="10" t="s">
        <v>2245</v>
      </c>
      <c r="D2174" s="10">
        <v>742</v>
      </c>
      <c r="E2174" s="10">
        <v>1</v>
      </c>
      <c r="F2174" s="10">
        <v>1</v>
      </c>
      <c r="G2174" s="10">
        <v>0</v>
      </c>
      <c r="H2174" s="10">
        <v>0</v>
      </c>
      <c r="I2174" s="10">
        <v>0</v>
      </c>
      <c r="J2174" s="16">
        <v>3</v>
      </c>
    </row>
    <row r="2175" spans="1:10" x14ac:dyDescent="0.25">
      <c r="A2175" s="18">
        <v>137</v>
      </c>
      <c r="B2175" s="10" t="s">
        <v>2244</v>
      </c>
      <c r="C2175" s="10" t="s">
        <v>2245</v>
      </c>
      <c r="D2175" s="10">
        <v>742</v>
      </c>
      <c r="E2175" s="10">
        <v>1</v>
      </c>
      <c r="F2175" s="10">
        <v>1</v>
      </c>
      <c r="G2175" s="10">
        <v>0</v>
      </c>
      <c r="H2175" s="10">
        <v>0</v>
      </c>
      <c r="I2175" s="10">
        <v>1</v>
      </c>
      <c r="J2175" s="16">
        <v>3</v>
      </c>
    </row>
    <row r="2176" spans="1:10" x14ac:dyDescent="0.25">
      <c r="A2176" s="18">
        <v>137</v>
      </c>
      <c r="B2176" s="16" t="s">
        <v>5507</v>
      </c>
      <c r="C2176" s="16" t="s">
        <v>5508</v>
      </c>
      <c r="D2176" s="10">
        <v>742</v>
      </c>
      <c r="E2176" s="16">
        <v>1</v>
      </c>
      <c r="F2176" s="16">
        <v>1</v>
      </c>
      <c r="G2176" s="16">
        <v>0</v>
      </c>
      <c r="H2176" s="16">
        <v>0</v>
      </c>
      <c r="I2176" s="16">
        <v>0</v>
      </c>
      <c r="J2176" s="16">
        <v>0</v>
      </c>
    </row>
    <row r="2177" spans="1:10" x14ac:dyDescent="0.25">
      <c r="A2177" s="18">
        <v>137</v>
      </c>
      <c r="B2177" s="16" t="s">
        <v>5507</v>
      </c>
      <c r="C2177" s="16" t="s">
        <v>5508</v>
      </c>
      <c r="D2177" s="10">
        <v>742</v>
      </c>
      <c r="E2177" s="16">
        <v>1</v>
      </c>
      <c r="F2177" s="16">
        <v>1</v>
      </c>
      <c r="G2177" s="16">
        <v>0</v>
      </c>
      <c r="H2177" s="16">
        <v>0</v>
      </c>
      <c r="I2177" s="16">
        <v>1</v>
      </c>
      <c r="J2177" s="16">
        <v>0</v>
      </c>
    </row>
    <row r="2178" spans="1:10" x14ac:dyDescent="0.25">
      <c r="A2178" s="18">
        <v>137</v>
      </c>
      <c r="B2178" s="16" t="s">
        <v>6012</v>
      </c>
      <c r="C2178" s="16" t="s">
        <v>1102</v>
      </c>
      <c r="D2178" s="10">
        <v>742</v>
      </c>
      <c r="E2178" s="16">
        <v>1</v>
      </c>
      <c r="F2178" s="16">
        <v>1</v>
      </c>
      <c r="G2178" s="16">
        <v>0</v>
      </c>
      <c r="H2178" s="16">
        <v>0</v>
      </c>
      <c r="I2178" s="16">
        <v>0</v>
      </c>
      <c r="J2178" s="16">
        <v>1</v>
      </c>
    </row>
    <row r="2179" spans="1:10" x14ac:dyDescent="0.25">
      <c r="A2179" s="18">
        <v>137</v>
      </c>
      <c r="B2179" s="16" t="s">
        <v>3107</v>
      </c>
      <c r="C2179" s="16" t="s">
        <v>1102</v>
      </c>
      <c r="D2179" s="10">
        <v>742</v>
      </c>
      <c r="E2179" s="16">
        <v>1</v>
      </c>
      <c r="F2179" s="16">
        <v>1</v>
      </c>
      <c r="G2179" s="16">
        <v>0</v>
      </c>
      <c r="H2179" s="16">
        <v>0</v>
      </c>
      <c r="I2179" s="16">
        <v>0</v>
      </c>
      <c r="J2179" s="16">
        <v>2</v>
      </c>
    </row>
    <row r="2180" spans="1:10" x14ac:dyDescent="0.25">
      <c r="A2180" s="18">
        <v>137</v>
      </c>
      <c r="B2180" s="16" t="s">
        <v>1101</v>
      </c>
      <c r="C2180" s="16" t="s">
        <v>1102</v>
      </c>
      <c r="D2180" s="10">
        <v>742</v>
      </c>
      <c r="E2180" s="10">
        <v>1</v>
      </c>
      <c r="F2180" s="16">
        <v>1</v>
      </c>
      <c r="G2180" s="16">
        <v>0</v>
      </c>
      <c r="H2180" s="16">
        <v>0</v>
      </c>
      <c r="I2180" s="10">
        <v>0</v>
      </c>
      <c r="J2180" s="16">
        <v>4</v>
      </c>
    </row>
    <row r="2181" spans="1:10" x14ac:dyDescent="0.25">
      <c r="A2181" s="18">
        <v>137</v>
      </c>
      <c r="B2181" s="16" t="s">
        <v>1101</v>
      </c>
      <c r="C2181" s="16" t="s">
        <v>1102</v>
      </c>
      <c r="D2181" s="10">
        <v>742</v>
      </c>
      <c r="E2181" s="10">
        <v>1</v>
      </c>
      <c r="F2181" s="16">
        <v>1</v>
      </c>
      <c r="G2181" s="16">
        <v>0</v>
      </c>
      <c r="H2181" s="16">
        <v>0</v>
      </c>
      <c r="I2181" s="10">
        <v>1</v>
      </c>
      <c r="J2181" s="16">
        <v>4</v>
      </c>
    </row>
    <row r="2182" spans="1:10" x14ac:dyDescent="0.25">
      <c r="A2182" s="18">
        <v>7</v>
      </c>
      <c r="B2182" s="16" t="s">
        <v>5633</v>
      </c>
      <c r="C2182" s="16" t="s">
        <v>5634</v>
      </c>
      <c r="D2182" s="10">
        <v>743</v>
      </c>
      <c r="E2182" s="16">
        <v>1</v>
      </c>
      <c r="F2182" s="16">
        <v>1</v>
      </c>
      <c r="G2182" s="16">
        <v>0</v>
      </c>
      <c r="H2182" s="16">
        <v>0</v>
      </c>
      <c r="I2182" s="16">
        <v>0</v>
      </c>
      <c r="J2182" s="16">
        <v>0</v>
      </c>
    </row>
    <row r="2183" spans="1:10" x14ac:dyDescent="0.25">
      <c r="A2183" s="18">
        <v>7</v>
      </c>
      <c r="B2183" s="16" t="s">
        <v>5633</v>
      </c>
      <c r="C2183" s="16" t="s">
        <v>5634</v>
      </c>
      <c r="D2183" s="10">
        <v>743</v>
      </c>
      <c r="E2183" s="16">
        <v>1</v>
      </c>
      <c r="F2183" s="16">
        <v>1</v>
      </c>
      <c r="G2183" s="16">
        <v>0</v>
      </c>
      <c r="H2183" s="16">
        <v>0</v>
      </c>
      <c r="I2183" s="16">
        <v>1</v>
      </c>
      <c r="J2183" s="16">
        <v>0</v>
      </c>
    </row>
    <row r="2184" spans="1:10" x14ac:dyDescent="0.25">
      <c r="A2184" s="18">
        <v>7</v>
      </c>
      <c r="B2184" s="16" t="s">
        <v>5633</v>
      </c>
      <c r="C2184" s="16" t="s">
        <v>5634</v>
      </c>
      <c r="D2184" s="10">
        <v>743</v>
      </c>
      <c r="E2184" s="16">
        <v>1</v>
      </c>
      <c r="F2184" s="16">
        <v>1</v>
      </c>
      <c r="G2184" s="16">
        <v>0</v>
      </c>
      <c r="H2184" s="16">
        <v>0</v>
      </c>
      <c r="I2184" s="16">
        <v>1</v>
      </c>
      <c r="J2184" s="16">
        <v>1</v>
      </c>
    </row>
    <row r="2185" spans="1:10" x14ac:dyDescent="0.25">
      <c r="A2185" s="18">
        <v>7</v>
      </c>
      <c r="B2185" s="10" t="s">
        <v>2086</v>
      </c>
      <c r="C2185" s="10" t="s">
        <v>5634</v>
      </c>
      <c r="D2185" s="10">
        <v>743</v>
      </c>
      <c r="E2185" s="10">
        <v>1</v>
      </c>
      <c r="F2185" s="10">
        <v>1</v>
      </c>
      <c r="G2185" s="10">
        <v>0</v>
      </c>
      <c r="H2185" s="10">
        <v>0</v>
      </c>
      <c r="I2185" s="16">
        <v>1</v>
      </c>
      <c r="J2185" s="16">
        <v>2</v>
      </c>
    </row>
    <row r="2186" spans="1:10" x14ac:dyDescent="0.25">
      <c r="A2186" s="18">
        <v>7</v>
      </c>
      <c r="B2186" s="16" t="s">
        <v>3715</v>
      </c>
      <c r="C2186" s="16" t="s">
        <v>2680</v>
      </c>
      <c r="D2186" s="10">
        <v>743</v>
      </c>
      <c r="E2186" s="16">
        <v>1</v>
      </c>
      <c r="F2186" s="16">
        <v>1</v>
      </c>
      <c r="G2186" s="16">
        <v>0</v>
      </c>
      <c r="H2186" s="16">
        <v>0</v>
      </c>
      <c r="I2186" s="16">
        <v>0</v>
      </c>
      <c r="J2186" s="16">
        <v>1</v>
      </c>
    </row>
    <row r="2187" spans="1:10" x14ac:dyDescent="0.25">
      <c r="A2187" s="18">
        <v>7</v>
      </c>
      <c r="B2187" s="16" t="s">
        <v>2679</v>
      </c>
      <c r="C2187" s="16" t="s">
        <v>2680</v>
      </c>
      <c r="D2187" s="10">
        <v>743</v>
      </c>
      <c r="E2187" s="16">
        <v>1</v>
      </c>
      <c r="F2187" s="16">
        <v>1</v>
      </c>
      <c r="G2187" s="16">
        <v>0</v>
      </c>
      <c r="H2187" s="16">
        <v>0</v>
      </c>
      <c r="I2187" s="16">
        <v>0</v>
      </c>
      <c r="J2187" s="16">
        <v>2</v>
      </c>
    </row>
    <row r="2188" spans="1:10" x14ac:dyDescent="0.25">
      <c r="A2188" s="18">
        <v>137</v>
      </c>
      <c r="B2188" s="16" t="s">
        <v>5505</v>
      </c>
      <c r="C2188" s="16" t="s">
        <v>5506</v>
      </c>
      <c r="D2188" s="10">
        <v>744</v>
      </c>
      <c r="E2188" s="16">
        <v>1</v>
      </c>
      <c r="F2188" s="16">
        <v>0</v>
      </c>
      <c r="G2188" s="16">
        <v>0</v>
      </c>
      <c r="H2188" s="16">
        <v>0</v>
      </c>
      <c r="I2188" s="16">
        <v>0</v>
      </c>
      <c r="J2188" s="16">
        <v>0</v>
      </c>
    </row>
    <row r="2189" spans="1:10" x14ac:dyDescent="0.25">
      <c r="A2189" s="18">
        <v>137</v>
      </c>
      <c r="B2189" s="16" t="s">
        <v>5505</v>
      </c>
      <c r="C2189" s="16" t="s">
        <v>5506</v>
      </c>
      <c r="D2189" s="10">
        <v>744</v>
      </c>
      <c r="E2189" s="16">
        <v>1</v>
      </c>
      <c r="F2189" s="16">
        <v>0</v>
      </c>
      <c r="G2189" s="16">
        <v>0</v>
      </c>
      <c r="H2189" s="16">
        <v>1</v>
      </c>
      <c r="I2189" s="16">
        <v>1</v>
      </c>
      <c r="J2189" s="16">
        <v>0</v>
      </c>
    </row>
    <row r="2190" spans="1:10" x14ac:dyDescent="0.25">
      <c r="A2190" s="18">
        <v>119</v>
      </c>
      <c r="B2190" s="16" t="s">
        <v>6796</v>
      </c>
      <c r="C2190" s="16" t="s">
        <v>6797</v>
      </c>
      <c r="D2190" s="10">
        <v>745</v>
      </c>
      <c r="E2190" s="16">
        <v>1</v>
      </c>
      <c r="F2190" s="16">
        <v>1</v>
      </c>
      <c r="G2190" s="16">
        <v>0</v>
      </c>
      <c r="H2190" s="16">
        <v>1</v>
      </c>
      <c r="I2190" s="16">
        <v>0</v>
      </c>
      <c r="J2190" s="16">
        <v>1</v>
      </c>
    </row>
    <row r="2191" spans="1:10" x14ac:dyDescent="0.25">
      <c r="A2191" s="18">
        <v>153</v>
      </c>
      <c r="B2191" s="10" t="s">
        <v>8363</v>
      </c>
      <c r="C2191" s="10" t="s">
        <v>8364</v>
      </c>
      <c r="D2191" s="10">
        <v>746</v>
      </c>
      <c r="E2191" s="10">
        <v>1</v>
      </c>
      <c r="F2191" s="10">
        <v>0</v>
      </c>
      <c r="G2191" s="10">
        <v>0</v>
      </c>
      <c r="H2191" s="16">
        <v>0</v>
      </c>
      <c r="I2191" s="10">
        <v>0</v>
      </c>
      <c r="J2191" s="16">
        <v>3</v>
      </c>
    </row>
    <row r="2192" spans="1:10" x14ac:dyDescent="0.25">
      <c r="A2192" s="18">
        <v>153</v>
      </c>
      <c r="B2192" s="10" t="s">
        <v>8363</v>
      </c>
      <c r="C2192" s="10" t="s">
        <v>8364</v>
      </c>
      <c r="D2192" s="10">
        <v>746</v>
      </c>
      <c r="E2192" s="10">
        <v>1</v>
      </c>
      <c r="F2192" s="10">
        <v>0</v>
      </c>
      <c r="G2192" s="10">
        <v>0</v>
      </c>
      <c r="H2192" s="16">
        <v>1</v>
      </c>
      <c r="I2192" s="10">
        <v>1</v>
      </c>
      <c r="J2192" s="16">
        <v>3</v>
      </c>
    </row>
    <row r="2193" spans="1:10" x14ac:dyDescent="0.25">
      <c r="A2193" s="18">
        <v>47</v>
      </c>
      <c r="B2193" s="16" t="s">
        <v>131</v>
      </c>
      <c r="C2193" s="16" t="s">
        <v>3675</v>
      </c>
      <c r="D2193" s="10">
        <v>747</v>
      </c>
      <c r="E2193" s="16">
        <v>1</v>
      </c>
      <c r="F2193" s="16">
        <v>0</v>
      </c>
      <c r="G2193" s="16">
        <v>0</v>
      </c>
      <c r="H2193" s="16">
        <v>1</v>
      </c>
      <c r="I2193" s="16">
        <v>0</v>
      </c>
      <c r="J2193" s="16">
        <v>1</v>
      </c>
    </row>
    <row r="2194" spans="1:10" x14ac:dyDescent="0.25">
      <c r="A2194" s="18">
        <v>77</v>
      </c>
      <c r="B2194" s="16" t="s">
        <v>8905</v>
      </c>
      <c r="C2194" s="16" t="s">
        <v>8906</v>
      </c>
      <c r="D2194" s="10">
        <v>748</v>
      </c>
      <c r="E2194" s="10">
        <v>1</v>
      </c>
      <c r="F2194" s="16">
        <v>0</v>
      </c>
      <c r="G2194" s="16">
        <v>1</v>
      </c>
      <c r="H2194" s="16">
        <v>0</v>
      </c>
      <c r="I2194" s="10">
        <v>0</v>
      </c>
      <c r="J2194" s="16">
        <v>5</v>
      </c>
    </row>
    <row r="2195" spans="1:10" x14ac:dyDescent="0.25">
      <c r="A2195" s="18">
        <v>77</v>
      </c>
      <c r="B2195" s="16" t="s">
        <v>8905</v>
      </c>
      <c r="C2195" s="16" t="s">
        <v>8906</v>
      </c>
      <c r="D2195" s="10">
        <v>748</v>
      </c>
      <c r="E2195" s="10">
        <v>1</v>
      </c>
      <c r="F2195" s="16">
        <v>0</v>
      </c>
      <c r="G2195" s="16">
        <v>1</v>
      </c>
      <c r="H2195" s="16">
        <v>1</v>
      </c>
      <c r="I2195" s="10">
        <v>1</v>
      </c>
      <c r="J2195" s="16">
        <v>5</v>
      </c>
    </row>
    <row r="2196" spans="1:10" x14ac:dyDescent="0.25">
      <c r="A2196" s="18">
        <v>187</v>
      </c>
      <c r="B2196" s="16" t="s">
        <v>191</v>
      </c>
      <c r="C2196" s="16" t="s">
        <v>192</v>
      </c>
      <c r="D2196" s="10">
        <v>749</v>
      </c>
      <c r="E2196" s="10">
        <v>1</v>
      </c>
      <c r="F2196" s="16">
        <v>1</v>
      </c>
      <c r="G2196" s="16">
        <v>0</v>
      </c>
      <c r="H2196" s="16">
        <v>0</v>
      </c>
      <c r="I2196" s="10">
        <v>0</v>
      </c>
      <c r="J2196" s="16">
        <v>6</v>
      </c>
    </row>
    <row r="2197" spans="1:10" x14ac:dyDescent="0.25">
      <c r="A2197" s="18">
        <v>187</v>
      </c>
      <c r="B2197" s="16" t="s">
        <v>191</v>
      </c>
      <c r="C2197" s="16" t="s">
        <v>192</v>
      </c>
      <c r="D2197" s="10">
        <v>749</v>
      </c>
      <c r="E2197" s="10">
        <v>1</v>
      </c>
      <c r="F2197" s="16">
        <v>1</v>
      </c>
      <c r="G2197" s="16">
        <v>0</v>
      </c>
      <c r="H2197" s="16">
        <v>1</v>
      </c>
      <c r="I2197" s="10">
        <v>1</v>
      </c>
      <c r="J2197" s="16">
        <v>6</v>
      </c>
    </row>
    <row r="2198" spans="1:10" x14ac:dyDescent="0.25">
      <c r="A2198" s="18">
        <v>30</v>
      </c>
      <c r="B2198" s="16" t="s">
        <v>5668</v>
      </c>
      <c r="C2198" s="16" t="s">
        <v>4636</v>
      </c>
      <c r="D2198" s="10">
        <v>750</v>
      </c>
      <c r="E2198" s="16">
        <v>1</v>
      </c>
      <c r="F2198" s="16">
        <v>0</v>
      </c>
      <c r="G2198" s="16">
        <v>0</v>
      </c>
      <c r="H2198" s="16">
        <v>0</v>
      </c>
      <c r="I2198" s="16">
        <v>0</v>
      </c>
      <c r="J2198" s="16">
        <v>0</v>
      </c>
    </row>
    <row r="2199" spans="1:10" x14ac:dyDescent="0.25">
      <c r="A2199" s="18">
        <v>30</v>
      </c>
      <c r="B2199" s="16" t="s">
        <v>5668</v>
      </c>
      <c r="C2199" s="16" t="s">
        <v>4636</v>
      </c>
      <c r="D2199" s="10">
        <v>750</v>
      </c>
      <c r="E2199" s="16">
        <v>1</v>
      </c>
      <c r="F2199" s="16">
        <v>4</v>
      </c>
      <c r="G2199" s="16">
        <v>0</v>
      </c>
      <c r="H2199" s="16">
        <v>0</v>
      </c>
      <c r="I2199" s="16">
        <v>1</v>
      </c>
      <c r="J2199" s="16">
        <v>0</v>
      </c>
    </row>
    <row r="2200" spans="1:10" x14ac:dyDescent="0.25">
      <c r="A2200" s="18">
        <v>30</v>
      </c>
      <c r="B2200" s="16" t="s">
        <v>5668</v>
      </c>
      <c r="C2200" s="16" t="s">
        <v>4636</v>
      </c>
      <c r="D2200" s="10">
        <v>750</v>
      </c>
      <c r="E2200" s="16">
        <v>1</v>
      </c>
      <c r="F2200" s="16">
        <v>0</v>
      </c>
      <c r="G2200" s="16">
        <v>0</v>
      </c>
      <c r="H2200" s="16">
        <v>0</v>
      </c>
      <c r="I2200" s="16">
        <v>1</v>
      </c>
      <c r="J2200" s="16">
        <v>1</v>
      </c>
    </row>
    <row r="2201" spans="1:10" x14ac:dyDescent="0.25">
      <c r="A2201" s="18">
        <v>30</v>
      </c>
      <c r="B2201" s="10" t="s">
        <v>2089</v>
      </c>
      <c r="C2201" s="10" t="s">
        <v>4636</v>
      </c>
      <c r="D2201" s="10">
        <v>750</v>
      </c>
      <c r="E2201" s="10">
        <v>1</v>
      </c>
      <c r="F2201" s="10">
        <v>4</v>
      </c>
      <c r="G2201" s="10">
        <v>0</v>
      </c>
      <c r="H2201" s="10">
        <v>0</v>
      </c>
      <c r="I2201" s="10">
        <v>1</v>
      </c>
      <c r="J2201" s="16">
        <v>2</v>
      </c>
    </row>
    <row r="2202" spans="1:10" x14ac:dyDescent="0.25">
      <c r="A2202" s="18">
        <v>30</v>
      </c>
      <c r="B2202" s="16" t="s">
        <v>3550</v>
      </c>
      <c r="C2202" s="16" t="s">
        <v>2718</v>
      </c>
      <c r="D2202" s="10">
        <v>750</v>
      </c>
      <c r="E2202" s="16">
        <v>1</v>
      </c>
      <c r="F2202" s="16">
        <v>0</v>
      </c>
      <c r="G2202" s="16">
        <v>0</v>
      </c>
      <c r="H2202" s="16">
        <v>0</v>
      </c>
      <c r="I2202" s="16">
        <v>0</v>
      </c>
      <c r="J2202" s="16">
        <v>1</v>
      </c>
    </row>
    <row r="2203" spans="1:10" x14ac:dyDescent="0.25">
      <c r="A2203" s="18">
        <v>30</v>
      </c>
      <c r="B2203" s="16" t="s">
        <v>2717</v>
      </c>
      <c r="C2203" s="16" t="s">
        <v>2718</v>
      </c>
      <c r="D2203" s="10">
        <v>750</v>
      </c>
      <c r="E2203" s="16">
        <v>1</v>
      </c>
      <c r="F2203" s="16">
        <v>0</v>
      </c>
      <c r="G2203" s="16">
        <v>0</v>
      </c>
      <c r="H2203" s="16">
        <v>0</v>
      </c>
      <c r="I2203" s="16">
        <v>0</v>
      </c>
      <c r="J2203" s="16">
        <v>2</v>
      </c>
    </row>
    <row r="2204" spans="1:10" x14ac:dyDescent="0.25">
      <c r="A2204" s="18">
        <v>161</v>
      </c>
      <c r="B2204" s="16" t="s">
        <v>433</v>
      </c>
      <c r="C2204" s="16" t="s">
        <v>127</v>
      </c>
      <c r="D2204" s="10">
        <v>751</v>
      </c>
      <c r="E2204" s="10">
        <v>1</v>
      </c>
      <c r="F2204" s="16">
        <v>0</v>
      </c>
      <c r="G2204" s="16">
        <v>0</v>
      </c>
      <c r="H2204" s="16">
        <v>0</v>
      </c>
      <c r="I2204" s="16">
        <v>0</v>
      </c>
      <c r="J2204" s="16">
        <v>6</v>
      </c>
    </row>
    <row r="2205" spans="1:10" x14ac:dyDescent="0.25">
      <c r="A2205" s="18">
        <v>161</v>
      </c>
      <c r="B2205" s="16" t="s">
        <v>433</v>
      </c>
      <c r="C2205" s="16" t="s">
        <v>127</v>
      </c>
      <c r="D2205" s="10">
        <v>751</v>
      </c>
      <c r="E2205" s="10">
        <v>1</v>
      </c>
      <c r="F2205" s="16">
        <v>0</v>
      </c>
      <c r="G2205" s="16">
        <v>0</v>
      </c>
      <c r="H2205" s="16">
        <v>0</v>
      </c>
      <c r="I2205" s="10">
        <v>1</v>
      </c>
      <c r="J2205" s="16">
        <v>6</v>
      </c>
    </row>
    <row r="2206" spans="1:10" x14ac:dyDescent="0.25">
      <c r="A2206" s="18">
        <v>42</v>
      </c>
      <c r="B2206" s="10" t="s">
        <v>7948</v>
      </c>
      <c r="C2206" s="10" t="s">
        <v>7949</v>
      </c>
      <c r="D2206" s="10">
        <v>752</v>
      </c>
      <c r="E2206" s="10">
        <v>1</v>
      </c>
      <c r="F2206" s="10">
        <v>0</v>
      </c>
      <c r="G2206" s="10">
        <v>0</v>
      </c>
      <c r="H2206" s="10">
        <v>1</v>
      </c>
      <c r="I2206" s="10">
        <v>0</v>
      </c>
      <c r="J2206" s="16">
        <v>3</v>
      </c>
    </row>
    <row r="2207" spans="1:10" x14ac:dyDescent="0.25">
      <c r="A2207" s="18">
        <v>161</v>
      </c>
      <c r="B2207" s="16" t="s">
        <v>887</v>
      </c>
      <c r="C2207" s="16" t="s">
        <v>1080</v>
      </c>
      <c r="D2207" s="10">
        <v>751</v>
      </c>
      <c r="E2207" s="10">
        <v>1</v>
      </c>
      <c r="F2207" s="16">
        <v>0</v>
      </c>
      <c r="G2207" s="16">
        <v>0</v>
      </c>
      <c r="H2207" s="16">
        <v>0</v>
      </c>
      <c r="I2207" s="10">
        <v>0</v>
      </c>
      <c r="J2207" s="16">
        <v>4</v>
      </c>
    </row>
    <row r="2208" spans="1:10" x14ac:dyDescent="0.25">
      <c r="A2208" s="18">
        <v>161</v>
      </c>
      <c r="B2208" s="16" t="s">
        <v>887</v>
      </c>
      <c r="C2208" s="16" t="s">
        <v>1080</v>
      </c>
      <c r="D2208" s="10">
        <v>751</v>
      </c>
      <c r="E2208" s="10">
        <v>1</v>
      </c>
      <c r="F2208" s="16">
        <v>0</v>
      </c>
      <c r="G2208" s="16">
        <v>0</v>
      </c>
      <c r="H2208" s="16">
        <v>1</v>
      </c>
      <c r="I2208" s="10">
        <v>1</v>
      </c>
      <c r="J2208" s="16">
        <v>4</v>
      </c>
    </row>
    <row r="2209" spans="1:10" x14ac:dyDescent="0.25">
      <c r="A2209" s="18">
        <v>161</v>
      </c>
      <c r="B2209" s="16" t="s">
        <v>433</v>
      </c>
      <c r="C2209" s="16" t="s">
        <v>9537</v>
      </c>
      <c r="D2209" s="10">
        <v>751</v>
      </c>
      <c r="E2209" s="10">
        <v>1</v>
      </c>
      <c r="F2209" s="16">
        <v>0</v>
      </c>
      <c r="G2209" s="16">
        <v>0</v>
      </c>
      <c r="H2209" s="16">
        <v>0</v>
      </c>
      <c r="I2209" s="10">
        <v>0</v>
      </c>
      <c r="J2209" s="16">
        <v>5</v>
      </c>
    </row>
    <row r="2210" spans="1:10" x14ac:dyDescent="0.25">
      <c r="A2210" s="18">
        <v>161</v>
      </c>
      <c r="B2210" s="16" t="s">
        <v>433</v>
      </c>
      <c r="C2210" s="16" t="s">
        <v>9537</v>
      </c>
      <c r="D2210" s="10">
        <v>751</v>
      </c>
      <c r="E2210" s="10">
        <v>1</v>
      </c>
      <c r="F2210" s="16">
        <v>0</v>
      </c>
      <c r="G2210" s="16">
        <v>0</v>
      </c>
      <c r="H2210" s="16">
        <v>0</v>
      </c>
      <c r="I2210" s="10">
        <v>1</v>
      </c>
      <c r="J2210" s="16">
        <v>5</v>
      </c>
    </row>
    <row r="2211" spans="1:10" x14ac:dyDescent="0.25">
      <c r="A2211" s="18">
        <v>161</v>
      </c>
      <c r="B2211" s="16" t="s">
        <v>2474</v>
      </c>
      <c r="C2211" s="16" t="s">
        <v>6765</v>
      </c>
      <c r="D2211" s="10">
        <v>751</v>
      </c>
      <c r="E2211" s="16">
        <v>1</v>
      </c>
      <c r="F2211" s="16">
        <v>0</v>
      </c>
      <c r="G2211" s="16">
        <v>0</v>
      </c>
      <c r="H2211" s="16">
        <v>0</v>
      </c>
      <c r="I2211" s="16">
        <v>0</v>
      </c>
      <c r="J2211" s="16">
        <v>7</v>
      </c>
    </row>
    <row r="2212" spans="1:10" x14ac:dyDescent="0.25">
      <c r="A2212" s="18">
        <v>97</v>
      </c>
      <c r="B2212" s="16" t="s">
        <v>5774</v>
      </c>
      <c r="C2212" s="16" t="s">
        <v>5775</v>
      </c>
      <c r="D2212" s="10">
        <v>753</v>
      </c>
      <c r="E2212" s="16">
        <v>1</v>
      </c>
      <c r="F2212" s="16">
        <v>6</v>
      </c>
      <c r="G2212" s="16">
        <v>0</v>
      </c>
      <c r="H2212" s="16">
        <v>1</v>
      </c>
      <c r="I2212" s="16">
        <v>1</v>
      </c>
      <c r="J2212" s="16">
        <v>1</v>
      </c>
    </row>
    <row r="2213" spans="1:10" x14ac:dyDescent="0.25">
      <c r="A2213" s="18">
        <v>112</v>
      </c>
      <c r="B2213" s="16" t="s">
        <v>552</v>
      </c>
      <c r="C2213" s="16" t="s">
        <v>2950</v>
      </c>
      <c r="D2213" s="10">
        <v>754</v>
      </c>
      <c r="E2213" s="10">
        <v>1</v>
      </c>
      <c r="F2213" s="16">
        <v>1</v>
      </c>
      <c r="G2213" s="16">
        <v>0</v>
      </c>
      <c r="H2213" s="16">
        <v>1</v>
      </c>
      <c r="I2213" s="10">
        <v>0</v>
      </c>
      <c r="J2213" s="16">
        <v>5</v>
      </c>
    </row>
    <row r="2214" spans="1:10" x14ac:dyDescent="0.25">
      <c r="A2214" s="18">
        <v>112</v>
      </c>
      <c r="B2214" s="16" t="s">
        <v>552</v>
      </c>
      <c r="C2214" s="16" t="s">
        <v>553</v>
      </c>
      <c r="D2214" s="10">
        <v>754</v>
      </c>
      <c r="E2214" s="10">
        <v>1</v>
      </c>
      <c r="F2214" s="16">
        <v>1</v>
      </c>
      <c r="G2214" s="16">
        <v>0</v>
      </c>
      <c r="H2214" s="16">
        <v>0</v>
      </c>
      <c r="I2214" s="10">
        <v>0</v>
      </c>
      <c r="J2214" s="16">
        <v>6</v>
      </c>
    </row>
    <row r="2215" spans="1:10" x14ac:dyDescent="0.25">
      <c r="A2215" s="18">
        <v>112</v>
      </c>
      <c r="B2215" s="16" t="s">
        <v>552</v>
      </c>
      <c r="C2215" s="16" t="s">
        <v>553</v>
      </c>
      <c r="D2215" s="10">
        <v>754</v>
      </c>
      <c r="E2215" s="10">
        <v>1</v>
      </c>
      <c r="F2215" s="16">
        <v>1</v>
      </c>
      <c r="G2215" s="16">
        <v>0</v>
      </c>
      <c r="H2215" s="16">
        <v>0</v>
      </c>
      <c r="I2215" s="10">
        <v>1</v>
      </c>
      <c r="J2215" s="16">
        <v>6</v>
      </c>
    </row>
    <row r="2216" spans="1:10" x14ac:dyDescent="0.25">
      <c r="A2216" s="18">
        <v>112</v>
      </c>
      <c r="B2216" s="16" t="s">
        <v>552</v>
      </c>
      <c r="C2216" s="16" t="s">
        <v>2950</v>
      </c>
      <c r="D2216" s="10">
        <v>754</v>
      </c>
      <c r="E2216" s="16">
        <v>1</v>
      </c>
      <c r="F2216" s="16">
        <v>1</v>
      </c>
      <c r="G2216" s="16">
        <v>0</v>
      </c>
      <c r="H2216" s="16">
        <v>1</v>
      </c>
      <c r="I2216" s="16">
        <v>0</v>
      </c>
      <c r="J2216" s="16">
        <v>7</v>
      </c>
    </row>
    <row r="2217" spans="1:10" x14ac:dyDescent="0.25">
      <c r="A2217" s="18">
        <v>20</v>
      </c>
      <c r="B2217" s="16" t="s">
        <v>774</v>
      </c>
      <c r="C2217" s="16" t="s">
        <v>2950</v>
      </c>
      <c r="D2217" s="10">
        <v>755</v>
      </c>
      <c r="E2217" s="16">
        <v>0</v>
      </c>
      <c r="F2217" s="16">
        <v>0</v>
      </c>
      <c r="G2217" s="16">
        <v>0</v>
      </c>
      <c r="H2217" s="16">
        <v>1</v>
      </c>
      <c r="I2217" s="10">
        <v>0</v>
      </c>
      <c r="J2217" s="16">
        <v>3</v>
      </c>
    </row>
    <row r="2218" spans="1:10" x14ac:dyDescent="0.25">
      <c r="A2218" s="18">
        <v>77</v>
      </c>
      <c r="B2218" s="16" t="s">
        <v>4509</v>
      </c>
      <c r="C2218" s="16" t="s">
        <v>4510</v>
      </c>
      <c r="D2218" s="10">
        <v>756</v>
      </c>
      <c r="E2218" s="16">
        <v>1</v>
      </c>
      <c r="F2218" s="16">
        <v>1</v>
      </c>
      <c r="G2218" s="16">
        <v>0</v>
      </c>
      <c r="H2218" s="16">
        <v>0</v>
      </c>
      <c r="I2218" s="16">
        <v>0</v>
      </c>
      <c r="J2218" s="16">
        <v>0</v>
      </c>
    </row>
    <row r="2219" spans="1:10" x14ac:dyDescent="0.25">
      <c r="A2219" s="18">
        <v>77</v>
      </c>
      <c r="B2219" s="16" t="s">
        <v>4509</v>
      </c>
      <c r="C2219" s="16" t="s">
        <v>4510</v>
      </c>
      <c r="D2219" s="10">
        <v>756</v>
      </c>
      <c r="E2219" s="16">
        <v>1</v>
      </c>
      <c r="F2219" s="16">
        <v>1</v>
      </c>
      <c r="G2219" s="16">
        <v>0</v>
      </c>
      <c r="H2219" s="16">
        <v>1</v>
      </c>
      <c r="I2219" s="16">
        <v>1</v>
      </c>
      <c r="J2219" s="16">
        <v>0</v>
      </c>
    </row>
    <row r="2220" spans="1:10" x14ac:dyDescent="0.25">
      <c r="A2220" s="18">
        <v>138</v>
      </c>
      <c r="B2220" s="16" t="s">
        <v>9223</v>
      </c>
      <c r="C2220" s="16" t="s">
        <v>318</v>
      </c>
      <c r="D2220" s="10">
        <v>757</v>
      </c>
      <c r="E2220" s="10">
        <v>1</v>
      </c>
      <c r="F2220" s="16">
        <v>0</v>
      </c>
      <c r="G2220" s="16">
        <v>1</v>
      </c>
      <c r="H2220" s="16">
        <v>0</v>
      </c>
      <c r="I2220" s="10">
        <v>0</v>
      </c>
      <c r="J2220" s="16">
        <v>5</v>
      </c>
    </row>
    <row r="2221" spans="1:10" x14ac:dyDescent="0.25">
      <c r="A2221" s="18">
        <v>138</v>
      </c>
      <c r="B2221" s="16" t="s">
        <v>9223</v>
      </c>
      <c r="C2221" s="16" t="s">
        <v>318</v>
      </c>
      <c r="D2221" s="10">
        <v>757</v>
      </c>
      <c r="E2221" s="10">
        <v>1</v>
      </c>
      <c r="F2221" s="16">
        <v>4</v>
      </c>
      <c r="G2221" s="16">
        <v>1</v>
      </c>
      <c r="H2221" s="16">
        <v>0</v>
      </c>
      <c r="I2221" s="10">
        <v>1</v>
      </c>
      <c r="J2221" s="16">
        <v>5</v>
      </c>
    </row>
    <row r="2222" spans="1:10" x14ac:dyDescent="0.25">
      <c r="A2222" s="18">
        <v>138</v>
      </c>
      <c r="B2222" s="16" t="s">
        <v>317</v>
      </c>
      <c r="C2222" s="16" t="s">
        <v>318</v>
      </c>
      <c r="D2222" s="10">
        <v>757</v>
      </c>
      <c r="E2222" s="10">
        <v>1</v>
      </c>
      <c r="F2222" s="16">
        <v>0</v>
      </c>
      <c r="G2222" s="16">
        <v>1</v>
      </c>
      <c r="H2222" s="16">
        <v>0</v>
      </c>
      <c r="I2222" s="16">
        <v>0</v>
      </c>
      <c r="J2222" s="16">
        <v>6</v>
      </c>
    </row>
    <row r="2223" spans="1:10" x14ac:dyDescent="0.25">
      <c r="A2223" s="18">
        <v>138</v>
      </c>
      <c r="B2223" s="16" t="s">
        <v>317</v>
      </c>
      <c r="C2223" s="16" t="s">
        <v>318</v>
      </c>
      <c r="D2223" s="10">
        <v>757</v>
      </c>
      <c r="E2223" s="10">
        <v>1</v>
      </c>
      <c r="F2223" s="16">
        <v>0</v>
      </c>
      <c r="G2223" s="16">
        <v>1</v>
      </c>
      <c r="H2223" s="16">
        <v>0</v>
      </c>
      <c r="I2223" s="10">
        <v>1</v>
      </c>
      <c r="J2223" s="16">
        <v>6</v>
      </c>
    </row>
    <row r="2224" spans="1:10" x14ac:dyDescent="0.25">
      <c r="A2224" s="18">
        <v>138</v>
      </c>
      <c r="B2224" s="16" t="s">
        <v>317</v>
      </c>
      <c r="C2224" s="16" t="s">
        <v>318</v>
      </c>
      <c r="D2224" s="10">
        <v>757</v>
      </c>
      <c r="E2224" s="16">
        <v>1</v>
      </c>
      <c r="F2224" s="16">
        <v>0</v>
      </c>
      <c r="G2224" s="16">
        <v>1</v>
      </c>
      <c r="H2224" s="16">
        <v>0</v>
      </c>
      <c r="I2224" s="16">
        <v>0</v>
      </c>
      <c r="J2224" s="16">
        <v>7</v>
      </c>
    </row>
    <row r="2225" spans="1:10" x14ac:dyDescent="0.25">
      <c r="A2225" s="18">
        <v>117</v>
      </c>
      <c r="B2225" s="16" t="s">
        <v>6509</v>
      </c>
      <c r="C2225" s="16" t="s">
        <v>6688</v>
      </c>
      <c r="D2225" s="10">
        <v>758</v>
      </c>
      <c r="E2225" s="16">
        <v>1</v>
      </c>
      <c r="F2225" s="16">
        <v>0</v>
      </c>
      <c r="G2225" s="16">
        <v>0</v>
      </c>
      <c r="H2225" s="16">
        <v>1</v>
      </c>
      <c r="I2225" s="16">
        <v>0</v>
      </c>
      <c r="J2225" s="16">
        <v>7</v>
      </c>
    </row>
    <row r="2226" spans="1:10" x14ac:dyDescent="0.25">
      <c r="A2226" s="18">
        <v>196</v>
      </c>
      <c r="B2226" s="16" t="s">
        <v>5657</v>
      </c>
      <c r="C2226" s="16" t="s">
        <v>4217</v>
      </c>
      <c r="D2226" s="10">
        <v>759</v>
      </c>
      <c r="E2226" s="16">
        <v>1</v>
      </c>
      <c r="F2226" s="16">
        <v>1</v>
      </c>
      <c r="G2226" s="16">
        <v>0</v>
      </c>
      <c r="H2226" s="16">
        <v>1</v>
      </c>
      <c r="I2226" s="16">
        <v>1</v>
      </c>
      <c r="J2226" s="16">
        <v>0</v>
      </c>
    </row>
    <row r="2227" spans="1:10" x14ac:dyDescent="0.25">
      <c r="A2227" s="18">
        <v>57</v>
      </c>
      <c r="B2227" s="16" t="s">
        <v>5520</v>
      </c>
      <c r="C2227" s="16" t="s">
        <v>5521</v>
      </c>
      <c r="D2227" s="10">
        <v>760</v>
      </c>
      <c r="E2227" s="16">
        <v>1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</row>
    <row r="2228" spans="1:10" x14ac:dyDescent="0.25">
      <c r="A2228" s="18">
        <v>57</v>
      </c>
      <c r="B2228" s="16" t="s">
        <v>5520</v>
      </c>
      <c r="C2228" s="16" t="s">
        <v>5521</v>
      </c>
      <c r="D2228" s="10">
        <v>760</v>
      </c>
      <c r="E2228" s="16">
        <v>1</v>
      </c>
      <c r="F2228" s="16">
        <v>0</v>
      </c>
      <c r="G2228" s="16">
        <v>0</v>
      </c>
      <c r="H2228" s="16">
        <v>1</v>
      </c>
      <c r="I2228" s="16">
        <v>1</v>
      </c>
      <c r="J2228" s="16">
        <v>0</v>
      </c>
    </row>
    <row r="2229" spans="1:10" x14ac:dyDescent="0.25">
      <c r="A2229" s="18">
        <v>29</v>
      </c>
      <c r="B2229" s="16" t="s">
        <v>4260</v>
      </c>
      <c r="C2229" s="16" t="s">
        <v>4795</v>
      </c>
      <c r="D2229" s="10">
        <v>761</v>
      </c>
      <c r="E2229" s="16">
        <v>0</v>
      </c>
      <c r="F2229" s="16">
        <v>1</v>
      </c>
      <c r="G2229" s="16">
        <v>0</v>
      </c>
      <c r="H2229" s="16">
        <v>0</v>
      </c>
      <c r="I2229" s="16">
        <v>0</v>
      </c>
      <c r="J2229" s="16">
        <v>2</v>
      </c>
    </row>
    <row r="2230" spans="1:10" x14ac:dyDescent="0.25">
      <c r="A2230" s="18">
        <v>29</v>
      </c>
      <c r="B2230" s="16" t="s">
        <v>6256</v>
      </c>
      <c r="C2230" s="16" t="s">
        <v>4795</v>
      </c>
      <c r="D2230" s="10">
        <v>761</v>
      </c>
      <c r="E2230" s="16">
        <v>0</v>
      </c>
      <c r="F2230" s="16">
        <v>1</v>
      </c>
      <c r="G2230" s="16">
        <v>0</v>
      </c>
      <c r="H2230" s="16">
        <v>1</v>
      </c>
      <c r="I2230" s="16">
        <v>1</v>
      </c>
      <c r="J2230" s="16">
        <v>2</v>
      </c>
    </row>
    <row r="2231" spans="1:10" x14ac:dyDescent="0.25">
      <c r="A2231" s="18">
        <v>146</v>
      </c>
      <c r="B2231" s="16" t="s">
        <v>4660</v>
      </c>
      <c r="C2231" s="16" t="s">
        <v>3976</v>
      </c>
      <c r="D2231" s="10">
        <v>762</v>
      </c>
      <c r="E2231" s="16">
        <v>1</v>
      </c>
      <c r="F2231" s="16">
        <v>5</v>
      </c>
      <c r="G2231" s="16">
        <v>0</v>
      </c>
      <c r="H2231" s="16">
        <v>1</v>
      </c>
      <c r="I2231" s="16">
        <v>1</v>
      </c>
      <c r="J2231" s="16">
        <v>0</v>
      </c>
    </row>
    <row r="2232" spans="1:10" x14ac:dyDescent="0.25">
      <c r="A2232" s="18">
        <v>144</v>
      </c>
      <c r="B2232" s="16" t="s">
        <v>4734</v>
      </c>
      <c r="C2232" s="16" t="s">
        <v>4735</v>
      </c>
      <c r="D2232" s="10">
        <v>763</v>
      </c>
      <c r="E2232" s="16">
        <v>1</v>
      </c>
      <c r="F2232" s="16">
        <v>1</v>
      </c>
      <c r="G2232" s="16">
        <v>0</v>
      </c>
      <c r="H2232" s="16">
        <v>0</v>
      </c>
      <c r="I2232" s="16">
        <v>0</v>
      </c>
      <c r="J2232" s="16">
        <v>0</v>
      </c>
    </row>
    <row r="2233" spans="1:10" x14ac:dyDescent="0.25">
      <c r="A2233" s="18">
        <v>144</v>
      </c>
      <c r="B2233" s="16" t="s">
        <v>4734</v>
      </c>
      <c r="C2233" s="16" t="s">
        <v>4735</v>
      </c>
      <c r="D2233" s="10">
        <v>763</v>
      </c>
      <c r="E2233" s="16">
        <v>1</v>
      </c>
      <c r="F2233" s="16">
        <v>1</v>
      </c>
      <c r="G2233" s="16">
        <v>0</v>
      </c>
      <c r="H2233" s="16">
        <v>1</v>
      </c>
      <c r="I2233" s="16">
        <v>1</v>
      </c>
      <c r="J2233" s="16">
        <v>0</v>
      </c>
    </row>
    <row r="2234" spans="1:10" x14ac:dyDescent="0.25">
      <c r="A2234" s="18">
        <v>73</v>
      </c>
      <c r="B2234" s="16" t="s">
        <v>5735</v>
      </c>
      <c r="C2234" s="16" t="s">
        <v>4493</v>
      </c>
      <c r="D2234" s="10">
        <v>764</v>
      </c>
      <c r="E2234" s="16">
        <v>1</v>
      </c>
      <c r="F2234" s="16">
        <v>1</v>
      </c>
      <c r="G2234" s="16">
        <v>0</v>
      </c>
      <c r="H2234" s="16">
        <v>0</v>
      </c>
      <c r="I2234" s="16">
        <v>0</v>
      </c>
      <c r="J2234" s="16">
        <v>0</v>
      </c>
    </row>
    <row r="2235" spans="1:10" x14ac:dyDescent="0.25">
      <c r="A2235" s="18">
        <v>73</v>
      </c>
      <c r="B2235" s="16" t="s">
        <v>5735</v>
      </c>
      <c r="C2235" s="16" t="s">
        <v>4493</v>
      </c>
      <c r="D2235" s="10">
        <v>764</v>
      </c>
      <c r="E2235" s="16">
        <v>1</v>
      </c>
      <c r="F2235" s="16">
        <v>1</v>
      </c>
      <c r="G2235" s="16">
        <v>0</v>
      </c>
      <c r="H2235" s="16">
        <v>0</v>
      </c>
      <c r="I2235" s="16">
        <v>1</v>
      </c>
      <c r="J2235" s="16">
        <v>0</v>
      </c>
    </row>
    <row r="2236" spans="1:10" x14ac:dyDescent="0.25">
      <c r="A2236" s="18">
        <v>73</v>
      </c>
      <c r="B2236" s="16" t="s">
        <v>777</v>
      </c>
      <c r="C2236" s="16" t="s">
        <v>6431</v>
      </c>
      <c r="D2236" s="10">
        <v>764</v>
      </c>
      <c r="E2236" s="16">
        <v>1</v>
      </c>
      <c r="F2236" s="16">
        <v>1</v>
      </c>
      <c r="G2236" s="16">
        <v>0</v>
      </c>
      <c r="H2236" s="16">
        <v>0</v>
      </c>
      <c r="I2236" s="16">
        <v>0</v>
      </c>
      <c r="J2236" s="16">
        <v>1</v>
      </c>
    </row>
    <row r="2237" spans="1:10" x14ac:dyDescent="0.25">
      <c r="A2237" s="18">
        <v>73</v>
      </c>
      <c r="B2237" s="10" t="s">
        <v>5735</v>
      </c>
      <c r="C2237" s="10" t="s">
        <v>4493</v>
      </c>
      <c r="D2237" s="10">
        <v>764</v>
      </c>
      <c r="E2237" s="10">
        <v>1</v>
      </c>
      <c r="F2237" s="10">
        <v>1</v>
      </c>
      <c r="G2237" s="10">
        <v>0</v>
      </c>
      <c r="H2237" s="10">
        <v>0</v>
      </c>
      <c r="I2237" s="10">
        <v>1</v>
      </c>
      <c r="J2237" s="16">
        <v>2</v>
      </c>
    </row>
    <row r="2238" spans="1:10" x14ac:dyDescent="0.25">
      <c r="A2238" s="18">
        <v>73</v>
      </c>
      <c r="B2238" s="10" t="s">
        <v>5735</v>
      </c>
      <c r="C2238" s="10" t="s">
        <v>4493</v>
      </c>
      <c r="D2238" s="10">
        <v>764</v>
      </c>
      <c r="E2238" s="10">
        <v>1</v>
      </c>
      <c r="F2238" s="10">
        <v>1</v>
      </c>
      <c r="G2238" s="10">
        <v>0</v>
      </c>
      <c r="H2238" s="10">
        <v>0</v>
      </c>
      <c r="I2238" s="10">
        <v>0</v>
      </c>
      <c r="J2238" s="16">
        <v>3</v>
      </c>
    </row>
    <row r="2239" spans="1:10" x14ac:dyDescent="0.25">
      <c r="A2239" s="18">
        <v>73</v>
      </c>
      <c r="B2239" s="10" t="s">
        <v>5735</v>
      </c>
      <c r="C2239" s="10" t="s">
        <v>4493</v>
      </c>
      <c r="D2239" s="10">
        <v>764</v>
      </c>
      <c r="E2239" s="10">
        <v>1</v>
      </c>
      <c r="F2239" s="10">
        <v>1</v>
      </c>
      <c r="G2239" s="10">
        <v>0</v>
      </c>
      <c r="H2239" s="10">
        <v>0</v>
      </c>
      <c r="I2239" s="10">
        <v>1</v>
      </c>
      <c r="J2239" s="16">
        <v>3</v>
      </c>
    </row>
    <row r="2240" spans="1:10" x14ac:dyDescent="0.25">
      <c r="A2240" s="18">
        <v>73</v>
      </c>
      <c r="B2240" s="16" t="s">
        <v>4170</v>
      </c>
      <c r="C2240" s="16" t="s">
        <v>4171</v>
      </c>
      <c r="D2240" s="10">
        <v>764</v>
      </c>
      <c r="E2240" s="16">
        <v>1</v>
      </c>
      <c r="F2240" s="16">
        <v>1</v>
      </c>
      <c r="G2240" s="16">
        <v>0</v>
      </c>
      <c r="H2240" s="16">
        <v>0</v>
      </c>
      <c r="I2240" s="16">
        <v>1</v>
      </c>
      <c r="J2240" s="16">
        <v>1</v>
      </c>
    </row>
    <row r="2241" spans="1:10" x14ac:dyDescent="0.25">
      <c r="A2241" s="18">
        <v>73</v>
      </c>
      <c r="B2241" s="16" t="s">
        <v>1472</v>
      </c>
      <c r="C2241" s="16" t="s">
        <v>749</v>
      </c>
      <c r="D2241" s="10">
        <v>764</v>
      </c>
      <c r="E2241" s="10">
        <v>1</v>
      </c>
      <c r="F2241" s="16">
        <v>1</v>
      </c>
      <c r="G2241" s="16">
        <v>0</v>
      </c>
      <c r="H2241" s="16">
        <v>0</v>
      </c>
      <c r="I2241" s="10">
        <v>0</v>
      </c>
      <c r="J2241" s="16">
        <v>4</v>
      </c>
    </row>
    <row r="2242" spans="1:10" x14ac:dyDescent="0.25">
      <c r="A2242" s="18">
        <v>73</v>
      </c>
      <c r="B2242" s="16" t="s">
        <v>1472</v>
      </c>
      <c r="C2242" s="16" t="s">
        <v>749</v>
      </c>
      <c r="D2242" s="10">
        <v>764</v>
      </c>
      <c r="E2242" s="10">
        <v>1</v>
      </c>
      <c r="F2242" s="16">
        <v>4</v>
      </c>
      <c r="G2242" s="16">
        <v>0</v>
      </c>
      <c r="H2242" s="16">
        <v>0</v>
      </c>
      <c r="I2242" s="10">
        <v>1</v>
      </c>
      <c r="J2242" s="16">
        <v>4</v>
      </c>
    </row>
    <row r="2243" spans="1:10" x14ac:dyDescent="0.25">
      <c r="A2243" s="18">
        <v>73</v>
      </c>
      <c r="B2243" s="16" t="s">
        <v>777</v>
      </c>
      <c r="C2243" s="16" t="s">
        <v>749</v>
      </c>
      <c r="D2243" s="10">
        <v>764</v>
      </c>
      <c r="E2243" s="10">
        <v>1</v>
      </c>
      <c r="F2243" s="16">
        <v>1</v>
      </c>
      <c r="G2243" s="16">
        <v>0</v>
      </c>
      <c r="H2243" s="16">
        <v>0</v>
      </c>
      <c r="I2243" s="10">
        <v>0</v>
      </c>
      <c r="J2243" s="16">
        <v>5</v>
      </c>
    </row>
    <row r="2244" spans="1:10" x14ac:dyDescent="0.25">
      <c r="A2244" s="18">
        <v>73</v>
      </c>
      <c r="B2244" s="16" t="s">
        <v>777</v>
      </c>
      <c r="C2244" s="16" t="s">
        <v>749</v>
      </c>
      <c r="D2244" s="10">
        <v>764</v>
      </c>
      <c r="E2244" s="10">
        <v>1</v>
      </c>
      <c r="F2244" s="16">
        <v>1</v>
      </c>
      <c r="G2244" s="16">
        <v>0</v>
      </c>
      <c r="H2244" s="16">
        <v>0</v>
      </c>
      <c r="I2244" s="10">
        <v>1</v>
      </c>
      <c r="J2244" s="16">
        <v>5</v>
      </c>
    </row>
    <row r="2245" spans="1:10" x14ac:dyDescent="0.25">
      <c r="A2245" s="18">
        <v>73</v>
      </c>
      <c r="B2245" s="16" t="s">
        <v>748</v>
      </c>
      <c r="C2245" s="16" t="s">
        <v>749</v>
      </c>
      <c r="D2245" s="10">
        <v>764</v>
      </c>
      <c r="E2245" s="10">
        <v>1</v>
      </c>
      <c r="F2245" s="16">
        <v>1</v>
      </c>
      <c r="G2245" s="16">
        <v>0</v>
      </c>
      <c r="H2245" s="16">
        <v>0</v>
      </c>
      <c r="I2245" s="16">
        <v>0</v>
      </c>
      <c r="J2245" s="16">
        <v>6</v>
      </c>
    </row>
    <row r="2246" spans="1:10" x14ac:dyDescent="0.25">
      <c r="A2246" s="18">
        <v>73</v>
      </c>
      <c r="B2246" s="16" t="s">
        <v>748</v>
      </c>
      <c r="C2246" s="16" t="s">
        <v>749</v>
      </c>
      <c r="D2246" s="10">
        <v>764</v>
      </c>
      <c r="E2246" s="10">
        <v>1</v>
      </c>
      <c r="F2246" s="16">
        <v>1</v>
      </c>
      <c r="G2246" s="16">
        <v>0</v>
      </c>
      <c r="H2246" s="16">
        <v>0</v>
      </c>
      <c r="I2246" s="10">
        <v>1</v>
      </c>
      <c r="J2246" s="16">
        <v>6</v>
      </c>
    </row>
    <row r="2247" spans="1:10" x14ac:dyDescent="0.25">
      <c r="A2247" s="18">
        <v>73</v>
      </c>
      <c r="B2247" s="16" t="s">
        <v>777</v>
      </c>
      <c r="C2247" s="16" t="s">
        <v>749</v>
      </c>
      <c r="D2247" s="10">
        <v>764</v>
      </c>
      <c r="E2247" s="16">
        <v>1</v>
      </c>
      <c r="F2247" s="16">
        <v>1</v>
      </c>
      <c r="G2247" s="16">
        <v>0</v>
      </c>
      <c r="H2247" s="16">
        <v>0</v>
      </c>
      <c r="I2247" s="16">
        <v>0</v>
      </c>
      <c r="J2247" s="16">
        <v>2</v>
      </c>
    </row>
    <row r="2248" spans="1:10" x14ac:dyDescent="0.25">
      <c r="A2248" s="18">
        <v>26</v>
      </c>
      <c r="B2248" s="16" t="s">
        <v>4630</v>
      </c>
      <c r="C2248" s="16" t="s">
        <v>4631</v>
      </c>
      <c r="D2248" s="10">
        <v>765</v>
      </c>
      <c r="E2248" s="16">
        <v>1</v>
      </c>
      <c r="F2248" s="16">
        <v>1</v>
      </c>
      <c r="G2248" s="16">
        <v>0</v>
      </c>
      <c r="H2248" s="16">
        <v>1</v>
      </c>
      <c r="I2248" s="16">
        <v>0</v>
      </c>
      <c r="J2248" s="16">
        <v>0</v>
      </c>
    </row>
    <row r="2249" spans="1:10" x14ac:dyDescent="0.25">
      <c r="A2249" s="18">
        <v>149</v>
      </c>
      <c r="B2249" s="16" t="s">
        <v>364</v>
      </c>
      <c r="C2249" s="16" t="s">
        <v>365</v>
      </c>
      <c r="D2249" s="10">
        <v>766</v>
      </c>
      <c r="E2249" s="10">
        <v>1</v>
      </c>
      <c r="F2249" s="16">
        <v>0</v>
      </c>
      <c r="G2249" s="16">
        <v>0</v>
      </c>
      <c r="H2249" s="16">
        <v>0</v>
      </c>
      <c r="I2249" s="16">
        <v>0</v>
      </c>
      <c r="J2249" s="16">
        <v>6</v>
      </c>
    </row>
    <row r="2250" spans="1:10" x14ac:dyDescent="0.25">
      <c r="A2250" s="18">
        <v>149</v>
      </c>
      <c r="B2250" s="16" t="s">
        <v>364</v>
      </c>
      <c r="C2250" s="16" t="s">
        <v>365</v>
      </c>
      <c r="D2250" s="10">
        <v>766</v>
      </c>
      <c r="E2250" s="10">
        <v>1</v>
      </c>
      <c r="F2250" s="16">
        <v>0</v>
      </c>
      <c r="G2250" s="16">
        <v>0</v>
      </c>
      <c r="H2250" s="16">
        <v>1</v>
      </c>
      <c r="I2250" s="10">
        <v>1</v>
      </c>
      <c r="J2250" s="16">
        <v>6</v>
      </c>
    </row>
    <row r="2251" spans="1:10" x14ac:dyDescent="0.25">
      <c r="A2251" s="18">
        <v>97</v>
      </c>
      <c r="B2251" s="16" t="s">
        <v>2777</v>
      </c>
      <c r="C2251" s="16" t="s">
        <v>2778</v>
      </c>
      <c r="D2251" s="10">
        <v>767</v>
      </c>
      <c r="E2251" s="16">
        <v>1</v>
      </c>
      <c r="F2251" s="16">
        <v>1</v>
      </c>
      <c r="G2251" s="16">
        <v>0</v>
      </c>
      <c r="H2251" s="16">
        <v>0</v>
      </c>
      <c r="I2251" s="16">
        <v>0</v>
      </c>
      <c r="J2251" s="16">
        <v>7</v>
      </c>
    </row>
    <row r="2252" spans="1:10" x14ac:dyDescent="0.25">
      <c r="A2252" s="18">
        <v>12</v>
      </c>
      <c r="B2252" s="16" t="s">
        <v>4971</v>
      </c>
      <c r="C2252" s="16" t="s">
        <v>5244</v>
      </c>
      <c r="D2252" s="10">
        <v>768</v>
      </c>
      <c r="E2252" s="16">
        <v>1</v>
      </c>
      <c r="F2252" s="16">
        <v>3</v>
      </c>
      <c r="G2252" s="16">
        <v>0</v>
      </c>
      <c r="H2252" s="16">
        <v>1</v>
      </c>
      <c r="I2252" s="16">
        <v>1</v>
      </c>
      <c r="J2252" s="16">
        <v>0</v>
      </c>
    </row>
    <row r="2253" spans="1:10" x14ac:dyDescent="0.25">
      <c r="A2253" s="18">
        <v>88</v>
      </c>
      <c r="B2253" s="16" t="s">
        <v>1241</v>
      </c>
      <c r="C2253" s="16" t="s">
        <v>1603</v>
      </c>
      <c r="D2253" s="10">
        <v>769</v>
      </c>
      <c r="E2253" s="10">
        <v>1</v>
      </c>
      <c r="F2253" s="16">
        <v>0</v>
      </c>
      <c r="G2253" s="16">
        <v>0</v>
      </c>
      <c r="H2253" s="16">
        <v>1</v>
      </c>
      <c r="I2253" s="16">
        <v>0</v>
      </c>
      <c r="J2253" s="16">
        <v>4</v>
      </c>
    </row>
    <row r="2254" spans="1:10" x14ac:dyDescent="0.25">
      <c r="A2254" s="18">
        <v>75</v>
      </c>
      <c r="B2254" s="10" t="s">
        <v>8065</v>
      </c>
      <c r="C2254" s="10" t="s">
        <v>7778</v>
      </c>
      <c r="D2254" s="10">
        <v>770</v>
      </c>
      <c r="E2254" s="10">
        <v>1</v>
      </c>
      <c r="F2254" s="10">
        <v>0</v>
      </c>
      <c r="G2254" s="10">
        <v>0</v>
      </c>
      <c r="H2254" s="10">
        <v>0</v>
      </c>
      <c r="I2254" s="10">
        <v>0</v>
      </c>
      <c r="J2254" s="16">
        <v>3</v>
      </c>
    </row>
    <row r="2255" spans="1:10" x14ac:dyDescent="0.25">
      <c r="A2255" s="18">
        <v>75</v>
      </c>
      <c r="B2255" s="10" t="s">
        <v>8065</v>
      </c>
      <c r="C2255" s="10" t="s">
        <v>7778</v>
      </c>
      <c r="D2255" s="10">
        <v>770</v>
      </c>
      <c r="E2255" s="10">
        <v>1</v>
      </c>
      <c r="F2255" s="10">
        <v>0</v>
      </c>
      <c r="G2255" s="10">
        <v>0</v>
      </c>
      <c r="H2255" s="10">
        <v>1</v>
      </c>
      <c r="I2255" s="10">
        <v>1</v>
      </c>
      <c r="J2255" s="16">
        <v>3</v>
      </c>
    </row>
    <row r="2256" spans="1:10" x14ac:dyDescent="0.25">
      <c r="A2256" s="18">
        <v>183</v>
      </c>
      <c r="B2256" s="16" t="s">
        <v>173</v>
      </c>
      <c r="C2256" s="16" t="s">
        <v>6311</v>
      </c>
      <c r="D2256" s="10">
        <v>771</v>
      </c>
      <c r="E2256" s="16">
        <v>1</v>
      </c>
      <c r="F2256" s="16">
        <v>0</v>
      </c>
      <c r="G2256" s="16">
        <v>1</v>
      </c>
      <c r="H2256" s="16">
        <v>0</v>
      </c>
      <c r="I2256" s="16">
        <v>0</v>
      </c>
      <c r="J2256" s="16">
        <v>1</v>
      </c>
    </row>
    <row r="2257" spans="1:10" x14ac:dyDescent="0.25">
      <c r="A2257" s="18">
        <v>76</v>
      </c>
      <c r="B2257" s="16" t="s">
        <v>5310</v>
      </c>
      <c r="C2257" s="16" t="s">
        <v>4504</v>
      </c>
      <c r="D2257" s="10">
        <v>772</v>
      </c>
      <c r="E2257" s="16">
        <v>1</v>
      </c>
      <c r="F2257" s="16">
        <v>1</v>
      </c>
      <c r="G2257" s="16">
        <v>0</v>
      </c>
      <c r="H2257" s="16">
        <v>0</v>
      </c>
      <c r="I2257" s="16">
        <v>0</v>
      </c>
      <c r="J2257" s="16">
        <v>0</v>
      </c>
    </row>
    <row r="2258" spans="1:10" x14ac:dyDescent="0.25">
      <c r="A2258" s="18">
        <v>76</v>
      </c>
      <c r="B2258" s="16" t="s">
        <v>5310</v>
      </c>
      <c r="C2258" s="16" t="s">
        <v>4504</v>
      </c>
      <c r="D2258" s="10">
        <v>772</v>
      </c>
      <c r="E2258" s="16">
        <v>1</v>
      </c>
      <c r="F2258" s="16">
        <v>1</v>
      </c>
      <c r="G2258" s="16">
        <v>0</v>
      </c>
      <c r="H2258" s="16">
        <v>0</v>
      </c>
      <c r="I2258" s="16">
        <v>1</v>
      </c>
      <c r="J2258" s="16">
        <v>0</v>
      </c>
    </row>
    <row r="2259" spans="1:10" x14ac:dyDescent="0.25">
      <c r="A2259" s="18">
        <v>76</v>
      </c>
      <c r="B2259" s="16" t="s">
        <v>596</v>
      </c>
      <c r="C2259" s="16" t="s">
        <v>1483</v>
      </c>
      <c r="D2259" s="10">
        <v>772</v>
      </c>
      <c r="E2259" s="16">
        <v>1</v>
      </c>
      <c r="F2259" s="16">
        <v>1</v>
      </c>
      <c r="G2259" s="16">
        <v>0</v>
      </c>
      <c r="H2259" s="16">
        <v>0</v>
      </c>
      <c r="I2259" s="16">
        <v>0</v>
      </c>
      <c r="J2259" s="16">
        <v>1</v>
      </c>
    </row>
    <row r="2260" spans="1:10" x14ac:dyDescent="0.25">
      <c r="A2260" s="18">
        <v>76</v>
      </c>
      <c r="B2260" s="10" t="s">
        <v>5310</v>
      </c>
      <c r="C2260" s="10" t="s">
        <v>4504</v>
      </c>
      <c r="D2260" s="10">
        <v>772</v>
      </c>
      <c r="E2260" s="10">
        <v>1</v>
      </c>
      <c r="F2260" s="10">
        <v>1</v>
      </c>
      <c r="G2260" s="10">
        <v>0</v>
      </c>
      <c r="H2260" s="10">
        <v>0</v>
      </c>
      <c r="I2260" s="10">
        <v>1</v>
      </c>
      <c r="J2260" s="16">
        <v>2</v>
      </c>
    </row>
    <row r="2261" spans="1:10" x14ac:dyDescent="0.25">
      <c r="A2261" s="18">
        <v>76</v>
      </c>
      <c r="B2261" s="10" t="s">
        <v>5310</v>
      </c>
      <c r="C2261" s="10" t="s">
        <v>4504</v>
      </c>
      <c r="D2261" s="10">
        <v>772</v>
      </c>
      <c r="E2261" s="10">
        <v>1</v>
      </c>
      <c r="F2261" s="10">
        <v>1</v>
      </c>
      <c r="G2261" s="10">
        <v>0</v>
      </c>
      <c r="H2261" s="10">
        <v>0</v>
      </c>
      <c r="I2261" s="10">
        <v>0</v>
      </c>
      <c r="J2261" s="16">
        <v>3</v>
      </c>
    </row>
    <row r="2262" spans="1:10" x14ac:dyDescent="0.25">
      <c r="A2262" s="18">
        <v>76</v>
      </c>
      <c r="B2262" s="10" t="s">
        <v>5310</v>
      </c>
      <c r="C2262" s="10" t="s">
        <v>4504</v>
      </c>
      <c r="D2262" s="10">
        <v>772</v>
      </c>
      <c r="E2262" s="10">
        <v>1</v>
      </c>
      <c r="F2262" s="10">
        <v>1</v>
      </c>
      <c r="G2262" s="10">
        <v>0</v>
      </c>
      <c r="H2262" s="10">
        <v>0</v>
      </c>
      <c r="I2262" s="10">
        <v>1</v>
      </c>
      <c r="J2262" s="16">
        <v>3</v>
      </c>
    </row>
    <row r="2263" spans="1:10" x14ac:dyDescent="0.25">
      <c r="A2263" s="18">
        <v>76</v>
      </c>
      <c r="B2263" s="16" t="s">
        <v>1241</v>
      </c>
      <c r="C2263" s="16" t="s">
        <v>1483</v>
      </c>
      <c r="D2263" s="10">
        <v>772</v>
      </c>
      <c r="E2263" s="16">
        <v>1</v>
      </c>
      <c r="F2263" s="16">
        <v>1</v>
      </c>
      <c r="G2263" s="16">
        <v>0</v>
      </c>
      <c r="H2263" s="16">
        <v>0</v>
      </c>
      <c r="I2263" s="16">
        <v>0</v>
      </c>
      <c r="J2263" s="16">
        <v>2</v>
      </c>
    </row>
    <row r="2264" spans="1:10" x14ac:dyDescent="0.25">
      <c r="A2264" s="18">
        <v>76</v>
      </c>
      <c r="B2264" s="16" t="s">
        <v>1241</v>
      </c>
      <c r="C2264" s="16" t="s">
        <v>1483</v>
      </c>
      <c r="D2264" s="10">
        <v>772</v>
      </c>
      <c r="E2264" s="10">
        <v>1</v>
      </c>
      <c r="F2264" s="16">
        <v>1</v>
      </c>
      <c r="G2264" s="16">
        <v>0</v>
      </c>
      <c r="H2264" s="16">
        <v>0</v>
      </c>
      <c r="I2264" s="16">
        <v>0</v>
      </c>
      <c r="J2264" s="16">
        <v>4</v>
      </c>
    </row>
    <row r="2265" spans="1:10" x14ac:dyDescent="0.25">
      <c r="A2265" s="18">
        <v>76</v>
      </c>
      <c r="B2265" s="16" t="s">
        <v>1241</v>
      </c>
      <c r="C2265" s="16" t="s">
        <v>1483</v>
      </c>
      <c r="D2265" s="10">
        <v>772</v>
      </c>
      <c r="E2265" s="10">
        <v>1</v>
      </c>
      <c r="F2265" s="16">
        <v>1</v>
      </c>
      <c r="G2265" s="16">
        <v>0</v>
      </c>
      <c r="H2265" s="16">
        <v>0</v>
      </c>
      <c r="I2265" s="10">
        <v>1</v>
      </c>
      <c r="J2265" s="16">
        <v>4</v>
      </c>
    </row>
    <row r="2266" spans="1:10" x14ac:dyDescent="0.25">
      <c r="A2266" s="18">
        <v>76</v>
      </c>
      <c r="B2266" s="16" t="s">
        <v>1241</v>
      </c>
      <c r="C2266" s="16" t="s">
        <v>1483</v>
      </c>
      <c r="D2266" s="10">
        <v>772</v>
      </c>
      <c r="E2266" s="10">
        <v>1</v>
      </c>
      <c r="F2266" s="16">
        <v>1</v>
      </c>
      <c r="G2266" s="16">
        <v>0</v>
      </c>
      <c r="H2266" s="16">
        <v>0</v>
      </c>
      <c r="I2266" s="10">
        <v>0</v>
      </c>
      <c r="J2266" s="16">
        <v>5</v>
      </c>
    </row>
    <row r="2267" spans="1:10" x14ac:dyDescent="0.25">
      <c r="A2267" s="18">
        <v>76</v>
      </c>
      <c r="B2267" s="16" t="s">
        <v>1241</v>
      </c>
      <c r="C2267" s="16" t="s">
        <v>1483</v>
      </c>
      <c r="D2267" s="10">
        <v>772</v>
      </c>
      <c r="E2267" s="10">
        <v>1</v>
      </c>
      <c r="F2267" s="16">
        <v>1</v>
      </c>
      <c r="G2267" s="16">
        <v>0</v>
      </c>
      <c r="H2267" s="16">
        <v>0</v>
      </c>
      <c r="I2267" s="10">
        <v>1</v>
      </c>
      <c r="J2267" s="16">
        <v>5</v>
      </c>
    </row>
    <row r="2268" spans="1:10" x14ac:dyDescent="0.25">
      <c r="A2268" s="18">
        <v>76</v>
      </c>
      <c r="B2268" s="16" t="s">
        <v>890</v>
      </c>
      <c r="C2268" s="16" t="s">
        <v>631</v>
      </c>
      <c r="D2268" s="10">
        <v>772</v>
      </c>
      <c r="E2268" s="10">
        <v>1</v>
      </c>
      <c r="F2268" s="16">
        <v>1</v>
      </c>
      <c r="G2268" s="16">
        <v>0</v>
      </c>
      <c r="H2268" s="16">
        <v>0</v>
      </c>
      <c r="I2268" s="16">
        <v>0</v>
      </c>
      <c r="J2268" s="16">
        <v>6</v>
      </c>
    </row>
    <row r="2269" spans="1:10" x14ac:dyDescent="0.25">
      <c r="A2269" s="18">
        <v>76</v>
      </c>
      <c r="B2269" s="16" t="s">
        <v>890</v>
      </c>
      <c r="C2269" s="16" t="s">
        <v>631</v>
      </c>
      <c r="D2269" s="10">
        <v>772</v>
      </c>
      <c r="E2269" s="10">
        <v>1</v>
      </c>
      <c r="F2269" s="16">
        <v>1</v>
      </c>
      <c r="G2269" s="16">
        <v>0</v>
      </c>
      <c r="H2269" s="16">
        <v>0</v>
      </c>
      <c r="I2269" s="10">
        <v>1</v>
      </c>
      <c r="J2269" s="16">
        <v>6</v>
      </c>
    </row>
    <row r="2270" spans="1:10" x14ac:dyDescent="0.25">
      <c r="A2270" s="18">
        <v>76</v>
      </c>
      <c r="B2270" s="16" t="s">
        <v>5034</v>
      </c>
      <c r="C2270" s="16" t="s">
        <v>4431</v>
      </c>
      <c r="D2270" s="10">
        <v>772</v>
      </c>
      <c r="E2270" s="16">
        <v>1</v>
      </c>
      <c r="F2270" s="16">
        <v>1</v>
      </c>
      <c r="G2270" s="16">
        <v>0</v>
      </c>
      <c r="H2270" s="16">
        <v>0</v>
      </c>
      <c r="I2270" s="16">
        <v>1</v>
      </c>
      <c r="J2270" s="16">
        <v>1</v>
      </c>
    </row>
    <row r="2271" spans="1:10" x14ac:dyDescent="0.25">
      <c r="A2271" s="18">
        <v>76</v>
      </c>
      <c r="B2271" s="16" t="s">
        <v>3654</v>
      </c>
      <c r="C2271" s="16" t="s">
        <v>3288</v>
      </c>
      <c r="D2271" s="10">
        <v>772</v>
      </c>
      <c r="E2271" s="16">
        <v>1</v>
      </c>
      <c r="F2271" s="16">
        <v>1</v>
      </c>
      <c r="G2271" s="16">
        <v>0</v>
      </c>
      <c r="H2271" s="16">
        <v>0</v>
      </c>
      <c r="I2271" s="16">
        <v>0</v>
      </c>
      <c r="J2271" s="16">
        <v>7</v>
      </c>
    </row>
    <row r="2272" spans="1:10" x14ac:dyDescent="0.25">
      <c r="A2272" s="18">
        <v>186</v>
      </c>
      <c r="B2272" s="16" t="s">
        <v>4102</v>
      </c>
      <c r="C2272" s="16" t="s">
        <v>4103</v>
      </c>
      <c r="D2272" s="10">
        <v>773</v>
      </c>
      <c r="E2272" s="16">
        <v>1</v>
      </c>
      <c r="F2272" s="16">
        <v>1</v>
      </c>
      <c r="G2272" s="16">
        <v>0</v>
      </c>
      <c r="H2272" s="16">
        <v>1</v>
      </c>
      <c r="I2272" s="16">
        <v>0</v>
      </c>
      <c r="J2272" s="16">
        <v>0</v>
      </c>
    </row>
    <row r="2273" spans="1:10" x14ac:dyDescent="0.25">
      <c r="A2273" s="18">
        <v>186</v>
      </c>
      <c r="B2273" s="16" t="s">
        <v>9460</v>
      </c>
      <c r="C2273" s="16" t="s">
        <v>187</v>
      </c>
      <c r="D2273" s="10">
        <v>774</v>
      </c>
      <c r="E2273" s="10">
        <v>1</v>
      </c>
      <c r="F2273" s="16">
        <v>1</v>
      </c>
      <c r="G2273" s="16">
        <v>0</v>
      </c>
      <c r="H2273" s="16">
        <v>1</v>
      </c>
      <c r="I2273" s="10">
        <v>0</v>
      </c>
      <c r="J2273" s="16">
        <v>5</v>
      </c>
    </row>
    <row r="2274" spans="1:10" x14ac:dyDescent="0.25">
      <c r="A2274" s="18">
        <v>186</v>
      </c>
      <c r="B2274" s="16" t="s">
        <v>186</v>
      </c>
      <c r="C2274" s="16" t="s">
        <v>187</v>
      </c>
      <c r="D2274" s="10">
        <v>774</v>
      </c>
      <c r="E2274" s="10">
        <v>1</v>
      </c>
      <c r="F2274" s="16">
        <v>1</v>
      </c>
      <c r="G2274" s="16">
        <v>0</v>
      </c>
      <c r="H2274" s="16">
        <v>1</v>
      </c>
      <c r="I2274" s="16">
        <v>0</v>
      </c>
      <c r="J2274" s="16">
        <v>6</v>
      </c>
    </row>
    <row r="2275" spans="1:10" x14ac:dyDescent="0.25">
      <c r="A2275" s="18">
        <v>74</v>
      </c>
      <c r="B2275" s="10" t="s">
        <v>5232</v>
      </c>
      <c r="C2275" s="10" t="s">
        <v>7775</v>
      </c>
      <c r="D2275" s="10">
        <v>775</v>
      </c>
      <c r="E2275" s="10">
        <v>1</v>
      </c>
      <c r="F2275" s="10">
        <v>0</v>
      </c>
      <c r="G2275" s="10">
        <v>0</v>
      </c>
      <c r="H2275" s="10">
        <v>0</v>
      </c>
      <c r="I2275" s="10">
        <v>0</v>
      </c>
      <c r="J2275" s="16">
        <v>3</v>
      </c>
    </row>
    <row r="2276" spans="1:10" x14ac:dyDescent="0.25">
      <c r="A2276" s="18">
        <v>74</v>
      </c>
      <c r="B2276" s="10" t="s">
        <v>5232</v>
      </c>
      <c r="C2276" s="10" t="s">
        <v>7775</v>
      </c>
      <c r="D2276" s="10">
        <v>775</v>
      </c>
      <c r="E2276" s="10">
        <v>1</v>
      </c>
      <c r="F2276" s="10">
        <v>0</v>
      </c>
      <c r="G2276" s="10">
        <v>0</v>
      </c>
      <c r="H2276" s="10">
        <v>1</v>
      </c>
      <c r="I2276" s="10">
        <v>1</v>
      </c>
      <c r="J2276" s="16">
        <v>3</v>
      </c>
    </row>
    <row r="2277" spans="1:10" x14ac:dyDescent="0.25">
      <c r="A2277" s="18">
        <v>74</v>
      </c>
      <c r="B2277" s="16" t="s">
        <v>1378</v>
      </c>
      <c r="C2277" s="16" t="s">
        <v>1478</v>
      </c>
      <c r="D2277" s="10">
        <v>775</v>
      </c>
      <c r="E2277" s="16">
        <v>1</v>
      </c>
      <c r="F2277" s="16">
        <v>1</v>
      </c>
      <c r="G2277" s="16">
        <v>0</v>
      </c>
      <c r="H2277" s="16">
        <v>1</v>
      </c>
      <c r="I2277" s="16">
        <v>0</v>
      </c>
      <c r="J2277" s="16">
        <v>2</v>
      </c>
    </row>
    <row r="2278" spans="1:10" x14ac:dyDescent="0.25">
      <c r="A2278" s="18">
        <v>74</v>
      </c>
      <c r="B2278" s="16" t="s">
        <v>1378</v>
      </c>
      <c r="C2278" s="16" t="s">
        <v>1478</v>
      </c>
      <c r="D2278" s="10">
        <v>775</v>
      </c>
      <c r="E2278" s="10">
        <v>1</v>
      </c>
      <c r="F2278" s="16">
        <v>0</v>
      </c>
      <c r="G2278" s="16">
        <v>0</v>
      </c>
      <c r="H2278" s="16">
        <v>0</v>
      </c>
      <c r="I2278" s="16">
        <v>0</v>
      </c>
      <c r="J2278" s="16">
        <v>4</v>
      </c>
    </row>
    <row r="2279" spans="1:10" x14ac:dyDescent="0.25">
      <c r="A2279" s="18">
        <v>74</v>
      </c>
      <c r="B2279" s="16" t="s">
        <v>1378</v>
      </c>
      <c r="C2279" s="16" t="s">
        <v>1478</v>
      </c>
      <c r="D2279" s="10">
        <v>775</v>
      </c>
      <c r="E2279" s="10">
        <v>1</v>
      </c>
      <c r="F2279" s="16">
        <v>0</v>
      </c>
      <c r="G2279" s="16">
        <v>0</v>
      </c>
      <c r="H2279" s="16">
        <v>1</v>
      </c>
      <c r="I2279" s="10">
        <v>1</v>
      </c>
      <c r="J2279" s="16">
        <v>4</v>
      </c>
    </row>
    <row r="2280" spans="1:10" x14ac:dyDescent="0.25">
      <c r="A2280" s="18">
        <v>53</v>
      </c>
      <c r="B2280" s="10" t="s">
        <v>8379</v>
      </c>
      <c r="C2280" s="10" t="s">
        <v>8380</v>
      </c>
      <c r="D2280" s="10">
        <v>776</v>
      </c>
      <c r="E2280" s="10">
        <v>1</v>
      </c>
      <c r="F2280" s="10">
        <v>1</v>
      </c>
      <c r="G2280" s="10">
        <v>0</v>
      </c>
      <c r="H2280" s="10">
        <v>0</v>
      </c>
      <c r="I2280" s="10">
        <v>0</v>
      </c>
      <c r="J2280" s="16">
        <v>3</v>
      </c>
    </row>
    <row r="2281" spans="1:10" x14ac:dyDescent="0.25">
      <c r="A2281" s="18">
        <v>53</v>
      </c>
      <c r="B2281" s="10" t="s">
        <v>8379</v>
      </c>
      <c r="C2281" s="10" t="s">
        <v>8380</v>
      </c>
      <c r="D2281" s="10">
        <v>776</v>
      </c>
      <c r="E2281" s="10">
        <v>1</v>
      </c>
      <c r="F2281" s="10">
        <v>1</v>
      </c>
      <c r="G2281" s="10">
        <v>0</v>
      </c>
      <c r="H2281" s="10">
        <v>1</v>
      </c>
      <c r="I2281" s="10">
        <v>1</v>
      </c>
      <c r="J2281" s="16">
        <v>3</v>
      </c>
    </row>
    <row r="2282" spans="1:10" x14ac:dyDescent="0.25">
      <c r="A2282" s="18">
        <v>53</v>
      </c>
      <c r="B2282" s="16" t="s">
        <v>1680</v>
      </c>
      <c r="C2282" s="16" t="s">
        <v>1681</v>
      </c>
      <c r="D2282" s="10">
        <v>777</v>
      </c>
      <c r="E2282" s="10">
        <v>1</v>
      </c>
      <c r="F2282" s="16">
        <v>1</v>
      </c>
      <c r="G2282" s="16">
        <v>0</v>
      </c>
      <c r="H2282" s="16">
        <v>0</v>
      </c>
      <c r="I2282" s="10">
        <v>0</v>
      </c>
      <c r="J2282" s="16">
        <v>4</v>
      </c>
    </row>
    <row r="2283" spans="1:10" x14ac:dyDescent="0.25">
      <c r="A2283" s="18">
        <v>53</v>
      </c>
      <c r="B2283" s="16" t="s">
        <v>1680</v>
      </c>
      <c r="C2283" s="16" t="s">
        <v>1681</v>
      </c>
      <c r="D2283" s="10">
        <v>777</v>
      </c>
      <c r="E2283" s="10">
        <v>1</v>
      </c>
      <c r="F2283" s="16">
        <v>1</v>
      </c>
      <c r="G2283" s="16">
        <v>0</v>
      </c>
      <c r="H2283" s="16">
        <v>1</v>
      </c>
      <c r="I2283" s="10">
        <v>1</v>
      </c>
      <c r="J2283" s="16">
        <v>4</v>
      </c>
    </row>
    <row r="2284" spans="1:10" x14ac:dyDescent="0.25">
      <c r="A2284" s="18">
        <v>53</v>
      </c>
      <c r="B2284" s="16" t="s">
        <v>8745</v>
      </c>
      <c r="C2284" s="16" t="s">
        <v>1681</v>
      </c>
      <c r="D2284" s="10">
        <v>777</v>
      </c>
      <c r="E2284" s="10">
        <v>1</v>
      </c>
      <c r="F2284" s="16">
        <v>1</v>
      </c>
      <c r="G2284" s="16">
        <v>0</v>
      </c>
      <c r="H2284" s="16">
        <v>0</v>
      </c>
      <c r="I2284" s="10">
        <v>0</v>
      </c>
      <c r="J2284" s="16">
        <v>5</v>
      </c>
    </row>
    <row r="2285" spans="1:10" x14ac:dyDescent="0.25">
      <c r="A2285" s="18">
        <v>53</v>
      </c>
      <c r="B2285" s="16" t="s">
        <v>8745</v>
      </c>
      <c r="C2285" s="16" t="s">
        <v>1681</v>
      </c>
      <c r="D2285" s="10">
        <v>777</v>
      </c>
      <c r="E2285" s="10">
        <v>1</v>
      </c>
      <c r="F2285" s="16">
        <v>1</v>
      </c>
      <c r="G2285" s="16">
        <v>0</v>
      </c>
      <c r="H2285" s="16">
        <v>1</v>
      </c>
      <c r="I2285" s="10">
        <v>1</v>
      </c>
      <c r="J2285" s="16">
        <v>5</v>
      </c>
    </row>
    <row r="2286" spans="1:10" x14ac:dyDescent="0.25">
      <c r="A2286" s="18">
        <v>196</v>
      </c>
      <c r="B2286" s="10" t="s">
        <v>387</v>
      </c>
      <c r="C2286" s="10" t="s">
        <v>8131</v>
      </c>
      <c r="D2286" s="10">
        <v>778</v>
      </c>
      <c r="E2286" s="10">
        <v>1</v>
      </c>
      <c r="F2286" s="10">
        <v>1</v>
      </c>
      <c r="G2286" s="10">
        <v>0</v>
      </c>
      <c r="H2286" s="16">
        <v>0</v>
      </c>
      <c r="I2286" s="10">
        <v>0</v>
      </c>
      <c r="J2286" s="16">
        <v>3</v>
      </c>
    </row>
    <row r="2287" spans="1:10" x14ac:dyDescent="0.25">
      <c r="A2287" s="18">
        <v>196</v>
      </c>
      <c r="B2287" s="10" t="s">
        <v>387</v>
      </c>
      <c r="C2287" s="10" t="s">
        <v>8131</v>
      </c>
      <c r="D2287" s="10">
        <v>778</v>
      </c>
      <c r="E2287" s="10">
        <v>1</v>
      </c>
      <c r="F2287" s="10">
        <v>1</v>
      </c>
      <c r="G2287" s="10">
        <v>0</v>
      </c>
      <c r="H2287" s="16">
        <v>1</v>
      </c>
      <c r="I2287" s="10">
        <v>1</v>
      </c>
      <c r="J2287" s="16">
        <v>3</v>
      </c>
    </row>
    <row r="2288" spans="1:10" x14ac:dyDescent="0.25">
      <c r="A2288" s="18">
        <v>17</v>
      </c>
      <c r="B2288" s="16" t="s">
        <v>3247</v>
      </c>
      <c r="C2288" s="16" t="s">
        <v>3248</v>
      </c>
      <c r="D2288" s="10">
        <v>779</v>
      </c>
      <c r="E2288" s="16">
        <v>1</v>
      </c>
      <c r="F2288" s="16">
        <v>1</v>
      </c>
      <c r="G2288" s="16">
        <v>0</v>
      </c>
      <c r="H2288" s="16">
        <v>0</v>
      </c>
      <c r="I2288" s="16">
        <v>0</v>
      </c>
      <c r="J2288" s="16">
        <v>7</v>
      </c>
    </row>
    <row r="2289" spans="1:10" x14ac:dyDescent="0.25">
      <c r="A2289" s="18">
        <v>89</v>
      </c>
      <c r="B2289" s="10" t="s">
        <v>4943</v>
      </c>
      <c r="C2289" s="10" t="s">
        <v>2564</v>
      </c>
      <c r="D2289" s="10">
        <v>780</v>
      </c>
      <c r="E2289" s="10">
        <v>1</v>
      </c>
      <c r="F2289" s="10">
        <v>1</v>
      </c>
      <c r="G2289" s="10">
        <v>0</v>
      </c>
      <c r="H2289" s="10">
        <v>1</v>
      </c>
      <c r="I2289" s="10">
        <v>1</v>
      </c>
      <c r="J2289" s="16">
        <v>2</v>
      </c>
    </row>
    <row r="2290" spans="1:10" x14ac:dyDescent="0.25">
      <c r="A2290" s="18">
        <v>89</v>
      </c>
      <c r="B2290" s="16" t="s">
        <v>7658</v>
      </c>
      <c r="C2290" s="16" t="s">
        <v>7471</v>
      </c>
      <c r="D2290" s="10">
        <v>780</v>
      </c>
      <c r="E2290" s="16">
        <v>1</v>
      </c>
      <c r="F2290" s="16">
        <v>1</v>
      </c>
      <c r="G2290" s="16">
        <v>0</v>
      </c>
      <c r="H2290" s="16">
        <v>0</v>
      </c>
      <c r="I2290" s="16">
        <v>0</v>
      </c>
      <c r="J2290" s="16">
        <v>2</v>
      </c>
    </row>
    <row r="2291" spans="1:10" x14ac:dyDescent="0.25">
      <c r="A2291" s="18">
        <v>114</v>
      </c>
      <c r="B2291" s="16" t="s">
        <v>9088</v>
      </c>
      <c r="C2291" s="16" t="s">
        <v>9089</v>
      </c>
      <c r="D2291" s="10">
        <v>781</v>
      </c>
      <c r="E2291" s="10">
        <v>1</v>
      </c>
      <c r="F2291" s="16">
        <v>0</v>
      </c>
      <c r="G2291" s="16">
        <v>1</v>
      </c>
      <c r="H2291" s="16">
        <v>1</v>
      </c>
      <c r="I2291" s="10">
        <v>0</v>
      </c>
      <c r="J2291" s="16">
        <v>5</v>
      </c>
    </row>
    <row r="2292" spans="1:10" x14ac:dyDescent="0.25">
      <c r="A2292" s="18">
        <v>58</v>
      </c>
      <c r="B2292" s="16" t="s">
        <v>5523</v>
      </c>
      <c r="C2292" s="16" t="s">
        <v>5268</v>
      </c>
      <c r="D2292" s="10">
        <v>782</v>
      </c>
      <c r="E2292" s="16">
        <v>1</v>
      </c>
      <c r="F2292" s="16">
        <v>1</v>
      </c>
      <c r="G2292" s="16">
        <v>0</v>
      </c>
      <c r="H2292" s="16">
        <v>0</v>
      </c>
      <c r="I2292" s="16">
        <v>0</v>
      </c>
      <c r="J2292" s="16">
        <v>0</v>
      </c>
    </row>
    <row r="2293" spans="1:10" x14ac:dyDescent="0.25">
      <c r="A2293" s="18">
        <v>58</v>
      </c>
      <c r="B2293" s="16" t="s">
        <v>5523</v>
      </c>
      <c r="C2293" s="16" t="s">
        <v>5268</v>
      </c>
      <c r="D2293" s="10">
        <v>782</v>
      </c>
      <c r="E2293" s="16">
        <v>1</v>
      </c>
      <c r="F2293" s="16">
        <v>1</v>
      </c>
      <c r="G2293" s="16">
        <v>0</v>
      </c>
      <c r="H2293" s="16">
        <v>0</v>
      </c>
      <c r="I2293" s="16">
        <v>1</v>
      </c>
      <c r="J2293" s="16">
        <v>0</v>
      </c>
    </row>
    <row r="2294" spans="1:10" x14ac:dyDescent="0.25">
      <c r="A2294" s="18">
        <v>58</v>
      </c>
      <c r="B2294" s="16" t="s">
        <v>5458</v>
      </c>
      <c r="C2294" s="16" t="s">
        <v>5695</v>
      </c>
      <c r="D2294" s="10">
        <v>782</v>
      </c>
      <c r="E2294" s="16">
        <v>1</v>
      </c>
      <c r="F2294" s="16">
        <v>1</v>
      </c>
      <c r="G2294" s="16">
        <v>0</v>
      </c>
      <c r="H2294" s="16">
        <v>0</v>
      </c>
      <c r="I2294" s="16">
        <v>0</v>
      </c>
      <c r="J2294" s="16">
        <v>1</v>
      </c>
    </row>
    <row r="2295" spans="1:10" x14ac:dyDescent="0.25">
      <c r="A2295" s="18">
        <v>58</v>
      </c>
      <c r="B2295" s="16" t="s">
        <v>4072</v>
      </c>
      <c r="C2295" s="16" t="s">
        <v>5268</v>
      </c>
      <c r="D2295" s="10">
        <v>782</v>
      </c>
      <c r="E2295" s="16">
        <v>1</v>
      </c>
      <c r="F2295" s="16">
        <v>1</v>
      </c>
      <c r="G2295" s="16">
        <v>0</v>
      </c>
      <c r="H2295" s="16">
        <v>0</v>
      </c>
      <c r="I2295" s="16">
        <v>1</v>
      </c>
      <c r="J2295" s="16">
        <v>1</v>
      </c>
    </row>
    <row r="2296" spans="1:10" x14ac:dyDescent="0.25">
      <c r="A2296" s="18">
        <v>58</v>
      </c>
      <c r="B2296" s="10" t="s">
        <v>2735</v>
      </c>
      <c r="C2296" s="10" t="s">
        <v>5268</v>
      </c>
      <c r="D2296" s="10">
        <v>782</v>
      </c>
      <c r="E2296" s="10">
        <v>1</v>
      </c>
      <c r="F2296" s="10">
        <v>1</v>
      </c>
      <c r="G2296" s="10">
        <v>0</v>
      </c>
      <c r="H2296" s="10">
        <v>0</v>
      </c>
      <c r="I2296" s="10">
        <v>1</v>
      </c>
      <c r="J2296" s="16">
        <v>2</v>
      </c>
    </row>
    <row r="2297" spans="1:10" x14ac:dyDescent="0.25">
      <c r="A2297" s="18">
        <v>58</v>
      </c>
      <c r="B2297" s="10" t="s">
        <v>2735</v>
      </c>
      <c r="C2297" s="10" t="s">
        <v>5268</v>
      </c>
      <c r="D2297" s="10">
        <v>782</v>
      </c>
      <c r="E2297" s="10">
        <v>1</v>
      </c>
      <c r="F2297" s="10">
        <v>1</v>
      </c>
      <c r="G2297" s="10">
        <v>0</v>
      </c>
      <c r="H2297" s="10">
        <v>0</v>
      </c>
      <c r="I2297" s="10">
        <v>0</v>
      </c>
      <c r="J2297" s="16">
        <v>3</v>
      </c>
    </row>
    <row r="2298" spans="1:10" x14ac:dyDescent="0.25">
      <c r="A2298" s="18">
        <v>58</v>
      </c>
      <c r="B2298" s="10" t="s">
        <v>2735</v>
      </c>
      <c r="C2298" s="10" t="s">
        <v>5268</v>
      </c>
      <c r="D2298" s="10">
        <v>782</v>
      </c>
      <c r="E2298" s="10">
        <v>1</v>
      </c>
      <c r="F2298" s="10">
        <v>1</v>
      </c>
      <c r="G2298" s="10">
        <v>0</v>
      </c>
      <c r="H2298" s="10">
        <v>0</v>
      </c>
      <c r="I2298" s="10">
        <v>1</v>
      </c>
      <c r="J2298" s="16">
        <v>3</v>
      </c>
    </row>
    <row r="2299" spans="1:10" x14ac:dyDescent="0.25">
      <c r="A2299" s="18">
        <v>58</v>
      </c>
      <c r="B2299" s="16" t="s">
        <v>7191</v>
      </c>
      <c r="C2299" s="16" t="s">
        <v>1774</v>
      </c>
      <c r="D2299" s="10">
        <v>782</v>
      </c>
      <c r="E2299" s="16">
        <v>1</v>
      </c>
      <c r="F2299" s="16">
        <v>1</v>
      </c>
      <c r="G2299" s="16">
        <v>0</v>
      </c>
      <c r="H2299" s="16">
        <v>0</v>
      </c>
      <c r="I2299" s="16">
        <v>0</v>
      </c>
      <c r="J2299" s="16">
        <v>2</v>
      </c>
    </row>
    <row r="2300" spans="1:10" x14ac:dyDescent="0.25">
      <c r="A2300" s="18">
        <v>58</v>
      </c>
      <c r="B2300" s="16" t="s">
        <v>7191</v>
      </c>
      <c r="C2300" s="16" t="s">
        <v>1774</v>
      </c>
      <c r="D2300" s="10">
        <v>782</v>
      </c>
      <c r="E2300" s="10">
        <v>1</v>
      </c>
      <c r="F2300" s="16">
        <v>1</v>
      </c>
      <c r="G2300" s="16">
        <v>0</v>
      </c>
      <c r="H2300" s="16">
        <v>0</v>
      </c>
      <c r="I2300" s="10">
        <v>0</v>
      </c>
      <c r="J2300" s="16">
        <v>4</v>
      </c>
    </row>
    <row r="2301" spans="1:10" x14ac:dyDescent="0.25">
      <c r="A2301" s="18">
        <v>58</v>
      </c>
      <c r="B2301" s="16" t="s">
        <v>7191</v>
      </c>
      <c r="C2301" s="16" t="s">
        <v>1774</v>
      </c>
      <c r="D2301" s="10">
        <v>782</v>
      </c>
      <c r="E2301" s="10">
        <v>1</v>
      </c>
      <c r="F2301" s="16">
        <v>1</v>
      </c>
      <c r="G2301" s="16">
        <v>0</v>
      </c>
      <c r="H2301" s="16">
        <v>0</v>
      </c>
      <c r="I2301" s="10">
        <v>1</v>
      </c>
      <c r="J2301" s="16">
        <v>4</v>
      </c>
    </row>
    <row r="2302" spans="1:10" x14ac:dyDescent="0.25">
      <c r="A2302" s="18">
        <v>58</v>
      </c>
      <c r="B2302" s="16" t="s">
        <v>8772</v>
      </c>
      <c r="C2302" s="16" t="s">
        <v>1774</v>
      </c>
      <c r="D2302" s="10">
        <v>782</v>
      </c>
      <c r="E2302" s="10">
        <v>1</v>
      </c>
      <c r="F2302" s="16">
        <v>1</v>
      </c>
      <c r="G2302" s="16">
        <v>0</v>
      </c>
      <c r="H2302" s="16">
        <v>0</v>
      </c>
      <c r="I2302" s="10">
        <v>0</v>
      </c>
      <c r="J2302" s="16">
        <v>5</v>
      </c>
    </row>
    <row r="2303" spans="1:10" x14ac:dyDescent="0.25">
      <c r="A2303" s="18">
        <v>58</v>
      </c>
      <c r="B2303" s="16" t="s">
        <v>8772</v>
      </c>
      <c r="C2303" s="16" t="s">
        <v>1774</v>
      </c>
      <c r="D2303" s="10">
        <v>782</v>
      </c>
      <c r="E2303" s="10">
        <v>1</v>
      </c>
      <c r="F2303" s="16">
        <v>1</v>
      </c>
      <c r="G2303" s="16">
        <v>0</v>
      </c>
      <c r="H2303" s="16">
        <v>0</v>
      </c>
      <c r="I2303" s="10">
        <v>1</v>
      </c>
      <c r="J2303" s="16">
        <v>5</v>
      </c>
    </row>
    <row r="2304" spans="1:10" x14ac:dyDescent="0.25">
      <c r="A2304" s="18">
        <v>58</v>
      </c>
      <c r="B2304" s="16" t="s">
        <v>807</v>
      </c>
      <c r="C2304" s="16" t="s">
        <v>808</v>
      </c>
      <c r="D2304" s="10">
        <v>782</v>
      </c>
      <c r="E2304" s="10">
        <v>1</v>
      </c>
      <c r="F2304" s="16">
        <v>1</v>
      </c>
      <c r="G2304" s="16">
        <v>0</v>
      </c>
      <c r="H2304" s="16">
        <v>0</v>
      </c>
      <c r="I2304" s="16">
        <v>0</v>
      </c>
      <c r="J2304" s="16">
        <v>6</v>
      </c>
    </row>
    <row r="2305" spans="1:10" x14ac:dyDescent="0.25">
      <c r="A2305" s="18">
        <v>58</v>
      </c>
      <c r="B2305" s="16" t="s">
        <v>807</v>
      </c>
      <c r="C2305" s="16" t="s">
        <v>808</v>
      </c>
      <c r="D2305" s="10">
        <v>782</v>
      </c>
      <c r="E2305" s="10">
        <v>1</v>
      </c>
      <c r="F2305" s="16">
        <v>1</v>
      </c>
      <c r="G2305" s="16">
        <v>0</v>
      </c>
      <c r="H2305" s="16">
        <v>0</v>
      </c>
      <c r="I2305" s="10">
        <v>1</v>
      </c>
      <c r="J2305" s="16">
        <v>6</v>
      </c>
    </row>
    <row r="2306" spans="1:10" x14ac:dyDescent="0.25">
      <c r="A2306" s="18">
        <v>58</v>
      </c>
      <c r="B2306" s="16" t="s">
        <v>3316</v>
      </c>
      <c r="C2306" s="16" t="s">
        <v>1774</v>
      </c>
      <c r="D2306" s="10">
        <v>782</v>
      </c>
      <c r="E2306" s="16">
        <v>1</v>
      </c>
      <c r="F2306" s="16">
        <v>1</v>
      </c>
      <c r="G2306" s="16">
        <v>0</v>
      </c>
      <c r="H2306" s="16">
        <v>0</v>
      </c>
      <c r="I2306" s="16">
        <v>0</v>
      </c>
      <c r="J2306" s="16">
        <v>7</v>
      </c>
    </row>
    <row r="2307" spans="1:10" x14ac:dyDescent="0.25">
      <c r="A2307" s="18">
        <v>183</v>
      </c>
      <c r="B2307" s="16" t="s">
        <v>4604</v>
      </c>
      <c r="C2307" s="16" t="s">
        <v>4605</v>
      </c>
      <c r="D2307" s="10">
        <v>783</v>
      </c>
      <c r="E2307" s="16">
        <v>1</v>
      </c>
      <c r="F2307" s="16">
        <v>0</v>
      </c>
      <c r="G2307" s="16">
        <v>1</v>
      </c>
      <c r="H2307" s="16">
        <v>0</v>
      </c>
      <c r="I2307" s="16">
        <v>0</v>
      </c>
      <c r="J2307" s="16">
        <v>0</v>
      </c>
    </row>
    <row r="2308" spans="1:10" x14ac:dyDescent="0.25">
      <c r="A2308" s="18">
        <v>183</v>
      </c>
      <c r="B2308" s="16" t="s">
        <v>4604</v>
      </c>
      <c r="C2308" s="16" t="s">
        <v>4605</v>
      </c>
      <c r="D2308" s="10">
        <v>783</v>
      </c>
      <c r="E2308" s="16">
        <v>1</v>
      </c>
      <c r="F2308" s="16">
        <v>0</v>
      </c>
      <c r="G2308" s="16">
        <v>1</v>
      </c>
      <c r="H2308" s="16">
        <v>0</v>
      </c>
      <c r="I2308" s="16">
        <v>1</v>
      </c>
      <c r="J2308" s="16">
        <v>0</v>
      </c>
    </row>
    <row r="2309" spans="1:10" x14ac:dyDescent="0.25">
      <c r="A2309" s="18">
        <v>183</v>
      </c>
      <c r="B2309" s="10" t="s">
        <v>2367</v>
      </c>
      <c r="C2309" s="10" t="s">
        <v>4605</v>
      </c>
      <c r="D2309" s="10">
        <v>783</v>
      </c>
      <c r="E2309" s="10">
        <v>1</v>
      </c>
      <c r="F2309" s="10">
        <v>0</v>
      </c>
      <c r="G2309" s="10">
        <v>1</v>
      </c>
      <c r="H2309" s="10">
        <v>0</v>
      </c>
      <c r="I2309" s="10">
        <v>1</v>
      </c>
      <c r="J2309" s="16">
        <v>2</v>
      </c>
    </row>
    <row r="2310" spans="1:10" x14ac:dyDescent="0.25">
      <c r="A2310" s="18">
        <v>183</v>
      </c>
      <c r="B2310" s="10" t="s">
        <v>173</v>
      </c>
      <c r="C2310" s="10" t="s">
        <v>174</v>
      </c>
      <c r="D2310" s="10">
        <v>783</v>
      </c>
      <c r="E2310" s="10">
        <v>1</v>
      </c>
      <c r="F2310" s="10">
        <v>0</v>
      </c>
      <c r="G2310" s="10">
        <v>1</v>
      </c>
      <c r="H2310" s="16">
        <v>0</v>
      </c>
      <c r="I2310" s="10">
        <v>0</v>
      </c>
      <c r="J2310" s="16">
        <v>3</v>
      </c>
    </row>
    <row r="2311" spans="1:10" x14ac:dyDescent="0.25">
      <c r="A2311" s="18">
        <v>183</v>
      </c>
      <c r="B2311" s="10" t="s">
        <v>173</v>
      </c>
      <c r="C2311" s="10" t="s">
        <v>174</v>
      </c>
      <c r="D2311" s="10">
        <v>783</v>
      </c>
      <c r="E2311" s="10">
        <v>1</v>
      </c>
      <c r="F2311" s="10">
        <v>0</v>
      </c>
      <c r="G2311" s="10">
        <v>1</v>
      </c>
      <c r="H2311" s="16">
        <v>0</v>
      </c>
      <c r="I2311" s="10">
        <v>1</v>
      </c>
      <c r="J2311" s="16">
        <v>3</v>
      </c>
    </row>
    <row r="2312" spans="1:10" x14ac:dyDescent="0.25">
      <c r="A2312" s="18">
        <v>183</v>
      </c>
      <c r="B2312" s="16" t="s">
        <v>173</v>
      </c>
      <c r="C2312" s="16" t="s">
        <v>174</v>
      </c>
      <c r="D2312" s="10">
        <v>783</v>
      </c>
      <c r="E2312" s="10">
        <v>1</v>
      </c>
      <c r="F2312" s="16">
        <v>0</v>
      </c>
      <c r="G2312" s="16">
        <v>1</v>
      </c>
      <c r="H2312" s="16">
        <v>0</v>
      </c>
      <c r="I2312" s="10">
        <v>0</v>
      </c>
      <c r="J2312" s="16">
        <v>5</v>
      </c>
    </row>
    <row r="2313" spans="1:10" x14ac:dyDescent="0.25">
      <c r="A2313" s="18">
        <v>183</v>
      </c>
      <c r="B2313" s="16" t="s">
        <v>173</v>
      </c>
      <c r="C2313" s="16" t="s">
        <v>174</v>
      </c>
      <c r="D2313" s="10">
        <v>783</v>
      </c>
      <c r="E2313" s="10">
        <v>1</v>
      </c>
      <c r="F2313" s="16">
        <v>0</v>
      </c>
      <c r="G2313" s="16">
        <v>1</v>
      </c>
      <c r="H2313" s="16">
        <v>0</v>
      </c>
      <c r="I2313" s="10">
        <v>1</v>
      </c>
      <c r="J2313" s="16">
        <v>5</v>
      </c>
    </row>
    <row r="2314" spans="1:10" x14ac:dyDescent="0.25">
      <c r="A2314" s="18">
        <v>183</v>
      </c>
      <c r="B2314" s="16" t="s">
        <v>173</v>
      </c>
      <c r="C2314" s="16" t="s">
        <v>174</v>
      </c>
      <c r="D2314" s="10">
        <v>783</v>
      </c>
      <c r="E2314" s="10">
        <v>1</v>
      </c>
      <c r="F2314" s="16">
        <v>0</v>
      </c>
      <c r="G2314" s="16">
        <v>1</v>
      </c>
      <c r="H2314" s="16">
        <v>0</v>
      </c>
      <c r="I2314" s="16">
        <v>0</v>
      </c>
      <c r="J2314" s="16">
        <v>6</v>
      </c>
    </row>
    <row r="2315" spans="1:10" x14ac:dyDescent="0.25">
      <c r="A2315" s="18">
        <v>183</v>
      </c>
      <c r="B2315" s="16" t="s">
        <v>173</v>
      </c>
      <c r="C2315" s="16" t="s">
        <v>174</v>
      </c>
      <c r="D2315" s="10">
        <v>783</v>
      </c>
      <c r="E2315" s="10">
        <v>1</v>
      </c>
      <c r="F2315" s="16">
        <v>0</v>
      </c>
      <c r="G2315" s="16">
        <v>1</v>
      </c>
      <c r="H2315" s="16">
        <v>0</v>
      </c>
      <c r="I2315" s="10">
        <v>1</v>
      </c>
      <c r="J2315" s="16">
        <v>6</v>
      </c>
    </row>
    <row r="2316" spans="1:10" x14ac:dyDescent="0.25">
      <c r="A2316" s="18">
        <v>183</v>
      </c>
      <c r="B2316" s="16" t="s">
        <v>173</v>
      </c>
      <c r="C2316" s="16" t="s">
        <v>174</v>
      </c>
      <c r="D2316" s="10">
        <v>783</v>
      </c>
      <c r="E2316" s="10">
        <v>1</v>
      </c>
      <c r="F2316" s="16">
        <v>0</v>
      </c>
      <c r="G2316" s="16">
        <v>1</v>
      </c>
      <c r="H2316" s="16">
        <v>0</v>
      </c>
      <c r="I2316" s="10">
        <v>1</v>
      </c>
      <c r="J2316" s="16">
        <v>1</v>
      </c>
    </row>
    <row r="2317" spans="1:10" x14ac:dyDescent="0.25">
      <c r="A2317" s="18">
        <v>183</v>
      </c>
      <c r="B2317" s="16" t="s">
        <v>173</v>
      </c>
      <c r="C2317" s="16" t="s">
        <v>2460</v>
      </c>
      <c r="D2317" s="10">
        <v>783</v>
      </c>
      <c r="E2317" s="16">
        <v>1</v>
      </c>
      <c r="F2317" s="16">
        <v>0</v>
      </c>
      <c r="G2317" s="16">
        <v>1</v>
      </c>
      <c r="H2317" s="16">
        <v>0</v>
      </c>
      <c r="I2317" s="16">
        <v>0</v>
      </c>
      <c r="J2317" s="16">
        <v>2</v>
      </c>
    </row>
    <row r="2318" spans="1:10" x14ac:dyDescent="0.25">
      <c r="A2318" s="18">
        <v>183</v>
      </c>
      <c r="B2318" s="16" t="s">
        <v>173</v>
      </c>
      <c r="C2318" s="16" t="s">
        <v>999</v>
      </c>
      <c r="D2318" s="10">
        <v>783</v>
      </c>
      <c r="E2318" s="10">
        <v>1</v>
      </c>
      <c r="F2318" s="16">
        <v>0</v>
      </c>
      <c r="G2318" s="16">
        <v>1</v>
      </c>
      <c r="H2318" s="16">
        <v>0</v>
      </c>
      <c r="I2318" s="10">
        <v>0</v>
      </c>
      <c r="J2318" s="16">
        <v>4</v>
      </c>
    </row>
    <row r="2319" spans="1:10" x14ac:dyDescent="0.25">
      <c r="A2319" s="18">
        <v>183</v>
      </c>
      <c r="B2319" s="16" t="s">
        <v>173</v>
      </c>
      <c r="C2319" s="16" t="s">
        <v>999</v>
      </c>
      <c r="D2319" s="10">
        <v>783</v>
      </c>
      <c r="E2319" s="10">
        <v>1</v>
      </c>
      <c r="F2319" s="16">
        <v>0</v>
      </c>
      <c r="G2319" s="16">
        <v>1</v>
      </c>
      <c r="H2319" s="16">
        <v>0</v>
      </c>
      <c r="I2319" s="10">
        <v>1</v>
      </c>
      <c r="J2319" s="16">
        <v>4</v>
      </c>
    </row>
    <row r="2320" spans="1:10" x14ac:dyDescent="0.25">
      <c r="A2320" s="18">
        <v>183</v>
      </c>
      <c r="B2320" s="16" t="s">
        <v>7014</v>
      </c>
      <c r="C2320" s="16" t="s">
        <v>2460</v>
      </c>
      <c r="D2320" s="10">
        <v>783</v>
      </c>
      <c r="E2320" s="16">
        <v>1</v>
      </c>
      <c r="F2320" s="16">
        <v>0</v>
      </c>
      <c r="G2320" s="16">
        <v>1</v>
      </c>
      <c r="H2320" s="16">
        <v>0</v>
      </c>
      <c r="I2320" s="16">
        <v>0</v>
      </c>
      <c r="J2320" s="16">
        <v>7</v>
      </c>
    </row>
    <row r="2321" spans="1:10" x14ac:dyDescent="0.25">
      <c r="A2321" s="16">
        <v>1</v>
      </c>
      <c r="B2321" s="10" t="s">
        <v>7816</v>
      </c>
      <c r="C2321" s="10" t="s">
        <v>5096</v>
      </c>
      <c r="D2321" s="10">
        <v>784</v>
      </c>
      <c r="E2321" s="10">
        <v>1</v>
      </c>
      <c r="F2321" s="10">
        <v>1</v>
      </c>
      <c r="G2321" s="10">
        <v>0</v>
      </c>
      <c r="H2321" s="10">
        <v>0</v>
      </c>
      <c r="I2321" s="10">
        <v>0</v>
      </c>
      <c r="J2321" s="16">
        <v>3</v>
      </c>
    </row>
    <row r="2322" spans="1:10" x14ac:dyDescent="0.25">
      <c r="A2322" s="16">
        <v>1</v>
      </c>
      <c r="B2322" s="10" t="s">
        <v>7816</v>
      </c>
      <c r="C2322" s="10" t="s">
        <v>5096</v>
      </c>
      <c r="D2322" s="10">
        <v>784</v>
      </c>
      <c r="E2322" s="10">
        <v>1</v>
      </c>
      <c r="F2322" s="10">
        <v>1</v>
      </c>
      <c r="G2322" s="10">
        <v>0</v>
      </c>
      <c r="H2322" s="10">
        <v>0</v>
      </c>
      <c r="I2322" s="10">
        <v>1</v>
      </c>
      <c r="J2322" s="16">
        <v>3</v>
      </c>
    </row>
    <row r="2323" spans="1:10" x14ac:dyDescent="0.25">
      <c r="A2323" s="18">
        <v>49</v>
      </c>
      <c r="B2323" s="16" t="s">
        <v>5296</v>
      </c>
      <c r="C2323" s="16" t="s">
        <v>5096</v>
      </c>
      <c r="D2323" s="10">
        <v>785</v>
      </c>
      <c r="E2323" s="16">
        <v>0</v>
      </c>
      <c r="F2323" s="16">
        <v>1</v>
      </c>
      <c r="G2323" s="16">
        <v>0</v>
      </c>
      <c r="H2323" s="16">
        <v>1</v>
      </c>
      <c r="I2323" s="16">
        <v>0</v>
      </c>
      <c r="J2323" s="16">
        <v>6</v>
      </c>
    </row>
    <row r="2324" spans="1:10" x14ac:dyDescent="0.25">
      <c r="A2324" s="16">
        <v>1</v>
      </c>
      <c r="B2324" s="16" t="s">
        <v>421</v>
      </c>
      <c r="C2324" s="16" t="s">
        <v>1827</v>
      </c>
      <c r="D2324" s="10">
        <v>784</v>
      </c>
      <c r="E2324" s="10">
        <v>1</v>
      </c>
      <c r="F2324" s="16">
        <v>1</v>
      </c>
      <c r="G2324" s="16">
        <v>0</v>
      </c>
      <c r="H2324" s="16">
        <v>0</v>
      </c>
      <c r="I2324" s="10">
        <v>0</v>
      </c>
      <c r="J2324" s="16">
        <v>4</v>
      </c>
    </row>
    <row r="2325" spans="1:10" x14ac:dyDescent="0.25">
      <c r="A2325" s="16">
        <v>1</v>
      </c>
      <c r="B2325" s="16" t="s">
        <v>421</v>
      </c>
      <c r="C2325" s="16" t="s">
        <v>1827</v>
      </c>
      <c r="D2325" s="10">
        <v>784</v>
      </c>
      <c r="E2325" s="10">
        <v>1</v>
      </c>
      <c r="F2325" s="16">
        <v>1</v>
      </c>
      <c r="G2325" s="16">
        <v>0</v>
      </c>
      <c r="H2325" s="16">
        <v>0</v>
      </c>
      <c r="I2325" s="10">
        <v>1</v>
      </c>
      <c r="J2325" s="16">
        <v>4</v>
      </c>
    </row>
    <row r="2326" spans="1:10" x14ac:dyDescent="0.25">
      <c r="A2326" s="16">
        <v>1</v>
      </c>
      <c r="B2326" s="16" t="s">
        <v>421</v>
      </c>
      <c r="C2326" s="16" t="s">
        <v>1827</v>
      </c>
      <c r="D2326" s="10">
        <v>784</v>
      </c>
      <c r="E2326" s="10">
        <v>1</v>
      </c>
      <c r="F2326" s="16">
        <v>1</v>
      </c>
      <c r="G2326" s="16">
        <v>0</v>
      </c>
      <c r="H2326" s="16">
        <v>0</v>
      </c>
      <c r="I2326" s="10">
        <v>0</v>
      </c>
      <c r="J2326" s="16">
        <v>5</v>
      </c>
    </row>
    <row r="2327" spans="1:10" x14ac:dyDescent="0.25">
      <c r="A2327" s="16">
        <v>1</v>
      </c>
      <c r="B2327" s="16" t="s">
        <v>421</v>
      </c>
      <c r="C2327" s="16" t="s">
        <v>1827</v>
      </c>
      <c r="D2327" s="10">
        <v>784</v>
      </c>
      <c r="E2327" s="10">
        <v>1</v>
      </c>
      <c r="F2327" s="16">
        <v>1</v>
      </c>
      <c r="G2327" s="16">
        <v>0</v>
      </c>
      <c r="H2327" s="16">
        <v>0</v>
      </c>
      <c r="I2327" s="10">
        <v>1</v>
      </c>
      <c r="J2327" s="16">
        <v>5</v>
      </c>
    </row>
    <row r="2328" spans="1:10" x14ac:dyDescent="0.25">
      <c r="A2328" s="16">
        <v>1</v>
      </c>
      <c r="B2328" s="16" t="s">
        <v>421</v>
      </c>
      <c r="C2328" s="16" t="s">
        <v>860</v>
      </c>
      <c r="D2328" s="10">
        <v>784</v>
      </c>
      <c r="E2328" s="10">
        <v>1</v>
      </c>
      <c r="F2328" s="16">
        <v>1</v>
      </c>
      <c r="G2328" s="16">
        <v>0</v>
      </c>
      <c r="H2328" s="16">
        <v>0</v>
      </c>
      <c r="I2328" s="10">
        <v>0</v>
      </c>
      <c r="J2328" s="16">
        <v>6</v>
      </c>
    </row>
    <row r="2329" spans="1:10" x14ac:dyDescent="0.25">
      <c r="A2329" s="16">
        <v>1</v>
      </c>
      <c r="B2329" s="16" t="s">
        <v>421</v>
      </c>
      <c r="C2329" s="16" t="s">
        <v>860</v>
      </c>
      <c r="D2329" s="10">
        <v>784</v>
      </c>
      <c r="E2329" s="10">
        <v>1</v>
      </c>
      <c r="F2329" s="16">
        <v>1</v>
      </c>
      <c r="G2329" s="16">
        <v>0</v>
      </c>
      <c r="H2329" s="16">
        <v>0</v>
      </c>
      <c r="I2329" s="10">
        <v>1</v>
      </c>
      <c r="J2329" s="16">
        <v>6</v>
      </c>
    </row>
    <row r="2330" spans="1:10" x14ac:dyDescent="0.25">
      <c r="A2330" s="16">
        <v>1</v>
      </c>
      <c r="B2330" s="16" t="s">
        <v>3461</v>
      </c>
      <c r="C2330" s="16" t="s">
        <v>1827</v>
      </c>
      <c r="D2330" s="10">
        <v>784</v>
      </c>
      <c r="E2330" s="16">
        <v>1</v>
      </c>
      <c r="F2330" s="16">
        <v>1</v>
      </c>
      <c r="G2330" s="16">
        <v>0</v>
      </c>
      <c r="H2330" s="16">
        <v>0</v>
      </c>
      <c r="I2330" s="16">
        <v>0</v>
      </c>
      <c r="J2330" s="16">
        <v>7</v>
      </c>
    </row>
    <row r="2331" spans="1:10" x14ac:dyDescent="0.25">
      <c r="A2331" s="18">
        <v>37</v>
      </c>
      <c r="B2331" s="16" t="s">
        <v>4381</v>
      </c>
      <c r="C2331" s="16" t="s">
        <v>4382</v>
      </c>
      <c r="D2331" s="10">
        <v>785</v>
      </c>
      <c r="E2331" s="16">
        <v>1</v>
      </c>
      <c r="F2331" s="16">
        <v>0</v>
      </c>
      <c r="G2331" s="16">
        <v>0</v>
      </c>
      <c r="H2331" s="16">
        <v>1</v>
      </c>
      <c r="I2331" s="16">
        <v>0</v>
      </c>
      <c r="J2331" s="16">
        <v>0</v>
      </c>
    </row>
    <row r="2332" spans="1:10" x14ac:dyDescent="0.25">
      <c r="A2332" s="18">
        <v>125</v>
      </c>
      <c r="B2332" s="16" t="s">
        <v>313</v>
      </c>
      <c r="C2332" s="16" t="s">
        <v>314</v>
      </c>
      <c r="D2332" s="10">
        <v>786</v>
      </c>
      <c r="E2332" s="10">
        <v>1</v>
      </c>
      <c r="F2332" s="16">
        <v>1</v>
      </c>
      <c r="G2332" s="16">
        <v>1</v>
      </c>
      <c r="H2332" s="16">
        <v>0</v>
      </c>
      <c r="I2332" s="16">
        <v>0</v>
      </c>
      <c r="J2332" s="16">
        <v>6</v>
      </c>
    </row>
    <row r="2333" spans="1:10" x14ac:dyDescent="0.25">
      <c r="A2333" s="18">
        <v>125</v>
      </c>
      <c r="B2333" s="16" t="s">
        <v>313</v>
      </c>
      <c r="C2333" s="16" t="s">
        <v>314</v>
      </c>
      <c r="D2333" s="10">
        <v>786</v>
      </c>
      <c r="E2333" s="10">
        <v>1</v>
      </c>
      <c r="F2333" s="16">
        <v>1</v>
      </c>
      <c r="G2333" s="16">
        <v>1</v>
      </c>
      <c r="H2333" s="16">
        <v>1</v>
      </c>
      <c r="I2333" s="10">
        <v>1</v>
      </c>
      <c r="J2333" s="16">
        <v>6</v>
      </c>
    </row>
    <row r="2334" spans="1:10" x14ac:dyDescent="0.25">
      <c r="A2334" s="18">
        <v>8</v>
      </c>
      <c r="B2334" s="16" t="s">
        <v>5947</v>
      </c>
      <c r="C2334" s="16" t="s">
        <v>5948</v>
      </c>
      <c r="D2334" s="10">
        <v>787</v>
      </c>
      <c r="E2334" s="16">
        <v>0</v>
      </c>
      <c r="F2334" s="16">
        <v>0</v>
      </c>
      <c r="G2334" s="16">
        <v>1</v>
      </c>
      <c r="H2334" s="16">
        <v>0</v>
      </c>
      <c r="I2334" s="16">
        <v>0</v>
      </c>
      <c r="J2334" s="16">
        <v>5</v>
      </c>
    </row>
    <row r="2335" spans="1:10" x14ac:dyDescent="0.25">
      <c r="A2335" s="18">
        <v>8</v>
      </c>
      <c r="B2335" s="16" t="s">
        <v>5947</v>
      </c>
      <c r="C2335" s="16" t="s">
        <v>5948</v>
      </c>
      <c r="D2335" s="10">
        <v>787</v>
      </c>
      <c r="E2335" s="16">
        <v>0</v>
      </c>
      <c r="F2335" s="16">
        <v>0</v>
      </c>
      <c r="G2335" s="16">
        <v>1</v>
      </c>
      <c r="H2335" s="16">
        <v>1</v>
      </c>
      <c r="I2335" s="16">
        <v>1</v>
      </c>
      <c r="J2335" s="16">
        <v>5</v>
      </c>
    </row>
    <row r="2336" spans="1:10" x14ac:dyDescent="0.25">
      <c r="A2336" s="18">
        <v>61</v>
      </c>
      <c r="B2336" s="16" t="s">
        <v>4999</v>
      </c>
      <c r="C2336" s="16" t="s">
        <v>5000</v>
      </c>
      <c r="D2336" s="10">
        <v>788</v>
      </c>
      <c r="E2336" s="16">
        <v>1</v>
      </c>
      <c r="F2336" s="16">
        <v>0</v>
      </c>
      <c r="G2336" s="16">
        <v>1</v>
      </c>
      <c r="H2336" s="16">
        <v>0</v>
      </c>
      <c r="I2336" s="16">
        <v>0</v>
      </c>
      <c r="J2336" s="16">
        <v>0</v>
      </c>
    </row>
    <row r="2337" spans="1:10" x14ac:dyDescent="0.25">
      <c r="A2337" s="18">
        <v>61</v>
      </c>
      <c r="B2337" s="16" t="s">
        <v>4999</v>
      </c>
      <c r="C2337" s="16" t="s">
        <v>5000</v>
      </c>
      <c r="D2337" s="10">
        <v>788</v>
      </c>
      <c r="E2337" s="16">
        <v>1</v>
      </c>
      <c r="F2337" s="16">
        <v>0</v>
      </c>
      <c r="G2337" s="16">
        <v>1</v>
      </c>
      <c r="H2337" s="16">
        <v>0</v>
      </c>
      <c r="I2337" s="16">
        <v>1</v>
      </c>
      <c r="J2337" s="16">
        <v>0</v>
      </c>
    </row>
    <row r="2338" spans="1:10" x14ac:dyDescent="0.25">
      <c r="A2338" s="18">
        <v>61</v>
      </c>
      <c r="B2338" s="10" t="s">
        <v>2740</v>
      </c>
      <c r="C2338" s="10" t="s">
        <v>5000</v>
      </c>
      <c r="D2338" s="10">
        <v>788</v>
      </c>
      <c r="E2338" s="10">
        <v>1</v>
      </c>
      <c r="F2338" s="10">
        <v>0</v>
      </c>
      <c r="G2338" s="10">
        <v>1</v>
      </c>
      <c r="H2338" s="10">
        <v>0</v>
      </c>
      <c r="I2338" s="10">
        <v>1</v>
      </c>
      <c r="J2338" s="16">
        <v>2</v>
      </c>
    </row>
    <row r="2339" spans="1:10" x14ac:dyDescent="0.25">
      <c r="A2339" s="18">
        <v>61</v>
      </c>
      <c r="B2339" s="10" t="s">
        <v>7753</v>
      </c>
      <c r="C2339" s="10" t="s">
        <v>5000</v>
      </c>
      <c r="D2339" s="10">
        <v>788</v>
      </c>
      <c r="E2339" s="10">
        <v>1</v>
      </c>
      <c r="F2339" s="10">
        <v>0</v>
      </c>
      <c r="G2339" s="10">
        <v>1</v>
      </c>
      <c r="H2339" s="10">
        <v>0</v>
      </c>
      <c r="I2339" s="10">
        <v>0</v>
      </c>
      <c r="J2339" s="16">
        <v>3</v>
      </c>
    </row>
    <row r="2340" spans="1:10" x14ac:dyDescent="0.25">
      <c r="A2340" s="18">
        <v>61</v>
      </c>
      <c r="B2340" s="10" t="s">
        <v>7753</v>
      </c>
      <c r="C2340" s="10" t="s">
        <v>5000</v>
      </c>
      <c r="D2340" s="10">
        <v>788</v>
      </c>
      <c r="E2340" s="10">
        <v>1</v>
      </c>
      <c r="F2340" s="10">
        <v>0</v>
      </c>
      <c r="G2340" s="10">
        <v>1</v>
      </c>
      <c r="H2340" s="10">
        <v>0</v>
      </c>
      <c r="I2340" s="10">
        <v>1</v>
      </c>
      <c r="J2340" s="16">
        <v>3</v>
      </c>
    </row>
    <row r="2341" spans="1:10" x14ac:dyDescent="0.25">
      <c r="A2341" s="18">
        <v>61</v>
      </c>
      <c r="B2341" s="16" t="s">
        <v>5919</v>
      </c>
      <c r="C2341" s="16" t="s">
        <v>5920</v>
      </c>
      <c r="D2341" s="10">
        <v>788</v>
      </c>
      <c r="E2341" s="16">
        <v>1</v>
      </c>
      <c r="F2341" s="16">
        <v>0</v>
      </c>
      <c r="G2341" s="16">
        <v>1</v>
      </c>
      <c r="H2341" s="16">
        <v>0</v>
      </c>
      <c r="I2341" s="16">
        <v>0</v>
      </c>
      <c r="J2341" s="16">
        <v>1</v>
      </c>
    </row>
    <row r="2342" spans="1:10" x14ac:dyDescent="0.25">
      <c r="A2342" s="18">
        <v>61</v>
      </c>
      <c r="B2342" s="16" t="s">
        <v>1692</v>
      </c>
      <c r="C2342" s="16" t="s">
        <v>1693</v>
      </c>
      <c r="D2342" s="10">
        <v>788</v>
      </c>
      <c r="E2342" s="10">
        <v>1</v>
      </c>
      <c r="F2342" s="16">
        <v>0</v>
      </c>
      <c r="G2342" s="16">
        <v>1</v>
      </c>
      <c r="H2342" s="16">
        <v>0</v>
      </c>
      <c r="I2342" s="10">
        <v>0</v>
      </c>
      <c r="J2342" s="16">
        <v>4</v>
      </c>
    </row>
    <row r="2343" spans="1:10" x14ac:dyDescent="0.25">
      <c r="A2343" s="18">
        <v>61</v>
      </c>
      <c r="B2343" s="16" t="s">
        <v>1692</v>
      </c>
      <c r="C2343" s="16" t="s">
        <v>1693</v>
      </c>
      <c r="D2343" s="10">
        <v>788</v>
      </c>
      <c r="E2343" s="10">
        <v>1</v>
      </c>
      <c r="F2343" s="16">
        <v>0</v>
      </c>
      <c r="G2343" s="16">
        <v>1</v>
      </c>
      <c r="H2343" s="16">
        <v>0</v>
      </c>
      <c r="I2343" s="10">
        <v>1</v>
      </c>
      <c r="J2343" s="16">
        <v>4</v>
      </c>
    </row>
    <row r="2344" spans="1:10" x14ac:dyDescent="0.25">
      <c r="A2344" s="18">
        <v>61</v>
      </c>
      <c r="B2344" s="16" t="s">
        <v>1692</v>
      </c>
      <c r="C2344" s="16" t="s">
        <v>5920</v>
      </c>
      <c r="D2344" s="10">
        <v>788</v>
      </c>
      <c r="E2344" s="10">
        <v>1</v>
      </c>
      <c r="F2344" s="16">
        <v>0</v>
      </c>
      <c r="G2344" s="16">
        <v>1</v>
      </c>
      <c r="H2344" s="16">
        <v>0</v>
      </c>
      <c r="I2344" s="10">
        <v>0</v>
      </c>
      <c r="J2344" s="16">
        <v>5</v>
      </c>
    </row>
    <row r="2345" spans="1:10" x14ac:dyDescent="0.25">
      <c r="A2345" s="18">
        <v>61</v>
      </c>
      <c r="B2345" s="16" t="s">
        <v>1692</v>
      </c>
      <c r="C2345" s="16" t="s">
        <v>5920</v>
      </c>
      <c r="D2345" s="10">
        <v>788</v>
      </c>
      <c r="E2345" s="10">
        <v>1</v>
      </c>
      <c r="F2345" s="16">
        <v>0</v>
      </c>
      <c r="G2345" s="16">
        <v>1</v>
      </c>
      <c r="H2345" s="16">
        <v>0</v>
      </c>
      <c r="I2345" s="10">
        <v>1</v>
      </c>
      <c r="J2345" s="16">
        <v>5</v>
      </c>
    </row>
    <row r="2346" spans="1:10" x14ac:dyDescent="0.25">
      <c r="A2346" s="18">
        <v>61</v>
      </c>
      <c r="B2346" s="16" t="s">
        <v>4076</v>
      </c>
      <c r="C2346" s="16" t="s">
        <v>4077</v>
      </c>
      <c r="D2346" s="10">
        <v>788</v>
      </c>
      <c r="E2346" s="16">
        <v>1</v>
      </c>
      <c r="F2346" s="16">
        <v>0</v>
      </c>
      <c r="G2346" s="16">
        <v>1</v>
      </c>
      <c r="H2346" s="16">
        <v>0</v>
      </c>
      <c r="I2346" s="16">
        <v>1</v>
      </c>
      <c r="J2346" s="16">
        <v>1</v>
      </c>
    </row>
    <row r="2347" spans="1:10" x14ac:dyDescent="0.25">
      <c r="A2347" s="18">
        <v>61</v>
      </c>
      <c r="B2347" s="16" t="s">
        <v>1692</v>
      </c>
      <c r="C2347" s="16" t="s">
        <v>2966</v>
      </c>
      <c r="D2347" s="10">
        <v>788</v>
      </c>
      <c r="E2347" s="16">
        <v>1</v>
      </c>
      <c r="F2347" s="16">
        <v>0</v>
      </c>
      <c r="G2347" s="16">
        <v>1</v>
      </c>
      <c r="H2347" s="16">
        <v>0</v>
      </c>
      <c r="I2347" s="16">
        <v>0</v>
      </c>
      <c r="J2347" s="16">
        <v>2</v>
      </c>
    </row>
    <row r="2348" spans="1:10" x14ac:dyDescent="0.25">
      <c r="A2348" s="18">
        <v>61</v>
      </c>
      <c r="B2348" s="16" t="s">
        <v>696</v>
      </c>
      <c r="C2348" s="16" t="s">
        <v>697</v>
      </c>
      <c r="D2348" s="10">
        <v>788</v>
      </c>
      <c r="E2348" s="10">
        <v>1</v>
      </c>
      <c r="F2348" s="16">
        <v>0</v>
      </c>
      <c r="G2348" s="16">
        <v>1</v>
      </c>
      <c r="H2348" s="16">
        <v>0</v>
      </c>
      <c r="I2348" s="16">
        <v>0</v>
      </c>
      <c r="J2348" s="16">
        <v>6</v>
      </c>
    </row>
    <row r="2349" spans="1:10" x14ac:dyDescent="0.25">
      <c r="A2349" s="18">
        <v>61</v>
      </c>
      <c r="B2349" s="16" t="s">
        <v>696</v>
      </c>
      <c r="C2349" s="16" t="s">
        <v>697</v>
      </c>
      <c r="D2349" s="10">
        <v>788</v>
      </c>
      <c r="E2349" s="10">
        <v>1</v>
      </c>
      <c r="F2349" s="16">
        <v>0</v>
      </c>
      <c r="G2349" s="16">
        <v>1</v>
      </c>
      <c r="H2349" s="16">
        <v>0</v>
      </c>
      <c r="I2349" s="10">
        <v>1</v>
      </c>
      <c r="J2349" s="16">
        <v>6</v>
      </c>
    </row>
    <row r="2350" spans="1:10" x14ac:dyDescent="0.25">
      <c r="A2350" s="18">
        <v>61</v>
      </c>
      <c r="B2350" s="16" t="s">
        <v>2965</v>
      </c>
      <c r="C2350" s="16" t="s">
        <v>2966</v>
      </c>
      <c r="D2350" s="10">
        <v>788</v>
      </c>
      <c r="E2350" s="16">
        <v>1</v>
      </c>
      <c r="F2350" s="16">
        <v>0</v>
      </c>
      <c r="G2350" s="16">
        <v>1</v>
      </c>
      <c r="H2350" s="16">
        <v>0</v>
      </c>
      <c r="I2350" s="16">
        <v>0</v>
      </c>
      <c r="J2350" s="16">
        <v>7</v>
      </c>
    </row>
    <row r="2351" spans="1:10" x14ac:dyDescent="0.25">
      <c r="A2351" s="18">
        <v>186</v>
      </c>
      <c r="B2351" s="16" t="s">
        <v>4106</v>
      </c>
      <c r="C2351" s="16" t="s">
        <v>4107</v>
      </c>
      <c r="D2351" s="10">
        <v>789</v>
      </c>
      <c r="E2351" s="16">
        <v>1</v>
      </c>
      <c r="F2351" s="16">
        <v>1</v>
      </c>
      <c r="G2351" s="16">
        <v>0</v>
      </c>
      <c r="H2351" s="16">
        <v>1</v>
      </c>
      <c r="I2351" s="16">
        <v>0</v>
      </c>
      <c r="J2351" s="16">
        <v>0</v>
      </c>
    </row>
    <row r="2352" spans="1:10" x14ac:dyDescent="0.25">
      <c r="A2352" s="18">
        <v>14</v>
      </c>
      <c r="B2352" s="10" t="s">
        <v>5855</v>
      </c>
      <c r="C2352" s="10" t="s">
        <v>3955</v>
      </c>
      <c r="D2352" s="10">
        <v>790</v>
      </c>
      <c r="E2352" s="10">
        <v>1</v>
      </c>
      <c r="F2352" s="10">
        <v>0</v>
      </c>
      <c r="G2352" s="10">
        <v>0</v>
      </c>
      <c r="H2352" s="10">
        <v>1</v>
      </c>
      <c r="I2352" s="10">
        <v>0</v>
      </c>
      <c r="J2352" s="16">
        <v>3</v>
      </c>
    </row>
    <row r="2353" spans="1:10" x14ac:dyDescent="0.25">
      <c r="A2353" s="18">
        <v>197</v>
      </c>
      <c r="B2353" s="10" t="s">
        <v>2151</v>
      </c>
      <c r="C2353" s="10" t="s">
        <v>3955</v>
      </c>
      <c r="D2353" s="10">
        <v>791</v>
      </c>
      <c r="E2353" s="10">
        <v>1</v>
      </c>
      <c r="F2353" s="10">
        <v>0</v>
      </c>
      <c r="G2353" s="10">
        <v>0</v>
      </c>
      <c r="H2353" s="10">
        <v>1</v>
      </c>
      <c r="I2353" s="10">
        <v>1</v>
      </c>
      <c r="J2353" s="16">
        <v>2</v>
      </c>
    </row>
    <row r="2354" spans="1:10" x14ac:dyDescent="0.25">
      <c r="A2354" s="18">
        <v>42</v>
      </c>
      <c r="B2354" s="10" t="s">
        <v>2101</v>
      </c>
      <c r="C2354" s="10" t="s">
        <v>3955</v>
      </c>
      <c r="D2354" s="10">
        <v>792</v>
      </c>
      <c r="E2354" s="10">
        <v>1</v>
      </c>
      <c r="F2354" s="10">
        <v>0</v>
      </c>
      <c r="G2354" s="10">
        <v>0</v>
      </c>
      <c r="H2354" s="10">
        <v>0</v>
      </c>
      <c r="I2354" s="10">
        <v>0</v>
      </c>
      <c r="J2354" s="16">
        <v>3</v>
      </c>
    </row>
    <row r="2355" spans="1:10" x14ac:dyDescent="0.25">
      <c r="A2355" s="18">
        <v>42</v>
      </c>
      <c r="B2355" s="10" t="s">
        <v>2101</v>
      </c>
      <c r="C2355" s="10" t="s">
        <v>3955</v>
      </c>
      <c r="D2355" s="10">
        <v>792</v>
      </c>
      <c r="E2355" s="10">
        <v>1</v>
      </c>
      <c r="F2355" s="10">
        <v>0</v>
      </c>
      <c r="G2355" s="10">
        <v>0</v>
      </c>
      <c r="H2355" s="10">
        <v>1</v>
      </c>
      <c r="I2355" s="10">
        <v>1</v>
      </c>
      <c r="J2355" s="16">
        <v>3</v>
      </c>
    </row>
    <row r="2356" spans="1:10" x14ac:dyDescent="0.25">
      <c r="A2356" s="18">
        <v>82</v>
      </c>
      <c r="B2356" s="10" t="s">
        <v>5251</v>
      </c>
      <c r="C2356" s="10" t="s">
        <v>3955</v>
      </c>
      <c r="D2356" s="10">
        <v>793</v>
      </c>
      <c r="E2356" s="10">
        <v>1</v>
      </c>
      <c r="F2356" s="10">
        <v>4</v>
      </c>
      <c r="G2356" s="10">
        <v>0</v>
      </c>
      <c r="H2356" s="10">
        <v>0</v>
      </c>
      <c r="I2356" s="10">
        <v>1</v>
      </c>
      <c r="J2356" s="16">
        <v>2</v>
      </c>
    </row>
    <row r="2357" spans="1:10" x14ac:dyDescent="0.25">
      <c r="A2357" s="18">
        <v>82</v>
      </c>
      <c r="B2357" s="10" t="s">
        <v>5251</v>
      </c>
      <c r="C2357" s="10" t="s">
        <v>3955</v>
      </c>
      <c r="D2357" s="10">
        <v>793</v>
      </c>
      <c r="E2357" s="10">
        <v>1</v>
      </c>
      <c r="F2357" s="10">
        <v>0</v>
      </c>
      <c r="G2357" s="10">
        <v>0</v>
      </c>
      <c r="H2357" s="10">
        <v>0</v>
      </c>
      <c r="I2357" s="10">
        <v>0</v>
      </c>
      <c r="J2357" s="16">
        <v>3</v>
      </c>
    </row>
    <row r="2358" spans="1:10" x14ac:dyDescent="0.25">
      <c r="A2358" s="18">
        <v>82</v>
      </c>
      <c r="B2358" s="10" t="s">
        <v>5251</v>
      </c>
      <c r="C2358" s="10" t="s">
        <v>3955</v>
      </c>
      <c r="D2358" s="10">
        <v>793</v>
      </c>
      <c r="E2358" s="10">
        <v>1</v>
      </c>
      <c r="F2358" s="10">
        <v>0</v>
      </c>
      <c r="G2358" s="10">
        <v>0</v>
      </c>
      <c r="H2358" s="10">
        <v>0</v>
      </c>
      <c r="I2358" s="10">
        <v>1</v>
      </c>
      <c r="J2358" s="16">
        <v>3</v>
      </c>
    </row>
    <row r="2359" spans="1:10" x14ac:dyDescent="0.25">
      <c r="A2359" s="18">
        <v>82</v>
      </c>
      <c r="B2359" s="16" t="s">
        <v>5251</v>
      </c>
      <c r="C2359" s="16" t="s">
        <v>3955</v>
      </c>
      <c r="D2359" s="10">
        <v>793</v>
      </c>
      <c r="E2359" s="16">
        <v>1</v>
      </c>
      <c r="F2359" s="16">
        <v>0</v>
      </c>
      <c r="G2359" s="16">
        <v>0</v>
      </c>
      <c r="H2359" s="16">
        <v>0</v>
      </c>
      <c r="I2359" s="16">
        <v>1</v>
      </c>
      <c r="J2359" s="16">
        <v>1</v>
      </c>
    </row>
    <row r="2360" spans="1:10" x14ac:dyDescent="0.25">
      <c r="A2360" s="18">
        <v>140</v>
      </c>
      <c r="B2360" s="10" t="s">
        <v>2298</v>
      </c>
      <c r="C2360" s="10" t="s">
        <v>182</v>
      </c>
      <c r="D2360" s="10">
        <v>794</v>
      </c>
      <c r="E2360" s="10">
        <v>1</v>
      </c>
      <c r="F2360" s="10">
        <v>1</v>
      </c>
      <c r="G2360" s="10">
        <v>0</v>
      </c>
      <c r="H2360" s="10">
        <v>1</v>
      </c>
      <c r="I2360" s="10">
        <v>0</v>
      </c>
      <c r="J2360" s="16">
        <v>3</v>
      </c>
    </row>
    <row r="2361" spans="1:10" x14ac:dyDescent="0.25">
      <c r="A2361" s="18">
        <v>186</v>
      </c>
      <c r="B2361" s="16" t="s">
        <v>181</v>
      </c>
      <c r="C2361" s="16" t="s">
        <v>182</v>
      </c>
      <c r="D2361" s="10">
        <v>795</v>
      </c>
      <c r="E2361" s="10">
        <v>1</v>
      </c>
      <c r="F2361" s="16">
        <v>1</v>
      </c>
      <c r="G2361" s="16">
        <v>0</v>
      </c>
      <c r="H2361" s="16">
        <v>0</v>
      </c>
      <c r="I2361" s="16">
        <v>0</v>
      </c>
      <c r="J2361" s="16">
        <v>6</v>
      </c>
    </row>
    <row r="2362" spans="1:10" x14ac:dyDescent="0.25">
      <c r="A2362" s="18">
        <v>186</v>
      </c>
      <c r="B2362" s="16" t="s">
        <v>181</v>
      </c>
      <c r="C2362" s="16" t="s">
        <v>182</v>
      </c>
      <c r="D2362" s="10">
        <v>795</v>
      </c>
      <c r="E2362" s="10">
        <v>1</v>
      </c>
      <c r="F2362" s="16">
        <v>1</v>
      </c>
      <c r="G2362" s="16">
        <v>0</v>
      </c>
      <c r="H2362" s="16">
        <v>0</v>
      </c>
      <c r="I2362" s="10">
        <v>1</v>
      </c>
      <c r="J2362" s="16">
        <v>6</v>
      </c>
    </row>
    <row r="2363" spans="1:10" x14ac:dyDescent="0.25">
      <c r="A2363" s="18">
        <v>186</v>
      </c>
      <c r="B2363" s="16" t="s">
        <v>181</v>
      </c>
      <c r="C2363" s="16" t="s">
        <v>182</v>
      </c>
      <c r="D2363" s="10">
        <v>795</v>
      </c>
      <c r="E2363" s="16">
        <v>1</v>
      </c>
      <c r="F2363" s="16">
        <v>1</v>
      </c>
      <c r="G2363" s="16">
        <v>0</v>
      </c>
      <c r="H2363" s="16">
        <v>0</v>
      </c>
      <c r="I2363" s="16">
        <v>0</v>
      </c>
      <c r="J2363" s="16">
        <v>7</v>
      </c>
    </row>
    <row r="2364" spans="1:10" x14ac:dyDescent="0.25">
      <c r="A2364" s="18">
        <v>190</v>
      </c>
      <c r="B2364" s="16" t="s">
        <v>6576</v>
      </c>
      <c r="C2364" s="16" t="s">
        <v>182</v>
      </c>
      <c r="D2364" s="10">
        <v>796</v>
      </c>
      <c r="E2364" s="16">
        <v>1</v>
      </c>
      <c r="F2364" s="16">
        <v>0</v>
      </c>
      <c r="G2364" s="16">
        <v>0</v>
      </c>
      <c r="H2364" s="16">
        <v>0</v>
      </c>
      <c r="I2364" s="16">
        <v>0</v>
      </c>
      <c r="J2364" s="16">
        <v>1</v>
      </c>
    </row>
    <row r="2365" spans="1:10" x14ac:dyDescent="0.25">
      <c r="A2365" s="18">
        <v>190</v>
      </c>
      <c r="B2365" s="16" t="s">
        <v>3952</v>
      </c>
      <c r="C2365" s="16" t="s">
        <v>182</v>
      </c>
      <c r="D2365" s="10">
        <v>796</v>
      </c>
      <c r="E2365" s="10">
        <v>1</v>
      </c>
      <c r="F2365" s="16">
        <v>0</v>
      </c>
      <c r="G2365" s="16">
        <v>0</v>
      </c>
      <c r="H2365" s="16">
        <v>1</v>
      </c>
      <c r="I2365" s="10">
        <v>1</v>
      </c>
      <c r="J2365" s="16">
        <v>1</v>
      </c>
    </row>
    <row r="2366" spans="1:10" x14ac:dyDescent="0.25">
      <c r="A2366" s="18">
        <v>197</v>
      </c>
      <c r="B2366" s="16" t="s">
        <v>502</v>
      </c>
      <c r="C2366" s="16" t="s">
        <v>182</v>
      </c>
      <c r="D2366" s="10">
        <v>791</v>
      </c>
      <c r="E2366" s="16">
        <v>1</v>
      </c>
      <c r="F2366" s="16">
        <v>0</v>
      </c>
      <c r="G2366" s="16">
        <v>0</v>
      </c>
      <c r="H2366" s="16">
        <v>0</v>
      </c>
      <c r="I2366" s="16">
        <v>0</v>
      </c>
      <c r="J2366" s="16">
        <v>2</v>
      </c>
    </row>
    <row r="2367" spans="1:10" x14ac:dyDescent="0.25">
      <c r="A2367" s="18">
        <v>47</v>
      </c>
      <c r="B2367" s="16" t="s">
        <v>2232</v>
      </c>
      <c r="C2367" s="16" t="s">
        <v>182</v>
      </c>
      <c r="D2367" s="10">
        <v>790</v>
      </c>
      <c r="E2367" s="10">
        <v>0</v>
      </c>
      <c r="F2367" s="16">
        <v>0</v>
      </c>
      <c r="G2367" s="16">
        <v>0</v>
      </c>
      <c r="H2367" s="16">
        <v>1</v>
      </c>
      <c r="I2367" s="10">
        <v>0</v>
      </c>
      <c r="J2367" s="16">
        <v>4</v>
      </c>
    </row>
    <row r="2368" spans="1:10" x14ac:dyDescent="0.25">
      <c r="A2368" s="18">
        <v>82</v>
      </c>
      <c r="B2368" s="16" t="s">
        <v>1374</v>
      </c>
      <c r="C2368" s="16" t="s">
        <v>182</v>
      </c>
      <c r="D2368" s="10">
        <v>793</v>
      </c>
      <c r="E2368" s="10">
        <v>1</v>
      </c>
      <c r="F2368" s="16">
        <v>0</v>
      </c>
      <c r="G2368" s="16">
        <v>0</v>
      </c>
      <c r="H2368" s="16">
        <v>0</v>
      </c>
      <c r="I2368" s="16">
        <v>0</v>
      </c>
      <c r="J2368" s="16">
        <v>4</v>
      </c>
    </row>
    <row r="2369" spans="1:10" x14ac:dyDescent="0.25">
      <c r="A2369" s="18">
        <v>82</v>
      </c>
      <c r="B2369" s="16" t="s">
        <v>1374</v>
      </c>
      <c r="C2369" s="16" t="s">
        <v>182</v>
      </c>
      <c r="D2369" s="10">
        <v>793</v>
      </c>
      <c r="E2369" s="10">
        <v>1</v>
      </c>
      <c r="F2369" s="16">
        <v>0</v>
      </c>
      <c r="G2369" s="16">
        <v>0</v>
      </c>
      <c r="H2369" s="16">
        <v>0</v>
      </c>
      <c r="I2369" s="10">
        <v>1</v>
      </c>
      <c r="J2369" s="16">
        <v>4</v>
      </c>
    </row>
    <row r="2370" spans="1:10" x14ac:dyDescent="0.25">
      <c r="A2370" s="18">
        <v>82</v>
      </c>
      <c r="B2370" s="16" t="s">
        <v>1374</v>
      </c>
      <c r="C2370" s="16" t="s">
        <v>182</v>
      </c>
      <c r="D2370" s="10">
        <v>793</v>
      </c>
      <c r="E2370" s="16">
        <v>1</v>
      </c>
      <c r="F2370" s="16">
        <v>0</v>
      </c>
      <c r="G2370" s="16">
        <v>0</v>
      </c>
      <c r="H2370" s="16">
        <v>0</v>
      </c>
      <c r="I2370" s="16">
        <v>0</v>
      </c>
      <c r="J2370" s="16">
        <v>1</v>
      </c>
    </row>
    <row r="2371" spans="1:10" x14ac:dyDescent="0.25">
      <c r="A2371" s="18">
        <v>82</v>
      </c>
      <c r="B2371" s="16" t="s">
        <v>1374</v>
      </c>
      <c r="C2371" s="16" t="s">
        <v>182</v>
      </c>
      <c r="D2371" s="10">
        <v>793</v>
      </c>
      <c r="E2371" s="16">
        <v>1</v>
      </c>
      <c r="F2371" s="16">
        <v>0</v>
      </c>
      <c r="G2371" s="16">
        <v>0</v>
      </c>
      <c r="H2371" s="16">
        <v>0</v>
      </c>
      <c r="I2371" s="16">
        <v>0</v>
      </c>
      <c r="J2371" s="16">
        <v>2</v>
      </c>
    </row>
    <row r="2372" spans="1:10" x14ac:dyDescent="0.25">
      <c r="A2372" s="18">
        <v>82</v>
      </c>
      <c r="B2372" s="16" t="s">
        <v>1374</v>
      </c>
      <c r="C2372" s="16" t="s">
        <v>182</v>
      </c>
      <c r="D2372" s="10">
        <v>793</v>
      </c>
      <c r="E2372" s="10">
        <v>1</v>
      </c>
      <c r="F2372" s="16">
        <v>0</v>
      </c>
      <c r="G2372" s="16">
        <v>0</v>
      </c>
      <c r="H2372" s="16">
        <v>0</v>
      </c>
      <c r="I2372" s="10">
        <v>0</v>
      </c>
      <c r="J2372" s="16">
        <v>5</v>
      </c>
    </row>
    <row r="2373" spans="1:10" x14ac:dyDescent="0.25">
      <c r="A2373" s="18">
        <v>82</v>
      </c>
      <c r="B2373" s="16" t="s">
        <v>1374</v>
      </c>
      <c r="C2373" s="16" t="s">
        <v>182</v>
      </c>
      <c r="D2373" s="10">
        <v>793</v>
      </c>
      <c r="E2373" s="10">
        <v>1</v>
      </c>
      <c r="F2373" s="16">
        <v>0</v>
      </c>
      <c r="G2373" s="16">
        <v>0</v>
      </c>
      <c r="H2373" s="16">
        <v>0</v>
      </c>
      <c r="I2373" s="10">
        <v>1</v>
      </c>
      <c r="J2373" s="16">
        <v>5</v>
      </c>
    </row>
    <row r="2374" spans="1:10" x14ac:dyDescent="0.25">
      <c r="A2374" s="18">
        <v>82</v>
      </c>
      <c r="B2374" s="16" t="s">
        <v>650</v>
      </c>
      <c r="C2374" s="16" t="s">
        <v>651</v>
      </c>
      <c r="D2374" s="10">
        <v>793</v>
      </c>
      <c r="E2374" s="10">
        <v>1</v>
      </c>
      <c r="F2374" s="16">
        <v>0</v>
      </c>
      <c r="G2374" s="16">
        <v>0</v>
      </c>
      <c r="H2374" s="16">
        <v>0</v>
      </c>
      <c r="I2374" s="16">
        <v>0</v>
      </c>
      <c r="J2374" s="16">
        <v>6</v>
      </c>
    </row>
    <row r="2375" spans="1:10" x14ac:dyDescent="0.25">
      <c r="A2375" s="18">
        <v>82</v>
      </c>
      <c r="B2375" s="16" t="s">
        <v>650</v>
      </c>
      <c r="C2375" s="16" t="s">
        <v>651</v>
      </c>
      <c r="D2375" s="10">
        <v>793</v>
      </c>
      <c r="E2375" s="10">
        <v>1</v>
      </c>
      <c r="F2375" s="16">
        <v>0</v>
      </c>
      <c r="G2375" s="16">
        <v>0</v>
      </c>
      <c r="H2375" s="16">
        <v>0</v>
      </c>
      <c r="I2375" s="10">
        <v>1</v>
      </c>
      <c r="J2375" s="16">
        <v>6</v>
      </c>
    </row>
    <row r="2376" spans="1:10" x14ac:dyDescent="0.25">
      <c r="A2376" s="18">
        <v>82</v>
      </c>
      <c r="B2376" s="16" t="s">
        <v>3375</v>
      </c>
      <c r="C2376" s="16" t="s">
        <v>182</v>
      </c>
      <c r="D2376" s="10">
        <v>793</v>
      </c>
      <c r="E2376" s="16">
        <v>1</v>
      </c>
      <c r="F2376" s="16">
        <v>0</v>
      </c>
      <c r="G2376" s="16">
        <v>0</v>
      </c>
      <c r="H2376" s="16">
        <v>0</v>
      </c>
      <c r="I2376" s="16">
        <v>0</v>
      </c>
      <c r="J2376" s="16">
        <v>7</v>
      </c>
    </row>
    <row r="2377" spans="1:10" x14ac:dyDescent="0.25">
      <c r="A2377" s="18">
        <v>117</v>
      </c>
      <c r="B2377" s="10" t="s">
        <v>2417</v>
      </c>
      <c r="C2377" s="10" t="s">
        <v>2418</v>
      </c>
      <c r="D2377" s="10">
        <v>797</v>
      </c>
      <c r="E2377" s="10">
        <v>1</v>
      </c>
      <c r="F2377" s="10">
        <v>0</v>
      </c>
      <c r="G2377" s="10">
        <v>0</v>
      </c>
      <c r="H2377" s="10">
        <v>0</v>
      </c>
      <c r="I2377" s="10">
        <v>1</v>
      </c>
      <c r="J2377" s="16">
        <v>2</v>
      </c>
    </row>
    <row r="2378" spans="1:10" x14ac:dyDescent="0.25">
      <c r="A2378" s="18">
        <v>117</v>
      </c>
      <c r="B2378" s="16" t="s">
        <v>6175</v>
      </c>
      <c r="C2378" s="16" t="s">
        <v>6176</v>
      </c>
      <c r="D2378" s="10">
        <v>797</v>
      </c>
      <c r="E2378" s="16">
        <v>1</v>
      </c>
      <c r="F2378" s="16">
        <v>0</v>
      </c>
      <c r="G2378" s="16">
        <v>0</v>
      </c>
      <c r="H2378" s="16">
        <v>0</v>
      </c>
      <c r="I2378" s="16">
        <v>1</v>
      </c>
      <c r="J2378" s="16">
        <v>1</v>
      </c>
    </row>
    <row r="2379" spans="1:10" x14ac:dyDescent="0.25">
      <c r="A2379" s="18">
        <v>117</v>
      </c>
      <c r="B2379" s="16" t="s">
        <v>6427</v>
      </c>
      <c r="C2379" s="16" t="s">
        <v>6428</v>
      </c>
      <c r="D2379" s="10">
        <v>797</v>
      </c>
      <c r="E2379" s="16">
        <v>1</v>
      </c>
      <c r="F2379" s="16">
        <v>0</v>
      </c>
      <c r="G2379" s="16">
        <v>0</v>
      </c>
      <c r="H2379" s="16">
        <v>0</v>
      </c>
      <c r="I2379" s="16">
        <v>0</v>
      </c>
      <c r="J2379" s="16">
        <v>1</v>
      </c>
    </row>
    <row r="2380" spans="1:10" x14ac:dyDescent="0.25">
      <c r="A2380" s="18">
        <v>117</v>
      </c>
      <c r="B2380" s="16" t="s">
        <v>7306</v>
      </c>
      <c r="C2380" s="16" t="s">
        <v>6428</v>
      </c>
      <c r="D2380" s="10">
        <v>797</v>
      </c>
      <c r="E2380" s="16">
        <v>1</v>
      </c>
      <c r="F2380" s="16">
        <v>0</v>
      </c>
      <c r="G2380" s="16">
        <v>0</v>
      </c>
      <c r="H2380" s="16">
        <v>0</v>
      </c>
      <c r="I2380" s="16">
        <v>0</v>
      </c>
      <c r="J2380" s="16">
        <v>2</v>
      </c>
    </row>
    <row r="2381" spans="1:10" x14ac:dyDescent="0.25">
      <c r="A2381" s="18">
        <v>117</v>
      </c>
      <c r="B2381" s="16" t="s">
        <v>4366</v>
      </c>
      <c r="C2381" s="16" t="s">
        <v>4367</v>
      </c>
      <c r="D2381" s="10">
        <v>797</v>
      </c>
      <c r="E2381" s="16">
        <v>1</v>
      </c>
      <c r="F2381" s="16">
        <v>0</v>
      </c>
      <c r="G2381" s="16">
        <v>0</v>
      </c>
      <c r="H2381" s="16">
        <v>0</v>
      </c>
      <c r="I2381" s="16">
        <v>0</v>
      </c>
      <c r="J2381" s="16">
        <v>0</v>
      </c>
    </row>
    <row r="2382" spans="1:10" x14ac:dyDescent="0.25">
      <c r="A2382" s="18">
        <v>117</v>
      </c>
      <c r="B2382" s="16" t="s">
        <v>4366</v>
      </c>
      <c r="C2382" s="16" t="s">
        <v>4367</v>
      </c>
      <c r="D2382" s="10">
        <v>797</v>
      </c>
      <c r="E2382" s="16">
        <v>1</v>
      </c>
      <c r="F2382" s="16">
        <v>0</v>
      </c>
      <c r="G2382" s="16">
        <v>0</v>
      </c>
      <c r="H2382" s="16">
        <v>0</v>
      </c>
      <c r="I2382" s="16">
        <v>1</v>
      </c>
      <c r="J2382" s="16">
        <v>0</v>
      </c>
    </row>
    <row r="2383" spans="1:10" x14ac:dyDescent="0.25">
      <c r="A2383" s="18">
        <v>55</v>
      </c>
      <c r="B2383" s="16" t="s">
        <v>769</v>
      </c>
      <c r="C2383" s="16" t="s">
        <v>9635</v>
      </c>
      <c r="D2383" s="10">
        <v>798</v>
      </c>
      <c r="E2383" s="10">
        <v>1</v>
      </c>
      <c r="F2383" s="16">
        <v>0</v>
      </c>
      <c r="G2383" s="16">
        <v>0</v>
      </c>
      <c r="H2383" s="16">
        <v>1</v>
      </c>
      <c r="I2383" s="10">
        <v>1</v>
      </c>
      <c r="J2383" s="16">
        <v>6</v>
      </c>
    </row>
    <row r="2384" spans="1:10" x14ac:dyDescent="0.25">
      <c r="A2384" s="18">
        <v>102</v>
      </c>
      <c r="B2384" s="16" t="s">
        <v>619</v>
      </c>
      <c r="C2384" s="16" t="s">
        <v>620</v>
      </c>
      <c r="D2384" s="10">
        <v>799</v>
      </c>
      <c r="E2384" s="10">
        <v>1</v>
      </c>
      <c r="F2384" s="16">
        <v>0</v>
      </c>
      <c r="G2384" s="16">
        <v>0</v>
      </c>
      <c r="H2384" s="16">
        <v>1</v>
      </c>
      <c r="I2384" s="16">
        <v>0</v>
      </c>
      <c r="J2384" s="16">
        <v>6</v>
      </c>
    </row>
    <row r="2385" spans="1:10" x14ac:dyDescent="0.25">
      <c r="A2385" s="18">
        <v>37</v>
      </c>
      <c r="B2385" s="16" t="s">
        <v>4392</v>
      </c>
      <c r="C2385" s="16" t="s">
        <v>4393</v>
      </c>
      <c r="D2385" s="10">
        <v>800</v>
      </c>
      <c r="E2385" s="16">
        <v>1</v>
      </c>
      <c r="F2385" s="16">
        <v>1</v>
      </c>
      <c r="G2385" s="16">
        <v>1</v>
      </c>
      <c r="H2385" s="16">
        <v>0</v>
      </c>
      <c r="I2385" s="16">
        <v>0</v>
      </c>
      <c r="J2385" s="16">
        <v>0</v>
      </c>
    </row>
    <row r="2386" spans="1:10" x14ac:dyDescent="0.25">
      <c r="A2386" s="18">
        <v>37</v>
      </c>
      <c r="B2386" s="16" t="s">
        <v>4392</v>
      </c>
      <c r="C2386" s="16" t="s">
        <v>4393</v>
      </c>
      <c r="D2386" s="10">
        <v>800</v>
      </c>
      <c r="E2386" s="16">
        <v>1</v>
      </c>
      <c r="F2386" s="16">
        <v>1</v>
      </c>
      <c r="G2386" s="16">
        <v>1</v>
      </c>
      <c r="H2386" s="16">
        <v>1</v>
      </c>
      <c r="I2386" s="16">
        <v>1</v>
      </c>
      <c r="J2386" s="16">
        <v>0</v>
      </c>
    </row>
    <row r="2387" spans="1:10" x14ac:dyDescent="0.25">
      <c r="A2387" s="18">
        <v>88</v>
      </c>
      <c r="B2387" s="16" t="s">
        <v>1608</v>
      </c>
      <c r="C2387" s="16" t="s">
        <v>1290</v>
      </c>
      <c r="D2387" s="10">
        <v>801</v>
      </c>
      <c r="E2387" s="10">
        <v>1</v>
      </c>
      <c r="F2387" s="16">
        <v>0</v>
      </c>
      <c r="G2387" s="16">
        <v>0</v>
      </c>
      <c r="H2387" s="16">
        <v>1</v>
      </c>
      <c r="I2387" s="16">
        <v>0</v>
      </c>
      <c r="J2387" s="16">
        <v>4</v>
      </c>
    </row>
    <row r="2388" spans="1:10" x14ac:dyDescent="0.25">
      <c r="A2388" s="18">
        <v>84</v>
      </c>
      <c r="B2388" s="16" t="s">
        <v>3567</v>
      </c>
      <c r="C2388" s="16" t="s">
        <v>3753</v>
      </c>
      <c r="D2388" s="10">
        <v>802</v>
      </c>
      <c r="E2388" s="16">
        <v>1</v>
      </c>
      <c r="F2388" s="16">
        <v>1</v>
      </c>
      <c r="G2388" s="16">
        <v>1</v>
      </c>
      <c r="H2388" s="16">
        <v>0</v>
      </c>
      <c r="I2388" s="16">
        <v>0</v>
      </c>
      <c r="J2388" s="16">
        <v>7</v>
      </c>
    </row>
    <row r="2389" spans="1:10" x14ac:dyDescent="0.25">
      <c r="A2389" s="18">
        <v>26</v>
      </c>
      <c r="B2389" s="16" t="s">
        <v>901</v>
      </c>
      <c r="C2389" s="16" t="s">
        <v>902</v>
      </c>
      <c r="D2389" s="10">
        <v>803</v>
      </c>
      <c r="E2389" s="10">
        <v>1</v>
      </c>
      <c r="F2389" s="16">
        <v>1</v>
      </c>
      <c r="G2389" s="16">
        <v>0</v>
      </c>
      <c r="H2389" s="16">
        <v>0</v>
      </c>
      <c r="I2389" s="16">
        <v>0</v>
      </c>
      <c r="J2389" s="16">
        <v>6</v>
      </c>
    </row>
    <row r="2390" spans="1:10" x14ac:dyDescent="0.25">
      <c r="A2390" s="18">
        <v>26</v>
      </c>
      <c r="B2390" s="16" t="s">
        <v>901</v>
      </c>
      <c r="C2390" s="16" t="s">
        <v>902</v>
      </c>
      <c r="D2390" s="10">
        <v>803</v>
      </c>
      <c r="E2390" s="10">
        <v>1</v>
      </c>
      <c r="F2390" s="16">
        <v>1</v>
      </c>
      <c r="G2390" s="16">
        <v>0</v>
      </c>
      <c r="H2390" s="16">
        <v>1</v>
      </c>
      <c r="I2390" s="10">
        <v>1</v>
      </c>
      <c r="J2390" s="16">
        <v>6</v>
      </c>
    </row>
    <row r="2391" spans="1:10" x14ac:dyDescent="0.25">
      <c r="A2391" s="18">
        <v>121</v>
      </c>
      <c r="B2391" s="10" t="s">
        <v>5209</v>
      </c>
      <c r="C2391" s="10" t="s">
        <v>7884</v>
      </c>
      <c r="D2391" s="10">
        <v>804</v>
      </c>
      <c r="E2391" s="10">
        <v>1</v>
      </c>
      <c r="F2391" s="10">
        <v>1</v>
      </c>
      <c r="G2391" s="10">
        <v>0</v>
      </c>
      <c r="H2391" s="10">
        <v>1</v>
      </c>
      <c r="I2391" s="10">
        <v>0</v>
      </c>
      <c r="J2391" s="16">
        <v>3</v>
      </c>
    </row>
    <row r="2392" spans="1:10" x14ac:dyDescent="0.25">
      <c r="A2392" s="18">
        <v>4</v>
      </c>
      <c r="B2392" s="16" t="s">
        <v>4440</v>
      </c>
      <c r="C2392" s="16" t="s">
        <v>4441</v>
      </c>
      <c r="D2392" s="10">
        <v>805</v>
      </c>
      <c r="E2392" s="16">
        <v>0</v>
      </c>
      <c r="F2392" s="16">
        <v>1</v>
      </c>
      <c r="G2392" s="16">
        <v>0</v>
      </c>
      <c r="H2392" s="16">
        <v>0</v>
      </c>
      <c r="I2392" s="16">
        <v>0</v>
      </c>
      <c r="J2392" s="16">
        <v>7</v>
      </c>
    </row>
    <row r="2393" spans="1:10" x14ac:dyDescent="0.25">
      <c r="A2393" s="18">
        <v>165</v>
      </c>
      <c r="B2393" s="10" t="s">
        <v>128</v>
      </c>
      <c r="C2393" s="10" t="s">
        <v>8645</v>
      </c>
      <c r="D2393" s="10">
        <v>806</v>
      </c>
      <c r="E2393" s="10">
        <v>1</v>
      </c>
      <c r="F2393" s="10">
        <v>1</v>
      </c>
      <c r="G2393" s="10">
        <v>0</v>
      </c>
      <c r="H2393" s="16">
        <v>0</v>
      </c>
      <c r="I2393" s="10">
        <v>0</v>
      </c>
      <c r="J2393" s="16">
        <v>3</v>
      </c>
    </row>
    <row r="2394" spans="1:10" x14ac:dyDescent="0.25">
      <c r="A2394" s="18">
        <v>165</v>
      </c>
      <c r="B2394" s="10" t="s">
        <v>128</v>
      </c>
      <c r="C2394" s="10" t="s">
        <v>8645</v>
      </c>
      <c r="D2394" s="10">
        <v>806</v>
      </c>
      <c r="E2394" s="10">
        <v>1</v>
      </c>
      <c r="F2394" s="10">
        <v>1</v>
      </c>
      <c r="G2394" s="10">
        <v>0</v>
      </c>
      <c r="H2394" s="16">
        <v>1</v>
      </c>
      <c r="I2394" s="10">
        <v>1</v>
      </c>
      <c r="J2394" s="16">
        <v>3</v>
      </c>
    </row>
    <row r="2395" spans="1:10" x14ac:dyDescent="0.25">
      <c r="A2395" s="18">
        <v>28</v>
      </c>
      <c r="B2395" s="16" t="s">
        <v>3502</v>
      </c>
      <c r="C2395" s="16" t="s">
        <v>3503</v>
      </c>
      <c r="D2395" s="10">
        <v>807</v>
      </c>
      <c r="E2395" s="16">
        <v>0</v>
      </c>
      <c r="F2395" s="16">
        <v>0</v>
      </c>
      <c r="G2395" s="16">
        <v>0</v>
      </c>
      <c r="H2395" s="16">
        <v>1</v>
      </c>
      <c r="I2395" s="16">
        <v>0</v>
      </c>
      <c r="J2395" s="16">
        <v>7</v>
      </c>
    </row>
    <row r="2396" spans="1:10" x14ac:dyDescent="0.25">
      <c r="A2396" s="18">
        <v>122</v>
      </c>
      <c r="B2396" s="16" t="s">
        <v>1537</v>
      </c>
      <c r="C2396" s="16" t="s">
        <v>294</v>
      </c>
      <c r="D2396" s="10">
        <v>808</v>
      </c>
      <c r="E2396" s="10">
        <v>1</v>
      </c>
      <c r="F2396" s="16">
        <v>0</v>
      </c>
      <c r="G2396" s="16">
        <v>0</v>
      </c>
      <c r="H2396" s="16">
        <v>0</v>
      </c>
      <c r="I2396" s="10">
        <v>0</v>
      </c>
      <c r="J2396" s="16">
        <v>4</v>
      </c>
    </row>
    <row r="2397" spans="1:10" x14ac:dyDescent="0.25">
      <c r="A2397" s="18">
        <v>122</v>
      </c>
      <c r="B2397" s="16" t="s">
        <v>1537</v>
      </c>
      <c r="C2397" s="16" t="s">
        <v>294</v>
      </c>
      <c r="D2397" s="10">
        <v>808</v>
      </c>
      <c r="E2397" s="10">
        <v>1</v>
      </c>
      <c r="F2397" s="16">
        <v>0</v>
      </c>
      <c r="G2397" s="16">
        <v>0</v>
      </c>
      <c r="H2397" s="16">
        <v>1</v>
      </c>
      <c r="I2397" s="10">
        <v>1</v>
      </c>
      <c r="J2397" s="16">
        <v>4</v>
      </c>
    </row>
    <row r="2398" spans="1:10" x14ac:dyDescent="0.25">
      <c r="A2398" s="18">
        <v>122</v>
      </c>
      <c r="B2398" s="16" t="s">
        <v>293</v>
      </c>
      <c r="C2398" s="16" t="s">
        <v>294</v>
      </c>
      <c r="D2398" s="10">
        <v>808</v>
      </c>
      <c r="E2398" s="16">
        <v>1</v>
      </c>
      <c r="F2398" s="16">
        <v>0</v>
      </c>
      <c r="G2398" s="16">
        <v>0</v>
      </c>
      <c r="H2398" s="16">
        <v>0</v>
      </c>
      <c r="I2398" s="16">
        <v>0</v>
      </c>
      <c r="J2398" s="16">
        <v>7</v>
      </c>
    </row>
    <row r="2399" spans="1:10" x14ac:dyDescent="0.25">
      <c r="A2399" s="18">
        <v>122</v>
      </c>
      <c r="B2399" s="16" t="s">
        <v>9383</v>
      </c>
      <c r="C2399" s="16" t="s">
        <v>294</v>
      </c>
      <c r="D2399" s="10">
        <v>808</v>
      </c>
      <c r="E2399" s="10">
        <v>1</v>
      </c>
      <c r="F2399" s="16">
        <v>0</v>
      </c>
      <c r="G2399" s="16">
        <v>0</v>
      </c>
      <c r="H2399" s="16">
        <v>0</v>
      </c>
      <c r="I2399" s="10">
        <v>0</v>
      </c>
      <c r="J2399" s="16">
        <v>5</v>
      </c>
    </row>
    <row r="2400" spans="1:10" x14ac:dyDescent="0.25">
      <c r="A2400" s="18">
        <v>122</v>
      </c>
      <c r="B2400" s="16" t="s">
        <v>9383</v>
      </c>
      <c r="C2400" s="16" t="s">
        <v>294</v>
      </c>
      <c r="D2400" s="10">
        <v>808</v>
      </c>
      <c r="E2400" s="10">
        <v>1</v>
      </c>
      <c r="F2400" s="16">
        <v>0</v>
      </c>
      <c r="G2400" s="16">
        <v>0</v>
      </c>
      <c r="H2400" s="16">
        <v>0</v>
      </c>
      <c r="I2400" s="10">
        <v>1</v>
      </c>
      <c r="J2400" s="16">
        <v>5</v>
      </c>
    </row>
    <row r="2401" spans="1:10" x14ac:dyDescent="0.25">
      <c r="A2401" s="18">
        <v>122</v>
      </c>
      <c r="B2401" s="16" t="s">
        <v>293</v>
      </c>
      <c r="C2401" s="16" t="s">
        <v>294</v>
      </c>
      <c r="D2401" s="10">
        <v>808</v>
      </c>
      <c r="E2401" s="10">
        <v>1</v>
      </c>
      <c r="F2401" s="16">
        <v>0</v>
      </c>
      <c r="G2401" s="16">
        <v>0</v>
      </c>
      <c r="H2401" s="16">
        <v>0</v>
      </c>
      <c r="I2401" s="10">
        <v>0</v>
      </c>
      <c r="J2401" s="16">
        <v>6</v>
      </c>
    </row>
    <row r="2402" spans="1:10" x14ac:dyDescent="0.25">
      <c r="A2402" s="18">
        <v>122</v>
      </c>
      <c r="B2402" s="16" t="s">
        <v>293</v>
      </c>
      <c r="C2402" s="16" t="s">
        <v>294</v>
      </c>
      <c r="D2402" s="10">
        <v>808</v>
      </c>
      <c r="E2402" s="10">
        <v>1</v>
      </c>
      <c r="F2402" s="16">
        <v>0</v>
      </c>
      <c r="G2402" s="16">
        <v>0</v>
      </c>
      <c r="H2402" s="16">
        <v>0</v>
      </c>
      <c r="I2402" s="10">
        <v>1</v>
      </c>
      <c r="J2402" s="16">
        <v>6</v>
      </c>
    </row>
    <row r="2403" spans="1:10" x14ac:dyDescent="0.25">
      <c r="A2403" s="18">
        <v>37</v>
      </c>
      <c r="B2403" s="10" t="s">
        <v>7939</v>
      </c>
      <c r="C2403" s="10" t="s">
        <v>7940</v>
      </c>
      <c r="D2403" s="10">
        <v>809</v>
      </c>
      <c r="E2403" s="10">
        <v>1</v>
      </c>
      <c r="F2403" s="10">
        <v>1</v>
      </c>
      <c r="G2403" s="10">
        <v>0</v>
      </c>
      <c r="H2403" s="10">
        <v>0</v>
      </c>
      <c r="I2403" s="10">
        <v>0</v>
      </c>
      <c r="J2403" s="16">
        <v>3</v>
      </c>
    </row>
    <row r="2404" spans="1:10" x14ac:dyDescent="0.25">
      <c r="A2404" s="18">
        <v>37</v>
      </c>
      <c r="B2404" s="10" t="s">
        <v>7939</v>
      </c>
      <c r="C2404" s="10" t="s">
        <v>7940</v>
      </c>
      <c r="D2404" s="10">
        <v>809</v>
      </c>
      <c r="E2404" s="10">
        <v>1</v>
      </c>
      <c r="F2404" s="10">
        <v>1</v>
      </c>
      <c r="G2404" s="10">
        <v>0</v>
      </c>
      <c r="H2404" s="10">
        <v>1</v>
      </c>
      <c r="I2404" s="10">
        <v>1</v>
      </c>
      <c r="J2404" s="16">
        <v>3</v>
      </c>
    </row>
    <row r="2405" spans="1:10" x14ac:dyDescent="0.25">
      <c r="A2405" s="18">
        <v>70</v>
      </c>
      <c r="B2405" s="10" t="s">
        <v>7767</v>
      </c>
      <c r="C2405" s="10" t="s">
        <v>7768</v>
      </c>
      <c r="D2405" s="10">
        <v>810</v>
      </c>
      <c r="E2405" s="10">
        <v>1</v>
      </c>
      <c r="F2405" s="10">
        <v>0</v>
      </c>
      <c r="G2405" s="10">
        <v>0</v>
      </c>
      <c r="H2405" s="10">
        <v>1</v>
      </c>
      <c r="I2405" s="10">
        <v>0</v>
      </c>
      <c r="J2405" s="16">
        <v>3</v>
      </c>
    </row>
    <row r="2406" spans="1:10" x14ac:dyDescent="0.25">
      <c r="A2406" s="18">
        <v>144</v>
      </c>
      <c r="B2406" s="16" t="s">
        <v>1320</v>
      </c>
      <c r="C2406" s="16" t="s">
        <v>5822</v>
      </c>
      <c r="D2406" s="10">
        <v>811</v>
      </c>
      <c r="E2406" s="10">
        <v>1</v>
      </c>
      <c r="F2406" s="16">
        <v>6</v>
      </c>
      <c r="G2406" s="16">
        <v>0</v>
      </c>
      <c r="H2406" s="16">
        <v>1</v>
      </c>
      <c r="I2406" s="10">
        <v>1</v>
      </c>
      <c r="J2406" s="16">
        <v>1</v>
      </c>
    </row>
    <row r="2407" spans="1:10" x14ac:dyDescent="0.25">
      <c r="A2407" s="18">
        <v>27</v>
      </c>
      <c r="B2407" s="16" t="s">
        <v>5598</v>
      </c>
      <c r="C2407" s="16" t="s">
        <v>5599</v>
      </c>
      <c r="D2407" s="10">
        <v>812</v>
      </c>
      <c r="E2407" s="16">
        <v>0</v>
      </c>
      <c r="F2407" s="16">
        <v>0</v>
      </c>
      <c r="G2407" s="16">
        <v>0</v>
      </c>
      <c r="H2407" s="16">
        <v>0</v>
      </c>
      <c r="I2407" s="16">
        <v>0</v>
      </c>
      <c r="J2407" s="16">
        <v>0</v>
      </c>
    </row>
    <row r="2408" spans="1:10" x14ac:dyDescent="0.25">
      <c r="A2408" s="16">
        <v>27</v>
      </c>
      <c r="B2408" s="16" t="s">
        <v>5598</v>
      </c>
      <c r="C2408" s="16" t="s">
        <v>5599</v>
      </c>
      <c r="D2408" s="10">
        <v>812</v>
      </c>
      <c r="E2408" s="16">
        <v>0</v>
      </c>
      <c r="F2408" s="16">
        <v>0</v>
      </c>
      <c r="G2408" s="16">
        <v>0</v>
      </c>
      <c r="H2408" s="16">
        <v>0</v>
      </c>
      <c r="I2408" s="16">
        <v>1</v>
      </c>
      <c r="J2408" s="16">
        <v>0</v>
      </c>
    </row>
    <row r="2409" spans="1:10" x14ac:dyDescent="0.25">
      <c r="A2409" s="18">
        <v>104</v>
      </c>
      <c r="B2409" s="10" t="s">
        <v>8262</v>
      </c>
      <c r="C2409" s="10" t="s">
        <v>8263</v>
      </c>
      <c r="D2409" s="10">
        <v>813</v>
      </c>
      <c r="E2409" s="10">
        <v>1</v>
      </c>
      <c r="F2409" s="10">
        <v>0</v>
      </c>
      <c r="G2409" s="10">
        <v>1</v>
      </c>
      <c r="H2409" s="10">
        <v>0</v>
      </c>
      <c r="I2409" s="10">
        <v>0</v>
      </c>
      <c r="J2409" s="16">
        <v>3</v>
      </c>
    </row>
    <row r="2410" spans="1:10" x14ac:dyDescent="0.25">
      <c r="A2410" s="18">
        <v>104</v>
      </c>
      <c r="B2410" s="10" t="s">
        <v>8262</v>
      </c>
      <c r="C2410" s="10" t="s">
        <v>8263</v>
      </c>
      <c r="D2410" s="10">
        <v>813</v>
      </c>
      <c r="E2410" s="10">
        <v>1</v>
      </c>
      <c r="F2410" s="10">
        <v>0</v>
      </c>
      <c r="G2410" s="10">
        <v>1</v>
      </c>
      <c r="H2410" s="10">
        <v>0</v>
      </c>
      <c r="I2410" s="10">
        <v>1</v>
      </c>
      <c r="J2410" s="16">
        <v>3</v>
      </c>
    </row>
    <row r="2411" spans="1:10" x14ac:dyDescent="0.25">
      <c r="A2411" s="18">
        <v>104</v>
      </c>
      <c r="B2411" s="16" t="s">
        <v>506</v>
      </c>
      <c r="C2411" s="16" t="s">
        <v>507</v>
      </c>
      <c r="D2411" s="10">
        <v>813</v>
      </c>
      <c r="E2411" s="10">
        <v>1</v>
      </c>
      <c r="F2411" s="16">
        <v>0</v>
      </c>
      <c r="G2411" s="16">
        <v>1</v>
      </c>
      <c r="H2411" s="16">
        <v>0</v>
      </c>
      <c r="I2411" s="16">
        <v>0</v>
      </c>
      <c r="J2411" s="16">
        <v>6</v>
      </c>
    </row>
    <row r="2412" spans="1:10" x14ac:dyDescent="0.25">
      <c r="A2412" s="18">
        <v>104</v>
      </c>
      <c r="B2412" s="16" t="s">
        <v>506</v>
      </c>
      <c r="C2412" s="16" t="s">
        <v>507</v>
      </c>
      <c r="D2412" s="10">
        <v>813</v>
      </c>
      <c r="E2412" s="10">
        <v>1</v>
      </c>
      <c r="F2412" s="16">
        <v>0</v>
      </c>
      <c r="G2412" s="16">
        <v>1</v>
      </c>
      <c r="H2412" s="16">
        <v>0</v>
      </c>
      <c r="I2412" s="10">
        <v>1</v>
      </c>
      <c r="J2412" s="16">
        <v>6</v>
      </c>
    </row>
    <row r="2413" spans="1:10" x14ac:dyDescent="0.25">
      <c r="A2413" s="18">
        <v>104</v>
      </c>
      <c r="B2413" s="16" t="s">
        <v>1728</v>
      </c>
      <c r="C2413" s="16" t="s">
        <v>1729</v>
      </c>
      <c r="D2413" s="10">
        <v>813</v>
      </c>
      <c r="E2413" s="10">
        <v>1</v>
      </c>
      <c r="F2413" s="16">
        <v>0</v>
      </c>
      <c r="G2413" s="16">
        <v>1</v>
      </c>
      <c r="H2413" s="16">
        <v>0</v>
      </c>
      <c r="I2413" s="10">
        <v>0</v>
      </c>
      <c r="J2413" s="16">
        <v>4</v>
      </c>
    </row>
    <row r="2414" spans="1:10" x14ac:dyDescent="0.25">
      <c r="A2414" s="18">
        <v>104</v>
      </c>
      <c r="B2414" s="16" t="s">
        <v>1728</v>
      </c>
      <c r="C2414" s="16" t="s">
        <v>1729</v>
      </c>
      <c r="D2414" s="10">
        <v>813</v>
      </c>
      <c r="E2414" s="10">
        <v>1</v>
      </c>
      <c r="F2414" s="16">
        <v>0</v>
      </c>
      <c r="G2414" s="16">
        <v>1</v>
      </c>
      <c r="H2414" s="16">
        <v>0</v>
      </c>
      <c r="I2414" s="10">
        <v>1</v>
      </c>
      <c r="J2414" s="16">
        <v>4</v>
      </c>
    </row>
    <row r="2415" spans="1:10" x14ac:dyDescent="0.25">
      <c r="A2415" s="18">
        <v>104</v>
      </c>
      <c r="B2415" s="16" t="s">
        <v>1728</v>
      </c>
      <c r="C2415" s="16" t="s">
        <v>1729</v>
      </c>
      <c r="D2415" s="10">
        <v>813</v>
      </c>
      <c r="E2415" s="10">
        <v>1</v>
      </c>
      <c r="F2415" s="16">
        <v>0</v>
      </c>
      <c r="G2415" s="16">
        <v>1</v>
      </c>
      <c r="H2415" s="16">
        <v>0</v>
      </c>
      <c r="I2415" s="16">
        <v>0</v>
      </c>
      <c r="J2415" s="16">
        <v>5</v>
      </c>
    </row>
    <row r="2416" spans="1:10" x14ac:dyDescent="0.25">
      <c r="A2416" s="18">
        <v>104</v>
      </c>
      <c r="B2416" s="16" t="s">
        <v>1728</v>
      </c>
      <c r="C2416" s="16" t="s">
        <v>1729</v>
      </c>
      <c r="D2416" s="10">
        <v>813</v>
      </c>
      <c r="E2416" s="10">
        <v>1</v>
      </c>
      <c r="F2416" s="16">
        <v>0</v>
      </c>
      <c r="G2416" s="16">
        <v>1</v>
      </c>
      <c r="H2416" s="16">
        <v>0</v>
      </c>
      <c r="I2416" s="10">
        <v>1</v>
      </c>
      <c r="J2416" s="16">
        <v>5</v>
      </c>
    </row>
    <row r="2417" spans="1:10" x14ac:dyDescent="0.25">
      <c r="A2417" s="18">
        <v>104</v>
      </c>
      <c r="B2417" s="16" t="s">
        <v>3196</v>
      </c>
      <c r="C2417" s="16" t="s">
        <v>1729</v>
      </c>
      <c r="D2417" s="10">
        <v>813</v>
      </c>
      <c r="E2417" s="16">
        <v>1</v>
      </c>
      <c r="F2417" s="16">
        <v>0</v>
      </c>
      <c r="G2417" s="16">
        <v>1</v>
      </c>
      <c r="H2417" s="16">
        <v>0</v>
      </c>
      <c r="I2417" s="16">
        <v>0</v>
      </c>
      <c r="J2417" s="16">
        <v>7</v>
      </c>
    </row>
    <row r="2418" spans="1:10" x14ac:dyDescent="0.25">
      <c r="A2418" s="18">
        <v>143</v>
      </c>
      <c r="B2418" s="16" t="s">
        <v>5816</v>
      </c>
      <c r="C2418" s="16" t="s">
        <v>5817</v>
      </c>
      <c r="D2418" s="10">
        <v>814</v>
      </c>
      <c r="E2418" s="10">
        <v>1</v>
      </c>
      <c r="F2418" s="16">
        <v>1</v>
      </c>
      <c r="G2418" s="16">
        <v>1</v>
      </c>
      <c r="H2418" s="16">
        <v>1</v>
      </c>
      <c r="I2418" s="10">
        <v>1</v>
      </c>
      <c r="J2418" s="16">
        <v>1</v>
      </c>
    </row>
    <row r="2419" spans="1:10" x14ac:dyDescent="0.25">
      <c r="A2419" s="18">
        <v>143</v>
      </c>
      <c r="B2419" s="16" t="s">
        <v>6300</v>
      </c>
      <c r="C2419" s="16" t="s">
        <v>6301</v>
      </c>
      <c r="D2419" s="10">
        <v>814</v>
      </c>
      <c r="E2419" s="16">
        <v>1</v>
      </c>
      <c r="F2419" s="16">
        <v>0</v>
      </c>
      <c r="G2419" s="16">
        <v>1</v>
      </c>
      <c r="H2419" s="16">
        <v>1</v>
      </c>
      <c r="I2419" s="16">
        <v>0</v>
      </c>
      <c r="J2419" s="16">
        <v>1</v>
      </c>
    </row>
    <row r="2420" spans="1:10" x14ac:dyDescent="0.25">
      <c r="A2420" s="18">
        <v>59</v>
      </c>
      <c r="B2420" s="10" t="s">
        <v>2540</v>
      </c>
      <c r="C2420" s="10" t="s">
        <v>7988</v>
      </c>
      <c r="D2420" s="10">
        <v>815</v>
      </c>
      <c r="E2420" s="10">
        <v>1</v>
      </c>
      <c r="F2420" s="10">
        <v>0</v>
      </c>
      <c r="G2420" s="10">
        <v>0</v>
      </c>
      <c r="H2420" s="10">
        <v>1</v>
      </c>
      <c r="I2420" s="10">
        <v>0</v>
      </c>
      <c r="J2420" s="16">
        <v>3</v>
      </c>
    </row>
    <row r="2421" spans="1:10" x14ac:dyDescent="0.25">
      <c r="A2421" s="18">
        <v>59</v>
      </c>
      <c r="B2421" s="16" t="s">
        <v>1591</v>
      </c>
      <c r="C2421" s="16" t="s">
        <v>1592</v>
      </c>
      <c r="D2421" s="10">
        <v>815</v>
      </c>
      <c r="E2421" s="10">
        <v>1</v>
      </c>
      <c r="F2421" s="16">
        <v>0</v>
      </c>
      <c r="G2421" s="16">
        <v>0</v>
      </c>
      <c r="H2421" s="16">
        <v>1</v>
      </c>
      <c r="I2421" s="10">
        <v>0</v>
      </c>
      <c r="J2421" s="16">
        <v>4</v>
      </c>
    </row>
    <row r="2422" spans="1:10" x14ac:dyDescent="0.25">
      <c r="A2422" s="18">
        <v>120</v>
      </c>
      <c r="B2422" s="16" t="s">
        <v>6276</v>
      </c>
      <c r="C2422" s="16" t="s">
        <v>6076</v>
      </c>
      <c r="D2422" s="10">
        <v>816</v>
      </c>
      <c r="E2422" s="16">
        <v>1</v>
      </c>
      <c r="F2422" s="16">
        <v>0</v>
      </c>
      <c r="G2422" s="16">
        <v>0</v>
      </c>
      <c r="H2422" s="16">
        <v>1</v>
      </c>
      <c r="I2422" s="16">
        <v>1</v>
      </c>
      <c r="J2422" s="16">
        <v>1</v>
      </c>
    </row>
    <row r="2423" spans="1:10" x14ac:dyDescent="0.25">
      <c r="A2423" s="18">
        <v>120</v>
      </c>
      <c r="B2423" s="16" t="s">
        <v>6276</v>
      </c>
      <c r="C2423" s="16" t="s">
        <v>6800</v>
      </c>
      <c r="D2423" s="10">
        <v>816</v>
      </c>
      <c r="E2423" s="16">
        <v>1</v>
      </c>
      <c r="F2423" s="16">
        <v>0</v>
      </c>
      <c r="G2423" s="16">
        <v>0</v>
      </c>
      <c r="H2423" s="16">
        <v>0</v>
      </c>
      <c r="I2423" s="16">
        <v>0</v>
      </c>
      <c r="J2423" s="16">
        <v>1</v>
      </c>
    </row>
    <row r="2424" spans="1:10" x14ac:dyDescent="0.25">
      <c r="A2424" s="18">
        <v>194</v>
      </c>
      <c r="B2424" s="16" t="s">
        <v>7322</v>
      </c>
      <c r="C2424" s="16" t="s">
        <v>6800</v>
      </c>
      <c r="D2424" s="10">
        <v>817</v>
      </c>
      <c r="E2424" s="16">
        <v>1</v>
      </c>
      <c r="F2424" s="16">
        <v>1</v>
      </c>
      <c r="G2424" s="16">
        <v>0</v>
      </c>
      <c r="H2424" s="16">
        <v>1</v>
      </c>
      <c r="I2424" s="16">
        <v>0</v>
      </c>
      <c r="J2424" s="16">
        <v>7</v>
      </c>
    </row>
    <row r="2425" spans="1:10" x14ac:dyDescent="0.25">
      <c r="A2425" s="18">
        <v>26</v>
      </c>
      <c r="B2425" s="16" t="s">
        <v>6056</v>
      </c>
      <c r="C2425" s="16" t="s">
        <v>4627</v>
      </c>
      <c r="D2425" s="10">
        <v>818</v>
      </c>
      <c r="E2425" s="16">
        <v>1</v>
      </c>
      <c r="F2425" s="16">
        <v>0</v>
      </c>
      <c r="G2425" s="16">
        <v>0</v>
      </c>
      <c r="H2425" s="16">
        <v>0</v>
      </c>
      <c r="I2425" s="16">
        <v>0</v>
      </c>
      <c r="J2425" s="16">
        <v>0</v>
      </c>
    </row>
    <row r="2426" spans="1:10" x14ac:dyDescent="0.25">
      <c r="A2426" s="18">
        <v>26</v>
      </c>
      <c r="B2426" s="16" t="s">
        <v>6056</v>
      </c>
      <c r="C2426" s="16" t="s">
        <v>4627</v>
      </c>
      <c r="D2426" s="10">
        <v>818</v>
      </c>
      <c r="E2426" s="16">
        <v>1</v>
      </c>
      <c r="F2426" s="16">
        <v>0</v>
      </c>
      <c r="G2426" s="16">
        <v>0</v>
      </c>
      <c r="H2426" s="16">
        <v>0</v>
      </c>
      <c r="I2426" s="16">
        <v>1</v>
      </c>
      <c r="J2426" s="16">
        <v>0</v>
      </c>
    </row>
    <row r="2427" spans="1:10" x14ac:dyDescent="0.25">
      <c r="A2427" s="18">
        <v>26</v>
      </c>
      <c r="B2427" s="16" t="s">
        <v>6056</v>
      </c>
      <c r="C2427" s="16" t="s">
        <v>4627</v>
      </c>
      <c r="D2427" s="10">
        <v>818</v>
      </c>
      <c r="E2427" s="16">
        <v>1</v>
      </c>
      <c r="F2427" s="16">
        <v>0</v>
      </c>
      <c r="G2427" s="16">
        <v>0</v>
      </c>
      <c r="H2427" s="16">
        <v>0</v>
      </c>
      <c r="I2427" s="16">
        <v>1</v>
      </c>
      <c r="J2427" s="16">
        <v>1</v>
      </c>
    </row>
    <row r="2428" spans="1:10" x14ac:dyDescent="0.25">
      <c r="A2428" s="18">
        <v>26</v>
      </c>
      <c r="B2428" s="10" t="s">
        <v>6056</v>
      </c>
      <c r="C2428" s="10" t="s">
        <v>4627</v>
      </c>
      <c r="D2428" s="10">
        <v>818</v>
      </c>
      <c r="E2428" s="10">
        <v>1</v>
      </c>
      <c r="F2428" s="10">
        <v>0</v>
      </c>
      <c r="G2428" s="10">
        <v>0</v>
      </c>
      <c r="H2428" s="10">
        <v>0</v>
      </c>
      <c r="I2428" s="10">
        <v>1</v>
      </c>
      <c r="J2428" s="16">
        <v>2</v>
      </c>
    </row>
    <row r="2429" spans="1:10" x14ac:dyDescent="0.25">
      <c r="A2429" s="18">
        <v>26</v>
      </c>
      <c r="B2429" s="10" t="s">
        <v>6056</v>
      </c>
      <c r="C2429" s="10" t="s">
        <v>4627</v>
      </c>
      <c r="D2429" s="10">
        <v>818</v>
      </c>
      <c r="E2429" s="10">
        <v>1</v>
      </c>
      <c r="F2429" s="10">
        <v>0</v>
      </c>
      <c r="G2429" s="10">
        <v>0</v>
      </c>
      <c r="H2429" s="10">
        <v>0</v>
      </c>
      <c r="I2429" s="10">
        <v>0</v>
      </c>
      <c r="J2429" s="16">
        <v>3</v>
      </c>
    </row>
    <row r="2430" spans="1:10" x14ac:dyDescent="0.25">
      <c r="A2430" s="18">
        <v>26</v>
      </c>
      <c r="B2430" s="10" t="s">
        <v>6056</v>
      </c>
      <c r="C2430" s="10" t="s">
        <v>4627</v>
      </c>
      <c r="D2430" s="10">
        <v>818</v>
      </c>
      <c r="E2430" s="10">
        <v>1</v>
      </c>
      <c r="F2430" s="10">
        <v>0</v>
      </c>
      <c r="G2430" s="10">
        <v>0</v>
      </c>
      <c r="H2430" s="10">
        <v>0</v>
      </c>
      <c r="I2430" s="10">
        <v>1</v>
      </c>
      <c r="J2430" s="16">
        <v>3</v>
      </c>
    </row>
    <row r="2431" spans="1:10" x14ac:dyDescent="0.25">
      <c r="A2431" s="18">
        <v>26</v>
      </c>
      <c r="B2431" s="16" t="s">
        <v>3521</v>
      </c>
      <c r="C2431" s="16" t="s">
        <v>3522</v>
      </c>
      <c r="D2431" s="10">
        <v>818</v>
      </c>
      <c r="E2431" s="16">
        <v>1</v>
      </c>
      <c r="F2431" s="16">
        <v>0</v>
      </c>
      <c r="G2431" s="16">
        <v>0</v>
      </c>
      <c r="H2431" s="16">
        <v>0</v>
      </c>
      <c r="I2431" s="16">
        <v>0</v>
      </c>
      <c r="J2431" s="16">
        <v>1</v>
      </c>
    </row>
    <row r="2432" spans="1:10" x14ac:dyDescent="0.25">
      <c r="A2432" s="18">
        <v>26</v>
      </c>
      <c r="B2432" s="16" t="s">
        <v>1178</v>
      </c>
      <c r="C2432" s="16" t="s">
        <v>899</v>
      </c>
      <c r="D2432" s="10">
        <v>818</v>
      </c>
      <c r="E2432" s="16">
        <v>1</v>
      </c>
      <c r="F2432" s="16">
        <v>0</v>
      </c>
      <c r="G2432" s="16">
        <v>0</v>
      </c>
      <c r="H2432" s="16">
        <v>0</v>
      </c>
      <c r="I2432" s="16">
        <v>0</v>
      </c>
      <c r="J2432" s="16">
        <v>2</v>
      </c>
    </row>
    <row r="2433" spans="1:10" x14ac:dyDescent="0.25">
      <c r="A2433" s="18">
        <v>26</v>
      </c>
      <c r="B2433" s="16" t="s">
        <v>1684</v>
      </c>
      <c r="C2433" s="16" t="s">
        <v>899</v>
      </c>
      <c r="D2433" s="10">
        <v>818</v>
      </c>
      <c r="E2433" s="10">
        <v>1</v>
      </c>
      <c r="F2433" s="16">
        <v>0</v>
      </c>
      <c r="G2433" s="16">
        <v>0</v>
      </c>
      <c r="H2433" s="16">
        <v>0</v>
      </c>
      <c r="I2433" s="10">
        <v>0</v>
      </c>
      <c r="J2433" s="16">
        <v>4</v>
      </c>
    </row>
    <row r="2434" spans="1:10" x14ac:dyDescent="0.25">
      <c r="A2434" s="18">
        <v>26</v>
      </c>
      <c r="B2434" s="16" t="s">
        <v>1684</v>
      </c>
      <c r="C2434" s="16" t="s">
        <v>899</v>
      </c>
      <c r="D2434" s="10">
        <v>818</v>
      </c>
      <c r="E2434" s="10">
        <v>1</v>
      </c>
      <c r="F2434" s="16">
        <v>0</v>
      </c>
      <c r="G2434" s="16">
        <v>0</v>
      </c>
      <c r="H2434" s="16">
        <v>0</v>
      </c>
      <c r="I2434" s="10">
        <v>1</v>
      </c>
      <c r="J2434" s="16">
        <v>4</v>
      </c>
    </row>
    <row r="2435" spans="1:10" x14ac:dyDescent="0.25">
      <c r="A2435" s="18">
        <v>26</v>
      </c>
      <c r="B2435" s="16" t="s">
        <v>1178</v>
      </c>
      <c r="C2435" s="16" t="s">
        <v>899</v>
      </c>
      <c r="D2435" s="10">
        <v>818</v>
      </c>
      <c r="E2435" s="10">
        <v>1</v>
      </c>
      <c r="F2435" s="16">
        <v>0</v>
      </c>
      <c r="G2435" s="16">
        <v>0</v>
      </c>
      <c r="H2435" s="16">
        <v>0</v>
      </c>
      <c r="I2435" s="10">
        <v>0</v>
      </c>
      <c r="J2435" s="16">
        <v>5</v>
      </c>
    </row>
    <row r="2436" spans="1:10" x14ac:dyDescent="0.25">
      <c r="A2436" s="18">
        <v>26</v>
      </c>
      <c r="B2436" s="16" t="s">
        <v>1178</v>
      </c>
      <c r="C2436" s="16" t="s">
        <v>899</v>
      </c>
      <c r="D2436" s="10">
        <v>818</v>
      </c>
      <c r="E2436" s="10">
        <v>1</v>
      </c>
      <c r="F2436" s="16">
        <v>0</v>
      </c>
      <c r="G2436" s="16">
        <v>0</v>
      </c>
      <c r="H2436" s="16">
        <v>0</v>
      </c>
      <c r="I2436" s="10">
        <v>1</v>
      </c>
      <c r="J2436" s="16">
        <v>5</v>
      </c>
    </row>
    <row r="2437" spans="1:10" x14ac:dyDescent="0.25">
      <c r="A2437" s="18">
        <v>26</v>
      </c>
      <c r="B2437" s="16" t="s">
        <v>898</v>
      </c>
      <c r="C2437" s="16" t="s">
        <v>899</v>
      </c>
      <c r="D2437" s="10">
        <v>818</v>
      </c>
      <c r="E2437" s="10">
        <v>1</v>
      </c>
      <c r="F2437" s="16">
        <v>0</v>
      </c>
      <c r="G2437" s="16">
        <v>0</v>
      </c>
      <c r="H2437" s="16">
        <v>0</v>
      </c>
      <c r="I2437" s="16">
        <v>0</v>
      </c>
      <c r="J2437" s="16">
        <v>6</v>
      </c>
    </row>
    <row r="2438" spans="1:10" x14ac:dyDescent="0.25">
      <c r="A2438" s="18">
        <v>26</v>
      </c>
      <c r="B2438" s="16" t="s">
        <v>898</v>
      </c>
      <c r="C2438" s="16" t="s">
        <v>899</v>
      </c>
      <c r="D2438" s="10">
        <v>818</v>
      </c>
      <c r="E2438" s="10">
        <v>1</v>
      </c>
      <c r="F2438" s="16">
        <v>0</v>
      </c>
      <c r="G2438" s="16">
        <v>0</v>
      </c>
      <c r="H2438" s="16">
        <v>0</v>
      </c>
      <c r="I2438" s="10">
        <v>1</v>
      </c>
      <c r="J2438" s="16">
        <v>6</v>
      </c>
    </row>
    <row r="2439" spans="1:10" x14ac:dyDescent="0.25">
      <c r="A2439" s="18">
        <v>26</v>
      </c>
      <c r="B2439" s="16" t="s">
        <v>3178</v>
      </c>
      <c r="C2439" s="16" t="s">
        <v>899</v>
      </c>
      <c r="D2439" s="10">
        <v>818</v>
      </c>
      <c r="E2439" s="16">
        <v>1</v>
      </c>
      <c r="F2439" s="16">
        <v>0</v>
      </c>
      <c r="G2439" s="16">
        <v>0</v>
      </c>
      <c r="H2439" s="16">
        <v>0</v>
      </c>
      <c r="I2439" s="16">
        <v>0</v>
      </c>
      <c r="J2439" s="16">
        <v>7</v>
      </c>
    </row>
    <row r="2440" spans="1:10" x14ac:dyDescent="0.25">
      <c r="A2440" s="18">
        <v>28</v>
      </c>
      <c r="B2440" s="10" t="s">
        <v>6067</v>
      </c>
      <c r="C2440" s="10" t="s">
        <v>8281</v>
      </c>
      <c r="D2440" s="10">
        <v>819</v>
      </c>
      <c r="E2440" s="10">
        <v>1</v>
      </c>
      <c r="F2440" s="10">
        <v>1</v>
      </c>
      <c r="G2440" s="10">
        <v>0</v>
      </c>
      <c r="H2440" s="10">
        <v>0</v>
      </c>
      <c r="I2440" s="10">
        <v>0</v>
      </c>
      <c r="J2440" s="16">
        <v>3</v>
      </c>
    </row>
    <row r="2441" spans="1:10" x14ac:dyDescent="0.25">
      <c r="A2441" s="18">
        <v>28</v>
      </c>
      <c r="B2441" s="10" t="s">
        <v>6067</v>
      </c>
      <c r="C2441" s="10" t="s">
        <v>8281</v>
      </c>
      <c r="D2441" s="10">
        <v>819</v>
      </c>
      <c r="E2441" s="10">
        <v>1</v>
      </c>
      <c r="F2441" s="10">
        <v>1</v>
      </c>
      <c r="G2441" s="10">
        <v>0</v>
      </c>
      <c r="H2441" s="10">
        <v>1</v>
      </c>
      <c r="I2441" s="10">
        <v>1</v>
      </c>
      <c r="J2441" s="16">
        <v>3</v>
      </c>
    </row>
    <row r="2442" spans="1:10" x14ac:dyDescent="0.25">
      <c r="A2442" s="18">
        <v>91</v>
      </c>
      <c r="B2442" s="10" t="s">
        <v>6046</v>
      </c>
      <c r="C2442" s="10" t="s">
        <v>8281</v>
      </c>
      <c r="D2442" s="10">
        <v>820</v>
      </c>
      <c r="E2442" s="10">
        <v>1</v>
      </c>
      <c r="F2442" s="10">
        <v>1</v>
      </c>
      <c r="G2442" s="10">
        <v>0</v>
      </c>
      <c r="H2442" s="10">
        <v>1</v>
      </c>
      <c r="I2442" s="10">
        <v>0</v>
      </c>
      <c r="J2442" s="16">
        <v>3</v>
      </c>
    </row>
    <row r="2443" spans="1:10" x14ac:dyDescent="0.25">
      <c r="A2443" s="18">
        <v>91</v>
      </c>
      <c r="B2443" s="10" t="s">
        <v>1939</v>
      </c>
      <c r="C2443" s="10" t="s">
        <v>1940</v>
      </c>
      <c r="D2443" s="10">
        <v>820</v>
      </c>
      <c r="E2443" s="10">
        <v>1</v>
      </c>
      <c r="F2443" s="10">
        <v>1</v>
      </c>
      <c r="G2443" s="10">
        <v>0</v>
      </c>
      <c r="H2443" s="10">
        <v>1</v>
      </c>
      <c r="I2443" s="10"/>
      <c r="J2443" s="16">
        <v>2</v>
      </c>
    </row>
    <row r="2444" spans="1:10" x14ac:dyDescent="0.25">
      <c r="A2444" s="18">
        <v>94</v>
      </c>
      <c r="B2444" s="16" t="s">
        <v>404</v>
      </c>
      <c r="C2444" s="16" t="s">
        <v>405</v>
      </c>
      <c r="D2444" s="10">
        <v>821</v>
      </c>
      <c r="E2444" s="10">
        <v>1</v>
      </c>
      <c r="F2444" s="16">
        <v>0</v>
      </c>
      <c r="G2444" s="16">
        <v>0</v>
      </c>
      <c r="H2444" s="16">
        <v>1</v>
      </c>
      <c r="I2444" s="16">
        <v>0</v>
      </c>
      <c r="J2444" s="16">
        <v>6</v>
      </c>
    </row>
    <row r="2445" spans="1:10" x14ac:dyDescent="0.25">
      <c r="A2445" s="18">
        <v>94</v>
      </c>
      <c r="B2445" s="16" t="s">
        <v>2881</v>
      </c>
      <c r="C2445" s="16" t="s">
        <v>2882</v>
      </c>
      <c r="D2445" s="10">
        <v>821</v>
      </c>
      <c r="E2445" s="16">
        <v>1</v>
      </c>
      <c r="F2445" s="16">
        <v>0</v>
      </c>
      <c r="G2445" s="16">
        <v>0</v>
      </c>
      <c r="H2445" s="16">
        <v>1</v>
      </c>
      <c r="I2445" s="16">
        <v>0</v>
      </c>
      <c r="J2445" s="16">
        <v>7</v>
      </c>
    </row>
    <row r="2446" spans="1:10" x14ac:dyDescent="0.25">
      <c r="A2446" s="18">
        <v>111</v>
      </c>
      <c r="B2446" s="16" t="s">
        <v>3015</v>
      </c>
      <c r="C2446" s="16" t="s">
        <v>3122</v>
      </c>
      <c r="D2446" s="10">
        <v>822</v>
      </c>
      <c r="E2446" s="16">
        <v>1</v>
      </c>
      <c r="F2446" s="16">
        <v>1</v>
      </c>
      <c r="G2446" s="16">
        <v>0</v>
      </c>
      <c r="H2446" s="16">
        <v>0</v>
      </c>
      <c r="I2446" s="16">
        <v>0</v>
      </c>
      <c r="J2446" s="16">
        <v>7</v>
      </c>
    </row>
    <row r="2447" spans="1:10" x14ac:dyDescent="0.25">
      <c r="A2447" s="16">
        <v>1</v>
      </c>
      <c r="B2447" s="16" t="s">
        <v>774</v>
      </c>
      <c r="C2447" s="16" t="s">
        <v>2853</v>
      </c>
      <c r="D2447" s="10">
        <v>823</v>
      </c>
      <c r="E2447" s="16">
        <v>1</v>
      </c>
      <c r="F2447" s="16">
        <v>1</v>
      </c>
      <c r="G2447" s="16">
        <v>0</v>
      </c>
      <c r="H2447" s="16">
        <v>1</v>
      </c>
      <c r="I2447" s="16">
        <v>0</v>
      </c>
      <c r="J2447" s="16">
        <v>2</v>
      </c>
    </row>
    <row r="2448" spans="1:10" x14ac:dyDescent="0.25">
      <c r="A2448" s="18">
        <v>128</v>
      </c>
      <c r="B2448" s="16" t="s">
        <v>5749</v>
      </c>
      <c r="C2448" s="16" t="s">
        <v>4508</v>
      </c>
      <c r="D2448" s="10">
        <v>824</v>
      </c>
      <c r="E2448" s="16">
        <v>1</v>
      </c>
      <c r="F2448" s="16">
        <v>1</v>
      </c>
      <c r="G2448" s="16">
        <v>0</v>
      </c>
      <c r="H2448" s="16">
        <v>0</v>
      </c>
      <c r="I2448" s="16">
        <v>0</v>
      </c>
      <c r="J2448" s="16">
        <v>0</v>
      </c>
    </row>
    <row r="2449" spans="1:10" x14ac:dyDescent="0.25">
      <c r="A2449" s="18">
        <v>128</v>
      </c>
      <c r="B2449" s="16" t="s">
        <v>5749</v>
      </c>
      <c r="C2449" s="16" t="s">
        <v>4508</v>
      </c>
      <c r="D2449" s="10">
        <v>824</v>
      </c>
      <c r="E2449" s="16">
        <v>1</v>
      </c>
      <c r="F2449" s="16">
        <v>1</v>
      </c>
      <c r="G2449" s="16">
        <v>0</v>
      </c>
      <c r="H2449" s="16">
        <v>1</v>
      </c>
      <c r="I2449" s="16">
        <v>1</v>
      </c>
      <c r="J2449" s="16">
        <v>0</v>
      </c>
    </row>
    <row r="2450" spans="1:10" x14ac:dyDescent="0.25">
      <c r="A2450" s="18">
        <v>77</v>
      </c>
      <c r="B2450" s="16" t="s">
        <v>4697</v>
      </c>
      <c r="C2450" s="16" t="s">
        <v>4508</v>
      </c>
      <c r="D2450" s="10">
        <v>825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</row>
    <row r="2451" spans="1:10" x14ac:dyDescent="0.25">
      <c r="A2451" s="18">
        <v>77</v>
      </c>
      <c r="B2451" s="16" t="s">
        <v>4507</v>
      </c>
      <c r="C2451" s="16" t="s">
        <v>4508</v>
      </c>
      <c r="D2451" s="10">
        <v>825</v>
      </c>
      <c r="E2451" s="16">
        <v>1</v>
      </c>
      <c r="F2451" s="16">
        <v>0</v>
      </c>
      <c r="G2451" s="16">
        <v>0</v>
      </c>
      <c r="H2451" s="16">
        <v>0</v>
      </c>
      <c r="I2451" s="16">
        <v>1</v>
      </c>
      <c r="J2451" s="16">
        <v>0</v>
      </c>
    </row>
    <row r="2452" spans="1:10" x14ac:dyDescent="0.25">
      <c r="A2452" s="18">
        <v>77</v>
      </c>
      <c r="B2452" s="10" t="s">
        <v>4507</v>
      </c>
      <c r="C2452" s="10" t="s">
        <v>4508</v>
      </c>
      <c r="D2452" s="10">
        <v>825</v>
      </c>
      <c r="E2452" s="10">
        <v>1</v>
      </c>
      <c r="F2452" s="10">
        <v>0</v>
      </c>
      <c r="G2452" s="10">
        <v>0</v>
      </c>
      <c r="H2452" s="10">
        <v>0</v>
      </c>
      <c r="I2452" s="10">
        <v>1</v>
      </c>
      <c r="J2452" s="16">
        <v>2</v>
      </c>
    </row>
    <row r="2453" spans="1:10" x14ac:dyDescent="0.25">
      <c r="A2453" s="18">
        <v>77</v>
      </c>
      <c r="B2453" s="16" t="s">
        <v>6803</v>
      </c>
      <c r="C2453" s="16" t="s">
        <v>6804</v>
      </c>
      <c r="D2453" s="10">
        <v>825</v>
      </c>
      <c r="E2453" s="16">
        <v>1</v>
      </c>
      <c r="F2453" s="16">
        <v>0</v>
      </c>
      <c r="G2453" s="16">
        <v>0</v>
      </c>
      <c r="H2453" s="16">
        <v>0</v>
      </c>
      <c r="I2453" s="16">
        <v>0</v>
      </c>
      <c r="J2453" s="16">
        <v>1</v>
      </c>
    </row>
    <row r="2454" spans="1:10" x14ac:dyDescent="0.25">
      <c r="A2454" s="18">
        <v>77</v>
      </c>
      <c r="B2454" s="16" t="s">
        <v>4697</v>
      </c>
      <c r="C2454" s="16" t="s">
        <v>4698</v>
      </c>
      <c r="D2454" s="10">
        <v>825</v>
      </c>
      <c r="E2454" s="16">
        <v>1</v>
      </c>
      <c r="F2454" s="16">
        <v>0</v>
      </c>
      <c r="G2454" s="16">
        <v>0</v>
      </c>
      <c r="H2454" s="16">
        <v>0</v>
      </c>
      <c r="I2454" s="16">
        <v>1</v>
      </c>
      <c r="J2454" s="16">
        <v>1</v>
      </c>
    </row>
    <row r="2455" spans="1:10" x14ac:dyDescent="0.25">
      <c r="A2455" s="18">
        <v>77</v>
      </c>
      <c r="B2455" s="16" t="s">
        <v>7402</v>
      </c>
      <c r="C2455" s="16" t="s">
        <v>7403</v>
      </c>
      <c r="D2455" s="10">
        <v>825</v>
      </c>
      <c r="E2455" s="16">
        <v>1</v>
      </c>
      <c r="F2455" s="16">
        <v>0</v>
      </c>
      <c r="G2455" s="16">
        <v>0</v>
      </c>
      <c r="H2455" s="16">
        <v>0</v>
      </c>
      <c r="I2455" s="16">
        <v>0</v>
      </c>
      <c r="J2455" s="16">
        <v>2</v>
      </c>
    </row>
    <row r="2456" spans="1:10" x14ac:dyDescent="0.25">
      <c r="A2456" s="18">
        <v>13</v>
      </c>
      <c r="B2456" s="16" t="s">
        <v>4598</v>
      </c>
      <c r="C2456" s="16" t="s">
        <v>4599</v>
      </c>
      <c r="D2456" s="10">
        <v>826</v>
      </c>
      <c r="E2456" s="16">
        <v>1</v>
      </c>
      <c r="F2456" s="16">
        <v>0</v>
      </c>
      <c r="G2456" s="16">
        <v>0</v>
      </c>
      <c r="H2456" s="16">
        <v>0</v>
      </c>
      <c r="I2456" s="16">
        <v>0</v>
      </c>
      <c r="J2456" s="16">
        <v>0</v>
      </c>
    </row>
    <row r="2457" spans="1:10" x14ac:dyDescent="0.25">
      <c r="A2457" s="18">
        <v>13</v>
      </c>
      <c r="B2457" s="16" t="s">
        <v>4598</v>
      </c>
      <c r="C2457" s="16" t="s">
        <v>4599</v>
      </c>
      <c r="D2457" s="10">
        <v>826</v>
      </c>
      <c r="E2457" s="16">
        <v>1</v>
      </c>
      <c r="F2457" s="16">
        <v>0</v>
      </c>
      <c r="G2457" s="16">
        <v>0</v>
      </c>
      <c r="H2457" s="16">
        <v>0</v>
      </c>
      <c r="I2457" s="16">
        <v>1</v>
      </c>
      <c r="J2457" s="16">
        <v>0</v>
      </c>
    </row>
    <row r="2458" spans="1:10" x14ac:dyDescent="0.25">
      <c r="A2458" s="18">
        <v>13</v>
      </c>
      <c r="B2458" s="16" t="s">
        <v>4598</v>
      </c>
      <c r="C2458" s="16" t="s">
        <v>4599</v>
      </c>
      <c r="D2458" s="10">
        <v>826</v>
      </c>
      <c r="E2458" s="16">
        <v>1</v>
      </c>
      <c r="F2458" s="16">
        <v>0</v>
      </c>
      <c r="G2458" s="16">
        <v>0</v>
      </c>
      <c r="H2458" s="16">
        <v>0</v>
      </c>
      <c r="I2458" s="16">
        <v>1</v>
      </c>
      <c r="J2458" s="16">
        <v>1</v>
      </c>
    </row>
    <row r="2459" spans="1:10" x14ac:dyDescent="0.25">
      <c r="A2459" s="18">
        <v>13</v>
      </c>
      <c r="B2459" s="10" t="s">
        <v>2306</v>
      </c>
      <c r="C2459" s="10" t="s">
        <v>4599</v>
      </c>
      <c r="D2459" s="10">
        <v>826</v>
      </c>
      <c r="E2459" s="10">
        <v>1</v>
      </c>
      <c r="F2459" s="10">
        <v>0</v>
      </c>
      <c r="G2459" s="10">
        <v>0</v>
      </c>
      <c r="H2459" s="10">
        <v>0</v>
      </c>
      <c r="I2459" s="16">
        <v>1</v>
      </c>
      <c r="J2459" s="16">
        <v>2</v>
      </c>
    </row>
    <row r="2460" spans="1:10" x14ac:dyDescent="0.25">
      <c r="A2460" s="18">
        <v>13</v>
      </c>
      <c r="B2460" s="10" t="s">
        <v>2306</v>
      </c>
      <c r="C2460" s="10" t="s">
        <v>4599</v>
      </c>
      <c r="D2460" s="10">
        <v>826</v>
      </c>
      <c r="E2460" s="10">
        <v>1</v>
      </c>
      <c r="F2460" s="10">
        <v>0</v>
      </c>
      <c r="G2460" s="10">
        <v>0</v>
      </c>
      <c r="H2460" s="10">
        <v>0</v>
      </c>
      <c r="I2460" s="10">
        <v>0</v>
      </c>
      <c r="J2460" s="16">
        <v>3</v>
      </c>
    </row>
    <row r="2461" spans="1:10" x14ac:dyDescent="0.25">
      <c r="A2461" s="18">
        <v>13</v>
      </c>
      <c r="B2461" s="10" t="s">
        <v>2306</v>
      </c>
      <c r="C2461" s="10" t="s">
        <v>4599</v>
      </c>
      <c r="D2461" s="10">
        <v>826</v>
      </c>
      <c r="E2461" s="10">
        <v>1</v>
      </c>
      <c r="F2461" s="10">
        <v>0</v>
      </c>
      <c r="G2461" s="10">
        <v>0</v>
      </c>
      <c r="H2461" s="10">
        <v>0</v>
      </c>
      <c r="I2461" s="10">
        <v>1</v>
      </c>
      <c r="J2461" s="16">
        <v>3</v>
      </c>
    </row>
    <row r="2462" spans="1:10" x14ac:dyDescent="0.25">
      <c r="A2462" s="18">
        <v>37</v>
      </c>
      <c r="B2462" s="16" t="s">
        <v>4136</v>
      </c>
      <c r="C2462" s="16" t="s">
        <v>4599</v>
      </c>
      <c r="D2462" s="10">
        <v>827</v>
      </c>
      <c r="E2462" s="16">
        <v>1</v>
      </c>
      <c r="F2462" s="16">
        <v>0</v>
      </c>
      <c r="G2462" s="16">
        <v>0</v>
      </c>
      <c r="H2462" s="16">
        <v>1</v>
      </c>
      <c r="I2462" s="16">
        <v>0</v>
      </c>
      <c r="J2462" s="16">
        <v>0</v>
      </c>
    </row>
    <row r="2463" spans="1:10" x14ac:dyDescent="0.25">
      <c r="A2463" s="18">
        <v>13</v>
      </c>
      <c r="B2463" s="16" t="s">
        <v>2579</v>
      </c>
      <c r="C2463" s="16" t="s">
        <v>2580</v>
      </c>
      <c r="D2463" s="10">
        <v>828</v>
      </c>
      <c r="E2463" s="16">
        <v>1</v>
      </c>
      <c r="F2463" s="16">
        <v>0</v>
      </c>
      <c r="G2463" s="16">
        <v>0</v>
      </c>
      <c r="H2463" s="16">
        <v>0</v>
      </c>
      <c r="I2463" s="16">
        <v>0</v>
      </c>
      <c r="J2463" s="16">
        <v>2</v>
      </c>
    </row>
    <row r="2464" spans="1:10" x14ac:dyDescent="0.25">
      <c r="A2464" s="18">
        <v>13</v>
      </c>
      <c r="B2464" s="16" t="s">
        <v>5571</v>
      </c>
      <c r="C2464" s="16" t="s">
        <v>2580</v>
      </c>
      <c r="D2464" s="10">
        <v>828</v>
      </c>
      <c r="E2464" s="16">
        <v>1</v>
      </c>
      <c r="F2464" s="16">
        <v>0</v>
      </c>
      <c r="G2464" s="16">
        <v>0</v>
      </c>
      <c r="H2464" s="16">
        <v>0</v>
      </c>
      <c r="I2464" s="16">
        <v>0</v>
      </c>
      <c r="J2464" s="16">
        <v>1</v>
      </c>
    </row>
    <row r="2465" spans="1:10" x14ac:dyDescent="0.25">
      <c r="A2465" s="18">
        <v>13</v>
      </c>
      <c r="B2465" s="16" t="s">
        <v>8436</v>
      </c>
      <c r="C2465" s="16" t="s">
        <v>2580</v>
      </c>
      <c r="D2465" s="10">
        <v>829</v>
      </c>
      <c r="E2465" s="10">
        <v>1</v>
      </c>
      <c r="F2465" s="16">
        <v>3</v>
      </c>
      <c r="G2465" s="16">
        <v>0</v>
      </c>
      <c r="H2465" s="16">
        <v>1</v>
      </c>
      <c r="I2465" s="10">
        <v>1</v>
      </c>
      <c r="J2465" s="16">
        <v>4</v>
      </c>
    </row>
    <row r="2466" spans="1:10" x14ac:dyDescent="0.25">
      <c r="A2466" s="18">
        <v>31</v>
      </c>
      <c r="B2466" s="16" t="s">
        <v>6038</v>
      </c>
      <c r="C2466" s="16" t="s">
        <v>6039</v>
      </c>
      <c r="D2466" s="10">
        <v>830</v>
      </c>
      <c r="E2466" s="16">
        <v>0</v>
      </c>
      <c r="F2466" s="16">
        <v>1</v>
      </c>
      <c r="G2466" s="16">
        <v>0</v>
      </c>
      <c r="H2466" s="16">
        <v>0</v>
      </c>
      <c r="I2466" s="16">
        <v>0</v>
      </c>
      <c r="J2466" s="16">
        <v>0</v>
      </c>
    </row>
    <row r="2467" spans="1:10" x14ac:dyDescent="0.25">
      <c r="A2467" s="18">
        <v>31</v>
      </c>
      <c r="B2467" s="16" t="s">
        <v>6038</v>
      </c>
      <c r="C2467" s="16" t="s">
        <v>6039</v>
      </c>
      <c r="D2467" s="10">
        <v>830</v>
      </c>
      <c r="E2467" s="16">
        <v>0</v>
      </c>
      <c r="F2467" s="16">
        <v>1</v>
      </c>
      <c r="G2467" s="16">
        <v>0</v>
      </c>
      <c r="H2467" s="16">
        <v>1</v>
      </c>
      <c r="I2467" s="16">
        <v>1</v>
      </c>
      <c r="J2467" s="16">
        <v>0</v>
      </c>
    </row>
    <row r="2468" spans="1:10" x14ac:dyDescent="0.25">
      <c r="A2468" s="18">
        <v>39</v>
      </c>
      <c r="B2468" s="16" t="s">
        <v>8814</v>
      </c>
      <c r="C2468" s="16" t="s">
        <v>1363</v>
      </c>
      <c r="D2468" s="10">
        <v>831</v>
      </c>
      <c r="E2468" s="10">
        <v>1</v>
      </c>
      <c r="F2468" s="16">
        <v>0</v>
      </c>
      <c r="G2468" s="16">
        <v>0</v>
      </c>
      <c r="H2468" s="16">
        <v>1</v>
      </c>
      <c r="I2468" s="10">
        <v>0</v>
      </c>
      <c r="J2468" s="16">
        <v>5</v>
      </c>
    </row>
    <row r="2469" spans="1:10" x14ac:dyDescent="0.25">
      <c r="A2469" s="18">
        <v>78</v>
      </c>
      <c r="B2469" s="16" t="s">
        <v>4511</v>
      </c>
      <c r="C2469" s="16" t="s">
        <v>4512</v>
      </c>
      <c r="D2469" s="10">
        <v>832</v>
      </c>
      <c r="E2469" s="16">
        <v>1</v>
      </c>
      <c r="F2469" s="16">
        <v>0</v>
      </c>
      <c r="G2469" s="16">
        <v>0</v>
      </c>
      <c r="H2469" s="16">
        <v>0</v>
      </c>
      <c r="I2469" s="16">
        <v>0</v>
      </c>
      <c r="J2469" s="16">
        <v>0</v>
      </c>
    </row>
    <row r="2470" spans="1:10" x14ac:dyDescent="0.25">
      <c r="A2470" s="18">
        <v>78</v>
      </c>
      <c r="B2470" s="16" t="s">
        <v>4511</v>
      </c>
      <c r="C2470" s="16" t="s">
        <v>4512</v>
      </c>
      <c r="D2470" s="10">
        <v>832</v>
      </c>
      <c r="E2470" s="16">
        <v>1</v>
      </c>
      <c r="F2470" s="16">
        <v>4</v>
      </c>
      <c r="G2470" s="16">
        <v>0</v>
      </c>
      <c r="H2470" s="16">
        <v>0</v>
      </c>
      <c r="I2470" s="16">
        <v>1</v>
      </c>
      <c r="J2470" s="16">
        <v>0</v>
      </c>
    </row>
    <row r="2471" spans="1:10" x14ac:dyDescent="0.25">
      <c r="A2471" s="18">
        <v>78</v>
      </c>
      <c r="B2471" s="16" t="s">
        <v>4511</v>
      </c>
      <c r="C2471" s="16" t="s">
        <v>4512</v>
      </c>
      <c r="D2471" s="10">
        <v>832</v>
      </c>
      <c r="E2471" s="16">
        <v>1</v>
      </c>
      <c r="F2471" s="16">
        <v>0</v>
      </c>
      <c r="G2471" s="16">
        <v>0</v>
      </c>
      <c r="H2471" s="16">
        <v>0</v>
      </c>
      <c r="I2471" s="16">
        <v>1</v>
      </c>
      <c r="J2471" s="16">
        <v>1</v>
      </c>
    </row>
    <row r="2472" spans="1:10" x14ac:dyDescent="0.25">
      <c r="A2472" s="18">
        <v>78</v>
      </c>
      <c r="B2472" s="10" t="s">
        <v>2352</v>
      </c>
      <c r="C2472" s="10" t="s">
        <v>4512</v>
      </c>
      <c r="D2472" s="10">
        <v>832</v>
      </c>
      <c r="E2472" s="10">
        <v>1</v>
      </c>
      <c r="F2472" s="10">
        <v>4</v>
      </c>
      <c r="G2472" s="10">
        <v>0</v>
      </c>
      <c r="H2472" s="10">
        <v>0</v>
      </c>
      <c r="I2472" s="10">
        <v>1</v>
      </c>
      <c r="J2472" s="16">
        <v>2</v>
      </c>
    </row>
    <row r="2473" spans="1:10" x14ac:dyDescent="0.25">
      <c r="A2473" s="18">
        <v>78</v>
      </c>
      <c r="B2473" s="10" t="s">
        <v>2352</v>
      </c>
      <c r="C2473" s="10" t="s">
        <v>4512</v>
      </c>
      <c r="D2473" s="10">
        <v>832</v>
      </c>
      <c r="E2473" s="10">
        <v>1</v>
      </c>
      <c r="F2473" s="10">
        <v>0</v>
      </c>
      <c r="G2473" s="10">
        <v>0</v>
      </c>
      <c r="H2473" s="10">
        <v>0</v>
      </c>
      <c r="I2473" s="10">
        <v>0</v>
      </c>
      <c r="J2473" s="16">
        <v>3</v>
      </c>
    </row>
    <row r="2474" spans="1:10" x14ac:dyDescent="0.25">
      <c r="A2474" s="18">
        <v>78</v>
      </c>
      <c r="B2474" s="10" t="s">
        <v>2352</v>
      </c>
      <c r="C2474" s="10" t="s">
        <v>4512</v>
      </c>
      <c r="D2474" s="10">
        <v>832</v>
      </c>
      <c r="E2474" s="10">
        <v>1</v>
      </c>
      <c r="F2474" s="10">
        <v>0</v>
      </c>
      <c r="G2474" s="10">
        <v>0</v>
      </c>
      <c r="H2474" s="10">
        <v>0</v>
      </c>
      <c r="I2474" s="10">
        <v>1</v>
      </c>
      <c r="J2474" s="16">
        <v>3</v>
      </c>
    </row>
    <row r="2475" spans="1:10" x14ac:dyDescent="0.25">
      <c r="A2475" s="18">
        <v>78</v>
      </c>
      <c r="B2475" s="16" t="s">
        <v>6806</v>
      </c>
      <c r="C2475" s="16" t="s">
        <v>1363</v>
      </c>
      <c r="D2475" s="10">
        <v>832</v>
      </c>
      <c r="E2475" s="16">
        <v>1</v>
      </c>
      <c r="F2475" s="16">
        <v>0</v>
      </c>
      <c r="G2475" s="16">
        <v>0</v>
      </c>
      <c r="H2475" s="16">
        <v>0</v>
      </c>
      <c r="I2475" s="16">
        <v>0</v>
      </c>
      <c r="J2475" s="16">
        <v>1</v>
      </c>
    </row>
    <row r="2476" spans="1:10" x14ac:dyDescent="0.25">
      <c r="A2476" s="18">
        <v>78</v>
      </c>
      <c r="B2476" s="16" t="s">
        <v>636</v>
      </c>
      <c r="C2476" s="16" t="s">
        <v>1363</v>
      </c>
      <c r="D2476" s="10">
        <v>832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2</v>
      </c>
    </row>
    <row r="2477" spans="1:10" x14ac:dyDescent="0.25">
      <c r="A2477" s="18">
        <v>78</v>
      </c>
      <c r="B2477" s="16" t="s">
        <v>636</v>
      </c>
      <c r="C2477" s="16" t="s">
        <v>1363</v>
      </c>
      <c r="D2477" s="10">
        <v>832</v>
      </c>
      <c r="E2477" s="10">
        <v>1</v>
      </c>
      <c r="F2477" s="16">
        <v>0</v>
      </c>
      <c r="G2477" s="16">
        <v>0</v>
      </c>
      <c r="H2477" s="16">
        <v>0</v>
      </c>
      <c r="I2477" s="16">
        <v>0</v>
      </c>
      <c r="J2477" s="16">
        <v>4</v>
      </c>
    </row>
    <row r="2478" spans="1:10" x14ac:dyDescent="0.25">
      <c r="A2478" s="18">
        <v>78</v>
      </c>
      <c r="B2478" s="16" t="s">
        <v>636</v>
      </c>
      <c r="C2478" s="16" t="s">
        <v>1363</v>
      </c>
      <c r="D2478" s="10">
        <v>832</v>
      </c>
      <c r="E2478" s="10">
        <v>1</v>
      </c>
      <c r="F2478" s="16">
        <v>4</v>
      </c>
      <c r="G2478" s="16">
        <v>0</v>
      </c>
      <c r="H2478" s="16">
        <v>0</v>
      </c>
      <c r="I2478" s="10">
        <v>1</v>
      </c>
      <c r="J2478" s="16">
        <v>4</v>
      </c>
    </row>
    <row r="2479" spans="1:10" x14ac:dyDescent="0.25">
      <c r="A2479" s="18">
        <v>78</v>
      </c>
      <c r="B2479" s="16" t="s">
        <v>636</v>
      </c>
      <c r="C2479" s="16" t="s">
        <v>1363</v>
      </c>
      <c r="D2479" s="10">
        <v>832</v>
      </c>
      <c r="E2479" s="10">
        <v>1</v>
      </c>
      <c r="F2479" s="16">
        <v>0</v>
      </c>
      <c r="G2479" s="16">
        <v>0</v>
      </c>
      <c r="H2479" s="16">
        <v>0</v>
      </c>
      <c r="I2479" s="10">
        <v>0</v>
      </c>
      <c r="J2479" s="16">
        <v>5</v>
      </c>
    </row>
    <row r="2480" spans="1:10" x14ac:dyDescent="0.25">
      <c r="A2480" s="18">
        <v>78</v>
      </c>
      <c r="B2480" s="16" t="s">
        <v>636</v>
      </c>
      <c r="C2480" s="16" t="s">
        <v>1363</v>
      </c>
      <c r="D2480" s="10">
        <v>832</v>
      </c>
      <c r="E2480" s="10">
        <v>1</v>
      </c>
      <c r="F2480" s="16">
        <v>4</v>
      </c>
      <c r="G2480" s="16">
        <v>0</v>
      </c>
      <c r="H2480" s="16">
        <v>0</v>
      </c>
      <c r="I2480" s="10">
        <v>1</v>
      </c>
      <c r="J2480" s="16">
        <v>5</v>
      </c>
    </row>
    <row r="2481" spans="1:10" x14ac:dyDescent="0.25">
      <c r="A2481" s="18">
        <v>78</v>
      </c>
      <c r="B2481" s="16" t="s">
        <v>636</v>
      </c>
      <c r="C2481" s="16" t="s">
        <v>637</v>
      </c>
      <c r="D2481" s="10">
        <v>832</v>
      </c>
      <c r="E2481" s="10">
        <v>1</v>
      </c>
      <c r="F2481" s="16">
        <v>0</v>
      </c>
      <c r="G2481" s="16">
        <v>0</v>
      </c>
      <c r="H2481" s="16">
        <v>0</v>
      </c>
      <c r="I2481" s="16">
        <v>0</v>
      </c>
      <c r="J2481" s="16">
        <v>6</v>
      </c>
    </row>
    <row r="2482" spans="1:10" x14ac:dyDescent="0.25">
      <c r="A2482" s="18">
        <v>78</v>
      </c>
      <c r="B2482" s="16" t="s">
        <v>636</v>
      </c>
      <c r="C2482" s="16" t="s">
        <v>637</v>
      </c>
      <c r="D2482" s="10">
        <v>832</v>
      </c>
      <c r="E2482" s="10">
        <v>1</v>
      </c>
      <c r="F2482" s="16">
        <v>4</v>
      </c>
      <c r="G2482" s="16">
        <v>0</v>
      </c>
      <c r="H2482" s="16">
        <v>0</v>
      </c>
      <c r="I2482" s="10">
        <v>1</v>
      </c>
      <c r="J2482" s="16">
        <v>6</v>
      </c>
    </row>
    <row r="2483" spans="1:10" x14ac:dyDescent="0.25">
      <c r="A2483" s="18">
        <v>199</v>
      </c>
      <c r="B2483" s="10" t="s">
        <v>8330</v>
      </c>
      <c r="C2483" s="10" t="s">
        <v>8329</v>
      </c>
      <c r="D2483" s="10">
        <v>833</v>
      </c>
      <c r="E2483" s="10">
        <v>1</v>
      </c>
      <c r="F2483" s="10">
        <v>6</v>
      </c>
      <c r="G2483" s="10">
        <v>1</v>
      </c>
      <c r="H2483" s="16">
        <v>1</v>
      </c>
      <c r="I2483" s="10">
        <v>1</v>
      </c>
      <c r="J2483" s="16">
        <v>3</v>
      </c>
    </row>
    <row r="2484" spans="1:10" x14ac:dyDescent="0.25">
      <c r="A2484" s="18">
        <v>98</v>
      </c>
      <c r="B2484" s="10" t="s">
        <v>2343</v>
      </c>
      <c r="C2484" s="10" t="s">
        <v>1924</v>
      </c>
      <c r="D2484" s="10">
        <v>834</v>
      </c>
      <c r="E2484" s="10">
        <v>1</v>
      </c>
      <c r="F2484" s="10">
        <v>0</v>
      </c>
      <c r="G2484" s="10">
        <v>0</v>
      </c>
      <c r="H2484" s="10">
        <v>0</v>
      </c>
      <c r="I2484" s="10">
        <v>1</v>
      </c>
      <c r="J2484" s="16">
        <v>2</v>
      </c>
    </row>
    <row r="2485" spans="1:10" x14ac:dyDescent="0.25">
      <c r="A2485" s="18">
        <v>98</v>
      </c>
      <c r="B2485" s="10" t="s">
        <v>2343</v>
      </c>
      <c r="C2485" s="10" t="s">
        <v>1924</v>
      </c>
      <c r="D2485" s="10">
        <v>834</v>
      </c>
      <c r="E2485" s="10">
        <v>1</v>
      </c>
      <c r="F2485" s="10">
        <v>0</v>
      </c>
      <c r="G2485" s="10">
        <v>0</v>
      </c>
      <c r="H2485" s="10">
        <v>0</v>
      </c>
      <c r="I2485" s="10">
        <v>0</v>
      </c>
      <c r="J2485" s="16">
        <v>3</v>
      </c>
    </row>
    <row r="2486" spans="1:10" x14ac:dyDescent="0.25">
      <c r="A2486" s="18">
        <v>98</v>
      </c>
      <c r="B2486" s="10" t="s">
        <v>2343</v>
      </c>
      <c r="C2486" s="10" t="s">
        <v>1924</v>
      </c>
      <c r="D2486" s="10">
        <v>834</v>
      </c>
      <c r="E2486" s="10">
        <v>1</v>
      </c>
      <c r="F2486" s="10">
        <v>0</v>
      </c>
      <c r="G2486" s="10">
        <v>0</v>
      </c>
      <c r="H2486" s="10">
        <v>0</v>
      </c>
      <c r="I2486" s="10">
        <v>1</v>
      </c>
      <c r="J2486" s="16">
        <v>3</v>
      </c>
    </row>
    <row r="2487" spans="1:10" x14ac:dyDescent="0.25">
      <c r="A2487" s="18">
        <v>98</v>
      </c>
      <c r="B2487" s="16" t="s">
        <v>5554</v>
      </c>
      <c r="C2487" s="16" t="s">
        <v>5555</v>
      </c>
      <c r="D2487" s="10">
        <v>834</v>
      </c>
      <c r="E2487" s="16">
        <v>1</v>
      </c>
      <c r="F2487" s="16">
        <v>0</v>
      </c>
      <c r="G2487" s="16">
        <v>0</v>
      </c>
      <c r="H2487" s="16">
        <v>0</v>
      </c>
      <c r="I2487" s="16">
        <v>0</v>
      </c>
      <c r="J2487" s="16">
        <v>1</v>
      </c>
    </row>
    <row r="2488" spans="1:10" x14ac:dyDescent="0.25">
      <c r="A2488" s="18">
        <v>98</v>
      </c>
      <c r="B2488" s="16" t="s">
        <v>5554</v>
      </c>
      <c r="C2488" s="16" t="s">
        <v>5555</v>
      </c>
      <c r="D2488" s="10">
        <v>834</v>
      </c>
      <c r="E2488" s="16">
        <v>1</v>
      </c>
      <c r="F2488" s="16">
        <v>0</v>
      </c>
      <c r="G2488" s="16">
        <v>0</v>
      </c>
      <c r="H2488" s="16">
        <v>0</v>
      </c>
      <c r="I2488" s="16">
        <v>1</v>
      </c>
      <c r="J2488" s="16">
        <v>1</v>
      </c>
    </row>
    <row r="2489" spans="1:10" x14ac:dyDescent="0.25">
      <c r="A2489" s="18">
        <v>98</v>
      </c>
      <c r="B2489" s="16" t="s">
        <v>602</v>
      </c>
      <c r="C2489" s="16" t="s">
        <v>603</v>
      </c>
      <c r="D2489" s="10">
        <v>834</v>
      </c>
      <c r="E2489" s="10">
        <v>1</v>
      </c>
      <c r="F2489" s="16">
        <v>0</v>
      </c>
      <c r="G2489" s="16">
        <v>0</v>
      </c>
      <c r="H2489" s="16">
        <v>0</v>
      </c>
      <c r="I2489" s="16">
        <v>0</v>
      </c>
      <c r="J2489" s="16">
        <v>6</v>
      </c>
    </row>
    <row r="2490" spans="1:10" x14ac:dyDescent="0.25">
      <c r="A2490" s="18">
        <v>98</v>
      </c>
      <c r="B2490" s="16" t="s">
        <v>602</v>
      </c>
      <c r="C2490" s="16" t="s">
        <v>603</v>
      </c>
      <c r="D2490" s="10">
        <v>834</v>
      </c>
      <c r="E2490" s="10">
        <v>1</v>
      </c>
      <c r="F2490" s="16">
        <v>0</v>
      </c>
      <c r="G2490" s="16">
        <v>0</v>
      </c>
      <c r="H2490" s="16">
        <v>0</v>
      </c>
      <c r="I2490" s="10">
        <v>1</v>
      </c>
      <c r="J2490" s="16">
        <v>6</v>
      </c>
    </row>
    <row r="2491" spans="1:10" x14ac:dyDescent="0.25">
      <c r="A2491" s="18">
        <v>98</v>
      </c>
      <c r="B2491" s="16" t="s">
        <v>7482</v>
      </c>
      <c r="C2491" s="16" t="s">
        <v>2984</v>
      </c>
      <c r="D2491" s="10">
        <v>834</v>
      </c>
      <c r="E2491" s="16">
        <v>1</v>
      </c>
      <c r="F2491" s="16">
        <v>0</v>
      </c>
      <c r="G2491" s="16">
        <v>0</v>
      </c>
      <c r="H2491" s="16">
        <v>0</v>
      </c>
      <c r="I2491" s="16">
        <v>0</v>
      </c>
      <c r="J2491" s="16">
        <v>2</v>
      </c>
    </row>
    <row r="2492" spans="1:10" x14ac:dyDescent="0.25">
      <c r="A2492" s="18">
        <v>98</v>
      </c>
      <c r="B2492" s="16" t="s">
        <v>1509</v>
      </c>
      <c r="C2492" s="16" t="s">
        <v>1510</v>
      </c>
      <c r="D2492" s="10">
        <v>834</v>
      </c>
      <c r="E2492" s="10">
        <v>1</v>
      </c>
      <c r="F2492" s="16">
        <v>0</v>
      </c>
      <c r="G2492" s="16">
        <v>0</v>
      </c>
      <c r="H2492" s="16">
        <v>0</v>
      </c>
      <c r="I2492" s="10">
        <v>0</v>
      </c>
      <c r="J2492" s="16">
        <v>4</v>
      </c>
    </row>
    <row r="2493" spans="1:10" x14ac:dyDescent="0.25">
      <c r="A2493" s="18">
        <v>98</v>
      </c>
      <c r="B2493" s="16" t="s">
        <v>1509</v>
      </c>
      <c r="C2493" s="16" t="s">
        <v>1510</v>
      </c>
      <c r="D2493" s="10">
        <v>834</v>
      </c>
      <c r="E2493" s="10">
        <v>1</v>
      </c>
      <c r="F2493" s="16">
        <v>0</v>
      </c>
      <c r="G2493" s="16">
        <v>0</v>
      </c>
      <c r="H2493" s="16">
        <v>0</v>
      </c>
      <c r="I2493" s="10">
        <v>1</v>
      </c>
      <c r="J2493" s="16">
        <v>4</v>
      </c>
    </row>
    <row r="2494" spans="1:10" x14ac:dyDescent="0.25">
      <c r="A2494" s="18">
        <v>98</v>
      </c>
      <c r="B2494" s="16" t="s">
        <v>2792</v>
      </c>
      <c r="C2494" s="16" t="s">
        <v>2984</v>
      </c>
      <c r="D2494" s="10">
        <v>834</v>
      </c>
      <c r="E2494" s="10">
        <v>1</v>
      </c>
      <c r="F2494" s="16">
        <v>0</v>
      </c>
      <c r="G2494" s="16">
        <v>0</v>
      </c>
      <c r="H2494" s="16">
        <v>0</v>
      </c>
      <c r="I2494" s="16">
        <v>0</v>
      </c>
      <c r="J2494" s="16">
        <v>5</v>
      </c>
    </row>
    <row r="2495" spans="1:10" x14ac:dyDescent="0.25">
      <c r="A2495" s="18">
        <v>98</v>
      </c>
      <c r="B2495" s="16" t="s">
        <v>2792</v>
      </c>
      <c r="C2495" s="16" t="s">
        <v>2984</v>
      </c>
      <c r="D2495" s="10">
        <v>834</v>
      </c>
      <c r="E2495" s="10">
        <v>1</v>
      </c>
      <c r="F2495" s="16">
        <v>0</v>
      </c>
      <c r="G2495" s="16">
        <v>0</v>
      </c>
      <c r="H2495" s="16">
        <v>0</v>
      </c>
      <c r="I2495" s="10">
        <v>1</v>
      </c>
      <c r="J2495" s="16">
        <v>5</v>
      </c>
    </row>
    <row r="2496" spans="1:10" x14ac:dyDescent="0.25">
      <c r="A2496" s="18">
        <v>98</v>
      </c>
      <c r="B2496" s="16" t="s">
        <v>2792</v>
      </c>
      <c r="C2496" s="16" t="s">
        <v>2984</v>
      </c>
      <c r="D2496" s="10">
        <v>834</v>
      </c>
      <c r="E2496" s="16">
        <v>1</v>
      </c>
      <c r="F2496" s="16">
        <v>0</v>
      </c>
      <c r="G2496" s="16">
        <v>0</v>
      </c>
      <c r="H2496" s="16">
        <v>0</v>
      </c>
      <c r="I2496" s="16">
        <v>0</v>
      </c>
      <c r="J2496" s="16">
        <v>7</v>
      </c>
    </row>
    <row r="2497" spans="1:10" x14ac:dyDescent="0.25">
      <c r="A2497" s="18">
        <v>83</v>
      </c>
      <c r="B2497" s="10" t="s">
        <v>7583</v>
      </c>
      <c r="C2497" s="10" t="s">
        <v>7584</v>
      </c>
      <c r="D2497" s="10">
        <v>835</v>
      </c>
      <c r="E2497" s="10">
        <v>1</v>
      </c>
      <c r="F2497" s="10">
        <v>0</v>
      </c>
      <c r="G2497" s="10">
        <v>0</v>
      </c>
      <c r="H2497" s="10">
        <v>1</v>
      </c>
      <c r="I2497" s="10">
        <v>0</v>
      </c>
      <c r="J2497" s="16">
        <v>3</v>
      </c>
    </row>
    <row r="2498" spans="1:10" x14ac:dyDescent="0.25">
      <c r="A2498" s="18">
        <v>15</v>
      </c>
      <c r="B2498" s="16" t="s">
        <v>4945</v>
      </c>
      <c r="C2498" s="16" t="s">
        <v>4946</v>
      </c>
      <c r="D2498" s="10">
        <v>836</v>
      </c>
      <c r="E2498" s="16">
        <v>0</v>
      </c>
      <c r="F2498" s="16">
        <v>1</v>
      </c>
      <c r="G2498" s="16">
        <v>0</v>
      </c>
      <c r="H2498" s="16">
        <v>0</v>
      </c>
      <c r="I2498" s="16">
        <v>0</v>
      </c>
      <c r="J2498" s="16">
        <v>4</v>
      </c>
    </row>
    <row r="2499" spans="1:10" x14ac:dyDescent="0.25">
      <c r="A2499" s="18">
        <v>15</v>
      </c>
      <c r="B2499" s="16" t="s">
        <v>4945</v>
      </c>
      <c r="C2499" s="16" t="s">
        <v>4946</v>
      </c>
      <c r="D2499" s="10">
        <v>836</v>
      </c>
      <c r="E2499" s="16">
        <v>0</v>
      </c>
      <c r="F2499" s="16">
        <v>1</v>
      </c>
      <c r="G2499" s="16">
        <v>0</v>
      </c>
      <c r="H2499" s="16">
        <v>1</v>
      </c>
      <c r="I2499" s="16">
        <v>1</v>
      </c>
      <c r="J2499" s="16">
        <v>4</v>
      </c>
    </row>
    <row r="2500" spans="1:10" x14ac:dyDescent="0.25">
      <c r="A2500" s="18">
        <v>15</v>
      </c>
      <c r="B2500" s="16" t="s">
        <v>4652</v>
      </c>
      <c r="C2500" s="16" t="s">
        <v>4658</v>
      </c>
      <c r="D2500" s="10">
        <v>837</v>
      </c>
      <c r="E2500" s="16">
        <v>0</v>
      </c>
      <c r="F2500" s="16">
        <v>1</v>
      </c>
      <c r="G2500" s="16">
        <v>1</v>
      </c>
      <c r="H2500" s="16">
        <v>0</v>
      </c>
      <c r="I2500" s="16">
        <v>0</v>
      </c>
      <c r="J2500" s="16">
        <v>4</v>
      </c>
    </row>
    <row r="2501" spans="1:10" x14ac:dyDescent="0.25">
      <c r="A2501" s="18">
        <v>15</v>
      </c>
      <c r="B2501" s="16" t="s">
        <v>5222</v>
      </c>
      <c r="C2501" s="16" t="s">
        <v>4658</v>
      </c>
      <c r="D2501" s="10">
        <v>837</v>
      </c>
      <c r="E2501" s="16">
        <v>0</v>
      </c>
      <c r="F2501" s="16">
        <v>1</v>
      </c>
      <c r="G2501" s="16">
        <v>1</v>
      </c>
      <c r="H2501" s="16">
        <v>1</v>
      </c>
      <c r="I2501" s="16">
        <v>1</v>
      </c>
      <c r="J2501" s="16">
        <v>4</v>
      </c>
    </row>
    <row r="2502" spans="1:10" x14ac:dyDescent="0.25">
      <c r="A2502" s="18">
        <v>15</v>
      </c>
      <c r="B2502" s="10" t="s">
        <v>8065</v>
      </c>
      <c r="C2502" s="10" t="s">
        <v>8066</v>
      </c>
      <c r="D2502" s="10">
        <v>838</v>
      </c>
      <c r="E2502" s="10">
        <v>1</v>
      </c>
      <c r="F2502" s="10">
        <v>0</v>
      </c>
      <c r="G2502" s="10">
        <v>0</v>
      </c>
      <c r="H2502" s="10">
        <v>0</v>
      </c>
      <c r="I2502" s="10">
        <v>0</v>
      </c>
      <c r="J2502" s="16">
        <v>3</v>
      </c>
    </row>
    <row r="2503" spans="1:10" x14ac:dyDescent="0.25">
      <c r="A2503" s="18">
        <v>15</v>
      </c>
      <c r="B2503" s="10" t="s">
        <v>8065</v>
      </c>
      <c r="C2503" s="10" t="s">
        <v>8066</v>
      </c>
      <c r="D2503" s="10">
        <v>838</v>
      </c>
      <c r="E2503" s="10">
        <v>1</v>
      </c>
      <c r="F2503" s="10">
        <v>0</v>
      </c>
      <c r="G2503" s="10">
        <v>0</v>
      </c>
      <c r="H2503" s="10">
        <v>1</v>
      </c>
      <c r="I2503" s="10">
        <v>1</v>
      </c>
      <c r="J2503" s="16">
        <v>3</v>
      </c>
    </row>
    <row r="2504" spans="1:10" x14ac:dyDescent="0.25">
      <c r="A2504" s="18">
        <v>156</v>
      </c>
      <c r="B2504" s="16" t="s">
        <v>3889</v>
      </c>
      <c r="C2504" s="16" t="s">
        <v>3890</v>
      </c>
      <c r="D2504" s="10">
        <v>839</v>
      </c>
      <c r="E2504" s="16">
        <v>1</v>
      </c>
      <c r="F2504" s="16">
        <v>1</v>
      </c>
      <c r="G2504" s="16">
        <v>0</v>
      </c>
      <c r="H2504" s="16">
        <v>0</v>
      </c>
      <c r="I2504" s="16">
        <v>0</v>
      </c>
      <c r="J2504" s="16">
        <v>1</v>
      </c>
    </row>
    <row r="2505" spans="1:10" x14ac:dyDescent="0.25">
      <c r="A2505" s="18">
        <v>156</v>
      </c>
      <c r="B2505" s="16" t="s">
        <v>3889</v>
      </c>
      <c r="C2505" s="16" t="s">
        <v>3890</v>
      </c>
      <c r="D2505" s="10">
        <v>839</v>
      </c>
      <c r="E2505" s="10">
        <v>1</v>
      </c>
      <c r="F2505" s="16">
        <v>1</v>
      </c>
      <c r="G2505" s="16">
        <v>0</v>
      </c>
      <c r="H2505" s="16">
        <v>1</v>
      </c>
      <c r="I2505" s="10">
        <v>1</v>
      </c>
      <c r="J2505" s="16">
        <v>1</v>
      </c>
    </row>
    <row r="2506" spans="1:10" x14ac:dyDescent="0.25">
      <c r="A2506" s="18">
        <v>193</v>
      </c>
      <c r="B2506" s="10" t="s">
        <v>8118</v>
      </c>
      <c r="C2506" s="10" t="s">
        <v>8119</v>
      </c>
      <c r="D2506" s="10">
        <v>840</v>
      </c>
      <c r="E2506" s="10">
        <v>1</v>
      </c>
      <c r="F2506" s="10">
        <v>0</v>
      </c>
      <c r="G2506" s="10">
        <v>1</v>
      </c>
      <c r="H2506" s="16">
        <v>1</v>
      </c>
      <c r="I2506" s="10">
        <v>0</v>
      </c>
      <c r="J2506" s="16">
        <v>3</v>
      </c>
    </row>
    <row r="2507" spans="1:10" x14ac:dyDescent="0.25">
      <c r="A2507" s="18">
        <v>160</v>
      </c>
      <c r="B2507" s="16" t="s">
        <v>6938</v>
      </c>
      <c r="C2507" s="16" t="s">
        <v>6939</v>
      </c>
      <c r="D2507" s="10">
        <v>841</v>
      </c>
      <c r="E2507" s="16">
        <v>1</v>
      </c>
      <c r="F2507" s="16">
        <v>1</v>
      </c>
      <c r="G2507" s="16">
        <v>1</v>
      </c>
      <c r="H2507" s="16">
        <v>0</v>
      </c>
      <c r="I2507" s="16">
        <v>0</v>
      </c>
      <c r="J2507" s="16">
        <v>7</v>
      </c>
    </row>
    <row r="2508" spans="1:10" x14ac:dyDescent="0.25">
      <c r="A2508" s="18">
        <v>141</v>
      </c>
      <c r="B2508" s="16" t="s">
        <v>1215</v>
      </c>
      <c r="C2508" s="16" t="s">
        <v>8537</v>
      </c>
      <c r="D2508" s="10">
        <v>842</v>
      </c>
      <c r="E2508" s="10">
        <v>1</v>
      </c>
      <c r="F2508" s="16">
        <v>0</v>
      </c>
      <c r="G2508" s="16">
        <v>0</v>
      </c>
      <c r="H2508" s="16">
        <v>1</v>
      </c>
      <c r="I2508" s="10">
        <v>0</v>
      </c>
      <c r="J2508" s="16">
        <v>5</v>
      </c>
    </row>
    <row r="2509" spans="1:10" x14ac:dyDescent="0.25">
      <c r="A2509" s="18">
        <v>141</v>
      </c>
      <c r="B2509" s="10" t="s">
        <v>1215</v>
      </c>
      <c r="C2509" s="10" t="s">
        <v>8537</v>
      </c>
      <c r="D2509" s="10">
        <v>842</v>
      </c>
      <c r="E2509" s="10">
        <v>1</v>
      </c>
      <c r="F2509" s="10">
        <v>0</v>
      </c>
      <c r="G2509" s="10">
        <v>0</v>
      </c>
      <c r="H2509" s="16">
        <v>0</v>
      </c>
      <c r="I2509" s="10">
        <v>0</v>
      </c>
      <c r="J2509" s="16">
        <v>3</v>
      </c>
    </row>
    <row r="2510" spans="1:10" x14ac:dyDescent="0.25">
      <c r="A2510" s="18">
        <v>141</v>
      </c>
      <c r="B2510" s="10" t="s">
        <v>1215</v>
      </c>
      <c r="C2510" s="10" t="s">
        <v>8537</v>
      </c>
      <c r="D2510" s="10">
        <v>842</v>
      </c>
      <c r="E2510" s="10">
        <v>1</v>
      </c>
      <c r="F2510" s="10">
        <v>0</v>
      </c>
      <c r="G2510" s="10">
        <v>0</v>
      </c>
      <c r="H2510" s="16">
        <v>1</v>
      </c>
      <c r="I2510" s="10">
        <v>1</v>
      </c>
      <c r="J2510" s="16">
        <v>3</v>
      </c>
    </row>
    <row r="2511" spans="1:10" x14ac:dyDescent="0.25">
      <c r="A2511" s="18">
        <v>182</v>
      </c>
      <c r="B2511" s="16" t="s">
        <v>6492</v>
      </c>
      <c r="C2511" s="16" t="s">
        <v>2452</v>
      </c>
      <c r="D2511" s="10">
        <v>843</v>
      </c>
      <c r="E2511" s="16">
        <v>1</v>
      </c>
      <c r="F2511" s="16">
        <v>1</v>
      </c>
      <c r="G2511" s="16">
        <v>0</v>
      </c>
      <c r="H2511" s="16">
        <v>1</v>
      </c>
      <c r="I2511" s="16">
        <v>0</v>
      </c>
      <c r="J2511" s="16">
        <v>1</v>
      </c>
    </row>
    <row r="2512" spans="1:10" x14ac:dyDescent="0.25">
      <c r="A2512" s="18">
        <v>182</v>
      </c>
      <c r="B2512" s="16" t="s">
        <v>2451</v>
      </c>
      <c r="C2512" s="16" t="s">
        <v>2452</v>
      </c>
      <c r="D2512" s="10">
        <v>843</v>
      </c>
      <c r="E2512" s="16">
        <v>1</v>
      </c>
      <c r="F2512" s="16">
        <v>1</v>
      </c>
      <c r="G2512" s="16">
        <v>0</v>
      </c>
      <c r="H2512" s="16">
        <v>1</v>
      </c>
      <c r="I2512" s="16">
        <v>0</v>
      </c>
      <c r="J2512" s="16">
        <v>2</v>
      </c>
    </row>
    <row r="2513" spans="1:10" x14ac:dyDescent="0.25">
      <c r="A2513" s="18">
        <v>123</v>
      </c>
      <c r="B2513" s="16" t="s">
        <v>6084</v>
      </c>
      <c r="C2513" s="16" t="s">
        <v>6085</v>
      </c>
      <c r="D2513" s="10">
        <v>844</v>
      </c>
      <c r="E2513" s="16">
        <v>1</v>
      </c>
      <c r="F2513" s="16">
        <v>0</v>
      </c>
      <c r="G2513" s="16">
        <v>0</v>
      </c>
      <c r="H2513" s="16">
        <v>1</v>
      </c>
      <c r="I2513" s="16">
        <v>1</v>
      </c>
      <c r="J2513" s="16">
        <v>1</v>
      </c>
    </row>
    <row r="2514" spans="1:10" x14ac:dyDescent="0.25">
      <c r="A2514" s="18">
        <v>123</v>
      </c>
      <c r="B2514" s="16" t="s">
        <v>7169</v>
      </c>
      <c r="C2514" s="16" t="s">
        <v>6990</v>
      </c>
      <c r="D2514" s="10">
        <v>844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1</v>
      </c>
    </row>
    <row r="2515" spans="1:10" x14ac:dyDescent="0.25">
      <c r="A2515" s="18">
        <v>167</v>
      </c>
      <c r="B2515" s="16" t="s">
        <v>833</v>
      </c>
      <c r="C2515" s="16" t="s">
        <v>9312</v>
      </c>
      <c r="D2515" s="10">
        <v>845</v>
      </c>
      <c r="E2515" s="10">
        <v>1</v>
      </c>
      <c r="F2515" s="16">
        <v>1</v>
      </c>
      <c r="G2515" s="16">
        <v>0</v>
      </c>
      <c r="H2515" s="16">
        <v>0</v>
      </c>
      <c r="I2515" s="10">
        <v>0</v>
      </c>
      <c r="J2515" s="16">
        <v>5</v>
      </c>
    </row>
    <row r="2516" spans="1:10" x14ac:dyDescent="0.25">
      <c r="A2516" s="18">
        <v>167</v>
      </c>
      <c r="B2516" s="16" t="s">
        <v>833</v>
      </c>
      <c r="C2516" s="16" t="s">
        <v>9312</v>
      </c>
      <c r="D2516" s="10">
        <v>845</v>
      </c>
      <c r="E2516" s="10">
        <v>1</v>
      </c>
      <c r="F2516" s="16">
        <v>1</v>
      </c>
      <c r="G2516" s="16">
        <v>0</v>
      </c>
      <c r="H2516" s="16">
        <v>1</v>
      </c>
      <c r="I2516" s="10">
        <v>1</v>
      </c>
      <c r="J2516" s="16">
        <v>5</v>
      </c>
    </row>
    <row r="2517" spans="1:10" x14ac:dyDescent="0.25">
      <c r="A2517" s="18">
        <v>71</v>
      </c>
      <c r="B2517" s="10" t="s">
        <v>5478</v>
      </c>
      <c r="C2517" s="10" t="s">
        <v>2747</v>
      </c>
      <c r="D2517" s="10">
        <v>846</v>
      </c>
      <c r="E2517" s="10">
        <v>1</v>
      </c>
      <c r="F2517" s="10">
        <v>0</v>
      </c>
      <c r="G2517" s="10">
        <v>1</v>
      </c>
      <c r="H2517" s="10">
        <v>1</v>
      </c>
      <c r="I2517" s="10">
        <v>1</v>
      </c>
      <c r="J2517" s="16">
        <v>2</v>
      </c>
    </row>
    <row r="2518" spans="1:10" x14ac:dyDescent="0.25">
      <c r="A2518" s="18">
        <v>167</v>
      </c>
      <c r="B2518" s="10" t="s">
        <v>833</v>
      </c>
      <c r="C2518" s="10" t="s">
        <v>7318</v>
      </c>
      <c r="D2518" s="10">
        <v>845</v>
      </c>
      <c r="E2518" s="10">
        <v>1</v>
      </c>
      <c r="F2518" s="10">
        <v>1</v>
      </c>
      <c r="G2518" s="10">
        <v>0</v>
      </c>
      <c r="H2518" s="16">
        <v>1</v>
      </c>
      <c r="I2518" s="10">
        <v>0</v>
      </c>
      <c r="J2518" s="16">
        <v>3</v>
      </c>
    </row>
    <row r="2519" spans="1:10" x14ac:dyDescent="0.25">
      <c r="A2519" s="18">
        <v>71</v>
      </c>
      <c r="B2519" s="16" t="s">
        <v>1931</v>
      </c>
      <c r="C2519" s="16" t="s">
        <v>7318</v>
      </c>
      <c r="D2519" s="10">
        <v>846</v>
      </c>
      <c r="E2519" s="16">
        <v>1</v>
      </c>
      <c r="F2519" s="16">
        <v>0</v>
      </c>
      <c r="G2519" s="16">
        <v>1</v>
      </c>
      <c r="H2519" s="16">
        <v>0</v>
      </c>
      <c r="I2519" s="16">
        <v>0</v>
      </c>
      <c r="J2519" s="16">
        <v>2</v>
      </c>
    </row>
    <row r="2520" spans="1:10" x14ac:dyDescent="0.25">
      <c r="A2520" s="18">
        <v>106</v>
      </c>
      <c r="B2520" s="10" t="s">
        <v>4757</v>
      </c>
      <c r="C2520" s="10" t="s">
        <v>5964</v>
      </c>
      <c r="D2520" s="10">
        <v>847</v>
      </c>
      <c r="E2520" s="10">
        <v>1</v>
      </c>
      <c r="F2520" s="10">
        <v>1</v>
      </c>
      <c r="G2520" s="10">
        <v>0</v>
      </c>
      <c r="H2520" s="10">
        <v>1</v>
      </c>
      <c r="I2520" s="10">
        <v>1</v>
      </c>
      <c r="J2520" s="16">
        <v>2</v>
      </c>
    </row>
    <row r="2521" spans="1:10" x14ac:dyDescent="0.25">
      <c r="A2521" s="18">
        <v>4</v>
      </c>
      <c r="B2521" s="16" t="s">
        <v>5963</v>
      </c>
      <c r="C2521" s="16" t="s">
        <v>5964</v>
      </c>
      <c r="D2521" s="10">
        <v>848</v>
      </c>
      <c r="E2521" s="16">
        <v>0</v>
      </c>
      <c r="F2521" s="16">
        <v>0</v>
      </c>
      <c r="G2521" s="16">
        <v>0</v>
      </c>
      <c r="H2521" s="16">
        <v>1</v>
      </c>
      <c r="I2521" s="16">
        <v>1</v>
      </c>
      <c r="J2521" s="16">
        <v>1</v>
      </c>
    </row>
    <row r="2522" spans="1:10" x14ac:dyDescent="0.25">
      <c r="A2522" s="18">
        <v>106</v>
      </c>
      <c r="B2522" s="16" t="s">
        <v>389</v>
      </c>
      <c r="C2522" s="16" t="s">
        <v>1381</v>
      </c>
      <c r="D2522" s="10">
        <v>847</v>
      </c>
      <c r="E2522" s="16">
        <v>1</v>
      </c>
      <c r="F2522" s="16">
        <v>1</v>
      </c>
      <c r="G2522" s="16">
        <v>0</v>
      </c>
      <c r="H2522" s="16">
        <v>0</v>
      </c>
      <c r="I2522" s="16">
        <v>0</v>
      </c>
      <c r="J2522" s="16">
        <v>2</v>
      </c>
    </row>
    <row r="2523" spans="1:10" x14ac:dyDescent="0.25">
      <c r="A2523" s="18">
        <v>4</v>
      </c>
      <c r="B2523" s="16" t="s">
        <v>5963</v>
      </c>
      <c r="C2523" s="16" t="s">
        <v>5847</v>
      </c>
      <c r="D2523" s="10">
        <v>848</v>
      </c>
      <c r="E2523" s="16">
        <v>0</v>
      </c>
      <c r="F2523" s="16">
        <v>0</v>
      </c>
      <c r="G2523" s="16">
        <v>0</v>
      </c>
      <c r="H2523" s="16">
        <v>1</v>
      </c>
      <c r="I2523" s="16">
        <v>1</v>
      </c>
      <c r="J2523" s="16">
        <v>3</v>
      </c>
    </row>
    <row r="2524" spans="1:10" x14ac:dyDescent="0.25">
      <c r="A2524" s="18">
        <v>83</v>
      </c>
      <c r="B2524" s="16" t="s">
        <v>1380</v>
      </c>
      <c r="C2524" s="16" t="s">
        <v>1381</v>
      </c>
      <c r="D2524" s="10">
        <v>849</v>
      </c>
      <c r="E2524" s="10">
        <v>1</v>
      </c>
      <c r="F2524" s="16">
        <v>1</v>
      </c>
      <c r="G2524" s="16">
        <v>0</v>
      </c>
      <c r="H2524" s="16">
        <v>1</v>
      </c>
      <c r="I2524" s="16">
        <v>0</v>
      </c>
      <c r="J2524" s="16">
        <v>4</v>
      </c>
    </row>
    <row r="2525" spans="1:10" x14ac:dyDescent="0.25">
      <c r="A2525" s="18">
        <v>73</v>
      </c>
      <c r="B2525" s="16" t="s">
        <v>4491</v>
      </c>
      <c r="C2525" s="16" t="s">
        <v>4492</v>
      </c>
      <c r="D2525" s="10">
        <v>850</v>
      </c>
      <c r="E2525" s="16">
        <v>1</v>
      </c>
      <c r="F2525" s="16">
        <v>0</v>
      </c>
      <c r="G2525" s="16">
        <v>0</v>
      </c>
      <c r="H2525" s="16">
        <v>0</v>
      </c>
      <c r="I2525" s="16">
        <v>0</v>
      </c>
      <c r="J2525" s="16">
        <v>0</v>
      </c>
    </row>
    <row r="2526" spans="1:10" x14ac:dyDescent="0.25">
      <c r="A2526" s="18">
        <v>73</v>
      </c>
      <c r="B2526" s="16" t="s">
        <v>4491</v>
      </c>
      <c r="C2526" s="16" t="s">
        <v>4492</v>
      </c>
      <c r="D2526" s="10">
        <v>850</v>
      </c>
      <c r="E2526" s="16">
        <v>1</v>
      </c>
      <c r="F2526" s="16">
        <v>0</v>
      </c>
      <c r="G2526" s="16">
        <v>0</v>
      </c>
      <c r="H2526" s="16">
        <v>1</v>
      </c>
      <c r="I2526" s="16">
        <v>1</v>
      </c>
      <c r="J2526" s="16">
        <v>0</v>
      </c>
    </row>
    <row r="2527" spans="1:10" x14ac:dyDescent="0.25">
      <c r="A2527" s="18">
        <v>95</v>
      </c>
      <c r="B2527" s="10" t="s">
        <v>5492</v>
      </c>
      <c r="C2527" s="10" t="s">
        <v>7812</v>
      </c>
      <c r="D2527" s="10">
        <v>851</v>
      </c>
      <c r="E2527" s="10">
        <v>1</v>
      </c>
      <c r="F2527" s="10">
        <v>0</v>
      </c>
      <c r="G2527" s="10">
        <v>0</v>
      </c>
      <c r="H2527" s="10">
        <v>1</v>
      </c>
      <c r="I2527" s="10">
        <v>0</v>
      </c>
      <c r="J2527" s="16">
        <v>3</v>
      </c>
    </row>
    <row r="2528" spans="1:10" x14ac:dyDescent="0.25">
      <c r="A2528" s="18">
        <v>50</v>
      </c>
      <c r="B2528" s="10" t="s">
        <v>2065</v>
      </c>
      <c r="C2528" s="10" t="s">
        <v>8163</v>
      </c>
      <c r="D2528" s="10">
        <v>852</v>
      </c>
      <c r="E2528" s="10">
        <v>1</v>
      </c>
      <c r="F2528" s="10">
        <v>0</v>
      </c>
      <c r="G2528" s="10">
        <v>0</v>
      </c>
      <c r="H2528" s="10">
        <v>0</v>
      </c>
      <c r="I2528" s="10">
        <v>0</v>
      </c>
      <c r="J2528" s="16">
        <v>3</v>
      </c>
    </row>
    <row r="2529" spans="1:10" x14ac:dyDescent="0.25">
      <c r="A2529" s="18">
        <v>50</v>
      </c>
      <c r="B2529" s="10" t="s">
        <v>2065</v>
      </c>
      <c r="C2529" s="10" t="s">
        <v>8163</v>
      </c>
      <c r="D2529" s="10">
        <v>852</v>
      </c>
      <c r="E2529" s="10">
        <v>1</v>
      </c>
      <c r="F2529" s="10">
        <v>0</v>
      </c>
      <c r="G2529" s="10">
        <v>0</v>
      </c>
      <c r="H2529" s="10">
        <v>1</v>
      </c>
      <c r="I2529" s="10">
        <v>1</v>
      </c>
      <c r="J2529" s="16">
        <v>3</v>
      </c>
    </row>
    <row r="2530" spans="1:10" x14ac:dyDescent="0.25">
      <c r="A2530" s="18">
        <v>50</v>
      </c>
      <c r="B2530" s="16" t="s">
        <v>1642</v>
      </c>
      <c r="C2530" s="16" t="s">
        <v>1643</v>
      </c>
      <c r="D2530" s="10">
        <v>852</v>
      </c>
      <c r="E2530" s="10">
        <v>1</v>
      </c>
      <c r="F2530" s="16">
        <v>0</v>
      </c>
      <c r="G2530" s="16">
        <v>0</v>
      </c>
      <c r="H2530" s="16">
        <v>0</v>
      </c>
      <c r="I2530" s="10">
        <v>0</v>
      </c>
      <c r="J2530" s="16">
        <v>4</v>
      </c>
    </row>
    <row r="2531" spans="1:10" x14ac:dyDescent="0.25">
      <c r="A2531" s="18">
        <v>50</v>
      </c>
      <c r="B2531" s="16" t="s">
        <v>1642</v>
      </c>
      <c r="C2531" s="16" t="s">
        <v>1643</v>
      </c>
      <c r="D2531" s="10">
        <v>852</v>
      </c>
      <c r="E2531" s="10">
        <v>1</v>
      </c>
      <c r="F2531" s="16">
        <v>0</v>
      </c>
      <c r="G2531" s="16">
        <v>0</v>
      </c>
      <c r="H2531" s="16">
        <v>1</v>
      </c>
      <c r="I2531" s="10">
        <v>1</v>
      </c>
      <c r="J2531" s="16">
        <v>4</v>
      </c>
    </row>
    <row r="2532" spans="1:10" x14ac:dyDescent="0.25">
      <c r="A2532" s="18">
        <v>151</v>
      </c>
      <c r="B2532" s="16" t="s">
        <v>4560</v>
      </c>
      <c r="C2532" s="16" t="s">
        <v>4561</v>
      </c>
      <c r="D2532" s="10">
        <v>853</v>
      </c>
      <c r="E2532" s="10">
        <v>1</v>
      </c>
      <c r="F2532" s="16">
        <v>1</v>
      </c>
      <c r="G2532" s="16">
        <v>0</v>
      </c>
      <c r="H2532" s="16">
        <v>1</v>
      </c>
      <c r="I2532" s="10">
        <v>1</v>
      </c>
      <c r="J2532" s="16">
        <v>1</v>
      </c>
    </row>
    <row r="2533" spans="1:10" x14ac:dyDescent="0.25">
      <c r="A2533" s="18">
        <v>151</v>
      </c>
      <c r="B2533" s="16" t="s">
        <v>4560</v>
      </c>
      <c r="C2533" s="16" t="s">
        <v>6212</v>
      </c>
      <c r="D2533" s="10">
        <v>853</v>
      </c>
      <c r="E2533" s="16">
        <v>1</v>
      </c>
      <c r="F2533" s="16">
        <v>1</v>
      </c>
      <c r="G2533" s="16">
        <v>0</v>
      </c>
      <c r="H2533" s="16">
        <v>0</v>
      </c>
      <c r="I2533" s="16">
        <v>0</v>
      </c>
      <c r="J2533" s="16">
        <v>1</v>
      </c>
    </row>
    <row r="2534" spans="1:10" x14ac:dyDescent="0.25">
      <c r="A2534" s="16">
        <v>3</v>
      </c>
      <c r="B2534" s="10" t="s">
        <v>6067</v>
      </c>
      <c r="C2534" s="10" t="s">
        <v>7822</v>
      </c>
      <c r="D2534" s="10">
        <v>854</v>
      </c>
      <c r="E2534" s="10">
        <v>1</v>
      </c>
      <c r="F2534" s="10">
        <v>1</v>
      </c>
      <c r="G2534" s="10">
        <v>0</v>
      </c>
      <c r="H2534" s="10">
        <v>0</v>
      </c>
      <c r="I2534" s="10">
        <v>0</v>
      </c>
      <c r="J2534" s="16">
        <v>3</v>
      </c>
    </row>
    <row r="2535" spans="1:10" x14ac:dyDescent="0.25">
      <c r="A2535" s="16">
        <v>3</v>
      </c>
      <c r="B2535" s="10" t="s">
        <v>6067</v>
      </c>
      <c r="C2535" s="10" t="s">
        <v>7822</v>
      </c>
      <c r="D2535" s="10">
        <v>854</v>
      </c>
      <c r="E2535" s="10">
        <v>1</v>
      </c>
      <c r="F2535" s="10">
        <v>1</v>
      </c>
      <c r="G2535" s="10">
        <v>0</v>
      </c>
      <c r="H2535" s="10">
        <v>0</v>
      </c>
      <c r="I2535" s="10">
        <v>1</v>
      </c>
      <c r="J2535" s="16">
        <v>3</v>
      </c>
    </row>
    <row r="2536" spans="1:10" x14ac:dyDescent="0.25">
      <c r="A2536" s="16">
        <v>3</v>
      </c>
      <c r="B2536" s="16" t="s">
        <v>1649</v>
      </c>
      <c r="C2536" s="16" t="s">
        <v>1650</v>
      </c>
      <c r="D2536" s="10">
        <v>854</v>
      </c>
      <c r="E2536" s="10">
        <v>1</v>
      </c>
      <c r="F2536" s="16">
        <v>1</v>
      </c>
      <c r="G2536" s="16">
        <v>0</v>
      </c>
      <c r="H2536" s="16">
        <v>0</v>
      </c>
      <c r="I2536" s="10">
        <v>0</v>
      </c>
      <c r="J2536" s="16">
        <v>4</v>
      </c>
    </row>
    <row r="2537" spans="1:10" x14ac:dyDescent="0.25">
      <c r="A2537" s="16">
        <v>3</v>
      </c>
      <c r="B2537" s="16" t="s">
        <v>1649</v>
      </c>
      <c r="C2537" s="16" t="s">
        <v>1650</v>
      </c>
      <c r="D2537" s="10">
        <v>854</v>
      </c>
      <c r="E2537" s="10">
        <v>1</v>
      </c>
      <c r="F2537" s="16">
        <v>1</v>
      </c>
      <c r="G2537" s="16">
        <v>0</v>
      </c>
      <c r="H2537" s="16">
        <v>0</v>
      </c>
      <c r="I2537" s="10">
        <v>1</v>
      </c>
      <c r="J2537" s="16">
        <v>4</v>
      </c>
    </row>
    <row r="2538" spans="1:10" x14ac:dyDescent="0.25">
      <c r="A2538" s="16">
        <v>3</v>
      </c>
      <c r="B2538" s="16" t="s">
        <v>1649</v>
      </c>
      <c r="C2538" s="16" t="s">
        <v>1650</v>
      </c>
      <c r="D2538" s="10">
        <v>854</v>
      </c>
      <c r="E2538" s="10">
        <v>1</v>
      </c>
      <c r="F2538" s="16">
        <v>1</v>
      </c>
      <c r="G2538" s="16">
        <v>0</v>
      </c>
      <c r="H2538" s="16">
        <v>0</v>
      </c>
      <c r="I2538" s="10">
        <v>0</v>
      </c>
      <c r="J2538" s="16">
        <v>5</v>
      </c>
    </row>
    <row r="2539" spans="1:10" x14ac:dyDescent="0.25">
      <c r="A2539" s="16">
        <v>3</v>
      </c>
      <c r="B2539" s="16" t="s">
        <v>1649</v>
      </c>
      <c r="C2539" s="16" t="s">
        <v>1650</v>
      </c>
      <c r="D2539" s="10">
        <v>854</v>
      </c>
      <c r="E2539" s="10">
        <v>1</v>
      </c>
      <c r="F2539" s="16">
        <v>1</v>
      </c>
      <c r="G2539" s="16">
        <v>0</v>
      </c>
      <c r="H2539" s="16">
        <v>0</v>
      </c>
      <c r="I2539" s="10">
        <v>1</v>
      </c>
      <c r="J2539" s="16">
        <v>5</v>
      </c>
    </row>
    <row r="2540" spans="1:10" x14ac:dyDescent="0.25">
      <c r="A2540" s="18">
        <v>125</v>
      </c>
      <c r="B2540" s="10" t="s">
        <v>7891</v>
      </c>
      <c r="C2540" s="10" t="s">
        <v>7869</v>
      </c>
      <c r="D2540" s="10">
        <v>855</v>
      </c>
      <c r="E2540" s="10">
        <v>1</v>
      </c>
      <c r="F2540" s="10">
        <v>0</v>
      </c>
      <c r="G2540" s="10">
        <v>0</v>
      </c>
      <c r="H2540" s="10">
        <v>0</v>
      </c>
      <c r="I2540" s="10">
        <v>0</v>
      </c>
      <c r="J2540" s="16">
        <v>3</v>
      </c>
    </row>
    <row r="2541" spans="1:10" x14ac:dyDescent="0.25">
      <c r="A2541" s="18">
        <v>125</v>
      </c>
      <c r="B2541" s="10" t="s">
        <v>7891</v>
      </c>
      <c r="C2541" s="10" t="s">
        <v>7869</v>
      </c>
      <c r="D2541" s="10">
        <v>855</v>
      </c>
      <c r="E2541" s="10">
        <v>1</v>
      </c>
      <c r="F2541" s="10">
        <v>0</v>
      </c>
      <c r="G2541" s="10">
        <v>0</v>
      </c>
      <c r="H2541" s="10">
        <v>1</v>
      </c>
      <c r="I2541" s="10">
        <v>1</v>
      </c>
      <c r="J2541" s="16">
        <v>3</v>
      </c>
    </row>
    <row r="2542" spans="1:10" x14ac:dyDescent="0.25">
      <c r="A2542" s="18">
        <v>125</v>
      </c>
      <c r="B2542" s="16" t="s">
        <v>1182</v>
      </c>
      <c r="C2542" s="16" t="s">
        <v>1183</v>
      </c>
      <c r="D2542" s="10">
        <v>855</v>
      </c>
      <c r="E2542" s="10">
        <v>1</v>
      </c>
      <c r="F2542" s="16">
        <v>0</v>
      </c>
      <c r="G2542" s="16">
        <v>0</v>
      </c>
      <c r="H2542" s="16">
        <v>0</v>
      </c>
      <c r="I2542" s="10">
        <v>0</v>
      </c>
      <c r="J2542" s="16">
        <v>4</v>
      </c>
    </row>
    <row r="2543" spans="1:10" x14ac:dyDescent="0.25">
      <c r="A2543" s="18">
        <v>125</v>
      </c>
      <c r="B2543" s="16" t="s">
        <v>1182</v>
      </c>
      <c r="C2543" s="16" t="s">
        <v>1183</v>
      </c>
      <c r="D2543" s="10">
        <v>855</v>
      </c>
      <c r="E2543" s="10">
        <v>1</v>
      </c>
      <c r="F2543" s="16">
        <v>0</v>
      </c>
      <c r="G2543" s="16">
        <v>0</v>
      </c>
      <c r="H2543" s="16">
        <v>1</v>
      </c>
      <c r="I2543" s="10">
        <v>1</v>
      </c>
      <c r="J2543" s="16">
        <v>4</v>
      </c>
    </row>
    <row r="2544" spans="1:10" x14ac:dyDescent="0.25">
      <c r="A2544" s="18">
        <v>128</v>
      </c>
      <c r="B2544" s="16" t="s">
        <v>2232</v>
      </c>
      <c r="C2544" s="16" t="s">
        <v>9481</v>
      </c>
      <c r="D2544" s="10">
        <v>856</v>
      </c>
      <c r="E2544" s="10">
        <v>1</v>
      </c>
      <c r="F2544" s="16">
        <v>0</v>
      </c>
      <c r="G2544" s="16">
        <v>0</v>
      </c>
      <c r="H2544" s="16">
        <v>1</v>
      </c>
      <c r="I2544" s="10">
        <v>0</v>
      </c>
      <c r="J2544" s="16">
        <v>5</v>
      </c>
    </row>
    <row r="2545" spans="1:10" x14ac:dyDescent="0.25">
      <c r="A2545" s="18">
        <v>190</v>
      </c>
      <c r="B2545" s="16" t="s">
        <v>5310</v>
      </c>
      <c r="C2545" s="16" t="s">
        <v>4123</v>
      </c>
      <c r="D2545" s="10">
        <v>857</v>
      </c>
      <c r="E2545" s="16">
        <v>1</v>
      </c>
      <c r="F2545" s="16">
        <v>1</v>
      </c>
      <c r="G2545" s="16">
        <v>0</v>
      </c>
      <c r="H2545" s="16">
        <v>0</v>
      </c>
      <c r="I2545" s="16">
        <v>0</v>
      </c>
      <c r="J2545" s="16">
        <v>0</v>
      </c>
    </row>
    <row r="2546" spans="1:10" x14ac:dyDescent="0.25">
      <c r="A2546" s="18">
        <v>190</v>
      </c>
      <c r="B2546" s="16" t="s">
        <v>5310</v>
      </c>
      <c r="C2546" s="16" t="s">
        <v>4123</v>
      </c>
      <c r="D2546" s="10">
        <v>857</v>
      </c>
      <c r="E2546" s="16">
        <v>1</v>
      </c>
      <c r="F2546" s="16">
        <v>1</v>
      </c>
      <c r="G2546" s="16">
        <v>0</v>
      </c>
      <c r="H2546" s="16">
        <v>0</v>
      </c>
      <c r="I2546" s="16">
        <v>1</v>
      </c>
      <c r="J2546" s="16">
        <v>0</v>
      </c>
    </row>
    <row r="2547" spans="1:10" x14ac:dyDescent="0.25">
      <c r="A2547" s="18">
        <v>190</v>
      </c>
      <c r="B2547" s="16" t="s">
        <v>2298</v>
      </c>
      <c r="C2547" s="16" t="s">
        <v>2299</v>
      </c>
      <c r="D2547" s="10">
        <v>857</v>
      </c>
      <c r="E2547" s="16">
        <v>1</v>
      </c>
      <c r="F2547" s="16">
        <v>1</v>
      </c>
      <c r="G2547" s="16">
        <v>0</v>
      </c>
      <c r="H2547" s="16">
        <v>0</v>
      </c>
      <c r="I2547" s="16">
        <v>0</v>
      </c>
      <c r="J2547" s="16">
        <v>1</v>
      </c>
    </row>
    <row r="2548" spans="1:10" x14ac:dyDescent="0.25">
      <c r="A2548" s="18">
        <v>190</v>
      </c>
      <c r="B2548" s="16" t="s">
        <v>2298</v>
      </c>
      <c r="C2548" s="16" t="s">
        <v>2299</v>
      </c>
      <c r="D2548" s="10">
        <v>857</v>
      </c>
      <c r="E2548" s="10">
        <v>1</v>
      </c>
      <c r="F2548" s="16">
        <v>1</v>
      </c>
      <c r="G2548" s="16">
        <v>0</v>
      </c>
      <c r="H2548" s="16">
        <v>0</v>
      </c>
      <c r="I2548" s="10">
        <v>1</v>
      </c>
      <c r="J2548" s="16">
        <v>1</v>
      </c>
    </row>
    <row r="2549" spans="1:10" x14ac:dyDescent="0.25">
      <c r="A2549" s="18">
        <v>190</v>
      </c>
      <c r="B2549" s="16" t="s">
        <v>2298</v>
      </c>
      <c r="C2549" s="16" t="s">
        <v>2299</v>
      </c>
      <c r="D2549" s="10">
        <v>857</v>
      </c>
      <c r="E2549" s="16">
        <v>1</v>
      </c>
      <c r="F2549" s="16">
        <v>1</v>
      </c>
      <c r="G2549" s="16">
        <v>0</v>
      </c>
      <c r="H2549" s="16">
        <v>1</v>
      </c>
      <c r="I2549" s="16">
        <v>0</v>
      </c>
      <c r="J2549" s="16">
        <v>2</v>
      </c>
    </row>
    <row r="2550" spans="1:10" x14ac:dyDescent="0.25">
      <c r="A2550" s="18">
        <v>131</v>
      </c>
      <c r="B2550" s="16" t="s">
        <v>1241</v>
      </c>
      <c r="C2550" s="16" t="s">
        <v>9126</v>
      </c>
      <c r="D2550" s="10">
        <v>858</v>
      </c>
      <c r="E2550" s="10">
        <v>1</v>
      </c>
      <c r="F2550" s="16">
        <v>1</v>
      </c>
      <c r="G2550" s="16">
        <v>0</v>
      </c>
      <c r="H2550" s="16">
        <v>0</v>
      </c>
      <c r="I2550" s="10">
        <v>0</v>
      </c>
      <c r="J2550" s="16">
        <v>5</v>
      </c>
    </row>
    <row r="2551" spans="1:10" x14ac:dyDescent="0.25">
      <c r="A2551" s="18">
        <v>131</v>
      </c>
      <c r="B2551" s="16" t="s">
        <v>1241</v>
      </c>
      <c r="C2551" s="16" t="s">
        <v>9126</v>
      </c>
      <c r="D2551" s="10">
        <v>858</v>
      </c>
      <c r="E2551" s="10">
        <v>1</v>
      </c>
      <c r="F2551" s="16">
        <v>1</v>
      </c>
      <c r="G2551" s="16">
        <v>0</v>
      </c>
      <c r="H2551" s="16">
        <v>1</v>
      </c>
      <c r="I2551" s="10">
        <v>1</v>
      </c>
      <c r="J2551" s="16">
        <v>5</v>
      </c>
    </row>
    <row r="2552" spans="1:10" x14ac:dyDescent="0.25">
      <c r="A2552" s="18">
        <v>13</v>
      </c>
      <c r="B2552" s="10" t="s">
        <v>5749</v>
      </c>
      <c r="C2552" s="10" t="s">
        <v>7839</v>
      </c>
      <c r="D2552" s="10">
        <v>859</v>
      </c>
      <c r="E2552" s="10">
        <v>1</v>
      </c>
      <c r="F2552" s="10">
        <v>1</v>
      </c>
      <c r="G2552" s="10">
        <v>0</v>
      </c>
      <c r="H2552" s="10">
        <v>0</v>
      </c>
      <c r="I2552" s="10">
        <v>0</v>
      </c>
      <c r="J2552" s="16">
        <v>3</v>
      </c>
    </row>
    <row r="2553" spans="1:10" x14ac:dyDescent="0.25">
      <c r="A2553" s="18">
        <v>13</v>
      </c>
      <c r="B2553" s="10" t="s">
        <v>5749</v>
      </c>
      <c r="C2553" s="10" t="s">
        <v>7839</v>
      </c>
      <c r="D2553" s="10">
        <v>859</v>
      </c>
      <c r="E2553" s="10">
        <v>1</v>
      </c>
      <c r="F2553" s="10">
        <v>1</v>
      </c>
      <c r="G2553" s="10">
        <v>0</v>
      </c>
      <c r="H2553" s="10">
        <v>1</v>
      </c>
      <c r="I2553" s="10">
        <v>1</v>
      </c>
      <c r="J2553" s="16">
        <v>3</v>
      </c>
    </row>
    <row r="2554" spans="1:10" x14ac:dyDescent="0.25">
      <c r="A2554" s="18">
        <v>13</v>
      </c>
      <c r="B2554" s="16" t="s">
        <v>1320</v>
      </c>
      <c r="C2554" s="16" t="s">
        <v>8583</v>
      </c>
      <c r="D2554" s="10">
        <v>859</v>
      </c>
      <c r="E2554" s="10">
        <v>1</v>
      </c>
      <c r="F2554" s="16">
        <v>1</v>
      </c>
      <c r="G2554" s="16">
        <v>0</v>
      </c>
      <c r="H2554" s="16">
        <v>0</v>
      </c>
      <c r="I2554" s="10">
        <v>0</v>
      </c>
      <c r="J2554" s="16">
        <v>5</v>
      </c>
    </row>
    <row r="2555" spans="1:10" x14ac:dyDescent="0.25">
      <c r="A2555" s="18">
        <v>13</v>
      </c>
      <c r="B2555" s="16" t="s">
        <v>1320</v>
      </c>
      <c r="C2555" s="16" t="s">
        <v>8583</v>
      </c>
      <c r="D2555" s="10">
        <v>859</v>
      </c>
      <c r="E2555" s="10">
        <v>1</v>
      </c>
      <c r="F2555" s="16">
        <v>1</v>
      </c>
      <c r="G2555" s="16">
        <v>0</v>
      </c>
      <c r="H2555" s="16">
        <v>1</v>
      </c>
      <c r="I2555" s="10">
        <v>1</v>
      </c>
      <c r="J2555" s="16">
        <v>5</v>
      </c>
    </row>
    <row r="2556" spans="1:10" x14ac:dyDescent="0.25">
      <c r="A2556" s="18">
        <v>13</v>
      </c>
      <c r="B2556" s="16" t="s">
        <v>1560</v>
      </c>
      <c r="C2556" s="16" t="s">
        <v>1561</v>
      </c>
      <c r="D2556" s="10">
        <v>859</v>
      </c>
      <c r="E2556" s="10">
        <v>1</v>
      </c>
      <c r="F2556" s="16">
        <v>1</v>
      </c>
      <c r="G2556" s="16">
        <v>0</v>
      </c>
      <c r="H2556" s="16">
        <v>0</v>
      </c>
      <c r="I2556" s="10">
        <v>0</v>
      </c>
      <c r="J2556" s="16">
        <v>4</v>
      </c>
    </row>
    <row r="2557" spans="1:10" x14ac:dyDescent="0.25">
      <c r="A2557" s="18">
        <v>13</v>
      </c>
      <c r="B2557" s="16" t="s">
        <v>1560</v>
      </c>
      <c r="C2557" s="16" t="s">
        <v>1561</v>
      </c>
      <c r="D2557" s="10">
        <v>859</v>
      </c>
      <c r="E2557" s="10">
        <v>1</v>
      </c>
      <c r="F2557" s="16">
        <v>1</v>
      </c>
      <c r="G2557" s="16">
        <v>0</v>
      </c>
      <c r="H2557" s="16">
        <v>0</v>
      </c>
      <c r="I2557" s="10">
        <v>1</v>
      </c>
      <c r="J2557" s="16">
        <v>4</v>
      </c>
    </row>
    <row r="2558" spans="1:10" x14ac:dyDescent="0.25">
      <c r="A2558" s="16">
        <v>35</v>
      </c>
      <c r="B2558" s="16" t="s">
        <v>4803</v>
      </c>
      <c r="C2558" s="16" t="s">
        <v>4804</v>
      </c>
      <c r="D2558" s="10">
        <v>860</v>
      </c>
      <c r="E2558" s="16">
        <v>0</v>
      </c>
      <c r="F2558" s="16">
        <v>0</v>
      </c>
      <c r="G2558" s="16">
        <v>0</v>
      </c>
      <c r="H2558" s="16">
        <v>0</v>
      </c>
      <c r="I2558" s="16">
        <v>0</v>
      </c>
      <c r="J2558" s="16">
        <v>6</v>
      </c>
    </row>
    <row r="2559" spans="1:10" x14ac:dyDescent="0.25">
      <c r="A2559" s="16">
        <v>35</v>
      </c>
      <c r="B2559" s="16" t="s">
        <v>4803</v>
      </c>
      <c r="C2559" s="16" t="s">
        <v>4804</v>
      </c>
      <c r="D2559" s="10">
        <v>860</v>
      </c>
      <c r="E2559" s="16">
        <v>0</v>
      </c>
      <c r="F2559" s="16">
        <v>0</v>
      </c>
      <c r="G2559" s="16">
        <v>0</v>
      </c>
      <c r="H2559" s="16">
        <v>1</v>
      </c>
      <c r="I2559" s="16">
        <v>1</v>
      </c>
      <c r="J2559" s="16">
        <v>6</v>
      </c>
    </row>
    <row r="2560" spans="1:10" x14ac:dyDescent="0.25">
      <c r="A2560" s="18">
        <v>141</v>
      </c>
      <c r="B2560" s="16" t="s">
        <v>9240</v>
      </c>
      <c r="C2560" s="16" t="s">
        <v>4056</v>
      </c>
      <c r="D2560" s="10">
        <v>861</v>
      </c>
      <c r="E2560" s="10">
        <v>1</v>
      </c>
      <c r="F2560" s="16">
        <v>1</v>
      </c>
      <c r="G2560" s="16">
        <v>0</v>
      </c>
      <c r="H2560" s="16">
        <v>1</v>
      </c>
      <c r="I2560" s="10">
        <v>0</v>
      </c>
      <c r="J2560" s="16">
        <v>5</v>
      </c>
    </row>
    <row r="2561" spans="1:10" x14ac:dyDescent="0.25">
      <c r="A2561" s="18">
        <v>158</v>
      </c>
      <c r="B2561" s="16" t="s">
        <v>6922</v>
      </c>
      <c r="C2561" s="16" t="s">
        <v>4056</v>
      </c>
      <c r="D2561" s="10">
        <v>862</v>
      </c>
      <c r="E2561" s="16">
        <v>1</v>
      </c>
      <c r="F2561" s="16">
        <v>0</v>
      </c>
      <c r="G2561" s="16">
        <v>0</v>
      </c>
      <c r="H2561" s="16">
        <v>1</v>
      </c>
      <c r="I2561" s="16">
        <v>0</v>
      </c>
      <c r="J2561" s="16">
        <v>7</v>
      </c>
    </row>
    <row r="2562" spans="1:10" x14ac:dyDescent="0.25">
      <c r="A2562" s="18">
        <v>190</v>
      </c>
      <c r="B2562" s="16" t="s">
        <v>4124</v>
      </c>
      <c r="C2562" s="16" t="s">
        <v>4766</v>
      </c>
      <c r="D2562" s="10">
        <v>863</v>
      </c>
      <c r="E2562" s="16">
        <v>1</v>
      </c>
      <c r="F2562" s="16">
        <v>1</v>
      </c>
      <c r="G2562" s="16">
        <v>0</v>
      </c>
      <c r="H2562" s="16">
        <v>1</v>
      </c>
      <c r="I2562" s="16">
        <v>0</v>
      </c>
      <c r="J2562" s="16">
        <v>0</v>
      </c>
    </row>
    <row r="2563" spans="1:10" x14ac:dyDescent="0.25">
      <c r="A2563" s="18">
        <v>43</v>
      </c>
      <c r="B2563" s="16" t="s">
        <v>4053</v>
      </c>
      <c r="C2563" s="16" t="s">
        <v>4056</v>
      </c>
      <c r="D2563" s="10">
        <v>864</v>
      </c>
      <c r="E2563" s="16">
        <v>1</v>
      </c>
      <c r="F2563" s="16">
        <v>0</v>
      </c>
      <c r="G2563" s="16">
        <v>0</v>
      </c>
      <c r="H2563" s="16">
        <v>1</v>
      </c>
      <c r="I2563" s="16">
        <v>0</v>
      </c>
      <c r="J2563" s="16">
        <v>1</v>
      </c>
    </row>
    <row r="2564" spans="1:10" x14ac:dyDescent="0.25">
      <c r="A2564" s="18">
        <v>9</v>
      </c>
      <c r="B2564" s="16" t="s">
        <v>4765</v>
      </c>
      <c r="C2564" s="16" t="s">
        <v>4766</v>
      </c>
      <c r="D2564" s="10">
        <v>865</v>
      </c>
      <c r="E2564" s="16">
        <v>0</v>
      </c>
      <c r="F2564" s="16">
        <v>0</v>
      </c>
      <c r="G2564" s="16">
        <v>0</v>
      </c>
      <c r="H2564" s="16">
        <v>1</v>
      </c>
      <c r="I2564" s="16">
        <v>0</v>
      </c>
      <c r="J2564" s="16">
        <v>6</v>
      </c>
    </row>
    <row r="2565" spans="1:10" x14ac:dyDescent="0.25">
      <c r="A2565" s="18">
        <v>190</v>
      </c>
      <c r="B2565" s="16" t="s">
        <v>6402</v>
      </c>
      <c r="C2565" s="16" t="s">
        <v>6403</v>
      </c>
      <c r="D2565" s="10">
        <v>863</v>
      </c>
      <c r="E2565" s="16">
        <v>1</v>
      </c>
      <c r="F2565" s="16">
        <v>1</v>
      </c>
      <c r="G2565" s="16">
        <v>0</v>
      </c>
      <c r="H2565" s="16">
        <v>1</v>
      </c>
      <c r="I2565" s="16">
        <v>0</v>
      </c>
      <c r="J2565" s="16">
        <v>1</v>
      </c>
    </row>
    <row r="2566" spans="1:10" x14ac:dyDescent="0.25">
      <c r="A2566" s="18">
        <v>70</v>
      </c>
      <c r="B2566" s="16" t="s">
        <v>5034</v>
      </c>
      <c r="C2566" s="16" t="s">
        <v>4417</v>
      </c>
      <c r="D2566" s="10">
        <v>866</v>
      </c>
      <c r="E2566" s="16">
        <v>1</v>
      </c>
      <c r="F2566" s="16">
        <v>13</v>
      </c>
      <c r="G2566" s="16">
        <v>0</v>
      </c>
      <c r="H2566" s="16">
        <v>1</v>
      </c>
      <c r="I2566" s="16">
        <v>1</v>
      </c>
      <c r="J2566" s="16">
        <v>1</v>
      </c>
    </row>
    <row r="2567" spans="1:10" x14ac:dyDescent="0.25">
      <c r="A2567" s="18">
        <v>104</v>
      </c>
      <c r="B2567" s="16" t="s">
        <v>4862</v>
      </c>
      <c r="C2567" s="16" t="s">
        <v>4863</v>
      </c>
      <c r="D2567" s="10">
        <v>867</v>
      </c>
      <c r="E2567" s="16">
        <v>1</v>
      </c>
      <c r="F2567" s="16">
        <v>1</v>
      </c>
      <c r="G2567" s="16">
        <v>1</v>
      </c>
      <c r="H2567" s="16">
        <v>0</v>
      </c>
      <c r="I2567" s="16">
        <v>0</v>
      </c>
      <c r="J2567" s="16">
        <v>0</v>
      </c>
    </row>
    <row r="2568" spans="1:10" x14ac:dyDescent="0.25">
      <c r="A2568" s="18">
        <v>104</v>
      </c>
      <c r="B2568" s="16" t="s">
        <v>4862</v>
      </c>
      <c r="C2568" s="16" t="s">
        <v>4863</v>
      </c>
      <c r="D2568" s="10">
        <v>867</v>
      </c>
      <c r="E2568" s="16">
        <v>1</v>
      </c>
      <c r="F2568" s="16">
        <v>1</v>
      </c>
      <c r="G2568" s="16">
        <v>1</v>
      </c>
      <c r="H2568" s="16">
        <v>1</v>
      </c>
      <c r="I2568" s="16">
        <v>1</v>
      </c>
      <c r="J2568" s="16">
        <v>0</v>
      </c>
    </row>
    <row r="2569" spans="1:10" x14ac:dyDescent="0.25">
      <c r="A2569" s="18">
        <v>112</v>
      </c>
      <c r="B2569" s="16" t="s">
        <v>4459</v>
      </c>
      <c r="C2569" s="16" t="s">
        <v>4197</v>
      </c>
      <c r="D2569" s="10">
        <v>868</v>
      </c>
      <c r="E2569" s="16">
        <v>1</v>
      </c>
      <c r="F2569" s="16">
        <v>10</v>
      </c>
      <c r="G2569" s="16">
        <v>1</v>
      </c>
      <c r="H2569" s="16">
        <v>1</v>
      </c>
      <c r="I2569" s="16">
        <v>1</v>
      </c>
      <c r="J2569" s="16">
        <v>0</v>
      </c>
    </row>
    <row r="2570" spans="1:10" x14ac:dyDescent="0.25">
      <c r="A2570" s="18">
        <v>101</v>
      </c>
      <c r="B2570" s="16" t="s">
        <v>5344</v>
      </c>
      <c r="C2570" s="16" t="s">
        <v>5345</v>
      </c>
      <c r="D2570" s="10">
        <v>869</v>
      </c>
      <c r="E2570" s="16">
        <v>1</v>
      </c>
      <c r="F2570" s="16">
        <v>1</v>
      </c>
      <c r="G2570" s="16">
        <v>0</v>
      </c>
      <c r="H2570" s="16">
        <v>1</v>
      </c>
      <c r="I2570" s="16">
        <v>1</v>
      </c>
      <c r="J2570" s="16">
        <v>1</v>
      </c>
    </row>
    <row r="2571" spans="1:10" x14ac:dyDescent="0.25">
      <c r="A2571" s="18">
        <v>101</v>
      </c>
      <c r="B2571" s="16" t="s">
        <v>6104</v>
      </c>
      <c r="C2571" s="16" t="s">
        <v>6105</v>
      </c>
      <c r="D2571" s="10">
        <v>869</v>
      </c>
      <c r="E2571" s="16">
        <v>1</v>
      </c>
      <c r="F2571" s="16">
        <v>1</v>
      </c>
      <c r="G2571" s="16">
        <v>0</v>
      </c>
      <c r="H2571" s="16">
        <v>0</v>
      </c>
      <c r="I2571" s="16">
        <v>0</v>
      </c>
      <c r="J2571" s="16">
        <v>1</v>
      </c>
    </row>
    <row r="2572" spans="1:10" x14ac:dyDescent="0.25">
      <c r="A2572" s="18">
        <v>39</v>
      </c>
      <c r="B2572" s="16" t="s">
        <v>1116</v>
      </c>
      <c r="C2572" s="16" t="s">
        <v>1998</v>
      </c>
      <c r="D2572" s="10">
        <v>870</v>
      </c>
      <c r="E2572" s="10">
        <v>0</v>
      </c>
      <c r="F2572" s="16">
        <v>1</v>
      </c>
      <c r="G2572" s="16">
        <v>0</v>
      </c>
      <c r="H2572" s="16">
        <v>1</v>
      </c>
      <c r="I2572" s="10">
        <v>0</v>
      </c>
      <c r="J2572" s="16">
        <v>4</v>
      </c>
    </row>
    <row r="2573" spans="1:10" x14ac:dyDescent="0.25">
      <c r="A2573" s="18">
        <v>83</v>
      </c>
      <c r="B2573" s="16" t="s">
        <v>842</v>
      </c>
      <c r="C2573" s="16" t="s">
        <v>1998</v>
      </c>
      <c r="D2573" s="10">
        <v>871</v>
      </c>
      <c r="E2573" s="10">
        <v>1</v>
      </c>
      <c r="F2573" s="16">
        <v>0</v>
      </c>
      <c r="G2573" s="16">
        <v>0</v>
      </c>
      <c r="H2573" s="16">
        <v>0</v>
      </c>
      <c r="I2573" s="10">
        <v>0</v>
      </c>
      <c r="J2573" s="16">
        <v>5</v>
      </c>
    </row>
    <row r="2574" spans="1:10" x14ac:dyDescent="0.25">
      <c r="A2574" s="18">
        <v>83</v>
      </c>
      <c r="B2574" s="16" t="s">
        <v>842</v>
      </c>
      <c r="C2574" s="16" t="s">
        <v>1998</v>
      </c>
      <c r="D2574" s="10">
        <v>871</v>
      </c>
      <c r="E2574" s="10">
        <v>1</v>
      </c>
      <c r="F2574" s="16">
        <v>0</v>
      </c>
      <c r="G2574" s="16">
        <v>0</v>
      </c>
      <c r="H2574" s="16">
        <v>1</v>
      </c>
      <c r="I2574" s="10">
        <v>1</v>
      </c>
      <c r="J2574" s="16">
        <v>5</v>
      </c>
    </row>
    <row r="2575" spans="1:10" x14ac:dyDescent="0.25">
      <c r="A2575" s="18">
        <v>83</v>
      </c>
      <c r="B2575" s="16" t="s">
        <v>1461</v>
      </c>
      <c r="C2575" s="16" t="s">
        <v>1382</v>
      </c>
      <c r="D2575" s="10">
        <v>871</v>
      </c>
      <c r="E2575" s="10">
        <v>1</v>
      </c>
      <c r="F2575" s="16">
        <v>0</v>
      </c>
      <c r="G2575" s="16">
        <v>0</v>
      </c>
      <c r="H2575" s="16">
        <v>0</v>
      </c>
      <c r="I2575" s="16">
        <v>0</v>
      </c>
      <c r="J2575" s="16">
        <v>4</v>
      </c>
    </row>
    <row r="2576" spans="1:10" x14ac:dyDescent="0.25">
      <c r="A2576" s="18">
        <v>83</v>
      </c>
      <c r="B2576" s="16" t="s">
        <v>1461</v>
      </c>
      <c r="C2576" s="16" t="s">
        <v>1382</v>
      </c>
      <c r="D2576" s="10">
        <v>871</v>
      </c>
      <c r="E2576" s="10">
        <v>1</v>
      </c>
      <c r="F2576" s="16">
        <v>0</v>
      </c>
      <c r="G2576" s="16">
        <v>0</v>
      </c>
      <c r="H2576" s="16">
        <v>1</v>
      </c>
      <c r="I2576" s="10">
        <v>1</v>
      </c>
      <c r="J2576" s="16">
        <v>4</v>
      </c>
    </row>
    <row r="2577" spans="1:10" x14ac:dyDescent="0.25">
      <c r="A2577" s="18">
        <v>23</v>
      </c>
      <c r="B2577" s="16" t="s">
        <v>4523</v>
      </c>
      <c r="C2577" s="16" t="s">
        <v>4520</v>
      </c>
      <c r="D2577" s="10">
        <v>871</v>
      </c>
      <c r="E2577" s="16">
        <v>0</v>
      </c>
      <c r="F2577" s="16">
        <v>0</v>
      </c>
      <c r="G2577" s="16">
        <v>0</v>
      </c>
      <c r="H2577" s="16">
        <v>1</v>
      </c>
      <c r="I2577" s="16">
        <v>0</v>
      </c>
      <c r="J2577" s="16">
        <v>6</v>
      </c>
    </row>
    <row r="2578" spans="1:10" x14ac:dyDescent="0.25">
      <c r="A2578" s="18">
        <v>23</v>
      </c>
      <c r="B2578" s="16" t="s">
        <v>8445</v>
      </c>
      <c r="C2578" s="16" t="s">
        <v>6186</v>
      </c>
      <c r="D2578" s="10">
        <v>872</v>
      </c>
      <c r="E2578" s="10">
        <v>1</v>
      </c>
      <c r="F2578" s="16">
        <v>6</v>
      </c>
      <c r="G2578" s="16">
        <v>1</v>
      </c>
      <c r="H2578" s="16">
        <v>1</v>
      </c>
      <c r="I2578" s="10">
        <v>1</v>
      </c>
      <c r="J2578" s="16">
        <v>4</v>
      </c>
    </row>
    <row r="2579" spans="1:10" x14ac:dyDescent="0.25">
      <c r="A2579" s="18">
        <v>51</v>
      </c>
      <c r="B2579" s="10" t="s">
        <v>8170</v>
      </c>
      <c r="C2579" s="10" t="s">
        <v>5662</v>
      </c>
      <c r="D2579" s="10">
        <v>873</v>
      </c>
      <c r="E2579" s="10">
        <v>1</v>
      </c>
      <c r="F2579" s="10">
        <v>0</v>
      </c>
      <c r="G2579" s="10">
        <v>0</v>
      </c>
      <c r="H2579" s="10">
        <v>1</v>
      </c>
      <c r="I2579" s="10">
        <v>0</v>
      </c>
      <c r="J2579" s="16">
        <v>3</v>
      </c>
    </row>
    <row r="2580" spans="1:10" x14ac:dyDescent="0.25">
      <c r="A2580" s="18">
        <v>70</v>
      </c>
      <c r="B2580" s="10" t="s">
        <v>7765</v>
      </c>
      <c r="C2580" s="10" t="s">
        <v>5662</v>
      </c>
      <c r="D2580" s="10">
        <v>874</v>
      </c>
      <c r="E2580" s="10">
        <v>1</v>
      </c>
      <c r="F2580" s="10">
        <v>1</v>
      </c>
      <c r="G2580" s="10">
        <v>1</v>
      </c>
      <c r="H2580" s="10">
        <v>0</v>
      </c>
      <c r="I2580" s="10">
        <v>0</v>
      </c>
      <c r="J2580" s="16">
        <v>3</v>
      </c>
    </row>
    <row r="2581" spans="1:10" x14ac:dyDescent="0.25">
      <c r="A2581" s="18">
        <v>70</v>
      </c>
      <c r="B2581" s="10" t="s">
        <v>7765</v>
      </c>
      <c r="C2581" s="10" t="s">
        <v>5662</v>
      </c>
      <c r="D2581" s="10">
        <v>874</v>
      </c>
      <c r="E2581" s="10">
        <v>1</v>
      </c>
      <c r="F2581" s="10">
        <v>1</v>
      </c>
      <c r="G2581" s="10">
        <v>1</v>
      </c>
      <c r="H2581" s="10">
        <v>1</v>
      </c>
      <c r="I2581" s="10">
        <v>1</v>
      </c>
      <c r="J2581" s="16">
        <v>3</v>
      </c>
    </row>
    <row r="2582" spans="1:10" x14ac:dyDescent="0.25">
      <c r="A2582" s="18">
        <v>70</v>
      </c>
      <c r="B2582" s="16" t="s">
        <v>6374</v>
      </c>
      <c r="C2582" s="16" t="s">
        <v>6186</v>
      </c>
      <c r="D2582" s="10">
        <v>874</v>
      </c>
      <c r="E2582" s="16">
        <v>1</v>
      </c>
      <c r="F2582" s="16">
        <v>1</v>
      </c>
      <c r="G2582" s="16">
        <v>1</v>
      </c>
      <c r="H2582" s="16">
        <v>0</v>
      </c>
      <c r="I2582" s="16">
        <v>0</v>
      </c>
      <c r="J2582" s="16">
        <v>1</v>
      </c>
    </row>
    <row r="2583" spans="1:10" x14ac:dyDescent="0.25">
      <c r="A2583" s="18">
        <v>7</v>
      </c>
      <c r="B2583" s="16" t="s">
        <v>5661</v>
      </c>
      <c r="C2583" s="16" t="s">
        <v>5662</v>
      </c>
      <c r="D2583" s="10">
        <v>875</v>
      </c>
      <c r="E2583" s="16">
        <v>0</v>
      </c>
      <c r="F2583" s="16">
        <v>1</v>
      </c>
      <c r="G2583" s="16">
        <v>0</v>
      </c>
      <c r="H2583" s="16">
        <v>0</v>
      </c>
      <c r="I2583" s="16">
        <v>1</v>
      </c>
      <c r="J2583" s="16">
        <v>0</v>
      </c>
    </row>
    <row r="2584" spans="1:10" x14ac:dyDescent="0.25">
      <c r="A2584" s="18">
        <v>7</v>
      </c>
      <c r="B2584" s="16" t="s">
        <v>5661</v>
      </c>
      <c r="C2584" s="16" t="s">
        <v>5662</v>
      </c>
      <c r="D2584" s="10">
        <v>875</v>
      </c>
      <c r="E2584" s="16">
        <v>0</v>
      </c>
      <c r="F2584" s="16">
        <v>1</v>
      </c>
      <c r="G2584" s="16">
        <v>0</v>
      </c>
      <c r="H2584" s="16">
        <v>0</v>
      </c>
      <c r="I2584" s="16">
        <v>0</v>
      </c>
      <c r="J2584" s="16">
        <v>2</v>
      </c>
    </row>
    <row r="2585" spans="1:10" x14ac:dyDescent="0.25">
      <c r="A2585" s="18">
        <v>7</v>
      </c>
      <c r="B2585" s="16" t="s">
        <v>5658</v>
      </c>
      <c r="C2585" s="16" t="s">
        <v>5662</v>
      </c>
      <c r="D2585" s="10">
        <v>875</v>
      </c>
      <c r="E2585" s="16">
        <v>0</v>
      </c>
      <c r="F2585" s="16">
        <v>1</v>
      </c>
      <c r="G2585" s="16">
        <v>0</v>
      </c>
      <c r="H2585" s="16">
        <v>0</v>
      </c>
      <c r="I2585" s="16">
        <v>0</v>
      </c>
      <c r="J2585" s="16">
        <v>4</v>
      </c>
    </row>
    <row r="2586" spans="1:10" x14ac:dyDescent="0.25">
      <c r="A2586" s="18">
        <v>7</v>
      </c>
      <c r="B2586" s="16" t="s">
        <v>5547</v>
      </c>
      <c r="C2586" s="16" t="s">
        <v>5662</v>
      </c>
      <c r="D2586" s="10">
        <v>875</v>
      </c>
      <c r="E2586" s="16">
        <v>0</v>
      </c>
      <c r="F2586" s="16">
        <v>1</v>
      </c>
      <c r="G2586" s="16">
        <v>0</v>
      </c>
      <c r="H2586" s="16">
        <v>0</v>
      </c>
      <c r="I2586" s="16">
        <v>1</v>
      </c>
      <c r="J2586" s="16">
        <v>4</v>
      </c>
    </row>
    <row r="2587" spans="1:10" x14ac:dyDescent="0.25">
      <c r="A2587" s="18">
        <v>7</v>
      </c>
      <c r="B2587" s="16" t="s">
        <v>5547</v>
      </c>
      <c r="C2587" s="16" t="s">
        <v>5662</v>
      </c>
      <c r="D2587" s="10">
        <v>875</v>
      </c>
      <c r="E2587" s="16">
        <v>0</v>
      </c>
      <c r="F2587" s="16">
        <v>1</v>
      </c>
      <c r="G2587" s="16">
        <v>0</v>
      </c>
      <c r="H2587" s="16">
        <v>0</v>
      </c>
      <c r="I2587" s="16">
        <v>0</v>
      </c>
      <c r="J2587" s="16">
        <v>6</v>
      </c>
    </row>
    <row r="2588" spans="1:10" x14ac:dyDescent="0.25">
      <c r="A2588" s="18">
        <v>7</v>
      </c>
      <c r="B2588" s="16" t="s">
        <v>5547</v>
      </c>
      <c r="C2588" s="16" t="s">
        <v>5662</v>
      </c>
      <c r="D2588" s="10">
        <v>875</v>
      </c>
      <c r="E2588" s="16">
        <v>0</v>
      </c>
      <c r="F2588" s="16">
        <v>1</v>
      </c>
      <c r="G2588" s="16">
        <v>0</v>
      </c>
      <c r="H2588" s="16">
        <v>0</v>
      </c>
      <c r="I2588" s="16">
        <v>1</v>
      </c>
      <c r="J2588" s="16">
        <v>6</v>
      </c>
    </row>
    <row r="2589" spans="1:10" x14ac:dyDescent="0.25">
      <c r="A2589" s="18">
        <v>7</v>
      </c>
      <c r="B2589" s="16" t="s">
        <v>5316</v>
      </c>
      <c r="C2589" s="16" t="s">
        <v>5317</v>
      </c>
      <c r="D2589" s="10">
        <v>875</v>
      </c>
      <c r="E2589" s="16">
        <v>0</v>
      </c>
      <c r="F2589" s="16">
        <v>1</v>
      </c>
      <c r="G2589" s="16">
        <v>0</v>
      </c>
      <c r="H2589" s="16">
        <v>0</v>
      </c>
      <c r="I2589" s="16">
        <v>0</v>
      </c>
      <c r="J2589" s="16">
        <v>0</v>
      </c>
    </row>
    <row r="2590" spans="1:10" x14ac:dyDescent="0.25">
      <c r="A2590" s="18">
        <v>7</v>
      </c>
      <c r="B2590" s="16" t="s">
        <v>5661</v>
      </c>
      <c r="C2590" s="16" t="s">
        <v>5317</v>
      </c>
      <c r="D2590" s="10">
        <v>875</v>
      </c>
      <c r="E2590" s="16">
        <v>0</v>
      </c>
      <c r="F2590" s="16">
        <v>1</v>
      </c>
      <c r="G2590" s="16">
        <v>0</v>
      </c>
      <c r="H2590" s="16">
        <v>0</v>
      </c>
      <c r="I2590" s="16">
        <v>1</v>
      </c>
      <c r="J2590" s="16">
        <v>2</v>
      </c>
    </row>
    <row r="2591" spans="1:10" x14ac:dyDescent="0.25">
      <c r="A2591" s="18">
        <v>128</v>
      </c>
      <c r="B2591" s="10" t="s">
        <v>7900</v>
      </c>
      <c r="C2591" s="10" t="s">
        <v>7901</v>
      </c>
      <c r="D2591" s="10">
        <v>876</v>
      </c>
      <c r="E2591" s="10">
        <v>1</v>
      </c>
      <c r="F2591" s="10">
        <v>1</v>
      </c>
      <c r="G2591" s="10">
        <v>0</v>
      </c>
      <c r="H2591" s="10">
        <v>0</v>
      </c>
      <c r="I2591" s="10">
        <v>0</v>
      </c>
      <c r="J2591" s="16">
        <v>3</v>
      </c>
    </row>
    <row r="2592" spans="1:10" x14ac:dyDescent="0.25">
      <c r="A2592" s="18">
        <v>128</v>
      </c>
      <c r="B2592" s="10" t="s">
        <v>7900</v>
      </c>
      <c r="C2592" s="10" t="s">
        <v>7901</v>
      </c>
      <c r="D2592" s="10">
        <v>876</v>
      </c>
      <c r="E2592" s="10">
        <v>1</v>
      </c>
      <c r="F2592" s="10">
        <v>1</v>
      </c>
      <c r="G2592" s="10">
        <v>0</v>
      </c>
      <c r="H2592" s="10">
        <v>1</v>
      </c>
      <c r="I2592" s="10">
        <v>1</v>
      </c>
      <c r="J2592" s="16">
        <v>3</v>
      </c>
    </row>
    <row r="2593" spans="1:10" x14ac:dyDescent="0.25">
      <c r="A2593" s="18">
        <v>97</v>
      </c>
      <c r="B2593" s="16" t="s">
        <v>5827</v>
      </c>
      <c r="C2593" s="16" t="s">
        <v>5619</v>
      </c>
      <c r="D2593" s="10">
        <v>877</v>
      </c>
      <c r="E2593" s="16">
        <v>1</v>
      </c>
      <c r="F2593" s="16">
        <v>1</v>
      </c>
      <c r="G2593" s="16">
        <v>1</v>
      </c>
      <c r="H2593" s="16">
        <v>0</v>
      </c>
      <c r="I2593" s="16">
        <v>0</v>
      </c>
      <c r="J2593" s="16">
        <v>0</v>
      </c>
    </row>
    <row r="2594" spans="1:10" x14ac:dyDescent="0.25">
      <c r="A2594" s="18">
        <v>72</v>
      </c>
      <c r="B2594" s="10" t="s">
        <v>7950</v>
      </c>
      <c r="C2594" s="10" t="s">
        <v>7771</v>
      </c>
      <c r="D2594" s="10">
        <v>878</v>
      </c>
      <c r="E2594" s="10">
        <v>1</v>
      </c>
      <c r="F2594" s="10">
        <v>0</v>
      </c>
      <c r="G2594" s="10">
        <v>0</v>
      </c>
      <c r="H2594" s="10">
        <v>0</v>
      </c>
      <c r="I2594" s="10">
        <v>0</v>
      </c>
      <c r="J2594" s="16">
        <v>3</v>
      </c>
    </row>
    <row r="2595" spans="1:10" x14ac:dyDescent="0.25">
      <c r="A2595" s="18">
        <v>72</v>
      </c>
      <c r="B2595" s="10" t="s">
        <v>7950</v>
      </c>
      <c r="C2595" s="10" t="s">
        <v>7771</v>
      </c>
      <c r="D2595" s="10">
        <v>878</v>
      </c>
      <c r="E2595" s="10">
        <v>1</v>
      </c>
      <c r="F2595" s="10">
        <v>0</v>
      </c>
      <c r="G2595" s="10">
        <v>0</v>
      </c>
      <c r="H2595" s="10">
        <v>1</v>
      </c>
      <c r="I2595" s="10">
        <v>1</v>
      </c>
      <c r="J2595" s="16">
        <v>3</v>
      </c>
    </row>
    <row r="2596" spans="1:10" x14ac:dyDescent="0.25">
      <c r="A2596" s="18">
        <v>168</v>
      </c>
      <c r="B2596" s="16" t="s">
        <v>4823</v>
      </c>
      <c r="C2596" s="16" t="s">
        <v>4555</v>
      </c>
      <c r="D2596" s="10">
        <v>879</v>
      </c>
      <c r="E2596" s="16">
        <v>1</v>
      </c>
      <c r="F2596" s="16">
        <v>1</v>
      </c>
      <c r="G2596" s="16">
        <v>1</v>
      </c>
      <c r="H2596" s="16">
        <v>0</v>
      </c>
      <c r="I2596" s="16">
        <v>0</v>
      </c>
      <c r="J2596" s="16">
        <v>0</v>
      </c>
    </row>
    <row r="2597" spans="1:10" x14ac:dyDescent="0.25">
      <c r="A2597" s="18">
        <v>168</v>
      </c>
      <c r="B2597" s="16" t="s">
        <v>4823</v>
      </c>
      <c r="C2597" s="16" t="s">
        <v>4555</v>
      </c>
      <c r="D2597" s="10">
        <v>879</v>
      </c>
      <c r="E2597" s="16">
        <v>1</v>
      </c>
      <c r="F2597" s="16">
        <v>1</v>
      </c>
      <c r="G2597" s="16">
        <v>1</v>
      </c>
      <c r="H2597" s="16">
        <v>1</v>
      </c>
      <c r="I2597" s="16">
        <v>1</v>
      </c>
      <c r="J2597" s="16">
        <v>0</v>
      </c>
    </row>
    <row r="2598" spans="1:10" x14ac:dyDescent="0.25">
      <c r="A2598" s="18">
        <v>21</v>
      </c>
      <c r="B2598" s="16" t="s">
        <v>4516</v>
      </c>
      <c r="C2598" s="16" t="s">
        <v>4517</v>
      </c>
      <c r="D2598" s="10">
        <v>880</v>
      </c>
      <c r="E2598" s="16">
        <v>0</v>
      </c>
      <c r="F2598" s="16">
        <v>0</v>
      </c>
      <c r="G2598" s="16">
        <v>0</v>
      </c>
      <c r="H2598" s="16">
        <v>0</v>
      </c>
      <c r="I2598" s="16">
        <v>0</v>
      </c>
      <c r="J2598" s="16">
        <v>6</v>
      </c>
    </row>
    <row r="2599" spans="1:10" x14ac:dyDescent="0.25">
      <c r="A2599" s="18">
        <v>21</v>
      </c>
      <c r="B2599" s="16" t="s">
        <v>4516</v>
      </c>
      <c r="C2599" s="16" t="s">
        <v>4517</v>
      </c>
      <c r="D2599" s="10">
        <v>880</v>
      </c>
      <c r="E2599" s="16">
        <v>0</v>
      </c>
      <c r="F2599" s="16">
        <v>0</v>
      </c>
      <c r="G2599" s="16">
        <v>0</v>
      </c>
      <c r="H2599" s="16">
        <v>0</v>
      </c>
      <c r="I2599" s="16">
        <v>1</v>
      </c>
      <c r="J2599" s="16">
        <v>6</v>
      </c>
    </row>
    <row r="2600" spans="1:10" x14ac:dyDescent="0.25">
      <c r="A2600" s="18">
        <v>64</v>
      </c>
      <c r="B2600" s="16" t="s">
        <v>4516</v>
      </c>
      <c r="C2600" s="16" t="s">
        <v>4517</v>
      </c>
      <c r="D2600" s="10">
        <v>880</v>
      </c>
      <c r="E2600" s="16">
        <v>1</v>
      </c>
      <c r="F2600" s="16">
        <v>0</v>
      </c>
      <c r="G2600" s="16">
        <v>0</v>
      </c>
      <c r="H2600" s="16">
        <v>0</v>
      </c>
      <c r="I2600" s="16">
        <v>0</v>
      </c>
      <c r="J2600" s="16">
        <v>0</v>
      </c>
    </row>
    <row r="2601" spans="1:10" x14ac:dyDescent="0.25">
      <c r="A2601" s="18">
        <v>64</v>
      </c>
      <c r="B2601" s="16" t="s">
        <v>4516</v>
      </c>
      <c r="C2601" s="16" t="s">
        <v>4517</v>
      </c>
      <c r="D2601" s="10">
        <v>880</v>
      </c>
      <c r="E2601" s="16">
        <v>1</v>
      </c>
      <c r="F2601" s="16">
        <v>0</v>
      </c>
      <c r="G2601" s="16">
        <v>0</v>
      </c>
      <c r="H2601" s="16">
        <v>0</v>
      </c>
      <c r="I2601" s="16">
        <v>1</v>
      </c>
      <c r="J2601" s="16">
        <v>0</v>
      </c>
    </row>
    <row r="2602" spans="1:10" x14ac:dyDescent="0.25">
      <c r="A2602" s="18">
        <v>64</v>
      </c>
      <c r="B2602" s="10" t="s">
        <v>2536</v>
      </c>
      <c r="C2602" s="10" t="s">
        <v>4517</v>
      </c>
      <c r="D2602" s="10">
        <v>880</v>
      </c>
      <c r="E2602" s="10">
        <v>1</v>
      </c>
      <c r="F2602" s="10">
        <v>0</v>
      </c>
      <c r="G2602" s="10">
        <v>0</v>
      </c>
      <c r="H2602" s="10">
        <v>0</v>
      </c>
      <c r="I2602" s="10">
        <v>1</v>
      </c>
      <c r="J2602" s="16">
        <v>2</v>
      </c>
    </row>
    <row r="2603" spans="1:10" x14ac:dyDescent="0.25">
      <c r="A2603" s="18">
        <v>64</v>
      </c>
      <c r="B2603" s="10" t="s">
        <v>2536</v>
      </c>
      <c r="C2603" s="10" t="s">
        <v>4517</v>
      </c>
      <c r="D2603" s="10">
        <v>880</v>
      </c>
      <c r="E2603" s="10">
        <v>1</v>
      </c>
      <c r="F2603" s="10">
        <v>0</v>
      </c>
      <c r="G2603" s="10">
        <v>0</v>
      </c>
      <c r="H2603" s="10">
        <v>0</v>
      </c>
      <c r="I2603" s="10">
        <v>0</v>
      </c>
      <c r="J2603" s="16">
        <v>3</v>
      </c>
    </row>
    <row r="2604" spans="1:10" x14ac:dyDescent="0.25">
      <c r="A2604" s="18">
        <v>64</v>
      </c>
      <c r="B2604" s="10" t="s">
        <v>2536</v>
      </c>
      <c r="C2604" s="10" t="s">
        <v>4517</v>
      </c>
      <c r="D2604" s="10">
        <v>880</v>
      </c>
      <c r="E2604" s="10">
        <v>1</v>
      </c>
      <c r="F2604" s="10">
        <v>0</v>
      </c>
      <c r="G2604" s="10">
        <v>0</v>
      </c>
      <c r="H2604" s="10">
        <v>0</v>
      </c>
      <c r="I2604" s="10">
        <v>1</v>
      </c>
      <c r="J2604" s="16">
        <v>3</v>
      </c>
    </row>
    <row r="2605" spans="1:10" x14ac:dyDescent="0.25">
      <c r="A2605" s="18">
        <v>64</v>
      </c>
      <c r="B2605" s="16" t="s">
        <v>6136</v>
      </c>
      <c r="C2605" s="16" t="s">
        <v>1905</v>
      </c>
      <c r="D2605" s="10">
        <v>880</v>
      </c>
      <c r="E2605" s="16">
        <v>1</v>
      </c>
      <c r="F2605" s="16">
        <v>0</v>
      </c>
      <c r="G2605" s="16">
        <v>0</v>
      </c>
      <c r="H2605" s="16">
        <v>0</v>
      </c>
      <c r="I2605" s="16">
        <v>0</v>
      </c>
      <c r="J2605" s="16">
        <v>1</v>
      </c>
    </row>
    <row r="2606" spans="1:10" x14ac:dyDescent="0.25">
      <c r="A2606" s="18">
        <v>64</v>
      </c>
      <c r="B2606" s="16" t="s">
        <v>1904</v>
      </c>
      <c r="C2606" s="16" t="s">
        <v>1905</v>
      </c>
      <c r="D2606" s="10">
        <v>880</v>
      </c>
      <c r="E2606" s="10">
        <v>1</v>
      </c>
      <c r="F2606" s="16">
        <v>0</v>
      </c>
      <c r="G2606" s="16">
        <v>0</v>
      </c>
      <c r="H2606" s="16">
        <v>0</v>
      </c>
      <c r="I2606" s="10">
        <v>0</v>
      </c>
      <c r="J2606" s="16">
        <v>4</v>
      </c>
    </row>
    <row r="2607" spans="1:10" x14ac:dyDescent="0.25">
      <c r="A2607" s="18">
        <v>64</v>
      </c>
      <c r="B2607" s="16" t="s">
        <v>1904</v>
      </c>
      <c r="C2607" s="16" t="s">
        <v>1905</v>
      </c>
      <c r="D2607" s="10">
        <v>880</v>
      </c>
      <c r="E2607" s="10">
        <v>1</v>
      </c>
      <c r="F2607" s="16">
        <v>0</v>
      </c>
      <c r="G2607" s="16">
        <v>0</v>
      </c>
      <c r="H2607" s="16">
        <v>0</v>
      </c>
      <c r="I2607" s="10">
        <v>1</v>
      </c>
      <c r="J2607" s="16">
        <v>4</v>
      </c>
    </row>
    <row r="2608" spans="1:10" x14ac:dyDescent="0.25">
      <c r="A2608" s="18">
        <v>64</v>
      </c>
      <c r="B2608" s="16" t="s">
        <v>4516</v>
      </c>
      <c r="C2608" s="16" t="s">
        <v>4086</v>
      </c>
      <c r="D2608" s="10">
        <v>880</v>
      </c>
      <c r="E2608" s="16">
        <v>1</v>
      </c>
      <c r="F2608" s="16">
        <v>0</v>
      </c>
      <c r="G2608" s="16">
        <v>0</v>
      </c>
      <c r="H2608" s="16">
        <v>0</v>
      </c>
      <c r="I2608" s="16">
        <v>1</v>
      </c>
      <c r="J2608" s="16">
        <v>1</v>
      </c>
    </row>
    <row r="2609" spans="1:10" x14ac:dyDescent="0.25">
      <c r="A2609" s="18">
        <v>64</v>
      </c>
      <c r="B2609" s="16" t="s">
        <v>1904</v>
      </c>
      <c r="C2609" s="16" t="s">
        <v>7287</v>
      </c>
      <c r="D2609" s="10">
        <v>880</v>
      </c>
      <c r="E2609" s="16">
        <v>1</v>
      </c>
      <c r="F2609" s="16">
        <v>0</v>
      </c>
      <c r="G2609" s="16">
        <v>0</v>
      </c>
      <c r="H2609" s="16">
        <v>0</v>
      </c>
      <c r="I2609" s="16">
        <v>0</v>
      </c>
      <c r="J2609" s="16">
        <v>2</v>
      </c>
    </row>
    <row r="2610" spans="1:10" x14ac:dyDescent="0.25">
      <c r="A2610" s="18">
        <v>64</v>
      </c>
      <c r="B2610" s="16" t="s">
        <v>1904</v>
      </c>
      <c r="C2610" s="16" t="s">
        <v>7287</v>
      </c>
      <c r="D2610" s="10">
        <v>880</v>
      </c>
      <c r="E2610" s="10">
        <v>1</v>
      </c>
      <c r="F2610" s="16">
        <v>0</v>
      </c>
      <c r="G2610" s="16">
        <v>0</v>
      </c>
      <c r="H2610" s="16">
        <v>0</v>
      </c>
      <c r="I2610" s="10">
        <v>0</v>
      </c>
      <c r="J2610" s="16">
        <v>5</v>
      </c>
    </row>
    <row r="2611" spans="1:10" x14ac:dyDescent="0.25">
      <c r="A2611" s="18">
        <v>64</v>
      </c>
      <c r="B2611" s="16" t="s">
        <v>1904</v>
      </c>
      <c r="C2611" s="16" t="s">
        <v>7287</v>
      </c>
      <c r="D2611" s="10">
        <v>880</v>
      </c>
      <c r="E2611" s="10">
        <v>1</v>
      </c>
      <c r="F2611" s="16">
        <v>0</v>
      </c>
      <c r="G2611" s="16">
        <v>0</v>
      </c>
      <c r="H2611" s="16">
        <v>0</v>
      </c>
      <c r="I2611" s="10">
        <v>1</v>
      </c>
      <c r="J2611" s="16">
        <v>5</v>
      </c>
    </row>
    <row r="2612" spans="1:10" x14ac:dyDescent="0.25">
      <c r="A2612" s="18">
        <v>64</v>
      </c>
      <c r="B2612" s="10" t="s">
        <v>777</v>
      </c>
      <c r="C2612" s="10" t="s">
        <v>8311</v>
      </c>
      <c r="D2612" s="10">
        <v>881</v>
      </c>
      <c r="E2612" s="10">
        <v>1</v>
      </c>
      <c r="F2612" s="10">
        <v>1</v>
      </c>
      <c r="G2612" s="10">
        <v>0</v>
      </c>
      <c r="H2612" s="10">
        <v>1</v>
      </c>
      <c r="I2612" s="10">
        <v>1</v>
      </c>
      <c r="J2612" s="16">
        <v>3</v>
      </c>
    </row>
    <row r="2613" spans="1:10" x14ac:dyDescent="0.25">
      <c r="A2613" s="16">
        <v>1</v>
      </c>
      <c r="B2613" s="10" t="s">
        <v>7818</v>
      </c>
      <c r="C2613" s="10" t="s">
        <v>7819</v>
      </c>
      <c r="D2613" s="10">
        <v>882</v>
      </c>
      <c r="E2613" s="10">
        <v>1</v>
      </c>
      <c r="F2613" s="10">
        <v>1</v>
      </c>
      <c r="G2613" s="10">
        <v>0</v>
      </c>
      <c r="H2613" s="10">
        <v>1</v>
      </c>
      <c r="I2613" s="10">
        <v>0</v>
      </c>
      <c r="J2613" s="16">
        <v>3</v>
      </c>
    </row>
    <row r="2614" spans="1:10" x14ac:dyDescent="0.25">
      <c r="A2614" s="18">
        <v>148</v>
      </c>
      <c r="B2614" s="16" t="s">
        <v>4471</v>
      </c>
      <c r="C2614" s="16" t="s">
        <v>4472</v>
      </c>
      <c r="D2614" s="10">
        <v>883</v>
      </c>
      <c r="E2614" s="16">
        <v>1</v>
      </c>
      <c r="F2614" s="16">
        <v>0</v>
      </c>
      <c r="G2614" s="16">
        <v>1</v>
      </c>
      <c r="H2614" s="16">
        <v>0</v>
      </c>
      <c r="I2614" s="16">
        <v>0</v>
      </c>
      <c r="J2614" s="16">
        <v>0</v>
      </c>
    </row>
    <row r="2615" spans="1:10" x14ac:dyDescent="0.25">
      <c r="A2615" s="18">
        <v>148</v>
      </c>
      <c r="B2615" s="16" t="s">
        <v>4471</v>
      </c>
      <c r="C2615" s="16" t="s">
        <v>4472</v>
      </c>
      <c r="D2615" s="10">
        <v>883</v>
      </c>
      <c r="E2615" s="16">
        <v>1</v>
      </c>
      <c r="F2615" s="16">
        <v>0</v>
      </c>
      <c r="G2615" s="16">
        <v>1</v>
      </c>
      <c r="H2615" s="16">
        <v>0</v>
      </c>
      <c r="I2615" s="16">
        <v>1</v>
      </c>
      <c r="J2615" s="16">
        <v>0</v>
      </c>
    </row>
    <row r="2616" spans="1:10" x14ac:dyDescent="0.25">
      <c r="A2616" s="18">
        <v>195</v>
      </c>
      <c r="B2616" s="16" t="s">
        <v>9618</v>
      </c>
      <c r="C2616" s="16" t="s">
        <v>9619</v>
      </c>
      <c r="D2616" s="10">
        <v>884</v>
      </c>
      <c r="E2616" s="10">
        <v>1</v>
      </c>
      <c r="F2616" s="16">
        <v>1</v>
      </c>
      <c r="G2616" s="16">
        <v>0</v>
      </c>
      <c r="H2616" s="16">
        <v>1</v>
      </c>
      <c r="I2616" s="10">
        <v>0</v>
      </c>
      <c r="J2616" s="16">
        <v>5</v>
      </c>
    </row>
    <row r="2617" spans="1:10" x14ac:dyDescent="0.25">
      <c r="A2617" s="18">
        <v>29</v>
      </c>
      <c r="B2617" s="16" t="s">
        <v>1894</v>
      </c>
      <c r="C2617" s="16" t="s">
        <v>1895</v>
      </c>
      <c r="D2617" s="10">
        <v>885</v>
      </c>
      <c r="E2617" s="10">
        <v>1</v>
      </c>
      <c r="F2617" s="16">
        <v>1</v>
      </c>
      <c r="G2617" s="16">
        <v>0</v>
      </c>
      <c r="H2617" s="16">
        <v>1</v>
      </c>
      <c r="I2617" s="10">
        <v>0</v>
      </c>
      <c r="J2617" s="16">
        <v>4</v>
      </c>
    </row>
    <row r="2618" spans="1:10" x14ac:dyDescent="0.25">
      <c r="A2618" s="18">
        <v>88</v>
      </c>
      <c r="B2618" s="10" t="s">
        <v>8211</v>
      </c>
      <c r="C2618" s="10" t="s">
        <v>8212</v>
      </c>
      <c r="D2618" s="10">
        <v>886</v>
      </c>
      <c r="E2618" s="10">
        <v>1</v>
      </c>
      <c r="F2618" s="10">
        <v>6</v>
      </c>
      <c r="G2618" s="10">
        <v>0</v>
      </c>
      <c r="H2618" s="10">
        <v>1</v>
      </c>
      <c r="I2618" s="10">
        <v>1</v>
      </c>
      <c r="J2618" s="16">
        <v>3</v>
      </c>
    </row>
    <row r="2619" spans="1:10" x14ac:dyDescent="0.25">
      <c r="A2619" s="18">
        <v>163</v>
      </c>
      <c r="B2619" s="10" t="s">
        <v>2550</v>
      </c>
      <c r="C2619" s="10" t="s">
        <v>2134</v>
      </c>
      <c r="D2619" s="10">
        <v>887</v>
      </c>
      <c r="E2619" s="10">
        <v>1</v>
      </c>
      <c r="F2619" s="10">
        <v>1</v>
      </c>
      <c r="G2619" s="10">
        <v>1</v>
      </c>
      <c r="H2619" s="10">
        <v>1</v>
      </c>
      <c r="I2619" s="10">
        <v>1</v>
      </c>
      <c r="J2619" s="16">
        <v>2</v>
      </c>
    </row>
    <row r="2620" spans="1:10" x14ac:dyDescent="0.25">
      <c r="A2620" s="18">
        <v>26</v>
      </c>
      <c r="B2620" s="16" t="s">
        <v>2550</v>
      </c>
      <c r="C2620" s="16" t="s">
        <v>2134</v>
      </c>
      <c r="D2620" s="10">
        <v>887</v>
      </c>
      <c r="E2620" s="16">
        <v>0</v>
      </c>
      <c r="F2620" s="16">
        <v>0</v>
      </c>
      <c r="G2620" s="16">
        <v>1</v>
      </c>
      <c r="H2620" s="16">
        <v>1</v>
      </c>
      <c r="I2620" s="10">
        <v>0</v>
      </c>
      <c r="J2620" s="16">
        <v>3</v>
      </c>
    </row>
    <row r="2621" spans="1:10" x14ac:dyDescent="0.25">
      <c r="A2621" s="18">
        <v>38</v>
      </c>
      <c r="B2621" s="10" t="s">
        <v>7943</v>
      </c>
      <c r="C2621" s="10" t="s">
        <v>7944</v>
      </c>
      <c r="D2621" s="10">
        <v>888</v>
      </c>
      <c r="E2621" s="10">
        <v>1</v>
      </c>
      <c r="F2621" s="10">
        <v>1</v>
      </c>
      <c r="G2621" s="10">
        <v>0</v>
      </c>
      <c r="H2621" s="10">
        <v>1</v>
      </c>
      <c r="I2621" s="10">
        <v>0</v>
      </c>
      <c r="J2621" s="16">
        <v>3</v>
      </c>
    </row>
    <row r="2622" spans="1:10" x14ac:dyDescent="0.25">
      <c r="A2622" s="18">
        <v>38</v>
      </c>
      <c r="B2622" s="16" t="s">
        <v>1785</v>
      </c>
      <c r="C2622" s="16" t="s">
        <v>1786</v>
      </c>
      <c r="D2622" s="10">
        <v>888</v>
      </c>
      <c r="E2622" s="10">
        <v>1</v>
      </c>
      <c r="F2622" s="16">
        <v>1</v>
      </c>
      <c r="G2622" s="16">
        <v>0</v>
      </c>
      <c r="H2622" s="16">
        <v>1</v>
      </c>
      <c r="I2622" s="10">
        <v>0</v>
      </c>
      <c r="J2622" s="16">
        <v>4</v>
      </c>
    </row>
    <row r="2623" spans="1:10" x14ac:dyDescent="0.25">
      <c r="A2623" s="18">
        <v>65</v>
      </c>
      <c r="B2623" s="10" t="s">
        <v>5749</v>
      </c>
      <c r="C2623" s="10" t="s">
        <v>7758</v>
      </c>
      <c r="D2623" s="10">
        <v>889</v>
      </c>
      <c r="E2623" s="10">
        <v>1</v>
      </c>
      <c r="F2623" s="10">
        <v>0</v>
      </c>
      <c r="G2623" s="10">
        <v>0</v>
      </c>
      <c r="H2623" s="10">
        <v>1</v>
      </c>
      <c r="I2623" s="10">
        <v>0</v>
      </c>
      <c r="J2623" s="16">
        <v>3</v>
      </c>
    </row>
    <row r="2624" spans="1:10" x14ac:dyDescent="0.25">
      <c r="A2624" s="18">
        <v>1</v>
      </c>
      <c r="B2624" s="16" t="s">
        <v>5545</v>
      </c>
      <c r="C2624" s="16" t="s">
        <v>5546</v>
      </c>
      <c r="D2624" s="10">
        <v>890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</row>
    <row r="2625" spans="1:10" x14ac:dyDescent="0.25">
      <c r="A2625" s="16">
        <v>1</v>
      </c>
      <c r="B2625" s="16" t="s">
        <v>5659</v>
      </c>
      <c r="C2625" s="16" t="s">
        <v>5546</v>
      </c>
      <c r="D2625" s="10">
        <v>890</v>
      </c>
      <c r="E2625" s="16">
        <v>0</v>
      </c>
      <c r="F2625" s="16">
        <v>0</v>
      </c>
      <c r="G2625" s="16">
        <v>0</v>
      </c>
      <c r="H2625" s="16">
        <v>1</v>
      </c>
      <c r="I2625" s="16">
        <v>1</v>
      </c>
      <c r="J2625" s="16">
        <v>0</v>
      </c>
    </row>
    <row r="2626" spans="1:10" x14ac:dyDescent="0.25">
      <c r="A2626" s="18">
        <v>44</v>
      </c>
      <c r="B2626" s="16" t="s">
        <v>6351</v>
      </c>
      <c r="C2626" s="16" t="s">
        <v>6161</v>
      </c>
      <c r="D2626" s="10">
        <v>891</v>
      </c>
      <c r="E2626" s="16">
        <v>0</v>
      </c>
      <c r="F2626" s="16">
        <v>1</v>
      </c>
      <c r="G2626" s="16">
        <v>0</v>
      </c>
      <c r="H2626" s="16">
        <v>0</v>
      </c>
      <c r="I2626" s="16">
        <v>0</v>
      </c>
      <c r="J2626" s="16">
        <v>1</v>
      </c>
    </row>
    <row r="2627" spans="1:10" x14ac:dyDescent="0.25">
      <c r="A2627" s="18">
        <v>44</v>
      </c>
      <c r="B2627" s="16" t="s">
        <v>5297</v>
      </c>
      <c r="C2627" s="16" t="s">
        <v>6161</v>
      </c>
      <c r="D2627" s="10">
        <v>891</v>
      </c>
      <c r="E2627" s="16">
        <v>0</v>
      </c>
      <c r="F2627" s="16">
        <v>1</v>
      </c>
      <c r="G2627" s="16">
        <v>0</v>
      </c>
      <c r="H2627" s="16">
        <v>1</v>
      </c>
      <c r="I2627" s="16">
        <v>1</v>
      </c>
      <c r="J2627" s="16">
        <v>1</v>
      </c>
    </row>
    <row r="2628" spans="1:10" x14ac:dyDescent="0.25">
      <c r="A2628" s="18">
        <v>67</v>
      </c>
      <c r="B2628" s="16" t="s">
        <v>5015</v>
      </c>
      <c r="C2628" s="16" t="s">
        <v>4749</v>
      </c>
      <c r="D2628" s="10">
        <v>892</v>
      </c>
      <c r="E2628" s="16">
        <v>1</v>
      </c>
      <c r="F2628" s="16">
        <v>0</v>
      </c>
      <c r="G2628" s="16">
        <v>0</v>
      </c>
      <c r="H2628" s="16">
        <v>0</v>
      </c>
      <c r="I2628" s="16">
        <v>0</v>
      </c>
      <c r="J2628" s="16">
        <v>0</v>
      </c>
    </row>
    <row r="2629" spans="1:10" x14ac:dyDescent="0.25">
      <c r="A2629" s="18">
        <v>67</v>
      </c>
      <c r="B2629" s="16" t="s">
        <v>5015</v>
      </c>
      <c r="C2629" s="16" t="s">
        <v>4749</v>
      </c>
      <c r="D2629" s="10">
        <v>892</v>
      </c>
      <c r="E2629" s="16">
        <v>1</v>
      </c>
      <c r="F2629" s="16">
        <v>0</v>
      </c>
      <c r="G2629" s="16">
        <v>0</v>
      </c>
      <c r="H2629" s="16">
        <v>0</v>
      </c>
      <c r="I2629" s="16">
        <v>1</v>
      </c>
      <c r="J2629" s="16">
        <v>0</v>
      </c>
    </row>
    <row r="2630" spans="1:10" x14ac:dyDescent="0.25">
      <c r="A2630" s="18">
        <v>162</v>
      </c>
      <c r="B2630" s="10" t="s">
        <v>412</v>
      </c>
      <c r="C2630" s="10" t="s">
        <v>2047</v>
      </c>
      <c r="D2630" s="10">
        <v>893</v>
      </c>
      <c r="E2630" s="10">
        <v>1</v>
      </c>
      <c r="F2630" s="10">
        <v>5</v>
      </c>
      <c r="G2630" s="10">
        <v>0</v>
      </c>
      <c r="H2630" s="10">
        <v>1</v>
      </c>
      <c r="I2630" s="10">
        <v>1</v>
      </c>
      <c r="J2630" s="16">
        <v>2</v>
      </c>
    </row>
    <row r="2631" spans="1:10" x14ac:dyDescent="0.25">
      <c r="A2631" s="18">
        <v>162</v>
      </c>
      <c r="B2631" s="16" t="s">
        <v>4436</v>
      </c>
      <c r="C2631" s="16" t="s">
        <v>4437</v>
      </c>
      <c r="D2631" s="10">
        <v>893</v>
      </c>
      <c r="E2631" s="10">
        <v>1</v>
      </c>
      <c r="F2631" s="16">
        <v>5</v>
      </c>
      <c r="G2631" s="16">
        <v>0</v>
      </c>
      <c r="H2631" s="16">
        <v>1</v>
      </c>
      <c r="I2631" s="10">
        <v>1</v>
      </c>
      <c r="J2631" s="16">
        <v>1</v>
      </c>
    </row>
    <row r="2632" spans="1:10" x14ac:dyDescent="0.25">
      <c r="A2632" s="18">
        <v>186</v>
      </c>
      <c r="B2632" s="16" t="s">
        <v>4100</v>
      </c>
      <c r="C2632" s="16" t="s">
        <v>6070</v>
      </c>
      <c r="D2632" s="10">
        <v>894</v>
      </c>
      <c r="E2632" s="16">
        <v>1</v>
      </c>
      <c r="F2632" s="16">
        <v>1</v>
      </c>
      <c r="G2632" s="16">
        <v>0</v>
      </c>
      <c r="H2632" s="16">
        <v>0</v>
      </c>
      <c r="I2632" s="16">
        <v>0</v>
      </c>
      <c r="J2632" s="16">
        <v>0</v>
      </c>
    </row>
    <row r="2633" spans="1:10" x14ac:dyDescent="0.25">
      <c r="A2633" s="18">
        <v>186</v>
      </c>
      <c r="B2633" s="16" t="s">
        <v>4100</v>
      </c>
      <c r="C2633" s="16" t="s">
        <v>6070</v>
      </c>
      <c r="D2633" s="10">
        <v>894</v>
      </c>
      <c r="E2633" s="16">
        <v>1</v>
      </c>
      <c r="F2633" s="16">
        <v>1</v>
      </c>
      <c r="G2633" s="16">
        <v>0</v>
      </c>
      <c r="H2633" s="16">
        <v>0</v>
      </c>
      <c r="I2633" s="16">
        <v>1</v>
      </c>
      <c r="J2633" s="16">
        <v>0</v>
      </c>
    </row>
    <row r="2634" spans="1:10" x14ac:dyDescent="0.25">
      <c r="A2634" s="18">
        <v>186</v>
      </c>
      <c r="B2634" s="16" t="s">
        <v>1145</v>
      </c>
      <c r="C2634" s="16" t="s">
        <v>1332</v>
      </c>
      <c r="D2634" s="10">
        <v>894</v>
      </c>
      <c r="E2634" s="10">
        <v>1</v>
      </c>
      <c r="F2634" s="16">
        <v>1</v>
      </c>
      <c r="G2634" s="16">
        <v>0</v>
      </c>
      <c r="H2634" s="16">
        <v>1</v>
      </c>
      <c r="I2634" s="10">
        <v>1</v>
      </c>
      <c r="J2634" s="16">
        <v>1</v>
      </c>
    </row>
    <row r="2635" spans="1:10" x14ac:dyDescent="0.25">
      <c r="A2635" s="18">
        <v>186</v>
      </c>
      <c r="B2635" s="10" t="s">
        <v>2147</v>
      </c>
      <c r="C2635" s="10" t="s">
        <v>6070</v>
      </c>
      <c r="D2635" s="10">
        <v>894</v>
      </c>
      <c r="E2635" s="10">
        <v>1</v>
      </c>
      <c r="F2635" s="10">
        <v>1</v>
      </c>
      <c r="G2635" s="10">
        <v>0</v>
      </c>
      <c r="H2635" s="10">
        <v>0</v>
      </c>
      <c r="I2635" s="10">
        <v>1</v>
      </c>
      <c r="J2635" s="16">
        <v>2</v>
      </c>
    </row>
    <row r="2636" spans="1:10" x14ac:dyDescent="0.25">
      <c r="A2636" s="18">
        <v>186</v>
      </c>
      <c r="B2636" s="16" t="s">
        <v>1145</v>
      </c>
      <c r="C2636" s="16" t="s">
        <v>1332</v>
      </c>
      <c r="D2636" s="10">
        <v>894</v>
      </c>
      <c r="E2636" s="10">
        <v>1</v>
      </c>
      <c r="F2636" s="16">
        <v>1</v>
      </c>
      <c r="G2636" s="16">
        <v>0</v>
      </c>
      <c r="H2636" s="16">
        <v>1</v>
      </c>
      <c r="I2636" s="10">
        <v>0</v>
      </c>
      <c r="J2636" s="16">
        <v>4</v>
      </c>
    </row>
    <row r="2637" spans="1:10" x14ac:dyDescent="0.25">
      <c r="A2637" s="18">
        <v>186</v>
      </c>
      <c r="B2637" s="16" t="s">
        <v>1145</v>
      </c>
      <c r="C2637" s="16" t="s">
        <v>708</v>
      </c>
      <c r="D2637" s="10">
        <v>894</v>
      </c>
      <c r="E2637" s="16">
        <v>1</v>
      </c>
      <c r="F2637" s="16">
        <v>1</v>
      </c>
      <c r="G2637" s="16">
        <v>0</v>
      </c>
      <c r="H2637" s="16">
        <v>0</v>
      </c>
      <c r="I2637" s="16">
        <v>0</v>
      </c>
      <c r="J2637" s="16">
        <v>1</v>
      </c>
    </row>
    <row r="2638" spans="1:10" x14ac:dyDescent="0.25">
      <c r="A2638" s="18">
        <v>186</v>
      </c>
      <c r="B2638" s="16" t="s">
        <v>1145</v>
      </c>
      <c r="C2638" s="16" t="s">
        <v>708</v>
      </c>
      <c r="D2638" s="10">
        <v>894</v>
      </c>
      <c r="E2638" s="16">
        <v>1</v>
      </c>
      <c r="F2638" s="16">
        <v>1</v>
      </c>
      <c r="G2638" s="16">
        <v>0</v>
      </c>
      <c r="H2638" s="16">
        <v>0</v>
      </c>
      <c r="I2638" s="16">
        <v>0</v>
      </c>
      <c r="J2638" s="16">
        <v>2</v>
      </c>
    </row>
    <row r="2639" spans="1:10" x14ac:dyDescent="0.25">
      <c r="A2639" s="18">
        <v>186</v>
      </c>
      <c r="B2639" s="10" t="s">
        <v>1145</v>
      </c>
      <c r="C2639" s="10" t="s">
        <v>708</v>
      </c>
      <c r="D2639" s="10">
        <v>894</v>
      </c>
      <c r="E2639" s="10">
        <v>1</v>
      </c>
      <c r="F2639" s="10">
        <v>1</v>
      </c>
      <c r="G2639" s="10">
        <v>0</v>
      </c>
      <c r="H2639" s="16">
        <v>0</v>
      </c>
      <c r="I2639" s="10">
        <v>0</v>
      </c>
      <c r="J2639" s="16">
        <v>3</v>
      </c>
    </row>
    <row r="2640" spans="1:10" x14ac:dyDescent="0.25">
      <c r="A2640" s="18">
        <v>186</v>
      </c>
      <c r="B2640" s="10" t="s">
        <v>1145</v>
      </c>
      <c r="C2640" s="10" t="s">
        <v>708</v>
      </c>
      <c r="D2640" s="10">
        <v>894</v>
      </c>
      <c r="E2640" s="10">
        <v>1</v>
      </c>
      <c r="F2640" s="10">
        <v>1</v>
      </c>
      <c r="G2640" s="10">
        <v>0</v>
      </c>
      <c r="H2640" s="16">
        <v>0</v>
      </c>
      <c r="I2640" s="10">
        <v>1</v>
      </c>
      <c r="J2640" s="16">
        <v>3</v>
      </c>
    </row>
    <row r="2641" spans="1:10" x14ac:dyDescent="0.25">
      <c r="A2641" s="18">
        <v>64</v>
      </c>
      <c r="B2641" s="16" t="s">
        <v>707</v>
      </c>
      <c r="C2641" s="16" t="s">
        <v>708</v>
      </c>
      <c r="D2641" s="10">
        <v>895</v>
      </c>
      <c r="E2641" s="10">
        <v>1</v>
      </c>
      <c r="F2641" s="16">
        <v>0</v>
      </c>
      <c r="G2641" s="16">
        <v>0</v>
      </c>
      <c r="H2641" s="16">
        <v>0</v>
      </c>
      <c r="I2641" s="16">
        <v>0</v>
      </c>
      <c r="J2641" s="16">
        <v>6</v>
      </c>
    </row>
    <row r="2642" spans="1:10" x14ac:dyDescent="0.25">
      <c r="A2642" s="18">
        <v>64</v>
      </c>
      <c r="B2642" s="16" t="s">
        <v>707</v>
      </c>
      <c r="C2642" s="16" t="s">
        <v>708</v>
      </c>
      <c r="D2642" s="10">
        <v>895</v>
      </c>
      <c r="E2642" s="10">
        <v>1</v>
      </c>
      <c r="F2642" s="16">
        <v>0</v>
      </c>
      <c r="G2642" s="16">
        <v>0</v>
      </c>
      <c r="H2642" s="16">
        <v>0</v>
      </c>
      <c r="I2642" s="10">
        <v>1</v>
      </c>
      <c r="J2642" s="16">
        <v>6</v>
      </c>
    </row>
    <row r="2643" spans="1:10" x14ac:dyDescent="0.25">
      <c r="A2643" s="18">
        <v>64</v>
      </c>
      <c r="B2643" s="16" t="s">
        <v>2976</v>
      </c>
      <c r="C2643" s="16" t="s">
        <v>708</v>
      </c>
      <c r="D2643" s="10">
        <v>895</v>
      </c>
      <c r="E2643" s="16">
        <v>1</v>
      </c>
      <c r="F2643" s="16">
        <v>0</v>
      </c>
      <c r="G2643" s="16">
        <v>0</v>
      </c>
      <c r="H2643" s="16">
        <v>0</v>
      </c>
      <c r="I2643" s="16">
        <v>0</v>
      </c>
      <c r="J2643" s="16">
        <v>7</v>
      </c>
    </row>
    <row r="2644" spans="1:10" x14ac:dyDescent="0.25">
      <c r="A2644" s="18">
        <v>114</v>
      </c>
      <c r="B2644" s="16" t="s">
        <v>9086</v>
      </c>
      <c r="C2644" s="16" t="s">
        <v>9087</v>
      </c>
      <c r="D2644" s="10">
        <v>896</v>
      </c>
      <c r="E2644" s="10">
        <v>1</v>
      </c>
      <c r="F2644" s="16">
        <v>0</v>
      </c>
      <c r="G2644" s="16">
        <v>0</v>
      </c>
      <c r="H2644" s="16">
        <v>1</v>
      </c>
      <c r="I2644" s="10">
        <v>0</v>
      </c>
      <c r="J2644" s="16">
        <v>5</v>
      </c>
    </row>
    <row r="2645" spans="1:10" x14ac:dyDescent="0.25">
      <c r="A2645" s="18">
        <v>51</v>
      </c>
      <c r="B2645" s="16" t="s">
        <v>6633</v>
      </c>
      <c r="C2645" s="16" t="s">
        <v>6634</v>
      </c>
      <c r="D2645" s="10">
        <v>897</v>
      </c>
      <c r="E2645" s="16">
        <v>1</v>
      </c>
      <c r="F2645" s="16">
        <v>1</v>
      </c>
      <c r="G2645" s="16">
        <v>0</v>
      </c>
      <c r="H2645" s="16">
        <v>1</v>
      </c>
      <c r="I2645" s="16">
        <v>0</v>
      </c>
      <c r="J2645" s="16">
        <v>1</v>
      </c>
    </row>
    <row r="2646" spans="1:10" x14ac:dyDescent="0.25">
      <c r="A2646" s="18">
        <v>51</v>
      </c>
      <c r="B2646" s="10" t="s">
        <v>2142</v>
      </c>
      <c r="C2646" s="10" t="s">
        <v>2143</v>
      </c>
      <c r="D2646" s="10">
        <v>897</v>
      </c>
      <c r="E2646" s="10">
        <v>1</v>
      </c>
      <c r="F2646" s="10">
        <v>3</v>
      </c>
      <c r="G2646" s="10">
        <v>0</v>
      </c>
      <c r="H2646" s="10">
        <v>1</v>
      </c>
      <c r="I2646" s="10">
        <v>1</v>
      </c>
      <c r="J2646" s="16">
        <v>2</v>
      </c>
    </row>
    <row r="2647" spans="1:10" x14ac:dyDescent="0.25">
      <c r="A2647" s="18">
        <v>26</v>
      </c>
      <c r="B2647" s="16" t="s">
        <v>158</v>
      </c>
      <c r="C2647" s="16" t="s">
        <v>8707</v>
      </c>
      <c r="D2647" s="10">
        <v>898</v>
      </c>
      <c r="E2647" s="10">
        <v>1</v>
      </c>
      <c r="F2647" s="16">
        <v>0</v>
      </c>
      <c r="G2647" s="16">
        <v>0</v>
      </c>
      <c r="H2647" s="16">
        <v>1</v>
      </c>
      <c r="I2647" s="10">
        <v>0</v>
      </c>
      <c r="J2647" s="16">
        <v>5</v>
      </c>
    </row>
    <row r="2648" spans="1:10" x14ac:dyDescent="0.25">
      <c r="A2648" s="16">
        <v>2</v>
      </c>
      <c r="B2648" s="16" t="s">
        <v>3739</v>
      </c>
      <c r="C2648" s="16" t="s">
        <v>3740</v>
      </c>
      <c r="D2648" s="10">
        <v>899</v>
      </c>
      <c r="E2648" s="16">
        <v>0</v>
      </c>
      <c r="F2648" s="16">
        <v>0</v>
      </c>
      <c r="G2648" s="16">
        <v>0</v>
      </c>
      <c r="H2648" s="16">
        <v>0</v>
      </c>
      <c r="I2648" s="16">
        <v>0</v>
      </c>
      <c r="J2648" s="16">
        <v>7</v>
      </c>
    </row>
    <row r="2649" spans="1:10" x14ac:dyDescent="0.25">
      <c r="A2649" s="18">
        <v>186</v>
      </c>
      <c r="B2649" s="16" t="s">
        <v>1143</v>
      </c>
      <c r="C2649" s="16" t="s">
        <v>390</v>
      </c>
      <c r="D2649" s="10">
        <v>900</v>
      </c>
      <c r="E2649" s="10">
        <v>1</v>
      </c>
      <c r="F2649" s="16">
        <v>1</v>
      </c>
      <c r="G2649" s="16">
        <v>1</v>
      </c>
      <c r="H2649" s="16">
        <v>0</v>
      </c>
      <c r="I2649" s="10">
        <v>0</v>
      </c>
      <c r="J2649" s="16">
        <v>4</v>
      </c>
    </row>
    <row r="2650" spans="1:10" x14ac:dyDescent="0.25">
      <c r="A2650" s="18">
        <v>186</v>
      </c>
      <c r="B2650" s="16" t="s">
        <v>1143</v>
      </c>
      <c r="C2650" s="16" t="s">
        <v>390</v>
      </c>
      <c r="D2650" s="10">
        <v>900</v>
      </c>
      <c r="E2650" s="10">
        <v>1</v>
      </c>
      <c r="F2650" s="16">
        <v>1</v>
      </c>
      <c r="G2650" s="16">
        <v>1</v>
      </c>
      <c r="H2650" s="16">
        <v>0</v>
      </c>
      <c r="I2650" s="10">
        <v>1</v>
      </c>
      <c r="J2650" s="16">
        <v>4</v>
      </c>
    </row>
    <row r="2651" spans="1:10" x14ac:dyDescent="0.25">
      <c r="A2651" s="18">
        <v>190</v>
      </c>
      <c r="B2651" s="16" t="s">
        <v>6404</v>
      </c>
      <c r="C2651" s="16" t="s">
        <v>390</v>
      </c>
      <c r="D2651" s="10">
        <v>901</v>
      </c>
      <c r="E2651" s="16">
        <v>1</v>
      </c>
      <c r="F2651" s="16">
        <v>1</v>
      </c>
      <c r="G2651" s="16">
        <v>0</v>
      </c>
      <c r="H2651" s="16">
        <v>1</v>
      </c>
      <c r="I2651" s="16">
        <v>0</v>
      </c>
      <c r="J2651" s="16">
        <v>1</v>
      </c>
    </row>
    <row r="2652" spans="1:10" x14ac:dyDescent="0.25">
      <c r="A2652" s="18">
        <v>92</v>
      </c>
      <c r="B2652" s="16" t="s">
        <v>389</v>
      </c>
      <c r="C2652" s="16" t="s">
        <v>390</v>
      </c>
      <c r="D2652" s="10">
        <v>902</v>
      </c>
      <c r="E2652" s="10">
        <v>1</v>
      </c>
      <c r="F2652" s="16">
        <v>0</v>
      </c>
      <c r="G2652" s="16">
        <v>0</v>
      </c>
      <c r="H2652" s="16">
        <v>1</v>
      </c>
      <c r="I2652" s="16">
        <v>0</v>
      </c>
      <c r="J2652" s="16">
        <v>6</v>
      </c>
    </row>
    <row r="2653" spans="1:10" x14ac:dyDescent="0.25">
      <c r="A2653" s="18">
        <v>99</v>
      </c>
      <c r="B2653" s="16" t="s">
        <v>5565</v>
      </c>
      <c r="C2653" s="16" t="s">
        <v>390</v>
      </c>
      <c r="D2653" s="10">
        <v>903</v>
      </c>
      <c r="E2653" s="16">
        <v>1</v>
      </c>
      <c r="F2653" s="16">
        <v>1</v>
      </c>
      <c r="G2653" s="16">
        <v>1</v>
      </c>
      <c r="H2653" s="16">
        <v>1</v>
      </c>
      <c r="I2653" s="16">
        <v>1</v>
      </c>
      <c r="J2653" s="16">
        <v>1</v>
      </c>
    </row>
    <row r="2654" spans="1:10" x14ac:dyDescent="0.25">
      <c r="A2654" s="18">
        <v>99</v>
      </c>
      <c r="B2654" s="16" t="s">
        <v>5803</v>
      </c>
      <c r="C2654" s="16" t="s">
        <v>390</v>
      </c>
      <c r="D2654" s="10">
        <v>903</v>
      </c>
      <c r="E2654" s="16">
        <v>1</v>
      </c>
      <c r="F2654" s="16">
        <v>1</v>
      </c>
      <c r="G2654" s="16">
        <v>1</v>
      </c>
      <c r="H2654" s="16">
        <v>0</v>
      </c>
      <c r="I2654" s="16">
        <v>0</v>
      </c>
      <c r="J2654" s="16">
        <v>1</v>
      </c>
    </row>
    <row r="2655" spans="1:10" x14ac:dyDescent="0.25">
      <c r="A2655" s="18">
        <v>159</v>
      </c>
      <c r="B2655" s="16" t="s">
        <v>1623</v>
      </c>
      <c r="C2655" s="16" t="s">
        <v>162</v>
      </c>
      <c r="D2655" s="10">
        <v>904</v>
      </c>
      <c r="E2655" s="10">
        <v>1</v>
      </c>
      <c r="F2655" s="16">
        <v>1</v>
      </c>
      <c r="G2655" s="16">
        <v>1</v>
      </c>
      <c r="H2655" s="16">
        <v>1</v>
      </c>
      <c r="I2655" s="10">
        <v>0</v>
      </c>
      <c r="J2655" s="16">
        <v>5</v>
      </c>
    </row>
    <row r="2656" spans="1:10" x14ac:dyDescent="0.25">
      <c r="A2656" s="18">
        <v>180</v>
      </c>
      <c r="B2656" s="16" t="s">
        <v>161</v>
      </c>
      <c r="C2656" s="16" t="s">
        <v>162</v>
      </c>
      <c r="D2656" s="10">
        <v>905</v>
      </c>
      <c r="E2656" s="10">
        <v>1</v>
      </c>
      <c r="F2656" s="16">
        <v>1</v>
      </c>
      <c r="G2656" s="16">
        <v>0</v>
      </c>
      <c r="H2656" s="16">
        <v>1</v>
      </c>
      <c r="I2656" s="16">
        <v>0</v>
      </c>
      <c r="J2656" s="16">
        <v>6</v>
      </c>
    </row>
    <row r="2657" spans="1:10" x14ac:dyDescent="0.25">
      <c r="A2657" s="18">
        <v>186</v>
      </c>
      <c r="B2657" s="16" t="s">
        <v>9458</v>
      </c>
      <c r="C2657" s="16" t="s">
        <v>162</v>
      </c>
      <c r="D2657" s="10">
        <v>900</v>
      </c>
      <c r="E2657" s="10">
        <v>1</v>
      </c>
      <c r="F2657" s="16">
        <v>1</v>
      </c>
      <c r="G2657" s="16">
        <v>1</v>
      </c>
      <c r="H2657" s="16">
        <v>0</v>
      </c>
      <c r="I2657" s="10">
        <v>0</v>
      </c>
      <c r="J2657" s="16">
        <v>5</v>
      </c>
    </row>
    <row r="2658" spans="1:10" x14ac:dyDescent="0.25">
      <c r="A2658" s="18">
        <v>186</v>
      </c>
      <c r="B2658" s="16" t="s">
        <v>9458</v>
      </c>
      <c r="C2658" s="16" t="s">
        <v>162</v>
      </c>
      <c r="D2658" s="10">
        <v>900</v>
      </c>
      <c r="E2658" s="10">
        <v>1</v>
      </c>
      <c r="F2658" s="16">
        <v>1</v>
      </c>
      <c r="G2658" s="16">
        <v>1</v>
      </c>
      <c r="H2658" s="16">
        <v>0</v>
      </c>
      <c r="I2658" s="10">
        <v>1</v>
      </c>
      <c r="J2658" s="16">
        <v>5</v>
      </c>
    </row>
    <row r="2659" spans="1:10" x14ac:dyDescent="0.25">
      <c r="A2659" s="18">
        <v>15</v>
      </c>
      <c r="B2659" s="16" t="s">
        <v>5246</v>
      </c>
      <c r="C2659" s="16" t="s">
        <v>5252</v>
      </c>
      <c r="D2659" s="10">
        <v>906</v>
      </c>
      <c r="E2659" s="16">
        <v>1</v>
      </c>
      <c r="F2659" s="16">
        <v>2</v>
      </c>
      <c r="G2659" s="16">
        <v>0</v>
      </c>
      <c r="H2659" s="16">
        <v>1</v>
      </c>
      <c r="I2659" s="16">
        <v>1</v>
      </c>
      <c r="J2659" s="16">
        <v>0</v>
      </c>
    </row>
    <row r="2660" spans="1:10" x14ac:dyDescent="0.25">
      <c r="A2660" s="18">
        <v>74</v>
      </c>
      <c r="B2660" s="16" t="s">
        <v>8892</v>
      </c>
      <c r="C2660" s="16" t="s">
        <v>8893</v>
      </c>
      <c r="D2660" s="10">
        <v>907</v>
      </c>
      <c r="E2660" s="10">
        <v>1</v>
      </c>
      <c r="F2660" s="16">
        <v>0</v>
      </c>
      <c r="G2660" s="16">
        <v>0</v>
      </c>
      <c r="H2660" s="16">
        <v>0</v>
      </c>
      <c r="I2660" s="10">
        <v>0</v>
      </c>
      <c r="J2660" s="16">
        <v>5</v>
      </c>
    </row>
    <row r="2661" spans="1:10" x14ac:dyDescent="0.25">
      <c r="A2661" s="18">
        <v>74</v>
      </c>
      <c r="B2661" s="16" t="s">
        <v>8892</v>
      </c>
      <c r="C2661" s="16" t="s">
        <v>8893</v>
      </c>
      <c r="D2661" s="10">
        <v>907</v>
      </c>
      <c r="E2661" s="10">
        <v>1</v>
      </c>
      <c r="F2661" s="16">
        <v>0</v>
      </c>
      <c r="G2661" s="16">
        <v>0</v>
      </c>
      <c r="H2661" s="16">
        <v>1</v>
      </c>
      <c r="I2661" s="10">
        <v>1</v>
      </c>
      <c r="J2661" s="16">
        <v>5</v>
      </c>
    </row>
    <row r="2662" spans="1:10" x14ac:dyDescent="0.25">
      <c r="A2662" s="18">
        <v>196</v>
      </c>
      <c r="B2662" s="16" t="s">
        <v>4218</v>
      </c>
      <c r="C2662" s="16" t="s">
        <v>5420</v>
      </c>
      <c r="D2662" s="10">
        <v>908</v>
      </c>
      <c r="E2662" s="16">
        <v>1</v>
      </c>
      <c r="F2662" s="16">
        <v>2</v>
      </c>
      <c r="G2662" s="16">
        <v>0</v>
      </c>
      <c r="H2662" s="16">
        <v>1</v>
      </c>
      <c r="I2662" s="16">
        <v>1</v>
      </c>
      <c r="J2662" s="16">
        <v>0</v>
      </c>
    </row>
    <row r="2663" spans="1:10" x14ac:dyDescent="0.25">
      <c r="A2663" s="16">
        <v>27</v>
      </c>
      <c r="B2663" s="16" t="s">
        <v>1689</v>
      </c>
      <c r="C2663" s="16" t="s">
        <v>1690</v>
      </c>
      <c r="D2663" s="10">
        <v>909</v>
      </c>
      <c r="E2663" s="10">
        <v>1</v>
      </c>
      <c r="F2663" s="16">
        <v>1</v>
      </c>
      <c r="G2663" s="16">
        <v>0</v>
      </c>
      <c r="H2663" s="16">
        <v>1</v>
      </c>
      <c r="I2663" s="10">
        <v>0</v>
      </c>
      <c r="J2663" s="16">
        <v>4</v>
      </c>
    </row>
    <row r="2664" spans="1:10" x14ac:dyDescent="0.25">
      <c r="A2664" s="18">
        <v>49</v>
      </c>
      <c r="B2664" s="16" t="s">
        <v>5875</v>
      </c>
      <c r="C2664" s="16" t="s">
        <v>5420</v>
      </c>
      <c r="D2664" s="10">
        <v>909</v>
      </c>
      <c r="E2664" s="16">
        <v>0</v>
      </c>
      <c r="F2664" s="16">
        <v>1</v>
      </c>
      <c r="G2664" s="16">
        <v>0</v>
      </c>
      <c r="H2664" s="16">
        <v>1</v>
      </c>
      <c r="I2664" s="16">
        <v>1</v>
      </c>
      <c r="J2664" s="16">
        <v>0</v>
      </c>
    </row>
    <row r="2665" spans="1:10" x14ac:dyDescent="0.25">
      <c r="A2665" s="18">
        <v>6</v>
      </c>
      <c r="B2665" s="16" t="s">
        <v>3984</v>
      </c>
      <c r="C2665" s="16" t="s">
        <v>5420</v>
      </c>
      <c r="D2665" s="10">
        <v>910</v>
      </c>
      <c r="E2665" s="16">
        <v>1</v>
      </c>
      <c r="F2665" s="16">
        <v>1</v>
      </c>
      <c r="G2665" s="16">
        <v>1</v>
      </c>
      <c r="H2665" s="16">
        <v>1</v>
      </c>
      <c r="I2665" s="16">
        <v>1</v>
      </c>
      <c r="J2665" s="16">
        <v>1</v>
      </c>
    </row>
    <row r="2666" spans="1:10" x14ac:dyDescent="0.25">
      <c r="A2666" s="18">
        <v>91</v>
      </c>
      <c r="B2666" s="16" t="s">
        <v>5099</v>
      </c>
      <c r="C2666" s="16" t="s">
        <v>5420</v>
      </c>
      <c r="D2666" s="10">
        <v>911</v>
      </c>
      <c r="E2666" s="16">
        <v>1</v>
      </c>
      <c r="F2666" s="16">
        <v>1</v>
      </c>
      <c r="G2666" s="16">
        <v>0</v>
      </c>
      <c r="H2666" s="16">
        <v>0</v>
      </c>
      <c r="I2666" s="16">
        <v>0</v>
      </c>
      <c r="J2666" s="16">
        <v>0</v>
      </c>
    </row>
    <row r="2667" spans="1:10" x14ac:dyDescent="0.25">
      <c r="A2667" s="18">
        <v>49</v>
      </c>
      <c r="B2667" s="16" t="s">
        <v>5875</v>
      </c>
      <c r="C2667" s="16" t="s">
        <v>5876</v>
      </c>
      <c r="D2667" s="10">
        <v>912</v>
      </c>
      <c r="E2667" s="16">
        <v>0</v>
      </c>
      <c r="F2667" s="16">
        <v>1</v>
      </c>
      <c r="G2667" s="16">
        <v>0</v>
      </c>
      <c r="H2667" s="16">
        <v>0</v>
      </c>
      <c r="I2667" s="16">
        <v>0</v>
      </c>
      <c r="J2667" s="16">
        <v>0</v>
      </c>
    </row>
    <row r="2668" spans="1:10" x14ac:dyDescent="0.25">
      <c r="A2668" s="18">
        <v>156</v>
      </c>
      <c r="B2668" s="16" t="s">
        <v>285</v>
      </c>
      <c r="C2668" s="16" t="s">
        <v>7</v>
      </c>
      <c r="D2668" s="10">
        <v>913</v>
      </c>
      <c r="E2668" s="10">
        <v>1</v>
      </c>
      <c r="F2668" s="16">
        <v>1</v>
      </c>
      <c r="G2668" s="16">
        <v>1</v>
      </c>
      <c r="H2668" s="16">
        <v>1</v>
      </c>
      <c r="I2668" s="16">
        <v>0</v>
      </c>
      <c r="J2668" s="16">
        <v>6</v>
      </c>
    </row>
    <row r="2669" spans="1:10" x14ac:dyDescent="0.25">
      <c r="A2669" s="18">
        <v>195</v>
      </c>
      <c r="B2669" s="16" t="s">
        <v>890</v>
      </c>
      <c r="C2669" s="16" t="s">
        <v>7</v>
      </c>
      <c r="D2669" s="10">
        <v>914</v>
      </c>
      <c r="E2669" s="10">
        <v>1</v>
      </c>
      <c r="F2669" s="16">
        <v>1</v>
      </c>
      <c r="G2669" s="16">
        <v>0</v>
      </c>
      <c r="H2669" s="16">
        <v>1</v>
      </c>
      <c r="I2669" s="10">
        <v>0</v>
      </c>
      <c r="J2669" s="16">
        <v>6</v>
      </c>
    </row>
    <row r="2670" spans="1:10" x14ac:dyDescent="0.25">
      <c r="A2670" s="18">
        <v>6</v>
      </c>
      <c r="B2670" s="16" t="s">
        <v>5931</v>
      </c>
      <c r="C2670" s="16" t="s">
        <v>7</v>
      </c>
      <c r="D2670" s="10">
        <v>910</v>
      </c>
      <c r="E2670" s="16">
        <v>1</v>
      </c>
      <c r="F2670" s="16">
        <v>1</v>
      </c>
      <c r="G2670" s="16">
        <v>1</v>
      </c>
      <c r="H2670" s="16">
        <v>0</v>
      </c>
      <c r="I2670" s="16">
        <v>0</v>
      </c>
      <c r="J2670" s="16">
        <v>1</v>
      </c>
    </row>
    <row r="2671" spans="1:10" x14ac:dyDescent="0.25">
      <c r="A2671" s="18">
        <v>6</v>
      </c>
      <c r="B2671" s="16" t="s">
        <v>5080</v>
      </c>
      <c r="C2671" s="16" t="s">
        <v>5945</v>
      </c>
      <c r="D2671" s="10">
        <v>915</v>
      </c>
      <c r="E2671" s="16">
        <v>0</v>
      </c>
      <c r="F2671" s="16">
        <v>1</v>
      </c>
      <c r="G2671" s="16">
        <v>0</v>
      </c>
      <c r="H2671" s="16">
        <v>1</v>
      </c>
      <c r="I2671" s="16">
        <v>0</v>
      </c>
      <c r="J2671" s="16">
        <v>5</v>
      </c>
    </row>
    <row r="2672" spans="1:10" x14ac:dyDescent="0.25">
      <c r="A2672" s="18">
        <v>182</v>
      </c>
      <c r="B2672" s="16" t="s">
        <v>4095</v>
      </c>
      <c r="C2672" s="16" t="s">
        <v>4096</v>
      </c>
      <c r="D2672" s="10">
        <v>916</v>
      </c>
      <c r="E2672" s="16">
        <v>1</v>
      </c>
      <c r="F2672" s="16">
        <v>1</v>
      </c>
      <c r="G2672" s="16">
        <v>1</v>
      </c>
      <c r="H2672" s="16">
        <v>0</v>
      </c>
      <c r="I2672" s="16">
        <v>0</v>
      </c>
      <c r="J2672" s="16">
        <v>0</v>
      </c>
    </row>
    <row r="2673" spans="1:10" x14ac:dyDescent="0.25">
      <c r="A2673" s="18">
        <v>182</v>
      </c>
      <c r="B2673" s="16" t="s">
        <v>4095</v>
      </c>
      <c r="C2673" s="16" t="s">
        <v>4096</v>
      </c>
      <c r="D2673" s="10">
        <v>916</v>
      </c>
      <c r="E2673" s="16">
        <v>1</v>
      </c>
      <c r="F2673" s="16">
        <v>1</v>
      </c>
      <c r="G2673" s="16">
        <v>1</v>
      </c>
      <c r="H2673" s="16">
        <v>0</v>
      </c>
      <c r="I2673" s="16">
        <v>1</v>
      </c>
      <c r="J2673" s="16">
        <v>0</v>
      </c>
    </row>
    <row r="2674" spans="1:10" x14ac:dyDescent="0.25">
      <c r="A2674" s="18">
        <v>182</v>
      </c>
      <c r="B2674" s="16" t="s">
        <v>170</v>
      </c>
      <c r="C2674" s="16" t="s">
        <v>6491</v>
      </c>
      <c r="D2674" s="10">
        <v>916</v>
      </c>
      <c r="E2674" s="16">
        <v>1</v>
      </c>
      <c r="F2674" s="16">
        <v>1</v>
      </c>
      <c r="G2674" s="16">
        <v>1</v>
      </c>
      <c r="H2674" s="16">
        <v>0</v>
      </c>
      <c r="I2674" s="16">
        <v>0</v>
      </c>
      <c r="J2674" s="16">
        <v>1</v>
      </c>
    </row>
    <row r="2675" spans="1:10" x14ac:dyDescent="0.25">
      <c r="A2675" s="18">
        <v>182</v>
      </c>
      <c r="B2675" s="10" t="s">
        <v>4095</v>
      </c>
      <c r="C2675" s="10" t="s">
        <v>4096</v>
      </c>
      <c r="D2675" s="10">
        <v>916</v>
      </c>
      <c r="E2675" s="10">
        <v>1</v>
      </c>
      <c r="F2675" s="10">
        <v>1</v>
      </c>
      <c r="G2675" s="10">
        <v>1</v>
      </c>
      <c r="H2675" s="10">
        <v>0</v>
      </c>
      <c r="I2675" s="10">
        <v>1</v>
      </c>
      <c r="J2675" s="16">
        <v>2</v>
      </c>
    </row>
    <row r="2676" spans="1:10" x14ac:dyDescent="0.25">
      <c r="A2676" s="18">
        <v>182</v>
      </c>
      <c r="B2676" s="10" t="s">
        <v>170</v>
      </c>
      <c r="C2676" s="10" t="s">
        <v>171</v>
      </c>
      <c r="D2676" s="10">
        <v>916</v>
      </c>
      <c r="E2676" s="10">
        <v>1</v>
      </c>
      <c r="F2676" s="10">
        <v>1</v>
      </c>
      <c r="G2676" s="10">
        <v>1</v>
      </c>
      <c r="H2676" s="16">
        <v>0</v>
      </c>
      <c r="I2676" s="10">
        <v>0</v>
      </c>
      <c r="J2676" s="16">
        <v>3</v>
      </c>
    </row>
    <row r="2677" spans="1:10" x14ac:dyDescent="0.25">
      <c r="A2677" s="18">
        <v>182</v>
      </c>
      <c r="B2677" s="10" t="s">
        <v>170</v>
      </c>
      <c r="C2677" s="10" t="s">
        <v>171</v>
      </c>
      <c r="D2677" s="10">
        <v>916</v>
      </c>
      <c r="E2677" s="10">
        <v>1</v>
      </c>
      <c r="F2677" s="10">
        <v>1</v>
      </c>
      <c r="G2677" s="10">
        <v>1</v>
      </c>
      <c r="H2677" s="16">
        <v>0</v>
      </c>
      <c r="I2677" s="10">
        <v>1</v>
      </c>
      <c r="J2677" s="16">
        <v>3</v>
      </c>
    </row>
    <row r="2678" spans="1:10" x14ac:dyDescent="0.25">
      <c r="A2678" s="18">
        <v>182</v>
      </c>
      <c r="B2678" s="16" t="s">
        <v>170</v>
      </c>
      <c r="C2678" s="16" t="s">
        <v>171</v>
      </c>
      <c r="D2678" s="10">
        <v>916</v>
      </c>
      <c r="E2678" s="10">
        <v>1</v>
      </c>
      <c r="F2678" s="16">
        <v>1</v>
      </c>
      <c r="G2678" s="16">
        <v>1</v>
      </c>
      <c r="H2678" s="16">
        <v>0</v>
      </c>
      <c r="I2678" s="10">
        <v>1</v>
      </c>
      <c r="J2678" s="16">
        <v>1</v>
      </c>
    </row>
    <row r="2679" spans="1:10" x14ac:dyDescent="0.25">
      <c r="A2679" s="18">
        <v>182</v>
      </c>
      <c r="B2679" s="16" t="s">
        <v>170</v>
      </c>
      <c r="C2679" s="16" t="s">
        <v>171</v>
      </c>
      <c r="D2679" s="10">
        <v>916</v>
      </c>
      <c r="E2679" s="16">
        <v>1</v>
      </c>
      <c r="F2679" s="16">
        <v>1</v>
      </c>
      <c r="G2679" s="16">
        <v>1</v>
      </c>
      <c r="H2679" s="16">
        <v>0</v>
      </c>
      <c r="I2679" s="16">
        <v>0</v>
      </c>
      <c r="J2679" s="16">
        <v>2</v>
      </c>
    </row>
    <row r="2680" spans="1:10" x14ac:dyDescent="0.25">
      <c r="A2680" s="18">
        <v>182</v>
      </c>
      <c r="B2680" s="16" t="s">
        <v>170</v>
      </c>
      <c r="C2680" s="16" t="s">
        <v>171</v>
      </c>
      <c r="D2680" s="10">
        <v>916</v>
      </c>
      <c r="E2680" s="10">
        <v>1</v>
      </c>
      <c r="F2680" s="16">
        <v>1</v>
      </c>
      <c r="G2680" s="16">
        <v>1</v>
      </c>
      <c r="H2680" s="16">
        <v>0</v>
      </c>
      <c r="I2680" s="10">
        <v>0</v>
      </c>
      <c r="J2680" s="16">
        <v>4</v>
      </c>
    </row>
    <row r="2681" spans="1:10" x14ac:dyDescent="0.25">
      <c r="A2681" s="18">
        <v>182</v>
      </c>
      <c r="B2681" s="16" t="s">
        <v>170</v>
      </c>
      <c r="C2681" s="16" t="s">
        <v>171</v>
      </c>
      <c r="D2681" s="10">
        <v>916</v>
      </c>
      <c r="E2681" s="10">
        <v>1</v>
      </c>
      <c r="F2681" s="16">
        <v>1</v>
      </c>
      <c r="G2681" s="16">
        <v>1</v>
      </c>
      <c r="H2681" s="16">
        <v>0</v>
      </c>
      <c r="I2681" s="10">
        <v>1</v>
      </c>
      <c r="J2681" s="16">
        <v>4</v>
      </c>
    </row>
    <row r="2682" spans="1:10" x14ac:dyDescent="0.25">
      <c r="A2682" s="18">
        <v>182</v>
      </c>
      <c r="B2682" s="16" t="s">
        <v>170</v>
      </c>
      <c r="C2682" s="16" t="s">
        <v>171</v>
      </c>
      <c r="D2682" s="10">
        <v>916</v>
      </c>
      <c r="E2682" s="10">
        <v>1</v>
      </c>
      <c r="F2682" s="16">
        <v>1</v>
      </c>
      <c r="G2682" s="16">
        <v>1</v>
      </c>
      <c r="H2682" s="16">
        <v>0</v>
      </c>
      <c r="I2682" s="10">
        <v>0</v>
      </c>
      <c r="J2682" s="16">
        <v>5</v>
      </c>
    </row>
    <row r="2683" spans="1:10" x14ac:dyDescent="0.25">
      <c r="A2683" s="18">
        <v>182</v>
      </c>
      <c r="B2683" s="16" t="s">
        <v>170</v>
      </c>
      <c r="C2683" s="16" t="s">
        <v>171</v>
      </c>
      <c r="D2683" s="10">
        <v>916</v>
      </c>
      <c r="E2683" s="10">
        <v>1</v>
      </c>
      <c r="F2683" s="16">
        <v>1</v>
      </c>
      <c r="G2683" s="16">
        <v>1</v>
      </c>
      <c r="H2683" s="16">
        <v>0</v>
      </c>
      <c r="I2683" s="10">
        <v>1</v>
      </c>
      <c r="J2683" s="16">
        <v>5</v>
      </c>
    </row>
    <row r="2684" spans="1:10" x14ac:dyDescent="0.25">
      <c r="A2684" s="18">
        <v>182</v>
      </c>
      <c r="B2684" s="16" t="s">
        <v>170</v>
      </c>
      <c r="C2684" s="16" t="s">
        <v>171</v>
      </c>
      <c r="D2684" s="10">
        <v>916</v>
      </c>
      <c r="E2684" s="10">
        <v>1</v>
      </c>
      <c r="F2684" s="16">
        <v>1</v>
      </c>
      <c r="G2684" s="16">
        <v>1</v>
      </c>
      <c r="H2684" s="16">
        <v>1</v>
      </c>
      <c r="I2684" s="16">
        <v>0</v>
      </c>
      <c r="J2684" s="16">
        <v>6</v>
      </c>
    </row>
    <row r="2685" spans="1:10" x14ac:dyDescent="0.25">
      <c r="A2685" s="18">
        <v>129</v>
      </c>
      <c r="B2685" s="10" t="s">
        <v>5048</v>
      </c>
      <c r="C2685" s="10" t="s">
        <v>7673</v>
      </c>
      <c r="D2685" s="10">
        <v>917</v>
      </c>
      <c r="E2685" s="10">
        <v>1</v>
      </c>
      <c r="F2685" s="10">
        <v>0</v>
      </c>
      <c r="G2685" s="10">
        <v>0</v>
      </c>
      <c r="H2685" s="10">
        <v>1</v>
      </c>
      <c r="I2685" s="10">
        <v>0</v>
      </c>
      <c r="J2685" s="16">
        <v>3</v>
      </c>
    </row>
    <row r="2686" spans="1:10" x14ac:dyDescent="0.25">
      <c r="A2686" s="18">
        <v>5</v>
      </c>
      <c r="B2686" s="16" t="s">
        <v>4061</v>
      </c>
      <c r="C2686" s="16" t="s">
        <v>4308</v>
      </c>
      <c r="D2686" s="10">
        <v>918</v>
      </c>
      <c r="E2686" s="16">
        <v>1</v>
      </c>
      <c r="F2686" s="16">
        <v>0</v>
      </c>
      <c r="G2686" s="16">
        <v>0</v>
      </c>
      <c r="H2686" s="16">
        <v>0</v>
      </c>
      <c r="I2686" s="16">
        <v>0</v>
      </c>
      <c r="J2686" s="16">
        <v>7</v>
      </c>
    </row>
    <row r="2687" spans="1:10" x14ac:dyDescent="0.25">
      <c r="A2687" s="18">
        <v>30</v>
      </c>
      <c r="B2687" s="16" t="s">
        <v>5221</v>
      </c>
      <c r="C2687" s="16" t="s">
        <v>5471</v>
      </c>
      <c r="D2687" s="10">
        <v>919</v>
      </c>
      <c r="E2687" s="16">
        <v>0</v>
      </c>
      <c r="F2687" s="16">
        <v>0</v>
      </c>
      <c r="G2687" s="16">
        <v>0</v>
      </c>
      <c r="H2687" s="16">
        <v>0</v>
      </c>
      <c r="I2687" s="16">
        <v>0</v>
      </c>
      <c r="J2687" s="16">
        <v>1</v>
      </c>
    </row>
    <row r="2688" spans="1:10" x14ac:dyDescent="0.25">
      <c r="A2688" s="18">
        <v>30</v>
      </c>
      <c r="B2688" s="16" t="s">
        <v>5221</v>
      </c>
      <c r="C2688" s="16" t="s">
        <v>5471</v>
      </c>
      <c r="D2688" s="10">
        <v>919</v>
      </c>
      <c r="E2688" s="16">
        <v>0</v>
      </c>
      <c r="F2688" s="16">
        <v>0</v>
      </c>
      <c r="G2688" s="16">
        <v>0</v>
      </c>
      <c r="H2688" s="16">
        <v>0</v>
      </c>
      <c r="I2688" s="16">
        <v>1</v>
      </c>
      <c r="J2688" s="16">
        <v>1</v>
      </c>
    </row>
    <row r="2689" spans="1:10" x14ac:dyDescent="0.25">
      <c r="A2689" s="18">
        <v>30</v>
      </c>
      <c r="B2689" s="16" t="s">
        <v>1138</v>
      </c>
      <c r="C2689" s="16" t="s">
        <v>7789</v>
      </c>
      <c r="D2689" s="10">
        <v>919</v>
      </c>
      <c r="E2689" s="16">
        <v>0</v>
      </c>
      <c r="F2689" s="16">
        <v>0</v>
      </c>
      <c r="G2689" s="16">
        <v>0</v>
      </c>
      <c r="H2689" s="16">
        <v>1</v>
      </c>
      <c r="I2689" s="10">
        <v>0</v>
      </c>
      <c r="J2689" s="16">
        <v>3</v>
      </c>
    </row>
    <row r="2690" spans="1:10" x14ac:dyDescent="0.25">
      <c r="A2690" s="18">
        <v>41</v>
      </c>
      <c r="B2690" s="16" t="s">
        <v>4673</v>
      </c>
      <c r="C2690" s="16" t="s">
        <v>4674</v>
      </c>
      <c r="D2690" s="10">
        <v>920</v>
      </c>
      <c r="E2690" s="16">
        <v>1</v>
      </c>
      <c r="F2690" s="16">
        <v>1</v>
      </c>
      <c r="G2690" s="16">
        <v>0</v>
      </c>
      <c r="H2690" s="16">
        <v>0</v>
      </c>
      <c r="I2690" s="16">
        <v>0</v>
      </c>
      <c r="J2690" s="16">
        <v>0</v>
      </c>
    </row>
    <row r="2691" spans="1:10" x14ac:dyDescent="0.25">
      <c r="A2691" s="18">
        <v>41</v>
      </c>
      <c r="B2691" s="16" t="s">
        <v>4673</v>
      </c>
      <c r="C2691" s="16" t="s">
        <v>4674</v>
      </c>
      <c r="D2691" s="10">
        <v>920</v>
      </c>
      <c r="E2691" s="16">
        <v>1</v>
      </c>
      <c r="F2691" s="16">
        <v>1</v>
      </c>
      <c r="G2691" s="16">
        <v>0</v>
      </c>
      <c r="H2691" s="16">
        <v>0</v>
      </c>
      <c r="I2691" s="16">
        <v>1</v>
      </c>
      <c r="J2691" s="16">
        <v>0</v>
      </c>
    </row>
    <row r="2692" spans="1:10" x14ac:dyDescent="0.25">
      <c r="A2692" s="18">
        <v>106</v>
      </c>
      <c r="B2692" s="16" t="s">
        <v>523</v>
      </c>
      <c r="C2692" s="16" t="s">
        <v>524</v>
      </c>
      <c r="D2692" s="10">
        <v>921</v>
      </c>
      <c r="E2692" s="10">
        <v>1</v>
      </c>
      <c r="F2692" s="16">
        <v>1</v>
      </c>
      <c r="G2692" s="16">
        <v>0</v>
      </c>
      <c r="H2692" s="16">
        <v>0</v>
      </c>
      <c r="I2692" s="10">
        <v>0</v>
      </c>
      <c r="J2692" s="16">
        <v>6</v>
      </c>
    </row>
    <row r="2693" spans="1:10" x14ac:dyDescent="0.25">
      <c r="A2693" s="18">
        <v>106</v>
      </c>
      <c r="B2693" s="16" t="s">
        <v>523</v>
      </c>
      <c r="C2693" s="16" t="s">
        <v>524</v>
      </c>
      <c r="D2693" s="10">
        <v>921</v>
      </c>
      <c r="E2693" s="10">
        <v>1</v>
      </c>
      <c r="F2693" s="16">
        <v>1</v>
      </c>
      <c r="G2693" s="16">
        <v>0</v>
      </c>
      <c r="H2693" s="16">
        <v>1</v>
      </c>
      <c r="I2693" s="10">
        <v>1</v>
      </c>
      <c r="J2693" s="16">
        <v>6</v>
      </c>
    </row>
    <row r="2694" spans="1:10" x14ac:dyDescent="0.25">
      <c r="A2694" s="18">
        <v>157</v>
      </c>
      <c r="B2694" s="16" t="s">
        <v>9565</v>
      </c>
      <c r="C2694" s="16" t="s">
        <v>289</v>
      </c>
      <c r="D2694" s="10">
        <v>922</v>
      </c>
      <c r="E2694" s="10">
        <v>1</v>
      </c>
      <c r="F2694" s="16">
        <v>0</v>
      </c>
      <c r="G2694" s="16">
        <v>0</v>
      </c>
      <c r="H2694" s="16">
        <v>0</v>
      </c>
      <c r="I2694" s="10">
        <v>0</v>
      </c>
      <c r="J2694" s="16">
        <v>5</v>
      </c>
    </row>
    <row r="2695" spans="1:10" x14ac:dyDescent="0.25">
      <c r="A2695" s="18">
        <v>157</v>
      </c>
      <c r="B2695" s="16" t="s">
        <v>9565</v>
      </c>
      <c r="C2695" s="16" t="s">
        <v>289</v>
      </c>
      <c r="D2695" s="10">
        <v>922</v>
      </c>
      <c r="E2695" s="10">
        <v>1</v>
      </c>
      <c r="F2695" s="16">
        <v>0</v>
      </c>
      <c r="G2695" s="16">
        <v>0</v>
      </c>
      <c r="H2695" s="16">
        <v>0</v>
      </c>
      <c r="I2695" s="10">
        <v>1</v>
      </c>
      <c r="J2695" s="16">
        <v>5</v>
      </c>
    </row>
    <row r="2696" spans="1:10" x14ac:dyDescent="0.25">
      <c r="A2696" s="18">
        <v>157</v>
      </c>
      <c r="B2696" s="16" t="s">
        <v>288</v>
      </c>
      <c r="C2696" s="16" t="s">
        <v>289</v>
      </c>
      <c r="D2696" s="10">
        <v>922</v>
      </c>
      <c r="E2696" s="10">
        <v>1</v>
      </c>
      <c r="F2696" s="16">
        <v>0</v>
      </c>
      <c r="G2696" s="16">
        <v>0</v>
      </c>
      <c r="H2696" s="16">
        <v>0</v>
      </c>
      <c r="I2696" s="16">
        <v>0</v>
      </c>
      <c r="J2696" s="16">
        <v>6</v>
      </c>
    </row>
    <row r="2697" spans="1:10" x14ac:dyDescent="0.25">
      <c r="A2697" s="18">
        <v>157</v>
      </c>
      <c r="B2697" s="16" t="s">
        <v>288</v>
      </c>
      <c r="C2697" s="16" t="s">
        <v>289</v>
      </c>
      <c r="D2697" s="10">
        <v>922</v>
      </c>
      <c r="E2697" s="10">
        <v>1</v>
      </c>
      <c r="F2697" s="16">
        <v>0</v>
      </c>
      <c r="G2697" s="16">
        <v>0</v>
      </c>
      <c r="H2697" s="16">
        <v>0</v>
      </c>
      <c r="I2697" s="10">
        <v>1</v>
      </c>
      <c r="J2697" s="16">
        <v>6</v>
      </c>
    </row>
    <row r="2698" spans="1:10" x14ac:dyDescent="0.25">
      <c r="A2698" s="18">
        <v>157</v>
      </c>
      <c r="B2698" s="16" t="s">
        <v>288</v>
      </c>
      <c r="C2698" s="16" t="s">
        <v>6674</v>
      </c>
      <c r="D2698" s="10">
        <v>922</v>
      </c>
      <c r="E2698" s="16">
        <v>1</v>
      </c>
      <c r="F2698" s="16">
        <v>0</v>
      </c>
      <c r="G2698" s="16">
        <v>0</v>
      </c>
      <c r="H2698" s="16">
        <v>0</v>
      </c>
      <c r="I2698" s="16">
        <v>0</v>
      </c>
      <c r="J2698" s="16">
        <v>7</v>
      </c>
    </row>
    <row r="2699" spans="1:10" x14ac:dyDescent="0.25">
      <c r="A2699" s="18">
        <v>115</v>
      </c>
      <c r="B2699" s="16" t="s">
        <v>444</v>
      </c>
      <c r="C2699" s="16" t="s">
        <v>445</v>
      </c>
      <c r="D2699" s="10">
        <v>923</v>
      </c>
      <c r="E2699" s="10">
        <v>1</v>
      </c>
      <c r="F2699" s="16">
        <v>0</v>
      </c>
      <c r="G2699" s="16">
        <v>1</v>
      </c>
      <c r="H2699" s="16">
        <v>0</v>
      </c>
      <c r="I2699" s="10">
        <v>0</v>
      </c>
      <c r="J2699" s="16">
        <v>6</v>
      </c>
    </row>
    <row r="2700" spans="1:10" x14ac:dyDescent="0.25">
      <c r="A2700" s="18">
        <v>115</v>
      </c>
      <c r="B2700" s="16" t="s">
        <v>444</v>
      </c>
      <c r="C2700" s="16" t="s">
        <v>445</v>
      </c>
      <c r="D2700" s="10">
        <v>923</v>
      </c>
      <c r="E2700" s="10">
        <v>1</v>
      </c>
      <c r="F2700" s="16">
        <v>0</v>
      </c>
      <c r="G2700" s="16">
        <v>1</v>
      </c>
      <c r="H2700" s="16">
        <v>1</v>
      </c>
      <c r="I2700" s="10">
        <v>1</v>
      </c>
      <c r="J2700" s="16">
        <v>6</v>
      </c>
    </row>
    <row r="2701" spans="1:10" x14ac:dyDescent="0.25">
      <c r="A2701" s="18">
        <v>115</v>
      </c>
      <c r="B2701" s="16" t="s">
        <v>9697</v>
      </c>
      <c r="C2701" s="16" t="s">
        <v>9698</v>
      </c>
      <c r="D2701" s="10">
        <v>923</v>
      </c>
      <c r="E2701" s="10">
        <v>1</v>
      </c>
      <c r="F2701" s="16">
        <v>0</v>
      </c>
      <c r="G2701" s="16">
        <v>1</v>
      </c>
      <c r="H2701" s="16">
        <v>1</v>
      </c>
      <c r="I2701" s="10">
        <v>1</v>
      </c>
      <c r="J2701" s="16">
        <v>5</v>
      </c>
    </row>
    <row r="2702" spans="1:10" x14ac:dyDescent="0.25">
      <c r="A2702" s="18">
        <v>26</v>
      </c>
      <c r="B2702" s="16" t="s">
        <v>3680</v>
      </c>
      <c r="C2702" s="16" t="s">
        <v>3499</v>
      </c>
      <c r="D2702" s="10">
        <v>924</v>
      </c>
      <c r="E2702" s="16">
        <v>0</v>
      </c>
      <c r="F2702" s="16">
        <v>1</v>
      </c>
      <c r="G2702" s="16">
        <v>0</v>
      </c>
      <c r="H2702" s="16">
        <v>0</v>
      </c>
      <c r="I2702" s="16">
        <v>0</v>
      </c>
      <c r="J2702" s="16">
        <v>7</v>
      </c>
    </row>
    <row r="2703" spans="1:10" x14ac:dyDescent="0.25">
      <c r="A2703" s="18">
        <v>196</v>
      </c>
      <c r="B2703" s="16" t="s">
        <v>6485</v>
      </c>
      <c r="C2703" s="16" t="s">
        <v>9442</v>
      </c>
      <c r="D2703" s="10">
        <v>925</v>
      </c>
      <c r="E2703" s="10">
        <v>1</v>
      </c>
      <c r="F2703" s="16">
        <v>1</v>
      </c>
      <c r="G2703" s="16">
        <v>0</v>
      </c>
      <c r="H2703" s="16">
        <v>0</v>
      </c>
      <c r="I2703" s="10">
        <v>0</v>
      </c>
      <c r="J2703" s="16">
        <v>5</v>
      </c>
    </row>
    <row r="2704" spans="1:10" x14ac:dyDescent="0.25">
      <c r="A2704" s="18">
        <v>196</v>
      </c>
      <c r="B2704" s="16" t="s">
        <v>6485</v>
      </c>
      <c r="C2704" s="16" t="s">
        <v>9442</v>
      </c>
      <c r="D2704" s="10">
        <v>925</v>
      </c>
      <c r="E2704" s="10">
        <v>1</v>
      </c>
      <c r="F2704" s="16">
        <v>1</v>
      </c>
      <c r="G2704" s="16">
        <v>0</v>
      </c>
      <c r="H2704" s="16">
        <v>1</v>
      </c>
      <c r="I2704" s="10">
        <v>1</v>
      </c>
      <c r="J2704" s="16">
        <v>5</v>
      </c>
    </row>
    <row r="2705" spans="1:10" x14ac:dyDescent="0.25">
      <c r="A2705" s="18">
        <v>19</v>
      </c>
      <c r="B2705" s="16" t="s">
        <v>4920</v>
      </c>
      <c r="C2705" s="16" t="s">
        <v>4664</v>
      </c>
      <c r="D2705" s="10">
        <v>926</v>
      </c>
      <c r="E2705" s="16">
        <v>0</v>
      </c>
      <c r="F2705" s="16">
        <v>0</v>
      </c>
      <c r="G2705" s="16">
        <v>0</v>
      </c>
      <c r="H2705" s="16">
        <v>0</v>
      </c>
      <c r="I2705" s="16">
        <v>0</v>
      </c>
      <c r="J2705" s="16">
        <v>4</v>
      </c>
    </row>
    <row r="2706" spans="1:10" x14ac:dyDescent="0.25">
      <c r="A2706" s="18">
        <v>19</v>
      </c>
      <c r="B2706" s="16" t="s">
        <v>5472</v>
      </c>
      <c r="C2706" s="16" t="s">
        <v>4664</v>
      </c>
      <c r="D2706" s="10">
        <v>926</v>
      </c>
      <c r="E2706" s="16">
        <v>0</v>
      </c>
      <c r="F2706" s="16">
        <v>0</v>
      </c>
      <c r="G2706" s="16">
        <v>0</v>
      </c>
      <c r="H2706" s="16">
        <v>1</v>
      </c>
      <c r="I2706" s="16">
        <v>1</v>
      </c>
      <c r="J2706" s="16">
        <v>4</v>
      </c>
    </row>
    <row r="2707" spans="1:10" x14ac:dyDescent="0.25">
      <c r="A2707" s="18">
        <v>34</v>
      </c>
      <c r="B2707" s="10" t="s">
        <v>5472</v>
      </c>
      <c r="C2707" s="10" t="s">
        <v>7868</v>
      </c>
      <c r="D2707" s="10">
        <v>927</v>
      </c>
      <c r="E2707" s="10">
        <v>1</v>
      </c>
      <c r="F2707" s="10">
        <v>1</v>
      </c>
      <c r="G2707" s="10">
        <v>0</v>
      </c>
      <c r="H2707" s="10">
        <v>1</v>
      </c>
      <c r="I2707" s="10">
        <v>0</v>
      </c>
      <c r="J2707" s="16">
        <v>3</v>
      </c>
    </row>
    <row r="2708" spans="1:10" x14ac:dyDescent="0.25">
      <c r="A2708" s="18">
        <v>148</v>
      </c>
      <c r="B2708" s="16" t="s">
        <v>457</v>
      </c>
      <c r="C2708" s="16" t="s">
        <v>4289</v>
      </c>
      <c r="D2708" s="10">
        <v>928</v>
      </c>
      <c r="E2708" s="10">
        <v>1</v>
      </c>
      <c r="F2708" s="16">
        <v>1</v>
      </c>
      <c r="G2708" s="16">
        <v>1</v>
      </c>
      <c r="H2708" s="16">
        <v>1</v>
      </c>
      <c r="I2708" s="10">
        <v>1</v>
      </c>
      <c r="J2708" s="16">
        <v>1</v>
      </c>
    </row>
    <row r="2709" spans="1:10" x14ac:dyDescent="0.25">
      <c r="A2709" s="18">
        <v>148</v>
      </c>
      <c r="B2709" s="16" t="s">
        <v>6325</v>
      </c>
      <c r="C2709" s="19" t="s">
        <v>6326</v>
      </c>
      <c r="D2709" s="10">
        <v>928</v>
      </c>
      <c r="E2709" s="16">
        <v>1</v>
      </c>
      <c r="F2709" s="16">
        <v>1</v>
      </c>
      <c r="G2709" s="16">
        <v>1</v>
      </c>
      <c r="H2709" s="16">
        <v>0</v>
      </c>
      <c r="I2709" s="16">
        <v>0</v>
      </c>
      <c r="J2709" s="16">
        <v>1</v>
      </c>
    </row>
    <row r="2710" spans="1:10" x14ac:dyDescent="0.25">
      <c r="A2710" s="18">
        <v>32</v>
      </c>
      <c r="B2710" s="16" t="s">
        <v>5056</v>
      </c>
      <c r="C2710" s="16" t="s">
        <v>5538</v>
      </c>
      <c r="D2710" s="10">
        <v>929</v>
      </c>
      <c r="E2710" s="16">
        <v>0</v>
      </c>
      <c r="F2710" s="16">
        <v>1</v>
      </c>
      <c r="G2710" s="16">
        <v>0</v>
      </c>
      <c r="H2710" s="16">
        <v>0</v>
      </c>
      <c r="I2710" s="16">
        <v>1</v>
      </c>
      <c r="J2710" s="16">
        <v>1</v>
      </c>
    </row>
    <row r="2711" spans="1:10" x14ac:dyDescent="0.25">
      <c r="A2711" s="18">
        <v>32</v>
      </c>
      <c r="B2711" s="16" t="s">
        <v>5056</v>
      </c>
      <c r="C2711" s="16" t="s">
        <v>5538</v>
      </c>
      <c r="D2711" s="10">
        <v>929</v>
      </c>
      <c r="E2711" s="16">
        <v>0</v>
      </c>
      <c r="F2711" s="16">
        <v>1</v>
      </c>
      <c r="G2711" s="16">
        <v>0</v>
      </c>
      <c r="H2711" s="16">
        <v>0</v>
      </c>
      <c r="I2711" s="16">
        <v>0</v>
      </c>
      <c r="J2711" s="16">
        <v>5</v>
      </c>
    </row>
    <row r="2712" spans="1:10" x14ac:dyDescent="0.25">
      <c r="A2712" s="18">
        <v>32</v>
      </c>
      <c r="B2712" s="16" t="s">
        <v>5192</v>
      </c>
      <c r="C2712" s="16" t="s">
        <v>5538</v>
      </c>
      <c r="D2712" s="10">
        <v>929</v>
      </c>
      <c r="E2712" s="16">
        <v>0</v>
      </c>
      <c r="F2712" s="16">
        <v>4</v>
      </c>
      <c r="G2712" s="16">
        <v>0</v>
      </c>
      <c r="H2712" s="16">
        <v>0</v>
      </c>
      <c r="I2712" s="16">
        <v>1</v>
      </c>
      <c r="J2712" s="16">
        <v>5</v>
      </c>
    </row>
    <row r="2713" spans="1:10" x14ac:dyDescent="0.25">
      <c r="A2713" s="18">
        <v>32</v>
      </c>
      <c r="B2713" s="16" t="s">
        <v>5056</v>
      </c>
      <c r="C2713" s="16" t="s">
        <v>5479</v>
      </c>
      <c r="D2713" s="10">
        <v>929</v>
      </c>
      <c r="E2713" s="16">
        <v>0</v>
      </c>
      <c r="F2713" s="16">
        <v>1</v>
      </c>
      <c r="G2713" s="16">
        <v>0</v>
      </c>
      <c r="H2713" s="16">
        <v>0</v>
      </c>
      <c r="I2713" s="16">
        <v>0</v>
      </c>
      <c r="J2713" s="16">
        <v>1</v>
      </c>
    </row>
    <row r="2714" spans="1:10" x14ac:dyDescent="0.25">
      <c r="A2714" s="18">
        <v>32</v>
      </c>
      <c r="B2714" s="16" t="s">
        <v>5056</v>
      </c>
      <c r="C2714" s="16" t="s">
        <v>5479</v>
      </c>
      <c r="D2714" s="10">
        <v>929</v>
      </c>
      <c r="E2714" s="16">
        <v>0</v>
      </c>
      <c r="F2714" s="16">
        <v>1</v>
      </c>
      <c r="G2714" s="16">
        <v>0</v>
      </c>
      <c r="H2714" s="16">
        <v>0</v>
      </c>
      <c r="I2714" s="10">
        <v>0</v>
      </c>
      <c r="J2714" s="16">
        <v>3</v>
      </c>
    </row>
    <row r="2715" spans="1:10" x14ac:dyDescent="0.25">
      <c r="A2715" s="18">
        <v>32</v>
      </c>
      <c r="B2715" s="16" t="s">
        <v>5056</v>
      </c>
      <c r="C2715" s="16" t="s">
        <v>5479</v>
      </c>
      <c r="D2715" s="10">
        <v>929</v>
      </c>
      <c r="E2715" s="16">
        <v>0</v>
      </c>
      <c r="F2715" s="16">
        <v>1</v>
      </c>
      <c r="G2715" s="16">
        <v>0</v>
      </c>
      <c r="H2715" s="16">
        <v>0</v>
      </c>
      <c r="I2715" s="16">
        <v>1</v>
      </c>
      <c r="J2715" s="16">
        <v>3</v>
      </c>
    </row>
    <row r="2716" spans="1:10" x14ac:dyDescent="0.25">
      <c r="A2716" s="18">
        <v>121</v>
      </c>
      <c r="B2716" s="10" t="s">
        <v>5729</v>
      </c>
      <c r="C2716" s="10" t="s">
        <v>2425</v>
      </c>
      <c r="D2716" s="10">
        <v>930</v>
      </c>
      <c r="E2716" s="10">
        <v>1</v>
      </c>
      <c r="F2716" s="10">
        <v>0</v>
      </c>
      <c r="G2716" s="10">
        <v>1</v>
      </c>
      <c r="H2716" s="10">
        <v>1</v>
      </c>
      <c r="I2716" s="10">
        <v>1</v>
      </c>
      <c r="J2716" s="16">
        <v>2</v>
      </c>
    </row>
    <row r="2717" spans="1:10" x14ac:dyDescent="0.25">
      <c r="A2717" s="18">
        <v>121</v>
      </c>
      <c r="B2717" s="10" t="s">
        <v>5729</v>
      </c>
      <c r="C2717" s="10" t="s">
        <v>2425</v>
      </c>
      <c r="D2717" s="10">
        <v>930</v>
      </c>
      <c r="E2717" s="10">
        <v>1</v>
      </c>
      <c r="F2717" s="10">
        <v>0</v>
      </c>
      <c r="G2717" s="10">
        <v>1</v>
      </c>
      <c r="H2717" s="10">
        <v>0</v>
      </c>
      <c r="I2717" s="10">
        <v>0</v>
      </c>
      <c r="J2717" s="16">
        <v>3</v>
      </c>
    </row>
    <row r="2718" spans="1:10" x14ac:dyDescent="0.25">
      <c r="A2718" s="18">
        <v>121</v>
      </c>
      <c r="B2718" s="10" t="s">
        <v>5729</v>
      </c>
      <c r="C2718" s="10" t="s">
        <v>2425</v>
      </c>
      <c r="D2718" s="10">
        <v>930</v>
      </c>
      <c r="E2718" s="10">
        <v>1</v>
      </c>
      <c r="F2718" s="10">
        <v>0</v>
      </c>
      <c r="G2718" s="10">
        <v>1</v>
      </c>
      <c r="H2718" s="10">
        <v>1</v>
      </c>
      <c r="I2718" s="10">
        <v>1</v>
      </c>
      <c r="J2718" s="16">
        <v>3</v>
      </c>
    </row>
    <row r="2719" spans="1:10" x14ac:dyDescent="0.25">
      <c r="A2719" s="18">
        <v>121</v>
      </c>
      <c r="B2719" s="16" t="s">
        <v>2606</v>
      </c>
      <c r="C2719" s="16" t="s">
        <v>2607</v>
      </c>
      <c r="D2719" s="10">
        <v>930</v>
      </c>
      <c r="E2719" s="16">
        <v>1</v>
      </c>
      <c r="F2719" s="16">
        <v>0</v>
      </c>
      <c r="G2719" s="16">
        <v>1</v>
      </c>
      <c r="H2719" s="16">
        <v>0</v>
      </c>
      <c r="I2719" s="16">
        <v>0</v>
      </c>
      <c r="J2719" s="16">
        <v>2</v>
      </c>
    </row>
    <row r="2720" spans="1:10" x14ac:dyDescent="0.25">
      <c r="A2720" s="18">
        <v>120</v>
      </c>
      <c r="B2720" s="16" t="s">
        <v>467</v>
      </c>
      <c r="C2720" s="16" t="s">
        <v>468</v>
      </c>
      <c r="D2720" s="10">
        <v>931</v>
      </c>
      <c r="E2720" s="10">
        <v>1</v>
      </c>
      <c r="F2720" s="16">
        <v>0</v>
      </c>
      <c r="G2720" s="16">
        <v>0</v>
      </c>
      <c r="H2720" s="16">
        <v>0</v>
      </c>
      <c r="I2720" s="10">
        <v>0</v>
      </c>
      <c r="J2720" s="16">
        <v>6</v>
      </c>
    </row>
    <row r="2721" spans="1:10" x14ac:dyDescent="0.25">
      <c r="A2721" s="18">
        <v>120</v>
      </c>
      <c r="B2721" s="16" t="s">
        <v>467</v>
      </c>
      <c r="C2721" s="16" t="s">
        <v>468</v>
      </c>
      <c r="D2721" s="10">
        <v>931</v>
      </c>
      <c r="E2721" s="10">
        <v>1</v>
      </c>
      <c r="F2721" s="16">
        <v>0</v>
      </c>
      <c r="G2721" s="16">
        <v>0</v>
      </c>
      <c r="H2721" s="16">
        <v>1</v>
      </c>
      <c r="I2721" s="10">
        <v>1</v>
      </c>
      <c r="J2721" s="16">
        <v>6</v>
      </c>
    </row>
    <row r="2722" spans="1:10" x14ac:dyDescent="0.25">
      <c r="A2722" s="18">
        <v>120</v>
      </c>
      <c r="B2722" s="16" t="s">
        <v>6749</v>
      </c>
      <c r="C2722" s="16" t="s">
        <v>468</v>
      </c>
      <c r="D2722" s="10">
        <v>931</v>
      </c>
      <c r="E2722" s="16">
        <v>1</v>
      </c>
      <c r="F2722" s="16">
        <v>0</v>
      </c>
      <c r="G2722" s="16">
        <v>0</v>
      </c>
      <c r="H2722" s="16">
        <v>0</v>
      </c>
      <c r="I2722" s="16">
        <v>0</v>
      </c>
      <c r="J2722" s="16">
        <v>7</v>
      </c>
    </row>
    <row r="2723" spans="1:10" x14ac:dyDescent="0.25">
      <c r="A2723" s="18">
        <v>89</v>
      </c>
      <c r="B2723" s="10" t="s">
        <v>4934</v>
      </c>
      <c r="C2723" s="10" t="s">
        <v>2334</v>
      </c>
      <c r="D2723" s="10">
        <v>932</v>
      </c>
      <c r="E2723" s="10">
        <v>1</v>
      </c>
      <c r="F2723" s="10">
        <v>0</v>
      </c>
      <c r="G2723" s="10">
        <v>0</v>
      </c>
      <c r="H2723" s="10">
        <v>0</v>
      </c>
      <c r="I2723" s="10">
        <v>1</v>
      </c>
      <c r="J2723" s="16">
        <v>2</v>
      </c>
    </row>
    <row r="2724" spans="1:10" x14ac:dyDescent="0.25">
      <c r="A2724" s="18">
        <v>89</v>
      </c>
      <c r="B2724" s="10" t="s">
        <v>494</v>
      </c>
      <c r="C2724" s="10" t="s">
        <v>2334</v>
      </c>
      <c r="D2724" s="10">
        <v>932</v>
      </c>
      <c r="E2724" s="10">
        <v>1</v>
      </c>
      <c r="F2724" s="10">
        <v>0</v>
      </c>
      <c r="G2724" s="10">
        <v>0</v>
      </c>
      <c r="H2724" s="10">
        <v>0</v>
      </c>
      <c r="I2724" s="10">
        <v>0</v>
      </c>
      <c r="J2724" s="16">
        <v>3</v>
      </c>
    </row>
    <row r="2725" spans="1:10" x14ac:dyDescent="0.25">
      <c r="A2725" s="18">
        <v>89</v>
      </c>
      <c r="B2725" s="10" t="s">
        <v>494</v>
      </c>
      <c r="C2725" s="10" t="s">
        <v>2334</v>
      </c>
      <c r="D2725" s="10">
        <v>932</v>
      </c>
      <c r="E2725" s="10">
        <v>1</v>
      </c>
      <c r="F2725" s="10">
        <v>0</v>
      </c>
      <c r="G2725" s="10">
        <v>0</v>
      </c>
      <c r="H2725" s="10">
        <v>0</v>
      </c>
      <c r="I2725" s="10">
        <v>1</v>
      </c>
      <c r="J2725" s="16">
        <v>3</v>
      </c>
    </row>
    <row r="2726" spans="1:10" x14ac:dyDescent="0.25">
      <c r="A2726" s="18">
        <v>89</v>
      </c>
      <c r="B2726" s="16" t="s">
        <v>494</v>
      </c>
      <c r="C2726" s="16" t="s">
        <v>9198</v>
      </c>
      <c r="D2726" s="10">
        <v>932</v>
      </c>
      <c r="E2726" s="10">
        <v>1</v>
      </c>
      <c r="F2726" s="16">
        <v>0</v>
      </c>
      <c r="G2726" s="16">
        <v>0</v>
      </c>
      <c r="H2726" s="16">
        <v>0</v>
      </c>
      <c r="I2726" s="16">
        <v>0</v>
      </c>
      <c r="J2726" s="16">
        <v>5</v>
      </c>
    </row>
    <row r="2727" spans="1:10" x14ac:dyDescent="0.25">
      <c r="A2727" s="18">
        <v>89</v>
      </c>
      <c r="B2727" s="16" t="s">
        <v>494</v>
      </c>
      <c r="C2727" s="16" t="s">
        <v>9198</v>
      </c>
      <c r="D2727" s="10">
        <v>932</v>
      </c>
      <c r="E2727" s="10">
        <v>1</v>
      </c>
      <c r="F2727" s="16">
        <v>0</v>
      </c>
      <c r="G2727" s="16">
        <v>0</v>
      </c>
      <c r="H2727" s="16">
        <v>0</v>
      </c>
      <c r="I2727" s="10">
        <v>1</v>
      </c>
      <c r="J2727" s="16">
        <v>5</v>
      </c>
    </row>
    <row r="2728" spans="1:10" x14ac:dyDescent="0.25">
      <c r="A2728" s="18">
        <v>89</v>
      </c>
      <c r="B2728" s="16" t="s">
        <v>494</v>
      </c>
      <c r="C2728" s="16" t="s">
        <v>495</v>
      </c>
      <c r="D2728" s="10">
        <v>932</v>
      </c>
      <c r="E2728" s="16">
        <v>1</v>
      </c>
      <c r="F2728" s="16">
        <v>0</v>
      </c>
      <c r="G2728" s="16">
        <v>0</v>
      </c>
      <c r="H2728" s="16">
        <v>0</v>
      </c>
      <c r="I2728" s="16">
        <v>0</v>
      </c>
      <c r="J2728" s="16">
        <v>2</v>
      </c>
    </row>
    <row r="2729" spans="1:10" x14ac:dyDescent="0.25">
      <c r="A2729" s="18">
        <v>89</v>
      </c>
      <c r="B2729" s="16" t="s">
        <v>494</v>
      </c>
      <c r="C2729" s="16" t="s">
        <v>495</v>
      </c>
      <c r="D2729" s="10">
        <v>932</v>
      </c>
      <c r="E2729" s="10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4</v>
      </c>
    </row>
    <row r="2730" spans="1:10" x14ac:dyDescent="0.25">
      <c r="A2730" s="18">
        <v>89</v>
      </c>
      <c r="B2730" s="16" t="s">
        <v>494</v>
      </c>
      <c r="C2730" s="16" t="s">
        <v>495</v>
      </c>
      <c r="D2730" s="10">
        <v>932</v>
      </c>
      <c r="E2730" s="10">
        <v>1</v>
      </c>
      <c r="F2730" s="16">
        <v>0</v>
      </c>
      <c r="G2730" s="16">
        <v>0</v>
      </c>
      <c r="H2730" s="16">
        <v>0</v>
      </c>
      <c r="I2730" s="10">
        <v>1</v>
      </c>
      <c r="J2730" s="16">
        <v>4</v>
      </c>
    </row>
    <row r="2731" spans="1:10" x14ac:dyDescent="0.25">
      <c r="A2731" s="18">
        <v>89</v>
      </c>
      <c r="B2731" s="16" t="s">
        <v>494</v>
      </c>
      <c r="C2731" s="16" t="s">
        <v>495</v>
      </c>
      <c r="D2731" s="10">
        <v>932</v>
      </c>
      <c r="E2731" s="10">
        <v>1</v>
      </c>
      <c r="F2731" s="16">
        <v>0</v>
      </c>
      <c r="G2731" s="16">
        <v>0</v>
      </c>
      <c r="H2731" s="16">
        <v>0</v>
      </c>
      <c r="I2731" s="16">
        <v>0</v>
      </c>
      <c r="J2731" s="16">
        <v>6</v>
      </c>
    </row>
    <row r="2732" spans="1:10" x14ac:dyDescent="0.25">
      <c r="A2732" s="18">
        <v>89</v>
      </c>
      <c r="B2732" s="16" t="s">
        <v>494</v>
      </c>
      <c r="C2732" s="16" t="s">
        <v>495</v>
      </c>
      <c r="D2732" s="10">
        <v>932</v>
      </c>
      <c r="E2732" s="10">
        <v>1</v>
      </c>
      <c r="F2732" s="16">
        <v>0</v>
      </c>
      <c r="G2732" s="16">
        <v>0</v>
      </c>
      <c r="H2732" s="16">
        <v>0</v>
      </c>
      <c r="I2732" s="10">
        <v>1</v>
      </c>
      <c r="J2732" s="16">
        <v>6</v>
      </c>
    </row>
    <row r="2733" spans="1:10" x14ac:dyDescent="0.25">
      <c r="A2733" s="18">
        <v>89</v>
      </c>
      <c r="B2733" s="16" t="s">
        <v>3224</v>
      </c>
      <c r="C2733" s="16" t="s">
        <v>495</v>
      </c>
      <c r="D2733" s="10">
        <v>932</v>
      </c>
      <c r="E2733" s="16">
        <v>1</v>
      </c>
      <c r="F2733" s="16">
        <v>0</v>
      </c>
      <c r="G2733" s="16">
        <v>0</v>
      </c>
      <c r="H2733" s="16">
        <v>0</v>
      </c>
      <c r="I2733" s="16">
        <v>0</v>
      </c>
      <c r="J2733" s="16">
        <v>7</v>
      </c>
    </row>
    <row r="2734" spans="1:10" x14ac:dyDescent="0.25">
      <c r="A2734" s="18">
        <v>26</v>
      </c>
      <c r="B2734" s="16" t="s">
        <v>1869</v>
      </c>
      <c r="C2734" s="16" t="s">
        <v>1682</v>
      </c>
      <c r="D2734" s="10">
        <v>933</v>
      </c>
      <c r="E2734" s="10">
        <v>1</v>
      </c>
      <c r="F2734" s="16">
        <v>1</v>
      </c>
      <c r="G2734" s="16">
        <v>0</v>
      </c>
      <c r="H2734" s="16">
        <v>0</v>
      </c>
      <c r="I2734" s="10">
        <v>0</v>
      </c>
      <c r="J2734" s="16">
        <v>4</v>
      </c>
    </row>
    <row r="2735" spans="1:10" x14ac:dyDescent="0.25">
      <c r="A2735" s="18">
        <v>26</v>
      </c>
      <c r="B2735" s="16" t="s">
        <v>1869</v>
      </c>
      <c r="C2735" s="16" t="s">
        <v>1682</v>
      </c>
      <c r="D2735" s="10">
        <v>933</v>
      </c>
      <c r="E2735" s="10">
        <v>1</v>
      </c>
      <c r="F2735" s="16">
        <v>1</v>
      </c>
      <c r="G2735" s="16">
        <v>0</v>
      </c>
      <c r="H2735" s="16">
        <v>1</v>
      </c>
      <c r="I2735" s="10">
        <v>1</v>
      </c>
      <c r="J2735" s="16">
        <v>4</v>
      </c>
    </row>
    <row r="2736" spans="1:10" x14ac:dyDescent="0.25">
      <c r="A2736" s="18">
        <v>26</v>
      </c>
      <c r="B2736" s="16" t="s">
        <v>1869</v>
      </c>
      <c r="C2736" s="16" t="s">
        <v>8704</v>
      </c>
      <c r="D2736" s="10">
        <v>933</v>
      </c>
      <c r="E2736" s="10">
        <v>1</v>
      </c>
      <c r="F2736" s="16">
        <v>1</v>
      </c>
      <c r="G2736" s="16">
        <v>0</v>
      </c>
      <c r="H2736" s="16">
        <v>0</v>
      </c>
      <c r="I2736" s="10">
        <v>0</v>
      </c>
      <c r="J2736" s="16">
        <v>5</v>
      </c>
    </row>
    <row r="2737" spans="1:10" x14ac:dyDescent="0.25">
      <c r="A2737" s="18">
        <v>26</v>
      </c>
      <c r="B2737" s="16" t="s">
        <v>1869</v>
      </c>
      <c r="C2737" s="16" t="s">
        <v>8704</v>
      </c>
      <c r="D2737" s="10">
        <v>933</v>
      </c>
      <c r="E2737" s="10">
        <v>1</v>
      </c>
      <c r="F2737" s="16">
        <v>1</v>
      </c>
      <c r="G2737" s="16">
        <v>0</v>
      </c>
      <c r="H2737" s="16">
        <v>1</v>
      </c>
      <c r="I2737" s="10">
        <v>1</v>
      </c>
      <c r="J2737" s="16">
        <v>5</v>
      </c>
    </row>
    <row r="2738" spans="1:10" x14ac:dyDescent="0.25">
      <c r="A2738" s="18">
        <v>114</v>
      </c>
      <c r="B2738" s="16" t="s">
        <v>440</v>
      </c>
      <c r="C2738" s="16" t="s">
        <v>441</v>
      </c>
      <c r="D2738" s="10">
        <v>934</v>
      </c>
      <c r="E2738" s="10">
        <v>1</v>
      </c>
      <c r="F2738" s="16">
        <v>1</v>
      </c>
      <c r="G2738" s="16">
        <v>0</v>
      </c>
      <c r="H2738" s="16">
        <v>0</v>
      </c>
      <c r="I2738" s="10">
        <v>0</v>
      </c>
      <c r="J2738" s="16">
        <v>6</v>
      </c>
    </row>
    <row r="2739" spans="1:10" x14ac:dyDescent="0.25">
      <c r="A2739" s="18">
        <v>114</v>
      </c>
      <c r="B2739" s="16" t="s">
        <v>440</v>
      </c>
      <c r="C2739" s="16" t="s">
        <v>441</v>
      </c>
      <c r="D2739" s="10">
        <v>934</v>
      </c>
      <c r="E2739" s="10">
        <v>1</v>
      </c>
      <c r="F2739" s="16">
        <v>4</v>
      </c>
      <c r="G2739" s="16">
        <v>0</v>
      </c>
      <c r="H2739" s="16">
        <v>0</v>
      </c>
      <c r="I2739" s="10">
        <v>1</v>
      </c>
      <c r="J2739" s="16">
        <v>6</v>
      </c>
    </row>
    <row r="2740" spans="1:10" x14ac:dyDescent="0.25">
      <c r="A2740" s="18">
        <v>114</v>
      </c>
      <c r="B2740" s="16" t="s">
        <v>440</v>
      </c>
      <c r="C2740" s="16" t="s">
        <v>6668</v>
      </c>
      <c r="D2740" s="10">
        <v>934</v>
      </c>
      <c r="E2740" s="10">
        <v>1</v>
      </c>
      <c r="F2740" s="16">
        <v>1</v>
      </c>
      <c r="G2740" s="16">
        <v>0</v>
      </c>
      <c r="H2740" s="16">
        <v>0</v>
      </c>
      <c r="I2740" s="10">
        <v>0</v>
      </c>
      <c r="J2740" s="16">
        <v>5</v>
      </c>
    </row>
    <row r="2741" spans="1:10" x14ac:dyDescent="0.25">
      <c r="A2741" s="18">
        <v>114</v>
      </c>
      <c r="B2741" s="16" t="s">
        <v>440</v>
      </c>
      <c r="C2741" s="16" t="s">
        <v>6668</v>
      </c>
      <c r="D2741" s="10">
        <v>934</v>
      </c>
      <c r="E2741" s="10">
        <v>1</v>
      </c>
      <c r="F2741" s="16">
        <v>1</v>
      </c>
      <c r="G2741" s="16">
        <v>0</v>
      </c>
      <c r="H2741" s="16">
        <v>0</v>
      </c>
      <c r="I2741" s="10">
        <v>1</v>
      </c>
      <c r="J2741" s="16">
        <v>5</v>
      </c>
    </row>
    <row r="2742" spans="1:10" x14ac:dyDescent="0.25">
      <c r="A2742" s="18">
        <v>114</v>
      </c>
      <c r="B2742" s="16" t="s">
        <v>6667</v>
      </c>
      <c r="C2742" s="16" t="s">
        <v>6668</v>
      </c>
      <c r="D2742" s="10">
        <v>935</v>
      </c>
      <c r="E2742" s="16">
        <v>1</v>
      </c>
      <c r="F2742" s="16">
        <v>1</v>
      </c>
      <c r="G2742" s="16">
        <v>0</v>
      </c>
      <c r="H2742" s="16">
        <v>0</v>
      </c>
      <c r="I2742" s="16">
        <v>0</v>
      </c>
      <c r="J2742" s="16">
        <v>7</v>
      </c>
    </row>
    <row r="2743" spans="1:10" x14ac:dyDescent="0.25">
      <c r="A2743" s="18">
        <v>172</v>
      </c>
      <c r="B2743" s="10" t="s">
        <v>6056</v>
      </c>
      <c r="C2743" s="10" t="s">
        <v>2292</v>
      </c>
      <c r="D2743" s="10">
        <v>936</v>
      </c>
      <c r="E2743" s="10">
        <v>1</v>
      </c>
      <c r="F2743" s="10">
        <v>1</v>
      </c>
      <c r="G2743" s="10">
        <v>0</v>
      </c>
      <c r="H2743" s="10">
        <v>1</v>
      </c>
      <c r="I2743" s="10">
        <v>1</v>
      </c>
      <c r="J2743" s="16">
        <v>2</v>
      </c>
    </row>
    <row r="2744" spans="1:10" x14ac:dyDescent="0.25">
      <c r="A2744" s="18">
        <v>172</v>
      </c>
      <c r="B2744" s="10" t="s">
        <v>1178</v>
      </c>
      <c r="C2744" s="10" t="s">
        <v>1027</v>
      </c>
      <c r="D2744" s="10">
        <v>936</v>
      </c>
      <c r="E2744" s="10">
        <v>1</v>
      </c>
      <c r="F2744" s="10">
        <v>1</v>
      </c>
      <c r="G2744" s="10">
        <v>0</v>
      </c>
      <c r="H2744" s="16">
        <v>0</v>
      </c>
      <c r="I2744" s="10">
        <v>0</v>
      </c>
      <c r="J2744" s="16">
        <v>3</v>
      </c>
    </row>
    <row r="2745" spans="1:10" x14ac:dyDescent="0.25">
      <c r="A2745" s="18">
        <v>172</v>
      </c>
      <c r="B2745" s="10" t="s">
        <v>1178</v>
      </c>
      <c r="C2745" s="10" t="s">
        <v>1027</v>
      </c>
      <c r="D2745" s="10">
        <v>936</v>
      </c>
      <c r="E2745" s="10">
        <v>1</v>
      </c>
      <c r="F2745" s="10">
        <v>1</v>
      </c>
      <c r="G2745" s="10">
        <v>0</v>
      </c>
      <c r="H2745" s="16">
        <v>1</v>
      </c>
      <c r="I2745" s="10">
        <v>1</v>
      </c>
      <c r="J2745" s="16">
        <v>3</v>
      </c>
    </row>
    <row r="2746" spans="1:10" x14ac:dyDescent="0.25">
      <c r="A2746" s="18">
        <v>172</v>
      </c>
      <c r="B2746" s="16" t="s">
        <v>1178</v>
      </c>
      <c r="C2746" s="16" t="s">
        <v>1027</v>
      </c>
      <c r="D2746" s="10">
        <v>936</v>
      </c>
      <c r="E2746" s="10">
        <v>1</v>
      </c>
      <c r="F2746" s="16">
        <v>1</v>
      </c>
      <c r="G2746" s="16">
        <v>0</v>
      </c>
      <c r="H2746" s="16">
        <v>1</v>
      </c>
      <c r="I2746" s="10">
        <v>0</v>
      </c>
      <c r="J2746" s="16">
        <v>4</v>
      </c>
    </row>
    <row r="2747" spans="1:10" x14ac:dyDescent="0.25">
      <c r="A2747" s="18">
        <v>172</v>
      </c>
      <c r="B2747" s="16" t="s">
        <v>1178</v>
      </c>
      <c r="C2747" s="16" t="s">
        <v>1027</v>
      </c>
      <c r="D2747" s="10">
        <v>936</v>
      </c>
      <c r="E2747" s="16">
        <v>1</v>
      </c>
      <c r="F2747" s="16">
        <v>1</v>
      </c>
      <c r="G2747" s="16">
        <v>0</v>
      </c>
      <c r="H2747" s="16">
        <v>0</v>
      </c>
      <c r="I2747" s="16">
        <v>0</v>
      </c>
      <c r="J2747" s="16">
        <v>2</v>
      </c>
    </row>
    <row r="2748" spans="1:10" x14ac:dyDescent="0.25">
      <c r="A2748" s="18">
        <v>172</v>
      </c>
      <c r="B2748" s="16" t="s">
        <v>1178</v>
      </c>
      <c r="C2748" s="16" t="s">
        <v>1027</v>
      </c>
      <c r="D2748" s="10">
        <v>936</v>
      </c>
      <c r="E2748" s="10">
        <v>1</v>
      </c>
      <c r="F2748" s="16">
        <v>1</v>
      </c>
      <c r="G2748" s="16">
        <v>0</v>
      </c>
      <c r="H2748" s="16">
        <v>1</v>
      </c>
      <c r="I2748" s="10">
        <v>0</v>
      </c>
      <c r="J2748" s="16">
        <v>5</v>
      </c>
    </row>
    <row r="2749" spans="1:10" x14ac:dyDescent="0.25">
      <c r="A2749" s="18">
        <v>112</v>
      </c>
      <c r="B2749" s="16" t="s">
        <v>1649</v>
      </c>
      <c r="C2749" s="16" t="s">
        <v>9071</v>
      </c>
      <c r="D2749" s="10">
        <v>937</v>
      </c>
      <c r="E2749" s="10">
        <v>1</v>
      </c>
      <c r="F2749" s="16">
        <v>1</v>
      </c>
      <c r="G2749" s="16">
        <v>0</v>
      </c>
      <c r="H2749" s="16">
        <v>1</v>
      </c>
      <c r="I2749" s="10">
        <v>0</v>
      </c>
      <c r="J2749" s="16">
        <v>5</v>
      </c>
    </row>
    <row r="2750" spans="1:10" x14ac:dyDescent="0.25">
      <c r="A2750" s="18">
        <v>65</v>
      </c>
      <c r="B2750" s="16" t="s">
        <v>6526</v>
      </c>
      <c r="C2750" s="16" t="s">
        <v>6527</v>
      </c>
      <c r="D2750" s="10">
        <v>938</v>
      </c>
      <c r="E2750" s="16">
        <v>1</v>
      </c>
      <c r="F2750" s="16">
        <v>0</v>
      </c>
      <c r="G2750" s="16">
        <v>0</v>
      </c>
      <c r="H2750" s="16">
        <v>1</v>
      </c>
      <c r="I2750" s="16">
        <v>0</v>
      </c>
      <c r="J2750" s="16">
        <v>1</v>
      </c>
    </row>
    <row r="2751" spans="1:10" x14ac:dyDescent="0.25">
      <c r="A2751" s="18">
        <v>184</v>
      </c>
      <c r="B2751" s="16" t="s">
        <v>4341</v>
      </c>
      <c r="C2751" s="16" t="s">
        <v>4342</v>
      </c>
      <c r="D2751" s="10">
        <v>939</v>
      </c>
      <c r="E2751" s="16">
        <v>1</v>
      </c>
      <c r="F2751" s="16">
        <v>1</v>
      </c>
      <c r="G2751" s="16">
        <v>0</v>
      </c>
      <c r="H2751" s="16">
        <v>0</v>
      </c>
      <c r="I2751" s="16">
        <v>0</v>
      </c>
      <c r="J2751" s="16">
        <v>0</v>
      </c>
    </row>
    <row r="2752" spans="1:10" x14ac:dyDescent="0.25">
      <c r="A2752" s="18">
        <v>184</v>
      </c>
      <c r="B2752" s="16" t="s">
        <v>4341</v>
      </c>
      <c r="C2752" s="16" t="s">
        <v>4342</v>
      </c>
      <c r="D2752" s="10">
        <v>939</v>
      </c>
      <c r="E2752" s="16">
        <v>1</v>
      </c>
      <c r="F2752" s="16">
        <v>1</v>
      </c>
      <c r="G2752" s="16">
        <v>0</v>
      </c>
      <c r="H2752" s="16">
        <v>0</v>
      </c>
      <c r="I2752" s="16">
        <v>1</v>
      </c>
      <c r="J2752" s="16">
        <v>0</v>
      </c>
    </row>
    <row r="2753" spans="1:10" x14ac:dyDescent="0.25">
      <c r="A2753" s="18">
        <v>184</v>
      </c>
      <c r="B2753" s="10" t="s">
        <v>2064</v>
      </c>
      <c r="C2753" s="10" t="s">
        <v>4342</v>
      </c>
      <c r="D2753" s="10">
        <v>939</v>
      </c>
      <c r="E2753" s="10">
        <v>1</v>
      </c>
      <c r="F2753" s="10">
        <v>1</v>
      </c>
      <c r="G2753" s="10">
        <v>0</v>
      </c>
      <c r="H2753" s="10">
        <v>0</v>
      </c>
      <c r="I2753" s="10">
        <v>1</v>
      </c>
      <c r="J2753" s="16">
        <v>2</v>
      </c>
    </row>
    <row r="2754" spans="1:10" x14ac:dyDescent="0.25">
      <c r="A2754" s="18">
        <v>184</v>
      </c>
      <c r="B2754" s="10" t="s">
        <v>29</v>
      </c>
      <c r="C2754" s="10" t="s">
        <v>8349</v>
      </c>
      <c r="D2754" s="10">
        <v>939</v>
      </c>
      <c r="E2754" s="10">
        <v>1</v>
      </c>
      <c r="F2754" s="10">
        <v>1</v>
      </c>
      <c r="G2754" s="10">
        <v>0</v>
      </c>
      <c r="H2754" s="16">
        <v>0</v>
      </c>
      <c r="I2754" s="10">
        <v>0</v>
      </c>
      <c r="J2754" s="16">
        <v>3</v>
      </c>
    </row>
    <row r="2755" spans="1:10" x14ac:dyDescent="0.25">
      <c r="A2755" s="18">
        <v>184</v>
      </c>
      <c r="B2755" s="10" t="s">
        <v>29</v>
      </c>
      <c r="C2755" s="10" t="s">
        <v>8349</v>
      </c>
      <c r="D2755" s="10">
        <v>939</v>
      </c>
      <c r="E2755" s="10">
        <v>1</v>
      </c>
      <c r="F2755" s="10">
        <v>1</v>
      </c>
      <c r="G2755" s="10">
        <v>0</v>
      </c>
      <c r="H2755" s="16">
        <v>0</v>
      </c>
      <c r="I2755" s="10">
        <v>1</v>
      </c>
      <c r="J2755" s="16">
        <v>3</v>
      </c>
    </row>
    <row r="2756" spans="1:10" x14ac:dyDescent="0.25">
      <c r="A2756" s="18">
        <v>20</v>
      </c>
      <c r="B2756" s="16" t="s">
        <v>389</v>
      </c>
      <c r="C2756" s="16" t="s">
        <v>8349</v>
      </c>
      <c r="D2756" s="10">
        <v>940</v>
      </c>
      <c r="E2756" s="10">
        <v>1</v>
      </c>
      <c r="F2756" s="16">
        <v>1</v>
      </c>
      <c r="G2756" s="16">
        <v>0</v>
      </c>
      <c r="H2756" s="16">
        <v>1</v>
      </c>
      <c r="I2756" s="10">
        <v>0</v>
      </c>
      <c r="J2756" s="16">
        <v>5</v>
      </c>
    </row>
    <row r="2757" spans="1:10" x14ac:dyDescent="0.25">
      <c r="A2757" s="18">
        <v>86</v>
      </c>
      <c r="B2757" s="10" t="s">
        <v>2358</v>
      </c>
      <c r="C2757" s="10" t="s">
        <v>4342</v>
      </c>
      <c r="D2757" s="10">
        <v>941</v>
      </c>
      <c r="E2757" s="10">
        <v>1</v>
      </c>
      <c r="F2757" s="10">
        <v>0</v>
      </c>
      <c r="G2757" s="10">
        <v>0</v>
      </c>
      <c r="H2757" s="10">
        <v>0</v>
      </c>
      <c r="I2757" s="10">
        <v>1</v>
      </c>
      <c r="J2757" s="16">
        <v>2</v>
      </c>
    </row>
    <row r="2758" spans="1:10" x14ac:dyDescent="0.25">
      <c r="A2758" s="18">
        <v>86</v>
      </c>
      <c r="B2758" s="10" t="s">
        <v>2358</v>
      </c>
      <c r="C2758" s="10" t="s">
        <v>4342</v>
      </c>
      <c r="D2758" s="10">
        <v>941</v>
      </c>
      <c r="E2758" s="10">
        <v>1</v>
      </c>
      <c r="F2758" s="10">
        <v>0</v>
      </c>
      <c r="G2758" s="10">
        <v>0</v>
      </c>
      <c r="H2758" s="10">
        <v>0</v>
      </c>
      <c r="I2758" s="10">
        <v>0</v>
      </c>
      <c r="J2758" s="16">
        <v>3</v>
      </c>
    </row>
    <row r="2759" spans="1:10" x14ac:dyDescent="0.25">
      <c r="A2759" s="18">
        <v>86</v>
      </c>
      <c r="B2759" s="10" t="s">
        <v>2358</v>
      </c>
      <c r="C2759" s="10" t="s">
        <v>4342</v>
      </c>
      <c r="D2759" s="10">
        <v>941</v>
      </c>
      <c r="E2759" s="10">
        <v>1</v>
      </c>
      <c r="F2759" s="10">
        <v>0</v>
      </c>
      <c r="G2759" s="10">
        <v>0</v>
      </c>
      <c r="H2759" s="10">
        <v>0</v>
      </c>
      <c r="I2759" s="10">
        <v>1</v>
      </c>
      <c r="J2759" s="16">
        <v>3</v>
      </c>
    </row>
    <row r="2760" spans="1:10" x14ac:dyDescent="0.25">
      <c r="A2760" s="18">
        <v>86</v>
      </c>
      <c r="B2760" s="16" t="s">
        <v>486</v>
      </c>
      <c r="C2760" s="16" t="s">
        <v>1585</v>
      </c>
      <c r="D2760" s="10">
        <v>941</v>
      </c>
      <c r="E2760" s="10">
        <v>1</v>
      </c>
      <c r="F2760" s="16">
        <v>0</v>
      </c>
      <c r="G2760" s="16">
        <v>0</v>
      </c>
      <c r="H2760" s="16">
        <v>0</v>
      </c>
      <c r="I2760" s="16">
        <v>0</v>
      </c>
      <c r="J2760" s="16">
        <v>4</v>
      </c>
    </row>
    <row r="2761" spans="1:10" x14ac:dyDescent="0.25">
      <c r="A2761" s="18">
        <v>86</v>
      </c>
      <c r="B2761" s="16" t="s">
        <v>486</v>
      </c>
      <c r="C2761" s="16" t="s">
        <v>1585</v>
      </c>
      <c r="D2761" s="10">
        <v>941</v>
      </c>
      <c r="E2761" s="10">
        <v>1</v>
      </c>
      <c r="F2761" s="16">
        <v>4</v>
      </c>
      <c r="G2761" s="16">
        <v>0</v>
      </c>
      <c r="H2761" s="16">
        <v>0</v>
      </c>
      <c r="I2761" s="10">
        <v>1</v>
      </c>
      <c r="J2761" s="16">
        <v>4</v>
      </c>
    </row>
    <row r="2762" spans="1:10" x14ac:dyDescent="0.25">
      <c r="A2762" s="18">
        <v>184</v>
      </c>
      <c r="B2762" s="16" t="s">
        <v>1147</v>
      </c>
      <c r="C2762" s="16" t="s">
        <v>176</v>
      </c>
      <c r="D2762" s="10">
        <v>942</v>
      </c>
      <c r="E2762" s="16">
        <v>1</v>
      </c>
      <c r="F2762" s="16">
        <v>1</v>
      </c>
      <c r="G2762" s="16">
        <v>0</v>
      </c>
      <c r="H2762" s="16">
        <v>0</v>
      </c>
      <c r="I2762" s="16">
        <v>0</v>
      </c>
      <c r="J2762" s="16">
        <v>1</v>
      </c>
    </row>
    <row r="2763" spans="1:10" x14ac:dyDescent="0.25">
      <c r="A2763" s="18">
        <v>184</v>
      </c>
      <c r="B2763" s="16" t="s">
        <v>1147</v>
      </c>
      <c r="C2763" s="16" t="s">
        <v>176</v>
      </c>
      <c r="D2763" s="10">
        <v>942</v>
      </c>
      <c r="E2763" s="10">
        <v>1</v>
      </c>
      <c r="F2763" s="16">
        <v>1</v>
      </c>
      <c r="G2763" s="16">
        <v>0</v>
      </c>
      <c r="H2763" s="16">
        <v>0</v>
      </c>
      <c r="I2763" s="10">
        <v>1</v>
      </c>
      <c r="J2763" s="16">
        <v>1</v>
      </c>
    </row>
    <row r="2764" spans="1:10" x14ac:dyDescent="0.25">
      <c r="A2764" s="18">
        <v>184</v>
      </c>
      <c r="B2764" s="16" t="s">
        <v>29</v>
      </c>
      <c r="C2764" s="16" t="s">
        <v>176</v>
      </c>
      <c r="D2764" s="10">
        <v>942</v>
      </c>
      <c r="E2764" s="16">
        <v>1</v>
      </c>
      <c r="F2764" s="16">
        <v>1</v>
      </c>
      <c r="G2764" s="16">
        <v>0</v>
      </c>
      <c r="H2764" s="16">
        <v>0</v>
      </c>
      <c r="I2764" s="16">
        <v>0</v>
      </c>
      <c r="J2764" s="16">
        <v>2</v>
      </c>
    </row>
    <row r="2765" spans="1:10" x14ac:dyDescent="0.25">
      <c r="A2765" s="18">
        <v>184</v>
      </c>
      <c r="B2765" s="16" t="s">
        <v>1000</v>
      </c>
      <c r="C2765" s="16" t="s">
        <v>176</v>
      </c>
      <c r="D2765" s="10">
        <v>942</v>
      </c>
      <c r="E2765" s="10">
        <v>1</v>
      </c>
      <c r="F2765" s="16">
        <v>1</v>
      </c>
      <c r="G2765" s="16">
        <v>0</v>
      </c>
      <c r="H2765" s="16">
        <v>0</v>
      </c>
      <c r="I2765" s="10">
        <v>0</v>
      </c>
      <c r="J2765" s="16">
        <v>4</v>
      </c>
    </row>
    <row r="2766" spans="1:10" x14ac:dyDescent="0.25">
      <c r="A2766" s="18">
        <v>184</v>
      </c>
      <c r="B2766" s="16" t="s">
        <v>1000</v>
      </c>
      <c r="C2766" s="16" t="s">
        <v>176</v>
      </c>
      <c r="D2766" s="10">
        <v>942</v>
      </c>
      <c r="E2766" s="10">
        <v>1</v>
      </c>
      <c r="F2766" s="16">
        <v>1</v>
      </c>
      <c r="G2766" s="16">
        <v>0</v>
      </c>
      <c r="H2766" s="16">
        <v>0</v>
      </c>
      <c r="I2766" s="10">
        <v>1</v>
      </c>
      <c r="J2766" s="16">
        <v>4</v>
      </c>
    </row>
    <row r="2767" spans="1:10" x14ac:dyDescent="0.25">
      <c r="A2767" s="18">
        <v>184</v>
      </c>
      <c r="B2767" s="16" t="s">
        <v>29</v>
      </c>
      <c r="C2767" s="16" t="s">
        <v>176</v>
      </c>
      <c r="D2767" s="10">
        <v>942</v>
      </c>
      <c r="E2767" s="10">
        <v>1</v>
      </c>
      <c r="F2767" s="16">
        <v>1</v>
      </c>
      <c r="G2767" s="16">
        <v>0</v>
      </c>
      <c r="H2767" s="16">
        <v>0</v>
      </c>
      <c r="I2767" s="10">
        <v>0</v>
      </c>
      <c r="J2767" s="16">
        <v>5</v>
      </c>
    </row>
    <row r="2768" spans="1:10" x14ac:dyDescent="0.25">
      <c r="A2768" s="18">
        <v>184</v>
      </c>
      <c r="B2768" s="16" t="s">
        <v>29</v>
      </c>
      <c r="C2768" s="16" t="s">
        <v>176</v>
      </c>
      <c r="D2768" s="10">
        <v>942</v>
      </c>
      <c r="E2768" s="10">
        <v>1</v>
      </c>
      <c r="F2768" s="16">
        <v>1</v>
      </c>
      <c r="G2768" s="16">
        <v>0</v>
      </c>
      <c r="H2768" s="16">
        <v>0</v>
      </c>
      <c r="I2768" s="10">
        <v>1</v>
      </c>
      <c r="J2768" s="16">
        <v>5</v>
      </c>
    </row>
    <row r="2769" spans="1:10" x14ac:dyDescent="0.25">
      <c r="A2769" s="18">
        <v>184</v>
      </c>
      <c r="B2769" s="16" t="s">
        <v>148</v>
      </c>
      <c r="C2769" s="16" t="s">
        <v>176</v>
      </c>
      <c r="D2769" s="10">
        <v>942</v>
      </c>
      <c r="E2769" s="10">
        <v>1</v>
      </c>
      <c r="F2769" s="16">
        <v>1</v>
      </c>
      <c r="G2769" s="16">
        <v>0</v>
      </c>
      <c r="H2769" s="16">
        <v>0</v>
      </c>
      <c r="I2769" s="16">
        <v>0</v>
      </c>
      <c r="J2769" s="16">
        <v>6</v>
      </c>
    </row>
    <row r="2770" spans="1:10" x14ac:dyDescent="0.25">
      <c r="A2770" s="18">
        <v>184</v>
      </c>
      <c r="B2770" s="16" t="s">
        <v>148</v>
      </c>
      <c r="C2770" s="16" t="s">
        <v>176</v>
      </c>
      <c r="D2770" s="10">
        <v>942</v>
      </c>
      <c r="E2770" s="10">
        <v>1</v>
      </c>
      <c r="F2770" s="16">
        <v>1</v>
      </c>
      <c r="G2770" s="16">
        <v>0</v>
      </c>
      <c r="H2770" s="16">
        <v>0</v>
      </c>
      <c r="I2770" s="10">
        <v>1</v>
      </c>
      <c r="J2770" s="16">
        <v>6</v>
      </c>
    </row>
    <row r="2771" spans="1:10" x14ac:dyDescent="0.25">
      <c r="A2771" s="18">
        <v>184</v>
      </c>
      <c r="B2771" s="16" t="s">
        <v>29</v>
      </c>
      <c r="C2771" s="16" t="s">
        <v>176</v>
      </c>
      <c r="D2771" s="10">
        <v>942</v>
      </c>
      <c r="E2771" s="16">
        <v>1</v>
      </c>
      <c r="F2771" s="16">
        <v>1</v>
      </c>
      <c r="G2771" s="16">
        <v>0</v>
      </c>
      <c r="H2771" s="16">
        <v>0</v>
      </c>
      <c r="I2771" s="16">
        <v>0</v>
      </c>
      <c r="J2771" s="16">
        <v>7</v>
      </c>
    </row>
    <row r="2772" spans="1:10" x14ac:dyDescent="0.25">
      <c r="A2772" s="18">
        <v>85</v>
      </c>
      <c r="B2772" s="16" t="s">
        <v>5929</v>
      </c>
      <c r="C2772" s="16" t="s">
        <v>176</v>
      </c>
      <c r="D2772" s="10">
        <v>943</v>
      </c>
      <c r="E2772" s="10">
        <v>1</v>
      </c>
      <c r="F2772" s="16">
        <v>0</v>
      </c>
      <c r="G2772" s="16">
        <v>0</v>
      </c>
      <c r="H2772" s="16">
        <v>0</v>
      </c>
      <c r="I2772" s="10">
        <v>0</v>
      </c>
      <c r="J2772" s="16">
        <v>5</v>
      </c>
    </row>
    <row r="2773" spans="1:10" x14ac:dyDescent="0.25">
      <c r="A2773" s="18">
        <v>85</v>
      </c>
      <c r="B2773" s="16" t="s">
        <v>5929</v>
      </c>
      <c r="C2773" s="16" t="s">
        <v>176</v>
      </c>
      <c r="D2773" s="10">
        <v>943</v>
      </c>
      <c r="E2773" s="10">
        <v>1</v>
      </c>
      <c r="F2773" s="16">
        <v>0</v>
      </c>
      <c r="G2773" s="16">
        <v>0</v>
      </c>
      <c r="H2773" s="16">
        <v>0</v>
      </c>
      <c r="I2773" s="10">
        <v>1</v>
      </c>
      <c r="J2773" s="16">
        <v>5</v>
      </c>
    </row>
    <row r="2774" spans="1:10" x14ac:dyDescent="0.25">
      <c r="A2774" s="18">
        <v>85</v>
      </c>
      <c r="B2774" s="16" t="s">
        <v>483</v>
      </c>
      <c r="C2774" s="16" t="s">
        <v>176</v>
      </c>
      <c r="D2774" s="10">
        <v>943</v>
      </c>
      <c r="E2774" s="10">
        <v>1</v>
      </c>
      <c r="F2774" s="16">
        <v>0</v>
      </c>
      <c r="G2774" s="16">
        <v>0</v>
      </c>
      <c r="H2774" s="16">
        <v>0</v>
      </c>
      <c r="I2774" s="16">
        <v>0</v>
      </c>
      <c r="J2774" s="16">
        <v>6</v>
      </c>
    </row>
    <row r="2775" spans="1:10" x14ac:dyDescent="0.25">
      <c r="A2775" s="18">
        <v>85</v>
      </c>
      <c r="B2775" s="16" t="s">
        <v>483</v>
      </c>
      <c r="C2775" s="16" t="s">
        <v>176</v>
      </c>
      <c r="D2775" s="10">
        <v>943</v>
      </c>
      <c r="E2775" s="10">
        <v>1</v>
      </c>
      <c r="F2775" s="16">
        <v>0</v>
      </c>
      <c r="G2775" s="16">
        <v>0</v>
      </c>
      <c r="H2775" s="16">
        <v>0</v>
      </c>
      <c r="I2775" s="10">
        <v>1</v>
      </c>
      <c r="J2775" s="16">
        <v>6</v>
      </c>
    </row>
    <row r="2776" spans="1:10" x14ac:dyDescent="0.25">
      <c r="A2776" s="18">
        <v>85</v>
      </c>
      <c r="B2776" s="16" t="s">
        <v>3570</v>
      </c>
      <c r="C2776" s="16" t="s">
        <v>176</v>
      </c>
      <c r="D2776" s="10">
        <v>943</v>
      </c>
      <c r="E2776" s="16">
        <v>1</v>
      </c>
      <c r="F2776" s="16">
        <v>0</v>
      </c>
      <c r="G2776" s="16">
        <v>0</v>
      </c>
      <c r="H2776" s="16">
        <v>0</v>
      </c>
      <c r="I2776" s="16">
        <v>0</v>
      </c>
      <c r="J2776" s="16">
        <v>7</v>
      </c>
    </row>
    <row r="2777" spans="1:10" x14ac:dyDescent="0.25">
      <c r="A2777" s="18">
        <v>86</v>
      </c>
      <c r="B2777" s="16" t="s">
        <v>486</v>
      </c>
      <c r="C2777" s="16" t="s">
        <v>176</v>
      </c>
      <c r="D2777" s="10">
        <v>941</v>
      </c>
      <c r="E2777" s="16">
        <v>1</v>
      </c>
      <c r="F2777" s="16">
        <v>0</v>
      </c>
      <c r="G2777" s="16">
        <v>0</v>
      </c>
      <c r="H2777" s="16">
        <v>0</v>
      </c>
      <c r="I2777" s="16">
        <v>0</v>
      </c>
      <c r="J2777" s="16">
        <v>2</v>
      </c>
    </row>
    <row r="2778" spans="1:10" x14ac:dyDescent="0.25">
      <c r="A2778" s="18">
        <v>86</v>
      </c>
      <c r="B2778" s="16" t="s">
        <v>486</v>
      </c>
      <c r="C2778" s="16" t="s">
        <v>176</v>
      </c>
      <c r="D2778" s="10">
        <v>941</v>
      </c>
      <c r="E2778" s="10">
        <v>1</v>
      </c>
      <c r="F2778" s="16">
        <v>0</v>
      </c>
      <c r="G2778" s="16">
        <v>0</v>
      </c>
      <c r="H2778" s="16">
        <v>0</v>
      </c>
      <c r="I2778" s="10">
        <v>0</v>
      </c>
      <c r="J2778" s="16">
        <v>5</v>
      </c>
    </row>
    <row r="2779" spans="1:10" x14ac:dyDescent="0.25">
      <c r="A2779" s="18">
        <v>86</v>
      </c>
      <c r="B2779" s="16" t="s">
        <v>486</v>
      </c>
      <c r="C2779" s="16" t="s">
        <v>176</v>
      </c>
      <c r="D2779" s="10">
        <v>941</v>
      </c>
      <c r="E2779" s="10">
        <v>1</v>
      </c>
      <c r="F2779" s="16">
        <v>4</v>
      </c>
      <c r="G2779" s="16">
        <v>0</v>
      </c>
      <c r="H2779" s="16">
        <v>0</v>
      </c>
      <c r="I2779" s="10">
        <v>1</v>
      </c>
      <c r="J2779" s="16">
        <v>5</v>
      </c>
    </row>
    <row r="2780" spans="1:10" x14ac:dyDescent="0.25">
      <c r="A2780" s="18">
        <v>86</v>
      </c>
      <c r="B2780" s="16" t="s">
        <v>486</v>
      </c>
      <c r="C2780" s="16" t="s">
        <v>176</v>
      </c>
      <c r="D2780" s="10">
        <v>941</v>
      </c>
      <c r="E2780" s="10">
        <v>1</v>
      </c>
      <c r="F2780" s="16">
        <v>0</v>
      </c>
      <c r="G2780" s="16">
        <v>0</v>
      </c>
      <c r="H2780" s="16">
        <v>0</v>
      </c>
      <c r="I2780" s="16">
        <v>0</v>
      </c>
      <c r="J2780" s="16">
        <v>6</v>
      </c>
    </row>
    <row r="2781" spans="1:10" x14ac:dyDescent="0.25">
      <c r="A2781" s="18">
        <v>86</v>
      </c>
      <c r="B2781" s="16" t="s">
        <v>486</v>
      </c>
      <c r="C2781" s="16" t="s">
        <v>176</v>
      </c>
      <c r="D2781" s="10">
        <v>941</v>
      </c>
      <c r="E2781" s="10">
        <v>1</v>
      </c>
      <c r="F2781" s="16">
        <v>0</v>
      </c>
      <c r="G2781" s="16">
        <v>0</v>
      </c>
      <c r="H2781" s="16">
        <v>0</v>
      </c>
      <c r="I2781" s="10">
        <v>1</v>
      </c>
      <c r="J2781" s="16">
        <v>6</v>
      </c>
    </row>
    <row r="2782" spans="1:10" x14ac:dyDescent="0.25">
      <c r="A2782" s="18">
        <v>86</v>
      </c>
      <c r="B2782" s="16" t="s">
        <v>486</v>
      </c>
      <c r="C2782" s="16" t="s">
        <v>176</v>
      </c>
      <c r="D2782" s="10">
        <v>941</v>
      </c>
      <c r="E2782" s="16">
        <v>1</v>
      </c>
      <c r="F2782" s="16">
        <v>0</v>
      </c>
      <c r="G2782" s="16">
        <v>0</v>
      </c>
      <c r="H2782" s="16">
        <v>0</v>
      </c>
      <c r="I2782" s="16">
        <v>0</v>
      </c>
      <c r="J2782" s="16">
        <v>7</v>
      </c>
    </row>
    <row r="2783" spans="1:10" x14ac:dyDescent="0.25">
      <c r="A2783" s="18">
        <v>92</v>
      </c>
      <c r="B2783" s="10" t="s">
        <v>5526</v>
      </c>
      <c r="C2783" s="10" t="s">
        <v>2338</v>
      </c>
      <c r="D2783" s="10">
        <v>944</v>
      </c>
      <c r="E2783" s="10">
        <v>1</v>
      </c>
      <c r="F2783" s="10">
        <v>1</v>
      </c>
      <c r="G2783" s="10">
        <v>0</v>
      </c>
      <c r="H2783" s="10">
        <v>1</v>
      </c>
      <c r="I2783" s="10">
        <v>1</v>
      </c>
      <c r="J2783" s="16">
        <v>2</v>
      </c>
    </row>
    <row r="2784" spans="1:10" x14ac:dyDescent="0.25">
      <c r="A2784" s="18">
        <v>92</v>
      </c>
      <c r="B2784" s="16" t="s">
        <v>666</v>
      </c>
      <c r="C2784" s="16" t="s">
        <v>2293</v>
      </c>
      <c r="D2784" s="10">
        <v>944</v>
      </c>
      <c r="E2784" s="16">
        <v>1</v>
      </c>
      <c r="F2784" s="16">
        <v>1</v>
      </c>
      <c r="G2784" s="16">
        <v>0</v>
      </c>
      <c r="H2784" s="16">
        <v>0</v>
      </c>
      <c r="I2784" s="16">
        <v>0</v>
      </c>
      <c r="J2784" s="16">
        <v>2</v>
      </c>
    </row>
    <row r="2785" spans="1:10" x14ac:dyDescent="0.25">
      <c r="A2785" s="18">
        <v>5</v>
      </c>
      <c r="B2785" s="16" t="s">
        <v>5626</v>
      </c>
      <c r="C2785" s="16" t="s">
        <v>5627</v>
      </c>
      <c r="D2785" s="10">
        <v>945</v>
      </c>
      <c r="E2785" s="16">
        <v>1</v>
      </c>
      <c r="F2785" s="16">
        <v>0</v>
      </c>
      <c r="G2785" s="16">
        <v>0</v>
      </c>
      <c r="H2785" s="16">
        <v>1</v>
      </c>
      <c r="I2785" s="16">
        <v>0</v>
      </c>
      <c r="J2785" s="16">
        <v>0</v>
      </c>
    </row>
    <row r="2786" spans="1:10" x14ac:dyDescent="0.25">
      <c r="A2786" s="18">
        <v>81</v>
      </c>
      <c r="B2786" s="10" t="s">
        <v>7576</v>
      </c>
      <c r="C2786" s="10" t="s">
        <v>7577</v>
      </c>
      <c r="D2786" s="10">
        <v>946</v>
      </c>
      <c r="E2786" s="10">
        <v>1</v>
      </c>
      <c r="F2786" s="10">
        <v>0</v>
      </c>
      <c r="G2786" s="10">
        <v>0</v>
      </c>
      <c r="H2786" s="10">
        <v>1</v>
      </c>
      <c r="I2786" s="10">
        <v>0</v>
      </c>
      <c r="J2786" s="16">
        <v>3</v>
      </c>
    </row>
    <row r="2787" spans="1:10" x14ac:dyDescent="0.25">
      <c r="A2787" s="18">
        <v>117</v>
      </c>
      <c r="B2787" s="16" t="s">
        <v>4585</v>
      </c>
      <c r="C2787" s="16" t="s">
        <v>3957</v>
      </c>
      <c r="D2787" s="10">
        <v>947</v>
      </c>
      <c r="E2787" s="16">
        <v>1</v>
      </c>
      <c r="F2787" s="16">
        <v>12</v>
      </c>
      <c r="G2787" s="16">
        <v>0</v>
      </c>
      <c r="H2787" s="16">
        <v>1</v>
      </c>
      <c r="I2787" s="16">
        <v>1</v>
      </c>
      <c r="J2787" s="16">
        <v>0</v>
      </c>
    </row>
    <row r="2788" spans="1:10" x14ac:dyDescent="0.25">
      <c r="A2788" s="18">
        <v>176</v>
      </c>
      <c r="B2788" s="10" t="s">
        <v>8391</v>
      </c>
      <c r="C2788" s="10" t="s">
        <v>1148</v>
      </c>
      <c r="D2788" s="10">
        <v>948</v>
      </c>
      <c r="E2788" s="10">
        <v>1</v>
      </c>
      <c r="F2788" s="10">
        <v>1</v>
      </c>
      <c r="G2788" s="10">
        <v>0</v>
      </c>
      <c r="H2788" s="16">
        <v>0</v>
      </c>
      <c r="I2788" s="10">
        <v>0</v>
      </c>
      <c r="J2788" s="16">
        <v>3</v>
      </c>
    </row>
    <row r="2789" spans="1:10" x14ac:dyDescent="0.25">
      <c r="A2789" s="18">
        <v>176</v>
      </c>
      <c r="B2789" s="10" t="s">
        <v>8391</v>
      </c>
      <c r="C2789" s="10" t="s">
        <v>1148</v>
      </c>
      <c r="D2789" s="10">
        <v>948</v>
      </c>
      <c r="E2789" s="10">
        <v>1</v>
      </c>
      <c r="F2789" s="10">
        <v>1</v>
      </c>
      <c r="G2789" s="10">
        <v>0</v>
      </c>
      <c r="H2789" s="16">
        <v>1</v>
      </c>
      <c r="I2789" s="10">
        <v>1</v>
      </c>
      <c r="J2789" s="16">
        <v>3</v>
      </c>
    </row>
    <row r="2790" spans="1:10" x14ac:dyDescent="0.25">
      <c r="A2790" s="18">
        <v>179</v>
      </c>
      <c r="B2790" s="16" t="s">
        <v>1147</v>
      </c>
      <c r="C2790" s="16" t="s">
        <v>1148</v>
      </c>
      <c r="D2790" s="10">
        <v>949</v>
      </c>
      <c r="E2790" s="10">
        <v>1</v>
      </c>
      <c r="F2790" s="16">
        <v>0</v>
      </c>
      <c r="G2790" s="16">
        <v>0</v>
      </c>
      <c r="H2790" s="16">
        <v>0</v>
      </c>
      <c r="I2790" s="10">
        <v>0</v>
      </c>
      <c r="J2790" s="16">
        <v>4</v>
      </c>
    </row>
    <row r="2791" spans="1:10" x14ac:dyDescent="0.25">
      <c r="A2791" s="18">
        <v>179</v>
      </c>
      <c r="B2791" s="16" t="s">
        <v>1147</v>
      </c>
      <c r="C2791" s="16" t="s">
        <v>1148</v>
      </c>
      <c r="D2791" s="10">
        <v>949</v>
      </c>
      <c r="E2791" s="10">
        <v>1</v>
      </c>
      <c r="F2791" s="16">
        <v>0</v>
      </c>
      <c r="G2791" s="16">
        <v>0</v>
      </c>
      <c r="H2791" s="16">
        <v>0</v>
      </c>
      <c r="I2791" s="10">
        <v>1</v>
      </c>
      <c r="J2791" s="16">
        <v>4</v>
      </c>
    </row>
    <row r="2792" spans="1:10" x14ac:dyDescent="0.25">
      <c r="A2792" s="18">
        <v>170</v>
      </c>
      <c r="B2792" s="16" t="s">
        <v>4828</v>
      </c>
      <c r="C2792" s="16" t="s">
        <v>4829</v>
      </c>
      <c r="D2792" s="10">
        <v>950</v>
      </c>
      <c r="E2792" s="16">
        <v>1</v>
      </c>
      <c r="F2792" s="16">
        <v>0</v>
      </c>
      <c r="G2792" s="16">
        <v>0</v>
      </c>
      <c r="H2792" s="16">
        <v>0</v>
      </c>
      <c r="I2792" s="16">
        <v>0</v>
      </c>
      <c r="J2792" s="16">
        <v>0</v>
      </c>
    </row>
    <row r="2793" spans="1:10" x14ac:dyDescent="0.25">
      <c r="A2793" s="18">
        <v>170</v>
      </c>
      <c r="B2793" s="16" t="s">
        <v>4828</v>
      </c>
      <c r="C2793" s="16" t="s">
        <v>4829</v>
      </c>
      <c r="D2793" s="10">
        <v>950</v>
      </c>
      <c r="E2793" s="16">
        <v>1</v>
      </c>
      <c r="F2793" s="16">
        <v>0</v>
      </c>
      <c r="G2793" s="16">
        <v>0</v>
      </c>
      <c r="H2793" s="16">
        <v>0</v>
      </c>
      <c r="I2793" s="16">
        <v>1</v>
      </c>
      <c r="J2793" s="16">
        <v>0</v>
      </c>
    </row>
    <row r="2794" spans="1:10" x14ac:dyDescent="0.25">
      <c r="A2794" s="18">
        <v>170</v>
      </c>
      <c r="B2794" s="10" t="s">
        <v>2071</v>
      </c>
      <c r="C2794" s="10" t="s">
        <v>4829</v>
      </c>
      <c r="D2794" s="10">
        <v>950</v>
      </c>
      <c r="E2794" s="10">
        <v>1</v>
      </c>
      <c r="F2794" s="10">
        <v>0</v>
      </c>
      <c r="G2794" s="10">
        <v>0</v>
      </c>
      <c r="H2794" s="10">
        <v>0</v>
      </c>
      <c r="I2794" s="10">
        <v>1</v>
      </c>
      <c r="J2794" s="16">
        <v>2</v>
      </c>
    </row>
    <row r="2795" spans="1:10" x14ac:dyDescent="0.25">
      <c r="A2795" s="18">
        <v>170</v>
      </c>
      <c r="B2795" s="16" t="s">
        <v>4838</v>
      </c>
      <c r="C2795" s="16" t="s">
        <v>2312</v>
      </c>
      <c r="D2795" s="10">
        <v>950</v>
      </c>
      <c r="E2795" s="10">
        <v>1</v>
      </c>
      <c r="F2795" s="16">
        <v>0</v>
      </c>
      <c r="G2795" s="16">
        <v>0</v>
      </c>
      <c r="H2795" s="16">
        <v>0</v>
      </c>
      <c r="I2795" s="10">
        <v>1</v>
      </c>
      <c r="J2795" s="16">
        <v>1</v>
      </c>
    </row>
    <row r="2796" spans="1:10" x14ac:dyDescent="0.25">
      <c r="A2796" s="18">
        <v>170</v>
      </c>
      <c r="B2796" s="16" t="s">
        <v>4838</v>
      </c>
      <c r="C2796" s="16" t="s">
        <v>2312</v>
      </c>
      <c r="D2796" s="10">
        <v>950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1</v>
      </c>
    </row>
    <row r="2797" spans="1:10" x14ac:dyDescent="0.25">
      <c r="A2797" s="18">
        <v>170</v>
      </c>
      <c r="B2797" s="16" t="s">
        <v>2311</v>
      </c>
      <c r="C2797" s="16" t="s">
        <v>2312</v>
      </c>
      <c r="D2797" s="10">
        <v>950</v>
      </c>
      <c r="E2797" s="16">
        <v>1</v>
      </c>
      <c r="F2797" s="16">
        <v>0</v>
      </c>
      <c r="G2797" s="16">
        <v>0</v>
      </c>
      <c r="H2797" s="16">
        <v>0</v>
      </c>
      <c r="I2797" s="16">
        <v>0</v>
      </c>
      <c r="J2797" s="16">
        <v>2</v>
      </c>
    </row>
    <row r="2798" spans="1:10" x14ac:dyDescent="0.25">
      <c r="A2798" s="18">
        <v>170</v>
      </c>
      <c r="B2798" s="10" t="s">
        <v>2311</v>
      </c>
      <c r="C2798" s="10" t="s">
        <v>2312</v>
      </c>
      <c r="D2798" s="10">
        <v>950</v>
      </c>
      <c r="E2798" s="10">
        <v>1</v>
      </c>
      <c r="F2798" s="10">
        <v>0</v>
      </c>
      <c r="G2798" s="10">
        <v>0</v>
      </c>
      <c r="H2798" s="16">
        <v>0</v>
      </c>
      <c r="I2798" s="10">
        <v>0</v>
      </c>
      <c r="J2798" s="16">
        <v>3</v>
      </c>
    </row>
    <row r="2799" spans="1:10" x14ac:dyDescent="0.25">
      <c r="A2799" s="18">
        <v>170</v>
      </c>
      <c r="B2799" s="10" t="s">
        <v>2311</v>
      </c>
      <c r="C2799" s="10" t="s">
        <v>2312</v>
      </c>
      <c r="D2799" s="10">
        <v>950</v>
      </c>
      <c r="E2799" s="10">
        <v>1</v>
      </c>
      <c r="F2799" s="10">
        <v>0</v>
      </c>
      <c r="G2799" s="10">
        <v>0</v>
      </c>
      <c r="H2799" s="16">
        <v>0</v>
      </c>
      <c r="I2799" s="10">
        <v>1</v>
      </c>
      <c r="J2799" s="16">
        <v>3</v>
      </c>
    </row>
    <row r="2800" spans="1:10" x14ac:dyDescent="0.25">
      <c r="A2800" s="18">
        <v>8</v>
      </c>
      <c r="B2800" s="16" t="s">
        <v>5399</v>
      </c>
      <c r="C2800" s="16" t="s">
        <v>5400</v>
      </c>
      <c r="D2800" s="10">
        <v>951</v>
      </c>
      <c r="E2800" s="16">
        <v>1</v>
      </c>
      <c r="F2800" s="16">
        <v>0</v>
      </c>
      <c r="G2800" s="16">
        <v>0</v>
      </c>
      <c r="H2800" s="16">
        <v>1</v>
      </c>
      <c r="I2800" s="16">
        <v>0</v>
      </c>
      <c r="J2800" s="16">
        <v>0</v>
      </c>
    </row>
    <row r="2801" spans="1:10" x14ac:dyDescent="0.25">
      <c r="A2801" s="18">
        <v>63</v>
      </c>
      <c r="B2801" s="16" t="s">
        <v>1902</v>
      </c>
      <c r="C2801" s="16" t="s">
        <v>1903</v>
      </c>
      <c r="D2801" s="10">
        <v>952</v>
      </c>
      <c r="E2801" s="10">
        <v>1</v>
      </c>
      <c r="F2801" s="16">
        <v>0</v>
      </c>
      <c r="G2801" s="16">
        <v>1</v>
      </c>
      <c r="H2801" s="16">
        <v>1</v>
      </c>
      <c r="I2801" s="10">
        <v>0</v>
      </c>
      <c r="J2801" s="16">
        <v>4</v>
      </c>
    </row>
    <row r="2802" spans="1:10" x14ac:dyDescent="0.25">
      <c r="A2802" s="18">
        <v>102</v>
      </c>
      <c r="B2802" s="16" t="s">
        <v>1716</v>
      </c>
      <c r="C2802" s="16" t="s">
        <v>1717</v>
      </c>
      <c r="D2802" s="10">
        <v>953</v>
      </c>
      <c r="E2802" s="10">
        <v>1</v>
      </c>
      <c r="F2802" s="16">
        <v>0</v>
      </c>
      <c r="G2802" s="16">
        <v>0</v>
      </c>
      <c r="H2802" s="16">
        <v>1</v>
      </c>
      <c r="I2802" s="10">
        <v>0</v>
      </c>
      <c r="J2802" s="16">
        <v>4</v>
      </c>
    </row>
    <row r="2803" spans="1:10" x14ac:dyDescent="0.25">
      <c r="A2803" s="18">
        <v>102</v>
      </c>
      <c r="B2803" s="16" t="s">
        <v>1716</v>
      </c>
      <c r="C2803" s="16" t="s">
        <v>8945</v>
      </c>
      <c r="D2803" s="10">
        <v>953</v>
      </c>
      <c r="E2803" s="10">
        <v>1</v>
      </c>
      <c r="F2803" s="16">
        <v>0</v>
      </c>
      <c r="G2803" s="16">
        <v>0</v>
      </c>
      <c r="H2803" s="16">
        <v>1</v>
      </c>
      <c r="I2803" s="16">
        <v>0</v>
      </c>
      <c r="J2803" s="16">
        <v>5</v>
      </c>
    </row>
    <row r="2804" spans="1:10" x14ac:dyDescent="0.25">
      <c r="A2804" s="18">
        <v>195</v>
      </c>
      <c r="B2804" s="16" t="s">
        <v>1251</v>
      </c>
      <c r="C2804" s="16" t="s">
        <v>1252</v>
      </c>
      <c r="D2804" s="10">
        <v>954</v>
      </c>
      <c r="E2804" s="10">
        <v>1</v>
      </c>
      <c r="F2804" s="16">
        <v>0</v>
      </c>
      <c r="G2804" s="16">
        <v>0</v>
      </c>
      <c r="H2804" s="16">
        <v>0</v>
      </c>
      <c r="I2804" s="10">
        <v>0</v>
      </c>
      <c r="J2804" s="16">
        <v>4</v>
      </c>
    </row>
    <row r="2805" spans="1:10" x14ac:dyDescent="0.25">
      <c r="A2805" s="18">
        <v>195</v>
      </c>
      <c r="B2805" s="16" t="s">
        <v>1251</v>
      </c>
      <c r="C2805" s="16" t="s">
        <v>1252</v>
      </c>
      <c r="D2805" s="10">
        <v>954</v>
      </c>
      <c r="E2805" s="10">
        <v>1</v>
      </c>
      <c r="F2805" s="16">
        <v>0</v>
      </c>
      <c r="G2805" s="16">
        <v>0</v>
      </c>
      <c r="H2805" s="16">
        <v>1</v>
      </c>
      <c r="I2805" s="10">
        <v>1</v>
      </c>
      <c r="J2805" s="16">
        <v>4</v>
      </c>
    </row>
    <row r="2806" spans="1:10" x14ac:dyDescent="0.25">
      <c r="A2806" s="18">
        <v>195</v>
      </c>
      <c r="B2806" s="16" t="s">
        <v>1251</v>
      </c>
      <c r="C2806" s="16" t="s">
        <v>9621</v>
      </c>
      <c r="D2806" s="10">
        <v>954</v>
      </c>
      <c r="E2806" s="10">
        <v>1</v>
      </c>
      <c r="F2806" s="16">
        <v>0</v>
      </c>
      <c r="G2806" s="16">
        <v>0</v>
      </c>
      <c r="H2806" s="16">
        <v>0</v>
      </c>
      <c r="I2806" s="10">
        <v>0</v>
      </c>
      <c r="J2806" s="16">
        <v>5</v>
      </c>
    </row>
    <row r="2807" spans="1:10" x14ac:dyDescent="0.25">
      <c r="A2807" s="18">
        <v>195</v>
      </c>
      <c r="B2807" s="16" t="s">
        <v>1251</v>
      </c>
      <c r="C2807" s="16" t="s">
        <v>9621</v>
      </c>
      <c r="D2807" s="10">
        <v>954</v>
      </c>
      <c r="E2807" s="10">
        <v>1</v>
      </c>
      <c r="F2807" s="16">
        <v>0</v>
      </c>
      <c r="G2807" s="16">
        <v>0</v>
      </c>
      <c r="H2807" s="16">
        <v>1</v>
      </c>
      <c r="I2807" s="10">
        <v>1</v>
      </c>
      <c r="J2807" s="16">
        <v>5</v>
      </c>
    </row>
    <row r="2808" spans="1:10" x14ac:dyDescent="0.25">
      <c r="A2808" s="18">
        <v>16</v>
      </c>
      <c r="B2808" s="16" t="s">
        <v>2602</v>
      </c>
      <c r="C2808" s="16" t="s">
        <v>2603</v>
      </c>
      <c r="D2808" s="10">
        <v>955</v>
      </c>
      <c r="E2808" s="16">
        <v>1</v>
      </c>
      <c r="F2808" s="16">
        <v>0</v>
      </c>
      <c r="G2808" s="16">
        <v>0</v>
      </c>
      <c r="H2808" s="16">
        <v>1</v>
      </c>
      <c r="I2808" s="16">
        <v>0</v>
      </c>
      <c r="J2808" s="16">
        <v>2</v>
      </c>
    </row>
    <row r="2809" spans="1:10" x14ac:dyDescent="0.25">
      <c r="A2809" s="16">
        <v>3</v>
      </c>
      <c r="B2809" s="16" t="s">
        <v>5594</v>
      </c>
      <c r="C2809" s="16" t="s">
        <v>5595</v>
      </c>
      <c r="D2809" s="10">
        <v>956</v>
      </c>
      <c r="E2809" s="16">
        <v>0</v>
      </c>
      <c r="F2809" s="16">
        <v>0</v>
      </c>
      <c r="G2809" s="16">
        <v>0</v>
      </c>
      <c r="H2809" s="16">
        <v>1</v>
      </c>
      <c r="I2809" s="16">
        <v>1</v>
      </c>
      <c r="J2809" s="16">
        <v>2</v>
      </c>
    </row>
    <row r="2810" spans="1:10" x14ac:dyDescent="0.25">
      <c r="A2810" s="18">
        <v>196</v>
      </c>
      <c r="B2810" s="10" t="s">
        <v>2437</v>
      </c>
      <c r="C2810" s="10" t="s">
        <v>2438</v>
      </c>
      <c r="D2810" s="10">
        <v>957</v>
      </c>
      <c r="E2810" s="10">
        <v>1</v>
      </c>
      <c r="F2810" s="10">
        <v>5</v>
      </c>
      <c r="G2810" s="10">
        <v>0</v>
      </c>
      <c r="H2810" s="10">
        <v>1</v>
      </c>
      <c r="I2810" s="10">
        <v>1</v>
      </c>
      <c r="J2810" s="16">
        <v>2</v>
      </c>
    </row>
    <row r="2811" spans="1:10" x14ac:dyDescent="0.25">
      <c r="A2811" s="18">
        <v>130</v>
      </c>
      <c r="B2811" s="10" t="s">
        <v>2546</v>
      </c>
      <c r="C2811" s="10" t="s">
        <v>7870</v>
      </c>
      <c r="D2811" s="10">
        <v>958</v>
      </c>
      <c r="E2811" s="10">
        <v>1</v>
      </c>
      <c r="F2811" s="10">
        <v>1</v>
      </c>
      <c r="G2811" s="10">
        <v>0</v>
      </c>
      <c r="H2811" s="10">
        <v>0</v>
      </c>
      <c r="I2811" s="10">
        <v>0</v>
      </c>
      <c r="J2811" s="16">
        <v>3</v>
      </c>
    </row>
    <row r="2812" spans="1:10" x14ac:dyDescent="0.25">
      <c r="A2812" s="18">
        <v>130</v>
      </c>
      <c r="B2812" s="10" t="s">
        <v>2546</v>
      </c>
      <c r="C2812" s="10" t="s">
        <v>7870</v>
      </c>
      <c r="D2812" s="10">
        <v>958</v>
      </c>
      <c r="E2812" s="10">
        <v>1</v>
      </c>
      <c r="F2812" s="10">
        <v>1</v>
      </c>
      <c r="G2812" s="10">
        <v>0</v>
      </c>
      <c r="H2812" s="10">
        <v>0</v>
      </c>
      <c r="I2812" s="10">
        <v>1</v>
      </c>
      <c r="J2812" s="16">
        <v>3</v>
      </c>
    </row>
    <row r="2813" spans="1:10" x14ac:dyDescent="0.25">
      <c r="A2813" s="18">
        <v>130</v>
      </c>
      <c r="B2813" s="16" t="s">
        <v>1620</v>
      </c>
      <c r="C2813" s="16" t="s">
        <v>1199</v>
      </c>
      <c r="D2813" s="10">
        <v>958</v>
      </c>
      <c r="E2813" s="10">
        <v>1</v>
      </c>
      <c r="F2813" s="16">
        <v>1</v>
      </c>
      <c r="G2813" s="16">
        <v>0</v>
      </c>
      <c r="H2813" s="16">
        <v>0</v>
      </c>
      <c r="I2813" s="10">
        <v>0</v>
      </c>
      <c r="J2813" s="16">
        <v>4</v>
      </c>
    </row>
    <row r="2814" spans="1:10" x14ac:dyDescent="0.25">
      <c r="A2814" s="18">
        <v>130</v>
      </c>
      <c r="B2814" s="16" t="s">
        <v>1620</v>
      </c>
      <c r="C2814" s="16" t="s">
        <v>1199</v>
      </c>
      <c r="D2814" s="10">
        <v>958</v>
      </c>
      <c r="E2814" s="10">
        <v>1</v>
      </c>
      <c r="F2814" s="16">
        <v>1</v>
      </c>
      <c r="G2814" s="16">
        <v>0</v>
      </c>
      <c r="H2814" s="16">
        <v>0</v>
      </c>
      <c r="I2814" s="10">
        <v>1</v>
      </c>
      <c r="J2814" s="16">
        <v>4</v>
      </c>
    </row>
    <row r="2815" spans="1:10" x14ac:dyDescent="0.25">
      <c r="A2815" s="18">
        <v>130</v>
      </c>
      <c r="B2815" s="16" t="s">
        <v>1620</v>
      </c>
      <c r="C2815" s="16" t="s">
        <v>1199</v>
      </c>
      <c r="D2815" s="10">
        <v>958</v>
      </c>
      <c r="E2815" s="10">
        <v>1</v>
      </c>
      <c r="F2815" s="16">
        <v>1</v>
      </c>
      <c r="G2815" s="16">
        <v>0</v>
      </c>
      <c r="H2815" s="16">
        <v>0</v>
      </c>
      <c r="I2815" s="10">
        <v>0</v>
      </c>
      <c r="J2815" s="16">
        <v>5</v>
      </c>
    </row>
    <row r="2816" spans="1:10" x14ac:dyDescent="0.25">
      <c r="A2816" s="18">
        <v>130</v>
      </c>
      <c r="B2816" s="16" t="s">
        <v>1620</v>
      </c>
      <c r="C2816" s="16" t="s">
        <v>1199</v>
      </c>
      <c r="D2816" s="10">
        <v>958</v>
      </c>
      <c r="E2816" s="10">
        <v>1</v>
      </c>
      <c r="F2816" s="16">
        <v>1</v>
      </c>
      <c r="G2816" s="16">
        <v>0</v>
      </c>
      <c r="H2816" s="16">
        <v>1</v>
      </c>
      <c r="I2816" s="10">
        <v>1</v>
      </c>
      <c r="J2816" s="16">
        <v>5</v>
      </c>
    </row>
    <row r="2817" spans="1:10" x14ac:dyDescent="0.25">
      <c r="A2817" s="18">
        <v>149</v>
      </c>
      <c r="B2817" s="16" t="s">
        <v>4473</v>
      </c>
      <c r="C2817" s="16" t="s">
        <v>4474</v>
      </c>
      <c r="D2817" s="10">
        <v>959</v>
      </c>
      <c r="E2817" s="16">
        <v>1</v>
      </c>
      <c r="F2817" s="16">
        <v>0</v>
      </c>
      <c r="G2817" s="16">
        <v>1</v>
      </c>
      <c r="H2817" s="16">
        <v>0</v>
      </c>
      <c r="I2817" s="16">
        <v>0</v>
      </c>
      <c r="J2817" s="16">
        <v>0</v>
      </c>
    </row>
    <row r="2818" spans="1:10" x14ac:dyDescent="0.25">
      <c r="A2818" s="18">
        <v>149</v>
      </c>
      <c r="B2818" s="16" t="s">
        <v>4473</v>
      </c>
      <c r="C2818" s="16" t="s">
        <v>4474</v>
      </c>
      <c r="D2818" s="10">
        <v>959</v>
      </c>
      <c r="E2818" s="16">
        <v>1</v>
      </c>
      <c r="F2818" s="16">
        <v>0</v>
      </c>
      <c r="G2818" s="16">
        <v>1</v>
      </c>
      <c r="H2818" s="16">
        <v>1</v>
      </c>
      <c r="I2818" s="16">
        <v>1</v>
      </c>
      <c r="J2818" s="16">
        <v>0</v>
      </c>
    </row>
    <row r="2819" spans="1:10" x14ac:dyDescent="0.25">
      <c r="A2819" s="18">
        <v>57</v>
      </c>
      <c r="B2819" s="16" t="s">
        <v>2049</v>
      </c>
      <c r="C2819" s="16" t="s">
        <v>8767</v>
      </c>
      <c r="D2819" s="10">
        <v>960</v>
      </c>
      <c r="E2819" s="10">
        <v>1</v>
      </c>
      <c r="F2819" s="16">
        <v>1</v>
      </c>
      <c r="G2819" s="16">
        <v>0</v>
      </c>
      <c r="H2819" s="16">
        <v>0</v>
      </c>
      <c r="I2819" s="10">
        <v>0</v>
      </c>
      <c r="J2819" s="16">
        <v>5</v>
      </c>
    </row>
    <row r="2820" spans="1:10" x14ac:dyDescent="0.25">
      <c r="A2820" s="18">
        <v>57</v>
      </c>
      <c r="B2820" s="16" t="s">
        <v>2049</v>
      </c>
      <c r="C2820" s="16" t="s">
        <v>8767</v>
      </c>
      <c r="D2820" s="10">
        <v>960</v>
      </c>
      <c r="E2820" s="10">
        <v>1</v>
      </c>
      <c r="F2820" s="16">
        <v>1</v>
      </c>
      <c r="G2820" s="16">
        <v>0</v>
      </c>
      <c r="H2820" s="16">
        <v>1</v>
      </c>
      <c r="I2820" s="10">
        <v>1</v>
      </c>
      <c r="J2820" s="16">
        <v>5</v>
      </c>
    </row>
    <row r="2821" spans="1:10" x14ac:dyDescent="0.25">
      <c r="A2821" s="18">
        <v>173</v>
      </c>
      <c r="B2821" s="16" t="s">
        <v>7442</v>
      </c>
      <c r="C2821" s="16" t="s">
        <v>7443</v>
      </c>
      <c r="D2821" s="10">
        <v>961</v>
      </c>
      <c r="E2821" s="16">
        <v>1</v>
      </c>
      <c r="F2821" s="16">
        <v>1</v>
      </c>
      <c r="G2821" s="16">
        <v>0</v>
      </c>
      <c r="H2821" s="16">
        <v>1</v>
      </c>
      <c r="I2821" s="16">
        <v>0</v>
      </c>
      <c r="J2821" s="16">
        <v>7</v>
      </c>
    </row>
    <row r="2822" spans="1:10" x14ac:dyDescent="0.25">
      <c r="A2822" s="18">
        <v>142</v>
      </c>
      <c r="B2822" s="16" t="s">
        <v>7441</v>
      </c>
      <c r="C2822" s="16" t="s">
        <v>7261</v>
      </c>
      <c r="D2822" s="10">
        <v>962</v>
      </c>
      <c r="E2822" s="16">
        <v>1</v>
      </c>
      <c r="F2822" s="16">
        <v>1</v>
      </c>
      <c r="G2822" s="16">
        <v>1</v>
      </c>
      <c r="H2822" s="16">
        <v>0</v>
      </c>
      <c r="I2822" s="16">
        <v>0</v>
      </c>
      <c r="J2822" s="16">
        <v>7</v>
      </c>
    </row>
    <row r="2823" spans="1:10" x14ac:dyDescent="0.25">
      <c r="A2823" s="18">
        <v>168</v>
      </c>
      <c r="B2823" s="10" t="s">
        <v>2068</v>
      </c>
      <c r="C2823" s="10" t="s">
        <v>2069</v>
      </c>
      <c r="D2823" s="10">
        <v>963</v>
      </c>
      <c r="E2823" s="10">
        <v>1</v>
      </c>
      <c r="F2823" s="10">
        <v>0</v>
      </c>
      <c r="G2823" s="10">
        <v>0</v>
      </c>
      <c r="H2823" s="10">
        <v>0</v>
      </c>
      <c r="I2823" s="10">
        <v>1</v>
      </c>
      <c r="J2823" s="16">
        <v>2</v>
      </c>
    </row>
    <row r="2824" spans="1:10" x14ac:dyDescent="0.25">
      <c r="A2824" s="18">
        <v>168</v>
      </c>
      <c r="B2824" s="16" t="s">
        <v>77</v>
      </c>
      <c r="C2824" s="16" t="s">
        <v>1007</v>
      </c>
      <c r="D2824" s="10">
        <v>963</v>
      </c>
      <c r="E2824" s="10">
        <v>1</v>
      </c>
      <c r="F2824" s="16">
        <v>0</v>
      </c>
      <c r="G2824" s="16">
        <v>0</v>
      </c>
      <c r="H2824" s="16">
        <v>0</v>
      </c>
      <c r="I2824" s="10">
        <v>0</v>
      </c>
      <c r="J2824" s="16">
        <v>4</v>
      </c>
    </row>
    <row r="2825" spans="1:10" x14ac:dyDescent="0.25">
      <c r="A2825" s="18">
        <v>168</v>
      </c>
      <c r="B2825" s="16" t="s">
        <v>77</v>
      </c>
      <c r="C2825" s="16" t="s">
        <v>1007</v>
      </c>
      <c r="D2825" s="10">
        <v>963</v>
      </c>
      <c r="E2825" s="10">
        <v>1</v>
      </c>
      <c r="F2825" s="16">
        <v>0</v>
      </c>
      <c r="G2825" s="16">
        <v>0</v>
      </c>
      <c r="H2825" s="16">
        <v>0</v>
      </c>
      <c r="I2825" s="10">
        <v>1</v>
      </c>
      <c r="J2825" s="16">
        <v>4</v>
      </c>
    </row>
    <row r="2826" spans="1:10" x14ac:dyDescent="0.25">
      <c r="A2826" s="18">
        <v>168</v>
      </c>
      <c r="B2826" s="16" t="s">
        <v>42</v>
      </c>
      <c r="C2826" s="16" t="s">
        <v>43</v>
      </c>
      <c r="D2826" s="10">
        <v>963</v>
      </c>
      <c r="E2826" s="16">
        <v>1</v>
      </c>
      <c r="F2826" s="16">
        <v>0</v>
      </c>
      <c r="G2826" s="16">
        <v>0</v>
      </c>
      <c r="H2826" s="16">
        <v>0</v>
      </c>
      <c r="I2826" s="16">
        <v>0</v>
      </c>
      <c r="J2826" s="16">
        <v>2</v>
      </c>
    </row>
    <row r="2827" spans="1:10" x14ac:dyDescent="0.25">
      <c r="A2827" s="18">
        <v>168</v>
      </c>
      <c r="B2827" s="10" t="s">
        <v>42</v>
      </c>
      <c r="C2827" s="10" t="s">
        <v>43</v>
      </c>
      <c r="D2827" s="10">
        <v>963</v>
      </c>
      <c r="E2827" s="10">
        <v>1</v>
      </c>
      <c r="F2827" s="10">
        <v>0</v>
      </c>
      <c r="G2827" s="10">
        <v>0</v>
      </c>
      <c r="H2827" s="16">
        <v>0</v>
      </c>
      <c r="I2827" s="10">
        <v>0</v>
      </c>
      <c r="J2827" s="16">
        <v>3</v>
      </c>
    </row>
    <row r="2828" spans="1:10" x14ac:dyDescent="0.25">
      <c r="A2828" s="18">
        <v>168</v>
      </c>
      <c r="B2828" s="10" t="s">
        <v>42</v>
      </c>
      <c r="C2828" s="10" t="s">
        <v>43</v>
      </c>
      <c r="D2828" s="10">
        <v>963</v>
      </c>
      <c r="E2828" s="10">
        <v>1</v>
      </c>
      <c r="F2828" s="10">
        <v>0</v>
      </c>
      <c r="G2828" s="10">
        <v>0</v>
      </c>
      <c r="H2828" s="16">
        <v>0</v>
      </c>
      <c r="I2828" s="10">
        <v>1</v>
      </c>
      <c r="J2828" s="16">
        <v>3</v>
      </c>
    </row>
    <row r="2829" spans="1:10" x14ac:dyDescent="0.25">
      <c r="A2829" s="18">
        <v>168</v>
      </c>
      <c r="B2829" s="16" t="s">
        <v>42</v>
      </c>
      <c r="C2829" s="16" t="s">
        <v>43</v>
      </c>
      <c r="D2829" s="10">
        <v>963</v>
      </c>
      <c r="E2829" s="10">
        <v>1</v>
      </c>
      <c r="F2829" s="16">
        <v>0</v>
      </c>
      <c r="G2829" s="16">
        <v>0</v>
      </c>
      <c r="H2829" s="16">
        <v>0</v>
      </c>
      <c r="I2829" s="10">
        <v>0</v>
      </c>
      <c r="J2829" s="16">
        <v>5</v>
      </c>
    </row>
    <row r="2830" spans="1:10" x14ac:dyDescent="0.25">
      <c r="A2830" s="18">
        <v>168</v>
      </c>
      <c r="B2830" s="16" t="s">
        <v>42</v>
      </c>
      <c r="C2830" s="16" t="s">
        <v>43</v>
      </c>
      <c r="D2830" s="10">
        <v>963</v>
      </c>
      <c r="E2830" s="10">
        <v>1</v>
      </c>
      <c r="F2830" s="16">
        <v>0</v>
      </c>
      <c r="G2830" s="16">
        <v>0</v>
      </c>
      <c r="H2830" s="16">
        <v>0</v>
      </c>
      <c r="I2830" s="10">
        <v>1</v>
      </c>
      <c r="J2830" s="16">
        <v>5</v>
      </c>
    </row>
    <row r="2831" spans="1:10" x14ac:dyDescent="0.25">
      <c r="A2831" s="18">
        <v>168</v>
      </c>
      <c r="B2831" s="16" t="s">
        <v>42</v>
      </c>
      <c r="C2831" s="16" t="s">
        <v>43</v>
      </c>
      <c r="D2831" s="10">
        <v>963</v>
      </c>
      <c r="E2831" s="10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6</v>
      </c>
    </row>
    <row r="2832" spans="1:10" x14ac:dyDescent="0.25">
      <c r="A2832" s="18">
        <v>168</v>
      </c>
      <c r="B2832" s="16" t="s">
        <v>42</v>
      </c>
      <c r="C2832" s="16" t="s">
        <v>43</v>
      </c>
      <c r="D2832" s="10">
        <v>963</v>
      </c>
      <c r="E2832" s="10">
        <v>1</v>
      </c>
      <c r="F2832" s="16">
        <v>0</v>
      </c>
      <c r="G2832" s="16">
        <v>0</v>
      </c>
      <c r="H2832" s="16">
        <v>0</v>
      </c>
      <c r="I2832" s="10">
        <v>1</v>
      </c>
      <c r="J2832" s="16">
        <v>6</v>
      </c>
    </row>
    <row r="2833" spans="1:10" x14ac:dyDescent="0.25">
      <c r="A2833" s="18">
        <v>168</v>
      </c>
      <c r="B2833" s="16" t="s">
        <v>42</v>
      </c>
      <c r="C2833" s="16" t="s">
        <v>43</v>
      </c>
      <c r="D2833" s="10">
        <v>963</v>
      </c>
      <c r="E2833" s="16">
        <v>1</v>
      </c>
      <c r="F2833" s="16">
        <v>0</v>
      </c>
      <c r="G2833" s="16">
        <v>0</v>
      </c>
      <c r="H2833" s="16">
        <v>0</v>
      </c>
      <c r="I2833" s="16">
        <v>0</v>
      </c>
      <c r="J2833" s="16">
        <v>7</v>
      </c>
    </row>
    <row r="2834" spans="1:10" x14ac:dyDescent="0.25">
      <c r="A2834" s="18">
        <v>103</v>
      </c>
      <c r="B2834" s="16" t="s">
        <v>622</v>
      </c>
      <c r="C2834" s="16" t="s">
        <v>623</v>
      </c>
      <c r="D2834" s="10">
        <v>964</v>
      </c>
      <c r="E2834" s="10">
        <v>1</v>
      </c>
      <c r="F2834" s="16">
        <v>1</v>
      </c>
      <c r="G2834" s="16">
        <v>1</v>
      </c>
      <c r="H2834" s="16">
        <v>0</v>
      </c>
      <c r="I2834" s="16">
        <v>0</v>
      </c>
      <c r="J2834" s="16">
        <v>6</v>
      </c>
    </row>
    <row r="2835" spans="1:10" x14ac:dyDescent="0.25">
      <c r="A2835" s="18">
        <v>103</v>
      </c>
      <c r="B2835" s="16" t="s">
        <v>622</v>
      </c>
      <c r="C2835" s="16" t="s">
        <v>623</v>
      </c>
      <c r="D2835" s="10">
        <v>964</v>
      </c>
      <c r="E2835" s="10">
        <v>1</v>
      </c>
      <c r="F2835" s="16">
        <v>1</v>
      </c>
      <c r="G2835" s="16">
        <v>1</v>
      </c>
      <c r="H2835" s="16">
        <v>0</v>
      </c>
      <c r="I2835" s="10">
        <v>1</v>
      </c>
      <c r="J2835" s="16">
        <v>6</v>
      </c>
    </row>
    <row r="2836" spans="1:10" x14ac:dyDescent="0.25">
      <c r="A2836" s="18">
        <v>103</v>
      </c>
      <c r="B2836" s="16" t="s">
        <v>622</v>
      </c>
      <c r="C2836" s="16" t="s">
        <v>3192</v>
      </c>
      <c r="D2836" s="10">
        <v>964</v>
      </c>
      <c r="E2836" s="16">
        <v>1</v>
      </c>
      <c r="F2836" s="16">
        <v>1</v>
      </c>
      <c r="G2836" s="16">
        <v>1</v>
      </c>
      <c r="H2836" s="16">
        <v>0</v>
      </c>
      <c r="I2836" s="16">
        <v>0</v>
      </c>
      <c r="J2836" s="16">
        <v>7</v>
      </c>
    </row>
    <row r="2837" spans="1:10" x14ac:dyDescent="0.25">
      <c r="A2837" s="18">
        <v>45</v>
      </c>
      <c r="B2837" s="16" t="s">
        <v>8653</v>
      </c>
      <c r="C2837" s="16" t="s">
        <v>8654</v>
      </c>
      <c r="D2837" s="10">
        <v>965</v>
      </c>
      <c r="E2837" s="10">
        <v>1</v>
      </c>
      <c r="F2837" s="16">
        <v>0</v>
      </c>
      <c r="G2837" s="16">
        <v>0</v>
      </c>
      <c r="H2837" s="16">
        <v>0</v>
      </c>
      <c r="I2837" s="10">
        <v>0</v>
      </c>
      <c r="J2837" s="16">
        <v>5</v>
      </c>
    </row>
    <row r="2838" spans="1:10" x14ac:dyDescent="0.25">
      <c r="A2838" s="18">
        <v>45</v>
      </c>
      <c r="B2838" s="16" t="s">
        <v>8653</v>
      </c>
      <c r="C2838" s="16" t="s">
        <v>8654</v>
      </c>
      <c r="D2838" s="10">
        <v>965</v>
      </c>
      <c r="E2838" s="10">
        <v>1</v>
      </c>
      <c r="F2838" s="16">
        <v>0</v>
      </c>
      <c r="G2838" s="16">
        <v>0</v>
      </c>
      <c r="H2838" s="16">
        <v>1</v>
      </c>
      <c r="I2838" s="10">
        <v>1</v>
      </c>
      <c r="J2838" s="16">
        <v>5</v>
      </c>
    </row>
    <row r="2839" spans="1:10" x14ac:dyDescent="0.25">
      <c r="A2839" s="18">
        <v>45</v>
      </c>
      <c r="B2839" s="16" t="s">
        <v>677</v>
      </c>
      <c r="C2839" s="16" t="s">
        <v>678</v>
      </c>
      <c r="D2839" s="10">
        <v>965</v>
      </c>
      <c r="E2839" s="10">
        <v>1</v>
      </c>
      <c r="F2839" s="16">
        <v>0</v>
      </c>
      <c r="G2839" s="16">
        <v>0</v>
      </c>
      <c r="H2839" s="16">
        <v>0</v>
      </c>
      <c r="I2839" s="16">
        <v>0</v>
      </c>
      <c r="J2839" s="16">
        <v>6</v>
      </c>
    </row>
    <row r="2840" spans="1:10" x14ac:dyDescent="0.25">
      <c r="A2840" s="18">
        <v>45</v>
      </c>
      <c r="B2840" s="16" t="s">
        <v>677</v>
      </c>
      <c r="C2840" s="16" t="s">
        <v>678</v>
      </c>
      <c r="D2840" s="10">
        <v>965</v>
      </c>
      <c r="E2840" s="10">
        <v>1</v>
      </c>
      <c r="F2840" s="16">
        <v>0</v>
      </c>
      <c r="G2840" s="16">
        <v>0</v>
      </c>
      <c r="H2840" s="16">
        <v>1</v>
      </c>
      <c r="I2840" s="10">
        <v>1</v>
      </c>
      <c r="J2840" s="16">
        <v>6</v>
      </c>
    </row>
    <row r="2841" spans="1:10" x14ac:dyDescent="0.25">
      <c r="A2841" s="18">
        <v>142</v>
      </c>
      <c r="B2841" s="16" t="s">
        <v>5582</v>
      </c>
      <c r="C2841" s="16" t="s">
        <v>1117</v>
      </c>
      <c r="D2841" s="10">
        <v>966</v>
      </c>
      <c r="E2841" s="10">
        <v>1</v>
      </c>
      <c r="F2841" s="16">
        <v>1</v>
      </c>
      <c r="G2841" s="16">
        <v>0</v>
      </c>
      <c r="H2841" s="16">
        <v>1</v>
      </c>
      <c r="I2841" s="10">
        <v>1</v>
      </c>
      <c r="J2841" s="16">
        <v>1</v>
      </c>
    </row>
    <row r="2842" spans="1:10" x14ac:dyDescent="0.25">
      <c r="A2842" s="18">
        <v>142</v>
      </c>
      <c r="B2842" s="16" t="s">
        <v>1116</v>
      </c>
      <c r="C2842" s="16" t="s">
        <v>1117</v>
      </c>
      <c r="D2842" s="10">
        <v>966</v>
      </c>
      <c r="E2842" s="10">
        <v>1</v>
      </c>
      <c r="F2842" s="16">
        <v>1</v>
      </c>
      <c r="G2842" s="16">
        <v>0</v>
      </c>
      <c r="H2842" s="16">
        <v>0</v>
      </c>
      <c r="I2842" s="10">
        <v>0</v>
      </c>
      <c r="J2842" s="16">
        <v>4</v>
      </c>
    </row>
    <row r="2843" spans="1:10" x14ac:dyDescent="0.25">
      <c r="A2843" s="18">
        <v>142</v>
      </c>
      <c r="B2843" s="16" t="s">
        <v>1116</v>
      </c>
      <c r="C2843" s="16" t="s">
        <v>1117</v>
      </c>
      <c r="D2843" s="10">
        <v>966</v>
      </c>
      <c r="E2843" s="10">
        <v>1</v>
      </c>
      <c r="F2843" s="16">
        <v>1</v>
      </c>
      <c r="G2843" s="16">
        <v>0</v>
      </c>
      <c r="H2843" s="16">
        <v>1</v>
      </c>
      <c r="I2843" s="10">
        <v>1</v>
      </c>
      <c r="J2843" s="16">
        <v>4</v>
      </c>
    </row>
    <row r="2844" spans="1:10" x14ac:dyDescent="0.25">
      <c r="A2844" s="18">
        <v>142</v>
      </c>
      <c r="B2844" s="10" t="s">
        <v>1116</v>
      </c>
      <c r="C2844" s="10" t="s">
        <v>8541</v>
      </c>
      <c r="D2844" s="10">
        <v>966</v>
      </c>
      <c r="E2844" s="10">
        <v>1</v>
      </c>
      <c r="F2844" s="10">
        <v>1</v>
      </c>
      <c r="G2844" s="10">
        <v>0</v>
      </c>
      <c r="H2844" s="16">
        <v>0</v>
      </c>
      <c r="I2844" s="10">
        <v>0</v>
      </c>
      <c r="J2844" s="16">
        <v>3</v>
      </c>
    </row>
    <row r="2845" spans="1:10" x14ac:dyDescent="0.25">
      <c r="A2845" s="18">
        <v>142</v>
      </c>
      <c r="B2845" s="10" t="s">
        <v>1116</v>
      </c>
      <c r="C2845" s="10" t="s">
        <v>8541</v>
      </c>
      <c r="D2845" s="10">
        <v>966</v>
      </c>
      <c r="E2845" s="10">
        <v>1</v>
      </c>
      <c r="F2845" s="10">
        <v>1</v>
      </c>
      <c r="G2845" s="10">
        <v>0</v>
      </c>
      <c r="H2845" s="16">
        <v>0</v>
      </c>
      <c r="I2845" s="10">
        <v>1</v>
      </c>
      <c r="J2845" s="16">
        <v>3</v>
      </c>
    </row>
    <row r="2846" spans="1:10" x14ac:dyDescent="0.25">
      <c r="A2846" s="18">
        <v>201</v>
      </c>
      <c r="B2846" s="16" t="s">
        <v>57</v>
      </c>
      <c r="C2846" s="16" t="s">
        <v>64</v>
      </c>
      <c r="D2846" s="10">
        <v>967</v>
      </c>
      <c r="E2846" s="10">
        <v>1</v>
      </c>
      <c r="F2846" s="16">
        <v>1</v>
      </c>
      <c r="G2846" s="16">
        <v>0</v>
      </c>
      <c r="H2846" s="16">
        <v>0</v>
      </c>
      <c r="I2846" s="10">
        <v>0</v>
      </c>
      <c r="J2846" s="16">
        <v>6</v>
      </c>
    </row>
    <row r="2847" spans="1:10" x14ac:dyDescent="0.25">
      <c r="A2847" s="18">
        <v>201</v>
      </c>
      <c r="B2847" s="16" t="s">
        <v>57</v>
      </c>
      <c r="C2847" s="16" t="s">
        <v>64</v>
      </c>
      <c r="D2847" s="10">
        <v>967</v>
      </c>
      <c r="E2847" s="10">
        <v>1</v>
      </c>
      <c r="F2847" s="16">
        <v>1</v>
      </c>
      <c r="G2847" s="16">
        <v>0</v>
      </c>
      <c r="H2847" s="16">
        <v>0</v>
      </c>
      <c r="I2847" s="10">
        <v>1</v>
      </c>
      <c r="J2847" s="16">
        <v>6</v>
      </c>
    </row>
    <row r="2848" spans="1:10" x14ac:dyDescent="0.25">
      <c r="A2848" s="18">
        <v>201</v>
      </c>
      <c r="B2848" s="16" t="s">
        <v>57</v>
      </c>
      <c r="C2848" s="16" t="s">
        <v>64</v>
      </c>
      <c r="D2848" s="10">
        <v>967</v>
      </c>
      <c r="E2848" s="16">
        <v>1</v>
      </c>
      <c r="F2848" s="16">
        <v>1</v>
      </c>
      <c r="G2848" s="16">
        <v>0</v>
      </c>
      <c r="H2848" s="16">
        <v>0</v>
      </c>
      <c r="I2848" s="16">
        <v>0</v>
      </c>
      <c r="J2848" s="16">
        <v>7</v>
      </c>
    </row>
    <row r="2849" spans="1:10" x14ac:dyDescent="0.25">
      <c r="A2849" s="18">
        <v>159</v>
      </c>
      <c r="B2849" s="16" t="s">
        <v>4007</v>
      </c>
      <c r="C2849" s="16" t="s">
        <v>4257</v>
      </c>
      <c r="D2849" s="10">
        <v>968</v>
      </c>
      <c r="E2849" s="16">
        <v>1</v>
      </c>
      <c r="F2849" s="16">
        <v>1</v>
      </c>
      <c r="G2849" s="16">
        <v>0</v>
      </c>
      <c r="H2849" s="16">
        <v>0</v>
      </c>
      <c r="I2849" s="16">
        <v>0</v>
      </c>
      <c r="J2849" s="16">
        <v>0</v>
      </c>
    </row>
    <row r="2850" spans="1:10" x14ac:dyDescent="0.25">
      <c r="A2850" s="18">
        <v>159</v>
      </c>
      <c r="B2850" s="16" t="s">
        <v>4007</v>
      </c>
      <c r="C2850" s="16" t="s">
        <v>4257</v>
      </c>
      <c r="D2850" s="10">
        <v>968</v>
      </c>
      <c r="E2850" s="16">
        <v>1</v>
      </c>
      <c r="F2850" s="16">
        <v>1</v>
      </c>
      <c r="G2850" s="16">
        <v>0</v>
      </c>
      <c r="H2850" s="16">
        <v>0</v>
      </c>
      <c r="I2850" s="16">
        <v>1</v>
      </c>
      <c r="J2850" s="16">
        <v>0</v>
      </c>
    </row>
    <row r="2851" spans="1:10" x14ac:dyDescent="0.25">
      <c r="A2851" s="18">
        <v>159</v>
      </c>
      <c r="B2851" s="16" t="s">
        <v>3730</v>
      </c>
      <c r="C2851" s="16" t="s">
        <v>122</v>
      </c>
      <c r="D2851" s="10">
        <v>968</v>
      </c>
      <c r="E2851" s="10">
        <v>1</v>
      </c>
      <c r="F2851" s="16">
        <v>1</v>
      </c>
      <c r="G2851" s="16">
        <v>0</v>
      </c>
      <c r="H2851" s="16">
        <v>0</v>
      </c>
      <c r="I2851" s="10">
        <v>1</v>
      </c>
      <c r="J2851" s="16">
        <v>1</v>
      </c>
    </row>
    <row r="2852" spans="1:10" x14ac:dyDescent="0.25">
      <c r="A2852" s="18">
        <v>159</v>
      </c>
      <c r="B2852" s="16" t="s">
        <v>121</v>
      </c>
      <c r="C2852" s="16" t="s">
        <v>122</v>
      </c>
      <c r="D2852" s="10">
        <v>968</v>
      </c>
      <c r="E2852" s="10">
        <v>1</v>
      </c>
      <c r="F2852" s="16">
        <v>1</v>
      </c>
      <c r="G2852" s="16">
        <v>0</v>
      </c>
      <c r="H2852" s="16">
        <v>0</v>
      </c>
      <c r="I2852" s="16">
        <v>0</v>
      </c>
      <c r="J2852" s="16">
        <v>6</v>
      </c>
    </row>
    <row r="2853" spans="1:10" x14ac:dyDescent="0.25">
      <c r="A2853" s="18">
        <v>159</v>
      </c>
      <c r="B2853" s="16" t="s">
        <v>121</v>
      </c>
      <c r="C2853" s="16" t="s">
        <v>122</v>
      </c>
      <c r="D2853" s="10">
        <v>968</v>
      </c>
      <c r="E2853" s="10">
        <v>1</v>
      </c>
      <c r="F2853" s="16">
        <v>1</v>
      </c>
      <c r="G2853" s="16">
        <v>0</v>
      </c>
      <c r="H2853" s="16">
        <v>0</v>
      </c>
      <c r="I2853" s="10">
        <v>1</v>
      </c>
      <c r="J2853" s="16">
        <v>6</v>
      </c>
    </row>
    <row r="2854" spans="1:10" x14ac:dyDescent="0.25">
      <c r="A2854" s="18">
        <v>159</v>
      </c>
      <c r="B2854" s="16" t="s">
        <v>121</v>
      </c>
      <c r="C2854" s="16" t="s">
        <v>122</v>
      </c>
      <c r="D2854" s="10">
        <v>968</v>
      </c>
      <c r="E2854" s="16">
        <v>1</v>
      </c>
      <c r="F2854" s="16">
        <v>1</v>
      </c>
      <c r="G2854" s="16">
        <v>0</v>
      </c>
      <c r="H2854" s="16">
        <v>0</v>
      </c>
      <c r="I2854" s="16">
        <v>0</v>
      </c>
      <c r="J2854" s="16">
        <v>7</v>
      </c>
    </row>
    <row r="2855" spans="1:10" x14ac:dyDescent="0.25">
      <c r="A2855" s="18">
        <v>159</v>
      </c>
      <c r="B2855" s="16" t="s">
        <v>121</v>
      </c>
      <c r="C2855" s="16" t="s">
        <v>1441</v>
      </c>
      <c r="D2855" s="10">
        <v>968</v>
      </c>
      <c r="E2855" s="16">
        <v>1</v>
      </c>
      <c r="F2855" s="16">
        <v>1</v>
      </c>
      <c r="G2855" s="16">
        <v>0</v>
      </c>
      <c r="H2855" s="16">
        <v>0</v>
      </c>
      <c r="I2855" s="16">
        <v>0</v>
      </c>
      <c r="J2855" s="16">
        <v>1</v>
      </c>
    </row>
    <row r="2856" spans="1:10" x14ac:dyDescent="0.25">
      <c r="A2856" s="18">
        <v>159</v>
      </c>
      <c r="B2856" s="10" t="s">
        <v>3730</v>
      </c>
      <c r="C2856" s="10" t="s">
        <v>1441</v>
      </c>
      <c r="D2856" s="10">
        <v>968</v>
      </c>
      <c r="E2856" s="10">
        <v>1</v>
      </c>
      <c r="F2856" s="10">
        <v>1</v>
      </c>
      <c r="G2856" s="10">
        <v>0</v>
      </c>
      <c r="H2856" s="16">
        <v>0</v>
      </c>
      <c r="I2856" s="10">
        <v>0</v>
      </c>
      <c r="J2856" s="16">
        <v>3</v>
      </c>
    </row>
    <row r="2857" spans="1:10" x14ac:dyDescent="0.25">
      <c r="A2857" s="18">
        <v>159</v>
      </c>
      <c r="B2857" s="10" t="s">
        <v>3730</v>
      </c>
      <c r="C2857" s="10" t="s">
        <v>1441</v>
      </c>
      <c r="D2857" s="10">
        <v>968</v>
      </c>
      <c r="E2857" s="10">
        <v>1</v>
      </c>
      <c r="F2857" s="10">
        <v>1</v>
      </c>
      <c r="G2857" s="10">
        <v>0</v>
      </c>
      <c r="H2857" s="16">
        <v>0</v>
      </c>
      <c r="I2857" s="10">
        <v>1</v>
      </c>
      <c r="J2857" s="16">
        <v>3</v>
      </c>
    </row>
    <row r="2858" spans="1:10" x14ac:dyDescent="0.25">
      <c r="A2858" s="18">
        <v>159</v>
      </c>
      <c r="B2858" s="16" t="s">
        <v>1440</v>
      </c>
      <c r="C2858" s="16" t="s">
        <v>1441</v>
      </c>
      <c r="D2858" s="10">
        <v>968</v>
      </c>
      <c r="E2858" s="10">
        <v>1</v>
      </c>
      <c r="F2858" s="16">
        <v>1</v>
      </c>
      <c r="G2858" s="16">
        <v>0</v>
      </c>
      <c r="H2858" s="16">
        <v>0</v>
      </c>
      <c r="I2858" s="10">
        <v>0</v>
      </c>
      <c r="J2858" s="16">
        <v>4</v>
      </c>
    </row>
    <row r="2859" spans="1:10" x14ac:dyDescent="0.25">
      <c r="A2859" s="18">
        <v>159</v>
      </c>
      <c r="B2859" s="16" t="s">
        <v>1440</v>
      </c>
      <c r="C2859" s="16" t="s">
        <v>1441</v>
      </c>
      <c r="D2859" s="10">
        <v>968</v>
      </c>
      <c r="E2859" s="10">
        <v>1</v>
      </c>
      <c r="F2859" s="16">
        <v>1</v>
      </c>
      <c r="G2859" s="16">
        <v>0</v>
      </c>
      <c r="H2859" s="16">
        <v>0</v>
      </c>
      <c r="I2859" s="10">
        <v>1</v>
      </c>
      <c r="J2859" s="16">
        <v>4</v>
      </c>
    </row>
    <row r="2860" spans="1:10" x14ac:dyDescent="0.25">
      <c r="A2860" s="18">
        <v>159</v>
      </c>
      <c r="B2860" s="16" t="s">
        <v>121</v>
      </c>
      <c r="C2860" s="16" t="s">
        <v>1441</v>
      </c>
      <c r="D2860" s="10">
        <v>968</v>
      </c>
      <c r="E2860" s="10">
        <v>1</v>
      </c>
      <c r="F2860" s="16">
        <v>1</v>
      </c>
      <c r="G2860" s="16">
        <v>0</v>
      </c>
      <c r="H2860" s="16">
        <v>0</v>
      </c>
      <c r="I2860" s="10">
        <v>0</v>
      </c>
      <c r="J2860" s="16">
        <v>5</v>
      </c>
    </row>
    <row r="2861" spans="1:10" x14ac:dyDescent="0.25">
      <c r="A2861" s="18">
        <v>159</v>
      </c>
      <c r="B2861" s="16" t="s">
        <v>121</v>
      </c>
      <c r="C2861" s="16" t="s">
        <v>1441</v>
      </c>
      <c r="D2861" s="10">
        <v>968</v>
      </c>
      <c r="E2861" s="10">
        <v>1</v>
      </c>
      <c r="F2861" s="16">
        <v>1</v>
      </c>
      <c r="G2861" s="16">
        <v>0</v>
      </c>
      <c r="H2861" s="16">
        <v>0</v>
      </c>
      <c r="I2861" s="10">
        <v>1</v>
      </c>
      <c r="J2861" s="16">
        <v>5</v>
      </c>
    </row>
    <row r="2862" spans="1:10" x14ac:dyDescent="0.25">
      <c r="A2862" s="18">
        <v>29</v>
      </c>
      <c r="B2862" s="10" t="s">
        <v>1881</v>
      </c>
      <c r="C2862" s="10" t="s">
        <v>1882</v>
      </c>
      <c r="D2862" s="10">
        <v>969</v>
      </c>
      <c r="E2862" s="10">
        <v>1</v>
      </c>
      <c r="F2862" s="10">
        <v>1</v>
      </c>
      <c r="G2862" s="10">
        <v>0</v>
      </c>
      <c r="H2862" s="10">
        <v>1</v>
      </c>
      <c r="I2862" s="10">
        <v>1</v>
      </c>
      <c r="J2862" s="16">
        <v>2</v>
      </c>
    </row>
    <row r="2863" spans="1:10" x14ac:dyDescent="0.25">
      <c r="A2863" s="18">
        <v>29</v>
      </c>
      <c r="B2863" s="10" t="s">
        <v>1881</v>
      </c>
      <c r="C2863" s="10" t="s">
        <v>1882</v>
      </c>
      <c r="D2863" s="10">
        <v>969</v>
      </c>
      <c r="E2863" s="10">
        <v>1</v>
      </c>
      <c r="F2863" s="10">
        <v>1</v>
      </c>
      <c r="G2863" s="10">
        <v>0</v>
      </c>
      <c r="H2863" s="10">
        <v>0</v>
      </c>
      <c r="I2863" s="10">
        <v>0</v>
      </c>
      <c r="J2863" s="16">
        <v>3</v>
      </c>
    </row>
    <row r="2864" spans="1:10" x14ac:dyDescent="0.25">
      <c r="A2864" s="18">
        <v>29</v>
      </c>
      <c r="B2864" s="10" t="s">
        <v>1881</v>
      </c>
      <c r="C2864" s="10" t="s">
        <v>1882</v>
      </c>
      <c r="D2864" s="10">
        <v>969</v>
      </c>
      <c r="E2864" s="10">
        <v>1</v>
      </c>
      <c r="F2864" s="10">
        <v>1</v>
      </c>
      <c r="G2864" s="10">
        <v>0</v>
      </c>
      <c r="H2864" s="10">
        <v>1</v>
      </c>
      <c r="I2864" s="10">
        <v>1</v>
      </c>
      <c r="J2864" s="16">
        <v>3</v>
      </c>
    </row>
    <row r="2865" spans="1:10" x14ac:dyDescent="0.25">
      <c r="A2865" s="18">
        <v>29</v>
      </c>
      <c r="B2865" s="16" t="s">
        <v>1065</v>
      </c>
      <c r="C2865" s="16" t="s">
        <v>1893</v>
      </c>
      <c r="D2865" s="10">
        <v>969</v>
      </c>
      <c r="E2865" s="16">
        <v>1</v>
      </c>
      <c r="F2865" s="16">
        <v>1</v>
      </c>
      <c r="G2865" s="16">
        <v>0</v>
      </c>
      <c r="H2865" s="16">
        <v>0</v>
      </c>
      <c r="I2865" s="16">
        <v>0</v>
      </c>
      <c r="J2865" s="16">
        <v>2</v>
      </c>
    </row>
    <row r="2866" spans="1:10" x14ac:dyDescent="0.25">
      <c r="A2866" s="18">
        <v>29</v>
      </c>
      <c r="B2866" s="16" t="s">
        <v>1065</v>
      </c>
      <c r="C2866" s="16" t="s">
        <v>1893</v>
      </c>
      <c r="D2866" s="10">
        <v>969</v>
      </c>
      <c r="E2866" s="10">
        <v>1</v>
      </c>
      <c r="F2866" s="16">
        <v>1</v>
      </c>
      <c r="G2866" s="16">
        <v>0</v>
      </c>
      <c r="H2866" s="16">
        <v>0</v>
      </c>
      <c r="I2866" s="10">
        <v>0</v>
      </c>
      <c r="J2866" s="16">
        <v>4</v>
      </c>
    </row>
    <row r="2867" spans="1:10" x14ac:dyDescent="0.25">
      <c r="A2867" s="18">
        <v>29</v>
      </c>
      <c r="B2867" s="16" t="s">
        <v>1065</v>
      </c>
      <c r="C2867" s="16" t="s">
        <v>1893</v>
      </c>
      <c r="D2867" s="10">
        <v>969</v>
      </c>
      <c r="E2867" s="10">
        <v>1</v>
      </c>
      <c r="F2867" s="16">
        <v>1</v>
      </c>
      <c r="G2867" s="16">
        <v>0</v>
      </c>
      <c r="H2867" s="16">
        <v>1</v>
      </c>
      <c r="I2867" s="10">
        <v>1</v>
      </c>
      <c r="J2867" s="16">
        <v>4</v>
      </c>
    </row>
    <row r="2868" spans="1:10" x14ac:dyDescent="0.25">
      <c r="A2868" s="18">
        <v>15</v>
      </c>
      <c r="B2868" s="16" t="s">
        <v>5411</v>
      </c>
      <c r="C2868" s="16" t="s">
        <v>5412</v>
      </c>
      <c r="D2868" s="10">
        <v>970</v>
      </c>
      <c r="E2868" s="16">
        <v>0</v>
      </c>
      <c r="F2868" s="16">
        <v>2</v>
      </c>
      <c r="G2868" s="16">
        <v>0</v>
      </c>
      <c r="H2868" s="16">
        <v>1</v>
      </c>
      <c r="I2868" s="16">
        <v>1</v>
      </c>
      <c r="J2868" s="16">
        <v>0</v>
      </c>
    </row>
    <row r="2869" spans="1:10" x14ac:dyDescent="0.25">
      <c r="A2869" s="18">
        <v>15</v>
      </c>
      <c r="B2869" s="16" t="s">
        <v>6046</v>
      </c>
      <c r="C2869" s="16" t="s">
        <v>6247</v>
      </c>
      <c r="D2869" s="10">
        <v>970</v>
      </c>
      <c r="E2869" s="16">
        <v>0</v>
      </c>
      <c r="F2869" s="16">
        <v>2</v>
      </c>
      <c r="G2869" s="16">
        <v>0</v>
      </c>
      <c r="H2869" s="16">
        <v>1</v>
      </c>
      <c r="I2869" s="16">
        <v>1</v>
      </c>
      <c r="J2869" s="16">
        <v>2</v>
      </c>
    </row>
    <row r="2870" spans="1:10" x14ac:dyDescent="0.25">
      <c r="A2870" s="18">
        <v>65</v>
      </c>
      <c r="B2870" s="16" t="s">
        <v>4091</v>
      </c>
      <c r="C2870" s="16" t="s">
        <v>6247</v>
      </c>
      <c r="D2870" s="10">
        <v>970</v>
      </c>
      <c r="E2870" s="16">
        <v>1</v>
      </c>
      <c r="F2870" s="16">
        <v>2</v>
      </c>
      <c r="G2870" s="16">
        <v>0</v>
      </c>
      <c r="H2870" s="16">
        <v>1</v>
      </c>
      <c r="I2870" s="16">
        <v>1</v>
      </c>
      <c r="J2870" s="16">
        <v>1</v>
      </c>
    </row>
    <row r="2871" spans="1:10" x14ac:dyDescent="0.25">
      <c r="A2871" s="18">
        <v>31</v>
      </c>
      <c r="B2871" s="16" t="s">
        <v>5478</v>
      </c>
      <c r="C2871" s="16" t="s">
        <v>5231</v>
      </c>
      <c r="D2871" s="10">
        <v>971</v>
      </c>
      <c r="E2871" s="16">
        <v>0</v>
      </c>
      <c r="F2871" s="16">
        <v>1</v>
      </c>
      <c r="G2871" s="16">
        <v>1</v>
      </c>
      <c r="H2871" s="16">
        <v>1</v>
      </c>
      <c r="I2871" s="16">
        <v>1</v>
      </c>
      <c r="J2871" s="16">
        <v>4</v>
      </c>
    </row>
    <row r="2872" spans="1:10" x14ac:dyDescent="0.25">
      <c r="A2872" s="18">
        <v>31</v>
      </c>
      <c r="B2872" s="16" t="s">
        <v>1931</v>
      </c>
      <c r="C2872" s="16" t="s">
        <v>1932</v>
      </c>
      <c r="D2872" s="10">
        <v>971</v>
      </c>
      <c r="E2872" s="16">
        <v>0</v>
      </c>
      <c r="F2872" s="16">
        <v>1</v>
      </c>
      <c r="G2872" s="16">
        <v>1</v>
      </c>
      <c r="H2872" s="16">
        <v>0</v>
      </c>
      <c r="I2872" s="16">
        <v>0</v>
      </c>
      <c r="J2872" s="16">
        <v>4</v>
      </c>
    </row>
    <row r="2873" spans="1:10" x14ac:dyDescent="0.25">
      <c r="A2873" s="18">
        <v>55</v>
      </c>
      <c r="B2873" s="10" t="s">
        <v>5137</v>
      </c>
      <c r="C2873" s="10" t="s">
        <v>2535</v>
      </c>
      <c r="D2873" s="10">
        <v>972</v>
      </c>
      <c r="E2873" s="10">
        <v>1</v>
      </c>
      <c r="F2873" s="10">
        <v>0</v>
      </c>
      <c r="G2873" s="10">
        <v>0</v>
      </c>
      <c r="H2873" s="10">
        <v>1</v>
      </c>
      <c r="I2873" s="10">
        <v>1</v>
      </c>
      <c r="J2873" s="16">
        <v>2</v>
      </c>
    </row>
    <row r="2874" spans="1:10" x14ac:dyDescent="0.25">
      <c r="A2874" s="18">
        <v>55</v>
      </c>
      <c r="B2874" s="16" t="s">
        <v>7634</v>
      </c>
      <c r="C2874" s="16" t="s">
        <v>7379</v>
      </c>
      <c r="D2874" s="10">
        <v>972</v>
      </c>
      <c r="E2874" s="16">
        <v>1</v>
      </c>
      <c r="F2874" s="16">
        <v>0</v>
      </c>
      <c r="G2874" s="16">
        <v>0</v>
      </c>
      <c r="H2874" s="16">
        <v>0</v>
      </c>
      <c r="I2874" s="16">
        <v>0</v>
      </c>
      <c r="J2874" s="16">
        <v>2</v>
      </c>
    </row>
    <row r="2875" spans="1:10" x14ac:dyDescent="0.25">
      <c r="A2875" s="18">
        <v>3</v>
      </c>
      <c r="B2875" s="16" t="s">
        <v>5306</v>
      </c>
      <c r="C2875" s="16" t="s">
        <v>5307</v>
      </c>
      <c r="D2875" s="10">
        <v>973</v>
      </c>
      <c r="E2875" s="16">
        <v>0</v>
      </c>
      <c r="F2875" s="16">
        <v>1</v>
      </c>
      <c r="G2875" s="16">
        <v>1</v>
      </c>
      <c r="H2875" s="16">
        <v>0</v>
      </c>
      <c r="I2875" s="16">
        <v>0</v>
      </c>
      <c r="J2875" s="16">
        <v>0</v>
      </c>
    </row>
    <row r="2876" spans="1:10" x14ac:dyDescent="0.25">
      <c r="A2876" s="16">
        <v>3</v>
      </c>
      <c r="B2876" s="16" t="s">
        <v>5306</v>
      </c>
      <c r="C2876" s="16" t="s">
        <v>5307</v>
      </c>
      <c r="D2876" s="10">
        <v>973</v>
      </c>
      <c r="E2876" s="16">
        <v>0</v>
      </c>
      <c r="F2876" s="16">
        <v>1</v>
      </c>
      <c r="G2876" s="16">
        <v>1</v>
      </c>
      <c r="H2876" s="16">
        <v>0</v>
      </c>
      <c r="I2876" s="16">
        <v>1</v>
      </c>
      <c r="J2876" s="16">
        <v>0</v>
      </c>
    </row>
    <row r="2877" spans="1:10" x14ac:dyDescent="0.25">
      <c r="A2877" s="16">
        <v>3</v>
      </c>
      <c r="B2877" s="16" t="s">
        <v>5306</v>
      </c>
      <c r="C2877" s="16" t="s">
        <v>5307</v>
      </c>
      <c r="D2877" s="10">
        <v>973</v>
      </c>
      <c r="E2877" s="16">
        <v>0</v>
      </c>
      <c r="F2877" s="16">
        <v>1</v>
      </c>
      <c r="G2877" s="16">
        <v>1</v>
      </c>
      <c r="H2877" s="16">
        <v>0</v>
      </c>
      <c r="I2877" s="16">
        <v>1</v>
      </c>
      <c r="J2877" s="16">
        <v>2</v>
      </c>
    </row>
    <row r="2878" spans="1:10" x14ac:dyDescent="0.25">
      <c r="A2878" s="16">
        <v>3</v>
      </c>
      <c r="B2878" s="16" t="s">
        <v>5306</v>
      </c>
      <c r="C2878" s="16" t="s">
        <v>5307</v>
      </c>
      <c r="D2878" s="10">
        <v>973</v>
      </c>
      <c r="E2878" s="16">
        <v>0</v>
      </c>
      <c r="F2878" s="16">
        <v>1</v>
      </c>
      <c r="G2878" s="16">
        <v>1</v>
      </c>
      <c r="H2878" s="16">
        <v>0</v>
      </c>
      <c r="I2878" s="16">
        <v>0</v>
      </c>
      <c r="J2878" s="16">
        <v>4</v>
      </c>
    </row>
    <row r="2879" spans="1:10" x14ac:dyDescent="0.25">
      <c r="A2879" s="16">
        <v>3</v>
      </c>
      <c r="B2879" s="16" t="s">
        <v>5306</v>
      </c>
      <c r="C2879" s="16" t="s">
        <v>5307</v>
      </c>
      <c r="D2879" s="10">
        <v>973</v>
      </c>
      <c r="E2879" s="16">
        <v>0</v>
      </c>
      <c r="F2879" s="16">
        <v>1</v>
      </c>
      <c r="G2879" s="16">
        <v>1</v>
      </c>
      <c r="H2879" s="16">
        <v>0</v>
      </c>
      <c r="I2879" s="16">
        <v>1</v>
      </c>
      <c r="J2879" s="16">
        <v>4</v>
      </c>
    </row>
    <row r="2880" spans="1:10" x14ac:dyDescent="0.25">
      <c r="A2880" s="16">
        <v>3</v>
      </c>
      <c r="B2880" s="16" t="s">
        <v>5306</v>
      </c>
      <c r="C2880" s="16" t="s">
        <v>5307</v>
      </c>
      <c r="D2880" s="10">
        <v>973</v>
      </c>
      <c r="E2880" s="16">
        <v>0</v>
      </c>
      <c r="F2880" s="16">
        <v>1</v>
      </c>
      <c r="G2880" s="16">
        <v>1</v>
      </c>
      <c r="H2880" s="16">
        <v>0</v>
      </c>
      <c r="I2880" s="16">
        <v>0</v>
      </c>
      <c r="J2880" s="16">
        <v>6</v>
      </c>
    </row>
    <row r="2881" spans="1:10" x14ac:dyDescent="0.25">
      <c r="A2881" s="16">
        <v>3</v>
      </c>
      <c r="B2881" s="16" t="s">
        <v>5306</v>
      </c>
      <c r="C2881" s="16" t="s">
        <v>5307</v>
      </c>
      <c r="D2881" s="10">
        <v>973</v>
      </c>
      <c r="E2881" s="16">
        <v>0</v>
      </c>
      <c r="F2881" s="16">
        <v>1</v>
      </c>
      <c r="G2881" s="16">
        <v>1</v>
      </c>
      <c r="H2881" s="16">
        <v>0</v>
      </c>
      <c r="I2881" s="16">
        <v>1</v>
      </c>
      <c r="J2881" s="16">
        <v>6</v>
      </c>
    </row>
    <row r="2882" spans="1:10" x14ac:dyDescent="0.25">
      <c r="A2882" s="16">
        <v>3</v>
      </c>
      <c r="B2882" s="16" t="s">
        <v>5306</v>
      </c>
      <c r="C2882" s="16" t="s">
        <v>5305</v>
      </c>
      <c r="D2882" s="10">
        <v>973</v>
      </c>
      <c r="E2882" s="16">
        <v>0</v>
      </c>
      <c r="F2882" s="16">
        <v>1</v>
      </c>
      <c r="G2882" s="16">
        <v>1</v>
      </c>
      <c r="H2882" s="16">
        <v>0</v>
      </c>
      <c r="I2882" s="16">
        <v>0</v>
      </c>
      <c r="J2882" s="16">
        <v>2</v>
      </c>
    </row>
    <row r="2883" spans="1:10" x14ac:dyDescent="0.25">
      <c r="A2883" s="18">
        <v>50</v>
      </c>
      <c r="B2883" s="16" t="s">
        <v>5955</v>
      </c>
      <c r="C2883" s="16" t="s">
        <v>5956</v>
      </c>
      <c r="D2883" s="10">
        <v>974</v>
      </c>
      <c r="E2883" s="16">
        <v>0</v>
      </c>
      <c r="F2883" s="16">
        <v>1</v>
      </c>
      <c r="G2883" s="16">
        <v>0</v>
      </c>
      <c r="H2883" s="16">
        <v>0</v>
      </c>
      <c r="I2883" s="16">
        <v>0</v>
      </c>
      <c r="J2883" s="16">
        <v>1</v>
      </c>
    </row>
    <row r="2884" spans="1:10" x14ac:dyDescent="0.25">
      <c r="A2884" s="18">
        <v>50</v>
      </c>
      <c r="B2884" s="16" t="s">
        <v>5303</v>
      </c>
      <c r="C2884" s="16" t="s">
        <v>5956</v>
      </c>
      <c r="D2884" s="10">
        <v>974</v>
      </c>
      <c r="E2884" s="16">
        <v>0</v>
      </c>
      <c r="F2884" s="16">
        <v>1</v>
      </c>
      <c r="G2884" s="16">
        <v>0</v>
      </c>
      <c r="H2884" s="16">
        <v>1</v>
      </c>
      <c r="I2884" s="16">
        <v>1</v>
      </c>
      <c r="J2884" s="16">
        <v>1</v>
      </c>
    </row>
    <row r="2885" spans="1:10" x14ac:dyDescent="0.25">
      <c r="A2885" s="18">
        <v>195</v>
      </c>
      <c r="B2885" s="16" t="s">
        <v>804</v>
      </c>
      <c r="C2885" s="16" t="s">
        <v>6</v>
      </c>
      <c r="D2885" s="10">
        <v>975</v>
      </c>
      <c r="E2885" s="10">
        <v>1</v>
      </c>
      <c r="F2885" s="16">
        <v>1</v>
      </c>
      <c r="G2885" s="16">
        <v>0</v>
      </c>
      <c r="H2885" s="16">
        <v>1</v>
      </c>
      <c r="I2885" s="10">
        <v>0</v>
      </c>
      <c r="J2885" s="16">
        <v>6</v>
      </c>
    </row>
    <row r="2886" spans="1:10" x14ac:dyDescent="0.25">
      <c r="A2886" s="18">
        <v>116</v>
      </c>
      <c r="B2886" s="10" t="s">
        <v>8394</v>
      </c>
      <c r="C2886" s="10" t="s">
        <v>8395</v>
      </c>
      <c r="D2886" s="10">
        <v>976</v>
      </c>
      <c r="E2886" s="10">
        <v>1</v>
      </c>
      <c r="F2886" s="10">
        <v>3</v>
      </c>
      <c r="G2886" s="10">
        <v>0</v>
      </c>
      <c r="H2886" s="10">
        <v>1</v>
      </c>
      <c r="I2886" s="10">
        <v>1</v>
      </c>
      <c r="J2886" s="16">
        <v>3</v>
      </c>
    </row>
    <row r="2887" spans="1:10" x14ac:dyDescent="0.25">
      <c r="A2887" s="18">
        <v>145</v>
      </c>
      <c r="B2887" s="16" t="s">
        <v>1322</v>
      </c>
      <c r="C2887" s="16" t="s">
        <v>1323</v>
      </c>
      <c r="D2887" s="10">
        <v>977</v>
      </c>
      <c r="E2887" s="10">
        <v>1</v>
      </c>
      <c r="F2887" s="16">
        <v>1</v>
      </c>
      <c r="G2887" s="16">
        <v>0</v>
      </c>
      <c r="H2887" s="16">
        <v>1</v>
      </c>
      <c r="I2887" s="10">
        <v>0</v>
      </c>
      <c r="J2887" s="16">
        <v>4</v>
      </c>
    </row>
    <row r="2888" spans="1:10" x14ac:dyDescent="0.25">
      <c r="A2888" s="18">
        <v>145</v>
      </c>
      <c r="B2888" s="16" t="s">
        <v>1571</v>
      </c>
      <c r="C2888" s="16" t="s">
        <v>7344</v>
      </c>
      <c r="D2888" s="10">
        <v>977</v>
      </c>
      <c r="E2888" s="16">
        <v>1</v>
      </c>
      <c r="F2888" s="16">
        <v>1</v>
      </c>
      <c r="G2888" s="16">
        <v>0</v>
      </c>
      <c r="H2888" s="16">
        <v>1</v>
      </c>
      <c r="I2888" s="16">
        <v>0</v>
      </c>
      <c r="J2888" s="16">
        <v>7</v>
      </c>
    </row>
    <row r="2889" spans="1:10" x14ac:dyDescent="0.25">
      <c r="A2889" s="18">
        <v>169</v>
      </c>
      <c r="B2889" s="16" t="s">
        <v>7049</v>
      </c>
      <c r="C2889" s="16" t="s">
        <v>7050</v>
      </c>
      <c r="D2889" s="10">
        <v>978</v>
      </c>
      <c r="E2889" s="16">
        <v>1</v>
      </c>
      <c r="F2889" s="16">
        <v>0</v>
      </c>
      <c r="G2889" s="16">
        <v>1</v>
      </c>
      <c r="H2889" s="16">
        <v>0</v>
      </c>
      <c r="I2889" s="16">
        <v>0</v>
      </c>
      <c r="J2889" s="16">
        <v>7</v>
      </c>
    </row>
    <row r="2890" spans="1:10" x14ac:dyDescent="0.25">
      <c r="A2890" s="18">
        <v>111</v>
      </c>
      <c r="B2890" s="16" t="s">
        <v>774</v>
      </c>
      <c r="C2890" s="16" t="s">
        <v>9062</v>
      </c>
      <c r="D2890" s="10">
        <v>979</v>
      </c>
      <c r="E2890" s="10">
        <v>1</v>
      </c>
      <c r="F2890" s="16">
        <v>1</v>
      </c>
      <c r="G2890" s="16">
        <v>0</v>
      </c>
      <c r="H2890" s="16">
        <v>0</v>
      </c>
      <c r="I2890" s="10">
        <v>0</v>
      </c>
      <c r="J2890" s="16">
        <v>5</v>
      </c>
    </row>
    <row r="2891" spans="1:10" x14ac:dyDescent="0.25">
      <c r="A2891" s="18">
        <v>111</v>
      </c>
      <c r="B2891" s="16" t="s">
        <v>774</v>
      </c>
      <c r="C2891" s="16" t="s">
        <v>9062</v>
      </c>
      <c r="D2891" s="10">
        <v>979</v>
      </c>
      <c r="E2891" s="10">
        <v>1</v>
      </c>
      <c r="F2891" s="16">
        <v>1</v>
      </c>
      <c r="G2891" s="16">
        <v>0</v>
      </c>
      <c r="H2891" s="16">
        <v>1</v>
      </c>
      <c r="I2891" s="10">
        <v>1</v>
      </c>
      <c r="J2891" s="16">
        <v>5</v>
      </c>
    </row>
    <row r="2892" spans="1:10" x14ac:dyDescent="0.25">
      <c r="A2892" s="18">
        <v>82</v>
      </c>
      <c r="B2892" s="16" t="s">
        <v>656</v>
      </c>
      <c r="C2892" s="16" t="s">
        <v>657</v>
      </c>
      <c r="D2892" s="10">
        <v>980</v>
      </c>
      <c r="E2892" s="10">
        <v>1</v>
      </c>
      <c r="F2892" s="16">
        <v>0</v>
      </c>
      <c r="G2892" s="16">
        <v>0</v>
      </c>
      <c r="H2892" s="16">
        <v>1</v>
      </c>
      <c r="I2892" s="16">
        <v>0</v>
      </c>
      <c r="J2892" s="16">
        <v>6</v>
      </c>
    </row>
    <row r="2893" spans="1:10" x14ac:dyDescent="0.25">
      <c r="A2893" s="18">
        <v>109</v>
      </c>
      <c r="B2893" s="16" t="s">
        <v>537</v>
      </c>
      <c r="C2893" s="16" t="s">
        <v>538</v>
      </c>
      <c r="D2893" s="10">
        <v>981</v>
      </c>
      <c r="E2893" s="10">
        <v>1</v>
      </c>
      <c r="F2893" s="16">
        <v>1</v>
      </c>
      <c r="G2893" s="16">
        <v>0</v>
      </c>
      <c r="H2893" s="16">
        <v>0</v>
      </c>
      <c r="I2893" s="10">
        <v>0</v>
      </c>
      <c r="J2893" s="16">
        <v>6</v>
      </c>
    </row>
    <row r="2894" spans="1:10" x14ac:dyDescent="0.25">
      <c r="A2894" s="18">
        <v>109</v>
      </c>
      <c r="B2894" s="16" t="s">
        <v>537</v>
      </c>
      <c r="C2894" s="16" t="s">
        <v>538</v>
      </c>
      <c r="D2894" s="10">
        <v>981</v>
      </c>
      <c r="E2894" s="10">
        <v>1</v>
      </c>
      <c r="F2894" s="16">
        <v>1</v>
      </c>
      <c r="G2894" s="16">
        <v>0</v>
      </c>
      <c r="H2894" s="16">
        <v>1</v>
      </c>
      <c r="I2894" s="10">
        <v>1</v>
      </c>
      <c r="J2894" s="16">
        <v>6</v>
      </c>
    </row>
    <row r="2895" spans="1:10" x14ac:dyDescent="0.25">
      <c r="A2895" s="18">
        <v>47</v>
      </c>
      <c r="B2895" s="16" t="s">
        <v>4958</v>
      </c>
      <c r="C2895" s="16" t="s">
        <v>4959</v>
      </c>
      <c r="D2895" s="10">
        <v>982</v>
      </c>
      <c r="E2895" s="16">
        <v>1</v>
      </c>
      <c r="F2895" s="16">
        <v>0</v>
      </c>
      <c r="G2895" s="16">
        <v>0</v>
      </c>
      <c r="H2895" s="16">
        <v>0</v>
      </c>
      <c r="I2895" s="16">
        <v>0</v>
      </c>
      <c r="J2895" s="16">
        <v>0</v>
      </c>
    </row>
    <row r="2896" spans="1:10" x14ac:dyDescent="0.25">
      <c r="A2896" s="18">
        <v>47</v>
      </c>
      <c r="B2896" s="16" t="s">
        <v>4958</v>
      </c>
      <c r="C2896" s="16" t="s">
        <v>4959</v>
      </c>
      <c r="D2896" s="10">
        <v>982</v>
      </c>
      <c r="E2896" s="16">
        <v>1</v>
      </c>
      <c r="F2896" s="16">
        <v>0</v>
      </c>
      <c r="G2896" s="16">
        <v>0</v>
      </c>
      <c r="H2896" s="16">
        <v>1</v>
      </c>
      <c r="I2896" s="16">
        <v>1</v>
      </c>
      <c r="J2896" s="16">
        <v>0</v>
      </c>
    </row>
    <row r="2897" spans="1:10" x14ac:dyDescent="0.25">
      <c r="A2897" s="18">
        <v>48</v>
      </c>
      <c r="B2897" s="16" t="s">
        <v>8671</v>
      </c>
      <c r="C2897" s="16" t="s">
        <v>8672</v>
      </c>
      <c r="D2897" s="10">
        <v>982</v>
      </c>
      <c r="E2897" s="10">
        <v>1</v>
      </c>
      <c r="F2897" s="16">
        <v>0</v>
      </c>
      <c r="G2897" s="16">
        <v>0</v>
      </c>
      <c r="H2897" s="16">
        <v>0</v>
      </c>
      <c r="I2897" s="10">
        <v>0</v>
      </c>
      <c r="J2897" s="16">
        <v>5</v>
      </c>
    </row>
    <row r="2898" spans="1:10" x14ac:dyDescent="0.25">
      <c r="A2898" s="18">
        <v>48</v>
      </c>
      <c r="B2898" s="16" t="s">
        <v>8671</v>
      </c>
      <c r="C2898" s="16" t="s">
        <v>8672</v>
      </c>
      <c r="D2898" s="10">
        <v>982</v>
      </c>
      <c r="E2898" s="10">
        <v>1</v>
      </c>
      <c r="F2898" s="16">
        <v>0</v>
      </c>
      <c r="G2898" s="16">
        <v>0</v>
      </c>
      <c r="H2898" s="16">
        <v>1</v>
      </c>
      <c r="I2898" s="10">
        <v>1</v>
      </c>
      <c r="J2898" s="16">
        <v>5</v>
      </c>
    </row>
    <row r="2899" spans="1:10" x14ac:dyDescent="0.25">
      <c r="A2899" s="18">
        <v>124</v>
      </c>
      <c r="B2899" s="16" t="s">
        <v>305</v>
      </c>
      <c r="C2899" s="16" t="s">
        <v>306</v>
      </c>
      <c r="D2899" s="10">
        <v>983</v>
      </c>
      <c r="E2899" s="10">
        <v>1</v>
      </c>
      <c r="F2899" s="16">
        <v>0</v>
      </c>
      <c r="G2899" s="16">
        <v>0</v>
      </c>
      <c r="H2899" s="16">
        <v>0</v>
      </c>
      <c r="I2899" s="16">
        <v>0</v>
      </c>
      <c r="J2899" s="16">
        <v>6</v>
      </c>
    </row>
    <row r="2900" spans="1:10" x14ac:dyDescent="0.25">
      <c r="A2900" s="18">
        <v>124</v>
      </c>
      <c r="B2900" s="16" t="s">
        <v>305</v>
      </c>
      <c r="C2900" s="16" t="s">
        <v>306</v>
      </c>
      <c r="D2900" s="10">
        <v>983</v>
      </c>
      <c r="E2900" s="10">
        <v>1</v>
      </c>
      <c r="F2900" s="16">
        <v>0</v>
      </c>
      <c r="G2900" s="16">
        <v>0</v>
      </c>
      <c r="H2900" s="16">
        <v>0</v>
      </c>
      <c r="I2900" s="10">
        <v>1</v>
      </c>
      <c r="J2900" s="16">
        <v>6</v>
      </c>
    </row>
    <row r="2901" spans="1:10" x14ac:dyDescent="0.25">
      <c r="A2901" s="18">
        <v>124</v>
      </c>
      <c r="B2901" s="16" t="s">
        <v>305</v>
      </c>
      <c r="C2901" s="16" t="s">
        <v>6583</v>
      </c>
      <c r="D2901" s="10">
        <v>983</v>
      </c>
      <c r="E2901" s="10">
        <v>1</v>
      </c>
      <c r="F2901" s="16">
        <v>0</v>
      </c>
      <c r="G2901" s="16">
        <v>0</v>
      </c>
      <c r="H2901" s="16">
        <v>0</v>
      </c>
      <c r="I2901" s="10">
        <v>0</v>
      </c>
      <c r="J2901" s="16">
        <v>5</v>
      </c>
    </row>
    <row r="2902" spans="1:10" x14ac:dyDescent="0.25">
      <c r="A2902" s="18">
        <v>124</v>
      </c>
      <c r="B2902" s="16" t="s">
        <v>305</v>
      </c>
      <c r="C2902" s="16" t="s">
        <v>6583</v>
      </c>
      <c r="D2902" s="10">
        <v>983</v>
      </c>
      <c r="E2902" s="10">
        <v>1</v>
      </c>
      <c r="F2902" s="16">
        <v>0</v>
      </c>
      <c r="G2902" s="16">
        <v>0</v>
      </c>
      <c r="H2902" s="16">
        <v>0</v>
      </c>
      <c r="I2902" s="10">
        <v>1</v>
      </c>
      <c r="J2902" s="16">
        <v>5</v>
      </c>
    </row>
    <row r="2903" spans="1:10" x14ac:dyDescent="0.25">
      <c r="A2903" s="18">
        <v>124</v>
      </c>
      <c r="B2903" s="16" t="s">
        <v>6582</v>
      </c>
      <c r="C2903" s="16" t="s">
        <v>6583</v>
      </c>
      <c r="D2903" s="10">
        <v>983</v>
      </c>
      <c r="E2903" s="16">
        <v>1</v>
      </c>
      <c r="F2903" s="16">
        <v>0</v>
      </c>
      <c r="G2903" s="16">
        <v>0</v>
      </c>
      <c r="H2903" s="16">
        <v>0</v>
      </c>
      <c r="I2903" s="16">
        <v>0</v>
      </c>
      <c r="J2903" s="16">
        <v>7</v>
      </c>
    </row>
    <row r="2904" spans="1:10" x14ac:dyDescent="0.25">
      <c r="A2904" s="18">
        <v>24</v>
      </c>
      <c r="B2904" s="16" t="s">
        <v>1676</v>
      </c>
      <c r="C2904" s="16" t="s">
        <v>1675</v>
      </c>
      <c r="D2904" s="10">
        <v>984</v>
      </c>
      <c r="E2904" s="10">
        <v>1</v>
      </c>
      <c r="F2904" s="16">
        <v>1</v>
      </c>
      <c r="G2904" s="16">
        <v>0</v>
      </c>
      <c r="H2904" s="16">
        <v>1</v>
      </c>
      <c r="I2904" s="10">
        <v>0</v>
      </c>
      <c r="J2904" s="16">
        <v>4</v>
      </c>
    </row>
    <row r="2905" spans="1:10" x14ac:dyDescent="0.25">
      <c r="A2905" s="18">
        <v>24</v>
      </c>
      <c r="B2905" s="16" t="s">
        <v>1676</v>
      </c>
      <c r="C2905" s="16" t="s">
        <v>1675</v>
      </c>
      <c r="D2905" s="10">
        <v>984</v>
      </c>
      <c r="E2905" s="10">
        <v>1</v>
      </c>
      <c r="F2905" s="16">
        <v>1</v>
      </c>
      <c r="G2905" s="16">
        <v>0</v>
      </c>
      <c r="H2905" s="16">
        <v>1</v>
      </c>
      <c r="I2905" s="10">
        <v>0</v>
      </c>
      <c r="J2905" s="16">
        <v>5</v>
      </c>
    </row>
    <row r="2906" spans="1:10" x14ac:dyDescent="0.25">
      <c r="A2906" s="18">
        <v>24</v>
      </c>
      <c r="B2906" s="10" t="s">
        <v>3345</v>
      </c>
      <c r="C2906" s="10" t="s">
        <v>3346</v>
      </c>
      <c r="D2906" s="10">
        <v>984</v>
      </c>
      <c r="E2906" s="10">
        <v>1</v>
      </c>
      <c r="F2906" s="10">
        <v>20</v>
      </c>
      <c r="G2906" s="10">
        <v>0</v>
      </c>
      <c r="H2906" s="10">
        <v>1</v>
      </c>
      <c r="I2906" s="10">
        <v>1</v>
      </c>
      <c r="J2906" s="16">
        <v>3</v>
      </c>
    </row>
    <row r="2907" spans="1:10" x14ac:dyDescent="0.25">
      <c r="A2907" s="18">
        <v>24</v>
      </c>
      <c r="B2907" s="16" t="s">
        <v>3345</v>
      </c>
      <c r="C2907" s="16" t="s">
        <v>3346</v>
      </c>
      <c r="D2907" s="10">
        <v>984</v>
      </c>
      <c r="E2907" s="16">
        <v>1</v>
      </c>
      <c r="F2907" s="16">
        <v>1</v>
      </c>
      <c r="G2907" s="16">
        <v>0</v>
      </c>
      <c r="H2907" s="16">
        <v>1</v>
      </c>
      <c r="I2907" s="16">
        <v>0</v>
      </c>
      <c r="J2907" s="16">
        <v>7</v>
      </c>
    </row>
    <row r="2908" spans="1:10" x14ac:dyDescent="0.25">
      <c r="A2908" s="18">
        <v>196</v>
      </c>
      <c r="B2908" s="16" t="s">
        <v>9729</v>
      </c>
      <c r="C2908" s="16" t="s">
        <v>9730</v>
      </c>
      <c r="D2908" s="10">
        <v>985</v>
      </c>
      <c r="E2908" s="10">
        <v>1</v>
      </c>
      <c r="F2908" s="16">
        <v>5</v>
      </c>
      <c r="G2908" s="16">
        <v>0</v>
      </c>
      <c r="H2908" s="16">
        <v>1</v>
      </c>
      <c r="I2908" s="10">
        <v>1</v>
      </c>
      <c r="J2908" s="16">
        <v>5</v>
      </c>
    </row>
    <row r="2909" spans="1:10" x14ac:dyDescent="0.25">
      <c r="A2909" s="18">
        <v>149</v>
      </c>
      <c r="B2909" s="16" t="s">
        <v>9281</v>
      </c>
      <c r="C2909" s="16" t="s">
        <v>9465</v>
      </c>
      <c r="D2909" s="10">
        <v>986</v>
      </c>
      <c r="E2909" s="10">
        <v>1</v>
      </c>
      <c r="F2909" s="16">
        <v>0</v>
      </c>
      <c r="G2909" s="16">
        <v>0</v>
      </c>
      <c r="H2909" s="16">
        <v>0</v>
      </c>
      <c r="I2909" s="10">
        <v>0</v>
      </c>
      <c r="J2909" s="16">
        <v>5</v>
      </c>
    </row>
    <row r="2910" spans="1:10" x14ac:dyDescent="0.25">
      <c r="A2910" s="18">
        <v>149</v>
      </c>
      <c r="B2910" s="16" t="s">
        <v>9281</v>
      </c>
      <c r="C2910" s="16" t="s">
        <v>9465</v>
      </c>
      <c r="D2910" s="10">
        <v>986</v>
      </c>
      <c r="E2910" s="10">
        <v>1</v>
      </c>
      <c r="F2910" s="16">
        <v>0</v>
      </c>
      <c r="G2910" s="16">
        <v>0</v>
      </c>
      <c r="H2910" s="16">
        <v>1</v>
      </c>
      <c r="I2910" s="10">
        <v>1</v>
      </c>
      <c r="J2910" s="16">
        <v>5</v>
      </c>
    </row>
    <row r="2911" spans="1:10" x14ac:dyDescent="0.25">
      <c r="A2911" s="18">
        <v>152</v>
      </c>
      <c r="B2911" s="16" t="s">
        <v>262</v>
      </c>
      <c r="C2911" s="16" t="s">
        <v>263</v>
      </c>
      <c r="D2911" s="10">
        <v>987</v>
      </c>
      <c r="E2911" s="10">
        <v>1</v>
      </c>
      <c r="F2911" s="16">
        <v>1</v>
      </c>
      <c r="G2911" s="16">
        <v>0</v>
      </c>
      <c r="H2911" s="16">
        <v>0</v>
      </c>
      <c r="I2911" s="16">
        <v>0</v>
      </c>
      <c r="J2911" s="16">
        <v>6</v>
      </c>
    </row>
    <row r="2912" spans="1:10" x14ac:dyDescent="0.25">
      <c r="A2912" s="18">
        <v>152</v>
      </c>
      <c r="B2912" s="16" t="s">
        <v>262</v>
      </c>
      <c r="C2912" s="16" t="s">
        <v>263</v>
      </c>
      <c r="D2912" s="10">
        <v>987</v>
      </c>
      <c r="E2912" s="10">
        <v>1</v>
      </c>
      <c r="F2912" s="16">
        <v>1</v>
      </c>
      <c r="G2912" s="16">
        <v>0</v>
      </c>
      <c r="H2912" s="16">
        <v>1</v>
      </c>
      <c r="I2912" s="10">
        <v>1</v>
      </c>
      <c r="J2912" s="16">
        <v>6</v>
      </c>
    </row>
    <row r="2913" spans="1:10" x14ac:dyDescent="0.25">
      <c r="A2913" s="18">
        <v>98</v>
      </c>
      <c r="B2913" s="16" t="s">
        <v>5556</v>
      </c>
      <c r="C2913" s="16" t="s">
        <v>5557</v>
      </c>
      <c r="D2913" s="10">
        <v>988</v>
      </c>
      <c r="E2913" s="16">
        <v>1</v>
      </c>
      <c r="F2913" s="16">
        <v>1</v>
      </c>
      <c r="G2913" s="16">
        <v>0</v>
      </c>
      <c r="H2913" s="16">
        <v>1</v>
      </c>
      <c r="I2913" s="16">
        <v>1</v>
      </c>
      <c r="J2913" s="16">
        <v>1</v>
      </c>
    </row>
    <row r="2914" spans="1:10" x14ac:dyDescent="0.25">
      <c r="A2914" s="18">
        <v>122</v>
      </c>
      <c r="B2914" s="16" t="s">
        <v>9385</v>
      </c>
      <c r="C2914" s="16" t="s">
        <v>5798</v>
      </c>
      <c r="D2914" s="10">
        <v>989</v>
      </c>
      <c r="E2914" s="10">
        <v>1</v>
      </c>
      <c r="F2914" s="16">
        <v>0</v>
      </c>
      <c r="G2914" s="16">
        <v>0</v>
      </c>
      <c r="H2914" s="16">
        <v>1</v>
      </c>
      <c r="I2914" s="10">
        <v>0</v>
      </c>
      <c r="J2914" s="16">
        <v>5</v>
      </c>
    </row>
    <row r="2915" spans="1:10" x14ac:dyDescent="0.25">
      <c r="A2915" s="18">
        <v>98</v>
      </c>
      <c r="B2915" s="16" t="s">
        <v>5797</v>
      </c>
      <c r="C2915" s="16" t="s">
        <v>5798</v>
      </c>
      <c r="D2915" s="10">
        <v>988</v>
      </c>
      <c r="E2915" s="16">
        <v>1</v>
      </c>
      <c r="F2915" s="16">
        <v>1</v>
      </c>
      <c r="G2915" s="16">
        <v>0</v>
      </c>
      <c r="H2915" s="16">
        <v>0</v>
      </c>
      <c r="I2915" s="16">
        <v>0</v>
      </c>
      <c r="J2915" s="16">
        <v>1</v>
      </c>
    </row>
    <row r="2916" spans="1:10" x14ac:dyDescent="0.25">
      <c r="A2916" s="18">
        <v>48</v>
      </c>
      <c r="B2916" s="16" t="s">
        <v>430</v>
      </c>
      <c r="C2916" s="16" t="s">
        <v>8673</v>
      </c>
      <c r="D2916" s="10">
        <v>990</v>
      </c>
      <c r="E2916" s="10">
        <v>1</v>
      </c>
      <c r="F2916" s="16">
        <v>0</v>
      </c>
      <c r="G2916" s="16">
        <v>0</v>
      </c>
      <c r="H2916" s="16">
        <v>1</v>
      </c>
      <c r="I2916" s="10">
        <v>0</v>
      </c>
      <c r="J2916" s="16">
        <v>5</v>
      </c>
    </row>
    <row r="2917" spans="1:10" x14ac:dyDescent="0.25">
      <c r="A2917" s="18">
        <v>7</v>
      </c>
      <c r="B2917" s="16" t="s">
        <v>5631</v>
      </c>
      <c r="C2917" s="16" t="s">
        <v>5632</v>
      </c>
      <c r="D2917" s="10">
        <v>991</v>
      </c>
      <c r="E2917" s="16">
        <v>1</v>
      </c>
      <c r="F2917" s="16">
        <v>0</v>
      </c>
      <c r="G2917" s="16">
        <v>0</v>
      </c>
      <c r="H2917" s="16">
        <v>0</v>
      </c>
      <c r="I2917" s="16">
        <v>0</v>
      </c>
      <c r="J2917" s="16">
        <v>0</v>
      </c>
    </row>
    <row r="2918" spans="1:10" x14ac:dyDescent="0.25">
      <c r="A2918" s="18">
        <v>7</v>
      </c>
      <c r="B2918" s="16" t="s">
        <v>5631</v>
      </c>
      <c r="C2918" s="16" t="s">
        <v>5632</v>
      </c>
      <c r="D2918" s="10">
        <v>991</v>
      </c>
      <c r="E2918" s="16">
        <v>1</v>
      </c>
      <c r="F2918" s="16">
        <v>0</v>
      </c>
      <c r="G2918" s="16">
        <v>0</v>
      </c>
      <c r="H2918" s="16">
        <v>1</v>
      </c>
      <c r="I2918" s="16">
        <v>1</v>
      </c>
      <c r="J2918" s="16">
        <v>0</v>
      </c>
    </row>
    <row r="2919" spans="1:10" x14ac:dyDescent="0.25">
      <c r="A2919" s="18">
        <v>75</v>
      </c>
      <c r="B2919" s="10" t="s">
        <v>7776</v>
      </c>
      <c r="C2919" s="10" t="s">
        <v>7777</v>
      </c>
      <c r="D2919" s="10">
        <v>992</v>
      </c>
      <c r="E2919" s="10">
        <v>1</v>
      </c>
      <c r="F2919" s="10">
        <v>1</v>
      </c>
      <c r="G2919" s="10">
        <v>0</v>
      </c>
      <c r="H2919" s="10">
        <v>1</v>
      </c>
      <c r="I2919" s="10">
        <v>0</v>
      </c>
      <c r="J2919" s="16">
        <v>3</v>
      </c>
    </row>
    <row r="2920" spans="1:10" x14ac:dyDescent="0.25">
      <c r="A2920" s="18">
        <v>14</v>
      </c>
      <c r="B2920" s="16" t="s">
        <v>6258</v>
      </c>
      <c r="C2920" s="16" t="s">
        <v>5245</v>
      </c>
      <c r="D2920" s="10">
        <v>993</v>
      </c>
      <c r="E2920" s="16">
        <v>1</v>
      </c>
      <c r="F2920" s="16">
        <v>0</v>
      </c>
      <c r="G2920" s="16">
        <v>0</v>
      </c>
      <c r="H2920" s="16">
        <v>1</v>
      </c>
      <c r="I2920" s="16">
        <v>1</v>
      </c>
      <c r="J2920" s="16">
        <v>0</v>
      </c>
    </row>
    <row r="2921" spans="1:10" x14ac:dyDescent="0.25">
      <c r="A2921" s="18">
        <v>38</v>
      </c>
      <c r="B2921" s="10" t="s">
        <v>5069</v>
      </c>
      <c r="C2921" s="10" t="s">
        <v>7942</v>
      </c>
      <c r="D2921" s="10">
        <v>994</v>
      </c>
      <c r="E2921" s="10">
        <v>1</v>
      </c>
      <c r="F2921" s="10">
        <v>1</v>
      </c>
      <c r="G2921" s="10">
        <v>0</v>
      </c>
      <c r="H2921" s="10">
        <v>0</v>
      </c>
      <c r="I2921" s="10">
        <v>0</v>
      </c>
      <c r="J2921" s="16">
        <v>3</v>
      </c>
    </row>
    <row r="2922" spans="1:10" x14ac:dyDescent="0.25">
      <c r="A2922" s="18">
        <v>38</v>
      </c>
      <c r="B2922" s="10" t="s">
        <v>5069</v>
      </c>
      <c r="C2922" s="10" t="s">
        <v>7942</v>
      </c>
      <c r="D2922" s="10">
        <v>994</v>
      </c>
      <c r="E2922" s="10">
        <v>1</v>
      </c>
      <c r="F2922" s="10">
        <v>1</v>
      </c>
      <c r="G2922" s="10">
        <v>0</v>
      </c>
      <c r="H2922" s="10">
        <v>0</v>
      </c>
      <c r="I2922" s="10">
        <v>1</v>
      </c>
      <c r="J2922" s="16">
        <v>3</v>
      </c>
    </row>
    <row r="2923" spans="1:10" x14ac:dyDescent="0.25">
      <c r="A2923" s="18">
        <v>38</v>
      </c>
      <c r="B2923" s="16" t="s">
        <v>833</v>
      </c>
      <c r="C2923" s="16" t="s">
        <v>1596</v>
      </c>
      <c r="D2923" s="10">
        <v>994</v>
      </c>
      <c r="E2923" s="10">
        <v>1</v>
      </c>
      <c r="F2923" s="16">
        <v>1</v>
      </c>
      <c r="G2923" s="16">
        <v>0</v>
      </c>
      <c r="H2923" s="16">
        <v>0</v>
      </c>
      <c r="I2923" s="10">
        <v>0</v>
      </c>
      <c r="J2923" s="16">
        <v>4</v>
      </c>
    </row>
    <row r="2924" spans="1:10" x14ac:dyDescent="0.25">
      <c r="A2924" s="18">
        <v>38</v>
      </c>
      <c r="B2924" s="16" t="s">
        <v>833</v>
      </c>
      <c r="C2924" s="16" t="s">
        <v>1596</v>
      </c>
      <c r="D2924" s="10">
        <v>994</v>
      </c>
      <c r="E2924" s="10">
        <v>1</v>
      </c>
      <c r="F2924" s="16">
        <v>1</v>
      </c>
      <c r="G2924" s="16">
        <v>0</v>
      </c>
      <c r="H2924" s="16">
        <v>0</v>
      </c>
      <c r="I2924" s="10">
        <v>1</v>
      </c>
      <c r="J2924" s="16">
        <v>4</v>
      </c>
    </row>
    <row r="2925" spans="1:10" x14ac:dyDescent="0.25">
      <c r="A2925" s="18">
        <v>38</v>
      </c>
      <c r="B2925" s="16" t="s">
        <v>833</v>
      </c>
      <c r="C2925" s="16" t="s">
        <v>1596</v>
      </c>
      <c r="D2925" s="10">
        <v>994</v>
      </c>
      <c r="E2925" s="10">
        <v>1</v>
      </c>
      <c r="F2925" s="16">
        <v>1</v>
      </c>
      <c r="G2925" s="16">
        <v>0</v>
      </c>
      <c r="H2925" s="16">
        <v>0</v>
      </c>
      <c r="I2925" s="10">
        <v>0</v>
      </c>
      <c r="J2925" s="16">
        <v>5</v>
      </c>
    </row>
    <row r="2926" spans="1:10" x14ac:dyDescent="0.25">
      <c r="A2926" s="18">
        <v>38</v>
      </c>
      <c r="B2926" s="16" t="s">
        <v>833</v>
      </c>
      <c r="C2926" s="16" t="s">
        <v>1596</v>
      </c>
      <c r="D2926" s="10">
        <v>994</v>
      </c>
      <c r="E2926" s="10">
        <v>1</v>
      </c>
      <c r="F2926" s="16">
        <v>1</v>
      </c>
      <c r="G2926" s="16">
        <v>0</v>
      </c>
      <c r="H2926" s="16">
        <v>0</v>
      </c>
      <c r="I2926" s="10">
        <v>1</v>
      </c>
      <c r="J2926" s="16">
        <v>5</v>
      </c>
    </row>
    <row r="2927" spans="1:10" x14ac:dyDescent="0.25">
      <c r="A2927" s="18">
        <v>38</v>
      </c>
      <c r="B2927" s="16" t="s">
        <v>833</v>
      </c>
      <c r="C2927" s="16" t="s">
        <v>834</v>
      </c>
      <c r="D2927" s="10">
        <v>994</v>
      </c>
      <c r="E2927" s="10">
        <v>1</v>
      </c>
      <c r="F2927" s="16">
        <v>1</v>
      </c>
      <c r="G2927" s="16">
        <v>0</v>
      </c>
      <c r="H2927" s="16">
        <v>0</v>
      </c>
      <c r="I2927" s="16">
        <v>0</v>
      </c>
      <c r="J2927" s="16">
        <v>6</v>
      </c>
    </row>
    <row r="2928" spans="1:10" x14ac:dyDescent="0.25">
      <c r="A2928" s="18">
        <v>38</v>
      </c>
      <c r="B2928" s="16" t="s">
        <v>833</v>
      </c>
      <c r="C2928" s="16" t="s">
        <v>834</v>
      </c>
      <c r="D2928" s="10">
        <v>994</v>
      </c>
      <c r="E2928" s="10">
        <v>1</v>
      </c>
      <c r="F2928" s="16">
        <v>1</v>
      </c>
      <c r="G2928" s="16">
        <v>0</v>
      </c>
      <c r="H2928" s="16">
        <v>0</v>
      </c>
      <c r="I2928" s="10">
        <v>1</v>
      </c>
      <c r="J2928" s="16">
        <v>6</v>
      </c>
    </row>
    <row r="2929" spans="1:10" x14ac:dyDescent="0.25">
      <c r="A2929" s="18">
        <v>38</v>
      </c>
      <c r="B2929" s="16" t="s">
        <v>3466</v>
      </c>
      <c r="C2929" s="16" t="s">
        <v>3651</v>
      </c>
      <c r="D2929" s="10">
        <v>995</v>
      </c>
      <c r="E2929" s="16">
        <v>1</v>
      </c>
      <c r="F2929" s="16">
        <v>1</v>
      </c>
      <c r="G2929" s="16">
        <v>0</v>
      </c>
      <c r="H2929" s="16">
        <v>0</v>
      </c>
      <c r="I2929" s="16">
        <v>0</v>
      </c>
      <c r="J2929" s="16">
        <v>7</v>
      </c>
    </row>
    <row r="2930" spans="1:10" x14ac:dyDescent="0.25">
      <c r="A2930" s="18">
        <v>127</v>
      </c>
      <c r="B2930" s="10" t="s">
        <v>2258</v>
      </c>
      <c r="C2930" s="10" t="s">
        <v>2040</v>
      </c>
      <c r="D2930" s="10">
        <v>996</v>
      </c>
      <c r="E2930" s="10">
        <v>1</v>
      </c>
      <c r="F2930" s="10">
        <v>6</v>
      </c>
      <c r="G2930" s="10">
        <v>0</v>
      </c>
      <c r="H2930" s="10">
        <v>1</v>
      </c>
      <c r="I2930" s="10">
        <v>1</v>
      </c>
      <c r="J2930" s="16">
        <v>2</v>
      </c>
    </row>
    <row r="2931" spans="1:10" x14ac:dyDescent="0.25">
      <c r="A2931" s="18">
        <v>6</v>
      </c>
      <c r="B2931" s="16" t="s">
        <v>5432</v>
      </c>
      <c r="C2931" s="16" t="s">
        <v>5170</v>
      </c>
      <c r="D2931" s="10">
        <v>997</v>
      </c>
      <c r="E2931" s="16">
        <v>0</v>
      </c>
      <c r="F2931" s="16">
        <v>1</v>
      </c>
      <c r="G2931" s="16">
        <v>0</v>
      </c>
      <c r="H2931" s="16">
        <v>0</v>
      </c>
      <c r="I2931" s="16">
        <v>0</v>
      </c>
      <c r="J2931" s="16">
        <v>1</v>
      </c>
    </row>
    <row r="2932" spans="1:10" x14ac:dyDescent="0.25">
      <c r="A2932" s="18">
        <v>6</v>
      </c>
      <c r="B2932" s="16" t="s">
        <v>5432</v>
      </c>
      <c r="C2932" s="16" t="s">
        <v>5170</v>
      </c>
      <c r="D2932" s="10">
        <v>997</v>
      </c>
      <c r="E2932" s="16">
        <v>0</v>
      </c>
      <c r="F2932" s="16">
        <v>1</v>
      </c>
      <c r="G2932" s="16">
        <v>0</v>
      </c>
      <c r="H2932" s="16">
        <v>1</v>
      </c>
      <c r="I2932" s="16">
        <v>1</v>
      </c>
      <c r="J2932" s="16">
        <v>1</v>
      </c>
    </row>
    <row r="2933" spans="1:10" x14ac:dyDescent="0.25">
      <c r="A2933" s="18">
        <v>45</v>
      </c>
      <c r="B2933" s="16" t="s">
        <v>2007</v>
      </c>
      <c r="C2933" s="16" t="s">
        <v>2008</v>
      </c>
      <c r="D2933" s="10">
        <v>998</v>
      </c>
      <c r="E2933" s="10">
        <v>1</v>
      </c>
      <c r="F2933" s="16">
        <v>1</v>
      </c>
      <c r="G2933" s="16">
        <v>0</v>
      </c>
      <c r="H2933" s="16">
        <v>0</v>
      </c>
      <c r="I2933" s="10">
        <v>0</v>
      </c>
      <c r="J2933" s="16">
        <v>4</v>
      </c>
    </row>
    <row r="2934" spans="1:10" x14ac:dyDescent="0.25">
      <c r="A2934" s="18">
        <v>45</v>
      </c>
      <c r="B2934" s="16" t="s">
        <v>2007</v>
      </c>
      <c r="C2934" s="16" t="s">
        <v>2008</v>
      </c>
      <c r="D2934" s="10">
        <v>998</v>
      </c>
      <c r="E2934" s="10">
        <v>1</v>
      </c>
      <c r="F2934" s="16">
        <v>1</v>
      </c>
      <c r="G2934" s="16">
        <v>0</v>
      </c>
      <c r="H2934" s="16">
        <v>0</v>
      </c>
      <c r="I2934" s="10">
        <v>1</v>
      </c>
      <c r="J2934" s="16">
        <v>4</v>
      </c>
    </row>
    <row r="2935" spans="1:10" x14ac:dyDescent="0.25">
      <c r="A2935" s="18">
        <v>45</v>
      </c>
      <c r="B2935" s="16" t="s">
        <v>4922</v>
      </c>
      <c r="C2935" s="16" t="s">
        <v>4831</v>
      </c>
      <c r="D2935" s="10">
        <v>998</v>
      </c>
      <c r="E2935" s="16">
        <v>1</v>
      </c>
      <c r="F2935" s="16">
        <v>1</v>
      </c>
      <c r="G2935" s="16">
        <v>0</v>
      </c>
      <c r="H2935" s="16">
        <v>0</v>
      </c>
      <c r="I2935" s="16">
        <v>1</v>
      </c>
      <c r="J2935" s="16">
        <v>1</v>
      </c>
    </row>
    <row r="2936" spans="1:10" x14ac:dyDescent="0.25">
      <c r="A2936" s="18">
        <v>45</v>
      </c>
      <c r="B2936" s="10" t="s">
        <v>4922</v>
      </c>
      <c r="C2936" s="10" t="s">
        <v>4831</v>
      </c>
      <c r="D2936" s="10">
        <v>998</v>
      </c>
      <c r="E2936" s="10">
        <v>1</v>
      </c>
      <c r="F2936" s="10">
        <v>1</v>
      </c>
      <c r="G2936" s="10">
        <v>0</v>
      </c>
      <c r="H2936" s="10">
        <v>0</v>
      </c>
      <c r="I2936" s="10">
        <v>1</v>
      </c>
      <c r="J2936" s="16">
        <v>2</v>
      </c>
    </row>
    <row r="2937" spans="1:10" x14ac:dyDescent="0.25">
      <c r="A2937" s="18">
        <v>45</v>
      </c>
      <c r="B2937" s="10" t="s">
        <v>4922</v>
      </c>
      <c r="C2937" s="10" t="s">
        <v>4831</v>
      </c>
      <c r="D2937" s="10">
        <v>998</v>
      </c>
      <c r="E2937" s="10">
        <v>1</v>
      </c>
      <c r="F2937" s="10">
        <v>1</v>
      </c>
      <c r="G2937" s="10">
        <v>0</v>
      </c>
      <c r="H2937" s="10">
        <v>0</v>
      </c>
      <c r="I2937" s="10">
        <v>0</v>
      </c>
      <c r="J2937" s="16">
        <v>3</v>
      </c>
    </row>
    <row r="2938" spans="1:10" x14ac:dyDescent="0.25">
      <c r="A2938" s="18">
        <v>45</v>
      </c>
      <c r="B2938" s="10" t="s">
        <v>4922</v>
      </c>
      <c r="C2938" s="10" t="s">
        <v>4831</v>
      </c>
      <c r="D2938" s="10">
        <v>998</v>
      </c>
      <c r="E2938" s="10">
        <v>1</v>
      </c>
      <c r="F2938" s="10">
        <v>1</v>
      </c>
      <c r="G2938" s="10">
        <v>0</v>
      </c>
      <c r="H2938" s="10">
        <v>0</v>
      </c>
      <c r="I2938" s="10">
        <v>1</v>
      </c>
      <c r="J2938" s="16">
        <v>3</v>
      </c>
    </row>
    <row r="2939" spans="1:10" x14ac:dyDescent="0.25">
      <c r="A2939" s="18">
        <v>45</v>
      </c>
      <c r="B2939" s="16" t="s">
        <v>2007</v>
      </c>
      <c r="C2939" s="16" t="s">
        <v>4580</v>
      </c>
      <c r="D2939" s="10">
        <v>998</v>
      </c>
      <c r="E2939" s="16">
        <v>1</v>
      </c>
      <c r="F2939" s="16">
        <v>1</v>
      </c>
      <c r="G2939" s="16">
        <v>0</v>
      </c>
      <c r="H2939" s="16">
        <v>0</v>
      </c>
      <c r="I2939" s="16">
        <v>0</v>
      </c>
      <c r="J2939" s="16">
        <v>1</v>
      </c>
    </row>
    <row r="2940" spans="1:10" x14ac:dyDescent="0.25">
      <c r="A2940" s="18">
        <v>45</v>
      </c>
      <c r="B2940" s="16" t="s">
        <v>131</v>
      </c>
      <c r="C2940" s="16" t="s">
        <v>681</v>
      </c>
      <c r="D2940" s="10">
        <v>998</v>
      </c>
      <c r="E2940" s="16">
        <v>1</v>
      </c>
      <c r="F2940" s="16">
        <v>1</v>
      </c>
      <c r="G2940" s="16">
        <v>0</v>
      </c>
      <c r="H2940" s="16">
        <v>0</v>
      </c>
      <c r="I2940" s="16">
        <v>0</v>
      </c>
      <c r="J2940" s="16">
        <v>2</v>
      </c>
    </row>
    <row r="2941" spans="1:10" x14ac:dyDescent="0.25">
      <c r="A2941" s="18">
        <v>45</v>
      </c>
      <c r="B2941" s="16" t="s">
        <v>131</v>
      </c>
      <c r="C2941" s="16" t="s">
        <v>681</v>
      </c>
      <c r="D2941" s="10">
        <v>998</v>
      </c>
      <c r="E2941" s="10">
        <v>1</v>
      </c>
      <c r="F2941" s="16">
        <v>1</v>
      </c>
      <c r="G2941" s="16">
        <v>0</v>
      </c>
      <c r="H2941" s="16">
        <v>0</v>
      </c>
      <c r="I2941" s="10">
        <v>0</v>
      </c>
      <c r="J2941" s="16">
        <v>5</v>
      </c>
    </row>
    <row r="2942" spans="1:10" x14ac:dyDescent="0.25">
      <c r="A2942" s="18">
        <v>45</v>
      </c>
      <c r="B2942" s="16" t="s">
        <v>131</v>
      </c>
      <c r="C2942" s="16" t="s">
        <v>681</v>
      </c>
      <c r="D2942" s="10">
        <v>998</v>
      </c>
      <c r="E2942" s="10">
        <v>1</v>
      </c>
      <c r="F2942" s="16">
        <v>1</v>
      </c>
      <c r="G2942" s="16">
        <v>0</v>
      </c>
      <c r="H2942" s="16">
        <v>0</v>
      </c>
      <c r="I2942" s="10">
        <v>1</v>
      </c>
      <c r="J2942" s="16">
        <v>5</v>
      </c>
    </row>
    <row r="2943" spans="1:10" x14ac:dyDescent="0.25">
      <c r="A2943" s="18">
        <v>45</v>
      </c>
      <c r="B2943" s="16" t="s">
        <v>680</v>
      </c>
      <c r="C2943" s="16" t="s">
        <v>681</v>
      </c>
      <c r="D2943" s="10">
        <v>998</v>
      </c>
      <c r="E2943" s="10">
        <v>1</v>
      </c>
      <c r="F2943" s="16">
        <v>1</v>
      </c>
      <c r="G2943" s="16">
        <v>0</v>
      </c>
      <c r="H2943" s="16">
        <v>0</v>
      </c>
      <c r="I2943" s="16">
        <v>0</v>
      </c>
      <c r="J2943" s="16">
        <v>6</v>
      </c>
    </row>
    <row r="2944" spans="1:10" x14ac:dyDescent="0.25">
      <c r="A2944" s="18">
        <v>45</v>
      </c>
      <c r="B2944" s="16" t="s">
        <v>680</v>
      </c>
      <c r="C2944" s="16" t="s">
        <v>681</v>
      </c>
      <c r="D2944" s="10">
        <v>998</v>
      </c>
      <c r="E2944" s="10">
        <v>1</v>
      </c>
      <c r="F2944" s="16">
        <v>1</v>
      </c>
      <c r="G2944" s="16">
        <v>0</v>
      </c>
      <c r="H2944" s="16">
        <v>0</v>
      </c>
      <c r="I2944" s="10">
        <v>1</v>
      </c>
      <c r="J2944" s="16">
        <v>6</v>
      </c>
    </row>
    <row r="2945" spans="1:10" x14ac:dyDescent="0.25">
      <c r="A2945" s="18">
        <v>45</v>
      </c>
      <c r="B2945" s="16" t="s">
        <v>3189</v>
      </c>
      <c r="C2945" s="16" t="s">
        <v>681</v>
      </c>
      <c r="D2945" s="10">
        <v>998</v>
      </c>
      <c r="E2945" s="16">
        <v>1</v>
      </c>
      <c r="F2945" s="16">
        <v>1</v>
      </c>
      <c r="G2945" s="16">
        <v>0</v>
      </c>
      <c r="H2945" s="16">
        <v>0</v>
      </c>
      <c r="I2945" s="16">
        <v>0</v>
      </c>
      <c r="J2945" s="16">
        <v>7</v>
      </c>
    </row>
    <row r="2946" spans="1:10" x14ac:dyDescent="0.25">
      <c r="A2946" s="18">
        <v>16</v>
      </c>
      <c r="B2946" s="16" t="s">
        <v>1916</v>
      </c>
      <c r="C2946" s="16" t="s">
        <v>2593</v>
      </c>
      <c r="D2946" s="10">
        <v>999</v>
      </c>
      <c r="E2946" s="16">
        <v>1</v>
      </c>
      <c r="F2946" s="16">
        <v>1</v>
      </c>
      <c r="G2946" s="16">
        <v>0</v>
      </c>
      <c r="H2946" s="16">
        <v>1</v>
      </c>
      <c r="I2946" s="16">
        <v>0</v>
      </c>
      <c r="J2946" s="16">
        <v>2</v>
      </c>
    </row>
    <row r="2947" spans="1:10" x14ac:dyDescent="0.25">
      <c r="A2947" s="18">
        <v>169</v>
      </c>
      <c r="B2947" s="16" t="s">
        <v>216</v>
      </c>
      <c r="C2947" s="16" t="s">
        <v>226</v>
      </c>
      <c r="D2947" s="10">
        <v>1000</v>
      </c>
      <c r="E2947" s="10">
        <v>1</v>
      </c>
      <c r="F2947" s="16">
        <v>0</v>
      </c>
      <c r="G2947" s="16">
        <v>0</v>
      </c>
      <c r="H2947" s="16">
        <v>0</v>
      </c>
      <c r="I2947" s="16">
        <v>0</v>
      </c>
      <c r="J2947" s="16">
        <v>6</v>
      </c>
    </row>
    <row r="2948" spans="1:10" x14ac:dyDescent="0.25">
      <c r="A2948" s="18">
        <v>169</v>
      </c>
      <c r="B2948" s="16" t="s">
        <v>216</v>
      </c>
      <c r="C2948" s="16" t="s">
        <v>226</v>
      </c>
      <c r="D2948" s="10">
        <v>1000</v>
      </c>
      <c r="E2948" s="10">
        <v>1</v>
      </c>
      <c r="F2948" s="16">
        <v>0</v>
      </c>
      <c r="G2948" s="16">
        <v>0</v>
      </c>
      <c r="H2948" s="16">
        <v>1</v>
      </c>
      <c r="I2948" s="10">
        <v>1</v>
      </c>
      <c r="J2948" s="16">
        <v>6</v>
      </c>
    </row>
    <row r="2949" spans="1:10" x14ac:dyDescent="0.25">
      <c r="A2949" s="18">
        <v>9</v>
      </c>
      <c r="B2949" s="16" t="s">
        <v>3102</v>
      </c>
      <c r="C2949" s="16" t="s">
        <v>3103</v>
      </c>
      <c r="D2949" s="10">
        <v>1001</v>
      </c>
      <c r="E2949" s="16">
        <v>1</v>
      </c>
      <c r="F2949" s="16">
        <v>1</v>
      </c>
      <c r="G2949" s="16">
        <v>1</v>
      </c>
      <c r="H2949" s="16">
        <v>1</v>
      </c>
      <c r="I2949" s="16">
        <v>0</v>
      </c>
      <c r="J2949" s="16">
        <v>2</v>
      </c>
    </row>
    <row r="2950" spans="1:10" x14ac:dyDescent="0.25">
      <c r="A2950" s="18">
        <v>182</v>
      </c>
      <c r="B2950" s="16" t="s">
        <v>9258</v>
      </c>
      <c r="C2950" s="16" t="s">
        <v>9444</v>
      </c>
      <c r="D2950" s="10">
        <v>1002</v>
      </c>
      <c r="E2950" s="10">
        <v>1</v>
      </c>
      <c r="F2950" s="16">
        <v>1</v>
      </c>
      <c r="G2950" s="16">
        <v>0</v>
      </c>
      <c r="H2950" s="16">
        <v>1</v>
      </c>
      <c r="I2950" s="10">
        <v>0</v>
      </c>
      <c r="J2950" s="16">
        <v>5</v>
      </c>
    </row>
    <row r="2951" spans="1:10" x14ac:dyDescent="0.25">
      <c r="A2951" s="18">
        <v>153</v>
      </c>
      <c r="B2951" s="16" t="s">
        <v>9656</v>
      </c>
      <c r="C2951" s="16" t="s">
        <v>9657</v>
      </c>
      <c r="D2951" s="10">
        <v>1003</v>
      </c>
      <c r="E2951" s="10">
        <v>1</v>
      </c>
      <c r="F2951" s="16">
        <v>5</v>
      </c>
      <c r="G2951" s="16">
        <v>0</v>
      </c>
      <c r="H2951" s="16">
        <v>1</v>
      </c>
      <c r="I2951" s="10">
        <v>1</v>
      </c>
      <c r="J2951" s="16">
        <v>6</v>
      </c>
    </row>
    <row r="2952" spans="1:10" x14ac:dyDescent="0.25">
      <c r="A2952" s="18">
        <v>101</v>
      </c>
      <c r="B2952" s="16" t="s">
        <v>5131</v>
      </c>
      <c r="C2952" s="16" t="s">
        <v>5132</v>
      </c>
      <c r="D2952" s="10">
        <v>1004</v>
      </c>
      <c r="E2952" s="16">
        <v>1</v>
      </c>
      <c r="F2952" s="16">
        <v>0</v>
      </c>
      <c r="G2952" s="16">
        <v>0</v>
      </c>
      <c r="H2952" s="16">
        <v>0</v>
      </c>
      <c r="I2952" s="16">
        <v>0</v>
      </c>
      <c r="J2952" s="16">
        <v>0</v>
      </c>
    </row>
    <row r="2953" spans="1:10" x14ac:dyDescent="0.25">
      <c r="A2953" s="18">
        <v>101</v>
      </c>
      <c r="B2953" s="16" t="s">
        <v>5131</v>
      </c>
      <c r="C2953" s="16" t="s">
        <v>5132</v>
      </c>
      <c r="D2953" s="10">
        <v>1004</v>
      </c>
      <c r="E2953" s="16">
        <v>1</v>
      </c>
      <c r="F2953" s="16">
        <v>0</v>
      </c>
      <c r="G2953" s="16">
        <v>0</v>
      </c>
      <c r="H2953" s="16">
        <v>0</v>
      </c>
      <c r="I2953" s="16">
        <v>1</v>
      </c>
      <c r="J2953" s="16">
        <v>0</v>
      </c>
    </row>
    <row r="2954" spans="1:10" x14ac:dyDescent="0.25">
      <c r="A2954" s="18">
        <v>101</v>
      </c>
      <c r="B2954" s="16" t="s">
        <v>1711</v>
      </c>
      <c r="C2954" s="16" t="s">
        <v>1712</v>
      </c>
      <c r="D2954" s="10">
        <v>1005</v>
      </c>
      <c r="E2954" s="10">
        <v>1</v>
      </c>
      <c r="F2954" s="16">
        <v>0</v>
      </c>
      <c r="G2954" s="16">
        <v>0</v>
      </c>
      <c r="H2954" s="16">
        <v>1</v>
      </c>
      <c r="I2954" s="10">
        <v>0</v>
      </c>
      <c r="J2954" s="16">
        <v>4</v>
      </c>
    </row>
    <row r="2955" spans="1:10" x14ac:dyDescent="0.25">
      <c r="A2955" s="18">
        <v>37</v>
      </c>
      <c r="B2955" s="16" t="s">
        <v>3281</v>
      </c>
      <c r="C2955" s="16" t="s">
        <v>3464</v>
      </c>
      <c r="D2955" s="10">
        <v>1006</v>
      </c>
      <c r="E2955" s="16">
        <v>1</v>
      </c>
      <c r="F2955" s="16">
        <v>1</v>
      </c>
      <c r="G2955" s="16">
        <v>0</v>
      </c>
      <c r="H2955" s="16">
        <v>0</v>
      </c>
      <c r="I2955" s="16">
        <v>0</v>
      </c>
      <c r="J2955" s="16">
        <v>7</v>
      </c>
    </row>
    <row r="2956" spans="1:10" x14ac:dyDescent="0.25">
      <c r="A2956" s="18">
        <v>57</v>
      </c>
      <c r="B2956" s="16" t="s">
        <v>1684</v>
      </c>
      <c r="C2956" s="16" t="s">
        <v>1773</v>
      </c>
      <c r="D2956" s="10">
        <v>1007</v>
      </c>
      <c r="E2956" s="10">
        <v>1</v>
      </c>
      <c r="F2956" s="16">
        <v>0</v>
      </c>
      <c r="G2956" s="16">
        <v>0</v>
      </c>
      <c r="H2956" s="16">
        <v>0</v>
      </c>
      <c r="I2956" s="10">
        <v>0</v>
      </c>
      <c r="J2956" s="16">
        <v>4</v>
      </c>
    </row>
    <row r="2957" spans="1:10" x14ac:dyDescent="0.25">
      <c r="A2957" s="18">
        <v>57</v>
      </c>
      <c r="B2957" s="16" t="s">
        <v>1684</v>
      </c>
      <c r="C2957" s="16" t="s">
        <v>1773</v>
      </c>
      <c r="D2957" s="10">
        <v>1007</v>
      </c>
      <c r="E2957" s="10">
        <v>1</v>
      </c>
      <c r="F2957" s="16">
        <v>0</v>
      </c>
      <c r="G2957" s="16">
        <v>0</v>
      </c>
      <c r="H2957" s="16">
        <v>0</v>
      </c>
      <c r="I2957" s="10">
        <v>1</v>
      </c>
      <c r="J2957" s="16">
        <v>4</v>
      </c>
    </row>
    <row r="2958" spans="1:10" x14ac:dyDescent="0.25">
      <c r="A2958" s="18">
        <v>57</v>
      </c>
      <c r="B2958" s="16" t="s">
        <v>3521</v>
      </c>
      <c r="C2958" s="16" t="s">
        <v>1773</v>
      </c>
      <c r="D2958" s="10">
        <v>1007</v>
      </c>
      <c r="E2958" s="10">
        <v>1</v>
      </c>
      <c r="F2958" s="16">
        <v>0</v>
      </c>
      <c r="G2958" s="16">
        <v>0</v>
      </c>
      <c r="H2958" s="16">
        <v>0</v>
      </c>
      <c r="I2958" s="10">
        <v>0</v>
      </c>
      <c r="J2958" s="16">
        <v>5</v>
      </c>
    </row>
    <row r="2959" spans="1:10" x14ac:dyDescent="0.25">
      <c r="A2959" s="18">
        <v>57</v>
      </c>
      <c r="B2959" s="16" t="s">
        <v>3521</v>
      </c>
      <c r="C2959" s="16" t="s">
        <v>1773</v>
      </c>
      <c r="D2959" s="10">
        <v>1007</v>
      </c>
      <c r="E2959" s="10">
        <v>1</v>
      </c>
      <c r="F2959" s="16">
        <v>0</v>
      </c>
      <c r="G2959" s="16">
        <v>0</v>
      </c>
      <c r="H2959" s="16">
        <v>0</v>
      </c>
      <c r="I2959" s="10">
        <v>1</v>
      </c>
      <c r="J2959" s="16">
        <v>5</v>
      </c>
    </row>
    <row r="2960" spans="1:10" x14ac:dyDescent="0.25">
      <c r="A2960" s="18">
        <v>57</v>
      </c>
      <c r="B2960" s="16" t="s">
        <v>3069</v>
      </c>
      <c r="C2960" s="16" t="s">
        <v>3070</v>
      </c>
      <c r="D2960" s="10">
        <v>1007</v>
      </c>
      <c r="E2960" s="16">
        <v>1</v>
      </c>
      <c r="F2960" s="16">
        <v>0</v>
      </c>
      <c r="G2960" s="16">
        <v>0</v>
      </c>
      <c r="H2960" s="16">
        <v>0</v>
      </c>
      <c r="I2960" s="16">
        <v>0</v>
      </c>
      <c r="J2960" s="16">
        <v>7</v>
      </c>
    </row>
    <row r="2961" spans="1:10" x14ac:dyDescent="0.25">
      <c r="A2961" s="18">
        <v>57</v>
      </c>
      <c r="B2961" s="16" t="s">
        <v>898</v>
      </c>
      <c r="C2961" s="16" t="s">
        <v>802</v>
      </c>
      <c r="D2961" s="10">
        <v>1007</v>
      </c>
      <c r="E2961" s="10">
        <v>1</v>
      </c>
      <c r="F2961" s="16">
        <v>0</v>
      </c>
      <c r="G2961" s="16">
        <v>0</v>
      </c>
      <c r="H2961" s="16">
        <v>0</v>
      </c>
      <c r="I2961" s="16">
        <v>0</v>
      </c>
      <c r="J2961" s="16">
        <v>6</v>
      </c>
    </row>
    <row r="2962" spans="1:10" x14ac:dyDescent="0.25">
      <c r="A2962" s="18">
        <v>57</v>
      </c>
      <c r="B2962" s="16" t="s">
        <v>898</v>
      </c>
      <c r="C2962" s="16" t="s">
        <v>802</v>
      </c>
      <c r="D2962" s="10">
        <v>1007</v>
      </c>
      <c r="E2962" s="10">
        <v>1</v>
      </c>
      <c r="F2962" s="16">
        <v>0</v>
      </c>
      <c r="G2962" s="16">
        <v>0</v>
      </c>
      <c r="H2962" s="16">
        <v>0</v>
      </c>
      <c r="I2962" s="10">
        <v>1</v>
      </c>
      <c r="J2962" s="16">
        <v>6</v>
      </c>
    </row>
    <row r="2963" spans="1:10" x14ac:dyDescent="0.25">
      <c r="A2963" s="18">
        <v>159</v>
      </c>
      <c r="B2963" s="10" t="s">
        <v>4007</v>
      </c>
      <c r="C2963" s="10" t="s">
        <v>2278</v>
      </c>
      <c r="D2963" s="10">
        <v>1008</v>
      </c>
      <c r="E2963" s="10">
        <v>1</v>
      </c>
      <c r="F2963" s="10">
        <v>1</v>
      </c>
      <c r="G2963" s="10">
        <v>0</v>
      </c>
      <c r="H2963" s="10">
        <v>0</v>
      </c>
      <c r="I2963" s="10">
        <v>1</v>
      </c>
      <c r="J2963" s="16">
        <v>2</v>
      </c>
    </row>
    <row r="2964" spans="1:10" x14ac:dyDescent="0.25">
      <c r="A2964" s="18">
        <v>159</v>
      </c>
      <c r="B2964" s="16" t="s">
        <v>121</v>
      </c>
      <c r="C2964" s="16" t="s">
        <v>2390</v>
      </c>
      <c r="D2964" s="10">
        <v>1008</v>
      </c>
      <c r="E2964" s="16">
        <v>1</v>
      </c>
      <c r="F2964" s="16">
        <v>1</v>
      </c>
      <c r="G2964" s="16">
        <v>0</v>
      </c>
      <c r="H2964" s="16">
        <v>0</v>
      </c>
      <c r="I2964" s="16">
        <v>0</v>
      </c>
      <c r="J2964" s="16">
        <v>2</v>
      </c>
    </row>
    <row r="2965" spans="1:10" x14ac:dyDescent="0.25">
      <c r="A2965" s="18">
        <v>142</v>
      </c>
      <c r="B2965" s="10" t="s">
        <v>2349</v>
      </c>
      <c r="C2965" s="10" t="s">
        <v>2250</v>
      </c>
      <c r="D2965" s="10">
        <v>1009</v>
      </c>
      <c r="E2965" s="10">
        <v>1</v>
      </c>
      <c r="F2965" s="10">
        <v>1</v>
      </c>
      <c r="G2965" s="10">
        <v>0</v>
      </c>
      <c r="H2965" s="10">
        <v>1</v>
      </c>
      <c r="I2965" s="10">
        <v>1</v>
      </c>
      <c r="J2965" s="16">
        <v>2</v>
      </c>
    </row>
    <row r="2966" spans="1:10" x14ac:dyDescent="0.25">
      <c r="A2966" s="18">
        <v>142</v>
      </c>
      <c r="B2966" s="16" t="s">
        <v>328</v>
      </c>
      <c r="C2966" s="16" t="s">
        <v>2757</v>
      </c>
      <c r="D2966" s="10">
        <v>1009</v>
      </c>
      <c r="E2966" s="16">
        <v>1</v>
      </c>
      <c r="F2966" s="16">
        <v>1</v>
      </c>
      <c r="G2966" s="16">
        <v>0</v>
      </c>
      <c r="H2966" s="16">
        <v>0</v>
      </c>
      <c r="I2966" s="16">
        <v>0</v>
      </c>
      <c r="J2966" s="16">
        <v>2</v>
      </c>
    </row>
    <row r="2967" spans="1:10" x14ac:dyDescent="0.25">
      <c r="A2967" s="18">
        <v>161</v>
      </c>
      <c r="B2967" s="16" t="s">
        <v>6767</v>
      </c>
      <c r="C2967" s="16" t="s">
        <v>6768</v>
      </c>
      <c r="D2967" s="10">
        <v>1010</v>
      </c>
      <c r="E2967" s="16">
        <v>1</v>
      </c>
      <c r="F2967" s="16">
        <v>1</v>
      </c>
      <c r="G2967" s="16">
        <v>1</v>
      </c>
      <c r="H2967" s="16">
        <v>0</v>
      </c>
      <c r="I2967" s="16">
        <v>0</v>
      </c>
      <c r="J2967" s="16">
        <v>7</v>
      </c>
    </row>
    <row r="2968" spans="1:10" x14ac:dyDescent="0.25">
      <c r="A2968" s="18">
        <v>76</v>
      </c>
      <c r="B2968" s="10" t="s">
        <v>2349</v>
      </c>
      <c r="C2968" s="10" t="s">
        <v>2350</v>
      </c>
      <c r="D2968" s="10">
        <v>1011</v>
      </c>
      <c r="E2968" s="10">
        <v>1</v>
      </c>
      <c r="F2968" s="10">
        <v>0</v>
      </c>
      <c r="G2968" s="10">
        <v>0</v>
      </c>
      <c r="H2968" s="10">
        <v>1</v>
      </c>
      <c r="I2968" s="10">
        <v>1</v>
      </c>
      <c r="J2968" s="16">
        <v>2</v>
      </c>
    </row>
    <row r="2969" spans="1:10" x14ac:dyDescent="0.25">
      <c r="A2969" s="18">
        <v>76</v>
      </c>
      <c r="B2969" s="16" t="s">
        <v>6616</v>
      </c>
      <c r="C2969" s="16" t="s">
        <v>6617</v>
      </c>
      <c r="D2969" s="10">
        <v>1011</v>
      </c>
      <c r="E2969" s="16">
        <v>1</v>
      </c>
      <c r="F2969" s="16">
        <v>0</v>
      </c>
      <c r="G2969" s="16">
        <v>0</v>
      </c>
      <c r="H2969" s="16">
        <v>0</v>
      </c>
      <c r="I2969" s="16">
        <v>0</v>
      </c>
      <c r="J2969" s="16">
        <v>1</v>
      </c>
    </row>
    <row r="2970" spans="1:10" x14ac:dyDescent="0.25">
      <c r="A2970" s="18">
        <v>76</v>
      </c>
      <c r="B2970" s="16" t="s">
        <v>4427</v>
      </c>
      <c r="C2970" s="16" t="s">
        <v>4696</v>
      </c>
      <c r="D2970" s="10">
        <v>1011</v>
      </c>
      <c r="E2970" s="16">
        <v>1</v>
      </c>
      <c r="F2970" s="16">
        <v>0</v>
      </c>
      <c r="G2970" s="16">
        <v>0</v>
      </c>
      <c r="H2970" s="16">
        <v>1</v>
      </c>
      <c r="I2970" s="16">
        <v>1</v>
      </c>
      <c r="J2970" s="16">
        <v>1</v>
      </c>
    </row>
    <row r="2971" spans="1:10" x14ac:dyDescent="0.25">
      <c r="A2971" s="18">
        <v>76</v>
      </c>
      <c r="B2971" s="16" t="s">
        <v>328</v>
      </c>
      <c r="C2971" s="16" t="s">
        <v>7399</v>
      </c>
      <c r="D2971" s="10">
        <v>1011</v>
      </c>
      <c r="E2971" s="16">
        <v>1</v>
      </c>
      <c r="F2971" s="16">
        <v>0</v>
      </c>
      <c r="G2971" s="16">
        <v>0</v>
      </c>
      <c r="H2971" s="16">
        <v>0</v>
      </c>
      <c r="I2971" s="16">
        <v>0</v>
      </c>
      <c r="J2971" s="16">
        <v>2</v>
      </c>
    </row>
    <row r="2972" spans="1:10" x14ac:dyDescent="0.25">
      <c r="A2972" s="18">
        <v>72</v>
      </c>
      <c r="B2972" s="16" t="s">
        <v>1461</v>
      </c>
      <c r="C2972" s="16" t="s">
        <v>1462</v>
      </c>
      <c r="D2972" s="10">
        <v>1012</v>
      </c>
      <c r="E2972" s="10">
        <v>1</v>
      </c>
      <c r="F2972" s="16">
        <v>1</v>
      </c>
      <c r="G2972" s="16">
        <v>0</v>
      </c>
      <c r="H2972" s="16">
        <v>1</v>
      </c>
      <c r="I2972" s="10">
        <v>0</v>
      </c>
      <c r="J2972" s="16">
        <v>4</v>
      </c>
    </row>
    <row r="2973" spans="1:10" x14ac:dyDescent="0.25">
      <c r="A2973" s="18">
        <v>101</v>
      </c>
      <c r="B2973" s="16" t="s">
        <v>6098</v>
      </c>
      <c r="C2973" s="16" t="s">
        <v>6099</v>
      </c>
      <c r="D2973" s="10">
        <v>1013</v>
      </c>
      <c r="E2973" s="16">
        <v>1</v>
      </c>
      <c r="F2973" s="16">
        <v>0</v>
      </c>
      <c r="G2973" s="16">
        <v>0</v>
      </c>
      <c r="H2973" s="16">
        <v>1</v>
      </c>
      <c r="I2973" s="16">
        <v>0</v>
      </c>
      <c r="J2973" s="16">
        <v>1</v>
      </c>
    </row>
    <row r="2974" spans="1:10" x14ac:dyDescent="0.25">
      <c r="A2974" s="18">
        <v>39</v>
      </c>
      <c r="B2974" s="16" t="s">
        <v>6062</v>
      </c>
      <c r="C2974" s="16" t="s">
        <v>6063</v>
      </c>
      <c r="D2974" s="10">
        <v>1014</v>
      </c>
      <c r="E2974" s="16">
        <v>0</v>
      </c>
      <c r="F2974" s="16">
        <v>1</v>
      </c>
      <c r="G2974" s="16">
        <v>0</v>
      </c>
      <c r="H2974" s="16">
        <v>0</v>
      </c>
      <c r="I2974" s="16">
        <v>0</v>
      </c>
      <c r="J2974" s="16">
        <v>0</v>
      </c>
    </row>
    <row r="2975" spans="1:10" x14ac:dyDescent="0.25">
      <c r="A2975" s="18">
        <v>39</v>
      </c>
      <c r="B2975" s="16" t="s">
        <v>6062</v>
      </c>
      <c r="C2975" s="16" t="s">
        <v>6063</v>
      </c>
      <c r="D2975" s="10">
        <v>1014</v>
      </c>
      <c r="E2975" s="16">
        <v>0</v>
      </c>
      <c r="F2975" s="16">
        <v>1</v>
      </c>
      <c r="G2975" s="16">
        <v>0</v>
      </c>
      <c r="H2975" s="16">
        <v>0</v>
      </c>
      <c r="I2975" s="16">
        <v>1</v>
      </c>
      <c r="J2975" s="16">
        <v>0</v>
      </c>
    </row>
    <row r="2976" spans="1:10" x14ac:dyDescent="0.25">
      <c r="A2976" s="18">
        <v>39</v>
      </c>
      <c r="B2976" s="16" t="s">
        <v>5082</v>
      </c>
      <c r="C2976" s="16" t="s">
        <v>6063</v>
      </c>
      <c r="D2976" s="10">
        <v>1014</v>
      </c>
      <c r="E2976" s="16">
        <v>0</v>
      </c>
      <c r="F2976" s="16">
        <v>1</v>
      </c>
      <c r="G2976" s="16">
        <v>0</v>
      </c>
      <c r="H2976" s="16">
        <v>0</v>
      </c>
      <c r="I2976" s="16">
        <v>0</v>
      </c>
      <c r="J2976" s="16">
        <v>2</v>
      </c>
    </row>
    <row r="2977" spans="1:10" x14ac:dyDescent="0.25">
      <c r="A2977" s="18">
        <v>39</v>
      </c>
      <c r="B2977" s="16" t="s">
        <v>6052</v>
      </c>
      <c r="C2977" s="16" t="s">
        <v>6063</v>
      </c>
      <c r="D2977" s="10">
        <v>1014</v>
      </c>
      <c r="E2977" s="16">
        <v>0</v>
      </c>
      <c r="F2977" s="16">
        <v>1</v>
      </c>
      <c r="G2977" s="16">
        <v>0</v>
      </c>
      <c r="H2977" s="16">
        <v>1</v>
      </c>
      <c r="I2977" s="16">
        <v>1</v>
      </c>
      <c r="J2977" s="16">
        <v>2</v>
      </c>
    </row>
    <row r="2978" spans="1:10" x14ac:dyDescent="0.25">
      <c r="A2978" s="18">
        <v>52</v>
      </c>
      <c r="B2978" s="10" t="s">
        <v>8171</v>
      </c>
      <c r="C2978" s="10" t="s">
        <v>8366</v>
      </c>
      <c r="D2978" s="10">
        <v>1015</v>
      </c>
      <c r="E2978" s="10">
        <v>1</v>
      </c>
      <c r="F2978" s="10">
        <v>1</v>
      </c>
      <c r="G2978" s="10">
        <v>1</v>
      </c>
      <c r="H2978" s="10">
        <v>0</v>
      </c>
      <c r="I2978" s="10">
        <v>0</v>
      </c>
      <c r="J2978" s="16">
        <v>3</v>
      </c>
    </row>
    <row r="2979" spans="1:10" x14ac:dyDescent="0.25">
      <c r="A2979" s="18">
        <v>52</v>
      </c>
      <c r="B2979" s="10" t="s">
        <v>8171</v>
      </c>
      <c r="C2979" s="10" t="s">
        <v>8366</v>
      </c>
      <c r="D2979" s="10">
        <v>1015</v>
      </c>
      <c r="E2979" s="10">
        <v>1</v>
      </c>
      <c r="F2979" s="10">
        <v>1</v>
      </c>
      <c r="G2979" s="10">
        <v>1</v>
      </c>
      <c r="H2979" s="10">
        <v>0</v>
      </c>
      <c r="I2979" s="10">
        <v>1</v>
      </c>
      <c r="J2979" s="16">
        <v>3</v>
      </c>
    </row>
    <row r="2980" spans="1:10" x14ac:dyDescent="0.25">
      <c r="A2980" s="18">
        <v>32</v>
      </c>
      <c r="B2980" s="16" t="s">
        <v>3334</v>
      </c>
      <c r="C2980" s="16" t="s">
        <v>783</v>
      </c>
      <c r="D2980" s="10">
        <v>1015</v>
      </c>
      <c r="E2980" s="16">
        <v>0</v>
      </c>
      <c r="F2980" s="16">
        <v>1</v>
      </c>
      <c r="G2980" s="16">
        <v>1</v>
      </c>
      <c r="H2980" s="16">
        <v>0</v>
      </c>
      <c r="I2980" s="16">
        <v>0</v>
      </c>
      <c r="J2980" s="16">
        <v>7</v>
      </c>
    </row>
    <row r="2981" spans="1:10" x14ac:dyDescent="0.25">
      <c r="A2981" s="18">
        <v>52</v>
      </c>
      <c r="B2981" s="16" t="s">
        <v>782</v>
      </c>
      <c r="C2981" s="16" t="s">
        <v>783</v>
      </c>
      <c r="D2981" s="10">
        <v>1015</v>
      </c>
      <c r="E2981" s="10">
        <v>1</v>
      </c>
      <c r="F2981" s="16">
        <v>1</v>
      </c>
      <c r="G2981" s="16">
        <v>1</v>
      </c>
      <c r="H2981" s="16">
        <v>0</v>
      </c>
      <c r="I2981" s="10">
        <v>0</v>
      </c>
      <c r="J2981" s="16">
        <v>4</v>
      </c>
    </row>
    <row r="2982" spans="1:10" x14ac:dyDescent="0.25">
      <c r="A2982" s="18">
        <v>52</v>
      </c>
      <c r="B2982" s="16" t="s">
        <v>782</v>
      </c>
      <c r="C2982" s="16" t="s">
        <v>783</v>
      </c>
      <c r="D2982" s="10">
        <v>1015</v>
      </c>
      <c r="E2982" s="10">
        <v>1</v>
      </c>
      <c r="F2982" s="16">
        <v>1</v>
      </c>
      <c r="G2982" s="16">
        <v>1</v>
      </c>
      <c r="H2982" s="16">
        <v>0</v>
      </c>
      <c r="I2982" s="10">
        <v>1</v>
      </c>
      <c r="J2982" s="16">
        <v>4</v>
      </c>
    </row>
    <row r="2983" spans="1:10" x14ac:dyDescent="0.25">
      <c r="A2983" s="18">
        <v>52</v>
      </c>
      <c r="B2983" s="16" t="s">
        <v>782</v>
      </c>
      <c r="C2983" s="16" t="s">
        <v>783</v>
      </c>
      <c r="D2983" s="10">
        <v>1015</v>
      </c>
      <c r="E2983" s="10">
        <v>1</v>
      </c>
      <c r="F2983" s="16">
        <v>1</v>
      </c>
      <c r="G2983" s="16">
        <v>1</v>
      </c>
      <c r="H2983" s="16">
        <v>0</v>
      </c>
      <c r="I2983" s="10">
        <v>0</v>
      </c>
      <c r="J2983" s="16">
        <v>5</v>
      </c>
    </row>
    <row r="2984" spans="1:10" x14ac:dyDescent="0.25">
      <c r="A2984" s="18">
        <v>52</v>
      </c>
      <c r="B2984" s="16" t="s">
        <v>782</v>
      </c>
      <c r="C2984" s="16" t="s">
        <v>783</v>
      </c>
      <c r="D2984" s="10">
        <v>1015</v>
      </c>
      <c r="E2984" s="10">
        <v>1</v>
      </c>
      <c r="F2984" s="16">
        <v>1</v>
      </c>
      <c r="G2984" s="16">
        <v>1</v>
      </c>
      <c r="H2984" s="16">
        <v>0</v>
      </c>
      <c r="I2984" s="10">
        <v>1</v>
      </c>
      <c r="J2984" s="16">
        <v>5</v>
      </c>
    </row>
    <row r="2985" spans="1:10" x14ac:dyDescent="0.25">
      <c r="A2985" s="18">
        <v>52</v>
      </c>
      <c r="B2985" s="16" t="s">
        <v>782</v>
      </c>
      <c r="C2985" s="16" t="s">
        <v>783</v>
      </c>
      <c r="D2985" s="10">
        <v>1015</v>
      </c>
      <c r="E2985" s="10">
        <v>1</v>
      </c>
      <c r="F2985" s="16">
        <v>1</v>
      </c>
      <c r="G2985" s="16">
        <v>1</v>
      </c>
      <c r="H2985" s="16">
        <v>0</v>
      </c>
      <c r="I2985" s="16">
        <v>0</v>
      </c>
      <c r="J2985" s="16">
        <v>6</v>
      </c>
    </row>
    <row r="2986" spans="1:10" x14ac:dyDescent="0.25">
      <c r="A2986" s="18">
        <v>52</v>
      </c>
      <c r="B2986" s="16" t="s">
        <v>782</v>
      </c>
      <c r="C2986" s="16" t="s">
        <v>783</v>
      </c>
      <c r="D2986" s="10">
        <v>1015</v>
      </c>
      <c r="E2986" s="10">
        <v>1</v>
      </c>
      <c r="F2986" s="16">
        <v>1</v>
      </c>
      <c r="G2986" s="16">
        <v>1</v>
      </c>
      <c r="H2986" s="16">
        <v>0</v>
      </c>
      <c r="I2986" s="10">
        <v>1</v>
      </c>
      <c r="J2986" s="16">
        <v>6</v>
      </c>
    </row>
    <row r="2987" spans="1:10" x14ac:dyDescent="0.25">
      <c r="A2987" s="18">
        <v>94</v>
      </c>
      <c r="B2987" s="10" t="s">
        <v>7808</v>
      </c>
      <c r="C2987" s="10" t="s">
        <v>7605</v>
      </c>
      <c r="D2987" s="10">
        <v>1016</v>
      </c>
      <c r="E2987" s="10">
        <v>1</v>
      </c>
      <c r="F2987" s="10">
        <v>1</v>
      </c>
      <c r="G2987" s="10">
        <v>1</v>
      </c>
      <c r="H2987" s="10">
        <v>0</v>
      </c>
      <c r="I2987" s="10">
        <v>0</v>
      </c>
      <c r="J2987" s="16">
        <v>3</v>
      </c>
    </row>
    <row r="2988" spans="1:10" x14ac:dyDescent="0.25">
      <c r="A2988" s="18">
        <v>94</v>
      </c>
      <c r="B2988" s="10" t="s">
        <v>7808</v>
      </c>
      <c r="C2988" s="10" t="s">
        <v>7605</v>
      </c>
      <c r="D2988" s="10">
        <v>1016</v>
      </c>
      <c r="E2988" s="10">
        <v>1</v>
      </c>
      <c r="F2988" s="10">
        <v>1</v>
      </c>
      <c r="G2988" s="10">
        <v>1</v>
      </c>
      <c r="H2988" s="10">
        <v>1</v>
      </c>
      <c r="I2988" s="10">
        <v>1</v>
      </c>
      <c r="J2988" s="16">
        <v>3</v>
      </c>
    </row>
    <row r="2989" spans="1:10" x14ac:dyDescent="0.25">
      <c r="A2989" s="18">
        <v>28</v>
      </c>
      <c r="B2989" s="16" t="s">
        <v>4597</v>
      </c>
      <c r="C2989" s="16" t="s">
        <v>4872</v>
      </c>
      <c r="D2989" s="10">
        <v>1017</v>
      </c>
      <c r="E2989" s="16">
        <v>0</v>
      </c>
      <c r="F2989" s="16">
        <v>1</v>
      </c>
      <c r="G2989" s="16">
        <v>0</v>
      </c>
      <c r="H2989" s="16">
        <v>0</v>
      </c>
      <c r="I2989" s="10">
        <v>0</v>
      </c>
      <c r="J2989" s="16">
        <v>3</v>
      </c>
    </row>
    <row r="2990" spans="1:10" x14ac:dyDescent="0.25">
      <c r="A2990" s="18">
        <v>28</v>
      </c>
      <c r="B2990" s="16" t="s">
        <v>4597</v>
      </c>
      <c r="C2990" s="16" t="s">
        <v>4872</v>
      </c>
      <c r="D2990" s="10">
        <v>1017</v>
      </c>
      <c r="E2990" s="16">
        <v>0</v>
      </c>
      <c r="F2990" s="16">
        <v>1</v>
      </c>
      <c r="G2990" s="16">
        <v>0</v>
      </c>
      <c r="H2990" s="16">
        <v>1</v>
      </c>
      <c r="I2990" s="16">
        <v>1</v>
      </c>
      <c r="J2990" s="16">
        <v>3</v>
      </c>
    </row>
    <row r="2991" spans="1:10" x14ac:dyDescent="0.25">
      <c r="A2991" s="18">
        <v>124</v>
      </c>
      <c r="B2991" s="16" t="s">
        <v>6250</v>
      </c>
      <c r="C2991" s="16" t="s">
        <v>6251</v>
      </c>
      <c r="D2991" s="10">
        <v>1018</v>
      </c>
      <c r="E2991" s="16">
        <v>1</v>
      </c>
      <c r="F2991" s="16">
        <v>1</v>
      </c>
      <c r="G2991" s="16">
        <v>0</v>
      </c>
      <c r="H2991" s="16">
        <v>1</v>
      </c>
      <c r="I2991" s="16">
        <v>1</v>
      </c>
      <c r="J2991" s="16">
        <v>1</v>
      </c>
    </row>
    <row r="2992" spans="1:10" x14ac:dyDescent="0.25">
      <c r="A2992" s="18">
        <v>124</v>
      </c>
      <c r="B2992" s="16" t="s">
        <v>6250</v>
      </c>
      <c r="C2992" s="16" t="s">
        <v>6251</v>
      </c>
      <c r="D2992" s="10">
        <v>1018</v>
      </c>
      <c r="E2992" s="16">
        <v>1</v>
      </c>
      <c r="F2992" s="16">
        <v>1</v>
      </c>
      <c r="G2992" s="16">
        <v>0</v>
      </c>
      <c r="H2992" s="16">
        <v>0</v>
      </c>
      <c r="I2992" s="16">
        <v>0</v>
      </c>
      <c r="J2992" s="16">
        <v>1</v>
      </c>
    </row>
    <row r="2993" spans="1:10" x14ac:dyDescent="0.25">
      <c r="A2993" s="18">
        <v>180</v>
      </c>
      <c r="B2993" s="16" t="s">
        <v>6479</v>
      </c>
      <c r="C2993" s="16" t="s">
        <v>3610</v>
      </c>
      <c r="D2993" s="10">
        <v>1019</v>
      </c>
      <c r="E2993" s="16">
        <v>1</v>
      </c>
      <c r="F2993" s="16">
        <v>0</v>
      </c>
      <c r="G2993" s="16">
        <v>0</v>
      </c>
      <c r="H2993" s="16">
        <v>0</v>
      </c>
      <c r="I2993" s="16">
        <v>0</v>
      </c>
      <c r="J2993" s="16">
        <v>1</v>
      </c>
    </row>
    <row r="2994" spans="1:10" x14ac:dyDescent="0.25">
      <c r="A2994" s="18">
        <v>180</v>
      </c>
      <c r="B2994" s="16" t="s">
        <v>3609</v>
      </c>
      <c r="C2994" s="16" t="s">
        <v>3610</v>
      </c>
      <c r="D2994" s="10">
        <v>1019</v>
      </c>
      <c r="E2994" s="10">
        <v>1</v>
      </c>
      <c r="F2994" s="16">
        <v>0</v>
      </c>
      <c r="G2994" s="16">
        <v>0</v>
      </c>
      <c r="H2994" s="16">
        <v>1</v>
      </c>
      <c r="I2994" s="10">
        <v>1</v>
      </c>
      <c r="J2994" s="16">
        <v>1</v>
      </c>
    </row>
    <row r="2995" spans="1:10" x14ac:dyDescent="0.25">
      <c r="A2995" s="18">
        <v>56</v>
      </c>
      <c r="B2995" s="16" t="s">
        <v>799</v>
      </c>
      <c r="C2995" s="16" t="s">
        <v>800</v>
      </c>
      <c r="D2995" s="10">
        <v>1020</v>
      </c>
      <c r="E2995" s="10">
        <v>1</v>
      </c>
      <c r="F2995" s="16">
        <v>1</v>
      </c>
      <c r="G2995" s="16">
        <v>1</v>
      </c>
      <c r="H2995" s="16">
        <v>1</v>
      </c>
      <c r="I2995" s="16">
        <v>0</v>
      </c>
      <c r="J2995" s="16">
        <v>6</v>
      </c>
    </row>
    <row r="2996" spans="1:10" x14ac:dyDescent="0.25">
      <c r="A2996" s="18">
        <v>47</v>
      </c>
      <c r="B2996" s="16" t="s">
        <v>5147</v>
      </c>
      <c r="C2996" s="16" t="s">
        <v>5148</v>
      </c>
      <c r="D2996" s="10">
        <v>1021</v>
      </c>
      <c r="E2996" s="16">
        <v>0</v>
      </c>
      <c r="F2996" s="16">
        <v>1</v>
      </c>
      <c r="G2996" s="16">
        <v>0</v>
      </c>
      <c r="H2996" s="16">
        <v>0</v>
      </c>
      <c r="I2996" s="16">
        <v>0</v>
      </c>
      <c r="J2996" s="16">
        <v>0</v>
      </c>
    </row>
    <row r="2997" spans="1:10" x14ac:dyDescent="0.25">
      <c r="A2997" s="18">
        <v>47</v>
      </c>
      <c r="B2997" s="16" t="s">
        <v>5419</v>
      </c>
      <c r="C2997" s="16" t="s">
        <v>5148</v>
      </c>
      <c r="D2997" s="10">
        <v>1021</v>
      </c>
      <c r="E2997" s="16">
        <v>0</v>
      </c>
      <c r="F2997" s="16">
        <v>4</v>
      </c>
      <c r="G2997" s="16">
        <v>0</v>
      </c>
      <c r="H2997" s="16">
        <v>0</v>
      </c>
      <c r="I2997" s="16">
        <v>1</v>
      </c>
      <c r="J2997" s="16">
        <v>0</v>
      </c>
    </row>
    <row r="2998" spans="1:10" x14ac:dyDescent="0.25">
      <c r="A2998" s="18">
        <v>47</v>
      </c>
      <c r="B2998" s="16" t="s">
        <v>5147</v>
      </c>
      <c r="C2998" s="16" t="s">
        <v>5087</v>
      </c>
      <c r="D2998" s="10">
        <v>1021</v>
      </c>
      <c r="E2998" s="16">
        <v>0</v>
      </c>
      <c r="F2998" s="16">
        <v>1</v>
      </c>
      <c r="G2998" s="16">
        <v>0</v>
      </c>
      <c r="H2998" s="16">
        <v>0</v>
      </c>
      <c r="I2998" s="16">
        <v>0</v>
      </c>
      <c r="J2998" s="16">
        <v>2</v>
      </c>
    </row>
    <row r="2999" spans="1:10" x14ac:dyDescent="0.25">
      <c r="A2999" s="18">
        <v>47</v>
      </c>
      <c r="B2999" s="16" t="s">
        <v>6053</v>
      </c>
      <c r="C2999" s="16" t="s">
        <v>5087</v>
      </c>
      <c r="D2999" s="10">
        <v>1021</v>
      </c>
      <c r="E2999" s="16">
        <v>0</v>
      </c>
      <c r="F2999" s="16">
        <v>4</v>
      </c>
      <c r="G2999" s="16">
        <v>0</v>
      </c>
      <c r="H2999" s="16">
        <v>0</v>
      </c>
      <c r="I2999" s="16">
        <v>1</v>
      </c>
      <c r="J2999" s="16">
        <v>2</v>
      </c>
    </row>
    <row r="3000" spans="1:10" x14ac:dyDescent="0.25">
      <c r="A3000" s="18">
        <v>163</v>
      </c>
      <c r="B3000" s="16" t="s">
        <v>9716</v>
      </c>
      <c r="C3000" s="16" t="s">
        <v>9717</v>
      </c>
      <c r="D3000" s="10">
        <v>1022</v>
      </c>
      <c r="E3000" s="10">
        <v>1</v>
      </c>
      <c r="F3000" s="16">
        <v>3</v>
      </c>
      <c r="G3000" s="16">
        <v>0</v>
      </c>
      <c r="H3000" s="16">
        <v>1</v>
      </c>
      <c r="I3000" s="10">
        <v>1</v>
      </c>
      <c r="J3000" s="16">
        <v>5</v>
      </c>
    </row>
    <row r="3001" spans="1:10" x14ac:dyDescent="0.25">
      <c r="A3001" s="18">
        <v>175</v>
      </c>
      <c r="B3001" s="16" t="s">
        <v>1554</v>
      </c>
      <c r="C3001" s="16" t="s">
        <v>9411</v>
      </c>
      <c r="D3001" s="10">
        <v>1023</v>
      </c>
      <c r="E3001" s="10">
        <v>1</v>
      </c>
      <c r="F3001" s="16">
        <v>1</v>
      </c>
      <c r="G3001" s="16">
        <v>0</v>
      </c>
      <c r="H3001" s="16">
        <v>1</v>
      </c>
      <c r="I3001" s="10">
        <v>0</v>
      </c>
      <c r="J3001" s="16">
        <v>5</v>
      </c>
    </row>
    <row r="3002" spans="1:10" x14ac:dyDescent="0.25">
      <c r="A3002" s="18">
        <v>10</v>
      </c>
      <c r="B3002" s="10" t="s">
        <v>4390</v>
      </c>
      <c r="C3002" s="10" t="s">
        <v>2087</v>
      </c>
      <c r="D3002" s="10">
        <v>1024</v>
      </c>
      <c r="E3002" s="10">
        <v>1</v>
      </c>
      <c r="F3002" s="10">
        <v>1</v>
      </c>
      <c r="G3002" s="10">
        <v>0</v>
      </c>
      <c r="H3002" s="10">
        <v>0</v>
      </c>
      <c r="I3002" s="16">
        <v>1</v>
      </c>
      <c r="J3002" s="16">
        <v>2</v>
      </c>
    </row>
    <row r="3003" spans="1:10" x14ac:dyDescent="0.25">
      <c r="A3003" s="18">
        <v>10</v>
      </c>
      <c r="B3003" s="10" t="s">
        <v>4390</v>
      </c>
      <c r="C3003" s="10" t="s">
        <v>2087</v>
      </c>
      <c r="D3003" s="10">
        <v>1024</v>
      </c>
      <c r="E3003" s="10">
        <v>1</v>
      </c>
      <c r="F3003" s="10">
        <v>1</v>
      </c>
      <c r="G3003" s="10">
        <v>0</v>
      </c>
      <c r="H3003" s="10">
        <v>1</v>
      </c>
      <c r="I3003" s="10">
        <v>0</v>
      </c>
      <c r="J3003" s="16">
        <v>3</v>
      </c>
    </row>
    <row r="3004" spans="1:10" x14ac:dyDescent="0.25">
      <c r="A3004" s="18">
        <v>10</v>
      </c>
      <c r="B3004" s="16" t="s">
        <v>447</v>
      </c>
      <c r="C3004" s="16" t="s">
        <v>3289</v>
      </c>
      <c r="D3004" s="10">
        <v>1024</v>
      </c>
      <c r="E3004" s="16">
        <v>1</v>
      </c>
      <c r="F3004" s="16">
        <v>1</v>
      </c>
      <c r="G3004" s="16">
        <v>0</v>
      </c>
      <c r="H3004" s="16">
        <v>0</v>
      </c>
      <c r="I3004" s="16">
        <v>0</v>
      </c>
      <c r="J3004" s="16">
        <v>2</v>
      </c>
    </row>
    <row r="3005" spans="1:10" x14ac:dyDescent="0.25">
      <c r="A3005" s="18">
        <v>10</v>
      </c>
      <c r="B3005" s="16" t="s">
        <v>447</v>
      </c>
      <c r="C3005" s="16" t="s">
        <v>5553</v>
      </c>
      <c r="D3005" s="10">
        <v>1024</v>
      </c>
      <c r="E3005" s="16">
        <v>1</v>
      </c>
      <c r="F3005" s="16">
        <v>1</v>
      </c>
      <c r="G3005" s="16">
        <v>0</v>
      </c>
      <c r="H3005" s="16">
        <v>0</v>
      </c>
      <c r="I3005" s="16">
        <v>0</v>
      </c>
      <c r="J3005" s="16">
        <v>1</v>
      </c>
    </row>
    <row r="3006" spans="1:10" x14ac:dyDescent="0.25">
      <c r="A3006" s="18">
        <v>72</v>
      </c>
      <c r="B3006" s="16" t="s">
        <v>1467</v>
      </c>
      <c r="C3006" s="16" t="s">
        <v>1468</v>
      </c>
      <c r="D3006" s="10">
        <v>1025</v>
      </c>
      <c r="E3006" s="10">
        <v>1</v>
      </c>
      <c r="F3006" s="16">
        <v>1</v>
      </c>
      <c r="G3006" s="16">
        <v>0</v>
      </c>
      <c r="H3006" s="16">
        <v>1</v>
      </c>
      <c r="I3006" s="10">
        <v>0</v>
      </c>
      <c r="J3006" s="16">
        <v>4</v>
      </c>
    </row>
    <row r="3007" spans="1:10" x14ac:dyDescent="0.25">
      <c r="A3007" s="18">
        <v>72</v>
      </c>
      <c r="B3007" s="16" t="s">
        <v>1463</v>
      </c>
      <c r="C3007" s="16" t="s">
        <v>1464</v>
      </c>
      <c r="D3007" s="10">
        <v>1025</v>
      </c>
      <c r="E3007" s="10">
        <v>1</v>
      </c>
      <c r="F3007" s="16">
        <v>1</v>
      </c>
      <c r="G3007" s="16">
        <v>0</v>
      </c>
      <c r="H3007" s="16">
        <v>1</v>
      </c>
      <c r="I3007" s="10">
        <v>0</v>
      </c>
      <c r="J3007" s="16">
        <v>4</v>
      </c>
    </row>
    <row r="3008" spans="1:10" x14ac:dyDescent="0.25">
      <c r="A3008" s="18">
        <v>6</v>
      </c>
      <c r="B3008" s="16" t="s">
        <v>5848</v>
      </c>
      <c r="C3008" s="16" t="s">
        <v>5849</v>
      </c>
      <c r="D3008" s="10">
        <v>1026</v>
      </c>
      <c r="E3008" s="16">
        <v>0</v>
      </c>
      <c r="F3008" s="16">
        <v>1</v>
      </c>
      <c r="G3008" s="16">
        <v>0</v>
      </c>
      <c r="H3008" s="16">
        <v>0</v>
      </c>
      <c r="I3008" s="10">
        <v>0</v>
      </c>
      <c r="J3008" s="16">
        <v>3</v>
      </c>
    </row>
    <row r="3009" spans="1:10" x14ac:dyDescent="0.25">
      <c r="A3009" s="18">
        <v>6</v>
      </c>
      <c r="B3009" s="16" t="s">
        <v>5848</v>
      </c>
      <c r="C3009" s="16" t="s">
        <v>5849</v>
      </c>
      <c r="D3009" s="10">
        <v>1026</v>
      </c>
      <c r="E3009" s="16">
        <v>0</v>
      </c>
      <c r="F3009" s="16">
        <v>1</v>
      </c>
      <c r="G3009" s="16">
        <v>0</v>
      </c>
      <c r="H3009" s="16">
        <v>1</v>
      </c>
      <c r="I3009" s="16">
        <v>1</v>
      </c>
      <c r="J3009" s="16">
        <v>3</v>
      </c>
    </row>
    <row r="3010" spans="1:10" x14ac:dyDescent="0.25">
      <c r="A3010" s="18">
        <v>78</v>
      </c>
      <c r="B3010" s="16" t="s">
        <v>3843</v>
      </c>
      <c r="C3010" s="16" t="s">
        <v>3844</v>
      </c>
      <c r="D3010" s="10">
        <v>1027</v>
      </c>
      <c r="E3010" s="16">
        <v>1</v>
      </c>
      <c r="F3010" s="16">
        <v>0</v>
      </c>
      <c r="G3010" s="16">
        <v>0</v>
      </c>
      <c r="H3010" s="16">
        <v>1</v>
      </c>
      <c r="I3010" s="16">
        <v>0</v>
      </c>
      <c r="J3010" s="16">
        <v>7</v>
      </c>
    </row>
    <row r="3011" spans="1:10" x14ac:dyDescent="0.25">
      <c r="A3011" s="18">
        <v>113</v>
      </c>
      <c r="B3011" s="16" t="s">
        <v>1241</v>
      </c>
      <c r="C3011" s="16" t="s">
        <v>9077</v>
      </c>
      <c r="D3011" s="10">
        <v>1028</v>
      </c>
      <c r="E3011" s="10">
        <v>1</v>
      </c>
      <c r="F3011" s="16">
        <v>0</v>
      </c>
      <c r="G3011" s="16">
        <v>0</v>
      </c>
      <c r="H3011" s="16">
        <v>0</v>
      </c>
      <c r="I3011" s="10">
        <v>0</v>
      </c>
      <c r="J3011" s="16">
        <v>5</v>
      </c>
    </row>
    <row r="3012" spans="1:10" x14ac:dyDescent="0.25">
      <c r="A3012" s="18">
        <v>113</v>
      </c>
      <c r="B3012" s="16" t="s">
        <v>1241</v>
      </c>
      <c r="C3012" s="16" t="s">
        <v>9077</v>
      </c>
      <c r="D3012" s="10">
        <v>1028</v>
      </c>
      <c r="E3012" s="10">
        <v>1</v>
      </c>
      <c r="F3012" s="16">
        <v>0</v>
      </c>
      <c r="G3012" s="16">
        <v>0</v>
      </c>
      <c r="H3012" s="16">
        <v>1</v>
      </c>
      <c r="I3012" s="10">
        <v>1</v>
      </c>
      <c r="J3012" s="16">
        <v>5</v>
      </c>
    </row>
    <row r="3013" spans="1:10" x14ac:dyDescent="0.25">
      <c r="A3013" s="18">
        <v>86</v>
      </c>
      <c r="B3013" s="16" t="s">
        <v>1586</v>
      </c>
      <c r="C3013" s="16" t="s">
        <v>1587</v>
      </c>
      <c r="D3013" s="10">
        <v>1029</v>
      </c>
      <c r="E3013" s="10">
        <v>1</v>
      </c>
      <c r="F3013" s="16">
        <v>0</v>
      </c>
      <c r="G3013" s="16">
        <v>0</v>
      </c>
      <c r="H3013" s="16">
        <v>1</v>
      </c>
      <c r="I3013" s="16">
        <v>0</v>
      </c>
      <c r="J3013" s="16">
        <v>4</v>
      </c>
    </row>
    <row r="3014" spans="1:10" x14ac:dyDescent="0.25">
      <c r="A3014" s="18">
        <v>86</v>
      </c>
      <c r="B3014" s="16" t="s">
        <v>2049</v>
      </c>
      <c r="C3014" s="16" t="s">
        <v>1587</v>
      </c>
      <c r="D3014" s="10">
        <v>1029</v>
      </c>
      <c r="E3014" s="10">
        <v>1</v>
      </c>
      <c r="F3014" s="16">
        <v>0</v>
      </c>
      <c r="G3014" s="16">
        <v>0</v>
      </c>
      <c r="H3014" s="16">
        <v>1</v>
      </c>
      <c r="I3014" s="10">
        <v>0</v>
      </c>
      <c r="J3014" s="16">
        <v>5</v>
      </c>
    </row>
    <row r="3015" spans="1:10" x14ac:dyDescent="0.25">
      <c r="A3015" s="18">
        <v>39</v>
      </c>
      <c r="B3015" s="16" t="s">
        <v>4396</v>
      </c>
      <c r="C3015" s="16" t="s">
        <v>4397</v>
      </c>
      <c r="D3015" s="10">
        <v>1030</v>
      </c>
      <c r="E3015" s="16">
        <v>1</v>
      </c>
      <c r="F3015" s="16">
        <v>0</v>
      </c>
      <c r="G3015" s="16">
        <v>1</v>
      </c>
      <c r="H3015" s="16">
        <v>0</v>
      </c>
      <c r="I3015" s="16">
        <v>0</v>
      </c>
      <c r="J3015" s="16">
        <v>0</v>
      </c>
    </row>
    <row r="3016" spans="1:10" x14ac:dyDescent="0.25">
      <c r="A3016" s="18">
        <v>39</v>
      </c>
      <c r="B3016" s="16" t="s">
        <v>4396</v>
      </c>
      <c r="C3016" s="16" t="s">
        <v>4397</v>
      </c>
      <c r="D3016" s="10">
        <v>1030</v>
      </c>
      <c r="E3016" s="16">
        <v>1</v>
      </c>
      <c r="F3016" s="16">
        <v>0</v>
      </c>
      <c r="G3016" s="16">
        <v>1</v>
      </c>
      <c r="H3016" s="16">
        <v>1</v>
      </c>
      <c r="I3016" s="16">
        <v>1</v>
      </c>
      <c r="J3016" s="16">
        <v>0</v>
      </c>
    </row>
    <row r="3017" spans="1:10" x14ac:dyDescent="0.25">
      <c r="A3017" s="18">
        <v>10</v>
      </c>
      <c r="B3017" s="16" t="s">
        <v>4390</v>
      </c>
      <c r="C3017" s="16" t="s">
        <v>5142</v>
      </c>
      <c r="D3017" s="10">
        <v>1031</v>
      </c>
      <c r="E3017" s="16">
        <v>1</v>
      </c>
      <c r="F3017" s="16">
        <v>1</v>
      </c>
      <c r="G3017" s="16">
        <v>0</v>
      </c>
      <c r="H3017" s="16">
        <v>0</v>
      </c>
      <c r="I3017" s="16">
        <v>0</v>
      </c>
      <c r="J3017" s="16">
        <v>0</v>
      </c>
    </row>
    <row r="3018" spans="1:10" x14ac:dyDescent="0.25">
      <c r="A3018" s="18">
        <v>10</v>
      </c>
      <c r="B3018" s="16" t="s">
        <v>4390</v>
      </c>
      <c r="C3018" s="16" t="s">
        <v>5142</v>
      </c>
      <c r="D3018" s="10">
        <v>1031</v>
      </c>
      <c r="E3018" s="16">
        <v>1</v>
      </c>
      <c r="F3018" s="16">
        <v>1</v>
      </c>
      <c r="G3018" s="16">
        <v>0</v>
      </c>
      <c r="H3018" s="16">
        <v>0</v>
      </c>
      <c r="I3018" s="16">
        <v>1</v>
      </c>
      <c r="J3018" s="16">
        <v>0</v>
      </c>
    </row>
    <row r="3019" spans="1:10" x14ac:dyDescent="0.25">
      <c r="A3019" s="18">
        <v>10</v>
      </c>
      <c r="B3019" s="16" t="s">
        <v>5005</v>
      </c>
      <c r="C3019" s="16" t="s">
        <v>5142</v>
      </c>
      <c r="D3019" s="10">
        <v>1031</v>
      </c>
      <c r="E3019" s="16">
        <v>1</v>
      </c>
      <c r="F3019" s="16">
        <v>4</v>
      </c>
      <c r="G3019" s="16">
        <v>0</v>
      </c>
      <c r="H3019" s="16">
        <v>0</v>
      </c>
      <c r="I3019" s="16">
        <v>1</v>
      </c>
      <c r="J3019" s="16">
        <v>1</v>
      </c>
    </row>
    <row r="3020" spans="1:10" x14ac:dyDescent="0.25">
      <c r="A3020" s="16">
        <v>27</v>
      </c>
      <c r="B3020" s="16" t="s">
        <v>4234</v>
      </c>
      <c r="C3020" s="16" t="s">
        <v>5255</v>
      </c>
      <c r="D3020" s="10">
        <v>1032</v>
      </c>
      <c r="E3020" s="16">
        <v>1</v>
      </c>
      <c r="F3020" s="16">
        <v>6</v>
      </c>
      <c r="G3020" s="16">
        <v>0</v>
      </c>
      <c r="H3020" s="16">
        <v>1</v>
      </c>
      <c r="I3020" s="16">
        <v>1</v>
      </c>
      <c r="J3020" s="16">
        <v>0</v>
      </c>
    </row>
    <row r="3021" spans="1:10" x14ac:dyDescent="0.25">
      <c r="A3021" s="18">
        <v>8</v>
      </c>
      <c r="B3021" s="16" t="s">
        <v>5234</v>
      </c>
      <c r="C3021" s="16" t="s">
        <v>3986</v>
      </c>
      <c r="D3021" s="10">
        <v>1033</v>
      </c>
      <c r="E3021" s="16">
        <v>1</v>
      </c>
      <c r="F3021" s="16">
        <v>1</v>
      </c>
      <c r="G3021" s="16">
        <v>0</v>
      </c>
      <c r="H3021" s="16">
        <v>1</v>
      </c>
      <c r="I3021" s="16">
        <v>1</v>
      </c>
      <c r="J3021" s="16">
        <v>1</v>
      </c>
    </row>
    <row r="3022" spans="1:10" x14ac:dyDescent="0.25">
      <c r="A3022" s="18">
        <v>8</v>
      </c>
      <c r="B3022" s="16" t="s">
        <v>5982</v>
      </c>
      <c r="C3022" s="16" t="s">
        <v>5983</v>
      </c>
      <c r="D3022" s="10">
        <v>1033</v>
      </c>
      <c r="E3022" s="16">
        <v>1</v>
      </c>
      <c r="F3022" s="16">
        <v>1</v>
      </c>
      <c r="G3022" s="16">
        <v>0</v>
      </c>
      <c r="H3022" s="16">
        <v>0</v>
      </c>
      <c r="I3022" s="16">
        <v>0</v>
      </c>
      <c r="J3022" s="16">
        <v>1</v>
      </c>
    </row>
    <row r="3023" spans="1:10" x14ac:dyDescent="0.25">
      <c r="A3023" s="18">
        <v>16</v>
      </c>
      <c r="B3023" s="16" t="s">
        <v>5152</v>
      </c>
      <c r="C3023" s="16" t="s">
        <v>5153</v>
      </c>
      <c r="D3023" s="10">
        <v>1034</v>
      </c>
      <c r="E3023" s="16">
        <v>1</v>
      </c>
      <c r="F3023" s="16">
        <v>1</v>
      </c>
      <c r="G3023" s="16">
        <v>1</v>
      </c>
      <c r="H3023" s="16">
        <v>0</v>
      </c>
      <c r="I3023" s="16">
        <v>0</v>
      </c>
      <c r="J3023" s="16">
        <v>0</v>
      </c>
    </row>
    <row r="3024" spans="1:10" x14ac:dyDescent="0.25">
      <c r="A3024" s="18">
        <v>16</v>
      </c>
      <c r="B3024" s="16" t="s">
        <v>5152</v>
      </c>
      <c r="C3024" s="16" t="s">
        <v>5153</v>
      </c>
      <c r="D3024" s="10">
        <v>1034</v>
      </c>
      <c r="E3024" s="16">
        <v>1</v>
      </c>
      <c r="F3024" s="16">
        <v>1</v>
      </c>
      <c r="G3024" s="16">
        <v>1</v>
      </c>
      <c r="H3024" s="16">
        <v>0</v>
      </c>
      <c r="I3024" s="16">
        <v>1</v>
      </c>
      <c r="J3024" s="16">
        <v>0</v>
      </c>
    </row>
    <row r="3025" spans="1:10" x14ac:dyDescent="0.25">
      <c r="A3025" s="18">
        <v>16</v>
      </c>
      <c r="B3025" s="16" t="s">
        <v>5478</v>
      </c>
      <c r="C3025" s="16" t="s">
        <v>5153</v>
      </c>
      <c r="D3025" s="10">
        <v>1034</v>
      </c>
      <c r="E3025" s="16">
        <v>1</v>
      </c>
      <c r="F3025" s="16">
        <v>1</v>
      </c>
      <c r="G3025" s="16">
        <v>1</v>
      </c>
      <c r="H3025" s="16">
        <v>0</v>
      </c>
      <c r="I3025" s="16">
        <v>1</v>
      </c>
      <c r="J3025" s="16">
        <v>1</v>
      </c>
    </row>
    <row r="3026" spans="1:10" x14ac:dyDescent="0.25">
      <c r="A3026" s="18">
        <v>16</v>
      </c>
      <c r="B3026" s="16" t="s">
        <v>1931</v>
      </c>
      <c r="C3026" s="16" t="s">
        <v>6034</v>
      </c>
      <c r="D3026" s="10">
        <v>1034</v>
      </c>
      <c r="E3026" s="16">
        <v>1</v>
      </c>
      <c r="F3026" s="16">
        <v>1</v>
      </c>
      <c r="G3026" s="16">
        <v>1</v>
      </c>
      <c r="H3026" s="16">
        <v>0</v>
      </c>
      <c r="I3026" s="16">
        <v>0</v>
      </c>
      <c r="J3026" s="16">
        <v>1</v>
      </c>
    </row>
    <row r="3027" spans="1:10" x14ac:dyDescent="0.25">
      <c r="A3027" s="18">
        <v>178</v>
      </c>
      <c r="B3027" s="10" t="s">
        <v>2081</v>
      </c>
      <c r="C3027" s="10" t="s">
        <v>2082</v>
      </c>
      <c r="D3027" s="10">
        <v>1035</v>
      </c>
      <c r="E3027" s="10">
        <v>1</v>
      </c>
      <c r="F3027" s="10">
        <v>1</v>
      </c>
      <c r="G3027" s="10">
        <v>0</v>
      </c>
      <c r="H3027" s="10">
        <v>1</v>
      </c>
      <c r="I3027" s="10">
        <v>1</v>
      </c>
      <c r="J3027" s="16">
        <v>2</v>
      </c>
    </row>
    <row r="3028" spans="1:10" x14ac:dyDescent="0.25">
      <c r="A3028" s="18">
        <v>178</v>
      </c>
      <c r="B3028" s="16" t="s">
        <v>2934</v>
      </c>
      <c r="C3028" s="16" t="s">
        <v>2935</v>
      </c>
      <c r="D3028" s="10">
        <v>1035</v>
      </c>
      <c r="E3028" s="16">
        <v>1</v>
      </c>
      <c r="F3028" s="16">
        <v>1</v>
      </c>
      <c r="G3028" s="16">
        <v>0</v>
      </c>
      <c r="H3028" s="16">
        <v>0</v>
      </c>
      <c r="I3028" s="16">
        <v>0</v>
      </c>
      <c r="J3028" s="16">
        <v>2</v>
      </c>
    </row>
    <row r="3029" spans="1:10" x14ac:dyDescent="0.25">
      <c r="A3029" s="18">
        <v>150</v>
      </c>
      <c r="B3029" s="16" t="s">
        <v>4669</v>
      </c>
      <c r="C3029" s="16" t="s">
        <v>4476</v>
      </c>
      <c r="D3029" s="10">
        <v>1036</v>
      </c>
      <c r="E3029" s="16">
        <v>1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</row>
    <row r="3030" spans="1:10" x14ac:dyDescent="0.25">
      <c r="A3030" s="18">
        <v>150</v>
      </c>
      <c r="B3030" s="16" t="s">
        <v>4669</v>
      </c>
      <c r="C3030" s="16" t="s">
        <v>4476</v>
      </c>
      <c r="D3030" s="10">
        <v>1036</v>
      </c>
      <c r="E3030" s="16">
        <v>1</v>
      </c>
      <c r="F3030" s="16">
        <v>0</v>
      </c>
      <c r="G3030" s="16">
        <v>0</v>
      </c>
      <c r="H3030" s="16">
        <v>0</v>
      </c>
      <c r="I3030" s="16">
        <v>1</v>
      </c>
      <c r="J3030" s="16">
        <v>0</v>
      </c>
    </row>
    <row r="3031" spans="1:10" x14ac:dyDescent="0.25">
      <c r="A3031" s="18">
        <v>150</v>
      </c>
      <c r="B3031" s="16" t="s">
        <v>3454</v>
      </c>
      <c r="C3031" s="16" t="s">
        <v>4567</v>
      </c>
      <c r="D3031" s="10">
        <v>1036</v>
      </c>
      <c r="E3031" s="16">
        <v>1</v>
      </c>
      <c r="F3031" s="16">
        <v>1</v>
      </c>
      <c r="G3031" s="16">
        <v>0</v>
      </c>
      <c r="H3031" s="16">
        <v>0</v>
      </c>
      <c r="I3031" s="16">
        <v>0</v>
      </c>
      <c r="J3031" s="16">
        <v>1</v>
      </c>
    </row>
    <row r="3032" spans="1:10" x14ac:dyDescent="0.25">
      <c r="A3032" s="18">
        <v>150</v>
      </c>
      <c r="B3032" s="16" t="s">
        <v>4566</v>
      </c>
      <c r="C3032" s="16" t="s">
        <v>4567</v>
      </c>
      <c r="D3032" s="10">
        <v>1036</v>
      </c>
      <c r="E3032" s="10">
        <v>1</v>
      </c>
      <c r="F3032" s="16">
        <v>1</v>
      </c>
      <c r="G3032" s="16">
        <v>0</v>
      </c>
      <c r="H3032" s="16">
        <v>1</v>
      </c>
      <c r="I3032" s="10">
        <v>1</v>
      </c>
      <c r="J3032" s="16">
        <v>1</v>
      </c>
    </row>
    <row r="3033" spans="1:10" x14ac:dyDescent="0.25">
      <c r="A3033" s="18">
        <v>13</v>
      </c>
      <c r="B3033" s="10" t="s">
        <v>7840</v>
      </c>
      <c r="C3033" s="10" t="s">
        <v>7841</v>
      </c>
      <c r="D3033" s="10">
        <v>1037</v>
      </c>
      <c r="E3033" s="10">
        <v>1</v>
      </c>
      <c r="F3033" s="10">
        <v>0</v>
      </c>
      <c r="G3033" s="10">
        <v>0</v>
      </c>
      <c r="H3033" s="10">
        <v>1</v>
      </c>
      <c r="I3033" s="10">
        <v>0</v>
      </c>
      <c r="J3033" s="16">
        <v>3</v>
      </c>
    </row>
    <row r="3034" spans="1:10" x14ac:dyDescent="0.25">
      <c r="A3034" s="18">
        <v>13</v>
      </c>
      <c r="B3034" s="16" t="s">
        <v>3015</v>
      </c>
      <c r="C3034" s="16" t="s">
        <v>8434</v>
      </c>
      <c r="D3034" s="10">
        <v>1037</v>
      </c>
      <c r="E3034" s="10">
        <v>1</v>
      </c>
      <c r="F3034" s="16">
        <v>0</v>
      </c>
      <c r="G3034" s="16">
        <v>0</v>
      </c>
      <c r="H3034" s="16">
        <v>1</v>
      </c>
      <c r="I3034" s="10">
        <v>1</v>
      </c>
      <c r="J3034" s="16">
        <v>4</v>
      </c>
    </row>
    <row r="3035" spans="1:10" x14ac:dyDescent="0.25">
      <c r="A3035" s="18">
        <v>13</v>
      </c>
      <c r="B3035" s="16" t="s">
        <v>1649</v>
      </c>
      <c r="C3035" s="16" t="s">
        <v>8434</v>
      </c>
      <c r="D3035" s="10">
        <v>1037</v>
      </c>
      <c r="E3035" s="10">
        <v>1</v>
      </c>
      <c r="F3035" s="16">
        <v>0</v>
      </c>
      <c r="G3035" s="16">
        <v>0</v>
      </c>
      <c r="H3035" s="16">
        <v>0</v>
      </c>
      <c r="I3035" s="10">
        <v>0</v>
      </c>
      <c r="J3035" s="16">
        <v>5</v>
      </c>
    </row>
    <row r="3036" spans="1:10" x14ac:dyDescent="0.25">
      <c r="A3036" s="18">
        <v>13</v>
      </c>
      <c r="B3036" s="16" t="s">
        <v>1649</v>
      </c>
      <c r="C3036" s="16" t="s">
        <v>8434</v>
      </c>
      <c r="D3036" s="10">
        <v>1037</v>
      </c>
      <c r="E3036" s="10">
        <v>1</v>
      </c>
      <c r="F3036" s="16">
        <v>0</v>
      </c>
      <c r="G3036" s="16">
        <v>0</v>
      </c>
      <c r="H3036" s="16">
        <v>0</v>
      </c>
      <c r="I3036" s="10">
        <v>1</v>
      </c>
      <c r="J3036" s="16">
        <v>5</v>
      </c>
    </row>
    <row r="3037" spans="1:10" x14ac:dyDescent="0.25">
      <c r="A3037" s="18">
        <v>13</v>
      </c>
      <c r="B3037" s="16" t="s">
        <v>769</v>
      </c>
      <c r="C3037" s="16" t="s">
        <v>770</v>
      </c>
      <c r="D3037" s="10">
        <v>1037</v>
      </c>
      <c r="E3037" s="10">
        <v>1</v>
      </c>
      <c r="F3037" s="16">
        <v>0</v>
      </c>
      <c r="G3037" s="16">
        <v>0</v>
      </c>
      <c r="H3037" s="16">
        <v>0</v>
      </c>
      <c r="I3037" s="10">
        <v>0</v>
      </c>
      <c r="J3037" s="16">
        <v>6</v>
      </c>
    </row>
    <row r="3038" spans="1:10" x14ac:dyDescent="0.25">
      <c r="A3038" s="18">
        <v>13</v>
      </c>
      <c r="B3038" s="16" t="s">
        <v>769</v>
      </c>
      <c r="C3038" s="16" t="s">
        <v>770</v>
      </c>
      <c r="D3038" s="10">
        <v>1037</v>
      </c>
      <c r="E3038" s="10">
        <v>1</v>
      </c>
      <c r="F3038" s="16">
        <v>0</v>
      </c>
      <c r="G3038" s="16">
        <v>0</v>
      </c>
      <c r="H3038" s="16">
        <v>0</v>
      </c>
      <c r="I3038" s="10">
        <v>1</v>
      </c>
      <c r="J3038" s="16">
        <v>6</v>
      </c>
    </row>
    <row r="3039" spans="1:10" x14ac:dyDescent="0.25">
      <c r="A3039" s="18">
        <v>13</v>
      </c>
      <c r="B3039" s="16" t="s">
        <v>3396</v>
      </c>
      <c r="C3039" s="16" t="s">
        <v>3397</v>
      </c>
      <c r="D3039" s="10">
        <v>1038</v>
      </c>
      <c r="E3039" s="16">
        <v>1</v>
      </c>
      <c r="F3039" s="16">
        <v>0</v>
      </c>
      <c r="G3039" s="16">
        <v>0</v>
      </c>
      <c r="H3039" s="16">
        <v>0</v>
      </c>
      <c r="I3039" s="16">
        <v>0</v>
      </c>
      <c r="J3039" s="16">
        <v>7</v>
      </c>
    </row>
    <row r="3040" spans="1:10" x14ac:dyDescent="0.25">
      <c r="A3040" s="18">
        <v>149</v>
      </c>
      <c r="B3040" s="16" t="s">
        <v>4293</v>
      </c>
      <c r="C3040" s="16" t="s">
        <v>6518</v>
      </c>
      <c r="D3040" s="10">
        <v>1039</v>
      </c>
      <c r="E3040" s="16">
        <v>1</v>
      </c>
      <c r="F3040" s="16">
        <v>1</v>
      </c>
      <c r="G3040" s="16">
        <v>0</v>
      </c>
      <c r="H3040" s="16">
        <v>0</v>
      </c>
      <c r="I3040" s="16">
        <v>0</v>
      </c>
      <c r="J3040" s="16">
        <v>1</v>
      </c>
    </row>
    <row r="3041" spans="1:10" x14ac:dyDescent="0.25">
      <c r="A3041" s="18">
        <v>149</v>
      </c>
      <c r="B3041" s="10" t="s">
        <v>4654</v>
      </c>
      <c r="C3041" s="10" t="s">
        <v>4655</v>
      </c>
      <c r="D3041" s="10">
        <v>1039</v>
      </c>
      <c r="E3041" s="10">
        <v>1</v>
      </c>
      <c r="F3041" s="10">
        <v>1</v>
      </c>
      <c r="G3041" s="10">
        <v>0</v>
      </c>
      <c r="H3041" s="10">
        <v>0</v>
      </c>
      <c r="I3041" s="10">
        <v>1</v>
      </c>
      <c r="J3041" s="16">
        <v>2</v>
      </c>
    </row>
    <row r="3042" spans="1:10" x14ac:dyDescent="0.25">
      <c r="A3042" s="18">
        <v>17</v>
      </c>
      <c r="B3042" s="16" t="s">
        <v>4654</v>
      </c>
      <c r="C3042" s="16" t="s">
        <v>4655</v>
      </c>
      <c r="D3042" s="10">
        <v>1039</v>
      </c>
      <c r="E3042" s="16">
        <v>0</v>
      </c>
      <c r="F3042" s="16">
        <v>1</v>
      </c>
      <c r="G3042" s="16">
        <v>0</v>
      </c>
      <c r="H3042" s="16">
        <v>0</v>
      </c>
      <c r="I3042" s="16">
        <v>0</v>
      </c>
      <c r="J3042" s="16">
        <v>4</v>
      </c>
    </row>
    <row r="3043" spans="1:10" x14ac:dyDescent="0.25">
      <c r="A3043" s="18">
        <v>17</v>
      </c>
      <c r="B3043" s="16" t="s">
        <v>4654</v>
      </c>
      <c r="C3043" s="16" t="s">
        <v>4655</v>
      </c>
      <c r="D3043" s="10">
        <v>1039</v>
      </c>
      <c r="E3043" s="16">
        <v>0</v>
      </c>
      <c r="F3043" s="16">
        <v>1</v>
      </c>
      <c r="G3043" s="16">
        <v>0</v>
      </c>
      <c r="H3043" s="16">
        <v>0</v>
      </c>
      <c r="I3043" s="16">
        <v>1</v>
      </c>
      <c r="J3043" s="16">
        <v>4</v>
      </c>
    </row>
    <row r="3044" spans="1:10" x14ac:dyDescent="0.25">
      <c r="A3044" s="18">
        <v>17</v>
      </c>
      <c r="B3044" s="16" t="s">
        <v>4654</v>
      </c>
      <c r="C3044" s="16" t="s">
        <v>4655</v>
      </c>
      <c r="D3044" s="10">
        <v>1039</v>
      </c>
      <c r="E3044" s="16">
        <v>0</v>
      </c>
      <c r="F3044" s="16">
        <v>1</v>
      </c>
      <c r="G3044" s="16">
        <v>0</v>
      </c>
      <c r="H3044" s="16">
        <v>0</v>
      </c>
      <c r="I3044" s="16">
        <v>0</v>
      </c>
      <c r="J3044" s="16">
        <v>6</v>
      </c>
    </row>
    <row r="3045" spans="1:10" x14ac:dyDescent="0.25">
      <c r="A3045" s="18">
        <v>17</v>
      </c>
      <c r="B3045" s="16" t="s">
        <v>4654</v>
      </c>
      <c r="C3045" s="16" t="s">
        <v>4655</v>
      </c>
      <c r="D3045" s="10">
        <v>1039</v>
      </c>
      <c r="E3045" s="16">
        <v>0</v>
      </c>
      <c r="F3045" s="16">
        <v>1</v>
      </c>
      <c r="G3045" s="16">
        <v>0</v>
      </c>
      <c r="H3045" s="16">
        <v>0</v>
      </c>
      <c r="I3045" s="16">
        <v>1</v>
      </c>
      <c r="J3045" s="16">
        <v>6</v>
      </c>
    </row>
    <row r="3046" spans="1:10" x14ac:dyDescent="0.25">
      <c r="A3046" s="18">
        <v>149</v>
      </c>
      <c r="B3046" s="16" t="s">
        <v>4293</v>
      </c>
      <c r="C3046" s="16" t="s">
        <v>2859</v>
      </c>
      <c r="D3046" s="10">
        <v>1039</v>
      </c>
      <c r="E3046" s="10">
        <v>1</v>
      </c>
      <c r="F3046" s="16">
        <v>1</v>
      </c>
      <c r="G3046" s="16">
        <v>0</v>
      </c>
      <c r="H3046" s="16">
        <v>0</v>
      </c>
      <c r="I3046" s="10">
        <v>1</v>
      </c>
      <c r="J3046" s="16">
        <v>1</v>
      </c>
    </row>
    <row r="3047" spans="1:10" x14ac:dyDescent="0.25">
      <c r="A3047" s="18">
        <v>149</v>
      </c>
      <c r="B3047" s="16" t="s">
        <v>2858</v>
      </c>
      <c r="C3047" s="16" t="s">
        <v>2859</v>
      </c>
      <c r="D3047" s="10">
        <v>1039</v>
      </c>
      <c r="E3047" s="16">
        <v>1</v>
      </c>
      <c r="F3047" s="16">
        <v>1</v>
      </c>
      <c r="G3047" s="16">
        <v>0</v>
      </c>
      <c r="H3047" s="16">
        <v>0</v>
      </c>
      <c r="I3047" s="16">
        <v>0</v>
      </c>
      <c r="J3047" s="16">
        <v>2</v>
      </c>
    </row>
    <row r="3048" spans="1:10" x14ac:dyDescent="0.25">
      <c r="A3048" s="18">
        <v>149</v>
      </c>
      <c r="B3048" s="10" t="s">
        <v>2858</v>
      </c>
      <c r="C3048" s="10" t="s">
        <v>2859</v>
      </c>
      <c r="D3048" s="10">
        <v>1039</v>
      </c>
      <c r="E3048" s="10">
        <v>1</v>
      </c>
      <c r="F3048" s="10">
        <v>1</v>
      </c>
      <c r="G3048" s="10">
        <v>0</v>
      </c>
      <c r="H3048" s="16">
        <v>0</v>
      </c>
      <c r="I3048" s="10">
        <v>0</v>
      </c>
      <c r="J3048" s="16">
        <v>3</v>
      </c>
    </row>
    <row r="3049" spans="1:10" x14ac:dyDescent="0.25">
      <c r="A3049" s="18">
        <v>149</v>
      </c>
      <c r="B3049" s="10" t="s">
        <v>2858</v>
      </c>
      <c r="C3049" s="10" t="s">
        <v>2859</v>
      </c>
      <c r="D3049" s="10">
        <v>1039</v>
      </c>
      <c r="E3049" s="10">
        <v>1</v>
      </c>
      <c r="F3049" s="10">
        <v>1</v>
      </c>
      <c r="G3049" s="10">
        <v>0</v>
      </c>
      <c r="H3049" s="16">
        <v>0</v>
      </c>
      <c r="I3049" s="10">
        <v>1</v>
      </c>
      <c r="J3049" s="16">
        <v>3</v>
      </c>
    </row>
    <row r="3050" spans="1:10" x14ac:dyDescent="0.25">
      <c r="A3050" s="18">
        <v>82</v>
      </c>
      <c r="B3050" s="16" t="s">
        <v>5884</v>
      </c>
      <c r="C3050" s="16" t="s">
        <v>2859</v>
      </c>
      <c r="D3050" s="10">
        <v>1040</v>
      </c>
      <c r="E3050" s="16">
        <v>1</v>
      </c>
      <c r="F3050" s="16">
        <v>0</v>
      </c>
      <c r="G3050" s="16">
        <v>0</v>
      </c>
      <c r="H3050" s="16">
        <v>1</v>
      </c>
      <c r="I3050" s="16">
        <v>0</v>
      </c>
      <c r="J3050" s="16">
        <v>1</v>
      </c>
    </row>
    <row r="3051" spans="1:10" x14ac:dyDescent="0.25">
      <c r="A3051" s="18">
        <v>61</v>
      </c>
      <c r="B3051" s="16" t="s">
        <v>5259</v>
      </c>
      <c r="C3051" s="16" t="s">
        <v>5260</v>
      </c>
      <c r="D3051" s="10">
        <v>1041</v>
      </c>
      <c r="E3051" s="16">
        <v>1</v>
      </c>
      <c r="F3051" s="16">
        <v>5</v>
      </c>
      <c r="G3051" s="16">
        <v>0</v>
      </c>
      <c r="H3051" s="16">
        <v>1</v>
      </c>
      <c r="I3051" s="16">
        <v>1</v>
      </c>
      <c r="J3051" s="16">
        <v>0</v>
      </c>
    </row>
    <row r="3052" spans="1:10" x14ac:dyDescent="0.25">
      <c r="A3052" s="18">
        <v>199</v>
      </c>
      <c r="B3052" s="16" t="s">
        <v>6510</v>
      </c>
      <c r="C3052" s="16" t="s">
        <v>9499</v>
      </c>
      <c r="D3052" s="10">
        <v>1042</v>
      </c>
      <c r="E3052" s="10">
        <v>1</v>
      </c>
      <c r="F3052" s="16">
        <v>0</v>
      </c>
      <c r="G3052" s="16">
        <v>0</v>
      </c>
      <c r="H3052" s="16">
        <v>1</v>
      </c>
      <c r="I3052" s="10">
        <v>0</v>
      </c>
      <c r="J3052" s="16">
        <v>5</v>
      </c>
    </row>
    <row r="3053" spans="1:10" x14ac:dyDescent="0.25">
      <c r="A3053" s="18">
        <v>142</v>
      </c>
      <c r="B3053" s="10" t="s">
        <v>128</v>
      </c>
      <c r="C3053" s="10" t="s">
        <v>8543</v>
      </c>
      <c r="D3053" s="10">
        <v>1043</v>
      </c>
      <c r="E3053" s="10">
        <v>1</v>
      </c>
      <c r="F3053" s="10">
        <v>1</v>
      </c>
      <c r="G3053" s="10">
        <v>0</v>
      </c>
      <c r="H3053" s="16">
        <v>1</v>
      </c>
      <c r="I3053" s="10">
        <v>0</v>
      </c>
      <c r="J3053" s="16">
        <v>3</v>
      </c>
    </row>
    <row r="3054" spans="1:10" x14ac:dyDescent="0.25">
      <c r="A3054" s="18">
        <v>149</v>
      </c>
      <c r="B3054" s="16" t="s">
        <v>8497</v>
      </c>
      <c r="C3054" s="16" t="s">
        <v>8498</v>
      </c>
      <c r="D3054" s="10">
        <v>1044</v>
      </c>
      <c r="E3054" s="10">
        <v>1</v>
      </c>
      <c r="F3054" s="16">
        <v>0</v>
      </c>
      <c r="G3054" s="16">
        <v>1</v>
      </c>
      <c r="H3054" s="16">
        <v>1</v>
      </c>
      <c r="I3054" s="10">
        <v>1</v>
      </c>
      <c r="J3054" s="16">
        <v>4</v>
      </c>
    </row>
    <row r="3055" spans="1:10" x14ac:dyDescent="0.25">
      <c r="A3055" s="18">
        <v>175</v>
      </c>
      <c r="B3055" s="16" t="s">
        <v>5126</v>
      </c>
      <c r="C3055" s="16" t="s">
        <v>5127</v>
      </c>
      <c r="D3055" s="10">
        <v>1045</v>
      </c>
      <c r="E3055" s="16">
        <v>1</v>
      </c>
      <c r="F3055" s="16">
        <v>1</v>
      </c>
      <c r="G3055" s="16">
        <v>1</v>
      </c>
      <c r="H3055" s="16">
        <v>0</v>
      </c>
      <c r="I3055" s="16">
        <v>0</v>
      </c>
      <c r="J3055" s="16">
        <v>0</v>
      </c>
    </row>
    <row r="3056" spans="1:10" x14ac:dyDescent="0.25">
      <c r="A3056" s="18">
        <v>175</v>
      </c>
      <c r="B3056" s="16" t="s">
        <v>5126</v>
      </c>
      <c r="C3056" s="16" t="s">
        <v>5127</v>
      </c>
      <c r="D3056" s="10">
        <v>1045</v>
      </c>
      <c r="E3056" s="16">
        <v>1</v>
      </c>
      <c r="F3056" s="16">
        <v>1</v>
      </c>
      <c r="G3056" s="16">
        <v>1</v>
      </c>
      <c r="H3056" s="16">
        <v>0</v>
      </c>
      <c r="I3056" s="16">
        <v>1</v>
      </c>
      <c r="J3056" s="16">
        <v>0</v>
      </c>
    </row>
    <row r="3057" spans="1:10" x14ac:dyDescent="0.25">
      <c r="A3057" s="18">
        <v>175</v>
      </c>
      <c r="B3057" s="16" t="s">
        <v>2729</v>
      </c>
      <c r="C3057" s="16" t="s">
        <v>3873</v>
      </c>
      <c r="D3057" s="10">
        <v>1045</v>
      </c>
      <c r="E3057" s="10">
        <v>1</v>
      </c>
      <c r="F3057" s="16">
        <v>1</v>
      </c>
      <c r="G3057" s="16">
        <v>1</v>
      </c>
      <c r="H3057" s="16">
        <v>0</v>
      </c>
      <c r="I3057" s="10">
        <v>1</v>
      </c>
      <c r="J3057" s="16">
        <v>1</v>
      </c>
    </row>
    <row r="3058" spans="1:10" x14ac:dyDescent="0.25">
      <c r="A3058" s="18">
        <v>175</v>
      </c>
      <c r="B3058" s="10" t="s">
        <v>5126</v>
      </c>
      <c r="C3058" s="10" t="s">
        <v>5127</v>
      </c>
      <c r="D3058" s="10">
        <v>1045</v>
      </c>
      <c r="E3058" s="10">
        <v>1</v>
      </c>
      <c r="F3058" s="10">
        <v>1</v>
      </c>
      <c r="G3058" s="10">
        <v>1</v>
      </c>
      <c r="H3058" s="10">
        <v>0</v>
      </c>
      <c r="I3058" s="10">
        <v>1</v>
      </c>
      <c r="J3058" s="16">
        <v>2</v>
      </c>
    </row>
    <row r="3059" spans="1:10" x14ac:dyDescent="0.25">
      <c r="A3059" s="18">
        <v>175</v>
      </c>
      <c r="B3059" s="16" t="s">
        <v>2729</v>
      </c>
      <c r="C3059" s="16" t="s">
        <v>3873</v>
      </c>
      <c r="D3059" s="10">
        <v>1045</v>
      </c>
      <c r="E3059" s="16">
        <v>1</v>
      </c>
      <c r="F3059" s="16">
        <v>1</v>
      </c>
      <c r="G3059" s="16">
        <v>1</v>
      </c>
      <c r="H3059" s="16">
        <v>0</v>
      </c>
      <c r="I3059" s="16">
        <v>0</v>
      </c>
      <c r="J3059" s="16">
        <v>1</v>
      </c>
    </row>
    <row r="3060" spans="1:10" x14ac:dyDescent="0.25">
      <c r="A3060" s="18">
        <v>175</v>
      </c>
      <c r="B3060" s="16" t="s">
        <v>2729</v>
      </c>
      <c r="C3060" s="16" t="s">
        <v>2730</v>
      </c>
      <c r="D3060" s="10">
        <v>1045</v>
      </c>
      <c r="E3060" s="16">
        <v>1</v>
      </c>
      <c r="F3060" s="16">
        <v>1</v>
      </c>
      <c r="G3060" s="16">
        <v>1</v>
      </c>
      <c r="H3060" s="16">
        <v>0</v>
      </c>
      <c r="I3060" s="16">
        <v>0</v>
      </c>
      <c r="J3060" s="16">
        <v>2</v>
      </c>
    </row>
    <row r="3061" spans="1:10" x14ac:dyDescent="0.25">
      <c r="A3061" s="18">
        <v>163</v>
      </c>
      <c r="B3061" s="16" t="s">
        <v>1087</v>
      </c>
      <c r="C3061" s="16" t="s">
        <v>1088</v>
      </c>
      <c r="D3061" s="10">
        <v>1046</v>
      </c>
      <c r="E3061" s="10">
        <v>1</v>
      </c>
      <c r="F3061" s="16">
        <v>1</v>
      </c>
      <c r="G3061" s="16">
        <v>0</v>
      </c>
      <c r="H3061" s="16">
        <v>0</v>
      </c>
      <c r="I3061" s="10">
        <v>0</v>
      </c>
      <c r="J3061" s="16">
        <v>4</v>
      </c>
    </row>
    <row r="3062" spans="1:10" x14ac:dyDescent="0.25">
      <c r="A3062" s="18">
        <v>163</v>
      </c>
      <c r="B3062" s="16" t="s">
        <v>1087</v>
      </c>
      <c r="C3062" s="16" t="s">
        <v>1088</v>
      </c>
      <c r="D3062" s="10">
        <v>1046</v>
      </c>
      <c r="E3062" s="10">
        <v>1</v>
      </c>
      <c r="F3062" s="16">
        <v>1</v>
      </c>
      <c r="G3062" s="16">
        <v>0</v>
      </c>
      <c r="H3062" s="16">
        <v>1</v>
      </c>
      <c r="I3062" s="10">
        <v>1</v>
      </c>
      <c r="J3062" s="16">
        <v>4</v>
      </c>
    </row>
    <row r="3063" spans="1:10" x14ac:dyDescent="0.25">
      <c r="A3063" s="18">
        <v>171</v>
      </c>
      <c r="B3063" s="16" t="s">
        <v>239</v>
      </c>
      <c r="C3063" s="16" t="s">
        <v>240</v>
      </c>
      <c r="D3063" s="10">
        <v>1047</v>
      </c>
      <c r="E3063" s="10">
        <v>1</v>
      </c>
      <c r="F3063" s="16">
        <v>1</v>
      </c>
      <c r="G3063" s="16">
        <v>0</v>
      </c>
      <c r="H3063" s="16">
        <v>0</v>
      </c>
      <c r="I3063" s="16">
        <v>0</v>
      </c>
      <c r="J3063" s="16">
        <v>6</v>
      </c>
    </row>
    <row r="3064" spans="1:10" x14ac:dyDescent="0.25">
      <c r="A3064" s="18">
        <v>171</v>
      </c>
      <c r="B3064" s="16" t="s">
        <v>239</v>
      </c>
      <c r="C3064" s="16" t="s">
        <v>240</v>
      </c>
      <c r="D3064" s="10">
        <v>1047</v>
      </c>
      <c r="E3064" s="10">
        <v>1</v>
      </c>
      <c r="F3064" s="16">
        <v>1</v>
      </c>
      <c r="G3064" s="16">
        <v>0</v>
      </c>
      <c r="H3064" s="16">
        <v>1</v>
      </c>
      <c r="I3064" s="10">
        <v>1</v>
      </c>
      <c r="J3064" s="16">
        <v>6</v>
      </c>
    </row>
    <row r="3065" spans="1:10" x14ac:dyDescent="0.25">
      <c r="A3065" s="18">
        <v>44</v>
      </c>
      <c r="B3065" s="16" t="s">
        <v>2003</v>
      </c>
      <c r="C3065" s="16" t="s">
        <v>240</v>
      </c>
      <c r="D3065" s="10">
        <v>1048</v>
      </c>
      <c r="E3065" s="10">
        <v>1</v>
      </c>
      <c r="F3065" s="16">
        <v>1</v>
      </c>
      <c r="G3065" s="16">
        <v>1</v>
      </c>
      <c r="H3065" s="16">
        <v>0</v>
      </c>
      <c r="I3065" s="10">
        <v>0</v>
      </c>
      <c r="J3065" s="16">
        <v>4</v>
      </c>
    </row>
    <row r="3066" spans="1:10" x14ac:dyDescent="0.25">
      <c r="A3066" s="18">
        <v>44</v>
      </c>
      <c r="B3066" s="16" t="s">
        <v>2003</v>
      </c>
      <c r="C3066" s="16" t="s">
        <v>240</v>
      </c>
      <c r="D3066" s="10">
        <v>1048</v>
      </c>
      <c r="E3066" s="10">
        <v>1</v>
      </c>
      <c r="F3066" s="16">
        <v>1</v>
      </c>
      <c r="G3066" s="16">
        <v>1</v>
      </c>
      <c r="H3066" s="16">
        <v>1</v>
      </c>
      <c r="I3066" s="10">
        <v>1</v>
      </c>
      <c r="J3066" s="16">
        <v>4</v>
      </c>
    </row>
    <row r="3067" spans="1:10" x14ac:dyDescent="0.25">
      <c r="A3067" s="18">
        <v>130</v>
      </c>
      <c r="B3067" s="16" t="s">
        <v>4952</v>
      </c>
      <c r="C3067" s="16" t="s">
        <v>4953</v>
      </c>
      <c r="D3067" s="10">
        <v>1049</v>
      </c>
      <c r="E3067" s="16">
        <v>1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</row>
    <row r="3068" spans="1:10" x14ac:dyDescent="0.25">
      <c r="A3068" s="18">
        <v>130</v>
      </c>
      <c r="B3068" s="16" t="s">
        <v>4952</v>
      </c>
      <c r="C3068" s="16" t="s">
        <v>4953</v>
      </c>
      <c r="D3068" s="10">
        <v>1049</v>
      </c>
      <c r="E3068" s="16">
        <v>1</v>
      </c>
      <c r="F3068" s="16">
        <v>0</v>
      </c>
      <c r="G3068" s="16">
        <v>0</v>
      </c>
      <c r="H3068" s="16">
        <v>0</v>
      </c>
      <c r="I3068" s="16">
        <v>1</v>
      </c>
      <c r="J3068" s="16">
        <v>0</v>
      </c>
    </row>
    <row r="3069" spans="1:10" x14ac:dyDescent="0.25">
      <c r="A3069" s="18">
        <v>130</v>
      </c>
      <c r="B3069" s="10" t="s">
        <v>2833</v>
      </c>
      <c r="C3069" s="10" t="s">
        <v>4953</v>
      </c>
      <c r="D3069" s="10">
        <v>1049</v>
      </c>
      <c r="E3069" s="10">
        <v>1</v>
      </c>
      <c r="F3069" s="10">
        <v>0</v>
      </c>
      <c r="G3069" s="10">
        <v>0</v>
      </c>
      <c r="H3069" s="10">
        <v>1</v>
      </c>
      <c r="I3069" s="10">
        <v>1</v>
      </c>
      <c r="J3069" s="16">
        <v>2</v>
      </c>
    </row>
    <row r="3070" spans="1:10" x14ac:dyDescent="0.25">
      <c r="A3070" s="18">
        <v>130</v>
      </c>
      <c r="B3070" s="10" t="s">
        <v>2833</v>
      </c>
      <c r="C3070" s="10" t="s">
        <v>4953</v>
      </c>
      <c r="D3070" s="10">
        <v>1049</v>
      </c>
      <c r="E3070" s="10">
        <v>1</v>
      </c>
      <c r="F3070" s="10">
        <v>0</v>
      </c>
      <c r="G3070" s="10">
        <v>0</v>
      </c>
      <c r="H3070" s="10">
        <v>1</v>
      </c>
      <c r="I3070" s="10">
        <v>0</v>
      </c>
      <c r="J3070" s="16">
        <v>3</v>
      </c>
    </row>
    <row r="3071" spans="1:10" x14ac:dyDescent="0.25">
      <c r="A3071" s="18">
        <v>130</v>
      </c>
      <c r="B3071" s="16" t="s">
        <v>5672</v>
      </c>
      <c r="C3071" s="16" t="s">
        <v>5673</v>
      </c>
      <c r="D3071" s="10">
        <v>1049</v>
      </c>
      <c r="E3071" s="10">
        <v>1</v>
      </c>
      <c r="F3071" s="16">
        <v>0</v>
      </c>
      <c r="G3071" s="16">
        <v>0</v>
      </c>
      <c r="H3071" s="16">
        <v>0</v>
      </c>
      <c r="I3071" s="10">
        <v>1</v>
      </c>
      <c r="J3071" s="16">
        <v>1</v>
      </c>
    </row>
    <row r="3072" spans="1:10" x14ac:dyDescent="0.25">
      <c r="A3072" s="18">
        <v>130</v>
      </c>
      <c r="B3072" s="16" t="s">
        <v>5672</v>
      </c>
      <c r="C3072" s="16" t="s">
        <v>3210</v>
      </c>
      <c r="D3072" s="10">
        <v>1049</v>
      </c>
      <c r="E3072" s="16">
        <v>1</v>
      </c>
      <c r="F3072" s="16">
        <v>0</v>
      </c>
      <c r="G3072" s="16">
        <v>0</v>
      </c>
      <c r="H3072" s="16">
        <v>0</v>
      </c>
      <c r="I3072" s="16">
        <v>0</v>
      </c>
      <c r="J3072" s="16">
        <v>1</v>
      </c>
    </row>
    <row r="3073" spans="1:10" x14ac:dyDescent="0.25">
      <c r="A3073" s="18">
        <v>130</v>
      </c>
      <c r="B3073" s="16" t="s">
        <v>3209</v>
      </c>
      <c r="C3073" s="16" t="s">
        <v>3210</v>
      </c>
      <c r="D3073" s="10">
        <v>1049</v>
      </c>
      <c r="E3073" s="16">
        <v>1</v>
      </c>
      <c r="F3073" s="16">
        <v>0</v>
      </c>
      <c r="G3073" s="16">
        <v>0</v>
      </c>
      <c r="H3073" s="16">
        <v>0</v>
      </c>
      <c r="I3073" s="16">
        <v>0</v>
      </c>
      <c r="J3073" s="16">
        <v>2</v>
      </c>
    </row>
    <row r="3074" spans="1:10" x14ac:dyDescent="0.25">
      <c r="A3074" s="18">
        <v>14</v>
      </c>
      <c r="B3074" s="16" t="s">
        <v>5749</v>
      </c>
      <c r="C3074" s="16" t="s">
        <v>5750</v>
      </c>
      <c r="D3074" s="10">
        <v>1050</v>
      </c>
      <c r="E3074" s="16">
        <v>0</v>
      </c>
      <c r="F3074" s="16">
        <v>1</v>
      </c>
      <c r="G3074" s="16">
        <v>0</v>
      </c>
      <c r="H3074" s="16">
        <v>1</v>
      </c>
      <c r="I3074" s="16">
        <v>0</v>
      </c>
      <c r="J3074" s="16">
        <v>5</v>
      </c>
    </row>
    <row r="3075" spans="1:10" x14ac:dyDescent="0.25">
      <c r="A3075" s="18">
        <v>36</v>
      </c>
      <c r="B3075" s="16" t="s">
        <v>4887</v>
      </c>
      <c r="C3075" s="16" t="s">
        <v>5166</v>
      </c>
      <c r="D3075" s="10">
        <v>1051</v>
      </c>
      <c r="E3075" s="16">
        <v>0</v>
      </c>
      <c r="F3075" s="16">
        <v>1</v>
      </c>
      <c r="G3075" s="16">
        <v>0</v>
      </c>
      <c r="H3075" s="16">
        <v>0</v>
      </c>
      <c r="I3075" s="10">
        <v>0</v>
      </c>
      <c r="J3075" s="16">
        <v>3</v>
      </c>
    </row>
    <row r="3076" spans="1:10" x14ac:dyDescent="0.25">
      <c r="A3076" s="18">
        <v>36</v>
      </c>
      <c r="B3076" s="16" t="s">
        <v>4887</v>
      </c>
      <c r="C3076" s="16" t="s">
        <v>5166</v>
      </c>
      <c r="D3076" s="10">
        <v>1051</v>
      </c>
      <c r="E3076" s="16">
        <v>0</v>
      </c>
      <c r="F3076" s="16">
        <v>1</v>
      </c>
      <c r="G3076" s="16">
        <v>0</v>
      </c>
      <c r="H3076" s="16">
        <v>1</v>
      </c>
      <c r="I3076" s="16">
        <v>1</v>
      </c>
      <c r="J3076" s="16">
        <v>3</v>
      </c>
    </row>
    <row r="3077" spans="1:10" x14ac:dyDescent="0.25">
      <c r="A3077" s="18">
        <v>20</v>
      </c>
      <c r="B3077" s="16" t="s">
        <v>4656</v>
      </c>
      <c r="C3077" s="16" t="s">
        <v>5006</v>
      </c>
      <c r="D3077" s="10">
        <v>1052</v>
      </c>
      <c r="E3077" s="16">
        <v>0</v>
      </c>
      <c r="F3077" s="16">
        <v>0</v>
      </c>
      <c r="G3077" s="16">
        <v>0</v>
      </c>
      <c r="H3077" s="16">
        <v>0</v>
      </c>
      <c r="I3077" s="16">
        <v>1</v>
      </c>
      <c r="J3077" s="16">
        <v>1</v>
      </c>
    </row>
    <row r="3078" spans="1:10" x14ac:dyDescent="0.25">
      <c r="A3078" s="18">
        <v>20</v>
      </c>
      <c r="B3078" s="16" t="s">
        <v>4656</v>
      </c>
      <c r="C3078" s="16" t="s">
        <v>4657</v>
      </c>
      <c r="D3078" s="10">
        <v>1052</v>
      </c>
      <c r="E3078" s="16">
        <v>0</v>
      </c>
      <c r="F3078" s="16">
        <v>0</v>
      </c>
      <c r="G3078" s="16">
        <v>0</v>
      </c>
      <c r="H3078" s="16">
        <v>0</v>
      </c>
      <c r="I3078" s="16">
        <v>0</v>
      </c>
      <c r="J3078" s="16">
        <v>1</v>
      </c>
    </row>
    <row r="3079" spans="1:10" x14ac:dyDescent="0.25">
      <c r="A3079" s="18">
        <v>37</v>
      </c>
      <c r="B3079" s="16" t="s">
        <v>4949</v>
      </c>
      <c r="C3079" s="16" t="s">
        <v>4132</v>
      </c>
      <c r="D3079" s="10">
        <v>1053</v>
      </c>
      <c r="E3079" s="16">
        <v>1</v>
      </c>
      <c r="F3079" s="16">
        <v>0</v>
      </c>
      <c r="G3079" s="16">
        <v>0</v>
      </c>
      <c r="H3079" s="16">
        <v>1</v>
      </c>
      <c r="I3079" s="16">
        <v>0</v>
      </c>
      <c r="J3079" s="16">
        <v>0</v>
      </c>
    </row>
    <row r="3080" spans="1:10" x14ac:dyDescent="0.25">
      <c r="A3080" s="18">
        <v>6</v>
      </c>
      <c r="B3080" s="16" t="s">
        <v>1854</v>
      </c>
      <c r="C3080" s="16" t="s">
        <v>1855</v>
      </c>
      <c r="D3080" s="10">
        <v>1054</v>
      </c>
      <c r="E3080" s="10">
        <v>1</v>
      </c>
      <c r="F3080" s="16">
        <v>0</v>
      </c>
      <c r="G3080" s="16">
        <v>0</v>
      </c>
      <c r="H3080" s="16">
        <v>1</v>
      </c>
      <c r="I3080" s="10">
        <v>0</v>
      </c>
      <c r="J3080" s="16">
        <v>4</v>
      </c>
    </row>
    <row r="3081" spans="1:10" x14ac:dyDescent="0.25">
      <c r="A3081" s="18">
        <v>161</v>
      </c>
      <c r="B3081" s="16" t="s">
        <v>1812</v>
      </c>
      <c r="C3081" s="16" t="s">
        <v>1078</v>
      </c>
      <c r="D3081" s="10">
        <v>1055</v>
      </c>
      <c r="E3081" s="10">
        <v>1</v>
      </c>
      <c r="F3081" s="16">
        <v>1</v>
      </c>
      <c r="G3081" s="16">
        <v>0</v>
      </c>
      <c r="H3081" s="16">
        <v>0</v>
      </c>
      <c r="I3081" s="10">
        <v>0</v>
      </c>
      <c r="J3081" s="16">
        <v>4</v>
      </c>
    </row>
    <row r="3082" spans="1:10" x14ac:dyDescent="0.25">
      <c r="A3082" s="18">
        <v>161</v>
      </c>
      <c r="B3082" s="16" t="s">
        <v>1812</v>
      </c>
      <c r="C3082" s="16" t="s">
        <v>1078</v>
      </c>
      <c r="D3082" s="10">
        <v>1055</v>
      </c>
      <c r="E3082" s="10">
        <v>1</v>
      </c>
      <c r="F3082" s="16">
        <v>1</v>
      </c>
      <c r="G3082" s="16">
        <v>0</v>
      </c>
      <c r="H3082" s="16">
        <v>0</v>
      </c>
      <c r="I3082" s="10">
        <v>1</v>
      </c>
      <c r="J3082" s="16">
        <v>4</v>
      </c>
    </row>
    <row r="3083" spans="1:10" x14ac:dyDescent="0.25">
      <c r="A3083" s="18">
        <v>161</v>
      </c>
      <c r="B3083" s="10" t="s">
        <v>7916</v>
      </c>
      <c r="C3083" s="10" t="s">
        <v>7917</v>
      </c>
      <c r="D3083" s="10">
        <v>1055</v>
      </c>
      <c r="E3083" s="10">
        <v>1</v>
      </c>
      <c r="F3083" s="10">
        <v>1</v>
      </c>
      <c r="G3083" s="10">
        <v>0</v>
      </c>
      <c r="H3083" s="16">
        <v>0</v>
      </c>
      <c r="I3083" s="10">
        <v>0</v>
      </c>
      <c r="J3083" s="16">
        <v>3</v>
      </c>
    </row>
    <row r="3084" spans="1:10" x14ac:dyDescent="0.25">
      <c r="A3084" s="18">
        <v>161</v>
      </c>
      <c r="B3084" s="10" t="s">
        <v>7916</v>
      </c>
      <c r="C3084" s="10" t="s">
        <v>7917</v>
      </c>
      <c r="D3084" s="10">
        <v>1055</v>
      </c>
      <c r="E3084" s="10">
        <v>1</v>
      </c>
      <c r="F3084" s="10">
        <v>1</v>
      </c>
      <c r="G3084" s="10">
        <v>0</v>
      </c>
      <c r="H3084" s="16">
        <v>0</v>
      </c>
      <c r="I3084" s="10">
        <v>1</v>
      </c>
      <c r="J3084" s="16">
        <v>3</v>
      </c>
    </row>
    <row r="3085" spans="1:10" x14ac:dyDescent="0.25">
      <c r="A3085" s="18">
        <v>115</v>
      </c>
      <c r="B3085" s="16" t="s">
        <v>6498</v>
      </c>
      <c r="C3085" s="16" t="s">
        <v>2969</v>
      </c>
      <c r="D3085" s="10">
        <v>1056</v>
      </c>
      <c r="E3085" s="16">
        <v>1</v>
      </c>
      <c r="F3085" s="16">
        <v>0</v>
      </c>
      <c r="G3085" s="16">
        <v>1</v>
      </c>
      <c r="H3085" s="16">
        <v>1</v>
      </c>
      <c r="I3085" s="16">
        <v>0</v>
      </c>
      <c r="J3085" s="16">
        <v>7</v>
      </c>
    </row>
    <row r="3086" spans="1:10" x14ac:dyDescent="0.25">
      <c r="A3086" s="18">
        <v>61</v>
      </c>
      <c r="B3086" s="16" t="s">
        <v>2968</v>
      </c>
      <c r="C3086" s="16" t="s">
        <v>2969</v>
      </c>
      <c r="D3086" s="10">
        <v>1057</v>
      </c>
      <c r="E3086" s="16">
        <v>1</v>
      </c>
      <c r="F3086" s="16">
        <v>1</v>
      </c>
      <c r="G3086" s="16">
        <v>1</v>
      </c>
      <c r="H3086" s="16">
        <v>0</v>
      </c>
      <c r="I3086" s="16">
        <v>0</v>
      </c>
      <c r="J3086" s="16">
        <v>7</v>
      </c>
    </row>
    <row r="3087" spans="1:10" x14ac:dyDescent="0.25">
      <c r="A3087" s="18">
        <v>15</v>
      </c>
      <c r="B3087" s="10" t="s">
        <v>8062</v>
      </c>
      <c r="C3087" s="10" t="s">
        <v>8063</v>
      </c>
      <c r="D3087" s="10">
        <v>1058</v>
      </c>
      <c r="E3087" s="10">
        <v>1</v>
      </c>
      <c r="F3087" s="10">
        <v>1</v>
      </c>
      <c r="G3087" s="10">
        <v>0</v>
      </c>
      <c r="H3087" s="10">
        <v>1</v>
      </c>
      <c r="I3087" s="10">
        <v>0</v>
      </c>
      <c r="J3087" s="16">
        <v>3</v>
      </c>
    </row>
    <row r="3088" spans="1:10" x14ac:dyDescent="0.25">
      <c r="A3088" s="18">
        <v>15</v>
      </c>
      <c r="B3088" s="16" t="s">
        <v>1758</v>
      </c>
      <c r="C3088" s="16" t="s">
        <v>1759</v>
      </c>
      <c r="D3088" s="10">
        <v>1058</v>
      </c>
      <c r="E3088" s="10">
        <v>1</v>
      </c>
      <c r="F3088" s="16">
        <v>1</v>
      </c>
      <c r="G3088" s="16">
        <v>0</v>
      </c>
      <c r="H3088" s="16">
        <v>1</v>
      </c>
      <c r="I3088" s="10">
        <v>0</v>
      </c>
      <c r="J3088" s="16">
        <v>4</v>
      </c>
    </row>
    <row r="3089" spans="1:10" x14ac:dyDescent="0.25">
      <c r="A3089" s="18">
        <v>15</v>
      </c>
      <c r="B3089" s="16" t="s">
        <v>5815</v>
      </c>
      <c r="C3089" s="16" t="s">
        <v>6028</v>
      </c>
      <c r="D3089" s="10">
        <v>1059</v>
      </c>
      <c r="E3089" s="16">
        <v>1</v>
      </c>
      <c r="F3089" s="16">
        <v>1</v>
      </c>
      <c r="G3089" s="16">
        <v>0</v>
      </c>
      <c r="H3089" s="16">
        <v>1</v>
      </c>
      <c r="I3089" s="16">
        <v>0</v>
      </c>
      <c r="J3089" s="16">
        <v>1</v>
      </c>
    </row>
    <row r="3090" spans="1:10" x14ac:dyDescent="0.25">
      <c r="A3090" s="18">
        <v>46</v>
      </c>
      <c r="B3090" s="16" t="s">
        <v>5227</v>
      </c>
      <c r="C3090" s="16" t="s">
        <v>5228</v>
      </c>
      <c r="D3090" s="10">
        <v>1060</v>
      </c>
      <c r="E3090" s="16">
        <v>1</v>
      </c>
      <c r="F3090" s="16">
        <v>1</v>
      </c>
      <c r="G3090" s="16">
        <v>0</v>
      </c>
      <c r="H3090" s="16">
        <v>0</v>
      </c>
      <c r="I3090" s="16">
        <v>0</v>
      </c>
      <c r="J3090" s="16">
        <v>0</v>
      </c>
    </row>
    <row r="3091" spans="1:10" x14ac:dyDescent="0.25">
      <c r="A3091" s="18">
        <v>46</v>
      </c>
      <c r="B3091" s="16" t="s">
        <v>5227</v>
      </c>
      <c r="C3091" s="16" t="s">
        <v>5228</v>
      </c>
      <c r="D3091" s="10">
        <v>1060</v>
      </c>
      <c r="E3091" s="16">
        <v>1</v>
      </c>
      <c r="F3091" s="16">
        <v>1</v>
      </c>
      <c r="G3091" s="16">
        <v>0</v>
      </c>
      <c r="H3091" s="16">
        <v>0</v>
      </c>
      <c r="I3091" s="16">
        <v>1</v>
      </c>
      <c r="J3091" s="16">
        <v>0</v>
      </c>
    </row>
    <row r="3092" spans="1:10" x14ac:dyDescent="0.25">
      <c r="A3092" s="18">
        <v>46</v>
      </c>
      <c r="B3092" s="16" t="s">
        <v>4834</v>
      </c>
      <c r="C3092" s="16" t="s">
        <v>5228</v>
      </c>
      <c r="D3092" s="10">
        <v>1060</v>
      </c>
      <c r="E3092" s="16">
        <v>1</v>
      </c>
      <c r="F3092" s="16">
        <v>1</v>
      </c>
      <c r="G3092" s="16">
        <v>0</v>
      </c>
      <c r="H3092" s="16">
        <v>0</v>
      </c>
      <c r="I3092" s="16">
        <v>1</v>
      </c>
      <c r="J3092" s="16">
        <v>1</v>
      </c>
    </row>
    <row r="3093" spans="1:10" x14ac:dyDescent="0.25">
      <c r="A3093" s="18">
        <v>46</v>
      </c>
      <c r="B3093" s="10" t="s">
        <v>5227</v>
      </c>
      <c r="C3093" s="10" t="s">
        <v>5228</v>
      </c>
      <c r="D3093" s="10">
        <v>1060</v>
      </c>
      <c r="E3093" s="10">
        <v>1</v>
      </c>
      <c r="F3093" s="10">
        <v>1</v>
      </c>
      <c r="G3093" s="10">
        <v>0</v>
      </c>
      <c r="H3093" s="10">
        <v>0</v>
      </c>
      <c r="I3093" s="10">
        <v>1</v>
      </c>
      <c r="J3093" s="16">
        <v>2</v>
      </c>
    </row>
    <row r="3094" spans="1:10" x14ac:dyDescent="0.25">
      <c r="A3094" s="18">
        <v>46</v>
      </c>
      <c r="B3094" s="16" t="s">
        <v>3668</v>
      </c>
      <c r="C3094" s="16" t="s">
        <v>3669</v>
      </c>
      <c r="D3094" s="10">
        <v>1060</v>
      </c>
      <c r="E3094" s="16">
        <v>1</v>
      </c>
      <c r="F3094" s="16">
        <v>1</v>
      </c>
      <c r="G3094" s="16">
        <v>0</v>
      </c>
      <c r="H3094" s="16">
        <v>0</v>
      </c>
      <c r="I3094" s="16">
        <v>0</v>
      </c>
      <c r="J3094" s="16">
        <v>1</v>
      </c>
    </row>
    <row r="3095" spans="1:10" x14ac:dyDescent="0.25">
      <c r="A3095" s="18">
        <v>46</v>
      </c>
      <c r="B3095" s="16" t="s">
        <v>7644</v>
      </c>
      <c r="C3095" s="16" t="s">
        <v>3669</v>
      </c>
      <c r="D3095" s="10">
        <v>1060</v>
      </c>
      <c r="E3095" s="16">
        <v>1</v>
      </c>
      <c r="F3095" s="16">
        <v>1</v>
      </c>
      <c r="G3095" s="16">
        <v>0</v>
      </c>
      <c r="H3095" s="16">
        <v>0</v>
      </c>
      <c r="I3095" s="16">
        <v>0</v>
      </c>
      <c r="J3095" s="16">
        <v>2</v>
      </c>
    </row>
    <row r="3096" spans="1:10" x14ac:dyDescent="0.25">
      <c r="A3096" s="18">
        <v>112</v>
      </c>
      <c r="B3096" s="16" t="s">
        <v>2622</v>
      </c>
      <c r="C3096" s="16" t="s">
        <v>9070</v>
      </c>
      <c r="D3096" s="10">
        <v>1061</v>
      </c>
      <c r="E3096" s="10">
        <v>1</v>
      </c>
      <c r="F3096" s="16">
        <v>1</v>
      </c>
      <c r="G3096" s="16">
        <v>0</v>
      </c>
      <c r="H3096" s="16">
        <v>1</v>
      </c>
      <c r="I3096" s="10">
        <v>0</v>
      </c>
      <c r="J3096" s="16">
        <v>5</v>
      </c>
    </row>
    <row r="3097" spans="1:10" x14ac:dyDescent="0.25">
      <c r="A3097" s="18">
        <v>178</v>
      </c>
      <c r="B3097" s="10" t="s">
        <v>8405</v>
      </c>
      <c r="C3097" s="10" t="s">
        <v>8406</v>
      </c>
      <c r="D3097" s="10">
        <v>1062</v>
      </c>
      <c r="E3097" s="10">
        <v>1</v>
      </c>
      <c r="F3097" s="10">
        <v>1</v>
      </c>
      <c r="G3097" s="10">
        <v>0</v>
      </c>
      <c r="H3097" s="16">
        <v>1</v>
      </c>
      <c r="I3097" s="10">
        <v>1</v>
      </c>
      <c r="J3097" s="16">
        <v>3</v>
      </c>
    </row>
    <row r="3098" spans="1:10" x14ac:dyDescent="0.25">
      <c r="A3098" s="18">
        <v>129</v>
      </c>
      <c r="B3098" s="10" t="s">
        <v>969</v>
      </c>
      <c r="C3098" s="10" t="s">
        <v>2027</v>
      </c>
      <c r="D3098" s="10">
        <v>1063</v>
      </c>
      <c r="E3098" s="10">
        <v>1</v>
      </c>
      <c r="F3098" s="10">
        <v>5</v>
      </c>
      <c r="G3098" s="10">
        <v>0</v>
      </c>
      <c r="H3098" s="10">
        <v>1</v>
      </c>
      <c r="I3098" s="10">
        <v>1</v>
      </c>
      <c r="J3098" s="16">
        <v>3</v>
      </c>
    </row>
    <row r="3099" spans="1:10" x14ac:dyDescent="0.25">
      <c r="A3099" s="18">
        <v>39</v>
      </c>
      <c r="B3099" s="16" t="s">
        <v>842</v>
      </c>
      <c r="C3099" s="16" t="s">
        <v>843</v>
      </c>
      <c r="D3099" s="10">
        <v>1064</v>
      </c>
      <c r="E3099" s="10">
        <v>1</v>
      </c>
      <c r="F3099" s="16">
        <v>1</v>
      </c>
      <c r="G3099" s="16">
        <v>0</v>
      </c>
      <c r="H3099" s="16">
        <v>0</v>
      </c>
      <c r="I3099" s="16">
        <v>0</v>
      </c>
      <c r="J3099" s="16">
        <v>6</v>
      </c>
    </row>
    <row r="3100" spans="1:10" x14ac:dyDescent="0.25">
      <c r="A3100" s="18">
        <v>39</v>
      </c>
      <c r="B3100" s="16" t="s">
        <v>842</v>
      </c>
      <c r="C3100" s="16" t="s">
        <v>843</v>
      </c>
      <c r="D3100" s="10">
        <v>1064</v>
      </c>
      <c r="E3100" s="10">
        <v>1</v>
      </c>
      <c r="F3100" s="16">
        <v>1</v>
      </c>
      <c r="G3100" s="16">
        <v>0</v>
      </c>
      <c r="H3100" s="16">
        <v>1</v>
      </c>
      <c r="I3100" s="10">
        <v>1</v>
      </c>
      <c r="J3100" s="16">
        <v>6</v>
      </c>
    </row>
    <row r="3101" spans="1:10" x14ac:dyDescent="0.25">
      <c r="A3101" s="18">
        <v>39</v>
      </c>
      <c r="B3101" s="16" t="s">
        <v>4665</v>
      </c>
      <c r="C3101" s="16" t="s">
        <v>4666</v>
      </c>
      <c r="D3101" s="10">
        <v>1064</v>
      </c>
      <c r="E3101" s="16">
        <v>1</v>
      </c>
      <c r="F3101" s="16">
        <v>1</v>
      </c>
      <c r="G3101" s="16">
        <v>0</v>
      </c>
      <c r="H3101" s="16">
        <v>0</v>
      </c>
      <c r="I3101" s="16">
        <v>0</v>
      </c>
      <c r="J3101" s="16">
        <v>0</v>
      </c>
    </row>
    <row r="3102" spans="1:10" x14ac:dyDescent="0.25">
      <c r="A3102" s="18">
        <v>39</v>
      </c>
      <c r="B3102" s="16" t="s">
        <v>4665</v>
      </c>
      <c r="C3102" s="16" t="s">
        <v>4666</v>
      </c>
      <c r="D3102" s="10">
        <v>1064</v>
      </c>
      <c r="E3102" s="16">
        <v>1</v>
      </c>
      <c r="F3102" s="16">
        <v>1</v>
      </c>
      <c r="G3102" s="16">
        <v>0</v>
      </c>
      <c r="H3102" s="16">
        <v>0</v>
      </c>
      <c r="I3102" s="16">
        <v>1</v>
      </c>
      <c r="J3102" s="16">
        <v>0</v>
      </c>
    </row>
    <row r="3103" spans="1:10" x14ac:dyDescent="0.25">
      <c r="A3103" s="18">
        <v>39</v>
      </c>
      <c r="B3103" s="10" t="s">
        <v>2094</v>
      </c>
      <c r="C3103" s="10" t="s">
        <v>4666</v>
      </c>
      <c r="D3103" s="10">
        <v>1064</v>
      </c>
      <c r="E3103" s="10">
        <v>1</v>
      </c>
      <c r="F3103" s="10">
        <v>1</v>
      </c>
      <c r="G3103" s="10">
        <v>0</v>
      </c>
      <c r="H3103" s="10">
        <v>0</v>
      </c>
      <c r="I3103" s="10">
        <v>1</v>
      </c>
      <c r="J3103" s="16">
        <v>2</v>
      </c>
    </row>
    <row r="3104" spans="1:10" x14ac:dyDescent="0.25">
      <c r="A3104" s="18">
        <v>39</v>
      </c>
      <c r="B3104" s="10" t="s">
        <v>5731</v>
      </c>
      <c r="C3104" s="10" t="s">
        <v>4666</v>
      </c>
      <c r="D3104" s="10">
        <v>1064</v>
      </c>
      <c r="E3104" s="10">
        <v>1</v>
      </c>
      <c r="F3104" s="10">
        <v>1</v>
      </c>
      <c r="G3104" s="10">
        <v>0</v>
      </c>
      <c r="H3104" s="10">
        <v>0</v>
      </c>
      <c r="I3104" s="10">
        <v>0</v>
      </c>
      <c r="J3104" s="16">
        <v>3</v>
      </c>
    </row>
    <row r="3105" spans="1:10" x14ac:dyDescent="0.25">
      <c r="A3105" s="18">
        <v>39</v>
      </c>
      <c r="B3105" s="10" t="s">
        <v>5731</v>
      </c>
      <c r="C3105" s="10" t="s">
        <v>4666</v>
      </c>
      <c r="D3105" s="10">
        <v>1064</v>
      </c>
      <c r="E3105" s="10">
        <v>1</v>
      </c>
      <c r="F3105" s="10">
        <v>1</v>
      </c>
      <c r="G3105" s="10">
        <v>0</v>
      </c>
      <c r="H3105" s="10">
        <v>0</v>
      </c>
      <c r="I3105" s="10">
        <v>1</v>
      </c>
      <c r="J3105" s="16">
        <v>3</v>
      </c>
    </row>
    <row r="3106" spans="1:10" x14ac:dyDescent="0.25">
      <c r="A3106" s="18">
        <v>39</v>
      </c>
      <c r="B3106" s="16" t="s">
        <v>412</v>
      </c>
      <c r="C3106" s="16" t="s">
        <v>1791</v>
      </c>
      <c r="D3106" s="10">
        <v>1064</v>
      </c>
      <c r="E3106" s="16">
        <v>1</v>
      </c>
      <c r="F3106" s="16">
        <v>1</v>
      </c>
      <c r="G3106" s="16">
        <v>0</v>
      </c>
      <c r="H3106" s="16">
        <v>0</v>
      </c>
      <c r="I3106" s="16">
        <v>0</v>
      </c>
      <c r="J3106" s="16">
        <v>1</v>
      </c>
    </row>
    <row r="3107" spans="1:10" x14ac:dyDescent="0.25">
      <c r="A3107" s="18">
        <v>39</v>
      </c>
      <c r="B3107" s="16" t="s">
        <v>412</v>
      </c>
      <c r="C3107" s="16" t="s">
        <v>1791</v>
      </c>
      <c r="D3107" s="10">
        <v>1064</v>
      </c>
      <c r="E3107" s="10">
        <v>1</v>
      </c>
      <c r="F3107" s="16">
        <v>1</v>
      </c>
      <c r="G3107" s="16">
        <v>0</v>
      </c>
      <c r="H3107" s="16">
        <v>0</v>
      </c>
      <c r="I3107" s="10">
        <v>0</v>
      </c>
      <c r="J3107" s="16">
        <v>4</v>
      </c>
    </row>
    <row r="3108" spans="1:10" x14ac:dyDescent="0.25">
      <c r="A3108" s="18">
        <v>39</v>
      </c>
      <c r="B3108" s="16" t="s">
        <v>412</v>
      </c>
      <c r="C3108" s="16" t="s">
        <v>1791</v>
      </c>
      <c r="D3108" s="10">
        <v>1064</v>
      </c>
      <c r="E3108" s="10">
        <v>1</v>
      </c>
      <c r="F3108" s="16">
        <v>1</v>
      </c>
      <c r="G3108" s="16">
        <v>0</v>
      </c>
      <c r="H3108" s="16">
        <v>0</v>
      </c>
      <c r="I3108" s="10">
        <v>1</v>
      </c>
      <c r="J3108" s="16">
        <v>4</v>
      </c>
    </row>
    <row r="3109" spans="1:10" x14ac:dyDescent="0.25">
      <c r="A3109" s="18">
        <v>39</v>
      </c>
      <c r="B3109" s="16" t="s">
        <v>4549</v>
      </c>
      <c r="C3109" s="16" t="s">
        <v>4550</v>
      </c>
      <c r="D3109" s="10">
        <v>1064</v>
      </c>
      <c r="E3109" s="16">
        <v>1</v>
      </c>
      <c r="F3109" s="16">
        <v>1</v>
      </c>
      <c r="G3109" s="16">
        <v>0</v>
      </c>
      <c r="H3109" s="16">
        <v>0</v>
      </c>
      <c r="I3109" s="16">
        <v>1</v>
      </c>
      <c r="J3109" s="16">
        <v>1</v>
      </c>
    </row>
    <row r="3110" spans="1:10" x14ac:dyDescent="0.25">
      <c r="A3110" s="18">
        <v>39</v>
      </c>
      <c r="B3110" s="16" t="s">
        <v>7412</v>
      </c>
      <c r="C3110" s="16" t="s">
        <v>7413</v>
      </c>
      <c r="D3110" s="10">
        <v>1064</v>
      </c>
      <c r="E3110" s="16">
        <v>1</v>
      </c>
      <c r="F3110" s="16">
        <v>1</v>
      </c>
      <c r="G3110" s="16">
        <v>0</v>
      </c>
      <c r="H3110" s="16">
        <v>0</v>
      </c>
      <c r="I3110" s="16">
        <v>0</v>
      </c>
      <c r="J3110" s="16">
        <v>2</v>
      </c>
    </row>
    <row r="3111" spans="1:10" x14ac:dyDescent="0.25">
      <c r="A3111" s="18">
        <v>39</v>
      </c>
      <c r="B3111" s="16" t="s">
        <v>8810</v>
      </c>
      <c r="C3111" s="16" t="s">
        <v>7413</v>
      </c>
      <c r="D3111" s="10">
        <v>1064</v>
      </c>
      <c r="E3111" s="10">
        <v>1</v>
      </c>
      <c r="F3111" s="16">
        <v>1</v>
      </c>
      <c r="G3111" s="16">
        <v>0</v>
      </c>
      <c r="H3111" s="16">
        <v>0</v>
      </c>
      <c r="I3111" s="10">
        <v>0</v>
      </c>
      <c r="J3111" s="16">
        <v>5</v>
      </c>
    </row>
    <row r="3112" spans="1:10" x14ac:dyDescent="0.25">
      <c r="A3112" s="18">
        <v>39</v>
      </c>
      <c r="B3112" s="16" t="s">
        <v>8810</v>
      </c>
      <c r="C3112" s="16" t="s">
        <v>7413</v>
      </c>
      <c r="D3112" s="10">
        <v>1064</v>
      </c>
      <c r="E3112" s="10">
        <v>1</v>
      </c>
      <c r="F3112" s="16">
        <v>1</v>
      </c>
      <c r="G3112" s="16">
        <v>0</v>
      </c>
      <c r="H3112" s="16">
        <v>1</v>
      </c>
      <c r="I3112" s="10">
        <v>1</v>
      </c>
      <c r="J3112" s="16">
        <v>5</v>
      </c>
    </row>
    <row r="3113" spans="1:10" x14ac:dyDescent="0.25">
      <c r="A3113" s="18">
        <v>22</v>
      </c>
      <c r="B3113" s="16" t="s">
        <v>4888</v>
      </c>
      <c r="C3113" s="16" t="s">
        <v>4889</v>
      </c>
      <c r="D3113" s="10">
        <v>1065</v>
      </c>
      <c r="E3113" s="16">
        <v>1</v>
      </c>
      <c r="F3113" s="16">
        <v>0</v>
      </c>
      <c r="G3113" s="16">
        <v>0</v>
      </c>
      <c r="H3113" s="16">
        <v>0</v>
      </c>
      <c r="I3113" s="16">
        <v>0</v>
      </c>
      <c r="J3113" s="16">
        <v>0</v>
      </c>
    </row>
    <row r="3114" spans="1:10" x14ac:dyDescent="0.25">
      <c r="A3114" s="18">
        <v>22</v>
      </c>
      <c r="B3114" s="16" t="s">
        <v>4888</v>
      </c>
      <c r="C3114" s="16" t="s">
        <v>4889</v>
      </c>
      <c r="D3114" s="10">
        <v>1065</v>
      </c>
      <c r="E3114" s="16">
        <v>1</v>
      </c>
      <c r="F3114" s="16">
        <v>0</v>
      </c>
      <c r="G3114" s="16">
        <v>0</v>
      </c>
      <c r="H3114" s="16">
        <v>1</v>
      </c>
      <c r="I3114" s="16">
        <v>1</v>
      </c>
      <c r="J3114" s="16">
        <v>0</v>
      </c>
    </row>
    <row r="3115" spans="1:10" x14ac:dyDescent="0.25">
      <c r="A3115" s="18">
        <v>189</v>
      </c>
      <c r="B3115" s="10" t="s">
        <v>2338</v>
      </c>
      <c r="C3115" s="10" t="s">
        <v>2151</v>
      </c>
      <c r="D3115" s="10">
        <v>1066</v>
      </c>
      <c r="E3115" s="10">
        <v>1</v>
      </c>
      <c r="F3115" s="10">
        <v>0</v>
      </c>
      <c r="G3115" s="10">
        <v>0</v>
      </c>
      <c r="H3115" s="10">
        <v>0</v>
      </c>
      <c r="I3115" s="10">
        <v>1</v>
      </c>
      <c r="J3115" s="16">
        <v>2</v>
      </c>
    </row>
    <row r="3116" spans="1:10" x14ac:dyDescent="0.25">
      <c r="A3116" s="18">
        <v>103</v>
      </c>
      <c r="B3116" s="16" t="s">
        <v>501</v>
      </c>
      <c r="C3116" s="16" t="s">
        <v>502</v>
      </c>
      <c r="D3116" s="10">
        <v>1066</v>
      </c>
      <c r="E3116" s="10">
        <v>1</v>
      </c>
      <c r="F3116" s="16">
        <v>1</v>
      </c>
      <c r="G3116" s="16">
        <v>0</v>
      </c>
      <c r="H3116" s="16">
        <v>1</v>
      </c>
      <c r="I3116" s="16">
        <v>0</v>
      </c>
      <c r="J3116" s="16">
        <v>6</v>
      </c>
    </row>
    <row r="3117" spans="1:10" x14ac:dyDescent="0.25">
      <c r="A3117" s="18">
        <v>104</v>
      </c>
      <c r="B3117" s="16" t="s">
        <v>509</v>
      </c>
      <c r="C3117" s="16" t="s">
        <v>502</v>
      </c>
      <c r="D3117" s="10">
        <v>1067</v>
      </c>
      <c r="E3117" s="10">
        <v>1</v>
      </c>
      <c r="F3117" s="16">
        <v>0</v>
      </c>
      <c r="G3117" s="16">
        <v>1</v>
      </c>
      <c r="H3117" s="16">
        <v>1</v>
      </c>
      <c r="I3117" s="10">
        <v>0</v>
      </c>
      <c r="J3117" s="16">
        <v>6</v>
      </c>
    </row>
    <row r="3118" spans="1:10" x14ac:dyDescent="0.25">
      <c r="A3118" s="18">
        <v>179</v>
      </c>
      <c r="B3118" s="16" t="s">
        <v>961</v>
      </c>
      <c r="C3118" s="16" t="s">
        <v>502</v>
      </c>
      <c r="D3118" s="10">
        <v>1068</v>
      </c>
      <c r="E3118" s="10">
        <v>1</v>
      </c>
      <c r="F3118" s="16">
        <v>1</v>
      </c>
      <c r="G3118" s="16">
        <v>0</v>
      </c>
      <c r="H3118" s="16">
        <v>1</v>
      </c>
      <c r="I3118" s="10">
        <v>0</v>
      </c>
      <c r="J3118" s="16">
        <v>4</v>
      </c>
    </row>
    <row r="3119" spans="1:10" x14ac:dyDescent="0.25">
      <c r="A3119" s="18">
        <v>189</v>
      </c>
      <c r="B3119" s="16" t="s">
        <v>4116</v>
      </c>
      <c r="C3119" s="16" t="s">
        <v>4117</v>
      </c>
      <c r="D3119" s="10">
        <v>1066</v>
      </c>
      <c r="E3119" s="16">
        <v>1</v>
      </c>
      <c r="F3119" s="16">
        <v>0</v>
      </c>
      <c r="G3119" s="16">
        <v>0</v>
      </c>
      <c r="H3119" s="16">
        <v>0</v>
      </c>
      <c r="I3119" s="16">
        <v>0</v>
      </c>
      <c r="J3119" s="16">
        <v>0</v>
      </c>
    </row>
    <row r="3120" spans="1:10" x14ac:dyDescent="0.25">
      <c r="A3120" s="18">
        <v>189</v>
      </c>
      <c r="B3120" s="16" t="s">
        <v>4116</v>
      </c>
      <c r="C3120" s="16" t="s">
        <v>4117</v>
      </c>
      <c r="D3120" s="10">
        <v>1066</v>
      </c>
      <c r="E3120" s="16">
        <v>1</v>
      </c>
      <c r="F3120" s="16">
        <v>0</v>
      </c>
      <c r="G3120" s="16">
        <v>0</v>
      </c>
      <c r="H3120" s="16">
        <v>0</v>
      </c>
      <c r="I3120" s="16">
        <v>1</v>
      </c>
      <c r="J3120" s="16">
        <v>0</v>
      </c>
    </row>
    <row r="3121" spans="1:10" x14ac:dyDescent="0.25">
      <c r="A3121" s="18">
        <v>189</v>
      </c>
      <c r="B3121" s="16" t="s">
        <v>2293</v>
      </c>
      <c r="C3121" s="16" t="s">
        <v>502</v>
      </c>
      <c r="D3121" s="10">
        <v>1066</v>
      </c>
      <c r="E3121" s="16">
        <v>1</v>
      </c>
      <c r="F3121" s="16">
        <v>0</v>
      </c>
      <c r="G3121" s="16">
        <v>0</v>
      </c>
      <c r="H3121" s="16">
        <v>0</v>
      </c>
      <c r="I3121" s="16">
        <v>0</v>
      </c>
      <c r="J3121" s="16">
        <v>1</v>
      </c>
    </row>
    <row r="3122" spans="1:10" x14ac:dyDescent="0.25">
      <c r="A3122" s="18">
        <v>189</v>
      </c>
      <c r="B3122" s="16" t="s">
        <v>2293</v>
      </c>
      <c r="C3122" s="16" t="s">
        <v>502</v>
      </c>
      <c r="D3122" s="10">
        <v>1066</v>
      </c>
      <c r="E3122" s="10">
        <v>1</v>
      </c>
      <c r="F3122" s="16">
        <v>0</v>
      </c>
      <c r="G3122" s="16">
        <v>0</v>
      </c>
      <c r="H3122" s="16">
        <v>0</v>
      </c>
      <c r="I3122" s="10">
        <v>1</v>
      </c>
      <c r="J3122" s="16">
        <v>1</v>
      </c>
    </row>
    <row r="3123" spans="1:10" x14ac:dyDescent="0.25">
      <c r="A3123" s="18">
        <v>189</v>
      </c>
      <c r="B3123" s="16" t="s">
        <v>2293</v>
      </c>
      <c r="C3123" s="16" t="s">
        <v>502</v>
      </c>
      <c r="D3123" s="10">
        <v>1066</v>
      </c>
      <c r="E3123" s="16">
        <v>1</v>
      </c>
      <c r="F3123" s="16">
        <v>0</v>
      </c>
      <c r="G3123" s="16">
        <v>0</v>
      </c>
      <c r="H3123" s="16">
        <v>0</v>
      </c>
      <c r="I3123" s="16">
        <v>0</v>
      </c>
      <c r="J3123" s="16">
        <v>2</v>
      </c>
    </row>
    <row r="3124" spans="1:10" x14ac:dyDescent="0.25">
      <c r="A3124" s="18">
        <v>74</v>
      </c>
      <c r="B3124" s="16" t="s">
        <v>820</v>
      </c>
      <c r="C3124" s="16" t="s">
        <v>2906</v>
      </c>
      <c r="D3124" s="10">
        <v>1069</v>
      </c>
      <c r="E3124" s="16">
        <v>1</v>
      </c>
      <c r="F3124" s="16">
        <v>0</v>
      </c>
      <c r="G3124" s="16">
        <v>0</v>
      </c>
      <c r="H3124" s="16">
        <v>0</v>
      </c>
      <c r="I3124" s="16">
        <v>0</v>
      </c>
      <c r="J3124" s="16">
        <v>7</v>
      </c>
    </row>
    <row r="3125" spans="1:10" x14ac:dyDescent="0.25">
      <c r="A3125" s="18">
        <v>54</v>
      </c>
      <c r="B3125" s="16" t="s">
        <v>9633</v>
      </c>
      <c r="C3125" s="16" t="s">
        <v>9634</v>
      </c>
      <c r="D3125" s="10">
        <v>1070</v>
      </c>
      <c r="E3125" s="10">
        <v>1</v>
      </c>
      <c r="F3125" s="16">
        <v>1</v>
      </c>
      <c r="G3125" s="16">
        <v>0</v>
      </c>
      <c r="H3125" s="16">
        <v>1</v>
      </c>
      <c r="I3125" s="10">
        <v>1</v>
      </c>
      <c r="J3125" s="16">
        <v>6</v>
      </c>
    </row>
    <row r="3126" spans="1:10" x14ac:dyDescent="0.25">
      <c r="A3126" s="18">
        <v>54</v>
      </c>
      <c r="B3126" s="16" t="s">
        <v>421</v>
      </c>
      <c r="C3126" s="16" t="s">
        <v>3060</v>
      </c>
      <c r="D3126" s="10">
        <v>1070</v>
      </c>
      <c r="E3126" s="16">
        <v>1</v>
      </c>
      <c r="F3126" s="16">
        <v>1</v>
      </c>
      <c r="G3126" s="16">
        <v>0</v>
      </c>
      <c r="H3126" s="16">
        <v>0</v>
      </c>
      <c r="I3126" s="16">
        <v>0</v>
      </c>
      <c r="J3126" s="16">
        <v>7</v>
      </c>
    </row>
    <row r="3127" spans="1:10" x14ac:dyDescent="0.25">
      <c r="A3127" s="18">
        <v>153</v>
      </c>
      <c r="B3127" s="16" t="s">
        <v>1931</v>
      </c>
      <c r="C3127" s="16" t="s">
        <v>3704</v>
      </c>
      <c r="D3127" s="10">
        <v>1071</v>
      </c>
      <c r="E3127" s="10">
        <v>1</v>
      </c>
      <c r="F3127" s="16">
        <v>1</v>
      </c>
      <c r="G3127" s="16">
        <v>1</v>
      </c>
      <c r="H3127" s="16">
        <v>1</v>
      </c>
      <c r="I3127" s="10">
        <v>1</v>
      </c>
      <c r="J3127" s="16">
        <v>1</v>
      </c>
    </row>
    <row r="3128" spans="1:10" x14ac:dyDescent="0.25">
      <c r="A3128" s="16">
        <v>27</v>
      </c>
      <c r="B3128" s="16" t="s">
        <v>4390</v>
      </c>
      <c r="C3128" s="16" t="s">
        <v>5256</v>
      </c>
      <c r="D3128" s="10">
        <v>1072</v>
      </c>
      <c r="E3128" s="16">
        <v>1</v>
      </c>
      <c r="F3128" s="16">
        <v>10</v>
      </c>
      <c r="G3128" s="16">
        <v>0</v>
      </c>
      <c r="H3128" s="16">
        <v>1</v>
      </c>
      <c r="I3128" s="16">
        <v>1</v>
      </c>
      <c r="J3128" s="16">
        <v>0</v>
      </c>
    </row>
    <row r="3129" spans="1:10" x14ac:dyDescent="0.25">
      <c r="A3129" s="16">
        <v>27</v>
      </c>
      <c r="B3129" s="10" t="s">
        <v>4390</v>
      </c>
      <c r="C3129" s="10" t="s">
        <v>5256</v>
      </c>
      <c r="D3129" s="10">
        <v>1072</v>
      </c>
      <c r="E3129" s="10">
        <v>1</v>
      </c>
      <c r="F3129" s="10">
        <v>1</v>
      </c>
      <c r="G3129" s="10">
        <v>0</v>
      </c>
      <c r="H3129" s="10">
        <v>1</v>
      </c>
      <c r="I3129" s="10">
        <v>0</v>
      </c>
      <c r="J3129" s="16">
        <v>3</v>
      </c>
    </row>
    <row r="3130" spans="1:10" x14ac:dyDescent="0.25">
      <c r="A3130" s="16">
        <v>27</v>
      </c>
      <c r="B3130" s="16" t="s">
        <v>2683</v>
      </c>
      <c r="C3130" s="16" t="s">
        <v>8448</v>
      </c>
      <c r="D3130" s="10">
        <v>1072</v>
      </c>
      <c r="E3130" s="10">
        <v>1</v>
      </c>
      <c r="F3130" s="16">
        <v>14</v>
      </c>
      <c r="G3130" s="16">
        <v>0</v>
      </c>
      <c r="H3130" s="16">
        <v>1</v>
      </c>
      <c r="I3130" s="10">
        <v>1</v>
      </c>
      <c r="J3130" s="16">
        <v>4</v>
      </c>
    </row>
    <row r="3131" spans="1:10" x14ac:dyDescent="0.25">
      <c r="A3131" s="16">
        <v>27</v>
      </c>
      <c r="B3131" s="16" t="s">
        <v>5005</v>
      </c>
      <c r="C3131" s="16" t="s">
        <v>5256</v>
      </c>
      <c r="D3131" s="10">
        <v>1072</v>
      </c>
      <c r="E3131" s="10">
        <v>1</v>
      </c>
      <c r="F3131" s="16">
        <v>14</v>
      </c>
      <c r="G3131" s="16">
        <v>0</v>
      </c>
      <c r="H3131" s="16">
        <v>1</v>
      </c>
      <c r="I3131" s="10">
        <v>1</v>
      </c>
      <c r="J3131" s="16">
        <v>5</v>
      </c>
    </row>
    <row r="3132" spans="1:10" x14ac:dyDescent="0.25">
      <c r="A3132" s="18">
        <v>153</v>
      </c>
      <c r="B3132" s="16" t="s">
        <v>1931</v>
      </c>
      <c r="C3132" s="16" t="s">
        <v>6221</v>
      </c>
      <c r="D3132" s="10">
        <v>1073</v>
      </c>
      <c r="E3132" s="16">
        <v>1</v>
      </c>
      <c r="F3132" s="16">
        <v>1</v>
      </c>
      <c r="G3132" s="16">
        <v>1</v>
      </c>
      <c r="H3132" s="16">
        <v>0</v>
      </c>
      <c r="I3132" s="16">
        <v>0</v>
      </c>
      <c r="J3132" s="16">
        <v>1</v>
      </c>
    </row>
    <row r="3133" spans="1:10" x14ac:dyDescent="0.25">
      <c r="A3133" s="18">
        <v>6</v>
      </c>
      <c r="B3133" s="16" t="s">
        <v>1856</v>
      </c>
      <c r="C3133" s="16" t="s">
        <v>1857</v>
      </c>
      <c r="D3133" s="10">
        <v>1074</v>
      </c>
      <c r="E3133" s="10">
        <v>1</v>
      </c>
      <c r="F3133" s="16">
        <v>0</v>
      </c>
      <c r="G3133" s="16">
        <v>1</v>
      </c>
      <c r="H3133" s="16">
        <v>1</v>
      </c>
      <c r="I3133" s="10">
        <v>0</v>
      </c>
      <c r="J3133" s="16">
        <v>4</v>
      </c>
    </row>
    <row r="3134" spans="1:10" x14ac:dyDescent="0.25">
      <c r="A3134" s="18">
        <v>9</v>
      </c>
      <c r="B3134" s="16" t="s">
        <v>5080</v>
      </c>
      <c r="C3134" s="16" t="s">
        <v>4911</v>
      </c>
      <c r="D3134" s="10">
        <v>1075</v>
      </c>
      <c r="E3134" s="16">
        <v>0</v>
      </c>
      <c r="F3134" s="16">
        <v>1</v>
      </c>
      <c r="G3134" s="16">
        <v>0</v>
      </c>
      <c r="H3134" s="16">
        <v>0</v>
      </c>
      <c r="I3134" s="16">
        <v>0</v>
      </c>
      <c r="J3134" s="16">
        <v>4</v>
      </c>
    </row>
    <row r="3135" spans="1:10" x14ac:dyDescent="0.25">
      <c r="A3135" s="18">
        <v>9</v>
      </c>
      <c r="B3135" s="16" t="s">
        <v>6067</v>
      </c>
      <c r="C3135" s="16" t="s">
        <v>4911</v>
      </c>
      <c r="D3135" s="10">
        <v>1075</v>
      </c>
      <c r="E3135" s="16">
        <v>0</v>
      </c>
      <c r="F3135" s="16">
        <v>1</v>
      </c>
      <c r="G3135" s="16">
        <v>0</v>
      </c>
      <c r="H3135" s="16">
        <v>1</v>
      </c>
      <c r="I3135" s="16">
        <v>1</v>
      </c>
      <c r="J3135" s="16">
        <v>4</v>
      </c>
    </row>
    <row r="3136" spans="1:10" x14ac:dyDescent="0.25">
      <c r="A3136" s="18">
        <v>143</v>
      </c>
      <c r="B3136" s="10" t="s">
        <v>1833</v>
      </c>
      <c r="C3136" s="10" t="s">
        <v>1834</v>
      </c>
      <c r="D3136" s="10">
        <v>1076</v>
      </c>
      <c r="E3136" s="10">
        <v>1</v>
      </c>
      <c r="F3136" s="10">
        <v>3</v>
      </c>
      <c r="G3136" s="10">
        <v>0</v>
      </c>
      <c r="H3136" s="16">
        <v>1</v>
      </c>
      <c r="I3136" s="10">
        <v>1</v>
      </c>
      <c r="J3136" s="16">
        <v>3</v>
      </c>
    </row>
    <row r="3137" spans="1:10" x14ac:dyDescent="0.25">
      <c r="A3137" s="18">
        <v>143</v>
      </c>
      <c r="B3137" s="16" t="s">
        <v>1320</v>
      </c>
      <c r="C3137" s="16" t="s">
        <v>1834</v>
      </c>
      <c r="D3137" s="10">
        <v>1076</v>
      </c>
      <c r="E3137" s="10">
        <v>1</v>
      </c>
      <c r="F3137" s="16">
        <v>3</v>
      </c>
      <c r="G3137" s="16">
        <v>0</v>
      </c>
      <c r="H3137" s="16">
        <v>1</v>
      </c>
      <c r="I3137" s="10">
        <v>1</v>
      </c>
      <c r="J3137" s="16">
        <v>4</v>
      </c>
    </row>
    <row r="3138" spans="1:10" x14ac:dyDescent="0.25">
      <c r="A3138" s="18">
        <v>143</v>
      </c>
      <c r="B3138" s="16" t="s">
        <v>5749</v>
      </c>
      <c r="C3138" s="16" t="s">
        <v>9706</v>
      </c>
      <c r="D3138" s="10">
        <v>1076</v>
      </c>
      <c r="E3138" s="10">
        <v>1</v>
      </c>
      <c r="F3138" s="16">
        <v>3</v>
      </c>
      <c r="G3138" s="16">
        <v>0</v>
      </c>
      <c r="H3138" s="16">
        <v>1</v>
      </c>
      <c r="I3138" s="10">
        <v>1</v>
      </c>
      <c r="J3138" s="16">
        <v>5</v>
      </c>
    </row>
    <row r="3139" spans="1:10" x14ac:dyDescent="0.25">
      <c r="A3139" s="18">
        <v>173</v>
      </c>
      <c r="B3139" s="16" t="s">
        <v>3735</v>
      </c>
      <c r="C3139" s="16" t="s">
        <v>3863</v>
      </c>
      <c r="D3139" s="10">
        <v>1077</v>
      </c>
      <c r="E3139" s="16">
        <v>1</v>
      </c>
      <c r="F3139" s="16">
        <v>0</v>
      </c>
      <c r="G3139" s="16">
        <v>0</v>
      </c>
      <c r="H3139" s="16">
        <v>0</v>
      </c>
      <c r="I3139" s="16">
        <v>0</v>
      </c>
      <c r="J3139" s="16">
        <v>1</v>
      </c>
    </row>
    <row r="3140" spans="1:10" x14ac:dyDescent="0.25">
      <c r="A3140" s="18">
        <v>173</v>
      </c>
      <c r="B3140" s="16" t="s">
        <v>3861</v>
      </c>
      <c r="C3140" s="16" t="s">
        <v>3863</v>
      </c>
      <c r="D3140" s="10">
        <v>1077</v>
      </c>
      <c r="E3140" s="10">
        <v>1</v>
      </c>
      <c r="F3140" s="16">
        <v>0</v>
      </c>
      <c r="G3140" s="16">
        <v>0</v>
      </c>
      <c r="H3140" s="16">
        <v>1</v>
      </c>
      <c r="I3140" s="10">
        <v>1</v>
      </c>
      <c r="J3140" s="16">
        <v>1</v>
      </c>
    </row>
    <row r="3141" spans="1:10" x14ac:dyDescent="0.25">
      <c r="A3141" s="18">
        <v>141</v>
      </c>
      <c r="B3141" s="16" t="s">
        <v>7249</v>
      </c>
      <c r="C3141" s="16" t="s">
        <v>7250</v>
      </c>
      <c r="D3141" s="10">
        <v>1078</v>
      </c>
      <c r="E3141" s="16">
        <v>1</v>
      </c>
      <c r="F3141" s="16">
        <v>0</v>
      </c>
      <c r="G3141" s="16">
        <v>0</v>
      </c>
      <c r="H3141" s="16">
        <v>0</v>
      </c>
      <c r="I3141" s="16">
        <v>0</v>
      </c>
      <c r="J3141" s="16">
        <v>7</v>
      </c>
    </row>
    <row r="3142" spans="1:10" x14ac:dyDescent="0.25">
      <c r="A3142" s="18">
        <v>113</v>
      </c>
      <c r="B3142" s="16" t="s">
        <v>3133</v>
      </c>
      <c r="C3142" s="16" t="s">
        <v>3134</v>
      </c>
      <c r="D3142" s="10">
        <v>1079</v>
      </c>
      <c r="E3142" s="16">
        <v>1</v>
      </c>
      <c r="F3142" s="16">
        <v>0</v>
      </c>
      <c r="G3142" s="16">
        <v>0</v>
      </c>
      <c r="H3142" s="16">
        <v>0</v>
      </c>
      <c r="I3142" s="16">
        <v>0</v>
      </c>
      <c r="J3142" s="16">
        <v>7</v>
      </c>
    </row>
    <row r="3143" spans="1:10" x14ac:dyDescent="0.25">
      <c r="A3143" s="18">
        <v>56</v>
      </c>
      <c r="B3143" s="16" t="s">
        <v>6087</v>
      </c>
      <c r="C3143" s="16" t="s">
        <v>6088</v>
      </c>
      <c r="D3143" s="10">
        <v>1080</v>
      </c>
      <c r="E3143" s="16">
        <v>1</v>
      </c>
      <c r="F3143" s="16">
        <v>0</v>
      </c>
      <c r="G3143" s="16">
        <v>1</v>
      </c>
      <c r="H3143" s="16">
        <v>0</v>
      </c>
      <c r="I3143" s="16">
        <v>0</v>
      </c>
      <c r="J3143" s="16">
        <v>1</v>
      </c>
    </row>
    <row r="3144" spans="1:10" x14ac:dyDescent="0.25">
      <c r="A3144" s="18">
        <v>56</v>
      </c>
      <c r="B3144" s="16" t="s">
        <v>4320</v>
      </c>
      <c r="C3144" s="16" t="s">
        <v>4586</v>
      </c>
      <c r="D3144" s="10">
        <v>1080</v>
      </c>
      <c r="E3144" s="16">
        <v>1</v>
      </c>
      <c r="F3144" s="16">
        <v>0</v>
      </c>
      <c r="G3144" s="16">
        <v>1</v>
      </c>
      <c r="H3144" s="16">
        <v>1</v>
      </c>
      <c r="I3144" s="16">
        <v>1</v>
      </c>
      <c r="J3144" s="16">
        <v>1</v>
      </c>
    </row>
    <row r="3145" spans="1:10" x14ac:dyDescent="0.25">
      <c r="A3145" s="18">
        <v>56</v>
      </c>
      <c r="B3145" s="16" t="s">
        <v>1573</v>
      </c>
      <c r="C3145" s="16" t="s">
        <v>1574</v>
      </c>
      <c r="D3145" s="10">
        <v>1080</v>
      </c>
      <c r="E3145" s="10">
        <v>1</v>
      </c>
      <c r="F3145" s="16">
        <v>0</v>
      </c>
      <c r="G3145" s="16">
        <v>1</v>
      </c>
      <c r="H3145" s="16">
        <v>0</v>
      </c>
      <c r="I3145" s="10">
        <v>0</v>
      </c>
      <c r="J3145" s="16">
        <v>4</v>
      </c>
    </row>
    <row r="3146" spans="1:10" x14ac:dyDescent="0.25">
      <c r="A3146" s="18">
        <v>56</v>
      </c>
      <c r="B3146" s="16" t="s">
        <v>1573</v>
      </c>
      <c r="C3146" s="16" t="s">
        <v>1574</v>
      </c>
      <c r="D3146" s="10">
        <v>1080</v>
      </c>
      <c r="E3146" s="10">
        <v>1</v>
      </c>
      <c r="F3146" s="16">
        <v>0</v>
      </c>
      <c r="G3146" s="16">
        <v>1</v>
      </c>
      <c r="H3146" s="16">
        <v>1</v>
      </c>
      <c r="I3146" s="10">
        <v>1</v>
      </c>
      <c r="J3146" s="16">
        <v>4</v>
      </c>
    </row>
    <row r="3147" spans="1:10" x14ac:dyDescent="0.25">
      <c r="A3147" s="18">
        <v>48</v>
      </c>
      <c r="B3147" s="16" t="s">
        <v>4787</v>
      </c>
      <c r="C3147" s="16" t="s">
        <v>4899</v>
      </c>
      <c r="D3147" s="10">
        <v>1081</v>
      </c>
      <c r="E3147" s="16">
        <v>0</v>
      </c>
      <c r="F3147" s="16">
        <v>1</v>
      </c>
      <c r="G3147" s="16">
        <v>0</v>
      </c>
      <c r="H3147" s="16">
        <v>0</v>
      </c>
      <c r="I3147" s="10">
        <v>0</v>
      </c>
      <c r="J3147" s="16">
        <v>3</v>
      </c>
    </row>
    <row r="3148" spans="1:10" x14ac:dyDescent="0.25">
      <c r="A3148" s="18">
        <v>48</v>
      </c>
      <c r="B3148" s="16" t="s">
        <v>4787</v>
      </c>
      <c r="C3148" s="16" t="s">
        <v>4899</v>
      </c>
      <c r="D3148" s="10">
        <v>1081</v>
      </c>
      <c r="E3148" s="16">
        <v>0</v>
      </c>
      <c r="F3148" s="16">
        <v>1</v>
      </c>
      <c r="G3148" s="16">
        <v>0</v>
      </c>
      <c r="H3148" s="16">
        <v>1</v>
      </c>
      <c r="I3148" s="16">
        <v>1</v>
      </c>
      <c r="J3148" s="16">
        <v>3</v>
      </c>
    </row>
    <row r="3149" spans="1:10" x14ac:dyDescent="0.25">
      <c r="A3149" s="18">
        <v>48</v>
      </c>
      <c r="B3149" s="16" t="s">
        <v>5016</v>
      </c>
      <c r="C3149" s="16" t="s">
        <v>5017</v>
      </c>
      <c r="D3149" s="10">
        <v>1082</v>
      </c>
      <c r="E3149" s="16">
        <v>0</v>
      </c>
      <c r="F3149" s="16">
        <v>1</v>
      </c>
      <c r="G3149" s="16">
        <v>1</v>
      </c>
      <c r="H3149" s="16">
        <v>0</v>
      </c>
      <c r="I3149" s="16">
        <v>0</v>
      </c>
      <c r="J3149" s="16">
        <v>5</v>
      </c>
    </row>
    <row r="3150" spans="1:10" x14ac:dyDescent="0.25">
      <c r="A3150" s="18">
        <v>48</v>
      </c>
      <c r="B3150" s="16" t="s">
        <v>5016</v>
      </c>
      <c r="C3150" s="16" t="s">
        <v>5017</v>
      </c>
      <c r="D3150" s="10">
        <v>1082</v>
      </c>
      <c r="E3150" s="16">
        <v>0</v>
      </c>
      <c r="F3150" s="16">
        <v>1</v>
      </c>
      <c r="G3150" s="16">
        <v>1</v>
      </c>
      <c r="H3150" s="16">
        <v>1</v>
      </c>
      <c r="I3150" s="16">
        <v>1</v>
      </c>
      <c r="J3150" s="16">
        <v>5</v>
      </c>
    </row>
    <row r="3151" spans="1:10" x14ac:dyDescent="0.25">
      <c r="A3151" s="18">
        <v>71</v>
      </c>
      <c r="B3151" s="16" t="s">
        <v>1822</v>
      </c>
      <c r="C3151" s="16" t="s">
        <v>1636</v>
      </c>
      <c r="D3151" s="10">
        <v>1083</v>
      </c>
      <c r="E3151" s="10">
        <v>1</v>
      </c>
      <c r="F3151" s="16">
        <v>1</v>
      </c>
      <c r="G3151" s="16">
        <v>0</v>
      </c>
      <c r="H3151" s="16">
        <v>1</v>
      </c>
      <c r="I3151" s="10">
        <v>0</v>
      </c>
      <c r="J3151" s="16">
        <v>4</v>
      </c>
    </row>
    <row r="3152" spans="1:10" x14ac:dyDescent="0.25">
      <c r="A3152" s="16">
        <v>3</v>
      </c>
      <c r="B3152" s="16" t="s">
        <v>3647</v>
      </c>
      <c r="C3152" s="16" t="s">
        <v>3648</v>
      </c>
      <c r="D3152" s="10">
        <v>1084</v>
      </c>
      <c r="E3152" s="16">
        <v>1</v>
      </c>
      <c r="F3152" s="16">
        <v>0</v>
      </c>
      <c r="G3152" s="16">
        <v>0</v>
      </c>
      <c r="H3152" s="16">
        <v>0</v>
      </c>
      <c r="I3152" s="16">
        <v>0</v>
      </c>
      <c r="J3152" s="16">
        <v>7</v>
      </c>
    </row>
    <row r="3153" spans="1:10" x14ac:dyDescent="0.25">
      <c r="A3153" s="18">
        <v>45</v>
      </c>
      <c r="B3153" s="16" t="s">
        <v>5642</v>
      </c>
      <c r="C3153" s="16" t="s">
        <v>5643</v>
      </c>
      <c r="D3153" s="10">
        <v>1085</v>
      </c>
      <c r="E3153" s="16">
        <v>0</v>
      </c>
      <c r="F3153" s="16">
        <v>1</v>
      </c>
      <c r="G3153" s="16">
        <v>0</v>
      </c>
      <c r="H3153" s="16">
        <v>0</v>
      </c>
      <c r="I3153" s="16">
        <v>0</v>
      </c>
      <c r="J3153" s="16">
        <v>0</v>
      </c>
    </row>
    <row r="3154" spans="1:10" x14ac:dyDescent="0.25">
      <c r="A3154" s="18">
        <v>45</v>
      </c>
      <c r="B3154" s="16" t="s">
        <v>5417</v>
      </c>
      <c r="C3154" s="16" t="s">
        <v>5643</v>
      </c>
      <c r="D3154" s="10">
        <v>1085</v>
      </c>
      <c r="E3154" s="16">
        <v>0</v>
      </c>
      <c r="F3154" s="16">
        <v>1</v>
      </c>
      <c r="G3154" s="16">
        <v>0</v>
      </c>
      <c r="H3154" s="16">
        <v>0</v>
      </c>
      <c r="I3154" s="16">
        <v>1</v>
      </c>
      <c r="J3154" s="16">
        <v>0</v>
      </c>
    </row>
    <row r="3155" spans="1:10" x14ac:dyDescent="0.25">
      <c r="A3155" s="18">
        <v>45</v>
      </c>
      <c r="B3155" s="16" t="s">
        <v>2223</v>
      </c>
      <c r="C3155" s="16" t="s">
        <v>2224</v>
      </c>
      <c r="D3155" s="10">
        <v>1085</v>
      </c>
      <c r="E3155" s="10">
        <v>0</v>
      </c>
      <c r="F3155" s="16">
        <v>1</v>
      </c>
      <c r="G3155" s="16">
        <v>0</v>
      </c>
      <c r="H3155" s="16">
        <v>0</v>
      </c>
      <c r="I3155" s="10">
        <v>0</v>
      </c>
      <c r="J3155" s="16">
        <v>4</v>
      </c>
    </row>
    <row r="3156" spans="1:10" x14ac:dyDescent="0.25">
      <c r="A3156" s="18">
        <v>45</v>
      </c>
      <c r="B3156" s="16" t="s">
        <v>5216</v>
      </c>
      <c r="C3156" s="16" t="s">
        <v>5643</v>
      </c>
      <c r="D3156" s="10">
        <v>1085</v>
      </c>
      <c r="E3156" s="16">
        <v>0</v>
      </c>
      <c r="F3156" s="16">
        <v>1</v>
      </c>
      <c r="G3156" s="16">
        <v>0</v>
      </c>
      <c r="H3156" s="16">
        <v>0</v>
      </c>
      <c r="I3156" s="16">
        <v>1</v>
      </c>
      <c r="J3156" s="16">
        <v>4</v>
      </c>
    </row>
    <row r="3157" spans="1:10" x14ac:dyDescent="0.25">
      <c r="A3157" s="18">
        <v>190</v>
      </c>
      <c r="B3157" s="16" t="s">
        <v>90</v>
      </c>
      <c r="C3157" s="16" t="s">
        <v>91</v>
      </c>
      <c r="D3157" s="10">
        <v>1086</v>
      </c>
      <c r="E3157" s="10">
        <v>1</v>
      </c>
      <c r="F3157" s="16">
        <v>1</v>
      </c>
      <c r="G3157" s="16">
        <v>1</v>
      </c>
      <c r="H3157" s="16">
        <v>1</v>
      </c>
      <c r="I3157" s="10">
        <v>0</v>
      </c>
      <c r="J3157" s="16">
        <v>6</v>
      </c>
    </row>
    <row r="3158" spans="1:10" x14ac:dyDescent="0.25">
      <c r="A3158" s="18">
        <v>190</v>
      </c>
      <c r="B3158" s="16" t="s">
        <v>90</v>
      </c>
      <c r="C3158" s="16" t="s">
        <v>91</v>
      </c>
      <c r="D3158" s="10">
        <v>1086</v>
      </c>
      <c r="E3158" s="16">
        <v>1</v>
      </c>
      <c r="F3158" s="16">
        <v>1</v>
      </c>
      <c r="G3158" s="16">
        <v>1</v>
      </c>
      <c r="H3158" s="16">
        <v>1</v>
      </c>
      <c r="I3158" s="16">
        <v>0</v>
      </c>
      <c r="J3158" s="16">
        <v>7</v>
      </c>
    </row>
    <row r="3159" spans="1:10" x14ac:dyDescent="0.25">
      <c r="A3159" s="18">
        <v>45</v>
      </c>
      <c r="B3159" s="16" t="s">
        <v>4737</v>
      </c>
      <c r="C3159" s="16" t="s">
        <v>5086</v>
      </c>
      <c r="D3159" s="10">
        <v>1085</v>
      </c>
      <c r="E3159" s="16">
        <v>0</v>
      </c>
      <c r="F3159" s="16">
        <v>1</v>
      </c>
      <c r="G3159" s="16">
        <v>0</v>
      </c>
      <c r="H3159" s="16">
        <v>0</v>
      </c>
      <c r="I3159" s="16">
        <v>0</v>
      </c>
      <c r="J3159" s="16">
        <v>2</v>
      </c>
    </row>
    <row r="3160" spans="1:10" x14ac:dyDescent="0.25">
      <c r="A3160" s="18">
        <v>45</v>
      </c>
      <c r="B3160" s="16" t="s">
        <v>4737</v>
      </c>
      <c r="C3160" s="16" t="s">
        <v>5086</v>
      </c>
      <c r="D3160" s="10">
        <v>1085</v>
      </c>
      <c r="E3160" s="16">
        <v>0</v>
      </c>
      <c r="F3160" s="16">
        <v>1</v>
      </c>
      <c r="G3160" s="16">
        <v>0</v>
      </c>
      <c r="H3160" s="16">
        <v>0</v>
      </c>
      <c r="I3160" s="16">
        <v>1</v>
      </c>
      <c r="J3160" s="16">
        <v>2</v>
      </c>
    </row>
    <row r="3161" spans="1:10" x14ac:dyDescent="0.25">
      <c r="A3161" s="18">
        <v>58</v>
      </c>
      <c r="B3161" s="16" t="s">
        <v>3313</v>
      </c>
      <c r="C3161" s="16" t="s">
        <v>91</v>
      </c>
      <c r="D3161" s="10">
        <v>1087</v>
      </c>
      <c r="E3161" s="16">
        <v>1</v>
      </c>
      <c r="F3161" s="16">
        <v>0</v>
      </c>
      <c r="G3161" s="16">
        <v>0</v>
      </c>
      <c r="H3161" s="16">
        <v>0</v>
      </c>
      <c r="I3161" s="16">
        <v>0</v>
      </c>
      <c r="J3161" s="16">
        <v>7</v>
      </c>
    </row>
    <row r="3162" spans="1:10" x14ac:dyDescent="0.25">
      <c r="A3162" s="18">
        <v>49</v>
      </c>
      <c r="B3162" s="16" t="s">
        <v>5353</v>
      </c>
      <c r="C3162" s="16" t="s">
        <v>5590</v>
      </c>
      <c r="D3162" s="10">
        <v>1088</v>
      </c>
      <c r="E3162" s="16">
        <v>0</v>
      </c>
      <c r="F3162" s="16">
        <v>1</v>
      </c>
      <c r="G3162" s="16">
        <v>0</v>
      </c>
      <c r="H3162" s="16">
        <v>0</v>
      </c>
      <c r="I3162" s="16">
        <v>0</v>
      </c>
      <c r="J3162" s="16">
        <v>2</v>
      </c>
    </row>
    <row r="3163" spans="1:10" x14ac:dyDescent="0.25">
      <c r="A3163" s="18">
        <v>49</v>
      </c>
      <c r="B3163" s="16" t="s">
        <v>5353</v>
      </c>
      <c r="C3163" s="16" t="s">
        <v>5590</v>
      </c>
      <c r="D3163" s="10">
        <v>1088</v>
      </c>
      <c r="E3163" s="16">
        <v>0</v>
      </c>
      <c r="F3163" s="16">
        <v>1</v>
      </c>
      <c r="G3163" s="16">
        <v>0</v>
      </c>
      <c r="H3163" s="16">
        <v>1</v>
      </c>
      <c r="I3163" s="16">
        <v>1</v>
      </c>
      <c r="J3163" s="16">
        <v>2</v>
      </c>
    </row>
    <row r="3164" spans="1:10" x14ac:dyDescent="0.25">
      <c r="A3164" s="18">
        <v>5</v>
      </c>
      <c r="B3164" s="10" t="s">
        <v>7828</v>
      </c>
      <c r="C3164" s="10" t="s">
        <v>7829</v>
      </c>
      <c r="D3164" s="10">
        <v>1089</v>
      </c>
      <c r="E3164" s="10">
        <v>1</v>
      </c>
      <c r="F3164" s="10">
        <v>0</v>
      </c>
      <c r="G3164" s="10">
        <v>1</v>
      </c>
      <c r="H3164" s="10">
        <v>1</v>
      </c>
      <c r="I3164" s="10">
        <v>0</v>
      </c>
      <c r="J3164" s="16">
        <v>3</v>
      </c>
    </row>
    <row r="3165" spans="1:10" x14ac:dyDescent="0.25">
      <c r="A3165" s="18">
        <v>87</v>
      </c>
      <c r="B3165" s="10" t="s">
        <v>7595</v>
      </c>
      <c r="C3165" s="10" t="s">
        <v>7596</v>
      </c>
      <c r="D3165" s="10">
        <v>1090</v>
      </c>
      <c r="E3165" s="10">
        <v>1</v>
      </c>
      <c r="F3165" s="10">
        <v>1</v>
      </c>
      <c r="G3165" s="10">
        <v>0</v>
      </c>
      <c r="H3165" s="10">
        <v>0</v>
      </c>
      <c r="I3165" s="10">
        <v>0</v>
      </c>
      <c r="J3165" s="16">
        <v>3</v>
      </c>
    </row>
    <row r="3166" spans="1:10" x14ac:dyDescent="0.25">
      <c r="A3166" s="18">
        <v>87</v>
      </c>
      <c r="B3166" s="10" t="s">
        <v>7595</v>
      </c>
      <c r="C3166" s="10" t="s">
        <v>7596</v>
      </c>
      <c r="D3166" s="10">
        <v>1090</v>
      </c>
      <c r="E3166" s="10">
        <v>1</v>
      </c>
      <c r="F3166" s="10">
        <v>1</v>
      </c>
      <c r="G3166" s="10">
        <v>0</v>
      </c>
      <c r="H3166" s="10">
        <v>1</v>
      </c>
      <c r="I3166" s="10">
        <v>1</v>
      </c>
      <c r="J3166" s="16">
        <v>3</v>
      </c>
    </row>
    <row r="3167" spans="1:10" x14ac:dyDescent="0.25">
      <c r="A3167" s="18">
        <v>47</v>
      </c>
      <c r="B3167" s="16" t="s">
        <v>3688</v>
      </c>
      <c r="C3167" s="16" t="s">
        <v>3689</v>
      </c>
      <c r="D3167" s="10">
        <v>1091</v>
      </c>
      <c r="E3167" s="16">
        <v>1</v>
      </c>
      <c r="F3167" s="16">
        <v>1</v>
      </c>
      <c r="G3167" s="16">
        <v>0</v>
      </c>
      <c r="H3167" s="16">
        <v>0</v>
      </c>
      <c r="I3167" s="16">
        <v>0</v>
      </c>
      <c r="J3167" s="16">
        <v>1</v>
      </c>
    </row>
    <row r="3168" spans="1:10" x14ac:dyDescent="0.25">
      <c r="A3168" s="18">
        <v>7</v>
      </c>
      <c r="B3168" s="10" t="s">
        <v>2101</v>
      </c>
      <c r="C3168" s="10" t="s">
        <v>7832</v>
      </c>
      <c r="D3168" s="10">
        <v>1092</v>
      </c>
      <c r="E3168" s="10">
        <v>1</v>
      </c>
      <c r="F3168" s="10">
        <v>1</v>
      </c>
      <c r="G3168" s="10">
        <v>0</v>
      </c>
      <c r="H3168" s="10">
        <v>0</v>
      </c>
      <c r="I3168" s="10">
        <v>0</v>
      </c>
      <c r="J3168" s="16">
        <v>3</v>
      </c>
    </row>
    <row r="3169" spans="1:10" x14ac:dyDescent="0.25">
      <c r="A3169" s="18">
        <v>7</v>
      </c>
      <c r="B3169" s="10" t="s">
        <v>2101</v>
      </c>
      <c r="C3169" s="10" t="s">
        <v>7832</v>
      </c>
      <c r="D3169" s="10">
        <v>1092</v>
      </c>
      <c r="E3169" s="10">
        <v>1</v>
      </c>
      <c r="F3169" s="10">
        <v>4</v>
      </c>
      <c r="G3169" s="10">
        <v>0</v>
      </c>
      <c r="H3169" s="10">
        <v>0</v>
      </c>
      <c r="I3169" s="10">
        <v>1</v>
      </c>
      <c r="J3169" s="16">
        <v>3</v>
      </c>
    </row>
    <row r="3170" spans="1:10" x14ac:dyDescent="0.25">
      <c r="A3170" s="18">
        <v>7</v>
      </c>
      <c r="B3170" s="16" t="s">
        <v>6191</v>
      </c>
      <c r="C3170" s="16" t="s">
        <v>8342</v>
      </c>
      <c r="D3170" s="10">
        <v>1092</v>
      </c>
      <c r="E3170" s="10">
        <v>1</v>
      </c>
      <c r="F3170" s="16">
        <v>1</v>
      </c>
      <c r="G3170" s="16">
        <v>0</v>
      </c>
      <c r="H3170" s="16">
        <v>0</v>
      </c>
      <c r="I3170" s="10">
        <v>0</v>
      </c>
      <c r="J3170" s="16">
        <v>5</v>
      </c>
    </row>
    <row r="3171" spans="1:10" x14ac:dyDescent="0.25">
      <c r="A3171" s="18">
        <v>7</v>
      </c>
      <c r="B3171" s="16" t="s">
        <v>6191</v>
      </c>
      <c r="C3171" s="16" t="s">
        <v>8342</v>
      </c>
      <c r="D3171" s="10">
        <v>1092</v>
      </c>
      <c r="E3171" s="10">
        <v>1</v>
      </c>
      <c r="F3171" s="16">
        <v>4</v>
      </c>
      <c r="G3171" s="16">
        <v>0</v>
      </c>
      <c r="H3171" s="16">
        <v>0</v>
      </c>
      <c r="I3171" s="10">
        <v>1</v>
      </c>
      <c r="J3171" s="16">
        <v>5</v>
      </c>
    </row>
    <row r="3172" spans="1:10" x14ac:dyDescent="0.25">
      <c r="A3172" s="18">
        <v>7</v>
      </c>
      <c r="B3172" s="16" t="s">
        <v>986</v>
      </c>
      <c r="C3172" s="16" t="s">
        <v>1860</v>
      </c>
      <c r="D3172" s="10">
        <v>1092</v>
      </c>
      <c r="E3172" s="10">
        <v>1</v>
      </c>
      <c r="F3172" s="16">
        <v>1</v>
      </c>
      <c r="G3172" s="16">
        <v>0</v>
      </c>
      <c r="H3172" s="16">
        <v>0</v>
      </c>
      <c r="I3172" s="10">
        <v>0</v>
      </c>
      <c r="J3172" s="16">
        <v>4</v>
      </c>
    </row>
    <row r="3173" spans="1:10" x14ac:dyDescent="0.25">
      <c r="A3173" s="18">
        <v>7</v>
      </c>
      <c r="B3173" s="16" t="s">
        <v>986</v>
      </c>
      <c r="C3173" s="16" t="s">
        <v>1860</v>
      </c>
      <c r="D3173" s="10">
        <v>1092</v>
      </c>
      <c r="E3173" s="10">
        <v>1</v>
      </c>
      <c r="F3173" s="16">
        <v>1</v>
      </c>
      <c r="G3173" s="16">
        <v>0</v>
      </c>
      <c r="H3173" s="16">
        <v>0</v>
      </c>
      <c r="I3173" s="10">
        <v>1</v>
      </c>
      <c r="J3173" s="16">
        <v>4</v>
      </c>
    </row>
    <row r="3174" spans="1:10" x14ac:dyDescent="0.25">
      <c r="A3174" s="18">
        <v>7</v>
      </c>
      <c r="B3174" s="16" t="s">
        <v>1068</v>
      </c>
      <c r="C3174" s="16" t="s">
        <v>1069</v>
      </c>
      <c r="D3174" s="10">
        <v>1092</v>
      </c>
      <c r="E3174" s="10">
        <v>1</v>
      </c>
      <c r="F3174" s="16">
        <v>1</v>
      </c>
      <c r="G3174" s="16">
        <v>0</v>
      </c>
      <c r="H3174" s="16">
        <v>0</v>
      </c>
      <c r="I3174" s="10">
        <v>0</v>
      </c>
      <c r="J3174" s="16">
        <v>6</v>
      </c>
    </row>
    <row r="3175" spans="1:10" x14ac:dyDescent="0.25">
      <c r="A3175" s="18">
        <v>7</v>
      </c>
      <c r="B3175" s="16" t="s">
        <v>1068</v>
      </c>
      <c r="C3175" s="16" t="s">
        <v>1069</v>
      </c>
      <c r="D3175" s="10">
        <v>1092</v>
      </c>
      <c r="E3175" s="10">
        <v>1</v>
      </c>
      <c r="F3175" s="16">
        <v>1</v>
      </c>
      <c r="G3175" s="16">
        <v>0</v>
      </c>
      <c r="H3175" s="16">
        <v>0</v>
      </c>
      <c r="I3175" s="10">
        <v>1</v>
      </c>
      <c r="J3175" s="16">
        <v>6</v>
      </c>
    </row>
    <row r="3176" spans="1:10" x14ac:dyDescent="0.25">
      <c r="A3176" s="18">
        <v>7</v>
      </c>
      <c r="B3176" s="16" t="s">
        <v>1068</v>
      </c>
      <c r="C3176" s="16" t="s">
        <v>1860</v>
      </c>
      <c r="D3176" s="10">
        <v>1092</v>
      </c>
      <c r="E3176" s="16">
        <v>1</v>
      </c>
      <c r="F3176" s="16">
        <v>1</v>
      </c>
      <c r="G3176" s="16">
        <v>0</v>
      </c>
      <c r="H3176" s="16">
        <v>0</v>
      </c>
      <c r="I3176" s="16">
        <v>0</v>
      </c>
      <c r="J3176" s="16">
        <v>7</v>
      </c>
    </row>
    <row r="3177" spans="1:10" x14ac:dyDescent="0.25">
      <c r="A3177" s="18">
        <v>87</v>
      </c>
      <c r="B3177" s="10" t="s">
        <v>7597</v>
      </c>
      <c r="C3177" s="10" t="s">
        <v>7598</v>
      </c>
      <c r="D3177" s="10">
        <v>1093</v>
      </c>
      <c r="E3177" s="10">
        <v>1</v>
      </c>
      <c r="F3177" s="10">
        <v>0</v>
      </c>
      <c r="G3177" s="10">
        <v>0</v>
      </c>
      <c r="H3177" s="10">
        <v>1</v>
      </c>
      <c r="I3177" s="10">
        <v>0</v>
      </c>
      <c r="J3177" s="16">
        <v>3</v>
      </c>
    </row>
    <row r="3178" spans="1:10" x14ac:dyDescent="0.25">
      <c r="A3178" s="18">
        <v>87</v>
      </c>
      <c r="B3178" s="16" t="s">
        <v>7317</v>
      </c>
      <c r="C3178" s="16" t="s">
        <v>7502</v>
      </c>
      <c r="D3178" s="10">
        <v>1093</v>
      </c>
      <c r="E3178" s="16">
        <v>1</v>
      </c>
      <c r="F3178" s="16">
        <v>0</v>
      </c>
      <c r="G3178" s="16">
        <v>0</v>
      </c>
      <c r="H3178" s="16">
        <v>1</v>
      </c>
      <c r="I3178" s="16">
        <v>0</v>
      </c>
      <c r="J3178" s="16">
        <v>2</v>
      </c>
    </row>
    <row r="3179" spans="1:10" x14ac:dyDescent="0.25">
      <c r="A3179" s="18">
        <v>108</v>
      </c>
      <c r="B3179" s="10" t="s">
        <v>8225</v>
      </c>
      <c r="C3179" s="10" t="s">
        <v>8226</v>
      </c>
      <c r="D3179" s="10">
        <v>1094</v>
      </c>
      <c r="E3179" s="10">
        <v>1</v>
      </c>
      <c r="F3179" s="10">
        <v>6</v>
      </c>
      <c r="G3179" s="10">
        <v>1</v>
      </c>
      <c r="H3179" s="10">
        <v>1</v>
      </c>
      <c r="I3179" s="10">
        <v>1</v>
      </c>
      <c r="J3179" s="16">
        <v>3</v>
      </c>
    </row>
    <row r="3180" spans="1:10" x14ac:dyDescent="0.25">
      <c r="A3180" s="18">
        <v>52</v>
      </c>
      <c r="B3180" s="10" t="s">
        <v>8368</v>
      </c>
      <c r="C3180" s="10" t="s">
        <v>8369</v>
      </c>
      <c r="D3180" s="10">
        <v>1095</v>
      </c>
      <c r="E3180" s="10">
        <v>1</v>
      </c>
      <c r="F3180" s="10">
        <v>1</v>
      </c>
      <c r="G3180" s="10">
        <v>0</v>
      </c>
      <c r="H3180" s="10">
        <v>1</v>
      </c>
      <c r="I3180" s="10">
        <v>0</v>
      </c>
      <c r="J3180" s="16">
        <v>3</v>
      </c>
    </row>
    <row r="3181" spans="1:10" x14ac:dyDescent="0.25">
      <c r="A3181" s="18">
        <v>190</v>
      </c>
      <c r="B3181" s="16" t="s">
        <v>87</v>
      </c>
      <c r="C3181" s="16" t="s">
        <v>7331</v>
      </c>
      <c r="D3181" s="10">
        <v>1096</v>
      </c>
      <c r="E3181" s="16">
        <v>1</v>
      </c>
      <c r="F3181" s="16">
        <v>1</v>
      </c>
      <c r="G3181" s="16">
        <v>1</v>
      </c>
      <c r="H3181" s="16">
        <v>0</v>
      </c>
      <c r="I3181" s="16">
        <v>0</v>
      </c>
      <c r="J3181" s="16">
        <v>7</v>
      </c>
    </row>
    <row r="3182" spans="1:10" x14ac:dyDescent="0.25">
      <c r="A3182" s="18">
        <v>125</v>
      </c>
      <c r="B3182" s="16" t="s">
        <v>9035</v>
      </c>
      <c r="C3182" s="16" t="s">
        <v>9036</v>
      </c>
      <c r="D3182" s="10">
        <v>1097</v>
      </c>
      <c r="E3182" s="10">
        <v>1</v>
      </c>
      <c r="F3182" s="16">
        <v>0</v>
      </c>
      <c r="G3182" s="16">
        <v>0</v>
      </c>
      <c r="H3182" s="16">
        <v>1</v>
      </c>
      <c r="I3182" s="10">
        <v>0</v>
      </c>
      <c r="J3182" s="16">
        <v>5</v>
      </c>
    </row>
    <row r="3183" spans="1:10" x14ac:dyDescent="0.25">
      <c r="A3183" s="18">
        <v>87</v>
      </c>
      <c r="B3183" s="16" t="s">
        <v>1402</v>
      </c>
      <c r="C3183" s="16" t="s">
        <v>1403</v>
      </c>
      <c r="D3183" s="10">
        <v>1098</v>
      </c>
      <c r="E3183" s="10">
        <v>1</v>
      </c>
      <c r="F3183" s="16">
        <v>1</v>
      </c>
      <c r="G3183" s="16">
        <v>1</v>
      </c>
      <c r="H3183" s="16">
        <v>0</v>
      </c>
      <c r="I3183" s="16">
        <v>0</v>
      </c>
      <c r="J3183" s="16">
        <v>4</v>
      </c>
    </row>
    <row r="3184" spans="1:10" x14ac:dyDescent="0.25">
      <c r="A3184" s="18">
        <v>180</v>
      </c>
      <c r="B3184" s="16" t="s">
        <v>7537</v>
      </c>
      <c r="C3184" s="16" t="s">
        <v>7538</v>
      </c>
      <c r="D3184" s="10">
        <v>1099</v>
      </c>
      <c r="E3184" s="16">
        <v>1</v>
      </c>
      <c r="F3184" s="16">
        <v>1</v>
      </c>
      <c r="G3184" s="16">
        <v>1</v>
      </c>
      <c r="H3184" s="16">
        <v>1</v>
      </c>
      <c r="I3184" s="16">
        <v>0</v>
      </c>
      <c r="J3184" s="16">
        <v>7</v>
      </c>
    </row>
    <row r="3185" spans="1:10" x14ac:dyDescent="0.25">
      <c r="A3185" s="18">
        <v>21</v>
      </c>
      <c r="B3185" s="16" t="s">
        <v>5473</v>
      </c>
      <c r="C3185" s="16" t="s">
        <v>5474</v>
      </c>
      <c r="D3185" s="10">
        <v>1100</v>
      </c>
      <c r="E3185" s="16">
        <v>0</v>
      </c>
      <c r="F3185" s="16">
        <v>5</v>
      </c>
      <c r="G3185" s="16">
        <v>1</v>
      </c>
      <c r="H3185" s="16">
        <v>1</v>
      </c>
      <c r="I3185" s="16">
        <v>1</v>
      </c>
      <c r="J3185" s="16">
        <v>4</v>
      </c>
    </row>
    <row r="3186" spans="1:10" x14ac:dyDescent="0.25">
      <c r="A3186" s="18">
        <v>50</v>
      </c>
      <c r="B3186" s="16" t="s">
        <v>3271</v>
      </c>
      <c r="C3186" s="16" t="s">
        <v>1061</v>
      </c>
      <c r="D3186" s="10">
        <v>1101</v>
      </c>
      <c r="E3186" s="16">
        <v>0</v>
      </c>
      <c r="F3186" s="16">
        <v>0</v>
      </c>
      <c r="G3186" s="16">
        <v>0</v>
      </c>
      <c r="H3186" s="16">
        <v>1</v>
      </c>
      <c r="I3186" s="16">
        <v>0</v>
      </c>
      <c r="J3186" s="16">
        <v>7</v>
      </c>
    </row>
    <row r="3187" spans="1:10" x14ac:dyDescent="0.25">
      <c r="A3187" s="18">
        <v>5</v>
      </c>
      <c r="B3187" s="16" t="s">
        <v>34</v>
      </c>
      <c r="C3187" s="16" t="s">
        <v>1061</v>
      </c>
      <c r="D3187" s="10">
        <v>1102</v>
      </c>
      <c r="E3187" s="10">
        <v>1</v>
      </c>
      <c r="F3187" s="16">
        <v>0</v>
      </c>
      <c r="G3187" s="16">
        <v>0</v>
      </c>
      <c r="H3187" s="16">
        <v>0</v>
      </c>
      <c r="I3187" s="10">
        <v>0</v>
      </c>
      <c r="J3187" s="16">
        <v>6</v>
      </c>
    </row>
    <row r="3188" spans="1:10" x14ac:dyDescent="0.25">
      <c r="A3188" s="18">
        <v>5</v>
      </c>
      <c r="B3188" s="16" t="s">
        <v>34</v>
      </c>
      <c r="C3188" s="16" t="s">
        <v>1061</v>
      </c>
      <c r="D3188" s="10">
        <v>1102</v>
      </c>
      <c r="E3188" s="10">
        <v>1</v>
      </c>
      <c r="F3188" s="16">
        <v>0</v>
      </c>
      <c r="G3188" s="16">
        <v>0</v>
      </c>
      <c r="H3188" s="16">
        <v>0</v>
      </c>
      <c r="I3188" s="10">
        <v>1</v>
      </c>
      <c r="J3188" s="16">
        <v>6</v>
      </c>
    </row>
    <row r="3189" spans="1:10" x14ac:dyDescent="0.25">
      <c r="A3189" s="18">
        <v>52</v>
      </c>
      <c r="B3189" s="10" t="s">
        <v>8370</v>
      </c>
      <c r="C3189" s="10" t="s">
        <v>8371</v>
      </c>
      <c r="D3189" s="10">
        <v>1103</v>
      </c>
      <c r="E3189" s="10">
        <v>1</v>
      </c>
      <c r="F3189" s="10">
        <v>1</v>
      </c>
      <c r="G3189" s="10">
        <v>0</v>
      </c>
      <c r="H3189" s="10">
        <v>1</v>
      </c>
      <c r="I3189" s="10">
        <v>0</v>
      </c>
      <c r="J3189" s="16">
        <v>3</v>
      </c>
    </row>
    <row r="3190" spans="1:10" x14ac:dyDescent="0.25">
      <c r="A3190" s="18">
        <v>52</v>
      </c>
      <c r="B3190" s="16" t="s">
        <v>7973</v>
      </c>
      <c r="C3190" s="16" t="s">
        <v>7974</v>
      </c>
      <c r="D3190" s="10">
        <v>1103</v>
      </c>
      <c r="E3190" s="16">
        <v>1</v>
      </c>
      <c r="F3190" s="16">
        <v>1</v>
      </c>
      <c r="G3190" s="16">
        <v>0</v>
      </c>
      <c r="H3190" s="16">
        <v>1</v>
      </c>
      <c r="I3190" s="16">
        <v>0</v>
      </c>
      <c r="J3190" s="16">
        <v>2</v>
      </c>
    </row>
    <row r="3191" spans="1:10" x14ac:dyDescent="0.25">
      <c r="A3191" s="18">
        <v>123</v>
      </c>
      <c r="B3191" s="16" t="s">
        <v>4143</v>
      </c>
      <c r="C3191" s="16" t="s">
        <v>4144</v>
      </c>
      <c r="D3191" s="10">
        <v>1104</v>
      </c>
      <c r="E3191" s="16">
        <v>1</v>
      </c>
      <c r="F3191" s="16">
        <v>1</v>
      </c>
      <c r="G3191" s="16">
        <v>0</v>
      </c>
      <c r="H3191" s="16">
        <v>0</v>
      </c>
      <c r="I3191" s="16">
        <v>0</v>
      </c>
      <c r="J3191" s="16">
        <v>0</v>
      </c>
    </row>
    <row r="3192" spans="1:10" x14ac:dyDescent="0.25">
      <c r="A3192" s="18">
        <v>123</v>
      </c>
      <c r="B3192" s="16" t="s">
        <v>4143</v>
      </c>
      <c r="C3192" s="16" t="s">
        <v>4144</v>
      </c>
      <c r="D3192" s="10">
        <v>1104</v>
      </c>
      <c r="E3192" s="16">
        <v>1</v>
      </c>
      <c r="F3192" s="16">
        <v>1</v>
      </c>
      <c r="G3192" s="16">
        <v>0</v>
      </c>
      <c r="H3192" s="16">
        <v>0</v>
      </c>
      <c r="I3192" s="16">
        <v>1</v>
      </c>
      <c r="J3192" s="16">
        <v>0</v>
      </c>
    </row>
    <row r="3193" spans="1:10" x14ac:dyDescent="0.25">
      <c r="A3193" s="18">
        <v>148</v>
      </c>
      <c r="B3193" s="16" t="s">
        <v>5310</v>
      </c>
      <c r="C3193" s="16" t="s">
        <v>9655</v>
      </c>
      <c r="D3193" s="10">
        <v>1105</v>
      </c>
      <c r="E3193" s="10">
        <v>1</v>
      </c>
      <c r="F3193" s="16">
        <v>0</v>
      </c>
      <c r="G3193" s="16">
        <v>0</v>
      </c>
      <c r="H3193" s="16">
        <v>1</v>
      </c>
      <c r="I3193" s="10">
        <v>1</v>
      </c>
      <c r="J3193" s="16">
        <v>6</v>
      </c>
    </row>
    <row r="3194" spans="1:10" x14ac:dyDescent="0.25">
      <c r="A3194" s="18">
        <v>7</v>
      </c>
      <c r="B3194" s="16" t="s">
        <v>6181</v>
      </c>
      <c r="C3194" s="16" t="s">
        <v>5974</v>
      </c>
      <c r="D3194" s="10">
        <v>1106</v>
      </c>
      <c r="E3194" s="16">
        <v>1</v>
      </c>
      <c r="F3194" s="16">
        <v>1</v>
      </c>
      <c r="G3194" s="16">
        <v>0</v>
      </c>
      <c r="H3194" s="16">
        <v>1</v>
      </c>
      <c r="I3194" s="16">
        <v>0</v>
      </c>
      <c r="J3194" s="16">
        <v>1</v>
      </c>
    </row>
    <row r="3195" spans="1:10" x14ac:dyDescent="0.25">
      <c r="A3195" s="18">
        <v>22</v>
      </c>
      <c r="B3195" s="16" t="s">
        <v>879</v>
      </c>
      <c r="C3195" s="16" t="s">
        <v>880</v>
      </c>
      <c r="D3195" s="10">
        <v>1107</v>
      </c>
      <c r="E3195" s="10">
        <v>1</v>
      </c>
      <c r="F3195" s="16">
        <v>1</v>
      </c>
      <c r="G3195" s="16">
        <v>0</v>
      </c>
      <c r="H3195" s="16">
        <v>1</v>
      </c>
      <c r="I3195" s="16">
        <v>0</v>
      </c>
      <c r="J3195" s="16">
        <v>6</v>
      </c>
    </row>
    <row r="3196" spans="1:10" x14ac:dyDescent="0.25">
      <c r="A3196" s="18">
        <v>22</v>
      </c>
      <c r="B3196" s="16" t="s">
        <v>879</v>
      </c>
      <c r="C3196" s="16" t="s">
        <v>880</v>
      </c>
      <c r="D3196" s="10">
        <v>1107</v>
      </c>
      <c r="E3196" s="10">
        <v>1</v>
      </c>
      <c r="F3196" s="16">
        <v>1</v>
      </c>
      <c r="G3196" s="16">
        <v>0</v>
      </c>
      <c r="H3196" s="16">
        <v>1</v>
      </c>
      <c r="I3196" s="10">
        <v>1</v>
      </c>
      <c r="J3196" s="16">
        <v>6</v>
      </c>
    </row>
    <row r="3197" spans="1:10" x14ac:dyDescent="0.25">
      <c r="A3197" s="18">
        <v>170</v>
      </c>
      <c r="B3197" s="16" t="s">
        <v>5100</v>
      </c>
      <c r="C3197" s="16" t="s">
        <v>5101</v>
      </c>
      <c r="D3197" s="10">
        <v>1108</v>
      </c>
      <c r="E3197" s="16">
        <v>1</v>
      </c>
      <c r="F3197" s="16">
        <v>1</v>
      </c>
      <c r="G3197" s="16">
        <v>0</v>
      </c>
      <c r="H3197" s="16">
        <v>0</v>
      </c>
      <c r="I3197" s="16">
        <v>0</v>
      </c>
      <c r="J3197" s="16">
        <v>0</v>
      </c>
    </row>
    <row r="3198" spans="1:10" x14ac:dyDescent="0.25">
      <c r="A3198" s="18">
        <v>170</v>
      </c>
      <c r="B3198" s="16" t="s">
        <v>5100</v>
      </c>
      <c r="C3198" s="16" t="s">
        <v>5101</v>
      </c>
      <c r="D3198" s="10">
        <v>1108</v>
      </c>
      <c r="E3198" s="16">
        <v>1</v>
      </c>
      <c r="F3198" s="16">
        <v>1</v>
      </c>
      <c r="G3198" s="16">
        <v>0</v>
      </c>
      <c r="H3198" s="16">
        <v>1</v>
      </c>
      <c r="I3198" s="16">
        <v>1</v>
      </c>
      <c r="J3198" s="16">
        <v>0</v>
      </c>
    </row>
    <row r="3199" spans="1:10" x14ac:dyDescent="0.25">
      <c r="A3199" s="18">
        <v>126</v>
      </c>
      <c r="B3199" s="10" t="s">
        <v>7893</v>
      </c>
      <c r="C3199" s="10" t="s">
        <v>7894</v>
      </c>
      <c r="D3199" s="10">
        <v>1109</v>
      </c>
      <c r="E3199" s="10">
        <v>1</v>
      </c>
      <c r="F3199" s="10">
        <v>1</v>
      </c>
      <c r="G3199" s="10">
        <v>0</v>
      </c>
      <c r="H3199" s="10">
        <v>1</v>
      </c>
      <c r="I3199" s="10">
        <v>0</v>
      </c>
      <c r="J3199" s="16">
        <v>3</v>
      </c>
    </row>
    <row r="3200" spans="1:10" x14ac:dyDescent="0.25">
      <c r="A3200" s="18">
        <v>186</v>
      </c>
      <c r="B3200" s="16" t="s">
        <v>4101</v>
      </c>
      <c r="C3200" s="16" t="s">
        <v>4743</v>
      </c>
      <c r="D3200" s="10">
        <v>1110</v>
      </c>
      <c r="E3200" s="16">
        <v>1</v>
      </c>
      <c r="F3200" s="16">
        <v>1</v>
      </c>
      <c r="G3200" s="16">
        <v>0</v>
      </c>
      <c r="H3200" s="16">
        <v>1</v>
      </c>
      <c r="I3200" s="16">
        <v>0</v>
      </c>
      <c r="J3200" s="16">
        <v>0</v>
      </c>
    </row>
    <row r="3201" spans="1:10" x14ac:dyDescent="0.25">
      <c r="A3201" s="18">
        <v>65</v>
      </c>
      <c r="B3201" s="16" t="s">
        <v>5209</v>
      </c>
      <c r="C3201" s="16" t="s">
        <v>4743</v>
      </c>
      <c r="D3201" s="10">
        <v>1111</v>
      </c>
      <c r="E3201" s="16">
        <v>1</v>
      </c>
      <c r="F3201" s="16">
        <v>0</v>
      </c>
      <c r="G3201" s="16">
        <v>0</v>
      </c>
      <c r="H3201" s="16">
        <v>0</v>
      </c>
      <c r="I3201" s="16">
        <v>0</v>
      </c>
      <c r="J3201" s="16">
        <v>0</v>
      </c>
    </row>
    <row r="3202" spans="1:10" x14ac:dyDescent="0.25">
      <c r="A3202" s="18">
        <v>65</v>
      </c>
      <c r="B3202" s="16" t="s">
        <v>5209</v>
      </c>
      <c r="C3202" s="16" t="s">
        <v>4743</v>
      </c>
      <c r="D3202" s="10">
        <v>1111</v>
      </c>
      <c r="E3202" s="16">
        <v>1</v>
      </c>
      <c r="F3202" s="16">
        <v>0</v>
      </c>
      <c r="G3202" s="16">
        <v>0</v>
      </c>
      <c r="H3202" s="16">
        <v>0</v>
      </c>
      <c r="I3202" s="16">
        <v>1</v>
      </c>
      <c r="J3202" s="16">
        <v>0</v>
      </c>
    </row>
    <row r="3203" spans="1:10" x14ac:dyDescent="0.25">
      <c r="A3203" s="18">
        <v>65</v>
      </c>
      <c r="B3203" s="16" t="s">
        <v>1799</v>
      </c>
      <c r="C3203" s="16" t="s">
        <v>6524</v>
      </c>
      <c r="D3203" s="10">
        <v>1111</v>
      </c>
      <c r="E3203" s="16">
        <v>1</v>
      </c>
      <c r="F3203" s="16">
        <v>0</v>
      </c>
      <c r="G3203" s="16">
        <v>0</v>
      </c>
      <c r="H3203" s="16">
        <v>0</v>
      </c>
      <c r="I3203" s="16">
        <v>0</v>
      </c>
      <c r="J3203" s="16">
        <v>1</v>
      </c>
    </row>
    <row r="3204" spans="1:10" x14ac:dyDescent="0.25">
      <c r="A3204" s="18">
        <v>65</v>
      </c>
      <c r="B3204" s="16" t="s">
        <v>5293</v>
      </c>
      <c r="C3204" s="16" t="s">
        <v>4089</v>
      </c>
      <c r="D3204" s="10">
        <v>1111</v>
      </c>
      <c r="E3204" s="16">
        <v>1</v>
      </c>
      <c r="F3204" s="16">
        <v>0</v>
      </c>
      <c r="G3204" s="16">
        <v>0</v>
      </c>
      <c r="H3204" s="16">
        <v>0</v>
      </c>
      <c r="I3204" s="16">
        <v>1</v>
      </c>
      <c r="J3204" s="16">
        <v>1</v>
      </c>
    </row>
    <row r="3205" spans="1:10" x14ac:dyDescent="0.25">
      <c r="A3205" s="18">
        <v>120</v>
      </c>
      <c r="B3205" s="16" t="s">
        <v>6751</v>
      </c>
      <c r="C3205" s="16" t="s">
        <v>6752</v>
      </c>
      <c r="D3205" s="10">
        <v>1112</v>
      </c>
      <c r="E3205" s="16">
        <v>1</v>
      </c>
      <c r="F3205" s="16">
        <v>1</v>
      </c>
      <c r="G3205" s="16">
        <v>0</v>
      </c>
      <c r="H3205" s="16">
        <v>1</v>
      </c>
      <c r="I3205" s="16">
        <v>0</v>
      </c>
      <c r="J3205" s="16">
        <v>7</v>
      </c>
    </row>
    <row r="3206" spans="1:10" x14ac:dyDescent="0.25">
      <c r="A3206" s="18">
        <v>134</v>
      </c>
      <c r="B3206" s="16" t="s">
        <v>417</v>
      </c>
      <c r="C3206" s="16" t="s">
        <v>418</v>
      </c>
      <c r="D3206" s="10">
        <v>1113</v>
      </c>
      <c r="E3206" s="10">
        <v>1</v>
      </c>
      <c r="F3206" s="16">
        <v>0</v>
      </c>
      <c r="G3206" s="16">
        <v>0</v>
      </c>
      <c r="H3206" s="16">
        <v>0</v>
      </c>
      <c r="I3206" s="16">
        <v>0</v>
      </c>
      <c r="J3206" s="16">
        <v>6</v>
      </c>
    </row>
    <row r="3207" spans="1:10" x14ac:dyDescent="0.25">
      <c r="A3207" s="18">
        <v>134</v>
      </c>
      <c r="B3207" s="16" t="s">
        <v>417</v>
      </c>
      <c r="C3207" s="16" t="s">
        <v>418</v>
      </c>
      <c r="D3207" s="10">
        <v>1113</v>
      </c>
      <c r="E3207" s="10">
        <v>1</v>
      </c>
      <c r="F3207" s="16">
        <v>0</v>
      </c>
      <c r="G3207" s="16">
        <v>0</v>
      </c>
      <c r="H3207" s="16">
        <v>0</v>
      </c>
      <c r="I3207" s="10">
        <v>1</v>
      </c>
      <c r="J3207" s="16">
        <v>6</v>
      </c>
    </row>
    <row r="3208" spans="1:10" x14ac:dyDescent="0.25">
      <c r="A3208" s="18">
        <v>134</v>
      </c>
      <c r="B3208" s="16" t="s">
        <v>417</v>
      </c>
      <c r="C3208" s="16" t="s">
        <v>418</v>
      </c>
      <c r="D3208" s="10">
        <v>1113</v>
      </c>
      <c r="E3208" s="16">
        <v>1</v>
      </c>
      <c r="F3208" s="16">
        <v>0</v>
      </c>
      <c r="G3208" s="16">
        <v>0</v>
      </c>
      <c r="H3208" s="16">
        <v>0</v>
      </c>
      <c r="I3208" s="16">
        <v>0</v>
      </c>
      <c r="J3208" s="16">
        <v>7</v>
      </c>
    </row>
    <row r="3209" spans="1:10" x14ac:dyDescent="0.25">
      <c r="A3209" s="18">
        <v>196</v>
      </c>
      <c r="B3209" s="16" t="s">
        <v>3913</v>
      </c>
      <c r="C3209" s="16" t="s">
        <v>4148</v>
      </c>
      <c r="D3209" s="10">
        <v>1114</v>
      </c>
      <c r="E3209" s="16">
        <v>1</v>
      </c>
      <c r="F3209" s="16">
        <v>0</v>
      </c>
      <c r="G3209" s="16">
        <v>1</v>
      </c>
      <c r="H3209" s="16">
        <v>0</v>
      </c>
      <c r="I3209" s="16">
        <v>0</v>
      </c>
      <c r="J3209" s="16">
        <v>0</v>
      </c>
    </row>
    <row r="3210" spans="1:10" x14ac:dyDescent="0.25">
      <c r="A3210" s="18">
        <v>196</v>
      </c>
      <c r="B3210" s="16" t="s">
        <v>3913</v>
      </c>
      <c r="C3210" s="16" t="s">
        <v>4148</v>
      </c>
      <c r="D3210" s="10">
        <v>1114</v>
      </c>
      <c r="E3210" s="16">
        <v>1</v>
      </c>
      <c r="F3210" s="16">
        <v>0</v>
      </c>
      <c r="G3210" s="16">
        <v>1</v>
      </c>
      <c r="H3210" s="16">
        <v>0</v>
      </c>
      <c r="I3210" s="16">
        <v>1</v>
      </c>
      <c r="J3210" s="16">
        <v>0</v>
      </c>
    </row>
    <row r="3211" spans="1:10" x14ac:dyDescent="0.25">
      <c r="A3211" s="18">
        <v>196</v>
      </c>
      <c r="B3211" s="10" t="s">
        <v>3913</v>
      </c>
      <c r="C3211" s="10" t="s">
        <v>4148</v>
      </c>
      <c r="D3211" s="10">
        <v>1114</v>
      </c>
      <c r="E3211" s="10">
        <v>1</v>
      </c>
      <c r="F3211" s="10">
        <v>0</v>
      </c>
      <c r="G3211" s="10">
        <v>1</v>
      </c>
      <c r="H3211" s="10">
        <v>0</v>
      </c>
      <c r="I3211" s="10">
        <v>1</v>
      </c>
      <c r="J3211" s="16">
        <v>2</v>
      </c>
    </row>
    <row r="3212" spans="1:10" x14ac:dyDescent="0.25">
      <c r="A3212" s="18">
        <v>196</v>
      </c>
      <c r="B3212" s="16" t="s">
        <v>2186</v>
      </c>
      <c r="C3212" s="16" t="s">
        <v>1255</v>
      </c>
      <c r="D3212" s="10">
        <v>1114</v>
      </c>
      <c r="E3212" s="16">
        <v>1</v>
      </c>
      <c r="F3212" s="16">
        <v>0</v>
      </c>
      <c r="G3212" s="16">
        <v>1</v>
      </c>
      <c r="H3212" s="16">
        <v>0</v>
      </c>
      <c r="I3212" s="16">
        <v>0</v>
      </c>
      <c r="J3212" s="16">
        <v>1</v>
      </c>
    </row>
    <row r="3213" spans="1:10" x14ac:dyDescent="0.25">
      <c r="A3213" s="18">
        <v>196</v>
      </c>
      <c r="B3213" s="16" t="s">
        <v>2186</v>
      </c>
      <c r="C3213" s="16" t="s">
        <v>1255</v>
      </c>
      <c r="D3213" s="10">
        <v>1114</v>
      </c>
      <c r="E3213" s="10">
        <v>1</v>
      </c>
      <c r="F3213" s="16">
        <v>0</v>
      </c>
      <c r="G3213" s="16">
        <v>1</v>
      </c>
      <c r="H3213" s="16">
        <v>0</v>
      </c>
      <c r="I3213" s="10">
        <v>1</v>
      </c>
      <c r="J3213" s="16">
        <v>1</v>
      </c>
    </row>
    <row r="3214" spans="1:10" x14ac:dyDescent="0.25">
      <c r="A3214" s="18">
        <v>196</v>
      </c>
      <c r="B3214" s="16" t="s">
        <v>2186</v>
      </c>
      <c r="C3214" s="16" t="s">
        <v>1255</v>
      </c>
      <c r="D3214" s="10">
        <v>1114</v>
      </c>
      <c r="E3214" s="16">
        <v>1</v>
      </c>
      <c r="F3214" s="16">
        <v>0</v>
      </c>
      <c r="G3214" s="16">
        <v>1</v>
      </c>
      <c r="H3214" s="16">
        <v>0</v>
      </c>
      <c r="I3214" s="16">
        <v>0</v>
      </c>
      <c r="J3214" s="16">
        <v>2</v>
      </c>
    </row>
    <row r="3215" spans="1:10" x14ac:dyDescent="0.25">
      <c r="A3215" s="18">
        <v>196</v>
      </c>
      <c r="B3215" s="10" t="s">
        <v>2186</v>
      </c>
      <c r="C3215" s="10" t="s">
        <v>1255</v>
      </c>
      <c r="D3215" s="10">
        <v>1114</v>
      </c>
      <c r="E3215" s="10">
        <v>1</v>
      </c>
      <c r="F3215" s="10">
        <v>0</v>
      </c>
      <c r="G3215" s="10">
        <v>1</v>
      </c>
      <c r="H3215" s="16">
        <v>0</v>
      </c>
      <c r="I3215" s="10">
        <v>0</v>
      </c>
      <c r="J3215" s="16">
        <v>3</v>
      </c>
    </row>
    <row r="3216" spans="1:10" x14ac:dyDescent="0.25">
      <c r="A3216" s="18">
        <v>196</v>
      </c>
      <c r="B3216" s="10" t="s">
        <v>2186</v>
      </c>
      <c r="C3216" s="10" t="s">
        <v>1255</v>
      </c>
      <c r="D3216" s="10">
        <v>1114</v>
      </c>
      <c r="E3216" s="10">
        <v>1</v>
      </c>
      <c r="F3216" s="10">
        <v>0</v>
      </c>
      <c r="G3216" s="10">
        <v>1</v>
      </c>
      <c r="H3216" s="16">
        <v>0</v>
      </c>
      <c r="I3216" s="10">
        <v>1</v>
      </c>
      <c r="J3216" s="16">
        <v>3</v>
      </c>
    </row>
    <row r="3217" spans="1:10" x14ac:dyDescent="0.25">
      <c r="A3217" s="18">
        <v>196</v>
      </c>
      <c r="B3217" s="16" t="s">
        <v>1254</v>
      </c>
      <c r="C3217" s="16" t="s">
        <v>1255</v>
      </c>
      <c r="D3217" s="10">
        <v>1114</v>
      </c>
      <c r="E3217" s="10">
        <v>1</v>
      </c>
      <c r="F3217" s="16">
        <v>0</v>
      </c>
      <c r="G3217" s="16">
        <v>1</v>
      </c>
      <c r="H3217" s="16">
        <v>0</v>
      </c>
      <c r="I3217" s="10">
        <v>0</v>
      </c>
      <c r="J3217" s="16">
        <v>4</v>
      </c>
    </row>
    <row r="3218" spans="1:10" x14ac:dyDescent="0.25">
      <c r="A3218" s="18">
        <v>196</v>
      </c>
      <c r="B3218" s="16" t="s">
        <v>1254</v>
      </c>
      <c r="C3218" s="16" t="s">
        <v>1255</v>
      </c>
      <c r="D3218" s="10">
        <v>1114</v>
      </c>
      <c r="E3218" s="10">
        <v>1</v>
      </c>
      <c r="F3218" s="16">
        <v>0</v>
      </c>
      <c r="G3218" s="16">
        <v>1</v>
      </c>
      <c r="H3218" s="16">
        <v>0</v>
      </c>
      <c r="I3218" s="10">
        <v>1</v>
      </c>
      <c r="J3218" s="16">
        <v>4</v>
      </c>
    </row>
    <row r="3219" spans="1:10" x14ac:dyDescent="0.25">
      <c r="A3219" s="18">
        <v>124</v>
      </c>
      <c r="B3219" s="10" t="s">
        <v>5069</v>
      </c>
      <c r="C3219" s="10" t="s">
        <v>7890</v>
      </c>
      <c r="D3219" s="10">
        <v>1115</v>
      </c>
      <c r="E3219" s="10">
        <v>1</v>
      </c>
      <c r="F3219" s="10">
        <v>1</v>
      </c>
      <c r="G3219" s="10">
        <v>0</v>
      </c>
      <c r="H3219" s="10">
        <v>0</v>
      </c>
      <c r="I3219" s="10">
        <v>0</v>
      </c>
      <c r="J3219" s="16">
        <v>3</v>
      </c>
    </row>
    <row r="3220" spans="1:10" x14ac:dyDescent="0.25">
      <c r="A3220" s="18">
        <v>124</v>
      </c>
      <c r="B3220" s="10" t="s">
        <v>5069</v>
      </c>
      <c r="C3220" s="10" t="s">
        <v>7890</v>
      </c>
      <c r="D3220" s="10">
        <v>1115</v>
      </c>
      <c r="E3220" s="10">
        <v>1</v>
      </c>
      <c r="F3220" s="10">
        <v>1</v>
      </c>
      <c r="G3220" s="10">
        <v>0</v>
      </c>
      <c r="H3220" s="10">
        <v>1</v>
      </c>
      <c r="I3220" s="10">
        <v>1</v>
      </c>
      <c r="J3220" s="16">
        <v>3</v>
      </c>
    </row>
    <row r="3221" spans="1:10" x14ac:dyDescent="0.25">
      <c r="A3221" s="18">
        <v>124</v>
      </c>
      <c r="B3221" s="16" t="s">
        <v>833</v>
      </c>
      <c r="C3221" s="16" t="s">
        <v>1170</v>
      </c>
      <c r="D3221" s="10">
        <v>1115</v>
      </c>
      <c r="E3221" s="10">
        <v>1</v>
      </c>
      <c r="F3221" s="16">
        <v>1</v>
      </c>
      <c r="G3221" s="16">
        <v>0</v>
      </c>
      <c r="H3221" s="16">
        <v>0</v>
      </c>
      <c r="I3221" s="10">
        <v>0</v>
      </c>
      <c r="J3221" s="16">
        <v>4</v>
      </c>
    </row>
    <row r="3222" spans="1:10" x14ac:dyDescent="0.25">
      <c r="A3222" s="18">
        <v>124</v>
      </c>
      <c r="B3222" s="16" t="s">
        <v>833</v>
      </c>
      <c r="C3222" s="16" t="s">
        <v>1170</v>
      </c>
      <c r="D3222" s="10">
        <v>1115</v>
      </c>
      <c r="E3222" s="10">
        <v>1</v>
      </c>
      <c r="F3222" s="16">
        <v>1</v>
      </c>
      <c r="G3222" s="16">
        <v>0</v>
      </c>
      <c r="H3222" s="16">
        <v>1</v>
      </c>
      <c r="I3222" s="10">
        <v>1</v>
      </c>
      <c r="J3222" s="16">
        <v>4</v>
      </c>
    </row>
    <row r="3223" spans="1:10" x14ac:dyDescent="0.25">
      <c r="A3223" s="18">
        <v>186</v>
      </c>
      <c r="B3223" s="16" t="s">
        <v>4104</v>
      </c>
      <c r="C3223" s="16" t="s">
        <v>4105</v>
      </c>
      <c r="D3223" s="10">
        <v>1116</v>
      </c>
      <c r="E3223" s="16">
        <v>1</v>
      </c>
      <c r="F3223" s="16">
        <v>1</v>
      </c>
      <c r="G3223" s="16">
        <v>0</v>
      </c>
      <c r="H3223" s="16">
        <v>1</v>
      </c>
      <c r="I3223" s="16">
        <v>0</v>
      </c>
      <c r="J3223" s="16">
        <v>0</v>
      </c>
    </row>
    <row r="3224" spans="1:10" x14ac:dyDescent="0.25">
      <c r="A3224" s="18">
        <v>162</v>
      </c>
      <c r="B3224" s="16" t="s">
        <v>1301</v>
      </c>
      <c r="C3224" s="16" t="s">
        <v>9539</v>
      </c>
      <c r="D3224" s="10">
        <v>1117</v>
      </c>
      <c r="E3224" s="10">
        <v>1</v>
      </c>
      <c r="F3224" s="16">
        <v>1</v>
      </c>
      <c r="G3224" s="16">
        <v>0</v>
      </c>
      <c r="H3224" s="16">
        <v>0</v>
      </c>
      <c r="I3224" s="10">
        <v>0</v>
      </c>
      <c r="J3224" s="16">
        <v>5</v>
      </c>
    </row>
    <row r="3225" spans="1:10" x14ac:dyDescent="0.25">
      <c r="A3225" s="18">
        <v>162</v>
      </c>
      <c r="B3225" s="16" t="s">
        <v>1301</v>
      </c>
      <c r="C3225" s="16" t="s">
        <v>9539</v>
      </c>
      <c r="D3225" s="10">
        <v>1117</v>
      </c>
      <c r="E3225" s="10">
        <v>1</v>
      </c>
      <c r="F3225" s="16">
        <v>1</v>
      </c>
      <c r="G3225" s="16">
        <v>0</v>
      </c>
      <c r="H3225" s="16">
        <v>1</v>
      </c>
      <c r="I3225" s="10">
        <v>1</v>
      </c>
      <c r="J3225" s="16">
        <v>5</v>
      </c>
    </row>
    <row r="3226" spans="1:10" x14ac:dyDescent="0.25">
      <c r="A3226" s="18">
        <v>50</v>
      </c>
      <c r="B3226" s="16" t="s">
        <v>3269</v>
      </c>
      <c r="C3226" s="16" t="s">
        <v>3270</v>
      </c>
      <c r="D3226" s="10">
        <v>1118</v>
      </c>
      <c r="E3226" s="16">
        <v>0</v>
      </c>
      <c r="F3226" s="16">
        <v>0</v>
      </c>
      <c r="G3226" s="16">
        <v>1</v>
      </c>
      <c r="H3226" s="16">
        <v>1</v>
      </c>
      <c r="I3226" s="16">
        <v>0</v>
      </c>
      <c r="J3226" s="16">
        <v>7</v>
      </c>
    </row>
    <row r="3227" spans="1:10" x14ac:dyDescent="0.25">
      <c r="A3227" s="18">
        <v>175</v>
      </c>
      <c r="B3227" s="16" t="s">
        <v>5124</v>
      </c>
      <c r="C3227" s="16" t="s">
        <v>5125</v>
      </c>
      <c r="D3227" s="10">
        <v>1119</v>
      </c>
      <c r="E3227" s="16">
        <v>1</v>
      </c>
      <c r="F3227" s="16">
        <v>0</v>
      </c>
      <c r="G3227" s="16">
        <v>0</v>
      </c>
      <c r="H3227" s="16">
        <v>1</v>
      </c>
      <c r="I3227" s="16">
        <v>0</v>
      </c>
      <c r="J3227" s="16">
        <v>0</v>
      </c>
    </row>
    <row r="3228" spans="1:10" x14ac:dyDescent="0.25">
      <c r="A3228" s="18">
        <v>176</v>
      </c>
      <c r="B3228" s="16" t="s">
        <v>142</v>
      </c>
      <c r="C3228" s="16" t="s">
        <v>143</v>
      </c>
      <c r="D3228" s="10">
        <v>1119</v>
      </c>
      <c r="E3228" s="10">
        <v>1</v>
      </c>
      <c r="F3228" s="16">
        <v>1</v>
      </c>
      <c r="G3228" s="16">
        <v>1</v>
      </c>
      <c r="H3228" s="16">
        <v>0</v>
      </c>
      <c r="I3228" s="16">
        <v>0</v>
      </c>
      <c r="J3228" s="16">
        <v>6</v>
      </c>
    </row>
    <row r="3229" spans="1:10" x14ac:dyDescent="0.25">
      <c r="A3229" s="18">
        <v>176</v>
      </c>
      <c r="B3229" s="16" t="s">
        <v>142</v>
      </c>
      <c r="C3229" s="16" t="s">
        <v>143</v>
      </c>
      <c r="D3229" s="10">
        <v>1119</v>
      </c>
      <c r="E3229" s="10">
        <v>1</v>
      </c>
      <c r="F3229" s="16">
        <v>1</v>
      </c>
      <c r="G3229" s="16">
        <v>1</v>
      </c>
      <c r="H3229" s="16">
        <v>1</v>
      </c>
      <c r="I3229" s="10">
        <v>1</v>
      </c>
      <c r="J3229" s="16">
        <v>6</v>
      </c>
    </row>
    <row r="3230" spans="1:10" x14ac:dyDescent="0.25">
      <c r="A3230" s="18">
        <v>115</v>
      </c>
      <c r="B3230" s="16" t="s">
        <v>142</v>
      </c>
      <c r="C3230" s="16" t="s">
        <v>6501</v>
      </c>
      <c r="D3230" s="10">
        <v>1119</v>
      </c>
      <c r="E3230" s="16">
        <v>1</v>
      </c>
      <c r="F3230" s="16">
        <v>1</v>
      </c>
      <c r="G3230" s="16">
        <v>1</v>
      </c>
      <c r="H3230" s="16">
        <v>0</v>
      </c>
      <c r="I3230" s="16">
        <v>0</v>
      </c>
      <c r="J3230" s="16">
        <v>7</v>
      </c>
    </row>
    <row r="3231" spans="1:10" x14ac:dyDescent="0.25">
      <c r="A3231" s="18">
        <v>114</v>
      </c>
      <c r="B3231" s="16" t="s">
        <v>6665</v>
      </c>
      <c r="C3231" s="16" t="s">
        <v>6666</v>
      </c>
      <c r="D3231" s="10">
        <v>1120</v>
      </c>
      <c r="E3231" s="16">
        <v>1</v>
      </c>
      <c r="F3231" s="16">
        <v>0</v>
      </c>
      <c r="G3231" s="16">
        <v>1</v>
      </c>
      <c r="H3231" s="16">
        <v>0</v>
      </c>
      <c r="I3231" s="16">
        <v>0</v>
      </c>
      <c r="J3231" s="16">
        <v>7</v>
      </c>
    </row>
    <row r="3232" spans="1:10" x14ac:dyDescent="0.25">
      <c r="A3232" s="18">
        <v>20</v>
      </c>
      <c r="B3232" s="16" t="s">
        <v>7202</v>
      </c>
      <c r="C3232" s="16" t="s">
        <v>6666</v>
      </c>
      <c r="D3232" s="10">
        <v>1121</v>
      </c>
      <c r="E3232" s="16">
        <v>0</v>
      </c>
      <c r="F3232" s="16">
        <v>0</v>
      </c>
      <c r="G3232" s="16">
        <v>0</v>
      </c>
      <c r="H3232" s="16">
        <v>1</v>
      </c>
      <c r="I3232" s="10">
        <v>0</v>
      </c>
      <c r="J3232" s="16">
        <v>3</v>
      </c>
    </row>
    <row r="3233" spans="1:10" x14ac:dyDescent="0.25">
      <c r="A3233" s="18">
        <v>194</v>
      </c>
      <c r="B3233" s="16" t="s">
        <v>3906</v>
      </c>
      <c r="C3233" s="16" t="s">
        <v>3907</v>
      </c>
      <c r="D3233" s="10">
        <v>1122</v>
      </c>
      <c r="E3233" s="16">
        <v>1</v>
      </c>
      <c r="F3233" s="16">
        <v>1</v>
      </c>
      <c r="G3233" s="16">
        <v>1</v>
      </c>
      <c r="H3233" s="16">
        <v>0</v>
      </c>
      <c r="I3233" s="16">
        <v>0</v>
      </c>
      <c r="J3233" s="16">
        <v>0</v>
      </c>
    </row>
    <row r="3234" spans="1:10" x14ac:dyDescent="0.25">
      <c r="A3234" s="18">
        <v>194</v>
      </c>
      <c r="B3234" s="16" t="s">
        <v>3906</v>
      </c>
      <c r="C3234" s="16" t="s">
        <v>3907</v>
      </c>
      <c r="D3234" s="10">
        <v>1122</v>
      </c>
      <c r="E3234" s="16">
        <v>1</v>
      </c>
      <c r="F3234" s="16">
        <v>1</v>
      </c>
      <c r="G3234" s="16">
        <v>1</v>
      </c>
      <c r="H3234" s="16">
        <v>0</v>
      </c>
      <c r="I3234" s="16">
        <v>1</v>
      </c>
      <c r="J3234" s="16">
        <v>0</v>
      </c>
    </row>
    <row r="3235" spans="1:10" x14ac:dyDescent="0.25">
      <c r="A3235" s="18">
        <v>23</v>
      </c>
      <c r="B3235" s="16" t="s">
        <v>5067</v>
      </c>
      <c r="C3235" s="16" t="s">
        <v>4527</v>
      </c>
      <c r="D3235" s="10">
        <v>1123</v>
      </c>
      <c r="E3235" s="16">
        <v>0</v>
      </c>
      <c r="F3235" s="16">
        <v>0</v>
      </c>
      <c r="G3235" s="16">
        <v>0</v>
      </c>
      <c r="H3235" s="16">
        <v>0</v>
      </c>
      <c r="I3235" s="16">
        <v>0</v>
      </c>
      <c r="J3235" s="16">
        <v>0</v>
      </c>
    </row>
    <row r="3236" spans="1:10" x14ac:dyDescent="0.25">
      <c r="A3236" s="18">
        <v>23</v>
      </c>
      <c r="B3236" s="16" t="s">
        <v>5067</v>
      </c>
      <c r="C3236" s="16" t="s">
        <v>4527</v>
      </c>
      <c r="D3236" s="10">
        <v>1123</v>
      </c>
      <c r="E3236" s="16">
        <v>0</v>
      </c>
      <c r="F3236" s="16">
        <v>0</v>
      </c>
      <c r="G3236" s="16">
        <v>0</v>
      </c>
      <c r="H3236" s="16">
        <v>0</v>
      </c>
      <c r="I3236" s="16">
        <v>1</v>
      </c>
      <c r="J3236" s="16">
        <v>0</v>
      </c>
    </row>
    <row r="3237" spans="1:10" x14ac:dyDescent="0.25">
      <c r="A3237" s="18">
        <v>23</v>
      </c>
      <c r="B3237" s="16" t="s">
        <v>5067</v>
      </c>
      <c r="C3237" s="16" t="s">
        <v>5055</v>
      </c>
      <c r="D3237" s="10">
        <v>1123</v>
      </c>
      <c r="E3237" s="16">
        <v>0</v>
      </c>
      <c r="F3237" s="16">
        <v>0</v>
      </c>
      <c r="G3237" s="16">
        <v>0</v>
      </c>
      <c r="H3237" s="16">
        <v>0</v>
      </c>
      <c r="I3237" s="16">
        <v>0</v>
      </c>
      <c r="J3237" s="16">
        <v>2</v>
      </c>
    </row>
    <row r="3238" spans="1:10" x14ac:dyDescent="0.25">
      <c r="A3238" s="18">
        <v>23</v>
      </c>
      <c r="B3238" s="16" t="s">
        <v>5067</v>
      </c>
      <c r="C3238" s="16" t="s">
        <v>5055</v>
      </c>
      <c r="D3238" s="10">
        <v>1123</v>
      </c>
      <c r="E3238" s="16">
        <v>0</v>
      </c>
      <c r="F3238" s="16">
        <v>0</v>
      </c>
      <c r="G3238" s="16">
        <v>0</v>
      </c>
      <c r="H3238" s="16">
        <v>0</v>
      </c>
      <c r="I3238" s="16">
        <v>1</v>
      </c>
      <c r="J3238" s="16">
        <v>2</v>
      </c>
    </row>
    <row r="3239" spans="1:10" x14ac:dyDescent="0.25">
      <c r="A3239" s="18">
        <v>180</v>
      </c>
      <c r="B3239" s="16" t="s">
        <v>4592</v>
      </c>
      <c r="C3239" s="16" t="s">
        <v>4593</v>
      </c>
      <c r="D3239" s="10">
        <v>1124</v>
      </c>
      <c r="E3239" s="16">
        <v>1</v>
      </c>
      <c r="F3239" s="16">
        <v>0</v>
      </c>
      <c r="G3239" s="16">
        <v>1</v>
      </c>
      <c r="H3239" s="16">
        <v>0</v>
      </c>
      <c r="I3239" s="16">
        <v>0</v>
      </c>
      <c r="J3239" s="16">
        <v>0</v>
      </c>
    </row>
    <row r="3240" spans="1:10" x14ac:dyDescent="0.25">
      <c r="A3240" s="18">
        <v>180</v>
      </c>
      <c r="B3240" s="16" t="s">
        <v>4592</v>
      </c>
      <c r="C3240" s="16" t="s">
        <v>4593</v>
      </c>
      <c r="D3240" s="10">
        <v>1124</v>
      </c>
      <c r="E3240" s="16">
        <v>1</v>
      </c>
      <c r="F3240" s="16">
        <v>0</v>
      </c>
      <c r="G3240" s="16">
        <v>1</v>
      </c>
      <c r="H3240" s="16">
        <v>1</v>
      </c>
      <c r="I3240" s="16">
        <v>1</v>
      </c>
      <c r="J3240" s="16">
        <v>0</v>
      </c>
    </row>
    <row r="3241" spans="1:10" x14ac:dyDescent="0.25">
      <c r="A3241" s="18">
        <v>148</v>
      </c>
      <c r="B3241" s="16" t="s">
        <v>1601</v>
      </c>
      <c r="C3241" s="16" t="s">
        <v>1525</v>
      </c>
      <c r="D3241" s="10">
        <v>1125</v>
      </c>
      <c r="E3241" s="10">
        <v>1</v>
      </c>
      <c r="F3241" s="16">
        <v>0</v>
      </c>
      <c r="G3241" s="16">
        <v>0</v>
      </c>
      <c r="H3241" s="16">
        <v>0</v>
      </c>
      <c r="I3241" s="10">
        <v>0</v>
      </c>
      <c r="J3241" s="16">
        <v>4</v>
      </c>
    </row>
    <row r="3242" spans="1:10" x14ac:dyDescent="0.25">
      <c r="A3242" s="18">
        <v>148</v>
      </c>
      <c r="B3242" s="16" t="s">
        <v>1601</v>
      </c>
      <c r="C3242" s="16" t="s">
        <v>1525</v>
      </c>
      <c r="D3242" s="10">
        <v>1125</v>
      </c>
      <c r="E3242" s="10">
        <v>1</v>
      </c>
      <c r="F3242" s="16">
        <v>0</v>
      </c>
      <c r="G3242" s="16">
        <v>0</v>
      </c>
      <c r="H3242" s="16">
        <v>1</v>
      </c>
      <c r="I3242" s="10">
        <v>1</v>
      </c>
      <c r="J3242" s="16">
        <v>4</v>
      </c>
    </row>
    <row r="3243" spans="1:10" x14ac:dyDescent="0.25">
      <c r="A3243" s="18">
        <v>148</v>
      </c>
      <c r="B3243" s="16" t="s">
        <v>666</v>
      </c>
      <c r="C3243" s="16" t="s">
        <v>1525</v>
      </c>
      <c r="D3243" s="10">
        <v>1125</v>
      </c>
      <c r="E3243" s="10">
        <v>1</v>
      </c>
      <c r="F3243" s="16">
        <v>0</v>
      </c>
      <c r="G3243" s="16">
        <v>0</v>
      </c>
      <c r="H3243" s="16">
        <v>0</v>
      </c>
      <c r="I3243" s="10">
        <v>0</v>
      </c>
      <c r="J3243" s="16">
        <v>5</v>
      </c>
    </row>
    <row r="3244" spans="1:10" x14ac:dyDescent="0.25">
      <c r="A3244" s="18">
        <v>148</v>
      </c>
      <c r="B3244" s="16" t="s">
        <v>666</v>
      </c>
      <c r="C3244" s="16" t="s">
        <v>1525</v>
      </c>
      <c r="D3244" s="10">
        <v>1125</v>
      </c>
      <c r="E3244" s="10">
        <v>1</v>
      </c>
      <c r="F3244" s="16">
        <v>0</v>
      </c>
      <c r="G3244" s="16">
        <v>0</v>
      </c>
      <c r="H3244" s="16">
        <v>1</v>
      </c>
      <c r="I3244" s="10">
        <v>1</v>
      </c>
      <c r="J3244" s="16">
        <v>5</v>
      </c>
    </row>
    <row r="3245" spans="1:10" x14ac:dyDescent="0.25">
      <c r="A3245" s="18">
        <v>40</v>
      </c>
      <c r="B3245" s="16" t="s">
        <v>4669</v>
      </c>
      <c r="C3245" s="16" t="s">
        <v>4670</v>
      </c>
      <c r="D3245" s="10">
        <v>1126</v>
      </c>
      <c r="E3245" s="16">
        <v>1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</row>
    <row r="3246" spans="1:10" x14ac:dyDescent="0.25">
      <c r="A3246" s="18">
        <v>40</v>
      </c>
      <c r="B3246" s="16" t="s">
        <v>4669</v>
      </c>
      <c r="C3246" s="16" t="s">
        <v>4670</v>
      </c>
      <c r="D3246" s="10">
        <v>1126</v>
      </c>
      <c r="E3246" s="16">
        <v>1</v>
      </c>
      <c r="F3246" s="16">
        <v>0</v>
      </c>
      <c r="G3246" s="16">
        <v>0</v>
      </c>
      <c r="H3246" s="16">
        <v>0</v>
      </c>
      <c r="I3246" s="16">
        <v>1</v>
      </c>
      <c r="J3246" s="16">
        <v>0</v>
      </c>
    </row>
    <row r="3247" spans="1:10" x14ac:dyDescent="0.25">
      <c r="A3247" s="18">
        <v>40</v>
      </c>
      <c r="B3247" s="10" t="s">
        <v>6067</v>
      </c>
      <c r="C3247" s="10" t="s">
        <v>4670</v>
      </c>
      <c r="D3247" s="10">
        <v>1126</v>
      </c>
      <c r="E3247" s="10">
        <v>1</v>
      </c>
      <c r="F3247" s="10">
        <v>0</v>
      </c>
      <c r="G3247" s="10">
        <v>0</v>
      </c>
      <c r="H3247" s="10">
        <v>0</v>
      </c>
      <c r="I3247" s="10">
        <v>1</v>
      </c>
      <c r="J3247" s="16">
        <v>2</v>
      </c>
    </row>
    <row r="3248" spans="1:10" x14ac:dyDescent="0.25">
      <c r="A3248" s="18">
        <v>40</v>
      </c>
      <c r="B3248" s="10" t="s">
        <v>2256</v>
      </c>
      <c r="C3248" s="10" t="s">
        <v>4670</v>
      </c>
      <c r="D3248" s="10">
        <v>1126</v>
      </c>
      <c r="E3248" s="10">
        <v>1</v>
      </c>
      <c r="F3248" s="10">
        <v>0</v>
      </c>
      <c r="G3248" s="10">
        <v>0</v>
      </c>
      <c r="H3248" s="10">
        <v>0</v>
      </c>
      <c r="I3248" s="10">
        <v>0</v>
      </c>
      <c r="J3248" s="16">
        <v>3</v>
      </c>
    </row>
    <row r="3249" spans="1:10" x14ac:dyDescent="0.25">
      <c r="A3249" s="18">
        <v>40</v>
      </c>
      <c r="B3249" s="10" t="s">
        <v>2256</v>
      </c>
      <c r="C3249" s="10" t="s">
        <v>4670</v>
      </c>
      <c r="D3249" s="10">
        <v>1126</v>
      </c>
      <c r="E3249" s="10">
        <v>1</v>
      </c>
      <c r="F3249" s="10">
        <v>0</v>
      </c>
      <c r="G3249" s="10">
        <v>0</v>
      </c>
      <c r="H3249" s="10">
        <v>0</v>
      </c>
      <c r="I3249" s="10">
        <v>1</v>
      </c>
      <c r="J3249" s="16">
        <v>3</v>
      </c>
    </row>
    <row r="3250" spans="1:10" x14ac:dyDescent="0.25">
      <c r="A3250" s="18">
        <v>40</v>
      </c>
      <c r="B3250" s="16" t="s">
        <v>3454</v>
      </c>
      <c r="C3250" s="16" t="s">
        <v>1793</v>
      </c>
      <c r="D3250" s="10">
        <v>1126</v>
      </c>
      <c r="E3250" s="16">
        <v>1</v>
      </c>
      <c r="F3250" s="16">
        <v>0</v>
      </c>
      <c r="G3250" s="16">
        <v>0</v>
      </c>
      <c r="H3250" s="16">
        <v>0</v>
      </c>
      <c r="I3250" s="16">
        <v>0</v>
      </c>
      <c r="J3250" s="16">
        <v>1</v>
      </c>
    </row>
    <row r="3251" spans="1:10" x14ac:dyDescent="0.25">
      <c r="A3251" s="18">
        <v>40</v>
      </c>
      <c r="B3251" s="16" t="s">
        <v>1649</v>
      </c>
      <c r="C3251" s="16" t="s">
        <v>1793</v>
      </c>
      <c r="D3251" s="10">
        <v>1126</v>
      </c>
      <c r="E3251" s="16">
        <v>1</v>
      </c>
      <c r="F3251" s="16">
        <v>0</v>
      </c>
      <c r="G3251" s="16">
        <v>0</v>
      </c>
      <c r="H3251" s="16">
        <v>0</v>
      </c>
      <c r="I3251" s="16">
        <v>0</v>
      </c>
      <c r="J3251" s="16">
        <v>2</v>
      </c>
    </row>
    <row r="3252" spans="1:10" x14ac:dyDescent="0.25">
      <c r="A3252" s="18">
        <v>40</v>
      </c>
      <c r="B3252" s="16" t="s">
        <v>1649</v>
      </c>
      <c r="C3252" s="16" t="s">
        <v>1793</v>
      </c>
      <c r="D3252" s="10">
        <v>1126</v>
      </c>
      <c r="E3252" s="10">
        <v>1</v>
      </c>
      <c r="F3252" s="16">
        <v>0</v>
      </c>
      <c r="G3252" s="16">
        <v>0</v>
      </c>
      <c r="H3252" s="16">
        <v>0</v>
      </c>
      <c r="I3252" s="10">
        <v>0</v>
      </c>
      <c r="J3252" s="16">
        <v>4</v>
      </c>
    </row>
    <row r="3253" spans="1:10" x14ac:dyDescent="0.25">
      <c r="A3253" s="18">
        <v>40</v>
      </c>
      <c r="B3253" s="16" t="s">
        <v>1649</v>
      </c>
      <c r="C3253" s="16" t="s">
        <v>1793</v>
      </c>
      <c r="D3253" s="10">
        <v>1126</v>
      </c>
      <c r="E3253" s="10">
        <v>1</v>
      </c>
      <c r="F3253" s="16">
        <v>0</v>
      </c>
      <c r="G3253" s="16">
        <v>0</v>
      </c>
      <c r="H3253" s="16">
        <v>0</v>
      </c>
      <c r="I3253" s="10">
        <v>1</v>
      </c>
      <c r="J3253" s="16">
        <v>4</v>
      </c>
    </row>
    <row r="3254" spans="1:10" x14ac:dyDescent="0.25">
      <c r="A3254" s="18">
        <v>40</v>
      </c>
      <c r="B3254" s="16" t="s">
        <v>1649</v>
      </c>
      <c r="C3254" s="16" t="s">
        <v>1793</v>
      </c>
      <c r="D3254" s="10">
        <v>1126</v>
      </c>
      <c r="E3254" s="10">
        <v>1</v>
      </c>
      <c r="F3254" s="16">
        <v>0</v>
      </c>
      <c r="G3254" s="16">
        <v>0</v>
      </c>
      <c r="H3254" s="16">
        <v>0</v>
      </c>
      <c r="I3254" s="10">
        <v>0</v>
      </c>
      <c r="J3254" s="16">
        <v>5</v>
      </c>
    </row>
    <row r="3255" spans="1:10" x14ac:dyDescent="0.25">
      <c r="A3255" s="18">
        <v>40</v>
      </c>
      <c r="B3255" s="16" t="s">
        <v>1649</v>
      </c>
      <c r="C3255" s="16" t="s">
        <v>1793</v>
      </c>
      <c r="D3255" s="10">
        <v>1126</v>
      </c>
      <c r="E3255" s="10">
        <v>1</v>
      </c>
      <c r="F3255" s="16">
        <v>0</v>
      </c>
      <c r="G3255" s="16">
        <v>0</v>
      </c>
      <c r="H3255" s="16">
        <v>0</v>
      </c>
      <c r="I3255" s="10">
        <v>1</v>
      </c>
      <c r="J3255" s="16">
        <v>5</v>
      </c>
    </row>
    <row r="3256" spans="1:10" x14ac:dyDescent="0.25">
      <c r="A3256" s="18">
        <v>40</v>
      </c>
      <c r="B3256" s="16" t="s">
        <v>4669</v>
      </c>
      <c r="C3256" s="16" t="s">
        <v>4552</v>
      </c>
      <c r="D3256" s="10">
        <v>1126</v>
      </c>
      <c r="E3256" s="16">
        <v>1</v>
      </c>
      <c r="F3256" s="16">
        <v>0</v>
      </c>
      <c r="G3256" s="16">
        <v>0</v>
      </c>
      <c r="H3256" s="16">
        <v>0</v>
      </c>
      <c r="I3256" s="16">
        <v>1</v>
      </c>
      <c r="J3256" s="16">
        <v>1</v>
      </c>
    </row>
    <row r="3257" spans="1:10" x14ac:dyDescent="0.25">
      <c r="A3257" s="18">
        <v>40</v>
      </c>
      <c r="B3257" s="16" t="s">
        <v>769</v>
      </c>
      <c r="C3257" s="16" t="s">
        <v>661</v>
      </c>
      <c r="D3257" s="10">
        <v>1126</v>
      </c>
      <c r="E3257" s="10">
        <v>1</v>
      </c>
      <c r="F3257" s="16">
        <v>0</v>
      </c>
      <c r="G3257" s="16">
        <v>0</v>
      </c>
      <c r="H3257" s="16">
        <v>0</v>
      </c>
      <c r="I3257" s="16">
        <v>0</v>
      </c>
      <c r="J3257" s="16">
        <v>6</v>
      </c>
    </row>
    <row r="3258" spans="1:10" x14ac:dyDescent="0.25">
      <c r="A3258" s="18">
        <v>40</v>
      </c>
      <c r="B3258" s="16" t="s">
        <v>769</v>
      </c>
      <c r="C3258" s="16" t="s">
        <v>661</v>
      </c>
      <c r="D3258" s="10">
        <v>1126</v>
      </c>
      <c r="E3258" s="10">
        <v>1</v>
      </c>
      <c r="F3258" s="16">
        <v>0</v>
      </c>
      <c r="G3258" s="16">
        <v>0</v>
      </c>
      <c r="H3258" s="16">
        <v>0</v>
      </c>
      <c r="I3258" s="10">
        <v>1</v>
      </c>
      <c r="J3258" s="16">
        <v>6</v>
      </c>
    </row>
    <row r="3259" spans="1:10" x14ac:dyDescent="0.25">
      <c r="A3259" s="18">
        <v>40</v>
      </c>
      <c r="B3259" s="16" t="s">
        <v>3015</v>
      </c>
      <c r="C3259" s="16" t="s">
        <v>661</v>
      </c>
      <c r="D3259" s="10">
        <v>1126</v>
      </c>
      <c r="E3259" s="16">
        <v>1</v>
      </c>
      <c r="F3259" s="16">
        <v>0</v>
      </c>
      <c r="G3259" s="16">
        <v>0</v>
      </c>
      <c r="H3259" s="16">
        <v>0</v>
      </c>
      <c r="I3259" s="16">
        <v>0</v>
      </c>
      <c r="J3259" s="16">
        <v>7</v>
      </c>
    </row>
    <row r="3260" spans="1:10" x14ac:dyDescent="0.25">
      <c r="A3260" s="18">
        <v>132</v>
      </c>
      <c r="B3260" s="16" t="s">
        <v>1210</v>
      </c>
      <c r="C3260" s="16" t="s">
        <v>1398</v>
      </c>
      <c r="D3260" s="10">
        <v>1127</v>
      </c>
      <c r="E3260" s="10">
        <v>1</v>
      </c>
      <c r="F3260" s="16">
        <v>1</v>
      </c>
      <c r="G3260" s="16">
        <v>1</v>
      </c>
      <c r="H3260" s="16">
        <v>0</v>
      </c>
      <c r="I3260" s="10">
        <v>0</v>
      </c>
      <c r="J3260" s="16">
        <v>4</v>
      </c>
    </row>
    <row r="3261" spans="1:10" x14ac:dyDescent="0.25">
      <c r="A3261" s="18">
        <v>132</v>
      </c>
      <c r="B3261" s="16" t="s">
        <v>1210</v>
      </c>
      <c r="C3261" s="16" t="s">
        <v>1398</v>
      </c>
      <c r="D3261" s="10">
        <v>1127</v>
      </c>
      <c r="E3261" s="10">
        <v>1</v>
      </c>
      <c r="F3261" s="16">
        <v>1</v>
      </c>
      <c r="G3261" s="16">
        <v>1</v>
      </c>
      <c r="H3261" s="16">
        <v>0</v>
      </c>
      <c r="I3261" s="10">
        <v>1</v>
      </c>
      <c r="J3261" s="16">
        <v>4</v>
      </c>
    </row>
    <row r="3262" spans="1:10" x14ac:dyDescent="0.25">
      <c r="A3262" s="18">
        <v>21</v>
      </c>
      <c r="B3262" s="16" t="s">
        <v>6516</v>
      </c>
      <c r="C3262" s="16" t="s">
        <v>8236</v>
      </c>
      <c r="D3262" s="10">
        <v>1128</v>
      </c>
      <c r="E3262" s="10">
        <v>1</v>
      </c>
      <c r="F3262" s="16">
        <v>3</v>
      </c>
      <c r="G3262" s="16">
        <v>0</v>
      </c>
      <c r="H3262" s="16">
        <v>1</v>
      </c>
      <c r="I3262" s="10">
        <v>1</v>
      </c>
      <c r="J3262" s="16">
        <v>4</v>
      </c>
    </row>
    <row r="3263" spans="1:10" x14ac:dyDescent="0.25">
      <c r="A3263" s="18">
        <v>51</v>
      </c>
      <c r="B3263" s="10" t="s">
        <v>6056</v>
      </c>
      <c r="C3263" s="10" t="s">
        <v>8165</v>
      </c>
      <c r="D3263" s="10">
        <v>1129</v>
      </c>
      <c r="E3263" s="10">
        <v>1</v>
      </c>
      <c r="F3263" s="10">
        <v>1</v>
      </c>
      <c r="G3263" s="10">
        <v>0</v>
      </c>
      <c r="H3263" s="10">
        <v>0</v>
      </c>
      <c r="I3263" s="10">
        <v>0</v>
      </c>
      <c r="J3263" s="16">
        <v>3</v>
      </c>
    </row>
    <row r="3264" spans="1:10" x14ac:dyDescent="0.25">
      <c r="A3264" s="18">
        <v>51</v>
      </c>
      <c r="B3264" s="10" t="s">
        <v>6056</v>
      </c>
      <c r="C3264" s="10" t="s">
        <v>8165</v>
      </c>
      <c r="D3264" s="10">
        <v>1129</v>
      </c>
      <c r="E3264" s="10">
        <v>1</v>
      </c>
      <c r="F3264" s="10">
        <v>1</v>
      </c>
      <c r="G3264" s="10">
        <v>0</v>
      </c>
      <c r="H3264" s="10">
        <v>0</v>
      </c>
      <c r="I3264" s="10">
        <v>1</v>
      </c>
      <c r="J3264" s="16">
        <v>3</v>
      </c>
    </row>
    <row r="3265" spans="1:10" x14ac:dyDescent="0.25">
      <c r="A3265" s="18">
        <v>51</v>
      </c>
      <c r="B3265" s="10" t="s">
        <v>1178</v>
      </c>
      <c r="C3265" s="10" t="s">
        <v>780</v>
      </c>
      <c r="D3265" s="10">
        <v>1129</v>
      </c>
      <c r="E3265" s="10">
        <v>1</v>
      </c>
      <c r="F3265" s="10">
        <v>16</v>
      </c>
      <c r="G3265" s="10">
        <v>0</v>
      </c>
      <c r="H3265" s="10">
        <v>1</v>
      </c>
      <c r="I3265" s="10">
        <v>1</v>
      </c>
      <c r="J3265" s="16">
        <v>2</v>
      </c>
    </row>
    <row r="3266" spans="1:10" x14ac:dyDescent="0.25">
      <c r="A3266" s="18">
        <v>51</v>
      </c>
      <c r="B3266" s="16" t="s">
        <v>1684</v>
      </c>
      <c r="C3266" s="16" t="s">
        <v>780</v>
      </c>
      <c r="D3266" s="10">
        <v>1129</v>
      </c>
      <c r="E3266" s="10">
        <v>1</v>
      </c>
      <c r="F3266" s="16">
        <v>1</v>
      </c>
      <c r="G3266" s="16">
        <v>0</v>
      </c>
      <c r="H3266" s="16">
        <v>0</v>
      </c>
      <c r="I3266" s="10">
        <v>0</v>
      </c>
      <c r="J3266" s="16">
        <v>4</v>
      </c>
    </row>
    <row r="3267" spans="1:10" x14ac:dyDescent="0.25">
      <c r="A3267" s="18">
        <v>51</v>
      </c>
      <c r="B3267" s="16" t="s">
        <v>1684</v>
      </c>
      <c r="C3267" s="16" t="s">
        <v>780</v>
      </c>
      <c r="D3267" s="10">
        <v>1129</v>
      </c>
      <c r="E3267" s="10">
        <v>1</v>
      </c>
      <c r="F3267" s="16">
        <v>1</v>
      </c>
      <c r="G3267" s="16">
        <v>0</v>
      </c>
      <c r="H3267" s="16">
        <v>0</v>
      </c>
      <c r="I3267" s="10">
        <v>1</v>
      </c>
      <c r="J3267" s="16">
        <v>4</v>
      </c>
    </row>
    <row r="3268" spans="1:10" x14ac:dyDescent="0.25">
      <c r="A3268" s="18">
        <v>51</v>
      </c>
      <c r="B3268" s="16" t="s">
        <v>1178</v>
      </c>
      <c r="C3268" s="16" t="s">
        <v>780</v>
      </c>
      <c r="D3268" s="10">
        <v>1129</v>
      </c>
      <c r="E3268" s="10">
        <v>1</v>
      </c>
      <c r="F3268" s="16">
        <v>1</v>
      </c>
      <c r="G3268" s="16">
        <v>0</v>
      </c>
      <c r="H3268" s="16">
        <v>0</v>
      </c>
      <c r="I3268" s="10">
        <v>0</v>
      </c>
      <c r="J3268" s="16">
        <v>5</v>
      </c>
    </row>
    <row r="3269" spans="1:10" x14ac:dyDescent="0.25">
      <c r="A3269" s="18">
        <v>51</v>
      </c>
      <c r="B3269" s="16" t="s">
        <v>1178</v>
      </c>
      <c r="C3269" s="16" t="s">
        <v>780</v>
      </c>
      <c r="D3269" s="10">
        <v>1129</v>
      </c>
      <c r="E3269" s="10">
        <v>1</v>
      </c>
      <c r="F3269" s="16">
        <v>1</v>
      </c>
      <c r="G3269" s="16">
        <v>0</v>
      </c>
      <c r="H3269" s="16">
        <v>0</v>
      </c>
      <c r="I3269" s="10">
        <v>1</v>
      </c>
      <c r="J3269" s="16">
        <v>5</v>
      </c>
    </row>
    <row r="3270" spans="1:10" x14ac:dyDescent="0.25">
      <c r="A3270" s="18">
        <v>51</v>
      </c>
      <c r="B3270" s="16" t="s">
        <v>898</v>
      </c>
      <c r="C3270" s="16" t="s">
        <v>780</v>
      </c>
      <c r="D3270" s="10">
        <v>1129</v>
      </c>
      <c r="E3270" s="10">
        <v>1</v>
      </c>
      <c r="F3270" s="16">
        <v>1</v>
      </c>
      <c r="G3270" s="16">
        <v>0</v>
      </c>
      <c r="H3270" s="16">
        <v>0</v>
      </c>
      <c r="I3270" s="16">
        <v>0</v>
      </c>
      <c r="J3270" s="16">
        <v>6</v>
      </c>
    </row>
    <row r="3271" spans="1:10" x14ac:dyDescent="0.25">
      <c r="A3271" s="18">
        <v>51</v>
      </c>
      <c r="B3271" s="16" t="s">
        <v>898</v>
      </c>
      <c r="C3271" s="16" t="s">
        <v>780</v>
      </c>
      <c r="D3271" s="10">
        <v>1129</v>
      </c>
      <c r="E3271" s="10">
        <v>1</v>
      </c>
      <c r="F3271" s="16">
        <v>1</v>
      </c>
      <c r="G3271" s="16">
        <v>0</v>
      </c>
      <c r="H3271" s="16">
        <v>0</v>
      </c>
      <c r="I3271" s="10">
        <v>1</v>
      </c>
      <c r="J3271" s="16">
        <v>6</v>
      </c>
    </row>
    <row r="3272" spans="1:10" x14ac:dyDescent="0.25">
      <c r="A3272" s="18">
        <v>51</v>
      </c>
      <c r="B3272" s="16" t="s">
        <v>3219</v>
      </c>
      <c r="C3272" s="16" t="s">
        <v>780</v>
      </c>
      <c r="D3272" s="10">
        <v>1129</v>
      </c>
      <c r="E3272" s="16">
        <v>1</v>
      </c>
      <c r="F3272" s="16">
        <v>1</v>
      </c>
      <c r="G3272" s="16">
        <v>0</v>
      </c>
      <c r="H3272" s="16">
        <v>0</v>
      </c>
      <c r="I3272" s="16">
        <v>0</v>
      </c>
      <c r="J3272" s="16">
        <v>7</v>
      </c>
    </row>
    <row r="3273" spans="1:10" x14ac:dyDescent="0.25">
      <c r="A3273" s="18">
        <v>91</v>
      </c>
      <c r="B3273" s="10" t="s">
        <v>2336</v>
      </c>
      <c r="C3273" s="10" t="s">
        <v>2337</v>
      </c>
      <c r="D3273" s="10">
        <v>1130</v>
      </c>
      <c r="E3273" s="10">
        <v>1</v>
      </c>
      <c r="F3273" s="10">
        <v>0</v>
      </c>
      <c r="G3273" s="10">
        <v>0</v>
      </c>
      <c r="H3273" s="10">
        <v>0</v>
      </c>
      <c r="I3273" s="10">
        <v>1</v>
      </c>
      <c r="J3273" s="16">
        <v>2</v>
      </c>
    </row>
    <row r="3274" spans="1:10" x14ac:dyDescent="0.25">
      <c r="A3274" s="18">
        <v>91</v>
      </c>
      <c r="B3274" s="10" t="s">
        <v>2336</v>
      </c>
      <c r="C3274" s="10" t="s">
        <v>2337</v>
      </c>
      <c r="D3274" s="10">
        <v>1130</v>
      </c>
      <c r="E3274" s="10">
        <v>1</v>
      </c>
      <c r="F3274" s="10">
        <v>0</v>
      </c>
      <c r="G3274" s="10">
        <v>0</v>
      </c>
      <c r="H3274" s="10">
        <v>1</v>
      </c>
      <c r="I3274" s="10">
        <v>0</v>
      </c>
      <c r="J3274" s="16">
        <v>3</v>
      </c>
    </row>
    <row r="3275" spans="1:10" x14ac:dyDescent="0.25">
      <c r="A3275" s="18">
        <v>91</v>
      </c>
      <c r="B3275" s="16" t="s">
        <v>5198</v>
      </c>
      <c r="C3275" s="16" t="s">
        <v>5199</v>
      </c>
      <c r="D3275" s="10">
        <v>1130</v>
      </c>
      <c r="E3275" s="16">
        <v>1</v>
      </c>
      <c r="F3275" s="16">
        <v>0</v>
      </c>
      <c r="G3275" s="16">
        <v>0</v>
      </c>
      <c r="H3275" s="16">
        <v>0</v>
      </c>
      <c r="I3275" s="16">
        <v>0</v>
      </c>
      <c r="J3275" s="16">
        <v>1</v>
      </c>
    </row>
    <row r="3276" spans="1:10" x14ac:dyDescent="0.25">
      <c r="A3276" s="18">
        <v>91</v>
      </c>
      <c r="B3276" s="16" t="s">
        <v>5198</v>
      </c>
      <c r="C3276" s="16" t="s">
        <v>5199</v>
      </c>
      <c r="D3276" s="10">
        <v>1130</v>
      </c>
      <c r="E3276" s="16">
        <v>1</v>
      </c>
      <c r="F3276" s="16">
        <v>0</v>
      </c>
      <c r="G3276" s="16">
        <v>0</v>
      </c>
      <c r="H3276" s="16">
        <v>0</v>
      </c>
      <c r="I3276" s="16">
        <v>1</v>
      </c>
      <c r="J3276" s="16">
        <v>1</v>
      </c>
    </row>
    <row r="3277" spans="1:10" x14ac:dyDescent="0.25">
      <c r="A3277" s="18">
        <v>91</v>
      </c>
      <c r="B3277" s="16" t="s">
        <v>9203</v>
      </c>
      <c r="C3277" s="16" t="s">
        <v>5199</v>
      </c>
      <c r="D3277" s="10">
        <v>1131</v>
      </c>
      <c r="E3277" s="10">
        <v>1</v>
      </c>
      <c r="F3277" s="16">
        <v>1</v>
      </c>
      <c r="G3277" s="16">
        <v>0</v>
      </c>
      <c r="H3277" s="16">
        <v>0</v>
      </c>
      <c r="I3277" s="16">
        <v>0</v>
      </c>
      <c r="J3277" s="16">
        <v>5</v>
      </c>
    </row>
    <row r="3278" spans="1:10" x14ac:dyDescent="0.25">
      <c r="A3278" s="18">
        <v>91</v>
      </c>
      <c r="B3278" s="16" t="s">
        <v>9203</v>
      </c>
      <c r="C3278" s="16" t="s">
        <v>5199</v>
      </c>
      <c r="D3278" s="10">
        <v>1131</v>
      </c>
      <c r="E3278" s="10">
        <v>1</v>
      </c>
      <c r="F3278" s="16">
        <v>1</v>
      </c>
      <c r="G3278" s="16">
        <v>0</v>
      </c>
      <c r="H3278" s="16">
        <v>1</v>
      </c>
      <c r="I3278" s="10">
        <v>1</v>
      </c>
      <c r="J3278" s="16">
        <v>5</v>
      </c>
    </row>
    <row r="3279" spans="1:10" x14ac:dyDescent="0.25">
      <c r="A3279" s="18">
        <v>91</v>
      </c>
      <c r="B3279" s="16" t="s">
        <v>5097</v>
      </c>
      <c r="C3279" s="16" t="s">
        <v>5098</v>
      </c>
      <c r="D3279" s="10">
        <v>1130</v>
      </c>
      <c r="E3279" s="16">
        <v>1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</row>
    <row r="3280" spans="1:10" x14ac:dyDescent="0.25">
      <c r="A3280" s="18">
        <v>91</v>
      </c>
      <c r="B3280" s="16" t="s">
        <v>5097</v>
      </c>
      <c r="C3280" s="16" t="s">
        <v>5098</v>
      </c>
      <c r="D3280" s="10">
        <v>1130</v>
      </c>
      <c r="E3280" s="16">
        <v>1</v>
      </c>
      <c r="F3280" s="16">
        <v>0</v>
      </c>
      <c r="G3280" s="16">
        <v>0</v>
      </c>
      <c r="H3280" s="16">
        <v>0</v>
      </c>
      <c r="I3280" s="16">
        <v>1</v>
      </c>
      <c r="J3280" s="16">
        <v>0</v>
      </c>
    </row>
    <row r="3281" spans="1:10" x14ac:dyDescent="0.25">
      <c r="A3281" s="18">
        <v>91</v>
      </c>
      <c r="B3281" s="16" t="s">
        <v>7730</v>
      </c>
      <c r="C3281" s="16" t="s">
        <v>7731</v>
      </c>
      <c r="D3281" s="10">
        <v>1130</v>
      </c>
      <c r="E3281" s="16">
        <v>1</v>
      </c>
      <c r="F3281" s="16">
        <v>0</v>
      </c>
      <c r="G3281" s="16">
        <v>0</v>
      </c>
      <c r="H3281" s="16">
        <v>0</v>
      </c>
      <c r="I3281" s="16">
        <v>0</v>
      </c>
      <c r="J3281" s="16">
        <v>2</v>
      </c>
    </row>
    <row r="3282" spans="1:10" x14ac:dyDescent="0.25">
      <c r="A3282" s="18">
        <v>111</v>
      </c>
      <c r="B3282" s="10" t="s">
        <v>2549</v>
      </c>
      <c r="C3282" s="10" t="s">
        <v>2209</v>
      </c>
      <c r="D3282" s="10">
        <v>1132</v>
      </c>
      <c r="E3282" s="10">
        <v>1</v>
      </c>
      <c r="F3282" s="10">
        <v>0</v>
      </c>
      <c r="G3282" s="10">
        <v>1</v>
      </c>
      <c r="H3282" s="10">
        <v>0</v>
      </c>
      <c r="I3282" s="10">
        <v>1</v>
      </c>
      <c r="J3282" s="16">
        <v>2</v>
      </c>
    </row>
    <row r="3283" spans="1:10" x14ac:dyDescent="0.25">
      <c r="A3283" s="18">
        <v>111</v>
      </c>
      <c r="B3283" s="10" t="s">
        <v>8460</v>
      </c>
      <c r="C3283" s="10" t="s">
        <v>2209</v>
      </c>
      <c r="D3283" s="10">
        <v>1132</v>
      </c>
      <c r="E3283" s="10">
        <v>1</v>
      </c>
      <c r="F3283" s="10">
        <v>0</v>
      </c>
      <c r="G3283" s="10">
        <v>1</v>
      </c>
      <c r="H3283" s="10">
        <v>0</v>
      </c>
      <c r="I3283" s="10">
        <v>0</v>
      </c>
      <c r="J3283" s="16">
        <v>3</v>
      </c>
    </row>
    <row r="3284" spans="1:10" x14ac:dyDescent="0.25">
      <c r="A3284" s="18">
        <v>111</v>
      </c>
      <c r="B3284" s="10" t="s">
        <v>8460</v>
      </c>
      <c r="C3284" s="10" t="s">
        <v>2209</v>
      </c>
      <c r="D3284" s="10">
        <v>1132</v>
      </c>
      <c r="E3284" s="10">
        <v>1</v>
      </c>
      <c r="F3284" s="10">
        <v>0</v>
      </c>
      <c r="G3284" s="10">
        <v>1</v>
      </c>
      <c r="H3284" s="10">
        <v>0</v>
      </c>
      <c r="I3284" s="10">
        <v>1</v>
      </c>
      <c r="J3284" s="16">
        <v>3</v>
      </c>
    </row>
    <row r="3285" spans="1:10" x14ac:dyDescent="0.25">
      <c r="A3285" s="18">
        <v>111</v>
      </c>
      <c r="B3285" s="16" t="s">
        <v>5926</v>
      </c>
      <c r="C3285" s="16" t="s">
        <v>5927</v>
      </c>
      <c r="D3285" s="10">
        <v>1132</v>
      </c>
      <c r="E3285" s="16">
        <v>1</v>
      </c>
      <c r="F3285" s="16">
        <v>0</v>
      </c>
      <c r="G3285" s="16">
        <v>1</v>
      </c>
      <c r="H3285" s="16">
        <v>0</v>
      </c>
      <c r="I3285" s="16">
        <v>1</v>
      </c>
      <c r="J3285" s="16">
        <v>1</v>
      </c>
    </row>
    <row r="3286" spans="1:10" x14ac:dyDescent="0.25">
      <c r="A3286" s="18">
        <v>111</v>
      </c>
      <c r="B3286" s="16" t="s">
        <v>4612</v>
      </c>
      <c r="C3286" s="16" t="s">
        <v>4613</v>
      </c>
      <c r="D3286" s="10">
        <v>1132</v>
      </c>
      <c r="E3286" s="16">
        <v>1</v>
      </c>
      <c r="F3286" s="16">
        <v>0</v>
      </c>
      <c r="G3286" s="16">
        <v>1</v>
      </c>
      <c r="H3286" s="16">
        <v>0</v>
      </c>
      <c r="I3286" s="16">
        <v>0</v>
      </c>
      <c r="J3286" s="16">
        <v>0</v>
      </c>
    </row>
    <row r="3287" spans="1:10" x14ac:dyDescent="0.25">
      <c r="A3287" s="18">
        <v>111</v>
      </c>
      <c r="B3287" s="16" t="s">
        <v>4612</v>
      </c>
      <c r="C3287" s="16" t="s">
        <v>4613</v>
      </c>
      <c r="D3287" s="10">
        <v>1132</v>
      </c>
      <c r="E3287" s="16">
        <v>1</v>
      </c>
      <c r="F3287" s="16">
        <v>0</v>
      </c>
      <c r="G3287" s="16">
        <v>1</v>
      </c>
      <c r="H3287" s="16">
        <v>0</v>
      </c>
      <c r="I3287" s="16">
        <v>1</v>
      </c>
      <c r="J3287" s="16">
        <v>0</v>
      </c>
    </row>
    <row r="3288" spans="1:10" x14ac:dyDescent="0.25">
      <c r="A3288" s="18">
        <v>111</v>
      </c>
      <c r="B3288" s="16" t="s">
        <v>545</v>
      </c>
      <c r="C3288" s="16" t="s">
        <v>546</v>
      </c>
      <c r="D3288" s="10">
        <v>1132</v>
      </c>
      <c r="E3288" s="10">
        <v>1</v>
      </c>
      <c r="F3288" s="16">
        <v>0</v>
      </c>
      <c r="G3288" s="16">
        <v>1</v>
      </c>
      <c r="H3288" s="16">
        <v>0</v>
      </c>
      <c r="I3288" s="10">
        <v>0</v>
      </c>
      <c r="J3288" s="16">
        <v>6</v>
      </c>
    </row>
    <row r="3289" spans="1:10" x14ac:dyDescent="0.25">
      <c r="A3289" s="18">
        <v>111</v>
      </c>
      <c r="B3289" s="16" t="s">
        <v>545</v>
      </c>
      <c r="C3289" s="16" t="s">
        <v>546</v>
      </c>
      <c r="D3289" s="10">
        <v>1132</v>
      </c>
      <c r="E3289" s="10">
        <v>1</v>
      </c>
      <c r="F3289" s="16">
        <v>0</v>
      </c>
      <c r="G3289" s="16">
        <v>1</v>
      </c>
      <c r="H3289" s="16">
        <v>0</v>
      </c>
      <c r="I3289" s="10">
        <v>1</v>
      </c>
      <c r="J3289" s="16">
        <v>6</v>
      </c>
    </row>
    <row r="3290" spans="1:10" x14ac:dyDescent="0.25">
      <c r="A3290" s="18">
        <v>111</v>
      </c>
      <c r="B3290" s="16" t="s">
        <v>6710</v>
      </c>
      <c r="C3290" s="16" t="s">
        <v>546</v>
      </c>
      <c r="D3290" s="10">
        <v>1132</v>
      </c>
      <c r="E3290" s="16">
        <v>1</v>
      </c>
      <c r="F3290" s="16">
        <v>0</v>
      </c>
      <c r="G3290" s="16">
        <v>1</v>
      </c>
      <c r="H3290" s="16">
        <v>0</v>
      </c>
      <c r="I3290" s="16">
        <v>0</v>
      </c>
      <c r="J3290" s="16">
        <v>1</v>
      </c>
    </row>
    <row r="3291" spans="1:10" x14ac:dyDescent="0.25">
      <c r="A3291" s="18">
        <v>111</v>
      </c>
      <c r="B3291" s="16" t="s">
        <v>545</v>
      </c>
      <c r="C3291" s="16" t="s">
        <v>546</v>
      </c>
      <c r="D3291" s="10">
        <v>1132</v>
      </c>
      <c r="E3291" s="16">
        <v>1</v>
      </c>
      <c r="F3291" s="16">
        <v>0</v>
      </c>
      <c r="G3291" s="16">
        <v>1</v>
      </c>
      <c r="H3291" s="16">
        <v>0</v>
      </c>
      <c r="I3291" s="16">
        <v>0</v>
      </c>
      <c r="J3291" s="16">
        <v>2</v>
      </c>
    </row>
    <row r="3292" spans="1:10" x14ac:dyDescent="0.25">
      <c r="A3292" s="18">
        <v>111</v>
      </c>
      <c r="B3292" s="16" t="s">
        <v>545</v>
      </c>
      <c r="C3292" s="16" t="s">
        <v>546</v>
      </c>
      <c r="D3292" s="10">
        <v>1132</v>
      </c>
      <c r="E3292" s="10">
        <v>1</v>
      </c>
      <c r="F3292" s="16">
        <v>0</v>
      </c>
      <c r="G3292" s="16">
        <v>1</v>
      </c>
      <c r="H3292" s="16">
        <v>0</v>
      </c>
      <c r="I3292" s="10">
        <v>0</v>
      </c>
      <c r="J3292" s="16">
        <v>4</v>
      </c>
    </row>
    <row r="3293" spans="1:10" x14ac:dyDescent="0.25">
      <c r="A3293" s="18">
        <v>111</v>
      </c>
      <c r="B3293" s="16" t="s">
        <v>545</v>
      </c>
      <c r="C3293" s="16" t="s">
        <v>546</v>
      </c>
      <c r="D3293" s="10">
        <v>1132</v>
      </c>
      <c r="E3293" s="10">
        <v>1</v>
      </c>
      <c r="F3293" s="16">
        <v>0</v>
      </c>
      <c r="G3293" s="16">
        <v>1</v>
      </c>
      <c r="H3293" s="16">
        <v>0</v>
      </c>
      <c r="I3293" s="10">
        <v>1</v>
      </c>
      <c r="J3293" s="16">
        <v>4</v>
      </c>
    </row>
    <row r="3294" spans="1:10" x14ac:dyDescent="0.25">
      <c r="A3294" s="18">
        <v>111</v>
      </c>
      <c r="B3294" s="16" t="s">
        <v>545</v>
      </c>
      <c r="C3294" s="16" t="s">
        <v>546</v>
      </c>
      <c r="D3294" s="10">
        <v>1132</v>
      </c>
      <c r="E3294" s="10">
        <v>1</v>
      </c>
      <c r="F3294" s="16">
        <v>0</v>
      </c>
      <c r="G3294" s="16">
        <v>1</v>
      </c>
      <c r="H3294" s="16">
        <v>0</v>
      </c>
      <c r="I3294" s="10">
        <v>0</v>
      </c>
      <c r="J3294" s="16">
        <v>5</v>
      </c>
    </row>
    <row r="3295" spans="1:10" x14ac:dyDescent="0.25">
      <c r="A3295" s="18">
        <v>111</v>
      </c>
      <c r="B3295" s="16" t="s">
        <v>545</v>
      </c>
      <c r="C3295" s="16" t="s">
        <v>546</v>
      </c>
      <c r="D3295" s="10">
        <v>1132</v>
      </c>
      <c r="E3295" s="10">
        <v>1</v>
      </c>
      <c r="F3295" s="16">
        <v>0</v>
      </c>
      <c r="G3295" s="16">
        <v>1</v>
      </c>
      <c r="H3295" s="16">
        <v>0</v>
      </c>
      <c r="I3295" s="10">
        <v>1</v>
      </c>
      <c r="J3295" s="16">
        <v>5</v>
      </c>
    </row>
    <row r="3296" spans="1:10" x14ac:dyDescent="0.25">
      <c r="A3296" s="18">
        <v>111</v>
      </c>
      <c r="B3296" s="16" t="s">
        <v>545</v>
      </c>
      <c r="C3296" s="16" t="s">
        <v>546</v>
      </c>
      <c r="D3296" s="10">
        <v>1132</v>
      </c>
      <c r="E3296" s="16">
        <v>1</v>
      </c>
      <c r="F3296" s="16">
        <v>0</v>
      </c>
      <c r="G3296" s="16">
        <v>1</v>
      </c>
      <c r="H3296" s="16">
        <v>0</v>
      </c>
      <c r="I3296" s="16">
        <v>0</v>
      </c>
      <c r="J3296" s="16">
        <v>7</v>
      </c>
    </row>
    <row r="3297" spans="1:10" x14ac:dyDescent="0.25">
      <c r="A3297" s="18">
        <v>130</v>
      </c>
      <c r="B3297" s="16" t="s">
        <v>216</v>
      </c>
      <c r="C3297" s="16" t="s">
        <v>217</v>
      </c>
      <c r="D3297" s="10">
        <v>1133</v>
      </c>
      <c r="E3297" s="10">
        <v>1</v>
      </c>
      <c r="F3297" s="16">
        <v>0</v>
      </c>
      <c r="G3297" s="16">
        <v>0</v>
      </c>
      <c r="H3297" s="16">
        <v>0</v>
      </c>
      <c r="I3297" s="10">
        <v>0</v>
      </c>
      <c r="J3297" s="16">
        <v>5</v>
      </c>
    </row>
    <row r="3298" spans="1:10" x14ac:dyDescent="0.25">
      <c r="A3298" s="18">
        <v>130</v>
      </c>
      <c r="B3298" s="16" t="s">
        <v>216</v>
      </c>
      <c r="C3298" s="16" t="s">
        <v>217</v>
      </c>
      <c r="D3298" s="10">
        <v>1133</v>
      </c>
      <c r="E3298" s="10">
        <v>1</v>
      </c>
      <c r="F3298" s="16">
        <v>0</v>
      </c>
      <c r="G3298" s="16">
        <v>0</v>
      </c>
      <c r="H3298" s="16">
        <v>0</v>
      </c>
      <c r="I3298" s="10">
        <v>1</v>
      </c>
      <c r="J3298" s="16">
        <v>5</v>
      </c>
    </row>
    <row r="3299" spans="1:10" x14ac:dyDescent="0.25">
      <c r="A3299" s="18">
        <v>130</v>
      </c>
      <c r="B3299" s="16" t="s">
        <v>216</v>
      </c>
      <c r="C3299" s="16" t="s">
        <v>217</v>
      </c>
      <c r="D3299" s="10">
        <v>1133</v>
      </c>
      <c r="E3299" s="10">
        <v>1</v>
      </c>
      <c r="F3299" s="16">
        <v>0</v>
      </c>
      <c r="G3299" s="16">
        <v>0</v>
      </c>
      <c r="H3299" s="16">
        <v>0</v>
      </c>
      <c r="I3299" s="16">
        <v>0</v>
      </c>
      <c r="J3299" s="16">
        <v>6</v>
      </c>
    </row>
    <row r="3300" spans="1:10" x14ac:dyDescent="0.25">
      <c r="A3300" s="18">
        <v>130</v>
      </c>
      <c r="B3300" s="16" t="s">
        <v>216</v>
      </c>
      <c r="C3300" s="16" t="s">
        <v>217</v>
      </c>
      <c r="D3300" s="10">
        <v>1133</v>
      </c>
      <c r="E3300" s="10">
        <v>1</v>
      </c>
      <c r="F3300" s="16">
        <v>0</v>
      </c>
      <c r="G3300" s="16">
        <v>0</v>
      </c>
      <c r="H3300" s="16">
        <v>0</v>
      </c>
      <c r="I3300" s="10">
        <v>1</v>
      </c>
      <c r="J3300" s="16">
        <v>6</v>
      </c>
    </row>
    <row r="3301" spans="1:10" x14ac:dyDescent="0.25">
      <c r="A3301" s="18">
        <v>130</v>
      </c>
      <c r="B3301" s="16" t="s">
        <v>216</v>
      </c>
      <c r="C3301" s="16" t="s">
        <v>6963</v>
      </c>
      <c r="D3301" s="10">
        <v>1133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7</v>
      </c>
    </row>
    <row r="3302" spans="1:10" x14ac:dyDescent="0.25">
      <c r="A3302" s="18">
        <v>194</v>
      </c>
      <c r="B3302" s="10" t="s">
        <v>3906</v>
      </c>
      <c r="C3302" s="10" t="s">
        <v>2157</v>
      </c>
      <c r="D3302" s="10">
        <v>1134</v>
      </c>
      <c r="E3302" s="10">
        <v>1</v>
      </c>
      <c r="F3302" s="10">
        <v>1</v>
      </c>
      <c r="G3302" s="10">
        <v>1</v>
      </c>
      <c r="H3302" s="10">
        <v>0</v>
      </c>
      <c r="I3302" s="10">
        <v>1</v>
      </c>
      <c r="J3302" s="16">
        <v>2</v>
      </c>
    </row>
    <row r="3303" spans="1:10" x14ac:dyDescent="0.25">
      <c r="A3303" s="18">
        <v>194</v>
      </c>
      <c r="B3303" s="16" t="s">
        <v>3784</v>
      </c>
      <c r="C3303" s="16" t="s">
        <v>3785</v>
      </c>
      <c r="D3303" s="10">
        <v>1134</v>
      </c>
      <c r="E3303" s="10">
        <v>1</v>
      </c>
      <c r="F3303" s="16">
        <v>1</v>
      </c>
      <c r="G3303" s="16">
        <v>1</v>
      </c>
      <c r="H3303" s="16">
        <v>0</v>
      </c>
      <c r="I3303" s="10">
        <v>1</v>
      </c>
      <c r="J3303" s="16">
        <v>1</v>
      </c>
    </row>
    <row r="3304" spans="1:10" x14ac:dyDescent="0.25">
      <c r="A3304" s="18">
        <v>194</v>
      </c>
      <c r="B3304" s="10" t="s">
        <v>967</v>
      </c>
      <c r="C3304" s="10" t="s">
        <v>1245</v>
      </c>
      <c r="D3304" s="10">
        <v>1134</v>
      </c>
      <c r="E3304" s="10">
        <v>1</v>
      </c>
      <c r="F3304" s="10">
        <v>1</v>
      </c>
      <c r="G3304" s="10">
        <v>1</v>
      </c>
      <c r="H3304" s="16">
        <v>0</v>
      </c>
      <c r="I3304" s="10">
        <v>0</v>
      </c>
      <c r="J3304" s="16">
        <v>3</v>
      </c>
    </row>
    <row r="3305" spans="1:10" x14ac:dyDescent="0.25">
      <c r="A3305" s="18">
        <v>194</v>
      </c>
      <c r="B3305" s="10" t="s">
        <v>967</v>
      </c>
      <c r="C3305" s="10" t="s">
        <v>1245</v>
      </c>
      <c r="D3305" s="10">
        <v>1134</v>
      </c>
      <c r="E3305" s="10">
        <v>1</v>
      </c>
      <c r="F3305" s="10">
        <v>1</v>
      </c>
      <c r="G3305" s="10">
        <v>1</v>
      </c>
      <c r="H3305" s="16">
        <v>0</v>
      </c>
      <c r="I3305" s="10">
        <v>1</v>
      </c>
      <c r="J3305" s="16">
        <v>3</v>
      </c>
    </row>
    <row r="3306" spans="1:10" x14ac:dyDescent="0.25">
      <c r="A3306" s="18">
        <v>194</v>
      </c>
      <c r="B3306" s="16" t="s">
        <v>6970</v>
      </c>
      <c r="C3306" s="16" t="s">
        <v>1245</v>
      </c>
      <c r="D3306" s="10">
        <v>1134</v>
      </c>
      <c r="E3306" s="16">
        <v>1</v>
      </c>
      <c r="F3306" s="16">
        <v>1</v>
      </c>
      <c r="G3306" s="16">
        <v>1</v>
      </c>
      <c r="H3306" s="16">
        <v>0</v>
      </c>
      <c r="I3306" s="16">
        <v>0</v>
      </c>
      <c r="J3306" s="16">
        <v>1</v>
      </c>
    </row>
    <row r="3307" spans="1:10" x14ac:dyDescent="0.25">
      <c r="A3307" s="18">
        <v>194</v>
      </c>
      <c r="B3307" s="16" t="s">
        <v>967</v>
      </c>
      <c r="C3307" s="16" t="s">
        <v>1245</v>
      </c>
      <c r="D3307" s="10">
        <v>1134</v>
      </c>
      <c r="E3307" s="16">
        <v>1</v>
      </c>
      <c r="F3307" s="16">
        <v>1</v>
      </c>
      <c r="G3307" s="16">
        <v>1</v>
      </c>
      <c r="H3307" s="16">
        <v>0</v>
      </c>
      <c r="I3307" s="16">
        <v>0</v>
      </c>
      <c r="J3307" s="16">
        <v>2</v>
      </c>
    </row>
    <row r="3308" spans="1:10" x14ac:dyDescent="0.25">
      <c r="A3308" s="18">
        <v>194</v>
      </c>
      <c r="B3308" s="16" t="s">
        <v>967</v>
      </c>
      <c r="C3308" s="16" t="s">
        <v>1245</v>
      </c>
      <c r="D3308" s="10">
        <v>1134</v>
      </c>
      <c r="E3308" s="10">
        <v>1</v>
      </c>
      <c r="F3308" s="16">
        <v>1</v>
      </c>
      <c r="G3308" s="16">
        <v>1</v>
      </c>
      <c r="H3308" s="16">
        <v>0</v>
      </c>
      <c r="I3308" s="10">
        <v>0</v>
      </c>
      <c r="J3308" s="16">
        <v>4</v>
      </c>
    </row>
    <row r="3309" spans="1:10" x14ac:dyDescent="0.25">
      <c r="A3309" s="18">
        <v>194</v>
      </c>
      <c r="B3309" s="16" t="s">
        <v>967</v>
      </c>
      <c r="C3309" s="16" t="s">
        <v>1245</v>
      </c>
      <c r="D3309" s="10">
        <v>1134</v>
      </c>
      <c r="E3309" s="10">
        <v>1</v>
      </c>
      <c r="F3309" s="16">
        <v>1</v>
      </c>
      <c r="G3309" s="16">
        <v>1</v>
      </c>
      <c r="H3309" s="16">
        <v>0</v>
      </c>
      <c r="I3309" s="10">
        <v>1</v>
      </c>
      <c r="J3309" s="16">
        <v>4</v>
      </c>
    </row>
    <row r="3310" spans="1:10" x14ac:dyDescent="0.25">
      <c r="A3310" s="18">
        <v>132</v>
      </c>
      <c r="B3310" s="16" t="s">
        <v>5138</v>
      </c>
      <c r="C3310" s="16" t="s">
        <v>4963</v>
      </c>
      <c r="D3310" s="10">
        <v>1135</v>
      </c>
      <c r="E3310" s="16">
        <v>1</v>
      </c>
      <c r="F3310" s="16">
        <v>1</v>
      </c>
      <c r="G3310" s="16">
        <v>1</v>
      </c>
      <c r="H3310" s="16">
        <v>0</v>
      </c>
      <c r="I3310" s="16">
        <v>0</v>
      </c>
      <c r="J3310" s="16">
        <v>0</v>
      </c>
    </row>
    <row r="3311" spans="1:10" x14ac:dyDescent="0.25">
      <c r="A3311" s="18">
        <v>132</v>
      </c>
      <c r="B3311" s="16" t="s">
        <v>5138</v>
      </c>
      <c r="C3311" s="16" t="s">
        <v>4963</v>
      </c>
      <c r="D3311" s="10">
        <v>1135</v>
      </c>
      <c r="E3311" s="16">
        <v>1</v>
      </c>
      <c r="F3311" s="16">
        <v>1</v>
      </c>
      <c r="G3311" s="16">
        <v>1</v>
      </c>
      <c r="H3311" s="16">
        <v>0</v>
      </c>
      <c r="I3311" s="16">
        <v>1</v>
      </c>
      <c r="J3311" s="16">
        <v>0</v>
      </c>
    </row>
    <row r="3312" spans="1:10" x14ac:dyDescent="0.25">
      <c r="A3312" s="18">
        <v>132</v>
      </c>
      <c r="B3312" s="16" t="s">
        <v>6341</v>
      </c>
      <c r="C3312" s="16" t="s">
        <v>6342</v>
      </c>
      <c r="D3312" s="10">
        <v>1135</v>
      </c>
      <c r="E3312" s="16">
        <v>1</v>
      </c>
      <c r="F3312" s="16">
        <v>1</v>
      </c>
      <c r="G3312" s="16">
        <v>1</v>
      </c>
      <c r="H3312" s="16">
        <v>0</v>
      </c>
      <c r="I3312" s="16">
        <v>0</v>
      </c>
      <c r="J3312" s="16">
        <v>1</v>
      </c>
    </row>
    <row r="3313" spans="1:10" x14ac:dyDescent="0.25">
      <c r="A3313" s="18">
        <v>132</v>
      </c>
      <c r="B3313" s="16" t="s">
        <v>6341</v>
      </c>
      <c r="C3313" s="16" t="s">
        <v>6342</v>
      </c>
      <c r="D3313" s="10">
        <v>1135</v>
      </c>
      <c r="E3313" s="10">
        <v>1</v>
      </c>
      <c r="F3313" s="16">
        <v>1</v>
      </c>
      <c r="G3313" s="16">
        <v>1</v>
      </c>
      <c r="H3313" s="16">
        <v>0</v>
      </c>
      <c r="I3313" s="10">
        <v>1</v>
      </c>
      <c r="J3313" s="16">
        <v>1</v>
      </c>
    </row>
    <row r="3314" spans="1:10" x14ac:dyDescent="0.25">
      <c r="A3314" s="18">
        <v>132</v>
      </c>
      <c r="B3314" s="10" t="s">
        <v>2834</v>
      </c>
      <c r="C3314" s="10" t="s">
        <v>4963</v>
      </c>
      <c r="D3314" s="10">
        <v>1135</v>
      </c>
      <c r="E3314" s="10">
        <v>1</v>
      </c>
      <c r="F3314" s="10">
        <v>1</v>
      </c>
      <c r="G3314" s="10">
        <v>1</v>
      </c>
      <c r="H3314" s="10">
        <v>0</v>
      </c>
      <c r="I3314" s="10">
        <v>1</v>
      </c>
      <c r="J3314" s="16">
        <v>2</v>
      </c>
    </row>
    <row r="3315" spans="1:10" x14ac:dyDescent="0.25">
      <c r="A3315" s="18">
        <v>132</v>
      </c>
      <c r="B3315" s="10" t="s">
        <v>7678</v>
      </c>
      <c r="C3315" s="10" t="s">
        <v>4963</v>
      </c>
      <c r="D3315" s="10">
        <v>1135</v>
      </c>
      <c r="E3315" s="10">
        <v>1</v>
      </c>
      <c r="F3315" s="10">
        <v>1</v>
      </c>
      <c r="G3315" s="10">
        <v>1</v>
      </c>
      <c r="H3315" s="10">
        <v>0</v>
      </c>
      <c r="I3315" s="10">
        <v>0</v>
      </c>
      <c r="J3315" s="16">
        <v>3</v>
      </c>
    </row>
    <row r="3316" spans="1:10" x14ac:dyDescent="0.25">
      <c r="A3316" s="18">
        <v>132</v>
      </c>
      <c r="B3316" s="10" t="s">
        <v>7678</v>
      </c>
      <c r="C3316" s="10" t="s">
        <v>4963</v>
      </c>
      <c r="D3316" s="10">
        <v>1135</v>
      </c>
      <c r="E3316" s="10">
        <v>1</v>
      </c>
      <c r="F3316" s="10">
        <v>1</v>
      </c>
      <c r="G3316" s="10">
        <v>1</v>
      </c>
      <c r="H3316" s="10">
        <v>0</v>
      </c>
      <c r="I3316" s="10">
        <v>1</v>
      </c>
      <c r="J3316" s="16">
        <v>3</v>
      </c>
    </row>
    <row r="3317" spans="1:10" x14ac:dyDescent="0.25">
      <c r="A3317" s="18">
        <v>132</v>
      </c>
      <c r="B3317" s="16" t="s">
        <v>2845</v>
      </c>
      <c r="C3317" s="16" t="s">
        <v>2846</v>
      </c>
      <c r="D3317" s="10">
        <v>1135</v>
      </c>
      <c r="E3317" s="16">
        <v>1</v>
      </c>
      <c r="F3317" s="16">
        <v>1</v>
      </c>
      <c r="G3317" s="16">
        <v>1</v>
      </c>
      <c r="H3317" s="16">
        <v>0</v>
      </c>
      <c r="I3317" s="16">
        <v>0</v>
      </c>
      <c r="J3317" s="16">
        <v>2</v>
      </c>
    </row>
    <row r="3318" spans="1:10" x14ac:dyDescent="0.25">
      <c r="A3318" s="18">
        <v>132</v>
      </c>
      <c r="B3318" s="16" t="s">
        <v>1210</v>
      </c>
      <c r="C3318" s="16" t="s">
        <v>2846</v>
      </c>
      <c r="D3318" s="10">
        <v>1135</v>
      </c>
      <c r="E3318" s="10">
        <v>1</v>
      </c>
      <c r="F3318" s="16">
        <v>1</v>
      </c>
      <c r="G3318" s="16">
        <v>1</v>
      </c>
      <c r="H3318" s="16">
        <v>0</v>
      </c>
      <c r="I3318" s="10">
        <v>0</v>
      </c>
      <c r="J3318" s="16">
        <v>5</v>
      </c>
    </row>
    <row r="3319" spans="1:10" x14ac:dyDescent="0.25">
      <c r="A3319" s="18">
        <v>132</v>
      </c>
      <c r="B3319" s="16" t="s">
        <v>1210</v>
      </c>
      <c r="C3319" s="16" t="s">
        <v>2846</v>
      </c>
      <c r="D3319" s="10">
        <v>1135</v>
      </c>
      <c r="E3319" s="10">
        <v>1</v>
      </c>
      <c r="F3319" s="16">
        <v>1</v>
      </c>
      <c r="G3319" s="16">
        <v>1</v>
      </c>
      <c r="H3319" s="16">
        <v>0</v>
      </c>
      <c r="I3319" s="10">
        <v>1</v>
      </c>
      <c r="J3319" s="16">
        <v>5</v>
      </c>
    </row>
    <row r="3320" spans="1:10" x14ac:dyDescent="0.25">
      <c r="A3320" s="18">
        <v>184</v>
      </c>
      <c r="B3320" s="10" t="s">
        <v>8350</v>
      </c>
      <c r="C3320" s="10" t="s">
        <v>8351</v>
      </c>
      <c r="D3320" s="10">
        <v>1136</v>
      </c>
      <c r="E3320" s="10">
        <v>1</v>
      </c>
      <c r="F3320" s="10">
        <v>0</v>
      </c>
      <c r="G3320" s="10">
        <v>0</v>
      </c>
      <c r="H3320" s="16">
        <v>0</v>
      </c>
      <c r="I3320" s="10">
        <v>0</v>
      </c>
      <c r="J3320" s="16">
        <v>3</v>
      </c>
    </row>
    <row r="3321" spans="1:10" x14ac:dyDescent="0.25">
      <c r="A3321" s="18">
        <v>184</v>
      </c>
      <c r="B3321" s="10" t="s">
        <v>8350</v>
      </c>
      <c r="C3321" s="10" t="s">
        <v>8351</v>
      </c>
      <c r="D3321" s="10">
        <v>1136</v>
      </c>
      <c r="E3321" s="10">
        <v>1</v>
      </c>
      <c r="F3321" s="10">
        <v>0</v>
      </c>
      <c r="G3321" s="10">
        <v>0</v>
      </c>
      <c r="H3321" s="16">
        <v>1</v>
      </c>
      <c r="I3321" s="10">
        <v>1</v>
      </c>
      <c r="J3321" s="16">
        <v>3</v>
      </c>
    </row>
    <row r="3322" spans="1:10" x14ac:dyDescent="0.25">
      <c r="A3322" s="18">
        <v>187</v>
      </c>
      <c r="B3322" s="10" t="s">
        <v>730</v>
      </c>
      <c r="C3322" s="10" t="s">
        <v>8418</v>
      </c>
      <c r="D3322" s="10">
        <v>1137</v>
      </c>
      <c r="E3322" s="10">
        <v>1</v>
      </c>
      <c r="F3322" s="10">
        <v>0</v>
      </c>
      <c r="G3322" s="10">
        <v>0</v>
      </c>
      <c r="H3322" s="16">
        <v>0</v>
      </c>
      <c r="I3322" s="10">
        <v>0</v>
      </c>
      <c r="J3322" s="16">
        <v>3</v>
      </c>
    </row>
    <row r="3323" spans="1:10" x14ac:dyDescent="0.25">
      <c r="A3323" s="18">
        <v>187</v>
      </c>
      <c r="B3323" s="10" t="s">
        <v>730</v>
      </c>
      <c r="C3323" s="10" t="s">
        <v>8418</v>
      </c>
      <c r="D3323" s="10">
        <v>1137</v>
      </c>
      <c r="E3323" s="10">
        <v>1</v>
      </c>
      <c r="F3323" s="10">
        <v>0</v>
      </c>
      <c r="G3323" s="10">
        <v>0</v>
      </c>
      <c r="H3323" s="16">
        <v>0</v>
      </c>
      <c r="I3323" s="10">
        <v>1</v>
      </c>
      <c r="J3323" s="16">
        <v>3</v>
      </c>
    </row>
    <row r="3324" spans="1:10" x14ac:dyDescent="0.25">
      <c r="A3324" s="18">
        <v>108</v>
      </c>
      <c r="B3324" s="16" t="s">
        <v>5463</v>
      </c>
      <c r="C3324" s="16" t="s">
        <v>5465</v>
      </c>
      <c r="D3324" s="10">
        <v>1138</v>
      </c>
      <c r="E3324" s="16">
        <v>1</v>
      </c>
      <c r="F3324" s="16">
        <v>1</v>
      </c>
      <c r="G3324" s="16">
        <v>0</v>
      </c>
      <c r="H3324" s="16">
        <v>1</v>
      </c>
      <c r="I3324" s="16">
        <v>1</v>
      </c>
      <c r="J3324" s="16">
        <v>1</v>
      </c>
    </row>
    <row r="3325" spans="1:10" x14ac:dyDescent="0.25">
      <c r="A3325" s="18">
        <v>108</v>
      </c>
      <c r="B3325" s="16" t="s">
        <v>6522</v>
      </c>
      <c r="C3325" s="16" t="s">
        <v>6523</v>
      </c>
      <c r="D3325" s="10">
        <v>1138</v>
      </c>
      <c r="E3325" s="16">
        <v>1</v>
      </c>
      <c r="F3325" s="16">
        <v>1</v>
      </c>
      <c r="G3325" s="16">
        <v>0</v>
      </c>
      <c r="H3325" s="16">
        <v>0</v>
      </c>
      <c r="I3325" s="16">
        <v>0</v>
      </c>
      <c r="J3325" s="16">
        <v>1</v>
      </c>
    </row>
    <row r="3326" spans="1:10" x14ac:dyDescent="0.25">
      <c r="A3326" s="18">
        <v>104</v>
      </c>
      <c r="B3326" s="16" t="s">
        <v>5137</v>
      </c>
      <c r="C3326" s="16" t="s">
        <v>4861</v>
      </c>
      <c r="D3326" s="10">
        <v>1139</v>
      </c>
      <c r="E3326" s="16">
        <v>1</v>
      </c>
      <c r="F3326" s="16">
        <v>0</v>
      </c>
      <c r="G3326" s="16">
        <v>0</v>
      </c>
      <c r="H3326" s="16">
        <v>1</v>
      </c>
      <c r="I3326" s="16">
        <v>0</v>
      </c>
      <c r="J3326" s="16">
        <v>0</v>
      </c>
    </row>
    <row r="3327" spans="1:10" x14ac:dyDescent="0.25">
      <c r="A3327" s="18">
        <v>15</v>
      </c>
      <c r="B3327" s="16" t="s">
        <v>4625</v>
      </c>
      <c r="C3327" s="16" t="s">
        <v>4626</v>
      </c>
      <c r="D3327" s="10">
        <v>1140</v>
      </c>
      <c r="E3327" s="16">
        <v>1</v>
      </c>
      <c r="F3327" s="16">
        <v>1</v>
      </c>
      <c r="G3327" s="16">
        <v>0</v>
      </c>
      <c r="H3327" s="16">
        <v>0</v>
      </c>
      <c r="I3327" s="16">
        <v>0</v>
      </c>
      <c r="J3327" s="16">
        <v>0</v>
      </c>
    </row>
    <row r="3328" spans="1:10" x14ac:dyDescent="0.25">
      <c r="A3328" s="18">
        <v>15</v>
      </c>
      <c r="B3328" s="16" t="s">
        <v>4625</v>
      </c>
      <c r="C3328" s="16" t="s">
        <v>4626</v>
      </c>
      <c r="D3328" s="10">
        <v>1140</v>
      </c>
      <c r="E3328" s="16">
        <v>1</v>
      </c>
      <c r="F3328" s="16">
        <v>1</v>
      </c>
      <c r="G3328" s="16">
        <v>0</v>
      </c>
      <c r="H3328" s="16">
        <v>0</v>
      </c>
      <c r="I3328" s="16">
        <v>1</v>
      </c>
      <c r="J3328" s="16">
        <v>0</v>
      </c>
    </row>
    <row r="3329" spans="1:10" x14ac:dyDescent="0.25">
      <c r="A3329" s="18">
        <v>15</v>
      </c>
      <c r="B3329" s="16" t="s">
        <v>4016</v>
      </c>
      <c r="C3329" s="16" t="s">
        <v>4626</v>
      </c>
      <c r="D3329" s="10">
        <v>1140</v>
      </c>
      <c r="E3329" s="16">
        <v>1</v>
      </c>
      <c r="F3329" s="16">
        <v>1</v>
      </c>
      <c r="G3329" s="16">
        <v>0</v>
      </c>
      <c r="H3329" s="16">
        <v>0</v>
      </c>
      <c r="I3329" s="16">
        <v>1</v>
      </c>
      <c r="J3329" s="16">
        <v>1</v>
      </c>
    </row>
    <row r="3330" spans="1:10" x14ac:dyDescent="0.25">
      <c r="A3330" s="18">
        <v>15</v>
      </c>
      <c r="B3330" s="10" t="s">
        <v>1879</v>
      </c>
      <c r="C3330" s="10" t="s">
        <v>4626</v>
      </c>
      <c r="D3330" s="10">
        <v>1140</v>
      </c>
      <c r="E3330" s="10">
        <v>1</v>
      </c>
      <c r="F3330" s="10">
        <v>1</v>
      </c>
      <c r="G3330" s="10">
        <v>0</v>
      </c>
      <c r="H3330" s="10">
        <v>0</v>
      </c>
      <c r="I3330" s="10">
        <v>1</v>
      </c>
      <c r="J3330" s="16">
        <v>2</v>
      </c>
    </row>
    <row r="3331" spans="1:10" x14ac:dyDescent="0.25">
      <c r="A3331" s="18">
        <v>15</v>
      </c>
      <c r="B3331" s="10" t="s">
        <v>1879</v>
      </c>
      <c r="C3331" s="10" t="s">
        <v>4626</v>
      </c>
      <c r="D3331" s="10">
        <v>1140</v>
      </c>
      <c r="E3331" s="10">
        <v>1</v>
      </c>
      <c r="F3331" s="10">
        <v>1</v>
      </c>
      <c r="G3331" s="10">
        <v>0</v>
      </c>
      <c r="H3331" s="10">
        <v>0</v>
      </c>
      <c r="I3331" s="10">
        <v>0</v>
      </c>
      <c r="J3331" s="16">
        <v>3</v>
      </c>
    </row>
    <row r="3332" spans="1:10" x14ac:dyDescent="0.25">
      <c r="A3332" s="18">
        <v>15</v>
      </c>
      <c r="B3332" s="10" t="s">
        <v>1879</v>
      </c>
      <c r="C3332" s="10" t="s">
        <v>4626</v>
      </c>
      <c r="D3332" s="10">
        <v>1140</v>
      </c>
      <c r="E3332" s="10">
        <v>1</v>
      </c>
      <c r="F3332" s="10">
        <v>1</v>
      </c>
      <c r="G3332" s="10">
        <v>0</v>
      </c>
      <c r="H3332" s="10">
        <v>0</v>
      </c>
      <c r="I3332" s="10">
        <v>1</v>
      </c>
      <c r="J3332" s="16">
        <v>3</v>
      </c>
    </row>
    <row r="3333" spans="1:10" x14ac:dyDescent="0.25">
      <c r="A3333" s="18">
        <v>15</v>
      </c>
      <c r="B3333" s="16" t="s">
        <v>3367</v>
      </c>
      <c r="C3333" s="16" t="s">
        <v>3368</v>
      </c>
      <c r="D3333" s="10">
        <v>1140</v>
      </c>
      <c r="E3333" s="16">
        <v>1</v>
      </c>
      <c r="F3333" s="16">
        <v>1</v>
      </c>
      <c r="G3333" s="16">
        <v>0</v>
      </c>
      <c r="H3333" s="16">
        <v>0</v>
      </c>
      <c r="I3333" s="16">
        <v>0</v>
      </c>
      <c r="J3333" s="16">
        <v>1</v>
      </c>
    </row>
    <row r="3334" spans="1:10" x14ac:dyDescent="0.25">
      <c r="A3334" s="18">
        <v>15</v>
      </c>
      <c r="B3334" s="16" t="s">
        <v>1215</v>
      </c>
      <c r="C3334" s="16" t="s">
        <v>896</v>
      </c>
      <c r="D3334" s="10">
        <v>1140</v>
      </c>
      <c r="E3334" s="16">
        <v>1</v>
      </c>
      <c r="F3334" s="16">
        <v>1</v>
      </c>
      <c r="G3334" s="16">
        <v>0</v>
      </c>
      <c r="H3334" s="16">
        <v>0</v>
      </c>
      <c r="I3334" s="16">
        <v>0</v>
      </c>
      <c r="J3334" s="16">
        <v>2</v>
      </c>
    </row>
    <row r="3335" spans="1:10" x14ac:dyDescent="0.25">
      <c r="A3335" s="18">
        <v>15</v>
      </c>
      <c r="B3335" s="16" t="s">
        <v>1678</v>
      </c>
      <c r="C3335" s="16" t="s">
        <v>896</v>
      </c>
      <c r="D3335" s="10">
        <v>1140</v>
      </c>
      <c r="E3335" s="10">
        <v>1</v>
      </c>
      <c r="F3335" s="16">
        <v>1</v>
      </c>
      <c r="G3335" s="16">
        <v>0</v>
      </c>
      <c r="H3335" s="16">
        <v>0</v>
      </c>
      <c r="I3335" s="10">
        <v>0</v>
      </c>
      <c r="J3335" s="16">
        <v>4</v>
      </c>
    </row>
    <row r="3336" spans="1:10" x14ac:dyDescent="0.25">
      <c r="A3336" s="18">
        <v>15</v>
      </c>
      <c r="B3336" s="16" t="s">
        <v>1678</v>
      </c>
      <c r="C3336" s="16" t="s">
        <v>896</v>
      </c>
      <c r="D3336" s="10">
        <v>1140</v>
      </c>
      <c r="E3336" s="10">
        <v>1</v>
      </c>
      <c r="F3336" s="16">
        <v>4</v>
      </c>
      <c r="G3336" s="16">
        <v>0</v>
      </c>
      <c r="H3336" s="16">
        <v>0</v>
      </c>
      <c r="I3336" s="10">
        <v>1</v>
      </c>
      <c r="J3336" s="16">
        <v>4</v>
      </c>
    </row>
    <row r="3337" spans="1:10" x14ac:dyDescent="0.25">
      <c r="A3337" s="18">
        <v>15</v>
      </c>
      <c r="B3337" s="16" t="s">
        <v>1215</v>
      </c>
      <c r="C3337" s="16" t="s">
        <v>896</v>
      </c>
      <c r="D3337" s="10">
        <v>1140</v>
      </c>
      <c r="E3337" s="10">
        <v>1</v>
      </c>
      <c r="F3337" s="16">
        <v>1</v>
      </c>
      <c r="G3337" s="16">
        <v>0</v>
      </c>
      <c r="H3337" s="16">
        <v>0</v>
      </c>
      <c r="I3337" s="10">
        <v>0</v>
      </c>
      <c r="J3337" s="16">
        <v>5</v>
      </c>
    </row>
    <row r="3338" spans="1:10" x14ac:dyDescent="0.25">
      <c r="A3338" s="18">
        <v>15</v>
      </c>
      <c r="B3338" s="16" t="s">
        <v>1215</v>
      </c>
      <c r="C3338" s="16" t="s">
        <v>896</v>
      </c>
      <c r="D3338" s="10">
        <v>1140</v>
      </c>
      <c r="E3338" s="10">
        <v>1</v>
      </c>
      <c r="F3338" s="16">
        <v>1</v>
      </c>
      <c r="G3338" s="16">
        <v>0</v>
      </c>
      <c r="H3338" s="16">
        <v>0</v>
      </c>
      <c r="I3338" s="10">
        <v>1</v>
      </c>
      <c r="J3338" s="16">
        <v>5</v>
      </c>
    </row>
    <row r="3339" spans="1:10" x14ac:dyDescent="0.25">
      <c r="A3339" s="18">
        <v>15</v>
      </c>
      <c r="B3339" s="16" t="s">
        <v>895</v>
      </c>
      <c r="C3339" s="16" t="s">
        <v>896</v>
      </c>
      <c r="D3339" s="10">
        <v>1140</v>
      </c>
      <c r="E3339" s="10">
        <v>1</v>
      </c>
      <c r="F3339" s="16">
        <v>1</v>
      </c>
      <c r="G3339" s="16">
        <v>0</v>
      </c>
      <c r="H3339" s="16">
        <v>0</v>
      </c>
      <c r="I3339" s="16">
        <v>0</v>
      </c>
      <c r="J3339" s="16">
        <v>6</v>
      </c>
    </row>
    <row r="3340" spans="1:10" x14ac:dyDescent="0.25">
      <c r="A3340" s="18">
        <v>15</v>
      </c>
      <c r="B3340" s="16" t="s">
        <v>895</v>
      </c>
      <c r="C3340" s="16" t="s">
        <v>896</v>
      </c>
      <c r="D3340" s="10">
        <v>1140</v>
      </c>
      <c r="E3340" s="10">
        <v>1</v>
      </c>
      <c r="F3340" s="16">
        <v>1</v>
      </c>
      <c r="G3340" s="16">
        <v>0</v>
      </c>
      <c r="H3340" s="16">
        <v>0</v>
      </c>
      <c r="I3340" s="10">
        <v>1</v>
      </c>
      <c r="J3340" s="16">
        <v>6</v>
      </c>
    </row>
    <row r="3341" spans="1:10" x14ac:dyDescent="0.25">
      <c r="A3341" s="18">
        <v>15</v>
      </c>
      <c r="B3341" s="16" t="s">
        <v>3176</v>
      </c>
      <c r="C3341" s="16" t="s">
        <v>896</v>
      </c>
      <c r="D3341" s="10">
        <v>1140</v>
      </c>
      <c r="E3341" s="16">
        <v>1</v>
      </c>
      <c r="F3341" s="16">
        <v>1</v>
      </c>
      <c r="G3341" s="16">
        <v>0</v>
      </c>
      <c r="H3341" s="16">
        <v>0</v>
      </c>
      <c r="I3341" s="16">
        <v>0</v>
      </c>
      <c r="J3341" s="16">
        <v>7</v>
      </c>
    </row>
    <row r="3342" spans="1:10" x14ac:dyDescent="0.25">
      <c r="A3342" s="18">
        <v>59</v>
      </c>
      <c r="B3342" s="10" t="s">
        <v>3906</v>
      </c>
      <c r="C3342" s="10" t="s">
        <v>7989</v>
      </c>
      <c r="D3342" s="10">
        <v>1141</v>
      </c>
      <c r="E3342" s="10">
        <v>1</v>
      </c>
      <c r="F3342" s="10">
        <v>0</v>
      </c>
      <c r="G3342" s="10">
        <v>1</v>
      </c>
      <c r="H3342" s="10">
        <v>1</v>
      </c>
      <c r="I3342" s="10">
        <v>0</v>
      </c>
      <c r="J3342" s="16">
        <v>3</v>
      </c>
    </row>
    <row r="3343" spans="1:10" x14ac:dyDescent="0.25">
      <c r="A3343" s="18">
        <v>132</v>
      </c>
      <c r="B3343" s="10" t="s">
        <v>2835</v>
      </c>
      <c r="C3343" s="10" t="s">
        <v>2504</v>
      </c>
      <c r="D3343" s="10">
        <v>1142</v>
      </c>
      <c r="E3343" s="10">
        <v>1</v>
      </c>
      <c r="F3343" s="10">
        <v>0</v>
      </c>
      <c r="G3343" s="10">
        <v>0</v>
      </c>
      <c r="H3343" s="10">
        <v>1</v>
      </c>
      <c r="I3343" s="10">
        <v>1</v>
      </c>
      <c r="J3343" s="16">
        <v>2</v>
      </c>
    </row>
    <row r="3344" spans="1:10" x14ac:dyDescent="0.25">
      <c r="A3344" s="18">
        <v>132</v>
      </c>
      <c r="B3344" s="16" t="s">
        <v>2503</v>
      </c>
      <c r="C3344" s="16" t="s">
        <v>2505</v>
      </c>
      <c r="D3344" s="10">
        <v>1142</v>
      </c>
      <c r="E3344" s="16">
        <v>1</v>
      </c>
      <c r="F3344" s="16">
        <v>0</v>
      </c>
      <c r="G3344" s="16">
        <v>0</v>
      </c>
      <c r="H3344" s="16">
        <v>0</v>
      </c>
      <c r="I3344" s="16">
        <v>0</v>
      </c>
      <c r="J3344" s="16">
        <v>2</v>
      </c>
    </row>
    <row r="3345" spans="1:10" x14ac:dyDescent="0.25">
      <c r="A3345" s="18">
        <v>14</v>
      </c>
      <c r="B3345" s="10" t="s">
        <v>5209</v>
      </c>
      <c r="C3345" s="10" t="s">
        <v>8061</v>
      </c>
      <c r="D3345" s="10">
        <v>1143</v>
      </c>
      <c r="E3345" s="10">
        <v>1</v>
      </c>
      <c r="F3345" s="10">
        <v>0</v>
      </c>
      <c r="G3345" s="10">
        <v>0</v>
      </c>
      <c r="H3345" s="10">
        <v>0</v>
      </c>
      <c r="I3345" s="10">
        <v>0</v>
      </c>
      <c r="J3345" s="16">
        <v>3</v>
      </c>
    </row>
    <row r="3346" spans="1:10" x14ac:dyDescent="0.25">
      <c r="A3346" s="18">
        <v>14</v>
      </c>
      <c r="B3346" s="10" t="s">
        <v>5209</v>
      </c>
      <c r="C3346" s="10" t="s">
        <v>8061</v>
      </c>
      <c r="D3346" s="10">
        <v>1143</v>
      </c>
      <c r="E3346" s="10">
        <v>1</v>
      </c>
      <c r="F3346" s="10">
        <v>0</v>
      </c>
      <c r="G3346" s="10">
        <v>0</v>
      </c>
      <c r="H3346" s="10">
        <v>0</v>
      </c>
      <c r="I3346" s="10">
        <v>1</v>
      </c>
      <c r="J3346" s="16">
        <v>3</v>
      </c>
    </row>
    <row r="3347" spans="1:10" x14ac:dyDescent="0.25">
      <c r="A3347" s="18">
        <v>14</v>
      </c>
      <c r="B3347" s="16" t="s">
        <v>774</v>
      </c>
      <c r="C3347" s="16" t="s">
        <v>775</v>
      </c>
      <c r="D3347" s="10">
        <v>1143</v>
      </c>
      <c r="E3347" s="10">
        <v>1</v>
      </c>
      <c r="F3347" s="16">
        <v>0</v>
      </c>
      <c r="G3347" s="16">
        <v>0</v>
      </c>
      <c r="H3347" s="16">
        <v>0</v>
      </c>
      <c r="I3347" s="10">
        <v>0</v>
      </c>
      <c r="J3347" s="16">
        <v>4</v>
      </c>
    </row>
    <row r="3348" spans="1:10" x14ac:dyDescent="0.25">
      <c r="A3348" s="18">
        <v>14</v>
      </c>
      <c r="B3348" s="16" t="s">
        <v>774</v>
      </c>
      <c r="C3348" s="16" t="s">
        <v>775</v>
      </c>
      <c r="D3348" s="10">
        <v>1143</v>
      </c>
      <c r="E3348" s="10">
        <v>1</v>
      </c>
      <c r="F3348" s="16">
        <v>0</v>
      </c>
      <c r="G3348" s="16">
        <v>0</v>
      </c>
      <c r="H3348" s="16">
        <v>0</v>
      </c>
      <c r="I3348" s="10">
        <v>1</v>
      </c>
      <c r="J3348" s="16">
        <v>4</v>
      </c>
    </row>
    <row r="3349" spans="1:10" x14ac:dyDescent="0.25">
      <c r="A3349" s="18">
        <v>14</v>
      </c>
      <c r="B3349" s="16" t="s">
        <v>774</v>
      </c>
      <c r="C3349" s="16" t="s">
        <v>775</v>
      </c>
      <c r="D3349" s="10">
        <v>1143</v>
      </c>
      <c r="E3349" s="10">
        <v>1</v>
      </c>
      <c r="F3349" s="16">
        <v>0</v>
      </c>
      <c r="G3349" s="16">
        <v>0</v>
      </c>
      <c r="H3349" s="16">
        <v>0</v>
      </c>
      <c r="I3349" s="10">
        <v>0</v>
      </c>
      <c r="J3349" s="16">
        <v>5</v>
      </c>
    </row>
    <row r="3350" spans="1:10" x14ac:dyDescent="0.25">
      <c r="A3350" s="18">
        <v>14</v>
      </c>
      <c r="B3350" s="16" t="s">
        <v>774</v>
      </c>
      <c r="C3350" s="16" t="s">
        <v>775</v>
      </c>
      <c r="D3350" s="10">
        <v>1143</v>
      </c>
      <c r="E3350" s="10">
        <v>1</v>
      </c>
      <c r="F3350" s="16">
        <v>0</v>
      </c>
      <c r="G3350" s="16">
        <v>0</v>
      </c>
      <c r="H3350" s="16">
        <v>0</v>
      </c>
      <c r="I3350" s="10">
        <v>1</v>
      </c>
      <c r="J3350" s="16">
        <v>5</v>
      </c>
    </row>
    <row r="3351" spans="1:10" x14ac:dyDescent="0.25">
      <c r="A3351" s="18">
        <v>14</v>
      </c>
      <c r="B3351" s="16" t="s">
        <v>774</v>
      </c>
      <c r="C3351" s="16" t="s">
        <v>775</v>
      </c>
      <c r="D3351" s="10">
        <v>1143</v>
      </c>
      <c r="E3351" s="10">
        <v>1</v>
      </c>
      <c r="F3351" s="16">
        <v>0</v>
      </c>
      <c r="G3351" s="16">
        <v>0</v>
      </c>
      <c r="H3351" s="16">
        <v>0</v>
      </c>
      <c r="I3351" s="10">
        <v>0</v>
      </c>
      <c r="J3351" s="16">
        <v>6</v>
      </c>
    </row>
    <row r="3352" spans="1:10" x14ac:dyDescent="0.25">
      <c r="A3352" s="18">
        <v>14</v>
      </c>
      <c r="B3352" s="16" t="s">
        <v>774</v>
      </c>
      <c r="C3352" s="16" t="s">
        <v>775</v>
      </c>
      <c r="D3352" s="10">
        <v>1143</v>
      </c>
      <c r="E3352" s="10">
        <v>1</v>
      </c>
      <c r="F3352" s="16">
        <v>4</v>
      </c>
      <c r="G3352" s="16">
        <v>0</v>
      </c>
      <c r="H3352" s="16">
        <v>0</v>
      </c>
      <c r="I3352" s="10">
        <v>1</v>
      </c>
      <c r="J3352" s="16">
        <v>6</v>
      </c>
    </row>
    <row r="3353" spans="1:10" x14ac:dyDescent="0.25">
      <c r="A3353" s="18">
        <v>14</v>
      </c>
      <c r="B3353" s="16" t="s">
        <v>1666</v>
      </c>
      <c r="C3353" s="16" t="s">
        <v>775</v>
      </c>
      <c r="D3353" s="10">
        <v>1143</v>
      </c>
      <c r="E3353" s="16">
        <v>1</v>
      </c>
      <c r="F3353" s="16">
        <v>0</v>
      </c>
      <c r="G3353" s="16">
        <v>0</v>
      </c>
      <c r="H3353" s="16">
        <v>0</v>
      </c>
      <c r="I3353" s="16">
        <v>0</v>
      </c>
      <c r="J3353" s="16">
        <v>7</v>
      </c>
    </row>
    <row r="3354" spans="1:10" x14ac:dyDescent="0.25">
      <c r="A3354" s="18">
        <v>105</v>
      </c>
      <c r="B3354" s="16" t="s">
        <v>4671</v>
      </c>
      <c r="C3354" s="16" t="s">
        <v>4866</v>
      </c>
      <c r="D3354" s="10">
        <v>1144</v>
      </c>
      <c r="E3354" s="16">
        <v>1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</row>
    <row r="3355" spans="1:10" x14ac:dyDescent="0.25">
      <c r="A3355" s="18">
        <v>105</v>
      </c>
      <c r="B3355" s="16" t="s">
        <v>4671</v>
      </c>
      <c r="C3355" s="16" t="s">
        <v>4866</v>
      </c>
      <c r="D3355" s="10">
        <v>1144</v>
      </c>
      <c r="E3355" s="16">
        <v>1</v>
      </c>
      <c r="F3355" s="16">
        <v>0</v>
      </c>
      <c r="G3355" s="16">
        <v>0</v>
      </c>
      <c r="H3355" s="16">
        <v>0</v>
      </c>
      <c r="I3355" s="16">
        <v>1</v>
      </c>
      <c r="J3355" s="16">
        <v>0</v>
      </c>
    </row>
    <row r="3356" spans="1:10" x14ac:dyDescent="0.25">
      <c r="A3356" s="18">
        <v>105</v>
      </c>
      <c r="B3356" s="10" t="s">
        <v>4671</v>
      </c>
      <c r="C3356" s="10" t="s">
        <v>4866</v>
      </c>
      <c r="D3356" s="10">
        <v>1144</v>
      </c>
      <c r="E3356" s="10">
        <v>1</v>
      </c>
      <c r="F3356" s="10">
        <v>0</v>
      </c>
      <c r="G3356" s="10">
        <v>0</v>
      </c>
      <c r="H3356" s="10">
        <v>0</v>
      </c>
      <c r="I3356" s="10">
        <v>1</v>
      </c>
      <c r="J3356" s="16">
        <v>2</v>
      </c>
    </row>
    <row r="3357" spans="1:10" x14ac:dyDescent="0.25">
      <c r="A3357" s="18">
        <v>105</v>
      </c>
      <c r="B3357" s="10" t="s">
        <v>4671</v>
      </c>
      <c r="C3357" s="10" t="s">
        <v>4866</v>
      </c>
      <c r="D3357" s="10">
        <v>1144</v>
      </c>
      <c r="E3357" s="10">
        <v>1</v>
      </c>
      <c r="F3357" s="10">
        <v>0</v>
      </c>
      <c r="G3357" s="10">
        <v>0</v>
      </c>
      <c r="H3357" s="10">
        <v>0</v>
      </c>
      <c r="I3357" s="10">
        <v>0</v>
      </c>
      <c r="J3357" s="16">
        <v>3</v>
      </c>
    </row>
    <row r="3358" spans="1:10" x14ac:dyDescent="0.25">
      <c r="A3358" s="18">
        <v>105</v>
      </c>
      <c r="B3358" s="10" t="s">
        <v>4671</v>
      </c>
      <c r="C3358" s="10" t="s">
        <v>4866</v>
      </c>
      <c r="D3358" s="10">
        <v>1144</v>
      </c>
      <c r="E3358" s="10">
        <v>1</v>
      </c>
      <c r="F3358" s="10">
        <v>0</v>
      </c>
      <c r="G3358" s="10">
        <v>0</v>
      </c>
      <c r="H3358" s="10">
        <v>0</v>
      </c>
      <c r="I3358" s="10">
        <v>1</v>
      </c>
      <c r="J3358" s="16">
        <v>3</v>
      </c>
    </row>
    <row r="3359" spans="1:10" x14ac:dyDescent="0.25">
      <c r="A3359" s="18">
        <v>105</v>
      </c>
      <c r="B3359" s="16" t="s">
        <v>395</v>
      </c>
      <c r="C3359" s="16" t="s">
        <v>3382</v>
      </c>
      <c r="D3359" s="10">
        <v>1144</v>
      </c>
      <c r="E3359" s="16">
        <v>1</v>
      </c>
      <c r="F3359" s="16">
        <v>4</v>
      </c>
      <c r="G3359" s="16">
        <v>0</v>
      </c>
      <c r="H3359" s="16">
        <v>0</v>
      </c>
      <c r="I3359" s="16">
        <v>1</v>
      </c>
      <c r="J3359" s="16">
        <v>1</v>
      </c>
    </row>
    <row r="3360" spans="1:10" x14ac:dyDescent="0.25">
      <c r="A3360" s="18">
        <v>105</v>
      </c>
      <c r="B3360" s="16" t="s">
        <v>3381</v>
      </c>
      <c r="C3360" s="16" t="s">
        <v>3382</v>
      </c>
      <c r="D3360" s="10">
        <v>1144</v>
      </c>
      <c r="E3360" s="16">
        <v>1</v>
      </c>
      <c r="F3360" s="16">
        <v>0</v>
      </c>
      <c r="G3360" s="16">
        <v>0</v>
      </c>
      <c r="H3360" s="16">
        <v>0</v>
      </c>
      <c r="I3360" s="16">
        <v>0</v>
      </c>
      <c r="J3360" s="16">
        <v>7</v>
      </c>
    </row>
    <row r="3361" spans="1:10" x14ac:dyDescent="0.25">
      <c r="A3361" s="18">
        <v>105</v>
      </c>
      <c r="B3361" s="16" t="s">
        <v>395</v>
      </c>
      <c r="C3361" s="16" t="s">
        <v>515</v>
      </c>
      <c r="D3361" s="10">
        <v>1144</v>
      </c>
      <c r="E3361" s="10">
        <v>1</v>
      </c>
      <c r="F3361" s="16">
        <v>0</v>
      </c>
      <c r="G3361" s="16">
        <v>0</v>
      </c>
      <c r="H3361" s="16">
        <v>0</v>
      </c>
      <c r="I3361" s="10">
        <v>0</v>
      </c>
      <c r="J3361" s="16">
        <v>6</v>
      </c>
    </row>
    <row r="3362" spans="1:10" x14ac:dyDescent="0.25">
      <c r="A3362" s="18">
        <v>105</v>
      </c>
      <c r="B3362" s="16" t="s">
        <v>395</v>
      </c>
      <c r="C3362" s="16" t="s">
        <v>515</v>
      </c>
      <c r="D3362" s="10">
        <v>1144</v>
      </c>
      <c r="E3362" s="10">
        <v>1</v>
      </c>
      <c r="F3362" s="16">
        <v>0</v>
      </c>
      <c r="G3362" s="16">
        <v>0</v>
      </c>
      <c r="H3362" s="16">
        <v>0</v>
      </c>
      <c r="I3362" s="10">
        <v>1</v>
      </c>
      <c r="J3362" s="16">
        <v>6</v>
      </c>
    </row>
    <row r="3363" spans="1:10" x14ac:dyDescent="0.25">
      <c r="A3363" s="18">
        <v>105</v>
      </c>
      <c r="B3363" s="16" t="s">
        <v>395</v>
      </c>
      <c r="C3363" s="16" t="s">
        <v>515</v>
      </c>
      <c r="D3363" s="10">
        <v>1144</v>
      </c>
      <c r="E3363" s="16">
        <v>1</v>
      </c>
      <c r="F3363" s="16">
        <v>0</v>
      </c>
      <c r="G3363" s="16">
        <v>0</v>
      </c>
      <c r="H3363" s="16">
        <v>0</v>
      </c>
      <c r="I3363" s="16">
        <v>0</v>
      </c>
      <c r="J3363" s="16">
        <v>1</v>
      </c>
    </row>
    <row r="3364" spans="1:10" x14ac:dyDescent="0.25">
      <c r="A3364" s="18">
        <v>105</v>
      </c>
      <c r="B3364" s="16" t="s">
        <v>395</v>
      </c>
      <c r="C3364" s="16" t="s">
        <v>515</v>
      </c>
      <c r="D3364" s="10">
        <v>1144</v>
      </c>
      <c r="E3364" s="16">
        <v>1</v>
      </c>
      <c r="F3364" s="16">
        <v>0</v>
      </c>
      <c r="G3364" s="16">
        <v>0</v>
      </c>
      <c r="H3364" s="16">
        <v>0</v>
      </c>
      <c r="I3364" s="16">
        <v>0</v>
      </c>
      <c r="J3364" s="16">
        <v>2</v>
      </c>
    </row>
    <row r="3365" spans="1:10" x14ac:dyDescent="0.25">
      <c r="A3365" s="18">
        <v>105</v>
      </c>
      <c r="B3365" s="16" t="s">
        <v>1719</v>
      </c>
      <c r="C3365" s="16" t="s">
        <v>1412</v>
      </c>
      <c r="D3365" s="10">
        <v>1144</v>
      </c>
      <c r="E3365" s="10">
        <v>1</v>
      </c>
      <c r="F3365" s="16">
        <v>0</v>
      </c>
      <c r="G3365" s="16">
        <v>0</v>
      </c>
      <c r="H3365" s="16">
        <v>0</v>
      </c>
      <c r="I3365" s="10">
        <v>0</v>
      </c>
      <c r="J3365" s="16">
        <v>4</v>
      </c>
    </row>
    <row r="3366" spans="1:10" x14ac:dyDescent="0.25">
      <c r="A3366" s="18">
        <v>105</v>
      </c>
      <c r="B3366" s="16" t="s">
        <v>1719</v>
      </c>
      <c r="C3366" s="16" t="s">
        <v>1412</v>
      </c>
      <c r="D3366" s="10">
        <v>1144</v>
      </c>
      <c r="E3366" s="10">
        <v>1</v>
      </c>
      <c r="F3366" s="16">
        <v>4</v>
      </c>
      <c r="G3366" s="16">
        <v>0</v>
      </c>
      <c r="H3366" s="16">
        <v>0</v>
      </c>
      <c r="I3366" s="10">
        <v>1</v>
      </c>
      <c r="J3366" s="16">
        <v>4</v>
      </c>
    </row>
    <row r="3367" spans="1:10" x14ac:dyDescent="0.25">
      <c r="A3367" s="18">
        <v>105</v>
      </c>
      <c r="B3367" s="16" t="s">
        <v>395</v>
      </c>
      <c r="C3367" s="16" t="s">
        <v>515</v>
      </c>
      <c r="D3367" s="10">
        <v>1144</v>
      </c>
      <c r="E3367" s="10">
        <v>1</v>
      </c>
      <c r="F3367" s="16">
        <v>0</v>
      </c>
      <c r="G3367" s="16">
        <v>0</v>
      </c>
      <c r="H3367" s="16">
        <v>0</v>
      </c>
      <c r="I3367" s="16">
        <v>0</v>
      </c>
      <c r="J3367" s="16">
        <v>5</v>
      </c>
    </row>
    <row r="3368" spans="1:10" x14ac:dyDescent="0.25">
      <c r="A3368" s="18">
        <v>105</v>
      </c>
      <c r="B3368" s="16" t="s">
        <v>395</v>
      </c>
      <c r="C3368" s="16" t="s">
        <v>515</v>
      </c>
      <c r="D3368" s="10">
        <v>1144</v>
      </c>
      <c r="E3368" s="10">
        <v>1</v>
      </c>
      <c r="F3368" s="16">
        <v>0</v>
      </c>
      <c r="G3368" s="16">
        <v>0</v>
      </c>
      <c r="H3368" s="16">
        <v>0</v>
      </c>
      <c r="I3368" s="10">
        <v>1</v>
      </c>
      <c r="J3368" s="16">
        <v>5</v>
      </c>
    </row>
    <row r="3369" spans="1:10" x14ac:dyDescent="0.25">
      <c r="A3369" s="18">
        <v>104</v>
      </c>
      <c r="B3369" s="10" t="s">
        <v>5310</v>
      </c>
      <c r="C3369" s="10" t="s">
        <v>8266</v>
      </c>
      <c r="D3369" s="10">
        <v>1145</v>
      </c>
      <c r="E3369" s="10">
        <v>1</v>
      </c>
      <c r="F3369" s="10">
        <v>0</v>
      </c>
      <c r="G3369" s="10">
        <v>0</v>
      </c>
      <c r="H3369" s="10">
        <v>1</v>
      </c>
      <c r="I3369" s="10">
        <v>0</v>
      </c>
      <c r="J3369" s="16">
        <v>3</v>
      </c>
    </row>
    <row r="3370" spans="1:10" x14ac:dyDescent="0.25">
      <c r="A3370" s="18">
        <v>97</v>
      </c>
      <c r="B3370" s="10" t="s">
        <v>2441</v>
      </c>
      <c r="C3370" s="10" t="s">
        <v>2442</v>
      </c>
      <c r="D3370" s="10">
        <v>1146</v>
      </c>
      <c r="E3370" s="10">
        <v>1</v>
      </c>
      <c r="F3370" s="10">
        <v>6</v>
      </c>
      <c r="G3370" s="10">
        <v>6</v>
      </c>
      <c r="H3370" s="10">
        <v>1</v>
      </c>
      <c r="I3370" s="10">
        <v>1</v>
      </c>
      <c r="J3370" s="16">
        <v>2</v>
      </c>
    </row>
    <row r="3371" spans="1:10" x14ac:dyDescent="0.25">
      <c r="A3371" s="18">
        <v>193</v>
      </c>
      <c r="B3371" s="10" t="s">
        <v>352</v>
      </c>
      <c r="C3371" s="10" t="s">
        <v>2435</v>
      </c>
      <c r="D3371" s="10">
        <v>1147</v>
      </c>
      <c r="E3371" s="10">
        <v>1</v>
      </c>
      <c r="F3371" s="10">
        <v>6</v>
      </c>
      <c r="G3371" s="10">
        <v>0</v>
      </c>
      <c r="H3371" s="10">
        <v>1</v>
      </c>
      <c r="I3371" s="10">
        <v>1</v>
      </c>
      <c r="J3371" s="16">
        <v>2</v>
      </c>
    </row>
    <row r="3372" spans="1:10" x14ac:dyDescent="0.25">
      <c r="A3372" s="18">
        <v>193</v>
      </c>
      <c r="B3372" s="10" t="s">
        <v>3493</v>
      </c>
      <c r="C3372" s="10" t="s">
        <v>2435</v>
      </c>
      <c r="D3372" s="10">
        <v>1147</v>
      </c>
      <c r="E3372" s="10">
        <v>1</v>
      </c>
      <c r="F3372" s="10">
        <v>6</v>
      </c>
      <c r="G3372" s="10">
        <v>0</v>
      </c>
      <c r="H3372" s="16">
        <v>1</v>
      </c>
      <c r="I3372" s="10">
        <v>1</v>
      </c>
      <c r="J3372" s="16">
        <v>3</v>
      </c>
    </row>
    <row r="3373" spans="1:10" x14ac:dyDescent="0.25">
      <c r="A3373" s="18">
        <v>18</v>
      </c>
      <c r="B3373" s="10" t="s">
        <v>3955</v>
      </c>
      <c r="C3373" s="10" t="s">
        <v>8069</v>
      </c>
      <c r="D3373" s="10">
        <v>1148</v>
      </c>
      <c r="E3373" s="10">
        <v>1</v>
      </c>
      <c r="F3373" s="10">
        <v>1</v>
      </c>
      <c r="G3373" s="10">
        <v>0</v>
      </c>
      <c r="H3373" s="10">
        <v>0</v>
      </c>
      <c r="I3373" s="10">
        <v>0</v>
      </c>
      <c r="J3373" s="16">
        <v>3</v>
      </c>
    </row>
    <row r="3374" spans="1:10" x14ac:dyDescent="0.25">
      <c r="A3374" s="18">
        <v>18</v>
      </c>
      <c r="B3374" s="10" t="s">
        <v>3955</v>
      </c>
      <c r="C3374" s="10" t="s">
        <v>8069</v>
      </c>
      <c r="D3374" s="10">
        <v>1148</v>
      </c>
      <c r="E3374" s="10">
        <v>1</v>
      </c>
      <c r="F3374" s="10">
        <v>1</v>
      </c>
      <c r="G3374" s="10">
        <v>0</v>
      </c>
      <c r="H3374" s="10">
        <v>1</v>
      </c>
      <c r="I3374" s="10">
        <v>1</v>
      </c>
      <c r="J3374" s="16">
        <v>3</v>
      </c>
    </row>
    <row r="3375" spans="1:10" x14ac:dyDescent="0.25">
      <c r="A3375" s="18">
        <v>77</v>
      </c>
      <c r="B3375" s="10" t="s">
        <v>1936</v>
      </c>
      <c r="C3375" s="10" t="s">
        <v>1937</v>
      </c>
      <c r="D3375" s="10">
        <v>1149</v>
      </c>
      <c r="E3375" s="10">
        <v>1</v>
      </c>
      <c r="F3375" s="10">
        <v>5</v>
      </c>
      <c r="G3375" s="10">
        <v>0</v>
      </c>
      <c r="H3375" s="10">
        <v>1</v>
      </c>
      <c r="I3375" s="10">
        <v>1</v>
      </c>
      <c r="J3375" s="16">
        <v>2</v>
      </c>
    </row>
    <row r="3376" spans="1:10" x14ac:dyDescent="0.25">
      <c r="A3376" s="18">
        <v>18</v>
      </c>
      <c r="B3376" s="16" t="s">
        <v>182</v>
      </c>
      <c r="C3376" s="16" t="s">
        <v>1360</v>
      </c>
      <c r="D3376" s="10">
        <v>1148</v>
      </c>
      <c r="E3376" s="10">
        <v>1</v>
      </c>
      <c r="F3376" s="16">
        <v>1</v>
      </c>
      <c r="G3376" s="16">
        <v>0</v>
      </c>
      <c r="H3376" s="16">
        <v>0</v>
      </c>
      <c r="I3376" s="10">
        <v>0</v>
      </c>
      <c r="J3376" s="16">
        <v>4</v>
      </c>
    </row>
    <row r="3377" spans="1:10" x14ac:dyDescent="0.25">
      <c r="A3377" s="18">
        <v>18</v>
      </c>
      <c r="B3377" s="16" t="s">
        <v>182</v>
      </c>
      <c r="C3377" s="16" t="s">
        <v>1360</v>
      </c>
      <c r="D3377" s="10">
        <v>1148</v>
      </c>
      <c r="E3377" s="10">
        <v>1</v>
      </c>
      <c r="F3377" s="16">
        <v>1</v>
      </c>
      <c r="G3377" s="16">
        <v>0</v>
      </c>
      <c r="H3377" s="16">
        <v>1</v>
      </c>
      <c r="I3377" s="10">
        <v>1</v>
      </c>
      <c r="J3377" s="16">
        <v>4</v>
      </c>
    </row>
    <row r="3378" spans="1:10" x14ac:dyDescent="0.25">
      <c r="A3378" s="18">
        <v>34</v>
      </c>
      <c r="B3378" s="16" t="s">
        <v>5160</v>
      </c>
      <c r="C3378" s="16" t="s">
        <v>5161</v>
      </c>
      <c r="D3378" s="10">
        <v>1150</v>
      </c>
      <c r="E3378" s="16">
        <v>0</v>
      </c>
      <c r="F3378" s="16">
        <v>5</v>
      </c>
      <c r="G3378" s="16">
        <v>0</v>
      </c>
      <c r="H3378" s="16">
        <v>1</v>
      </c>
      <c r="I3378" s="16">
        <v>1</v>
      </c>
      <c r="J3378" s="16">
        <v>3</v>
      </c>
    </row>
    <row r="3379" spans="1:10" x14ac:dyDescent="0.25">
      <c r="A3379" s="18">
        <v>77</v>
      </c>
      <c r="B3379" s="16" t="s">
        <v>1359</v>
      </c>
      <c r="C3379" s="16" t="s">
        <v>1360</v>
      </c>
      <c r="D3379" s="10">
        <v>1150</v>
      </c>
      <c r="E3379" s="10">
        <v>1</v>
      </c>
      <c r="F3379" s="16">
        <v>0</v>
      </c>
      <c r="G3379" s="16">
        <v>0</v>
      </c>
      <c r="H3379" s="16">
        <v>0</v>
      </c>
      <c r="I3379" s="16">
        <v>0</v>
      </c>
      <c r="J3379" s="16">
        <v>4</v>
      </c>
    </row>
    <row r="3380" spans="1:10" x14ac:dyDescent="0.25">
      <c r="A3380" s="18">
        <v>77</v>
      </c>
      <c r="B3380" s="16" t="s">
        <v>1359</v>
      </c>
      <c r="C3380" s="16" t="s">
        <v>1360</v>
      </c>
      <c r="D3380" s="10">
        <v>1150</v>
      </c>
      <c r="E3380" s="10">
        <v>1</v>
      </c>
      <c r="F3380" s="16">
        <v>0</v>
      </c>
      <c r="G3380" s="16">
        <v>0</v>
      </c>
      <c r="H3380" s="16">
        <v>1</v>
      </c>
      <c r="I3380" s="10">
        <v>1</v>
      </c>
      <c r="J3380" s="16">
        <v>4</v>
      </c>
    </row>
    <row r="3381" spans="1:10" x14ac:dyDescent="0.25">
      <c r="A3381" s="18">
        <v>141</v>
      </c>
      <c r="B3381" s="16" t="s">
        <v>4205</v>
      </c>
      <c r="C3381" s="16" t="s">
        <v>4206</v>
      </c>
      <c r="D3381" s="10">
        <v>1151</v>
      </c>
      <c r="E3381" s="16">
        <v>1</v>
      </c>
      <c r="F3381" s="16">
        <v>10</v>
      </c>
      <c r="G3381" s="16">
        <v>0</v>
      </c>
      <c r="H3381" s="16">
        <v>1</v>
      </c>
      <c r="I3381" s="16">
        <v>1</v>
      </c>
      <c r="J3381" s="16">
        <v>0</v>
      </c>
    </row>
    <row r="3382" spans="1:10" x14ac:dyDescent="0.25">
      <c r="A3382" s="18">
        <v>103</v>
      </c>
      <c r="B3382" s="16" t="s">
        <v>503</v>
      </c>
      <c r="C3382" s="16" t="s">
        <v>504</v>
      </c>
      <c r="D3382" s="10">
        <v>1152</v>
      </c>
      <c r="E3382" s="10">
        <v>1</v>
      </c>
      <c r="F3382" s="16">
        <v>1</v>
      </c>
      <c r="G3382" s="16">
        <v>1</v>
      </c>
      <c r="H3382" s="16">
        <v>1</v>
      </c>
      <c r="I3382" s="16">
        <v>0</v>
      </c>
      <c r="J3382" s="16">
        <v>6</v>
      </c>
    </row>
    <row r="3383" spans="1:10" x14ac:dyDescent="0.25">
      <c r="A3383" s="18">
        <v>101</v>
      </c>
      <c r="B3383" s="16" t="s">
        <v>9690</v>
      </c>
      <c r="C3383" s="16" t="s">
        <v>9691</v>
      </c>
      <c r="D3383" s="10">
        <v>1153</v>
      </c>
      <c r="E3383" s="10">
        <v>1</v>
      </c>
      <c r="F3383" s="16">
        <v>3</v>
      </c>
      <c r="G3383" s="16">
        <v>0</v>
      </c>
      <c r="H3383" s="16">
        <v>1</v>
      </c>
      <c r="I3383" s="10">
        <v>1</v>
      </c>
      <c r="J3383" s="16">
        <v>5</v>
      </c>
    </row>
    <row r="3384" spans="1:10" x14ac:dyDescent="0.25">
      <c r="A3384" s="18">
        <v>13</v>
      </c>
      <c r="B3384" s="16" t="s">
        <v>1562</v>
      </c>
      <c r="C3384" s="16" t="s">
        <v>1563</v>
      </c>
      <c r="D3384" s="10">
        <v>1154</v>
      </c>
      <c r="E3384" s="10">
        <v>1</v>
      </c>
      <c r="F3384" s="16">
        <v>0</v>
      </c>
      <c r="G3384" s="16">
        <v>0</v>
      </c>
      <c r="H3384" s="16">
        <v>0</v>
      </c>
      <c r="I3384" s="10">
        <v>0</v>
      </c>
      <c r="J3384" s="16">
        <v>4</v>
      </c>
    </row>
    <row r="3385" spans="1:10" x14ac:dyDescent="0.25">
      <c r="A3385" s="18">
        <v>49</v>
      </c>
      <c r="B3385" s="16" t="s">
        <v>1378</v>
      </c>
      <c r="C3385" s="16" t="s">
        <v>8680</v>
      </c>
      <c r="D3385" s="10">
        <v>1155</v>
      </c>
      <c r="E3385" s="10">
        <v>1</v>
      </c>
      <c r="F3385" s="16">
        <v>0</v>
      </c>
      <c r="G3385" s="16">
        <v>0</v>
      </c>
      <c r="H3385" s="16">
        <v>0</v>
      </c>
      <c r="I3385" s="10">
        <v>0</v>
      </c>
      <c r="J3385" s="16">
        <v>5</v>
      </c>
    </row>
    <row r="3386" spans="1:10" x14ac:dyDescent="0.25">
      <c r="A3386" s="18">
        <v>49</v>
      </c>
      <c r="B3386" s="16" t="s">
        <v>1378</v>
      </c>
      <c r="C3386" s="16" t="s">
        <v>8680</v>
      </c>
      <c r="D3386" s="10">
        <v>1155</v>
      </c>
      <c r="E3386" s="10">
        <v>1</v>
      </c>
      <c r="F3386" s="16">
        <v>0</v>
      </c>
      <c r="G3386" s="16">
        <v>0</v>
      </c>
      <c r="H3386" s="16">
        <v>1</v>
      </c>
      <c r="I3386" s="10">
        <v>1</v>
      </c>
      <c r="J3386" s="16">
        <v>5</v>
      </c>
    </row>
    <row r="3387" spans="1:10" x14ac:dyDescent="0.25">
      <c r="A3387" s="18">
        <v>49</v>
      </c>
      <c r="B3387" s="16" t="s">
        <v>575</v>
      </c>
      <c r="C3387" s="16" t="s">
        <v>576</v>
      </c>
      <c r="D3387" s="10">
        <v>1155</v>
      </c>
      <c r="E3387" s="10">
        <v>1</v>
      </c>
      <c r="F3387" s="16">
        <v>0</v>
      </c>
      <c r="G3387" s="16">
        <v>0</v>
      </c>
      <c r="H3387" s="16">
        <v>0</v>
      </c>
      <c r="I3387" s="16">
        <v>0</v>
      </c>
      <c r="J3387" s="16">
        <v>6</v>
      </c>
    </row>
    <row r="3388" spans="1:10" x14ac:dyDescent="0.25">
      <c r="A3388" s="18">
        <v>49</v>
      </c>
      <c r="B3388" s="16" t="s">
        <v>575</v>
      </c>
      <c r="C3388" s="16" t="s">
        <v>576</v>
      </c>
      <c r="D3388" s="10">
        <v>1155</v>
      </c>
      <c r="E3388" s="10">
        <v>1</v>
      </c>
      <c r="F3388" s="16">
        <v>0</v>
      </c>
      <c r="G3388" s="16">
        <v>0</v>
      </c>
      <c r="H3388" s="16">
        <v>1</v>
      </c>
      <c r="I3388" s="10">
        <v>1</v>
      </c>
      <c r="J3388" s="16">
        <v>6</v>
      </c>
    </row>
    <row r="3389" spans="1:10" x14ac:dyDescent="0.25">
      <c r="A3389" s="18">
        <v>107</v>
      </c>
      <c r="B3389" s="16" t="s">
        <v>526</v>
      </c>
      <c r="C3389" s="16" t="s">
        <v>3283</v>
      </c>
      <c r="D3389" s="10">
        <v>1156</v>
      </c>
      <c r="E3389" s="10">
        <v>1</v>
      </c>
      <c r="F3389" s="16">
        <v>0</v>
      </c>
      <c r="G3389" s="16">
        <v>0</v>
      </c>
      <c r="H3389" s="16">
        <v>0</v>
      </c>
      <c r="I3389" s="10">
        <v>0</v>
      </c>
      <c r="J3389" s="16">
        <v>5</v>
      </c>
    </row>
    <row r="3390" spans="1:10" x14ac:dyDescent="0.25">
      <c r="A3390" s="18">
        <v>107</v>
      </c>
      <c r="B3390" s="16" t="s">
        <v>526</v>
      </c>
      <c r="C3390" s="16" t="s">
        <v>3283</v>
      </c>
      <c r="D3390" s="10">
        <v>1156</v>
      </c>
      <c r="E3390" s="10">
        <v>1</v>
      </c>
      <c r="F3390" s="16">
        <v>0</v>
      </c>
      <c r="G3390" s="16">
        <v>0</v>
      </c>
      <c r="H3390" s="16">
        <v>0</v>
      </c>
      <c r="I3390" s="10">
        <v>1</v>
      </c>
      <c r="J3390" s="16">
        <v>5</v>
      </c>
    </row>
    <row r="3391" spans="1:10" x14ac:dyDescent="0.25">
      <c r="A3391" s="18">
        <v>107</v>
      </c>
      <c r="B3391" s="16" t="s">
        <v>526</v>
      </c>
      <c r="C3391" s="16" t="s">
        <v>3283</v>
      </c>
      <c r="D3391" s="10">
        <v>1156</v>
      </c>
      <c r="E3391" s="16">
        <v>1</v>
      </c>
      <c r="F3391" s="16">
        <v>0</v>
      </c>
      <c r="G3391" s="16">
        <v>0</v>
      </c>
      <c r="H3391" s="16">
        <v>0</v>
      </c>
      <c r="I3391" s="16">
        <v>0</v>
      </c>
      <c r="J3391" s="16">
        <v>7</v>
      </c>
    </row>
    <row r="3392" spans="1:10" x14ac:dyDescent="0.25">
      <c r="A3392" s="18">
        <v>107</v>
      </c>
      <c r="B3392" s="16" t="s">
        <v>526</v>
      </c>
      <c r="C3392" s="16" t="s">
        <v>527</v>
      </c>
      <c r="D3392" s="10">
        <v>1156</v>
      </c>
      <c r="E3392" s="10">
        <v>1</v>
      </c>
      <c r="F3392" s="16">
        <v>0</v>
      </c>
      <c r="G3392" s="16">
        <v>0</v>
      </c>
      <c r="H3392" s="16">
        <v>0</v>
      </c>
      <c r="I3392" s="10">
        <v>0</v>
      </c>
      <c r="J3392" s="16">
        <v>6</v>
      </c>
    </row>
    <row r="3393" spans="1:10" x14ac:dyDescent="0.25">
      <c r="A3393" s="18">
        <v>107</v>
      </c>
      <c r="B3393" s="16" t="s">
        <v>526</v>
      </c>
      <c r="C3393" s="16" t="s">
        <v>527</v>
      </c>
      <c r="D3393" s="10">
        <v>1156</v>
      </c>
      <c r="E3393" s="10">
        <v>1</v>
      </c>
      <c r="F3393" s="16">
        <v>0</v>
      </c>
      <c r="G3393" s="16">
        <v>0</v>
      </c>
      <c r="H3393" s="16">
        <v>0</v>
      </c>
      <c r="I3393" s="10">
        <v>1</v>
      </c>
      <c r="J3393" s="16">
        <v>6</v>
      </c>
    </row>
    <row r="3394" spans="1:10" x14ac:dyDescent="0.25">
      <c r="A3394" s="18">
        <v>15</v>
      </c>
      <c r="B3394" s="10" t="s">
        <v>4101</v>
      </c>
      <c r="C3394" s="10" t="s">
        <v>8276</v>
      </c>
      <c r="D3394" s="10">
        <v>1157</v>
      </c>
      <c r="E3394" s="10">
        <v>1</v>
      </c>
      <c r="F3394" s="10">
        <v>1</v>
      </c>
      <c r="G3394" s="10">
        <v>0</v>
      </c>
      <c r="H3394" s="10">
        <v>1</v>
      </c>
      <c r="I3394" s="10">
        <v>0</v>
      </c>
      <c r="J3394" s="16">
        <v>3</v>
      </c>
    </row>
    <row r="3395" spans="1:10" x14ac:dyDescent="0.25">
      <c r="A3395" s="16">
        <v>35</v>
      </c>
      <c r="B3395" s="10" t="s">
        <v>7937</v>
      </c>
      <c r="C3395" s="10" t="s">
        <v>7938</v>
      </c>
      <c r="D3395" s="10">
        <v>1158</v>
      </c>
      <c r="E3395" s="10">
        <v>1</v>
      </c>
      <c r="F3395" s="10">
        <v>1</v>
      </c>
      <c r="G3395" s="10">
        <v>0</v>
      </c>
      <c r="H3395" s="10">
        <v>1</v>
      </c>
      <c r="I3395" s="10">
        <v>0</v>
      </c>
      <c r="J3395" s="16">
        <v>3</v>
      </c>
    </row>
    <row r="3396" spans="1:10" x14ac:dyDescent="0.25">
      <c r="A3396" s="18">
        <v>153</v>
      </c>
      <c r="B3396" s="16" t="s">
        <v>265</v>
      </c>
      <c r="C3396" s="16" t="s">
        <v>266</v>
      </c>
      <c r="D3396" s="10">
        <v>1159</v>
      </c>
      <c r="E3396" s="10">
        <v>1</v>
      </c>
      <c r="F3396" s="16">
        <v>0</v>
      </c>
      <c r="G3396" s="16">
        <v>0</v>
      </c>
      <c r="H3396" s="16">
        <v>0</v>
      </c>
      <c r="I3396" s="16">
        <v>0</v>
      </c>
      <c r="J3396" s="16">
        <v>6</v>
      </c>
    </row>
    <row r="3397" spans="1:10" x14ac:dyDescent="0.25">
      <c r="A3397" s="18">
        <v>153</v>
      </c>
      <c r="B3397" s="16" t="s">
        <v>265</v>
      </c>
      <c r="C3397" s="16" t="s">
        <v>266</v>
      </c>
      <c r="D3397" s="10">
        <v>1159</v>
      </c>
      <c r="E3397" s="10">
        <v>1</v>
      </c>
      <c r="F3397" s="16">
        <v>0</v>
      </c>
      <c r="G3397" s="16">
        <v>0</v>
      </c>
      <c r="H3397" s="16">
        <v>1</v>
      </c>
      <c r="I3397" s="10">
        <v>1</v>
      </c>
      <c r="J3397" s="16">
        <v>6</v>
      </c>
    </row>
    <row r="3398" spans="1:10" x14ac:dyDescent="0.25">
      <c r="A3398" s="18">
        <v>69</v>
      </c>
      <c r="B3398" s="16" t="s">
        <v>1552</v>
      </c>
      <c r="C3398" s="16" t="s">
        <v>1553</v>
      </c>
      <c r="D3398" s="10">
        <v>1160</v>
      </c>
      <c r="E3398" s="10">
        <v>1</v>
      </c>
      <c r="F3398" s="16">
        <v>0</v>
      </c>
      <c r="G3398" s="16">
        <v>0</v>
      </c>
      <c r="H3398" s="16">
        <v>0</v>
      </c>
      <c r="I3398" s="10">
        <v>0</v>
      </c>
      <c r="J3398" s="16">
        <v>4</v>
      </c>
    </row>
    <row r="3399" spans="1:10" x14ac:dyDescent="0.25">
      <c r="A3399" s="18">
        <v>69</v>
      </c>
      <c r="B3399" s="16" t="s">
        <v>1552</v>
      </c>
      <c r="C3399" s="16" t="s">
        <v>1553</v>
      </c>
      <c r="D3399" s="10">
        <v>1160</v>
      </c>
      <c r="E3399" s="10">
        <v>1</v>
      </c>
      <c r="F3399" s="16">
        <v>0</v>
      </c>
      <c r="G3399" s="16">
        <v>0</v>
      </c>
      <c r="H3399" s="16">
        <v>0</v>
      </c>
      <c r="I3399" s="10">
        <v>1</v>
      </c>
      <c r="J3399" s="16">
        <v>4</v>
      </c>
    </row>
    <row r="3400" spans="1:10" x14ac:dyDescent="0.25">
      <c r="A3400" s="18">
        <v>16</v>
      </c>
      <c r="B3400" s="16" t="s">
        <v>3413</v>
      </c>
      <c r="C3400" s="16" t="s">
        <v>3414</v>
      </c>
      <c r="D3400" s="10">
        <v>1161</v>
      </c>
      <c r="E3400" s="10">
        <v>1</v>
      </c>
      <c r="F3400" s="16">
        <v>1</v>
      </c>
      <c r="G3400" s="16">
        <v>0</v>
      </c>
      <c r="H3400" s="16">
        <v>0</v>
      </c>
      <c r="I3400" s="10">
        <v>0</v>
      </c>
      <c r="J3400" s="16">
        <v>5</v>
      </c>
    </row>
    <row r="3401" spans="1:10" x14ac:dyDescent="0.25">
      <c r="A3401" s="18">
        <v>16</v>
      </c>
      <c r="B3401" s="16" t="s">
        <v>3413</v>
      </c>
      <c r="C3401" s="16" t="s">
        <v>3414</v>
      </c>
      <c r="D3401" s="10">
        <v>1161</v>
      </c>
      <c r="E3401" s="10">
        <v>1</v>
      </c>
      <c r="F3401" s="16">
        <v>1</v>
      </c>
      <c r="G3401" s="16">
        <v>0</v>
      </c>
      <c r="H3401" s="16">
        <v>0</v>
      </c>
      <c r="I3401" s="10">
        <v>1</v>
      </c>
      <c r="J3401" s="16">
        <v>5</v>
      </c>
    </row>
    <row r="3402" spans="1:10" x14ac:dyDescent="0.25">
      <c r="A3402" s="18">
        <v>16</v>
      </c>
      <c r="B3402" s="16" t="s">
        <v>3413</v>
      </c>
      <c r="C3402" s="16" t="s">
        <v>3414</v>
      </c>
      <c r="D3402" s="10">
        <v>1161</v>
      </c>
      <c r="E3402" s="16">
        <v>1</v>
      </c>
      <c r="F3402" s="16">
        <v>1</v>
      </c>
      <c r="G3402" s="16">
        <v>0</v>
      </c>
      <c r="H3402" s="16">
        <v>0</v>
      </c>
      <c r="I3402" s="16">
        <v>0</v>
      </c>
      <c r="J3402" s="16">
        <v>7</v>
      </c>
    </row>
    <row r="3403" spans="1:10" x14ac:dyDescent="0.25">
      <c r="A3403" s="18">
        <v>16</v>
      </c>
      <c r="B3403" s="16" t="s">
        <v>1762</v>
      </c>
      <c r="C3403" s="16" t="s">
        <v>972</v>
      </c>
      <c r="D3403" s="10">
        <v>1161</v>
      </c>
      <c r="E3403" s="10">
        <v>1</v>
      </c>
      <c r="F3403" s="16">
        <v>1</v>
      </c>
      <c r="G3403" s="16">
        <v>0</v>
      </c>
      <c r="H3403" s="16">
        <v>0</v>
      </c>
      <c r="I3403" s="10">
        <v>0</v>
      </c>
      <c r="J3403" s="16">
        <v>4</v>
      </c>
    </row>
    <row r="3404" spans="1:10" x14ac:dyDescent="0.25">
      <c r="A3404" s="18">
        <v>16</v>
      </c>
      <c r="B3404" s="16" t="s">
        <v>1762</v>
      </c>
      <c r="C3404" s="16" t="s">
        <v>972</v>
      </c>
      <c r="D3404" s="10">
        <v>1161</v>
      </c>
      <c r="E3404" s="10">
        <v>1</v>
      </c>
      <c r="F3404" s="16">
        <v>1</v>
      </c>
      <c r="G3404" s="16">
        <v>0</v>
      </c>
      <c r="H3404" s="16">
        <v>0</v>
      </c>
      <c r="I3404" s="10">
        <v>1</v>
      </c>
      <c r="J3404" s="16">
        <v>4</v>
      </c>
    </row>
    <row r="3405" spans="1:10" x14ac:dyDescent="0.25">
      <c r="A3405" s="18">
        <v>16</v>
      </c>
      <c r="B3405" s="16" t="s">
        <v>971</v>
      </c>
      <c r="C3405" s="16" t="s">
        <v>972</v>
      </c>
      <c r="D3405" s="10">
        <v>1161</v>
      </c>
      <c r="E3405" s="10">
        <v>1</v>
      </c>
      <c r="F3405" s="16">
        <v>1</v>
      </c>
      <c r="G3405" s="16">
        <v>0</v>
      </c>
      <c r="H3405" s="16">
        <v>0</v>
      </c>
      <c r="I3405" s="10">
        <v>0</v>
      </c>
      <c r="J3405" s="16">
        <v>6</v>
      </c>
    </row>
    <row r="3406" spans="1:10" x14ac:dyDescent="0.25">
      <c r="A3406" s="18">
        <v>16</v>
      </c>
      <c r="B3406" s="16" t="s">
        <v>971</v>
      </c>
      <c r="C3406" s="16" t="s">
        <v>972</v>
      </c>
      <c r="D3406" s="10">
        <v>1161</v>
      </c>
      <c r="E3406" s="10">
        <v>1</v>
      </c>
      <c r="F3406" s="16">
        <v>1</v>
      </c>
      <c r="G3406" s="16">
        <v>0</v>
      </c>
      <c r="H3406" s="16">
        <v>0</v>
      </c>
      <c r="I3406" s="10">
        <v>1</v>
      </c>
      <c r="J3406" s="16">
        <v>6</v>
      </c>
    </row>
    <row r="3407" spans="1:10" x14ac:dyDescent="0.25">
      <c r="A3407" s="18">
        <v>155</v>
      </c>
      <c r="B3407" s="16" t="s">
        <v>278</v>
      </c>
      <c r="C3407" s="16" t="s">
        <v>279</v>
      </c>
      <c r="D3407" s="10">
        <v>1162</v>
      </c>
      <c r="E3407" s="10">
        <v>1</v>
      </c>
      <c r="F3407" s="16">
        <v>1</v>
      </c>
      <c r="G3407" s="16">
        <v>0</v>
      </c>
      <c r="H3407" s="16">
        <v>0</v>
      </c>
      <c r="I3407" s="16">
        <v>0</v>
      </c>
      <c r="J3407" s="16">
        <v>6</v>
      </c>
    </row>
    <row r="3408" spans="1:10" x14ac:dyDescent="0.25">
      <c r="A3408" s="18">
        <v>155</v>
      </c>
      <c r="B3408" s="16" t="s">
        <v>278</v>
      </c>
      <c r="C3408" s="16" t="s">
        <v>279</v>
      </c>
      <c r="D3408" s="10">
        <v>1162</v>
      </c>
      <c r="E3408" s="10">
        <v>1</v>
      </c>
      <c r="F3408" s="16">
        <v>1</v>
      </c>
      <c r="G3408" s="16">
        <v>0</v>
      </c>
      <c r="H3408" s="16">
        <v>1</v>
      </c>
      <c r="I3408" s="10">
        <v>1</v>
      </c>
      <c r="J3408" s="16">
        <v>6</v>
      </c>
    </row>
    <row r="3409" spans="1:10" x14ac:dyDescent="0.25">
      <c r="A3409" s="18">
        <v>74</v>
      </c>
      <c r="B3409" s="16" t="s">
        <v>2910</v>
      </c>
      <c r="C3409" s="16" t="s">
        <v>279</v>
      </c>
      <c r="D3409" s="10">
        <v>1162</v>
      </c>
      <c r="E3409" s="16">
        <v>1</v>
      </c>
      <c r="F3409" s="16">
        <v>1</v>
      </c>
      <c r="G3409" s="16">
        <v>0</v>
      </c>
      <c r="H3409" s="16">
        <v>0</v>
      </c>
      <c r="I3409" s="16">
        <v>0</v>
      </c>
      <c r="J3409" s="16">
        <v>7</v>
      </c>
    </row>
    <row r="3410" spans="1:10" x14ac:dyDescent="0.25">
      <c r="A3410" s="18">
        <v>117</v>
      </c>
      <c r="B3410" s="16" t="s">
        <v>708</v>
      </c>
      <c r="C3410" s="16" t="s">
        <v>1273</v>
      </c>
      <c r="D3410" s="10">
        <v>1163</v>
      </c>
      <c r="E3410" s="10">
        <v>1</v>
      </c>
      <c r="F3410" s="16">
        <v>0</v>
      </c>
      <c r="G3410" s="16">
        <v>0</v>
      </c>
      <c r="H3410" s="16">
        <v>1</v>
      </c>
      <c r="I3410" s="10">
        <v>0</v>
      </c>
      <c r="J3410" s="16">
        <v>4</v>
      </c>
    </row>
    <row r="3411" spans="1:10" x14ac:dyDescent="0.25">
      <c r="A3411" s="18">
        <v>29</v>
      </c>
      <c r="B3411" s="16" t="s">
        <v>4634</v>
      </c>
      <c r="C3411" s="16" t="s">
        <v>4635</v>
      </c>
      <c r="D3411" s="10">
        <v>1164</v>
      </c>
      <c r="E3411" s="16">
        <v>1</v>
      </c>
      <c r="F3411" s="16">
        <v>1</v>
      </c>
      <c r="G3411" s="16">
        <v>0</v>
      </c>
      <c r="H3411" s="16">
        <v>0</v>
      </c>
      <c r="I3411" s="16">
        <v>0</v>
      </c>
      <c r="J3411" s="16">
        <v>0</v>
      </c>
    </row>
    <row r="3412" spans="1:10" x14ac:dyDescent="0.25">
      <c r="A3412" s="18">
        <v>29</v>
      </c>
      <c r="B3412" s="16" t="s">
        <v>4634</v>
      </c>
      <c r="C3412" s="16" t="s">
        <v>4635</v>
      </c>
      <c r="D3412" s="10">
        <v>1164</v>
      </c>
      <c r="E3412" s="16">
        <v>1</v>
      </c>
      <c r="F3412" s="16">
        <v>4</v>
      </c>
      <c r="G3412" s="16">
        <v>0</v>
      </c>
      <c r="H3412" s="16">
        <v>0</v>
      </c>
      <c r="I3412" s="16">
        <v>1</v>
      </c>
      <c r="J3412" s="16">
        <v>0</v>
      </c>
    </row>
    <row r="3413" spans="1:10" x14ac:dyDescent="0.25">
      <c r="A3413" s="18">
        <v>64</v>
      </c>
      <c r="B3413" s="16" t="s">
        <v>8823</v>
      </c>
      <c r="C3413" s="16" t="s">
        <v>8824</v>
      </c>
      <c r="D3413" s="10">
        <v>1165</v>
      </c>
      <c r="E3413" s="10">
        <v>1</v>
      </c>
      <c r="F3413" s="16">
        <v>5</v>
      </c>
      <c r="G3413" s="16">
        <v>0</v>
      </c>
      <c r="H3413" s="16">
        <v>1</v>
      </c>
      <c r="I3413" s="10">
        <v>1</v>
      </c>
      <c r="J3413" s="16">
        <v>4</v>
      </c>
    </row>
    <row r="3414" spans="1:10" x14ac:dyDescent="0.25">
      <c r="A3414" s="18">
        <v>64</v>
      </c>
      <c r="B3414" s="16" t="s">
        <v>9677</v>
      </c>
      <c r="C3414" s="16" t="s">
        <v>9678</v>
      </c>
      <c r="D3414" s="10">
        <v>1165</v>
      </c>
      <c r="E3414" s="10">
        <v>1</v>
      </c>
      <c r="F3414" s="16">
        <v>5</v>
      </c>
      <c r="G3414" s="16">
        <v>0</v>
      </c>
      <c r="H3414" s="16">
        <v>1</v>
      </c>
      <c r="I3414" s="10">
        <v>1</v>
      </c>
      <c r="J3414" s="16">
        <v>5</v>
      </c>
    </row>
    <row r="3415" spans="1:10" x14ac:dyDescent="0.25">
      <c r="A3415" s="18">
        <v>24</v>
      </c>
      <c r="B3415" s="16" t="s">
        <v>5209</v>
      </c>
      <c r="C3415" s="16" t="s">
        <v>5210</v>
      </c>
      <c r="D3415" s="10">
        <v>1166</v>
      </c>
      <c r="E3415" s="16">
        <v>0</v>
      </c>
      <c r="F3415" s="16">
        <v>1</v>
      </c>
      <c r="G3415" s="16">
        <v>0</v>
      </c>
      <c r="H3415" s="16">
        <v>0</v>
      </c>
      <c r="I3415" s="16">
        <v>0</v>
      </c>
      <c r="J3415" s="16">
        <v>1</v>
      </c>
    </row>
    <row r="3416" spans="1:10" x14ac:dyDescent="0.25">
      <c r="A3416" s="18">
        <v>24</v>
      </c>
      <c r="B3416" s="16" t="s">
        <v>5209</v>
      </c>
      <c r="C3416" s="16" t="s">
        <v>5210</v>
      </c>
      <c r="D3416" s="10">
        <v>1166</v>
      </c>
      <c r="E3416" s="16">
        <v>0</v>
      </c>
      <c r="F3416" s="16">
        <v>1</v>
      </c>
      <c r="G3416" s="16">
        <v>0</v>
      </c>
      <c r="H3416" s="16">
        <v>1</v>
      </c>
      <c r="I3416" s="16">
        <v>1</v>
      </c>
      <c r="J3416" s="16">
        <v>1</v>
      </c>
    </row>
    <row r="3417" spans="1:10" x14ac:dyDescent="0.25">
      <c r="A3417" s="18">
        <v>21</v>
      </c>
      <c r="B3417" s="10" t="s">
        <v>2167</v>
      </c>
      <c r="C3417" s="10" t="s">
        <v>2168</v>
      </c>
      <c r="D3417" s="10">
        <v>1167</v>
      </c>
      <c r="E3417" s="10">
        <v>1</v>
      </c>
      <c r="F3417" s="10">
        <v>6</v>
      </c>
      <c r="G3417" s="10">
        <v>0</v>
      </c>
      <c r="H3417" s="10">
        <v>1</v>
      </c>
      <c r="I3417" s="16"/>
      <c r="J3417" s="16">
        <v>2</v>
      </c>
    </row>
    <row r="3418" spans="1:10" x14ac:dyDescent="0.25">
      <c r="A3418" s="18">
        <v>21</v>
      </c>
      <c r="B3418" s="16" t="s">
        <v>8443</v>
      </c>
      <c r="C3418" s="16" t="s">
        <v>8442</v>
      </c>
      <c r="D3418" s="10">
        <v>1167</v>
      </c>
      <c r="E3418" s="10">
        <v>1</v>
      </c>
      <c r="F3418" s="16">
        <v>6</v>
      </c>
      <c r="G3418" s="16">
        <v>0</v>
      </c>
      <c r="H3418" s="16">
        <v>1</v>
      </c>
      <c r="I3418" s="10">
        <v>1</v>
      </c>
      <c r="J3418" s="16">
        <v>4</v>
      </c>
    </row>
    <row r="3419" spans="1:10" x14ac:dyDescent="0.25">
      <c r="A3419" s="18">
        <v>122</v>
      </c>
      <c r="B3419" s="16" t="s">
        <v>4386</v>
      </c>
      <c r="C3419" s="16" t="s">
        <v>4139</v>
      </c>
      <c r="D3419" s="10">
        <v>1168</v>
      </c>
      <c r="E3419" s="16">
        <v>1</v>
      </c>
      <c r="F3419" s="16">
        <v>1</v>
      </c>
      <c r="G3419" s="16">
        <v>0</v>
      </c>
      <c r="H3419" s="16">
        <v>0</v>
      </c>
      <c r="I3419" s="16">
        <v>0</v>
      </c>
      <c r="J3419" s="16">
        <v>0</v>
      </c>
    </row>
    <row r="3420" spans="1:10" x14ac:dyDescent="0.25">
      <c r="A3420" s="18">
        <v>122</v>
      </c>
      <c r="B3420" s="16" t="s">
        <v>4386</v>
      </c>
      <c r="C3420" s="16" t="s">
        <v>4139</v>
      </c>
      <c r="D3420" s="10">
        <v>1168</v>
      </c>
      <c r="E3420" s="16">
        <v>1</v>
      </c>
      <c r="F3420" s="16">
        <v>1</v>
      </c>
      <c r="G3420" s="16">
        <v>0</v>
      </c>
      <c r="H3420" s="16">
        <v>0</v>
      </c>
      <c r="I3420" s="16">
        <v>1</v>
      </c>
      <c r="J3420" s="16">
        <v>0</v>
      </c>
    </row>
    <row r="3421" spans="1:10" x14ac:dyDescent="0.25">
      <c r="A3421" s="18">
        <v>122</v>
      </c>
      <c r="B3421" s="16" t="s">
        <v>5869</v>
      </c>
      <c r="C3421" s="16" t="s">
        <v>5870</v>
      </c>
      <c r="D3421" s="10">
        <v>1168</v>
      </c>
      <c r="E3421" s="16">
        <v>1</v>
      </c>
      <c r="F3421" s="16">
        <v>1</v>
      </c>
      <c r="G3421" s="16">
        <v>0</v>
      </c>
      <c r="H3421" s="16">
        <v>0</v>
      </c>
      <c r="I3421" s="16">
        <v>1</v>
      </c>
      <c r="J3421" s="16">
        <v>1</v>
      </c>
    </row>
    <row r="3422" spans="1:10" x14ac:dyDescent="0.25">
      <c r="A3422" s="18">
        <v>122</v>
      </c>
      <c r="B3422" s="10" t="s">
        <v>2426</v>
      </c>
      <c r="C3422" s="10" t="s">
        <v>4139</v>
      </c>
      <c r="D3422" s="10">
        <v>1168</v>
      </c>
      <c r="E3422" s="10">
        <v>1</v>
      </c>
      <c r="F3422" s="10">
        <v>1</v>
      </c>
      <c r="G3422" s="10">
        <v>0</v>
      </c>
      <c r="H3422" s="10">
        <v>0</v>
      </c>
      <c r="I3422" s="10">
        <v>1</v>
      </c>
      <c r="J3422" s="16">
        <v>2</v>
      </c>
    </row>
    <row r="3423" spans="1:10" x14ac:dyDescent="0.25">
      <c r="A3423" s="18">
        <v>122</v>
      </c>
      <c r="B3423" s="10" t="s">
        <v>2426</v>
      </c>
      <c r="C3423" s="10" t="s">
        <v>4139</v>
      </c>
      <c r="D3423" s="10">
        <v>1168</v>
      </c>
      <c r="E3423" s="10">
        <v>1</v>
      </c>
      <c r="F3423" s="10">
        <v>1</v>
      </c>
      <c r="G3423" s="10">
        <v>0</v>
      </c>
      <c r="H3423" s="10">
        <v>0</v>
      </c>
      <c r="I3423" s="10">
        <v>0</v>
      </c>
      <c r="J3423" s="16">
        <v>3</v>
      </c>
    </row>
    <row r="3424" spans="1:10" x14ac:dyDescent="0.25">
      <c r="A3424" s="18">
        <v>122</v>
      </c>
      <c r="B3424" s="10" t="s">
        <v>2426</v>
      </c>
      <c r="C3424" s="10" t="s">
        <v>4139</v>
      </c>
      <c r="D3424" s="10">
        <v>1168</v>
      </c>
      <c r="E3424" s="10">
        <v>1</v>
      </c>
      <c r="F3424" s="10">
        <v>1</v>
      </c>
      <c r="G3424" s="10">
        <v>0</v>
      </c>
      <c r="H3424" s="10">
        <v>0</v>
      </c>
      <c r="I3424" s="10">
        <v>1</v>
      </c>
      <c r="J3424" s="16">
        <v>3</v>
      </c>
    </row>
    <row r="3425" spans="1:10" x14ac:dyDescent="0.25">
      <c r="A3425" s="18">
        <v>122</v>
      </c>
      <c r="B3425" s="16" t="s">
        <v>872</v>
      </c>
      <c r="C3425" s="16" t="s">
        <v>1536</v>
      </c>
      <c r="D3425" s="10">
        <v>1168</v>
      </c>
      <c r="E3425" s="16">
        <v>1</v>
      </c>
      <c r="F3425" s="16">
        <v>1</v>
      </c>
      <c r="G3425" s="16">
        <v>0</v>
      </c>
      <c r="H3425" s="16">
        <v>0</v>
      </c>
      <c r="I3425" s="16">
        <v>0</v>
      </c>
      <c r="J3425" s="16">
        <v>1</v>
      </c>
    </row>
    <row r="3426" spans="1:10" x14ac:dyDescent="0.25">
      <c r="A3426" s="18">
        <v>122</v>
      </c>
      <c r="B3426" s="16" t="s">
        <v>2609</v>
      </c>
      <c r="C3426" s="16" t="s">
        <v>1536</v>
      </c>
      <c r="D3426" s="10">
        <v>1168</v>
      </c>
      <c r="E3426" s="16">
        <v>1</v>
      </c>
      <c r="F3426" s="16">
        <v>1</v>
      </c>
      <c r="G3426" s="16">
        <v>0</v>
      </c>
      <c r="H3426" s="16">
        <v>0</v>
      </c>
      <c r="I3426" s="16">
        <v>0</v>
      </c>
      <c r="J3426" s="16">
        <v>2</v>
      </c>
    </row>
    <row r="3427" spans="1:10" x14ac:dyDescent="0.25">
      <c r="A3427" s="18">
        <v>122</v>
      </c>
      <c r="B3427" s="16" t="s">
        <v>872</v>
      </c>
      <c r="C3427" s="16" t="s">
        <v>1536</v>
      </c>
      <c r="D3427" s="10">
        <v>1168</v>
      </c>
      <c r="E3427" s="10">
        <v>1</v>
      </c>
      <c r="F3427" s="16">
        <v>1</v>
      </c>
      <c r="G3427" s="16">
        <v>0</v>
      </c>
      <c r="H3427" s="16">
        <v>0</v>
      </c>
      <c r="I3427" s="10">
        <v>0</v>
      </c>
      <c r="J3427" s="16">
        <v>4</v>
      </c>
    </row>
    <row r="3428" spans="1:10" x14ac:dyDescent="0.25">
      <c r="A3428" s="18">
        <v>122</v>
      </c>
      <c r="B3428" s="16" t="s">
        <v>872</v>
      </c>
      <c r="C3428" s="16" t="s">
        <v>1536</v>
      </c>
      <c r="D3428" s="10">
        <v>1168</v>
      </c>
      <c r="E3428" s="10">
        <v>1</v>
      </c>
      <c r="F3428" s="16">
        <v>1</v>
      </c>
      <c r="G3428" s="16">
        <v>0</v>
      </c>
      <c r="H3428" s="16">
        <v>0</v>
      </c>
      <c r="I3428" s="10">
        <v>1</v>
      </c>
      <c r="J3428" s="16">
        <v>4</v>
      </c>
    </row>
    <row r="3429" spans="1:10" x14ac:dyDescent="0.25">
      <c r="A3429" s="18">
        <v>169</v>
      </c>
      <c r="B3429" s="16" t="s">
        <v>769</v>
      </c>
      <c r="C3429" s="16" t="s">
        <v>228</v>
      </c>
      <c r="D3429" s="10">
        <v>1169</v>
      </c>
      <c r="E3429" s="10">
        <v>1</v>
      </c>
      <c r="F3429" s="16">
        <v>0</v>
      </c>
      <c r="G3429" s="16">
        <v>0</v>
      </c>
      <c r="H3429" s="16">
        <v>1</v>
      </c>
      <c r="I3429" s="16">
        <v>0</v>
      </c>
      <c r="J3429" s="16">
        <v>6</v>
      </c>
    </row>
    <row r="3430" spans="1:10" x14ac:dyDescent="0.25">
      <c r="A3430" s="18">
        <v>154</v>
      </c>
      <c r="B3430" s="16" t="s">
        <v>427</v>
      </c>
      <c r="C3430" s="16" t="s">
        <v>271</v>
      </c>
      <c r="D3430" s="10">
        <v>1169</v>
      </c>
      <c r="E3430" s="10">
        <v>1</v>
      </c>
      <c r="F3430" s="16">
        <v>1</v>
      </c>
      <c r="G3430" s="16">
        <v>0</v>
      </c>
      <c r="H3430" s="16">
        <v>0</v>
      </c>
      <c r="I3430" s="16">
        <v>0</v>
      </c>
      <c r="J3430" s="16">
        <v>6</v>
      </c>
    </row>
    <row r="3431" spans="1:10" x14ac:dyDescent="0.25">
      <c r="A3431" s="18">
        <v>154</v>
      </c>
      <c r="B3431" s="16" t="s">
        <v>427</v>
      </c>
      <c r="C3431" s="16" t="s">
        <v>271</v>
      </c>
      <c r="D3431" s="10">
        <v>1169</v>
      </c>
      <c r="E3431" s="10">
        <v>1</v>
      </c>
      <c r="F3431" s="16">
        <v>1</v>
      </c>
      <c r="G3431" s="16">
        <v>0</v>
      </c>
      <c r="H3431" s="16">
        <v>0</v>
      </c>
      <c r="I3431" s="10">
        <v>1</v>
      </c>
      <c r="J3431" s="16">
        <v>6</v>
      </c>
    </row>
    <row r="3432" spans="1:10" x14ac:dyDescent="0.25">
      <c r="A3432" s="18">
        <v>154</v>
      </c>
      <c r="B3432" s="16" t="s">
        <v>6840</v>
      </c>
      <c r="C3432" s="16" t="s">
        <v>6841</v>
      </c>
      <c r="D3432" s="10">
        <v>1169</v>
      </c>
      <c r="E3432" s="16">
        <v>1</v>
      </c>
      <c r="F3432" s="16">
        <v>1</v>
      </c>
      <c r="G3432" s="16">
        <v>0</v>
      </c>
      <c r="H3432" s="16">
        <v>0</v>
      </c>
      <c r="I3432" s="16">
        <v>0</v>
      </c>
      <c r="J3432" s="16">
        <v>7</v>
      </c>
    </row>
    <row r="3433" spans="1:10" x14ac:dyDescent="0.25">
      <c r="A3433" s="18">
        <v>145</v>
      </c>
      <c r="B3433" s="16" t="s">
        <v>7341</v>
      </c>
      <c r="C3433" s="16" t="s">
        <v>7342</v>
      </c>
      <c r="D3433" s="10">
        <v>1170</v>
      </c>
      <c r="E3433" s="16">
        <v>1</v>
      </c>
      <c r="F3433" s="16">
        <v>1</v>
      </c>
      <c r="G3433" s="16">
        <v>0</v>
      </c>
      <c r="H3433" s="16">
        <v>1</v>
      </c>
      <c r="I3433" s="16">
        <v>0</v>
      </c>
      <c r="J3433" s="16">
        <v>7</v>
      </c>
    </row>
    <row r="3434" spans="1:10" x14ac:dyDescent="0.25">
      <c r="A3434" s="18">
        <v>146</v>
      </c>
      <c r="B3434" s="16" t="s">
        <v>4468</v>
      </c>
      <c r="C3434" s="16" t="s">
        <v>4466</v>
      </c>
      <c r="D3434" s="10">
        <v>1171</v>
      </c>
      <c r="E3434" s="16">
        <v>1</v>
      </c>
      <c r="F3434" s="16">
        <v>1</v>
      </c>
      <c r="G3434" s="16">
        <v>1</v>
      </c>
      <c r="H3434" s="16">
        <v>0</v>
      </c>
      <c r="I3434" s="16">
        <v>0</v>
      </c>
      <c r="J3434" s="16">
        <v>0</v>
      </c>
    </row>
    <row r="3435" spans="1:10" x14ac:dyDescent="0.25">
      <c r="A3435" s="18">
        <v>146</v>
      </c>
      <c r="B3435" s="16" t="s">
        <v>4468</v>
      </c>
      <c r="C3435" s="16" t="s">
        <v>4466</v>
      </c>
      <c r="D3435" s="10">
        <v>1171</v>
      </c>
      <c r="E3435" s="16">
        <v>1</v>
      </c>
      <c r="F3435" s="16">
        <v>1</v>
      </c>
      <c r="G3435" s="16">
        <v>1</v>
      </c>
      <c r="H3435" s="16">
        <v>1</v>
      </c>
      <c r="I3435" s="16">
        <v>1</v>
      </c>
      <c r="J3435" s="16">
        <v>0</v>
      </c>
    </row>
    <row r="3436" spans="1:10" x14ac:dyDescent="0.25">
      <c r="A3436" s="18">
        <v>57</v>
      </c>
      <c r="B3436" s="16" t="s">
        <v>3071</v>
      </c>
      <c r="C3436" s="16" t="s">
        <v>3131</v>
      </c>
      <c r="D3436" s="10">
        <v>1172</v>
      </c>
      <c r="E3436" s="16">
        <v>1</v>
      </c>
      <c r="F3436" s="16">
        <v>1</v>
      </c>
      <c r="G3436" s="16">
        <v>1</v>
      </c>
      <c r="H3436" s="16">
        <v>0</v>
      </c>
      <c r="I3436" s="16">
        <v>0</v>
      </c>
      <c r="J3436" s="16">
        <v>7</v>
      </c>
    </row>
    <row r="3437" spans="1:10" x14ac:dyDescent="0.25">
      <c r="A3437" s="18">
        <v>74</v>
      </c>
      <c r="B3437" s="16" t="s">
        <v>4494</v>
      </c>
      <c r="C3437" s="16" t="s">
        <v>4495</v>
      </c>
      <c r="D3437" s="10">
        <v>1173</v>
      </c>
      <c r="E3437" s="16">
        <v>1</v>
      </c>
      <c r="F3437" s="16">
        <v>0</v>
      </c>
      <c r="G3437" s="16">
        <v>0</v>
      </c>
      <c r="H3437" s="16">
        <v>0</v>
      </c>
      <c r="I3437" s="16">
        <v>0</v>
      </c>
      <c r="J3437" s="16">
        <v>0</v>
      </c>
    </row>
    <row r="3438" spans="1:10" x14ac:dyDescent="0.25">
      <c r="A3438" s="18">
        <v>74</v>
      </c>
      <c r="B3438" s="16" t="s">
        <v>4494</v>
      </c>
      <c r="C3438" s="16" t="s">
        <v>4495</v>
      </c>
      <c r="D3438" s="10">
        <v>1173</v>
      </c>
      <c r="E3438" s="16">
        <v>1</v>
      </c>
      <c r="F3438" s="16">
        <v>0</v>
      </c>
      <c r="G3438" s="16">
        <v>0</v>
      </c>
      <c r="H3438" s="16">
        <v>1</v>
      </c>
      <c r="I3438" s="16">
        <v>1</v>
      </c>
      <c r="J3438" s="16">
        <v>0</v>
      </c>
    </row>
    <row r="3439" spans="1:10" x14ac:dyDescent="0.25">
      <c r="A3439" s="18">
        <v>30</v>
      </c>
      <c r="B3439" s="16" t="s">
        <v>7788</v>
      </c>
      <c r="C3439" s="16" t="s">
        <v>7790</v>
      </c>
      <c r="D3439" s="10">
        <v>1174</v>
      </c>
      <c r="E3439" s="16">
        <v>0</v>
      </c>
      <c r="F3439" s="16">
        <v>0</v>
      </c>
      <c r="G3439" s="16">
        <v>0</v>
      </c>
      <c r="H3439" s="16">
        <v>1</v>
      </c>
      <c r="I3439" s="10">
        <v>0</v>
      </c>
      <c r="J3439" s="16">
        <v>3</v>
      </c>
    </row>
    <row r="3440" spans="1:10" x14ac:dyDescent="0.25">
      <c r="A3440" s="18">
        <v>156</v>
      </c>
      <c r="B3440" s="16" t="s">
        <v>9559</v>
      </c>
      <c r="C3440" s="16" t="s">
        <v>9560</v>
      </c>
      <c r="D3440" s="10">
        <v>1175</v>
      </c>
      <c r="E3440" s="10">
        <v>1</v>
      </c>
      <c r="F3440" s="16">
        <v>0</v>
      </c>
      <c r="G3440" s="16">
        <v>0</v>
      </c>
      <c r="H3440" s="16">
        <v>1</v>
      </c>
      <c r="I3440" s="10">
        <v>0</v>
      </c>
      <c r="J3440" s="16">
        <v>5</v>
      </c>
    </row>
    <row r="3441" spans="1:10" x14ac:dyDescent="0.25">
      <c r="A3441" s="18">
        <v>58</v>
      </c>
      <c r="B3441" s="10" t="s">
        <v>7986</v>
      </c>
      <c r="C3441" s="10" t="s">
        <v>7987</v>
      </c>
      <c r="D3441" s="10">
        <v>1176</v>
      </c>
      <c r="E3441" s="10">
        <v>1</v>
      </c>
      <c r="F3441" s="10">
        <v>0</v>
      </c>
      <c r="G3441" s="10">
        <v>0</v>
      </c>
      <c r="H3441" s="10">
        <v>0</v>
      </c>
      <c r="I3441" s="10">
        <v>0</v>
      </c>
      <c r="J3441" s="16">
        <v>3</v>
      </c>
    </row>
    <row r="3442" spans="1:10" x14ac:dyDescent="0.25">
      <c r="A3442" s="18">
        <v>58</v>
      </c>
      <c r="B3442" s="10" t="s">
        <v>7986</v>
      </c>
      <c r="C3442" s="10" t="s">
        <v>7987</v>
      </c>
      <c r="D3442" s="10">
        <v>1176</v>
      </c>
      <c r="E3442" s="10">
        <v>1</v>
      </c>
      <c r="F3442" s="10">
        <v>0</v>
      </c>
      <c r="G3442" s="10">
        <v>0</v>
      </c>
      <c r="H3442" s="10">
        <v>1</v>
      </c>
      <c r="I3442" s="10">
        <v>1</v>
      </c>
      <c r="J3442" s="16">
        <v>3</v>
      </c>
    </row>
    <row r="3443" spans="1:10" x14ac:dyDescent="0.25">
      <c r="A3443" s="18">
        <v>117</v>
      </c>
      <c r="B3443" s="10" t="s">
        <v>4892</v>
      </c>
      <c r="C3443" s="10" t="s">
        <v>8087</v>
      </c>
      <c r="D3443" s="10">
        <v>1177</v>
      </c>
      <c r="E3443" s="10">
        <v>1</v>
      </c>
      <c r="F3443" s="10">
        <v>0</v>
      </c>
      <c r="G3443" s="10">
        <v>0</v>
      </c>
      <c r="H3443" s="10">
        <v>1</v>
      </c>
      <c r="I3443" s="10">
        <v>0</v>
      </c>
      <c r="J3443" s="16">
        <v>3</v>
      </c>
    </row>
    <row r="3444" spans="1:10" x14ac:dyDescent="0.25">
      <c r="A3444" s="18">
        <v>194</v>
      </c>
      <c r="B3444" s="16" t="s">
        <v>3786</v>
      </c>
      <c r="C3444" s="16" t="s">
        <v>3601</v>
      </c>
      <c r="D3444" s="10">
        <v>1178</v>
      </c>
      <c r="E3444" s="16">
        <v>1</v>
      </c>
      <c r="F3444" s="16">
        <v>0</v>
      </c>
      <c r="G3444" s="16">
        <v>1</v>
      </c>
      <c r="H3444" s="16">
        <v>0</v>
      </c>
      <c r="I3444" s="16">
        <v>0</v>
      </c>
      <c r="J3444" s="16">
        <v>1</v>
      </c>
    </row>
    <row r="3445" spans="1:10" x14ac:dyDescent="0.25">
      <c r="A3445" s="18">
        <v>194</v>
      </c>
      <c r="B3445" s="16" t="s">
        <v>3786</v>
      </c>
      <c r="C3445" s="16" t="s">
        <v>3601</v>
      </c>
      <c r="D3445" s="10">
        <v>1178</v>
      </c>
      <c r="E3445" s="10">
        <v>1</v>
      </c>
      <c r="F3445" s="16">
        <v>0</v>
      </c>
      <c r="G3445" s="16">
        <v>1</v>
      </c>
      <c r="H3445" s="16">
        <v>1</v>
      </c>
      <c r="I3445" s="10">
        <v>1</v>
      </c>
      <c r="J3445" s="16">
        <v>1</v>
      </c>
    </row>
    <row r="3446" spans="1:10" x14ac:dyDescent="0.25">
      <c r="A3446" s="18">
        <v>74</v>
      </c>
      <c r="B3446" s="16" t="s">
        <v>625</v>
      </c>
      <c r="C3446" s="16" t="s">
        <v>626</v>
      </c>
      <c r="D3446" s="10">
        <v>1179</v>
      </c>
      <c r="E3446" s="10">
        <v>1</v>
      </c>
      <c r="F3446" s="16">
        <v>1</v>
      </c>
      <c r="G3446" s="16">
        <v>0</v>
      </c>
      <c r="H3446" s="16">
        <v>0</v>
      </c>
      <c r="I3446" s="16">
        <v>0</v>
      </c>
      <c r="J3446" s="16">
        <v>6</v>
      </c>
    </row>
    <row r="3447" spans="1:10" x14ac:dyDescent="0.25">
      <c r="A3447" s="18">
        <v>74</v>
      </c>
      <c r="B3447" s="16" t="s">
        <v>625</v>
      </c>
      <c r="C3447" s="16" t="s">
        <v>626</v>
      </c>
      <c r="D3447" s="10">
        <v>1179</v>
      </c>
      <c r="E3447" s="10">
        <v>1</v>
      </c>
      <c r="F3447" s="16">
        <v>1</v>
      </c>
      <c r="G3447" s="16">
        <v>0</v>
      </c>
      <c r="H3447" s="16">
        <v>1</v>
      </c>
      <c r="I3447" s="10">
        <v>1</v>
      </c>
      <c r="J3447" s="16">
        <v>6</v>
      </c>
    </row>
    <row r="3448" spans="1:10" x14ac:dyDescent="0.25">
      <c r="A3448" s="18">
        <v>104</v>
      </c>
      <c r="B3448" s="10" t="s">
        <v>2065</v>
      </c>
      <c r="C3448" s="10" t="s">
        <v>8267</v>
      </c>
      <c r="D3448" s="10">
        <v>1180</v>
      </c>
      <c r="E3448" s="10">
        <v>1</v>
      </c>
      <c r="F3448" s="10">
        <v>0</v>
      </c>
      <c r="G3448" s="10">
        <v>0</v>
      </c>
      <c r="H3448" s="10">
        <v>1</v>
      </c>
      <c r="I3448" s="10">
        <v>0</v>
      </c>
      <c r="J3448" s="16">
        <v>3</v>
      </c>
    </row>
    <row r="3449" spans="1:10" x14ac:dyDescent="0.25">
      <c r="A3449" s="18">
        <v>172</v>
      </c>
      <c r="B3449" s="10" t="s">
        <v>253</v>
      </c>
      <c r="C3449" s="10" t="s">
        <v>8401</v>
      </c>
      <c r="D3449" s="10">
        <v>1181</v>
      </c>
      <c r="E3449" s="10">
        <v>1</v>
      </c>
      <c r="F3449" s="10">
        <v>2</v>
      </c>
      <c r="G3449" s="10">
        <v>0</v>
      </c>
      <c r="H3449" s="16">
        <v>1</v>
      </c>
      <c r="I3449" s="10">
        <v>1</v>
      </c>
      <c r="J3449" s="16">
        <v>3</v>
      </c>
    </row>
    <row r="3450" spans="1:10" x14ac:dyDescent="0.25">
      <c r="A3450" s="18">
        <v>13</v>
      </c>
      <c r="B3450" s="16" t="s">
        <v>4920</v>
      </c>
      <c r="C3450" s="16" t="s">
        <v>4648</v>
      </c>
      <c r="D3450" s="10">
        <v>1182</v>
      </c>
      <c r="E3450" s="16">
        <v>0</v>
      </c>
      <c r="F3450" s="16">
        <v>0</v>
      </c>
      <c r="G3450" s="16">
        <v>0</v>
      </c>
      <c r="H3450" s="16">
        <v>1</v>
      </c>
      <c r="I3450" s="16">
        <v>0</v>
      </c>
      <c r="J3450" s="16">
        <v>4</v>
      </c>
    </row>
    <row r="3451" spans="1:10" x14ac:dyDescent="0.25">
      <c r="A3451" s="18">
        <v>41</v>
      </c>
      <c r="B3451" s="10" t="s">
        <v>5209</v>
      </c>
      <c r="C3451" s="10" t="s">
        <v>4648</v>
      </c>
      <c r="D3451" s="10">
        <v>1183</v>
      </c>
      <c r="E3451" s="10">
        <v>1</v>
      </c>
      <c r="F3451" s="10">
        <v>0</v>
      </c>
      <c r="G3451" s="10">
        <v>0</v>
      </c>
      <c r="H3451" s="10">
        <v>1</v>
      </c>
      <c r="I3451" s="10">
        <v>0</v>
      </c>
      <c r="J3451" s="16">
        <v>3</v>
      </c>
    </row>
    <row r="3452" spans="1:10" x14ac:dyDescent="0.25">
      <c r="A3452" s="18">
        <v>33</v>
      </c>
      <c r="B3452" s="16" t="s">
        <v>3934</v>
      </c>
      <c r="C3452" s="16" t="s">
        <v>4181</v>
      </c>
      <c r="D3452" s="10">
        <v>1184</v>
      </c>
      <c r="E3452" s="16">
        <v>1</v>
      </c>
      <c r="F3452" s="16">
        <v>0</v>
      </c>
      <c r="G3452" s="16">
        <v>0</v>
      </c>
      <c r="H3452" s="16">
        <v>0</v>
      </c>
      <c r="I3452" s="16">
        <v>0</v>
      </c>
      <c r="J3452" s="16">
        <v>1</v>
      </c>
    </row>
    <row r="3453" spans="1:10" x14ac:dyDescent="0.25">
      <c r="A3453" s="18">
        <v>33</v>
      </c>
      <c r="B3453" s="16" t="s">
        <v>4036</v>
      </c>
      <c r="C3453" s="16" t="s">
        <v>4037</v>
      </c>
      <c r="D3453" s="10">
        <v>1184</v>
      </c>
      <c r="E3453" s="16">
        <v>1</v>
      </c>
      <c r="F3453" s="16">
        <v>0</v>
      </c>
      <c r="G3453" s="16">
        <v>0</v>
      </c>
      <c r="H3453" s="16">
        <v>1</v>
      </c>
      <c r="I3453" s="16">
        <v>1</v>
      </c>
      <c r="J3453" s="16">
        <v>1</v>
      </c>
    </row>
    <row r="3454" spans="1:10" x14ac:dyDescent="0.25">
      <c r="A3454" s="18">
        <v>105</v>
      </c>
      <c r="B3454" s="16" t="s">
        <v>517</v>
      </c>
      <c r="C3454" s="16" t="s">
        <v>518</v>
      </c>
      <c r="D3454" s="10">
        <v>1185</v>
      </c>
      <c r="E3454" s="10">
        <v>1</v>
      </c>
      <c r="F3454" s="16">
        <v>1</v>
      </c>
      <c r="G3454" s="16">
        <v>1</v>
      </c>
      <c r="H3454" s="16">
        <v>0</v>
      </c>
      <c r="I3454" s="10">
        <v>0</v>
      </c>
      <c r="J3454" s="16">
        <v>6</v>
      </c>
    </row>
    <row r="3455" spans="1:10" x14ac:dyDescent="0.25">
      <c r="A3455" s="18">
        <v>105</v>
      </c>
      <c r="B3455" s="16" t="s">
        <v>517</v>
      </c>
      <c r="C3455" s="16" t="s">
        <v>518</v>
      </c>
      <c r="D3455" s="10">
        <v>1185</v>
      </c>
      <c r="E3455" s="10">
        <v>1</v>
      </c>
      <c r="F3455" s="16">
        <v>1</v>
      </c>
      <c r="G3455" s="16">
        <v>1</v>
      </c>
      <c r="H3455" s="16">
        <v>1</v>
      </c>
      <c r="I3455" s="10">
        <v>1</v>
      </c>
      <c r="J3455" s="16">
        <v>6</v>
      </c>
    </row>
    <row r="3456" spans="1:10" x14ac:dyDescent="0.25">
      <c r="A3456" s="18">
        <v>105</v>
      </c>
      <c r="B3456" s="16" t="s">
        <v>517</v>
      </c>
      <c r="C3456" s="16" t="s">
        <v>3384</v>
      </c>
      <c r="D3456" s="10">
        <v>1185</v>
      </c>
      <c r="E3456" s="16">
        <v>1</v>
      </c>
      <c r="F3456" s="16">
        <v>1</v>
      </c>
      <c r="G3456" s="16">
        <v>1</v>
      </c>
      <c r="H3456" s="16">
        <v>0</v>
      </c>
      <c r="I3456" s="16">
        <v>0</v>
      </c>
      <c r="J3456" s="16">
        <v>7</v>
      </c>
    </row>
    <row r="3457" spans="1:10" x14ac:dyDescent="0.25">
      <c r="A3457" s="18">
        <v>78</v>
      </c>
      <c r="B3457" s="16" t="s">
        <v>4701</v>
      </c>
      <c r="C3457" s="16" t="s">
        <v>4702</v>
      </c>
      <c r="D3457" s="10">
        <v>1186</v>
      </c>
      <c r="E3457" s="16">
        <v>1</v>
      </c>
      <c r="F3457" s="16">
        <v>1</v>
      </c>
      <c r="G3457" s="16">
        <v>1</v>
      </c>
      <c r="H3457" s="16">
        <v>1</v>
      </c>
      <c r="I3457" s="16">
        <v>1</v>
      </c>
      <c r="J3457" s="16">
        <v>1</v>
      </c>
    </row>
    <row r="3458" spans="1:10" x14ac:dyDescent="0.25">
      <c r="A3458" s="18">
        <v>78</v>
      </c>
      <c r="B3458" s="16" t="s">
        <v>6809</v>
      </c>
      <c r="C3458" s="16" t="s">
        <v>6810</v>
      </c>
      <c r="D3458" s="10">
        <v>1186</v>
      </c>
      <c r="E3458" s="16">
        <v>1</v>
      </c>
      <c r="F3458" s="16">
        <v>1</v>
      </c>
      <c r="G3458" s="16">
        <v>1</v>
      </c>
      <c r="H3458" s="16">
        <v>0</v>
      </c>
      <c r="I3458" s="16">
        <v>0</v>
      </c>
      <c r="J3458" s="16">
        <v>1</v>
      </c>
    </row>
    <row r="3459" spans="1:10" x14ac:dyDescent="0.25">
      <c r="A3459" s="18">
        <v>37</v>
      </c>
      <c r="B3459" s="16" t="s">
        <v>828</v>
      </c>
      <c r="C3459" s="16" t="s">
        <v>829</v>
      </c>
      <c r="D3459" s="10">
        <v>1187</v>
      </c>
      <c r="E3459" s="10">
        <v>1</v>
      </c>
      <c r="F3459" s="16">
        <v>0</v>
      </c>
      <c r="G3459" s="16">
        <v>0</v>
      </c>
      <c r="H3459" s="16">
        <v>1</v>
      </c>
      <c r="I3459" s="16">
        <v>0</v>
      </c>
      <c r="J3459" s="16">
        <v>6</v>
      </c>
    </row>
    <row r="3460" spans="1:10" x14ac:dyDescent="0.25">
      <c r="A3460" s="18">
        <v>72</v>
      </c>
      <c r="B3460" s="16" t="s">
        <v>4486</v>
      </c>
      <c r="C3460" s="16" t="s">
        <v>4487</v>
      </c>
      <c r="D3460" s="10">
        <v>1187</v>
      </c>
      <c r="E3460" s="16">
        <v>1</v>
      </c>
      <c r="F3460" s="16">
        <v>0</v>
      </c>
      <c r="G3460" s="16">
        <v>0</v>
      </c>
      <c r="H3460" s="16">
        <v>0</v>
      </c>
      <c r="I3460" s="16">
        <v>0</v>
      </c>
      <c r="J3460" s="16">
        <v>0</v>
      </c>
    </row>
    <row r="3461" spans="1:10" x14ac:dyDescent="0.25">
      <c r="A3461" s="18">
        <v>72</v>
      </c>
      <c r="B3461" s="16" t="s">
        <v>4486</v>
      </c>
      <c r="C3461" s="16" t="s">
        <v>4487</v>
      </c>
      <c r="D3461" s="10">
        <v>1187</v>
      </c>
      <c r="E3461" s="16">
        <v>1</v>
      </c>
      <c r="F3461" s="16">
        <v>0</v>
      </c>
      <c r="G3461" s="16">
        <v>0</v>
      </c>
      <c r="H3461" s="16">
        <v>1</v>
      </c>
      <c r="I3461" s="16">
        <v>1</v>
      </c>
      <c r="J3461" s="16">
        <v>0</v>
      </c>
    </row>
    <row r="3462" spans="1:10" x14ac:dyDescent="0.25">
      <c r="A3462" s="18">
        <v>160</v>
      </c>
      <c r="B3462" s="16" t="s">
        <v>1241</v>
      </c>
      <c r="C3462" s="16" t="s">
        <v>2396</v>
      </c>
      <c r="D3462" s="10">
        <v>1188</v>
      </c>
      <c r="E3462" s="16">
        <v>1</v>
      </c>
      <c r="F3462" s="16">
        <v>1</v>
      </c>
      <c r="G3462" s="16">
        <v>0</v>
      </c>
      <c r="H3462" s="16">
        <v>0</v>
      </c>
      <c r="I3462" s="16">
        <v>0</v>
      </c>
      <c r="J3462" s="16">
        <v>2</v>
      </c>
    </row>
    <row r="3463" spans="1:10" x14ac:dyDescent="0.25">
      <c r="A3463" s="18">
        <v>160</v>
      </c>
      <c r="B3463" s="10" t="s">
        <v>5310</v>
      </c>
      <c r="C3463" s="10" t="s">
        <v>2395</v>
      </c>
      <c r="D3463" s="10">
        <v>1188</v>
      </c>
      <c r="E3463" s="10">
        <v>1</v>
      </c>
      <c r="F3463" s="10">
        <v>1</v>
      </c>
      <c r="G3463" s="10">
        <v>0</v>
      </c>
      <c r="H3463" s="10">
        <v>1</v>
      </c>
      <c r="I3463" s="10">
        <v>1</v>
      </c>
      <c r="J3463" s="16">
        <v>2</v>
      </c>
    </row>
    <row r="3464" spans="1:10" x14ac:dyDescent="0.25">
      <c r="A3464" s="18">
        <v>26</v>
      </c>
      <c r="B3464" s="16" t="s">
        <v>3493</v>
      </c>
      <c r="C3464" s="16" t="s">
        <v>3679</v>
      </c>
      <c r="D3464" s="10">
        <v>1189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7</v>
      </c>
    </row>
    <row r="3465" spans="1:10" x14ac:dyDescent="0.25">
      <c r="A3465" s="18">
        <v>173</v>
      </c>
      <c r="B3465" s="16" t="s">
        <v>6256</v>
      </c>
      <c r="C3465" s="16" t="s">
        <v>5384</v>
      </c>
      <c r="D3465" s="10">
        <v>1190</v>
      </c>
      <c r="E3465" s="16">
        <v>1</v>
      </c>
      <c r="F3465" s="16">
        <v>1</v>
      </c>
      <c r="G3465" s="16">
        <v>0</v>
      </c>
      <c r="H3465" s="16">
        <v>0</v>
      </c>
      <c r="I3465" s="16">
        <v>0</v>
      </c>
      <c r="J3465" s="16">
        <v>0</v>
      </c>
    </row>
    <row r="3466" spans="1:10" x14ac:dyDescent="0.25">
      <c r="A3466" s="18">
        <v>173</v>
      </c>
      <c r="B3466" s="16" t="s">
        <v>6256</v>
      </c>
      <c r="C3466" s="16" t="s">
        <v>5384</v>
      </c>
      <c r="D3466" s="10">
        <v>1190</v>
      </c>
      <c r="E3466" s="16">
        <v>1</v>
      </c>
      <c r="F3466" s="16">
        <v>1</v>
      </c>
      <c r="G3466" s="16">
        <v>0</v>
      </c>
      <c r="H3466" s="16">
        <v>0</v>
      </c>
      <c r="I3466" s="16">
        <v>1</v>
      </c>
      <c r="J3466" s="16">
        <v>0</v>
      </c>
    </row>
    <row r="3467" spans="1:10" x14ac:dyDescent="0.25">
      <c r="A3467" s="18">
        <v>173</v>
      </c>
      <c r="B3467" s="10" t="s">
        <v>2075</v>
      </c>
      <c r="C3467" s="10" t="s">
        <v>5384</v>
      </c>
      <c r="D3467" s="10">
        <v>1190</v>
      </c>
      <c r="E3467" s="10">
        <v>1</v>
      </c>
      <c r="F3467" s="10">
        <v>1</v>
      </c>
      <c r="G3467" s="10">
        <v>0</v>
      </c>
      <c r="H3467" s="10">
        <v>0</v>
      </c>
      <c r="I3467" s="10">
        <v>1</v>
      </c>
      <c r="J3467" s="16">
        <v>2</v>
      </c>
    </row>
    <row r="3468" spans="1:10" x14ac:dyDescent="0.25">
      <c r="A3468" s="18">
        <v>173</v>
      </c>
      <c r="B3468" s="16" t="s">
        <v>848</v>
      </c>
      <c r="C3468" s="16" t="s">
        <v>849</v>
      </c>
      <c r="D3468" s="10">
        <v>1190</v>
      </c>
      <c r="E3468" s="10">
        <v>1</v>
      </c>
      <c r="F3468" s="16">
        <v>1</v>
      </c>
      <c r="G3468" s="16">
        <v>0</v>
      </c>
      <c r="H3468" s="16">
        <v>0</v>
      </c>
      <c r="I3468" s="10">
        <v>0</v>
      </c>
      <c r="J3468" s="16">
        <v>4</v>
      </c>
    </row>
    <row r="3469" spans="1:10" x14ac:dyDescent="0.25">
      <c r="A3469" s="18">
        <v>173</v>
      </c>
      <c r="B3469" s="16" t="s">
        <v>848</v>
      </c>
      <c r="C3469" s="16" t="s">
        <v>849</v>
      </c>
      <c r="D3469" s="10">
        <v>1190</v>
      </c>
      <c r="E3469" s="10">
        <v>1</v>
      </c>
      <c r="F3469" s="16">
        <v>1</v>
      </c>
      <c r="G3469" s="16">
        <v>0</v>
      </c>
      <c r="H3469" s="16">
        <v>0</v>
      </c>
      <c r="I3469" s="10">
        <v>1</v>
      </c>
      <c r="J3469" s="16">
        <v>4</v>
      </c>
    </row>
    <row r="3470" spans="1:10" x14ac:dyDescent="0.25">
      <c r="A3470" s="18">
        <v>173</v>
      </c>
      <c r="B3470" s="16" t="s">
        <v>4082</v>
      </c>
      <c r="C3470" s="16" t="s">
        <v>849</v>
      </c>
      <c r="D3470" s="10">
        <v>1190</v>
      </c>
      <c r="E3470" s="10">
        <v>1</v>
      </c>
      <c r="F3470" s="16">
        <v>1</v>
      </c>
      <c r="G3470" s="16">
        <v>0</v>
      </c>
      <c r="H3470" s="16">
        <v>0</v>
      </c>
      <c r="I3470" s="10">
        <v>1</v>
      </c>
      <c r="J3470" s="16">
        <v>1</v>
      </c>
    </row>
    <row r="3471" spans="1:10" x14ac:dyDescent="0.25">
      <c r="A3471" s="18">
        <v>173</v>
      </c>
      <c r="B3471" s="10" t="s">
        <v>2322</v>
      </c>
      <c r="C3471" s="10" t="s">
        <v>251</v>
      </c>
      <c r="D3471" s="10">
        <v>1190</v>
      </c>
      <c r="E3471" s="10">
        <v>1</v>
      </c>
      <c r="F3471" s="10">
        <v>1</v>
      </c>
      <c r="G3471" s="10">
        <v>0</v>
      </c>
      <c r="H3471" s="16">
        <v>0</v>
      </c>
      <c r="I3471" s="10">
        <v>0</v>
      </c>
      <c r="J3471" s="16">
        <v>3</v>
      </c>
    </row>
    <row r="3472" spans="1:10" x14ac:dyDescent="0.25">
      <c r="A3472" s="18">
        <v>173</v>
      </c>
      <c r="B3472" s="10" t="s">
        <v>2322</v>
      </c>
      <c r="C3472" s="10" t="s">
        <v>251</v>
      </c>
      <c r="D3472" s="10">
        <v>1190</v>
      </c>
      <c r="E3472" s="10">
        <v>1</v>
      </c>
      <c r="F3472" s="10">
        <v>1</v>
      </c>
      <c r="G3472" s="10">
        <v>0</v>
      </c>
      <c r="H3472" s="16">
        <v>0</v>
      </c>
      <c r="I3472" s="10">
        <v>1</v>
      </c>
      <c r="J3472" s="16">
        <v>3</v>
      </c>
    </row>
    <row r="3473" spans="1:10" x14ac:dyDescent="0.25">
      <c r="A3473" s="18">
        <v>173</v>
      </c>
      <c r="B3473" s="16" t="s">
        <v>1241</v>
      </c>
      <c r="C3473" s="16" t="s">
        <v>251</v>
      </c>
      <c r="D3473" s="10">
        <v>1190</v>
      </c>
      <c r="E3473" s="10">
        <v>1</v>
      </c>
      <c r="F3473" s="16">
        <v>1</v>
      </c>
      <c r="G3473" s="16">
        <v>0</v>
      </c>
      <c r="H3473" s="16">
        <v>0</v>
      </c>
      <c r="I3473" s="10">
        <v>0</v>
      </c>
      <c r="J3473" s="16">
        <v>5</v>
      </c>
    </row>
    <row r="3474" spans="1:10" x14ac:dyDescent="0.25">
      <c r="A3474" s="18">
        <v>173</v>
      </c>
      <c r="B3474" s="16" t="s">
        <v>1241</v>
      </c>
      <c r="C3474" s="16" t="s">
        <v>251</v>
      </c>
      <c r="D3474" s="10">
        <v>1190</v>
      </c>
      <c r="E3474" s="10">
        <v>1</v>
      </c>
      <c r="F3474" s="16">
        <v>1</v>
      </c>
      <c r="G3474" s="16">
        <v>0</v>
      </c>
      <c r="H3474" s="16">
        <v>0</v>
      </c>
      <c r="I3474" s="10">
        <v>1</v>
      </c>
      <c r="J3474" s="16">
        <v>5</v>
      </c>
    </row>
    <row r="3475" spans="1:10" x14ac:dyDescent="0.25">
      <c r="A3475" s="18">
        <v>173</v>
      </c>
      <c r="B3475" s="16" t="s">
        <v>250</v>
      </c>
      <c r="C3475" s="16" t="s">
        <v>251</v>
      </c>
      <c r="D3475" s="10">
        <v>1190</v>
      </c>
      <c r="E3475" s="10">
        <v>1</v>
      </c>
      <c r="F3475" s="16">
        <v>1</v>
      </c>
      <c r="G3475" s="16">
        <v>0</v>
      </c>
      <c r="H3475" s="16">
        <v>0</v>
      </c>
      <c r="I3475" s="16">
        <v>0</v>
      </c>
      <c r="J3475" s="16">
        <v>6</v>
      </c>
    </row>
    <row r="3476" spans="1:10" x14ac:dyDescent="0.25">
      <c r="A3476" s="18">
        <v>173</v>
      </c>
      <c r="B3476" s="16" t="s">
        <v>250</v>
      </c>
      <c r="C3476" s="16" t="s">
        <v>251</v>
      </c>
      <c r="D3476" s="10">
        <v>1190</v>
      </c>
      <c r="E3476" s="10">
        <v>1</v>
      </c>
      <c r="F3476" s="16">
        <v>1</v>
      </c>
      <c r="G3476" s="16">
        <v>0</v>
      </c>
      <c r="H3476" s="16">
        <v>0</v>
      </c>
      <c r="I3476" s="10">
        <v>1</v>
      </c>
      <c r="J3476" s="16">
        <v>6</v>
      </c>
    </row>
    <row r="3477" spans="1:10" x14ac:dyDescent="0.25">
      <c r="A3477" s="18">
        <v>173</v>
      </c>
      <c r="B3477" s="16" t="s">
        <v>4082</v>
      </c>
      <c r="C3477" s="16" t="s">
        <v>251</v>
      </c>
      <c r="D3477" s="10">
        <v>1190</v>
      </c>
      <c r="E3477" s="16">
        <v>1</v>
      </c>
      <c r="F3477" s="16">
        <v>1</v>
      </c>
      <c r="G3477" s="16">
        <v>0</v>
      </c>
      <c r="H3477" s="16">
        <v>0</v>
      </c>
      <c r="I3477" s="16">
        <v>0</v>
      </c>
      <c r="J3477" s="16">
        <v>1</v>
      </c>
    </row>
    <row r="3478" spans="1:10" x14ac:dyDescent="0.25">
      <c r="A3478" s="18">
        <v>173</v>
      </c>
      <c r="B3478" s="16" t="s">
        <v>2322</v>
      </c>
      <c r="C3478" s="16" t="s">
        <v>251</v>
      </c>
      <c r="D3478" s="10">
        <v>1190</v>
      </c>
      <c r="E3478" s="16">
        <v>1</v>
      </c>
      <c r="F3478" s="16">
        <v>1</v>
      </c>
      <c r="G3478" s="16">
        <v>0</v>
      </c>
      <c r="H3478" s="16">
        <v>0</v>
      </c>
      <c r="I3478" s="16">
        <v>0</v>
      </c>
      <c r="J3478" s="16">
        <v>2</v>
      </c>
    </row>
    <row r="3479" spans="1:10" x14ac:dyDescent="0.25">
      <c r="A3479" s="18">
        <v>151</v>
      </c>
      <c r="B3479" s="16" t="s">
        <v>4221</v>
      </c>
      <c r="C3479" s="16" t="s">
        <v>4222</v>
      </c>
      <c r="D3479" s="10">
        <v>1191</v>
      </c>
      <c r="E3479" s="16">
        <v>1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</row>
    <row r="3480" spans="1:10" x14ac:dyDescent="0.25">
      <c r="A3480" s="18">
        <v>151</v>
      </c>
      <c r="B3480" s="16" t="s">
        <v>4221</v>
      </c>
      <c r="C3480" s="16" t="s">
        <v>4222</v>
      </c>
      <c r="D3480" s="10">
        <v>1191</v>
      </c>
      <c r="E3480" s="16">
        <v>1</v>
      </c>
      <c r="F3480" s="16">
        <v>0</v>
      </c>
      <c r="G3480" s="16">
        <v>0</v>
      </c>
      <c r="H3480" s="16">
        <v>0</v>
      </c>
      <c r="I3480" s="16">
        <v>1</v>
      </c>
      <c r="J3480" s="16">
        <v>0</v>
      </c>
    </row>
    <row r="3481" spans="1:10" x14ac:dyDescent="0.25">
      <c r="A3481" s="18">
        <v>151</v>
      </c>
      <c r="B3481" s="16" t="s">
        <v>5111</v>
      </c>
      <c r="C3481" s="16" t="s">
        <v>4298</v>
      </c>
      <c r="D3481" s="10">
        <v>1191</v>
      </c>
      <c r="E3481" s="10">
        <v>1</v>
      </c>
      <c r="F3481" s="16">
        <v>0</v>
      </c>
      <c r="G3481" s="16">
        <v>0</v>
      </c>
      <c r="H3481" s="16">
        <v>0</v>
      </c>
      <c r="I3481" s="10">
        <v>1</v>
      </c>
      <c r="J3481" s="16">
        <v>1</v>
      </c>
    </row>
    <row r="3482" spans="1:10" x14ac:dyDescent="0.25">
      <c r="A3482" s="18">
        <v>151</v>
      </c>
      <c r="B3482" s="10" t="s">
        <v>2465</v>
      </c>
      <c r="C3482" s="10" t="s">
        <v>4222</v>
      </c>
      <c r="D3482" s="10">
        <v>1191</v>
      </c>
      <c r="E3482" s="10">
        <v>1</v>
      </c>
      <c r="F3482" s="10">
        <v>0</v>
      </c>
      <c r="G3482" s="10">
        <v>0</v>
      </c>
      <c r="H3482" s="10">
        <v>0</v>
      </c>
      <c r="I3482" s="10">
        <v>1</v>
      </c>
      <c r="J3482" s="16">
        <v>2</v>
      </c>
    </row>
    <row r="3483" spans="1:10" x14ac:dyDescent="0.25">
      <c r="A3483" s="18">
        <v>146</v>
      </c>
      <c r="B3483" s="16" t="s">
        <v>2653</v>
      </c>
      <c r="C3483" s="16" t="s">
        <v>2482</v>
      </c>
      <c r="D3483" s="10">
        <v>1192</v>
      </c>
      <c r="E3483" s="16">
        <v>1</v>
      </c>
      <c r="F3483" s="16">
        <v>0</v>
      </c>
      <c r="G3483" s="16">
        <v>0</v>
      </c>
      <c r="H3483" s="16">
        <v>1</v>
      </c>
      <c r="I3483" s="16">
        <v>0</v>
      </c>
      <c r="J3483" s="16">
        <v>2</v>
      </c>
    </row>
    <row r="3484" spans="1:10" x14ac:dyDescent="0.25">
      <c r="A3484" s="18">
        <v>146</v>
      </c>
      <c r="B3484" s="10" t="s">
        <v>8196</v>
      </c>
      <c r="C3484" s="10" t="s">
        <v>2482</v>
      </c>
      <c r="D3484" s="10">
        <v>1192</v>
      </c>
      <c r="E3484" s="10">
        <v>1</v>
      </c>
      <c r="F3484" s="10">
        <v>1</v>
      </c>
      <c r="G3484" s="10">
        <v>0</v>
      </c>
      <c r="H3484" s="16">
        <v>0</v>
      </c>
      <c r="I3484" s="10">
        <v>0</v>
      </c>
      <c r="J3484" s="16">
        <v>3</v>
      </c>
    </row>
    <row r="3485" spans="1:10" x14ac:dyDescent="0.25">
      <c r="A3485" s="18">
        <v>146</v>
      </c>
      <c r="B3485" s="10" t="s">
        <v>8196</v>
      </c>
      <c r="C3485" s="10" t="s">
        <v>2482</v>
      </c>
      <c r="D3485" s="10">
        <v>1192</v>
      </c>
      <c r="E3485" s="10">
        <v>1</v>
      </c>
      <c r="F3485" s="10">
        <v>1</v>
      </c>
      <c r="G3485" s="10">
        <v>0</v>
      </c>
      <c r="H3485" s="16">
        <v>1</v>
      </c>
      <c r="I3485" s="10">
        <v>1</v>
      </c>
      <c r="J3485" s="16">
        <v>3</v>
      </c>
    </row>
    <row r="3486" spans="1:10" x14ac:dyDescent="0.25">
      <c r="A3486" s="18">
        <v>151</v>
      </c>
      <c r="B3486" s="16" t="s">
        <v>6705</v>
      </c>
      <c r="C3486" s="16" t="s">
        <v>2482</v>
      </c>
      <c r="D3486" s="10">
        <v>1193</v>
      </c>
      <c r="E3486" s="16">
        <v>1</v>
      </c>
      <c r="F3486" s="16">
        <v>0</v>
      </c>
      <c r="G3486" s="16">
        <v>0</v>
      </c>
      <c r="H3486" s="16">
        <v>0</v>
      </c>
      <c r="I3486" s="16">
        <v>0</v>
      </c>
      <c r="J3486" s="16">
        <v>1</v>
      </c>
    </row>
    <row r="3487" spans="1:10" x14ac:dyDescent="0.25">
      <c r="A3487" s="18">
        <v>151</v>
      </c>
      <c r="B3487" s="16" t="s">
        <v>2481</v>
      </c>
      <c r="C3487" s="16" t="s">
        <v>2482</v>
      </c>
      <c r="D3487" s="10">
        <v>1193</v>
      </c>
      <c r="E3487" s="16">
        <v>1</v>
      </c>
      <c r="F3487" s="16">
        <v>0</v>
      </c>
      <c r="G3487" s="16">
        <v>0</v>
      </c>
      <c r="H3487" s="16">
        <v>0</v>
      </c>
      <c r="I3487" s="16">
        <v>0</v>
      </c>
      <c r="J3487" s="16">
        <v>2</v>
      </c>
    </row>
    <row r="3488" spans="1:10" x14ac:dyDescent="0.25">
      <c r="A3488" s="18">
        <v>151</v>
      </c>
      <c r="B3488" s="10" t="s">
        <v>2481</v>
      </c>
      <c r="C3488" s="10" t="s">
        <v>2482</v>
      </c>
      <c r="D3488" s="10">
        <v>1193</v>
      </c>
      <c r="E3488" s="10">
        <v>1</v>
      </c>
      <c r="F3488" s="10">
        <v>0</v>
      </c>
      <c r="G3488" s="10">
        <v>0</v>
      </c>
      <c r="H3488" s="16">
        <v>0</v>
      </c>
      <c r="I3488" s="10">
        <v>0</v>
      </c>
      <c r="J3488" s="16">
        <v>3</v>
      </c>
    </row>
    <row r="3489" spans="1:10" x14ac:dyDescent="0.25">
      <c r="A3489" s="18">
        <v>151</v>
      </c>
      <c r="B3489" s="10" t="s">
        <v>2481</v>
      </c>
      <c r="C3489" s="10" t="s">
        <v>2482</v>
      </c>
      <c r="D3489" s="10">
        <v>1193</v>
      </c>
      <c r="E3489" s="10">
        <v>1</v>
      </c>
      <c r="F3489" s="10">
        <v>0</v>
      </c>
      <c r="G3489" s="10">
        <v>0</v>
      </c>
      <c r="H3489" s="16">
        <v>1</v>
      </c>
      <c r="I3489" s="10">
        <v>1</v>
      </c>
      <c r="J3489" s="16">
        <v>3</v>
      </c>
    </row>
    <row r="3490" spans="1:10" x14ac:dyDescent="0.25">
      <c r="A3490" s="18">
        <v>79</v>
      </c>
      <c r="B3490" s="16" t="s">
        <v>520</v>
      </c>
      <c r="C3490" s="16" t="s">
        <v>640</v>
      </c>
      <c r="D3490" s="10">
        <v>1194</v>
      </c>
      <c r="E3490" s="10">
        <v>1</v>
      </c>
      <c r="F3490" s="16">
        <v>0</v>
      </c>
      <c r="G3490" s="16">
        <v>0</v>
      </c>
      <c r="H3490" s="16">
        <v>0</v>
      </c>
      <c r="I3490" s="16">
        <v>0</v>
      </c>
      <c r="J3490" s="16">
        <v>6</v>
      </c>
    </row>
    <row r="3491" spans="1:10" x14ac:dyDescent="0.25">
      <c r="A3491" s="18">
        <v>79</v>
      </c>
      <c r="B3491" s="16" t="s">
        <v>520</v>
      </c>
      <c r="C3491" s="16" t="s">
        <v>640</v>
      </c>
      <c r="D3491" s="10">
        <v>1194</v>
      </c>
      <c r="E3491" s="10">
        <v>1</v>
      </c>
      <c r="F3491" s="16">
        <v>0</v>
      </c>
      <c r="G3491" s="16">
        <v>0</v>
      </c>
      <c r="H3491" s="16">
        <v>0</v>
      </c>
      <c r="I3491" s="10">
        <v>1</v>
      </c>
      <c r="J3491" s="16">
        <v>6</v>
      </c>
    </row>
    <row r="3492" spans="1:10" x14ac:dyDescent="0.25">
      <c r="A3492" s="18">
        <v>79</v>
      </c>
      <c r="B3492" s="16" t="s">
        <v>520</v>
      </c>
      <c r="C3492" s="16" t="s">
        <v>3482</v>
      </c>
      <c r="D3492" s="10">
        <v>1194</v>
      </c>
      <c r="E3492" s="16">
        <v>1</v>
      </c>
      <c r="F3492" s="16">
        <v>0</v>
      </c>
      <c r="G3492" s="16">
        <v>0</v>
      </c>
      <c r="H3492" s="16">
        <v>0</v>
      </c>
      <c r="I3492" s="16">
        <v>0</v>
      </c>
      <c r="J3492" s="16">
        <v>7</v>
      </c>
    </row>
    <row r="3493" spans="1:10" x14ac:dyDescent="0.25">
      <c r="A3493" s="18">
        <v>125</v>
      </c>
      <c r="B3493" s="16" t="s">
        <v>1184</v>
      </c>
      <c r="C3493" s="16" t="s">
        <v>1185</v>
      </c>
      <c r="D3493" s="10">
        <v>1195</v>
      </c>
      <c r="E3493" s="10">
        <v>1</v>
      </c>
      <c r="F3493" s="16">
        <v>0</v>
      </c>
      <c r="G3493" s="16">
        <v>0</v>
      </c>
      <c r="H3493" s="16">
        <v>1</v>
      </c>
      <c r="I3493" s="10">
        <v>0</v>
      </c>
      <c r="J3493" s="16">
        <v>4</v>
      </c>
    </row>
    <row r="3494" spans="1:10" x14ac:dyDescent="0.25">
      <c r="A3494" s="18">
        <v>152</v>
      </c>
      <c r="B3494" s="16" t="s">
        <v>9165</v>
      </c>
      <c r="C3494" s="16" t="s">
        <v>9352</v>
      </c>
      <c r="D3494" s="10">
        <v>1196</v>
      </c>
      <c r="E3494" s="10">
        <v>1</v>
      </c>
      <c r="F3494" s="16">
        <v>1</v>
      </c>
      <c r="G3494" s="16">
        <v>0</v>
      </c>
      <c r="H3494" s="16">
        <v>0</v>
      </c>
      <c r="I3494" s="10">
        <v>0</v>
      </c>
      <c r="J3494" s="16">
        <v>5</v>
      </c>
    </row>
    <row r="3495" spans="1:10" x14ac:dyDescent="0.25">
      <c r="A3495" s="18">
        <v>152</v>
      </c>
      <c r="B3495" s="16" t="s">
        <v>9165</v>
      </c>
      <c r="C3495" s="16" t="s">
        <v>9352</v>
      </c>
      <c r="D3495" s="10">
        <v>1196</v>
      </c>
      <c r="E3495" s="10">
        <v>1</v>
      </c>
      <c r="F3495" s="16">
        <v>1</v>
      </c>
      <c r="G3495" s="16">
        <v>0</v>
      </c>
      <c r="H3495" s="16">
        <v>1</v>
      </c>
      <c r="I3495" s="10">
        <v>1</v>
      </c>
      <c r="J3495" s="16">
        <v>5</v>
      </c>
    </row>
    <row r="3496" spans="1:10" x14ac:dyDescent="0.25">
      <c r="A3496" s="18">
        <v>63</v>
      </c>
      <c r="B3496" s="16" t="s">
        <v>5929</v>
      </c>
      <c r="C3496" s="16" t="s">
        <v>6333</v>
      </c>
      <c r="D3496" s="10">
        <v>1197</v>
      </c>
      <c r="E3496" s="16">
        <v>1</v>
      </c>
      <c r="F3496" s="16">
        <v>0</v>
      </c>
      <c r="G3496" s="16">
        <v>0</v>
      </c>
      <c r="H3496" s="16">
        <v>0</v>
      </c>
      <c r="I3496" s="16">
        <v>0</v>
      </c>
      <c r="J3496" s="16">
        <v>1</v>
      </c>
    </row>
    <row r="3497" spans="1:10" x14ac:dyDescent="0.25">
      <c r="A3497" s="18">
        <v>63</v>
      </c>
      <c r="B3497" s="10" t="s">
        <v>2742</v>
      </c>
      <c r="C3497" s="10" t="s">
        <v>2743</v>
      </c>
      <c r="D3497" s="10">
        <v>1197</v>
      </c>
      <c r="E3497" s="10">
        <v>1</v>
      </c>
      <c r="F3497" s="10">
        <v>4</v>
      </c>
      <c r="G3497" s="10">
        <v>0</v>
      </c>
      <c r="H3497" s="10">
        <v>0</v>
      </c>
      <c r="I3497" s="10">
        <v>1</v>
      </c>
      <c r="J3497" s="16">
        <v>2</v>
      </c>
    </row>
    <row r="3498" spans="1:10" x14ac:dyDescent="0.25">
      <c r="A3498" s="18">
        <v>63</v>
      </c>
      <c r="B3498" s="10" t="s">
        <v>2742</v>
      </c>
      <c r="C3498" s="10" t="s">
        <v>2743</v>
      </c>
      <c r="D3498" s="10">
        <v>1197</v>
      </c>
      <c r="E3498" s="10">
        <v>1</v>
      </c>
      <c r="F3498" s="10">
        <v>0</v>
      </c>
      <c r="G3498" s="10">
        <v>0</v>
      </c>
      <c r="H3498" s="10">
        <v>0</v>
      </c>
      <c r="I3498" s="10">
        <v>0</v>
      </c>
      <c r="J3498" s="16">
        <v>3</v>
      </c>
    </row>
    <row r="3499" spans="1:10" x14ac:dyDescent="0.25">
      <c r="A3499" s="18">
        <v>63</v>
      </c>
      <c r="B3499" s="10" t="s">
        <v>2742</v>
      </c>
      <c r="C3499" s="10" t="s">
        <v>2743</v>
      </c>
      <c r="D3499" s="10">
        <v>1197</v>
      </c>
      <c r="E3499" s="10">
        <v>1</v>
      </c>
      <c r="F3499" s="10">
        <v>0</v>
      </c>
      <c r="G3499" s="10">
        <v>0</v>
      </c>
      <c r="H3499" s="10">
        <v>0</v>
      </c>
      <c r="I3499" s="10">
        <v>1</v>
      </c>
      <c r="J3499" s="16">
        <v>3</v>
      </c>
    </row>
    <row r="3500" spans="1:10" x14ac:dyDescent="0.25">
      <c r="A3500" s="18">
        <v>63</v>
      </c>
      <c r="B3500" s="16" t="s">
        <v>4741</v>
      </c>
      <c r="C3500" s="16" t="s">
        <v>4742</v>
      </c>
      <c r="D3500" s="10">
        <v>1197</v>
      </c>
      <c r="E3500" s="16">
        <v>1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</row>
    <row r="3501" spans="1:10" x14ac:dyDescent="0.25">
      <c r="A3501" s="18">
        <v>63</v>
      </c>
      <c r="B3501" s="16" t="s">
        <v>4741</v>
      </c>
      <c r="C3501" s="16" t="s">
        <v>4742</v>
      </c>
      <c r="D3501" s="10">
        <v>1197</v>
      </c>
      <c r="E3501" s="16">
        <v>1</v>
      </c>
      <c r="F3501" s="16">
        <v>4</v>
      </c>
      <c r="G3501" s="16">
        <v>0</v>
      </c>
      <c r="H3501" s="16">
        <v>0</v>
      </c>
      <c r="I3501" s="16">
        <v>1</v>
      </c>
      <c r="J3501" s="16">
        <v>0</v>
      </c>
    </row>
    <row r="3502" spans="1:10" x14ac:dyDescent="0.25">
      <c r="A3502" s="18">
        <v>63</v>
      </c>
      <c r="B3502" s="16" t="s">
        <v>4617</v>
      </c>
      <c r="C3502" s="16" t="s">
        <v>4085</v>
      </c>
      <c r="D3502" s="10">
        <v>1197</v>
      </c>
      <c r="E3502" s="16">
        <v>1</v>
      </c>
      <c r="F3502" s="16">
        <v>4</v>
      </c>
      <c r="G3502" s="16">
        <v>0</v>
      </c>
      <c r="H3502" s="16">
        <v>0</v>
      </c>
      <c r="I3502" s="16">
        <v>1</v>
      </c>
      <c r="J3502" s="16">
        <v>1</v>
      </c>
    </row>
    <row r="3503" spans="1:10" x14ac:dyDescent="0.25">
      <c r="A3503" s="18">
        <v>63</v>
      </c>
      <c r="B3503" s="16" t="s">
        <v>483</v>
      </c>
      <c r="C3503" s="16" t="s">
        <v>7284</v>
      </c>
      <c r="D3503" s="10">
        <v>1197</v>
      </c>
      <c r="E3503" s="16">
        <v>1</v>
      </c>
      <c r="F3503" s="16">
        <v>0</v>
      </c>
      <c r="G3503" s="16">
        <v>0</v>
      </c>
      <c r="H3503" s="16">
        <v>0</v>
      </c>
      <c r="I3503" s="16">
        <v>0</v>
      </c>
      <c r="J3503" s="16">
        <v>2</v>
      </c>
    </row>
    <row r="3504" spans="1:10" x14ac:dyDescent="0.25">
      <c r="A3504" s="18">
        <v>10</v>
      </c>
      <c r="B3504" s="16" t="s">
        <v>5850</v>
      </c>
      <c r="C3504" s="16" t="s">
        <v>5743</v>
      </c>
      <c r="D3504" s="10">
        <v>1198</v>
      </c>
      <c r="E3504" s="16">
        <v>0</v>
      </c>
      <c r="F3504" s="16">
        <v>0</v>
      </c>
      <c r="G3504" s="16">
        <v>0</v>
      </c>
      <c r="H3504" s="16">
        <v>0</v>
      </c>
      <c r="I3504" s="16">
        <v>0</v>
      </c>
      <c r="J3504" s="16">
        <v>5</v>
      </c>
    </row>
    <row r="3505" spans="1:10" x14ac:dyDescent="0.25">
      <c r="A3505" s="18">
        <v>10</v>
      </c>
      <c r="B3505" s="16" t="s">
        <v>5850</v>
      </c>
      <c r="C3505" s="16" t="s">
        <v>5743</v>
      </c>
      <c r="D3505" s="10">
        <v>1198</v>
      </c>
      <c r="E3505" s="16">
        <v>0</v>
      </c>
      <c r="F3505" s="16">
        <v>0</v>
      </c>
      <c r="G3505" s="16">
        <v>0</v>
      </c>
      <c r="H3505" s="16">
        <v>0</v>
      </c>
      <c r="I3505" s="16">
        <v>1</v>
      </c>
      <c r="J3505" s="16">
        <v>5</v>
      </c>
    </row>
    <row r="3506" spans="1:10" x14ac:dyDescent="0.25">
      <c r="A3506" s="18">
        <v>10</v>
      </c>
      <c r="B3506" s="16" t="s">
        <v>3578</v>
      </c>
      <c r="C3506" s="16" t="s">
        <v>2769</v>
      </c>
      <c r="D3506" s="10">
        <v>1198</v>
      </c>
      <c r="E3506" s="16">
        <v>0</v>
      </c>
      <c r="F3506" s="16">
        <v>0</v>
      </c>
      <c r="G3506" s="16">
        <v>0</v>
      </c>
      <c r="H3506" s="16">
        <v>0</v>
      </c>
      <c r="I3506" s="16">
        <v>0</v>
      </c>
      <c r="J3506" s="16">
        <v>7</v>
      </c>
    </row>
    <row r="3507" spans="1:10" x14ac:dyDescent="0.25">
      <c r="A3507" s="18">
        <v>143</v>
      </c>
      <c r="B3507" s="16" t="s">
        <v>4724</v>
      </c>
      <c r="C3507" s="16" t="s">
        <v>5743</v>
      </c>
      <c r="D3507" s="10">
        <v>1199</v>
      </c>
      <c r="E3507" s="16">
        <v>1</v>
      </c>
      <c r="F3507" s="16">
        <v>0</v>
      </c>
      <c r="G3507" s="16">
        <v>0</v>
      </c>
      <c r="H3507" s="16">
        <v>0</v>
      </c>
      <c r="I3507" s="16">
        <v>0</v>
      </c>
      <c r="J3507" s="16">
        <v>0</v>
      </c>
    </row>
    <row r="3508" spans="1:10" x14ac:dyDescent="0.25">
      <c r="A3508" s="18">
        <v>143</v>
      </c>
      <c r="B3508" s="16" t="s">
        <v>4724</v>
      </c>
      <c r="C3508" s="16" t="s">
        <v>5743</v>
      </c>
      <c r="D3508" s="10">
        <v>1199</v>
      </c>
      <c r="E3508" s="16">
        <v>1</v>
      </c>
      <c r="F3508" s="16">
        <v>0</v>
      </c>
      <c r="G3508" s="16">
        <v>0</v>
      </c>
      <c r="H3508" s="16">
        <v>0</v>
      </c>
      <c r="I3508" s="16">
        <v>1</v>
      </c>
      <c r="J3508" s="16">
        <v>0</v>
      </c>
    </row>
    <row r="3509" spans="1:10" x14ac:dyDescent="0.25">
      <c r="A3509" s="18">
        <v>143</v>
      </c>
      <c r="B3509" s="16" t="s">
        <v>5585</v>
      </c>
      <c r="C3509" s="16" t="s">
        <v>2769</v>
      </c>
      <c r="D3509" s="10">
        <v>1199</v>
      </c>
      <c r="E3509" s="10">
        <v>1</v>
      </c>
      <c r="F3509" s="16">
        <v>0</v>
      </c>
      <c r="G3509" s="16">
        <v>0</v>
      </c>
      <c r="H3509" s="16">
        <v>0</v>
      </c>
      <c r="I3509" s="10">
        <v>1</v>
      </c>
      <c r="J3509" s="16">
        <v>1</v>
      </c>
    </row>
    <row r="3510" spans="1:10" x14ac:dyDescent="0.25">
      <c r="A3510" s="18">
        <v>143</v>
      </c>
      <c r="B3510" s="10" t="s">
        <v>5850</v>
      </c>
      <c r="C3510" s="10" t="s">
        <v>5743</v>
      </c>
      <c r="D3510" s="10">
        <v>1199</v>
      </c>
      <c r="E3510" s="10">
        <v>1</v>
      </c>
      <c r="F3510" s="10">
        <v>0</v>
      </c>
      <c r="G3510" s="10">
        <v>0</v>
      </c>
      <c r="H3510" s="10">
        <v>0</v>
      </c>
      <c r="I3510" s="10">
        <v>1</v>
      </c>
      <c r="J3510" s="16">
        <v>2</v>
      </c>
    </row>
    <row r="3511" spans="1:10" x14ac:dyDescent="0.25">
      <c r="A3511" s="18">
        <v>143</v>
      </c>
      <c r="B3511" s="16" t="s">
        <v>2768</v>
      </c>
      <c r="C3511" s="16" t="s">
        <v>2769</v>
      </c>
      <c r="D3511" s="10">
        <v>1199</v>
      </c>
      <c r="E3511" s="16">
        <v>1</v>
      </c>
      <c r="F3511" s="16">
        <v>0</v>
      </c>
      <c r="G3511" s="16">
        <v>0</v>
      </c>
      <c r="H3511" s="16">
        <v>0</v>
      </c>
      <c r="I3511" s="16">
        <v>0</v>
      </c>
      <c r="J3511" s="16">
        <v>2</v>
      </c>
    </row>
    <row r="3512" spans="1:10" x14ac:dyDescent="0.25">
      <c r="A3512" s="18">
        <v>10</v>
      </c>
      <c r="B3512" s="16" t="s">
        <v>5850</v>
      </c>
      <c r="C3512" s="16" t="s">
        <v>5851</v>
      </c>
      <c r="D3512" s="10">
        <v>1198</v>
      </c>
      <c r="E3512" s="16">
        <v>0</v>
      </c>
      <c r="F3512" s="16">
        <v>0</v>
      </c>
      <c r="G3512" s="16">
        <v>0</v>
      </c>
      <c r="H3512" s="16">
        <v>0</v>
      </c>
      <c r="I3512" s="10">
        <v>0</v>
      </c>
      <c r="J3512" s="16">
        <v>3</v>
      </c>
    </row>
    <row r="3513" spans="1:10" x14ac:dyDescent="0.25">
      <c r="A3513" s="18">
        <v>10</v>
      </c>
      <c r="B3513" s="16" t="s">
        <v>5850</v>
      </c>
      <c r="C3513" s="16" t="s">
        <v>5851</v>
      </c>
      <c r="D3513" s="10">
        <v>1198</v>
      </c>
      <c r="E3513" s="16">
        <v>0</v>
      </c>
      <c r="F3513" s="16">
        <v>0</v>
      </c>
      <c r="G3513" s="16">
        <v>0</v>
      </c>
      <c r="H3513" s="16">
        <v>0</v>
      </c>
      <c r="I3513" s="16">
        <v>1</v>
      </c>
      <c r="J3513" s="16">
        <v>3</v>
      </c>
    </row>
    <row r="3514" spans="1:10" x14ac:dyDescent="0.25">
      <c r="A3514" s="18">
        <v>143</v>
      </c>
      <c r="B3514" s="16" t="s">
        <v>2768</v>
      </c>
      <c r="C3514" s="16" t="s">
        <v>6299</v>
      </c>
      <c r="D3514" s="10">
        <v>1199</v>
      </c>
      <c r="E3514" s="16">
        <v>1</v>
      </c>
      <c r="F3514" s="16">
        <v>0</v>
      </c>
      <c r="G3514" s="16">
        <v>0</v>
      </c>
      <c r="H3514" s="16">
        <v>0</v>
      </c>
      <c r="I3514" s="16">
        <v>0</v>
      </c>
      <c r="J3514" s="16">
        <v>1</v>
      </c>
    </row>
    <row r="3515" spans="1:10" x14ac:dyDescent="0.25">
      <c r="A3515" s="18">
        <v>156</v>
      </c>
      <c r="B3515" s="16" t="s">
        <v>9711</v>
      </c>
      <c r="C3515" s="16" t="s">
        <v>9712</v>
      </c>
      <c r="D3515" s="10">
        <v>1200</v>
      </c>
      <c r="E3515" s="10">
        <v>1</v>
      </c>
      <c r="F3515" s="16">
        <v>1</v>
      </c>
      <c r="G3515" s="16">
        <v>1</v>
      </c>
      <c r="H3515" s="16">
        <v>1</v>
      </c>
      <c r="I3515" s="10">
        <v>1</v>
      </c>
      <c r="J3515" s="16">
        <v>5</v>
      </c>
    </row>
    <row r="3516" spans="1:10" x14ac:dyDescent="0.25">
      <c r="A3516" s="18">
        <v>8</v>
      </c>
      <c r="B3516" s="16" t="s">
        <v>5173</v>
      </c>
      <c r="C3516" s="16" t="s">
        <v>5174</v>
      </c>
      <c r="D3516" s="10">
        <v>1201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1</v>
      </c>
    </row>
    <row r="3517" spans="1:10" x14ac:dyDescent="0.25">
      <c r="A3517" s="18">
        <v>8</v>
      </c>
      <c r="B3517" s="16" t="s">
        <v>5753</v>
      </c>
      <c r="C3517" s="16" t="s">
        <v>5174</v>
      </c>
      <c r="D3517" s="10">
        <v>1201</v>
      </c>
      <c r="E3517" s="16">
        <v>0</v>
      </c>
      <c r="F3517" s="16">
        <v>0</v>
      </c>
      <c r="G3517" s="16">
        <v>0</v>
      </c>
      <c r="H3517" s="16">
        <v>1</v>
      </c>
      <c r="I3517" s="16">
        <v>1</v>
      </c>
      <c r="J3517" s="16">
        <v>1</v>
      </c>
    </row>
    <row r="3518" spans="1:10" x14ac:dyDescent="0.25">
      <c r="A3518" s="18">
        <v>150</v>
      </c>
      <c r="B3518" s="16" t="s">
        <v>7183</v>
      </c>
      <c r="C3518" s="16" t="s">
        <v>7184</v>
      </c>
      <c r="D3518" s="10">
        <v>1202</v>
      </c>
      <c r="E3518" s="16">
        <v>1</v>
      </c>
      <c r="F3518" s="16">
        <v>1</v>
      </c>
      <c r="G3518" s="16">
        <v>0</v>
      </c>
      <c r="H3518" s="16">
        <v>0</v>
      </c>
      <c r="I3518" s="16">
        <v>0</v>
      </c>
      <c r="J3518" s="16">
        <v>7</v>
      </c>
    </row>
    <row r="3519" spans="1:10" x14ac:dyDescent="0.25">
      <c r="A3519" s="18">
        <v>92</v>
      </c>
      <c r="B3519" s="10" t="s">
        <v>5860</v>
      </c>
      <c r="C3519" s="10" t="s">
        <v>7806</v>
      </c>
      <c r="D3519" s="10">
        <v>1203</v>
      </c>
      <c r="E3519" s="10">
        <v>1</v>
      </c>
      <c r="F3519" s="10">
        <v>0</v>
      </c>
      <c r="G3519" s="10">
        <v>0</v>
      </c>
      <c r="H3519" s="10">
        <v>1</v>
      </c>
      <c r="I3519" s="10">
        <v>0</v>
      </c>
      <c r="J3519" s="16">
        <v>3</v>
      </c>
    </row>
    <row r="3520" spans="1:10" x14ac:dyDescent="0.25">
      <c r="A3520" s="18">
        <v>160</v>
      </c>
      <c r="B3520" s="16" t="s">
        <v>4009</v>
      </c>
      <c r="C3520" s="16" t="s">
        <v>4013</v>
      </c>
      <c r="D3520" s="10">
        <v>1204</v>
      </c>
      <c r="E3520" s="16">
        <v>1</v>
      </c>
      <c r="F3520" s="16">
        <v>1</v>
      </c>
      <c r="G3520" s="16">
        <v>1</v>
      </c>
      <c r="H3520" s="16">
        <v>0</v>
      </c>
      <c r="I3520" s="16">
        <v>0</v>
      </c>
      <c r="J3520" s="16">
        <v>0</v>
      </c>
    </row>
    <row r="3521" spans="1:10" x14ac:dyDescent="0.25">
      <c r="A3521" s="18">
        <v>160</v>
      </c>
      <c r="B3521" s="16" t="s">
        <v>4009</v>
      </c>
      <c r="C3521" s="16" t="s">
        <v>4013</v>
      </c>
      <c r="D3521" s="10">
        <v>1204</v>
      </c>
      <c r="E3521" s="16">
        <v>1</v>
      </c>
      <c r="F3521" s="16">
        <v>1</v>
      </c>
      <c r="G3521" s="16">
        <v>1</v>
      </c>
      <c r="H3521" s="16">
        <v>1</v>
      </c>
      <c r="I3521" s="16">
        <v>1</v>
      </c>
      <c r="J3521" s="16">
        <v>0</v>
      </c>
    </row>
    <row r="3522" spans="1:10" x14ac:dyDescent="0.25">
      <c r="A3522" s="18">
        <v>44</v>
      </c>
      <c r="B3522" s="16" t="s">
        <v>1178</v>
      </c>
      <c r="C3522" s="16" t="s">
        <v>7854</v>
      </c>
      <c r="D3522" s="10">
        <v>1205</v>
      </c>
      <c r="E3522" s="16">
        <v>1</v>
      </c>
      <c r="F3522" s="16">
        <v>1</v>
      </c>
      <c r="G3522" s="16">
        <v>0</v>
      </c>
      <c r="H3522" s="16">
        <v>0</v>
      </c>
      <c r="I3522" s="16">
        <v>0</v>
      </c>
      <c r="J3522" s="16">
        <v>2</v>
      </c>
    </row>
    <row r="3523" spans="1:10" x14ac:dyDescent="0.25">
      <c r="A3523" s="18">
        <v>44</v>
      </c>
      <c r="B3523" s="10" t="s">
        <v>6056</v>
      </c>
      <c r="C3523" s="10" t="s">
        <v>4013</v>
      </c>
      <c r="D3523" s="10">
        <v>1205</v>
      </c>
      <c r="E3523" s="10">
        <v>1</v>
      </c>
      <c r="F3523" s="10">
        <v>1</v>
      </c>
      <c r="G3523" s="10">
        <v>0</v>
      </c>
      <c r="H3523" s="10">
        <v>1</v>
      </c>
      <c r="I3523" s="10">
        <v>1</v>
      </c>
      <c r="J3523" s="16">
        <v>2</v>
      </c>
    </row>
    <row r="3524" spans="1:10" x14ac:dyDescent="0.25">
      <c r="A3524" s="18">
        <v>23</v>
      </c>
      <c r="B3524" s="16" t="s">
        <v>4943</v>
      </c>
      <c r="C3524" s="16" t="s">
        <v>4944</v>
      </c>
      <c r="D3524" s="10">
        <v>1206</v>
      </c>
      <c r="E3524" s="16">
        <v>0</v>
      </c>
      <c r="F3524" s="16">
        <v>0</v>
      </c>
      <c r="G3524" s="16">
        <v>0</v>
      </c>
      <c r="H3524" s="16">
        <v>1</v>
      </c>
      <c r="I3524" s="16">
        <v>0</v>
      </c>
      <c r="J3524" s="16">
        <v>4</v>
      </c>
    </row>
    <row r="3525" spans="1:10" x14ac:dyDescent="0.25">
      <c r="A3525" s="18">
        <v>15</v>
      </c>
      <c r="B3525" s="16" t="s">
        <v>6067</v>
      </c>
      <c r="C3525" s="16" t="s">
        <v>4772</v>
      </c>
      <c r="D3525" s="10">
        <v>1207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6</v>
      </c>
    </row>
    <row r="3526" spans="1:10" x14ac:dyDescent="0.25">
      <c r="A3526" s="18">
        <v>15</v>
      </c>
      <c r="B3526" s="16" t="s">
        <v>5080</v>
      </c>
      <c r="C3526" s="16" t="s">
        <v>4772</v>
      </c>
      <c r="D3526" s="10">
        <v>1207</v>
      </c>
      <c r="E3526" s="16">
        <v>0</v>
      </c>
      <c r="F3526" s="16">
        <v>0</v>
      </c>
      <c r="G3526" s="16">
        <v>0</v>
      </c>
      <c r="H3526" s="16">
        <v>1</v>
      </c>
      <c r="I3526" s="16">
        <v>1</v>
      </c>
      <c r="J3526" s="16">
        <v>6</v>
      </c>
    </row>
    <row r="3527" spans="1:10" x14ac:dyDescent="0.25">
      <c r="A3527" s="18">
        <v>20</v>
      </c>
      <c r="B3527" s="16" t="s">
        <v>5406</v>
      </c>
      <c r="C3527" s="16" t="s">
        <v>5407</v>
      </c>
      <c r="D3527" s="10">
        <v>1208</v>
      </c>
      <c r="E3527" s="16">
        <v>0</v>
      </c>
      <c r="F3527" s="16">
        <v>1</v>
      </c>
      <c r="G3527" s="16">
        <v>0</v>
      </c>
      <c r="H3527" s="16">
        <v>0</v>
      </c>
      <c r="I3527" s="10">
        <v>0</v>
      </c>
      <c r="J3527" s="16">
        <v>3</v>
      </c>
    </row>
    <row r="3528" spans="1:10" x14ac:dyDescent="0.25">
      <c r="A3528" s="18">
        <v>20</v>
      </c>
      <c r="B3528" s="16" t="s">
        <v>5406</v>
      </c>
      <c r="C3528" s="16" t="s">
        <v>5407</v>
      </c>
      <c r="D3528" s="10">
        <v>1208</v>
      </c>
      <c r="E3528" s="16">
        <v>0</v>
      </c>
      <c r="F3528" s="16">
        <v>1</v>
      </c>
      <c r="G3528" s="16">
        <v>0</v>
      </c>
      <c r="H3528" s="16">
        <v>1</v>
      </c>
      <c r="I3528" s="16">
        <v>1</v>
      </c>
      <c r="J3528" s="16">
        <v>3</v>
      </c>
    </row>
    <row r="3529" spans="1:10" x14ac:dyDescent="0.25">
      <c r="A3529" s="18">
        <v>104</v>
      </c>
      <c r="B3529" s="16" t="s">
        <v>5135</v>
      </c>
      <c r="C3529" s="16" t="s">
        <v>5136</v>
      </c>
      <c r="D3529" s="10">
        <v>1209</v>
      </c>
      <c r="E3529" s="16">
        <v>1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</row>
    <row r="3530" spans="1:10" x14ac:dyDescent="0.25">
      <c r="A3530" s="18">
        <v>104</v>
      </c>
      <c r="B3530" s="16" t="s">
        <v>5135</v>
      </c>
      <c r="C3530" s="16" t="s">
        <v>5136</v>
      </c>
      <c r="D3530" s="10">
        <v>1209</v>
      </c>
      <c r="E3530" s="16">
        <v>1</v>
      </c>
      <c r="F3530" s="16">
        <v>0</v>
      </c>
      <c r="G3530" s="16">
        <v>0</v>
      </c>
      <c r="H3530" s="16">
        <v>0</v>
      </c>
      <c r="I3530" s="16">
        <v>1</v>
      </c>
      <c r="J3530" s="16">
        <v>0</v>
      </c>
    </row>
    <row r="3531" spans="1:10" x14ac:dyDescent="0.25">
      <c r="A3531" s="18">
        <v>104</v>
      </c>
      <c r="B3531" s="10" t="s">
        <v>2537</v>
      </c>
      <c r="C3531" s="16" t="s">
        <v>5136</v>
      </c>
      <c r="D3531" s="10">
        <v>1209</v>
      </c>
      <c r="E3531" s="10">
        <v>1</v>
      </c>
      <c r="F3531" s="10">
        <v>0</v>
      </c>
      <c r="G3531" s="10">
        <v>0</v>
      </c>
      <c r="H3531" s="10">
        <v>0</v>
      </c>
      <c r="I3531" s="10">
        <v>1</v>
      </c>
      <c r="J3531" s="16">
        <v>2</v>
      </c>
    </row>
    <row r="3532" spans="1:10" x14ac:dyDescent="0.25">
      <c r="A3532" s="18">
        <v>104</v>
      </c>
      <c r="B3532" s="16" t="s">
        <v>5686</v>
      </c>
      <c r="C3532" s="16" t="s">
        <v>5687</v>
      </c>
      <c r="D3532" s="10">
        <v>1209</v>
      </c>
      <c r="E3532" s="16">
        <v>1</v>
      </c>
      <c r="F3532" s="16">
        <v>0</v>
      </c>
      <c r="G3532" s="16">
        <v>0</v>
      </c>
      <c r="H3532" s="16">
        <v>0</v>
      </c>
      <c r="I3532" s="16">
        <v>1</v>
      </c>
      <c r="J3532" s="16">
        <v>1</v>
      </c>
    </row>
    <row r="3533" spans="1:10" x14ac:dyDescent="0.25">
      <c r="A3533" s="18">
        <v>104</v>
      </c>
      <c r="B3533" s="16" t="s">
        <v>5693</v>
      </c>
      <c r="C3533" s="16" t="s">
        <v>5694</v>
      </c>
      <c r="D3533" s="10">
        <v>1209</v>
      </c>
      <c r="E3533" s="16">
        <v>1</v>
      </c>
      <c r="F3533" s="16">
        <v>0</v>
      </c>
      <c r="G3533" s="16">
        <v>0</v>
      </c>
      <c r="H3533" s="16">
        <v>0</v>
      </c>
      <c r="I3533" s="16">
        <v>0</v>
      </c>
      <c r="J3533" s="16">
        <v>1</v>
      </c>
    </row>
    <row r="3534" spans="1:10" x14ac:dyDescent="0.25">
      <c r="A3534" s="18">
        <v>104</v>
      </c>
      <c r="B3534" s="16" t="s">
        <v>7353</v>
      </c>
      <c r="C3534" s="16" t="s">
        <v>5694</v>
      </c>
      <c r="D3534" s="10">
        <v>1209</v>
      </c>
      <c r="E3534" s="16">
        <v>1</v>
      </c>
      <c r="F3534" s="16">
        <v>0</v>
      </c>
      <c r="G3534" s="16">
        <v>0</v>
      </c>
      <c r="H3534" s="16">
        <v>0</v>
      </c>
      <c r="I3534" s="16">
        <v>0</v>
      </c>
      <c r="J3534" s="16">
        <v>2</v>
      </c>
    </row>
    <row r="3535" spans="1:10" x14ac:dyDescent="0.25">
      <c r="A3535" s="18">
        <v>133</v>
      </c>
      <c r="B3535" s="16" t="s">
        <v>9650</v>
      </c>
      <c r="C3535" s="16" t="s">
        <v>9651</v>
      </c>
      <c r="D3535" s="10">
        <v>1210</v>
      </c>
      <c r="E3535" s="10">
        <v>1</v>
      </c>
      <c r="F3535" s="16">
        <v>1</v>
      </c>
      <c r="G3535" s="16">
        <v>0</v>
      </c>
      <c r="H3535" s="16">
        <v>0</v>
      </c>
      <c r="I3535" s="10">
        <v>1</v>
      </c>
      <c r="J3535" s="16">
        <v>6</v>
      </c>
    </row>
    <row r="3536" spans="1:10" x14ac:dyDescent="0.25">
      <c r="A3536" s="18">
        <v>133</v>
      </c>
      <c r="B3536" s="16" t="s">
        <v>6861</v>
      </c>
      <c r="C3536" s="16" t="s">
        <v>6685</v>
      </c>
      <c r="D3536" s="10">
        <v>1210</v>
      </c>
      <c r="E3536" s="16">
        <v>1</v>
      </c>
      <c r="F3536" s="16">
        <v>1</v>
      </c>
      <c r="G3536" s="16">
        <v>0</v>
      </c>
      <c r="H3536" s="16">
        <v>0</v>
      </c>
      <c r="I3536" s="16">
        <v>0</v>
      </c>
      <c r="J3536" s="16">
        <v>7</v>
      </c>
    </row>
    <row r="3537" spans="1:10" x14ac:dyDescent="0.25">
      <c r="A3537" s="18">
        <v>193</v>
      </c>
      <c r="B3537" s="16" t="s">
        <v>9665</v>
      </c>
      <c r="C3537" s="16" t="s">
        <v>9666</v>
      </c>
      <c r="D3537" s="10">
        <v>1211</v>
      </c>
      <c r="E3537" s="10">
        <v>1</v>
      </c>
      <c r="F3537" s="16">
        <v>1</v>
      </c>
      <c r="G3537" s="16">
        <v>0</v>
      </c>
      <c r="H3537" s="16">
        <v>1</v>
      </c>
      <c r="I3537" s="10">
        <v>1</v>
      </c>
      <c r="J3537" s="16">
        <v>6</v>
      </c>
    </row>
    <row r="3538" spans="1:10" x14ac:dyDescent="0.25">
      <c r="A3538" s="18">
        <v>143</v>
      </c>
      <c r="B3538" s="16" t="s">
        <v>967</v>
      </c>
      <c r="C3538" s="16" t="s">
        <v>9254</v>
      </c>
      <c r="D3538" s="10">
        <v>1212</v>
      </c>
      <c r="E3538" s="10">
        <v>1</v>
      </c>
      <c r="F3538" s="16">
        <v>1</v>
      </c>
      <c r="G3538" s="16">
        <v>1</v>
      </c>
      <c r="H3538" s="16">
        <v>0</v>
      </c>
      <c r="I3538" s="10">
        <v>0</v>
      </c>
      <c r="J3538" s="16">
        <v>5</v>
      </c>
    </row>
    <row r="3539" spans="1:10" x14ac:dyDescent="0.25">
      <c r="A3539" s="18">
        <v>143</v>
      </c>
      <c r="B3539" s="16" t="s">
        <v>967</v>
      </c>
      <c r="C3539" s="16" t="s">
        <v>9254</v>
      </c>
      <c r="D3539" s="10">
        <v>1212</v>
      </c>
      <c r="E3539" s="10">
        <v>1</v>
      </c>
      <c r="F3539" s="16">
        <v>1</v>
      </c>
      <c r="G3539" s="16">
        <v>1</v>
      </c>
      <c r="H3539" s="16">
        <v>1</v>
      </c>
      <c r="I3539" s="10">
        <v>1</v>
      </c>
      <c r="J3539" s="16">
        <v>5</v>
      </c>
    </row>
    <row r="3540" spans="1:10" x14ac:dyDescent="0.25">
      <c r="A3540" s="18">
        <v>41</v>
      </c>
      <c r="B3540" s="16" t="s">
        <v>6070</v>
      </c>
      <c r="C3540" s="16" t="s">
        <v>6071</v>
      </c>
      <c r="D3540" s="10">
        <v>1213</v>
      </c>
      <c r="E3540" s="16">
        <v>0</v>
      </c>
      <c r="F3540" s="16">
        <v>1</v>
      </c>
      <c r="G3540" s="16">
        <v>0</v>
      </c>
      <c r="H3540" s="16">
        <v>0</v>
      </c>
      <c r="I3540" s="16">
        <v>0</v>
      </c>
      <c r="J3540" s="16">
        <v>0</v>
      </c>
    </row>
    <row r="3541" spans="1:10" x14ac:dyDescent="0.25">
      <c r="A3541" s="18">
        <v>41</v>
      </c>
      <c r="B3541" s="16" t="s">
        <v>6070</v>
      </c>
      <c r="C3541" s="16" t="s">
        <v>6071</v>
      </c>
      <c r="D3541" s="10">
        <v>1213</v>
      </c>
      <c r="E3541" s="16">
        <v>0</v>
      </c>
      <c r="F3541" s="16">
        <v>1</v>
      </c>
      <c r="G3541" s="16">
        <v>0</v>
      </c>
      <c r="H3541" s="16">
        <v>1</v>
      </c>
      <c r="I3541" s="16">
        <v>1</v>
      </c>
      <c r="J3541" s="16">
        <v>0</v>
      </c>
    </row>
    <row r="3542" spans="1:10" x14ac:dyDescent="0.25">
      <c r="A3542" s="18">
        <v>37</v>
      </c>
      <c r="B3542" s="16" t="s">
        <v>4807</v>
      </c>
      <c r="C3542" s="16" t="s">
        <v>4808</v>
      </c>
      <c r="D3542" s="10">
        <v>1214</v>
      </c>
      <c r="E3542" s="16">
        <v>0</v>
      </c>
      <c r="F3542" s="16">
        <v>0</v>
      </c>
      <c r="G3542" s="16">
        <v>1</v>
      </c>
      <c r="H3542" s="16">
        <v>1</v>
      </c>
      <c r="I3542" s="16">
        <v>0</v>
      </c>
      <c r="J3542" s="16">
        <v>6</v>
      </c>
    </row>
    <row r="3543" spans="1:10" x14ac:dyDescent="0.25">
      <c r="A3543" s="18">
        <v>42</v>
      </c>
      <c r="B3543" s="16" t="s">
        <v>8154</v>
      </c>
      <c r="C3543" s="16" t="s">
        <v>9017</v>
      </c>
      <c r="D3543" s="10">
        <v>1214</v>
      </c>
      <c r="E3543" s="10">
        <v>1</v>
      </c>
      <c r="F3543" s="16">
        <v>0</v>
      </c>
      <c r="G3543" s="16">
        <v>1</v>
      </c>
      <c r="H3543" s="16">
        <v>0</v>
      </c>
      <c r="I3543" s="10">
        <v>0</v>
      </c>
      <c r="J3543" s="16">
        <v>5</v>
      </c>
    </row>
    <row r="3544" spans="1:10" x14ac:dyDescent="0.25">
      <c r="A3544" s="18">
        <v>42</v>
      </c>
      <c r="B3544" s="16" t="s">
        <v>8154</v>
      </c>
      <c r="C3544" s="16" t="s">
        <v>9017</v>
      </c>
      <c r="D3544" s="10">
        <v>1214</v>
      </c>
      <c r="E3544" s="10">
        <v>1</v>
      </c>
      <c r="F3544" s="16">
        <v>0</v>
      </c>
      <c r="G3544" s="16">
        <v>1</v>
      </c>
      <c r="H3544" s="16">
        <v>1</v>
      </c>
      <c r="I3544" s="10">
        <v>1</v>
      </c>
      <c r="J3544" s="16">
        <v>5</v>
      </c>
    </row>
    <row r="3545" spans="1:10" x14ac:dyDescent="0.25">
      <c r="A3545" s="18">
        <v>56</v>
      </c>
      <c r="B3545" s="16" t="s">
        <v>5515</v>
      </c>
      <c r="C3545" s="16" t="s">
        <v>5516</v>
      </c>
      <c r="D3545" s="10">
        <v>1215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</row>
    <row r="3546" spans="1:10" x14ac:dyDescent="0.25">
      <c r="A3546" s="18">
        <v>56</v>
      </c>
      <c r="B3546" s="16" t="s">
        <v>5515</v>
      </c>
      <c r="C3546" s="16" t="s">
        <v>5516</v>
      </c>
      <c r="D3546" s="10">
        <v>1215</v>
      </c>
      <c r="E3546" s="16">
        <v>1</v>
      </c>
      <c r="F3546" s="16">
        <v>0</v>
      </c>
      <c r="G3546" s="16">
        <v>0</v>
      </c>
      <c r="H3546" s="16">
        <v>1</v>
      </c>
      <c r="I3546" s="16">
        <v>1</v>
      </c>
      <c r="J3546" s="16">
        <v>0</v>
      </c>
    </row>
    <row r="3547" spans="1:10" x14ac:dyDescent="0.25">
      <c r="A3547" s="18">
        <v>119</v>
      </c>
      <c r="B3547" s="16" t="s">
        <v>4373</v>
      </c>
      <c r="C3547" s="16" t="s">
        <v>4374</v>
      </c>
      <c r="D3547" s="10">
        <v>1216</v>
      </c>
      <c r="E3547" s="16">
        <v>1</v>
      </c>
      <c r="F3547" s="16">
        <v>0</v>
      </c>
      <c r="G3547" s="16">
        <v>1</v>
      </c>
      <c r="H3547" s="16">
        <v>0</v>
      </c>
      <c r="I3547" s="16">
        <v>0</v>
      </c>
      <c r="J3547" s="16">
        <v>0</v>
      </c>
    </row>
    <row r="3548" spans="1:10" x14ac:dyDescent="0.25">
      <c r="A3548" s="18">
        <v>163</v>
      </c>
      <c r="B3548" s="16" t="s">
        <v>9542</v>
      </c>
      <c r="C3548" s="16" t="s">
        <v>9543</v>
      </c>
      <c r="D3548" s="10">
        <v>1217</v>
      </c>
      <c r="E3548" s="10">
        <v>1</v>
      </c>
      <c r="F3548" s="16">
        <v>1</v>
      </c>
      <c r="G3548" s="16">
        <v>1</v>
      </c>
      <c r="H3548" s="16">
        <v>0</v>
      </c>
      <c r="I3548" s="10">
        <v>0</v>
      </c>
      <c r="J3548" s="16">
        <v>5</v>
      </c>
    </row>
    <row r="3549" spans="1:10" x14ac:dyDescent="0.25">
      <c r="A3549" s="18">
        <v>163</v>
      </c>
      <c r="B3549" s="16" t="s">
        <v>9542</v>
      </c>
      <c r="C3549" s="16" t="s">
        <v>9543</v>
      </c>
      <c r="D3549" s="10">
        <v>1217</v>
      </c>
      <c r="E3549" s="10">
        <v>1</v>
      </c>
      <c r="F3549" s="16">
        <v>1</v>
      </c>
      <c r="G3549" s="16">
        <v>1</v>
      </c>
      <c r="H3549" s="16">
        <v>1</v>
      </c>
      <c r="I3549" s="10">
        <v>1</v>
      </c>
      <c r="J3549" s="16">
        <v>5</v>
      </c>
    </row>
    <row r="3550" spans="1:10" x14ac:dyDescent="0.25">
      <c r="A3550" s="18">
        <v>192</v>
      </c>
      <c r="B3550" s="16" t="s">
        <v>256</v>
      </c>
      <c r="C3550" s="16" t="s">
        <v>103</v>
      </c>
      <c r="D3550" s="10">
        <v>1218</v>
      </c>
      <c r="E3550" s="10">
        <v>1</v>
      </c>
      <c r="F3550" s="16">
        <v>1</v>
      </c>
      <c r="G3550" s="16">
        <v>0</v>
      </c>
      <c r="H3550" s="16">
        <v>1</v>
      </c>
      <c r="I3550" s="10">
        <v>0</v>
      </c>
      <c r="J3550" s="16">
        <v>5</v>
      </c>
    </row>
    <row r="3551" spans="1:10" x14ac:dyDescent="0.25">
      <c r="A3551" s="18">
        <v>192</v>
      </c>
      <c r="B3551" s="16" t="s">
        <v>256</v>
      </c>
      <c r="C3551" s="16" t="s">
        <v>103</v>
      </c>
      <c r="D3551" s="10">
        <v>1218</v>
      </c>
      <c r="E3551" s="10">
        <v>1</v>
      </c>
      <c r="F3551" s="16">
        <v>1</v>
      </c>
      <c r="G3551" s="16">
        <v>0</v>
      </c>
      <c r="H3551" s="16">
        <v>1</v>
      </c>
      <c r="I3551" s="10">
        <v>0</v>
      </c>
      <c r="J3551" s="16">
        <v>6</v>
      </c>
    </row>
    <row r="3552" spans="1:10" x14ac:dyDescent="0.25">
      <c r="A3552" s="18">
        <v>75</v>
      </c>
      <c r="B3552" s="16" t="s">
        <v>4499</v>
      </c>
      <c r="C3552" s="16" t="s">
        <v>4500</v>
      </c>
      <c r="D3552" s="10">
        <v>1219</v>
      </c>
      <c r="E3552" s="16">
        <v>1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</row>
    <row r="3553" spans="1:10" x14ac:dyDescent="0.25">
      <c r="A3553" s="18">
        <v>75</v>
      </c>
      <c r="B3553" s="16" t="s">
        <v>4499</v>
      </c>
      <c r="C3553" s="16" t="s">
        <v>4500</v>
      </c>
      <c r="D3553" s="10">
        <v>1219</v>
      </c>
      <c r="E3553" s="16">
        <v>1</v>
      </c>
      <c r="F3553" s="16">
        <v>0</v>
      </c>
      <c r="G3553" s="16">
        <v>0</v>
      </c>
      <c r="H3553" s="16">
        <v>1</v>
      </c>
      <c r="I3553" s="16">
        <v>1</v>
      </c>
      <c r="J3553" s="16">
        <v>0</v>
      </c>
    </row>
    <row r="3554" spans="1:10" x14ac:dyDescent="0.25">
      <c r="A3554" s="18">
        <v>92</v>
      </c>
      <c r="B3554" s="10" t="s">
        <v>7807</v>
      </c>
      <c r="C3554" s="10" t="s">
        <v>8217</v>
      </c>
      <c r="D3554" s="10">
        <v>1220</v>
      </c>
      <c r="E3554" s="10">
        <v>1</v>
      </c>
      <c r="F3554" s="10">
        <v>0</v>
      </c>
      <c r="G3554" s="10">
        <v>0</v>
      </c>
      <c r="H3554" s="10">
        <v>1</v>
      </c>
      <c r="I3554" s="10">
        <v>0</v>
      </c>
      <c r="J3554" s="16">
        <v>3</v>
      </c>
    </row>
    <row r="3555" spans="1:10" x14ac:dyDescent="0.25">
      <c r="A3555" s="18">
        <v>126</v>
      </c>
      <c r="B3555" s="10" t="s">
        <v>7898</v>
      </c>
      <c r="C3555" s="10" t="s">
        <v>7899</v>
      </c>
      <c r="D3555" s="10">
        <v>1221</v>
      </c>
      <c r="E3555" s="10">
        <v>1</v>
      </c>
      <c r="F3555" s="10">
        <v>0</v>
      </c>
      <c r="G3555" s="10">
        <v>0</v>
      </c>
      <c r="H3555" s="10">
        <v>1</v>
      </c>
      <c r="I3555" s="10">
        <v>0</v>
      </c>
      <c r="J3555" s="16">
        <v>3</v>
      </c>
    </row>
    <row r="3556" spans="1:10" x14ac:dyDescent="0.25">
      <c r="A3556" s="18">
        <v>141</v>
      </c>
      <c r="B3556" s="16" t="s">
        <v>6262</v>
      </c>
      <c r="C3556" s="16" t="s">
        <v>4990</v>
      </c>
      <c r="D3556" s="10">
        <v>1222</v>
      </c>
      <c r="E3556" s="16">
        <v>1</v>
      </c>
      <c r="F3556" s="16">
        <v>1</v>
      </c>
      <c r="G3556" s="16">
        <v>0</v>
      </c>
      <c r="H3556" s="16">
        <v>0</v>
      </c>
      <c r="I3556" s="16">
        <v>0</v>
      </c>
      <c r="J3556" s="16">
        <v>0</v>
      </c>
    </row>
    <row r="3557" spans="1:10" x14ac:dyDescent="0.25">
      <c r="A3557" s="18">
        <v>141</v>
      </c>
      <c r="B3557" s="16" t="s">
        <v>6262</v>
      </c>
      <c r="C3557" s="16" t="s">
        <v>4990</v>
      </c>
      <c r="D3557" s="10">
        <v>1222</v>
      </c>
      <c r="E3557" s="16">
        <v>1</v>
      </c>
      <c r="F3557" s="16">
        <v>1</v>
      </c>
      <c r="G3557" s="16">
        <v>0</v>
      </c>
      <c r="H3557" s="16">
        <v>0</v>
      </c>
      <c r="I3557" s="16">
        <v>1</v>
      </c>
      <c r="J3557" s="16">
        <v>0</v>
      </c>
    </row>
    <row r="3558" spans="1:10" x14ac:dyDescent="0.25">
      <c r="A3558" s="18">
        <v>141</v>
      </c>
      <c r="B3558" s="16" t="s">
        <v>5062</v>
      </c>
      <c r="C3558" s="16" t="s">
        <v>5339</v>
      </c>
      <c r="D3558" s="10">
        <v>1222</v>
      </c>
      <c r="E3558" s="10">
        <v>1</v>
      </c>
      <c r="F3558" s="16">
        <v>1</v>
      </c>
      <c r="G3558" s="16">
        <v>0</v>
      </c>
      <c r="H3558" s="16">
        <v>0</v>
      </c>
      <c r="I3558" s="10">
        <v>1</v>
      </c>
      <c r="J3558" s="16">
        <v>1</v>
      </c>
    </row>
    <row r="3559" spans="1:10" x14ac:dyDescent="0.25">
      <c r="A3559" s="18">
        <v>141</v>
      </c>
      <c r="B3559" s="10" t="s">
        <v>2248</v>
      </c>
      <c r="C3559" s="10" t="s">
        <v>4990</v>
      </c>
      <c r="D3559" s="10">
        <v>1222</v>
      </c>
      <c r="E3559" s="10">
        <v>1</v>
      </c>
      <c r="F3559" s="10">
        <v>1</v>
      </c>
      <c r="G3559" s="10">
        <v>0</v>
      </c>
      <c r="H3559" s="10">
        <v>0</v>
      </c>
      <c r="I3559" s="10">
        <v>1</v>
      </c>
      <c r="J3559" s="16">
        <v>2</v>
      </c>
    </row>
    <row r="3560" spans="1:10" x14ac:dyDescent="0.25">
      <c r="A3560" s="18">
        <v>141</v>
      </c>
      <c r="B3560" s="16" t="s">
        <v>6474</v>
      </c>
      <c r="C3560" s="16" t="s">
        <v>1114</v>
      </c>
      <c r="D3560" s="10">
        <v>1222</v>
      </c>
      <c r="E3560" s="16">
        <v>1</v>
      </c>
      <c r="F3560" s="16">
        <v>1</v>
      </c>
      <c r="G3560" s="16">
        <v>0</v>
      </c>
      <c r="H3560" s="16">
        <v>0</v>
      </c>
      <c r="I3560" s="16">
        <v>0</v>
      </c>
      <c r="J3560" s="16">
        <v>1</v>
      </c>
    </row>
    <row r="3561" spans="1:10" x14ac:dyDescent="0.25">
      <c r="A3561" s="18">
        <v>141</v>
      </c>
      <c r="B3561" s="16" t="s">
        <v>1113</v>
      </c>
      <c r="C3561" s="16" t="s">
        <v>1114</v>
      </c>
      <c r="D3561" s="10">
        <v>1222</v>
      </c>
      <c r="E3561" s="16">
        <v>1</v>
      </c>
      <c r="F3561" s="16">
        <v>1</v>
      </c>
      <c r="G3561" s="16">
        <v>0</v>
      </c>
      <c r="H3561" s="16">
        <v>0</v>
      </c>
      <c r="I3561" s="16">
        <v>0</v>
      </c>
      <c r="J3561" s="16">
        <v>2</v>
      </c>
    </row>
    <row r="3562" spans="1:10" x14ac:dyDescent="0.25">
      <c r="A3562" s="18">
        <v>141</v>
      </c>
      <c r="B3562" s="10" t="s">
        <v>1113</v>
      </c>
      <c r="C3562" s="10" t="s">
        <v>1114</v>
      </c>
      <c r="D3562" s="10">
        <v>1222</v>
      </c>
      <c r="E3562" s="10">
        <v>1</v>
      </c>
      <c r="F3562" s="10">
        <v>1</v>
      </c>
      <c r="G3562" s="10">
        <v>0</v>
      </c>
      <c r="H3562" s="10">
        <v>0</v>
      </c>
      <c r="I3562" s="10">
        <v>0</v>
      </c>
      <c r="J3562" s="16">
        <v>3</v>
      </c>
    </row>
    <row r="3563" spans="1:10" x14ac:dyDescent="0.25">
      <c r="A3563" s="18">
        <v>141</v>
      </c>
      <c r="B3563" s="10" t="s">
        <v>1113</v>
      </c>
      <c r="C3563" s="10" t="s">
        <v>1114</v>
      </c>
      <c r="D3563" s="10">
        <v>1222</v>
      </c>
      <c r="E3563" s="10">
        <v>1</v>
      </c>
      <c r="F3563" s="10">
        <v>1</v>
      </c>
      <c r="G3563" s="10">
        <v>0</v>
      </c>
      <c r="H3563" s="10">
        <v>0</v>
      </c>
      <c r="I3563" s="10">
        <v>1</v>
      </c>
      <c r="J3563" s="16">
        <v>3</v>
      </c>
    </row>
    <row r="3564" spans="1:10" x14ac:dyDescent="0.25">
      <c r="A3564" s="18">
        <v>141</v>
      </c>
      <c r="B3564" s="16" t="s">
        <v>1113</v>
      </c>
      <c r="C3564" s="16" t="s">
        <v>1114</v>
      </c>
      <c r="D3564" s="10">
        <v>1222</v>
      </c>
      <c r="E3564" s="10">
        <v>1</v>
      </c>
      <c r="F3564" s="16">
        <v>1</v>
      </c>
      <c r="G3564" s="16">
        <v>0</v>
      </c>
      <c r="H3564" s="16">
        <v>0</v>
      </c>
      <c r="I3564" s="10">
        <v>0</v>
      </c>
      <c r="J3564" s="16">
        <v>4</v>
      </c>
    </row>
    <row r="3565" spans="1:10" x14ac:dyDescent="0.25">
      <c r="A3565" s="18">
        <v>141</v>
      </c>
      <c r="B3565" s="16" t="s">
        <v>1113</v>
      </c>
      <c r="C3565" s="16" t="s">
        <v>1114</v>
      </c>
      <c r="D3565" s="10">
        <v>1222</v>
      </c>
      <c r="E3565" s="10">
        <v>1</v>
      </c>
      <c r="F3565" s="16">
        <v>1</v>
      </c>
      <c r="G3565" s="16">
        <v>0</v>
      </c>
      <c r="H3565" s="16">
        <v>0</v>
      </c>
      <c r="I3565" s="10">
        <v>1</v>
      </c>
      <c r="J3565" s="16">
        <v>4</v>
      </c>
    </row>
    <row r="3566" spans="1:10" x14ac:dyDescent="0.25">
      <c r="A3566" s="18">
        <v>22</v>
      </c>
      <c r="B3566" s="16" t="s">
        <v>4788</v>
      </c>
      <c r="C3566" s="16" t="s">
        <v>4932</v>
      </c>
      <c r="D3566" s="10">
        <v>1223</v>
      </c>
      <c r="E3566" s="16">
        <v>0</v>
      </c>
      <c r="F3566" s="16">
        <v>1</v>
      </c>
      <c r="G3566" s="16">
        <v>0</v>
      </c>
      <c r="H3566" s="16">
        <v>0</v>
      </c>
      <c r="I3566" s="16">
        <v>0</v>
      </c>
      <c r="J3566" s="16">
        <v>1</v>
      </c>
    </row>
    <row r="3567" spans="1:10" x14ac:dyDescent="0.25">
      <c r="A3567" s="18">
        <v>22</v>
      </c>
      <c r="B3567" s="16" t="s">
        <v>5435</v>
      </c>
      <c r="C3567" s="16" t="s">
        <v>5007</v>
      </c>
      <c r="D3567" s="10">
        <v>1223</v>
      </c>
      <c r="E3567" s="16">
        <v>0</v>
      </c>
      <c r="F3567" s="16">
        <v>1</v>
      </c>
      <c r="G3567" s="16">
        <v>0</v>
      </c>
      <c r="H3567" s="16">
        <v>0</v>
      </c>
      <c r="I3567" s="16">
        <v>1</v>
      </c>
      <c r="J3567" s="16">
        <v>1</v>
      </c>
    </row>
    <row r="3568" spans="1:10" x14ac:dyDescent="0.25">
      <c r="A3568" s="18">
        <v>22</v>
      </c>
      <c r="B3568" s="16" t="s">
        <v>5435</v>
      </c>
      <c r="C3568" s="16" t="s">
        <v>5007</v>
      </c>
      <c r="D3568" s="10">
        <v>1223</v>
      </c>
      <c r="E3568" s="16">
        <v>0</v>
      </c>
      <c r="F3568" s="16">
        <v>1</v>
      </c>
      <c r="G3568" s="16">
        <v>0</v>
      </c>
      <c r="H3568" s="16">
        <v>0</v>
      </c>
      <c r="I3568" s="10">
        <v>0</v>
      </c>
      <c r="J3568" s="16">
        <v>3</v>
      </c>
    </row>
    <row r="3569" spans="1:10" x14ac:dyDescent="0.25">
      <c r="A3569" s="18">
        <v>22</v>
      </c>
      <c r="B3569" s="16" t="s">
        <v>5435</v>
      </c>
      <c r="C3569" s="16" t="s">
        <v>5007</v>
      </c>
      <c r="D3569" s="10">
        <v>1223</v>
      </c>
      <c r="E3569" s="16">
        <v>0</v>
      </c>
      <c r="F3569" s="16">
        <v>1</v>
      </c>
      <c r="G3569" s="16">
        <v>0</v>
      </c>
      <c r="H3569" s="16">
        <v>0</v>
      </c>
      <c r="I3569" s="16">
        <v>1</v>
      </c>
      <c r="J3569" s="16">
        <v>3</v>
      </c>
    </row>
    <row r="3570" spans="1:10" x14ac:dyDescent="0.25">
      <c r="A3570" s="18">
        <v>12</v>
      </c>
      <c r="B3570" s="16" t="s">
        <v>967</v>
      </c>
      <c r="C3570" s="16" t="s">
        <v>7698</v>
      </c>
      <c r="D3570" s="10">
        <v>1224</v>
      </c>
      <c r="E3570" s="16">
        <v>0</v>
      </c>
      <c r="F3570" s="16">
        <v>0</v>
      </c>
      <c r="G3570" s="16">
        <v>1</v>
      </c>
      <c r="H3570" s="16">
        <v>1</v>
      </c>
      <c r="I3570" s="10">
        <v>0</v>
      </c>
      <c r="J3570" s="16">
        <v>3</v>
      </c>
    </row>
    <row r="3571" spans="1:10" x14ac:dyDescent="0.25">
      <c r="A3571" s="18">
        <v>24</v>
      </c>
      <c r="B3571" s="16" t="s">
        <v>5953</v>
      </c>
      <c r="C3571" s="16" t="s">
        <v>5003</v>
      </c>
      <c r="D3571" s="10">
        <v>1225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5</v>
      </c>
    </row>
    <row r="3572" spans="1:10" x14ac:dyDescent="0.25">
      <c r="A3572" s="18">
        <v>24</v>
      </c>
      <c r="B3572" s="16" t="s">
        <v>5024</v>
      </c>
      <c r="C3572" s="16" t="s">
        <v>5003</v>
      </c>
      <c r="D3572" s="10">
        <v>1225</v>
      </c>
      <c r="E3572" s="16">
        <v>0</v>
      </c>
      <c r="F3572" s="16">
        <v>0</v>
      </c>
      <c r="G3572" s="16">
        <v>0</v>
      </c>
      <c r="H3572" s="16">
        <v>0</v>
      </c>
      <c r="I3572" s="16">
        <v>1</v>
      </c>
      <c r="J3572" s="16">
        <v>5</v>
      </c>
    </row>
    <row r="3573" spans="1:10" x14ac:dyDescent="0.25">
      <c r="A3573" s="18">
        <v>24</v>
      </c>
      <c r="B3573" s="16" t="s">
        <v>3490</v>
      </c>
      <c r="C3573" s="16" t="s">
        <v>3491</v>
      </c>
      <c r="D3573" s="10">
        <v>1225</v>
      </c>
      <c r="E3573" s="16">
        <v>0</v>
      </c>
      <c r="F3573" s="16">
        <v>0</v>
      </c>
      <c r="G3573" s="16">
        <v>0</v>
      </c>
      <c r="H3573" s="16">
        <v>0</v>
      </c>
      <c r="I3573" s="16">
        <v>0</v>
      </c>
      <c r="J3573" s="16">
        <v>7</v>
      </c>
    </row>
    <row r="3574" spans="1:10" x14ac:dyDescent="0.25">
      <c r="A3574" s="18">
        <v>147</v>
      </c>
      <c r="B3574" s="10" t="s">
        <v>2622</v>
      </c>
      <c r="C3574" s="10" t="s">
        <v>1521</v>
      </c>
      <c r="D3574" s="10">
        <v>1226</v>
      </c>
      <c r="E3574" s="10">
        <v>1</v>
      </c>
      <c r="F3574" s="10">
        <v>0</v>
      </c>
      <c r="G3574" s="10">
        <v>0</v>
      </c>
      <c r="H3574" s="16">
        <v>0</v>
      </c>
      <c r="I3574" s="10">
        <v>0</v>
      </c>
      <c r="J3574" s="16">
        <v>3</v>
      </c>
    </row>
    <row r="3575" spans="1:10" x14ac:dyDescent="0.25">
      <c r="A3575" s="18">
        <v>147</v>
      </c>
      <c r="B3575" s="10" t="s">
        <v>2622</v>
      </c>
      <c r="C3575" s="10" t="s">
        <v>1521</v>
      </c>
      <c r="D3575" s="10">
        <v>1226</v>
      </c>
      <c r="E3575" s="10">
        <v>1</v>
      </c>
      <c r="F3575" s="10">
        <v>0</v>
      </c>
      <c r="G3575" s="10">
        <v>0</v>
      </c>
      <c r="H3575" s="16">
        <v>0</v>
      </c>
      <c r="I3575" s="10">
        <v>1</v>
      </c>
      <c r="J3575" s="16">
        <v>3</v>
      </c>
    </row>
    <row r="3576" spans="1:10" x14ac:dyDescent="0.25">
      <c r="A3576" s="18">
        <v>147</v>
      </c>
      <c r="B3576" s="16" t="s">
        <v>1520</v>
      </c>
      <c r="C3576" s="16" t="s">
        <v>1521</v>
      </c>
      <c r="D3576" s="10">
        <v>1226</v>
      </c>
      <c r="E3576" s="10">
        <v>1</v>
      </c>
      <c r="F3576" s="16">
        <v>0</v>
      </c>
      <c r="G3576" s="16">
        <v>0</v>
      </c>
      <c r="H3576" s="16">
        <v>0</v>
      </c>
      <c r="I3576" s="10">
        <v>0</v>
      </c>
      <c r="J3576" s="16">
        <v>4</v>
      </c>
    </row>
    <row r="3577" spans="1:10" x14ac:dyDescent="0.25">
      <c r="A3577" s="18">
        <v>147</v>
      </c>
      <c r="B3577" s="16" t="s">
        <v>1520</v>
      </c>
      <c r="C3577" s="16" t="s">
        <v>1521</v>
      </c>
      <c r="D3577" s="10">
        <v>1226</v>
      </c>
      <c r="E3577" s="10">
        <v>1</v>
      </c>
      <c r="F3577" s="16">
        <v>0</v>
      </c>
      <c r="G3577" s="16">
        <v>0</v>
      </c>
      <c r="H3577" s="16">
        <v>0</v>
      </c>
      <c r="I3577" s="10">
        <v>1</v>
      </c>
      <c r="J3577" s="16">
        <v>4</v>
      </c>
    </row>
    <row r="3578" spans="1:10" x14ac:dyDescent="0.25">
      <c r="A3578" s="18">
        <v>97</v>
      </c>
      <c r="B3578" s="16" t="s">
        <v>2775</v>
      </c>
      <c r="C3578" s="16" t="s">
        <v>2776</v>
      </c>
      <c r="D3578" s="10">
        <v>1227</v>
      </c>
      <c r="E3578" s="16">
        <v>1</v>
      </c>
      <c r="F3578" s="16">
        <v>0</v>
      </c>
      <c r="G3578" s="16">
        <v>0</v>
      </c>
      <c r="H3578" s="16">
        <v>0</v>
      </c>
      <c r="I3578" s="16">
        <v>0</v>
      </c>
      <c r="J3578" s="16">
        <v>7</v>
      </c>
    </row>
    <row r="3579" spans="1:10" x14ac:dyDescent="0.25">
      <c r="A3579" s="18">
        <v>33</v>
      </c>
      <c r="B3579" s="16" t="s">
        <v>4641</v>
      </c>
      <c r="C3579" s="16" t="s">
        <v>4642</v>
      </c>
      <c r="D3579" s="10">
        <v>1228</v>
      </c>
      <c r="E3579" s="16">
        <v>1</v>
      </c>
      <c r="F3579" s="16">
        <v>0</v>
      </c>
      <c r="G3579" s="16">
        <v>0</v>
      </c>
      <c r="H3579" s="16">
        <v>0</v>
      </c>
      <c r="I3579" s="16">
        <v>0</v>
      </c>
      <c r="J3579" s="16">
        <v>0</v>
      </c>
    </row>
    <row r="3580" spans="1:10" x14ac:dyDescent="0.25">
      <c r="A3580" s="18">
        <v>33</v>
      </c>
      <c r="B3580" s="16" t="s">
        <v>4641</v>
      </c>
      <c r="C3580" s="16" t="s">
        <v>4642</v>
      </c>
      <c r="D3580" s="10">
        <v>1228</v>
      </c>
      <c r="E3580" s="16">
        <v>1</v>
      </c>
      <c r="F3580" s="16">
        <v>0</v>
      </c>
      <c r="G3580" s="16">
        <v>0</v>
      </c>
      <c r="H3580" s="16">
        <v>1</v>
      </c>
      <c r="I3580" s="16">
        <v>1</v>
      </c>
      <c r="J3580" s="16">
        <v>0</v>
      </c>
    </row>
    <row r="3581" spans="1:10" x14ac:dyDescent="0.25">
      <c r="A3581" s="18">
        <v>93</v>
      </c>
      <c r="B3581" s="16" t="s">
        <v>2872</v>
      </c>
      <c r="C3581" s="16" t="s">
        <v>398</v>
      </c>
      <c r="D3581" s="10">
        <v>1229</v>
      </c>
      <c r="E3581" s="10">
        <v>1</v>
      </c>
      <c r="F3581" s="16">
        <v>0</v>
      </c>
      <c r="G3581" s="16">
        <v>0</v>
      </c>
      <c r="H3581" s="16">
        <v>1</v>
      </c>
      <c r="I3581" s="16">
        <v>0</v>
      </c>
      <c r="J3581" s="16">
        <v>5</v>
      </c>
    </row>
    <row r="3582" spans="1:10" x14ac:dyDescent="0.25">
      <c r="A3582" s="18">
        <v>93</v>
      </c>
      <c r="B3582" s="16" t="s">
        <v>397</v>
      </c>
      <c r="C3582" s="16" t="s">
        <v>398</v>
      </c>
      <c r="D3582" s="10">
        <v>1229</v>
      </c>
      <c r="E3582" s="10">
        <v>1</v>
      </c>
      <c r="F3582" s="16">
        <v>0</v>
      </c>
      <c r="G3582" s="16">
        <v>0</v>
      </c>
      <c r="H3582" s="16">
        <v>1</v>
      </c>
      <c r="I3582" s="16">
        <v>0</v>
      </c>
      <c r="J3582" s="16">
        <v>6</v>
      </c>
    </row>
    <row r="3583" spans="1:10" x14ac:dyDescent="0.25">
      <c r="A3583" s="18">
        <v>93</v>
      </c>
      <c r="B3583" s="16" t="s">
        <v>2872</v>
      </c>
      <c r="C3583" s="16" t="s">
        <v>398</v>
      </c>
      <c r="D3583" s="10">
        <v>1229</v>
      </c>
      <c r="E3583" s="16">
        <v>1</v>
      </c>
      <c r="F3583" s="16">
        <v>0</v>
      </c>
      <c r="G3583" s="16">
        <v>0</v>
      </c>
      <c r="H3583" s="16">
        <v>1</v>
      </c>
      <c r="I3583" s="16">
        <v>0</v>
      </c>
      <c r="J3583" s="16">
        <v>7</v>
      </c>
    </row>
    <row r="3584" spans="1:10" x14ac:dyDescent="0.25">
      <c r="A3584" s="18">
        <v>176</v>
      </c>
      <c r="B3584" s="10" t="s">
        <v>2138</v>
      </c>
      <c r="C3584" s="10" t="s">
        <v>2139</v>
      </c>
      <c r="D3584" s="10">
        <v>1230</v>
      </c>
      <c r="E3584" s="10">
        <v>1</v>
      </c>
      <c r="F3584" s="10">
        <v>19</v>
      </c>
      <c r="G3584" s="10">
        <v>1</v>
      </c>
      <c r="H3584" s="10">
        <v>1</v>
      </c>
      <c r="I3584" s="10">
        <v>1</v>
      </c>
      <c r="J3584" s="16">
        <v>2</v>
      </c>
    </row>
    <row r="3585" spans="1:10" x14ac:dyDescent="0.25">
      <c r="A3585" s="18">
        <v>151</v>
      </c>
      <c r="B3585" s="16" t="s">
        <v>4480</v>
      </c>
      <c r="C3585" s="16" t="s">
        <v>4481</v>
      </c>
      <c r="D3585" s="10">
        <v>1231</v>
      </c>
      <c r="E3585" s="16">
        <v>1</v>
      </c>
      <c r="F3585" s="16">
        <v>1</v>
      </c>
      <c r="G3585" s="16">
        <v>0</v>
      </c>
      <c r="H3585" s="16">
        <v>0</v>
      </c>
      <c r="I3585" s="16">
        <v>0</v>
      </c>
      <c r="J3585" s="16">
        <v>0</v>
      </c>
    </row>
    <row r="3586" spans="1:10" x14ac:dyDescent="0.25">
      <c r="A3586" s="18">
        <v>151</v>
      </c>
      <c r="B3586" s="16" t="s">
        <v>4480</v>
      </c>
      <c r="C3586" s="16" t="s">
        <v>4481</v>
      </c>
      <c r="D3586" s="10">
        <v>1231</v>
      </c>
      <c r="E3586" s="16">
        <v>1</v>
      </c>
      <c r="F3586" s="16">
        <v>1</v>
      </c>
      <c r="G3586" s="16">
        <v>0</v>
      </c>
      <c r="H3586" s="16">
        <v>1</v>
      </c>
      <c r="I3586" s="16">
        <v>1</v>
      </c>
      <c r="J3586" s="16">
        <v>0</v>
      </c>
    </row>
    <row r="3587" spans="1:10" x14ac:dyDescent="0.25">
      <c r="A3587" s="18">
        <v>57</v>
      </c>
      <c r="B3587" s="16" t="s">
        <v>1582</v>
      </c>
      <c r="C3587" s="16" t="s">
        <v>1583</v>
      </c>
      <c r="D3587" s="10">
        <v>1232</v>
      </c>
      <c r="E3587" s="10">
        <v>1</v>
      </c>
      <c r="F3587" s="16">
        <v>1</v>
      </c>
      <c r="G3587" s="16">
        <v>0</v>
      </c>
      <c r="H3587" s="16">
        <v>1</v>
      </c>
      <c r="I3587" s="10">
        <v>0</v>
      </c>
      <c r="J3587" s="16">
        <v>4</v>
      </c>
    </row>
    <row r="3588" spans="1:10" x14ac:dyDescent="0.25">
      <c r="A3588" s="18">
        <v>134</v>
      </c>
      <c r="B3588" s="16" t="s">
        <v>6204</v>
      </c>
      <c r="C3588" s="16" t="s">
        <v>6205</v>
      </c>
      <c r="D3588" s="10">
        <v>1233</v>
      </c>
      <c r="E3588" s="16">
        <v>1</v>
      </c>
      <c r="F3588" s="16">
        <v>0</v>
      </c>
      <c r="G3588" s="16">
        <v>0</v>
      </c>
      <c r="H3588" s="16">
        <v>1</v>
      </c>
      <c r="I3588" s="16">
        <v>0</v>
      </c>
      <c r="J3588" s="16">
        <v>1</v>
      </c>
    </row>
    <row r="3589" spans="1:10" x14ac:dyDescent="0.25">
      <c r="A3589" s="18">
        <v>201</v>
      </c>
      <c r="B3589" s="16" t="s">
        <v>3637</v>
      </c>
      <c r="C3589" s="16" t="s">
        <v>3638</v>
      </c>
      <c r="D3589" s="10">
        <v>1234</v>
      </c>
      <c r="E3589" s="10">
        <v>1</v>
      </c>
      <c r="F3589" s="16">
        <v>0</v>
      </c>
      <c r="G3589" s="16">
        <v>0</v>
      </c>
      <c r="H3589" s="16">
        <v>1</v>
      </c>
      <c r="I3589" s="10">
        <v>1</v>
      </c>
      <c r="J3589" s="16">
        <v>1</v>
      </c>
    </row>
    <row r="3590" spans="1:10" x14ac:dyDescent="0.25">
      <c r="A3590" s="18">
        <v>201</v>
      </c>
      <c r="B3590" s="10" t="s">
        <v>946</v>
      </c>
      <c r="C3590" s="10" t="s">
        <v>3638</v>
      </c>
      <c r="D3590" s="10">
        <v>1234</v>
      </c>
      <c r="E3590" s="10">
        <v>1</v>
      </c>
      <c r="F3590" s="10">
        <v>0</v>
      </c>
      <c r="G3590" s="10">
        <v>0</v>
      </c>
      <c r="H3590" s="16">
        <v>0</v>
      </c>
      <c r="I3590" s="10">
        <v>0</v>
      </c>
      <c r="J3590" s="16">
        <v>3</v>
      </c>
    </row>
    <row r="3591" spans="1:10" x14ac:dyDescent="0.25">
      <c r="A3591" s="18">
        <v>201</v>
      </c>
      <c r="B3591" s="10" t="s">
        <v>946</v>
      </c>
      <c r="C3591" s="10" t="s">
        <v>3638</v>
      </c>
      <c r="D3591" s="10">
        <v>1234</v>
      </c>
      <c r="E3591" s="10">
        <v>1</v>
      </c>
      <c r="F3591" s="10">
        <v>0</v>
      </c>
      <c r="G3591" s="10">
        <v>0</v>
      </c>
      <c r="H3591" s="16">
        <v>1</v>
      </c>
      <c r="I3591" s="10">
        <v>1</v>
      </c>
      <c r="J3591" s="16">
        <v>3</v>
      </c>
    </row>
    <row r="3592" spans="1:10" x14ac:dyDescent="0.25">
      <c r="A3592" s="18">
        <v>201</v>
      </c>
      <c r="B3592" s="16" t="s">
        <v>4964</v>
      </c>
      <c r="C3592" s="16" t="s">
        <v>4965</v>
      </c>
      <c r="D3592" s="10">
        <v>1234</v>
      </c>
      <c r="E3592" s="16">
        <v>1</v>
      </c>
      <c r="F3592" s="16">
        <v>0</v>
      </c>
      <c r="G3592" s="16">
        <v>0</v>
      </c>
      <c r="H3592" s="16">
        <v>0</v>
      </c>
      <c r="I3592" s="16">
        <v>0</v>
      </c>
      <c r="J3592" s="16">
        <v>0</v>
      </c>
    </row>
    <row r="3593" spans="1:10" x14ac:dyDescent="0.25">
      <c r="A3593" s="18">
        <v>201</v>
      </c>
      <c r="B3593" s="16" t="s">
        <v>4964</v>
      </c>
      <c r="C3593" s="16" t="s">
        <v>4965</v>
      </c>
      <c r="D3593" s="10">
        <v>1234</v>
      </c>
      <c r="E3593" s="16">
        <v>1</v>
      </c>
      <c r="F3593" s="16">
        <v>0</v>
      </c>
      <c r="G3593" s="16">
        <v>0</v>
      </c>
      <c r="H3593" s="16">
        <v>1</v>
      </c>
      <c r="I3593" s="16">
        <v>1</v>
      </c>
      <c r="J3593" s="16">
        <v>0</v>
      </c>
    </row>
    <row r="3594" spans="1:10" x14ac:dyDescent="0.25">
      <c r="A3594" s="18">
        <v>201</v>
      </c>
      <c r="B3594" s="16" t="s">
        <v>3637</v>
      </c>
      <c r="C3594" s="16" t="s">
        <v>947</v>
      </c>
      <c r="D3594" s="10">
        <v>1234</v>
      </c>
      <c r="E3594" s="16">
        <v>1</v>
      </c>
      <c r="F3594" s="16">
        <v>0</v>
      </c>
      <c r="G3594" s="16">
        <v>0</v>
      </c>
      <c r="H3594" s="16">
        <v>0</v>
      </c>
      <c r="I3594" s="16">
        <v>0</v>
      </c>
      <c r="J3594" s="16">
        <v>1</v>
      </c>
    </row>
    <row r="3595" spans="1:10" x14ac:dyDescent="0.25">
      <c r="A3595" s="18">
        <v>201</v>
      </c>
      <c r="B3595" s="16" t="s">
        <v>946</v>
      </c>
      <c r="C3595" s="16" t="s">
        <v>947</v>
      </c>
      <c r="D3595" s="10">
        <v>1234</v>
      </c>
      <c r="E3595" s="10">
        <v>1</v>
      </c>
      <c r="F3595" s="16">
        <v>0</v>
      </c>
      <c r="G3595" s="16">
        <v>0</v>
      </c>
      <c r="H3595" s="16">
        <v>0</v>
      </c>
      <c r="I3595" s="10">
        <v>0</v>
      </c>
      <c r="J3595" s="16">
        <v>4</v>
      </c>
    </row>
    <row r="3596" spans="1:10" x14ac:dyDescent="0.25">
      <c r="A3596" s="18">
        <v>201</v>
      </c>
      <c r="B3596" s="16" t="s">
        <v>946</v>
      </c>
      <c r="C3596" s="16" t="s">
        <v>947</v>
      </c>
      <c r="D3596" s="10">
        <v>1234</v>
      </c>
      <c r="E3596" s="10">
        <v>1</v>
      </c>
      <c r="F3596" s="16">
        <v>0</v>
      </c>
      <c r="G3596" s="16">
        <v>0</v>
      </c>
      <c r="H3596" s="16">
        <v>1</v>
      </c>
      <c r="I3596" s="10">
        <v>1</v>
      </c>
      <c r="J3596" s="16">
        <v>4</v>
      </c>
    </row>
    <row r="3597" spans="1:10" x14ac:dyDescent="0.25">
      <c r="A3597" s="18">
        <v>201</v>
      </c>
      <c r="B3597" s="16" t="s">
        <v>946</v>
      </c>
      <c r="C3597" s="16" t="s">
        <v>947</v>
      </c>
      <c r="D3597" s="10">
        <v>1234</v>
      </c>
      <c r="E3597" s="10">
        <v>1</v>
      </c>
      <c r="F3597" s="16">
        <v>0</v>
      </c>
      <c r="G3597" s="16">
        <v>0</v>
      </c>
      <c r="H3597" s="16">
        <v>0</v>
      </c>
      <c r="I3597" s="10">
        <v>0</v>
      </c>
      <c r="J3597" s="16">
        <v>5</v>
      </c>
    </row>
    <row r="3598" spans="1:10" x14ac:dyDescent="0.25">
      <c r="A3598" s="18">
        <v>201</v>
      </c>
      <c r="B3598" s="16" t="s">
        <v>946</v>
      </c>
      <c r="C3598" s="16" t="s">
        <v>947</v>
      </c>
      <c r="D3598" s="10">
        <v>1234</v>
      </c>
      <c r="E3598" s="10">
        <v>1</v>
      </c>
      <c r="F3598" s="16">
        <v>0</v>
      </c>
      <c r="G3598" s="16">
        <v>0</v>
      </c>
      <c r="H3598" s="16">
        <v>1</v>
      </c>
      <c r="I3598" s="10">
        <v>1</v>
      </c>
      <c r="J3598" s="16">
        <v>5</v>
      </c>
    </row>
    <row r="3599" spans="1:10" x14ac:dyDescent="0.25">
      <c r="A3599" s="18">
        <v>34</v>
      </c>
      <c r="B3599" s="10" t="s">
        <v>7933</v>
      </c>
      <c r="C3599" s="10" t="s">
        <v>7934</v>
      </c>
      <c r="D3599" s="10">
        <v>1235</v>
      </c>
      <c r="E3599" s="10">
        <v>1</v>
      </c>
      <c r="F3599" s="10">
        <v>1</v>
      </c>
      <c r="G3599" s="10">
        <v>1</v>
      </c>
      <c r="H3599" s="10">
        <v>1</v>
      </c>
      <c r="I3599" s="10">
        <v>0</v>
      </c>
      <c r="J3599" s="16">
        <v>3</v>
      </c>
    </row>
    <row r="3600" spans="1:10" x14ac:dyDescent="0.25">
      <c r="A3600" s="18">
        <v>175</v>
      </c>
      <c r="B3600" s="10" t="s">
        <v>2065</v>
      </c>
      <c r="C3600" s="10" t="s">
        <v>2922</v>
      </c>
      <c r="D3600" s="10">
        <v>1236</v>
      </c>
      <c r="E3600" s="10">
        <v>1</v>
      </c>
      <c r="F3600" s="10">
        <v>0</v>
      </c>
      <c r="G3600" s="10">
        <v>0</v>
      </c>
      <c r="H3600" s="10">
        <v>1</v>
      </c>
      <c r="I3600" s="10">
        <v>1</v>
      </c>
      <c r="J3600" s="16">
        <v>2</v>
      </c>
    </row>
    <row r="3601" spans="1:10" x14ac:dyDescent="0.25">
      <c r="A3601" s="18">
        <v>175</v>
      </c>
      <c r="B3601" s="16" t="s">
        <v>34</v>
      </c>
      <c r="C3601" s="16" t="s">
        <v>2923</v>
      </c>
      <c r="D3601" s="10">
        <v>1236</v>
      </c>
      <c r="E3601" s="16">
        <v>1</v>
      </c>
      <c r="F3601" s="16">
        <v>0</v>
      </c>
      <c r="G3601" s="16">
        <v>0</v>
      </c>
      <c r="H3601" s="16">
        <v>0</v>
      </c>
      <c r="I3601" s="16">
        <v>0</v>
      </c>
      <c r="J3601" s="16">
        <v>2</v>
      </c>
    </row>
    <row r="3602" spans="1:10" x14ac:dyDescent="0.25">
      <c r="A3602" s="18">
        <v>12</v>
      </c>
      <c r="B3602" s="16" t="s">
        <v>4325</v>
      </c>
      <c r="C3602" s="16" t="s">
        <v>4326</v>
      </c>
      <c r="D3602" s="10">
        <v>1237</v>
      </c>
      <c r="E3602" s="16">
        <v>1</v>
      </c>
      <c r="F3602" s="16">
        <v>0</v>
      </c>
      <c r="G3602" s="16">
        <v>0</v>
      </c>
      <c r="H3602" s="16">
        <v>0</v>
      </c>
      <c r="I3602" s="16">
        <v>0</v>
      </c>
      <c r="J3602" s="16">
        <v>0</v>
      </c>
    </row>
    <row r="3603" spans="1:10" x14ac:dyDescent="0.25">
      <c r="A3603" s="18">
        <v>12</v>
      </c>
      <c r="B3603" s="16" t="s">
        <v>4325</v>
      </c>
      <c r="C3603" s="16" t="s">
        <v>4326</v>
      </c>
      <c r="D3603" s="10">
        <v>1237</v>
      </c>
      <c r="E3603" s="16">
        <v>1</v>
      </c>
      <c r="F3603" s="16">
        <v>0</v>
      </c>
      <c r="G3603" s="16">
        <v>0</v>
      </c>
      <c r="H3603" s="16">
        <v>0</v>
      </c>
      <c r="I3603" s="16">
        <v>1</v>
      </c>
      <c r="J3603" s="16">
        <v>0</v>
      </c>
    </row>
    <row r="3604" spans="1:10" x14ac:dyDescent="0.25">
      <c r="A3604" s="18">
        <v>12</v>
      </c>
      <c r="B3604" s="16" t="s">
        <v>3989</v>
      </c>
      <c r="C3604" s="16" t="s">
        <v>4326</v>
      </c>
      <c r="D3604" s="10">
        <v>1237</v>
      </c>
      <c r="E3604" s="16">
        <v>1</v>
      </c>
      <c r="F3604" s="16">
        <v>0</v>
      </c>
      <c r="G3604" s="16">
        <v>0</v>
      </c>
      <c r="H3604" s="16">
        <v>0</v>
      </c>
      <c r="I3604" s="16">
        <v>1</v>
      </c>
      <c r="J3604" s="16">
        <v>1</v>
      </c>
    </row>
    <row r="3605" spans="1:10" x14ac:dyDescent="0.25">
      <c r="A3605" s="18">
        <v>12</v>
      </c>
      <c r="B3605" s="10" t="s">
        <v>4325</v>
      </c>
      <c r="C3605" s="10" t="s">
        <v>4326</v>
      </c>
      <c r="D3605" s="10">
        <v>1237</v>
      </c>
      <c r="E3605" s="10">
        <v>1</v>
      </c>
      <c r="F3605" s="10">
        <v>0</v>
      </c>
      <c r="G3605" s="10">
        <v>0</v>
      </c>
      <c r="H3605" s="10">
        <v>0</v>
      </c>
      <c r="I3605" s="16">
        <v>1</v>
      </c>
      <c r="J3605" s="16">
        <v>2</v>
      </c>
    </row>
    <row r="3606" spans="1:10" x14ac:dyDescent="0.25">
      <c r="A3606" s="18">
        <v>12</v>
      </c>
      <c r="B3606" s="10" t="s">
        <v>4325</v>
      </c>
      <c r="C3606" s="10" t="s">
        <v>4326</v>
      </c>
      <c r="D3606" s="10">
        <v>1237</v>
      </c>
      <c r="E3606" s="10">
        <v>1</v>
      </c>
      <c r="F3606" s="10">
        <v>0</v>
      </c>
      <c r="G3606" s="10">
        <v>0</v>
      </c>
      <c r="H3606" s="10">
        <v>0</v>
      </c>
      <c r="I3606" s="10">
        <v>0</v>
      </c>
      <c r="J3606" s="16">
        <v>3</v>
      </c>
    </row>
    <row r="3607" spans="1:10" x14ac:dyDescent="0.25">
      <c r="A3607" s="18">
        <v>12</v>
      </c>
      <c r="B3607" s="10" t="s">
        <v>4325</v>
      </c>
      <c r="C3607" s="10" t="s">
        <v>4326</v>
      </c>
      <c r="D3607" s="10">
        <v>1237</v>
      </c>
      <c r="E3607" s="10">
        <v>1</v>
      </c>
      <c r="F3607" s="10">
        <v>0</v>
      </c>
      <c r="G3607" s="10">
        <v>0</v>
      </c>
      <c r="H3607" s="10">
        <v>0</v>
      </c>
      <c r="I3607" s="10">
        <v>1</v>
      </c>
      <c r="J3607" s="16">
        <v>3</v>
      </c>
    </row>
    <row r="3608" spans="1:10" x14ac:dyDescent="0.25">
      <c r="A3608" s="18">
        <v>12</v>
      </c>
      <c r="B3608" s="16" t="s">
        <v>1554</v>
      </c>
      <c r="C3608" s="16" t="s">
        <v>5793</v>
      </c>
      <c r="D3608" s="10">
        <v>1237</v>
      </c>
      <c r="E3608" s="16">
        <v>1</v>
      </c>
      <c r="F3608" s="16">
        <v>0</v>
      </c>
      <c r="G3608" s="16">
        <v>0</v>
      </c>
      <c r="H3608" s="16">
        <v>0</v>
      </c>
      <c r="I3608" s="16">
        <v>0</v>
      </c>
      <c r="J3608" s="16">
        <v>1</v>
      </c>
    </row>
    <row r="3609" spans="1:10" x14ac:dyDescent="0.25">
      <c r="A3609" s="18">
        <v>12</v>
      </c>
      <c r="B3609" s="16" t="s">
        <v>1554</v>
      </c>
      <c r="C3609" s="16" t="s">
        <v>1555</v>
      </c>
      <c r="D3609" s="10">
        <v>1237</v>
      </c>
      <c r="E3609" s="10">
        <v>1</v>
      </c>
      <c r="F3609" s="16">
        <v>0</v>
      </c>
      <c r="G3609" s="16">
        <v>0</v>
      </c>
      <c r="H3609" s="16">
        <v>0</v>
      </c>
      <c r="I3609" s="10">
        <v>0</v>
      </c>
      <c r="J3609" s="16">
        <v>4</v>
      </c>
    </row>
    <row r="3610" spans="1:10" x14ac:dyDescent="0.25">
      <c r="A3610" s="18">
        <v>12</v>
      </c>
      <c r="B3610" s="16" t="s">
        <v>1554</v>
      </c>
      <c r="C3610" s="16" t="s">
        <v>1555</v>
      </c>
      <c r="D3610" s="10">
        <v>1237</v>
      </c>
      <c r="E3610" s="10">
        <v>1</v>
      </c>
      <c r="F3610" s="16">
        <v>0</v>
      </c>
      <c r="G3610" s="16">
        <v>0</v>
      </c>
      <c r="H3610" s="16">
        <v>0</v>
      </c>
      <c r="I3610" s="10">
        <v>1</v>
      </c>
      <c r="J3610" s="16">
        <v>4</v>
      </c>
    </row>
    <row r="3611" spans="1:10" x14ac:dyDescent="0.25">
      <c r="A3611" s="18">
        <v>12</v>
      </c>
      <c r="B3611" s="16" t="s">
        <v>1554</v>
      </c>
      <c r="C3611" s="16" t="s">
        <v>5793</v>
      </c>
      <c r="D3611" s="10">
        <v>1237</v>
      </c>
      <c r="E3611" s="10">
        <v>1</v>
      </c>
      <c r="F3611" s="16">
        <v>0</v>
      </c>
      <c r="G3611" s="16">
        <v>0</v>
      </c>
      <c r="H3611" s="16">
        <v>0</v>
      </c>
      <c r="I3611" s="10">
        <v>0</v>
      </c>
      <c r="J3611" s="16">
        <v>5</v>
      </c>
    </row>
    <row r="3612" spans="1:10" x14ac:dyDescent="0.25">
      <c r="A3612" s="18">
        <v>12</v>
      </c>
      <c r="B3612" s="16" t="s">
        <v>1554</v>
      </c>
      <c r="C3612" s="16" t="s">
        <v>5793</v>
      </c>
      <c r="D3612" s="10">
        <v>1237</v>
      </c>
      <c r="E3612" s="10">
        <v>1</v>
      </c>
      <c r="F3612" s="16">
        <v>0</v>
      </c>
      <c r="G3612" s="16">
        <v>0</v>
      </c>
      <c r="H3612" s="16">
        <v>0</v>
      </c>
      <c r="I3612" s="10">
        <v>1</v>
      </c>
      <c r="J3612" s="16">
        <v>5</v>
      </c>
    </row>
    <row r="3613" spans="1:10" x14ac:dyDescent="0.25">
      <c r="A3613" s="18">
        <v>12</v>
      </c>
      <c r="B3613" s="16" t="s">
        <v>1554</v>
      </c>
      <c r="C3613" s="16" t="s">
        <v>2942</v>
      </c>
      <c r="D3613" s="10">
        <v>1237</v>
      </c>
      <c r="E3613" s="16">
        <v>1</v>
      </c>
      <c r="F3613" s="16">
        <v>0</v>
      </c>
      <c r="G3613" s="16">
        <v>0</v>
      </c>
      <c r="H3613" s="16">
        <v>0</v>
      </c>
      <c r="I3613" s="16">
        <v>0</v>
      </c>
      <c r="J3613" s="16">
        <v>2</v>
      </c>
    </row>
    <row r="3614" spans="1:10" x14ac:dyDescent="0.25">
      <c r="A3614" s="18">
        <v>12</v>
      </c>
      <c r="B3614" s="16" t="s">
        <v>766</v>
      </c>
      <c r="C3614" s="16" t="s">
        <v>767</v>
      </c>
      <c r="D3614" s="10">
        <v>1237</v>
      </c>
      <c r="E3614" s="10">
        <v>1</v>
      </c>
      <c r="F3614" s="16">
        <v>0</v>
      </c>
      <c r="G3614" s="16">
        <v>0</v>
      </c>
      <c r="H3614" s="16">
        <v>0</v>
      </c>
      <c r="I3614" s="10">
        <v>0</v>
      </c>
      <c r="J3614" s="16">
        <v>6</v>
      </c>
    </row>
    <row r="3615" spans="1:10" x14ac:dyDescent="0.25">
      <c r="A3615" s="18">
        <v>12</v>
      </c>
      <c r="B3615" s="16" t="s">
        <v>766</v>
      </c>
      <c r="C3615" s="16" t="s">
        <v>767</v>
      </c>
      <c r="D3615" s="10">
        <v>1237</v>
      </c>
      <c r="E3615" s="10">
        <v>1</v>
      </c>
      <c r="F3615" s="16">
        <v>0</v>
      </c>
      <c r="G3615" s="16">
        <v>0</v>
      </c>
      <c r="H3615" s="16">
        <v>0</v>
      </c>
      <c r="I3615" s="10">
        <v>1</v>
      </c>
      <c r="J3615" s="16">
        <v>6</v>
      </c>
    </row>
    <row r="3616" spans="1:10" x14ac:dyDescent="0.25">
      <c r="A3616" s="18">
        <v>12</v>
      </c>
      <c r="B3616" s="16" t="s">
        <v>3574</v>
      </c>
      <c r="C3616" s="16" t="s">
        <v>2942</v>
      </c>
      <c r="D3616" s="10">
        <v>1237</v>
      </c>
      <c r="E3616" s="16">
        <v>1</v>
      </c>
      <c r="F3616" s="16">
        <v>0</v>
      </c>
      <c r="G3616" s="16">
        <v>0</v>
      </c>
      <c r="H3616" s="16">
        <v>0</v>
      </c>
      <c r="I3616" s="16">
        <v>0</v>
      </c>
      <c r="J3616" s="16">
        <v>7</v>
      </c>
    </row>
    <row r="3617" spans="1:10" x14ac:dyDescent="0.25">
      <c r="A3617" s="18">
        <v>176</v>
      </c>
      <c r="B3617" s="10" t="s">
        <v>433</v>
      </c>
      <c r="C3617" s="10" t="s">
        <v>2137</v>
      </c>
      <c r="D3617" s="10">
        <v>1238</v>
      </c>
      <c r="E3617" s="10">
        <v>1</v>
      </c>
      <c r="F3617" s="10">
        <v>1</v>
      </c>
      <c r="G3617" s="10">
        <v>0</v>
      </c>
      <c r="H3617" s="10">
        <v>1</v>
      </c>
      <c r="I3617" s="10">
        <v>1</v>
      </c>
      <c r="J3617" s="16">
        <v>2</v>
      </c>
    </row>
    <row r="3618" spans="1:10" x14ac:dyDescent="0.25">
      <c r="A3618" s="18">
        <v>69</v>
      </c>
      <c r="B3618" s="16" t="s">
        <v>1552</v>
      </c>
      <c r="C3618" s="16" t="s">
        <v>2137</v>
      </c>
      <c r="D3618" s="10">
        <v>1239</v>
      </c>
      <c r="E3618" s="16">
        <v>1</v>
      </c>
      <c r="F3618" s="16">
        <v>0</v>
      </c>
      <c r="G3618" s="16">
        <v>0</v>
      </c>
      <c r="H3618" s="16">
        <v>0</v>
      </c>
      <c r="I3618" s="16">
        <v>0</v>
      </c>
      <c r="J3618" s="16">
        <v>7</v>
      </c>
    </row>
    <row r="3619" spans="1:10" x14ac:dyDescent="0.25">
      <c r="A3619" s="18">
        <v>69</v>
      </c>
      <c r="B3619" s="16" t="s">
        <v>1552</v>
      </c>
      <c r="C3619" s="16" t="s">
        <v>731</v>
      </c>
      <c r="D3619" s="10">
        <v>1239</v>
      </c>
      <c r="E3619" s="10">
        <v>1</v>
      </c>
      <c r="F3619" s="16">
        <v>0</v>
      </c>
      <c r="G3619" s="16">
        <v>0</v>
      </c>
      <c r="H3619" s="16">
        <v>0</v>
      </c>
      <c r="I3619" s="10">
        <v>0</v>
      </c>
      <c r="J3619" s="16">
        <v>5</v>
      </c>
    </row>
    <row r="3620" spans="1:10" x14ac:dyDescent="0.25">
      <c r="A3620" s="18">
        <v>69</v>
      </c>
      <c r="B3620" s="16" t="s">
        <v>1552</v>
      </c>
      <c r="C3620" s="16" t="s">
        <v>731</v>
      </c>
      <c r="D3620" s="10">
        <v>1239</v>
      </c>
      <c r="E3620" s="10">
        <v>1</v>
      </c>
      <c r="F3620" s="16">
        <v>4</v>
      </c>
      <c r="G3620" s="16">
        <v>0</v>
      </c>
      <c r="H3620" s="16">
        <v>0</v>
      </c>
      <c r="I3620" s="10">
        <v>1</v>
      </c>
      <c r="J3620" s="16">
        <v>5</v>
      </c>
    </row>
    <row r="3621" spans="1:10" x14ac:dyDescent="0.25">
      <c r="A3621" s="18">
        <v>69</v>
      </c>
      <c r="B3621" s="16" t="s">
        <v>730</v>
      </c>
      <c r="C3621" s="16" t="s">
        <v>731</v>
      </c>
      <c r="D3621" s="10">
        <v>1239</v>
      </c>
      <c r="E3621" s="10">
        <v>1</v>
      </c>
      <c r="F3621" s="16">
        <v>0</v>
      </c>
      <c r="G3621" s="16">
        <v>0</v>
      </c>
      <c r="H3621" s="16">
        <v>0</v>
      </c>
      <c r="I3621" s="16">
        <v>0</v>
      </c>
      <c r="J3621" s="16">
        <v>6</v>
      </c>
    </row>
    <row r="3622" spans="1:10" x14ac:dyDescent="0.25">
      <c r="A3622" s="18">
        <v>69</v>
      </c>
      <c r="B3622" s="16" t="s">
        <v>730</v>
      </c>
      <c r="C3622" s="16" t="s">
        <v>731</v>
      </c>
      <c r="D3622" s="10">
        <v>1239</v>
      </c>
      <c r="E3622" s="10">
        <v>1</v>
      </c>
      <c r="F3622" s="16">
        <v>4</v>
      </c>
      <c r="G3622" s="16">
        <v>0</v>
      </c>
      <c r="H3622" s="16">
        <v>0</v>
      </c>
      <c r="I3622" s="10">
        <v>1</v>
      </c>
      <c r="J3622" s="16">
        <v>6</v>
      </c>
    </row>
    <row r="3623" spans="1:10" x14ac:dyDescent="0.25">
      <c r="A3623" s="18">
        <v>144</v>
      </c>
      <c r="B3623" s="16" t="s">
        <v>1128</v>
      </c>
      <c r="C3623" s="16" t="s">
        <v>1129</v>
      </c>
      <c r="D3623" s="10">
        <v>1240</v>
      </c>
      <c r="E3623" s="10">
        <v>1</v>
      </c>
      <c r="F3623" s="16">
        <v>1</v>
      </c>
      <c r="G3623" s="16">
        <v>0</v>
      </c>
      <c r="H3623" s="16">
        <v>0</v>
      </c>
      <c r="I3623" s="10">
        <v>0</v>
      </c>
      <c r="J3623" s="16">
        <v>4</v>
      </c>
    </row>
    <row r="3624" spans="1:10" x14ac:dyDescent="0.25">
      <c r="A3624" s="18">
        <v>144</v>
      </c>
      <c r="B3624" s="16" t="s">
        <v>1128</v>
      </c>
      <c r="C3624" s="16" t="s">
        <v>1129</v>
      </c>
      <c r="D3624" s="10">
        <v>1240</v>
      </c>
      <c r="E3624" s="10">
        <v>1</v>
      </c>
      <c r="F3624" s="16">
        <v>1</v>
      </c>
      <c r="G3624" s="16">
        <v>0</v>
      </c>
      <c r="H3624" s="16">
        <v>1</v>
      </c>
      <c r="I3624" s="10">
        <v>1</v>
      </c>
      <c r="J3624" s="16">
        <v>4</v>
      </c>
    </row>
    <row r="3625" spans="1:10" x14ac:dyDescent="0.25">
      <c r="A3625" s="18">
        <v>162</v>
      </c>
      <c r="B3625" s="16" t="s">
        <v>131</v>
      </c>
      <c r="C3625" s="16" t="s">
        <v>132</v>
      </c>
      <c r="D3625" s="10">
        <v>1241</v>
      </c>
      <c r="E3625" s="10">
        <v>1</v>
      </c>
      <c r="F3625" s="16">
        <v>0</v>
      </c>
      <c r="G3625" s="16">
        <v>0</v>
      </c>
      <c r="H3625" s="16">
        <v>0</v>
      </c>
      <c r="I3625" s="10">
        <v>0</v>
      </c>
      <c r="J3625" s="16">
        <v>4</v>
      </c>
    </row>
    <row r="3626" spans="1:10" x14ac:dyDescent="0.25">
      <c r="A3626" s="18">
        <v>162</v>
      </c>
      <c r="B3626" s="16" t="s">
        <v>131</v>
      </c>
      <c r="C3626" s="16" t="s">
        <v>132</v>
      </c>
      <c r="D3626" s="10">
        <v>1241</v>
      </c>
      <c r="E3626" s="10">
        <v>1</v>
      </c>
      <c r="F3626" s="16">
        <v>0</v>
      </c>
      <c r="G3626" s="16">
        <v>0</v>
      </c>
      <c r="H3626" s="16">
        <v>0</v>
      </c>
      <c r="I3626" s="10">
        <v>1</v>
      </c>
      <c r="J3626" s="16">
        <v>4</v>
      </c>
    </row>
    <row r="3627" spans="1:10" x14ac:dyDescent="0.25">
      <c r="A3627" s="18">
        <v>162</v>
      </c>
      <c r="B3627" s="16" t="s">
        <v>131</v>
      </c>
      <c r="C3627" s="16" t="s">
        <v>132</v>
      </c>
      <c r="D3627" s="10">
        <v>1241</v>
      </c>
      <c r="E3627" s="10">
        <v>1</v>
      </c>
      <c r="F3627" s="16">
        <v>0</v>
      </c>
      <c r="G3627" s="16">
        <v>0</v>
      </c>
      <c r="H3627" s="16">
        <v>0</v>
      </c>
      <c r="I3627" s="10">
        <v>0</v>
      </c>
      <c r="J3627" s="16">
        <v>5</v>
      </c>
    </row>
    <row r="3628" spans="1:10" x14ac:dyDescent="0.25">
      <c r="A3628" s="18">
        <v>162</v>
      </c>
      <c r="B3628" s="16" t="s">
        <v>131</v>
      </c>
      <c r="C3628" s="16" t="s">
        <v>132</v>
      </c>
      <c r="D3628" s="10">
        <v>1241</v>
      </c>
      <c r="E3628" s="10">
        <v>1</v>
      </c>
      <c r="F3628" s="16">
        <v>0</v>
      </c>
      <c r="G3628" s="16">
        <v>0</v>
      </c>
      <c r="H3628" s="16">
        <v>0</v>
      </c>
      <c r="I3628" s="10">
        <v>1</v>
      </c>
      <c r="J3628" s="16">
        <v>5</v>
      </c>
    </row>
    <row r="3629" spans="1:10" x14ac:dyDescent="0.25">
      <c r="A3629" s="18">
        <v>162</v>
      </c>
      <c r="B3629" s="16" t="s">
        <v>131</v>
      </c>
      <c r="C3629" s="16" t="s">
        <v>132</v>
      </c>
      <c r="D3629" s="10">
        <v>1241</v>
      </c>
      <c r="E3629" s="10">
        <v>1</v>
      </c>
      <c r="F3629" s="16">
        <v>0</v>
      </c>
      <c r="G3629" s="16">
        <v>0</v>
      </c>
      <c r="H3629" s="16">
        <v>0</v>
      </c>
      <c r="I3629" s="16">
        <v>0</v>
      </c>
      <c r="J3629" s="16">
        <v>6</v>
      </c>
    </row>
    <row r="3630" spans="1:10" x14ac:dyDescent="0.25">
      <c r="A3630" s="18">
        <v>162</v>
      </c>
      <c r="B3630" s="16" t="s">
        <v>131</v>
      </c>
      <c r="C3630" s="16" t="s">
        <v>132</v>
      </c>
      <c r="D3630" s="10">
        <v>1241</v>
      </c>
      <c r="E3630" s="10">
        <v>1</v>
      </c>
      <c r="F3630" s="16">
        <v>4</v>
      </c>
      <c r="G3630" s="16">
        <v>0</v>
      </c>
      <c r="H3630" s="16">
        <v>0</v>
      </c>
      <c r="I3630" s="10">
        <v>1</v>
      </c>
      <c r="J3630" s="16">
        <v>6</v>
      </c>
    </row>
    <row r="3631" spans="1:10" x14ac:dyDescent="0.25">
      <c r="A3631" s="18">
        <v>162</v>
      </c>
      <c r="B3631" s="16" t="s">
        <v>6770</v>
      </c>
      <c r="C3631" s="16" t="s">
        <v>132</v>
      </c>
      <c r="D3631" s="10">
        <v>1241</v>
      </c>
      <c r="E3631" s="16">
        <v>1</v>
      </c>
      <c r="F3631" s="16">
        <v>0</v>
      </c>
      <c r="G3631" s="16">
        <v>0</v>
      </c>
      <c r="H3631" s="16">
        <v>0</v>
      </c>
      <c r="I3631" s="16">
        <v>0</v>
      </c>
      <c r="J3631" s="16">
        <v>7</v>
      </c>
    </row>
    <row r="3632" spans="1:10" x14ac:dyDescent="0.25">
      <c r="A3632" s="18">
        <v>9</v>
      </c>
      <c r="B3632" s="16" t="s">
        <v>3751</v>
      </c>
      <c r="C3632" s="16" t="s">
        <v>3752</v>
      </c>
      <c r="D3632" s="10">
        <v>1242</v>
      </c>
      <c r="E3632" s="16">
        <v>1</v>
      </c>
      <c r="F3632" s="16">
        <v>0</v>
      </c>
      <c r="G3632" s="16">
        <v>0</v>
      </c>
      <c r="H3632" s="16">
        <v>1</v>
      </c>
      <c r="I3632" s="16">
        <v>0</v>
      </c>
      <c r="J3632" s="16">
        <v>7</v>
      </c>
    </row>
    <row r="3633" spans="1:10" x14ac:dyDescent="0.25">
      <c r="A3633" s="18">
        <v>20</v>
      </c>
      <c r="B3633" s="16" t="s">
        <v>205</v>
      </c>
      <c r="C3633" s="16" t="s">
        <v>3148</v>
      </c>
      <c r="D3633" s="10">
        <v>1243</v>
      </c>
      <c r="E3633" s="16">
        <v>1</v>
      </c>
      <c r="F3633" s="16">
        <v>1</v>
      </c>
      <c r="G3633" s="16">
        <v>0</v>
      </c>
      <c r="H3633" s="16">
        <v>1</v>
      </c>
      <c r="I3633" s="16">
        <v>0</v>
      </c>
      <c r="J3633" s="16">
        <v>7</v>
      </c>
    </row>
    <row r="3634" spans="1:10" x14ac:dyDescent="0.25">
      <c r="A3634" s="18">
        <v>108</v>
      </c>
      <c r="B3634" s="10" t="s">
        <v>8453</v>
      </c>
      <c r="C3634" s="10" t="s">
        <v>8454</v>
      </c>
      <c r="D3634" s="10">
        <v>1244</v>
      </c>
      <c r="E3634" s="10">
        <v>1</v>
      </c>
      <c r="F3634" s="10">
        <v>1</v>
      </c>
      <c r="G3634" s="10">
        <v>0</v>
      </c>
      <c r="H3634" s="10">
        <v>0</v>
      </c>
      <c r="I3634" s="10">
        <v>0</v>
      </c>
      <c r="J3634" s="16">
        <v>3</v>
      </c>
    </row>
    <row r="3635" spans="1:10" x14ac:dyDescent="0.25">
      <c r="A3635" s="18">
        <v>108</v>
      </c>
      <c r="B3635" s="10" t="s">
        <v>8453</v>
      </c>
      <c r="C3635" s="10" t="s">
        <v>8454</v>
      </c>
      <c r="D3635" s="10">
        <v>1244</v>
      </c>
      <c r="E3635" s="10">
        <v>1</v>
      </c>
      <c r="F3635" s="10">
        <v>1</v>
      </c>
      <c r="G3635" s="10">
        <v>0</v>
      </c>
      <c r="H3635" s="10">
        <v>1</v>
      </c>
      <c r="I3635" s="10">
        <v>1</v>
      </c>
      <c r="J3635" s="16">
        <v>3</v>
      </c>
    </row>
    <row r="3636" spans="1:10" x14ac:dyDescent="0.25">
      <c r="A3636" s="18">
        <v>108</v>
      </c>
      <c r="B3636" s="16" t="s">
        <v>1422</v>
      </c>
      <c r="C3636" s="16" t="s">
        <v>1423</v>
      </c>
      <c r="D3636" s="10">
        <v>1244</v>
      </c>
      <c r="E3636" s="10">
        <v>1</v>
      </c>
      <c r="F3636" s="16">
        <v>1</v>
      </c>
      <c r="G3636" s="16">
        <v>0</v>
      </c>
      <c r="H3636" s="16">
        <v>0</v>
      </c>
      <c r="I3636" s="10">
        <v>0</v>
      </c>
      <c r="J3636" s="16">
        <v>4</v>
      </c>
    </row>
    <row r="3637" spans="1:10" x14ac:dyDescent="0.25">
      <c r="A3637" s="18">
        <v>108</v>
      </c>
      <c r="B3637" s="16" t="s">
        <v>1422</v>
      </c>
      <c r="C3637" s="16" t="s">
        <v>1423</v>
      </c>
      <c r="D3637" s="10">
        <v>1244</v>
      </c>
      <c r="E3637" s="10">
        <v>1</v>
      </c>
      <c r="F3637" s="16">
        <v>1</v>
      </c>
      <c r="G3637" s="16">
        <v>0</v>
      </c>
      <c r="H3637" s="16">
        <v>1</v>
      </c>
      <c r="I3637" s="10">
        <v>1</v>
      </c>
      <c r="J3637" s="16">
        <v>4</v>
      </c>
    </row>
    <row r="3638" spans="1:10" x14ac:dyDescent="0.25">
      <c r="A3638" s="18">
        <v>108</v>
      </c>
      <c r="B3638" s="16" t="s">
        <v>9047</v>
      </c>
      <c r="C3638" s="16" t="s">
        <v>1423</v>
      </c>
      <c r="D3638" s="10">
        <v>1244</v>
      </c>
      <c r="E3638" s="10">
        <v>1</v>
      </c>
      <c r="F3638" s="16">
        <v>1</v>
      </c>
      <c r="G3638" s="16">
        <v>0</v>
      </c>
      <c r="H3638" s="16">
        <v>0</v>
      </c>
      <c r="I3638" s="10">
        <v>0</v>
      </c>
      <c r="J3638" s="16">
        <v>5</v>
      </c>
    </row>
    <row r="3639" spans="1:10" x14ac:dyDescent="0.25">
      <c r="A3639" s="18">
        <v>108</v>
      </c>
      <c r="B3639" s="16" t="s">
        <v>9047</v>
      </c>
      <c r="C3639" s="16" t="s">
        <v>1423</v>
      </c>
      <c r="D3639" s="10">
        <v>1244</v>
      </c>
      <c r="E3639" s="10">
        <v>1</v>
      </c>
      <c r="F3639" s="16">
        <v>1</v>
      </c>
      <c r="G3639" s="16">
        <v>0</v>
      </c>
      <c r="H3639" s="16">
        <v>1</v>
      </c>
      <c r="I3639" s="10">
        <v>1</v>
      </c>
      <c r="J3639" s="16">
        <v>5</v>
      </c>
    </row>
    <row r="3640" spans="1:10" x14ac:dyDescent="0.25">
      <c r="A3640" s="18">
        <v>35</v>
      </c>
      <c r="B3640" s="16" t="s">
        <v>5749</v>
      </c>
      <c r="C3640" s="16" t="s">
        <v>4646</v>
      </c>
      <c r="D3640" s="10">
        <v>1245</v>
      </c>
      <c r="E3640" s="16">
        <v>1</v>
      </c>
      <c r="F3640" s="16">
        <v>1</v>
      </c>
      <c r="G3640" s="16">
        <v>0</v>
      </c>
      <c r="H3640" s="16">
        <v>0</v>
      </c>
      <c r="I3640" s="16">
        <v>0</v>
      </c>
      <c r="J3640" s="16">
        <v>0</v>
      </c>
    </row>
    <row r="3641" spans="1:10" x14ac:dyDescent="0.25">
      <c r="A3641" s="16">
        <v>35</v>
      </c>
      <c r="B3641" s="16" t="s">
        <v>5749</v>
      </c>
      <c r="C3641" s="16" t="s">
        <v>4646</v>
      </c>
      <c r="D3641" s="10">
        <v>1245</v>
      </c>
      <c r="E3641" s="16">
        <v>1</v>
      </c>
      <c r="F3641" s="16">
        <v>1</v>
      </c>
      <c r="G3641" s="16">
        <v>0</v>
      </c>
      <c r="H3641" s="16">
        <v>0</v>
      </c>
      <c r="I3641" s="16">
        <v>1</v>
      </c>
      <c r="J3641" s="16">
        <v>0</v>
      </c>
    </row>
    <row r="3642" spans="1:10" x14ac:dyDescent="0.25">
      <c r="A3642" s="18">
        <v>8</v>
      </c>
      <c r="B3642" s="16" t="s">
        <v>5979</v>
      </c>
      <c r="C3642" s="16" t="s">
        <v>6375</v>
      </c>
      <c r="D3642" s="10">
        <v>1246</v>
      </c>
      <c r="E3642" s="16">
        <v>1</v>
      </c>
      <c r="F3642" s="16">
        <v>0</v>
      </c>
      <c r="G3642" s="16">
        <v>0</v>
      </c>
      <c r="H3642" s="16">
        <v>1</v>
      </c>
      <c r="I3642" s="16">
        <v>0</v>
      </c>
      <c r="J3642" s="16">
        <v>1</v>
      </c>
    </row>
    <row r="3643" spans="1:10" x14ac:dyDescent="0.25">
      <c r="A3643" s="18">
        <v>163</v>
      </c>
      <c r="B3643" s="16" t="s">
        <v>4027</v>
      </c>
      <c r="C3643" s="16" t="s">
        <v>4272</v>
      </c>
      <c r="D3643" s="10">
        <v>1247</v>
      </c>
      <c r="E3643" s="16">
        <v>1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</row>
    <row r="3644" spans="1:10" x14ac:dyDescent="0.25">
      <c r="A3644" s="18">
        <v>163</v>
      </c>
      <c r="B3644" s="16" t="s">
        <v>4027</v>
      </c>
      <c r="C3644" s="16" t="s">
        <v>4272</v>
      </c>
      <c r="D3644" s="10">
        <v>1247</v>
      </c>
      <c r="E3644" s="16">
        <v>1</v>
      </c>
      <c r="F3644" s="16">
        <v>0</v>
      </c>
      <c r="G3644" s="16">
        <v>0</v>
      </c>
      <c r="H3644" s="16">
        <v>0</v>
      </c>
      <c r="I3644" s="16">
        <v>1</v>
      </c>
      <c r="J3644" s="16">
        <v>0</v>
      </c>
    </row>
    <row r="3645" spans="1:10" x14ac:dyDescent="0.25">
      <c r="A3645" s="18">
        <v>163</v>
      </c>
      <c r="B3645" s="16" t="s">
        <v>4706</v>
      </c>
      <c r="C3645" s="16" t="s">
        <v>6996</v>
      </c>
      <c r="D3645" s="10">
        <v>1247</v>
      </c>
      <c r="E3645" s="16">
        <v>1</v>
      </c>
      <c r="F3645" s="16">
        <v>0</v>
      </c>
      <c r="G3645" s="16">
        <v>0</v>
      </c>
      <c r="H3645" s="16">
        <v>0</v>
      </c>
      <c r="I3645" s="16">
        <v>0</v>
      </c>
      <c r="J3645" s="16">
        <v>1</v>
      </c>
    </row>
    <row r="3646" spans="1:10" x14ac:dyDescent="0.25">
      <c r="A3646" s="18">
        <v>163</v>
      </c>
      <c r="B3646" s="10" t="s">
        <v>2061</v>
      </c>
      <c r="C3646" s="10" t="s">
        <v>4272</v>
      </c>
      <c r="D3646" s="10">
        <v>1247</v>
      </c>
      <c r="E3646" s="10">
        <v>1</v>
      </c>
      <c r="F3646" s="10">
        <v>0</v>
      </c>
      <c r="G3646" s="10">
        <v>0</v>
      </c>
      <c r="H3646" s="10">
        <v>0</v>
      </c>
      <c r="I3646" s="10">
        <v>1</v>
      </c>
      <c r="J3646" s="16">
        <v>2</v>
      </c>
    </row>
    <row r="3647" spans="1:10" x14ac:dyDescent="0.25">
      <c r="A3647" s="18">
        <v>163</v>
      </c>
      <c r="B3647" s="16" t="s">
        <v>4706</v>
      </c>
      <c r="C3647" s="16" t="s">
        <v>315</v>
      </c>
      <c r="D3647" s="10">
        <v>1247</v>
      </c>
      <c r="E3647" s="10">
        <v>1</v>
      </c>
      <c r="F3647" s="16">
        <v>0</v>
      </c>
      <c r="G3647" s="16">
        <v>0</v>
      </c>
      <c r="H3647" s="16">
        <v>0</v>
      </c>
      <c r="I3647" s="10">
        <v>1</v>
      </c>
      <c r="J3647" s="16">
        <v>1</v>
      </c>
    </row>
    <row r="3648" spans="1:10" x14ac:dyDescent="0.25">
      <c r="A3648" s="18">
        <v>163</v>
      </c>
      <c r="B3648" s="16" t="s">
        <v>134</v>
      </c>
      <c r="C3648" s="16" t="s">
        <v>315</v>
      </c>
      <c r="D3648" s="10">
        <v>1247</v>
      </c>
      <c r="E3648" s="16">
        <v>1</v>
      </c>
      <c r="F3648" s="16">
        <v>0</v>
      </c>
      <c r="G3648" s="16">
        <v>0</v>
      </c>
      <c r="H3648" s="16">
        <v>0</v>
      </c>
      <c r="I3648" s="16">
        <v>0</v>
      </c>
      <c r="J3648" s="16">
        <v>2</v>
      </c>
    </row>
    <row r="3649" spans="1:10" x14ac:dyDescent="0.25">
      <c r="A3649" s="18">
        <v>163</v>
      </c>
      <c r="B3649" s="10" t="s">
        <v>134</v>
      </c>
      <c r="C3649" s="10" t="s">
        <v>315</v>
      </c>
      <c r="D3649" s="10">
        <v>1247</v>
      </c>
      <c r="E3649" s="10">
        <v>1</v>
      </c>
      <c r="F3649" s="10">
        <v>0</v>
      </c>
      <c r="G3649" s="10">
        <v>0</v>
      </c>
      <c r="H3649" s="16">
        <v>0</v>
      </c>
      <c r="I3649" s="10">
        <v>0</v>
      </c>
      <c r="J3649" s="16">
        <v>3</v>
      </c>
    </row>
    <row r="3650" spans="1:10" x14ac:dyDescent="0.25">
      <c r="A3650" s="18">
        <v>163</v>
      </c>
      <c r="B3650" s="10" t="s">
        <v>134</v>
      </c>
      <c r="C3650" s="10" t="s">
        <v>315</v>
      </c>
      <c r="D3650" s="10">
        <v>1247</v>
      </c>
      <c r="E3650" s="10">
        <v>1</v>
      </c>
      <c r="F3650" s="10">
        <v>0</v>
      </c>
      <c r="G3650" s="10">
        <v>0</v>
      </c>
      <c r="H3650" s="16">
        <v>0</v>
      </c>
      <c r="I3650" s="10">
        <v>1</v>
      </c>
      <c r="J3650" s="16">
        <v>3</v>
      </c>
    </row>
    <row r="3651" spans="1:10" x14ac:dyDescent="0.25">
      <c r="A3651" s="18">
        <v>163</v>
      </c>
      <c r="B3651" s="16" t="s">
        <v>1092</v>
      </c>
      <c r="C3651" s="16" t="s">
        <v>315</v>
      </c>
      <c r="D3651" s="10">
        <v>1247</v>
      </c>
      <c r="E3651" s="10">
        <v>1</v>
      </c>
      <c r="F3651" s="16">
        <v>0</v>
      </c>
      <c r="G3651" s="16">
        <v>0</v>
      </c>
      <c r="H3651" s="16">
        <v>0</v>
      </c>
      <c r="I3651" s="10">
        <v>0</v>
      </c>
      <c r="J3651" s="16">
        <v>4</v>
      </c>
    </row>
    <row r="3652" spans="1:10" x14ac:dyDescent="0.25">
      <c r="A3652" s="18">
        <v>163</v>
      </c>
      <c r="B3652" s="16" t="s">
        <v>1092</v>
      </c>
      <c r="C3652" s="16" t="s">
        <v>315</v>
      </c>
      <c r="D3652" s="10">
        <v>1247</v>
      </c>
      <c r="E3652" s="10">
        <v>1</v>
      </c>
      <c r="F3652" s="16">
        <v>0</v>
      </c>
      <c r="G3652" s="16">
        <v>0</v>
      </c>
      <c r="H3652" s="16">
        <v>0</v>
      </c>
      <c r="I3652" s="10">
        <v>1</v>
      </c>
      <c r="J3652" s="16">
        <v>4</v>
      </c>
    </row>
    <row r="3653" spans="1:10" x14ac:dyDescent="0.25">
      <c r="A3653" s="18">
        <v>163</v>
      </c>
      <c r="B3653" s="16" t="s">
        <v>134</v>
      </c>
      <c r="C3653" s="16" t="s">
        <v>9545</v>
      </c>
      <c r="D3653" s="10">
        <v>1247</v>
      </c>
      <c r="E3653" s="10">
        <v>1</v>
      </c>
      <c r="F3653" s="16">
        <v>0</v>
      </c>
      <c r="G3653" s="16">
        <v>0</v>
      </c>
      <c r="H3653" s="16">
        <v>0</v>
      </c>
      <c r="I3653" s="10">
        <v>0</v>
      </c>
      <c r="J3653" s="16">
        <v>5</v>
      </c>
    </row>
    <row r="3654" spans="1:10" x14ac:dyDescent="0.25">
      <c r="A3654" s="18">
        <v>163</v>
      </c>
      <c r="B3654" s="16" t="s">
        <v>134</v>
      </c>
      <c r="C3654" s="16" t="s">
        <v>9545</v>
      </c>
      <c r="D3654" s="10">
        <v>1247</v>
      </c>
      <c r="E3654" s="10">
        <v>1</v>
      </c>
      <c r="F3654" s="16">
        <v>0</v>
      </c>
      <c r="G3654" s="16">
        <v>0</v>
      </c>
      <c r="H3654" s="16">
        <v>0</v>
      </c>
      <c r="I3654" s="10">
        <v>1</v>
      </c>
      <c r="J3654" s="16">
        <v>5</v>
      </c>
    </row>
    <row r="3655" spans="1:10" x14ac:dyDescent="0.25">
      <c r="A3655" s="18">
        <v>163</v>
      </c>
      <c r="B3655" s="16" t="s">
        <v>134</v>
      </c>
      <c r="C3655" s="16" t="s">
        <v>315</v>
      </c>
      <c r="D3655" s="10">
        <v>1247</v>
      </c>
      <c r="E3655" s="10">
        <v>1</v>
      </c>
      <c r="F3655" s="16">
        <v>0</v>
      </c>
      <c r="G3655" s="16">
        <v>0</v>
      </c>
      <c r="H3655" s="16">
        <v>0</v>
      </c>
      <c r="I3655" s="16">
        <v>0</v>
      </c>
      <c r="J3655" s="16">
        <v>6</v>
      </c>
    </row>
    <row r="3656" spans="1:10" x14ac:dyDescent="0.25">
      <c r="A3656" s="18">
        <v>163</v>
      </c>
      <c r="B3656" s="16" t="s">
        <v>134</v>
      </c>
      <c r="C3656" s="16" t="s">
        <v>315</v>
      </c>
      <c r="D3656" s="10">
        <v>1247</v>
      </c>
      <c r="E3656" s="10">
        <v>1</v>
      </c>
      <c r="F3656" s="16">
        <v>0</v>
      </c>
      <c r="G3656" s="16">
        <v>0</v>
      </c>
      <c r="H3656" s="16">
        <v>0</v>
      </c>
      <c r="I3656" s="10">
        <v>1</v>
      </c>
      <c r="J3656" s="16">
        <v>6</v>
      </c>
    </row>
    <row r="3657" spans="1:10" x14ac:dyDescent="0.25">
      <c r="A3657" s="18">
        <v>51</v>
      </c>
      <c r="B3657" s="10" t="s">
        <v>6067</v>
      </c>
      <c r="C3657" s="10" t="s">
        <v>8169</v>
      </c>
      <c r="D3657" s="10">
        <v>1248</v>
      </c>
      <c r="E3657" s="10">
        <v>1</v>
      </c>
      <c r="F3657" s="10">
        <v>0</v>
      </c>
      <c r="G3657" s="10">
        <v>0</v>
      </c>
      <c r="H3657" s="10">
        <v>0</v>
      </c>
      <c r="I3657" s="10">
        <v>0</v>
      </c>
      <c r="J3657" s="16">
        <v>3</v>
      </c>
    </row>
    <row r="3658" spans="1:10" x14ac:dyDescent="0.25">
      <c r="A3658" s="18">
        <v>51</v>
      </c>
      <c r="B3658" s="10" t="s">
        <v>6067</v>
      </c>
      <c r="C3658" s="10" t="s">
        <v>8169</v>
      </c>
      <c r="D3658" s="10">
        <v>1248</v>
      </c>
      <c r="E3658" s="10">
        <v>1</v>
      </c>
      <c r="F3658" s="10">
        <v>0</v>
      </c>
      <c r="G3658" s="10">
        <v>0</v>
      </c>
      <c r="H3658" s="10">
        <v>1</v>
      </c>
      <c r="I3658" s="10">
        <v>1</v>
      </c>
      <c r="J3658" s="16">
        <v>3</v>
      </c>
    </row>
    <row r="3659" spans="1:10" x14ac:dyDescent="0.25">
      <c r="A3659" s="18">
        <v>107</v>
      </c>
      <c r="B3659" s="16" t="s">
        <v>6127</v>
      </c>
      <c r="C3659" s="16" t="s">
        <v>6128</v>
      </c>
      <c r="D3659" s="10">
        <v>1249</v>
      </c>
      <c r="E3659" s="16">
        <v>1</v>
      </c>
      <c r="F3659" s="16">
        <v>0</v>
      </c>
      <c r="G3659" s="16">
        <v>1</v>
      </c>
      <c r="H3659" s="16">
        <v>1</v>
      </c>
      <c r="I3659" s="16">
        <v>0</v>
      </c>
      <c r="J3659" s="16">
        <v>1</v>
      </c>
    </row>
    <row r="3660" spans="1:10" x14ac:dyDescent="0.25">
      <c r="A3660" s="18">
        <v>109</v>
      </c>
      <c r="B3660" s="10" t="s">
        <v>2546</v>
      </c>
      <c r="C3660" s="10" t="s">
        <v>2547</v>
      </c>
      <c r="D3660" s="10">
        <v>1250</v>
      </c>
      <c r="E3660" s="10">
        <v>1</v>
      </c>
      <c r="F3660" s="10">
        <v>0</v>
      </c>
      <c r="G3660" s="10">
        <v>0</v>
      </c>
      <c r="H3660" s="10">
        <v>0</v>
      </c>
      <c r="I3660" s="10">
        <v>1</v>
      </c>
      <c r="J3660" s="16">
        <v>2</v>
      </c>
    </row>
    <row r="3661" spans="1:10" x14ac:dyDescent="0.25">
      <c r="A3661" s="18">
        <v>109</v>
      </c>
      <c r="B3661" s="10" t="s">
        <v>2546</v>
      </c>
      <c r="C3661" s="10" t="s">
        <v>2547</v>
      </c>
      <c r="D3661" s="10">
        <v>1250</v>
      </c>
      <c r="E3661" s="10">
        <v>1</v>
      </c>
      <c r="F3661" s="10">
        <v>0</v>
      </c>
      <c r="G3661" s="10">
        <v>0</v>
      </c>
      <c r="H3661" s="10">
        <v>0</v>
      </c>
      <c r="I3661" s="10">
        <v>0</v>
      </c>
      <c r="J3661" s="16">
        <v>3</v>
      </c>
    </row>
    <row r="3662" spans="1:10" x14ac:dyDescent="0.25">
      <c r="A3662" s="18">
        <v>109</v>
      </c>
      <c r="B3662" s="10" t="s">
        <v>2546</v>
      </c>
      <c r="C3662" s="10" t="s">
        <v>2547</v>
      </c>
      <c r="D3662" s="10">
        <v>1250</v>
      </c>
      <c r="E3662" s="10">
        <v>1</v>
      </c>
      <c r="F3662" s="10">
        <v>0</v>
      </c>
      <c r="G3662" s="10">
        <v>0</v>
      </c>
      <c r="H3662" s="10">
        <v>0</v>
      </c>
      <c r="I3662" s="10">
        <v>1</v>
      </c>
      <c r="J3662" s="16">
        <v>3</v>
      </c>
    </row>
    <row r="3663" spans="1:10" x14ac:dyDescent="0.25">
      <c r="A3663" s="18">
        <v>109</v>
      </c>
      <c r="B3663" s="16" t="s">
        <v>1620</v>
      </c>
      <c r="C3663" s="16" t="s">
        <v>1621</v>
      </c>
      <c r="D3663" s="10">
        <v>1250</v>
      </c>
      <c r="E3663" s="16">
        <v>1</v>
      </c>
      <c r="F3663" s="16">
        <v>0</v>
      </c>
      <c r="G3663" s="16">
        <v>0</v>
      </c>
      <c r="H3663" s="16">
        <v>0</v>
      </c>
      <c r="I3663" s="16">
        <v>0</v>
      </c>
      <c r="J3663" s="16">
        <v>2</v>
      </c>
    </row>
    <row r="3664" spans="1:10" x14ac:dyDescent="0.25">
      <c r="A3664" s="18">
        <v>109</v>
      </c>
      <c r="B3664" s="16" t="s">
        <v>1620</v>
      </c>
      <c r="C3664" s="16" t="s">
        <v>1621</v>
      </c>
      <c r="D3664" s="10">
        <v>1250</v>
      </c>
      <c r="E3664" s="10">
        <v>1</v>
      </c>
      <c r="F3664" s="16">
        <v>0</v>
      </c>
      <c r="G3664" s="16">
        <v>0</v>
      </c>
      <c r="H3664" s="16">
        <v>0</v>
      </c>
      <c r="I3664" s="10">
        <v>0</v>
      </c>
      <c r="J3664" s="16">
        <v>4</v>
      </c>
    </row>
    <row r="3665" spans="1:10" x14ac:dyDescent="0.25">
      <c r="A3665" s="18">
        <v>109</v>
      </c>
      <c r="B3665" s="16" t="s">
        <v>1620</v>
      </c>
      <c r="C3665" s="16" t="s">
        <v>1621</v>
      </c>
      <c r="D3665" s="10">
        <v>1250</v>
      </c>
      <c r="E3665" s="10">
        <v>1</v>
      </c>
      <c r="F3665" s="16">
        <v>0</v>
      </c>
      <c r="G3665" s="16">
        <v>0</v>
      </c>
      <c r="H3665" s="16">
        <v>0</v>
      </c>
      <c r="I3665" s="10">
        <v>1</v>
      </c>
      <c r="J3665" s="16">
        <v>4</v>
      </c>
    </row>
    <row r="3666" spans="1:10" x14ac:dyDescent="0.25">
      <c r="A3666" s="18">
        <v>109</v>
      </c>
      <c r="B3666" s="16" t="s">
        <v>1620</v>
      </c>
      <c r="C3666" s="16" t="s">
        <v>1621</v>
      </c>
      <c r="D3666" s="10">
        <v>1250</v>
      </c>
      <c r="E3666" s="10">
        <v>1</v>
      </c>
      <c r="F3666" s="16">
        <v>0</v>
      </c>
      <c r="G3666" s="16">
        <v>0</v>
      </c>
      <c r="H3666" s="16">
        <v>0</v>
      </c>
      <c r="I3666" s="10">
        <v>0</v>
      </c>
      <c r="J3666" s="16">
        <v>5</v>
      </c>
    </row>
    <row r="3667" spans="1:10" x14ac:dyDescent="0.25">
      <c r="A3667" s="18">
        <v>109</v>
      </c>
      <c r="B3667" s="16" t="s">
        <v>1620</v>
      </c>
      <c r="C3667" s="16" t="s">
        <v>1621</v>
      </c>
      <c r="D3667" s="10">
        <v>1250</v>
      </c>
      <c r="E3667" s="10">
        <v>1</v>
      </c>
      <c r="F3667" s="16">
        <v>0</v>
      </c>
      <c r="G3667" s="16">
        <v>0</v>
      </c>
      <c r="H3667" s="16">
        <v>0</v>
      </c>
      <c r="I3667" s="10">
        <v>1</v>
      </c>
      <c r="J3667" s="16">
        <v>5</v>
      </c>
    </row>
    <row r="3668" spans="1:10" x14ac:dyDescent="0.25">
      <c r="A3668" s="18">
        <v>109</v>
      </c>
      <c r="B3668" s="16" t="s">
        <v>535</v>
      </c>
      <c r="C3668" s="16" t="s">
        <v>536</v>
      </c>
      <c r="D3668" s="10">
        <v>1250</v>
      </c>
      <c r="E3668" s="10">
        <v>1</v>
      </c>
      <c r="F3668" s="16">
        <v>0</v>
      </c>
      <c r="G3668" s="16">
        <v>0</v>
      </c>
      <c r="H3668" s="16">
        <v>0</v>
      </c>
      <c r="I3668" s="10">
        <v>0</v>
      </c>
      <c r="J3668" s="16">
        <v>6</v>
      </c>
    </row>
    <row r="3669" spans="1:10" x14ac:dyDescent="0.25">
      <c r="A3669" s="18">
        <v>109</v>
      </c>
      <c r="B3669" s="16" t="s">
        <v>535</v>
      </c>
      <c r="C3669" s="16" t="s">
        <v>536</v>
      </c>
      <c r="D3669" s="10">
        <v>1250</v>
      </c>
      <c r="E3669" s="10">
        <v>1</v>
      </c>
      <c r="F3669" s="16">
        <v>0</v>
      </c>
      <c r="G3669" s="16">
        <v>0</v>
      </c>
      <c r="H3669" s="16">
        <v>0</v>
      </c>
      <c r="I3669" s="10">
        <v>1</v>
      </c>
      <c r="J3669" s="16">
        <v>6</v>
      </c>
    </row>
    <row r="3670" spans="1:10" x14ac:dyDescent="0.25">
      <c r="A3670" s="18">
        <v>109</v>
      </c>
      <c r="B3670" s="16" t="s">
        <v>1620</v>
      </c>
      <c r="C3670" s="16" t="s">
        <v>1621</v>
      </c>
      <c r="D3670" s="10">
        <v>1250</v>
      </c>
      <c r="E3670" s="16">
        <v>1</v>
      </c>
      <c r="F3670" s="16">
        <v>0</v>
      </c>
      <c r="G3670" s="16">
        <v>0</v>
      </c>
      <c r="H3670" s="16">
        <v>0</v>
      </c>
      <c r="I3670" s="16">
        <v>0</v>
      </c>
      <c r="J3670" s="16">
        <v>7</v>
      </c>
    </row>
    <row r="3671" spans="1:10" x14ac:dyDescent="0.25">
      <c r="A3671" s="18">
        <v>129</v>
      </c>
      <c r="B3671" s="16" t="s">
        <v>4681</v>
      </c>
      <c r="C3671" s="16" t="s">
        <v>5369</v>
      </c>
      <c r="D3671" s="10">
        <v>1251</v>
      </c>
      <c r="E3671" s="16">
        <v>1</v>
      </c>
      <c r="F3671" s="16">
        <v>0</v>
      </c>
      <c r="G3671" s="16">
        <v>1</v>
      </c>
      <c r="H3671" s="16">
        <v>0</v>
      </c>
      <c r="I3671" s="16">
        <v>0</v>
      </c>
      <c r="J3671" s="16">
        <v>0</v>
      </c>
    </row>
    <row r="3672" spans="1:10" x14ac:dyDescent="0.25">
      <c r="A3672" s="18">
        <v>129</v>
      </c>
      <c r="B3672" s="16" t="s">
        <v>4681</v>
      </c>
      <c r="C3672" s="16" t="s">
        <v>5369</v>
      </c>
      <c r="D3672" s="16">
        <v>1251</v>
      </c>
      <c r="E3672" s="16">
        <v>1</v>
      </c>
      <c r="F3672" s="16">
        <v>0</v>
      </c>
      <c r="G3672" s="16">
        <v>1</v>
      </c>
      <c r="H3672" s="16">
        <v>0</v>
      </c>
      <c r="I3672" s="16">
        <v>1</v>
      </c>
      <c r="J3672" s="16">
        <v>0</v>
      </c>
    </row>
    <row r="3673" spans="1:10" x14ac:dyDescent="0.25">
      <c r="A3673" s="18">
        <v>129</v>
      </c>
      <c r="B3673" s="16" t="s">
        <v>5652</v>
      </c>
      <c r="C3673" s="16" t="s">
        <v>396</v>
      </c>
      <c r="D3673" s="16">
        <v>1251</v>
      </c>
      <c r="E3673" s="16">
        <v>1</v>
      </c>
      <c r="F3673" s="16">
        <v>0</v>
      </c>
      <c r="G3673" s="16">
        <v>1</v>
      </c>
      <c r="H3673" s="16">
        <v>0</v>
      </c>
      <c r="I3673" s="16">
        <v>0</v>
      </c>
      <c r="J3673" s="16">
        <v>1</v>
      </c>
    </row>
    <row r="3674" spans="1:10" x14ac:dyDescent="0.25">
      <c r="A3674" s="18">
        <v>129</v>
      </c>
      <c r="B3674" s="16" t="s">
        <v>5652</v>
      </c>
      <c r="C3674" s="16" t="s">
        <v>396</v>
      </c>
      <c r="D3674" s="16">
        <v>1251</v>
      </c>
      <c r="E3674" s="10">
        <v>1</v>
      </c>
      <c r="F3674" s="16">
        <v>0</v>
      </c>
      <c r="G3674" s="16">
        <v>1</v>
      </c>
      <c r="H3674" s="16">
        <v>0</v>
      </c>
      <c r="I3674" s="16">
        <v>1</v>
      </c>
      <c r="J3674" s="16">
        <v>1</v>
      </c>
    </row>
    <row r="3675" spans="1:10" x14ac:dyDescent="0.25">
      <c r="A3675" s="18">
        <v>129</v>
      </c>
      <c r="B3675" s="10" t="s">
        <v>2433</v>
      </c>
      <c r="C3675" s="10" t="s">
        <v>5369</v>
      </c>
      <c r="D3675" s="10">
        <v>1251</v>
      </c>
      <c r="E3675" s="10">
        <v>1</v>
      </c>
      <c r="F3675" s="10">
        <v>0</v>
      </c>
      <c r="G3675" s="10">
        <v>1</v>
      </c>
      <c r="H3675" s="10">
        <v>0</v>
      </c>
      <c r="I3675" s="10">
        <v>1</v>
      </c>
      <c r="J3675" s="16">
        <v>2</v>
      </c>
    </row>
    <row r="3676" spans="1:10" x14ac:dyDescent="0.25">
      <c r="A3676" s="18">
        <v>130</v>
      </c>
      <c r="B3676" s="16" t="s">
        <v>4954</v>
      </c>
      <c r="C3676" s="16" t="s">
        <v>5369</v>
      </c>
      <c r="D3676" s="16">
        <v>1252</v>
      </c>
      <c r="E3676" s="16">
        <v>1</v>
      </c>
      <c r="F3676" s="16">
        <v>1</v>
      </c>
      <c r="G3676" s="16">
        <v>0</v>
      </c>
      <c r="H3676" s="16">
        <v>0</v>
      </c>
      <c r="I3676" s="16">
        <v>0</v>
      </c>
      <c r="J3676" s="16">
        <v>0</v>
      </c>
    </row>
    <row r="3677" spans="1:10" x14ac:dyDescent="0.25">
      <c r="A3677" s="18">
        <v>130</v>
      </c>
      <c r="B3677" s="16" t="s">
        <v>4954</v>
      </c>
      <c r="C3677" s="16" t="s">
        <v>5369</v>
      </c>
      <c r="D3677" s="16">
        <v>1252</v>
      </c>
      <c r="E3677" s="16">
        <v>1</v>
      </c>
      <c r="F3677" s="16">
        <v>1</v>
      </c>
      <c r="G3677" s="16">
        <v>0</v>
      </c>
      <c r="H3677" s="16">
        <v>1</v>
      </c>
      <c r="I3677" s="16">
        <v>1</v>
      </c>
      <c r="J3677" s="16">
        <v>0</v>
      </c>
    </row>
    <row r="3678" spans="1:10" x14ac:dyDescent="0.25">
      <c r="A3678" s="18">
        <v>197</v>
      </c>
      <c r="B3678" s="16" t="s">
        <v>4219</v>
      </c>
      <c r="C3678" s="16" t="s">
        <v>5369</v>
      </c>
      <c r="D3678" s="16">
        <v>1253</v>
      </c>
      <c r="E3678" s="16">
        <v>1</v>
      </c>
      <c r="F3678" s="16">
        <v>13</v>
      </c>
      <c r="G3678" s="16">
        <v>0</v>
      </c>
      <c r="H3678" s="16">
        <v>1</v>
      </c>
      <c r="I3678" s="16">
        <v>1</v>
      </c>
      <c r="J3678" s="16">
        <v>0</v>
      </c>
    </row>
    <row r="3679" spans="1:10" x14ac:dyDescent="0.25">
      <c r="A3679" s="18">
        <v>50</v>
      </c>
      <c r="B3679" s="16" t="s">
        <v>3441</v>
      </c>
      <c r="C3679" s="16" t="s">
        <v>396</v>
      </c>
      <c r="D3679" s="16">
        <v>1254</v>
      </c>
      <c r="E3679" s="16">
        <v>1</v>
      </c>
      <c r="F3679" s="16">
        <v>1</v>
      </c>
      <c r="G3679" s="16">
        <v>0</v>
      </c>
      <c r="H3679" s="16">
        <v>1</v>
      </c>
      <c r="I3679" s="16">
        <v>0</v>
      </c>
      <c r="J3679" s="16">
        <v>1</v>
      </c>
    </row>
    <row r="3680" spans="1:10" x14ac:dyDescent="0.25">
      <c r="A3680" s="18">
        <v>93</v>
      </c>
      <c r="B3680" s="16" t="s">
        <v>4671</v>
      </c>
      <c r="C3680" s="16" t="s">
        <v>5369</v>
      </c>
      <c r="D3680" s="16">
        <v>1255</v>
      </c>
      <c r="E3680" s="16">
        <v>1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</row>
    <row r="3681" spans="1:10" x14ac:dyDescent="0.25">
      <c r="A3681" s="18">
        <v>93</v>
      </c>
      <c r="B3681" s="16" t="s">
        <v>4671</v>
      </c>
      <c r="C3681" s="16" t="s">
        <v>5369</v>
      </c>
      <c r="D3681" s="16">
        <v>1255</v>
      </c>
      <c r="E3681" s="16">
        <v>1</v>
      </c>
      <c r="F3681" s="16">
        <v>0</v>
      </c>
      <c r="G3681" s="16">
        <v>0</v>
      </c>
      <c r="H3681" s="16">
        <v>0</v>
      </c>
      <c r="I3681" s="16">
        <v>1</v>
      </c>
      <c r="J3681" s="16">
        <v>0</v>
      </c>
    </row>
    <row r="3682" spans="1:10" x14ac:dyDescent="0.25">
      <c r="A3682" s="18">
        <v>93</v>
      </c>
      <c r="B3682" s="10" t="s">
        <v>4671</v>
      </c>
      <c r="C3682" s="10" t="s">
        <v>5369</v>
      </c>
      <c r="D3682" s="10">
        <v>1255</v>
      </c>
      <c r="E3682" s="10">
        <v>1</v>
      </c>
      <c r="F3682" s="10">
        <v>0</v>
      </c>
      <c r="G3682" s="10">
        <v>0</v>
      </c>
      <c r="H3682" s="10">
        <v>0</v>
      </c>
      <c r="I3682" s="10">
        <v>1</v>
      </c>
      <c r="J3682" s="16">
        <v>2</v>
      </c>
    </row>
    <row r="3683" spans="1:10" x14ac:dyDescent="0.25">
      <c r="A3683" s="18">
        <v>93</v>
      </c>
      <c r="B3683" s="10" t="s">
        <v>4671</v>
      </c>
      <c r="C3683" s="10" t="s">
        <v>5369</v>
      </c>
      <c r="D3683" s="10">
        <v>1255</v>
      </c>
      <c r="E3683" s="10">
        <v>1</v>
      </c>
      <c r="F3683" s="10">
        <v>0</v>
      </c>
      <c r="G3683" s="10">
        <v>0</v>
      </c>
      <c r="H3683" s="10">
        <v>0</v>
      </c>
      <c r="I3683" s="10">
        <v>0</v>
      </c>
      <c r="J3683" s="16">
        <v>3</v>
      </c>
    </row>
    <row r="3684" spans="1:10" x14ac:dyDescent="0.25">
      <c r="A3684" s="18">
        <v>93</v>
      </c>
      <c r="B3684" s="10" t="s">
        <v>4671</v>
      </c>
      <c r="C3684" s="10" t="s">
        <v>5369</v>
      </c>
      <c r="D3684" s="10">
        <v>1255</v>
      </c>
      <c r="E3684" s="10">
        <v>1</v>
      </c>
      <c r="F3684" s="10">
        <v>0</v>
      </c>
      <c r="G3684" s="10">
        <v>0</v>
      </c>
      <c r="H3684" s="10">
        <v>0</v>
      </c>
      <c r="I3684" s="10">
        <v>1</v>
      </c>
      <c r="J3684" s="16">
        <v>3</v>
      </c>
    </row>
    <row r="3685" spans="1:10" x14ac:dyDescent="0.25">
      <c r="A3685" s="18">
        <v>93</v>
      </c>
      <c r="B3685" s="16" t="s">
        <v>395</v>
      </c>
      <c r="C3685" s="16" t="s">
        <v>396</v>
      </c>
      <c r="D3685" s="16">
        <v>1255</v>
      </c>
      <c r="E3685" s="10">
        <v>1</v>
      </c>
      <c r="F3685" s="16">
        <v>0</v>
      </c>
      <c r="G3685" s="16">
        <v>0</v>
      </c>
      <c r="H3685" s="16">
        <v>0</v>
      </c>
      <c r="I3685" s="16">
        <v>0</v>
      </c>
      <c r="J3685" s="16">
        <v>6</v>
      </c>
    </row>
    <row r="3686" spans="1:10" x14ac:dyDescent="0.25">
      <c r="A3686" s="18">
        <v>93</v>
      </c>
      <c r="B3686" s="16" t="s">
        <v>395</v>
      </c>
      <c r="C3686" s="16" t="s">
        <v>396</v>
      </c>
      <c r="D3686" s="16">
        <v>1255</v>
      </c>
      <c r="E3686" s="10">
        <v>1</v>
      </c>
      <c r="F3686" s="16">
        <v>0</v>
      </c>
      <c r="G3686" s="16">
        <v>0</v>
      </c>
      <c r="H3686" s="16">
        <v>0</v>
      </c>
      <c r="I3686" s="10">
        <v>1</v>
      </c>
      <c r="J3686" s="16">
        <v>6</v>
      </c>
    </row>
    <row r="3687" spans="1:10" x14ac:dyDescent="0.25">
      <c r="A3687" s="18">
        <v>93</v>
      </c>
      <c r="B3687" s="16" t="s">
        <v>395</v>
      </c>
      <c r="C3687" s="16" t="s">
        <v>396</v>
      </c>
      <c r="D3687" s="16">
        <v>1255</v>
      </c>
      <c r="E3687" s="16">
        <v>1</v>
      </c>
      <c r="F3687" s="16">
        <v>0</v>
      </c>
      <c r="G3687" s="16">
        <v>0</v>
      </c>
      <c r="H3687" s="16">
        <v>0</v>
      </c>
      <c r="I3687" s="16">
        <v>1</v>
      </c>
      <c r="J3687" s="16">
        <v>1</v>
      </c>
    </row>
    <row r="3688" spans="1:10" x14ac:dyDescent="0.25">
      <c r="A3688" s="18">
        <v>129</v>
      </c>
      <c r="B3688" s="16" t="s">
        <v>3204</v>
      </c>
      <c r="C3688" s="16" t="s">
        <v>3205</v>
      </c>
      <c r="D3688" s="16">
        <v>1251</v>
      </c>
      <c r="E3688" s="16">
        <v>1</v>
      </c>
      <c r="F3688" s="16">
        <v>0</v>
      </c>
      <c r="G3688" s="16">
        <v>1</v>
      </c>
      <c r="H3688" s="16">
        <v>0</v>
      </c>
      <c r="I3688" s="16">
        <v>0</v>
      </c>
      <c r="J3688" s="16">
        <v>2</v>
      </c>
    </row>
    <row r="3689" spans="1:10" x14ac:dyDescent="0.25">
      <c r="A3689" s="16">
        <v>27</v>
      </c>
      <c r="B3689" s="16" t="s">
        <v>4524</v>
      </c>
      <c r="C3689" s="16" t="s">
        <v>4525</v>
      </c>
      <c r="D3689" s="16">
        <v>1256</v>
      </c>
      <c r="E3689" s="16">
        <v>0</v>
      </c>
      <c r="F3689" s="16">
        <v>0</v>
      </c>
      <c r="G3689" s="16">
        <v>0</v>
      </c>
      <c r="H3689" s="16">
        <v>1</v>
      </c>
      <c r="I3689" s="16">
        <v>0</v>
      </c>
      <c r="J3689" s="16">
        <v>2</v>
      </c>
    </row>
    <row r="3690" spans="1:10" x14ac:dyDescent="0.25">
      <c r="A3690" s="18">
        <v>41</v>
      </c>
      <c r="B3690" s="16" t="s">
        <v>4062</v>
      </c>
      <c r="C3690" s="16" t="s">
        <v>3205</v>
      </c>
      <c r="D3690" s="16">
        <v>1257</v>
      </c>
      <c r="E3690" s="16">
        <v>1</v>
      </c>
      <c r="F3690" s="16">
        <v>0</v>
      </c>
      <c r="G3690" s="16">
        <v>0</v>
      </c>
      <c r="H3690" s="16">
        <v>0</v>
      </c>
      <c r="I3690" s="16">
        <v>0</v>
      </c>
      <c r="J3690" s="16">
        <v>7</v>
      </c>
    </row>
    <row r="3691" spans="1:10" x14ac:dyDescent="0.25">
      <c r="A3691" s="18">
        <v>42</v>
      </c>
      <c r="B3691" s="16" t="s">
        <v>3845</v>
      </c>
      <c r="C3691" s="16" t="s">
        <v>3205</v>
      </c>
      <c r="D3691" s="16">
        <v>1258</v>
      </c>
      <c r="E3691" s="16">
        <v>1</v>
      </c>
      <c r="F3691" s="16">
        <v>1</v>
      </c>
      <c r="G3691" s="16">
        <v>0</v>
      </c>
      <c r="H3691" s="16">
        <v>0</v>
      </c>
      <c r="I3691" s="16">
        <v>0</v>
      </c>
      <c r="J3691" s="16">
        <v>7</v>
      </c>
    </row>
    <row r="3692" spans="1:10" x14ac:dyDescent="0.25">
      <c r="A3692" s="18">
        <v>53</v>
      </c>
      <c r="B3692" s="16" t="s">
        <v>3233</v>
      </c>
      <c r="C3692" s="16" t="s">
        <v>3205</v>
      </c>
      <c r="D3692" s="16">
        <v>1259</v>
      </c>
      <c r="E3692" s="16">
        <v>1</v>
      </c>
      <c r="F3692" s="16">
        <v>1</v>
      </c>
      <c r="G3692" s="16">
        <v>1</v>
      </c>
      <c r="H3692" s="16">
        <v>0</v>
      </c>
      <c r="I3692" s="16">
        <v>0</v>
      </c>
      <c r="J3692" s="16">
        <v>7</v>
      </c>
    </row>
    <row r="3693" spans="1:10" x14ac:dyDescent="0.25">
      <c r="A3693" s="18">
        <v>93</v>
      </c>
      <c r="B3693" s="16" t="s">
        <v>395</v>
      </c>
      <c r="C3693" s="16" t="s">
        <v>1491</v>
      </c>
      <c r="D3693" s="16">
        <v>1255</v>
      </c>
      <c r="E3693" s="10">
        <v>1</v>
      </c>
      <c r="F3693" s="16">
        <v>0</v>
      </c>
      <c r="G3693" s="16">
        <v>0</v>
      </c>
      <c r="H3693" s="16">
        <v>0</v>
      </c>
      <c r="I3693" s="16">
        <v>0</v>
      </c>
      <c r="J3693" s="16">
        <v>4</v>
      </c>
    </row>
    <row r="3694" spans="1:10" x14ac:dyDescent="0.25">
      <c r="A3694" s="18">
        <v>93</v>
      </c>
      <c r="B3694" s="16" t="s">
        <v>395</v>
      </c>
      <c r="C3694" s="16" t="s">
        <v>1491</v>
      </c>
      <c r="D3694" s="16">
        <v>1255</v>
      </c>
      <c r="E3694" s="10">
        <v>1</v>
      </c>
      <c r="F3694" s="16">
        <v>0</v>
      </c>
      <c r="G3694" s="16">
        <v>0</v>
      </c>
      <c r="H3694" s="16">
        <v>0</v>
      </c>
      <c r="I3694" s="10">
        <v>1</v>
      </c>
      <c r="J3694" s="16">
        <v>4</v>
      </c>
    </row>
    <row r="3695" spans="1:10" x14ac:dyDescent="0.25">
      <c r="A3695" s="18">
        <v>93</v>
      </c>
      <c r="B3695" s="16" t="s">
        <v>395</v>
      </c>
      <c r="C3695" s="16" t="s">
        <v>3205</v>
      </c>
      <c r="D3695" s="16">
        <v>1255</v>
      </c>
      <c r="E3695" s="10">
        <v>1</v>
      </c>
      <c r="F3695" s="16">
        <v>0</v>
      </c>
      <c r="G3695" s="16">
        <v>0</v>
      </c>
      <c r="H3695" s="16">
        <v>0</v>
      </c>
      <c r="I3695" s="16">
        <v>0</v>
      </c>
      <c r="J3695" s="16">
        <v>5</v>
      </c>
    </row>
    <row r="3696" spans="1:10" x14ac:dyDescent="0.25">
      <c r="A3696" s="18">
        <v>93</v>
      </c>
      <c r="B3696" s="16" t="s">
        <v>395</v>
      </c>
      <c r="C3696" s="16" t="s">
        <v>3205</v>
      </c>
      <c r="D3696" s="16">
        <v>1255</v>
      </c>
      <c r="E3696" s="10">
        <v>1</v>
      </c>
      <c r="F3696" s="16">
        <v>0</v>
      </c>
      <c r="G3696" s="16">
        <v>0</v>
      </c>
      <c r="H3696" s="16">
        <v>0</v>
      </c>
      <c r="I3696" s="10">
        <v>1</v>
      </c>
      <c r="J3696" s="16">
        <v>5</v>
      </c>
    </row>
    <row r="3697" spans="1:10" x14ac:dyDescent="0.25">
      <c r="A3697" s="18">
        <v>93</v>
      </c>
      <c r="B3697" s="16" t="s">
        <v>395</v>
      </c>
      <c r="C3697" s="16" t="s">
        <v>3205</v>
      </c>
      <c r="D3697" s="16">
        <v>1255</v>
      </c>
      <c r="E3697" s="16">
        <v>1</v>
      </c>
      <c r="F3697" s="16">
        <v>0</v>
      </c>
      <c r="G3697" s="16">
        <v>0</v>
      </c>
      <c r="H3697" s="16">
        <v>0</v>
      </c>
      <c r="I3697" s="16">
        <v>0</v>
      </c>
      <c r="J3697" s="16">
        <v>1</v>
      </c>
    </row>
    <row r="3698" spans="1:10" x14ac:dyDescent="0.25">
      <c r="A3698" s="18">
        <v>93</v>
      </c>
      <c r="B3698" s="16" t="s">
        <v>395</v>
      </c>
      <c r="C3698" s="16" t="s">
        <v>3205</v>
      </c>
      <c r="D3698" s="16">
        <v>1255</v>
      </c>
      <c r="E3698" s="16">
        <v>1</v>
      </c>
      <c r="F3698" s="16">
        <v>0</v>
      </c>
      <c r="G3698" s="16">
        <v>0</v>
      </c>
      <c r="H3698" s="16">
        <v>0</v>
      </c>
      <c r="I3698" s="16">
        <v>0</v>
      </c>
      <c r="J3698" s="16">
        <v>2</v>
      </c>
    </row>
    <row r="3699" spans="1:10" x14ac:dyDescent="0.25">
      <c r="A3699" s="18">
        <v>167</v>
      </c>
      <c r="B3699" s="16" t="s">
        <v>1169</v>
      </c>
      <c r="C3699" s="16" t="s">
        <v>1001</v>
      </c>
      <c r="D3699" s="16">
        <v>1260</v>
      </c>
      <c r="E3699" s="10">
        <v>1</v>
      </c>
      <c r="F3699" s="16">
        <v>0</v>
      </c>
      <c r="G3699" s="16">
        <v>0</v>
      </c>
      <c r="H3699" s="16">
        <v>0</v>
      </c>
      <c r="I3699" s="10">
        <v>0</v>
      </c>
      <c r="J3699" s="16">
        <v>4</v>
      </c>
    </row>
    <row r="3700" spans="1:10" x14ac:dyDescent="0.25">
      <c r="A3700" s="18">
        <v>167</v>
      </c>
      <c r="B3700" s="16" t="s">
        <v>1169</v>
      </c>
      <c r="C3700" s="16" t="s">
        <v>1001</v>
      </c>
      <c r="D3700" s="16">
        <v>1260</v>
      </c>
      <c r="E3700" s="10">
        <v>1</v>
      </c>
      <c r="F3700" s="16">
        <v>0</v>
      </c>
      <c r="G3700" s="16">
        <v>0</v>
      </c>
      <c r="H3700" s="16">
        <v>0</v>
      </c>
      <c r="I3700" s="10">
        <v>1</v>
      </c>
      <c r="J3700" s="16">
        <v>4</v>
      </c>
    </row>
    <row r="3701" spans="1:10" x14ac:dyDescent="0.25">
      <c r="A3701" s="18">
        <v>167</v>
      </c>
      <c r="B3701" s="16" t="s">
        <v>37</v>
      </c>
      <c r="C3701" s="16" t="s">
        <v>1001</v>
      </c>
      <c r="D3701" s="16">
        <v>1260</v>
      </c>
      <c r="E3701" s="16">
        <v>1</v>
      </c>
      <c r="F3701" s="16">
        <v>0</v>
      </c>
      <c r="G3701" s="16">
        <v>0</v>
      </c>
      <c r="H3701" s="16">
        <v>0</v>
      </c>
      <c r="I3701" s="16">
        <v>0</v>
      </c>
      <c r="J3701" s="16">
        <v>7</v>
      </c>
    </row>
    <row r="3702" spans="1:10" x14ac:dyDescent="0.25">
      <c r="A3702" s="18">
        <v>167</v>
      </c>
      <c r="B3702" s="10" t="s">
        <v>1169</v>
      </c>
      <c r="C3702" s="10" t="s">
        <v>38</v>
      </c>
      <c r="D3702" s="10">
        <v>1260</v>
      </c>
      <c r="E3702" s="10">
        <v>1</v>
      </c>
      <c r="F3702" s="10">
        <v>0</v>
      </c>
      <c r="G3702" s="10">
        <v>0</v>
      </c>
      <c r="H3702" s="16">
        <v>0</v>
      </c>
      <c r="I3702" s="10">
        <v>0</v>
      </c>
      <c r="J3702" s="16">
        <v>3</v>
      </c>
    </row>
    <row r="3703" spans="1:10" x14ac:dyDescent="0.25">
      <c r="A3703" s="18">
        <v>167</v>
      </c>
      <c r="B3703" s="10" t="s">
        <v>1169</v>
      </c>
      <c r="C3703" s="10" t="s">
        <v>38</v>
      </c>
      <c r="D3703" s="10">
        <v>1260</v>
      </c>
      <c r="E3703" s="10">
        <v>1</v>
      </c>
      <c r="F3703" s="10">
        <v>0</v>
      </c>
      <c r="G3703" s="10">
        <v>0</v>
      </c>
      <c r="H3703" s="16">
        <v>0</v>
      </c>
      <c r="I3703" s="10">
        <v>1</v>
      </c>
      <c r="J3703" s="16">
        <v>3</v>
      </c>
    </row>
    <row r="3704" spans="1:10" x14ac:dyDescent="0.25">
      <c r="A3704" s="18">
        <v>167</v>
      </c>
      <c r="B3704" s="16" t="s">
        <v>1169</v>
      </c>
      <c r="C3704" s="16" t="s">
        <v>38</v>
      </c>
      <c r="D3704" s="16">
        <v>1260</v>
      </c>
      <c r="E3704" s="10">
        <v>1</v>
      </c>
      <c r="F3704" s="16">
        <v>0</v>
      </c>
      <c r="G3704" s="16">
        <v>0</v>
      </c>
      <c r="H3704" s="16">
        <v>0</v>
      </c>
      <c r="I3704" s="10">
        <v>0</v>
      </c>
      <c r="J3704" s="16">
        <v>5</v>
      </c>
    </row>
    <row r="3705" spans="1:10" x14ac:dyDescent="0.25">
      <c r="A3705" s="18">
        <v>167</v>
      </c>
      <c r="B3705" s="16" t="s">
        <v>1169</v>
      </c>
      <c r="C3705" s="16" t="s">
        <v>38</v>
      </c>
      <c r="D3705" s="16">
        <v>1260</v>
      </c>
      <c r="E3705" s="10">
        <v>1</v>
      </c>
      <c r="F3705" s="16">
        <v>0</v>
      </c>
      <c r="G3705" s="16">
        <v>0</v>
      </c>
      <c r="H3705" s="16">
        <v>0</v>
      </c>
      <c r="I3705" s="10">
        <v>1</v>
      </c>
      <c r="J3705" s="16">
        <v>5</v>
      </c>
    </row>
    <row r="3706" spans="1:10" x14ac:dyDescent="0.25">
      <c r="A3706" s="18">
        <v>167</v>
      </c>
      <c r="B3706" s="16" t="s">
        <v>37</v>
      </c>
      <c r="C3706" s="16" t="s">
        <v>38</v>
      </c>
      <c r="D3706" s="16">
        <v>1260</v>
      </c>
      <c r="E3706" s="10">
        <v>1</v>
      </c>
      <c r="F3706" s="16">
        <v>0</v>
      </c>
      <c r="G3706" s="16">
        <v>0</v>
      </c>
      <c r="H3706" s="16">
        <v>0</v>
      </c>
      <c r="I3706" s="16">
        <v>0</v>
      </c>
      <c r="J3706" s="16">
        <v>6</v>
      </c>
    </row>
    <row r="3707" spans="1:10" x14ac:dyDescent="0.25">
      <c r="A3707" s="18">
        <v>167</v>
      </c>
      <c r="B3707" s="16" t="s">
        <v>37</v>
      </c>
      <c r="C3707" s="16" t="s">
        <v>38</v>
      </c>
      <c r="D3707" s="16">
        <v>1260</v>
      </c>
      <c r="E3707" s="10">
        <v>1</v>
      </c>
      <c r="F3707" s="16">
        <v>0</v>
      </c>
      <c r="G3707" s="16">
        <v>0</v>
      </c>
      <c r="H3707" s="16">
        <v>0</v>
      </c>
      <c r="I3707" s="10">
        <v>1</v>
      </c>
      <c r="J3707" s="16">
        <v>6</v>
      </c>
    </row>
    <row r="3708" spans="1:10" x14ac:dyDescent="0.25">
      <c r="A3708" s="18">
        <v>131</v>
      </c>
      <c r="B3708" s="10" t="s">
        <v>2240</v>
      </c>
      <c r="C3708" s="10" t="s">
        <v>2241</v>
      </c>
      <c r="D3708" s="10">
        <v>1261</v>
      </c>
      <c r="E3708" s="10">
        <v>1</v>
      </c>
      <c r="F3708" s="10">
        <v>3</v>
      </c>
      <c r="G3708" s="10">
        <v>0</v>
      </c>
      <c r="H3708" s="10">
        <v>1</v>
      </c>
      <c r="I3708" s="10">
        <v>1</v>
      </c>
      <c r="J3708" s="16">
        <v>2</v>
      </c>
    </row>
    <row r="3709" spans="1:10" x14ac:dyDescent="0.25">
      <c r="A3709" s="18">
        <v>131</v>
      </c>
      <c r="B3709" s="10" t="s">
        <v>7675</v>
      </c>
      <c r="C3709" s="10" t="s">
        <v>7871</v>
      </c>
      <c r="D3709" s="10">
        <v>1262</v>
      </c>
      <c r="E3709" s="10">
        <v>1</v>
      </c>
      <c r="F3709" s="10">
        <v>1</v>
      </c>
      <c r="G3709" s="10">
        <v>1</v>
      </c>
      <c r="H3709" s="10">
        <v>0</v>
      </c>
      <c r="I3709" s="10">
        <v>0</v>
      </c>
      <c r="J3709" s="16">
        <v>3</v>
      </c>
    </row>
    <row r="3710" spans="1:10" x14ac:dyDescent="0.25">
      <c r="A3710" s="18">
        <v>131</v>
      </c>
      <c r="B3710" s="10" t="s">
        <v>7675</v>
      </c>
      <c r="C3710" s="10" t="s">
        <v>7871</v>
      </c>
      <c r="D3710" s="10">
        <v>1262</v>
      </c>
      <c r="E3710" s="10">
        <v>1</v>
      </c>
      <c r="F3710" s="10">
        <v>1</v>
      </c>
      <c r="G3710" s="10">
        <v>1</v>
      </c>
      <c r="H3710" s="10">
        <v>1</v>
      </c>
      <c r="I3710" s="10">
        <v>1</v>
      </c>
      <c r="J3710" s="16">
        <v>3</v>
      </c>
    </row>
    <row r="3711" spans="1:10" x14ac:dyDescent="0.25">
      <c r="A3711" s="18">
        <v>83</v>
      </c>
      <c r="B3711" s="10" t="s">
        <v>5232</v>
      </c>
      <c r="C3711" s="10" t="s">
        <v>7580</v>
      </c>
      <c r="D3711" s="10">
        <v>1263</v>
      </c>
      <c r="E3711" s="10">
        <v>1</v>
      </c>
      <c r="F3711" s="10">
        <v>1</v>
      </c>
      <c r="G3711" s="10">
        <v>0</v>
      </c>
      <c r="H3711" s="10">
        <v>0</v>
      </c>
      <c r="I3711" s="10">
        <v>0</v>
      </c>
      <c r="J3711" s="16">
        <v>3</v>
      </c>
    </row>
    <row r="3712" spans="1:10" x14ac:dyDescent="0.25">
      <c r="A3712" s="18">
        <v>83</v>
      </c>
      <c r="B3712" s="10" t="s">
        <v>5232</v>
      </c>
      <c r="C3712" s="10" t="s">
        <v>7580</v>
      </c>
      <c r="D3712" s="10">
        <v>1263</v>
      </c>
      <c r="E3712" s="10">
        <v>1</v>
      </c>
      <c r="F3712" s="10">
        <v>1</v>
      </c>
      <c r="G3712" s="10">
        <v>0</v>
      </c>
      <c r="H3712" s="10">
        <v>1</v>
      </c>
      <c r="I3712" s="10">
        <v>1</v>
      </c>
      <c r="J3712" s="16">
        <v>3</v>
      </c>
    </row>
    <row r="3713" spans="1:10" x14ac:dyDescent="0.25">
      <c r="A3713" s="18">
        <v>83</v>
      </c>
      <c r="B3713" s="16" t="s">
        <v>1378</v>
      </c>
      <c r="C3713" s="16" t="s">
        <v>478</v>
      </c>
      <c r="D3713" s="16">
        <v>1263</v>
      </c>
      <c r="E3713" s="10">
        <v>1</v>
      </c>
      <c r="F3713" s="16">
        <v>1</v>
      </c>
      <c r="G3713" s="16">
        <v>0</v>
      </c>
      <c r="H3713" s="16">
        <v>0</v>
      </c>
      <c r="I3713" s="16">
        <v>0</v>
      </c>
      <c r="J3713" s="16">
        <v>4</v>
      </c>
    </row>
    <row r="3714" spans="1:10" x14ac:dyDescent="0.25">
      <c r="A3714" s="18">
        <v>83</v>
      </c>
      <c r="B3714" s="16" t="s">
        <v>1378</v>
      </c>
      <c r="C3714" s="16" t="s">
        <v>478</v>
      </c>
      <c r="D3714" s="16">
        <v>1263</v>
      </c>
      <c r="E3714" s="10">
        <v>1</v>
      </c>
      <c r="F3714" s="16">
        <v>1</v>
      </c>
      <c r="G3714" s="16">
        <v>0</v>
      </c>
      <c r="H3714" s="16">
        <v>0</v>
      </c>
      <c r="I3714" s="10">
        <v>1</v>
      </c>
      <c r="J3714" s="16">
        <v>4</v>
      </c>
    </row>
    <row r="3715" spans="1:10" x14ac:dyDescent="0.25">
      <c r="A3715" s="18">
        <v>83</v>
      </c>
      <c r="B3715" s="16" t="s">
        <v>477</v>
      </c>
      <c r="C3715" s="16" t="s">
        <v>478</v>
      </c>
      <c r="D3715" s="16">
        <v>1263</v>
      </c>
      <c r="E3715" s="10">
        <v>1</v>
      </c>
      <c r="F3715" s="16">
        <v>1</v>
      </c>
      <c r="G3715" s="16">
        <v>0</v>
      </c>
      <c r="H3715" s="16">
        <v>0</v>
      </c>
      <c r="I3715" s="10">
        <v>0</v>
      </c>
      <c r="J3715" s="16">
        <v>5</v>
      </c>
    </row>
    <row r="3716" spans="1:10" x14ac:dyDescent="0.25">
      <c r="A3716" s="18">
        <v>83</v>
      </c>
      <c r="B3716" s="16" t="s">
        <v>477</v>
      </c>
      <c r="C3716" s="16" t="s">
        <v>478</v>
      </c>
      <c r="D3716" s="16">
        <v>1263</v>
      </c>
      <c r="E3716" s="10">
        <v>1</v>
      </c>
      <c r="F3716" s="16">
        <v>1</v>
      </c>
      <c r="G3716" s="16">
        <v>0</v>
      </c>
      <c r="H3716" s="16">
        <v>0</v>
      </c>
      <c r="I3716" s="10">
        <v>1</v>
      </c>
      <c r="J3716" s="16">
        <v>5</v>
      </c>
    </row>
    <row r="3717" spans="1:10" x14ac:dyDescent="0.25">
      <c r="A3717" s="18">
        <v>83</v>
      </c>
      <c r="B3717" s="16" t="s">
        <v>477</v>
      </c>
      <c r="C3717" s="16" t="s">
        <v>478</v>
      </c>
      <c r="D3717" s="16">
        <v>1263</v>
      </c>
      <c r="E3717" s="10">
        <v>1</v>
      </c>
      <c r="F3717" s="16">
        <v>1</v>
      </c>
      <c r="G3717" s="16">
        <v>0</v>
      </c>
      <c r="H3717" s="16">
        <v>0</v>
      </c>
      <c r="I3717" s="16">
        <v>0</v>
      </c>
      <c r="J3717" s="16">
        <v>6</v>
      </c>
    </row>
    <row r="3718" spans="1:10" x14ac:dyDescent="0.25">
      <c r="A3718" s="18">
        <v>83</v>
      </c>
      <c r="B3718" s="16" t="s">
        <v>477</v>
      </c>
      <c r="C3718" s="16" t="s">
        <v>478</v>
      </c>
      <c r="D3718" s="16">
        <v>1263</v>
      </c>
      <c r="E3718" s="10">
        <v>1</v>
      </c>
      <c r="F3718" s="16">
        <v>1</v>
      </c>
      <c r="G3718" s="16">
        <v>0</v>
      </c>
      <c r="H3718" s="16">
        <v>0</v>
      </c>
      <c r="I3718" s="10">
        <v>1</v>
      </c>
      <c r="J3718" s="16">
        <v>6</v>
      </c>
    </row>
    <row r="3719" spans="1:10" x14ac:dyDescent="0.25">
      <c r="A3719" s="18">
        <v>83</v>
      </c>
      <c r="B3719" s="16" t="s">
        <v>477</v>
      </c>
      <c r="C3719" s="16" t="s">
        <v>478</v>
      </c>
      <c r="D3719" s="16">
        <v>1263</v>
      </c>
      <c r="E3719" s="16">
        <v>1</v>
      </c>
      <c r="F3719" s="16">
        <v>1</v>
      </c>
      <c r="G3719" s="16">
        <v>0</v>
      </c>
      <c r="H3719" s="16">
        <v>0</v>
      </c>
      <c r="I3719" s="16">
        <v>0</v>
      </c>
      <c r="J3719" s="16">
        <v>7</v>
      </c>
    </row>
    <row r="3720" spans="1:10" x14ac:dyDescent="0.25">
      <c r="A3720" s="18">
        <v>197</v>
      </c>
      <c r="B3720" s="16" t="s">
        <v>19</v>
      </c>
      <c r="C3720" s="16" t="s">
        <v>20</v>
      </c>
      <c r="D3720" s="16">
        <v>1264</v>
      </c>
      <c r="E3720" s="10">
        <v>1</v>
      </c>
      <c r="F3720" s="16">
        <v>1</v>
      </c>
      <c r="G3720" s="16">
        <v>0</v>
      </c>
      <c r="H3720" s="16">
        <v>0</v>
      </c>
      <c r="I3720" s="10">
        <v>0</v>
      </c>
      <c r="J3720" s="16">
        <v>6</v>
      </c>
    </row>
    <row r="3721" spans="1:10" x14ac:dyDescent="0.25">
      <c r="A3721" s="18">
        <v>197</v>
      </c>
      <c r="B3721" s="16" t="s">
        <v>19</v>
      </c>
      <c r="C3721" s="16" t="s">
        <v>20</v>
      </c>
      <c r="D3721" s="16">
        <v>1264</v>
      </c>
      <c r="E3721" s="10">
        <v>1</v>
      </c>
      <c r="F3721" s="16">
        <v>1</v>
      </c>
      <c r="G3721" s="16">
        <v>0</v>
      </c>
      <c r="H3721" s="16">
        <v>0</v>
      </c>
      <c r="I3721" s="10">
        <v>1</v>
      </c>
      <c r="J3721" s="16">
        <v>6</v>
      </c>
    </row>
    <row r="3722" spans="1:10" x14ac:dyDescent="0.25">
      <c r="A3722" s="18">
        <v>197</v>
      </c>
      <c r="B3722" s="16" t="s">
        <v>6942</v>
      </c>
      <c r="C3722" s="16" t="s">
        <v>20</v>
      </c>
      <c r="D3722" s="16">
        <v>1264</v>
      </c>
      <c r="E3722" s="16">
        <v>1</v>
      </c>
      <c r="F3722" s="16">
        <v>1</v>
      </c>
      <c r="G3722" s="16">
        <v>0</v>
      </c>
      <c r="H3722" s="16">
        <v>1</v>
      </c>
      <c r="I3722" s="16">
        <v>0</v>
      </c>
      <c r="J3722" s="16">
        <v>7</v>
      </c>
    </row>
    <row r="3723" spans="1:10" x14ac:dyDescent="0.25">
      <c r="A3723" s="18">
        <v>5</v>
      </c>
      <c r="B3723" s="16" t="s">
        <v>5035</v>
      </c>
      <c r="C3723" s="16" t="s">
        <v>5360</v>
      </c>
      <c r="D3723" s="16">
        <v>1265</v>
      </c>
      <c r="E3723" s="16">
        <v>0</v>
      </c>
      <c r="F3723" s="16">
        <v>0</v>
      </c>
      <c r="G3723" s="16">
        <v>0</v>
      </c>
      <c r="H3723" s="16">
        <v>1</v>
      </c>
      <c r="I3723" s="16">
        <v>1</v>
      </c>
      <c r="J3723" s="16">
        <v>2</v>
      </c>
    </row>
    <row r="3724" spans="1:10" x14ac:dyDescent="0.25">
      <c r="A3724" s="18">
        <v>5</v>
      </c>
      <c r="B3724" s="16" t="s">
        <v>5035</v>
      </c>
      <c r="C3724" s="16" t="s">
        <v>5036</v>
      </c>
      <c r="D3724" s="16">
        <v>1265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2</v>
      </c>
    </row>
    <row r="3725" spans="1:10" x14ac:dyDescent="0.25">
      <c r="A3725" s="18">
        <v>4</v>
      </c>
      <c r="B3725" s="16" t="s">
        <v>5838</v>
      </c>
      <c r="C3725" s="16" t="s">
        <v>5839</v>
      </c>
      <c r="D3725" s="16">
        <v>1266</v>
      </c>
      <c r="E3725" s="16">
        <v>1</v>
      </c>
      <c r="F3725" s="16">
        <v>0</v>
      </c>
      <c r="G3725" s="16">
        <v>0</v>
      </c>
      <c r="H3725" s="16">
        <v>0</v>
      </c>
      <c r="I3725" s="16">
        <v>0</v>
      </c>
      <c r="J3725" s="16">
        <v>0</v>
      </c>
    </row>
    <row r="3726" spans="1:10" x14ac:dyDescent="0.25">
      <c r="A3726" s="18">
        <v>4</v>
      </c>
      <c r="B3726" s="16" t="s">
        <v>5838</v>
      </c>
      <c r="C3726" s="16" t="s">
        <v>5839</v>
      </c>
      <c r="D3726" s="16">
        <v>1266</v>
      </c>
      <c r="E3726" s="16">
        <v>1</v>
      </c>
      <c r="F3726" s="16">
        <v>0</v>
      </c>
      <c r="G3726" s="16">
        <v>0</v>
      </c>
      <c r="H3726" s="16">
        <v>1</v>
      </c>
      <c r="I3726" s="16">
        <v>1</v>
      </c>
      <c r="J3726" s="16">
        <v>0</v>
      </c>
    </row>
    <row r="3727" spans="1:10" x14ac:dyDescent="0.25">
      <c r="A3727" s="18">
        <v>4</v>
      </c>
      <c r="B3727" s="16" t="s">
        <v>477</v>
      </c>
      <c r="C3727" s="16" t="s">
        <v>1657</v>
      </c>
      <c r="D3727" s="16">
        <v>1266</v>
      </c>
      <c r="E3727" s="10">
        <v>1</v>
      </c>
      <c r="F3727" s="16">
        <v>1</v>
      </c>
      <c r="G3727" s="16">
        <v>0</v>
      </c>
      <c r="H3727" s="16">
        <v>0</v>
      </c>
      <c r="I3727" s="10">
        <v>0</v>
      </c>
      <c r="J3727" s="16">
        <v>4</v>
      </c>
    </row>
    <row r="3728" spans="1:10" x14ac:dyDescent="0.25">
      <c r="A3728" s="18">
        <v>4</v>
      </c>
      <c r="B3728" s="16" t="s">
        <v>477</v>
      </c>
      <c r="C3728" s="16" t="s">
        <v>1657</v>
      </c>
      <c r="D3728" s="16">
        <v>1266</v>
      </c>
      <c r="E3728" s="10">
        <v>1</v>
      </c>
      <c r="F3728" s="16">
        <v>1</v>
      </c>
      <c r="G3728" s="16">
        <v>0</v>
      </c>
      <c r="H3728" s="16">
        <v>1</v>
      </c>
      <c r="I3728" s="10">
        <v>1</v>
      </c>
      <c r="J3728" s="16">
        <v>4</v>
      </c>
    </row>
    <row r="3729" spans="1:10" x14ac:dyDescent="0.25">
      <c r="A3729" s="18">
        <v>139</v>
      </c>
      <c r="B3729" s="10" t="s">
        <v>7503</v>
      </c>
      <c r="C3729" s="10" t="s">
        <v>8040</v>
      </c>
      <c r="D3729" s="10">
        <v>1267</v>
      </c>
      <c r="E3729" s="10">
        <v>1</v>
      </c>
      <c r="F3729" s="10">
        <v>0</v>
      </c>
      <c r="G3729" s="10">
        <v>1</v>
      </c>
      <c r="H3729" s="10">
        <v>0</v>
      </c>
      <c r="I3729" s="10">
        <v>0</v>
      </c>
      <c r="J3729" s="16">
        <v>3</v>
      </c>
    </row>
    <row r="3730" spans="1:10" x14ac:dyDescent="0.25">
      <c r="A3730" s="18">
        <v>135</v>
      </c>
      <c r="B3730" s="16" t="s">
        <v>5135</v>
      </c>
      <c r="C3730" s="16" t="s">
        <v>5499</v>
      </c>
      <c r="D3730" s="16">
        <v>1268</v>
      </c>
      <c r="E3730" s="16">
        <v>1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</row>
    <row r="3731" spans="1:10" x14ac:dyDescent="0.25">
      <c r="A3731" s="18">
        <v>135</v>
      </c>
      <c r="B3731" s="16" t="s">
        <v>5135</v>
      </c>
      <c r="C3731" s="16" t="s">
        <v>5499</v>
      </c>
      <c r="D3731" s="16">
        <v>1268</v>
      </c>
      <c r="E3731" s="16">
        <v>1</v>
      </c>
      <c r="F3731" s="16">
        <v>0</v>
      </c>
      <c r="G3731" s="16">
        <v>0</v>
      </c>
      <c r="H3731" s="16">
        <v>1</v>
      </c>
      <c r="I3731" s="16">
        <v>1</v>
      </c>
      <c r="J3731" s="16">
        <v>0</v>
      </c>
    </row>
    <row r="3732" spans="1:10" x14ac:dyDescent="0.25">
      <c r="A3732" s="18">
        <v>11</v>
      </c>
      <c r="B3732" s="16" t="s">
        <v>5604</v>
      </c>
      <c r="C3732" s="16" t="s">
        <v>5605</v>
      </c>
      <c r="D3732" s="16">
        <v>1269</v>
      </c>
      <c r="E3732" s="16">
        <v>0</v>
      </c>
      <c r="F3732" s="16">
        <v>0</v>
      </c>
      <c r="G3732" s="16">
        <v>1</v>
      </c>
      <c r="H3732" s="16">
        <v>1</v>
      </c>
      <c r="I3732" s="16">
        <v>1</v>
      </c>
      <c r="J3732" s="16">
        <v>6</v>
      </c>
    </row>
    <row r="3733" spans="1:10" x14ac:dyDescent="0.25">
      <c r="A3733" s="18">
        <v>22</v>
      </c>
      <c r="B3733" s="16" t="s">
        <v>875</v>
      </c>
      <c r="C3733" s="16" t="s">
        <v>876</v>
      </c>
      <c r="D3733" s="16">
        <v>1270</v>
      </c>
      <c r="E3733" s="10">
        <v>1</v>
      </c>
      <c r="F3733" s="16">
        <v>1</v>
      </c>
      <c r="G3733" s="16">
        <v>1</v>
      </c>
      <c r="H3733" s="16">
        <v>0</v>
      </c>
      <c r="I3733" s="10">
        <v>0</v>
      </c>
      <c r="J3733" s="16">
        <v>6</v>
      </c>
    </row>
    <row r="3734" spans="1:10" x14ac:dyDescent="0.25">
      <c r="A3734" s="18">
        <v>22</v>
      </c>
      <c r="B3734" s="16" t="s">
        <v>875</v>
      </c>
      <c r="C3734" s="16" t="s">
        <v>876</v>
      </c>
      <c r="D3734" s="16">
        <v>1270</v>
      </c>
      <c r="E3734" s="10">
        <v>1</v>
      </c>
      <c r="F3734" s="16">
        <v>1</v>
      </c>
      <c r="G3734" s="16">
        <v>1</v>
      </c>
      <c r="H3734" s="16">
        <v>0</v>
      </c>
      <c r="I3734" s="10">
        <v>1</v>
      </c>
      <c r="J3734" s="16">
        <v>6</v>
      </c>
    </row>
    <row r="3735" spans="1:10" x14ac:dyDescent="0.25">
      <c r="A3735" s="18">
        <v>36</v>
      </c>
      <c r="B3735" s="16" t="s">
        <v>875</v>
      </c>
      <c r="C3735" s="16" t="s">
        <v>3096</v>
      </c>
      <c r="D3735" s="16">
        <v>1270</v>
      </c>
      <c r="E3735" s="16">
        <v>1</v>
      </c>
      <c r="F3735" s="16">
        <v>1</v>
      </c>
      <c r="G3735" s="16">
        <v>1</v>
      </c>
      <c r="H3735" s="16">
        <v>1</v>
      </c>
      <c r="I3735" s="16">
        <v>0</v>
      </c>
      <c r="J3735" s="16">
        <v>7</v>
      </c>
    </row>
    <row r="3736" spans="1:10" x14ac:dyDescent="0.25">
      <c r="A3736" s="18">
        <v>72</v>
      </c>
      <c r="B3736" s="16" t="s">
        <v>131</v>
      </c>
      <c r="C3736" s="16" t="s">
        <v>1458</v>
      </c>
      <c r="D3736" s="16">
        <v>1271</v>
      </c>
      <c r="E3736" s="10">
        <v>1</v>
      </c>
      <c r="F3736" s="16">
        <v>1</v>
      </c>
      <c r="G3736" s="16">
        <v>0</v>
      </c>
      <c r="H3736" s="16">
        <v>1</v>
      </c>
      <c r="I3736" s="10">
        <v>0</v>
      </c>
      <c r="J3736" s="16">
        <v>4</v>
      </c>
    </row>
    <row r="3737" spans="1:10" x14ac:dyDescent="0.25">
      <c r="A3737" s="18">
        <v>133</v>
      </c>
      <c r="B3737" s="16" t="s">
        <v>412</v>
      </c>
      <c r="C3737" s="16" t="s">
        <v>413</v>
      </c>
      <c r="D3737" s="16">
        <v>1272</v>
      </c>
      <c r="E3737" s="10">
        <v>1</v>
      </c>
      <c r="F3737" s="16">
        <v>0</v>
      </c>
      <c r="G3737" s="16">
        <v>0</v>
      </c>
      <c r="H3737" s="16">
        <v>0</v>
      </c>
      <c r="I3737" s="10">
        <v>0</v>
      </c>
      <c r="J3737" s="16">
        <v>5</v>
      </c>
    </row>
    <row r="3738" spans="1:10" x14ac:dyDescent="0.25">
      <c r="A3738" s="18">
        <v>133</v>
      </c>
      <c r="B3738" s="16" t="s">
        <v>412</v>
      </c>
      <c r="C3738" s="16" t="s">
        <v>413</v>
      </c>
      <c r="D3738" s="16">
        <v>1272</v>
      </c>
      <c r="E3738" s="10">
        <v>1</v>
      </c>
      <c r="F3738" s="16">
        <v>0</v>
      </c>
      <c r="G3738" s="16">
        <v>0</v>
      </c>
      <c r="H3738" s="16">
        <v>1</v>
      </c>
      <c r="I3738" s="10">
        <v>1</v>
      </c>
      <c r="J3738" s="16">
        <v>5</v>
      </c>
    </row>
    <row r="3739" spans="1:10" x14ac:dyDescent="0.25">
      <c r="A3739" s="18">
        <v>133</v>
      </c>
      <c r="B3739" s="16" t="s">
        <v>412</v>
      </c>
      <c r="C3739" s="16" t="s">
        <v>413</v>
      </c>
      <c r="D3739" s="16">
        <v>1272</v>
      </c>
      <c r="E3739" s="10">
        <v>1</v>
      </c>
      <c r="F3739" s="16">
        <v>0</v>
      </c>
      <c r="G3739" s="16">
        <v>0</v>
      </c>
      <c r="H3739" s="16">
        <v>0</v>
      </c>
      <c r="I3739" s="16">
        <v>0</v>
      </c>
      <c r="J3739" s="16">
        <v>6</v>
      </c>
    </row>
    <row r="3740" spans="1:10" x14ac:dyDescent="0.25">
      <c r="A3740" s="18">
        <v>133</v>
      </c>
      <c r="B3740" s="16" t="s">
        <v>412</v>
      </c>
      <c r="C3740" s="16" t="s">
        <v>413</v>
      </c>
      <c r="D3740" s="16">
        <v>1272</v>
      </c>
      <c r="E3740" s="10">
        <v>1</v>
      </c>
      <c r="F3740" s="16">
        <v>0</v>
      </c>
      <c r="G3740" s="16">
        <v>0</v>
      </c>
      <c r="H3740" s="16">
        <v>1</v>
      </c>
      <c r="I3740" s="10">
        <v>1</v>
      </c>
      <c r="J3740" s="16">
        <v>6</v>
      </c>
    </row>
    <row r="3741" spans="1:10" x14ac:dyDescent="0.25">
      <c r="A3741" s="18">
        <v>133</v>
      </c>
      <c r="B3741" s="16" t="s">
        <v>6858</v>
      </c>
      <c r="C3741" s="16" t="s">
        <v>413</v>
      </c>
      <c r="D3741" s="16">
        <v>1272</v>
      </c>
      <c r="E3741" s="16">
        <v>1</v>
      </c>
      <c r="F3741" s="16">
        <v>0</v>
      </c>
      <c r="G3741" s="16">
        <v>0</v>
      </c>
      <c r="H3741" s="16">
        <v>0</v>
      </c>
      <c r="I3741" s="16">
        <v>0</v>
      </c>
      <c r="J3741" s="16">
        <v>7</v>
      </c>
    </row>
    <row r="3742" spans="1:10" x14ac:dyDescent="0.25">
      <c r="A3742" s="18">
        <v>169</v>
      </c>
      <c r="B3742" s="16" t="s">
        <v>7236</v>
      </c>
      <c r="C3742" s="16" t="s">
        <v>7237</v>
      </c>
      <c r="D3742" s="16">
        <v>1273</v>
      </c>
      <c r="E3742" s="16">
        <v>1</v>
      </c>
      <c r="F3742" s="16">
        <v>0</v>
      </c>
      <c r="G3742" s="16">
        <v>0</v>
      </c>
      <c r="H3742" s="16">
        <v>1</v>
      </c>
      <c r="I3742" s="16">
        <v>0</v>
      </c>
      <c r="J3742" s="16">
        <v>7</v>
      </c>
    </row>
    <row r="3743" spans="1:10" x14ac:dyDescent="0.25">
      <c r="A3743" s="18">
        <v>140</v>
      </c>
      <c r="B3743" s="10" t="s">
        <v>8049</v>
      </c>
      <c r="C3743" s="10" t="s">
        <v>8050</v>
      </c>
      <c r="D3743" s="10">
        <v>1274</v>
      </c>
      <c r="E3743" s="10">
        <v>1</v>
      </c>
      <c r="F3743" s="10">
        <v>0</v>
      </c>
      <c r="G3743" s="10">
        <v>0</v>
      </c>
      <c r="H3743" s="10">
        <v>0</v>
      </c>
      <c r="I3743" s="10">
        <v>0</v>
      </c>
      <c r="J3743" s="16">
        <v>3</v>
      </c>
    </row>
    <row r="3744" spans="1:10" x14ac:dyDescent="0.25">
      <c r="A3744" s="18">
        <v>140</v>
      </c>
      <c r="B3744" s="10" t="s">
        <v>8049</v>
      </c>
      <c r="C3744" s="10" t="s">
        <v>8050</v>
      </c>
      <c r="D3744" s="10">
        <v>1274</v>
      </c>
      <c r="E3744" s="10">
        <v>1</v>
      </c>
      <c r="F3744" s="10">
        <v>0</v>
      </c>
      <c r="G3744" s="10">
        <v>0</v>
      </c>
      <c r="H3744" s="10">
        <v>1</v>
      </c>
      <c r="I3744" s="10">
        <v>1</v>
      </c>
      <c r="J3744" s="16">
        <v>3</v>
      </c>
    </row>
    <row r="3745" spans="1:10" x14ac:dyDescent="0.25">
      <c r="A3745" s="18">
        <v>10</v>
      </c>
      <c r="B3745" s="16" t="s">
        <v>1749</v>
      </c>
      <c r="C3745" s="16" t="s">
        <v>1735</v>
      </c>
      <c r="D3745" s="16">
        <v>1275</v>
      </c>
      <c r="E3745" s="10">
        <v>1</v>
      </c>
      <c r="F3745" s="16">
        <v>0</v>
      </c>
      <c r="G3745" s="16">
        <v>0</v>
      </c>
      <c r="H3745" s="16">
        <v>0</v>
      </c>
      <c r="I3745" s="10">
        <v>0</v>
      </c>
      <c r="J3745" s="16">
        <v>4</v>
      </c>
    </row>
    <row r="3746" spans="1:10" x14ac:dyDescent="0.25">
      <c r="A3746" s="18">
        <v>10</v>
      </c>
      <c r="B3746" s="16" t="s">
        <v>1749</v>
      </c>
      <c r="C3746" s="16" t="s">
        <v>1735</v>
      </c>
      <c r="D3746" s="16">
        <v>1275</v>
      </c>
      <c r="E3746" s="10">
        <v>1</v>
      </c>
      <c r="F3746" s="16">
        <v>0</v>
      </c>
      <c r="G3746" s="16">
        <v>0</v>
      </c>
      <c r="H3746" s="16">
        <v>1</v>
      </c>
      <c r="I3746" s="10">
        <v>1</v>
      </c>
      <c r="J3746" s="16">
        <v>4</v>
      </c>
    </row>
    <row r="3747" spans="1:10" x14ac:dyDescent="0.25">
      <c r="A3747" s="18">
        <v>114</v>
      </c>
      <c r="B3747" s="16" t="s">
        <v>1499</v>
      </c>
      <c r="C3747" s="16" t="s">
        <v>9082</v>
      </c>
      <c r="D3747" s="16">
        <v>1276</v>
      </c>
      <c r="E3747" s="10">
        <v>1</v>
      </c>
      <c r="F3747" s="16">
        <v>1</v>
      </c>
      <c r="G3747" s="16">
        <v>0</v>
      </c>
      <c r="H3747" s="16">
        <v>1</v>
      </c>
      <c r="I3747" s="10">
        <v>0</v>
      </c>
      <c r="J3747" s="16">
        <v>5</v>
      </c>
    </row>
    <row r="3748" spans="1:10" x14ac:dyDescent="0.25">
      <c r="A3748" s="18">
        <v>112</v>
      </c>
      <c r="B3748" s="16" t="s">
        <v>240</v>
      </c>
      <c r="C3748" s="16" t="s">
        <v>9</v>
      </c>
      <c r="D3748" s="16">
        <v>1277</v>
      </c>
      <c r="E3748" s="10">
        <v>1</v>
      </c>
      <c r="F3748" s="16">
        <v>0</v>
      </c>
      <c r="G3748" s="16">
        <v>0</v>
      </c>
      <c r="H3748" s="16">
        <v>0</v>
      </c>
      <c r="I3748" s="10">
        <v>0</v>
      </c>
      <c r="J3748" s="16">
        <v>5</v>
      </c>
    </row>
    <row r="3749" spans="1:10" x14ac:dyDescent="0.25">
      <c r="A3749" s="18">
        <v>112</v>
      </c>
      <c r="B3749" s="16" t="s">
        <v>240</v>
      </c>
      <c r="C3749" s="16" t="s">
        <v>9</v>
      </c>
      <c r="D3749" s="16">
        <v>1277</v>
      </c>
      <c r="E3749" s="10">
        <v>1</v>
      </c>
      <c r="F3749" s="16">
        <v>0</v>
      </c>
      <c r="G3749" s="16">
        <v>0</v>
      </c>
      <c r="H3749" s="16">
        <v>1</v>
      </c>
      <c r="I3749" s="10">
        <v>1</v>
      </c>
      <c r="J3749" s="16">
        <v>5</v>
      </c>
    </row>
    <row r="3750" spans="1:10" x14ac:dyDescent="0.25">
      <c r="A3750" s="18">
        <v>113</v>
      </c>
      <c r="B3750" s="16" t="s">
        <v>3138</v>
      </c>
      <c r="C3750" s="16" t="s">
        <v>9</v>
      </c>
      <c r="D3750" s="16">
        <v>1278</v>
      </c>
      <c r="E3750" s="16">
        <v>1</v>
      </c>
      <c r="F3750" s="16">
        <v>1</v>
      </c>
      <c r="G3750" s="16">
        <v>0</v>
      </c>
      <c r="H3750" s="16">
        <v>1</v>
      </c>
      <c r="I3750" s="16">
        <v>0</v>
      </c>
      <c r="J3750" s="16">
        <v>7</v>
      </c>
    </row>
    <row r="3751" spans="1:10" x14ac:dyDescent="0.25">
      <c r="A3751" s="18">
        <v>119</v>
      </c>
      <c r="B3751" s="16" t="s">
        <v>2622</v>
      </c>
      <c r="C3751" s="16" t="s">
        <v>9</v>
      </c>
      <c r="D3751" s="16">
        <v>1279</v>
      </c>
      <c r="E3751" s="10">
        <v>1</v>
      </c>
      <c r="F3751" s="16">
        <v>1</v>
      </c>
      <c r="G3751" s="16">
        <v>0</v>
      </c>
      <c r="H3751" s="16">
        <v>1</v>
      </c>
      <c r="I3751" s="10">
        <v>0</v>
      </c>
      <c r="J3751" s="16">
        <v>5</v>
      </c>
    </row>
    <row r="3752" spans="1:10" x14ac:dyDescent="0.25">
      <c r="A3752" s="18">
        <v>195</v>
      </c>
      <c r="B3752" s="16" t="s">
        <v>8</v>
      </c>
      <c r="C3752" s="16" t="s">
        <v>9</v>
      </c>
      <c r="D3752" s="16">
        <v>1280</v>
      </c>
      <c r="E3752" s="10">
        <v>1</v>
      </c>
      <c r="F3752" s="16">
        <v>1</v>
      </c>
      <c r="G3752" s="16">
        <v>0</v>
      </c>
      <c r="H3752" s="16">
        <v>1</v>
      </c>
      <c r="I3752" s="10">
        <v>0</v>
      </c>
      <c r="J3752" s="16">
        <v>6</v>
      </c>
    </row>
    <row r="3753" spans="1:10" x14ac:dyDescent="0.25">
      <c r="A3753" s="18">
        <v>1</v>
      </c>
      <c r="B3753" s="16" t="s">
        <v>5300</v>
      </c>
      <c r="C3753" s="16" t="s">
        <v>5301</v>
      </c>
      <c r="D3753" s="16">
        <v>1281</v>
      </c>
      <c r="E3753" s="16">
        <v>0</v>
      </c>
      <c r="F3753" s="16">
        <v>1</v>
      </c>
      <c r="G3753" s="16">
        <v>0</v>
      </c>
      <c r="H3753" s="16">
        <v>1</v>
      </c>
      <c r="I3753" s="16">
        <v>0</v>
      </c>
      <c r="J3753" s="16">
        <v>0</v>
      </c>
    </row>
    <row r="3754" spans="1:10" x14ac:dyDescent="0.25">
      <c r="A3754" s="16">
        <v>1</v>
      </c>
      <c r="B3754" s="16" t="s">
        <v>5300</v>
      </c>
      <c r="C3754" s="16" t="s">
        <v>5301</v>
      </c>
      <c r="D3754" s="16">
        <v>1281</v>
      </c>
      <c r="E3754" s="16">
        <v>0</v>
      </c>
      <c r="F3754" s="16">
        <v>0</v>
      </c>
      <c r="G3754" s="16">
        <v>0</v>
      </c>
      <c r="H3754" s="16">
        <v>0</v>
      </c>
      <c r="I3754" s="16">
        <v>0</v>
      </c>
      <c r="J3754" s="16">
        <v>2</v>
      </c>
    </row>
    <row r="3755" spans="1:10" x14ac:dyDescent="0.25">
      <c r="A3755" s="16">
        <v>1</v>
      </c>
      <c r="B3755" s="16" t="s">
        <v>6150</v>
      </c>
      <c r="C3755" s="16" t="s">
        <v>5301</v>
      </c>
      <c r="D3755" s="16">
        <v>1281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4</v>
      </c>
    </row>
    <row r="3756" spans="1:10" x14ac:dyDescent="0.25">
      <c r="A3756" s="16">
        <v>1</v>
      </c>
      <c r="B3756" s="16" t="s">
        <v>6150</v>
      </c>
      <c r="C3756" s="16" t="s">
        <v>5301</v>
      </c>
      <c r="D3756" s="16">
        <v>1281</v>
      </c>
      <c r="E3756" s="16">
        <v>0</v>
      </c>
      <c r="F3756" s="16">
        <v>0</v>
      </c>
      <c r="G3756" s="16">
        <v>0</v>
      </c>
      <c r="H3756" s="16">
        <v>1</v>
      </c>
      <c r="I3756" s="16">
        <v>1</v>
      </c>
      <c r="J3756" s="16">
        <v>4</v>
      </c>
    </row>
    <row r="3757" spans="1:10" x14ac:dyDescent="0.25">
      <c r="A3757" s="16">
        <v>1</v>
      </c>
      <c r="B3757" s="16" t="s">
        <v>5592</v>
      </c>
      <c r="C3757" s="16" t="s">
        <v>5593</v>
      </c>
      <c r="D3757" s="16">
        <v>1281</v>
      </c>
      <c r="E3757" s="16">
        <v>0</v>
      </c>
      <c r="F3757" s="16">
        <v>0</v>
      </c>
      <c r="G3757" s="16">
        <v>0</v>
      </c>
      <c r="H3757" s="16">
        <v>1</v>
      </c>
      <c r="I3757" s="16">
        <v>1</v>
      </c>
      <c r="J3757" s="16">
        <v>2</v>
      </c>
    </row>
    <row r="3758" spans="1:10" x14ac:dyDescent="0.25">
      <c r="A3758" s="18">
        <v>194</v>
      </c>
      <c r="B3758" s="16" t="s">
        <v>833</v>
      </c>
      <c r="C3758" s="16" t="s">
        <v>9610</v>
      </c>
      <c r="D3758" s="16">
        <v>1282</v>
      </c>
      <c r="E3758" s="10">
        <v>1</v>
      </c>
      <c r="F3758" s="16">
        <v>1</v>
      </c>
      <c r="G3758" s="16">
        <v>0</v>
      </c>
      <c r="H3758" s="16">
        <v>1</v>
      </c>
      <c r="I3758" s="10">
        <v>0</v>
      </c>
      <c r="J3758" s="16">
        <v>5</v>
      </c>
    </row>
    <row r="3759" spans="1:10" x14ac:dyDescent="0.25">
      <c r="A3759" s="16">
        <v>2</v>
      </c>
      <c r="B3759" s="16" t="s">
        <v>6055</v>
      </c>
      <c r="C3759" s="16" t="s">
        <v>5844</v>
      </c>
      <c r="D3759" s="16">
        <v>1283</v>
      </c>
      <c r="E3759" s="16">
        <v>0</v>
      </c>
      <c r="F3759" s="16">
        <v>0</v>
      </c>
      <c r="G3759" s="16">
        <v>0</v>
      </c>
      <c r="H3759" s="16">
        <v>0</v>
      </c>
      <c r="I3759" s="10">
        <v>0</v>
      </c>
      <c r="J3759" s="16">
        <v>3</v>
      </c>
    </row>
    <row r="3760" spans="1:10" x14ac:dyDescent="0.25">
      <c r="A3760" s="16">
        <v>2</v>
      </c>
      <c r="B3760" s="16" t="s">
        <v>6055</v>
      </c>
      <c r="C3760" s="16" t="s">
        <v>5844</v>
      </c>
      <c r="D3760" s="16">
        <v>1283</v>
      </c>
      <c r="E3760" s="16">
        <v>0</v>
      </c>
      <c r="F3760" s="16">
        <v>0</v>
      </c>
      <c r="G3760" s="16">
        <v>0</v>
      </c>
      <c r="H3760" s="16">
        <v>1</v>
      </c>
      <c r="I3760" s="16">
        <v>1</v>
      </c>
      <c r="J3760" s="16">
        <v>3</v>
      </c>
    </row>
    <row r="3761" spans="1:10" x14ac:dyDescent="0.25">
      <c r="A3761" s="18">
        <v>30</v>
      </c>
      <c r="B3761" s="16" t="s">
        <v>5416</v>
      </c>
      <c r="C3761" s="16" t="s">
        <v>5844</v>
      </c>
      <c r="D3761" s="16">
        <v>1284</v>
      </c>
      <c r="E3761" s="16">
        <v>0</v>
      </c>
      <c r="F3761" s="16">
        <v>1</v>
      </c>
      <c r="G3761" s="16">
        <v>0</v>
      </c>
      <c r="H3761" s="16">
        <v>0</v>
      </c>
      <c r="I3761" s="10">
        <v>0</v>
      </c>
      <c r="J3761" s="16">
        <v>3</v>
      </c>
    </row>
    <row r="3762" spans="1:10" x14ac:dyDescent="0.25">
      <c r="A3762" s="18">
        <v>30</v>
      </c>
      <c r="B3762" s="16" t="s">
        <v>5416</v>
      </c>
      <c r="C3762" s="16" t="s">
        <v>5844</v>
      </c>
      <c r="D3762" s="16">
        <v>1284</v>
      </c>
      <c r="E3762" s="16">
        <v>0</v>
      </c>
      <c r="F3762" s="16">
        <v>1</v>
      </c>
      <c r="G3762" s="16">
        <v>0</v>
      </c>
      <c r="H3762" s="16">
        <v>1</v>
      </c>
      <c r="I3762" s="16">
        <v>1</v>
      </c>
      <c r="J3762" s="16">
        <v>3</v>
      </c>
    </row>
    <row r="3763" spans="1:10" x14ac:dyDescent="0.25">
      <c r="A3763" s="18">
        <v>124</v>
      </c>
      <c r="B3763" s="10" t="s">
        <v>2615</v>
      </c>
      <c r="C3763" s="10" t="s">
        <v>2429</v>
      </c>
      <c r="D3763" s="10">
        <v>1285</v>
      </c>
      <c r="E3763" s="10">
        <v>1</v>
      </c>
      <c r="F3763" s="10">
        <v>1</v>
      </c>
      <c r="G3763" s="10">
        <v>0</v>
      </c>
      <c r="H3763" s="10">
        <v>1</v>
      </c>
      <c r="I3763" s="10">
        <v>1</v>
      </c>
      <c r="J3763" s="16">
        <v>2</v>
      </c>
    </row>
    <row r="3764" spans="1:10" x14ac:dyDescent="0.25">
      <c r="A3764" s="18">
        <v>124</v>
      </c>
      <c r="B3764" s="16" t="s">
        <v>2616</v>
      </c>
      <c r="C3764" s="16" t="s">
        <v>2617</v>
      </c>
      <c r="D3764" s="16">
        <v>1285</v>
      </c>
      <c r="E3764" s="16">
        <v>1</v>
      </c>
      <c r="F3764" s="16">
        <v>1</v>
      </c>
      <c r="G3764" s="16">
        <v>0</v>
      </c>
      <c r="H3764" s="16">
        <v>0</v>
      </c>
      <c r="I3764" s="16">
        <v>0</v>
      </c>
      <c r="J3764" s="16">
        <v>2</v>
      </c>
    </row>
    <row r="3765" spans="1:10" x14ac:dyDescent="0.25">
      <c r="A3765" s="18">
        <v>10</v>
      </c>
      <c r="B3765" s="10" t="s">
        <v>5850</v>
      </c>
      <c r="C3765" s="10" t="s">
        <v>7835</v>
      </c>
      <c r="D3765" s="10">
        <v>1286</v>
      </c>
      <c r="E3765" s="10">
        <v>1</v>
      </c>
      <c r="F3765" s="10">
        <v>0</v>
      </c>
      <c r="G3765" s="10">
        <v>0</v>
      </c>
      <c r="H3765" s="10">
        <v>0</v>
      </c>
      <c r="I3765" s="10">
        <v>0</v>
      </c>
      <c r="J3765" s="16">
        <v>3</v>
      </c>
    </row>
    <row r="3766" spans="1:10" x14ac:dyDescent="0.25">
      <c r="A3766" s="18">
        <v>10</v>
      </c>
      <c r="B3766" s="10" t="s">
        <v>5850</v>
      </c>
      <c r="C3766" s="10" t="s">
        <v>7835</v>
      </c>
      <c r="D3766" s="10">
        <v>1286</v>
      </c>
      <c r="E3766" s="10">
        <v>1</v>
      </c>
      <c r="F3766" s="10">
        <v>0</v>
      </c>
      <c r="G3766" s="10">
        <v>0</v>
      </c>
      <c r="H3766" s="10">
        <v>1</v>
      </c>
      <c r="I3766" s="10">
        <v>1</v>
      </c>
      <c r="J3766" s="16">
        <v>3</v>
      </c>
    </row>
    <row r="3767" spans="1:10" x14ac:dyDescent="0.25">
      <c r="A3767" s="18">
        <v>63</v>
      </c>
      <c r="B3767" s="16" t="s">
        <v>1706</v>
      </c>
      <c r="C3767" s="16" t="s">
        <v>1707</v>
      </c>
      <c r="D3767" s="10">
        <v>1287</v>
      </c>
      <c r="E3767" s="10">
        <v>1</v>
      </c>
      <c r="F3767" s="16">
        <v>0</v>
      </c>
      <c r="G3767" s="16">
        <v>0</v>
      </c>
      <c r="H3767" s="16">
        <v>0</v>
      </c>
      <c r="I3767" s="10">
        <v>0</v>
      </c>
      <c r="J3767" s="16">
        <v>4</v>
      </c>
    </row>
    <row r="3768" spans="1:10" x14ac:dyDescent="0.25">
      <c r="A3768" s="18">
        <v>67</v>
      </c>
      <c r="B3768" s="16" t="s">
        <v>1959</v>
      </c>
      <c r="C3768" s="16" t="s">
        <v>6720</v>
      </c>
      <c r="D3768" s="10">
        <v>1288</v>
      </c>
      <c r="E3768" s="16">
        <v>1</v>
      </c>
      <c r="F3768" s="16">
        <v>0</v>
      </c>
      <c r="G3768" s="16">
        <v>0</v>
      </c>
      <c r="H3768" s="16">
        <v>1</v>
      </c>
      <c r="I3768" s="16">
        <v>0</v>
      </c>
      <c r="J3768" s="16">
        <v>1</v>
      </c>
    </row>
    <row r="3769" spans="1:10" x14ac:dyDescent="0.25">
      <c r="A3769" s="18">
        <v>95</v>
      </c>
      <c r="B3769" s="16" t="s">
        <v>5144</v>
      </c>
      <c r="C3769" s="16" t="s">
        <v>9641</v>
      </c>
      <c r="D3769" s="10">
        <v>1289</v>
      </c>
      <c r="E3769" s="10">
        <v>1</v>
      </c>
      <c r="F3769" s="16">
        <v>25</v>
      </c>
      <c r="G3769" s="16">
        <v>0</v>
      </c>
      <c r="H3769" s="16">
        <v>1</v>
      </c>
      <c r="I3769" s="10">
        <v>1</v>
      </c>
      <c r="J3769" s="16">
        <v>6</v>
      </c>
    </row>
    <row r="3770" spans="1:10" x14ac:dyDescent="0.25">
      <c r="A3770" s="18">
        <v>191</v>
      </c>
      <c r="B3770" s="16" t="s">
        <v>4130</v>
      </c>
      <c r="C3770" s="16" t="s">
        <v>4131</v>
      </c>
      <c r="D3770" s="10">
        <v>1290</v>
      </c>
      <c r="E3770" s="16">
        <v>1</v>
      </c>
      <c r="F3770" s="16">
        <v>1</v>
      </c>
      <c r="G3770" s="16">
        <v>0</v>
      </c>
      <c r="H3770" s="16">
        <v>1</v>
      </c>
      <c r="I3770" s="16">
        <v>0</v>
      </c>
      <c r="J3770" s="16">
        <v>0</v>
      </c>
    </row>
    <row r="3771" spans="1:10" x14ac:dyDescent="0.25">
      <c r="A3771" s="18">
        <v>157</v>
      </c>
      <c r="B3771" s="16" t="s">
        <v>6676</v>
      </c>
      <c r="C3771" s="16" t="s">
        <v>7102</v>
      </c>
      <c r="D3771" s="10">
        <v>1291</v>
      </c>
      <c r="E3771" s="16">
        <v>1</v>
      </c>
      <c r="F3771" s="16">
        <v>1</v>
      </c>
      <c r="G3771" s="16">
        <v>1</v>
      </c>
      <c r="H3771" s="16">
        <v>0</v>
      </c>
      <c r="I3771" s="16">
        <v>0</v>
      </c>
      <c r="J3771" s="16">
        <v>7</v>
      </c>
    </row>
    <row r="3772" spans="1:10" x14ac:dyDescent="0.25">
      <c r="A3772" s="18">
        <v>91</v>
      </c>
      <c r="B3772" s="10" t="s">
        <v>4757</v>
      </c>
      <c r="C3772" s="10" t="s">
        <v>7803</v>
      </c>
      <c r="D3772" s="10">
        <v>1292</v>
      </c>
      <c r="E3772" s="10">
        <v>1</v>
      </c>
      <c r="F3772" s="10">
        <v>0</v>
      </c>
      <c r="G3772" s="10">
        <v>0</v>
      </c>
      <c r="H3772" s="10">
        <v>0</v>
      </c>
      <c r="I3772" s="10">
        <v>0</v>
      </c>
      <c r="J3772" s="16">
        <v>3</v>
      </c>
    </row>
    <row r="3773" spans="1:10" x14ac:dyDescent="0.25">
      <c r="A3773" s="18">
        <v>91</v>
      </c>
      <c r="B3773" s="10" t="s">
        <v>4757</v>
      </c>
      <c r="C3773" s="10" t="s">
        <v>7803</v>
      </c>
      <c r="D3773" s="10">
        <v>1292</v>
      </c>
      <c r="E3773" s="10">
        <v>1</v>
      </c>
      <c r="F3773" s="10">
        <v>0</v>
      </c>
      <c r="G3773" s="10">
        <v>0</v>
      </c>
      <c r="H3773" s="10">
        <v>0</v>
      </c>
      <c r="I3773" s="10">
        <v>1</v>
      </c>
      <c r="J3773" s="16">
        <v>3</v>
      </c>
    </row>
    <row r="3774" spans="1:10" x14ac:dyDescent="0.25">
      <c r="A3774" s="18">
        <v>91</v>
      </c>
      <c r="B3774" s="16" t="s">
        <v>389</v>
      </c>
      <c r="C3774" s="16" t="s">
        <v>1299</v>
      </c>
      <c r="D3774" s="10">
        <v>1292</v>
      </c>
      <c r="E3774" s="10">
        <v>1</v>
      </c>
      <c r="F3774" s="16">
        <v>0</v>
      </c>
      <c r="G3774" s="16">
        <v>0</v>
      </c>
      <c r="H3774" s="16">
        <v>0</v>
      </c>
      <c r="I3774" s="16">
        <v>0</v>
      </c>
      <c r="J3774" s="16">
        <v>4</v>
      </c>
    </row>
    <row r="3775" spans="1:10" x14ac:dyDescent="0.25">
      <c r="A3775" s="18">
        <v>91</v>
      </c>
      <c r="B3775" s="16" t="s">
        <v>389</v>
      </c>
      <c r="C3775" s="16" t="s">
        <v>1299</v>
      </c>
      <c r="D3775" s="10">
        <v>1292</v>
      </c>
      <c r="E3775" s="10">
        <v>1</v>
      </c>
      <c r="F3775" s="16">
        <v>0</v>
      </c>
      <c r="G3775" s="16">
        <v>0</v>
      </c>
      <c r="H3775" s="16">
        <v>0</v>
      </c>
      <c r="I3775" s="10">
        <v>1</v>
      </c>
      <c r="J3775" s="16">
        <v>4</v>
      </c>
    </row>
    <row r="3776" spans="1:10" x14ac:dyDescent="0.25">
      <c r="A3776" s="18">
        <v>91</v>
      </c>
      <c r="B3776" s="16" t="s">
        <v>9205</v>
      </c>
      <c r="C3776" s="16" t="s">
        <v>1299</v>
      </c>
      <c r="D3776" s="10">
        <v>1292</v>
      </c>
      <c r="E3776" s="10">
        <v>1</v>
      </c>
      <c r="F3776" s="16">
        <v>0</v>
      </c>
      <c r="G3776" s="16">
        <v>0</v>
      </c>
      <c r="H3776" s="16">
        <v>0</v>
      </c>
      <c r="I3776" s="16">
        <v>0</v>
      </c>
      <c r="J3776" s="16">
        <v>5</v>
      </c>
    </row>
    <row r="3777" spans="1:10" x14ac:dyDescent="0.25">
      <c r="A3777" s="18">
        <v>91</v>
      </c>
      <c r="B3777" s="16" t="s">
        <v>9205</v>
      </c>
      <c r="C3777" s="16" t="s">
        <v>1299</v>
      </c>
      <c r="D3777" s="10">
        <v>1292</v>
      </c>
      <c r="E3777" s="10">
        <v>1</v>
      </c>
      <c r="F3777" s="16">
        <v>0</v>
      </c>
      <c r="G3777" s="16">
        <v>0</v>
      </c>
      <c r="H3777" s="16">
        <v>0</v>
      </c>
      <c r="I3777" s="10">
        <v>1</v>
      </c>
      <c r="J3777" s="16">
        <v>5</v>
      </c>
    </row>
    <row r="3778" spans="1:10" x14ac:dyDescent="0.25">
      <c r="A3778" s="18">
        <v>91</v>
      </c>
      <c r="B3778" s="16" t="s">
        <v>560</v>
      </c>
      <c r="C3778" s="16" t="s">
        <v>561</v>
      </c>
      <c r="D3778" s="10">
        <v>1292</v>
      </c>
      <c r="E3778" s="10">
        <v>1</v>
      </c>
      <c r="F3778" s="16">
        <v>0</v>
      </c>
      <c r="G3778" s="16">
        <v>0</v>
      </c>
      <c r="H3778" s="16">
        <v>0</v>
      </c>
      <c r="I3778" s="16">
        <v>0</v>
      </c>
      <c r="J3778" s="16">
        <v>6</v>
      </c>
    </row>
    <row r="3779" spans="1:10" x14ac:dyDescent="0.25">
      <c r="A3779" s="18">
        <v>91</v>
      </c>
      <c r="B3779" s="16" t="s">
        <v>560</v>
      </c>
      <c r="C3779" s="16" t="s">
        <v>561</v>
      </c>
      <c r="D3779" s="10">
        <v>1292</v>
      </c>
      <c r="E3779" s="10">
        <v>1</v>
      </c>
      <c r="F3779" s="16">
        <v>0</v>
      </c>
      <c r="G3779" s="16">
        <v>0</v>
      </c>
      <c r="H3779" s="16">
        <v>0</v>
      </c>
      <c r="I3779" s="10">
        <v>1</v>
      </c>
      <c r="J3779" s="16">
        <v>6</v>
      </c>
    </row>
    <row r="3780" spans="1:10" x14ac:dyDescent="0.25">
      <c r="A3780" s="18">
        <v>91</v>
      </c>
      <c r="B3780" s="16" t="s">
        <v>3053</v>
      </c>
      <c r="C3780" s="16" t="s">
        <v>1299</v>
      </c>
      <c r="D3780" s="10">
        <v>1292</v>
      </c>
      <c r="E3780" s="16">
        <v>1</v>
      </c>
      <c r="F3780" s="16">
        <v>0</v>
      </c>
      <c r="G3780" s="16">
        <v>0</v>
      </c>
      <c r="H3780" s="16">
        <v>0</v>
      </c>
      <c r="I3780" s="16">
        <v>0</v>
      </c>
      <c r="J3780" s="16">
        <v>7</v>
      </c>
    </row>
    <row r="3781" spans="1:10" x14ac:dyDescent="0.25">
      <c r="A3781" s="18">
        <v>103</v>
      </c>
      <c r="B3781" s="16" t="s">
        <v>975</v>
      </c>
      <c r="C3781" s="16" t="s">
        <v>8952</v>
      </c>
      <c r="D3781" s="10">
        <v>1293</v>
      </c>
      <c r="E3781" s="10">
        <v>1</v>
      </c>
      <c r="F3781" s="16">
        <v>1</v>
      </c>
      <c r="G3781" s="16">
        <v>0</v>
      </c>
      <c r="H3781" s="16">
        <v>1</v>
      </c>
      <c r="I3781" s="16">
        <v>0</v>
      </c>
      <c r="J3781" s="16">
        <v>5</v>
      </c>
    </row>
    <row r="3782" spans="1:10" x14ac:dyDescent="0.25">
      <c r="A3782" s="18">
        <v>31</v>
      </c>
      <c r="B3782" s="16" t="s">
        <v>5826</v>
      </c>
      <c r="C3782" s="16" t="s">
        <v>6037</v>
      </c>
      <c r="D3782" s="10">
        <v>1294</v>
      </c>
      <c r="E3782" s="16">
        <v>0</v>
      </c>
      <c r="F3782" s="16">
        <v>0</v>
      </c>
      <c r="G3782" s="16">
        <v>0</v>
      </c>
      <c r="H3782" s="16">
        <v>0</v>
      </c>
      <c r="I3782" s="16">
        <v>0</v>
      </c>
      <c r="J3782" s="16">
        <v>0</v>
      </c>
    </row>
    <row r="3783" spans="1:10" x14ac:dyDescent="0.25">
      <c r="A3783" s="18">
        <v>31</v>
      </c>
      <c r="B3783" s="16" t="s">
        <v>5826</v>
      </c>
      <c r="C3783" s="16" t="s">
        <v>6037</v>
      </c>
      <c r="D3783" s="10">
        <v>1294</v>
      </c>
      <c r="E3783" s="16">
        <v>0</v>
      </c>
      <c r="F3783" s="16">
        <v>0</v>
      </c>
      <c r="G3783" s="16">
        <v>0</v>
      </c>
      <c r="H3783" s="16">
        <v>0</v>
      </c>
      <c r="I3783" s="16">
        <v>1</v>
      </c>
      <c r="J3783" s="16">
        <v>0</v>
      </c>
    </row>
    <row r="3784" spans="1:10" x14ac:dyDescent="0.25">
      <c r="A3784" s="18">
        <v>199</v>
      </c>
      <c r="B3784" s="16" t="s">
        <v>1808</v>
      </c>
      <c r="C3784" s="16" t="s">
        <v>9500</v>
      </c>
      <c r="D3784" s="10">
        <v>1295</v>
      </c>
      <c r="E3784" s="10">
        <v>1</v>
      </c>
      <c r="F3784" s="16">
        <v>0</v>
      </c>
      <c r="G3784" s="16">
        <v>0</v>
      </c>
      <c r="H3784" s="16">
        <v>1</v>
      </c>
      <c r="I3784" s="10">
        <v>0</v>
      </c>
      <c r="J3784" s="16">
        <v>5</v>
      </c>
    </row>
    <row r="3785" spans="1:10" x14ac:dyDescent="0.25">
      <c r="A3785" s="18">
        <v>120</v>
      </c>
      <c r="B3785" s="16" t="s">
        <v>4376</v>
      </c>
      <c r="C3785" s="16" t="s">
        <v>4377</v>
      </c>
      <c r="D3785" s="10">
        <v>1296</v>
      </c>
      <c r="E3785" s="16">
        <v>1</v>
      </c>
      <c r="F3785" s="16">
        <v>0</v>
      </c>
      <c r="G3785" s="16">
        <v>1</v>
      </c>
      <c r="H3785" s="16">
        <v>0</v>
      </c>
      <c r="I3785" s="16">
        <v>0</v>
      </c>
      <c r="J3785" s="16">
        <v>0</v>
      </c>
    </row>
    <row r="3786" spans="1:10" x14ac:dyDescent="0.25">
      <c r="A3786" s="18">
        <v>120</v>
      </c>
      <c r="B3786" s="16" t="s">
        <v>4376</v>
      </c>
      <c r="C3786" s="16" t="s">
        <v>4377</v>
      </c>
      <c r="D3786" s="10">
        <v>1296</v>
      </c>
      <c r="E3786" s="16">
        <v>1</v>
      </c>
      <c r="F3786" s="16">
        <v>0</v>
      </c>
      <c r="G3786" s="16">
        <v>1</v>
      </c>
      <c r="H3786" s="16">
        <v>1</v>
      </c>
      <c r="I3786" s="16">
        <v>1</v>
      </c>
      <c r="J3786" s="16">
        <v>0</v>
      </c>
    </row>
    <row r="3787" spans="1:10" x14ac:dyDescent="0.25">
      <c r="A3787" s="18">
        <v>145</v>
      </c>
      <c r="B3787" s="16" t="s">
        <v>6442</v>
      </c>
      <c r="C3787" s="16" t="s">
        <v>1809</v>
      </c>
      <c r="D3787" s="10">
        <v>1297</v>
      </c>
      <c r="E3787" s="10">
        <v>1</v>
      </c>
      <c r="F3787" s="16">
        <v>6</v>
      </c>
      <c r="G3787" s="16">
        <v>0</v>
      </c>
      <c r="H3787" s="16">
        <v>1</v>
      </c>
      <c r="I3787" s="10">
        <v>1</v>
      </c>
      <c r="J3787" s="16">
        <v>1</v>
      </c>
    </row>
    <row r="3788" spans="1:10" x14ac:dyDescent="0.25">
      <c r="A3788" s="18">
        <v>145</v>
      </c>
      <c r="B3788" s="16" t="s">
        <v>9708</v>
      </c>
      <c r="C3788" s="16" t="s">
        <v>4377</v>
      </c>
      <c r="D3788" s="10">
        <v>1297</v>
      </c>
      <c r="E3788" s="10">
        <v>1</v>
      </c>
      <c r="F3788" s="16">
        <v>6</v>
      </c>
      <c r="G3788" s="16">
        <v>0</v>
      </c>
      <c r="H3788" s="16">
        <v>1</v>
      </c>
      <c r="I3788" s="10">
        <v>1</v>
      </c>
      <c r="J3788" s="16">
        <v>5</v>
      </c>
    </row>
    <row r="3789" spans="1:10" x14ac:dyDescent="0.25">
      <c r="A3789" s="18">
        <v>70</v>
      </c>
      <c r="B3789" s="10" t="s">
        <v>7766</v>
      </c>
      <c r="C3789" s="10" t="s">
        <v>4377</v>
      </c>
      <c r="D3789" s="10">
        <v>1298</v>
      </c>
      <c r="E3789" s="10">
        <v>1</v>
      </c>
      <c r="F3789" s="10">
        <v>0</v>
      </c>
      <c r="G3789" s="10">
        <v>0</v>
      </c>
      <c r="H3789" s="10">
        <v>0</v>
      </c>
      <c r="I3789" s="10">
        <v>0</v>
      </c>
      <c r="J3789" s="16">
        <v>3</v>
      </c>
    </row>
    <row r="3790" spans="1:10" x14ac:dyDescent="0.25">
      <c r="A3790" s="18">
        <v>70</v>
      </c>
      <c r="B3790" s="10" t="s">
        <v>7766</v>
      </c>
      <c r="C3790" s="10" t="s">
        <v>4377</v>
      </c>
      <c r="D3790" s="10">
        <v>1298</v>
      </c>
      <c r="E3790" s="10">
        <v>1</v>
      </c>
      <c r="F3790" s="10">
        <v>0</v>
      </c>
      <c r="G3790" s="10">
        <v>0</v>
      </c>
      <c r="H3790" s="10">
        <v>0</v>
      </c>
      <c r="I3790" s="10">
        <v>1</v>
      </c>
      <c r="J3790" s="16">
        <v>3</v>
      </c>
    </row>
    <row r="3791" spans="1:10" x14ac:dyDescent="0.25">
      <c r="A3791" s="18">
        <v>70</v>
      </c>
      <c r="B3791" s="16" t="s">
        <v>1808</v>
      </c>
      <c r="C3791" s="16" t="s">
        <v>1809</v>
      </c>
      <c r="D3791" s="10">
        <v>1298</v>
      </c>
      <c r="E3791" s="10">
        <v>1</v>
      </c>
      <c r="F3791" s="16">
        <v>0</v>
      </c>
      <c r="G3791" s="16">
        <v>0</v>
      </c>
      <c r="H3791" s="16">
        <v>0</v>
      </c>
      <c r="I3791" s="10">
        <v>0</v>
      </c>
      <c r="J3791" s="16">
        <v>4</v>
      </c>
    </row>
    <row r="3792" spans="1:10" x14ac:dyDescent="0.25">
      <c r="A3792" s="18">
        <v>70</v>
      </c>
      <c r="B3792" s="16" t="s">
        <v>1808</v>
      </c>
      <c r="C3792" s="16" t="s">
        <v>1809</v>
      </c>
      <c r="D3792" s="10">
        <v>1298</v>
      </c>
      <c r="E3792" s="10">
        <v>1</v>
      </c>
      <c r="F3792" s="16">
        <v>0</v>
      </c>
      <c r="G3792" s="16">
        <v>0</v>
      </c>
      <c r="H3792" s="16">
        <v>1</v>
      </c>
      <c r="I3792" s="10">
        <v>1</v>
      </c>
      <c r="J3792" s="16">
        <v>4</v>
      </c>
    </row>
    <row r="3793" spans="1:10" x14ac:dyDescent="0.25">
      <c r="A3793" s="18">
        <v>70</v>
      </c>
      <c r="B3793" s="16" t="s">
        <v>1808</v>
      </c>
      <c r="C3793" s="16" t="s">
        <v>1809</v>
      </c>
      <c r="D3793" s="10">
        <v>1298</v>
      </c>
      <c r="E3793" s="10">
        <v>1</v>
      </c>
      <c r="F3793" s="16">
        <v>0</v>
      </c>
      <c r="G3793" s="16">
        <v>0</v>
      </c>
      <c r="H3793" s="16">
        <v>0</v>
      </c>
      <c r="I3793" s="10">
        <v>0</v>
      </c>
      <c r="J3793" s="16">
        <v>5</v>
      </c>
    </row>
    <row r="3794" spans="1:10" x14ac:dyDescent="0.25">
      <c r="A3794" s="18">
        <v>70</v>
      </c>
      <c r="B3794" s="16" t="s">
        <v>1808</v>
      </c>
      <c r="C3794" s="16" t="s">
        <v>1809</v>
      </c>
      <c r="D3794" s="10">
        <v>1298</v>
      </c>
      <c r="E3794" s="10">
        <v>1</v>
      </c>
      <c r="F3794" s="16">
        <v>0</v>
      </c>
      <c r="G3794" s="16">
        <v>0</v>
      </c>
      <c r="H3794" s="16">
        <v>1</v>
      </c>
      <c r="I3794" s="10">
        <v>1</v>
      </c>
      <c r="J3794" s="16">
        <v>5</v>
      </c>
    </row>
    <row r="3795" spans="1:10" x14ac:dyDescent="0.25">
      <c r="A3795" s="18">
        <v>50</v>
      </c>
      <c r="B3795" s="16" t="s">
        <v>1107</v>
      </c>
      <c r="C3795" s="16" t="s">
        <v>3276</v>
      </c>
      <c r="D3795" s="10">
        <v>1299</v>
      </c>
      <c r="E3795" s="16">
        <v>0</v>
      </c>
      <c r="F3795" s="16">
        <v>1</v>
      </c>
      <c r="G3795" s="16">
        <v>0</v>
      </c>
      <c r="H3795" s="16">
        <v>0</v>
      </c>
      <c r="I3795" s="16">
        <v>0</v>
      </c>
      <c r="J3795" s="16">
        <v>7</v>
      </c>
    </row>
    <row r="3796" spans="1:10" x14ac:dyDescent="0.25">
      <c r="A3796" s="18">
        <v>203</v>
      </c>
      <c r="B3796" s="16" t="s">
        <v>2086</v>
      </c>
      <c r="C3796" s="16" t="s">
        <v>9731</v>
      </c>
      <c r="D3796" s="10">
        <v>1300</v>
      </c>
      <c r="E3796" s="10">
        <v>1</v>
      </c>
      <c r="F3796" s="16">
        <v>5</v>
      </c>
      <c r="G3796" s="16">
        <v>0</v>
      </c>
      <c r="H3796" s="16">
        <v>1</v>
      </c>
      <c r="I3796" s="10">
        <v>1</v>
      </c>
      <c r="J3796" s="16">
        <v>5</v>
      </c>
    </row>
    <row r="3797" spans="1:10" x14ac:dyDescent="0.25">
      <c r="A3797" s="18">
        <v>188</v>
      </c>
      <c r="B3797" s="16" t="s">
        <v>79</v>
      </c>
      <c r="C3797" s="16" t="s">
        <v>80</v>
      </c>
      <c r="D3797" s="10">
        <v>1301</v>
      </c>
      <c r="E3797" s="10">
        <v>1</v>
      </c>
      <c r="F3797" s="16">
        <v>1</v>
      </c>
      <c r="G3797" s="16">
        <v>1</v>
      </c>
      <c r="H3797" s="16">
        <v>1</v>
      </c>
      <c r="I3797" s="10">
        <v>0</v>
      </c>
      <c r="J3797" s="16">
        <v>6</v>
      </c>
    </row>
    <row r="3798" spans="1:10" x14ac:dyDescent="0.25">
      <c r="A3798" s="18">
        <v>5</v>
      </c>
      <c r="B3798" s="16" t="s">
        <v>5604</v>
      </c>
      <c r="C3798" s="16" t="s">
        <v>5628</v>
      </c>
      <c r="D3798" s="10">
        <v>1302</v>
      </c>
      <c r="E3798" s="16">
        <v>1</v>
      </c>
      <c r="F3798" s="16">
        <v>1</v>
      </c>
      <c r="G3798" s="16">
        <v>1</v>
      </c>
      <c r="H3798" s="16">
        <v>0</v>
      </c>
      <c r="I3798" s="16">
        <v>0</v>
      </c>
      <c r="J3798" s="16">
        <v>0</v>
      </c>
    </row>
    <row r="3799" spans="1:10" x14ac:dyDescent="0.25">
      <c r="A3799" s="18">
        <v>5</v>
      </c>
      <c r="B3799" s="16" t="s">
        <v>5604</v>
      </c>
      <c r="C3799" s="16" t="s">
        <v>5628</v>
      </c>
      <c r="D3799" s="10">
        <v>1302</v>
      </c>
      <c r="E3799" s="16">
        <v>1</v>
      </c>
      <c r="F3799" s="16">
        <v>1</v>
      </c>
      <c r="G3799" s="16">
        <v>1</v>
      </c>
      <c r="H3799" s="16">
        <v>1</v>
      </c>
      <c r="I3799" s="16">
        <v>1</v>
      </c>
      <c r="J3799" s="16">
        <v>0</v>
      </c>
    </row>
    <row r="3800" spans="1:10" x14ac:dyDescent="0.25">
      <c r="A3800" s="18">
        <v>183</v>
      </c>
      <c r="B3800" s="16" t="s">
        <v>5004</v>
      </c>
      <c r="C3800" s="16" t="s">
        <v>4339</v>
      </c>
      <c r="D3800" s="10">
        <v>1303</v>
      </c>
      <c r="E3800" s="16">
        <v>1</v>
      </c>
      <c r="F3800" s="16">
        <v>1</v>
      </c>
      <c r="G3800" s="16">
        <v>0</v>
      </c>
      <c r="H3800" s="16">
        <v>1</v>
      </c>
      <c r="I3800" s="16">
        <v>0</v>
      </c>
      <c r="J3800" s="16">
        <v>0</v>
      </c>
    </row>
    <row r="3801" spans="1:10" x14ac:dyDescent="0.25">
      <c r="A3801" s="18">
        <v>183</v>
      </c>
      <c r="B3801" s="16" t="s">
        <v>1241</v>
      </c>
      <c r="C3801" s="16" t="s">
        <v>3809</v>
      </c>
      <c r="D3801" s="10">
        <v>1303</v>
      </c>
      <c r="E3801" s="10">
        <v>1</v>
      </c>
      <c r="F3801" s="16">
        <v>1</v>
      </c>
      <c r="G3801" s="16">
        <v>0</v>
      </c>
      <c r="H3801" s="16">
        <v>1</v>
      </c>
      <c r="I3801" s="10">
        <v>1</v>
      </c>
      <c r="J3801" s="16">
        <v>1</v>
      </c>
    </row>
    <row r="3802" spans="1:10" x14ac:dyDescent="0.25">
      <c r="A3802" s="18">
        <v>183</v>
      </c>
      <c r="B3802" s="16" t="s">
        <v>1241</v>
      </c>
      <c r="C3802" s="16" t="s">
        <v>3809</v>
      </c>
      <c r="D3802" s="10">
        <v>1303</v>
      </c>
      <c r="E3802" s="16">
        <v>1</v>
      </c>
      <c r="F3802" s="16">
        <v>1</v>
      </c>
      <c r="G3802" s="16">
        <v>0</v>
      </c>
      <c r="H3802" s="16">
        <v>0</v>
      </c>
      <c r="I3802" s="16">
        <v>0</v>
      </c>
      <c r="J3802" s="16">
        <v>1</v>
      </c>
    </row>
    <row r="3803" spans="1:10" x14ac:dyDescent="0.25">
      <c r="A3803" s="18">
        <v>120</v>
      </c>
      <c r="B3803" s="16" t="s">
        <v>9702</v>
      </c>
      <c r="C3803" s="16" t="s">
        <v>9703</v>
      </c>
      <c r="D3803" s="10">
        <v>1304</v>
      </c>
      <c r="E3803" s="10">
        <v>1</v>
      </c>
      <c r="F3803" s="16">
        <v>5</v>
      </c>
      <c r="G3803" s="16">
        <v>0</v>
      </c>
      <c r="H3803" s="16">
        <v>1</v>
      </c>
      <c r="I3803" s="10">
        <v>1</v>
      </c>
      <c r="J3803" s="16">
        <v>5</v>
      </c>
    </row>
    <row r="3804" spans="1:10" x14ac:dyDescent="0.25">
      <c r="A3804" s="18">
        <v>155</v>
      </c>
      <c r="B3804" s="16" t="s">
        <v>276</v>
      </c>
      <c r="C3804" s="16" t="s">
        <v>277</v>
      </c>
      <c r="D3804" s="10">
        <v>1305</v>
      </c>
      <c r="E3804" s="10">
        <v>1</v>
      </c>
      <c r="F3804" s="16">
        <v>0</v>
      </c>
      <c r="G3804" s="16">
        <v>0</v>
      </c>
      <c r="H3804" s="16">
        <v>1</v>
      </c>
      <c r="I3804" s="16">
        <v>0</v>
      </c>
      <c r="J3804" s="16">
        <v>6</v>
      </c>
    </row>
    <row r="3805" spans="1:10" x14ac:dyDescent="0.25">
      <c r="A3805" s="18">
        <v>119</v>
      </c>
      <c r="B3805" s="16" t="s">
        <v>464</v>
      </c>
      <c r="C3805" s="16" t="s">
        <v>465</v>
      </c>
      <c r="D3805" s="10">
        <v>1306</v>
      </c>
      <c r="E3805" s="10">
        <v>1</v>
      </c>
      <c r="F3805" s="16">
        <v>1</v>
      </c>
      <c r="G3805" s="16">
        <v>0</v>
      </c>
      <c r="H3805" s="16">
        <v>0</v>
      </c>
      <c r="I3805" s="10">
        <v>0</v>
      </c>
      <c r="J3805" s="16">
        <v>5</v>
      </c>
    </row>
    <row r="3806" spans="1:10" x14ac:dyDescent="0.25">
      <c r="A3806" s="18">
        <v>119</v>
      </c>
      <c r="B3806" s="16" t="s">
        <v>464</v>
      </c>
      <c r="C3806" s="16" t="s">
        <v>465</v>
      </c>
      <c r="D3806" s="16">
        <v>1306</v>
      </c>
      <c r="E3806" s="10">
        <v>1</v>
      </c>
      <c r="F3806" s="16">
        <v>1</v>
      </c>
      <c r="G3806" s="16">
        <v>0</v>
      </c>
      <c r="H3806" s="16">
        <v>0</v>
      </c>
      <c r="I3806" s="10">
        <v>1</v>
      </c>
      <c r="J3806" s="16">
        <v>5</v>
      </c>
    </row>
    <row r="3807" spans="1:10" x14ac:dyDescent="0.25">
      <c r="A3807" s="18">
        <v>119</v>
      </c>
      <c r="B3807" s="16" t="s">
        <v>464</v>
      </c>
      <c r="C3807" s="16" t="s">
        <v>465</v>
      </c>
      <c r="D3807" s="16">
        <v>1306</v>
      </c>
      <c r="E3807" s="10">
        <v>1</v>
      </c>
      <c r="F3807" s="16">
        <v>1</v>
      </c>
      <c r="G3807" s="16">
        <v>0</v>
      </c>
      <c r="H3807" s="16">
        <v>0</v>
      </c>
      <c r="I3807" s="10">
        <v>0</v>
      </c>
      <c r="J3807" s="16">
        <v>6</v>
      </c>
    </row>
    <row r="3808" spans="1:10" x14ac:dyDescent="0.25">
      <c r="A3808" s="18">
        <v>119</v>
      </c>
      <c r="B3808" s="16" t="s">
        <v>464</v>
      </c>
      <c r="C3808" s="16" t="s">
        <v>465</v>
      </c>
      <c r="D3808" s="16">
        <v>1306</v>
      </c>
      <c r="E3808" s="10">
        <v>1</v>
      </c>
      <c r="F3808" s="16">
        <v>1</v>
      </c>
      <c r="G3808" s="16">
        <v>0</v>
      </c>
      <c r="H3808" s="16">
        <v>0</v>
      </c>
      <c r="I3808" s="10">
        <v>1</v>
      </c>
      <c r="J3808" s="16">
        <v>6</v>
      </c>
    </row>
    <row r="3809" spans="1:10" x14ac:dyDescent="0.25">
      <c r="A3809" s="18">
        <v>119</v>
      </c>
      <c r="B3809" s="16" t="s">
        <v>464</v>
      </c>
      <c r="C3809" s="16" t="s">
        <v>465</v>
      </c>
      <c r="D3809" s="16">
        <v>1306</v>
      </c>
      <c r="E3809" s="16">
        <v>1</v>
      </c>
      <c r="F3809" s="16">
        <v>1</v>
      </c>
      <c r="G3809" s="16">
        <v>0</v>
      </c>
      <c r="H3809" s="16">
        <v>0</v>
      </c>
      <c r="I3809" s="16">
        <v>0</v>
      </c>
      <c r="J3809" s="16">
        <v>7</v>
      </c>
    </row>
    <row r="3810" spans="1:10" x14ac:dyDescent="0.25">
      <c r="A3810" s="18">
        <v>81</v>
      </c>
      <c r="B3810" s="10" t="s">
        <v>5492</v>
      </c>
      <c r="C3810" s="10" t="s">
        <v>7575</v>
      </c>
      <c r="D3810" s="10">
        <v>1307</v>
      </c>
      <c r="E3810" s="10">
        <v>1</v>
      </c>
      <c r="F3810" s="10">
        <v>0</v>
      </c>
      <c r="G3810" s="10">
        <v>0</v>
      </c>
      <c r="H3810" s="10">
        <v>1</v>
      </c>
      <c r="I3810" s="10">
        <v>0</v>
      </c>
      <c r="J3810" s="16">
        <v>3</v>
      </c>
    </row>
    <row r="3811" spans="1:10" x14ac:dyDescent="0.25">
      <c r="A3811" s="18">
        <v>120</v>
      </c>
      <c r="B3811" s="10" t="s">
        <v>2423</v>
      </c>
      <c r="C3811" s="10" t="s">
        <v>2424</v>
      </c>
      <c r="D3811" s="10">
        <v>1308</v>
      </c>
      <c r="E3811" s="10">
        <v>1</v>
      </c>
      <c r="F3811" s="10">
        <v>1</v>
      </c>
      <c r="G3811" s="10">
        <v>1</v>
      </c>
      <c r="H3811" s="10">
        <v>0</v>
      </c>
      <c r="I3811" s="10">
        <v>1</v>
      </c>
      <c r="J3811" s="16">
        <v>2</v>
      </c>
    </row>
    <row r="3812" spans="1:10" x14ac:dyDescent="0.25">
      <c r="A3812" s="18">
        <v>120</v>
      </c>
      <c r="B3812" s="10" t="s">
        <v>2423</v>
      </c>
      <c r="C3812" s="10" t="s">
        <v>2424</v>
      </c>
      <c r="D3812" s="10">
        <v>1308</v>
      </c>
      <c r="E3812" s="10">
        <v>1</v>
      </c>
      <c r="F3812" s="10">
        <v>1</v>
      </c>
      <c r="G3812" s="10">
        <v>1</v>
      </c>
      <c r="H3812" s="10">
        <v>0</v>
      </c>
      <c r="I3812" s="10">
        <v>0</v>
      </c>
      <c r="J3812" s="16">
        <v>3</v>
      </c>
    </row>
    <row r="3813" spans="1:10" x14ac:dyDescent="0.25">
      <c r="A3813" s="18">
        <v>120</v>
      </c>
      <c r="B3813" s="10" t="s">
        <v>2423</v>
      </c>
      <c r="C3813" s="10" t="s">
        <v>2424</v>
      </c>
      <c r="D3813" s="10">
        <v>1308</v>
      </c>
      <c r="E3813" s="10">
        <v>1</v>
      </c>
      <c r="F3813" s="10">
        <v>1</v>
      </c>
      <c r="G3813" s="10">
        <v>1</v>
      </c>
      <c r="H3813" s="10">
        <v>0</v>
      </c>
      <c r="I3813" s="10">
        <v>1</v>
      </c>
      <c r="J3813" s="16">
        <v>3</v>
      </c>
    </row>
    <row r="3814" spans="1:10" x14ac:dyDescent="0.25">
      <c r="A3814" s="18">
        <v>120</v>
      </c>
      <c r="B3814" s="16" t="s">
        <v>469</v>
      </c>
      <c r="C3814" s="16" t="s">
        <v>6275</v>
      </c>
      <c r="D3814" s="16">
        <v>1308</v>
      </c>
      <c r="E3814" s="16">
        <v>1</v>
      </c>
      <c r="F3814" s="16">
        <v>1</v>
      </c>
      <c r="G3814" s="16">
        <v>1</v>
      </c>
      <c r="H3814" s="16">
        <v>0</v>
      </c>
      <c r="I3814" s="16">
        <v>1</v>
      </c>
      <c r="J3814" s="16">
        <v>1</v>
      </c>
    </row>
    <row r="3815" spans="1:10" x14ac:dyDescent="0.25">
      <c r="A3815" s="18">
        <v>120</v>
      </c>
      <c r="B3815" s="16" t="s">
        <v>4125</v>
      </c>
      <c r="C3815" s="16" t="s">
        <v>4126</v>
      </c>
      <c r="D3815" s="16">
        <v>1308</v>
      </c>
      <c r="E3815" s="16">
        <v>1</v>
      </c>
      <c r="F3815" s="16">
        <v>1</v>
      </c>
      <c r="G3815" s="16">
        <v>1</v>
      </c>
      <c r="H3815" s="16">
        <v>0</v>
      </c>
      <c r="I3815" s="16">
        <v>0</v>
      </c>
      <c r="J3815" s="16">
        <v>0</v>
      </c>
    </row>
    <row r="3816" spans="1:10" x14ac:dyDescent="0.25">
      <c r="A3816" s="18">
        <v>120</v>
      </c>
      <c r="B3816" s="16" t="s">
        <v>4125</v>
      </c>
      <c r="C3816" s="16" t="s">
        <v>4126</v>
      </c>
      <c r="D3816" s="16">
        <v>1308</v>
      </c>
      <c r="E3816" s="16">
        <v>1</v>
      </c>
      <c r="F3816" s="16">
        <v>1</v>
      </c>
      <c r="G3816" s="16">
        <v>1</v>
      </c>
      <c r="H3816" s="16">
        <v>0</v>
      </c>
      <c r="I3816" s="16">
        <v>1</v>
      </c>
      <c r="J3816" s="16">
        <v>0</v>
      </c>
    </row>
    <row r="3817" spans="1:10" x14ac:dyDescent="0.25">
      <c r="A3817" s="18">
        <v>120</v>
      </c>
      <c r="B3817" s="16" t="s">
        <v>469</v>
      </c>
      <c r="C3817" s="16" t="s">
        <v>470</v>
      </c>
      <c r="D3817" s="16">
        <v>1308</v>
      </c>
      <c r="E3817" s="16">
        <v>1</v>
      </c>
      <c r="F3817" s="16">
        <v>1</v>
      </c>
      <c r="G3817" s="16">
        <v>1</v>
      </c>
      <c r="H3817" s="16">
        <v>0</v>
      </c>
      <c r="I3817" s="16">
        <v>0</v>
      </c>
      <c r="J3817" s="16">
        <v>1</v>
      </c>
    </row>
    <row r="3818" spans="1:10" x14ac:dyDescent="0.25">
      <c r="A3818" s="18">
        <v>120</v>
      </c>
      <c r="B3818" s="16" t="s">
        <v>469</v>
      </c>
      <c r="C3818" s="16" t="s">
        <v>470</v>
      </c>
      <c r="D3818" s="16">
        <v>1308</v>
      </c>
      <c r="E3818" s="16">
        <v>1</v>
      </c>
      <c r="F3818" s="16">
        <v>1</v>
      </c>
      <c r="G3818" s="16">
        <v>1</v>
      </c>
      <c r="H3818" s="16">
        <v>0</v>
      </c>
      <c r="I3818" s="16">
        <v>0</v>
      </c>
      <c r="J3818" s="16">
        <v>2</v>
      </c>
    </row>
    <row r="3819" spans="1:10" x14ac:dyDescent="0.25">
      <c r="A3819" s="18">
        <v>120</v>
      </c>
      <c r="B3819" s="16" t="s">
        <v>469</v>
      </c>
      <c r="C3819" s="16" t="s">
        <v>1283</v>
      </c>
      <c r="D3819" s="16">
        <v>1308</v>
      </c>
      <c r="E3819" s="10">
        <v>1</v>
      </c>
      <c r="F3819" s="16">
        <v>1</v>
      </c>
      <c r="G3819" s="16">
        <v>1</v>
      </c>
      <c r="H3819" s="16">
        <v>0</v>
      </c>
      <c r="I3819" s="10">
        <v>0</v>
      </c>
      <c r="J3819" s="16">
        <v>4</v>
      </c>
    </row>
    <row r="3820" spans="1:10" x14ac:dyDescent="0.25">
      <c r="A3820" s="18">
        <v>120</v>
      </c>
      <c r="B3820" s="16" t="s">
        <v>469</v>
      </c>
      <c r="C3820" s="16" t="s">
        <v>1283</v>
      </c>
      <c r="D3820" s="16">
        <v>1308</v>
      </c>
      <c r="E3820" s="10">
        <v>1</v>
      </c>
      <c r="F3820" s="16">
        <v>1</v>
      </c>
      <c r="G3820" s="16">
        <v>1</v>
      </c>
      <c r="H3820" s="16">
        <v>0</v>
      </c>
      <c r="I3820" s="10">
        <v>1</v>
      </c>
      <c r="J3820" s="16">
        <v>4</v>
      </c>
    </row>
    <row r="3821" spans="1:10" x14ac:dyDescent="0.25">
      <c r="A3821" s="18">
        <v>120</v>
      </c>
      <c r="B3821" s="16" t="s">
        <v>469</v>
      </c>
      <c r="C3821" s="16" t="s">
        <v>470</v>
      </c>
      <c r="D3821" s="16">
        <v>1308</v>
      </c>
      <c r="E3821" s="10">
        <v>1</v>
      </c>
      <c r="F3821" s="16">
        <v>1</v>
      </c>
      <c r="G3821" s="16">
        <v>1</v>
      </c>
      <c r="H3821" s="16">
        <v>0</v>
      </c>
      <c r="I3821" s="10">
        <v>0</v>
      </c>
      <c r="J3821" s="16">
        <v>5</v>
      </c>
    </row>
    <row r="3822" spans="1:10" x14ac:dyDescent="0.25">
      <c r="A3822" s="18">
        <v>120</v>
      </c>
      <c r="B3822" s="16" t="s">
        <v>469</v>
      </c>
      <c r="C3822" s="16" t="s">
        <v>470</v>
      </c>
      <c r="D3822" s="16">
        <v>1308</v>
      </c>
      <c r="E3822" s="10">
        <v>1</v>
      </c>
      <c r="F3822" s="16">
        <v>1</v>
      </c>
      <c r="G3822" s="16">
        <v>1</v>
      </c>
      <c r="H3822" s="16">
        <v>0</v>
      </c>
      <c r="I3822" s="10">
        <v>1</v>
      </c>
      <c r="J3822" s="16">
        <v>5</v>
      </c>
    </row>
    <row r="3823" spans="1:10" x14ac:dyDescent="0.25">
      <c r="A3823" s="18">
        <v>120</v>
      </c>
      <c r="B3823" s="16" t="s">
        <v>469</v>
      </c>
      <c r="C3823" s="16" t="s">
        <v>470</v>
      </c>
      <c r="D3823" s="16">
        <v>1308</v>
      </c>
      <c r="E3823" s="10">
        <v>1</v>
      </c>
      <c r="F3823" s="16">
        <v>1</v>
      </c>
      <c r="G3823" s="16">
        <v>1</v>
      </c>
      <c r="H3823" s="16">
        <v>0</v>
      </c>
      <c r="I3823" s="10">
        <v>0</v>
      </c>
      <c r="J3823" s="16">
        <v>6</v>
      </c>
    </row>
    <row r="3824" spans="1:10" x14ac:dyDescent="0.25">
      <c r="A3824" s="18">
        <v>120</v>
      </c>
      <c r="B3824" s="16" t="s">
        <v>469</v>
      </c>
      <c r="C3824" s="16" t="s">
        <v>470</v>
      </c>
      <c r="D3824" s="16">
        <v>1308</v>
      </c>
      <c r="E3824" s="10">
        <v>1</v>
      </c>
      <c r="F3824" s="16">
        <v>1</v>
      </c>
      <c r="G3824" s="16">
        <v>1</v>
      </c>
      <c r="H3824" s="16">
        <v>0</v>
      </c>
      <c r="I3824" s="10">
        <v>1</v>
      </c>
      <c r="J3824" s="16">
        <v>6</v>
      </c>
    </row>
    <row r="3825" spans="1:10" x14ac:dyDescent="0.25">
      <c r="A3825" s="18">
        <v>199</v>
      </c>
      <c r="B3825" s="10" t="s">
        <v>2159</v>
      </c>
      <c r="C3825" s="10" t="s">
        <v>2160</v>
      </c>
      <c r="D3825" s="10">
        <v>1309</v>
      </c>
      <c r="E3825" s="10">
        <v>1</v>
      </c>
      <c r="F3825" s="10">
        <v>1</v>
      </c>
      <c r="G3825" s="10">
        <v>0</v>
      </c>
      <c r="H3825" s="10">
        <v>1</v>
      </c>
      <c r="I3825" s="10">
        <v>1</v>
      </c>
      <c r="J3825" s="16">
        <v>2</v>
      </c>
    </row>
    <row r="3826" spans="1:10" x14ac:dyDescent="0.25">
      <c r="A3826" s="18">
        <v>199</v>
      </c>
      <c r="B3826" s="16" t="s">
        <v>7176</v>
      </c>
      <c r="C3826" s="16" t="s">
        <v>1977</v>
      </c>
      <c r="D3826" s="16">
        <v>1309</v>
      </c>
      <c r="E3826" s="16">
        <v>1</v>
      </c>
      <c r="F3826" s="16">
        <v>1</v>
      </c>
      <c r="G3826" s="16">
        <v>0</v>
      </c>
      <c r="H3826" s="16">
        <v>0</v>
      </c>
      <c r="I3826" s="16">
        <v>0</v>
      </c>
      <c r="J3826" s="16">
        <v>1</v>
      </c>
    </row>
    <row r="3827" spans="1:10" x14ac:dyDescent="0.25">
      <c r="A3827" s="18">
        <v>199</v>
      </c>
      <c r="B3827" s="16" t="s">
        <v>3622</v>
      </c>
      <c r="C3827" s="16" t="s">
        <v>1977</v>
      </c>
      <c r="D3827" s="16">
        <v>1309</v>
      </c>
      <c r="E3827" s="10">
        <v>1</v>
      </c>
      <c r="F3827" s="16">
        <v>1</v>
      </c>
      <c r="G3827" s="16">
        <v>0</v>
      </c>
      <c r="H3827" s="16">
        <v>1</v>
      </c>
      <c r="I3827" s="10">
        <v>1</v>
      </c>
      <c r="J3827" s="16">
        <v>1</v>
      </c>
    </row>
    <row r="3828" spans="1:10" x14ac:dyDescent="0.25">
      <c r="A3828" s="18">
        <v>199</v>
      </c>
      <c r="B3828" s="16" t="s">
        <v>1976</v>
      </c>
      <c r="C3828" s="16" t="s">
        <v>1977</v>
      </c>
      <c r="D3828" s="16">
        <v>1309</v>
      </c>
      <c r="E3828" s="16">
        <v>1</v>
      </c>
      <c r="F3828" s="16">
        <v>1</v>
      </c>
      <c r="G3828" s="16">
        <v>0</v>
      </c>
      <c r="H3828" s="16">
        <v>0</v>
      </c>
      <c r="I3828" s="16">
        <v>0</v>
      </c>
      <c r="J3828" s="16">
        <v>2</v>
      </c>
    </row>
    <row r="3829" spans="1:10" x14ac:dyDescent="0.25">
      <c r="A3829" s="18">
        <v>112</v>
      </c>
      <c r="B3829" s="16" t="s">
        <v>1163</v>
      </c>
      <c r="C3829" s="16" t="s">
        <v>2945</v>
      </c>
      <c r="D3829" s="16">
        <v>1310</v>
      </c>
      <c r="E3829" s="16">
        <v>1</v>
      </c>
      <c r="F3829" s="16">
        <v>1</v>
      </c>
      <c r="G3829" s="16">
        <v>0</v>
      </c>
      <c r="H3829" s="16">
        <v>1</v>
      </c>
      <c r="I3829" s="16">
        <v>0</v>
      </c>
      <c r="J3829" s="16">
        <v>7</v>
      </c>
    </row>
    <row r="3830" spans="1:10" x14ac:dyDescent="0.25">
      <c r="A3830" s="18">
        <v>29</v>
      </c>
      <c r="B3830" s="16" t="s">
        <v>912</v>
      </c>
      <c r="C3830" s="16" t="s">
        <v>913</v>
      </c>
      <c r="D3830" s="16">
        <v>1311</v>
      </c>
      <c r="E3830" s="10">
        <v>1</v>
      </c>
      <c r="F3830" s="16">
        <v>1</v>
      </c>
      <c r="G3830" s="16">
        <v>0</v>
      </c>
      <c r="H3830" s="16">
        <v>0</v>
      </c>
      <c r="I3830" s="16">
        <v>0</v>
      </c>
      <c r="J3830" s="16">
        <v>6</v>
      </c>
    </row>
    <row r="3831" spans="1:10" x14ac:dyDescent="0.25">
      <c r="A3831" s="18">
        <v>29</v>
      </c>
      <c r="B3831" s="16" t="s">
        <v>912</v>
      </c>
      <c r="C3831" s="16" t="s">
        <v>913</v>
      </c>
      <c r="D3831" s="16">
        <v>1311</v>
      </c>
      <c r="E3831" s="10">
        <v>1</v>
      </c>
      <c r="F3831" s="16">
        <v>1</v>
      </c>
      <c r="G3831" s="16">
        <v>0</v>
      </c>
      <c r="H3831" s="16">
        <v>1</v>
      </c>
      <c r="I3831" s="10">
        <v>1</v>
      </c>
      <c r="J3831" s="16">
        <v>6</v>
      </c>
    </row>
    <row r="3832" spans="1:10" x14ac:dyDescent="0.25">
      <c r="A3832" s="18">
        <v>37</v>
      </c>
      <c r="B3832" s="16" t="s">
        <v>6056</v>
      </c>
      <c r="C3832" s="16" t="s">
        <v>6057</v>
      </c>
      <c r="D3832" s="16">
        <v>1312</v>
      </c>
      <c r="E3832" s="16">
        <v>0</v>
      </c>
      <c r="F3832" s="16">
        <v>0</v>
      </c>
      <c r="G3832" s="16">
        <v>0</v>
      </c>
      <c r="H3832" s="16">
        <v>0</v>
      </c>
      <c r="I3832" s="16">
        <v>0</v>
      </c>
      <c r="J3832" s="16">
        <v>0</v>
      </c>
    </row>
    <row r="3833" spans="1:10" x14ac:dyDescent="0.25">
      <c r="A3833" s="18">
        <v>113</v>
      </c>
      <c r="B3833" s="10" t="s">
        <v>4381</v>
      </c>
      <c r="C3833" s="10" t="s">
        <v>6057</v>
      </c>
      <c r="D3833" s="10">
        <v>1313</v>
      </c>
      <c r="E3833" s="10">
        <v>1</v>
      </c>
      <c r="F3833" s="10">
        <v>1</v>
      </c>
      <c r="G3833" s="10">
        <v>0</v>
      </c>
      <c r="H3833" s="10">
        <v>1</v>
      </c>
      <c r="I3833" s="10">
        <v>0</v>
      </c>
      <c r="J3833" s="16">
        <v>3</v>
      </c>
    </row>
    <row r="3834" spans="1:10" x14ac:dyDescent="0.25">
      <c r="A3834" s="18">
        <v>149</v>
      </c>
      <c r="B3834" s="10" t="s">
        <v>1881</v>
      </c>
      <c r="C3834" s="10" t="s">
        <v>6057</v>
      </c>
      <c r="D3834" s="10">
        <v>1314</v>
      </c>
      <c r="E3834" s="10">
        <v>1</v>
      </c>
      <c r="F3834" s="10">
        <v>0</v>
      </c>
      <c r="G3834" s="10">
        <v>0</v>
      </c>
      <c r="H3834" s="10">
        <v>1</v>
      </c>
      <c r="I3834" s="10">
        <v>1</v>
      </c>
      <c r="J3834" s="16">
        <v>2</v>
      </c>
    </row>
    <row r="3835" spans="1:10" x14ac:dyDescent="0.25">
      <c r="A3835" s="18">
        <v>37</v>
      </c>
      <c r="B3835" s="16" t="s">
        <v>6056</v>
      </c>
      <c r="C3835" s="16" t="s">
        <v>6057</v>
      </c>
      <c r="D3835" s="16">
        <v>1312</v>
      </c>
      <c r="E3835" s="16">
        <v>0</v>
      </c>
      <c r="F3835" s="16">
        <v>0</v>
      </c>
      <c r="G3835" s="16">
        <v>0</v>
      </c>
      <c r="H3835" s="16">
        <v>0</v>
      </c>
      <c r="I3835" s="16">
        <v>1</v>
      </c>
      <c r="J3835" s="16">
        <v>0</v>
      </c>
    </row>
    <row r="3836" spans="1:10" x14ac:dyDescent="0.25">
      <c r="A3836" s="18">
        <v>38</v>
      </c>
      <c r="B3836" s="16" t="s">
        <v>5656</v>
      </c>
      <c r="C3836" s="16" t="s">
        <v>6057</v>
      </c>
      <c r="D3836" s="16">
        <v>1315</v>
      </c>
      <c r="E3836" s="16">
        <v>0</v>
      </c>
      <c r="F3836" s="16">
        <v>2</v>
      </c>
      <c r="G3836" s="16">
        <v>0</v>
      </c>
      <c r="H3836" s="16">
        <v>1</v>
      </c>
      <c r="I3836" s="16">
        <v>1</v>
      </c>
      <c r="J3836" s="16">
        <v>3</v>
      </c>
    </row>
    <row r="3837" spans="1:10" x14ac:dyDescent="0.25">
      <c r="A3837" s="18">
        <v>113</v>
      </c>
      <c r="B3837" s="16" t="s">
        <v>1630</v>
      </c>
      <c r="C3837" s="16" t="s">
        <v>1631</v>
      </c>
      <c r="D3837" s="16">
        <v>1316</v>
      </c>
      <c r="E3837" s="10">
        <v>1</v>
      </c>
      <c r="F3837" s="16">
        <v>1</v>
      </c>
      <c r="G3837" s="16">
        <v>0</v>
      </c>
      <c r="H3837" s="16">
        <v>0</v>
      </c>
      <c r="I3837" s="10">
        <v>0</v>
      </c>
      <c r="J3837" s="16">
        <v>4</v>
      </c>
    </row>
    <row r="3838" spans="1:10" x14ac:dyDescent="0.25">
      <c r="A3838" s="18">
        <v>113</v>
      </c>
      <c r="B3838" s="16" t="s">
        <v>1630</v>
      </c>
      <c r="C3838" s="16" t="s">
        <v>1631</v>
      </c>
      <c r="D3838" s="16">
        <v>1316</v>
      </c>
      <c r="E3838" s="10">
        <v>1</v>
      </c>
      <c r="F3838" s="16">
        <v>1</v>
      </c>
      <c r="G3838" s="16">
        <v>0</v>
      </c>
      <c r="H3838" s="16">
        <v>0</v>
      </c>
      <c r="I3838" s="10">
        <v>1</v>
      </c>
      <c r="J3838" s="16">
        <v>4</v>
      </c>
    </row>
    <row r="3839" spans="1:10" x14ac:dyDescent="0.25">
      <c r="A3839" s="18">
        <v>113</v>
      </c>
      <c r="B3839" s="16" t="s">
        <v>438</v>
      </c>
      <c r="C3839" s="16" t="s">
        <v>439</v>
      </c>
      <c r="D3839" s="16">
        <v>1316</v>
      </c>
      <c r="E3839" s="10">
        <v>1</v>
      </c>
      <c r="F3839" s="16">
        <v>1</v>
      </c>
      <c r="G3839" s="16">
        <v>0</v>
      </c>
      <c r="H3839" s="16">
        <v>0</v>
      </c>
      <c r="I3839" s="10">
        <v>0</v>
      </c>
      <c r="J3839" s="16">
        <v>5</v>
      </c>
    </row>
    <row r="3840" spans="1:10" x14ac:dyDescent="0.25">
      <c r="A3840" s="18">
        <v>113</v>
      </c>
      <c r="B3840" s="16" t="s">
        <v>438</v>
      </c>
      <c r="C3840" s="16" t="s">
        <v>439</v>
      </c>
      <c r="D3840" s="16">
        <v>1316</v>
      </c>
      <c r="E3840" s="10">
        <v>1</v>
      </c>
      <c r="F3840" s="16">
        <v>1</v>
      </c>
      <c r="G3840" s="16">
        <v>0</v>
      </c>
      <c r="H3840" s="16">
        <v>0</v>
      </c>
      <c r="I3840" s="10">
        <v>1</v>
      </c>
      <c r="J3840" s="16">
        <v>5</v>
      </c>
    </row>
    <row r="3841" spans="1:10" x14ac:dyDescent="0.25">
      <c r="A3841" s="18">
        <v>113</v>
      </c>
      <c r="B3841" s="16" t="s">
        <v>438</v>
      </c>
      <c r="C3841" s="16" t="s">
        <v>439</v>
      </c>
      <c r="D3841" s="16">
        <v>1316</v>
      </c>
      <c r="E3841" s="10">
        <v>1</v>
      </c>
      <c r="F3841" s="16">
        <v>1</v>
      </c>
      <c r="G3841" s="16">
        <v>0</v>
      </c>
      <c r="H3841" s="16">
        <v>1</v>
      </c>
      <c r="I3841" s="10">
        <v>0</v>
      </c>
      <c r="J3841" s="16">
        <v>6</v>
      </c>
    </row>
    <row r="3842" spans="1:10" x14ac:dyDescent="0.25">
      <c r="A3842" s="18">
        <v>149</v>
      </c>
      <c r="B3842" s="16" t="s">
        <v>1065</v>
      </c>
      <c r="C3842" s="16" t="s">
        <v>439</v>
      </c>
      <c r="D3842" s="16">
        <v>1317</v>
      </c>
      <c r="E3842" s="16">
        <v>1</v>
      </c>
      <c r="F3842" s="16">
        <v>0</v>
      </c>
      <c r="G3842" s="16">
        <v>0</v>
      </c>
      <c r="H3842" s="16">
        <v>0</v>
      </c>
      <c r="I3842" s="16">
        <v>0</v>
      </c>
      <c r="J3842" s="16">
        <v>2</v>
      </c>
    </row>
    <row r="3843" spans="1:10" x14ac:dyDescent="0.25">
      <c r="A3843" s="18">
        <v>152</v>
      </c>
      <c r="B3843" s="10" t="s">
        <v>259</v>
      </c>
      <c r="C3843" s="10" t="s">
        <v>260</v>
      </c>
      <c r="D3843" s="10">
        <v>1318</v>
      </c>
      <c r="E3843" s="10">
        <v>1</v>
      </c>
      <c r="F3843" s="10">
        <v>0</v>
      </c>
      <c r="G3843" s="10">
        <v>0</v>
      </c>
      <c r="H3843" s="16">
        <v>0</v>
      </c>
      <c r="I3843" s="10">
        <v>0</v>
      </c>
      <c r="J3843" s="16">
        <v>3</v>
      </c>
    </row>
    <row r="3844" spans="1:10" x14ac:dyDescent="0.25">
      <c r="A3844" s="18">
        <v>152</v>
      </c>
      <c r="B3844" s="10" t="s">
        <v>259</v>
      </c>
      <c r="C3844" s="10" t="s">
        <v>260</v>
      </c>
      <c r="D3844" s="10">
        <v>1318</v>
      </c>
      <c r="E3844" s="10">
        <v>1</v>
      </c>
      <c r="F3844" s="10">
        <v>0</v>
      </c>
      <c r="G3844" s="10">
        <v>0</v>
      </c>
      <c r="H3844" s="16">
        <v>0</v>
      </c>
      <c r="I3844" s="10">
        <v>1</v>
      </c>
      <c r="J3844" s="16">
        <v>3</v>
      </c>
    </row>
    <row r="3845" spans="1:10" x14ac:dyDescent="0.25">
      <c r="A3845" s="18">
        <v>152</v>
      </c>
      <c r="B3845" s="16" t="s">
        <v>259</v>
      </c>
      <c r="C3845" s="16" t="s">
        <v>260</v>
      </c>
      <c r="D3845" s="16">
        <v>1318</v>
      </c>
      <c r="E3845" s="10">
        <v>1</v>
      </c>
      <c r="F3845" s="16">
        <v>0</v>
      </c>
      <c r="G3845" s="16">
        <v>0</v>
      </c>
      <c r="H3845" s="16">
        <v>0</v>
      </c>
      <c r="I3845" s="10">
        <v>0</v>
      </c>
      <c r="J3845" s="16">
        <v>4</v>
      </c>
    </row>
    <row r="3846" spans="1:10" x14ac:dyDescent="0.25">
      <c r="A3846" s="18">
        <v>152</v>
      </c>
      <c r="B3846" s="16" t="s">
        <v>259</v>
      </c>
      <c r="C3846" s="16" t="s">
        <v>260</v>
      </c>
      <c r="D3846" s="16">
        <v>1318</v>
      </c>
      <c r="E3846" s="10">
        <v>1</v>
      </c>
      <c r="F3846" s="16">
        <v>0</v>
      </c>
      <c r="G3846" s="16">
        <v>0</v>
      </c>
      <c r="H3846" s="16">
        <v>0</v>
      </c>
      <c r="I3846" s="10">
        <v>1</v>
      </c>
      <c r="J3846" s="16">
        <v>4</v>
      </c>
    </row>
    <row r="3847" spans="1:10" x14ac:dyDescent="0.25">
      <c r="A3847" s="18">
        <v>152</v>
      </c>
      <c r="B3847" s="16" t="s">
        <v>259</v>
      </c>
      <c r="C3847" s="16" t="s">
        <v>260</v>
      </c>
      <c r="D3847" s="16">
        <v>1318</v>
      </c>
      <c r="E3847" s="10">
        <v>1</v>
      </c>
      <c r="F3847" s="16">
        <v>0</v>
      </c>
      <c r="G3847" s="16">
        <v>0</v>
      </c>
      <c r="H3847" s="16">
        <v>0</v>
      </c>
      <c r="I3847" s="10">
        <v>0</v>
      </c>
      <c r="J3847" s="16">
        <v>5</v>
      </c>
    </row>
    <row r="3848" spans="1:10" x14ac:dyDescent="0.25">
      <c r="A3848" s="18">
        <v>152</v>
      </c>
      <c r="B3848" s="16" t="s">
        <v>259</v>
      </c>
      <c r="C3848" s="16" t="s">
        <v>260</v>
      </c>
      <c r="D3848" s="16">
        <v>1318</v>
      </c>
      <c r="E3848" s="10">
        <v>1</v>
      </c>
      <c r="F3848" s="16">
        <v>0</v>
      </c>
      <c r="G3848" s="16">
        <v>0</v>
      </c>
      <c r="H3848" s="16">
        <v>0</v>
      </c>
      <c r="I3848" s="10">
        <v>1</v>
      </c>
      <c r="J3848" s="16">
        <v>5</v>
      </c>
    </row>
    <row r="3849" spans="1:10" x14ac:dyDescent="0.25">
      <c r="A3849" s="18">
        <v>152</v>
      </c>
      <c r="B3849" s="16" t="s">
        <v>259</v>
      </c>
      <c r="C3849" s="16" t="s">
        <v>260</v>
      </c>
      <c r="D3849" s="16">
        <v>1318</v>
      </c>
      <c r="E3849" s="16">
        <v>1</v>
      </c>
      <c r="F3849" s="16">
        <v>0</v>
      </c>
      <c r="G3849" s="16">
        <v>0</v>
      </c>
      <c r="H3849" s="16">
        <v>0</v>
      </c>
      <c r="I3849" s="16">
        <v>0</v>
      </c>
      <c r="J3849" s="16">
        <v>7</v>
      </c>
    </row>
    <row r="3850" spans="1:10" x14ac:dyDescent="0.25">
      <c r="A3850" s="18">
        <v>152</v>
      </c>
      <c r="B3850" s="16" t="s">
        <v>259</v>
      </c>
      <c r="C3850" s="16" t="s">
        <v>260</v>
      </c>
      <c r="D3850" s="16">
        <v>1318</v>
      </c>
      <c r="E3850" s="10">
        <v>1</v>
      </c>
      <c r="F3850" s="16">
        <v>0</v>
      </c>
      <c r="G3850" s="16">
        <v>0</v>
      </c>
      <c r="H3850" s="16">
        <v>0</v>
      </c>
      <c r="I3850" s="16">
        <v>0</v>
      </c>
      <c r="J3850" s="16">
        <v>6</v>
      </c>
    </row>
    <row r="3851" spans="1:10" x14ac:dyDescent="0.25">
      <c r="A3851" s="18">
        <v>152</v>
      </c>
      <c r="B3851" s="16" t="s">
        <v>259</v>
      </c>
      <c r="C3851" s="16" t="s">
        <v>260</v>
      </c>
      <c r="D3851" s="16">
        <v>1318</v>
      </c>
      <c r="E3851" s="10">
        <v>1</v>
      </c>
      <c r="F3851" s="16">
        <v>0</v>
      </c>
      <c r="G3851" s="16">
        <v>0</v>
      </c>
      <c r="H3851" s="16">
        <v>0</v>
      </c>
      <c r="I3851" s="10">
        <v>1</v>
      </c>
      <c r="J3851" s="16">
        <v>6</v>
      </c>
    </row>
    <row r="3852" spans="1:10" x14ac:dyDescent="0.25">
      <c r="A3852" s="18">
        <v>9</v>
      </c>
      <c r="B3852" s="16" t="s">
        <v>1074</v>
      </c>
      <c r="C3852" s="16" t="s">
        <v>1075</v>
      </c>
      <c r="D3852" s="16">
        <v>1319</v>
      </c>
      <c r="E3852" s="10">
        <v>1</v>
      </c>
      <c r="F3852" s="16">
        <v>0</v>
      </c>
      <c r="G3852" s="16">
        <v>0</v>
      </c>
      <c r="H3852" s="16">
        <v>0</v>
      </c>
      <c r="I3852" s="10">
        <v>0</v>
      </c>
      <c r="J3852" s="16">
        <v>6</v>
      </c>
    </row>
    <row r="3853" spans="1:10" x14ac:dyDescent="0.25">
      <c r="A3853" s="18">
        <v>9</v>
      </c>
      <c r="B3853" s="16" t="s">
        <v>1074</v>
      </c>
      <c r="C3853" s="16" t="s">
        <v>1075</v>
      </c>
      <c r="D3853" s="16">
        <v>1319</v>
      </c>
      <c r="E3853" s="10">
        <v>1</v>
      </c>
      <c r="F3853" s="16">
        <v>0</v>
      </c>
      <c r="G3853" s="16">
        <v>0</v>
      </c>
      <c r="H3853" s="16">
        <v>1</v>
      </c>
      <c r="I3853" s="10">
        <v>1</v>
      </c>
      <c r="J3853" s="16">
        <v>6</v>
      </c>
    </row>
    <row r="3854" spans="1:10" x14ac:dyDescent="0.25">
      <c r="A3854" s="18">
        <v>171</v>
      </c>
      <c r="B3854" s="16" t="s">
        <v>4583</v>
      </c>
      <c r="C3854" s="16" t="s">
        <v>4317</v>
      </c>
      <c r="D3854" s="16">
        <v>1320</v>
      </c>
      <c r="E3854" s="10">
        <v>1</v>
      </c>
      <c r="F3854" s="16">
        <v>1</v>
      </c>
      <c r="G3854" s="16">
        <v>0</v>
      </c>
      <c r="H3854" s="16">
        <v>1</v>
      </c>
      <c r="I3854" s="10">
        <v>1</v>
      </c>
      <c r="J3854" s="16">
        <v>1</v>
      </c>
    </row>
    <row r="3855" spans="1:10" x14ac:dyDescent="0.25">
      <c r="A3855" s="18">
        <v>171</v>
      </c>
      <c r="B3855" s="16" t="s">
        <v>4583</v>
      </c>
      <c r="C3855" s="16" t="s">
        <v>7269</v>
      </c>
      <c r="D3855" s="16">
        <v>1320</v>
      </c>
      <c r="E3855" s="16">
        <v>1</v>
      </c>
      <c r="F3855" s="16">
        <v>1</v>
      </c>
      <c r="G3855" s="16">
        <v>0</v>
      </c>
      <c r="H3855" s="16">
        <v>0</v>
      </c>
      <c r="I3855" s="16">
        <v>0</v>
      </c>
      <c r="J3855" s="16">
        <v>1</v>
      </c>
    </row>
    <row r="3856" spans="1:10" x14ac:dyDescent="0.25">
      <c r="A3856" s="18">
        <v>11</v>
      </c>
      <c r="B3856" s="16" t="s">
        <v>3298</v>
      </c>
      <c r="C3856" s="16" t="s">
        <v>3299</v>
      </c>
      <c r="D3856" s="16">
        <v>1321</v>
      </c>
      <c r="E3856" s="16">
        <v>1</v>
      </c>
      <c r="F3856" s="16">
        <v>0</v>
      </c>
      <c r="G3856" s="16">
        <v>1</v>
      </c>
      <c r="H3856" s="16">
        <v>1</v>
      </c>
      <c r="I3856" s="16">
        <v>0</v>
      </c>
      <c r="J3856" s="16">
        <v>2</v>
      </c>
    </row>
    <row r="3857" spans="1:10" x14ac:dyDescent="0.25">
      <c r="A3857" s="18">
        <v>87</v>
      </c>
      <c r="B3857" s="16" t="s">
        <v>4543</v>
      </c>
      <c r="C3857" s="16" t="s">
        <v>4544</v>
      </c>
      <c r="D3857" s="16">
        <v>1322</v>
      </c>
      <c r="E3857" s="16">
        <v>1</v>
      </c>
      <c r="F3857" s="16">
        <v>1</v>
      </c>
      <c r="G3857" s="16">
        <v>0</v>
      </c>
      <c r="H3857" s="16">
        <v>0</v>
      </c>
      <c r="I3857" s="16">
        <v>0</v>
      </c>
      <c r="J3857" s="16">
        <v>0</v>
      </c>
    </row>
    <row r="3858" spans="1:10" x14ac:dyDescent="0.25">
      <c r="A3858" s="18">
        <v>87</v>
      </c>
      <c r="B3858" s="16" t="s">
        <v>4543</v>
      </c>
      <c r="C3858" s="16" t="s">
        <v>4544</v>
      </c>
      <c r="D3858" s="16">
        <v>1322</v>
      </c>
      <c r="E3858" s="16">
        <v>1</v>
      </c>
      <c r="F3858" s="16">
        <v>1</v>
      </c>
      <c r="G3858" s="16">
        <v>0</v>
      </c>
      <c r="H3858" s="16">
        <v>1</v>
      </c>
      <c r="I3858" s="16">
        <v>1</v>
      </c>
      <c r="J3858" s="16">
        <v>0</v>
      </c>
    </row>
    <row r="3859" spans="1:10" x14ac:dyDescent="0.25">
      <c r="A3859" s="18">
        <v>44</v>
      </c>
      <c r="B3859" s="16" t="s">
        <v>4809</v>
      </c>
      <c r="C3859" s="16" t="s">
        <v>4810</v>
      </c>
      <c r="D3859" s="16">
        <v>1323</v>
      </c>
      <c r="E3859" s="16">
        <v>0</v>
      </c>
      <c r="F3859" s="16">
        <v>0</v>
      </c>
      <c r="G3859" s="16">
        <v>0</v>
      </c>
      <c r="H3859" s="16">
        <v>1</v>
      </c>
      <c r="I3859" s="16">
        <v>0</v>
      </c>
      <c r="J3859" s="16">
        <v>6</v>
      </c>
    </row>
    <row r="3860" spans="1:10" x14ac:dyDescent="0.25">
      <c r="A3860" s="18">
        <v>44</v>
      </c>
      <c r="B3860" s="10" t="s">
        <v>2101</v>
      </c>
      <c r="C3860" s="10" t="s">
        <v>4810</v>
      </c>
      <c r="D3860" s="10">
        <v>1323</v>
      </c>
      <c r="E3860" s="10">
        <v>1</v>
      </c>
      <c r="F3860" s="10">
        <v>0</v>
      </c>
      <c r="G3860" s="10">
        <v>0</v>
      </c>
      <c r="H3860" s="10">
        <v>0</v>
      </c>
      <c r="I3860" s="10">
        <v>0</v>
      </c>
      <c r="J3860" s="16">
        <v>3</v>
      </c>
    </row>
    <row r="3861" spans="1:10" x14ac:dyDescent="0.25">
      <c r="A3861" s="18">
        <v>44</v>
      </c>
      <c r="B3861" s="10" t="s">
        <v>2101</v>
      </c>
      <c r="C3861" s="10" t="s">
        <v>4810</v>
      </c>
      <c r="D3861" s="10">
        <v>1323</v>
      </c>
      <c r="E3861" s="10">
        <v>1</v>
      </c>
      <c r="F3861" s="10">
        <v>0</v>
      </c>
      <c r="G3861" s="10">
        <v>0</v>
      </c>
      <c r="H3861" s="10">
        <v>0</v>
      </c>
      <c r="I3861" s="10">
        <v>1</v>
      </c>
      <c r="J3861" s="16">
        <v>3</v>
      </c>
    </row>
    <row r="3862" spans="1:10" x14ac:dyDescent="0.25">
      <c r="A3862" s="18">
        <v>44</v>
      </c>
      <c r="B3862" s="16" t="s">
        <v>986</v>
      </c>
      <c r="C3862" s="16" t="s">
        <v>9025</v>
      </c>
      <c r="D3862" s="16">
        <v>1323</v>
      </c>
      <c r="E3862" s="10">
        <v>1</v>
      </c>
      <c r="F3862" s="16">
        <v>0</v>
      </c>
      <c r="G3862" s="16">
        <v>0</v>
      </c>
      <c r="H3862" s="16">
        <v>0</v>
      </c>
      <c r="I3862" s="10">
        <v>0</v>
      </c>
      <c r="J3862" s="16">
        <v>5</v>
      </c>
    </row>
    <row r="3863" spans="1:10" x14ac:dyDescent="0.25">
      <c r="A3863" s="18">
        <v>44</v>
      </c>
      <c r="B3863" s="16" t="s">
        <v>986</v>
      </c>
      <c r="C3863" s="16" t="s">
        <v>9025</v>
      </c>
      <c r="D3863" s="16">
        <v>1323</v>
      </c>
      <c r="E3863" s="10">
        <v>1</v>
      </c>
      <c r="F3863" s="16">
        <v>0</v>
      </c>
      <c r="G3863" s="16">
        <v>0</v>
      </c>
      <c r="H3863" s="16">
        <v>0</v>
      </c>
      <c r="I3863" s="10">
        <v>1</v>
      </c>
      <c r="J3863" s="16">
        <v>5</v>
      </c>
    </row>
    <row r="3864" spans="1:10" x14ac:dyDescent="0.25">
      <c r="A3864" s="18">
        <v>44</v>
      </c>
      <c r="B3864" s="16" t="s">
        <v>986</v>
      </c>
      <c r="C3864" s="16" t="s">
        <v>2005</v>
      </c>
      <c r="D3864" s="16">
        <v>1323</v>
      </c>
      <c r="E3864" s="10">
        <v>1</v>
      </c>
      <c r="F3864" s="16">
        <v>0</v>
      </c>
      <c r="G3864" s="16">
        <v>0</v>
      </c>
      <c r="H3864" s="16">
        <v>0</v>
      </c>
      <c r="I3864" s="10">
        <v>0</v>
      </c>
      <c r="J3864" s="16">
        <v>4</v>
      </c>
    </row>
    <row r="3865" spans="1:10" x14ac:dyDescent="0.25">
      <c r="A3865" s="18">
        <v>44</v>
      </c>
      <c r="B3865" s="16" t="s">
        <v>986</v>
      </c>
      <c r="C3865" s="16" t="s">
        <v>2005</v>
      </c>
      <c r="D3865" s="16">
        <v>1323</v>
      </c>
      <c r="E3865" s="10">
        <v>1</v>
      </c>
      <c r="F3865" s="16">
        <v>0</v>
      </c>
      <c r="G3865" s="16">
        <v>0</v>
      </c>
      <c r="H3865" s="16">
        <v>0</v>
      </c>
      <c r="I3865" s="10">
        <v>1</v>
      </c>
      <c r="J3865" s="16">
        <v>4</v>
      </c>
    </row>
    <row r="3866" spans="1:10" x14ac:dyDescent="0.25">
      <c r="A3866" s="18">
        <v>44</v>
      </c>
      <c r="B3866" s="16" t="s">
        <v>986</v>
      </c>
      <c r="C3866" s="16" t="s">
        <v>673</v>
      </c>
      <c r="D3866" s="16">
        <v>1323</v>
      </c>
      <c r="E3866" s="10">
        <v>1</v>
      </c>
      <c r="F3866" s="16">
        <v>0</v>
      </c>
      <c r="G3866" s="16">
        <v>0</v>
      </c>
      <c r="H3866" s="16">
        <v>0</v>
      </c>
      <c r="I3866" s="16">
        <v>0</v>
      </c>
      <c r="J3866" s="16">
        <v>6</v>
      </c>
    </row>
    <row r="3867" spans="1:10" x14ac:dyDescent="0.25">
      <c r="A3867" s="18">
        <v>44</v>
      </c>
      <c r="B3867" s="16" t="s">
        <v>986</v>
      </c>
      <c r="C3867" s="16" t="s">
        <v>673</v>
      </c>
      <c r="D3867" s="16">
        <v>1323</v>
      </c>
      <c r="E3867" s="10">
        <v>1</v>
      </c>
      <c r="F3867" s="16">
        <v>0</v>
      </c>
      <c r="G3867" s="16">
        <v>0</v>
      </c>
      <c r="H3867" s="16">
        <v>0</v>
      </c>
      <c r="I3867" s="10">
        <v>1</v>
      </c>
      <c r="J3867" s="16">
        <v>6</v>
      </c>
    </row>
    <row r="3868" spans="1:10" x14ac:dyDescent="0.25">
      <c r="A3868" s="18">
        <v>44</v>
      </c>
      <c r="B3868" s="16" t="s">
        <v>3308</v>
      </c>
      <c r="C3868" s="16" t="s">
        <v>2005</v>
      </c>
      <c r="D3868" s="16">
        <v>1323</v>
      </c>
      <c r="E3868" s="16">
        <v>1</v>
      </c>
      <c r="F3868" s="16">
        <v>0</v>
      </c>
      <c r="G3868" s="16">
        <v>0</v>
      </c>
      <c r="H3868" s="16">
        <v>0</v>
      </c>
      <c r="I3868" s="16">
        <v>0</v>
      </c>
      <c r="J3868" s="16">
        <v>7</v>
      </c>
    </row>
    <row r="3869" spans="1:10" x14ac:dyDescent="0.25">
      <c r="A3869" s="18">
        <v>14</v>
      </c>
      <c r="B3869" s="16" t="s">
        <v>5187</v>
      </c>
      <c r="C3869" s="16" t="s">
        <v>5968</v>
      </c>
      <c r="D3869" s="16">
        <v>1324</v>
      </c>
      <c r="E3869" s="16">
        <v>0</v>
      </c>
      <c r="F3869" s="16">
        <v>1</v>
      </c>
      <c r="G3869" s="16">
        <v>0</v>
      </c>
      <c r="H3869" s="16">
        <v>0</v>
      </c>
      <c r="I3869" s="16">
        <v>1</v>
      </c>
      <c r="J3869" s="16">
        <v>1</v>
      </c>
    </row>
    <row r="3870" spans="1:10" x14ac:dyDescent="0.25">
      <c r="A3870" s="18">
        <v>44</v>
      </c>
      <c r="B3870" s="10" t="s">
        <v>2101</v>
      </c>
      <c r="C3870" s="10" t="s">
        <v>5968</v>
      </c>
      <c r="D3870" s="10">
        <v>1323</v>
      </c>
      <c r="E3870" s="10">
        <v>1</v>
      </c>
      <c r="F3870" s="10">
        <v>0</v>
      </c>
      <c r="G3870" s="10">
        <v>0</v>
      </c>
      <c r="H3870" s="10">
        <v>0</v>
      </c>
      <c r="I3870" s="10">
        <v>1</v>
      </c>
      <c r="J3870" s="16">
        <v>2</v>
      </c>
    </row>
    <row r="3871" spans="1:10" x14ac:dyDescent="0.25">
      <c r="A3871" s="18">
        <v>14</v>
      </c>
      <c r="B3871" s="16" t="s">
        <v>5187</v>
      </c>
      <c r="C3871" s="16" t="s">
        <v>5188</v>
      </c>
      <c r="D3871" s="16">
        <v>1325</v>
      </c>
      <c r="E3871" s="16">
        <v>0</v>
      </c>
      <c r="F3871" s="16">
        <v>1</v>
      </c>
      <c r="G3871" s="16">
        <v>0</v>
      </c>
      <c r="H3871" s="16">
        <v>0</v>
      </c>
      <c r="I3871" s="16">
        <v>0</v>
      </c>
      <c r="J3871" s="16">
        <v>1</v>
      </c>
    </row>
    <row r="3872" spans="1:10" x14ac:dyDescent="0.25">
      <c r="A3872" s="18">
        <v>14</v>
      </c>
      <c r="B3872" s="16" t="s">
        <v>5636</v>
      </c>
      <c r="C3872" s="16" t="s">
        <v>5188</v>
      </c>
      <c r="D3872" s="16">
        <v>1325</v>
      </c>
      <c r="E3872" s="16">
        <v>0</v>
      </c>
      <c r="F3872" s="16">
        <v>1</v>
      </c>
      <c r="G3872" s="16">
        <v>0</v>
      </c>
      <c r="H3872" s="16">
        <v>0</v>
      </c>
      <c r="I3872" s="10">
        <v>0</v>
      </c>
      <c r="J3872" s="16">
        <v>3</v>
      </c>
    </row>
    <row r="3873" spans="1:10" x14ac:dyDescent="0.25">
      <c r="A3873" s="18">
        <v>14</v>
      </c>
      <c r="B3873" s="16" t="s">
        <v>5636</v>
      </c>
      <c r="C3873" s="16" t="s">
        <v>5188</v>
      </c>
      <c r="D3873" s="16">
        <v>1325</v>
      </c>
      <c r="E3873" s="16">
        <v>0</v>
      </c>
      <c r="F3873" s="16">
        <v>1</v>
      </c>
      <c r="G3873" s="16">
        <v>0</v>
      </c>
      <c r="H3873" s="16">
        <v>0</v>
      </c>
      <c r="I3873" s="16">
        <v>1</v>
      </c>
      <c r="J3873" s="16">
        <v>3</v>
      </c>
    </row>
    <row r="3874" spans="1:10" x14ac:dyDescent="0.25">
      <c r="A3874" s="18">
        <v>44</v>
      </c>
      <c r="B3874" s="16" t="s">
        <v>986</v>
      </c>
      <c r="C3874" s="16" t="s">
        <v>7857</v>
      </c>
      <c r="D3874" s="16">
        <v>1323</v>
      </c>
      <c r="E3874" s="16">
        <v>1</v>
      </c>
      <c r="F3874" s="16">
        <v>0</v>
      </c>
      <c r="G3874" s="16">
        <v>0</v>
      </c>
      <c r="H3874" s="16">
        <v>0</v>
      </c>
      <c r="I3874" s="16">
        <v>0</v>
      </c>
      <c r="J3874" s="16">
        <v>2</v>
      </c>
    </row>
    <row r="3875" spans="1:10" x14ac:dyDescent="0.25">
      <c r="A3875" s="18">
        <v>201</v>
      </c>
      <c r="B3875" s="16" t="s">
        <v>6067</v>
      </c>
      <c r="C3875" s="16" t="s">
        <v>4966</v>
      </c>
      <c r="D3875" s="16">
        <v>1326</v>
      </c>
      <c r="E3875" s="16">
        <v>1</v>
      </c>
      <c r="F3875" s="16">
        <v>1</v>
      </c>
      <c r="G3875" s="16">
        <v>0</v>
      </c>
      <c r="H3875" s="16">
        <v>0</v>
      </c>
      <c r="I3875" s="16">
        <v>0</v>
      </c>
      <c r="J3875" s="16">
        <v>0</v>
      </c>
    </row>
    <row r="3876" spans="1:10" x14ac:dyDescent="0.25">
      <c r="A3876" s="18">
        <v>201</v>
      </c>
      <c r="B3876" s="16" t="s">
        <v>6067</v>
      </c>
      <c r="C3876" s="16" t="s">
        <v>4966</v>
      </c>
      <c r="D3876" s="16">
        <v>1326</v>
      </c>
      <c r="E3876" s="16">
        <v>1</v>
      </c>
      <c r="F3876" s="16">
        <v>1</v>
      </c>
      <c r="G3876" s="16">
        <v>0</v>
      </c>
      <c r="H3876" s="16">
        <v>0</v>
      </c>
      <c r="I3876" s="16">
        <v>1</v>
      </c>
      <c r="J3876" s="16">
        <v>0</v>
      </c>
    </row>
    <row r="3877" spans="1:10" x14ac:dyDescent="0.25">
      <c r="A3877" s="18">
        <v>201</v>
      </c>
      <c r="B3877" s="16" t="s">
        <v>1839</v>
      </c>
      <c r="C3877" s="16" t="s">
        <v>711</v>
      </c>
      <c r="D3877" s="16">
        <v>1326</v>
      </c>
      <c r="E3877" s="10">
        <v>1</v>
      </c>
      <c r="F3877" s="16">
        <v>1</v>
      </c>
      <c r="G3877" s="16">
        <v>0</v>
      </c>
      <c r="H3877" s="16">
        <v>0</v>
      </c>
      <c r="I3877" s="10">
        <v>1</v>
      </c>
      <c r="J3877" s="16">
        <v>1</v>
      </c>
    </row>
    <row r="3878" spans="1:10" x14ac:dyDescent="0.25">
      <c r="A3878" s="18">
        <v>201</v>
      </c>
      <c r="B3878" s="10" t="s">
        <v>6067</v>
      </c>
      <c r="C3878" s="10" t="s">
        <v>4966</v>
      </c>
      <c r="D3878" s="10">
        <v>1326</v>
      </c>
      <c r="E3878" s="10">
        <v>1</v>
      </c>
      <c r="F3878" s="10">
        <v>1</v>
      </c>
      <c r="G3878" s="10">
        <v>0</v>
      </c>
      <c r="H3878" s="10">
        <v>0</v>
      </c>
      <c r="I3878" s="10">
        <v>1</v>
      </c>
      <c r="J3878" s="16">
        <v>2</v>
      </c>
    </row>
    <row r="3879" spans="1:10" x14ac:dyDescent="0.25">
      <c r="A3879" s="18">
        <v>201</v>
      </c>
      <c r="B3879" s="16" t="s">
        <v>1649</v>
      </c>
      <c r="C3879" s="16" t="s">
        <v>711</v>
      </c>
      <c r="D3879" s="16">
        <v>1326</v>
      </c>
      <c r="E3879" s="16">
        <v>1</v>
      </c>
      <c r="F3879" s="16">
        <v>1</v>
      </c>
      <c r="G3879" s="16">
        <v>0</v>
      </c>
      <c r="H3879" s="16">
        <v>0</v>
      </c>
      <c r="I3879" s="16">
        <v>0</v>
      </c>
      <c r="J3879" s="16">
        <v>2</v>
      </c>
    </row>
    <row r="3880" spans="1:10" x14ac:dyDescent="0.25">
      <c r="A3880" s="18">
        <v>201</v>
      </c>
      <c r="B3880" s="10" t="s">
        <v>1649</v>
      </c>
      <c r="C3880" s="10" t="s">
        <v>711</v>
      </c>
      <c r="D3880" s="10">
        <v>1326</v>
      </c>
      <c r="E3880" s="10">
        <v>1</v>
      </c>
      <c r="F3880" s="10">
        <v>1</v>
      </c>
      <c r="G3880" s="10">
        <v>0</v>
      </c>
      <c r="H3880" s="16">
        <v>0</v>
      </c>
      <c r="I3880" s="10">
        <v>0</v>
      </c>
      <c r="J3880" s="16">
        <v>3</v>
      </c>
    </row>
    <row r="3881" spans="1:10" x14ac:dyDescent="0.25">
      <c r="A3881" s="18">
        <v>201</v>
      </c>
      <c r="B3881" s="10" t="s">
        <v>1649</v>
      </c>
      <c r="C3881" s="10" t="s">
        <v>711</v>
      </c>
      <c r="D3881" s="10">
        <v>1326</v>
      </c>
      <c r="E3881" s="10">
        <v>1</v>
      </c>
      <c r="F3881" s="10">
        <v>1</v>
      </c>
      <c r="G3881" s="10">
        <v>0</v>
      </c>
      <c r="H3881" s="16">
        <v>0</v>
      </c>
      <c r="I3881" s="10">
        <v>1</v>
      </c>
      <c r="J3881" s="16">
        <v>3</v>
      </c>
    </row>
    <row r="3882" spans="1:10" x14ac:dyDescent="0.25">
      <c r="A3882" s="18">
        <v>201</v>
      </c>
      <c r="B3882" s="16" t="s">
        <v>1082</v>
      </c>
      <c r="C3882" s="16" t="s">
        <v>945</v>
      </c>
      <c r="D3882" s="16">
        <v>1326</v>
      </c>
      <c r="E3882" s="10">
        <v>1</v>
      </c>
      <c r="F3882" s="16">
        <v>1</v>
      </c>
      <c r="G3882" s="16">
        <v>0</v>
      </c>
      <c r="H3882" s="16">
        <v>0</v>
      </c>
      <c r="I3882" s="10">
        <v>0</v>
      </c>
      <c r="J3882" s="16">
        <v>4</v>
      </c>
    </row>
    <row r="3883" spans="1:10" x14ac:dyDescent="0.25">
      <c r="A3883" s="18">
        <v>201</v>
      </c>
      <c r="B3883" s="16" t="s">
        <v>1082</v>
      </c>
      <c r="C3883" s="16" t="s">
        <v>945</v>
      </c>
      <c r="D3883" s="16">
        <v>1326</v>
      </c>
      <c r="E3883" s="10">
        <v>1</v>
      </c>
      <c r="F3883" s="16">
        <v>1</v>
      </c>
      <c r="G3883" s="16">
        <v>0</v>
      </c>
      <c r="H3883" s="16">
        <v>0</v>
      </c>
      <c r="I3883" s="10">
        <v>1</v>
      </c>
      <c r="J3883" s="16">
        <v>4</v>
      </c>
    </row>
    <row r="3884" spans="1:10" x14ac:dyDescent="0.25">
      <c r="A3884" s="18">
        <v>60</v>
      </c>
      <c r="B3884" s="16" t="s">
        <v>8082</v>
      </c>
      <c r="C3884" s="16" t="s">
        <v>711</v>
      </c>
      <c r="D3884" s="16">
        <v>1327</v>
      </c>
      <c r="E3884" s="16">
        <v>1</v>
      </c>
      <c r="F3884" s="16">
        <v>1</v>
      </c>
      <c r="G3884" s="16">
        <v>1</v>
      </c>
      <c r="H3884" s="16">
        <v>1</v>
      </c>
      <c r="I3884" s="16">
        <v>0</v>
      </c>
      <c r="J3884" s="16">
        <v>2</v>
      </c>
    </row>
    <row r="3885" spans="1:10" x14ac:dyDescent="0.25">
      <c r="A3885" s="18">
        <v>64</v>
      </c>
      <c r="B3885" s="16" t="s">
        <v>710</v>
      </c>
      <c r="C3885" s="16" t="s">
        <v>711</v>
      </c>
      <c r="D3885" s="16">
        <v>1328</v>
      </c>
      <c r="E3885" s="10">
        <v>1</v>
      </c>
      <c r="F3885" s="16">
        <v>0</v>
      </c>
      <c r="G3885" s="16">
        <v>0</v>
      </c>
      <c r="H3885" s="16">
        <v>1</v>
      </c>
      <c r="I3885" s="16">
        <v>0</v>
      </c>
      <c r="J3885" s="16">
        <v>6</v>
      </c>
    </row>
    <row r="3886" spans="1:10" x14ac:dyDescent="0.25">
      <c r="A3886" s="18">
        <v>201</v>
      </c>
      <c r="B3886" s="16" t="s">
        <v>1649</v>
      </c>
      <c r="C3886" s="16" t="s">
        <v>7006</v>
      </c>
      <c r="D3886" s="16">
        <v>1329</v>
      </c>
      <c r="E3886" s="16">
        <v>1</v>
      </c>
      <c r="F3886" s="16">
        <v>1</v>
      </c>
      <c r="G3886" s="16">
        <v>0</v>
      </c>
      <c r="H3886" s="16">
        <v>0</v>
      </c>
      <c r="I3886" s="16">
        <v>0</v>
      </c>
      <c r="J3886" s="16">
        <v>1</v>
      </c>
    </row>
    <row r="3887" spans="1:10" x14ac:dyDescent="0.25">
      <c r="A3887" s="18">
        <v>201</v>
      </c>
      <c r="B3887" s="16" t="s">
        <v>1649</v>
      </c>
      <c r="C3887" s="16" t="s">
        <v>7006</v>
      </c>
      <c r="D3887" s="16">
        <v>1329</v>
      </c>
      <c r="E3887" s="10">
        <v>1</v>
      </c>
      <c r="F3887" s="16">
        <v>1</v>
      </c>
      <c r="G3887" s="16">
        <v>0</v>
      </c>
      <c r="H3887" s="16">
        <v>0</v>
      </c>
      <c r="I3887" s="10">
        <v>0</v>
      </c>
      <c r="J3887" s="16">
        <v>5</v>
      </c>
    </row>
    <row r="3888" spans="1:10" x14ac:dyDescent="0.25">
      <c r="A3888" s="18">
        <v>201</v>
      </c>
      <c r="B3888" s="16" t="s">
        <v>1649</v>
      </c>
      <c r="C3888" s="16" t="s">
        <v>7006</v>
      </c>
      <c r="D3888" s="16">
        <v>1329</v>
      </c>
      <c r="E3888" s="10">
        <v>1</v>
      </c>
      <c r="F3888" s="16">
        <v>1</v>
      </c>
      <c r="G3888" s="16">
        <v>0</v>
      </c>
      <c r="H3888" s="16">
        <v>0</v>
      </c>
      <c r="I3888" s="10">
        <v>1</v>
      </c>
      <c r="J3888" s="16">
        <v>5</v>
      </c>
    </row>
    <row r="3889" spans="1:10" x14ac:dyDescent="0.25">
      <c r="A3889" s="18">
        <v>156</v>
      </c>
      <c r="B3889" s="16" t="s">
        <v>5749</v>
      </c>
      <c r="C3889" s="16" t="s">
        <v>4239</v>
      </c>
      <c r="D3889" s="16">
        <v>1330</v>
      </c>
      <c r="E3889" s="16">
        <v>1</v>
      </c>
      <c r="F3889" s="16">
        <v>0</v>
      </c>
      <c r="G3889" s="16">
        <v>0</v>
      </c>
      <c r="H3889" s="16">
        <v>1</v>
      </c>
      <c r="I3889" s="16">
        <v>0</v>
      </c>
      <c r="J3889" s="16">
        <v>0</v>
      </c>
    </row>
    <row r="3890" spans="1:10" x14ac:dyDescent="0.25">
      <c r="A3890" s="18">
        <v>22</v>
      </c>
      <c r="B3890" s="16" t="s">
        <v>4071</v>
      </c>
      <c r="C3890" s="16" t="s">
        <v>3849</v>
      </c>
      <c r="D3890" s="16">
        <v>1331</v>
      </c>
      <c r="E3890" s="16">
        <v>1</v>
      </c>
      <c r="F3890" s="16">
        <v>0</v>
      </c>
      <c r="G3890" s="16">
        <v>0</v>
      </c>
      <c r="H3890" s="16">
        <v>0</v>
      </c>
      <c r="I3890" s="16">
        <v>0</v>
      </c>
      <c r="J3890" s="16">
        <v>1</v>
      </c>
    </row>
    <row r="3891" spans="1:10" x14ac:dyDescent="0.25">
      <c r="A3891" s="18">
        <v>22</v>
      </c>
      <c r="B3891" s="16" t="s">
        <v>4011</v>
      </c>
      <c r="C3891" s="16" t="s">
        <v>4012</v>
      </c>
      <c r="D3891" s="16">
        <v>1331</v>
      </c>
      <c r="E3891" s="16">
        <v>1</v>
      </c>
      <c r="F3891" s="16">
        <v>0</v>
      </c>
      <c r="G3891" s="16">
        <v>0</v>
      </c>
      <c r="H3891" s="16">
        <v>1</v>
      </c>
      <c r="I3891" s="16">
        <v>1</v>
      </c>
      <c r="J3891" s="16">
        <v>1</v>
      </c>
    </row>
    <row r="3892" spans="1:10" x14ac:dyDescent="0.25">
      <c r="A3892" s="18">
        <v>88</v>
      </c>
      <c r="B3892" s="10" t="s">
        <v>2562</v>
      </c>
      <c r="C3892" s="10" t="s">
        <v>2563</v>
      </c>
      <c r="D3892" s="10">
        <v>1332</v>
      </c>
      <c r="E3892" s="10">
        <v>1</v>
      </c>
      <c r="F3892" s="10">
        <v>0</v>
      </c>
      <c r="G3892" s="10">
        <v>0</v>
      </c>
      <c r="H3892" s="10">
        <v>0</v>
      </c>
      <c r="I3892" s="10">
        <v>1</v>
      </c>
      <c r="J3892" s="16">
        <v>2</v>
      </c>
    </row>
    <row r="3893" spans="1:10" x14ac:dyDescent="0.25">
      <c r="A3893" s="18">
        <v>88</v>
      </c>
      <c r="B3893" s="10" t="s">
        <v>2562</v>
      </c>
      <c r="C3893" s="10" t="s">
        <v>2563</v>
      </c>
      <c r="D3893" s="10">
        <v>1332</v>
      </c>
      <c r="E3893" s="10">
        <v>1</v>
      </c>
      <c r="F3893" s="10">
        <v>0</v>
      </c>
      <c r="G3893" s="10">
        <v>0</v>
      </c>
      <c r="H3893" s="10">
        <v>0</v>
      </c>
      <c r="I3893" s="10">
        <v>0</v>
      </c>
      <c r="J3893" s="16">
        <v>3</v>
      </c>
    </row>
    <row r="3894" spans="1:10" x14ac:dyDescent="0.25">
      <c r="A3894" s="18">
        <v>88</v>
      </c>
      <c r="B3894" s="10" t="s">
        <v>2562</v>
      </c>
      <c r="C3894" s="10" t="s">
        <v>2563</v>
      </c>
      <c r="D3894" s="10">
        <v>1332</v>
      </c>
      <c r="E3894" s="10">
        <v>1</v>
      </c>
      <c r="F3894" s="10">
        <v>0</v>
      </c>
      <c r="G3894" s="10">
        <v>0</v>
      </c>
      <c r="H3894" s="10">
        <v>0</v>
      </c>
      <c r="I3894" s="10">
        <v>1</v>
      </c>
      <c r="J3894" s="16">
        <v>3</v>
      </c>
    </row>
    <row r="3895" spans="1:10" x14ac:dyDescent="0.25">
      <c r="A3895" s="18">
        <v>88</v>
      </c>
      <c r="B3895" s="16" t="s">
        <v>5442</v>
      </c>
      <c r="C3895" s="16" t="s">
        <v>5443</v>
      </c>
      <c r="D3895" s="16">
        <v>1332</v>
      </c>
      <c r="E3895" s="16">
        <v>1</v>
      </c>
      <c r="F3895" s="16">
        <v>0</v>
      </c>
      <c r="G3895" s="16">
        <v>0</v>
      </c>
      <c r="H3895" s="16">
        <v>0</v>
      </c>
      <c r="I3895" s="16">
        <v>1</v>
      </c>
      <c r="J3895" s="16">
        <v>1</v>
      </c>
    </row>
    <row r="3896" spans="1:10" x14ac:dyDescent="0.25">
      <c r="A3896" s="18">
        <v>88</v>
      </c>
      <c r="B3896" s="16" t="s">
        <v>4545</v>
      </c>
      <c r="C3896" s="16" t="s">
        <v>4546</v>
      </c>
      <c r="D3896" s="16">
        <v>1332</v>
      </c>
      <c r="E3896" s="16">
        <v>1</v>
      </c>
      <c r="F3896" s="16">
        <v>0</v>
      </c>
      <c r="G3896" s="16">
        <v>0</v>
      </c>
      <c r="H3896" s="16">
        <v>0</v>
      </c>
      <c r="I3896" s="16">
        <v>0</v>
      </c>
      <c r="J3896" s="16">
        <v>0</v>
      </c>
    </row>
    <row r="3897" spans="1:10" x14ac:dyDescent="0.25">
      <c r="A3897" s="18">
        <v>88</v>
      </c>
      <c r="B3897" s="16" t="s">
        <v>4545</v>
      </c>
      <c r="C3897" s="16" t="s">
        <v>4546</v>
      </c>
      <c r="D3897" s="16">
        <v>1332</v>
      </c>
      <c r="E3897" s="16">
        <v>1</v>
      </c>
      <c r="F3897" s="16">
        <v>0</v>
      </c>
      <c r="G3897" s="16">
        <v>0</v>
      </c>
      <c r="H3897" s="16">
        <v>0</v>
      </c>
      <c r="I3897" s="16">
        <v>1</v>
      </c>
      <c r="J3897" s="16">
        <v>0</v>
      </c>
    </row>
    <row r="3898" spans="1:10" x14ac:dyDescent="0.25">
      <c r="A3898" s="18">
        <v>88</v>
      </c>
      <c r="B3898" s="16" t="s">
        <v>5884</v>
      </c>
      <c r="C3898" s="16" t="s">
        <v>6896</v>
      </c>
      <c r="D3898" s="16">
        <v>1332</v>
      </c>
      <c r="E3898" s="16">
        <v>1</v>
      </c>
      <c r="F3898" s="16">
        <v>0</v>
      </c>
      <c r="G3898" s="16">
        <v>0</v>
      </c>
      <c r="H3898" s="16">
        <v>0</v>
      </c>
      <c r="I3898" s="16">
        <v>0</v>
      </c>
      <c r="J3898" s="16">
        <v>1</v>
      </c>
    </row>
    <row r="3899" spans="1:10" x14ac:dyDescent="0.25">
      <c r="A3899" s="18">
        <v>88</v>
      </c>
      <c r="B3899" s="16" t="s">
        <v>7669</v>
      </c>
      <c r="C3899" s="16" t="s">
        <v>6896</v>
      </c>
      <c r="D3899" s="16">
        <v>1332</v>
      </c>
      <c r="E3899" s="16">
        <v>1</v>
      </c>
      <c r="F3899" s="16">
        <v>0</v>
      </c>
      <c r="G3899" s="16">
        <v>0</v>
      </c>
      <c r="H3899" s="16">
        <v>0</v>
      </c>
      <c r="I3899" s="16">
        <v>0</v>
      </c>
      <c r="J3899" s="16">
        <v>2</v>
      </c>
    </row>
    <row r="3900" spans="1:10" x14ac:dyDescent="0.25">
      <c r="A3900" s="18">
        <v>122</v>
      </c>
      <c r="B3900" s="16" t="s">
        <v>9376</v>
      </c>
      <c r="C3900" s="16" t="s">
        <v>9377</v>
      </c>
      <c r="D3900" s="16">
        <v>1333</v>
      </c>
      <c r="E3900" s="10">
        <v>1</v>
      </c>
      <c r="F3900" s="16">
        <v>1</v>
      </c>
      <c r="G3900" s="16">
        <v>0</v>
      </c>
      <c r="H3900" s="16">
        <v>1</v>
      </c>
      <c r="I3900" s="10">
        <v>0</v>
      </c>
      <c r="J3900" s="16">
        <v>5</v>
      </c>
    </row>
    <row r="3901" spans="1:10" x14ac:dyDescent="0.25">
      <c r="A3901" s="18">
        <v>91</v>
      </c>
      <c r="B3901" s="10" t="s">
        <v>7600</v>
      </c>
      <c r="C3901" s="10" t="s">
        <v>7802</v>
      </c>
      <c r="D3901" s="10">
        <v>1334</v>
      </c>
      <c r="E3901" s="10">
        <v>1</v>
      </c>
      <c r="F3901" s="10">
        <v>1</v>
      </c>
      <c r="G3901" s="10">
        <v>0</v>
      </c>
      <c r="H3901" s="10">
        <v>0</v>
      </c>
      <c r="I3901" s="10">
        <v>0</v>
      </c>
      <c r="J3901" s="16">
        <v>3</v>
      </c>
    </row>
    <row r="3902" spans="1:10" x14ac:dyDescent="0.25">
      <c r="A3902" s="18">
        <v>91</v>
      </c>
      <c r="B3902" s="10" t="s">
        <v>7600</v>
      </c>
      <c r="C3902" s="10" t="s">
        <v>7802</v>
      </c>
      <c r="D3902" s="10">
        <v>1334</v>
      </c>
      <c r="E3902" s="10">
        <v>1</v>
      </c>
      <c r="F3902" s="10">
        <v>1</v>
      </c>
      <c r="G3902" s="10">
        <v>0</v>
      </c>
      <c r="H3902" s="10">
        <v>1</v>
      </c>
      <c r="I3902" s="10">
        <v>1</v>
      </c>
      <c r="J3902" s="16">
        <v>3</v>
      </c>
    </row>
    <row r="3903" spans="1:10" x14ac:dyDescent="0.25">
      <c r="A3903" s="18">
        <v>114</v>
      </c>
      <c r="B3903" s="16" t="s">
        <v>4757</v>
      </c>
      <c r="C3903" s="16" t="s">
        <v>4352</v>
      </c>
      <c r="D3903" s="16">
        <v>1335</v>
      </c>
      <c r="E3903" s="16">
        <v>1</v>
      </c>
      <c r="F3903" s="16">
        <v>0</v>
      </c>
      <c r="G3903" s="16">
        <v>0</v>
      </c>
      <c r="H3903" s="16">
        <v>1</v>
      </c>
      <c r="I3903" s="16">
        <v>0</v>
      </c>
      <c r="J3903" s="16">
        <v>0</v>
      </c>
    </row>
    <row r="3904" spans="1:10" x14ac:dyDescent="0.25">
      <c r="A3904" s="18">
        <v>114</v>
      </c>
      <c r="B3904" s="16" t="s">
        <v>6352</v>
      </c>
      <c r="C3904" s="16" t="s">
        <v>6353</v>
      </c>
      <c r="D3904" s="16">
        <v>1335</v>
      </c>
      <c r="E3904" s="16">
        <v>1</v>
      </c>
      <c r="F3904" s="16">
        <v>0</v>
      </c>
      <c r="G3904" s="16">
        <v>0</v>
      </c>
      <c r="H3904" s="16">
        <v>1</v>
      </c>
      <c r="I3904" s="16">
        <v>1</v>
      </c>
      <c r="J3904" s="16">
        <v>1</v>
      </c>
    </row>
    <row r="3905" spans="1:10" x14ac:dyDescent="0.25">
      <c r="A3905" s="18">
        <v>114</v>
      </c>
      <c r="B3905" s="16" t="s">
        <v>247</v>
      </c>
      <c r="C3905" s="16" t="s">
        <v>6227</v>
      </c>
      <c r="D3905" s="16">
        <v>1335</v>
      </c>
      <c r="E3905" s="16">
        <v>1</v>
      </c>
      <c r="F3905" s="16">
        <v>0</v>
      </c>
      <c r="G3905" s="16">
        <v>0</v>
      </c>
      <c r="H3905" s="16">
        <v>0</v>
      </c>
      <c r="I3905" s="16">
        <v>0</v>
      </c>
      <c r="J3905" s="16">
        <v>1</v>
      </c>
    </row>
    <row r="3906" spans="1:10" x14ac:dyDescent="0.25">
      <c r="A3906" s="18">
        <v>114</v>
      </c>
      <c r="B3906" s="16" t="s">
        <v>9084</v>
      </c>
      <c r="C3906" s="16" t="s">
        <v>6227</v>
      </c>
      <c r="D3906" s="16">
        <v>1335</v>
      </c>
      <c r="E3906" s="10">
        <v>1</v>
      </c>
      <c r="F3906" s="16">
        <v>0</v>
      </c>
      <c r="G3906" s="16">
        <v>0</v>
      </c>
      <c r="H3906" s="16">
        <v>0</v>
      </c>
      <c r="I3906" s="10">
        <v>0</v>
      </c>
      <c r="J3906" s="16">
        <v>5</v>
      </c>
    </row>
    <row r="3907" spans="1:10" x14ac:dyDescent="0.25">
      <c r="A3907" s="18">
        <v>114</v>
      </c>
      <c r="B3907" s="16" t="s">
        <v>9084</v>
      </c>
      <c r="C3907" s="16" t="s">
        <v>6227</v>
      </c>
      <c r="D3907" s="16">
        <v>1335</v>
      </c>
      <c r="E3907" s="10">
        <v>1</v>
      </c>
      <c r="F3907" s="16">
        <v>0</v>
      </c>
      <c r="G3907" s="16">
        <v>0</v>
      </c>
      <c r="H3907" s="16">
        <v>1</v>
      </c>
      <c r="I3907" s="10">
        <v>1</v>
      </c>
      <c r="J3907" s="16">
        <v>5</v>
      </c>
    </row>
    <row r="3908" spans="1:10" x14ac:dyDescent="0.25">
      <c r="A3908" s="18">
        <v>112</v>
      </c>
      <c r="B3908" s="16" t="s">
        <v>9644</v>
      </c>
      <c r="C3908" s="16" t="s">
        <v>9645</v>
      </c>
      <c r="D3908" s="16">
        <v>1336</v>
      </c>
      <c r="E3908" s="10">
        <v>1</v>
      </c>
      <c r="F3908" s="16">
        <v>0</v>
      </c>
      <c r="G3908" s="16">
        <v>0</v>
      </c>
      <c r="H3908" s="16">
        <v>1</v>
      </c>
      <c r="I3908" s="10">
        <v>1</v>
      </c>
      <c r="J3908" s="16">
        <v>6</v>
      </c>
    </row>
    <row r="3909" spans="1:10" x14ac:dyDescent="0.25">
      <c r="A3909" s="18">
        <v>11</v>
      </c>
      <c r="B3909" s="10" t="s">
        <v>5069</v>
      </c>
      <c r="C3909" s="10" t="s">
        <v>7836</v>
      </c>
      <c r="D3909" s="10">
        <v>1337</v>
      </c>
      <c r="E3909" s="10">
        <v>1</v>
      </c>
      <c r="F3909" s="10">
        <v>1</v>
      </c>
      <c r="G3909" s="10">
        <v>0</v>
      </c>
      <c r="H3909" s="10">
        <v>0</v>
      </c>
      <c r="I3909" s="10">
        <v>0</v>
      </c>
      <c r="J3909" s="16">
        <v>3</v>
      </c>
    </row>
    <row r="3910" spans="1:10" x14ac:dyDescent="0.25">
      <c r="A3910" s="18">
        <v>11</v>
      </c>
      <c r="B3910" s="10" t="s">
        <v>5069</v>
      </c>
      <c r="C3910" s="10" t="s">
        <v>7836</v>
      </c>
      <c r="D3910" s="10">
        <v>1337</v>
      </c>
      <c r="E3910" s="10">
        <v>1</v>
      </c>
      <c r="F3910" s="10">
        <v>1</v>
      </c>
      <c r="G3910" s="10">
        <v>0</v>
      </c>
      <c r="H3910" s="10">
        <v>1</v>
      </c>
      <c r="I3910" s="10">
        <v>1</v>
      </c>
      <c r="J3910" s="16">
        <v>3</v>
      </c>
    </row>
    <row r="3911" spans="1:10" x14ac:dyDescent="0.25">
      <c r="A3911" s="18">
        <v>134</v>
      </c>
      <c r="B3911" s="16" t="s">
        <v>6200</v>
      </c>
      <c r="C3911" s="16" t="s">
        <v>6201</v>
      </c>
      <c r="D3911" s="16">
        <v>1338</v>
      </c>
      <c r="E3911" s="16">
        <v>1</v>
      </c>
      <c r="F3911" s="16">
        <v>0</v>
      </c>
      <c r="G3911" s="16">
        <v>0</v>
      </c>
      <c r="H3911" s="16">
        <v>1</v>
      </c>
      <c r="I3911" s="16">
        <v>0</v>
      </c>
      <c r="J3911" s="16">
        <v>1</v>
      </c>
    </row>
    <row r="3912" spans="1:10" x14ac:dyDescent="0.25">
      <c r="A3912" s="18">
        <v>13</v>
      </c>
      <c r="B3912" s="16" t="s">
        <v>5069</v>
      </c>
      <c r="C3912" s="16" t="s">
        <v>4651</v>
      </c>
      <c r="D3912" s="16">
        <v>1339</v>
      </c>
      <c r="E3912" s="16">
        <v>0</v>
      </c>
      <c r="F3912" s="16">
        <v>0</v>
      </c>
      <c r="G3912" s="16">
        <v>0</v>
      </c>
      <c r="H3912" s="16">
        <v>1</v>
      </c>
      <c r="I3912" s="16">
        <v>0</v>
      </c>
      <c r="J3912" s="16">
        <v>4</v>
      </c>
    </row>
    <row r="3913" spans="1:10" x14ac:dyDescent="0.25">
      <c r="A3913" s="18">
        <v>169</v>
      </c>
      <c r="B3913" s="16" t="s">
        <v>885</v>
      </c>
      <c r="C3913" s="16" t="s">
        <v>229</v>
      </c>
      <c r="D3913" s="16">
        <v>1340</v>
      </c>
      <c r="E3913" s="10">
        <v>1</v>
      </c>
      <c r="F3913" s="16">
        <v>1</v>
      </c>
      <c r="G3913" s="16">
        <v>0</v>
      </c>
      <c r="H3913" s="16">
        <v>0</v>
      </c>
      <c r="I3913" s="16">
        <v>0</v>
      </c>
      <c r="J3913" s="16">
        <v>6</v>
      </c>
    </row>
    <row r="3914" spans="1:10" x14ac:dyDescent="0.25">
      <c r="A3914" s="18">
        <v>169</v>
      </c>
      <c r="B3914" s="16" t="s">
        <v>885</v>
      </c>
      <c r="C3914" s="16" t="s">
        <v>229</v>
      </c>
      <c r="D3914" s="16">
        <v>1340</v>
      </c>
      <c r="E3914" s="10">
        <v>1</v>
      </c>
      <c r="F3914" s="16">
        <v>1</v>
      </c>
      <c r="G3914" s="16">
        <v>0</v>
      </c>
      <c r="H3914" s="16">
        <v>0</v>
      </c>
      <c r="I3914" s="10">
        <v>1</v>
      </c>
      <c r="J3914" s="16">
        <v>6</v>
      </c>
    </row>
    <row r="3915" spans="1:10" x14ac:dyDescent="0.25">
      <c r="A3915" s="18">
        <v>173</v>
      </c>
      <c r="B3915" s="16" t="s">
        <v>850</v>
      </c>
      <c r="C3915" s="16" t="s">
        <v>851</v>
      </c>
      <c r="D3915" s="16">
        <v>1341</v>
      </c>
      <c r="E3915" s="10">
        <v>1</v>
      </c>
      <c r="F3915" s="16">
        <v>0</v>
      </c>
      <c r="G3915" s="16">
        <v>1</v>
      </c>
      <c r="H3915" s="16">
        <v>0</v>
      </c>
      <c r="I3915" s="10">
        <v>0</v>
      </c>
      <c r="J3915" s="16">
        <v>4</v>
      </c>
    </row>
    <row r="3916" spans="1:10" x14ac:dyDescent="0.25">
      <c r="A3916" s="18">
        <v>173</v>
      </c>
      <c r="B3916" s="16" t="s">
        <v>850</v>
      </c>
      <c r="C3916" s="16" t="s">
        <v>851</v>
      </c>
      <c r="D3916" s="16">
        <v>1341</v>
      </c>
      <c r="E3916" s="10">
        <v>1</v>
      </c>
      <c r="F3916" s="16">
        <v>0</v>
      </c>
      <c r="G3916" s="16">
        <v>1</v>
      </c>
      <c r="H3916" s="16">
        <v>1</v>
      </c>
      <c r="I3916" s="10">
        <v>1</v>
      </c>
      <c r="J3916" s="16">
        <v>4</v>
      </c>
    </row>
    <row r="3917" spans="1:10" x14ac:dyDescent="0.25">
      <c r="A3917" s="18">
        <v>87</v>
      </c>
      <c r="B3917" s="16" t="s">
        <v>3036</v>
      </c>
      <c r="C3917" s="16" t="s">
        <v>3037</v>
      </c>
      <c r="D3917" s="16">
        <v>1342</v>
      </c>
      <c r="E3917" s="16">
        <v>1</v>
      </c>
      <c r="F3917" s="16">
        <v>0</v>
      </c>
      <c r="G3917" s="16">
        <v>0</v>
      </c>
      <c r="H3917" s="16">
        <v>1</v>
      </c>
      <c r="I3917" s="16">
        <v>0</v>
      </c>
      <c r="J3917" s="16">
        <v>7</v>
      </c>
    </row>
    <row r="3918" spans="1:10" x14ac:dyDescent="0.25">
      <c r="A3918" s="18">
        <v>133</v>
      </c>
      <c r="B3918" s="16" t="s">
        <v>2511</v>
      </c>
      <c r="C3918" s="16" t="s">
        <v>2513</v>
      </c>
      <c r="D3918" s="16">
        <v>1343</v>
      </c>
      <c r="E3918" s="16">
        <v>1</v>
      </c>
      <c r="F3918" s="16">
        <v>0</v>
      </c>
      <c r="G3918" s="16">
        <v>0</v>
      </c>
      <c r="H3918" s="16">
        <v>0</v>
      </c>
      <c r="I3918" s="16">
        <v>0</v>
      </c>
      <c r="J3918" s="16">
        <v>2</v>
      </c>
    </row>
    <row r="3919" spans="1:10" x14ac:dyDescent="0.25">
      <c r="A3919" s="18">
        <v>133</v>
      </c>
      <c r="B3919" s="10" t="s">
        <v>2510</v>
      </c>
      <c r="C3919" s="10" t="s">
        <v>2512</v>
      </c>
      <c r="D3919" s="10">
        <v>1343</v>
      </c>
      <c r="E3919" s="10">
        <v>1</v>
      </c>
      <c r="F3919" s="10">
        <v>0</v>
      </c>
      <c r="G3919" s="10">
        <v>0</v>
      </c>
      <c r="H3919" s="10">
        <v>1</v>
      </c>
      <c r="I3919" s="10">
        <v>1</v>
      </c>
      <c r="J3919" s="16">
        <v>2</v>
      </c>
    </row>
    <row r="3920" spans="1:10" x14ac:dyDescent="0.25">
      <c r="A3920" s="18">
        <v>22</v>
      </c>
      <c r="B3920" s="16" t="s">
        <v>2688</v>
      </c>
      <c r="C3920" s="16" t="s">
        <v>2689</v>
      </c>
      <c r="D3920" s="16">
        <v>1344</v>
      </c>
      <c r="E3920" s="16">
        <v>1</v>
      </c>
      <c r="F3920" s="16">
        <v>1</v>
      </c>
      <c r="G3920" s="16">
        <v>0</v>
      </c>
      <c r="H3920" s="16">
        <v>1</v>
      </c>
      <c r="I3920" s="16">
        <v>0</v>
      </c>
      <c r="J3920" s="16">
        <v>2</v>
      </c>
    </row>
    <row r="3921" spans="1:10" x14ac:dyDescent="0.25">
      <c r="A3921" s="18">
        <v>8</v>
      </c>
      <c r="B3921" s="16" t="s">
        <v>3743</v>
      </c>
      <c r="C3921" s="16" t="s">
        <v>3744</v>
      </c>
      <c r="D3921" s="16">
        <v>1345</v>
      </c>
      <c r="E3921" s="16">
        <v>1</v>
      </c>
      <c r="F3921" s="16">
        <v>0</v>
      </c>
      <c r="G3921" s="16">
        <v>0</v>
      </c>
      <c r="H3921" s="16">
        <v>0</v>
      </c>
      <c r="I3921" s="16">
        <v>0</v>
      </c>
      <c r="J3921" s="16">
        <v>7</v>
      </c>
    </row>
    <row r="3922" spans="1:10" x14ac:dyDescent="0.25">
      <c r="A3922" s="18">
        <v>58</v>
      </c>
      <c r="B3922" s="16" t="s">
        <v>3318</v>
      </c>
      <c r="C3922" s="16" t="s">
        <v>3319</v>
      </c>
      <c r="D3922" s="16">
        <v>1346</v>
      </c>
      <c r="E3922" s="16">
        <v>1</v>
      </c>
      <c r="F3922" s="16">
        <v>1</v>
      </c>
      <c r="G3922" s="16">
        <v>0</v>
      </c>
      <c r="H3922" s="16">
        <v>1</v>
      </c>
      <c r="I3922" s="16">
        <v>0</v>
      </c>
      <c r="J3922" s="16">
        <v>7</v>
      </c>
    </row>
    <row r="3923" spans="1:10" x14ac:dyDescent="0.25">
      <c r="A3923" s="18">
        <v>48</v>
      </c>
      <c r="B3923" s="16" t="s">
        <v>572</v>
      </c>
      <c r="C3923" s="16" t="s">
        <v>8667</v>
      </c>
      <c r="D3923" s="16">
        <v>1347</v>
      </c>
      <c r="E3923" s="10">
        <v>1</v>
      </c>
      <c r="F3923" s="16">
        <v>1</v>
      </c>
      <c r="G3923" s="16">
        <v>0</v>
      </c>
      <c r="H3923" s="16">
        <v>0</v>
      </c>
      <c r="I3923" s="10">
        <v>0</v>
      </c>
      <c r="J3923" s="16">
        <v>5</v>
      </c>
    </row>
    <row r="3924" spans="1:10" x14ac:dyDescent="0.25">
      <c r="A3924" s="18">
        <v>48</v>
      </c>
      <c r="B3924" s="16" t="s">
        <v>572</v>
      </c>
      <c r="C3924" s="16" t="s">
        <v>8667</v>
      </c>
      <c r="D3924" s="16">
        <v>1347</v>
      </c>
      <c r="E3924" s="10">
        <v>1</v>
      </c>
      <c r="F3924" s="16">
        <v>1</v>
      </c>
      <c r="G3924" s="16">
        <v>0</v>
      </c>
      <c r="H3924" s="16">
        <v>0</v>
      </c>
      <c r="I3924" s="10">
        <v>1</v>
      </c>
      <c r="J3924" s="16">
        <v>5</v>
      </c>
    </row>
    <row r="3925" spans="1:10" x14ac:dyDescent="0.25">
      <c r="A3925" s="18">
        <v>48</v>
      </c>
      <c r="B3925" s="16" t="s">
        <v>572</v>
      </c>
      <c r="C3925" s="16" t="s">
        <v>573</v>
      </c>
      <c r="D3925" s="16">
        <v>1347</v>
      </c>
      <c r="E3925" s="10">
        <v>1</v>
      </c>
      <c r="F3925" s="16">
        <v>1</v>
      </c>
      <c r="G3925" s="16">
        <v>0</v>
      </c>
      <c r="H3925" s="16">
        <v>0</v>
      </c>
      <c r="I3925" s="16">
        <v>0</v>
      </c>
      <c r="J3925" s="16">
        <v>6</v>
      </c>
    </row>
    <row r="3926" spans="1:10" x14ac:dyDescent="0.25">
      <c r="A3926" s="18">
        <v>48</v>
      </c>
      <c r="B3926" s="16" t="s">
        <v>572</v>
      </c>
      <c r="C3926" s="16" t="s">
        <v>573</v>
      </c>
      <c r="D3926" s="16">
        <v>1347</v>
      </c>
      <c r="E3926" s="10">
        <v>1</v>
      </c>
      <c r="F3926" s="16">
        <v>1</v>
      </c>
      <c r="G3926" s="16">
        <v>0</v>
      </c>
      <c r="H3926" s="16">
        <v>0</v>
      </c>
      <c r="I3926" s="10">
        <v>1</v>
      </c>
      <c r="J3926" s="16">
        <v>6</v>
      </c>
    </row>
    <row r="3927" spans="1:10" x14ac:dyDescent="0.25">
      <c r="A3927" s="18">
        <v>48</v>
      </c>
      <c r="B3927" s="16" t="s">
        <v>572</v>
      </c>
      <c r="C3927" s="16" t="s">
        <v>573</v>
      </c>
      <c r="D3927" s="16">
        <v>1347</v>
      </c>
      <c r="E3927" s="16">
        <v>1</v>
      </c>
      <c r="F3927" s="16">
        <v>1</v>
      </c>
      <c r="G3927" s="16">
        <v>0</v>
      </c>
      <c r="H3927" s="16">
        <v>0</v>
      </c>
      <c r="I3927" s="16">
        <v>0</v>
      </c>
      <c r="J3927" s="16">
        <v>7</v>
      </c>
    </row>
    <row r="3928" spans="1:10" x14ac:dyDescent="0.25">
      <c r="A3928" s="18">
        <v>49</v>
      </c>
      <c r="B3928" s="10" t="s">
        <v>7961</v>
      </c>
      <c r="C3928" s="10" t="s">
        <v>8159</v>
      </c>
      <c r="D3928" s="10">
        <v>1348</v>
      </c>
      <c r="E3928" s="10">
        <v>1</v>
      </c>
      <c r="F3928" s="10">
        <v>0</v>
      </c>
      <c r="G3928" s="10">
        <v>0</v>
      </c>
      <c r="H3928" s="10">
        <v>0</v>
      </c>
      <c r="I3928" s="10">
        <v>0</v>
      </c>
      <c r="J3928" s="16">
        <v>3</v>
      </c>
    </row>
    <row r="3929" spans="1:10" x14ac:dyDescent="0.25">
      <c r="A3929" s="18">
        <v>11</v>
      </c>
      <c r="B3929" s="16" t="s">
        <v>131</v>
      </c>
      <c r="C3929" s="16" t="s">
        <v>3295</v>
      </c>
      <c r="D3929" s="16">
        <v>1349</v>
      </c>
      <c r="E3929" s="16">
        <v>1</v>
      </c>
      <c r="F3929" s="16">
        <v>1</v>
      </c>
      <c r="G3929" s="16">
        <v>0</v>
      </c>
      <c r="H3929" s="16">
        <v>1</v>
      </c>
      <c r="I3929" s="16">
        <v>0</v>
      </c>
      <c r="J3929" s="16">
        <v>2</v>
      </c>
    </row>
    <row r="3930" spans="1:10" x14ac:dyDescent="0.25">
      <c r="A3930" s="18">
        <v>194</v>
      </c>
      <c r="B3930" s="16" t="s">
        <v>872</v>
      </c>
      <c r="C3930" s="16" t="s">
        <v>9611</v>
      </c>
      <c r="D3930" s="16">
        <v>1350</v>
      </c>
      <c r="E3930" s="10">
        <v>1</v>
      </c>
      <c r="F3930" s="16">
        <v>1</v>
      </c>
      <c r="G3930" s="16">
        <v>0</v>
      </c>
      <c r="H3930" s="16">
        <v>1</v>
      </c>
      <c r="I3930" s="10">
        <v>0</v>
      </c>
      <c r="J3930" s="16">
        <v>5</v>
      </c>
    </row>
    <row r="3931" spans="1:10" x14ac:dyDescent="0.25">
      <c r="A3931" s="18">
        <v>33</v>
      </c>
      <c r="B3931" s="16" t="s">
        <v>5608</v>
      </c>
      <c r="C3931" s="16" t="s">
        <v>5609</v>
      </c>
      <c r="D3931" s="16">
        <v>1351</v>
      </c>
      <c r="E3931" s="16">
        <v>0</v>
      </c>
      <c r="F3931" s="16">
        <v>1</v>
      </c>
      <c r="G3931" s="16">
        <v>0</v>
      </c>
      <c r="H3931" s="16">
        <v>1</v>
      </c>
      <c r="I3931" s="16">
        <v>1</v>
      </c>
      <c r="J3931" s="16">
        <v>6</v>
      </c>
    </row>
    <row r="3932" spans="1:10" x14ac:dyDescent="0.25">
      <c r="A3932" s="18">
        <v>117</v>
      </c>
      <c r="B3932" s="10" t="s">
        <v>8465</v>
      </c>
      <c r="C3932" s="10" t="s">
        <v>8466</v>
      </c>
      <c r="D3932" s="10">
        <v>1352</v>
      </c>
      <c r="E3932" s="10">
        <v>1</v>
      </c>
      <c r="F3932" s="10">
        <v>1</v>
      </c>
      <c r="G3932" s="10">
        <v>0</v>
      </c>
      <c r="H3932" s="10">
        <v>0</v>
      </c>
      <c r="I3932" s="10">
        <v>0</v>
      </c>
      <c r="J3932" s="16">
        <v>3</v>
      </c>
    </row>
    <row r="3933" spans="1:10" x14ac:dyDescent="0.25">
      <c r="A3933" s="18">
        <v>117</v>
      </c>
      <c r="B3933" s="10" t="s">
        <v>8465</v>
      </c>
      <c r="C3933" s="10" t="s">
        <v>8466</v>
      </c>
      <c r="D3933" s="10">
        <v>1352</v>
      </c>
      <c r="E3933" s="10">
        <v>1</v>
      </c>
      <c r="F3933" s="10">
        <v>1</v>
      </c>
      <c r="G3933" s="10">
        <v>0</v>
      </c>
      <c r="H3933" s="10">
        <v>1</v>
      </c>
      <c r="I3933" s="10">
        <v>1</v>
      </c>
      <c r="J3933" s="16">
        <v>3</v>
      </c>
    </row>
    <row r="3934" spans="1:10" x14ac:dyDescent="0.25">
      <c r="A3934" s="18">
        <v>15</v>
      </c>
      <c r="B3934" s="10" t="s">
        <v>8277</v>
      </c>
      <c r="C3934" s="10" t="s">
        <v>5139</v>
      </c>
      <c r="D3934" s="10">
        <v>1353</v>
      </c>
      <c r="E3934" s="10">
        <v>1</v>
      </c>
      <c r="F3934" s="10">
        <v>0</v>
      </c>
      <c r="G3934" s="10">
        <v>0</v>
      </c>
      <c r="H3934" s="10">
        <v>0</v>
      </c>
      <c r="I3934" s="10">
        <v>0</v>
      </c>
      <c r="J3934" s="16">
        <v>3</v>
      </c>
    </row>
    <row r="3935" spans="1:10" x14ac:dyDescent="0.25">
      <c r="A3935" s="18">
        <v>15</v>
      </c>
      <c r="B3935" s="10" t="s">
        <v>8277</v>
      </c>
      <c r="C3935" s="10" t="s">
        <v>5139</v>
      </c>
      <c r="D3935" s="10">
        <v>1353</v>
      </c>
      <c r="E3935" s="10">
        <v>1</v>
      </c>
      <c r="F3935" s="10">
        <v>0</v>
      </c>
      <c r="G3935" s="10">
        <v>0</v>
      </c>
      <c r="H3935" s="10">
        <v>1</v>
      </c>
      <c r="I3935" s="10">
        <v>1</v>
      </c>
      <c r="J3935" s="16">
        <v>3</v>
      </c>
    </row>
    <row r="3936" spans="1:10" x14ac:dyDescent="0.25">
      <c r="A3936" s="18">
        <v>15</v>
      </c>
      <c r="B3936" s="10" t="s">
        <v>885</v>
      </c>
      <c r="C3936" s="10" t="s">
        <v>1962</v>
      </c>
      <c r="D3936" s="10">
        <v>1353</v>
      </c>
      <c r="E3936" s="10">
        <v>1</v>
      </c>
      <c r="F3936" s="10">
        <v>0</v>
      </c>
      <c r="G3936" s="10">
        <v>0</v>
      </c>
      <c r="H3936" s="10">
        <v>1</v>
      </c>
      <c r="I3936" s="10"/>
      <c r="J3936" s="16">
        <v>2</v>
      </c>
    </row>
    <row r="3937" spans="1:10" x14ac:dyDescent="0.25">
      <c r="A3937" s="18">
        <v>9</v>
      </c>
      <c r="B3937" s="16" t="s">
        <v>5138</v>
      </c>
      <c r="C3937" s="16" t="s">
        <v>5139</v>
      </c>
      <c r="D3937" s="10">
        <v>1354</v>
      </c>
      <c r="E3937" s="16">
        <v>1</v>
      </c>
      <c r="F3937" s="16">
        <v>0</v>
      </c>
      <c r="G3937" s="16">
        <v>1</v>
      </c>
      <c r="H3937" s="16">
        <v>0</v>
      </c>
      <c r="I3937" s="16">
        <v>0</v>
      </c>
      <c r="J3937" s="16">
        <v>0</v>
      </c>
    </row>
    <row r="3938" spans="1:10" x14ac:dyDescent="0.25">
      <c r="A3938" s="18">
        <v>9</v>
      </c>
      <c r="B3938" s="16" t="s">
        <v>5138</v>
      </c>
      <c r="C3938" s="16" t="s">
        <v>5139</v>
      </c>
      <c r="D3938" s="10">
        <v>1354</v>
      </c>
      <c r="E3938" s="16">
        <v>1</v>
      </c>
      <c r="F3938" s="16">
        <v>0</v>
      </c>
      <c r="G3938" s="16">
        <v>1</v>
      </c>
      <c r="H3938" s="16">
        <v>1</v>
      </c>
      <c r="I3938" s="16">
        <v>1</v>
      </c>
      <c r="J3938" s="16">
        <v>0</v>
      </c>
    </row>
    <row r="3939" spans="1:10" x14ac:dyDescent="0.25">
      <c r="A3939" s="18">
        <v>105</v>
      </c>
      <c r="B3939" s="10" t="s">
        <v>8452</v>
      </c>
      <c r="C3939" s="10" t="s">
        <v>4922</v>
      </c>
      <c r="D3939" s="10">
        <v>1355</v>
      </c>
      <c r="E3939" s="10">
        <v>1</v>
      </c>
      <c r="F3939" s="10">
        <v>1</v>
      </c>
      <c r="G3939" s="10">
        <v>1</v>
      </c>
      <c r="H3939" s="10">
        <v>0</v>
      </c>
      <c r="I3939" s="10">
        <v>0</v>
      </c>
      <c r="J3939" s="16">
        <v>3</v>
      </c>
    </row>
    <row r="3940" spans="1:10" x14ac:dyDescent="0.25">
      <c r="A3940" s="18">
        <v>105</v>
      </c>
      <c r="B3940" s="10" t="s">
        <v>8452</v>
      </c>
      <c r="C3940" s="10" t="s">
        <v>4922</v>
      </c>
      <c r="D3940" s="10">
        <v>1355</v>
      </c>
      <c r="E3940" s="10">
        <v>1</v>
      </c>
      <c r="F3940" s="10">
        <v>1</v>
      </c>
      <c r="G3940" s="10">
        <v>1</v>
      </c>
      <c r="H3940" s="10">
        <v>1</v>
      </c>
      <c r="I3940" s="10">
        <v>1</v>
      </c>
      <c r="J3940" s="16">
        <v>3</v>
      </c>
    </row>
    <row r="3941" spans="1:10" x14ac:dyDescent="0.25">
      <c r="A3941" s="18">
        <v>193</v>
      </c>
      <c r="B3941" s="16" t="s">
        <v>4137</v>
      </c>
      <c r="C3941" s="16" t="s">
        <v>4138</v>
      </c>
      <c r="D3941" s="10">
        <v>1356</v>
      </c>
      <c r="E3941" s="16">
        <v>1</v>
      </c>
      <c r="F3941" s="16">
        <v>0</v>
      </c>
      <c r="G3941" s="16">
        <v>0</v>
      </c>
      <c r="H3941" s="16">
        <v>0</v>
      </c>
      <c r="I3941" s="16">
        <v>0</v>
      </c>
      <c r="J3941" s="16">
        <v>0</v>
      </c>
    </row>
    <row r="3942" spans="1:10" x14ac:dyDescent="0.25">
      <c r="A3942" s="18">
        <v>193</v>
      </c>
      <c r="B3942" s="16" t="s">
        <v>4137</v>
      </c>
      <c r="C3942" s="16" t="s">
        <v>4138</v>
      </c>
      <c r="D3942" s="16">
        <v>1356</v>
      </c>
      <c r="E3942" s="16">
        <v>1</v>
      </c>
      <c r="F3942" s="16">
        <v>0</v>
      </c>
      <c r="G3942" s="16">
        <v>0</v>
      </c>
      <c r="H3942" s="16">
        <v>0</v>
      </c>
      <c r="I3942" s="16">
        <v>1</v>
      </c>
      <c r="J3942" s="16">
        <v>0</v>
      </c>
    </row>
    <row r="3943" spans="1:10" x14ac:dyDescent="0.25">
      <c r="A3943" s="18">
        <v>193</v>
      </c>
      <c r="B3943" s="10" t="s">
        <v>1947</v>
      </c>
      <c r="C3943" s="10" t="s">
        <v>4138</v>
      </c>
      <c r="D3943" s="10">
        <v>1356</v>
      </c>
      <c r="E3943" s="10">
        <v>1</v>
      </c>
      <c r="F3943" s="10">
        <v>0</v>
      </c>
      <c r="G3943" s="10">
        <v>0</v>
      </c>
      <c r="H3943" s="10">
        <v>0</v>
      </c>
      <c r="I3943" s="10">
        <v>1</v>
      </c>
      <c r="J3943" s="16">
        <v>2</v>
      </c>
    </row>
    <row r="3944" spans="1:10" x14ac:dyDescent="0.25">
      <c r="A3944" s="18">
        <v>193</v>
      </c>
      <c r="B3944" s="16" t="s">
        <v>3775</v>
      </c>
      <c r="C3944" s="16" t="s">
        <v>3776</v>
      </c>
      <c r="D3944" s="16">
        <v>1356</v>
      </c>
      <c r="E3944" s="10">
        <v>1</v>
      </c>
      <c r="F3944" s="16">
        <v>0</v>
      </c>
      <c r="G3944" s="16">
        <v>0</v>
      </c>
      <c r="H3944" s="16">
        <v>0</v>
      </c>
      <c r="I3944" s="10">
        <v>1</v>
      </c>
      <c r="J3944" s="16">
        <v>1</v>
      </c>
    </row>
    <row r="3945" spans="1:10" x14ac:dyDescent="0.25">
      <c r="A3945" s="18">
        <v>193</v>
      </c>
      <c r="B3945" s="16" t="s">
        <v>3775</v>
      </c>
      <c r="C3945" s="16" t="s">
        <v>2172</v>
      </c>
      <c r="D3945" s="16">
        <v>1356</v>
      </c>
      <c r="E3945" s="16">
        <v>1</v>
      </c>
      <c r="F3945" s="16">
        <v>0</v>
      </c>
      <c r="G3945" s="16">
        <v>0</v>
      </c>
      <c r="H3945" s="16">
        <v>0</v>
      </c>
      <c r="I3945" s="16">
        <v>0</v>
      </c>
      <c r="J3945" s="16">
        <v>1</v>
      </c>
    </row>
    <row r="3946" spans="1:10" x14ac:dyDescent="0.25">
      <c r="A3946" s="18">
        <v>193</v>
      </c>
      <c r="B3946" s="10" t="s">
        <v>8115</v>
      </c>
      <c r="C3946" s="10" t="s">
        <v>2172</v>
      </c>
      <c r="D3946" s="10">
        <v>1356</v>
      </c>
      <c r="E3946" s="10">
        <v>1</v>
      </c>
      <c r="F3946" s="10">
        <v>0</v>
      </c>
      <c r="G3946" s="10">
        <v>0</v>
      </c>
      <c r="H3946" s="16">
        <v>0</v>
      </c>
      <c r="I3946" s="10">
        <v>0</v>
      </c>
      <c r="J3946" s="16">
        <v>3</v>
      </c>
    </row>
    <row r="3947" spans="1:10" x14ac:dyDescent="0.25">
      <c r="A3947" s="18">
        <v>193</v>
      </c>
      <c r="B3947" s="10" t="s">
        <v>8115</v>
      </c>
      <c r="C3947" s="10" t="s">
        <v>2172</v>
      </c>
      <c r="D3947" s="10">
        <v>1356</v>
      </c>
      <c r="E3947" s="10">
        <v>1</v>
      </c>
      <c r="F3947" s="10">
        <v>0</v>
      </c>
      <c r="G3947" s="10">
        <v>0</v>
      </c>
      <c r="H3947" s="16">
        <v>0</v>
      </c>
      <c r="I3947" s="10">
        <v>1</v>
      </c>
      <c r="J3947" s="16">
        <v>3</v>
      </c>
    </row>
    <row r="3948" spans="1:10" x14ac:dyDescent="0.25">
      <c r="A3948" s="18">
        <v>193</v>
      </c>
      <c r="B3948" s="16" t="s">
        <v>2171</v>
      </c>
      <c r="C3948" s="16" t="s">
        <v>2172</v>
      </c>
      <c r="D3948" s="16">
        <v>1356</v>
      </c>
      <c r="E3948" s="16">
        <v>1</v>
      </c>
      <c r="F3948" s="16">
        <v>0</v>
      </c>
      <c r="G3948" s="16">
        <v>0</v>
      </c>
      <c r="H3948" s="16">
        <v>0</v>
      </c>
      <c r="I3948" s="16">
        <v>0</v>
      </c>
      <c r="J3948" s="16">
        <v>2</v>
      </c>
    </row>
    <row r="3949" spans="1:10" x14ac:dyDescent="0.25">
      <c r="A3949" s="16">
        <v>3</v>
      </c>
      <c r="B3949" s="16" t="s">
        <v>4906</v>
      </c>
      <c r="C3949" s="16" t="s">
        <v>4907</v>
      </c>
      <c r="D3949" s="16">
        <v>1357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4</v>
      </c>
    </row>
    <row r="3950" spans="1:10" x14ac:dyDescent="0.25">
      <c r="A3950" s="16">
        <v>3</v>
      </c>
      <c r="B3950" s="16" t="s">
        <v>4906</v>
      </c>
      <c r="C3950" s="16" t="s">
        <v>4907</v>
      </c>
      <c r="D3950" s="16">
        <v>1357</v>
      </c>
      <c r="E3950" s="16">
        <v>0</v>
      </c>
      <c r="F3950" s="16">
        <v>0</v>
      </c>
      <c r="G3950" s="16">
        <v>0</v>
      </c>
      <c r="H3950" s="16">
        <v>1</v>
      </c>
      <c r="I3950" s="16">
        <v>1</v>
      </c>
      <c r="J3950" s="16">
        <v>4</v>
      </c>
    </row>
    <row r="3951" spans="1:10" x14ac:dyDescent="0.25">
      <c r="A3951" s="18">
        <v>173</v>
      </c>
      <c r="B3951" s="10" t="s">
        <v>5657</v>
      </c>
      <c r="C3951" s="10" t="s">
        <v>2076</v>
      </c>
      <c r="D3951" s="10">
        <v>1358</v>
      </c>
      <c r="E3951" s="10">
        <v>1</v>
      </c>
      <c r="F3951" s="10">
        <v>0</v>
      </c>
      <c r="G3951" s="10">
        <v>0</v>
      </c>
      <c r="H3951" s="10">
        <v>1</v>
      </c>
      <c r="I3951" s="10">
        <v>1</v>
      </c>
      <c r="J3951" s="16">
        <v>2</v>
      </c>
    </row>
    <row r="3952" spans="1:10" x14ac:dyDescent="0.25">
      <c r="A3952" s="18">
        <v>173</v>
      </c>
      <c r="B3952" s="16" t="s">
        <v>1980</v>
      </c>
      <c r="C3952" s="16" t="s">
        <v>2523</v>
      </c>
      <c r="D3952" s="16">
        <v>1358</v>
      </c>
      <c r="E3952" s="16">
        <v>1</v>
      </c>
      <c r="F3952" s="16">
        <v>0</v>
      </c>
      <c r="G3952" s="16">
        <v>0</v>
      </c>
      <c r="H3952" s="16">
        <v>0</v>
      </c>
      <c r="I3952" s="16">
        <v>0</v>
      </c>
      <c r="J3952" s="16">
        <v>2</v>
      </c>
    </row>
    <row r="3953" spans="1:10" x14ac:dyDescent="0.25">
      <c r="A3953" s="18">
        <v>5</v>
      </c>
      <c r="B3953" s="16" t="s">
        <v>3840</v>
      </c>
      <c r="C3953" s="16" t="s">
        <v>4060</v>
      </c>
      <c r="D3953" s="16">
        <v>1359</v>
      </c>
      <c r="E3953" s="16">
        <v>1</v>
      </c>
      <c r="F3953" s="16">
        <v>0</v>
      </c>
      <c r="G3953" s="16">
        <v>0</v>
      </c>
      <c r="H3953" s="16">
        <v>1</v>
      </c>
      <c r="I3953" s="16">
        <v>0</v>
      </c>
      <c r="J3953" s="16">
        <v>7</v>
      </c>
    </row>
    <row r="3954" spans="1:10" x14ac:dyDescent="0.25">
      <c r="A3954" s="18">
        <v>145</v>
      </c>
      <c r="B3954" s="10" t="s">
        <v>2256</v>
      </c>
      <c r="C3954" s="10" t="s">
        <v>3016</v>
      </c>
      <c r="D3954" s="10">
        <v>1360</v>
      </c>
      <c r="E3954" s="10">
        <v>1</v>
      </c>
      <c r="F3954" s="10">
        <v>1</v>
      </c>
      <c r="G3954" s="10">
        <v>0</v>
      </c>
      <c r="H3954" s="10">
        <v>1</v>
      </c>
      <c r="I3954" s="10">
        <v>1</v>
      </c>
      <c r="J3954" s="16">
        <v>2</v>
      </c>
    </row>
    <row r="3955" spans="1:10" x14ac:dyDescent="0.25">
      <c r="A3955" s="18">
        <v>145</v>
      </c>
      <c r="B3955" s="16" t="s">
        <v>3015</v>
      </c>
      <c r="C3955" s="16" t="s">
        <v>3017</v>
      </c>
      <c r="D3955" s="16">
        <v>1360</v>
      </c>
      <c r="E3955" s="16">
        <v>1</v>
      </c>
      <c r="F3955" s="16">
        <v>1</v>
      </c>
      <c r="G3955" s="16">
        <v>0</v>
      </c>
      <c r="H3955" s="16">
        <v>0</v>
      </c>
      <c r="I3955" s="16">
        <v>0</v>
      </c>
      <c r="J3955" s="16">
        <v>2</v>
      </c>
    </row>
    <row r="3956" spans="1:10" x14ac:dyDescent="0.25">
      <c r="A3956" s="18">
        <v>145</v>
      </c>
      <c r="B3956" s="10" t="s">
        <v>1649</v>
      </c>
      <c r="C3956" s="10" t="s">
        <v>3017</v>
      </c>
      <c r="D3956" s="10">
        <v>1360</v>
      </c>
      <c r="E3956" s="10">
        <v>1</v>
      </c>
      <c r="F3956" s="10">
        <v>1</v>
      </c>
      <c r="G3956" s="10">
        <v>0</v>
      </c>
      <c r="H3956" s="16">
        <v>0</v>
      </c>
      <c r="I3956" s="10">
        <v>0</v>
      </c>
      <c r="J3956" s="16">
        <v>3</v>
      </c>
    </row>
    <row r="3957" spans="1:10" x14ac:dyDescent="0.25">
      <c r="A3957" s="18">
        <v>145</v>
      </c>
      <c r="B3957" s="10" t="s">
        <v>1649</v>
      </c>
      <c r="C3957" s="10" t="s">
        <v>3017</v>
      </c>
      <c r="D3957" s="10">
        <v>1360</v>
      </c>
      <c r="E3957" s="10">
        <v>1</v>
      </c>
      <c r="F3957" s="10">
        <v>1</v>
      </c>
      <c r="G3957" s="10">
        <v>0</v>
      </c>
      <c r="H3957" s="16">
        <v>1</v>
      </c>
      <c r="I3957" s="10">
        <v>1</v>
      </c>
      <c r="J3957" s="16">
        <v>3</v>
      </c>
    </row>
    <row r="3958" spans="1:10" x14ac:dyDescent="0.25">
      <c r="A3958" s="18">
        <v>65</v>
      </c>
      <c r="B3958" s="16" t="s">
        <v>7294</v>
      </c>
      <c r="C3958" s="16" t="s">
        <v>7295</v>
      </c>
      <c r="D3958" s="10">
        <v>1361</v>
      </c>
      <c r="E3958" s="16">
        <v>1</v>
      </c>
      <c r="F3958" s="16">
        <v>0</v>
      </c>
      <c r="G3958" s="16">
        <v>0</v>
      </c>
      <c r="H3958" s="16">
        <v>1</v>
      </c>
      <c r="I3958" s="16">
        <v>0</v>
      </c>
      <c r="J3958" s="16">
        <v>2</v>
      </c>
    </row>
    <row r="3959" spans="1:10" x14ac:dyDescent="0.25">
      <c r="A3959" s="18">
        <v>59</v>
      </c>
      <c r="B3959" s="16" t="s">
        <v>1588</v>
      </c>
      <c r="C3959" s="16" t="s">
        <v>1589</v>
      </c>
      <c r="D3959" s="10">
        <v>1362</v>
      </c>
      <c r="E3959" s="10">
        <v>1</v>
      </c>
      <c r="F3959" s="16">
        <v>1</v>
      </c>
      <c r="G3959" s="16">
        <v>0</v>
      </c>
      <c r="H3959" s="16">
        <v>0</v>
      </c>
      <c r="I3959" s="10">
        <v>0</v>
      </c>
      <c r="J3959" s="16">
        <v>4</v>
      </c>
    </row>
    <row r="3960" spans="1:10" x14ac:dyDescent="0.25">
      <c r="A3960" s="18">
        <v>59</v>
      </c>
      <c r="B3960" s="16" t="s">
        <v>1588</v>
      </c>
      <c r="C3960" s="16" t="s">
        <v>1589</v>
      </c>
      <c r="D3960" s="10">
        <v>1362</v>
      </c>
      <c r="E3960" s="10">
        <v>1</v>
      </c>
      <c r="F3960" s="16">
        <v>1</v>
      </c>
      <c r="G3960" s="16">
        <v>0</v>
      </c>
      <c r="H3960" s="16">
        <v>1</v>
      </c>
      <c r="I3960" s="10">
        <v>1</v>
      </c>
      <c r="J3960" s="16">
        <v>4</v>
      </c>
    </row>
    <row r="3961" spans="1:10" x14ac:dyDescent="0.25">
      <c r="A3961" s="18">
        <v>63</v>
      </c>
      <c r="B3961" s="16" t="s">
        <v>704</v>
      </c>
      <c r="C3961" s="16" t="s">
        <v>1705</v>
      </c>
      <c r="D3961" s="10">
        <v>1363</v>
      </c>
      <c r="E3961" s="10">
        <v>1</v>
      </c>
      <c r="F3961" s="16">
        <v>0</v>
      </c>
      <c r="G3961" s="16">
        <v>1</v>
      </c>
      <c r="H3961" s="16">
        <v>0</v>
      </c>
      <c r="I3961" s="10">
        <v>0</v>
      </c>
      <c r="J3961" s="16">
        <v>4</v>
      </c>
    </row>
    <row r="3962" spans="1:10" x14ac:dyDescent="0.25">
      <c r="A3962" s="18">
        <v>63</v>
      </c>
      <c r="B3962" s="16" t="s">
        <v>704</v>
      </c>
      <c r="C3962" s="16" t="s">
        <v>1705</v>
      </c>
      <c r="D3962" s="10">
        <v>1363</v>
      </c>
      <c r="E3962" s="10">
        <v>1</v>
      </c>
      <c r="F3962" s="16">
        <v>0</v>
      </c>
      <c r="G3962" s="16">
        <v>1</v>
      </c>
      <c r="H3962" s="16">
        <v>0</v>
      </c>
      <c r="I3962" s="10">
        <v>1</v>
      </c>
      <c r="J3962" s="16">
        <v>4</v>
      </c>
    </row>
    <row r="3963" spans="1:10" x14ac:dyDescent="0.25">
      <c r="A3963" s="18">
        <v>63</v>
      </c>
      <c r="B3963" s="16" t="s">
        <v>704</v>
      </c>
      <c r="C3963" s="16" t="s">
        <v>705</v>
      </c>
      <c r="D3963" s="16">
        <v>1363</v>
      </c>
      <c r="E3963" s="10">
        <v>1</v>
      </c>
      <c r="F3963" s="16">
        <v>0</v>
      </c>
      <c r="G3963" s="16">
        <v>1</v>
      </c>
      <c r="H3963" s="16">
        <v>0</v>
      </c>
      <c r="I3963" s="10">
        <v>0</v>
      </c>
      <c r="J3963" s="16">
        <v>5</v>
      </c>
    </row>
    <row r="3964" spans="1:10" x14ac:dyDescent="0.25">
      <c r="A3964" s="18">
        <v>63</v>
      </c>
      <c r="B3964" s="16" t="s">
        <v>704</v>
      </c>
      <c r="C3964" s="16" t="s">
        <v>705</v>
      </c>
      <c r="D3964" s="16">
        <v>1363</v>
      </c>
      <c r="E3964" s="10">
        <v>1</v>
      </c>
      <c r="F3964" s="16">
        <v>4</v>
      </c>
      <c r="G3964" s="16">
        <v>1</v>
      </c>
      <c r="H3964" s="16">
        <v>0</v>
      </c>
      <c r="I3964" s="10">
        <v>1</v>
      </c>
      <c r="J3964" s="16">
        <v>5</v>
      </c>
    </row>
    <row r="3965" spans="1:10" x14ac:dyDescent="0.25">
      <c r="A3965" s="18">
        <v>63</v>
      </c>
      <c r="B3965" s="16" t="s">
        <v>704</v>
      </c>
      <c r="C3965" s="16" t="s">
        <v>705</v>
      </c>
      <c r="D3965" s="16">
        <v>1363</v>
      </c>
      <c r="E3965" s="10">
        <v>1</v>
      </c>
      <c r="F3965" s="16">
        <v>0</v>
      </c>
      <c r="G3965" s="16">
        <v>1</v>
      </c>
      <c r="H3965" s="16">
        <v>0</v>
      </c>
      <c r="I3965" s="16">
        <v>0</v>
      </c>
      <c r="J3965" s="16">
        <v>6</v>
      </c>
    </row>
    <row r="3966" spans="1:10" x14ac:dyDescent="0.25">
      <c r="A3966" s="18">
        <v>63</v>
      </c>
      <c r="B3966" s="16" t="s">
        <v>704</v>
      </c>
      <c r="C3966" s="16" t="s">
        <v>705</v>
      </c>
      <c r="D3966" s="16">
        <v>1363</v>
      </c>
      <c r="E3966" s="10">
        <v>1</v>
      </c>
      <c r="F3966" s="16">
        <v>4</v>
      </c>
      <c r="G3966" s="16">
        <v>1</v>
      </c>
      <c r="H3966" s="16">
        <v>0</v>
      </c>
      <c r="I3966" s="10">
        <v>1</v>
      </c>
      <c r="J3966" s="16">
        <v>6</v>
      </c>
    </row>
    <row r="3967" spans="1:10" x14ac:dyDescent="0.25">
      <c r="A3967" s="18">
        <v>63</v>
      </c>
      <c r="B3967" s="16" t="s">
        <v>2973</v>
      </c>
      <c r="C3967" s="16" t="s">
        <v>705</v>
      </c>
      <c r="D3967" s="16">
        <v>1363</v>
      </c>
      <c r="E3967" s="16">
        <v>1</v>
      </c>
      <c r="F3967" s="16">
        <v>0</v>
      </c>
      <c r="G3967" s="16">
        <v>1</v>
      </c>
      <c r="H3967" s="16">
        <v>0</v>
      </c>
      <c r="I3967" s="16">
        <v>0</v>
      </c>
      <c r="J3967" s="16">
        <v>7</v>
      </c>
    </row>
    <row r="3968" spans="1:10" x14ac:dyDescent="0.25">
      <c r="A3968" s="18">
        <v>61</v>
      </c>
      <c r="B3968" s="16" t="s">
        <v>4078</v>
      </c>
      <c r="C3968" s="16" t="s">
        <v>4083</v>
      </c>
      <c r="D3968" s="16">
        <v>1364</v>
      </c>
      <c r="E3968" s="16">
        <v>1</v>
      </c>
      <c r="F3968" s="16">
        <v>12</v>
      </c>
      <c r="G3968" s="16">
        <v>1</v>
      </c>
      <c r="H3968" s="16">
        <v>1</v>
      </c>
      <c r="I3968" s="16">
        <v>1</v>
      </c>
      <c r="J3968" s="16">
        <v>1</v>
      </c>
    </row>
    <row r="3969" spans="1:10" x14ac:dyDescent="0.25">
      <c r="A3969" s="18">
        <v>113</v>
      </c>
      <c r="B3969" s="10" t="s">
        <v>6067</v>
      </c>
      <c r="C3969" s="10" t="s">
        <v>8464</v>
      </c>
      <c r="D3969" s="10">
        <v>1365</v>
      </c>
      <c r="E3969" s="10">
        <v>1</v>
      </c>
      <c r="F3969" s="10">
        <v>1</v>
      </c>
      <c r="G3969" s="10">
        <v>0</v>
      </c>
      <c r="H3969" s="10">
        <v>1</v>
      </c>
      <c r="I3969" s="10">
        <v>0</v>
      </c>
      <c r="J3969" s="16">
        <v>3</v>
      </c>
    </row>
    <row r="3970" spans="1:10" x14ac:dyDescent="0.25">
      <c r="A3970" s="18">
        <v>118</v>
      </c>
      <c r="B3970" s="10" t="s">
        <v>8088</v>
      </c>
      <c r="C3970" s="10" t="s">
        <v>4771</v>
      </c>
      <c r="D3970" s="10">
        <v>1366</v>
      </c>
      <c r="E3970" s="10">
        <v>1</v>
      </c>
      <c r="F3970" s="10">
        <v>1</v>
      </c>
      <c r="G3970" s="10">
        <v>0</v>
      </c>
      <c r="H3970" s="10">
        <v>1</v>
      </c>
      <c r="I3970" s="10">
        <v>0</v>
      </c>
      <c r="J3970" s="16">
        <v>3</v>
      </c>
    </row>
    <row r="3971" spans="1:10" x14ac:dyDescent="0.25">
      <c r="A3971" s="18">
        <v>13</v>
      </c>
      <c r="B3971" s="16" t="s">
        <v>4770</v>
      </c>
      <c r="C3971" s="16" t="s">
        <v>4771</v>
      </c>
      <c r="D3971" s="16">
        <v>1367</v>
      </c>
      <c r="E3971" s="16">
        <v>0</v>
      </c>
      <c r="F3971" s="16">
        <v>1</v>
      </c>
      <c r="G3971" s="16">
        <v>0</v>
      </c>
      <c r="H3971" s="16">
        <v>0</v>
      </c>
      <c r="I3971" s="16">
        <v>0</v>
      </c>
      <c r="J3971" s="16">
        <v>6</v>
      </c>
    </row>
    <row r="3972" spans="1:10" x14ac:dyDescent="0.25">
      <c r="A3972" s="18">
        <v>13</v>
      </c>
      <c r="B3972" s="16" t="s">
        <v>4770</v>
      </c>
      <c r="C3972" s="16" t="s">
        <v>4771</v>
      </c>
      <c r="D3972" s="16">
        <v>1367</v>
      </c>
      <c r="E3972" s="16">
        <v>0</v>
      </c>
      <c r="F3972" s="16">
        <v>1</v>
      </c>
      <c r="G3972" s="16">
        <v>0</v>
      </c>
      <c r="H3972" s="16">
        <v>1</v>
      </c>
      <c r="I3972" s="16">
        <v>1</v>
      </c>
      <c r="J3972" s="16">
        <v>6</v>
      </c>
    </row>
    <row r="3973" spans="1:10" x14ac:dyDescent="0.25">
      <c r="A3973" s="18">
        <v>169</v>
      </c>
      <c r="B3973" s="16" t="s">
        <v>4556</v>
      </c>
      <c r="C3973" s="16" t="s">
        <v>4771</v>
      </c>
      <c r="D3973" s="16">
        <v>1368</v>
      </c>
      <c r="E3973" s="16">
        <v>1</v>
      </c>
      <c r="F3973" s="16">
        <v>0</v>
      </c>
      <c r="G3973" s="16">
        <v>0</v>
      </c>
      <c r="H3973" s="16">
        <v>0</v>
      </c>
      <c r="I3973" s="16">
        <v>0</v>
      </c>
      <c r="J3973" s="16">
        <v>0</v>
      </c>
    </row>
    <row r="3974" spans="1:10" x14ac:dyDescent="0.25">
      <c r="A3974" s="18">
        <v>169</v>
      </c>
      <c r="B3974" s="16" t="s">
        <v>4556</v>
      </c>
      <c r="C3974" s="16" t="s">
        <v>4771</v>
      </c>
      <c r="D3974" s="16">
        <v>1368</v>
      </c>
      <c r="E3974" s="16">
        <v>1</v>
      </c>
      <c r="F3974" s="16">
        <v>0</v>
      </c>
      <c r="G3974" s="16">
        <v>0</v>
      </c>
      <c r="H3974" s="16">
        <v>0</v>
      </c>
      <c r="I3974" s="16">
        <v>1</v>
      </c>
      <c r="J3974" s="16">
        <v>0</v>
      </c>
    </row>
    <row r="3975" spans="1:10" x14ac:dyDescent="0.25">
      <c r="A3975" s="18">
        <v>169</v>
      </c>
      <c r="B3975" s="10" t="s">
        <v>2070</v>
      </c>
      <c r="C3975" s="10" t="s">
        <v>4771</v>
      </c>
      <c r="D3975" s="10">
        <v>1368</v>
      </c>
      <c r="E3975" s="10">
        <v>1</v>
      </c>
      <c r="F3975" s="10">
        <v>0</v>
      </c>
      <c r="G3975" s="10">
        <v>0</v>
      </c>
      <c r="H3975" s="10">
        <v>0</v>
      </c>
      <c r="I3975" s="10">
        <v>1</v>
      </c>
      <c r="J3975" s="16">
        <v>2</v>
      </c>
    </row>
    <row r="3976" spans="1:10" x14ac:dyDescent="0.25">
      <c r="A3976" s="18">
        <v>53</v>
      </c>
      <c r="B3976" s="16" t="s">
        <v>5731</v>
      </c>
      <c r="C3976" s="16" t="s">
        <v>4771</v>
      </c>
      <c r="D3976" s="16">
        <v>1369</v>
      </c>
      <c r="E3976" s="16">
        <v>1</v>
      </c>
      <c r="F3976" s="16">
        <v>1</v>
      </c>
      <c r="G3976" s="16">
        <v>0</v>
      </c>
      <c r="H3976" s="16">
        <v>0</v>
      </c>
      <c r="I3976" s="16">
        <v>0</v>
      </c>
      <c r="J3976" s="16">
        <v>0</v>
      </c>
    </row>
    <row r="3977" spans="1:10" x14ac:dyDescent="0.25">
      <c r="A3977" s="18">
        <v>53</v>
      </c>
      <c r="B3977" s="16" t="s">
        <v>5731</v>
      </c>
      <c r="C3977" s="16" t="s">
        <v>4771</v>
      </c>
      <c r="D3977" s="16">
        <v>1369</v>
      </c>
      <c r="E3977" s="16">
        <v>1</v>
      </c>
      <c r="F3977" s="16">
        <v>1</v>
      </c>
      <c r="G3977" s="16">
        <v>0</v>
      </c>
      <c r="H3977" s="16">
        <v>1</v>
      </c>
      <c r="I3977" s="16">
        <v>1</v>
      </c>
      <c r="J3977" s="16">
        <v>0</v>
      </c>
    </row>
    <row r="3978" spans="1:10" x14ac:dyDescent="0.25">
      <c r="A3978" s="18">
        <v>169</v>
      </c>
      <c r="B3978" s="16" t="s">
        <v>4569</v>
      </c>
      <c r="C3978" s="16" t="s">
        <v>137</v>
      </c>
      <c r="D3978" s="16">
        <v>1368</v>
      </c>
      <c r="E3978" s="16">
        <v>1</v>
      </c>
      <c r="F3978" s="16">
        <v>0</v>
      </c>
      <c r="G3978" s="16">
        <v>0</v>
      </c>
      <c r="H3978" s="16">
        <v>0</v>
      </c>
      <c r="I3978" s="16">
        <v>0</v>
      </c>
      <c r="J3978" s="16">
        <v>1</v>
      </c>
    </row>
    <row r="3979" spans="1:10" x14ac:dyDescent="0.25">
      <c r="A3979" s="18">
        <v>169</v>
      </c>
      <c r="B3979" s="16" t="s">
        <v>4569</v>
      </c>
      <c r="C3979" s="16" t="s">
        <v>137</v>
      </c>
      <c r="D3979" s="16">
        <v>1368</v>
      </c>
      <c r="E3979" s="10">
        <v>1</v>
      </c>
      <c r="F3979" s="16">
        <v>0</v>
      </c>
      <c r="G3979" s="16">
        <v>0</v>
      </c>
      <c r="H3979" s="16">
        <v>0</v>
      </c>
      <c r="I3979" s="10">
        <v>1</v>
      </c>
      <c r="J3979" s="16">
        <v>1</v>
      </c>
    </row>
    <row r="3980" spans="1:10" x14ac:dyDescent="0.25">
      <c r="A3980" s="18">
        <v>169</v>
      </c>
      <c r="B3980" s="16" t="s">
        <v>1009</v>
      </c>
      <c r="C3980" s="16" t="s">
        <v>137</v>
      </c>
      <c r="D3980" s="16">
        <v>1368</v>
      </c>
      <c r="E3980" s="16">
        <v>1</v>
      </c>
      <c r="F3980" s="16">
        <v>0</v>
      </c>
      <c r="G3980" s="16">
        <v>0</v>
      </c>
      <c r="H3980" s="16">
        <v>0</v>
      </c>
      <c r="I3980" s="16">
        <v>0</v>
      </c>
      <c r="J3980" s="16">
        <v>2</v>
      </c>
    </row>
    <row r="3981" spans="1:10" x14ac:dyDescent="0.25">
      <c r="A3981" s="18">
        <v>169</v>
      </c>
      <c r="B3981" s="10" t="s">
        <v>1009</v>
      </c>
      <c r="C3981" s="10" t="s">
        <v>137</v>
      </c>
      <c r="D3981" s="10">
        <v>1368</v>
      </c>
      <c r="E3981" s="10">
        <v>1</v>
      </c>
      <c r="F3981" s="10">
        <v>0</v>
      </c>
      <c r="G3981" s="10">
        <v>0</v>
      </c>
      <c r="H3981" s="16">
        <v>0</v>
      </c>
      <c r="I3981" s="10">
        <v>0</v>
      </c>
      <c r="J3981" s="16">
        <v>3</v>
      </c>
    </row>
    <row r="3982" spans="1:10" x14ac:dyDescent="0.25">
      <c r="A3982" s="18">
        <v>169</v>
      </c>
      <c r="B3982" s="10" t="s">
        <v>1009</v>
      </c>
      <c r="C3982" s="10" t="s">
        <v>137</v>
      </c>
      <c r="D3982" s="10">
        <v>1368</v>
      </c>
      <c r="E3982" s="10">
        <v>1</v>
      </c>
      <c r="F3982" s="10">
        <v>0</v>
      </c>
      <c r="G3982" s="10">
        <v>0</v>
      </c>
      <c r="H3982" s="16">
        <v>0</v>
      </c>
      <c r="I3982" s="10">
        <v>1</v>
      </c>
      <c r="J3982" s="16">
        <v>3</v>
      </c>
    </row>
    <row r="3983" spans="1:10" x14ac:dyDescent="0.25">
      <c r="A3983" s="18">
        <v>169</v>
      </c>
      <c r="B3983" s="16" t="s">
        <v>1009</v>
      </c>
      <c r="C3983" s="16" t="s">
        <v>1010</v>
      </c>
      <c r="D3983" s="16">
        <v>1368</v>
      </c>
      <c r="E3983" s="10">
        <v>1</v>
      </c>
      <c r="F3983" s="16">
        <v>0</v>
      </c>
      <c r="G3983" s="16">
        <v>0</v>
      </c>
      <c r="H3983" s="16">
        <v>0</v>
      </c>
      <c r="I3983" s="10">
        <v>0</v>
      </c>
      <c r="J3983" s="16">
        <v>4</v>
      </c>
    </row>
    <row r="3984" spans="1:10" x14ac:dyDescent="0.25">
      <c r="A3984" s="18">
        <v>169</v>
      </c>
      <c r="B3984" s="16" t="s">
        <v>1009</v>
      </c>
      <c r="C3984" s="16" t="s">
        <v>1010</v>
      </c>
      <c r="D3984" s="16">
        <v>1368</v>
      </c>
      <c r="E3984" s="10">
        <v>1</v>
      </c>
      <c r="F3984" s="16">
        <v>4</v>
      </c>
      <c r="G3984" s="16">
        <v>0</v>
      </c>
      <c r="H3984" s="16">
        <v>0</v>
      </c>
      <c r="I3984" s="10">
        <v>1</v>
      </c>
      <c r="J3984" s="16">
        <v>4</v>
      </c>
    </row>
    <row r="3985" spans="1:10" x14ac:dyDescent="0.25">
      <c r="A3985" s="18">
        <v>169</v>
      </c>
      <c r="B3985" s="16" t="s">
        <v>1009</v>
      </c>
      <c r="C3985" s="16" t="s">
        <v>137</v>
      </c>
      <c r="D3985" s="16">
        <v>1368</v>
      </c>
      <c r="E3985" s="10">
        <v>1</v>
      </c>
      <c r="F3985" s="16">
        <v>0</v>
      </c>
      <c r="G3985" s="16">
        <v>0</v>
      </c>
      <c r="H3985" s="16">
        <v>0</v>
      </c>
      <c r="I3985" s="10">
        <v>0</v>
      </c>
      <c r="J3985" s="16">
        <v>5</v>
      </c>
    </row>
    <row r="3986" spans="1:10" x14ac:dyDescent="0.25">
      <c r="A3986" s="18">
        <v>169</v>
      </c>
      <c r="B3986" s="16" t="s">
        <v>1009</v>
      </c>
      <c r="C3986" s="16" t="s">
        <v>137</v>
      </c>
      <c r="D3986" s="16">
        <v>1368</v>
      </c>
      <c r="E3986" s="10">
        <v>1</v>
      </c>
      <c r="F3986" s="16">
        <v>0</v>
      </c>
      <c r="G3986" s="16">
        <v>0</v>
      </c>
      <c r="H3986" s="16">
        <v>0</v>
      </c>
      <c r="I3986" s="10">
        <v>1</v>
      </c>
      <c r="J3986" s="16">
        <v>5</v>
      </c>
    </row>
    <row r="3987" spans="1:10" x14ac:dyDescent="0.25">
      <c r="A3987" s="18">
        <v>175</v>
      </c>
      <c r="B3987" s="10" t="s">
        <v>136</v>
      </c>
      <c r="C3987" s="10" t="s">
        <v>137</v>
      </c>
      <c r="D3987" s="10">
        <v>1370</v>
      </c>
      <c r="E3987" s="10">
        <v>1</v>
      </c>
      <c r="F3987" s="10">
        <v>1</v>
      </c>
      <c r="G3987" s="10">
        <v>0</v>
      </c>
      <c r="H3987" s="16">
        <v>0</v>
      </c>
      <c r="I3987" s="10">
        <v>0</v>
      </c>
      <c r="J3987" s="16">
        <v>3</v>
      </c>
    </row>
    <row r="3988" spans="1:10" x14ac:dyDescent="0.25">
      <c r="A3988" s="18">
        <v>175</v>
      </c>
      <c r="B3988" s="10" t="s">
        <v>136</v>
      </c>
      <c r="C3988" s="10" t="s">
        <v>137</v>
      </c>
      <c r="D3988" s="10">
        <v>1370</v>
      </c>
      <c r="E3988" s="10">
        <v>1</v>
      </c>
      <c r="F3988" s="10">
        <v>1</v>
      </c>
      <c r="G3988" s="10">
        <v>0</v>
      </c>
      <c r="H3988" s="16">
        <v>0</v>
      </c>
      <c r="I3988" s="10">
        <v>1</v>
      </c>
      <c r="J3988" s="16">
        <v>3</v>
      </c>
    </row>
    <row r="3989" spans="1:10" x14ac:dyDescent="0.25">
      <c r="A3989" s="18">
        <v>175</v>
      </c>
      <c r="B3989" s="16" t="s">
        <v>136</v>
      </c>
      <c r="C3989" s="16" t="s">
        <v>137</v>
      </c>
      <c r="D3989" s="16">
        <v>1370</v>
      </c>
      <c r="E3989" s="10">
        <v>1</v>
      </c>
      <c r="F3989" s="16">
        <v>1</v>
      </c>
      <c r="G3989" s="16">
        <v>0</v>
      </c>
      <c r="H3989" s="16">
        <v>0</v>
      </c>
      <c r="I3989" s="10">
        <v>0</v>
      </c>
      <c r="J3989" s="16">
        <v>4</v>
      </c>
    </row>
    <row r="3990" spans="1:10" x14ac:dyDescent="0.25">
      <c r="A3990" s="18">
        <v>175</v>
      </c>
      <c r="B3990" s="16" t="s">
        <v>136</v>
      </c>
      <c r="C3990" s="16" t="s">
        <v>1010</v>
      </c>
      <c r="D3990" s="16">
        <v>1370</v>
      </c>
      <c r="E3990" s="10">
        <v>1</v>
      </c>
      <c r="F3990" s="16">
        <v>1</v>
      </c>
      <c r="G3990" s="16">
        <v>0</v>
      </c>
      <c r="H3990" s="16">
        <v>0</v>
      </c>
      <c r="I3990" s="10">
        <v>1</v>
      </c>
      <c r="J3990" s="16">
        <v>4</v>
      </c>
    </row>
    <row r="3991" spans="1:10" x14ac:dyDescent="0.25">
      <c r="A3991" s="18">
        <v>175</v>
      </c>
      <c r="B3991" s="16" t="s">
        <v>136</v>
      </c>
      <c r="C3991" s="16" t="s">
        <v>137</v>
      </c>
      <c r="D3991" s="16">
        <v>1370</v>
      </c>
      <c r="E3991" s="10">
        <v>1</v>
      </c>
      <c r="F3991" s="16">
        <v>1</v>
      </c>
      <c r="G3991" s="16">
        <v>0</v>
      </c>
      <c r="H3991" s="16">
        <v>0</v>
      </c>
      <c r="I3991" s="10">
        <v>0</v>
      </c>
      <c r="J3991" s="16">
        <v>5</v>
      </c>
    </row>
    <row r="3992" spans="1:10" x14ac:dyDescent="0.25">
      <c r="A3992" s="18">
        <v>175</v>
      </c>
      <c r="B3992" s="16" t="s">
        <v>136</v>
      </c>
      <c r="C3992" s="16" t="s">
        <v>137</v>
      </c>
      <c r="D3992" s="16">
        <v>1370</v>
      </c>
      <c r="E3992" s="10">
        <v>1</v>
      </c>
      <c r="F3992" s="16">
        <v>1</v>
      </c>
      <c r="G3992" s="16">
        <v>0</v>
      </c>
      <c r="H3992" s="16">
        <v>0</v>
      </c>
      <c r="I3992" s="10">
        <v>1</v>
      </c>
      <c r="J3992" s="16">
        <v>5</v>
      </c>
    </row>
    <row r="3993" spans="1:10" x14ac:dyDescent="0.25">
      <c r="A3993" s="18">
        <v>175</v>
      </c>
      <c r="B3993" s="16" t="s">
        <v>136</v>
      </c>
      <c r="C3993" s="16" t="s">
        <v>137</v>
      </c>
      <c r="D3993" s="16">
        <v>1370</v>
      </c>
      <c r="E3993" s="10">
        <v>1</v>
      </c>
      <c r="F3993" s="16">
        <v>1</v>
      </c>
      <c r="G3993" s="16">
        <v>0</v>
      </c>
      <c r="H3993" s="16">
        <v>0</v>
      </c>
      <c r="I3993" s="16">
        <v>0</v>
      </c>
      <c r="J3993" s="16">
        <v>6</v>
      </c>
    </row>
    <row r="3994" spans="1:10" x14ac:dyDescent="0.25">
      <c r="A3994" s="18">
        <v>175</v>
      </c>
      <c r="B3994" s="16" t="s">
        <v>136</v>
      </c>
      <c r="C3994" s="16" t="s">
        <v>137</v>
      </c>
      <c r="D3994" s="16">
        <v>1370</v>
      </c>
      <c r="E3994" s="10">
        <v>1</v>
      </c>
      <c r="F3994" s="16">
        <v>1</v>
      </c>
      <c r="G3994" s="16">
        <v>0</v>
      </c>
      <c r="H3994" s="16">
        <v>0</v>
      </c>
      <c r="I3994" s="10">
        <v>1</v>
      </c>
      <c r="J3994" s="16">
        <v>6</v>
      </c>
    </row>
    <row r="3995" spans="1:10" x14ac:dyDescent="0.25">
      <c r="A3995" s="18">
        <v>175</v>
      </c>
      <c r="B3995" s="16" t="s">
        <v>136</v>
      </c>
      <c r="C3995" s="16" t="s">
        <v>137</v>
      </c>
      <c r="D3995" s="16">
        <v>1370</v>
      </c>
      <c r="E3995" s="16">
        <v>1</v>
      </c>
      <c r="F3995" s="16">
        <v>1</v>
      </c>
      <c r="G3995" s="16">
        <v>0</v>
      </c>
      <c r="H3995" s="16">
        <v>0</v>
      </c>
      <c r="I3995" s="16">
        <v>0</v>
      </c>
      <c r="J3995" s="16">
        <v>7</v>
      </c>
    </row>
    <row r="3996" spans="1:10" x14ac:dyDescent="0.25">
      <c r="A3996" s="18">
        <v>118</v>
      </c>
      <c r="B3996" s="16" t="s">
        <v>9647</v>
      </c>
      <c r="C3996" s="16" t="s">
        <v>9648</v>
      </c>
      <c r="D3996" s="16">
        <v>1371</v>
      </c>
      <c r="E3996" s="10">
        <v>1</v>
      </c>
      <c r="F3996" s="16">
        <v>0</v>
      </c>
      <c r="G3996" s="16">
        <v>0</v>
      </c>
      <c r="H3996" s="16">
        <v>1</v>
      </c>
      <c r="I3996" s="10">
        <v>1</v>
      </c>
      <c r="J3996" s="16">
        <v>6</v>
      </c>
    </row>
    <row r="3997" spans="1:10" x14ac:dyDescent="0.25">
      <c r="A3997" s="18">
        <v>32</v>
      </c>
      <c r="B3997" s="16" t="s">
        <v>1215</v>
      </c>
      <c r="C3997" s="16" t="s">
        <v>2119</v>
      </c>
      <c r="D3997" s="16">
        <v>1372</v>
      </c>
      <c r="E3997" s="10">
        <v>1</v>
      </c>
      <c r="F3997" s="16">
        <v>0</v>
      </c>
      <c r="G3997" s="16">
        <v>0</v>
      </c>
      <c r="H3997" s="16">
        <v>0</v>
      </c>
      <c r="I3997" s="10">
        <v>0</v>
      </c>
      <c r="J3997" s="16">
        <v>4</v>
      </c>
    </row>
    <row r="3998" spans="1:10" x14ac:dyDescent="0.25">
      <c r="A3998" s="18">
        <v>32</v>
      </c>
      <c r="B3998" s="16" t="s">
        <v>1215</v>
      </c>
      <c r="C3998" s="16" t="s">
        <v>2119</v>
      </c>
      <c r="D3998" s="16">
        <v>1372</v>
      </c>
      <c r="E3998" s="10">
        <v>1</v>
      </c>
      <c r="F3998" s="16">
        <v>0</v>
      </c>
      <c r="G3998" s="16">
        <v>0</v>
      </c>
      <c r="H3998" s="16">
        <v>1</v>
      </c>
      <c r="I3998" s="10">
        <v>1</v>
      </c>
      <c r="J3998" s="16">
        <v>4</v>
      </c>
    </row>
    <row r="3999" spans="1:10" x14ac:dyDescent="0.25">
      <c r="A3999" s="18">
        <v>118</v>
      </c>
      <c r="B3999" s="16" t="s">
        <v>9168</v>
      </c>
      <c r="C3999" s="16" t="s">
        <v>6814</v>
      </c>
      <c r="D3999" s="16">
        <v>1371</v>
      </c>
      <c r="E3999" s="10">
        <v>1</v>
      </c>
      <c r="F3999" s="16">
        <v>0</v>
      </c>
      <c r="G3999" s="16">
        <v>0</v>
      </c>
      <c r="H3999" s="16">
        <v>0</v>
      </c>
      <c r="I3999" s="10">
        <v>0</v>
      </c>
      <c r="J3999" s="16">
        <v>5</v>
      </c>
    </row>
    <row r="4000" spans="1:10" x14ac:dyDescent="0.25">
      <c r="A4000" s="18">
        <v>118</v>
      </c>
      <c r="B4000" s="16" t="s">
        <v>9168</v>
      </c>
      <c r="C4000" s="16" t="s">
        <v>6814</v>
      </c>
      <c r="D4000" s="16">
        <v>1371</v>
      </c>
      <c r="E4000" s="10">
        <v>1</v>
      </c>
      <c r="F4000" s="16">
        <v>0</v>
      </c>
      <c r="G4000" s="16">
        <v>0</v>
      </c>
      <c r="H4000" s="16">
        <v>1</v>
      </c>
      <c r="I4000" s="10">
        <v>1</v>
      </c>
      <c r="J4000" s="16">
        <v>5</v>
      </c>
    </row>
    <row r="4001" spans="1:10" x14ac:dyDescent="0.25">
      <c r="A4001" s="18">
        <v>123</v>
      </c>
      <c r="B4001" s="16" t="s">
        <v>6813</v>
      </c>
      <c r="C4001" s="16" t="s">
        <v>6814</v>
      </c>
      <c r="D4001" s="16">
        <v>1373</v>
      </c>
      <c r="E4001" s="16">
        <v>1</v>
      </c>
      <c r="F4001" s="16">
        <v>0</v>
      </c>
      <c r="G4001" s="16">
        <v>0</v>
      </c>
      <c r="H4001" s="16">
        <v>1</v>
      </c>
      <c r="I4001" s="16">
        <v>0</v>
      </c>
      <c r="J4001" s="16">
        <v>1</v>
      </c>
    </row>
    <row r="4002" spans="1:10" x14ac:dyDescent="0.25">
      <c r="A4002" s="18">
        <v>121</v>
      </c>
      <c r="B4002" s="10" t="s">
        <v>7881</v>
      </c>
      <c r="C4002" s="10" t="s">
        <v>3813</v>
      </c>
      <c r="D4002" s="10">
        <v>1373</v>
      </c>
      <c r="E4002" s="10">
        <v>1</v>
      </c>
      <c r="F4002" s="10">
        <v>1</v>
      </c>
      <c r="G4002" s="10">
        <v>0</v>
      </c>
      <c r="H4002" s="10">
        <v>1</v>
      </c>
      <c r="I4002" s="10">
        <v>0</v>
      </c>
      <c r="J4002" s="16">
        <v>3</v>
      </c>
    </row>
    <row r="4003" spans="1:10" x14ac:dyDescent="0.25">
      <c r="A4003" s="18">
        <v>15</v>
      </c>
      <c r="B4003" s="10" t="s">
        <v>5472</v>
      </c>
      <c r="C4003" s="10" t="s">
        <v>3813</v>
      </c>
      <c r="D4003" s="10">
        <v>1374</v>
      </c>
      <c r="E4003" s="10">
        <v>1</v>
      </c>
      <c r="F4003" s="10">
        <v>1</v>
      </c>
      <c r="G4003" s="10">
        <v>0</v>
      </c>
      <c r="H4003" s="10">
        <v>1</v>
      </c>
      <c r="I4003" s="10">
        <v>0</v>
      </c>
      <c r="J4003" s="16">
        <v>3</v>
      </c>
    </row>
    <row r="4004" spans="1:10" x14ac:dyDescent="0.25">
      <c r="A4004" s="16">
        <v>27</v>
      </c>
      <c r="B4004" s="16" t="s">
        <v>3531</v>
      </c>
      <c r="C4004" s="16" t="s">
        <v>3532</v>
      </c>
      <c r="D4004" s="16">
        <v>1375</v>
      </c>
      <c r="E4004" s="16">
        <v>1</v>
      </c>
      <c r="F4004" s="16">
        <v>0</v>
      </c>
      <c r="G4004" s="16">
        <v>0</v>
      </c>
      <c r="H4004" s="16">
        <v>0</v>
      </c>
      <c r="I4004" s="16">
        <v>0</v>
      </c>
      <c r="J4004" s="16">
        <v>1</v>
      </c>
    </row>
    <row r="4005" spans="1:10" x14ac:dyDescent="0.25">
      <c r="A4005" s="16">
        <v>27</v>
      </c>
      <c r="B4005" s="16" t="s">
        <v>3812</v>
      </c>
      <c r="C4005" s="16" t="s">
        <v>3813</v>
      </c>
      <c r="D4005" s="16">
        <v>1375</v>
      </c>
      <c r="E4005" s="16">
        <v>1</v>
      </c>
      <c r="F4005" s="16">
        <v>0</v>
      </c>
      <c r="G4005" s="16">
        <v>0</v>
      </c>
      <c r="H4005" s="16">
        <v>1</v>
      </c>
      <c r="I4005" s="16">
        <v>1</v>
      </c>
      <c r="J4005" s="16">
        <v>1</v>
      </c>
    </row>
    <row r="4006" spans="1:10" x14ac:dyDescent="0.25">
      <c r="A4006" s="16">
        <v>27</v>
      </c>
      <c r="B4006" s="10" t="s">
        <v>5069</v>
      </c>
      <c r="C4006" s="10" t="s">
        <v>8280</v>
      </c>
      <c r="D4006" s="10">
        <v>1376</v>
      </c>
      <c r="E4006" s="10">
        <v>1</v>
      </c>
      <c r="F4006" s="10">
        <v>0</v>
      </c>
      <c r="G4006" s="10">
        <v>0</v>
      </c>
      <c r="H4006" s="10">
        <v>0</v>
      </c>
      <c r="I4006" s="10">
        <v>0</v>
      </c>
      <c r="J4006" s="16">
        <v>3</v>
      </c>
    </row>
    <row r="4007" spans="1:10" x14ac:dyDescent="0.25">
      <c r="A4007" s="16">
        <v>27</v>
      </c>
      <c r="B4007" s="10" t="s">
        <v>5069</v>
      </c>
      <c r="C4007" s="10" t="s">
        <v>8280</v>
      </c>
      <c r="D4007" s="10">
        <v>1376</v>
      </c>
      <c r="E4007" s="10">
        <v>1</v>
      </c>
      <c r="F4007" s="10">
        <v>0</v>
      </c>
      <c r="G4007" s="10">
        <v>0</v>
      </c>
      <c r="H4007" s="10">
        <v>1</v>
      </c>
      <c r="I4007" s="10">
        <v>1</v>
      </c>
      <c r="J4007" s="16">
        <v>3</v>
      </c>
    </row>
    <row r="4008" spans="1:10" x14ac:dyDescent="0.25">
      <c r="A4008" s="18">
        <v>117</v>
      </c>
      <c r="B4008" s="16" t="s">
        <v>6606</v>
      </c>
      <c r="C4008" s="16" t="s">
        <v>6607</v>
      </c>
      <c r="D4008" s="10">
        <v>1377</v>
      </c>
      <c r="E4008" s="16">
        <v>1</v>
      </c>
      <c r="F4008" s="16">
        <v>0</v>
      </c>
      <c r="G4008" s="16">
        <v>0</v>
      </c>
      <c r="H4008" s="16">
        <v>1</v>
      </c>
      <c r="I4008" s="16">
        <v>0</v>
      </c>
      <c r="J4008" s="16">
        <v>1</v>
      </c>
    </row>
    <row r="4009" spans="1:10" x14ac:dyDescent="0.25">
      <c r="A4009" s="18">
        <v>45</v>
      </c>
      <c r="B4009" s="16" t="s">
        <v>4832</v>
      </c>
      <c r="C4009" s="16" t="s">
        <v>4833</v>
      </c>
      <c r="D4009" s="10">
        <v>1378</v>
      </c>
      <c r="E4009" s="16">
        <v>1</v>
      </c>
      <c r="F4009" s="16">
        <v>0</v>
      </c>
      <c r="G4009" s="16">
        <v>0</v>
      </c>
      <c r="H4009" s="16">
        <v>1</v>
      </c>
      <c r="I4009" s="16">
        <v>1</v>
      </c>
      <c r="J4009" s="16">
        <v>1</v>
      </c>
    </row>
    <row r="4010" spans="1:10" x14ac:dyDescent="0.25">
      <c r="A4010" s="18">
        <v>45</v>
      </c>
      <c r="B4010" s="16" t="s">
        <v>4577</v>
      </c>
      <c r="C4010" s="16" t="s">
        <v>4578</v>
      </c>
      <c r="D4010" s="10">
        <v>1378</v>
      </c>
      <c r="E4010" s="16">
        <v>1</v>
      </c>
      <c r="F4010" s="16">
        <v>0</v>
      </c>
      <c r="G4010" s="16">
        <v>0</v>
      </c>
      <c r="H4010" s="16">
        <v>0</v>
      </c>
      <c r="I4010" s="16">
        <v>0</v>
      </c>
      <c r="J4010" s="16">
        <v>1</v>
      </c>
    </row>
    <row r="4011" spans="1:10" x14ac:dyDescent="0.25">
      <c r="A4011" s="18">
        <v>97</v>
      </c>
      <c r="B4011" s="16" t="s">
        <v>9293</v>
      </c>
      <c r="C4011" s="16" t="s">
        <v>9294</v>
      </c>
      <c r="D4011" s="10">
        <v>1379</v>
      </c>
      <c r="E4011" s="10">
        <v>1</v>
      </c>
      <c r="F4011" s="16">
        <v>1</v>
      </c>
      <c r="G4011" s="16">
        <v>0</v>
      </c>
      <c r="H4011" s="16">
        <v>0</v>
      </c>
      <c r="I4011" s="16">
        <v>0</v>
      </c>
      <c r="J4011" s="16">
        <v>5</v>
      </c>
    </row>
    <row r="4012" spans="1:10" x14ac:dyDescent="0.25">
      <c r="A4012" s="18">
        <v>97</v>
      </c>
      <c r="B4012" s="16" t="s">
        <v>9293</v>
      </c>
      <c r="C4012" s="16" t="s">
        <v>9294</v>
      </c>
      <c r="D4012" s="10">
        <v>1379</v>
      </c>
      <c r="E4012" s="10">
        <v>1</v>
      </c>
      <c r="F4012" s="16">
        <v>1</v>
      </c>
      <c r="G4012" s="16">
        <v>0</v>
      </c>
      <c r="H4012" s="16">
        <v>1</v>
      </c>
      <c r="I4012" s="10">
        <v>1</v>
      </c>
      <c r="J4012" s="16">
        <v>5</v>
      </c>
    </row>
    <row r="4013" spans="1:10" x14ac:dyDescent="0.25">
      <c r="A4013" s="18">
        <v>38</v>
      </c>
      <c r="B4013" s="16" t="s">
        <v>3446</v>
      </c>
      <c r="C4013" s="16" t="s">
        <v>3447</v>
      </c>
      <c r="D4013" s="10">
        <v>1380</v>
      </c>
      <c r="E4013" s="16">
        <v>1</v>
      </c>
      <c r="F4013" s="16">
        <v>1</v>
      </c>
      <c r="G4013" s="16">
        <v>1</v>
      </c>
      <c r="H4013" s="16">
        <v>1</v>
      </c>
      <c r="I4013" s="16">
        <v>0</v>
      </c>
      <c r="J4013" s="16">
        <v>1</v>
      </c>
    </row>
    <row r="4014" spans="1:10" x14ac:dyDescent="0.25">
      <c r="A4014" s="18">
        <v>12</v>
      </c>
      <c r="B4014" s="16" t="s">
        <v>1649</v>
      </c>
      <c r="C4014" s="16" t="s">
        <v>8432</v>
      </c>
      <c r="D4014" s="10">
        <v>1381</v>
      </c>
      <c r="E4014" s="10">
        <v>1</v>
      </c>
      <c r="F4014" s="16">
        <v>1</v>
      </c>
      <c r="G4014" s="16">
        <v>0</v>
      </c>
      <c r="H4014" s="16">
        <v>1</v>
      </c>
      <c r="I4014" s="10">
        <v>1</v>
      </c>
      <c r="J4014" s="16">
        <v>4</v>
      </c>
    </row>
    <row r="4015" spans="1:10" x14ac:dyDescent="0.25">
      <c r="A4015" s="18">
        <v>195</v>
      </c>
      <c r="B4015" s="16" t="s">
        <v>3909</v>
      </c>
      <c r="C4015" s="16" t="s">
        <v>3910</v>
      </c>
      <c r="D4015" s="10">
        <v>1382</v>
      </c>
      <c r="E4015" s="16">
        <v>1</v>
      </c>
      <c r="F4015" s="16">
        <v>1</v>
      </c>
      <c r="G4015" s="16">
        <v>0</v>
      </c>
      <c r="H4015" s="16">
        <v>0</v>
      </c>
      <c r="I4015" s="16">
        <v>0</v>
      </c>
      <c r="J4015" s="16">
        <v>0</v>
      </c>
    </row>
    <row r="4016" spans="1:10" x14ac:dyDescent="0.25">
      <c r="A4016" s="18">
        <v>195</v>
      </c>
      <c r="B4016" s="16" t="s">
        <v>3909</v>
      </c>
      <c r="C4016" s="16" t="s">
        <v>3910</v>
      </c>
      <c r="D4016" s="16">
        <v>1382</v>
      </c>
      <c r="E4016" s="16">
        <v>1</v>
      </c>
      <c r="F4016" s="16">
        <v>1</v>
      </c>
      <c r="G4016" s="16">
        <v>0</v>
      </c>
      <c r="H4016" s="16">
        <v>0</v>
      </c>
      <c r="I4016" s="16">
        <v>1</v>
      </c>
      <c r="J4016" s="16">
        <v>0</v>
      </c>
    </row>
    <row r="4017" spans="1:10" x14ac:dyDescent="0.25">
      <c r="A4017" s="18">
        <v>195</v>
      </c>
      <c r="B4017" s="10" t="s">
        <v>4390</v>
      </c>
      <c r="C4017" s="10" t="s">
        <v>3910</v>
      </c>
      <c r="D4017" s="10">
        <v>1382</v>
      </c>
      <c r="E4017" s="10">
        <v>1</v>
      </c>
      <c r="F4017" s="10">
        <v>1</v>
      </c>
      <c r="G4017" s="10">
        <v>0</v>
      </c>
      <c r="H4017" s="10">
        <v>0</v>
      </c>
      <c r="I4017" s="10">
        <v>1</v>
      </c>
      <c r="J4017" s="16">
        <v>2</v>
      </c>
    </row>
    <row r="4018" spans="1:10" x14ac:dyDescent="0.25">
      <c r="A4018" s="18">
        <v>195</v>
      </c>
      <c r="B4018" s="16" t="s">
        <v>3602</v>
      </c>
      <c r="C4018" s="16" t="s">
        <v>1250</v>
      </c>
      <c r="D4018" s="16">
        <v>1382</v>
      </c>
      <c r="E4018" s="10">
        <v>1</v>
      </c>
      <c r="F4018" s="16">
        <v>1</v>
      </c>
      <c r="G4018" s="16">
        <v>0</v>
      </c>
      <c r="H4018" s="16">
        <v>0</v>
      </c>
      <c r="I4018" s="10">
        <v>1</v>
      </c>
      <c r="J4018" s="16">
        <v>1</v>
      </c>
    </row>
    <row r="4019" spans="1:10" x14ac:dyDescent="0.25">
      <c r="A4019" s="18">
        <v>195</v>
      </c>
      <c r="B4019" s="16" t="s">
        <v>1249</v>
      </c>
      <c r="C4019" s="16" t="s">
        <v>1250</v>
      </c>
      <c r="D4019" s="16">
        <v>1382</v>
      </c>
      <c r="E4019" s="10">
        <v>1</v>
      </c>
      <c r="F4019" s="16">
        <v>1</v>
      </c>
      <c r="G4019" s="16">
        <v>0</v>
      </c>
      <c r="H4019" s="16">
        <v>0</v>
      </c>
      <c r="I4019" s="10">
        <v>0</v>
      </c>
      <c r="J4019" s="16">
        <v>4</v>
      </c>
    </row>
    <row r="4020" spans="1:10" x14ac:dyDescent="0.25">
      <c r="A4020" s="18">
        <v>195</v>
      </c>
      <c r="B4020" s="16" t="s">
        <v>1249</v>
      </c>
      <c r="C4020" s="16" t="s">
        <v>1250</v>
      </c>
      <c r="D4020" s="16">
        <v>1382</v>
      </c>
      <c r="E4020" s="10">
        <v>1</v>
      </c>
      <c r="F4020" s="16">
        <v>1</v>
      </c>
      <c r="G4020" s="16">
        <v>0</v>
      </c>
      <c r="H4020" s="16">
        <v>0</v>
      </c>
      <c r="I4020" s="10">
        <v>1</v>
      </c>
      <c r="J4020" s="16">
        <v>4</v>
      </c>
    </row>
    <row r="4021" spans="1:10" x14ac:dyDescent="0.25">
      <c r="A4021" s="18">
        <v>195</v>
      </c>
      <c r="B4021" s="16" t="s">
        <v>3602</v>
      </c>
      <c r="C4021" s="16" t="s">
        <v>2181</v>
      </c>
      <c r="D4021" s="16">
        <v>1382</v>
      </c>
      <c r="E4021" s="16">
        <v>1</v>
      </c>
      <c r="F4021" s="16">
        <v>1</v>
      </c>
      <c r="G4021" s="16">
        <v>0</v>
      </c>
      <c r="H4021" s="16">
        <v>0</v>
      </c>
      <c r="I4021" s="16">
        <v>0</v>
      </c>
      <c r="J4021" s="16">
        <v>1</v>
      </c>
    </row>
    <row r="4022" spans="1:10" x14ac:dyDescent="0.25">
      <c r="A4022" s="18">
        <v>195</v>
      </c>
      <c r="B4022" s="16" t="s">
        <v>447</v>
      </c>
      <c r="C4022" s="16" t="s">
        <v>2181</v>
      </c>
      <c r="D4022" s="16">
        <v>1382</v>
      </c>
      <c r="E4022" s="16">
        <v>1</v>
      </c>
      <c r="F4022" s="16">
        <v>1</v>
      </c>
      <c r="G4022" s="16">
        <v>0</v>
      </c>
      <c r="H4022" s="16">
        <v>0</v>
      </c>
      <c r="I4022" s="16">
        <v>0</v>
      </c>
      <c r="J4022" s="16">
        <v>2</v>
      </c>
    </row>
    <row r="4023" spans="1:10" x14ac:dyDescent="0.25">
      <c r="A4023" s="18">
        <v>195</v>
      </c>
      <c r="B4023" s="10" t="s">
        <v>1249</v>
      </c>
      <c r="C4023" s="10" t="s">
        <v>2181</v>
      </c>
      <c r="D4023" s="10">
        <v>1382</v>
      </c>
      <c r="E4023" s="10">
        <v>1</v>
      </c>
      <c r="F4023" s="10">
        <v>1</v>
      </c>
      <c r="G4023" s="10">
        <v>0</v>
      </c>
      <c r="H4023" s="16">
        <v>0</v>
      </c>
      <c r="I4023" s="10">
        <v>0</v>
      </c>
      <c r="J4023" s="16">
        <v>3</v>
      </c>
    </row>
    <row r="4024" spans="1:10" x14ac:dyDescent="0.25">
      <c r="A4024" s="18">
        <v>195</v>
      </c>
      <c r="B4024" s="10" t="s">
        <v>1249</v>
      </c>
      <c r="C4024" s="10" t="s">
        <v>2181</v>
      </c>
      <c r="D4024" s="10">
        <v>1382</v>
      </c>
      <c r="E4024" s="10">
        <v>1</v>
      </c>
      <c r="F4024" s="10">
        <v>1</v>
      </c>
      <c r="G4024" s="10">
        <v>0</v>
      </c>
      <c r="H4024" s="16">
        <v>0</v>
      </c>
      <c r="I4024" s="10">
        <v>1</v>
      </c>
      <c r="J4024" s="16">
        <v>3</v>
      </c>
    </row>
    <row r="4025" spans="1:10" x14ac:dyDescent="0.25">
      <c r="A4025" s="18">
        <v>121</v>
      </c>
      <c r="B4025" s="16" t="s">
        <v>708</v>
      </c>
      <c r="C4025" s="16" t="s">
        <v>9185</v>
      </c>
      <c r="D4025" s="16">
        <v>1383</v>
      </c>
      <c r="E4025" s="10">
        <v>1</v>
      </c>
      <c r="F4025" s="16">
        <v>0</v>
      </c>
      <c r="G4025" s="16">
        <v>0</v>
      </c>
      <c r="H4025" s="16">
        <v>0</v>
      </c>
      <c r="I4025" s="10">
        <v>0</v>
      </c>
      <c r="J4025" s="16">
        <v>5</v>
      </c>
    </row>
    <row r="4026" spans="1:10" x14ac:dyDescent="0.25">
      <c r="A4026" s="18">
        <v>121</v>
      </c>
      <c r="B4026" s="16" t="s">
        <v>708</v>
      </c>
      <c r="C4026" s="16" t="s">
        <v>9185</v>
      </c>
      <c r="D4026" s="16">
        <v>1383</v>
      </c>
      <c r="E4026" s="10">
        <v>1</v>
      </c>
      <c r="F4026" s="16">
        <v>0</v>
      </c>
      <c r="G4026" s="16">
        <v>0</v>
      </c>
      <c r="H4026" s="16">
        <v>1</v>
      </c>
      <c r="I4026" s="10">
        <v>1</v>
      </c>
      <c r="J4026" s="16">
        <v>5</v>
      </c>
    </row>
    <row r="4027" spans="1:10" x14ac:dyDescent="0.25">
      <c r="A4027" s="18">
        <v>102</v>
      </c>
      <c r="B4027" s="16" t="s">
        <v>5819</v>
      </c>
      <c r="C4027" s="16" t="s">
        <v>2023</v>
      </c>
      <c r="D4027" s="16">
        <v>1384</v>
      </c>
      <c r="E4027" s="16">
        <v>1</v>
      </c>
      <c r="F4027" s="16">
        <v>5</v>
      </c>
      <c r="G4027" s="16">
        <v>0</v>
      </c>
      <c r="H4027" s="16">
        <v>1</v>
      </c>
      <c r="I4027" s="16">
        <v>1</v>
      </c>
      <c r="J4027" s="16">
        <v>1</v>
      </c>
    </row>
    <row r="4028" spans="1:10" x14ac:dyDescent="0.25">
      <c r="A4028" s="18">
        <v>102</v>
      </c>
      <c r="B4028" s="10" t="s">
        <v>2446</v>
      </c>
      <c r="C4028" s="10" t="s">
        <v>2023</v>
      </c>
      <c r="D4028" s="10">
        <v>1384</v>
      </c>
      <c r="E4028" s="10">
        <v>1</v>
      </c>
      <c r="F4028" s="10">
        <v>5</v>
      </c>
      <c r="G4028" s="10">
        <v>0</v>
      </c>
      <c r="H4028" s="10">
        <v>1</v>
      </c>
      <c r="I4028" s="10">
        <v>1</v>
      </c>
      <c r="J4028" s="16">
        <v>2</v>
      </c>
    </row>
    <row r="4029" spans="1:10" x14ac:dyDescent="0.25">
      <c r="A4029" s="18">
        <v>102</v>
      </c>
      <c r="B4029" s="10" t="s">
        <v>2446</v>
      </c>
      <c r="C4029" s="10" t="s">
        <v>2023</v>
      </c>
      <c r="D4029" s="10">
        <v>1384</v>
      </c>
      <c r="E4029" s="10">
        <v>1</v>
      </c>
      <c r="F4029" s="10">
        <v>5</v>
      </c>
      <c r="G4029" s="10">
        <v>0</v>
      </c>
      <c r="H4029" s="10">
        <v>1</v>
      </c>
      <c r="I4029" s="10">
        <v>1</v>
      </c>
      <c r="J4029" s="16">
        <v>3</v>
      </c>
    </row>
    <row r="4030" spans="1:10" x14ac:dyDescent="0.25">
      <c r="A4030" s="18">
        <v>82</v>
      </c>
      <c r="B4030" s="10" t="s">
        <v>7578</v>
      </c>
      <c r="C4030" s="10" t="s">
        <v>7579</v>
      </c>
      <c r="D4030" s="10">
        <v>1385</v>
      </c>
      <c r="E4030" s="10">
        <v>1</v>
      </c>
      <c r="F4030" s="10">
        <v>1</v>
      </c>
      <c r="G4030" s="10">
        <v>1</v>
      </c>
      <c r="H4030" s="10">
        <v>0</v>
      </c>
      <c r="I4030" s="10">
        <v>0</v>
      </c>
      <c r="J4030" s="16">
        <v>3</v>
      </c>
    </row>
    <row r="4031" spans="1:10" x14ac:dyDescent="0.25">
      <c r="A4031" s="18">
        <v>82</v>
      </c>
      <c r="B4031" s="10" t="s">
        <v>7578</v>
      </c>
      <c r="C4031" s="10" t="s">
        <v>7579</v>
      </c>
      <c r="D4031" s="10">
        <v>1385</v>
      </c>
      <c r="E4031" s="10">
        <v>1</v>
      </c>
      <c r="F4031" s="10">
        <v>1</v>
      </c>
      <c r="G4031" s="10">
        <v>1</v>
      </c>
      <c r="H4031" s="10">
        <v>1</v>
      </c>
      <c r="I4031" s="10">
        <v>1</v>
      </c>
      <c r="J4031" s="16">
        <v>3</v>
      </c>
    </row>
    <row r="4032" spans="1:10" x14ac:dyDescent="0.25">
      <c r="A4032" s="18">
        <v>178</v>
      </c>
      <c r="B4032" s="16" t="s">
        <v>4585</v>
      </c>
      <c r="C4032" s="16" t="s">
        <v>4857</v>
      </c>
      <c r="D4032" s="10">
        <v>1386</v>
      </c>
      <c r="E4032" s="16">
        <v>1</v>
      </c>
      <c r="F4032" s="16">
        <v>0</v>
      </c>
      <c r="G4032" s="16">
        <v>0</v>
      </c>
      <c r="H4032" s="16">
        <v>1</v>
      </c>
      <c r="I4032" s="16">
        <v>0</v>
      </c>
      <c r="J4032" s="16">
        <v>0</v>
      </c>
    </row>
    <row r="4033" spans="1:10" x14ac:dyDescent="0.25">
      <c r="A4033" s="18">
        <v>24</v>
      </c>
      <c r="B4033" s="16" t="s">
        <v>4936</v>
      </c>
      <c r="C4033" s="16" t="s">
        <v>4937</v>
      </c>
      <c r="D4033" s="10">
        <v>1387</v>
      </c>
      <c r="E4033" s="16">
        <v>0</v>
      </c>
      <c r="F4033" s="16">
        <v>0</v>
      </c>
      <c r="G4033" s="16">
        <v>0</v>
      </c>
      <c r="H4033" s="16">
        <v>1</v>
      </c>
      <c r="I4033" s="16">
        <v>0</v>
      </c>
      <c r="J4033" s="16">
        <v>1</v>
      </c>
    </row>
    <row r="4034" spans="1:10" x14ac:dyDescent="0.25">
      <c r="A4034" s="18">
        <v>29</v>
      </c>
      <c r="B4034" s="16" t="s">
        <v>3815</v>
      </c>
      <c r="C4034" s="16" t="s">
        <v>4028</v>
      </c>
      <c r="D4034" s="10">
        <v>1388</v>
      </c>
      <c r="E4034" s="16">
        <v>1</v>
      </c>
      <c r="F4034" s="16">
        <v>0</v>
      </c>
      <c r="G4034" s="16">
        <v>0</v>
      </c>
      <c r="H4034" s="16">
        <v>0</v>
      </c>
      <c r="I4034" s="16">
        <v>1</v>
      </c>
      <c r="J4034" s="16">
        <v>1</v>
      </c>
    </row>
    <row r="4035" spans="1:10" x14ac:dyDescent="0.25">
      <c r="A4035" s="18">
        <v>29</v>
      </c>
      <c r="B4035" s="10" t="s">
        <v>2088</v>
      </c>
      <c r="C4035" s="10" t="s">
        <v>4028</v>
      </c>
      <c r="D4035" s="10">
        <v>1388</v>
      </c>
      <c r="E4035" s="10">
        <v>1</v>
      </c>
      <c r="F4035" s="10">
        <v>0</v>
      </c>
      <c r="G4035" s="10">
        <v>0</v>
      </c>
      <c r="H4035" s="10">
        <v>0</v>
      </c>
      <c r="I4035" s="10">
        <v>1</v>
      </c>
      <c r="J4035" s="16">
        <v>2</v>
      </c>
    </row>
    <row r="4036" spans="1:10" x14ac:dyDescent="0.25">
      <c r="A4036" s="18">
        <v>29</v>
      </c>
      <c r="B4036" s="10" t="s">
        <v>2088</v>
      </c>
      <c r="C4036" s="10" t="s">
        <v>4028</v>
      </c>
      <c r="D4036" s="10">
        <v>1388</v>
      </c>
      <c r="E4036" s="10">
        <v>1</v>
      </c>
      <c r="F4036" s="10">
        <v>0</v>
      </c>
      <c r="G4036" s="10">
        <v>0</v>
      </c>
      <c r="H4036" s="10">
        <v>0</v>
      </c>
      <c r="I4036" s="10">
        <v>0</v>
      </c>
      <c r="J4036" s="16">
        <v>3</v>
      </c>
    </row>
    <row r="4037" spans="1:10" x14ac:dyDescent="0.25">
      <c r="A4037" s="18">
        <v>29</v>
      </c>
      <c r="B4037" s="10" t="s">
        <v>2088</v>
      </c>
      <c r="C4037" s="10" t="s">
        <v>4028</v>
      </c>
      <c r="D4037" s="10">
        <v>1388</v>
      </c>
      <c r="E4037" s="10">
        <v>1</v>
      </c>
      <c r="F4037" s="10">
        <v>0</v>
      </c>
      <c r="G4037" s="10">
        <v>0</v>
      </c>
      <c r="H4037" s="10">
        <v>0</v>
      </c>
      <c r="I4037" s="10">
        <v>1</v>
      </c>
      <c r="J4037" s="16">
        <v>3</v>
      </c>
    </row>
    <row r="4038" spans="1:10" x14ac:dyDescent="0.25">
      <c r="A4038" s="18">
        <v>29</v>
      </c>
      <c r="B4038" s="16" t="s">
        <v>3541</v>
      </c>
      <c r="C4038" s="16" t="s">
        <v>1897</v>
      </c>
      <c r="D4038" s="16">
        <v>1388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1</v>
      </c>
    </row>
    <row r="4039" spans="1:10" x14ac:dyDescent="0.25">
      <c r="A4039" s="18">
        <v>29</v>
      </c>
      <c r="B4039" s="16" t="s">
        <v>1896</v>
      </c>
      <c r="C4039" s="16" t="s">
        <v>1897</v>
      </c>
      <c r="D4039" s="16">
        <v>1388</v>
      </c>
      <c r="E4039" s="10">
        <v>1</v>
      </c>
      <c r="F4039" s="16">
        <v>0</v>
      </c>
      <c r="G4039" s="16">
        <v>0</v>
      </c>
      <c r="H4039" s="16">
        <v>0</v>
      </c>
      <c r="I4039" s="10">
        <v>0</v>
      </c>
      <c r="J4039" s="16">
        <v>4</v>
      </c>
    </row>
    <row r="4040" spans="1:10" x14ac:dyDescent="0.25">
      <c r="A4040" s="18">
        <v>29</v>
      </c>
      <c r="B4040" s="16" t="s">
        <v>1896</v>
      </c>
      <c r="C4040" s="16" t="s">
        <v>1897</v>
      </c>
      <c r="D4040" s="16">
        <v>1388</v>
      </c>
      <c r="E4040" s="10">
        <v>1</v>
      </c>
      <c r="F4040" s="16">
        <v>0</v>
      </c>
      <c r="G4040" s="16">
        <v>0</v>
      </c>
      <c r="H4040" s="16">
        <v>0</v>
      </c>
      <c r="I4040" s="10">
        <v>1</v>
      </c>
      <c r="J4040" s="16">
        <v>4</v>
      </c>
    </row>
    <row r="4041" spans="1:10" x14ac:dyDescent="0.25">
      <c r="A4041" s="18">
        <v>29</v>
      </c>
      <c r="B4041" s="16" t="s">
        <v>1896</v>
      </c>
      <c r="C4041" s="16" t="s">
        <v>1897</v>
      </c>
      <c r="D4041" s="16">
        <v>1388</v>
      </c>
      <c r="E4041" s="10">
        <v>1</v>
      </c>
      <c r="F4041" s="16">
        <v>0</v>
      </c>
      <c r="G4041" s="16">
        <v>0</v>
      </c>
      <c r="H4041" s="16">
        <v>0</v>
      </c>
      <c r="I4041" s="10">
        <v>0</v>
      </c>
      <c r="J4041" s="16">
        <v>5</v>
      </c>
    </row>
    <row r="4042" spans="1:10" x14ac:dyDescent="0.25">
      <c r="A4042" s="18">
        <v>29</v>
      </c>
      <c r="B4042" s="16" t="s">
        <v>1896</v>
      </c>
      <c r="C4042" s="16" t="s">
        <v>1897</v>
      </c>
      <c r="D4042" s="16">
        <v>1388</v>
      </c>
      <c r="E4042" s="10">
        <v>1</v>
      </c>
      <c r="F4042" s="16">
        <v>0</v>
      </c>
      <c r="G4042" s="16">
        <v>0</v>
      </c>
      <c r="H4042" s="16">
        <v>0</v>
      </c>
      <c r="I4042" s="10">
        <v>1</v>
      </c>
      <c r="J4042" s="16">
        <v>5</v>
      </c>
    </row>
    <row r="4043" spans="1:10" x14ac:dyDescent="0.25">
      <c r="A4043" s="18">
        <v>178</v>
      </c>
      <c r="B4043" s="10" t="s">
        <v>833</v>
      </c>
      <c r="C4043" s="10" t="s">
        <v>910</v>
      </c>
      <c r="D4043" s="10">
        <v>1386</v>
      </c>
      <c r="E4043" s="10">
        <v>1</v>
      </c>
      <c r="F4043" s="10">
        <v>0</v>
      </c>
      <c r="G4043" s="10">
        <v>0</v>
      </c>
      <c r="H4043" s="16">
        <v>1</v>
      </c>
      <c r="I4043" s="10">
        <v>0</v>
      </c>
      <c r="J4043" s="16">
        <v>3</v>
      </c>
    </row>
    <row r="4044" spans="1:10" x14ac:dyDescent="0.25">
      <c r="A4044" s="18">
        <v>178</v>
      </c>
      <c r="B4044" s="16" t="s">
        <v>8500</v>
      </c>
      <c r="C4044" s="16" t="s">
        <v>910</v>
      </c>
      <c r="D4044" s="16">
        <v>1386</v>
      </c>
      <c r="E4044" s="10">
        <v>1</v>
      </c>
      <c r="F4044" s="16">
        <v>3</v>
      </c>
      <c r="G4044" s="16">
        <v>0</v>
      </c>
      <c r="H4044" s="16">
        <v>1</v>
      </c>
      <c r="I4044" s="10">
        <v>1</v>
      </c>
      <c r="J4044" s="16">
        <v>4</v>
      </c>
    </row>
    <row r="4045" spans="1:10" x14ac:dyDescent="0.25">
      <c r="A4045" s="18">
        <v>29</v>
      </c>
      <c r="B4045" s="16" t="s">
        <v>1896</v>
      </c>
      <c r="C4045" s="16" t="s">
        <v>910</v>
      </c>
      <c r="D4045" s="16">
        <v>1388</v>
      </c>
      <c r="E4045" s="16">
        <v>1</v>
      </c>
      <c r="F4045" s="16">
        <v>0</v>
      </c>
      <c r="G4045" s="16">
        <v>0</v>
      </c>
      <c r="H4045" s="16">
        <v>0</v>
      </c>
      <c r="I4045" s="16">
        <v>0</v>
      </c>
      <c r="J4045" s="16">
        <v>2</v>
      </c>
    </row>
    <row r="4046" spans="1:10" x14ac:dyDescent="0.25">
      <c r="A4046" s="18">
        <v>29</v>
      </c>
      <c r="B4046" s="16" t="s">
        <v>909</v>
      </c>
      <c r="C4046" s="16" t="s">
        <v>910</v>
      </c>
      <c r="D4046" s="16">
        <v>1388</v>
      </c>
      <c r="E4046" s="10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6</v>
      </c>
    </row>
    <row r="4047" spans="1:10" x14ac:dyDescent="0.25">
      <c r="A4047" s="18">
        <v>29</v>
      </c>
      <c r="B4047" s="16" t="s">
        <v>909</v>
      </c>
      <c r="C4047" s="16" t="s">
        <v>910</v>
      </c>
      <c r="D4047" s="16">
        <v>1388</v>
      </c>
      <c r="E4047" s="10">
        <v>1</v>
      </c>
      <c r="F4047" s="16">
        <v>0</v>
      </c>
      <c r="G4047" s="16">
        <v>0</v>
      </c>
      <c r="H4047" s="16">
        <v>0</v>
      </c>
      <c r="I4047" s="10">
        <v>1</v>
      </c>
      <c r="J4047" s="16">
        <v>6</v>
      </c>
    </row>
    <row r="4048" spans="1:10" x14ac:dyDescent="0.25">
      <c r="A4048" s="18">
        <v>29</v>
      </c>
      <c r="B4048" s="16" t="s">
        <v>3370</v>
      </c>
      <c r="C4048" s="16" t="s">
        <v>910</v>
      </c>
      <c r="D4048" s="16">
        <v>1388</v>
      </c>
      <c r="E4048" s="16">
        <v>1</v>
      </c>
      <c r="F4048" s="16">
        <v>0</v>
      </c>
      <c r="G4048" s="16">
        <v>0</v>
      </c>
      <c r="H4048" s="16">
        <v>0</v>
      </c>
      <c r="I4048" s="16">
        <v>0</v>
      </c>
      <c r="J4048" s="16">
        <v>7</v>
      </c>
    </row>
    <row r="4049" spans="1:10" x14ac:dyDescent="0.25">
      <c r="A4049" s="18">
        <v>11</v>
      </c>
      <c r="B4049" s="16" t="s">
        <v>5320</v>
      </c>
      <c r="C4049" s="16" t="s">
        <v>5663</v>
      </c>
      <c r="D4049" s="16">
        <v>1389</v>
      </c>
      <c r="E4049" s="16">
        <v>0</v>
      </c>
      <c r="F4049" s="16">
        <v>4</v>
      </c>
      <c r="G4049" s="16">
        <v>0</v>
      </c>
      <c r="H4049" s="16">
        <v>0</v>
      </c>
      <c r="I4049" s="16">
        <v>1</v>
      </c>
      <c r="J4049" s="16">
        <v>0</v>
      </c>
    </row>
    <row r="4050" spans="1:10" x14ac:dyDescent="0.25">
      <c r="A4050" s="18">
        <v>11</v>
      </c>
      <c r="B4050" s="16" t="s">
        <v>4913</v>
      </c>
      <c r="C4050" s="16" t="s">
        <v>5663</v>
      </c>
      <c r="D4050" s="16">
        <v>1389</v>
      </c>
      <c r="E4050" s="16">
        <v>0</v>
      </c>
      <c r="F4050" s="16">
        <v>1</v>
      </c>
      <c r="G4050" s="16">
        <v>0</v>
      </c>
      <c r="H4050" s="16">
        <v>0</v>
      </c>
      <c r="I4050" s="16">
        <v>0</v>
      </c>
      <c r="J4050" s="16">
        <v>4</v>
      </c>
    </row>
    <row r="4051" spans="1:10" x14ac:dyDescent="0.25">
      <c r="A4051" s="18">
        <v>11</v>
      </c>
      <c r="B4051" s="16" t="s">
        <v>5320</v>
      </c>
      <c r="C4051" s="16" t="s">
        <v>5663</v>
      </c>
      <c r="D4051" s="16">
        <v>1389</v>
      </c>
      <c r="E4051" s="16">
        <v>0</v>
      </c>
      <c r="F4051" s="16">
        <v>1</v>
      </c>
      <c r="G4051" s="16">
        <v>0</v>
      </c>
      <c r="H4051" s="16">
        <v>0</v>
      </c>
      <c r="I4051" s="16">
        <v>1</v>
      </c>
      <c r="J4051" s="16">
        <v>4</v>
      </c>
    </row>
    <row r="4052" spans="1:10" x14ac:dyDescent="0.25">
      <c r="A4052" s="18">
        <v>11</v>
      </c>
      <c r="B4052" s="16" t="s">
        <v>5320</v>
      </c>
      <c r="C4052" s="16" t="s">
        <v>5321</v>
      </c>
      <c r="D4052" s="16">
        <v>1389</v>
      </c>
      <c r="E4052" s="16">
        <v>0</v>
      </c>
      <c r="F4052" s="16">
        <v>1</v>
      </c>
      <c r="G4052" s="16">
        <v>0</v>
      </c>
      <c r="H4052" s="16">
        <v>0</v>
      </c>
      <c r="I4052" s="16">
        <v>0</v>
      </c>
      <c r="J4052" s="16">
        <v>0</v>
      </c>
    </row>
    <row r="4053" spans="1:10" x14ac:dyDescent="0.25">
      <c r="A4053" s="18">
        <v>11</v>
      </c>
      <c r="B4053" s="16" t="s">
        <v>5320</v>
      </c>
      <c r="C4053" s="16" t="s">
        <v>5321</v>
      </c>
      <c r="D4053" s="16">
        <v>1389</v>
      </c>
      <c r="E4053" s="16">
        <v>0</v>
      </c>
      <c r="F4053" s="16">
        <v>1</v>
      </c>
      <c r="G4053" s="16">
        <v>0</v>
      </c>
      <c r="H4053" s="16">
        <v>0</v>
      </c>
      <c r="I4053" s="16">
        <v>0</v>
      </c>
      <c r="J4053" s="16">
        <v>2</v>
      </c>
    </row>
    <row r="4054" spans="1:10" x14ac:dyDescent="0.25">
      <c r="A4054" s="18">
        <v>11</v>
      </c>
      <c r="B4054" s="16" t="s">
        <v>5320</v>
      </c>
      <c r="C4054" s="16" t="s">
        <v>5321</v>
      </c>
      <c r="D4054" s="16">
        <v>1389</v>
      </c>
      <c r="E4054" s="16">
        <v>0</v>
      </c>
      <c r="F4054" s="16">
        <v>1</v>
      </c>
      <c r="G4054" s="16">
        <v>0</v>
      </c>
      <c r="H4054" s="16">
        <v>0</v>
      </c>
      <c r="I4054" s="16">
        <v>1</v>
      </c>
      <c r="J4054" s="16">
        <v>2</v>
      </c>
    </row>
    <row r="4055" spans="1:10" x14ac:dyDescent="0.25">
      <c r="A4055" s="18">
        <v>28</v>
      </c>
      <c r="B4055" s="16" t="s">
        <v>4756</v>
      </c>
      <c r="C4055" s="16" t="s">
        <v>6143</v>
      </c>
      <c r="D4055" s="16">
        <v>1390</v>
      </c>
      <c r="E4055" s="16">
        <v>1</v>
      </c>
      <c r="F4055" s="16">
        <v>0</v>
      </c>
      <c r="G4055" s="16">
        <v>1</v>
      </c>
      <c r="H4055" s="16">
        <v>0</v>
      </c>
      <c r="I4055" s="16">
        <v>0</v>
      </c>
      <c r="J4055" s="16">
        <v>0</v>
      </c>
    </row>
    <row r="4056" spans="1:10" x14ac:dyDescent="0.25">
      <c r="A4056" s="18">
        <v>28</v>
      </c>
      <c r="B4056" s="16" t="s">
        <v>4756</v>
      </c>
      <c r="C4056" s="16" t="s">
        <v>6143</v>
      </c>
      <c r="D4056" s="16">
        <v>1390</v>
      </c>
      <c r="E4056" s="16">
        <v>1</v>
      </c>
      <c r="F4056" s="16">
        <v>0</v>
      </c>
      <c r="G4056" s="16">
        <v>1</v>
      </c>
      <c r="H4056" s="16">
        <v>0</v>
      </c>
      <c r="I4056" s="16">
        <v>1</v>
      </c>
      <c r="J4056" s="16">
        <v>0</v>
      </c>
    </row>
    <row r="4057" spans="1:10" x14ac:dyDescent="0.25">
      <c r="A4057" s="18">
        <v>40</v>
      </c>
      <c r="B4057" s="16" t="s">
        <v>5939</v>
      </c>
      <c r="C4057" s="16" t="s">
        <v>6143</v>
      </c>
      <c r="D4057" s="16">
        <v>1391</v>
      </c>
      <c r="E4057" s="16">
        <v>0</v>
      </c>
      <c r="F4057" s="16">
        <v>0</v>
      </c>
      <c r="G4057" s="16">
        <v>1</v>
      </c>
      <c r="H4057" s="16">
        <v>0</v>
      </c>
      <c r="I4057" s="16">
        <v>0</v>
      </c>
      <c r="J4057" s="16">
        <v>1</v>
      </c>
    </row>
    <row r="4058" spans="1:10" x14ac:dyDescent="0.25">
      <c r="A4058" s="18">
        <v>40</v>
      </c>
      <c r="B4058" s="16" t="s">
        <v>5939</v>
      </c>
      <c r="C4058" s="16" t="s">
        <v>6143</v>
      </c>
      <c r="D4058" s="16">
        <v>1391</v>
      </c>
      <c r="E4058" s="16">
        <v>0</v>
      </c>
      <c r="F4058" s="16">
        <v>0</v>
      </c>
      <c r="G4058" s="16">
        <v>1</v>
      </c>
      <c r="H4058" s="16">
        <v>0</v>
      </c>
      <c r="I4058" s="16">
        <v>1</v>
      </c>
      <c r="J4058" s="16">
        <v>1</v>
      </c>
    </row>
    <row r="4059" spans="1:10" x14ac:dyDescent="0.25">
      <c r="A4059" s="18">
        <v>40</v>
      </c>
      <c r="B4059" s="16" t="s">
        <v>5168</v>
      </c>
      <c r="C4059" s="16" t="s">
        <v>6143</v>
      </c>
      <c r="D4059" s="16">
        <v>1391</v>
      </c>
      <c r="E4059" s="16">
        <v>0</v>
      </c>
      <c r="F4059" s="16">
        <v>0</v>
      </c>
      <c r="G4059" s="16">
        <v>1</v>
      </c>
      <c r="H4059" s="16">
        <v>0</v>
      </c>
      <c r="I4059" s="10">
        <v>0</v>
      </c>
      <c r="J4059" s="16">
        <v>3</v>
      </c>
    </row>
    <row r="4060" spans="1:10" x14ac:dyDescent="0.25">
      <c r="A4060" s="18">
        <v>40</v>
      </c>
      <c r="B4060" s="16" t="s">
        <v>5168</v>
      </c>
      <c r="C4060" s="16" t="s">
        <v>6143</v>
      </c>
      <c r="D4060" s="16">
        <v>1391</v>
      </c>
      <c r="E4060" s="16">
        <v>0</v>
      </c>
      <c r="F4060" s="16">
        <v>0</v>
      </c>
      <c r="G4060" s="16">
        <v>1</v>
      </c>
      <c r="H4060" s="16">
        <v>0</v>
      </c>
      <c r="I4060" s="16">
        <v>1</v>
      </c>
      <c r="J4060" s="16">
        <v>3</v>
      </c>
    </row>
    <row r="4061" spans="1:10" x14ac:dyDescent="0.25">
      <c r="A4061" s="18">
        <v>40</v>
      </c>
      <c r="B4061" s="16" t="s">
        <v>4739</v>
      </c>
      <c r="C4061" s="16" t="s">
        <v>6143</v>
      </c>
      <c r="D4061" s="16">
        <v>1391</v>
      </c>
      <c r="E4061" s="16">
        <v>0</v>
      </c>
      <c r="F4061" s="16">
        <v>0</v>
      </c>
      <c r="G4061" s="16">
        <v>1</v>
      </c>
      <c r="H4061" s="16">
        <v>0</v>
      </c>
      <c r="I4061" s="16">
        <v>0</v>
      </c>
      <c r="J4061" s="16">
        <v>5</v>
      </c>
    </row>
    <row r="4062" spans="1:10" x14ac:dyDescent="0.25">
      <c r="A4062" s="18">
        <v>40</v>
      </c>
      <c r="B4062" s="16" t="s">
        <v>4756</v>
      </c>
      <c r="C4062" s="16" t="s">
        <v>6143</v>
      </c>
      <c r="D4062" s="16">
        <v>1391</v>
      </c>
      <c r="E4062" s="16">
        <v>0</v>
      </c>
      <c r="F4062" s="16">
        <v>0</v>
      </c>
      <c r="G4062" s="16">
        <v>1</v>
      </c>
      <c r="H4062" s="16">
        <v>0</v>
      </c>
      <c r="I4062" s="16">
        <v>1</v>
      </c>
      <c r="J4062" s="16">
        <v>5</v>
      </c>
    </row>
    <row r="4063" spans="1:10" x14ac:dyDescent="0.25">
      <c r="A4063" s="18">
        <v>16</v>
      </c>
      <c r="B4063" s="16" t="s">
        <v>5192</v>
      </c>
      <c r="C4063" s="16" t="s">
        <v>5193</v>
      </c>
      <c r="D4063" s="16">
        <v>1392</v>
      </c>
      <c r="E4063" s="16">
        <v>0</v>
      </c>
      <c r="F4063" s="16">
        <v>1</v>
      </c>
      <c r="G4063" s="16">
        <v>0</v>
      </c>
      <c r="H4063" s="16">
        <v>0</v>
      </c>
      <c r="I4063" s="16">
        <v>0</v>
      </c>
      <c r="J4063" s="16">
        <v>1</v>
      </c>
    </row>
    <row r="4064" spans="1:10" x14ac:dyDescent="0.25">
      <c r="A4064" s="18">
        <v>16</v>
      </c>
      <c r="B4064" s="16" t="s">
        <v>5532</v>
      </c>
      <c r="C4064" s="16" t="s">
        <v>5193</v>
      </c>
      <c r="D4064" s="16">
        <v>1392</v>
      </c>
      <c r="E4064" s="16">
        <v>0</v>
      </c>
      <c r="F4064" s="16">
        <v>1</v>
      </c>
      <c r="G4064" s="16">
        <v>0</v>
      </c>
      <c r="H4064" s="16">
        <v>1</v>
      </c>
      <c r="I4064" s="16">
        <v>1</v>
      </c>
      <c r="J4064" s="16">
        <v>1</v>
      </c>
    </row>
    <row r="4065" spans="1:10" x14ac:dyDescent="0.25">
      <c r="A4065" s="18">
        <v>16</v>
      </c>
      <c r="B4065" s="16" t="s">
        <v>5192</v>
      </c>
      <c r="C4065" s="16" t="s">
        <v>5193</v>
      </c>
      <c r="D4065" s="16">
        <v>1392</v>
      </c>
      <c r="E4065" s="16">
        <v>0</v>
      </c>
      <c r="F4065" s="16">
        <v>1</v>
      </c>
      <c r="G4065" s="16">
        <v>0</v>
      </c>
      <c r="H4065" s="16">
        <v>0</v>
      </c>
      <c r="I4065" s="10">
        <v>0</v>
      </c>
      <c r="J4065" s="16">
        <v>3</v>
      </c>
    </row>
    <row r="4066" spans="1:10" x14ac:dyDescent="0.25">
      <c r="A4066" s="18">
        <v>16</v>
      </c>
      <c r="B4066" s="16" t="s">
        <v>5192</v>
      </c>
      <c r="C4066" s="16" t="s">
        <v>5193</v>
      </c>
      <c r="D4066" s="16">
        <v>1392</v>
      </c>
      <c r="E4066" s="16">
        <v>0</v>
      </c>
      <c r="F4066" s="16">
        <v>1</v>
      </c>
      <c r="G4066" s="16">
        <v>0</v>
      </c>
      <c r="H4066" s="16">
        <v>1</v>
      </c>
      <c r="I4066" s="16">
        <v>1</v>
      </c>
      <c r="J4066" s="16">
        <v>3</v>
      </c>
    </row>
    <row r="4067" spans="1:10" x14ac:dyDescent="0.25">
      <c r="A4067" s="18">
        <v>16</v>
      </c>
      <c r="B4067" s="16" t="s">
        <v>5192</v>
      </c>
      <c r="C4067" s="16" t="s">
        <v>5193</v>
      </c>
      <c r="D4067" s="16">
        <v>1392</v>
      </c>
      <c r="E4067" s="16">
        <v>0</v>
      </c>
      <c r="F4067" s="16">
        <v>1</v>
      </c>
      <c r="G4067" s="16">
        <v>0</v>
      </c>
      <c r="H4067" s="16">
        <v>0</v>
      </c>
      <c r="I4067" s="16">
        <v>0</v>
      </c>
      <c r="J4067" s="16">
        <v>5</v>
      </c>
    </row>
    <row r="4068" spans="1:10" x14ac:dyDescent="0.25">
      <c r="A4068" s="18">
        <v>16</v>
      </c>
      <c r="B4068" s="16" t="s">
        <v>5192</v>
      </c>
      <c r="C4068" s="16" t="s">
        <v>5193</v>
      </c>
      <c r="D4068" s="16">
        <v>1392</v>
      </c>
      <c r="E4068" s="16">
        <v>0</v>
      </c>
      <c r="F4068" s="16">
        <v>1</v>
      </c>
      <c r="G4068" s="16">
        <v>0</v>
      </c>
      <c r="H4068" s="16">
        <v>1</v>
      </c>
      <c r="I4068" s="16">
        <v>1</v>
      </c>
      <c r="J4068" s="16">
        <v>5</v>
      </c>
    </row>
    <row r="4069" spans="1:10" x14ac:dyDescent="0.25">
      <c r="A4069" s="18">
        <v>13</v>
      </c>
      <c r="B4069" s="16" t="s">
        <v>1320</v>
      </c>
      <c r="C4069" s="16" t="s">
        <v>2582</v>
      </c>
      <c r="D4069" s="16">
        <v>1393</v>
      </c>
      <c r="E4069" s="16">
        <v>1</v>
      </c>
      <c r="F4069" s="16">
        <v>0</v>
      </c>
      <c r="G4069" s="16">
        <v>0</v>
      </c>
      <c r="H4069" s="16">
        <v>1</v>
      </c>
      <c r="I4069" s="16">
        <v>0</v>
      </c>
      <c r="J4069" s="16">
        <v>2</v>
      </c>
    </row>
    <row r="4070" spans="1:10" x14ac:dyDescent="0.25">
      <c r="A4070" s="18">
        <v>13</v>
      </c>
      <c r="B4070" s="16" t="s">
        <v>1320</v>
      </c>
      <c r="C4070" s="16" t="s">
        <v>2582</v>
      </c>
      <c r="D4070" s="16">
        <v>1393</v>
      </c>
      <c r="E4070" s="16">
        <v>1</v>
      </c>
      <c r="F4070" s="16">
        <v>0</v>
      </c>
      <c r="G4070" s="16">
        <v>0</v>
      </c>
      <c r="H4070" s="16">
        <v>1</v>
      </c>
      <c r="I4070" s="16">
        <v>0</v>
      </c>
      <c r="J4070" s="16">
        <v>1</v>
      </c>
    </row>
    <row r="4071" spans="1:10" x14ac:dyDescent="0.25">
      <c r="A4071" s="18">
        <v>83</v>
      </c>
      <c r="B4071" s="16" t="s">
        <v>4269</v>
      </c>
      <c r="C4071" s="16" t="s">
        <v>4270</v>
      </c>
      <c r="D4071" s="16">
        <v>1394</v>
      </c>
      <c r="E4071" s="16">
        <v>1</v>
      </c>
      <c r="F4071" s="16">
        <v>1</v>
      </c>
      <c r="G4071" s="16">
        <v>0</v>
      </c>
      <c r="H4071" s="16">
        <v>0</v>
      </c>
      <c r="I4071" s="16">
        <v>0</v>
      </c>
      <c r="J4071" s="16">
        <v>0</v>
      </c>
    </row>
    <row r="4072" spans="1:10" x14ac:dyDescent="0.25">
      <c r="A4072" s="18">
        <v>83</v>
      </c>
      <c r="B4072" s="16" t="s">
        <v>4269</v>
      </c>
      <c r="C4072" s="16" t="s">
        <v>4270</v>
      </c>
      <c r="D4072" s="16">
        <v>1394</v>
      </c>
      <c r="E4072" s="16">
        <v>1</v>
      </c>
      <c r="F4072" s="16">
        <v>1</v>
      </c>
      <c r="G4072" s="16">
        <v>0</v>
      </c>
      <c r="H4072" s="16">
        <v>1</v>
      </c>
      <c r="I4072" s="16">
        <v>1</v>
      </c>
      <c r="J4072" s="16">
        <v>0</v>
      </c>
    </row>
    <row r="4073" spans="1:10" x14ac:dyDescent="0.25">
      <c r="A4073" s="18">
        <v>46</v>
      </c>
      <c r="B4073" s="16" t="s">
        <v>3373</v>
      </c>
      <c r="C4073" s="16" t="s">
        <v>3559</v>
      </c>
      <c r="D4073" s="16">
        <v>1395</v>
      </c>
      <c r="E4073" s="16">
        <v>1</v>
      </c>
      <c r="F4073" s="16">
        <v>0</v>
      </c>
      <c r="G4073" s="16">
        <v>0</v>
      </c>
      <c r="H4073" s="16">
        <v>0</v>
      </c>
      <c r="I4073" s="16">
        <v>0</v>
      </c>
      <c r="J4073" s="16">
        <v>7</v>
      </c>
    </row>
    <row r="4074" spans="1:10" x14ac:dyDescent="0.25">
      <c r="A4074" s="16">
        <v>3</v>
      </c>
      <c r="B4074" s="16" t="s">
        <v>865</v>
      </c>
      <c r="C4074" s="16" t="s">
        <v>866</v>
      </c>
      <c r="D4074" s="16">
        <v>1396</v>
      </c>
      <c r="E4074" s="10">
        <v>1</v>
      </c>
      <c r="F4074" s="16">
        <v>0</v>
      </c>
      <c r="G4074" s="16">
        <v>0</v>
      </c>
      <c r="H4074" s="16">
        <v>0</v>
      </c>
      <c r="I4074" s="10">
        <v>0</v>
      </c>
      <c r="J4074" s="16">
        <v>4</v>
      </c>
    </row>
    <row r="4075" spans="1:10" x14ac:dyDescent="0.25">
      <c r="A4075" s="16">
        <v>3</v>
      </c>
      <c r="B4075" s="16" t="s">
        <v>865</v>
      </c>
      <c r="C4075" s="16" t="s">
        <v>866</v>
      </c>
      <c r="D4075" s="16">
        <v>1396</v>
      </c>
      <c r="E4075" s="10">
        <v>1</v>
      </c>
      <c r="F4075" s="16">
        <v>0</v>
      </c>
      <c r="G4075" s="16">
        <v>0</v>
      </c>
      <c r="H4075" s="16">
        <v>1</v>
      </c>
      <c r="I4075" s="10">
        <v>1</v>
      </c>
      <c r="J4075" s="16">
        <v>4</v>
      </c>
    </row>
    <row r="4076" spans="1:10" x14ac:dyDescent="0.25">
      <c r="A4076" s="16">
        <v>3</v>
      </c>
      <c r="B4076" s="16" t="s">
        <v>865</v>
      </c>
      <c r="C4076" s="16" t="s">
        <v>866</v>
      </c>
      <c r="D4076" s="16">
        <v>1396</v>
      </c>
      <c r="E4076" s="10">
        <v>1</v>
      </c>
      <c r="F4076" s="16">
        <v>0</v>
      </c>
      <c r="G4076" s="16">
        <v>0</v>
      </c>
      <c r="H4076" s="16">
        <v>0</v>
      </c>
      <c r="I4076" s="10">
        <v>0</v>
      </c>
      <c r="J4076" s="16">
        <v>6</v>
      </c>
    </row>
    <row r="4077" spans="1:10" x14ac:dyDescent="0.25">
      <c r="A4077" s="16">
        <v>3</v>
      </c>
      <c r="B4077" s="16" t="s">
        <v>865</v>
      </c>
      <c r="C4077" s="16" t="s">
        <v>866</v>
      </c>
      <c r="D4077" s="16">
        <v>1396</v>
      </c>
      <c r="E4077" s="10">
        <v>1</v>
      </c>
      <c r="F4077" s="16">
        <v>0</v>
      </c>
      <c r="G4077" s="16">
        <v>0</v>
      </c>
      <c r="H4077" s="16">
        <v>1</v>
      </c>
      <c r="I4077" s="10">
        <v>1</v>
      </c>
      <c r="J4077" s="16">
        <v>6</v>
      </c>
    </row>
    <row r="4078" spans="1:10" x14ac:dyDescent="0.25">
      <c r="A4078" s="18">
        <v>16</v>
      </c>
      <c r="B4078" s="16" t="s">
        <v>2595</v>
      </c>
      <c r="C4078" s="16" t="s">
        <v>2596</v>
      </c>
      <c r="D4078" s="16">
        <v>1397</v>
      </c>
      <c r="E4078" s="16">
        <v>1</v>
      </c>
      <c r="F4078" s="16">
        <v>1</v>
      </c>
      <c r="G4078" s="16">
        <v>0</v>
      </c>
      <c r="H4078" s="16">
        <v>1</v>
      </c>
      <c r="I4078" s="16">
        <v>0</v>
      </c>
      <c r="J4078" s="16">
        <v>2</v>
      </c>
    </row>
    <row r="4079" spans="1:10" x14ac:dyDescent="0.25">
      <c r="A4079" s="18">
        <v>124</v>
      </c>
      <c r="B4079" s="16" t="s">
        <v>308</v>
      </c>
      <c r="C4079" s="16" t="s">
        <v>309</v>
      </c>
      <c r="D4079" s="16">
        <v>1398</v>
      </c>
      <c r="E4079" s="10">
        <v>1</v>
      </c>
      <c r="F4079" s="16">
        <v>0</v>
      </c>
      <c r="G4079" s="16">
        <v>0</v>
      </c>
      <c r="H4079" s="16">
        <v>1</v>
      </c>
      <c r="I4079" s="16">
        <v>0</v>
      </c>
      <c r="J4079" s="16">
        <v>6</v>
      </c>
    </row>
    <row r="4080" spans="1:10" x14ac:dyDescent="0.25">
      <c r="A4080" s="18">
        <v>146</v>
      </c>
      <c r="B4080" s="16" t="s">
        <v>986</v>
      </c>
      <c r="C4080" s="16" t="s">
        <v>8775</v>
      </c>
      <c r="D4080" s="16">
        <v>1399</v>
      </c>
      <c r="E4080" s="10">
        <v>1</v>
      </c>
      <c r="F4080" s="16">
        <v>1</v>
      </c>
      <c r="G4080" s="16">
        <v>0</v>
      </c>
      <c r="H4080" s="16">
        <v>0</v>
      </c>
      <c r="I4080" s="10">
        <v>0</v>
      </c>
      <c r="J4080" s="16">
        <v>5</v>
      </c>
    </row>
    <row r="4081" spans="1:10" x14ac:dyDescent="0.25">
      <c r="A4081" s="18">
        <v>146</v>
      </c>
      <c r="B4081" s="16" t="s">
        <v>986</v>
      </c>
      <c r="C4081" s="16" t="s">
        <v>8775</v>
      </c>
      <c r="D4081" s="16">
        <v>1399</v>
      </c>
      <c r="E4081" s="10">
        <v>1</v>
      </c>
      <c r="F4081" s="16">
        <v>1</v>
      </c>
      <c r="G4081" s="16">
        <v>0</v>
      </c>
      <c r="H4081" s="16">
        <v>1</v>
      </c>
      <c r="I4081" s="10">
        <v>1</v>
      </c>
      <c r="J4081" s="16">
        <v>5</v>
      </c>
    </row>
    <row r="4082" spans="1:10" x14ac:dyDescent="0.25">
      <c r="A4082" s="18">
        <v>58</v>
      </c>
      <c r="B4082" s="16" t="s">
        <v>1301</v>
      </c>
      <c r="C4082" s="16" t="s">
        <v>8775</v>
      </c>
      <c r="D4082" s="16">
        <v>1400</v>
      </c>
      <c r="E4082" s="10">
        <v>1</v>
      </c>
      <c r="F4082" s="16">
        <v>1</v>
      </c>
      <c r="G4082" s="16">
        <v>0</v>
      </c>
      <c r="H4082" s="16">
        <v>1</v>
      </c>
      <c r="I4082" s="10">
        <v>0</v>
      </c>
      <c r="J4082" s="16">
        <v>5</v>
      </c>
    </row>
    <row r="4083" spans="1:10" x14ac:dyDescent="0.25">
      <c r="A4083" s="18">
        <v>146</v>
      </c>
      <c r="B4083" s="16" t="s">
        <v>986</v>
      </c>
      <c r="C4083" s="16" t="s">
        <v>354</v>
      </c>
      <c r="D4083" s="16">
        <v>1399</v>
      </c>
      <c r="E4083" s="10">
        <v>1</v>
      </c>
      <c r="F4083" s="16">
        <v>1</v>
      </c>
      <c r="G4083" s="16">
        <v>0</v>
      </c>
      <c r="H4083" s="16">
        <v>0</v>
      </c>
      <c r="I4083" s="16">
        <v>0</v>
      </c>
      <c r="J4083" s="16">
        <v>6</v>
      </c>
    </row>
    <row r="4084" spans="1:10" x14ac:dyDescent="0.25">
      <c r="A4084" s="18">
        <v>146</v>
      </c>
      <c r="B4084" s="16" t="s">
        <v>986</v>
      </c>
      <c r="C4084" s="16" t="s">
        <v>354</v>
      </c>
      <c r="D4084" s="16">
        <v>1399</v>
      </c>
      <c r="E4084" s="10">
        <v>1</v>
      </c>
      <c r="F4084" s="16">
        <v>1</v>
      </c>
      <c r="G4084" s="16">
        <v>0</v>
      </c>
      <c r="H4084" s="16">
        <v>0</v>
      </c>
      <c r="I4084" s="10">
        <v>1</v>
      </c>
      <c r="J4084" s="16">
        <v>6</v>
      </c>
    </row>
    <row r="4085" spans="1:10" x14ac:dyDescent="0.25">
      <c r="A4085" s="18">
        <v>146</v>
      </c>
      <c r="B4085" s="16" t="s">
        <v>7353</v>
      </c>
      <c r="C4085" s="16" t="s">
        <v>7354</v>
      </c>
      <c r="D4085" s="16">
        <v>1399</v>
      </c>
      <c r="E4085" s="16">
        <v>1</v>
      </c>
      <c r="F4085" s="16">
        <v>1</v>
      </c>
      <c r="G4085" s="16">
        <v>0</v>
      </c>
      <c r="H4085" s="16">
        <v>0</v>
      </c>
      <c r="I4085" s="16">
        <v>0</v>
      </c>
      <c r="J4085" s="16">
        <v>7</v>
      </c>
    </row>
    <row r="4086" spans="1:10" x14ac:dyDescent="0.25">
      <c r="A4086" s="18">
        <v>14</v>
      </c>
      <c r="B4086" s="10" t="s">
        <v>5860</v>
      </c>
      <c r="C4086" s="10" t="s">
        <v>7842</v>
      </c>
      <c r="D4086" s="10">
        <v>1401</v>
      </c>
      <c r="E4086" s="10">
        <v>1</v>
      </c>
      <c r="F4086" s="10">
        <v>1</v>
      </c>
      <c r="G4086" s="10">
        <v>0</v>
      </c>
      <c r="H4086" s="10">
        <v>1</v>
      </c>
      <c r="I4086" s="10">
        <v>0</v>
      </c>
      <c r="J4086" s="16">
        <v>3</v>
      </c>
    </row>
    <row r="4087" spans="1:10" x14ac:dyDescent="0.25">
      <c r="A4087" s="18">
        <v>32</v>
      </c>
      <c r="B4087" s="16" t="s">
        <v>928</v>
      </c>
      <c r="C4087" s="16" t="s">
        <v>929</v>
      </c>
      <c r="D4087" s="16">
        <v>1402</v>
      </c>
      <c r="E4087" s="10">
        <v>1</v>
      </c>
      <c r="F4087" s="16">
        <v>0</v>
      </c>
      <c r="G4087" s="16">
        <v>0</v>
      </c>
      <c r="H4087" s="16">
        <v>0</v>
      </c>
      <c r="I4087" s="16">
        <v>0</v>
      </c>
      <c r="J4087" s="16">
        <v>6</v>
      </c>
    </row>
    <row r="4088" spans="1:10" x14ac:dyDescent="0.25">
      <c r="A4088" s="18">
        <v>32</v>
      </c>
      <c r="B4088" s="16" t="s">
        <v>928</v>
      </c>
      <c r="C4088" s="16" t="s">
        <v>929</v>
      </c>
      <c r="D4088" s="16">
        <v>1402</v>
      </c>
      <c r="E4088" s="10">
        <v>1</v>
      </c>
      <c r="F4088" s="16">
        <v>0</v>
      </c>
      <c r="G4088" s="16">
        <v>0</v>
      </c>
      <c r="H4088" s="16">
        <v>1</v>
      </c>
      <c r="I4088" s="10">
        <v>1</v>
      </c>
      <c r="J4088" s="16">
        <v>6</v>
      </c>
    </row>
    <row r="4089" spans="1:10" x14ac:dyDescent="0.25">
      <c r="A4089" s="18">
        <v>55</v>
      </c>
      <c r="B4089" s="16" t="s">
        <v>769</v>
      </c>
      <c r="C4089" s="16" t="s">
        <v>791</v>
      </c>
      <c r="D4089" s="16">
        <v>1403</v>
      </c>
      <c r="E4089" s="10">
        <v>1</v>
      </c>
      <c r="F4089" s="16">
        <v>0</v>
      </c>
      <c r="G4089" s="16">
        <v>0</v>
      </c>
      <c r="H4089" s="16">
        <v>0</v>
      </c>
      <c r="I4089" s="16">
        <v>0</v>
      </c>
      <c r="J4089" s="16">
        <v>6</v>
      </c>
    </row>
    <row r="4090" spans="1:10" x14ac:dyDescent="0.25">
      <c r="A4090" s="18">
        <v>54</v>
      </c>
      <c r="B4090" s="16" t="s">
        <v>5733</v>
      </c>
      <c r="C4090" s="16" t="s">
        <v>5734</v>
      </c>
      <c r="D4090" s="16">
        <v>1404</v>
      </c>
      <c r="E4090" s="16">
        <v>1</v>
      </c>
      <c r="F4090" s="16">
        <v>1</v>
      </c>
      <c r="G4090" s="16">
        <v>0</v>
      </c>
      <c r="H4090" s="16">
        <v>0</v>
      </c>
      <c r="I4090" s="16">
        <v>0</v>
      </c>
      <c r="J4090" s="16">
        <v>0</v>
      </c>
    </row>
    <row r="4091" spans="1:10" x14ac:dyDescent="0.25">
      <c r="A4091" s="18">
        <v>54</v>
      </c>
      <c r="B4091" s="16" t="s">
        <v>5733</v>
      </c>
      <c r="C4091" s="16" t="s">
        <v>5734</v>
      </c>
      <c r="D4091" s="16">
        <v>1404</v>
      </c>
      <c r="E4091" s="16">
        <v>1</v>
      </c>
      <c r="F4091" s="16">
        <v>1</v>
      </c>
      <c r="G4091" s="16">
        <v>0</v>
      </c>
      <c r="H4091" s="16">
        <v>0</v>
      </c>
      <c r="I4091" s="16">
        <v>1</v>
      </c>
      <c r="J4091" s="16">
        <v>0</v>
      </c>
    </row>
    <row r="4092" spans="1:10" x14ac:dyDescent="0.25">
      <c r="A4092" s="18">
        <v>54</v>
      </c>
      <c r="B4092" s="10" t="s">
        <v>2531</v>
      </c>
      <c r="C4092" s="10" t="s">
        <v>5734</v>
      </c>
      <c r="D4092" s="10">
        <v>1404</v>
      </c>
      <c r="E4092" s="10">
        <v>1</v>
      </c>
      <c r="F4092" s="10">
        <v>1</v>
      </c>
      <c r="G4092" s="10">
        <v>0</v>
      </c>
      <c r="H4092" s="10">
        <v>0</v>
      </c>
      <c r="I4092" s="10">
        <v>1</v>
      </c>
      <c r="J4092" s="16">
        <v>2</v>
      </c>
    </row>
    <row r="4093" spans="1:10" x14ac:dyDescent="0.25">
      <c r="A4093" s="18">
        <v>54</v>
      </c>
      <c r="B4093" s="10" t="s">
        <v>2531</v>
      </c>
      <c r="C4093" s="10" t="s">
        <v>5734</v>
      </c>
      <c r="D4093" s="10">
        <v>1404</v>
      </c>
      <c r="E4093" s="10">
        <v>1</v>
      </c>
      <c r="F4093" s="10">
        <v>1</v>
      </c>
      <c r="G4093" s="10">
        <v>0</v>
      </c>
      <c r="H4093" s="10">
        <v>0</v>
      </c>
      <c r="I4093" s="10">
        <v>0</v>
      </c>
      <c r="J4093" s="16">
        <v>3</v>
      </c>
    </row>
    <row r="4094" spans="1:10" x14ac:dyDescent="0.25">
      <c r="A4094" s="18">
        <v>54</v>
      </c>
      <c r="B4094" s="10" t="s">
        <v>2531</v>
      </c>
      <c r="C4094" s="10" t="s">
        <v>5734</v>
      </c>
      <c r="D4094" s="10">
        <v>1404</v>
      </c>
      <c r="E4094" s="10">
        <v>1</v>
      </c>
      <c r="F4094" s="10">
        <v>1</v>
      </c>
      <c r="G4094" s="10">
        <v>0</v>
      </c>
      <c r="H4094" s="10">
        <v>0</v>
      </c>
      <c r="I4094" s="10">
        <v>1</v>
      </c>
      <c r="J4094" s="16">
        <v>3</v>
      </c>
    </row>
    <row r="4095" spans="1:10" x14ac:dyDescent="0.25">
      <c r="A4095" s="18">
        <v>54</v>
      </c>
      <c r="B4095" s="16" t="s">
        <v>6081</v>
      </c>
      <c r="C4095" s="16" t="s">
        <v>6082</v>
      </c>
      <c r="D4095" s="16">
        <v>1404</v>
      </c>
      <c r="E4095" s="16">
        <v>1</v>
      </c>
      <c r="F4095" s="16">
        <v>1</v>
      </c>
      <c r="G4095" s="16">
        <v>0</v>
      </c>
      <c r="H4095" s="16">
        <v>0</v>
      </c>
      <c r="I4095" s="16">
        <v>0</v>
      </c>
      <c r="J4095" s="16">
        <v>1</v>
      </c>
    </row>
    <row r="4096" spans="1:10" x14ac:dyDescent="0.25">
      <c r="A4096" s="18">
        <v>54</v>
      </c>
      <c r="B4096" s="16" t="s">
        <v>1499</v>
      </c>
      <c r="C4096" s="16" t="s">
        <v>6082</v>
      </c>
      <c r="D4096" s="16">
        <v>1404</v>
      </c>
      <c r="E4096" s="16">
        <v>1</v>
      </c>
      <c r="F4096" s="16">
        <v>1</v>
      </c>
      <c r="G4096" s="16">
        <v>0</v>
      </c>
      <c r="H4096" s="16">
        <v>0</v>
      </c>
      <c r="I4096" s="16">
        <v>0</v>
      </c>
      <c r="J4096" s="16">
        <v>2</v>
      </c>
    </row>
    <row r="4097" spans="1:10" x14ac:dyDescent="0.25">
      <c r="A4097" s="18">
        <v>54</v>
      </c>
      <c r="B4097" s="16" t="s">
        <v>1499</v>
      </c>
      <c r="C4097" s="16" t="s">
        <v>1500</v>
      </c>
      <c r="D4097" s="16">
        <v>1404</v>
      </c>
      <c r="E4097" s="10">
        <v>1</v>
      </c>
      <c r="F4097" s="16">
        <v>1</v>
      </c>
      <c r="G4097" s="16">
        <v>0</v>
      </c>
      <c r="H4097" s="16">
        <v>0</v>
      </c>
      <c r="I4097" s="10">
        <v>0</v>
      </c>
      <c r="J4097" s="16">
        <v>4</v>
      </c>
    </row>
    <row r="4098" spans="1:10" x14ac:dyDescent="0.25">
      <c r="A4098" s="18">
        <v>54</v>
      </c>
      <c r="B4098" s="16" t="s">
        <v>1499</v>
      </c>
      <c r="C4098" s="16" t="s">
        <v>1500</v>
      </c>
      <c r="D4098" s="16">
        <v>1404</v>
      </c>
      <c r="E4098" s="10">
        <v>1</v>
      </c>
      <c r="F4098" s="16">
        <v>1</v>
      </c>
      <c r="G4098" s="16">
        <v>0</v>
      </c>
      <c r="H4098" s="16">
        <v>0</v>
      </c>
      <c r="I4098" s="10">
        <v>1</v>
      </c>
      <c r="J4098" s="16">
        <v>4</v>
      </c>
    </row>
    <row r="4099" spans="1:10" x14ac:dyDescent="0.25">
      <c r="A4099" s="18">
        <v>54</v>
      </c>
      <c r="B4099" s="16" t="s">
        <v>1499</v>
      </c>
      <c r="C4099" s="16" t="s">
        <v>6082</v>
      </c>
      <c r="D4099" s="16">
        <v>1404</v>
      </c>
      <c r="E4099" s="10">
        <v>1</v>
      </c>
      <c r="F4099" s="16">
        <v>1</v>
      </c>
      <c r="G4099" s="16">
        <v>0</v>
      </c>
      <c r="H4099" s="16">
        <v>0</v>
      </c>
      <c r="I4099" s="10">
        <v>0</v>
      </c>
      <c r="J4099" s="16">
        <v>5</v>
      </c>
    </row>
    <row r="4100" spans="1:10" x14ac:dyDescent="0.25">
      <c r="A4100" s="18">
        <v>54</v>
      </c>
      <c r="B4100" s="16" t="s">
        <v>1499</v>
      </c>
      <c r="C4100" s="16" t="s">
        <v>6082</v>
      </c>
      <c r="D4100" s="16">
        <v>1404</v>
      </c>
      <c r="E4100" s="10">
        <v>1</v>
      </c>
      <c r="F4100" s="16">
        <v>1</v>
      </c>
      <c r="G4100" s="16">
        <v>0</v>
      </c>
      <c r="H4100" s="16">
        <v>1</v>
      </c>
      <c r="I4100" s="10">
        <v>1</v>
      </c>
      <c r="J4100" s="16">
        <v>5</v>
      </c>
    </row>
    <row r="4101" spans="1:10" x14ac:dyDescent="0.25">
      <c r="A4101" s="18">
        <v>54</v>
      </c>
      <c r="B4101" s="16" t="s">
        <v>5120</v>
      </c>
      <c r="C4101" s="16" t="s">
        <v>5121</v>
      </c>
      <c r="D4101" s="16">
        <v>1404</v>
      </c>
      <c r="E4101" s="16">
        <v>1</v>
      </c>
      <c r="F4101" s="16">
        <v>1</v>
      </c>
      <c r="G4101" s="16">
        <v>0</v>
      </c>
      <c r="H4101" s="16">
        <v>0</v>
      </c>
      <c r="I4101" s="16">
        <v>1</v>
      </c>
      <c r="J4101" s="16">
        <v>1</v>
      </c>
    </row>
    <row r="4102" spans="1:10" x14ac:dyDescent="0.25">
      <c r="A4102" s="18">
        <v>167</v>
      </c>
      <c r="B4102" s="16" t="s">
        <v>1353</v>
      </c>
      <c r="C4102" s="16" t="s">
        <v>1354</v>
      </c>
      <c r="D4102" s="16">
        <v>1405</v>
      </c>
      <c r="E4102" s="10">
        <v>1</v>
      </c>
      <c r="F4102" s="16">
        <v>1</v>
      </c>
      <c r="G4102" s="16">
        <v>1</v>
      </c>
      <c r="H4102" s="16">
        <v>0</v>
      </c>
      <c r="I4102" s="10">
        <v>0</v>
      </c>
      <c r="J4102" s="16">
        <v>4</v>
      </c>
    </row>
    <row r="4103" spans="1:10" x14ac:dyDescent="0.25">
      <c r="A4103" s="18">
        <v>167</v>
      </c>
      <c r="B4103" s="16" t="s">
        <v>1353</v>
      </c>
      <c r="C4103" s="16" t="s">
        <v>1354</v>
      </c>
      <c r="D4103" s="16">
        <v>1405</v>
      </c>
      <c r="E4103" s="10">
        <v>1</v>
      </c>
      <c r="F4103" s="16">
        <v>1</v>
      </c>
      <c r="G4103" s="16">
        <v>1</v>
      </c>
      <c r="H4103" s="16">
        <v>1</v>
      </c>
      <c r="I4103" s="10">
        <v>1</v>
      </c>
      <c r="J4103" s="16">
        <v>4</v>
      </c>
    </row>
    <row r="4104" spans="1:10" x14ac:dyDescent="0.25">
      <c r="A4104" s="18">
        <v>193</v>
      </c>
      <c r="B4104" s="16" t="s">
        <v>833</v>
      </c>
      <c r="C4104" s="16" t="s">
        <v>3778</v>
      </c>
      <c r="D4104" s="16">
        <v>1406</v>
      </c>
      <c r="E4104" s="16">
        <v>1</v>
      </c>
      <c r="F4104" s="16">
        <v>1</v>
      </c>
      <c r="G4104" s="16">
        <v>0</v>
      </c>
      <c r="H4104" s="16">
        <v>0</v>
      </c>
      <c r="I4104" s="16">
        <v>0</v>
      </c>
      <c r="J4104" s="16">
        <v>1</v>
      </c>
    </row>
    <row r="4105" spans="1:10" x14ac:dyDescent="0.25">
      <c r="A4105" s="18">
        <v>193</v>
      </c>
      <c r="B4105" s="16" t="s">
        <v>833</v>
      </c>
      <c r="C4105" s="16" t="s">
        <v>3778</v>
      </c>
      <c r="D4105" s="16">
        <v>1406</v>
      </c>
      <c r="E4105" s="10">
        <v>1</v>
      </c>
      <c r="F4105" s="16">
        <v>1</v>
      </c>
      <c r="G4105" s="16">
        <v>0</v>
      </c>
      <c r="H4105" s="16">
        <v>1</v>
      </c>
      <c r="I4105" s="10">
        <v>1</v>
      </c>
      <c r="J4105" s="16">
        <v>1</v>
      </c>
    </row>
    <row r="4106" spans="1:10" x14ac:dyDescent="0.25">
      <c r="A4106" s="18">
        <v>193</v>
      </c>
      <c r="B4106" s="10" t="s">
        <v>833</v>
      </c>
      <c r="C4106" s="10" t="s">
        <v>3778</v>
      </c>
      <c r="D4106" s="10">
        <v>1406</v>
      </c>
      <c r="E4106" s="10">
        <v>1</v>
      </c>
      <c r="F4106" s="10">
        <v>1</v>
      </c>
      <c r="G4106" s="10">
        <v>0</v>
      </c>
      <c r="H4106" s="16">
        <v>0</v>
      </c>
      <c r="I4106" s="10">
        <v>0</v>
      </c>
      <c r="J4106" s="16">
        <v>3</v>
      </c>
    </row>
    <row r="4107" spans="1:10" x14ac:dyDescent="0.25">
      <c r="A4107" s="18">
        <v>193</v>
      </c>
      <c r="B4107" s="10" t="s">
        <v>833</v>
      </c>
      <c r="C4107" s="10" t="s">
        <v>3778</v>
      </c>
      <c r="D4107" s="10">
        <v>1406</v>
      </c>
      <c r="E4107" s="10">
        <v>1</v>
      </c>
      <c r="F4107" s="10">
        <v>1</v>
      </c>
      <c r="G4107" s="10">
        <v>0</v>
      </c>
      <c r="H4107" s="16">
        <v>1</v>
      </c>
      <c r="I4107" s="10">
        <v>1</v>
      </c>
      <c r="J4107" s="16">
        <v>3</v>
      </c>
    </row>
    <row r="4108" spans="1:10" x14ac:dyDescent="0.25">
      <c r="A4108" s="18">
        <v>55</v>
      </c>
      <c r="B4108" s="16" t="s">
        <v>3063</v>
      </c>
      <c r="C4108" s="16" t="s">
        <v>3243</v>
      </c>
      <c r="D4108" s="16">
        <v>1407</v>
      </c>
      <c r="E4108" s="16">
        <v>1</v>
      </c>
      <c r="F4108" s="16">
        <v>0</v>
      </c>
      <c r="G4108" s="16">
        <v>0</v>
      </c>
      <c r="H4108" s="16">
        <v>0</v>
      </c>
      <c r="I4108" s="16">
        <v>0</v>
      </c>
      <c r="J4108" s="16">
        <v>7</v>
      </c>
    </row>
    <row r="4109" spans="1:10" x14ac:dyDescent="0.25">
      <c r="A4109" s="18">
        <v>17</v>
      </c>
      <c r="B4109" s="16" t="s">
        <v>4924</v>
      </c>
      <c r="C4109" s="16" t="s">
        <v>4133</v>
      </c>
      <c r="D4109" s="16">
        <v>1408</v>
      </c>
      <c r="E4109" s="16">
        <v>0</v>
      </c>
      <c r="F4109" s="16">
        <v>0</v>
      </c>
      <c r="G4109" s="16">
        <v>1</v>
      </c>
      <c r="H4109" s="16">
        <v>1</v>
      </c>
      <c r="I4109" s="16">
        <v>0</v>
      </c>
      <c r="J4109" s="16">
        <v>4</v>
      </c>
    </row>
    <row r="4110" spans="1:10" x14ac:dyDescent="0.25">
      <c r="A4110" s="18">
        <v>47</v>
      </c>
      <c r="B4110" s="10" t="s">
        <v>4892</v>
      </c>
      <c r="C4110" s="10" t="s">
        <v>7954</v>
      </c>
      <c r="D4110" s="10">
        <v>1409</v>
      </c>
      <c r="E4110" s="10">
        <v>1</v>
      </c>
      <c r="F4110" s="10">
        <v>0</v>
      </c>
      <c r="G4110" s="10">
        <v>0</v>
      </c>
      <c r="H4110" s="10">
        <v>1</v>
      </c>
      <c r="I4110" s="10">
        <v>0</v>
      </c>
      <c r="J4110" s="16">
        <v>3</v>
      </c>
    </row>
    <row r="4111" spans="1:10" x14ac:dyDescent="0.25">
      <c r="A4111" s="18">
        <v>162</v>
      </c>
      <c r="B4111" s="16" t="s">
        <v>6992</v>
      </c>
      <c r="C4111" s="16" t="s">
        <v>6993</v>
      </c>
      <c r="D4111" s="10">
        <v>1410</v>
      </c>
      <c r="E4111" s="16">
        <v>1</v>
      </c>
      <c r="F4111" s="16">
        <v>1</v>
      </c>
      <c r="G4111" s="16">
        <v>0</v>
      </c>
      <c r="H4111" s="16">
        <v>0</v>
      </c>
      <c r="I4111" s="16">
        <v>0</v>
      </c>
      <c r="J4111" s="16">
        <v>1</v>
      </c>
    </row>
    <row r="4112" spans="1:10" x14ac:dyDescent="0.25">
      <c r="A4112" s="18">
        <v>162</v>
      </c>
      <c r="B4112" s="16" t="s">
        <v>4708</v>
      </c>
      <c r="C4112" s="16" t="s">
        <v>4435</v>
      </c>
      <c r="D4112" s="10">
        <v>1410</v>
      </c>
      <c r="E4112" s="10">
        <v>1</v>
      </c>
      <c r="F4112" s="16">
        <v>1</v>
      </c>
      <c r="G4112" s="16">
        <v>0</v>
      </c>
      <c r="H4112" s="16">
        <v>1</v>
      </c>
      <c r="I4112" s="10">
        <v>1</v>
      </c>
      <c r="J4112" s="16">
        <v>1</v>
      </c>
    </row>
    <row r="4113" spans="1:10" x14ac:dyDescent="0.25">
      <c r="A4113" s="18">
        <v>166</v>
      </c>
      <c r="B4113" s="16" t="s">
        <v>4284</v>
      </c>
      <c r="C4113" s="16" t="s">
        <v>4285</v>
      </c>
      <c r="D4113" s="10">
        <v>1411</v>
      </c>
      <c r="E4113" s="16">
        <v>1</v>
      </c>
      <c r="F4113" s="16">
        <v>0</v>
      </c>
      <c r="G4113" s="16">
        <v>1</v>
      </c>
      <c r="H4113" s="16">
        <v>0</v>
      </c>
      <c r="I4113" s="16">
        <v>0</v>
      </c>
      <c r="J4113" s="16">
        <v>0</v>
      </c>
    </row>
    <row r="4114" spans="1:10" x14ac:dyDescent="0.25">
      <c r="A4114" s="18">
        <v>166</v>
      </c>
      <c r="B4114" s="16" t="s">
        <v>4284</v>
      </c>
      <c r="C4114" s="16" t="s">
        <v>4285</v>
      </c>
      <c r="D4114" s="10">
        <v>1411</v>
      </c>
      <c r="E4114" s="16">
        <v>1</v>
      </c>
      <c r="F4114" s="16">
        <v>0</v>
      </c>
      <c r="G4114" s="16">
        <v>1</v>
      </c>
      <c r="H4114" s="16">
        <v>1</v>
      </c>
      <c r="I4114" s="16">
        <v>1</v>
      </c>
      <c r="J4114" s="16">
        <v>0</v>
      </c>
    </row>
    <row r="4115" spans="1:10" x14ac:dyDescent="0.25">
      <c r="A4115" s="18">
        <v>200</v>
      </c>
      <c r="B4115" s="16" t="s">
        <v>60</v>
      </c>
      <c r="C4115" s="16" t="s">
        <v>61</v>
      </c>
      <c r="D4115" s="10">
        <v>1412</v>
      </c>
      <c r="E4115" s="10">
        <v>1</v>
      </c>
      <c r="F4115" s="16">
        <v>1</v>
      </c>
      <c r="G4115" s="16">
        <v>1</v>
      </c>
      <c r="H4115" s="16">
        <v>0</v>
      </c>
      <c r="I4115" s="10">
        <v>0</v>
      </c>
      <c r="J4115" s="16">
        <v>6</v>
      </c>
    </row>
    <row r="4116" spans="1:10" x14ac:dyDescent="0.25">
      <c r="A4116" s="18">
        <v>200</v>
      </c>
      <c r="B4116" s="16" t="s">
        <v>60</v>
      </c>
      <c r="C4116" s="16" t="s">
        <v>61</v>
      </c>
      <c r="D4116" s="16">
        <v>1412</v>
      </c>
      <c r="E4116" s="10">
        <v>1</v>
      </c>
      <c r="F4116" s="16">
        <v>1</v>
      </c>
      <c r="G4116" s="16">
        <v>1</v>
      </c>
      <c r="H4116" s="16">
        <v>0</v>
      </c>
      <c r="I4116" s="10">
        <v>1</v>
      </c>
      <c r="J4116" s="16">
        <v>6</v>
      </c>
    </row>
    <row r="4117" spans="1:10" x14ac:dyDescent="0.25">
      <c r="A4117" s="18">
        <v>200</v>
      </c>
      <c r="B4117" s="16" t="s">
        <v>7462</v>
      </c>
      <c r="C4117" s="16" t="s">
        <v>61</v>
      </c>
      <c r="D4117" s="16">
        <v>1412</v>
      </c>
      <c r="E4117" s="16">
        <v>1</v>
      </c>
      <c r="F4117" s="16">
        <v>1</v>
      </c>
      <c r="G4117" s="16">
        <v>1</v>
      </c>
      <c r="H4117" s="16">
        <v>0</v>
      </c>
      <c r="I4117" s="16">
        <v>0</v>
      </c>
      <c r="J4117" s="16">
        <v>7</v>
      </c>
    </row>
    <row r="4118" spans="1:10" x14ac:dyDescent="0.25">
      <c r="A4118" s="18">
        <v>71</v>
      </c>
      <c r="B4118" s="16" t="s">
        <v>6191</v>
      </c>
      <c r="C4118" s="16" t="s">
        <v>61</v>
      </c>
      <c r="D4118" s="10">
        <v>1413</v>
      </c>
      <c r="E4118" s="16">
        <v>1</v>
      </c>
      <c r="F4118" s="16">
        <v>0</v>
      </c>
      <c r="G4118" s="16">
        <v>0</v>
      </c>
      <c r="H4118" s="16">
        <v>0</v>
      </c>
      <c r="I4118" s="16">
        <v>0</v>
      </c>
      <c r="J4118" s="16">
        <v>1</v>
      </c>
    </row>
    <row r="4119" spans="1:10" x14ac:dyDescent="0.25">
      <c r="A4119" s="18">
        <v>115</v>
      </c>
      <c r="B4119" s="16" t="s">
        <v>412</v>
      </c>
      <c r="C4119" s="16" t="s">
        <v>6497</v>
      </c>
      <c r="D4119" s="10">
        <v>1414</v>
      </c>
      <c r="E4119" s="16">
        <v>1</v>
      </c>
      <c r="F4119" s="16">
        <v>0</v>
      </c>
      <c r="G4119" s="16">
        <v>0</v>
      </c>
      <c r="H4119" s="16">
        <v>0</v>
      </c>
      <c r="I4119" s="16">
        <v>0</v>
      </c>
      <c r="J4119" s="16">
        <v>7</v>
      </c>
    </row>
    <row r="4120" spans="1:10" x14ac:dyDescent="0.25">
      <c r="A4120" s="18">
        <v>200</v>
      </c>
      <c r="B4120" s="10" t="s">
        <v>7462</v>
      </c>
      <c r="C4120" s="10" t="s">
        <v>6497</v>
      </c>
      <c r="D4120" s="10">
        <v>1412</v>
      </c>
      <c r="E4120" s="10">
        <v>1</v>
      </c>
      <c r="F4120" s="10">
        <v>1</v>
      </c>
      <c r="G4120" s="10">
        <v>1</v>
      </c>
      <c r="H4120" s="16">
        <v>0</v>
      </c>
      <c r="I4120" s="10">
        <v>0</v>
      </c>
      <c r="J4120" s="16">
        <v>3</v>
      </c>
    </row>
    <row r="4121" spans="1:10" x14ac:dyDescent="0.25">
      <c r="A4121" s="18">
        <v>200</v>
      </c>
      <c r="B4121" s="10" t="s">
        <v>7462</v>
      </c>
      <c r="C4121" s="10" t="s">
        <v>6497</v>
      </c>
      <c r="D4121" s="10">
        <v>1412</v>
      </c>
      <c r="E4121" s="10">
        <v>1</v>
      </c>
      <c r="F4121" s="10">
        <v>1</v>
      </c>
      <c r="G4121" s="10">
        <v>1</v>
      </c>
      <c r="H4121" s="16">
        <v>0</v>
      </c>
      <c r="I4121" s="10">
        <v>1</v>
      </c>
      <c r="J4121" s="16">
        <v>3</v>
      </c>
    </row>
    <row r="4122" spans="1:10" x14ac:dyDescent="0.25">
      <c r="A4122" s="18">
        <v>200</v>
      </c>
      <c r="B4122" s="16" t="s">
        <v>942</v>
      </c>
      <c r="C4122" s="16" t="s">
        <v>943</v>
      </c>
      <c r="D4122" s="16">
        <v>1412</v>
      </c>
      <c r="E4122" s="10">
        <v>1</v>
      </c>
      <c r="F4122" s="16">
        <v>1</v>
      </c>
      <c r="G4122" s="16">
        <v>1</v>
      </c>
      <c r="H4122" s="16">
        <v>0</v>
      </c>
      <c r="I4122" s="10">
        <v>0</v>
      </c>
      <c r="J4122" s="16">
        <v>4</v>
      </c>
    </row>
    <row r="4123" spans="1:10" x14ac:dyDescent="0.25">
      <c r="A4123" s="18">
        <v>200</v>
      </c>
      <c r="B4123" s="16" t="s">
        <v>942</v>
      </c>
      <c r="C4123" s="16" t="s">
        <v>943</v>
      </c>
      <c r="D4123" s="16">
        <v>1412</v>
      </c>
      <c r="E4123" s="10">
        <v>1</v>
      </c>
      <c r="F4123" s="16">
        <v>1</v>
      </c>
      <c r="G4123" s="16">
        <v>1</v>
      </c>
      <c r="H4123" s="16">
        <v>0</v>
      </c>
      <c r="I4123" s="10">
        <v>1</v>
      </c>
      <c r="J4123" s="16">
        <v>4</v>
      </c>
    </row>
    <row r="4124" spans="1:10" x14ac:dyDescent="0.25">
      <c r="A4124" s="18">
        <v>200</v>
      </c>
      <c r="B4124" s="16" t="s">
        <v>7462</v>
      </c>
      <c r="C4124" s="16" t="s">
        <v>6497</v>
      </c>
      <c r="D4124" s="16">
        <v>1412</v>
      </c>
      <c r="E4124" s="10">
        <v>1</v>
      </c>
      <c r="F4124" s="16">
        <v>1</v>
      </c>
      <c r="G4124" s="16">
        <v>1</v>
      </c>
      <c r="H4124" s="16">
        <v>0</v>
      </c>
      <c r="I4124" s="10">
        <v>0</v>
      </c>
      <c r="J4124" s="16">
        <v>5</v>
      </c>
    </row>
    <row r="4125" spans="1:10" x14ac:dyDescent="0.25">
      <c r="A4125" s="18">
        <v>200</v>
      </c>
      <c r="B4125" s="16" t="s">
        <v>7462</v>
      </c>
      <c r="C4125" s="16" t="s">
        <v>6497</v>
      </c>
      <c r="D4125" s="16">
        <v>1412</v>
      </c>
      <c r="E4125" s="10">
        <v>1</v>
      </c>
      <c r="F4125" s="16">
        <v>1</v>
      </c>
      <c r="G4125" s="16">
        <v>1</v>
      </c>
      <c r="H4125" s="16">
        <v>0</v>
      </c>
      <c r="I4125" s="10">
        <v>1</v>
      </c>
      <c r="J4125" s="16">
        <v>5</v>
      </c>
    </row>
    <row r="4126" spans="1:10" x14ac:dyDescent="0.25">
      <c r="A4126" s="18">
        <v>71</v>
      </c>
      <c r="B4126" s="16" t="s">
        <v>4419</v>
      </c>
      <c r="C4126" s="16" t="s">
        <v>4420</v>
      </c>
      <c r="D4126" s="16">
        <v>1413</v>
      </c>
      <c r="E4126" s="16">
        <v>1</v>
      </c>
      <c r="F4126" s="16">
        <v>0</v>
      </c>
      <c r="G4126" s="16">
        <v>0</v>
      </c>
      <c r="H4126" s="16">
        <v>1</v>
      </c>
      <c r="I4126" s="16">
        <v>1</v>
      </c>
      <c r="J4126" s="16">
        <v>1</v>
      </c>
    </row>
    <row r="4127" spans="1:10" x14ac:dyDescent="0.25">
      <c r="A4127" s="18">
        <v>177</v>
      </c>
      <c r="B4127" s="16" t="s">
        <v>2032</v>
      </c>
      <c r="C4127" s="16" t="s">
        <v>3874</v>
      </c>
      <c r="D4127" s="16">
        <v>1415</v>
      </c>
      <c r="E4127" s="10">
        <v>1</v>
      </c>
      <c r="F4127" s="16">
        <v>1</v>
      </c>
      <c r="G4127" s="16">
        <v>0</v>
      </c>
      <c r="H4127" s="16">
        <v>1</v>
      </c>
      <c r="I4127" s="10">
        <v>1</v>
      </c>
      <c r="J4127" s="16">
        <v>1</v>
      </c>
    </row>
    <row r="4128" spans="1:10" x14ac:dyDescent="0.25">
      <c r="A4128" s="18">
        <v>177</v>
      </c>
      <c r="B4128" s="16" t="s">
        <v>2032</v>
      </c>
      <c r="C4128" s="16" t="s">
        <v>6658</v>
      </c>
      <c r="D4128" s="16">
        <v>1415</v>
      </c>
      <c r="E4128" s="16">
        <v>1</v>
      </c>
      <c r="F4128" s="16">
        <v>1</v>
      </c>
      <c r="G4128" s="16">
        <v>0</v>
      </c>
      <c r="H4128" s="16">
        <v>0</v>
      </c>
      <c r="I4128" s="16">
        <v>0</v>
      </c>
      <c r="J4128" s="16">
        <v>1</v>
      </c>
    </row>
    <row r="4129" spans="1:10" x14ac:dyDescent="0.25">
      <c r="A4129" s="18">
        <v>116</v>
      </c>
      <c r="B4129" s="16" t="s">
        <v>5152</v>
      </c>
      <c r="C4129" s="16" t="s">
        <v>4361</v>
      </c>
      <c r="D4129" s="16">
        <v>1416</v>
      </c>
      <c r="E4129" s="16">
        <v>1</v>
      </c>
      <c r="F4129" s="16">
        <v>0</v>
      </c>
      <c r="G4129" s="16">
        <v>1</v>
      </c>
      <c r="H4129" s="16">
        <v>0</v>
      </c>
      <c r="I4129" s="16">
        <v>0</v>
      </c>
      <c r="J4129" s="16">
        <v>0</v>
      </c>
    </row>
    <row r="4130" spans="1:10" x14ac:dyDescent="0.25">
      <c r="A4130" s="18">
        <v>116</v>
      </c>
      <c r="B4130" s="16" t="s">
        <v>5152</v>
      </c>
      <c r="C4130" s="16" t="s">
        <v>4361</v>
      </c>
      <c r="D4130" s="16">
        <v>1416</v>
      </c>
      <c r="E4130" s="16">
        <v>1</v>
      </c>
      <c r="F4130" s="16">
        <v>0</v>
      </c>
      <c r="G4130" s="16">
        <v>1</v>
      </c>
      <c r="H4130" s="16">
        <v>1</v>
      </c>
      <c r="I4130" s="16">
        <v>1</v>
      </c>
      <c r="J4130" s="16">
        <v>0</v>
      </c>
    </row>
    <row r="4131" spans="1:10" x14ac:dyDescent="0.25">
      <c r="A4131" s="18">
        <v>45</v>
      </c>
      <c r="B4131" s="16" t="s">
        <v>4315</v>
      </c>
      <c r="C4131" s="16" t="s">
        <v>4316</v>
      </c>
      <c r="D4131" s="16">
        <v>1417</v>
      </c>
      <c r="E4131" s="16">
        <v>1</v>
      </c>
      <c r="F4131" s="16">
        <v>1</v>
      </c>
      <c r="G4131" s="16">
        <v>0</v>
      </c>
      <c r="H4131" s="16">
        <v>1</v>
      </c>
      <c r="I4131" s="16">
        <v>0</v>
      </c>
      <c r="J4131" s="16">
        <v>1</v>
      </c>
    </row>
    <row r="4132" spans="1:10" x14ac:dyDescent="0.25">
      <c r="A4132" s="18">
        <v>114</v>
      </c>
      <c r="B4132" s="16" t="s">
        <v>5749</v>
      </c>
      <c r="C4132" s="16" t="s">
        <v>4351</v>
      </c>
      <c r="D4132" s="16">
        <v>1418</v>
      </c>
      <c r="E4132" s="16">
        <v>1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</row>
    <row r="4133" spans="1:10" x14ac:dyDescent="0.25">
      <c r="A4133" s="18">
        <v>114</v>
      </c>
      <c r="B4133" s="16" t="s">
        <v>5749</v>
      </c>
      <c r="C4133" s="16" t="s">
        <v>4351</v>
      </c>
      <c r="D4133" s="16">
        <v>1418</v>
      </c>
      <c r="E4133" s="16">
        <v>1</v>
      </c>
      <c r="F4133" s="16">
        <v>0</v>
      </c>
      <c r="G4133" s="16">
        <v>0</v>
      </c>
      <c r="H4133" s="16">
        <v>1</v>
      </c>
      <c r="I4133" s="16">
        <v>1</v>
      </c>
      <c r="J4133" s="16">
        <v>0</v>
      </c>
    </row>
    <row r="4134" spans="1:10" x14ac:dyDescent="0.25">
      <c r="A4134" s="18">
        <v>40</v>
      </c>
      <c r="B4134" s="16" t="s">
        <v>3360</v>
      </c>
      <c r="C4134" s="16" t="s">
        <v>3361</v>
      </c>
      <c r="D4134" s="16">
        <v>1419</v>
      </c>
      <c r="E4134" s="16">
        <v>0</v>
      </c>
      <c r="F4134" s="16">
        <v>1</v>
      </c>
      <c r="G4134" s="16">
        <v>0</v>
      </c>
      <c r="H4134" s="16">
        <v>1</v>
      </c>
      <c r="I4134" s="16">
        <v>0</v>
      </c>
      <c r="J4134" s="16">
        <v>7</v>
      </c>
    </row>
    <row r="4135" spans="1:10" x14ac:dyDescent="0.25">
      <c r="A4135" s="18">
        <v>133</v>
      </c>
      <c r="B4135" s="16" t="s">
        <v>5237</v>
      </c>
      <c r="C4135" s="16" t="s">
        <v>5238</v>
      </c>
      <c r="D4135" s="16">
        <v>1420</v>
      </c>
      <c r="E4135" s="16">
        <v>1</v>
      </c>
      <c r="F4135" s="16">
        <v>0</v>
      </c>
      <c r="G4135" s="16">
        <v>0</v>
      </c>
      <c r="H4135" s="16">
        <v>0</v>
      </c>
      <c r="I4135" s="16">
        <v>0</v>
      </c>
      <c r="J4135" s="16">
        <v>0</v>
      </c>
    </row>
    <row r="4136" spans="1:10" x14ac:dyDescent="0.25">
      <c r="A4136" s="18">
        <v>133</v>
      </c>
      <c r="B4136" s="16" t="s">
        <v>5237</v>
      </c>
      <c r="C4136" s="16" t="s">
        <v>5238</v>
      </c>
      <c r="D4136" s="16">
        <v>1420</v>
      </c>
      <c r="E4136" s="16">
        <v>1</v>
      </c>
      <c r="F4136" s="16">
        <v>0</v>
      </c>
      <c r="G4136" s="16">
        <v>0</v>
      </c>
      <c r="H4136" s="16">
        <v>1</v>
      </c>
      <c r="I4136" s="16">
        <v>1</v>
      </c>
      <c r="J4136" s="16">
        <v>0</v>
      </c>
    </row>
    <row r="4137" spans="1:10" x14ac:dyDescent="0.25">
      <c r="A4137" s="18">
        <v>121</v>
      </c>
      <c r="B4137" s="10" t="s">
        <v>7879</v>
      </c>
      <c r="C4137" s="10" t="s">
        <v>7880</v>
      </c>
      <c r="D4137" s="10">
        <v>1421</v>
      </c>
      <c r="E4137" s="10">
        <v>1</v>
      </c>
      <c r="F4137" s="10">
        <v>1</v>
      </c>
      <c r="G4137" s="10">
        <v>0</v>
      </c>
      <c r="H4137" s="10">
        <v>0</v>
      </c>
      <c r="I4137" s="10">
        <v>0</v>
      </c>
      <c r="J4137" s="16">
        <v>3</v>
      </c>
    </row>
    <row r="4138" spans="1:10" x14ac:dyDescent="0.25">
      <c r="A4138" s="18">
        <v>121</v>
      </c>
      <c r="B4138" s="10" t="s">
        <v>7879</v>
      </c>
      <c r="C4138" s="10" t="s">
        <v>7880</v>
      </c>
      <c r="D4138" s="10">
        <v>1421</v>
      </c>
      <c r="E4138" s="10">
        <v>1</v>
      </c>
      <c r="F4138" s="10">
        <v>1</v>
      </c>
      <c r="G4138" s="10">
        <v>0</v>
      </c>
      <c r="H4138" s="10">
        <v>0</v>
      </c>
      <c r="I4138" s="10">
        <v>1</v>
      </c>
      <c r="J4138" s="16">
        <v>3</v>
      </c>
    </row>
    <row r="4139" spans="1:10" x14ac:dyDescent="0.25">
      <c r="A4139" s="18">
        <v>121</v>
      </c>
      <c r="B4139" s="16" t="s">
        <v>1285</v>
      </c>
      <c r="C4139" s="16" t="s">
        <v>473</v>
      </c>
      <c r="D4139" s="16">
        <v>1421</v>
      </c>
      <c r="E4139" s="10">
        <v>1</v>
      </c>
      <c r="F4139" s="16">
        <v>1</v>
      </c>
      <c r="G4139" s="16">
        <v>0</v>
      </c>
      <c r="H4139" s="16">
        <v>0</v>
      </c>
      <c r="I4139" s="10">
        <v>0</v>
      </c>
      <c r="J4139" s="16">
        <v>4</v>
      </c>
    </row>
    <row r="4140" spans="1:10" x14ac:dyDescent="0.25">
      <c r="A4140" s="18">
        <v>121</v>
      </c>
      <c r="B4140" s="16" t="s">
        <v>1285</v>
      </c>
      <c r="C4140" s="16" t="s">
        <v>473</v>
      </c>
      <c r="D4140" s="16">
        <v>1421</v>
      </c>
      <c r="E4140" s="10">
        <v>1</v>
      </c>
      <c r="F4140" s="16">
        <v>1</v>
      </c>
      <c r="G4140" s="16">
        <v>0</v>
      </c>
      <c r="H4140" s="16">
        <v>0</v>
      </c>
      <c r="I4140" s="10">
        <v>1</v>
      </c>
      <c r="J4140" s="16">
        <v>4</v>
      </c>
    </row>
    <row r="4141" spans="1:10" x14ac:dyDescent="0.25">
      <c r="A4141" s="18">
        <v>121</v>
      </c>
      <c r="B4141" s="16" t="s">
        <v>1285</v>
      </c>
      <c r="C4141" s="16" t="s">
        <v>473</v>
      </c>
      <c r="D4141" s="16">
        <v>1421</v>
      </c>
      <c r="E4141" s="10">
        <v>1</v>
      </c>
      <c r="F4141" s="16">
        <v>1</v>
      </c>
      <c r="G4141" s="16">
        <v>0</v>
      </c>
      <c r="H4141" s="16">
        <v>0</v>
      </c>
      <c r="I4141" s="10">
        <v>0</v>
      </c>
      <c r="J4141" s="16">
        <v>5</v>
      </c>
    </row>
    <row r="4142" spans="1:10" x14ac:dyDescent="0.25">
      <c r="A4142" s="18">
        <v>121</v>
      </c>
      <c r="B4142" s="16" t="s">
        <v>1285</v>
      </c>
      <c r="C4142" s="16" t="s">
        <v>473</v>
      </c>
      <c r="D4142" s="16">
        <v>1421</v>
      </c>
      <c r="E4142" s="10">
        <v>1</v>
      </c>
      <c r="F4142" s="16">
        <v>1</v>
      </c>
      <c r="G4142" s="16">
        <v>0</v>
      </c>
      <c r="H4142" s="16">
        <v>0</v>
      </c>
      <c r="I4142" s="10">
        <v>1</v>
      </c>
      <c r="J4142" s="16">
        <v>5</v>
      </c>
    </row>
    <row r="4143" spans="1:10" x14ac:dyDescent="0.25">
      <c r="A4143" s="18">
        <v>121</v>
      </c>
      <c r="B4143" s="16" t="s">
        <v>472</v>
      </c>
      <c r="C4143" s="16" t="s">
        <v>473</v>
      </c>
      <c r="D4143" s="16">
        <v>1421</v>
      </c>
      <c r="E4143" s="10">
        <v>1</v>
      </c>
      <c r="F4143" s="16">
        <v>1</v>
      </c>
      <c r="G4143" s="16">
        <v>0</v>
      </c>
      <c r="H4143" s="16">
        <v>0</v>
      </c>
      <c r="I4143" s="10">
        <v>0</v>
      </c>
      <c r="J4143" s="16">
        <v>6</v>
      </c>
    </row>
    <row r="4144" spans="1:10" x14ac:dyDescent="0.25">
      <c r="A4144" s="18">
        <v>121</v>
      </c>
      <c r="B4144" s="16" t="s">
        <v>472</v>
      </c>
      <c r="C4144" s="16" t="s">
        <v>473</v>
      </c>
      <c r="D4144" s="16">
        <v>1421</v>
      </c>
      <c r="E4144" s="10">
        <v>1</v>
      </c>
      <c r="F4144" s="16">
        <v>1</v>
      </c>
      <c r="G4144" s="16">
        <v>0</v>
      </c>
      <c r="H4144" s="16">
        <v>0</v>
      </c>
      <c r="I4144" s="10">
        <v>1</v>
      </c>
      <c r="J4144" s="16">
        <v>6</v>
      </c>
    </row>
    <row r="4145" spans="1:10" x14ac:dyDescent="0.25">
      <c r="A4145" s="18">
        <v>121</v>
      </c>
      <c r="B4145" s="16" t="s">
        <v>6756</v>
      </c>
      <c r="C4145" s="16" t="s">
        <v>473</v>
      </c>
      <c r="D4145" s="16">
        <v>1421</v>
      </c>
      <c r="E4145" s="16">
        <v>1</v>
      </c>
      <c r="F4145" s="16">
        <v>1</v>
      </c>
      <c r="G4145" s="16">
        <v>0</v>
      </c>
      <c r="H4145" s="16">
        <v>0</v>
      </c>
      <c r="I4145" s="16">
        <v>0</v>
      </c>
      <c r="J4145" s="16">
        <v>7</v>
      </c>
    </row>
    <row r="4146" spans="1:10" x14ac:dyDescent="0.25">
      <c r="A4146" s="18">
        <v>152</v>
      </c>
      <c r="B4146" s="10" t="s">
        <v>2049</v>
      </c>
      <c r="C4146" s="10" t="s">
        <v>8150</v>
      </c>
      <c r="D4146" s="10">
        <v>1422</v>
      </c>
      <c r="E4146" s="10">
        <v>1</v>
      </c>
      <c r="F4146" s="10">
        <v>1</v>
      </c>
      <c r="G4146" s="10">
        <v>0</v>
      </c>
      <c r="H4146" s="16">
        <v>0</v>
      </c>
      <c r="I4146" s="10">
        <v>0</v>
      </c>
      <c r="J4146" s="16">
        <v>3</v>
      </c>
    </row>
    <row r="4147" spans="1:10" x14ac:dyDescent="0.25">
      <c r="A4147" s="18">
        <v>152</v>
      </c>
      <c r="B4147" s="10" t="s">
        <v>2049</v>
      </c>
      <c r="C4147" s="10" t="s">
        <v>8150</v>
      </c>
      <c r="D4147" s="10">
        <v>1422</v>
      </c>
      <c r="E4147" s="10">
        <v>1</v>
      </c>
      <c r="F4147" s="10">
        <v>1</v>
      </c>
      <c r="G4147" s="10">
        <v>0</v>
      </c>
      <c r="H4147" s="16">
        <v>1</v>
      </c>
      <c r="I4147" s="10">
        <v>1</v>
      </c>
      <c r="J4147" s="16">
        <v>3</v>
      </c>
    </row>
    <row r="4148" spans="1:10" x14ac:dyDescent="0.25">
      <c r="A4148" s="18">
        <v>182</v>
      </c>
      <c r="B4148" s="16" t="s">
        <v>4097</v>
      </c>
      <c r="C4148" s="16" t="s">
        <v>4331</v>
      </c>
      <c r="D4148" s="16">
        <v>1423</v>
      </c>
      <c r="E4148" s="16">
        <v>1</v>
      </c>
      <c r="F4148" s="16">
        <v>1</v>
      </c>
      <c r="G4148" s="16">
        <v>0</v>
      </c>
      <c r="H4148" s="16">
        <v>1</v>
      </c>
      <c r="I4148" s="16">
        <v>0</v>
      </c>
      <c r="J4148" s="16">
        <v>0</v>
      </c>
    </row>
    <row r="4149" spans="1:10" x14ac:dyDescent="0.25">
      <c r="A4149" s="18">
        <v>84</v>
      </c>
      <c r="B4149" s="10" t="s">
        <v>6148</v>
      </c>
      <c r="C4149" s="10" t="s">
        <v>7585</v>
      </c>
      <c r="D4149" s="10">
        <v>1424</v>
      </c>
      <c r="E4149" s="10">
        <v>1</v>
      </c>
      <c r="F4149" s="10">
        <v>1</v>
      </c>
      <c r="G4149" s="10">
        <v>0</v>
      </c>
      <c r="H4149" s="10">
        <v>0</v>
      </c>
      <c r="I4149" s="10">
        <v>0</v>
      </c>
      <c r="J4149" s="16">
        <v>3</v>
      </c>
    </row>
    <row r="4150" spans="1:10" x14ac:dyDescent="0.25">
      <c r="A4150" s="18">
        <v>84</v>
      </c>
      <c r="B4150" s="10" t="s">
        <v>6148</v>
      </c>
      <c r="C4150" s="10" t="s">
        <v>7585</v>
      </c>
      <c r="D4150" s="10">
        <v>1424</v>
      </c>
      <c r="E4150" s="10">
        <v>1</v>
      </c>
      <c r="F4150" s="10">
        <v>1</v>
      </c>
      <c r="G4150" s="10">
        <v>0</v>
      </c>
      <c r="H4150" s="10">
        <v>1</v>
      </c>
      <c r="I4150" s="10">
        <v>1</v>
      </c>
      <c r="J4150" s="16">
        <v>3</v>
      </c>
    </row>
    <row r="4151" spans="1:10" x14ac:dyDescent="0.25">
      <c r="A4151" s="18">
        <v>171</v>
      </c>
      <c r="B4151" s="16" t="s">
        <v>5104</v>
      </c>
      <c r="C4151" s="16" t="s">
        <v>5105</v>
      </c>
      <c r="D4151" s="10">
        <v>1425</v>
      </c>
      <c r="E4151" s="16">
        <v>1</v>
      </c>
      <c r="F4151" s="16">
        <v>1</v>
      </c>
      <c r="G4151" s="16">
        <v>0</v>
      </c>
      <c r="H4151" s="16">
        <v>0</v>
      </c>
      <c r="I4151" s="16">
        <v>0</v>
      </c>
      <c r="J4151" s="16">
        <v>0</v>
      </c>
    </row>
    <row r="4152" spans="1:10" x14ac:dyDescent="0.25">
      <c r="A4152" s="18">
        <v>190</v>
      </c>
      <c r="B4152" s="16" t="s">
        <v>7328</v>
      </c>
      <c r="C4152" s="16" t="s">
        <v>7329</v>
      </c>
      <c r="D4152" s="10">
        <v>1426</v>
      </c>
      <c r="E4152" s="16">
        <v>1</v>
      </c>
      <c r="F4152" s="16">
        <v>1</v>
      </c>
      <c r="G4152" s="16">
        <v>0</v>
      </c>
      <c r="H4152" s="16">
        <v>1</v>
      </c>
      <c r="I4152" s="16">
        <v>0</v>
      </c>
      <c r="J4152" s="16">
        <v>7</v>
      </c>
    </row>
    <row r="4153" spans="1:10" x14ac:dyDescent="0.25">
      <c r="A4153" s="18">
        <v>101</v>
      </c>
      <c r="B4153" s="16" t="s">
        <v>4456</v>
      </c>
      <c r="C4153" s="16" t="s">
        <v>5848</v>
      </c>
      <c r="D4153" s="10">
        <v>1427</v>
      </c>
      <c r="E4153" s="16">
        <v>1</v>
      </c>
      <c r="F4153" s="16">
        <v>5</v>
      </c>
      <c r="G4153" s="16">
        <v>0</v>
      </c>
      <c r="H4153" s="16">
        <v>1</v>
      </c>
      <c r="I4153" s="16">
        <v>1</v>
      </c>
      <c r="J4153" s="16">
        <v>0</v>
      </c>
    </row>
    <row r="4154" spans="1:10" x14ac:dyDescent="0.25">
      <c r="A4154" s="18">
        <v>101</v>
      </c>
      <c r="B4154" s="16" t="s">
        <v>5346</v>
      </c>
      <c r="C4154" s="16" t="s">
        <v>3365</v>
      </c>
      <c r="D4154" s="10">
        <v>1427</v>
      </c>
      <c r="E4154" s="16">
        <v>1</v>
      </c>
      <c r="F4154" s="16">
        <v>5</v>
      </c>
      <c r="G4154" s="16">
        <v>0</v>
      </c>
      <c r="H4154" s="16">
        <v>1</v>
      </c>
      <c r="I4154" s="16">
        <v>1</v>
      </c>
      <c r="J4154" s="16">
        <v>1</v>
      </c>
    </row>
    <row r="4155" spans="1:10" x14ac:dyDescent="0.25">
      <c r="A4155" s="18">
        <v>106</v>
      </c>
      <c r="B4155" s="10" t="s">
        <v>2538</v>
      </c>
      <c r="C4155" s="10" t="s">
        <v>2539</v>
      </c>
      <c r="D4155" s="10">
        <v>1428</v>
      </c>
      <c r="E4155" s="10">
        <v>1</v>
      </c>
      <c r="F4155" s="10">
        <v>0</v>
      </c>
      <c r="G4155" s="10">
        <v>0</v>
      </c>
      <c r="H4155" s="10">
        <v>0</v>
      </c>
      <c r="I4155" s="10">
        <v>1</v>
      </c>
      <c r="J4155" s="16">
        <v>2</v>
      </c>
    </row>
    <row r="4156" spans="1:10" x14ac:dyDescent="0.25">
      <c r="A4156" s="18">
        <v>106</v>
      </c>
      <c r="B4156" s="10" t="s">
        <v>2538</v>
      </c>
      <c r="C4156" s="10" t="s">
        <v>2539</v>
      </c>
      <c r="D4156" s="10">
        <v>1428</v>
      </c>
      <c r="E4156" s="10">
        <v>1</v>
      </c>
      <c r="F4156" s="10">
        <v>0</v>
      </c>
      <c r="G4156" s="10">
        <v>0</v>
      </c>
      <c r="H4156" s="10">
        <v>0</v>
      </c>
      <c r="I4156" s="10">
        <v>0</v>
      </c>
      <c r="J4156" s="16">
        <v>3</v>
      </c>
    </row>
    <row r="4157" spans="1:10" x14ac:dyDescent="0.25">
      <c r="A4157" s="18">
        <v>106</v>
      </c>
      <c r="B4157" s="10" t="s">
        <v>2538</v>
      </c>
      <c r="C4157" s="10" t="s">
        <v>2539</v>
      </c>
      <c r="D4157" s="10">
        <v>1428</v>
      </c>
      <c r="E4157" s="10">
        <v>1</v>
      </c>
      <c r="F4157" s="10">
        <v>0</v>
      </c>
      <c r="G4157" s="10">
        <v>0</v>
      </c>
      <c r="H4157" s="10">
        <v>0</v>
      </c>
      <c r="I4157" s="10">
        <v>1</v>
      </c>
      <c r="J4157" s="16">
        <v>3</v>
      </c>
    </row>
    <row r="4158" spans="1:10" x14ac:dyDescent="0.25">
      <c r="A4158" s="18">
        <v>106</v>
      </c>
      <c r="B4158" s="16" t="s">
        <v>5459</v>
      </c>
      <c r="C4158" s="16" t="s">
        <v>5460</v>
      </c>
      <c r="D4158" s="10">
        <v>1428</v>
      </c>
      <c r="E4158" s="16">
        <v>1</v>
      </c>
      <c r="F4158" s="16">
        <v>0</v>
      </c>
      <c r="G4158" s="16">
        <v>0</v>
      </c>
      <c r="H4158" s="16">
        <v>0</v>
      </c>
      <c r="I4158" s="16">
        <v>1</v>
      </c>
      <c r="J4158" s="16">
        <v>1</v>
      </c>
    </row>
    <row r="4159" spans="1:10" x14ac:dyDescent="0.25">
      <c r="A4159" s="18">
        <v>19</v>
      </c>
      <c r="B4159" s="16" t="s">
        <v>8611</v>
      </c>
      <c r="C4159" s="16" t="s">
        <v>5460</v>
      </c>
      <c r="D4159" s="10">
        <v>1429</v>
      </c>
      <c r="E4159" s="10">
        <v>1</v>
      </c>
      <c r="F4159" s="16">
        <v>1</v>
      </c>
      <c r="G4159" s="16">
        <v>1</v>
      </c>
      <c r="H4159" s="16">
        <v>1</v>
      </c>
      <c r="I4159" s="10">
        <v>0</v>
      </c>
      <c r="J4159" s="16">
        <v>5</v>
      </c>
    </row>
    <row r="4160" spans="1:10" x14ac:dyDescent="0.25">
      <c r="A4160" s="18">
        <v>106</v>
      </c>
      <c r="B4160" s="16" t="s">
        <v>520</v>
      </c>
      <c r="C4160" s="16" t="s">
        <v>521</v>
      </c>
      <c r="D4160" s="10">
        <v>1428</v>
      </c>
      <c r="E4160" s="16">
        <v>1</v>
      </c>
      <c r="F4160" s="16">
        <v>0</v>
      </c>
      <c r="G4160" s="16">
        <v>0</v>
      </c>
      <c r="H4160" s="16">
        <v>0</v>
      </c>
      <c r="I4160" s="16">
        <v>0</v>
      </c>
      <c r="J4160" s="16">
        <v>2</v>
      </c>
    </row>
    <row r="4161" spans="1:10" x14ac:dyDescent="0.25">
      <c r="A4161" s="18">
        <v>106</v>
      </c>
      <c r="B4161" s="16" t="s">
        <v>1416</v>
      </c>
      <c r="C4161" s="16" t="s">
        <v>521</v>
      </c>
      <c r="D4161" s="16">
        <v>1428</v>
      </c>
      <c r="E4161" s="10">
        <v>1</v>
      </c>
      <c r="F4161" s="16">
        <v>0</v>
      </c>
      <c r="G4161" s="16">
        <v>0</v>
      </c>
      <c r="H4161" s="16">
        <v>0</v>
      </c>
      <c r="I4161" s="10">
        <v>0</v>
      </c>
      <c r="J4161" s="16">
        <v>4</v>
      </c>
    </row>
    <row r="4162" spans="1:10" x14ac:dyDescent="0.25">
      <c r="A4162" s="18">
        <v>106</v>
      </c>
      <c r="B4162" s="16" t="s">
        <v>1416</v>
      </c>
      <c r="C4162" s="16" t="s">
        <v>521</v>
      </c>
      <c r="D4162" s="16">
        <v>1428</v>
      </c>
      <c r="E4162" s="10">
        <v>1</v>
      </c>
      <c r="F4162" s="16">
        <v>0</v>
      </c>
      <c r="G4162" s="16">
        <v>0</v>
      </c>
      <c r="H4162" s="16">
        <v>0</v>
      </c>
      <c r="I4162" s="10">
        <v>1</v>
      </c>
      <c r="J4162" s="16">
        <v>4</v>
      </c>
    </row>
    <row r="4163" spans="1:10" x14ac:dyDescent="0.25">
      <c r="A4163" s="18">
        <v>106</v>
      </c>
      <c r="B4163" s="16" t="s">
        <v>520</v>
      </c>
      <c r="C4163" s="16" t="s">
        <v>521</v>
      </c>
      <c r="D4163" s="16">
        <v>1428</v>
      </c>
      <c r="E4163" s="10">
        <v>1</v>
      </c>
      <c r="F4163" s="16">
        <v>0</v>
      </c>
      <c r="G4163" s="16">
        <v>0</v>
      </c>
      <c r="H4163" s="16">
        <v>0</v>
      </c>
      <c r="I4163" s="16">
        <v>0</v>
      </c>
      <c r="J4163" s="16">
        <v>5</v>
      </c>
    </row>
    <row r="4164" spans="1:10" x14ac:dyDescent="0.25">
      <c r="A4164" s="18">
        <v>106</v>
      </c>
      <c r="B4164" s="16" t="s">
        <v>520</v>
      </c>
      <c r="C4164" s="16" t="s">
        <v>521</v>
      </c>
      <c r="D4164" s="16">
        <v>1428</v>
      </c>
      <c r="E4164" s="10">
        <v>1</v>
      </c>
      <c r="F4164" s="16">
        <v>0</v>
      </c>
      <c r="G4164" s="16">
        <v>0</v>
      </c>
      <c r="H4164" s="16">
        <v>0</v>
      </c>
      <c r="I4164" s="10">
        <v>1</v>
      </c>
      <c r="J4164" s="16">
        <v>5</v>
      </c>
    </row>
    <row r="4165" spans="1:10" x14ac:dyDescent="0.25">
      <c r="A4165" s="18">
        <v>106</v>
      </c>
      <c r="B4165" s="16" t="s">
        <v>520</v>
      </c>
      <c r="C4165" s="16" t="s">
        <v>521</v>
      </c>
      <c r="D4165" s="16">
        <v>1428</v>
      </c>
      <c r="E4165" s="10">
        <v>1</v>
      </c>
      <c r="F4165" s="16">
        <v>0</v>
      </c>
      <c r="G4165" s="16">
        <v>0</v>
      </c>
      <c r="H4165" s="16">
        <v>0</v>
      </c>
      <c r="I4165" s="10">
        <v>0</v>
      </c>
      <c r="J4165" s="16">
        <v>6</v>
      </c>
    </row>
    <row r="4166" spans="1:10" x14ac:dyDescent="0.25">
      <c r="A4166" s="18">
        <v>106</v>
      </c>
      <c r="B4166" s="16" t="s">
        <v>520</v>
      </c>
      <c r="C4166" s="16" t="s">
        <v>521</v>
      </c>
      <c r="D4166" s="16">
        <v>1428</v>
      </c>
      <c r="E4166" s="10">
        <v>1</v>
      </c>
      <c r="F4166" s="16">
        <v>0</v>
      </c>
      <c r="G4166" s="16">
        <v>0</v>
      </c>
      <c r="H4166" s="16">
        <v>0</v>
      </c>
      <c r="I4166" s="10">
        <v>1</v>
      </c>
      <c r="J4166" s="16">
        <v>6</v>
      </c>
    </row>
    <row r="4167" spans="1:10" x14ac:dyDescent="0.25">
      <c r="A4167" s="18">
        <v>106</v>
      </c>
      <c r="B4167" s="16" t="s">
        <v>520</v>
      </c>
      <c r="C4167" s="16" t="s">
        <v>521</v>
      </c>
      <c r="D4167" s="16">
        <v>1428</v>
      </c>
      <c r="E4167" s="16">
        <v>1</v>
      </c>
      <c r="F4167" s="16">
        <v>0</v>
      </c>
      <c r="G4167" s="16">
        <v>0</v>
      </c>
      <c r="H4167" s="16">
        <v>0</v>
      </c>
      <c r="I4167" s="16">
        <v>0</v>
      </c>
      <c r="J4167" s="16">
        <v>7</v>
      </c>
    </row>
    <row r="4168" spans="1:10" x14ac:dyDescent="0.25">
      <c r="A4168" s="18">
        <v>179</v>
      </c>
      <c r="B4168" s="16" t="s">
        <v>959</v>
      </c>
      <c r="C4168" s="16" t="s">
        <v>960</v>
      </c>
      <c r="D4168" s="16">
        <v>1430</v>
      </c>
      <c r="E4168" s="10">
        <v>1</v>
      </c>
      <c r="F4168" s="16">
        <v>1</v>
      </c>
      <c r="G4168" s="16">
        <v>0</v>
      </c>
      <c r="H4168" s="16">
        <v>0</v>
      </c>
      <c r="I4168" s="10">
        <v>0</v>
      </c>
      <c r="J4168" s="16">
        <v>4</v>
      </c>
    </row>
    <row r="4169" spans="1:10" x14ac:dyDescent="0.25">
      <c r="A4169" s="18">
        <v>179</v>
      </c>
      <c r="B4169" s="16" t="s">
        <v>959</v>
      </c>
      <c r="C4169" s="16" t="s">
        <v>960</v>
      </c>
      <c r="D4169" s="16">
        <v>1430</v>
      </c>
      <c r="E4169" s="10">
        <v>1</v>
      </c>
      <c r="F4169" s="16">
        <v>1</v>
      </c>
      <c r="G4169" s="16">
        <v>0</v>
      </c>
      <c r="H4169" s="16">
        <v>0</v>
      </c>
      <c r="I4169" s="10">
        <v>1</v>
      </c>
      <c r="J4169" s="16">
        <v>4</v>
      </c>
    </row>
    <row r="4170" spans="1:10" x14ac:dyDescent="0.25">
      <c r="A4170" s="18">
        <v>179</v>
      </c>
      <c r="B4170" s="10" t="s">
        <v>8192</v>
      </c>
      <c r="C4170" s="10" t="s">
        <v>8193</v>
      </c>
      <c r="D4170" s="10">
        <v>1430</v>
      </c>
      <c r="E4170" s="10">
        <v>1</v>
      </c>
      <c r="F4170" s="10">
        <v>1</v>
      </c>
      <c r="G4170" s="10">
        <v>0</v>
      </c>
      <c r="H4170" s="16">
        <v>0</v>
      </c>
      <c r="I4170" s="10">
        <v>0</v>
      </c>
      <c r="J4170" s="16">
        <v>3</v>
      </c>
    </row>
    <row r="4171" spans="1:10" x14ac:dyDescent="0.25">
      <c r="A4171" s="18">
        <v>179</v>
      </c>
      <c r="B4171" s="10" t="s">
        <v>8192</v>
      </c>
      <c r="C4171" s="10" t="s">
        <v>8193</v>
      </c>
      <c r="D4171" s="10">
        <v>1430</v>
      </c>
      <c r="E4171" s="10">
        <v>1</v>
      </c>
      <c r="F4171" s="10">
        <v>1</v>
      </c>
      <c r="G4171" s="10">
        <v>0</v>
      </c>
      <c r="H4171" s="16">
        <v>0</v>
      </c>
      <c r="I4171" s="10">
        <v>1</v>
      </c>
      <c r="J4171" s="16">
        <v>3</v>
      </c>
    </row>
    <row r="4172" spans="1:10" x14ac:dyDescent="0.25">
      <c r="A4172" s="18">
        <v>179</v>
      </c>
      <c r="B4172" s="16" t="s">
        <v>8192</v>
      </c>
      <c r="C4172" s="16" t="s">
        <v>8193</v>
      </c>
      <c r="D4172" s="16">
        <v>1430</v>
      </c>
      <c r="E4172" s="10">
        <v>1</v>
      </c>
      <c r="F4172" s="16">
        <v>1</v>
      </c>
      <c r="G4172" s="16">
        <v>0</v>
      </c>
      <c r="H4172" s="16">
        <v>0</v>
      </c>
      <c r="I4172" s="10">
        <v>0</v>
      </c>
      <c r="J4172" s="16">
        <v>5</v>
      </c>
    </row>
    <row r="4173" spans="1:10" x14ac:dyDescent="0.25">
      <c r="A4173" s="18">
        <v>179</v>
      </c>
      <c r="B4173" s="16" t="s">
        <v>8192</v>
      </c>
      <c r="C4173" s="16" t="s">
        <v>8193</v>
      </c>
      <c r="D4173" s="16">
        <v>1430</v>
      </c>
      <c r="E4173" s="10">
        <v>1</v>
      </c>
      <c r="F4173" s="16">
        <v>1</v>
      </c>
      <c r="G4173" s="16">
        <v>0</v>
      </c>
      <c r="H4173" s="16">
        <v>0</v>
      </c>
      <c r="I4173" s="10">
        <v>1</v>
      </c>
      <c r="J4173" s="16">
        <v>5</v>
      </c>
    </row>
    <row r="4174" spans="1:10" x14ac:dyDescent="0.25">
      <c r="A4174" s="18">
        <v>47</v>
      </c>
      <c r="B4174" s="16" t="s">
        <v>5355</v>
      </c>
      <c r="C4174" s="16" t="s">
        <v>5356</v>
      </c>
      <c r="D4174" s="16">
        <v>1431</v>
      </c>
      <c r="E4174" s="16">
        <v>0</v>
      </c>
      <c r="F4174" s="16">
        <v>1</v>
      </c>
      <c r="G4174" s="16">
        <v>1</v>
      </c>
      <c r="H4174" s="16">
        <v>0</v>
      </c>
      <c r="I4174" s="16">
        <v>0</v>
      </c>
      <c r="J4174" s="16">
        <v>6</v>
      </c>
    </row>
    <row r="4175" spans="1:10" x14ac:dyDescent="0.25">
      <c r="A4175" s="18">
        <v>47</v>
      </c>
      <c r="B4175" s="16" t="s">
        <v>5355</v>
      </c>
      <c r="C4175" s="16" t="s">
        <v>5356</v>
      </c>
      <c r="D4175" s="16">
        <v>1431</v>
      </c>
      <c r="E4175" s="16">
        <v>0</v>
      </c>
      <c r="F4175" s="16">
        <v>1</v>
      </c>
      <c r="G4175" s="16">
        <v>1</v>
      </c>
      <c r="H4175" s="16">
        <v>1</v>
      </c>
      <c r="I4175" s="16">
        <v>1</v>
      </c>
      <c r="J4175" s="16">
        <v>6</v>
      </c>
    </row>
    <row r="4176" spans="1:10" x14ac:dyDescent="0.25">
      <c r="A4176" s="18">
        <v>133</v>
      </c>
      <c r="B4176" s="10" t="s">
        <v>7685</v>
      </c>
      <c r="C4176" s="10" t="s">
        <v>7686</v>
      </c>
      <c r="D4176" s="10">
        <v>1432</v>
      </c>
      <c r="E4176" s="10">
        <v>1</v>
      </c>
      <c r="F4176" s="10">
        <v>1</v>
      </c>
      <c r="G4176" s="10">
        <v>0</v>
      </c>
      <c r="H4176" s="10">
        <v>1</v>
      </c>
      <c r="I4176" s="10">
        <v>0</v>
      </c>
      <c r="J4176" s="16">
        <v>3</v>
      </c>
    </row>
    <row r="4177" spans="1:10" x14ac:dyDescent="0.25">
      <c r="A4177" s="18">
        <v>66</v>
      </c>
      <c r="B4177" s="16" t="s">
        <v>7442</v>
      </c>
      <c r="C4177" s="16" t="s">
        <v>8855</v>
      </c>
      <c r="D4177" s="16">
        <v>1433</v>
      </c>
      <c r="E4177" s="10">
        <v>1</v>
      </c>
      <c r="F4177" s="16">
        <v>1</v>
      </c>
      <c r="G4177" s="16">
        <v>0</v>
      </c>
      <c r="H4177" s="16">
        <v>0</v>
      </c>
      <c r="I4177" s="10">
        <v>0</v>
      </c>
      <c r="J4177" s="16">
        <v>5</v>
      </c>
    </row>
    <row r="4178" spans="1:10" x14ac:dyDescent="0.25">
      <c r="A4178" s="18">
        <v>66</v>
      </c>
      <c r="B4178" s="16" t="s">
        <v>7442</v>
      </c>
      <c r="C4178" s="16" t="s">
        <v>8855</v>
      </c>
      <c r="D4178" s="16">
        <v>1433</v>
      </c>
      <c r="E4178" s="10">
        <v>1</v>
      </c>
      <c r="F4178" s="16">
        <v>1</v>
      </c>
      <c r="G4178" s="16">
        <v>0</v>
      </c>
      <c r="H4178" s="16">
        <v>1</v>
      </c>
      <c r="I4178" s="10">
        <v>1</v>
      </c>
      <c r="J4178" s="16">
        <v>5</v>
      </c>
    </row>
    <row r="4179" spans="1:10" x14ac:dyDescent="0.25">
      <c r="A4179" s="18">
        <v>139</v>
      </c>
      <c r="B4179" s="10" t="s">
        <v>2298</v>
      </c>
      <c r="C4179" s="10" t="s">
        <v>1108</v>
      </c>
      <c r="D4179" s="10">
        <v>1434</v>
      </c>
      <c r="E4179" s="10">
        <v>1</v>
      </c>
      <c r="F4179" s="10">
        <v>0</v>
      </c>
      <c r="G4179" s="10">
        <v>0</v>
      </c>
      <c r="H4179" s="10">
        <v>0</v>
      </c>
      <c r="I4179" s="10">
        <v>0</v>
      </c>
      <c r="J4179" s="16">
        <v>3</v>
      </c>
    </row>
    <row r="4180" spans="1:10" x14ac:dyDescent="0.25">
      <c r="A4180" s="18">
        <v>139</v>
      </c>
      <c r="B4180" s="10" t="s">
        <v>2298</v>
      </c>
      <c r="C4180" s="10" t="s">
        <v>1108</v>
      </c>
      <c r="D4180" s="10">
        <v>1434</v>
      </c>
      <c r="E4180" s="10">
        <v>1</v>
      </c>
      <c r="F4180" s="10">
        <v>0</v>
      </c>
      <c r="G4180" s="10">
        <v>0</v>
      </c>
      <c r="H4180" s="10">
        <v>0</v>
      </c>
      <c r="I4180" s="10">
        <v>1</v>
      </c>
      <c r="J4180" s="16">
        <v>3</v>
      </c>
    </row>
    <row r="4181" spans="1:10" x14ac:dyDescent="0.25">
      <c r="A4181" s="18">
        <v>139</v>
      </c>
      <c r="B4181" s="16" t="s">
        <v>1107</v>
      </c>
      <c r="C4181" s="16" t="s">
        <v>1108</v>
      </c>
      <c r="D4181" s="16">
        <v>1434</v>
      </c>
      <c r="E4181" s="10">
        <v>1</v>
      </c>
      <c r="F4181" s="16">
        <v>0</v>
      </c>
      <c r="G4181" s="16">
        <v>0</v>
      </c>
      <c r="H4181" s="16">
        <v>0</v>
      </c>
      <c r="I4181" s="10">
        <v>0</v>
      </c>
      <c r="J4181" s="16">
        <v>4</v>
      </c>
    </row>
    <row r="4182" spans="1:10" x14ac:dyDescent="0.25">
      <c r="A4182" s="18">
        <v>139</v>
      </c>
      <c r="B4182" s="16" t="s">
        <v>1107</v>
      </c>
      <c r="C4182" s="16" t="s">
        <v>1108</v>
      </c>
      <c r="D4182" s="16">
        <v>1434</v>
      </c>
      <c r="E4182" s="10">
        <v>1</v>
      </c>
      <c r="F4182" s="16">
        <v>0</v>
      </c>
      <c r="G4182" s="16">
        <v>0</v>
      </c>
      <c r="H4182" s="16">
        <v>0</v>
      </c>
      <c r="I4182" s="10">
        <v>1</v>
      </c>
      <c r="J4182" s="16">
        <v>4</v>
      </c>
    </row>
    <row r="4183" spans="1:10" x14ac:dyDescent="0.25">
      <c r="A4183" s="18">
        <v>139</v>
      </c>
      <c r="B4183" s="16" t="s">
        <v>1107</v>
      </c>
      <c r="C4183" s="16" t="s">
        <v>1108</v>
      </c>
      <c r="D4183" s="16">
        <v>1434</v>
      </c>
      <c r="E4183" s="10">
        <v>1</v>
      </c>
      <c r="F4183" s="16">
        <v>0</v>
      </c>
      <c r="G4183" s="16">
        <v>0</v>
      </c>
      <c r="H4183" s="16">
        <v>0</v>
      </c>
      <c r="I4183" s="10">
        <v>0</v>
      </c>
      <c r="J4183" s="16">
        <v>5</v>
      </c>
    </row>
    <row r="4184" spans="1:10" x14ac:dyDescent="0.25">
      <c r="A4184" s="18">
        <v>139</v>
      </c>
      <c r="B4184" s="16" t="s">
        <v>1107</v>
      </c>
      <c r="C4184" s="16" t="s">
        <v>1108</v>
      </c>
      <c r="D4184" s="16">
        <v>1434</v>
      </c>
      <c r="E4184" s="10">
        <v>1</v>
      </c>
      <c r="F4184" s="16">
        <v>0</v>
      </c>
      <c r="G4184" s="16">
        <v>0</v>
      </c>
      <c r="H4184" s="16">
        <v>0</v>
      </c>
      <c r="I4184" s="10">
        <v>1</v>
      </c>
      <c r="J4184" s="16">
        <v>5</v>
      </c>
    </row>
    <row r="4185" spans="1:10" x14ac:dyDescent="0.25">
      <c r="A4185" s="18">
        <v>139</v>
      </c>
      <c r="B4185" s="16" t="s">
        <v>323</v>
      </c>
      <c r="C4185" s="16" t="s">
        <v>324</v>
      </c>
      <c r="D4185" s="16">
        <v>1434</v>
      </c>
      <c r="E4185" s="10">
        <v>1</v>
      </c>
      <c r="F4185" s="16">
        <v>0</v>
      </c>
      <c r="G4185" s="16">
        <v>0</v>
      </c>
      <c r="H4185" s="16">
        <v>0</v>
      </c>
      <c r="I4185" s="16">
        <v>0</v>
      </c>
      <c r="J4185" s="16">
        <v>6</v>
      </c>
    </row>
    <row r="4186" spans="1:10" x14ac:dyDescent="0.25">
      <c r="A4186" s="18">
        <v>139</v>
      </c>
      <c r="B4186" s="16" t="s">
        <v>323</v>
      </c>
      <c r="C4186" s="16" t="s">
        <v>324</v>
      </c>
      <c r="D4186" s="16">
        <v>1434</v>
      </c>
      <c r="E4186" s="10">
        <v>1</v>
      </c>
      <c r="F4186" s="16">
        <v>0</v>
      </c>
      <c r="G4186" s="16">
        <v>0</v>
      </c>
      <c r="H4186" s="16">
        <v>0</v>
      </c>
      <c r="I4186" s="10">
        <v>1</v>
      </c>
      <c r="J4186" s="16">
        <v>6</v>
      </c>
    </row>
    <row r="4187" spans="1:10" x14ac:dyDescent="0.25">
      <c r="A4187" s="18">
        <v>139</v>
      </c>
      <c r="B4187" s="16" t="s">
        <v>1107</v>
      </c>
      <c r="C4187" s="16" t="s">
        <v>7061</v>
      </c>
      <c r="D4187" s="16">
        <v>1434</v>
      </c>
      <c r="E4187" s="16">
        <v>1</v>
      </c>
      <c r="F4187" s="16">
        <v>0</v>
      </c>
      <c r="G4187" s="16">
        <v>0</v>
      </c>
      <c r="H4187" s="16">
        <v>0</v>
      </c>
      <c r="I4187" s="16">
        <v>0</v>
      </c>
      <c r="J4187" s="16">
        <v>7</v>
      </c>
    </row>
    <row r="4188" spans="1:10" x14ac:dyDescent="0.25">
      <c r="A4188" s="18">
        <v>106</v>
      </c>
      <c r="B4188" s="16" t="s">
        <v>1988</v>
      </c>
      <c r="C4188" s="16" t="s">
        <v>7664</v>
      </c>
      <c r="D4188" s="16">
        <v>1435</v>
      </c>
      <c r="E4188" s="16">
        <v>1</v>
      </c>
      <c r="F4188" s="16">
        <v>0</v>
      </c>
      <c r="G4188" s="16">
        <v>1</v>
      </c>
      <c r="H4188" s="16">
        <v>1</v>
      </c>
      <c r="I4188" s="16">
        <v>0</v>
      </c>
      <c r="J4188" s="16">
        <v>2</v>
      </c>
    </row>
    <row r="4189" spans="1:10" x14ac:dyDescent="0.25">
      <c r="A4189" s="18">
        <v>30</v>
      </c>
      <c r="B4189" s="10" t="s">
        <v>4390</v>
      </c>
      <c r="C4189" s="10" t="s">
        <v>7862</v>
      </c>
      <c r="D4189" s="10">
        <v>1436</v>
      </c>
      <c r="E4189" s="10">
        <v>1</v>
      </c>
      <c r="F4189" s="10">
        <v>0</v>
      </c>
      <c r="G4189" s="10">
        <v>0</v>
      </c>
      <c r="H4189" s="10">
        <v>1</v>
      </c>
      <c r="I4189" s="10">
        <v>0</v>
      </c>
      <c r="J4189" s="16">
        <v>3</v>
      </c>
    </row>
    <row r="4190" spans="1:10" x14ac:dyDescent="0.25">
      <c r="A4190" s="18">
        <v>7</v>
      </c>
      <c r="B4190" s="16" t="s">
        <v>4949</v>
      </c>
      <c r="C4190" s="16" t="s">
        <v>4950</v>
      </c>
      <c r="D4190" s="16">
        <v>1437</v>
      </c>
      <c r="E4190" s="16">
        <v>0</v>
      </c>
      <c r="F4190" s="16">
        <v>0</v>
      </c>
      <c r="G4190" s="16">
        <v>0</v>
      </c>
      <c r="H4190" s="16">
        <v>1</v>
      </c>
      <c r="I4190" s="16">
        <v>1</v>
      </c>
      <c r="J4190" s="16">
        <v>4</v>
      </c>
    </row>
    <row r="4191" spans="1:10" x14ac:dyDescent="0.25">
      <c r="A4191" s="18">
        <v>92</v>
      </c>
      <c r="B4191" s="10" t="s">
        <v>2100</v>
      </c>
      <c r="C4191" s="10" t="s">
        <v>4950</v>
      </c>
      <c r="D4191" s="10">
        <v>1438</v>
      </c>
      <c r="E4191" s="10">
        <v>1</v>
      </c>
      <c r="F4191" s="10">
        <v>0</v>
      </c>
      <c r="G4191" s="10">
        <v>0</v>
      </c>
      <c r="H4191" s="10">
        <v>0</v>
      </c>
      <c r="I4191" s="10">
        <v>0</v>
      </c>
      <c r="J4191" s="16">
        <v>3</v>
      </c>
    </row>
    <row r="4192" spans="1:10" x14ac:dyDescent="0.25">
      <c r="A4192" s="18">
        <v>92</v>
      </c>
      <c r="B4192" s="10" t="s">
        <v>2100</v>
      </c>
      <c r="C4192" s="10" t="s">
        <v>4950</v>
      </c>
      <c r="D4192" s="10">
        <v>1438</v>
      </c>
      <c r="E4192" s="10">
        <v>1</v>
      </c>
      <c r="F4192" s="10">
        <v>0</v>
      </c>
      <c r="G4192" s="10">
        <v>0</v>
      </c>
      <c r="H4192" s="10">
        <v>0</v>
      </c>
      <c r="I4192" s="10">
        <v>1</v>
      </c>
      <c r="J4192" s="16">
        <v>3</v>
      </c>
    </row>
    <row r="4193" spans="1:10" x14ac:dyDescent="0.25">
      <c r="A4193" s="18">
        <v>7</v>
      </c>
      <c r="B4193" s="16" t="s">
        <v>4909</v>
      </c>
      <c r="C4193" s="16" t="s">
        <v>4910</v>
      </c>
      <c r="D4193" s="10">
        <v>1437</v>
      </c>
      <c r="E4193" s="16">
        <v>0</v>
      </c>
      <c r="F4193" s="16">
        <v>0</v>
      </c>
      <c r="G4193" s="16">
        <v>0</v>
      </c>
      <c r="H4193" s="16">
        <v>0</v>
      </c>
      <c r="I4193" s="16">
        <v>0</v>
      </c>
      <c r="J4193" s="16">
        <v>4</v>
      </c>
    </row>
    <row r="4194" spans="1:10" x14ac:dyDescent="0.25">
      <c r="A4194" s="18">
        <v>92</v>
      </c>
      <c r="B4194" s="16" t="s">
        <v>1301</v>
      </c>
      <c r="C4194" s="16" t="s">
        <v>1302</v>
      </c>
      <c r="D4194" s="16">
        <v>1438</v>
      </c>
      <c r="E4194" s="10">
        <v>1</v>
      </c>
      <c r="F4194" s="16">
        <v>0</v>
      </c>
      <c r="G4194" s="16">
        <v>0</v>
      </c>
      <c r="H4194" s="16">
        <v>0</v>
      </c>
      <c r="I4194" s="16">
        <v>0</v>
      </c>
      <c r="J4194" s="16">
        <v>4</v>
      </c>
    </row>
    <row r="4195" spans="1:10" x14ac:dyDescent="0.25">
      <c r="A4195" s="18">
        <v>92</v>
      </c>
      <c r="B4195" s="16" t="s">
        <v>1301</v>
      </c>
      <c r="C4195" s="16" t="s">
        <v>1302</v>
      </c>
      <c r="D4195" s="16">
        <v>1438</v>
      </c>
      <c r="E4195" s="10">
        <v>1</v>
      </c>
      <c r="F4195" s="16">
        <v>0</v>
      </c>
      <c r="G4195" s="16">
        <v>0</v>
      </c>
      <c r="H4195" s="16">
        <v>0</v>
      </c>
      <c r="I4195" s="10">
        <v>1</v>
      </c>
      <c r="J4195" s="16">
        <v>4</v>
      </c>
    </row>
    <row r="4196" spans="1:10" x14ac:dyDescent="0.25">
      <c r="A4196" s="18">
        <v>92</v>
      </c>
      <c r="B4196" s="16" t="s">
        <v>1301</v>
      </c>
      <c r="C4196" s="16" t="s">
        <v>1302</v>
      </c>
      <c r="D4196" s="16">
        <v>1438</v>
      </c>
      <c r="E4196" s="10">
        <v>1</v>
      </c>
      <c r="F4196" s="16">
        <v>0</v>
      </c>
      <c r="G4196" s="16">
        <v>0</v>
      </c>
      <c r="H4196" s="16">
        <v>0</v>
      </c>
      <c r="I4196" s="16">
        <v>0</v>
      </c>
      <c r="J4196" s="16">
        <v>5</v>
      </c>
    </row>
    <row r="4197" spans="1:10" x14ac:dyDescent="0.25">
      <c r="A4197" s="18">
        <v>92</v>
      </c>
      <c r="B4197" s="16" t="s">
        <v>1301</v>
      </c>
      <c r="C4197" s="16" t="s">
        <v>1302</v>
      </c>
      <c r="D4197" s="16">
        <v>1438</v>
      </c>
      <c r="E4197" s="10">
        <v>1</v>
      </c>
      <c r="F4197" s="16">
        <v>0</v>
      </c>
      <c r="G4197" s="16">
        <v>0</v>
      </c>
      <c r="H4197" s="16">
        <v>0</v>
      </c>
      <c r="I4197" s="10">
        <v>1</v>
      </c>
      <c r="J4197" s="16">
        <v>5</v>
      </c>
    </row>
    <row r="4198" spans="1:10" x14ac:dyDescent="0.25">
      <c r="A4198" s="18">
        <v>172</v>
      </c>
      <c r="B4198" s="16" t="s">
        <v>5375</v>
      </c>
      <c r="C4198" s="16" t="s">
        <v>5376</v>
      </c>
      <c r="D4198" s="16">
        <v>1439</v>
      </c>
      <c r="E4198" s="16">
        <v>1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</row>
    <row r="4199" spans="1:10" x14ac:dyDescent="0.25">
      <c r="A4199" s="18">
        <v>172</v>
      </c>
      <c r="B4199" s="16" t="s">
        <v>5375</v>
      </c>
      <c r="C4199" s="16" t="s">
        <v>5376</v>
      </c>
      <c r="D4199" s="16">
        <v>1439</v>
      </c>
      <c r="E4199" s="16">
        <v>1</v>
      </c>
      <c r="F4199" s="16">
        <v>0</v>
      </c>
      <c r="G4199" s="16">
        <v>0</v>
      </c>
      <c r="H4199" s="16">
        <v>0</v>
      </c>
      <c r="I4199" s="16">
        <v>1</v>
      </c>
      <c r="J4199" s="16">
        <v>0</v>
      </c>
    </row>
    <row r="4200" spans="1:10" x14ac:dyDescent="0.25">
      <c r="A4200" s="18">
        <v>172</v>
      </c>
      <c r="B4200" s="10" t="s">
        <v>2074</v>
      </c>
      <c r="C4200" s="10" t="s">
        <v>5376</v>
      </c>
      <c r="D4200" s="10">
        <v>1439</v>
      </c>
      <c r="E4200" s="10">
        <v>1</v>
      </c>
      <c r="F4200" s="10">
        <v>0</v>
      </c>
      <c r="G4200" s="10">
        <v>0</v>
      </c>
      <c r="H4200" s="10">
        <v>0</v>
      </c>
      <c r="I4200" s="10">
        <v>1</v>
      </c>
      <c r="J4200" s="16">
        <v>2</v>
      </c>
    </row>
    <row r="4201" spans="1:10" x14ac:dyDescent="0.25">
      <c r="A4201" s="18">
        <v>172</v>
      </c>
      <c r="B4201" s="16" t="s">
        <v>4318</v>
      </c>
      <c r="C4201" s="16" t="s">
        <v>846</v>
      </c>
      <c r="D4201" s="16">
        <v>1439</v>
      </c>
      <c r="E4201" s="16">
        <v>1</v>
      </c>
      <c r="F4201" s="16">
        <v>0</v>
      </c>
      <c r="G4201" s="16">
        <v>0</v>
      </c>
      <c r="H4201" s="16">
        <v>0</v>
      </c>
      <c r="I4201" s="16">
        <v>0</v>
      </c>
      <c r="J4201" s="16">
        <v>1</v>
      </c>
    </row>
    <row r="4202" spans="1:10" x14ac:dyDescent="0.25">
      <c r="A4202" s="18">
        <v>172</v>
      </c>
      <c r="B4202" s="16" t="s">
        <v>4318</v>
      </c>
      <c r="C4202" s="16" t="s">
        <v>846</v>
      </c>
      <c r="D4202" s="16">
        <v>1439</v>
      </c>
      <c r="E4202" s="10">
        <v>1</v>
      </c>
      <c r="F4202" s="16">
        <v>0</v>
      </c>
      <c r="G4202" s="16">
        <v>0</v>
      </c>
      <c r="H4202" s="16">
        <v>0</v>
      </c>
      <c r="I4202" s="10">
        <v>1</v>
      </c>
      <c r="J4202" s="16">
        <v>1</v>
      </c>
    </row>
    <row r="4203" spans="1:10" x14ac:dyDescent="0.25">
      <c r="A4203" s="18">
        <v>172</v>
      </c>
      <c r="B4203" s="16" t="s">
        <v>1028</v>
      </c>
      <c r="C4203" s="16" t="s">
        <v>846</v>
      </c>
      <c r="D4203" s="16">
        <v>1439</v>
      </c>
      <c r="E4203" s="10">
        <v>1</v>
      </c>
      <c r="F4203" s="16">
        <v>0</v>
      </c>
      <c r="G4203" s="16">
        <v>0</v>
      </c>
      <c r="H4203" s="16">
        <v>0</v>
      </c>
      <c r="I4203" s="10">
        <v>0</v>
      </c>
      <c r="J4203" s="16">
        <v>4</v>
      </c>
    </row>
    <row r="4204" spans="1:10" x14ac:dyDescent="0.25">
      <c r="A4204" s="18">
        <v>172</v>
      </c>
      <c r="B4204" s="16" t="s">
        <v>1028</v>
      </c>
      <c r="C4204" s="16" t="s">
        <v>846</v>
      </c>
      <c r="D4204" s="16">
        <v>1439</v>
      </c>
      <c r="E4204" s="10">
        <v>1</v>
      </c>
      <c r="F4204" s="16">
        <v>0</v>
      </c>
      <c r="G4204" s="16">
        <v>0</v>
      </c>
      <c r="H4204" s="16">
        <v>0</v>
      </c>
      <c r="I4204" s="10">
        <v>1</v>
      </c>
      <c r="J4204" s="16">
        <v>4</v>
      </c>
    </row>
    <row r="4205" spans="1:10" x14ac:dyDescent="0.25">
      <c r="A4205" s="18">
        <v>172</v>
      </c>
      <c r="B4205" s="16" t="s">
        <v>1028</v>
      </c>
      <c r="C4205" s="16" t="s">
        <v>846</v>
      </c>
      <c r="D4205" s="16">
        <v>1439</v>
      </c>
      <c r="E4205" s="10">
        <v>1</v>
      </c>
      <c r="F4205" s="16">
        <v>0</v>
      </c>
      <c r="G4205" s="16">
        <v>0</v>
      </c>
      <c r="H4205" s="16">
        <v>0</v>
      </c>
      <c r="I4205" s="10">
        <v>0</v>
      </c>
      <c r="J4205" s="16">
        <v>5</v>
      </c>
    </row>
    <row r="4206" spans="1:10" x14ac:dyDescent="0.25">
      <c r="A4206" s="18">
        <v>172</v>
      </c>
      <c r="B4206" s="16" t="s">
        <v>1028</v>
      </c>
      <c r="C4206" s="16" t="s">
        <v>846</v>
      </c>
      <c r="D4206" s="16">
        <v>1439</v>
      </c>
      <c r="E4206" s="10">
        <v>1</v>
      </c>
      <c r="F4206" s="16">
        <v>0</v>
      </c>
      <c r="G4206" s="16">
        <v>0</v>
      </c>
      <c r="H4206" s="16">
        <v>1</v>
      </c>
      <c r="I4206" s="10">
        <v>1</v>
      </c>
      <c r="J4206" s="16">
        <v>5</v>
      </c>
    </row>
    <row r="4207" spans="1:10" x14ac:dyDescent="0.25">
      <c r="A4207" s="18">
        <v>172</v>
      </c>
      <c r="B4207" s="16" t="s">
        <v>1028</v>
      </c>
      <c r="C4207" s="16" t="s">
        <v>846</v>
      </c>
      <c r="D4207" s="16">
        <v>1439</v>
      </c>
      <c r="E4207" s="16">
        <v>1</v>
      </c>
      <c r="F4207" s="16">
        <v>0</v>
      </c>
      <c r="G4207" s="16">
        <v>0</v>
      </c>
      <c r="H4207" s="16">
        <v>0</v>
      </c>
      <c r="I4207" s="16">
        <v>0</v>
      </c>
      <c r="J4207" s="16">
        <v>2</v>
      </c>
    </row>
    <row r="4208" spans="1:10" x14ac:dyDescent="0.25">
      <c r="A4208" s="18">
        <v>172</v>
      </c>
      <c r="B4208" s="10" t="s">
        <v>1028</v>
      </c>
      <c r="C4208" s="10" t="s">
        <v>846</v>
      </c>
      <c r="D4208" s="10">
        <v>1439</v>
      </c>
      <c r="E4208" s="10">
        <v>1</v>
      </c>
      <c r="F4208" s="10">
        <v>0</v>
      </c>
      <c r="G4208" s="10">
        <v>0</v>
      </c>
      <c r="H4208" s="16">
        <v>0</v>
      </c>
      <c r="I4208" s="10">
        <v>0</v>
      </c>
      <c r="J4208" s="16">
        <v>3</v>
      </c>
    </row>
    <row r="4209" spans="1:10" x14ac:dyDescent="0.25">
      <c r="A4209" s="18">
        <v>172</v>
      </c>
      <c r="B4209" s="10" t="s">
        <v>1028</v>
      </c>
      <c r="C4209" s="10" t="s">
        <v>846</v>
      </c>
      <c r="D4209" s="10">
        <v>1439</v>
      </c>
      <c r="E4209" s="10">
        <v>1</v>
      </c>
      <c r="F4209" s="10">
        <v>0</v>
      </c>
      <c r="G4209" s="10">
        <v>0</v>
      </c>
      <c r="H4209" s="16">
        <v>0</v>
      </c>
      <c r="I4209" s="10">
        <v>1</v>
      </c>
      <c r="J4209" s="16">
        <v>3</v>
      </c>
    </row>
    <row r="4210" spans="1:10" x14ac:dyDescent="0.25">
      <c r="A4210" s="18">
        <v>60</v>
      </c>
      <c r="B4210" s="16" t="s">
        <v>5276</v>
      </c>
      <c r="C4210" s="16" t="s">
        <v>4996</v>
      </c>
      <c r="D4210" s="16">
        <v>1440</v>
      </c>
      <c r="E4210" s="16">
        <v>1</v>
      </c>
      <c r="F4210" s="16">
        <v>1</v>
      </c>
      <c r="G4210" s="16">
        <v>0</v>
      </c>
      <c r="H4210" s="16">
        <v>0</v>
      </c>
      <c r="I4210" s="16">
        <v>0</v>
      </c>
      <c r="J4210" s="16">
        <v>0</v>
      </c>
    </row>
    <row r="4211" spans="1:10" x14ac:dyDescent="0.25">
      <c r="A4211" s="18">
        <v>60</v>
      </c>
      <c r="B4211" s="16" t="s">
        <v>5276</v>
      </c>
      <c r="C4211" s="16" t="s">
        <v>4996</v>
      </c>
      <c r="D4211" s="16">
        <v>1440</v>
      </c>
      <c r="E4211" s="16">
        <v>1</v>
      </c>
      <c r="F4211" s="16">
        <v>1</v>
      </c>
      <c r="G4211" s="16">
        <v>0</v>
      </c>
      <c r="H4211" s="16">
        <v>1</v>
      </c>
      <c r="I4211" s="16">
        <v>1</v>
      </c>
      <c r="J4211" s="16">
        <v>0</v>
      </c>
    </row>
    <row r="4212" spans="1:10" x14ac:dyDescent="0.25">
      <c r="A4212" s="18">
        <v>145</v>
      </c>
      <c r="B4212" s="16" t="s">
        <v>1320</v>
      </c>
      <c r="C4212" s="16" t="s">
        <v>1321</v>
      </c>
      <c r="D4212" s="16">
        <v>1441</v>
      </c>
      <c r="E4212" s="10">
        <v>1</v>
      </c>
      <c r="F4212" s="16">
        <v>1</v>
      </c>
      <c r="G4212" s="16">
        <v>0</v>
      </c>
      <c r="H4212" s="16">
        <v>0</v>
      </c>
      <c r="I4212" s="10">
        <v>0</v>
      </c>
      <c r="J4212" s="16">
        <v>4</v>
      </c>
    </row>
    <row r="4213" spans="1:10" x14ac:dyDescent="0.25">
      <c r="A4213" s="18">
        <v>145</v>
      </c>
      <c r="B4213" s="16" t="s">
        <v>1320</v>
      </c>
      <c r="C4213" s="16" t="s">
        <v>1321</v>
      </c>
      <c r="D4213" s="16">
        <v>1441</v>
      </c>
      <c r="E4213" s="10">
        <v>1</v>
      </c>
      <c r="F4213" s="16">
        <v>1</v>
      </c>
      <c r="G4213" s="16">
        <v>0</v>
      </c>
      <c r="H4213" s="16">
        <v>1</v>
      </c>
      <c r="I4213" s="10">
        <v>1</v>
      </c>
      <c r="J4213" s="16">
        <v>4</v>
      </c>
    </row>
    <row r="4214" spans="1:10" x14ac:dyDescent="0.25">
      <c r="A4214" s="18">
        <v>36</v>
      </c>
      <c r="B4214" s="16" t="s">
        <v>5291</v>
      </c>
      <c r="C4214" s="16" t="s">
        <v>5292</v>
      </c>
      <c r="D4214" s="16">
        <v>1442</v>
      </c>
      <c r="E4214" s="16">
        <v>0</v>
      </c>
      <c r="F4214" s="16">
        <v>2</v>
      </c>
      <c r="G4214" s="16">
        <v>1</v>
      </c>
      <c r="H4214" s="16">
        <v>1</v>
      </c>
      <c r="I4214" s="16">
        <v>1</v>
      </c>
      <c r="J4214" s="16">
        <v>1</v>
      </c>
    </row>
    <row r="4215" spans="1:10" x14ac:dyDescent="0.25">
      <c r="A4215" s="18">
        <v>55</v>
      </c>
      <c r="B4215" s="16" t="s">
        <v>5871</v>
      </c>
      <c r="C4215" s="16" t="s">
        <v>3065</v>
      </c>
      <c r="D4215" s="16">
        <v>1443</v>
      </c>
      <c r="E4215" s="16">
        <v>1</v>
      </c>
      <c r="F4215" s="16">
        <v>1</v>
      </c>
      <c r="G4215" s="16">
        <v>0</v>
      </c>
      <c r="H4215" s="16">
        <v>0</v>
      </c>
      <c r="I4215" s="16">
        <v>0</v>
      </c>
      <c r="J4215" s="16">
        <v>1</v>
      </c>
    </row>
    <row r="4216" spans="1:10" x14ac:dyDescent="0.25">
      <c r="A4216" s="18">
        <v>55</v>
      </c>
      <c r="B4216" s="10" t="s">
        <v>2533</v>
      </c>
      <c r="C4216" s="10" t="s">
        <v>2534</v>
      </c>
      <c r="D4216" s="10">
        <v>1443</v>
      </c>
      <c r="E4216" s="10">
        <v>1</v>
      </c>
      <c r="F4216" s="10">
        <v>1</v>
      </c>
      <c r="G4216" s="10">
        <v>0</v>
      </c>
      <c r="H4216" s="10">
        <v>0</v>
      </c>
      <c r="I4216" s="10">
        <v>1</v>
      </c>
      <c r="J4216" s="16">
        <v>2</v>
      </c>
    </row>
    <row r="4217" spans="1:10" x14ac:dyDescent="0.25">
      <c r="A4217" s="18">
        <v>55</v>
      </c>
      <c r="B4217" s="10" t="s">
        <v>2533</v>
      </c>
      <c r="C4217" s="10" t="s">
        <v>2534</v>
      </c>
      <c r="D4217" s="10">
        <v>1443</v>
      </c>
      <c r="E4217" s="10">
        <v>1</v>
      </c>
      <c r="F4217" s="10">
        <v>1</v>
      </c>
      <c r="G4217" s="10">
        <v>0</v>
      </c>
      <c r="H4217" s="10">
        <v>0</v>
      </c>
      <c r="I4217" s="10">
        <v>0</v>
      </c>
      <c r="J4217" s="16">
        <v>3</v>
      </c>
    </row>
    <row r="4218" spans="1:10" x14ac:dyDescent="0.25">
      <c r="A4218" s="18">
        <v>55</v>
      </c>
      <c r="B4218" s="10" t="s">
        <v>2533</v>
      </c>
      <c r="C4218" s="10" t="s">
        <v>2534</v>
      </c>
      <c r="D4218" s="10">
        <v>1443</v>
      </c>
      <c r="E4218" s="10">
        <v>1</v>
      </c>
      <c r="F4218" s="10">
        <v>1</v>
      </c>
      <c r="G4218" s="10">
        <v>0</v>
      </c>
      <c r="H4218" s="10">
        <v>0</v>
      </c>
      <c r="I4218" s="10">
        <v>1</v>
      </c>
      <c r="J4218" s="16">
        <v>3</v>
      </c>
    </row>
    <row r="4219" spans="1:10" x14ac:dyDescent="0.25">
      <c r="A4219" s="18">
        <v>55</v>
      </c>
      <c r="B4219" s="16" t="s">
        <v>1664</v>
      </c>
      <c r="C4219" s="16" t="s">
        <v>3065</v>
      </c>
      <c r="D4219" s="16">
        <v>1443</v>
      </c>
      <c r="E4219" s="16">
        <v>1</v>
      </c>
      <c r="F4219" s="16">
        <v>1</v>
      </c>
      <c r="G4219" s="16">
        <v>0</v>
      </c>
      <c r="H4219" s="16">
        <v>0</v>
      </c>
      <c r="I4219" s="16">
        <v>0</v>
      </c>
      <c r="J4219" s="16">
        <v>7</v>
      </c>
    </row>
    <row r="4220" spans="1:10" x14ac:dyDescent="0.25">
      <c r="A4220" s="18">
        <v>55</v>
      </c>
      <c r="B4220" s="16" t="s">
        <v>1664</v>
      </c>
      <c r="C4220" s="16" t="s">
        <v>3065</v>
      </c>
      <c r="D4220" s="16">
        <v>1443</v>
      </c>
      <c r="E4220" s="16">
        <v>1</v>
      </c>
      <c r="F4220" s="16">
        <v>1</v>
      </c>
      <c r="G4220" s="16">
        <v>0</v>
      </c>
      <c r="H4220" s="16">
        <v>0</v>
      </c>
      <c r="I4220" s="16">
        <v>0</v>
      </c>
      <c r="J4220" s="16">
        <v>2</v>
      </c>
    </row>
    <row r="4221" spans="1:10" x14ac:dyDescent="0.25">
      <c r="A4221" s="18">
        <v>55</v>
      </c>
      <c r="B4221" s="16" t="s">
        <v>1664</v>
      </c>
      <c r="C4221" s="16" t="s">
        <v>1665</v>
      </c>
      <c r="D4221" s="16">
        <v>1443</v>
      </c>
      <c r="E4221" s="10">
        <v>1</v>
      </c>
      <c r="F4221" s="16">
        <v>1</v>
      </c>
      <c r="G4221" s="16">
        <v>0</v>
      </c>
      <c r="H4221" s="16">
        <v>0</v>
      </c>
      <c r="I4221" s="10">
        <v>0</v>
      </c>
      <c r="J4221" s="16">
        <v>4</v>
      </c>
    </row>
    <row r="4222" spans="1:10" x14ac:dyDescent="0.25">
      <c r="A4222" s="18">
        <v>55</v>
      </c>
      <c r="B4222" s="16" t="s">
        <v>1664</v>
      </c>
      <c r="C4222" s="16" t="s">
        <v>1665</v>
      </c>
      <c r="D4222" s="16">
        <v>1443</v>
      </c>
      <c r="E4222" s="10">
        <v>1</v>
      </c>
      <c r="F4222" s="16">
        <v>1</v>
      </c>
      <c r="G4222" s="16">
        <v>0</v>
      </c>
      <c r="H4222" s="16">
        <v>0</v>
      </c>
      <c r="I4222" s="10">
        <v>1</v>
      </c>
      <c r="J4222" s="16">
        <v>4</v>
      </c>
    </row>
    <row r="4223" spans="1:10" x14ac:dyDescent="0.25">
      <c r="A4223" s="18">
        <v>55</v>
      </c>
      <c r="B4223" s="16" t="s">
        <v>1664</v>
      </c>
      <c r="C4223" s="16" t="s">
        <v>3065</v>
      </c>
      <c r="D4223" s="16">
        <v>1443</v>
      </c>
      <c r="E4223" s="10">
        <v>1</v>
      </c>
      <c r="F4223" s="16">
        <v>1</v>
      </c>
      <c r="G4223" s="16">
        <v>0</v>
      </c>
      <c r="H4223" s="16">
        <v>0</v>
      </c>
      <c r="I4223" s="10">
        <v>0</v>
      </c>
      <c r="J4223" s="16">
        <v>5</v>
      </c>
    </row>
    <row r="4224" spans="1:10" x14ac:dyDescent="0.25">
      <c r="A4224" s="18">
        <v>55</v>
      </c>
      <c r="B4224" s="16" t="s">
        <v>1664</v>
      </c>
      <c r="C4224" s="16" t="s">
        <v>3065</v>
      </c>
      <c r="D4224" s="16">
        <v>1443</v>
      </c>
      <c r="E4224" s="10">
        <v>1</v>
      </c>
      <c r="F4224" s="16">
        <v>1</v>
      </c>
      <c r="G4224" s="16">
        <v>0</v>
      </c>
      <c r="H4224" s="16">
        <v>0</v>
      </c>
      <c r="I4224" s="10">
        <v>1</v>
      </c>
      <c r="J4224" s="16">
        <v>5</v>
      </c>
    </row>
    <row r="4225" spans="1:10" x14ac:dyDescent="0.25">
      <c r="A4225" s="18">
        <v>55</v>
      </c>
      <c r="B4225" s="16" t="s">
        <v>792</v>
      </c>
      <c r="C4225" s="16" t="s">
        <v>793</v>
      </c>
      <c r="D4225" s="16">
        <v>1443</v>
      </c>
      <c r="E4225" s="10">
        <v>1</v>
      </c>
      <c r="F4225" s="16">
        <v>1</v>
      </c>
      <c r="G4225" s="16">
        <v>0</v>
      </c>
      <c r="H4225" s="16">
        <v>0</v>
      </c>
      <c r="I4225" s="16">
        <v>0</v>
      </c>
      <c r="J4225" s="16">
        <v>6</v>
      </c>
    </row>
    <row r="4226" spans="1:10" x14ac:dyDescent="0.25">
      <c r="A4226" s="18">
        <v>55</v>
      </c>
      <c r="B4226" s="16" t="s">
        <v>792</v>
      </c>
      <c r="C4226" s="16" t="s">
        <v>793</v>
      </c>
      <c r="D4226" s="16">
        <v>1443</v>
      </c>
      <c r="E4226" s="10">
        <v>1</v>
      </c>
      <c r="F4226" s="16">
        <v>1</v>
      </c>
      <c r="G4226" s="16">
        <v>0</v>
      </c>
      <c r="H4226" s="16">
        <v>0</v>
      </c>
      <c r="I4226" s="10">
        <v>1</v>
      </c>
      <c r="J4226" s="16">
        <v>6</v>
      </c>
    </row>
    <row r="4227" spans="1:10" x14ac:dyDescent="0.25">
      <c r="A4227" s="18">
        <v>55</v>
      </c>
      <c r="B4227" s="16" t="s">
        <v>5513</v>
      </c>
      <c r="C4227" s="16" t="s">
        <v>5514</v>
      </c>
      <c r="D4227" s="16">
        <v>1443</v>
      </c>
      <c r="E4227" s="16">
        <v>1</v>
      </c>
      <c r="F4227" s="16">
        <v>1</v>
      </c>
      <c r="G4227" s="16">
        <v>0</v>
      </c>
      <c r="H4227" s="16">
        <v>0</v>
      </c>
      <c r="I4227" s="16">
        <v>0</v>
      </c>
      <c r="J4227" s="16">
        <v>0</v>
      </c>
    </row>
    <row r="4228" spans="1:10" x14ac:dyDescent="0.25">
      <c r="A4228" s="18">
        <v>55</v>
      </c>
      <c r="B4228" s="16" t="s">
        <v>5513</v>
      </c>
      <c r="C4228" s="16" t="s">
        <v>5514</v>
      </c>
      <c r="D4228" s="16">
        <v>1443</v>
      </c>
      <c r="E4228" s="16">
        <v>1</v>
      </c>
      <c r="F4228" s="16">
        <v>1</v>
      </c>
      <c r="G4228" s="16">
        <v>0</v>
      </c>
      <c r="H4228" s="16">
        <v>0</v>
      </c>
      <c r="I4228" s="16">
        <v>1</v>
      </c>
      <c r="J4228" s="16">
        <v>0</v>
      </c>
    </row>
    <row r="4229" spans="1:10" x14ac:dyDescent="0.25">
      <c r="A4229" s="18">
        <v>55</v>
      </c>
      <c r="B4229" s="16" t="s">
        <v>5122</v>
      </c>
      <c r="C4229" s="16" t="s">
        <v>5514</v>
      </c>
      <c r="D4229" s="16">
        <v>1443</v>
      </c>
      <c r="E4229" s="16">
        <v>1</v>
      </c>
      <c r="F4229" s="16">
        <v>1</v>
      </c>
      <c r="G4229" s="16">
        <v>0</v>
      </c>
      <c r="H4229" s="16">
        <v>0</v>
      </c>
      <c r="I4229" s="16">
        <v>1</v>
      </c>
      <c r="J4229" s="16">
        <v>1</v>
      </c>
    </row>
    <row r="4230" spans="1:10" x14ac:dyDescent="0.25">
      <c r="A4230" s="18">
        <v>15</v>
      </c>
      <c r="B4230" s="16" t="s">
        <v>8596</v>
      </c>
      <c r="C4230" s="16" t="s">
        <v>2229</v>
      </c>
      <c r="D4230" s="16">
        <v>1444</v>
      </c>
      <c r="E4230" s="10">
        <v>1</v>
      </c>
      <c r="F4230" s="16">
        <v>1</v>
      </c>
      <c r="G4230" s="16">
        <v>0</v>
      </c>
      <c r="H4230" s="16">
        <v>1</v>
      </c>
      <c r="I4230" s="10">
        <v>0</v>
      </c>
      <c r="J4230" s="16">
        <v>5</v>
      </c>
    </row>
    <row r="4231" spans="1:10" x14ac:dyDescent="0.25">
      <c r="A4231" s="18">
        <v>47</v>
      </c>
      <c r="B4231" s="16" t="s">
        <v>2228</v>
      </c>
      <c r="C4231" s="16" t="s">
        <v>2229</v>
      </c>
      <c r="D4231" s="16">
        <v>1445</v>
      </c>
      <c r="E4231" s="10">
        <v>0</v>
      </c>
      <c r="F4231" s="16">
        <v>1</v>
      </c>
      <c r="G4231" s="16">
        <v>0</v>
      </c>
      <c r="H4231" s="16">
        <v>1</v>
      </c>
      <c r="I4231" s="10">
        <v>0</v>
      </c>
      <c r="J4231" s="16">
        <v>4</v>
      </c>
    </row>
    <row r="4232" spans="1:10" x14ac:dyDescent="0.25">
      <c r="A4232" s="18">
        <v>47</v>
      </c>
      <c r="B4232" s="16" t="s">
        <v>6157</v>
      </c>
      <c r="C4232" s="16" t="s">
        <v>6158</v>
      </c>
      <c r="D4232" s="16">
        <v>1445</v>
      </c>
      <c r="E4232" s="16">
        <v>0</v>
      </c>
      <c r="F4232" s="16">
        <v>1</v>
      </c>
      <c r="G4232" s="16">
        <v>0</v>
      </c>
      <c r="H4232" s="16">
        <v>1</v>
      </c>
      <c r="I4232" s="16">
        <v>1</v>
      </c>
      <c r="J4232" s="16">
        <v>4</v>
      </c>
    </row>
    <row r="4233" spans="1:10" x14ac:dyDescent="0.25">
      <c r="A4233" s="18">
        <v>178</v>
      </c>
      <c r="B4233" s="10" t="s">
        <v>2100</v>
      </c>
      <c r="C4233" s="10" t="s">
        <v>2083</v>
      </c>
      <c r="D4233" s="10">
        <v>1446</v>
      </c>
      <c r="E4233" s="10">
        <v>1</v>
      </c>
      <c r="F4233" s="10">
        <v>0</v>
      </c>
      <c r="G4233" s="10">
        <v>0</v>
      </c>
      <c r="H4233" s="10">
        <v>0</v>
      </c>
      <c r="I4233" s="10">
        <v>1</v>
      </c>
      <c r="J4233" s="16">
        <v>2</v>
      </c>
    </row>
    <row r="4234" spans="1:10" x14ac:dyDescent="0.25">
      <c r="A4234" s="18">
        <v>178</v>
      </c>
      <c r="B4234" s="16" t="s">
        <v>3875</v>
      </c>
      <c r="C4234" s="16" t="s">
        <v>151</v>
      </c>
      <c r="D4234" s="16">
        <v>1446</v>
      </c>
      <c r="E4234" s="10">
        <v>1</v>
      </c>
      <c r="F4234" s="16">
        <v>0</v>
      </c>
      <c r="G4234" s="16">
        <v>0</v>
      </c>
      <c r="H4234" s="16">
        <v>0</v>
      </c>
      <c r="I4234" s="10">
        <v>1</v>
      </c>
      <c r="J4234" s="16">
        <v>1</v>
      </c>
    </row>
    <row r="4235" spans="1:10" x14ac:dyDescent="0.25">
      <c r="A4235" s="18">
        <v>178</v>
      </c>
      <c r="B4235" s="16" t="s">
        <v>3875</v>
      </c>
      <c r="C4235" s="16" t="s">
        <v>151</v>
      </c>
      <c r="D4235" s="16">
        <v>1446</v>
      </c>
      <c r="E4235" s="16">
        <v>1</v>
      </c>
      <c r="F4235" s="16">
        <v>0</v>
      </c>
      <c r="G4235" s="16">
        <v>0</v>
      </c>
      <c r="H4235" s="16">
        <v>0</v>
      </c>
      <c r="I4235" s="16">
        <v>0</v>
      </c>
      <c r="J4235" s="16">
        <v>1</v>
      </c>
    </row>
    <row r="4236" spans="1:10" x14ac:dyDescent="0.25">
      <c r="A4236" s="18">
        <v>178</v>
      </c>
      <c r="B4236" s="16" t="s">
        <v>1301</v>
      </c>
      <c r="C4236" s="16" t="s">
        <v>151</v>
      </c>
      <c r="D4236" s="16">
        <v>1446</v>
      </c>
      <c r="E4236" s="16">
        <v>1</v>
      </c>
      <c r="F4236" s="16">
        <v>0</v>
      </c>
      <c r="G4236" s="16">
        <v>0</v>
      </c>
      <c r="H4236" s="16">
        <v>0</v>
      </c>
      <c r="I4236" s="16">
        <v>0</v>
      </c>
      <c r="J4236" s="16">
        <v>2</v>
      </c>
    </row>
    <row r="4237" spans="1:10" x14ac:dyDescent="0.25">
      <c r="A4237" s="18">
        <v>178</v>
      </c>
      <c r="B4237" s="10" t="s">
        <v>1301</v>
      </c>
      <c r="C4237" s="10" t="s">
        <v>151</v>
      </c>
      <c r="D4237" s="10">
        <v>1446</v>
      </c>
      <c r="E4237" s="10">
        <v>1</v>
      </c>
      <c r="F4237" s="10">
        <v>0</v>
      </c>
      <c r="G4237" s="10">
        <v>0</v>
      </c>
      <c r="H4237" s="16">
        <v>0</v>
      </c>
      <c r="I4237" s="10">
        <v>0</v>
      </c>
      <c r="J4237" s="16">
        <v>3</v>
      </c>
    </row>
    <row r="4238" spans="1:10" x14ac:dyDescent="0.25">
      <c r="A4238" s="18">
        <v>178</v>
      </c>
      <c r="B4238" s="10" t="s">
        <v>1301</v>
      </c>
      <c r="C4238" s="10" t="s">
        <v>151</v>
      </c>
      <c r="D4238" s="10">
        <v>1446</v>
      </c>
      <c r="E4238" s="10">
        <v>1</v>
      </c>
      <c r="F4238" s="10">
        <v>0</v>
      </c>
      <c r="G4238" s="10">
        <v>0</v>
      </c>
      <c r="H4238" s="16">
        <v>0</v>
      </c>
      <c r="I4238" s="10">
        <v>1</v>
      </c>
      <c r="J4238" s="16">
        <v>3</v>
      </c>
    </row>
    <row r="4239" spans="1:10" x14ac:dyDescent="0.25">
      <c r="A4239" s="18">
        <v>178</v>
      </c>
      <c r="B4239" s="16" t="s">
        <v>956</v>
      </c>
      <c r="C4239" s="16" t="s">
        <v>151</v>
      </c>
      <c r="D4239" s="16">
        <v>1446</v>
      </c>
      <c r="E4239" s="10">
        <v>1</v>
      </c>
      <c r="F4239" s="16">
        <v>0</v>
      </c>
      <c r="G4239" s="16">
        <v>0</v>
      </c>
      <c r="H4239" s="16">
        <v>0</v>
      </c>
      <c r="I4239" s="10">
        <v>0</v>
      </c>
      <c r="J4239" s="16">
        <v>4</v>
      </c>
    </row>
    <row r="4240" spans="1:10" x14ac:dyDescent="0.25">
      <c r="A4240" s="18">
        <v>178</v>
      </c>
      <c r="B4240" s="16" t="s">
        <v>956</v>
      </c>
      <c r="C4240" s="16" t="s">
        <v>151</v>
      </c>
      <c r="D4240" s="16">
        <v>1446</v>
      </c>
      <c r="E4240" s="10">
        <v>1</v>
      </c>
      <c r="F4240" s="16">
        <v>0</v>
      </c>
      <c r="G4240" s="16">
        <v>0</v>
      </c>
      <c r="H4240" s="16">
        <v>0</v>
      </c>
      <c r="I4240" s="10">
        <v>1</v>
      </c>
      <c r="J4240" s="16">
        <v>4</v>
      </c>
    </row>
    <row r="4241" spans="1:10" x14ac:dyDescent="0.25">
      <c r="A4241" s="18">
        <v>178</v>
      </c>
      <c r="B4241" s="16" t="s">
        <v>150</v>
      </c>
      <c r="C4241" s="16" t="s">
        <v>151</v>
      </c>
      <c r="D4241" s="16">
        <v>1446</v>
      </c>
      <c r="E4241" s="10">
        <v>1</v>
      </c>
      <c r="F4241" s="16">
        <v>0</v>
      </c>
      <c r="G4241" s="16">
        <v>0</v>
      </c>
      <c r="H4241" s="16">
        <v>0</v>
      </c>
      <c r="I4241" s="10">
        <v>0</v>
      </c>
      <c r="J4241" s="16">
        <v>5</v>
      </c>
    </row>
    <row r="4242" spans="1:10" x14ac:dyDescent="0.25">
      <c r="A4242" s="18">
        <v>178</v>
      </c>
      <c r="B4242" s="16" t="s">
        <v>150</v>
      </c>
      <c r="C4242" s="16" t="s">
        <v>151</v>
      </c>
      <c r="D4242" s="16">
        <v>1446</v>
      </c>
      <c r="E4242" s="10">
        <v>1</v>
      </c>
      <c r="F4242" s="16">
        <v>0</v>
      </c>
      <c r="G4242" s="16">
        <v>0</v>
      </c>
      <c r="H4242" s="16">
        <v>0</v>
      </c>
      <c r="I4242" s="10">
        <v>1</v>
      </c>
      <c r="J4242" s="16">
        <v>5</v>
      </c>
    </row>
    <row r="4243" spans="1:10" x14ac:dyDescent="0.25">
      <c r="A4243" s="18">
        <v>178</v>
      </c>
      <c r="B4243" s="16" t="s">
        <v>150</v>
      </c>
      <c r="C4243" s="16" t="s">
        <v>151</v>
      </c>
      <c r="D4243" s="16">
        <v>1446</v>
      </c>
      <c r="E4243" s="10">
        <v>1</v>
      </c>
      <c r="F4243" s="16">
        <v>0</v>
      </c>
      <c r="G4243" s="16">
        <v>0</v>
      </c>
      <c r="H4243" s="16">
        <v>0</v>
      </c>
      <c r="I4243" s="16">
        <v>0</v>
      </c>
      <c r="J4243" s="16">
        <v>6</v>
      </c>
    </row>
    <row r="4244" spans="1:10" x14ac:dyDescent="0.25">
      <c r="A4244" s="18">
        <v>178</v>
      </c>
      <c r="B4244" s="16" t="s">
        <v>150</v>
      </c>
      <c r="C4244" s="16" t="s">
        <v>151</v>
      </c>
      <c r="D4244" s="16">
        <v>1446</v>
      </c>
      <c r="E4244" s="10">
        <v>1</v>
      </c>
      <c r="F4244" s="16">
        <v>0</v>
      </c>
      <c r="G4244" s="16">
        <v>0</v>
      </c>
      <c r="H4244" s="16">
        <v>0</v>
      </c>
      <c r="I4244" s="10">
        <v>1</v>
      </c>
      <c r="J4244" s="16">
        <v>6</v>
      </c>
    </row>
    <row r="4245" spans="1:10" x14ac:dyDescent="0.25">
      <c r="A4245" s="18">
        <v>178</v>
      </c>
      <c r="B4245" s="16" t="s">
        <v>150</v>
      </c>
      <c r="C4245" s="16" t="s">
        <v>151</v>
      </c>
      <c r="D4245" s="16">
        <v>1446</v>
      </c>
      <c r="E4245" s="16">
        <v>1</v>
      </c>
      <c r="F4245" s="16">
        <v>0</v>
      </c>
      <c r="G4245" s="16">
        <v>0</v>
      </c>
      <c r="H4245" s="16">
        <v>0</v>
      </c>
      <c r="I4245" s="16">
        <v>0</v>
      </c>
      <c r="J4245" s="16">
        <v>7</v>
      </c>
    </row>
    <row r="4246" spans="1:10" x14ac:dyDescent="0.25">
      <c r="A4246" s="18">
        <v>20</v>
      </c>
      <c r="B4246" s="16" t="s">
        <v>4660</v>
      </c>
      <c r="C4246" s="16" t="s">
        <v>4661</v>
      </c>
      <c r="D4246" s="16">
        <v>1447</v>
      </c>
      <c r="E4246" s="16">
        <v>0</v>
      </c>
      <c r="F4246" s="16">
        <v>1</v>
      </c>
      <c r="G4246" s="16">
        <v>0</v>
      </c>
      <c r="H4246" s="16">
        <v>0</v>
      </c>
      <c r="I4246" s="16">
        <v>0</v>
      </c>
      <c r="J4246" s="16">
        <v>1</v>
      </c>
    </row>
    <row r="4247" spans="1:10" x14ac:dyDescent="0.25">
      <c r="A4247" s="18">
        <v>20</v>
      </c>
      <c r="B4247" s="16" t="s">
        <v>4660</v>
      </c>
      <c r="C4247" s="16" t="s">
        <v>4661</v>
      </c>
      <c r="D4247" s="16">
        <v>1447</v>
      </c>
      <c r="E4247" s="16">
        <v>0</v>
      </c>
      <c r="F4247" s="16">
        <v>1</v>
      </c>
      <c r="G4247" s="16">
        <v>0</v>
      </c>
      <c r="H4247" s="16">
        <v>1</v>
      </c>
      <c r="I4247" s="16">
        <v>1</v>
      </c>
      <c r="J4247" s="16">
        <v>1</v>
      </c>
    </row>
    <row r="4248" spans="1:10" x14ac:dyDescent="0.25">
      <c r="A4248" s="18">
        <v>27</v>
      </c>
      <c r="B4248" s="16" t="s">
        <v>4632</v>
      </c>
      <c r="C4248" s="16" t="s">
        <v>4633</v>
      </c>
      <c r="D4248" s="16">
        <v>1448</v>
      </c>
      <c r="E4248" s="16">
        <v>1</v>
      </c>
      <c r="F4248" s="16">
        <v>1</v>
      </c>
      <c r="G4248" s="16">
        <v>0</v>
      </c>
      <c r="H4248" s="16">
        <v>0</v>
      </c>
      <c r="I4248" s="16">
        <v>0</v>
      </c>
      <c r="J4248" s="16">
        <v>0</v>
      </c>
    </row>
    <row r="4249" spans="1:10" x14ac:dyDescent="0.25">
      <c r="A4249" s="16">
        <v>27</v>
      </c>
      <c r="B4249" s="16" t="s">
        <v>4632</v>
      </c>
      <c r="C4249" s="16" t="s">
        <v>4633</v>
      </c>
      <c r="D4249" s="16">
        <v>1448</v>
      </c>
      <c r="E4249" s="16">
        <v>1</v>
      </c>
      <c r="F4249" s="16">
        <v>1</v>
      </c>
      <c r="G4249" s="16">
        <v>0</v>
      </c>
      <c r="H4249" s="16">
        <v>0</v>
      </c>
      <c r="I4249" s="16">
        <v>1</v>
      </c>
      <c r="J4249" s="16">
        <v>0</v>
      </c>
    </row>
    <row r="4250" spans="1:10" x14ac:dyDescent="0.25">
      <c r="A4250" s="16">
        <v>27</v>
      </c>
      <c r="B4250" s="16" t="s">
        <v>3533</v>
      </c>
      <c r="C4250" s="16" t="s">
        <v>3534</v>
      </c>
      <c r="D4250" s="16">
        <v>1448</v>
      </c>
      <c r="E4250" s="16">
        <v>1</v>
      </c>
      <c r="F4250" s="16">
        <v>1</v>
      </c>
      <c r="G4250" s="16">
        <v>0</v>
      </c>
      <c r="H4250" s="16">
        <v>0</v>
      </c>
      <c r="I4250" s="16">
        <v>0</v>
      </c>
      <c r="J4250" s="16">
        <v>1</v>
      </c>
    </row>
    <row r="4251" spans="1:10" x14ac:dyDescent="0.25">
      <c r="A4251" s="16">
        <v>27</v>
      </c>
      <c r="B4251" s="16" t="s">
        <v>4632</v>
      </c>
      <c r="C4251" s="16" t="s">
        <v>4633</v>
      </c>
      <c r="D4251" s="16">
        <v>1448</v>
      </c>
      <c r="E4251" s="16">
        <v>1</v>
      </c>
      <c r="F4251" s="16">
        <v>1</v>
      </c>
      <c r="G4251" s="16">
        <v>0</v>
      </c>
      <c r="H4251" s="16">
        <v>0</v>
      </c>
      <c r="I4251" s="16">
        <v>1</v>
      </c>
      <c r="J4251" s="16">
        <v>1</v>
      </c>
    </row>
    <row r="4252" spans="1:10" x14ac:dyDescent="0.25">
      <c r="A4252" s="16">
        <v>27</v>
      </c>
      <c r="B4252" s="10" t="s">
        <v>1880</v>
      </c>
      <c r="C4252" s="10" t="s">
        <v>4633</v>
      </c>
      <c r="D4252" s="10">
        <v>1448</v>
      </c>
      <c r="E4252" s="10">
        <v>1</v>
      </c>
      <c r="F4252" s="10">
        <v>1</v>
      </c>
      <c r="G4252" s="10">
        <v>0</v>
      </c>
      <c r="H4252" s="10">
        <v>0</v>
      </c>
      <c r="I4252" s="10">
        <v>1</v>
      </c>
      <c r="J4252" s="16">
        <v>2</v>
      </c>
    </row>
    <row r="4253" spans="1:10" x14ac:dyDescent="0.25">
      <c r="A4253" s="16">
        <v>27</v>
      </c>
      <c r="B4253" s="10" t="s">
        <v>1880</v>
      </c>
      <c r="C4253" s="10" t="s">
        <v>4633</v>
      </c>
      <c r="D4253" s="10">
        <v>1448</v>
      </c>
      <c r="E4253" s="10">
        <v>1</v>
      </c>
      <c r="F4253" s="10">
        <v>1</v>
      </c>
      <c r="G4253" s="10">
        <v>0</v>
      </c>
      <c r="H4253" s="10">
        <v>0</v>
      </c>
      <c r="I4253" s="10">
        <v>0</v>
      </c>
      <c r="J4253" s="16">
        <v>3</v>
      </c>
    </row>
    <row r="4254" spans="1:10" x14ac:dyDescent="0.25">
      <c r="A4254" s="16">
        <v>27</v>
      </c>
      <c r="B4254" s="10" t="s">
        <v>1880</v>
      </c>
      <c r="C4254" s="10" t="s">
        <v>4633</v>
      </c>
      <c r="D4254" s="10">
        <v>1448</v>
      </c>
      <c r="E4254" s="10">
        <v>1</v>
      </c>
      <c r="F4254" s="10">
        <v>1</v>
      </c>
      <c r="G4254" s="10">
        <v>0</v>
      </c>
      <c r="H4254" s="10">
        <v>0</v>
      </c>
      <c r="I4254" s="10">
        <v>1</v>
      </c>
      <c r="J4254" s="16">
        <v>3</v>
      </c>
    </row>
    <row r="4255" spans="1:10" x14ac:dyDescent="0.25">
      <c r="A4255" s="16">
        <v>27</v>
      </c>
      <c r="B4255" s="16" t="s">
        <v>1814</v>
      </c>
      <c r="C4255" s="16" t="s">
        <v>2704</v>
      </c>
      <c r="D4255" s="16">
        <v>1448</v>
      </c>
      <c r="E4255" s="16">
        <v>1</v>
      </c>
      <c r="F4255" s="16">
        <v>1</v>
      </c>
      <c r="G4255" s="16">
        <v>0</v>
      </c>
      <c r="H4255" s="16">
        <v>0</v>
      </c>
      <c r="I4255" s="16">
        <v>0</v>
      </c>
      <c r="J4255" s="16">
        <v>2</v>
      </c>
    </row>
    <row r="4256" spans="1:10" x14ac:dyDescent="0.25">
      <c r="A4256" s="18">
        <v>161</v>
      </c>
      <c r="B4256" s="16" t="s">
        <v>4166</v>
      </c>
      <c r="C4256" s="16" t="s">
        <v>4167</v>
      </c>
      <c r="D4256" s="10">
        <v>1449</v>
      </c>
      <c r="E4256" s="10">
        <v>1</v>
      </c>
      <c r="F4256" s="16">
        <v>1</v>
      </c>
      <c r="G4256" s="16">
        <v>1</v>
      </c>
      <c r="H4256" s="16">
        <v>1</v>
      </c>
      <c r="I4256" s="10">
        <v>1</v>
      </c>
      <c r="J4256" s="16">
        <v>1</v>
      </c>
    </row>
    <row r="4257" spans="1:10" x14ac:dyDescent="0.25">
      <c r="A4257" s="18">
        <v>161</v>
      </c>
      <c r="B4257" s="16" t="s">
        <v>7164</v>
      </c>
      <c r="C4257" s="16" t="s">
        <v>7165</v>
      </c>
      <c r="D4257" s="10">
        <v>1449</v>
      </c>
      <c r="E4257" s="16">
        <v>1</v>
      </c>
      <c r="F4257" s="16">
        <v>1</v>
      </c>
      <c r="G4257" s="16">
        <v>1</v>
      </c>
      <c r="H4257" s="16">
        <v>0</v>
      </c>
      <c r="I4257" s="16">
        <v>0</v>
      </c>
      <c r="J4257" s="16">
        <v>1</v>
      </c>
    </row>
    <row r="4258" spans="1:10" x14ac:dyDescent="0.25">
      <c r="A4258" s="16">
        <v>3</v>
      </c>
      <c r="B4258" s="16" t="s">
        <v>1653</v>
      </c>
      <c r="C4258" s="16" t="s">
        <v>1654</v>
      </c>
      <c r="D4258" s="10">
        <v>1450</v>
      </c>
      <c r="E4258" s="10">
        <v>1</v>
      </c>
      <c r="F4258" s="16">
        <v>0</v>
      </c>
      <c r="G4258" s="16">
        <v>0</v>
      </c>
      <c r="H4258" s="16">
        <v>1</v>
      </c>
      <c r="I4258" s="10">
        <v>0</v>
      </c>
      <c r="J4258" s="16">
        <v>4</v>
      </c>
    </row>
    <row r="4259" spans="1:10" x14ac:dyDescent="0.25">
      <c r="A4259" s="18">
        <v>107</v>
      </c>
      <c r="B4259" s="16" t="s">
        <v>5852</v>
      </c>
      <c r="C4259" s="16" t="s">
        <v>4329</v>
      </c>
      <c r="D4259" s="10">
        <v>1451</v>
      </c>
      <c r="E4259" s="16">
        <v>1</v>
      </c>
      <c r="F4259" s="16">
        <v>0</v>
      </c>
      <c r="G4259" s="16">
        <v>0</v>
      </c>
      <c r="H4259" s="16">
        <v>0</v>
      </c>
      <c r="I4259" s="16">
        <v>0</v>
      </c>
      <c r="J4259" s="16">
        <v>0</v>
      </c>
    </row>
    <row r="4260" spans="1:10" x14ac:dyDescent="0.25">
      <c r="A4260" s="18">
        <v>107</v>
      </c>
      <c r="B4260" s="16" t="s">
        <v>5852</v>
      </c>
      <c r="C4260" s="16" t="s">
        <v>4329</v>
      </c>
      <c r="D4260" s="10">
        <v>1451</v>
      </c>
      <c r="E4260" s="16">
        <v>1</v>
      </c>
      <c r="F4260" s="16">
        <v>0</v>
      </c>
      <c r="G4260" s="16">
        <v>0</v>
      </c>
      <c r="H4260" s="16">
        <v>1</v>
      </c>
      <c r="I4260" s="16">
        <v>1</v>
      </c>
      <c r="J4260" s="16">
        <v>0</v>
      </c>
    </row>
    <row r="4261" spans="1:10" x14ac:dyDescent="0.25">
      <c r="A4261" s="18">
        <v>107</v>
      </c>
      <c r="B4261" s="16" t="s">
        <v>994</v>
      </c>
      <c r="C4261" s="16" t="s">
        <v>530</v>
      </c>
      <c r="D4261" s="10">
        <v>1451</v>
      </c>
      <c r="E4261" s="10">
        <v>1</v>
      </c>
      <c r="F4261" s="16">
        <v>1</v>
      </c>
      <c r="G4261" s="16">
        <v>0</v>
      </c>
      <c r="H4261" s="16">
        <v>1</v>
      </c>
      <c r="I4261" s="10">
        <v>0</v>
      </c>
      <c r="J4261" s="16">
        <v>6</v>
      </c>
    </row>
    <row r="4262" spans="1:10" x14ac:dyDescent="0.25">
      <c r="A4262" s="18">
        <v>153</v>
      </c>
      <c r="B4262" s="16" t="s">
        <v>4227</v>
      </c>
      <c r="C4262" s="16" t="s">
        <v>4228</v>
      </c>
      <c r="D4262" s="10">
        <v>1452</v>
      </c>
      <c r="E4262" s="16">
        <v>1</v>
      </c>
      <c r="F4262" s="16">
        <v>1</v>
      </c>
      <c r="G4262" s="16">
        <v>0</v>
      </c>
      <c r="H4262" s="16">
        <v>0</v>
      </c>
      <c r="I4262" s="16">
        <v>0</v>
      </c>
      <c r="J4262" s="16">
        <v>0</v>
      </c>
    </row>
    <row r="4263" spans="1:10" x14ac:dyDescent="0.25">
      <c r="A4263" s="18">
        <v>153</v>
      </c>
      <c r="B4263" s="16" t="s">
        <v>4227</v>
      </c>
      <c r="C4263" s="16" t="s">
        <v>4228</v>
      </c>
      <c r="D4263" s="10">
        <v>1452</v>
      </c>
      <c r="E4263" s="16">
        <v>1</v>
      </c>
      <c r="F4263" s="16">
        <v>1</v>
      </c>
      <c r="G4263" s="16">
        <v>0</v>
      </c>
      <c r="H4263" s="16">
        <v>1</v>
      </c>
      <c r="I4263" s="16">
        <v>1</v>
      </c>
      <c r="J4263" s="16">
        <v>0</v>
      </c>
    </row>
    <row r="4264" spans="1:10" x14ac:dyDescent="0.25">
      <c r="A4264" s="18">
        <v>108</v>
      </c>
      <c r="B4264" s="10" t="s">
        <v>2543</v>
      </c>
      <c r="C4264" s="10" t="s">
        <v>5001</v>
      </c>
      <c r="D4264" s="10">
        <v>1453</v>
      </c>
      <c r="E4264" s="10">
        <v>1</v>
      </c>
      <c r="F4264" s="10">
        <v>0</v>
      </c>
      <c r="G4264" s="10">
        <v>0</v>
      </c>
      <c r="H4264" s="10">
        <v>0</v>
      </c>
      <c r="I4264" s="10">
        <v>1</v>
      </c>
      <c r="J4264" s="16">
        <v>2</v>
      </c>
    </row>
    <row r="4265" spans="1:10" x14ac:dyDescent="0.25">
      <c r="A4265" s="18">
        <v>108</v>
      </c>
      <c r="B4265" s="10" t="s">
        <v>2543</v>
      </c>
      <c r="C4265" s="10" t="s">
        <v>5001</v>
      </c>
      <c r="D4265" s="10">
        <v>1453</v>
      </c>
      <c r="E4265" s="10">
        <v>1</v>
      </c>
      <c r="F4265" s="10">
        <v>0</v>
      </c>
      <c r="G4265" s="10">
        <v>0</v>
      </c>
      <c r="H4265" s="10">
        <v>0</v>
      </c>
      <c r="I4265" s="10">
        <v>0</v>
      </c>
      <c r="J4265" s="16">
        <v>3</v>
      </c>
    </row>
    <row r="4266" spans="1:10" x14ac:dyDescent="0.25">
      <c r="A4266" s="18">
        <v>108</v>
      </c>
      <c r="B4266" s="10" t="s">
        <v>2543</v>
      </c>
      <c r="C4266" s="10" t="s">
        <v>5001</v>
      </c>
      <c r="D4266" s="10">
        <v>1453</v>
      </c>
      <c r="E4266" s="10">
        <v>1</v>
      </c>
      <c r="F4266" s="10">
        <v>0</v>
      </c>
      <c r="G4266" s="10">
        <v>0</v>
      </c>
      <c r="H4266" s="10">
        <v>0</v>
      </c>
      <c r="I4266" s="10">
        <v>1</v>
      </c>
      <c r="J4266" s="16">
        <v>3</v>
      </c>
    </row>
    <row r="4267" spans="1:10" x14ac:dyDescent="0.25">
      <c r="A4267" s="18">
        <v>108</v>
      </c>
      <c r="B4267" s="16" t="s">
        <v>5462</v>
      </c>
      <c r="C4267" s="16" t="s">
        <v>5464</v>
      </c>
      <c r="D4267" s="16">
        <v>1453</v>
      </c>
      <c r="E4267" s="16">
        <v>1</v>
      </c>
      <c r="F4267" s="16">
        <v>0</v>
      </c>
      <c r="G4267" s="16">
        <v>0</v>
      </c>
      <c r="H4267" s="16">
        <v>0</v>
      </c>
      <c r="I4267" s="16">
        <v>1</v>
      </c>
      <c r="J4267" s="16">
        <v>1</v>
      </c>
    </row>
    <row r="4268" spans="1:10" x14ac:dyDescent="0.25">
      <c r="A4268" s="18">
        <v>22</v>
      </c>
      <c r="B4268" s="16" t="s">
        <v>5281</v>
      </c>
      <c r="C4268" s="16" t="s">
        <v>5001</v>
      </c>
      <c r="D4268" s="10">
        <v>1454</v>
      </c>
      <c r="E4268" s="16">
        <v>0</v>
      </c>
      <c r="F4268" s="16">
        <v>1</v>
      </c>
      <c r="G4268" s="16">
        <v>0</v>
      </c>
      <c r="H4268" s="16">
        <v>1</v>
      </c>
      <c r="I4268" s="16">
        <v>0</v>
      </c>
      <c r="J4268" s="16">
        <v>5</v>
      </c>
    </row>
    <row r="4269" spans="1:10" x14ac:dyDescent="0.25">
      <c r="A4269" s="18">
        <v>108</v>
      </c>
      <c r="B4269" s="16" t="s">
        <v>4601</v>
      </c>
      <c r="C4269" s="16" t="s">
        <v>4602</v>
      </c>
      <c r="D4269" s="16">
        <v>1453</v>
      </c>
      <c r="E4269" s="16">
        <v>1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</row>
    <row r="4270" spans="1:10" x14ac:dyDescent="0.25">
      <c r="A4270" s="18">
        <v>108</v>
      </c>
      <c r="B4270" s="16" t="s">
        <v>4601</v>
      </c>
      <c r="C4270" s="16" t="s">
        <v>4602</v>
      </c>
      <c r="D4270" s="16">
        <v>1453</v>
      </c>
      <c r="E4270" s="16">
        <v>1</v>
      </c>
      <c r="F4270" s="16">
        <v>0</v>
      </c>
      <c r="G4270" s="16">
        <v>0</v>
      </c>
      <c r="H4270" s="16">
        <v>0</v>
      </c>
      <c r="I4270" s="16">
        <v>1</v>
      </c>
      <c r="J4270" s="16">
        <v>0</v>
      </c>
    </row>
    <row r="4271" spans="1:10" x14ac:dyDescent="0.25">
      <c r="A4271" s="18">
        <v>108</v>
      </c>
      <c r="B4271" s="16" t="s">
        <v>6336</v>
      </c>
      <c r="C4271" s="16" t="s">
        <v>1425</v>
      </c>
      <c r="D4271" s="16">
        <v>1453</v>
      </c>
      <c r="E4271" s="16">
        <v>1</v>
      </c>
      <c r="F4271" s="16">
        <v>0</v>
      </c>
      <c r="G4271" s="16">
        <v>0</v>
      </c>
      <c r="H4271" s="16">
        <v>0</v>
      </c>
      <c r="I4271" s="16">
        <v>0</v>
      </c>
      <c r="J4271" s="16">
        <v>1</v>
      </c>
    </row>
    <row r="4272" spans="1:10" x14ac:dyDescent="0.25">
      <c r="A4272" s="18">
        <v>108</v>
      </c>
      <c r="B4272" s="16" t="s">
        <v>7720</v>
      </c>
      <c r="C4272" s="16" t="s">
        <v>1425</v>
      </c>
      <c r="D4272" s="16">
        <v>1453</v>
      </c>
      <c r="E4272" s="16">
        <v>1</v>
      </c>
      <c r="F4272" s="16">
        <v>0</v>
      </c>
      <c r="G4272" s="16">
        <v>0</v>
      </c>
      <c r="H4272" s="16">
        <v>0</v>
      </c>
      <c r="I4272" s="16">
        <v>0</v>
      </c>
      <c r="J4272" s="16">
        <v>2</v>
      </c>
    </row>
    <row r="4273" spans="1:10" x14ac:dyDescent="0.25">
      <c r="A4273" s="18">
        <v>108</v>
      </c>
      <c r="B4273" s="16" t="s">
        <v>1424</v>
      </c>
      <c r="C4273" s="16" t="s">
        <v>1425</v>
      </c>
      <c r="D4273" s="16">
        <v>1453</v>
      </c>
      <c r="E4273" s="10">
        <v>1</v>
      </c>
      <c r="F4273" s="16">
        <v>0</v>
      </c>
      <c r="G4273" s="16">
        <v>0</v>
      </c>
      <c r="H4273" s="16">
        <v>0</v>
      </c>
      <c r="I4273" s="10">
        <v>0</v>
      </c>
      <c r="J4273" s="16">
        <v>4</v>
      </c>
    </row>
    <row r="4274" spans="1:10" x14ac:dyDescent="0.25">
      <c r="A4274" s="18">
        <v>108</v>
      </c>
      <c r="B4274" s="16" t="s">
        <v>1424</v>
      </c>
      <c r="C4274" s="16" t="s">
        <v>1425</v>
      </c>
      <c r="D4274" s="16">
        <v>1453</v>
      </c>
      <c r="E4274" s="10">
        <v>1</v>
      </c>
      <c r="F4274" s="16">
        <v>0</v>
      </c>
      <c r="G4274" s="16">
        <v>0</v>
      </c>
      <c r="H4274" s="16">
        <v>0</v>
      </c>
      <c r="I4274" s="10">
        <v>1</v>
      </c>
      <c r="J4274" s="16">
        <v>4</v>
      </c>
    </row>
    <row r="4275" spans="1:10" x14ac:dyDescent="0.25">
      <c r="A4275" s="18">
        <v>163</v>
      </c>
      <c r="B4275" s="16" t="s">
        <v>4273</v>
      </c>
      <c r="C4275" s="16" t="s">
        <v>4602</v>
      </c>
      <c r="D4275" s="16">
        <v>1455</v>
      </c>
      <c r="E4275" s="16">
        <v>1</v>
      </c>
      <c r="F4275" s="16">
        <v>1</v>
      </c>
      <c r="G4275" s="16">
        <v>1</v>
      </c>
      <c r="H4275" s="16">
        <v>0</v>
      </c>
      <c r="I4275" s="16">
        <v>0</v>
      </c>
      <c r="J4275" s="16">
        <v>0</v>
      </c>
    </row>
    <row r="4276" spans="1:10" x14ac:dyDescent="0.25">
      <c r="A4276" s="18">
        <v>163</v>
      </c>
      <c r="B4276" s="16" t="s">
        <v>4273</v>
      </c>
      <c r="C4276" s="16" t="s">
        <v>4602</v>
      </c>
      <c r="D4276" s="16">
        <v>1455</v>
      </c>
      <c r="E4276" s="16">
        <v>1</v>
      </c>
      <c r="F4276" s="16">
        <v>1</v>
      </c>
      <c r="G4276" s="16">
        <v>1</v>
      </c>
      <c r="H4276" s="16">
        <v>1</v>
      </c>
      <c r="I4276" s="16">
        <v>1</v>
      </c>
      <c r="J4276" s="16">
        <v>0</v>
      </c>
    </row>
    <row r="4277" spans="1:10" x14ac:dyDescent="0.25">
      <c r="A4277" s="18">
        <v>70</v>
      </c>
      <c r="B4277" s="16" t="s">
        <v>5293</v>
      </c>
      <c r="C4277" s="16" t="s">
        <v>4602</v>
      </c>
      <c r="D4277" s="16">
        <v>1456</v>
      </c>
      <c r="E4277" s="10">
        <v>1</v>
      </c>
      <c r="F4277" s="16">
        <v>0</v>
      </c>
      <c r="G4277" s="16">
        <v>0</v>
      </c>
      <c r="H4277" s="16">
        <v>1</v>
      </c>
      <c r="I4277" s="10">
        <v>1</v>
      </c>
      <c r="J4277" s="16">
        <v>6</v>
      </c>
    </row>
    <row r="4278" spans="1:10" x14ac:dyDescent="0.25">
      <c r="A4278" s="18">
        <v>93</v>
      </c>
      <c r="B4278" s="16" t="s">
        <v>2875</v>
      </c>
      <c r="C4278" s="16" t="s">
        <v>3064</v>
      </c>
      <c r="D4278" s="16">
        <v>1457</v>
      </c>
      <c r="E4278" s="16">
        <v>1</v>
      </c>
      <c r="F4278" s="16">
        <v>0</v>
      </c>
      <c r="G4278" s="16">
        <v>1</v>
      </c>
      <c r="H4278" s="16">
        <v>0</v>
      </c>
      <c r="I4278" s="16">
        <v>0</v>
      </c>
      <c r="J4278" s="16">
        <v>7</v>
      </c>
    </row>
    <row r="4279" spans="1:10" x14ac:dyDescent="0.25">
      <c r="A4279" s="18">
        <v>10</v>
      </c>
      <c r="B4279" s="16" t="s">
        <v>5741</v>
      </c>
      <c r="C4279" s="16" t="s">
        <v>5742</v>
      </c>
      <c r="D4279" s="16">
        <v>1458</v>
      </c>
      <c r="E4279" s="16">
        <v>0</v>
      </c>
      <c r="F4279" s="16">
        <v>1</v>
      </c>
      <c r="G4279" s="16">
        <v>1</v>
      </c>
      <c r="H4279" s="16">
        <v>0</v>
      </c>
      <c r="I4279" s="16">
        <v>0</v>
      </c>
      <c r="J4279" s="16">
        <v>5</v>
      </c>
    </row>
    <row r="4280" spans="1:10" x14ac:dyDescent="0.25">
      <c r="A4280" s="18">
        <v>10</v>
      </c>
      <c r="B4280" s="16" t="s">
        <v>5741</v>
      </c>
      <c r="C4280" s="16" t="s">
        <v>5742</v>
      </c>
      <c r="D4280" s="16">
        <v>1458</v>
      </c>
      <c r="E4280" s="16">
        <v>0</v>
      </c>
      <c r="F4280" s="16">
        <v>1</v>
      </c>
      <c r="G4280" s="16">
        <v>1</v>
      </c>
      <c r="H4280" s="16">
        <v>1</v>
      </c>
      <c r="I4280" s="16">
        <v>1</v>
      </c>
      <c r="J4280" s="16">
        <v>5</v>
      </c>
    </row>
    <row r="4281" spans="1:10" x14ac:dyDescent="0.25">
      <c r="A4281" s="18">
        <v>124</v>
      </c>
      <c r="B4281" s="16" t="s">
        <v>9705</v>
      </c>
      <c r="C4281" s="16" t="s">
        <v>9649</v>
      </c>
      <c r="D4281" s="16">
        <v>1459</v>
      </c>
      <c r="E4281" s="10">
        <v>1</v>
      </c>
      <c r="F4281" s="16">
        <v>3</v>
      </c>
      <c r="G4281" s="16">
        <v>0</v>
      </c>
      <c r="H4281" s="16">
        <v>1</v>
      </c>
      <c r="I4281" s="10">
        <v>1</v>
      </c>
      <c r="J4281" s="16">
        <v>5</v>
      </c>
    </row>
    <row r="4282" spans="1:10" x14ac:dyDescent="0.25">
      <c r="A4282" s="18">
        <v>124</v>
      </c>
      <c r="B4282" s="16" t="s">
        <v>4403</v>
      </c>
      <c r="C4282" s="16" t="s">
        <v>9649</v>
      </c>
      <c r="D4282" s="16">
        <v>1459</v>
      </c>
      <c r="E4282" s="10">
        <v>1</v>
      </c>
      <c r="F4282" s="16">
        <v>3</v>
      </c>
      <c r="G4282" s="16">
        <v>0</v>
      </c>
      <c r="H4282" s="16">
        <v>1</v>
      </c>
      <c r="I4282" s="10">
        <v>1</v>
      </c>
      <c r="J4282" s="16">
        <v>6</v>
      </c>
    </row>
    <row r="4283" spans="1:10" x14ac:dyDescent="0.25">
      <c r="A4283" s="18">
        <v>15</v>
      </c>
      <c r="B4283" s="16" t="s">
        <v>5668</v>
      </c>
      <c r="C4283" s="16" t="s">
        <v>5669</v>
      </c>
      <c r="D4283" s="16">
        <v>1460</v>
      </c>
      <c r="E4283" s="16">
        <v>0</v>
      </c>
      <c r="F4283" s="16">
        <v>0</v>
      </c>
      <c r="G4283" s="16">
        <v>0</v>
      </c>
      <c r="H4283" s="16">
        <v>0</v>
      </c>
      <c r="I4283" s="16">
        <v>1</v>
      </c>
      <c r="J4283" s="16">
        <v>0</v>
      </c>
    </row>
    <row r="4284" spans="1:10" x14ac:dyDescent="0.25">
      <c r="A4284" s="18">
        <v>15</v>
      </c>
      <c r="B4284" s="16" t="s">
        <v>5855</v>
      </c>
      <c r="C4284" s="16" t="s">
        <v>5669</v>
      </c>
      <c r="D4284" s="16">
        <v>1460</v>
      </c>
      <c r="E4284" s="16">
        <v>0</v>
      </c>
      <c r="F4284" s="16">
        <v>0</v>
      </c>
      <c r="G4284" s="16">
        <v>0</v>
      </c>
      <c r="H4284" s="16">
        <v>0</v>
      </c>
      <c r="I4284" s="16">
        <v>1</v>
      </c>
      <c r="J4284" s="16">
        <v>4</v>
      </c>
    </row>
    <row r="4285" spans="1:10" x14ac:dyDescent="0.25">
      <c r="A4285" s="18">
        <v>15</v>
      </c>
      <c r="B4285" s="16" t="s">
        <v>5328</v>
      </c>
      <c r="C4285" s="16" t="s">
        <v>5329</v>
      </c>
      <c r="D4285" s="16">
        <v>1460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</row>
    <row r="4286" spans="1:10" x14ac:dyDescent="0.25">
      <c r="A4286" s="18">
        <v>15</v>
      </c>
      <c r="B4286" s="16" t="s">
        <v>5328</v>
      </c>
      <c r="C4286" s="16" t="s">
        <v>5329</v>
      </c>
      <c r="D4286" s="16">
        <v>1460</v>
      </c>
      <c r="E4286" s="16">
        <v>0</v>
      </c>
      <c r="F4286" s="16">
        <v>0</v>
      </c>
      <c r="G4286" s="16">
        <v>0</v>
      </c>
      <c r="H4286" s="16">
        <v>0</v>
      </c>
      <c r="I4286" s="16">
        <v>0</v>
      </c>
      <c r="J4286" s="16">
        <v>2</v>
      </c>
    </row>
    <row r="4287" spans="1:10" x14ac:dyDescent="0.25">
      <c r="A4287" s="18">
        <v>15</v>
      </c>
      <c r="B4287" s="16" t="s">
        <v>5668</v>
      </c>
      <c r="C4287" s="16" t="s">
        <v>5329</v>
      </c>
      <c r="D4287" s="16">
        <v>1460</v>
      </c>
      <c r="E4287" s="16">
        <v>0</v>
      </c>
      <c r="F4287" s="16">
        <v>0</v>
      </c>
      <c r="G4287" s="16">
        <v>0</v>
      </c>
      <c r="H4287" s="16">
        <v>0</v>
      </c>
      <c r="I4287" s="16">
        <v>1</v>
      </c>
      <c r="J4287" s="16">
        <v>2</v>
      </c>
    </row>
    <row r="4288" spans="1:10" x14ac:dyDescent="0.25">
      <c r="A4288" s="18">
        <v>15</v>
      </c>
      <c r="B4288" s="16" t="s">
        <v>5855</v>
      </c>
      <c r="C4288" s="16" t="s">
        <v>5329</v>
      </c>
      <c r="D4288" s="16">
        <v>1460</v>
      </c>
      <c r="E4288" s="16">
        <v>0</v>
      </c>
      <c r="F4288" s="16">
        <v>0</v>
      </c>
      <c r="G4288" s="16">
        <v>0</v>
      </c>
      <c r="H4288" s="16">
        <v>0</v>
      </c>
      <c r="I4288" s="16">
        <v>0</v>
      </c>
      <c r="J4288" s="16">
        <v>4</v>
      </c>
    </row>
    <row r="4289" spans="1:10" x14ac:dyDescent="0.25">
      <c r="A4289" s="18">
        <v>110</v>
      </c>
      <c r="B4289" s="16" t="s">
        <v>4879</v>
      </c>
      <c r="C4289" s="16" t="s">
        <v>4608</v>
      </c>
      <c r="D4289" s="16">
        <v>1461</v>
      </c>
      <c r="E4289" s="16">
        <v>1</v>
      </c>
      <c r="F4289" s="16">
        <v>0</v>
      </c>
      <c r="G4289" s="16">
        <v>1</v>
      </c>
      <c r="H4289" s="16">
        <v>0</v>
      </c>
      <c r="I4289" s="16">
        <v>0</v>
      </c>
      <c r="J4289" s="16">
        <v>0</v>
      </c>
    </row>
    <row r="4290" spans="1:10" x14ac:dyDescent="0.25">
      <c r="A4290" s="18">
        <v>110</v>
      </c>
      <c r="B4290" s="16" t="s">
        <v>4879</v>
      </c>
      <c r="C4290" s="16" t="s">
        <v>4608</v>
      </c>
      <c r="D4290" s="16">
        <v>1461</v>
      </c>
      <c r="E4290" s="16">
        <v>1</v>
      </c>
      <c r="F4290" s="16">
        <v>0</v>
      </c>
      <c r="G4290" s="16">
        <v>1</v>
      </c>
      <c r="H4290" s="16">
        <v>0</v>
      </c>
      <c r="I4290" s="16">
        <v>1</v>
      </c>
      <c r="J4290" s="16">
        <v>0</v>
      </c>
    </row>
    <row r="4291" spans="1:10" x14ac:dyDescent="0.25">
      <c r="A4291" s="18">
        <v>110</v>
      </c>
      <c r="B4291" s="10" t="s">
        <v>2548</v>
      </c>
      <c r="C4291" s="10" t="s">
        <v>4608</v>
      </c>
      <c r="D4291" s="10">
        <v>1461</v>
      </c>
      <c r="E4291" s="10">
        <v>1</v>
      </c>
      <c r="F4291" s="10">
        <v>1</v>
      </c>
      <c r="G4291" s="10">
        <v>1</v>
      </c>
      <c r="H4291" s="10">
        <v>0</v>
      </c>
      <c r="I4291" s="10">
        <v>1</v>
      </c>
      <c r="J4291" s="16">
        <v>2</v>
      </c>
    </row>
    <row r="4292" spans="1:10" x14ac:dyDescent="0.25">
      <c r="A4292" s="18">
        <v>110</v>
      </c>
      <c r="B4292" s="10" t="s">
        <v>2548</v>
      </c>
      <c r="C4292" s="10" t="s">
        <v>4608</v>
      </c>
      <c r="D4292" s="10">
        <v>1461</v>
      </c>
      <c r="E4292" s="10">
        <v>1</v>
      </c>
      <c r="F4292" s="10">
        <v>0</v>
      </c>
      <c r="G4292" s="10">
        <v>1</v>
      </c>
      <c r="H4292" s="10">
        <v>0</v>
      </c>
      <c r="I4292" s="10">
        <v>0</v>
      </c>
      <c r="J4292" s="16">
        <v>3</v>
      </c>
    </row>
    <row r="4293" spans="1:10" x14ac:dyDescent="0.25">
      <c r="A4293" s="18">
        <v>110</v>
      </c>
      <c r="B4293" s="10" t="s">
        <v>2548</v>
      </c>
      <c r="C4293" s="10" t="s">
        <v>4608</v>
      </c>
      <c r="D4293" s="10">
        <v>1461</v>
      </c>
      <c r="E4293" s="10">
        <v>1</v>
      </c>
      <c r="F4293" s="10">
        <v>0</v>
      </c>
      <c r="G4293" s="10">
        <v>1</v>
      </c>
      <c r="H4293" s="10">
        <v>0</v>
      </c>
      <c r="I4293" s="10">
        <v>1</v>
      </c>
      <c r="J4293" s="16">
        <v>3</v>
      </c>
    </row>
    <row r="4294" spans="1:10" x14ac:dyDescent="0.25">
      <c r="A4294" s="18">
        <v>110</v>
      </c>
      <c r="B4294" s="16" t="s">
        <v>1623</v>
      </c>
      <c r="C4294" s="16" t="s">
        <v>1624</v>
      </c>
      <c r="D4294" s="16">
        <v>1461</v>
      </c>
      <c r="E4294" s="16">
        <v>1</v>
      </c>
      <c r="F4294" s="16">
        <v>1</v>
      </c>
      <c r="G4294" s="16">
        <v>1</v>
      </c>
      <c r="H4294" s="16">
        <v>0</v>
      </c>
      <c r="I4294" s="16">
        <v>0</v>
      </c>
      <c r="J4294" s="16">
        <v>2</v>
      </c>
    </row>
    <row r="4295" spans="1:10" x14ac:dyDescent="0.25">
      <c r="A4295" s="18">
        <v>110</v>
      </c>
      <c r="B4295" s="16" t="s">
        <v>1623</v>
      </c>
      <c r="C4295" s="16" t="s">
        <v>1624</v>
      </c>
      <c r="D4295" s="16">
        <v>1461</v>
      </c>
      <c r="E4295" s="10">
        <v>1</v>
      </c>
      <c r="F4295" s="16">
        <v>0</v>
      </c>
      <c r="G4295" s="16">
        <v>1</v>
      </c>
      <c r="H4295" s="16">
        <v>0</v>
      </c>
      <c r="I4295" s="10">
        <v>0</v>
      </c>
      <c r="J4295" s="16">
        <v>4</v>
      </c>
    </row>
    <row r="4296" spans="1:10" x14ac:dyDescent="0.25">
      <c r="A4296" s="18">
        <v>110</v>
      </c>
      <c r="B4296" s="16" t="s">
        <v>1623</v>
      </c>
      <c r="C4296" s="16" t="s">
        <v>1624</v>
      </c>
      <c r="D4296" s="16">
        <v>1461</v>
      </c>
      <c r="E4296" s="10">
        <v>1</v>
      </c>
      <c r="F4296" s="16">
        <v>0</v>
      </c>
      <c r="G4296" s="16">
        <v>1</v>
      </c>
      <c r="H4296" s="16">
        <v>0</v>
      </c>
      <c r="I4296" s="10">
        <v>1</v>
      </c>
      <c r="J4296" s="16">
        <v>4</v>
      </c>
    </row>
    <row r="4297" spans="1:10" x14ac:dyDescent="0.25">
      <c r="A4297" s="18">
        <v>110</v>
      </c>
      <c r="B4297" s="16" t="s">
        <v>1623</v>
      </c>
      <c r="C4297" s="16" t="s">
        <v>543</v>
      </c>
      <c r="D4297" s="16">
        <v>1461</v>
      </c>
      <c r="E4297" s="16">
        <v>1</v>
      </c>
      <c r="F4297" s="16">
        <v>0</v>
      </c>
      <c r="G4297" s="16">
        <v>1</v>
      </c>
      <c r="H4297" s="16">
        <v>0</v>
      </c>
      <c r="I4297" s="16">
        <v>1</v>
      </c>
      <c r="J4297" s="16">
        <v>1</v>
      </c>
    </row>
    <row r="4298" spans="1:10" x14ac:dyDescent="0.25">
      <c r="A4298" s="18">
        <v>110</v>
      </c>
      <c r="B4298" s="16" t="s">
        <v>1623</v>
      </c>
      <c r="C4298" s="16" t="s">
        <v>543</v>
      </c>
      <c r="D4298" s="16">
        <v>1461</v>
      </c>
      <c r="E4298" s="16">
        <v>1</v>
      </c>
      <c r="F4298" s="16">
        <v>0</v>
      </c>
      <c r="G4298" s="16">
        <v>1</v>
      </c>
      <c r="H4298" s="16">
        <v>0</v>
      </c>
      <c r="I4298" s="16">
        <v>0</v>
      </c>
      <c r="J4298" s="16">
        <v>1</v>
      </c>
    </row>
    <row r="4299" spans="1:10" x14ac:dyDescent="0.25">
      <c r="A4299" s="18">
        <v>110</v>
      </c>
      <c r="B4299" s="16" t="s">
        <v>1623</v>
      </c>
      <c r="C4299" s="16" t="s">
        <v>543</v>
      </c>
      <c r="D4299" s="16">
        <v>1461</v>
      </c>
      <c r="E4299" s="10">
        <v>1</v>
      </c>
      <c r="F4299" s="16">
        <v>0</v>
      </c>
      <c r="G4299" s="16">
        <v>1</v>
      </c>
      <c r="H4299" s="16">
        <v>0</v>
      </c>
      <c r="I4299" s="10">
        <v>0</v>
      </c>
      <c r="J4299" s="16">
        <v>5</v>
      </c>
    </row>
    <row r="4300" spans="1:10" x14ac:dyDescent="0.25">
      <c r="A4300" s="18">
        <v>110</v>
      </c>
      <c r="B4300" s="16" t="s">
        <v>1623</v>
      </c>
      <c r="C4300" s="16" t="s">
        <v>543</v>
      </c>
      <c r="D4300" s="16">
        <v>1461</v>
      </c>
      <c r="E4300" s="10">
        <v>1</v>
      </c>
      <c r="F4300" s="16">
        <v>0</v>
      </c>
      <c r="G4300" s="16">
        <v>1</v>
      </c>
      <c r="H4300" s="16">
        <v>0</v>
      </c>
      <c r="I4300" s="10">
        <v>1</v>
      </c>
      <c r="J4300" s="16">
        <v>5</v>
      </c>
    </row>
    <row r="4301" spans="1:10" x14ac:dyDescent="0.25">
      <c r="A4301" s="18">
        <v>110</v>
      </c>
      <c r="B4301" s="16" t="s">
        <v>542</v>
      </c>
      <c r="C4301" s="16" t="s">
        <v>543</v>
      </c>
      <c r="D4301" s="16">
        <v>1461</v>
      </c>
      <c r="E4301" s="10">
        <v>1</v>
      </c>
      <c r="F4301" s="16">
        <v>0</v>
      </c>
      <c r="G4301" s="16">
        <v>1</v>
      </c>
      <c r="H4301" s="16">
        <v>0</v>
      </c>
      <c r="I4301" s="10">
        <v>0</v>
      </c>
      <c r="J4301" s="16">
        <v>6</v>
      </c>
    </row>
    <row r="4302" spans="1:10" x14ac:dyDescent="0.25">
      <c r="A4302" s="18">
        <v>110</v>
      </c>
      <c r="B4302" s="16" t="s">
        <v>542</v>
      </c>
      <c r="C4302" s="16" t="s">
        <v>543</v>
      </c>
      <c r="D4302" s="16">
        <v>1461</v>
      </c>
      <c r="E4302" s="10">
        <v>1</v>
      </c>
      <c r="F4302" s="16">
        <v>0</v>
      </c>
      <c r="G4302" s="16">
        <v>1</v>
      </c>
      <c r="H4302" s="16">
        <v>0</v>
      </c>
      <c r="I4302" s="10">
        <v>1</v>
      </c>
      <c r="J4302" s="16">
        <v>6</v>
      </c>
    </row>
    <row r="4303" spans="1:10" x14ac:dyDescent="0.25">
      <c r="A4303" s="18">
        <v>110</v>
      </c>
      <c r="B4303" s="16" t="s">
        <v>1623</v>
      </c>
      <c r="C4303" s="16" t="s">
        <v>543</v>
      </c>
      <c r="D4303" s="16">
        <v>1461</v>
      </c>
      <c r="E4303" s="16">
        <v>1</v>
      </c>
      <c r="F4303" s="16">
        <v>0</v>
      </c>
      <c r="G4303" s="16">
        <v>1</v>
      </c>
      <c r="H4303" s="16">
        <v>0</v>
      </c>
      <c r="I4303" s="16">
        <v>0</v>
      </c>
      <c r="J4303" s="16">
        <v>7</v>
      </c>
    </row>
    <row r="4304" spans="1:10" x14ac:dyDescent="0.25">
      <c r="A4304" s="18">
        <v>184</v>
      </c>
      <c r="B4304" s="16" t="s">
        <v>1465</v>
      </c>
      <c r="C4304" s="16" t="s">
        <v>9451</v>
      </c>
      <c r="D4304" s="16">
        <v>1462</v>
      </c>
      <c r="E4304" s="10">
        <v>1</v>
      </c>
      <c r="F4304" s="16">
        <v>0</v>
      </c>
      <c r="G4304" s="16">
        <v>0</v>
      </c>
      <c r="H4304" s="16">
        <v>0</v>
      </c>
      <c r="I4304" s="10">
        <v>0</v>
      </c>
      <c r="J4304" s="16">
        <v>5</v>
      </c>
    </row>
    <row r="4305" spans="1:10" x14ac:dyDescent="0.25">
      <c r="A4305" s="18">
        <v>184</v>
      </c>
      <c r="B4305" s="16" t="s">
        <v>1465</v>
      </c>
      <c r="C4305" s="16" t="s">
        <v>9451</v>
      </c>
      <c r="D4305" s="16">
        <v>1462</v>
      </c>
      <c r="E4305" s="10">
        <v>1</v>
      </c>
      <c r="F4305" s="16">
        <v>0</v>
      </c>
      <c r="G4305" s="16">
        <v>0</v>
      </c>
      <c r="H4305" s="16">
        <v>1</v>
      </c>
      <c r="I4305" s="10">
        <v>1</v>
      </c>
      <c r="J4305" s="16">
        <v>5</v>
      </c>
    </row>
    <row r="4306" spans="1:10" x14ac:dyDescent="0.25">
      <c r="A4306" s="18">
        <v>151</v>
      </c>
      <c r="B4306" s="10" t="s">
        <v>2478</v>
      </c>
      <c r="C4306" s="10" t="s">
        <v>2464</v>
      </c>
      <c r="D4306" s="10">
        <v>1463</v>
      </c>
      <c r="E4306" s="10">
        <v>1</v>
      </c>
      <c r="F4306" s="10">
        <v>1</v>
      </c>
      <c r="G4306" s="10">
        <v>1</v>
      </c>
      <c r="H4306" s="10">
        <v>1</v>
      </c>
      <c r="I4306" s="10">
        <v>1</v>
      </c>
      <c r="J4306" s="16">
        <v>2</v>
      </c>
    </row>
    <row r="4307" spans="1:10" x14ac:dyDescent="0.25">
      <c r="A4307" s="18">
        <v>151</v>
      </c>
      <c r="B4307" s="16" t="s">
        <v>2479</v>
      </c>
      <c r="C4307" s="16" t="s">
        <v>2480</v>
      </c>
      <c r="D4307" s="16">
        <v>1463</v>
      </c>
      <c r="E4307" s="16">
        <v>1</v>
      </c>
      <c r="F4307" s="16">
        <v>1</v>
      </c>
      <c r="G4307" s="16">
        <v>1</v>
      </c>
      <c r="H4307" s="16">
        <v>0</v>
      </c>
      <c r="I4307" s="16">
        <v>0</v>
      </c>
      <c r="J4307" s="16">
        <v>2</v>
      </c>
    </row>
    <row r="4308" spans="1:10" x14ac:dyDescent="0.25">
      <c r="A4308" s="18">
        <v>9</v>
      </c>
      <c r="B4308" s="16" t="s">
        <v>5039</v>
      </c>
      <c r="C4308" s="16" t="s">
        <v>5362</v>
      </c>
      <c r="D4308" s="16">
        <v>1464</v>
      </c>
      <c r="E4308" s="16">
        <v>0</v>
      </c>
      <c r="F4308" s="16">
        <v>0</v>
      </c>
      <c r="G4308" s="16">
        <v>0</v>
      </c>
      <c r="H4308" s="16">
        <v>0</v>
      </c>
      <c r="I4308" s="16">
        <v>1</v>
      </c>
      <c r="J4308" s="16">
        <v>2</v>
      </c>
    </row>
    <row r="4309" spans="1:10" x14ac:dyDescent="0.25">
      <c r="A4309" s="18">
        <v>9</v>
      </c>
      <c r="B4309" s="16" t="s">
        <v>4912</v>
      </c>
      <c r="C4309" s="16" t="s">
        <v>5362</v>
      </c>
      <c r="D4309" s="16">
        <v>1464</v>
      </c>
      <c r="E4309" s="16">
        <v>0</v>
      </c>
      <c r="F4309" s="16">
        <v>0</v>
      </c>
      <c r="G4309" s="16">
        <v>0</v>
      </c>
      <c r="H4309" s="16">
        <v>0</v>
      </c>
      <c r="I4309" s="16">
        <v>1</v>
      </c>
      <c r="J4309" s="16">
        <v>4</v>
      </c>
    </row>
    <row r="4310" spans="1:10" x14ac:dyDescent="0.25">
      <c r="A4310" s="18">
        <v>9</v>
      </c>
      <c r="B4310" s="16" t="s">
        <v>5039</v>
      </c>
      <c r="C4310" s="16" t="s">
        <v>5362</v>
      </c>
      <c r="D4310" s="16">
        <v>1464</v>
      </c>
      <c r="E4310" s="16">
        <v>0</v>
      </c>
      <c r="F4310" s="16">
        <v>0</v>
      </c>
      <c r="G4310" s="16">
        <v>0</v>
      </c>
      <c r="H4310" s="16">
        <v>0</v>
      </c>
      <c r="I4310" s="16">
        <v>0</v>
      </c>
      <c r="J4310" s="16">
        <v>6</v>
      </c>
    </row>
    <row r="4311" spans="1:10" x14ac:dyDescent="0.25">
      <c r="A4311" s="18">
        <v>9</v>
      </c>
      <c r="B4311" s="16" t="s">
        <v>5039</v>
      </c>
      <c r="C4311" s="16" t="s">
        <v>5362</v>
      </c>
      <c r="D4311" s="16">
        <v>1464</v>
      </c>
      <c r="E4311" s="16">
        <v>0</v>
      </c>
      <c r="F4311" s="16">
        <v>0</v>
      </c>
      <c r="G4311" s="16">
        <v>0</v>
      </c>
      <c r="H4311" s="16">
        <v>0</v>
      </c>
      <c r="I4311" s="16">
        <v>1</v>
      </c>
      <c r="J4311" s="16">
        <v>6</v>
      </c>
    </row>
    <row r="4312" spans="1:10" x14ac:dyDescent="0.25">
      <c r="A4312" s="18">
        <v>9</v>
      </c>
      <c r="B4312" s="16" t="s">
        <v>5039</v>
      </c>
      <c r="C4312" s="16" t="s">
        <v>5040</v>
      </c>
      <c r="D4312" s="16">
        <v>1464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2</v>
      </c>
    </row>
    <row r="4313" spans="1:10" x14ac:dyDescent="0.25">
      <c r="A4313" s="18">
        <v>9</v>
      </c>
      <c r="B4313" s="16" t="s">
        <v>4912</v>
      </c>
      <c r="C4313" s="16" t="s">
        <v>5040</v>
      </c>
      <c r="D4313" s="16">
        <v>1464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4</v>
      </c>
    </row>
    <row r="4314" spans="1:10" x14ac:dyDescent="0.25">
      <c r="A4314" s="18">
        <v>199</v>
      </c>
      <c r="B4314" s="16" t="s">
        <v>9501</v>
      </c>
      <c r="C4314" s="16" t="s">
        <v>9502</v>
      </c>
      <c r="D4314" s="16">
        <v>1465</v>
      </c>
      <c r="E4314" s="10">
        <v>1</v>
      </c>
      <c r="F4314" s="16">
        <v>0</v>
      </c>
      <c r="G4314" s="16">
        <v>0</v>
      </c>
      <c r="H4314" s="16">
        <v>1</v>
      </c>
      <c r="I4314" s="10">
        <v>0</v>
      </c>
      <c r="J4314" s="16">
        <v>5</v>
      </c>
    </row>
    <row r="4315" spans="1:10" x14ac:dyDescent="0.25">
      <c r="A4315" s="18">
        <v>37</v>
      </c>
      <c r="B4315" s="16" t="s">
        <v>5080</v>
      </c>
      <c r="C4315" s="16" t="s">
        <v>5081</v>
      </c>
      <c r="D4315" s="16">
        <v>1466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2</v>
      </c>
    </row>
    <row r="4316" spans="1:10" x14ac:dyDescent="0.25">
      <c r="A4316" s="18">
        <v>37</v>
      </c>
      <c r="B4316" s="16" t="s">
        <v>5080</v>
      </c>
      <c r="C4316" s="16" t="s">
        <v>5081</v>
      </c>
      <c r="D4316" s="16">
        <v>1466</v>
      </c>
      <c r="E4316" s="16">
        <v>0</v>
      </c>
      <c r="F4316" s="16">
        <v>0</v>
      </c>
      <c r="G4316" s="16">
        <v>0</v>
      </c>
      <c r="H4316" s="16">
        <v>0</v>
      </c>
      <c r="I4316" s="16">
        <v>1</v>
      </c>
      <c r="J4316" s="16">
        <v>2</v>
      </c>
    </row>
    <row r="4317" spans="1:10" x14ac:dyDescent="0.25">
      <c r="A4317" s="18">
        <v>37</v>
      </c>
      <c r="B4317" s="16" t="s">
        <v>6067</v>
      </c>
      <c r="C4317" s="16" t="s">
        <v>5081</v>
      </c>
      <c r="D4317" s="16">
        <v>1466</v>
      </c>
      <c r="E4317" s="16">
        <v>0</v>
      </c>
      <c r="F4317" s="16">
        <v>0</v>
      </c>
      <c r="G4317" s="16">
        <v>0</v>
      </c>
      <c r="H4317" s="16">
        <v>0</v>
      </c>
      <c r="I4317" s="16">
        <v>1</v>
      </c>
      <c r="J4317" s="16">
        <v>4</v>
      </c>
    </row>
    <row r="4318" spans="1:10" x14ac:dyDescent="0.25">
      <c r="A4318" s="18">
        <v>44</v>
      </c>
      <c r="B4318" s="16" t="s">
        <v>6067</v>
      </c>
      <c r="C4318" s="16" t="s">
        <v>5081</v>
      </c>
      <c r="D4318" s="16">
        <v>1466</v>
      </c>
      <c r="E4318" s="16">
        <v>1</v>
      </c>
      <c r="F4318" s="16">
        <v>0</v>
      </c>
      <c r="G4318" s="16">
        <v>0</v>
      </c>
      <c r="H4318" s="16">
        <v>0</v>
      </c>
      <c r="I4318" s="16">
        <v>0</v>
      </c>
      <c r="J4318" s="16">
        <v>0</v>
      </c>
    </row>
    <row r="4319" spans="1:10" x14ac:dyDescent="0.25">
      <c r="A4319" s="18">
        <v>44</v>
      </c>
      <c r="B4319" s="16" t="s">
        <v>6067</v>
      </c>
      <c r="C4319" s="16" t="s">
        <v>5081</v>
      </c>
      <c r="D4319" s="16">
        <v>1466</v>
      </c>
      <c r="E4319" s="16">
        <v>1</v>
      </c>
      <c r="F4319" s="16">
        <v>4</v>
      </c>
      <c r="G4319" s="16">
        <v>0</v>
      </c>
      <c r="H4319" s="16">
        <v>0</v>
      </c>
      <c r="I4319" s="16">
        <v>1</v>
      </c>
      <c r="J4319" s="16">
        <v>0</v>
      </c>
    </row>
    <row r="4320" spans="1:10" x14ac:dyDescent="0.25">
      <c r="A4320" s="18">
        <v>44</v>
      </c>
      <c r="B4320" s="16" t="s">
        <v>5080</v>
      </c>
      <c r="C4320" s="16" t="s">
        <v>5081</v>
      </c>
      <c r="D4320" s="16">
        <v>1466</v>
      </c>
      <c r="E4320" s="16">
        <v>1</v>
      </c>
      <c r="F4320" s="16">
        <v>0</v>
      </c>
      <c r="G4320" s="16">
        <v>0</v>
      </c>
      <c r="H4320" s="16">
        <v>0</v>
      </c>
      <c r="I4320" s="16">
        <v>1</v>
      </c>
      <c r="J4320" s="16">
        <v>1</v>
      </c>
    </row>
    <row r="4321" spans="1:10" x14ac:dyDescent="0.25">
      <c r="A4321" s="18">
        <v>44</v>
      </c>
      <c r="B4321" s="16" t="s">
        <v>1649</v>
      </c>
      <c r="C4321" s="16" t="s">
        <v>4575</v>
      </c>
      <c r="D4321" s="16">
        <v>1466</v>
      </c>
      <c r="E4321" s="16">
        <v>1</v>
      </c>
      <c r="F4321" s="16">
        <v>0</v>
      </c>
      <c r="G4321" s="16">
        <v>0</v>
      </c>
      <c r="H4321" s="16">
        <v>0</v>
      </c>
      <c r="I4321" s="16">
        <v>0</v>
      </c>
      <c r="J4321" s="16">
        <v>1</v>
      </c>
    </row>
    <row r="4322" spans="1:10" x14ac:dyDescent="0.25">
      <c r="A4322" s="18">
        <v>37</v>
      </c>
      <c r="B4322" s="16" t="s">
        <v>1649</v>
      </c>
      <c r="C4322" s="16" t="s">
        <v>1956</v>
      </c>
      <c r="D4322" s="16">
        <v>1466</v>
      </c>
      <c r="E4322" s="10">
        <v>0</v>
      </c>
      <c r="F4322" s="16">
        <v>0</v>
      </c>
      <c r="G4322" s="16">
        <v>0</v>
      </c>
      <c r="H4322" s="16">
        <v>0</v>
      </c>
      <c r="I4322" s="10">
        <v>0</v>
      </c>
      <c r="J4322" s="16">
        <v>4</v>
      </c>
    </row>
    <row r="4323" spans="1:10" x14ac:dyDescent="0.25">
      <c r="A4323" s="18">
        <v>21</v>
      </c>
      <c r="B4323" s="16" t="s">
        <v>4615</v>
      </c>
      <c r="C4323" s="16" t="s">
        <v>4616</v>
      </c>
      <c r="D4323" s="16">
        <v>1467</v>
      </c>
      <c r="E4323" s="16">
        <v>1</v>
      </c>
      <c r="F4323" s="16">
        <v>1</v>
      </c>
      <c r="G4323" s="16">
        <v>0</v>
      </c>
      <c r="H4323" s="16">
        <v>0</v>
      </c>
      <c r="I4323" s="16">
        <v>0</v>
      </c>
      <c r="J4323" s="16">
        <v>0</v>
      </c>
    </row>
    <row r="4324" spans="1:10" x14ac:dyDescent="0.25">
      <c r="A4324" s="18">
        <v>21</v>
      </c>
      <c r="B4324" s="16" t="s">
        <v>4615</v>
      </c>
      <c r="C4324" s="16" t="s">
        <v>4616</v>
      </c>
      <c r="D4324" s="16">
        <v>1467</v>
      </c>
      <c r="E4324" s="16">
        <v>1</v>
      </c>
      <c r="F4324" s="16">
        <v>1</v>
      </c>
      <c r="G4324" s="16">
        <v>0</v>
      </c>
      <c r="H4324" s="16">
        <v>0</v>
      </c>
      <c r="I4324" s="16">
        <v>1</v>
      </c>
      <c r="J4324" s="16">
        <v>0</v>
      </c>
    </row>
    <row r="4325" spans="1:10" x14ac:dyDescent="0.25">
      <c r="A4325" s="18">
        <v>21</v>
      </c>
      <c r="B4325" s="10" t="s">
        <v>1876</v>
      </c>
      <c r="C4325" s="10" t="s">
        <v>4616</v>
      </c>
      <c r="D4325" s="10">
        <v>1467</v>
      </c>
      <c r="E4325" s="10">
        <v>1</v>
      </c>
      <c r="F4325" s="10">
        <v>1</v>
      </c>
      <c r="G4325" s="10">
        <v>0</v>
      </c>
      <c r="H4325" s="10">
        <v>0</v>
      </c>
      <c r="I4325" s="16">
        <v>1</v>
      </c>
      <c r="J4325" s="16">
        <v>2</v>
      </c>
    </row>
    <row r="4326" spans="1:10" x14ac:dyDescent="0.25">
      <c r="A4326" s="18">
        <v>21</v>
      </c>
      <c r="B4326" s="10" t="s">
        <v>1876</v>
      </c>
      <c r="C4326" s="10" t="s">
        <v>4616</v>
      </c>
      <c r="D4326" s="10">
        <v>1467</v>
      </c>
      <c r="E4326" s="10">
        <v>1</v>
      </c>
      <c r="F4326" s="10">
        <v>1</v>
      </c>
      <c r="G4326" s="10">
        <v>0</v>
      </c>
      <c r="H4326" s="10">
        <v>1</v>
      </c>
      <c r="I4326" s="10">
        <v>0</v>
      </c>
      <c r="J4326" s="16">
        <v>3</v>
      </c>
    </row>
    <row r="4327" spans="1:10" x14ac:dyDescent="0.25">
      <c r="A4327" s="18">
        <v>21</v>
      </c>
      <c r="B4327" s="16" t="s">
        <v>4582</v>
      </c>
      <c r="C4327" s="16" t="s">
        <v>2684</v>
      </c>
      <c r="D4327" s="16">
        <v>1467</v>
      </c>
      <c r="E4327" s="16">
        <v>1</v>
      </c>
      <c r="F4327" s="16">
        <v>1</v>
      </c>
      <c r="G4327" s="16">
        <v>0</v>
      </c>
      <c r="H4327" s="16">
        <v>0</v>
      </c>
      <c r="I4327" s="16">
        <v>0</v>
      </c>
      <c r="J4327" s="16">
        <v>1</v>
      </c>
    </row>
    <row r="4328" spans="1:10" x14ac:dyDescent="0.25">
      <c r="A4328" s="18">
        <v>21</v>
      </c>
      <c r="B4328" s="16" t="s">
        <v>4615</v>
      </c>
      <c r="C4328" s="16" t="s">
        <v>4008</v>
      </c>
      <c r="D4328" s="16">
        <v>1467</v>
      </c>
      <c r="E4328" s="16">
        <v>1</v>
      </c>
      <c r="F4328" s="16">
        <v>1</v>
      </c>
      <c r="G4328" s="16">
        <v>0</v>
      </c>
      <c r="H4328" s="16">
        <v>0</v>
      </c>
      <c r="I4328" s="16">
        <v>1</v>
      </c>
      <c r="J4328" s="16">
        <v>1</v>
      </c>
    </row>
    <row r="4329" spans="1:10" x14ac:dyDescent="0.25">
      <c r="A4329" s="18">
        <v>21</v>
      </c>
      <c r="B4329" s="16" t="s">
        <v>2683</v>
      </c>
      <c r="C4329" s="16" t="s">
        <v>2684</v>
      </c>
      <c r="D4329" s="16">
        <v>1467</v>
      </c>
      <c r="E4329" s="16">
        <v>1</v>
      </c>
      <c r="F4329" s="16">
        <v>1</v>
      </c>
      <c r="G4329" s="16">
        <v>0</v>
      </c>
      <c r="H4329" s="16">
        <v>0</v>
      </c>
      <c r="I4329" s="16">
        <v>0</v>
      </c>
      <c r="J4329" s="16">
        <v>2</v>
      </c>
    </row>
    <row r="4330" spans="1:10" x14ac:dyDescent="0.25">
      <c r="A4330" s="18">
        <v>49</v>
      </c>
      <c r="B4330" s="16" t="s">
        <v>5601</v>
      </c>
      <c r="C4330" s="16" t="s">
        <v>5602</v>
      </c>
      <c r="D4330" s="16">
        <v>1468</v>
      </c>
      <c r="E4330" s="16">
        <v>0</v>
      </c>
      <c r="F4330" s="16">
        <v>1</v>
      </c>
      <c r="G4330" s="16">
        <v>0</v>
      </c>
      <c r="H4330" s="16">
        <v>1</v>
      </c>
      <c r="I4330" s="16">
        <v>0</v>
      </c>
      <c r="J4330" s="16">
        <v>6</v>
      </c>
    </row>
    <row r="4331" spans="1:10" x14ac:dyDescent="0.25">
      <c r="A4331" s="18">
        <v>31</v>
      </c>
      <c r="B4331" s="10" t="s">
        <v>7864</v>
      </c>
      <c r="C4331" s="10" t="s">
        <v>7865</v>
      </c>
      <c r="D4331" s="10">
        <v>1469</v>
      </c>
      <c r="E4331" s="10">
        <v>1</v>
      </c>
      <c r="F4331" s="10">
        <v>1</v>
      </c>
      <c r="G4331" s="10">
        <v>0</v>
      </c>
      <c r="H4331" s="10">
        <v>1</v>
      </c>
      <c r="I4331" s="10">
        <v>0</v>
      </c>
      <c r="J4331" s="16">
        <v>3</v>
      </c>
    </row>
    <row r="4332" spans="1:10" x14ac:dyDescent="0.25">
      <c r="A4332" s="18">
        <v>95</v>
      </c>
      <c r="B4332" s="16" t="s">
        <v>4727</v>
      </c>
      <c r="C4332" s="16" t="s">
        <v>4728</v>
      </c>
      <c r="D4332" s="16">
        <v>1470</v>
      </c>
      <c r="E4332" s="16">
        <v>1</v>
      </c>
      <c r="F4332" s="16">
        <v>2</v>
      </c>
      <c r="G4332" s="16">
        <v>0</v>
      </c>
      <c r="H4332" s="16">
        <v>1</v>
      </c>
      <c r="I4332" s="16">
        <v>1</v>
      </c>
      <c r="J4332" s="16">
        <v>0</v>
      </c>
    </row>
    <row r="4333" spans="1:10" x14ac:dyDescent="0.25">
      <c r="A4333" s="18">
        <v>41</v>
      </c>
      <c r="B4333" s="16" t="s">
        <v>9008</v>
      </c>
      <c r="C4333" s="16" t="s">
        <v>9009</v>
      </c>
      <c r="D4333" s="16">
        <v>1471</v>
      </c>
      <c r="E4333" s="10">
        <v>1</v>
      </c>
      <c r="F4333" s="16">
        <v>1</v>
      </c>
      <c r="G4333" s="16">
        <v>0</v>
      </c>
      <c r="H4333" s="16">
        <v>0</v>
      </c>
      <c r="I4333" s="10">
        <v>0</v>
      </c>
      <c r="J4333" s="16">
        <v>5</v>
      </c>
    </row>
    <row r="4334" spans="1:10" x14ac:dyDescent="0.25">
      <c r="A4334" s="18">
        <v>41</v>
      </c>
      <c r="B4334" s="16" t="s">
        <v>9008</v>
      </c>
      <c r="C4334" s="16" t="s">
        <v>9009</v>
      </c>
      <c r="D4334" s="16">
        <v>1471</v>
      </c>
      <c r="E4334" s="10">
        <v>1</v>
      </c>
      <c r="F4334" s="16">
        <v>1</v>
      </c>
      <c r="G4334" s="16">
        <v>0</v>
      </c>
      <c r="H4334" s="16">
        <v>1</v>
      </c>
      <c r="I4334" s="10">
        <v>1</v>
      </c>
      <c r="J4334" s="16">
        <v>5</v>
      </c>
    </row>
    <row r="4335" spans="1:10" x14ac:dyDescent="0.25">
      <c r="A4335" s="16">
        <v>1</v>
      </c>
      <c r="B4335" s="10" t="s">
        <v>7820</v>
      </c>
      <c r="C4335" s="10" t="s">
        <v>7821</v>
      </c>
      <c r="D4335" s="10">
        <v>1472</v>
      </c>
      <c r="E4335" s="10">
        <v>1</v>
      </c>
      <c r="F4335" s="10">
        <v>0</v>
      </c>
      <c r="G4335" s="10">
        <v>1</v>
      </c>
      <c r="H4335" s="10">
        <v>0</v>
      </c>
      <c r="I4335" s="10">
        <v>0</v>
      </c>
      <c r="J4335" s="16">
        <v>3</v>
      </c>
    </row>
    <row r="4336" spans="1:10" x14ac:dyDescent="0.25">
      <c r="A4336" s="16">
        <v>1</v>
      </c>
      <c r="B4336" s="10" t="s">
        <v>7820</v>
      </c>
      <c r="C4336" s="10" t="s">
        <v>7821</v>
      </c>
      <c r="D4336" s="10">
        <v>1472</v>
      </c>
      <c r="E4336" s="10">
        <v>1</v>
      </c>
      <c r="F4336" s="10">
        <v>0</v>
      </c>
      <c r="G4336" s="10">
        <v>1</v>
      </c>
      <c r="H4336" s="10">
        <v>1</v>
      </c>
      <c r="I4336" s="10">
        <v>1</v>
      </c>
      <c r="J4336" s="16">
        <v>3</v>
      </c>
    </row>
    <row r="4337" spans="1:10" x14ac:dyDescent="0.25">
      <c r="A4337" s="18">
        <v>44</v>
      </c>
      <c r="B4337" s="16" t="s">
        <v>6162</v>
      </c>
      <c r="C4337" s="16" t="s">
        <v>6163</v>
      </c>
      <c r="D4337" s="16">
        <v>1473</v>
      </c>
      <c r="E4337" s="16">
        <v>0</v>
      </c>
      <c r="F4337" s="16">
        <v>1</v>
      </c>
      <c r="G4337" s="16">
        <v>0</v>
      </c>
      <c r="H4337" s="16">
        <v>1</v>
      </c>
      <c r="I4337" s="16">
        <v>0</v>
      </c>
      <c r="J4337" s="16">
        <v>1</v>
      </c>
    </row>
    <row r="4338" spans="1:10" x14ac:dyDescent="0.25">
      <c r="A4338" s="18">
        <v>39</v>
      </c>
      <c r="B4338" s="16" t="s">
        <v>6060</v>
      </c>
      <c r="C4338" s="16" t="s">
        <v>6061</v>
      </c>
      <c r="D4338" s="16">
        <v>1474</v>
      </c>
      <c r="E4338" s="16">
        <v>0</v>
      </c>
      <c r="F4338" s="16">
        <v>0</v>
      </c>
      <c r="G4338" s="16">
        <v>0</v>
      </c>
      <c r="H4338" s="16">
        <v>0</v>
      </c>
      <c r="I4338" s="16">
        <v>0</v>
      </c>
      <c r="J4338" s="16">
        <v>0</v>
      </c>
    </row>
    <row r="4339" spans="1:10" x14ac:dyDescent="0.25">
      <c r="A4339" s="18">
        <v>39</v>
      </c>
      <c r="B4339" s="16" t="s">
        <v>6060</v>
      </c>
      <c r="C4339" s="16" t="s">
        <v>6061</v>
      </c>
      <c r="D4339" s="16">
        <v>1474</v>
      </c>
      <c r="E4339" s="16">
        <v>0</v>
      </c>
      <c r="F4339" s="16">
        <v>0</v>
      </c>
      <c r="G4339" s="16">
        <v>0</v>
      </c>
      <c r="H4339" s="16">
        <v>1</v>
      </c>
      <c r="I4339" s="16">
        <v>1</v>
      </c>
      <c r="J4339" s="16">
        <v>0</v>
      </c>
    </row>
    <row r="4340" spans="1:10" x14ac:dyDescent="0.25">
      <c r="A4340" s="16">
        <v>35</v>
      </c>
      <c r="B4340" s="10" t="s">
        <v>412</v>
      </c>
      <c r="C4340" s="10" t="s">
        <v>2183</v>
      </c>
      <c r="D4340" s="10">
        <v>1475</v>
      </c>
      <c r="E4340" s="10">
        <v>1</v>
      </c>
      <c r="F4340" s="10">
        <v>5</v>
      </c>
      <c r="G4340" s="10">
        <v>0</v>
      </c>
      <c r="H4340" s="10">
        <v>1</v>
      </c>
      <c r="I4340" s="10">
        <v>1</v>
      </c>
      <c r="J4340" s="16">
        <v>2</v>
      </c>
    </row>
    <row r="4341" spans="1:10" x14ac:dyDescent="0.25">
      <c r="A4341" s="16">
        <v>35</v>
      </c>
      <c r="B4341" s="16" t="s">
        <v>412</v>
      </c>
      <c r="C4341" s="16" t="s">
        <v>2183</v>
      </c>
      <c r="D4341" s="16">
        <v>1475</v>
      </c>
      <c r="E4341" s="10">
        <v>1</v>
      </c>
      <c r="F4341" s="16">
        <v>5</v>
      </c>
      <c r="G4341" s="16">
        <v>0</v>
      </c>
      <c r="H4341" s="16">
        <v>1</v>
      </c>
      <c r="I4341" s="10">
        <v>1</v>
      </c>
      <c r="J4341" s="16">
        <v>4</v>
      </c>
    </row>
    <row r="4342" spans="1:10" x14ac:dyDescent="0.25">
      <c r="A4342" s="18">
        <v>89</v>
      </c>
      <c r="B4342" s="16" t="s">
        <v>9688</v>
      </c>
      <c r="C4342" s="16" t="s">
        <v>9689</v>
      </c>
      <c r="D4342" s="16">
        <v>1476</v>
      </c>
      <c r="E4342" s="10">
        <v>1</v>
      </c>
      <c r="F4342" s="16">
        <v>28</v>
      </c>
      <c r="G4342" s="16">
        <v>0</v>
      </c>
      <c r="H4342" s="16">
        <v>1</v>
      </c>
      <c r="I4342" s="10">
        <v>1</v>
      </c>
      <c r="J4342" s="16">
        <v>5</v>
      </c>
    </row>
    <row r="4343" spans="1:10" x14ac:dyDescent="0.25">
      <c r="A4343" s="18">
        <v>194</v>
      </c>
      <c r="B4343" s="16" t="s">
        <v>29</v>
      </c>
      <c r="C4343" s="16" t="s">
        <v>7325</v>
      </c>
      <c r="D4343" s="16">
        <v>1477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7</v>
      </c>
    </row>
    <row r="4344" spans="1:10" x14ac:dyDescent="0.25">
      <c r="A4344" s="18">
        <v>14</v>
      </c>
      <c r="B4344" s="16" t="s">
        <v>1565</v>
      </c>
      <c r="C4344" s="16" t="s">
        <v>7017</v>
      </c>
      <c r="D4344" s="16">
        <v>1478</v>
      </c>
      <c r="E4344" s="10">
        <v>1</v>
      </c>
      <c r="F4344" s="16">
        <v>1</v>
      </c>
      <c r="G4344" s="16">
        <v>0</v>
      </c>
      <c r="H4344" s="16">
        <v>0</v>
      </c>
      <c r="I4344" s="10">
        <v>0</v>
      </c>
      <c r="J4344" s="16">
        <v>5</v>
      </c>
    </row>
    <row r="4345" spans="1:10" x14ac:dyDescent="0.25">
      <c r="A4345" s="18">
        <v>14</v>
      </c>
      <c r="B4345" s="16" t="s">
        <v>1565</v>
      </c>
      <c r="C4345" s="16" t="s">
        <v>7017</v>
      </c>
      <c r="D4345" s="16">
        <v>1478</v>
      </c>
      <c r="E4345" s="10">
        <v>1</v>
      </c>
      <c r="F4345" s="16">
        <v>1</v>
      </c>
      <c r="G4345" s="16">
        <v>0</v>
      </c>
      <c r="H4345" s="16">
        <v>1</v>
      </c>
      <c r="I4345" s="10">
        <v>1</v>
      </c>
      <c r="J4345" s="16">
        <v>5</v>
      </c>
    </row>
    <row r="4346" spans="1:10" x14ac:dyDescent="0.25">
      <c r="A4346" s="18">
        <v>183</v>
      </c>
      <c r="B4346" s="16" t="s">
        <v>7016</v>
      </c>
      <c r="C4346" s="16" t="s">
        <v>7017</v>
      </c>
      <c r="D4346" s="16">
        <v>1479</v>
      </c>
      <c r="E4346" s="16">
        <v>1</v>
      </c>
      <c r="F4346" s="16">
        <v>1</v>
      </c>
      <c r="G4346" s="16">
        <v>1</v>
      </c>
      <c r="H4346" s="16">
        <v>0</v>
      </c>
      <c r="I4346" s="16">
        <v>0</v>
      </c>
      <c r="J4346" s="16">
        <v>7</v>
      </c>
    </row>
    <row r="4347" spans="1:10" x14ac:dyDescent="0.25">
      <c r="A4347" s="18">
        <v>109</v>
      </c>
      <c r="B4347" s="16" t="s">
        <v>5469</v>
      </c>
      <c r="C4347" s="16" t="s">
        <v>5470</v>
      </c>
      <c r="D4347" s="16">
        <v>1480</v>
      </c>
      <c r="E4347" s="16">
        <v>1</v>
      </c>
      <c r="F4347" s="16">
        <v>1</v>
      </c>
      <c r="G4347" s="16">
        <v>0</v>
      </c>
      <c r="H4347" s="16">
        <v>1</v>
      </c>
      <c r="I4347" s="16">
        <v>1</v>
      </c>
      <c r="J4347" s="16">
        <v>1</v>
      </c>
    </row>
    <row r="4348" spans="1:10" x14ac:dyDescent="0.25">
      <c r="A4348" s="18">
        <v>109</v>
      </c>
      <c r="B4348" s="16" t="s">
        <v>5469</v>
      </c>
      <c r="C4348" s="16" t="s">
        <v>6528</v>
      </c>
      <c r="D4348" s="16">
        <v>1480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1</v>
      </c>
    </row>
    <row r="4349" spans="1:10" x14ac:dyDescent="0.25">
      <c r="A4349" s="18">
        <v>24</v>
      </c>
      <c r="B4349" s="16" t="s">
        <v>1671</v>
      </c>
      <c r="C4349" s="16" t="s">
        <v>1672</v>
      </c>
      <c r="D4349" s="16">
        <v>1481</v>
      </c>
      <c r="E4349" s="10">
        <v>1</v>
      </c>
      <c r="F4349" s="16">
        <v>1</v>
      </c>
      <c r="G4349" s="16">
        <v>1</v>
      </c>
      <c r="H4349" s="16">
        <v>1</v>
      </c>
      <c r="I4349" s="10">
        <v>0</v>
      </c>
      <c r="J4349" s="16">
        <v>4</v>
      </c>
    </row>
    <row r="4350" spans="1:10" x14ac:dyDescent="0.25">
      <c r="A4350" s="18">
        <v>146</v>
      </c>
      <c r="B4350" s="16" t="s">
        <v>708</v>
      </c>
      <c r="C4350" s="16" t="s">
        <v>1327</v>
      </c>
      <c r="D4350" s="16">
        <v>1482</v>
      </c>
      <c r="E4350" s="10">
        <v>1</v>
      </c>
      <c r="F4350" s="16">
        <v>1</v>
      </c>
      <c r="G4350" s="16">
        <v>0</v>
      </c>
      <c r="H4350" s="16">
        <v>0</v>
      </c>
      <c r="I4350" s="10">
        <v>0</v>
      </c>
      <c r="J4350" s="16">
        <v>4</v>
      </c>
    </row>
    <row r="4351" spans="1:10" x14ac:dyDescent="0.25">
      <c r="A4351" s="18">
        <v>146</v>
      </c>
      <c r="B4351" s="16" t="s">
        <v>708</v>
      </c>
      <c r="C4351" s="16" t="s">
        <v>1327</v>
      </c>
      <c r="D4351" s="16">
        <v>1482</v>
      </c>
      <c r="E4351" s="10">
        <v>1</v>
      </c>
      <c r="F4351" s="16">
        <v>1</v>
      </c>
      <c r="G4351" s="16">
        <v>0</v>
      </c>
      <c r="H4351" s="16">
        <v>1</v>
      </c>
      <c r="I4351" s="10">
        <v>1</v>
      </c>
      <c r="J4351" s="16">
        <v>4</v>
      </c>
    </row>
    <row r="4352" spans="1:10" x14ac:dyDescent="0.25">
      <c r="A4352" s="18">
        <v>198</v>
      </c>
      <c r="B4352" s="16" t="s">
        <v>52</v>
      </c>
      <c r="C4352" s="16" t="s">
        <v>53</v>
      </c>
      <c r="D4352" s="16">
        <v>1483</v>
      </c>
      <c r="E4352" s="10">
        <v>1</v>
      </c>
      <c r="F4352" s="16">
        <v>1</v>
      </c>
      <c r="G4352" s="16">
        <v>1</v>
      </c>
      <c r="H4352" s="16">
        <v>1</v>
      </c>
      <c r="I4352" s="10">
        <v>0</v>
      </c>
      <c r="J4352" s="16">
        <v>6</v>
      </c>
    </row>
    <row r="4353" spans="1:10" x14ac:dyDescent="0.25">
      <c r="A4353" s="18">
        <v>24</v>
      </c>
      <c r="B4353" s="16" t="s">
        <v>6058</v>
      </c>
      <c r="C4353" s="16" t="s">
        <v>4624</v>
      </c>
      <c r="D4353" s="16">
        <v>1484</v>
      </c>
      <c r="E4353" s="16">
        <v>1</v>
      </c>
      <c r="F4353" s="16">
        <v>1</v>
      </c>
      <c r="G4353" s="16">
        <v>0</v>
      </c>
      <c r="H4353" s="16">
        <v>0</v>
      </c>
      <c r="I4353" s="16">
        <v>0</v>
      </c>
      <c r="J4353" s="16">
        <v>0</v>
      </c>
    </row>
    <row r="4354" spans="1:10" x14ac:dyDescent="0.25">
      <c r="A4354" s="18">
        <v>24</v>
      </c>
      <c r="B4354" s="16" t="s">
        <v>6058</v>
      </c>
      <c r="C4354" s="16" t="s">
        <v>4624</v>
      </c>
      <c r="D4354" s="16">
        <v>1484</v>
      </c>
      <c r="E4354" s="16">
        <v>1</v>
      </c>
      <c r="F4354" s="16">
        <v>1</v>
      </c>
      <c r="G4354" s="16">
        <v>0</v>
      </c>
      <c r="H4354" s="16">
        <v>0</v>
      </c>
      <c r="I4354" s="16">
        <v>1</v>
      </c>
      <c r="J4354" s="16">
        <v>0</v>
      </c>
    </row>
    <row r="4355" spans="1:10" x14ac:dyDescent="0.25">
      <c r="A4355" s="18">
        <v>24</v>
      </c>
      <c r="B4355" s="16" t="s">
        <v>6058</v>
      </c>
      <c r="C4355" s="16" t="s">
        <v>4624</v>
      </c>
      <c r="D4355" s="16">
        <v>1484</v>
      </c>
      <c r="E4355" s="16">
        <v>1</v>
      </c>
      <c r="F4355" s="16">
        <v>1</v>
      </c>
      <c r="G4355" s="16">
        <v>0</v>
      </c>
      <c r="H4355" s="16">
        <v>0</v>
      </c>
      <c r="I4355" s="16">
        <v>1</v>
      </c>
      <c r="J4355" s="16">
        <v>1</v>
      </c>
    </row>
    <row r="4356" spans="1:10" x14ac:dyDescent="0.25">
      <c r="A4356" s="18">
        <v>24</v>
      </c>
      <c r="B4356" s="10" t="s">
        <v>5656</v>
      </c>
      <c r="C4356" s="10" t="s">
        <v>4624</v>
      </c>
      <c r="D4356" s="10">
        <v>1484</v>
      </c>
      <c r="E4356" s="10">
        <v>1</v>
      </c>
      <c r="F4356" s="10">
        <v>1</v>
      </c>
      <c r="G4356" s="10">
        <v>0</v>
      </c>
      <c r="H4356" s="10">
        <v>0</v>
      </c>
      <c r="I4356" s="10">
        <v>1</v>
      </c>
      <c r="J4356" s="16">
        <v>2</v>
      </c>
    </row>
    <row r="4357" spans="1:10" x14ac:dyDescent="0.25">
      <c r="A4357" s="18">
        <v>24</v>
      </c>
      <c r="B4357" s="10" t="s">
        <v>5656</v>
      </c>
      <c r="C4357" s="10" t="s">
        <v>4624</v>
      </c>
      <c r="D4357" s="10">
        <v>1484</v>
      </c>
      <c r="E4357" s="10">
        <v>1</v>
      </c>
      <c r="F4357" s="10">
        <v>1</v>
      </c>
      <c r="G4357" s="10">
        <v>0</v>
      </c>
      <c r="H4357" s="10">
        <v>0</v>
      </c>
      <c r="I4357" s="10">
        <v>0</v>
      </c>
      <c r="J4357" s="16">
        <v>3</v>
      </c>
    </row>
    <row r="4358" spans="1:10" x14ac:dyDescent="0.25">
      <c r="A4358" s="18">
        <v>24</v>
      </c>
      <c r="B4358" s="10" t="s">
        <v>5656</v>
      </c>
      <c r="C4358" s="10" t="s">
        <v>4624</v>
      </c>
      <c r="D4358" s="10">
        <v>1484</v>
      </c>
      <c r="E4358" s="10">
        <v>1</v>
      </c>
      <c r="F4358" s="10">
        <v>1</v>
      </c>
      <c r="G4358" s="10">
        <v>0</v>
      </c>
      <c r="H4358" s="10">
        <v>0</v>
      </c>
      <c r="I4358" s="10">
        <v>1</v>
      </c>
      <c r="J4358" s="16">
        <v>3</v>
      </c>
    </row>
    <row r="4359" spans="1:10" x14ac:dyDescent="0.25">
      <c r="A4359" s="18">
        <v>24</v>
      </c>
      <c r="B4359" s="16" t="s">
        <v>887</v>
      </c>
      <c r="C4359" s="16" t="s">
        <v>1670</v>
      </c>
      <c r="D4359" s="16">
        <v>1484</v>
      </c>
      <c r="E4359" s="16">
        <v>1</v>
      </c>
      <c r="F4359" s="16">
        <v>1</v>
      </c>
      <c r="G4359" s="16">
        <v>0</v>
      </c>
      <c r="H4359" s="16">
        <v>0</v>
      </c>
      <c r="I4359" s="16">
        <v>0</v>
      </c>
      <c r="J4359" s="16">
        <v>1</v>
      </c>
    </row>
    <row r="4360" spans="1:10" x14ac:dyDescent="0.25">
      <c r="A4360" s="18">
        <v>24</v>
      </c>
      <c r="B4360" s="16" t="s">
        <v>1669</v>
      </c>
      <c r="C4360" s="16" t="s">
        <v>1670</v>
      </c>
      <c r="D4360" s="16">
        <v>1484</v>
      </c>
      <c r="E4360" s="10">
        <v>1</v>
      </c>
      <c r="F4360" s="16">
        <v>1</v>
      </c>
      <c r="G4360" s="16">
        <v>0</v>
      </c>
      <c r="H4360" s="16">
        <v>0</v>
      </c>
      <c r="I4360" s="10">
        <v>0</v>
      </c>
      <c r="J4360" s="16">
        <v>4</v>
      </c>
    </row>
    <row r="4361" spans="1:10" x14ac:dyDescent="0.25">
      <c r="A4361" s="18">
        <v>24</v>
      </c>
      <c r="B4361" s="16" t="s">
        <v>887</v>
      </c>
      <c r="C4361" s="16" t="s">
        <v>1670</v>
      </c>
      <c r="D4361" s="16">
        <v>1484</v>
      </c>
      <c r="E4361" s="10">
        <v>1</v>
      </c>
      <c r="F4361" s="16">
        <v>1</v>
      </c>
      <c r="G4361" s="16">
        <v>0</v>
      </c>
      <c r="H4361" s="16">
        <v>0</v>
      </c>
      <c r="I4361" s="10">
        <v>1</v>
      </c>
      <c r="J4361" s="16">
        <v>4</v>
      </c>
    </row>
    <row r="4362" spans="1:10" x14ac:dyDescent="0.25">
      <c r="A4362" s="18">
        <v>24</v>
      </c>
      <c r="B4362" s="16" t="s">
        <v>887</v>
      </c>
      <c r="C4362" s="16" t="s">
        <v>1670</v>
      </c>
      <c r="D4362" s="16">
        <v>1484</v>
      </c>
      <c r="E4362" s="10">
        <v>1</v>
      </c>
      <c r="F4362" s="16">
        <v>1</v>
      </c>
      <c r="G4362" s="16">
        <v>0</v>
      </c>
      <c r="H4362" s="16">
        <v>0</v>
      </c>
      <c r="I4362" s="10">
        <v>0</v>
      </c>
      <c r="J4362" s="16">
        <v>5</v>
      </c>
    </row>
    <row r="4363" spans="1:10" x14ac:dyDescent="0.25">
      <c r="A4363" s="18">
        <v>24</v>
      </c>
      <c r="B4363" s="16" t="s">
        <v>887</v>
      </c>
      <c r="C4363" s="16" t="s">
        <v>1670</v>
      </c>
      <c r="D4363" s="16">
        <v>1484</v>
      </c>
      <c r="E4363" s="10">
        <v>1</v>
      </c>
      <c r="F4363" s="16">
        <v>1</v>
      </c>
      <c r="G4363" s="16">
        <v>0</v>
      </c>
      <c r="H4363" s="16">
        <v>0</v>
      </c>
      <c r="I4363" s="10">
        <v>1</v>
      </c>
      <c r="J4363" s="16">
        <v>5</v>
      </c>
    </row>
    <row r="4364" spans="1:10" x14ac:dyDescent="0.25">
      <c r="A4364" s="18">
        <v>24</v>
      </c>
      <c r="B4364" s="16" t="s">
        <v>887</v>
      </c>
      <c r="C4364" s="16" t="s">
        <v>2693</v>
      </c>
      <c r="D4364" s="16">
        <v>1484</v>
      </c>
      <c r="E4364" s="16">
        <v>1</v>
      </c>
      <c r="F4364" s="16">
        <v>1</v>
      </c>
      <c r="G4364" s="16">
        <v>0</v>
      </c>
      <c r="H4364" s="16">
        <v>0</v>
      </c>
      <c r="I4364" s="16">
        <v>0</v>
      </c>
      <c r="J4364" s="16">
        <v>2</v>
      </c>
    </row>
    <row r="4365" spans="1:10" x14ac:dyDescent="0.25">
      <c r="A4365" s="18">
        <v>24</v>
      </c>
      <c r="B4365" s="16" t="s">
        <v>887</v>
      </c>
      <c r="C4365" s="16" t="s">
        <v>888</v>
      </c>
      <c r="D4365" s="16">
        <v>1484</v>
      </c>
      <c r="E4365" s="10">
        <v>1</v>
      </c>
      <c r="F4365" s="16">
        <v>1</v>
      </c>
      <c r="G4365" s="16">
        <v>0</v>
      </c>
      <c r="H4365" s="16">
        <v>1</v>
      </c>
      <c r="I4365" s="16">
        <v>0</v>
      </c>
      <c r="J4365" s="16">
        <v>6</v>
      </c>
    </row>
    <row r="4366" spans="1:10" x14ac:dyDescent="0.25">
      <c r="A4366" s="18">
        <v>4</v>
      </c>
      <c r="B4366" s="16" t="s">
        <v>8514</v>
      </c>
      <c r="C4366" s="16" t="s">
        <v>8515</v>
      </c>
      <c r="D4366" s="16">
        <v>1485</v>
      </c>
      <c r="E4366" s="10">
        <v>1</v>
      </c>
      <c r="F4366" s="16">
        <v>1</v>
      </c>
      <c r="G4366" s="16">
        <v>0</v>
      </c>
      <c r="H4366" s="16">
        <v>0</v>
      </c>
      <c r="I4366" s="10">
        <v>0</v>
      </c>
      <c r="J4366" s="16">
        <v>5</v>
      </c>
    </row>
    <row r="4367" spans="1:10" x14ac:dyDescent="0.25">
      <c r="A4367" s="18">
        <v>4</v>
      </c>
      <c r="B4367" s="16" t="s">
        <v>8514</v>
      </c>
      <c r="C4367" s="16" t="s">
        <v>8515</v>
      </c>
      <c r="D4367" s="16">
        <v>1485</v>
      </c>
      <c r="E4367" s="10">
        <v>1</v>
      </c>
      <c r="F4367" s="16">
        <v>1</v>
      </c>
      <c r="G4367" s="16">
        <v>0</v>
      </c>
      <c r="H4367" s="16">
        <v>1</v>
      </c>
      <c r="I4367" s="10">
        <v>1</v>
      </c>
      <c r="J4367" s="16">
        <v>5</v>
      </c>
    </row>
    <row r="4368" spans="1:10" x14ac:dyDescent="0.25">
      <c r="A4368" s="18">
        <v>85</v>
      </c>
      <c r="B4368" s="16" t="s">
        <v>5044</v>
      </c>
      <c r="C4368" s="16" t="s">
        <v>4986</v>
      </c>
      <c r="D4368" s="16">
        <v>1486</v>
      </c>
      <c r="E4368" s="16">
        <v>1</v>
      </c>
      <c r="F4368" s="16">
        <v>6</v>
      </c>
      <c r="G4368" s="16">
        <v>0</v>
      </c>
      <c r="H4368" s="16">
        <v>1</v>
      </c>
      <c r="I4368" s="16">
        <v>1</v>
      </c>
      <c r="J4368" s="16">
        <v>1</v>
      </c>
    </row>
    <row r="4369" spans="1:10" x14ac:dyDescent="0.25">
      <c r="A4369" s="18">
        <v>86</v>
      </c>
      <c r="B4369" s="16" t="s">
        <v>5262</v>
      </c>
      <c r="C4369" s="16" t="s">
        <v>4986</v>
      </c>
      <c r="D4369" s="16">
        <v>1486</v>
      </c>
      <c r="E4369" s="16">
        <v>1</v>
      </c>
      <c r="F4369" s="16">
        <v>6</v>
      </c>
      <c r="G4369" s="16">
        <v>0</v>
      </c>
      <c r="H4369" s="16">
        <v>1</v>
      </c>
      <c r="I4369" s="16">
        <v>1</v>
      </c>
      <c r="J4369" s="16">
        <v>0</v>
      </c>
    </row>
    <row r="4370" spans="1:10" x14ac:dyDescent="0.25">
      <c r="A4370" s="18">
        <v>172</v>
      </c>
      <c r="B4370" s="16" t="s">
        <v>1263</v>
      </c>
      <c r="C4370" s="16" t="s">
        <v>3859</v>
      </c>
      <c r="D4370" s="16">
        <v>1487</v>
      </c>
      <c r="E4370" s="10">
        <v>1</v>
      </c>
      <c r="F4370" s="16">
        <v>1</v>
      </c>
      <c r="G4370" s="16">
        <v>0</v>
      </c>
      <c r="H4370" s="16">
        <v>1</v>
      </c>
      <c r="I4370" s="10">
        <v>1</v>
      </c>
      <c r="J4370" s="16">
        <v>1</v>
      </c>
    </row>
    <row r="4371" spans="1:10" x14ac:dyDescent="0.25">
      <c r="A4371" s="18">
        <v>172</v>
      </c>
      <c r="B4371" s="16" t="s">
        <v>1263</v>
      </c>
      <c r="C4371" s="16" t="s">
        <v>3859</v>
      </c>
      <c r="D4371" s="16">
        <v>1487</v>
      </c>
      <c r="E4371" s="16">
        <v>1</v>
      </c>
      <c r="F4371" s="16">
        <v>1</v>
      </c>
      <c r="G4371" s="16">
        <v>0</v>
      </c>
      <c r="H4371" s="16">
        <v>0</v>
      </c>
      <c r="I4371" s="16">
        <v>0</v>
      </c>
      <c r="J4371" s="16">
        <v>1</v>
      </c>
    </row>
    <row r="4372" spans="1:10" x14ac:dyDescent="0.25">
      <c r="A4372" s="18">
        <v>140</v>
      </c>
      <c r="B4372" s="10" t="s">
        <v>708</v>
      </c>
      <c r="C4372" s="10" t="s">
        <v>8045</v>
      </c>
      <c r="D4372" s="10">
        <v>1488</v>
      </c>
      <c r="E4372" s="10">
        <v>1</v>
      </c>
      <c r="F4372" s="10">
        <v>1</v>
      </c>
      <c r="G4372" s="10">
        <v>0</v>
      </c>
      <c r="H4372" s="10">
        <v>1</v>
      </c>
      <c r="I4372" s="10">
        <v>0</v>
      </c>
      <c r="J4372" s="16">
        <v>3</v>
      </c>
    </row>
    <row r="4373" spans="1:10" x14ac:dyDescent="0.25">
      <c r="A4373" s="18">
        <v>81</v>
      </c>
      <c r="B4373" s="16" t="s">
        <v>6282</v>
      </c>
      <c r="C4373" s="16" t="s">
        <v>3974</v>
      </c>
      <c r="D4373" s="16">
        <v>1489</v>
      </c>
      <c r="E4373" s="16">
        <v>1</v>
      </c>
      <c r="F4373" s="16">
        <v>0</v>
      </c>
      <c r="G4373" s="16">
        <v>0</v>
      </c>
      <c r="H4373" s="16">
        <v>1</v>
      </c>
      <c r="I4373" s="16">
        <v>0</v>
      </c>
      <c r="J4373" s="16">
        <v>1</v>
      </c>
    </row>
    <row r="4374" spans="1:10" x14ac:dyDescent="0.25">
      <c r="A4374" s="18">
        <v>81</v>
      </c>
      <c r="B4374" s="16" t="s">
        <v>3973</v>
      </c>
      <c r="C4374" s="16" t="s">
        <v>3974</v>
      </c>
      <c r="D4374" s="16">
        <v>1489</v>
      </c>
      <c r="E4374" s="16">
        <v>1</v>
      </c>
      <c r="F4374" s="16">
        <v>0</v>
      </c>
      <c r="G4374" s="16">
        <v>0</v>
      </c>
      <c r="H4374" s="16">
        <v>1</v>
      </c>
      <c r="I4374" s="16">
        <v>1</v>
      </c>
      <c r="J4374" s="16">
        <v>1</v>
      </c>
    </row>
    <row r="4375" spans="1:10" x14ac:dyDescent="0.25">
      <c r="A4375" s="18">
        <v>186</v>
      </c>
      <c r="B4375" s="16" t="s">
        <v>4348</v>
      </c>
      <c r="C4375" s="16" t="s">
        <v>4349</v>
      </c>
      <c r="D4375" s="16">
        <v>1490</v>
      </c>
      <c r="E4375" s="16">
        <v>1</v>
      </c>
      <c r="F4375" s="16">
        <v>0</v>
      </c>
      <c r="G4375" s="16">
        <v>0</v>
      </c>
      <c r="H4375" s="16">
        <v>0</v>
      </c>
      <c r="I4375" s="16">
        <v>0</v>
      </c>
      <c r="J4375" s="16">
        <v>0</v>
      </c>
    </row>
    <row r="4376" spans="1:10" x14ac:dyDescent="0.25">
      <c r="A4376" s="18">
        <v>186</v>
      </c>
      <c r="B4376" s="16" t="s">
        <v>4348</v>
      </c>
      <c r="C4376" s="16" t="s">
        <v>4349</v>
      </c>
      <c r="D4376" s="16">
        <v>1490</v>
      </c>
      <c r="E4376" s="16">
        <v>1</v>
      </c>
      <c r="F4376" s="16">
        <v>0</v>
      </c>
      <c r="G4376" s="16">
        <v>0</v>
      </c>
      <c r="H4376" s="16">
        <v>1</v>
      </c>
      <c r="I4376" s="16">
        <v>1</v>
      </c>
      <c r="J4376" s="16">
        <v>0</v>
      </c>
    </row>
    <row r="4377" spans="1:10" x14ac:dyDescent="0.25">
      <c r="A4377" s="18">
        <v>92</v>
      </c>
      <c r="B4377" s="16" t="s">
        <v>565</v>
      </c>
      <c r="C4377" s="16" t="s">
        <v>566</v>
      </c>
      <c r="D4377" s="16">
        <v>1491</v>
      </c>
      <c r="E4377" s="10">
        <v>1</v>
      </c>
      <c r="F4377" s="16">
        <v>0</v>
      </c>
      <c r="G4377" s="16">
        <v>0</v>
      </c>
      <c r="H4377" s="16">
        <v>1</v>
      </c>
      <c r="I4377" s="16">
        <v>0</v>
      </c>
      <c r="J4377" s="16">
        <v>6</v>
      </c>
    </row>
    <row r="4378" spans="1:10" x14ac:dyDescent="0.25">
      <c r="A4378" s="18">
        <v>11</v>
      </c>
      <c r="B4378" s="16" t="s">
        <v>5666</v>
      </c>
      <c r="C4378" s="16" t="s">
        <v>5667</v>
      </c>
      <c r="D4378" s="16">
        <v>1492</v>
      </c>
      <c r="E4378" s="16">
        <v>0</v>
      </c>
      <c r="F4378" s="16">
        <v>6</v>
      </c>
      <c r="G4378" s="16">
        <v>0</v>
      </c>
      <c r="H4378" s="16">
        <v>1</v>
      </c>
      <c r="I4378" s="16">
        <v>1</v>
      </c>
      <c r="J4378" s="16">
        <v>0</v>
      </c>
    </row>
    <row r="4379" spans="1:10" x14ac:dyDescent="0.25">
      <c r="A4379" s="18">
        <v>33</v>
      </c>
      <c r="B4379" s="16" t="s">
        <v>6041</v>
      </c>
      <c r="C4379" s="16" t="s">
        <v>6260</v>
      </c>
      <c r="D4379" s="16">
        <v>1493</v>
      </c>
      <c r="E4379" s="16">
        <v>0</v>
      </c>
      <c r="F4379" s="16">
        <v>0</v>
      </c>
      <c r="G4379" s="16">
        <v>0</v>
      </c>
      <c r="H4379" s="16">
        <v>0</v>
      </c>
      <c r="I4379" s="16">
        <v>0</v>
      </c>
      <c r="J4379" s="16">
        <v>0</v>
      </c>
    </row>
    <row r="4380" spans="1:10" x14ac:dyDescent="0.25">
      <c r="A4380" s="18">
        <v>33</v>
      </c>
      <c r="B4380" s="16" t="s">
        <v>6041</v>
      </c>
      <c r="C4380" s="16" t="s">
        <v>6260</v>
      </c>
      <c r="D4380" s="16">
        <v>1493</v>
      </c>
      <c r="E4380" s="16">
        <v>0</v>
      </c>
      <c r="F4380" s="16">
        <v>4</v>
      </c>
      <c r="G4380" s="16">
        <v>0</v>
      </c>
      <c r="H4380" s="16">
        <v>0</v>
      </c>
      <c r="I4380" s="16">
        <v>1</v>
      </c>
      <c r="J4380" s="16">
        <v>0</v>
      </c>
    </row>
    <row r="4381" spans="1:10" x14ac:dyDescent="0.25">
      <c r="A4381" s="18">
        <v>33</v>
      </c>
      <c r="B4381" s="16" t="s">
        <v>6041</v>
      </c>
      <c r="C4381" s="16" t="s">
        <v>5077</v>
      </c>
      <c r="D4381" s="16">
        <v>1493</v>
      </c>
      <c r="E4381" s="16">
        <v>0</v>
      </c>
      <c r="F4381" s="16">
        <v>0</v>
      </c>
      <c r="G4381" s="16">
        <v>0</v>
      </c>
      <c r="H4381" s="16">
        <v>0</v>
      </c>
      <c r="I4381" s="16">
        <v>0</v>
      </c>
      <c r="J4381" s="16">
        <v>2</v>
      </c>
    </row>
    <row r="4382" spans="1:10" x14ac:dyDescent="0.25">
      <c r="A4382" s="18">
        <v>33</v>
      </c>
      <c r="B4382" s="16" t="s">
        <v>6041</v>
      </c>
      <c r="C4382" s="16" t="s">
        <v>5077</v>
      </c>
      <c r="D4382" s="16">
        <v>1493</v>
      </c>
      <c r="E4382" s="16">
        <v>0</v>
      </c>
      <c r="F4382" s="16">
        <v>0</v>
      </c>
      <c r="G4382" s="16">
        <v>0</v>
      </c>
      <c r="H4382" s="16">
        <v>0</v>
      </c>
      <c r="I4382" s="16">
        <v>1</v>
      </c>
      <c r="J4382" s="16">
        <v>2</v>
      </c>
    </row>
    <row r="4383" spans="1:10" x14ac:dyDescent="0.25">
      <c r="A4383" s="18">
        <v>20</v>
      </c>
      <c r="B4383" s="10" t="s">
        <v>2101</v>
      </c>
      <c r="C4383" s="10" t="s">
        <v>8070</v>
      </c>
      <c r="D4383" s="10">
        <v>1494</v>
      </c>
      <c r="E4383" s="10">
        <v>1</v>
      </c>
      <c r="F4383" s="10">
        <v>1</v>
      </c>
      <c r="G4383" s="10">
        <v>0</v>
      </c>
      <c r="H4383" s="10">
        <v>1</v>
      </c>
      <c r="I4383" s="10">
        <v>0</v>
      </c>
      <c r="J4383" s="16">
        <v>3</v>
      </c>
    </row>
    <row r="4384" spans="1:10" x14ac:dyDescent="0.25">
      <c r="A4384" s="18">
        <v>20</v>
      </c>
      <c r="B4384" s="10" t="s">
        <v>2101</v>
      </c>
      <c r="C4384" s="10" t="s">
        <v>8070</v>
      </c>
      <c r="D4384" s="10">
        <v>1494</v>
      </c>
      <c r="E4384" s="10">
        <v>1</v>
      </c>
      <c r="F4384" s="10">
        <v>1</v>
      </c>
      <c r="G4384" s="10">
        <v>0</v>
      </c>
      <c r="H4384" s="10">
        <v>1</v>
      </c>
      <c r="I4384" s="10">
        <v>1</v>
      </c>
      <c r="J4384" s="16">
        <v>3</v>
      </c>
    </row>
    <row r="4385" spans="1:10" x14ac:dyDescent="0.25">
      <c r="A4385" s="18">
        <v>20</v>
      </c>
      <c r="B4385" s="16" t="s">
        <v>986</v>
      </c>
      <c r="C4385" s="16" t="s">
        <v>8620</v>
      </c>
      <c r="D4385" s="16">
        <v>1494</v>
      </c>
      <c r="E4385" s="10">
        <v>1</v>
      </c>
      <c r="F4385" s="16">
        <v>1</v>
      </c>
      <c r="G4385" s="16">
        <v>0</v>
      </c>
      <c r="H4385" s="16">
        <v>1</v>
      </c>
      <c r="I4385" s="10">
        <v>0</v>
      </c>
      <c r="J4385" s="16">
        <v>5</v>
      </c>
    </row>
    <row r="4386" spans="1:10" x14ac:dyDescent="0.25">
      <c r="A4386" s="18">
        <v>20</v>
      </c>
      <c r="B4386" s="16" t="s">
        <v>986</v>
      </c>
      <c r="C4386" s="16" t="s">
        <v>987</v>
      </c>
      <c r="D4386" s="16">
        <v>1494</v>
      </c>
      <c r="E4386" s="10">
        <v>1</v>
      </c>
      <c r="F4386" s="16">
        <v>1</v>
      </c>
      <c r="G4386" s="16">
        <v>0</v>
      </c>
      <c r="H4386" s="16">
        <v>1</v>
      </c>
      <c r="I4386" s="10">
        <v>0</v>
      </c>
      <c r="J4386" s="16">
        <v>6</v>
      </c>
    </row>
    <row r="4387" spans="1:10" x14ac:dyDescent="0.25">
      <c r="A4387" s="18">
        <v>49</v>
      </c>
      <c r="B4387" s="16" t="s">
        <v>6159</v>
      </c>
      <c r="C4387" s="16" t="s">
        <v>6160</v>
      </c>
      <c r="D4387" s="16">
        <v>1495</v>
      </c>
      <c r="E4387" s="16">
        <v>0</v>
      </c>
      <c r="F4387" s="16">
        <v>1</v>
      </c>
      <c r="G4387" s="16">
        <v>1</v>
      </c>
      <c r="H4387" s="16">
        <v>1</v>
      </c>
      <c r="I4387" s="16">
        <v>1</v>
      </c>
      <c r="J4387" s="16">
        <v>4</v>
      </c>
    </row>
    <row r="4388" spans="1:10" x14ac:dyDescent="0.25">
      <c r="A4388" s="18">
        <v>49</v>
      </c>
      <c r="B4388" s="16" t="s">
        <v>2235</v>
      </c>
      <c r="C4388" s="16" t="s">
        <v>2236</v>
      </c>
      <c r="D4388" s="16">
        <v>1495</v>
      </c>
      <c r="E4388" s="10">
        <v>0</v>
      </c>
      <c r="F4388" s="16">
        <v>1</v>
      </c>
      <c r="G4388" s="16">
        <v>1</v>
      </c>
      <c r="H4388" s="16">
        <v>0</v>
      </c>
      <c r="I4388" s="10">
        <v>0</v>
      </c>
      <c r="J4388" s="16">
        <v>4</v>
      </c>
    </row>
    <row r="4389" spans="1:10" x14ac:dyDescent="0.25">
      <c r="A4389" s="18">
        <v>60</v>
      </c>
      <c r="B4389" s="10" t="s">
        <v>5855</v>
      </c>
      <c r="C4389" s="10" t="s">
        <v>2739</v>
      </c>
      <c r="D4389" s="10">
        <v>1496</v>
      </c>
      <c r="E4389" s="10">
        <v>1</v>
      </c>
      <c r="F4389" s="10">
        <v>0</v>
      </c>
      <c r="G4389" s="10">
        <v>0</v>
      </c>
      <c r="H4389" s="10">
        <v>0</v>
      </c>
      <c r="I4389" s="10">
        <v>1</v>
      </c>
      <c r="J4389" s="16">
        <v>2</v>
      </c>
    </row>
    <row r="4390" spans="1:10" x14ac:dyDescent="0.25">
      <c r="A4390" s="18">
        <v>60</v>
      </c>
      <c r="B4390" s="10" t="s">
        <v>5855</v>
      </c>
      <c r="C4390" s="10" t="s">
        <v>2739</v>
      </c>
      <c r="D4390" s="10">
        <v>1496</v>
      </c>
      <c r="E4390" s="10">
        <v>1</v>
      </c>
      <c r="F4390" s="10">
        <v>0</v>
      </c>
      <c r="G4390" s="10">
        <v>0</v>
      </c>
      <c r="H4390" s="10">
        <v>0</v>
      </c>
      <c r="I4390" s="10">
        <v>0</v>
      </c>
      <c r="J4390" s="16">
        <v>3</v>
      </c>
    </row>
    <row r="4391" spans="1:10" x14ac:dyDescent="0.25">
      <c r="A4391" s="18">
        <v>60</v>
      </c>
      <c r="B4391" s="10" t="s">
        <v>5855</v>
      </c>
      <c r="C4391" s="10" t="s">
        <v>2739</v>
      </c>
      <c r="D4391" s="10">
        <v>1496</v>
      </c>
      <c r="E4391" s="10">
        <v>1</v>
      </c>
      <c r="F4391" s="10">
        <v>0</v>
      </c>
      <c r="G4391" s="10">
        <v>0</v>
      </c>
      <c r="H4391" s="10">
        <v>0</v>
      </c>
      <c r="I4391" s="10">
        <v>1</v>
      </c>
      <c r="J4391" s="16">
        <v>3</v>
      </c>
    </row>
    <row r="4392" spans="1:10" x14ac:dyDescent="0.25">
      <c r="A4392" s="18">
        <v>60</v>
      </c>
      <c r="B4392" s="16" t="s">
        <v>5558</v>
      </c>
      <c r="C4392" s="16" t="s">
        <v>1594</v>
      </c>
      <c r="D4392" s="16">
        <v>1496</v>
      </c>
      <c r="E4392" s="16">
        <v>1</v>
      </c>
      <c r="F4392" s="16">
        <v>0</v>
      </c>
      <c r="G4392" s="16">
        <v>0</v>
      </c>
      <c r="H4392" s="16">
        <v>0</v>
      </c>
      <c r="I4392" s="16">
        <v>0</v>
      </c>
      <c r="J4392" s="16">
        <v>2</v>
      </c>
    </row>
    <row r="4393" spans="1:10" x14ac:dyDescent="0.25">
      <c r="A4393" s="18">
        <v>60</v>
      </c>
      <c r="B4393" s="16" t="s">
        <v>1593</v>
      </c>
      <c r="C4393" s="16" t="s">
        <v>1594</v>
      </c>
      <c r="D4393" s="16">
        <v>1496</v>
      </c>
      <c r="E4393" s="10">
        <v>1</v>
      </c>
      <c r="F4393" s="16">
        <v>0</v>
      </c>
      <c r="G4393" s="16">
        <v>0</v>
      </c>
      <c r="H4393" s="16">
        <v>0</v>
      </c>
      <c r="I4393" s="10">
        <v>0</v>
      </c>
      <c r="J4393" s="16">
        <v>4</v>
      </c>
    </row>
    <row r="4394" spans="1:10" x14ac:dyDescent="0.25">
      <c r="A4394" s="18">
        <v>60</v>
      </c>
      <c r="B4394" s="16" t="s">
        <v>1593</v>
      </c>
      <c r="C4394" s="16" t="s">
        <v>1594</v>
      </c>
      <c r="D4394" s="16">
        <v>1496</v>
      </c>
      <c r="E4394" s="10">
        <v>1</v>
      </c>
      <c r="F4394" s="16">
        <v>4</v>
      </c>
      <c r="G4394" s="16">
        <v>0</v>
      </c>
      <c r="H4394" s="16">
        <v>0</v>
      </c>
      <c r="I4394" s="10">
        <v>1</v>
      </c>
      <c r="J4394" s="16">
        <v>4</v>
      </c>
    </row>
    <row r="4395" spans="1:10" x14ac:dyDescent="0.25">
      <c r="A4395" s="18">
        <v>60</v>
      </c>
      <c r="B4395" s="16" t="s">
        <v>2232</v>
      </c>
      <c r="C4395" s="16" t="s">
        <v>1594</v>
      </c>
      <c r="D4395" s="16">
        <v>1496</v>
      </c>
      <c r="E4395" s="10">
        <v>1</v>
      </c>
      <c r="F4395" s="16">
        <v>0</v>
      </c>
      <c r="G4395" s="16">
        <v>0</v>
      </c>
      <c r="H4395" s="16">
        <v>0</v>
      </c>
      <c r="I4395" s="10">
        <v>0</v>
      </c>
      <c r="J4395" s="16">
        <v>5</v>
      </c>
    </row>
    <row r="4396" spans="1:10" x14ac:dyDescent="0.25">
      <c r="A4396" s="18">
        <v>60</v>
      </c>
      <c r="B4396" s="16" t="s">
        <v>2232</v>
      </c>
      <c r="C4396" s="16" t="s">
        <v>1594</v>
      </c>
      <c r="D4396" s="16">
        <v>1496</v>
      </c>
      <c r="E4396" s="10">
        <v>1</v>
      </c>
      <c r="F4396" s="16">
        <v>0</v>
      </c>
      <c r="G4396" s="16">
        <v>0</v>
      </c>
      <c r="H4396" s="16">
        <v>0</v>
      </c>
      <c r="I4396" s="10">
        <v>1</v>
      </c>
      <c r="J4396" s="16">
        <v>5</v>
      </c>
    </row>
    <row r="4397" spans="1:10" x14ac:dyDescent="0.25">
      <c r="A4397" s="18">
        <v>82</v>
      </c>
      <c r="B4397" s="10" t="s">
        <v>5953</v>
      </c>
      <c r="C4397" s="10" t="s">
        <v>2739</v>
      </c>
      <c r="D4397" s="10">
        <v>1497</v>
      </c>
      <c r="E4397" s="10">
        <v>1</v>
      </c>
      <c r="F4397" s="10">
        <v>0</v>
      </c>
      <c r="G4397" s="10">
        <v>0</v>
      </c>
      <c r="H4397" s="10">
        <v>1</v>
      </c>
      <c r="I4397" s="10">
        <v>0</v>
      </c>
      <c r="J4397" s="16">
        <v>3</v>
      </c>
    </row>
    <row r="4398" spans="1:10" x14ac:dyDescent="0.25">
      <c r="A4398" s="18">
        <v>82</v>
      </c>
      <c r="B4398" s="16" t="s">
        <v>5888</v>
      </c>
      <c r="C4398" s="16" t="s">
        <v>1594</v>
      </c>
      <c r="D4398" s="16">
        <v>1497</v>
      </c>
      <c r="E4398" s="16">
        <v>1</v>
      </c>
      <c r="F4398" s="16">
        <v>1</v>
      </c>
      <c r="G4398" s="16">
        <v>0</v>
      </c>
      <c r="H4398" s="16">
        <v>1</v>
      </c>
      <c r="I4398" s="16">
        <v>0</v>
      </c>
      <c r="J4398" s="16">
        <v>1</v>
      </c>
    </row>
    <row r="4399" spans="1:10" x14ac:dyDescent="0.25">
      <c r="A4399" s="18">
        <v>60</v>
      </c>
      <c r="B4399" s="16" t="s">
        <v>690</v>
      </c>
      <c r="C4399" s="16" t="s">
        <v>691</v>
      </c>
      <c r="D4399" s="16">
        <v>1496</v>
      </c>
      <c r="E4399" s="10">
        <v>1</v>
      </c>
      <c r="F4399" s="16">
        <v>0</v>
      </c>
      <c r="G4399" s="16">
        <v>0</v>
      </c>
      <c r="H4399" s="16">
        <v>0</v>
      </c>
      <c r="I4399" s="16">
        <v>0</v>
      </c>
      <c r="J4399" s="16">
        <v>6</v>
      </c>
    </row>
    <row r="4400" spans="1:10" x14ac:dyDescent="0.25">
      <c r="A4400" s="18">
        <v>60</v>
      </c>
      <c r="B4400" s="16" t="s">
        <v>690</v>
      </c>
      <c r="C4400" s="16" t="s">
        <v>691</v>
      </c>
      <c r="D4400" s="16">
        <v>1496</v>
      </c>
      <c r="E4400" s="10">
        <v>1</v>
      </c>
      <c r="F4400" s="16">
        <v>0</v>
      </c>
      <c r="G4400" s="16">
        <v>0</v>
      </c>
      <c r="H4400" s="16">
        <v>0</v>
      </c>
      <c r="I4400" s="10">
        <v>1</v>
      </c>
      <c r="J4400" s="16">
        <v>6</v>
      </c>
    </row>
    <row r="4401" spans="1:10" x14ac:dyDescent="0.25">
      <c r="A4401" s="18">
        <v>60</v>
      </c>
      <c r="B4401" s="16" t="s">
        <v>3143</v>
      </c>
      <c r="C4401" s="16" t="s">
        <v>691</v>
      </c>
      <c r="D4401" s="16">
        <v>1496</v>
      </c>
      <c r="E4401" s="16">
        <v>1</v>
      </c>
      <c r="F4401" s="16">
        <v>0</v>
      </c>
      <c r="G4401" s="16">
        <v>0</v>
      </c>
      <c r="H4401" s="16">
        <v>0</v>
      </c>
      <c r="I4401" s="16">
        <v>0</v>
      </c>
      <c r="J4401" s="16">
        <v>7</v>
      </c>
    </row>
    <row r="4402" spans="1:10" x14ac:dyDescent="0.25">
      <c r="A4402" s="18">
        <v>82</v>
      </c>
      <c r="B4402" s="16" t="s">
        <v>2622</v>
      </c>
      <c r="C4402" s="16" t="s">
        <v>691</v>
      </c>
      <c r="D4402" s="16">
        <v>1497</v>
      </c>
      <c r="E4402" s="10">
        <v>1</v>
      </c>
      <c r="F4402" s="16">
        <v>0</v>
      </c>
      <c r="G4402" s="16">
        <v>0</v>
      </c>
      <c r="H4402" s="16">
        <v>1</v>
      </c>
      <c r="I4402" s="10">
        <v>0</v>
      </c>
      <c r="J4402" s="16">
        <v>5</v>
      </c>
    </row>
    <row r="4403" spans="1:10" x14ac:dyDescent="0.25">
      <c r="A4403" s="18">
        <v>146</v>
      </c>
      <c r="B4403" s="10" t="s">
        <v>2457</v>
      </c>
      <c r="C4403" s="10" t="s">
        <v>2458</v>
      </c>
      <c r="D4403" s="10">
        <v>1498</v>
      </c>
      <c r="E4403" s="10">
        <v>1</v>
      </c>
      <c r="F4403" s="10">
        <v>0</v>
      </c>
      <c r="G4403" s="10">
        <v>0</v>
      </c>
      <c r="H4403" s="10">
        <v>0</v>
      </c>
      <c r="I4403" s="10">
        <v>1</v>
      </c>
      <c r="J4403" s="16">
        <v>2</v>
      </c>
    </row>
    <row r="4404" spans="1:10" x14ac:dyDescent="0.25">
      <c r="A4404" s="18">
        <v>146</v>
      </c>
      <c r="B4404" s="16" t="s">
        <v>352</v>
      </c>
      <c r="C4404" s="16" t="s">
        <v>353</v>
      </c>
      <c r="D4404" s="16">
        <v>1498</v>
      </c>
      <c r="E4404" s="16">
        <v>1</v>
      </c>
      <c r="F4404" s="16">
        <v>0</v>
      </c>
      <c r="G4404" s="16">
        <v>0</v>
      </c>
      <c r="H4404" s="16">
        <v>0</v>
      </c>
      <c r="I4404" s="16">
        <v>0</v>
      </c>
      <c r="J4404" s="16">
        <v>2</v>
      </c>
    </row>
    <row r="4405" spans="1:10" x14ac:dyDescent="0.25">
      <c r="A4405" s="18">
        <v>146</v>
      </c>
      <c r="B4405" s="10" t="s">
        <v>352</v>
      </c>
      <c r="C4405" s="10" t="s">
        <v>353</v>
      </c>
      <c r="D4405" s="10">
        <v>1498</v>
      </c>
      <c r="E4405" s="10">
        <v>1</v>
      </c>
      <c r="F4405" s="10">
        <v>0</v>
      </c>
      <c r="G4405" s="10">
        <v>0</v>
      </c>
      <c r="H4405" s="16">
        <v>0</v>
      </c>
      <c r="I4405" s="10">
        <v>0</v>
      </c>
      <c r="J4405" s="16">
        <v>3</v>
      </c>
    </row>
    <row r="4406" spans="1:10" x14ac:dyDescent="0.25">
      <c r="A4406" s="18">
        <v>146</v>
      </c>
      <c r="B4406" s="10" t="s">
        <v>352</v>
      </c>
      <c r="C4406" s="10" t="s">
        <v>353</v>
      </c>
      <c r="D4406" s="10">
        <v>1498</v>
      </c>
      <c r="E4406" s="10">
        <v>1</v>
      </c>
      <c r="F4406" s="10">
        <v>0</v>
      </c>
      <c r="G4406" s="10">
        <v>0</v>
      </c>
      <c r="H4406" s="16">
        <v>0</v>
      </c>
      <c r="I4406" s="10">
        <v>1</v>
      </c>
      <c r="J4406" s="16">
        <v>3</v>
      </c>
    </row>
    <row r="4407" spans="1:10" x14ac:dyDescent="0.25">
      <c r="A4407" s="18">
        <v>146</v>
      </c>
      <c r="B4407" s="16" t="s">
        <v>352</v>
      </c>
      <c r="C4407" s="16" t="s">
        <v>353</v>
      </c>
      <c r="D4407" s="16">
        <v>1498</v>
      </c>
      <c r="E4407" s="10">
        <v>1</v>
      </c>
      <c r="F4407" s="16">
        <v>0</v>
      </c>
      <c r="G4407" s="16">
        <v>0</v>
      </c>
      <c r="H4407" s="16">
        <v>0</v>
      </c>
      <c r="I4407" s="10">
        <v>0</v>
      </c>
      <c r="J4407" s="16">
        <v>4</v>
      </c>
    </row>
    <row r="4408" spans="1:10" x14ac:dyDescent="0.25">
      <c r="A4408" s="18">
        <v>146</v>
      </c>
      <c r="B4408" s="16" t="s">
        <v>352</v>
      </c>
      <c r="C4408" s="16" t="s">
        <v>353</v>
      </c>
      <c r="D4408" s="16">
        <v>1498</v>
      </c>
      <c r="E4408" s="10">
        <v>1</v>
      </c>
      <c r="F4408" s="16">
        <v>0</v>
      </c>
      <c r="G4408" s="16">
        <v>0</v>
      </c>
      <c r="H4408" s="16">
        <v>0</v>
      </c>
      <c r="I4408" s="10">
        <v>1</v>
      </c>
      <c r="J4408" s="16">
        <v>4</v>
      </c>
    </row>
    <row r="4409" spans="1:10" x14ac:dyDescent="0.25">
      <c r="A4409" s="18">
        <v>146</v>
      </c>
      <c r="B4409" s="16" t="s">
        <v>352</v>
      </c>
      <c r="C4409" s="16" t="s">
        <v>353</v>
      </c>
      <c r="D4409" s="16">
        <v>1498</v>
      </c>
      <c r="E4409" s="10">
        <v>1</v>
      </c>
      <c r="F4409" s="16">
        <v>0</v>
      </c>
      <c r="G4409" s="16">
        <v>0</v>
      </c>
      <c r="H4409" s="16">
        <v>0</v>
      </c>
      <c r="I4409" s="10">
        <v>0</v>
      </c>
      <c r="J4409" s="16">
        <v>5</v>
      </c>
    </row>
    <row r="4410" spans="1:10" x14ac:dyDescent="0.25">
      <c r="A4410" s="18">
        <v>146</v>
      </c>
      <c r="B4410" s="16" t="s">
        <v>352</v>
      </c>
      <c r="C4410" s="16" t="s">
        <v>353</v>
      </c>
      <c r="D4410" s="16">
        <v>1498</v>
      </c>
      <c r="E4410" s="10">
        <v>1</v>
      </c>
      <c r="F4410" s="16">
        <v>0</v>
      </c>
      <c r="G4410" s="16">
        <v>0</v>
      </c>
      <c r="H4410" s="16">
        <v>0</v>
      </c>
      <c r="I4410" s="10">
        <v>1</v>
      </c>
      <c r="J4410" s="16">
        <v>5</v>
      </c>
    </row>
    <row r="4411" spans="1:10" x14ac:dyDescent="0.25">
      <c r="A4411" s="18">
        <v>146</v>
      </c>
      <c r="B4411" s="16" t="s">
        <v>352</v>
      </c>
      <c r="C4411" s="16" t="s">
        <v>353</v>
      </c>
      <c r="D4411" s="16">
        <v>1498</v>
      </c>
      <c r="E4411" s="10">
        <v>1</v>
      </c>
      <c r="F4411" s="16">
        <v>0</v>
      </c>
      <c r="G4411" s="16">
        <v>0</v>
      </c>
      <c r="H4411" s="16">
        <v>0</v>
      </c>
      <c r="I4411" s="16">
        <v>0</v>
      </c>
      <c r="J4411" s="16">
        <v>6</v>
      </c>
    </row>
    <row r="4412" spans="1:10" x14ac:dyDescent="0.25">
      <c r="A4412" s="18">
        <v>146</v>
      </c>
      <c r="B4412" s="16" t="s">
        <v>352</v>
      </c>
      <c r="C4412" s="16" t="s">
        <v>353</v>
      </c>
      <c r="D4412" s="16">
        <v>1498</v>
      </c>
      <c r="E4412" s="10">
        <v>1</v>
      </c>
      <c r="F4412" s="16">
        <v>0</v>
      </c>
      <c r="G4412" s="16">
        <v>0</v>
      </c>
      <c r="H4412" s="16">
        <v>1</v>
      </c>
      <c r="I4412" s="10">
        <v>1</v>
      </c>
      <c r="J4412" s="16">
        <v>6</v>
      </c>
    </row>
    <row r="4413" spans="1:10" x14ac:dyDescent="0.25">
      <c r="A4413" s="18">
        <v>146</v>
      </c>
      <c r="B4413" s="16" t="s">
        <v>352</v>
      </c>
      <c r="C4413" s="16" t="s">
        <v>353</v>
      </c>
      <c r="D4413" s="16">
        <v>1498</v>
      </c>
      <c r="E4413" s="16">
        <v>1</v>
      </c>
      <c r="F4413" s="16">
        <v>0</v>
      </c>
      <c r="G4413" s="16">
        <v>0</v>
      </c>
      <c r="H4413" s="16">
        <v>0</v>
      </c>
      <c r="I4413" s="16">
        <v>0</v>
      </c>
      <c r="J4413" s="16">
        <v>7</v>
      </c>
    </row>
    <row r="4414" spans="1:10" x14ac:dyDescent="0.25">
      <c r="A4414" s="18">
        <v>31</v>
      </c>
      <c r="B4414" s="16" t="s">
        <v>4737</v>
      </c>
      <c r="C4414" s="16" t="s">
        <v>6257</v>
      </c>
      <c r="D4414" s="16">
        <v>1499</v>
      </c>
      <c r="E4414" s="16">
        <v>0</v>
      </c>
      <c r="F4414" s="16">
        <v>1</v>
      </c>
      <c r="G4414" s="16">
        <v>0</v>
      </c>
      <c r="H4414" s="16">
        <v>1</v>
      </c>
      <c r="I4414" s="16">
        <v>1</v>
      </c>
      <c r="J4414" s="16">
        <v>2</v>
      </c>
    </row>
    <row r="4415" spans="1:10" x14ac:dyDescent="0.25">
      <c r="A4415" s="18">
        <v>31</v>
      </c>
      <c r="B4415" s="16" t="s">
        <v>4737</v>
      </c>
      <c r="C4415" s="16" t="s">
        <v>4796</v>
      </c>
      <c r="D4415" s="16">
        <v>1499</v>
      </c>
      <c r="E4415" s="16">
        <v>0</v>
      </c>
      <c r="F4415" s="16">
        <v>1</v>
      </c>
      <c r="G4415" s="16">
        <v>0</v>
      </c>
      <c r="H4415" s="16">
        <v>0</v>
      </c>
      <c r="I4415" s="16">
        <v>0</v>
      </c>
      <c r="J4415" s="16">
        <v>2</v>
      </c>
    </row>
    <row r="4416" spans="1:10" x14ac:dyDescent="0.25">
      <c r="A4416" s="18">
        <v>143</v>
      </c>
      <c r="B4416" s="16" t="s">
        <v>339</v>
      </c>
      <c r="C4416" s="16" t="s">
        <v>1126</v>
      </c>
      <c r="D4416" s="16">
        <v>1500</v>
      </c>
      <c r="E4416" s="10">
        <v>1</v>
      </c>
      <c r="F4416" s="16">
        <v>0</v>
      </c>
      <c r="G4416" s="16">
        <v>1</v>
      </c>
      <c r="H4416" s="16">
        <v>0</v>
      </c>
      <c r="I4416" s="10">
        <v>0</v>
      </c>
      <c r="J4416" s="16">
        <v>4</v>
      </c>
    </row>
    <row r="4417" spans="1:10" x14ac:dyDescent="0.25">
      <c r="A4417" s="18">
        <v>143</v>
      </c>
      <c r="B4417" s="16" t="s">
        <v>339</v>
      </c>
      <c r="C4417" s="16" t="s">
        <v>1126</v>
      </c>
      <c r="D4417" s="16">
        <v>1500</v>
      </c>
      <c r="E4417" s="10">
        <v>1</v>
      </c>
      <c r="F4417" s="16">
        <v>0</v>
      </c>
      <c r="G4417" s="16">
        <v>1</v>
      </c>
      <c r="H4417" s="16">
        <v>0</v>
      </c>
      <c r="I4417" s="10">
        <v>1</v>
      </c>
      <c r="J4417" s="16">
        <v>4</v>
      </c>
    </row>
    <row r="4418" spans="1:10" x14ac:dyDescent="0.25">
      <c r="A4418" s="18">
        <v>143</v>
      </c>
      <c r="B4418" s="10" t="s">
        <v>339</v>
      </c>
      <c r="C4418" s="10" t="s">
        <v>340</v>
      </c>
      <c r="D4418" s="10">
        <v>1500</v>
      </c>
      <c r="E4418" s="10">
        <v>1</v>
      </c>
      <c r="F4418" s="10">
        <v>0</v>
      </c>
      <c r="G4418" s="10">
        <v>1</v>
      </c>
      <c r="H4418" s="16">
        <v>0</v>
      </c>
      <c r="I4418" s="10">
        <v>0</v>
      </c>
      <c r="J4418" s="16">
        <v>3</v>
      </c>
    </row>
    <row r="4419" spans="1:10" x14ac:dyDescent="0.25">
      <c r="A4419" s="18">
        <v>143</v>
      </c>
      <c r="B4419" s="10" t="s">
        <v>339</v>
      </c>
      <c r="C4419" s="10" t="s">
        <v>340</v>
      </c>
      <c r="D4419" s="10">
        <v>1500</v>
      </c>
      <c r="E4419" s="10">
        <v>1</v>
      </c>
      <c r="F4419" s="10">
        <v>0</v>
      </c>
      <c r="G4419" s="10">
        <v>1</v>
      </c>
      <c r="H4419" s="16">
        <v>0</v>
      </c>
      <c r="I4419" s="10">
        <v>1</v>
      </c>
      <c r="J4419" s="16">
        <v>3</v>
      </c>
    </row>
    <row r="4420" spans="1:10" x14ac:dyDescent="0.25">
      <c r="A4420" s="18">
        <v>143</v>
      </c>
      <c r="B4420" s="16" t="s">
        <v>339</v>
      </c>
      <c r="C4420" s="16" t="s">
        <v>340</v>
      </c>
      <c r="D4420" s="16">
        <v>1500</v>
      </c>
      <c r="E4420" s="10">
        <v>1</v>
      </c>
      <c r="F4420" s="16">
        <v>0</v>
      </c>
      <c r="G4420" s="16">
        <v>1</v>
      </c>
      <c r="H4420" s="16">
        <v>0</v>
      </c>
      <c r="I4420" s="10">
        <v>0</v>
      </c>
      <c r="J4420" s="16">
        <v>5</v>
      </c>
    </row>
    <row r="4421" spans="1:10" x14ac:dyDescent="0.25">
      <c r="A4421" s="18">
        <v>143</v>
      </c>
      <c r="B4421" s="16" t="s">
        <v>339</v>
      </c>
      <c r="C4421" s="16" t="s">
        <v>340</v>
      </c>
      <c r="D4421" s="16">
        <v>1500</v>
      </c>
      <c r="E4421" s="10">
        <v>1</v>
      </c>
      <c r="F4421" s="16">
        <v>0</v>
      </c>
      <c r="G4421" s="16">
        <v>1</v>
      </c>
      <c r="H4421" s="16">
        <v>0</v>
      </c>
      <c r="I4421" s="10">
        <v>1</v>
      </c>
      <c r="J4421" s="16">
        <v>5</v>
      </c>
    </row>
    <row r="4422" spans="1:10" x14ac:dyDescent="0.25">
      <c r="A4422" s="18">
        <v>143</v>
      </c>
      <c r="B4422" s="16" t="s">
        <v>339</v>
      </c>
      <c r="C4422" s="16" t="s">
        <v>340</v>
      </c>
      <c r="D4422" s="16">
        <v>1500</v>
      </c>
      <c r="E4422" s="10">
        <v>1</v>
      </c>
      <c r="F4422" s="16">
        <v>0</v>
      </c>
      <c r="G4422" s="16">
        <v>1</v>
      </c>
      <c r="H4422" s="16">
        <v>0</v>
      </c>
      <c r="I4422" s="16">
        <v>0</v>
      </c>
      <c r="J4422" s="16">
        <v>6</v>
      </c>
    </row>
    <row r="4423" spans="1:10" x14ac:dyDescent="0.25">
      <c r="A4423" s="18">
        <v>143</v>
      </c>
      <c r="B4423" s="16" t="s">
        <v>339</v>
      </c>
      <c r="C4423" s="16" t="s">
        <v>340</v>
      </c>
      <c r="D4423" s="16">
        <v>1500</v>
      </c>
      <c r="E4423" s="10">
        <v>1</v>
      </c>
      <c r="F4423" s="16">
        <v>0</v>
      </c>
      <c r="G4423" s="16">
        <v>1</v>
      </c>
      <c r="H4423" s="16">
        <v>0</v>
      </c>
      <c r="I4423" s="10">
        <v>1</v>
      </c>
      <c r="J4423" s="16">
        <v>6</v>
      </c>
    </row>
    <row r="4424" spans="1:10" x14ac:dyDescent="0.25">
      <c r="A4424" s="18">
        <v>143</v>
      </c>
      <c r="B4424" s="16" t="s">
        <v>7265</v>
      </c>
      <c r="C4424" s="16" t="s">
        <v>340</v>
      </c>
      <c r="D4424" s="16">
        <v>1500</v>
      </c>
      <c r="E4424" s="16">
        <v>1</v>
      </c>
      <c r="F4424" s="16">
        <v>0</v>
      </c>
      <c r="G4424" s="16">
        <v>1</v>
      </c>
      <c r="H4424" s="16">
        <v>0</v>
      </c>
      <c r="I4424" s="16">
        <v>0</v>
      </c>
      <c r="J4424" s="16">
        <v>7</v>
      </c>
    </row>
    <row r="4425" spans="1:10" x14ac:dyDescent="0.25">
      <c r="A4425" s="18">
        <v>165</v>
      </c>
      <c r="B4425" s="16" t="s">
        <v>1320</v>
      </c>
      <c r="C4425" s="16" t="s">
        <v>340</v>
      </c>
      <c r="D4425" s="16">
        <v>1501</v>
      </c>
      <c r="E4425" s="10">
        <v>1</v>
      </c>
      <c r="F4425" s="16">
        <v>1</v>
      </c>
      <c r="G4425" s="16">
        <v>0</v>
      </c>
      <c r="H4425" s="16">
        <v>0</v>
      </c>
      <c r="I4425" s="10">
        <v>0</v>
      </c>
      <c r="J4425" s="16">
        <v>4</v>
      </c>
    </row>
    <row r="4426" spans="1:10" x14ac:dyDescent="0.25">
      <c r="A4426" s="18">
        <v>165</v>
      </c>
      <c r="B4426" s="16" t="s">
        <v>1320</v>
      </c>
      <c r="C4426" s="16" t="s">
        <v>340</v>
      </c>
      <c r="D4426" s="16">
        <v>1501</v>
      </c>
      <c r="E4426" s="10">
        <v>1</v>
      </c>
      <c r="F4426" s="16">
        <v>1</v>
      </c>
      <c r="G4426" s="16">
        <v>0</v>
      </c>
      <c r="H4426" s="16">
        <v>1</v>
      </c>
      <c r="I4426" s="10">
        <v>1</v>
      </c>
      <c r="J4426" s="16">
        <v>4</v>
      </c>
    </row>
    <row r="4427" spans="1:10" x14ac:dyDescent="0.25">
      <c r="A4427" s="18">
        <v>87</v>
      </c>
      <c r="B4427" s="16" t="s">
        <v>6893</v>
      </c>
      <c r="C4427" s="16" t="s">
        <v>6894</v>
      </c>
      <c r="D4427" s="16">
        <v>1502</v>
      </c>
      <c r="E4427" s="16">
        <v>1</v>
      </c>
      <c r="F4427" s="16">
        <v>1</v>
      </c>
      <c r="G4427" s="16">
        <v>0</v>
      </c>
      <c r="H4427" s="16">
        <v>0</v>
      </c>
      <c r="I4427" s="16">
        <v>0</v>
      </c>
      <c r="J4427" s="16">
        <v>1</v>
      </c>
    </row>
    <row r="4428" spans="1:10" x14ac:dyDescent="0.25">
      <c r="A4428" s="18">
        <v>87</v>
      </c>
      <c r="B4428" s="16" t="s">
        <v>5190</v>
      </c>
      <c r="C4428" s="16" t="s">
        <v>3970</v>
      </c>
      <c r="D4428" s="16">
        <v>1502</v>
      </c>
      <c r="E4428" s="16">
        <v>1</v>
      </c>
      <c r="F4428" s="16">
        <v>1</v>
      </c>
      <c r="G4428" s="16">
        <v>0</v>
      </c>
      <c r="H4428" s="16">
        <v>1</v>
      </c>
      <c r="I4428" s="16">
        <v>1</v>
      </c>
      <c r="J4428" s="16">
        <v>1</v>
      </c>
    </row>
    <row r="4429" spans="1:10" x14ac:dyDescent="0.25">
      <c r="A4429" s="18">
        <v>122</v>
      </c>
      <c r="B4429" s="16" t="s">
        <v>297</v>
      </c>
      <c r="C4429" s="16" t="s">
        <v>298</v>
      </c>
      <c r="D4429" s="16">
        <v>1503</v>
      </c>
      <c r="E4429" s="10">
        <v>1</v>
      </c>
      <c r="F4429" s="16">
        <v>1</v>
      </c>
      <c r="G4429" s="16">
        <v>0</v>
      </c>
      <c r="H4429" s="16">
        <v>0</v>
      </c>
      <c r="I4429" s="10">
        <v>0</v>
      </c>
      <c r="J4429" s="16">
        <v>6</v>
      </c>
    </row>
    <row r="4430" spans="1:10" x14ac:dyDescent="0.25">
      <c r="A4430" s="18">
        <v>122</v>
      </c>
      <c r="B4430" s="16" t="s">
        <v>297</v>
      </c>
      <c r="C4430" s="16" t="s">
        <v>298</v>
      </c>
      <c r="D4430" s="16">
        <v>1503</v>
      </c>
      <c r="E4430" s="10">
        <v>1</v>
      </c>
      <c r="F4430" s="16">
        <v>1</v>
      </c>
      <c r="G4430" s="16">
        <v>0</v>
      </c>
      <c r="H4430" s="16">
        <v>1</v>
      </c>
      <c r="I4430" s="10">
        <v>1</v>
      </c>
      <c r="J4430" s="16">
        <v>6</v>
      </c>
    </row>
    <row r="4431" spans="1:10" x14ac:dyDescent="0.25">
      <c r="A4431" s="18">
        <v>176</v>
      </c>
      <c r="B4431" s="16" t="s">
        <v>7274</v>
      </c>
      <c r="C4431" s="16" t="s">
        <v>7275</v>
      </c>
      <c r="D4431" s="16">
        <v>1504</v>
      </c>
      <c r="E4431" s="16">
        <v>1</v>
      </c>
      <c r="F4431" s="16">
        <v>0</v>
      </c>
      <c r="G4431" s="16">
        <v>0</v>
      </c>
      <c r="H4431" s="16">
        <v>0</v>
      </c>
      <c r="I4431" s="16">
        <v>0</v>
      </c>
      <c r="J4431" s="16">
        <v>7</v>
      </c>
    </row>
    <row r="4432" spans="1:10" x14ac:dyDescent="0.25">
      <c r="A4432" s="18">
        <v>109</v>
      </c>
      <c r="B4432" s="16" t="s">
        <v>6144</v>
      </c>
      <c r="C4432" s="16" t="s">
        <v>9693</v>
      </c>
      <c r="D4432" s="16">
        <v>1505</v>
      </c>
      <c r="E4432" s="10">
        <v>1</v>
      </c>
      <c r="F4432" s="16">
        <v>1</v>
      </c>
      <c r="G4432" s="16">
        <v>0</v>
      </c>
      <c r="H4432" s="16">
        <v>1</v>
      </c>
      <c r="I4432" s="10">
        <v>1</v>
      </c>
      <c r="J4432" s="16">
        <v>5</v>
      </c>
    </row>
    <row r="4433" spans="1:10" x14ac:dyDescent="0.25">
      <c r="A4433" s="18">
        <v>44</v>
      </c>
      <c r="B4433" s="16" t="s">
        <v>6152</v>
      </c>
      <c r="C4433" s="16" t="s">
        <v>6153</v>
      </c>
      <c r="D4433" s="16">
        <v>1506</v>
      </c>
      <c r="E4433" s="16">
        <v>0</v>
      </c>
      <c r="F4433" s="16">
        <v>0</v>
      </c>
      <c r="G4433" s="16">
        <v>0</v>
      </c>
      <c r="H4433" s="16">
        <v>0</v>
      </c>
      <c r="I4433" s="16">
        <v>0</v>
      </c>
      <c r="J4433" s="16">
        <v>1</v>
      </c>
    </row>
    <row r="4434" spans="1:10" x14ac:dyDescent="0.25">
      <c r="A4434" s="18">
        <v>44</v>
      </c>
      <c r="B4434" s="16" t="s">
        <v>5296</v>
      </c>
      <c r="C4434" s="16" t="s">
        <v>6153</v>
      </c>
      <c r="D4434" s="16">
        <v>1506</v>
      </c>
      <c r="E4434" s="16">
        <v>0</v>
      </c>
      <c r="F4434" s="16">
        <v>0</v>
      </c>
      <c r="G4434" s="16">
        <v>0</v>
      </c>
      <c r="H4434" s="16">
        <v>0</v>
      </c>
      <c r="I4434" s="16">
        <v>1</v>
      </c>
      <c r="J4434" s="16">
        <v>1</v>
      </c>
    </row>
    <row r="4435" spans="1:10" x14ac:dyDescent="0.25">
      <c r="A4435" s="18">
        <v>44</v>
      </c>
      <c r="B4435" s="16" t="s">
        <v>4660</v>
      </c>
      <c r="C4435" s="16" t="s">
        <v>6153</v>
      </c>
      <c r="D4435" s="16">
        <v>1506</v>
      </c>
      <c r="E4435" s="16">
        <v>0</v>
      </c>
      <c r="F4435" s="16">
        <v>0</v>
      </c>
      <c r="G4435" s="16">
        <v>0</v>
      </c>
      <c r="H4435" s="16">
        <v>0</v>
      </c>
      <c r="I4435" s="10">
        <v>0</v>
      </c>
      <c r="J4435" s="16">
        <v>3</v>
      </c>
    </row>
    <row r="4436" spans="1:10" x14ac:dyDescent="0.25">
      <c r="A4436" s="18">
        <v>44</v>
      </c>
      <c r="B4436" s="16" t="s">
        <v>4660</v>
      </c>
      <c r="C4436" s="16" t="s">
        <v>6153</v>
      </c>
      <c r="D4436" s="16">
        <v>1506</v>
      </c>
      <c r="E4436" s="16">
        <v>0</v>
      </c>
      <c r="F4436" s="16">
        <v>0</v>
      </c>
      <c r="G4436" s="16">
        <v>0</v>
      </c>
      <c r="H4436" s="16">
        <v>0</v>
      </c>
      <c r="I4436" s="16">
        <v>1</v>
      </c>
      <c r="J4436" s="16">
        <v>3</v>
      </c>
    </row>
    <row r="4437" spans="1:10" x14ac:dyDescent="0.25">
      <c r="A4437" s="18">
        <v>44</v>
      </c>
      <c r="B4437" s="16" t="s">
        <v>5296</v>
      </c>
      <c r="C4437" s="16" t="s">
        <v>6153</v>
      </c>
      <c r="D4437" s="16">
        <v>1506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5</v>
      </c>
    </row>
    <row r="4438" spans="1:10" x14ac:dyDescent="0.25">
      <c r="A4438" s="18">
        <v>44</v>
      </c>
      <c r="B4438" s="16" t="s">
        <v>6152</v>
      </c>
      <c r="C4438" s="16" t="s">
        <v>6153</v>
      </c>
      <c r="D4438" s="16">
        <v>1506</v>
      </c>
      <c r="E4438" s="16">
        <v>0</v>
      </c>
      <c r="F4438" s="16">
        <v>0</v>
      </c>
      <c r="G4438" s="16">
        <v>0</v>
      </c>
      <c r="H4438" s="16">
        <v>0</v>
      </c>
      <c r="I4438" s="16">
        <v>1</v>
      </c>
      <c r="J4438" s="16">
        <v>5</v>
      </c>
    </row>
    <row r="4439" spans="1:10" x14ac:dyDescent="0.25">
      <c r="A4439" s="18">
        <v>44</v>
      </c>
      <c r="B4439" s="16" t="s">
        <v>3252</v>
      </c>
      <c r="C4439" s="16" t="s">
        <v>3253</v>
      </c>
      <c r="D4439" s="16">
        <v>1506</v>
      </c>
      <c r="E4439" s="16">
        <v>0</v>
      </c>
      <c r="F4439" s="16">
        <v>0</v>
      </c>
      <c r="G4439" s="16">
        <v>0</v>
      </c>
      <c r="H4439" s="16">
        <v>0</v>
      </c>
      <c r="I4439" s="16">
        <v>0</v>
      </c>
      <c r="J4439" s="16">
        <v>7</v>
      </c>
    </row>
    <row r="4440" spans="1:10" x14ac:dyDescent="0.25">
      <c r="A4440" s="18">
        <v>37</v>
      </c>
      <c r="B4440" s="16" t="s">
        <v>4805</v>
      </c>
      <c r="C4440" s="16" t="s">
        <v>4806</v>
      </c>
      <c r="D4440" s="16">
        <v>1507</v>
      </c>
      <c r="E4440" s="16">
        <v>0</v>
      </c>
      <c r="F4440" s="16">
        <v>0</v>
      </c>
      <c r="G4440" s="16">
        <v>0</v>
      </c>
      <c r="H4440" s="16">
        <v>0</v>
      </c>
      <c r="I4440" s="16">
        <v>0</v>
      </c>
      <c r="J4440" s="16">
        <v>6</v>
      </c>
    </row>
    <row r="4441" spans="1:10" x14ac:dyDescent="0.25">
      <c r="A4441" s="18">
        <v>37</v>
      </c>
      <c r="B4441" s="16" t="s">
        <v>4805</v>
      </c>
      <c r="C4441" s="16" t="s">
        <v>4806</v>
      </c>
      <c r="D4441" s="16">
        <v>1507</v>
      </c>
      <c r="E4441" s="16">
        <v>0</v>
      </c>
      <c r="F4441" s="16">
        <v>0</v>
      </c>
      <c r="G4441" s="16">
        <v>0</v>
      </c>
      <c r="H4441" s="16">
        <v>1</v>
      </c>
      <c r="I4441" s="16">
        <v>1</v>
      </c>
      <c r="J4441" s="16">
        <v>6</v>
      </c>
    </row>
    <row r="4442" spans="1:10" x14ac:dyDescent="0.25">
      <c r="A4442" s="18">
        <v>16</v>
      </c>
      <c r="B4442" s="10" t="s">
        <v>2307</v>
      </c>
      <c r="C4442" s="10" t="s">
        <v>1870</v>
      </c>
      <c r="D4442" s="10">
        <v>1508</v>
      </c>
      <c r="E4442" s="10">
        <v>1</v>
      </c>
      <c r="F4442" s="10">
        <v>1</v>
      </c>
      <c r="G4442" s="10">
        <v>0</v>
      </c>
      <c r="H4442" s="10">
        <v>0</v>
      </c>
      <c r="I4442" s="16">
        <v>1</v>
      </c>
      <c r="J4442" s="16">
        <v>2</v>
      </c>
    </row>
    <row r="4443" spans="1:10" x14ac:dyDescent="0.25">
      <c r="A4443" s="18">
        <v>16</v>
      </c>
      <c r="B4443" s="10" t="s">
        <v>2307</v>
      </c>
      <c r="C4443" s="10" t="s">
        <v>1870</v>
      </c>
      <c r="D4443" s="10">
        <v>1508</v>
      </c>
      <c r="E4443" s="10">
        <v>1</v>
      </c>
      <c r="F4443" s="10">
        <v>1</v>
      </c>
      <c r="G4443" s="10">
        <v>0</v>
      </c>
      <c r="H4443" s="10">
        <v>0</v>
      </c>
      <c r="I4443" s="10">
        <v>0</v>
      </c>
      <c r="J4443" s="16">
        <v>3</v>
      </c>
    </row>
    <row r="4444" spans="1:10" x14ac:dyDescent="0.25">
      <c r="A4444" s="18">
        <v>16</v>
      </c>
      <c r="B4444" s="10" t="s">
        <v>2307</v>
      </c>
      <c r="C4444" s="10" t="s">
        <v>1870</v>
      </c>
      <c r="D4444" s="10">
        <v>1508</v>
      </c>
      <c r="E4444" s="10">
        <v>1</v>
      </c>
      <c r="F4444" s="10">
        <v>1</v>
      </c>
      <c r="G4444" s="10">
        <v>0</v>
      </c>
      <c r="H4444" s="10">
        <v>0</v>
      </c>
      <c r="I4444" s="10">
        <v>1</v>
      </c>
      <c r="J4444" s="16">
        <v>3</v>
      </c>
    </row>
    <row r="4445" spans="1:10" x14ac:dyDescent="0.25">
      <c r="A4445" s="18">
        <v>47</v>
      </c>
      <c r="B4445" s="16" t="s">
        <v>2226</v>
      </c>
      <c r="C4445" s="16" t="s">
        <v>2227</v>
      </c>
      <c r="D4445" s="10">
        <v>1509</v>
      </c>
      <c r="E4445" s="10">
        <v>0</v>
      </c>
      <c r="F4445" s="16">
        <v>1</v>
      </c>
      <c r="G4445" s="16">
        <v>0</v>
      </c>
      <c r="H4445" s="16">
        <v>0</v>
      </c>
      <c r="I4445" s="10">
        <v>0</v>
      </c>
      <c r="J4445" s="16">
        <v>4</v>
      </c>
    </row>
    <row r="4446" spans="1:10" x14ac:dyDescent="0.25">
      <c r="A4446" s="18">
        <v>16</v>
      </c>
      <c r="B4446" s="16" t="s">
        <v>2590</v>
      </c>
      <c r="C4446" s="16" t="s">
        <v>2591</v>
      </c>
      <c r="D4446" s="10">
        <v>1509</v>
      </c>
      <c r="E4446" s="16">
        <v>1</v>
      </c>
      <c r="F4446" s="16">
        <v>1</v>
      </c>
      <c r="G4446" s="16">
        <v>0</v>
      </c>
      <c r="H4446" s="16">
        <v>0</v>
      </c>
      <c r="I4446" s="16">
        <v>0</v>
      </c>
      <c r="J4446" s="16">
        <v>2</v>
      </c>
    </row>
    <row r="4447" spans="1:10" x14ac:dyDescent="0.25">
      <c r="A4447" s="18">
        <v>197</v>
      </c>
      <c r="B4447" s="16" t="s">
        <v>4324</v>
      </c>
      <c r="C4447" s="16" t="s">
        <v>4079</v>
      </c>
      <c r="D4447" s="10">
        <v>1510</v>
      </c>
      <c r="E4447" s="16">
        <v>1</v>
      </c>
      <c r="F4447" s="16">
        <v>1</v>
      </c>
      <c r="G4447" s="16">
        <v>0</v>
      </c>
      <c r="H4447" s="16">
        <v>1</v>
      </c>
      <c r="I4447" s="16">
        <v>0</v>
      </c>
      <c r="J4447" s="16">
        <v>0</v>
      </c>
    </row>
    <row r="4448" spans="1:10" x14ac:dyDescent="0.25">
      <c r="A4448" s="18">
        <v>180</v>
      </c>
      <c r="B4448" s="16" t="s">
        <v>158</v>
      </c>
      <c r="C4448" s="16" t="s">
        <v>159</v>
      </c>
      <c r="D4448" s="10">
        <v>1511</v>
      </c>
      <c r="E4448" s="10">
        <v>1</v>
      </c>
      <c r="F4448" s="16">
        <v>1</v>
      </c>
      <c r="G4448" s="16">
        <v>0</v>
      </c>
      <c r="H4448" s="16">
        <v>1</v>
      </c>
      <c r="I4448" s="10">
        <v>0</v>
      </c>
      <c r="J4448" s="16">
        <v>4</v>
      </c>
    </row>
    <row r="4449" spans="1:10" x14ac:dyDescent="0.25">
      <c r="A4449" s="18">
        <v>180</v>
      </c>
      <c r="B4449" s="16" t="s">
        <v>158</v>
      </c>
      <c r="C4449" s="16" t="s">
        <v>159</v>
      </c>
      <c r="D4449" s="10">
        <v>1511</v>
      </c>
      <c r="E4449" s="10">
        <v>1</v>
      </c>
      <c r="F4449" s="16">
        <v>1</v>
      </c>
      <c r="G4449" s="16">
        <v>0</v>
      </c>
      <c r="H4449" s="16">
        <v>1</v>
      </c>
      <c r="I4449" s="10">
        <v>0</v>
      </c>
      <c r="J4449" s="16">
        <v>5</v>
      </c>
    </row>
    <row r="4450" spans="1:10" x14ac:dyDescent="0.25">
      <c r="A4450" s="18">
        <v>180</v>
      </c>
      <c r="B4450" s="16" t="s">
        <v>158</v>
      </c>
      <c r="C4450" s="16" t="s">
        <v>159</v>
      </c>
      <c r="D4450" s="10">
        <v>1511</v>
      </c>
      <c r="E4450" s="10">
        <v>1</v>
      </c>
      <c r="F4450" s="16">
        <v>1</v>
      </c>
      <c r="G4450" s="16">
        <v>0</v>
      </c>
      <c r="H4450" s="16">
        <v>1</v>
      </c>
      <c r="I4450" s="16">
        <v>0</v>
      </c>
      <c r="J4450" s="16">
        <v>6</v>
      </c>
    </row>
    <row r="4451" spans="1:10" x14ac:dyDescent="0.25">
      <c r="A4451" s="18">
        <v>197</v>
      </c>
      <c r="B4451" s="16" t="s">
        <v>7127</v>
      </c>
      <c r="C4451" s="16" t="s">
        <v>159</v>
      </c>
      <c r="D4451" s="10">
        <v>1510</v>
      </c>
      <c r="E4451" s="16">
        <v>1</v>
      </c>
      <c r="F4451" s="16">
        <v>1</v>
      </c>
      <c r="G4451" s="16">
        <v>0</v>
      </c>
      <c r="H4451" s="16">
        <v>1</v>
      </c>
      <c r="I4451" s="16">
        <v>0</v>
      </c>
      <c r="J4451" s="16">
        <v>7</v>
      </c>
    </row>
    <row r="4452" spans="1:10" x14ac:dyDescent="0.25">
      <c r="A4452" s="18">
        <v>22</v>
      </c>
      <c r="B4452" s="16" t="s">
        <v>3255</v>
      </c>
      <c r="C4452" s="16" t="s">
        <v>3332</v>
      </c>
      <c r="D4452" s="10">
        <v>1512</v>
      </c>
      <c r="E4452" s="16">
        <v>1</v>
      </c>
      <c r="F4452" s="16">
        <v>0</v>
      </c>
      <c r="G4452" s="16">
        <v>0</v>
      </c>
      <c r="H4452" s="16">
        <v>0</v>
      </c>
      <c r="I4452" s="16">
        <v>0</v>
      </c>
      <c r="J4452" s="16">
        <v>7</v>
      </c>
    </row>
    <row r="4453" spans="1:10" x14ac:dyDescent="0.25">
      <c r="A4453" s="18">
        <v>100</v>
      </c>
      <c r="B4453" s="16" t="s">
        <v>6023</v>
      </c>
      <c r="C4453" s="16" t="s">
        <v>6024</v>
      </c>
      <c r="D4453" s="10">
        <v>1513</v>
      </c>
      <c r="E4453" s="16">
        <v>1</v>
      </c>
      <c r="F4453" s="16">
        <v>0</v>
      </c>
      <c r="G4453" s="16">
        <v>0</v>
      </c>
      <c r="H4453" s="16">
        <v>1</v>
      </c>
      <c r="I4453" s="16">
        <v>0</v>
      </c>
      <c r="J4453" s="16">
        <v>1</v>
      </c>
    </row>
    <row r="4454" spans="1:10" x14ac:dyDescent="0.25">
      <c r="A4454" s="18">
        <v>199</v>
      </c>
      <c r="B4454" s="10" t="s">
        <v>8337</v>
      </c>
      <c r="C4454" s="10" t="s">
        <v>8338</v>
      </c>
      <c r="D4454" s="10">
        <v>1514</v>
      </c>
      <c r="E4454" s="10">
        <v>1</v>
      </c>
      <c r="F4454" s="10">
        <v>0</v>
      </c>
      <c r="G4454" s="10">
        <v>0</v>
      </c>
      <c r="H4454" s="16">
        <v>1</v>
      </c>
      <c r="I4454" s="10">
        <v>0</v>
      </c>
      <c r="J4454" s="16">
        <v>3</v>
      </c>
    </row>
    <row r="4455" spans="1:10" x14ac:dyDescent="0.25">
      <c r="A4455" s="18">
        <v>65</v>
      </c>
      <c r="B4455" s="10" t="s">
        <v>3906</v>
      </c>
      <c r="C4455" s="10" t="s">
        <v>2929</v>
      </c>
      <c r="D4455" s="10">
        <v>1515</v>
      </c>
      <c r="E4455" s="10">
        <v>1</v>
      </c>
      <c r="F4455" s="10">
        <v>0</v>
      </c>
      <c r="G4455" s="10">
        <v>1</v>
      </c>
      <c r="H4455" s="10">
        <v>0</v>
      </c>
      <c r="I4455" s="10">
        <v>1</v>
      </c>
      <c r="J4455" s="16">
        <v>2</v>
      </c>
    </row>
    <row r="4456" spans="1:10" x14ac:dyDescent="0.25">
      <c r="A4456" s="18">
        <v>65</v>
      </c>
      <c r="B4456" s="10" t="s">
        <v>7757</v>
      </c>
      <c r="C4456" s="10" t="s">
        <v>2929</v>
      </c>
      <c r="D4456" s="10">
        <v>1515</v>
      </c>
      <c r="E4456" s="10">
        <v>1</v>
      </c>
      <c r="F4456" s="10">
        <v>0</v>
      </c>
      <c r="G4456" s="10">
        <v>1</v>
      </c>
      <c r="H4456" s="10">
        <v>0</v>
      </c>
      <c r="I4456" s="10">
        <v>0</v>
      </c>
      <c r="J4456" s="16">
        <v>3</v>
      </c>
    </row>
    <row r="4457" spans="1:10" x14ac:dyDescent="0.25">
      <c r="A4457" s="18">
        <v>65</v>
      </c>
      <c r="B4457" s="10" t="s">
        <v>7757</v>
      </c>
      <c r="C4457" s="10" t="s">
        <v>2929</v>
      </c>
      <c r="D4457" s="10">
        <v>1515</v>
      </c>
      <c r="E4457" s="10">
        <v>1</v>
      </c>
      <c r="F4457" s="10">
        <v>0</v>
      </c>
      <c r="G4457" s="10">
        <v>1</v>
      </c>
      <c r="H4457" s="10">
        <v>0</v>
      </c>
      <c r="I4457" s="10">
        <v>1</v>
      </c>
      <c r="J4457" s="16">
        <v>3</v>
      </c>
    </row>
    <row r="4458" spans="1:10" x14ac:dyDescent="0.25">
      <c r="A4458" s="18">
        <v>65</v>
      </c>
      <c r="B4458" s="16" t="s">
        <v>967</v>
      </c>
      <c r="C4458" s="16" t="s">
        <v>715</v>
      </c>
      <c r="D4458" s="16">
        <v>1515</v>
      </c>
      <c r="E4458" s="16">
        <v>1</v>
      </c>
      <c r="F4458" s="16">
        <v>0</v>
      </c>
      <c r="G4458" s="16">
        <v>1</v>
      </c>
      <c r="H4458" s="16">
        <v>0</v>
      </c>
      <c r="I4458" s="16">
        <v>0</v>
      </c>
      <c r="J4458" s="16">
        <v>2</v>
      </c>
    </row>
    <row r="4459" spans="1:10" x14ac:dyDescent="0.25">
      <c r="A4459" s="18">
        <v>65</v>
      </c>
      <c r="B4459" s="16" t="s">
        <v>714</v>
      </c>
      <c r="C4459" s="16" t="s">
        <v>715</v>
      </c>
      <c r="D4459" s="16">
        <v>1515</v>
      </c>
      <c r="E4459" s="10">
        <v>1</v>
      </c>
      <c r="F4459" s="16">
        <v>0</v>
      </c>
      <c r="G4459" s="16">
        <v>1</v>
      </c>
      <c r="H4459" s="16">
        <v>0</v>
      </c>
      <c r="I4459" s="10">
        <v>0</v>
      </c>
      <c r="J4459" s="16">
        <v>4</v>
      </c>
    </row>
    <row r="4460" spans="1:10" x14ac:dyDescent="0.25">
      <c r="A4460" s="18">
        <v>65</v>
      </c>
      <c r="B4460" s="16" t="s">
        <v>714</v>
      </c>
      <c r="C4460" s="16" t="s">
        <v>715</v>
      </c>
      <c r="D4460" s="16">
        <v>1515</v>
      </c>
      <c r="E4460" s="10">
        <v>1</v>
      </c>
      <c r="F4460" s="16">
        <v>4</v>
      </c>
      <c r="G4460" s="16">
        <v>1</v>
      </c>
      <c r="H4460" s="16">
        <v>0</v>
      </c>
      <c r="I4460" s="10">
        <v>1</v>
      </c>
      <c r="J4460" s="16">
        <v>4</v>
      </c>
    </row>
    <row r="4461" spans="1:10" x14ac:dyDescent="0.25">
      <c r="A4461" s="18">
        <v>65</v>
      </c>
      <c r="B4461" s="16" t="s">
        <v>714</v>
      </c>
      <c r="C4461" s="16" t="s">
        <v>715</v>
      </c>
      <c r="D4461" s="16">
        <v>1515</v>
      </c>
      <c r="E4461" s="10">
        <v>1</v>
      </c>
      <c r="F4461" s="16">
        <v>0</v>
      </c>
      <c r="G4461" s="16">
        <v>1</v>
      </c>
      <c r="H4461" s="16">
        <v>0</v>
      </c>
      <c r="I4461" s="10">
        <v>0</v>
      </c>
      <c r="J4461" s="16">
        <v>5</v>
      </c>
    </row>
    <row r="4462" spans="1:10" x14ac:dyDescent="0.25">
      <c r="A4462" s="18">
        <v>65</v>
      </c>
      <c r="B4462" s="16" t="s">
        <v>714</v>
      </c>
      <c r="C4462" s="16" t="s">
        <v>715</v>
      </c>
      <c r="D4462" s="16">
        <v>1515</v>
      </c>
      <c r="E4462" s="10">
        <v>1</v>
      </c>
      <c r="F4462" s="16">
        <v>0</v>
      </c>
      <c r="G4462" s="16">
        <v>1</v>
      </c>
      <c r="H4462" s="16">
        <v>0</v>
      </c>
      <c r="I4462" s="10">
        <v>1</v>
      </c>
      <c r="J4462" s="16">
        <v>5</v>
      </c>
    </row>
    <row r="4463" spans="1:10" x14ac:dyDescent="0.25">
      <c r="A4463" s="18">
        <v>65</v>
      </c>
      <c r="B4463" s="16" t="s">
        <v>714</v>
      </c>
      <c r="C4463" s="16" t="s">
        <v>715</v>
      </c>
      <c r="D4463" s="16">
        <v>1515</v>
      </c>
      <c r="E4463" s="10">
        <v>1</v>
      </c>
      <c r="F4463" s="16">
        <v>0</v>
      </c>
      <c r="G4463" s="16">
        <v>1</v>
      </c>
      <c r="H4463" s="16">
        <v>0</v>
      </c>
      <c r="I4463" s="16">
        <v>0</v>
      </c>
      <c r="J4463" s="16">
        <v>6</v>
      </c>
    </row>
    <row r="4464" spans="1:10" x14ac:dyDescent="0.25">
      <c r="A4464" s="18">
        <v>65</v>
      </c>
      <c r="B4464" s="16" t="s">
        <v>714</v>
      </c>
      <c r="C4464" s="16" t="s">
        <v>715</v>
      </c>
      <c r="D4464" s="16">
        <v>1515</v>
      </c>
      <c r="E4464" s="10">
        <v>1</v>
      </c>
      <c r="F4464" s="16">
        <v>0</v>
      </c>
      <c r="G4464" s="16">
        <v>1</v>
      </c>
      <c r="H4464" s="16">
        <v>0</v>
      </c>
      <c r="I4464" s="10">
        <v>1</v>
      </c>
      <c r="J4464" s="16">
        <v>6</v>
      </c>
    </row>
    <row r="4465" spans="1:10" x14ac:dyDescent="0.25">
      <c r="A4465" s="18">
        <v>65</v>
      </c>
      <c r="B4465" s="16" t="s">
        <v>714</v>
      </c>
      <c r="C4465" s="16" t="s">
        <v>715</v>
      </c>
      <c r="D4465" s="16">
        <v>1515</v>
      </c>
      <c r="E4465" s="16">
        <v>1</v>
      </c>
      <c r="F4465" s="16">
        <v>0</v>
      </c>
      <c r="G4465" s="16">
        <v>1</v>
      </c>
      <c r="H4465" s="16">
        <v>0</v>
      </c>
      <c r="I4465" s="16">
        <v>0</v>
      </c>
      <c r="J4465" s="16">
        <v>7</v>
      </c>
    </row>
    <row r="4466" spans="1:10" x14ac:dyDescent="0.25">
      <c r="A4466" s="18">
        <v>29</v>
      </c>
      <c r="B4466" s="16" t="s">
        <v>3543</v>
      </c>
      <c r="C4466" s="16" t="s">
        <v>3544</v>
      </c>
      <c r="D4466" s="16">
        <v>1516</v>
      </c>
      <c r="E4466" s="16">
        <v>1</v>
      </c>
      <c r="F4466" s="16">
        <v>0</v>
      </c>
      <c r="G4466" s="16">
        <v>1</v>
      </c>
      <c r="H4466" s="16">
        <v>1</v>
      </c>
      <c r="I4466" s="16">
        <v>0</v>
      </c>
      <c r="J4466" s="16">
        <v>1</v>
      </c>
    </row>
    <row r="4467" spans="1:10" x14ac:dyDescent="0.25">
      <c r="A4467" s="18">
        <v>5</v>
      </c>
      <c r="B4467" s="10" t="s">
        <v>2648</v>
      </c>
      <c r="C4467" s="10" t="s">
        <v>8474</v>
      </c>
      <c r="D4467" s="10">
        <v>1517</v>
      </c>
      <c r="E4467" s="10">
        <v>1</v>
      </c>
      <c r="F4467" s="10">
        <v>3</v>
      </c>
      <c r="G4467" s="10">
        <v>0</v>
      </c>
      <c r="H4467" s="10">
        <v>1</v>
      </c>
      <c r="I4467" s="10">
        <v>1</v>
      </c>
      <c r="J4467" s="16">
        <v>3</v>
      </c>
    </row>
    <row r="4468" spans="1:10" x14ac:dyDescent="0.25">
      <c r="A4468" s="18">
        <v>20</v>
      </c>
      <c r="B4468" s="16" t="s">
        <v>2503</v>
      </c>
      <c r="C4468" s="16" t="s">
        <v>984</v>
      </c>
      <c r="D4468" s="16">
        <v>1518</v>
      </c>
      <c r="E4468" s="10">
        <v>1</v>
      </c>
      <c r="F4468" s="16">
        <v>1</v>
      </c>
      <c r="G4468" s="16">
        <v>0</v>
      </c>
      <c r="H4468" s="16">
        <v>0</v>
      </c>
      <c r="I4468" s="10">
        <v>0</v>
      </c>
      <c r="J4468" s="16">
        <v>5</v>
      </c>
    </row>
    <row r="4469" spans="1:10" x14ac:dyDescent="0.25">
      <c r="A4469" s="18">
        <v>20</v>
      </c>
      <c r="B4469" s="16" t="s">
        <v>2503</v>
      </c>
      <c r="C4469" s="16" t="s">
        <v>984</v>
      </c>
      <c r="D4469" s="16">
        <v>1518</v>
      </c>
      <c r="E4469" s="10">
        <v>1</v>
      </c>
      <c r="F4469" s="16">
        <v>1</v>
      </c>
      <c r="G4469" s="16">
        <v>0</v>
      </c>
      <c r="H4469" s="16">
        <v>0</v>
      </c>
      <c r="I4469" s="10">
        <v>1</v>
      </c>
      <c r="J4469" s="16">
        <v>5</v>
      </c>
    </row>
    <row r="4470" spans="1:10" x14ac:dyDescent="0.25">
      <c r="A4470" s="18">
        <v>20</v>
      </c>
      <c r="B4470" s="16" t="s">
        <v>983</v>
      </c>
      <c r="C4470" s="16" t="s">
        <v>984</v>
      </c>
      <c r="D4470" s="16">
        <v>1518</v>
      </c>
      <c r="E4470" s="10">
        <v>1</v>
      </c>
      <c r="F4470" s="16">
        <v>1</v>
      </c>
      <c r="G4470" s="16">
        <v>0</v>
      </c>
      <c r="H4470" s="16">
        <v>0</v>
      </c>
      <c r="I4470" s="10">
        <v>0</v>
      </c>
      <c r="J4470" s="16">
        <v>6</v>
      </c>
    </row>
    <row r="4471" spans="1:10" x14ac:dyDescent="0.25">
      <c r="A4471" s="18">
        <v>20</v>
      </c>
      <c r="B4471" s="16" t="s">
        <v>983</v>
      </c>
      <c r="C4471" s="16" t="s">
        <v>984</v>
      </c>
      <c r="D4471" s="16">
        <v>1518</v>
      </c>
      <c r="E4471" s="10">
        <v>1</v>
      </c>
      <c r="F4471" s="16">
        <v>1</v>
      </c>
      <c r="G4471" s="16">
        <v>0</v>
      </c>
      <c r="H4471" s="16">
        <v>0</v>
      </c>
      <c r="I4471" s="10">
        <v>1</v>
      </c>
      <c r="J4471" s="16">
        <v>6</v>
      </c>
    </row>
    <row r="4472" spans="1:10" x14ac:dyDescent="0.25">
      <c r="A4472" s="18">
        <v>20</v>
      </c>
      <c r="B4472" s="16" t="s">
        <v>983</v>
      </c>
      <c r="C4472" s="16" t="s">
        <v>984</v>
      </c>
      <c r="D4472" s="16">
        <v>1518</v>
      </c>
      <c r="E4472" s="16">
        <v>1</v>
      </c>
      <c r="F4472" s="16">
        <v>1</v>
      </c>
      <c r="G4472" s="16">
        <v>0</v>
      </c>
      <c r="H4472" s="16">
        <v>0</v>
      </c>
      <c r="I4472" s="16">
        <v>0</v>
      </c>
      <c r="J4472" s="16">
        <v>7</v>
      </c>
    </row>
    <row r="4473" spans="1:10" x14ac:dyDescent="0.25">
      <c r="A4473" s="18">
        <v>162</v>
      </c>
      <c r="B4473" s="16" t="s">
        <v>4671</v>
      </c>
      <c r="C4473" s="16" t="s">
        <v>4023</v>
      </c>
      <c r="D4473" s="16">
        <v>1519</v>
      </c>
      <c r="E4473" s="16">
        <v>1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</row>
    <row r="4474" spans="1:10" x14ac:dyDescent="0.25">
      <c r="A4474" s="18">
        <v>162</v>
      </c>
      <c r="B4474" s="16" t="s">
        <v>4671</v>
      </c>
      <c r="C4474" s="16" t="s">
        <v>4023</v>
      </c>
      <c r="D4474" s="16">
        <v>1519</v>
      </c>
      <c r="E4474" s="16">
        <v>1</v>
      </c>
      <c r="F4474" s="16">
        <v>0</v>
      </c>
      <c r="G4474" s="16">
        <v>0</v>
      </c>
      <c r="H4474" s="16">
        <v>0</v>
      </c>
      <c r="I4474" s="16">
        <v>1</v>
      </c>
      <c r="J4474" s="16">
        <v>0</v>
      </c>
    </row>
    <row r="4475" spans="1:10" x14ac:dyDescent="0.25">
      <c r="A4475" s="18">
        <v>162</v>
      </c>
      <c r="B4475" s="10" t="s">
        <v>4671</v>
      </c>
      <c r="C4475" s="10" t="s">
        <v>4023</v>
      </c>
      <c r="D4475" s="10">
        <v>1519</v>
      </c>
      <c r="E4475" s="10">
        <v>1</v>
      </c>
      <c r="F4475" s="10">
        <v>0</v>
      </c>
      <c r="G4475" s="10">
        <v>0</v>
      </c>
      <c r="H4475" s="10">
        <v>0</v>
      </c>
      <c r="I4475" s="10">
        <v>1</v>
      </c>
      <c r="J4475" s="16">
        <v>2</v>
      </c>
    </row>
    <row r="4476" spans="1:10" x14ac:dyDescent="0.25">
      <c r="A4476" s="18">
        <v>162</v>
      </c>
      <c r="B4476" s="16" t="s">
        <v>4707</v>
      </c>
      <c r="C4476" s="16" t="s">
        <v>4438</v>
      </c>
      <c r="D4476" s="16">
        <v>1519</v>
      </c>
      <c r="E4476" s="16">
        <v>1</v>
      </c>
      <c r="F4476" s="16">
        <v>0</v>
      </c>
      <c r="G4476" s="16">
        <v>0</v>
      </c>
      <c r="H4476" s="16">
        <v>0</v>
      </c>
      <c r="I4476" s="16">
        <v>0</v>
      </c>
      <c r="J4476" s="16">
        <v>1</v>
      </c>
    </row>
    <row r="4477" spans="1:10" x14ac:dyDescent="0.25">
      <c r="A4477" s="18">
        <v>162</v>
      </c>
      <c r="B4477" s="16" t="s">
        <v>395</v>
      </c>
      <c r="C4477" s="16" t="s">
        <v>2405</v>
      </c>
      <c r="D4477" s="16">
        <v>1519</v>
      </c>
      <c r="E4477" s="16">
        <v>1</v>
      </c>
      <c r="F4477" s="16">
        <v>0</v>
      </c>
      <c r="G4477" s="16">
        <v>0</v>
      </c>
      <c r="H4477" s="16">
        <v>0</v>
      </c>
      <c r="I4477" s="16">
        <v>0</v>
      </c>
      <c r="J4477" s="16">
        <v>2</v>
      </c>
    </row>
    <row r="4478" spans="1:10" x14ac:dyDescent="0.25">
      <c r="A4478" s="18">
        <v>162</v>
      </c>
      <c r="B4478" s="10" t="s">
        <v>395</v>
      </c>
      <c r="C4478" s="10" t="s">
        <v>2405</v>
      </c>
      <c r="D4478" s="10">
        <v>1519</v>
      </c>
      <c r="E4478" s="10">
        <v>1</v>
      </c>
      <c r="F4478" s="10">
        <v>0</v>
      </c>
      <c r="G4478" s="10">
        <v>0</v>
      </c>
      <c r="H4478" s="16">
        <v>0</v>
      </c>
      <c r="I4478" s="10">
        <v>0</v>
      </c>
      <c r="J4478" s="16">
        <v>3</v>
      </c>
    </row>
    <row r="4479" spans="1:10" x14ac:dyDescent="0.25">
      <c r="A4479" s="18">
        <v>162</v>
      </c>
      <c r="B4479" s="10" t="s">
        <v>395</v>
      </c>
      <c r="C4479" s="10" t="s">
        <v>2405</v>
      </c>
      <c r="D4479" s="10">
        <v>1519</v>
      </c>
      <c r="E4479" s="10">
        <v>1</v>
      </c>
      <c r="F4479" s="10">
        <v>0</v>
      </c>
      <c r="G4479" s="10">
        <v>0</v>
      </c>
      <c r="H4479" s="16">
        <v>0</v>
      </c>
      <c r="I4479" s="10">
        <v>1</v>
      </c>
      <c r="J4479" s="16">
        <v>3</v>
      </c>
    </row>
    <row r="4480" spans="1:10" x14ac:dyDescent="0.25">
      <c r="A4480" s="18">
        <v>134</v>
      </c>
      <c r="B4480" s="16" t="s">
        <v>6538</v>
      </c>
      <c r="C4480" s="16" t="s">
        <v>6357</v>
      </c>
      <c r="D4480" s="10">
        <v>1520</v>
      </c>
      <c r="E4480" s="10">
        <v>1</v>
      </c>
      <c r="F4480" s="16">
        <v>1</v>
      </c>
      <c r="G4480" s="16">
        <v>0</v>
      </c>
      <c r="H4480" s="16">
        <v>1</v>
      </c>
      <c r="I4480" s="10">
        <v>1</v>
      </c>
      <c r="J4480" s="16">
        <v>1</v>
      </c>
    </row>
    <row r="4481" spans="1:10" x14ac:dyDescent="0.25">
      <c r="A4481" s="18">
        <v>134</v>
      </c>
      <c r="B4481" s="16" t="s">
        <v>6206</v>
      </c>
      <c r="C4481" s="16" t="s">
        <v>6207</v>
      </c>
      <c r="D4481" s="10">
        <v>1520</v>
      </c>
      <c r="E4481" s="16">
        <v>1</v>
      </c>
      <c r="F4481" s="16">
        <v>1</v>
      </c>
      <c r="G4481" s="16">
        <v>0</v>
      </c>
      <c r="H4481" s="16">
        <v>0</v>
      </c>
      <c r="I4481" s="16">
        <v>0</v>
      </c>
      <c r="J4481" s="16">
        <v>1</v>
      </c>
    </row>
    <row r="4482" spans="1:10" x14ac:dyDescent="0.25">
      <c r="A4482" s="18">
        <v>61</v>
      </c>
      <c r="B4482" s="16" t="s">
        <v>8601</v>
      </c>
      <c r="C4482" s="16" t="s">
        <v>8602</v>
      </c>
      <c r="D4482" s="10">
        <v>1521</v>
      </c>
      <c r="E4482" s="10">
        <v>1</v>
      </c>
      <c r="F4482" s="16">
        <v>1</v>
      </c>
      <c r="G4482" s="16">
        <v>1</v>
      </c>
      <c r="H4482" s="16">
        <v>0</v>
      </c>
      <c r="I4482" s="10">
        <v>0</v>
      </c>
      <c r="J4482" s="16">
        <v>5</v>
      </c>
    </row>
    <row r="4483" spans="1:10" x14ac:dyDescent="0.25">
      <c r="A4483" s="18">
        <v>61</v>
      </c>
      <c r="B4483" s="16" t="s">
        <v>8601</v>
      </c>
      <c r="C4483" s="16" t="s">
        <v>8602</v>
      </c>
      <c r="D4483" s="10">
        <v>1521</v>
      </c>
      <c r="E4483" s="10">
        <v>1</v>
      </c>
      <c r="F4483" s="16">
        <v>1</v>
      </c>
      <c r="G4483" s="16">
        <v>1</v>
      </c>
      <c r="H4483" s="16">
        <v>1</v>
      </c>
      <c r="I4483" s="10">
        <v>1</v>
      </c>
      <c r="J4483" s="16">
        <v>5</v>
      </c>
    </row>
    <row r="4484" spans="1:10" x14ac:dyDescent="0.25">
      <c r="A4484" s="18">
        <v>36</v>
      </c>
      <c r="B4484" s="16" t="s">
        <v>4647</v>
      </c>
      <c r="C4484" s="16" t="s">
        <v>4378</v>
      </c>
      <c r="D4484" s="10">
        <v>1522</v>
      </c>
      <c r="E4484" s="16">
        <v>1</v>
      </c>
      <c r="F4484" s="16">
        <v>1</v>
      </c>
      <c r="G4484" s="16">
        <v>0</v>
      </c>
      <c r="H4484" s="16">
        <v>0</v>
      </c>
      <c r="I4484" s="16">
        <v>0</v>
      </c>
      <c r="J4484" s="16">
        <v>0</v>
      </c>
    </row>
    <row r="4485" spans="1:10" x14ac:dyDescent="0.25">
      <c r="A4485" s="18">
        <v>36</v>
      </c>
      <c r="B4485" s="16" t="s">
        <v>4647</v>
      </c>
      <c r="C4485" s="16" t="s">
        <v>4378</v>
      </c>
      <c r="D4485" s="16">
        <v>1522</v>
      </c>
      <c r="E4485" s="16">
        <v>1</v>
      </c>
      <c r="F4485" s="16">
        <v>1</v>
      </c>
      <c r="G4485" s="16">
        <v>0</v>
      </c>
      <c r="H4485" s="16">
        <v>0</v>
      </c>
      <c r="I4485" s="16">
        <v>1</v>
      </c>
      <c r="J4485" s="16">
        <v>0</v>
      </c>
    </row>
    <row r="4486" spans="1:10" x14ac:dyDescent="0.25">
      <c r="A4486" s="18">
        <v>36</v>
      </c>
      <c r="B4486" s="10" t="s">
        <v>5229</v>
      </c>
      <c r="C4486" s="10" t="s">
        <v>4378</v>
      </c>
      <c r="D4486" s="10">
        <v>1522</v>
      </c>
      <c r="E4486" s="10">
        <v>1</v>
      </c>
      <c r="F4486" s="10">
        <v>1</v>
      </c>
      <c r="G4486" s="10">
        <v>0</v>
      </c>
      <c r="H4486" s="10">
        <v>0</v>
      </c>
      <c r="I4486" s="10">
        <v>1</v>
      </c>
      <c r="J4486" s="16">
        <v>2</v>
      </c>
    </row>
    <row r="4487" spans="1:10" x14ac:dyDescent="0.25">
      <c r="A4487" s="18">
        <v>36</v>
      </c>
      <c r="B4487" s="10" t="s">
        <v>5229</v>
      </c>
      <c r="C4487" s="10" t="s">
        <v>4378</v>
      </c>
      <c r="D4487" s="10">
        <v>1522</v>
      </c>
      <c r="E4487" s="10">
        <v>1</v>
      </c>
      <c r="F4487" s="10">
        <v>1</v>
      </c>
      <c r="G4487" s="10">
        <v>0</v>
      </c>
      <c r="H4487" s="10">
        <v>0</v>
      </c>
      <c r="I4487" s="10">
        <v>0</v>
      </c>
      <c r="J4487" s="16">
        <v>3</v>
      </c>
    </row>
    <row r="4488" spans="1:10" x14ac:dyDescent="0.25">
      <c r="A4488" s="18">
        <v>36</v>
      </c>
      <c r="B4488" s="10" t="s">
        <v>5229</v>
      </c>
      <c r="C4488" s="10" t="s">
        <v>4378</v>
      </c>
      <c r="D4488" s="10">
        <v>1522</v>
      </c>
      <c r="E4488" s="10">
        <v>1</v>
      </c>
      <c r="F4488" s="10">
        <v>1</v>
      </c>
      <c r="G4488" s="10">
        <v>0</v>
      </c>
      <c r="H4488" s="10">
        <v>0</v>
      </c>
      <c r="I4488" s="10">
        <v>1</v>
      </c>
      <c r="J4488" s="16">
        <v>3</v>
      </c>
    </row>
    <row r="4489" spans="1:10" x14ac:dyDescent="0.25">
      <c r="A4489" s="18">
        <v>36</v>
      </c>
      <c r="B4489" s="16" t="s">
        <v>820</v>
      </c>
      <c r="C4489" s="16" t="s">
        <v>3762</v>
      </c>
      <c r="D4489" s="16">
        <v>1522</v>
      </c>
      <c r="E4489" s="16">
        <v>1</v>
      </c>
      <c r="F4489" s="16">
        <v>1</v>
      </c>
      <c r="G4489" s="16">
        <v>0</v>
      </c>
      <c r="H4489" s="16">
        <v>0</v>
      </c>
      <c r="I4489" s="16">
        <v>0</v>
      </c>
      <c r="J4489" s="16">
        <v>1</v>
      </c>
    </row>
    <row r="4490" spans="1:10" x14ac:dyDescent="0.25">
      <c r="A4490" s="18">
        <v>36</v>
      </c>
      <c r="B4490" s="16" t="s">
        <v>820</v>
      </c>
      <c r="C4490" s="16" t="s">
        <v>3762</v>
      </c>
      <c r="D4490" s="16">
        <v>1522</v>
      </c>
      <c r="E4490" s="10">
        <v>1</v>
      </c>
      <c r="F4490" s="16">
        <v>1</v>
      </c>
      <c r="G4490" s="16">
        <v>0</v>
      </c>
      <c r="H4490" s="16">
        <v>0</v>
      </c>
      <c r="I4490" s="10">
        <v>0</v>
      </c>
      <c r="J4490" s="16">
        <v>5</v>
      </c>
    </row>
    <row r="4491" spans="1:10" x14ac:dyDescent="0.25">
      <c r="A4491" s="18">
        <v>36</v>
      </c>
      <c r="B4491" s="16" t="s">
        <v>820</v>
      </c>
      <c r="C4491" s="16" t="s">
        <v>3762</v>
      </c>
      <c r="D4491" s="16">
        <v>1522</v>
      </c>
      <c r="E4491" s="10">
        <v>1</v>
      </c>
      <c r="F4491" s="16">
        <v>1</v>
      </c>
      <c r="G4491" s="16">
        <v>0</v>
      </c>
      <c r="H4491" s="16">
        <v>0</v>
      </c>
      <c r="I4491" s="10">
        <v>1</v>
      </c>
      <c r="J4491" s="16">
        <v>5</v>
      </c>
    </row>
    <row r="4492" spans="1:10" x14ac:dyDescent="0.25">
      <c r="A4492" s="18">
        <v>36</v>
      </c>
      <c r="B4492" s="16" t="s">
        <v>4287</v>
      </c>
      <c r="C4492" s="16" t="s">
        <v>4288</v>
      </c>
      <c r="D4492" s="16">
        <v>1522</v>
      </c>
      <c r="E4492" s="16">
        <v>1</v>
      </c>
      <c r="F4492" s="16">
        <v>1</v>
      </c>
      <c r="G4492" s="16">
        <v>0</v>
      </c>
      <c r="H4492" s="16">
        <v>0</v>
      </c>
      <c r="I4492" s="16">
        <v>1</v>
      </c>
      <c r="J4492" s="16">
        <v>1</v>
      </c>
    </row>
    <row r="4493" spans="1:10" x14ac:dyDescent="0.25">
      <c r="A4493" s="18">
        <v>36</v>
      </c>
      <c r="B4493" s="16" t="s">
        <v>820</v>
      </c>
      <c r="C4493" s="16" t="s">
        <v>821</v>
      </c>
      <c r="D4493" s="16">
        <v>1522</v>
      </c>
      <c r="E4493" s="16">
        <v>1</v>
      </c>
      <c r="F4493" s="16">
        <v>1</v>
      </c>
      <c r="G4493" s="16">
        <v>0</v>
      </c>
      <c r="H4493" s="16">
        <v>0</v>
      </c>
      <c r="I4493" s="16">
        <v>0</v>
      </c>
      <c r="J4493" s="16">
        <v>2</v>
      </c>
    </row>
    <row r="4494" spans="1:10" x14ac:dyDescent="0.25">
      <c r="A4494" s="18">
        <v>36</v>
      </c>
      <c r="B4494" s="16" t="s">
        <v>820</v>
      </c>
      <c r="C4494" s="16" t="s">
        <v>821</v>
      </c>
      <c r="D4494" s="16">
        <v>1522</v>
      </c>
      <c r="E4494" s="10">
        <v>1</v>
      </c>
      <c r="F4494" s="16">
        <v>1</v>
      </c>
      <c r="G4494" s="16">
        <v>0</v>
      </c>
      <c r="H4494" s="16">
        <v>0</v>
      </c>
      <c r="I4494" s="10">
        <v>0</v>
      </c>
      <c r="J4494" s="16">
        <v>4</v>
      </c>
    </row>
    <row r="4495" spans="1:10" x14ac:dyDescent="0.25">
      <c r="A4495" s="18">
        <v>36</v>
      </c>
      <c r="B4495" s="16" t="s">
        <v>820</v>
      </c>
      <c r="C4495" s="16" t="s">
        <v>821</v>
      </c>
      <c r="D4495" s="16">
        <v>1522</v>
      </c>
      <c r="E4495" s="10">
        <v>1</v>
      </c>
      <c r="F4495" s="16">
        <v>1</v>
      </c>
      <c r="G4495" s="16">
        <v>0</v>
      </c>
      <c r="H4495" s="16">
        <v>0</v>
      </c>
      <c r="I4495" s="10">
        <v>1</v>
      </c>
      <c r="J4495" s="16">
        <v>4</v>
      </c>
    </row>
    <row r="4496" spans="1:10" x14ac:dyDescent="0.25">
      <c r="A4496" s="18">
        <v>36</v>
      </c>
      <c r="B4496" s="16" t="s">
        <v>820</v>
      </c>
      <c r="C4496" s="16" t="s">
        <v>821</v>
      </c>
      <c r="D4496" s="16">
        <v>1522</v>
      </c>
      <c r="E4496" s="10">
        <v>1</v>
      </c>
      <c r="F4496" s="16">
        <v>1</v>
      </c>
      <c r="G4496" s="16">
        <v>0</v>
      </c>
      <c r="H4496" s="16">
        <v>0</v>
      </c>
      <c r="I4496" s="16">
        <v>0</v>
      </c>
      <c r="J4496" s="16">
        <v>6</v>
      </c>
    </row>
    <row r="4497" spans="1:10" x14ac:dyDescent="0.25">
      <c r="A4497" s="18">
        <v>36</v>
      </c>
      <c r="B4497" s="16" t="s">
        <v>820</v>
      </c>
      <c r="C4497" s="16" t="s">
        <v>821</v>
      </c>
      <c r="D4497" s="16">
        <v>1522</v>
      </c>
      <c r="E4497" s="10">
        <v>1</v>
      </c>
      <c r="F4497" s="16">
        <v>1</v>
      </c>
      <c r="G4497" s="16">
        <v>0</v>
      </c>
      <c r="H4497" s="16">
        <v>0</v>
      </c>
      <c r="I4497" s="10">
        <v>1</v>
      </c>
      <c r="J4497" s="16">
        <v>6</v>
      </c>
    </row>
    <row r="4498" spans="1:10" x14ac:dyDescent="0.25">
      <c r="A4498" s="18">
        <v>36</v>
      </c>
      <c r="B4498" s="16" t="s">
        <v>3093</v>
      </c>
      <c r="C4498" s="16" t="s">
        <v>3094</v>
      </c>
      <c r="D4498" s="16">
        <v>1522</v>
      </c>
      <c r="E4498" s="16">
        <v>1</v>
      </c>
      <c r="F4498" s="16">
        <v>1</v>
      </c>
      <c r="G4498" s="16">
        <v>0</v>
      </c>
      <c r="H4498" s="16">
        <v>0</v>
      </c>
      <c r="I4498" s="16">
        <v>0</v>
      </c>
      <c r="J4498" s="16">
        <v>7</v>
      </c>
    </row>
    <row r="4499" spans="1:10" x14ac:dyDescent="0.25">
      <c r="A4499" s="16">
        <v>3</v>
      </c>
      <c r="B4499" s="10" t="s">
        <v>7825</v>
      </c>
      <c r="C4499" s="10" t="s">
        <v>7826</v>
      </c>
      <c r="D4499" s="10">
        <v>1523</v>
      </c>
      <c r="E4499" s="10">
        <v>1</v>
      </c>
      <c r="F4499" s="10">
        <v>0</v>
      </c>
      <c r="G4499" s="10">
        <v>0</v>
      </c>
      <c r="H4499" s="10">
        <v>1</v>
      </c>
      <c r="I4499" s="10">
        <v>0</v>
      </c>
      <c r="J4499" s="16">
        <v>3</v>
      </c>
    </row>
    <row r="4500" spans="1:10" x14ac:dyDescent="0.25">
      <c r="A4500" s="18">
        <v>12</v>
      </c>
      <c r="B4500" s="16" t="s">
        <v>1556</v>
      </c>
      <c r="C4500" s="16" t="s">
        <v>1557</v>
      </c>
      <c r="D4500" s="16">
        <v>1524</v>
      </c>
      <c r="E4500" s="10">
        <v>1</v>
      </c>
      <c r="F4500" s="16">
        <v>0</v>
      </c>
      <c r="G4500" s="16">
        <v>1</v>
      </c>
      <c r="H4500" s="16">
        <v>1</v>
      </c>
      <c r="I4500" s="10">
        <v>0</v>
      </c>
      <c r="J4500" s="16">
        <v>4</v>
      </c>
    </row>
    <row r="4501" spans="1:10" x14ac:dyDescent="0.25">
      <c r="A4501" s="18">
        <v>130</v>
      </c>
      <c r="B4501" s="10" t="s">
        <v>7674</v>
      </c>
      <c r="C4501" s="10" t="s">
        <v>4720</v>
      </c>
      <c r="D4501" s="10">
        <v>1525</v>
      </c>
      <c r="E4501" s="10">
        <v>1</v>
      </c>
      <c r="F4501" s="10">
        <v>0</v>
      </c>
      <c r="G4501" s="10">
        <v>0</v>
      </c>
      <c r="H4501" s="10">
        <v>0</v>
      </c>
      <c r="I4501" s="10">
        <v>0</v>
      </c>
      <c r="J4501" s="16">
        <v>3</v>
      </c>
    </row>
    <row r="4502" spans="1:10" x14ac:dyDescent="0.25">
      <c r="A4502" s="18">
        <v>130</v>
      </c>
      <c r="B4502" s="10" t="s">
        <v>7674</v>
      </c>
      <c r="C4502" s="10" t="s">
        <v>4720</v>
      </c>
      <c r="D4502" s="10">
        <v>1525</v>
      </c>
      <c r="E4502" s="10">
        <v>1</v>
      </c>
      <c r="F4502" s="10">
        <v>0</v>
      </c>
      <c r="G4502" s="10">
        <v>0</v>
      </c>
      <c r="H4502" s="10">
        <v>1</v>
      </c>
      <c r="I4502" s="10">
        <v>1</v>
      </c>
      <c r="J4502" s="16">
        <v>3</v>
      </c>
    </row>
    <row r="4503" spans="1:10" x14ac:dyDescent="0.25">
      <c r="A4503" s="18">
        <v>130</v>
      </c>
      <c r="B4503" s="16" t="s">
        <v>1205</v>
      </c>
      <c r="C4503" s="16" t="s">
        <v>1697</v>
      </c>
      <c r="D4503" s="10">
        <v>1525</v>
      </c>
      <c r="E4503" s="10">
        <v>1</v>
      </c>
      <c r="F4503" s="16">
        <v>0</v>
      </c>
      <c r="G4503" s="16">
        <v>0</v>
      </c>
      <c r="H4503" s="16">
        <v>1</v>
      </c>
      <c r="I4503" s="10">
        <v>0</v>
      </c>
      <c r="J4503" s="16">
        <v>4</v>
      </c>
    </row>
    <row r="4504" spans="1:10" x14ac:dyDescent="0.25">
      <c r="A4504" s="18">
        <v>52</v>
      </c>
      <c r="B4504" s="10" t="s">
        <v>5222</v>
      </c>
      <c r="C4504" s="10" t="s">
        <v>4720</v>
      </c>
      <c r="D4504" s="10">
        <v>1526</v>
      </c>
      <c r="E4504" s="10">
        <v>1</v>
      </c>
      <c r="F4504" s="10">
        <v>1</v>
      </c>
      <c r="G4504" s="10">
        <v>1</v>
      </c>
      <c r="H4504" s="10">
        <v>1</v>
      </c>
      <c r="I4504" s="10">
        <v>0</v>
      </c>
      <c r="J4504" s="16">
        <v>3</v>
      </c>
    </row>
    <row r="4505" spans="1:10" x14ac:dyDescent="0.25">
      <c r="A4505" s="18">
        <v>62</v>
      </c>
      <c r="B4505" s="16" t="s">
        <v>5922</v>
      </c>
      <c r="C4505" s="16" t="s">
        <v>1697</v>
      </c>
      <c r="D4505" s="10">
        <v>1527</v>
      </c>
      <c r="E4505" s="16">
        <v>1</v>
      </c>
      <c r="F4505" s="16">
        <v>0</v>
      </c>
      <c r="G4505" s="16">
        <v>0</v>
      </c>
      <c r="H4505" s="16">
        <v>0</v>
      </c>
      <c r="I4505" s="16">
        <v>0</v>
      </c>
      <c r="J4505" s="16">
        <v>1</v>
      </c>
    </row>
    <row r="4506" spans="1:10" x14ac:dyDescent="0.25">
      <c r="A4506" s="18">
        <v>62</v>
      </c>
      <c r="B4506" s="16" t="s">
        <v>5144</v>
      </c>
      <c r="C4506" s="16" t="s">
        <v>4720</v>
      </c>
      <c r="D4506" s="16">
        <v>1527</v>
      </c>
      <c r="E4506" s="16">
        <v>1</v>
      </c>
      <c r="F4506" s="16">
        <v>0</v>
      </c>
      <c r="G4506" s="16">
        <v>0</v>
      </c>
      <c r="H4506" s="16">
        <v>0</v>
      </c>
      <c r="I4506" s="16">
        <v>1</v>
      </c>
      <c r="J4506" s="16">
        <v>1</v>
      </c>
    </row>
    <row r="4507" spans="1:10" x14ac:dyDescent="0.25">
      <c r="A4507" s="18">
        <v>62</v>
      </c>
      <c r="B4507" s="10" t="s">
        <v>4634</v>
      </c>
      <c r="C4507" s="10" t="s">
        <v>4720</v>
      </c>
      <c r="D4507" s="10">
        <v>1527</v>
      </c>
      <c r="E4507" s="10">
        <v>1</v>
      </c>
      <c r="F4507" s="10">
        <v>0</v>
      </c>
      <c r="G4507" s="10">
        <v>0</v>
      </c>
      <c r="H4507" s="10">
        <v>0</v>
      </c>
      <c r="I4507" s="10">
        <v>1</v>
      </c>
      <c r="J4507" s="16">
        <v>2</v>
      </c>
    </row>
    <row r="4508" spans="1:10" x14ac:dyDescent="0.25">
      <c r="A4508" s="18">
        <v>62</v>
      </c>
      <c r="B4508" s="10" t="s">
        <v>4634</v>
      </c>
      <c r="C4508" s="10" t="s">
        <v>4720</v>
      </c>
      <c r="D4508" s="10">
        <v>1527</v>
      </c>
      <c r="E4508" s="10">
        <v>1</v>
      </c>
      <c r="F4508" s="10">
        <v>0</v>
      </c>
      <c r="G4508" s="10">
        <v>0</v>
      </c>
      <c r="H4508" s="10">
        <v>0</v>
      </c>
      <c r="I4508" s="10">
        <v>0</v>
      </c>
      <c r="J4508" s="16">
        <v>3</v>
      </c>
    </row>
    <row r="4509" spans="1:10" x14ac:dyDescent="0.25">
      <c r="A4509" s="18">
        <v>62</v>
      </c>
      <c r="B4509" s="10" t="s">
        <v>4634</v>
      </c>
      <c r="C4509" s="10" t="s">
        <v>4720</v>
      </c>
      <c r="D4509" s="10">
        <v>1527</v>
      </c>
      <c r="E4509" s="10">
        <v>1</v>
      </c>
      <c r="F4509" s="10">
        <v>0</v>
      </c>
      <c r="G4509" s="10">
        <v>0</v>
      </c>
      <c r="H4509" s="10">
        <v>0</v>
      </c>
      <c r="I4509" s="10">
        <v>1</v>
      </c>
      <c r="J4509" s="16">
        <v>3</v>
      </c>
    </row>
    <row r="4510" spans="1:10" x14ac:dyDescent="0.25">
      <c r="A4510" s="18">
        <v>62</v>
      </c>
      <c r="B4510" s="16" t="s">
        <v>842</v>
      </c>
      <c r="C4510" s="16" t="s">
        <v>1697</v>
      </c>
      <c r="D4510" s="16">
        <v>1527</v>
      </c>
      <c r="E4510" s="10">
        <v>1</v>
      </c>
      <c r="F4510" s="16">
        <v>0</v>
      </c>
      <c r="G4510" s="16">
        <v>0</v>
      </c>
      <c r="H4510" s="16">
        <v>0</v>
      </c>
      <c r="I4510" s="10">
        <v>0</v>
      </c>
      <c r="J4510" s="16">
        <v>5</v>
      </c>
    </row>
    <row r="4511" spans="1:10" x14ac:dyDescent="0.25">
      <c r="A4511" s="18">
        <v>62</v>
      </c>
      <c r="B4511" s="16" t="s">
        <v>842</v>
      </c>
      <c r="C4511" s="16" t="s">
        <v>1697</v>
      </c>
      <c r="D4511" s="16">
        <v>1527</v>
      </c>
      <c r="E4511" s="10">
        <v>1</v>
      </c>
      <c r="F4511" s="16">
        <v>4</v>
      </c>
      <c r="G4511" s="16">
        <v>0</v>
      </c>
      <c r="H4511" s="16">
        <v>0</v>
      </c>
      <c r="I4511" s="10">
        <v>1</v>
      </c>
      <c r="J4511" s="16">
        <v>5</v>
      </c>
    </row>
    <row r="4512" spans="1:10" x14ac:dyDescent="0.25">
      <c r="A4512" s="18">
        <v>62</v>
      </c>
      <c r="B4512" s="16" t="s">
        <v>701</v>
      </c>
      <c r="C4512" s="16" t="s">
        <v>702</v>
      </c>
      <c r="D4512" s="16">
        <v>1527</v>
      </c>
      <c r="E4512" s="10">
        <v>1</v>
      </c>
      <c r="F4512" s="16">
        <v>0</v>
      </c>
      <c r="G4512" s="16">
        <v>0</v>
      </c>
      <c r="H4512" s="16">
        <v>0</v>
      </c>
      <c r="I4512" s="16">
        <v>0</v>
      </c>
      <c r="J4512" s="16">
        <v>6</v>
      </c>
    </row>
    <row r="4513" spans="1:10" x14ac:dyDescent="0.25">
      <c r="A4513" s="18">
        <v>62</v>
      </c>
      <c r="B4513" s="16" t="s">
        <v>701</v>
      </c>
      <c r="C4513" s="16" t="s">
        <v>702</v>
      </c>
      <c r="D4513" s="16">
        <v>1527</v>
      </c>
      <c r="E4513" s="10">
        <v>1</v>
      </c>
      <c r="F4513" s="16">
        <v>0</v>
      </c>
      <c r="G4513" s="16">
        <v>0</v>
      </c>
      <c r="H4513" s="16">
        <v>0</v>
      </c>
      <c r="I4513" s="10">
        <v>1</v>
      </c>
      <c r="J4513" s="16">
        <v>6</v>
      </c>
    </row>
    <row r="4514" spans="1:10" x14ac:dyDescent="0.25">
      <c r="A4514" s="18">
        <v>62</v>
      </c>
      <c r="B4514" s="16" t="s">
        <v>842</v>
      </c>
      <c r="C4514" s="16" t="s">
        <v>1697</v>
      </c>
      <c r="D4514" s="16">
        <v>1527</v>
      </c>
      <c r="E4514" s="10">
        <v>1</v>
      </c>
      <c r="F4514" s="16">
        <v>0</v>
      </c>
      <c r="G4514" s="16">
        <v>0</v>
      </c>
      <c r="H4514" s="16">
        <v>0</v>
      </c>
      <c r="I4514" s="10">
        <v>0</v>
      </c>
      <c r="J4514" s="16">
        <v>4</v>
      </c>
    </row>
    <row r="4515" spans="1:10" x14ac:dyDescent="0.25">
      <c r="A4515" s="18">
        <v>62</v>
      </c>
      <c r="B4515" s="16" t="s">
        <v>842</v>
      </c>
      <c r="C4515" s="16" t="s">
        <v>1697</v>
      </c>
      <c r="D4515" s="16">
        <v>1527</v>
      </c>
      <c r="E4515" s="10">
        <v>1</v>
      </c>
      <c r="F4515" s="16">
        <v>4</v>
      </c>
      <c r="G4515" s="16">
        <v>0</v>
      </c>
      <c r="H4515" s="16">
        <v>0</v>
      </c>
      <c r="I4515" s="10">
        <v>1</v>
      </c>
      <c r="J4515" s="16">
        <v>4</v>
      </c>
    </row>
    <row r="4516" spans="1:10" x14ac:dyDescent="0.25">
      <c r="A4516" s="18">
        <v>88</v>
      </c>
      <c r="B4516" s="16" t="s">
        <v>4987</v>
      </c>
      <c r="C4516" s="16" t="s">
        <v>4720</v>
      </c>
      <c r="D4516" s="16">
        <v>1528</v>
      </c>
      <c r="E4516" s="16">
        <v>1</v>
      </c>
      <c r="F4516" s="16">
        <v>11</v>
      </c>
      <c r="G4516" s="16">
        <v>0</v>
      </c>
      <c r="H4516" s="16">
        <v>1</v>
      </c>
      <c r="I4516" s="16">
        <v>1</v>
      </c>
      <c r="J4516" s="16">
        <v>0</v>
      </c>
    </row>
    <row r="4517" spans="1:10" x14ac:dyDescent="0.25">
      <c r="A4517" s="18">
        <v>62</v>
      </c>
      <c r="B4517" s="16" t="s">
        <v>842</v>
      </c>
      <c r="C4517" s="16" t="s">
        <v>3154</v>
      </c>
      <c r="D4517" s="16">
        <v>1527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2</v>
      </c>
    </row>
    <row r="4518" spans="1:10" x14ac:dyDescent="0.25">
      <c r="A4518" s="18">
        <v>62</v>
      </c>
      <c r="B4518" s="16" t="s">
        <v>3153</v>
      </c>
      <c r="C4518" s="16" t="s">
        <v>3154</v>
      </c>
      <c r="D4518" s="16">
        <v>1527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7</v>
      </c>
    </row>
    <row r="4519" spans="1:10" x14ac:dyDescent="0.25">
      <c r="A4519" s="18">
        <v>59</v>
      </c>
      <c r="B4519" s="16" t="s">
        <v>1241</v>
      </c>
      <c r="C4519" s="16" t="s">
        <v>1590</v>
      </c>
      <c r="D4519" s="16">
        <v>1529</v>
      </c>
      <c r="E4519" s="10">
        <v>1</v>
      </c>
      <c r="F4519" s="16">
        <v>0</v>
      </c>
      <c r="G4519" s="16">
        <v>0</v>
      </c>
      <c r="H4519" s="16">
        <v>0</v>
      </c>
      <c r="I4519" s="10">
        <v>0</v>
      </c>
      <c r="J4519" s="16">
        <v>4</v>
      </c>
    </row>
    <row r="4520" spans="1:10" x14ac:dyDescent="0.25">
      <c r="A4520" s="18">
        <v>59</v>
      </c>
      <c r="B4520" s="16" t="s">
        <v>1241</v>
      </c>
      <c r="C4520" s="16" t="s">
        <v>1590</v>
      </c>
      <c r="D4520" s="16">
        <v>1529</v>
      </c>
      <c r="E4520" s="10">
        <v>1</v>
      </c>
      <c r="F4520" s="16">
        <v>0</v>
      </c>
      <c r="G4520" s="16">
        <v>0</v>
      </c>
      <c r="H4520" s="16">
        <v>0</v>
      </c>
      <c r="I4520" s="10">
        <v>1</v>
      </c>
      <c r="J4520" s="16">
        <v>4</v>
      </c>
    </row>
    <row r="4521" spans="1:10" x14ac:dyDescent="0.25">
      <c r="A4521" s="18">
        <v>59</v>
      </c>
      <c r="B4521" s="16" t="s">
        <v>1241</v>
      </c>
      <c r="C4521" s="16" t="s">
        <v>1590</v>
      </c>
      <c r="D4521" s="16">
        <v>1529</v>
      </c>
      <c r="E4521" s="10">
        <v>1</v>
      </c>
      <c r="F4521" s="16">
        <v>0</v>
      </c>
      <c r="G4521" s="16">
        <v>0</v>
      </c>
      <c r="H4521" s="16">
        <v>0</v>
      </c>
      <c r="I4521" s="10">
        <v>0</v>
      </c>
      <c r="J4521" s="16">
        <v>5</v>
      </c>
    </row>
    <row r="4522" spans="1:10" x14ac:dyDescent="0.25">
      <c r="A4522" s="18">
        <v>59</v>
      </c>
      <c r="B4522" s="16" t="s">
        <v>1241</v>
      </c>
      <c r="C4522" s="16" t="s">
        <v>1590</v>
      </c>
      <c r="D4522" s="16">
        <v>1529</v>
      </c>
      <c r="E4522" s="10">
        <v>1</v>
      </c>
      <c r="F4522" s="16">
        <v>4</v>
      </c>
      <c r="G4522" s="16">
        <v>0</v>
      </c>
      <c r="H4522" s="16">
        <v>0</v>
      </c>
      <c r="I4522" s="10">
        <v>1</v>
      </c>
      <c r="J4522" s="16">
        <v>5</v>
      </c>
    </row>
    <row r="4523" spans="1:10" x14ac:dyDescent="0.25">
      <c r="A4523" s="18">
        <v>59</v>
      </c>
      <c r="B4523" s="16" t="s">
        <v>890</v>
      </c>
      <c r="C4523" s="16" t="s">
        <v>810</v>
      </c>
      <c r="D4523" s="16">
        <v>1529</v>
      </c>
      <c r="E4523" s="10">
        <v>1</v>
      </c>
      <c r="F4523" s="16">
        <v>0</v>
      </c>
      <c r="G4523" s="16">
        <v>0</v>
      </c>
      <c r="H4523" s="16">
        <v>0</v>
      </c>
      <c r="I4523" s="16">
        <v>0</v>
      </c>
      <c r="J4523" s="16">
        <v>6</v>
      </c>
    </row>
    <row r="4524" spans="1:10" x14ac:dyDescent="0.25">
      <c r="A4524" s="18">
        <v>59</v>
      </c>
      <c r="B4524" s="16" t="s">
        <v>890</v>
      </c>
      <c r="C4524" s="16" t="s">
        <v>810</v>
      </c>
      <c r="D4524" s="16">
        <v>1529</v>
      </c>
      <c r="E4524" s="10">
        <v>1</v>
      </c>
      <c r="F4524" s="16">
        <v>0</v>
      </c>
      <c r="G4524" s="16">
        <v>0</v>
      </c>
      <c r="H4524" s="16">
        <v>0</v>
      </c>
      <c r="I4524" s="10">
        <v>1</v>
      </c>
      <c r="J4524" s="16">
        <v>6</v>
      </c>
    </row>
    <row r="4525" spans="1:10" x14ac:dyDescent="0.25">
      <c r="A4525" s="18">
        <v>59</v>
      </c>
      <c r="B4525" s="16" t="s">
        <v>3140</v>
      </c>
      <c r="C4525" s="16" t="s">
        <v>1590</v>
      </c>
      <c r="D4525" s="16">
        <v>1529</v>
      </c>
      <c r="E4525" s="16">
        <v>1</v>
      </c>
      <c r="F4525" s="16">
        <v>0</v>
      </c>
      <c r="G4525" s="16">
        <v>0</v>
      </c>
      <c r="H4525" s="16">
        <v>0</v>
      </c>
      <c r="I4525" s="16">
        <v>0</v>
      </c>
      <c r="J4525" s="16">
        <v>7</v>
      </c>
    </row>
    <row r="4526" spans="1:10" x14ac:dyDescent="0.25">
      <c r="A4526" s="18">
        <v>77</v>
      </c>
      <c r="B4526" s="10" t="s">
        <v>7567</v>
      </c>
      <c r="C4526" s="10" t="s">
        <v>7568</v>
      </c>
      <c r="D4526" s="10">
        <v>1530</v>
      </c>
      <c r="E4526" s="10">
        <v>1</v>
      </c>
      <c r="F4526" s="10">
        <v>0</v>
      </c>
      <c r="G4526" s="10">
        <v>0</v>
      </c>
      <c r="H4526" s="10">
        <v>1</v>
      </c>
      <c r="I4526" s="10">
        <v>0</v>
      </c>
      <c r="J4526" s="16">
        <v>3</v>
      </c>
    </row>
    <row r="4527" spans="1:10" x14ac:dyDescent="0.25">
      <c r="A4527" s="18">
        <v>77</v>
      </c>
      <c r="B4527" s="16" t="s">
        <v>395</v>
      </c>
      <c r="C4527" s="16" t="s">
        <v>1590</v>
      </c>
      <c r="D4527" s="16">
        <v>1530</v>
      </c>
      <c r="E4527" s="10">
        <v>1</v>
      </c>
      <c r="F4527" s="16">
        <v>0</v>
      </c>
      <c r="G4527" s="16">
        <v>0</v>
      </c>
      <c r="H4527" s="16">
        <v>1</v>
      </c>
      <c r="I4527" s="10">
        <v>0</v>
      </c>
      <c r="J4527" s="16">
        <v>5</v>
      </c>
    </row>
    <row r="4528" spans="1:10" x14ac:dyDescent="0.25">
      <c r="A4528" s="18">
        <v>77</v>
      </c>
      <c r="B4528" s="16" t="s">
        <v>5963</v>
      </c>
      <c r="C4528" s="16" t="s">
        <v>7568</v>
      </c>
      <c r="D4528" s="16">
        <v>1530</v>
      </c>
      <c r="E4528" s="10">
        <v>1</v>
      </c>
      <c r="F4528" s="16">
        <v>0</v>
      </c>
      <c r="G4528" s="16">
        <v>0</v>
      </c>
      <c r="H4528" s="16">
        <v>1</v>
      </c>
      <c r="I4528" s="10">
        <v>1</v>
      </c>
      <c r="J4528" s="16">
        <v>6</v>
      </c>
    </row>
    <row r="4529" spans="1:10" x14ac:dyDescent="0.25">
      <c r="A4529" s="18">
        <v>142</v>
      </c>
      <c r="B4529" s="10" t="s">
        <v>8546</v>
      </c>
      <c r="C4529" s="10" t="s">
        <v>8547</v>
      </c>
      <c r="D4529" s="10">
        <v>1531</v>
      </c>
      <c r="E4529" s="10">
        <v>1</v>
      </c>
      <c r="F4529" s="10">
        <v>0</v>
      </c>
      <c r="G4529" s="10">
        <v>0</v>
      </c>
      <c r="H4529" s="16">
        <v>1</v>
      </c>
      <c r="I4529" s="10">
        <v>0</v>
      </c>
      <c r="J4529" s="16">
        <v>3</v>
      </c>
    </row>
    <row r="4530" spans="1:10" x14ac:dyDescent="0.25">
      <c r="A4530" s="18">
        <v>92</v>
      </c>
      <c r="B4530" s="16" t="s">
        <v>890</v>
      </c>
      <c r="C4530" s="16" t="s">
        <v>563</v>
      </c>
      <c r="D4530" s="16">
        <v>1532</v>
      </c>
      <c r="E4530" s="10">
        <v>1</v>
      </c>
      <c r="F4530" s="16">
        <v>0</v>
      </c>
      <c r="G4530" s="16">
        <v>0</v>
      </c>
      <c r="H4530" s="16">
        <v>0</v>
      </c>
      <c r="I4530" s="16">
        <v>0</v>
      </c>
      <c r="J4530" s="16">
        <v>6</v>
      </c>
    </row>
    <row r="4531" spans="1:10" x14ac:dyDescent="0.25">
      <c r="A4531" s="18">
        <v>92</v>
      </c>
      <c r="B4531" s="16" t="s">
        <v>890</v>
      </c>
      <c r="C4531" s="16" t="s">
        <v>563</v>
      </c>
      <c r="D4531" s="16">
        <v>1532</v>
      </c>
      <c r="E4531" s="10">
        <v>1</v>
      </c>
      <c r="F4531" s="16">
        <v>0</v>
      </c>
      <c r="G4531" s="16">
        <v>0</v>
      </c>
      <c r="H4531" s="16">
        <v>0</v>
      </c>
      <c r="I4531" s="10">
        <v>1</v>
      </c>
      <c r="J4531" s="16">
        <v>6</v>
      </c>
    </row>
    <row r="4532" spans="1:10" x14ac:dyDescent="0.25">
      <c r="A4532" s="18">
        <v>92</v>
      </c>
      <c r="B4532" s="16" t="s">
        <v>3056</v>
      </c>
      <c r="C4532" s="16" t="s">
        <v>2870</v>
      </c>
      <c r="D4532" s="16">
        <v>1532</v>
      </c>
      <c r="E4532" s="16">
        <v>1</v>
      </c>
      <c r="F4532" s="16">
        <v>0</v>
      </c>
      <c r="G4532" s="16">
        <v>0</v>
      </c>
      <c r="H4532" s="16">
        <v>0</v>
      </c>
      <c r="I4532" s="16">
        <v>0</v>
      </c>
      <c r="J4532" s="16">
        <v>7</v>
      </c>
    </row>
    <row r="4533" spans="1:10" x14ac:dyDescent="0.25">
      <c r="A4533" s="18">
        <v>39</v>
      </c>
      <c r="B4533" s="16" t="s">
        <v>1749</v>
      </c>
      <c r="C4533" s="16" t="s">
        <v>2215</v>
      </c>
      <c r="D4533" s="16">
        <v>1533</v>
      </c>
      <c r="E4533" s="10">
        <v>0</v>
      </c>
      <c r="F4533" s="16">
        <v>0</v>
      </c>
      <c r="G4533" s="16">
        <v>0</v>
      </c>
      <c r="H4533" s="16">
        <v>0</v>
      </c>
      <c r="I4533" s="10">
        <v>0</v>
      </c>
      <c r="J4533" s="16">
        <v>4</v>
      </c>
    </row>
    <row r="4534" spans="1:10" x14ac:dyDescent="0.25">
      <c r="A4534" s="18">
        <v>39</v>
      </c>
      <c r="B4534" s="16" t="s">
        <v>5953</v>
      </c>
      <c r="C4534" s="16" t="s">
        <v>5083</v>
      </c>
      <c r="D4534" s="16">
        <v>1533</v>
      </c>
      <c r="E4534" s="16">
        <v>0</v>
      </c>
      <c r="F4534" s="16">
        <v>0</v>
      </c>
      <c r="G4534" s="16">
        <v>0</v>
      </c>
      <c r="H4534" s="16">
        <v>0</v>
      </c>
      <c r="I4534" s="16">
        <v>0</v>
      </c>
      <c r="J4534" s="16">
        <v>2</v>
      </c>
    </row>
    <row r="4535" spans="1:10" x14ac:dyDescent="0.25">
      <c r="A4535" s="18">
        <v>39</v>
      </c>
      <c r="B4535" s="16" t="s">
        <v>5024</v>
      </c>
      <c r="C4535" s="16" t="s">
        <v>5083</v>
      </c>
      <c r="D4535" s="16">
        <v>1533</v>
      </c>
      <c r="E4535" s="16">
        <v>0</v>
      </c>
      <c r="F4535" s="16">
        <v>0</v>
      </c>
      <c r="G4535" s="16">
        <v>0</v>
      </c>
      <c r="H4535" s="16">
        <v>0</v>
      </c>
      <c r="I4535" s="16">
        <v>1</v>
      </c>
      <c r="J4535" s="16">
        <v>2</v>
      </c>
    </row>
    <row r="4536" spans="1:10" x14ac:dyDescent="0.25">
      <c r="A4536" s="18">
        <v>109</v>
      </c>
      <c r="B4536" s="10" t="s">
        <v>2544</v>
      </c>
      <c r="C4536" s="10" t="s">
        <v>2545</v>
      </c>
      <c r="D4536" s="10">
        <v>1534</v>
      </c>
      <c r="E4536" s="10">
        <v>1</v>
      </c>
      <c r="F4536" s="10">
        <v>1</v>
      </c>
      <c r="G4536" s="10">
        <v>0</v>
      </c>
      <c r="H4536" s="10">
        <v>1</v>
      </c>
      <c r="I4536" s="10">
        <v>1</v>
      </c>
      <c r="J4536" s="16">
        <v>2</v>
      </c>
    </row>
    <row r="4537" spans="1:10" x14ac:dyDescent="0.25">
      <c r="A4537" s="18">
        <v>109</v>
      </c>
      <c r="B4537" s="16" t="s">
        <v>7723</v>
      </c>
      <c r="C4537" s="16" t="s">
        <v>7724</v>
      </c>
      <c r="D4537" s="16">
        <v>1534</v>
      </c>
      <c r="E4537" s="16">
        <v>1</v>
      </c>
      <c r="F4537" s="16">
        <v>1</v>
      </c>
      <c r="G4537" s="16">
        <v>0</v>
      </c>
      <c r="H4537" s="16">
        <v>0</v>
      </c>
      <c r="I4537" s="16">
        <v>0</v>
      </c>
      <c r="J4537" s="16">
        <v>2</v>
      </c>
    </row>
    <row r="4538" spans="1:10" x14ac:dyDescent="0.25">
      <c r="A4538" s="18">
        <v>134</v>
      </c>
      <c r="B4538" s="16" t="s">
        <v>6198</v>
      </c>
      <c r="C4538" s="16" t="s">
        <v>6537</v>
      </c>
      <c r="D4538" s="16">
        <v>1535</v>
      </c>
      <c r="E4538" s="10">
        <v>1</v>
      </c>
      <c r="F4538" s="16">
        <v>0</v>
      </c>
      <c r="G4538" s="16">
        <v>0</v>
      </c>
      <c r="H4538" s="16">
        <v>0</v>
      </c>
      <c r="I4538" s="10">
        <v>1</v>
      </c>
      <c r="J4538" s="16">
        <v>1</v>
      </c>
    </row>
    <row r="4539" spans="1:10" x14ac:dyDescent="0.25">
      <c r="A4539" s="18">
        <v>134</v>
      </c>
      <c r="B4539" s="10" t="s">
        <v>2837</v>
      </c>
      <c r="C4539" s="10" t="s">
        <v>2649</v>
      </c>
      <c r="D4539" s="10">
        <v>1535</v>
      </c>
      <c r="E4539" s="10">
        <v>1</v>
      </c>
      <c r="F4539" s="10">
        <v>0</v>
      </c>
      <c r="G4539" s="10">
        <v>0</v>
      </c>
      <c r="H4539" s="10">
        <v>0</v>
      </c>
      <c r="I4539" s="10">
        <v>1</v>
      </c>
      <c r="J4539" s="16">
        <v>2</v>
      </c>
    </row>
    <row r="4540" spans="1:10" x14ac:dyDescent="0.25">
      <c r="A4540" s="18">
        <v>134</v>
      </c>
      <c r="B4540" s="10" t="s">
        <v>2837</v>
      </c>
      <c r="C4540" s="10" t="s">
        <v>2649</v>
      </c>
      <c r="D4540" s="10">
        <v>1535</v>
      </c>
      <c r="E4540" s="10">
        <v>1</v>
      </c>
      <c r="F4540" s="10">
        <v>0</v>
      </c>
      <c r="G4540" s="10">
        <v>0</v>
      </c>
      <c r="H4540" s="10">
        <v>0</v>
      </c>
      <c r="I4540" s="10">
        <v>0</v>
      </c>
      <c r="J4540" s="16">
        <v>3</v>
      </c>
    </row>
    <row r="4541" spans="1:10" x14ac:dyDescent="0.25">
      <c r="A4541" s="18">
        <v>134</v>
      </c>
      <c r="B4541" s="10" t="s">
        <v>2837</v>
      </c>
      <c r="C4541" s="10" t="s">
        <v>2649</v>
      </c>
      <c r="D4541" s="10">
        <v>1535</v>
      </c>
      <c r="E4541" s="10">
        <v>1</v>
      </c>
      <c r="F4541" s="10">
        <v>0</v>
      </c>
      <c r="G4541" s="10">
        <v>0</v>
      </c>
      <c r="H4541" s="10">
        <v>0</v>
      </c>
      <c r="I4541" s="10">
        <v>1</v>
      </c>
      <c r="J4541" s="16">
        <v>3</v>
      </c>
    </row>
    <row r="4542" spans="1:10" x14ac:dyDescent="0.25">
      <c r="A4542" s="18">
        <v>134</v>
      </c>
      <c r="B4542" s="16" t="s">
        <v>6198</v>
      </c>
      <c r="C4542" s="16" t="s">
        <v>1219</v>
      </c>
      <c r="D4542" s="16">
        <v>1535</v>
      </c>
      <c r="E4542" s="16">
        <v>1</v>
      </c>
      <c r="F4542" s="16">
        <v>0</v>
      </c>
      <c r="G4542" s="16">
        <v>0</v>
      </c>
      <c r="H4542" s="16">
        <v>0</v>
      </c>
      <c r="I4542" s="16">
        <v>0</v>
      </c>
      <c r="J4542" s="16">
        <v>1</v>
      </c>
    </row>
    <row r="4543" spans="1:10" x14ac:dyDescent="0.25">
      <c r="A4543" s="18">
        <v>134</v>
      </c>
      <c r="B4543" s="16" t="s">
        <v>1218</v>
      </c>
      <c r="C4543" s="16" t="s">
        <v>1219</v>
      </c>
      <c r="D4543" s="16">
        <v>1535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2</v>
      </c>
    </row>
    <row r="4544" spans="1:10" x14ac:dyDescent="0.25">
      <c r="A4544" s="18">
        <v>134</v>
      </c>
      <c r="B4544" s="16" t="s">
        <v>1218</v>
      </c>
      <c r="C4544" s="16" t="s">
        <v>1219</v>
      </c>
      <c r="D4544" s="16">
        <v>1535</v>
      </c>
      <c r="E4544" s="10">
        <v>1</v>
      </c>
      <c r="F4544" s="16">
        <v>0</v>
      </c>
      <c r="G4544" s="16">
        <v>0</v>
      </c>
      <c r="H4544" s="16">
        <v>0</v>
      </c>
      <c r="I4544" s="10">
        <v>0</v>
      </c>
      <c r="J4544" s="16">
        <v>4</v>
      </c>
    </row>
    <row r="4545" spans="1:10" x14ac:dyDescent="0.25">
      <c r="A4545" s="18">
        <v>134</v>
      </c>
      <c r="B4545" s="16" t="s">
        <v>1218</v>
      </c>
      <c r="C4545" s="16" t="s">
        <v>1219</v>
      </c>
      <c r="D4545" s="16">
        <v>1535</v>
      </c>
      <c r="E4545" s="10">
        <v>1</v>
      </c>
      <c r="F4545" s="16">
        <v>0</v>
      </c>
      <c r="G4545" s="16">
        <v>0</v>
      </c>
      <c r="H4545" s="16">
        <v>0</v>
      </c>
      <c r="I4545" s="10">
        <v>1</v>
      </c>
      <c r="J4545" s="16">
        <v>4</v>
      </c>
    </row>
    <row r="4546" spans="1:10" x14ac:dyDescent="0.25">
      <c r="A4546" s="18">
        <v>134</v>
      </c>
      <c r="B4546" s="16" t="s">
        <v>1218</v>
      </c>
      <c r="C4546" s="16" t="s">
        <v>1219</v>
      </c>
      <c r="D4546" s="16">
        <v>1535</v>
      </c>
      <c r="E4546" s="10">
        <v>1</v>
      </c>
      <c r="F4546" s="16">
        <v>0</v>
      </c>
      <c r="G4546" s="16">
        <v>0</v>
      </c>
      <c r="H4546" s="16">
        <v>0</v>
      </c>
      <c r="I4546" s="10">
        <v>0</v>
      </c>
      <c r="J4546" s="16">
        <v>5</v>
      </c>
    </row>
    <row r="4547" spans="1:10" x14ac:dyDescent="0.25">
      <c r="A4547" s="18">
        <v>134</v>
      </c>
      <c r="B4547" s="16" t="s">
        <v>1218</v>
      </c>
      <c r="C4547" s="16" t="s">
        <v>1219</v>
      </c>
      <c r="D4547" s="16">
        <v>1535</v>
      </c>
      <c r="E4547" s="10">
        <v>1</v>
      </c>
      <c r="F4547" s="16">
        <v>0</v>
      </c>
      <c r="G4547" s="16">
        <v>0</v>
      </c>
      <c r="H4547" s="16">
        <v>0</v>
      </c>
      <c r="I4547" s="10">
        <v>1</v>
      </c>
      <c r="J4547" s="16">
        <v>5</v>
      </c>
    </row>
    <row r="4548" spans="1:10" x14ac:dyDescent="0.25">
      <c r="A4548" s="18">
        <v>82</v>
      </c>
      <c r="B4548" s="16" t="s">
        <v>6092</v>
      </c>
      <c r="C4548" s="16" t="s">
        <v>6093</v>
      </c>
      <c r="D4548" s="16">
        <v>1536</v>
      </c>
      <c r="E4548" s="16">
        <v>1</v>
      </c>
      <c r="F4548" s="16">
        <v>0</v>
      </c>
      <c r="G4548" s="16">
        <v>1</v>
      </c>
      <c r="H4548" s="16">
        <v>1</v>
      </c>
      <c r="I4548" s="16">
        <v>0</v>
      </c>
      <c r="J4548" s="16">
        <v>1</v>
      </c>
    </row>
    <row r="4549" spans="1:10" x14ac:dyDescent="0.25">
      <c r="A4549" s="18">
        <v>121</v>
      </c>
      <c r="B4549" s="10" t="s">
        <v>5953</v>
      </c>
      <c r="C4549" s="10" t="s">
        <v>8100</v>
      </c>
      <c r="D4549" s="10">
        <v>1537</v>
      </c>
      <c r="E4549" s="10">
        <v>1</v>
      </c>
      <c r="F4549" s="10">
        <v>1</v>
      </c>
      <c r="G4549" s="10">
        <v>0</v>
      </c>
      <c r="H4549" s="10">
        <v>1</v>
      </c>
      <c r="I4549" s="10">
        <v>0</v>
      </c>
      <c r="J4549" s="16">
        <v>3</v>
      </c>
    </row>
    <row r="4550" spans="1:10" x14ac:dyDescent="0.25">
      <c r="A4550" s="16">
        <v>3</v>
      </c>
      <c r="B4550" s="10" t="s">
        <v>8471</v>
      </c>
      <c r="C4550" s="10" t="s">
        <v>8472</v>
      </c>
      <c r="D4550" s="10">
        <v>1538</v>
      </c>
      <c r="E4550" s="10">
        <v>1</v>
      </c>
      <c r="F4550" s="10">
        <v>6</v>
      </c>
      <c r="G4550" s="10">
        <v>0</v>
      </c>
      <c r="H4550" s="10">
        <v>1</v>
      </c>
      <c r="I4550" s="10">
        <v>1</v>
      </c>
      <c r="J4550" s="16">
        <v>3</v>
      </c>
    </row>
    <row r="4551" spans="1:10" x14ac:dyDescent="0.25">
      <c r="A4551" s="18">
        <v>178</v>
      </c>
      <c r="B4551" s="16" t="s">
        <v>4853</v>
      </c>
      <c r="C4551" s="16" t="s">
        <v>4584</v>
      </c>
      <c r="D4551" s="16">
        <v>1539</v>
      </c>
      <c r="E4551" s="16">
        <v>1</v>
      </c>
      <c r="F4551" s="16">
        <v>0</v>
      </c>
      <c r="G4551" s="16">
        <v>0</v>
      </c>
      <c r="H4551" s="16">
        <v>0</v>
      </c>
      <c r="I4551" s="16">
        <v>0</v>
      </c>
      <c r="J4551" s="16">
        <v>0</v>
      </c>
    </row>
    <row r="4552" spans="1:10" x14ac:dyDescent="0.25">
      <c r="A4552" s="18">
        <v>178</v>
      </c>
      <c r="B4552" s="16" t="s">
        <v>4853</v>
      </c>
      <c r="C4552" s="16" t="s">
        <v>4584</v>
      </c>
      <c r="D4552" s="16">
        <v>1539</v>
      </c>
      <c r="E4552" s="16">
        <v>1</v>
      </c>
      <c r="F4552" s="16">
        <v>0</v>
      </c>
      <c r="G4552" s="16">
        <v>0</v>
      </c>
      <c r="H4552" s="16">
        <v>0</v>
      </c>
      <c r="I4552" s="16">
        <v>1</v>
      </c>
      <c r="J4552" s="16">
        <v>0</v>
      </c>
    </row>
    <row r="4553" spans="1:10" x14ac:dyDescent="0.25">
      <c r="A4553" s="18">
        <v>49</v>
      </c>
      <c r="B4553" s="16" t="s">
        <v>1637</v>
      </c>
      <c r="C4553" s="16" t="s">
        <v>1638</v>
      </c>
      <c r="D4553" s="16">
        <v>1540</v>
      </c>
      <c r="E4553" s="10">
        <v>1</v>
      </c>
      <c r="F4553" s="16">
        <v>1</v>
      </c>
      <c r="G4553" s="16">
        <v>1</v>
      </c>
      <c r="H4553" s="16">
        <v>1</v>
      </c>
      <c r="I4553" s="10">
        <v>0</v>
      </c>
      <c r="J4553" s="16">
        <v>4</v>
      </c>
    </row>
    <row r="4554" spans="1:10" x14ac:dyDescent="0.25">
      <c r="A4554" s="18">
        <v>56</v>
      </c>
      <c r="B4554" s="10" t="s">
        <v>7979</v>
      </c>
      <c r="C4554" s="10" t="s">
        <v>7980</v>
      </c>
      <c r="D4554" s="10">
        <v>1541</v>
      </c>
      <c r="E4554" s="10">
        <v>1</v>
      </c>
      <c r="F4554" s="10">
        <v>0</v>
      </c>
      <c r="G4554" s="10">
        <v>0</v>
      </c>
      <c r="H4554" s="10">
        <v>0</v>
      </c>
      <c r="I4554" s="10">
        <v>0</v>
      </c>
      <c r="J4554" s="16">
        <v>3</v>
      </c>
    </row>
    <row r="4555" spans="1:10" x14ac:dyDescent="0.25">
      <c r="A4555" s="18">
        <v>56</v>
      </c>
      <c r="B4555" s="10" t="s">
        <v>7979</v>
      </c>
      <c r="C4555" s="10" t="s">
        <v>7980</v>
      </c>
      <c r="D4555" s="10">
        <v>1541</v>
      </c>
      <c r="E4555" s="10">
        <v>1</v>
      </c>
      <c r="F4555" s="10">
        <v>0</v>
      </c>
      <c r="G4555" s="10">
        <v>0</v>
      </c>
      <c r="H4555" s="10">
        <v>1</v>
      </c>
      <c r="I4555" s="10">
        <v>1</v>
      </c>
      <c r="J4555" s="16">
        <v>3</v>
      </c>
    </row>
    <row r="4556" spans="1:10" x14ac:dyDescent="0.25">
      <c r="A4556" s="18">
        <v>84</v>
      </c>
      <c r="B4556" s="10" t="s">
        <v>7588</v>
      </c>
      <c r="C4556" s="10" t="s">
        <v>7589</v>
      </c>
      <c r="D4556" s="10">
        <v>1542</v>
      </c>
      <c r="E4556" s="10">
        <v>1</v>
      </c>
      <c r="F4556" s="10">
        <v>0</v>
      </c>
      <c r="G4556" s="10">
        <v>0</v>
      </c>
      <c r="H4556" s="10">
        <v>1</v>
      </c>
      <c r="I4556" s="10">
        <v>0</v>
      </c>
      <c r="J4556" s="16">
        <v>3</v>
      </c>
    </row>
    <row r="4557" spans="1:10" x14ac:dyDescent="0.25">
      <c r="A4557" s="18">
        <v>58</v>
      </c>
      <c r="B4557" s="10" t="s">
        <v>4757</v>
      </c>
      <c r="C4557" s="10" t="s">
        <v>2736</v>
      </c>
      <c r="D4557" s="10">
        <v>1543</v>
      </c>
      <c r="E4557" s="10">
        <v>1</v>
      </c>
      <c r="F4557" s="10">
        <v>1</v>
      </c>
      <c r="G4557" s="10">
        <v>0</v>
      </c>
      <c r="H4557" s="10">
        <v>1</v>
      </c>
      <c r="I4557" s="10">
        <v>1</v>
      </c>
      <c r="J4557" s="16">
        <v>2</v>
      </c>
    </row>
    <row r="4558" spans="1:10" x14ac:dyDescent="0.25">
      <c r="A4558" s="18">
        <v>58</v>
      </c>
      <c r="B4558" s="16" t="s">
        <v>389</v>
      </c>
      <c r="C4558" s="16" t="s">
        <v>7195</v>
      </c>
      <c r="D4558" s="10">
        <v>1543</v>
      </c>
      <c r="E4558" s="16">
        <v>1</v>
      </c>
      <c r="F4558" s="16">
        <v>1</v>
      </c>
      <c r="G4558" s="16">
        <v>0</v>
      </c>
      <c r="H4558" s="16">
        <v>1</v>
      </c>
      <c r="I4558" s="16">
        <v>0</v>
      </c>
      <c r="J4558" s="16">
        <v>2</v>
      </c>
    </row>
    <row r="4559" spans="1:10" x14ac:dyDescent="0.25">
      <c r="A4559" s="18">
        <v>134</v>
      </c>
      <c r="B4559" s="16" t="s">
        <v>5080</v>
      </c>
      <c r="C4559" s="16" t="s">
        <v>9653</v>
      </c>
      <c r="D4559" s="10">
        <v>1544</v>
      </c>
      <c r="E4559" s="10">
        <v>1</v>
      </c>
      <c r="F4559" s="16">
        <v>1</v>
      </c>
      <c r="G4559" s="16">
        <v>0</v>
      </c>
      <c r="H4559" s="16">
        <v>1</v>
      </c>
      <c r="I4559" s="10">
        <v>1</v>
      </c>
      <c r="J4559" s="16">
        <v>6</v>
      </c>
    </row>
    <row r="4560" spans="1:10" x14ac:dyDescent="0.25">
      <c r="A4560" s="18">
        <v>180</v>
      </c>
      <c r="B4560" s="10" t="s">
        <v>8204</v>
      </c>
      <c r="C4560" s="10" t="s">
        <v>8036</v>
      </c>
      <c r="D4560" s="10">
        <v>1545</v>
      </c>
      <c r="E4560" s="10">
        <v>1</v>
      </c>
      <c r="F4560" s="10">
        <v>0</v>
      </c>
      <c r="G4560" s="10">
        <v>0</v>
      </c>
      <c r="H4560" s="16">
        <v>0</v>
      </c>
      <c r="I4560" s="10">
        <v>0</v>
      </c>
      <c r="J4560" s="16">
        <v>3</v>
      </c>
    </row>
    <row r="4561" spans="1:10" x14ac:dyDescent="0.25">
      <c r="A4561" s="18">
        <v>180</v>
      </c>
      <c r="B4561" s="10" t="s">
        <v>8204</v>
      </c>
      <c r="C4561" s="10" t="s">
        <v>8036</v>
      </c>
      <c r="D4561" s="10">
        <v>1545</v>
      </c>
      <c r="E4561" s="10">
        <v>1</v>
      </c>
      <c r="F4561" s="10">
        <v>0</v>
      </c>
      <c r="G4561" s="10">
        <v>0</v>
      </c>
      <c r="H4561" s="16">
        <v>1</v>
      </c>
      <c r="I4561" s="10">
        <v>1</v>
      </c>
      <c r="J4561" s="16">
        <v>3</v>
      </c>
    </row>
    <row r="4562" spans="1:10" x14ac:dyDescent="0.25">
      <c r="A4562" s="18">
        <v>106</v>
      </c>
      <c r="B4562" s="16" t="s">
        <v>4457</v>
      </c>
      <c r="C4562" s="16" t="s">
        <v>4458</v>
      </c>
      <c r="D4562" s="10">
        <v>1546</v>
      </c>
      <c r="E4562" s="16">
        <v>1</v>
      </c>
      <c r="F4562" s="16">
        <v>2</v>
      </c>
      <c r="G4562" s="16">
        <v>0</v>
      </c>
      <c r="H4562" s="16">
        <v>1</v>
      </c>
      <c r="I4562" s="16">
        <v>1</v>
      </c>
      <c r="J4562" s="16">
        <v>0</v>
      </c>
    </row>
    <row r="4563" spans="1:10" x14ac:dyDescent="0.25">
      <c r="A4563" s="18">
        <v>98</v>
      </c>
      <c r="B4563" s="16" t="s">
        <v>5558</v>
      </c>
      <c r="C4563" s="16" t="s">
        <v>5559</v>
      </c>
      <c r="D4563" s="10">
        <v>1547</v>
      </c>
      <c r="E4563" s="16">
        <v>1</v>
      </c>
      <c r="F4563" s="16">
        <v>2</v>
      </c>
      <c r="G4563" s="16">
        <v>0</v>
      </c>
      <c r="H4563" s="16">
        <v>1</v>
      </c>
      <c r="I4563" s="16">
        <v>1</v>
      </c>
      <c r="J4563" s="16">
        <v>1</v>
      </c>
    </row>
    <row r="4564" spans="1:10" x14ac:dyDescent="0.25">
      <c r="A4564" s="18">
        <v>29</v>
      </c>
      <c r="B4564" s="16" t="s">
        <v>5823</v>
      </c>
      <c r="C4564" s="16" t="s">
        <v>5824</v>
      </c>
      <c r="D4564" s="10">
        <v>1548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</row>
    <row r="4565" spans="1:10" x14ac:dyDescent="0.25">
      <c r="A4565" s="18">
        <v>29</v>
      </c>
      <c r="B4565" s="16" t="s">
        <v>5413</v>
      </c>
      <c r="C4565" s="16" t="s">
        <v>5824</v>
      </c>
      <c r="D4565" s="16">
        <v>1548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2</v>
      </c>
    </row>
    <row r="4566" spans="1:10" x14ac:dyDescent="0.25">
      <c r="A4566" s="18">
        <v>29</v>
      </c>
      <c r="B4566" s="16" t="s">
        <v>5823</v>
      </c>
      <c r="C4566" s="16" t="s">
        <v>5824</v>
      </c>
      <c r="D4566" s="16">
        <v>1548</v>
      </c>
      <c r="E4566" s="16">
        <v>0</v>
      </c>
      <c r="F4566" s="16">
        <v>0</v>
      </c>
      <c r="G4566" s="16">
        <v>0</v>
      </c>
      <c r="H4566" s="16">
        <v>0</v>
      </c>
      <c r="I4566" s="16">
        <v>1</v>
      </c>
      <c r="J4566" s="16">
        <v>4</v>
      </c>
    </row>
    <row r="4567" spans="1:10" x14ac:dyDescent="0.25">
      <c r="A4567" s="18">
        <v>29</v>
      </c>
      <c r="B4567" s="16" t="s">
        <v>5413</v>
      </c>
      <c r="C4567" s="16" t="s">
        <v>4869</v>
      </c>
      <c r="D4567" s="16">
        <v>1548</v>
      </c>
      <c r="E4567" s="16">
        <v>0</v>
      </c>
      <c r="F4567" s="16">
        <v>4</v>
      </c>
      <c r="G4567" s="16">
        <v>0</v>
      </c>
      <c r="H4567" s="16">
        <v>0</v>
      </c>
      <c r="I4567" s="16">
        <v>1</v>
      </c>
      <c r="J4567" s="16">
        <v>0</v>
      </c>
    </row>
    <row r="4568" spans="1:10" x14ac:dyDescent="0.25">
      <c r="A4568" s="18">
        <v>29</v>
      </c>
      <c r="B4568" s="16" t="s">
        <v>5823</v>
      </c>
      <c r="C4568" s="16" t="s">
        <v>4869</v>
      </c>
      <c r="D4568" s="16">
        <v>1548</v>
      </c>
      <c r="E4568" s="16">
        <v>0</v>
      </c>
      <c r="F4568" s="16">
        <v>0</v>
      </c>
      <c r="G4568" s="16">
        <v>0</v>
      </c>
      <c r="H4568" s="16">
        <v>0</v>
      </c>
      <c r="I4568" s="16">
        <v>1</v>
      </c>
      <c r="J4568" s="16">
        <v>2</v>
      </c>
    </row>
    <row r="4569" spans="1:10" x14ac:dyDescent="0.25">
      <c r="A4569" s="18">
        <v>29</v>
      </c>
      <c r="B4569" s="16" t="s">
        <v>5823</v>
      </c>
      <c r="C4569" s="16" t="s">
        <v>4869</v>
      </c>
      <c r="D4569" s="16">
        <v>1548</v>
      </c>
      <c r="E4569" s="16">
        <v>0</v>
      </c>
      <c r="F4569" s="16">
        <v>0</v>
      </c>
      <c r="G4569" s="16">
        <v>0</v>
      </c>
      <c r="H4569" s="16">
        <v>0</v>
      </c>
      <c r="I4569" s="16">
        <v>0</v>
      </c>
      <c r="J4569" s="16">
        <v>4</v>
      </c>
    </row>
    <row r="4570" spans="1:10" x14ac:dyDescent="0.25">
      <c r="A4570" s="18">
        <v>39</v>
      </c>
      <c r="B4570" s="10" t="s">
        <v>4934</v>
      </c>
      <c r="C4570" s="10" t="s">
        <v>7947</v>
      </c>
      <c r="D4570" s="10">
        <v>1549</v>
      </c>
      <c r="E4570" s="10">
        <v>1</v>
      </c>
      <c r="F4570" s="10">
        <v>1</v>
      </c>
      <c r="G4570" s="10">
        <v>0</v>
      </c>
      <c r="H4570" s="10">
        <v>1</v>
      </c>
      <c r="I4570" s="10">
        <v>0</v>
      </c>
      <c r="J4570" s="16">
        <v>3</v>
      </c>
    </row>
    <row r="4571" spans="1:10" x14ac:dyDescent="0.25">
      <c r="A4571" s="18">
        <v>39</v>
      </c>
      <c r="B4571" s="16" t="s">
        <v>844</v>
      </c>
      <c r="C4571" s="16" t="s">
        <v>845</v>
      </c>
      <c r="D4571" s="16">
        <v>1549</v>
      </c>
      <c r="E4571" s="10">
        <v>1</v>
      </c>
      <c r="F4571" s="16">
        <v>1</v>
      </c>
      <c r="G4571" s="16">
        <v>0</v>
      </c>
      <c r="H4571" s="16">
        <v>0</v>
      </c>
      <c r="I4571" s="16">
        <v>0</v>
      </c>
      <c r="J4571" s="16">
        <v>6</v>
      </c>
    </row>
    <row r="4572" spans="1:10" x14ac:dyDescent="0.25">
      <c r="A4572" s="18">
        <v>39</v>
      </c>
      <c r="B4572" s="16" t="s">
        <v>844</v>
      </c>
      <c r="C4572" s="16" t="s">
        <v>845</v>
      </c>
      <c r="D4572" s="16">
        <v>1549</v>
      </c>
      <c r="E4572" s="10">
        <v>1</v>
      </c>
      <c r="F4572" s="16">
        <v>1</v>
      </c>
      <c r="G4572" s="16">
        <v>0</v>
      </c>
      <c r="H4572" s="16">
        <v>0</v>
      </c>
      <c r="I4572" s="10">
        <v>1</v>
      </c>
      <c r="J4572" s="16">
        <v>6</v>
      </c>
    </row>
    <row r="4573" spans="1:10" x14ac:dyDescent="0.25">
      <c r="A4573" s="18">
        <v>165</v>
      </c>
      <c r="B4573" s="16" t="s">
        <v>5140</v>
      </c>
      <c r="C4573" s="16" t="s">
        <v>4282</v>
      </c>
      <c r="D4573" s="16">
        <v>1550</v>
      </c>
      <c r="E4573" s="16">
        <v>1</v>
      </c>
      <c r="F4573" s="16">
        <v>1</v>
      </c>
      <c r="G4573" s="16">
        <v>0</v>
      </c>
      <c r="H4573" s="16">
        <v>0</v>
      </c>
      <c r="I4573" s="16">
        <v>0</v>
      </c>
      <c r="J4573" s="16">
        <v>0</v>
      </c>
    </row>
    <row r="4574" spans="1:10" x14ac:dyDescent="0.25">
      <c r="A4574" s="18">
        <v>165</v>
      </c>
      <c r="B4574" s="16" t="s">
        <v>5140</v>
      </c>
      <c r="C4574" s="16" t="s">
        <v>4282</v>
      </c>
      <c r="D4574" s="16">
        <v>1550</v>
      </c>
      <c r="E4574" s="16">
        <v>1</v>
      </c>
      <c r="F4574" s="16">
        <v>1</v>
      </c>
      <c r="G4574" s="16">
        <v>0</v>
      </c>
      <c r="H4574" s="16">
        <v>1</v>
      </c>
      <c r="I4574" s="16">
        <v>1</v>
      </c>
      <c r="J4574" s="16">
        <v>0</v>
      </c>
    </row>
    <row r="4575" spans="1:10" x14ac:dyDescent="0.25">
      <c r="A4575" s="18">
        <v>50</v>
      </c>
      <c r="B4575" s="16" t="s">
        <v>7801</v>
      </c>
      <c r="C4575" s="16" t="s">
        <v>2894</v>
      </c>
      <c r="D4575" s="16">
        <v>1551</v>
      </c>
      <c r="E4575" s="16">
        <v>0</v>
      </c>
      <c r="F4575" s="16">
        <v>1</v>
      </c>
      <c r="G4575" s="16">
        <v>0</v>
      </c>
      <c r="H4575" s="16">
        <v>1</v>
      </c>
      <c r="I4575" s="10">
        <v>0</v>
      </c>
      <c r="J4575" s="16">
        <v>3</v>
      </c>
    </row>
    <row r="4576" spans="1:10" x14ac:dyDescent="0.25">
      <c r="A4576" s="18">
        <v>72</v>
      </c>
      <c r="B4576" s="16" t="s">
        <v>2893</v>
      </c>
      <c r="C4576" s="16" t="s">
        <v>2894</v>
      </c>
      <c r="D4576" s="16">
        <v>1552</v>
      </c>
      <c r="E4576" s="16">
        <v>1</v>
      </c>
      <c r="F4576" s="16">
        <v>0</v>
      </c>
      <c r="G4576" s="16">
        <v>0</v>
      </c>
      <c r="H4576" s="16">
        <v>0</v>
      </c>
      <c r="I4576" s="16">
        <v>0</v>
      </c>
      <c r="J4576" s="16">
        <v>7</v>
      </c>
    </row>
    <row r="4577" spans="1:10" x14ac:dyDescent="0.25">
      <c r="A4577" s="18">
        <v>29</v>
      </c>
      <c r="B4577" s="16" t="s">
        <v>4529</v>
      </c>
      <c r="C4577" s="16" t="s">
        <v>4530</v>
      </c>
      <c r="D4577" s="16">
        <v>1553</v>
      </c>
      <c r="E4577" s="16">
        <v>0</v>
      </c>
      <c r="F4577" s="16">
        <v>0</v>
      </c>
      <c r="G4577" s="16">
        <v>0</v>
      </c>
      <c r="H4577" s="16">
        <v>1</v>
      </c>
      <c r="I4577" s="16">
        <v>0</v>
      </c>
      <c r="J4577" s="16">
        <v>6</v>
      </c>
    </row>
    <row r="4578" spans="1:10" x14ac:dyDescent="0.25">
      <c r="A4578" s="18">
        <v>164</v>
      </c>
      <c r="B4578" s="10" t="s">
        <v>4773</v>
      </c>
      <c r="C4578" s="10" t="s">
        <v>5232</v>
      </c>
      <c r="D4578" s="10">
        <v>1554</v>
      </c>
      <c r="E4578" s="10">
        <v>1</v>
      </c>
      <c r="F4578" s="10">
        <v>1</v>
      </c>
      <c r="G4578" s="10">
        <v>0</v>
      </c>
      <c r="H4578" s="10">
        <v>1</v>
      </c>
      <c r="I4578" s="10">
        <v>1</v>
      </c>
      <c r="J4578" s="16">
        <v>2</v>
      </c>
    </row>
    <row r="4579" spans="1:10" x14ac:dyDescent="0.25">
      <c r="A4579" s="18">
        <v>164</v>
      </c>
      <c r="B4579" s="16" t="s">
        <v>2494</v>
      </c>
      <c r="C4579" s="16" t="s">
        <v>1378</v>
      </c>
      <c r="D4579" s="16">
        <v>1554</v>
      </c>
      <c r="E4579" s="16">
        <v>1</v>
      </c>
      <c r="F4579" s="16">
        <v>1</v>
      </c>
      <c r="G4579" s="16">
        <v>0</v>
      </c>
      <c r="H4579" s="16">
        <v>0</v>
      </c>
      <c r="I4579" s="16">
        <v>0</v>
      </c>
      <c r="J4579" s="16">
        <v>2</v>
      </c>
    </row>
    <row r="4580" spans="1:10" x14ac:dyDescent="0.25">
      <c r="A4580" s="18">
        <v>33</v>
      </c>
      <c r="B4580" s="16" t="s">
        <v>6048</v>
      </c>
      <c r="C4580" s="16" t="s">
        <v>6049</v>
      </c>
      <c r="D4580" s="16">
        <v>1555</v>
      </c>
      <c r="E4580" s="16">
        <v>0</v>
      </c>
      <c r="F4580" s="16">
        <v>1</v>
      </c>
      <c r="G4580" s="16">
        <v>0</v>
      </c>
      <c r="H4580" s="16">
        <v>1</v>
      </c>
      <c r="I4580" s="16">
        <v>1</v>
      </c>
      <c r="J4580" s="16">
        <v>2</v>
      </c>
    </row>
    <row r="4581" spans="1:10" x14ac:dyDescent="0.25">
      <c r="A4581" s="18">
        <v>33</v>
      </c>
      <c r="B4581" s="16" t="s">
        <v>5075</v>
      </c>
      <c r="C4581" s="16" t="s">
        <v>5076</v>
      </c>
      <c r="D4581" s="16">
        <v>1555</v>
      </c>
      <c r="E4581" s="16">
        <v>0</v>
      </c>
      <c r="F4581" s="16">
        <v>1</v>
      </c>
      <c r="G4581" s="16">
        <v>0</v>
      </c>
      <c r="H4581" s="16">
        <v>0</v>
      </c>
      <c r="I4581" s="16">
        <v>0</v>
      </c>
      <c r="J4581" s="16">
        <v>2</v>
      </c>
    </row>
    <row r="4582" spans="1:10" x14ac:dyDescent="0.25">
      <c r="A4582" s="18">
        <v>47</v>
      </c>
      <c r="B4582" s="16" t="s">
        <v>569</v>
      </c>
      <c r="C4582" s="16" t="s">
        <v>570</v>
      </c>
      <c r="D4582" s="16">
        <v>1556</v>
      </c>
      <c r="E4582" s="10">
        <v>1</v>
      </c>
      <c r="F4582" s="16">
        <v>1</v>
      </c>
      <c r="G4582" s="16">
        <v>0</v>
      </c>
      <c r="H4582" s="16">
        <v>1</v>
      </c>
      <c r="I4582" s="16">
        <v>0</v>
      </c>
      <c r="J4582" s="16">
        <v>6</v>
      </c>
    </row>
    <row r="4583" spans="1:10" x14ac:dyDescent="0.25">
      <c r="A4583" s="16">
        <v>27</v>
      </c>
      <c r="B4583" s="16" t="s">
        <v>3184</v>
      </c>
      <c r="C4583" s="16" t="s">
        <v>3185</v>
      </c>
      <c r="D4583" s="16">
        <v>1557</v>
      </c>
      <c r="E4583" s="16">
        <v>1</v>
      </c>
      <c r="F4583" s="16">
        <v>1</v>
      </c>
      <c r="G4583" s="16">
        <v>0</v>
      </c>
      <c r="H4583" s="16">
        <v>1</v>
      </c>
      <c r="I4583" s="16">
        <v>0</v>
      </c>
      <c r="J4583" s="16">
        <v>7</v>
      </c>
    </row>
    <row r="4584" spans="1:10" x14ac:dyDescent="0.25">
      <c r="A4584" s="18">
        <v>179</v>
      </c>
      <c r="B4584" s="16" t="s">
        <v>4590</v>
      </c>
      <c r="C4584" s="16" t="s">
        <v>4591</v>
      </c>
      <c r="D4584" s="16">
        <v>1558</v>
      </c>
      <c r="E4584" s="16">
        <v>1</v>
      </c>
      <c r="F4584" s="16">
        <v>1</v>
      </c>
      <c r="G4584" s="16">
        <v>0</v>
      </c>
      <c r="H4584" s="16">
        <v>0</v>
      </c>
      <c r="I4584" s="16">
        <v>0</v>
      </c>
      <c r="J4584" s="16">
        <v>0</v>
      </c>
    </row>
    <row r="4585" spans="1:10" x14ac:dyDescent="0.25">
      <c r="A4585" s="18">
        <v>179</v>
      </c>
      <c r="B4585" s="16" t="s">
        <v>4590</v>
      </c>
      <c r="C4585" s="16" t="s">
        <v>4591</v>
      </c>
      <c r="D4585" s="16">
        <v>1558</v>
      </c>
      <c r="E4585" s="16">
        <v>1</v>
      </c>
      <c r="F4585" s="16">
        <v>1</v>
      </c>
      <c r="G4585" s="16">
        <v>0</v>
      </c>
      <c r="H4585" s="16">
        <v>0</v>
      </c>
      <c r="I4585" s="16">
        <v>1</v>
      </c>
      <c r="J4585" s="16">
        <v>0</v>
      </c>
    </row>
    <row r="4586" spans="1:10" x14ac:dyDescent="0.25">
      <c r="A4586" s="18">
        <v>179</v>
      </c>
      <c r="B4586" s="16" t="s">
        <v>3787</v>
      </c>
      <c r="C4586" s="16" t="s">
        <v>3788</v>
      </c>
      <c r="D4586" s="16">
        <v>1558</v>
      </c>
      <c r="E4586" s="10">
        <v>1</v>
      </c>
      <c r="F4586" s="16">
        <v>1</v>
      </c>
      <c r="G4586" s="16">
        <v>0</v>
      </c>
      <c r="H4586" s="16">
        <v>0</v>
      </c>
      <c r="I4586" s="10">
        <v>1</v>
      </c>
      <c r="J4586" s="16">
        <v>1</v>
      </c>
    </row>
    <row r="4587" spans="1:10" x14ac:dyDescent="0.25">
      <c r="A4587" s="18">
        <v>179</v>
      </c>
      <c r="B4587" s="10" t="s">
        <v>2084</v>
      </c>
      <c r="C4587" s="10" t="s">
        <v>4591</v>
      </c>
      <c r="D4587" s="10">
        <v>1558</v>
      </c>
      <c r="E4587" s="10">
        <v>1</v>
      </c>
      <c r="F4587" s="10">
        <v>1</v>
      </c>
      <c r="G4587" s="10">
        <v>0</v>
      </c>
      <c r="H4587" s="10">
        <v>0</v>
      </c>
      <c r="I4587" s="10">
        <v>1</v>
      </c>
      <c r="J4587" s="16">
        <v>2</v>
      </c>
    </row>
    <row r="4588" spans="1:10" x14ac:dyDescent="0.25">
      <c r="A4588" s="18">
        <v>179</v>
      </c>
      <c r="B4588" s="16" t="s">
        <v>6476</v>
      </c>
      <c r="C4588" s="16" t="s">
        <v>2554</v>
      </c>
      <c r="D4588" s="16">
        <v>1558</v>
      </c>
      <c r="E4588" s="16">
        <v>1</v>
      </c>
      <c r="F4588" s="16">
        <v>1</v>
      </c>
      <c r="G4588" s="16">
        <v>0</v>
      </c>
      <c r="H4588" s="16">
        <v>0</v>
      </c>
      <c r="I4588" s="16">
        <v>0</v>
      </c>
      <c r="J4588" s="16">
        <v>1</v>
      </c>
    </row>
    <row r="4589" spans="1:10" x14ac:dyDescent="0.25">
      <c r="A4589" s="18">
        <v>179</v>
      </c>
      <c r="B4589" s="16" t="s">
        <v>2553</v>
      </c>
      <c r="C4589" s="16" t="s">
        <v>2554</v>
      </c>
      <c r="D4589" s="16">
        <v>1558</v>
      </c>
      <c r="E4589" s="16">
        <v>1</v>
      </c>
      <c r="F4589" s="16">
        <v>1</v>
      </c>
      <c r="G4589" s="16">
        <v>0</v>
      </c>
      <c r="H4589" s="16">
        <v>0</v>
      </c>
      <c r="I4589" s="16">
        <v>0</v>
      </c>
      <c r="J4589" s="16">
        <v>2</v>
      </c>
    </row>
    <row r="4590" spans="1:10" x14ac:dyDescent="0.25">
      <c r="A4590" s="18">
        <v>71</v>
      </c>
      <c r="B4590" s="16" t="s">
        <v>1448</v>
      </c>
      <c r="C4590" s="16" t="s">
        <v>1449</v>
      </c>
      <c r="D4590" s="16">
        <v>1559</v>
      </c>
      <c r="E4590" s="10">
        <v>1</v>
      </c>
      <c r="F4590" s="16">
        <v>0</v>
      </c>
      <c r="G4590" s="16">
        <v>0</v>
      </c>
      <c r="H4590" s="16">
        <v>0</v>
      </c>
      <c r="I4590" s="10">
        <v>0</v>
      </c>
      <c r="J4590" s="16">
        <v>4</v>
      </c>
    </row>
    <row r="4591" spans="1:10" x14ac:dyDescent="0.25">
      <c r="A4591" s="18">
        <v>71</v>
      </c>
      <c r="B4591" s="16" t="s">
        <v>1448</v>
      </c>
      <c r="C4591" s="16" t="s">
        <v>1449</v>
      </c>
      <c r="D4591" s="16">
        <v>1559</v>
      </c>
      <c r="E4591" s="10">
        <v>1</v>
      </c>
      <c r="F4591" s="16">
        <v>0</v>
      </c>
      <c r="G4591" s="16">
        <v>0</v>
      </c>
      <c r="H4591" s="16">
        <v>1</v>
      </c>
      <c r="I4591" s="10">
        <v>1</v>
      </c>
      <c r="J4591" s="16">
        <v>4</v>
      </c>
    </row>
    <row r="4592" spans="1:10" x14ac:dyDescent="0.25">
      <c r="A4592" s="18">
        <v>71</v>
      </c>
      <c r="B4592" s="16" t="s">
        <v>774</v>
      </c>
      <c r="C4592" s="16" t="s">
        <v>1449</v>
      </c>
      <c r="D4592" s="16">
        <v>1559</v>
      </c>
      <c r="E4592" s="10">
        <v>1</v>
      </c>
      <c r="F4592" s="16">
        <v>0</v>
      </c>
      <c r="G4592" s="16">
        <v>0</v>
      </c>
      <c r="H4592" s="16">
        <v>0</v>
      </c>
      <c r="I4592" s="10">
        <v>0</v>
      </c>
      <c r="J4592" s="16">
        <v>5</v>
      </c>
    </row>
    <row r="4593" spans="1:10" x14ac:dyDescent="0.25">
      <c r="A4593" s="18">
        <v>71</v>
      </c>
      <c r="B4593" s="16" t="s">
        <v>774</v>
      </c>
      <c r="C4593" s="16" t="s">
        <v>1449</v>
      </c>
      <c r="D4593" s="16">
        <v>1559</v>
      </c>
      <c r="E4593" s="10">
        <v>1</v>
      </c>
      <c r="F4593" s="16">
        <v>0</v>
      </c>
      <c r="G4593" s="16">
        <v>0</v>
      </c>
      <c r="H4593" s="16">
        <v>1</v>
      </c>
      <c r="I4593" s="10">
        <v>1</v>
      </c>
      <c r="J4593" s="16">
        <v>5</v>
      </c>
    </row>
    <row r="4594" spans="1:10" x14ac:dyDescent="0.25">
      <c r="A4594" s="18">
        <v>71</v>
      </c>
      <c r="B4594" s="16" t="s">
        <v>3074</v>
      </c>
      <c r="C4594" s="16" t="s">
        <v>1449</v>
      </c>
      <c r="D4594" s="16">
        <v>1559</v>
      </c>
      <c r="E4594" s="16">
        <v>1</v>
      </c>
      <c r="F4594" s="16">
        <v>0</v>
      </c>
      <c r="G4594" s="16">
        <v>0</v>
      </c>
      <c r="H4594" s="16">
        <v>0</v>
      </c>
      <c r="I4594" s="16">
        <v>0</v>
      </c>
      <c r="J4594" s="16">
        <v>7</v>
      </c>
    </row>
    <row r="4595" spans="1:10" x14ac:dyDescent="0.25">
      <c r="A4595" s="18">
        <v>193</v>
      </c>
      <c r="B4595" s="16" t="s">
        <v>1241</v>
      </c>
      <c r="C4595" s="16" t="s">
        <v>1242</v>
      </c>
      <c r="D4595" s="16">
        <v>1560</v>
      </c>
      <c r="E4595" s="10">
        <v>1</v>
      </c>
      <c r="F4595" s="16">
        <v>0</v>
      </c>
      <c r="G4595" s="16">
        <v>0</v>
      </c>
      <c r="H4595" s="16">
        <v>0</v>
      </c>
      <c r="I4595" s="10">
        <v>0</v>
      </c>
      <c r="J4595" s="16">
        <v>4</v>
      </c>
    </row>
    <row r="4596" spans="1:10" x14ac:dyDescent="0.25">
      <c r="A4596" s="18">
        <v>80</v>
      </c>
      <c r="B4596" s="16" t="s">
        <v>3126</v>
      </c>
      <c r="C4596" s="16" t="s">
        <v>3127</v>
      </c>
      <c r="D4596" s="16">
        <v>1561</v>
      </c>
      <c r="E4596" s="16">
        <v>1</v>
      </c>
      <c r="F4596" s="16">
        <v>0</v>
      </c>
      <c r="G4596" s="16">
        <v>0</v>
      </c>
      <c r="H4596" s="16">
        <v>1</v>
      </c>
      <c r="I4596" s="16">
        <v>0</v>
      </c>
      <c r="J4596" s="16">
        <v>7</v>
      </c>
    </row>
    <row r="4597" spans="1:10" x14ac:dyDescent="0.25">
      <c r="A4597" s="18">
        <v>187</v>
      </c>
      <c r="B4597" s="16" t="s">
        <v>1335</v>
      </c>
      <c r="C4597" s="16" t="s">
        <v>1336</v>
      </c>
      <c r="D4597" s="16">
        <v>1562</v>
      </c>
      <c r="E4597" s="10">
        <v>1</v>
      </c>
      <c r="F4597" s="16">
        <v>1</v>
      </c>
      <c r="G4597" s="16">
        <v>0</v>
      </c>
      <c r="H4597" s="16">
        <v>0</v>
      </c>
      <c r="I4597" s="10">
        <v>0</v>
      </c>
      <c r="J4597" s="16">
        <v>4</v>
      </c>
    </row>
    <row r="4598" spans="1:10" x14ac:dyDescent="0.25">
      <c r="A4598" s="18">
        <v>187</v>
      </c>
      <c r="B4598" s="16" t="s">
        <v>1335</v>
      </c>
      <c r="C4598" s="16" t="s">
        <v>1336</v>
      </c>
      <c r="D4598" s="16">
        <v>1562</v>
      </c>
      <c r="E4598" s="10">
        <v>1</v>
      </c>
      <c r="F4598" s="16">
        <v>1</v>
      </c>
      <c r="G4598" s="16">
        <v>0</v>
      </c>
      <c r="H4598" s="16">
        <v>1</v>
      </c>
      <c r="I4598" s="10">
        <v>1</v>
      </c>
      <c r="J4598" s="16">
        <v>4</v>
      </c>
    </row>
    <row r="4599" spans="1:10" x14ac:dyDescent="0.25">
      <c r="A4599" s="18">
        <v>15</v>
      </c>
      <c r="B4599" s="16" t="s">
        <v>3173</v>
      </c>
      <c r="C4599" s="16" t="s">
        <v>3174</v>
      </c>
      <c r="D4599" s="16">
        <v>1563</v>
      </c>
      <c r="E4599" s="16">
        <v>1</v>
      </c>
      <c r="F4599" s="16">
        <v>0</v>
      </c>
      <c r="G4599" s="16">
        <v>0</v>
      </c>
      <c r="H4599" s="16">
        <v>0</v>
      </c>
      <c r="I4599" s="16">
        <v>0</v>
      </c>
      <c r="J4599" s="16">
        <v>7</v>
      </c>
    </row>
    <row r="4600" spans="1:10" x14ac:dyDescent="0.25">
      <c r="A4600" s="18">
        <v>6</v>
      </c>
      <c r="B4600" s="10" t="s">
        <v>1881</v>
      </c>
      <c r="C4600" s="10" t="s">
        <v>7831</v>
      </c>
      <c r="D4600" s="10">
        <v>1564</v>
      </c>
      <c r="E4600" s="10">
        <v>1</v>
      </c>
      <c r="F4600" s="10">
        <v>0</v>
      </c>
      <c r="G4600" s="10">
        <v>0</v>
      </c>
      <c r="H4600" s="10">
        <v>0</v>
      </c>
      <c r="I4600" s="10">
        <v>0</v>
      </c>
      <c r="J4600" s="16">
        <v>3</v>
      </c>
    </row>
    <row r="4601" spans="1:10" x14ac:dyDescent="0.25">
      <c r="A4601" s="18">
        <v>6</v>
      </c>
      <c r="B4601" s="10" t="s">
        <v>1881</v>
      </c>
      <c r="C4601" s="10" t="s">
        <v>7831</v>
      </c>
      <c r="D4601" s="10">
        <v>1564</v>
      </c>
      <c r="E4601" s="10">
        <v>1</v>
      </c>
      <c r="F4601" s="10">
        <v>0</v>
      </c>
      <c r="G4601" s="10">
        <v>0</v>
      </c>
      <c r="H4601" s="10">
        <v>0</v>
      </c>
      <c r="I4601" s="10">
        <v>1</v>
      </c>
      <c r="J4601" s="16">
        <v>3</v>
      </c>
    </row>
    <row r="4602" spans="1:10" x14ac:dyDescent="0.25">
      <c r="A4602" s="18">
        <v>6</v>
      </c>
      <c r="B4602" s="16" t="s">
        <v>1852</v>
      </c>
      <c r="C4602" s="16" t="s">
        <v>1853</v>
      </c>
      <c r="D4602" s="16">
        <v>1564</v>
      </c>
      <c r="E4602" s="10">
        <v>1</v>
      </c>
      <c r="F4602" s="16">
        <v>0</v>
      </c>
      <c r="G4602" s="16">
        <v>0</v>
      </c>
      <c r="H4602" s="16">
        <v>0</v>
      </c>
      <c r="I4602" s="10">
        <v>0</v>
      </c>
      <c r="J4602" s="16">
        <v>5</v>
      </c>
    </row>
    <row r="4603" spans="1:10" x14ac:dyDescent="0.25">
      <c r="A4603" s="18">
        <v>6</v>
      </c>
      <c r="B4603" s="16" t="s">
        <v>1852</v>
      </c>
      <c r="C4603" s="16" t="s">
        <v>1853</v>
      </c>
      <c r="D4603" s="16">
        <v>1564</v>
      </c>
      <c r="E4603" s="10">
        <v>1</v>
      </c>
      <c r="F4603" s="16">
        <v>0</v>
      </c>
      <c r="G4603" s="16">
        <v>0</v>
      </c>
      <c r="H4603" s="16">
        <v>0</v>
      </c>
      <c r="I4603" s="10">
        <v>1</v>
      </c>
      <c r="J4603" s="16">
        <v>5</v>
      </c>
    </row>
    <row r="4604" spans="1:10" x14ac:dyDescent="0.25">
      <c r="A4604" s="18">
        <v>6</v>
      </c>
      <c r="B4604" s="16" t="s">
        <v>1852</v>
      </c>
      <c r="C4604" s="16" t="s">
        <v>1853</v>
      </c>
      <c r="D4604" s="16">
        <v>1564</v>
      </c>
      <c r="E4604" s="10">
        <v>1</v>
      </c>
      <c r="F4604" s="16">
        <v>0</v>
      </c>
      <c r="G4604" s="16">
        <v>0</v>
      </c>
      <c r="H4604" s="16">
        <v>0</v>
      </c>
      <c r="I4604" s="10">
        <v>0</v>
      </c>
      <c r="J4604" s="16">
        <v>4</v>
      </c>
    </row>
    <row r="4605" spans="1:10" x14ac:dyDescent="0.25">
      <c r="A4605" s="18">
        <v>6</v>
      </c>
      <c r="B4605" s="16" t="s">
        <v>1852</v>
      </c>
      <c r="C4605" s="16" t="s">
        <v>1853</v>
      </c>
      <c r="D4605" s="16">
        <v>1564</v>
      </c>
      <c r="E4605" s="10">
        <v>1</v>
      </c>
      <c r="F4605" s="16">
        <v>0</v>
      </c>
      <c r="G4605" s="16">
        <v>0</v>
      </c>
      <c r="H4605" s="16">
        <v>0</v>
      </c>
      <c r="I4605" s="10">
        <v>1</v>
      </c>
      <c r="J4605" s="16">
        <v>4</v>
      </c>
    </row>
    <row r="4606" spans="1:10" x14ac:dyDescent="0.25">
      <c r="A4606" s="18">
        <v>6</v>
      </c>
      <c r="B4606" s="16" t="s">
        <v>1065</v>
      </c>
      <c r="C4606" s="16" t="s">
        <v>1066</v>
      </c>
      <c r="D4606" s="16">
        <v>1564</v>
      </c>
      <c r="E4606" s="10">
        <v>1</v>
      </c>
      <c r="F4606" s="16">
        <v>0</v>
      </c>
      <c r="G4606" s="16">
        <v>0</v>
      </c>
      <c r="H4606" s="16">
        <v>0</v>
      </c>
      <c r="I4606" s="10">
        <v>0</v>
      </c>
      <c r="J4606" s="16">
        <v>6</v>
      </c>
    </row>
    <row r="4607" spans="1:10" x14ac:dyDescent="0.25">
      <c r="A4607" s="18">
        <v>6</v>
      </c>
      <c r="B4607" s="16" t="s">
        <v>1065</v>
      </c>
      <c r="C4607" s="16" t="s">
        <v>1066</v>
      </c>
      <c r="D4607" s="16">
        <v>1564</v>
      </c>
      <c r="E4607" s="10">
        <v>1</v>
      </c>
      <c r="F4607" s="16">
        <v>0</v>
      </c>
      <c r="G4607" s="16">
        <v>0</v>
      </c>
      <c r="H4607" s="16">
        <v>0</v>
      </c>
      <c r="I4607" s="10">
        <v>1</v>
      </c>
      <c r="J4607" s="16">
        <v>6</v>
      </c>
    </row>
    <row r="4608" spans="1:10" x14ac:dyDescent="0.25">
      <c r="A4608" s="18">
        <v>6</v>
      </c>
      <c r="B4608" s="16" t="s">
        <v>4314</v>
      </c>
      <c r="C4608" s="16" t="s">
        <v>3846</v>
      </c>
      <c r="D4608" s="16">
        <v>1564</v>
      </c>
      <c r="E4608" s="16">
        <v>1</v>
      </c>
      <c r="F4608" s="16">
        <v>0</v>
      </c>
      <c r="G4608" s="16">
        <v>0</v>
      </c>
      <c r="H4608" s="16">
        <v>0</v>
      </c>
      <c r="I4608" s="16">
        <v>0</v>
      </c>
      <c r="J4608" s="16">
        <v>7</v>
      </c>
    </row>
    <row r="4609" spans="1:10" x14ac:dyDescent="0.25">
      <c r="A4609" s="18">
        <v>107</v>
      </c>
      <c r="B4609" s="16" t="s">
        <v>596</v>
      </c>
      <c r="C4609" s="16" t="s">
        <v>5203</v>
      </c>
      <c r="D4609" s="16">
        <v>1565</v>
      </c>
      <c r="E4609" s="16">
        <v>1</v>
      </c>
      <c r="F4609" s="16">
        <v>0</v>
      </c>
      <c r="G4609" s="16">
        <v>0</v>
      </c>
      <c r="H4609" s="16">
        <v>1</v>
      </c>
      <c r="I4609" s="16">
        <v>1</v>
      </c>
      <c r="J4609" s="16">
        <v>1</v>
      </c>
    </row>
    <row r="4610" spans="1:10" x14ac:dyDescent="0.25">
      <c r="A4610" s="18">
        <v>107</v>
      </c>
      <c r="B4610" s="16" t="s">
        <v>1241</v>
      </c>
      <c r="C4610" s="16" t="s">
        <v>6334</v>
      </c>
      <c r="D4610" s="16">
        <v>1565</v>
      </c>
      <c r="E4610" s="16">
        <v>1</v>
      </c>
      <c r="F4610" s="16">
        <v>0</v>
      </c>
      <c r="G4610" s="16">
        <v>0</v>
      </c>
      <c r="H4610" s="16">
        <v>0</v>
      </c>
      <c r="I4610" s="16"/>
      <c r="J4610" s="16"/>
    </row>
    <row r="4611" spans="1:10" x14ac:dyDescent="0.25">
      <c r="A4611" s="18">
        <v>50</v>
      </c>
      <c r="B4611" s="16" t="s">
        <v>5953</v>
      </c>
      <c r="C4611" s="16" t="s">
        <v>5954</v>
      </c>
      <c r="D4611" s="16">
        <v>1566</v>
      </c>
      <c r="E4611" s="16">
        <v>0</v>
      </c>
      <c r="F4611" s="16">
        <v>0</v>
      </c>
      <c r="G4611" s="16">
        <v>0</v>
      </c>
      <c r="H4611" s="16">
        <v>0</v>
      </c>
      <c r="I4611" s="16">
        <v>0</v>
      </c>
      <c r="J4611" s="16">
        <v>1</v>
      </c>
    </row>
    <row r="4612" spans="1:10" x14ac:dyDescent="0.25">
      <c r="A4612" s="18">
        <v>50</v>
      </c>
      <c r="B4612" s="16" t="s">
        <v>5024</v>
      </c>
      <c r="C4612" s="16" t="s">
        <v>5954</v>
      </c>
      <c r="D4612" s="16">
        <v>1566</v>
      </c>
      <c r="E4612" s="16">
        <v>0</v>
      </c>
      <c r="F4612" s="16">
        <v>0</v>
      </c>
      <c r="G4612" s="16">
        <v>0</v>
      </c>
      <c r="H4612" s="16">
        <v>0</v>
      </c>
      <c r="I4612" s="10">
        <v>0</v>
      </c>
      <c r="J4612" s="16">
        <v>3</v>
      </c>
    </row>
    <row r="4613" spans="1:10" x14ac:dyDescent="0.25">
      <c r="A4613" s="18">
        <v>50</v>
      </c>
      <c r="B4613" s="16" t="s">
        <v>5024</v>
      </c>
      <c r="C4613" s="16" t="s">
        <v>5954</v>
      </c>
      <c r="D4613" s="16">
        <v>1566</v>
      </c>
      <c r="E4613" s="16">
        <v>0</v>
      </c>
      <c r="F4613" s="16">
        <v>0</v>
      </c>
      <c r="G4613" s="16">
        <v>0</v>
      </c>
      <c r="H4613" s="16">
        <v>0</v>
      </c>
      <c r="I4613" s="16">
        <v>1</v>
      </c>
      <c r="J4613" s="16">
        <v>3</v>
      </c>
    </row>
    <row r="4614" spans="1:10" x14ac:dyDescent="0.25">
      <c r="A4614" s="18">
        <v>50</v>
      </c>
      <c r="B4614" s="16" t="s">
        <v>5953</v>
      </c>
      <c r="C4614" s="16" t="s">
        <v>5954</v>
      </c>
      <c r="D4614" s="16">
        <v>1566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5</v>
      </c>
    </row>
    <row r="4615" spans="1:10" x14ac:dyDescent="0.25">
      <c r="A4615" s="18">
        <v>50</v>
      </c>
      <c r="B4615" s="16" t="s">
        <v>5024</v>
      </c>
      <c r="C4615" s="16" t="s">
        <v>5954</v>
      </c>
      <c r="D4615" s="16">
        <v>1566</v>
      </c>
      <c r="E4615" s="16">
        <v>0</v>
      </c>
      <c r="F4615" s="16">
        <v>4</v>
      </c>
      <c r="G4615" s="16">
        <v>0</v>
      </c>
      <c r="H4615" s="16">
        <v>0</v>
      </c>
      <c r="I4615" s="16">
        <v>1</v>
      </c>
      <c r="J4615" s="16">
        <v>5</v>
      </c>
    </row>
    <row r="4616" spans="1:10" x14ac:dyDescent="0.25">
      <c r="A4616" s="18">
        <v>50</v>
      </c>
      <c r="B4616" s="16" t="s">
        <v>5024</v>
      </c>
      <c r="C4616" s="16" t="s">
        <v>5302</v>
      </c>
      <c r="D4616" s="16">
        <v>1566</v>
      </c>
      <c r="E4616" s="16">
        <v>0</v>
      </c>
      <c r="F4616" s="16">
        <v>0</v>
      </c>
      <c r="G4616" s="16">
        <v>0</v>
      </c>
      <c r="H4616" s="16">
        <v>0</v>
      </c>
      <c r="I4616" s="16">
        <v>1</v>
      </c>
      <c r="J4616" s="16">
        <v>1</v>
      </c>
    </row>
    <row r="4617" spans="1:10" x14ac:dyDescent="0.25">
      <c r="A4617" s="18">
        <v>103</v>
      </c>
      <c r="B4617" s="16" t="s">
        <v>3193</v>
      </c>
      <c r="C4617" s="16" t="s">
        <v>3194</v>
      </c>
      <c r="D4617" s="16">
        <v>1567</v>
      </c>
      <c r="E4617" s="16">
        <v>1</v>
      </c>
      <c r="F4617" s="16">
        <v>1</v>
      </c>
      <c r="G4617" s="16">
        <v>1</v>
      </c>
      <c r="H4617" s="16">
        <v>1</v>
      </c>
      <c r="I4617" s="16">
        <v>0</v>
      </c>
      <c r="J4617" s="16">
        <v>7</v>
      </c>
    </row>
    <row r="4618" spans="1:10" x14ac:dyDescent="0.25">
      <c r="A4618" s="18">
        <v>51</v>
      </c>
      <c r="B4618" s="16" t="s">
        <v>5492</v>
      </c>
      <c r="C4618" s="16" t="s">
        <v>5493</v>
      </c>
      <c r="D4618" s="16">
        <v>1568</v>
      </c>
      <c r="E4618" s="16">
        <v>1</v>
      </c>
      <c r="F4618" s="16">
        <v>1</v>
      </c>
      <c r="G4618" s="16">
        <v>0</v>
      </c>
      <c r="H4618" s="16">
        <v>0</v>
      </c>
      <c r="I4618" s="16">
        <v>0</v>
      </c>
      <c r="J4618" s="16">
        <v>0</v>
      </c>
    </row>
    <row r="4619" spans="1:10" x14ac:dyDescent="0.25">
      <c r="A4619" s="18">
        <v>51</v>
      </c>
      <c r="B4619" s="16" t="s">
        <v>5492</v>
      </c>
      <c r="C4619" s="16" t="s">
        <v>5493</v>
      </c>
      <c r="D4619" s="16">
        <v>1568</v>
      </c>
      <c r="E4619" s="16">
        <v>1</v>
      </c>
      <c r="F4619" s="16">
        <v>1</v>
      </c>
      <c r="G4619" s="16">
        <v>0</v>
      </c>
      <c r="H4619" s="16">
        <v>0</v>
      </c>
      <c r="I4619" s="16">
        <v>1</v>
      </c>
      <c r="J4619" s="16">
        <v>0</v>
      </c>
    </row>
    <row r="4620" spans="1:10" x14ac:dyDescent="0.25">
      <c r="A4620" s="18">
        <v>51</v>
      </c>
      <c r="B4620" s="16" t="s">
        <v>6631</v>
      </c>
      <c r="C4620" s="16" t="s">
        <v>1487</v>
      </c>
      <c r="D4620" s="16">
        <v>1568</v>
      </c>
      <c r="E4620" s="16">
        <v>1</v>
      </c>
      <c r="F4620" s="16">
        <v>1</v>
      </c>
      <c r="G4620" s="16">
        <v>0</v>
      </c>
      <c r="H4620" s="16">
        <v>0</v>
      </c>
      <c r="I4620" s="16">
        <v>0</v>
      </c>
      <c r="J4620" s="16">
        <v>1</v>
      </c>
    </row>
    <row r="4621" spans="1:10" x14ac:dyDescent="0.25">
      <c r="A4621" s="18">
        <v>51</v>
      </c>
      <c r="B4621" s="10" t="s">
        <v>5492</v>
      </c>
      <c r="C4621" s="10" t="s">
        <v>5493</v>
      </c>
      <c r="D4621" s="10">
        <v>1568</v>
      </c>
      <c r="E4621" s="10">
        <v>1</v>
      </c>
      <c r="F4621" s="10">
        <v>1</v>
      </c>
      <c r="G4621" s="10">
        <v>0</v>
      </c>
      <c r="H4621" s="10">
        <v>0</v>
      </c>
      <c r="I4621" s="10">
        <v>1</v>
      </c>
      <c r="J4621" s="16">
        <v>2</v>
      </c>
    </row>
    <row r="4622" spans="1:10" x14ac:dyDescent="0.25">
      <c r="A4622" s="18">
        <v>51</v>
      </c>
      <c r="B4622" s="16" t="s">
        <v>128</v>
      </c>
      <c r="C4622" s="16" t="s">
        <v>1487</v>
      </c>
      <c r="D4622" s="16">
        <v>1568</v>
      </c>
      <c r="E4622" s="10">
        <v>1</v>
      </c>
      <c r="F4622" s="16">
        <v>1</v>
      </c>
      <c r="G4622" s="16">
        <v>0</v>
      </c>
      <c r="H4622" s="16">
        <v>1</v>
      </c>
      <c r="I4622" s="10">
        <v>0</v>
      </c>
      <c r="J4622" s="16">
        <v>4</v>
      </c>
    </row>
    <row r="4623" spans="1:10" x14ac:dyDescent="0.25">
      <c r="A4623" s="18">
        <v>186</v>
      </c>
      <c r="B4623" s="16" t="s">
        <v>183</v>
      </c>
      <c r="C4623" s="16" t="s">
        <v>184</v>
      </c>
      <c r="D4623" s="16">
        <v>1569</v>
      </c>
      <c r="E4623" s="10">
        <v>1</v>
      </c>
      <c r="F4623" s="16">
        <v>1</v>
      </c>
      <c r="G4623" s="16">
        <v>0</v>
      </c>
      <c r="H4623" s="16">
        <v>1</v>
      </c>
      <c r="I4623" s="16">
        <v>0</v>
      </c>
      <c r="J4623" s="16">
        <v>6</v>
      </c>
    </row>
    <row r="4624" spans="1:10" x14ac:dyDescent="0.25">
      <c r="A4624" s="18">
        <v>196</v>
      </c>
      <c r="B4624" s="16" t="s">
        <v>7131</v>
      </c>
      <c r="C4624" s="16" t="s">
        <v>184</v>
      </c>
      <c r="D4624" s="16">
        <v>1570</v>
      </c>
      <c r="E4624" s="16">
        <v>1</v>
      </c>
      <c r="F4624" s="16">
        <v>0</v>
      </c>
      <c r="G4624" s="16">
        <v>1</v>
      </c>
      <c r="H4624" s="16">
        <v>1</v>
      </c>
      <c r="I4624" s="16">
        <v>0</v>
      </c>
      <c r="J4624" s="16">
        <v>7</v>
      </c>
    </row>
    <row r="4625" spans="1:10" x14ac:dyDescent="0.25">
      <c r="A4625" s="18">
        <v>51</v>
      </c>
      <c r="B4625" s="16" t="s">
        <v>5114</v>
      </c>
      <c r="C4625" s="16" t="s">
        <v>5115</v>
      </c>
      <c r="D4625" s="16">
        <v>1568</v>
      </c>
      <c r="E4625" s="16">
        <v>1</v>
      </c>
      <c r="F4625" s="16">
        <v>1</v>
      </c>
      <c r="G4625" s="16">
        <v>0</v>
      </c>
      <c r="H4625" s="16">
        <v>0</v>
      </c>
      <c r="I4625" s="16">
        <v>1</v>
      </c>
      <c r="J4625" s="16">
        <v>1</v>
      </c>
    </row>
    <row r="4626" spans="1:10" x14ac:dyDescent="0.25">
      <c r="A4626" s="18">
        <v>51</v>
      </c>
      <c r="B4626" s="16" t="s">
        <v>128</v>
      </c>
      <c r="C4626" s="16" t="s">
        <v>184</v>
      </c>
      <c r="D4626" s="16">
        <v>1568</v>
      </c>
      <c r="E4626" s="16">
        <v>1</v>
      </c>
      <c r="F4626" s="16">
        <v>1</v>
      </c>
      <c r="G4626" s="16">
        <v>0</v>
      </c>
      <c r="H4626" s="16">
        <v>0</v>
      </c>
      <c r="I4626" s="16">
        <v>0</v>
      </c>
      <c r="J4626" s="16">
        <v>2</v>
      </c>
    </row>
    <row r="4627" spans="1:10" x14ac:dyDescent="0.25">
      <c r="A4627" s="18">
        <v>21</v>
      </c>
      <c r="B4627" s="16" t="s">
        <v>6044</v>
      </c>
      <c r="C4627" s="16" t="s">
        <v>6045</v>
      </c>
      <c r="D4627" s="16">
        <v>1571</v>
      </c>
      <c r="E4627" s="16">
        <v>0</v>
      </c>
      <c r="F4627" s="16">
        <v>5</v>
      </c>
      <c r="G4627" s="16">
        <v>0</v>
      </c>
      <c r="H4627" s="16">
        <v>1</v>
      </c>
      <c r="I4627" s="16">
        <v>1</v>
      </c>
      <c r="J4627" s="16">
        <v>2</v>
      </c>
    </row>
    <row r="4628" spans="1:10" x14ac:dyDescent="0.25">
      <c r="A4628" s="18">
        <v>63</v>
      </c>
      <c r="B4628" s="10" t="s">
        <v>2049</v>
      </c>
      <c r="C4628" s="10" t="s">
        <v>2050</v>
      </c>
      <c r="D4628" s="10">
        <v>1572</v>
      </c>
      <c r="E4628" s="10">
        <v>1</v>
      </c>
      <c r="F4628" s="10">
        <v>5</v>
      </c>
      <c r="G4628" s="10">
        <v>0</v>
      </c>
      <c r="H4628" s="10">
        <v>1</v>
      </c>
      <c r="I4628" s="10">
        <v>1</v>
      </c>
      <c r="J4628" s="16">
        <v>2</v>
      </c>
    </row>
    <row r="4629" spans="1:10" x14ac:dyDescent="0.25">
      <c r="A4629" s="18">
        <v>63</v>
      </c>
      <c r="B4629" s="10" t="s">
        <v>2049</v>
      </c>
      <c r="C4629" s="10" t="s">
        <v>2050</v>
      </c>
      <c r="D4629" s="10">
        <v>1572</v>
      </c>
      <c r="E4629" s="10">
        <v>1</v>
      </c>
      <c r="F4629" s="10">
        <v>5</v>
      </c>
      <c r="G4629" s="10">
        <v>0</v>
      </c>
      <c r="H4629" s="10">
        <v>1</v>
      </c>
      <c r="I4629" s="10">
        <v>1</v>
      </c>
      <c r="J4629" s="16">
        <v>3</v>
      </c>
    </row>
    <row r="4630" spans="1:10" x14ac:dyDescent="0.25">
      <c r="A4630" s="18">
        <v>63</v>
      </c>
      <c r="B4630" s="16" t="s">
        <v>1586</v>
      </c>
      <c r="C4630" s="16" t="s">
        <v>2050</v>
      </c>
      <c r="D4630" s="16">
        <v>1572</v>
      </c>
      <c r="E4630" s="10">
        <v>1</v>
      </c>
      <c r="F4630" s="16">
        <v>5</v>
      </c>
      <c r="G4630" s="16">
        <v>0</v>
      </c>
      <c r="H4630" s="16">
        <v>1</v>
      </c>
      <c r="I4630" s="10">
        <v>1</v>
      </c>
      <c r="J4630" s="16">
        <v>4</v>
      </c>
    </row>
    <row r="4631" spans="1:10" x14ac:dyDescent="0.25">
      <c r="A4631" s="18">
        <v>63</v>
      </c>
      <c r="B4631" s="16" t="s">
        <v>9675</v>
      </c>
      <c r="C4631" s="16" t="s">
        <v>6045</v>
      </c>
      <c r="D4631" s="16">
        <v>1572</v>
      </c>
      <c r="E4631" s="10">
        <v>1</v>
      </c>
      <c r="F4631" s="16">
        <v>5</v>
      </c>
      <c r="G4631" s="16">
        <v>0</v>
      </c>
      <c r="H4631" s="16">
        <v>1</v>
      </c>
      <c r="I4631" s="10">
        <v>1</v>
      </c>
      <c r="J4631" s="16">
        <v>5</v>
      </c>
    </row>
    <row r="4632" spans="1:10" x14ac:dyDescent="0.25">
      <c r="A4632" s="18">
        <v>100</v>
      </c>
      <c r="B4632" s="16" t="s">
        <v>6025</v>
      </c>
      <c r="C4632" s="16" t="s">
        <v>6026</v>
      </c>
      <c r="D4632" s="16">
        <v>1573</v>
      </c>
      <c r="E4632" s="16">
        <v>1</v>
      </c>
      <c r="F4632" s="16">
        <v>0</v>
      </c>
      <c r="G4632" s="16">
        <v>0</v>
      </c>
      <c r="H4632" s="16">
        <v>1</v>
      </c>
      <c r="I4632" s="16">
        <v>0</v>
      </c>
      <c r="J4632" s="16">
        <v>1</v>
      </c>
    </row>
    <row r="4633" spans="1:10" x14ac:dyDescent="0.25">
      <c r="A4633" s="18">
        <v>19</v>
      </c>
      <c r="B4633" s="16" t="s">
        <v>4883</v>
      </c>
      <c r="C4633" s="16" t="s">
        <v>4884</v>
      </c>
      <c r="D4633" s="16">
        <v>1574</v>
      </c>
      <c r="E4633" s="16">
        <v>1</v>
      </c>
      <c r="F4633" s="16">
        <v>1</v>
      </c>
      <c r="G4633" s="16">
        <v>0</v>
      </c>
      <c r="H4633" s="16">
        <v>0</v>
      </c>
      <c r="I4633" s="16">
        <v>0</v>
      </c>
      <c r="J4633" s="16">
        <v>0</v>
      </c>
    </row>
    <row r="4634" spans="1:10" x14ac:dyDescent="0.25">
      <c r="A4634" s="18">
        <v>19</v>
      </c>
      <c r="B4634" s="16" t="s">
        <v>4883</v>
      </c>
      <c r="C4634" s="16" t="s">
        <v>4884</v>
      </c>
      <c r="D4634" s="16">
        <v>1574</v>
      </c>
      <c r="E4634" s="16">
        <v>1</v>
      </c>
      <c r="F4634" s="16">
        <v>1</v>
      </c>
      <c r="G4634" s="16">
        <v>0</v>
      </c>
      <c r="H4634" s="16">
        <v>0</v>
      </c>
      <c r="I4634" s="16">
        <v>1</v>
      </c>
      <c r="J4634" s="16">
        <v>0</v>
      </c>
    </row>
    <row r="4635" spans="1:10" x14ac:dyDescent="0.25">
      <c r="A4635" s="18">
        <v>19</v>
      </c>
      <c r="B4635" s="16" t="s">
        <v>833</v>
      </c>
      <c r="C4635" s="16" t="s">
        <v>6026</v>
      </c>
      <c r="D4635" s="16">
        <v>1574</v>
      </c>
      <c r="E4635" s="16">
        <v>1</v>
      </c>
      <c r="F4635" s="16">
        <v>1</v>
      </c>
      <c r="G4635" s="16">
        <v>0</v>
      </c>
      <c r="H4635" s="16">
        <v>1</v>
      </c>
      <c r="I4635" s="16">
        <v>0</v>
      </c>
      <c r="J4635" s="16">
        <v>1</v>
      </c>
    </row>
    <row r="4636" spans="1:10" x14ac:dyDescent="0.25">
      <c r="A4636" s="18">
        <v>11</v>
      </c>
      <c r="B4636" s="16" t="s">
        <v>5310</v>
      </c>
      <c r="C4636" s="16" t="s">
        <v>5143</v>
      </c>
      <c r="D4636" s="16">
        <v>1575</v>
      </c>
      <c r="E4636" s="16">
        <v>1</v>
      </c>
      <c r="F4636" s="16">
        <v>0</v>
      </c>
      <c r="G4636" s="16">
        <v>0</v>
      </c>
      <c r="H4636" s="16">
        <v>0</v>
      </c>
      <c r="I4636" s="16">
        <v>0</v>
      </c>
      <c r="J4636" s="16">
        <v>0</v>
      </c>
    </row>
    <row r="4637" spans="1:10" x14ac:dyDescent="0.25">
      <c r="A4637" s="18">
        <v>11</v>
      </c>
      <c r="B4637" s="16" t="s">
        <v>5310</v>
      </c>
      <c r="C4637" s="16" t="s">
        <v>5143</v>
      </c>
      <c r="D4637" s="16">
        <v>1575</v>
      </c>
      <c r="E4637" s="16">
        <v>1</v>
      </c>
      <c r="F4637" s="16">
        <v>0</v>
      </c>
      <c r="G4637" s="16">
        <v>0</v>
      </c>
      <c r="H4637" s="16">
        <v>1</v>
      </c>
      <c r="I4637" s="16">
        <v>1</v>
      </c>
      <c r="J4637" s="16">
        <v>0</v>
      </c>
    </row>
    <row r="4638" spans="1:10" x14ac:dyDescent="0.25">
      <c r="A4638" s="18">
        <v>90</v>
      </c>
      <c r="B4638" s="10" t="s">
        <v>8065</v>
      </c>
      <c r="C4638" s="10" t="s">
        <v>5143</v>
      </c>
      <c r="D4638" s="10">
        <v>1576</v>
      </c>
      <c r="E4638" s="10">
        <v>1</v>
      </c>
      <c r="F4638" s="10">
        <v>0</v>
      </c>
      <c r="G4638" s="10">
        <v>0</v>
      </c>
      <c r="H4638" s="10">
        <v>0</v>
      </c>
      <c r="I4638" s="10">
        <v>0</v>
      </c>
      <c r="J4638" s="16">
        <v>3</v>
      </c>
    </row>
    <row r="4639" spans="1:10" x14ac:dyDescent="0.25">
      <c r="A4639" s="18">
        <v>90</v>
      </c>
      <c r="B4639" s="10" t="s">
        <v>8065</v>
      </c>
      <c r="C4639" s="10" t="s">
        <v>5143</v>
      </c>
      <c r="D4639" s="10">
        <v>1576</v>
      </c>
      <c r="E4639" s="10">
        <v>1</v>
      </c>
      <c r="F4639" s="10">
        <v>0</v>
      </c>
      <c r="G4639" s="10">
        <v>0</v>
      </c>
      <c r="H4639" s="10">
        <v>0</v>
      </c>
      <c r="I4639" s="10">
        <v>1</v>
      </c>
      <c r="J4639" s="16">
        <v>3</v>
      </c>
    </row>
    <row r="4640" spans="1:10" x14ac:dyDescent="0.25">
      <c r="A4640" s="18">
        <v>11</v>
      </c>
      <c r="B4640" s="10" t="s">
        <v>1241</v>
      </c>
      <c r="C4640" s="10" t="s">
        <v>686</v>
      </c>
      <c r="D4640" s="10">
        <v>1575</v>
      </c>
      <c r="E4640" s="10">
        <v>1</v>
      </c>
      <c r="F4640" s="10">
        <v>2</v>
      </c>
      <c r="G4640" s="10">
        <v>0</v>
      </c>
      <c r="H4640" s="10">
        <v>1</v>
      </c>
      <c r="I4640" s="16">
        <v>1</v>
      </c>
      <c r="J4640" s="16">
        <v>2</v>
      </c>
    </row>
    <row r="4641" spans="1:10" x14ac:dyDescent="0.25">
      <c r="A4641" s="18">
        <v>90</v>
      </c>
      <c r="B4641" s="16" t="s">
        <v>685</v>
      </c>
      <c r="C4641" s="16" t="s">
        <v>686</v>
      </c>
      <c r="D4641" s="16">
        <v>1576</v>
      </c>
      <c r="E4641" s="10">
        <v>1</v>
      </c>
      <c r="F4641" s="16">
        <v>0</v>
      </c>
      <c r="G4641" s="16">
        <v>0</v>
      </c>
      <c r="H4641" s="16">
        <v>0</v>
      </c>
      <c r="I4641" s="16">
        <v>0</v>
      </c>
      <c r="J4641" s="16">
        <v>4</v>
      </c>
    </row>
    <row r="4642" spans="1:10" x14ac:dyDescent="0.25">
      <c r="A4642" s="18">
        <v>90</v>
      </c>
      <c r="B4642" s="16" t="s">
        <v>685</v>
      </c>
      <c r="C4642" s="16" t="s">
        <v>686</v>
      </c>
      <c r="D4642" s="16">
        <v>1576</v>
      </c>
      <c r="E4642" s="10">
        <v>1</v>
      </c>
      <c r="F4642" s="16">
        <v>0</v>
      </c>
      <c r="G4642" s="16">
        <v>0</v>
      </c>
      <c r="H4642" s="16">
        <v>0</v>
      </c>
      <c r="I4642" s="10">
        <v>1</v>
      </c>
      <c r="J4642" s="16">
        <v>4</v>
      </c>
    </row>
    <row r="4643" spans="1:10" x14ac:dyDescent="0.25">
      <c r="A4643" s="18">
        <v>90</v>
      </c>
      <c r="B4643" s="16" t="s">
        <v>685</v>
      </c>
      <c r="C4643" s="16" t="s">
        <v>686</v>
      </c>
      <c r="D4643" s="16">
        <v>1576</v>
      </c>
      <c r="E4643" s="10">
        <v>1</v>
      </c>
      <c r="F4643" s="16">
        <v>0</v>
      </c>
      <c r="G4643" s="16">
        <v>0</v>
      </c>
      <c r="H4643" s="16">
        <v>0</v>
      </c>
      <c r="I4643" s="16">
        <v>0</v>
      </c>
      <c r="J4643" s="16">
        <v>5</v>
      </c>
    </row>
    <row r="4644" spans="1:10" x14ac:dyDescent="0.25">
      <c r="A4644" s="18">
        <v>90</v>
      </c>
      <c r="B4644" s="16" t="s">
        <v>685</v>
      </c>
      <c r="C4644" s="16" t="s">
        <v>686</v>
      </c>
      <c r="D4644" s="16">
        <v>1576</v>
      </c>
      <c r="E4644" s="10">
        <v>1</v>
      </c>
      <c r="F4644" s="16">
        <v>0</v>
      </c>
      <c r="G4644" s="16">
        <v>0</v>
      </c>
      <c r="H4644" s="16">
        <v>0</v>
      </c>
      <c r="I4644" s="10">
        <v>1</v>
      </c>
      <c r="J4644" s="16">
        <v>5</v>
      </c>
    </row>
    <row r="4645" spans="1:10" x14ac:dyDescent="0.25">
      <c r="A4645" s="18">
        <v>90</v>
      </c>
      <c r="B4645" s="16" t="s">
        <v>685</v>
      </c>
      <c r="C4645" s="16" t="s">
        <v>686</v>
      </c>
      <c r="D4645" s="16">
        <v>1576</v>
      </c>
      <c r="E4645" s="10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6</v>
      </c>
    </row>
    <row r="4646" spans="1:10" x14ac:dyDescent="0.25">
      <c r="A4646" s="18">
        <v>90</v>
      </c>
      <c r="B4646" s="16" t="s">
        <v>685</v>
      </c>
      <c r="C4646" s="16" t="s">
        <v>686</v>
      </c>
      <c r="D4646" s="16">
        <v>1576</v>
      </c>
      <c r="E4646" s="10">
        <v>1</v>
      </c>
      <c r="F4646" s="16">
        <v>0</v>
      </c>
      <c r="G4646" s="16">
        <v>0</v>
      </c>
      <c r="H4646" s="16">
        <v>0</v>
      </c>
      <c r="I4646" s="10">
        <v>1</v>
      </c>
      <c r="J4646" s="16">
        <v>6</v>
      </c>
    </row>
    <row r="4647" spans="1:10" x14ac:dyDescent="0.25">
      <c r="A4647" s="18">
        <v>181</v>
      </c>
      <c r="B4647" s="16" t="s">
        <v>7365</v>
      </c>
      <c r="C4647" s="16" t="s">
        <v>7366</v>
      </c>
      <c r="D4647" s="16">
        <v>1577</v>
      </c>
      <c r="E4647" s="16">
        <v>1</v>
      </c>
      <c r="F4647" s="16">
        <v>1</v>
      </c>
      <c r="G4647" s="16">
        <v>1</v>
      </c>
      <c r="H4647" s="16">
        <v>1</v>
      </c>
      <c r="I4647" s="16">
        <v>0</v>
      </c>
      <c r="J4647" s="16">
        <v>7</v>
      </c>
    </row>
    <row r="4648" spans="1:10" x14ac:dyDescent="0.25">
      <c r="A4648" s="18">
        <v>188</v>
      </c>
      <c r="B4648" s="16" t="s">
        <v>5644</v>
      </c>
      <c r="C4648" s="16" t="s">
        <v>4115</v>
      </c>
      <c r="D4648" s="16">
        <v>1578</v>
      </c>
      <c r="E4648" s="16">
        <v>1</v>
      </c>
      <c r="F4648" s="16">
        <v>1</v>
      </c>
      <c r="G4648" s="16">
        <v>0</v>
      </c>
      <c r="H4648" s="16">
        <v>0</v>
      </c>
      <c r="I4648" s="16">
        <v>0</v>
      </c>
      <c r="J4648" s="16">
        <v>0</v>
      </c>
    </row>
    <row r="4649" spans="1:10" x14ac:dyDescent="0.25">
      <c r="A4649" s="18">
        <v>188</v>
      </c>
      <c r="B4649" s="16" t="s">
        <v>5644</v>
      </c>
      <c r="C4649" s="16" t="s">
        <v>4115</v>
      </c>
      <c r="D4649" s="16">
        <v>1578</v>
      </c>
      <c r="E4649" s="16">
        <v>1</v>
      </c>
      <c r="F4649" s="16">
        <v>1</v>
      </c>
      <c r="G4649" s="16">
        <v>0</v>
      </c>
      <c r="H4649" s="16">
        <v>0</v>
      </c>
      <c r="I4649" s="16">
        <v>1</v>
      </c>
      <c r="J4649" s="16">
        <v>0</v>
      </c>
    </row>
    <row r="4650" spans="1:10" x14ac:dyDescent="0.25">
      <c r="A4650" s="18">
        <v>188</v>
      </c>
      <c r="B4650" s="16" t="s">
        <v>3724</v>
      </c>
      <c r="C4650" s="16" t="s">
        <v>3725</v>
      </c>
      <c r="D4650" s="16">
        <v>1578</v>
      </c>
      <c r="E4650" s="10">
        <v>1</v>
      </c>
      <c r="F4650" s="16">
        <v>1</v>
      </c>
      <c r="G4650" s="16">
        <v>0</v>
      </c>
      <c r="H4650" s="16">
        <v>0</v>
      </c>
      <c r="I4650" s="10">
        <v>1</v>
      </c>
      <c r="J4650" s="16">
        <v>1</v>
      </c>
    </row>
    <row r="4651" spans="1:10" x14ac:dyDescent="0.25">
      <c r="A4651" s="18">
        <v>188</v>
      </c>
      <c r="B4651" s="10" t="s">
        <v>2289</v>
      </c>
      <c r="C4651" s="10" t="s">
        <v>4115</v>
      </c>
      <c r="D4651" s="10">
        <v>1578</v>
      </c>
      <c r="E4651" s="10">
        <v>1</v>
      </c>
      <c r="F4651" s="10">
        <v>1</v>
      </c>
      <c r="G4651" s="10">
        <v>0</v>
      </c>
      <c r="H4651" s="10">
        <v>0</v>
      </c>
      <c r="I4651" s="10">
        <v>1</v>
      </c>
      <c r="J4651" s="16">
        <v>2</v>
      </c>
    </row>
    <row r="4652" spans="1:10" x14ac:dyDescent="0.25">
      <c r="A4652" s="18">
        <v>188</v>
      </c>
      <c r="B4652" s="16" t="s">
        <v>3724</v>
      </c>
      <c r="C4652" s="16" t="s">
        <v>78</v>
      </c>
      <c r="D4652" s="16">
        <v>1578</v>
      </c>
      <c r="E4652" s="16">
        <v>1</v>
      </c>
      <c r="F4652" s="16">
        <v>1</v>
      </c>
      <c r="G4652" s="16">
        <v>0</v>
      </c>
      <c r="H4652" s="16">
        <v>0</v>
      </c>
      <c r="I4652" s="16">
        <v>0</v>
      </c>
      <c r="J4652" s="16">
        <v>1</v>
      </c>
    </row>
    <row r="4653" spans="1:10" x14ac:dyDescent="0.25">
      <c r="A4653" s="18">
        <v>188</v>
      </c>
      <c r="B4653" s="16" t="s">
        <v>2290</v>
      </c>
      <c r="C4653" s="16" t="s">
        <v>78</v>
      </c>
      <c r="D4653" s="16">
        <v>1578</v>
      </c>
      <c r="E4653" s="16">
        <v>1</v>
      </c>
      <c r="F4653" s="16">
        <v>1</v>
      </c>
      <c r="G4653" s="16">
        <v>0</v>
      </c>
      <c r="H4653" s="16">
        <v>0</v>
      </c>
      <c r="I4653" s="16">
        <v>0</v>
      </c>
      <c r="J4653" s="16">
        <v>2</v>
      </c>
    </row>
    <row r="4654" spans="1:10" x14ac:dyDescent="0.25">
      <c r="A4654" s="18">
        <v>188</v>
      </c>
      <c r="B4654" s="10" t="s">
        <v>376</v>
      </c>
      <c r="C4654" s="10" t="s">
        <v>78</v>
      </c>
      <c r="D4654" s="10">
        <v>1578</v>
      </c>
      <c r="E4654" s="10">
        <v>1</v>
      </c>
      <c r="F4654" s="10">
        <v>1</v>
      </c>
      <c r="G4654" s="10">
        <v>0</v>
      </c>
      <c r="H4654" s="16">
        <v>0</v>
      </c>
      <c r="I4654" s="10">
        <v>0</v>
      </c>
      <c r="J4654" s="16">
        <v>3</v>
      </c>
    </row>
    <row r="4655" spans="1:10" x14ac:dyDescent="0.25">
      <c r="A4655" s="18">
        <v>188</v>
      </c>
      <c r="B4655" s="10" t="s">
        <v>376</v>
      </c>
      <c r="C4655" s="10" t="s">
        <v>78</v>
      </c>
      <c r="D4655" s="10">
        <v>1578</v>
      </c>
      <c r="E4655" s="10">
        <v>1</v>
      </c>
      <c r="F4655" s="10">
        <v>1</v>
      </c>
      <c r="G4655" s="10">
        <v>0</v>
      </c>
      <c r="H4655" s="16">
        <v>0</v>
      </c>
      <c r="I4655" s="10">
        <v>1</v>
      </c>
      <c r="J4655" s="16">
        <v>3</v>
      </c>
    </row>
    <row r="4656" spans="1:10" x14ac:dyDescent="0.25">
      <c r="A4656" s="18">
        <v>188</v>
      </c>
      <c r="B4656" s="16" t="s">
        <v>376</v>
      </c>
      <c r="C4656" s="16" t="s">
        <v>78</v>
      </c>
      <c r="D4656" s="16">
        <v>1578</v>
      </c>
      <c r="E4656" s="10">
        <v>1</v>
      </c>
      <c r="F4656" s="16">
        <v>1</v>
      </c>
      <c r="G4656" s="16">
        <v>0</v>
      </c>
      <c r="H4656" s="16">
        <v>0</v>
      </c>
      <c r="I4656" s="10">
        <v>0</v>
      </c>
      <c r="J4656" s="16">
        <v>4</v>
      </c>
    </row>
    <row r="4657" spans="1:10" x14ac:dyDescent="0.25">
      <c r="A4657" s="18">
        <v>188</v>
      </c>
      <c r="B4657" s="16" t="s">
        <v>376</v>
      </c>
      <c r="C4657" s="16" t="s">
        <v>78</v>
      </c>
      <c r="D4657" s="16">
        <v>1578</v>
      </c>
      <c r="E4657" s="10">
        <v>1</v>
      </c>
      <c r="F4657" s="16">
        <v>1</v>
      </c>
      <c r="G4657" s="16">
        <v>0</v>
      </c>
      <c r="H4657" s="16">
        <v>0</v>
      </c>
      <c r="I4657" s="10">
        <v>1</v>
      </c>
      <c r="J4657" s="16">
        <v>4</v>
      </c>
    </row>
    <row r="4658" spans="1:10" x14ac:dyDescent="0.25">
      <c r="A4658" s="18">
        <v>188</v>
      </c>
      <c r="B4658" s="16" t="s">
        <v>376</v>
      </c>
      <c r="C4658" s="16" t="s">
        <v>78</v>
      </c>
      <c r="D4658" s="16">
        <v>1578</v>
      </c>
      <c r="E4658" s="10">
        <v>1</v>
      </c>
      <c r="F4658" s="16">
        <v>1</v>
      </c>
      <c r="G4658" s="16">
        <v>0</v>
      </c>
      <c r="H4658" s="16">
        <v>0</v>
      </c>
      <c r="I4658" s="10">
        <v>0</v>
      </c>
      <c r="J4658" s="16">
        <v>5</v>
      </c>
    </row>
    <row r="4659" spans="1:10" x14ac:dyDescent="0.25">
      <c r="A4659" s="18">
        <v>188</v>
      </c>
      <c r="B4659" s="16" t="s">
        <v>376</v>
      </c>
      <c r="C4659" s="16" t="s">
        <v>78</v>
      </c>
      <c r="D4659" s="16">
        <v>1578</v>
      </c>
      <c r="E4659" s="10">
        <v>1</v>
      </c>
      <c r="F4659" s="16">
        <v>1</v>
      </c>
      <c r="G4659" s="16">
        <v>0</v>
      </c>
      <c r="H4659" s="16">
        <v>0</v>
      </c>
      <c r="I4659" s="10">
        <v>1</v>
      </c>
      <c r="J4659" s="16">
        <v>5</v>
      </c>
    </row>
    <row r="4660" spans="1:10" x14ac:dyDescent="0.25">
      <c r="A4660" s="18">
        <v>188</v>
      </c>
      <c r="B4660" s="16" t="s">
        <v>376</v>
      </c>
      <c r="C4660" s="16" t="s">
        <v>78</v>
      </c>
      <c r="D4660" s="16">
        <v>1578</v>
      </c>
      <c r="E4660" s="10">
        <v>1</v>
      </c>
      <c r="F4660" s="16">
        <v>1</v>
      </c>
      <c r="G4660" s="16">
        <v>0</v>
      </c>
      <c r="H4660" s="16">
        <v>0</v>
      </c>
      <c r="I4660" s="10">
        <v>0</v>
      </c>
      <c r="J4660" s="16">
        <v>6</v>
      </c>
    </row>
    <row r="4661" spans="1:10" x14ac:dyDescent="0.25">
      <c r="A4661" s="18">
        <v>188</v>
      </c>
      <c r="B4661" s="16" t="s">
        <v>376</v>
      </c>
      <c r="C4661" s="16" t="s">
        <v>78</v>
      </c>
      <c r="D4661" s="16">
        <v>1578</v>
      </c>
      <c r="E4661" s="10">
        <v>1</v>
      </c>
      <c r="F4661" s="16">
        <v>1</v>
      </c>
      <c r="G4661" s="16">
        <v>0</v>
      </c>
      <c r="H4661" s="16">
        <v>0</v>
      </c>
      <c r="I4661" s="10">
        <v>1</v>
      </c>
      <c r="J4661" s="16">
        <v>6</v>
      </c>
    </row>
    <row r="4662" spans="1:10" x14ac:dyDescent="0.25">
      <c r="A4662" s="18">
        <v>188</v>
      </c>
      <c r="B4662" s="16" t="s">
        <v>376</v>
      </c>
      <c r="C4662" s="16" t="s">
        <v>78</v>
      </c>
      <c r="D4662" s="16">
        <v>1578</v>
      </c>
      <c r="E4662" s="16">
        <v>1</v>
      </c>
      <c r="F4662" s="16">
        <v>1</v>
      </c>
      <c r="G4662" s="16">
        <v>0</v>
      </c>
      <c r="H4662" s="16">
        <v>0</v>
      </c>
      <c r="I4662" s="16">
        <v>0</v>
      </c>
      <c r="J4662" s="16">
        <v>7</v>
      </c>
    </row>
    <row r="4663" spans="1:10" x14ac:dyDescent="0.25">
      <c r="A4663" s="18">
        <v>171</v>
      </c>
      <c r="B4663" s="10" t="s">
        <v>4530</v>
      </c>
      <c r="C4663" s="10" t="s">
        <v>4389</v>
      </c>
      <c r="D4663" s="10">
        <v>1579</v>
      </c>
      <c r="E4663" s="10">
        <v>1</v>
      </c>
      <c r="F4663" s="10">
        <v>1</v>
      </c>
      <c r="G4663" s="10">
        <v>0</v>
      </c>
      <c r="H4663" s="10">
        <v>1</v>
      </c>
      <c r="I4663" s="10">
        <v>1</v>
      </c>
      <c r="J4663" s="16">
        <v>2</v>
      </c>
    </row>
    <row r="4664" spans="1:10" x14ac:dyDescent="0.25">
      <c r="A4664" s="18">
        <v>17</v>
      </c>
      <c r="B4664" s="16" t="s">
        <v>4388</v>
      </c>
      <c r="C4664" s="16" t="s">
        <v>4389</v>
      </c>
      <c r="D4664" s="16">
        <v>1580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4</v>
      </c>
    </row>
    <row r="4665" spans="1:10" x14ac:dyDescent="0.25">
      <c r="A4665" s="18">
        <v>17</v>
      </c>
      <c r="B4665" s="16" t="s">
        <v>5223</v>
      </c>
      <c r="C4665" s="16" t="s">
        <v>4389</v>
      </c>
      <c r="D4665" s="16">
        <v>1580</v>
      </c>
      <c r="E4665" s="16">
        <v>0</v>
      </c>
      <c r="F4665" s="16">
        <v>0</v>
      </c>
      <c r="G4665" s="16">
        <v>0</v>
      </c>
      <c r="H4665" s="16">
        <v>1</v>
      </c>
      <c r="I4665" s="16">
        <v>1</v>
      </c>
      <c r="J4665" s="16">
        <v>4</v>
      </c>
    </row>
    <row r="4666" spans="1:10" x14ac:dyDescent="0.25">
      <c r="A4666" s="18">
        <v>171</v>
      </c>
      <c r="B4666" s="16" t="s">
        <v>2842</v>
      </c>
      <c r="C4666" s="16" t="s">
        <v>2314</v>
      </c>
      <c r="D4666" s="16">
        <v>1579</v>
      </c>
      <c r="E4666" s="16">
        <v>1</v>
      </c>
      <c r="F4666" s="16">
        <v>1</v>
      </c>
      <c r="G4666" s="16">
        <v>0</v>
      </c>
      <c r="H4666" s="16">
        <v>0</v>
      </c>
      <c r="I4666" s="16">
        <v>0</v>
      </c>
      <c r="J4666" s="16">
        <v>2</v>
      </c>
    </row>
    <row r="4667" spans="1:10" x14ac:dyDescent="0.25">
      <c r="A4667" s="18">
        <v>83</v>
      </c>
      <c r="B4667" s="16" t="s">
        <v>659</v>
      </c>
      <c r="C4667" s="16" t="s">
        <v>475</v>
      </c>
      <c r="D4667" s="16">
        <v>1581</v>
      </c>
      <c r="E4667" s="10">
        <v>1</v>
      </c>
      <c r="F4667" s="16">
        <v>0</v>
      </c>
      <c r="G4667" s="16">
        <v>0</v>
      </c>
      <c r="H4667" s="16">
        <v>0</v>
      </c>
      <c r="I4667" s="16">
        <v>0</v>
      </c>
      <c r="J4667" s="16">
        <v>6</v>
      </c>
    </row>
    <row r="4668" spans="1:10" x14ac:dyDescent="0.25">
      <c r="A4668" s="18">
        <v>83</v>
      </c>
      <c r="B4668" s="16" t="s">
        <v>659</v>
      </c>
      <c r="C4668" s="16" t="s">
        <v>475</v>
      </c>
      <c r="D4668" s="16">
        <v>1581</v>
      </c>
      <c r="E4668" s="10">
        <v>1</v>
      </c>
      <c r="F4668" s="16">
        <v>0</v>
      </c>
      <c r="G4668" s="16">
        <v>0</v>
      </c>
      <c r="H4668" s="16">
        <v>1</v>
      </c>
      <c r="I4668" s="10">
        <v>1</v>
      </c>
      <c r="J4668" s="16">
        <v>6</v>
      </c>
    </row>
    <row r="4669" spans="1:10" x14ac:dyDescent="0.25">
      <c r="A4669" s="18">
        <v>49</v>
      </c>
      <c r="B4669" s="10" t="s">
        <v>7955</v>
      </c>
      <c r="C4669" s="10" t="s">
        <v>7956</v>
      </c>
      <c r="D4669" s="10">
        <v>1582</v>
      </c>
      <c r="E4669" s="10">
        <v>1</v>
      </c>
      <c r="F4669" s="10">
        <v>1</v>
      </c>
      <c r="G4669" s="10">
        <v>0</v>
      </c>
      <c r="H4669" s="10">
        <v>1</v>
      </c>
      <c r="I4669" s="10">
        <v>0</v>
      </c>
      <c r="J4669" s="16">
        <v>3</v>
      </c>
    </row>
    <row r="4670" spans="1:10" x14ac:dyDescent="0.25">
      <c r="A4670" s="18">
        <v>128</v>
      </c>
      <c r="B4670" s="16" t="s">
        <v>4411</v>
      </c>
      <c r="C4670" s="16" t="s">
        <v>4412</v>
      </c>
      <c r="D4670" s="16">
        <v>1583</v>
      </c>
      <c r="E4670" s="16">
        <v>1</v>
      </c>
      <c r="F4670" s="16">
        <v>0</v>
      </c>
      <c r="G4670" s="16">
        <v>0</v>
      </c>
      <c r="H4670" s="16">
        <v>0</v>
      </c>
      <c r="I4670" s="16">
        <v>0</v>
      </c>
      <c r="J4670" s="16">
        <v>0</v>
      </c>
    </row>
    <row r="4671" spans="1:10" x14ac:dyDescent="0.25">
      <c r="A4671" s="18">
        <v>128</v>
      </c>
      <c r="B4671" s="16" t="s">
        <v>4411</v>
      </c>
      <c r="C4671" s="16" t="s">
        <v>4412</v>
      </c>
      <c r="D4671" s="16">
        <v>1583</v>
      </c>
      <c r="E4671" s="16">
        <v>1</v>
      </c>
      <c r="F4671" s="16">
        <v>0</v>
      </c>
      <c r="G4671" s="16">
        <v>0</v>
      </c>
      <c r="H4671" s="16">
        <v>0</v>
      </c>
      <c r="I4671" s="16">
        <v>1</v>
      </c>
      <c r="J4671" s="16">
        <v>0</v>
      </c>
    </row>
    <row r="4672" spans="1:10" x14ac:dyDescent="0.25">
      <c r="A4672" s="18">
        <v>128</v>
      </c>
      <c r="B4672" s="16" t="s">
        <v>5867</v>
      </c>
      <c r="C4672" s="16" t="s">
        <v>5649</v>
      </c>
      <c r="D4672" s="16">
        <v>1583</v>
      </c>
      <c r="E4672" s="10">
        <v>1</v>
      </c>
      <c r="F4672" s="16">
        <v>0</v>
      </c>
      <c r="G4672" s="16">
        <v>0</v>
      </c>
      <c r="H4672" s="16">
        <v>0</v>
      </c>
      <c r="I4672" s="16">
        <v>1</v>
      </c>
      <c r="J4672" s="16">
        <v>1</v>
      </c>
    </row>
    <row r="4673" spans="1:10" x14ac:dyDescent="0.25">
      <c r="A4673" s="18">
        <v>128</v>
      </c>
      <c r="B4673" s="10" t="s">
        <v>2432</v>
      </c>
      <c r="C4673" s="10" t="s">
        <v>4412</v>
      </c>
      <c r="D4673" s="10">
        <v>1583</v>
      </c>
      <c r="E4673" s="10">
        <v>1</v>
      </c>
      <c r="F4673" s="10">
        <v>0</v>
      </c>
      <c r="G4673" s="10">
        <v>0</v>
      </c>
      <c r="H4673" s="10">
        <v>0</v>
      </c>
      <c r="I4673" s="10">
        <v>1</v>
      </c>
      <c r="J4673" s="16">
        <v>2</v>
      </c>
    </row>
    <row r="4674" spans="1:10" x14ac:dyDescent="0.25">
      <c r="A4674" s="18">
        <v>128</v>
      </c>
      <c r="B4674" s="10" t="s">
        <v>2432</v>
      </c>
      <c r="C4674" s="10" t="s">
        <v>4412</v>
      </c>
      <c r="D4674" s="10">
        <v>1583</v>
      </c>
      <c r="E4674" s="10">
        <v>1</v>
      </c>
      <c r="F4674" s="10">
        <v>0</v>
      </c>
      <c r="G4674" s="10">
        <v>0</v>
      </c>
      <c r="H4674" s="10">
        <v>0</v>
      </c>
      <c r="I4674" s="10">
        <v>0</v>
      </c>
      <c r="J4674" s="16">
        <v>3</v>
      </c>
    </row>
    <row r="4675" spans="1:10" x14ac:dyDescent="0.25">
      <c r="A4675" s="18">
        <v>128</v>
      </c>
      <c r="B4675" s="10" t="s">
        <v>2432</v>
      </c>
      <c r="C4675" s="10" t="s">
        <v>4412</v>
      </c>
      <c r="D4675" s="10">
        <v>1583</v>
      </c>
      <c r="E4675" s="10">
        <v>1</v>
      </c>
      <c r="F4675" s="10">
        <v>0</v>
      </c>
      <c r="G4675" s="10">
        <v>0</v>
      </c>
      <c r="H4675" s="10">
        <v>0</v>
      </c>
      <c r="I4675" s="10">
        <v>1</v>
      </c>
      <c r="J4675" s="16">
        <v>3</v>
      </c>
    </row>
    <row r="4676" spans="1:10" x14ac:dyDescent="0.25">
      <c r="A4676" s="18">
        <v>128</v>
      </c>
      <c r="B4676" s="16" t="s">
        <v>1194</v>
      </c>
      <c r="C4676" s="16" t="s">
        <v>1195</v>
      </c>
      <c r="D4676" s="16">
        <v>1583</v>
      </c>
      <c r="E4676" s="10">
        <v>1</v>
      </c>
      <c r="F4676" s="16">
        <v>0</v>
      </c>
      <c r="G4676" s="16">
        <v>0</v>
      </c>
      <c r="H4676" s="16">
        <v>0</v>
      </c>
      <c r="I4676" s="10">
        <v>0</v>
      </c>
      <c r="J4676" s="16">
        <v>4</v>
      </c>
    </row>
    <row r="4677" spans="1:10" x14ac:dyDescent="0.25">
      <c r="A4677" s="18">
        <v>128</v>
      </c>
      <c r="B4677" s="16" t="s">
        <v>1194</v>
      </c>
      <c r="C4677" s="16" t="s">
        <v>1195</v>
      </c>
      <c r="D4677" s="16">
        <v>1583</v>
      </c>
      <c r="E4677" s="10">
        <v>1</v>
      </c>
      <c r="F4677" s="16">
        <v>0</v>
      </c>
      <c r="G4677" s="16">
        <v>0</v>
      </c>
      <c r="H4677" s="16">
        <v>0</v>
      </c>
      <c r="I4677" s="10">
        <v>1</v>
      </c>
      <c r="J4677" s="16">
        <v>4</v>
      </c>
    </row>
    <row r="4678" spans="1:10" x14ac:dyDescent="0.25">
      <c r="A4678" s="18">
        <v>128</v>
      </c>
      <c r="B4678" s="16" t="s">
        <v>5867</v>
      </c>
      <c r="C4678" s="16" t="s">
        <v>3202</v>
      </c>
      <c r="D4678" s="16">
        <v>1583</v>
      </c>
      <c r="E4678" s="16">
        <v>1</v>
      </c>
      <c r="F4678" s="16">
        <v>0</v>
      </c>
      <c r="G4678" s="16">
        <v>0</v>
      </c>
      <c r="H4678" s="16">
        <v>0</v>
      </c>
      <c r="I4678" s="16">
        <v>0</v>
      </c>
      <c r="J4678" s="16">
        <v>1</v>
      </c>
    </row>
    <row r="4679" spans="1:10" x14ac:dyDescent="0.25">
      <c r="A4679" s="18">
        <v>128</v>
      </c>
      <c r="B4679" s="16" t="s">
        <v>1194</v>
      </c>
      <c r="C4679" s="16" t="s">
        <v>3202</v>
      </c>
      <c r="D4679" s="16">
        <v>1583</v>
      </c>
      <c r="E4679" s="16">
        <v>1</v>
      </c>
      <c r="F4679" s="16">
        <v>0</v>
      </c>
      <c r="G4679" s="16">
        <v>0</v>
      </c>
      <c r="H4679" s="16">
        <v>0</v>
      </c>
      <c r="I4679" s="16">
        <v>0</v>
      </c>
      <c r="J4679" s="16">
        <v>2</v>
      </c>
    </row>
    <row r="4680" spans="1:10" x14ac:dyDescent="0.25">
      <c r="A4680" s="18">
        <v>194</v>
      </c>
      <c r="B4680" s="10" t="s">
        <v>8124</v>
      </c>
      <c r="C4680" s="10" t="s">
        <v>8125</v>
      </c>
      <c r="D4680" s="10">
        <v>1584</v>
      </c>
      <c r="E4680" s="10">
        <v>1</v>
      </c>
      <c r="F4680" s="10">
        <v>0</v>
      </c>
      <c r="G4680" s="10">
        <v>0</v>
      </c>
      <c r="H4680" s="16">
        <v>0</v>
      </c>
      <c r="I4680" s="10">
        <v>0</v>
      </c>
      <c r="J4680" s="16">
        <v>3</v>
      </c>
    </row>
    <row r="4681" spans="1:10" x14ac:dyDescent="0.25">
      <c r="A4681" s="18">
        <v>194</v>
      </c>
      <c r="B4681" s="10" t="s">
        <v>8124</v>
      </c>
      <c r="C4681" s="10" t="s">
        <v>8125</v>
      </c>
      <c r="D4681" s="10">
        <v>1584</v>
      </c>
      <c r="E4681" s="10">
        <v>1</v>
      </c>
      <c r="F4681" s="10">
        <v>0</v>
      </c>
      <c r="G4681" s="10">
        <v>0</v>
      </c>
      <c r="H4681" s="16">
        <v>1</v>
      </c>
      <c r="I4681" s="10">
        <v>1</v>
      </c>
      <c r="J4681" s="16">
        <v>3</v>
      </c>
    </row>
    <row r="4682" spans="1:10" x14ac:dyDescent="0.25">
      <c r="A4682" s="18">
        <v>194</v>
      </c>
      <c r="B4682" s="16" t="s">
        <v>1814</v>
      </c>
      <c r="C4682" s="16" t="s">
        <v>1247</v>
      </c>
      <c r="D4682" s="16">
        <v>1584</v>
      </c>
      <c r="E4682" s="10">
        <v>1</v>
      </c>
      <c r="F4682" s="16">
        <v>0</v>
      </c>
      <c r="G4682" s="16">
        <v>0</v>
      </c>
      <c r="H4682" s="16">
        <v>0</v>
      </c>
      <c r="I4682" s="10">
        <v>0</v>
      </c>
      <c r="J4682" s="16">
        <v>4</v>
      </c>
    </row>
    <row r="4683" spans="1:10" x14ac:dyDescent="0.25">
      <c r="A4683" s="18">
        <v>194</v>
      </c>
      <c r="B4683" s="16" t="s">
        <v>1814</v>
      </c>
      <c r="C4683" s="16" t="s">
        <v>1247</v>
      </c>
      <c r="D4683" s="16">
        <v>1584</v>
      </c>
      <c r="E4683" s="10">
        <v>1</v>
      </c>
      <c r="F4683" s="16">
        <v>0</v>
      </c>
      <c r="G4683" s="16">
        <v>0</v>
      </c>
      <c r="H4683" s="16">
        <v>1</v>
      </c>
      <c r="I4683" s="10">
        <v>1</v>
      </c>
      <c r="J4683" s="16">
        <v>4</v>
      </c>
    </row>
    <row r="4684" spans="1:10" x14ac:dyDescent="0.25">
      <c r="A4684" s="18">
        <v>152</v>
      </c>
      <c r="B4684" s="16" t="s">
        <v>1224</v>
      </c>
      <c r="C4684" s="16" t="s">
        <v>1225</v>
      </c>
      <c r="D4684" s="16">
        <v>1585</v>
      </c>
      <c r="E4684" s="10">
        <v>1</v>
      </c>
      <c r="F4684" s="16">
        <v>1</v>
      </c>
      <c r="G4684" s="16">
        <v>1</v>
      </c>
      <c r="H4684" s="16">
        <v>0</v>
      </c>
      <c r="I4684" s="10">
        <v>0</v>
      </c>
      <c r="J4684" s="16">
        <v>4</v>
      </c>
    </row>
    <row r="4685" spans="1:10" x14ac:dyDescent="0.25">
      <c r="A4685" s="18">
        <v>152</v>
      </c>
      <c r="B4685" s="16" t="s">
        <v>1224</v>
      </c>
      <c r="C4685" s="16" t="s">
        <v>1225</v>
      </c>
      <c r="D4685" s="16">
        <v>1585</v>
      </c>
      <c r="E4685" s="10">
        <v>1</v>
      </c>
      <c r="F4685" s="16">
        <v>1</v>
      </c>
      <c r="G4685" s="16">
        <v>1</v>
      </c>
      <c r="H4685" s="16">
        <v>1</v>
      </c>
      <c r="I4685" s="10">
        <v>1</v>
      </c>
      <c r="J4685" s="16">
        <v>4</v>
      </c>
    </row>
    <row r="4686" spans="1:10" x14ac:dyDescent="0.25">
      <c r="A4686" s="18">
        <v>174</v>
      </c>
      <c r="B4686" s="16" t="s">
        <v>3870</v>
      </c>
      <c r="C4686" s="16" t="s">
        <v>3871</v>
      </c>
      <c r="D4686" s="16">
        <v>1586</v>
      </c>
      <c r="E4686" s="10">
        <v>1</v>
      </c>
      <c r="F4686" s="16">
        <v>0</v>
      </c>
      <c r="G4686" s="16">
        <v>0</v>
      </c>
      <c r="H4686" s="16">
        <v>1</v>
      </c>
      <c r="I4686" s="10">
        <v>1</v>
      </c>
      <c r="J4686" s="16">
        <v>1</v>
      </c>
    </row>
    <row r="4687" spans="1:10" x14ac:dyDescent="0.25">
      <c r="A4687" s="18">
        <v>20</v>
      </c>
      <c r="B4687" s="16" t="s">
        <v>4004</v>
      </c>
      <c r="C4687" s="16" t="s">
        <v>3798</v>
      </c>
      <c r="D4687" s="16">
        <v>1587</v>
      </c>
      <c r="E4687" s="16">
        <v>1</v>
      </c>
      <c r="F4687" s="16">
        <v>0</v>
      </c>
      <c r="G4687" s="16">
        <v>0</v>
      </c>
      <c r="H4687" s="16">
        <v>1</v>
      </c>
      <c r="I4687" s="16">
        <v>1</v>
      </c>
      <c r="J4687" s="16">
        <v>1</v>
      </c>
    </row>
    <row r="4688" spans="1:10" x14ac:dyDescent="0.25">
      <c r="A4688" s="18">
        <v>174</v>
      </c>
      <c r="B4688" s="16" t="s">
        <v>3870</v>
      </c>
      <c r="C4688" s="16" t="s">
        <v>6384</v>
      </c>
      <c r="D4688" s="16">
        <v>1586</v>
      </c>
      <c r="E4688" s="16">
        <v>1</v>
      </c>
      <c r="F4688" s="16">
        <v>0</v>
      </c>
      <c r="G4688" s="16">
        <v>0</v>
      </c>
      <c r="H4688" s="16">
        <v>0</v>
      </c>
      <c r="I4688" s="16">
        <v>0</v>
      </c>
      <c r="J4688" s="16">
        <v>1</v>
      </c>
    </row>
    <row r="4689" spans="1:10" x14ac:dyDescent="0.25">
      <c r="A4689" s="18">
        <v>20</v>
      </c>
      <c r="B4689" s="16" t="s">
        <v>6547</v>
      </c>
      <c r="C4689" s="16" t="s">
        <v>6384</v>
      </c>
      <c r="D4689" s="16">
        <v>1587</v>
      </c>
      <c r="E4689" s="16">
        <v>1</v>
      </c>
      <c r="F4689" s="16">
        <v>0</v>
      </c>
      <c r="G4689" s="16">
        <v>0</v>
      </c>
      <c r="H4689" s="16">
        <v>0</v>
      </c>
      <c r="I4689" s="16">
        <v>0</v>
      </c>
      <c r="J4689" s="16">
        <v>1</v>
      </c>
    </row>
    <row r="4690" spans="1:10" x14ac:dyDescent="0.25">
      <c r="A4690" s="18">
        <v>162</v>
      </c>
      <c r="B4690" s="16" t="s">
        <v>4438</v>
      </c>
      <c r="C4690" s="16" t="s">
        <v>4707</v>
      </c>
      <c r="D4690" s="16">
        <v>1588</v>
      </c>
      <c r="E4690" s="10">
        <v>1</v>
      </c>
      <c r="F4690" s="16">
        <v>0</v>
      </c>
      <c r="G4690" s="16">
        <v>0</v>
      </c>
      <c r="H4690" s="16">
        <v>0</v>
      </c>
      <c r="I4690" s="10">
        <v>1</v>
      </c>
      <c r="J4690" s="16">
        <v>1</v>
      </c>
    </row>
    <row r="4691" spans="1:10" x14ac:dyDescent="0.25">
      <c r="A4691" s="18">
        <v>164</v>
      </c>
      <c r="B4691" s="10" t="s">
        <v>8641</v>
      </c>
      <c r="C4691" s="10" t="s">
        <v>8642</v>
      </c>
      <c r="D4691" s="10">
        <v>1589</v>
      </c>
      <c r="E4691" s="10">
        <v>1</v>
      </c>
      <c r="F4691" s="10">
        <v>1</v>
      </c>
      <c r="G4691" s="10">
        <v>0</v>
      </c>
      <c r="H4691" s="16">
        <v>0</v>
      </c>
      <c r="I4691" s="10">
        <v>0</v>
      </c>
      <c r="J4691" s="16">
        <v>3</v>
      </c>
    </row>
    <row r="4692" spans="1:10" x14ac:dyDescent="0.25">
      <c r="A4692" s="18">
        <v>164</v>
      </c>
      <c r="B4692" s="10" t="s">
        <v>8641</v>
      </c>
      <c r="C4692" s="10" t="s">
        <v>8642</v>
      </c>
      <c r="D4692" s="10">
        <v>1589</v>
      </c>
      <c r="E4692" s="10">
        <v>1</v>
      </c>
      <c r="F4692" s="10">
        <v>1</v>
      </c>
      <c r="G4692" s="10">
        <v>0</v>
      </c>
      <c r="H4692" s="16">
        <v>1</v>
      </c>
      <c r="I4692" s="10">
        <v>1</v>
      </c>
      <c r="J4692" s="16">
        <v>3</v>
      </c>
    </row>
    <row r="4693" spans="1:10" x14ac:dyDescent="0.25">
      <c r="A4693" s="18">
        <v>163</v>
      </c>
      <c r="B4693" s="16" t="s">
        <v>6775</v>
      </c>
      <c r="C4693" s="16" t="s">
        <v>6593</v>
      </c>
      <c r="D4693" s="16">
        <v>1590</v>
      </c>
      <c r="E4693" s="16">
        <v>1</v>
      </c>
      <c r="F4693" s="16">
        <v>1</v>
      </c>
      <c r="G4693" s="16">
        <v>0</v>
      </c>
      <c r="H4693" s="16">
        <v>0</v>
      </c>
      <c r="I4693" s="16">
        <v>0</v>
      </c>
      <c r="J4693" s="16">
        <v>7</v>
      </c>
    </row>
    <row r="4694" spans="1:10" x14ac:dyDescent="0.25">
      <c r="A4694" s="18">
        <v>133</v>
      </c>
      <c r="B4694" s="16" t="s">
        <v>5239</v>
      </c>
      <c r="C4694" s="16" t="s">
        <v>5240</v>
      </c>
      <c r="D4694" s="16">
        <v>1591</v>
      </c>
      <c r="E4694" s="16">
        <v>1</v>
      </c>
      <c r="F4694" s="16">
        <v>1</v>
      </c>
      <c r="G4694" s="16">
        <v>0</v>
      </c>
      <c r="H4694" s="16">
        <v>0</v>
      </c>
      <c r="I4694" s="16">
        <v>0</v>
      </c>
      <c r="J4694" s="16">
        <v>0</v>
      </c>
    </row>
    <row r="4695" spans="1:10" x14ac:dyDescent="0.25">
      <c r="A4695" s="18">
        <v>133</v>
      </c>
      <c r="B4695" s="16" t="s">
        <v>5239</v>
      </c>
      <c r="C4695" s="16" t="s">
        <v>5240</v>
      </c>
      <c r="D4695" s="16">
        <v>1591</v>
      </c>
      <c r="E4695" s="16">
        <v>1</v>
      </c>
      <c r="F4695" s="16">
        <v>1</v>
      </c>
      <c r="G4695" s="16">
        <v>0</v>
      </c>
      <c r="H4695" s="16">
        <v>0</v>
      </c>
      <c r="I4695" s="16">
        <v>1</v>
      </c>
      <c r="J4695" s="16">
        <v>0</v>
      </c>
    </row>
    <row r="4696" spans="1:10" x14ac:dyDescent="0.25">
      <c r="A4696" s="18">
        <v>133</v>
      </c>
      <c r="B4696" s="16" t="s">
        <v>2507</v>
      </c>
      <c r="C4696" s="16" t="s">
        <v>6347</v>
      </c>
      <c r="D4696" s="16">
        <v>1591</v>
      </c>
      <c r="E4696" s="10">
        <v>1</v>
      </c>
      <c r="F4696" s="16">
        <v>1</v>
      </c>
      <c r="G4696" s="16">
        <v>0</v>
      </c>
      <c r="H4696" s="16">
        <v>0</v>
      </c>
      <c r="I4696" s="10">
        <v>1</v>
      </c>
      <c r="J4696" s="16">
        <v>1</v>
      </c>
    </row>
    <row r="4697" spans="1:10" x14ac:dyDescent="0.25">
      <c r="A4697" s="18">
        <v>133</v>
      </c>
      <c r="B4697" s="10" t="s">
        <v>2836</v>
      </c>
      <c r="C4697" s="10" t="s">
        <v>5240</v>
      </c>
      <c r="D4697" s="10">
        <v>1591</v>
      </c>
      <c r="E4697" s="10">
        <v>1</v>
      </c>
      <c r="F4697" s="10">
        <v>1</v>
      </c>
      <c r="G4697" s="10">
        <v>0</v>
      </c>
      <c r="H4697" s="10">
        <v>0</v>
      </c>
      <c r="I4697" s="10">
        <v>1</v>
      </c>
      <c r="J4697" s="16">
        <v>2</v>
      </c>
    </row>
    <row r="4698" spans="1:10" x14ac:dyDescent="0.25">
      <c r="A4698" s="18">
        <v>133</v>
      </c>
      <c r="B4698" s="16" t="s">
        <v>2507</v>
      </c>
      <c r="C4698" s="16" t="s">
        <v>2508</v>
      </c>
      <c r="D4698" s="16">
        <v>1591</v>
      </c>
      <c r="E4698" s="16">
        <v>1</v>
      </c>
      <c r="F4698" s="16">
        <v>1</v>
      </c>
      <c r="G4698" s="16">
        <v>0</v>
      </c>
      <c r="H4698" s="16">
        <v>0</v>
      </c>
      <c r="I4698" s="16">
        <v>0</v>
      </c>
      <c r="J4698" s="16">
        <v>1</v>
      </c>
    </row>
    <row r="4699" spans="1:10" x14ac:dyDescent="0.25">
      <c r="A4699" s="18">
        <v>133</v>
      </c>
      <c r="B4699" s="16" t="s">
        <v>2507</v>
      </c>
      <c r="C4699" s="16" t="s">
        <v>2508</v>
      </c>
      <c r="D4699" s="16">
        <v>1591</v>
      </c>
      <c r="E4699" s="16">
        <v>1</v>
      </c>
      <c r="F4699" s="16">
        <v>1</v>
      </c>
      <c r="G4699" s="16">
        <v>0</v>
      </c>
      <c r="H4699" s="16">
        <v>0</v>
      </c>
      <c r="I4699" s="16">
        <v>0</v>
      </c>
      <c r="J4699" s="16">
        <v>2</v>
      </c>
    </row>
    <row r="4700" spans="1:10" x14ac:dyDescent="0.25">
      <c r="A4700" s="18">
        <v>149</v>
      </c>
      <c r="B4700" s="16" t="s">
        <v>6516</v>
      </c>
      <c r="C4700" s="16" t="s">
        <v>2508</v>
      </c>
      <c r="D4700" s="16">
        <v>1592</v>
      </c>
      <c r="E4700" s="16">
        <v>1</v>
      </c>
      <c r="F4700" s="16">
        <v>0</v>
      </c>
      <c r="G4700" s="16">
        <v>0</v>
      </c>
      <c r="H4700" s="16">
        <v>1</v>
      </c>
      <c r="I4700" s="16">
        <v>0</v>
      </c>
      <c r="J4700" s="16">
        <v>1</v>
      </c>
    </row>
    <row r="4701" spans="1:10" x14ac:dyDescent="0.25">
      <c r="A4701" s="18">
        <v>133</v>
      </c>
      <c r="B4701" s="10" t="s">
        <v>7681</v>
      </c>
      <c r="C4701" s="10" t="s">
        <v>7682</v>
      </c>
      <c r="D4701" s="10">
        <v>1591</v>
      </c>
      <c r="E4701" s="10">
        <v>1</v>
      </c>
      <c r="F4701" s="10">
        <v>1</v>
      </c>
      <c r="G4701" s="10">
        <v>0</v>
      </c>
      <c r="H4701" s="10">
        <v>1</v>
      </c>
      <c r="I4701" s="10">
        <v>0</v>
      </c>
      <c r="J4701" s="16">
        <v>3</v>
      </c>
    </row>
    <row r="4702" spans="1:10" x14ac:dyDescent="0.25">
      <c r="A4702" s="18">
        <v>188</v>
      </c>
      <c r="B4702" s="10" t="s">
        <v>596</v>
      </c>
      <c r="C4702" s="10" t="s">
        <v>8413</v>
      </c>
      <c r="D4702" s="10">
        <v>1593</v>
      </c>
      <c r="E4702" s="10">
        <v>1</v>
      </c>
      <c r="F4702" s="10">
        <v>6</v>
      </c>
      <c r="G4702" s="10">
        <v>0</v>
      </c>
      <c r="H4702" s="16">
        <v>1</v>
      </c>
      <c r="I4702" s="10">
        <v>1</v>
      </c>
      <c r="J4702" s="16">
        <v>3</v>
      </c>
    </row>
    <row r="4703" spans="1:10" x14ac:dyDescent="0.25">
      <c r="A4703" s="18">
        <v>10</v>
      </c>
      <c r="B4703" s="16" t="s">
        <v>7694</v>
      </c>
      <c r="C4703" s="16" t="s">
        <v>7695</v>
      </c>
      <c r="D4703" s="16">
        <v>1594</v>
      </c>
      <c r="E4703" s="16">
        <v>1</v>
      </c>
      <c r="F4703" s="16">
        <v>1</v>
      </c>
      <c r="G4703" s="16">
        <v>1</v>
      </c>
      <c r="H4703" s="16">
        <v>1</v>
      </c>
      <c r="I4703" s="10">
        <v>0</v>
      </c>
      <c r="J4703" s="16">
        <v>3</v>
      </c>
    </row>
    <row r="4704" spans="1:10" x14ac:dyDescent="0.25">
      <c r="A4704" s="18">
        <v>158</v>
      </c>
      <c r="B4704" s="16" t="s">
        <v>5852</v>
      </c>
      <c r="C4704" s="16" t="s">
        <v>4246</v>
      </c>
      <c r="D4704" s="16">
        <v>1595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</row>
    <row r="4705" spans="1:10" x14ac:dyDescent="0.25">
      <c r="A4705" s="18">
        <v>158</v>
      </c>
      <c r="B4705" s="16" t="s">
        <v>5852</v>
      </c>
      <c r="C4705" s="16" t="s">
        <v>4246</v>
      </c>
      <c r="D4705" s="16">
        <v>1595</v>
      </c>
      <c r="E4705" s="16">
        <v>1</v>
      </c>
      <c r="F4705" s="16">
        <v>0</v>
      </c>
      <c r="G4705" s="16">
        <v>0</v>
      </c>
      <c r="H4705" s="16">
        <v>0</v>
      </c>
      <c r="I4705" s="16">
        <v>1</v>
      </c>
      <c r="J4705" s="16">
        <v>0</v>
      </c>
    </row>
    <row r="4706" spans="1:10" x14ac:dyDescent="0.25">
      <c r="A4706" s="18">
        <v>158</v>
      </c>
      <c r="B4706" s="16" t="s">
        <v>3900</v>
      </c>
      <c r="C4706" s="16" t="s">
        <v>3901</v>
      </c>
      <c r="D4706" s="16">
        <v>1595</v>
      </c>
      <c r="E4706" s="10">
        <v>1</v>
      </c>
      <c r="F4706" s="16">
        <v>0</v>
      </c>
      <c r="G4706" s="16">
        <v>0</v>
      </c>
      <c r="H4706" s="16">
        <v>0</v>
      </c>
      <c r="I4706" s="10">
        <v>1</v>
      </c>
      <c r="J4706" s="16">
        <v>1</v>
      </c>
    </row>
    <row r="4707" spans="1:10" x14ac:dyDescent="0.25">
      <c r="A4707" s="18">
        <v>158</v>
      </c>
      <c r="B4707" s="10" t="s">
        <v>5140</v>
      </c>
      <c r="C4707" s="10" t="s">
        <v>4246</v>
      </c>
      <c r="D4707" s="10">
        <v>1595</v>
      </c>
      <c r="E4707" s="10">
        <v>1</v>
      </c>
      <c r="F4707" s="10">
        <v>0</v>
      </c>
      <c r="G4707" s="10">
        <v>0</v>
      </c>
      <c r="H4707" s="10">
        <v>0</v>
      </c>
      <c r="I4707" s="10">
        <v>1</v>
      </c>
      <c r="J4707" s="16">
        <v>2</v>
      </c>
    </row>
    <row r="4708" spans="1:10" x14ac:dyDescent="0.25">
      <c r="A4708" s="18">
        <v>61</v>
      </c>
      <c r="B4708" s="10" t="s">
        <v>4943</v>
      </c>
      <c r="C4708" s="10" t="s">
        <v>4246</v>
      </c>
      <c r="D4708" s="10">
        <v>1596</v>
      </c>
      <c r="E4708" s="10">
        <v>1</v>
      </c>
      <c r="F4708" s="10">
        <v>1</v>
      </c>
      <c r="G4708" s="10">
        <v>0</v>
      </c>
      <c r="H4708" s="10">
        <v>1</v>
      </c>
      <c r="I4708" s="10">
        <v>1</v>
      </c>
      <c r="J4708" s="16">
        <v>2</v>
      </c>
    </row>
    <row r="4709" spans="1:10" x14ac:dyDescent="0.25">
      <c r="A4709" s="18">
        <v>158</v>
      </c>
      <c r="B4709" s="16" t="s">
        <v>1116</v>
      </c>
      <c r="C4709" s="16" t="s">
        <v>114</v>
      </c>
      <c r="D4709" s="16">
        <v>1595</v>
      </c>
      <c r="E4709" s="16">
        <v>1</v>
      </c>
      <c r="F4709" s="16">
        <v>0</v>
      </c>
      <c r="G4709" s="16">
        <v>0</v>
      </c>
      <c r="H4709" s="16">
        <v>0</v>
      </c>
      <c r="I4709" s="16">
        <v>0</v>
      </c>
      <c r="J4709" s="16">
        <v>1</v>
      </c>
    </row>
    <row r="4710" spans="1:10" x14ac:dyDescent="0.25">
      <c r="A4710" s="18">
        <v>158</v>
      </c>
      <c r="B4710" s="16" t="s">
        <v>1116</v>
      </c>
      <c r="C4710" s="16" t="s">
        <v>114</v>
      </c>
      <c r="D4710" s="16">
        <v>1595</v>
      </c>
      <c r="E4710" s="16">
        <v>1</v>
      </c>
      <c r="F4710" s="16">
        <v>0</v>
      </c>
      <c r="G4710" s="16">
        <v>0</v>
      </c>
      <c r="H4710" s="16">
        <v>0</v>
      </c>
      <c r="I4710" s="16">
        <v>0</v>
      </c>
      <c r="J4710" s="16">
        <v>2</v>
      </c>
    </row>
    <row r="4711" spans="1:10" x14ac:dyDescent="0.25">
      <c r="A4711" s="18">
        <v>158</v>
      </c>
      <c r="B4711" s="10" t="s">
        <v>1116</v>
      </c>
      <c r="C4711" s="10" t="s">
        <v>114</v>
      </c>
      <c r="D4711" s="10">
        <v>1595</v>
      </c>
      <c r="E4711" s="10">
        <v>1</v>
      </c>
      <c r="F4711" s="10">
        <v>0</v>
      </c>
      <c r="G4711" s="10">
        <v>0</v>
      </c>
      <c r="H4711" s="16">
        <v>0</v>
      </c>
      <c r="I4711" s="10">
        <v>0</v>
      </c>
      <c r="J4711" s="16">
        <v>3</v>
      </c>
    </row>
    <row r="4712" spans="1:10" x14ac:dyDescent="0.25">
      <c r="A4712" s="18">
        <v>158</v>
      </c>
      <c r="B4712" s="10" t="s">
        <v>1116</v>
      </c>
      <c r="C4712" s="10" t="s">
        <v>114</v>
      </c>
      <c r="D4712" s="10">
        <v>1595</v>
      </c>
      <c r="E4712" s="10">
        <v>1</v>
      </c>
      <c r="F4712" s="10">
        <v>0</v>
      </c>
      <c r="G4712" s="10">
        <v>0</v>
      </c>
      <c r="H4712" s="16">
        <v>0</v>
      </c>
      <c r="I4712" s="10">
        <v>1</v>
      </c>
      <c r="J4712" s="16">
        <v>3</v>
      </c>
    </row>
    <row r="4713" spans="1:10" x14ac:dyDescent="0.25">
      <c r="A4713" s="18">
        <v>158</v>
      </c>
      <c r="B4713" s="16" t="s">
        <v>1116</v>
      </c>
      <c r="C4713" s="16" t="s">
        <v>1438</v>
      </c>
      <c r="D4713" s="16">
        <v>1595</v>
      </c>
      <c r="E4713" s="10">
        <v>1</v>
      </c>
      <c r="F4713" s="16">
        <v>0</v>
      </c>
      <c r="G4713" s="16">
        <v>0</v>
      </c>
      <c r="H4713" s="16">
        <v>0</v>
      </c>
      <c r="I4713" s="10">
        <v>0</v>
      </c>
      <c r="J4713" s="16">
        <v>4</v>
      </c>
    </row>
    <row r="4714" spans="1:10" x14ac:dyDescent="0.25">
      <c r="A4714" s="18">
        <v>158</v>
      </c>
      <c r="B4714" s="16" t="s">
        <v>1116</v>
      </c>
      <c r="C4714" s="16" t="s">
        <v>1438</v>
      </c>
      <c r="D4714" s="16">
        <v>1595</v>
      </c>
      <c r="E4714" s="10">
        <v>1</v>
      </c>
      <c r="F4714" s="16">
        <v>0</v>
      </c>
      <c r="G4714" s="16">
        <v>0</v>
      </c>
      <c r="H4714" s="16">
        <v>0</v>
      </c>
      <c r="I4714" s="10">
        <v>1</v>
      </c>
      <c r="J4714" s="16">
        <v>4</v>
      </c>
    </row>
    <row r="4715" spans="1:10" x14ac:dyDescent="0.25">
      <c r="A4715" s="18">
        <v>158</v>
      </c>
      <c r="B4715" s="16" t="s">
        <v>1116</v>
      </c>
      <c r="C4715" s="16" t="s">
        <v>114</v>
      </c>
      <c r="D4715" s="16">
        <v>1595</v>
      </c>
      <c r="E4715" s="10">
        <v>1</v>
      </c>
      <c r="F4715" s="16">
        <v>0</v>
      </c>
      <c r="G4715" s="16">
        <v>0</v>
      </c>
      <c r="H4715" s="16">
        <v>0</v>
      </c>
      <c r="I4715" s="10">
        <v>0</v>
      </c>
      <c r="J4715" s="16">
        <v>5</v>
      </c>
    </row>
    <row r="4716" spans="1:10" x14ac:dyDescent="0.25">
      <c r="A4716" s="18">
        <v>158</v>
      </c>
      <c r="B4716" s="16" t="s">
        <v>1116</v>
      </c>
      <c r="C4716" s="16" t="s">
        <v>114</v>
      </c>
      <c r="D4716" s="16">
        <v>1595</v>
      </c>
      <c r="E4716" s="10">
        <v>1</v>
      </c>
      <c r="F4716" s="16">
        <v>0</v>
      </c>
      <c r="G4716" s="16">
        <v>0</v>
      </c>
      <c r="H4716" s="16">
        <v>0</v>
      </c>
      <c r="I4716" s="10">
        <v>1</v>
      </c>
      <c r="J4716" s="16">
        <v>5</v>
      </c>
    </row>
    <row r="4717" spans="1:10" x14ac:dyDescent="0.25">
      <c r="A4717" s="18">
        <v>158</v>
      </c>
      <c r="B4717" s="16" t="s">
        <v>994</v>
      </c>
      <c r="C4717" s="16" t="s">
        <v>114</v>
      </c>
      <c r="D4717" s="16">
        <v>1595</v>
      </c>
      <c r="E4717" s="10">
        <v>1</v>
      </c>
      <c r="F4717" s="16">
        <v>0</v>
      </c>
      <c r="G4717" s="16">
        <v>0</v>
      </c>
      <c r="H4717" s="16">
        <v>0</v>
      </c>
      <c r="I4717" s="16">
        <v>0</v>
      </c>
      <c r="J4717" s="16">
        <v>6</v>
      </c>
    </row>
    <row r="4718" spans="1:10" x14ac:dyDescent="0.25">
      <c r="A4718" s="18">
        <v>158</v>
      </c>
      <c r="B4718" s="16" t="s">
        <v>994</v>
      </c>
      <c r="C4718" s="16" t="s">
        <v>114</v>
      </c>
      <c r="D4718" s="16">
        <v>1595</v>
      </c>
      <c r="E4718" s="10">
        <v>1</v>
      </c>
      <c r="F4718" s="16">
        <v>0</v>
      </c>
      <c r="G4718" s="16">
        <v>0</v>
      </c>
      <c r="H4718" s="16">
        <v>0</v>
      </c>
      <c r="I4718" s="10">
        <v>1</v>
      </c>
      <c r="J4718" s="16">
        <v>6</v>
      </c>
    </row>
    <row r="4719" spans="1:10" x14ac:dyDescent="0.25">
      <c r="A4719" s="18">
        <v>61</v>
      </c>
      <c r="B4719" s="16" t="s">
        <v>7658</v>
      </c>
      <c r="C4719" s="16" t="s">
        <v>114</v>
      </c>
      <c r="D4719" s="16">
        <v>1596</v>
      </c>
      <c r="E4719" s="16">
        <v>1</v>
      </c>
      <c r="F4719" s="16">
        <v>1</v>
      </c>
      <c r="G4719" s="16">
        <v>0</v>
      </c>
      <c r="H4719" s="16">
        <v>0</v>
      </c>
      <c r="I4719" s="16">
        <v>0</v>
      </c>
      <c r="J4719" s="16">
        <v>2</v>
      </c>
    </row>
    <row r="4720" spans="1:10" x14ac:dyDescent="0.25">
      <c r="A4720" s="18">
        <v>200</v>
      </c>
      <c r="B4720" s="16" t="s">
        <v>3633</v>
      </c>
      <c r="C4720" s="16" t="s">
        <v>3634</v>
      </c>
      <c r="D4720" s="16">
        <v>1597</v>
      </c>
      <c r="E4720" s="10">
        <v>1</v>
      </c>
      <c r="F4720" s="16">
        <v>0</v>
      </c>
      <c r="G4720" s="16">
        <v>0</v>
      </c>
      <c r="H4720" s="16">
        <v>1</v>
      </c>
      <c r="I4720" s="10">
        <v>1</v>
      </c>
      <c r="J4720" s="16">
        <v>1</v>
      </c>
    </row>
    <row r="4721" spans="1:10" x14ac:dyDescent="0.25">
      <c r="A4721" s="18">
        <v>200</v>
      </c>
      <c r="B4721" s="16" t="s">
        <v>3633</v>
      </c>
      <c r="C4721" s="16" t="s">
        <v>6823</v>
      </c>
      <c r="D4721" s="16">
        <v>1597</v>
      </c>
      <c r="E4721" s="16">
        <v>1</v>
      </c>
      <c r="F4721" s="16">
        <v>0</v>
      </c>
      <c r="G4721" s="16">
        <v>0</v>
      </c>
      <c r="H4721" s="16">
        <v>0</v>
      </c>
      <c r="I4721" s="16">
        <v>0</v>
      </c>
      <c r="J4721" s="16">
        <v>1</v>
      </c>
    </row>
    <row r="4722" spans="1:10" x14ac:dyDescent="0.25">
      <c r="A4722" s="18">
        <v>14</v>
      </c>
      <c r="B4722" s="16" t="s">
        <v>1565</v>
      </c>
      <c r="C4722" s="16" t="s">
        <v>1566</v>
      </c>
      <c r="D4722" s="16">
        <v>1598</v>
      </c>
      <c r="E4722" s="10">
        <v>1</v>
      </c>
      <c r="F4722" s="16">
        <v>1</v>
      </c>
      <c r="G4722" s="16">
        <v>0</v>
      </c>
      <c r="H4722" s="16">
        <v>0</v>
      </c>
      <c r="I4722" s="10">
        <v>0</v>
      </c>
      <c r="J4722" s="16">
        <v>4</v>
      </c>
    </row>
    <row r="4723" spans="1:10" x14ac:dyDescent="0.25">
      <c r="A4723" s="18">
        <v>14</v>
      </c>
      <c r="B4723" s="16" t="s">
        <v>1565</v>
      </c>
      <c r="C4723" s="16" t="s">
        <v>1566</v>
      </c>
      <c r="D4723" s="16">
        <v>1598</v>
      </c>
      <c r="E4723" s="10">
        <v>1</v>
      </c>
      <c r="F4723" s="16">
        <v>1</v>
      </c>
      <c r="G4723" s="16">
        <v>0</v>
      </c>
      <c r="H4723" s="16">
        <v>1</v>
      </c>
      <c r="I4723" s="10">
        <v>1</v>
      </c>
      <c r="J4723" s="16">
        <v>4</v>
      </c>
    </row>
    <row r="4724" spans="1:10" x14ac:dyDescent="0.25">
      <c r="A4724" s="18">
        <v>12</v>
      </c>
      <c r="B4724" s="16" t="s">
        <v>5755</v>
      </c>
      <c r="C4724" s="16" t="s">
        <v>5967</v>
      </c>
      <c r="D4724" s="16">
        <v>1599</v>
      </c>
      <c r="E4724" s="16">
        <v>0</v>
      </c>
      <c r="F4724" s="16">
        <v>1</v>
      </c>
      <c r="G4724" s="16">
        <v>0</v>
      </c>
      <c r="H4724" s="16">
        <v>1</v>
      </c>
      <c r="I4724" s="16">
        <v>1</v>
      </c>
      <c r="J4724" s="16">
        <v>1</v>
      </c>
    </row>
    <row r="4725" spans="1:10" x14ac:dyDescent="0.25">
      <c r="A4725" s="18">
        <v>148</v>
      </c>
      <c r="B4725" s="16" t="s">
        <v>6327</v>
      </c>
      <c r="C4725" s="16" t="s">
        <v>6328</v>
      </c>
      <c r="D4725" s="16">
        <v>1600</v>
      </c>
      <c r="E4725" s="16">
        <v>1</v>
      </c>
      <c r="F4725" s="16">
        <v>1</v>
      </c>
      <c r="G4725" s="16">
        <v>0</v>
      </c>
      <c r="H4725" s="16">
        <v>1</v>
      </c>
      <c r="I4725" s="16">
        <v>0</v>
      </c>
      <c r="J4725" s="16">
        <v>1</v>
      </c>
    </row>
    <row r="4726" spans="1:10" x14ac:dyDescent="0.25">
      <c r="A4726" s="18">
        <v>178</v>
      </c>
      <c r="B4726" s="16" t="s">
        <v>954</v>
      </c>
      <c r="C4726" s="16" t="s">
        <v>955</v>
      </c>
      <c r="D4726" s="16">
        <v>1601</v>
      </c>
      <c r="E4726" s="10">
        <v>1</v>
      </c>
      <c r="F4726" s="16">
        <v>1</v>
      </c>
      <c r="G4726" s="16">
        <v>0</v>
      </c>
      <c r="H4726" s="16">
        <v>0</v>
      </c>
      <c r="I4726" s="10">
        <v>0</v>
      </c>
      <c r="J4726" s="16">
        <v>4</v>
      </c>
    </row>
    <row r="4727" spans="1:10" x14ac:dyDescent="0.25">
      <c r="A4727" s="18">
        <v>178</v>
      </c>
      <c r="B4727" s="16" t="s">
        <v>954</v>
      </c>
      <c r="C4727" s="16" t="s">
        <v>955</v>
      </c>
      <c r="D4727" s="16">
        <v>1601</v>
      </c>
      <c r="E4727" s="10">
        <v>1</v>
      </c>
      <c r="F4727" s="16">
        <v>1</v>
      </c>
      <c r="G4727" s="16">
        <v>0</v>
      </c>
      <c r="H4727" s="16">
        <v>1</v>
      </c>
      <c r="I4727" s="10">
        <v>1</v>
      </c>
      <c r="J4727" s="16">
        <v>4</v>
      </c>
    </row>
    <row r="4728" spans="1:10" x14ac:dyDescent="0.25">
      <c r="A4728" s="18">
        <v>12</v>
      </c>
      <c r="B4728" s="16" t="s">
        <v>5185</v>
      </c>
      <c r="C4728" s="16" t="s">
        <v>5186</v>
      </c>
      <c r="D4728" s="16">
        <v>1599</v>
      </c>
      <c r="E4728" s="16">
        <v>0</v>
      </c>
      <c r="F4728" s="16">
        <v>1</v>
      </c>
      <c r="G4728" s="16">
        <v>0</v>
      </c>
      <c r="H4728" s="16">
        <v>0</v>
      </c>
      <c r="I4728" s="16">
        <v>0</v>
      </c>
      <c r="J4728" s="16">
        <v>1</v>
      </c>
    </row>
    <row r="4729" spans="1:10" x14ac:dyDescent="0.25">
      <c r="A4729" s="18">
        <v>101</v>
      </c>
      <c r="B4729" s="10" t="s">
        <v>7607</v>
      </c>
      <c r="C4729" s="10" t="s">
        <v>8257</v>
      </c>
      <c r="D4729" s="10">
        <v>1602</v>
      </c>
      <c r="E4729" s="10">
        <v>1</v>
      </c>
      <c r="F4729" s="10">
        <v>0</v>
      </c>
      <c r="G4729" s="10">
        <v>1</v>
      </c>
      <c r="H4729" s="10">
        <v>1</v>
      </c>
      <c r="I4729" s="10">
        <v>0</v>
      </c>
      <c r="J4729" s="16">
        <v>3</v>
      </c>
    </row>
    <row r="4730" spans="1:10" x14ac:dyDescent="0.25">
      <c r="A4730" s="18">
        <v>101</v>
      </c>
      <c r="B4730" s="16" t="s">
        <v>457</v>
      </c>
      <c r="C4730" s="16" t="s">
        <v>6103</v>
      </c>
      <c r="D4730" s="16">
        <v>1602</v>
      </c>
      <c r="E4730" s="16">
        <v>1</v>
      </c>
      <c r="F4730" s="16">
        <v>0</v>
      </c>
      <c r="G4730" s="16">
        <v>1</v>
      </c>
      <c r="H4730" s="16">
        <v>1</v>
      </c>
      <c r="I4730" s="16">
        <v>0</v>
      </c>
      <c r="J4730" s="16">
        <v>1</v>
      </c>
    </row>
    <row r="4731" spans="1:10" x14ac:dyDescent="0.25">
      <c r="A4731" s="18">
        <v>101</v>
      </c>
      <c r="B4731" s="16" t="s">
        <v>457</v>
      </c>
      <c r="C4731" s="16" t="s">
        <v>6103</v>
      </c>
      <c r="D4731" s="16">
        <v>1602</v>
      </c>
      <c r="E4731" s="16">
        <v>1</v>
      </c>
      <c r="F4731" s="16">
        <v>0</v>
      </c>
      <c r="G4731" s="16">
        <v>1</v>
      </c>
      <c r="H4731" s="16">
        <v>1</v>
      </c>
      <c r="I4731" s="16">
        <v>0</v>
      </c>
      <c r="J4731" s="16">
        <v>2</v>
      </c>
    </row>
    <row r="4732" spans="1:10" x14ac:dyDescent="0.25">
      <c r="A4732" s="18">
        <v>128</v>
      </c>
      <c r="B4732" s="16" t="s">
        <v>3521</v>
      </c>
      <c r="C4732" s="16" t="s">
        <v>7081</v>
      </c>
      <c r="D4732" s="16">
        <v>1603</v>
      </c>
      <c r="E4732" s="16">
        <v>1</v>
      </c>
      <c r="F4732" s="16">
        <v>1</v>
      </c>
      <c r="G4732" s="16">
        <v>0</v>
      </c>
      <c r="H4732" s="16">
        <v>0</v>
      </c>
      <c r="I4732" s="16">
        <v>0</v>
      </c>
      <c r="J4732" s="16">
        <v>1</v>
      </c>
    </row>
    <row r="4733" spans="1:10" x14ac:dyDescent="0.25">
      <c r="A4733" s="18">
        <v>156</v>
      </c>
      <c r="B4733" s="10" t="s">
        <v>8103</v>
      </c>
      <c r="C4733" s="10" t="s">
        <v>1430</v>
      </c>
      <c r="D4733" s="10">
        <v>1604</v>
      </c>
      <c r="E4733" s="10">
        <v>1</v>
      </c>
      <c r="F4733" s="10">
        <v>0</v>
      </c>
      <c r="G4733" s="10">
        <v>1</v>
      </c>
      <c r="H4733" s="16">
        <v>0</v>
      </c>
      <c r="I4733" s="10">
        <v>0</v>
      </c>
      <c r="J4733" s="16">
        <v>3</v>
      </c>
    </row>
    <row r="4734" spans="1:10" x14ac:dyDescent="0.25">
      <c r="A4734" s="18">
        <v>156</v>
      </c>
      <c r="B4734" s="10" t="s">
        <v>8103</v>
      </c>
      <c r="C4734" s="10" t="s">
        <v>1430</v>
      </c>
      <c r="D4734" s="10">
        <v>1604</v>
      </c>
      <c r="E4734" s="10">
        <v>1</v>
      </c>
      <c r="F4734" s="10">
        <v>0</v>
      </c>
      <c r="G4734" s="10">
        <v>1</v>
      </c>
      <c r="H4734" s="16">
        <v>1</v>
      </c>
      <c r="I4734" s="10">
        <v>1</v>
      </c>
      <c r="J4734" s="16">
        <v>3</v>
      </c>
    </row>
    <row r="4735" spans="1:10" x14ac:dyDescent="0.25">
      <c r="A4735" s="18">
        <v>156</v>
      </c>
      <c r="B4735" s="16" t="s">
        <v>1429</v>
      </c>
      <c r="C4735" s="16" t="s">
        <v>1430</v>
      </c>
      <c r="D4735" s="16">
        <v>1604</v>
      </c>
      <c r="E4735" s="10">
        <v>1</v>
      </c>
      <c r="F4735" s="16">
        <v>0</v>
      </c>
      <c r="G4735" s="16">
        <v>1</v>
      </c>
      <c r="H4735" s="16">
        <v>0</v>
      </c>
      <c r="I4735" s="10">
        <v>0</v>
      </c>
      <c r="J4735" s="16">
        <v>4</v>
      </c>
    </row>
    <row r="4736" spans="1:10" x14ac:dyDescent="0.25">
      <c r="A4736" s="18">
        <v>156</v>
      </c>
      <c r="B4736" s="16" t="s">
        <v>1429</v>
      </c>
      <c r="C4736" s="16" t="s">
        <v>1430</v>
      </c>
      <c r="D4736" s="16">
        <v>1604</v>
      </c>
      <c r="E4736" s="10">
        <v>1</v>
      </c>
      <c r="F4736" s="16">
        <v>0</v>
      </c>
      <c r="G4736" s="16">
        <v>1</v>
      </c>
      <c r="H4736" s="16">
        <v>1</v>
      </c>
      <c r="I4736" s="10">
        <v>1</v>
      </c>
      <c r="J4736" s="16">
        <v>4</v>
      </c>
    </row>
    <row r="4737" spans="1:10" x14ac:dyDescent="0.25">
      <c r="A4737" s="18">
        <v>70</v>
      </c>
      <c r="B4737" s="16" t="s">
        <v>1806</v>
      </c>
      <c r="C4737" s="16" t="s">
        <v>1807</v>
      </c>
      <c r="D4737" s="16">
        <v>1605</v>
      </c>
      <c r="E4737" s="10">
        <v>1</v>
      </c>
      <c r="F4737" s="16">
        <v>1</v>
      </c>
      <c r="G4737" s="16">
        <v>0</v>
      </c>
      <c r="H4737" s="16">
        <v>0</v>
      </c>
      <c r="I4737" s="10">
        <v>0</v>
      </c>
      <c r="J4737" s="16">
        <v>4</v>
      </c>
    </row>
    <row r="4738" spans="1:10" x14ac:dyDescent="0.25">
      <c r="A4738" s="18">
        <v>126</v>
      </c>
      <c r="B4738" s="16" t="s">
        <v>986</v>
      </c>
      <c r="C4738" s="16" t="s">
        <v>379</v>
      </c>
      <c r="D4738" s="16">
        <v>1606</v>
      </c>
      <c r="E4738" s="10">
        <v>1</v>
      </c>
      <c r="F4738" s="16">
        <v>1</v>
      </c>
      <c r="G4738" s="16">
        <v>0</v>
      </c>
      <c r="H4738" s="16">
        <v>0</v>
      </c>
      <c r="I4738" s="16">
        <v>0</v>
      </c>
      <c r="J4738" s="16">
        <v>6</v>
      </c>
    </row>
    <row r="4739" spans="1:10" x14ac:dyDescent="0.25">
      <c r="A4739" s="18">
        <v>126</v>
      </c>
      <c r="B4739" s="16" t="s">
        <v>986</v>
      </c>
      <c r="C4739" s="16" t="s">
        <v>379</v>
      </c>
      <c r="D4739" s="16">
        <v>1606</v>
      </c>
      <c r="E4739" s="10">
        <v>1</v>
      </c>
      <c r="F4739" s="16">
        <v>1</v>
      </c>
      <c r="G4739" s="16">
        <v>0</v>
      </c>
      <c r="H4739" s="16">
        <v>0</v>
      </c>
      <c r="I4739" s="10">
        <v>1</v>
      </c>
      <c r="J4739" s="16">
        <v>6</v>
      </c>
    </row>
    <row r="4740" spans="1:10" x14ac:dyDescent="0.25">
      <c r="A4740" s="18">
        <v>126</v>
      </c>
      <c r="B4740" s="16" t="s">
        <v>6587</v>
      </c>
      <c r="C4740" s="16" t="s">
        <v>379</v>
      </c>
      <c r="D4740" s="16">
        <v>1606</v>
      </c>
      <c r="E4740" s="16">
        <v>1</v>
      </c>
      <c r="F4740" s="16">
        <v>1</v>
      </c>
      <c r="G4740" s="16">
        <v>0</v>
      </c>
      <c r="H4740" s="16">
        <v>0</v>
      </c>
      <c r="I4740" s="16">
        <v>0</v>
      </c>
      <c r="J4740" s="16">
        <v>7</v>
      </c>
    </row>
    <row r="4741" spans="1:10" x14ac:dyDescent="0.25">
      <c r="A4741" s="18">
        <v>93</v>
      </c>
      <c r="B4741" s="16" t="s">
        <v>8833</v>
      </c>
      <c r="C4741" s="16" t="s">
        <v>8834</v>
      </c>
      <c r="D4741" s="16">
        <v>1607</v>
      </c>
      <c r="E4741" s="10">
        <v>1</v>
      </c>
      <c r="F4741" s="16">
        <v>1</v>
      </c>
      <c r="G4741" s="16">
        <v>0</v>
      </c>
      <c r="H4741" s="16">
        <v>1</v>
      </c>
      <c r="I4741" s="10">
        <v>1</v>
      </c>
      <c r="J4741" s="16">
        <v>4</v>
      </c>
    </row>
    <row r="4742" spans="1:10" x14ac:dyDescent="0.25">
      <c r="A4742" s="18">
        <v>159</v>
      </c>
      <c r="B4742" s="10" t="s">
        <v>7908</v>
      </c>
      <c r="C4742" s="10" t="s">
        <v>7909</v>
      </c>
      <c r="D4742" s="10">
        <v>1608</v>
      </c>
      <c r="E4742" s="10">
        <v>1</v>
      </c>
      <c r="F4742" s="10">
        <v>0</v>
      </c>
      <c r="G4742" s="10">
        <v>0</v>
      </c>
      <c r="H4742" s="16">
        <v>0</v>
      </c>
      <c r="I4742" s="10">
        <v>0</v>
      </c>
      <c r="J4742" s="16">
        <v>3</v>
      </c>
    </row>
    <row r="4743" spans="1:10" x14ac:dyDescent="0.25">
      <c r="A4743" s="18">
        <v>159</v>
      </c>
      <c r="B4743" s="10" t="s">
        <v>7908</v>
      </c>
      <c r="C4743" s="10" t="s">
        <v>7909</v>
      </c>
      <c r="D4743" s="10">
        <v>1608</v>
      </c>
      <c r="E4743" s="10">
        <v>1</v>
      </c>
      <c r="F4743" s="10">
        <v>0</v>
      </c>
      <c r="G4743" s="10">
        <v>0</v>
      </c>
      <c r="H4743" s="16">
        <v>1</v>
      </c>
      <c r="I4743" s="10">
        <v>1</v>
      </c>
      <c r="J4743" s="16">
        <v>3</v>
      </c>
    </row>
    <row r="4744" spans="1:10" x14ac:dyDescent="0.25">
      <c r="A4744" s="18">
        <v>157</v>
      </c>
      <c r="B4744" s="16" t="s">
        <v>4244</v>
      </c>
      <c r="C4744" s="16" t="s">
        <v>4245</v>
      </c>
      <c r="D4744" s="16">
        <v>1609</v>
      </c>
      <c r="E4744" s="16">
        <v>1</v>
      </c>
      <c r="F4744" s="16">
        <v>0</v>
      </c>
      <c r="G4744" s="16">
        <v>1</v>
      </c>
      <c r="H4744" s="16">
        <v>0</v>
      </c>
      <c r="I4744" s="16">
        <v>0</v>
      </c>
      <c r="J4744" s="16">
        <v>0</v>
      </c>
    </row>
    <row r="4745" spans="1:10" x14ac:dyDescent="0.25">
      <c r="A4745" s="18">
        <v>157</v>
      </c>
      <c r="B4745" s="16" t="s">
        <v>4244</v>
      </c>
      <c r="C4745" s="16" t="s">
        <v>4245</v>
      </c>
      <c r="D4745" s="16">
        <v>1609</v>
      </c>
      <c r="E4745" s="16">
        <v>1</v>
      </c>
      <c r="F4745" s="16">
        <v>0</v>
      </c>
      <c r="G4745" s="16">
        <v>1</v>
      </c>
      <c r="H4745" s="16">
        <v>0</v>
      </c>
      <c r="I4745" s="16">
        <v>1</v>
      </c>
      <c r="J4745" s="16">
        <v>0</v>
      </c>
    </row>
    <row r="4746" spans="1:10" x14ac:dyDescent="0.25">
      <c r="A4746" s="18">
        <v>157</v>
      </c>
      <c r="B4746" s="10" t="s">
        <v>2275</v>
      </c>
      <c r="C4746" s="10" t="s">
        <v>4245</v>
      </c>
      <c r="D4746" s="10">
        <v>1609</v>
      </c>
      <c r="E4746" s="10">
        <v>1</v>
      </c>
      <c r="F4746" s="10">
        <v>0</v>
      </c>
      <c r="G4746" s="10">
        <v>1</v>
      </c>
      <c r="H4746" s="10">
        <v>0</v>
      </c>
      <c r="I4746" s="10">
        <v>1</v>
      </c>
      <c r="J4746" s="16">
        <v>2</v>
      </c>
    </row>
    <row r="4747" spans="1:10" x14ac:dyDescent="0.25">
      <c r="A4747" s="18">
        <v>157</v>
      </c>
      <c r="B4747" s="16" t="s">
        <v>3895</v>
      </c>
      <c r="C4747" s="16" t="s">
        <v>2384</v>
      </c>
      <c r="D4747" s="16">
        <v>1609</v>
      </c>
      <c r="E4747" s="10">
        <v>1</v>
      </c>
      <c r="F4747" s="16">
        <v>0</v>
      </c>
      <c r="G4747" s="16">
        <v>1</v>
      </c>
      <c r="H4747" s="16">
        <v>0</v>
      </c>
      <c r="I4747" s="10">
        <v>1</v>
      </c>
      <c r="J4747" s="16">
        <v>1</v>
      </c>
    </row>
    <row r="4748" spans="1:10" x14ac:dyDescent="0.25">
      <c r="A4748" s="18">
        <v>157</v>
      </c>
      <c r="B4748" s="16" t="s">
        <v>3895</v>
      </c>
      <c r="C4748" s="16" t="s">
        <v>2384</v>
      </c>
      <c r="D4748" s="16">
        <v>1609</v>
      </c>
      <c r="E4748" s="16">
        <v>1</v>
      </c>
      <c r="F4748" s="16">
        <v>0</v>
      </c>
      <c r="G4748" s="16">
        <v>1</v>
      </c>
      <c r="H4748" s="16">
        <v>0</v>
      </c>
      <c r="I4748" s="16">
        <v>0</v>
      </c>
      <c r="J4748" s="16">
        <v>1</v>
      </c>
    </row>
    <row r="4749" spans="1:10" x14ac:dyDescent="0.25">
      <c r="A4749" s="18">
        <v>157</v>
      </c>
      <c r="B4749" s="16" t="s">
        <v>2383</v>
      </c>
      <c r="C4749" s="16" t="s">
        <v>2384</v>
      </c>
      <c r="D4749" s="16">
        <v>1609</v>
      </c>
      <c r="E4749" s="16">
        <v>1</v>
      </c>
      <c r="F4749" s="16">
        <v>0</v>
      </c>
      <c r="G4749" s="16">
        <v>1</v>
      </c>
      <c r="H4749" s="16">
        <v>0</v>
      </c>
      <c r="I4749" s="16">
        <v>0</v>
      </c>
      <c r="J4749" s="16">
        <v>2</v>
      </c>
    </row>
    <row r="4750" spans="1:10" x14ac:dyDescent="0.25">
      <c r="A4750" s="18">
        <v>157</v>
      </c>
      <c r="B4750" s="10" t="s">
        <v>2383</v>
      </c>
      <c r="C4750" s="10" t="s">
        <v>2384</v>
      </c>
      <c r="D4750" s="10">
        <v>1609</v>
      </c>
      <c r="E4750" s="10">
        <v>1</v>
      </c>
      <c r="F4750" s="10">
        <v>0</v>
      </c>
      <c r="G4750" s="10">
        <v>1</v>
      </c>
      <c r="H4750" s="16">
        <v>0</v>
      </c>
      <c r="I4750" s="10">
        <v>0</v>
      </c>
      <c r="J4750" s="16">
        <v>3</v>
      </c>
    </row>
    <row r="4751" spans="1:10" x14ac:dyDescent="0.25">
      <c r="A4751" s="18">
        <v>157</v>
      </c>
      <c r="B4751" s="10" t="s">
        <v>2383</v>
      </c>
      <c r="C4751" s="10" t="s">
        <v>2384</v>
      </c>
      <c r="D4751" s="10">
        <v>1609</v>
      </c>
      <c r="E4751" s="10">
        <v>1</v>
      </c>
      <c r="F4751" s="10">
        <v>0</v>
      </c>
      <c r="G4751" s="10">
        <v>1</v>
      </c>
      <c r="H4751" s="16">
        <v>0</v>
      </c>
      <c r="I4751" s="10">
        <v>1</v>
      </c>
      <c r="J4751" s="16">
        <v>3</v>
      </c>
    </row>
    <row r="4752" spans="1:10" x14ac:dyDescent="0.25">
      <c r="A4752" s="18">
        <v>5</v>
      </c>
      <c r="B4752" s="16" t="s">
        <v>4309</v>
      </c>
      <c r="C4752" s="16" t="s">
        <v>4310</v>
      </c>
      <c r="D4752" s="16">
        <v>1610</v>
      </c>
      <c r="E4752" s="16">
        <v>1</v>
      </c>
      <c r="F4752" s="16">
        <v>0</v>
      </c>
      <c r="G4752" s="16">
        <v>0</v>
      </c>
      <c r="H4752" s="16">
        <v>1</v>
      </c>
      <c r="I4752" s="16">
        <v>0</v>
      </c>
      <c r="J4752" s="16">
        <v>7</v>
      </c>
    </row>
    <row r="4753" spans="1:10" x14ac:dyDescent="0.25">
      <c r="A4753" s="18">
        <v>37</v>
      </c>
      <c r="B4753" s="16" t="s">
        <v>6058</v>
      </c>
      <c r="C4753" s="16" t="s">
        <v>6059</v>
      </c>
      <c r="D4753" s="16">
        <v>1611</v>
      </c>
      <c r="E4753" s="16">
        <v>0</v>
      </c>
      <c r="F4753" s="16">
        <v>1</v>
      </c>
      <c r="G4753" s="16">
        <v>0</v>
      </c>
      <c r="H4753" s="16">
        <v>0</v>
      </c>
      <c r="I4753" s="16">
        <v>0</v>
      </c>
      <c r="J4753" s="16">
        <v>0</v>
      </c>
    </row>
    <row r="4754" spans="1:10" x14ac:dyDescent="0.25">
      <c r="A4754" s="18">
        <v>37</v>
      </c>
      <c r="B4754" s="16" t="s">
        <v>5656</v>
      </c>
      <c r="C4754" s="16" t="s">
        <v>6059</v>
      </c>
      <c r="D4754" s="16">
        <v>1611</v>
      </c>
      <c r="E4754" s="16">
        <v>0</v>
      </c>
      <c r="F4754" s="16">
        <v>1</v>
      </c>
      <c r="G4754" s="16">
        <v>0</v>
      </c>
      <c r="H4754" s="16">
        <v>1</v>
      </c>
      <c r="I4754" s="16">
        <v>1</v>
      </c>
      <c r="J4754" s="16">
        <v>0</v>
      </c>
    </row>
    <row r="4755" spans="1:10" x14ac:dyDescent="0.25">
      <c r="A4755" s="18">
        <v>38</v>
      </c>
      <c r="B4755" s="16" t="s">
        <v>4394</v>
      </c>
      <c r="C4755" s="16" t="s">
        <v>4548</v>
      </c>
      <c r="D4755" s="16">
        <v>1612</v>
      </c>
      <c r="E4755" s="16">
        <v>1</v>
      </c>
      <c r="F4755" s="16">
        <v>1</v>
      </c>
      <c r="G4755" s="16">
        <v>0</v>
      </c>
      <c r="H4755" s="16">
        <v>0</v>
      </c>
      <c r="I4755" s="16">
        <v>1</v>
      </c>
      <c r="J4755" s="16">
        <v>1</v>
      </c>
    </row>
    <row r="4756" spans="1:10" x14ac:dyDescent="0.25">
      <c r="A4756" s="18">
        <v>38</v>
      </c>
      <c r="B4756" s="10" t="s">
        <v>2093</v>
      </c>
      <c r="C4756" s="10" t="s">
        <v>4548</v>
      </c>
      <c r="D4756" s="10">
        <v>1612</v>
      </c>
      <c r="E4756" s="10">
        <v>1</v>
      </c>
      <c r="F4756" s="10">
        <v>1</v>
      </c>
      <c r="G4756" s="10">
        <v>0</v>
      </c>
      <c r="H4756" s="10">
        <v>0</v>
      </c>
      <c r="I4756" s="10">
        <v>1</v>
      </c>
      <c r="J4756" s="16">
        <v>2</v>
      </c>
    </row>
    <row r="4757" spans="1:10" x14ac:dyDescent="0.25">
      <c r="A4757" s="18">
        <v>38</v>
      </c>
      <c r="B4757" s="10" t="s">
        <v>2093</v>
      </c>
      <c r="C4757" s="10" t="s">
        <v>4548</v>
      </c>
      <c r="D4757" s="10">
        <v>1612</v>
      </c>
      <c r="E4757" s="10">
        <v>1</v>
      </c>
      <c r="F4757" s="10">
        <v>1</v>
      </c>
      <c r="G4757" s="10">
        <v>0</v>
      </c>
      <c r="H4757" s="10">
        <v>1</v>
      </c>
      <c r="I4757" s="10">
        <v>0</v>
      </c>
      <c r="J4757" s="16">
        <v>3</v>
      </c>
    </row>
    <row r="4758" spans="1:10" x14ac:dyDescent="0.25">
      <c r="A4758" s="18">
        <v>38</v>
      </c>
      <c r="B4758" s="16" t="s">
        <v>3766</v>
      </c>
      <c r="C4758" s="16" t="s">
        <v>3767</v>
      </c>
      <c r="D4758" s="16">
        <v>1612</v>
      </c>
      <c r="E4758" s="16">
        <v>1</v>
      </c>
      <c r="F4758" s="16">
        <v>1</v>
      </c>
      <c r="G4758" s="16">
        <v>0</v>
      </c>
      <c r="H4758" s="16">
        <v>0</v>
      </c>
      <c r="I4758" s="16">
        <v>0</v>
      </c>
      <c r="J4758" s="16">
        <v>1</v>
      </c>
    </row>
    <row r="4759" spans="1:10" x14ac:dyDescent="0.25">
      <c r="A4759" s="18">
        <v>38</v>
      </c>
      <c r="B4759" s="16" t="s">
        <v>4394</v>
      </c>
      <c r="C4759" s="16" t="s">
        <v>4395</v>
      </c>
      <c r="D4759" s="16">
        <v>1612</v>
      </c>
      <c r="E4759" s="16">
        <v>1</v>
      </c>
      <c r="F4759" s="16">
        <v>1</v>
      </c>
      <c r="G4759" s="16">
        <v>0</v>
      </c>
      <c r="H4759" s="16">
        <v>0</v>
      </c>
      <c r="I4759" s="16">
        <v>0</v>
      </c>
      <c r="J4759" s="16">
        <v>0</v>
      </c>
    </row>
    <row r="4760" spans="1:10" x14ac:dyDescent="0.25">
      <c r="A4760" s="18">
        <v>38</v>
      </c>
      <c r="B4760" s="16" t="s">
        <v>4394</v>
      </c>
      <c r="C4760" s="16" t="s">
        <v>4395</v>
      </c>
      <c r="D4760" s="16">
        <v>1612</v>
      </c>
      <c r="E4760" s="16">
        <v>1</v>
      </c>
      <c r="F4760" s="16">
        <v>1</v>
      </c>
      <c r="G4760" s="16">
        <v>0</v>
      </c>
      <c r="H4760" s="16">
        <v>0</v>
      </c>
      <c r="I4760" s="16">
        <v>1</v>
      </c>
      <c r="J4760" s="16">
        <v>0</v>
      </c>
    </row>
    <row r="4761" spans="1:10" x14ac:dyDescent="0.25">
      <c r="A4761" s="18">
        <v>38</v>
      </c>
      <c r="B4761" s="16" t="s">
        <v>7042</v>
      </c>
      <c r="C4761" s="16" t="s">
        <v>7043</v>
      </c>
      <c r="D4761" s="16">
        <v>1612</v>
      </c>
      <c r="E4761" s="16">
        <v>1</v>
      </c>
      <c r="F4761" s="16">
        <v>1</v>
      </c>
      <c r="G4761" s="16">
        <v>0</v>
      </c>
      <c r="H4761" s="16">
        <v>0</v>
      </c>
      <c r="I4761" s="16">
        <v>0</v>
      </c>
      <c r="J4761" s="16">
        <v>2</v>
      </c>
    </row>
    <row r="4762" spans="1:10" x14ac:dyDescent="0.25">
      <c r="A4762" s="18">
        <v>41</v>
      </c>
      <c r="B4762" s="16" t="s">
        <v>5069</v>
      </c>
      <c r="C4762" s="16" t="s">
        <v>6069</v>
      </c>
      <c r="D4762" s="16">
        <v>1613</v>
      </c>
      <c r="E4762" s="16">
        <v>0</v>
      </c>
      <c r="F4762" s="16">
        <v>0</v>
      </c>
      <c r="G4762" s="16">
        <v>0</v>
      </c>
      <c r="H4762" s="16">
        <v>1</v>
      </c>
      <c r="I4762" s="16">
        <v>0</v>
      </c>
      <c r="J4762" s="16">
        <v>0</v>
      </c>
    </row>
    <row r="4763" spans="1:10" x14ac:dyDescent="0.25">
      <c r="A4763" s="18">
        <v>178</v>
      </c>
      <c r="B4763" s="16" t="s">
        <v>5860</v>
      </c>
      <c r="C4763" s="16" t="s">
        <v>4469</v>
      </c>
      <c r="D4763" s="16">
        <v>1614</v>
      </c>
      <c r="E4763" s="16">
        <v>1</v>
      </c>
      <c r="F4763" s="16">
        <v>10</v>
      </c>
      <c r="G4763" s="16">
        <v>0</v>
      </c>
      <c r="H4763" s="16">
        <v>1</v>
      </c>
      <c r="I4763" s="16">
        <v>1</v>
      </c>
      <c r="J4763" s="16">
        <v>0</v>
      </c>
    </row>
    <row r="4764" spans="1:10" x14ac:dyDescent="0.25">
      <c r="A4764" s="18">
        <v>178</v>
      </c>
      <c r="B4764" s="10" t="s">
        <v>1934</v>
      </c>
      <c r="C4764" s="10" t="s">
        <v>1935</v>
      </c>
      <c r="D4764" s="10">
        <v>1614</v>
      </c>
      <c r="E4764" s="10">
        <v>1</v>
      </c>
      <c r="F4764" s="10">
        <v>5</v>
      </c>
      <c r="G4764" s="10">
        <v>0</v>
      </c>
      <c r="H4764" s="10">
        <v>1</v>
      </c>
      <c r="I4764" s="10">
        <v>1</v>
      </c>
      <c r="J4764" s="16">
        <v>2</v>
      </c>
    </row>
    <row r="4765" spans="1:10" x14ac:dyDescent="0.25">
      <c r="A4765" s="18">
        <v>68</v>
      </c>
      <c r="B4765" s="16" t="s">
        <v>2999</v>
      </c>
      <c r="C4765" s="16" t="s">
        <v>3000</v>
      </c>
      <c r="D4765" s="16">
        <v>1615</v>
      </c>
      <c r="E4765" s="16">
        <v>1</v>
      </c>
      <c r="F4765" s="16">
        <v>1</v>
      </c>
      <c r="G4765" s="16">
        <v>0</v>
      </c>
      <c r="H4765" s="16">
        <v>0</v>
      </c>
      <c r="I4765" s="16">
        <v>0</v>
      </c>
      <c r="J4765" s="16">
        <v>7</v>
      </c>
    </row>
    <row r="4766" spans="1:10" x14ac:dyDescent="0.25">
      <c r="A4766" s="18">
        <v>145</v>
      </c>
      <c r="B4766" s="10" t="s">
        <v>1839</v>
      </c>
      <c r="C4766" s="10" t="s">
        <v>1840</v>
      </c>
      <c r="D4766" s="10">
        <v>1616</v>
      </c>
      <c r="E4766" s="10">
        <v>1</v>
      </c>
      <c r="F4766" s="10">
        <v>3</v>
      </c>
      <c r="G4766" s="10">
        <v>0</v>
      </c>
      <c r="H4766" s="16">
        <v>1</v>
      </c>
      <c r="I4766" s="10">
        <v>1</v>
      </c>
      <c r="J4766" s="16">
        <v>3</v>
      </c>
    </row>
    <row r="4767" spans="1:10" x14ac:dyDescent="0.25">
      <c r="A4767" s="18">
        <v>168</v>
      </c>
      <c r="B4767" s="16" t="s">
        <v>4821</v>
      </c>
      <c r="C4767" s="16" t="s">
        <v>4822</v>
      </c>
      <c r="D4767" s="16">
        <v>1617</v>
      </c>
      <c r="E4767" s="16">
        <v>1</v>
      </c>
      <c r="F4767" s="16">
        <v>0</v>
      </c>
      <c r="G4767" s="16">
        <v>0</v>
      </c>
      <c r="H4767" s="16">
        <v>0</v>
      </c>
      <c r="I4767" s="16">
        <v>0</v>
      </c>
      <c r="J4767" s="16">
        <v>0</v>
      </c>
    </row>
    <row r="4768" spans="1:10" x14ac:dyDescent="0.25">
      <c r="A4768" s="18">
        <v>168</v>
      </c>
      <c r="B4768" s="16" t="s">
        <v>4821</v>
      </c>
      <c r="C4768" s="16" t="s">
        <v>4822</v>
      </c>
      <c r="D4768" s="16">
        <v>1617</v>
      </c>
      <c r="E4768" s="16">
        <v>1</v>
      </c>
      <c r="F4768" s="16">
        <v>0</v>
      </c>
      <c r="G4768" s="16">
        <v>0</v>
      </c>
      <c r="H4768" s="16">
        <v>0</v>
      </c>
      <c r="I4768" s="16">
        <v>1</v>
      </c>
      <c r="J4768" s="16">
        <v>0</v>
      </c>
    </row>
    <row r="4769" spans="1:10" x14ac:dyDescent="0.25">
      <c r="A4769" s="18">
        <v>168</v>
      </c>
      <c r="B4769" s="16" t="s">
        <v>7071</v>
      </c>
      <c r="C4769" s="16" t="s">
        <v>4571</v>
      </c>
      <c r="D4769" s="16">
        <v>1617</v>
      </c>
      <c r="E4769" s="16">
        <v>1</v>
      </c>
      <c r="F4769" s="16">
        <v>0</v>
      </c>
      <c r="G4769" s="16">
        <v>0</v>
      </c>
      <c r="H4769" s="16">
        <v>0</v>
      </c>
      <c r="I4769" s="16">
        <v>0</v>
      </c>
      <c r="J4769" s="16">
        <v>1</v>
      </c>
    </row>
    <row r="4770" spans="1:10" x14ac:dyDescent="0.25">
      <c r="A4770" s="18">
        <v>168</v>
      </c>
      <c r="B4770" s="16" t="s">
        <v>4306</v>
      </c>
      <c r="C4770" s="16" t="s">
        <v>4571</v>
      </c>
      <c r="D4770" s="16">
        <v>1617</v>
      </c>
      <c r="E4770" s="10">
        <v>1</v>
      </c>
      <c r="F4770" s="16">
        <v>0</v>
      </c>
      <c r="G4770" s="16">
        <v>0</v>
      </c>
      <c r="H4770" s="16">
        <v>0</v>
      </c>
      <c r="I4770" s="10">
        <v>1</v>
      </c>
      <c r="J4770" s="16">
        <v>1</v>
      </c>
    </row>
    <row r="4771" spans="1:10" x14ac:dyDescent="0.25">
      <c r="A4771" s="18">
        <v>133</v>
      </c>
      <c r="B4771" s="10" t="s">
        <v>7683</v>
      </c>
      <c r="C4771" s="10" t="s">
        <v>7684</v>
      </c>
      <c r="D4771" s="10">
        <v>1618</v>
      </c>
      <c r="E4771" s="10">
        <v>1</v>
      </c>
      <c r="F4771" s="10">
        <v>1</v>
      </c>
      <c r="G4771" s="10">
        <v>0</v>
      </c>
      <c r="H4771" s="10">
        <v>1</v>
      </c>
      <c r="I4771" s="10">
        <v>0</v>
      </c>
      <c r="J4771" s="16">
        <v>3</v>
      </c>
    </row>
    <row r="4772" spans="1:10" x14ac:dyDescent="0.25">
      <c r="A4772" s="18">
        <v>158</v>
      </c>
      <c r="B4772" s="16" t="s">
        <v>9571</v>
      </c>
      <c r="C4772" s="16" t="s">
        <v>116</v>
      </c>
      <c r="D4772" s="16">
        <v>1619</v>
      </c>
      <c r="E4772" s="10">
        <v>1</v>
      </c>
      <c r="F4772" s="16">
        <v>1</v>
      </c>
      <c r="G4772" s="16">
        <v>1</v>
      </c>
      <c r="H4772" s="16">
        <v>0</v>
      </c>
      <c r="I4772" s="10">
        <v>0</v>
      </c>
      <c r="J4772" s="16">
        <v>5</v>
      </c>
    </row>
    <row r="4773" spans="1:10" x14ac:dyDescent="0.25">
      <c r="A4773" s="18">
        <v>158</v>
      </c>
      <c r="B4773" s="16" t="s">
        <v>9571</v>
      </c>
      <c r="C4773" s="16" t="s">
        <v>116</v>
      </c>
      <c r="D4773" s="16">
        <v>1619</v>
      </c>
      <c r="E4773" s="10">
        <v>1</v>
      </c>
      <c r="F4773" s="16">
        <v>1</v>
      </c>
      <c r="G4773" s="16">
        <v>1</v>
      </c>
      <c r="H4773" s="16">
        <v>1</v>
      </c>
      <c r="I4773" s="10">
        <v>1</v>
      </c>
      <c r="J4773" s="16">
        <v>5</v>
      </c>
    </row>
    <row r="4774" spans="1:10" x14ac:dyDescent="0.25">
      <c r="A4774" s="18">
        <v>158</v>
      </c>
      <c r="B4774" s="16" t="s">
        <v>115</v>
      </c>
      <c r="C4774" s="16" t="s">
        <v>116</v>
      </c>
      <c r="D4774" s="16">
        <v>1619</v>
      </c>
      <c r="E4774" s="10">
        <v>1</v>
      </c>
      <c r="F4774" s="16">
        <v>1</v>
      </c>
      <c r="G4774" s="16">
        <v>1</v>
      </c>
      <c r="H4774" s="16">
        <v>0</v>
      </c>
      <c r="I4774" s="16">
        <v>0</v>
      </c>
      <c r="J4774" s="16">
        <v>6</v>
      </c>
    </row>
    <row r="4775" spans="1:10" x14ac:dyDescent="0.25">
      <c r="A4775" s="18">
        <v>158</v>
      </c>
      <c r="B4775" s="16" t="s">
        <v>115</v>
      </c>
      <c r="C4775" s="16" t="s">
        <v>116</v>
      </c>
      <c r="D4775" s="16">
        <v>1619</v>
      </c>
      <c r="E4775" s="10">
        <v>1</v>
      </c>
      <c r="F4775" s="16">
        <v>1</v>
      </c>
      <c r="G4775" s="16">
        <v>1</v>
      </c>
      <c r="H4775" s="16">
        <v>1</v>
      </c>
      <c r="I4775" s="10">
        <v>1</v>
      </c>
      <c r="J4775" s="16">
        <v>6</v>
      </c>
    </row>
    <row r="4776" spans="1:10" x14ac:dyDescent="0.25">
      <c r="A4776" s="18">
        <v>158</v>
      </c>
      <c r="B4776" s="16" t="s">
        <v>115</v>
      </c>
      <c r="C4776" s="16" t="s">
        <v>116</v>
      </c>
      <c r="D4776" s="16">
        <v>1619</v>
      </c>
      <c r="E4776" s="16">
        <v>1</v>
      </c>
      <c r="F4776" s="16">
        <v>1</v>
      </c>
      <c r="G4776" s="16">
        <v>1</v>
      </c>
      <c r="H4776" s="16">
        <v>0</v>
      </c>
      <c r="I4776" s="16">
        <v>0</v>
      </c>
      <c r="J4776" s="16">
        <v>7</v>
      </c>
    </row>
    <row r="4777" spans="1:10" x14ac:dyDescent="0.25">
      <c r="A4777" s="18">
        <v>129</v>
      </c>
      <c r="B4777" s="16" t="s">
        <v>213</v>
      </c>
      <c r="C4777" s="16" t="s">
        <v>214</v>
      </c>
      <c r="D4777" s="16">
        <v>1620</v>
      </c>
      <c r="E4777" s="10">
        <v>1</v>
      </c>
      <c r="F4777" s="16">
        <v>1</v>
      </c>
      <c r="G4777" s="16">
        <v>0</v>
      </c>
      <c r="H4777" s="16">
        <v>0</v>
      </c>
      <c r="I4777" s="16">
        <v>0</v>
      </c>
      <c r="J4777" s="16">
        <v>6</v>
      </c>
    </row>
    <row r="4778" spans="1:10" x14ac:dyDescent="0.25">
      <c r="A4778" s="18">
        <v>129</v>
      </c>
      <c r="B4778" s="16" t="s">
        <v>213</v>
      </c>
      <c r="C4778" s="16" t="s">
        <v>214</v>
      </c>
      <c r="D4778" s="16">
        <v>1620</v>
      </c>
      <c r="E4778" s="10">
        <v>1</v>
      </c>
      <c r="F4778" s="16">
        <v>1</v>
      </c>
      <c r="G4778" s="16">
        <v>0</v>
      </c>
      <c r="H4778" s="16">
        <v>1</v>
      </c>
      <c r="I4778" s="10">
        <v>1</v>
      </c>
      <c r="J4778" s="16">
        <v>6</v>
      </c>
    </row>
    <row r="4779" spans="1:10" x14ac:dyDescent="0.25">
      <c r="A4779" s="18">
        <v>174</v>
      </c>
      <c r="B4779" s="10" t="s">
        <v>253</v>
      </c>
      <c r="C4779" s="10" t="s">
        <v>8237</v>
      </c>
      <c r="D4779" s="10">
        <v>1621</v>
      </c>
      <c r="E4779" s="10">
        <v>1</v>
      </c>
      <c r="F4779" s="10">
        <v>1</v>
      </c>
      <c r="G4779" s="10">
        <v>0</v>
      </c>
      <c r="H4779" s="16">
        <v>0</v>
      </c>
      <c r="I4779" s="10">
        <v>0</v>
      </c>
      <c r="J4779" s="16">
        <v>3</v>
      </c>
    </row>
    <row r="4780" spans="1:10" x14ac:dyDescent="0.25">
      <c r="A4780" s="18">
        <v>174</v>
      </c>
      <c r="B4780" s="10" t="s">
        <v>253</v>
      </c>
      <c r="C4780" s="10" t="s">
        <v>8237</v>
      </c>
      <c r="D4780" s="10">
        <v>1621</v>
      </c>
      <c r="E4780" s="10">
        <v>1</v>
      </c>
      <c r="F4780" s="10">
        <v>1</v>
      </c>
      <c r="G4780" s="10">
        <v>0</v>
      </c>
      <c r="H4780" s="16">
        <v>0</v>
      </c>
      <c r="I4780" s="10">
        <v>1</v>
      </c>
      <c r="J4780" s="16">
        <v>3</v>
      </c>
    </row>
    <row r="4781" spans="1:10" x14ac:dyDescent="0.25">
      <c r="A4781" s="18">
        <v>46</v>
      </c>
      <c r="B4781" s="16" t="s">
        <v>5229</v>
      </c>
      <c r="C4781" s="16" t="s">
        <v>5230</v>
      </c>
      <c r="D4781" s="16">
        <v>1622</v>
      </c>
      <c r="E4781" s="16">
        <v>1</v>
      </c>
      <c r="F4781" s="16">
        <v>1</v>
      </c>
      <c r="G4781" s="16">
        <v>0</v>
      </c>
      <c r="H4781" s="16">
        <v>1</v>
      </c>
      <c r="I4781" s="16">
        <v>0</v>
      </c>
      <c r="J4781" s="16">
        <v>0</v>
      </c>
    </row>
    <row r="4782" spans="1:10" x14ac:dyDescent="0.25">
      <c r="A4782" s="18">
        <v>174</v>
      </c>
      <c r="B4782" s="16" t="s">
        <v>853</v>
      </c>
      <c r="C4782" s="16" t="s">
        <v>854</v>
      </c>
      <c r="D4782" s="16">
        <v>1621</v>
      </c>
      <c r="E4782" s="10">
        <v>1</v>
      </c>
      <c r="F4782" s="16">
        <v>1</v>
      </c>
      <c r="G4782" s="16">
        <v>0</v>
      </c>
      <c r="H4782" s="16">
        <v>0</v>
      </c>
      <c r="I4782" s="10">
        <v>0</v>
      </c>
      <c r="J4782" s="16">
        <v>4</v>
      </c>
    </row>
    <row r="4783" spans="1:10" x14ac:dyDescent="0.25">
      <c r="A4783" s="18">
        <v>174</v>
      </c>
      <c r="B4783" s="16" t="s">
        <v>853</v>
      </c>
      <c r="C4783" s="16" t="s">
        <v>854</v>
      </c>
      <c r="D4783" s="16">
        <v>1621</v>
      </c>
      <c r="E4783" s="10">
        <v>1</v>
      </c>
      <c r="F4783" s="16">
        <v>1</v>
      </c>
      <c r="G4783" s="16">
        <v>0</v>
      </c>
      <c r="H4783" s="16">
        <v>0</v>
      </c>
      <c r="I4783" s="10">
        <v>1</v>
      </c>
      <c r="J4783" s="16">
        <v>4</v>
      </c>
    </row>
    <row r="4784" spans="1:10" x14ac:dyDescent="0.25">
      <c r="A4784" s="18">
        <v>174</v>
      </c>
      <c r="B4784" s="16" t="s">
        <v>253</v>
      </c>
      <c r="C4784" s="16" t="s">
        <v>854</v>
      </c>
      <c r="D4784" s="16">
        <v>1621</v>
      </c>
      <c r="E4784" s="10">
        <v>1</v>
      </c>
      <c r="F4784" s="16">
        <v>1</v>
      </c>
      <c r="G4784" s="16">
        <v>0</v>
      </c>
      <c r="H4784" s="16">
        <v>0</v>
      </c>
      <c r="I4784" s="10">
        <v>0</v>
      </c>
      <c r="J4784" s="16">
        <v>5</v>
      </c>
    </row>
    <row r="4785" spans="1:10" x14ac:dyDescent="0.25">
      <c r="A4785" s="18">
        <v>174</v>
      </c>
      <c r="B4785" s="16" t="s">
        <v>253</v>
      </c>
      <c r="C4785" s="16" t="s">
        <v>854</v>
      </c>
      <c r="D4785" s="16">
        <v>1621</v>
      </c>
      <c r="E4785" s="10">
        <v>1</v>
      </c>
      <c r="F4785" s="16">
        <v>1</v>
      </c>
      <c r="G4785" s="16">
        <v>0</v>
      </c>
      <c r="H4785" s="16">
        <v>0</v>
      </c>
      <c r="I4785" s="10">
        <v>1</v>
      </c>
      <c r="J4785" s="16">
        <v>5</v>
      </c>
    </row>
    <row r="4786" spans="1:10" x14ac:dyDescent="0.25">
      <c r="A4786" s="18">
        <v>174</v>
      </c>
      <c r="B4786" s="16" t="s">
        <v>253</v>
      </c>
      <c r="C4786" s="16" t="s">
        <v>254</v>
      </c>
      <c r="D4786" s="16">
        <v>1621</v>
      </c>
      <c r="E4786" s="10">
        <v>1</v>
      </c>
      <c r="F4786" s="16">
        <v>1</v>
      </c>
      <c r="G4786" s="16">
        <v>0</v>
      </c>
      <c r="H4786" s="16">
        <v>0</v>
      </c>
      <c r="I4786" s="16">
        <v>0</v>
      </c>
      <c r="J4786" s="16">
        <v>6</v>
      </c>
    </row>
    <row r="4787" spans="1:10" x14ac:dyDescent="0.25">
      <c r="A4787" s="18">
        <v>174</v>
      </c>
      <c r="B4787" s="16" t="s">
        <v>253</v>
      </c>
      <c r="C4787" s="16" t="s">
        <v>254</v>
      </c>
      <c r="D4787" s="16">
        <v>1621</v>
      </c>
      <c r="E4787" s="10">
        <v>1</v>
      </c>
      <c r="F4787" s="16">
        <v>1</v>
      </c>
      <c r="G4787" s="16">
        <v>0</v>
      </c>
      <c r="H4787" s="16">
        <v>0</v>
      </c>
      <c r="I4787" s="10">
        <v>1</v>
      </c>
      <c r="J4787" s="16">
        <v>6</v>
      </c>
    </row>
    <row r="4788" spans="1:10" x14ac:dyDescent="0.25">
      <c r="A4788" s="18">
        <v>174</v>
      </c>
      <c r="B4788" s="16" t="s">
        <v>253</v>
      </c>
      <c r="C4788" s="16" t="s">
        <v>254</v>
      </c>
      <c r="D4788" s="16">
        <v>1621</v>
      </c>
      <c r="E4788" s="16">
        <v>1</v>
      </c>
      <c r="F4788" s="16">
        <v>1</v>
      </c>
      <c r="G4788" s="16">
        <v>0</v>
      </c>
      <c r="H4788" s="16">
        <v>0</v>
      </c>
      <c r="I4788" s="16">
        <v>0</v>
      </c>
      <c r="J4788" s="16">
        <v>7</v>
      </c>
    </row>
    <row r="4789" spans="1:10" x14ac:dyDescent="0.25">
      <c r="A4789" s="18">
        <v>18</v>
      </c>
      <c r="B4789" s="16" t="s">
        <v>4922</v>
      </c>
      <c r="C4789" s="16" t="s">
        <v>4923</v>
      </c>
      <c r="D4789" s="16">
        <v>1623</v>
      </c>
      <c r="E4789" s="16">
        <v>0</v>
      </c>
      <c r="F4789" s="16">
        <v>0</v>
      </c>
      <c r="G4789" s="16">
        <v>0</v>
      </c>
      <c r="H4789" s="16">
        <v>0</v>
      </c>
      <c r="I4789" s="16">
        <v>0</v>
      </c>
      <c r="J4789" s="16">
        <v>1</v>
      </c>
    </row>
    <row r="4790" spans="1:10" x14ac:dyDescent="0.25">
      <c r="A4790" s="18">
        <v>138</v>
      </c>
      <c r="B4790" s="16" t="s">
        <v>131</v>
      </c>
      <c r="C4790" s="16" t="s">
        <v>9225</v>
      </c>
      <c r="D4790" s="16">
        <v>1623</v>
      </c>
      <c r="E4790" s="10">
        <v>1</v>
      </c>
      <c r="F4790" s="16">
        <v>0</v>
      </c>
      <c r="G4790" s="16">
        <v>0</v>
      </c>
      <c r="H4790" s="16">
        <v>1</v>
      </c>
      <c r="I4790" s="10">
        <v>0</v>
      </c>
      <c r="J4790" s="16">
        <v>5</v>
      </c>
    </row>
    <row r="4791" spans="1:10" x14ac:dyDescent="0.25">
      <c r="A4791" s="18">
        <v>18</v>
      </c>
      <c r="B4791" s="16" t="s">
        <v>5282</v>
      </c>
      <c r="C4791" s="16" t="s">
        <v>5283</v>
      </c>
      <c r="D4791" s="16">
        <v>1623</v>
      </c>
      <c r="E4791" s="16">
        <v>0</v>
      </c>
      <c r="F4791" s="16">
        <v>0</v>
      </c>
      <c r="G4791" s="16">
        <v>0</v>
      </c>
      <c r="H4791" s="16">
        <v>1</v>
      </c>
      <c r="I4791" s="16">
        <v>1</v>
      </c>
      <c r="J4791" s="16">
        <v>1</v>
      </c>
    </row>
    <row r="4792" spans="1:10" x14ac:dyDescent="0.25">
      <c r="A4792" s="18">
        <v>51</v>
      </c>
      <c r="B4792" s="16" t="s">
        <v>6628</v>
      </c>
      <c r="C4792" s="16" t="s">
        <v>6629</v>
      </c>
      <c r="D4792" s="16">
        <v>1624</v>
      </c>
      <c r="E4792" s="16">
        <v>1</v>
      </c>
      <c r="F4792" s="16">
        <v>0</v>
      </c>
      <c r="G4792" s="16">
        <v>0</v>
      </c>
      <c r="H4792" s="16">
        <v>0</v>
      </c>
      <c r="I4792" s="16">
        <v>0</v>
      </c>
      <c r="J4792" s="16">
        <v>1</v>
      </c>
    </row>
    <row r="4793" spans="1:10" x14ac:dyDescent="0.25">
      <c r="A4793" s="18">
        <v>51</v>
      </c>
      <c r="B4793" s="16" t="s">
        <v>5116</v>
      </c>
      <c r="C4793" s="16" t="s">
        <v>5117</v>
      </c>
      <c r="D4793" s="16">
        <v>1624</v>
      </c>
      <c r="E4793" s="16">
        <v>1</v>
      </c>
      <c r="F4793" s="16">
        <v>0</v>
      </c>
      <c r="G4793" s="16">
        <v>0</v>
      </c>
      <c r="H4793" s="16">
        <v>1</v>
      </c>
      <c r="I4793" s="16">
        <v>1</v>
      </c>
      <c r="J4793" s="16">
        <v>1</v>
      </c>
    </row>
    <row r="4794" spans="1:10" x14ac:dyDescent="0.25">
      <c r="A4794" s="18">
        <v>111</v>
      </c>
      <c r="B4794" s="16" t="s">
        <v>4614</v>
      </c>
      <c r="C4794" s="16" t="s">
        <v>4343</v>
      </c>
      <c r="D4794" s="16">
        <v>1625</v>
      </c>
      <c r="E4794" s="16">
        <v>1</v>
      </c>
      <c r="F4794" s="16">
        <v>1</v>
      </c>
      <c r="G4794" s="16">
        <v>0</v>
      </c>
      <c r="H4794" s="16">
        <v>0</v>
      </c>
      <c r="I4794" s="16">
        <v>0</v>
      </c>
      <c r="J4794" s="16">
        <v>0</v>
      </c>
    </row>
    <row r="4795" spans="1:10" x14ac:dyDescent="0.25">
      <c r="A4795" s="18">
        <v>111</v>
      </c>
      <c r="B4795" s="16" t="s">
        <v>4614</v>
      </c>
      <c r="C4795" s="16" t="s">
        <v>4343</v>
      </c>
      <c r="D4795" s="16">
        <v>1625</v>
      </c>
      <c r="E4795" s="16">
        <v>1</v>
      </c>
      <c r="F4795" s="16">
        <v>1</v>
      </c>
      <c r="G4795" s="16">
        <v>0</v>
      </c>
      <c r="H4795" s="16">
        <v>1</v>
      </c>
      <c r="I4795" s="16">
        <v>1</v>
      </c>
      <c r="J4795" s="16">
        <v>0</v>
      </c>
    </row>
    <row r="4796" spans="1:10" x14ac:dyDescent="0.25">
      <c r="A4796" s="18">
        <v>73</v>
      </c>
      <c r="B4796" s="16" t="s">
        <v>7601</v>
      </c>
      <c r="C4796" s="16" t="s">
        <v>7602</v>
      </c>
      <c r="D4796" s="16">
        <v>1626</v>
      </c>
      <c r="E4796" s="16">
        <v>1</v>
      </c>
      <c r="F4796" s="16">
        <v>1</v>
      </c>
      <c r="G4796" s="16">
        <v>0</v>
      </c>
      <c r="H4796" s="16">
        <v>1</v>
      </c>
      <c r="I4796" s="16">
        <v>0</v>
      </c>
      <c r="J4796" s="16">
        <v>2</v>
      </c>
    </row>
    <row r="4797" spans="1:10" x14ac:dyDescent="0.25">
      <c r="A4797" s="18">
        <v>39</v>
      </c>
      <c r="B4797" s="16" t="s">
        <v>477</v>
      </c>
      <c r="C4797" s="16" t="s">
        <v>8813</v>
      </c>
      <c r="D4797" s="16">
        <v>1627</v>
      </c>
      <c r="E4797" s="10">
        <v>1</v>
      </c>
      <c r="F4797" s="16">
        <v>0</v>
      </c>
      <c r="G4797" s="16">
        <v>0</v>
      </c>
      <c r="H4797" s="16">
        <v>0</v>
      </c>
      <c r="I4797" s="10">
        <v>0</v>
      </c>
      <c r="J4797" s="16">
        <v>5</v>
      </c>
    </row>
    <row r="4798" spans="1:10" x14ac:dyDescent="0.25">
      <c r="A4798" s="18">
        <v>39</v>
      </c>
      <c r="B4798" s="16" t="s">
        <v>477</v>
      </c>
      <c r="C4798" s="16" t="s">
        <v>8813</v>
      </c>
      <c r="D4798" s="16">
        <v>1627</v>
      </c>
      <c r="E4798" s="10">
        <v>1</v>
      </c>
      <c r="F4798" s="16">
        <v>0</v>
      </c>
      <c r="G4798" s="16">
        <v>0</v>
      </c>
      <c r="H4798" s="16">
        <v>0</v>
      </c>
      <c r="I4798" s="10">
        <v>1</v>
      </c>
      <c r="J4798" s="16">
        <v>5</v>
      </c>
    </row>
    <row r="4799" spans="1:10" x14ac:dyDescent="0.25">
      <c r="A4799" s="18">
        <v>39</v>
      </c>
      <c r="B4799" s="16" t="s">
        <v>836</v>
      </c>
      <c r="C4799" s="16" t="s">
        <v>837</v>
      </c>
      <c r="D4799" s="16">
        <v>1627</v>
      </c>
      <c r="E4799" s="10">
        <v>1</v>
      </c>
      <c r="F4799" s="16">
        <v>0</v>
      </c>
      <c r="G4799" s="16">
        <v>0</v>
      </c>
      <c r="H4799" s="16">
        <v>0</v>
      </c>
      <c r="I4799" s="16">
        <v>0</v>
      </c>
      <c r="J4799" s="16">
        <v>6</v>
      </c>
    </row>
    <row r="4800" spans="1:10" x14ac:dyDescent="0.25">
      <c r="A4800" s="18">
        <v>39</v>
      </c>
      <c r="B4800" s="16" t="s">
        <v>836</v>
      </c>
      <c r="C4800" s="16" t="s">
        <v>837</v>
      </c>
      <c r="D4800" s="16">
        <v>1627</v>
      </c>
      <c r="E4800" s="10">
        <v>1</v>
      </c>
      <c r="F4800" s="16">
        <v>0</v>
      </c>
      <c r="G4800" s="16">
        <v>0</v>
      </c>
      <c r="H4800" s="16">
        <v>0</v>
      </c>
      <c r="I4800" s="10">
        <v>1</v>
      </c>
      <c r="J4800" s="16">
        <v>6</v>
      </c>
    </row>
    <row r="4801" spans="1:10" x14ac:dyDescent="0.25">
      <c r="A4801" s="18">
        <v>39</v>
      </c>
      <c r="B4801" s="16" t="s">
        <v>1378</v>
      </c>
      <c r="C4801" s="16" t="s">
        <v>837</v>
      </c>
      <c r="D4801" s="16">
        <v>1627</v>
      </c>
      <c r="E4801" s="16">
        <v>1</v>
      </c>
      <c r="F4801" s="16">
        <v>0</v>
      </c>
      <c r="G4801" s="16">
        <v>0</v>
      </c>
      <c r="H4801" s="16">
        <v>0</v>
      </c>
      <c r="I4801" s="16">
        <v>0</v>
      </c>
      <c r="J4801" s="16">
        <v>7</v>
      </c>
    </row>
    <row r="4802" spans="1:10" x14ac:dyDescent="0.25">
      <c r="A4802" s="18">
        <v>9</v>
      </c>
      <c r="B4802" s="16" t="s">
        <v>5140</v>
      </c>
      <c r="C4802" s="16" t="s">
        <v>5141</v>
      </c>
      <c r="D4802" s="16">
        <v>1628</v>
      </c>
      <c r="E4802" s="16">
        <v>1</v>
      </c>
      <c r="F4802" s="16">
        <v>1</v>
      </c>
      <c r="G4802" s="16">
        <v>0</v>
      </c>
      <c r="H4802" s="16">
        <v>0</v>
      </c>
      <c r="I4802" s="16">
        <v>0</v>
      </c>
      <c r="J4802" s="16">
        <v>0</v>
      </c>
    </row>
    <row r="4803" spans="1:10" x14ac:dyDescent="0.25">
      <c r="A4803" s="18">
        <v>9</v>
      </c>
      <c r="B4803" s="16" t="s">
        <v>5140</v>
      </c>
      <c r="C4803" s="16" t="s">
        <v>5141</v>
      </c>
      <c r="D4803" s="16">
        <v>1628</v>
      </c>
      <c r="E4803" s="16">
        <v>1</v>
      </c>
      <c r="F4803" s="16">
        <v>1</v>
      </c>
      <c r="G4803" s="16">
        <v>0</v>
      </c>
      <c r="H4803" s="16">
        <v>0</v>
      </c>
      <c r="I4803" s="16">
        <v>1</v>
      </c>
      <c r="J4803" s="16">
        <v>0</v>
      </c>
    </row>
    <row r="4804" spans="1:10" x14ac:dyDescent="0.25">
      <c r="A4804" s="18">
        <v>9</v>
      </c>
      <c r="B4804" s="10" t="s">
        <v>5140</v>
      </c>
      <c r="C4804" s="10" t="s">
        <v>5141</v>
      </c>
      <c r="D4804" s="10">
        <v>1628</v>
      </c>
      <c r="E4804" s="10">
        <v>1</v>
      </c>
      <c r="F4804" s="10">
        <v>4</v>
      </c>
      <c r="G4804" s="10">
        <v>0</v>
      </c>
      <c r="H4804" s="10">
        <v>0</v>
      </c>
      <c r="I4804" s="16">
        <v>1</v>
      </c>
      <c r="J4804" s="16">
        <v>2</v>
      </c>
    </row>
    <row r="4805" spans="1:10" x14ac:dyDescent="0.25">
      <c r="A4805" s="18">
        <v>9</v>
      </c>
      <c r="B4805" s="10" t="s">
        <v>5140</v>
      </c>
      <c r="C4805" s="10" t="s">
        <v>5141</v>
      </c>
      <c r="D4805" s="10">
        <v>1628</v>
      </c>
      <c r="E4805" s="10">
        <v>1</v>
      </c>
      <c r="F4805" s="10">
        <v>1</v>
      </c>
      <c r="G4805" s="10">
        <v>0</v>
      </c>
      <c r="H4805" s="10">
        <v>0</v>
      </c>
      <c r="I4805" s="10">
        <v>0</v>
      </c>
      <c r="J4805" s="16">
        <v>3</v>
      </c>
    </row>
    <row r="4806" spans="1:10" x14ac:dyDescent="0.25">
      <c r="A4806" s="18">
        <v>9</v>
      </c>
      <c r="B4806" s="10" t="s">
        <v>5140</v>
      </c>
      <c r="C4806" s="10" t="s">
        <v>5141</v>
      </c>
      <c r="D4806" s="10">
        <v>1628</v>
      </c>
      <c r="E4806" s="10">
        <v>1</v>
      </c>
      <c r="F4806" s="10">
        <v>1</v>
      </c>
      <c r="G4806" s="10">
        <v>0</v>
      </c>
      <c r="H4806" s="10">
        <v>0</v>
      </c>
      <c r="I4806" s="10">
        <v>1</v>
      </c>
      <c r="J4806" s="16">
        <v>3</v>
      </c>
    </row>
    <row r="4807" spans="1:10" x14ac:dyDescent="0.25">
      <c r="A4807" s="18">
        <v>9</v>
      </c>
      <c r="B4807" s="16" t="s">
        <v>5852</v>
      </c>
      <c r="C4807" s="16" t="s">
        <v>3987</v>
      </c>
      <c r="D4807" s="16">
        <v>1628</v>
      </c>
      <c r="E4807" s="16">
        <v>1</v>
      </c>
      <c r="F4807" s="16">
        <v>4</v>
      </c>
      <c r="G4807" s="16">
        <v>0</v>
      </c>
      <c r="H4807" s="16">
        <v>0</v>
      </c>
      <c r="I4807" s="16">
        <v>1</v>
      </c>
      <c r="J4807" s="16">
        <v>1</v>
      </c>
    </row>
    <row r="4808" spans="1:10" x14ac:dyDescent="0.25">
      <c r="A4808" s="18">
        <v>9</v>
      </c>
      <c r="B4808" s="16" t="s">
        <v>1116</v>
      </c>
      <c r="C4808" s="16" t="s">
        <v>755</v>
      </c>
      <c r="D4808" s="16">
        <v>1628</v>
      </c>
      <c r="E4808" s="10">
        <v>1</v>
      </c>
      <c r="F4808" s="16">
        <v>1</v>
      </c>
      <c r="G4808" s="16">
        <v>0</v>
      </c>
      <c r="H4808" s="16">
        <v>0</v>
      </c>
      <c r="I4808" s="10">
        <v>0</v>
      </c>
      <c r="J4808" s="16">
        <v>5</v>
      </c>
    </row>
    <row r="4809" spans="1:10" x14ac:dyDescent="0.25">
      <c r="A4809" s="18">
        <v>9</v>
      </c>
      <c r="B4809" s="16" t="s">
        <v>1116</v>
      </c>
      <c r="C4809" s="16" t="s">
        <v>755</v>
      </c>
      <c r="D4809" s="16">
        <v>1628</v>
      </c>
      <c r="E4809" s="10">
        <v>1</v>
      </c>
      <c r="F4809" s="16">
        <v>4</v>
      </c>
      <c r="G4809" s="16">
        <v>0</v>
      </c>
      <c r="H4809" s="16">
        <v>0</v>
      </c>
      <c r="I4809" s="10">
        <v>1</v>
      </c>
      <c r="J4809" s="16">
        <v>5</v>
      </c>
    </row>
    <row r="4810" spans="1:10" x14ac:dyDescent="0.25">
      <c r="A4810" s="18">
        <v>9</v>
      </c>
      <c r="B4810" s="16" t="s">
        <v>1116</v>
      </c>
      <c r="C4810" s="16" t="s">
        <v>755</v>
      </c>
      <c r="D4810" s="16">
        <v>1628</v>
      </c>
      <c r="E4810" s="16">
        <v>1</v>
      </c>
      <c r="F4810" s="16">
        <v>1</v>
      </c>
      <c r="G4810" s="16">
        <v>0</v>
      </c>
      <c r="H4810" s="16">
        <v>0</v>
      </c>
      <c r="I4810" s="16">
        <v>0</v>
      </c>
      <c r="J4810" s="16">
        <v>1</v>
      </c>
    </row>
    <row r="4811" spans="1:10" x14ac:dyDescent="0.25">
      <c r="A4811" s="18">
        <v>9</v>
      </c>
      <c r="B4811" s="16" t="s">
        <v>1116</v>
      </c>
      <c r="C4811" s="16" t="s">
        <v>755</v>
      </c>
      <c r="D4811" s="16">
        <v>1628</v>
      </c>
      <c r="E4811" s="16">
        <v>1</v>
      </c>
      <c r="F4811" s="16">
        <v>1</v>
      </c>
      <c r="G4811" s="16">
        <v>0</v>
      </c>
      <c r="H4811" s="16">
        <v>0</v>
      </c>
      <c r="I4811" s="16">
        <v>0</v>
      </c>
      <c r="J4811" s="16">
        <v>2</v>
      </c>
    </row>
    <row r="4812" spans="1:10" x14ac:dyDescent="0.25">
      <c r="A4812" s="18">
        <v>9</v>
      </c>
      <c r="B4812" s="16" t="s">
        <v>1116</v>
      </c>
      <c r="C4812" s="16" t="s">
        <v>755</v>
      </c>
      <c r="D4812" s="16">
        <v>1628</v>
      </c>
      <c r="E4812" s="10">
        <v>1</v>
      </c>
      <c r="F4812" s="16">
        <v>1</v>
      </c>
      <c r="G4812" s="16">
        <v>0</v>
      </c>
      <c r="H4812" s="16">
        <v>0</v>
      </c>
      <c r="I4812" s="10">
        <v>0</v>
      </c>
      <c r="J4812" s="16">
        <v>4</v>
      </c>
    </row>
    <row r="4813" spans="1:10" x14ac:dyDescent="0.25">
      <c r="A4813" s="18">
        <v>9</v>
      </c>
      <c r="B4813" s="16" t="s">
        <v>1116</v>
      </c>
      <c r="C4813" s="16" t="s">
        <v>755</v>
      </c>
      <c r="D4813" s="16">
        <v>1628</v>
      </c>
      <c r="E4813" s="10">
        <v>1</v>
      </c>
      <c r="F4813" s="16">
        <v>4</v>
      </c>
      <c r="G4813" s="16">
        <v>0</v>
      </c>
      <c r="H4813" s="16">
        <v>0</v>
      </c>
      <c r="I4813" s="10">
        <v>1</v>
      </c>
      <c r="J4813" s="16">
        <v>4</v>
      </c>
    </row>
    <row r="4814" spans="1:10" x14ac:dyDescent="0.25">
      <c r="A4814" s="18">
        <v>9</v>
      </c>
      <c r="B4814" s="16" t="s">
        <v>754</v>
      </c>
      <c r="C4814" s="16" t="s">
        <v>755</v>
      </c>
      <c r="D4814" s="16">
        <v>1628</v>
      </c>
      <c r="E4814" s="10">
        <v>1</v>
      </c>
      <c r="F4814" s="16">
        <v>1</v>
      </c>
      <c r="G4814" s="16">
        <v>0</v>
      </c>
      <c r="H4814" s="16">
        <v>0</v>
      </c>
      <c r="I4814" s="10">
        <v>0</v>
      </c>
      <c r="J4814" s="16">
        <v>6</v>
      </c>
    </row>
    <row r="4815" spans="1:10" x14ac:dyDescent="0.25">
      <c r="A4815" s="18">
        <v>9</v>
      </c>
      <c r="B4815" s="16" t="s">
        <v>754</v>
      </c>
      <c r="C4815" s="16" t="s">
        <v>755</v>
      </c>
      <c r="D4815" s="16">
        <v>1628</v>
      </c>
      <c r="E4815" s="10">
        <v>1</v>
      </c>
      <c r="F4815" s="16">
        <v>1</v>
      </c>
      <c r="G4815" s="16">
        <v>0</v>
      </c>
      <c r="H4815" s="16">
        <v>0</v>
      </c>
      <c r="I4815" s="10">
        <v>1</v>
      </c>
      <c r="J4815" s="16">
        <v>6</v>
      </c>
    </row>
    <row r="4816" spans="1:10" x14ac:dyDescent="0.25">
      <c r="A4816" s="18">
        <v>9</v>
      </c>
      <c r="B4816" s="16" t="s">
        <v>3940</v>
      </c>
      <c r="C4816" s="16" t="s">
        <v>755</v>
      </c>
      <c r="D4816" s="16">
        <v>1628</v>
      </c>
      <c r="E4816" s="16">
        <v>1</v>
      </c>
      <c r="F4816" s="16">
        <v>1</v>
      </c>
      <c r="G4816" s="16">
        <v>0</v>
      </c>
      <c r="H4816" s="16">
        <v>0</v>
      </c>
      <c r="I4816" s="16">
        <v>0</v>
      </c>
      <c r="J4816" s="16">
        <v>7</v>
      </c>
    </row>
    <row r="4817" spans="1:10" x14ac:dyDescent="0.25">
      <c r="A4817" s="18">
        <v>5</v>
      </c>
      <c r="B4817" s="16" t="s">
        <v>5308</v>
      </c>
      <c r="C4817" s="16" t="s">
        <v>5309</v>
      </c>
      <c r="D4817" s="16">
        <v>1629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</row>
    <row r="4818" spans="1:10" x14ac:dyDescent="0.25">
      <c r="A4818" s="18">
        <v>5</v>
      </c>
      <c r="B4818" s="16" t="s">
        <v>5660</v>
      </c>
      <c r="C4818" s="16" t="s">
        <v>5309</v>
      </c>
      <c r="D4818" s="16">
        <v>1629</v>
      </c>
      <c r="E4818" s="16">
        <v>0</v>
      </c>
      <c r="F4818" s="16">
        <v>0</v>
      </c>
      <c r="G4818" s="16">
        <v>0</v>
      </c>
      <c r="H4818" s="16">
        <v>1</v>
      </c>
      <c r="I4818" s="16">
        <v>1</v>
      </c>
      <c r="J4818" s="16">
        <v>0</v>
      </c>
    </row>
    <row r="4819" spans="1:10" x14ac:dyDescent="0.25">
      <c r="A4819" s="18">
        <v>143</v>
      </c>
      <c r="B4819" s="10" t="s">
        <v>2253</v>
      </c>
      <c r="C4819" s="10" t="s">
        <v>2254</v>
      </c>
      <c r="D4819" s="10">
        <v>1630</v>
      </c>
      <c r="E4819" s="10">
        <v>1</v>
      </c>
      <c r="F4819" s="10">
        <v>1</v>
      </c>
      <c r="G4819" s="10">
        <v>0</v>
      </c>
      <c r="H4819" s="10">
        <v>1</v>
      </c>
      <c r="I4819" s="10">
        <v>1</v>
      </c>
      <c r="J4819" s="16">
        <v>2</v>
      </c>
    </row>
    <row r="4820" spans="1:10" x14ac:dyDescent="0.25">
      <c r="A4820" s="18">
        <v>143</v>
      </c>
      <c r="B4820" s="16" t="s">
        <v>2952</v>
      </c>
      <c r="C4820" s="16" t="s">
        <v>2953</v>
      </c>
      <c r="D4820" s="16">
        <v>1630</v>
      </c>
      <c r="E4820" s="16">
        <v>1</v>
      </c>
      <c r="F4820" s="16">
        <v>1</v>
      </c>
      <c r="G4820" s="16">
        <v>0</v>
      </c>
      <c r="H4820" s="16">
        <v>0</v>
      </c>
      <c r="I4820" s="16">
        <v>0</v>
      </c>
      <c r="J4820" s="16">
        <v>2</v>
      </c>
    </row>
    <row r="4821" spans="1:10" x14ac:dyDescent="0.25">
      <c r="A4821" s="18">
        <v>135</v>
      </c>
      <c r="B4821" s="16" t="s">
        <v>5472</v>
      </c>
      <c r="C4821" s="16" t="s">
        <v>5247</v>
      </c>
      <c r="D4821" s="16">
        <v>1631</v>
      </c>
      <c r="E4821" s="16">
        <v>1</v>
      </c>
      <c r="F4821" s="16">
        <v>1</v>
      </c>
      <c r="G4821" s="16">
        <v>0</v>
      </c>
      <c r="H4821" s="16">
        <v>0</v>
      </c>
      <c r="I4821" s="16">
        <v>0</v>
      </c>
      <c r="J4821" s="16">
        <v>0</v>
      </c>
    </row>
    <row r="4822" spans="1:10" x14ac:dyDescent="0.25">
      <c r="A4822" s="18">
        <v>135</v>
      </c>
      <c r="B4822" s="16" t="s">
        <v>5472</v>
      </c>
      <c r="C4822" s="16" t="s">
        <v>5247</v>
      </c>
      <c r="D4822" s="16">
        <v>1631</v>
      </c>
      <c r="E4822" s="16">
        <v>1</v>
      </c>
      <c r="F4822" s="16">
        <v>1</v>
      </c>
      <c r="G4822" s="16">
        <v>0</v>
      </c>
      <c r="H4822" s="16">
        <v>0</v>
      </c>
      <c r="I4822" s="16">
        <v>1</v>
      </c>
      <c r="J4822" s="16">
        <v>0</v>
      </c>
    </row>
    <row r="4823" spans="1:10" x14ac:dyDescent="0.25">
      <c r="A4823" s="18">
        <v>135</v>
      </c>
      <c r="B4823" s="10" t="s">
        <v>5472</v>
      </c>
      <c r="C4823" s="10" t="s">
        <v>5247</v>
      </c>
      <c r="D4823" s="10">
        <v>1631</v>
      </c>
      <c r="E4823" s="10">
        <v>1</v>
      </c>
      <c r="F4823" s="10">
        <v>1</v>
      </c>
      <c r="G4823" s="10">
        <v>0</v>
      </c>
      <c r="H4823" s="10">
        <v>0</v>
      </c>
      <c r="I4823" s="10">
        <v>1</v>
      </c>
      <c r="J4823" s="16">
        <v>2</v>
      </c>
    </row>
    <row r="4824" spans="1:10" x14ac:dyDescent="0.25">
      <c r="A4824" s="18">
        <v>135</v>
      </c>
      <c r="B4824" s="10" t="s">
        <v>5472</v>
      </c>
      <c r="C4824" s="10" t="s">
        <v>5247</v>
      </c>
      <c r="D4824" s="10">
        <v>1631</v>
      </c>
      <c r="E4824" s="10">
        <v>1</v>
      </c>
      <c r="F4824" s="10">
        <v>1</v>
      </c>
      <c r="G4824" s="10">
        <v>0</v>
      </c>
      <c r="H4824" s="10">
        <v>0</v>
      </c>
      <c r="I4824" s="10">
        <v>0</v>
      </c>
      <c r="J4824" s="16">
        <v>3</v>
      </c>
    </row>
    <row r="4825" spans="1:10" x14ac:dyDescent="0.25">
      <c r="A4825" s="18">
        <v>135</v>
      </c>
      <c r="B4825" s="10" t="s">
        <v>5472</v>
      </c>
      <c r="C4825" s="10" t="s">
        <v>5247</v>
      </c>
      <c r="D4825" s="10">
        <v>1631</v>
      </c>
      <c r="E4825" s="10">
        <v>1</v>
      </c>
      <c r="F4825" s="10">
        <v>1</v>
      </c>
      <c r="G4825" s="10">
        <v>0</v>
      </c>
      <c r="H4825" s="10">
        <v>0</v>
      </c>
      <c r="I4825" s="10">
        <v>1</v>
      </c>
      <c r="J4825" s="16">
        <v>3</v>
      </c>
    </row>
    <row r="4826" spans="1:10" x14ac:dyDescent="0.25">
      <c r="A4826" s="18">
        <v>135</v>
      </c>
      <c r="B4826" s="16" t="s">
        <v>1450</v>
      </c>
      <c r="C4826" s="16" t="s">
        <v>428</v>
      </c>
      <c r="D4826" s="16">
        <v>1631</v>
      </c>
      <c r="E4826" s="16">
        <v>1</v>
      </c>
      <c r="F4826" s="16">
        <v>1</v>
      </c>
      <c r="G4826" s="16">
        <v>0</v>
      </c>
      <c r="H4826" s="16">
        <v>0</v>
      </c>
      <c r="I4826" s="16">
        <v>0</v>
      </c>
      <c r="J4826" s="16">
        <v>1</v>
      </c>
    </row>
    <row r="4827" spans="1:10" x14ac:dyDescent="0.25">
      <c r="A4827" s="18">
        <v>135</v>
      </c>
      <c r="B4827" s="16" t="s">
        <v>6359</v>
      </c>
      <c r="C4827" s="16" t="s">
        <v>428</v>
      </c>
      <c r="D4827" s="16">
        <v>1631</v>
      </c>
      <c r="E4827" s="10">
        <v>1</v>
      </c>
      <c r="F4827" s="16">
        <v>1</v>
      </c>
      <c r="G4827" s="16">
        <v>0</v>
      </c>
      <c r="H4827" s="16">
        <v>0</v>
      </c>
      <c r="I4827" s="10">
        <v>1</v>
      </c>
      <c r="J4827" s="16">
        <v>1</v>
      </c>
    </row>
    <row r="4828" spans="1:10" x14ac:dyDescent="0.25">
      <c r="A4828" s="18">
        <v>135</v>
      </c>
      <c r="B4828" s="16" t="s">
        <v>1450</v>
      </c>
      <c r="C4828" s="16" t="s">
        <v>428</v>
      </c>
      <c r="D4828" s="16">
        <v>1631</v>
      </c>
      <c r="E4828" s="16">
        <v>1</v>
      </c>
      <c r="F4828" s="16">
        <v>1</v>
      </c>
      <c r="G4828" s="16">
        <v>0</v>
      </c>
      <c r="H4828" s="16">
        <v>0</v>
      </c>
      <c r="I4828" s="16">
        <v>0</v>
      </c>
      <c r="J4828" s="16">
        <v>2</v>
      </c>
    </row>
    <row r="4829" spans="1:10" x14ac:dyDescent="0.25">
      <c r="A4829" s="18">
        <v>135</v>
      </c>
      <c r="B4829" s="16" t="s">
        <v>1409</v>
      </c>
      <c r="C4829" s="16" t="s">
        <v>428</v>
      </c>
      <c r="D4829" s="16">
        <v>1631</v>
      </c>
      <c r="E4829" s="10">
        <v>1</v>
      </c>
      <c r="F4829" s="16">
        <v>1</v>
      </c>
      <c r="G4829" s="16">
        <v>0</v>
      </c>
      <c r="H4829" s="16">
        <v>0</v>
      </c>
      <c r="I4829" s="10">
        <v>0</v>
      </c>
      <c r="J4829" s="16">
        <v>4</v>
      </c>
    </row>
    <row r="4830" spans="1:10" x14ac:dyDescent="0.25">
      <c r="A4830" s="18">
        <v>135</v>
      </c>
      <c r="B4830" s="16" t="s">
        <v>1409</v>
      </c>
      <c r="C4830" s="16" t="s">
        <v>428</v>
      </c>
      <c r="D4830" s="16">
        <v>1631</v>
      </c>
      <c r="E4830" s="10">
        <v>1</v>
      </c>
      <c r="F4830" s="16">
        <v>1</v>
      </c>
      <c r="G4830" s="16">
        <v>0</v>
      </c>
      <c r="H4830" s="16">
        <v>0</v>
      </c>
      <c r="I4830" s="10">
        <v>1</v>
      </c>
      <c r="J4830" s="16">
        <v>4</v>
      </c>
    </row>
    <row r="4831" spans="1:10" x14ac:dyDescent="0.25">
      <c r="A4831" s="18">
        <v>135</v>
      </c>
      <c r="B4831" s="16" t="s">
        <v>1450</v>
      </c>
      <c r="C4831" s="16" t="s">
        <v>428</v>
      </c>
      <c r="D4831" s="16">
        <v>1631</v>
      </c>
      <c r="E4831" s="10">
        <v>1</v>
      </c>
      <c r="F4831" s="16">
        <v>1</v>
      </c>
      <c r="G4831" s="16">
        <v>0</v>
      </c>
      <c r="H4831" s="16">
        <v>0</v>
      </c>
      <c r="I4831" s="10">
        <v>0</v>
      </c>
      <c r="J4831" s="16">
        <v>5</v>
      </c>
    </row>
    <row r="4832" spans="1:10" x14ac:dyDescent="0.25">
      <c r="A4832" s="18">
        <v>135</v>
      </c>
      <c r="B4832" s="16" t="s">
        <v>1450</v>
      </c>
      <c r="C4832" s="16" t="s">
        <v>428</v>
      </c>
      <c r="D4832" s="16">
        <v>1631</v>
      </c>
      <c r="E4832" s="10">
        <v>1</v>
      </c>
      <c r="F4832" s="16">
        <v>1</v>
      </c>
      <c r="G4832" s="16">
        <v>0</v>
      </c>
      <c r="H4832" s="16">
        <v>0</v>
      </c>
      <c r="I4832" s="10">
        <v>1</v>
      </c>
      <c r="J4832" s="16">
        <v>5</v>
      </c>
    </row>
    <row r="4833" spans="1:10" x14ac:dyDescent="0.25">
      <c r="A4833" s="18">
        <v>135</v>
      </c>
      <c r="B4833" s="16" t="s">
        <v>427</v>
      </c>
      <c r="C4833" s="16" t="s">
        <v>428</v>
      </c>
      <c r="D4833" s="16">
        <v>1631</v>
      </c>
      <c r="E4833" s="10">
        <v>1</v>
      </c>
      <c r="F4833" s="16">
        <v>1</v>
      </c>
      <c r="G4833" s="16">
        <v>0</v>
      </c>
      <c r="H4833" s="16">
        <v>0</v>
      </c>
      <c r="I4833" s="16">
        <v>0</v>
      </c>
      <c r="J4833" s="16">
        <v>6</v>
      </c>
    </row>
    <row r="4834" spans="1:10" x14ac:dyDescent="0.25">
      <c r="A4834" s="18">
        <v>135</v>
      </c>
      <c r="B4834" s="16" t="s">
        <v>427</v>
      </c>
      <c r="C4834" s="16" t="s">
        <v>428</v>
      </c>
      <c r="D4834" s="16">
        <v>1631</v>
      </c>
      <c r="E4834" s="10">
        <v>1</v>
      </c>
      <c r="F4834" s="16">
        <v>1</v>
      </c>
      <c r="G4834" s="16">
        <v>0</v>
      </c>
      <c r="H4834" s="16">
        <v>0</v>
      </c>
      <c r="I4834" s="10">
        <v>1</v>
      </c>
      <c r="J4834" s="16">
        <v>6</v>
      </c>
    </row>
    <row r="4835" spans="1:10" x14ac:dyDescent="0.25">
      <c r="A4835" s="18">
        <v>135</v>
      </c>
      <c r="B4835" s="16" t="s">
        <v>7048</v>
      </c>
      <c r="C4835" s="16" t="s">
        <v>428</v>
      </c>
      <c r="D4835" s="16">
        <v>1631</v>
      </c>
      <c r="E4835" s="16">
        <v>1</v>
      </c>
      <c r="F4835" s="16">
        <v>1</v>
      </c>
      <c r="G4835" s="16">
        <v>0</v>
      </c>
      <c r="H4835" s="16">
        <v>0</v>
      </c>
      <c r="I4835" s="16">
        <v>0</v>
      </c>
      <c r="J4835" s="16">
        <v>7</v>
      </c>
    </row>
    <row r="4836" spans="1:10" x14ac:dyDescent="0.25">
      <c r="A4836" s="18">
        <v>180</v>
      </c>
      <c r="B4836" s="16" t="s">
        <v>213</v>
      </c>
      <c r="C4836" s="16" t="s">
        <v>8503</v>
      </c>
      <c r="D4836" s="16">
        <v>1632</v>
      </c>
      <c r="E4836" s="10">
        <v>1</v>
      </c>
      <c r="F4836" s="16">
        <v>5</v>
      </c>
      <c r="G4836" s="16">
        <v>0</v>
      </c>
      <c r="H4836" s="16">
        <v>1</v>
      </c>
      <c r="I4836" s="10">
        <v>1</v>
      </c>
      <c r="J4836" s="16">
        <v>4</v>
      </c>
    </row>
    <row r="4837" spans="1:10" x14ac:dyDescent="0.25">
      <c r="A4837" s="16">
        <v>2</v>
      </c>
      <c r="B4837" s="16" t="s">
        <v>3928</v>
      </c>
      <c r="C4837" s="16" t="s">
        <v>3929</v>
      </c>
      <c r="D4837" s="16">
        <v>1633</v>
      </c>
      <c r="E4837" s="16">
        <v>0</v>
      </c>
      <c r="F4837" s="16">
        <v>1</v>
      </c>
      <c r="G4837" s="16">
        <v>0</v>
      </c>
      <c r="H4837" s="16">
        <v>1</v>
      </c>
      <c r="I4837" s="16">
        <v>0</v>
      </c>
      <c r="J4837" s="16">
        <v>7</v>
      </c>
    </row>
    <row r="4838" spans="1:10" x14ac:dyDescent="0.25">
      <c r="A4838" s="18">
        <v>99</v>
      </c>
      <c r="B4838" s="16" t="s">
        <v>1812</v>
      </c>
      <c r="C4838" s="16" t="s">
        <v>2804</v>
      </c>
      <c r="D4838" s="16">
        <v>1634</v>
      </c>
      <c r="E4838" s="16">
        <v>1</v>
      </c>
      <c r="F4838" s="16">
        <v>1</v>
      </c>
      <c r="G4838" s="16">
        <v>0</v>
      </c>
      <c r="H4838" s="16">
        <v>0</v>
      </c>
      <c r="I4838" s="16">
        <v>0</v>
      </c>
      <c r="J4838" s="16">
        <v>7</v>
      </c>
    </row>
    <row r="4839" spans="1:10" x14ac:dyDescent="0.25">
      <c r="A4839" s="18">
        <v>73</v>
      </c>
      <c r="B4839" s="16" t="s">
        <v>205</v>
      </c>
      <c r="C4839" s="16" t="s">
        <v>2903</v>
      </c>
      <c r="D4839" s="16">
        <v>1635</v>
      </c>
      <c r="E4839" s="16">
        <v>1</v>
      </c>
      <c r="F4839" s="16">
        <v>0</v>
      </c>
      <c r="G4839" s="16">
        <v>0</v>
      </c>
      <c r="H4839" s="16">
        <v>0</v>
      </c>
      <c r="I4839" s="16">
        <v>0</v>
      </c>
      <c r="J4839" s="16">
        <v>7</v>
      </c>
    </row>
    <row r="4840" spans="1:10" x14ac:dyDescent="0.25">
      <c r="A4840" s="18">
        <v>74</v>
      </c>
      <c r="B4840" s="16" t="s">
        <v>205</v>
      </c>
      <c r="C4840" s="16" t="s">
        <v>624</v>
      </c>
      <c r="D4840" s="16">
        <v>1635</v>
      </c>
      <c r="E4840" s="10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6</v>
      </c>
    </row>
    <row r="4841" spans="1:10" x14ac:dyDescent="0.25">
      <c r="A4841" s="18">
        <v>74</v>
      </c>
      <c r="B4841" s="16" t="s">
        <v>205</v>
      </c>
      <c r="C4841" s="16" t="s">
        <v>624</v>
      </c>
      <c r="D4841" s="16">
        <v>1635</v>
      </c>
      <c r="E4841" s="10">
        <v>1</v>
      </c>
      <c r="F4841" s="16">
        <v>0</v>
      </c>
      <c r="G4841" s="16">
        <v>0</v>
      </c>
      <c r="H4841" s="16">
        <v>0</v>
      </c>
      <c r="I4841" s="10">
        <v>1</v>
      </c>
      <c r="J4841" s="16">
        <v>6</v>
      </c>
    </row>
    <row r="4842" spans="1:10" x14ac:dyDescent="0.25">
      <c r="A4842" s="18">
        <v>173</v>
      </c>
      <c r="B4842" s="16" t="s">
        <v>5382</v>
      </c>
      <c r="C4842" s="16" t="s">
        <v>5383</v>
      </c>
      <c r="D4842" s="16">
        <v>1636</v>
      </c>
      <c r="E4842" s="16">
        <v>1</v>
      </c>
      <c r="F4842" s="16">
        <v>0</v>
      </c>
      <c r="G4842" s="16">
        <v>0</v>
      </c>
      <c r="H4842" s="16">
        <v>0</v>
      </c>
      <c r="I4842" s="16">
        <v>0</v>
      </c>
      <c r="J4842" s="16">
        <v>0</v>
      </c>
    </row>
    <row r="4843" spans="1:10" x14ac:dyDescent="0.25">
      <c r="A4843" s="18">
        <v>173</v>
      </c>
      <c r="B4843" s="16" t="s">
        <v>5382</v>
      </c>
      <c r="C4843" s="16" t="s">
        <v>5383</v>
      </c>
      <c r="D4843" s="16">
        <v>1636</v>
      </c>
      <c r="E4843" s="16">
        <v>1</v>
      </c>
      <c r="F4843" s="16">
        <v>0</v>
      </c>
      <c r="G4843" s="16">
        <v>0</v>
      </c>
      <c r="H4843" s="16">
        <v>1</v>
      </c>
      <c r="I4843" s="16">
        <v>1</v>
      </c>
      <c r="J4843" s="16">
        <v>0</v>
      </c>
    </row>
    <row r="4844" spans="1:10" x14ac:dyDescent="0.25">
      <c r="A4844" s="18">
        <v>31</v>
      </c>
      <c r="B4844" s="16" t="s">
        <v>3255</v>
      </c>
      <c r="C4844" s="16" t="s">
        <v>1901</v>
      </c>
      <c r="D4844" s="16">
        <v>1637</v>
      </c>
      <c r="E4844" s="16">
        <v>1</v>
      </c>
      <c r="F4844" s="16">
        <v>1</v>
      </c>
      <c r="G4844" s="16">
        <v>0</v>
      </c>
      <c r="H4844" s="16">
        <v>0</v>
      </c>
      <c r="I4844" s="16">
        <v>0</v>
      </c>
      <c r="J4844" s="16">
        <v>7</v>
      </c>
    </row>
    <row r="4845" spans="1:10" x14ac:dyDescent="0.25">
      <c r="A4845" s="18">
        <v>31</v>
      </c>
      <c r="B4845" s="16" t="s">
        <v>1450</v>
      </c>
      <c r="C4845" s="16" t="s">
        <v>1901</v>
      </c>
      <c r="D4845" s="16">
        <v>1637</v>
      </c>
      <c r="E4845" s="10">
        <v>1</v>
      </c>
      <c r="F4845" s="16">
        <v>1</v>
      </c>
      <c r="G4845" s="16">
        <v>0</v>
      </c>
      <c r="H4845" s="16">
        <v>0</v>
      </c>
      <c r="I4845" s="10">
        <v>0</v>
      </c>
      <c r="J4845" s="16">
        <v>4</v>
      </c>
    </row>
    <row r="4846" spans="1:10" x14ac:dyDescent="0.25">
      <c r="A4846" s="18">
        <v>31</v>
      </c>
      <c r="B4846" s="16" t="s">
        <v>1450</v>
      </c>
      <c r="C4846" s="16" t="s">
        <v>1901</v>
      </c>
      <c r="D4846" s="16">
        <v>1637</v>
      </c>
      <c r="E4846" s="10">
        <v>1</v>
      </c>
      <c r="F4846" s="16">
        <v>1</v>
      </c>
      <c r="G4846" s="16">
        <v>0</v>
      </c>
      <c r="H4846" s="16">
        <v>0</v>
      </c>
      <c r="I4846" s="10">
        <v>1</v>
      </c>
      <c r="J4846" s="16">
        <v>4</v>
      </c>
    </row>
    <row r="4847" spans="1:10" x14ac:dyDescent="0.25">
      <c r="A4847" s="18">
        <v>31</v>
      </c>
      <c r="B4847" s="16" t="s">
        <v>6359</v>
      </c>
      <c r="C4847" s="16" t="s">
        <v>1901</v>
      </c>
      <c r="D4847" s="16">
        <v>1637</v>
      </c>
      <c r="E4847" s="10">
        <v>1</v>
      </c>
      <c r="F4847" s="16">
        <v>1</v>
      </c>
      <c r="G4847" s="16">
        <v>0</v>
      </c>
      <c r="H4847" s="16">
        <v>0</v>
      </c>
      <c r="I4847" s="10">
        <v>0</v>
      </c>
      <c r="J4847" s="16">
        <v>5</v>
      </c>
    </row>
    <row r="4848" spans="1:10" x14ac:dyDescent="0.25">
      <c r="A4848" s="18">
        <v>31</v>
      </c>
      <c r="B4848" s="16" t="s">
        <v>6359</v>
      </c>
      <c r="C4848" s="16" t="s">
        <v>1901</v>
      </c>
      <c r="D4848" s="16">
        <v>1637</v>
      </c>
      <c r="E4848" s="10">
        <v>1</v>
      </c>
      <c r="F4848" s="16">
        <v>1</v>
      </c>
      <c r="G4848" s="16">
        <v>0</v>
      </c>
      <c r="H4848" s="16">
        <v>0</v>
      </c>
      <c r="I4848" s="10">
        <v>1</v>
      </c>
      <c r="J4848" s="16">
        <v>5</v>
      </c>
    </row>
    <row r="4849" spans="1:10" x14ac:dyDescent="0.25">
      <c r="A4849" s="18">
        <v>31</v>
      </c>
      <c r="B4849" s="16" t="s">
        <v>925</v>
      </c>
      <c r="C4849" s="16" t="s">
        <v>926</v>
      </c>
      <c r="D4849" s="16">
        <v>1637</v>
      </c>
      <c r="E4849" s="10">
        <v>1</v>
      </c>
      <c r="F4849" s="16">
        <v>1</v>
      </c>
      <c r="G4849" s="16">
        <v>0</v>
      </c>
      <c r="H4849" s="16">
        <v>0</v>
      </c>
      <c r="I4849" s="16">
        <v>0</v>
      </c>
      <c r="J4849" s="16">
        <v>6</v>
      </c>
    </row>
    <row r="4850" spans="1:10" x14ac:dyDescent="0.25">
      <c r="A4850" s="18">
        <v>31</v>
      </c>
      <c r="B4850" s="16" t="s">
        <v>925</v>
      </c>
      <c r="C4850" s="16" t="s">
        <v>926</v>
      </c>
      <c r="D4850" s="16">
        <v>1637</v>
      </c>
      <c r="E4850" s="10">
        <v>1</v>
      </c>
      <c r="F4850" s="16">
        <v>1</v>
      </c>
      <c r="G4850" s="16">
        <v>0</v>
      </c>
      <c r="H4850" s="16">
        <v>0</v>
      </c>
      <c r="I4850" s="10">
        <v>1</v>
      </c>
      <c r="J4850" s="16">
        <v>6</v>
      </c>
    </row>
    <row r="4851" spans="1:10" x14ac:dyDescent="0.25">
      <c r="A4851" s="18">
        <v>66</v>
      </c>
      <c r="B4851" s="16" t="s">
        <v>2990</v>
      </c>
      <c r="C4851" s="16" t="s">
        <v>2991</v>
      </c>
      <c r="D4851" s="16">
        <v>1638</v>
      </c>
      <c r="E4851" s="16">
        <v>1</v>
      </c>
      <c r="F4851" s="16">
        <v>1</v>
      </c>
      <c r="G4851" s="16">
        <v>0</v>
      </c>
      <c r="H4851" s="16">
        <v>0</v>
      </c>
      <c r="I4851" s="16">
        <v>0</v>
      </c>
      <c r="J4851" s="16">
        <v>7</v>
      </c>
    </row>
    <row r="4852" spans="1:10" x14ac:dyDescent="0.25">
      <c r="A4852" s="18">
        <v>126</v>
      </c>
      <c r="B4852" s="16" t="s">
        <v>4403</v>
      </c>
      <c r="C4852" s="16" t="s">
        <v>4404</v>
      </c>
      <c r="D4852" s="16">
        <v>1639</v>
      </c>
      <c r="E4852" s="16">
        <v>1</v>
      </c>
      <c r="F4852" s="16">
        <v>1</v>
      </c>
      <c r="G4852" s="16">
        <v>0</v>
      </c>
      <c r="H4852" s="16">
        <v>0</v>
      </c>
      <c r="I4852" s="16">
        <v>0</v>
      </c>
      <c r="J4852" s="16">
        <v>0</v>
      </c>
    </row>
    <row r="4853" spans="1:10" x14ac:dyDescent="0.25">
      <c r="A4853" s="18">
        <v>126</v>
      </c>
      <c r="B4853" s="16" t="s">
        <v>4403</v>
      </c>
      <c r="C4853" s="16" t="s">
        <v>4404</v>
      </c>
      <c r="D4853" s="16">
        <v>1639</v>
      </c>
      <c r="E4853" s="16">
        <v>1</v>
      </c>
      <c r="F4853" s="16">
        <v>1</v>
      </c>
      <c r="G4853" s="16">
        <v>0</v>
      </c>
      <c r="H4853" s="16">
        <v>0</v>
      </c>
      <c r="I4853" s="16">
        <v>1</v>
      </c>
      <c r="J4853" s="16">
        <v>0</v>
      </c>
    </row>
    <row r="4854" spans="1:10" x14ac:dyDescent="0.25">
      <c r="A4854" s="18">
        <v>126</v>
      </c>
      <c r="B4854" s="10" t="s">
        <v>4403</v>
      </c>
      <c r="C4854" s="10" t="s">
        <v>4404</v>
      </c>
      <c r="D4854" s="10">
        <v>1639</v>
      </c>
      <c r="E4854" s="10">
        <v>1</v>
      </c>
      <c r="F4854" s="10">
        <v>1</v>
      </c>
      <c r="G4854" s="10">
        <v>0</v>
      </c>
      <c r="H4854" s="10">
        <v>0</v>
      </c>
      <c r="I4854" s="10">
        <v>1</v>
      </c>
      <c r="J4854" s="16">
        <v>2</v>
      </c>
    </row>
    <row r="4855" spans="1:10" x14ac:dyDescent="0.25">
      <c r="A4855" s="18">
        <v>126</v>
      </c>
      <c r="B4855" s="10" t="s">
        <v>4403</v>
      </c>
      <c r="C4855" s="10" t="s">
        <v>4404</v>
      </c>
      <c r="D4855" s="10">
        <v>1639</v>
      </c>
      <c r="E4855" s="10">
        <v>1</v>
      </c>
      <c r="F4855" s="10">
        <v>1</v>
      </c>
      <c r="G4855" s="10">
        <v>0</v>
      </c>
      <c r="H4855" s="10">
        <v>0</v>
      </c>
      <c r="I4855" s="10">
        <v>0</v>
      </c>
      <c r="J4855" s="16">
        <v>3</v>
      </c>
    </row>
    <row r="4856" spans="1:10" x14ac:dyDescent="0.25">
      <c r="A4856" s="18">
        <v>126</v>
      </c>
      <c r="B4856" s="10" t="s">
        <v>4403</v>
      </c>
      <c r="C4856" s="10" t="s">
        <v>4404</v>
      </c>
      <c r="D4856" s="10">
        <v>1639</v>
      </c>
      <c r="E4856" s="10">
        <v>1</v>
      </c>
      <c r="F4856" s="10">
        <v>1</v>
      </c>
      <c r="G4856" s="10">
        <v>0</v>
      </c>
      <c r="H4856" s="10">
        <v>0</v>
      </c>
      <c r="I4856" s="10">
        <v>1</v>
      </c>
      <c r="J4856" s="16">
        <v>3</v>
      </c>
    </row>
    <row r="4857" spans="1:10" x14ac:dyDescent="0.25">
      <c r="A4857" s="18">
        <v>126</v>
      </c>
      <c r="B4857" s="16" t="s">
        <v>6446</v>
      </c>
      <c r="C4857" s="16" t="s">
        <v>6268</v>
      </c>
      <c r="D4857" s="16">
        <v>1639</v>
      </c>
      <c r="E4857" s="16">
        <v>1</v>
      </c>
      <c r="F4857" s="16">
        <v>1</v>
      </c>
      <c r="G4857" s="16">
        <v>0</v>
      </c>
      <c r="H4857" s="16">
        <v>0</v>
      </c>
      <c r="I4857" s="16">
        <v>1</v>
      </c>
      <c r="J4857" s="16">
        <v>1</v>
      </c>
    </row>
    <row r="4858" spans="1:10" x14ac:dyDescent="0.25">
      <c r="A4858" s="18">
        <v>126</v>
      </c>
      <c r="B4858" s="16" t="s">
        <v>1187</v>
      </c>
      <c r="C4858" s="16" t="s">
        <v>1188</v>
      </c>
      <c r="D4858" s="16">
        <v>1639</v>
      </c>
      <c r="E4858" s="16">
        <v>1</v>
      </c>
      <c r="F4858" s="16">
        <v>1</v>
      </c>
      <c r="G4858" s="16">
        <v>0</v>
      </c>
      <c r="H4858" s="16">
        <v>0</v>
      </c>
      <c r="I4858" s="16">
        <v>0</v>
      </c>
      <c r="J4858" s="16">
        <v>1</v>
      </c>
    </row>
    <row r="4859" spans="1:10" x14ac:dyDescent="0.25">
      <c r="A4859" s="18">
        <v>126</v>
      </c>
      <c r="B4859" s="16" t="s">
        <v>1187</v>
      </c>
      <c r="C4859" s="16" t="s">
        <v>1188</v>
      </c>
      <c r="D4859" s="16">
        <v>1639</v>
      </c>
      <c r="E4859" s="16">
        <v>1</v>
      </c>
      <c r="F4859" s="16">
        <v>1</v>
      </c>
      <c r="G4859" s="16">
        <v>0</v>
      </c>
      <c r="H4859" s="16">
        <v>0</v>
      </c>
      <c r="I4859" s="16">
        <v>0</v>
      </c>
      <c r="J4859" s="16">
        <v>2</v>
      </c>
    </row>
    <row r="4860" spans="1:10" x14ac:dyDescent="0.25">
      <c r="A4860" s="18">
        <v>126</v>
      </c>
      <c r="B4860" s="16" t="s">
        <v>1187</v>
      </c>
      <c r="C4860" s="16" t="s">
        <v>1188</v>
      </c>
      <c r="D4860" s="16">
        <v>1639</v>
      </c>
      <c r="E4860" s="10">
        <v>1</v>
      </c>
      <c r="F4860" s="16">
        <v>1</v>
      </c>
      <c r="G4860" s="16">
        <v>0</v>
      </c>
      <c r="H4860" s="16">
        <v>0</v>
      </c>
      <c r="I4860" s="10">
        <v>0</v>
      </c>
      <c r="J4860" s="16">
        <v>4</v>
      </c>
    </row>
    <row r="4861" spans="1:10" x14ac:dyDescent="0.25">
      <c r="A4861" s="18">
        <v>126</v>
      </c>
      <c r="B4861" s="16" t="s">
        <v>1187</v>
      </c>
      <c r="C4861" s="16" t="s">
        <v>1188</v>
      </c>
      <c r="D4861" s="16">
        <v>1639</v>
      </c>
      <c r="E4861" s="10">
        <v>1</v>
      </c>
      <c r="F4861" s="16">
        <v>1</v>
      </c>
      <c r="G4861" s="16">
        <v>0</v>
      </c>
      <c r="H4861" s="16">
        <v>0</v>
      </c>
      <c r="I4861" s="10">
        <v>1</v>
      </c>
      <c r="J4861" s="16">
        <v>4</v>
      </c>
    </row>
    <row r="4862" spans="1:10" x14ac:dyDescent="0.25">
      <c r="A4862" s="18">
        <v>126</v>
      </c>
      <c r="B4862" s="16" t="s">
        <v>1187</v>
      </c>
      <c r="C4862" s="16" t="s">
        <v>1188</v>
      </c>
      <c r="D4862" s="16">
        <v>1639</v>
      </c>
      <c r="E4862" s="10">
        <v>1</v>
      </c>
      <c r="F4862" s="16">
        <v>1</v>
      </c>
      <c r="G4862" s="16">
        <v>0</v>
      </c>
      <c r="H4862" s="16">
        <v>0</v>
      </c>
      <c r="I4862" s="10">
        <v>0</v>
      </c>
      <c r="J4862" s="16">
        <v>5</v>
      </c>
    </row>
    <row r="4863" spans="1:10" x14ac:dyDescent="0.25">
      <c r="A4863" s="18">
        <v>126</v>
      </c>
      <c r="B4863" s="16" t="s">
        <v>1187</v>
      </c>
      <c r="C4863" s="16" t="s">
        <v>1188</v>
      </c>
      <c r="D4863" s="16">
        <v>1639</v>
      </c>
      <c r="E4863" s="10">
        <v>1</v>
      </c>
      <c r="F4863" s="16">
        <v>1</v>
      </c>
      <c r="G4863" s="16">
        <v>0</v>
      </c>
      <c r="H4863" s="16">
        <v>0</v>
      </c>
      <c r="I4863" s="10">
        <v>1</v>
      </c>
      <c r="J4863" s="16">
        <v>5</v>
      </c>
    </row>
    <row r="4864" spans="1:10" x14ac:dyDescent="0.25">
      <c r="A4864" s="18">
        <v>163</v>
      </c>
      <c r="B4864" s="16" t="s">
        <v>708</v>
      </c>
      <c r="C4864" s="16" t="s">
        <v>6949</v>
      </c>
      <c r="D4864" s="16">
        <v>1640</v>
      </c>
      <c r="E4864" s="16">
        <v>1</v>
      </c>
      <c r="F4864" s="16">
        <v>0</v>
      </c>
      <c r="G4864" s="16">
        <v>0</v>
      </c>
      <c r="H4864" s="16">
        <v>0</v>
      </c>
      <c r="I4864" s="16">
        <v>0</v>
      </c>
      <c r="J4864" s="16">
        <v>7</v>
      </c>
    </row>
    <row r="4865" spans="1:10" x14ac:dyDescent="0.25">
      <c r="A4865" s="18">
        <v>58</v>
      </c>
      <c r="B4865" s="10" t="s">
        <v>7982</v>
      </c>
      <c r="C4865" s="10" t="s">
        <v>7983</v>
      </c>
      <c r="D4865" s="10">
        <v>1641</v>
      </c>
      <c r="E4865" s="10">
        <v>1</v>
      </c>
      <c r="F4865" s="10">
        <v>1</v>
      </c>
      <c r="G4865" s="10">
        <v>0</v>
      </c>
      <c r="H4865" s="10">
        <v>1</v>
      </c>
      <c r="I4865" s="10">
        <v>0</v>
      </c>
      <c r="J4865" s="16">
        <v>3</v>
      </c>
    </row>
    <row r="4866" spans="1:10" x14ac:dyDescent="0.25">
      <c r="A4866" s="18">
        <v>81</v>
      </c>
      <c r="B4866" s="16" t="s">
        <v>4255</v>
      </c>
      <c r="C4866" s="16" t="s">
        <v>4256</v>
      </c>
      <c r="D4866" s="16">
        <v>1642</v>
      </c>
      <c r="E4866" s="16">
        <v>1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</row>
    <row r="4867" spans="1:10" x14ac:dyDescent="0.25">
      <c r="A4867" s="18">
        <v>81</v>
      </c>
      <c r="B4867" s="16" t="s">
        <v>4255</v>
      </c>
      <c r="C4867" s="16" t="s">
        <v>4256</v>
      </c>
      <c r="D4867" s="16">
        <v>1642</v>
      </c>
      <c r="E4867" s="16">
        <v>1</v>
      </c>
      <c r="F4867" s="16">
        <v>0</v>
      </c>
      <c r="G4867" s="16">
        <v>0</v>
      </c>
      <c r="H4867" s="16">
        <v>0</v>
      </c>
      <c r="I4867" s="16">
        <v>1</v>
      </c>
      <c r="J4867" s="16">
        <v>0</v>
      </c>
    </row>
    <row r="4868" spans="1:10" x14ac:dyDescent="0.25">
      <c r="A4868" s="18">
        <v>81</v>
      </c>
      <c r="B4868" s="10" t="s">
        <v>2356</v>
      </c>
      <c r="C4868" s="10" t="s">
        <v>4256</v>
      </c>
      <c r="D4868" s="10">
        <v>1642</v>
      </c>
      <c r="E4868" s="10">
        <v>1</v>
      </c>
      <c r="F4868" s="10">
        <v>0</v>
      </c>
      <c r="G4868" s="10">
        <v>0</v>
      </c>
      <c r="H4868" s="10">
        <v>0</v>
      </c>
      <c r="I4868" s="10">
        <v>1</v>
      </c>
      <c r="J4868" s="16">
        <v>2</v>
      </c>
    </row>
    <row r="4869" spans="1:10" x14ac:dyDescent="0.25">
      <c r="A4869" s="18">
        <v>81</v>
      </c>
      <c r="B4869" s="16" t="s">
        <v>6280</v>
      </c>
      <c r="C4869" s="16" t="s">
        <v>6281</v>
      </c>
      <c r="D4869" s="16">
        <v>1642</v>
      </c>
      <c r="E4869" s="16">
        <v>1</v>
      </c>
      <c r="F4869" s="16">
        <v>0</v>
      </c>
      <c r="G4869" s="16">
        <v>0</v>
      </c>
      <c r="H4869" s="16">
        <v>0</v>
      </c>
      <c r="I4869" s="16">
        <v>0</v>
      </c>
      <c r="J4869" s="16">
        <v>1</v>
      </c>
    </row>
    <row r="4870" spans="1:10" x14ac:dyDescent="0.25">
      <c r="A4870" s="18">
        <v>81</v>
      </c>
      <c r="B4870" s="16" t="s">
        <v>4255</v>
      </c>
      <c r="C4870" s="16" t="s">
        <v>5249</v>
      </c>
      <c r="D4870" s="16">
        <v>1642</v>
      </c>
      <c r="E4870" s="16">
        <v>1</v>
      </c>
      <c r="F4870" s="16">
        <v>4</v>
      </c>
      <c r="G4870" s="16">
        <v>0</v>
      </c>
      <c r="H4870" s="16">
        <v>0</v>
      </c>
      <c r="I4870" s="16">
        <v>1</v>
      </c>
      <c r="J4870" s="16">
        <v>1</v>
      </c>
    </row>
    <row r="4871" spans="1:10" x14ac:dyDescent="0.25">
      <c r="A4871" s="18">
        <v>81</v>
      </c>
      <c r="B4871" s="16" t="s">
        <v>7617</v>
      </c>
      <c r="C4871" s="16" t="s">
        <v>7618</v>
      </c>
      <c r="D4871" s="16">
        <v>1642</v>
      </c>
      <c r="E4871" s="16">
        <v>1</v>
      </c>
      <c r="F4871" s="16">
        <v>0</v>
      </c>
      <c r="G4871" s="16">
        <v>0</v>
      </c>
      <c r="H4871" s="16">
        <v>0</v>
      </c>
      <c r="I4871" s="16">
        <v>0</v>
      </c>
      <c r="J4871" s="16">
        <v>2</v>
      </c>
    </row>
    <row r="4872" spans="1:10" x14ac:dyDescent="0.25">
      <c r="A4872" s="18">
        <v>132</v>
      </c>
      <c r="B4872" s="16" t="s">
        <v>4961</v>
      </c>
      <c r="C4872" s="16" t="s">
        <v>4962</v>
      </c>
      <c r="D4872" s="16">
        <v>1643</v>
      </c>
      <c r="E4872" s="16">
        <v>1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</row>
    <row r="4873" spans="1:10" x14ac:dyDescent="0.25">
      <c r="A4873" s="18">
        <v>132</v>
      </c>
      <c r="B4873" s="16" t="s">
        <v>4961</v>
      </c>
      <c r="C4873" s="16" t="s">
        <v>4962</v>
      </c>
      <c r="D4873" s="16">
        <v>1643</v>
      </c>
      <c r="E4873" s="16">
        <v>1</v>
      </c>
      <c r="F4873" s="16">
        <v>0</v>
      </c>
      <c r="G4873" s="16">
        <v>0</v>
      </c>
      <c r="H4873" s="16">
        <v>1</v>
      </c>
      <c r="I4873" s="16">
        <v>1</v>
      </c>
      <c r="J4873" s="16">
        <v>0</v>
      </c>
    </row>
    <row r="4874" spans="1:10" x14ac:dyDescent="0.25">
      <c r="A4874" s="16">
        <v>2</v>
      </c>
      <c r="B4874" s="16" t="s">
        <v>3182</v>
      </c>
      <c r="C4874" s="16" t="s">
        <v>3927</v>
      </c>
      <c r="D4874" s="16">
        <v>1644</v>
      </c>
      <c r="E4874" s="16">
        <v>0</v>
      </c>
      <c r="F4874" s="16">
        <v>1</v>
      </c>
      <c r="G4874" s="16">
        <v>0</v>
      </c>
      <c r="H4874" s="16">
        <v>1</v>
      </c>
      <c r="I4874" s="16">
        <v>0</v>
      </c>
      <c r="J4874" s="16">
        <v>7</v>
      </c>
    </row>
    <row r="4875" spans="1:10" x14ac:dyDescent="0.25">
      <c r="A4875" s="18">
        <v>93</v>
      </c>
      <c r="B4875" s="10" t="s">
        <v>1942</v>
      </c>
      <c r="C4875" s="10" t="s">
        <v>2439</v>
      </c>
      <c r="D4875" s="10">
        <v>1645</v>
      </c>
      <c r="E4875" s="10">
        <v>1</v>
      </c>
      <c r="F4875" s="10">
        <v>6</v>
      </c>
      <c r="G4875" s="10">
        <v>1</v>
      </c>
      <c r="H4875" s="10">
        <v>1</v>
      </c>
      <c r="I4875" s="10">
        <v>1</v>
      </c>
      <c r="J4875" s="16">
        <v>2</v>
      </c>
    </row>
    <row r="4876" spans="1:10" x14ac:dyDescent="0.25">
      <c r="A4876" s="18">
        <v>94</v>
      </c>
      <c r="B4876" s="16" t="s">
        <v>5370</v>
      </c>
      <c r="C4876" s="16" t="s">
        <v>5371</v>
      </c>
      <c r="D4876" s="16">
        <v>1646</v>
      </c>
      <c r="E4876" s="16">
        <v>1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</row>
    <row r="4877" spans="1:10" x14ac:dyDescent="0.25">
      <c r="A4877" s="18">
        <v>94</v>
      </c>
      <c r="B4877" s="16" t="s">
        <v>5370</v>
      </c>
      <c r="C4877" s="16" t="s">
        <v>5371</v>
      </c>
      <c r="D4877" s="16">
        <v>1646</v>
      </c>
      <c r="E4877" s="16">
        <v>1</v>
      </c>
      <c r="F4877" s="16">
        <v>0</v>
      </c>
      <c r="G4877" s="16">
        <v>0</v>
      </c>
      <c r="H4877" s="16">
        <v>0</v>
      </c>
      <c r="I4877" s="16">
        <v>1</v>
      </c>
      <c r="J4877" s="16">
        <v>0</v>
      </c>
    </row>
    <row r="4878" spans="1:10" x14ac:dyDescent="0.25">
      <c r="A4878" s="18">
        <v>94</v>
      </c>
      <c r="B4878" s="10" t="s">
        <v>2339</v>
      </c>
      <c r="C4878" s="10" t="s">
        <v>5371</v>
      </c>
      <c r="D4878" s="10">
        <v>1646</v>
      </c>
      <c r="E4878" s="10">
        <v>1</v>
      </c>
      <c r="F4878" s="10">
        <v>0</v>
      </c>
      <c r="G4878" s="10">
        <v>0</v>
      </c>
      <c r="H4878" s="10">
        <v>0</v>
      </c>
      <c r="I4878" s="10">
        <v>1</v>
      </c>
      <c r="J4878" s="16">
        <v>2</v>
      </c>
    </row>
    <row r="4879" spans="1:10" x14ac:dyDescent="0.25">
      <c r="A4879" s="18">
        <v>94</v>
      </c>
      <c r="B4879" s="10" t="s">
        <v>2339</v>
      </c>
      <c r="C4879" s="10" t="s">
        <v>5371</v>
      </c>
      <c r="D4879" s="10">
        <v>1646</v>
      </c>
      <c r="E4879" s="10">
        <v>1</v>
      </c>
      <c r="F4879" s="10">
        <v>0</v>
      </c>
      <c r="G4879" s="10">
        <v>0</v>
      </c>
      <c r="H4879" s="10">
        <v>0</v>
      </c>
      <c r="I4879" s="10">
        <v>0</v>
      </c>
      <c r="J4879" s="16">
        <v>3</v>
      </c>
    </row>
    <row r="4880" spans="1:10" x14ac:dyDescent="0.25">
      <c r="A4880" s="18">
        <v>94</v>
      </c>
      <c r="B4880" s="10" t="s">
        <v>2339</v>
      </c>
      <c r="C4880" s="10" t="s">
        <v>5371</v>
      </c>
      <c r="D4880" s="10">
        <v>1646</v>
      </c>
      <c r="E4880" s="10">
        <v>1</v>
      </c>
      <c r="F4880" s="10">
        <v>0</v>
      </c>
      <c r="G4880" s="10">
        <v>0</v>
      </c>
      <c r="H4880" s="10">
        <v>0</v>
      </c>
      <c r="I4880" s="10">
        <v>1</v>
      </c>
      <c r="J4880" s="16">
        <v>3</v>
      </c>
    </row>
    <row r="4881" spans="1:10" x14ac:dyDescent="0.25">
      <c r="A4881" s="18">
        <v>94</v>
      </c>
      <c r="B4881" s="16" t="s">
        <v>5758</v>
      </c>
      <c r="C4881" s="16" t="s">
        <v>5759</v>
      </c>
      <c r="D4881" s="16">
        <v>1646</v>
      </c>
      <c r="E4881" s="16">
        <v>1</v>
      </c>
      <c r="F4881" s="16">
        <v>0</v>
      </c>
      <c r="G4881" s="16">
        <v>0</v>
      </c>
      <c r="H4881" s="16">
        <v>0</v>
      </c>
      <c r="I4881" s="16">
        <v>1</v>
      </c>
      <c r="J4881" s="16">
        <v>1</v>
      </c>
    </row>
    <row r="4882" spans="1:10" x14ac:dyDescent="0.25">
      <c r="A4882" s="18">
        <v>94</v>
      </c>
      <c r="B4882" s="16" t="s">
        <v>5758</v>
      </c>
      <c r="C4882" s="16" t="s">
        <v>403</v>
      </c>
      <c r="D4882" s="16">
        <v>1646</v>
      </c>
      <c r="E4882" s="16">
        <v>1</v>
      </c>
      <c r="F4882" s="16">
        <v>0</v>
      </c>
      <c r="G4882" s="16">
        <v>0</v>
      </c>
      <c r="H4882" s="16">
        <v>0</v>
      </c>
      <c r="I4882" s="16">
        <v>0</v>
      </c>
      <c r="J4882" s="16">
        <v>1</v>
      </c>
    </row>
    <row r="4883" spans="1:10" x14ac:dyDescent="0.25">
      <c r="A4883" s="18">
        <v>94</v>
      </c>
      <c r="B4883" s="16" t="s">
        <v>402</v>
      </c>
      <c r="C4883" s="16" t="s">
        <v>403</v>
      </c>
      <c r="D4883" s="16">
        <v>1646</v>
      </c>
      <c r="E4883" s="16">
        <v>1</v>
      </c>
      <c r="F4883" s="16">
        <v>0</v>
      </c>
      <c r="G4883" s="16">
        <v>0</v>
      </c>
      <c r="H4883" s="16">
        <v>0</v>
      </c>
      <c r="I4883" s="16">
        <v>0</v>
      </c>
      <c r="J4883" s="16">
        <v>2</v>
      </c>
    </row>
    <row r="4884" spans="1:10" x14ac:dyDescent="0.25">
      <c r="A4884" s="18">
        <v>94</v>
      </c>
      <c r="B4884" s="16" t="s">
        <v>402</v>
      </c>
      <c r="C4884" s="16" t="s">
        <v>403</v>
      </c>
      <c r="D4884" s="16">
        <v>1646</v>
      </c>
      <c r="E4884" s="10">
        <v>1</v>
      </c>
      <c r="F4884" s="16">
        <v>0</v>
      </c>
      <c r="G4884" s="16">
        <v>0</v>
      </c>
      <c r="H4884" s="16">
        <v>0</v>
      </c>
      <c r="I4884" s="16">
        <v>0</v>
      </c>
      <c r="J4884" s="16">
        <v>4</v>
      </c>
    </row>
    <row r="4885" spans="1:10" x14ac:dyDescent="0.25">
      <c r="A4885" s="18">
        <v>94</v>
      </c>
      <c r="B4885" s="16" t="s">
        <v>402</v>
      </c>
      <c r="C4885" s="16" t="s">
        <v>403</v>
      </c>
      <c r="D4885" s="16">
        <v>1646</v>
      </c>
      <c r="E4885" s="10">
        <v>1</v>
      </c>
      <c r="F4885" s="16">
        <v>0</v>
      </c>
      <c r="G4885" s="16">
        <v>0</v>
      </c>
      <c r="H4885" s="16">
        <v>0</v>
      </c>
      <c r="I4885" s="10">
        <v>1</v>
      </c>
      <c r="J4885" s="16">
        <v>4</v>
      </c>
    </row>
    <row r="4886" spans="1:10" x14ac:dyDescent="0.25">
      <c r="A4886" s="18">
        <v>94</v>
      </c>
      <c r="B4886" s="16" t="s">
        <v>402</v>
      </c>
      <c r="C4886" s="16" t="s">
        <v>403</v>
      </c>
      <c r="D4886" s="16">
        <v>1646</v>
      </c>
      <c r="E4886" s="10">
        <v>1</v>
      </c>
      <c r="F4886" s="16">
        <v>0</v>
      </c>
      <c r="G4886" s="16">
        <v>0</v>
      </c>
      <c r="H4886" s="16">
        <v>0</v>
      </c>
      <c r="I4886" s="16">
        <v>0</v>
      </c>
      <c r="J4886" s="16">
        <v>5</v>
      </c>
    </row>
    <row r="4887" spans="1:10" x14ac:dyDescent="0.25">
      <c r="A4887" s="18">
        <v>94</v>
      </c>
      <c r="B4887" s="16" t="s">
        <v>402</v>
      </c>
      <c r="C4887" s="16" t="s">
        <v>403</v>
      </c>
      <c r="D4887" s="16">
        <v>1646</v>
      </c>
      <c r="E4887" s="10">
        <v>1</v>
      </c>
      <c r="F4887" s="16">
        <v>0</v>
      </c>
      <c r="G4887" s="16">
        <v>0</v>
      </c>
      <c r="H4887" s="16">
        <v>0</v>
      </c>
      <c r="I4887" s="10">
        <v>1</v>
      </c>
      <c r="J4887" s="16">
        <v>5</v>
      </c>
    </row>
    <row r="4888" spans="1:10" x14ac:dyDescent="0.25">
      <c r="A4888" s="18">
        <v>94</v>
      </c>
      <c r="B4888" s="16" t="s">
        <v>402</v>
      </c>
      <c r="C4888" s="16" t="s">
        <v>403</v>
      </c>
      <c r="D4888" s="16">
        <v>1646</v>
      </c>
      <c r="E4888" s="10">
        <v>1</v>
      </c>
      <c r="F4888" s="16">
        <v>0</v>
      </c>
      <c r="G4888" s="16">
        <v>0</v>
      </c>
      <c r="H4888" s="16">
        <v>0</v>
      </c>
      <c r="I4888" s="16">
        <v>0</v>
      </c>
      <c r="J4888" s="16">
        <v>6</v>
      </c>
    </row>
    <row r="4889" spans="1:10" x14ac:dyDescent="0.25">
      <c r="A4889" s="18">
        <v>94</v>
      </c>
      <c r="B4889" s="16" t="s">
        <v>402</v>
      </c>
      <c r="C4889" s="16" t="s">
        <v>403</v>
      </c>
      <c r="D4889" s="16">
        <v>1646</v>
      </c>
      <c r="E4889" s="10">
        <v>1</v>
      </c>
      <c r="F4889" s="16">
        <v>0</v>
      </c>
      <c r="G4889" s="16">
        <v>0</v>
      </c>
      <c r="H4889" s="16">
        <v>0</v>
      </c>
      <c r="I4889" s="10">
        <v>1</v>
      </c>
      <c r="J4889" s="16">
        <v>6</v>
      </c>
    </row>
    <row r="4890" spans="1:10" x14ac:dyDescent="0.25">
      <c r="A4890" s="18">
        <v>94</v>
      </c>
      <c r="B4890" s="16" t="s">
        <v>402</v>
      </c>
      <c r="C4890" s="16" t="s">
        <v>403</v>
      </c>
      <c r="D4890" s="16">
        <v>1646</v>
      </c>
      <c r="E4890" s="16">
        <v>1</v>
      </c>
      <c r="F4890" s="16">
        <v>0</v>
      </c>
      <c r="G4890" s="16">
        <v>0</v>
      </c>
      <c r="H4890" s="16">
        <v>0</v>
      </c>
      <c r="I4890" s="16">
        <v>0</v>
      </c>
      <c r="J4890" s="16">
        <v>7</v>
      </c>
    </row>
    <row r="4891" spans="1:10" x14ac:dyDescent="0.25">
      <c r="A4891" s="18">
        <v>137</v>
      </c>
      <c r="B4891" s="16" t="s">
        <v>2683</v>
      </c>
      <c r="C4891" s="16" t="s">
        <v>9157</v>
      </c>
      <c r="D4891" s="16">
        <v>1647</v>
      </c>
      <c r="E4891" s="10">
        <v>1</v>
      </c>
      <c r="F4891" s="16">
        <v>1</v>
      </c>
      <c r="G4891" s="16">
        <v>0</v>
      </c>
      <c r="H4891" s="16">
        <v>1</v>
      </c>
      <c r="I4891" s="10">
        <v>0</v>
      </c>
      <c r="J4891" s="16">
        <v>5</v>
      </c>
    </row>
    <row r="4892" spans="1:10" x14ac:dyDescent="0.25">
      <c r="A4892" s="18">
        <v>44</v>
      </c>
      <c r="B4892" s="16" t="s">
        <v>986</v>
      </c>
      <c r="C4892" s="16" t="s">
        <v>675</v>
      </c>
      <c r="D4892" s="16">
        <v>1648</v>
      </c>
      <c r="E4892" s="10">
        <v>1</v>
      </c>
      <c r="F4892" s="16">
        <v>1</v>
      </c>
      <c r="G4892" s="16">
        <v>0</v>
      </c>
      <c r="H4892" s="16">
        <v>0</v>
      </c>
      <c r="I4892" s="16">
        <v>0</v>
      </c>
      <c r="J4892" s="16">
        <v>6</v>
      </c>
    </row>
    <row r="4893" spans="1:10" x14ac:dyDescent="0.25">
      <c r="A4893" s="18">
        <v>44</v>
      </c>
      <c r="B4893" s="16" t="s">
        <v>986</v>
      </c>
      <c r="C4893" s="16" t="s">
        <v>675</v>
      </c>
      <c r="D4893" s="16">
        <v>1648</v>
      </c>
      <c r="E4893" s="10">
        <v>1</v>
      </c>
      <c r="F4893" s="16">
        <v>1</v>
      </c>
      <c r="G4893" s="16">
        <v>0</v>
      </c>
      <c r="H4893" s="16">
        <v>1</v>
      </c>
      <c r="I4893" s="10">
        <v>1</v>
      </c>
      <c r="J4893" s="16">
        <v>6</v>
      </c>
    </row>
    <row r="4894" spans="1:10" x14ac:dyDescent="0.25">
      <c r="A4894" s="18">
        <v>15</v>
      </c>
      <c r="B4894" s="16" t="s">
        <v>5439</v>
      </c>
      <c r="C4894" s="16" t="s">
        <v>5440</v>
      </c>
      <c r="D4894" s="16">
        <v>1649</v>
      </c>
      <c r="E4894" s="16">
        <v>0</v>
      </c>
      <c r="F4894" s="16">
        <v>3</v>
      </c>
      <c r="G4894" s="16">
        <v>0</v>
      </c>
      <c r="H4894" s="16">
        <v>0</v>
      </c>
      <c r="I4894" s="16">
        <v>1</v>
      </c>
      <c r="J4894" s="16">
        <v>0</v>
      </c>
    </row>
    <row r="4895" spans="1:10" x14ac:dyDescent="0.25">
      <c r="A4895" s="18">
        <v>15</v>
      </c>
      <c r="B4895" s="16" t="s">
        <v>4783</v>
      </c>
      <c r="C4895" s="16" t="s">
        <v>5440</v>
      </c>
      <c r="D4895" s="16">
        <v>1649</v>
      </c>
      <c r="E4895" s="16">
        <v>0</v>
      </c>
      <c r="F4895" s="16">
        <v>0</v>
      </c>
      <c r="G4895" s="16">
        <v>0</v>
      </c>
      <c r="H4895" s="16">
        <v>0</v>
      </c>
      <c r="I4895" s="16">
        <v>1</v>
      </c>
      <c r="J4895" s="16">
        <v>2</v>
      </c>
    </row>
    <row r="4896" spans="1:10" x14ac:dyDescent="0.25">
      <c r="A4896" s="18">
        <v>15</v>
      </c>
      <c r="B4896" s="16" t="s">
        <v>5439</v>
      </c>
      <c r="C4896" s="16" t="s">
        <v>5440</v>
      </c>
      <c r="D4896" s="16">
        <v>1649</v>
      </c>
      <c r="E4896" s="16">
        <v>0</v>
      </c>
      <c r="F4896" s="16">
        <v>0</v>
      </c>
      <c r="G4896" s="16">
        <v>0</v>
      </c>
      <c r="H4896" s="16">
        <v>0</v>
      </c>
      <c r="I4896" s="16">
        <v>1</v>
      </c>
      <c r="J4896" s="16">
        <v>4</v>
      </c>
    </row>
    <row r="4897" spans="1:10" x14ac:dyDescent="0.25">
      <c r="A4897" s="18">
        <v>15</v>
      </c>
      <c r="B4897" s="16" t="s">
        <v>4783</v>
      </c>
      <c r="C4897" s="16" t="s">
        <v>4784</v>
      </c>
      <c r="D4897" s="16">
        <v>1649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2</v>
      </c>
    </row>
    <row r="4898" spans="1:10" x14ac:dyDescent="0.25">
      <c r="A4898" s="18">
        <v>15</v>
      </c>
      <c r="B4898" s="16" t="s">
        <v>4783</v>
      </c>
      <c r="C4898" s="16" t="s">
        <v>4784</v>
      </c>
      <c r="D4898" s="16">
        <v>1649</v>
      </c>
      <c r="E4898" s="16">
        <v>0</v>
      </c>
      <c r="F4898" s="16">
        <v>0</v>
      </c>
      <c r="G4898" s="16">
        <v>0</v>
      </c>
      <c r="H4898" s="16">
        <v>0</v>
      </c>
      <c r="I4898" s="16">
        <v>0</v>
      </c>
      <c r="J4898" s="16">
        <v>4</v>
      </c>
    </row>
    <row r="4899" spans="1:10" x14ac:dyDescent="0.25">
      <c r="A4899" s="18">
        <v>15</v>
      </c>
      <c r="B4899" s="16" t="s">
        <v>5439</v>
      </c>
      <c r="C4899" s="16" t="s">
        <v>4262</v>
      </c>
      <c r="D4899" s="16">
        <v>1649</v>
      </c>
      <c r="E4899" s="16">
        <v>0</v>
      </c>
      <c r="F4899" s="16">
        <v>0</v>
      </c>
      <c r="G4899" s="16">
        <v>0</v>
      </c>
      <c r="H4899" s="16">
        <v>0</v>
      </c>
      <c r="I4899" s="16">
        <v>0</v>
      </c>
      <c r="J4899" s="16">
        <v>6</v>
      </c>
    </row>
    <row r="4900" spans="1:10" x14ac:dyDescent="0.25">
      <c r="A4900" s="18">
        <v>15</v>
      </c>
      <c r="B4900" s="16" t="s">
        <v>5606</v>
      </c>
      <c r="C4900" s="16" t="s">
        <v>4262</v>
      </c>
      <c r="D4900" s="16">
        <v>1649</v>
      </c>
      <c r="E4900" s="16">
        <v>0</v>
      </c>
      <c r="F4900" s="16">
        <v>0</v>
      </c>
      <c r="G4900" s="16">
        <v>0</v>
      </c>
      <c r="H4900" s="16">
        <v>0</v>
      </c>
      <c r="I4900" s="16">
        <v>1</v>
      </c>
      <c r="J4900" s="16">
        <v>6</v>
      </c>
    </row>
    <row r="4901" spans="1:10" x14ac:dyDescent="0.25">
      <c r="A4901" s="18">
        <v>176</v>
      </c>
      <c r="B4901" s="16" t="s">
        <v>4092</v>
      </c>
      <c r="C4901" s="16" t="s">
        <v>4093</v>
      </c>
      <c r="D4901" s="16">
        <v>1650</v>
      </c>
      <c r="E4901" s="10">
        <v>1</v>
      </c>
      <c r="F4901" s="16">
        <v>0</v>
      </c>
      <c r="G4901" s="16">
        <v>0</v>
      </c>
      <c r="H4901" s="16">
        <v>0</v>
      </c>
      <c r="I4901" s="10">
        <v>1</v>
      </c>
      <c r="J4901" s="16">
        <v>1</v>
      </c>
    </row>
    <row r="4902" spans="1:10" x14ac:dyDescent="0.25">
      <c r="A4902" s="18">
        <v>176</v>
      </c>
      <c r="B4902" s="10" t="s">
        <v>2078</v>
      </c>
      <c r="C4902" s="10" t="s">
        <v>2079</v>
      </c>
      <c r="D4902" s="10">
        <v>1650</v>
      </c>
      <c r="E4902" s="10">
        <v>1</v>
      </c>
      <c r="F4902" s="10">
        <v>0</v>
      </c>
      <c r="G4902" s="10">
        <v>0</v>
      </c>
      <c r="H4902" s="10">
        <v>0</v>
      </c>
      <c r="I4902" s="10">
        <v>1</v>
      </c>
      <c r="J4902" s="16">
        <v>2</v>
      </c>
    </row>
    <row r="4903" spans="1:10" x14ac:dyDescent="0.25">
      <c r="A4903" s="18">
        <v>176</v>
      </c>
      <c r="B4903" s="16" t="s">
        <v>4092</v>
      </c>
      <c r="C4903" s="16" t="s">
        <v>2926</v>
      </c>
      <c r="D4903" s="16">
        <v>1650</v>
      </c>
      <c r="E4903" s="16">
        <v>1</v>
      </c>
      <c r="F4903" s="16">
        <v>0</v>
      </c>
      <c r="G4903" s="16">
        <v>0</v>
      </c>
      <c r="H4903" s="16">
        <v>0</v>
      </c>
      <c r="I4903" s="16">
        <v>0</v>
      </c>
      <c r="J4903" s="16">
        <v>1</v>
      </c>
    </row>
    <row r="4904" spans="1:10" x14ac:dyDescent="0.25">
      <c r="A4904" s="18">
        <v>176</v>
      </c>
      <c r="B4904" s="16" t="s">
        <v>139</v>
      </c>
      <c r="C4904" s="16" t="s">
        <v>2926</v>
      </c>
      <c r="D4904" s="16">
        <v>1650</v>
      </c>
      <c r="E4904" s="16">
        <v>1</v>
      </c>
      <c r="F4904" s="16">
        <v>0</v>
      </c>
      <c r="G4904" s="16">
        <v>0</v>
      </c>
      <c r="H4904" s="16">
        <v>0</v>
      </c>
      <c r="I4904" s="16">
        <v>0</v>
      </c>
      <c r="J4904" s="16">
        <v>2</v>
      </c>
    </row>
    <row r="4905" spans="1:10" x14ac:dyDescent="0.25">
      <c r="A4905" s="18">
        <v>176</v>
      </c>
      <c r="B4905" s="10" t="s">
        <v>139</v>
      </c>
      <c r="C4905" s="10" t="s">
        <v>2926</v>
      </c>
      <c r="D4905" s="10">
        <v>1650</v>
      </c>
      <c r="E4905" s="10">
        <v>1</v>
      </c>
      <c r="F4905" s="10">
        <v>0</v>
      </c>
      <c r="G4905" s="10">
        <v>0</v>
      </c>
      <c r="H4905" s="16">
        <v>0</v>
      </c>
      <c r="I4905" s="10">
        <v>0</v>
      </c>
      <c r="J4905" s="16">
        <v>3</v>
      </c>
    </row>
    <row r="4906" spans="1:10" x14ac:dyDescent="0.25">
      <c r="A4906" s="18">
        <v>176</v>
      </c>
      <c r="B4906" s="10" t="s">
        <v>139</v>
      </c>
      <c r="C4906" s="10" t="s">
        <v>2926</v>
      </c>
      <c r="D4906" s="10">
        <v>1650</v>
      </c>
      <c r="E4906" s="10">
        <v>1</v>
      </c>
      <c r="F4906" s="10">
        <v>0</v>
      </c>
      <c r="G4906" s="10">
        <v>0</v>
      </c>
      <c r="H4906" s="16">
        <v>0</v>
      </c>
      <c r="I4906" s="10">
        <v>1</v>
      </c>
      <c r="J4906" s="16">
        <v>3</v>
      </c>
    </row>
    <row r="4907" spans="1:10" x14ac:dyDescent="0.25">
      <c r="A4907" s="18">
        <v>176</v>
      </c>
      <c r="B4907" s="16" t="s">
        <v>139</v>
      </c>
      <c r="C4907" s="16" t="s">
        <v>140</v>
      </c>
      <c r="D4907" s="16">
        <v>1650</v>
      </c>
      <c r="E4907" s="10">
        <v>1</v>
      </c>
      <c r="F4907" s="16">
        <v>0</v>
      </c>
      <c r="G4907" s="16">
        <v>0</v>
      </c>
      <c r="H4907" s="16">
        <v>0</v>
      </c>
      <c r="I4907" s="10">
        <v>0</v>
      </c>
      <c r="J4907" s="16">
        <v>4</v>
      </c>
    </row>
    <row r="4908" spans="1:10" x14ac:dyDescent="0.25">
      <c r="A4908" s="18">
        <v>176</v>
      </c>
      <c r="B4908" s="16" t="s">
        <v>139</v>
      </c>
      <c r="C4908" s="16" t="s">
        <v>140</v>
      </c>
      <c r="D4908" s="16">
        <v>1650</v>
      </c>
      <c r="E4908" s="10">
        <v>1</v>
      </c>
      <c r="F4908" s="16">
        <v>0</v>
      </c>
      <c r="G4908" s="16">
        <v>0</v>
      </c>
      <c r="H4908" s="16">
        <v>0</v>
      </c>
      <c r="I4908" s="10">
        <v>1</v>
      </c>
      <c r="J4908" s="16">
        <v>4</v>
      </c>
    </row>
    <row r="4909" spans="1:10" x14ac:dyDescent="0.25">
      <c r="A4909" s="18">
        <v>176</v>
      </c>
      <c r="B4909" s="16" t="s">
        <v>139</v>
      </c>
      <c r="C4909" s="16" t="s">
        <v>2926</v>
      </c>
      <c r="D4909" s="16">
        <v>1650</v>
      </c>
      <c r="E4909" s="10">
        <v>1</v>
      </c>
      <c r="F4909" s="16">
        <v>0</v>
      </c>
      <c r="G4909" s="16">
        <v>0</v>
      </c>
      <c r="H4909" s="16">
        <v>0</v>
      </c>
      <c r="I4909" s="10">
        <v>0</v>
      </c>
      <c r="J4909" s="16">
        <v>5</v>
      </c>
    </row>
    <row r="4910" spans="1:10" x14ac:dyDescent="0.25">
      <c r="A4910" s="18">
        <v>176</v>
      </c>
      <c r="B4910" s="16" t="s">
        <v>139</v>
      </c>
      <c r="C4910" s="16" t="s">
        <v>2926</v>
      </c>
      <c r="D4910" s="16">
        <v>1650</v>
      </c>
      <c r="E4910" s="10">
        <v>1</v>
      </c>
      <c r="F4910" s="16">
        <v>4</v>
      </c>
      <c r="G4910" s="16">
        <v>0</v>
      </c>
      <c r="H4910" s="16">
        <v>0</v>
      </c>
      <c r="I4910" s="10">
        <v>1</v>
      </c>
      <c r="J4910" s="16">
        <v>5</v>
      </c>
    </row>
    <row r="4911" spans="1:10" x14ac:dyDescent="0.25">
      <c r="A4911" s="18">
        <v>176</v>
      </c>
      <c r="B4911" s="16" t="s">
        <v>139</v>
      </c>
      <c r="C4911" s="16" t="s">
        <v>140</v>
      </c>
      <c r="D4911" s="16">
        <v>1650</v>
      </c>
      <c r="E4911" s="10">
        <v>1</v>
      </c>
      <c r="F4911" s="16">
        <v>0</v>
      </c>
      <c r="G4911" s="16">
        <v>0</v>
      </c>
      <c r="H4911" s="16">
        <v>0</v>
      </c>
      <c r="I4911" s="16">
        <v>0</v>
      </c>
      <c r="J4911" s="16">
        <v>6</v>
      </c>
    </row>
    <row r="4912" spans="1:10" x14ac:dyDescent="0.25">
      <c r="A4912" s="18">
        <v>176</v>
      </c>
      <c r="B4912" s="16" t="s">
        <v>139</v>
      </c>
      <c r="C4912" s="16" t="s">
        <v>140</v>
      </c>
      <c r="D4912" s="16">
        <v>1650</v>
      </c>
      <c r="E4912" s="10">
        <v>1</v>
      </c>
      <c r="F4912" s="16">
        <v>0</v>
      </c>
      <c r="G4912" s="16">
        <v>0</v>
      </c>
      <c r="H4912" s="16">
        <v>0</v>
      </c>
      <c r="I4912" s="10">
        <v>1</v>
      </c>
      <c r="J4912" s="16">
        <v>6</v>
      </c>
    </row>
    <row r="4913" spans="1:10" x14ac:dyDescent="0.25">
      <c r="A4913" s="18">
        <v>40</v>
      </c>
      <c r="B4913" s="16" t="s">
        <v>139</v>
      </c>
      <c r="C4913" s="16" t="s">
        <v>2926</v>
      </c>
      <c r="D4913" s="16">
        <v>1650</v>
      </c>
      <c r="E4913" s="16">
        <v>0</v>
      </c>
      <c r="F4913" s="16">
        <v>0</v>
      </c>
      <c r="G4913" s="16">
        <v>0</v>
      </c>
      <c r="H4913" s="16">
        <v>0</v>
      </c>
      <c r="I4913" s="16">
        <v>0</v>
      </c>
      <c r="J4913" s="16">
        <v>7</v>
      </c>
    </row>
    <row r="4914" spans="1:10" x14ac:dyDescent="0.25">
      <c r="A4914" s="18">
        <v>114</v>
      </c>
      <c r="B4914" s="10" t="s">
        <v>4390</v>
      </c>
      <c r="C4914" s="10" t="s">
        <v>4931</v>
      </c>
      <c r="D4914" s="10">
        <v>1651</v>
      </c>
      <c r="E4914" s="10">
        <v>1</v>
      </c>
      <c r="F4914" s="10">
        <v>0</v>
      </c>
      <c r="G4914" s="10">
        <v>0</v>
      </c>
      <c r="H4914" s="10">
        <v>1</v>
      </c>
      <c r="I4914" s="10">
        <v>1</v>
      </c>
      <c r="J4914" s="16">
        <v>2</v>
      </c>
    </row>
    <row r="4915" spans="1:10" x14ac:dyDescent="0.25">
      <c r="A4915" s="18">
        <v>22</v>
      </c>
      <c r="B4915" s="16" t="s">
        <v>4390</v>
      </c>
      <c r="C4915" s="16" t="s">
        <v>4931</v>
      </c>
      <c r="D4915" s="16">
        <v>1651</v>
      </c>
      <c r="E4915" s="16">
        <v>0</v>
      </c>
      <c r="F4915" s="16">
        <v>0</v>
      </c>
      <c r="G4915" s="16">
        <v>0</v>
      </c>
      <c r="H4915" s="16">
        <v>0</v>
      </c>
      <c r="I4915" s="16">
        <v>0</v>
      </c>
      <c r="J4915" s="16">
        <v>1</v>
      </c>
    </row>
    <row r="4916" spans="1:10" x14ac:dyDescent="0.25">
      <c r="A4916" s="18">
        <v>22</v>
      </c>
      <c r="B4916" s="16" t="s">
        <v>4390</v>
      </c>
      <c r="C4916" s="16" t="s">
        <v>4931</v>
      </c>
      <c r="D4916" s="16">
        <v>1651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5</v>
      </c>
    </row>
    <row r="4917" spans="1:10" x14ac:dyDescent="0.25">
      <c r="A4917" s="18">
        <v>22</v>
      </c>
      <c r="B4917" s="16" t="s">
        <v>5005</v>
      </c>
      <c r="C4917" s="16" t="s">
        <v>4931</v>
      </c>
      <c r="D4917" s="16">
        <v>1651</v>
      </c>
      <c r="E4917" s="16">
        <v>0</v>
      </c>
      <c r="F4917" s="16">
        <v>0</v>
      </c>
      <c r="G4917" s="16">
        <v>0</v>
      </c>
      <c r="H4917" s="16">
        <v>1</v>
      </c>
      <c r="I4917" s="16">
        <v>1</v>
      </c>
      <c r="J4917" s="16">
        <v>5</v>
      </c>
    </row>
    <row r="4918" spans="1:10" x14ac:dyDescent="0.25">
      <c r="A4918" s="18">
        <v>114</v>
      </c>
      <c r="B4918" s="16" t="s">
        <v>447</v>
      </c>
      <c r="C4918" s="16" t="s">
        <v>8179</v>
      </c>
      <c r="D4918" s="16">
        <v>1651</v>
      </c>
      <c r="E4918" s="16">
        <v>1</v>
      </c>
      <c r="F4918" s="16">
        <v>0</v>
      </c>
      <c r="G4918" s="16">
        <v>0</v>
      </c>
      <c r="H4918" s="16">
        <v>0</v>
      </c>
      <c r="I4918" s="16">
        <v>0</v>
      </c>
      <c r="J4918" s="16">
        <v>2</v>
      </c>
    </row>
    <row r="4919" spans="1:10" x14ac:dyDescent="0.25">
      <c r="A4919" s="18">
        <v>22</v>
      </c>
      <c r="B4919" s="16" t="s">
        <v>5005</v>
      </c>
      <c r="C4919" s="16" t="s">
        <v>4736</v>
      </c>
      <c r="D4919" s="16">
        <v>1651</v>
      </c>
      <c r="E4919" s="16">
        <v>0</v>
      </c>
      <c r="F4919" s="16">
        <v>0</v>
      </c>
      <c r="G4919" s="16">
        <v>0</v>
      </c>
      <c r="H4919" s="16">
        <v>1</v>
      </c>
      <c r="I4919" s="16">
        <v>1</v>
      </c>
      <c r="J4919" s="16">
        <v>1</v>
      </c>
    </row>
    <row r="4920" spans="1:10" x14ac:dyDescent="0.25">
      <c r="A4920" s="18">
        <v>114</v>
      </c>
      <c r="B4920" s="16" t="s">
        <v>4355</v>
      </c>
      <c r="C4920" s="16" t="s">
        <v>4356</v>
      </c>
      <c r="D4920" s="16">
        <v>1652</v>
      </c>
      <c r="E4920" s="16">
        <v>1</v>
      </c>
      <c r="F4920" s="16">
        <v>1</v>
      </c>
      <c r="G4920" s="16">
        <v>0</v>
      </c>
      <c r="H4920" s="16">
        <v>1</v>
      </c>
      <c r="I4920" s="16">
        <v>0</v>
      </c>
      <c r="J4920" s="16">
        <v>0</v>
      </c>
    </row>
    <row r="4921" spans="1:10" x14ac:dyDescent="0.25">
      <c r="A4921" s="18">
        <v>57</v>
      </c>
      <c r="B4921" s="10" t="s">
        <v>5472</v>
      </c>
      <c r="C4921" s="10" t="s">
        <v>7981</v>
      </c>
      <c r="D4921" s="10">
        <v>1653</v>
      </c>
      <c r="E4921" s="10">
        <v>1</v>
      </c>
      <c r="F4921" s="10">
        <v>0</v>
      </c>
      <c r="G4921" s="10">
        <v>0</v>
      </c>
      <c r="H4921" s="10">
        <v>0</v>
      </c>
      <c r="I4921" s="10">
        <v>0</v>
      </c>
      <c r="J4921" s="16">
        <v>3</v>
      </c>
    </row>
    <row r="4922" spans="1:10" x14ac:dyDescent="0.25">
      <c r="A4922" s="18">
        <v>57</v>
      </c>
      <c r="B4922" s="10" t="s">
        <v>5472</v>
      </c>
      <c r="C4922" s="10" t="s">
        <v>7981</v>
      </c>
      <c r="D4922" s="10">
        <v>1653</v>
      </c>
      <c r="E4922" s="10">
        <v>1</v>
      </c>
      <c r="F4922" s="10">
        <v>0</v>
      </c>
      <c r="G4922" s="10">
        <v>0</v>
      </c>
      <c r="H4922" s="10">
        <v>1</v>
      </c>
      <c r="I4922" s="10">
        <v>1</v>
      </c>
      <c r="J4922" s="16">
        <v>3</v>
      </c>
    </row>
    <row r="4923" spans="1:10" x14ac:dyDescent="0.25">
      <c r="A4923" s="18">
        <v>129</v>
      </c>
      <c r="B4923" s="10" t="s">
        <v>2042</v>
      </c>
      <c r="C4923" s="10" t="s">
        <v>2264</v>
      </c>
      <c r="D4923" s="10">
        <v>1654</v>
      </c>
      <c r="E4923" s="10">
        <v>1</v>
      </c>
      <c r="F4923" s="10">
        <v>1</v>
      </c>
      <c r="G4923" s="10">
        <v>1</v>
      </c>
      <c r="H4923" s="10">
        <v>1</v>
      </c>
      <c r="I4923" s="10">
        <v>1</v>
      </c>
      <c r="J4923" s="16">
        <v>2</v>
      </c>
    </row>
    <row r="4924" spans="1:10" x14ac:dyDescent="0.25">
      <c r="A4924" s="18">
        <v>15</v>
      </c>
      <c r="B4924" s="16" t="s">
        <v>887</v>
      </c>
      <c r="C4924" s="16" t="s">
        <v>5814</v>
      </c>
      <c r="D4924" s="10">
        <v>1655</v>
      </c>
      <c r="E4924" s="16">
        <v>1</v>
      </c>
      <c r="F4924" s="16">
        <v>1</v>
      </c>
      <c r="G4924" s="16">
        <v>0</v>
      </c>
      <c r="H4924" s="16">
        <v>1</v>
      </c>
      <c r="I4924" s="16">
        <v>0</v>
      </c>
      <c r="J4924" s="16">
        <v>1</v>
      </c>
    </row>
    <row r="4925" spans="1:10" x14ac:dyDescent="0.25">
      <c r="A4925" s="18">
        <v>76</v>
      </c>
      <c r="B4925" s="16" t="s">
        <v>1554</v>
      </c>
      <c r="C4925" s="16" t="s">
        <v>5814</v>
      </c>
      <c r="D4925" s="10">
        <v>1656</v>
      </c>
      <c r="E4925" s="10">
        <v>1</v>
      </c>
      <c r="F4925" s="16">
        <v>0</v>
      </c>
      <c r="G4925" s="16">
        <v>0</v>
      </c>
      <c r="H4925" s="16">
        <v>0</v>
      </c>
      <c r="I4925" s="10">
        <v>0</v>
      </c>
      <c r="J4925" s="16">
        <v>5</v>
      </c>
    </row>
    <row r="4926" spans="1:10" x14ac:dyDescent="0.25">
      <c r="A4926" s="18">
        <v>76</v>
      </c>
      <c r="B4926" s="16" t="s">
        <v>1554</v>
      </c>
      <c r="C4926" s="16" t="s">
        <v>5814</v>
      </c>
      <c r="D4926" s="10">
        <v>1656</v>
      </c>
      <c r="E4926" s="10">
        <v>1</v>
      </c>
      <c r="F4926" s="16">
        <v>0</v>
      </c>
      <c r="G4926" s="16">
        <v>0</v>
      </c>
      <c r="H4926" s="16">
        <v>1</v>
      </c>
      <c r="I4926" s="10">
        <v>1</v>
      </c>
      <c r="J4926" s="16">
        <v>5</v>
      </c>
    </row>
    <row r="4927" spans="1:10" x14ac:dyDescent="0.25">
      <c r="A4927" s="18">
        <v>95</v>
      </c>
      <c r="B4927" s="16" t="s">
        <v>5372</v>
      </c>
      <c r="C4927" s="16" t="s">
        <v>5373</v>
      </c>
      <c r="D4927" s="10">
        <v>1657</v>
      </c>
      <c r="E4927" s="16">
        <v>1</v>
      </c>
      <c r="F4927" s="16">
        <v>0</v>
      </c>
      <c r="G4927" s="16">
        <v>1</v>
      </c>
      <c r="H4927" s="16">
        <v>0</v>
      </c>
      <c r="I4927" s="16">
        <v>0</v>
      </c>
      <c r="J4927" s="16">
        <v>0</v>
      </c>
    </row>
    <row r="4928" spans="1:10" x14ac:dyDescent="0.25">
      <c r="A4928" s="18">
        <v>95</v>
      </c>
      <c r="B4928" s="16" t="s">
        <v>5372</v>
      </c>
      <c r="C4928" s="16" t="s">
        <v>5373</v>
      </c>
      <c r="D4928" s="10">
        <v>1657</v>
      </c>
      <c r="E4928" s="16">
        <v>1</v>
      </c>
      <c r="F4928" s="16">
        <v>0</v>
      </c>
      <c r="G4928" s="16">
        <v>1</v>
      </c>
      <c r="H4928" s="16">
        <v>1</v>
      </c>
      <c r="I4928" s="16">
        <v>1</v>
      </c>
      <c r="J4928" s="16">
        <v>0</v>
      </c>
    </row>
    <row r="4929" spans="1:10" x14ac:dyDescent="0.25">
      <c r="A4929" s="18">
        <v>90</v>
      </c>
      <c r="B4929" s="16" t="s">
        <v>1263</v>
      </c>
      <c r="C4929" s="16" t="s">
        <v>3228</v>
      </c>
      <c r="D4929" s="10">
        <v>1658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7</v>
      </c>
    </row>
    <row r="4930" spans="1:10" x14ac:dyDescent="0.25">
      <c r="A4930" s="18">
        <v>10</v>
      </c>
      <c r="B4930" s="16" t="s">
        <v>7692</v>
      </c>
      <c r="C4930" s="16" t="s">
        <v>7693</v>
      </c>
      <c r="D4930" s="10">
        <v>1659</v>
      </c>
      <c r="E4930" s="16">
        <v>0</v>
      </c>
      <c r="F4930" s="16">
        <v>0</v>
      </c>
      <c r="G4930" s="16">
        <v>0</v>
      </c>
      <c r="H4930" s="16">
        <v>1</v>
      </c>
      <c r="I4930" s="10">
        <v>0</v>
      </c>
      <c r="J4930" s="16">
        <v>3</v>
      </c>
    </row>
    <row r="4931" spans="1:10" x14ac:dyDescent="0.25">
      <c r="A4931" s="18">
        <v>124</v>
      </c>
      <c r="B4931" s="16" t="s">
        <v>1175</v>
      </c>
      <c r="C4931" s="16" t="s">
        <v>1176</v>
      </c>
      <c r="D4931" s="10">
        <v>1660</v>
      </c>
      <c r="E4931" s="10">
        <v>1</v>
      </c>
      <c r="F4931" s="16">
        <v>0</v>
      </c>
      <c r="G4931" s="16">
        <v>0</v>
      </c>
      <c r="H4931" s="16">
        <v>1</v>
      </c>
      <c r="I4931" s="10">
        <v>0</v>
      </c>
      <c r="J4931" s="16">
        <v>4</v>
      </c>
    </row>
    <row r="4932" spans="1:10" x14ac:dyDescent="0.25">
      <c r="A4932" s="18">
        <v>159</v>
      </c>
      <c r="B4932" s="16" t="s">
        <v>118</v>
      </c>
      <c r="C4932" s="16" t="s">
        <v>119</v>
      </c>
      <c r="D4932" s="10">
        <v>1661</v>
      </c>
      <c r="E4932" s="10">
        <v>1</v>
      </c>
      <c r="F4932" s="16">
        <v>0</v>
      </c>
      <c r="G4932" s="16">
        <v>0</v>
      </c>
      <c r="H4932" s="16">
        <v>0</v>
      </c>
      <c r="I4932" s="16">
        <v>0</v>
      </c>
      <c r="J4932" s="16">
        <v>6</v>
      </c>
    </row>
    <row r="4933" spans="1:10" x14ac:dyDescent="0.25">
      <c r="A4933" s="18">
        <v>159</v>
      </c>
      <c r="B4933" s="16" t="s">
        <v>118</v>
      </c>
      <c r="C4933" s="16" t="s">
        <v>119</v>
      </c>
      <c r="D4933" s="10">
        <v>1661</v>
      </c>
      <c r="E4933" s="10">
        <v>1</v>
      </c>
      <c r="F4933" s="16">
        <v>0</v>
      </c>
      <c r="G4933" s="16">
        <v>0</v>
      </c>
      <c r="H4933" s="16">
        <v>1</v>
      </c>
      <c r="I4933" s="10">
        <v>1</v>
      </c>
      <c r="J4933" s="16">
        <v>6</v>
      </c>
    </row>
    <row r="4934" spans="1:10" x14ac:dyDescent="0.25">
      <c r="A4934" s="18">
        <v>108</v>
      </c>
      <c r="B4934" s="16" t="s">
        <v>532</v>
      </c>
      <c r="C4934" s="16" t="s">
        <v>3286</v>
      </c>
      <c r="D4934" s="10">
        <v>1662</v>
      </c>
      <c r="E4934" s="16">
        <v>1</v>
      </c>
      <c r="F4934" s="16">
        <v>0</v>
      </c>
      <c r="G4934" s="16">
        <v>1</v>
      </c>
      <c r="H4934" s="16">
        <v>0</v>
      </c>
      <c r="I4934" s="16">
        <v>0</v>
      </c>
      <c r="J4934" s="16">
        <v>7</v>
      </c>
    </row>
    <row r="4935" spans="1:10" x14ac:dyDescent="0.25">
      <c r="A4935" s="18">
        <v>108</v>
      </c>
      <c r="B4935" s="16" t="s">
        <v>532</v>
      </c>
      <c r="C4935" s="16" t="s">
        <v>533</v>
      </c>
      <c r="D4935" s="10">
        <v>1662</v>
      </c>
      <c r="E4935" s="10">
        <v>1</v>
      </c>
      <c r="F4935" s="16">
        <v>0</v>
      </c>
      <c r="G4935" s="16">
        <v>1</v>
      </c>
      <c r="H4935" s="16">
        <v>0</v>
      </c>
      <c r="I4935" s="10">
        <v>0</v>
      </c>
      <c r="J4935" s="16">
        <v>6</v>
      </c>
    </row>
    <row r="4936" spans="1:10" x14ac:dyDescent="0.25">
      <c r="A4936" s="18">
        <v>108</v>
      </c>
      <c r="B4936" s="16" t="s">
        <v>532</v>
      </c>
      <c r="C4936" s="16" t="s">
        <v>533</v>
      </c>
      <c r="D4936" s="16">
        <v>1662</v>
      </c>
      <c r="E4936" s="10">
        <v>1</v>
      </c>
      <c r="F4936" s="16">
        <v>0</v>
      </c>
      <c r="G4936" s="16">
        <v>1</v>
      </c>
      <c r="H4936" s="16">
        <v>0</v>
      </c>
      <c r="I4936" s="10">
        <v>1</v>
      </c>
      <c r="J4936" s="16">
        <v>6</v>
      </c>
    </row>
    <row r="4937" spans="1:10" x14ac:dyDescent="0.25">
      <c r="A4937" s="18">
        <v>108</v>
      </c>
      <c r="B4937" s="16" t="s">
        <v>9049</v>
      </c>
      <c r="C4937" s="16" t="s">
        <v>9050</v>
      </c>
      <c r="D4937" s="16">
        <v>1662</v>
      </c>
      <c r="E4937" s="10">
        <v>1</v>
      </c>
      <c r="F4937" s="16">
        <v>0</v>
      </c>
      <c r="G4937" s="16">
        <v>1</v>
      </c>
      <c r="H4937" s="16">
        <v>0</v>
      </c>
      <c r="I4937" s="10">
        <v>0</v>
      </c>
      <c r="J4937" s="16">
        <v>5</v>
      </c>
    </row>
    <row r="4938" spans="1:10" x14ac:dyDescent="0.25">
      <c r="A4938" s="18">
        <v>108</v>
      </c>
      <c r="B4938" s="16" t="s">
        <v>9049</v>
      </c>
      <c r="C4938" s="16" t="s">
        <v>9050</v>
      </c>
      <c r="D4938" s="16">
        <v>1662</v>
      </c>
      <c r="E4938" s="10">
        <v>1</v>
      </c>
      <c r="F4938" s="16">
        <v>0</v>
      </c>
      <c r="G4938" s="16">
        <v>1</v>
      </c>
      <c r="H4938" s="16">
        <v>0</v>
      </c>
      <c r="I4938" s="10">
        <v>1</v>
      </c>
      <c r="J4938" s="16">
        <v>5</v>
      </c>
    </row>
    <row r="4939" spans="1:10" x14ac:dyDescent="0.25">
      <c r="A4939" s="18">
        <v>132</v>
      </c>
      <c r="B4939" s="16" t="s">
        <v>890</v>
      </c>
      <c r="C4939" s="16" t="s">
        <v>410</v>
      </c>
      <c r="D4939" s="16">
        <v>1663</v>
      </c>
      <c r="E4939" s="10">
        <v>1</v>
      </c>
      <c r="F4939" s="16">
        <v>1</v>
      </c>
      <c r="G4939" s="16">
        <v>0</v>
      </c>
      <c r="H4939" s="16">
        <v>0</v>
      </c>
      <c r="I4939" s="16">
        <v>0</v>
      </c>
      <c r="J4939" s="16">
        <v>6</v>
      </c>
    </row>
    <row r="4940" spans="1:10" x14ac:dyDescent="0.25">
      <c r="A4940" s="18">
        <v>132</v>
      </c>
      <c r="B4940" s="16" t="s">
        <v>890</v>
      </c>
      <c r="C4940" s="16" t="s">
        <v>410</v>
      </c>
      <c r="D4940" s="16">
        <v>1663</v>
      </c>
      <c r="E4940" s="10">
        <v>1</v>
      </c>
      <c r="F4940" s="16">
        <v>1</v>
      </c>
      <c r="G4940" s="16">
        <v>0</v>
      </c>
      <c r="H4940" s="16">
        <v>0</v>
      </c>
      <c r="I4940" s="10">
        <v>1</v>
      </c>
      <c r="J4940" s="16">
        <v>6</v>
      </c>
    </row>
    <row r="4941" spans="1:10" x14ac:dyDescent="0.25">
      <c r="A4941" s="18">
        <v>132</v>
      </c>
      <c r="B4941" s="16" t="s">
        <v>2298</v>
      </c>
      <c r="C4941" s="16" t="s">
        <v>410</v>
      </c>
      <c r="D4941" s="16">
        <v>1663</v>
      </c>
      <c r="E4941" s="16">
        <v>1</v>
      </c>
      <c r="F4941" s="16">
        <v>1</v>
      </c>
      <c r="G4941" s="16">
        <v>0</v>
      </c>
      <c r="H4941" s="16">
        <v>0</v>
      </c>
      <c r="I4941" s="16">
        <v>0</v>
      </c>
      <c r="J4941" s="16">
        <v>7</v>
      </c>
    </row>
    <row r="4942" spans="1:10" x14ac:dyDescent="0.25">
      <c r="A4942" s="18">
        <v>22</v>
      </c>
      <c r="B4942" s="16" t="s">
        <v>877</v>
      </c>
      <c r="C4942" s="16" t="s">
        <v>878</v>
      </c>
      <c r="D4942" s="16">
        <v>1664</v>
      </c>
      <c r="E4942" s="10">
        <v>1</v>
      </c>
      <c r="F4942" s="16">
        <v>1</v>
      </c>
      <c r="G4942" s="16">
        <v>0</v>
      </c>
      <c r="H4942" s="16">
        <v>1</v>
      </c>
      <c r="I4942" s="10">
        <v>0</v>
      </c>
      <c r="J4942" s="16">
        <v>6</v>
      </c>
    </row>
    <row r="4943" spans="1:10" x14ac:dyDescent="0.25">
      <c r="A4943" s="18">
        <v>22</v>
      </c>
      <c r="B4943" s="16" t="s">
        <v>877</v>
      </c>
      <c r="C4943" s="16" t="s">
        <v>878</v>
      </c>
      <c r="D4943" s="16">
        <v>1664</v>
      </c>
      <c r="E4943" s="10">
        <v>1</v>
      </c>
      <c r="F4943" s="16">
        <v>1</v>
      </c>
      <c r="G4943" s="16">
        <v>0</v>
      </c>
      <c r="H4943" s="16">
        <v>1</v>
      </c>
      <c r="I4943" s="10">
        <v>1</v>
      </c>
      <c r="J4943" s="16">
        <v>6</v>
      </c>
    </row>
    <row r="4944" spans="1:10" x14ac:dyDescent="0.25">
      <c r="A4944" s="18">
        <v>37</v>
      </c>
      <c r="B4944" s="16" t="s">
        <v>5726</v>
      </c>
      <c r="C4944" s="16" t="s">
        <v>5940</v>
      </c>
      <c r="D4944" s="16">
        <v>1664</v>
      </c>
      <c r="E4944" s="16">
        <v>0</v>
      </c>
      <c r="F4944" s="16">
        <v>1</v>
      </c>
      <c r="G4944" s="16">
        <v>1</v>
      </c>
      <c r="H4944" s="16">
        <v>1</v>
      </c>
      <c r="I4944" s="16">
        <v>1</v>
      </c>
      <c r="J4944" s="16">
        <v>4</v>
      </c>
    </row>
    <row r="4945" spans="1:10" x14ac:dyDescent="0.25">
      <c r="A4945" s="18">
        <v>37</v>
      </c>
      <c r="B4945" s="16" t="s">
        <v>1953</v>
      </c>
      <c r="C4945" s="16" t="s">
        <v>878</v>
      </c>
      <c r="D4945" s="16">
        <v>1664</v>
      </c>
      <c r="E4945" s="10">
        <v>0</v>
      </c>
      <c r="F4945" s="16">
        <v>1</v>
      </c>
      <c r="G4945" s="16">
        <v>1</v>
      </c>
      <c r="H4945" s="16">
        <v>0</v>
      </c>
      <c r="I4945" s="10">
        <v>0</v>
      </c>
      <c r="J4945" s="16">
        <v>4</v>
      </c>
    </row>
    <row r="4946" spans="1:10" x14ac:dyDescent="0.25">
      <c r="A4946" s="18">
        <v>196</v>
      </c>
      <c r="B4946" s="16" t="s">
        <v>4151</v>
      </c>
      <c r="C4946" s="16" t="s">
        <v>4152</v>
      </c>
      <c r="D4946" s="16">
        <v>1665</v>
      </c>
      <c r="E4946" s="16">
        <v>1</v>
      </c>
      <c r="F4946" s="16">
        <v>0</v>
      </c>
      <c r="G4946" s="16">
        <v>1</v>
      </c>
      <c r="H4946" s="16">
        <v>1</v>
      </c>
      <c r="I4946" s="16">
        <v>0</v>
      </c>
      <c r="J4946" s="16">
        <v>0</v>
      </c>
    </row>
    <row r="4947" spans="1:10" x14ac:dyDescent="0.25">
      <c r="A4947" s="18">
        <v>12</v>
      </c>
      <c r="B4947" s="16" t="s">
        <v>5794</v>
      </c>
      <c r="C4947" s="16" t="s">
        <v>5570</v>
      </c>
      <c r="D4947" s="16">
        <v>1666</v>
      </c>
      <c r="E4947" s="16">
        <v>1</v>
      </c>
      <c r="F4947" s="16">
        <v>1</v>
      </c>
      <c r="G4947" s="16">
        <v>1</v>
      </c>
      <c r="H4947" s="16">
        <v>0</v>
      </c>
      <c r="I4947" s="16">
        <v>0</v>
      </c>
      <c r="J4947" s="16">
        <v>1</v>
      </c>
    </row>
    <row r="4948" spans="1:10" x14ac:dyDescent="0.25">
      <c r="A4948" s="18">
        <v>12</v>
      </c>
      <c r="B4948" s="16" t="s">
        <v>3990</v>
      </c>
      <c r="C4948" s="16" t="s">
        <v>3991</v>
      </c>
      <c r="D4948" s="16">
        <v>1666</v>
      </c>
      <c r="E4948" s="16">
        <v>1</v>
      </c>
      <c r="F4948" s="16">
        <v>1</v>
      </c>
      <c r="G4948" s="16">
        <v>1</v>
      </c>
      <c r="H4948" s="16">
        <v>1</v>
      </c>
      <c r="I4948" s="16">
        <v>1</v>
      </c>
      <c r="J4948" s="16">
        <v>1</v>
      </c>
    </row>
    <row r="4949" spans="1:10" x14ac:dyDescent="0.25">
      <c r="A4949" s="18">
        <v>109</v>
      </c>
      <c r="B4949" s="16" t="s">
        <v>1616</v>
      </c>
      <c r="C4949" s="16" t="s">
        <v>1617</v>
      </c>
      <c r="D4949" s="16">
        <v>1667</v>
      </c>
      <c r="E4949" s="10">
        <v>1</v>
      </c>
      <c r="F4949" s="16">
        <v>1</v>
      </c>
      <c r="G4949" s="16">
        <v>1</v>
      </c>
      <c r="H4949" s="16">
        <v>0</v>
      </c>
      <c r="I4949" s="10">
        <v>0</v>
      </c>
      <c r="J4949" s="16">
        <v>4</v>
      </c>
    </row>
    <row r="4950" spans="1:10" x14ac:dyDescent="0.25">
      <c r="A4950" s="18">
        <v>109</v>
      </c>
      <c r="B4950" s="16" t="s">
        <v>1616</v>
      </c>
      <c r="C4950" s="16" t="s">
        <v>1617</v>
      </c>
      <c r="D4950" s="16">
        <v>1667</v>
      </c>
      <c r="E4950" s="10">
        <v>1</v>
      </c>
      <c r="F4950" s="16">
        <v>1</v>
      </c>
      <c r="G4950" s="16">
        <v>1</v>
      </c>
      <c r="H4950" s="16">
        <v>1</v>
      </c>
      <c r="I4950" s="10">
        <v>1</v>
      </c>
      <c r="J4950" s="16">
        <v>4</v>
      </c>
    </row>
    <row r="4951" spans="1:10" x14ac:dyDescent="0.25">
      <c r="A4951" s="18">
        <v>13</v>
      </c>
      <c r="B4951" s="16" t="s">
        <v>771</v>
      </c>
      <c r="C4951" s="16" t="s">
        <v>772</v>
      </c>
      <c r="D4951" s="16">
        <v>1668</v>
      </c>
      <c r="E4951" s="10">
        <v>1</v>
      </c>
      <c r="F4951" s="16">
        <v>1</v>
      </c>
      <c r="G4951" s="16">
        <v>0</v>
      </c>
      <c r="H4951" s="16">
        <v>0</v>
      </c>
      <c r="I4951" s="10">
        <v>0</v>
      </c>
      <c r="J4951" s="16">
        <v>6</v>
      </c>
    </row>
    <row r="4952" spans="1:10" x14ac:dyDescent="0.25">
      <c r="A4952" s="18">
        <v>13</v>
      </c>
      <c r="B4952" s="16" t="s">
        <v>771</v>
      </c>
      <c r="C4952" s="16" t="s">
        <v>772</v>
      </c>
      <c r="D4952" s="16">
        <v>1668</v>
      </c>
      <c r="E4952" s="10">
        <v>1</v>
      </c>
      <c r="F4952" s="16">
        <v>1</v>
      </c>
      <c r="G4952" s="16">
        <v>0</v>
      </c>
      <c r="H4952" s="16">
        <v>1</v>
      </c>
      <c r="I4952" s="10">
        <v>1</v>
      </c>
      <c r="J4952" s="16">
        <v>6</v>
      </c>
    </row>
    <row r="4953" spans="1:10" x14ac:dyDescent="0.25">
      <c r="A4953" s="18">
        <v>13</v>
      </c>
      <c r="B4953" s="16" t="s">
        <v>3399</v>
      </c>
      <c r="C4953" s="16" t="s">
        <v>772</v>
      </c>
      <c r="D4953" s="16">
        <v>1669</v>
      </c>
      <c r="E4953" s="16">
        <v>1</v>
      </c>
      <c r="F4953" s="16">
        <v>1</v>
      </c>
      <c r="G4953" s="16">
        <v>1</v>
      </c>
      <c r="H4953" s="16">
        <v>0</v>
      </c>
      <c r="I4953" s="16">
        <v>0</v>
      </c>
      <c r="J4953" s="16">
        <v>7</v>
      </c>
    </row>
    <row r="4954" spans="1:10" x14ac:dyDescent="0.25">
      <c r="A4954" s="18">
        <v>31</v>
      </c>
      <c r="B4954" s="16" t="s">
        <v>4174</v>
      </c>
      <c r="C4954" s="16" t="s">
        <v>4175</v>
      </c>
      <c r="D4954" s="16">
        <v>1670</v>
      </c>
      <c r="E4954" s="16">
        <v>1</v>
      </c>
      <c r="F4954" s="16">
        <v>1</v>
      </c>
      <c r="G4954" s="16">
        <v>1</v>
      </c>
      <c r="H4954" s="16">
        <v>0</v>
      </c>
      <c r="I4954" s="16">
        <v>0</v>
      </c>
      <c r="J4954" s="16">
        <v>1</v>
      </c>
    </row>
    <row r="4955" spans="1:10" x14ac:dyDescent="0.25">
      <c r="A4955" s="18">
        <v>36</v>
      </c>
      <c r="B4955" s="16" t="s">
        <v>3239</v>
      </c>
      <c r="C4955" s="16" t="s">
        <v>3530</v>
      </c>
      <c r="D4955" s="16">
        <v>1671</v>
      </c>
      <c r="E4955" s="16">
        <v>0</v>
      </c>
      <c r="F4955" s="16">
        <v>1</v>
      </c>
      <c r="G4955" s="16">
        <v>0</v>
      </c>
      <c r="H4955" s="16">
        <v>0</v>
      </c>
      <c r="I4955" s="16">
        <v>0</v>
      </c>
      <c r="J4955" s="16">
        <v>7</v>
      </c>
    </row>
    <row r="4956" spans="1:10" x14ac:dyDescent="0.25">
      <c r="A4956" s="18">
        <v>95</v>
      </c>
      <c r="B4956" s="16" t="s">
        <v>2960</v>
      </c>
      <c r="C4956" s="16" t="s">
        <v>2961</v>
      </c>
      <c r="D4956" s="16">
        <v>1672</v>
      </c>
      <c r="E4956" s="16">
        <v>1</v>
      </c>
      <c r="F4956" s="16">
        <v>1</v>
      </c>
      <c r="G4956" s="16">
        <v>0</v>
      </c>
      <c r="H4956" s="16">
        <v>0</v>
      </c>
      <c r="I4956" s="16">
        <v>0</v>
      </c>
      <c r="J4956" s="16">
        <v>7</v>
      </c>
    </row>
    <row r="4957" spans="1:10" x14ac:dyDescent="0.25">
      <c r="A4957" s="18">
        <v>152</v>
      </c>
      <c r="B4957" s="10" t="s">
        <v>4246</v>
      </c>
      <c r="C4957" s="10" t="s">
        <v>2466</v>
      </c>
      <c r="D4957" s="10">
        <v>1673</v>
      </c>
      <c r="E4957" s="10">
        <v>1</v>
      </c>
      <c r="F4957" s="10">
        <v>1</v>
      </c>
      <c r="G4957" s="10">
        <v>0</v>
      </c>
      <c r="H4957" s="10">
        <v>1</v>
      </c>
      <c r="I4957" s="10">
        <v>1</v>
      </c>
      <c r="J4957" s="16">
        <v>2</v>
      </c>
    </row>
    <row r="4958" spans="1:10" x14ac:dyDescent="0.25">
      <c r="A4958" s="18">
        <v>152</v>
      </c>
      <c r="B4958" s="16" t="s">
        <v>114</v>
      </c>
      <c r="C4958" s="16" t="s">
        <v>2485</v>
      </c>
      <c r="D4958" s="16">
        <v>1673</v>
      </c>
      <c r="E4958" s="16">
        <v>1</v>
      </c>
      <c r="F4958" s="16">
        <v>1</v>
      </c>
      <c r="G4958" s="16">
        <v>0</v>
      </c>
      <c r="H4958" s="16">
        <v>0</v>
      </c>
      <c r="I4958" s="16">
        <v>0</v>
      </c>
      <c r="J4958" s="16">
        <v>2</v>
      </c>
    </row>
    <row r="4959" spans="1:10" x14ac:dyDescent="0.25">
      <c r="A4959" s="18">
        <v>155</v>
      </c>
      <c r="B4959" s="16" t="s">
        <v>4234</v>
      </c>
      <c r="C4959" s="16" t="s">
        <v>4235</v>
      </c>
      <c r="D4959" s="16">
        <v>1674</v>
      </c>
      <c r="E4959" s="16">
        <v>1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</row>
    <row r="4960" spans="1:10" x14ac:dyDescent="0.25">
      <c r="A4960" s="18">
        <v>155</v>
      </c>
      <c r="B4960" s="16" t="s">
        <v>4234</v>
      </c>
      <c r="C4960" s="16" t="s">
        <v>4235</v>
      </c>
      <c r="D4960" s="16">
        <v>1674</v>
      </c>
      <c r="E4960" s="16">
        <v>1</v>
      </c>
      <c r="F4960" s="16">
        <v>0</v>
      </c>
      <c r="G4960" s="16">
        <v>0</v>
      </c>
      <c r="H4960" s="16">
        <v>0</v>
      </c>
      <c r="I4960" s="16">
        <v>1</v>
      </c>
      <c r="J4960" s="16">
        <v>0</v>
      </c>
    </row>
    <row r="4961" spans="1:10" x14ac:dyDescent="0.25">
      <c r="A4961" s="18">
        <v>155</v>
      </c>
      <c r="B4961" s="10" t="s">
        <v>4234</v>
      </c>
      <c r="C4961" s="10" t="s">
        <v>4235</v>
      </c>
      <c r="D4961" s="10">
        <v>1674</v>
      </c>
      <c r="E4961" s="10">
        <v>1</v>
      </c>
      <c r="F4961" s="10">
        <v>0</v>
      </c>
      <c r="G4961" s="10">
        <v>0</v>
      </c>
      <c r="H4961" s="10">
        <v>0</v>
      </c>
      <c r="I4961" s="10">
        <v>1</v>
      </c>
      <c r="J4961" s="16">
        <v>2</v>
      </c>
    </row>
    <row r="4962" spans="1:10" x14ac:dyDescent="0.25">
      <c r="A4962" s="18">
        <v>155</v>
      </c>
      <c r="B4962" s="16" t="s">
        <v>1057</v>
      </c>
      <c r="C4962" s="16" t="s">
        <v>3885</v>
      </c>
      <c r="D4962" s="16">
        <v>1674</v>
      </c>
      <c r="E4962" s="10">
        <v>1</v>
      </c>
      <c r="F4962" s="16">
        <v>0</v>
      </c>
      <c r="G4962" s="16">
        <v>0</v>
      </c>
      <c r="H4962" s="16">
        <v>0</v>
      </c>
      <c r="I4962" s="10">
        <v>1</v>
      </c>
      <c r="J4962" s="16">
        <v>1</v>
      </c>
    </row>
    <row r="4963" spans="1:10" x14ac:dyDescent="0.25">
      <c r="A4963" s="18">
        <v>155</v>
      </c>
      <c r="B4963" s="16" t="s">
        <v>1057</v>
      </c>
      <c r="C4963" s="16" t="s">
        <v>1237</v>
      </c>
      <c r="D4963" s="16">
        <v>1674</v>
      </c>
      <c r="E4963" s="16">
        <v>1</v>
      </c>
      <c r="F4963" s="16">
        <v>0</v>
      </c>
      <c r="G4963" s="16">
        <v>0</v>
      </c>
      <c r="H4963" s="16">
        <v>0</v>
      </c>
      <c r="I4963" s="16">
        <v>0</v>
      </c>
      <c r="J4963" s="16">
        <v>1</v>
      </c>
    </row>
    <row r="4964" spans="1:10" x14ac:dyDescent="0.25">
      <c r="A4964" s="18">
        <v>155</v>
      </c>
      <c r="B4964" s="16" t="s">
        <v>1057</v>
      </c>
      <c r="C4964" s="16" t="s">
        <v>1237</v>
      </c>
      <c r="D4964" s="16">
        <v>1674</v>
      </c>
      <c r="E4964" s="16">
        <v>1</v>
      </c>
      <c r="F4964" s="16">
        <v>0</v>
      </c>
      <c r="G4964" s="16">
        <v>0</v>
      </c>
      <c r="H4964" s="16">
        <v>0</v>
      </c>
      <c r="I4964" s="16">
        <v>0</v>
      </c>
      <c r="J4964" s="16">
        <v>2</v>
      </c>
    </row>
    <row r="4965" spans="1:10" x14ac:dyDescent="0.25">
      <c r="A4965" s="18">
        <v>155</v>
      </c>
      <c r="B4965" s="10" t="s">
        <v>1057</v>
      </c>
      <c r="C4965" s="10" t="s">
        <v>1237</v>
      </c>
      <c r="D4965" s="10">
        <v>1674</v>
      </c>
      <c r="E4965" s="10">
        <v>1</v>
      </c>
      <c r="F4965" s="10">
        <v>0</v>
      </c>
      <c r="G4965" s="10">
        <v>0</v>
      </c>
      <c r="H4965" s="16">
        <v>0</v>
      </c>
      <c r="I4965" s="10">
        <v>0</v>
      </c>
      <c r="J4965" s="16">
        <v>3</v>
      </c>
    </row>
    <row r="4966" spans="1:10" x14ac:dyDescent="0.25">
      <c r="A4966" s="18">
        <v>155</v>
      </c>
      <c r="B4966" s="10" t="s">
        <v>1057</v>
      </c>
      <c r="C4966" s="10" t="s">
        <v>1237</v>
      </c>
      <c r="D4966" s="10">
        <v>1674</v>
      </c>
      <c r="E4966" s="10">
        <v>1</v>
      </c>
      <c r="F4966" s="10">
        <v>0</v>
      </c>
      <c r="G4966" s="10">
        <v>0</v>
      </c>
      <c r="H4966" s="16">
        <v>0</v>
      </c>
      <c r="I4966" s="10">
        <v>1</v>
      </c>
      <c r="J4966" s="16">
        <v>3</v>
      </c>
    </row>
    <row r="4967" spans="1:10" x14ac:dyDescent="0.25">
      <c r="A4967" s="18">
        <v>155</v>
      </c>
      <c r="B4967" s="16" t="s">
        <v>1057</v>
      </c>
      <c r="C4967" s="16" t="s">
        <v>1237</v>
      </c>
      <c r="D4967" s="16">
        <v>1674</v>
      </c>
      <c r="E4967" s="10">
        <v>1</v>
      </c>
      <c r="F4967" s="16">
        <v>0</v>
      </c>
      <c r="G4967" s="16">
        <v>0</v>
      </c>
      <c r="H4967" s="16">
        <v>0</v>
      </c>
      <c r="I4967" s="10">
        <v>0</v>
      </c>
      <c r="J4967" s="16">
        <v>4</v>
      </c>
    </row>
    <row r="4968" spans="1:10" x14ac:dyDescent="0.25">
      <c r="A4968" s="18">
        <v>155</v>
      </c>
      <c r="B4968" s="16" t="s">
        <v>1057</v>
      </c>
      <c r="C4968" s="16" t="s">
        <v>1237</v>
      </c>
      <c r="D4968" s="16">
        <v>1674</v>
      </c>
      <c r="E4968" s="10">
        <v>1</v>
      </c>
      <c r="F4968" s="16">
        <v>0</v>
      </c>
      <c r="G4968" s="16">
        <v>0</v>
      </c>
      <c r="H4968" s="16">
        <v>0</v>
      </c>
      <c r="I4968" s="10">
        <v>1</v>
      </c>
      <c r="J4968" s="16">
        <v>4</v>
      </c>
    </row>
    <row r="4969" spans="1:10" x14ac:dyDescent="0.25">
      <c r="A4969" s="18">
        <v>155</v>
      </c>
      <c r="B4969" s="16" t="s">
        <v>1057</v>
      </c>
      <c r="C4969" s="16" t="s">
        <v>1237</v>
      </c>
      <c r="D4969" s="16">
        <v>1674</v>
      </c>
      <c r="E4969" s="10">
        <v>1</v>
      </c>
      <c r="F4969" s="16">
        <v>0</v>
      </c>
      <c r="G4969" s="16">
        <v>0</v>
      </c>
      <c r="H4969" s="16">
        <v>0</v>
      </c>
      <c r="I4969" s="10">
        <v>0</v>
      </c>
      <c r="J4969" s="16">
        <v>5</v>
      </c>
    </row>
    <row r="4970" spans="1:10" x14ac:dyDescent="0.25">
      <c r="A4970" s="18">
        <v>155</v>
      </c>
      <c r="B4970" s="16" t="s">
        <v>1057</v>
      </c>
      <c r="C4970" s="16" t="s">
        <v>1237</v>
      </c>
      <c r="D4970" s="16">
        <v>1674</v>
      </c>
      <c r="E4970" s="10">
        <v>1</v>
      </c>
      <c r="F4970" s="16">
        <v>0</v>
      </c>
      <c r="G4970" s="16">
        <v>0</v>
      </c>
      <c r="H4970" s="16">
        <v>0</v>
      </c>
      <c r="I4970" s="10">
        <v>1</v>
      </c>
      <c r="J4970" s="16">
        <v>5</v>
      </c>
    </row>
    <row r="4971" spans="1:10" x14ac:dyDescent="0.25">
      <c r="A4971" s="18">
        <v>130</v>
      </c>
      <c r="B4971" s="16" t="s">
        <v>4955</v>
      </c>
      <c r="C4971" s="16" t="s">
        <v>4956</v>
      </c>
      <c r="D4971" s="16">
        <v>1675</v>
      </c>
      <c r="E4971" s="16">
        <v>1</v>
      </c>
      <c r="F4971" s="16">
        <v>1</v>
      </c>
      <c r="G4971" s="16">
        <v>0</v>
      </c>
      <c r="H4971" s="16">
        <v>1</v>
      </c>
      <c r="I4971" s="16">
        <v>0</v>
      </c>
      <c r="J4971" s="16">
        <v>0</v>
      </c>
    </row>
    <row r="4972" spans="1:10" x14ac:dyDescent="0.25">
      <c r="A4972" s="18">
        <v>130</v>
      </c>
      <c r="B4972" s="16" t="s">
        <v>5674</v>
      </c>
      <c r="C4972" s="16" t="s">
        <v>5675</v>
      </c>
      <c r="D4972" s="16">
        <v>1675</v>
      </c>
      <c r="E4972" s="10">
        <v>1</v>
      </c>
      <c r="F4972" s="16">
        <v>1</v>
      </c>
      <c r="G4972" s="16">
        <v>0</v>
      </c>
      <c r="H4972" s="16">
        <v>1</v>
      </c>
      <c r="I4972" s="10">
        <v>1</v>
      </c>
      <c r="J4972" s="16">
        <v>1</v>
      </c>
    </row>
    <row r="4973" spans="1:10" x14ac:dyDescent="0.25">
      <c r="A4973" s="18">
        <v>130</v>
      </c>
      <c r="B4973" s="16" t="s">
        <v>6554</v>
      </c>
      <c r="C4973" s="16" t="s">
        <v>6555</v>
      </c>
      <c r="D4973" s="16">
        <v>1675</v>
      </c>
      <c r="E4973" s="16">
        <v>1</v>
      </c>
      <c r="F4973" s="16">
        <v>1</v>
      </c>
      <c r="G4973" s="16">
        <v>0</v>
      </c>
      <c r="H4973" s="16">
        <v>0</v>
      </c>
      <c r="I4973" s="16">
        <v>0</v>
      </c>
      <c r="J4973" s="16">
        <v>1</v>
      </c>
    </row>
    <row r="4974" spans="1:10" x14ac:dyDescent="0.25">
      <c r="A4974" s="18">
        <v>20</v>
      </c>
      <c r="B4974" s="16" t="s">
        <v>988</v>
      </c>
      <c r="C4974" s="16" t="s">
        <v>989</v>
      </c>
      <c r="D4974" s="16">
        <v>1676</v>
      </c>
      <c r="E4974" s="10">
        <v>1</v>
      </c>
      <c r="F4974" s="16">
        <v>1</v>
      </c>
      <c r="G4974" s="16">
        <v>0</v>
      </c>
      <c r="H4974" s="16">
        <v>1</v>
      </c>
      <c r="I4974" s="10">
        <v>0</v>
      </c>
      <c r="J4974" s="16">
        <v>6</v>
      </c>
    </row>
    <row r="4975" spans="1:10" x14ac:dyDescent="0.25">
      <c r="A4975" s="18">
        <v>43</v>
      </c>
      <c r="B4975" s="16" t="s">
        <v>4678</v>
      </c>
      <c r="C4975" s="16" t="s">
        <v>4679</v>
      </c>
      <c r="D4975" s="16">
        <v>1677</v>
      </c>
      <c r="E4975" s="16">
        <v>1</v>
      </c>
      <c r="F4975" s="16">
        <v>0</v>
      </c>
      <c r="G4975" s="16">
        <v>0</v>
      </c>
      <c r="H4975" s="16">
        <v>0</v>
      </c>
      <c r="I4975" s="16">
        <v>0</v>
      </c>
      <c r="J4975" s="16">
        <v>0</v>
      </c>
    </row>
    <row r="4976" spans="1:10" x14ac:dyDescent="0.25">
      <c r="A4976" s="18">
        <v>43</v>
      </c>
      <c r="B4976" s="16" t="s">
        <v>4678</v>
      </c>
      <c r="C4976" s="16" t="s">
        <v>4679</v>
      </c>
      <c r="D4976" s="16">
        <v>1677</v>
      </c>
      <c r="E4976" s="16">
        <v>1</v>
      </c>
      <c r="F4976" s="16">
        <v>0</v>
      </c>
      <c r="G4976" s="16">
        <v>0</v>
      </c>
      <c r="H4976" s="16">
        <v>0</v>
      </c>
      <c r="I4976" s="16">
        <v>1</v>
      </c>
      <c r="J4976" s="16">
        <v>0</v>
      </c>
    </row>
    <row r="4977" spans="1:10" x14ac:dyDescent="0.25">
      <c r="A4977" s="18">
        <v>56</v>
      </c>
      <c r="B4977" s="16" t="s">
        <v>7552</v>
      </c>
      <c r="C4977" s="16" t="s">
        <v>7553</v>
      </c>
      <c r="D4977" s="16">
        <v>1678</v>
      </c>
      <c r="E4977" s="16">
        <v>1</v>
      </c>
      <c r="F4977" s="16">
        <v>0</v>
      </c>
      <c r="G4977" s="16">
        <v>0</v>
      </c>
      <c r="H4977" s="16">
        <v>1</v>
      </c>
      <c r="I4977" s="16">
        <v>0</v>
      </c>
      <c r="J4977" s="16">
        <v>2</v>
      </c>
    </row>
    <row r="4978" spans="1:10" x14ac:dyDescent="0.25">
      <c r="A4978" s="18">
        <v>5</v>
      </c>
      <c r="B4978" s="16" t="s">
        <v>5624</v>
      </c>
      <c r="C4978" s="16" t="s">
        <v>5625</v>
      </c>
      <c r="D4978" s="16">
        <v>1679</v>
      </c>
      <c r="E4978" s="16">
        <v>1</v>
      </c>
      <c r="F4978" s="16">
        <v>0</v>
      </c>
      <c r="G4978" s="16">
        <v>0</v>
      </c>
      <c r="H4978" s="16">
        <v>1</v>
      </c>
      <c r="I4978" s="16">
        <v>0</v>
      </c>
      <c r="J4978" s="16">
        <v>0</v>
      </c>
    </row>
    <row r="4979" spans="1:10" x14ac:dyDescent="0.25">
      <c r="A4979" s="18">
        <v>5</v>
      </c>
      <c r="B4979" s="10" t="s">
        <v>7830</v>
      </c>
      <c r="C4979" s="10" t="s">
        <v>5625</v>
      </c>
      <c r="D4979" s="10">
        <v>1679</v>
      </c>
      <c r="E4979" s="10">
        <v>1</v>
      </c>
      <c r="F4979" s="10">
        <v>0</v>
      </c>
      <c r="G4979" s="10">
        <v>0</v>
      </c>
      <c r="H4979" s="10">
        <v>1</v>
      </c>
      <c r="I4979" s="10">
        <v>0</v>
      </c>
      <c r="J4979" s="16">
        <v>3</v>
      </c>
    </row>
    <row r="4980" spans="1:10" x14ac:dyDescent="0.25">
      <c r="A4980" s="18">
        <v>64</v>
      </c>
      <c r="B4980" s="16" t="s">
        <v>6337</v>
      </c>
      <c r="C4980" s="16" t="s">
        <v>6338</v>
      </c>
      <c r="D4980" s="16">
        <v>1680</v>
      </c>
      <c r="E4980" s="16">
        <v>1</v>
      </c>
      <c r="F4980" s="16">
        <v>1</v>
      </c>
      <c r="G4980" s="16">
        <v>0</v>
      </c>
      <c r="H4980" s="16">
        <v>0</v>
      </c>
      <c r="I4980" s="16">
        <v>0</v>
      </c>
      <c r="J4980" s="16">
        <v>1</v>
      </c>
    </row>
    <row r="4981" spans="1:10" x14ac:dyDescent="0.25">
      <c r="A4981" s="18">
        <v>64</v>
      </c>
      <c r="B4981" s="16" t="s">
        <v>4087</v>
      </c>
      <c r="C4981" s="16" t="s">
        <v>4088</v>
      </c>
      <c r="D4981" s="16">
        <v>1680</v>
      </c>
      <c r="E4981" s="16">
        <v>1</v>
      </c>
      <c r="F4981" s="16">
        <v>1</v>
      </c>
      <c r="G4981" s="16">
        <v>0</v>
      </c>
      <c r="H4981" s="16">
        <v>1</v>
      </c>
      <c r="I4981" s="16">
        <v>1</v>
      </c>
      <c r="J4981" s="16">
        <v>1</v>
      </c>
    </row>
    <row r="4982" spans="1:10" x14ac:dyDescent="0.25">
      <c r="A4982" s="18">
        <v>11</v>
      </c>
      <c r="B4982" s="16" t="s">
        <v>5222</v>
      </c>
      <c r="C4982" s="16" t="s">
        <v>4769</v>
      </c>
      <c r="D4982" s="16">
        <v>1681</v>
      </c>
      <c r="E4982" s="16">
        <v>0</v>
      </c>
      <c r="F4982" s="16">
        <v>1</v>
      </c>
      <c r="G4982" s="16">
        <v>1</v>
      </c>
      <c r="H4982" s="16">
        <v>0</v>
      </c>
      <c r="I4982" s="16">
        <v>0</v>
      </c>
      <c r="J4982" s="16">
        <v>6</v>
      </c>
    </row>
    <row r="4983" spans="1:10" x14ac:dyDescent="0.25">
      <c r="A4983" s="18">
        <v>11</v>
      </c>
      <c r="B4983" s="16" t="s">
        <v>4652</v>
      </c>
      <c r="C4983" s="16" t="s">
        <v>4769</v>
      </c>
      <c r="D4983" s="16">
        <v>1681</v>
      </c>
      <c r="E4983" s="16">
        <v>0</v>
      </c>
      <c r="F4983" s="16">
        <v>1</v>
      </c>
      <c r="G4983" s="16">
        <v>1</v>
      </c>
      <c r="H4983" s="16">
        <v>0</v>
      </c>
      <c r="I4983" s="16">
        <v>1</v>
      </c>
      <c r="J4983" s="16">
        <v>6</v>
      </c>
    </row>
    <row r="4984" spans="1:10" x14ac:dyDescent="0.25">
      <c r="A4984" s="18">
        <v>175</v>
      </c>
      <c r="B4984" s="16" t="s">
        <v>9412</v>
      </c>
      <c r="C4984" s="16" t="s">
        <v>9413</v>
      </c>
      <c r="D4984" s="16">
        <v>1682</v>
      </c>
      <c r="E4984" s="10">
        <v>1</v>
      </c>
      <c r="F4984" s="16">
        <v>0</v>
      </c>
      <c r="G4984" s="16">
        <v>0</v>
      </c>
      <c r="H4984" s="16">
        <v>0</v>
      </c>
      <c r="I4984" s="10">
        <v>0</v>
      </c>
      <c r="J4984" s="16">
        <v>5</v>
      </c>
    </row>
    <row r="4985" spans="1:10" x14ac:dyDescent="0.25">
      <c r="A4985" s="18">
        <v>175</v>
      </c>
      <c r="B4985" s="16" t="s">
        <v>9412</v>
      </c>
      <c r="C4985" s="16" t="s">
        <v>9413</v>
      </c>
      <c r="D4985" s="16">
        <v>1682</v>
      </c>
      <c r="E4985" s="10">
        <v>1</v>
      </c>
      <c r="F4985" s="16">
        <v>0</v>
      </c>
      <c r="G4985" s="16">
        <v>0</v>
      </c>
      <c r="H4985" s="16">
        <v>1</v>
      </c>
      <c r="I4985" s="10">
        <v>1</v>
      </c>
      <c r="J4985" s="16">
        <v>5</v>
      </c>
    </row>
    <row r="4986" spans="1:10" x14ac:dyDescent="0.25">
      <c r="A4986" s="18">
        <v>4</v>
      </c>
      <c r="B4986" s="16" t="s">
        <v>5427</v>
      </c>
      <c r="C4986" s="16" t="s">
        <v>5428</v>
      </c>
      <c r="D4986" s="16">
        <v>1683</v>
      </c>
      <c r="E4986" s="16">
        <v>0</v>
      </c>
      <c r="F4986" s="16">
        <v>1</v>
      </c>
      <c r="G4986" s="16">
        <v>1</v>
      </c>
      <c r="H4986" s="16">
        <v>0</v>
      </c>
      <c r="I4986" s="16">
        <v>0</v>
      </c>
      <c r="J4986" s="16">
        <v>1</v>
      </c>
    </row>
    <row r="4987" spans="1:10" x14ac:dyDescent="0.25">
      <c r="A4987" s="18">
        <v>4</v>
      </c>
      <c r="B4987" s="16" t="s">
        <v>5962</v>
      </c>
      <c r="C4987" s="16" t="s">
        <v>5428</v>
      </c>
      <c r="D4987" s="16">
        <v>1683</v>
      </c>
      <c r="E4987" s="16">
        <v>0</v>
      </c>
      <c r="F4987" s="16">
        <v>1</v>
      </c>
      <c r="G4987" s="16">
        <v>1</v>
      </c>
      <c r="H4987" s="16">
        <v>0</v>
      </c>
      <c r="I4987" s="16">
        <v>1</v>
      </c>
      <c r="J4987" s="16">
        <v>1</v>
      </c>
    </row>
    <row r="4988" spans="1:10" x14ac:dyDescent="0.25">
      <c r="A4988" s="18">
        <v>182</v>
      </c>
      <c r="B4988" s="16" t="s">
        <v>4215</v>
      </c>
      <c r="C4988" s="16" t="s">
        <v>4216</v>
      </c>
      <c r="D4988" s="16">
        <v>1684</v>
      </c>
      <c r="E4988" s="16">
        <v>1</v>
      </c>
      <c r="F4988" s="16">
        <v>5</v>
      </c>
      <c r="G4988" s="16">
        <v>0</v>
      </c>
      <c r="H4988" s="16">
        <v>1</v>
      </c>
      <c r="I4988" s="16">
        <v>1</v>
      </c>
      <c r="J4988" s="16">
        <v>0</v>
      </c>
    </row>
    <row r="4989" spans="1:10" x14ac:dyDescent="0.25">
      <c r="A4989" s="18">
        <v>131</v>
      </c>
      <c r="B4989" s="16" t="s">
        <v>5678</v>
      </c>
      <c r="C4989" s="16" t="s">
        <v>5679</v>
      </c>
      <c r="D4989" s="16">
        <v>1685</v>
      </c>
      <c r="E4989" s="10">
        <v>1</v>
      </c>
      <c r="F4989" s="16">
        <v>1</v>
      </c>
      <c r="G4989" s="16">
        <v>0</v>
      </c>
      <c r="H4989" s="16">
        <v>1</v>
      </c>
      <c r="I4989" s="10">
        <v>1</v>
      </c>
      <c r="J4989" s="16">
        <v>1</v>
      </c>
    </row>
    <row r="4990" spans="1:10" x14ac:dyDescent="0.25">
      <c r="A4990" s="18">
        <v>131</v>
      </c>
      <c r="B4990" s="16" t="s">
        <v>5678</v>
      </c>
      <c r="C4990" s="16" t="s">
        <v>3157</v>
      </c>
      <c r="D4990" s="16">
        <v>1685</v>
      </c>
      <c r="E4990" s="16">
        <v>1</v>
      </c>
      <c r="F4990" s="16">
        <v>1</v>
      </c>
      <c r="G4990" s="16">
        <v>0</v>
      </c>
      <c r="H4990" s="16">
        <v>0</v>
      </c>
      <c r="I4990" s="16">
        <v>0</v>
      </c>
      <c r="J4990" s="16">
        <v>1</v>
      </c>
    </row>
    <row r="4991" spans="1:10" x14ac:dyDescent="0.25">
      <c r="A4991" s="18">
        <v>22</v>
      </c>
      <c r="B4991" s="16" t="s">
        <v>3156</v>
      </c>
      <c r="C4991" s="16" t="s">
        <v>3157</v>
      </c>
      <c r="D4991" s="16">
        <v>1686</v>
      </c>
      <c r="E4991" s="16">
        <v>1</v>
      </c>
      <c r="F4991" s="16">
        <v>1</v>
      </c>
      <c r="G4991" s="16">
        <v>0</v>
      </c>
      <c r="H4991" s="16">
        <v>0</v>
      </c>
      <c r="I4991" s="16">
        <v>0</v>
      </c>
      <c r="J4991" s="16">
        <v>7</v>
      </c>
    </row>
    <row r="4992" spans="1:10" x14ac:dyDescent="0.25">
      <c r="A4992" s="18">
        <v>107</v>
      </c>
      <c r="B4992" s="16" t="s">
        <v>9043</v>
      </c>
      <c r="C4992" s="16" t="s">
        <v>9044</v>
      </c>
      <c r="D4992" s="16">
        <v>1687</v>
      </c>
      <c r="E4992" s="10">
        <v>1</v>
      </c>
      <c r="F4992" s="16">
        <v>0</v>
      </c>
      <c r="G4992" s="16">
        <v>0</v>
      </c>
      <c r="H4992" s="16">
        <v>1</v>
      </c>
      <c r="I4992" s="10">
        <v>0</v>
      </c>
      <c r="J4992" s="16">
        <v>5</v>
      </c>
    </row>
    <row r="4993" spans="1:10" x14ac:dyDescent="0.25">
      <c r="A4993" s="18">
        <v>16</v>
      </c>
      <c r="B4993" s="16" t="s">
        <v>887</v>
      </c>
      <c r="C4993" s="16" t="s">
        <v>6235</v>
      </c>
      <c r="D4993" s="16">
        <v>1688</v>
      </c>
      <c r="E4993" s="16">
        <v>1</v>
      </c>
      <c r="F4993" s="16">
        <v>0</v>
      </c>
      <c r="G4993" s="16">
        <v>0</v>
      </c>
      <c r="H4993" s="16">
        <v>1</v>
      </c>
      <c r="I4993" s="16">
        <v>0</v>
      </c>
      <c r="J4993" s="16">
        <v>1</v>
      </c>
    </row>
    <row r="4994" spans="1:10" x14ac:dyDescent="0.25">
      <c r="A4994" s="18">
        <v>4</v>
      </c>
      <c r="B4994" s="16" t="s">
        <v>5749</v>
      </c>
      <c r="C4994" s="16" t="s">
        <v>5840</v>
      </c>
      <c r="D4994" s="16">
        <v>1689</v>
      </c>
      <c r="E4994" s="16">
        <v>1</v>
      </c>
      <c r="F4994" s="16">
        <v>1</v>
      </c>
      <c r="G4994" s="16">
        <v>0</v>
      </c>
      <c r="H4994" s="16">
        <v>0</v>
      </c>
      <c r="I4994" s="16">
        <v>0</v>
      </c>
      <c r="J4994" s="16">
        <v>0</v>
      </c>
    </row>
    <row r="4995" spans="1:10" x14ac:dyDescent="0.25">
      <c r="A4995" s="18">
        <v>4</v>
      </c>
      <c r="B4995" s="16" t="s">
        <v>5749</v>
      </c>
      <c r="C4995" s="16" t="s">
        <v>5840</v>
      </c>
      <c r="D4995" s="16">
        <v>1689</v>
      </c>
      <c r="E4995" s="16">
        <v>1</v>
      </c>
      <c r="F4995" s="16">
        <v>1</v>
      </c>
      <c r="G4995" s="16">
        <v>0</v>
      </c>
      <c r="H4995" s="16">
        <v>0</v>
      </c>
      <c r="I4995" s="16">
        <v>1</v>
      </c>
      <c r="J4995" s="16">
        <v>0</v>
      </c>
    </row>
    <row r="4996" spans="1:10" x14ac:dyDescent="0.25">
      <c r="A4996" s="18">
        <v>4</v>
      </c>
      <c r="B4996" s="10" t="s">
        <v>5749</v>
      </c>
      <c r="C4996" s="10" t="s">
        <v>5840</v>
      </c>
      <c r="D4996" s="10">
        <v>1689</v>
      </c>
      <c r="E4996" s="10">
        <v>1</v>
      </c>
      <c r="F4996" s="10">
        <v>1</v>
      </c>
      <c r="G4996" s="10">
        <v>0</v>
      </c>
      <c r="H4996" s="10">
        <v>1</v>
      </c>
      <c r="I4996" s="16">
        <v>1</v>
      </c>
      <c r="J4996" s="16">
        <v>2</v>
      </c>
    </row>
    <row r="4997" spans="1:10" x14ac:dyDescent="0.25">
      <c r="A4997" s="18">
        <v>4</v>
      </c>
      <c r="B4997" s="16" t="s">
        <v>5749</v>
      </c>
      <c r="C4997" s="16" t="s">
        <v>3981</v>
      </c>
      <c r="D4997" s="16">
        <v>1689</v>
      </c>
      <c r="E4997" s="16">
        <v>1</v>
      </c>
      <c r="F4997" s="16">
        <v>1</v>
      </c>
      <c r="G4997" s="16">
        <v>0</v>
      </c>
      <c r="H4997" s="16">
        <v>0</v>
      </c>
      <c r="I4997" s="16">
        <v>1</v>
      </c>
      <c r="J4997" s="16">
        <v>1</v>
      </c>
    </row>
    <row r="4998" spans="1:10" x14ac:dyDescent="0.25">
      <c r="A4998" s="18">
        <v>4</v>
      </c>
      <c r="B4998" s="16" t="s">
        <v>1320</v>
      </c>
      <c r="C4998" s="16" t="s">
        <v>3049</v>
      </c>
      <c r="D4998" s="16">
        <v>1689</v>
      </c>
      <c r="E4998" s="16">
        <v>1</v>
      </c>
      <c r="F4998" s="16">
        <v>1</v>
      </c>
      <c r="G4998" s="16">
        <v>0</v>
      </c>
      <c r="H4998" s="16">
        <v>0</v>
      </c>
      <c r="I4998" s="16">
        <v>0</v>
      </c>
      <c r="J4998" s="16">
        <v>2</v>
      </c>
    </row>
    <row r="4999" spans="1:10" x14ac:dyDescent="0.25">
      <c r="A4999" s="18">
        <v>4</v>
      </c>
      <c r="B4999" s="16" t="s">
        <v>1833</v>
      </c>
      <c r="C4999" s="16" t="s">
        <v>5706</v>
      </c>
      <c r="D4999" s="16">
        <v>1689</v>
      </c>
      <c r="E4999" s="16">
        <v>1</v>
      </c>
      <c r="F4999" s="16">
        <v>1</v>
      </c>
      <c r="G4999" s="16">
        <v>0</v>
      </c>
      <c r="H4999" s="16">
        <v>0</v>
      </c>
      <c r="I4999" s="16">
        <v>0</v>
      </c>
      <c r="J4999" s="16">
        <v>1</v>
      </c>
    </row>
    <row r="5000" spans="1:10" x14ac:dyDescent="0.25">
      <c r="A5000" s="18">
        <v>199</v>
      </c>
      <c r="B5000" s="16" t="s">
        <v>34</v>
      </c>
      <c r="C5000" s="16" t="s">
        <v>938</v>
      </c>
      <c r="D5000" s="16">
        <v>1690</v>
      </c>
      <c r="E5000" s="10">
        <v>1</v>
      </c>
      <c r="F5000" s="16">
        <v>1</v>
      </c>
      <c r="G5000" s="16">
        <v>0</v>
      </c>
      <c r="H5000" s="16">
        <v>0</v>
      </c>
      <c r="I5000" s="10">
        <v>0</v>
      </c>
      <c r="J5000" s="16">
        <v>4</v>
      </c>
    </row>
    <row r="5001" spans="1:10" x14ac:dyDescent="0.25">
      <c r="A5001" s="18">
        <v>199</v>
      </c>
      <c r="B5001" s="16" t="s">
        <v>34</v>
      </c>
      <c r="C5001" s="16" t="s">
        <v>938</v>
      </c>
      <c r="D5001" s="16">
        <v>1690</v>
      </c>
      <c r="E5001" s="10">
        <v>1</v>
      </c>
      <c r="F5001" s="16">
        <v>1</v>
      </c>
      <c r="G5001" s="16">
        <v>0</v>
      </c>
      <c r="H5001" s="16">
        <v>1</v>
      </c>
      <c r="I5001" s="10">
        <v>1</v>
      </c>
      <c r="J5001" s="16">
        <v>4</v>
      </c>
    </row>
    <row r="5002" spans="1:10" x14ac:dyDescent="0.25">
      <c r="A5002" s="18">
        <v>49</v>
      </c>
      <c r="B5002" s="16" t="s">
        <v>5364</v>
      </c>
      <c r="C5002" s="16" t="s">
        <v>5600</v>
      </c>
      <c r="D5002" s="16">
        <v>1691</v>
      </c>
      <c r="E5002" s="16">
        <v>0</v>
      </c>
      <c r="F5002" s="16">
        <v>1</v>
      </c>
      <c r="G5002" s="16">
        <v>0</v>
      </c>
      <c r="H5002" s="16">
        <v>1</v>
      </c>
      <c r="I5002" s="16">
        <v>0</v>
      </c>
      <c r="J5002" s="16">
        <v>6</v>
      </c>
    </row>
    <row r="5003" spans="1:10" x14ac:dyDescent="0.25">
      <c r="A5003" s="18">
        <v>88</v>
      </c>
      <c r="B5003" s="16" t="s">
        <v>1601</v>
      </c>
      <c r="C5003" s="16" t="s">
        <v>1602</v>
      </c>
      <c r="D5003" s="16">
        <v>1692</v>
      </c>
      <c r="E5003" s="10">
        <v>1</v>
      </c>
      <c r="F5003" s="16">
        <v>0</v>
      </c>
      <c r="G5003" s="16">
        <v>0</v>
      </c>
      <c r="H5003" s="16">
        <v>1</v>
      </c>
      <c r="I5003" s="16">
        <v>0</v>
      </c>
      <c r="J5003" s="16">
        <v>4</v>
      </c>
    </row>
    <row r="5004" spans="1:10" x14ac:dyDescent="0.25">
      <c r="A5004" s="18">
        <v>10</v>
      </c>
      <c r="B5004" s="16" t="s">
        <v>2298</v>
      </c>
      <c r="C5004" s="16" t="s">
        <v>758</v>
      </c>
      <c r="D5004" s="16">
        <v>1693</v>
      </c>
      <c r="E5004" s="10">
        <v>1</v>
      </c>
      <c r="F5004" s="16">
        <v>0</v>
      </c>
      <c r="G5004" s="16">
        <v>0</v>
      </c>
      <c r="H5004" s="16">
        <v>0</v>
      </c>
      <c r="I5004" s="10">
        <v>0</v>
      </c>
      <c r="J5004" s="16">
        <v>5</v>
      </c>
    </row>
    <row r="5005" spans="1:10" x14ac:dyDescent="0.25">
      <c r="A5005" s="18">
        <v>10</v>
      </c>
      <c r="B5005" s="16" t="s">
        <v>2298</v>
      </c>
      <c r="C5005" s="16" t="s">
        <v>758</v>
      </c>
      <c r="D5005" s="16">
        <v>1693</v>
      </c>
      <c r="E5005" s="10">
        <v>1</v>
      </c>
      <c r="F5005" s="16">
        <v>0</v>
      </c>
      <c r="G5005" s="16">
        <v>0</v>
      </c>
      <c r="H5005" s="16">
        <v>1</v>
      </c>
      <c r="I5005" s="10">
        <v>1</v>
      </c>
      <c r="J5005" s="16">
        <v>5</v>
      </c>
    </row>
    <row r="5006" spans="1:10" x14ac:dyDescent="0.25">
      <c r="A5006" s="18">
        <v>10</v>
      </c>
      <c r="B5006" s="16" t="s">
        <v>65</v>
      </c>
      <c r="C5006" s="16" t="s">
        <v>758</v>
      </c>
      <c r="D5006" s="16">
        <v>1693</v>
      </c>
      <c r="E5006" s="10">
        <v>1</v>
      </c>
      <c r="F5006" s="16">
        <v>0</v>
      </c>
      <c r="G5006" s="16">
        <v>0</v>
      </c>
      <c r="H5006" s="16">
        <v>0</v>
      </c>
      <c r="I5006" s="10">
        <v>0</v>
      </c>
      <c r="J5006" s="16">
        <v>6</v>
      </c>
    </row>
    <row r="5007" spans="1:10" x14ac:dyDescent="0.25">
      <c r="A5007" s="18">
        <v>10</v>
      </c>
      <c r="B5007" s="16" t="s">
        <v>65</v>
      </c>
      <c r="C5007" s="16" t="s">
        <v>758</v>
      </c>
      <c r="D5007" s="16">
        <v>1693</v>
      </c>
      <c r="E5007" s="10">
        <v>1</v>
      </c>
      <c r="F5007" s="16">
        <v>0</v>
      </c>
      <c r="G5007" s="16">
        <v>0</v>
      </c>
      <c r="H5007" s="16">
        <v>1</v>
      </c>
      <c r="I5007" s="10">
        <v>1</v>
      </c>
      <c r="J5007" s="16">
        <v>6</v>
      </c>
    </row>
    <row r="5008" spans="1:10" x14ac:dyDescent="0.25">
      <c r="A5008" s="18">
        <v>15</v>
      </c>
      <c r="B5008" s="16" t="s">
        <v>4775</v>
      </c>
      <c r="C5008" s="16" t="s">
        <v>4776</v>
      </c>
      <c r="D5008" s="16">
        <v>1694</v>
      </c>
      <c r="E5008" s="16">
        <v>0</v>
      </c>
      <c r="F5008" s="16">
        <v>0</v>
      </c>
      <c r="G5008" s="16">
        <v>0</v>
      </c>
      <c r="H5008" s="16">
        <v>1</v>
      </c>
      <c r="I5008" s="16">
        <v>0</v>
      </c>
      <c r="J5008" s="16">
        <v>6</v>
      </c>
    </row>
    <row r="5009" spans="1:10" x14ac:dyDescent="0.25">
      <c r="A5009" s="18">
        <v>198</v>
      </c>
      <c r="B5009" s="16" t="s">
        <v>4157</v>
      </c>
      <c r="C5009" s="16" t="s">
        <v>4158</v>
      </c>
      <c r="D5009" s="16">
        <v>1695</v>
      </c>
      <c r="E5009" s="16">
        <v>1</v>
      </c>
      <c r="F5009" s="16">
        <v>0</v>
      </c>
      <c r="G5009" s="16">
        <v>1</v>
      </c>
      <c r="H5009" s="16">
        <v>0</v>
      </c>
      <c r="I5009" s="16">
        <v>0</v>
      </c>
      <c r="J5009" s="16">
        <v>0</v>
      </c>
    </row>
    <row r="5010" spans="1:10" x14ac:dyDescent="0.25">
      <c r="A5010" s="18">
        <v>198</v>
      </c>
      <c r="B5010" s="16" t="s">
        <v>4157</v>
      </c>
      <c r="C5010" s="16" t="s">
        <v>4158</v>
      </c>
      <c r="D5010" s="16">
        <v>1695</v>
      </c>
      <c r="E5010" s="16">
        <v>1</v>
      </c>
      <c r="F5010" s="16">
        <v>0</v>
      </c>
      <c r="G5010" s="16">
        <v>1</v>
      </c>
      <c r="H5010" s="16">
        <v>1</v>
      </c>
      <c r="I5010" s="16">
        <v>1</v>
      </c>
      <c r="J5010" s="16">
        <v>0</v>
      </c>
    </row>
    <row r="5011" spans="1:10" x14ac:dyDescent="0.25">
      <c r="A5011" s="18">
        <v>125</v>
      </c>
      <c r="B5011" s="10" t="s">
        <v>6056</v>
      </c>
      <c r="C5011" s="10" t="s">
        <v>4799</v>
      </c>
      <c r="D5011" s="10">
        <v>1696</v>
      </c>
      <c r="E5011" s="10">
        <v>1</v>
      </c>
      <c r="F5011" s="10">
        <v>1</v>
      </c>
      <c r="G5011" s="10">
        <v>0</v>
      </c>
      <c r="H5011" s="10">
        <v>0</v>
      </c>
      <c r="I5011" s="10">
        <v>0</v>
      </c>
      <c r="J5011" s="16">
        <v>3</v>
      </c>
    </row>
    <row r="5012" spans="1:10" x14ac:dyDescent="0.25">
      <c r="A5012" s="18">
        <v>125</v>
      </c>
      <c r="B5012" s="10" t="s">
        <v>6056</v>
      </c>
      <c r="C5012" s="10" t="s">
        <v>4799</v>
      </c>
      <c r="D5012" s="10">
        <v>1696</v>
      </c>
      <c r="E5012" s="10">
        <v>1</v>
      </c>
      <c r="F5012" s="10">
        <v>1</v>
      </c>
      <c r="G5012" s="10">
        <v>0</v>
      </c>
      <c r="H5012" s="10">
        <v>0</v>
      </c>
      <c r="I5012" s="10">
        <v>1</v>
      </c>
      <c r="J5012" s="16">
        <v>3</v>
      </c>
    </row>
    <row r="5013" spans="1:10" x14ac:dyDescent="0.25">
      <c r="A5013" s="18">
        <v>29</v>
      </c>
      <c r="B5013" s="16" t="s">
        <v>6056</v>
      </c>
      <c r="C5013" s="16" t="s">
        <v>4799</v>
      </c>
      <c r="D5013" s="16">
        <v>1697</v>
      </c>
      <c r="E5013" s="16">
        <v>0</v>
      </c>
      <c r="F5013" s="16">
        <v>1</v>
      </c>
      <c r="G5013" s="16">
        <v>0</v>
      </c>
      <c r="H5013" s="16">
        <v>0</v>
      </c>
      <c r="I5013" s="16">
        <v>0</v>
      </c>
      <c r="J5013" s="16">
        <v>6</v>
      </c>
    </row>
    <row r="5014" spans="1:10" x14ac:dyDescent="0.25">
      <c r="A5014" s="18">
        <v>29</v>
      </c>
      <c r="B5014" s="16" t="s">
        <v>6056</v>
      </c>
      <c r="C5014" s="16" t="s">
        <v>4799</v>
      </c>
      <c r="D5014" s="16">
        <v>1697</v>
      </c>
      <c r="E5014" s="16">
        <v>0</v>
      </c>
      <c r="F5014" s="16">
        <v>1</v>
      </c>
      <c r="G5014" s="16">
        <v>0</v>
      </c>
      <c r="H5014" s="16">
        <v>1</v>
      </c>
      <c r="I5014" s="16">
        <v>1</v>
      </c>
      <c r="J5014" s="16">
        <v>6</v>
      </c>
    </row>
    <row r="5015" spans="1:10" x14ac:dyDescent="0.25">
      <c r="A5015" s="18">
        <v>125</v>
      </c>
      <c r="B5015" s="16" t="s">
        <v>1178</v>
      </c>
      <c r="C5015" s="16" t="s">
        <v>1179</v>
      </c>
      <c r="D5015" s="16">
        <v>1696</v>
      </c>
      <c r="E5015" s="10">
        <v>1</v>
      </c>
      <c r="F5015" s="16">
        <v>1</v>
      </c>
      <c r="G5015" s="16">
        <v>0</v>
      </c>
      <c r="H5015" s="16">
        <v>0</v>
      </c>
      <c r="I5015" s="10">
        <v>0</v>
      </c>
      <c r="J5015" s="16">
        <v>4</v>
      </c>
    </row>
    <row r="5016" spans="1:10" x14ac:dyDescent="0.25">
      <c r="A5016" s="18">
        <v>125</v>
      </c>
      <c r="B5016" s="16" t="s">
        <v>1178</v>
      </c>
      <c r="C5016" s="16" t="s">
        <v>1179</v>
      </c>
      <c r="D5016" s="16">
        <v>1696</v>
      </c>
      <c r="E5016" s="10">
        <v>1</v>
      </c>
      <c r="F5016" s="16">
        <v>1</v>
      </c>
      <c r="G5016" s="16">
        <v>0</v>
      </c>
      <c r="H5016" s="16">
        <v>0</v>
      </c>
      <c r="I5016" s="10">
        <v>1</v>
      </c>
      <c r="J5016" s="16">
        <v>4</v>
      </c>
    </row>
    <row r="5017" spans="1:10" x14ac:dyDescent="0.25">
      <c r="A5017" s="18">
        <v>125</v>
      </c>
      <c r="B5017" s="16" t="s">
        <v>1178</v>
      </c>
      <c r="C5017" s="16" t="s">
        <v>9033</v>
      </c>
      <c r="D5017" s="16">
        <v>1696</v>
      </c>
      <c r="E5017" s="10">
        <v>1</v>
      </c>
      <c r="F5017" s="16">
        <v>1</v>
      </c>
      <c r="G5017" s="16">
        <v>0</v>
      </c>
      <c r="H5017" s="16">
        <v>0</v>
      </c>
      <c r="I5017" s="10">
        <v>0</v>
      </c>
      <c r="J5017" s="16">
        <v>5</v>
      </c>
    </row>
    <row r="5018" spans="1:10" x14ac:dyDescent="0.25">
      <c r="A5018" s="18">
        <v>125</v>
      </c>
      <c r="B5018" s="16" t="s">
        <v>1178</v>
      </c>
      <c r="C5018" s="16" t="s">
        <v>9033</v>
      </c>
      <c r="D5018" s="16">
        <v>1696</v>
      </c>
      <c r="E5018" s="10">
        <v>1</v>
      </c>
      <c r="F5018" s="16">
        <v>1</v>
      </c>
      <c r="G5018" s="16">
        <v>0</v>
      </c>
      <c r="H5018" s="16">
        <v>1</v>
      </c>
      <c r="I5018" s="10">
        <v>1</v>
      </c>
      <c r="J5018" s="16">
        <v>5</v>
      </c>
    </row>
    <row r="5019" spans="1:10" x14ac:dyDescent="0.25">
      <c r="A5019" s="18">
        <v>187</v>
      </c>
      <c r="B5019" s="16" t="s">
        <v>4113</v>
      </c>
      <c r="C5019" s="16" t="s">
        <v>4114</v>
      </c>
      <c r="D5019" s="16">
        <v>1697</v>
      </c>
      <c r="E5019" s="16">
        <v>1</v>
      </c>
      <c r="F5019" s="16">
        <v>0</v>
      </c>
      <c r="G5019" s="16">
        <v>0</v>
      </c>
      <c r="H5019" s="16">
        <v>0</v>
      </c>
      <c r="I5019" s="16">
        <v>0</v>
      </c>
      <c r="J5019" s="16">
        <v>0</v>
      </c>
    </row>
    <row r="5020" spans="1:10" x14ac:dyDescent="0.25">
      <c r="A5020" s="18">
        <v>187</v>
      </c>
      <c r="B5020" s="16" t="s">
        <v>4113</v>
      </c>
      <c r="C5020" s="16" t="s">
        <v>4114</v>
      </c>
      <c r="D5020" s="16">
        <v>1697</v>
      </c>
      <c r="E5020" s="16">
        <v>1</v>
      </c>
      <c r="F5020" s="16">
        <v>0</v>
      </c>
      <c r="G5020" s="16">
        <v>0</v>
      </c>
      <c r="H5020" s="16">
        <v>0</v>
      </c>
      <c r="I5020" s="16">
        <v>1</v>
      </c>
      <c r="J5020" s="16">
        <v>0</v>
      </c>
    </row>
    <row r="5021" spans="1:10" x14ac:dyDescent="0.25">
      <c r="A5021" s="18">
        <v>187</v>
      </c>
      <c r="B5021" s="10" t="s">
        <v>2150</v>
      </c>
      <c r="C5021" s="10" t="s">
        <v>4114</v>
      </c>
      <c r="D5021" s="10">
        <v>1697</v>
      </c>
      <c r="E5021" s="10">
        <v>1</v>
      </c>
      <c r="F5021" s="10">
        <v>0</v>
      </c>
      <c r="G5021" s="10">
        <v>0</v>
      </c>
      <c r="H5021" s="10">
        <v>0</v>
      </c>
      <c r="I5021" s="10">
        <v>1</v>
      </c>
      <c r="J5021" s="16">
        <v>2</v>
      </c>
    </row>
    <row r="5022" spans="1:10" x14ac:dyDescent="0.25">
      <c r="A5022" s="18">
        <v>187</v>
      </c>
      <c r="B5022" s="16" t="s">
        <v>3719</v>
      </c>
      <c r="C5022" s="16" t="s">
        <v>2287</v>
      </c>
      <c r="D5022" s="16">
        <v>1697</v>
      </c>
      <c r="E5022" s="10">
        <v>1</v>
      </c>
      <c r="F5022" s="16">
        <v>0</v>
      </c>
      <c r="G5022" s="16">
        <v>0</v>
      </c>
      <c r="H5022" s="16">
        <v>0</v>
      </c>
      <c r="I5022" s="10">
        <v>1</v>
      </c>
      <c r="J5022" s="16">
        <v>1</v>
      </c>
    </row>
    <row r="5023" spans="1:10" x14ac:dyDescent="0.25">
      <c r="A5023" s="18">
        <v>187</v>
      </c>
      <c r="B5023" s="16" t="s">
        <v>3719</v>
      </c>
      <c r="C5023" s="16" t="s">
        <v>2287</v>
      </c>
      <c r="D5023" s="16">
        <v>1697</v>
      </c>
      <c r="E5023" s="16">
        <v>1</v>
      </c>
      <c r="F5023" s="16">
        <v>0</v>
      </c>
      <c r="G5023" s="16">
        <v>0</v>
      </c>
      <c r="H5023" s="16">
        <v>0</v>
      </c>
      <c r="I5023" s="16">
        <v>0</v>
      </c>
      <c r="J5023" s="16">
        <v>1</v>
      </c>
    </row>
    <row r="5024" spans="1:10" x14ac:dyDescent="0.25">
      <c r="A5024" s="18">
        <v>187</v>
      </c>
      <c r="B5024" s="16" t="s">
        <v>2286</v>
      </c>
      <c r="C5024" s="16" t="s">
        <v>2287</v>
      </c>
      <c r="D5024" s="16">
        <v>1697</v>
      </c>
      <c r="E5024" s="16">
        <v>1</v>
      </c>
      <c r="F5024" s="16">
        <v>0</v>
      </c>
      <c r="G5024" s="16">
        <v>0</v>
      </c>
      <c r="H5024" s="16">
        <v>0</v>
      </c>
      <c r="I5024" s="16">
        <v>0</v>
      </c>
      <c r="J5024" s="16">
        <v>2</v>
      </c>
    </row>
    <row r="5025" spans="1:10" x14ac:dyDescent="0.25">
      <c r="A5025" s="18">
        <v>187</v>
      </c>
      <c r="B5025" s="10" t="s">
        <v>2286</v>
      </c>
      <c r="C5025" s="10" t="s">
        <v>2287</v>
      </c>
      <c r="D5025" s="10">
        <v>1697</v>
      </c>
      <c r="E5025" s="10">
        <v>1</v>
      </c>
      <c r="F5025" s="10">
        <v>0</v>
      </c>
      <c r="G5025" s="10">
        <v>0</v>
      </c>
      <c r="H5025" s="16">
        <v>1</v>
      </c>
      <c r="I5025" s="10">
        <v>0</v>
      </c>
      <c r="J5025" s="16">
        <v>3</v>
      </c>
    </row>
    <row r="5026" spans="1:10" x14ac:dyDescent="0.25">
      <c r="A5026" s="18">
        <v>114</v>
      </c>
      <c r="B5026" s="16" t="s">
        <v>6067</v>
      </c>
      <c r="C5026" s="16" t="s">
        <v>4353</v>
      </c>
      <c r="D5026" s="16">
        <v>1698</v>
      </c>
      <c r="E5026" s="16">
        <v>1</v>
      </c>
      <c r="F5026" s="16">
        <v>0</v>
      </c>
      <c r="G5026" s="16">
        <v>0</v>
      </c>
      <c r="H5026" s="16">
        <v>1</v>
      </c>
      <c r="I5026" s="16">
        <v>0</v>
      </c>
      <c r="J5026" s="16">
        <v>0</v>
      </c>
    </row>
    <row r="5027" spans="1:10" x14ac:dyDescent="0.25">
      <c r="A5027" s="18">
        <v>66</v>
      </c>
      <c r="B5027" s="10" t="s">
        <v>8312</v>
      </c>
      <c r="C5027" s="10" t="s">
        <v>8313</v>
      </c>
      <c r="D5027" s="10">
        <v>1699</v>
      </c>
      <c r="E5027" s="10">
        <v>1</v>
      </c>
      <c r="F5027" s="10">
        <v>2</v>
      </c>
      <c r="G5027" s="10">
        <v>1</v>
      </c>
      <c r="H5027" s="10">
        <v>1</v>
      </c>
      <c r="I5027" s="10">
        <v>1</v>
      </c>
      <c r="J5027" s="16">
        <v>3</v>
      </c>
    </row>
    <row r="5028" spans="1:10" x14ac:dyDescent="0.25">
      <c r="A5028" s="18">
        <v>10</v>
      </c>
      <c r="B5028" s="16" t="s">
        <v>5852</v>
      </c>
      <c r="C5028" s="16" t="s">
        <v>5853</v>
      </c>
      <c r="D5028" s="16">
        <v>1700</v>
      </c>
      <c r="E5028" s="16">
        <v>0</v>
      </c>
      <c r="F5028" s="16">
        <v>1</v>
      </c>
      <c r="G5028" s="16">
        <v>0</v>
      </c>
      <c r="H5028" s="16">
        <v>0</v>
      </c>
      <c r="I5028" s="10">
        <v>0</v>
      </c>
      <c r="J5028" s="16">
        <v>3</v>
      </c>
    </row>
    <row r="5029" spans="1:10" x14ac:dyDescent="0.25">
      <c r="A5029" s="18">
        <v>10</v>
      </c>
      <c r="B5029" s="16" t="s">
        <v>5852</v>
      </c>
      <c r="C5029" s="16" t="s">
        <v>5853</v>
      </c>
      <c r="D5029" s="10">
        <v>1700</v>
      </c>
      <c r="E5029" s="16">
        <v>0</v>
      </c>
      <c r="F5029" s="16">
        <v>1</v>
      </c>
      <c r="G5029" s="16">
        <v>0</v>
      </c>
      <c r="H5029" s="16">
        <v>1</v>
      </c>
      <c r="I5029" s="16">
        <v>1</v>
      </c>
      <c r="J5029" s="16">
        <v>3</v>
      </c>
    </row>
    <row r="5030" spans="1:10" x14ac:dyDescent="0.25">
      <c r="A5030" s="18">
        <v>143</v>
      </c>
      <c r="B5030" s="16" t="s">
        <v>4781</v>
      </c>
      <c r="C5030" s="16" t="s">
        <v>5853</v>
      </c>
      <c r="D5030" s="16">
        <v>1701</v>
      </c>
      <c r="E5030" s="16">
        <v>1</v>
      </c>
      <c r="F5030" s="16">
        <v>1</v>
      </c>
      <c r="G5030" s="16">
        <v>0</v>
      </c>
      <c r="H5030" s="16">
        <v>1</v>
      </c>
      <c r="I5030" s="16">
        <v>1</v>
      </c>
      <c r="J5030" s="16">
        <v>0</v>
      </c>
    </row>
    <row r="5031" spans="1:10" x14ac:dyDescent="0.25">
      <c r="A5031" s="18">
        <v>32</v>
      </c>
      <c r="B5031" s="16" t="s">
        <v>5953</v>
      </c>
      <c r="C5031" s="16" t="s">
        <v>4638</v>
      </c>
      <c r="D5031" s="10">
        <v>1702</v>
      </c>
      <c r="E5031" s="16">
        <v>1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</row>
    <row r="5032" spans="1:10" x14ac:dyDescent="0.25">
      <c r="A5032" s="18">
        <v>32</v>
      </c>
      <c r="B5032" s="16" t="s">
        <v>5953</v>
      </c>
      <c r="C5032" s="16" t="s">
        <v>4638</v>
      </c>
      <c r="D5032" s="16">
        <v>1702</v>
      </c>
      <c r="E5032" s="16">
        <v>1</v>
      </c>
      <c r="F5032" s="16">
        <v>0</v>
      </c>
      <c r="G5032" s="16">
        <v>0</v>
      </c>
      <c r="H5032" s="16">
        <v>1</v>
      </c>
      <c r="I5032" s="16">
        <v>1</v>
      </c>
      <c r="J5032" s="16">
        <v>0</v>
      </c>
    </row>
    <row r="5033" spans="1:10" x14ac:dyDescent="0.25">
      <c r="A5033" s="18">
        <v>183</v>
      </c>
      <c r="B5033" s="10" t="s">
        <v>5897</v>
      </c>
      <c r="C5033" s="10" t="s">
        <v>8409</v>
      </c>
      <c r="D5033" s="10">
        <v>1703</v>
      </c>
      <c r="E5033" s="10">
        <v>1</v>
      </c>
      <c r="F5033" s="10">
        <v>1</v>
      </c>
      <c r="G5033" s="10">
        <v>0</v>
      </c>
      <c r="H5033" s="16">
        <v>1</v>
      </c>
      <c r="I5033" s="10">
        <v>1</v>
      </c>
      <c r="J5033" s="16">
        <v>3</v>
      </c>
    </row>
    <row r="5034" spans="1:10" x14ac:dyDescent="0.25">
      <c r="A5034" s="18">
        <v>116</v>
      </c>
      <c r="B5034" s="10" t="s">
        <v>2213</v>
      </c>
      <c r="C5034" s="10" t="s">
        <v>2214</v>
      </c>
      <c r="D5034" s="10">
        <v>1704</v>
      </c>
      <c r="E5034" s="10">
        <v>1</v>
      </c>
      <c r="F5034" s="10">
        <v>0</v>
      </c>
      <c r="G5034" s="10">
        <v>0</v>
      </c>
      <c r="H5034" s="10">
        <v>1</v>
      </c>
      <c r="I5034" s="10">
        <v>1</v>
      </c>
      <c r="J5034" s="16">
        <v>2</v>
      </c>
    </row>
    <row r="5035" spans="1:10" x14ac:dyDescent="0.25">
      <c r="A5035" s="18">
        <v>116</v>
      </c>
      <c r="B5035" s="16" t="s">
        <v>3083</v>
      </c>
      <c r="C5035" s="16" t="s">
        <v>7304</v>
      </c>
      <c r="D5035" s="10">
        <v>1704</v>
      </c>
      <c r="E5035" s="16">
        <v>1</v>
      </c>
      <c r="F5035" s="16">
        <v>0</v>
      </c>
      <c r="G5035" s="16">
        <v>0</v>
      </c>
      <c r="H5035" s="16">
        <v>0</v>
      </c>
      <c r="I5035" s="16">
        <v>0</v>
      </c>
      <c r="J5035" s="16">
        <v>2</v>
      </c>
    </row>
    <row r="5036" spans="1:10" x14ac:dyDescent="0.25">
      <c r="A5036" s="18">
        <v>52</v>
      </c>
      <c r="B5036" s="16" t="s">
        <v>5494</v>
      </c>
      <c r="C5036" s="16" t="s">
        <v>5495</v>
      </c>
      <c r="D5036" s="10">
        <v>1705</v>
      </c>
      <c r="E5036" s="16">
        <v>1</v>
      </c>
      <c r="F5036" s="16">
        <v>1</v>
      </c>
      <c r="G5036" s="16">
        <v>0</v>
      </c>
      <c r="H5036" s="16">
        <v>0</v>
      </c>
      <c r="I5036" s="16">
        <v>0</v>
      </c>
      <c r="J5036" s="16">
        <v>0</v>
      </c>
    </row>
    <row r="5037" spans="1:10" x14ac:dyDescent="0.25">
      <c r="A5037" s="18">
        <v>52</v>
      </c>
      <c r="B5037" s="16" t="s">
        <v>5494</v>
      </c>
      <c r="C5037" s="16" t="s">
        <v>5495</v>
      </c>
      <c r="D5037" s="16">
        <v>1705</v>
      </c>
      <c r="E5037" s="16">
        <v>1</v>
      </c>
      <c r="F5037" s="16">
        <v>1</v>
      </c>
      <c r="G5037" s="16">
        <v>0</v>
      </c>
      <c r="H5037" s="16">
        <v>0</v>
      </c>
      <c r="I5037" s="16">
        <v>1</v>
      </c>
      <c r="J5037" s="16">
        <v>0</v>
      </c>
    </row>
    <row r="5038" spans="1:10" x14ac:dyDescent="0.25">
      <c r="A5038" s="18">
        <v>52</v>
      </c>
      <c r="B5038" s="16" t="s">
        <v>6458</v>
      </c>
      <c r="C5038" s="16" t="s">
        <v>6459</v>
      </c>
      <c r="D5038" s="16">
        <v>1705</v>
      </c>
      <c r="E5038" s="16">
        <v>1</v>
      </c>
      <c r="F5038" s="16">
        <v>1</v>
      </c>
      <c r="G5038" s="16">
        <v>0</v>
      </c>
      <c r="H5038" s="16">
        <v>0</v>
      </c>
      <c r="I5038" s="16">
        <v>0</v>
      </c>
      <c r="J5038" s="16">
        <v>1</v>
      </c>
    </row>
    <row r="5039" spans="1:10" x14ac:dyDescent="0.25">
      <c r="A5039" s="18">
        <v>52</v>
      </c>
      <c r="B5039" s="16" t="s">
        <v>5494</v>
      </c>
      <c r="C5039" s="16" t="s">
        <v>5495</v>
      </c>
      <c r="D5039" s="16">
        <v>1705</v>
      </c>
      <c r="E5039" s="16">
        <v>1</v>
      </c>
      <c r="F5039" s="16">
        <v>1</v>
      </c>
      <c r="G5039" s="16">
        <v>0</v>
      </c>
      <c r="H5039" s="16">
        <v>0</v>
      </c>
      <c r="I5039" s="16">
        <v>1</v>
      </c>
      <c r="J5039" s="16">
        <v>1</v>
      </c>
    </row>
    <row r="5040" spans="1:10" x14ac:dyDescent="0.25">
      <c r="A5040" s="18">
        <v>52</v>
      </c>
      <c r="B5040" s="10" t="s">
        <v>2526</v>
      </c>
      <c r="C5040" s="10" t="s">
        <v>5495</v>
      </c>
      <c r="D5040" s="10">
        <v>1705</v>
      </c>
      <c r="E5040" s="10">
        <v>1</v>
      </c>
      <c r="F5040" s="10">
        <v>1</v>
      </c>
      <c r="G5040" s="10">
        <v>0</v>
      </c>
      <c r="H5040" s="10">
        <v>0</v>
      </c>
      <c r="I5040" s="10">
        <v>1</v>
      </c>
      <c r="J5040" s="16">
        <v>2</v>
      </c>
    </row>
    <row r="5041" spans="1:10" x14ac:dyDescent="0.25">
      <c r="A5041" s="18">
        <v>77</v>
      </c>
      <c r="B5041" s="10" t="s">
        <v>5526</v>
      </c>
      <c r="C5041" s="10" t="s">
        <v>5495</v>
      </c>
      <c r="D5041" s="10">
        <v>1706</v>
      </c>
      <c r="E5041" s="10">
        <v>1</v>
      </c>
      <c r="F5041" s="10">
        <v>0</v>
      </c>
      <c r="G5041" s="10">
        <v>0</v>
      </c>
      <c r="H5041" s="10">
        <v>1</v>
      </c>
      <c r="I5041" s="10">
        <v>0</v>
      </c>
      <c r="J5041" s="16">
        <v>3</v>
      </c>
    </row>
    <row r="5042" spans="1:10" x14ac:dyDescent="0.25">
      <c r="A5042" s="18">
        <v>52</v>
      </c>
      <c r="B5042" s="16" t="s">
        <v>1666</v>
      </c>
      <c r="C5042" s="16" t="s">
        <v>7972</v>
      </c>
      <c r="D5042" s="16">
        <v>1705</v>
      </c>
      <c r="E5042" s="16">
        <v>1</v>
      </c>
      <c r="F5042" s="16">
        <v>1</v>
      </c>
      <c r="G5042" s="16">
        <v>0</v>
      </c>
      <c r="H5042" s="16">
        <v>0</v>
      </c>
      <c r="I5042" s="16">
        <v>0</v>
      </c>
      <c r="J5042" s="16">
        <v>2</v>
      </c>
    </row>
    <row r="5043" spans="1:10" x14ac:dyDescent="0.25">
      <c r="A5043" s="18">
        <v>153</v>
      </c>
      <c r="B5043" s="10" t="s">
        <v>4773</v>
      </c>
      <c r="C5043" s="10" t="s">
        <v>2269</v>
      </c>
      <c r="D5043" s="10">
        <v>1707</v>
      </c>
      <c r="E5043" s="10">
        <v>1</v>
      </c>
      <c r="F5043" s="10">
        <v>1</v>
      </c>
      <c r="G5043" s="10">
        <v>0</v>
      </c>
      <c r="H5043" s="10">
        <v>0</v>
      </c>
      <c r="I5043" s="10">
        <v>1</v>
      </c>
      <c r="J5043" s="16">
        <v>2</v>
      </c>
    </row>
    <row r="5044" spans="1:10" x14ac:dyDescent="0.25">
      <c r="A5044" s="18">
        <v>153</v>
      </c>
      <c r="B5044" s="10" t="s">
        <v>2494</v>
      </c>
      <c r="C5044" s="10" t="s">
        <v>1231</v>
      </c>
      <c r="D5044" s="10">
        <v>1707</v>
      </c>
      <c r="E5044" s="10">
        <v>1</v>
      </c>
      <c r="F5044" s="10">
        <v>1</v>
      </c>
      <c r="G5044" s="10">
        <v>0</v>
      </c>
      <c r="H5044" s="16">
        <v>0</v>
      </c>
      <c r="I5044" s="10">
        <v>0</v>
      </c>
      <c r="J5044" s="16">
        <v>3</v>
      </c>
    </row>
    <row r="5045" spans="1:10" x14ac:dyDescent="0.25">
      <c r="A5045" s="18">
        <v>153</v>
      </c>
      <c r="B5045" s="10" t="s">
        <v>2494</v>
      </c>
      <c r="C5045" s="10" t="s">
        <v>1231</v>
      </c>
      <c r="D5045" s="10">
        <v>1707</v>
      </c>
      <c r="E5045" s="10">
        <v>1</v>
      </c>
      <c r="F5045" s="10">
        <v>1</v>
      </c>
      <c r="G5045" s="10">
        <v>0</v>
      </c>
      <c r="H5045" s="16">
        <v>0</v>
      </c>
      <c r="I5045" s="10">
        <v>1</v>
      </c>
      <c r="J5045" s="16">
        <v>3</v>
      </c>
    </row>
    <row r="5046" spans="1:10" x14ac:dyDescent="0.25">
      <c r="A5046" s="18">
        <v>153</v>
      </c>
      <c r="B5046" s="16" t="s">
        <v>1230</v>
      </c>
      <c r="C5046" s="16" t="s">
        <v>1231</v>
      </c>
      <c r="D5046" s="16">
        <v>1707</v>
      </c>
      <c r="E5046" s="10">
        <v>1</v>
      </c>
      <c r="F5046" s="16">
        <v>1</v>
      </c>
      <c r="G5046" s="16">
        <v>0</v>
      </c>
      <c r="H5046" s="16">
        <v>0</v>
      </c>
      <c r="I5046" s="10">
        <v>0</v>
      </c>
      <c r="J5046" s="16">
        <v>4</v>
      </c>
    </row>
    <row r="5047" spans="1:10" x14ac:dyDescent="0.25">
      <c r="A5047" s="18">
        <v>153</v>
      </c>
      <c r="B5047" s="16" t="s">
        <v>1230</v>
      </c>
      <c r="C5047" s="16" t="s">
        <v>1231</v>
      </c>
      <c r="D5047" s="16">
        <v>1707</v>
      </c>
      <c r="E5047" s="10">
        <v>1</v>
      </c>
      <c r="F5047" s="16">
        <v>4</v>
      </c>
      <c r="G5047" s="16">
        <v>0</v>
      </c>
      <c r="H5047" s="16">
        <v>0</v>
      </c>
      <c r="I5047" s="10">
        <v>1</v>
      </c>
      <c r="J5047" s="16">
        <v>4</v>
      </c>
    </row>
    <row r="5048" spans="1:10" x14ac:dyDescent="0.25">
      <c r="A5048" s="18">
        <v>153</v>
      </c>
      <c r="B5048" s="16" t="s">
        <v>2494</v>
      </c>
      <c r="C5048" s="16" t="s">
        <v>1231</v>
      </c>
      <c r="D5048" s="16">
        <v>1707</v>
      </c>
      <c r="E5048" s="10">
        <v>1</v>
      </c>
      <c r="F5048" s="16">
        <v>1</v>
      </c>
      <c r="G5048" s="16">
        <v>0</v>
      </c>
      <c r="H5048" s="16">
        <v>0</v>
      </c>
      <c r="I5048" s="10">
        <v>0</v>
      </c>
      <c r="J5048" s="16">
        <v>5</v>
      </c>
    </row>
    <row r="5049" spans="1:10" x14ac:dyDescent="0.25">
      <c r="A5049" s="18">
        <v>153</v>
      </c>
      <c r="B5049" s="16" t="s">
        <v>2494</v>
      </c>
      <c r="C5049" s="16" t="s">
        <v>1231</v>
      </c>
      <c r="D5049" s="16">
        <v>1707</v>
      </c>
      <c r="E5049" s="10">
        <v>1</v>
      </c>
      <c r="F5049" s="16">
        <v>1</v>
      </c>
      <c r="G5049" s="16">
        <v>0</v>
      </c>
      <c r="H5049" s="16">
        <v>0</v>
      </c>
      <c r="I5049" s="10">
        <v>1</v>
      </c>
      <c r="J5049" s="16">
        <v>5</v>
      </c>
    </row>
    <row r="5050" spans="1:10" x14ac:dyDescent="0.25">
      <c r="A5050" s="18">
        <v>153</v>
      </c>
      <c r="B5050" s="16" t="s">
        <v>2494</v>
      </c>
      <c r="C5050" s="16" t="s">
        <v>1231</v>
      </c>
      <c r="D5050" s="16">
        <v>1707</v>
      </c>
      <c r="E5050" s="16">
        <v>1</v>
      </c>
      <c r="F5050" s="16">
        <v>1</v>
      </c>
      <c r="G5050" s="16">
        <v>0</v>
      </c>
      <c r="H5050" s="16">
        <v>0</v>
      </c>
      <c r="I5050" s="16">
        <v>0</v>
      </c>
      <c r="J5050" s="16">
        <v>2</v>
      </c>
    </row>
    <row r="5051" spans="1:10" x14ac:dyDescent="0.25">
      <c r="A5051" s="18">
        <v>31</v>
      </c>
      <c r="B5051" s="16" t="s">
        <v>4800</v>
      </c>
      <c r="C5051" s="16" t="s">
        <v>4801</v>
      </c>
      <c r="D5051" s="16">
        <v>1708</v>
      </c>
      <c r="E5051" s="16">
        <v>0</v>
      </c>
      <c r="F5051" s="16">
        <v>0</v>
      </c>
      <c r="G5051" s="16">
        <v>0</v>
      </c>
      <c r="H5051" s="16">
        <v>1</v>
      </c>
      <c r="I5051" s="16">
        <v>0</v>
      </c>
      <c r="J5051" s="16">
        <v>6</v>
      </c>
    </row>
    <row r="5052" spans="1:10" x14ac:dyDescent="0.25">
      <c r="A5052" s="18">
        <v>54</v>
      </c>
      <c r="B5052" s="16" t="s">
        <v>1662</v>
      </c>
      <c r="C5052" s="16" t="s">
        <v>1663</v>
      </c>
      <c r="D5052" s="16">
        <v>1709</v>
      </c>
      <c r="E5052" s="10">
        <v>1</v>
      </c>
      <c r="F5052" s="16">
        <v>1</v>
      </c>
      <c r="G5052" s="16">
        <v>0</v>
      </c>
      <c r="H5052" s="16">
        <v>1</v>
      </c>
      <c r="I5052" s="10">
        <v>0</v>
      </c>
      <c r="J5052" s="16">
        <v>4</v>
      </c>
    </row>
    <row r="5053" spans="1:10" x14ac:dyDescent="0.25">
      <c r="A5053" s="18">
        <v>199</v>
      </c>
      <c r="B5053" s="16" t="s">
        <v>9067</v>
      </c>
      <c r="C5053" s="16" t="s">
        <v>9504</v>
      </c>
      <c r="D5053" s="16">
        <v>1710</v>
      </c>
      <c r="E5053" s="10">
        <v>1</v>
      </c>
      <c r="F5053" s="16">
        <v>0</v>
      </c>
      <c r="G5053" s="16">
        <v>0</v>
      </c>
      <c r="H5053" s="16">
        <v>1</v>
      </c>
      <c r="I5053" s="10">
        <v>0</v>
      </c>
      <c r="J5053" s="16">
        <v>5</v>
      </c>
    </row>
    <row r="5054" spans="1:10" x14ac:dyDescent="0.25">
      <c r="A5054" s="18">
        <v>5</v>
      </c>
      <c r="B5054" s="16" t="s">
        <v>4311</v>
      </c>
      <c r="C5054" s="16" t="s">
        <v>4312</v>
      </c>
      <c r="D5054" s="16">
        <v>1711</v>
      </c>
      <c r="E5054" s="16">
        <v>1</v>
      </c>
      <c r="F5054" s="16">
        <v>1</v>
      </c>
      <c r="G5054" s="16">
        <v>0</v>
      </c>
      <c r="H5054" s="16">
        <v>0</v>
      </c>
      <c r="I5054" s="16">
        <v>0</v>
      </c>
      <c r="J5054" s="16">
        <v>7</v>
      </c>
    </row>
    <row r="5055" spans="1:10" x14ac:dyDescent="0.25">
      <c r="A5055" s="18">
        <v>89</v>
      </c>
      <c r="B5055" s="16" t="s">
        <v>1116</v>
      </c>
      <c r="C5055" s="16" t="s">
        <v>5451</v>
      </c>
      <c r="D5055" s="16">
        <v>1712</v>
      </c>
      <c r="E5055" s="16">
        <v>1</v>
      </c>
      <c r="F5055" s="16">
        <v>0</v>
      </c>
      <c r="G5055" s="16">
        <v>0</v>
      </c>
      <c r="H5055" s="16">
        <v>1</v>
      </c>
      <c r="I5055" s="16">
        <v>1</v>
      </c>
      <c r="J5055" s="16">
        <v>1</v>
      </c>
    </row>
    <row r="5056" spans="1:10" x14ac:dyDescent="0.25">
      <c r="A5056" s="18">
        <v>89</v>
      </c>
      <c r="B5056" s="16" t="s">
        <v>1116</v>
      </c>
      <c r="C5056" s="16" t="s">
        <v>6725</v>
      </c>
      <c r="D5056" s="16">
        <v>1712</v>
      </c>
      <c r="E5056" s="16">
        <v>1</v>
      </c>
      <c r="F5056" s="16">
        <v>0</v>
      </c>
      <c r="G5056" s="16">
        <v>0</v>
      </c>
      <c r="H5056" s="16">
        <v>0</v>
      </c>
      <c r="I5056" s="16">
        <v>0</v>
      </c>
      <c r="J5056" s="16">
        <v>1</v>
      </c>
    </row>
    <row r="5057" spans="1:10" x14ac:dyDescent="0.25">
      <c r="A5057" s="18">
        <v>89</v>
      </c>
      <c r="B5057" s="16" t="s">
        <v>1116</v>
      </c>
      <c r="C5057" s="16" t="s">
        <v>6725</v>
      </c>
      <c r="D5057" s="16">
        <v>1712</v>
      </c>
      <c r="E5057" s="16">
        <v>1</v>
      </c>
      <c r="F5057" s="16">
        <v>0</v>
      </c>
      <c r="G5057" s="16">
        <v>0</v>
      </c>
      <c r="H5057" s="16">
        <v>1</v>
      </c>
      <c r="I5057" s="16">
        <v>0</v>
      </c>
      <c r="J5057" s="16">
        <v>2</v>
      </c>
    </row>
    <row r="5058" spans="1:10" x14ac:dyDescent="0.25">
      <c r="A5058" s="18">
        <v>136</v>
      </c>
      <c r="B5058" s="16" t="s">
        <v>395</v>
      </c>
      <c r="C5058" s="16" t="s">
        <v>8489</v>
      </c>
      <c r="D5058" s="16">
        <v>1713</v>
      </c>
      <c r="E5058" s="10">
        <v>1</v>
      </c>
      <c r="F5058" s="16">
        <v>0</v>
      </c>
      <c r="G5058" s="16">
        <v>0</v>
      </c>
      <c r="H5058" s="16">
        <v>1</v>
      </c>
      <c r="I5058" s="10">
        <v>1</v>
      </c>
      <c r="J5058" s="16">
        <v>4</v>
      </c>
    </row>
    <row r="5059" spans="1:10" x14ac:dyDescent="0.25">
      <c r="A5059" s="18">
        <v>136</v>
      </c>
      <c r="B5059" s="16" t="s">
        <v>395</v>
      </c>
      <c r="C5059" s="16" t="s">
        <v>9150</v>
      </c>
      <c r="D5059" s="16">
        <v>1713</v>
      </c>
      <c r="E5059" s="10">
        <v>1</v>
      </c>
      <c r="F5059" s="16">
        <v>0</v>
      </c>
      <c r="G5059" s="16">
        <v>0</v>
      </c>
      <c r="H5059" s="16">
        <v>0</v>
      </c>
      <c r="I5059" s="10">
        <v>0</v>
      </c>
      <c r="J5059" s="16">
        <v>5</v>
      </c>
    </row>
    <row r="5060" spans="1:10" x14ac:dyDescent="0.25">
      <c r="A5060" s="18">
        <v>136</v>
      </c>
      <c r="B5060" s="16" t="s">
        <v>395</v>
      </c>
      <c r="C5060" s="16" t="s">
        <v>9150</v>
      </c>
      <c r="D5060" s="16">
        <v>1713</v>
      </c>
      <c r="E5060" s="10">
        <v>1</v>
      </c>
      <c r="F5060" s="16">
        <v>0</v>
      </c>
      <c r="G5060" s="16">
        <v>0</v>
      </c>
      <c r="H5060" s="16">
        <v>1</v>
      </c>
      <c r="I5060" s="10">
        <v>1</v>
      </c>
      <c r="J5060" s="16">
        <v>5</v>
      </c>
    </row>
    <row r="5061" spans="1:10" x14ac:dyDescent="0.25">
      <c r="A5061" s="18">
        <v>117</v>
      </c>
      <c r="B5061" s="16" t="s">
        <v>1378</v>
      </c>
      <c r="C5061" s="16" t="s">
        <v>9162</v>
      </c>
      <c r="D5061" s="16">
        <v>1714</v>
      </c>
      <c r="E5061" s="10">
        <v>1</v>
      </c>
      <c r="F5061" s="16">
        <v>1</v>
      </c>
      <c r="G5061" s="16">
        <v>0</v>
      </c>
      <c r="H5061" s="16">
        <v>0</v>
      </c>
      <c r="I5061" s="10">
        <v>0</v>
      </c>
      <c r="J5061" s="16">
        <v>5</v>
      </c>
    </row>
    <row r="5062" spans="1:10" x14ac:dyDescent="0.25">
      <c r="A5062" s="18">
        <v>117</v>
      </c>
      <c r="B5062" s="16" t="s">
        <v>1378</v>
      </c>
      <c r="C5062" s="16" t="s">
        <v>9162</v>
      </c>
      <c r="D5062" s="16">
        <v>1714</v>
      </c>
      <c r="E5062" s="10">
        <v>1</v>
      </c>
      <c r="F5062" s="16">
        <v>1</v>
      </c>
      <c r="G5062" s="16">
        <v>0</v>
      </c>
      <c r="H5062" s="16">
        <v>1</v>
      </c>
      <c r="I5062" s="10">
        <v>1</v>
      </c>
      <c r="J5062" s="16">
        <v>5</v>
      </c>
    </row>
    <row r="5063" spans="1:10" x14ac:dyDescent="0.25">
      <c r="A5063" s="18">
        <v>113</v>
      </c>
      <c r="B5063" s="16" t="s">
        <v>8482</v>
      </c>
      <c r="C5063" s="16" t="s">
        <v>8483</v>
      </c>
      <c r="D5063" s="16">
        <v>1715</v>
      </c>
      <c r="E5063" s="10">
        <v>1</v>
      </c>
      <c r="F5063" s="16">
        <v>0</v>
      </c>
      <c r="G5063" s="16">
        <v>0</v>
      </c>
      <c r="H5063" s="16">
        <v>1</v>
      </c>
      <c r="I5063" s="10">
        <v>1</v>
      </c>
      <c r="J5063" s="16">
        <v>4</v>
      </c>
    </row>
    <row r="5064" spans="1:10" x14ac:dyDescent="0.25">
      <c r="A5064" s="18">
        <v>11</v>
      </c>
      <c r="B5064" s="16" t="s">
        <v>5785</v>
      </c>
      <c r="C5064" s="16" t="s">
        <v>5786</v>
      </c>
      <c r="D5064" s="16">
        <v>1716</v>
      </c>
      <c r="E5064" s="16">
        <v>1</v>
      </c>
      <c r="F5064" s="16">
        <v>0</v>
      </c>
      <c r="G5064" s="16">
        <v>0</v>
      </c>
      <c r="H5064" s="16">
        <v>1</v>
      </c>
      <c r="I5064" s="16">
        <v>0</v>
      </c>
      <c r="J5064" s="16">
        <v>1</v>
      </c>
    </row>
    <row r="5065" spans="1:10" x14ac:dyDescent="0.25">
      <c r="A5065" s="18">
        <v>63</v>
      </c>
      <c r="B5065" s="10" t="s">
        <v>6055</v>
      </c>
      <c r="C5065" s="10" t="s">
        <v>7756</v>
      </c>
      <c r="D5065" s="10">
        <v>1717</v>
      </c>
      <c r="E5065" s="10">
        <v>1</v>
      </c>
      <c r="F5065" s="10">
        <v>1</v>
      </c>
      <c r="G5065" s="10">
        <v>0</v>
      </c>
      <c r="H5065" s="10">
        <v>0</v>
      </c>
      <c r="I5065" s="10">
        <v>0</v>
      </c>
      <c r="J5065" s="16">
        <v>3</v>
      </c>
    </row>
    <row r="5066" spans="1:10" x14ac:dyDescent="0.25">
      <c r="A5066" s="18">
        <v>63</v>
      </c>
      <c r="B5066" s="10" t="s">
        <v>6055</v>
      </c>
      <c r="C5066" s="10" t="s">
        <v>7756</v>
      </c>
      <c r="D5066" s="10">
        <v>1717</v>
      </c>
      <c r="E5066" s="10">
        <v>1</v>
      </c>
      <c r="F5066" s="10">
        <v>1</v>
      </c>
      <c r="G5066" s="10">
        <v>0</v>
      </c>
      <c r="H5066" s="10">
        <v>1</v>
      </c>
      <c r="I5066" s="10">
        <v>1</v>
      </c>
      <c r="J5066" s="16">
        <v>3</v>
      </c>
    </row>
    <row r="5067" spans="1:10" x14ac:dyDescent="0.25">
      <c r="A5067" s="18">
        <v>73</v>
      </c>
      <c r="B5067" s="16" t="s">
        <v>1465</v>
      </c>
      <c r="C5067" s="16" t="s">
        <v>8886</v>
      </c>
      <c r="D5067" s="16">
        <v>1718</v>
      </c>
      <c r="E5067" s="10">
        <v>1</v>
      </c>
      <c r="F5067" s="16">
        <v>0</v>
      </c>
      <c r="G5067" s="16">
        <v>0</v>
      </c>
      <c r="H5067" s="16">
        <v>0</v>
      </c>
      <c r="I5067" s="10">
        <v>0</v>
      </c>
      <c r="J5067" s="16">
        <v>5</v>
      </c>
    </row>
    <row r="5068" spans="1:10" x14ac:dyDescent="0.25">
      <c r="A5068" s="18">
        <v>73</v>
      </c>
      <c r="B5068" s="16" t="s">
        <v>1465</v>
      </c>
      <c r="C5068" s="16" t="s">
        <v>8886</v>
      </c>
      <c r="D5068" s="16">
        <v>1718</v>
      </c>
      <c r="E5068" s="10">
        <v>1</v>
      </c>
      <c r="F5068" s="16">
        <v>0</v>
      </c>
      <c r="G5068" s="16">
        <v>0</v>
      </c>
      <c r="H5068" s="16">
        <v>1</v>
      </c>
      <c r="I5068" s="10">
        <v>1</v>
      </c>
      <c r="J5068" s="16">
        <v>5</v>
      </c>
    </row>
    <row r="5069" spans="1:10" x14ac:dyDescent="0.25">
      <c r="A5069" s="18">
        <v>143</v>
      </c>
      <c r="B5069" s="16" t="s">
        <v>2955</v>
      </c>
      <c r="C5069" s="16" t="s">
        <v>2956</v>
      </c>
      <c r="D5069" s="16">
        <v>1719</v>
      </c>
      <c r="E5069" s="16">
        <v>1</v>
      </c>
      <c r="F5069" s="16">
        <v>1</v>
      </c>
      <c r="G5069" s="16">
        <v>1</v>
      </c>
      <c r="H5069" s="16">
        <v>1</v>
      </c>
      <c r="I5069" s="16">
        <v>0</v>
      </c>
      <c r="J5069" s="16">
        <v>2</v>
      </c>
    </row>
    <row r="5070" spans="1:10" x14ac:dyDescent="0.25">
      <c r="A5070" s="18">
        <v>6</v>
      </c>
      <c r="B5070" s="16" t="s">
        <v>3664</v>
      </c>
      <c r="C5070" s="16" t="s">
        <v>3665</v>
      </c>
      <c r="D5070" s="16">
        <v>1720</v>
      </c>
      <c r="E5070" s="16">
        <v>1</v>
      </c>
      <c r="F5070" s="16">
        <v>1</v>
      </c>
      <c r="G5070" s="16">
        <v>1</v>
      </c>
      <c r="H5070" s="16">
        <v>0</v>
      </c>
      <c r="I5070" s="16">
        <v>0</v>
      </c>
      <c r="J5070" s="16">
        <v>7</v>
      </c>
    </row>
    <row r="5071" spans="1:10" x14ac:dyDescent="0.25">
      <c r="A5071" s="18">
        <v>117</v>
      </c>
      <c r="B5071" s="10" t="s">
        <v>8467</v>
      </c>
      <c r="C5071" s="10" t="s">
        <v>8468</v>
      </c>
      <c r="D5071" s="10">
        <v>1721</v>
      </c>
      <c r="E5071" s="10">
        <v>1</v>
      </c>
      <c r="F5071" s="10">
        <v>0</v>
      </c>
      <c r="G5071" s="10">
        <v>0</v>
      </c>
      <c r="H5071" s="10">
        <v>1</v>
      </c>
      <c r="I5071" s="10">
        <v>0</v>
      </c>
      <c r="J5071" s="16">
        <v>3</v>
      </c>
    </row>
    <row r="5072" spans="1:10" x14ac:dyDescent="0.25">
      <c r="A5072" s="18">
        <v>164</v>
      </c>
      <c r="B5072" s="16" t="s">
        <v>6776</v>
      </c>
      <c r="C5072" s="16" t="s">
        <v>7139</v>
      </c>
      <c r="D5072" s="16">
        <v>1722</v>
      </c>
      <c r="E5072" s="16">
        <v>1</v>
      </c>
      <c r="F5072" s="16">
        <v>0</v>
      </c>
      <c r="G5072" s="16">
        <v>0</v>
      </c>
      <c r="H5072" s="16">
        <v>0</v>
      </c>
      <c r="I5072" s="16">
        <v>0</v>
      </c>
      <c r="J5072" s="16">
        <v>7</v>
      </c>
    </row>
    <row r="5073" spans="1:10" x14ac:dyDescent="0.25">
      <c r="A5073" s="18">
        <v>92</v>
      </c>
      <c r="B5073" s="16" t="s">
        <v>387</v>
      </c>
      <c r="C5073" s="16" t="s">
        <v>388</v>
      </c>
      <c r="D5073" s="16">
        <v>1723</v>
      </c>
      <c r="E5073" s="10">
        <v>1</v>
      </c>
      <c r="F5073" s="16">
        <v>0</v>
      </c>
      <c r="G5073" s="16">
        <v>0</v>
      </c>
      <c r="H5073" s="16">
        <v>1</v>
      </c>
      <c r="I5073" s="16">
        <v>0</v>
      </c>
      <c r="J5073" s="16">
        <v>6</v>
      </c>
    </row>
    <row r="5074" spans="1:10" x14ac:dyDescent="0.25">
      <c r="A5074" s="18">
        <v>119</v>
      </c>
      <c r="B5074" s="10" t="s">
        <v>8277</v>
      </c>
      <c r="C5074" s="10" t="s">
        <v>7874</v>
      </c>
      <c r="D5074" s="10">
        <v>1724</v>
      </c>
      <c r="E5074" s="10">
        <v>1</v>
      </c>
      <c r="F5074" s="10">
        <v>0</v>
      </c>
      <c r="G5074" s="10">
        <v>0</v>
      </c>
      <c r="H5074" s="10">
        <v>0</v>
      </c>
      <c r="I5074" s="10">
        <v>0</v>
      </c>
      <c r="J5074" s="16">
        <v>3</v>
      </c>
    </row>
    <row r="5075" spans="1:10" x14ac:dyDescent="0.25">
      <c r="A5075" s="18">
        <v>119</v>
      </c>
      <c r="B5075" s="10" t="s">
        <v>8277</v>
      </c>
      <c r="C5075" s="10" t="s">
        <v>7874</v>
      </c>
      <c r="D5075" s="10">
        <v>1724</v>
      </c>
      <c r="E5075" s="10">
        <v>1</v>
      </c>
      <c r="F5075" s="10">
        <v>0</v>
      </c>
      <c r="G5075" s="10">
        <v>0</v>
      </c>
      <c r="H5075" s="10">
        <v>1</v>
      </c>
      <c r="I5075" s="10">
        <v>1</v>
      </c>
      <c r="J5075" s="16">
        <v>3</v>
      </c>
    </row>
    <row r="5076" spans="1:10" x14ac:dyDescent="0.25">
      <c r="A5076" s="18">
        <v>65</v>
      </c>
      <c r="B5076" s="10" t="s">
        <v>2927</v>
      </c>
      <c r="C5076" s="10" t="s">
        <v>2928</v>
      </c>
      <c r="D5076" s="10">
        <v>1725</v>
      </c>
      <c r="E5076" s="10">
        <v>1</v>
      </c>
      <c r="F5076" s="10">
        <v>1</v>
      </c>
      <c r="G5076" s="10">
        <v>0</v>
      </c>
      <c r="H5076" s="10">
        <v>1</v>
      </c>
      <c r="I5076" s="10">
        <v>1</v>
      </c>
      <c r="J5076" s="16">
        <v>2</v>
      </c>
    </row>
    <row r="5077" spans="1:10" x14ac:dyDescent="0.25">
      <c r="A5077" s="18">
        <v>65</v>
      </c>
      <c r="B5077" s="16" t="s">
        <v>7289</v>
      </c>
      <c r="C5077" s="16" t="s">
        <v>7290</v>
      </c>
      <c r="D5077" s="10">
        <v>1725</v>
      </c>
      <c r="E5077" s="16">
        <v>1</v>
      </c>
      <c r="F5077" s="16">
        <v>1</v>
      </c>
      <c r="G5077" s="16">
        <v>0</v>
      </c>
      <c r="H5077" s="16">
        <v>0</v>
      </c>
      <c r="I5077" s="16">
        <v>0</v>
      </c>
      <c r="J5077" s="16">
        <v>2</v>
      </c>
    </row>
    <row r="5078" spans="1:10" x14ac:dyDescent="0.25">
      <c r="A5078" s="18">
        <v>131</v>
      </c>
      <c r="B5078" s="16" t="s">
        <v>222</v>
      </c>
      <c r="C5078" s="16" t="s">
        <v>223</v>
      </c>
      <c r="D5078" s="10">
        <v>1726</v>
      </c>
      <c r="E5078" s="10">
        <v>1</v>
      </c>
      <c r="F5078" s="16">
        <v>0</v>
      </c>
      <c r="G5078" s="16">
        <v>0</v>
      </c>
      <c r="H5078" s="16">
        <v>0</v>
      </c>
      <c r="I5078" s="10">
        <v>0</v>
      </c>
      <c r="J5078" s="16">
        <v>5</v>
      </c>
    </row>
    <row r="5079" spans="1:10" x14ac:dyDescent="0.25">
      <c r="A5079" s="18">
        <v>131</v>
      </c>
      <c r="B5079" s="16" t="s">
        <v>222</v>
      </c>
      <c r="C5079" s="16" t="s">
        <v>223</v>
      </c>
      <c r="D5079" s="10">
        <v>1726</v>
      </c>
      <c r="E5079" s="10">
        <v>1</v>
      </c>
      <c r="F5079" s="16">
        <v>0</v>
      </c>
      <c r="G5079" s="16">
        <v>0</v>
      </c>
      <c r="H5079" s="16">
        <v>0</v>
      </c>
      <c r="I5079" s="10">
        <v>1</v>
      </c>
      <c r="J5079" s="16">
        <v>5</v>
      </c>
    </row>
    <row r="5080" spans="1:10" x14ac:dyDescent="0.25">
      <c r="A5080" s="18">
        <v>131</v>
      </c>
      <c r="B5080" s="16" t="s">
        <v>222</v>
      </c>
      <c r="C5080" s="16" t="s">
        <v>223</v>
      </c>
      <c r="D5080" s="10">
        <v>1726</v>
      </c>
      <c r="E5080" s="10">
        <v>1</v>
      </c>
      <c r="F5080" s="16">
        <v>0</v>
      </c>
      <c r="G5080" s="16">
        <v>0</v>
      </c>
      <c r="H5080" s="16">
        <v>0</v>
      </c>
      <c r="I5080" s="16">
        <v>0</v>
      </c>
      <c r="J5080" s="16">
        <v>6</v>
      </c>
    </row>
    <row r="5081" spans="1:10" x14ac:dyDescent="0.25">
      <c r="A5081" s="18">
        <v>131</v>
      </c>
      <c r="B5081" s="16" t="s">
        <v>222</v>
      </c>
      <c r="C5081" s="16" t="s">
        <v>223</v>
      </c>
      <c r="D5081" s="10">
        <v>1726</v>
      </c>
      <c r="E5081" s="10">
        <v>1</v>
      </c>
      <c r="F5081" s="16">
        <v>0</v>
      </c>
      <c r="G5081" s="16">
        <v>0</v>
      </c>
      <c r="H5081" s="16">
        <v>0</v>
      </c>
      <c r="I5081" s="10">
        <v>1</v>
      </c>
      <c r="J5081" s="16">
        <v>6</v>
      </c>
    </row>
    <row r="5082" spans="1:10" x14ac:dyDescent="0.25">
      <c r="A5082" s="18">
        <v>131</v>
      </c>
      <c r="B5082" s="16" t="s">
        <v>222</v>
      </c>
      <c r="C5082" s="16" t="s">
        <v>223</v>
      </c>
      <c r="D5082" s="10">
        <v>1726</v>
      </c>
      <c r="E5082" s="16">
        <v>1</v>
      </c>
      <c r="F5082" s="16">
        <v>0</v>
      </c>
      <c r="G5082" s="16">
        <v>0</v>
      </c>
      <c r="H5082" s="16">
        <v>0</v>
      </c>
      <c r="I5082" s="16">
        <v>0</v>
      </c>
      <c r="J5082" s="16">
        <v>7</v>
      </c>
    </row>
    <row r="5083" spans="1:10" x14ac:dyDescent="0.25">
      <c r="A5083" s="18">
        <v>37</v>
      </c>
      <c r="B5083" s="16" t="s">
        <v>5078</v>
      </c>
      <c r="C5083" s="16" t="s">
        <v>5079</v>
      </c>
      <c r="D5083" s="10">
        <v>1727</v>
      </c>
      <c r="E5083" s="16">
        <v>0</v>
      </c>
      <c r="F5083" s="16">
        <v>1</v>
      </c>
      <c r="G5083" s="16">
        <v>0</v>
      </c>
      <c r="H5083" s="16">
        <v>0</v>
      </c>
      <c r="I5083" s="16">
        <v>0</v>
      </c>
      <c r="J5083" s="16">
        <v>2</v>
      </c>
    </row>
    <row r="5084" spans="1:10" x14ac:dyDescent="0.25">
      <c r="A5084" s="18">
        <v>182</v>
      </c>
      <c r="B5084" s="16" t="s">
        <v>168</v>
      </c>
      <c r="C5084" s="16" t="s">
        <v>169</v>
      </c>
      <c r="D5084" s="10">
        <v>1728</v>
      </c>
      <c r="E5084" s="10">
        <v>1</v>
      </c>
      <c r="F5084" s="16">
        <v>1</v>
      </c>
      <c r="G5084" s="16">
        <v>0</v>
      </c>
      <c r="H5084" s="16">
        <v>0</v>
      </c>
      <c r="I5084" s="16">
        <v>0</v>
      </c>
      <c r="J5084" s="16">
        <v>6</v>
      </c>
    </row>
    <row r="5085" spans="1:10" x14ac:dyDescent="0.25">
      <c r="A5085" s="18">
        <v>182</v>
      </c>
      <c r="B5085" s="16" t="s">
        <v>168</v>
      </c>
      <c r="C5085" s="16" t="s">
        <v>169</v>
      </c>
      <c r="D5085" s="10">
        <v>1728</v>
      </c>
      <c r="E5085" s="10">
        <v>1</v>
      </c>
      <c r="F5085" s="16">
        <v>1</v>
      </c>
      <c r="G5085" s="16">
        <v>0</v>
      </c>
      <c r="H5085" s="16">
        <v>0</v>
      </c>
      <c r="I5085" s="10">
        <v>1</v>
      </c>
      <c r="J5085" s="16">
        <v>6</v>
      </c>
    </row>
    <row r="5086" spans="1:10" x14ac:dyDescent="0.25">
      <c r="A5086" s="18">
        <v>182</v>
      </c>
      <c r="B5086" s="16" t="s">
        <v>7188</v>
      </c>
      <c r="C5086" s="16" t="s">
        <v>169</v>
      </c>
      <c r="D5086" s="10">
        <v>1728</v>
      </c>
      <c r="E5086" s="16">
        <v>1</v>
      </c>
      <c r="F5086" s="16">
        <v>1</v>
      </c>
      <c r="G5086" s="16">
        <v>0</v>
      </c>
      <c r="H5086" s="16">
        <v>0</v>
      </c>
      <c r="I5086" s="16">
        <v>0</v>
      </c>
      <c r="J5086" s="16">
        <v>7</v>
      </c>
    </row>
    <row r="5087" spans="1:10" x14ac:dyDescent="0.25">
      <c r="A5087" s="18">
        <v>103</v>
      </c>
      <c r="B5087" s="16" t="s">
        <v>501</v>
      </c>
      <c r="C5087" s="16" t="s">
        <v>8950</v>
      </c>
      <c r="D5087" s="10">
        <v>1729</v>
      </c>
      <c r="E5087" s="10">
        <v>1</v>
      </c>
      <c r="F5087" s="16">
        <v>1</v>
      </c>
      <c r="G5087" s="16">
        <v>0</v>
      </c>
      <c r="H5087" s="16">
        <v>1</v>
      </c>
      <c r="I5087" s="16">
        <v>0</v>
      </c>
      <c r="J5087" s="16">
        <v>5</v>
      </c>
    </row>
    <row r="5088" spans="1:10" x14ac:dyDescent="0.25">
      <c r="A5088" s="18">
        <v>103</v>
      </c>
      <c r="B5088" s="16" t="s">
        <v>501</v>
      </c>
      <c r="C5088" s="16" t="s">
        <v>1723</v>
      </c>
      <c r="D5088" s="10">
        <v>1729</v>
      </c>
      <c r="E5088" s="10">
        <v>1</v>
      </c>
      <c r="F5088" s="16">
        <v>1</v>
      </c>
      <c r="G5088" s="16">
        <v>0</v>
      </c>
      <c r="H5088" s="16">
        <v>1</v>
      </c>
      <c r="I5088" s="10">
        <v>0</v>
      </c>
      <c r="J5088" s="16">
        <v>4</v>
      </c>
    </row>
    <row r="5089" spans="1:10" x14ac:dyDescent="0.25">
      <c r="A5089" s="18">
        <v>189</v>
      </c>
      <c r="B5089" s="16" t="s">
        <v>1034</v>
      </c>
      <c r="C5089" s="16" t="s">
        <v>1038</v>
      </c>
      <c r="D5089" s="10">
        <v>1730</v>
      </c>
      <c r="E5089" s="10">
        <v>1</v>
      </c>
      <c r="F5089" s="16">
        <v>1</v>
      </c>
      <c r="G5089" s="16">
        <v>0</v>
      </c>
      <c r="H5089" s="16">
        <v>0</v>
      </c>
      <c r="I5089" s="10">
        <v>0</v>
      </c>
      <c r="J5089" s="16">
        <v>4</v>
      </c>
    </row>
    <row r="5090" spans="1:10" x14ac:dyDescent="0.25">
      <c r="A5090" s="18">
        <v>189</v>
      </c>
      <c r="B5090" s="16" t="s">
        <v>1034</v>
      </c>
      <c r="C5090" s="16" t="s">
        <v>1038</v>
      </c>
      <c r="D5090" s="16">
        <v>1730</v>
      </c>
      <c r="E5090" s="10">
        <v>1</v>
      </c>
      <c r="F5090" s="16">
        <v>1</v>
      </c>
      <c r="G5090" s="16">
        <v>0</v>
      </c>
      <c r="H5090" s="16">
        <v>0</v>
      </c>
      <c r="I5090" s="10">
        <v>1</v>
      </c>
      <c r="J5090" s="16">
        <v>4</v>
      </c>
    </row>
    <row r="5091" spans="1:10" x14ac:dyDescent="0.25">
      <c r="A5091" s="18">
        <v>189</v>
      </c>
      <c r="B5091" s="10" t="s">
        <v>145</v>
      </c>
      <c r="C5091" s="10" t="s">
        <v>8550</v>
      </c>
      <c r="D5091" s="10">
        <v>1730</v>
      </c>
      <c r="E5091" s="10">
        <v>1</v>
      </c>
      <c r="F5091" s="10">
        <v>1</v>
      </c>
      <c r="G5091" s="10">
        <v>0</v>
      </c>
      <c r="H5091" s="16">
        <v>0</v>
      </c>
      <c r="I5091" s="10">
        <v>0</v>
      </c>
      <c r="J5091" s="16">
        <v>3</v>
      </c>
    </row>
    <row r="5092" spans="1:10" x14ac:dyDescent="0.25">
      <c r="A5092" s="18">
        <v>189</v>
      </c>
      <c r="B5092" s="10" t="s">
        <v>145</v>
      </c>
      <c r="C5092" s="10" t="s">
        <v>8550</v>
      </c>
      <c r="D5092" s="10">
        <v>1730</v>
      </c>
      <c r="E5092" s="10">
        <v>1</v>
      </c>
      <c r="F5092" s="10">
        <v>1</v>
      </c>
      <c r="G5092" s="10">
        <v>0</v>
      </c>
      <c r="H5092" s="16">
        <v>0</v>
      </c>
      <c r="I5092" s="10">
        <v>1</v>
      </c>
      <c r="J5092" s="16">
        <v>3</v>
      </c>
    </row>
    <row r="5093" spans="1:10" x14ac:dyDescent="0.25">
      <c r="A5093" s="18">
        <v>189</v>
      </c>
      <c r="B5093" s="16" t="s">
        <v>145</v>
      </c>
      <c r="C5093" s="16" t="s">
        <v>8550</v>
      </c>
      <c r="D5093" s="16">
        <v>1730</v>
      </c>
      <c r="E5093" s="10">
        <v>1</v>
      </c>
      <c r="F5093" s="16">
        <v>1</v>
      </c>
      <c r="G5093" s="16">
        <v>0</v>
      </c>
      <c r="H5093" s="16">
        <v>0</v>
      </c>
      <c r="I5093" s="10">
        <v>0</v>
      </c>
      <c r="J5093" s="16">
        <v>5</v>
      </c>
    </row>
    <row r="5094" spans="1:10" x14ac:dyDescent="0.25">
      <c r="A5094" s="18">
        <v>189</v>
      </c>
      <c r="B5094" s="16" t="s">
        <v>145</v>
      </c>
      <c r="C5094" s="16" t="s">
        <v>8550</v>
      </c>
      <c r="D5094" s="16">
        <v>1730</v>
      </c>
      <c r="E5094" s="10">
        <v>1</v>
      </c>
      <c r="F5094" s="16">
        <v>1</v>
      </c>
      <c r="G5094" s="16">
        <v>0</v>
      </c>
      <c r="H5094" s="16">
        <v>1</v>
      </c>
      <c r="I5094" s="10">
        <v>1</v>
      </c>
      <c r="J5094" s="16">
        <v>5</v>
      </c>
    </row>
    <row r="5095" spans="1:10" x14ac:dyDescent="0.25">
      <c r="A5095" s="18">
        <v>154</v>
      </c>
      <c r="B5095" s="16" t="s">
        <v>4809</v>
      </c>
      <c r="C5095" s="16" t="s">
        <v>9659</v>
      </c>
      <c r="D5095" s="16">
        <v>1731</v>
      </c>
      <c r="E5095" s="10">
        <v>1</v>
      </c>
      <c r="F5095" s="16">
        <v>0</v>
      </c>
      <c r="G5095" s="16">
        <v>0</v>
      </c>
      <c r="H5095" s="16">
        <v>1</v>
      </c>
      <c r="I5095" s="10">
        <v>1</v>
      </c>
      <c r="J5095" s="16">
        <v>6</v>
      </c>
    </row>
    <row r="5096" spans="1:10" x14ac:dyDescent="0.25">
      <c r="A5096" s="18">
        <v>57</v>
      </c>
      <c r="B5096" s="16" t="s">
        <v>1301</v>
      </c>
      <c r="C5096" s="16" t="s">
        <v>1772</v>
      </c>
      <c r="D5096" s="16">
        <v>1732</v>
      </c>
      <c r="E5096" s="10">
        <v>1</v>
      </c>
      <c r="F5096" s="16">
        <v>1</v>
      </c>
      <c r="G5096" s="16">
        <v>0</v>
      </c>
      <c r="H5096" s="16">
        <v>1</v>
      </c>
      <c r="I5096" s="10">
        <v>0</v>
      </c>
      <c r="J5096" s="16">
        <v>4</v>
      </c>
    </row>
    <row r="5097" spans="1:10" x14ac:dyDescent="0.25">
      <c r="A5097" s="18">
        <v>189</v>
      </c>
      <c r="B5097" s="16" t="s">
        <v>1082</v>
      </c>
      <c r="C5097" s="16" t="s">
        <v>1039</v>
      </c>
      <c r="D5097" s="16">
        <v>1730</v>
      </c>
      <c r="E5097" s="10">
        <v>1</v>
      </c>
      <c r="F5097" s="16">
        <v>0</v>
      </c>
      <c r="G5097" s="16">
        <v>0</v>
      </c>
      <c r="H5097" s="16">
        <v>0</v>
      </c>
      <c r="I5097" s="10">
        <v>0</v>
      </c>
      <c r="J5097" s="16">
        <v>4</v>
      </c>
    </row>
    <row r="5098" spans="1:10" x14ac:dyDescent="0.25">
      <c r="A5098" s="18">
        <v>189</v>
      </c>
      <c r="B5098" s="16" t="s">
        <v>1082</v>
      </c>
      <c r="C5098" s="16" t="s">
        <v>1039</v>
      </c>
      <c r="D5098" s="16">
        <v>1730</v>
      </c>
      <c r="E5098" s="10">
        <v>1</v>
      </c>
      <c r="F5098" s="16">
        <v>0</v>
      </c>
      <c r="G5098" s="16">
        <v>0</v>
      </c>
      <c r="H5098" s="16">
        <v>1</v>
      </c>
      <c r="I5098" s="10">
        <v>1</v>
      </c>
      <c r="J5098" s="16">
        <v>4</v>
      </c>
    </row>
    <row r="5099" spans="1:10" x14ac:dyDescent="0.25">
      <c r="A5099" s="16">
        <v>1</v>
      </c>
      <c r="B5099" s="10" t="s">
        <v>4892</v>
      </c>
      <c r="C5099" s="10" t="s">
        <v>7817</v>
      </c>
      <c r="D5099" s="10">
        <v>1733</v>
      </c>
      <c r="E5099" s="10">
        <v>1</v>
      </c>
      <c r="F5099" s="10">
        <v>1</v>
      </c>
      <c r="G5099" s="10">
        <v>0</v>
      </c>
      <c r="H5099" s="10">
        <v>1</v>
      </c>
      <c r="I5099" s="10">
        <v>0</v>
      </c>
      <c r="J5099" s="16">
        <v>3</v>
      </c>
    </row>
    <row r="5100" spans="1:10" x14ac:dyDescent="0.25">
      <c r="A5100" s="18">
        <v>114</v>
      </c>
      <c r="B5100" s="16" t="s">
        <v>6354</v>
      </c>
      <c r="C5100" s="16" t="s">
        <v>6355</v>
      </c>
      <c r="D5100" s="16">
        <v>1734</v>
      </c>
      <c r="E5100" s="16">
        <v>1</v>
      </c>
      <c r="F5100" s="16">
        <v>14</v>
      </c>
      <c r="G5100" s="16">
        <v>0</v>
      </c>
      <c r="H5100" s="16">
        <v>1</v>
      </c>
      <c r="I5100" s="16">
        <v>1</v>
      </c>
      <c r="J5100" s="16">
        <v>1</v>
      </c>
    </row>
    <row r="5101" spans="1:10" x14ac:dyDescent="0.25">
      <c r="A5101" s="18">
        <v>114</v>
      </c>
      <c r="B5101" s="16" t="s">
        <v>4198</v>
      </c>
      <c r="C5101" s="16" t="s">
        <v>4199</v>
      </c>
      <c r="D5101" s="16">
        <v>1734</v>
      </c>
      <c r="E5101" s="16">
        <v>1</v>
      </c>
      <c r="F5101" s="16">
        <v>10</v>
      </c>
      <c r="G5101" s="16">
        <v>0</v>
      </c>
      <c r="H5101" s="16">
        <v>1</v>
      </c>
      <c r="I5101" s="16">
        <v>1</v>
      </c>
      <c r="J5101" s="16">
        <v>0</v>
      </c>
    </row>
    <row r="5102" spans="1:10" x14ac:dyDescent="0.25">
      <c r="A5102" s="18">
        <v>134</v>
      </c>
      <c r="B5102" s="16" t="s">
        <v>421</v>
      </c>
      <c r="C5102" s="16" t="s">
        <v>422</v>
      </c>
      <c r="D5102" s="16">
        <v>1735</v>
      </c>
      <c r="E5102" s="10">
        <v>1</v>
      </c>
      <c r="F5102" s="16">
        <v>1</v>
      </c>
      <c r="G5102" s="16">
        <v>0</v>
      </c>
      <c r="H5102" s="16">
        <v>0</v>
      </c>
      <c r="I5102" s="10">
        <v>0</v>
      </c>
      <c r="J5102" s="16">
        <v>5</v>
      </c>
    </row>
    <row r="5103" spans="1:10" x14ac:dyDescent="0.25">
      <c r="A5103" s="18">
        <v>134</v>
      </c>
      <c r="B5103" s="16" t="s">
        <v>421</v>
      </c>
      <c r="C5103" s="16" t="s">
        <v>422</v>
      </c>
      <c r="D5103" s="16">
        <v>1735</v>
      </c>
      <c r="E5103" s="10">
        <v>1</v>
      </c>
      <c r="F5103" s="16">
        <v>1</v>
      </c>
      <c r="G5103" s="16">
        <v>0</v>
      </c>
      <c r="H5103" s="16">
        <v>1</v>
      </c>
      <c r="I5103" s="10">
        <v>1</v>
      </c>
      <c r="J5103" s="16">
        <v>5</v>
      </c>
    </row>
    <row r="5104" spans="1:10" x14ac:dyDescent="0.25">
      <c r="A5104" s="18">
        <v>134</v>
      </c>
      <c r="B5104" s="16" t="s">
        <v>421</v>
      </c>
      <c r="C5104" s="16" t="s">
        <v>422</v>
      </c>
      <c r="D5104" s="16">
        <v>1735</v>
      </c>
      <c r="E5104" s="10">
        <v>1</v>
      </c>
      <c r="F5104" s="16">
        <v>1</v>
      </c>
      <c r="G5104" s="16">
        <v>0</v>
      </c>
      <c r="H5104" s="16">
        <v>0</v>
      </c>
      <c r="I5104" s="16">
        <v>0</v>
      </c>
      <c r="J5104" s="16">
        <v>6</v>
      </c>
    </row>
    <row r="5105" spans="1:10" x14ac:dyDescent="0.25">
      <c r="A5105" s="18">
        <v>109</v>
      </c>
      <c r="B5105" s="10" t="s">
        <v>8455</v>
      </c>
      <c r="C5105" s="10" t="s">
        <v>8456</v>
      </c>
      <c r="D5105" s="10">
        <v>1736</v>
      </c>
      <c r="E5105" s="10">
        <v>1</v>
      </c>
      <c r="F5105" s="10">
        <v>1</v>
      </c>
      <c r="G5105" s="10">
        <v>0</v>
      </c>
      <c r="H5105" s="10">
        <v>0</v>
      </c>
      <c r="I5105" s="10">
        <v>0</v>
      </c>
      <c r="J5105" s="16">
        <v>3</v>
      </c>
    </row>
    <row r="5106" spans="1:10" x14ac:dyDescent="0.25">
      <c r="A5106" s="18">
        <v>109</v>
      </c>
      <c r="B5106" s="10" t="s">
        <v>8455</v>
      </c>
      <c r="C5106" s="10" t="s">
        <v>8456</v>
      </c>
      <c r="D5106" s="10">
        <v>1736</v>
      </c>
      <c r="E5106" s="10">
        <v>1</v>
      </c>
      <c r="F5106" s="10">
        <v>1</v>
      </c>
      <c r="G5106" s="10">
        <v>0</v>
      </c>
      <c r="H5106" s="10">
        <v>1</v>
      </c>
      <c r="I5106" s="10">
        <v>1</v>
      </c>
      <c r="J5106" s="16">
        <v>3</v>
      </c>
    </row>
    <row r="5107" spans="1:10" x14ac:dyDescent="0.25">
      <c r="A5107" s="18">
        <v>109</v>
      </c>
      <c r="B5107" s="16" t="s">
        <v>1618</v>
      </c>
      <c r="C5107" s="16" t="s">
        <v>1619</v>
      </c>
      <c r="D5107" s="16">
        <v>1736</v>
      </c>
      <c r="E5107" s="10">
        <v>1</v>
      </c>
      <c r="F5107" s="16">
        <v>1</v>
      </c>
      <c r="G5107" s="16">
        <v>0</v>
      </c>
      <c r="H5107" s="16">
        <v>1</v>
      </c>
      <c r="I5107" s="10">
        <v>0</v>
      </c>
      <c r="J5107" s="16">
        <v>4</v>
      </c>
    </row>
    <row r="5108" spans="1:10" x14ac:dyDescent="0.25">
      <c r="A5108" s="18">
        <v>141</v>
      </c>
      <c r="B5108" s="16" t="s">
        <v>1241</v>
      </c>
      <c r="C5108" s="16" t="s">
        <v>9239</v>
      </c>
      <c r="D5108" s="16">
        <v>1737</v>
      </c>
      <c r="E5108" s="10">
        <v>1</v>
      </c>
      <c r="F5108" s="16">
        <v>1</v>
      </c>
      <c r="G5108" s="16">
        <v>0</v>
      </c>
      <c r="H5108" s="16">
        <v>1</v>
      </c>
      <c r="I5108" s="10">
        <v>0</v>
      </c>
      <c r="J5108" s="16">
        <v>5</v>
      </c>
    </row>
    <row r="5109" spans="1:10" x14ac:dyDescent="0.25">
      <c r="A5109" s="18">
        <v>25</v>
      </c>
      <c r="B5109" s="16" t="s">
        <v>5069</v>
      </c>
      <c r="C5109" s="16" t="s">
        <v>5070</v>
      </c>
      <c r="D5109" s="16">
        <v>1738</v>
      </c>
      <c r="E5109" s="16">
        <v>0</v>
      </c>
      <c r="F5109" s="16">
        <v>0</v>
      </c>
      <c r="G5109" s="16">
        <v>0</v>
      </c>
      <c r="H5109" s="16">
        <v>0</v>
      </c>
      <c r="I5109" s="16">
        <v>0</v>
      </c>
      <c r="J5109" s="16">
        <v>0</v>
      </c>
    </row>
    <row r="5110" spans="1:10" x14ac:dyDescent="0.25">
      <c r="A5110" s="18">
        <v>15</v>
      </c>
      <c r="B5110" s="16" t="s">
        <v>5069</v>
      </c>
      <c r="C5110" s="16" t="s">
        <v>5070</v>
      </c>
      <c r="D5110" s="16">
        <v>1739</v>
      </c>
      <c r="E5110" s="16">
        <v>0</v>
      </c>
      <c r="F5110" s="16">
        <v>0</v>
      </c>
      <c r="G5110" s="16">
        <v>0</v>
      </c>
      <c r="H5110" s="16">
        <v>1</v>
      </c>
      <c r="I5110" s="16">
        <v>1</v>
      </c>
      <c r="J5110" s="16">
        <v>0</v>
      </c>
    </row>
    <row r="5111" spans="1:10" x14ac:dyDescent="0.25">
      <c r="A5111" s="18">
        <v>180</v>
      </c>
      <c r="B5111" s="10" t="s">
        <v>2155</v>
      </c>
      <c r="C5111" s="10" t="s">
        <v>2156</v>
      </c>
      <c r="D5111" s="10">
        <v>1740</v>
      </c>
      <c r="E5111" s="10">
        <v>1</v>
      </c>
      <c r="F5111" s="10">
        <v>0</v>
      </c>
      <c r="G5111" s="10">
        <v>0</v>
      </c>
      <c r="H5111" s="10">
        <v>1</v>
      </c>
      <c r="I5111" s="10">
        <v>1</v>
      </c>
      <c r="J5111" s="16">
        <v>2</v>
      </c>
    </row>
    <row r="5112" spans="1:10" x14ac:dyDescent="0.25">
      <c r="A5112" s="18">
        <v>180</v>
      </c>
      <c r="B5112" s="16" t="s">
        <v>2826</v>
      </c>
      <c r="C5112" s="16" t="s">
        <v>2827</v>
      </c>
      <c r="D5112" s="16">
        <v>1740</v>
      </c>
      <c r="E5112" s="16">
        <v>1</v>
      </c>
      <c r="F5112" s="16">
        <v>0</v>
      </c>
      <c r="G5112" s="16">
        <v>0</v>
      </c>
      <c r="H5112" s="16">
        <v>0</v>
      </c>
      <c r="I5112" s="16">
        <v>0</v>
      </c>
      <c r="J5112" s="16">
        <v>2</v>
      </c>
    </row>
    <row r="5113" spans="1:10" x14ac:dyDescent="0.25">
      <c r="A5113" s="18">
        <v>165</v>
      </c>
      <c r="B5113" s="16" t="s">
        <v>2622</v>
      </c>
      <c r="C5113" s="16" t="s">
        <v>4983</v>
      </c>
      <c r="D5113" s="16">
        <v>1741</v>
      </c>
      <c r="E5113" s="10">
        <v>1</v>
      </c>
      <c r="F5113" s="16">
        <v>1</v>
      </c>
      <c r="G5113" s="16">
        <v>0</v>
      </c>
      <c r="H5113" s="16">
        <v>1</v>
      </c>
      <c r="I5113" s="10">
        <v>1</v>
      </c>
      <c r="J5113" s="16">
        <v>1</v>
      </c>
    </row>
    <row r="5114" spans="1:10" x14ac:dyDescent="0.25">
      <c r="A5114" s="18">
        <v>196</v>
      </c>
      <c r="B5114" s="16" t="s">
        <v>4149</v>
      </c>
      <c r="C5114" s="16" t="s">
        <v>4150</v>
      </c>
      <c r="D5114" s="16">
        <v>1742</v>
      </c>
      <c r="E5114" s="16">
        <v>1</v>
      </c>
      <c r="F5114" s="16">
        <v>0</v>
      </c>
      <c r="G5114" s="16">
        <v>0</v>
      </c>
      <c r="H5114" s="16">
        <v>1</v>
      </c>
      <c r="I5114" s="16">
        <v>0</v>
      </c>
      <c r="J5114" s="16">
        <v>0</v>
      </c>
    </row>
    <row r="5115" spans="1:10" x14ac:dyDescent="0.25">
      <c r="A5115" s="18">
        <v>165</v>
      </c>
      <c r="B5115" s="16" t="s">
        <v>6327</v>
      </c>
      <c r="C5115" s="16" t="s">
        <v>400</v>
      </c>
      <c r="D5115" s="16">
        <v>1741</v>
      </c>
      <c r="E5115" s="16">
        <v>1</v>
      </c>
      <c r="F5115" s="16">
        <v>1</v>
      </c>
      <c r="G5115" s="16">
        <v>0</v>
      </c>
      <c r="H5115" s="16">
        <v>0</v>
      </c>
      <c r="I5115" s="16">
        <v>0</v>
      </c>
      <c r="J5115" s="16">
        <v>1</v>
      </c>
    </row>
    <row r="5116" spans="1:10" x14ac:dyDescent="0.25">
      <c r="A5116" s="18">
        <v>28</v>
      </c>
      <c r="B5116" s="16" t="s">
        <v>3506</v>
      </c>
      <c r="C5116" s="16" t="s">
        <v>400</v>
      </c>
      <c r="D5116" s="16">
        <v>1743</v>
      </c>
      <c r="E5116" s="16">
        <v>0</v>
      </c>
      <c r="F5116" s="16">
        <v>1</v>
      </c>
      <c r="G5116" s="16">
        <v>1</v>
      </c>
      <c r="H5116" s="16">
        <v>0</v>
      </c>
      <c r="I5116" s="16">
        <v>0</v>
      </c>
      <c r="J5116" s="16">
        <v>7</v>
      </c>
    </row>
    <row r="5117" spans="1:10" x14ac:dyDescent="0.25">
      <c r="A5117" s="18">
        <v>93</v>
      </c>
      <c r="B5117" s="16" t="s">
        <v>399</v>
      </c>
      <c r="C5117" s="16" t="s">
        <v>400</v>
      </c>
      <c r="D5117" s="16">
        <v>1744</v>
      </c>
      <c r="E5117" s="10">
        <v>1</v>
      </c>
      <c r="F5117" s="16">
        <v>1</v>
      </c>
      <c r="G5117" s="16">
        <v>1</v>
      </c>
      <c r="H5117" s="16">
        <v>0</v>
      </c>
      <c r="I5117" s="16">
        <v>0</v>
      </c>
      <c r="J5117" s="16">
        <v>5</v>
      </c>
    </row>
    <row r="5118" spans="1:10" x14ac:dyDescent="0.25">
      <c r="A5118" s="18">
        <v>93</v>
      </c>
      <c r="B5118" s="16" t="s">
        <v>399</v>
      </c>
      <c r="C5118" s="16" t="s">
        <v>400</v>
      </c>
      <c r="D5118" s="16">
        <v>1744</v>
      </c>
      <c r="E5118" s="10">
        <v>1</v>
      </c>
      <c r="F5118" s="16">
        <v>1</v>
      </c>
      <c r="G5118" s="16">
        <v>1</v>
      </c>
      <c r="H5118" s="16">
        <v>1</v>
      </c>
      <c r="I5118" s="10">
        <v>1</v>
      </c>
      <c r="J5118" s="16">
        <v>5</v>
      </c>
    </row>
    <row r="5119" spans="1:10" x14ac:dyDescent="0.25">
      <c r="A5119" s="18">
        <v>93</v>
      </c>
      <c r="B5119" s="16" t="s">
        <v>399</v>
      </c>
      <c r="C5119" s="16" t="s">
        <v>400</v>
      </c>
      <c r="D5119" s="16">
        <v>1744</v>
      </c>
      <c r="E5119" s="10">
        <v>1</v>
      </c>
      <c r="F5119" s="16">
        <v>1</v>
      </c>
      <c r="G5119" s="16">
        <v>1</v>
      </c>
      <c r="H5119" s="16">
        <v>0</v>
      </c>
      <c r="I5119" s="16">
        <v>0</v>
      </c>
      <c r="J5119" s="16">
        <v>6</v>
      </c>
    </row>
    <row r="5120" spans="1:10" x14ac:dyDescent="0.25">
      <c r="A5120" s="18">
        <v>93</v>
      </c>
      <c r="B5120" s="16" t="s">
        <v>399</v>
      </c>
      <c r="C5120" s="16" t="s">
        <v>400</v>
      </c>
      <c r="D5120" s="16">
        <v>1744</v>
      </c>
      <c r="E5120" s="10">
        <v>1</v>
      </c>
      <c r="F5120" s="16">
        <v>1</v>
      </c>
      <c r="G5120" s="16">
        <v>1</v>
      </c>
      <c r="H5120" s="16">
        <v>1</v>
      </c>
      <c r="I5120" s="10">
        <v>1</v>
      </c>
      <c r="J5120" s="16">
        <v>6</v>
      </c>
    </row>
    <row r="5121" spans="1:10" x14ac:dyDescent="0.25">
      <c r="A5121" s="18">
        <v>91</v>
      </c>
      <c r="B5121" s="10" t="s">
        <v>6803</v>
      </c>
      <c r="C5121" s="10" t="s">
        <v>8215</v>
      </c>
      <c r="D5121" s="10">
        <v>1745</v>
      </c>
      <c r="E5121" s="10">
        <v>1</v>
      </c>
      <c r="F5121" s="10">
        <v>6</v>
      </c>
      <c r="G5121" s="10">
        <v>1</v>
      </c>
      <c r="H5121" s="10">
        <v>1</v>
      </c>
      <c r="I5121" s="10">
        <v>1</v>
      </c>
      <c r="J5121" s="16">
        <v>3</v>
      </c>
    </row>
    <row r="5122" spans="1:10" x14ac:dyDescent="0.25">
      <c r="A5122" s="18">
        <v>69</v>
      </c>
      <c r="B5122" s="16" t="s">
        <v>1548</v>
      </c>
      <c r="C5122" s="16" t="s">
        <v>1549</v>
      </c>
      <c r="D5122" s="16">
        <v>1746</v>
      </c>
      <c r="E5122" s="10">
        <v>1</v>
      </c>
      <c r="F5122" s="16">
        <v>1</v>
      </c>
      <c r="G5122" s="16">
        <v>0</v>
      </c>
      <c r="H5122" s="16">
        <v>1</v>
      </c>
      <c r="I5122" s="10">
        <v>0</v>
      </c>
      <c r="J5122" s="16">
        <v>4</v>
      </c>
    </row>
    <row r="5123" spans="1:10" x14ac:dyDescent="0.25">
      <c r="A5123" s="18">
        <v>15</v>
      </c>
      <c r="B5123" s="16" t="s">
        <v>5330</v>
      </c>
      <c r="C5123" s="16" t="s">
        <v>5331</v>
      </c>
      <c r="D5123" s="16">
        <v>1747</v>
      </c>
      <c r="E5123" s="16">
        <v>0</v>
      </c>
      <c r="F5123" s="16">
        <v>1</v>
      </c>
      <c r="G5123" s="16">
        <v>1</v>
      </c>
      <c r="H5123" s="16">
        <v>0</v>
      </c>
      <c r="I5123" s="16">
        <v>0</v>
      </c>
      <c r="J5123" s="16">
        <v>0</v>
      </c>
    </row>
    <row r="5124" spans="1:10" x14ac:dyDescent="0.25">
      <c r="A5124" s="18">
        <v>15</v>
      </c>
      <c r="B5124" s="16" t="s">
        <v>5330</v>
      </c>
      <c r="C5124" s="16" t="s">
        <v>5331</v>
      </c>
      <c r="D5124" s="16">
        <v>1747</v>
      </c>
      <c r="E5124" s="16">
        <v>0</v>
      </c>
      <c r="F5124" s="16">
        <v>1</v>
      </c>
      <c r="G5124" s="16">
        <v>1</v>
      </c>
      <c r="H5124" s="16">
        <v>1</v>
      </c>
      <c r="I5124" s="16">
        <v>1</v>
      </c>
      <c r="J5124" s="16">
        <v>0</v>
      </c>
    </row>
    <row r="5125" spans="1:10" x14ac:dyDescent="0.25">
      <c r="A5125" s="18">
        <v>112</v>
      </c>
      <c r="B5125" s="10" t="s">
        <v>7569</v>
      </c>
      <c r="C5125" s="10" t="s">
        <v>5610</v>
      </c>
      <c r="D5125" s="10">
        <v>1748</v>
      </c>
      <c r="E5125" s="10">
        <v>1</v>
      </c>
      <c r="F5125" s="10">
        <v>1</v>
      </c>
      <c r="G5125" s="10">
        <v>0</v>
      </c>
      <c r="H5125" s="10">
        <v>0</v>
      </c>
      <c r="I5125" s="10">
        <v>0</v>
      </c>
      <c r="J5125" s="16">
        <v>3</v>
      </c>
    </row>
    <row r="5126" spans="1:10" x14ac:dyDescent="0.25">
      <c r="A5126" s="18">
        <v>112</v>
      </c>
      <c r="B5126" s="10" t="s">
        <v>7569</v>
      </c>
      <c r="C5126" s="10" t="s">
        <v>5610</v>
      </c>
      <c r="D5126" s="10">
        <v>1748</v>
      </c>
      <c r="E5126" s="10">
        <v>1</v>
      </c>
      <c r="F5126" s="10">
        <v>1</v>
      </c>
      <c r="G5126" s="10">
        <v>0</v>
      </c>
      <c r="H5126" s="10">
        <v>0</v>
      </c>
      <c r="I5126" s="10">
        <v>1</v>
      </c>
      <c r="J5126" s="16">
        <v>3</v>
      </c>
    </row>
    <row r="5127" spans="1:10" x14ac:dyDescent="0.25">
      <c r="A5127" s="18">
        <v>134</v>
      </c>
      <c r="B5127" s="16" t="s">
        <v>5498</v>
      </c>
      <c r="C5127" s="16" t="s">
        <v>5610</v>
      </c>
      <c r="D5127" s="16">
        <v>1749</v>
      </c>
      <c r="E5127" s="16">
        <v>1</v>
      </c>
      <c r="F5127" s="16">
        <v>1</v>
      </c>
      <c r="G5127" s="16">
        <v>0</v>
      </c>
      <c r="H5127" s="16">
        <v>0</v>
      </c>
      <c r="I5127" s="16">
        <v>0</v>
      </c>
      <c r="J5127" s="16">
        <v>0</v>
      </c>
    </row>
    <row r="5128" spans="1:10" x14ac:dyDescent="0.25">
      <c r="A5128" s="18">
        <v>134</v>
      </c>
      <c r="B5128" s="16" t="s">
        <v>5498</v>
      </c>
      <c r="C5128" s="16" t="s">
        <v>5610</v>
      </c>
      <c r="D5128" s="16">
        <v>1749</v>
      </c>
      <c r="E5128" s="16">
        <v>1</v>
      </c>
      <c r="F5128" s="16">
        <v>1</v>
      </c>
      <c r="G5128" s="16">
        <v>0</v>
      </c>
      <c r="H5128" s="16">
        <v>1</v>
      </c>
      <c r="I5128" s="16">
        <v>1</v>
      </c>
      <c r="J5128" s="16">
        <v>0</v>
      </c>
    </row>
    <row r="5129" spans="1:10" x14ac:dyDescent="0.25">
      <c r="A5129" s="18">
        <v>156</v>
      </c>
      <c r="B5129" s="10" t="s">
        <v>2572</v>
      </c>
      <c r="C5129" s="10" t="s">
        <v>5610</v>
      </c>
      <c r="D5129" s="10">
        <v>1750</v>
      </c>
      <c r="E5129" s="10">
        <v>1</v>
      </c>
      <c r="F5129" s="10">
        <v>1</v>
      </c>
      <c r="G5129" s="10">
        <v>1</v>
      </c>
      <c r="H5129" s="10">
        <v>1</v>
      </c>
      <c r="I5129" s="10">
        <v>1</v>
      </c>
      <c r="J5129" s="16">
        <v>2</v>
      </c>
    </row>
    <row r="5130" spans="1:10" x14ac:dyDescent="0.25">
      <c r="A5130" s="18">
        <v>161</v>
      </c>
      <c r="B5130" s="16" t="s">
        <v>4212</v>
      </c>
      <c r="C5130" s="16" t="s">
        <v>5610</v>
      </c>
      <c r="D5130" s="10">
        <v>1751</v>
      </c>
      <c r="E5130" s="16">
        <v>1</v>
      </c>
      <c r="F5130" s="16">
        <v>5</v>
      </c>
      <c r="G5130" s="16">
        <v>0</v>
      </c>
      <c r="H5130" s="16">
        <v>1</v>
      </c>
      <c r="I5130" s="16">
        <v>1</v>
      </c>
      <c r="J5130" s="16">
        <v>0</v>
      </c>
    </row>
    <row r="5131" spans="1:10" x14ac:dyDescent="0.25">
      <c r="A5131" s="18">
        <v>37</v>
      </c>
      <c r="B5131" s="16" t="s">
        <v>5657</v>
      </c>
      <c r="C5131" s="16" t="s">
        <v>5610</v>
      </c>
      <c r="D5131" s="10">
        <v>1752</v>
      </c>
      <c r="E5131" s="16">
        <v>1</v>
      </c>
      <c r="F5131" s="16">
        <v>0</v>
      </c>
      <c r="G5131" s="16">
        <v>0</v>
      </c>
      <c r="H5131" s="16">
        <v>1</v>
      </c>
      <c r="I5131" s="16">
        <v>0</v>
      </c>
      <c r="J5131" s="16">
        <v>0</v>
      </c>
    </row>
    <row r="5132" spans="1:10" x14ac:dyDescent="0.25">
      <c r="A5132" s="18">
        <v>37</v>
      </c>
      <c r="B5132" s="16" t="s">
        <v>5526</v>
      </c>
      <c r="C5132" s="16" t="s">
        <v>5610</v>
      </c>
      <c r="D5132" s="10">
        <v>1752</v>
      </c>
      <c r="E5132" s="16">
        <v>0</v>
      </c>
      <c r="F5132" s="16">
        <v>1</v>
      </c>
      <c r="G5132" s="16">
        <v>0</v>
      </c>
      <c r="H5132" s="16">
        <v>0</v>
      </c>
      <c r="I5132" s="16">
        <v>1</v>
      </c>
      <c r="J5132" s="16">
        <v>6</v>
      </c>
    </row>
    <row r="5133" spans="1:10" x14ac:dyDescent="0.25">
      <c r="A5133" s="18">
        <v>42</v>
      </c>
      <c r="B5133" s="10" t="s">
        <v>2631</v>
      </c>
      <c r="C5133" s="10" t="s">
        <v>5610</v>
      </c>
      <c r="D5133" s="10">
        <v>1753</v>
      </c>
      <c r="E5133" s="10">
        <v>1</v>
      </c>
      <c r="F5133" s="10">
        <v>1</v>
      </c>
      <c r="G5133" s="10">
        <v>0</v>
      </c>
      <c r="H5133" s="10">
        <v>0</v>
      </c>
      <c r="I5133" s="10">
        <v>0</v>
      </c>
      <c r="J5133" s="16">
        <v>3</v>
      </c>
    </row>
    <row r="5134" spans="1:10" x14ac:dyDescent="0.25">
      <c r="A5134" s="18">
        <v>42</v>
      </c>
      <c r="B5134" s="10" t="s">
        <v>2631</v>
      </c>
      <c r="C5134" s="10" t="s">
        <v>5610</v>
      </c>
      <c r="D5134" s="10">
        <v>1753</v>
      </c>
      <c r="E5134" s="10">
        <v>1</v>
      </c>
      <c r="F5134" s="10">
        <v>1</v>
      </c>
      <c r="G5134" s="10">
        <v>0</v>
      </c>
      <c r="H5134" s="10">
        <v>0</v>
      </c>
      <c r="I5134" s="10">
        <v>1</v>
      </c>
      <c r="J5134" s="16">
        <v>3</v>
      </c>
    </row>
    <row r="5135" spans="1:10" x14ac:dyDescent="0.25">
      <c r="A5135" s="18">
        <v>42</v>
      </c>
      <c r="B5135" s="16" t="s">
        <v>1797</v>
      </c>
      <c r="C5135" s="16" t="s">
        <v>1798</v>
      </c>
      <c r="D5135" s="16">
        <v>1753</v>
      </c>
      <c r="E5135" s="10">
        <v>1</v>
      </c>
      <c r="F5135" s="16">
        <v>1</v>
      </c>
      <c r="G5135" s="16">
        <v>0</v>
      </c>
      <c r="H5135" s="16">
        <v>0</v>
      </c>
      <c r="I5135" s="10">
        <v>0</v>
      </c>
      <c r="J5135" s="16">
        <v>4</v>
      </c>
    </row>
    <row r="5136" spans="1:10" x14ac:dyDescent="0.25">
      <c r="A5136" s="18">
        <v>42</v>
      </c>
      <c r="B5136" s="16" t="s">
        <v>1797</v>
      </c>
      <c r="C5136" s="16" t="s">
        <v>1798</v>
      </c>
      <c r="D5136" s="16">
        <v>1753</v>
      </c>
      <c r="E5136" s="10">
        <v>1</v>
      </c>
      <c r="F5136" s="16">
        <v>1</v>
      </c>
      <c r="G5136" s="16">
        <v>0</v>
      </c>
      <c r="H5136" s="16">
        <v>0</v>
      </c>
      <c r="I5136" s="10">
        <v>1</v>
      </c>
      <c r="J5136" s="16">
        <v>4</v>
      </c>
    </row>
    <row r="5137" spans="1:10" x14ac:dyDescent="0.25">
      <c r="A5137" s="18">
        <v>66</v>
      </c>
      <c r="B5137" s="16" t="s">
        <v>5035</v>
      </c>
      <c r="C5137" s="16" t="s">
        <v>5610</v>
      </c>
      <c r="D5137" s="10">
        <v>1754</v>
      </c>
      <c r="E5137" s="16">
        <v>1</v>
      </c>
      <c r="F5137" s="16">
        <v>0</v>
      </c>
      <c r="G5137" s="16">
        <v>0</v>
      </c>
      <c r="H5137" s="16">
        <v>0</v>
      </c>
      <c r="I5137" s="16">
        <v>0</v>
      </c>
      <c r="J5137" s="16">
        <v>0</v>
      </c>
    </row>
    <row r="5138" spans="1:10" x14ac:dyDescent="0.25">
      <c r="A5138" s="18">
        <v>66</v>
      </c>
      <c r="B5138" s="16" t="s">
        <v>5035</v>
      </c>
      <c r="C5138" s="16" t="s">
        <v>5610</v>
      </c>
      <c r="D5138" s="16">
        <v>1754</v>
      </c>
      <c r="E5138" s="16">
        <v>1</v>
      </c>
      <c r="F5138" s="16">
        <v>0</v>
      </c>
      <c r="G5138" s="16">
        <v>0</v>
      </c>
      <c r="H5138" s="16">
        <v>0</v>
      </c>
      <c r="I5138" s="16">
        <v>1</v>
      </c>
      <c r="J5138" s="16">
        <v>0</v>
      </c>
    </row>
    <row r="5139" spans="1:10" x14ac:dyDescent="0.25">
      <c r="A5139" s="18">
        <v>66</v>
      </c>
      <c r="B5139" s="16" t="s">
        <v>3768</v>
      </c>
      <c r="C5139" s="16" t="s">
        <v>1798</v>
      </c>
      <c r="D5139" s="16">
        <v>1754</v>
      </c>
      <c r="E5139" s="16">
        <v>1</v>
      </c>
      <c r="F5139" s="16">
        <v>0</v>
      </c>
      <c r="G5139" s="16">
        <v>0</v>
      </c>
      <c r="H5139" s="16">
        <v>0</v>
      </c>
      <c r="I5139" s="16">
        <v>0</v>
      </c>
      <c r="J5139" s="16">
        <v>1</v>
      </c>
    </row>
    <row r="5140" spans="1:10" x14ac:dyDescent="0.25">
      <c r="A5140" s="18">
        <v>66</v>
      </c>
      <c r="B5140" s="10" t="s">
        <v>5035</v>
      </c>
      <c r="C5140" s="10" t="s">
        <v>5610</v>
      </c>
      <c r="D5140" s="10">
        <v>1754</v>
      </c>
      <c r="E5140" s="10">
        <v>1</v>
      </c>
      <c r="F5140" s="10">
        <v>0</v>
      </c>
      <c r="G5140" s="10">
        <v>0</v>
      </c>
      <c r="H5140" s="10">
        <v>0</v>
      </c>
      <c r="I5140" s="10">
        <v>1</v>
      </c>
      <c r="J5140" s="16">
        <v>2</v>
      </c>
    </row>
    <row r="5141" spans="1:10" x14ac:dyDescent="0.25">
      <c r="A5141" s="18">
        <v>66</v>
      </c>
      <c r="B5141" s="10" t="s">
        <v>5035</v>
      </c>
      <c r="C5141" s="10" t="s">
        <v>5610</v>
      </c>
      <c r="D5141" s="10">
        <v>1754</v>
      </c>
      <c r="E5141" s="10">
        <v>1</v>
      </c>
      <c r="F5141" s="10">
        <v>0</v>
      </c>
      <c r="G5141" s="10">
        <v>0</v>
      </c>
      <c r="H5141" s="10">
        <v>0</v>
      </c>
      <c r="I5141" s="10">
        <v>0</v>
      </c>
      <c r="J5141" s="16">
        <v>3</v>
      </c>
    </row>
    <row r="5142" spans="1:10" x14ac:dyDescent="0.25">
      <c r="A5142" s="18">
        <v>66</v>
      </c>
      <c r="B5142" s="10" t="s">
        <v>5035</v>
      </c>
      <c r="C5142" s="10" t="s">
        <v>5610</v>
      </c>
      <c r="D5142" s="10">
        <v>1754</v>
      </c>
      <c r="E5142" s="10">
        <v>1</v>
      </c>
      <c r="F5142" s="10">
        <v>0</v>
      </c>
      <c r="G5142" s="10">
        <v>0</v>
      </c>
      <c r="H5142" s="10">
        <v>0</v>
      </c>
      <c r="I5142" s="10">
        <v>1</v>
      </c>
      <c r="J5142" s="16">
        <v>3</v>
      </c>
    </row>
    <row r="5143" spans="1:10" x14ac:dyDescent="0.25">
      <c r="A5143" s="18">
        <v>92</v>
      </c>
      <c r="B5143" s="10" t="s">
        <v>5608</v>
      </c>
      <c r="C5143" s="10" t="s">
        <v>5610</v>
      </c>
      <c r="D5143" s="10">
        <v>1755</v>
      </c>
      <c r="E5143" s="10">
        <v>1</v>
      </c>
      <c r="F5143" s="10">
        <v>0</v>
      </c>
      <c r="G5143" s="10">
        <v>0</v>
      </c>
      <c r="H5143" s="10">
        <v>0</v>
      </c>
      <c r="I5143" s="10">
        <v>1</v>
      </c>
      <c r="J5143" s="16">
        <v>2</v>
      </c>
    </row>
    <row r="5144" spans="1:10" x14ac:dyDescent="0.25">
      <c r="A5144" s="18">
        <v>92</v>
      </c>
      <c r="B5144" s="16" t="s">
        <v>5205</v>
      </c>
      <c r="C5144" s="16" t="s">
        <v>1798</v>
      </c>
      <c r="D5144" s="10">
        <v>1755</v>
      </c>
      <c r="E5144" s="16">
        <v>1</v>
      </c>
      <c r="F5144" s="16">
        <v>0</v>
      </c>
      <c r="G5144" s="16">
        <v>0</v>
      </c>
      <c r="H5144" s="16">
        <v>0</v>
      </c>
      <c r="I5144" s="16">
        <v>1</v>
      </c>
      <c r="J5144" s="16">
        <v>1</v>
      </c>
    </row>
    <row r="5145" spans="1:10" x14ac:dyDescent="0.25">
      <c r="A5145" s="18">
        <v>112</v>
      </c>
      <c r="B5145" s="16" t="s">
        <v>1546</v>
      </c>
      <c r="C5145" s="16" t="s">
        <v>868</v>
      </c>
      <c r="D5145" s="10">
        <v>1756</v>
      </c>
      <c r="E5145" s="10">
        <v>1</v>
      </c>
      <c r="F5145" s="16">
        <v>1</v>
      </c>
      <c r="G5145" s="16">
        <v>0</v>
      </c>
      <c r="H5145" s="16">
        <v>0</v>
      </c>
      <c r="I5145" s="10">
        <v>0</v>
      </c>
      <c r="J5145" s="16">
        <v>4</v>
      </c>
    </row>
    <row r="5146" spans="1:10" x14ac:dyDescent="0.25">
      <c r="A5146" s="18">
        <v>112</v>
      </c>
      <c r="B5146" s="16" t="s">
        <v>1546</v>
      </c>
      <c r="C5146" s="16" t="s">
        <v>868</v>
      </c>
      <c r="D5146" s="16">
        <v>1756</v>
      </c>
      <c r="E5146" s="10">
        <v>1</v>
      </c>
      <c r="F5146" s="16">
        <v>4</v>
      </c>
      <c r="G5146" s="16">
        <v>0</v>
      </c>
      <c r="H5146" s="16">
        <v>0</v>
      </c>
      <c r="I5146" s="10">
        <v>1</v>
      </c>
      <c r="J5146" s="16">
        <v>4</v>
      </c>
    </row>
    <row r="5147" spans="1:10" x14ac:dyDescent="0.25">
      <c r="A5147" s="18">
        <v>112</v>
      </c>
      <c r="B5147" s="16" t="s">
        <v>9067</v>
      </c>
      <c r="C5147" s="16" t="s">
        <v>868</v>
      </c>
      <c r="D5147" s="16">
        <v>1756</v>
      </c>
      <c r="E5147" s="10">
        <v>1</v>
      </c>
      <c r="F5147" s="16">
        <v>1</v>
      </c>
      <c r="G5147" s="16">
        <v>0</v>
      </c>
      <c r="H5147" s="16">
        <v>0</v>
      </c>
      <c r="I5147" s="10">
        <v>0</v>
      </c>
      <c r="J5147" s="16">
        <v>5</v>
      </c>
    </row>
    <row r="5148" spans="1:10" x14ac:dyDescent="0.25">
      <c r="A5148" s="18">
        <v>112</v>
      </c>
      <c r="B5148" s="16" t="s">
        <v>9067</v>
      </c>
      <c r="C5148" s="16" t="s">
        <v>868</v>
      </c>
      <c r="D5148" s="16">
        <v>1756</v>
      </c>
      <c r="E5148" s="10">
        <v>1</v>
      </c>
      <c r="F5148" s="16">
        <v>1</v>
      </c>
      <c r="G5148" s="16">
        <v>0</v>
      </c>
      <c r="H5148" s="16">
        <v>0</v>
      </c>
      <c r="I5148" s="10">
        <v>1</v>
      </c>
      <c r="J5148" s="16">
        <v>5</v>
      </c>
    </row>
    <row r="5149" spans="1:10" x14ac:dyDescent="0.25">
      <c r="A5149" s="18">
        <v>112</v>
      </c>
      <c r="B5149" s="16" t="s">
        <v>554</v>
      </c>
      <c r="C5149" s="16" t="s">
        <v>555</v>
      </c>
      <c r="D5149" s="16">
        <v>1756</v>
      </c>
      <c r="E5149" s="10">
        <v>1</v>
      </c>
      <c r="F5149" s="16">
        <v>1</v>
      </c>
      <c r="G5149" s="16">
        <v>0</v>
      </c>
      <c r="H5149" s="16">
        <v>1</v>
      </c>
      <c r="I5149" s="10">
        <v>0</v>
      </c>
      <c r="J5149" s="16">
        <v>6</v>
      </c>
    </row>
    <row r="5150" spans="1:10" x14ac:dyDescent="0.25">
      <c r="A5150" s="18">
        <v>156</v>
      </c>
      <c r="B5150" s="16" t="s">
        <v>2573</v>
      </c>
      <c r="C5150" s="16" t="s">
        <v>868</v>
      </c>
      <c r="D5150" s="16">
        <v>1757</v>
      </c>
      <c r="E5150" s="16">
        <v>1</v>
      </c>
      <c r="F5150" s="16">
        <v>1</v>
      </c>
      <c r="G5150" s="16">
        <v>1</v>
      </c>
      <c r="H5150" s="16">
        <v>0</v>
      </c>
      <c r="I5150" s="16">
        <v>0</v>
      </c>
      <c r="J5150" s="16">
        <v>2</v>
      </c>
    </row>
    <row r="5151" spans="1:10" x14ac:dyDescent="0.25">
      <c r="A5151" s="18">
        <v>156</v>
      </c>
      <c r="B5151" s="10" t="s">
        <v>2573</v>
      </c>
      <c r="C5151" s="10" t="s">
        <v>868</v>
      </c>
      <c r="D5151" s="10">
        <v>1757</v>
      </c>
      <c r="E5151" s="10">
        <v>1</v>
      </c>
      <c r="F5151" s="10">
        <v>1</v>
      </c>
      <c r="G5151" s="10">
        <v>1</v>
      </c>
      <c r="H5151" s="16">
        <v>0</v>
      </c>
      <c r="I5151" s="10">
        <v>0</v>
      </c>
      <c r="J5151" s="16">
        <v>3</v>
      </c>
    </row>
    <row r="5152" spans="1:10" x14ac:dyDescent="0.25">
      <c r="A5152" s="18">
        <v>156</v>
      </c>
      <c r="B5152" s="10" t="s">
        <v>2573</v>
      </c>
      <c r="C5152" s="10" t="s">
        <v>868</v>
      </c>
      <c r="D5152" s="10">
        <v>1757</v>
      </c>
      <c r="E5152" s="10">
        <v>1</v>
      </c>
      <c r="F5152" s="10">
        <v>1</v>
      </c>
      <c r="G5152" s="10">
        <v>1</v>
      </c>
      <c r="H5152" s="16">
        <v>0</v>
      </c>
      <c r="I5152" s="10">
        <v>1</v>
      </c>
      <c r="J5152" s="16">
        <v>3</v>
      </c>
    </row>
    <row r="5153" spans="1:10" x14ac:dyDescent="0.25">
      <c r="A5153" s="18">
        <v>156</v>
      </c>
      <c r="B5153" s="16" t="s">
        <v>1427</v>
      </c>
      <c r="C5153" s="16" t="s">
        <v>868</v>
      </c>
      <c r="D5153" s="16">
        <v>1757</v>
      </c>
      <c r="E5153" s="10">
        <v>1</v>
      </c>
      <c r="F5153" s="16">
        <v>1</v>
      </c>
      <c r="G5153" s="16">
        <v>1</v>
      </c>
      <c r="H5153" s="16">
        <v>0</v>
      </c>
      <c r="I5153" s="10">
        <v>0</v>
      </c>
      <c r="J5153" s="16">
        <v>4</v>
      </c>
    </row>
    <row r="5154" spans="1:10" x14ac:dyDescent="0.25">
      <c r="A5154" s="18">
        <v>156</v>
      </c>
      <c r="B5154" s="16" t="s">
        <v>1427</v>
      </c>
      <c r="C5154" s="16" t="s">
        <v>868</v>
      </c>
      <c r="D5154" s="16">
        <v>1757</v>
      </c>
      <c r="E5154" s="10">
        <v>1</v>
      </c>
      <c r="F5154" s="16">
        <v>1</v>
      </c>
      <c r="G5154" s="16">
        <v>1</v>
      </c>
      <c r="H5154" s="16">
        <v>0</v>
      </c>
      <c r="I5154" s="10">
        <v>1</v>
      </c>
      <c r="J5154" s="16">
        <v>4</v>
      </c>
    </row>
    <row r="5155" spans="1:10" x14ac:dyDescent="0.25">
      <c r="A5155" s="18">
        <v>164</v>
      </c>
      <c r="B5155" s="16" t="s">
        <v>6324</v>
      </c>
      <c r="C5155" s="16" t="s">
        <v>868</v>
      </c>
      <c r="D5155" s="16">
        <v>1758</v>
      </c>
      <c r="E5155" s="16">
        <v>1</v>
      </c>
      <c r="F5155" s="16">
        <v>1</v>
      </c>
      <c r="G5155" s="16">
        <v>0</v>
      </c>
      <c r="H5155" s="16">
        <v>1</v>
      </c>
      <c r="I5155" s="16">
        <v>0</v>
      </c>
      <c r="J5155" s="16">
        <v>7</v>
      </c>
    </row>
    <row r="5156" spans="1:10" x14ac:dyDescent="0.25">
      <c r="A5156" s="18">
        <v>176</v>
      </c>
      <c r="B5156" s="16" t="s">
        <v>7279</v>
      </c>
      <c r="C5156" s="16" t="s">
        <v>868</v>
      </c>
      <c r="D5156" s="16">
        <v>1759</v>
      </c>
      <c r="E5156" s="16">
        <v>1</v>
      </c>
      <c r="F5156" s="16">
        <v>1</v>
      </c>
      <c r="G5156" s="16">
        <v>1</v>
      </c>
      <c r="H5156" s="16">
        <v>0</v>
      </c>
      <c r="I5156" s="16">
        <v>0</v>
      </c>
      <c r="J5156" s="16">
        <v>7</v>
      </c>
    </row>
    <row r="5157" spans="1:10" x14ac:dyDescent="0.25">
      <c r="A5157" s="16">
        <v>3</v>
      </c>
      <c r="B5157" s="16" t="s">
        <v>8511</v>
      </c>
      <c r="C5157" s="16" t="s">
        <v>868</v>
      </c>
      <c r="D5157" s="16">
        <v>1760</v>
      </c>
      <c r="E5157" s="10">
        <v>1</v>
      </c>
      <c r="F5157" s="16">
        <v>0</v>
      </c>
      <c r="G5157" s="16">
        <v>1</v>
      </c>
      <c r="H5157" s="16">
        <v>0</v>
      </c>
      <c r="I5157" s="10">
        <v>0</v>
      </c>
      <c r="J5157" s="16">
        <v>5</v>
      </c>
    </row>
    <row r="5158" spans="1:10" x14ac:dyDescent="0.25">
      <c r="A5158" s="16">
        <v>3</v>
      </c>
      <c r="B5158" s="16" t="s">
        <v>8511</v>
      </c>
      <c r="C5158" s="16" t="s">
        <v>868</v>
      </c>
      <c r="D5158" s="16">
        <v>1760</v>
      </c>
      <c r="E5158" s="10">
        <v>1</v>
      </c>
      <c r="F5158" s="16">
        <v>0</v>
      </c>
      <c r="G5158" s="16">
        <v>1</v>
      </c>
      <c r="H5158" s="16">
        <v>1</v>
      </c>
      <c r="I5158" s="10">
        <v>1</v>
      </c>
      <c r="J5158" s="16">
        <v>5</v>
      </c>
    </row>
    <row r="5159" spans="1:10" x14ac:dyDescent="0.25">
      <c r="A5159" s="16">
        <v>3</v>
      </c>
      <c r="B5159" s="16" t="s">
        <v>867</v>
      </c>
      <c r="C5159" s="16" t="s">
        <v>868</v>
      </c>
      <c r="D5159" s="16">
        <v>1760</v>
      </c>
      <c r="E5159" s="10">
        <v>1</v>
      </c>
      <c r="F5159" s="16">
        <v>0</v>
      </c>
      <c r="G5159" s="16">
        <v>1</v>
      </c>
      <c r="H5159" s="16">
        <v>1</v>
      </c>
      <c r="I5159" s="10">
        <v>0</v>
      </c>
      <c r="J5159" s="16">
        <v>6</v>
      </c>
    </row>
    <row r="5160" spans="1:10" x14ac:dyDescent="0.25">
      <c r="A5160" s="18">
        <v>42</v>
      </c>
      <c r="B5160" s="16" t="s">
        <v>666</v>
      </c>
      <c r="C5160" s="16" t="s">
        <v>868</v>
      </c>
      <c r="D5160" s="16">
        <v>1761</v>
      </c>
      <c r="E5160" s="10">
        <v>1</v>
      </c>
      <c r="F5160" s="16">
        <v>1</v>
      </c>
      <c r="G5160" s="16">
        <v>0</v>
      </c>
      <c r="H5160" s="16">
        <v>0</v>
      </c>
      <c r="I5160" s="10">
        <v>0</v>
      </c>
      <c r="J5160" s="16">
        <v>5</v>
      </c>
    </row>
    <row r="5161" spans="1:10" x14ac:dyDescent="0.25">
      <c r="A5161" s="18">
        <v>42</v>
      </c>
      <c r="B5161" s="16" t="s">
        <v>666</v>
      </c>
      <c r="C5161" s="16" t="s">
        <v>868</v>
      </c>
      <c r="D5161" s="16">
        <v>1761</v>
      </c>
      <c r="E5161" s="10">
        <v>1</v>
      </c>
      <c r="F5161" s="16">
        <v>1</v>
      </c>
      <c r="G5161" s="16">
        <v>0</v>
      </c>
      <c r="H5161" s="16">
        <v>0</v>
      </c>
      <c r="I5161" s="10">
        <v>1</v>
      </c>
      <c r="J5161" s="16">
        <v>5</v>
      </c>
    </row>
    <row r="5162" spans="1:10" x14ac:dyDescent="0.25">
      <c r="A5162" s="18">
        <v>42</v>
      </c>
      <c r="B5162" s="16" t="s">
        <v>666</v>
      </c>
      <c r="C5162" s="16" t="s">
        <v>868</v>
      </c>
      <c r="D5162" s="16">
        <v>1761</v>
      </c>
      <c r="E5162" s="10">
        <v>1</v>
      </c>
      <c r="F5162" s="16">
        <v>1</v>
      </c>
      <c r="G5162" s="16">
        <v>0</v>
      </c>
      <c r="H5162" s="16">
        <v>0</v>
      </c>
      <c r="I5162" s="16">
        <v>0</v>
      </c>
      <c r="J5162" s="16">
        <v>6</v>
      </c>
    </row>
    <row r="5163" spans="1:10" x14ac:dyDescent="0.25">
      <c r="A5163" s="18">
        <v>42</v>
      </c>
      <c r="B5163" s="16" t="s">
        <v>666</v>
      </c>
      <c r="C5163" s="16" t="s">
        <v>868</v>
      </c>
      <c r="D5163" s="16">
        <v>1761</v>
      </c>
      <c r="E5163" s="10">
        <v>1</v>
      </c>
      <c r="F5163" s="16">
        <v>4</v>
      </c>
      <c r="G5163" s="16">
        <v>0</v>
      </c>
      <c r="H5163" s="16">
        <v>0</v>
      </c>
      <c r="I5163" s="10">
        <v>1</v>
      </c>
      <c r="J5163" s="16">
        <v>6</v>
      </c>
    </row>
    <row r="5164" spans="1:10" x14ac:dyDescent="0.25">
      <c r="A5164" s="18">
        <v>4</v>
      </c>
      <c r="B5164" s="16" t="s">
        <v>3832</v>
      </c>
      <c r="C5164" s="16" t="s">
        <v>868</v>
      </c>
      <c r="D5164" s="16">
        <v>1762</v>
      </c>
      <c r="E5164" s="16">
        <v>1</v>
      </c>
      <c r="F5164" s="16">
        <v>1</v>
      </c>
      <c r="G5164" s="16">
        <v>0</v>
      </c>
      <c r="H5164" s="16">
        <v>0</v>
      </c>
      <c r="I5164" s="16">
        <v>0</v>
      </c>
      <c r="J5164" s="16">
        <v>7</v>
      </c>
    </row>
    <row r="5165" spans="1:10" x14ac:dyDescent="0.25">
      <c r="A5165" s="18">
        <v>64</v>
      </c>
      <c r="B5165" s="16" t="s">
        <v>712</v>
      </c>
      <c r="C5165" s="16" t="s">
        <v>868</v>
      </c>
      <c r="D5165" s="16">
        <v>1763</v>
      </c>
      <c r="E5165" s="10">
        <v>1</v>
      </c>
      <c r="F5165" s="16">
        <v>0</v>
      </c>
      <c r="G5165" s="16">
        <v>0</v>
      </c>
      <c r="H5165" s="16">
        <v>1</v>
      </c>
      <c r="I5165" s="16">
        <v>0</v>
      </c>
      <c r="J5165" s="16">
        <v>6</v>
      </c>
    </row>
    <row r="5166" spans="1:10" x14ac:dyDescent="0.25">
      <c r="A5166" s="18">
        <v>66</v>
      </c>
      <c r="B5166" s="16" t="s">
        <v>4333</v>
      </c>
      <c r="C5166" s="16" t="s">
        <v>5365</v>
      </c>
      <c r="D5166" s="16">
        <v>1764</v>
      </c>
      <c r="E5166" s="16">
        <v>1</v>
      </c>
      <c r="F5166" s="16">
        <v>0</v>
      </c>
      <c r="G5166" s="16">
        <v>0</v>
      </c>
      <c r="H5166" s="16">
        <v>0</v>
      </c>
      <c r="I5166" s="16">
        <v>1</v>
      </c>
      <c r="J5166" s="16">
        <v>1</v>
      </c>
    </row>
    <row r="5167" spans="1:10" x14ac:dyDescent="0.25">
      <c r="A5167" s="18">
        <v>66</v>
      </c>
      <c r="B5167" s="16" t="s">
        <v>1916</v>
      </c>
      <c r="C5167" s="16" t="s">
        <v>868</v>
      </c>
      <c r="D5167" s="16">
        <v>1764</v>
      </c>
      <c r="E5167" s="10">
        <v>1</v>
      </c>
      <c r="F5167" s="16">
        <v>0</v>
      </c>
      <c r="G5167" s="16">
        <v>0</v>
      </c>
      <c r="H5167" s="16">
        <v>0</v>
      </c>
      <c r="I5167" s="10">
        <v>0</v>
      </c>
      <c r="J5167" s="16">
        <v>4</v>
      </c>
    </row>
    <row r="5168" spans="1:10" x14ac:dyDescent="0.25">
      <c r="A5168" s="18">
        <v>66</v>
      </c>
      <c r="B5168" s="16" t="s">
        <v>1916</v>
      </c>
      <c r="C5168" s="16" t="s">
        <v>868</v>
      </c>
      <c r="D5168" s="16">
        <v>1764</v>
      </c>
      <c r="E5168" s="10">
        <v>1</v>
      </c>
      <c r="F5168" s="16">
        <v>0</v>
      </c>
      <c r="G5168" s="16">
        <v>0</v>
      </c>
      <c r="H5168" s="16">
        <v>0</v>
      </c>
      <c r="I5168" s="10">
        <v>1</v>
      </c>
      <c r="J5168" s="16">
        <v>4</v>
      </c>
    </row>
    <row r="5169" spans="1:10" x14ac:dyDescent="0.25">
      <c r="A5169" s="18">
        <v>66</v>
      </c>
      <c r="B5169" s="16" t="s">
        <v>1916</v>
      </c>
      <c r="C5169" s="16" t="s">
        <v>868</v>
      </c>
      <c r="D5169" s="16">
        <v>1764</v>
      </c>
      <c r="E5169" s="16">
        <v>1</v>
      </c>
      <c r="F5169" s="16">
        <v>0</v>
      </c>
      <c r="G5169" s="16">
        <v>0</v>
      </c>
      <c r="H5169" s="16">
        <v>0</v>
      </c>
      <c r="I5169" s="16">
        <v>0</v>
      </c>
      <c r="J5169" s="16">
        <v>2</v>
      </c>
    </row>
    <row r="5170" spans="1:10" x14ac:dyDescent="0.25">
      <c r="A5170" s="18">
        <v>66</v>
      </c>
      <c r="B5170" s="16" t="s">
        <v>1916</v>
      </c>
      <c r="C5170" s="16" t="s">
        <v>868</v>
      </c>
      <c r="D5170" s="16">
        <v>1764</v>
      </c>
      <c r="E5170" s="10">
        <v>1</v>
      </c>
      <c r="F5170" s="16">
        <v>0</v>
      </c>
      <c r="G5170" s="16">
        <v>0</v>
      </c>
      <c r="H5170" s="16">
        <v>0</v>
      </c>
      <c r="I5170" s="10">
        <v>0</v>
      </c>
      <c r="J5170" s="16">
        <v>5</v>
      </c>
    </row>
    <row r="5171" spans="1:10" x14ac:dyDescent="0.25">
      <c r="A5171" s="18">
        <v>66</v>
      </c>
      <c r="B5171" s="16" t="s">
        <v>1916</v>
      </c>
      <c r="C5171" s="16" t="s">
        <v>868</v>
      </c>
      <c r="D5171" s="16">
        <v>1764</v>
      </c>
      <c r="E5171" s="10">
        <v>1</v>
      </c>
      <c r="F5171" s="16">
        <v>0</v>
      </c>
      <c r="G5171" s="16">
        <v>0</v>
      </c>
      <c r="H5171" s="16">
        <v>0</v>
      </c>
      <c r="I5171" s="10">
        <v>1</v>
      </c>
      <c r="J5171" s="16">
        <v>5</v>
      </c>
    </row>
    <row r="5172" spans="1:10" x14ac:dyDescent="0.25">
      <c r="A5172" s="18">
        <v>66</v>
      </c>
      <c r="B5172" s="16" t="s">
        <v>718</v>
      </c>
      <c r="C5172" s="16" t="s">
        <v>868</v>
      </c>
      <c r="D5172" s="16">
        <v>1764</v>
      </c>
      <c r="E5172" s="10">
        <v>1</v>
      </c>
      <c r="F5172" s="16">
        <v>0</v>
      </c>
      <c r="G5172" s="16">
        <v>0</v>
      </c>
      <c r="H5172" s="16">
        <v>0</v>
      </c>
      <c r="I5172" s="16">
        <v>0</v>
      </c>
      <c r="J5172" s="16">
        <v>6</v>
      </c>
    </row>
    <row r="5173" spans="1:10" x14ac:dyDescent="0.25">
      <c r="A5173" s="18">
        <v>66</v>
      </c>
      <c r="B5173" s="16" t="s">
        <v>718</v>
      </c>
      <c r="C5173" s="16" t="s">
        <v>868</v>
      </c>
      <c r="D5173" s="16">
        <v>1764</v>
      </c>
      <c r="E5173" s="10">
        <v>1</v>
      </c>
      <c r="F5173" s="16">
        <v>0</v>
      </c>
      <c r="G5173" s="16">
        <v>0</v>
      </c>
      <c r="H5173" s="16">
        <v>0</v>
      </c>
      <c r="I5173" s="10">
        <v>1</v>
      </c>
      <c r="J5173" s="16">
        <v>6</v>
      </c>
    </row>
    <row r="5174" spans="1:10" x14ac:dyDescent="0.25">
      <c r="A5174" s="18">
        <v>92</v>
      </c>
      <c r="B5174" s="16" t="s">
        <v>5722</v>
      </c>
      <c r="C5174" s="16" t="s">
        <v>5365</v>
      </c>
      <c r="D5174" s="16">
        <v>1764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</row>
    <row r="5175" spans="1:10" x14ac:dyDescent="0.25">
      <c r="A5175" s="18">
        <v>92</v>
      </c>
      <c r="B5175" s="16" t="s">
        <v>5722</v>
      </c>
      <c r="C5175" s="16" t="s">
        <v>5365</v>
      </c>
      <c r="D5175" s="16">
        <v>1764</v>
      </c>
      <c r="E5175" s="16">
        <v>1</v>
      </c>
      <c r="F5175" s="16">
        <v>0</v>
      </c>
      <c r="G5175" s="16">
        <v>0</v>
      </c>
      <c r="H5175" s="16">
        <v>0</v>
      </c>
      <c r="I5175" s="16">
        <v>1</v>
      </c>
      <c r="J5175" s="16">
        <v>0</v>
      </c>
    </row>
    <row r="5176" spans="1:10" x14ac:dyDescent="0.25">
      <c r="A5176" s="18">
        <v>92</v>
      </c>
      <c r="B5176" s="16" t="s">
        <v>5205</v>
      </c>
      <c r="C5176" s="16" t="s">
        <v>868</v>
      </c>
      <c r="D5176" s="16">
        <v>1764</v>
      </c>
      <c r="E5176" s="16">
        <v>1</v>
      </c>
      <c r="F5176" s="16">
        <v>0</v>
      </c>
      <c r="G5176" s="16">
        <v>0</v>
      </c>
      <c r="H5176" s="16">
        <v>0</v>
      </c>
      <c r="I5176" s="16">
        <v>0</v>
      </c>
      <c r="J5176" s="16">
        <v>1</v>
      </c>
    </row>
    <row r="5177" spans="1:10" x14ac:dyDescent="0.25">
      <c r="A5177" s="18">
        <v>92</v>
      </c>
      <c r="B5177" s="16" t="s">
        <v>5205</v>
      </c>
      <c r="C5177" s="16" t="s">
        <v>868</v>
      </c>
      <c r="D5177" s="16">
        <v>1764</v>
      </c>
      <c r="E5177" s="16">
        <v>1</v>
      </c>
      <c r="F5177" s="16">
        <v>0</v>
      </c>
      <c r="G5177" s="16">
        <v>0</v>
      </c>
      <c r="H5177" s="16">
        <v>0</v>
      </c>
      <c r="I5177" s="16">
        <v>0</v>
      </c>
      <c r="J5177" s="16">
        <v>2</v>
      </c>
    </row>
    <row r="5178" spans="1:10" x14ac:dyDescent="0.25">
      <c r="A5178" s="18">
        <v>13</v>
      </c>
      <c r="B5178" s="16" t="s">
        <v>4918</v>
      </c>
      <c r="C5178" s="16" t="s">
        <v>4919</v>
      </c>
      <c r="D5178" s="16">
        <v>1765</v>
      </c>
      <c r="E5178" s="16">
        <v>0</v>
      </c>
      <c r="F5178" s="16">
        <v>0</v>
      </c>
      <c r="G5178" s="16">
        <v>0</v>
      </c>
      <c r="H5178" s="16">
        <v>0</v>
      </c>
      <c r="I5178" s="16">
        <v>0</v>
      </c>
      <c r="J5178" s="16">
        <v>4</v>
      </c>
    </row>
    <row r="5179" spans="1:10" x14ac:dyDescent="0.25">
      <c r="A5179" s="18">
        <v>13</v>
      </c>
      <c r="B5179" s="16" t="s">
        <v>4918</v>
      </c>
      <c r="C5179" s="16" t="s">
        <v>4919</v>
      </c>
      <c r="D5179" s="16">
        <v>1765</v>
      </c>
      <c r="E5179" s="16">
        <v>0</v>
      </c>
      <c r="F5179" s="16">
        <v>0</v>
      </c>
      <c r="G5179" s="16">
        <v>0</v>
      </c>
      <c r="H5179" s="16">
        <v>0</v>
      </c>
      <c r="I5179" s="16">
        <v>1</v>
      </c>
      <c r="J5179" s="16">
        <v>4</v>
      </c>
    </row>
    <row r="5180" spans="1:10" x14ac:dyDescent="0.25">
      <c r="A5180" s="18">
        <v>13</v>
      </c>
      <c r="B5180" s="16" t="s">
        <v>4918</v>
      </c>
      <c r="C5180" s="16" t="s">
        <v>4919</v>
      </c>
      <c r="D5180" s="16">
        <v>1765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6</v>
      </c>
    </row>
    <row r="5181" spans="1:10" x14ac:dyDescent="0.25">
      <c r="A5181" s="18">
        <v>13</v>
      </c>
      <c r="B5181" s="16" t="s">
        <v>4918</v>
      </c>
      <c r="C5181" s="16" t="s">
        <v>4919</v>
      </c>
      <c r="D5181" s="16">
        <v>1765</v>
      </c>
      <c r="E5181" s="16">
        <v>0</v>
      </c>
      <c r="F5181" s="16">
        <v>0</v>
      </c>
      <c r="G5181" s="16">
        <v>0</v>
      </c>
      <c r="H5181" s="16">
        <v>0</v>
      </c>
      <c r="I5181" s="16">
        <v>1</v>
      </c>
      <c r="J5181" s="16">
        <v>6</v>
      </c>
    </row>
    <row r="5182" spans="1:10" x14ac:dyDescent="0.25">
      <c r="A5182" s="18">
        <v>46</v>
      </c>
      <c r="B5182" s="16" t="s">
        <v>1263</v>
      </c>
      <c r="C5182" s="16" t="s">
        <v>3848</v>
      </c>
      <c r="D5182" s="16">
        <v>1766</v>
      </c>
      <c r="E5182" s="16">
        <v>1</v>
      </c>
      <c r="F5182" s="16">
        <v>0</v>
      </c>
      <c r="G5182" s="16">
        <v>0</v>
      </c>
      <c r="H5182" s="16">
        <v>0</v>
      </c>
      <c r="I5182" s="16">
        <v>0</v>
      </c>
      <c r="J5182" s="16">
        <v>1</v>
      </c>
    </row>
    <row r="5183" spans="1:10" x14ac:dyDescent="0.25">
      <c r="A5183" s="18">
        <v>46</v>
      </c>
      <c r="B5183" s="16" t="s">
        <v>4649</v>
      </c>
      <c r="C5183" s="16" t="s">
        <v>4835</v>
      </c>
      <c r="D5183" s="16">
        <v>1766</v>
      </c>
      <c r="E5183" s="16">
        <v>1</v>
      </c>
      <c r="F5183" s="16">
        <v>0</v>
      </c>
      <c r="G5183" s="16">
        <v>0</v>
      </c>
      <c r="H5183" s="16">
        <v>1</v>
      </c>
      <c r="I5183" s="16">
        <v>1</v>
      </c>
      <c r="J5183" s="16">
        <v>1</v>
      </c>
    </row>
    <row r="5184" spans="1:10" x14ac:dyDescent="0.25">
      <c r="A5184" s="18">
        <v>46</v>
      </c>
      <c r="B5184" s="10" t="s">
        <v>5848</v>
      </c>
      <c r="C5184" s="10" t="s">
        <v>4835</v>
      </c>
      <c r="D5184" s="10">
        <v>1766</v>
      </c>
      <c r="E5184" s="10">
        <v>1</v>
      </c>
      <c r="F5184" s="10">
        <v>0</v>
      </c>
      <c r="G5184" s="10">
        <v>0</v>
      </c>
      <c r="H5184" s="10">
        <v>1</v>
      </c>
      <c r="I5184" s="10">
        <v>1</v>
      </c>
      <c r="J5184" s="16">
        <v>2</v>
      </c>
    </row>
    <row r="5185" spans="1:10" x14ac:dyDescent="0.25">
      <c r="A5185" s="18">
        <v>46</v>
      </c>
      <c r="B5185" s="10" t="s">
        <v>5848</v>
      </c>
      <c r="C5185" s="10" t="s">
        <v>4835</v>
      </c>
      <c r="D5185" s="10">
        <v>1766</v>
      </c>
      <c r="E5185" s="10">
        <v>1</v>
      </c>
      <c r="F5185" s="10">
        <v>0</v>
      </c>
      <c r="G5185" s="10">
        <v>0</v>
      </c>
      <c r="H5185" s="10">
        <v>0</v>
      </c>
      <c r="I5185" s="10">
        <v>0</v>
      </c>
      <c r="J5185" s="16">
        <v>3</v>
      </c>
    </row>
    <row r="5186" spans="1:10" x14ac:dyDescent="0.25">
      <c r="A5186" s="18">
        <v>46</v>
      </c>
      <c r="B5186" s="10" t="s">
        <v>5848</v>
      </c>
      <c r="C5186" s="10" t="s">
        <v>4835</v>
      </c>
      <c r="D5186" s="10">
        <v>1766</v>
      </c>
      <c r="E5186" s="10">
        <v>1</v>
      </c>
      <c r="F5186" s="10">
        <v>0</v>
      </c>
      <c r="G5186" s="10">
        <v>0</v>
      </c>
      <c r="H5186" s="10">
        <v>1</v>
      </c>
      <c r="I5186" s="10">
        <v>1</v>
      </c>
      <c r="J5186" s="16">
        <v>3</v>
      </c>
    </row>
    <row r="5187" spans="1:10" x14ac:dyDescent="0.25">
      <c r="A5187" s="18">
        <v>46</v>
      </c>
      <c r="B5187" s="16" t="s">
        <v>1263</v>
      </c>
      <c r="C5187" s="16" t="s">
        <v>3848</v>
      </c>
      <c r="D5187" s="16">
        <v>1766</v>
      </c>
      <c r="E5187" s="16">
        <v>1</v>
      </c>
      <c r="F5187" s="16">
        <v>0</v>
      </c>
      <c r="G5187" s="16">
        <v>0</v>
      </c>
      <c r="H5187" s="16">
        <v>0</v>
      </c>
      <c r="I5187" s="16">
        <v>0</v>
      </c>
      <c r="J5187" s="16">
        <v>2</v>
      </c>
    </row>
    <row r="5188" spans="1:10" x14ac:dyDescent="0.25">
      <c r="A5188" s="18">
        <v>85</v>
      </c>
      <c r="B5188" s="16" t="s">
        <v>8995</v>
      </c>
      <c r="C5188" s="16" t="s">
        <v>8996</v>
      </c>
      <c r="D5188" s="10">
        <v>1767</v>
      </c>
      <c r="E5188" s="10">
        <v>1</v>
      </c>
      <c r="F5188" s="16">
        <v>0</v>
      </c>
      <c r="G5188" s="16">
        <v>1</v>
      </c>
      <c r="H5188" s="16">
        <v>0</v>
      </c>
      <c r="I5188" s="10">
        <v>0</v>
      </c>
      <c r="J5188" s="16">
        <v>5</v>
      </c>
    </row>
    <row r="5189" spans="1:10" x14ac:dyDescent="0.25">
      <c r="A5189" s="18">
        <v>85</v>
      </c>
      <c r="B5189" s="16" t="s">
        <v>8995</v>
      </c>
      <c r="C5189" s="16" t="s">
        <v>8996</v>
      </c>
      <c r="D5189" s="10">
        <v>1767</v>
      </c>
      <c r="E5189" s="10">
        <v>1</v>
      </c>
      <c r="F5189" s="16">
        <v>0</v>
      </c>
      <c r="G5189" s="16">
        <v>1</v>
      </c>
      <c r="H5189" s="16">
        <v>0</v>
      </c>
      <c r="I5189" s="10">
        <v>1</v>
      </c>
      <c r="J5189" s="16">
        <v>5</v>
      </c>
    </row>
    <row r="5190" spans="1:10" x14ac:dyDescent="0.25">
      <c r="A5190" s="18">
        <v>144</v>
      </c>
      <c r="B5190" s="16" t="s">
        <v>4732</v>
      </c>
      <c r="C5190" s="16" t="s">
        <v>4733</v>
      </c>
      <c r="D5190" s="10">
        <v>1768</v>
      </c>
      <c r="E5190" s="16">
        <v>1</v>
      </c>
      <c r="F5190" s="16">
        <v>0</v>
      </c>
      <c r="G5190" s="16">
        <v>0</v>
      </c>
      <c r="H5190" s="16">
        <v>1</v>
      </c>
      <c r="I5190" s="16">
        <v>0</v>
      </c>
      <c r="J5190" s="16">
        <v>0</v>
      </c>
    </row>
    <row r="5191" spans="1:10" x14ac:dyDescent="0.25">
      <c r="A5191" s="16">
        <v>3</v>
      </c>
      <c r="B5191" s="16" t="s">
        <v>5700</v>
      </c>
      <c r="C5191" s="16" t="s">
        <v>3217</v>
      </c>
      <c r="D5191" s="10">
        <v>1769</v>
      </c>
      <c r="E5191" s="16">
        <v>1</v>
      </c>
      <c r="F5191" s="16">
        <v>1</v>
      </c>
      <c r="G5191" s="16">
        <v>1</v>
      </c>
      <c r="H5191" s="16">
        <v>0</v>
      </c>
      <c r="I5191" s="16">
        <v>0</v>
      </c>
      <c r="J5191" s="16">
        <v>1</v>
      </c>
    </row>
    <row r="5192" spans="1:10" x14ac:dyDescent="0.25">
      <c r="A5192" s="16">
        <v>3</v>
      </c>
      <c r="B5192" s="16" t="s">
        <v>3980</v>
      </c>
      <c r="C5192" s="16" t="s">
        <v>4733</v>
      </c>
      <c r="D5192" s="10">
        <v>1769</v>
      </c>
      <c r="E5192" s="16">
        <v>1</v>
      </c>
      <c r="F5192" s="16">
        <v>1</v>
      </c>
      <c r="G5192" s="16">
        <v>1</v>
      </c>
      <c r="H5192" s="16">
        <v>1</v>
      </c>
      <c r="I5192" s="16">
        <v>1</v>
      </c>
      <c r="J5192" s="16">
        <v>1</v>
      </c>
    </row>
    <row r="5193" spans="1:10" x14ac:dyDescent="0.25">
      <c r="A5193" s="18">
        <v>50</v>
      </c>
      <c r="B5193" s="16" t="s">
        <v>3216</v>
      </c>
      <c r="C5193" s="16" t="s">
        <v>3217</v>
      </c>
      <c r="D5193" s="10">
        <v>1770</v>
      </c>
      <c r="E5193" s="10">
        <v>1</v>
      </c>
      <c r="F5193" s="16">
        <v>1</v>
      </c>
      <c r="G5193" s="16">
        <v>1</v>
      </c>
      <c r="H5193" s="16">
        <v>1</v>
      </c>
      <c r="I5193" s="10">
        <v>0</v>
      </c>
      <c r="J5193" s="16">
        <v>5</v>
      </c>
    </row>
    <row r="5194" spans="1:10" x14ac:dyDescent="0.25">
      <c r="A5194" s="18">
        <v>50</v>
      </c>
      <c r="B5194" s="16" t="s">
        <v>9629</v>
      </c>
      <c r="C5194" s="16" t="s">
        <v>4733</v>
      </c>
      <c r="D5194" s="10">
        <v>1770</v>
      </c>
      <c r="E5194" s="10">
        <v>1</v>
      </c>
      <c r="F5194" s="16">
        <v>1</v>
      </c>
      <c r="G5194" s="16">
        <v>1</v>
      </c>
      <c r="H5194" s="16">
        <v>0</v>
      </c>
      <c r="I5194" s="10">
        <v>1</v>
      </c>
      <c r="J5194" s="16">
        <v>6</v>
      </c>
    </row>
    <row r="5195" spans="1:10" x14ac:dyDescent="0.25">
      <c r="A5195" s="18">
        <v>50</v>
      </c>
      <c r="B5195" s="16" t="s">
        <v>3216</v>
      </c>
      <c r="C5195" s="16" t="s">
        <v>3217</v>
      </c>
      <c r="D5195" s="10">
        <v>1770</v>
      </c>
      <c r="E5195" s="16">
        <v>1</v>
      </c>
      <c r="F5195" s="16">
        <v>1</v>
      </c>
      <c r="G5195" s="16">
        <v>1</v>
      </c>
      <c r="H5195" s="16">
        <v>0</v>
      </c>
      <c r="I5195" s="16">
        <v>0</v>
      </c>
      <c r="J5195" s="16">
        <v>7</v>
      </c>
    </row>
    <row r="5196" spans="1:10" x14ac:dyDescent="0.25">
      <c r="A5196" s="18">
        <v>96</v>
      </c>
      <c r="B5196" s="10" t="s">
        <v>7813</v>
      </c>
      <c r="C5196" s="10" t="s">
        <v>4733</v>
      </c>
      <c r="D5196" s="10">
        <v>1771</v>
      </c>
      <c r="E5196" s="10">
        <v>1</v>
      </c>
      <c r="F5196" s="10">
        <v>0</v>
      </c>
      <c r="G5196" s="10">
        <v>0</v>
      </c>
      <c r="H5196" s="10">
        <v>0</v>
      </c>
      <c r="I5196" s="10">
        <v>0</v>
      </c>
      <c r="J5196" s="16">
        <v>3</v>
      </c>
    </row>
    <row r="5197" spans="1:10" x14ac:dyDescent="0.25">
      <c r="A5197" s="18">
        <v>96</v>
      </c>
      <c r="B5197" s="10" t="s">
        <v>7813</v>
      </c>
      <c r="C5197" s="10" t="s">
        <v>4733</v>
      </c>
      <c r="D5197" s="10">
        <v>1771</v>
      </c>
      <c r="E5197" s="10">
        <v>1</v>
      </c>
      <c r="F5197" s="10">
        <v>0</v>
      </c>
      <c r="G5197" s="10">
        <v>0</v>
      </c>
      <c r="H5197" s="10">
        <v>1</v>
      </c>
      <c r="I5197" s="10">
        <v>1</v>
      </c>
      <c r="J5197" s="16">
        <v>3</v>
      </c>
    </row>
    <row r="5198" spans="1:10" x14ac:dyDescent="0.25">
      <c r="A5198" s="18">
        <v>156</v>
      </c>
      <c r="B5198" s="16" t="s">
        <v>6848</v>
      </c>
      <c r="C5198" s="16" t="s">
        <v>6849</v>
      </c>
      <c r="D5198" s="10">
        <v>1772</v>
      </c>
      <c r="E5198" s="16">
        <v>1</v>
      </c>
      <c r="F5198" s="16">
        <v>1</v>
      </c>
      <c r="G5198" s="16">
        <v>1</v>
      </c>
      <c r="H5198" s="16">
        <v>0</v>
      </c>
      <c r="I5198" s="16">
        <v>0</v>
      </c>
      <c r="J5198" s="16">
        <v>7</v>
      </c>
    </row>
    <row r="5199" spans="1:10" x14ac:dyDescent="0.25">
      <c r="A5199" s="18">
        <v>74</v>
      </c>
      <c r="B5199" s="16" t="s">
        <v>1814</v>
      </c>
      <c r="C5199" s="16" t="s">
        <v>6849</v>
      </c>
      <c r="D5199" s="10">
        <v>1773</v>
      </c>
      <c r="E5199" s="16">
        <v>1</v>
      </c>
      <c r="F5199" s="16">
        <v>0</v>
      </c>
      <c r="G5199" s="16">
        <v>0</v>
      </c>
      <c r="H5199" s="16">
        <v>1</v>
      </c>
      <c r="I5199" s="16">
        <v>0</v>
      </c>
      <c r="J5199" s="16">
        <v>2</v>
      </c>
    </row>
    <row r="5200" spans="1:10" x14ac:dyDescent="0.25">
      <c r="A5200" s="18">
        <v>60</v>
      </c>
      <c r="B5200" s="16" t="s">
        <v>7713</v>
      </c>
      <c r="C5200" s="16" t="s">
        <v>7714</v>
      </c>
      <c r="D5200" s="10">
        <v>1774</v>
      </c>
      <c r="E5200" s="16">
        <v>1</v>
      </c>
      <c r="F5200" s="16">
        <v>0</v>
      </c>
      <c r="G5200" s="16">
        <v>1</v>
      </c>
      <c r="H5200" s="16">
        <v>1</v>
      </c>
      <c r="I5200" s="16">
        <v>0</v>
      </c>
      <c r="J5200" s="16">
        <v>2</v>
      </c>
    </row>
    <row r="5201" spans="1:10" x14ac:dyDescent="0.25">
      <c r="A5201" s="18">
        <v>46</v>
      </c>
      <c r="B5201" s="16" t="s">
        <v>5287</v>
      </c>
      <c r="C5201" s="16" t="s">
        <v>5288</v>
      </c>
      <c r="D5201" s="10">
        <v>1775</v>
      </c>
      <c r="E5201" s="16">
        <v>0</v>
      </c>
      <c r="F5201" s="16">
        <v>1</v>
      </c>
      <c r="G5201" s="16">
        <v>0</v>
      </c>
      <c r="H5201" s="16">
        <v>0</v>
      </c>
      <c r="I5201" s="16">
        <v>0</v>
      </c>
      <c r="J5201" s="16">
        <v>5</v>
      </c>
    </row>
    <row r="5202" spans="1:10" x14ac:dyDescent="0.25">
      <c r="A5202" s="18">
        <v>46</v>
      </c>
      <c r="B5202" s="16" t="s">
        <v>5026</v>
      </c>
      <c r="C5202" s="16" t="s">
        <v>5288</v>
      </c>
      <c r="D5202" s="10">
        <v>1775</v>
      </c>
      <c r="E5202" s="16">
        <v>0</v>
      </c>
      <c r="F5202" s="16">
        <v>1</v>
      </c>
      <c r="G5202" s="16">
        <v>0</v>
      </c>
      <c r="H5202" s="16">
        <v>0</v>
      </c>
      <c r="I5202" s="16">
        <v>1</v>
      </c>
      <c r="J5202" s="16">
        <v>5</v>
      </c>
    </row>
    <row r="5203" spans="1:10" x14ac:dyDescent="0.25">
      <c r="A5203" s="18">
        <v>48</v>
      </c>
      <c r="B5203" s="16" t="s">
        <v>5287</v>
      </c>
      <c r="C5203" s="16" t="s">
        <v>5288</v>
      </c>
      <c r="D5203" s="10">
        <v>1776</v>
      </c>
      <c r="E5203" s="16">
        <v>1</v>
      </c>
      <c r="F5203" s="16">
        <v>1</v>
      </c>
      <c r="G5203" s="16">
        <v>0</v>
      </c>
      <c r="H5203" s="16">
        <v>0</v>
      </c>
      <c r="I5203" s="16">
        <v>0</v>
      </c>
      <c r="J5203" s="16">
        <v>0</v>
      </c>
    </row>
    <row r="5204" spans="1:10" x14ac:dyDescent="0.25">
      <c r="A5204" s="18">
        <v>48</v>
      </c>
      <c r="B5204" s="16" t="s">
        <v>5287</v>
      </c>
      <c r="C5204" s="16" t="s">
        <v>5288</v>
      </c>
      <c r="D5204" s="16">
        <v>1776</v>
      </c>
      <c r="E5204" s="16">
        <v>1</v>
      </c>
      <c r="F5204" s="16">
        <v>1</v>
      </c>
      <c r="G5204" s="16">
        <v>0</v>
      </c>
      <c r="H5204" s="16">
        <v>0</v>
      </c>
      <c r="I5204" s="16">
        <v>1</v>
      </c>
      <c r="J5204" s="16">
        <v>0</v>
      </c>
    </row>
    <row r="5205" spans="1:10" x14ac:dyDescent="0.25">
      <c r="A5205" s="18">
        <v>48</v>
      </c>
      <c r="B5205" s="10" t="s">
        <v>2103</v>
      </c>
      <c r="C5205" s="10" t="s">
        <v>5288</v>
      </c>
      <c r="D5205" s="10">
        <v>1776</v>
      </c>
      <c r="E5205" s="10">
        <v>1</v>
      </c>
      <c r="F5205" s="10">
        <v>1</v>
      </c>
      <c r="G5205" s="10">
        <v>0</v>
      </c>
      <c r="H5205" s="10">
        <v>0</v>
      </c>
      <c r="I5205" s="10">
        <v>1</v>
      </c>
      <c r="J5205" s="16">
        <v>2</v>
      </c>
    </row>
    <row r="5206" spans="1:10" x14ac:dyDescent="0.25">
      <c r="A5206" s="18">
        <v>48</v>
      </c>
      <c r="B5206" s="10" t="s">
        <v>5110</v>
      </c>
      <c r="C5206" s="10" t="s">
        <v>5288</v>
      </c>
      <c r="D5206" s="10">
        <v>1776</v>
      </c>
      <c r="E5206" s="10">
        <v>1</v>
      </c>
      <c r="F5206" s="10">
        <v>1</v>
      </c>
      <c r="G5206" s="10">
        <v>0</v>
      </c>
      <c r="H5206" s="10">
        <v>0</v>
      </c>
      <c r="I5206" s="10">
        <v>0</v>
      </c>
      <c r="J5206" s="16">
        <v>3</v>
      </c>
    </row>
    <row r="5207" spans="1:10" x14ac:dyDescent="0.25">
      <c r="A5207" s="18">
        <v>48</v>
      </c>
      <c r="B5207" s="10" t="s">
        <v>5110</v>
      </c>
      <c r="C5207" s="10" t="s">
        <v>5288</v>
      </c>
      <c r="D5207" s="10">
        <v>1776</v>
      </c>
      <c r="E5207" s="10">
        <v>1</v>
      </c>
      <c r="F5207" s="10">
        <v>1</v>
      </c>
      <c r="G5207" s="10">
        <v>0</v>
      </c>
      <c r="H5207" s="10">
        <v>0</v>
      </c>
      <c r="I5207" s="10">
        <v>1</v>
      </c>
      <c r="J5207" s="16">
        <v>3</v>
      </c>
    </row>
    <row r="5208" spans="1:10" x14ac:dyDescent="0.25">
      <c r="A5208" s="18">
        <v>48</v>
      </c>
      <c r="B5208" s="16" t="s">
        <v>3693</v>
      </c>
      <c r="C5208" s="16" t="s">
        <v>3430</v>
      </c>
      <c r="D5208" s="16">
        <v>1776</v>
      </c>
      <c r="E5208" s="16">
        <v>1</v>
      </c>
      <c r="F5208" s="16">
        <v>1</v>
      </c>
      <c r="G5208" s="16">
        <v>0</v>
      </c>
      <c r="H5208" s="16">
        <v>0</v>
      </c>
      <c r="I5208" s="16">
        <v>0</v>
      </c>
      <c r="J5208" s="16">
        <v>1</v>
      </c>
    </row>
    <row r="5209" spans="1:10" x14ac:dyDescent="0.25">
      <c r="A5209" s="18">
        <v>46</v>
      </c>
      <c r="B5209" s="16" t="s">
        <v>3262</v>
      </c>
      <c r="C5209" s="16" t="s">
        <v>2017</v>
      </c>
      <c r="D5209" s="16">
        <v>1776</v>
      </c>
      <c r="E5209" s="16">
        <v>0</v>
      </c>
      <c r="F5209" s="16">
        <v>1</v>
      </c>
      <c r="G5209" s="16">
        <v>0</v>
      </c>
      <c r="H5209" s="16">
        <v>0</v>
      </c>
      <c r="I5209" s="16">
        <v>0</v>
      </c>
      <c r="J5209" s="16">
        <v>7</v>
      </c>
    </row>
    <row r="5210" spans="1:10" x14ac:dyDescent="0.25">
      <c r="A5210" s="18">
        <v>48</v>
      </c>
      <c r="B5210" s="16" t="s">
        <v>5110</v>
      </c>
      <c r="C5210" s="16" t="s">
        <v>5380</v>
      </c>
      <c r="D5210" s="16">
        <v>1776</v>
      </c>
      <c r="E5210" s="16">
        <v>1</v>
      </c>
      <c r="F5210" s="16">
        <v>1</v>
      </c>
      <c r="G5210" s="16">
        <v>0</v>
      </c>
      <c r="H5210" s="16">
        <v>0</v>
      </c>
      <c r="I5210" s="16">
        <v>1</v>
      </c>
      <c r="J5210" s="16">
        <v>1</v>
      </c>
    </row>
    <row r="5211" spans="1:10" x14ac:dyDescent="0.25">
      <c r="A5211" s="18">
        <v>48</v>
      </c>
      <c r="B5211" s="16" t="s">
        <v>3262</v>
      </c>
      <c r="C5211" s="16" t="s">
        <v>2017</v>
      </c>
      <c r="D5211" s="16">
        <v>1776</v>
      </c>
      <c r="E5211" s="16">
        <v>1</v>
      </c>
      <c r="F5211" s="16">
        <v>1</v>
      </c>
      <c r="G5211" s="16">
        <v>0</v>
      </c>
      <c r="H5211" s="16">
        <v>0</v>
      </c>
      <c r="I5211" s="16">
        <v>0</v>
      </c>
      <c r="J5211" s="16">
        <v>2</v>
      </c>
    </row>
    <row r="5212" spans="1:10" x14ac:dyDescent="0.25">
      <c r="A5212" s="18">
        <v>48</v>
      </c>
      <c r="B5212" s="16" t="s">
        <v>2016</v>
      </c>
      <c r="C5212" s="16" t="s">
        <v>2017</v>
      </c>
      <c r="D5212" s="16">
        <v>1776</v>
      </c>
      <c r="E5212" s="10">
        <v>1</v>
      </c>
      <c r="F5212" s="16">
        <v>1</v>
      </c>
      <c r="G5212" s="16">
        <v>0</v>
      </c>
      <c r="H5212" s="16">
        <v>0</v>
      </c>
      <c r="I5212" s="10">
        <v>0</v>
      </c>
      <c r="J5212" s="16">
        <v>4</v>
      </c>
    </row>
    <row r="5213" spans="1:10" x14ac:dyDescent="0.25">
      <c r="A5213" s="18">
        <v>48</v>
      </c>
      <c r="B5213" s="16" t="s">
        <v>2016</v>
      </c>
      <c r="C5213" s="16" t="s">
        <v>2017</v>
      </c>
      <c r="D5213" s="16">
        <v>1776</v>
      </c>
      <c r="E5213" s="10">
        <v>1</v>
      </c>
      <c r="F5213" s="16">
        <v>1</v>
      </c>
      <c r="G5213" s="16">
        <v>0</v>
      </c>
      <c r="H5213" s="16">
        <v>0</v>
      </c>
      <c r="I5213" s="10">
        <v>1</v>
      </c>
      <c r="J5213" s="16">
        <v>4</v>
      </c>
    </row>
    <row r="5214" spans="1:10" x14ac:dyDescent="0.25">
      <c r="A5214" s="18">
        <v>202</v>
      </c>
      <c r="B5214" s="16" t="s">
        <v>7111</v>
      </c>
      <c r="C5214" s="16" t="s">
        <v>7112</v>
      </c>
      <c r="D5214" s="16">
        <v>1777</v>
      </c>
      <c r="E5214" s="16">
        <v>1</v>
      </c>
      <c r="F5214" s="16">
        <v>1</v>
      </c>
      <c r="G5214" s="16">
        <v>0</v>
      </c>
      <c r="H5214" s="16">
        <v>1</v>
      </c>
      <c r="I5214" s="16">
        <v>0</v>
      </c>
      <c r="J5214" s="16">
        <v>7</v>
      </c>
    </row>
    <row r="5215" spans="1:10" x14ac:dyDescent="0.25">
      <c r="A5215" s="18">
        <v>4</v>
      </c>
      <c r="B5215" s="10" t="s">
        <v>4234</v>
      </c>
      <c r="C5215" s="10" t="s">
        <v>2633</v>
      </c>
      <c r="D5215" s="10">
        <v>1778</v>
      </c>
      <c r="E5215" s="10">
        <v>1</v>
      </c>
      <c r="F5215" s="10">
        <v>0</v>
      </c>
      <c r="G5215" s="10">
        <v>0</v>
      </c>
      <c r="H5215" s="10">
        <v>0</v>
      </c>
      <c r="I5215" s="16">
        <v>1</v>
      </c>
      <c r="J5215" s="16">
        <v>2</v>
      </c>
    </row>
    <row r="5216" spans="1:10" x14ac:dyDescent="0.25">
      <c r="A5216" s="18">
        <v>4</v>
      </c>
      <c r="B5216" s="10" t="s">
        <v>4234</v>
      </c>
      <c r="C5216" s="10" t="s">
        <v>2633</v>
      </c>
      <c r="D5216" s="10">
        <v>1778</v>
      </c>
      <c r="E5216" s="10">
        <v>1</v>
      </c>
      <c r="F5216" s="10">
        <v>0</v>
      </c>
      <c r="G5216" s="10">
        <v>0</v>
      </c>
      <c r="H5216" s="10">
        <v>0</v>
      </c>
      <c r="I5216" s="10">
        <v>0</v>
      </c>
      <c r="J5216" s="16">
        <v>3</v>
      </c>
    </row>
    <row r="5217" spans="1:10" x14ac:dyDescent="0.25">
      <c r="A5217" s="18">
        <v>4</v>
      </c>
      <c r="B5217" s="10" t="s">
        <v>4234</v>
      </c>
      <c r="C5217" s="10" t="s">
        <v>2633</v>
      </c>
      <c r="D5217" s="10">
        <v>1778</v>
      </c>
      <c r="E5217" s="10">
        <v>1</v>
      </c>
      <c r="F5217" s="10">
        <v>0</v>
      </c>
      <c r="G5217" s="10">
        <v>0</v>
      </c>
      <c r="H5217" s="10">
        <v>0</v>
      </c>
      <c r="I5217" s="10">
        <v>1</v>
      </c>
      <c r="J5217" s="16">
        <v>3</v>
      </c>
    </row>
    <row r="5218" spans="1:10" x14ac:dyDescent="0.25">
      <c r="A5218" s="18">
        <v>4</v>
      </c>
      <c r="B5218" s="16" t="s">
        <v>1057</v>
      </c>
      <c r="C5218" s="16" t="s">
        <v>8518</v>
      </c>
      <c r="D5218" s="16">
        <v>1778</v>
      </c>
      <c r="E5218" s="10">
        <v>1</v>
      </c>
      <c r="F5218" s="16">
        <v>0</v>
      </c>
      <c r="G5218" s="16">
        <v>0</v>
      </c>
      <c r="H5218" s="16">
        <v>0</v>
      </c>
      <c r="I5218" s="10">
        <v>0</v>
      </c>
      <c r="J5218" s="16">
        <v>5</v>
      </c>
    </row>
    <row r="5219" spans="1:10" x14ac:dyDescent="0.25">
      <c r="A5219" s="18">
        <v>4</v>
      </c>
      <c r="B5219" s="16" t="s">
        <v>1057</v>
      </c>
      <c r="C5219" s="16" t="s">
        <v>8518</v>
      </c>
      <c r="D5219" s="16">
        <v>1778</v>
      </c>
      <c r="E5219" s="10">
        <v>1</v>
      </c>
      <c r="F5219" s="16">
        <v>0</v>
      </c>
      <c r="G5219" s="16">
        <v>0</v>
      </c>
      <c r="H5219" s="16">
        <v>0</v>
      </c>
      <c r="I5219" s="10">
        <v>1</v>
      </c>
      <c r="J5219" s="16">
        <v>5</v>
      </c>
    </row>
    <row r="5220" spans="1:10" x14ac:dyDescent="0.25">
      <c r="A5220" s="18">
        <v>4</v>
      </c>
      <c r="B5220" s="16" t="s">
        <v>1057</v>
      </c>
      <c r="C5220" s="16" t="s">
        <v>2862</v>
      </c>
      <c r="D5220" s="16">
        <v>1778</v>
      </c>
      <c r="E5220" s="16">
        <v>1</v>
      </c>
      <c r="F5220" s="16">
        <v>0</v>
      </c>
      <c r="G5220" s="16">
        <v>0</v>
      </c>
      <c r="H5220" s="16">
        <v>0</v>
      </c>
      <c r="I5220" s="16">
        <v>0</v>
      </c>
      <c r="J5220" s="16">
        <v>2</v>
      </c>
    </row>
    <row r="5221" spans="1:10" x14ac:dyDescent="0.25">
      <c r="A5221" s="18">
        <v>4</v>
      </c>
      <c r="B5221" s="16" t="s">
        <v>1057</v>
      </c>
      <c r="C5221" s="16" t="s">
        <v>1660</v>
      </c>
      <c r="D5221" s="16">
        <v>1778</v>
      </c>
      <c r="E5221" s="10">
        <v>1</v>
      </c>
      <c r="F5221" s="16">
        <v>0</v>
      </c>
      <c r="G5221" s="16">
        <v>0</v>
      </c>
      <c r="H5221" s="16">
        <v>0</v>
      </c>
      <c r="I5221" s="10">
        <v>0</v>
      </c>
      <c r="J5221" s="16">
        <v>4</v>
      </c>
    </row>
    <row r="5222" spans="1:10" x14ac:dyDescent="0.25">
      <c r="A5222" s="18">
        <v>4</v>
      </c>
      <c r="B5222" s="16" t="s">
        <v>1057</v>
      </c>
      <c r="C5222" s="16" t="s">
        <v>1660</v>
      </c>
      <c r="D5222" s="16">
        <v>1778</v>
      </c>
      <c r="E5222" s="10">
        <v>1</v>
      </c>
      <c r="F5222" s="16">
        <v>0</v>
      </c>
      <c r="G5222" s="16">
        <v>0</v>
      </c>
      <c r="H5222" s="16">
        <v>0</v>
      </c>
      <c r="I5222" s="10">
        <v>1</v>
      </c>
      <c r="J5222" s="16">
        <v>4</v>
      </c>
    </row>
    <row r="5223" spans="1:10" x14ac:dyDescent="0.25">
      <c r="A5223" s="18">
        <v>4</v>
      </c>
      <c r="B5223" s="16" t="s">
        <v>1057</v>
      </c>
      <c r="C5223" s="16" t="s">
        <v>1058</v>
      </c>
      <c r="D5223" s="16">
        <v>1778</v>
      </c>
      <c r="E5223" s="10">
        <v>1</v>
      </c>
      <c r="F5223" s="16">
        <v>0</v>
      </c>
      <c r="G5223" s="16">
        <v>0</v>
      </c>
      <c r="H5223" s="16">
        <v>0</v>
      </c>
      <c r="I5223" s="10">
        <v>0</v>
      </c>
      <c r="J5223" s="16">
        <v>6</v>
      </c>
    </row>
    <row r="5224" spans="1:10" x14ac:dyDescent="0.25">
      <c r="A5224" s="18">
        <v>4</v>
      </c>
      <c r="B5224" s="16" t="s">
        <v>1057</v>
      </c>
      <c r="C5224" s="16" t="s">
        <v>1058</v>
      </c>
      <c r="D5224" s="16">
        <v>1778</v>
      </c>
      <c r="E5224" s="10">
        <v>1</v>
      </c>
      <c r="F5224" s="16">
        <v>0</v>
      </c>
      <c r="G5224" s="16">
        <v>0</v>
      </c>
      <c r="H5224" s="16">
        <v>0</v>
      </c>
      <c r="I5224" s="10">
        <v>1</v>
      </c>
      <c r="J5224" s="16">
        <v>6</v>
      </c>
    </row>
    <row r="5225" spans="1:10" x14ac:dyDescent="0.25">
      <c r="A5225" s="18">
        <v>4</v>
      </c>
      <c r="B5225" s="16" t="s">
        <v>3830</v>
      </c>
      <c r="C5225" s="16" t="s">
        <v>2862</v>
      </c>
      <c r="D5225" s="16">
        <v>1778</v>
      </c>
      <c r="E5225" s="16">
        <v>1</v>
      </c>
      <c r="F5225" s="16">
        <v>0</v>
      </c>
      <c r="G5225" s="16">
        <v>0</v>
      </c>
      <c r="H5225" s="16">
        <v>0</v>
      </c>
      <c r="I5225" s="16">
        <v>0</v>
      </c>
      <c r="J5225" s="16">
        <v>7</v>
      </c>
    </row>
    <row r="5226" spans="1:10" x14ac:dyDescent="0.25">
      <c r="A5226" s="18">
        <v>117</v>
      </c>
      <c r="B5226" s="10" t="s">
        <v>2111</v>
      </c>
      <c r="C5226" s="10" t="s">
        <v>2643</v>
      </c>
      <c r="D5226" s="10">
        <v>1779</v>
      </c>
      <c r="E5226" s="10">
        <v>1</v>
      </c>
      <c r="F5226" s="10">
        <v>1</v>
      </c>
      <c r="G5226" s="10">
        <v>0</v>
      </c>
      <c r="H5226" s="10">
        <v>1</v>
      </c>
      <c r="I5226" s="10">
        <v>1</v>
      </c>
      <c r="J5226" s="16">
        <v>2</v>
      </c>
    </row>
    <row r="5227" spans="1:10" x14ac:dyDescent="0.25">
      <c r="A5227" s="18">
        <v>62</v>
      </c>
      <c r="B5227" s="16" t="s">
        <v>5496</v>
      </c>
      <c r="C5227" s="16" t="s">
        <v>4202</v>
      </c>
      <c r="D5227" s="16">
        <v>1780</v>
      </c>
      <c r="E5227" s="16">
        <v>1</v>
      </c>
      <c r="F5227" s="16">
        <v>0</v>
      </c>
      <c r="G5227" s="16">
        <v>0</v>
      </c>
      <c r="H5227" s="16">
        <v>1</v>
      </c>
      <c r="I5227" s="16">
        <v>0</v>
      </c>
      <c r="J5227" s="16">
        <v>0</v>
      </c>
    </row>
    <row r="5228" spans="1:10" x14ac:dyDescent="0.25">
      <c r="A5228" s="16">
        <v>35</v>
      </c>
      <c r="B5228" s="16" t="s">
        <v>4448</v>
      </c>
      <c r="C5228" s="16" t="s">
        <v>4449</v>
      </c>
      <c r="D5228" s="16">
        <v>1781</v>
      </c>
      <c r="E5228" s="16">
        <v>1</v>
      </c>
      <c r="F5228" s="16">
        <v>1</v>
      </c>
      <c r="G5228" s="16">
        <v>1</v>
      </c>
      <c r="H5228" s="16">
        <v>1</v>
      </c>
      <c r="I5228" s="16">
        <v>0</v>
      </c>
      <c r="J5228" s="16">
        <v>1</v>
      </c>
    </row>
    <row r="5229" spans="1:10" x14ac:dyDescent="0.25">
      <c r="A5229" s="18">
        <v>82</v>
      </c>
      <c r="B5229" s="16" t="s">
        <v>1320</v>
      </c>
      <c r="C5229" s="16" t="s">
        <v>5887</v>
      </c>
      <c r="D5229" s="16">
        <v>1782</v>
      </c>
      <c r="E5229" s="16">
        <v>1</v>
      </c>
      <c r="F5229" s="16">
        <v>1</v>
      </c>
      <c r="G5229" s="16">
        <v>0</v>
      </c>
      <c r="H5229" s="16">
        <v>0</v>
      </c>
      <c r="I5229" s="16">
        <v>0</v>
      </c>
      <c r="J5229" s="16">
        <v>1</v>
      </c>
    </row>
    <row r="5230" spans="1:10" x14ac:dyDescent="0.25">
      <c r="A5230" s="18">
        <v>82</v>
      </c>
      <c r="B5230" s="16" t="s">
        <v>5749</v>
      </c>
      <c r="C5230" s="16" t="s">
        <v>3956</v>
      </c>
      <c r="D5230" s="16">
        <v>1782</v>
      </c>
      <c r="E5230" s="16">
        <v>1</v>
      </c>
      <c r="F5230" s="16">
        <v>1</v>
      </c>
      <c r="G5230" s="16">
        <v>0</v>
      </c>
      <c r="H5230" s="16">
        <v>0</v>
      </c>
      <c r="I5230" s="16">
        <v>1</v>
      </c>
      <c r="J5230" s="16">
        <v>1</v>
      </c>
    </row>
    <row r="5231" spans="1:10" x14ac:dyDescent="0.25">
      <c r="A5231" s="18">
        <v>26</v>
      </c>
      <c r="B5231" s="16" t="s">
        <v>4628</v>
      </c>
      <c r="C5231" s="16" t="s">
        <v>4629</v>
      </c>
      <c r="D5231" s="16">
        <v>1783</v>
      </c>
      <c r="E5231" s="16">
        <v>1</v>
      </c>
      <c r="F5231" s="16">
        <v>1</v>
      </c>
      <c r="G5231" s="16">
        <v>1</v>
      </c>
      <c r="H5231" s="16">
        <v>0</v>
      </c>
      <c r="I5231" s="16">
        <v>0</v>
      </c>
      <c r="J5231" s="16">
        <v>0</v>
      </c>
    </row>
    <row r="5232" spans="1:10" x14ac:dyDescent="0.25">
      <c r="A5232" s="18">
        <v>26</v>
      </c>
      <c r="B5232" s="16" t="s">
        <v>4628</v>
      </c>
      <c r="C5232" s="16" t="s">
        <v>4629</v>
      </c>
      <c r="D5232" s="16">
        <v>1783</v>
      </c>
      <c r="E5232" s="16">
        <v>1</v>
      </c>
      <c r="F5232" s="16">
        <v>1</v>
      </c>
      <c r="G5232" s="16">
        <v>1</v>
      </c>
      <c r="H5232" s="16">
        <v>1</v>
      </c>
      <c r="I5232" s="16">
        <v>1</v>
      </c>
      <c r="J5232" s="16">
        <v>0</v>
      </c>
    </row>
    <row r="5233" spans="1:10" x14ac:dyDescent="0.25">
      <c r="A5233" s="18">
        <v>47</v>
      </c>
      <c r="B5233" s="16" t="s">
        <v>753</v>
      </c>
      <c r="C5233" s="16" t="s">
        <v>567</v>
      </c>
      <c r="D5233" s="16">
        <v>1784</v>
      </c>
      <c r="E5233" s="10">
        <v>1</v>
      </c>
      <c r="F5233" s="16">
        <v>1</v>
      </c>
      <c r="G5233" s="16">
        <v>1</v>
      </c>
      <c r="H5233" s="16">
        <v>0</v>
      </c>
      <c r="I5233" s="16">
        <v>0</v>
      </c>
      <c r="J5233" s="16">
        <v>6</v>
      </c>
    </row>
    <row r="5234" spans="1:10" x14ac:dyDescent="0.25">
      <c r="A5234" s="18">
        <v>47</v>
      </c>
      <c r="B5234" s="16" t="s">
        <v>753</v>
      </c>
      <c r="C5234" s="16" t="s">
        <v>567</v>
      </c>
      <c r="D5234" s="16">
        <v>1784</v>
      </c>
      <c r="E5234" s="10">
        <v>1</v>
      </c>
      <c r="F5234" s="16">
        <v>1</v>
      </c>
      <c r="G5234" s="16">
        <v>1</v>
      </c>
      <c r="H5234" s="16">
        <v>1</v>
      </c>
      <c r="I5234" s="10">
        <v>1</v>
      </c>
      <c r="J5234" s="16">
        <v>6</v>
      </c>
    </row>
    <row r="5235" spans="1:10" x14ac:dyDescent="0.25">
      <c r="A5235" s="18">
        <v>50</v>
      </c>
      <c r="B5235" s="16" t="s">
        <v>3444</v>
      </c>
      <c r="C5235" s="16" t="s">
        <v>3445</v>
      </c>
      <c r="D5235" s="16">
        <v>1785</v>
      </c>
      <c r="E5235" s="16">
        <v>1</v>
      </c>
      <c r="F5235" s="16">
        <v>1</v>
      </c>
      <c r="G5235" s="16">
        <v>0</v>
      </c>
      <c r="H5235" s="16">
        <v>1</v>
      </c>
      <c r="I5235" s="16">
        <v>0</v>
      </c>
      <c r="J5235" s="16">
        <v>1</v>
      </c>
    </row>
    <row r="5236" spans="1:10" x14ac:dyDescent="0.25">
      <c r="A5236" s="18">
        <v>74</v>
      </c>
      <c r="B5236" s="10" t="s">
        <v>2346</v>
      </c>
      <c r="C5236" s="10" t="s">
        <v>2347</v>
      </c>
      <c r="D5236" s="10">
        <v>1786</v>
      </c>
      <c r="E5236" s="10">
        <v>1</v>
      </c>
      <c r="F5236" s="10">
        <v>0</v>
      </c>
      <c r="G5236" s="10">
        <v>0</v>
      </c>
      <c r="H5236" s="10">
        <v>1</v>
      </c>
      <c r="I5236" s="10">
        <v>1</v>
      </c>
      <c r="J5236" s="16">
        <v>2</v>
      </c>
    </row>
    <row r="5237" spans="1:10" x14ac:dyDescent="0.25">
      <c r="A5237" s="18">
        <v>74</v>
      </c>
      <c r="B5237" s="16" t="s">
        <v>6433</v>
      </c>
      <c r="C5237" s="16" t="s">
        <v>6609</v>
      </c>
      <c r="D5237" s="16">
        <v>1786</v>
      </c>
      <c r="E5237" s="16">
        <v>1</v>
      </c>
      <c r="F5237" s="16">
        <v>0</v>
      </c>
      <c r="G5237" s="16">
        <v>0</v>
      </c>
      <c r="H5237" s="16">
        <v>0</v>
      </c>
      <c r="I5237" s="16">
        <v>0</v>
      </c>
      <c r="J5237" s="16">
        <v>1</v>
      </c>
    </row>
    <row r="5238" spans="1:10" x14ac:dyDescent="0.25">
      <c r="A5238" s="18">
        <v>77</v>
      </c>
      <c r="B5238" s="10" t="s">
        <v>7566</v>
      </c>
      <c r="C5238" s="10" t="s">
        <v>2347</v>
      </c>
      <c r="D5238" s="10">
        <v>1787</v>
      </c>
      <c r="E5238" s="10">
        <v>1</v>
      </c>
      <c r="F5238" s="10">
        <v>0</v>
      </c>
      <c r="G5238" s="10">
        <v>1</v>
      </c>
      <c r="H5238" s="10">
        <v>0</v>
      </c>
      <c r="I5238" s="10">
        <v>0</v>
      </c>
      <c r="J5238" s="16">
        <v>3</v>
      </c>
    </row>
    <row r="5239" spans="1:10" x14ac:dyDescent="0.25">
      <c r="A5239" s="18">
        <v>77</v>
      </c>
      <c r="B5239" s="10" t="s">
        <v>7566</v>
      </c>
      <c r="C5239" s="10" t="s">
        <v>2347</v>
      </c>
      <c r="D5239" s="10">
        <v>1787</v>
      </c>
      <c r="E5239" s="10">
        <v>1</v>
      </c>
      <c r="F5239" s="10">
        <v>0</v>
      </c>
      <c r="G5239" s="10">
        <v>1</v>
      </c>
      <c r="H5239" s="10">
        <v>1</v>
      </c>
      <c r="I5239" s="10">
        <v>1</v>
      </c>
      <c r="J5239" s="16">
        <v>3</v>
      </c>
    </row>
    <row r="5240" spans="1:10" x14ac:dyDescent="0.25">
      <c r="A5240" s="18">
        <v>74</v>
      </c>
      <c r="B5240" s="16" t="s">
        <v>4428</v>
      </c>
      <c r="C5240" s="16" t="s">
        <v>4429</v>
      </c>
      <c r="D5240" s="16">
        <v>1786</v>
      </c>
      <c r="E5240" s="16">
        <v>1</v>
      </c>
      <c r="F5240" s="16">
        <v>0</v>
      </c>
      <c r="G5240" s="16">
        <v>0</v>
      </c>
      <c r="H5240" s="16">
        <v>1</v>
      </c>
      <c r="I5240" s="16">
        <v>1</v>
      </c>
      <c r="J5240" s="16">
        <v>1</v>
      </c>
    </row>
    <row r="5241" spans="1:10" x14ac:dyDescent="0.25">
      <c r="A5241" s="18">
        <v>74</v>
      </c>
      <c r="B5241" s="16" t="s">
        <v>7609</v>
      </c>
      <c r="C5241" s="16" t="s">
        <v>7410</v>
      </c>
      <c r="D5241" s="16">
        <v>1786</v>
      </c>
      <c r="E5241" s="16">
        <v>1</v>
      </c>
      <c r="F5241" s="16">
        <v>0</v>
      </c>
      <c r="G5241" s="16">
        <v>0</v>
      </c>
      <c r="H5241" s="16">
        <v>0</v>
      </c>
      <c r="I5241" s="16">
        <v>0</v>
      </c>
      <c r="J5241" s="16">
        <v>2</v>
      </c>
    </row>
    <row r="5242" spans="1:10" x14ac:dyDescent="0.25">
      <c r="A5242" s="18">
        <v>98</v>
      </c>
      <c r="B5242" s="16" t="s">
        <v>5735</v>
      </c>
      <c r="C5242" s="16" t="s">
        <v>5391</v>
      </c>
      <c r="D5242" s="16">
        <v>1788</v>
      </c>
      <c r="E5242" s="16">
        <v>1</v>
      </c>
      <c r="F5242" s="16">
        <v>1</v>
      </c>
      <c r="G5242" s="16">
        <v>0</v>
      </c>
      <c r="H5242" s="16">
        <v>0</v>
      </c>
      <c r="I5242" s="16">
        <v>0</v>
      </c>
      <c r="J5242" s="16">
        <v>0</v>
      </c>
    </row>
    <row r="5243" spans="1:10" x14ac:dyDescent="0.25">
      <c r="A5243" s="18">
        <v>98</v>
      </c>
      <c r="B5243" s="16" t="s">
        <v>5735</v>
      </c>
      <c r="C5243" s="16" t="s">
        <v>5391</v>
      </c>
      <c r="D5243" s="16">
        <v>1788</v>
      </c>
      <c r="E5243" s="16">
        <v>1</v>
      </c>
      <c r="F5243" s="16">
        <v>1</v>
      </c>
      <c r="G5243" s="16">
        <v>0</v>
      </c>
      <c r="H5243" s="16">
        <v>1</v>
      </c>
      <c r="I5243" s="16">
        <v>1</v>
      </c>
      <c r="J5243" s="16">
        <v>0</v>
      </c>
    </row>
    <row r="5244" spans="1:10" x14ac:dyDescent="0.25">
      <c r="A5244" s="18">
        <v>89</v>
      </c>
      <c r="B5244" s="16" t="s">
        <v>496</v>
      </c>
      <c r="C5244" s="16" t="s">
        <v>497</v>
      </c>
      <c r="D5244" s="16">
        <v>1789</v>
      </c>
      <c r="E5244" s="10">
        <v>1</v>
      </c>
      <c r="F5244" s="16">
        <v>1</v>
      </c>
      <c r="G5244" s="16">
        <v>1</v>
      </c>
      <c r="H5244" s="16">
        <v>0</v>
      </c>
      <c r="I5244" s="16">
        <v>0</v>
      </c>
      <c r="J5244" s="16">
        <v>6</v>
      </c>
    </row>
    <row r="5245" spans="1:10" x14ac:dyDescent="0.25">
      <c r="A5245" s="18">
        <v>89</v>
      </c>
      <c r="B5245" s="16" t="s">
        <v>496</v>
      </c>
      <c r="C5245" s="16" t="s">
        <v>497</v>
      </c>
      <c r="D5245" s="16">
        <v>1789</v>
      </c>
      <c r="E5245" s="10">
        <v>1</v>
      </c>
      <c r="F5245" s="16">
        <v>1</v>
      </c>
      <c r="G5245" s="16">
        <v>1</v>
      </c>
      <c r="H5245" s="16">
        <v>1</v>
      </c>
      <c r="I5245" s="10">
        <v>1</v>
      </c>
      <c r="J5245" s="16">
        <v>6</v>
      </c>
    </row>
    <row r="5246" spans="1:10" x14ac:dyDescent="0.25">
      <c r="A5246" s="18">
        <v>62</v>
      </c>
      <c r="B5246" s="10" t="s">
        <v>7754</v>
      </c>
      <c r="C5246" s="10" t="s">
        <v>7755</v>
      </c>
      <c r="D5246" s="10">
        <v>1790</v>
      </c>
      <c r="E5246" s="10">
        <v>1</v>
      </c>
      <c r="F5246" s="10">
        <v>1</v>
      </c>
      <c r="G5246" s="10">
        <v>1</v>
      </c>
      <c r="H5246" s="10">
        <v>0</v>
      </c>
      <c r="I5246" s="10">
        <v>0</v>
      </c>
      <c r="J5246" s="16">
        <v>3</v>
      </c>
    </row>
    <row r="5247" spans="1:10" x14ac:dyDescent="0.25">
      <c r="A5247" s="18">
        <v>62</v>
      </c>
      <c r="B5247" s="10" t="s">
        <v>7754</v>
      </c>
      <c r="C5247" s="10" t="s">
        <v>7755</v>
      </c>
      <c r="D5247" s="10">
        <v>1790</v>
      </c>
      <c r="E5247" s="10">
        <v>1</v>
      </c>
      <c r="F5247" s="10">
        <v>1</v>
      </c>
      <c r="G5247" s="10">
        <v>1</v>
      </c>
      <c r="H5247" s="10">
        <v>1</v>
      </c>
      <c r="I5247" s="10">
        <v>1</v>
      </c>
      <c r="J5247" s="16">
        <v>3</v>
      </c>
    </row>
    <row r="5248" spans="1:10" x14ac:dyDescent="0.25">
      <c r="A5248" s="18">
        <v>118</v>
      </c>
      <c r="B5248" s="10" t="s">
        <v>6070</v>
      </c>
      <c r="C5248" s="10" t="s">
        <v>7873</v>
      </c>
      <c r="D5248" s="10">
        <v>1791</v>
      </c>
      <c r="E5248" s="10">
        <v>1</v>
      </c>
      <c r="F5248" s="10">
        <v>0</v>
      </c>
      <c r="G5248" s="10">
        <v>0</v>
      </c>
      <c r="H5248" s="10">
        <v>1</v>
      </c>
      <c r="I5248" s="10">
        <v>0</v>
      </c>
      <c r="J5248" s="16">
        <v>3</v>
      </c>
    </row>
    <row r="5249" spans="1:10" x14ac:dyDescent="0.25">
      <c r="A5249" s="18">
        <v>141</v>
      </c>
      <c r="B5249" s="16" t="s">
        <v>331</v>
      </c>
      <c r="C5249" s="16" t="s">
        <v>332</v>
      </c>
      <c r="D5249" s="10">
        <v>1792</v>
      </c>
      <c r="E5249" s="10">
        <v>1</v>
      </c>
      <c r="F5249" s="16">
        <v>0</v>
      </c>
      <c r="G5249" s="16">
        <v>0</v>
      </c>
      <c r="H5249" s="16">
        <v>0</v>
      </c>
      <c r="I5249" s="16">
        <v>0</v>
      </c>
      <c r="J5249" s="16">
        <v>6</v>
      </c>
    </row>
    <row r="5250" spans="1:10" x14ac:dyDescent="0.25">
      <c r="A5250" s="18">
        <v>141</v>
      </c>
      <c r="B5250" s="16" t="s">
        <v>331</v>
      </c>
      <c r="C5250" s="16" t="s">
        <v>332</v>
      </c>
      <c r="D5250" s="16">
        <v>1792</v>
      </c>
      <c r="E5250" s="10">
        <v>1</v>
      </c>
      <c r="F5250" s="16">
        <v>0</v>
      </c>
      <c r="G5250" s="16">
        <v>0</v>
      </c>
      <c r="H5250" s="16">
        <v>1</v>
      </c>
      <c r="I5250" s="10">
        <v>1</v>
      </c>
      <c r="J5250" s="16">
        <v>6</v>
      </c>
    </row>
    <row r="5251" spans="1:10" x14ac:dyDescent="0.25">
      <c r="A5251" s="18">
        <v>184</v>
      </c>
      <c r="B5251" s="16" t="s">
        <v>1380</v>
      </c>
      <c r="C5251" s="16" t="s">
        <v>2665</v>
      </c>
      <c r="D5251" s="10">
        <v>1793</v>
      </c>
      <c r="E5251" s="16">
        <v>1</v>
      </c>
      <c r="F5251" s="16">
        <v>1</v>
      </c>
      <c r="G5251" s="16">
        <v>0</v>
      </c>
      <c r="H5251" s="16">
        <v>1</v>
      </c>
      <c r="I5251" s="16">
        <v>0</v>
      </c>
      <c r="J5251" s="16">
        <v>2</v>
      </c>
    </row>
    <row r="5252" spans="1:10" x14ac:dyDescent="0.25">
      <c r="A5252" s="18">
        <v>69</v>
      </c>
      <c r="B5252" s="16" t="s">
        <v>1613</v>
      </c>
      <c r="C5252" s="16" t="s">
        <v>1802</v>
      </c>
      <c r="D5252" s="10">
        <v>1794</v>
      </c>
      <c r="E5252" s="10">
        <v>1</v>
      </c>
      <c r="F5252" s="16">
        <v>0</v>
      </c>
      <c r="G5252" s="16">
        <v>0</v>
      </c>
      <c r="H5252" s="16">
        <v>1</v>
      </c>
      <c r="I5252" s="10">
        <v>0</v>
      </c>
      <c r="J5252" s="16">
        <v>4</v>
      </c>
    </row>
    <row r="5253" spans="1:10" x14ac:dyDescent="0.25">
      <c r="A5253" s="18">
        <v>202</v>
      </c>
      <c r="B5253" s="16" t="s">
        <v>71</v>
      </c>
      <c r="C5253" s="16" t="s">
        <v>72</v>
      </c>
      <c r="D5253" s="10">
        <v>1795</v>
      </c>
      <c r="E5253" s="10">
        <v>1</v>
      </c>
      <c r="F5253" s="16">
        <v>1</v>
      </c>
      <c r="G5253" s="16">
        <v>0</v>
      </c>
      <c r="H5253" s="16">
        <v>1</v>
      </c>
      <c r="I5253" s="16">
        <v>0</v>
      </c>
      <c r="J5253" s="16">
        <v>6</v>
      </c>
    </row>
    <row r="5254" spans="1:10" x14ac:dyDescent="0.25">
      <c r="A5254" s="18">
        <v>134</v>
      </c>
      <c r="B5254" s="10" t="s">
        <v>2032</v>
      </c>
      <c r="C5254" s="10" t="s">
        <v>2033</v>
      </c>
      <c r="D5254" s="10">
        <v>1796</v>
      </c>
      <c r="E5254" s="10">
        <v>1</v>
      </c>
      <c r="F5254" s="10">
        <v>6</v>
      </c>
      <c r="G5254" s="10">
        <v>0</v>
      </c>
      <c r="H5254" s="10">
        <v>1</v>
      </c>
      <c r="I5254" s="10">
        <v>1</v>
      </c>
      <c r="J5254" s="16">
        <v>2</v>
      </c>
    </row>
    <row r="5255" spans="1:10" x14ac:dyDescent="0.25">
      <c r="A5255" s="18">
        <v>145</v>
      </c>
      <c r="B5255" s="16" t="s">
        <v>6911</v>
      </c>
      <c r="C5255" s="16" t="s">
        <v>6912</v>
      </c>
      <c r="D5255" s="10">
        <v>1797</v>
      </c>
      <c r="E5255" s="16">
        <v>1</v>
      </c>
      <c r="F5255" s="16">
        <v>0</v>
      </c>
      <c r="G5255" s="16">
        <v>0</v>
      </c>
      <c r="H5255" s="16">
        <v>0</v>
      </c>
      <c r="I5255" s="16">
        <v>0</v>
      </c>
      <c r="J5255" s="16">
        <v>7</v>
      </c>
    </row>
    <row r="5256" spans="1:10" x14ac:dyDescent="0.25">
      <c r="A5256" s="18">
        <v>115</v>
      </c>
      <c r="B5256" s="16" t="s">
        <v>4359</v>
      </c>
      <c r="C5256" s="16" t="s">
        <v>4360</v>
      </c>
      <c r="D5256" s="10">
        <v>1798</v>
      </c>
      <c r="E5256" s="16">
        <v>1</v>
      </c>
      <c r="F5256" s="16">
        <v>1</v>
      </c>
      <c r="G5256" s="16">
        <v>0</v>
      </c>
      <c r="H5256" s="16">
        <v>0</v>
      </c>
      <c r="I5256" s="16">
        <v>0</v>
      </c>
      <c r="J5256" s="16">
        <v>0</v>
      </c>
    </row>
    <row r="5257" spans="1:10" x14ac:dyDescent="0.25">
      <c r="A5257" s="18">
        <v>115</v>
      </c>
      <c r="B5257" s="16" t="s">
        <v>4359</v>
      </c>
      <c r="C5257" s="16" t="s">
        <v>4360</v>
      </c>
      <c r="D5257" s="16">
        <v>1798</v>
      </c>
      <c r="E5257" s="16">
        <v>1</v>
      </c>
      <c r="F5257" s="16">
        <v>1</v>
      </c>
      <c r="G5257" s="16">
        <v>0</v>
      </c>
      <c r="H5257" s="16">
        <v>0</v>
      </c>
      <c r="I5257" s="16">
        <v>1</v>
      </c>
      <c r="J5257" s="16">
        <v>0</v>
      </c>
    </row>
    <row r="5258" spans="1:10" x14ac:dyDescent="0.25">
      <c r="A5258" s="18">
        <v>115</v>
      </c>
      <c r="B5258" s="10" t="s">
        <v>2210</v>
      </c>
      <c r="C5258" s="10" t="s">
        <v>4360</v>
      </c>
      <c r="D5258" s="10">
        <v>1798</v>
      </c>
      <c r="E5258" s="10">
        <v>1</v>
      </c>
      <c r="F5258" s="10">
        <v>1</v>
      </c>
      <c r="G5258" s="10">
        <v>0</v>
      </c>
      <c r="H5258" s="10">
        <v>0</v>
      </c>
      <c r="I5258" s="10">
        <v>1</v>
      </c>
      <c r="J5258" s="16">
        <v>2</v>
      </c>
    </row>
    <row r="5259" spans="1:10" x14ac:dyDescent="0.25">
      <c r="A5259" s="18">
        <v>115</v>
      </c>
      <c r="B5259" s="10" t="s">
        <v>2210</v>
      </c>
      <c r="C5259" s="10" t="s">
        <v>4360</v>
      </c>
      <c r="D5259" s="10">
        <v>1798</v>
      </c>
      <c r="E5259" s="10">
        <v>1</v>
      </c>
      <c r="F5259" s="10">
        <v>1</v>
      </c>
      <c r="G5259" s="10">
        <v>0</v>
      </c>
      <c r="H5259" s="10">
        <v>0</v>
      </c>
      <c r="I5259" s="10">
        <v>0</v>
      </c>
      <c r="J5259" s="16">
        <v>3</v>
      </c>
    </row>
    <row r="5260" spans="1:10" x14ac:dyDescent="0.25">
      <c r="A5260" s="18">
        <v>115</v>
      </c>
      <c r="B5260" s="10" t="s">
        <v>2210</v>
      </c>
      <c r="C5260" s="10" t="s">
        <v>4360</v>
      </c>
      <c r="D5260" s="10">
        <v>1798</v>
      </c>
      <c r="E5260" s="10">
        <v>1</v>
      </c>
      <c r="F5260" s="10">
        <v>1</v>
      </c>
      <c r="G5260" s="10">
        <v>0</v>
      </c>
      <c r="H5260" s="10">
        <v>0</v>
      </c>
      <c r="I5260" s="10">
        <v>1</v>
      </c>
      <c r="J5260" s="16">
        <v>3</v>
      </c>
    </row>
    <row r="5261" spans="1:10" x14ac:dyDescent="0.25">
      <c r="A5261" s="18">
        <v>115</v>
      </c>
      <c r="B5261" s="16" t="s">
        <v>3531</v>
      </c>
      <c r="C5261" s="16" t="s">
        <v>6170</v>
      </c>
      <c r="D5261" s="16">
        <v>1798</v>
      </c>
      <c r="E5261" s="16">
        <v>1</v>
      </c>
      <c r="F5261" s="16">
        <v>1</v>
      </c>
      <c r="G5261" s="16">
        <v>0</v>
      </c>
      <c r="H5261" s="16">
        <v>0</v>
      </c>
      <c r="I5261" s="16">
        <v>1</v>
      </c>
      <c r="J5261" s="16">
        <v>1</v>
      </c>
    </row>
    <row r="5262" spans="1:10" x14ac:dyDescent="0.25">
      <c r="A5262" s="18">
        <v>115</v>
      </c>
      <c r="B5262" s="16" t="s">
        <v>1447</v>
      </c>
      <c r="C5262" s="16" t="s">
        <v>1262</v>
      </c>
      <c r="D5262" s="16">
        <v>1798</v>
      </c>
      <c r="E5262" s="10">
        <v>1</v>
      </c>
      <c r="F5262" s="16">
        <v>1</v>
      </c>
      <c r="G5262" s="16">
        <v>0</v>
      </c>
      <c r="H5262" s="16">
        <v>0</v>
      </c>
      <c r="I5262" s="10">
        <v>0</v>
      </c>
      <c r="J5262" s="16">
        <v>4</v>
      </c>
    </row>
    <row r="5263" spans="1:10" x14ac:dyDescent="0.25">
      <c r="A5263" s="18">
        <v>115</v>
      </c>
      <c r="B5263" s="16" t="s">
        <v>1447</v>
      </c>
      <c r="C5263" s="16" t="s">
        <v>1262</v>
      </c>
      <c r="D5263" s="16">
        <v>1798</v>
      </c>
      <c r="E5263" s="10">
        <v>1</v>
      </c>
      <c r="F5263" s="16">
        <v>1</v>
      </c>
      <c r="G5263" s="16">
        <v>0</v>
      </c>
      <c r="H5263" s="16">
        <v>0</v>
      </c>
      <c r="I5263" s="10">
        <v>1</v>
      </c>
      <c r="J5263" s="16">
        <v>4</v>
      </c>
    </row>
    <row r="5264" spans="1:10" x14ac:dyDescent="0.25">
      <c r="A5264" s="18">
        <v>115</v>
      </c>
      <c r="B5264" s="16" t="s">
        <v>6421</v>
      </c>
      <c r="C5264" s="16" t="s">
        <v>1262</v>
      </c>
      <c r="D5264" s="16">
        <v>1798</v>
      </c>
      <c r="E5264" s="16">
        <v>1</v>
      </c>
      <c r="F5264" s="16">
        <v>1</v>
      </c>
      <c r="G5264" s="16">
        <v>0</v>
      </c>
      <c r="H5264" s="16">
        <v>0</v>
      </c>
      <c r="I5264" s="16">
        <v>0</v>
      </c>
      <c r="J5264" s="16">
        <v>1</v>
      </c>
    </row>
    <row r="5265" spans="1:10" x14ac:dyDescent="0.25">
      <c r="A5265" s="18">
        <v>115</v>
      </c>
      <c r="B5265" s="16" t="s">
        <v>8181</v>
      </c>
      <c r="C5265" s="16" t="s">
        <v>1262</v>
      </c>
      <c r="D5265" s="16">
        <v>1798</v>
      </c>
      <c r="E5265" s="16">
        <v>1</v>
      </c>
      <c r="F5265" s="16">
        <v>1</v>
      </c>
      <c r="G5265" s="16">
        <v>0</v>
      </c>
      <c r="H5265" s="16">
        <v>0</v>
      </c>
      <c r="I5265" s="16">
        <v>0</v>
      </c>
      <c r="J5265" s="16">
        <v>2</v>
      </c>
    </row>
    <row r="5266" spans="1:10" x14ac:dyDescent="0.25">
      <c r="A5266" s="18">
        <v>115</v>
      </c>
      <c r="B5266" s="16" t="s">
        <v>8181</v>
      </c>
      <c r="C5266" s="16" t="s">
        <v>1262</v>
      </c>
      <c r="D5266" s="16">
        <v>1798</v>
      </c>
      <c r="E5266" s="10">
        <v>1</v>
      </c>
      <c r="F5266" s="16">
        <v>1</v>
      </c>
      <c r="G5266" s="16">
        <v>0</v>
      </c>
      <c r="H5266" s="16">
        <v>0</v>
      </c>
      <c r="I5266" s="10">
        <v>0</v>
      </c>
      <c r="J5266" s="16">
        <v>5</v>
      </c>
    </row>
    <row r="5267" spans="1:10" x14ac:dyDescent="0.25">
      <c r="A5267" s="18">
        <v>115</v>
      </c>
      <c r="B5267" s="16" t="s">
        <v>8181</v>
      </c>
      <c r="C5267" s="16" t="s">
        <v>1262</v>
      </c>
      <c r="D5267" s="16">
        <v>1798</v>
      </c>
      <c r="E5267" s="10">
        <v>1</v>
      </c>
      <c r="F5267" s="16">
        <v>1</v>
      </c>
      <c r="G5267" s="16">
        <v>0</v>
      </c>
      <c r="H5267" s="16">
        <v>0</v>
      </c>
      <c r="I5267" s="10">
        <v>1</v>
      </c>
      <c r="J5267" s="16">
        <v>5</v>
      </c>
    </row>
    <row r="5268" spans="1:10" x14ac:dyDescent="0.25">
      <c r="A5268" s="18">
        <v>5</v>
      </c>
      <c r="B5268" s="16" t="s">
        <v>5310</v>
      </c>
      <c r="C5268" s="16" t="s">
        <v>5311</v>
      </c>
      <c r="D5268" s="16">
        <v>1799</v>
      </c>
      <c r="E5268" s="16">
        <v>0</v>
      </c>
      <c r="F5268" s="16">
        <v>1</v>
      </c>
      <c r="G5268" s="16">
        <v>0</v>
      </c>
      <c r="H5268" s="16">
        <v>0</v>
      </c>
      <c r="I5268" s="16">
        <v>0</v>
      </c>
      <c r="J5268" s="16">
        <v>0</v>
      </c>
    </row>
    <row r="5269" spans="1:10" x14ac:dyDescent="0.25">
      <c r="A5269" s="18">
        <v>5</v>
      </c>
      <c r="B5269" s="16" t="s">
        <v>5310</v>
      </c>
      <c r="C5269" s="16" t="s">
        <v>5311</v>
      </c>
      <c r="D5269" s="16">
        <v>1799</v>
      </c>
      <c r="E5269" s="16">
        <v>0</v>
      </c>
      <c r="F5269" s="16">
        <v>1</v>
      </c>
      <c r="G5269" s="16">
        <v>0</v>
      </c>
      <c r="H5269" s="16">
        <v>0</v>
      </c>
      <c r="I5269" s="16">
        <v>1</v>
      </c>
      <c r="J5269" s="16">
        <v>0</v>
      </c>
    </row>
    <row r="5270" spans="1:10" x14ac:dyDescent="0.25">
      <c r="A5270" s="18">
        <v>5</v>
      </c>
      <c r="B5270" s="16" t="s">
        <v>5034</v>
      </c>
      <c r="C5270" s="16" t="s">
        <v>5311</v>
      </c>
      <c r="D5270" s="16">
        <v>1799</v>
      </c>
      <c r="E5270" s="16">
        <v>0</v>
      </c>
      <c r="F5270" s="16">
        <v>1</v>
      </c>
      <c r="G5270" s="16">
        <v>0</v>
      </c>
      <c r="H5270" s="16">
        <v>0</v>
      </c>
      <c r="I5270" s="16">
        <v>0</v>
      </c>
      <c r="J5270" s="16">
        <v>2</v>
      </c>
    </row>
    <row r="5271" spans="1:10" x14ac:dyDescent="0.25">
      <c r="A5271" s="18">
        <v>5</v>
      </c>
      <c r="B5271" s="16" t="s">
        <v>5310</v>
      </c>
      <c r="C5271" s="16" t="s">
        <v>5311</v>
      </c>
      <c r="D5271" s="16">
        <v>1799</v>
      </c>
      <c r="E5271" s="16">
        <v>0</v>
      </c>
      <c r="F5271" s="16">
        <v>1</v>
      </c>
      <c r="G5271" s="16">
        <v>0</v>
      </c>
      <c r="H5271" s="16">
        <v>0</v>
      </c>
      <c r="I5271" s="16">
        <v>1</v>
      </c>
      <c r="J5271" s="16">
        <v>2</v>
      </c>
    </row>
    <row r="5272" spans="1:10" x14ac:dyDescent="0.25">
      <c r="A5272" s="18">
        <v>5</v>
      </c>
      <c r="B5272" s="16" t="s">
        <v>5310</v>
      </c>
      <c r="C5272" s="16" t="s">
        <v>5311</v>
      </c>
      <c r="D5272" s="16">
        <v>1799</v>
      </c>
      <c r="E5272" s="16">
        <v>0</v>
      </c>
      <c r="F5272" s="16">
        <v>1</v>
      </c>
      <c r="G5272" s="16">
        <v>0</v>
      </c>
      <c r="H5272" s="16">
        <v>0</v>
      </c>
      <c r="I5272" s="16">
        <v>0</v>
      </c>
      <c r="J5272" s="16">
        <v>4</v>
      </c>
    </row>
    <row r="5273" spans="1:10" x14ac:dyDescent="0.25">
      <c r="A5273" s="18">
        <v>5</v>
      </c>
      <c r="B5273" s="16" t="s">
        <v>5310</v>
      </c>
      <c r="C5273" s="16" t="s">
        <v>5311</v>
      </c>
      <c r="D5273" s="16">
        <v>1799</v>
      </c>
      <c r="E5273" s="16">
        <v>0</v>
      </c>
      <c r="F5273" s="16">
        <v>1</v>
      </c>
      <c r="G5273" s="16">
        <v>0</v>
      </c>
      <c r="H5273" s="16">
        <v>0</v>
      </c>
      <c r="I5273" s="16">
        <v>1</v>
      </c>
      <c r="J5273" s="16">
        <v>4</v>
      </c>
    </row>
    <row r="5274" spans="1:10" x14ac:dyDescent="0.25">
      <c r="A5274" s="18">
        <v>5</v>
      </c>
      <c r="B5274" s="16" t="s">
        <v>5310</v>
      </c>
      <c r="C5274" s="16" t="s">
        <v>5311</v>
      </c>
      <c r="D5274" s="16">
        <v>1799</v>
      </c>
      <c r="E5274" s="16">
        <v>0</v>
      </c>
      <c r="F5274" s="16">
        <v>1</v>
      </c>
      <c r="G5274" s="16">
        <v>0</v>
      </c>
      <c r="H5274" s="16">
        <v>0</v>
      </c>
      <c r="I5274" s="16">
        <v>0</v>
      </c>
      <c r="J5274" s="16">
        <v>6</v>
      </c>
    </row>
    <row r="5275" spans="1:10" x14ac:dyDescent="0.25">
      <c r="A5275" s="18">
        <v>5</v>
      </c>
      <c r="B5275" s="16" t="s">
        <v>5310</v>
      </c>
      <c r="C5275" s="16" t="s">
        <v>5311</v>
      </c>
      <c r="D5275" s="16">
        <v>1799</v>
      </c>
      <c r="E5275" s="16">
        <v>0</v>
      </c>
      <c r="F5275" s="16">
        <v>1</v>
      </c>
      <c r="G5275" s="16">
        <v>0</v>
      </c>
      <c r="H5275" s="16">
        <v>0</v>
      </c>
      <c r="I5275" s="16">
        <v>1</v>
      </c>
      <c r="J5275" s="16">
        <v>6</v>
      </c>
    </row>
    <row r="5276" spans="1:10" x14ac:dyDescent="0.25">
      <c r="A5276" s="18">
        <v>198</v>
      </c>
      <c r="B5276" s="10" t="s">
        <v>1839</v>
      </c>
      <c r="C5276" s="10" t="s">
        <v>8416</v>
      </c>
      <c r="D5276" s="10">
        <v>1800</v>
      </c>
      <c r="E5276" s="10">
        <v>1</v>
      </c>
      <c r="F5276" s="10">
        <v>24</v>
      </c>
      <c r="G5276" s="10">
        <v>0</v>
      </c>
      <c r="H5276" s="16">
        <v>1</v>
      </c>
      <c r="I5276" s="10">
        <v>1</v>
      </c>
      <c r="J5276" s="16">
        <v>3</v>
      </c>
    </row>
    <row r="5277" spans="1:10" x14ac:dyDescent="0.25">
      <c r="A5277" s="18">
        <v>37</v>
      </c>
      <c r="B5277" s="16" t="s">
        <v>830</v>
      </c>
      <c r="C5277" s="16" t="s">
        <v>831</v>
      </c>
      <c r="D5277" s="16">
        <v>1801</v>
      </c>
      <c r="E5277" s="10">
        <v>1</v>
      </c>
      <c r="F5277" s="16">
        <v>1</v>
      </c>
      <c r="G5277" s="16">
        <v>0</v>
      </c>
      <c r="H5277" s="16">
        <v>0</v>
      </c>
      <c r="I5277" s="16">
        <v>0</v>
      </c>
      <c r="J5277" s="16">
        <v>6</v>
      </c>
    </row>
    <row r="5278" spans="1:10" x14ac:dyDescent="0.25">
      <c r="A5278" s="18">
        <v>37</v>
      </c>
      <c r="B5278" s="16" t="s">
        <v>830</v>
      </c>
      <c r="C5278" s="16" t="s">
        <v>831</v>
      </c>
      <c r="D5278" s="16">
        <v>1801</v>
      </c>
      <c r="E5278" s="10">
        <v>1</v>
      </c>
      <c r="F5278" s="16">
        <v>1</v>
      </c>
      <c r="G5278" s="16">
        <v>0</v>
      </c>
      <c r="H5278" s="16">
        <v>1</v>
      </c>
      <c r="I5278" s="10">
        <v>1</v>
      </c>
      <c r="J5278" s="16">
        <v>6</v>
      </c>
    </row>
    <row r="5279" spans="1:10" x14ac:dyDescent="0.25">
      <c r="A5279" s="18">
        <v>31</v>
      </c>
      <c r="B5279" s="16" t="s">
        <v>2112</v>
      </c>
      <c r="C5279" s="16" t="s">
        <v>2113</v>
      </c>
      <c r="D5279" s="16">
        <v>1802</v>
      </c>
      <c r="E5279" s="10">
        <v>1</v>
      </c>
      <c r="F5279" s="16">
        <v>0</v>
      </c>
      <c r="G5279" s="16">
        <v>0</v>
      </c>
      <c r="H5279" s="16">
        <v>0</v>
      </c>
      <c r="I5279" s="10">
        <v>0</v>
      </c>
      <c r="J5279" s="16">
        <v>4</v>
      </c>
    </row>
    <row r="5280" spans="1:10" x14ac:dyDescent="0.25">
      <c r="A5280" s="18">
        <v>31</v>
      </c>
      <c r="B5280" s="16" t="s">
        <v>2112</v>
      </c>
      <c r="C5280" s="16" t="s">
        <v>2113</v>
      </c>
      <c r="D5280" s="16">
        <v>1802</v>
      </c>
      <c r="E5280" s="10">
        <v>1</v>
      </c>
      <c r="F5280" s="16">
        <v>0</v>
      </c>
      <c r="G5280" s="16">
        <v>0</v>
      </c>
      <c r="H5280" s="16">
        <v>1</v>
      </c>
      <c r="I5280" s="10">
        <v>1</v>
      </c>
      <c r="J5280" s="16">
        <v>4</v>
      </c>
    </row>
    <row r="5281" spans="1:10" x14ac:dyDescent="0.25">
      <c r="A5281" s="18">
        <v>59</v>
      </c>
      <c r="B5281" s="16" t="s">
        <v>5271</v>
      </c>
      <c r="C5281" s="16" t="s">
        <v>5272</v>
      </c>
      <c r="D5281" s="16">
        <v>1803</v>
      </c>
      <c r="E5281" s="16">
        <v>1</v>
      </c>
      <c r="F5281" s="16">
        <v>0</v>
      </c>
      <c r="G5281" s="16">
        <v>0</v>
      </c>
      <c r="H5281" s="16">
        <v>0</v>
      </c>
      <c r="I5281" s="16">
        <v>0</v>
      </c>
      <c r="J5281" s="16">
        <v>0</v>
      </c>
    </row>
    <row r="5282" spans="1:10" x14ac:dyDescent="0.25">
      <c r="A5282" s="18">
        <v>59</v>
      </c>
      <c r="B5282" s="16" t="s">
        <v>5271</v>
      </c>
      <c r="C5282" s="16" t="s">
        <v>5272</v>
      </c>
      <c r="D5282" s="16">
        <v>1803</v>
      </c>
      <c r="E5282" s="16">
        <v>1</v>
      </c>
      <c r="F5282" s="16">
        <v>4</v>
      </c>
      <c r="G5282" s="16">
        <v>0</v>
      </c>
      <c r="H5282" s="16">
        <v>0</v>
      </c>
      <c r="I5282" s="16">
        <v>1</v>
      </c>
      <c r="J5282" s="16">
        <v>0</v>
      </c>
    </row>
    <row r="5283" spans="1:10" x14ac:dyDescent="0.25">
      <c r="A5283" s="18">
        <v>59</v>
      </c>
      <c r="B5283" s="16" t="s">
        <v>5913</v>
      </c>
      <c r="C5283" s="16" t="s">
        <v>5914</v>
      </c>
      <c r="D5283" s="16">
        <v>1803</v>
      </c>
      <c r="E5283" s="16">
        <v>1</v>
      </c>
      <c r="F5283" s="16">
        <v>0</v>
      </c>
      <c r="G5283" s="16">
        <v>0</v>
      </c>
      <c r="H5283" s="16">
        <v>0</v>
      </c>
      <c r="I5283" s="16">
        <v>0</v>
      </c>
      <c r="J5283" s="16">
        <v>1</v>
      </c>
    </row>
    <row r="5284" spans="1:10" x14ac:dyDescent="0.25">
      <c r="A5284" s="18">
        <v>59</v>
      </c>
      <c r="B5284" s="10" t="s">
        <v>5271</v>
      </c>
      <c r="C5284" s="10" t="s">
        <v>5272</v>
      </c>
      <c r="D5284" s="10">
        <v>1803</v>
      </c>
      <c r="E5284" s="10">
        <v>1</v>
      </c>
      <c r="F5284" s="10">
        <v>4</v>
      </c>
      <c r="G5284" s="10">
        <v>0</v>
      </c>
      <c r="H5284" s="10">
        <v>0</v>
      </c>
      <c r="I5284" s="10">
        <v>1</v>
      </c>
      <c r="J5284" s="16">
        <v>2</v>
      </c>
    </row>
    <row r="5285" spans="1:10" x14ac:dyDescent="0.25">
      <c r="A5285" s="18">
        <v>59</v>
      </c>
      <c r="B5285" s="10" t="s">
        <v>5271</v>
      </c>
      <c r="C5285" s="10" t="s">
        <v>5272</v>
      </c>
      <c r="D5285" s="10">
        <v>1803</v>
      </c>
      <c r="E5285" s="10">
        <v>1</v>
      </c>
      <c r="F5285" s="10">
        <v>0</v>
      </c>
      <c r="G5285" s="10">
        <v>0</v>
      </c>
      <c r="H5285" s="10">
        <v>0</v>
      </c>
      <c r="I5285" s="10">
        <v>0</v>
      </c>
      <c r="J5285" s="16">
        <v>3</v>
      </c>
    </row>
    <row r="5286" spans="1:10" x14ac:dyDescent="0.25">
      <c r="A5286" s="18">
        <v>59</v>
      </c>
      <c r="B5286" s="10" t="s">
        <v>5271</v>
      </c>
      <c r="C5286" s="10" t="s">
        <v>5272</v>
      </c>
      <c r="D5286" s="10">
        <v>1803</v>
      </c>
      <c r="E5286" s="10">
        <v>1</v>
      </c>
      <c r="F5286" s="10">
        <v>4</v>
      </c>
      <c r="G5286" s="10">
        <v>0</v>
      </c>
      <c r="H5286" s="10">
        <v>0</v>
      </c>
      <c r="I5286" s="10">
        <v>1</v>
      </c>
      <c r="J5286" s="16">
        <v>3</v>
      </c>
    </row>
    <row r="5287" spans="1:10" x14ac:dyDescent="0.25">
      <c r="A5287" s="18">
        <v>59</v>
      </c>
      <c r="B5287" s="16" t="s">
        <v>4073</v>
      </c>
      <c r="C5287" s="16" t="s">
        <v>4074</v>
      </c>
      <c r="D5287" s="16">
        <v>1803</v>
      </c>
      <c r="E5287" s="16">
        <v>1</v>
      </c>
      <c r="F5287" s="16">
        <v>4</v>
      </c>
      <c r="G5287" s="16">
        <v>0</v>
      </c>
      <c r="H5287" s="16">
        <v>0</v>
      </c>
      <c r="I5287" s="16">
        <v>1</v>
      </c>
      <c r="J5287" s="16">
        <v>1</v>
      </c>
    </row>
    <row r="5288" spans="1:10" x14ac:dyDescent="0.25">
      <c r="A5288" s="18">
        <v>59</v>
      </c>
      <c r="B5288" s="16" t="s">
        <v>7197</v>
      </c>
      <c r="C5288" s="16" t="s">
        <v>7198</v>
      </c>
      <c r="D5288" s="16">
        <v>1803</v>
      </c>
      <c r="E5288" s="16">
        <v>1</v>
      </c>
      <c r="F5288" s="16">
        <v>0</v>
      </c>
      <c r="G5288" s="16">
        <v>0</v>
      </c>
      <c r="H5288" s="16">
        <v>0</v>
      </c>
      <c r="I5288" s="16">
        <v>0</v>
      </c>
      <c r="J5288" s="16">
        <v>2</v>
      </c>
    </row>
    <row r="5289" spans="1:10" x14ac:dyDescent="0.25">
      <c r="A5289" s="18">
        <v>71</v>
      </c>
      <c r="B5289" s="16" t="s">
        <v>736</v>
      </c>
      <c r="C5289" s="16" t="s">
        <v>737</v>
      </c>
      <c r="D5289" s="10">
        <v>1804</v>
      </c>
      <c r="E5289" s="10">
        <v>1</v>
      </c>
      <c r="F5289" s="16">
        <v>0</v>
      </c>
      <c r="G5289" s="16">
        <v>1</v>
      </c>
      <c r="H5289" s="16">
        <v>0</v>
      </c>
      <c r="I5289" s="16">
        <v>0</v>
      </c>
      <c r="J5289" s="16">
        <v>6</v>
      </c>
    </row>
    <row r="5290" spans="1:10" x14ac:dyDescent="0.25">
      <c r="A5290" s="18">
        <v>71</v>
      </c>
      <c r="B5290" s="16" t="s">
        <v>736</v>
      </c>
      <c r="C5290" s="16" t="s">
        <v>737</v>
      </c>
      <c r="D5290" s="16">
        <v>1804</v>
      </c>
      <c r="E5290" s="10">
        <v>1</v>
      </c>
      <c r="F5290" s="16">
        <v>0</v>
      </c>
      <c r="G5290" s="16">
        <v>1</v>
      </c>
      <c r="H5290" s="16">
        <v>0</v>
      </c>
      <c r="I5290" s="10">
        <v>1</v>
      </c>
      <c r="J5290" s="16">
        <v>6</v>
      </c>
    </row>
    <row r="5291" spans="1:10" x14ac:dyDescent="0.25">
      <c r="A5291" s="18">
        <v>20</v>
      </c>
      <c r="B5291" s="10" t="s">
        <v>5069</v>
      </c>
      <c r="C5291" s="10" t="s">
        <v>8269</v>
      </c>
      <c r="D5291" s="10">
        <v>1805</v>
      </c>
      <c r="E5291" s="10">
        <v>1</v>
      </c>
      <c r="F5291" s="10">
        <v>0</v>
      </c>
      <c r="G5291" s="10">
        <v>0</v>
      </c>
      <c r="H5291" s="10">
        <v>0</v>
      </c>
      <c r="I5291" s="10">
        <v>0</v>
      </c>
      <c r="J5291" s="16">
        <v>3</v>
      </c>
    </row>
    <row r="5292" spans="1:10" x14ac:dyDescent="0.25">
      <c r="A5292" s="18">
        <v>20</v>
      </c>
      <c r="B5292" s="10" t="s">
        <v>5069</v>
      </c>
      <c r="C5292" s="10" t="s">
        <v>8269</v>
      </c>
      <c r="D5292" s="10">
        <v>1805</v>
      </c>
      <c r="E5292" s="10">
        <v>1</v>
      </c>
      <c r="F5292" s="10">
        <v>0</v>
      </c>
      <c r="G5292" s="10">
        <v>0</v>
      </c>
      <c r="H5292" s="10">
        <v>1</v>
      </c>
      <c r="I5292" s="10">
        <v>1</v>
      </c>
      <c r="J5292" s="16">
        <v>3</v>
      </c>
    </row>
    <row r="5293" spans="1:10" x14ac:dyDescent="0.25">
      <c r="A5293" s="18">
        <v>71</v>
      </c>
      <c r="B5293" s="16" t="s">
        <v>1816</v>
      </c>
      <c r="C5293" s="16" t="s">
        <v>1817</v>
      </c>
      <c r="D5293" s="10">
        <v>1806</v>
      </c>
      <c r="E5293" s="10">
        <v>1</v>
      </c>
      <c r="F5293" s="16">
        <v>1</v>
      </c>
      <c r="G5293" s="16">
        <v>0</v>
      </c>
      <c r="H5293" s="16">
        <v>1</v>
      </c>
      <c r="I5293" s="10">
        <v>0</v>
      </c>
      <c r="J5293" s="16">
        <v>4</v>
      </c>
    </row>
    <row r="5294" spans="1:10" x14ac:dyDescent="0.25">
      <c r="A5294" s="18">
        <v>34</v>
      </c>
      <c r="B5294" s="16" t="s">
        <v>7792</v>
      </c>
      <c r="C5294" s="16" t="s">
        <v>7793</v>
      </c>
      <c r="D5294" s="10">
        <v>1807</v>
      </c>
      <c r="E5294" s="16">
        <v>0</v>
      </c>
      <c r="F5294" s="16">
        <v>0</v>
      </c>
      <c r="G5294" s="16">
        <v>1</v>
      </c>
      <c r="H5294" s="16">
        <v>1</v>
      </c>
      <c r="I5294" s="10">
        <v>0</v>
      </c>
      <c r="J5294" s="16">
        <v>3</v>
      </c>
    </row>
    <row r="5295" spans="1:10" x14ac:dyDescent="0.25">
      <c r="A5295" s="18">
        <v>117</v>
      </c>
      <c r="B5295" s="10" t="s">
        <v>8085</v>
      </c>
      <c r="C5295" s="10" t="s">
        <v>8086</v>
      </c>
      <c r="D5295" s="10">
        <v>1808</v>
      </c>
      <c r="E5295" s="10">
        <v>1</v>
      </c>
      <c r="F5295" s="10">
        <v>0</v>
      </c>
      <c r="G5295" s="10">
        <v>0</v>
      </c>
      <c r="H5295" s="10">
        <v>1</v>
      </c>
      <c r="I5295" s="10">
        <v>0</v>
      </c>
      <c r="J5295" s="16">
        <v>3</v>
      </c>
    </row>
    <row r="5296" spans="1:10" x14ac:dyDescent="0.25">
      <c r="A5296" s="18">
        <v>120</v>
      </c>
      <c r="B5296" s="10" t="s">
        <v>7877</v>
      </c>
      <c r="C5296" s="10" t="s">
        <v>7878</v>
      </c>
      <c r="D5296" s="10">
        <v>1809</v>
      </c>
      <c r="E5296" s="10">
        <v>1</v>
      </c>
      <c r="F5296" s="10">
        <v>0</v>
      </c>
      <c r="G5296" s="10">
        <v>0</v>
      </c>
      <c r="H5296" s="10">
        <v>1</v>
      </c>
      <c r="I5296" s="10">
        <v>0</v>
      </c>
      <c r="J5296" s="16">
        <v>3</v>
      </c>
    </row>
    <row r="5297" spans="1:10" x14ac:dyDescent="0.25">
      <c r="A5297" s="18">
        <v>62</v>
      </c>
      <c r="B5297" s="16" t="s">
        <v>4462</v>
      </c>
      <c r="C5297" s="16" t="s">
        <v>4463</v>
      </c>
      <c r="D5297" s="10">
        <v>1810</v>
      </c>
      <c r="E5297" s="16">
        <v>1</v>
      </c>
      <c r="F5297" s="16">
        <v>1</v>
      </c>
      <c r="G5297" s="16">
        <v>1</v>
      </c>
      <c r="H5297" s="16">
        <v>0</v>
      </c>
      <c r="I5297" s="16">
        <v>0</v>
      </c>
      <c r="J5297" s="16">
        <v>0</v>
      </c>
    </row>
    <row r="5298" spans="1:10" x14ac:dyDescent="0.25">
      <c r="A5298" s="18">
        <v>62</v>
      </c>
      <c r="B5298" s="16" t="s">
        <v>4462</v>
      </c>
      <c r="C5298" s="16" t="s">
        <v>4463</v>
      </c>
      <c r="D5298" s="10">
        <v>1810</v>
      </c>
      <c r="E5298" s="16">
        <v>1</v>
      </c>
      <c r="F5298" s="16">
        <v>1</v>
      </c>
      <c r="G5298" s="16">
        <v>1</v>
      </c>
      <c r="H5298" s="16">
        <v>0</v>
      </c>
      <c r="I5298" s="16">
        <v>1</v>
      </c>
      <c r="J5298" s="16">
        <v>0</v>
      </c>
    </row>
    <row r="5299" spans="1:10" x14ac:dyDescent="0.25">
      <c r="A5299" s="18">
        <v>62</v>
      </c>
      <c r="B5299" s="16" t="s">
        <v>6130</v>
      </c>
      <c r="C5299" s="16" t="s">
        <v>6330</v>
      </c>
      <c r="D5299" s="10">
        <v>1810</v>
      </c>
      <c r="E5299" s="16">
        <v>1</v>
      </c>
      <c r="F5299" s="16">
        <v>1</v>
      </c>
      <c r="G5299" s="16">
        <v>1</v>
      </c>
      <c r="H5299" s="16">
        <v>0</v>
      </c>
      <c r="I5299" s="16">
        <v>0</v>
      </c>
      <c r="J5299" s="16">
        <v>1</v>
      </c>
    </row>
    <row r="5300" spans="1:10" x14ac:dyDescent="0.25">
      <c r="A5300" s="18">
        <v>62</v>
      </c>
      <c r="B5300" s="16" t="s">
        <v>4084</v>
      </c>
      <c r="C5300" s="16" t="s">
        <v>4463</v>
      </c>
      <c r="D5300" s="10">
        <v>1810</v>
      </c>
      <c r="E5300" s="16">
        <v>1</v>
      </c>
      <c r="F5300" s="16">
        <v>1</v>
      </c>
      <c r="G5300" s="16">
        <v>1</v>
      </c>
      <c r="H5300" s="16">
        <v>1</v>
      </c>
      <c r="I5300" s="16">
        <v>1</v>
      </c>
      <c r="J5300" s="16">
        <v>1</v>
      </c>
    </row>
    <row r="5301" spans="1:10" x14ac:dyDescent="0.25">
      <c r="A5301" s="18">
        <v>32</v>
      </c>
      <c r="B5301" s="16" t="s">
        <v>421</v>
      </c>
      <c r="C5301" s="16" t="s">
        <v>3333</v>
      </c>
      <c r="D5301" s="10">
        <v>1811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7</v>
      </c>
    </row>
    <row r="5302" spans="1:10" x14ac:dyDescent="0.25">
      <c r="A5302" s="18">
        <v>44</v>
      </c>
      <c r="B5302" s="16" t="s">
        <v>5526</v>
      </c>
      <c r="C5302" s="16" t="s">
        <v>5025</v>
      </c>
      <c r="D5302" s="10">
        <v>1812</v>
      </c>
      <c r="E5302" s="16">
        <v>0</v>
      </c>
      <c r="F5302" s="16">
        <v>1</v>
      </c>
      <c r="G5302" s="16">
        <v>0</v>
      </c>
      <c r="H5302" s="16">
        <v>1</v>
      </c>
      <c r="I5302" s="16">
        <v>1</v>
      </c>
      <c r="J5302" s="16">
        <v>5</v>
      </c>
    </row>
    <row r="5303" spans="1:10" x14ac:dyDescent="0.25">
      <c r="A5303" s="18">
        <v>31</v>
      </c>
      <c r="B5303" s="16" t="s">
        <v>5298</v>
      </c>
      <c r="C5303" s="16" t="s">
        <v>4637</v>
      </c>
      <c r="D5303" s="10">
        <v>1813</v>
      </c>
      <c r="E5303" s="16">
        <v>1</v>
      </c>
      <c r="F5303" s="16">
        <v>0</v>
      </c>
      <c r="G5303" s="16">
        <v>0</v>
      </c>
      <c r="H5303" s="16">
        <v>0</v>
      </c>
      <c r="I5303" s="16">
        <v>0</v>
      </c>
      <c r="J5303" s="16">
        <v>0</v>
      </c>
    </row>
    <row r="5304" spans="1:10" x14ac:dyDescent="0.25">
      <c r="A5304" s="18">
        <v>31</v>
      </c>
      <c r="B5304" s="16" t="s">
        <v>5298</v>
      </c>
      <c r="C5304" s="16" t="s">
        <v>4637</v>
      </c>
      <c r="D5304" s="16">
        <v>1813</v>
      </c>
      <c r="E5304" s="16">
        <v>1</v>
      </c>
      <c r="F5304" s="16">
        <v>0</v>
      </c>
      <c r="G5304" s="16">
        <v>0</v>
      </c>
      <c r="H5304" s="16">
        <v>0</v>
      </c>
      <c r="I5304" s="16">
        <v>1</v>
      </c>
      <c r="J5304" s="16">
        <v>0</v>
      </c>
    </row>
    <row r="5305" spans="1:10" x14ac:dyDescent="0.25">
      <c r="A5305" s="18">
        <v>31</v>
      </c>
      <c r="B5305" s="10" t="s">
        <v>2090</v>
      </c>
      <c r="C5305" s="10" t="s">
        <v>4637</v>
      </c>
      <c r="D5305" s="10">
        <v>1813</v>
      </c>
      <c r="E5305" s="10">
        <v>1</v>
      </c>
      <c r="F5305" s="10">
        <v>0</v>
      </c>
      <c r="G5305" s="10">
        <v>0</v>
      </c>
      <c r="H5305" s="10">
        <v>0</v>
      </c>
      <c r="I5305" s="10">
        <v>1</v>
      </c>
      <c r="J5305" s="16">
        <v>2</v>
      </c>
    </row>
    <row r="5306" spans="1:10" x14ac:dyDescent="0.25">
      <c r="A5306" s="18">
        <v>31</v>
      </c>
      <c r="B5306" s="10" t="s">
        <v>2090</v>
      </c>
      <c r="C5306" s="10" t="s">
        <v>4637</v>
      </c>
      <c r="D5306" s="10">
        <v>1813</v>
      </c>
      <c r="E5306" s="10">
        <v>1</v>
      </c>
      <c r="F5306" s="10">
        <v>0</v>
      </c>
      <c r="G5306" s="10">
        <v>0</v>
      </c>
      <c r="H5306" s="10">
        <v>0</v>
      </c>
      <c r="I5306" s="10">
        <v>0</v>
      </c>
      <c r="J5306" s="16">
        <v>3</v>
      </c>
    </row>
    <row r="5307" spans="1:10" x14ac:dyDescent="0.25">
      <c r="A5307" s="18">
        <v>31</v>
      </c>
      <c r="B5307" s="10" t="s">
        <v>2090</v>
      </c>
      <c r="C5307" s="10" t="s">
        <v>4637</v>
      </c>
      <c r="D5307" s="10">
        <v>1813</v>
      </c>
      <c r="E5307" s="10">
        <v>1</v>
      </c>
      <c r="F5307" s="10">
        <v>0</v>
      </c>
      <c r="G5307" s="10">
        <v>0</v>
      </c>
      <c r="H5307" s="10">
        <v>0</v>
      </c>
      <c r="I5307" s="10">
        <v>1</v>
      </c>
      <c r="J5307" s="16">
        <v>3</v>
      </c>
    </row>
    <row r="5308" spans="1:10" x14ac:dyDescent="0.25">
      <c r="A5308" s="18">
        <v>31</v>
      </c>
      <c r="B5308" s="16" t="s">
        <v>3735</v>
      </c>
      <c r="C5308" s="16" t="s">
        <v>3736</v>
      </c>
      <c r="D5308" s="16">
        <v>1813</v>
      </c>
      <c r="E5308" s="16">
        <v>1</v>
      </c>
      <c r="F5308" s="16">
        <v>0</v>
      </c>
      <c r="G5308" s="16">
        <v>0</v>
      </c>
      <c r="H5308" s="16">
        <v>0</v>
      </c>
      <c r="I5308" s="16">
        <v>0</v>
      </c>
      <c r="J5308" s="16">
        <v>1</v>
      </c>
    </row>
    <row r="5309" spans="1:10" x14ac:dyDescent="0.25">
      <c r="A5309" s="18">
        <v>31</v>
      </c>
      <c r="B5309" s="16" t="s">
        <v>5298</v>
      </c>
      <c r="C5309" s="16" t="s">
        <v>4032</v>
      </c>
      <c r="D5309" s="16">
        <v>1813</v>
      </c>
      <c r="E5309" s="16">
        <v>1</v>
      </c>
      <c r="F5309" s="16">
        <v>0</v>
      </c>
      <c r="G5309" s="16">
        <v>0</v>
      </c>
      <c r="H5309" s="16">
        <v>0</v>
      </c>
      <c r="I5309" s="16">
        <v>1</v>
      </c>
      <c r="J5309" s="16">
        <v>1</v>
      </c>
    </row>
    <row r="5310" spans="1:10" x14ac:dyDescent="0.25">
      <c r="A5310" s="18">
        <v>31</v>
      </c>
      <c r="B5310" s="16" t="s">
        <v>7202</v>
      </c>
      <c r="C5310" s="16" t="s">
        <v>7203</v>
      </c>
      <c r="D5310" s="16">
        <v>1813</v>
      </c>
      <c r="E5310" s="16">
        <v>1</v>
      </c>
      <c r="F5310" s="16">
        <v>0</v>
      </c>
      <c r="G5310" s="16">
        <v>0</v>
      </c>
      <c r="H5310" s="16">
        <v>0</v>
      </c>
      <c r="I5310" s="16">
        <v>0</v>
      </c>
      <c r="J5310" s="16">
        <v>2</v>
      </c>
    </row>
    <row r="5311" spans="1:10" x14ac:dyDescent="0.25">
      <c r="A5311" s="18">
        <v>87</v>
      </c>
      <c r="B5311" s="16" t="s">
        <v>8830</v>
      </c>
      <c r="C5311" s="16" t="s">
        <v>8831</v>
      </c>
      <c r="D5311" s="16">
        <v>1814</v>
      </c>
      <c r="E5311" s="10">
        <v>1</v>
      </c>
      <c r="F5311" s="16">
        <v>1</v>
      </c>
      <c r="G5311" s="16">
        <v>0</v>
      </c>
      <c r="H5311" s="16">
        <v>1</v>
      </c>
      <c r="I5311" s="10">
        <v>1</v>
      </c>
      <c r="J5311" s="16">
        <v>4</v>
      </c>
    </row>
    <row r="5312" spans="1:10" x14ac:dyDescent="0.25">
      <c r="A5312" s="18">
        <v>95</v>
      </c>
      <c r="B5312" s="10" t="s">
        <v>2340</v>
      </c>
      <c r="C5312" s="10" t="s">
        <v>7606</v>
      </c>
      <c r="D5312" s="10">
        <v>1815</v>
      </c>
      <c r="E5312" s="10">
        <v>1</v>
      </c>
      <c r="F5312" s="10">
        <v>1</v>
      </c>
      <c r="G5312" s="10">
        <v>0</v>
      </c>
      <c r="H5312" s="10">
        <v>0</v>
      </c>
      <c r="I5312" s="10">
        <v>0</v>
      </c>
      <c r="J5312" s="16">
        <v>3</v>
      </c>
    </row>
    <row r="5313" spans="1:10" x14ac:dyDescent="0.25">
      <c r="A5313" s="18">
        <v>89</v>
      </c>
      <c r="B5313" s="16" t="s">
        <v>483</v>
      </c>
      <c r="C5313" s="16" t="s">
        <v>7872</v>
      </c>
      <c r="D5313" s="16">
        <v>1816</v>
      </c>
      <c r="E5313" s="16">
        <v>1</v>
      </c>
      <c r="F5313" s="16">
        <v>0</v>
      </c>
      <c r="G5313" s="16">
        <v>0</v>
      </c>
      <c r="H5313" s="16">
        <v>1</v>
      </c>
      <c r="I5313" s="16">
        <v>0</v>
      </c>
      <c r="J5313" s="16">
        <v>2</v>
      </c>
    </row>
    <row r="5314" spans="1:10" x14ac:dyDescent="0.25">
      <c r="A5314" s="16">
        <v>1</v>
      </c>
      <c r="B5314" s="16" t="s">
        <v>833</v>
      </c>
      <c r="C5314" s="16" t="s">
        <v>4716</v>
      </c>
      <c r="D5314" s="16">
        <v>1817</v>
      </c>
      <c r="E5314" s="16">
        <v>1</v>
      </c>
      <c r="F5314" s="16">
        <v>0</v>
      </c>
      <c r="G5314" s="16">
        <v>0</v>
      </c>
      <c r="H5314" s="16">
        <v>0</v>
      </c>
      <c r="I5314" s="16">
        <v>0</v>
      </c>
      <c r="J5314" s="16">
        <v>1</v>
      </c>
    </row>
    <row r="5315" spans="1:10" x14ac:dyDescent="0.25">
      <c r="A5315" s="16">
        <v>1</v>
      </c>
      <c r="B5315" s="16" t="s">
        <v>5069</v>
      </c>
      <c r="C5315" s="16" t="s">
        <v>3793</v>
      </c>
      <c r="D5315" s="16">
        <v>1817</v>
      </c>
      <c r="E5315" s="16">
        <v>1</v>
      </c>
      <c r="F5315" s="16">
        <v>0</v>
      </c>
      <c r="G5315" s="16">
        <v>0</v>
      </c>
      <c r="H5315" s="16">
        <v>1</v>
      </c>
      <c r="I5315" s="16">
        <v>1</v>
      </c>
      <c r="J5315" s="16">
        <v>1</v>
      </c>
    </row>
    <row r="5316" spans="1:10" x14ac:dyDescent="0.25">
      <c r="A5316" s="18">
        <v>151</v>
      </c>
      <c r="B5316" s="16" t="s">
        <v>374</v>
      </c>
      <c r="C5316" s="16" t="s">
        <v>9348</v>
      </c>
      <c r="D5316" s="16">
        <v>1818</v>
      </c>
      <c r="E5316" s="10">
        <v>1</v>
      </c>
      <c r="F5316" s="16">
        <v>0</v>
      </c>
      <c r="G5316" s="16">
        <v>0</v>
      </c>
      <c r="H5316" s="16">
        <v>0</v>
      </c>
      <c r="I5316" s="10">
        <v>0</v>
      </c>
      <c r="J5316" s="16">
        <v>5</v>
      </c>
    </row>
    <row r="5317" spans="1:10" x14ac:dyDescent="0.25">
      <c r="A5317" s="18">
        <v>151</v>
      </c>
      <c r="B5317" s="16" t="s">
        <v>374</v>
      </c>
      <c r="C5317" s="16" t="s">
        <v>9348</v>
      </c>
      <c r="D5317" s="16">
        <v>1818</v>
      </c>
      <c r="E5317" s="10">
        <v>1</v>
      </c>
      <c r="F5317" s="16">
        <v>0</v>
      </c>
      <c r="G5317" s="16">
        <v>0</v>
      </c>
      <c r="H5317" s="16">
        <v>1</v>
      </c>
      <c r="I5317" s="10">
        <v>1</v>
      </c>
      <c r="J5317" s="16">
        <v>5</v>
      </c>
    </row>
    <row r="5318" spans="1:10" x14ac:dyDescent="0.25">
      <c r="A5318" s="18">
        <v>101</v>
      </c>
      <c r="B5318" s="16" t="s">
        <v>8936</v>
      </c>
      <c r="C5318" s="16" t="s">
        <v>375</v>
      </c>
      <c r="D5318" s="16">
        <v>1819</v>
      </c>
      <c r="E5318" s="10">
        <v>1</v>
      </c>
      <c r="F5318" s="16">
        <v>1</v>
      </c>
      <c r="G5318" s="16">
        <v>1</v>
      </c>
      <c r="H5318" s="16">
        <v>0</v>
      </c>
      <c r="I5318" s="16">
        <v>0</v>
      </c>
      <c r="J5318" s="16">
        <v>5</v>
      </c>
    </row>
    <row r="5319" spans="1:10" x14ac:dyDescent="0.25">
      <c r="A5319" s="18">
        <v>101</v>
      </c>
      <c r="B5319" s="16" t="s">
        <v>8936</v>
      </c>
      <c r="C5319" s="16" t="s">
        <v>375</v>
      </c>
      <c r="D5319" s="16">
        <v>1819</v>
      </c>
      <c r="E5319" s="10">
        <v>1</v>
      </c>
      <c r="F5319" s="16">
        <v>1</v>
      </c>
      <c r="G5319" s="16">
        <v>1</v>
      </c>
      <c r="H5319" s="16">
        <v>1</v>
      </c>
      <c r="I5319" s="10">
        <v>1</v>
      </c>
      <c r="J5319" s="16">
        <v>5</v>
      </c>
    </row>
    <row r="5320" spans="1:10" x14ac:dyDescent="0.25">
      <c r="A5320" s="18">
        <v>101</v>
      </c>
      <c r="B5320" s="16" t="s">
        <v>2814</v>
      </c>
      <c r="C5320" s="16" t="s">
        <v>375</v>
      </c>
      <c r="D5320" s="16">
        <v>1819</v>
      </c>
      <c r="E5320" s="16">
        <v>1</v>
      </c>
      <c r="F5320" s="16">
        <v>1</v>
      </c>
      <c r="G5320" s="16">
        <v>1</v>
      </c>
      <c r="H5320" s="16">
        <v>0</v>
      </c>
      <c r="I5320" s="16">
        <v>0</v>
      </c>
      <c r="J5320" s="16">
        <v>7</v>
      </c>
    </row>
    <row r="5321" spans="1:10" x14ac:dyDescent="0.25">
      <c r="A5321" s="18">
        <v>151</v>
      </c>
      <c r="B5321" s="16" t="s">
        <v>1036</v>
      </c>
      <c r="C5321" s="16" t="s">
        <v>375</v>
      </c>
      <c r="D5321" s="16">
        <v>1818</v>
      </c>
      <c r="E5321" s="10">
        <v>1</v>
      </c>
      <c r="F5321" s="16">
        <v>0</v>
      </c>
      <c r="G5321" s="16">
        <v>0</v>
      </c>
      <c r="H5321" s="16">
        <v>0</v>
      </c>
      <c r="I5321" s="10">
        <v>0</v>
      </c>
      <c r="J5321" s="16">
        <v>4</v>
      </c>
    </row>
    <row r="5322" spans="1:10" x14ac:dyDescent="0.25">
      <c r="A5322" s="18">
        <v>151</v>
      </c>
      <c r="B5322" s="16" t="s">
        <v>1036</v>
      </c>
      <c r="C5322" s="16" t="s">
        <v>375</v>
      </c>
      <c r="D5322" s="16">
        <v>1818</v>
      </c>
      <c r="E5322" s="10">
        <v>1</v>
      </c>
      <c r="F5322" s="16">
        <v>0</v>
      </c>
      <c r="G5322" s="16">
        <v>0</v>
      </c>
      <c r="H5322" s="16">
        <v>1</v>
      </c>
      <c r="I5322" s="10">
        <v>1</v>
      </c>
      <c r="J5322" s="16">
        <v>4</v>
      </c>
    </row>
    <row r="5323" spans="1:10" x14ac:dyDescent="0.25">
      <c r="A5323" s="18">
        <v>151</v>
      </c>
      <c r="B5323" s="16" t="s">
        <v>374</v>
      </c>
      <c r="C5323" s="16" t="s">
        <v>375</v>
      </c>
      <c r="D5323" s="16">
        <v>1818</v>
      </c>
      <c r="E5323" s="10">
        <v>1</v>
      </c>
      <c r="F5323" s="16">
        <v>0</v>
      </c>
      <c r="G5323" s="16">
        <v>0</v>
      </c>
      <c r="H5323" s="16">
        <v>0</v>
      </c>
      <c r="I5323" s="16">
        <v>0</v>
      </c>
      <c r="J5323" s="16">
        <v>6</v>
      </c>
    </row>
    <row r="5324" spans="1:10" x14ac:dyDescent="0.25">
      <c r="A5324" s="18">
        <v>151</v>
      </c>
      <c r="B5324" s="16" t="s">
        <v>374</v>
      </c>
      <c r="C5324" s="16" t="s">
        <v>375</v>
      </c>
      <c r="D5324" s="16">
        <v>1818</v>
      </c>
      <c r="E5324" s="10">
        <v>1</v>
      </c>
      <c r="F5324" s="16">
        <v>0</v>
      </c>
      <c r="G5324" s="16">
        <v>0</v>
      </c>
      <c r="H5324" s="16">
        <v>0</v>
      </c>
      <c r="I5324" s="10">
        <v>1</v>
      </c>
      <c r="J5324" s="16">
        <v>6</v>
      </c>
    </row>
    <row r="5325" spans="1:10" x14ac:dyDescent="0.25">
      <c r="A5325" s="18">
        <v>151</v>
      </c>
      <c r="B5325" s="16" t="s">
        <v>7186</v>
      </c>
      <c r="C5325" s="16" t="s">
        <v>375</v>
      </c>
      <c r="D5325" s="16">
        <v>1818</v>
      </c>
      <c r="E5325" s="16">
        <v>1</v>
      </c>
      <c r="F5325" s="16">
        <v>0</v>
      </c>
      <c r="G5325" s="16">
        <v>0</v>
      </c>
      <c r="H5325" s="16">
        <v>0</v>
      </c>
      <c r="I5325" s="16">
        <v>0</v>
      </c>
      <c r="J5325" s="16">
        <v>7</v>
      </c>
    </row>
    <row r="5326" spans="1:10" x14ac:dyDescent="0.25">
      <c r="A5326" s="18">
        <v>98</v>
      </c>
      <c r="B5326" s="16" t="s">
        <v>1507</v>
      </c>
      <c r="C5326" s="16" t="s">
        <v>1508</v>
      </c>
      <c r="D5326" s="16">
        <v>1820</v>
      </c>
      <c r="E5326" s="10">
        <v>1</v>
      </c>
      <c r="F5326" s="16">
        <v>1</v>
      </c>
      <c r="G5326" s="16">
        <v>0</v>
      </c>
      <c r="H5326" s="16">
        <v>0</v>
      </c>
      <c r="I5326" s="10">
        <v>0</v>
      </c>
      <c r="J5326" s="16">
        <v>4</v>
      </c>
    </row>
    <row r="5327" spans="1:10" x14ac:dyDescent="0.25">
      <c r="A5327" s="18">
        <v>98</v>
      </c>
      <c r="B5327" s="16" t="s">
        <v>1507</v>
      </c>
      <c r="C5327" s="16" t="s">
        <v>1508</v>
      </c>
      <c r="D5327" s="16">
        <v>1820</v>
      </c>
      <c r="E5327" s="10">
        <v>1</v>
      </c>
      <c r="F5327" s="16">
        <v>1</v>
      </c>
      <c r="G5327" s="16">
        <v>0</v>
      </c>
      <c r="H5327" s="16">
        <v>1</v>
      </c>
      <c r="I5327" s="10">
        <v>1</v>
      </c>
      <c r="J5327" s="16">
        <v>4</v>
      </c>
    </row>
    <row r="5328" spans="1:10" x14ac:dyDescent="0.25">
      <c r="A5328" s="18">
        <v>42</v>
      </c>
      <c r="B5328" s="16" t="s">
        <v>6148</v>
      </c>
      <c r="C5328" s="16" t="s">
        <v>6149</v>
      </c>
      <c r="D5328" s="16">
        <v>1821</v>
      </c>
      <c r="E5328" s="16">
        <v>0</v>
      </c>
      <c r="F5328" s="16">
        <v>0</v>
      </c>
      <c r="G5328" s="16">
        <v>0</v>
      </c>
      <c r="H5328" s="16">
        <v>0</v>
      </c>
      <c r="I5328" s="16">
        <v>0</v>
      </c>
      <c r="J5328" s="16">
        <v>1</v>
      </c>
    </row>
    <row r="5329" spans="1:10" x14ac:dyDescent="0.25">
      <c r="A5329" s="18">
        <v>42</v>
      </c>
      <c r="B5329" s="16" t="s">
        <v>6148</v>
      </c>
      <c r="C5329" s="16" t="s">
        <v>6149</v>
      </c>
      <c r="D5329" s="16">
        <v>1821</v>
      </c>
      <c r="E5329" s="16">
        <v>0</v>
      </c>
      <c r="F5329" s="16">
        <v>0</v>
      </c>
      <c r="G5329" s="16">
        <v>0</v>
      </c>
      <c r="H5329" s="16">
        <v>1</v>
      </c>
      <c r="I5329" s="16">
        <v>1</v>
      </c>
      <c r="J5329" s="16">
        <v>1</v>
      </c>
    </row>
    <row r="5330" spans="1:10" x14ac:dyDescent="0.25">
      <c r="A5330" s="18">
        <v>80</v>
      </c>
      <c r="B5330" s="16" t="s">
        <v>4253</v>
      </c>
      <c r="C5330" s="16" t="s">
        <v>4972</v>
      </c>
      <c r="D5330" s="16">
        <v>1822</v>
      </c>
      <c r="E5330" s="16">
        <v>1</v>
      </c>
      <c r="F5330" s="16">
        <v>0</v>
      </c>
      <c r="G5330" s="16">
        <v>0</v>
      </c>
      <c r="H5330" s="16">
        <v>0</v>
      </c>
      <c r="I5330" s="16">
        <v>1</v>
      </c>
      <c r="J5330" s="16">
        <v>1</v>
      </c>
    </row>
    <row r="5331" spans="1:10" x14ac:dyDescent="0.25">
      <c r="A5331" s="18">
        <v>80</v>
      </c>
      <c r="B5331" s="10" t="s">
        <v>2355</v>
      </c>
      <c r="C5331" s="10" t="s">
        <v>4972</v>
      </c>
      <c r="D5331" s="10">
        <v>1822</v>
      </c>
      <c r="E5331" s="10">
        <v>1</v>
      </c>
      <c r="F5331" s="10">
        <v>4</v>
      </c>
      <c r="G5331" s="10">
        <v>0</v>
      </c>
      <c r="H5331" s="10">
        <v>0</v>
      </c>
      <c r="I5331" s="10">
        <v>1</v>
      </c>
      <c r="J5331" s="16">
        <v>2</v>
      </c>
    </row>
    <row r="5332" spans="1:10" x14ac:dyDescent="0.25">
      <c r="A5332" s="18">
        <v>80</v>
      </c>
      <c r="B5332" s="10" t="s">
        <v>2355</v>
      </c>
      <c r="C5332" s="10" t="s">
        <v>4972</v>
      </c>
      <c r="D5332" s="10">
        <v>1822</v>
      </c>
      <c r="E5332" s="10">
        <v>1</v>
      </c>
      <c r="F5332" s="10">
        <v>0</v>
      </c>
      <c r="G5332" s="10">
        <v>0</v>
      </c>
      <c r="H5332" s="10">
        <v>0</v>
      </c>
      <c r="I5332" s="10">
        <v>0</v>
      </c>
      <c r="J5332" s="16">
        <v>3</v>
      </c>
    </row>
    <row r="5333" spans="1:10" x14ac:dyDescent="0.25">
      <c r="A5333" s="18">
        <v>80</v>
      </c>
      <c r="B5333" s="10" t="s">
        <v>2355</v>
      </c>
      <c r="C5333" s="10" t="s">
        <v>4972</v>
      </c>
      <c r="D5333" s="10">
        <v>1822</v>
      </c>
      <c r="E5333" s="10">
        <v>1</v>
      </c>
      <c r="F5333" s="10">
        <v>0</v>
      </c>
      <c r="G5333" s="10">
        <v>0</v>
      </c>
      <c r="H5333" s="10">
        <v>0</v>
      </c>
      <c r="I5333" s="10">
        <v>1</v>
      </c>
      <c r="J5333" s="16">
        <v>3</v>
      </c>
    </row>
    <row r="5334" spans="1:10" x14ac:dyDescent="0.25">
      <c r="A5334" s="18">
        <v>80</v>
      </c>
      <c r="B5334" s="16" t="s">
        <v>4253</v>
      </c>
      <c r="C5334" s="16" t="s">
        <v>4254</v>
      </c>
      <c r="D5334" s="16">
        <v>1822</v>
      </c>
      <c r="E5334" s="16">
        <v>1</v>
      </c>
      <c r="F5334" s="16">
        <v>0</v>
      </c>
      <c r="G5334" s="16">
        <v>0</v>
      </c>
      <c r="H5334" s="16">
        <v>0</v>
      </c>
      <c r="I5334" s="16">
        <v>0</v>
      </c>
      <c r="J5334" s="16">
        <v>0</v>
      </c>
    </row>
    <row r="5335" spans="1:10" x14ac:dyDescent="0.25">
      <c r="A5335" s="18">
        <v>80</v>
      </c>
      <c r="B5335" s="16" t="s">
        <v>4253</v>
      </c>
      <c r="C5335" s="16" t="s">
        <v>4254</v>
      </c>
      <c r="D5335" s="16">
        <v>1822</v>
      </c>
      <c r="E5335" s="16">
        <v>1</v>
      </c>
      <c r="F5335" s="16">
        <v>0</v>
      </c>
      <c r="G5335" s="16">
        <v>0</v>
      </c>
      <c r="H5335" s="16">
        <v>0</v>
      </c>
      <c r="I5335" s="16">
        <v>1</v>
      </c>
      <c r="J5335" s="16">
        <v>0</v>
      </c>
    </row>
    <row r="5336" spans="1:10" x14ac:dyDescent="0.25">
      <c r="A5336" s="18">
        <v>80</v>
      </c>
      <c r="B5336" s="16" t="s">
        <v>6637</v>
      </c>
      <c r="C5336" s="16" t="s">
        <v>645</v>
      </c>
      <c r="D5336" s="16">
        <v>1822</v>
      </c>
      <c r="E5336" s="16">
        <v>1</v>
      </c>
      <c r="F5336" s="16">
        <v>0</v>
      </c>
      <c r="G5336" s="16">
        <v>0</v>
      </c>
      <c r="H5336" s="16">
        <v>0</v>
      </c>
      <c r="I5336" s="16">
        <v>0</v>
      </c>
      <c r="J5336" s="16">
        <v>1</v>
      </c>
    </row>
    <row r="5337" spans="1:10" x14ac:dyDescent="0.25">
      <c r="A5337" s="18">
        <v>80</v>
      </c>
      <c r="B5337" s="16" t="s">
        <v>1368</v>
      </c>
      <c r="C5337" s="16" t="s">
        <v>645</v>
      </c>
      <c r="D5337" s="16">
        <v>1822</v>
      </c>
      <c r="E5337" s="16">
        <v>1</v>
      </c>
      <c r="F5337" s="16">
        <v>0</v>
      </c>
      <c r="G5337" s="16">
        <v>0</v>
      </c>
      <c r="H5337" s="16">
        <v>0</v>
      </c>
      <c r="I5337" s="16">
        <v>0</v>
      </c>
      <c r="J5337" s="16">
        <v>2</v>
      </c>
    </row>
    <row r="5338" spans="1:10" x14ac:dyDescent="0.25">
      <c r="A5338" s="18">
        <v>80</v>
      </c>
      <c r="B5338" s="16" t="s">
        <v>1368</v>
      </c>
      <c r="C5338" s="16" t="s">
        <v>645</v>
      </c>
      <c r="D5338" s="16">
        <v>1822</v>
      </c>
      <c r="E5338" s="10">
        <v>1</v>
      </c>
      <c r="F5338" s="16">
        <v>0</v>
      </c>
      <c r="G5338" s="16">
        <v>0</v>
      </c>
      <c r="H5338" s="16">
        <v>0</v>
      </c>
      <c r="I5338" s="16">
        <v>0</v>
      </c>
      <c r="J5338" s="16">
        <v>4</v>
      </c>
    </row>
    <row r="5339" spans="1:10" x14ac:dyDescent="0.25">
      <c r="A5339" s="18">
        <v>80</v>
      </c>
      <c r="B5339" s="16" t="s">
        <v>1368</v>
      </c>
      <c r="C5339" s="16" t="s">
        <v>645</v>
      </c>
      <c r="D5339" s="16">
        <v>1822</v>
      </c>
      <c r="E5339" s="10">
        <v>1</v>
      </c>
      <c r="F5339" s="16">
        <v>0</v>
      </c>
      <c r="G5339" s="16">
        <v>0</v>
      </c>
      <c r="H5339" s="16">
        <v>0</v>
      </c>
      <c r="I5339" s="10">
        <v>1</v>
      </c>
      <c r="J5339" s="16">
        <v>4</v>
      </c>
    </row>
    <row r="5340" spans="1:10" x14ac:dyDescent="0.25">
      <c r="A5340" s="18">
        <v>80</v>
      </c>
      <c r="B5340" s="16" t="s">
        <v>1368</v>
      </c>
      <c r="C5340" s="16" t="s">
        <v>645</v>
      </c>
      <c r="D5340" s="16">
        <v>1822</v>
      </c>
      <c r="E5340" s="10">
        <v>1</v>
      </c>
      <c r="F5340" s="16">
        <v>0</v>
      </c>
      <c r="G5340" s="16">
        <v>0</v>
      </c>
      <c r="H5340" s="16">
        <v>0</v>
      </c>
      <c r="I5340" s="10">
        <v>0</v>
      </c>
      <c r="J5340" s="16">
        <v>5</v>
      </c>
    </row>
    <row r="5341" spans="1:10" x14ac:dyDescent="0.25">
      <c r="A5341" s="18">
        <v>80</v>
      </c>
      <c r="B5341" s="16" t="s">
        <v>1368</v>
      </c>
      <c r="C5341" s="16" t="s">
        <v>645</v>
      </c>
      <c r="D5341" s="16">
        <v>1822</v>
      </c>
      <c r="E5341" s="10">
        <v>1</v>
      </c>
      <c r="F5341" s="16">
        <v>0</v>
      </c>
      <c r="G5341" s="16">
        <v>0</v>
      </c>
      <c r="H5341" s="16">
        <v>0</v>
      </c>
      <c r="I5341" s="10">
        <v>1</v>
      </c>
      <c r="J5341" s="16">
        <v>5</v>
      </c>
    </row>
    <row r="5342" spans="1:10" x14ac:dyDescent="0.25">
      <c r="A5342" s="18">
        <v>80</v>
      </c>
      <c r="B5342" s="16" t="s">
        <v>644</v>
      </c>
      <c r="C5342" s="16" t="s">
        <v>645</v>
      </c>
      <c r="D5342" s="16">
        <v>1822</v>
      </c>
      <c r="E5342" s="10">
        <v>1</v>
      </c>
      <c r="F5342" s="16">
        <v>0</v>
      </c>
      <c r="G5342" s="16">
        <v>0</v>
      </c>
      <c r="H5342" s="16">
        <v>0</v>
      </c>
      <c r="I5342" s="16">
        <v>0</v>
      </c>
      <c r="J5342" s="16">
        <v>6</v>
      </c>
    </row>
    <row r="5343" spans="1:10" x14ac:dyDescent="0.25">
      <c r="A5343" s="18">
        <v>80</v>
      </c>
      <c r="B5343" s="16" t="s">
        <v>644</v>
      </c>
      <c r="C5343" s="16" t="s">
        <v>645</v>
      </c>
      <c r="D5343" s="16">
        <v>1822</v>
      </c>
      <c r="E5343" s="10">
        <v>1</v>
      </c>
      <c r="F5343" s="16">
        <v>0</v>
      </c>
      <c r="G5343" s="16">
        <v>0</v>
      </c>
      <c r="H5343" s="16">
        <v>0</v>
      </c>
      <c r="I5343" s="10">
        <v>1</v>
      </c>
      <c r="J5343" s="16">
        <v>6</v>
      </c>
    </row>
    <row r="5344" spans="1:10" x14ac:dyDescent="0.25">
      <c r="A5344" s="18">
        <v>95</v>
      </c>
      <c r="B5344" s="16" t="s">
        <v>5374</v>
      </c>
      <c r="C5344" s="16" t="s">
        <v>5378</v>
      </c>
      <c r="D5344" s="16">
        <v>1823</v>
      </c>
      <c r="E5344" s="16">
        <v>1</v>
      </c>
      <c r="F5344" s="16">
        <v>1</v>
      </c>
      <c r="G5344" s="16">
        <v>0</v>
      </c>
      <c r="H5344" s="16">
        <v>0</v>
      </c>
      <c r="I5344" s="16">
        <v>0</v>
      </c>
      <c r="J5344" s="16">
        <v>0</v>
      </c>
    </row>
    <row r="5345" spans="1:10" x14ac:dyDescent="0.25">
      <c r="A5345" s="18">
        <v>95</v>
      </c>
      <c r="B5345" s="16" t="s">
        <v>5374</v>
      </c>
      <c r="C5345" s="16" t="s">
        <v>5378</v>
      </c>
      <c r="D5345" s="16">
        <v>1823</v>
      </c>
      <c r="E5345" s="16">
        <v>1</v>
      </c>
      <c r="F5345" s="16">
        <v>1</v>
      </c>
      <c r="G5345" s="16">
        <v>0</v>
      </c>
      <c r="H5345" s="16">
        <v>0</v>
      </c>
      <c r="I5345" s="16">
        <v>1</v>
      </c>
      <c r="J5345" s="16">
        <v>0</v>
      </c>
    </row>
    <row r="5346" spans="1:10" x14ac:dyDescent="0.25">
      <c r="A5346" s="18">
        <v>95</v>
      </c>
      <c r="B5346" s="10" t="s">
        <v>2340</v>
      </c>
      <c r="C5346" s="10" t="s">
        <v>5378</v>
      </c>
      <c r="D5346" s="10">
        <v>1823</v>
      </c>
      <c r="E5346" s="10">
        <v>1</v>
      </c>
      <c r="F5346" s="10">
        <v>1</v>
      </c>
      <c r="G5346" s="10">
        <v>0</v>
      </c>
      <c r="H5346" s="10">
        <v>0</v>
      </c>
      <c r="I5346" s="10">
        <v>1</v>
      </c>
      <c r="J5346" s="16">
        <v>2</v>
      </c>
    </row>
    <row r="5347" spans="1:10" x14ac:dyDescent="0.25">
      <c r="A5347" s="18">
        <v>95</v>
      </c>
      <c r="B5347" s="16" t="s">
        <v>5994</v>
      </c>
      <c r="C5347" s="16" t="s">
        <v>5536</v>
      </c>
      <c r="D5347" s="16">
        <v>1823</v>
      </c>
      <c r="E5347" s="16">
        <v>1</v>
      </c>
      <c r="F5347" s="16">
        <v>1</v>
      </c>
      <c r="G5347" s="16">
        <v>0</v>
      </c>
      <c r="H5347" s="16">
        <v>0</v>
      </c>
      <c r="I5347" s="16">
        <v>0</v>
      </c>
      <c r="J5347" s="16">
        <v>1</v>
      </c>
    </row>
    <row r="5348" spans="1:10" x14ac:dyDescent="0.25">
      <c r="A5348" s="18">
        <v>95</v>
      </c>
      <c r="B5348" s="16" t="s">
        <v>5761</v>
      </c>
      <c r="C5348" s="16" t="s">
        <v>5536</v>
      </c>
      <c r="D5348" s="16">
        <v>1823</v>
      </c>
      <c r="E5348" s="16">
        <v>1</v>
      </c>
      <c r="F5348" s="16">
        <v>1</v>
      </c>
      <c r="G5348" s="16">
        <v>0</v>
      </c>
      <c r="H5348" s="16">
        <v>0</v>
      </c>
      <c r="I5348" s="16">
        <v>1</v>
      </c>
      <c r="J5348" s="16">
        <v>1</v>
      </c>
    </row>
    <row r="5349" spans="1:10" x14ac:dyDescent="0.25">
      <c r="A5349" s="18">
        <v>95</v>
      </c>
      <c r="B5349" s="16" t="s">
        <v>7556</v>
      </c>
      <c r="C5349" s="16" t="s">
        <v>7557</v>
      </c>
      <c r="D5349" s="16">
        <v>1823</v>
      </c>
      <c r="E5349" s="16">
        <v>1</v>
      </c>
      <c r="F5349" s="16">
        <v>1</v>
      </c>
      <c r="G5349" s="16">
        <v>0</v>
      </c>
      <c r="H5349" s="16">
        <v>0</v>
      </c>
      <c r="I5349" s="16">
        <v>0</v>
      </c>
      <c r="J5349" s="16">
        <v>2</v>
      </c>
    </row>
    <row r="5350" spans="1:10" x14ac:dyDescent="0.25">
      <c r="A5350" s="18">
        <v>156</v>
      </c>
      <c r="B5350" s="16" t="s">
        <v>986</v>
      </c>
      <c r="C5350" s="16" t="s">
        <v>9556</v>
      </c>
      <c r="D5350" s="16">
        <v>1824</v>
      </c>
      <c r="E5350" s="10">
        <v>1</v>
      </c>
      <c r="F5350" s="16">
        <v>1</v>
      </c>
      <c r="G5350" s="16">
        <v>0</v>
      </c>
      <c r="H5350" s="16">
        <v>0</v>
      </c>
      <c r="I5350" s="10">
        <v>0</v>
      </c>
      <c r="J5350" s="16">
        <v>5</v>
      </c>
    </row>
    <row r="5351" spans="1:10" x14ac:dyDescent="0.25">
      <c r="A5351" s="18">
        <v>42</v>
      </c>
      <c r="B5351" s="16" t="s">
        <v>4675</v>
      </c>
      <c r="C5351" s="16" t="s">
        <v>5398</v>
      </c>
      <c r="D5351" s="16">
        <v>1825</v>
      </c>
      <c r="E5351" s="16">
        <v>1</v>
      </c>
      <c r="F5351" s="16">
        <v>0</v>
      </c>
      <c r="G5351" s="16">
        <v>0</v>
      </c>
      <c r="H5351" s="16">
        <v>0</v>
      </c>
      <c r="I5351" s="16">
        <v>0</v>
      </c>
      <c r="J5351" s="16">
        <v>0</v>
      </c>
    </row>
    <row r="5352" spans="1:10" x14ac:dyDescent="0.25">
      <c r="A5352" s="18">
        <v>42</v>
      </c>
      <c r="B5352" s="16" t="s">
        <v>4675</v>
      </c>
      <c r="C5352" s="16" t="s">
        <v>5398</v>
      </c>
      <c r="D5352" s="16">
        <v>1825</v>
      </c>
      <c r="E5352" s="16">
        <v>1</v>
      </c>
      <c r="F5352" s="16">
        <v>0</v>
      </c>
      <c r="G5352" s="16">
        <v>0</v>
      </c>
      <c r="H5352" s="16">
        <v>0</v>
      </c>
      <c r="I5352" s="16">
        <v>1</v>
      </c>
      <c r="J5352" s="16">
        <v>0</v>
      </c>
    </row>
    <row r="5353" spans="1:10" x14ac:dyDescent="0.25">
      <c r="A5353" s="18">
        <v>42</v>
      </c>
      <c r="B5353" s="16" t="s">
        <v>1833</v>
      </c>
      <c r="C5353" s="16" t="s">
        <v>1863</v>
      </c>
      <c r="D5353" s="16">
        <v>1825</v>
      </c>
      <c r="E5353" s="16">
        <v>1</v>
      </c>
      <c r="F5353" s="16">
        <v>0</v>
      </c>
      <c r="G5353" s="16">
        <v>0</v>
      </c>
      <c r="H5353" s="16">
        <v>0</v>
      </c>
      <c r="I5353" s="16">
        <v>0</v>
      </c>
      <c r="J5353" s="16">
        <v>1</v>
      </c>
    </row>
    <row r="5354" spans="1:10" x14ac:dyDescent="0.25">
      <c r="A5354" s="18">
        <v>42</v>
      </c>
      <c r="B5354" s="16" t="s">
        <v>1320</v>
      </c>
      <c r="C5354" s="16" t="s">
        <v>1863</v>
      </c>
      <c r="D5354" s="16">
        <v>1825</v>
      </c>
      <c r="E5354" s="16">
        <v>1</v>
      </c>
      <c r="F5354" s="16">
        <v>0</v>
      </c>
      <c r="G5354" s="16">
        <v>0</v>
      </c>
      <c r="H5354" s="16">
        <v>0</v>
      </c>
      <c r="I5354" s="16">
        <v>0</v>
      </c>
      <c r="J5354" s="16">
        <v>2</v>
      </c>
    </row>
    <row r="5355" spans="1:10" x14ac:dyDescent="0.25">
      <c r="A5355" s="18">
        <v>42</v>
      </c>
      <c r="B5355" s="10" t="s">
        <v>5749</v>
      </c>
      <c r="C5355" s="10" t="s">
        <v>5398</v>
      </c>
      <c r="D5355" s="10">
        <v>1825</v>
      </c>
      <c r="E5355" s="10">
        <v>1</v>
      </c>
      <c r="F5355" s="10">
        <v>0</v>
      </c>
      <c r="G5355" s="10">
        <v>0</v>
      </c>
      <c r="H5355" s="10">
        <v>0</v>
      </c>
      <c r="I5355" s="10">
        <v>1</v>
      </c>
      <c r="J5355" s="16">
        <v>2</v>
      </c>
    </row>
    <row r="5356" spans="1:10" x14ac:dyDescent="0.25">
      <c r="A5356" s="18">
        <v>42</v>
      </c>
      <c r="B5356" s="10" t="s">
        <v>5749</v>
      </c>
      <c r="C5356" s="10" t="s">
        <v>5398</v>
      </c>
      <c r="D5356" s="10">
        <v>1825</v>
      </c>
      <c r="E5356" s="10">
        <v>1</v>
      </c>
      <c r="F5356" s="10">
        <v>0</v>
      </c>
      <c r="G5356" s="10">
        <v>0</v>
      </c>
      <c r="H5356" s="10">
        <v>1</v>
      </c>
      <c r="I5356" s="10">
        <v>0</v>
      </c>
      <c r="J5356" s="16">
        <v>3</v>
      </c>
    </row>
    <row r="5357" spans="1:10" x14ac:dyDescent="0.25">
      <c r="A5357" s="18">
        <v>8</v>
      </c>
      <c r="B5357" s="16" t="s">
        <v>5635</v>
      </c>
      <c r="C5357" s="16" t="s">
        <v>5398</v>
      </c>
      <c r="D5357" s="16">
        <v>1826</v>
      </c>
      <c r="E5357" s="16">
        <v>1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</row>
    <row r="5358" spans="1:10" x14ac:dyDescent="0.25">
      <c r="A5358" s="18">
        <v>8</v>
      </c>
      <c r="B5358" s="16" t="s">
        <v>5635</v>
      </c>
      <c r="C5358" s="16" t="s">
        <v>5398</v>
      </c>
      <c r="D5358" s="16">
        <v>1826</v>
      </c>
      <c r="E5358" s="16">
        <v>1</v>
      </c>
      <c r="F5358" s="16">
        <v>0</v>
      </c>
      <c r="G5358" s="16">
        <v>0</v>
      </c>
      <c r="H5358" s="16">
        <v>0</v>
      </c>
      <c r="I5358" s="16">
        <v>1</v>
      </c>
      <c r="J5358" s="16">
        <v>0</v>
      </c>
    </row>
    <row r="5359" spans="1:10" x14ac:dyDescent="0.25">
      <c r="A5359" s="18">
        <v>8</v>
      </c>
      <c r="B5359" s="16" t="s">
        <v>3985</v>
      </c>
      <c r="C5359" s="16" t="s">
        <v>5398</v>
      </c>
      <c r="D5359" s="16">
        <v>1826</v>
      </c>
      <c r="E5359" s="16">
        <v>1</v>
      </c>
      <c r="F5359" s="16">
        <v>0</v>
      </c>
      <c r="G5359" s="16">
        <v>0</v>
      </c>
      <c r="H5359" s="16">
        <v>0</v>
      </c>
      <c r="I5359" s="16">
        <v>1</v>
      </c>
      <c r="J5359" s="16">
        <v>1</v>
      </c>
    </row>
    <row r="5360" spans="1:10" x14ac:dyDescent="0.25">
      <c r="A5360" s="18">
        <v>8</v>
      </c>
      <c r="B5360" s="10" t="s">
        <v>3985</v>
      </c>
      <c r="C5360" s="10" t="s">
        <v>5398</v>
      </c>
      <c r="D5360" s="10">
        <v>1826</v>
      </c>
      <c r="E5360" s="10">
        <v>1</v>
      </c>
      <c r="F5360" s="10">
        <v>0</v>
      </c>
      <c r="G5360" s="10">
        <v>0</v>
      </c>
      <c r="H5360" s="10">
        <v>0</v>
      </c>
      <c r="I5360" s="16">
        <v>1</v>
      </c>
      <c r="J5360" s="16">
        <v>2</v>
      </c>
    </row>
    <row r="5361" spans="1:10" x14ac:dyDescent="0.25">
      <c r="A5361" s="18">
        <v>8</v>
      </c>
      <c r="B5361" s="10" t="s">
        <v>3985</v>
      </c>
      <c r="C5361" s="10" t="s">
        <v>5398</v>
      </c>
      <c r="D5361" s="10">
        <v>1826</v>
      </c>
      <c r="E5361" s="10">
        <v>1</v>
      </c>
      <c r="F5361" s="10">
        <v>0</v>
      </c>
      <c r="G5361" s="10">
        <v>0</v>
      </c>
      <c r="H5361" s="10">
        <v>0</v>
      </c>
      <c r="I5361" s="10">
        <v>0</v>
      </c>
      <c r="J5361" s="16">
        <v>3</v>
      </c>
    </row>
    <row r="5362" spans="1:10" x14ac:dyDescent="0.25">
      <c r="A5362" s="18">
        <v>8</v>
      </c>
      <c r="B5362" s="10" t="s">
        <v>3985</v>
      </c>
      <c r="C5362" s="10" t="s">
        <v>5398</v>
      </c>
      <c r="D5362" s="10">
        <v>1826</v>
      </c>
      <c r="E5362" s="10">
        <v>1</v>
      </c>
      <c r="F5362" s="10">
        <v>0</v>
      </c>
      <c r="G5362" s="10">
        <v>0</v>
      </c>
      <c r="H5362" s="10">
        <v>0</v>
      </c>
      <c r="I5362" s="10">
        <v>1</v>
      </c>
      <c r="J5362" s="16">
        <v>3</v>
      </c>
    </row>
    <row r="5363" spans="1:10" x14ac:dyDescent="0.25">
      <c r="A5363" s="18">
        <v>8</v>
      </c>
      <c r="B5363" s="16" t="s">
        <v>8563</v>
      </c>
      <c r="C5363" s="16" t="s">
        <v>1863</v>
      </c>
      <c r="D5363" s="16">
        <v>1826</v>
      </c>
      <c r="E5363" s="10">
        <v>1</v>
      </c>
      <c r="F5363" s="16">
        <v>0</v>
      </c>
      <c r="G5363" s="16">
        <v>0</v>
      </c>
      <c r="H5363" s="16">
        <v>0</v>
      </c>
      <c r="I5363" s="10">
        <v>0</v>
      </c>
      <c r="J5363" s="16">
        <v>5</v>
      </c>
    </row>
    <row r="5364" spans="1:10" x14ac:dyDescent="0.25">
      <c r="A5364" s="18">
        <v>8</v>
      </c>
      <c r="B5364" s="16" t="s">
        <v>8563</v>
      </c>
      <c r="C5364" s="16" t="s">
        <v>1863</v>
      </c>
      <c r="D5364" s="16">
        <v>1826</v>
      </c>
      <c r="E5364" s="10">
        <v>1</v>
      </c>
      <c r="F5364" s="16">
        <v>0</v>
      </c>
      <c r="G5364" s="16">
        <v>0</v>
      </c>
      <c r="H5364" s="16">
        <v>0</v>
      </c>
      <c r="I5364" s="10">
        <v>1</v>
      </c>
      <c r="J5364" s="16">
        <v>5</v>
      </c>
    </row>
    <row r="5365" spans="1:10" x14ac:dyDescent="0.25">
      <c r="A5365" s="18">
        <v>8</v>
      </c>
      <c r="B5365" s="16" t="s">
        <v>1071</v>
      </c>
      <c r="C5365" s="16" t="s">
        <v>1863</v>
      </c>
      <c r="D5365" s="16">
        <v>1826</v>
      </c>
      <c r="E5365" s="16">
        <v>1</v>
      </c>
      <c r="F5365" s="16">
        <v>0</v>
      </c>
      <c r="G5365" s="16">
        <v>0</v>
      </c>
      <c r="H5365" s="16">
        <v>0</v>
      </c>
      <c r="I5365" s="16">
        <v>0</v>
      </c>
      <c r="J5365" s="16">
        <v>1</v>
      </c>
    </row>
    <row r="5366" spans="1:10" x14ac:dyDescent="0.25">
      <c r="A5366" s="18">
        <v>8</v>
      </c>
      <c r="B5366" s="16" t="s">
        <v>1071</v>
      </c>
      <c r="C5366" s="16" t="s">
        <v>1863</v>
      </c>
      <c r="D5366" s="16">
        <v>1826</v>
      </c>
      <c r="E5366" s="16">
        <v>1</v>
      </c>
      <c r="F5366" s="16">
        <v>0</v>
      </c>
      <c r="G5366" s="16">
        <v>0</v>
      </c>
      <c r="H5366" s="16">
        <v>0</v>
      </c>
      <c r="I5366" s="16">
        <v>0</v>
      </c>
      <c r="J5366" s="16">
        <v>2</v>
      </c>
    </row>
    <row r="5367" spans="1:10" x14ac:dyDescent="0.25">
      <c r="A5367" s="18">
        <v>8</v>
      </c>
      <c r="B5367" s="16" t="s">
        <v>1071</v>
      </c>
      <c r="C5367" s="16" t="s">
        <v>1863</v>
      </c>
      <c r="D5367" s="16">
        <v>1826</v>
      </c>
      <c r="E5367" s="10">
        <v>1</v>
      </c>
      <c r="F5367" s="16">
        <v>0</v>
      </c>
      <c r="G5367" s="16">
        <v>0</v>
      </c>
      <c r="H5367" s="16">
        <v>0</v>
      </c>
      <c r="I5367" s="10">
        <v>0</v>
      </c>
      <c r="J5367" s="16">
        <v>4</v>
      </c>
    </row>
    <row r="5368" spans="1:10" x14ac:dyDescent="0.25">
      <c r="A5368" s="18">
        <v>8</v>
      </c>
      <c r="B5368" s="16" t="s">
        <v>1071</v>
      </c>
      <c r="C5368" s="16" t="s">
        <v>1863</v>
      </c>
      <c r="D5368" s="16">
        <v>1826</v>
      </c>
      <c r="E5368" s="10">
        <v>1</v>
      </c>
      <c r="F5368" s="16">
        <v>0</v>
      </c>
      <c r="G5368" s="16">
        <v>0</v>
      </c>
      <c r="H5368" s="16">
        <v>0</v>
      </c>
      <c r="I5368" s="10">
        <v>1</v>
      </c>
      <c r="J5368" s="16">
        <v>4</v>
      </c>
    </row>
    <row r="5369" spans="1:10" x14ac:dyDescent="0.25">
      <c r="A5369" s="18">
        <v>8</v>
      </c>
      <c r="B5369" s="16" t="s">
        <v>1071</v>
      </c>
      <c r="C5369" s="16" t="s">
        <v>1072</v>
      </c>
      <c r="D5369" s="16">
        <v>1826</v>
      </c>
      <c r="E5369" s="10">
        <v>1</v>
      </c>
      <c r="F5369" s="16">
        <v>0</v>
      </c>
      <c r="G5369" s="16">
        <v>0</v>
      </c>
      <c r="H5369" s="16">
        <v>0</v>
      </c>
      <c r="I5369" s="10">
        <v>0</v>
      </c>
      <c r="J5369" s="16">
        <v>6</v>
      </c>
    </row>
    <row r="5370" spans="1:10" x14ac:dyDescent="0.25">
      <c r="A5370" s="18">
        <v>8</v>
      </c>
      <c r="B5370" s="16" t="s">
        <v>1071</v>
      </c>
      <c r="C5370" s="16" t="s">
        <v>1072</v>
      </c>
      <c r="D5370" s="16">
        <v>1826</v>
      </c>
      <c r="E5370" s="10">
        <v>1</v>
      </c>
      <c r="F5370" s="16">
        <v>0</v>
      </c>
      <c r="G5370" s="16">
        <v>0</v>
      </c>
      <c r="H5370" s="16">
        <v>0</v>
      </c>
      <c r="I5370" s="10">
        <v>1</v>
      </c>
      <c r="J5370" s="16">
        <v>6</v>
      </c>
    </row>
    <row r="5371" spans="1:10" x14ac:dyDescent="0.25">
      <c r="A5371" s="18">
        <v>42</v>
      </c>
      <c r="B5371" s="16" t="s">
        <v>4296</v>
      </c>
      <c r="C5371" s="16" t="s">
        <v>4297</v>
      </c>
      <c r="D5371" s="16">
        <v>1827</v>
      </c>
      <c r="E5371" s="16">
        <v>1</v>
      </c>
      <c r="F5371" s="16">
        <v>0</v>
      </c>
      <c r="G5371" s="16">
        <v>0</v>
      </c>
      <c r="H5371" s="16">
        <v>0</v>
      </c>
      <c r="I5371" s="16">
        <v>1</v>
      </c>
      <c r="J5371" s="16">
        <v>1</v>
      </c>
    </row>
    <row r="5372" spans="1:10" x14ac:dyDescent="0.25">
      <c r="A5372" s="18">
        <v>198</v>
      </c>
      <c r="B5372" s="16" t="s">
        <v>2399</v>
      </c>
      <c r="C5372" s="16" t="s">
        <v>2400</v>
      </c>
      <c r="D5372" s="16">
        <v>1828</v>
      </c>
      <c r="E5372" s="16">
        <v>1</v>
      </c>
      <c r="F5372" s="16">
        <v>1</v>
      </c>
      <c r="G5372" s="16">
        <v>0</v>
      </c>
      <c r="H5372" s="16">
        <v>1</v>
      </c>
      <c r="I5372" s="16">
        <v>0</v>
      </c>
      <c r="J5372" s="16">
        <v>2</v>
      </c>
    </row>
    <row r="5373" spans="1:10" x14ac:dyDescent="0.25">
      <c r="A5373" s="18">
        <v>104</v>
      </c>
      <c r="B5373" s="16" t="s">
        <v>1775</v>
      </c>
      <c r="C5373" s="16" t="s">
        <v>3379</v>
      </c>
      <c r="D5373" s="16">
        <v>1829</v>
      </c>
      <c r="E5373" s="10">
        <v>1</v>
      </c>
      <c r="F5373" s="16">
        <v>1</v>
      </c>
      <c r="G5373" s="16">
        <v>0</v>
      </c>
      <c r="H5373" s="16">
        <v>0</v>
      </c>
      <c r="I5373" s="16">
        <v>0</v>
      </c>
      <c r="J5373" s="16">
        <v>5</v>
      </c>
    </row>
    <row r="5374" spans="1:10" x14ac:dyDescent="0.25">
      <c r="A5374" s="18">
        <v>104</v>
      </c>
      <c r="B5374" s="16" t="s">
        <v>1775</v>
      </c>
      <c r="C5374" s="16" t="s">
        <v>3379</v>
      </c>
      <c r="D5374" s="16">
        <v>1829</v>
      </c>
      <c r="E5374" s="10">
        <v>1</v>
      </c>
      <c r="F5374" s="16">
        <v>1</v>
      </c>
      <c r="G5374" s="16">
        <v>0</v>
      </c>
      <c r="H5374" s="16">
        <v>1</v>
      </c>
      <c r="I5374" s="10">
        <v>1</v>
      </c>
      <c r="J5374" s="16">
        <v>5</v>
      </c>
    </row>
    <row r="5375" spans="1:10" x14ac:dyDescent="0.25">
      <c r="A5375" s="18">
        <v>104</v>
      </c>
      <c r="B5375" s="16" t="s">
        <v>3198</v>
      </c>
      <c r="C5375" s="16" t="s">
        <v>3379</v>
      </c>
      <c r="D5375" s="16">
        <v>1829</v>
      </c>
      <c r="E5375" s="16">
        <v>1</v>
      </c>
      <c r="F5375" s="16">
        <v>1</v>
      </c>
      <c r="G5375" s="16">
        <v>0</v>
      </c>
      <c r="H5375" s="16">
        <v>0</v>
      </c>
      <c r="I5375" s="16">
        <v>0</v>
      </c>
      <c r="J5375" s="16">
        <v>7</v>
      </c>
    </row>
    <row r="5376" spans="1:10" x14ac:dyDescent="0.25">
      <c r="A5376" s="18">
        <v>187</v>
      </c>
      <c r="B5376" s="16" t="s">
        <v>641</v>
      </c>
      <c r="C5376" s="16" t="s">
        <v>1337</v>
      </c>
      <c r="D5376" s="16">
        <v>1830</v>
      </c>
      <c r="E5376" s="10">
        <v>1</v>
      </c>
      <c r="F5376" s="16">
        <v>1</v>
      </c>
      <c r="G5376" s="16">
        <v>0</v>
      </c>
      <c r="H5376" s="16">
        <v>1</v>
      </c>
      <c r="I5376" s="10">
        <v>0</v>
      </c>
      <c r="J5376" s="16">
        <v>4</v>
      </c>
    </row>
    <row r="5377" spans="1:10" x14ac:dyDescent="0.25">
      <c r="A5377" s="18">
        <v>187</v>
      </c>
      <c r="B5377" s="16" t="s">
        <v>2688</v>
      </c>
      <c r="C5377" s="16" t="s">
        <v>1337</v>
      </c>
      <c r="D5377" s="16">
        <v>1830</v>
      </c>
      <c r="E5377" s="10">
        <v>1</v>
      </c>
      <c r="F5377" s="16">
        <v>1</v>
      </c>
      <c r="G5377" s="16">
        <v>0</v>
      </c>
      <c r="H5377" s="16">
        <v>0</v>
      </c>
      <c r="I5377" s="10">
        <v>0</v>
      </c>
      <c r="J5377" s="16">
        <v>5</v>
      </c>
    </row>
    <row r="5378" spans="1:10" x14ac:dyDescent="0.25">
      <c r="A5378" s="18">
        <v>187</v>
      </c>
      <c r="B5378" s="16" t="s">
        <v>2688</v>
      </c>
      <c r="C5378" s="16" t="s">
        <v>1337</v>
      </c>
      <c r="D5378" s="16">
        <v>1830</v>
      </c>
      <c r="E5378" s="10">
        <v>1</v>
      </c>
      <c r="F5378" s="16">
        <v>1</v>
      </c>
      <c r="G5378" s="16">
        <v>0</v>
      </c>
      <c r="H5378" s="16">
        <v>1</v>
      </c>
      <c r="I5378" s="10">
        <v>1</v>
      </c>
      <c r="J5378" s="16">
        <v>5</v>
      </c>
    </row>
    <row r="5379" spans="1:10" x14ac:dyDescent="0.25">
      <c r="A5379" s="18">
        <v>77</v>
      </c>
      <c r="B5379" s="16" t="s">
        <v>4787</v>
      </c>
      <c r="C5379" s="16" t="s">
        <v>5261</v>
      </c>
      <c r="D5379" s="16">
        <v>1831</v>
      </c>
      <c r="E5379" s="16">
        <v>1</v>
      </c>
      <c r="F5379" s="16">
        <v>6</v>
      </c>
      <c r="G5379" s="16">
        <v>0</v>
      </c>
      <c r="H5379" s="16">
        <v>1</v>
      </c>
      <c r="I5379" s="16">
        <v>1</v>
      </c>
      <c r="J5379" s="16">
        <v>0</v>
      </c>
    </row>
    <row r="5380" spans="1:10" x14ac:dyDescent="0.25">
      <c r="A5380" s="18">
        <v>101</v>
      </c>
      <c r="B5380" s="16" t="s">
        <v>128</v>
      </c>
      <c r="C5380" s="16" t="s">
        <v>6101</v>
      </c>
      <c r="D5380" s="16">
        <v>1832</v>
      </c>
      <c r="E5380" s="16">
        <v>1</v>
      </c>
      <c r="F5380" s="16">
        <v>0</v>
      </c>
      <c r="G5380" s="16">
        <v>0</v>
      </c>
      <c r="H5380" s="16">
        <v>1</v>
      </c>
      <c r="I5380" s="16">
        <v>0</v>
      </c>
      <c r="J5380" s="16">
        <v>1</v>
      </c>
    </row>
    <row r="5381" spans="1:10" x14ac:dyDescent="0.25">
      <c r="A5381" s="18">
        <v>61</v>
      </c>
      <c r="B5381" s="10" t="s">
        <v>4671</v>
      </c>
      <c r="C5381" s="10" t="s">
        <v>7990</v>
      </c>
      <c r="D5381" s="10">
        <v>1833</v>
      </c>
      <c r="E5381" s="10">
        <v>1</v>
      </c>
      <c r="F5381" s="10">
        <v>1</v>
      </c>
      <c r="G5381" s="10">
        <v>0</v>
      </c>
      <c r="H5381" s="10">
        <v>0</v>
      </c>
      <c r="I5381" s="10">
        <v>0</v>
      </c>
      <c r="J5381" s="16">
        <v>3</v>
      </c>
    </row>
    <row r="5382" spans="1:10" x14ac:dyDescent="0.25">
      <c r="A5382" s="18">
        <v>61</v>
      </c>
      <c r="B5382" s="10" t="s">
        <v>4671</v>
      </c>
      <c r="C5382" s="10" t="s">
        <v>7990</v>
      </c>
      <c r="D5382" s="10">
        <v>1833</v>
      </c>
      <c r="E5382" s="10">
        <v>1</v>
      </c>
      <c r="F5382" s="10">
        <v>1</v>
      </c>
      <c r="G5382" s="10">
        <v>0</v>
      </c>
      <c r="H5382" s="10">
        <v>1</v>
      </c>
      <c r="I5382" s="10">
        <v>1</v>
      </c>
      <c r="J5382" s="16">
        <v>3</v>
      </c>
    </row>
    <row r="5383" spans="1:10" x14ac:dyDescent="0.25">
      <c r="A5383" s="18">
        <v>48</v>
      </c>
      <c r="B5383" s="16" t="s">
        <v>3565</v>
      </c>
      <c r="C5383" s="16" t="s">
        <v>3566</v>
      </c>
      <c r="D5383" s="16">
        <v>1834</v>
      </c>
      <c r="E5383" s="16">
        <v>1</v>
      </c>
      <c r="F5383" s="16">
        <v>0</v>
      </c>
      <c r="G5383" s="16">
        <v>1</v>
      </c>
      <c r="H5383" s="16">
        <v>0</v>
      </c>
      <c r="I5383" s="16">
        <v>0</v>
      </c>
      <c r="J5383" s="16">
        <v>7</v>
      </c>
    </row>
    <row r="5384" spans="1:10" x14ac:dyDescent="0.25">
      <c r="A5384" s="18">
        <v>88</v>
      </c>
      <c r="B5384" s="16" t="s">
        <v>4721</v>
      </c>
      <c r="C5384" s="16" t="s">
        <v>4722</v>
      </c>
      <c r="D5384" s="16">
        <v>1835</v>
      </c>
      <c r="E5384" s="16">
        <v>1</v>
      </c>
      <c r="F5384" s="16">
        <v>5</v>
      </c>
      <c r="G5384" s="16">
        <v>0</v>
      </c>
      <c r="H5384" s="16">
        <v>1</v>
      </c>
      <c r="I5384" s="16">
        <v>1</v>
      </c>
      <c r="J5384" s="16">
        <v>0</v>
      </c>
    </row>
    <row r="5385" spans="1:10" x14ac:dyDescent="0.25">
      <c r="A5385" s="18">
        <v>76</v>
      </c>
      <c r="B5385" s="16" t="s">
        <v>9683</v>
      </c>
      <c r="C5385" s="16" t="s">
        <v>9684</v>
      </c>
      <c r="D5385" s="16">
        <v>1836</v>
      </c>
      <c r="E5385" s="10">
        <v>1</v>
      </c>
      <c r="F5385" s="16">
        <v>27</v>
      </c>
      <c r="G5385" s="16">
        <v>0</v>
      </c>
      <c r="H5385" s="16">
        <v>1</v>
      </c>
      <c r="I5385" s="10">
        <v>1</v>
      </c>
      <c r="J5385" s="16">
        <v>5</v>
      </c>
    </row>
    <row r="5386" spans="1:10" x14ac:dyDescent="0.25">
      <c r="A5386" s="18">
        <v>46</v>
      </c>
      <c r="B5386" s="16" t="s">
        <v>6166</v>
      </c>
      <c r="C5386" s="16" t="s">
        <v>6167</v>
      </c>
      <c r="D5386" s="16">
        <v>1837</v>
      </c>
      <c r="E5386" s="16">
        <v>0</v>
      </c>
      <c r="F5386" s="16">
        <v>1</v>
      </c>
      <c r="G5386" s="16">
        <v>0</v>
      </c>
      <c r="H5386" s="16">
        <v>0</v>
      </c>
      <c r="I5386" s="16">
        <v>0</v>
      </c>
      <c r="J5386" s="16">
        <v>1</v>
      </c>
    </row>
    <row r="5387" spans="1:10" x14ac:dyDescent="0.25">
      <c r="A5387" s="18">
        <v>46</v>
      </c>
      <c r="B5387" s="16" t="s">
        <v>6166</v>
      </c>
      <c r="C5387" s="16" t="s">
        <v>6167</v>
      </c>
      <c r="D5387" s="16">
        <v>1837</v>
      </c>
      <c r="E5387" s="16">
        <v>0</v>
      </c>
      <c r="F5387" s="16">
        <v>4</v>
      </c>
      <c r="G5387" s="16">
        <v>0</v>
      </c>
      <c r="H5387" s="16">
        <v>0</v>
      </c>
      <c r="I5387" s="16">
        <v>1</v>
      </c>
      <c r="J5387" s="16">
        <v>1</v>
      </c>
    </row>
    <row r="5388" spans="1:10" x14ac:dyDescent="0.25">
      <c r="A5388" s="18">
        <v>46</v>
      </c>
      <c r="B5388" s="16" t="s">
        <v>4897</v>
      </c>
      <c r="C5388" s="16" t="s">
        <v>6167</v>
      </c>
      <c r="D5388" s="16">
        <v>1837</v>
      </c>
      <c r="E5388" s="16">
        <v>0</v>
      </c>
      <c r="F5388" s="16">
        <v>1</v>
      </c>
      <c r="G5388" s="16">
        <v>0</v>
      </c>
      <c r="H5388" s="16">
        <v>0</v>
      </c>
      <c r="I5388" s="10">
        <v>0</v>
      </c>
      <c r="J5388" s="16">
        <v>3</v>
      </c>
    </row>
    <row r="5389" spans="1:10" x14ac:dyDescent="0.25">
      <c r="A5389" s="18">
        <v>46</v>
      </c>
      <c r="B5389" s="16" t="s">
        <v>4897</v>
      </c>
      <c r="C5389" s="16" t="s">
        <v>6167</v>
      </c>
      <c r="D5389" s="16">
        <v>1837</v>
      </c>
      <c r="E5389" s="16">
        <v>0</v>
      </c>
      <c r="F5389" s="16">
        <v>1</v>
      </c>
      <c r="G5389" s="16">
        <v>0</v>
      </c>
      <c r="H5389" s="16">
        <v>0</v>
      </c>
      <c r="I5389" s="16">
        <v>1</v>
      </c>
      <c r="J5389" s="16">
        <v>3</v>
      </c>
    </row>
    <row r="5390" spans="1:10" x14ac:dyDescent="0.25">
      <c r="A5390" s="18">
        <v>39</v>
      </c>
      <c r="B5390" s="16" t="s">
        <v>3837</v>
      </c>
      <c r="C5390" s="16" t="s">
        <v>3655</v>
      </c>
      <c r="D5390" s="16">
        <v>1838</v>
      </c>
      <c r="E5390" s="16">
        <v>1</v>
      </c>
      <c r="F5390" s="16">
        <v>1</v>
      </c>
      <c r="G5390" s="16">
        <v>1</v>
      </c>
      <c r="H5390" s="16">
        <v>0</v>
      </c>
      <c r="I5390" s="16">
        <v>0</v>
      </c>
      <c r="J5390" s="16">
        <v>7</v>
      </c>
    </row>
    <row r="5391" spans="1:10" x14ac:dyDescent="0.25">
      <c r="A5391" s="18">
        <v>75</v>
      </c>
      <c r="B5391" s="16" t="s">
        <v>447</v>
      </c>
      <c r="C5391" s="16" t="s">
        <v>8896</v>
      </c>
      <c r="D5391" s="16">
        <v>1839</v>
      </c>
      <c r="E5391" s="10">
        <v>1</v>
      </c>
      <c r="F5391" s="16">
        <v>1</v>
      </c>
      <c r="G5391" s="16">
        <v>0</v>
      </c>
      <c r="H5391" s="16">
        <v>0</v>
      </c>
      <c r="I5391" s="10">
        <v>0</v>
      </c>
      <c r="J5391" s="16">
        <v>5</v>
      </c>
    </row>
    <row r="5392" spans="1:10" x14ac:dyDescent="0.25">
      <c r="A5392" s="18">
        <v>75</v>
      </c>
      <c r="B5392" s="16" t="s">
        <v>447</v>
      </c>
      <c r="C5392" s="16" t="s">
        <v>8896</v>
      </c>
      <c r="D5392" s="16">
        <v>1839</v>
      </c>
      <c r="E5392" s="10">
        <v>1</v>
      </c>
      <c r="F5392" s="16">
        <v>1</v>
      </c>
      <c r="G5392" s="16">
        <v>0</v>
      </c>
      <c r="H5392" s="16">
        <v>1</v>
      </c>
      <c r="I5392" s="10">
        <v>1</v>
      </c>
      <c r="J5392" s="16">
        <v>5</v>
      </c>
    </row>
    <row r="5393" spans="1:10" x14ac:dyDescent="0.25">
      <c r="A5393" s="18">
        <v>193</v>
      </c>
      <c r="B5393" s="16" t="s">
        <v>1241</v>
      </c>
      <c r="C5393" s="16" t="s">
        <v>9599</v>
      </c>
      <c r="D5393" s="16">
        <v>1840</v>
      </c>
      <c r="E5393" s="10">
        <v>1</v>
      </c>
      <c r="F5393" s="16">
        <v>1</v>
      </c>
      <c r="G5393" s="16">
        <v>0</v>
      </c>
      <c r="H5393" s="16">
        <v>0</v>
      </c>
      <c r="I5393" s="10">
        <v>0</v>
      </c>
      <c r="J5393" s="16">
        <v>5</v>
      </c>
    </row>
    <row r="5394" spans="1:10" x14ac:dyDescent="0.25">
      <c r="A5394" s="18">
        <v>193</v>
      </c>
      <c r="B5394" s="16" t="s">
        <v>1241</v>
      </c>
      <c r="C5394" s="16" t="s">
        <v>9599</v>
      </c>
      <c r="D5394" s="16">
        <v>1840</v>
      </c>
      <c r="E5394" s="10">
        <v>1</v>
      </c>
      <c r="F5394" s="16">
        <v>1</v>
      </c>
      <c r="G5394" s="16">
        <v>0</v>
      </c>
      <c r="H5394" s="16">
        <v>1</v>
      </c>
      <c r="I5394" s="10">
        <v>1</v>
      </c>
      <c r="J5394" s="16">
        <v>5</v>
      </c>
    </row>
    <row r="5395" spans="1:10" x14ac:dyDescent="0.25">
      <c r="A5395" s="18">
        <v>15</v>
      </c>
      <c r="B5395" s="10" t="s">
        <v>4765</v>
      </c>
      <c r="C5395" s="10" t="s">
        <v>8064</v>
      </c>
      <c r="D5395" s="10">
        <v>1841</v>
      </c>
      <c r="E5395" s="10">
        <v>1</v>
      </c>
      <c r="F5395" s="10">
        <v>1</v>
      </c>
      <c r="G5395" s="10">
        <v>0</v>
      </c>
      <c r="H5395" s="10">
        <v>1</v>
      </c>
      <c r="I5395" s="10">
        <v>0</v>
      </c>
      <c r="J5395" s="16">
        <v>3</v>
      </c>
    </row>
    <row r="5396" spans="1:10" x14ac:dyDescent="0.25">
      <c r="A5396" s="18">
        <v>190</v>
      </c>
      <c r="B5396" s="16" t="s">
        <v>7156</v>
      </c>
      <c r="C5396" s="16" t="s">
        <v>7157</v>
      </c>
      <c r="D5396" s="16">
        <v>1842</v>
      </c>
      <c r="E5396" s="10">
        <v>1</v>
      </c>
      <c r="F5396" s="16">
        <v>1</v>
      </c>
      <c r="G5396" s="16">
        <v>0</v>
      </c>
      <c r="H5396" s="16">
        <v>1</v>
      </c>
      <c r="I5396" s="10">
        <v>0</v>
      </c>
      <c r="J5396" s="16">
        <v>5</v>
      </c>
    </row>
    <row r="5397" spans="1:10" x14ac:dyDescent="0.25">
      <c r="A5397" s="18">
        <v>195</v>
      </c>
      <c r="B5397" s="16" t="s">
        <v>7156</v>
      </c>
      <c r="C5397" s="16" t="s">
        <v>7157</v>
      </c>
      <c r="D5397" s="16">
        <v>1842</v>
      </c>
      <c r="E5397" s="16">
        <v>1</v>
      </c>
      <c r="F5397" s="16">
        <v>1</v>
      </c>
      <c r="G5397" s="16">
        <v>0</v>
      </c>
      <c r="H5397" s="16">
        <v>1</v>
      </c>
      <c r="I5397" s="16">
        <v>0</v>
      </c>
      <c r="J5397" s="16">
        <v>1</v>
      </c>
    </row>
    <row r="5398" spans="1:10" x14ac:dyDescent="0.25">
      <c r="A5398" s="18">
        <v>97</v>
      </c>
      <c r="B5398" s="16" t="s">
        <v>5617</v>
      </c>
      <c r="C5398" s="16" t="s">
        <v>5618</v>
      </c>
      <c r="D5398" s="16">
        <v>1843</v>
      </c>
      <c r="E5398" s="16">
        <v>1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</row>
    <row r="5399" spans="1:10" x14ac:dyDescent="0.25">
      <c r="A5399" s="18">
        <v>97</v>
      </c>
      <c r="B5399" s="16" t="s">
        <v>5617</v>
      </c>
      <c r="C5399" s="16" t="s">
        <v>5618</v>
      </c>
      <c r="D5399" s="16">
        <v>1843</v>
      </c>
      <c r="E5399" s="16">
        <v>1</v>
      </c>
      <c r="F5399" s="16">
        <v>0</v>
      </c>
      <c r="G5399" s="16">
        <v>0</v>
      </c>
      <c r="H5399" s="16">
        <v>0</v>
      </c>
      <c r="I5399" s="16">
        <v>1</v>
      </c>
      <c r="J5399" s="16">
        <v>0</v>
      </c>
    </row>
    <row r="5400" spans="1:10" x14ac:dyDescent="0.25">
      <c r="A5400" s="18">
        <v>97</v>
      </c>
      <c r="B5400" s="16" t="s">
        <v>6002</v>
      </c>
      <c r="C5400" s="16" t="s">
        <v>6003</v>
      </c>
      <c r="D5400" s="16">
        <v>1843</v>
      </c>
      <c r="E5400" s="16">
        <v>1</v>
      </c>
      <c r="F5400" s="16">
        <v>0</v>
      </c>
      <c r="G5400" s="16">
        <v>0</v>
      </c>
      <c r="H5400" s="16">
        <v>1</v>
      </c>
      <c r="I5400" s="16">
        <v>0</v>
      </c>
      <c r="J5400" s="16">
        <v>1</v>
      </c>
    </row>
    <row r="5401" spans="1:10" x14ac:dyDescent="0.25">
      <c r="A5401" s="18">
        <v>171</v>
      </c>
      <c r="B5401" s="16" t="s">
        <v>4213</v>
      </c>
      <c r="C5401" s="16" t="s">
        <v>4214</v>
      </c>
      <c r="D5401" s="16">
        <v>1844</v>
      </c>
      <c r="E5401" s="16">
        <v>1</v>
      </c>
      <c r="F5401" s="16">
        <v>5</v>
      </c>
      <c r="G5401" s="16">
        <v>1</v>
      </c>
      <c r="H5401" s="16">
        <v>1</v>
      </c>
      <c r="I5401" s="16">
        <v>1</v>
      </c>
      <c r="J5401" s="16">
        <v>0</v>
      </c>
    </row>
    <row r="5402" spans="1:10" x14ac:dyDescent="0.25">
      <c r="A5402" s="18">
        <v>81</v>
      </c>
      <c r="B5402" s="16" t="s">
        <v>5472</v>
      </c>
      <c r="C5402" s="16" t="s">
        <v>4519</v>
      </c>
      <c r="D5402" s="16">
        <v>1845</v>
      </c>
      <c r="E5402" s="16">
        <v>1</v>
      </c>
      <c r="F5402" s="16">
        <v>1</v>
      </c>
      <c r="G5402" s="16">
        <v>0</v>
      </c>
      <c r="H5402" s="16">
        <v>0</v>
      </c>
      <c r="I5402" s="16">
        <v>0</v>
      </c>
      <c r="J5402" s="16">
        <v>0</v>
      </c>
    </row>
    <row r="5403" spans="1:10" x14ac:dyDescent="0.25">
      <c r="A5403" s="18">
        <v>81</v>
      </c>
      <c r="B5403" s="16" t="s">
        <v>5472</v>
      </c>
      <c r="C5403" s="16" t="s">
        <v>4519</v>
      </c>
      <c r="D5403" s="16">
        <v>1845</v>
      </c>
      <c r="E5403" s="16">
        <v>1</v>
      </c>
      <c r="F5403" s="16">
        <v>1</v>
      </c>
      <c r="G5403" s="16">
        <v>0</v>
      </c>
      <c r="H5403" s="16">
        <v>1</v>
      </c>
      <c r="I5403" s="16">
        <v>1</v>
      </c>
      <c r="J5403" s="16">
        <v>0</v>
      </c>
    </row>
    <row r="5404" spans="1:10" x14ac:dyDescent="0.25">
      <c r="A5404" s="18">
        <v>122</v>
      </c>
      <c r="B5404" s="16" t="s">
        <v>299</v>
      </c>
      <c r="C5404" s="16" t="s">
        <v>300</v>
      </c>
      <c r="D5404" s="16">
        <v>1846</v>
      </c>
      <c r="E5404" s="10">
        <v>1</v>
      </c>
      <c r="F5404" s="16">
        <v>1</v>
      </c>
      <c r="G5404" s="16">
        <v>0</v>
      </c>
      <c r="H5404" s="16">
        <v>1</v>
      </c>
      <c r="I5404" s="16">
        <v>0</v>
      </c>
      <c r="J5404" s="16">
        <v>6</v>
      </c>
    </row>
    <row r="5405" spans="1:10" x14ac:dyDescent="0.25">
      <c r="A5405" s="18">
        <v>135</v>
      </c>
      <c r="B5405" s="16" t="s">
        <v>6361</v>
      </c>
      <c r="C5405" s="16" t="s">
        <v>6362</v>
      </c>
      <c r="D5405" s="16">
        <v>1847</v>
      </c>
      <c r="E5405" s="10">
        <v>1</v>
      </c>
      <c r="F5405" s="16">
        <v>0</v>
      </c>
      <c r="G5405" s="16">
        <v>0</v>
      </c>
      <c r="H5405" s="16">
        <v>1</v>
      </c>
      <c r="I5405" s="10">
        <v>1</v>
      </c>
      <c r="J5405" s="16">
        <v>1</v>
      </c>
    </row>
    <row r="5406" spans="1:10" x14ac:dyDescent="0.25">
      <c r="A5406" s="18">
        <v>135</v>
      </c>
      <c r="B5406" s="16" t="s">
        <v>6209</v>
      </c>
      <c r="C5406" s="16" t="s">
        <v>6210</v>
      </c>
      <c r="D5406" s="16">
        <v>1847</v>
      </c>
      <c r="E5406" s="16">
        <v>1</v>
      </c>
      <c r="F5406" s="16">
        <v>0</v>
      </c>
      <c r="G5406" s="16">
        <v>0</v>
      </c>
      <c r="H5406" s="16">
        <v>0</v>
      </c>
      <c r="I5406" s="16">
        <v>0</v>
      </c>
      <c r="J5406" s="16">
        <v>1</v>
      </c>
    </row>
    <row r="5407" spans="1:10" x14ac:dyDescent="0.25">
      <c r="A5407" s="18">
        <v>69</v>
      </c>
      <c r="B5407" s="10" t="s">
        <v>2932</v>
      </c>
      <c r="C5407" s="10" t="s">
        <v>2744</v>
      </c>
      <c r="D5407" s="10">
        <v>1848</v>
      </c>
      <c r="E5407" s="10">
        <v>1</v>
      </c>
      <c r="F5407" s="10">
        <v>1</v>
      </c>
      <c r="G5407" s="10">
        <v>0</v>
      </c>
      <c r="H5407" s="10">
        <v>1</v>
      </c>
      <c r="I5407" s="10">
        <v>1</v>
      </c>
      <c r="J5407" s="16">
        <v>2</v>
      </c>
    </row>
    <row r="5408" spans="1:10" x14ac:dyDescent="0.25">
      <c r="A5408" s="18">
        <v>69</v>
      </c>
      <c r="B5408" s="16" t="s">
        <v>4162</v>
      </c>
      <c r="C5408" s="16" t="s">
        <v>4163</v>
      </c>
      <c r="D5408" s="16">
        <v>1848</v>
      </c>
      <c r="E5408" s="16">
        <v>1</v>
      </c>
      <c r="F5408" s="16">
        <v>1</v>
      </c>
      <c r="G5408" s="16">
        <v>0</v>
      </c>
      <c r="H5408" s="16">
        <v>1</v>
      </c>
      <c r="I5408" s="16">
        <v>1</v>
      </c>
      <c r="J5408" s="16">
        <v>1</v>
      </c>
    </row>
    <row r="5409" spans="1:10" x14ac:dyDescent="0.25">
      <c r="A5409" s="18">
        <v>69</v>
      </c>
      <c r="B5409" s="16" t="s">
        <v>6369</v>
      </c>
      <c r="C5409" s="16" t="s">
        <v>6182</v>
      </c>
      <c r="D5409" s="16">
        <v>1848</v>
      </c>
      <c r="E5409" s="16">
        <v>1</v>
      </c>
      <c r="F5409" s="16">
        <v>1</v>
      </c>
      <c r="G5409" s="16">
        <v>0</v>
      </c>
      <c r="H5409" s="16">
        <v>0</v>
      </c>
      <c r="I5409" s="16">
        <v>0</v>
      </c>
      <c r="J5409" s="16">
        <v>1</v>
      </c>
    </row>
    <row r="5410" spans="1:10" x14ac:dyDescent="0.25">
      <c r="A5410" s="18">
        <v>69</v>
      </c>
      <c r="B5410" s="16" t="s">
        <v>7125</v>
      </c>
      <c r="C5410" s="16" t="s">
        <v>6182</v>
      </c>
      <c r="D5410" s="16">
        <v>1848</v>
      </c>
      <c r="E5410" s="16">
        <v>1</v>
      </c>
      <c r="F5410" s="16">
        <v>1</v>
      </c>
      <c r="G5410" s="16">
        <v>0</v>
      </c>
      <c r="H5410" s="16">
        <v>0</v>
      </c>
      <c r="I5410" s="16">
        <v>0</v>
      </c>
      <c r="J5410" s="16">
        <v>2</v>
      </c>
    </row>
    <row r="5411" spans="1:10" x14ac:dyDescent="0.25">
      <c r="A5411" s="18">
        <v>96</v>
      </c>
      <c r="B5411" s="16" t="s">
        <v>5310</v>
      </c>
      <c r="C5411" s="16" t="s">
        <v>5616</v>
      </c>
      <c r="D5411" s="16">
        <v>1849</v>
      </c>
      <c r="E5411" s="16">
        <v>1</v>
      </c>
      <c r="F5411" s="16">
        <v>1</v>
      </c>
      <c r="G5411" s="16">
        <v>0</v>
      </c>
      <c r="H5411" s="16">
        <v>0</v>
      </c>
      <c r="I5411" s="16">
        <v>0</v>
      </c>
      <c r="J5411" s="16">
        <v>0</v>
      </c>
    </row>
    <row r="5412" spans="1:10" x14ac:dyDescent="0.25">
      <c r="A5412" s="18">
        <v>96</v>
      </c>
      <c r="B5412" s="16" t="s">
        <v>5310</v>
      </c>
      <c r="C5412" s="16" t="s">
        <v>5616</v>
      </c>
      <c r="D5412" s="16">
        <v>1849</v>
      </c>
      <c r="E5412" s="16">
        <v>1</v>
      </c>
      <c r="F5412" s="16">
        <v>1</v>
      </c>
      <c r="G5412" s="16">
        <v>0</v>
      </c>
      <c r="H5412" s="16">
        <v>0</v>
      </c>
      <c r="I5412" s="16">
        <v>1</v>
      </c>
      <c r="J5412" s="16">
        <v>0</v>
      </c>
    </row>
    <row r="5413" spans="1:10" x14ac:dyDescent="0.25">
      <c r="A5413" s="18">
        <v>96</v>
      </c>
      <c r="B5413" s="10" t="s">
        <v>5310</v>
      </c>
      <c r="C5413" s="10" t="s">
        <v>5616</v>
      </c>
      <c r="D5413" s="10">
        <v>1849</v>
      </c>
      <c r="E5413" s="10">
        <v>1</v>
      </c>
      <c r="F5413" s="10">
        <v>1</v>
      </c>
      <c r="G5413" s="10">
        <v>0</v>
      </c>
      <c r="H5413" s="10">
        <v>0</v>
      </c>
      <c r="I5413" s="10">
        <v>1</v>
      </c>
      <c r="J5413" s="16">
        <v>2</v>
      </c>
    </row>
    <row r="5414" spans="1:10" x14ac:dyDescent="0.25">
      <c r="A5414" s="18">
        <v>96</v>
      </c>
      <c r="B5414" s="10" t="s">
        <v>5310</v>
      </c>
      <c r="C5414" s="10" t="s">
        <v>5616</v>
      </c>
      <c r="D5414" s="10">
        <v>1849</v>
      </c>
      <c r="E5414" s="10">
        <v>1</v>
      </c>
      <c r="F5414" s="10">
        <v>1</v>
      </c>
      <c r="G5414" s="10">
        <v>0</v>
      </c>
      <c r="H5414" s="10">
        <v>0</v>
      </c>
      <c r="I5414" s="10">
        <v>0</v>
      </c>
      <c r="J5414" s="16">
        <v>3</v>
      </c>
    </row>
    <row r="5415" spans="1:10" x14ac:dyDescent="0.25">
      <c r="A5415" s="18">
        <v>96</v>
      </c>
      <c r="B5415" s="10" t="s">
        <v>5310</v>
      </c>
      <c r="C5415" s="10" t="s">
        <v>5616</v>
      </c>
      <c r="D5415" s="10">
        <v>1849</v>
      </c>
      <c r="E5415" s="10">
        <v>1</v>
      </c>
      <c r="F5415" s="10">
        <v>1</v>
      </c>
      <c r="G5415" s="10">
        <v>0</v>
      </c>
      <c r="H5415" s="10">
        <v>0</v>
      </c>
      <c r="I5415" s="10">
        <v>1</v>
      </c>
      <c r="J5415" s="16">
        <v>3</v>
      </c>
    </row>
    <row r="5416" spans="1:10" x14ac:dyDescent="0.25">
      <c r="A5416" s="18">
        <v>96</v>
      </c>
      <c r="B5416" s="16" t="s">
        <v>596</v>
      </c>
      <c r="C5416" s="16" t="s">
        <v>5980</v>
      </c>
      <c r="D5416" s="16">
        <v>1849</v>
      </c>
      <c r="E5416" s="16">
        <v>1</v>
      </c>
      <c r="F5416" s="16">
        <v>1</v>
      </c>
      <c r="G5416" s="16">
        <v>0</v>
      </c>
      <c r="H5416" s="16">
        <v>0</v>
      </c>
      <c r="I5416" s="16">
        <v>1</v>
      </c>
      <c r="J5416" s="16">
        <v>1</v>
      </c>
    </row>
    <row r="5417" spans="1:10" x14ac:dyDescent="0.25">
      <c r="A5417" s="18">
        <v>96</v>
      </c>
      <c r="B5417" s="16" t="s">
        <v>1241</v>
      </c>
      <c r="C5417" s="16" t="s">
        <v>597</v>
      </c>
      <c r="D5417" s="16">
        <v>1849</v>
      </c>
      <c r="E5417" s="16">
        <v>1</v>
      </c>
      <c r="F5417" s="16">
        <v>1</v>
      </c>
      <c r="G5417" s="16">
        <v>0</v>
      </c>
      <c r="H5417" s="16">
        <v>0</v>
      </c>
      <c r="I5417" s="16">
        <v>0</v>
      </c>
      <c r="J5417" s="16">
        <v>1</v>
      </c>
    </row>
    <row r="5418" spans="1:10" x14ac:dyDescent="0.25">
      <c r="A5418" s="18">
        <v>96</v>
      </c>
      <c r="B5418" s="16" t="s">
        <v>1241</v>
      </c>
      <c r="C5418" s="16" t="s">
        <v>597</v>
      </c>
      <c r="D5418" s="16">
        <v>1849</v>
      </c>
      <c r="E5418" s="16">
        <v>1</v>
      </c>
      <c r="F5418" s="16">
        <v>1</v>
      </c>
      <c r="G5418" s="16">
        <v>0</v>
      </c>
      <c r="H5418" s="16">
        <v>0</v>
      </c>
      <c r="I5418" s="16">
        <v>0</v>
      </c>
      <c r="J5418" s="16">
        <v>2</v>
      </c>
    </row>
    <row r="5419" spans="1:10" x14ac:dyDescent="0.25">
      <c r="A5419" s="18">
        <v>96</v>
      </c>
      <c r="B5419" s="16" t="s">
        <v>1241</v>
      </c>
      <c r="C5419" s="16" t="s">
        <v>597</v>
      </c>
      <c r="D5419" s="16">
        <v>1849</v>
      </c>
      <c r="E5419" s="10">
        <v>1</v>
      </c>
      <c r="F5419" s="16">
        <v>1</v>
      </c>
      <c r="G5419" s="16">
        <v>0</v>
      </c>
      <c r="H5419" s="16">
        <v>0</v>
      </c>
      <c r="I5419" s="10">
        <v>0</v>
      </c>
      <c r="J5419" s="16">
        <v>4</v>
      </c>
    </row>
    <row r="5420" spans="1:10" x14ac:dyDescent="0.25">
      <c r="A5420" s="18">
        <v>96</v>
      </c>
      <c r="B5420" s="16" t="s">
        <v>1241</v>
      </c>
      <c r="C5420" s="16" t="s">
        <v>597</v>
      </c>
      <c r="D5420" s="16">
        <v>1849</v>
      </c>
      <c r="E5420" s="10">
        <v>1</v>
      </c>
      <c r="F5420" s="16">
        <v>1</v>
      </c>
      <c r="G5420" s="16">
        <v>0</v>
      </c>
      <c r="H5420" s="16">
        <v>0</v>
      </c>
      <c r="I5420" s="10">
        <v>1</v>
      </c>
      <c r="J5420" s="16">
        <v>4</v>
      </c>
    </row>
    <row r="5421" spans="1:10" x14ac:dyDescent="0.25">
      <c r="A5421" s="18">
        <v>96</v>
      </c>
      <c r="B5421" s="16" t="s">
        <v>1241</v>
      </c>
      <c r="C5421" s="16" t="s">
        <v>597</v>
      </c>
      <c r="D5421" s="16">
        <v>1849</v>
      </c>
      <c r="E5421" s="10">
        <v>1</v>
      </c>
      <c r="F5421" s="16">
        <v>1</v>
      </c>
      <c r="G5421" s="16">
        <v>0</v>
      </c>
      <c r="H5421" s="16">
        <v>0</v>
      </c>
      <c r="I5421" s="16">
        <v>0</v>
      </c>
      <c r="J5421" s="16">
        <v>5</v>
      </c>
    </row>
    <row r="5422" spans="1:10" x14ac:dyDescent="0.25">
      <c r="A5422" s="18">
        <v>96</v>
      </c>
      <c r="B5422" s="16" t="s">
        <v>1241</v>
      </c>
      <c r="C5422" s="16" t="s">
        <v>597</v>
      </c>
      <c r="D5422" s="16">
        <v>1849</v>
      </c>
      <c r="E5422" s="10">
        <v>1</v>
      </c>
      <c r="F5422" s="16">
        <v>1</v>
      </c>
      <c r="G5422" s="16">
        <v>0</v>
      </c>
      <c r="H5422" s="16">
        <v>0</v>
      </c>
      <c r="I5422" s="10">
        <v>1</v>
      </c>
      <c r="J5422" s="16">
        <v>5</v>
      </c>
    </row>
    <row r="5423" spans="1:10" x14ac:dyDescent="0.25">
      <c r="A5423" s="18">
        <v>96</v>
      </c>
      <c r="B5423" s="16" t="s">
        <v>596</v>
      </c>
      <c r="C5423" s="16" t="s">
        <v>597</v>
      </c>
      <c r="D5423" s="16">
        <v>1849</v>
      </c>
      <c r="E5423" s="10">
        <v>1</v>
      </c>
      <c r="F5423" s="16">
        <v>1</v>
      </c>
      <c r="G5423" s="16">
        <v>0</v>
      </c>
      <c r="H5423" s="16">
        <v>0</v>
      </c>
      <c r="I5423" s="16">
        <v>0</v>
      </c>
      <c r="J5423" s="16">
        <v>6</v>
      </c>
    </row>
    <row r="5424" spans="1:10" x14ac:dyDescent="0.25">
      <c r="A5424" s="18">
        <v>96</v>
      </c>
      <c r="B5424" s="16" t="s">
        <v>596</v>
      </c>
      <c r="C5424" s="16" t="s">
        <v>597</v>
      </c>
      <c r="D5424" s="16">
        <v>1849</v>
      </c>
      <c r="E5424" s="10">
        <v>1</v>
      </c>
      <c r="F5424" s="16">
        <v>1</v>
      </c>
      <c r="G5424" s="16">
        <v>0</v>
      </c>
      <c r="H5424" s="16">
        <v>0</v>
      </c>
      <c r="I5424" s="10">
        <v>1</v>
      </c>
      <c r="J5424" s="16">
        <v>6</v>
      </c>
    </row>
    <row r="5425" spans="1:10" x14ac:dyDescent="0.25">
      <c r="A5425" s="18">
        <v>96</v>
      </c>
      <c r="B5425" s="16" t="s">
        <v>2963</v>
      </c>
      <c r="C5425" s="16" t="s">
        <v>597</v>
      </c>
      <c r="D5425" s="16">
        <v>1849</v>
      </c>
      <c r="E5425" s="16">
        <v>1</v>
      </c>
      <c r="F5425" s="16">
        <v>1</v>
      </c>
      <c r="G5425" s="16">
        <v>0</v>
      </c>
      <c r="H5425" s="16">
        <v>0</v>
      </c>
      <c r="I5425" s="16">
        <v>0</v>
      </c>
      <c r="J5425" s="16">
        <v>7</v>
      </c>
    </row>
    <row r="5426" spans="1:10" x14ac:dyDescent="0.25">
      <c r="A5426" s="18">
        <v>88</v>
      </c>
      <c r="B5426" s="10" t="s">
        <v>2363</v>
      </c>
      <c r="C5426" s="10" t="s">
        <v>2364</v>
      </c>
      <c r="D5426" s="10">
        <v>1850</v>
      </c>
      <c r="E5426" s="10">
        <v>1</v>
      </c>
      <c r="F5426" s="10">
        <v>1</v>
      </c>
      <c r="G5426" s="10">
        <v>1</v>
      </c>
      <c r="H5426" s="10">
        <v>1</v>
      </c>
      <c r="I5426" s="10">
        <v>1</v>
      </c>
      <c r="J5426" s="16">
        <v>2</v>
      </c>
    </row>
    <row r="5427" spans="1:10" x14ac:dyDescent="0.25">
      <c r="A5427" s="18">
        <v>88</v>
      </c>
      <c r="B5427" s="10" t="s">
        <v>2363</v>
      </c>
      <c r="C5427" s="10" t="s">
        <v>2364</v>
      </c>
      <c r="D5427" s="10">
        <v>1850</v>
      </c>
      <c r="E5427" s="10">
        <v>1</v>
      </c>
      <c r="F5427" s="10">
        <v>1</v>
      </c>
      <c r="G5427" s="10">
        <v>1</v>
      </c>
      <c r="H5427" s="10">
        <v>0</v>
      </c>
      <c r="I5427" s="10">
        <v>0</v>
      </c>
      <c r="J5427" s="16">
        <v>3</v>
      </c>
    </row>
    <row r="5428" spans="1:10" x14ac:dyDescent="0.25">
      <c r="A5428" s="18">
        <v>88</v>
      </c>
      <c r="B5428" s="10" t="s">
        <v>2363</v>
      </c>
      <c r="C5428" s="10" t="s">
        <v>2364</v>
      </c>
      <c r="D5428" s="10">
        <v>1850</v>
      </c>
      <c r="E5428" s="10">
        <v>1</v>
      </c>
      <c r="F5428" s="10">
        <v>1</v>
      </c>
      <c r="G5428" s="10">
        <v>1</v>
      </c>
      <c r="H5428" s="10">
        <v>1</v>
      </c>
      <c r="I5428" s="10">
        <v>1</v>
      </c>
      <c r="J5428" s="16">
        <v>3</v>
      </c>
    </row>
    <row r="5429" spans="1:10" x14ac:dyDescent="0.25">
      <c r="A5429" s="18">
        <v>88</v>
      </c>
      <c r="B5429" s="16" t="s">
        <v>7503</v>
      </c>
      <c r="C5429" s="16" t="s">
        <v>7504</v>
      </c>
      <c r="D5429" s="16">
        <v>1850</v>
      </c>
      <c r="E5429" s="16">
        <v>1</v>
      </c>
      <c r="F5429" s="16">
        <v>1</v>
      </c>
      <c r="G5429" s="16">
        <v>1</v>
      </c>
      <c r="H5429" s="16">
        <v>0</v>
      </c>
      <c r="I5429" s="16">
        <v>0</v>
      </c>
      <c r="J5429" s="16">
        <v>2</v>
      </c>
    </row>
    <row r="5430" spans="1:10" x14ac:dyDescent="0.25">
      <c r="A5430" s="18">
        <v>88</v>
      </c>
      <c r="B5430" s="16" t="s">
        <v>1407</v>
      </c>
      <c r="C5430" s="16" t="s">
        <v>1408</v>
      </c>
      <c r="D5430" s="16">
        <v>1850</v>
      </c>
      <c r="E5430" s="10">
        <v>1</v>
      </c>
      <c r="F5430" s="16">
        <v>1</v>
      </c>
      <c r="G5430" s="16">
        <v>1</v>
      </c>
      <c r="H5430" s="16">
        <v>0</v>
      </c>
      <c r="I5430" s="16">
        <v>0</v>
      </c>
      <c r="J5430" s="16">
        <v>4</v>
      </c>
    </row>
    <row r="5431" spans="1:10" x14ac:dyDescent="0.25">
      <c r="A5431" s="18">
        <v>88</v>
      </c>
      <c r="B5431" s="16" t="s">
        <v>1407</v>
      </c>
      <c r="C5431" s="16" t="s">
        <v>1408</v>
      </c>
      <c r="D5431" s="16">
        <v>1850</v>
      </c>
      <c r="E5431" s="10">
        <v>1</v>
      </c>
      <c r="F5431" s="16">
        <v>1</v>
      </c>
      <c r="G5431" s="16">
        <v>1</v>
      </c>
      <c r="H5431" s="16">
        <v>1</v>
      </c>
      <c r="I5431" s="10">
        <v>1</v>
      </c>
      <c r="J5431" s="16">
        <v>4</v>
      </c>
    </row>
    <row r="5432" spans="1:10" x14ac:dyDescent="0.25">
      <c r="A5432" s="18">
        <v>88</v>
      </c>
      <c r="B5432" s="16" t="s">
        <v>1407</v>
      </c>
      <c r="C5432" s="16" t="s">
        <v>7504</v>
      </c>
      <c r="D5432" s="16">
        <v>1850</v>
      </c>
      <c r="E5432" s="10">
        <v>1</v>
      </c>
      <c r="F5432" s="16">
        <v>0</v>
      </c>
      <c r="G5432" s="16">
        <v>1</v>
      </c>
      <c r="H5432" s="16">
        <v>1</v>
      </c>
      <c r="I5432" s="16">
        <v>0</v>
      </c>
      <c r="J5432" s="16">
        <v>5</v>
      </c>
    </row>
    <row r="5433" spans="1:10" x14ac:dyDescent="0.25">
      <c r="A5433" s="18">
        <v>20</v>
      </c>
      <c r="B5433" s="16" t="s">
        <v>5253</v>
      </c>
      <c r="C5433" s="16" t="s">
        <v>5254</v>
      </c>
      <c r="D5433" s="16">
        <v>1851</v>
      </c>
      <c r="E5433" s="16">
        <v>1</v>
      </c>
      <c r="F5433" s="16">
        <v>5</v>
      </c>
      <c r="G5433" s="16">
        <v>0</v>
      </c>
      <c r="H5433" s="16">
        <v>1</v>
      </c>
      <c r="I5433" s="16">
        <v>1</v>
      </c>
      <c r="J5433" s="16">
        <v>0</v>
      </c>
    </row>
    <row r="5434" spans="1:10" x14ac:dyDescent="0.25">
      <c r="A5434" s="18">
        <v>20</v>
      </c>
      <c r="B5434" s="16" t="s">
        <v>3799</v>
      </c>
      <c r="C5434" s="16" t="s">
        <v>5254</v>
      </c>
      <c r="D5434" s="16">
        <v>1851</v>
      </c>
      <c r="E5434" s="16">
        <v>1</v>
      </c>
      <c r="F5434" s="16">
        <v>5</v>
      </c>
      <c r="G5434" s="16">
        <v>0</v>
      </c>
      <c r="H5434" s="16">
        <v>1</v>
      </c>
      <c r="I5434" s="16">
        <v>1</v>
      </c>
      <c r="J5434" s="16">
        <v>1</v>
      </c>
    </row>
    <row r="5435" spans="1:10" x14ac:dyDescent="0.25">
      <c r="A5435" s="18">
        <v>175</v>
      </c>
      <c r="B5435" s="16" t="s">
        <v>7452</v>
      </c>
      <c r="C5435" s="16" t="s">
        <v>7091</v>
      </c>
      <c r="D5435" s="16">
        <v>1852</v>
      </c>
      <c r="E5435" s="16">
        <v>1</v>
      </c>
      <c r="F5435" s="16">
        <v>1</v>
      </c>
      <c r="G5435" s="16">
        <v>0</v>
      </c>
      <c r="H5435" s="16">
        <v>1</v>
      </c>
      <c r="I5435" s="16">
        <v>0</v>
      </c>
      <c r="J5435" s="16">
        <v>7</v>
      </c>
    </row>
    <row r="5436" spans="1:10" x14ac:dyDescent="0.25">
      <c r="A5436" s="18">
        <v>14</v>
      </c>
      <c r="B5436" s="16" t="s">
        <v>5019</v>
      </c>
      <c r="C5436" s="16" t="s">
        <v>5020</v>
      </c>
      <c r="D5436" s="16">
        <v>1853</v>
      </c>
      <c r="E5436" s="16">
        <v>0</v>
      </c>
      <c r="F5436" s="16">
        <v>5</v>
      </c>
      <c r="G5436" s="16">
        <v>1</v>
      </c>
      <c r="H5436" s="16">
        <v>1</v>
      </c>
      <c r="I5436" s="16">
        <v>1</v>
      </c>
      <c r="J5436" s="16">
        <v>5</v>
      </c>
    </row>
    <row r="5437" spans="1:10" x14ac:dyDescent="0.25">
      <c r="A5437" s="18">
        <v>75</v>
      </c>
      <c r="B5437" s="16" t="s">
        <v>4501</v>
      </c>
      <c r="C5437" s="16" t="s">
        <v>4502</v>
      </c>
      <c r="D5437" s="16">
        <v>1854</v>
      </c>
      <c r="E5437" s="16">
        <v>1</v>
      </c>
      <c r="F5437" s="16">
        <v>1</v>
      </c>
      <c r="G5437" s="16">
        <v>0</v>
      </c>
      <c r="H5437" s="16">
        <v>0</v>
      </c>
      <c r="I5437" s="16">
        <v>0</v>
      </c>
      <c r="J5437" s="16">
        <v>0</v>
      </c>
    </row>
    <row r="5438" spans="1:10" x14ac:dyDescent="0.25">
      <c r="A5438" s="18">
        <v>75</v>
      </c>
      <c r="B5438" s="16" t="s">
        <v>4501</v>
      </c>
      <c r="C5438" s="16" t="s">
        <v>4502</v>
      </c>
      <c r="D5438" s="16">
        <v>1854</v>
      </c>
      <c r="E5438" s="16">
        <v>1</v>
      </c>
      <c r="F5438" s="16">
        <v>1</v>
      </c>
      <c r="G5438" s="16">
        <v>0</v>
      </c>
      <c r="H5438" s="16">
        <v>0</v>
      </c>
      <c r="I5438" s="16">
        <v>1</v>
      </c>
      <c r="J5438" s="16">
        <v>0</v>
      </c>
    </row>
    <row r="5439" spans="1:10" x14ac:dyDescent="0.25">
      <c r="A5439" s="18">
        <v>75</v>
      </c>
      <c r="B5439" s="10" t="s">
        <v>2348</v>
      </c>
      <c r="C5439" s="10" t="s">
        <v>4502</v>
      </c>
      <c r="D5439" s="10">
        <v>1854</v>
      </c>
      <c r="E5439" s="10">
        <v>1</v>
      </c>
      <c r="F5439" s="10">
        <v>1</v>
      </c>
      <c r="G5439" s="10">
        <v>0</v>
      </c>
      <c r="H5439" s="10">
        <v>0</v>
      </c>
      <c r="I5439" s="10">
        <v>1</v>
      </c>
      <c r="J5439" s="16">
        <v>2</v>
      </c>
    </row>
    <row r="5440" spans="1:10" x14ac:dyDescent="0.25">
      <c r="A5440" s="18">
        <v>75</v>
      </c>
      <c r="B5440" s="10" t="s">
        <v>2348</v>
      </c>
      <c r="C5440" s="10" t="s">
        <v>4502</v>
      </c>
      <c r="D5440" s="10">
        <v>1854</v>
      </c>
      <c r="E5440" s="10">
        <v>1</v>
      </c>
      <c r="F5440" s="10">
        <v>1</v>
      </c>
      <c r="G5440" s="10">
        <v>0</v>
      </c>
      <c r="H5440" s="10">
        <v>0</v>
      </c>
      <c r="I5440" s="10">
        <v>0</v>
      </c>
      <c r="J5440" s="16">
        <v>3</v>
      </c>
    </row>
    <row r="5441" spans="1:10" x14ac:dyDescent="0.25">
      <c r="A5441" s="18">
        <v>75</v>
      </c>
      <c r="B5441" s="10" t="s">
        <v>2348</v>
      </c>
      <c r="C5441" s="10" t="s">
        <v>4502</v>
      </c>
      <c r="D5441" s="10">
        <v>1854</v>
      </c>
      <c r="E5441" s="10">
        <v>1</v>
      </c>
      <c r="F5441" s="10">
        <v>1</v>
      </c>
      <c r="G5441" s="10">
        <v>0</v>
      </c>
      <c r="H5441" s="10">
        <v>0</v>
      </c>
      <c r="I5441" s="10">
        <v>1</v>
      </c>
      <c r="J5441" s="16">
        <v>3</v>
      </c>
    </row>
    <row r="5442" spans="1:10" x14ac:dyDescent="0.25">
      <c r="A5442" s="18">
        <v>75</v>
      </c>
      <c r="B5442" s="16" t="s">
        <v>6438</v>
      </c>
      <c r="C5442" s="16" t="s">
        <v>6614</v>
      </c>
      <c r="D5442" s="16">
        <v>1854</v>
      </c>
      <c r="E5442" s="16">
        <v>1</v>
      </c>
      <c r="F5442" s="16">
        <v>1</v>
      </c>
      <c r="G5442" s="16">
        <v>0</v>
      </c>
      <c r="H5442" s="16">
        <v>0</v>
      </c>
      <c r="I5442" s="16">
        <v>0</v>
      </c>
      <c r="J5442" s="16">
        <v>1</v>
      </c>
    </row>
    <row r="5443" spans="1:10" x14ac:dyDescent="0.25">
      <c r="A5443" s="18">
        <v>75</v>
      </c>
      <c r="B5443" s="16" t="s">
        <v>4501</v>
      </c>
      <c r="C5443" s="16" t="s">
        <v>4430</v>
      </c>
      <c r="D5443" s="16">
        <v>1854</v>
      </c>
      <c r="E5443" s="16">
        <v>1</v>
      </c>
      <c r="F5443" s="16">
        <v>1</v>
      </c>
      <c r="G5443" s="16">
        <v>0</v>
      </c>
      <c r="H5443" s="16">
        <v>0</v>
      </c>
      <c r="I5443" s="16">
        <v>1</v>
      </c>
      <c r="J5443" s="16">
        <v>1</v>
      </c>
    </row>
    <row r="5444" spans="1:10" x14ac:dyDescent="0.25">
      <c r="A5444" s="18">
        <v>75</v>
      </c>
      <c r="B5444" s="16" t="s">
        <v>1480</v>
      </c>
      <c r="C5444" s="16" t="s">
        <v>7211</v>
      </c>
      <c r="D5444" s="16">
        <v>1854</v>
      </c>
      <c r="E5444" s="16">
        <v>1</v>
      </c>
      <c r="F5444" s="16">
        <v>1</v>
      </c>
      <c r="G5444" s="16">
        <v>0</v>
      </c>
      <c r="H5444" s="16">
        <v>0</v>
      </c>
      <c r="I5444" s="16">
        <v>0</v>
      </c>
      <c r="J5444" s="16">
        <v>2</v>
      </c>
    </row>
    <row r="5445" spans="1:10" x14ac:dyDescent="0.25">
      <c r="A5445" s="18">
        <v>75</v>
      </c>
      <c r="B5445" s="16" t="s">
        <v>1480</v>
      </c>
      <c r="C5445" s="16" t="s">
        <v>1481</v>
      </c>
      <c r="D5445" s="16">
        <v>1854</v>
      </c>
      <c r="E5445" s="10">
        <v>1</v>
      </c>
      <c r="F5445" s="16">
        <v>1</v>
      </c>
      <c r="G5445" s="16">
        <v>0</v>
      </c>
      <c r="H5445" s="16">
        <v>0</v>
      </c>
      <c r="I5445" s="16">
        <v>0</v>
      </c>
      <c r="J5445" s="16">
        <v>4</v>
      </c>
    </row>
    <row r="5446" spans="1:10" x14ac:dyDescent="0.25">
      <c r="A5446" s="18">
        <v>75</v>
      </c>
      <c r="B5446" s="16" t="s">
        <v>1480</v>
      </c>
      <c r="C5446" s="16" t="s">
        <v>1481</v>
      </c>
      <c r="D5446" s="16">
        <v>1854</v>
      </c>
      <c r="E5446" s="10">
        <v>1</v>
      </c>
      <c r="F5446" s="16">
        <v>1</v>
      </c>
      <c r="G5446" s="16">
        <v>0</v>
      </c>
      <c r="H5446" s="16">
        <v>1</v>
      </c>
      <c r="I5446" s="10">
        <v>1</v>
      </c>
      <c r="J5446" s="16">
        <v>4</v>
      </c>
    </row>
    <row r="5447" spans="1:10" x14ac:dyDescent="0.25">
      <c r="A5447" s="18">
        <v>199</v>
      </c>
      <c r="B5447" s="16" t="s">
        <v>1378</v>
      </c>
      <c r="C5447" s="16" t="s">
        <v>2198</v>
      </c>
      <c r="D5447" s="16">
        <v>1855</v>
      </c>
      <c r="E5447" s="16">
        <v>1</v>
      </c>
      <c r="F5447" s="16">
        <v>0</v>
      </c>
      <c r="G5447" s="16">
        <v>0</v>
      </c>
      <c r="H5447" s="16">
        <v>1</v>
      </c>
      <c r="I5447" s="16">
        <v>0</v>
      </c>
      <c r="J5447" s="16">
        <v>2</v>
      </c>
    </row>
    <row r="5448" spans="1:10" x14ac:dyDescent="0.25">
      <c r="A5448" s="18">
        <v>20</v>
      </c>
      <c r="B5448" s="16" t="s">
        <v>8009</v>
      </c>
      <c r="C5448" s="16" t="s">
        <v>7780</v>
      </c>
      <c r="D5448" s="16">
        <v>1856</v>
      </c>
      <c r="E5448" s="16">
        <v>0</v>
      </c>
      <c r="F5448" s="16">
        <v>0</v>
      </c>
      <c r="G5448" s="16">
        <v>0</v>
      </c>
      <c r="H5448" s="16">
        <v>1</v>
      </c>
      <c r="I5448" s="10">
        <v>0</v>
      </c>
      <c r="J5448" s="16">
        <v>3</v>
      </c>
    </row>
    <row r="5449" spans="1:10" x14ac:dyDescent="0.25">
      <c r="A5449" s="18">
        <v>102</v>
      </c>
      <c r="B5449" s="10" t="s">
        <v>8258</v>
      </c>
      <c r="C5449" s="10" t="s">
        <v>8259</v>
      </c>
      <c r="D5449" s="10">
        <v>1857</v>
      </c>
      <c r="E5449" s="10">
        <v>1</v>
      </c>
      <c r="F5449" s="10">
        <v>0</v>
      </c>
      <c r="G5449" s="10">
        <v>1</v>
      </c>
      <c r="H5449" s="10">
        <v>0</v>
      </c>
      <c r="I5449" s="10">
        <v>0</v>
      </c>
      <c r="J5449" s="16">
        <v>3</v>
      </c>
    </row>
    <row r="5450" spans="1:10" x14ac:dyDescent="0.25">
      <c r="A5450" s="18">
        <v>102</v>
      </c>
      <c r="B5450" s="10" t="s">
        <v>8258</v>
      </c>
      <c r="C5450" s="10" t="s">
        <v>8259</v>
      </c>
      <c r="D5450" s="10">
        <v>1857</v>
      </c>
      <c r="E5450" s="10">
        <v>1</v>
      </c>
      <c r="F5450" s="10">
        <v>0</v>
      </c>
      <c r="G5450" s="10">
        <v>1</v>
      </c>
      <c r="H5450" s="10">
        <v>0</v>
      </c>
      <c r="I5450" s="10">
        <v>1</v>
      </c>
      <c r="J5450" s="16">
        <v>3</v>
      </c>
    </row>
    <row r="5451" spans="1:10" x14ac:dyDescent="0.25">
      <c r="A5451" s="18">
        <v>102</v>
      </c>
      <c r="B5451" s="16" t="s">
        <v>1714</v>
      </c>
      <c r="C5451" s="16" t="s">
        <v>1715</v>
      </c>
      <c r="D5451" s="16">
        <v>1857</v>
      </c>
      <c r="E5451" s="10">
        <v>1</v>
      </c>
      <c r="F5451" s="16">
        <v>0</v>
      </c>
      <c r="G5451" s="16">
        <v>1</v>
      </c>
      <c r="H5451" s="16">
        <v>0</v>
      </c>
      <c r="I5451" s="10">
        <v>0</v>
      </c>
      <c r="J5451" s="16">
        <v>4</v>
      </c>
    </row>
    <row r="5452" spans="1:10" x14ac:dyDescent="0.25">
      <c r="A5452" s="18">
        <v>102</v>
      </c>
      <c r="B5452" s="16" t="s">
        <v>1714</v>
      </c>
      <c r="C5452" s="16" t="s">
        <v>1715</v>
      </c>
      <c r="D5452" s="16">
        <v>1857</v>
      </c>
      <c r="E5452" s="10">
        <v>1</v>
      </c>
      <c r="F5452" s="16">
        <v>0</v>
      </c>
      <c r="G5452" s="16">
        <v>1</v>
      </c>
      <c r="H5452" s="16">
        <v>0</v>
      </c>
      <c r="I5452" s="10">
        <v>1</v>
      </c>
      <c r="J5452" s="16">
        <v>4</v>
      </c>
    </row>
    <row r="5453" spans="1:10" x14ac:dyDescent="0.25">
      <c r="A5453" s="18">
        <v>102</v>
      </c>
      <c r="B5453" s="16" t="s">
        <v>8941</v>
      </c>
      <c r="C5453" s="16" t="s">
        <v>1715</v>
      </c>
      <c r="D5453" s="16">
        <v>1857</v>
      </c>
      <c r="E5453" s="10">
        <v>1</v>
      </c>
      <c r="F5453" s="16">
        <v>0</v>
      </c>
      <c r="G5453" s="16">
        <v>1</v>
      </c>
      <c r="H5453" s="16">
        <v>0</v>
      </c>
      <c r="I5453" s="16">
        <v>0</v>
      </c>
      <c r="J5453" s="16">
        <v>5</v>
      </c>
    </row>
    <row r="5454" spans="1:10" x14ac:dyDescent="0.25">
      <c r="A5454" s="18">
        <v>102</v>
      </c>
      <c r="B5454" s="16" t="s">
        <v>8941</v>
      </c>
      <c r="C5454" s="16" t="s">
        <v>1715</v>
      </c>
      <c r="D5454" s="16">
        <v>1857</v>
      </c>
      <c r="E5454" s="10">
        <v>1</v>
      </c>
      <c r="F5454" s="16">
        <v>0</v>
      </c>
      <c r="G5454" s="16">
        <v>1</v>
      </c>
      <c r="H5454" s="16">
        <v>0</v>
      </c>
      <c r="I5454" s="10">
        <v>1</v>
      </c>
      <c r="J5454" s="16">
        <v>5</v>
      </c>
    </row>
    <row r="5455" spans="1:10" x14ac:dyDescent="0.25">
      <c r="A5455" s="18">
        <v>111</v>
      </c>
      <c r="B5455" s="10" t="s">
        <v>2328</v>
      </c>
      <c r="C5455" s="10" t="s">
        <v>2329</v>
      </c>
      <c r="D5455" s="10">
        <v>1858</v>
      </c>
      <c r="E5455" s="10">
        <v>1</v>
      </c>
      <c r="F5455" s="10">
        <v>6</v>
      </c>
      <c r="G5455" s="10">
        <v>0</v>
      </c>
      <c r="H5455" s="10">
        <v>1</v>
      </c>
      <c r="I5455" s="10">
        <v>1</v>
      </c>
      <c r="J5455" s="16">
        <v>2</v>
      </c>
    </row>
    <row r="5456" spans="1:10" x14ac:dyDescent="0.25">
      <c r="A5456" s="18">
        <v>111</v>
      </c>
      <c r="B5456" s="10" t="s">
        <v>1934</v>
      </c>
      <c r="C5456" s="10" t="s">
        <v>2329</v>
      </c>
      <c r="D5456" s="10">
        <v>1858</v>
      </c>
      <c r="E5456" s="10">
        <v>1</v>
      </c>
      <c r="F5456" s="10">
        <v>6</v>
      </c>
      <c r="G5456" s="10">
        <v>0</v>
      </c>
      <c r="H5456" s="10">
        <v>1</v>
      </c>
      <c r="I5456" s="10">
        <v>1</v>
      </c>
      <c r="J5456" s="16">
        <v>3</v>
      </c>
    </row>
    <row r="5457" spans="1:10" x14ac:dyDescent="0.25">
      <c r="A5457" s="18">
        <v>111</v>
      </c>
      <c r="B5457" s="16" t="s">
        <v>1934</v>
      </c>
      <c r="C5457" s="16" t="s">
        <v>8650</v>
      </c>
      <c r="D5457" s="16">
        <v>1858</v>
      </c>
      <c r="E5457" s="10">
        <v>1</v>
      </c>
      <c r="F5457" s="16">
        <v>6</v>
      </c>
      <c r="G5457" s="16">
        <v>0</v>
      </c>
      <c r="H5457" s="16">
        <v>1</v>
      </c>
      <c r="I5457" s="10">
        <v>1</v>
      </c>
      <c r="J5457" s="16">
        <v>4</v>
      </c>
    </row>
    <row r="5458" spans="1:10" x14ac:dyDescent="0.25">
      <c r="A5458" s="18">
        <v>111</v>
      </c>
      <c r="B5458" s="16" t="s">
        <v>5084</v>
      </c>
      <c r="C5458" s="16" t="s">
        <v>9695</v>
      </c>
      <c r="D5458" s="16">
        <v>1858</v>
      </c>
      <c r="E5458" s="10">
        <v>1</v>
      </c>
      <c r="F5458" s="16">
        <v>6</v>
      </c>
      <c r="G5458" s="16">
        <v>0</v>
      </c>
      <c r="H5458" s="16">
        <v>1</v>
      </c>
      <c r="I5458" s="10">
        <v>1</v>
      </c>
      <c r="J5458" s="16">
        <v>5</v>
      </c>
    </row>
    <row r="5459" spans="1:10" x14ac:dyDescent="0.25">
      <c r="A5459" s="18">
        <v>102</v>
      </c>
      <c r="B5459" s="16" t="s">
        <v>614</v>
      </c>
      <c r="C5459" s="16" t="s">
        <v>615</v>
      </c>
      <c r="D5459" s="16">
        <v>1859</v>
      </c>
      <c r="E5459" s="10">
        <v>1</v>
      </c>
      <c r="F5459" s="16">
        <v>0</v>
      </c>
      <c r="G5459" s="16">
        <v>1</v>
      </c>
      <c r="H5459" s="16">
        <v>0</v>
      </c>
      <c r="I5459" s="16">
        <v>0</v>
      </c>
      <c r="J5459" s="16">
        <v>6</v>
      </c>
    </row>
    <row r="5460" spans="1:10" x14ac:dyDescent="0.25">
      <c r="A5460" s="18">
        <v>102</v>
      </c>
      <c r="B5460" s="16" t="s">
        <v>614</v>
      </c>
      <c r="C5460" s="16" t="s">
        <v>615</v>
      </c>
      <c r="D5460" s="16">
        <v>1859</v>
      </c>
      <c r="E5460" s="10">
        <v>1</v>
      </c>
      <c r="F5460" s="16">
        <v>0</v>
      </c>
      <c r="G5460" s="16">
        <v>1</v>
      </c>
      <c r="H5460" s="16">
        <v>0</v>
      </c>
      <c r="I5460" s="10">
        <v>1</v>
      </c>
      <c r="J5460" s="16">
        <v>6</v>
      </c>
    </row>
    <row r="5461" spans="1:10" x14ac:dyDescent="0.25">
      <c r="A5461" s="18">
        <v>151</v>
      </c>
      <c r="B5461" s="16" t="s">
        <v>256</v>
      </c>
      <c r="C5461" s="16" t="s">
        <v>257</v>
      </c>
      <c r="D5461" s="16">
        <v>1860</v>
      </c>
      <c r="E5461" s="10">
        <v>1</v>
      </c>
      <c r="F5461" s="16">
        <v>1</v>
      </c>
      <c r="G5461" s="16">
        <v>0</v>
      </c>
      <c r="H5461" s="16">
        <v>0</v>
      </c>
      <c r="I5461" s="16">
        <v>0</v>
      </c>
      <c r="J5461" s="16">
        <v>6</v>
      </c>
    </row>
    <row r="5462" spans="1:10" x14ac:dyDescent="0.25">
      <c r="A5462" s="18">
        <v>151</v>
      </c>
      <c r="B5462" s="16" t="s">
        <v>256</v>
      </c>
      <c r="C5462" s="16" t="s">
        <v>257</v>
      </c>
      <c r="D5462" s="16">
        <v>1860</v>
      </c>
      <c r="E5462" s="10">
        <v>1</v>
      </c>
      <c r="F5462" s="16">
        <v>1</v>
      </c>
      <c r="G5462" s="16">
        <v>0</v>
      </c>
      <c r="H5462" s="16">
        <v>1</v>
      </c>
      <c r="I5462" s="10">
        <v>1</v>
      </c>
      <c r="J5462" s="16">
        <v>6</v>
      </c>
    </row>
    <row r="5463" spans="1:10" x14ac:dyDescent="0.25">
      <c r="A5463" s="18">
        <v>29</v>
      </c>
      <c r="B5463" s="16" t="s">
        <v>4947</v>
      </c>
      <c r="C5463" s="16" t="s">
        <v>4948</v>
      </c>
      <c r="D5463" s="16">
        <v>1861</v>
      </c>
      <c r="E5463" s="16">
        <v>0</v>
      </c>
      <c r="F5463" s="16">
        <v>1</v>
      </c>
      <c r="G5463" s="16">
        <v>0</v>
      </c>
      <c r="H5463" s="16">
        <v>0</v>
      </c>
      <c r="I5463" s="16">
        <v>0</v>
      </c>
      <c r="J5463" s="16">
        <v>4</v>
      </c>
    </row>
    <row r="5464" spans="1:10" x14ac:dyDescent="0.25">
      <c r="A5464" s="18">
        <v>29</v>
      </c>
      <c r="B5464" s="16" t="s">
        <v>4947</v>
      </c>
      <c r="C5464" s="16" t="s">
        <v>4948</v>
      </c>
      <c r="D5464" s="16">
        <v>1861</v>
      </c>
      <c r="E5464" s="16">
        <v>0</v>
      </c>
      <c r="F5464" s="16">
        <v>1</v>
      </c>
      <c r="G5464" s="16">
        <v>0</v>
      </c>
      <c r="H5464" s="16">
        <v>1</v>
      </c>
      <c r="I5464" s="16">
        <v>1</v>
      </c>
      <c r="J5464" s="16">
        <v>4</v>
      </c>
    </row>
    <row r="5465" spans="1:10" x14ac:dyDescent="0.25">
      <c r="A5465" s="18">
        <v>60</v>
      </c>
      <c r="B5465" s="16" t="s">
        <v>7708</v>
      </c>
      <c r="C5465" s="16" t="s">
        <v>7710</v>
      </c>
      <c r="D5465" s="16">
        <v>1862</v>
      </c>
      <c r="E5465" s="16">
        <v>1</v>
      </c>
      <c r="F5465" s="16">
        <v>1</v>
      </c>
      <c r="G5465" s="16">
        <v>0</v>
      </c>
      <c r="H5465" s="16">
        <v>1</v>
      </c>
      <c r="I5465" s="16">
        <v>0</v>
      </c>
      <c r="J5465" s="16">
        <v>2</v>
      </c>
    </row>
    <row r="5466" spans="1:10" x14ac:dyDescent="0.25">
      <c r="A5466" s="18">
        <v>193</v>
      </c>
      <c r="B5466" s="16" t="s">
        <v>256</v>
      </c>
      <c r="C5466" s="16" t="s">
        <v>1240</v>
      </c>
      <c r="D5466" s="16">
        <v>1863</v>
      </c>
      <c r="E5466" s="10">
        <v>1</v>
      </c>
      <c r="F5466" s="16">
        <v>0</v>
      </c>
      <c r="G5466" s="16">
        <v>0</v>
      </c>
      <c r="H5466" s="16">
        <v>0</v>
      </c>
      <c r="I5466" s="10">
        <v>0</v>
      </c>
      <c r="J5466" s="16">
        <v>4</v>
      </c>
    </row>
    <row r="5467" spans="1:10" x14ac:dyDescent="0.25">
      <c r="A5467" s="18">
        <v>193</v>
      </c>
      <c r="B5467" s="16" t="s">
        <v>256</v>
      </c>
      <c r="C5467" s="16" t="s">
        <v>1240</v>
      </c>
      <c r="D5467" s="16">
        <v>1863</v>
      </c>
      <c r="E5467" s="10">
        <v>1</v>
      </c>
      <c r="F5467" s="16">
        <v>0</v>
      </c>
      <c r="G5467" s="16">
        <v>0</v>
      </c>
      <c r="H5467" s="16">
        <v>0</v>
      </c>
      <c r="I5467" s="10">
        <v>1</v>
      </c>
      <c r="J5467" s="16">
        <v>4</v>
      </c>
    </row>
    <row r="5468" spans="1:10" x14ac:dyDescent="0.25">
      <c r="A5468" s="18">
        <v>193</v>
      </c>
      <c r="B5468" s="16" t="s">
        <v>105</v>
      </c>
      <c r="C5468" s="16" t="s">
        <v>1240</v>
      </c>
      <c r="D5468" s="16">
        <v>1863</v>
      </c>
      <c r="E5468" s="16">
        <v>1</v>
      </c>
      <c r="F5468" s="16">
        <v>0</v>
      </c>
      <c r="G5468" s="16">
        <v>0</v>
      </c>
      <c r="H5468" s="16">
        <v>0</v>
      </c>
      <c r="I5468" s="16">
        <v>0</v>
      </c>
      <c r="J5468" s="16">
        <v>7</v>
      </c>
    </row>
    <row r="5469" spans="1:10" x14ac:dyDescent="0.25">
      <c r="A5469" s="18">
        <v>193</v>
      </c>
      <c r="B5469" s="16" t="s">
        <v>105</v>
      </c>
      <c r="C5469" s="16" t="s">
        <v>106</v>
      </c>
      <c r="D5469" s="16">
        <v>1863</v>
      </c>
      <c r="E5469" s="10">
        <v>1</v>
      </c>
      <c r="F5469" s="16">
        <v>0</v>
      </c>
      <c r="G5469" s="16">
        <v>0</v>
      </c>
      <c r="H5469" s="16">
        <v>0</v>
      </c>
      <c r="I5469" s="10">
        <v>0</v>
      </c>
      <c r="J5469" s="16">
        <v>6</v>
      </c>
    </row>
    <row r="5470" spans="1:10" x14ac:dyDescent="0.25">
      <c r="A5470" s="18">
        <v>193</v>
      </c>
      <c r="B5470" s="16" t="s">
        <v>105</v>
      </c>
      <c r="C5470" s="16" t="s">
        <v>106</v>
      </c>
      <c r="D5470" s="16">
        <v>1863</v>
      </c>
      <c r="E5470" s="10">
        <v>1</v>
      </c>
      <c r="F5470" s="16">
        <v>0</v>
      </c>
      <c r="G5470" s="16">
        <v>0</v>
      </c>
      <c r="H5470" s="16">
        <v>0</v>
      </c>
      <c r="I5470" s="10">
        <v>1</v>
      </c>
      <c r="J5470" s="16">
        <v>6</v>
      </c>
    </row>
    <row r="5471" spans="1:10" x14ac:dyDescent="0.25">
      <c r="A5471" s="18">
        <v>193</v>
      </c>
      <c r="B5471" s="16" t="s">
        <v>105</v>
      </c>
      <c r="C5471" s="16" t="s">
        <v>106</v>
      </c>
      <c r="D5471" s="16">
        <v>1863</v>
      </c>
      <c r="E5471" s="16">
        <v>1</v>
      </c>
      <c r="F5471" s="16">
        <v>0</v>
      </c>
      <c r="G5471" s="16">
        <v>0</v>
      </c>
      <c r="H5471" s="16">
        <v>1</v>
      </c>
      <c r="I5471" s="16">
        <v>0</v>
      </c>
      <c r="J5471" s="16">
        <v>2</v>
      </c>
    </row>
    <row r="5472" spans="1:10" x14ac:dyDescent="0.25">
      <c r="A5472" s="18">
        <v>193</v>
      </c>
      <c r="B5472" s="16" t="s">
        <v>256</v>
      </c>
      <c r="C5472" s="16" t="s">
        <v>106</v>
      </c>
      <c r="D5472" s="16">
        <v>1863</v>
      </c>
      <c r="E5472" s="10">
        <v>1</v>
      </c>
      <c r="F5472" s="16">
        <v>0</v>
      </c>
      <c r="G5472" s="16">
        <v>0</v>
      </c>
      <c r="H5472" s="16">
        <v>0</v>
      </c>
      <c r="I5472" s="10">
        <v>0</v>
      </c>
      <c r="J5472" s="16">
        <v>5</v>
      </c>
    </row>
    <row r="5473" spans="1:10" x14ac:dyDescent="0.25">
      <c r="A5473" s="18">
        <v>193</v>
      </c>
      <c r="B5473" s="16" t="s">
        <v>256</v>
      </c>
      <c r="C5473" s="16" t="s">
        <v>106</v>
      </c>
      <c r="D5473" s="16">
        <v>1863</v>
      </c>
      <c r="E5473" s="10">
        <v>1</v>
      </c>
      <c r="F5473" s="16">
        <v>0</v>
      </c>
      <c r="G5473" s="16">
        <v>0</v>
      </c>
      <c r="H5473" s="16">
        <v>0</v>
      </c>
      <c r="I5473" s="10">
        <v>1</v>
      </c>
      <c r="J5473" s="16">
        <v>5</v>
      </c>
    </row>
    <row r="5474" spans="1:10" x14ac:dyDescent="0.25">
      <c r="A5474" s="18">
        <v>57</v>
      </c>
      <c r="B5474" s="16" t="s">
        <v>5160</v>
      </c>
      <c r="C5474" s="16" t="s">
        <v>5522</v>
      </c>
      <c r="D5474" s="16">
        <v>1864</v>
      </c>
      <c r="E5474" s="16">
        <v>1</v>
      </c>
      <c r="F5474" s="16">
        <v>1</v>
      </c>
      <c r="G5474" s="16">
        <v>0</v>
      </c>
      <c r="H5474" s="16">
        <v>0</v>
      </c>
      <c r="I5474" s="16">
        <v>0</v>
      </c>
      <c r="J5474" s="16">
        <v>0</v>
      </c>
    </row>
    <row r="5475" spans="1:10" x14ac:dyDescent="0.25">
      <c r="A5475" s="18">
        <v>57</v>
      </c>
      <c r="B5475" s="16" t="s">
        <v>5160</v>
      </c>
      <c r="C5475" s="16" t="s">
        <v>5522</v>
      </c>
      <c r="D5475" s="16">
        <v>1864</v>
      </c>
      <c r="E5475" s="16">
        <v>1</v>
      </c>
      <c r="F5475" s="16">
        <v>1</v>
      </c>
      <c r="G5475" s="16">
        <v>0</v>
      </c>
      <c r="H5475" s="16">
        <v>0</v>
      </c>
      <c r="I5475" s="16">
        <v>1</v>
      </c>
      <c r="J5475" s="16">
        <v>0</v>
      </c>
    </row>
    <row r="5476" spans="1:10" x14ac:dyDescent="0.25">
      <c r="A5476" s="18">
        <v>57</v>
      </c>
      <c r="B5476" s="16" t="s">
        <v>5691</v>
      </c>
      <c r="C5476" s="16" t="s">
        <v>5692</v>
      </c>
      <c r="D5476" s="16">
        <v>1864</v>
      </c>
      <c r="E5476" s="16">
        <v>1</v>
      </c>
      <c r="F5476" s="16">
        <v>1</v>
      </c>
      <c r="G5476" s="16">
        <v>0</v>
      </c>
      <c r="H5476" s="16">
        <v>0</v>
      </c>
      <c r="I5476" s="16">
        <v>0</v>
      </c>
      <c r="J5476" s="16">
        <v>1</v>
      </c>
    </row>
    <row r="5477" spans="1:10" x14ac:dyDescent="0.25">
      <c r="A5477" s="18">
        <v>57</v>
      </c>
      <c r="B5477" s="10" t="s">
        <v>2732</v>
      </c>
      <c r="C5477" s="10" t="s">
        <v>5522</v>
      </c>
      <c r="D5477" s="10">
        <v>1864</v>
      </c>
      <c r="E5477" s="10">
        <v>1</v>
      </c>
      <c r="F5477" s="10">
        <v>1</v>
      </c>
      <c r="G5477" s="10">
        <v>0</v>
      </c>
      <c r="H5477" s="10">
        <v>0</v>
      </c>
      <c r="I5477" s="10">
        <v>1</v>
      </c>
      <c r="J5477" s="16">
        <v>2</v>
      </c>
    </row>
    <row r="5478" spans="1:10" x14ac:dyDescent="0.25">
      <c r="A5478" s="18">
        <v>57</v>
      </c>
      <c r="B5478" s="10" t="s">
        <v>2732</v>
      </c>
      <c r="C5478" s="10" t="s">
        <v>5522</v>
      </c>
      <c r="D5478" s="10">
        <v>1864</v>
      </c>
      <c r="E5478" s="10">
        <v>1</v>
      </c>
      <c r="F5478" s="10">
        <v>1</v>
      </c>
      <c r="G5478" s="10">
        <v>0</v>
      </c>
      <c r="H5478" s="10">
        <v>0</v>
      </c>
      <c r="I5478" s="10">
        <v>0</v>
      </c>
      <c r="J5478" s="16">
        <v>3</v>
      </c>
    </row>
    <row r="5479" spans="1:10" x14ac:dyDescent="0.25">
      <c r="A5479" s="18">
        <v>57</v>
      </c>
      <c r="B5479" s="10" t="s">
        <v>2732</v>
      </c>
      <c r="C5479" s="10" t="s">
        <v>5522</v>
      </c>
      <c r="D5479" s="10">
        <v>1864</v>
      </c>
      <c r="E5479" s="10">
        <v>1</v>
      </c>
      <c r="F5479" s="10">
        <v>1</v>
      </c>
      <c r="G5479" s="10">
        <v>0</v>
      </c>
      <c r="H5479" s="10">
        <v>0</v>
      </c>
      <c r="I5479" s="10">
        <v>1</v>
      </c>
      <c r="J5479" s="16">
        <v>3</v>
      </c>
    </row>
    <row r="5480" spans="1:10" x14ac:dyDescent="0.25">
      <c r="A5480" s="18">
        <v>57</v>
      </c>
      <c r="B5480" s="16" t="s">
        <v>5160</v>
      </c>
      <c r="C5480" s="16" t="s">
        <v>4587</v>
      </c>
      <c r="D5480" s="16">
        <v>1864</v>
      </c>
      <c r="E5480" s="16">
        <v>1</v>
      </c>
      <c r="F5480" s="16">
        <v>1</v>
      </c>
      <c r="G5480" s="16">
        <v>0</v>
      </c>
      <c r="H5480" s="16">
        <v>0</v>
      </c>
      <c r="I5480" s="16">
        <v>1</v>
      </c>
      <c r="J5480" s="16">
        <v>1</v>
      </c>
    </row>
    <row r="5481" spans="1:10" x14ac:dyDescent="0.25">
      <c r="A5481" s="18">
        <v>57</v>
      </c>
      <c r="B5481" s="16" t="s">
        <v>1359</v>
      </c>
      <c r="C5481" s="16" t="s">
        <v>7371</v>
      </c>
      <c r="D5481" s="16">
        <v>1864</v>
      </c>
      <c r="E5481" s="16">
        <v>1</v>
      </c>
      <c r="F5481" s="16">
        <v>1</v>
      </c>
      <c r="G5481" s="16">
        <v>0</v>
      </c>
      <c r="H5481" s="16">
        <v>0</v>
      </c>
      <c r="I5481" s="16">
        <v>0</v>
      </c>
      <c r="J5481" s="16">
        <v>2</v>
      </c>
    </row>
    <row r="5482" spans="1:10" x14ac:dyDescent="0.25">
      <c r="A5482" s="18">
        <v>126</v>
      </c>
      <c r="B5482" s="16" t="s">
        <v>6271</v>
      </c>
      <c r="C5482" s="16" t="s">
        <v>6272</v>
      </c>
      <c r="D5482" s="10">
        <v>1865</v>
      </c>
      <c r="E5482" s="16">
        <v>1</v>
      </c>
      <c r="F5482" s="16">
        <v>5</v>
      </c>
      <c r="G5482" s="16">
        <v>0</v>
      </c>
      <c r="H5482" s="16">
        <v>1</v>
      </c>
      <c r="I5482" s="16">
        <v>1</v>
      </c>
      <c r="J5482" s="16">
        <v>1</v>
      </c>
    </row>
    <row r="5483" spans="1:10" x14ac:dyDescent="0.25">
      <c r="A5483" s="16">
        <v>2</v>
      </c>
      <c r="B5483" s="16" t="s">
        <v>5424</v>
      </c>
      <c r="C5483" s="16" t="s">
        <v>5164</v>
      </c>
      <c r="D5483" s="10">
        <v>1866</v>
      </c>
      <c r="E5483" s="16">
        <v>0</v>
      </c>
      <c r="F5483" s="16">
        <v>1</v>
      </c>
      <c r="G5483" s="16">
        <v>1</v>
      </c>
      <c r="H5483" s="16">
        <v>0</v>
      </c>
      <c r="I5483" s="16">
        <v>0</v>
      </c>
      <c r="J5483" s="16">
        <v>1</v>
      </c>
    </row>
    <row r="5484" spans="1:10" x14ac:dyDescent="0.25">
      <c r="A5484" s="16">
        <v>2</v>
      </c>
      <c r="B5484" s="16" t="s">
        <v>5729</v>
      </c>
      <c r="C5484" s="16" t="s">
        <v>5164</v>
      </c>
      <c r="D5484" s="16">
        <v>1866</v>
      </c>
      <c r="E5484" s="16">
        <v>0</v>
      </c>
      <c r="F5484" s="16">
        <v>1</v>
      </c>
      <c r="G5484" s="16">
        <v>1</v>
      </c>
      <c r="H5484" s="16">
        <v>0</v>
      </c>
      <c r="I5484" s="16">
        <v>1</v>
      </c>
      <c r="J5484" s="16">
        <v>5</v>
      </c>
    </row>
    <row r="5485" spans="1:10" x14ac:dyDescent="0.25">
      <c r="A5485" s="16">
        <v>2</v>
      </c>
      <c r="B5485" s="16" t="s">
        <v>3930</v>
      </c>
      <c r="C5485" s="16" t="s">
        <v>3931</v>
      </c>
      <c r="D5485" s="16">
        <v>1866</v>
      </c>
      <c r="E5485" s="16">
        <v>0</v>
      </c>
      <c r="F5485" s="16">
        <v>1</v>
      </c>
      <c r="G5485" s="16">
        <v>1</v>
      </c>
      <c r="H5485" s="16">
        <v>0</v>
      </c>
      <c r="I5485" s="16">
        <v>0</v>
      </c>
      <c r="J5485" s="16">
        <v>7</v>
      </c>
    </row>
    <row r="5486" spans="1:10" x14ac:dyDescent="0.25">
      <c r="A5486" s="16">
        <v>2</v>
      </c>
      <c r="B5486" s="16" t="s">
        <v>5957</v>
      </c>
      <c r="C5486" s="16" t="s">
        <v>5958</v>
      </c>
      <c r="D5486" s="16">
        <v>1866</v>
      </c>
      <c r="E5486" s="16">
        <v>0</v>
      </c>
      <c r="F5486" s="16">
        <v>1</v>
      </c>
      <c r="G5486" s="16">
        <v>1</v>
      </c>
      <c r="H5486" s="16">
        <v>0</v>
      </c>
      <c r="I5486" s="16">
        <v>1</v>
      </c>
      <c r="J5486" s="16">
        <v>1</v>
      </c>
    </row>
    <row r="5487" spans="1:10" x14ac:dyDescent="0.25">
      <c r="A5487" s="16">
        <v>2</v>
      </c>
      <c r="B5487" s="16" t="s">
        <v>5957</v>
      </c>
      <c r="C5487" s="16" t="s">
        <v>5958</v>
      </c>
      <c r="D5487" s="16">
        <v>1866</v>
      </c>
      <c r="E5487" s="16">
        <v>0</v>
      </c>
      <c r="F5487" s="16">
        <v>1</v>
      </c>
      <c r="G5487" s="16">
        <v>1</v>
      </c>
      <c r="H5487" s="16">
        <v>0</v>
      </c>
      <c r="I5487" s="10">
        <v>0</v>
      </c>
      <c r="J5487" s="16">
        <v>3</v>
      </c>
    </row>
    <row r="5488" spans="1:10" x14ac:dyDescent="0.25">
      <c r="A5488" s="16">
        <v>2</v>
      </c>
      <c r="B5488" s="16" t="s">
        <v>5957</v>
      </c>
      <c r="C5488" s="16" t="s">
        <v>5958</v>
      </c>
      <c r="D5488" s="16">
        <v>1866</v>
      </c>
      <c r="E5488" s="16">
        <v>0</v>
      </c>
      <c r="F5488" s="16">
        <v>1</v>
      </c>
      <c r="G5488" s="16">
        <v>1</v>
      </c>
      <c r="H5488" s="16">
        <v>0</v>
      </c>
      <c r="I5488" s="16">
        <v>1</v>
      </c>
      <c r="J5488" s="16">
        <v>3</v>
      </c>
    </row>
    <row r="5489" spans="1:10" x14ac:dyDescent="0.25">
      <c r="A5489" s="16">
        <v>2</v>
      </c>
      <c r="B5489" s="16" t="s">
        <v>5729</v>
      </c>
      <c r="C5489" s="16" t="s">
        <v>5958</v>
      </c>
      <c r="D5489" s="16">
        <v>1866</v>
      </c>
      <c r="E5489" s="16">
        <v>0</v>
      </c>
      <c r="F5489" s="16">
        <v>1</v>
      </c>
      <c r="G5489" s="16">
        <v>1</v>
      </c>
      <c r="H5489" s="16">
        <v>0</v>
      </c>
      <c r="I5489" s="16">
        <v>0</v>
      </c>
      <c r="J5489" s="16">
        <v>5</v>
      </c>
    </row>
    <row r="5490" spans="1:10" x14ac:dyDescent="0.25">
      <c r="A5490" s="18">
        <v>118</v>
      </c>
      <c r="B5490" s="10" t="s">
        <v>8091</v>
      </c>
      <c r="C5490" s="10" t="s">
        <v>8092</v>
      </c>
      <c r="D5490" s="10">
        <v>1867</v>
      </c>
      <c r="E5490" s="10">
        <v>1</v>
      </c>
      <c r="F5490" s="10">
        <v>0</v>
      </c>
      <c r="G5490" s="10">
        <v>1</v>
      </c>
      <c r="H5490" s="10">
        <v>0</v>
      </c>
      <c r="I5490" s="10">
        <v>0</v>
      </c>
      <c r="J5490" s="16">
        <v>3</v>
      </c>
    </row>
    <row r="5491" spans="1:10" x14ac:dyDescent="0.25">
      <c r="A5491" s="18">
        <v>118</v>
      </c>
      <c r="B5491" s="10" t="s">
        <v>8091</v>
      </c>
      <c r="C5491" s="10" t="s">
        <v>8092</v>
      </c>
      <c r="D5491" s="10">
        <v>1867</v>
      </c>
      <c r="E5491" s="10">
        <v>1</v>
      </c>
      <c r="F5491" s="10">
        <v>0</v>
      </c>
      <c r="G5491" s="10">
        <v>1</v>
      </c>
      <c r="H5491" s="10">
        <v>1</v>
      </c>
      <c r="I5491" s="10">
        <v>1</v>
      </c>
      <c r="J5491" s="16">
        <v>3</v>
      </c>
    </row>
    <row r="5492" spans="1:10" x14ac:dyDescent="0.25">
      <c r="A5492" s="18">
        <v>170</v>
      </c>
      <c r="B5492" s="16" t="s">
        <v>1014</v>
      </c>
      <c r="C5492" s="16" t="s">
        <v>1015</v>
      </c>
      <c r="D5492" s="16">
        <v>1868</v>
      </c>
      <c r="E5492" s="10">
        <v>1</v>
      </c>
      <c r="F5492" s="16">
        <v>0</v>
      </c>
      <c r="G5492" s="16">
        <v>0</v>
      </c>
      <c r="H5492" s="16">
        <v>0</v>
      </c>
      <c r="I5492" s="10">
        <v>0</v>
      </c>
      <c r="J5492" s="16">
        <v>4</v>
      </c>
    </row>
    <row r="5493" spans="1:10" x14ac:dyDescent="0.25">
      <c r="A5493" s="18">
        <v>170</v>
      </c>
      <c r="B5493" s="16" t="s">
        <v>1014</v>
      </c>
      <c r="C5493" s="16" t="s">
        <v>1015</v>
      </c>
      <c r="D5493" s="16">
        <v>1868</v>
      </c>
      <c r="E5493" s="10">
        <v>1</v>
      </c>
      <c r="F5493" s="16">
        <v>0</v>
      </c>
      <c r="G5493" s="16">
        <v>0</v>
      </c>
      <c r="H5493" s="16">
        <v>1</v>
      </c>
      <c r="I5493" s="10">
        <v>1</v>
      </c>
      <c r="J5493" s="16">
        <v>4</v>
      </c>
    </row>
    <row r="5494" spans="1:10" x14ac:dyDescent="0.25">
      <c r="A5494" s="18">
        <v>172</v>
      </c>
      <c r="B5494" s="16" t="s">
        <v>242</v>
      </c>
      <c r="C5494" s="16" t="s">
        <v>243</v>
      </c>
      <c r="D5494" s="16">
        <v>1869</v>
      </c>
      <c r="E5494" s="10">
        <v>1</v>
      </c>
      <c r="F5494" s="16">
        <v>0</v>
      </c>
      <c r="G5494" s="16">
        <v>0</v>
      </c>
      <c r="H5494" s="16">
        <v>0</v>
      </c>
      <c r="I5494" s="16">
        <v>0</v>
      </c>
      <c r="J5494" s="16">
        <v>6</v>
      </c>
    </row>
    <row r="5495" spans="1:10" x14ac:dyDescent="0.25">
      <c r="A5495" s="18">
        <v>172</v>
      </c>
      <c r="B5495" s="16" t="s">
        <v>242</v>
      </c>
      <c r="C5495" s="16" t="s">
        <v>243</v>
      </c>
      <c r="D5495" s="16">
        <v>1869</v>
      </c>
      <c r="E5495" s="10">
        <v>1</v>
      </c>
      <c r="F5495" s="16">
        <v>0</v>
      </c>
      <c r="G5495" s="16">
        <v>0</v>
      </c>
      <c r="H5495" s="16">
        <v>1</v>
      </c>
      <c r="I5495" s="10">
        <v>1</v>
      </c>
      <c r="J5495" s="16">
        <v>6</v>
      </c>
    </row>
    <row r="5496" spans="1:10" x14ac:dyDescent="0.25">
      <c r="A5496" s="18">
        <v>156</v>
      </c>
      <c r="B5496" s="16" t="s">
        <v>6419</v>
      </c>
      <c r="C5496" s="16" t="s">
        <v>6420</v>
      </c>
      <c r="D5496" s="16">
        <v>1870</v>
      </c>
      <c r="E5496" s="16">
        <v>1</v>
      </c>
      <c r="F5496" s="16">
        <v>0</v>
      </c>
      <c r="G5496" s="16">
        <v>1</v>
      </c>
      <c r="H5496" s="16">
        <v>0</v>
      </c>
      <c r="I5496" s="16">
        <v>0</v>
      </c>
      <c r="J5496" s="16">
        <v>1</v>
      </c>
    </row>
    <row r="5497" spans="1:10" x14ac:dyDescent="0.25">
      <c r="A5497" s="18">
        <v>156</v>
      </c>
      <c r="B5497" s="10" t="s">
        <v>2274</v>
      </c>
      <c r="C5497" s="10" t="s">
        <v>4778</v>
      </c>
      <c r="D5497" s="10">
        <v>1870</v>
      </c>
      <c r="E5497" s="10">
        <v>1</v>
      </c>
      <c r="F5497" s="10">
        <v>0</v>
      </c>
      <c r="G5497" s="10">
        <v>1</v>
      </c>
      <c r="H5497" s="10">
        <v>0</v>
      </c>
      <c r="I5497" s="10">
        <v>1</v>
      </c>
      <c r="J5497" s="16">
        <v>2</v>
      </c>
    </row>
    <row r="5498" spans="1:10" x14ac:dyDescent="0.25">
      <c r="A5498" s="18">
        <v>15</v>
      </c>
      <c r="B5498" s="16" t="s">
        <v>4659</v>
      </c>
      <c r="C5498" s="16" t="s">
        <v>4778</v>
      </c>
      <c r="D5498" s="16">
        <v>1871</v>
      </c>
      <c r="E5498" s="16">
        <v>0</v>
      </c>
      <c r="F5498" s="16">
        <v>1</v>
      </c>
      <c r="G5498" s="16">
        <v>0</v>
      </c>
      <c r="H5498" s="16">
        <v>1</v>
      </c>
      <c r="I5498" s="16">
        <v>0</v>
      </c>
      <c r="J5498" s="16">
        <v>6</v>
      </c>
    </row>
    <row r="5499" spans="1:10" x14ac:dyDescent="0.25">
      <c r="A5499" s="18">
        <v>177</v>
      </c>
      <c r="B5499" s="10" t="s">
        <v>2080</v>
      </c>
      <c r="C5499" s="10" t="s">
        <v>4778</v>
      </c>
      <c r="D5499" s="10">
        <v>1872</v>
      </c>
      <c r="E5499" s="10">
        <v>1</v>
      </c>
      <c r="F5499" s="10">
        <v>0</v>
      </c>
      <c r="G5499" s="10">
        <v>0</v>
      </c>
      <c r="H5499" s="10">
        <v>0</v>
      </c>
      <c r="I5499" s="10">
        <v>1</v>
      </c>
      <c r="J5499" s="16">
        <v>2</v>
      </c>
    </row>
    <row r="5500" spans="1:10" x14ac:dyDescent="0.25">
      <c r="A5500" s="18">
        <v>33</v>
      </c>
      <c r="B5500" s="16" t="s">
        <v>1745</v>
      </c>
      <c r="C5500" s="16" t="s">
        <v>1746</v>
      </c>
      <c r="D5500" s="16">
        <v>1873</v>
      </c>
      <c r="E5500" s="10">
        <v>0</v>
      </c>
      <c r="F5500" s="16">
        <v>0</v>
      </c>
      <c r="G5500" s="16">
        <v>0</v>
      </c>
      <c r="H5500" s="16">
        <v>1</v>
      </c>
      <c r="I5500" s="10">
        <v>0</v>
      </c>
      <c r="J5500" s="16">
        <v>4</v>
      </c>
    </row>
    <row r="5501" spans="1:10" x14ac:dyDescent="0.25">
      <c r="A5501" s="18">
        <v>151</v>
      </c>
      <c r="B5501" s="10" t="s">
        <v>477</v>
      </c>
      <c r="C5501" s="10" t="s">
        <v>146</v>
      </c>
      <c r="D5501" s="10">
        <v>1874</v>
      </c>
      <c r="E5501" s="10">
        <v>1</v>
      </c>
      <c r="F5501" s="10">
        <v>1</v>
      </c>
      <c r="G5501" s="10">
        <v>0</v>
      </c>
      <c r="H5501" s="16">
        <v>0</v>
      </c>
      <c r="I5501" s="10">
        <v>0</v>
      </c>
      <c r="J5501" s="16">
        <v>3</v>
      </c>
    </row>
    <row r="5502" spans="1:10" x14ac:dyDescent="0.25">
      <c r="A5502" s="18">
        <v>151</v>
      </c>
      <c r="B5502" s="10" t="s">
        <v>477</v>
      </c>
      <c r="C5502" s="10" t="s">
        <v>146</v>
      </c>
      <c r="D5502" s="10">
        <v>1874</v>
      </c>
      <c r="E5502" s="10">
        <v>1</v>
      </c>
      <c r="F5502" s="10">
        <v>1</v>
      </c>
      <c r="G5502" s="10">
        <v>0</v>
      </c>
      <c r="H5502" s="16">
        <v>0</v>
      </c>
      <c r="I5502" s="10">
        <v>1</v>
      </c>
      <c r="J5502" s="16">
        <v>3</v>
      </c>
    </row>
    <row r="5503" spans="1:10" x14ac:dyDescent="0.25">
      <c r="A5503" s="18">
        <v>151</v>
      </c>
      <c r="B5503" s="16" t="s">
        <v>477</v>
      </c>
      <c r="C5503" s="16" t="s">
        <v>1534</v>
      </c>
      <c r="D5503" s="16">
        <v>1874</v>
      </c>
      <c r="E5503" s="10">
        <v>1</v>
      </c>
      <c r="F5503" s="16">
        <v>1</v>
      </c>
      <c r="G5503" s="16">
        <v>0</v>
      </c>
      <c r="H5503" s="16">
        <v>0</v>
      </c>
      <c r="I5503" s="10">
        <v>0</v>
      </c>
      <c r="J5503" s="16">
        <v>4</v>
      </c>
    </row>
    <row r="5504" spans="1:10" x14ac:dyDescent="0.25">
      <c r="A5504" s="18">
        <v>151</v>
      </c>
      <c r="B5504" s="16" t="s">
        <v>477</v>
      </c>
      <c r="C5504" s="16" t="s">
        <v>1534</v>
      </c>
      <c r="D5504" s="16">
        <v>1874</v>
      </c>
      <c r="E5504" s="10">
        <v>1</v>
      </c>
      <c r="F5504" s="16">
        <v>1</v>
      </c>
      <c r="G5504" s="16">
        <v>0</v>
      </c>
      <c r="H5504" s="16">
        <v>0</v>
      </c>
      <c r="I5504" s="10">
        <v>1</v>
      </c>
      <c r="J5504" s="16">
        <v>4</v>
      </c>
    </row>
    <row r="5505" spans="1:10" x14ac:dyDescent="0.25">
      <c r="A5505" s="18">
        <v>151</v>
      </c>
      <c r="B5505" s="16" t="s">
        <v>477</v>
      </c>
      <c r="C5505" s="16" t="s">
        <v>146</v>
      </c>
      <c r="D5505" s="16">
        <v>1874</v>
      </c>
      <c r="E5505" s="10">
        <v>1</v>
      </c>
      <c r="F5505" s="16">
        <v>1</v>
      </c>
      <c r="G5505" s="16">
        <v>0</v>
      </c>
      <c r="H5505" s="16">
        <v>0</v>
      </c>
      <c r="I5505" s="10">
        <v>0</v>
      </c>
      <c r="J5505" s="16">
        <v>5</v>
      </c>
    </row>
    <row r="5506" spans="1:10" x14ac:dyDescent="0.25">
      <c r="A5506" s="18">
        <v>151</v>
      </c>
      <c r="B5506" s="16" t="s">
        <v>477</v>
      </c>
      <c r="C5506" s="16" t="s">
        <v>146</v>
      </c>
      <c r="D5506" s="16">
        <v>1874</v>
      </c>
      <c r="E5506" s="10">
        <v>1</v>
      </c>
      <c r="F5506" s="16">
        <v>1</v>
      </c>
      <c r="G5506" s="16">
        <v>0</v>
      </c>
      <c r="H5506" s="16">
        <v>0</v>
      </c>
      <c r="I5506" s="10">
        <v>1</v>
      </c>
      <c r="J5506" s="16">
        <v>5</v>
      </c>
    </row>
    <row r="5507" spans="1:10" x14ac:dyDescent="0.25">
      <c r="A5507" s="18">
        <v>156</v>
      </c>
      <c r="B5507" s="16" t="s">
        <v>4237</v>
      </c>
      <c r="C5507" s="16" t="s">
        <v>4653</v>
      </c>
      <c r="D5507" s="16">
        <v>1870</v>
      </c>
      <c r="E5507" s="16">
        <v>1</v>
      </c>
      <c r="F5507" s="16">
        <v>0</v>
      </c>
      <c r="G5507" s="16">
        <v>1</v>
      </c>
      <c r="H5507" s="16">
        <v>0</v>
      </c>
      <c r="I5507" s="16">
        <v>0</v>
      </c>
      <c r="J5507" s="16">
        <v>0</v>
      </c>
    </row>
    <row r="5508" spans="1:10" x14ac:dyDescent="0.25">
      <c r="A5508" s="18">
        <v>156</v>
      </c>
      <c r="B5508" s="16" t="s">
        <v>4237</v>
      </c>
      <c r="C5508" s="16" t="s">
        <v>4653</v>
      </c>
      <c r="D5508" s="16">
        <v>1870</v>
      </c>
      <c r="E5508" s="16">
        <v>1</v>
      </c>
      <c r="F5508" s="16">
        <v>0</v>
      </c>
      <c r="G5508" s="16">
        <v>1</v>
      </c>
      <c r="H5508" s="16">
        <v>0</v>
      </c>
      <c r="I5508" s="16">
        <v>1</v>
      </c>
      <c r="J5508" s="16">
        <v>0</v>
      </c>
    </row>
    <row r="5509" spans="1:10" x14ac:dyDescent="0.25">
      <c r="A5509" s="18">
        <v>156</v>
      </c>
      <c r="B5509" s="16" t="s">
        <v>3887</v>
      </c>
      <c r="C5509" s="16" t="s">
        <v>146</v>
      </c>
      <c r="D5509" s="16">
        <v>1870</v>
      </c>
      <c r="E5509" s="10">
        <v>1</v>
      </c>
      <c r="F5509" s="16">
        <v>0</v>
      </c>
      <c r="G5509" s="16">
        <v>1</v>
      </c>
      <c r="H5509" s="16">
        <v>0</v>
      </c>
      <c r="I5509" s="10">
        <v>1</v>
      </c>
      <c r="J5509" s="16">
        <v>1</v>
      </c>
    </row>
    <row r="5510" spans="1:10" x14ac:dyDescent="0.25">
      <c r="A5510" s="18">
        <v>156</v>
      </c>
      <c r="B5510" s="16" t="s">
        <v>2380</v>
      </c>
      <c r="C5510" s="16" t="s">
        <v>146</v>
      </c>
      <c r="D5510" s="16">
        <v>1870</v>
      </c>
      <c r="E5510" s="16">
        <v>1</v>
      </c>
      <c r="F5510" s="16">
        <v>0</v>
      </c>
      <c r="G5510" s="16">
        <v>1</v>
      </c>
      <c r="H5510" s="16">
        <v>0</v>
      </c>
      <c r="I5510" s="16">
        <v>0</v>
      </c>
      <c r="J5510" s="16">
        <v>2</v>
      </c>
    </row>
    <row r="5511" spans="1:10" x14ac:dyDescent="0.25">
      <c r="A5511" s="18">
        <v>15</v>
      </c>
      <c r="B5511" s="16" t="s">
        <v>4659</v>
      </c>
      <c r="C5511" s="16" t="s">
        <v>4653</v>
      </c>
      <c r="D5511" s="16">
        <v>1871</v>
      </c>
      <c r="E5511" s="16">
        <v>0</v>
      </c>
      <c r="F5511" s="16">
        <v>1</v>
      </c>
      <c r="G5511" s="16">
        <v>0</v>
      </c>
      <c r="H5511" s="16">
        <v>1</v>
      </c>
      <c r="I5511" s="16">
        <v>0</v>
      </c>
      <c r="J5511" s="16">
        <v>4</v>
      </c>
    </row>
    <row r="5512" spans="1:10" x14ac:dyDescent="0.25">
      <c r="A5512" s="18">
        <v>177</v>
      </c>
      <c r="B5512" s="16" t="s">
        <v>5747</v>
      </c>
      <c r="C5512" s="16" t="s">
        <v>4653</v>
      </c>
      <c r="D5512" s="16">
        <v>1872</v>
      </c>
      <c r="E5512" s="16">
        <v>1</v>
      </c>
      <c r="F5512" s="16">
        <v>0</v>
      </c>
      <c r="G5512" s="16">
        <v>0</v>
      </c>
      <c r="H5512" s="16">
        <v>0</v>
      </c>
      <c r="I5512" s="16">
        <v>0</v>
      </c>
      <c r="J5512" s="16">
        <v>0</v>
      </c>
    </row>
    <row r="5513" spans="1:10" x14ac:dyDescent="0.25">
      <c r="A5513" s="18">
        <v>177</v>
      </c>
      <c r="B5513" s="16" t="s">
        <v>5747</v>
      </c>
      <c r="C5513" s="16" t="s">
        <v>4653</v>
      </c>
      <c r="D5513" s="16">
        <v>1872</v>
      </c>
      <c r="E5513" s="16">
        <v>1</v>
      </c>
      <c r="F5513" s="16">
        <v>0</v>
      </c>
      <c r="G5513" s="16">
        <v>0</v>
      </c>
      <c r="H5513" s="16">
        <v>0</v>
      </c>
      <c r="I5513" s="16">
        <v>1</v>
      </c>
      <c r="J5513" s="16">
        <v>0</v>
      </c>
    </row>
    <row r="5514" spans="1:10" x14ac:dyDescent="0.25">
      <c r="A5514" s="18">
        <v>177</v>
      </c>
      <c r="B5514" s="16" t="s">
        <v>145</v>
      </c>
      <c r="C5514" s="16" t="s">
        <v>146</v>
      </c>
      <c r="D5514" s="16">
        <v>1872</v>
      </c>
      <c r="E5514" s="10">
        <v>1</v>
      </c>
      <c r="F5514" s="16">
        <v>0</v>
      </c>
      <c r="G5514" s="16">
        <v>0</v>
      </c>
      <c r="H5514" s="16">
        <v>0</v>
      </c>
      <c r="I5514" s="10">
        <v>0</v>
      </c>
      <c r="J5514" s="16">
        <v>5</v>
      </c>
    </row>
    <row r="5515" spans="1:10" x14ac:dyDescent="0.25">
      <c r="A5515" s="18">
        <v>177</v>
      </c>
      <c r="B5515" s="16" t="s">
        <v>145</v>
      </c>
      <c r="C5515" s="16" t="s">
        <v>146</v>
      </c>
      <c r="D5515" s="16">
        <v>1872</v>
      </c>
      <c r="E5515" s="10">
        <v>1</v>
      </c>
      <c r="F5515" s="16">
        <v>0</v>
      </c>
      <c r="G5515" s="16">
        <v>0</v>
      </c>
      <c r="H5515" s="16">
        <v>0</v>
      </c>
      <c r="I5515" s="10">
        <v>1</v>
      </c>
      <c r="J5515" s="16">
        <v>5</v>
      </c>
    </row>
    <row r="5516" spans="1:10" x14ac:dyDescent="0.25">
      <c r="A5516" s="18">
        <v>177</v>
      </c>
      <c r="B5516" s="16" t="s">
        <v>6832</v>
      </c>
      <c r="C5516" s="16" t="s">
        <v>146</v>
      </c>
      <c r="D5516" s="16">
        <v>1872</v>
      </c>
      <c r="E5516" s="16">
        <v>1</v>
      </c>
      <c r="F5516" s="16">
        <v>0</v>
      </c>
      <c r="G5516" s="16">
        <v>0</v>
      </c>
      <c r="H5516" s="16">
        <v>0</v>
      </c>
      <c r="I5516" s="16">
        <v>0</v>
      </c>
      <c r="J5516" s="16">
        <v>1</v>
      </c>
    </row>
    <row r="5517" spans="1:10" x14ac:dyDescent="0.25">
      <c r="A5517" s="18">
        <v>177</v>
      </c>
      <c r="B5517" s="16" t="s">
        <v>3517</v>
      </c>
      <c r="C5517" s="16" t="s">
        <v>146</v>
      </c>
      <c r="D5517" s="16">
        <v>1872</v>
      </c>
      <c r="E5517" s="10">
        <v>1</v>
      </c>
      <c r="F5517" s="16">
        <v>0</v>
      </c>
      <c r="G5517" s="16">
        <v>0</v>
      </c>
      <c r="H5517" s="16">
        <v>0</v>
      </c>
      <c r="I5517" s="10">
        <v>1</v>
      </c>
      <c r="J5517" s="16">
        <v>1</v>
      </c>
    </row>
    <row r="5518" spans="1:10" x14ac:dyDescent="0.25">
      <c r="A5518" s="18">
        <v>177</v>
      </c>
      <c r="B5518" s="16" t="s">
        <v>145</v>
      </c>
      <c r="C5518" s="16" t="s">
        <v>146</v>
      </c>
      <c r="D5518" s="16">
        <v>1872</v>
      </c>
      <c r="E5518" s="16">
        <v>1</v>
      </c>
      <c r="F5518" s="16">
        <v>0</v>
      </c>
      <c r="G5518" s="16">
        <v>0</v>
      </c>
      <c r="H5518" s="16">
        <v>0</v>
      </c>
      <c r="I5518" s="16">
        <v>0</v>
      </c>
      <c r="J5518" s="16">
        <v>2</v>
      </c>
    </row>
    <row r="5519" spans="1:10" x14ac:dyDescent="0.25">
      <c r="A5519" s="18">
        <v>177</v>
      </c>
      <c r="B5519" s="10" t="s">
        <v>145</v>
      </c>
      <c r="C5519" s="10" t="s">
        <v>146</v>
      </c>
      <c r="D5519" s="10">
        <v>1872</v>
      </c>
      <c r="E5519" s="10">
        <v>1</v>
      </c>
      <c r="F5519" s="10">
        <v>0</v>
      </c>
      <c r="G5519" s="10">
        <v>0</v>
      </c>
      <c r="H5519" s="16">
        <v>0</v>
      </c>
      <c r="I5519" s="10">
        <v>0</v>
      </c>
      <c r="J5519" s="16">
        <v>3</v>
      </c>
    </row>
    <row r="5520" spans="1:10" x14ac:dyDescent="0.25">
      <c r="A5520" s="18">
        <v>177</v>
      </c>
      <c r="B5520" s="10" t="s">
        <v>145</v>
      </c>
      <c r="C5520" s="10" t="s">
        <v>146</v>
      </c>
      <c r="D5520" s="10">
        <v>1872</v>
      </c>
      <c r="E5520" s="10">
        <v>1</v>
      </c>
      <c r="F5520" s="10">
        <v>0</v>
      </c>
      <c r="G5520" s="10">
        <v>0</v>
      </c>
      <c r="H5520" s="16">
        <v>0</v>
      </c>
      <c r="I5520" s="10">
        <v>1</v>
      </c>
      <c r="J5520" s="16">
        <v>3</v>
      </c>
    </row>
    <row r="5521" spans="1:10" x14ac:dyDescent="0.25">
      <c r="A5521" s="18">
        <v>177</v>
      </c>
      <c r="B5521" s="16" t="s">
        <v>1034</v>
      </c>
      <c r="C5521" s="16" t="s">
        <v>1534</v>
      </c>
      <c r="D5521" s="16">
        <v>1872</v>
      </c>
      <c r="E5521" s="10">
        <v>1</v>
      </c>
      <c r="F5521" s="16">
        <v>0</v>
      </c>
      <c r="G5521" s="16">
        <v>0</v>
      </c>
      <c r="H5521" s="16">
        <v>0</v>
      </c>
      <c r="I5521" s="10">
        <v>0</v>
      </c>
      <c r="J5521" s="16">
        <v>4</v>
      </c>
    </row>
    <row r="5522" spans="1:10" x14ac:dyDescent="0.25">
      <c r="A5522" s="18">
        <v>177</v>
      </c>
      <c r="B5522" s="16" t="s">
        <v>1034</v>
      </c>
      <c r="C5522" s="16" t="s">
        <v>1534</v>
      </c>
      <c r="D5522" s="16">
        <v>1872</v>
      </c>
      <c r="E5522" s="10">
        <v>1</v>
      </c>
      <c r="F5522" s="16">
        <v>0</v>
      </c>
      <c r="G5522" s="16">
        <v>0</v>
      </c>
      <c r="H5522" s="16">
        <v>0</v>
      </c>
      <c r="I5522" s="10">
        <v>1</v>
      </c>
      <c r="J5522" s="16">
        <v>4</v>
      </c>
    </row>
    <row r="5523" spans="1:10" x14ac:dyDescent="0.25">
      <c r="A5523" s="18">
        <v>177</v>
      </c>
      <c r="B5523" s="16" t="s">
        <v>145</v>
      </c>
      <c r="C5523" s="16" t="s">
        <v>146</v>
      </c>
      <c r="D5523" s="16">
        <v>1872</v>
      </c>
      <c r="E5523" s="10">
        <v>1</v>
      </c>
      <c r="F5523" s="16">
        <v>0</v>
      </c>
      <c r="G5523" s="16">
        <v>0</v>
      </c>
      <c r="H5523" s="16">
        <v>0</v>
      </c>
      <c r="I5523" s="16">
        <v>0</v>
      </c>
      <c r="J5523" s="16">
        <v>6</v>
      </c>
    </row>
    <row r="5524" spans="1:10" x14ac:dyDescent="0.25">
      <c r="A5524" s="18">
        <v>177</v>
      </c>
      <c r="B5524" s="16" t="s">
        <v>145</v>
      </c>
      <c r="C5524" s="16" t="s">
        <v>146</v>
      </c>
      <c r="D5524" s="16">
        <v>1872</v>
      </c>
      <c r="E5524" s="10">
        <v>1</v>
      </c>
      <c r="F5524" s="16">
        <v>0</v>
      </c>
      <c r="G5524" s="16">
        <v>0</v>
      </c>
      <c r="H5524" s="16">
        <v>0</v>
      </c>
      <c r="I5524" s="10">
        <v>1</v>
      </c>
      <c r="J5524" s="16">
        <v>6</v>
      </c>
    </row>
    <row r="5525" spans="1:10" x14ac:dyDescent="0.25">
      <c r="A5525" s="18">
        <v>177</v>
      </c>
      <c r="B5525" s="16" t="s">
        <v>145</v>
      </c>
      <c r="C5525" s="16" t="s">
        <v>146</v>
      </c>
      <c r="D5525" s="16">
        <v>1872</v>
      </c>
      <c r="E5525" s="16">
        <v>1</v>
      </c>
      <c r="F5525" s="16">
        <v>0</v>
      </c>
      <c r="G5525" s="16">
        <v>0</v>
      </c>
      <c r="H5525" s="16">
        <v>0</v>
      </c>
      <c r="I5525" s="16">
        <v>0</v>
      </c>
      <c r="J5525" s="16">
        <v>7</v>
      </c>
    </row>
    <row r="5526" spans="1:10" x14ac:dyDescent="0.25">
      <c r="A5526" s="18">
        <v>45</v>
      </c>
      <c r="B5526" s="16" t="s">
        <v>682</v>
      </c>
      <c r="C5526" s="16" t="s">
        <v>146</v>
      </c>
      <c r="D5526" s="16">
        <v>1875</v>
      </c>
      <c r="E5526" s="10">
        <v>1</v>
      </c>
      <c r="F5526" s="16">
        <v>1</v>
      </c>
      <c r="G5526" s="16">
        <v>1</v>
      </c>
      <c r="H5526" s="16">
        <v>1</v>
      </c>
      <c r="I5526" s="16">
        <v>0</v>
      </c>
      <c r="J5526" s="16">
        <v>6</v>
      </c>
    </row>
    <row r="5527" spans="1:10" x14ac:dyDescent="0.25">
      <c r="A5527" s="16">
        <v>1</v>
      </c>
      <c r="B5527" s="16" t="s">
        <v>5413</v>
      </c>
      <c r="C5527" s="16" t="s">
        <v>5304</v>
      </c>
      <c r="D5527" s="16">
        <v>1876</v>
      </c>
      <c r="E5527" s="16">
        <v>0</v>
      </c>
      <c r="F5527" s="16">
        <v>1</v>
      </c>
      <c r="G5527" s="16">
        <v>0</v>
      </c>
      <c r="H5527" s="16">
        <v>1</v>
      </c>
      <c r="I5527" s="16">
        <v>0</v>
      </c>
      <c r="J5527" s="16">
        <v>2</v>
      </c>
    </row>
    <row r="5528" spans="1:10" x14ac:dyDescent="0.25">
      <c r="A5528" s="18">
        <v>72</v>
      </c>
      <c r="B5528" s="16" t="s">
        <v>4980</v>
      </c>
      <c r="C5528" s="16" t="s">
        <v>6424</v>
      </c>
      <c r="D5528" s="16">
        <v>1877</v>
      </c>
      <c r="E5528" s="16">
        <v>1</v>
      </c>
      <c r="F5528" s="16">
        <v>0</v>
      </c>
      <c r="G5528" s="16">
        <v>0</v>
      </c>
      <c r="H5528" s="16">
        <v>0</v>
      </c>
      <c r="I5528" s="16">
        <v>0</v>
      </c>
      <c r="J5528" s="16">
        <v>1</v>
      </c>
    </row>
    <row r="5529" spans="1:10" x14ac:dyDescent="0.25">
      <c r="A5529" s="18">
        <v>72</v>
      </c>
      <c r="B5529" s="16" t="s">
        <v>4280</v>
      </c>
      <c r="C5529" s="16" t="s">
        <v>4422</v>
      </c>
      <c r="D5529" s="16">
        <v>1877</v>
      </c>
      <c r="E5529" s="16">
        <v>1</v>
      </c>
      <c r="F5529" s="16">
        <v>0</v>
      </c>
      <c r="G5529" s="16">
        <v>0</v>
      </c>
      <c r="H5529" s="16">
        <v>1</v>
      </c>
      <c r="I5529" s="16">
        <v>1</v>
      </c>
      <c r="J5529" s="16">
        <v>1</v>
      </c>
    </row>
    <row r="5530" spans="1:10" x14ac:dyDescent="0.25">
      <c r="A5530" s="18">
        <v>72</v>
      </c>
      <c r="B5530" s="16" t="s">
        <v>833</v>
      </c>
      <c r="C5530" s="16" t="s">
        <v>7392</v>
      </c>
      <c r="D5530" s="16">
        <v>1877</v>
      </c>
      <c r="E5530" s="16">
        <v>1</v>
      </c>
      <c r="F5530" s="16">
        <v>1</v>
      </c>
      <c r="G5530" s="16">
        <v>0</v>
      </c>
      <c r="H5530" s="16">
        <v>1</v>
      </c>
      <c r="I5530" s="16">
        <v>0</v>
      </c>
      <c r="J5530" s="16">
        <v>2</v>
      </c>
    </row>
    <row r="5531" spans="1:10" x14ac:dyDescent="0.25">
      <c r="A5531" s="18">
        <v>17</v>
      </c>
      <c r="B5531" s="16" t="s">
        <v>3239</v>
      </c>
      <c r="C5531" s="16" t="s">
        <v>3240</v>
      </c>
      <c r="D5531" s="16">
        <v>1878</v>
      </c>
      <c r="E5531" s="16">
        <v>1</v>
      </c>
      <c r="F5531" s="16">
        <v>0</v>
      </c>
      <c r="G5531" s="16">
        <v>0</v>
      </c>
      <c r="H5531" s="16">
        <v>1</v>
      </c>
      <c r="I5531" s="16">
        <v>0</v>
      </c>
      <c r="J5531" s="16">
        <v>7</v>
      </c>
    </row>
    <row r="5532" spans="1:10" x14ac:dyDescent="0.25">
      <c r="A5532" s="18">
        <v>15</v>
      </c>
      <c r="B5532" s="16" t="s">
        <v>4934</v>
      </c>
      <c r="C5532" s="16" t="s">
        <v>4777</v>
      </c>
      <c r="D5532" s="16">
        <v>1879</v>
      </c>
      <c r="E5532" s="16">
        <v>0</v>
      </c>
      <c r="F5532" s="16">
        <v>1</v>
      </c>
      <c r="G5532" s="16">
        <v>0</v>
      </c>
      <c r="H5532" s="16">
        <v>0</v>
      </c>
      <c r="I5532" s="16">
        <v>0</v>
      </c>
      <c r="J5532" s="16">
        <v>6</v>
      </c>
    </row>
    <row r="5533" spans="1:10" x14ac:dyDescent="0.25">
      <c r="A5533" s="18">
        <v>15</v>
      </c>
      <c r="B5533" s="16" t="s">
        <v>4934</v>
      </c>
      <c r="C5533" s="16" t="s">
        <v>4777</v>
      </c>
      <c r="D5533" s="16">
        <v>1879</v>
      </c>
      <c r="E5533" s="16">
        <v>0</v>
      </c>
      <c r="F5533" s="16">
        <v>1</v>
      </c>
      <c r="G5533" s="16">
        <v>0</v>
      </c>
      <c r="H5533" s="16">
        <v>0</v>
      </c>
      <c r="I5533" s="16">
        <v>1</v>
      </c>
      <c r="J5533" s="16">
        <v>6</v>
      </c>
    </row>
    <row r="5534" spans="1:10" x14ac:dyDescent="0.25">
      <c r="A5534" s="18">
        <v>182</v>
      </c>
      <c r="B5534" s="10" t="s">
        <v>4667</v>
      </c>
      <c r="C5534" s="10" t="s">
        <v>2366</v>
      </c>
      <c r="D5534" s="10">
        <v>1880</v>
      </c>
      <c r="E5534" s="10">
        <v>1</v>
      </c>
      <c r="F5534" s="10">
        <v>0</v>
      </c>
      <c r="G5534" s="10">
        <v>0</v>
      </c>
      <c r="H5534" s="10">
        <v>1</v>
      </c>
      <c r="I5534" s="10">
        <v>1</v>
      </c>
      <c r="J5534" s="16">
        <v>2</v>
      </c>
    </row>
    <row r="5535" spans="1:10" x14ac:dyDescent="0.25">
      <c r="A5535" s="18">
        <v>182</v>
      </c>
      <c r="B5535" s="16" t="s">
        <v>2455</v>
      </c>
      <c r="C5535" s="16" t="s">
        <v>2456</v>
      </c>
      <c r="D5535" s="16">
        <v>1880</v>
      </c>
      <c r="E5535" s="16">
        <v>1</v>
      </c>
      <c r="F5535" s="16">
        <v>0</v>
      </c>
      <c r="G5535" s="16">
        <v>0</v>
      </c>
      <c r="H5535" s="16">
        <v>0</v>
      </c>
      <c r="I5535" s="16">
        <v>0</v>
      </c>
      <c r="J5535" s="16">
        <v>2</v>
      </c>
    </row>
    <row r="5536" spans="1:10" x14ac:dyDescent="0.25">
      <c r="A5536" s="16">
        <v>35</v>
      </c>
      <c r="B5536" s="16" t="s">
        <v>3948</v>
      </c>
      <c r="C5536" s="16" t="s">
        <v>3759</v>
      </c>
      <c r="D5536" s="16">
        <v>1881</v>
      </c>
      <c r="E5536" s="16">
        <v>1</v>
      </c>
      <c r="F5536" s="16">
        <v>1</v>
      </c>
      <c r="G5536" s="16">
        <v>0</v>
      </c>
      <c r="H5536" s="16">
        <v>1</v>
      </c>
      <c r="I5536" s="16">
        <v>0</v>
      </c>
      <c r="J5536" s="16">
        <v>1</v>
      </c>
    </row>
    <row r="5537" spans="1:10" x14ac:dyDescent="0.25">
      <c r="A5537" s="18">
        <v>199</v>
      </c>
      <c r="B5537" s="16" t="s">
        <v>1979</v>
      </c>
      <c r="C5537" s="16" t="s">
        <v>2195</v>
      </c>
      <c r="D5537" s="16">
        <v>1882</v>
      </c>
      <c r="E5537" s="16">
        <v>1</v>
      </c>
      <c r="F5537" s="16">
        <v>1</v>
      </c>
      <c r="G5537" s="16">
        <v>0</v>
      </c>
      <c r="H5537" s="16">
        <v>1</v>
      </c>
      <c r="I5537" s="16">
        <v>0</v>
      </c>
      <c r="J5537" s="16">
        <v>2</v>
      </c>
    </row>
    <row r="5538" spans="1:10" x14ac:dyDescent="0.25">
      <c r="A5538" s="18">
        <v>103</v>
      </c>
      <c r="B5538" s="10" t="s">
        <v>2248</v>
      </c>
      <c r="C5538" s="10" t="s">
        <v>8260</v>
      </c>
      <c r="D5538" s="10">
        <v>1883</v>
      </c>
      <c r="E5538" s="10">
        <v>1</v>
      </c>
      <c r="F5538" s="10">
        <v>0</v>
      </c>
      <c r="G5538" s="10">
        <v>0</v>
      </c>
      <c r="H5538" s="10">
        <v>0</v>
      </c>
      <c r="I5538" s="10">
        <v>0</v>
      </c>
      <c r="J5538" s="16">
        <v>3</v>
      </c>
    </row>
    <row r="5539" spans="1:10" x14ac:dyDescent="0.25">
      <c r="A5539" s="18">
        <v>103</v>
      </c>
      <c r="B5539" s="10" t="s">
        <v>2248</v>
      </c>
      <c r="C5539" s="10" t="s">
        <v>8260</v>
      </c>
      <c r="D5539" s="10">
        <v>1883</v>
      </c>
      <c r="E5539" s="10">
        <v>1</v>
      </c>
      <c r="F5539" s="10">
        <v>0</v>
      </c>
      <c r="G5539" s="10">
        <v>0</v>
      </c>
      <c r="H5539" s="10">
        <v>1</v>
      </c>
      <c r="I5539" s="10">
        <v>1</v>
      </c>
      <c r="J5539" s="16">
        <v>3</v>
      </c>
    </row>
    <row r="5540" spans="1:10" x14ac:dyDescent="0.25">
      <c r="A5540" s="18">
        <v>13</v>
      </c>
      <c r="B5540" s="16" t="s">
        <v>4649</v>
      </c>
      <c r="C5540" s="16" t="s">
        <v>4650</v>
      </c>
      <c r="D5540" s="16">
        <v>1884</v>
      </c>
      <c r="E5540" s="16">
        <v>0</v>
      </c>
      <c r="F5540" s="16">
        <v>0</v>
      </c>
      <c r="G5540" s="16">
        <v>0</v>
      </c>
      <c r="H5540" s="16">
        <v>1</v>
      </c>
      <c r="I5540" s="16">
        <v>0</v>
      </c>
      <c r="J5540" s="16">
        <v>4</v>
      </c>
    </row>
    <row r="5541" spans="1:10" x14ac:dyDescent="0.25">
      <c r="A5541" s="18">
        <v>181</v>
      </c>
      <c r="B5541" s="16" t="s">
        <v>4336</v>
      </c>
      <c r="C5541" s="16" t="s">
        <v>6148</v>
      </c>
      <c r="D5541" s="16">
        <v>1885</v>
      </c>
      <c r="E5541" s="16">
        <v>1</v>
      </c>
      <c r="F5541" s="16">
        <v>1</v>
      </c>
      <c r="G5541" s="16">
        <v>0</v>
      </c>
      <c r="H5541" s="16">
        <v>0</v>
      </c>
      <c r="I5541" s="16">
        <v>0</v>
      </c>
      <c r="J5541" s="16">
        <v>0</v>
      </c>
    </row>
    <row r="5542" spans="1:10" x14ac:dyDescent="0.25">
      <c r="A5542" s="18">
        <v>181</v>
      </c>
      <c r="B5542" s="16" t="s">
        <v>4336</v>
      </c>
      <c r="C5542" s="16" t="s">
        <v>6148</v>
      </c>
      <c r="D5542" s="16">
        <v>1885</v>
      </c>
      <c r="E5542" s="16">
        <v>1</v>
      </c>
      <c r="F5542" s="16">
        <v>1</v>
      </c>
      <c r="G5542" s="16">
        <v>0</v>
      </c>
      <c r="H5542" s="16">
        <v>0</v>
      </c>
      <c r="I5542" s="16">
        <v>1</v>
      </c>
      <c r="J5542" s="16">
        <v>0</v>
      </c>
    </row>
    <row r="5543" spans="1:10" x14ac:dyDescent="0.25">
      <c r="A5543" s="18">
        <v>181</v>
      </c>
      <c r="B5543" s="16" t="s">
        <v>164</v>
      </c>
      <c r="C5543" s="16" t="s">
        <v>3617</v>
      </c>
      <c r="D5543" s="16">
        <v>1885</v>
      </c>
      <c r="E5543" s="10">
        <v>1</v>
      </c>
      <c r="F5543" s="16">
        <v>1</v>
      </c>
      <c r="G5543" s="16">
        <v>0</v>
      </c>
      <c r="H5543" s="16">
        <v>0</v>
      </c>
      <c r="I5543" s="10">
        <v>1</v>
      </c>
      <c r="J5543" s="16">
        <v>1</v>
      </c>
    </row>
    <row r="5544" spans="1:10" x14ac:dyDescent="0.25">
      <c r="A5544" s="18">
        <v>181</v>
      </c>
      <c r="B5544" s="10" t="s">
        <v>2365</v>
      </c>
      <c r="C5544" s="10" t="s">
        <v>6148</v>
      </c>
      <c r="D5544" s="10">
        <v>1885</v>
      </c>
      <c r="E5544" s="10">
        <v>1</v>
      </c>
      <c r="F5544" s="10">
        <v>1</v>
      </c>
      <c r="G5544" s="10">
        <v>0</v>
      </c>
      <c r="H5544" s="10">
        <v>0</v>
      </c>
      <c r="I5544" s="10">
        <v>1</v>
      </c>
      <c r="J5544" s="16">
        <v>2</v>
      </c>
    </row>
    <row r="5545" spans="1:10" x14ac:dyDescent="0.25">
      <c r="A5545" s="18">
        <v>181</v>
      </c>
      <c r="B5545" s="16" t="s">
        <v>164</v>
      </c>
      <c r="C5545" s="16" t="s">
        <v>3617</v>
      </c>
      <c r="D5545" s="16">
        <v>1885</v>
      </c>
      <c r="E5545" s="10">
        <v>1</v>
      </c>
      <c r="F5545" s="16">
        <v>1</v>
      </c>
      <c r="G5545" s="16">
        <v>0</v>
      </c>
      <c r="H5545" s="16">
        <v>0</v>
      </c>
      <c r="I5545" s="10">
        <v>0</v>
      </c>
      <c r="J5545" s="16">
        <v>5</v>
      </c>
    </row>
    <row r="5546" spans="1:10" x14ac:dyDescent="0.25">
      <c r="A5546" s="18">
        <v>181</v>
      </c>
      <c r="B5546" s="16" t="s">
        <v>164</v>
      </c>
      <c r="C5546" s="16" t="s">
        <v>3617</v>
      </c>
      <c r="D5546" s="16">
        <v>1885</v>
      </c>
      <c r="E5546" s="10">
        <v>1</v>
      </c>
      <c r="F5546" s="16">
        <v>1</v>
      </c>
      <c r="G5546" s="16">
        <v>0</v>
      </c>
      <c r="H5546" s="16">
        <v>0</v>
      </c>
      <c r="I5546" s="10">
        <v>1</v>
      </c>
      <c r="J5546" s="16">
        <v>5</v>
      </c>
    </row>
    <row r="5547" spans="1:10" x14ac:dyDescent="0.25">
      <c r="A5547" s="18">
        <v>181</v>
      </c>
      <c r="B5547" s="16" t="s">
        <v>7363</v>
      </c>
      <c r="C5547" s="16" t="s">
        <v>3617</v>
      </c>
      <c r="D5547" s="16">
        <v>1885</v>
      </c>
      <c r="E5547" s="16">
        <v>1</v>
      </c>
      <c r="F5547" s="16">
        <v>1</v>
      </c>
      <c r="G5547" s="16">
        <v>0</v>
      </c>
      <c r="H5547" s="16">
        <v>0</v>
      </c>
      <c r="I5547" s="16">
        <v>0</v>
      </c>
      <c r="J5547" s="16">
        <v>7</v>
      </c>
    </row>
    <row r="5548" spans="1:10" x14ac:dyDescent="0.25">
      <c r="A5548" s="18">
        <v>201</v>
      </c>
      <c r="B5548" s="16" t="s">
        <v>76</v>
      </c>
      <c r="C5548" s="16" t="s">
        <v>3617</v>
      </c>
      <c r="D5548" s="16">
        <v>1886</v>
      </c>
      <c r="E5548" s="16">
        <v>1</v>
      </c>
      <c r="F5548" s="16">
        <v>1</v>
      </c>
      <c r="G5548" s="16">
        <v>0</v>
      </c>
      <c r="H5548" s="16">
        <v>1</v>
      </c>
      <c r="I5548" s="16">
        <v>0</v>
      </c>
      <c r="J5548" s="16">
        <v>7</v>
      </c>
    </row>
    <row r="5549" spans="1:10" x14ac:dyDescent="0.25">
      <c r="A5549" s="18">
        <v>81</v>
      </c>
      <c r="B5549" s="10" t="s">
        <v>2341</v>
      </c>
      <c r="C5549" s="10" t="s">
        <v>6148</v>
      </c>
      <c r="D5549" s="10">
        <v>1887</v>
      </c>
      <c r="E5549" s="10">
        <v>1</v>
      </c>
      <c r="F5549" s="10">
        <v>1</v>
      </c>
      <c r="G5549" s="10">
        <v>0</v>
      </c>
      <c r="H5549" s="10">
        <v>0</v>
      </c>
      <c r="I5549" s="10">
        <v>0</v>
      </c>
      <c r="J5549" s="16">
        <v>3</v>
      </c>
    </row>
    <row r="5550" spans="1:10" x14ac:dyDescent="0.25">
      <c r="A5550" s="18">
        <v>81</v>
      </c>
      <c r="B5550" s="10" t="s">
        <v>2341</v>
      </c>
      <c r="C5550" s="10" t="s">
        <v>6148</v>
      </c>
      <c r="D5550" s="10">
        <v>1887</v>
      </c>
      <c r="E5550" s="10">
        <v>1</v>
      </c>
      <c r="F5550" s="10">
        <v>1</v>
      </c>
      <c r="G5550" s="10">
        <v>0</v>
      </c>
      <c r="H5550" s="10">
        <v>1</v>
      </c>
      <c r="I5550" s="10">
        <v>1</v>
      </c>
      <c r="J5550" s="16">
        <v>3</v>
      </c>
    </row>
    <row r="5551" spans="1:10" x14ac:dyDescent="0.25">
      <c r="A5551" s="18">
        <v>168</v>
      </c>
      <c r="B5551" s="16" t="s">
        <v>833</v>
      </c>
      <c r="C5551" s="16" t="s">
        <v>77</v>
      </c>
      <c r="D5551" s="16">
        <v>1888</v>
      </c>
      <c r="E5551" s="16">
        <v>1</v>
      </c>
      <c r="F5551" s="16">
        <v>1</v>
      </c>
      <c r="G5551" s="16">
        <v>0</v>
      </c>
      <c r="H5551" s="16">
        <v>0</v>
      </c>
      <c r="I5551" s="16">
        <v>0</v>
      </c>
      <c r="J5551" s="16">
        <v>1</v>
      </c>
    </row>
    <row r="5552" spans="1:10" x14ac:dyDescent="0.25">
      <c r="A5552" s="18">
        <v>168</v>
      </c>
      <c r="B5552" s="16" t="s">
        <v>833</v>
      </c>
      <c r="C5552" s="16" t="s">
        <v>77</v>
      </c>
      <c r="D5552" s="16">
        <v>1888</v>
      </c>
      <c r="E5552" s="10">
        <v>1</v>
      </c>
      <c r="F5552" s="16">
        <v>1</v>
      </c>
      <c r="G5552" s="16">
        <v>0</v>
      </c>
      <c r="H5552" s="16">
        <v>1</v>
      </c>
      <c r="I5552" s="10">
        <v>1</v>
      </c>
      <c r="J5552" s="16">
        <v>1</v>
      </c>
    </row>
    <row r="5553" spans="1:10" x14ac:dyDescent="0.25">
      <c r="A5553" s="18">
        <v>168</v>
      </c>
      <c r="B5553" s="16" t="s">
        <v>1003</v>
      </c>
      <c r="C5553" s="16" t="s">
        <v>77</v>
      </c>
      <c r="D5553" s="16">
        <v>1888</v>
      </c>
      <c r="E5553" s="10">
        <v>1</v>
      </c>
      <c r="F5553" s="16">
        <v>1</v>
      </c>
      <c r="G5553" s="16">
        <v>0</v>
      </c>
      <c r="H5553" s="16">
        <v>0</v>
      </c>
      <c r="I5553" s="10">
        <v>0</v>
      </c>
      <c r="J5553" s="16">
        <v>4</v>
      </c>
    </row>
    <row r="5554" spans="1:10" x14ac:dyDescent="0.25">
      <c r="A5554" s="18">
        <v>168</v>
      </c>
      <c r="B5554" s="16" t="s">
        <v>1003</v>
      </c>
      <c r="C5554" s="16" t="s">
        <v>77</v>
      </c>
      <c r="D5554" s="16">
        <v>1888</v>
      </c>
      <c r="E5554" s="10">
        <v>1</v>
      </c>
      <c r="F5554" s="16">
        <v>1</v>
      </c>
      <c r="G5554" s="16">
        <v>0</v>
      </c>
      <c r="H5554" s="16">
        <v>1</v>
      </c>
      <c r="I5554" s="10">
        <v>1</v>
      </c>
      <c r="J5554" s="16">
        <v>4</v>
      </c>
    </row>
    <row r="5555" spans="1:10" x14ac:dyDescent="0.25">
      <c r="A5555" s="18">
        <v>168</v>
      </c>
      <c r="B5555" s="16" t="s">
        <v>6865</v>
      </c>
      <c r="C5555" s="16" t="s">
        <v>77</v>
      </c>
      <c r="D5555" s="16">
        <v>1888</v>
      </c>
      <c r="E5555" s="16">
        <v>1</v>
      </c>
      <c r="F5555" s="16">
        <v>1</v>
      </c>
      <c r="G5555" s="16">
        <v>0</v>
      </c>
      <c r="H5555" s="16">
        <v>0</v>
      </c>
      <c r="I5555" s="16">
        <v>0</v>
      </c>
      <c r="J5555" s="16">
        <v>7</v>
      </c>
    </row>
    <row r="5556" spans="1:10" x14ac:dyDescent="0.25">
      <c r="A5556" s="18">
        <v>181</v>
      </c>
      <c r="B5556" s="16" t="s">
        <v>502</v>
      </c>
      <c r="C5556" s="16" t="s">
        <v>77</v>
      </c>
      <c r="D5556" s="16">
        <v>1889</v>
      </c>
      <c r="E5556" s="10">
        <v>1</v>
      </c>
      <c r="F5556" s="16">
        <v>1</v>
      </c>
      <c r="G5556" s="16">
        <v>0</v>
      </c>
      <c r="H5556" s="16">
        <v>1</v>
      </c>
      <c r="I5556" s="10">
        <v>0</v>
      </c>
      <c r="J5556" s="16">
        <v>5</v>
      </c>
    </row>
    <row r="5557" spans="1:10" x14ac:dyDescent="0.25">
      <c r="A5557" s="18">
        <v>181</v>
      </c>
      <c r="B5557" s="16" t="s">
        <v>164</v>
      </c>
      <c r="C5557" s="16" t="s">
        <v>77</v>
      </c>
      <c r="D5557" s="16">
        <v>1889</v>
      </c>
      <c r="E5557" s="16">
        <v>1</v>
      </c>
      <c r="F5557" s="16">
        <v>1</v>
      </c>
      <c r="G5557" s="16">
        <v>0</v>
      </c>
      <c r="H5557" s="16">
        <v>0</v>
      </c>
      <c r="I5557" s="16">
        <v>0</v>
      </c>
      <c r="J5557" s="16">
        <v>2</v>
      </c>
    </row>
    <row r="5558" spans="1:10" x14ac:dyDescent="0.25">
      <c r="A5558" s="18">
        <v>181</v>
      </c>
      <c r="B5558" s="10" t="s">
        <v>164</v>
      </c>
      <c r="C5558" s="10" t="s">
        <v>77</v>
      </c>
      <c r="D5558" s="10">
        <v>1889</v>
      </c>
      <c r="E5558" s="10">
        <v>1</v>
      </c>
      <c r="F5558" s="10">
        <v>1</v>
      </c>
      <c r="G5558" s="10">
        <v>0</v>
      </c>
      <c r="H5558" s="16">
        <v>0</v>
      </c>
      <c r="I5558" s="10">
        <v>0</v>
      </c>
      <c r="J5558" s="16">
        <v>3</v>
      </c>
    </row>
    <row r="5559" spans="1:10" x14ac:dyDescent="0.25">
      <c r="A5559" s="18">
        <v>181</v>
      </c>
      <c r="B5559" s="10" t="s">
        <v>164</v>
      </c>
      <c r="C5559" s="10" t="s">
        <v>77</v>
      </c>
      <c r="D5559" s="10">
        <v>1889</v>
      </c>
      <c r="E5559" s="10">
        <v>1</v>
      </c>
      <c r="F5559" s="10">
        <v>1</v>
      </c>
      <c r="G5559" s="10">
        <v>0</v>
      </c>
      <c r="H5559" s="16">
        <v>0</v>
      </c>
      <c r="I5559" s="10">
        <v>1</v>
      </c>
      <c r="J5559" s="16">
        <v>3</v>
      </c>
    </row>
    <row r="5560" spans="1:10" x14ac:dyDescent="0.25">
      <c r="A5560" s="18">
        <v>181</v>
      </c>
      <c r="B5560" s="16" t="s">
        <v>164</v>
      </c>
      <c r="C5560" s="16" t="s">
        <v>77</v>
      </c>
      <c r="D5560" s="16">
        <v>1889</v>
      </c>
      <c r="E5560" s="10">
        <v>1</v>
      </c>
      <c r="F5560" s="16">
        <v>1</v>
      </c>
      <c r="G5560" s="16">
        <v>0</v>
      </c>
      <c r="H5560" s="16">
        <v>0</v>
      </c>
      <c r="I5560" s="10">
        <v>0</v>
      </c>
      <c r="J5560" s="16">
        <v>4</v>
      </c>
    </row>
    <row r="5561" spans="1:10" x14ac:dyDescent="0.25">
      <c r="A5561" s="18">
        <v>181</v>
      </c>
      <c r="B5561" s="16" t="s">
        <v>164</v>
      </c>
      <c r="C5561" s="16" t="s">
        <v>77</v>
      </c>
      <c r="D5561" s="16">
        <v>1889</v>
      </c>
      <c r="E5561" s="10">
        <v>1</v>
      </c>
      <c r="F5561" s="16">
        <v>1</v>
      </c>
      <c r="G5561" s="16">
        <v>0</v>
      </c>
      <c r="H5561" s="16">
        <v>0</v>
      </c>
      <c r="I5561" s="10">
        <v>1</v>
      </c>
      <c r="J5561" s="16">
        <v>4</v>
      </c>
    </row>
    <row r="5562" spans="1:10" x14ac:dyDescent="0.25">
      <c r="A5562" s="18">
        <v>181</v>
      </c>
      <c r="B5562" s="16" t="s">
        <v>164</v>
      </c>
      <c r="C5562" s="16" t="s">
        <v>77</v>
      </c>
      <c r="D5562" s="16">
        <v>1889</v>
      </c>
      <c r="E5562" s="10">
        <v>1</v>
      </c>
      <c r="F5562" s="16">
        <v>1</v>
      </c>
      <c r="G5562" s="16">
        <v>0</v>
      </c>
      <c r="H5562" s="16">
        <v>0</v>
      </c>
      <c r="I5562" s="16">
        <v>0</v>
      </c>
      <c r="J5562" s="16">
        <v>6</v>
      </c>
    </row>
    <row r="5563" spans="1:10" x14ac:dyDescent="0.25">
      <c r="A5563" s="18">
        <v>181</v>
      </c>
      <c r="B5563" s="16" t="s">
        <v>164</v>
      </c>
      <c r="C5563" s="16" t="s">
        <v>77</v>
      </c>
      <c r="D5563" s="16">
        <v>1889</v>
      </c>
      <c r="E5563" s="10">
        <v>1</v>
      </c>
      <c r="F5563" s="16">
        <v>1</v>
      </c>
      <c r="G5563" s="16">
        <v>0</v>
      </c>
      <c r="H5563" s="16">
        <v>0</v>
      </c>
      <c r="I5563" s="10">
        <v>1</v>
      </c>
      <c r="J5563" s="16">
        <v>6</v>
      </c>
    </row>
    <row r="5564" spans="1:10" x14ac:dyDescent="0.25">
      <c r="A5564" s="18">
        <v>203</v>
      </c>
      <c r="B5564" s="16" t="s">
        <v>76</v>
      </c>
      <c r="C5564" s="16" t="s">
        <v>77</v>
      </c>
      <c r="D5564" s="16">
        <v>1890</v>
      </c>
      <c r="E5564" s="10">
        <v>1</v>
      </c>
      <c r="F5564" s="16">
        <v>1</v>
      </c>
      <c r="G5564" s="16">
        <v>0</v>
      </c>
      <c r="H5564" s="16">
        <v>1</v>
      </c>
      <c r="I5564" s="16">
        <v>0</v>
      </c>
      <c r="J5564" s="16">
        <v>6</v>
      </c>
    </row>
    <row r="5565" spans="1:10" x14ac:dyDescent="0.25">
      <c r="A5565" s="18">
        <v>4</v>
      </c>
      <c r="B5565" s="16" t="s">
        <v>5942</v>
      </c>
      <c r="C5565" s="16" t="s">
        <v>5943</v>
      </c>
      <c r="D5565" s="16">
        <v>1891</v>
      </c>
      <c r="E5565" s="16">
        <v>0</v>
      </c>
      <c r="F5565" s="16">
        <v>1</v>
      </c>
      <c r="G5565" s="16">
        <v>0</v>
      </c>
      <c r="H5565" s="16">
        <v>1</v>
      </c>
      <c r="I5565" s="16">
        <v>0</v>
      </c>
      <c r="J5565" s="16">
        <v>5</v>
      </c>
    </row>
    <row r="5566" spans="1:10" x14ac:dyDescent="0.25">
      <c r="A5566" s="18">
        <v>19</v>
      </c>
      <c r="B5566" s="16" t="s">
        <v>4788</v>
      </c>
      <c r="C5566" s="16" t="s">
        <v>4789</v>
      </c>
      <c r="D5566" s="16">
        <v>1892</v>
      </c>
      <c r="E5566" s="16">
        <v>0</v>
      </c>
      <c r="F5566" s="16">
        <v>0</v>
      </c>
      <c r="G5566" s="16">
        <v>0</v>
      </c>
      <c r="H5566" s="16">
        <v>0</v>
      </c>
      <c r="I5566" s="16">
        <v>0</v>
      </c>
      <c r="J5566" s="16">
        <v>0</v>
      </c>
    </row>
    <row r="5567" spans="1:10" x14ac:dyDescent="0.25">
      <c r="A5567" s="18">
        <v>165</v>
      </c>
      <c r="B5567" s="10" t="s">
        <v>8397</v>
      </c>
      <c r="C5567" s="10" t="s">
        <v>8398</v>
      </c>
      <c r="D5567" s="10">
        <v>1893</v>
      </c>
      <c r="E5567" s="10">
        <v>1</v>
      </c>
      <c r="F5567" s="10">
        <v>23</v>
      </c>
      <c r="G5567" s="10">
        <v>0</v>
      </c>
      <c r="H5567" s="16">
        <v>1</v>
      </c>
      <c r="I5567" s="10">
        <v>1</v>
      </c>
      <c r="J5567" s="16">
        <v>3</v>
      </c>
    </row>
    <row r="5568" spans="1:10" x14ac:dyDescent="0.25">
      <c r="A5568" s="18">
        <v>19</v>
      </c>
      <c r="B5568" s="16" t="s">
        <v>5435</v>
      </c>
      <c r="C5568" s="16" t="s">
        <v>4789</v>
      </c>
      <c r="D5568" s="16">
        <v>1894</v>
      </c>
      <c r="E5568" s="16">
        <v>0</v>
      </c>
      <c r="F5568" s="16">
        <v>0</v>
      </c>
      <c r="G5568" s="16">
        <v>0</v>
      </c>
      <c r="H5568" s="16">
        <v>0</v>
      </c>
      <c r="I5568" s="16">
        <v>1</v>
      </c>
      <c r="J5568" s="16">
        <v>0</v>
      </c>
    </row>
    <row r="5569" spans="1:10" x14ac:dyDescent="0.25">
      <c r="A5569" s="18">
        <v>76</v>
      </c>
      <c r="B5569" s="16" t="s">
        <v>4503</v>
      </c>
      <c r="C5569" s="16" t="s">
        <v>4789</v>
      </c>
      <c r="D5569" s="16">
        <v>1895</v>
      </c>
      <c r="E5569" s="16">
        <v>1</v>
      </c>
      <c r="F5569" s="16">
        <v>0</v>
      </c>
      <c r="G5569" s="16">
        <v>0</v>
      </c>
      <c r="H5569" s="16">
        <v>0</v>
      </c>
      <c r="I5569" s="16">
        <v>0</v>
      </c>
      <c r="J5569" s="16">
        <v>0</v>
      </c>
    </row>
    <row r="5570" spans="1:10" x14ac:dyDescent="0.25">
      <c r="A5570" s="18">
        <v>76</v>
      </c>
      <c r="B5570" s="16" t="s">
        <v>4503</v>
      </c>
      <c r="C5570" s="16" t="s">
        <v>4789</v>
      </c>
      <c r="D5570" s="16">
        <v>1895</v>
      </c>
      <c r="E5570" s="16">
        <v>1</v>
      </c>
      <c r="F5570" s="16">
        <v>0</v>
      </c>
      <c r="G5570" s="16">
        <v>0</v>
      </c>
      <c r="H5570" s="16">
        <v>1</v>
      </c>
      <c r="I5570" s="16">
        <v>1</v>
      </c>
      <c r="J5570" s="16">
        <v>0</v>
      </c>
    </row>
    <row r="5571" spans="1:10" x14ac:dyDescent="0.25">
      <c r="A5571" s="18">
        <v>19</v>
      </c>
      <c r="B5571" s="16" t="s">
        <v>5435</v>
      </c>
      <c r="C5571" s="16" t="s">
        <v>5049</v>
      </c>
      <c r="D5571" s="16">
        <v>1894</v>
      </c>
      <c r="E5571" s="16">
        <v>0</v>
      </c>
      <c r="F5571" s="16">
        <v>0</v>
      </c>
      <c r="G5571" s="16">
        <v>0</v>
      </c>
      <c r="H5571" s="16">
        <v>0</v>
      </c>
      <c r="I5571" s="16">
        <v>0</v>
      </c>
      <c r="J5571" s="16">
        <v>2</v>
      </c>
    </row>
    <row r="5572" spans="1:10" x14ac:dyDescent="0.25">
      <c r="A5572" s="18">
        <v>19</v>
      </c>
      <c r="B5572" s="16" t="s">
        <v>5435</v>
      </c>
      <c r="C5572" s="16" t="s">
        <v>5049</v>
      </c>
      <c r="D5572" s="16">
        <v>1894</v>
      </c>
      <c r="E5572" s="16">
        <v>0</v>
      </c>
      <c r="F5572" s="16">
        <v>0</v>
      </c>
      <c r="G5572" s="16">
        <v>0</v>
      </c>
      <c r="H5572" s="16">
        <v>0</v>
      </c>
      <c r="I5572" s="16">
        <v>1</v>
      </c>
      <c r="J5572" s="16">
        <v>2</v>
      </c>
    </row>
    <row r="5573" spans="1:10" x14ac:dyDescent="0.25">
      <c r="A5573" s="18">
        <v>198</v>
      </c>
      <c r="B5573" s="16" t="s">
        <v>4161</v>
      </c>
      <c r="C5573" s="16" t="s">
        <v>4682</v>
      </c>
      <c r="D5573" s="16">
        <v>1895</v>
      </c>
      <c r="E5573" s="16">
        <v>1</v>
      </c>
      <c r="F5573" s="16">
        <v>1</v>
      </c>
      <c r="G5573" s="16">
        <v>1</v>
      </c>
      <c r="H5573" s="16">
        <v>1</v>
      </c>
      <c r="I5573" s="16">
        <v>0</v>
      </c>
      <c r="J5573" s="16">
        <v>0</v>
      </c>
    </row>
    <row r="5574" spans="1:10" x14ac:dyDescent="0.25">
      <c r="A5574" s="18">
        <v>175</v>
      </c>
      <c r="B5574" s="16" t="s">
        <v>6393</v>
      </c>
      <c r="C5574" s="16" t="s">
        <v>6394</v>
      </c>
      <c r="D5574" s="16">
        <v>1896</v>
      </c>
      <c r="E5574" s="16">
        <v>1</v>
      </c>
      <c r="F5574" s="16">
        <v>1</v>
      </c>
      <c r="G5574" s="16">
        <v>0</v>
      </c>
      <c r="H5574" s="16">
        <v>1</v>
      </c>
      <c r="I5574" s="16">
        <v>0</v>
      </c>
      <c r="J5574" s="16">
        <v>1</v>
      </c>
    </row>
    <row r="5575" spans="1:10" x14ac:dyDescent="0.25">
      <c r="A5575" s="18">
        <v>190</v>
      </c>
      <c r="B5575" s="16" t="s">
        <v>94</v>
      </c>
      <c r="C5575" s="16" t="s">
        <v>95</v>
      </c>
      <c r="D5575" s="16">
        <v>1897</v>
      </c>
      <c r="E5575" s="10">
        <v>1</v>
      </c>
      <c r="F5575" s="16">
        <v>1</v>
      </c>
      <c r="G5575" s="16">
        <v>0</v>
      </c>
      <c r="H5575" s="16">
        <v>1</v>
      </c>
      <c r="I5575" s="10">
        <v>0</v>
      </c>
      <c r="J5575" s="16">
        <v>6</v>
      </c>
    </row>
    <row r="5576" spans="1:10" x14ac:dyDescent="0.25">
      <c r="A5576" s="18">
        <v>73</v>
      </c>
      <c r="B5576" s="10" t="s">
        <v>2303</v>
      </c>
      <c r="C5576" s="10" t="s">
        <v>7774</v>
      </c>
      <c r="D5576" s="10">
        <v>1898</v>
      </c>
      <c r="E5576" s="10">
        <v>1</v>
      </c>
      <c r="F5576" s="10">
        <v>0</v>
      </c>
      <c r="G5576" s="10">
        <v>0</v>
      </c>
      <c r="H5576" s="10">
        <v>0</v>
      </c>
      <c r="I5576" s="10">
        <v>0</v>
      </c>
      <c r="J5576" s="16">
        <v>3</v>
      </c>
    </row>
    <row r="5577" spans="1:10" x14ac:dyDescent="0.25">
      <c r="A5577" s="18">
        <v>73</v>
      </c>
      <c r="B5577" s="10" t="s">
        <v>2303</v>
      </c>
      <c r="C5577" s="10" t="s">
        <v>7774</v>
      </c>
      <c r="D5577" s="10">
        <v>1898</v>
      </c>
      <c r="E5577" s="10">
        <v>1</v>
      </c>
      <c r="F5577" s="10">
        <v>0</v>
      </c>
      <c r="G5577" s="10">
        <v>0</v>
      </c>
      <c r="H5577" s="10">
        <v>1</v>
      </c>
      <c r="I5577" s="10">
        <v>1</v>
      </c>
      <c r="J5577" s="16">
        <v>3</v>
      </c>
    </row>
    <row r="5578" spans="1:10" x14ac:dyDescent="0.25">
      <c r="A5578" s="18">
        <v>132</v>
      </c>
      <c r="B5578" s="10" t="s">
        <v>7679</v>
      </c>
      <c r="C5578" s="10" t="s">
        <v>7680</v>
      </c>
      <c r="D5578" s="10">
        <v>1899</v>
      </c>
      <c r="E5578" s="10">
        <v>1</v>
      </c>
      <c r="F5578" s="10">
        <v>0</v>
      </c>
      <c r="G5578" s="10">
        <v>0</v>
      </c>
      <c r="H5578" s="10">
        <v>0</v>
      </c>
      <c r="I5578" s="10">
        <v>0</v>
      </c>
      <c r="J5578" s="16">
        <v>3</v>
      </c>
    </row>
    <row r="5579" spans="1:10" x14ac:dyDescent="0.25">
      <c r="A5579" s="18">
        <v>132</v>
      </c>
      <c r="B5579" s="10" t="s">
        <v>7679</v>
      </c>
      <c r="C5579" s="10" t="s">
        <v>7680</v>
      </c>
      <c r="D5579" s="10">
        <v>1899</v>
      </c>
      <c r="E5579" s="10">
        <v>1</v>
      </c>
      <c r="F5579" s="10">
        <v>0</v>
      </c>
      <c r="G5579" s="10">
        <v>0</v>
      </c>
      <c r="H5579" s="10">
        <v>1</v>
      </c>
      <c r="I5579" s="10">
        <v>1</v>
      </c>
      <c r="J5579" s="16">
        <v>3</v>
      </c>
    </row>
    <row r="5580" spans="1:10" x14ac:dyDescent="0.25">
      <c r="A5580" s="18">
        <v>93</v>
      </c>
      <c r="B5580" s="16" t="s">
        <v>8844</v>
      </c>
      <c r="C5580" s="16" t="s">
        <v>8845</v>
      </c>
      <c r="D5580" s="10">
        <v>1900</v>
      </c>
      <c r="E5580" s="10">
        <v>1</v>
      </c>
      <c r="F5580" s="16">
        <v>0</v>
      </c>
      <c r="G5580" s="16">
        <v>1</v>
      </c>
      <c r="H5580" s="16">
        <v>1</v>
      </c>
      <c r="I5580" s="16">
        <v>0</v>
      </c>
      <c r="J5580" s="16">
        <v>5</v>
      </c>
    </row>
    <row r="5581" spans="1:10" x14ac:dyDescent="0.25">
      <c r="A5581" s="18">
        <v>118</v>
      </c>
      <c r="B5581" s="16" t="s">
        <v>6449</v>
      </c>
      <c r="C5581" s="16" t="s">
        <v>6450</v>
      </c>
      <c r="D5581" s="10">
        <v>1901</v>
      </c>
      <c r="E5581" s="16">
        <v>1</v>
      </c>
      <c r="F5581" s="16">
        <v>1</v>
      </c>
      <c r="G5581" s="16">
        <v>0</v>
      </c>
      <c r="H5581" s="16">
        <v>0</v>
      </c>
      <c r="I5581" s="16">
        <v>1</v>
      </c>
      <c r="J5581" s="16">
        <v>1</v>
      </c>
    </row>
    <row r="5582" spans="1:10" x14ac:dyDescent="0.25">
      <c r="A5582" s="18">
        <v>118</v>
      </c>
      <c r="B5582" s="10" t="s">
        <v>2419</v>
      </c>
      <c r="C5582" s="10" t="s">
        <v>2420</v>
      </c>
      <c r="D5582" s="10">
        <v>1901</v>
      </c>
      <c r="E5582" s="10">
        <v>1</v>
      </c>
      <c r="F5582" s="10">
        <v>1</v>
      </c>
      <c r="G5582" s="10">
        <v>0</v>
      </c>
      <c r="H5582" s="10">
        <v>0</v>
      </c>
      <c r="I5582" s="10">
        <v>1</v>
      </c>
      <c r="J5582" s="16">
        <v>2</v>
      </c>
    </row>
    <row r="5583" spans="1:10" x14ac:dyDescent="0.25">
      <c r="A5583" s="18">
        <v>118</v>
      </c>
      <c r="B5583" s="16" t="s">
        <v>4370</v>
      </c>
      <c r="C5583" s="16" t="s">
        <v>4371</v>
      </c>
      <c r="D5583" s="16">
        <v>1901</v>
      </c>
      <c r="E5583" s="16">
        <v>1</v>
      </c>
      <c r="F5583" s="16">
        <v>1</v>
      </c>
      <c r="G5583" s="16">
        <v>0</v>
      </c>
      <c r="H5583" s="16">
        <v>0</v>
      </c>
      <c r="I5583" s="16">
        <v>0</v>
      </c>
      <c r="J5583" s="16">
        <v>0</v>
      </c>
    </row>
    <row r="5584" spans="1:10" x14ac:dyDescent="0.25">
      <c r="A5584" s="18">
        <v>118</v>
      </c>
      <c r="B5584" s="16" t="s">
        <v>4370</v>
      </c>
      <c r="C5584" s="16" t="s">
        <v>4371</v>
      </c>
      <c r="D5584" s="16">
        <v>1901</v>
      </c>
      <c r="E5584" s="16">
        <v>1</v>
      </c>
      <c r="F5584" s="16">
        <v>1</v>
      </c>
      <c r="G5584" s="16">
        <v>0</v>
      </c>
      <c r="H5584" s="16">
        <v>0</v>
      </c>
      <c r="I5584" s="16">
        <v>1</v>
      </c>
      <c r="J5584" s="16">
        <v>0</v>
      </c>
    </row>
    <row r="5585" spans="1:10" x14ac:dyDescent="0.25">
      <c r="A5585" s="18">
        <v>118</v>
      </c>
      <c r="B5585" s="16" t="s">
        <v>6449</v>
      </c>
      <c r="C5585" s="16" t="s">
        <v>6792</v>
      </c>
      <c r="D5585" s="16">
        <v>1901</v>
      </c>
      <c r="E5585" s="16">
        <v>1</v>
      </c>
      <c r="F5585" s="16">
        <v>1</v>
      </c>
      <c r="G5585" s="16">
        <v>0</v>
      </c>
      <c r="H5585" s="16">
        <v>0</v>
      </c>
      <c r="I5585" s="16">
        <v>0</v>
      </c>
      <c r="J5585" s="16">
        <v>1</v>
      </c>
    </row>
    <row r="5586" spans="1:10" x14ac:dyDescent="0.25">
      <c r="A5586" s="18">
        <v>118</v>
      </c>
      <c r="B5586" s="16" t="s">
        <v>7495</v>
      </c>
      <c r="C5586" s="16" t="s">
        <v>6792</v>
      </c>
      <c r="D5586" s="16">
        <v>1901</v>
      </c>
      <c r="E5586" s="16">
        <v>1</v>
      </c>
      <c r="F5586" s="16">
        <v>1</v>
      </c>
      <c r="G5586" s="16">
        <v>0</v>
      </c>
      <c r="H5586" s="16">
        <v>0</v>
      </c>
      <c r="I5586" s="16">
        <v>0</v>
      </c>
      <c r="J5586" s="16">
        <v>2</v>
      </c>
    </row>
    <row r="5587" spans="1:10" x14ac:dyDescent="0.25">
      <c r="A5587" s="18">
        <v>17</v>
      </c>
      <c r="B5587" s="16" t="s">
        <v>5056</v>
      </c>
      <c r="C5587" s="16" t="s">
        <v>5425</v>
      </c>
      <c r="D5587" s="16">
        <v>1902</v>
      </c>
      <c r="E5587" s="16">
        <v>0</v>
      </c>
      <c r="F5587" s="16">
        <v>0</v>
      </c>
      <c r="G5587" s="16">
        <v>0</v>
      </c>
      <c r="H5587" s="16">
        <v>0</v>
      </c>
      <c r="I5587" s="16">
        <v>1</v>
      </c>
      <c r="J5587" s="16">
        <v>0</v>
      </c>
    </row>
    <row r="5588" spans="1:10" x14ac:dyDescent="0.25">
      <c r="A5588" s="18">
        <v>17</v>
      </c>
      <c r="B5588" s="16" t="s">
        <v>5056</v>
      </c>
      <c r="C5588" s="16" t="s">
        <v>5057</v>
      </c>
      <c r="D5588" s="16">
        <v>1902</v>
      </c>
      <c r="E5588" s="16">
        <v>0</v>
      </c>
      <c r="F5588" s="16">
        <v>0</v>
      </c>
      <c r="G5588" s="16">
        <v>0</v>
      </c>
      <c r="H5588" s="16">
        <v>0</v>
      </c>
      <c r="I5588" s="16">
        <v>0</v>
      </c>
      <c r="J5588" s="16">
        <v>0</v>
      </c>
    </row>
    <row r="5589" spans="1:10" x14ac:dyDescent="0.25">
      <c r="A5589" s="18">
        <v>94</v>
      </c>
      <c r="B5589" s="16" t="s">
        <v>8836</v>
      </c>
      <c r="C5589" s="16" t="s">
        <v>8837</v>
      </c>
      <c r="D5589" s="16">
        <v>1903</v>
      </c>
      <c r="E5589" s="10">
        <v>1</v>
      </c>
      <c r="F5589" s="16">
        <v>1</v>
      </c>
      <c r="G5589" s="16">
        <v>1</v>
      </c>
      <c r="H5589" s="16">
        <v>1</v>
      </c>
      <c r="I5589" s="10">
        <v>1</v>
      </c>
      <c r="J5589" s="16">
        <v>4</v>
      </c>
    </row>
    <row r="5590" spans="1:10" x14ac:dyDescent="0.25">
      <c r="A5590" s="18">
        <v>73</v>
      </c>
      <c r="B5590" s="16" t="s">
        <v>4173</v>
      </c>
      <c r="C5590" s="16" t="s">
        <v>4433</v>
      </c>
      <c r="D5590" s="16">
        <v>1904</v>
      </c>
      <c r="E5590" s="16">
        <v>1</v>
      </c>
      <c r="F5590" s="16">
        <v>5</v>
      </c>
      <c r="G5590" s="16">
        <v>0</v>
      </c>
      <c r="H5590" s="16">
        <v>1</v>
      </c>
      <c r="I5590" s="16">
        <v>1</v>
      </c>
      <c r="J5590" s="16">
        <v>1</v>
      </c>
    </row>
    <row r="5591" spans="1:10" x14ac:dyDescent="0.25">
      <c r="A5591" s="18">
        <v>166</v>
      </c>
      <c r="B5591" s="16" t="s">
        <v>6885</v>
      </c>
      <c r="C5591" s="16" t="s">
        <v>3810</v>
      </c>
      <c r="D5591" s="16">
        <v>1905</v>
      </c>
      <c r="E5591" s="16">
        <v>1</v>
      </c>
      <c r="F5591" s="16">
        <v>0</v>
      </c>
      <c r="G5591" s="16">
        <v>0</v>
      </c>
      <c r="H5591" s="16">
        <v>0</v>
      </c>
      <c r="I5591" s="16">
        <v>0</v>
      </c>
      <c r="J5591" s="16">
        <v>1</v>
      </c>
    </row>
    <row r="5592" spans="1:10" x14ac:dyDescent="0.25">
      <c r="A5592" s="18">
        <v>166</v>
      </c>
      <c r="B5592" s="16" t="s">
        <v>3954</v>
      </c>
      <c r="C5592" s="16" t="s">
        <v>3810</v>
      </c>
      <c r="D5592" s="16">
        <v>1905</v>
      </c>
      <c r="E5592" s="10">
        <v>1</v>
      </c>
      <c r="F5592" s="16">
        <v>0</v>
      </c>
      <c r="G5592" s="16">
        <v>0</v>
      </c>
      <c r="H5592" s="16">
        <v>1</v>
      </c>
      <c r="I5592" s="10">
        <v>1</v>
      </c>
      <c r="J5592" s="16">
        <v>1</v>
      </c>
    </row>
    <row r="5593" spans="1:10" x14ac:dyDescent="0.25">
      <c r="A5593" s="18">
        <v>166</v>
      </c>
      <c r="B5593" s="16" t="s">
        <v>833</v>
      </c>
      <c r="C5593" s="16" t="s">
        <v>32</v>
      </c>
      <c r="D5593" s="16">
        <v>1905</v>
      </c>
      <c r="E5593" s="10">
        <v>1</v>
      </c>
      <c r="F5593" s="16">
        <v>0</v>
      </c>
      <c r="G5593" s="16">
        <v>0</v>
      </c>
      <c r="H5593" s="16">
        <v>0</v>
      </c>
      <c r="I5593" s="16">
        <v>0</v>
      </c>
      <c r="J5593" s="16">
        <v>6</v>
      </c>
    </row>
    <row r="5594" spans="1:10" x14ac:dyDescent="0.25">
      <c r="A5594" s="18">
        <v>166</v>
      </c>
      <c r="B5594" s="16" t="s">
        <v>833</v>
      </c>
      <c r="C5594" s="16" t="s">
        <v>32</v>
      </c>
      <c r="D5594" s="16">
        <v>1905</v>
      </c>
      <c r="E5594" s="10">
        <v>1</v>
      </c>
      <c r="F5594" s="16">
        <v>0</v>
      </c>
      <c r="G5594" s="16">
        <v>0</v>
      </c>
      <c r="H5594" s="16">
        <v>1</v>
      </c>
      <c r="I5594" s="10">
        <v>1</v>
      </c>
      <c r="J5594" s="16">
        <v>6</v>
      </c>
    </row>
    <row r="5595" spans="1:10" x14ac:dyDescent="0.25">
      <c r="A5595" s="18">
        <v>125</v>
      </c>
      <c r="B5595" s="16" t="s">
        <v>1241</v>
      </c>
      <c r="C5595" s="16" t="s">
        <v>312</v>
      </c>
      <c r="D5595" s="16">
        <v>1906</v>
      </c>
      <c r="E5595" s="10">
        <v>1</v>
      </c>
      <c r="F5595" s="16">
        <v>0</v>
      </c>
      <c r="G5595" s="16">
        <v>0</v>
      </c>
      <c r="H5595" s="16">
        <v>0</v>
      </c>
      <c r="I5595" s="10">
        <v>0</v>
      </c>
      <c r="J5595" s="16">
        <v>5</v>
      </c>
    </row>
    <row r="5596" spans="1:10" x14ac:dyDescent="0.25">
      <c r="A5596" s="18">
        <v>125</v>
      </c>
      <c r="B5596" s="16" t="s">
        <v>1241</v>
      </c>
      <c r="C5596" s="16" t="s">
        <v>312</v>
      </c>
      <c r="D5596" s="16">
        <v>1906</v>
      </c>
      <c r="E5596" s="10">
        <v>1</v>
      </c>
      <c r="F5596" s="16">
        <v>0</v>
      </c>
      <c r="G5596" s="16">
        <v>0</v>
      </c>
      <c r="H5596" s="16">
        <v>0</v>
      </c>
      <c r="I5596" s="10">
        <v>1</v>
      </c>
      <c r="J5596" s="16">
        <v>5</v>
      </c>
    </row>
    <row r="5597" spans="1:10" x14ac:dyDescent="0.25">
      <c r="A5597" s="18">
        <v>125</v>
      </c>
      <c r="B5597" s="16" t="s">
        <v>311</v>
      </c>
      <c r="C5597" s="16" t="s">
        <v>312</v>
      </c>
      <c r="D5597" s="16">
        <v>1906</v>
      </c>
      <c r="E5597" s="10">
        <v>1</v>
      </c>
      <c r="F5597" s="16">
        <v>0</v>
      </c>
      <c r="G5597" s="16">
        <v>0</v>
      </c>
      <c r="H5597" s="16">
        <v>0</v>
      </c>
      <c r="I5597" s="16">
        <v>0</v>
      </c>
      <c r="J5597" s="16">
        <v>6</v>
      </c>
    </row>
    <row r="5598" spans="1:10" x14ac:dyDescent="0.25">
      <c r="A5598" s="18">
        <v>125</v>
      </c>
      <c r="B5598" s="16" t="s">
        <v>311</v>
      </c>
      <c r="C5598" s="16" t="s">
        <v>312</v>
      </c>
      <c r="D5598" s="16">
        <v>1906</v>
      </c>
      <c r="E5598" s="10">
        <v>1</v>
      </c>
      <c r="F5598" s="16">
        <v>0</v>
      </c>
      <c r="G5598" s="16">
        <v>0</v>
      </c>
      <c r="H5598" s="16">
        <v>0</v>
      </c>
      <c r="I5598" s="10">
        <v>1</v>
      </c>
      <c r="J5598" s="16">
        <v>6</v>
      </c>
    </row>
    <row r="5599" spans="1:10" x14ac:dyDescent="0.25">
      <c r="A5599" s="18">
        <v>125</v>
      </c>
      <c r="B5599" s="16" t="s">
        <v>6667</v>
      </c>
      <c r="C5599" s="16" t="s">
        <v>312</v>
      </c>
      <c r="D5599" s="16">
        <v>1906</v>
      </c>
      <c r="E5599" s="16">
        <v>1</v>
      </c>
      <c r="F5599" s="16">
        <v>0</v>
      </c>
      <c r="G5599" s="16">
        <v>0</v>
      </c>
      <c r="H5599" s="16">
        <v>0</v>
      </c>
      <c r="I5599" s="16">
        <v>0</v>
      </c>
      <c r="J5599" s="16">
        <v>7</v>
      </c>
    </row>
    <row r="5600" spans="1:10" x14ac:dyDescent="0.25">
      <c r="A5600" s="18">
        <v>186</v>
      </c>
      <c r="B5600" s="16" t="s">
        <v>872</v>
      </c>
      <c r="C5600" s="16" t="s">
        <v>374</v>
      </c>
      <c r="D5600" s="16">
        <v>1907</v>
      </c>
      <c r="E5600" s="10">
        <v>1</v>
      </c>
      <c r="F5600" s="16">
        <v>0</v>
      </c>
      <c r="G5600" s="16">
        <v>0</v>
      </c>
      <c r="H5600" s="16">
        <v>0</v>
      </c>
      <c r="I5600" s="10">
        <v>0</v>
      </c>
      <c r="J5600" s="16">
        <v>5</v>
      </c>
    </row>
    <row r="5601" spans="1:10" x14ac:dyDescent="0.25">
      <c r="A5601" s="18">
        <v>186</v>
      </c>
      <c r="B5601" s="16" t="s">
        <v>872</v>
      </c>
      <c r="C5601" s="16" t="s">
        <v>374</v>
      </c>
      <c r="D5601" s="16">
        <v>1907</v>
      </c>
      <c r="E5601" s="10">
        <v>1</v>
      </c>
      <c r="F5601" s="16">
        <v>0</v>
      </c>
      <c r="G5601" s="16">
        <v>0</v>
      </c>
      <c r="H5601" s="16">
        <v>1</v>
      </c>
      <c r="I5601" s="10">
        <v>1</v>
      </c>
      <c r="J5601" s="16">
        <v>5</v>
      </c>
    </row>
    <row r="5602" spans="1:10" x14ac:dyDescent="0.25">
      <c r="A5602" s="18">
        <v>147</v>
      </c>
      <c r="B5602" s="16" t="s">
        <v>356</v>
      </c>
      <c r="C5602" s="16" t="s">
        <v>357</v>
      </c>
      <c r="D5602" s="16">
        <v>1908</v>
      </c>
      <c r="E5602" s="10">
        <v>1</v>
      </c>
      <c r="F5602" s="16">
        <v>0</v>
      </c>
      <c r="G5602" s="16">
        <v>1</v>
      </c>
      <c r="H5602" s="16">
        <v>0</v>
      </c>
      <c r="I5602" s="10">
        <v>0</v>
      </c>
      <c r="J5602" s="16">
        <v>5</v>
      </c>
    </row>
    <row r="5603" spans="1:10" x14ac:dyDescent="0.25">
      <c r="A5603" s="18">
        <v>147</v>
      </c>
      <c r="B5603" s="16" t="s">
        <v>356</v>
      </c>
      <c r="C5603" s="16" t="s">
        <v>357</v>
      </c>
      <c r="D5603" s="16">
        <v>1908</v>
      </c>
      <c r="E5603" s="10">
        <v>1</v>
      </c>
      <c r="F5603" s="16">
        <v>0</v>
      </c>
      <c r="G5603" s="16">
        <v>1</v>
      </c>
      <c r="H5603" s="16">
        <v>0</v>
      </c>
      <c r="I5603" s="10">
        <v>1</v>
      </c>
      <c r="J5603" s="16">
        <v>5</v>
      </c>
    </row>
    <row r="5604" spans="1:10" x14ac:dyDescent="0.25">
      <c r="A5604" s="18">
        <v>147</v>
      </c>
      <c r="B5604" s="16" t="s">
        <v>356</v>
      </c>
      <c r="C5604" s="16" t="s">
        <v>357</v>
      </c>
      <c r="D5604" s="16">
        <v>1908</v>
      </c>
      <c r="E5604" s="10">
        <v>1</v>
      </c>
      <c r="F5604" s="16">
        <v>0</v>
      </c>
      <c r="G5604" s="16">
        <v>1</v>
      </c>
      <c r="H5604" s="16">
        <v>0</v>
      </c>
      <c r="I5604" s="16">
        <v>0</v>
      </c>
      <c r="J5604" s="16">
        <v>6</v>
      </c>
    </row>
    <row r="5605" spans="1:10" x14ac:dyDescent="0.25">
      <c r="A5605" s="18">
        <v>147</v>
      </c>
      <c r="B5605" s="16" t="s">
        <v>356</v>
      </c>
      <c r="C5605" s="16" t="s">
        <v>357</v>
      </c>
      <c r="D5605" s="16">
        <v>1908</v>
      </c>
      <c r="E5605" s="10">
        <v>1</v>
      </c>
      <c r="F5605" s="16">
        <v>0</v>
      </c>
      <c r="G5605" s="16">
        <v>1</v>
      </c>
      <c r="H5605" s="16">
        <v>0</v>
      </c>
      <c r="I5605" s="10">
        <v>1</v>
      </c>
      <c r="J5605" s="16">
        <v>6</v>
      </c>
    </row>
    <row r="5606" spans="1:10" x14ac:dyDescent="0.25">
      <c r="A5606" s="18">
        <v>147</v>
      </c>
      <c r="B5606" s="16" t="s">
        <v>356</v>
      </c>
      <c r="C5606" s="16" t="s">
        <v>357</v>
      </c>
      <c r="D5606" s="16">
        <v>1908</v>
      </c>
      <c r="E5606" s="16">
        <v>1</v>
      </c>
      <c r="F5606" s="16">
        <v>0</v>
      </c>
      <c r="G5606" s="16">
        <v>1</v>
      </c>
      <c r="H5606" s="16">
        <v>0</v>
      </c>
      <c r="I5606" s="16">
        <v>0</v>
      </c>
      <c r="J5606" s="16">
        <v>7</v>
      </c>
    </row>
    <row r="5607" spans="1:10" x14ac:dyDescent="0.25">
      <c r="A5607" s="18">
        <v>117</v>
      </c>
      <c r="B5607" s="10" t="s">
        <v>8285</v>
      </c>
      <c r="C5607" s="10" t="s">
        <v>8083</v>
      </c>
      <c r="D5607" s="10">
        <v>1909</v>
      </c>
      <c r="E5607" s="10">
        <v>1</v>
      </c>
      <c r="F5607" s="10">
        <v>0</v>
      </c>
      <c r="G5607" s="10">
        <v>0</v>
      </c>
      <c r="H5607" s="10">
        <v>1</v>
      </c>
      <c r="I5607" s="10">
        <v>0</v>
      </c>
      <c r="J5607" s="16">
        <v>3</v>
      </c>
    </row>
    <row r="5608" spans="1:10" x14ac:dyDescent="0.25">
      <c r="A5608" s="18">
        <v>173</v>
      </c>
      <c r="B5608" s="16" t="s">
        <v>7436</v>
      </c>
      <c r="C5608" s="16" t="s">
        <v>4446</v>
      </c>
      <c r="D5608" s="16">
        <v>1910</v>
      </c>
      <c r="E5608" s="16">
        <v>1</v>
      </c>
      <c r="F5608" s="16">
        <v>0</v>
      </c>
      <c r="G5608" s="16">
        <v>0</v>
      </c>
      <c r="H5608" s="16">
        <v>0</v>
      </c>
      <c r="I5608" s="16">
        <v>0</v>
      </c>
      <c r="J5608" s="16">
        <v>7</v>
      </c>
    </row>
    <row r="5609" spans="1:10" x14ac:dyDescent="0.25">
      <c r="A5609" s="18">
        <v>5</v>
      </c>
      <c r="B5609" s="16" t="s">
        <v>6044</v>
      </c>
      <c r="C5609" s="16" t="s">
        <v>5431</v>
      </c>
      <c r="D5609" s="16">
        <v>1911</v>
      </c>
      <c r="E5609" s="16">
        <v>0</v>
      </c>
      <c r="F5609" s="16">
        <v>0</v>
      </c>
      <c r="G5609" s="16">
        <v>0</v>
      </c>
      <c r="H5609" s="16">
        <v>0</v>
      </c>
      <c r="I5609" s="16">
        <v>0</v>
      </c>
      <c r="J5609" s="16">
        <v>6</v>
      </c>
    </row>
    <row r="5610" spans="1:10" x14ac:dyDescent="0.25">
      <c r="A5610" s="18">
        <v>5</v>
      </c>
      <c r="B5610" s="16" t="s">
        <v>6044</v>
      </c>
      <c r="C5610" s="16" t="s">
        <v>5431</v>
      </c>
      <c r="D5610" s="16">
        <v>1911</v>
      </c>
      <c r="E5610" s="16">
        <v>0</v>
      </c>
      <c r="F5610" s="16">
        <v>0</v>
      </c>
      <c r="G5610" s="16">
        <v>0</v>
      </c>
      <c r="H5610" s="16">
        <v>1</v>
      </c>
      <c r="I5610" s="16">
        <v>1</v>
      </c>
      <c r="J5610" s="16">
        <v>6</v>
      </c>
    </row>
    <row r="5611" spans="1:10" x14ac:dyDescent="0.25">
      <c r="A5611" s="18">
        <v>6</v>
      </c>
      <c r="B5611" s="16" t="s">
        <v>5430</v>
      </c>
      <c r="C5611" s="16" t="s">
        <v>5431</v>
      </c>
      <c r="D5611" s="16">
        <v>1912</v>
      </c>
      <c r="E5611" s="16">
        <v>0</v>
      </c>
      <c r="F5611" s="16">
        <v>0</v>
      </c>
      <c r="G5611" s="16">
        <v>0</v>
      </c>
      <c r="H5611" s="16">
        <v>0</v>
      </c>
      <c r="I5611" s="16">
        <v>0</v>
      </c>
      <c r="J5611" s="16">
        <v>1</v>
      </c>
    </row>
    <row r="5612" spans="1:10" x14ac:dyDescent="0.25">
      <c r="A5612" s="18">
        <v>6</v>
      </c>
      <c r="B5612" s="16" t="s">
        <v>5430</v>
      </c>
      <c r="C5612" s="16" t="s">
        <v>5431</v>
      </c>
      <c r="D5612" s="16">
        <v>1912</v>
      </c>
      <c r="E5612" s="16">
        <v>0</v>
      </c>
      <c r="F5612" s="16">
        <v>0</v>
      </c>
      <c r="G5612" s="16">
        <v>0</v>
      </c>
      <c r="H5612" s="16">
        <v>0</v>
      </c>
      <c r="I5612" s="16">
        <v>1</v>
      </c>
      <c r="J5612" s="16">
        <v>1</v>
      </c>
    </row>
    <row r="5613" spans="1:10" x14ac:dyDescent="0.25">
      <c r="A5613" s="18">
        <v>6</v>
      </c>
      <c r="B5613" s="16" t="s">
        <v>5430</v>
      </c>
      <c r="C5613" s="16" t="s">
        <v>5431</v>
      </c>
      <c r="D5613" s="16">
        <v>1912</v>
      </c>
      <c r="E5613" s="16">
        <v>0</v>
      </c>
      <c r="F5613" s="16">
        <v>0</v>
      </c>
      <c r="G5613" s="16">
        <v>0</v>
      </c>
      <c r="H5613" s="16">
        <v>0</v>
      </c>
      <c r="I5613" s="10">
        <v>0</v>
      </c>
      <c r="J5613" s="16">
        <v>3</v>
      </c>
    </row>
    <row r="5614" spans="1:10" x14ac:dyDescent="0.25">
      <c r="A5614" s="18">
        <v>6</v>
      </c>
      <c r="B5614" s="16" t="s">
        <v>5430</v>
      </c>
      <c r="C5614" s="16" t="s">
        <v>5431</v>
      </c>
      <c r="D5614" s="16">
        <v>1912</v>
      </c>
      <c r="E5614" s="16">
        <v>0</v>
      </c>
      <c r="F5614" s="16">
        <v>0</v>
      </c>
      <c r="G5614" s="16">
        <v>0</v>
      </c>
      <c r="H5614" s="16">
        <v>0</v>
      </c>
      <c r="I5614" s="16">
        <v>1</v>
      </c>
      <c r="J5614" s="16">
        <v>3</v>
      </c>
    </row>
    <row r="5615" spans="1:10" x14ac:dyDescent="0.25">
      <c r="A5615" s="18">
        <v>6</v>
      </c>
      <c r="B5615" s="16" t="s">
        <v>5430</v>
      </c>
      <c r="C5615" s="16" t="s">
        <v>5431</v>
      </c>
      <c r="D5615" s="16">
        <v>1912</v>
      </c>
      <c r="E5615" s="16">
        <v>0</v>
      </c>
      <c r="F5615" s="16">
        <v>0</v>
      </c>
      <c r="G5615" s="16">
        <v>0</v>
      </c>
      <c r="H5615" s="16">
        <v>0</v>
      </c>
      <c r="I5615" s="16">
        <v>0</v>
      </c>
      <c r="J5615" s="16">
        <v>5</v>
      </c>
    </row>
    <row r="5616" spans="1:10" x14ac:dyDescent="0.25">
      <c r="A5616" s="18">
        <v>6</v>
      </c>
      <c r="B5616" s="16" t="s">
        <v>5430</v>
      </c>
      <c r="C5616" s="16" t="s">
        <v>5431</v>
      </c>
      <c r="D5616" s="16">
        <v>1912</v>
      </c>
      <c r="E5616" s="16">
        <v>0</v>
      </c>
      <c r="F5616" s="16">
        <v>0</v>
      </c>
      <c r="G5616" s="16">
        <v>0</v>
      </c>
      <c r="H5616" s="16">
        <v>0</v>
      </c>
      <c r="I5616" s="16">
        <v>1</v>
      </c>
      <c r="J5616" s="16">
        <v>5</v>
      </c>
    </row>
    <row r="5617" spans="1:10" x14ac:dyDescent="0.25">
      <c r="A5617" s="18">
        <v>6</v>
      </c>
      <c r="B5617" s="16" t="s">
        <v>4445</v>
      </c>
      <c r="C5617" s="16" t="s">
        <v>4446</v>
      </c>
      <c r="D5617" s="16">
        <v>1912</v>
      </c>
      <c r="E5617" s="16">
        <v>0</v>
      </c>
      <c r="F5617" s="16">
        <v>0</v>
      </c>
      <c r="G5617" s="16">
        <v>0</v>
      </c>
      <c r="H5617" s="16">
        <v>0</v>
      </c>
      <c r="I5617" s="16">
        <v>0</v>
      </c>
      <c r="J5617" s="16">
        <v>7</v>
      </c>
    </row>
    <row r="5618" spans="1:10" x14ac:dyDescent="0.25">
      <c r="A5618" s="18">
        <v>38</v>
      </c>
      <c r="B5618" s="16" t="s">
        <v>5720</v>
      </c>
      <c r="C5618" s="16" t="s">
        <v>5934</v>
      </c>
      <c r="D5618" s="16">
        <v>1913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1</v>
      </c>
    </row>
    <row r="5619" spans="1:10" x14ac:dyDescent="0.25">
      <c r="A5619" s="18">
        <v>38</v>
      </c>
      <c r="B5619" s="16" t="s">
        <v>5294</v>
      </c>
      <c r="C5619" s="16" t="s">
        <v>5934</v>
      </c>
      <c r="D5619" s="16">
        <v>1913</v>
      </c>
      <c r="E5619" s="16">
        <v>0</v>
      </c>
      <c r="F5619" s="16">
        <v>0</v>
      </c>
      <c r="G5619" s="16">
        <v>0</v>
      </c>
      <c r="H5619" s="16">
        <v>1</v>
      </c>
      <c r="I5619" s="16">
        <v>1</v>
      </c>
      <c r="J5619" s="16">
        <v>1</v>
      </c>
    </row>
    <row r="5620" spans="1:10" x14ac:dyDescent="0.25">
      <c r="A5620" s="18">
        <v>192</v>
      </c>
      <c r="B5620" s="16" t="s">
        <v>2376</v>
      </c>
      <c r="C5620" s="16" t="s">
        <v>2377</v>
      </c>
      <c r="D5620" s="16">
        <v>1914</v>
      </c>
      <c r="E5620" s="16">
        <v>1</v>
      </c>
      <c r="F5620" s="16">
        <v>1</v>
      </c>
      <c r="G5620" s="16">
        <v>1</v>
      </c>
      <c r="H5620" s="16">
        <v>1</v>
      </c>
      <c r="I5620" s="16">
        <v>0</v>
      </c>
      <c r="J5620" s="16">
        <v>2</v>
      </c>
    </row>
    <row r="5621" spans="1:10" x14ac:dyDescent="0.25">
      <c r="A5621" s="18">
        <v>5</v>
      </c>
      <c r="B5621" s="10" t="s">
        <v>8475</v>
      </c>
      <c r="C5621" s="10" t="s">
        <v>8476</v>
      </c>
      <c r="D5621" s="10">
        <v>1915</v>
      </c>
      <c r="E5621" s="10">
        <v>1</v>
      </c>
      <c r="F5621" s="10">
        <v>5</v>
      </c>
      <c r="G5621" s="10">
        <v>0</v>
      </c>
      <c r="H5621" s="10">
        <v>1</v>
      </c>
      <c r="I5621" s="10">
        <v>1</v>
      </c>
      <c r="J5621" s="16">
        <v>3</v>
      </c>
    </row>
    <row r="5622" spans="1:10" x14ac:dyDescent="0.25">
      <c r="A5622" s="18">
        <v>116</v>
      </c>
      <c r="B5622" s="16" t="s">
        <v>9096</v>
      </c>
      <c r="C5622" s="16" t="s">
        <v>6683</v>
      </c>
      <c r="D5622" s="16">
        <v>1916</v>
      </c>
      <c r="E5622" s="10">
        <v>1</v>
      </c>
      <c r="F5622" s="16">
        <v>0</v>
      </c>
      <c r="G5622" s="16">
        <v>1</v>
      </c>
      <c r="H5622" s="16">
        <v>0</v>
      </c>
      <c r="I5622" s="10">
        <v>0</v>
      </c>
      <c r="J5622" s="16">
        <v>5</v>
      </c>
    </row>
    <row r="5623" spans="1:10" x14ac:dyDescent="0.25">
      <c r="A5623" s="18">
        <v>116</v>
      </c>
      <c r="B5623" s="16" t="s">
        <v>9096</v>
      </c>
      <c r="C5623" s="16" t="s">
        <v>6683</v>
      </c>
      <c r="D5623" s="16">
        <v>1916</v>
      </c>
      <c r="E5623" s="10">
        <v>1</v>
      </c>
      <c r="F5623" s="16">
        <v>0</v>
      </c>
      <c r="G5623" s="16">
        <v>1</v>
      </c>
      <c r="H5623" s="16">
        <v>0</v>
      </c>
      <c r="I5623" s="10">
        <v>1</v>
      </c>
      <c r="J5623" s="16">
        <v>5</v>
      </c>
    </row>
    <row r="5624" spans="1:10" x14ac:dyDescent="0.25">
      <c r="A5624" s="18">
        <v>116</v>
      </c>
      <c r="B5624" s="16" t="s">
        <v>452</v>
      </c>
      <c r="C5624" s="16" t="s">
        <v>453</v>
      </c>
      <c r="D5624" s="16">
        <v>1916</v>
      </c>
      <c r="E5624" s="10">
        <v>1</v>
      </c>
      <c r="F5624" s="16">
        <v>0</v>
      </c>
      <c r="G5624" s="16">
        <v>1</v>
      </c>
      <c r="H5624" s="16">
        <v>0</v>
      </c>
      <c r="I5624" s="10">
        <v>0</v>
      </c>
      <c r="J5624" s="16">
        <v>6</v>
      </c>
    </row>
    <row r="5625" spans="1:10" x14ac:dyDescent="0.25">
      <c r="A5625" s="18">
        <v>116</v>
      </c>
      <c r="B5625" s="16" t="s">
        <v>452</v>
      </c>
      <c r="C5625" s="16" t="s">
        <v>453</v>
      </c>
      <c r="D5625" s="16">
        <v>1916</v>
      </c>
      <c r="E5625" s="10">
        <v>1</v>
      </c>
      <c r="F5625" s="16">
        <v>0</v>
      </c>
      <c r="G5625" s="16">
        <v>1</v>
      </c>
      <c r="H5625" s="16">
        <v>0</v>
      </c>
      <c r="I5625" s="10">
        <v>1</v>
      </c>
      <c r="J5625" s="16">
        <v>6</v>
      </c>
    </row>
    <row r="5626" spans="1:10" x14ac:dyDescent="0.25">
      <c r="A5626" s="18">
        <v>116</v>
      </c>
      <c r="B5626" s="16" t="s">
        <v>6682</v>
      </c>
      <c r="C5626" s="16" t="s">
        <v>6683</v>
      </c>
      <c r="D5626" s="16">
        <v>1916</v>
      </c>
      <c r="E5626" s="16">
        <v>1</v>
      </c>
      <c r="F5626" s="16">
        <v>0</v>
      </c>
      <c r="G5626" s="16">
        <v>1</v>
      </c>
      <c r="H5626" s="16">
        <v>0</v>
      </c>
      <c r="I5626" s="16">
        <v>0</v>
      </c>
      <c r="J5626" s="16">
        <v>7</v>
      </c>
    </row>
    <row r="5627" spans="1:10" x14ac:dyDescent="0.25">
      <c r="A5627" s="18">
        <v>164</v>
      </c>
      <c r="B5627" s="16" t="s">
        <v>23</v>
      </c>
      <c r="C5627" s="16" t="s">
        <v>24</v>
      </c>
      <c r="D5627" s="16">
        <v>1917</v>
      </c>
      <c r="E5627" s="10">
        <v>1</v>
      </c>
      <c r="F5627" s="16">
        <v>0</v>
      </c>
      <c r="G5627" s="16">
        <v>0</v>
      </c>
      <c r="H5627" s="16">
        <v>0</v>
      </c>
      <c r="I5627" s="16">
        <v>0</v>
      </c>
      <c r="J5627" s="16">
        <v>6</v>
      </c>
    </row>
    <row r="5628" spans="1:10" x14ac:dyDescent="0.25">
      <c r="A5628" s="18">
        <v>164</v>
      </c>
      <c r="B5628" s="16" t="s">
        <v>23</v>
      </c>
      <c r="C5628" s="16" t="s">
        <v>24</v>
      </c>
      <c r="D5628" s="16">
        <v>1917</v>
      </c>
      <c r="E5628" s="10">
        <v>1</v>
      </c>
      <c r="F5628" s="16">
        <v>0</v>
      </c>
      <c r="G5628" s="16">
        <v>0</v>
      </c>
      <c r="H5628" s="16">
        <v>1</v>
      </c>
      <c r="I5628" s="10">
        <v>1</v>
      </c>
      <c r="J5628" s="16">
        <v>6</v>
      </c>
    </row>
    <row r="5629" spans="1:10" x14ac:dyDescent="0.25">
      <c r="A5629" s="18">
        <v>22</v>
      </c>
      <c r="B5629" s="16" t="s">
        <v>3158</v>
      </c>
      <c r="C5629" s="16" t="s">
        <v>3159</v>
      </c>
      <c r="D5629" s="16">
        <v>1918</v>
      </c>
      <c r="E5629" s="16">
        <v>1</v>
      </c>
      <c r="F5629" s="16">
        <v>1</v>
      </c>
      <c r="G5629" s="16">
        <v>1</v>
      </c>
      <c r="H5629" s="16">
        <v>1</v>
      </c>
      <c r="I5629" s="16">
        <v>0</v>
      </c>
      <c r="J5629" s="16">
        <v>7</v>
      </c>
    </row>
    <row r="5630" spans="1:10" x14ac:dyDescent="0.25">
      <c r="A5630" s="18">
        <v>50</v>
      </c>
      <c r="B5630" s="16" t="s">
        <v>585</v>
      </c>
      <c r="C5630" s="16" t="s">
        <v>586</v>
      </c>
      <c r="D5630" s="16">
        <v>1919</v>
      </c>
      <c r="E5630" s="10">
        <v>1</v>
      </c>
      <c r="F5630" s="16">
        <v>0</v>
      </c>
      <c r="G5630" s="16">
        <v>0</v>
      </c>
      <c r="H5630" s="16">
        <v>1</v>
      </c>
      <c r="I5630" s="16">
        <v>0</v>
      </c>
      <c r="J5630" s="16">
        <v>6</v>
      </c>
    </row>
    <row r="5631" spans="1:10" x14ac:dyDescent="0.25">
      <c r="A5631" s="18">
        <v>78</v>
      </c>
      <c r="B5631" s="16" t="s">
        <v>3841</v>
      </c>
      <c r="C5631" s="16" t="s">
        <v>3842</v>
      </c>
      <c r="D5631" s="16">
        <v>1920</v>
      </c>
      <c r="E5631" s="16">
        <v>1</v>
      </c>
      <c r="F5631" s="16">
        <v>0</v>
      </c>
      <c r="G5631" s="16">
        <v>0</v>
      </c>
      <c r="H5631" s="16">
        <v>0</v>
      </c>
      <c r="I5631" s="16">
        <v>0</v>
      </c>
      <c r="J5631" s="16">
        <v>7</v>
      </c>
    </row>
    <row r="5632" spans="1:10" x14ac:dyDescent="0.25">
      <c r="A5632" s="18">
        <v>171</v>
      </c>
      <c r="B5632" s="16" t="s">
        <v>1018</v>
      </c>
      <c r="C5632" s="16" t="s">
        <v>1019</v>
      </c>
      <c r="D5632" s="16">
        <v>1921</v>
      </c>
      <c r="E5632" s="10">
        <v>1</v>
      </c>
      <c r="F5632" s="16">
        <v>1</v>
      </c>
      <c r="G5632" s="16">
        <v>1</v>
      </c>
      <c r="H5632" s="16">
        <v>0</v>
      </c>
      <c r="I5632" s="10">
        <v>0</v>
      </c>
      <c r="J5632" s="16">
        <v>4</v>
      </c>
    </row>
    <row r="5633" spans="1:10" x14ac:dyDescent="0.25">
      <c r="A5633" s="18">
        <v>171</v>
      </c>
      <c r="B5633" s="16" t="s">
        <v>1018</v>
      </c>
      <c r="C5633" s="16" t="s">
        <v>1019</v>
      </c>
      <c r="D5633" s="16">
        <v>1921</v>
      </c>
      <c r="E5633" s="10">
        <v>1</v>
      </c>
      <c r="F5633" s="16">
        <v>1</v>
      </c>
      <c r="G5633" s="16">
        <v>1</v>
      </c>
      <c r="H5633" s="16">
        <v>1</v>
      </c>
      <c r="I5633" s="10">
        <v>1</v>
      </c>
      <c r="J5633" s="16">
        <v>4</v>
      </c>
    </row>
    <row r="5634" spans="1:10" x14ac:dyDescent="0.25">
      <c r="A5634" s="18">
        <v>142</v>
      </c>
      <c r="B5634" s="16" t="s">
        <v>1649</v>
      </c>
      <c r="C5634" s="16" t="s">
        <v>9250</v>
      </c>
      <c r="D5634" s="16">
        <v>1922</v>
      </c>
      <c r="E5634" s="10">
        <v>1</v>
      </c>
      <c r="F5634" s="16">
        <v>1</v>
      </c>
      <c r="G5634" s="16">
        <v>0</v>
      </c>
      <c r="H5634" s="16">
        <v>0</v>
      </c>
      <c r="I5634" s="10">
        <v>0</v>
      </c>
      <c r="J5634" s="16">
        <v>5</v>
      </c>
    </row>
    <row r="5635" spans="1:10" x14ac:dyDescent="0.25">
      <c r="A5635" s="18">
        <v>142</v>
      </c>
      <c r="B5635" s="16" t="s">
        <v>1649</v>
      </c>
      <c r="C5635" s="16" t="s">
        <v>9250</v>
      </c>
      <c r="D5635" s="16">
        <v>1922</v>
      </c>
      <c r="E5635" s="10">
        <v>1</v>
      </c>
      <c r="F5635" s="16">
        <v>1</v>
      </c>
      <c r="G5635" s="16">
        <v>0</v>
      </c>
      <c r="H5635" s="16">
        <v>1</v>
      </c>
      <c r="I5635" s="10">
        <v>1</v>
      </c>
      <c r="J5635" s="16">
        <v>5</v>
      </c>
    </row>
    <row r="5636" spans="1:10" x14ac:dyDescent="0.25">
      <c r="A5636" s="18">
        <v>11</v>
      </c>
      <c r="B5636" s="16" t="s">
        <v>4867</v>
      </c>
      <c r="C5636" s="16" t="s">
        <v>4868</v>
      </c>
      <c r="D5636" s="16">
        <v>1923</v>
      </c>
      <c r="E5636" s="16">
        <v>1</v>
      </c>
      <c r="F5636" s="16">
        <v>1</v>
      </c>
      <c r="G5636" s="16">
        <v>0</v>
      </c>
      <c r="H5636" s="16">
        <v>0</v>
      </c>
      <c r="I5636" s="16">
        <v>0</v>
      </c>
      <c r="J5636" s="16">
        <v>0</v>
      </c>
    </row>
    <row r="5637" spans="1:10" x14ac:dyDescent="0.25">
      <c r="A5637" s="18">
        <v>11</v>
      </c>
      <c r="B5637" s="16" t="s">
        <v>4867</v>
      </c>
      <c r="C5637" s="16" t="s">
        <v>4868</v>
      </c>
      <c r="D5637" s="16">
        <v>1923</v>
      </c>
      <c r="E5637" s="16">
        <v>1</v>
      </c>
      <c r="F5637" s="16">
        <v>1</v>
      </c>
      <c r="G5637" s="16">
        <v>0</v>
      </c>
      <c r="H5637" s="16">
        <v>0</v>
      </c>
      <c r="I5637" s="16">
        <v>1</v>
      </c>
      <c r="J5637" s="16">
        <v>0</v>
      </c>
    </row>
    <row r="5638" spans="1:10" x14ac:dyDescent="0.25">
      <c r="A5638" s="18">
        <v>11</v>
      </c>
      <c r="B5638" s="16" t="s">
        <v>4867</v>
      </c>
      <c r="C5638" s="16" t="s">
        <v>4868</v>
      </c>
      <c r="D5638" s="16">
        <v>1923</v>
      </c>
      <c r="E5638" s="16">
        <v>1</v>
      </c>
      <c r="F5638" s="16">
        <v>1</v>
      </c>
      <c r="G5638" s="16">
        <v>0</v>
      </c>
      <c r="H5638" s="16">
        <v>0</v>
      </c>
      <c r="I5638" s="16">
        <v>1</v>
      </c>
      <c r="J5638" s="16">
        <v>1</v>
      </c>
    </row>
    <row r="5639" spans="1:10" x14ac:dyDescent="0.25">
      <c r="A5639" s="18">
        <v>11</v>
      </c>
      <c r="B5639" s="16" t="s">
        <v>5787</v>
      </c>
      <c r="C5639" s="16" t="s">
        <v>5788</v>
      </c>
      <c r="D5639" s="16">
        <v>1923</v>
      </c>
      <c r="E5639" s="16">
        <v>1</v>
      </c>
      <c r="F5639" s="16">
        <v>1</v>
      </c>
      <c r="G5639" s="16">
        <v>0</v>
      </c>
      <c r="H5639" s="16">
        <v>0</v>
      </c>
      <c r="I5639" s="16">
        <v>0</v>
      </c>
      <c r="J5639" s="16">
        <v>1</v>
      </c>
    </row>
    <row r="5640" spans="1:10" x14ac:dyDescent="0.25">
      <c r="A5640" s="18">
        <v>149</v>
      </c>
      <c r="B5640" s="10" t="s">
        <v>8134</v>
      </c>
      <c r="C5640" s="10" t="s">
        <v>8135</v>
      </c>
      <c r="D5640" s="10">
        <v>1924</v>
      </c>
      <c r="E5640" s="10">
        <v>1</v>
      </c>
      <c r="F5640" s="10">
        <v>0</v>
      </c>
      <c r="G5640" s="10">
        <v>1</v>
      </c>
      <c r="H5640" s="16">
        <v>0</v>
      </c>
      <c r="I5640" s="10">
        <v>0</v>
      </c>
      <c r="J5640" s="16">
        <v>3</v>
      </c>
    </row>
    <row r="5641" spans="1:10" x14ac:dyDescent="0.25">
      <c r="A5641" s="18">
        <v>149</v>
      </c>
      <c r="B5641" s="10" t="s">
        <v>8134</v>
      </c>
      <c r="C5641" s="10" t="s">
        <v>8135</v>
      </c>
      <c r="D5641" s="10">
        <v>1924</v>
      </c>
      <c r="E5641" s="10">
        <v>1</v>
      </c>
      <c r="F5641" s="10">
        <v>0</v>
      </c>
      <c r="G5641" s="10">
        <v>1</v>
      </c>
      <c r="H5641" s="16">
        <v>1</v>
      </c>
      <c r="I5641" s="10">
        <v>1</v>
      </c>
      <c r="J5641" s="16">
        <v>3</v>
      </c>
    </row>
    <row r="5642" spans="1:10" x14ac:dyDescent="0.25">
      <c r="A5642" s="18">
        <v>45</v>
      </c>
      <c r="B5642" s="16" t="s">
        <v>4680</v>
      </c>
      <c r="C5642" s="16" t="s">
        <v>5224</v>
      </c>
      <c r="D5642" s="16">
        <v>1925</v>
      </c>
      <c r="E5642" s="16">
        <v>1</v>
      </c>
      <c r="F5642" s="16">
        <v>1</v>
      </c>
      <c r="G5642" s="16">
        <v>0</v>
      </c>
      <c r="H5642" s="16">
        <v>0</v>
      </c>
      <c r="I5642" s="16">
        <v>0</v>
      </c>
      <c r="J5642" s="16">
        <v>0</v>
      </c>
    </row>
    <row r="5643" spans="1:10" x14ac:dyDescent="0.25">
      <c r="A5643" s="18">
        <v>45</v>
      </c>
      <c r="B5643" s="16" t="s">
        <v>4680</v>
      </c>
      <c r="C5643" s="16" t="s">
        <v>5224</v>
      </c>
      <c r="D5643" s="16">
        <v>1925</v>
      </c>
      <c r="E5643" s="16">
        <v>1</v>
      </c>
      <c r="F5643" s="16">
        <v>1</v>
      </c>
      <c r="G5643" s="16">
        <v>0</v>
      </c>
      <c r="H5643" s="16">
        <v>0</v>
      </c>
      <c r="I5643" s="16">
        <v>1</v>
      </c>
      <c r="J5643" s="16">
        <v>0</v>
      </c>
    </row>
    <row r="5644" spans="1:10" x14ac:dyDescent="0.25">
      <c r="A5644" s="18">
        <v>199</v>
      </c>
      <c r="B5644" s="16" t="s">
        <v>4423</v>
      </c>
      <c r="C5644" s="16" t="s">
        <v>4424</v>
      </c>
      <c r="D5644" s="16">
        <v>1926</v>
      </c>
      <c r="E5644" s="16">
        <v>1</v>
      </c>
      <c r="F5644" s="16">
        <v>1</v>
      </c>
      <c r="G5644" s="16">
        <v>1</v>
      </c>
      <c r="H5644" s="16">
        <v>0</v>
      </c>
      <c r="I5644" s="16">
        <v>0</v>
      </c>
      <c r="J5644" s="16">
        <v>0</v>
      </c>
    </row>
    <row r="5645" spans="1:10" x14ac:dyDescent="0.25">
      <c r="A5645" s="18">
        <v>199</v>
      </c>
      <c r="B5645" s="16" t="s">
        <v>4423</v>
      </c>
      <c r="C5645" s="16" t="s">
        <v>4424</v>
      </c>
      <c r="D5645" s="16">
        <v>1926</v>
      </c>
      <c r="E5645" s="16">
        <v>1</v>
      </c>
      <c r="F5645" s="16">
        <v>1</v>
      </c>
      <c r="G5645" s="16">
        <v>1</v>
      </c>
      <c r="H5645" s="16">
        <v>1</v>
      </c>
      <c r="I5645" s="16">
        <v>1</v>
      </c>
      <c r="J5645" s="16">
        <v>0</v>
      </c>
    </row>
    <row r="5646" spans="1:10" x14ac:dyDescent="0.25">
      <c r="A5646" s="18">
        <v>47</v>
      </c>
      <c r="B5646" s="16" t="s">
        <v>4960</v>
      </c>
      <c r="C5646" s="16" t="s">
        <v>5233</v>
      </c>
      <c r="D5646" s="16">
        <v>1927</v>
      </c>
      <c r="E5646" s="16">
        <v>1</v>
      </c>
      <c r="F5646" s="16">
        <v>1</v>
      </c>
      <c r="G5646" s="16">
        <v>0</v>
      </c>
      <c r="H5646" s="16">
        <v>0</v>
      </c>
      <c r="I5646" s="16">
        <v>0</v>
      </c>
      <c r="J5646" s="16">
        <v>0</v>
      </c>
    </row>
    <row r="5647" spans="1:10" x14ac:dyDescent="0.25">
      <c r="A5647" s="18">
        <v>47</v>
      </c>
      <c r="B5647" s="16" t="s">
        <v>4960</v>
      </c>
      <c r="C5647" s="16" t="s">
        <v>5233</v>
      </c>
      <c r="D5647" s="16">
        <v>1927</v>
      </c>
      <c r="E5647" s="16">
        <v>1</v>
      </c>
      <c r="F5647" s="16">
        <v>1</v>
      </c>
      <c r="G5647" s="16">
        <v>0</v>
      </c>
      <c r="H5647" s="16">
        <v>0</v>
      </c>
      <c r="I5647" s="16">
        <v>1</v>
      </c>
      <c r="J5647" s="16">
        <v>0</v>
      </c>
    </row>
    <row r="5648" spans="1:10" x14ac:dyDescent="0.25">
      <c r="A5648" s="18">
        <v>144</v>
      </c>
      <c r="B5648" s="10" t="s">
        <v>1836</v>
      </c>
      <c r="C5648" s="10" t="s">
        <v>1837</v>
      </c>
      <c r="D5648" s="10">
        <v>1928</v>
      </c>
      <c r="E5648" s="10">
        <v>1</v>
      </c>
      <c r="F5648" s="10">
        <v>1</v>
      </c>
      <c r="G5648" s="10">
        <v>0</v>
      </c>
      <c r="H5648" s="10">
        <v>1</v>
      </c>
      <c r="I5648" s="10">
        <v>1</v>
      </c>
      <c r="J5648" s="16">
        <v>2</v>
      </c>
    </row>
    <row r="5649" spans="1:10" x14ac:dyDescent="0.25">
      <c r="A5649" s="18">
        <v>144</v>
      </c>
      <c r="B5649" s="10" t="s">
        <v>1836</v>
      </c>
      <c r="C5649" s="10" t="s">
        <v>1837</v>
      </c>
      <c r="D5649" s="10">
        <v>1928</v>
      </c>
      <c r="E5649" s="10">
        <v>1</v>
      </c>
      <c r="F5649" s="10">
        <v>1</v>
      </c>
      <c r="G5649" s="10">
        <v>0</v>
      </c>
      <c r="H5649" s="16">
        <v>1</v>
      </c>
      <c r="I5649" s="10">
        <v>1</v>
      </c>
      <c r="J5649" s="16">
        <v>3</v>
      </c>
    </row>
    <row r="5650" spans="1:10" x14ac:dyDescent="0.25">
      <c r="A5650" s="18">
        <v>41</v>
      </c>
      <c r="B5650" s="16" t="s">
        <v>4553</v>
      </c>
      <c r="C5650" s="16" t="s">
        <v>4554</v>
      </c>
      <c r="D5650" s="16">
        <v>1929</v>
      </c>
      <c r="E5650" s="16">
        <v>1</v>
      </c>
      <c r="F5650" s="16">
        <v>0</v>
      </c>
      <c r="G5650" s="16">
        <v>1</v>
      </c>
      <c r="H5650" s="16">
        <v>0</v>
      </c>
      <c r="I5650" s="16">
        <v>1</v>
      </c>
      <c r="J5650" s="16">
        <v>1</v>
      </c>
    </row>
    <row r="5651" spans="1:10" x14ac:dyDescent="0.25">
      <c r="A5651" s="18">
        <v>41</v>
      </c>
      <c r="B5651" s="16" t="s">
        <v>1795</v>
      </c>
      <c r="C5651" s="16" t="s">
        <v>7628</v>
      </c>
      <c r="D5651" s="16">
        <v>1929</v>
      </c>
      <c r="E5651" s="16">
        <v>1</v>
      </c>
      <c r="F5651" s="16">
        <v>0</v>
      </c>
      <c r="G5651" s="16">
        <v>1</v>
      </c>
      <c r="H5651" s="16">
        <v>0</v>
      </c>
      <c r="I5651" s="16">
        <v>0</v>
      </c>
      <c r="J5651" s="16">
        <v>2</v>
      </c>
    </row>
    <row r="5652" spans="1:10" x14ac:dyDescent="0.25">
      <c r="A5652" s="18">
        <v>41</v>
      </c>
      <c r="B5652" s="16" t="s">
        <v>1795</v>
      </c>
      <c r="C5652" s="16" t="s">
        <v>4554</v>
      </c>
      <c r="D5652" s="16">
        <v>1929</v>
      </c>
      <c r="E5652" s="10">
        <v>1</v>
      </c>
      <c r="F5652" s="16">
        <v>0</v>
      </c>
      <c r="G5652" s="16">
        <v>1</v>
      </c>
      <c r="H5652" s="16">
        <v>0</v>
      </c>
      <c r="I5652" s="10">
        <v>1</v>
      </c>
      <c r="J5652" s="16">
        <v>4</v>
      </c>
    </row>
    <row r="5653" spans="1:10" x14ac:dyDescent="0.25">
      <c r="A5653" s="18">
        <v>156</v>
      </c>
      <c r="B5653" s="16" t="s">
        <v>9205</v>
      </c>
      <c r="C5653" s="16" t="s">
        <v>9558</v>
      </c>
      <c r="D5653" s="16">
        <v>1930</v>
      </c>
      <c r="E5653" s="10">
        <v>1</v>
      </c>
      <c r="F5653" s="16">
        <v>0</v>
      </c>
      <c r="G5653" s="16">
        <v>0</v>
      </c>
      <c r="H5653" s="16">
        <v>0</v>
      </c>
      <c r="I5653" s="10">
        <v>0</v>
      </c>
      <c r="J5653" s="16">
        <v>5</v>
      </c>
    </row>
    <row r="5654" spans="1:10" x14ac:dyDescent="0.25">
      <c r="A5654" s="18">
        <v>156</v>
      </c>
      <c r="B5654" s="16" t="s">
        <v>9205</v>
      </c>
      <c r="C5654" s="16" t="s">
        <v>9558</v>
      </c>
      <c r="D5654" s="16">
        <v>1930</v>
      </c>
      <c r="E5654" s="10">
        <v>1</v>
      </c>
      <c r="F5654" s="16">
        <v>0</v>
      </c>
      <c r="G5654" s="16">
        <v>0</v>
      </c>
      <c r="H5654" s="16">
        <v>0</v>
      </c>
      <c r="I5654" s="10">
        <v>1</v>
      </c>
      <c r="J5654" s="16">
        <v>5</v>
      </c>
    </row>
    <row r="5655" spans="1:10" x14ac:dyDescent="0.25">
      <c r="A5655" s="18">
        <v>156</v>
      </c>
      <c r="B5655" s="16" t="s">
        <v>389</v>
      </c>
      <c r="C5655" s="16" t="s">
        <v>281</v>
      </c>
      <c r="D5655" s="16">
        <v>1930</v>
      </c>
      <c r="E5655" s="10">
        <v>1</v>
      </c>
      <c r="F5655" s="16">
        <v>0</v>
      </c>
      <c r="G5655" s="16">
        <v>0</v>
      </c>
      <c r="H5655" s="16">
        <v>0</v>
      </c>
      <c r="I5655" s="16">
        <v>0</v>
      </c>
      <c r="J5655" s="16">
        <v>6</v>
      </c>
    </row>
    <row r="5656" spans="1:10" x14ac:dyDescent="0.25">
      <c r="A5656" s="18">
        <v>156</v>
      </c>
      <c r="B5656" s="16" t="s">
        <v>389</v>
      </c>
      <c r="C5656" s="16" t="s">
        <v>281</v>
      </c>
      <c r="D5656" s="16">
        <v>1930</v>
      </c>
      <c r="E5656" s="10">
        <v>1</v>
      </c>
      <c r="F5656" s="16">
        <v>0</v>
      </c>
      <c r="G5656" s="16">
        <v>0</v>
      </c>
      <c r="H5656" s="16">
        <v>0</v>
      </c>
      <c r="I5656" s="10">
        <v>1</v>
      </c>
      <c r="J5656" s="16">
        <v>6</v>
      </c>
    </row>
    <row r="5657" spans="1:10" x14ac:dyDescent="0.25">
      <c r="A5657" s="18">
        <v>156</v>
      </c>
      <c r="B5657" s="16" t="s">
        <v>6846</v>
      </c>
      <c r="C5657" s="16" t="s">
        <v>6847</v>
      </c>
      <c r="D5657" s="16">
        <v>1930</v>
      </c>
      <c r="E5657" s="16">
        <v>1</v>
      </c>
      <c r="F5657" s="16">
        <v>0</v>
      </c>
      <c r="G5657" s="16">
        <v>0</v>
      </c>
      <c r="H5657" s="16">
        <v>0</v>
      </c>
      <c r="I5657" s="16">
        <v>0</v>
      </c>
      <c r="J5657" s="16">
        <v>7</v>
      </c>
    </row>
    <row r="5658" spans="1:10" x14ac:dyDescent="0.25">
      <c r="A5658" s="18">
        <v>34</v>
      </c>
      <c r="B5658" s="16" t="s">
        <v>5539</v>
      </c>
      <c r="C5658" s="16" t="s">
        <v>5540</v>
      </c>
      <c r="D5658" s="16">
        <v>1931</v>
      </c>
      <c r="E5658" s="16">
        <v>0</v>
      </c>
      <c r="F5658" s="16">
        <v>5</v>
      </c>
      <c r="G5658" s="16">
        <v>0</v>
      </c>
      <c r="H5658" s="16">
        <v>1</v>
      </c>
      <c r="I5658" s="16">
        <v>1</v>
      </c>
      <c r="J5658" s="16">
        <v>1</v>
      </c>
    </row>
    <row r="5659" spans="1:10" x14ac:dyDescent="0.25">
      <c r="A5659" s="18">
        <v>20</v>
      </c>
      <c r="B5659" s="16" t="s">
        <v>1178</v>
      </c>
      <c r="C5659" s="16" t="s">
        <v>8624</v>
      </c>
      <c r="D5659" s="16">
        <v>1932</v>
      </c>
      <c r="E5659" s="10">
        <v>1</v>
      </c>
      <c r="F5659" s="16">
        <v>1</v>
      </c>
      <c r="G5659" s="16">
        <v>0</v>
      </c>
      <c r="H5659" s="16">
        <v>1</v>
      </c>
      <c r="I5659" s="10">
        <v>0</v>
      </c>
      <c r="J5659" s="16">
        <v>5</v>
      </c>
    </row>
    <row r="5660" spans="1:10" x14ac:dyDescent="0.25">
      <c r="A5660" s="18">
        <v>106</v>
      </c>
      <c r="B5660" s="16" t="s">
        <v>4390</v>
      </c>
      <c r="C5660" s="16" t="s">
        <v>4081</v>
      </c>
      <c r="D5660" s="16">
        <v>1933</v>
      </c>
      <c r="E5660" s="16">
        <v>1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</row>
    <row r="5661" spans="1:10" x14ac:dyDescent="0.25">
      <c r="A5661" s="18">
        <v>106</v>
      </c>
      <c r="B5661" s="16" t="s">
        <v>4390</v>
      </c>
      <c r="C5661" s="16" t="s">
        <v>4081</v>
      </c>
      <c r="D5661" s="16">
        <v>1933</v>
      </c>
      <c r="E5661" s="16">
        <v>1</v>
      </c>
      <c r="F5661" s="16">
        <v>0</v>
      </c>
      <c r="G5661" s="16">
        <v>0</v>
      </c>
      <c r="H5661" s="16">
        <v>0</v>
      </c>
      <c r="I5661" s="16">
        <v>1</v>
      </c>
      <c r="J5661" s="16">
        <v>0</v>
      </c>
    </row>
    <row r="5662" spans="1:10" x14ac:dyDescent="0.25">
      <c r="A5662" s="18">
        <v>106</v>
      </c>
      <c r="B5662" s="16" t="s">
        <v>447</v>
      </c>
      <c r="C5662" s="16" t="s">
        <v>6126</v>
      </c>
      <c r="D5662" s="16">
        <v>1933</v>
      </c>
      <c r="E5662" s="16">
        <v>1</v>
      </c>
      <c r="F5662" s="16">
        <v>0</v>
      </c>
      <c r="G5662" s="16">
        <v>0</v>
      </c>
      <c r="H5662" s="16">
        <v>0</v>
      </c>
      <c r="I5662" s="16">
        <v>0</v>
      </c>
      <c r="J5662" s="16">
        <v>1</v>
      </c>
    </row>
    <row r="5663" spans="1:10" x14ac:dyDescent="0.25">
      <c r="A5663" s="18">
        <v>107</v>
      </c>
      <c r="B5663" s="16" t="s">
        <v>9039</v>
      </c>
      <c r="C5663" s="16" t="s">
        <v>9040</v>
      </c>
      <c r="D5663" s="16">
        <v>1934</v>
      </c>
      <c r="E5663" s="10">
        <v>1</v>
      </c>
      <c r="F5663" s="16">
        <v>1</v>
      </c>
      <c r="G5663" s="16">
        <v>0</v>
      </c>
      <c r="H5663" s="16">
        <v>1</v>
      </c>
      <c r="I5663" s="10">
        <v>0</v>
      </c>
      <c r="J5663" s="16">
        <v>5</v>
      </c>
    </row>
    <row r="5664" spans="1:10" x14ac:dyDescent="0.25">
      <c r="A5664" s="18">
        <v>28</v>
      </c>
      <c r="B5664" s="16" t="s">
        <v>5034</v>
      </c>
      <c r="C5664" s="16" t="s">
        <v>3814</v>
      </c>
      <c r="D5664" s="16">
        <v>1935</v>
      </c>
      <c r="E5664" s="16">
        <v>1</v>
      </c>
      <c r="F5664" s="16">
        <v>0</v>
      </c>
      <c r="G5664" s="16">
        <v>0</v>
      </c>
      <c r="H5664" s="16">
        <v>0</v>
      </c>
      <c r="I5664" s="16">
        <v>1</v>
      </c>
      <c r="J5664" s="16">
        <v>1</v>
      </c>
    </row>
    <row r="5665" spans="1:10" x14ac:dyDescent="0.25">
      <c r="A5665" s="18">
        <v>28</v>
      </c>
      <c r="B5665" s="10" t="s">
        <v>5310</v>
      </c>
      <c r="C5665" s="10" t="s">
        <v>3814</v>
      </c>
      <c r="D5665" s="10">
        <v>1935</v>
      </c>
      <c r="E5665" s="10">
        <v>1</v>
      </c>
      <c r="F5665" s="10">
        <v>0</v>
      </c>
      <c r="G5665" s="10">
        <v>0</v>
      </c>
      <c r="H5665" s="10">
        <v>0</v>
      </c>
      <c r="I5665" s="10">
        <v>1</v>
      </c>
      <c r="J5665" s="16">
        <v>2</v>
      </c>
    </row>
    <row r="5666" spans="1:10" x14ac:dyDescent="0.25">
      <c r="A5666" s="18">
        <v>28</v>
      </c>
      <c r="B5666" s="10" t="s">
        <v>5310</v>
      </c>
      <c r="C5666" s="10" t="s">
        <v>3814</v>
      </c>
      <c r="D5666" s="10">
        <v>1935</v>
      </c>
      <c r="E5666" s="10">
        <v>1</v>
      </c>
      <c r="F5666" s="10">
        <v>0</v>
      </c>
      <c r="G5666" s="10">
        <v>0</v>
      </c>
      <c r="H5666" s="10">
        <v>0</v>
      </c>
      <c r="I5666" s="10">
        <v>0</v>
      </c>
      <c r="J5666" s="16">
        <v>3</v>
      </c>
    </row>
    <row r="5667" spans="1:10" x14ac:dyDescent="0.25">
      <c r="A5667" s="18">
        <v>28</v>
      </c>
      <c r="B5667" s="10" t="s">
        <v>5310</v>
      </c>
      <c r="C5667" s="10" t="s">
        <v>3814</v>
      </c>
      <c r="D5667" s="10">
        <v>1935</v>
      </c>
      <c r="E5667" s="10">
        <v>1</v>
      </c>
      <c r="F5667" s="10">
        <v>0</v>
      </c>
      <c r="G5667" s="10">
        <v>0</v>
      </c>
      <c r="H5667" s="10">
        <v>0</v>
      </c>
      <c r="I5667" s="10">
        <v>1</v>
      </c>
      <c r="J5667" s="16">
        <v>3</v>
      </c>
    </row>
    <row r="5668" spans="1:10" x14ac:dyDescent="0.25">
      <c r="A5668" s="18">
        <v>28</v>
      </c>
      <c r="B5668" s="16" t="s">
        <v>1241</v>
      </c>
      <c r="C5668" s="16" t="s">
        <v>3537</v>
      </c>
      <c r="D5668" s="16">
        <v>1935</v>
      </c>
      <c r="E5668" s="16">
        <v>1</v>
      </c>
      <c r="F5668" s="16">
        <v>0</v>
      </c>
      <c r="G5668" s="16">
        <v>0</v>
      </c>
      <c r="H5668" s="16">
        <v>0</v>
      </c>
      <c r="I5668" s="16">
        <v>0</v>
      </c>
      <c r="J5668" s="16">
        <v>1</v>
      </c>
    </row>
    <row r="5669" spans="1:10" x14ac:dyDescent="0.25">
      <c r="A5669" s="18">
        <v>28</v>
      </c>
      <c r="B5669" s="16" t="s">
        <v>1241</v>
      </c>
      <c r="C5669" s="16" t="s">
        <v>1888</v>
      </c>
      <c r="D5669" s="16">
        <v>1935</v>
      </c>
      <c r="E5669" s="16">
        <v>1</v>
      </c>
      <c r="F5669" s="16">
        <v>0</v>
      </c>
      <c r="G5669" s="16">
        <v>0</v>
      </c>
      <c r="H5669" s="16">
        <v>0</v>
      </c>
      <c r="I5669" s="16">
        <v>0</v>
      </c>
      <c r="J5669" s="16">
        <v>2</v>
      </c>
    </row>
    <row r="5670" spans="1:10" x14ac:dyDescent="0.25">
      <c r="A5670" s="18">
        <v>28</v>
      </c>
      <c r="B5670" s="16" t="s">
        <v>1241</v>
      </c>
      <c r="C5670" s="16" t="s">
        <v>1888</v>
      </c>
      <c r="D5670" s="16">
        <v>1935</v>
      </c>
      <c r="E5670" s="10">
        <v>1</v>
      </c>
      <c r="F5670" s="16">
        <v>0</v>
      </c>
      <c r="G5670" s="16">
        <v>0</v>
      </c>
      <c r="H5670" s="16">
        <v>0</v>
      </c>
      <c r="I5670" s="10">
        <v>0</v>
      </c>
      <c r="J5670" s="16">
        <v>4</v>
      </c>
    </row>
    <row r="5671" spans="1:10" x14ac:dyDescent="0.25">
      <c r="A5671" s="18">
        <v>28</v>
      </c>
      <c r="B5671" s="16" t="s">
        <v>1241</v>
      </c>
      <c r="C5671" s="16" t="s">
        <v>1888</v>
      </c>
      <c r="D5671" s="16">
        <v>1935</v>
      </c>
      <c r="E5671" s="10">
        <v>1</v>
      </c>
      <c r="F5671" s="16">
        <v>0</v>
      </c>
      <c r="G5671" s="16">
        <v>0</v>
      </c>
      <c r="H5671" s="16">
        <v>0</v>
      </c>
      <c r="I5671" s="10">
        <v>1</v>
      </c>
      <c r="J5671" s="16">
        <v>4</v>
      </c>
    </row>
    <row r="5672" spans="1:10" x14ac:dyDescent="0.25">
      <c r="A5672" s="18">
        <v>28</v>
      </c>
      <c r="B5672" s="16" t="s">
        <v>596</v>
      </c>
      <c r="C5672" s="16" t="s">
        <v>1888</v>
      </c>
      <c r="D5672" s="16">
        <v>1935</v>
      </c>
      <c r="E5672" s="10">
        <v>1</v>
      </c>
      <c r="F5672" s="16">
        <v>0</v>
      </c>
      <c r="G5672" s="16">
        <v>0</v>
      </c>
      <c r="H5672" s="16">
        <v>0</v>
      </c>
      <c r="I5672" s="10">
        <v>0</v>
      </c>
      <c r="J5672" s="16">
        <v>5</v>
      </c>
    </row>
    <row r="5673" spans="1:10" x14ac:dyDescent="0.25">
      <c r="A5673" s="18">
        <v>28</v>
      </c>
      <c r="B5673" s="16" t="s">
        <v>596</v>
      </c>
      <c r="C5673" s="16" t="s">
        <v>1888</v>
      </c>
      <c r="D5673" s="16">
        <v>1935</v>
      </c>
      <c r="E5673" s="10">
        <v>1</v>
      </c>
      <c r="F5673" s="16">
        <v>0</v>
      </c>
      <c r="G5673" s="16">
        <v>0</v>
      </c>
      <c r="H5673" s="16">
        <v>0</v>
      </c>
      <c r="I5673" s="10">
        <v>1</v>
      </c>
      <c r="J5673" s="16">
        <v>5</v>
      </c>
    </row>
    <row r="5674" spans="1:10" x14ac:dyDescent="0.25">
      <c r="A5674" s="18">
        <v>28</v>
      </c>
      <c r="B5674" s="16" t="s">
        <v>890</v>
      </c>
      <c r="C5674" s="16" t="s">
        <v>907</v>
      </c>
      <c r="D5674" s="16">
        <v>1935</v>
      </c>
      <c r="E5674" s="10">
        <v>1</v>
      </c>
      <c r="F5674" s="16">
        <v>0</v>
      </c>
      <c r="G5674" s="16">
        <v>0</v>
      </c>
      <c r="H5674" s="16">
        <v>0</v>
      </c>
      <c r="I5674" s="16">
        <v>0</v>
      </c>
      <c r="J5674" s="16">
        <v>6</v>
      </c>
    </row>
    <row r="5675" spans="1:10" x14ac:dyDescent="0.25">
      <c r="A5675" s="18">
        <v>28</v>
      </c>
      <c r="B5675" s="16" t="s">
        <v>890</v>
      </c>
      <c r="C5675" s="16" t="s">
        <v>907</v>
      </c>
      <c r="D5675" s="16">
        <v>1935</v>
      </c>
      <c r="E5675" s="10">
        <v>1</v>
      </c>
      <c r="F5675" s="16">
        <v>0</v>
      </c>
      <c r="G5675" s="16">
        <v>0</v>
      </c>
      <c r="H5675" s="16">
        <v>0</v>
      </c>
      <c r="I5675" s="10">
        <v>1</v>
      </c>
      <c r="J5675" s="16">
        <v>6</v>
      </c>
    </row>
    <row r="5676" spans="1:10" x14ac:dyDescent="0.25">
      <c r="A5676" s="18">
        <v>28</v>
      </c>
      <c r="B5676" s="16" t="s">
        <v>2679</v>
      </c>
      <c r="C5676" s="16" t="s">
        <v>1888</v>
      </c>
      <c r="D5676" s="16">
        <v>1935</v>
      </c>
      <c r="E5676" s="16">
        <v>1</v>
      </c>
      <c r="F5676" s="16">
        <v>0</v>
      </c>
      <c r="G5676" s="16">
        <v>0</v>
      </c>
      <c r="H5676" s="16">
        <v>0</v>
      </c>
      <c r="I5676" s="16">
        <v>0</v>
      </c>
      <c r="J5676" s="16">
        <v>7</v>
      </c>
    </row>
    <row r="5677" spans="1:10" x14ac:dyDescent="0.25">
      <c r="A5677" s="18">
        <v>33</v>
      </c>
      <c r="B5677" s="16" t="s">
        <v>5722</v>
      </c>
      <c r="C5677" s="16" t="s">
        <v>5723</v>
      </c>
      <c r="D5677" s="16">
        <v>1936</v>
      </c>
      <c r="E5677" s="16">
        <v>0</v>
      </c>
      <c r="F5677" s="16">
        <v>1</v>
      </c>
      <c r="G5677" s="16">
        <v>0</v>
      </c>
      <c r="H5677" s="16">
        <v>1</v>
      </c>
      <c r="I5677" s="16">
        <v>1</v>
      </c>
      <c r="J5677" s="16">
        <v>4</v>
      </c>
    </row>
    <row r="5678" spans="1:10" x14ac:dyDescent="0.25">
      <c r="A5678" s="18">
        <v>30</v>
      </c>
      <c r="B5678" s="16" t="s">
        <v>917</v>
      </c>
      <c r="C5678" s="16" t="s">
        <v>918</v>
      </c>
      <c r="D5678" s="16">
        <v>1937</v>
      </c>
      <c r="E5678" s="10">
        <v>1</v>
      </c>
      <c r="F5678" s="16">
        <v>1</v>
      </c>
      <c r="G5678" s="16">
        <v>0</v>
      </c>
      <c r="H5678" s="16">
        <v>0</v>
      </c>
      <c r="I5678" s="16">
        <v>0</v>
      </c>
      <c r="J5678" s="16">
        <v>6</v>
      </c>
    </row>
    <row r="5679" spans="1:10" x14ac:dyDescent="0.25">
      <c r="A5679" s="18">
        <v>30</v>
      </c>
      <c r="B5679" s="16" t="s">
        <v>917</v>
      </c>
      <c r="C5679" s="16" t="s">
        <v>918</v>
      </c>
      <c r="D5679" s="16">
        <v>1937</v>
      </c>
      <c r="E5679" s="10">
        <v>1</v>
      </c>
      <c r="F5679" s="16">
        <v>1</v>
      </c>
      <c r="G5679" s="16">
        <v>0</v>
      </c>
      <c r="H5679" s="16">
        <v>1</v>
      </c>
      <c r="I5679" s="10">
        <v>1</v>
      </c>
      <c r="J5679" s="16">
        <v>6</v>
      </c>
    </row>
    <row r="5680" spans="1:10" x14ac:dyDescent="0.25">
      <c r="A5680" s="18">
        <v>44</v>
      </c>
      <c r="B5680" s="16" t="s">
        <v>0</v>
      </c>
      <c r="C5680" s="16" t="s">
        <v>9023</v>
      </c>
      <c r="D5680" s="16">
        <v>1938</v>
      </c>
      <c r="E5680" s="10">
        <v>1</v>
      </c>
      <c r="F5680" s="16">
        <v>1</v>
      </c>
      <c r="G5680" s="16">
        <v>0</v>
      </c>
      <c r="H5680" s="16">
        <v>0</v>
      </c>
      <c r="I5680" s="10">
        <v>0</v>
      </c>
      <c r="J5680" s="16">
        <v>5</v>
      </c>
    </row>
    <row r="5681" spans="1:10" x14ac:dyDescent="0.25">
      <c r="A5681" s="18">
        <v>44</v>
      </c>
      <c r="B5681" s="16" t="s">
        <v>0</v>
      </c>
      <c r="C5681" s="16" t="s">
        <v>9023</v>
      </c>
      <c r="D5681" s="16">
        <v>1938</v>
      </c>
      <c r="E5681" s="10">
        <v>1</v>
      </c>
      <c r="F5681" s="16">
        <v>1</v>
      </c>
      <c r="G5681" s="16">
        <v>0</v>
      </c>
      <c r="H5681" s="16">
        <v>1</v>
      </c>
      <c r="I5681" s="10">
        <v>1</v>
      </c>
      <c r="J5681" s="16">
        <v>5</v>
      </c>
    </row>
    <row r="5682" spans="1:10" x14ac:dyDescent="0.25">
      <c r="A5682" s="18">
        <v>44</v>
      </c>
      <c r="B5682" s="10" t="s">
        <v>8630</v>
      </c>
      <c r="C5682" s="10" t="s">
        <v>8631</v>
      </c>
      <c r="D5682" s="10">
        <v>1938</v>
      </c>
      <c r="E5682" s="10">
        <v>1</v>
      </c>
      <c r="F5682" s="10">
        <v>1</v>
      </c>
      <c r="G5682" s="10">
        <v>0</v>
      </c>
      <c r="H5682" s="10">
        <v>1</v>
      </c>
      <c r="I5682" s="10">
        <v>1</v>
      </c>
      <c r="J5682" s="16">
        <v>3</v>
      </c>
    </row>
    <row r="5683" spans="1:10" x14ac:dyDescent="0.25">
      <c r="A5683" s="18">
        <v>104</v>
      </c>
      <c r="B5683" s="10" t="s">
        <v>8264</v>
      </c>
      <c r="C5683" s="10" t="s">
        <v>8265</v>
      </c>
      <c r="D5683" s="10">
        <v>1939</v>
      </c>
      <c r="E5683" s="10">
        <v>1</v>
      </c>
      <c r="F5683" s="10">
        <v>0</v>
      </c>
      <c r="G5683" s="10">
        <v>0</v>
      </c>
      <c r="H5683" s="10">
        <v>1</v>
      </c>
      <c r="I5683" s="10">
        <v>0</v>
      </c>
      <c r="J5683" s="16">
        <v>3</v>
      </c>
    </row>
    <row r="5684" spans="1:10" x14ac:dyDescent="0.25">
      <c r="A5684" s="18">
        <v>163</v>
      </c>
      <c r="B5684" s="16" t="s">
        <v>4432</v>
      </c>
      <c r="C5684" s="16" t="s">
        <v>4704</v>
      </c>
      <c r="D5684" s="16">
        <v>1940</v>
      </c>
      <c r="E5684" s="16">
        <v>1</v>
      </c>
      <c r="F5684" s="16">
        <v>1</v>
      </c>
      <c r="G5684" s="16">
        <v>1</v>
      </c>
      <c r="H5684" s="16">
        <v>0</v>
      </c>
      <c r="I5684" s="16">
        <v>0</v>
      </c>
      <c r="J5684" s="16">
        <v>1</v>
      </c>
    </row>
    <row r="5685" spans="1:10" x14ac:dyDescent="0.25">
      <c r="A5685" s="18">
        <v>163</v>
      </c>
      <c r="B5685" s="16" t="s">
        <v>4432</v>
      </c>
      <c r="C5685" s="16" t="s">
        <v>4704</v>
      </c>
      <c r="D5685" s="16">
        <v>1940</v>
      </c>
      <c r="E5685" s="10">
        <v>1</v>
      </c>
      <c r="F5685" s="16">
        <v>1</v>
      </c>
      <c r="G5685" s="16">
        <v>1</v>
      </c>
      <c r="H5685" s="16">
        <v>1</v>
      </c>
      <c r="I5685" s="10">
        <v>1</v>
      </c>
      <c r="J5685" s="16">
        <v>1</v>
      </c>
    </row>
    <row r="5686" spans="1:10" x14ac:dyDescent="0.25">
      <c r="A5686" s="18">
        <v>121</v>
      </c>
      <c r="B5686" s="16" t="s">
        <v>4128</v>
      </c>
      <c r="C5686" s="16" t="s">
        <v>5524</v>
      </c>
      <c r="D5686" s="16">
        <v>1941</v>
      </c>
      <c r="E5686" s="16">
        <v>1</v>
      </c>
      <c r="F5686" s="16">
        <v>0</v>
      </c>
      <c r="G5686" s="16">
        <v>0</v>
      </c>
      <c r="H5686" s="16">
        <v>0</v>
      </c>
      <c r="I5686" s="16">
        <v>0</v>
      </c>
      <c r="J5686" s="16">
        <v>0</v>
      </c>
    </row>
    <row r="5687" spans="1:10" x14ac:dyDescent="0.25">
      <c r="A5687" s="18">
        <v>121</v>
      </c>
      <c r="B5687" s="16" t="s">
        <v>4128</v>
      </c>
      <c r="C5687" s="16" t="s">
        <v>5524</v>
      </c>
      <c r="D5687" s="16">
        <v>1941</v>
      </c>
      <c r="E5687" s="16">
        <v>1</v>
      </c>
      <c r="F5687" s="16">
        <v>0</v>
      </c>
      <c r="G5687" s="16">
        <v>0</v>
      </c>
      <c r="H5687" s="16">
        <v>1</v>
      </c>
      <c r="I5687" s="16">
        <v>1</v>
      </c>
      <c r="J5687" s="16">
        <v>0</v>
      </c>
    </row>
    <row r="5688" spans="1:10" x14ac:dyDescent="0.25">
      <c r="A5688" s="18">
        <v>14</v>
      </c>
      <c r="B5688" s="16" t="s">
        <v>5751</v>
      </c>
      <c r="C5688" s="16" t="s">
        <v>5524</v>
      </c>
      <c r="D5688" s="16">
        <v>1942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5</v>
      </c>
    </row>
    <row r="5689" spans="1:10" x14ac:dyDescent="0.25">
      <c r="A5689" s="18">
        <v>14</v>
      </c>
      <c r="B5689" s="16" t="s">
        <v>5751</v>
      </c>
      <c r="C5689" s="16" t="s">
        <v>5524</v>
      </c>
      <c r="D5689" s="16">
        <v>1942</v>
      </c>
      <c r="E5689" s="16">
        <v>0</v>
      </c>
      <c r="F5689" s="16">
        <v>0</v>
      </c>
      <c r="G5689" s="16">
        <v>0</v>
      </c>
      <c r="H5689" s="16">
        <v>1</v>
      </c>
      <c r="I5689" s="16">
        <v>1</v>
      </c>
      <c r="J5689" s="16">
        <v>5</v>
      </c>
    </row>
    <row r="5690" spans="1:10" x14ac:dyDescent="0.25">
      <c r="A5690" s="18">
        <v>13</v>
      </c>
      <c r="B5690" s="16" t="s">
        <v>4916</v>
      </c>
      <c r="C5690" s="16" t="s">
        <v>4917</v>
      </c>
      <c r="D5690" s="16">
        <v>1943</v>
      </c>
      <c r="E5690" s="16">
        <v>0</v>
      </c>
      <c r="F5690" s="16">
        <v>1</v>
      </c>
      <c r="G5690" s="16">
        <v>0</v>
      </c>
      <c r="H5690" s="16">
        <v>0</v>
      </c>
      <c r="I5690" s="16">
        <v>0</v>
      </c>
      <c r="J5690" s="16">
        <v>4</v>
      </c>
    </row>
    <row r="5691" spans="1:10" x14ac:dyDescent="0.25">
      <c r="A5691" s="18">
        <v>13</v>
      </c>
      <c r="B5691" s="16" t="s">
        <v>4916</v>
      </c>
      <c r="C5691" s="16" t="s">
        <v>4917</v>
      </c>
      <c r="D5691" s="16">
        <v>1943</v>
      </c>
      <c r="E5691" s="16">
        <v>0</v>
      </c>
      <c r="F5691" s="16">
        <v>1</v>
      </c>
      <c r="G5691" s="16">
        <v>0</v>
      </c>
      <c r="H5691" s="16">
        <v>1</v>
      </c>
      <c r="I5691" s="16">
        <v>1</v>
      </c>
      <c r="J5691" s="16">
        <v>4</v>
      </c>
    </row>
    <row r="5692" spans="1:10" x14ac:dyDescent="0.25">
      <c r="A5692" s="18">
        <v>33</v>
      </c>
      <c r="B5692" s="16" t="s">
        <v>8926</v>
      </c>
      <c r="C5692" s="16" t="s">
        <v>935</v>
      </c>
      <c r="D5692" s="16">
        <v>1944</v>
      </c>
      <c r="E5692" s="10">
        <v>1</v>
      </c>
      <c r="F5692" s="16">
        <v>0</v>
      </c>
      <c r="G5692" s="16">
        <v>0</v>
      </c>
      <c r="H5692" s="16">
        <v>0</v>
      </c>
      <c r="I5692" s="10">
        <v>0</v>
      </c>
      <c r="J5692" s="16">
        <v>5</v>
      </c>
    </row>
    <row r="5693" spans="1:10" x14ac:dyDescent="0.25">
      <c r="A5693" s="18">
        <v>33</v>
      </c>
      <c r="B5693" s="16" t="s">
        <v>8926</v>
      </c>
      <c r="C5693" s="16" t="s">
        <v>935</v>
      </c>
      <c r="D5693" s="16">
        <v>1944</v>
      </c>
      <c r="E5693" s="10">
        <v>1</v>
      </c>
      <c r="F5693" s="16">
        <v>0</v>
      </c>
      <c r="G5693" s="16">
        <v>0</v>
      </c>
      <c r="H5693" s="16">
        <v>1</v>
      </c>
      <c r="I5693" s="10">
        <v>1</v>
      </c>
      <c r="J5693" s="16">
        <v>5</v>
      </c>
    </row>
    <row r="5694" spans="1:10" x14ac:dyDescent="0.25">
      <c r="A5694" s="18">
        <v>33</v>
      </c>
      <c r="B5694" s="16" t="s">
        <v>934</v>
      </c>
      <c r="C5694" s="16" t="s">
        <v>935</v>
      </c>
      <c r="D5694" s="16">
        <v>1944</v>
      </c>
      <c r="E5694" s="10">
        <v>1</v>
      </c>
      <c r="F5694" s="16">
        <v>0</v>
      </c>
      <c r="G5694" s="16">
        <v>0</v>
      </c>
      <c r="H5694" s="16">
        <v>0</v>
      </c>
      <c r="I5694" s="16">
        <v>0</v>
      </c>
      <c r="J5694" s="16">
        <v>6</v>
      </c>
    </row>
    <row r="5695" spans="1:10" x14ac:dyDescent="0.25">
      <c r="A5695" s="18">
        <v>33</v>
      </c>
      <c r="B5695" s="16" t="s">
        <v>934</v>
      </c>
      <c r="C5695" s="16" t="s">
        <v>935</v>
      </c>
      <c r="D5695" s="16">
        <v>1944</v>
      </c>
      <c r="E5695" s="10">
        <v>1</v>
      </c>
      <c r="F5695" s="16">
        <v>0</v>
      </c>
      <c r="G5695" s="16">
        <v>0</v>
      </c>
      <c r="H5695" s="16">
        <v>1</v>
      </c>
      <c r="I5695" s="10">
        <v>1</v>
      </c>
      <c r="J5695" s="16">
        <v>6</v>
      </c>
    </row>
    <row r="5696" spans="1:10" x14ac:dyDescent="0.25">
      <c r="A5696" s="18">
        <v>70</v>
      </c>
      <c r="B5696" s="10" t="s">
        <v>8314</v>
      </c>
      <c r="C5696" s="10" t="s">
        <v>8315</v>
      </c>
      <c r="D5696" s="10">
        <v>1945</v>
      </c>
      <c r="E5696" s="10">
        <v>1</v>
      </c>
      <c r="F5696" s="10">
        <v>5</v>
      </c>
      <c r="G5696" s="10">
        <v>1</v>
      </c>
      <c r="H5696" s="10">
        <v>1</v>
      </c>
      <c r="I5696" s="10">
        <v>1</v>
      </c>
      <c r="J5696" s="16">
        <v>3</v>
      </c>
    </row>
    <row r="5697" spans="1:10" x14ac:dyDescent="0.25">
      <c r="A5697" s="18">
        <v>147</v>
      </c>
      <c r="B5697" s="16" t="s">
        <v>8494</v>
      </c>
      <c r="C5697" s="16" t="s">
        <v>8495</v>
      </c>
      <c r="D5697" s="16">
        <v>1946</v>
      </c>
      <c r="E5697" s="10">
        <v>1</v>
      </c>
      <c r="F5697" s="16">
        <v>1</v>
      </c>
      <c r="G5697" s="16">
        <v>0</v>
      </c>
      <c r="H5697" s="16">
        <v>1</v>
      </c>
      <c r="I5697" s="10">
        <v>1</v>
      </c>
      <c r="J5697" s="16">
        <v>4</v>
      </c>
    </row>
    <row r="5698" spans="1:10" x14ac:dyDescent="0.25">
      <c r="A5698" s="18">
        <v>31</v>
      </c>
      <c r="B5698" s="16" t="s">
        <v>4797</v>
      </c>
      <c r="C5698" s="16" t="s">
        <v>5607</v>
      </c>
      <c r="D5698" s="16">
        <v>1947</v>
      </c>
      <c r="E5698" s="16">
        <v>0</v>
      </c>
      <c r="F5698" s="16">
        <v>4</v>
      </c>
      <c r="G5698" s="16">
        <v>1</v>
      </c>
      <c r="H5698" s="16">
        <v>0</v>
      </c>
      <c r="I5698" s="16">
        <v>1</v>
      </c>
      <c r="J5698" s="16">
        <v>6</v>
      </c>
    </row>
    <row r="5699" spans="1:10" x14ac:dyDescent="0.25">
      <c r="A5699" s="18">
        <v>31</v>
      </c>
      <c r="B5699" s="16" t="s">
        <v>1739</v>
      </c>
      <c r="C5699" s="16" t="s">
        <v>1740</v>
      </c>
      <c r="D5699" s="16">
        <v>1947</v>
      </c>
      <c r="E5699" s="16">
        <v>0</v>
      </c>
      <c r="F5699" s="16">
        <v>0</v>
      </c>
      <c r="G5699" s="16">
        <v>1</v>
      </c>
      <c r="H5699" s="16">
        <v>0</v>
      </c>
      <c r="I5699" s="10">
        <v>0</v>
      </c>
      <c r="J5699" s="16">
        <v>4</v>
      </c>
    </row>
    <row r="5700" spans="1:10" x14ac:dyDescent="0.25">
      <c r="A5700" s="18">
        <v>87</v>
      </c>
      <c r="B5700" s="16" t="s">
        <v>4797</v>
      </c>
      <c r="C5700" s="16" t="s">
        <v>5607</v>
      </c>
      <c r="D5700" s="16">
        <v>1947</v>
      </c>
      <c r="E5700" s="16">
        <v>1</v>
      </c>
      <c r="F5700" s="16">
        <v>0</v>
      </c>
      <c r="G5700" s="16">
        <v>1</v>
      </c>
      <c r="H5700" s="16">
        <v>0</v>
      </c>
      <c r="I5700" s="16">
        <v>0</v>
      </c>
      <c r="J5700" s="16">
        <v>0</v>
      </c>
    </row>
    <row r="5701" spans="1:10" x14ac:dyDescent="0.25">
      <c r="A5701" s="18">
        <v>87</v>
      </c>
      <c r="B5701" s="16" t="s">
        <v>4797</v>
      </c>
      <c r="C5701" s="16" t="s">
        <v>5607</v>
      </c>
      <c r="D5701" s="16">
        <v>1947</v>
      </c>
      <c r="E5701" s="16">
        <v>1</v>
      </c>
      <c r="F5701" s="16">
        <v>0</v>
      </c>
      <c r="G5701" s="16">
        <v>1</v>
      </c>
      <c r="H5701" s="16">
        <v>0</v>
      </c>
      <c r="I5701" s="16">
        <v>1</v>
      </c>
      <c r="J5701" s="16">
        <v>0</v>
      </c>
    </row>
    <row r="5702" spans="1:10" x14ac:dyDescent="0.25">
      <c r="A5702" s="18">
        <v>87</v>
      </c>
      <c r="B5702" s="16" t="s">
        <v>5688</v>
      </c>
      <c r="C5702" s="16" t="s">
        <v>5689</v>
      </c>
      <c r="D5702" s="16">
        <v>1947</v>
      </c>
      <c r="E5702" s="16">
        <v>1</v>
      </c>
      <c r="F5702" s="16">
        <v>0</v>
      </c>
      <c r="G5702" s="16">
        <v>1</v>
      </c>
      <c r="H5702" s="16">
        <v>0</v>
      </c>
      <c r="I5702" s="16">
        <v>0</v>
      </c>
      <c r="J5702" s="16">
        <v>1</v>
      </c>
    </row>
    <row r="5703" spans="1:10" x14ac:dyDescent="0.25">
      <c r="A5703" s="18">
        <v>87</v>
      </c>
      <c r="B5703" s="16" t="s">
        <v>4797</v>
      </c>
      <c r="C5703" s="16" t="s">
        <v>5607</v>
      </c>
      <c r="D5703" s="16">
        <v>1947</v>
      </c>
      <c r="E5703" s="16">
        <v>1</v>
      </c>
      <c r="F5703" s="16">
        <v>0</v>
      </c>
      <c r="G5703" s="16">
        <v>1</v>
      </c>
      <c r="H5703" s="16">
        <v>0</v>
      </c>
      <c r="I5703" s="16">
        <v>1</v>
      </c>
      <c r="J5703" s="16">
        <v>1</v>
      </c>
    </row>
    <row r="5704" spans="1:10" x14ac:dyDescent="0.25">
      <c r="A5704" s="18">
        <v>31</v>
      </c>
      <c r="B5704" s="16" t="s">
        <v>4797</v>
      </c>
      <c r="C5704" s="16" t="s">
        <v>4798</v>
      </c>
      <c r="D5704" s="16">
        <v>1947</v>
      </c>
      <c r="E5704" s="16">
        <v>0</v>
      </c>
      <c r="F5704" s="16">
        <v>0</v>
      </c>
      <c r="G5704" s="16">
        <v>1</v>
      </c>
      <c r="H5704" s="16">
        <v>0</v>
      </c>
      <c r="I5704" s="16">
        <v>0</v>
      </c>
      <c r="J5704" s="16">
        <v>2</v>
      </c>
    </row>
    <row r="5705" spans="1:10" x14ac:dyDescent="0.25">
      <c r="A5705" s="18">
        <v>31</v>
      </c>
      <c r="B5705" s="16" t="s">
        <v>4797</v>
      </c>
      <c r="C5705" s="16" t="s">
        <v>4798</v>
      </c>
      <c r="D5705" s="16">
        <v>1947</v>
      </c>
      <c r="E5705" s="16">
        <v>0</v>
      </c>
      <c r="F5705" s="16">
        <v>0</v>
      </c>
      <c r="G5705" s="16">
        <v>1</v>
      </c>
      <c r="H5705" s="16">
        <v>0</v>
      </c>
      <c r="I5705" s="16">
        <v>1</v>
      </c>
      <c r="J5705" s="16">
        <v>2</v>
      </c>
    </row>
    <row r="5706" spans="1:10" x14ac:dyDescent="0.25">
      <c r="A5706" s="18">
        <v>31</v>
      </c>
      <c r="B5706" s="16" t="s">
        <v>4797</v>
      </c>
      <c r="C5706" s="16" t="s">
        <v>4798</v>
      </c>
      <c r="D5706" s="16">
        <v>1947</v>
      </c>
      <c r="E5706" s="16">
        <v>0</v>
      </c>
      <c r="F5706" s="16">
        <v>0</v>
      </c>
      <c r="G5706" s="16">
        <v>1</v>
      </c>
      <c r="H5706" s="16">
        <v>0</v>
      </c>
      <c r="I5706" s="16">
        <v>1</v>
      </c>
      <c r="J5706" s="16">
        <v>4</v>
      </c>
    </row>
    <row r="5707" spans="1:10" x14ac:dyDescent="0.25">
      <c r="A5707" s="18">
        <v>31</v>
      </c>
      <c r="B5707" s="16" t="s">
        <v>4797</v>
      </c>
      <c r="C5707" s="16" t="s">
        <v>4798</v>
      </c>
      <c r="D5707" s="16">
        <v>1947</v>
      </c>
      <c r="E5707" s="16">
        <v>0</v>
      </c>
      <c r="F5707" s="16">
        <v>0</v>
      </c>
      <c r="G5707" s="16">
        <v>1</v>
      </c>
      <c r="H5707" s="16">
        <v>0</v>
      </c>
      <c r="I5707" s="16">
        <v>0</v>
      </c>
      <c r="J5707" s="16">
        <v>6</v>
      </c>
    </row>
    <row r="5708" spans="1:10" x14ac:dyDescent="0.25">
      <c r="A5708" s="18">
        <v>46</v>
      </c>
      <c r="B5708" s="16" t="s">
        <v>5289</v>
      </c>
      <c r="C5708" s="16" t="s">
        <v>5290</v>
      </c>
      <c r="D5708" s="16">
        <v>1948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5</v>
      </c>
    </row>
    <row r="5709" spans="1:10" x14ac:dyDescent="0.25">
      <c r="A5709" s="18">
        <v>46</v>
      </c>
      <c r="B5709" s="16" t="s">
        <v>5027</v>
      </c>
      <c r="C5709" s="16" t="s">
        <v>5290</v>
      </c>
      <c r="D5709" s="16">
        <v>1948</v>
      </c>
      <c r="E5709" s="16">
        <v>0</v>
      </c>
      <c r="F5709" s="16">
        <v>0</v>
      </c>
      <c r="G5709" s="16">
        <v>0</v>
      </c>
      <c r="H5709" s="16">
        <v>1</v>
      </c>
      <c r="I5709" s="16">
        <v>1</v>
      </c>
      <c r="J5709" s="16">
        <v>5</v>
      </c>
    </row>
    <row r="5710" spans="1:10" x14ac:dyDescent="0.25">
      <c r="A5710" s="18">
        <v>179</v>
      </c>
      <c r="B5710" s="16" t="s">
        <v>2762</v>
      </c>
      <c r="C5710" s="16" t="s">
        <v>2763</v>
      </c>
      <c r="D5710" s="16">
        <v>1949</v>
      </c>
      <c r="E5710" s="16">
        <v>1</v>
      </c>
      <c r="F5710" s="16">
        <v>1</v>
      </c>
      <c r="G5710" s="16">
        <v>0</v>
      </c>
      <c r="H5710" s="16">
        <v>1</v>
      </c>
      <c r="I5710" s="16">
        <v>0</v>
      </c>
      <c r="J5710" s="16">
        <v>2</v>
      </c>
    </row>
    <row r="5711" spans="1:10" x14ac:dyDescent="0.25">
      <c r="A5711" s="18">
        <v>122</v>
      </c>
      <c r="B5711" s="10" t="s">
        <v>7887</v>
      </c>
      <c r="C5711" s="10" t="s">
        <v>7888</v>
      </c>
      <c r="D5711" s="10">
        <v>1950</v>
      </c>
      <c r="E5711" s="10">
        <v>1</v>
      </c>
      <c r="F5711" s="10">
        <v>0</v>
      </c>
      <c r="G5711" s="10">
        <v>0</v>
      </c>
      <c r="H5711" s="10">
        <v>1</v>
      </c>
      <c r="I5711" s="10">
        <v>0</v>
      </c>
      <c r="J5711" s="16">
        <v>3</v>
      </c>
    </row>
    <row r="5712" spans="1:10" x14ac:dyDescent="0.25">
      <c r="A5712" s="18">
        <v>14</v>
      </c>
      <c r="B5712" s="16" t="s">
        <v>5310</v>
      </c>
      <c r="C5712" s="16" t="s">
        <v>4600</v>
      </c>
      <c r="D5712" s="16">
        <v>1951</v>
      </c>
      <c r="E5712" s="16">
        <v>1</v>
      </c>
      <c r="F5712" s="16">
        <v>1</v>
      </c>
      <c r="G5712" s="16">
        <v>0</v>
      </c>
      <c r="H5712" s="16">
        <v>0</v>
      </c>
      <c r="I5712" s="16">
        <v>0</v>
      </c>
      <c r="J5712" s="16">
        <v>0</v>
      </c>
    </row>
    <row r="5713" spans="1:10" x14ac:dyDescent="0.25">
      <c r="A5713" s="18">
        <v>14</v>
      </c>
      <c r="B5713" s="16" t="s">
        <v>5310</v>
      </c>
      <c r="C5713" s="16" t="s">
        <v>4600</v>
      </c>
      <c r="D5713" s="16">
        <v>1951</v>
      </c>
      <c r="E5713" s="16">
        <v>1</v>
      </c>
      <c r="F5713" s="16">
        <v>1</v>
      </c>
      <c r="G5713" s="16">
        <v>0</v>
      </c>
      <c r="H5713" s="16">
        <v>0</v>
      </c>
      <c r="I5713" s="16">
        <v>1</v>
      </c>
      <c r="J5713" s="16">
        <v>0</v>
      </c>
    </row>
    <row r="5714" spans="1:10" x14ac:dyDescent="0.25">
      <c r="A5714" s="18">
        <v>14</v>
      </c>
      <c r="B5714" s="16" t="s">
        <v>5034</v>
      </c>
      <c r="C5714" s="16" t="s">
        <v>4600</v>
      </c>
      <c r="D5714" s="16">
        <v>1951</v>
      </c>
      <c r="E5714" s="16">
        <v>1</v>
      </c>
      <c r="F5714" s="16">
        <v>1</v>
      </c>
      <c r="G5714" s="16">
        <v>0</v>
      </c>
      <c r="H5714" s="16">
        <v>0</v>
      </c>
      <c r="I5714" s="16">
        <v>1</v>
      </c>
      <c r="J5714" s="16">
        <v>1</v>
      </c>
    </row>
    <row r="5715" spans="1:10" x14ac:dyDescent="0.25">
      <c r="A5715" s="18">
        <v>14</v>
      </c>
      <c r="B5715" s="16" t="s">
        <v>596</v>
      </c>
      <c r="C5715" s="16" t="s">
        <v>2585</v>
      </c>
      <c r="D5715" s="16">
        <v>1951</v>
      </c>
      <c r="E5715" s="16">
        <v>1</v>
      </c>
      <c r="F5715" s="16">
        <v>1</v>
      </c>
      <c r="G5715" s="16">
        <v>0</v>
      </c>
      <c r="H5715" s="16">
        <v>0</v>
      </c>
      <c r="I5715" s="16">
        <v>0</v>
      </c>
      <c r="J5715" s="16">
        <v>2</v>
      </c>
    </row>
    <row r="5716" spans="1:10" x14ac:dyDescent="0.25">
      <c r="A5716" s="18">
        <v>14</v>
      </c>
      <c r="B5716" s="10" t="s">
        <v>5310</v>
      </c>
      <c r="C5716" s="10" t="s">
        <v>4600</v>
      </c>
      <c r="D5716" s="10">
        <v>1951</v>
      </c>
      <c r="E5716" s="10">
        <v>1</v>
      </c>
      <c r="F5716" s="10">
        <v>1</v>
      </c>
      <c r="G5716" s="10">
        <v>0</v>
      </c>
      <c r="H5716" s="10">
        <v>0</v>
      </c>
      <c r="I5716" s="16">
        <v>1</v>
      </c>
      <c r="J5716" s="16">
        <v>2</v>
      </c>
    </row>
    <row r="5717" spans="1:10" x14ac:dyDescent="0.25">
      <c r="A5717" s="18">
        <v>14</v>
      </c>
      <c r="B5717" s="10" t="s">
        <v>5310</v>
      </c>
      <c r="C5717" s="10" t="s">
        <v>4600</v>
      </c>
      <c r="D5717" s="10">
        <v>1951</v>
      </c>
      <c r="E5717" s="10">
        <v>1</v>
      </c>
      <c r="F5717" s="10">
        <v>1</v>
      </c>
      <c r="G5717" s="10">
        <v>0</v>
      </c>
      <c r="H5717" s="10">
        <v>0</v>
      </c>
      <c r="I5717" s="10">
        <v>0</v>
      </c>
      <c r="J5717" s="16">
        <v>3</v>
      </c>
    </row>
    <row r="5718" spans="1:10" x14ac:dyDescent="0.25">
      <c r="A5718" s="18">
        <v>14</v>
      </c>
      <c r="B5718" s="10" t="s">
        <v>5310</v>
      </c>
      <c r="C5718" s="10" t="s">
        <v>4600</v>
      </c>
      <c r="D5718" s="10">
        <v>1951</v>
      </c>
      <c r="E5718" s="10">
        <v>1</v>
      </c>
      <c r="F5718" s="10">
        <v>1</v>
      </c>
      <c r="G5718" s="10">
        <v>0</v>
      </c>
      <c r="H5718" s="10">
        <v>1</v>
      </c>
      <c r="I5718" s="10">
        <v>1</v>
      </c>
      <c r="J5718" s="16">
        <v>3</v>
      </c>
    </row>
    <row r="5719" spans="1:10" x14ac:dyDescent="0.25">
      <c r="A5719" s="18">
        <v>14</v>
      </c>
      <c r="B5719" s="16" t="s">
        <v>1241</v>
      </c>
      <c r="C5719" s="16" t="s">
        <v>2585</v>
      </c>
      <c r="D5719" s="16">
        <v>1951</v>
      </c>
      <c r="E5719" s="16">
        <v>1</v>
      </c>
      <c r="F5719" s="16">
        <v>1</v>
      </c>
      <c r="G5719" s="16">
        <v>0</v>
      </c>
      <c r="H5719" s="16">
        <v>0</v>
      </c>
      <c r="I5719" s="16">
        <v>0</v>
      </c>
      <c r="J5719" s="16">
        <v>1</v>
      </c>
    </row>
    <row r="5720" spans="1:10" x14ac:dyDescent="0.25">
      <c r="A5720" s="16">
        <v>35</v>
      </c>
      <c r="B5720" s="16" t="s">
        <v>1950</v>
      </c>
      <c r="C5720" s="16" t="s">
        <v>1952</v>
      </c>
      <c r="D5720" s="10">
        <v>1952</v>
      </c>
      <c r="E5720" s="10">
        <v>0</v>
      </c>
      <c r="F5720" s="16">
        <v>0</v>
      </c>
      <c r="G5720" s="16">
        <v>0</v>
      </c>
      <c r="H5720" s="16">
        <v>0</v>
      </c>
      <c r="I5720" s="10">
        <v>0</v>
      </c>
      <c r="J5720" s="16">
        <v>4</v>
      </c>
    </row>
    <row r="5721" spans="1:10" x14ac:dyDescent="0.25">
      <c r="A5721" s="18">
        <v>72</v>
      </c>
      <c r="B5721" s="10" t="s">
        <v>7772</v>
      </c>
      <c r="C5721" s="10" t="s">
        <v>7773</v>
      </c>
      <c r="D5721" s="10">
        <v>1953</v>
      </c>
      <c r="E5721" s="10">
        <v>1</v>
      </c>
      <c r="F5721" s="10">
        <v>0</v>
      </c>
      <c r="G5721" s="10">
        <v>0</v>
      </c>
      <c r="H5721" s="10">
        <v>1</v>
      </c>
      <c r="I5721" s="10">
        <v>0</v>
      </c>
      <c r="J5721" s="16">
        <v>3</v>
      </c>
    </row>
    <row r="5722" spans="1:10" x14ac:dyDescent="0.25">
      <c r="A5722" s="16">
        <v>35</v>
      </c>
      <c r="B5722" s="16" t="s">
        <v>5724</v>
      </c>
      <c r="C5722" s="16" t="s">
        <v>5725</v>
      </c>
      <c r="D5722" s="10">
        <v>1952</v>
      </c>
      <c r="E5722" s="16">
        <v>0</v>
      </c>
      <c r="F5722" s="16">
        <v>0</v>
      </c>
      <c r="G5722" s="16">
        <v>0</v>
      </c>
      <c r="H5722" s="16">
        <v>1</v>
      </c>
      <c r="I5722" s="16">
        <v>1</v>
      </c>
      <c r="J5722" s="16">
        <v>4</v>
      </c>
    </row>
    <row r="5723" spans="1:10" x14ac:dyDescent="0.25">
      <c r="A5723" s="18">
        <v>150</v>
      </c>
      <c r="B5723" s="10" t="s">
        <v>1241</v>
      </c>
      <c r="C5723" s="10" t="s">
        <v>7931</v>
      </c>
      <c r="D5723" s="10">
        <v>1954</v>
      </c>
      <c r="E5723" s="10">
        <v>1</v>
      </c>
      <c r="F5723" s="10">
        <v>0</v>
      </c>
      <c r="G5723" s="10">
        <v>0</v>
      </c>
      <c r="H5723" s="16">
        <v>0</v>
      </c>
      <c r="I5723" s="10">
        <v>0</v>
      </c>
      <c r="J5723" s="16">
        <v>3</v>
      </c>
    </row>
    <row r="5724" spans="1:10" x14ac:dyDescent="0.25">
      <c r="A5724" s="18">
        <v>150</v>
      </c>
      <c r="B5724" s="10" t="s">
        <v>1241</v>
      </c>
      <c r="C5724" s="10" t="s">
        <v>7931</v>
      </c>
      <c r="D5724" s="10">
        <v>1954</v>
      </c>
      <c r="E5724" s="10">
        <v>1</v>
      </c>
      <c r="F5724" s="10">
        <v>0</v>
      </c>
      <c r="G5724" s="10">
        <v>0</v>
      </c>
      <c r="H5724" s="16">
        <v>0</v>
      </c>
      <c r="I5724" s="10">
        <v>1</v>
      </c>
      <c r="J5724" s="16">
        <v>3</v>
      </c>
    </row>
    <row r="5725" spans="1:10" x14ac:dyDescent="0.25">
      <c r="A5725" s="18">
        <v>150</v>
      </c>
      <c r="B5725" s="16" t="s">
        <v>370</v>
      </c>
      <c r="C5725" s="16" t="s">
        <v>369</v>
      </c>
      <c r="D5725" s="16">
        <v>1954</v>
      </c>
      <c r="E5725" s="10">
        <v>1</v>
      </c>
      <c r="F5725" s="16">
        <v>0</v>
      </c>
      <c r="G5725" s="16">
        <v>0</v>
      </c>
      <c r="H5725" s="16">
        <v>0</v>
      </c>
      <c r="I5725" s="16">
        <v>0</v>
      </c>
      <c r="J5725" s="16">
        <v>6</v>
      </c>
    </row>
    <row r="5726" spans="1:10" x14ac:dyDescent="0.25">
      <c r="A5726" s="18">
        <v>150</v>
      </c>
      <c r="B5726" s="16" t="s">
        <v>370</v>
      </c>
      <c r="C5726" s="16" t="s">
        <v>369</v>
      </c>
      <c r="D5726" s="16">
        <v>1954</v>
      </c>
      <c r="E5726" s="10">
        <v>1</v>
      </c>
      <c r="F5726" s="16">
        <v>0</v>
      </c>
      <c r="G5726" s="16">
        <v>0</v>
      </c>
      <c r="H5726" s="16">
        <v>0</v>
      </c>
      <c r="I5726" s="10">
        <v>1</v>
      </c>
      <c r="J5726" s="16">
        <v>6</v>
      </c>
    </row>
    <row r="5727" spans="1:10" x14ac:dyDescent="0.25">
      <c r="A5727" s="18">
        <v>150</v>
      </c>
      <c r="B5727" s="16" t="s">
        <v>1241</v>
      </c>
      <c r="C5727" s="16" t="s">
        <v>1531</v>
      </c>
      <c r="D5727" s="16">
        <v>1954</v>
      </c>
      <c r="E5727" s="10">
        <v>1</v>
      </c>
      <c r="F5727" s="16">
        <v>0</v>
      </c>
      <c r="G5727" s="16">
        <v>0</v>
      </c>
      <c r="H5727" s="16">
        <v>0</v>
      </c>
      <c r="I5727" s="10">
        <v>0</v>
      </c>
      <c r="J5727" s="16">
        <v>4</v>
      </c>
    </row>
    <row r="5728" spans="1:10" x14ac:dyDescent="0.25">
      <c r="A5728" s="18">
        <v>150</v>
      </c>
      <c r="B5728" s="16" t="s">
        <v>1241</v>
      </c>
      <c r="C5728" s="16" t="s">
        <v>1531</v>
      </c>
      <c r="D5728" s="16">
        <v>1954</v>
      </c>
      <c r="E5728" s="10">
        <v>1</v>
      </c>
      <c r="F5728" s="16">
        <v>0</v>
      </c>
      <c r="G5728" s="16">
        <v>0</v>
      </c>
      <c r="H5728" s="16">
        <v>0</v>
      </c>
      <c r="I5728" s="10">
        <v>1</v>
      </c>
      <c r="J5728" s="16">
        <v>4</v>
      </c>
    </row>
    <row r="5729" spans="1:10" x14ac:dyDescent="0.25">
      <c r="A5729" s="18">
        <v>150</v>
      </c>
      <c r="B5729" s="16" t="s">
        <v>1241</v>
      </c>
      <c r="C5729" s="16" t="s">
        <v>9343</v>
      </c>
      <c r="D5729" s="16">
        <v>1954</v>
      </c>
      <c r="E5729" s="10">
        <v>1</v>
      </c>
      <c r="F5729" s="16">
        <v>0</v>
      </c>
      <c r="G5729" s="16">
        <v>0</v>
      </c>
      <c r="H5729" s="16">
        <v>0</v>
      </c>
      <c r="I5729" s="10">
        <v>0</v>
      </c>
      <c r="J5729" s="16">
        <v>5</v>
      </c>
    </row>
    <row r="5730" spans="1:10" x14ac:dyDescent="0.25">
      <c r="A5730" s="18">
        <v>150</v>
      </c>
      <c r="B5730" s="16" t="s">
        <v>1241</v>
      </c>
      <c r="C5730" s="16" t="s">
        <v>9343</v>
      </c>
      <c r="D5730" s="16">
        <v>1954</v>
      </c>
      <c r="E5730" s="10">
        <v>1</v>
      </c>
      <c r="F5730" s="16">
        <v>0</v>
      </c>
      <c r="G5730" s="16">
        <v>0</v>
      </c>
      <c r="H5730" s="16">
        <v>0</v>
      </c>
      <c r="I5730" s="10">
        <v>1</v>
      </c>
      <c r="J5730" s="16">
        <v>5</v>
      </c>
    </row>
    <row r="5731" spans="1:10" x14ac:dyDescent="0.25">
      <c r="A5731" s="18">
        <v>150</v>
      </c>
      <c r="B5731" s="16" t="s">
        <v>2934</v>
      </c>
      <c r="C5731" s="16" t="s">
        <v>7182</v>
      </c>
      <c r="D5731" s="16">
        <v>1954</v>
      </c>
      <c r="E5731" s="16">
        <v>1</v>
      </c>
      <c r="F5731" s="16">
        <v>0</v>
      </c>
      <c r="G5731" s="16">
        <v>0</v>
      </c>
      <c r="H5731" s="16">
        <v>0</v>
      </c>
      <c r="I5731" s="16">
        <v>0</v>
      </c>
      <c r="J5731" s="16">
        <v>7</v>
      </c>
    </row>
    <row r="5732" spans="1:10" x14ac:dyDescent="0.25">
      <c r="A5732" s="18">
        <v>11</v>
      </c>
      <c r="B5732" s="10" t="s">
        <v>2301</v>
      </c>
      <c r="C5732" s="10" t="s">
        <v>2302</v>
      </c>
      <c r="D5732" s="10">
        <v>1955</v>
      </c>
      <c r="E5732" s="10">
        <v>1</v>
      </c>
      <c r="F5732" s="10">
        <v>1</v>
      </c>
      <c r="G5732" s="10">
        <v>0</v>
      </c>
      <c r="H5732" s="10">
        <v>1</v>
      </c>
      <c r="I5732" s="16">
        <v>1</v>
      </c>
      <c r="J5732" s="16">
        <v>2</v>
      </c>
    </row>
    <row r="5733" spans="1:10" x14ac:dyDescent="0.25">
      <c r="A5733" s="18">
        <v>11</v>
      </c>
      <c r="B5733" s="16" t="s">
        <v>3292</v>
      </c>
      <c r="C5733" s="16" t="s">
        <v>3293</v>
      </c>
      <c r="D5733" s="16">
        <v>1955</v>
      </c>
      <c r="E5733" s="16">
        <v>1</v>
      </c>
      <c r="F5733" s="16">
        <v>1</v>
      </c>
      <c r="G5733" s="16">
        <v>0</v>
      </c>
      <c r="H5733" s="16">
        <v>0</v>
      </c>
      <c r="I5733" s="16">
        <v>0</v>
      </c>
      <c r="J5733" s="16">
        <v>2</v>
      </c>
    </row>
    <row r="5734" spans="1:10" x14ac:dyDescent="0.25">
      <c r="A5734" s="18">
        <v>51</v>
      </c>
      <c r="B5734" s="10" t="s">
        <v>8166</v>
      </c>
      <c r="C5734" s="10" t="s">
        <v>8167</v>
      </c>
      <c r="D5734" s="10">
        <v>1956</v>
      </c>
      <c r="E5734" s="10">
        <v>1</v>
      </c>
      <c r="F5734" s="10">
        <v>1</v>
      </c>
      <c r="G5734" s="10">
        <v>0</v>
      </c>
      <c r="H5734" s="10">
        <v>1</v>
      </c>
      <c r="I5734" s="10">
        <v>0</v>
      </c>
      <c r="J5734" s="16">
        <v>3</v>
      </c>
    </row>
    <row r="5735" spans="1:10" x14ac:dyDescent="0.25">
      <c r="A5735" s="18">
        <v>85</v>
      </c>
      <c r="B5735" s="16" t="s">
        <v>9685</v>
      </c>
      <c r="C5735" s="16" t="s">
        <v>9686</v>
      </c>
      <c r="D5735" s="16">
        <v>1957</v>
      </c>
      <c r="E5735" s="10">
        <v>1</v>
      </c>
      <c r="F5735" s="16">
        <v>5</v>
      </c>
      <c r="G5735" s="16">
        <v>0</v>
      </c>
      <c r="H5735" s="16">
        <v>1</v>
      </c>
      <c r="I5735" s="10">
        <v>1</v>
      </c>
      <c r="J5735" s="16">
        <v>5</v>
      </c>
    </row>
    <row r="5736" spans="1:10" x14ac:dyDescent="0.25">
      <c r="A5736" s="18">
        <v>85</v>
      </c>
      <c r="B5736" s="16" t="s">
        <v>9638</v>
      </c>
      <c r="C5736" s="16" t="s">
        <v>9639</v>
      </c>
      <c r="D5736" s="10">
        <v>1957</v>
      </c>
      <c r="E5736" s="10">
        <v>1</v>
      </c>
      <c r="F5736" s="16">
        <v>5</v>
      </c>
      <c r="G5736" s="16">
        <v>0</v>
      </c>
      <c r="H5736" s="16">
        <v>1</v>
      </c>
      <c r="I5736" s="10">
        <v>1</v>
      </c>
      <c r="J5736" s="16">
        <v>6</v>
      </c>
    </row>
    <row r="5737" spans="1:10" x14ac:dyDescent="0.25">
      <c r="A5737" s="18">
        <v>118</v>
      </c>
      <c r="B5737" s="16" t="s">
        <v>4368</v>
      </c>
      <c r="C5737" s="16" t="s">
        <v>4369</v>
      </c>
      <c r="D5737" s="16">
        <v>1958</v>
      </c>
      <c r="E5737" s="16">
        <v>1</v>
      </c>
      <c r="F5737" s="16">
        <v>0</v>
      </c>
      <c r="G5737" s="16">
        <v>0</v>
      </c>
      <c r="H5737" s="16">
        <v>0</v>
      </c>
      <c r="I5737" s="16">
        <v>0</v>
      </c>
      <c r="J5737" s="16">
        <v>0</v>
      </c>
    </row>
    <row r="5738" spans="1:10" x14ac:dyDescent="0.25">
      <c r="A5738" s="18">
        <v>118</v>
      </c>
      <c r="B5738" s="16" t="s">
        <v>4368</v>
      </c>
      <c r="C5738" s="16" t="s">
        <v>4369</v>
      </c>
      <c r="D5738" s="10">
        <v>1958</v>
      </c>
      <c r="E5738" s="16">
        <v>1</v>
      </c>
      <c r="F5738" s="16">
        <v>0</v>
      </c>
      <c r="G5738" s="16">
        <v>0</v>
      </c>
      <c r="H5738" s="16">
        <v>1</v>
      </c>
      <c r="I5738" s="16">
        <v>1</v>
      </c>
      <c r="J5738" s="16">
        <v>0</v>
      </c>
    </row>
    <row r="5739" spans="1:10" x14ac:dyDescent="0.25">
      <c r="A5739" s="18">
        <v>166</v>
      </c>
      <c r="B5739" s="16" t="s">
        <v>5416</v>
      </c>
      <c r="C5739" s="16" t="s">
        <v>4286</v>
      </c>
      <c r="D5739" s="16">
        <v>1959</v>
      </c>
      <c r="E5739" s="16">
        <v>1</v>
      </c>
      <c r="F5739" s="16">
        <v>1</v>
      </c>
      <c r="G5739" s="16">
        <v>0</v>
      </c>
      <c r="H5739" s="16">
        <v>0</v>
      </c>
      <c r="I5739" s="16">
        <v>0</v>
      </c>
      <c r="J5739" s="16">
        <v>0</v>
      </c>
    </row>
    <row r="5740" spans="1:10" x14ac:dyDescent="0.25">
      <c r="A5740" s="18">
        <v>166</v>
      </c>
      <c r="B5740" s="16" t="s">
        <v>5416</v>
      </c>
      <c r="C5740" s="16" t="s">
        <v>4286</v>
      </c>
      <c r="D5740" s="16">
        <v>1959</v>
      </c>
      <c r="E5740" s="16">
        <v>1</v>
      </c>
      <c r="F5740" s="16">
        <v>1</v>
      </c>
      <c r="G5740" s="16">
        <v>0</v>
      </c>
      <c r="H5740" s="16">
        <v>0</v>
      </c>
      <c r="I5740" s="16">
        <v>1</v>
      </c>
      <c r="J5740" s="16">
        <v>0</v>
      </c>
    </row>
    <row r="5741" spans="1:10" x14ac:dyDescent="0.25">
      <c r="A5741" s="18">
        <v>166</v>
      </c>
      <c r="B5741" s="10" t="s">
        <v>2065</v>
      </c>
      <c r="C5741" s="10" t="s">
        <v>4286</v>
      </c>
      <c r="D5741" s="10">
        <v>1959</v>
      </c>
      <c r="E5741" s="10">
        <v>1</v>
      </c>
      <c r="F5741" s="10">
        <v>1</v>
      </c>
      <c r="G5741" s="10">
        <v>0</v>
      </c>
      <c r="H5741" s="10">
        <v>0</v>
      </c>
      <c r="I5741" s="10">
        <v>1</v>
      </c>
      <c r="J5741" s="16">
        <v>2</v>
      </c>
    </row>
    <row r="5742" spans="1:10" x14ac:dyDescent="0.25">
      <c r="A5742" s="18">
        <v>166</v>
      </c>
      <c r="B5742" s="16" t="s">
        <v>34</v>
      </c>
      <c r="C5742" s="16" t="s">
        <v>35</v>
      </c>
      <c r="D5742" s="16">
        <v>1959</v>
      </c>
      <c r="E5742" s="16">
        <v>1</v>
      </c>
      <c r="F5742" s="16">
        <v>1</v>
      </c>
      <c r="G5742" s="16">
        <v>0</v>
      </c>
      <c r="H5742" s="16">
        <v>0</v>
      </c>
      <c r="I5742" s="16">
        <v>0</v>
      </c>
      <c r="J5742" s="16">
        <v>1</v>
      </c>
    </row>
    <row r="5743" spans="1:10" x14ac:dyDescent="0.25">
      <c r="A5743" s="18">
        <v>166</v>
      </c>
      <c r="B5743" s="16" t="s">
        <v>4057</v>
      </c>
      <c r="C5743" s="16" t="s">
        <v>35</v>
      </c>
      <c r="D5743" s="16">
        <v>1959</v>
      </c>
      <c r="E5743" s="10">
        <v>1</v>
      </c>
      <c r="F5743" s="16">
        <v>1</v>
      </c>
      <c r="G5743" s="16">
        <v>0</v>
      </c>
      <c r="H5743" s="16">
        <v>0</v>
      </c>
      <c r="I5743" s="10">
        <v>1</v>
      </c>
      <c r="J5743" s="16">
        <v>1</v>
      </c>
    </row>
    <row r="5744" spans="1:10" x14ac:dyDescent="0.25">
      <c r="A5744" s="18">
        <v>166</v>
      </c>
      <c r="B5744" s="16" t="s">
        <v>34</v>
      </c>
      <c r="C5744" s="16" t="s">
        <v>35</v>
      </c>
      <c r="D5744" s="16">
        <v>1959</v>
      </c>
      <c r="E5744" s="16">
        <v>1</v>
      </c>
      <c r="F5744" s="16">
        <v>1</v>
      </c>
      <c r="G5744" s="16">
        <v>0</v>
      </c>
      <c r="H5744" s="16">
        <v>0</v>
      </c>
      <c r="I5744" s="16">
        <v>0</v>
      </c>
      <c r="J5744" s="16">
        <v>2</v>
      </c>
    </row>
    <row r="5745" spans="1:10" x14ac:dyDescent="0.25">
      <c r="A5745" s="18">
        <v>166</v>
      </c>
      <c r="B5745" s="10" t="s">
        <v>34</v>
      </c>
      <c r="C5745" s="10" t="s">
        <v>35</v>
      </c>
      <c r="D5745" s="10">
        <v>1959</v>
      </c>
      <c r="E5745" s="10">
        <v>1</v>
      </c>
      <c r="F5745" s="10">
        <v>1</v>
      </c>
      <c r="G5745" s="10">
        <v>0</v>
      </c>
      <c r="H5745" s="16">
        <v>0</v>
      </c>
      <c r="I5745" s="10">
        <v>0</v>
      </c>
      <c r="J5745" s="16">
        <v>3</v>
      </c>
    </row>
    <row r="5746" spans="1:10" x14ac:dyDescent="0.25">
      <c r="A5746" s="18">
        <v>166</v>
      </c>
      <c r="B5746" s="10" t="s">
        <v>34</v>
      </c>
      <c r="C5746" s="10" t="s">
        <v>35</v>
      </c>
      <c r="D5746" s="10">
        <v>1959</v>
      </c>
      <c r="E5746" s="10">
        <v>1</v>
      </c>
      <c r="F5746" s="10">
        <v>1</v>
      </c>
      <c r="G5746" s="10">
        <v>0</v>
      </c>
      <c r="H5746" s="16">
        <v>0</v>
      </c>
      <c r="I5746" s="10">
        <v>1</v>
      </c>
      <c r="J5746" s="16">
        <v>3</v>
      </c>
    </row>
    <row r="5747" spans="1:10" x14ac:dyDescent="0.25">
      <c r="A5747" s="18">
        <v>166</v>
      </c>
      <c r="B5747" s="16" t="s">
        <v>34</v>
      </c>
      <c r="C5747" s="16" t="s">
        <v>35</v>
      </c>
      <c r="D5747" s="16">
        <v>1959</v>
      </c>
      <c r="E5747" s="10">
        <v>1</v>
      </c>
      <c r="F5747" s="16">
        <v>1</v>
      </c>
      <c r="G5747" s="16">
        <v>0</v>
      </c>
      <c r="H5747" s="16">
        <v>0</v>
      </c>
      <c r="I5747" s="10">
        <v>0</v>
      </c>
      <c r="J5747" s="16">
        <v>4</v>
      </c>
    </row>
    <row r="5748" spans="1:10" x14ac:dyDescent="0.25">
      <c r="A5748" s="18">
        <v>166</v>
      </c>
      <c r="B5748" s="16" t="s">
        <v>34</v>
      </c>
      <c r="C5748" s="16" t="s">
        <v>35</v>
      </c>
      <c r="D5748" s="16">
        <v>1959</v>
      </c>
      <c r="E5748" s="10">
        <v>1</v>
      </c>
      <c r="F5748" s="16">
        <v>1</v>
      </c>
      <c r="G5748" s="16">
        <v>0</v>
      </c>
      <c r="H5748" s="16">
        <v>0</v>
      </c>
      <c r="I5748" s="10">
        <v>1</v>
      </c>
      <c r="J5748" s="16">
        <v>4</v>
      </c>
    </row>
    <row r="5749" spans="1:10" x14ac:dyDescent="0.25">
      <c r="A5749" s="18">
        <v>166</v>
      </c>
      <c r="B5749" s="16" t="s">
        <v>34</v>
      </c>
      <c r="C5749" s="16" t="s">
        <v>35</v>
      </c>
      <c r="D5749" s="16">
        <v>1959</v>
      </c>
      <c r="E5749" s="10">
        <v>1</v>
      </c>
      <c r="F5749" s="16">
        <v>1</v>
      </c>
      <c r="G5749" s="16">
        <v>0</v>
      </c>
      <c r="H5749" s="16">
        <v>0</v>
      </c>
      <c r="I5749" s="10">
        <v>0</v>
      </c>
      <c r="J5749" s="16">
        <v>5</v>
      </c>
    </row>
    <row r="5750" spans="1:10" x14ac:dyDescent="0.25">
      <c r="A5750" s="18">
        <v>166</v>
      </c>
      <c r="B5750" s="16" t="s">
        <v>34</v>
      </c>
      <c r="C5750" s="16" t="s">
        <v>35</v>
      </c>
      <c r="D5750" s="16">
        <v>1959</v>
      </c>
      <c r="E5750" s="10">
        <v>1</v>
      </c>
      <c r="F5750" s="16">
        <v>1</v>
      </c>
      <c r="G5750" s="16">
        <v>0</v>
      </c>
      <c r="H5750" s="16">
        <v>0</v>
      </c>
      <c r="I5750" s="10">
        <v>1</v>
      </c>
      <c r="J5750" s="16">
        <v>5</v>
      </c>
    </row>
    <row r="5751" spans="1:10" x14ac:dyDescent="0.25">
      <c r="A5751" s="18">
        <v>166</v>
      </c>
      <c r="B5751" s="16" t="s">
        <v>34</v>
      </c>
      <c r="C5751" s="16" t="s">
        <v>35</v>
      </c>
      <c r="D5751" s="16">
        <v>1959</v>
      </c>
      <c r="E5751" s="10">
        <v>1</v>
      </c>
      <c r="F5751" s="16">
        <v>1</v>
      </c>
      <c r="G5751" s="16">
        <v>0</v>
      </c>
      <c r="H5751" s="16">
        <v>0</v>
      </c>
      <c r="I5751" s="16">
        <v>0</v>
      </c>
      <c r="J5751" s="16">
        <v>6</v>
      </c>
    </row>
    <row r="5752" spans="1:10" x14ac:dyDescent="0.25">
      <c r="A5752" s="18">
        <v>166</v>
      </c>
      <c r="B5752" s="16" t="s">
        <v>34</v>
      </c>
      <c r="C5752" s="16" t="s">
        <v>35</v>
      </c>
      <c r="D5752" s="16">
        <v>1959</v>
      </c>
      <c r="E5752" s="10">
        <v>1</v>
      </c>
      <c r="F5752" s="16">
        <v>1</v>
      </c>
      <c r="G5752" s="16">
        <v>0</v>
      </c>
      <c r="H5752" s="16">
        <v>0</v>
      </c>
      <c r="I5752" s="10">
        <v>1</v>
      </c>
      <c r="J5752" s="16">
        <v>6</v>
      </c>
    </row>
    <row r="5753" spans="1:10" x14ac:dyDescent="0.25">
      <c r="A5753" s="18">
        <v>166</v>
      </c>
      <c r="B5753" s="16" t="s">
        <v>3271</v>
      </c>
      <c r="C5753" s="16" t="s">
        <v>35</v>
      </c>
      <c r="D5753" s="16">
        <v>1959</v>
      </c>
      <c r="E5753" s="16">
        <v>1</v>
      </c>
      <c r="F5753" s="16">
        <v>1</v>
      </c>
      <c r="G5753" s="16">
        <v>0</v>
      </c>
      <c r="H5753" s="16">
        <v>0</v>
      </c>
      <c r="I5753" s="16">
        <v>0</v>
      </c>
      <c r="J5753" s="16">
        <v>7</v>
      </c>
    </row>
    <row r="5754" spans="1:10" x14ac:dyDescent="0.25">
      <c r="A5754" s="18">
        <v>96</v>
      </c>
      <c r="B5754" s="16" t="s">
        <v>5614</v>
      </c>
      <c r="C5754" s="16" t="s">
        <v>5615</v>
      </c>
      <c r="D5754" s="16">
        <v>1960</v>
      </c>
      <c r="E5754" s="16">
        <v>1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</row>
    <row r="5755" spans="1:10" x14ac:dyDescent="0.25">
      <c r="A5755" s="18">
        <v>96</v>
      </c>
      <c r="B5755" s="16" t="s">
        <v>5614</v>
      </c>
      <c r="C5755" s="16" t="s">
        <v>5615</v>
      </c>
      <c r="D5755" s="16">
        <v>1960</v>
      </c>
      <c r="E5755" s="16">
        <v>1</v>
      </c>
      <c r="F5755" s="16">
        <v>0</v>
      </c>
      <c r="G5755" s="16">
        <v>0</v>
      </c>
      <c r="H5755" s="16">
        <v>1</v>
      </c>
      <c r="I5755" s="16">
        <v>1</v>
      </c>
      <c r="J5755" s="16">
        <v>0</v>
      </c>
    </row>
    <row r="5756" spans="1:10" x14ac:dyDescent="0.25">
      <c r="A5756" s="18">
        <v>72</v>
      </c>
      <c r="B5756" s="16" t="s">
        <v>1469</v>
      </c>
      <c r="C5756" s="16" t="s">
        <v>1470</v>
      </c>
      <c r="D5756" s="16">
        <v>1961</v>
      </c>
      <c r="E5756" s="10">
        <v>1</v>
      </c>
      <c r="F5756" s="16">
        <v>0</v>
      </c>
      <c r="G5756" s="16">
        <v>0</v>
      </c>
      <c r="H5756" s="16">
        <v>0</v>
      </c>
      <c r="I5756" s="10">
        <v>0</v>
      </c>
      <c r="J5756" s="16">
        <v>4</v>
      </c>
    </row>
    <row r="5757" spans="1:10" x14ac:dyDescent="0.25">
      <c r="A5757" s="18">
        <v>72</v>
      </c>
      <c r="B5757" s="16" t="s">
        <v>1469</v>
      </c>
      <c r="C5757" s="16" t="s">
        <v>1470</v>
      </c>
      <c r="D5757" s="16">
        <v>1961</v>
      </c>
      <c r="E5757" s="10">
        <v>1</v>
      </c>
      <c r="F5757" s="16">
        <v>0</v>
      </c>
      <c r="G5757" s="16">
        <v>0</v>
      </c>
      <c r="H5757" s="16">
        <v>1</v>
      </c>
      <c r="I5757" s="10">
        <v>1</v>
      </c>
      <c r="J5757" s="16">
        <v>4</v>
      </c>
    </row>
    <row r="5758" spans="1:10" x14ac:dyDescent="0.25">
      <c r="A5758" s="18">
        <v>47</v>
      </c>
      <c r="B5758" s="16" t="s">
        <v>2230</v>
      </c>
      <c r="C5758" s="16" t="s">
        <v>2231</v>
      </c>
      <c r="D5758" s="16">
        <v>1962</v>
      </c>
      <c r="E5758" s="10">
        <v>0</v>
      </c>
      <c r="F5758" s="16">
        <v>0</v>
      </c>
      <c r="G5758" s="16">
        <v>0</v>
      </c>
      <c r="H5758" s="16">
        <v>0</v>
      </c>
      <c r="I5758" s="10">
        <v>0</v>
      </c>
      <c r="J5758" s="16">
        <v>4</v>
      </c>
    </row>
    <row r="5759" spans="1:10" x14ac:dyDescent="0.25">
      <c r="A5759" s="18">
        <v>47</v>
      </c>
      <c r="B5759" s="16" t="s">
        <v>6155</v>
      </c>
      <c r="C5759" s="16" t="s">
        <v>6156</v>
      </c>
      <c r="D5759" s="16">
        <v>1962</v>
      </c>
      <c r="E5759" s="16">
        <v>0</v>
      </c>
      <c r="F5759" s="16">
        <v>0</v>
      </c>
      <c r="G5759" s="16">
        <v>0</v>
      </c>
      <c r="H5759" s="16">
        <v>0</v>
      </c>
      <c r="I5759" s="16">
        <v>1</v>
      </c>
      <c r="J5759" s="16">
        <v>4</v>
      </c>
    </row>
    <row r="5760" spans="1:10" x14ac:dyDescent="0.25">
      <c r="A5760" s="18">
        <v>47</v>
      </c>
      <c r="B5760" s="16" t="s">
        <v>4814</v>
      </c>
      <c r="C5760" s="16" t="s">
        <v>5354</v>
      </c>
      <c r="D5760" s="16">
        <v>1962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6</v>
      </c>
    </row>
    <row r="5761" spans="1:10" x14ac:dyDescent="0.25">
      <c r="A5761" s="18">
        <v>47</v>
      </c>
      <c r="B5761" s="16" t="s">
        <v>4814</v>
      </c>
      <c r="C5761" s="16" t="s">
        <v>5354</v>
      </c>
      <c r="D5761" s="16">
        <v>1962</v>
      </c>
      <c r="E5761" s="16">
        <v>0</v>
      </c>
      <c r="F5761" s="16">
        <v>0</v>
      </c>
      <c r="G5761" s="16">
        <v>0</v>
      </c>
      <c r="H5761" s="16">
        <v>0</v>
      </c>
      <c r="I5761" s="16">
        <v>1</v>
      </c>
      <c r="J5761" s="16">
        <v>6</v>
      </c>
    </row>
    <row r="5762" spans="1:10" x14ac:dyDescent="0.25">
      <c r="A5762" s="18">
        <v>126</v>
      </c>
      <c r="B5762" s="10" t="s">
        <v>7896</v>
      </c>
      <c r="C5762" s="10" t="s">
        <v>7897</v>
      </c>
      <c r="D5762" s="10">
        <v>1963</v>
      </c>
      <c r="E5762" s="10">
        <v>1</v>
      </c>
      <c r="F5762" s="10">
        <v>0</v>
      </c>
      <c r="G5762" s="10">
        <v>0</v>
      </c>
      <c r="H5762" s="10">
        <v>1</v>
      </c>
      <c r="I5762" s="10">
        <v>0</v>
      </c>
      <c r="J5762" s="16">
        <v>3</v>
      </c>
    </row>
    <row r="5763" spans="1:10" x14ac:dyDescent="0.25">
      <c r="A5763" s="18">
        <v>172</v>
      </c>
      <c r="B5763" s="16" t="s">
        <v>7433</v>
      </c>
      <c r="C5763" s="16" t="s">
        <v>7434</v>
      </c>
      <c r="D5763" s="16">
        <v>1964</v>
      </c>
      <c r="E5763" s="16">
        <v>1</v>
      </c>
      <c r="F5763" s="16">
        <v>1</v>
      </c>
      <c r="G5763" s="16">
        <v>0</v>
      </c>
      <c r="H5763" s="16">
        <v>1</v>
      </c>
      <c r="I5763" s="16">
        <v>0</v>
      </c>
      <c r="J5763" s="16">
        <v>7</v>
      </c>
    </row>
    <row r="5764" spans="1:10" x14ac:dyDescent="0.25">
      <c r="A5764" s="18">
        <v>126</v>
      </c>
      <c r="B5764" s="16" t="s">
        <v>9470</v>
      </c>
      <c r="C5764" s="16" t="s">
        <v>9471</v>
      </c>
      <c r="D5764" s="16">
        <v>1963</v>
      </c>
      <c r="E5764" s="10">
        <v>1</v>
      </c>
      <c r="F5764" s="16">
        <v>0</v>
      </c>
      <c r="G5764" s="16">
        <v>0</v>
      </c>
      <c r="H5764" s="16">
        <v>0</v>
      </c>
      <c r="I5764" s="10">
        <v>0</v>
      </c>
      <c r="J5764" s="16">
        <v>5</v>
      </c>
    </row>
    <row r="5765" spans="1:10" x14ac:dyDescent="0.25">
      <c r="A5765" s="18">
        <v>126</v>
      </c>
      <c r="B5765" s="16" t="s">
        <v>9470</v>
      </c>
      <c r="C5765" s="16" t="s">
        <v>9471</v>
      </c>
      <c r="D5765" s="16">
        <v>1963</v>
      </c>
      <c r="E5765" s="10">
        <v>1</v>
      </c>
      <c r="F5765" s="16">
        <v>0</v>
      </c>
      <c r="G5765" s="16">
        <v>0</v>
      </c>
      <c r="H5765" s="16">
        <v>1</v>
      </c>
      <c r="I5765" s="10">
        <v>1</v>
      </c>
      <c r="J5765" s="16">
        <v>5</v>
      </c>
    </row>
    <row r="5766" spans="1:10" x14ac:dyDescent="0.25">
      <c r="A5766" s="18">
        <v>22</v>
      </c>
      <c r="B5766" s="16" t="s">
        <v>5528</v>
      </c>
      <c r="C5766" s="16" t="s">
        <v>5529</v>
      </c>
      <c r="D5766" s="16">
        <v>1965</v>
      </c>
      <c r="E5766" s="16">
        <v>0</v>
      </c>
      <c r="F5766" s="16">
        <v>1</v>
      </c>
      <c r="G5766" s="16">
        <v>0</v>
      </c>
      <c r="H5766" s="16">
        <v>1</v>
      </c>
      <c r="I5766" s="16">
        <v>0</v>
      </c>
      <c r="J5766" s="16">
        <v>5</v>
      </c>
    </row>
    <row r="5767" spans="1:10" x14ac:dyDescent="0.25">
      <c r="A5767" s="18">
        <v>30</v>
      </c>
      <c r="B5767" s="10" t="s">
        <v>8285</v>
      </c>
      <c r="C5767" s="10" t="s">
        <v>8286</v>
      </c>
      <c r="D5767" s="10">
        <v>1966</v>
      </c>
      <c r="E5767" s="10">
        <v>1</v>
      </c>
      <c r="F5767" s="10">
        <v>0</v>
      </c>
      <c r="G5767" s="10">
        <v>0</v>
      </c>
      <c r="H5767" s="10">
        <v>0</v>
      </c>
      <c r="I5767" s="10">
        <v>0</v>
      </c>
      <c r="J5767" s="16">
        <v>3</v>
      </c>
    </row>
    <row r="5768" spans="1:10" x14ac:dyDescent="0.25">
      <c r="A5768" s="18">
        <v>30</v>
      </c>
      <c r="B5768" s="10" t="s">
        <v>8285</v>
      </c>
      <c r="C5768" s="10" t="s">
        <v>8286</v>
      </c>
      <c r="D5768" s="10">
        <v>1966</v>
      </c>
      <c r="E5768" s="10">
        <v>1</v>
      </c>
      <c r="F5768" s="10">
        <v>0</v>
      </c>
      <c r="G5768" s="10">
        <v>0</v>
      </c>
      <c r="H5768" s="10">
        <v>0</v>
      </c>
      <c r="I5768" s="10">
        <v>1</v>
      </c>
      <c r="J5768" s="16">
        <v>3</v>
      </c>
    </row>
    <row r="5769" spans="1:10" x14ac:dyDescent="0.25">
      <c r="A5769" s="18">
        <v>30</v>
      </c>
      <c r="B5769" s="16" t="s">
        <v>915</v>
      </c>
      <c r="C5769" s="16" t="s">
        <v>1899</v>
      </c>
      <c r="D5769" s="16">
        <v>1966</v>
      </c>
      <c r="E5769" s="10">
        <v>1</v>
      </c>
      <c r="F5769" s="16">
        <v>0</v>
      </c>
      <c r="G5769" s="16">
        <v>0</v>
      </c>
      <c r="H5769" s="16">
        <v>0</v>
      </c>
      <c r="I5769" s="10">
        <v>0</v>
      </c>
      <c r="J5769" s="16">
        <v>4</v>
      </c>
    </row>
    <row r="5770" spans="1:10" x14ac:dyDescent="0.25">
      <c r="A5770" s="18">
        <v>30</v>
      </c>
      <c r="B5770" s="16" t="s">
        <v>915</v>
      </c>
      <c r="C5770" s="16" t="s">
        <v>1899</v>
      </c>
      <c r="D5770" s="16">
        <v>1966</v>
      </c>
      <c r="E5770" s="10">
        <v>1</v>
      </c>
      <c r="F5770" s="16">
        <v>0</v>
      </c>
      <c r="G5770" s="16">
        <v>0</v>
      </c>
      <c r="H5770" s="16">
        <v>0</v>
      </c>
      <c r="I5770" s="10">
        <v>1</v>
      </c>
      <c r="J5770" s="16">
        <v>4</v>
      </c>
    </row>
    <row r="5771" spans="1:10" x14ac:dyDescent="0.25">
      <c r="A5771" s="18">
        <v>30</v>
      </c>
      <c r="B5771" s="16" t="s">
        <v>915</v>
      </c>
      <c r="C5771" s="16" t="s">
        <v>1899</v>
      </c>
      <c r="D5771" s="16">
        <v>1966</v>
      </c>
      <c r="E5771" s="10">
        <v>1</v>
      </c>
      <c r="F5771" s="16">
        <v>0</v>
      </c>
      <c r="G5771" s="16">
        <v>0</v>
      </c>
      <c r="H5771" s="16">
        <v>0</v>
      </c>
      <c r="I5771" s="10">
        <v>0</v>
      </c>
      <c r="J5771" s="16">
        <v>5</v>
      </c>
    </row>
    <row r="5772" spans="1:10" x14ac:dyDescent="0.25">
      <c r="A5772" s="18">
        <v>30</v>
      </c>
      <c r="B5772" s="16" t="s">
        <v>915</v>
      </c>
      <c r="C5772" s="16" t="s">
        <v>1899</v>
      </c>
      <c r="D5772" s="16">
        <v>1966</v>
      </c>
      <c r="E5772" s="10">
        <v>1</v>
      </c>
      <c r="F5772" s="16">
        <v>0</v>
      </c>
      <c r="G5772" s="16">
        <v>0</v>
      </c>
      <c r="H5772" s="16">
        <v>0</v>
      </c>
      <c r="I5772" s="10">
        <v>1</v>
      </c>
      <c r="J5772" s="16">
        <v>5</v>
      </c>
    </row>
    <row r="5773" spans="1:10" x14ac:dyDescent="0.25">
      <c r="A5773" s="18">
        <v>30</v>
      </c>
      <c r="B5773" s="16" t="s">
        <v>915</v>
      </c>
      <c r="C5773" s="16" t="s">
        <v>916</v>
      </c>
      <c r="D5773" s="16">
        <v>1966</v>
      </c>
      <c r="E5773" s="10">
        <v>1</v>
      </c>
      <c r="F5773" s="16">
        <v>0</v>
      </c>
      <c r="G5773" s="16">
        <v>0</v>
      </c>
      <c r="H5773" s="16">
        <v>0</v>
      </c>
      <c r="I5773" s="16">
        <v>0</v>
      </c>
      <c r="J5773" s="16">
        <v>6</v>
      </c>
    </row>
    <row r="5774" spans="1:10" x14ac:dyDescent="0.25">
      <c r="A5774" s="18">
        <v>38</v>
      </c>
      <c r="B5774" s="16" t="s">
        <v>3350</v>
      </c>
      <c r="C5774" s="16" t="s">
        <v>1899</v>
      </c>
      <c r="D5774" s="16">
        <v>1967</v>
      </c>
      <c r="E5774" s="16">
        <v>0</v>
      </c>
      <c r="F5774" s="16">
        <v>0</v>
      </c>
      <c r="G5774" s="16">
        <v>0</v>
      </c>
      <c r="H5774" s="16">
        <v>0</v>
      </c>
      <c r="I5774" s="16">
        <v>0</v>
      </c>
      <c r="J5774" s="16">
        <v>7</v>
      </c>
    </row>
    <row r="5775" spans="1:10" x14ac:dyDescent="0.25">
      <c r="A5775" s="18">
        <v>20</v>
      </c>
      <c r="B5775" s="16" t="s">
        <v>9668</v>
      </c>
      <c r="C5775" s="16" t="s">
        <v>9669</v>
      </c>
      <c r="D5775" s="16">
        <v>1968</v>
      </c>
      <c r="E5775" s="10">
        <v>1</v>
      </c>
      <c r="F5775" s="16">
        <v>26</v>
      </c>
      <c r="G5775" s="16">
        <v>0</v>
      </c>
      <c r="H5775" s="16">
        <v>1</v>
      </c>
      <c r="I5775" s="10">
        <v>1</v>
      </c>
      <c r="J5775" s="16">
        <v>5</v>
      </c>
    </row>
    <row r="5776" spans="1:10" x14ac:dyDescent="0.25">
      <c r="A5776" s="18">
        <v>22</v>
      </c>
      <c r="B5776" s="10" t="s">
        <v>8271</v>
      </c>
      <c r="C5776" s="10" t="s">
        <v>8272</v>
      </c>
      <c r="D5776" s="10">
        <v>1969</v>
      </c>
      <c r="E5776" s="10">
        <v>1</v>
      </c>
      <c r="F5776" s="10">
        <v>1</v>
      </c>
      <c r="G5776" s="10">
        <v>1</v>
      </c>
      <c r="H5776" s="10">
        <v>0</v>
      </c>
      <c r="I5776" s="10">
        <v>0</v>
      </c>
      <c r="J5776" s="16">
        <v>3</v>
      </c>
    </row>
    <row r="5777" spans="1:10" x14ac:dyDescent="0.25">
      <c r="A5777" s="18">
        <v>22</v>
      </c>
      <c r="B5777" s="10" t="s">
        <v>8271</v>
      </c>
      <c r="C5777" s="10" t="s">
        <v>8272</v>
      </c>
      <c r="D5777" s="10">
        <v>1969</v>
      </c>
      <c r="E5777" s="10">
        <v>1</v>
      </c>
      <c r="F5777" s="10">
        <v>1</v>
      </c>
      <c r="G5777" s="10">
        <v>1</v>
      </c>
      <c r="H5777" s="10">
        <v>0</v>
      </c>
      <c r="I5777" s="10">
        <v>1</v>
      </c>
      <c r="J5777" s="16">
        <v>3</v>
      </c>
    </row>
    <row r="5778" spans="1:10" x14ac:dyDescent="0.25">
      <c r="A5778" s="18">
        <v>22</v>
      </c>
      <c r="B5778" s="16" t="s">
        <v>1991</v>
      </c>
      <c r="C5778" s="16" t="s">
        <v>3732</v>
      </c>
      <c r="D5778" s="16">
        <v>1969</v>
      </c>
      <c r="E5778" s="10">
        <v>1</v>
      </c>
      <c r="F5778" s="16">
        <v>1</v>
      </c>
      <c r="G5778" s="16">
        <v>1</v>
      </c>
      <c r="H5778" s="16">
        <v>0</v>
      </c>
      <c r="I5778" s="10">
        <v>0</v>
      </c>
      <c r="J5778" s="16">
        <v>5</v>
      </c>
    </row>
    <row r="5779" spans="1:10" x14ac:dyDescent="0.25">
      <c r="A5779" s="18">
        <v>22</v>
      </c>
      <c r="B5779" s="16" t="s">
        <v>1991</v>
      </c>
      <c r="C5779" s="16" t="s">
        <v>3732</v>
      </c>
      <c r="D5779" s="16">
        <v>1969</v>
      </c>
      <c r="E5779" s="10">
        <v>1</v>
      </c>
      <c r="F5779" s="16">
        <v>1</v>
      </c>
      <c r="G5779" s="16">
        <v>0</v>
      </c>
      <c r="H5779" s="16">
        <v>0</v>
      </c>
      <c r="I5779" s="10">
        <v>1</v>
      </c>
      <c r="J5779" s="16">
        <v>5</v>
      </c>
    </row>
    <row r="5780" spans="1:10" x14ac:dyDescent="0.25">
      <c r="A5780" s="18">
        <v>30</v>
      </c>
      <c r="B5780" s="16" t="s">
        <v>3552</v>
      </c>
      <c r="C5780" s="16" t="s">
        <v>3732</v>
      </c>
      <c r="D5780" s="16">
        <v>1966</v>
      </c>
      <c r="E5780" s="16">
        <v>1</v>
      </c>
      <c r="F5780" s="16">
        <v>1</v>
      </c>
      <c r="G5780" s="16">
        <v>0</v>
      </c>
      <c r="H5780" s="16">
        <v>0</v>
      </c>
      <c r="I5780" s="16">
        <v>0</v>
      </c>
      <c r="J5780" s="16">
        <v>1</v>
      </c>
    </row>
    <row r="5781" spans="1:10" x14ac:dyDescent="0.25">
      <c r="A5781" s="18">
        <v>22</v>
      </c>
      <c r="B5781" s="16" t="s">
        <v>1991</v>
      </c>
      <c r="C5781" s="16" t="s">
        <v>1992</v>
      </c>
      <c r="D5781" s="16">
        <v>1969</v>
      </c>
      <c r="E5781" s="10">
        <v>1</v>
      </c>
      <c r="F5781" s="16">
        <v>1</v>
      </c>
      <c r="G5781" s="16">
        <v>1</v>
      </c>
      <c r="H5781" s="16">
        <v>0</v>
      </c>
      <c r="I5781" s="10">
        <v>0</v>
      </c>
      <c r="J5781" s="16">
        <v>4</v>
      </c>
    </row>
    <row r="5782" spans="1:10" x14ac:dyDescent="0.25">
      <c r="A5782" s="18">
        <v>22</v>
      </c>
      <c r="B5782" s="16" t="s">
        <v>1991</v>
      </c>
      <c r="C5782" s="16" t="s">
        <v>1992</v>
      </c>
      <c r="D5782" s="16">
        <v>1969</v>
      </c>
      <c r="E5782" s="10">
        <v>1</v>
      </c>
      <c r="F5782" s="16">
        <v>1</v>
      </c>
      <c r="G5782" s="16">
        <v>1</v>
      </c>
      <c r="H5782" s="16">
        <v>0</v>
      </c>
      <c r="I5782" s="10">
        <v>1</v>
      </c>
      <c r="J5782" s="16">
        <v>4</v>
      </c>
    </row>
    <row r="5783" spans="1:10" x14ac:dyDescent="0.25">
      <c r="A5783" s="16">
        <v>27</v>
      </c>
      <c r="B5783" s="16" t="s">
        <v>4526</v>
      </c>
      <c r="C5783" s="16" t="s">
        <v>6151</v>
      </c>
      <c r="D5783" s="16">
        <v>1970</v>
      </c>
      <c r="E5783" s="16">
        <v>0</v>
      </c>
      <c r="F5783" s="16">
        <v>0</v>
      </c>
      <c r="G5783" s="16">
        <v>0</v>
      </c>
      <c r="H5783" s="16">
        <v>1</v>
      </c>
      <c r="I5783" s="16">
        <v>0</v>
      </c>
      <c r="J5783" s="16">
        <v>2</v>
      </c>
    </row>
    <row r="5784" spans="1:10" x14ac:dyDescent="0.25">
      <c r="A5784" s="18">
        <v>28</v>
      </c>
      <c r="B5784" s="16" t="s">
        <v>2648</v>
      </c>
      <c r="C5784" s="16" t="s">
        <v>1992</v>
      </c>
      <c r="D5784" s="16">
        <v>1971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7</v>
      </c>
    </row>
    <row r="5785" spans="1:10" x14ac:dyDescent="0.25">
      <c r="A5785" s="18">
        <v>30</v>
      </c>
      <c r="B5785" s="16" t="s">
        <v>4031</v>
      </c>
      <c r="C5785" s="16" t="s">
        <v>6151</v>
      </c>
      <c r="D5785" s="16">
        <v>1972</v>
      </c>
      <c r="E5785" s="16">
        <v>1</v>
      </c>
      <c r="F5785" s="16">
        <v>1</v>
      </c>
      <c r="G5785" s="16">
        <v>1</v>
      </c>
      <c r="H5785" s="16">
        <v>1</v>
      </c>
      <c r="I5785" s="16">
        <v>1</v>
      </c>
      <c r="J5785" s="16">
        <v>1</v>
      </c>
    </row>
    <row r="5786" spans="1:10" x14ac:dyDescent="0.25">
      <c r="A5786" s="18">
        <v>42</v>
      </c>
      <c r="B5786" s="16" t="s">
        <v>6150</v>
      </c>
      <c r="C5786" s="16" t="s">
        <v>6151</v>
      </c>
      <c r="D5786" s="16">
        <v>1973</v>
      </c>
      <c r="E5786" s="16">
        <v>0</v>
      </c>
      <c r="F5786" s="16">
        <v>1</v>
      </c>
      <c r="G5786" s="16">
        <v>0</v>
      </c>
      <c r="H5786" s="16">
        <v>0</v>
      </c>
      <c r="I5786" s="16">
        <v>0</v>
      </c>
      <c r="J5786" s="16">
        <v>1</v>
      </c>
    </row>
    <row r="5787" spans="1:10" x14ac:dyDescent="0.25">
      <c r="A5787" s="18">
        <v>42</v>
      </c>
      <c r="B5787" s="16" t="s">
        <v>5295</v>
      </c>
      <c r="C5787" s="16" t="s">
        <v>6151</v>
      </c>
      <c r="D5787" s="16">
        <v>1973</v>
      </c>
      <c r="E5787" s="16">
        <v>0</v>
      </c>
      <c r="F5787" s="16">
        <v>1</v>
      </c>
      <c r="G5787" s="16">
        <v>0</v>
      </c>
      <c r="H5787" s="16">
        <v>0</v>
      </c>
      <c r="I5787" s="16">
        <v>1</v>
      </c>
      <c r="J5787" s="16">
        <v>1</v>
      </c>
    </row>
    <row r="5788" spans="1:10" x14ac:dyDescent="0.25">
      <c r="A5788" s="18">
        <v>161</v>
      </c>
      <c r="B5788" s="16" t="s">
        <v>9534</v>
      </c>
      <c r="C5788" s="16" t="s">
        <v>9535</v>
      </c>
      <c r="D5788" s="16">
        <v>1974</v>
      </c>
      <c r="E5788" s="10">
        <v>1</v>
      </c>
      <c r="F5788" s="16">
        <v>1</v>
      </c>
      <c r="G5788" s="16">
        <v>0</v>
      </c>
      <c r="H5788" s="16">
        <v>0</v>
      </c>
      <c r="I5788" s="10">
        <v>0</v>
      </c>
      <c r="J5788" s="16">
        <v>5</v>
      </c>
    </row>
    <row r="5789" spans="1:10" x14ac:dyDescent="0.25">
      <c r="A5789" s="18">
        <v>161</v>
      </c>
      <c r="B5789" s="16" t="s">
        <v>9534</v>
      </c>
      <c r="C5789" s="16" t="s">
        <v>9535</v>
      </c>
      <c r="D5789" s="16">
        <v>1974</v>
      </c>
      <c r="E5789" s="10">
        <v>1</v>
      </c>
      <c r="F5789" s="16">
        <v>1</v>
      </c>
      <c r="G5789" s="16">
        <v>0</v>
      </c>
      <c r="H5789" s="16">
        <v>1</v>
      </c>
      <c r="I5789" s="10">
        <v>1</v>
      </c>
      <c r="J5789" s="16">
        <v>5</v>
      </c>
    </row>
    <row r="5790" spans="1:10" x14ac:dyDescent="0.25">
      <c r="A5790" s="18">
        <v>55</v>
      </c>
      <c r="B5790" s="16" t="s">
        <v>5740</v>
      </c>
      <c r="C5790" s="16" t="s">
        <v>5512</v>
      </c>
      <c r="D5790" s="16">
        <v>1975</v>
      </c>
      <c r="E5790" s="16">
        <v>1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</row>
    <row r="5791" spans="1:10" x14ac:dyDescent="0.25">
      <c r="A5791" s="18">
        <v>55</v>
      </c>
      <c r="B5791" s="16" t="s">
        <v>5740</v>
      </c>
      <c r="C5791" s="16" t="s">
        <v>5512</v>
      </c>
      <c r="D5791" s="16">
        <v>1975</v>
      </c>
      <c r="E5791" s="16">
        <v>1</v>
      </c>
      <c r="F5791" s="16">
        <v>0</v>
      </c>
      <c r="G5791" s="16">
        <v>0</v>
      </c>
      <c r="H5791" s="16">
        <v>1</v>
      </c>
      <c r="I5791" s="16">
        <v>1</v>
      </c>
      <c r="J5791" s="16">
        <v>0</v>
      </c>
    </row>
    <row r="5792" spans="1:10" x14ac:dyDescent="0.25">
      <c r="A5792" s="18">
        <v>22</v>
      </c>
      <c r="B5792" s="16" t="s">
        <v>4892</v>
      </c>
      <c r="C5792" s="16" t="s">
        <v>4621</v>
      </c>
      <c r="D5792" s="16">
        <v>1976</v>
      </c>
      <c r="E5792" s="16">
        <v>1</v>
      </c>
      <c r="F5792" s="16">
        <v>1</v>
      </c>
      <c r="G5792" s="16">
        <v>0</v>
      </c>
      <c r="H5792" s="16">
        <v>1</v>
      </c>
      <c r="I5792" s="16">
        <v>0</v>
      </c>
      <c r="J5792" s="16">
        <v>0</v>
      </c>
    </row>
    <row r="5793" spans="1:10" x14ac:dyDescent="0.25">
      <c r="A5793" s="18">
        <v>158</v>
      </c>
      <c r="B5793" s="16" t="s">
        <v>6924</v>
      </c>
      <c r="C5793" s="16" t="s">
        <v>6925</v>
      </c>
      <c r="D5793" s="16">
        <v>1977</v>
      </c>
      <c r="E5793" s="16">
        <v>1</v>
      </c>
      <c r="F5793" s="16">
        <v>0</v>
      </c>
      <c r="G5793" s="16">
        <v>0</v>
      </c>
      <c r="H5793" s="16">
        <v>0</v>
      </c>
      <c r="I5793" s="16">
        <v>0</v>
      </c>
      <c r="J5793" s="16">
        <v>7</v>
      </c>
    </row>
    <row r="5794" spans="1:10" x14ac:dyDescent="0.25">
      <c r="A5794" s="18">
        <v>199</v>
      </c>
      <c r="B5794" s="16" t="s">
        <v>4688</v>
      </c>
      <c r="C5794" s="16" t="s">
        <v>4689</v>
      </c>
      <c r="D5794" s="16">
        <v>1978</v>
      </c>
      <c r="E5794" s="16">
        <v>1</v>
      </c>
      <c r="F5794" s="16">
        <v>0</v>
      </c>
      <c r="G5794" s="16">
        <v>0</v>
      </c>
      <c r="H5794" s="16">
        <v>1</v>
      </c>
      <c r="I5794" s="16">
        <v>0</v>
      </c>
      <c r="J5794" s="16">
        <v>0</v>
      </c>
    </row>
    <row r="5795" spans="1:10" x14ac:dyDescent="0.25">
      <c r="A5795" s="18">
        <v>181</v>
      </c>
      <c r="B5795" s="16" t="s">
        <v>135</v>
      </c>
      <c r="C5795" s="16" t="s">
        <v>46</v>
      </c>
      <c r="D5795" s="16">
        <v>1979</v>
      </c>
      <c r="E5795" s="16">
        <v>1</v>
      </c>
      <c r="F5795" s="16">
        <v>1</v>
      </c>
      <c r="G5795" s="16">
        <v>0</v>
      </c>
      <c r="H5795" s="16">
        <v>1</v>
      </c>
      <c r="I5795" s="16">
        <v>0</v>
      </c>
      <c r="J5795" s="16">
        <v>7</v>
      </c>
    </row>
    <row r="5796" spans="1:10" x14ac:dyDescent="0.25">
      <c r="A5796" s="18">
        <v>197</v>
      </c>
      <c r="B5796" s="16" t="s">
        <v>135</v>
      </c>
      <c r="C5796" s="16" t="s">
        <v>46</v>
      </c>
      <c r="D5796" s="16">
        <v>1980</v>
      </c>
      <c r="E5796" s="10">
        <v>1</v>
      </c>
      <c r="F5796" s="16">
        <v>1</v>
      </c>
      <c r="G5796" s="16">
        <v>0</v>
      </c>
      <c r="H5796" s="16">
        <v>1</v>
      </c>
      <c r="I5796" s="10">
        <v>0</v>
      </c>
      <c r="J5796" s="16">
        <v>6</v>
      </c>
    </row>
    <row r="5797" spans="1:10" x14ac:dyDescent="0.25">
      <c r="A5797" s="18">
        <v>20</v>
      </c>
      <c r="B5797" s="16" t="s">
        <v>5657</v>
      </c>
      <c r="C5797" s="16" t="s">
        <v>4885</v>
      </c>
      <c r="D5797" s="16">
        <v>1981</v>
      </c>
      <c r="E5797" s="16">
        <v>1</v>
      </c>
      <c r="F5797" s="16">
        <v>1</v>
      </c>
      <c r="G5797" s="16">
        <v>0</v>
      </c>
      <c r="H5797" s="16">
        <v>0</v>
      </c>
      <c r="I5797" s="16">
        <v>0</v>
      </c>
      <c r="J5797" s="16">
        <v>0</v>
      </c>
    </row>
    <row r="5798" spans="1:10" x14ac:dyDescent="0.25">
      <c r="A5798" s="18">
        <v>20</v>
      </c>
      <c r="B5798" s="16" t="s">
        <v>5657</v>
      </c>
      <c r="C5798" s="16" t="s">
        <v>4885</v>
      </c>
      <c r="D5798" s="16">
        <v>1981</v>
      </c>
      <c r="E5798" s="16">
        <v>1</v>
      </c>
      <c r="F5798" s="16">
        <v>1</v>
      </c>
      <c r="G5798" s="16">
        <v>0</v>
      </c>
      <c r="H5798" s="16">
        <v>0</v>
      </c>
      <c r="I5798" s="16">
        <v>1</v>
      </c>
      <c r="J5798" s="16">
        <v>0</v>
      </c>
    </row>
    <row r="5799" spans="1:10" x14ac:dyDescent="0.25">
      <c r="A5799" s="18">
        <v>20</v>
      </c>
      <c r="B5799" s="10" t="s">
        <v>5657</v>
      </c>
      <c r="C5799" s="10" t="s">
        <v>4885</v>
      </c>
      <c r="D5799" s="10">
        <v>1981</v>
      </c>
      <c r="E5799" s="10">
        <v>1</v>
      </c>
      <c r="F5799" s="10">
        <v>1</v>
      </c>
      <c r="G5799" s="10">
        <v>0</v>
      </c>
      <c r="H5799" s="10">
        <v>0</v>
      </c>
      <c r="I5799" s="16">
        <v>1</v>
      </c>
      <c r="J5799" s="16">
        <v>2</v>
      </c>
    </row>
    <row r="5800" spans="1:10" x14ac:dyDescent="0.25">
      <c r="A5800" s="18">
        <v>20</v>
      </c>
      <c r="B5800" s="10" t="s">
        <v>5657</v>
      </c>
      <c r="C5800" s="10" t="s">
        <v>4885</v>
      </c>
      <c r="D5800" s="10">
        <v>1981</v>
      </c>
      <c r="E5800" s="10">
        <v>1</v>
      </c>
      <c r="F5800" s="10">
        <v>1</v>
      </c>
      <c r="G5800" s="10">
        <v>0</v>
      </c>
      <c r="H5800" s="10">
        <v>0</v>
      </c>
      <c r="I5800" s="10">
        <v>0</v>
      </c>
      <c r="J5800" s="16">
        <v>3</v>
      </c>
    </row>
    <row r="5801" spans="1:10" x14ac:dyDescent="0.25">
      <c r="A5801" s="18">
        <v>20</v>
      </c>
      <c r="B5801" s="16" t="s">
        <v>6065</v>
      </c>
      <c r="C5801" s="16" t="s">
        <v>4003</v>
      </c>
      <c r="D5801" s="16">
        <v>1981</v>
      </c>
      <c r="E5801" s="16">
        <v>1</v>
      </c>
      <c r="F5801" s="16">
        <v>1</v>
      </c>
      <c r="G5801" s="16">
        <v>0</v>
      </c>
      <c r="H5801" s="16">
        <v>0</v>
      </c>
      <c r="I5801" s="16">
        <v>1</v>
      </c>
      <c r="J5801" s="16">
        <v>1</v>
      </c>
    </row>
    <row r="5802" spans="1:10" x14ac:dyDescent="0.25">
      <c r="A5802" s="18">
        <v>20</v>
      </c>
      <c r="B5802" s="16" t="s">
        <v>1980</v>
      </c>
      <c r="C5802" s="16" t="s">
        <v>1981</v>
      </c>
      <c r="D5802" s="16">
        <v>1981</v>
      </c>
      <c r="E5802" s="16">
        <v>1</v>
      </c>
      <c r="F5802" s="16">
        <v>1</v>
      </c>
      <c r="G5802" s="16">
        <v>0</v>
      </c>
      <c r="H5802" s="16">
        <v>0</v>
      </c>
      <c r="I5802" s="16">
        <v>0</v>
      </c>
      <c r="J5802" s="16">
        <v>2</v>
      </c>
    </row>
    <row r="5803" spans="1:10" x14ac:dyDescent="0.25">
      <c r="A5803" s="18">
        <v>20</v>
      </c>
      <c r="B5803" s="16" t="s">
        <v>1980</v>
      </c>
      <c r="C5803" s="16" t="s">
        <v>1981</v>
      </c>
      <c r="D5803" s="16">
        <v>1981</v>
      </c>
      <c r="E5803" s="16">
        <v>1</v>
      </c>
      <c r="F5803" s="16">
        <v>1</v>
      </c>
      <c r="G5803" s="16">
        <v>0</v>
      </c>
      <c r="H5803" s="16">
        <v>1</v>
      </c>
      <c r="I5803" s="16">
        <v>0</v>
      </c>
      <c r="J5803" s="16">
        <v>1</v>
      </c>
    </row>
    <row r="5804" spans="1:10" x14ac:dyDescent="0.25">
      <c r="A5804" s="18">
        <v>20</v>
      </c>
      <c r="B5804" s="16" t="s">
        <v>1980</v>
      </c>
      <c r="C5804" s="16" t="s">
        <v>1981</v>
      </c>
      <c r="D5804" s="16">
        <v>1981</v>
      </c>
      <c r="E5804" s="10">
        <v>1</v>
      </c>
      <c r="F5804" s="16">
        <v>1</v>
      </c>
      <c r="G5804" s="16">
        <v>0</v>
      </c>
      <c r="H5804" s="16">
        <v>0</v>
      </c>
      <c r="I5804" s="10">
        <v>0</v>
      </c>
      <c r="J5804" s="16">
        <v>4</v>
      </c>
    </row>
    <row r="5805" spans="1:10" x14ac:dyDescent="0.25">
      <c r="A5805" s="18">
        <v>20</v>
      </c>
      <c r="B5805" s="16" t="s">
        <v>1980</v>
      </c>
      <c r="C5805" s="16" t="s">
        <v>1981</v>
      </c>
      <c r="D5805" s="16">
        <v>1981</v>
      </c>
      <c r="E5805" s="10">
        <v>1</v>
      </c>
      <c r="F5805" s="16">
        <v>1</v>
      </c>
      <c r="G5805" s="16">
        <v>0</v>
      </c>
      <c r="H5805" s="16">
        <v>0</v>
      </c>
      <c r="I5805" s="10">
        <v>1</v>
      </c>
      <c r="J5805" s="16">
        <v>4</v>
      </c>
    </row>
    <row r="5806" spans="1:10" x14ac:dyDescent="0.25">
      <c r="A5806" s="18">
        <v>150</v>
      </c>
      <c r="B5806" s="10" t="s">
        <v>2262</v>
      </c>
      <c r="C5806" s="10" t="s">
        <v>2263</v>
      </c>
      <c r="D5806" s="10">
        <v>1982</v>
      </c>
      <c r="E5806" s="10">
        <v>1</v>
      </c>
      <c r="F5806" s="10">
        <v>1</v>
      </c>
      <c r="G5806" s="10">
        <v>1</v>
      </c>
      <c r="H5806" s="10">
        <v>1</v>
      </c>
      <c r="I5806" s="10">
        <v>1</v>
      </c>
      <c r="J5806" s="16">
        <v>2</v>
      </c>
    </row>
    <row r="5807" spans="1:10" x14ac:dyDescent="0.25">
      <c r="A5807" s="18">
        <v>150</v>
      </c>
      <c r="B5807" s="16" t="s">
        <v>1385</v>
      </c>
      <c r="C5807" s="16" t="s">
        <v>2671</v>
      </c>
      <c r="D5807" s="16">
        <v>1982</v>
      </c>
      <c r="E5807" s="16">
        <v>1</v>
      </c>
      <c r="F5807" s="16">
        <v>1</v>
      </c>
      <c r="G5807" s="16">
        <v>1</v>
      </c>
      <c r="H5807" s="16">
        <v>0</v>
      </c>
      <c r="I5807" s="16">
        <v>0</v>
      </c>
      <c r="J5807" s="16">
        <v>2</v>
      </c>
    </row>
    <row r="5808" spans="1:10" x14ac:dyDescent="0.25">
      <c r="A5808" s="18">
        <v>24</v>
      </c>
      <c r="B5808" s="16" t="s">
        <v>5069</v>
      </c>
      <c r="C5808" s="16" t="s">
        <v>5002</v>
      </c>
      <c r="D5808" s="16">
        <v>1983</v>
      </c>
      <c r="E5808" s="16">
        <v>0</v>
      </c>
      <c r="F5808" s="16">
        <v>1</v>
      </c>
      <c r="G5808" s="16">
        <v>0</v>
      </c>
      <c r="H5808" s="16">
        <v>0</v>
      </c>
      <c r="I5808" s="16">
        <v>0</v>
      </c>
      <c r="J5808" s="16">
        <v>5</v>
      </c>
    </row>
    <row r="5809" spans="1:10" x14ac:dyDescent="0.25">
      <c r="A5809" s="18">
        <v>24</v>
      </c>
      <c r="B5809" s="16" t="s">
        <v>5069</v>
      </c>
      <c r="C5809" s="16" t="s">
        <v>5002</v>
      </c>
      <c r="D5809" s="16">
        <v>1983</v>
      </c>
      <c r="E5809" s="16">
        <v>0</v>
      </c>
      <c r="F5809" s="16">
        <v>1</v>
      </c>
      <c r="G5809" s="16">
        <v>0</v>
      </c>
      <c r="H5809" s="16">
        <v>1</v>
      </c>
      <c r="I5809" s="16">
        <v>1</v>
      </c>
      <c r="J5809" s="16">
        <v>5</v>
      </c>
    </row>
    <row r="5810" spans="1:10" x14ac:dyDescent="0.25">
      <c r="A5810" s="18">
        <v>46</v>
      </c>
      <c r="B5810" s="10" t="s">
        <v>7952</v>
      </c>
      <c r="C5810" s="10" t="s">
        <v>7953</v>
      </c>
      <c r="D5810" s="10">
        <v>1984</v>
      </c>
      <c r="E5810" s="10">
        <v>1</v>
      </c>
      <c r="F5810" s="10">
        <v>1</v>
      </c>
      <c r="G5810" s="10">
        <v>0</v>
      </c>
      <c r="H5810" s="10">
        <v>1</v>
      </c>
      <c r="I5810" s="10">
        <v>0</v>
      </c>
      <c r="J5810" s="16">
        <v>3</v>
      </c>
    </row>
    <row r="5811" spans="1:10" x14ac:dyDescent="0.25">
      <c r="A5811" s="18">
        <v>11</v>
      </c>
      <c r="B5811" s="10" t="s">
        <v>7838</v>
      </c>
      <c r="C5811" s="10" t="s">
        <v>4348</v>
      </c>
      <c r="D5811" s="10">
        <v>1985</v>
      </c>
      <c r="E5811" s="10">
        <v>1</v>
      </c>
      <c r="F5811" s="10">
        <v>0</v>
      </c>
      <c r="G5811" s="10">
        <v>0</v>
      </c>
      <c r="H5811" s="10">
        <v>1</v>
      </c>
      <c r="I5811" s="10">
        <v>0</v>
      </c>
      <c r="J5811" s="16">
        <v>3</v>
      </c>
    </row>
    <row r="5812" spans="1:10" x14ac:dyDescent="0.25">
      <c r="A5812" s="18">
        <v>93</v>
      </c>
      <c r="B5812" s="16" t="s">
        <v>7658</v>
      </c>
      <c r="C5812" s="16" t="s">
        <v>8843</v>
      </c>
      <c r="D5812" s="16">
        <v>1986</v>
      </c>
      <c r="E5812" s="10">
        <v>1</v>
      </c>
      <c r="F5812" s="16">
        <v>0</v>
      </c>
      <c r="G5812" s="16">
        <v>0</v>
      </c>
      <c r="H5812" s="16">
        <v>1</v>
      </c>
      <c r="I5812" s="16">
        <v>0</v>
      </c>
      <c r="J5812" s="16">
        <v>5</v>
      </c>
    </row>
    <row r="5813" spans="1:10" x14ac:dyDescent="0.25">
      <c r="A5813" s="18">
        <v>114</v>
      </c>
      <c r="B5813" s="16" t="s">
        <v>5209</v>
      </c>
      <c r="C5813" s="16" t="s">
        <v>5279</v>
      </c>
      <c r="D5813" s="16">
        <v>1987</v>
      </c>
      <c r="E5813" s="16">
        <v>1</v>
      </c>
      <c r="F5813" s="16">
        <v>1</v>
      </c>
      <c r="G5813" s="16">
        <v>0</v>
      </c>
      <c r="H5813" s="16">
        <v>0</v>
      </c>
      <c r="I5813" s="16">
        <v>0</v>
      </c>
      <c r="J5813" s="16">
        <v>0</v>
      </c>
    </row>
    <row r="5814" spans="1:10" x14ac:dyDescent="0.25">
      <c r="A5814" s="18">
        <v>114</v>
      </c>
      <c r="B5814" s="16" t="s">
        <v>5209</v>
      </c>
      <c r="C5814" s="16" t="s">
        <v>5279</v>
      </c>
      <c r="D5814" s="16">
        <v>1987</v>
      </c>
      <c r="E5814" s="16">
        <v>1</v>
      </c>
      <c r="F5814" s="16">
        <v>1</v>
      </c>
      <c r="G5814" s="16">
        <v>0</v>
      </c>
      <c r="H5814" s="16">
        <v>0</v>
      </c>
      <c r="I5814" s="16">
        <v>1</v>
      </c>
      <c r="J5814" s="16">
        <v>0</v>
      </c>
    </row>
    <row r="5815" spans="1:10" x14ac:dyDescent="0.25">
      <c r="A5815" s="18">
        <v>114</v>
      </c>
      <c r="B5815" s="10" t="s">
        <v>5209</v>
      </c>
      <c r="C5815" s="10" t="s">
        <v>5279</v>
      </c>
      <c r="D5815" s="10">
        <v>1987</v>
      </c>
      <c r="E5815" s="10">
        <v>1</v>
      </c>
      <c r="F5815" s="10">
        <v>1</v>
      </c>
      <c r="G5815" s="10">
        <v>0</v>
      </c>
      <c r="H5815" s="10">
        <v>0</v>
      </c>
      <c r="I5815" s="10">
        <v>1</v>
      </c>
      <c r="J5815" s="16">
        <v>2</v>
      </c>
    </row>
    <row r="5816" spans="1:10" x14ac:dyDescent="0.25">
      <c r="A5816" s="18">
        <v>114</v>
      </c>
      <c r="B5816" s="10" t="s">
        <v>5209</v>
      </c>
      <c r="C5816" s="10" t="s">
        <v>5279</v>
      </c>
      <c r="D5816" s="10">
        <v>1987</v>
      </c>
      <c r="E5816" s="10">
        <v>1</v>
      </c>
      <c r="F5816" s="10">
        <v>1</v>
      </c>
      <c r="G5816" s="10">
        <v>0</v>
      </c>
      <c r="H5816" s="10">
        <v>0</v>
      </c>
      <c r="I5816" s="10">
        <v>0</v>
      </c>
      <c r="J5816" s="16">
        <v>3</v>
      </c>
    </row>
    <row r="5817" spans="1:10" x14ac:dyDescent="0.25">
      <c r="A5817" s="18">
        <v>114</v>
      </c>
      <c r="B5817" s="10" t="s">
        <v>5209</v>
      </c>
      <c r="C5817" s="10" t="s">
        <v>5279</v>
      </c>
      <c r="D5817" s="10">
        <v>1987</v>
      </c>
      <c r="E5817" s="10">
        <v>1</v>
      </c>
      <c r="F5817" s="10">
        <v>4</v>
      </c>
      <c r="G5817" s="10">
        <v>0</v>
      </c>
      <c r="H5817" s="10">
        <v>0</v>
      </c>
      <c r="I5817" s="10">
        <v>1</v>
      </c>
      <c r="J5817" s="16">
        <v>3</v>
      </c>
    </row>
    <row r="5818" spans="1:10" x14ac:dyDescent="0.25">
      <c r="A5818" s="18">
        <v>114</v>
      </c>
      <c r="B5818" s="16" t="s">
        <v>774</v>
      </c>
      <c r="C5818" s="16" t="s">
        <v>1633</v>
      </c>
      <c r="D5818" s="16">
        <v>1987</v>
      </c>
      <c r="E5818" s="16">
        <v>1</v>
      </c>
      <c r="F5818" s="16">
        <v>1</v>
      </c>
      <c r="G5818" s="16">
        <v>0</v>
      </c>
      <c r="H5818" s="16">
        <v>0</v>
      </c>
      <c r="I5818" s="16">
        <v>0</v>
      </c>
      <c r="J5818" s="16">
        <v>1</v>
      </c>
    </row>
    <row r="5819" spans="1:10" x14ac:dyDescent="0.25">
      <c r="A5819" s="18">
        <v>114</v>
      </c>
      <c r="B5819" s="16" t="s">
        <v>1799</v>
      </c>
      <c r="C5819" s="16" t="s">
        <v>1633</v>
      </c>
      <c r="D5819" s="16">
        <v>1987</v>
      </c>
      <c r="E5819" s="16">
        <v>1</v>
      </c>
      <c r="F5819" s="16">
        <v>1</v>
      </c>
      <c r="G5819" s="16">
        <v>0</v>
      </c>
      <c r="H5819" s="16">
        <v>0</v>
      </c>
      <c r="I5819" s="16">
        <v>1</v>
      </c>
      <c r="J5819" s="16">
        <v>1</v>
      </c>
    </row>
    <row r="5820" spans="1:10" x14ac:dyDescent="0.25">
      <c r="A5820" s="18">
        <v>114</v>
      </c>
      <c r="B5820" s="16" t="s">
        <v>1448</v>
      </c>
      <c r="C5820" s="16" t="s">
        <v>1633</v>
      </c>
      <c r="D5820" s="16">
        <v>1987</v>
      </c>
      <c r="E5820" s="10">
        <v>1</v>
      </c>
      <c r="F5820" s="16">
        <v>1</v>
      </c>
      <c r="G5820" s="16">
        <v>0</v>
      </c>
      <c r="H5820" s="16">
        <v>0</v>
      </c>
      <c r="I5820" s="10">
        <v>0</v>
      </c>
      <c r="J5820" s="16">
        <v>4</v>
      </c>
    </row>
    <row r="5821" spans="1:10" x14ac:dyDescent="0.25">
      <c r="A5821" s="18">
        <v>114</v>
      </c>
      <c r="B5821" s="16" t="s">
        <v>1448</v>
      </c>
      <c r="C5821" s="16" t="s">
        <v>1633</v>
      </c>
      <c r="D5821" s="16">
        <v>1987</v>
      </c>
      <c r="E5821" s="10">
        <v>1</v>
      </c>
      <c r="F5821" s="16">
        <v>1</v>
      </c>
      <c r="G5821" s="16">
        <v>0</v>
      </c>
      <c r="H5821" s="16">
        <v>0</v>
      </c>
      <c r="I5821" s="10">
        <v>1</v>
      </c>
      <c r="J5821" s="16">
        <v>4</v>
      </c>
    </row>
    <row r="5822" spans="1:10" x14ac:dyDescent="0.25">
      <c r="A5822" s="18">
        <v>22</v>
      </c>
      <c r="B5822" s="16" t="s">
        <v>5209</v>
      </c>
      <c r="C5822" s="16" t="s">
        <v>5279</v>
      </c>
      <c r="D5822" s="16">
        <v>1987</v>
      </c>
      <c r="E5822" s="16">
        <v>0</v>
      </c>
      <c r="F5822" s="16">
        <v>1</v>
      </c>
      <c r="G5822" s="16">
        <v>0</v>
      </c>
      <c r="H5822" s="16">
        <v>1</v>
      </c>
      <c r="I5822" s="16">
        <v>0</v>
      </c>
      <c r="J5822" s="16">
        <v>5</v>
      </c>
    </row>
    <row r="5823" spans="1:10" x14ac:dyDescent="0.25">
      <c r="A5823" s="18">
        <v>114</v>
      </c>
      <c r="B5823" s="16" t="s">
        <v>774</v>
      </c>
      <c r="C5823" s="16" t="s">
        <v>8177</v>
      </c>
      <c r="D5823" s="16">
        <v>1987</v>
      </c>
      <c r="E5823" s="16">
        <v>1</v>
      </c>
      <c r="F5823" s="16">
        <v>1</v>
      </c>
      <c r="G5823" s="16">
        <v>0</v>
      </c>
      <c r="H5823" s="16">
        <v>0</v>
      </c>
      <c r="I5823" s="16">
        <v>0</v>
      </c>
      <c r="J5823" s="16">
        <v>2</v>
      </c>
    </row>
    <row r="5824" spans="1:10" x14ac:dyDescent="0.25">
      <c r="A5824" s="18">
        <v>110</v>
      </c>
      <c r="B5824" s="10" t="s">
        <v>8458</v>
      </c>
      <c r="C5824" s="10" t="s">
        <v>6154</v>
      </c>
      <c r="D5824" s="10">
        <v>1988</v>
      </c>
      <c r="E5824" s="10">
        <v>1</v>
      </c>
      <c r="F5824" s="10">
        <v>1</v>
      </c>
      <c r="G5824" s="10">
        <v>1</v>
      </c>
      <c r="H5824" s="10">
        <v>0</v>
      </c>
      <c r="I5824" s="10">
        <v>0</v>
      </c>
      <c r="J5824" s="16">
        <v>3</v>
      </c>
    </row>
    <row r="5825" spans="1:10" x14ac:dyDescent="0.25">
      <c r="A5825" s="18">
        <v>110</v>
      </c>
      <c r="B5825" s="10" t="s">
        <v>8458</v>
      </c>
      <c r="C5825" s="10" t="s">
        <v>6154</v>
      </c>
      <c r="D5825" s="10">
        <v>1988</v>
      </c>
      <c r="E5825" s="10">
        <v>1</v>
      </c>
      <c r="F5825" s="10">
        <v>1</v>
      </c>
      <c r="G5825" s="10">
        <v>1</v>
      </c>
      <c r="H5825" s="10">
        <v>1</v>
      </c>
      <c r="I5825" s="10">
        <v>1</v>
      </c>
      <c r="J5825" s="16">
        <v>3</v>
      </c>
    </row>
    <row r="5826" spans="1:10" x14ac:dyDescent="0.25">
      <c r="A5826" s="18">
        <v>39</v>
      </c>
      <c r="B5826" s="16" t="s">
        <v>5941</v>
      </c>
      <c r="C5826" s="16" t="s">
        <v>6154</v>
      </c>
      <c r="D5826" s="16">
        <v>1989</v>
      </c>
      <c r="E5826" s="16">
        <v>0</v>
      </c>
      <c r="F5826" s="16">
        <v>0</v>
      </c>
      <c r="G5826" s="16">
        <v>1</v>
      </c>
      <c r="H5826" s="16">
        <v>0</v>
      </c>
      <c r="I5826" s="16">
        <v>1</v>
      </c>
      <c r="J5826" s="16">
        <v>4</v>
      </c>
    </row>
    <row r="5827" spans="1:10" x14ac:dyDescent="0.25">
      <c r="A5827" s="18">
        <v>39</v>
      </c>
      <c r="B5827" s="16" t="s">
        <v>4811</v>
      </c>
      <c r="C5827" s="16" t="s">
        <v>6154</v>
      </c>
      <c r="D5827" s="16">
        <v>1989</v>
      </c>
      <c r="E5827" s="16">
        <v>0</v>
      </c>
      <c r="F5827" s="16">
        <v>0</v>
      </c>
      <c r="G5827" s="16">
        <v>1</v>
      </c>
      <c r="H5827" s="16">
        <v>0</v>
      </c>
      <c r="I5827" s="16">
        <v>0</v>
      </c>
      <c r="J5827" s="16">
        <v>6</v>
      </c>
    </row>
    <row r="5828" spans="1:10" x14ac:dyDescent="0.25">
      <c r="A5828" s="18">
        <v>39</v>
      </c>
      <c r="B5828" s="16" t="s">
        <v>4811</v>
      </c>
      <c r="C5828" s="16" t="s">
        <v>6154</v>
      </c>
      <c r="D5828" s="16">
        <v>1989</v>
      </c>
      <c r="E5828" s="16">
        <v>0</v>
      </c>
      <c r="F5828" s="16">
        <v>4</v>
      </c>
      <c r="G5828" s="16">
        <v>1</v>
      </c>
      <c r="H5828" s="16">
        <v>0</v>
      </c>
      <c r="I5828" s="16">
        <v>1</v>
      </c>
      <c r="J5828" s="16">
        <v>6</v>
      </c>
    </row>
    <row r="5829" spans="1:10" x14ac:dyDescent="0.25">
      <c r="A5829" s="18">
        <v>80</v>
      </c>
      <c r="B5829" s="16" t="s">
        <v>3302</v>
      </c>
      <c r="C5829" s="16" t="s">
        <v>3124</v>
      </c>
      <c r="D5829" s="16">
        <v>1990</v>
      </c>
      <c r="E5829" s="16">
        <v>1</v>
      </c>
      <c r="F5829" s="16">
        <v>0</v>
      </c>
      <c r="G5829" s="16">
        <v>1</v>
      </c>
      <c r="H5829" s="16">
        <v>0</v>
      </c>
      <c r="I5829" s="16">
        <v>0</v>
      </c>
      <c r="J5829" s="16">
        <v>7</v>
      </c>
    </row>
    <row r="5830" spans="1:10" x14ac:dyDescent="0.25">
      <c r="A5830" s="18">
        <v>140</v>
      </c>
      <c r="B5830" s="10" t="s">
        <v>145</v>
      </c>
      <c r="C5830" s="10" t="s">
        <v>8048</v>
      </c>
      <c r="D5830" s="10">
        <v>1991</v>
      </c>
      <c r="E5830" s="10">
        <v>1</v>
      </c>
      <c r="F5830" s="10">
        <v>1</v>
      </c>
      <c r="G5830" s="10">
        <v>0</v>
      </c>
      <c r="H5830" s="10">
        <v>1</v>
      </c>
      <c r="I5830" s="10">
        <v>0</v>
      </c>
      <c r="J5830" s="16">
        <v>3</v>
      </c>
    </row>
    <row r="5831" spans="1:10" x14ac:dyDescent="0.25">
      <c r="A5831" s="18">
        <v>60</v>
      </c>
      <c r="B5831" s="16" t="s">
        <v>389</v>
      </c>
      <c r="C5831" s="16" t="s">
        <v>7715</v>
      </c>
      <c r="D5831" s="16">
        <v>1992</v>
      </c>
      <c r="E5831" s="16">
        <v>1</v>
      </c>
      <c r="F5831" s="16">
        <v>0</v>
      </c>
      <c r="G5831" s="16">
        <v>0</v>
      </c>
      <c r="H5831" s="16">
        <v>1</v>
      </c>
      <c r="I5831" s="16">
        <v>0</v>
      </c>
      <c r="J5831" s="16">
        <v>2</v>
      </c>
    </row>
    <row r="5832" spans="1:10" x14ac:dyDescent="0.25">
      <c r="A5832" s="18">
        <v>69</v>
      </c>
      <c r="B5832" s="16" t="s">
        <v>1546</v>
      </c>
      <c r="C5832" s="16" t="s">
        <v>1547</v>
      </c>
      <c r="D5832" s="16">
        <v>1993</v>
      </c>
      <c r="E5832" s="10">
        <v>1</v>
      </c>
      <c r="F5832" s="16">
        <v>1</v>
      </c>
      <c r="G5832" s="16">
        <v>0</v>
      </c>
      <c r="H5832" s="16">
        <v>0</v>
      </c>
      <c r="I5832" s="10">
        <v>0</v>
      </c>
      <c r="J5832" s="16">
        <v>4</v>
      </c>
    </row>
    <row r="5833" spans="1:10" x14ac:dyDescent="0.25">
      <c r="A5833" s="18">
        <v>69</v>
      </c>
      <c r="B5833" s="16" t="s">
        <v>1546</v>
      </c>
      <c r="C5833" s="16" t="s">
        <v>1547</v>
      </c>
      <c r="D5833" s="16">
        <v>1993</v>
      </c>
      <c r="E5833" s="10">
        <v>1</v>
      </c>
      <c r="F5833" s="16">
        <v>1</v>
      </c>
      <c r="G5833" s="16">
        <v>0</v>
      </c>
      <c r="H5833" s="16">
        <v>1</v>
      </c>
      <c r="I5833" s="10">
        <v>1</v>
      </c>
      <c r="J5833" s="16">
        <v>4</v>
      </c>
    </row>
    <row r="5834" spans="1:10" x14ac:dyDescent="0.25">
      <c r="A5834" s="18">
        <v>104</v>
      </c>
      <c r="B5834" s="16" t="s">
        <v>5453</v>
      </c>
      <c r="C5834" s="16" t="s">
        <v>5454</v>
      </c>
      <c r="D5834" s="16">
        <v>1994</v>
      </c>
      <c r="E5834" s="16">
        <v>1</v>
      </c>
      <c r="F5834" s="16">
        <v>0</v>
      </c>
      <c r="G5834" s="16">
        <v>0</v>
      </c>
      <c r="H5834" s="16">
        <v>1</v>
      </c>
      <c r="I5834" s="16">
        <v>0</v>
      </c>
      <c r="J5834" s="16">
        <v>1</v>
      </c>
    </row>
    <row r="5835" spans="1:10" x14ac:dyDescent="0.25">
      <c r="A5835" s="18">
        <v>104</v>
      </c>
      <c r="B5835" s="16" t="s">
        <v>5453</v>
      </c>
      <c r="C5835" s="16" t="s">
        <v>5454</v>
      </c>
      <c r="D5835" s="16">
        <v>1994</v>
      </c>
      <c r="E5835" s="16">
        <v>1</v>
      </c>
      <c r="F5835" s="16">
        <v>1</v>
      </c>
      <c r="G5835" s="16">
        <v>0</v>
      </c>
      <c r="H5835" s="16">
        <v>1</v>
      </c>
      <c r="I5835" s="16">
        <v>1</v>
      </c>
      <c r="J5835" s="16">
        <v>1</v>
      </c>
    </row>
    <row r="5836" spans="1:10" x14ac:dyDescent="0.25">
      <c r="A5836" s="18">
        <v>176</v>
      </c>
      <c r="B5836" s="16" t="s">
        <v>4094</v>
      </c>
      <c r="C5836" s="16" t="s">
        <v>3694</v>
      </c>
      <c r="D5836" s="16">
        <v>1995</v>
      </c>
      <c r="E5836" s="10">
        <v>1</v>
      </c>
      <c r="F5836" s="16">
        <v>1</v>
      </c>
      <c r="G5836" s="16">
        <v>0</v>
      </c>
      <c r="H5836" s="16">
        <v>1</v>
      </c>
      <c r="I5836" s="10">
        <v>1</v>
      </c>
      <c r="J5836" s="16">
        <v>1</v>
      </c>
    </row>
    <row r="5837" spans="1:10" x14ac:dyDescent="0.25">
      <c r="A5837" s="18">
        <v>19</v>
      </c>
      <c r="B5837" s="16" t="s">
        <v>1781</v>
      </c>
      <c r="C5837" s="16" t="s">
        <v>1782</v>
      </c>
      <c r="D5837" s="16">
        <v>1996</v>
      </c>
      <c r="E5837" s="10">
        <v>1</v>
      </c>
      <c r="F5837" s="16">
        <v>1</v>
      </c>
      <c r="G5837" s="16">
        <v>1</v>
      </c>
      <c r="H5837" s="16">
        <v>1</v>
      </c>
      <c r="I5837" s="10">
        <v>0</v>
      </c>
      <c r="J5837" s="16">
        <v>4</v>
      </c>
    </row>
    <row r="5838" spans="1:10" x14ac:dyDescent="0.25">
      <c r="A5838" s="18">
        <v>200</v>
      </c>
      <c r="B5838" s="16" t="s">
        <v>4693</v>
      </c>
      <c r="C5838" s="16" t="s">
        <v>5846</v>
      </c>
      <c r="D5838" s="16">
        <v>1997</v>
      </c>
      <c r="E5838" s="16">
        <v>1</v>
      </c>
      <c r="F5838" s="16">
        <v>1</v>
      </c>
      <c r="G5838" s="16">
        <v>1</v>
      </c>
      <c r="H5838" s="16">
        <v>0</v>
      </c>
      <c r="I5838" s="16">
        <v>0</v>
      </c>
      <c r="J5838" s="16">
        <v>0</v>
      </c>
    </row>
    <row r="5839" spans="1:10" x14ac:dyDescent="0.25">
      <c r="A5839" s="18">
        <v>200</v>
      </c>
      <c r="B5839" s="16" t="s">
        <v>4693</v>
      </c>
      <c r="C5839" s="16" t="s">
        <v>5846</v>
      </c>
      <c r="D5839" s="16">
        <v>1997</v>
      </c>
      <c r="E5839" s="16">
        <v>1</v>
      </c>
      <c r="F5839" s="16">
        <v>1</v>
      </c>
      <c r="G5839" s="16">
        <v>1</v>
      </c>
      <c r="H5839" s="16">
        <v>0</v>
      </c>
      <c r="I5839" s="16">
        <v>1</v>
      </c>
      <c r="J5839" s="16">
        <v>0</v>
      </c>
    </row>
    <row r="5840" spans="1:10" x14ac:dyDescent="0.25">
      <c r="A5840" s="18">
        <v>200</v>
      </c>
      <c r="B5840" s="16" t="s">
        <v>3631</v>
      </c>
      <c r="C5840" s="16" t="s">
        <v>1782</v>
      </c>
      <c r="D5840" s="16">
        <v>1997</v>
      </c>
      <c r="E5840" s="10">
        <v>1</v>
      </c>
      <c r="F5840" s="16">
        <v>1</v>
      </c>
      <c r="G5840" s="16">
        <v>1</v>
      </c>
      <c r="H5840" s="16">
        <v>0</v>
      </c>
      <c r="I5840" s="10">
        <v>1</v>
      </c>
      <c r="J5840" s="16">
        <v>1</v>
      </c>
    </row>
    <row r="5841" spans="1:10" x14ac:dyDescent="0.25">
      <c r="A5841" s="18">
        <v>200</v>
      </c>
      <c r="B5841" s="10" t="s">
        <v>2162</v>
      </c>
      <c r="C5841" s="10" t="s">
        <v>5846</v>
      </c>
      <c r="D5841" s="10">
        <v>1997</v>
      </c>
      <c r="E5841" s="10">
        <v>1</v>
      </c>
      <c r="F5841" s="10">
        <v>1</v>
      </c>
      <c r="G5841" s="10">
        <v>1</v>
      </c>
      <c r="H5841" s="10">
        <v>0</v>
      </c>
      <c r="I5841" s="10">
        <v>1</v>
      </c>
      <c r="J5841" s="16">
        <v>2</v>
      </c>
    </row>
    <row r="5842" spans="1:10" x14ac:dyDescent="0.25">
      <c r="A5842" s="18">
        <v>4</v>
      </c>
      <c r="B5842" s="16" t="s">
        <v>5845</v>
      </c>
      <c r="C5842" s="16" t="s">
        <v>5846</v>
      </c>
      <c r="D5842" s="16">
        <v>1998</v>
      </c>
      <c r="E5842" s="16">
        <v>0</v>
      </c>
      <c r="F5842" s="16">
        <v>1</v>
      </c>
      <c r="G5842" s="16">
        <v>1</v>
      </c>
      <c r="H5842" s="16">
        <v>0</v>
      </c>
      <c r="I5842" s="10">
        <v>0</v>
      </c>
      <c r="J5842" s="16">
        <v>3</v>
      </c>
    </row>
    <row r="5843" spans="1:10" x14ac:dyDescent="0.25">
      <c r="A5843" s="18">
        <v>4</v>
      </c>
      <c r="B5843" s="16" t="s">
        <v>5845</v>
      </c>
      <c r="C5843" s="16" t="s">
        <v>5846</v>
      </c>
      <c r="D5843" s="16">
        <v>1998</v>
      </c>
      <c r="E5843" s="16">
        <v>0</v>
      </c>
      <c r="F5843" s="16">
        <v>1</v>
      </c>
      <c r="G5843" s="16">
        <v>1</v>
      </c>
      <c r="H5843" s="16">
        <v>0</v>
      </c>
      <c r="I5843" s="16">
        <v>1</v>
      </c>
      <c r="J5843" s="16">
        <v>3</v>
      </c>
    </row>
    <row r="5844" spans="1:10" x14ac:dyDescent="0.25">
      <c r="A5844" s="18">
        <v>4</v>
      </c>
      <c r="B5844" s="16" t="s">
        <v>5728</v>
      </c>
      <c r="C5844" s="16" t="s">
        <v>5846</v>
      </c>
      <c r="D5844" s="16">
        <v>1998</v>
      </c>
      <c r="E5844" s="16">
        <v>0</v>
      </c>
      <c r="F5844" s="16">
        <v>1</v>
      </c>
      <c r="G5844" s="16">
        <v>1</v>
      </c>
      <c r="H5844" s="16">
        <v>0</v>
      </c>
      <c r="I5844" s="16">
        <v>0</v>
      </c>
      <c r="J5844" s="16">
        <v>5</v>
      </c>
    </row>
    <row r="5845" spans="1:10" x14ac:dyDescent="0.25">
      <c r="A5845" s="18">
        <v>4</v>
      </c>
      <c r="B5845" s="16" t="s">
        <v>5018</v>
      </c>
      <c r="C5845" s="16" t="s">
        <v>5846</v>
      </c>
      <c r="D5845" s="16">
        <v>1998</v>
      </c>
      <c r="E5845" s="16">
        <v>0</v>
      </c>
      <c r="F5845" s="16">
        <v>1</v>
      </c>
      <c r="G5845" s="16">
        <v>1</v>
      </c>
      <c r="H5845" s="16">
        <v>0</v>
      </c>
      <c r="I5845" s="16">
        <v>1</v>
      </c>
      <c r="J5845" s="16">
        <v>5</v>
      </c>
    </row>
    <row r="5846" spans="1:10" x14ac:dyDescent="0.25">
      <c r="A5846" s="18">
        <v>4</v>
      </c>
      <c r="B5846" s="16" t="s">
        <v>4442</v>
      </c>
      <c r="C5846" s="16" t="s">
        <v>1782</v>
      </c>
      <c r="D5846" s="16">
        <v>1998</v>
      </c>
      <c r="E5846" s="16">
        <v>0</v>
      </c>
      <c r="F5846" s="16">
        <v>1</v>
      </c>
      <c r="G5846" s="16">
        <v>1</v>
      </c>
      <c r="H5846" s="16">
        <v>1</v>
      </c>
      <c r="I5846" s="16">
        <v>0</v>
      </c>
      <c r="J5846" s="16">
        <v>7</v>
      </c>
    </row>
    <row r="5847" spans="1:10" x14ac:dyDescent="0.25">
      <c r="A5847" s="18">
        <v>200</v>
      </c>
      <c r="B5847" s="16" t="s">
        <v>6824</v>
      </c>
      <c r="C5847" s="16" t="s">
        <v>2201</v>
      </c>
      <c r="D5847" s="16">
        <v>1997</v>
      </c>
      <c r="E5847" s="16">
        <v>1</v>
      </c>
      <c r="F5847" s="16">
        <v>1</v>
      </c>
      <c r="G5847" s="16">
        <v>1</v>
      </c>
      <c r="H5847" s="16">
        <v>0</v>
      </c>
      <c r="I5847" s="16">
        <v>0</v>
      </c>
      <c r="J5847" s="16">
        <v>1</v>
      </c>
    </row>
    <row r="5848" spans="1:10" x14ac:dyDescent="0.25">
      <c r="A5848" s="18">
        <v>200</v>
      </c>
      <c r="B5848" s="16" t="s">
        <v>2200</v>
      </c>
      <c r="C5848" s="16" t="s">
        <v>2201</v>
      </c>
      <c r="D5848" s="16">
        <v>1997</v>
      </c>
      <c r="E5848" s="16">
        <v>1</v>
      </c>
      <c r="F5848" s="16">
        <v>1</v>
      </c>
      <c r="G5848" s="16">
        <v>1</v>
      </c>
      <c r="H5848" s="16">
        <v>0</v>
      </c>
      <c r="I5848" s="16">
        <v>0</v>
      </c>
      <c r="J5848" s="16">
        <v>2</v>
      </c>
    </row>
    <row r="5849" spans="1:10" x14ac:dyDescent="0.25">
      <c r="A5849" s="18">
        <v>191</v>
      </c>
      <c r="B5849" s="16" t="s">
        <v>3894</v>
      </c>
      <c r="C5849" s="16" t="s">
        <v>4129</v>
      </c>
      <c r="D5849" s="16">
        <v>1998</v>
      </c>
      <c r="E5849" s="16">
        <v>1</v>
      </c>
      <c r="F5849" s="16">
        <v>1</v>
      </c>
      <c r="G5849" s="16">
        <v>0</v>
      </c>
      <c r="H5849" s="16">
        <v>0</v>
      </c>
      <c r="I5849" s="16">
        <v>0</v>
      </c>
      <c r="J5849" s="16">
        <v>0</v>
      </c>
    </row>
    <row r="5850" spans="1:10" x14ac:dyDescent="0.25">
      <c r="A5850" s="18">
        <v>191</v>
      </c>
      <c r="B5850" s="16" t="s">
        <v>3894</v>
      </c>
      <c r="C5850" s="16" t="s">
        <v>4129</v>
      </c>
      <c r="D5850" s="16">
        <v>1998</v>
      </c>
      <c r="E5850" s="16">
        <v>1</v>
      </c>
      <c r="F5850" s="16">
        <v>1</v>
      </c>
      <c r="G5850" s="16">
        <v>0</v>
      </c>
      <c r="H5850" s="16">
        <v>0</v>
      </c>
      <c r="I5850" s="16">
        <v>1</v>
      </c>
      <c r="J5850" s="16">
        <v>0</v>
      </c>
    </row>
    <row r="5851" spans="1:10" x14ac:dyDescent="0.25">
      <c r="A5851" s="18">
        <v>191</v>
      </c>
      <c r="B5851" s="10" t="s">
        <v>1946</v>
      </c>
      <c r="C5851" s="10" t="s">
        <v>4129</v>
      </c>
      <c r="D5851" s="10">
        <v>1998</v>
      </c>
      <c r="E5851" s="10">
        <v>1</v>
      </c>
      <c r="F5851" s="10">
        <v>1</v>
      </c>
      <c r="G5851" s="10">
        <v>0</v>
      </c>
      <c r="H5851" s="10">
        <v>0</v>
      </c>
      <c r="I5851" s="10">
        <v>1</v>
      </c>
      <c r="J5851" s="16">
        <v>2</v>
      </c>
    </row>
    <row r="5852" spans="1:10" x14ac:dyDescent="0.25">
      <c r="A5852" s="18">
        <v>191</v>
      </c>
      <c r="B5852" s="16" t="s">
        <v>6404</v>
      </c>
      <c r="C5852" s="16" t="s">
        <v>98</v>
      </c>
      <c r="D5852" s="16">
        <v>1998</v>
      </c>
      <c r="E5852" s="16">
        <v>1</v>
      </c>
      <c r="F5852" s="16">
        <v>1</v>
      </c>
      <c r="G5852" s="16">
        <v>0</v>
      </c>
      <c r="H5852" s="16">
        <v>0</v>
      </c>
      <c r="I5852" s="16">
        <v>0</v>
      </c>
      <c r="J5852" s="16">
        <v>1</v>
      </c>
    </row>
    <row r="5853" spans="1:10" x14ac:dyDescent="0.25">
      <c r="A5853" s="18">
        <v>191</v>
      </c>
      <c r="B5853" s="16" t="s">
        <v>3770</v>
      </c>
      <c r="C5853" s="16" t="s">
        <v>98</v>
      </c>
      <c r="D5853" s="16">
        <v>1998</v>
      </c>
      <c r="E5853" s="10">
        <v>1</v>
      </c>
      <c r="F5853" s="16">
        <v>1</v>
      </c>
      <c r="G5853" s="16">
        <v>0</v>
      </c>
      <c r="H5853" s="16">
        <v>0</v>
      </c>
      <c r="I5853" s="10">
        <v>1</v>
      </c>
      <c r="J5853" s="16">
        <v>1</v>
      </c>
    </row>
    <row r="5854" spans="1:10" x14ac:dyDescent="0.25">
      <c r="A5854" s="18">
        <v>191</v>
      </c>
      <c r="B5854" s="10" t="s">
        <v>97</v>
      </c>
      <c r="C5854" s="10" t="s">
        <v>98</v>
      </c>
      <c r="D5854" s="10">
        <v>1998</v>
      </c>
      <c r="E5854" s="10">
        <v>1</v>
      </c>
      <c r="F5854" s="10">
        <v>1</v>
      </c>
      <c r="G5854" s="10">
        <v>0</v>
      </c>
      <c r="H5854" s="16">
        <v>0</v>
      </c>
      <c r="I5854" s="10">
        <v>0</v>
      </c>
      <c r="J5854" s="16">
        <v>3</v>
      </c>
    </row>
    <row r="5855" spans="1:10" x14ac:dyDescent="0.25">
      <c r="A5855" s="18">
        <v>191</v>
      </c>
      <c r="B5855" s="10" t="s">
        <v>97</v>
      </c>
      <c r="C5855" s="10" t="s">
        <v>98</v>
      </c>
      <c r="D5855" s="10">
        <v>1998</v>
      </c>
      <c r="E5855" s="10">
        <v>1</v>
      </c>
      <c r="F5855" s="10">
        <v>1</v>
      </c>
      <c r="G5855" s="10">
        <v>0</v>
      </c>
      <c r="H5855" s="16">
        <v>0</v>
      </c>
      <c r="I5855" s="10">
        <v>1</v>
      </c>
      <c r="J5855" s="16">
        <v>3</v>
      </c>
    </row>
    <row r="5856" spans="1:10" x14ac:dyDescent="0.25">
      <c r="A5856" s="18">
        <v>191</v>
      </c>
      <c r="B5856" s="16" t="s">
        <v>97</v>
      </c>
      <c r="C5856" s="16" t="s">
        <v>1047</v>
      </c>
      <c r="D5856" s="16">
        <v>1998</v>
      </c>
      <c r="E5856" s="10">
        <v>1</v>
      </c>
      <c r="F5856" s="16">
        <v>1</v>
      </c>
      <c r="G5856" s="16">
        <v>0</v>
      </c>
      <c r="H5856" s="16">
        <v>0</v>
      </c>
      <c r="I5856" s="10">
        <v>0</v>
      </c>
      <c r="J5856" s="16">
        <v>4</v>
      </c>
    </row>
    <row r="5857" spans="1:10" x14ac:dyDescent="0.25">
      <c r="A5857" s="18">
        <v>191</v>
      </c>
      <c r="B5857" s="16" t="s">
        <v>97</v>
      </c>
      <c r="C5857" s="16" t="s">
        <v>1047</v>
      </c>
      <c r="D5857" s="16">
        <v>1998</v>
      </c>
      <c r="E5857" s="10">
        <v>1</v>
      </c>
      <c r="F5857" s="16">
        <v>1</v>
      </c>
      <c r="G5857" s="16">
        <v>0</v>
      </c>
      <c r="H5857" s="16">
        <v>0</v>
      </c>
      <c r="I5857" s="10">
        <v>1</v>
      </c>
      <c r="J5857" s="16">
        <v>4</v>
      </c>
    </row>
    <row r="5858" spans="1:10" x14ac:dyDescent="0.25">
      <c r="A5858" s="18">
        <v>191</v>
      </c>
      <c r="B5858" s="16" t="s">
        <v>97</v>
      </c>
      <c r="C5858" s="16" t="s">
        <v>98</v>
      </c>
      <c r="D5858" s="16">
        <v>1998</v>
      </c>
      <c r="E5858" s="10">
        <v>1</v>
      </c>
      <c r="F5858" s="16">
        <v>1</v>
      </c>
      <c r="G5858" s="16">
        <v>0</v>
      </c>
      <c r="H5858" s="16">
        <v>0</v>
      </c>
      <c r="I5858" s="10">
        <v>0</v>
      </c>
      <c r="J5858" s="16">
        <v>6</v>
      </c>
    </row>
    <row r="5859" spans="1:10" x14ac:dyDescent="0.25">
      <c r="A5859" s="18">
        <v>191</v>
      </c>
      <c r="B5859" s="16" t="s">
        <v>97</v>
      </c>
      <c r="C5859" s="16" t="s">
        <v>98</v>
      </c>
      <c r="D5859" s="16">
        <v>1998</v>
      </c>
      <c r="E5859" s="10">
        <v>1</v>
      </c>
      <c r="F5859" s="16">
        <v>1</v>
      </c>
      <c r="G5859" s="16">
        <v>0</v>
      </c>
      <c r="H5859" s="16">
        <v>0</v>
      </c>
      <c r="I5859" s="10">
        <v>1</v>
      </c>
      <c r="J5859" s="16">
        <v>6</v>
      </c>
    </row>
    <row r="5860" spans="1:10" x14ac:dyDescent="0.25">
      <c r="A5860" s="18">
        <v>191</v>
      </c>
      <c r="B5860" s="16" t="s">
        <v>7519</v>
      </c>
      <c r="C5860" s="16" t="s">
        <v>98</v>
      </c>
      <c r="D5860" s="16">
        <v>1998</v>
      </c>
      <c r="E5860" s="16">
        <v>1</v>
      </c>
      <c r="F5860" s="16">
        <v>1</v>
      </c>
      <c r="G5860" s="16">
        <v>0</v>
      </c>
      <c r="H5860" s="16">
        <v>0</v>
      </c>
      <c r="I5860" s="16">
        <v>0</v>
      </c>
      <c r="J5860" s="16">
        <v>7</v>
      </c>
    </row>
    <row r="5861" spans="1:10" x14ac:dyDescent="0.25">
      <c r="A5861" s="18">
        <v>191</v>
      </c>
      <c r="B5861" s="16" t="s">
        <v>97</v>
      </c>
      <c r="C5861" s="16" t="s">
        <v>2372</v>
      </c>
      <c r="D5861" s="16">
        <v>1998</v>
      </c>
      <c r="E5861" s="16">
        <v>1</v>
      </c>
      <c r="F5861" s="16">
        <v>1</v>
      </c>
      <c r="G5861" s="16">
        <v>0</v>
      </c>
      <c r="H5861" s="16">
        <v>0</v>
      </c>
      <c r="I5861" s="16">
        <v>0</v>
      </c>
      <c r="J5861" s="16">
        <v>2</v>
      </c>
    </row>
    <row r="5862" spans="1:10" x14ac:dyDescent="0.25">
      <c r="A5862" s="18">
        <v>191</v>
      </c>
      <c r="B5862" s="16" t="s">
        <v>97</v>
      </c>
      <c r="C5862" s="16" t="s">
        <v>2372</v>
      </c>
      <c r="D5862" s="16">
        <v>1998</v>
      </c>
      <c r="E5862" s="10">
        <v>1</v>
      </c>
      <c r="F5862" s="16">
        <v>1</v>
      </c>
      <c r="G5862" s="16">
        <v>0</v>
      </c>
      <c r="H5862" s="16">
        <v>0</v>
      </c>
      <c r="I5862" s="10">
        <v>0</v>
      </c>
      <c r="J5862" s="16">
        <v>5</v>
      </c>
    </row>
    <row r="5863" spans="1:10" x14ac:dyDescent="0.25">
      <c r="A5863" s="18">
        <v>191</v>
      </c>
      <c r="B5863" s="16" t="s">
        <v>97</v>
      </c>
      <c r="C5863" s="16" t="s">
        <v>2372</v>
      </c>
      <c r="D5863" s="16">
        <v>1998</v>
      </c>
      <c r="E5863" s="10">
        <v>1</v>
      </c>
      <c r="F5863" s="16">
        <v>1</v>
      </c>
      <c r="G5863" s="16">
        <v>0</v>
      </c>
      <c r="H5863" s="16">
        <v>0</v>
      </c>
      <c r="I5863" s="10">
        <v>1</v>
      </c>
      <c r="J5863" s="16">
        <v>5</v>
      </c>
    </row>
    <row r="5864" spans="1:10" x14ac:dyDescent="0.25">
      <c r="A5864" s="18">
        <v>31</v>
      </c>
      <c r="B5864" s="16" t="s">
        <v>4033</v>
      </c>
      <c r="C5864" s="16" t="s">
        <v>4034</v>
      </c>
      <c r="D5864" s="16">
        <v>1999</v>
      </c>
      <c r="E5864" s="16">
        <v>1</v>
      </c>
      <c r="F5864" s="16">
        <v>1</v>
      </c>
      <c r="G5864" s="16">
        <v>1</v>
      </c>
      <c r="H5864" s="16">
        <v>1</v>
      </c>
      <c r="I5864" s="16">
        <v>1</v>
      </c>
      <c r="J5864" s="16">
        <v>1</v>
      </c>
    </row>
    <row r="5865" spans="1:10" x14ac:dyDescent="0.25">
      <c r="A5865" s="18">
        <v>144</v>
      </c>
      <c r="B5865" s="16" t="s">
        <v>4993</v>
      </c>
      <c r="C5865" s="16" t="s">
        <v>4994</v>
      </c>
      <c r="D5865" s="16">
        <v>2000</v>
      </c>
      <c r="E5865" s="16">
        <v>1</v>
      </c>
      <c r="F5865" s="16">
        <v>0</v>
      </c>
      <c r="G5865" s="16">
        <v>1</v>
      </c>
      <c r="H5865" s="16">
        <v>0</v>
      </c>
      <c r="I5865" s="16">
        <v>0</v>
      </c>
      <c r="J5865" s="16">
        <v>0</v>
      </c>
    </row>
    <row r="5866" spans="1:10" x14ac:dyDescent="0.25">
      <c r="A5866" s="18">
        <v>144</v>
      </c>
      <c r="B5866" s="16" t="s">
        <v>4993</v>
      </c>
      <c r="C5866" s="16" t="s">
        <v>4994</v>
      </c>
      <c r="D5866" s="16">
        <v>2000</v>
      </c>
      <c r="E5866" s="16">
        <v>1</v>
      </c>
      <c r="F5866" s="16">
        <v>0</v>
      </c>
      <c r="G5866" s="16">
        <v>1</v>
      </c>
      <c r="H5866" s="16">
        <v>0</v>
      </c>
      <c r="I5866" s="16">
        <v>1</v>
      </c>
      <c r="J5866" s="16">
        <v>0</v>
      </c>
    </row>
    <row r="5867" spans="1:10" x14ac:dyDescent="0.25">
      <c r="A5867" s="18">
        <v>144</v>
      </c>
      <c r="B5867" s="10" t="s">
        <v>2255</v>
      </c>
      <c r="C5867" s="10" t="s">
        <v>4994</v>
      </c>
      <c r="D5867" s="10">
        <v>2000</v>
      </c>
      <c r="E5867" s="10">
        <v>1</v>
      </c>
      <c r="F5867" s="10">
        <v>0</v>
      </c>
      <c r="G5867" s="10">
        <v>1</v>
      </c>
      <c r="H5867" s="10">
        <v>0</v>
      </c>
      <c r="I5867" s="10">
        <v>1</v>
      </c>
      <c r="J5867" s="16">
        <v>2</v>
      </c>
    </row>
    <row r="5868" spans="1:10" x14ac:dyDescent="0.25">
      <c r="A5868" s="18">
        <v>144</v>
      </c>
      <c r="B5868" s="16" t="s">
        <v>6303</v>
      </c>
      <c r="C5868" s="16" t="s">
        <v>3084</v>
      </c>
      <c r="D5868" s="16">
        <v>2000</v>
      </c>
      <c r="E5868" s="16">
        <v>1</v>
      </c>
      <c r="F5868" s="16">
        <v>0</v>
      </c>
      <c r="G5868" s="16">
        <v>1</v>
      </c>
      <c r="H5868" s="16">
        <v>0</v>
      </c>
      <c r="I5868" s="16">
        <v>0</v>
      </c>
      <c r="J5868" s="16">
        <v>1</v>
      </c>
    </row>
    <row r="5869" spans="1:10" x14ac:dyDescent="0.25">
      <c r="A5869" s="18">
        <v>144</v>
      </c>
      <c r="B5869" s="16" t="s">
        <v>6030</v>
      </c>
      <c r="C5869" s="16" t="s">
        <v>3084</v>
      </c>
      <c r="D5869" s="16">
        <v>2000</v>
      </c>
      <c r="E5869" s="10">
        <v>1</v>
      </c>
      <c r="F5869" s="16">
        <v>0</v>
      </c>
      <c r="G5869" s="16">
        <v>1</v>
      </c>
      <c r="H5869" s="16">
        <v>0</v>
      </c>
      <c r="I5869" s="10">
        <v>1</v>
      </c>
      <c r="J5869" s="16">
        <v>1</v>
      </c>
    </row>
    <row r="5870" spans="1:10" x14ac:dyDescent="0.25">
      <c r="A5870" s="18">
        <v>29</v>
      </c>
      <c r="B5870" s="10" t="s">
        <v>8282</v>
      </c>
      <c r="C5870" s="10" t="s">
        <v>4994</v>
      </c>
      <c r="D5870" s="10">
        <v>2001</v>
      </c>
      <c r="E5870" s="10">
        <v>1</v>
      </c>
      <c r="F5870" s="10">
        <v>0</v>
      </c>
      <c r="G5870" s="10">
        <v>0</v>
      </c>
      <c r="H5870" s="10">
        <v>1</v>
      </c>
      <c r="I5870" s="10">
        <v>0</v>
      </c>
      <c r="J5870" s="16">
        <v>3</v>
      </c>
    </row>
    <row r="5871" spans="1:10" x14ac:dyDescent="0.25">
      <c r="A5871" s="18">
        <v>33</v>
      </c>
      <c r="B5871" s="16" t="s">
        <v>3083</v>
      </c>
      <c r="C5871" s="16" t="s">
        <v>3084</v>
      </c>
      <c r="D5871" s="16">
        <v>2002</v>
      </c>
      <c r="E5871" s="16">
        <v>1</v>
      </c>
      <c r="F5871" s="16">
        <v>0</v>
      </c>
      <c r="G5871" s="16">
        <v>0</v>
      </c>
      <c r="H5871" s="16">
        <v>0</v>
      </c>
      <c r="I5871" s="16">
        <v>0</v>
      </c>
      <c r="J5871" s="16">
        <v>7</v>
      </c>
    </row>
    <row r="5872" spans="1:10" x14ac:dyDescent="0.25">
      <c r="A5872" s="18">
        <v>144</v>
      </c>
      <c r="B5872" s="16" t="s">
        <v>344</v>
      </c>
      <c r="C5872" s="16" t="s">
        <v>345</v>
      </c>
      <c r="D5872" s="16">
        <v>2000</v>
      </c>
      <c r="E5872" s="16">
        <v>1</v>
      </c>
      <c r="F5872" s="16">
        <v>0</v>
      </c>
      <c r="G5872" s="16">
        <v>1</v>
      </c>
      <c r="H5872" s="16">
        <v>0</v>
      </c>
      <c r="I5872" s="16">
        <v>0</v>
      </c>
      <c r="J5872" s="16">
        <v>2</v>
      </c>
    </row>
    <row r="5873" spans="1:10" x14ac:dyDescent="0.25">
      <c r="A5873" s="18">
        <v>144</v>
      </c>
      <c r="B5873" s="10" t="s">
        <v>344</v>
      </c>
      <c r="C5873" s="10" t="s">
        <v>345</v>
      </c>
      <c r="D5873" s="10">
        <v>2000</v>
      </c>
      <c r="E5873" s="10">
        <v>1</v>
      </c>
      <c r="F5873" s="10">
        <v>0</v>
      </c>
      <c r="G5873" s="10">
        <v>1</v>
      </c>
      <c r="H5873" s="16">
        <v>0</v>
      </c>
      <c r="I5873" s="10">
        <v>0</v>
      </c>
      <c r="J5873" s="16">
        <v>3</v>
      </c>
    </row>
    <row r="5874" spans="1:10" x14ac:dyDescent="0.25">
      <c r="A5874" s="18">
        <v>144</v>
      </c>
      <c r="B5874" s="10" t="s">
        <v>344</v>
      </c>
      <c r="C5874" s="10" t="s">
        <v>345</v>
      </c>
      <c r="D5874" s="10">
        <v>2000</v>
      </c>
      <c r="E5874" s="10">
        <v>1</v>
      </c>
      <c r="F5874" s="10">
        <v>0</v>
      </c>
      <c r="G5874" s="10">
        <v>1</v>
      </c>
      <c r="H5874" s="16">
        <v>0</v>
      </c>
      <c r="I5874" s="10">
        <v>1</v>
      </c>
      <c r="J5874" s="16">
        <v>3</v>
      </c>
    </row>
    <row r="5875" spans="1:10" x14ac:dyDescent="0.25">
      <c r="A5875" s="18">
        <v>144</v>
      </c>
      <c r="B5875" s="16" t="s">
        <v>344</v>
      </c>
      <c r="C5875" s="16" t="s">
        <v>345</v>
      </c>
      <c r="D5875" s="16">
        <v>2000</v>
      </c>
      <c r="E5875" s="10">
        <v>1</v>
      </c>
      <c r="F5875" s="16">
        <v>0</v>
      </c>
      <c r="G5875" s="16">
        <v>1</v>
      </c>
      <c r="H5875" s="16">
        <v>0</v>
      </c>
      <c r="I5875" s="10">
        <v>0</v>
      </c>
      <c r="J5875" s="16">
        <v>4</v>
      </c>
    </row>
    <row r="5876" spans="1:10" x14ac:dyDescent="0.25">
      <c r="A5876" s="18">
        <v>144</v>
      </c>
      <c r="B5876" s="16" t="s">
        <v>344</v>
      </c>
      <c r="C5876" s="16" t="s">
        <v>345</v>
      </c>
      <c r="D5876" s="16">
        <v>2000</v>
      </c>
      <c r="E5876" s="10">
        <v>1</v>
      </c>
      <c r="F5876" s="16">
        <v>0</v>
      </c>
      <c r="G5876" s="16">
        <v>1</v>
      </c>
      <c r="H5876" s="16">
        <v>0</v>
      </c>
      <c r="I5876" s="10">
        <v>1</v>
      </c>
      <c r="J5876" s="16">
        <v>4</v>
      </c>
    </row>
    <row r="5877" spans="1:10" x14ac:dyDescent="0.25">
      <c r="A5877" s="18">
        <v>144</v>
      </c>
      <c r="B5877" s="16" t="s">
        <v>344</v>
      </c>
      <c r="C5877" s="16" t="s">
        <v>345</v>
      </c>
      <c r="D5877" s="16">
        <v>2000</v>
      </c>
      <c r="E5877" s="10">
        <v>1</v>
      </c>
      <c r="F5877" s="16">
        <v>0</v>
      </c>
      <c r="G5877" s="16">
        <v>1</v>
      </c>
      <c r="H5877" s="16">
        <v>0</v>
      </c>
      <c r="I5877" s="10">
        <v>0</v>
      </c>
      <c r="J5877" s="16">
        <v>5</v>
      </c>
    </row>
    <row r="5878" spans="1:10" x14ac:dyDescent="0.25">
      <c r="A5878" s="18">
        <v>144</v>
      </c>
      <c r="B5878" s="16" t="s">
        <v>344</v>
      </c>
      <c r="C5878" s="16" t="s">
        <v>345</v>
      </c>
      <c r="D5878" s="16">
        <v>2000</v>
      </c>
      <c r="E5878" s="10">
        <v>1</v>
      </c>
      <c r="F5878" s="16">
        <v>0</v>
      </c>
      <c r="G5878" s="16">
        <v>1</v>
      </c>
      <c r="H5878" s="16">
        <v>0</v>
      </c>
      <c r="I5878" s="10">
        <v>1</v>
      </c>
      <c r="J5878" s="16">
        <v>5</v>
      </c>
    </row>
    <row r="5879" spans="1:10" x14ac:dyDescent="0.25">
      <c r="A5879" s="18">
        <v>144</v>
      </c>
      <c r="B5879" s="16" t="s">
        <v>344</v>
      </c>
      <c r="C5879" s="16" t="s">
        <v>345</v>
      </c>
      <c r="D5879" s="16">
        <v>2000</v>
      </c>
      <c r="E5879" s="10">
        <v>1</v>
      </c>
      <c r="F5879" s="16">
        <v>0</v>
      </c>
      <c r="G5879" s="16">
        <v>1</v>
      </c>
      <c r="H5879" s="16">
        <v>0</v>
      </c>
      <c r="I5879" s="16">
        <v>0</v>
      </c>
      <c r="J5879" s="16">
        <v>6</v>
      </c>
    </row>
    <row r="5880" spans="1:10" x14ac:dyDescent="0.25">
      <c r="A5880" s="18">
        <v>144</v>
      </c>
      <c r="B5880" s="16" t="s">
        <v>344</v>
      </c>
      <c r="C5880" s="16" t="s">
        <v>345</v>
      </c>
      <c r="D5880" s="16">
        <v>2000</v>
      </c>
      <c r="E5880" s="10">
        <v>1</v>
      </c>
      <c r="F5880" s="16">
        <v>0</v>
      </c>
      <c r="G5880" s="16">
        <v>1</v>
      </c>
      <c r="H5880" s="16">
        <v>0</v>
      </c>
      <c r="I5880" s="10">
        <v>1</v>
      </c>
      <c r="J5880" s="16">
        <v>6</v>
      </c>
    </row>
    <row r="5881" spans="1:10" x14ac:dyDescent="0.25">
      <c r="A5881" s="18">
        <v>144</v>
      </c>
      <c r="B5881" s="16" t="s">
        <v>344</v>
      </c>
      <c r="C5881" s="16" t="s">
        <v>345</v>
      </c>
      <c r="D5881" s="16">
        <v>2000</v>
      </c>
      <c r="E5881" s="16">
        <v>1</v>
      </c>
      <c r="F5881" s="16">
        <v>0</v>
      </c>
      <c r="G5881" s="16">
        <v>1</v>
      </c>
      <c r="H5881" s="16">
        <v>0</v>
      </c>
      <c r="I5881" s="16">
        <v>0</v>
      </c>
      <c r="J5881" s="16">
        <v>7</v>
      </c>
    </row>
    <row r="5882" spans="1:10" x14ac:dyDescent="0.25">
      <c r="A5882" s="18">
        <v>186</v>
      </c>
      <c r="B5882" s="16" t="s">
        <v>9462</v>
      </c>
      <c r="C5882" s="16" t="s">
        <v>345</v>
      </c>
      <c r="D5882" s="16">
        <v>2003</v>
      </c>
      <c r="E5882" s="10">
        <v>1</v>
      </c>
      <c r="F5882" s="16">
        <v>1</v>
      </c>
      <c r="G5882" s="16">
        <v>0</v>
      </c>
      <c r="H5882" s="16">
        <v>1</v>
      </c>
      <c r="I5882" s="10">
        <v>0</v>
      </c>
      <c r="J5882" s="16">
        <v>5</v>
      </c>
    </row>
    <row r="5883" spans="1:10" x14ac:dyDescent="0.25">
      <c r="A5883" s="18">
        <v>190</v>
      </c>
      <c r="B5883" s="16" t="s">
        <v>9587</v>
      </c>
      <c r="C5883" s="16" t="s">
        <v>345</v>
      </c>
      <c r="D5883" s="16">
        <v>2004</v>
      </c>
      <c r="E5883" s="10">
        <v>1</v>
      </c>
      <c r="F5883" s="16">
        <v>1</v>
      </c>
      <c r="G5883" s="16">
        <v>1</v>
      </c>
      <c r="H5883" s="16">
        <v>1</v>
      </c>
      <c r="I5883" s="10">
        <v>0</v>
      </c>
      <c r="J5883" s="16">
        <v>5</v>
      </c>
    </row>
    <row r="5884" spans="1:10" x14ac:dyDescent="0.25">
      <c r="A5884" s="18">
        <v>200</v>
      </c>
      <c r="B5884" s="16" t="s">
        <v>4425</v>
      </c>
      <c r="C5884" s="16" t="s">
        <v>4426</v>
      </c>
      <c r="D5884" s="16">
        <v>2005</v>
      </c>
      <c r="E5884" s="16">
        <v>1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</row>
    <row r="5885" spans="1:10" x14ac:dyDescent="0.25">
      <c r="A5885" s="18">
        <v>200</v>
      </c>
      <c r="B5885" s="16" t="s">
        <v>4425</v>
      </c>
      <c r="C5885" s="16" t="s">
        <v>4426</v>
      </c>
      <c r="D5885" s="16">
        <v>2005</v>
      </c>
      <c r="E5885" s="16">
        <v>1</v>
      </c>
      <c r="F5885" s="16">
        <v>0</v>
      </c>
      <c r="G5885" s="16">
        <v>0</v>
      </c>
      <c r="H5885" s="16">
        <v>1</v>
      </c>
      <c r="I5885" s="16">
        <v>1</v>
      </c>
      <c r="J5885" s="16">
        <v>0</v>
      </c>
    </row>
    <row r="5886" spans="1:10" x14ac:dyDescent="0.25">
      <c r="A5886" s="18">
        <v>29</v>
      </c>
      <c r="B5886" s="16" t="s">
        <v>2714</v>
      </c>
      <c r="C5886" s="16" t="s">
        <v>345</v>
      </c>
      <c r="D5886" s="16">
        <v>2006</v>
      </c>
      <c r="E5886" s="16">
        <v>1</v>
      </c>
      <c r="F5886" s="16">
        <v>0</v>
      </c>
      <c r="G5886" s="16">
        <v>0</v>
      </c>
      <c r="H5886" s="16">
        <v>1</v>
      </c>
      <c r="I5886" s="16">
        <v>0</v>
      </c>
      <c r="J5886" s="16">
        <v>2</v>
      </c>
    </row>
    <row r="5887" spans="1:10" x14ac:dyDescent="0.25">
      <c r="A5887" s="18">
        <v>33</v>
      </c>
      <c r="B5887" s="10" t="s">
        <v>7866</v>
      </c>
      <c r="C5887" s="10" t="s">
        <v>7867</v>
      </c>
      <c r="D5887" s="10">
        <v>2007</v>
      </c>
      <c r="E5887" s="10">
        <v>1</v>
      </c>
      <c r="F5887" s="10">
        <v>0</v>
      </c>
      <c r="G5887" s="10">
        <v>1</v>
      </c>
      <c r="H5887" s="10">
        <v>0</v>
      </c>
      <c r="I5887" s="10">
        <v>0</v>
      </c>
      <c r="J5887" s="16">
        <v>3</v>
      </c>
    </row>
    <row r="5888" spans="1:10" x14ac:dyDescent="0.25">
      <c r="A5888" s="18">
        <v>33</v>
      </c>
      <c r="B5888" s="10" t="s">
        <v>7866</v>
      </c>
      <c r="C5888" s="10" t="s">
        <v>7867</v>
      </c>
      <c r="D5888" s="10">
        <v>2007</v>
      </c>
      <c r="E5888" s="10">
        <v>1</v>
      </c>
      <c r="F5888" s="10">
        <v>0</v>
      </c>
      <c r="G5888" s="10">
        <v>1</v>
      </c>
      <c r="H5888" s="10">
        <v>1</v>
      </c>
      <c r="I5888" s="10">
        <v>1</v>
      </c>
      <c r="J5888" s="16">
        <v>3</v>
      </c>
    </row>
    <row r="5889" spans="1:10" x14ac:dyDescent="0.25">
      <c r="A5889" s="18">
        <v>28</v>
      </c>
      <c r="B5889" s="16" t="s">
        <v>5310</v>
      </c>
      <c r="C5889" s="16" t="s">
        <v>5009</v>
      </c>
      <c r="D5889" s="16">
        <v>2008</v>
      </c>
      <c r="E5889" s="16">
        <v>0</v>
      </c>
      <c r="F5889" s="16">
        <v>0</v>
      </c>
      <c r="G5889" s="16">
        <v>0</v>
      </c>
      <c r="H5889" s="16">
        <v>0</v>
      </c>
      <c r="I5889" s="16">
        <v>1</v>
      </c>
      <c r="J5889" s="16">
        <v>1</v>
      </c>
    </row>
    <row r="5890" spans="1:10" x14ac:dyDescent="0.25">
      <c r="A5890" s="18">
        <v>28</v>
      </c>
      <c r="B5890" s="16" t="s">
        <v>5034</v>
      </c>
      <c r="C5890" s="16" t="s">
        <v>5009</v>
      </c>
      <c r="D5890" s="16">
        <v>2008</v>
      </c>
      <c r="E5890" s="16">
        <v>0</v>
      </c>
      <c r="F5890" s="16">
        <v>0</v>
      </c>
      <c r="G5890" s="16">
        <v>0</v>
      </c>
      <c r="H5890" s="16">
        <v>0</v>
      </c>
      <c r="I5890" s="10">
        <v>0</v>
      </c>
      <c r="J5890" s="16">
        <v>3</v>
      </c>
    </row>
    <row r="5891" spans="1:10" x14ac:dyDescent="0.25">
      <c r="A5891" s="18">
        <v>28</v>
      </c>
      <c r="B5891" s="16" t="s">
        <v>5034</v>
      </c>
      <c r="C5891" s="16" t="s">
        <v>5009</v>
      </c>
      <c r="D5891" s="16">
        <v>2008</v>
      </c>
      <c r="E5891" s="16">
        <v>0</v>
      </c>
      <c r="F5891" s="16">
        <v>0</v>
      </c>
      <c r="G5891" s="16">
        <v>0</v>
      </c>
      <c r="H5891" s="16">
        <v>0</v>
      </c>
      <c r="I5891" s="16">
        <v>1</v>
      </c>
      <c r="J5891" s="16">
        <v>3</v>
      </c>
    </row>
    <row r="5892" spans="1:10" x14ac:dyDescent="0.25">
      <c r="A5892" s="18">
        <v>28</v>
      </c>
      <c r="B5892" s="16" t="s">
        <v>5310</v>
      </c>
      <c r="C5892" s="16" t="s">
        <v>5009</v>
      </c>
      <c r="D5892" s="16">
        <v>2008</v>
      </c>
      <c r="E5892" s="16">
        <v>0</v>
      </c>
      <c r="F5892" s="16">
        <v>0</v>
      </c>
      <c r="G5892" s="16">
        <v>0</v>
      </c>
      <c r="H5892" s="16">
        <v>0</v>
      </c>
      <c r="I5892" s="16">
        <v>0</v>
      </c>
      <c r="J5892" s="16">
        <v>5</v>
      </c>
    </row>
    <row r="5893" spans="1:10" x14ac:dyDescent="0.25">
      <c r="A5893" s="18">
        <v>28</v>
      </c>
      <c r="B5893" s="16" t="s">
        <v>5310</v>
      </c>
      <c r="C5893" s="16" t="s">
        <v>5009</v>
      </c>
      <c r="D5893" s="16">
        <v>2008</v>
      </c>
      <c r="E5893" s="16">
        <v>0</v>
      </c>
      <c r="F5893" s="16">
        <v>0</v>
      </c>
      <c r="G5893" s="16">
        <v>0</v>
      </c>
      <c r="H5893" s="16">
        <v>0</v>
      </c>
      <c r="I5893" s="16">
        <v>1</v>
      </c>
      <c r="J5893" s="16">
        <v>5</v>
      </c>
    </row>
    <row r="5894" spans="1:10" x14ac:dyDescent="0.25">
      <c r="A5894" s="18">
        <v>28</v>
      </c>
      <c r="B5894" s="16" t="s">
        <v>5310</v>
      </c>
      <c r="C5894" s="16" t="s">
        <v>5219</v>
      </c>
      <c r="D5894" s="16">
        <v>2008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1</v>
      </c>
    </row>
    <row r="5895" spans="1:10" x14ac:dyDescent="0.25">
      <c r="A5895" s="18">
        <v>146</v>
      </c>
      <c r="B5895" s="10" t="s">
        <v>4757</v>
      </c>
      <c r="C5895" s="10" t="s">
        <v>4896</v>
      </c>
      <c r="D5895" s="10">
        <v>2009</v>
      </c>
      <c r="E5895" s="10">
        <v>1</v>
      </c>
      <c r="F5895" s="10">
        <v>1</v>
      </c>
      <c r="G5895" s="10">
        <v>0</v>
      </c>
      <c r="H5895" s="10">
        <v>1</v>
      </c>
      <c r="I5895" s="10">
        <v>1</v>
      </c>
      <c r="J5895" s="16">
        <v>2</v>
      </c>
    </row>
    <row r="5896" spans="1:10" x14ac:dyDescent="0.25">
      <c r="A5896" s="18">
        <v>146</v>
      </c>
      <c r="B5896" s="16" t="s">
        <v>389</v>
      </c>
      <c r="C5896" s="16" t="s">
        <v>6625</v>
      </c>
      <c r="D5896" s="16">
        <v>2009</v>
      </c>
      <c r="E5896" s="10">
        <v>1</v>
      </c>
      <c r="F5896" s="16">
        <v>1</v>
      </c>
      <c r="G5896" s="16">
        <v>0</v>
      </c>
      <c r="H5896" s="16">
        <v>1</v>
      </c>
      <c r="I5896" s="10">
        <v>1</v>
      </c>
      <c r="J5896" s="16">
        <v>1</v>
      </c>
    </row>
    <row r="5897" spans="1:10" x14ac:dyDescent="0.25">
      <c r="A5897" s="18">
        <v>44</v>
      </c>
      <c r="B5897" s="16" t="s">
        <v>6144</v>
      </c>
      <c r="C5897" s="16" t="s">
        <v>4896</v>
      </c>
      <c r="D5897" s="16">
        <v>2010</v>
      </c>
      <c r="E5897" s="16">
        <v>0</v>
      </c>
      <c r="F5897" s="16">
        <v>1</v>
      </c>
      <c r="G5897" s="16">
        <v>0</v>
      </c>
      <c r="H5897" s="16">
        <v>0</v>
      </c>
      <c r="I5897" s="10">
        <v>0</v>
      </c>
      <c r="J5897" s="16">
        <v>3</v>
      </c>
    </row>
    <row r="5898" spans="1:10" x14ac:dyDescent="0.25">
      <c r="A5898" s="18">
        <v>44</v>
      </c>
      <c r="B5898" s="16" t="s">
        <v>6144</v>
      </c>
      <c r="C5898" s="16" t="s">
        <v>4896</v>
      </c>
      <c r="D5898" s="16">
        <v>2010</v>
      </c>
      <c r="E5898" s="16">
        <v>0</v>
      </c>
      <c r="F5898" s="16">
        <v>1</v>
      </c>
      <c r="G5898" s="16">
        <v>0</v>
      </c>
      <c r="H5898" s="16">
        <v>1</v>
      </c>
      <c r="I5898" s="16">
        <v>1</v>
      </c>
      <c r="J5898" s="16">
        <v>3</v>
      </c>
    </row>
    <row r="5899" spans="1:10" x14ac:dyDescent="0.25">
      <c r="A5899" s="18">
        <v>146</v>
      </c>
      <c r="B5899" s="16" t="s">
        <v>389</v>
      </c>
      <c r="C5899" s="16" t="s">
        <v>3026</v>
      </c>
      <c r="D5899" s="16">
        <v>2009</v>
      </c>
      <c r="E5899" s="16">
        <v>1</v>
      </c>
      <c r="F5899" s="16">
        <v>1</v>
      </c>
      <c r="G5899" s="16">
        <v>0</v>
      </c>
      <c r="H5899" s="16">
        <v>0</v>
      </c>
      <c r="I5899" s="16">
        <v>0</v>
      </c>
      <c r="J5899" s="16">
        <v>1</v>
      </c>
    </row>
    <row r="5900" spans="1:10" x14ac:dyDescent="0.25">
      <c r="A5900" s="18">
        <v>146</v>
      </c>
      <c r="B5900" s="16" t="s">
        <v>389</v>
      </c>
      <c r="C5900" s="16" t="s">
        <v>3026</v>
      </c>
      <c r="D5900" s="16">
        <v>2009</v>
      </c>
      <c r="E5900" s="16">
        <v>1</v>
      </c>
      <c r="F5900" s="16">
        <v>1</v>
      </c>
      <c r="G5900" s="16">
        <v>0</v>
      </c>
      <c r="H5900" s="16">
        <v>0</v>
      </c>
      <c r="I5900" s="16">
        <v>0</v>
      </c>
      <c r="J5900" s="16">
        <v>2</v>
      </c>
    </row>
    <row r="5901" spans="1:10" x14ac:dyDescent="0.25">
      <c r="A5901" s="18">
        <v>17</v>
      </c>
      <c r="B5901" s="10" t="s">
        <v>8067</v>
      </c>
      <c r="C5901" s="10" t="s">
        <v>8068</v>
      </c>
      <c r="D5901" s="10">
        <v>2010</v>
      </c>
      <c r="E5901" s="10">
        <v>1</v>
      </c>
      <c r="F5901" s="10">
        <v>1</v>
      </c>
      <c r="G5901" s="10">
        <v>0</v>
      </c>
      <c r="H5901" s="10">
        <v>0</v>
      </c>
      <c r="I5901" s="10">
        <v>0</v>
      </c>
      <c r="J5901" s="16">
        <v>3</v>
      </c>
    </row>
    <row r="5902" spans="1:10" x14ac:dyDescent="0.25">
      <c r="A5902" s="18">
        <v>17</v>
      </c>
      <c r="B5902" s="10" t="s">
        <v>8067</v>
      </c>
      <c r="C5902" s="10" t="s">
        <v>8068</v>
      </c>
      <c r="D5902" s="10">
        <v>2010</v>
      </c>
      <c r="E5902" s="10">
        <v>1</v>
      </c>
      <c r="F5902" s="10">
        <v>1</v>
      </c>
      <c r="G5902" s="10">
        <v>0</v>
      </c>
      <c r="H5902" s="10">
        <v>1</v>
      </c>
      <c r="I5902" s="10">
        <v>1</v>
      </c>
      <c r="J5902" s="16">
        <v>3</v>
      </c>
    </row>
    <row r="5903" spans="1:10" x14ac:dyDescent="0.25">
      <c r="A5903" s="18">
        <v>142</v>
      </c>
      <c r="B5903" s="16" t="s">
        <v>7262</v>
      </c>
      <c r="C5903" s="16" t="s">
        <v>7263</v>
      </c>
      <c r="D5903" s="16">
        <v>2011</v>
      </c>
      <c r="E5903" s="16">
        <v>1</v>
      </c>
      <c r="F5903" s="16">
        <v>1</v>
      </c>
      <c r="G5903" s="16">
        <v>0</v>
      </c>
      <c r="H5903" s="16">
        <v>1</v>
      </c>
      <c r="I5903" s="16">
        <v>0</v>
      </c>
      <c r="J5903" s="16">
        <v>7</v>
      </c>
    </row>
    <row r="5904" spans="1:10" x14ac:dyDescent="0.25">
      <c r="A5904" s="18">
        <v>17</v>
      </c>
      <c r="B5904" s="16" t="s">
        <v>3249</v>
      </c>
      <c r="C5904" s="16" t="s">
        <v>3312</v>
      </c>
      <c r="D5904" s="16">
        <v>2012</v>
      </c>
      <c r="E5904" s="16">
        <v>1</v>
      </c>
      <c r="F5904" s="16">
        <v>1</v>
      </c>
      <c r="G5904" s="16">
        <v>0</v>
      </c>
      <c r="H5904" s="16">
        <v>1</v>
      </c>
      <c r="I5904" s="16">
        <v>0</v>
      </c>
      <c r="J5904" s="16">
        <v>7</v>
      </c>
    </row>
    <row r="5905" spans="1:10" x14ac:dyDescent="0.25">
      <c r="A5905" s="18">
        <v>148</v>
      </c>
      <c r="B5905" s="10" t="s">
        <v>2660</v>
      </c>
      <c r="C5905" s="10" t="s">
        <v>2261</v>
      </c>
      <c r="D5905" s="10">
        <v>2013</v>
      </c>
      <c r="E5905" s="10">
        <v>1</v>
      </c>
      <c r="F5905" s="10">
        <v>0</v>
      </c>
      <c r="G5905" s="10">
        <v>1</v>
      </c>
      <c r="H5905" s="10">
        <v>1</v>
      </c>
      <c r="I5905" s="10">
        <v>1</v>
      </c>
      <c r="J5905" s="16">
        <v>2</v>
      </c>
    </row>
    <row r="5906" spans="1:10" x14ac:dyDescent="0.25">
      <c r="A5906" s="18">
        <v>148</v>
      </c>
      <c r="B5906" s="16" t="s">
        <v>3818</v>
      </c>
      <c r="C5906" s="16" t="s">
        <v>3819</v>
      </c>
      <c r="D5906" s="10">
        <v>2013</v>
      </c>
      <c r="E5906" s="10">
        <v>1</v>
      </c>
      <c r="F5906" s="16">
        <v>0</v>
      </c>
      <c r="G5906" s="16">
        <v>1</v>
      </c>
      <c r="H5906" s="16">
        <v>0</v>
      </c>
      <c r="I5906" s="10">
        <v>1</v>
      </c>
      <c r="J5906" s="16">
        <v>1</v>
      </c>
    </row>
    <row r="5907" spans="1:10" x14ac:dyDescent="0.25">
      <c r="A5907" s="18">
        <v>148</v>
      </c>
      <c r="B5907" s="16" t="s">
        <v>6121</v>
      </c>
      <c r="C5907" s="16" t="s">
        <v>2856</v>
      </c>
      <c r="D5907" s="10">
        <v>2013</v>
      </c>
      <c r="E5907" s="16">
        <v>1</v>
      </c>
      <c r="F5907" s="16">
        <v>0</v>
      </c>
      <c r="G5907" s="16">
        <v>1</v>
      </c>
      <c r="H5907" s="16">
        <v>0</v>
      </c>
      <c r="I5907" s="16">
        <v>0</v>
      </c>
      <c r="J5907" s="16">
        <v>1</v>
      </c>
    </row>
    <row r="5908" spans="1:10" x14ac:dyDescent="0.25">
      <c r="A5908" s="18">
        <v>148</v>
      </c>
      <c r="B5908" s="16" t="s">
        <v>2661</v>
      </c>
      <c r="C5908" s="16" t="s">
        <v>2856</v>
      </c>
      <c r="D5908" s="10">
        <v>2013</v>
      </c>
      <c r="E5908" s="16">
        <v>1</v>
      </c>
      <c r="F5908" s="16">
        <v>0</v>
      </c>
      <c r="G5908" s="16">
        <v>1</v>
      </c>
      <c r="H5908" s="16">
        <v>0</v>
      </c>
      <c r="I5908" s="16">
        <v>0</v>
      </c>
      <c r="J5908" s="16">
        <v>2</v>
      </c>
    </row>
    <row r="5909" spans="1:10" x14ac:dyDescent="0.25">
      <c r="A5909" s="18">
        <v>43</v>
      </c>
      <c r="B5909" s="16" t="s">
        <v>670</v>
      </c>
      <c r="C5909" s="16" t="s">
        <v>671</v>
      </c>
      <c r="D5909" s="10">
        <v>2014</v>
      </c>
      <c r="E5909" s="10">
        <v>1</v>
      </c>
      <c r="F5909" s="16">
        <v>1</v>
      </c>
      <c r="G5909" s="16">
        <v>0</v>
      </c>
      <c r="H5909" s="16">
        <v>0</v>
      </c>
      <c r="I5909" s="16">
        <v>0</v>
      </c>
      <c r="J5909" s="16">
        <v>6</v>
      </c>
    </row>
    <row r="5910" spans="1:10" x14ac:dyDescent="0.25">
      <c r="A5910" s="18">
        <v>43</v>
      </c>
      <c r="B5910" s="16" t="s">
        <v>670</v>
      </c>
      <c r="C5910" s="16" t="s">
        <v>671</v>
      </c>
      <c r="D5910" s="10">
        <v>2014</v>
      </c>
      <c r="E5910" s="10">
        <v>1</v>
      </c>
      <c r="F5910" s="16">
        <v>1</v>
      </c>
      <c r="G5910" s="16">
        <v>0</v>
      </c>
      <c r="H5910" s="16">
        <v>1</v>
      </c>
      <c r="I5910" s="10">
        <v>1</v>
      </c>
      <c r="J5910" s="16">
        <v>6</v>
      </c>
    </row>
    <row r="5911" spans="1:10" x14ac:dyDescent="0.25">
      <c r="A5911" s="18">
        <v>4</v>
      </c>
      <c r="B5911" s="16" t="s">
        <v>5265</v>
      </c>
      <c r="C5911" s="16" t="s">
        <v>3982</v>
      </c>
      <c r="D5911" s="10">
        <v>2015</v>
      </c>
      <c r="E5911" s="16">
        <v>1</v>
      </c>
      <c r="F5911" s="16">
        <v>0</v>
      </c>
      <c r="G5911" s="16">
        <v>0</v>
      </c>
      <c r="H5911" s="16">
        <v>1</v>
      </c>
      <c r="I5911" s="16">
        <v>1</v>
      </c>
      <c r="J5911" s="16">
        <v>1</v>
      </c>
    </row>
    <row r="5912" spans="1:10" x14ac:dyDescent="0.25">
      <c r="A5912" s="18">
        <v>4</v>
      </c>
      <c r="B5912" s="16" t="s">
        <v>305</v>
      </c>
      <c r="C5912" s="16" t="s">
        <v>5704</v>
      </c>
      <c r="D5912" s="10">
        <v>2015</v>
      </c>
      <c r="E5912" s="16">
        <v>1</v>
      </c>
      <c r="F5912" s="16">
        <v>0</v>
      </c>
      <c r="G5912" s="16">
        <v>0</v>
      </c>
      <c r="H5912" s="16">
        <v>0</v>
      </c>
      <c r="I5912" s="16">
        <v>0</v>
      </c>
      <c r="J5912" s="16">
        <v>1</v>
      </c>
    </row>
    <row r="5913" spans="1:10" x14ac:dyDescent="0.25">
      <c r="A5913" s="18">
        <v>152</v>
      </c>
      <c r="B5913" s="10" t="s">
        <v>1649</v>
      </c>
      <c r="C5913" s="10" t="s">
        <v>2489</v>
      </c>
      <c r="D5913" s="10">
        <v>2016</v>
      </c>
      <c r="E5913" s="10">
        <v>1</v>
      </c>
      <c r="F5913" s="10">
        <v>1</v>
      </c>
      <c r="G5913" s="10">
        <v>0</v>
      </c>
      <c r="H5913" s="16">
        <v>1</v>
      </c>
      <c r="I5913" s="10">
        <v>0</v>
      </c>
      <c r="J5913" s="16">
        <v>3</v>
      </c>
    </row>
    <row r="5914" spans="1:10" x14ac:dyDescent="0.25">
      <c r="A5914" s="18">
        <v>152</v>
      </c>
      <c r="B5914" s="16" t="s">
        <v>1649</v>
      </c>
      <c r="C5914" s="16" t="s">
        <v>2489</v>
      </c>
      <c r="D5914" s="10">
        <v>2016</v>
      </c>
      <c r="E5914" s="16">
        <v>1</v>
      </c>
      <c r="F5914" s="16">
        <v>0</v>
      </c>
      <c r="G5914" s="16">
        <v>0</v>
      </c>
      <c r="H5914" s="16">
        <v>1</v>
      </c>
      <c r="I5914" s="16">
        <v>0</v>
      </c>
      <c r="J5914" s="16">
        <v>2</v>
      </c>
    </row>
    <row r="5915" spans="1:10" x14ac:dyDescent="0.25">
      <c r="A5915" s="18">
        <v>170</v>
      </c>
      <c r="B5915" s="16" t="s">
        <v>231</v>
      </c>
      <c r="C5915" s="16" t="s">
        <v>232</v>
      </c>
      <c r="D5915" s="10">
        <v>2017</v>
      </c>
      <c r="E5915" s="10">
        <v>1</v>
      </c>
      <c r="F5915" s="16">
        <v>0</v>
      </c>
      <c r="G5915" s="16">
        <v>0</v>
      </c>
      <c r="H5915" s="16">
        <v>0</v>
      </c>
      <c r="I5915" s="16">
        <v>0</v>
      </c>
      <c r="J5915" s="16">
        <v>6</v>
      </c>
    </row>
    <row r="5916" spans="1:10" x14ac:dyDescent="0.25">
      <c r="A5916" s="18">
        <v>132</v>
      </c>
      <c r="B5916" s="16" t="s">
        <v>596</v>
      </c>
      <c r="C5916" s="16" t="s">
        <v>1213</v>
      </c>
      <c r="D5916" s="10">
        <v>2018</v>
      </c>
      <c r="E5916" s="10">
        <v>1</v>
      </c>
      <c r="F5916" s="16">
        <v>0</v>
      </c>
      <c r="G5916" s="16">
        <v>0</v>
      </c>
      <c r="H5916" s="16">
        <v>0</v>
      </c>
      <c r="I5916" s="10">
        <v>0</v>
      </c>
      <c r="J5916" s="16">
        <v>4</v>
      </c>
    </row>
    <row r="5917" spans="1:10" x14ac:dyDescent="0.25">
      <c r="A5917" s="18">
        <v>132</v>
      </c>
      <c r="B5917" s="16" t="s">
        <v>596</v>
      </c>
      <c r="C5917" s="16" t="s">
        <v>1213</v>
      </c>
      <c r="D5917" s="10">
        <v>2018</v>
      </c>
      <c r="E5917" s="10">
        <v>1</v>
      </c>
      <c r="F5917" s="16">
        <v>0</v>
      </c>
      <c r="G5917" s="16">
        <v>0</v>
      </c>
      <c r="H5917" s="16">
        <v>1</v>
      </c>
      <c r="I5917" s="10">
        <v>1</v>
      </c>
      <c r="J5917" s="16">
        <v>4</v>
      </c>
    </row>
    <row r="5918" spans="1:10" x14ac:dyDescent="0.25">
      <c r="A5918" s="18">
        <v>36</v>
      </c>
      <c r="B5918" s="16" t="s">
        <v>5482</v>
      </c>
      <c r="C5918" s="16" t="s">
        <v>5541</v>
      </c>
      <c r="D5918" s="10">
        <v>2019</v>
      </c>
      <c r="E5918" s="16">
        <v>0</v>
      </c>
      <c r="F5918" s="16">
        <v>0</v>
      </c>
      <c r="G5918" s="16">
        <v>0</v>
      </c>
      <c r="H5918" s="16">
        <v>0</v>
      </c>
      <c r="I5918" s="16">
        <v>1</v>
      </c>
      <c r="J5918" s="16">
        <v>1</v>
      </c>
    </row>
    <row r="5919" spans="1:10" x14ac:dyDescent="0.25">
      <c r="A5919" s="18">
        <v>36</v>
      </c>
      <c r="B5919" s="16" t="s">
        <v>5482</v>
      </c>
      <c r="C5919" s="16" t="s">
        <v>5483</v>
      </c>
      <c r="D5919" s="10">
        <v>2019</v>
      </c>
      <c r="E5919" s="16">
        <v>0</v>
      </c>
      <c r="F5919" s="16">
        <v>0</v>
      </c>
      <c r="G5919" s="16">
        <v>0</v>
      </c>
      <c r="H5919" s="16">
        <v>0</v>
      </c>
      <c r="I5919" s="16">
        <v>0</v>
      </c>
      <c r="J5919" s="16">
        <v>1</v>
      </c>
    </row>
    <row r="5920" spans="1:10" x14ac:dyDescent="0.25">
      <c r="A5920" s="18">
        <v>17</v>
      </c>
      <c r="B5920" s="16" t="s">
        <v>3419</v>
      </c>
      <c r="C5920" s="16" t="s">
        <v>3420</v>
      </c>
      <c r="D5920" s="10">
        <v>2020</v>
      </c>
      <c r="E5920" s="16">
        <v>1</v>
      </c>
      <c r="F5920" s="16">
        <v>0</v>
      </c>
      <c r="G5920" s="16">
        <v>0</v>
      </c>
      <c r="H5920" s="16">
        <v>0</v>
      </c>
      <c r="I5920" s="16">
        <v>0</v>
      </c>
      <c r="J5920" s="16">
        <v>7</v>
      </c>
    </row>
    <row r="5921" spans="1:10" x14ac:dyDescent="0.25">
      <c r="A5921" s="18">
        <v>169</v>
      </c>
      <c r="B5921" s="16" t="s">
        <v>7240</v>
      </c>
      <c r="C5921" s="16" t="s">
        <v>7424</v>
      </c>
      <c r="D5921" s="10">
        <v>2021</v>
      </c>
      <c r="E5921" s="16">
        <v>1</v>
      </c>
      <c r="F5921" s="16">
        <v>0</v>
      </c>
      <c r="G5921" s="16">
        <v>0</v>
      </c>
      <c r="H5921" s="16">
        <v>1</v>
      </c>
      <c r="I5921" s="16">
        <v>0</v>
      </c>
      <c r="J5921" s="16">
        <v>7</v>
      </c>
    </row>
    <row r="5922" spans="1:10" x14ac:dyDescent="0.25">
      <c r="A5922" s="18">
        <v>87</v>
      </c>
      <c r="B5922" s="16" t="s">
        <v>9002</v>
      </c>
      <c r="C5922" s="16" t="s">
        <v>9003</v>
      </c>
      <c r="D5922" s="10">
        <v>2022</v>
      </c>
      <c r="E5922" s="10">
        <v>1</v>
      </c>
      <c r="F5922" s="16">
        <v>1</v>
      </c>
      <c r="G5922" s="16">
        <v>1</v>
      </c>
      <c r="H5922" s="16">
        <v>0</v>
      </c>
      <c r="I5922" s="16">
        <v>0</v>
      </c>
      <c r="J5922" s="16">
        <v>5</v>
      </c>
    </row>
    <row r="5923" spans="1:10" x14ac:dyDescent="0.25">
      <c r="A5923" s="18">
        <v>87</v>
      </c>
      <c r="B5923" s="16" t="s">
        <v>9002</v>
      </c>
      <c r="C5923" s="16" t="s">
        <v>9003</v>
      </c>
      <c r="D5923" s="10">
        <v>2022</v>
      </c>
      <c r="E5923" s="10">
        <v>1</v>
      </c>
      <c r="F5923" s="16">
        <v>1</v>
      </c>
      <c r="G5923" s="16">
        <v>1</v>
      </c>
      <c r="H5923" s="16">
        <v>1</v>
      </c>
      <c r="I5923" s="10">
        <v>1</v>
      </c>
      <c r="J5923" s="16">
        <v>5</v>
      </c>
    </row>
    <row r="5924" spans="1:10" x14ac:dyDescent="0.25">
      <c r="A5924" s="18">
        <v>72</v>
      </c>
      <c r="B5924" s="16" t="s">
        <v>2897</v>
      </c>
      <c r="C5924" s="16" t="s">
        <v>2898</v>
      </c>
      <c r="D5924" s="10">
        <v>2023</v>
      </c>
      <c r="E5924" s="16">
        <v>1</v>
      </c>
      <c r="F5924" s="16">
        <v>1</v>
      </c>
      <c r="G5924" s="16">
        <v>0</v>
      </c>
      <c r="H5924" s="16">
        <v>1</v>
      </c>
      <c r="I5924" s="16">
        <v>0</v>
      </c>
      <c r="J5924" s="16">
        <v>7</v>
      </c>
    </row>
    <row r="5925" spans="1:10" x14ac:dyDescent="0.25">
      <c r="A5925" s="18">
        <v>19</v>
      </c>
      <c r="B5925" s="10" t="s">
        <v>4001</v>
      </c>
      <c r="C5925" s="10" t="s">
        <v>1875</v>
      </c>
      <c r="D5925" s="10">
        <v>2024</v>
      </c>
      <c r="E5925" s="10">
        <v>1</v>
      </c>
      <c r="F5925" s="10">
        <v>1</v>
      </c>
      <c r="G5925" s="10">
        <v>0</v>
      </c>
      <c r="H5925" s="10">
        <v>0</v>
      </c>
      <c r="I5925" s="16">
        <v>1</v>
      </c>
      <c r="J5925" s="16">
        <v>2</v>
      </c>
    </row>
    <row r="5926" spans="1:10" x14ac:dyDescent="0.25">
      <c r="A5926" s="18">
        <v>19</v>
      </c>
      <c r="B5926" s="10" t="s">
        <v>4001</v>
      </c>
      <c r="C5926" s="10" t="s">
        <v>1875</v>
      </c>
      <c r="D5926" s="10">
        <v>2024</v>
      </c>
      <c r="E5926" s="10">
        <v>1</v>
      </c>
      <c r="F5926" s="10">
        <v>1</v>
      </c>
      <c r="G5926" s="10">
        <v>0</v>
      </c>
      <c r="H5926" s="10">
        <v>0</v>
      </c>
      <c r="I5926" s="10">
        <v>0</v>
      </c>
      <c r="J5926" s="16">
        <v>3</v>
      </c>
    </row>
    <row r="5927" spans="1:10" x14ac:dyDescent="0.25">
      <c r="A5927" s="18">
        <v>19</v>
      </c>
      <c r="B5927" s="10" t="s">
        <v>4001</v>
      </c>
      <c r="C5927" s="10" t="s">
        <v>1875</v>
      </c>
      <c r="D5927" s="10">
        <v>2024</v>
      </c>
      <c r="E5927" s="10">
        <v>1</v>
      </c>
      <c r="F5927" s="10">
        <v>1</v>
      </c>
      <c r="G5927" s="10">
        <v>0</v>
      </c>
      <c r="H5927" s="10">
        <v>0</v>
      </c>
      <c r="I5927" s="10">
        <v>1</v>
      </c>
      <c r="J5927" s="16">
        <v>3</v>
      </c>
    </row>
    <row r="5928" spans="1:10" x14ac:dyDescent="0.25">
      <c r="A5928" s="18">
        <v>19</v>
      </c>
      <c r="B5928" s="16" t="s">
        <v>2789</v>
      </c>
      <c r="C5928" s="16" t="s">
        <v>2790</v>
      </c>
      <c r="D5928" s="16">
        <v>2024</v>
      </c>
      <c r="E5928" s="16">
        <v>1</v>
      </c>
      <c r="F5928" s="16">
        <v>1</v>
      </c>
      <c r="G5928" s="16">
        <v>0</v>
      </c>
      <c r="H5928" s="16">
        <v>0</v>
      </c>
      <c r="I5928" s="16">
        <v>0</v>
      </c>
      <c r="J5928" s="16">
        <v>2</v>
      </c>
    </row>
    <row r="5929" spans="1:10" x14ac:dyDescent="0.25">
      <c r="A5929" s="18">
        <v>19</v>
      </c>
      <c r="B5929" s="16" t="s">
        <v>4001</v>
      </c>
      <c r="C5929" s="16" t="s">
        <v>4002</v>
      </c>
      <c r="D5929" s="16">
        <v>2024</v>
      </c>
      <c r="E5929" s="16">
        <v>1</v>
      </c>
      <c r="F5929" s="16">
        <v>1</v>
      </c>
      <c r="G5929" s="16">
        <v>0</v>
      </c>
      <c r="H5929" s="16">
        <v>0</v>
      </c>
      <c r="I5929" s="16">
        <v>1</v>
      </c>
      <c r="J5929" s="16">
        <v>1</v>
      </c>
    </row>
    <row r="5930" spans="1:10" x14ac:dyDescent="0.25">
      <c r="A5930" s="18">
        <v>19</v>
      </c>
      <c r="B5930" s="16" t="s">
        <v>980</v>
      </c>
      <c r="C5930" s="16" t="s">
        <v>1779</v>
      </c>
      <c r="D5930" s="16">
        <v>2024</v>
      </c>
      <c r="E5930" s="16">
        <v>1</v>
      </c>
      <c r="F5930" s="16">
        <v>1</v>
      </c>
      <c r="G5930" s="16">
        <v>0</v>
      </c>
      <c r="H5930" s="16">
        <v>0</v>
      </c>
      <c r="I5930" s="16">
        <v>0</v>
      </c>
      <c r="J5930" s="16">
        <v>1</v>
      </c>
    </row>
    <row r="5931" spans="1:10" x14ac:dyDescent="0.25">
      <c r="A5931" s="18">
        <v>19</v>
      </c>
      <c r="B5931" s="16" t="s">
        <v>980</v>
      </c>
      <c r="C5931" s="16" t="s">
        <v>1779</v>
      </c>
      <c r="D5931" s="16">
        <v>2024</v>
      </c>
      <c r="E5931" s="10">
        <v>1</v>
      </c>
      <c r="F5931" s="16">
        <v>1</v>
      </c>
      <c r="G5931" s="16">
        <v>0</v>
      </c>
      <c r="H5931" s="16">
        <v>0</v>
      </c>
      <c r="I5931" s="10">
        <v>0</v>
      </c>
      <c r="J5931" s="16">
        <v>4</v>
      </c>
    </row>
    <row r="5932" spans="1:10" x14ac:dyDescent="0.25">
      <c r="A5932" s="18">
        <v>19</v>
      </c>
      <c r="B5932" s="16" t="s">
        <v>980</v>
      </c>
      <c r="C5932" s="16" t="s">
        <v>1779</v>
      </c>
      <c r="D5932" s="16">
        <v>2024</v>
      </c>
      <c r="E5932" s="10">
        <v>1</v>
      </c>
      <c r="F5932" s="16">
        <v>1</v>
      </c>
      <c r="G5932" s="16">
        <v>0</v>
      </c>
      <c r="H5932" s="16">
        <v>0</v>
      </c>
      <c r="I5932" s="10">
        <v>1</v>
      </c>
      <c r="J5932" s="16">
        <v>4</v>
      </c>
    </row>
    <row r="5933" spans="1:10" x14ac:dyDescent="0.25">
      <c r="A5933" s="18">
        <v>19</v>
      </c>
      <c r="B5933" s="16" t="s">
        <v>980</v>
      </c>
      <c r="C5933" s="16" t="s">
        <v>1779</v>
      </c>
      <c r="D5933" s="16">
        <v>2024</v>
      </c>
      <c r="E5933" s="10">
        <v>1</v>
      </c>
      <c r="F5933" s="16">
        <v>1</v>
      </c>
      <c r="G5933" s="16">
        <v>0</v>
      </c>
      <c r="H5933" s="16">
        <v>0</v>
      </c>
      <c r="I5933" s="10">
        <v>0</v>
      </c>
      <c r="J5933" s="16">
        <v>5</v>
      </c>
    </row>
    <row r="5934" spans="1:10" x14ac:dyDescent="0.25">
      <c r="A5934" s="18">
        <v>19</v>
      </c>
      <c r="B5934" s="16" t="s">
        <v>980</v>
      </c>
      <c r="C5934" s="16" t="s">
        <v>1779</v>
      </c>
      <c r="D5934" s="16">
        <v>2024</v>
      </c>
      <c r="E5934" s="10">
        <v>1</v>
      </c>
      <c r="F5934" s="16">
        <v>1</v>
      </c>
      <c r="G5934" s="16">
        <v>0</v>
      </c>
      <c r="H5934" s="16">
        <v>0</v>
      </c>
      <c r="I5934" s="10">
        <v>1</v>
      </c>
      <c r="J5934" s="16">
        <v>5</v>
      </c>
    </row>
    <row r="5935" spans="1:10" x14ac:dyDescent="0.25">
      <c r="A5935" s="18">
        <v>19</v>
      </c>
      <c r="B5935" s="16" t="s">
        <v>980</v>
      </c>
      <c r="C5935" s="16" t="s">
        <v>981</v>
      </c>
      <c r="D5935" s="16">
        <v>2024</v>
      </c>
      <c r="E5935" s="10">
        <v>1</v>
      </c>
      <c r="F5935" s="16">
        <v>1</v>
      </c>
      <c r="G5935" s="16">
        <v>0</v>
      </c>
      <c r="H5935" s="16">
        <v>0</v>
      </c>
      <c r="I5935" s="10">
        <v>0</v>
      </c>
      <c r="J5935" s="16">
        <v>6</v>
      </c>
    </row>
    <row r="5936" spans="1:10" x14ac:dyDescent="0.25">
      <c r="A5936" s="18">
        <v>19</v>
      </c>
      <c r="B5936" s="16" t="s">
        <v>980</v>
      </c>
      <c r="C5936" s="16" t="s">
        <v>981</v>
      </c>
      <c r="D5936" s="16">
        <v>2024</v>
      </c>
      <c r="E5936" s="10">
        <v>1</v>
      </c>
      <c r="F5936" s="16">
        <v>1</v>
      </c>
      <c r="G5936" s="16">
        <v>0</v>
      </c>
      <c r="H5936" s="16">
        <v>0</v>
      </c>
      <c r="I5936" s="10">
        <v>1</v>
      </c>
      <c r="J5936" s="16">
        <v>6</v>
      </c>
    </row>
    <row r="5937" spans="1:10" x14ac:dyDescent="0.25">
      <c r="A5937" s="18">
        <v>19</v>
      </c>
      <c r="B5937" s="16" t="s">
        <v>980</v>
      </c>
      <c r="C5937" s="16" t="s">
        <v>3320</v>
      </c>
      <c r="D5937" s="16">
        <v>2024</v>
      </c>
      <c r="E5937" s="16">
        <v>1</v>
      </c>
      <c r="F5937" s="16">
        <v>1</v>
      </c>
      <c r="G5937" s="16">
        <v>0</v>
      </c>
      <c r="H5937" s="16">
        <v>0</v>
      </c>
      <c r="I5937" s="16">
        <v>0</v>
      </c>
      <c r="J5937" s="16">
        <v>7</v>
      </c>
    </row>
    <row r="5938" spans="1:10" x14ac:dyDescent="0.25">
      <c r="A5938" s="18">
        <v>36</v>
      </c>
      <c r="B5938" s="16" t="s">
        <v>7795</v>
      </c>
      <c r="C5938" s="16" t="s">
        <v>7796</v>
      </c>
      <c r="D5938" s="16">
        <v>2025</v>
      </c>
      <c r="E5938" s="16">
        <v>0</v>
      </c>
      <c r="F5938" s="16">
        <v>0</v>
      </c>
      <c r="G5938" s="16">
        <v>1</v>
      </c>
      <c r="H5938" s="16">
        <v>1</v>
      </c>
      <c r="I5938" s="10">
        <v>0</v>
      </c>
      <c r="J5938" s="16">
        <v>3</v>
      </c>
    </row>
    <row r="5939" spans="1:10" x14ac:dyDescent="0.25">
      <c r="A5939" s="18">
        <v>83</v>
      </c>
      <c r="B5939" s="16" t="s">
        <v>3561</v>
      </c>
      <c r="C5939" s="16" t="s">
        <v>3388</v>
      </c>
      <c r="D5939" s="16">
        <v>2026</v>
      </c>
      <c r="E5939" s="16">
        <v>1</v>
      </c>
      <c r="F5939" s="16">
        <v>0</v>
      </c>
      <c r="G5939" s="16">
        <v>0</v>
      </c>
      <c r="H5939" s="16">
        <v>0</v>
      </c>
      <c r="I5939" s="16">
        <v>0</v>
      </c>
      <c r="J5939" s="16">
        <v>7</v>
      </c>
    </row>
    <row r="5940" spans="1:10" x14ac:dyDescent="0.25">
      <c r="A5940" s="18">
        <v>154</v>
      </c>
      <c r="B5940" s="16" t="s">
        <v>4892</v>
      </c>
      <c r="C5940" s="16" t="s">
        <v>4231</v>
      </c>
      <c r="D5940" s="16">
        <v>2027</v>
      </c>
      <c r="E5940" s="16">
        <v>1</v>
      </c>
      <c r="F5940" s="16">
        <v>0</v>
      </c>
      <c r="G5940" s="16">
        <v>0</v>
      </c>
      <c r="H5940" s="16">
        <v>0</v>
      </c>
      <c r="I5940" s="16">
        <v>0</v>
      </c>
      <c r="J5940" s="16">
        <v>0</v>
      </c>
    </row>
    <row r="5941" spans="1:10" x14ac:dyDescent="0.25">
      <c r="A5941" s="18">
        <v>154</v>
      </c>
      <c r="B5941" s="16" t="s">
        <v>4892</v>
      </c>
      <c r="C5941" s="16" t="s">
        <v>4231</v>
      </c>
      <c r="D5941" s="16">
        <v>2027</v>
      </c>
      <c r="E5941" s="16">
        <v>1</v>
      </c>
      <c r="F5941" s="16">
        <v>0</v>
      </c>
      <c r="G5941" s="16">
        <v>0</v>
      </c>
      <c r="H5941" s="16">
        <v>0</v>
      </c>
      <c r="I5941" s="16">
        <v>1</v>
      </c>
      <c r="J5941" s="16">
        <v>0</v>
      </c>
    </row>
    <row r="5942" spans="1:10" x14ac:dyDescent="0.25">
      <c r="A5942" s="18">
        <v>21</v>
      </c>
      <c r="B5942" s="16" t="s">
        <v>4792</v>
      </c>
      <c r="C5942" s="16" t="s">
        <v>4793</v>
      </c>
      <c r="D5942" s="16">
        <v>2028</v>
      </c>
      <c r="E5942" s="16">
        <v>0</v>
      </c>
      <c r="F5942" s="16">
        <v>0</v>
      </c>
      <c r="G5942" s="16">
        <v>1</v>
      </c>
      <c r="H5942" s="16">
        <v>0</v>
      </c>
      <c r="I5942" s="16">
        <v>0</v>
      </c>
      <c r="J5942" s="16">
        <v>0</v>
      </c>
    </row>
    <row r="5943" spans="1:10" x14ac:dyDescent="0.25">
      <c r="A5943" s="18">
        <v>21</v>
      </c>
      <c r="B5943" s="16" t="s">
        <v>4792</v>
      </c>
      <c r="C5943" s="16" t="s">
        <v>4793</v>
      </c>
      <c r="D5943" s="16">
        <v>2028</v>
      </c>
      <c r="E5943" s="16">
        <v>0</v>
      </c>
      <c r="F5943" s="16">
        <v>0</v>
      </c>
      <c r="G5943" s="16">
        <v>1</v>
      </c>
      <c r="H5943" s="16">
        <v>0</v>
      </c>
      <c r="I5943" s="16">
        <v>1</v>
      </c>
      <c r="J5943" s="16">
        <v>0</v>
      </c>
    </row>
    <row r="5944" spans="1:10" x14ac:dyDescent="0.25">
      <c r="A5944" s="18">
        <v>21</v>
      </c>
      <c r="B5944" s="16" t="s">
        <v>5052</v>
      </c>
      <c r="C5944" s="16" t="s">
        <v>4793</v>
      </c>
      <c r="D5944" s="16">
        <v>2028</v>
      </c>
      <c r="E5944" s="16">
        <v>0</v>
      </c>
      <c r="F5944" s="16">
        <v>0</v>
      </c>
      <c r="G5944" s="16">
        <v>1</v>
      </c>
      <c r="H5944" s="16">
        <v>0</v>
      </c>
      <c r="I5944" s="16">
        <v>1</v>
      </c>
      <c r="J5944" s="16">
        <v>4</v>
      </c>
    </row>
    <row r="5945" spans="1:10" x14ac:dyDescent="0.25">
      <c r="A5945" s="18">
        <v>41</v>
      </c>
      <c r="B5945" s="16" t="s">
        <v>5657</v>
      </c>
      <c r="C5945" s="16" t="s">
        <v>4793</v>
      </c>
      <c r="D5945" s="16">
        <v>2029</v>
      </c>
      <c r="E5945" s="16">
        <v>0</v>
      </c>
      <c r="F5945" s="16">
        <v>0</v>
      </c>
      <c r="G5945" s="16">
        <v>0</v>
      </c>
      <c r="H5945" s="16">
        <v>0</v>
      </c>
      <c r="I5945" s="16">
        <v>0</v>
      </c>
      <c r="J5945" s="16">
        <v>6</v>
      </c>
    </row>
    <row r="5946" spans="1:10" x14ac:dyDescent="0.25">
      <c r="A5946" s="18">
        <v>41</v>
      </c>
      <c r="B5946" s="16" t="s">
        <v>5657</v>
      </c>
      <c r="C5946" s="16" t="s">
        <v>4793</v>
      </c>
      <c r="D5946" s="16">
        <v>2029</v>
      </c>
      <c r="E5946" s="16">
        <v>0</v>
      </c>
      <c r="F5946" s="16">
        <v>0</v>
      </c>
      <c r="G5946" s="16">
        <v>0</v>
      </c>
      <c r="H5946" s="16">
        <v>0</v>
      </c>
      <c r="I5946" s="16">
        <v>1</v>
      </c>
      <c r="J5946" s="16">
        <v>6</v>
      </c>
    </row>
    <row r="5947" spans="1:10" x14ac:dyDescent="0.25">
      <c r="A5947" s="18">
        <v>41</v>
      </c>
      <c r="B5947" s="16" t="s">
        <v>2217</v>
      </c>
      <c r="C5947" s="16" t="s">
        <v>2011</v>
      </c>
      <c r="D5947" s="16">
        <v>2029</v>
      </c>
      <c r="E5947" s="10">
        <v>0</v>
      </c>
      <c r="F5947" s="16">
        <v>0</v>
      </c>
      <c r="G5947" s="16">
        <v>0</v>
      </c>
      <c r="H5947" s="16">
        <v>0</v>
      </c>
      <c r="I5947" s="10">
        <v>0</v>
      </c>
      <c r="J5947" s="16">
        <v>4</v>
      </c>
    </row>
    <row r="5948" spans="1:10" x14ac:dyDescent="0.25">
      <c r="A5948" s="18">
        <v>46</v>
      </c>
      <c r="B5948" s="10" t="s">
        <v>7951</v>
      </c>
      <c r="C5948" s="10" t="s">
        <v>4793</v>
      </c>
      <c r="D5948" s="10">
        <v>2030</v>
      </c>
      <c r="E5948" s="10">
        <v>1</v>
      </c>
      <c r="F5948" s="10">
        <v>1</v>
      </c>
      <c r="G5948" s="10">
        <v>0</v>
      </c>
      <c r="H5948" s="10">
        <v>0</v>
      </c>
      <c r="I5948" s="10">
        <v>0</v>
      </c>
      <c r="J5948" s="16">
        <v>3</v>
      </c>
    </row>
    <row r="5949" spans="1:10" x14ac:dyDescent="0.25">
      <c r="A5949" s="18">
        <v>46</v>
      </c>
      <c r="B5949" s="10" t="s">
        <v>7951</v>
      </c>
      <c r="C5949" s="10" t="s">
        <v>4793</v>
      </c>
      <c r="D5949" s="10">
        <v>2030</v>
      </c>
      <c r="E5949" s="10">
        <v>1</v>
      </c>
      <c r="F5949" s="10">
        <v>1</v>
      </c>
      <c r="G5949" s="10">
        <v>0</v>
      </c>
      <c r="H5949" s="10">
        <v>0</v>
      </c>
      <c r="I5949" s="10">
        <v>1</v>
      </c>
      <c r="J5949" s="16">
        <v>3</v>
      </c>
    </row>
    <row r="5950" spans="1:10" x14ac:dyDescent="0.25">
      <c r="A5950" s="18">
        <v>46</v>
      </c>
      <c r="B5950" s="16" t="s">
        <v>2010</v>
      </c>
      <c r="C5950" s="16" t="s">
        <v>2011</v>
      </c>
      <c r="D5950" s="16">
        <v>2030</v>
      </c>
      <c r="E5950" s="10">
        <v>1</v>
      </c>
      <c r="F5950" s="16">
        <v>1</v>
      </c>
      <c r="G5950" s="16">
        <v>0</v>
      </c>
      <c r="H5950" s="16">
        <v>0</v>
      </c>
      <c r="I5950" s="10">
        <v>0</v>
      </c>
      <c r="J5950" s="16">
        <v>4</v>
      </c>
    </row>
    <row r="5951" spans="1:10" x14ac:dyDescent="0.25">
      <c r="A5951" s="18">
        <v>46</v>
      </c>
      <c r="B5951" s="16" t="s">
        <v>2010</v>
      </c>
      <c r="C5951" s="16" t="s">
        <v>2011</v>
      </c>
      <c r="D5951" s="16">
        <v>2030</v>
      </c>
      <c r="E5951" s="10">
        <v>1</v>
      </c>
      <c r="F5951" s="16">
        <v>1</v>
      </c>
      <c r="G5951" s="16">
        <v>0</v>
      </c>
      <c r="H5951" s="16">
        <v>0</v>
      </c>
      <c r="I5951" s="10">
        <v>1</v>
      </c>
      <c r="J5951" s="16">
        <v>4</v>
      </c>
    </row>
    <row r="5952" spans="1:10" x14ac:dyDescent="0.25">
      <c r="A5952" s="18">
        <v>46</v>
      </c>
      <c r="B5952" s="16" t="s">
        <v>2010</v>
      </c>
      <c r="C5952" s="16" t="s">
        <v>2011</v>
      </c>
      <c r="D5952" s="16">
        <v>2030</v>
      </c>
      <c r="E5952" s="10">
        <v>1</v>
      </c>
      <c r="F5952" s="16">
        <v>1</v>
      </c>
      <c r="G5952" s="16">
        <v>0</v>
      </c>
      <c r="H5952" s="16">
        <v>0</v>
      </c>
      <c r="I5952" s="10">
        <v>0</v>
      </c>
      <c r="J5952" s="16">
        <v>5</v>
      </c>
    </row>
    <row r="5953" spans="1:10" x14ac:dyDescent="0.25">
      <c r="A5953" s="18">
        <v>46</v>
      </c>
      <c r="B5953" s="16" t="s">
        <v>2010</v>
      </c>
      <c r="C5953" s="16" t="s">
        <v>2011</v>
      </c>
      <c r="D5953" s="16">
        <v>2030</v>
      </c>
      <c r="E5953" s="10">
        <v>1</v>
      </c>
      <c r="F5953" s="16">
        <v>1</v>
      </c>
      <c r="G5953" s="16">
        <v>0</v>
      </c>
      <c r="H5953" s="16">
        <v>0</v>
      </c>
      <c r="I5953" s="10">
        <v>1</v>
      </c>
      <c r="J5953" s="16">
        <v>5</v>
      </c>
    </row>
    <row r="5954" spans="1:10" x14ac:dyDescent="0.25">
      <c r="A5954" s="18">
        <v>5</v>
      </c>
      <c r="B5954" s="10" t="s">
        <v>2634</v>
      </c>
      <c r="C5954" s="10" t="s">
        <v>4793</v>
      </c>
      <c r="D5954" s="10">
        <v>2031</v>
      </c>
      <c r="E5954" s="10">
        <v>1</v>
      </c>
      <c r="F5954" s="10">
        <v>1</v>
      </c>
      <c r="G5954" s="10">
        <v>0</v>
      </c>
      <c r="H5954" s="10">
        <v>1</v>
      </c>
      <c r="I5954" s="16">
        <v>1</v>
      </c>
      <c r="J5954" s="16">
        <v>2</v>
      </c>
    </row>
    <row r="5955" spans="1:10" x14ac:dyDescent="0.25">
      <c r="A5955" s="18">
        <v>5</v>
      </c>
      <c r="B5955" s="10" t="s">
        <v>2634</v>
      </c>
      <c r="C5955" s="10" t="s">
        <v>4793</v>
      </c>
      <c r="D5955" s="10">
        <v>2031</v>
      </c>
      <c r="E5955" s="10">
        <v>1</v>
      </c>
      <c r="F5955" s="10">
        <v>1</v>
      </c>
      <c r="G5955" s="10">
        <v>0</v>
      </c>
      <c r="H5955" s="10">
        <v>0</v>
      </c>
      <c r="I5955" s="10">
        <v>0</v>
      </c>
      <c r="J5955" s="16">
        <v>3</v>
      </c>
    </row>
    <row r="5956" spans="1:10" x14ac:dyDescent="0.25">
      <c r="A5956" s="18">
        <v>5</v>
      </c>
      <c r="B5956" s="10" t="s">
        <v>2634</v>
      </c>
      <c r="C5956" s="10" t="s">
        <v>4793</v>
      </c>
      <c r="D5956" s="10">
        <v>2031</v>
      </c>
      <c r="E5956" s="10">
        <v>1</v>
      </c>
      <c r="F5956" s="10">
        <v>1</v>
      </c>
      <c r="G5956" s="10">
        <v>0</v>
      </c>
      <c r="H5956" s="10">
        <v>1</v>
      </c>
      <c r="I5956" s="10">
        <v>1</v>
      </c>
      <c r="J5956" s="16">
        <v>3</v>
      </c>
    </row>
    <row r="5957" spans="1:10" x14ac:dyDescent="0.25">
      <c r="A5957" s="18">
        <v>41</v>
      </c>
      <c r="B5957" s="16" t="s">
        <v>6065</v>
      </c>
      <c r="C5957" s="16" t="s">
        <v>6066</v>
      </c>
      <c r="D5957" s="10">
        <v>2032</v>
      </c>
      <c r="E5957" s="16">
        <v>0</v>
      </c>
      <c r="F5957" s="16">
        <v>0</v>
      </c>
      <c r="G5957" s="16">
        <v>0</v>
      </c>
      <c r="H5957" s="16">
        <v>0</v>
      </c>
      <c r="I5957" s="16">
        <v>0</v>
      </c>
      <c r="J5957" s="16">
        <v>0</v>
      </c>
    </row>
    <row r="5958" spans="1:10" x14ac:dyDescent="0.25">
      <c r="A5958" s="18">
        <v>147</v>
      </c>
      <c r="B5958" s="16" t="s">
        <v>359</v>
      </c>
      <c r="C5958" s="16" t="s">
        <v>1063</v>
      </c>
      <c r="D5958" s="10">
        <v>2033</v>
      </c>
      <c r="E5958" s="10">
        <v>1</v>
      </c>
      <c r="F5958" s="16">
        <v>1</v>
      </c>
      <c r="G5958" s="16">
        <v>1</v>
      </c>
      <c r="H5958" s="16">
        <v>0</v>
      </c>
      <c r="I5958" s="16">
        <v>0</v>
      </c>
      <c r="J5958" s="16">
        <v>6</v>
      </c>
    </row>
    <row r="5959" spans="1:10" x14ac:dyDescent="0.25">
      <c r="A5959" s="18">
        <v>147</v>
      </c>
      <c r="B5959" s="16" t="s">
        <v>359</v>
      </c>
      <c r="C5959" s="16" t="s">
        <v>1063</v>
      </c>
      <c r="D5959" s="10">
        <v>2033</v>
      </c>
      <c r="E5959" s="10">
        <v>1</v>
      </c>
      <c r="F5959" s="16">
        <v>1</v>
      </c>
      <c r="G5959" s="16">
        <v>1</v>
      </c>
      <c r="H5959" s="16">
        <v>1</v>
      </c>
      <c r="I5959" s="10">
        <v>1</v>
      </c>
      <c r="J5959" s="16">
        <v>6</v>
      </c>
    </row>
    <row r="5960" spans="1:10" x14ac:dyDescent="0.25">
      <c r="A5960" s="18">
        <v>21</v>
      </c>
      <c r="B5960" s="16" t="s">
        <v>5052</v>
      </c>
      <c r="C5960" s="16" t="s">
        <v>6066</v>
      </c>
      <c r="D5960" s="10">
        <v>2034</v>
      </c>
      <c r="E5960" s="16">
        <v>0</v>
      </c>
      <c r="F5960" s="16">
        <v>0</v>
      </c>
      <c r="G5960" s="16">
        <v>1</v>
      </c>
      <c r="H5960" s="16">
        <v>0</v>
      </c>
      <c r="I5960" s="16">
        <v>0</v>
      </c>
      <c r="J5960" s="16">
        <v>2</v>
      </c>
    </row>
    <row r="5961" spans="1:10" x14ac:dyDescent="0.25">
      <c r="A5961" s="18">
        <v>21</v>
      </c>
      <c r="B5961" s="16" t="s">
        <v>5052</v>
      </c>
      <c r="C5961" s="16" t="s">
        <v>6066</v>
      </c>
      <c r="D5961" s="10">
        <v>2034</v>
      </c>
      <c r="E5961" s="16">
        <v>0</v>
      </c>
      <c r="F5961" s="16">
        <v>0</v>
      </c>
      <c r="G5961" s="16">
        <v>1</v>
      </c>
      <c r="H5961" s="16">
        <v>0</v>
      </c>
      <c r="I5961" s="16">
        <v>1</v>
      </c>
      <c r="J5961" s="16">
        <v>2</v>
      </c>
    </row>
    <row r="5962" spans="1:10" x14ac:dyDescent="0.25">
      <c r="A5962" s="18">
        <v>21</v>
      </c>
      <c r="B5962" s="16" t="s">
        <v>4792</v>
      </c>
      <c r="C5962" s="16" t="s">
        <v>6066</v>
      </c>
      <c r="D5962" s="10">
        <v>2034</v>
      </c>
      <c r="E5962" s="16">
        <v>0</v>
      </c>
      <c r="F5962" s="16">
        <v>0</v>
      </c>
      <c r="G5962" s="16">
        <v>1</v>
      </c>
      <c r="H5962" s="16">
        <v>0</v>
      </c>
      <c r="I5962" s="16">
        <v>0</v>
      </c>
      <c r="J5962" s="16">
        <v>4</v>
      </c>
    </row>
    <row r="5963" spans="1:10" x14ac:dyDescent="0.25">
      <c r="A5963" s="18">
        <v>41</v>
      </c>
      <c r="B5963" s="16" t="s">
        <v>5657</v>
      </c>
      <c r="C5963" s="16" t="s">
        <v>6066</v>
      </c>
      <c r="D5963" s="10">
        <v>2035</v>
      </c>
      <c r="E5963" s="16">
        <v>0</v>
      </c>
      <c r="F5963" s="16">
        <v>0</v>
      </c>
      <c r="G5963" s="16">
        <v>0</v>
      </c>
      <c r="H5963" s="16">
        <v>0</v>
      </c>
      <c r="I5963" s="16">
        <v>1</v>
      </c>
      <c r="J5963" s="16">
        <v>0</v>
      </c>
    </row>
    <row r="5964" spans="1:10" x14ac:dyDescent="0.25">
      <c r="A5964" s="18">
        <v>41</v>
      </c>
      <c r="B5964" s="16" t="s">
        <v>6065</v>
      </c>
      <c r="C5964" s="16" t="s">
        <v>6066</v>
      </c>
      <c r="D5964" s="16">
        <v>2035</v>
      </c>
      <c r="E5964" s="16">
        <v>0</v>
      </c>
      <c r="F5964" s="16">
        <v>0</v>
      </c>
      <c r="G5964" s="16">
        <v>0</v>
      </c>
      <c r="H5964" s="16">
        <v>0</v>
      </c>
      <c r="I5964" s="16">
        <v>0</v>
      </c>
      <c r="J5964" s="16">
        <v>2</v>
      </c>
    </row>
    <row r="5965" spans="1:10" x14ac:dyDescent="0.25">
      <c r="A5965" s="18">
        <v>41</v>
      </c>
      <c r="B5965" s="16" t="s">
        <v>6065</v>
      </c>
      <c r="C5965" s="16" t="s">
        <v>6066</v>
      </c>
      <c r="D5965" s="16">
        <v>2035</v>
      </c>
      <c r="E5965" s="16">
        <v>0</v>
      </c>
      <c r="F5965" s="16">
        <v>4</v>
      </c>
      <c r="G5965" s="16">
        <v>0</v>
      </c>
      <c r="H5965" s="16">
        <v>0</v>
      </c>
      <c r="I5965" s="16">
        <v>1</v>
      </c>
      <c r="J5965" s="16">
        <v>2</v>
      </c>
    </row>
    <row r="5966" spans="1:10" x14ac:dyDescent="0.25">
      <c r="A5966" s="18">
        <v>41</v>
      </c>
      <c r="B5966" s="16" t="s">
        <v>6065</v>
      </c>
      <c r="C5966" s="16" t="s">
        <v>6066</v>
      </c>
      <c r="D5966" s="16">
        <v>2035</v>
      </c>
      <c r="E5966" s="16">
        <v>0</v>
      </c>
      <c r="F5966" s="16">
        <v>4</v>
      </c>
      <c r="G5966" s="16">
        <v>0</v>
      </c>
      <c r="H5966" s="16">
        <v>0</v>
      </c>
      <c r="I5966" s="16">
        <v>1</v>
      </c>
      <c r="J5966" s="16">
        <v>4</v>
      </c>
    </row>
    <row r="5967" spans="1:10" x14ac:dyDescent="0.25">
      <c r="A5967" s="18">
        <v>46</v>
      </c>
      <c r="B5967" s="16" t="s">
        <v>2010</v>
      </c>
      <c r="C5967" s="16" t="s">
        <v>1063</v>
      </c>
      <c r="D5967" s="16">
        <v>2036</v>
      </c>
      <c r="E5967" s="16">
        <v>1</v>
      </c>
      <c r="F5967" s="16">
        <v>1</v>
      </c>
      <c r="G5967" s="16">
        <v>0</v>
      </c>
      <c r="H5967" s="16">
        <v>1</v>
      </c>
      <c r="I5967" s="16">
        <v>0</v>
      </c>
      <c r="J5967" s="16">
        <v>2</v>
      </c>
    </row>
    <row r="5968" spans="1:10" x14ac:dyDescent="0.25">
      <c r="A5968" s="18">
        <v>46</v>
      </c>
      <c r="B5968" s="16" t="s">
        <v>870</v>
      </c>
      <c r="C5968" s="16" t="s">
        <v>1063</v>
      </c>
      <c r="D5968" s="16">
        <v>2036</v>
      </c>
      <c r="E5968" s="10">
        <v>1</v>
      </c>
      <c r="F5968" s="16">
        <v>1</v>
      </c>
      <c r="G5968" s="16">
        <v>0</v>
      </c>
      <c r="H5968" s="16">
        <v>0</v>
      </c>
      <c r="I5968" s="16">
        <v>0</v>
      </c>
      <c r="J5968" s="16">
        <v>6</v>
      </c>
    </row>
    <row r="5969" spans="1:10" x14ac:dyDescent="0.25">
      <c r="A5969" s="18">
        <v>46</v>
      </c>
      <c r="B5969" s="16" t="s">
        <v>870</v>
      </c>
      <c r="C5969" s="16" t="s">
        <v>1063</v>
      </c>
      <c r="D5969" s="16">
        <v>2036</v>
      </c>
      <c r="E5969" s="10">
        <v>1</v>
      </c>
      <c r="F5969" s="16">
        <v>4</v>
      </c>
      <c r="G5969" s="16">
        <v>0</v>
      </c>
      <c r="H5969" s="16">
        <v>0</v>
      </c>
      <c r="I5969" s="10">
        <v>1</v>
      </c>
      <c r="J5969" s="16">
        <v>6</v>
      </c>
    </row>
    <row r="5970" spans="1:10" x14ac:dyDescent="0.25">
      <c r="A5970" s="18">
        <v>46</v>
      </c>
      <c r="B5970" s="16" t="s">
        <v>3746</v>
      </c>
      <c r="C5970" s="16" t="s">
        <v>1063</v>
      </c>
      <c r="D5970" s="16">
        <v>2036</v>
      </c>
      <c r="E5970" s="16">
        <v>1</v>
      </c>
      <c r="F5970" s="16">
        <v>1</v>
      </c>
      <c r="G5970" s="16">
        <v>0</v>
      </c>
      <c r="H5970" s="16">
        <v>0</v>
      </c>
      <c r="I5970" s="16">
        <v>0</v>
      </c>
      <c r="J5970" s="16">
        <v>7</v>
      </c>
    </row>
    <row r="5971" spans="1:10" x14ac:dyDescent="0.25">
      <c r="A5971" s="18">
        <v>5</v>
      </c>
      <c r="B5971" s="16" t="s">
        <v>865</v>
      </c>
      <c r="C5971" s="16" t="s">
        <v>1063</v>
      </c>
      <c r="D5971" s="16">
        <v>2037</v>
      </c>
      <c r="E5971" s="16">
        <v>1</v>
      </c>
      <c r="F5971" s="16">
        <v>1</v>
      </c>
      <c r="G5971" s="16">
        <v>0</v>
      </c>
      <c r="H5971" s="16">
        <v>0</v>
      </c>
      <c r="I5971" s="16">
        <v>0</v>
      </c>
      <c r="J5971" s="16">
        <v>2</v>
      </c>
    </row>
    <row r="5972" spans="1:10" x14ac:dyDescent="0.25">
      <c r="A5972" s="18">
        <v>5</v>
      </c>
      <c r="B5972" s="16" t="s">
        <v>1062</v>
      </c>
      <c r="C5972" s="16" t="s">
        <v>1063</v>
      </c>
      <c r="D5972" s="16">
        <v>2037</v>
      </c>
      <c r="E5972" s="10">
        <v>1</v>
      </c>
      <c r="F5972" s="16">
        <v>1</v>
      </c>
      <c r="G5972" s="16">
        <v>0</v>
      </c>
      <c r="H5972" s="16">
        <v>0</v>
      </c>
      <c r="I5972" s="10">
        <v>0</v>
      </c>
      <c r="J5972" s="16">
        <v>6</v>
      </c>
    </row>
    <row r="5973" spans="1:10" x14ac:dyDescent="0.25">
      <c r="A5973" s="18">
        <v>5</v>
      </c>
      <c r="B5973" s="16" t="s">
        <v>1062</v>
      </c>
      <c r="C5973" s="16" t="s">
        <v>1063</v>
      </c>
      <c r="D5973" s="16">
        <v>2037</v>
      </c>
      <c r="E5973" s="10">
        <v>1</v>
      </c>
      <c r="F5973" s="16">
        <v>1</v>
      </c>
      <c r="G5973" s="16">
        <v>0</v>
      </c>
      <c r="H5973" s="16">
        <v>1</v>
      </c>
      <c r="I5973" s="10">
        <v>1</v>
      </c>
      <c r="J5973" s="16">
        <v>6</v>
      </c>
    </row>
    <row r="5974" spans="1:10" x14ac:dyDescent="0.25">
      <c r="A5974" s="18">
        <v>61</v>
      </c>
      <c r="B5974" s="16" t="s">
        <v>698</v>
      </c>
      <c r="C5974" s="16" t="s">
        <v>699</v>
      </c>
      <c r="D5974" s="16">
        <v>2038</v>
      </c>
      <c r="E5974" s="10">
        <v>1</v>
      </c>
      <c r="F5974" s="16">
        <v>1</v>
      </c>
      <c r="G5974" s="16">
        <v>1</v>
      </c>
      <c r="H5974" s="16">
        <v>0</v>
      </c>
      <c r="I5974" s="16">
        <v>0</v>
      </c>
      <c r="J5974" s="16">
        <v>6</v>
      </c>
    </row>
    <row r="5975" spans="1:10" x14ac:dyDescent="0.25">
      <c r="A5975" s="18">
        <v>61</v>
      </c>
      <c r="B5975" s="16" t="s">
        <v>698</v>
      </c>
      <c r="C5975" s="16" t="s">
        <v>699</v>
      </c>
      <c r="D5975" s="16">
        <v>2038</v>
      </c>
      <c r="E5975" s="10">
        <v>1</v>
      </c>
      <c r="F5975" s="16">
        <v>1</v>
      </c>
      <c r="G5975" s="16">
        <v>1</v>
      </c>
      <c r="H5975" s="16">
        <v>1</v>
      </c>
      <c r="I5975" s="10">
        <v>1</v>
      </c>
      <c r="J5975" s="16">
        <v>6</v>
      </c>
    </row>
    <row r="5976" spans="1:10" x14ac:dyDescent="0.25">
      <c r="A5976" s="18">
        <v>83</v>
      </c>
      <c r="B5976" s="16" t="s">
        <v>1383</v>
      </c>
      <c r="C5976" s="16" t="s">
        <v>1384</v>
      </c>
      <c r="D5976" s="16">
        <v>2039</v>
      </c>
      <c r="E5976" s="10">
        <v>1</v>
      </c>
      <c r="F5976" s="16">
        <v>0</v>
      </c>
      <c r="G5976" s="16">
        <v>1</v>
      </c>
      <c r="H5976" s="16">
        <v>1</v>
      </c>
      <c r="I5976" s="16">
        <v>0</v>
      </c>
      <c r="J5976" s="16">
        <v>4</v>
      </c>
    </row>
    <row r="5977" spans="1:10" x14ac:dyDescent="0.25">
      <c r="A5977" s="18">
        <v>145</v>
      </c>
      <c r="B5977" s="16" t="s">
        <v>349</v>
      </c>
      <c r="C5977" s="16" t="s">
        <v>9262</v>
      </c>
      <c r="D5977" s="16">
        <v>2040</v>
      </c>
      <c r="E5977" s="10">
        <v>1</v>
      </c>
      <c r="F5977" s="16">
        <v>1</v>
      </c>
      <c r="G5977" s="16">
        <v>0</v>
      </c>
      <c r="H5977" s="16">
        <v>0</v>
      </c>
      <c r="I5977" s="10">
        <v>0</v>
      </c>
      <c r="J5977" s="16">
        <v>5</v>
      </c>
    </row>
    <row r="5978" spans="1:10" x14ac:dyDescent="0.25">
      <c r="A5978" s="18">
        <v>145</v>
      </c>
      <c r="B5978" s="16" t="s">
        <v>349</v>
      </c>
      <c r="C5978" s="16" t="s">
        <v>9262</v>
      </c>
      <c r="D5978" s="16">
        <v>2040</v>
      </c>
      <c r="E5978" s="10">
        <v>1</v>
      </c>
      <c r="F5978" s="16">
        <v>1</v>
      </c>
      <c r="G5978" s="16">
        <v>0</v>
      </c>
      <c r="H5978" s="16">
        <v>1</v>
      </c>
      <c r="I5978" s="10">
        <v>1</v>
      </c>
      <c r="J5978" s="16">
        <v>5</v>
      </c>
    </row>
    <row r="5979" spans="1:10" x14ac:dyDescent="0.25">
      <c r="A5979" s="18">
        <v>145</v>
      </c>
      <c r="B5979" s="16" t="s">
        <v>349</v>
      </c>
      <c r="C5979" s="16" t="s">
        <v>350</v>
      </c>
      <c r="D5979" s="16">
        <v>2040</v>
      </c>
      <c r="E5979" s="10">
        <v>1</v>
      </c>
      <c r="F5979" s="16">
        <v>1</v>
      </c>
      <c r="G5979" s="16">
        <v>1</v>
      </c>
      <c r="H5979" s="16">
        <v>0</v>
      </c>
      <c r="I5979" s="16">
        <v>0</v>
      </c>
      <c r="J5979" s="16">
        <v>6</v>
      </c>
    </row>
    <row r="5980" spans="1:10" x14ac:dyDescent="0.25">
      <c r="A5980" s="18">
        <v>145</v>
      </c>
      <c r="B5980" s="16" t="s">
        <v>349</v>
      </c>
      <c r="C5980" s="16" t="s">
        <v>350</v>
      </c>
      <c r="D5980" s="16">
        <v>2040</v>
      </c>
      <c r="E5980" s="10">
        <v>1</v>
      </c>
      <c r="F5980" s="16">
        <v>1</v>
      </c>
      <c r="G5980" s="16">
        <v>1</v>
      </c>
      <c r="H5980" s="16">
        <v>1</v>
      </c>
      <c r="I5980" s="10">
        <v>1</v>
      </c>
      <c r="J5980" s="16">
        <v>6</v>
      </c>
    </row>
    <row r="5981" spans="1:10" x14ac:dyDescent="0.25">
      <c r="A5981" s="18">
        <v>17</v>
      </c>
      <c r="B5981" s="16" t="s">
        <v>1768</v>
      </c>
      <c r="C5981" s="16" t="s">
        <v>1769</v>
      </c>
      <c r="D5981" s="16">
        <v>2041</v>
      </c>
      <c r="E5981" s="10">
        <v>1</v>
      </c>
      <c r="F5981" s="16">
        <v>1</v>
      </c>
      <c r="G5981" s="16">
        <v>0</v>
      </c>
      <c r="H5981" s="16">
        <v>0</v>
      </c>
      <c r="I5981" s="10">
        <v>0</v>
      </c>
      <c r="J5981" s="16">
        <v>4</v>
      </c>
    </row>
    <row r="5982" spans="1:10" x14ac:dyDescent="0.25">
      <c r="A5982" s="18">
        <v>17</v>
      </c>
      <c r="B5982" s="16" t="s">
        <v>1768</v>
      </c>
      <c r="C5982" s="16" t="s">
        <v>1769</v>
      </c>
      <c r="D5982" s="16">
        <v>2041</v>
      </c>
      <c r="E5982" s="10">
        <v>1</v>
      </c>
      <c r="F5982" s="16">
        <v>1</v>
      </c>
      <c r="G5982" s="16">
        <v>0</v>
      </c>
      <c r="H5982" s="16">
        <v>1</v>
      </c>
      <c r="I5982" s="10">
        <v>1</v>
      </c>
      <c r="J5982" s="16">
        <v>4</v>
      </c>
    </row>
    <row r="5983" spans="1:10" x14ac:dyDescent="0.25">
      <c r="A5983" s="18">
        <v>122</v>
      </c>
      <c r="B5983" s="10" t="s">
        <v>2080</v>
      </c>
      <c r="C5983" s="10" t="s">
        <v>7885</v>
      </c>
      <c r="D5983" s="10">
        <v>2042</v>
      </c>
      <c r="E5983" s="10">
        <v>1</v>
      </c>
      <c r="F5983" s="10">
        <v>1</v>
      </c>
      <c r="G5983" s="10">
        <v>0</v>
      </c>
      <c r="H5983" s="10">
        <v>1</v>
      </c>
      <c r="I5983" s="10">
        <v>0</v>
      </c>
      <c r="J5983" s="16">
        <v>3</v>
      </c>
    </row>
    <row r="5984" spans="1:10" x14ac:dyDescent="0.25">
      <c r="A5984" s="18">
        <v>122</v>
      </c>
      <c r="B5984" s="16" t="s">
        <v>145</v>
      </c>
      <c r="C5984" s="16" t="s">
        <v>9380</v>
      </c>
      <c r="D5984" s="16">
        <v>2042</v>
      </c>
      <c r="E5984" s="10">
        <v>1</v>
      </c>
      <c r="F5984" s="16">
        <v>1</v>
      </c>
      <c r="G5984" s="16">
        <v>0</v>
      </c>
      <c r="H5984" s="16">
        <v>1</v>
      </c>
      <c r="I5984" s="10">
        <v>0</v>
      </c>
      <c r="J5984" s="16">
        <v>5</v>
      </c>
    </row>
    <row r="5985" spans="1:10" x14ac:dyDescent="0.25">
      <c r="A5985" s="18">
        <v>32</v>
      </c>
      <c r="B5985" s="16" t="s">
        <v>3080</v>
      </c>
      <c r="C5985" s="16" t="s">
        <v>3081</v>
      </c>
      <c r="D5985" s="16">
        <v>2043</v>
      </c>
      <c r="E5985" s="16">
        <v>1</v>
      </c>
      <c r="F5985" s="16">
        <v>1</v>
      </c>
      <c r="G5985" s="16">
        <v>0</v>
      </c>
      <c r="H5985" s="16">
        <v>1</v>
      </c>
      <c r="I5985" s="16">
        <v>0</v>
      </c>
      <c r="J5985" s="16">
        <v>7</v>
      </c>
    </row>
    <row r="5986" spans="1:10" x14ac:dyDescent="0.25">
      <c r="A5986" s="18">
        <v>186</v>
      </c>
      <c r="B5986" s="16" t="s">
        <v>4108</v>
      </c>
      <c r="C5986" s="16" t="s">
        <v>4109</v>
      </c>
      <c r="D5986" s="16">
        <v>2044</v>
      </c>
      <c r="E5986" s="16">
        <v>1</v>
      </c>
      <c r="F5986" s="16">
        <v>1</v>
      </c>
      <c r="G5986" s="16">
        <v>0</v>
      </c>
      <c r="H5986" s="16">
        <v>1</v>
      </c>
      <c r="I5986" s="16">
        <v>0</v>
      </c>
      <c r="J5986" s="16">
        <v>0</v>
      </c>
    </row>
    <row r="5987" spans="1:10" x14ac:dyDescent="0.25">
      <c r="A5987" s="18">
        <v>49</v>
      </c>
      <c r="B5987" s="16" t="s">
        <v>5359</v>
      </c>
      <c r="C5987" s="16" t="s">
        <v>5095</v>
      </c>
      <c r="D5987" s="16">
        <v>2045</v>
      </c>
      <c r="E5987" s="16">
        <v>0</v>
      </c>
      <c r="F5987" s="16">
        <v>1</v>
      </c>
      <c r="G5987" s="16">
        <v>0</v>
      </c>
      <c r="H5987" s="16">
        <v>0</v>
      </c>
      <c r="I5987" s="16">
        <v>0</v>
      </c>
      <c r="J5987" s="16">
        <v>6</v>
      </c>
    </row>
    <row r="5988" spans="1:10" x14ac:dyDescent="0.25">
      <c r="A5988" s="18">
        <v>49</v>
      </c>
      <c r="B5988" s="16" t="s">
        <v>5359</v>
      </c>
      <c r="C5988" s="16" t="s">
        <v>5095</v>
      </c>
      <c r="D5988" s="16">
        <v>2045</v>
      </c>
      <c r="E5988" s="16">
        <v>0</v>
      </c>
      <c r="F5988" s="16">
        <v>1</v>
      </c>
      <c r="G5988" s="16">
        <v>0</v>
      </c>
      <c r="H5988" s="16">
        <v>0</v>
      </c>
      <c r="I5988" s="16">
        <v>1</v>
      </c>
      <c r="J5988" s="16">
        <v>6</v>
      </c>
    </row>
    <row r="5989" spans="1:10" x14ac:dyDescent="0.25">
      <c r="A5989" s="18">
        <v>15</v>
      </c>
      <c r="B5989" s="16" t="s">
        <v>9622</v>
      </c>
      <c r="C5989" s="16" t="s">
        <v>964</v>
      </c>
      <c r="D5989" s="16">
        <v>2046</v>
      </c>
      <c r="E5989" s="10">
        <v>1</v>
      </c>
      <c r="F5989" s="16">
        <v>1</v>
      </c>
      <c r="G5989" s="16">
        <v>0</v>
      </c>
      <c r="H5989" s="16">
        <v>0</v>
      </c>
      <c r="I5989" s="10">
        <v>0</v>
      </c>
      <c r="J5989" s="16">
        <v>6</v>
      </c>
    </row>
    <row r="5990" spans="1:10" x14ac:dyDescent="0.25">
      <c r="A5990" s="18">
        <v>15</v>
      </c>
      <c r="B5990" s="16" t="s">
        <v>9622</v>
      </c>
      <c r="C5990" s="16" t="s">
        <v>964</v>
      </c>
      <c r="D5990" s="16">
        <v>2046</v>
      </c>
      <c r="E5990" s="10">
        <v>1</v>
      </c>
      <c r="F5990" s="16">
        <v>1</v>
      </c>
      <c r="G5990" s="16">
        <v>0</v>
      </c>
      <c r="H5990" s="16">
        <v>1</v>
      </c>
      <c r="I5990" s="10">
        <v>1</v>
      </c>
      <c r="J5990" s="16">
        <v>6</v>
      </c>
    </row>
    <row r="5991" spans="1:10" x14ac:dyDescent="0.25">
      <c r="A5991" s="18">
        <v>105</v>
      </c>
      <c r="B5991" s="16" t="s">
        <v>4080</v>
      </c>
      <c r="C5991" s="16" t="s">
        <v>5176</v>
      </c>
      <c r="D5991" s="16">
        <v>2047</v>
      </c>
      <c r="E5991" s="16">
        <v>1</v>
      </c>
      <c r="F5991" s="16">
        <v>1</v>
      </c>
      <c r="G5991" s="16">
        <v>0</v>
      </c>
      <c r="H5991" s="16">
        <v>0</v>
      </c>
      <c r="I5991" s="16">
        <v>0</v>
      </c>
      <c r="J5991" s="16">
        <v>0</v>
      </c>
    </row>
    <row r="5992" spans="1:10" x14ac:dyDescent="0.25">
      <c r="A5992" s="18">
        <v>105</v>
      </c>
      <c r="B5992" s="16" t="s">
        <v>4080</v>
      </c>
      <c r="C5992" s="16" t="s">
        <v>5176</v>
      </c>
      <c r="D5992" s="16">
        <v>2047</v>
      </c>
      <c r="E5992" s="16">
        <v>1</v>
      </c>
      <c r="F5992" s="16">
        <v>1</v>
      </c>
      <c r="G5992" s="16">
        <v>0</v>
      </c>
      <c r="H5992" s="16">
        <v>1</v>
      </c>
      <c r="I5992" s="16">
        <v>1</v>
      </c>
      <c r="J5992" s="16">
        <v>0</v>
      </c>
    </row>
    <row r="5993" spans="1:10" x14ac:dyDescent="0.25">
      <c r="A5993" s="18">
        <v>113</v>
      </c>
      <c r="B5993" s="10" t="s">
        <v>5209</v>
      </c>
      <c r="C5993" s="10" t="s">
        <v>5176</v>
      </c>
      <c r="D5993" s="10">
        <v>2048</v>
      </c>
      <c r="E5993" s="10">
        <v>1</v>
      </c>
      <c r="F5993" s="10">
        <v>0</v>
      </c>
      <c r="G5993" s="10">
        <v>0</v>
      </c>
      <c r="H5993" s="10">
        <v>1</v>
      </c>
      <c r="I5993" s="10">
        <v>0</v>
      </c>
      <c r="J5993" s="16">
        <v>3</v>
      </c>
    </row>
    <row r="5994" spans="1:10" x14ac:dyDescent="0.25">
      <c r="A5994" s="18">
        <v>197</v>
      </c>
      <c r="B5994" s="10" t="s">
        <v>4153</v>
      </c>
      <c r="C5994" s="10" t="s">
        <v>5176</v>
      </c>
      <c r="D5994" s="10">
        <v>2049</v>
      </c>
      <c r="E5994" s="10">
        <v>1</v>
      </c>
      <c r="F5994" s="10">
        <v>1</v>
      </c>
      <c r="G5994" s="10">
        <v>1</v>
      </c>
      <c r="H5994" s="10">
        <v>0</v>
      </c>
      <c r="I5994" s="10">
        <v>1</v>
      </c>
      <c r="J5994" s="16">
        <v>2</v>
      </c>
    </row>
    <row r="5995" spans="1:10" x14ac:dyDescent="0.25">
      <c r="A5995" s="18">
        <v>197</v>
      </c>
      <c r="B5995" s="16" t="s">
        <v>1257</v>
      </c>
      <c r="C5995" s="16" t="s">
        <v>1258</v>
      </c>
      <c r="D5995" s="16">
        <v>2049</v>
      </c>
      <c r="E5995" s="10">
        <v>1</v>
      </c>
      <c r="F5995" s="16">
        <v>1</v>
      </c>
      <c r="G5995" s="16">
        <v>1</v>
      </c>
      <c r="H5995" s="16">
        <v>0</v>
      </c>
      <c r="I5995" s="10">
        <v>1</v>
      </c>
      <c r="J5995" s="16">
        <v>1</v>
      </c>
    </row>
    <row r="5996" spans="1:10" x14ac:dyDescent="0.25">
      <c r="A5996" s="18">
        <v>197</v>
      </c>
      <c r="B5996" s="16" t="s">
        <v>1257</v>
      </c>
      <c r="C5996" s="16" t="s">
        <v>1258</v>
      </c>
      <c r="D5996" s="16">
        <v>2049</v>
      </c>
      <c r="E5996" s="10">
        <v>1</v>
      </c>
      <c r="F5996" s="16">
        <v>1</v>
      </c>
      <c r="G5996" s="16">
        <v>1</v>
      </c>
      <c r="H5996" s="16">
        <v>0</v>
      </c>
      <c r="I5996" s="10">
        <v>0</v>
      </c>
      <c r="J5996" s="16">
        <v>4</v>
      </c>
    </row>
    <row r="5997" spans="1:10" x14ac:dyDescent="0.25">
      <c r="A5997" s="18">
        <v>197</v>
      </c>
      <c r="B5997" s="16" t="s">
        <v>1257</v>
      </c>
      <c r="C5997" s="16" t="s">
        <v>1258</v>
      </c>
      <c r="D5997" s="16">
        <v>2049</v>
      </c>
      <c r="E5997" s="10">
        <v>1</v>
      </c>
      <c r="F5997" s="16">
        <v>1</v>
      </c>
      <c r="G5997" s="16">
        <v>1</v>
      </c>
      <c r="H5997" s="16">
        <v>0</v>
      </c>
      <c r="I5997" s="10">
        <v>1</v>
      </c>
      <c r="J5997" s="16">
        <v>4</v>
      </c>
    </row>
    <row r="5998" spans="1:10" x14ac:dyDescent="0.25">
      <c r="A5998" s="18">
        <v>8</v>
      </c>
      <c r="B5998" s="16" t="s">
        <v>5175</v>
      </c>
      <c r="C5998" s="16" t="s">
        <v>5176</v>
      </c>
      <c r="D5998" s="16">
        <v>2050</v>
      </c>
      <c r="E5998" s="16">
        <v>0</v>
      </c>
      <c r="F5998" s="16">
        <v>1</v>
      </c>
      <c r="G5998" s="16">
        <v>0</v>
      </c>
      <c r="H5998" s="16">
        <v>0</v>
      </c>
      <c r="I5998" s="16">
        <v>0</v>
      </c>
      <c r="J5998" s="16">
        <v>1</v>
      </c>
    </row>
    <row r="5999" spans="1:10" x14ac:dyDescent="0.25">
      <c r="A5999" s="18">
        <v>8</v>
      </c>
      <c r="B5999" s="16" t="s">
        <v>5752</v>
      </c>
      <c r="C5999" s="16" t="s">
        <v>5176</v>
      </c>
      <c r="D5999" s="16">
        <v>2050</v>
      </c>
      <c r="E5999" s="16">
        <v>0</v>
      </c>
      <c r="F5999" s="16">
        <v>1</v>
      </c>
      <c r="G5999" s="16">
        <v>0</v>
      </c>
      <c r="H5999" s="16">
        <v>0</v>
      </c>
      <c r="I5999" s="16">
        <v>1</v>
      </c>
      <c r="J5999" s="16">
        <v>1</v>
      </c>
    </row>
    <row r="6000" spans="1:10" x14ac:dyDescent="0.25">
      <c r="A6000" s="18">
        <v>8</v>
      </c>
      <c r="B6000" s="16" t="s">
        <v>5946</v>
      </c>
      <c r="C6000" s="16" t="s">
        <v>5176</v>
      </c>
      <c r="D6000" s="16">
        <v>2050</v>
      </c>
      <c r="E6000" s="16">
        <v>0</v>
      </c>
      <c r="F6000" s="16">
        <v>1</v>
      </c>
      <c r="G6000" s="16">
        <v>0</v>
      </c>
      <c r="H6000" s="16">
        <v>0</v>
      </c>
      <c r="I6000" s="16">
        <v>0</v>
      </c>
      <c r="J6000" s="16">
        <v>5</v>
      </c>
    </row>
    <row r="6001" spans="1:10" x14ac:dyDescent="0.25">
      <c r="A6001" s="18">
        <v>8</v>
      </c>
      <c r="B6001" s="16" t="s">
        <v>5946</v>
      </c>
      <c r="C6001" s="16" t="s">
        <v>5176</v>
      </c>
      <c r="D6001" s="16">
        <v>2050</v>
      </c>
      <c r="E6001" s="16">
        <v>0</v>
      </c>
      <c r="F6001" s="16">
        <v>1</v>
      </c>
      <c r="G6001" s="16">
        <v>0</v>
      </c>
      <c r="H6001" s="16">
        <v>0</v>
      </c>
      <c r="I6001" s="16">
        <v>1</v>
      </c>
      <c r="J6001" s="16">
        <v>5</v>
      </c>
    </row>
    <row r="6002" spans="1:10" x14ac:dyDescent="0.25">
      <c r="A6002" s="18">
        <v>149</v>
      </c>
      <c r="B6002" s="16" t="s">
        <v>5046</v>
      </c>
      <c r="C6002" s="16" t="s">
        <v>5047</v>
      </c>
      <c r="D6002" s="16">
        <v>2051</v>
      </c>
      <c r="E6002" s="16">
        <v>1</v>
      </c>
      <c r="F6002" s="16">
        <v>1</v>
      </c>
      <c r="G6002" s="16">
        <v>1</v>
      </c>
      <c r="H6002" s="16">
        <v>0</v>
      </c>
      <c r="I6002" s="16">
        <v>0</v>
      </c>
      <c r="J6002" s="16">
        <v>0</v>
      </c>
    </row>
    <row r="6003" spans="1:10" x14ac:dyDescent="0.25">
      <c r="A6003" s="18">
        <v>149</v>
      </c>
      <c r="B6003" s="16" t="s">
        <v>5046</v>
      </c>
      <c r="C6003" s="16" t="s">
        <v>5047</v>
      </c>
      <c r="D6003" s="16">
        <v>2051</v>
      </c>
      <c r="E6003" s="16">
        <v>1</v>
      </c>
      <c r="F6003" s="16">
        <v>1</v>
      </c>
      <c r="G6003" s="16">
        <v>1</v>
      </c>
      <c r="H6003" s="16">
        <v>0</v>
      </c>
      <c r="I6003" s="16">
        <v>1</v>
      </c>
      <c r="J6003" s="16">
        <v>0</v>
      </c>
    </row>
    <row r="6004" spans="1:10" x14ac:dyDescent="0.25">
      <c r="A6004" s="18">
        <v>17</v>
      </c>
      <c r="B6004" s="16" t="s">
        <v>5046</v>
      </c>
      <c r="C6004" s="16" t="s">
        <v>5047</v>
      </c>
      <c r="D6004" s="16">
        <v>2052</v>
      </c>
      <c r="E6004" s="16">
        <v>0</v>
      </c>
      <c r="F6004" s="16">
        <v>1</v>
      </c>
      <c r="G6004" s="16">
        <v>1</v>
      </c>
      <c r="H6004" s="16">
        <v>0</v>
      </c>
      <c r="I6004" s="16">
        <v>0</v>
      </c>
      <c r="J6004" s="16">
        <v>2</v>
      </c>
    </row>
    <row r="6005" spans="1:10" x14ac:dyDescent="0.25">
      <c r="A6005" s="18">
        <v>17</v>
      </c>
      <c r="B6005" s="16" t="s">
        <v>5046</v>
      </c>
      <c r="C6005" s="16" t="s">
        <v>5047</v>
      </c>
      <c r="D6005" s="16">
        <v>2052</v>
      </c>
      <c r="E6005" s="16">
        <v>0</v>
      </c>
      <c r="F6005" s="16">
        <v>1</v>
      </c>
      <c r="G6005" s="16">
        <v>1</v>
      </c>
      <c r="H6005" s="16">
        <v>0</v>
      </c>
      <c r="I6005" s="16">
        <v>1</v>
      </c>
      <c r="J6005" s="16">
        <v>2</v>
      </c>
    </row>
    <row r="6006" spans="1:10" x14ac:dyDescent="0.25">
      <c r="A6006" s="18">
        <v>197</v>
      </c>
      <c r="B6006" s="16" t="s">
        <v>4153</v>
      </c>
      <c r="C6006" s="16" t="s">
        <v>5047</v>
      </c>
      <c r="D6006" s="16">
        <v>2053</v>
      </c>
      <c r="E6006" s="16">
        <v>1</v>
      </c>
      <c r="F6006" s="16">
        <v>1</v>
      </c>
      <c r="G6006" s="16">
        <v>1</v>
      </c>
      <c r="H6006" s="16">
        <v>0</v>
      </c>
      <c r="I6006" s="16">
        <v>0</v>
      </c>
      <c r="J6006" s="16">
        <v>0</v>
      </c>
    </row>
    <row r="6007" spans="1:10" x14ac:dyDescent="0.25">
      <c r="A6007" s="18">
        <v>197</v>
      </c>
      <c r="B6007" s="16" t="s">
        <v>4153</v>
      </c>
      <c r="C6007" s="16" t="s">
        <v>5047</v>
      </c>
      <c r="D6007" s="16">
        <v>2053</v>
      </c>
      <c r="E6007" s="16">
        <v>1</v>
      </c>
      <c r="F6007" s="16">
        <v>1</v>
      </c>
      <c r="G6007" s="16">
        <v>0</v>
      </c>
      <c r="H6007" s="16">
        <v>0</v>
      </c>
      <c r="I6007" s="16">
        <v>1</v>
      </c>
      <c r="J6007" s="16">
        <v>0</v>
      </c>
    </row>
    <row r="6008" spans="1:10" x14ac:dyDescent="0.25">
      <c r="A6008" s="18">
        <v>197</v>
      </c>
      <c r="B6008" s="16" t="s">
        <v>1257</v>
      </c>
      <c r="C6008" s="16" t="s">
        <v>22</v>
      </c>
      <c r="D6008" s="16">
        <v>2053</v>
      </c>
      <c r="E6008" s="16">
        <v>1</v>
      </c>
      <c r="F6008" s="16">
        <v>1</v>
      </c>
      <c r="G6008" s="16">
        <v>1</v>
      </c>
      <c r="H6008" s="16">
        <v>0</v>
      </c>
      <c r="I6008" s="16">
        <v>0</v>
      </c>
      <c r="J6008" s="16">
        <v>1</v>
      </c>
    </row>
    <row r="6009" spans="1:10" x14ac:dyDescent="0.25">
      <c r="A6009" s="18">
        <v>197</v>
      </c>
      <c r="B6009" s="16" t="s">
        <v>1257</v>
      </c>
      <c r="C6009" s="16" t="s">
        <v>22</v>
      </c>
      <c r="D6009" s="16">
        <v>2053</v>
      </c>
      <c r="E6009" s="16">
        <v>1</v>
      </c>
      <c r="F6009" s="16">
        <v>1</v>
      </c>
      <c r="G6009" s="16">
        <v>1</v>
      </c>
      <c r="H6009" s="16">
        <v>0</v>
      </c>
      <c r="I6009" s="16">
        <v>0</v>
      </c>
      <c r="J6009" s="16">
        <v>2</v>
      </c>
    </row>
    <row r="6010" spans="1:10" x14ac:dyDescent="0.25">
      <c r="A6010" s="18">
        <v>197</v>
      </c>
      <c r="B6010" s="10" t="s">
        <v>1257</v>
      </c>
      <c r="C6010" s="10" t="s">
        <v>22</v>
      </c>
      <c r="D6010" s="10">
        <v>2053</v>
      </c>
      <c r="E6010" s="10">
        <v>1</v>
      </c>
      <c r="F6010" s="10">
        <v>1</v>
      </c>
      <c r="G6010" s="10">
        <v>1</v>
      </c>
      <c r="H6010" s="16">
        <v>0</v>
      </c>
      <c r="I6010" s="10">
        <v>0</v>
      </c>
      <c r="J6010" s="16">
        <v>3</v>
      </c>
    </row>
    <row r="6011" spans="1:10" x14ac:dyDescent="0.25">
      <c r="A6011" s="18">
        <v>197</v>
      </c>
      <c r="B6011" s="10" t="s">
        <v>1257</v>
      </c>
      <c r="C6011" s="10" t="s">
        <v>22</v>
      </c>
      <c r="D6011" s="10">
        <v>2053</v>
      </c>
      <c r="E6011" s="10">
        <v>1</v>
      </c>
      <c r="F6011" s="10">
        <v>1</v>
      </c>
      <c r="G6011" s="10">
        <v>1</v>
      </c>
      <c r="H6011" s="16">
        <v>0</v>
      </c>
      <c r="I6011" s="10">
        <v>1</v>
      </c>
      <c r="J6011" s="16">
        <v>3</v>
      </c>
    </row>
    <row r="6012" spans="1:10" x14ac:dyDescent="0.25">
      <c r="A6012" s="18">
        <v>197</v>
      </c>
      <c r="B6012" s="16" t="s">
        <v>1257</v>
      </c>
      <c r="C6012" s="16" t="s">
        <v>22</v>
      </c>
      <c r="D6012" s="16">
        <v>2053</v>
      </c>
      <c r="E6012" s="10">
        <v>1</v>
      </c>
      <c r="F6012" s="16">
        <v>1</v>
      </c>
      <c r="G6012" s="16">
        <v>1</v>
      </c>
      <c r="H6012" s="16">
        <v>0</v>
      </c>
      <c r="I6012" s="10">
        <v>0</v>
      </c>
      <c r="J6012" s="16">
        <v>5</v>
      </c>
    </row>
    <row r="6013" spans="1:10" x14ac:dyDescent="0.25">
      <c r="A6013" s="18">
        <v>197</v>
      </c>
      <c r="B6013" s="16" t="s">
        <v>1257</v>
      </c>
      <c r="C6013" s="16" t="s">
        <v>22</v>
      </c>
      <c r="D6013" s="16">
        <v>2053</v>
      </c>
      <c r="E6013" s="10">
        <v>1</v>
      </c>
      <c r="F6013" s="16">
        <v>1</v>
      </c>
      <c r="G6013" s="16">
        <v>1</v>
      </c>
      <c r="H6013" s="16">
        <v>0</v>
      </c>
      <c r="I6013" s="10">
        <v>1</v>
      </c>
      <c r="J6013" s="16">
        <v>5</v>
      </c>
    </row>
    <row r="6014" spans="1:10" x14ac:dyDescent="0.25">
      <c r="A6014" s="18">
        <v>197</v>
      </c>
      <c r="B6014" s="16" t="s">
        <v>21</v>
      </c>
      <c r="C6014" s="16" t="s">
        <v>22</v>
      </c>
      <c r="D6014" s="16">
        <v>2053</v>
      </c>
      <c r="E6014" s="10">
        <v>1</v>
      </c>
      <c r="F6014" s="16">
        <v>1</v>
      </c>
      <c r="G6014" s="16">
        <v>1</v>
      </c>
      <c r="H6014" s="16">
        <v>1</v>
      </c>
      <c r="I6014" s="10">
        <v>0</v>
      </c>
      <c r="J6014" s="16">
        <v>6</v>
      </c>
    </row>
    <row r="6015" spans="1:10" x14ac:dyDescent="0.25">
      <c r="A6015" s="18">
        <v>8</v>
      </c>
      <c r="B6015" s="16" t="s">
        <v>5175</v>
      </c>
      <c r="C6015" s="16" t="s">
        <v>5047</v>
      </c>
      <c r="D6015" s="16">
        <v>2054</v>
      </c>
      <c r="E6015" s="16">
        <v>0</v>
      </c>
      <c r="F6015" s="16">
        <v>1</v>
      </c>
      <c r="G6015" s="16">
        <v>0</v>
      </c>
      <c r="H6015" s="16">
        <v>0</v>
      </c>
      <c r="I6015" s="10">
        <v>0</v>
      </c>
      <c r="J6015" s="16">
        <v>3</v>
      </c>
    </row>
    <row r="6016" spans="1:10" x14ac:dyDescent="0.25">
      <c r="A6016" s="18">
        <v>8</v>
      </c>
      <c r="B6016" s="16" t="s">
        <v>5175</v>
      </c>
      <c r="C6016" s="16" t="s">
        <v>5047</v>
      </c>
      <c r="D6016" s="16">
        <v>2054</v>
      </c>
      <c r="E6016" s="16">
        <v>0</v>
      </c>
      <c r="F6016" s="16">
        <v>1</v>
      </c>
      <c r="G6016" s="16">
        <v>0</v>
      </c>
      <c r="H6016" s="16">
        <v>0</v>
      </c>
      <c r="I6016" s="16">
        <v>1</v>
      </c>
      <c r="J6016" s="16">
        <v>3</v>
      </c>
    </row>
    <row r="6017" spans="1:10" x14ac:dyDescent="0.25">
      <c r="A6017" s="18">
        <v>8</v>
      </c>
      <c r="B6017" s="16" t="s">
        <v>3758</v>
      </c>
      <c r="C6017" s="16" t="s">
        <v>22</v>
      </c>
      <c r="D6017" s="16">
        <v>2054</v>
      </c>
      <c r="E6017" s="16">
        <v>0</v>
      </c>
      <c r="F6017" s="16">
        <v>1</v>
      </c>
      <c r="G6017" s="16">
        <v>0</v>
      </c>
      <c r="H6017" s="16">
        <v>0</v>
      </c>
      <c r="I6017" s="16">
        <v>0</v>
      </c>
      <c r="J6017" s="16">
        <v>7</v>
      </c>
    </row>
    <row r="6018" spans="1:10" x14ac:dyDescent="0.25">
      <c r="A6018" s="18">
        <v>181</v>
      </c>
      <c r="B6018" s="16" t="s">
        <v>6202</v>
      </c>
      <c r="C6018" s="16" t="s">
        <v>7362</v>
      </c>
      <c r="D6018" s="16">
        <v>2055</v>
      </c>
      <c r="E6018" s="16">
        <v>1</v>
      </c>
      <c r="F6018" s="16">
        <v>1</v>
      </c>
      <c r="G6018" s="16">
        <v>0</v>
      </c>
      <c r="H6018" s="16">
        <v>1</v>
      </c>
      <c r="I6018" s="16">
        <v>0</v>
      </c>
      <c r="J6018" s="16">
        <v>7</v>
      </c>
    </row>
    <row r="6019" spans="1:10" x14ac:dyDescent="0.25">
      <c r="A6019" s="18">
        <v>166</v>
      </c>
      <c r="B6019" s="10" t="s">
        <v>2066</v>
      </c>
      <c r="C6019" s="10" t="s">
        <v>2067</v>
      </c>
      <c r="D6019" s="10">
        <v>2056</v>
      </c>
      <c r="E6019" s="10">
        <v>1</v>
      </c>
      <c r="F6019" s="10">
        <v>0</v>
      </c>
      <c r="G6019" s="10">
        <v>0</v>
      </c>
      <c r="H6019" s="10">
        <v>1</v>
      </c>
      <c r="I6019" s="10">
        <v>1</v>
      </c>
      <c r="J6019" s="16">
        <v>2</v>
      </c>
    </row>
    <row r="6020" spans="1:10" x14ac:dyDescent="0.25">
      <c r="A6020" s="18">
        <v>166</v>
      </c>
      <c r="B6020" s="16" t="s">
        <v>253</v>
      </c>
      <c r="C6020" s="16" t="s">
        <v>2820</v>
      </c>
      <c r="D6020" s="16">
        <v>2056</v>
      </c>
      <c r="E6020" s="16">
        <v>1</v>
      </c>
      <c r="F6020" s="16">
        <v>0</v>
      </c>
      <c r="G6020" s="16">
        <v>0</v>
      </c>
      <c r="H6020" s="16">
        <v>0</v>
      </c>
      <c r="I6020" s="16">
        <v>0</v>
      </c>
      <c r="J6020" s="16">
        <v>2</v>
      </c>
    </row>
    <row r="6021" spans="1:10" x14ac:dyDescent="0.25">
      <c r="A6021" s="18">
        <v>166</v>
      </c>
      <c r="B6021" s="10" t="s">
        <v>253</v>
      </c>
      <c r="C6021" s="10" t="s">
        <v>2820</v>
      </c>
      <c r="D6021" s="10">
        <v>2056</v>
      </c>
      <c r="E6021" s="10">
        <v>1</v>
      </c>
      <c r="F6021" s="10">
        <v>0</v>
      </c>
      <c r="G6021" s="10">
        <v>0</v>
      </c>
      <c r="H6021" s="16">
        <v>0</v>
      </c>
      <c r="I6021" s="10">
        <v>0</v>
      </c>
      <c r="J6021" s="16">
        <v>3</v>
      </c>
    </row>
    <row r="6022" spans="1:10" x14ac:dyDescent="0.25">
      <c r="A6022" s="18">
        <v>166</v>
      </c>
      <c r="B6022" s="10" t="s">
        <v>253</v>
      </c>
      <c r="C6022" s="10" t="s">
        <v>2820</v>
      </c>
      <c r="D6022" s="10">
        <v>2056</v>
      </c>
      <c r="E6022" s="10">
        <v>1</v>
      </c>
      <c r="F6022" s="10">
        <v>0</v>
      </c>
      <c r="G6022" s="10">
        <v>0</v>
      </c>
      <c r="H6022" s="16">
        <v>1</v>
      </c>
      <c r="I6022" s="10">
        <v>1</v>
      </c>
      <c r="J6022" s="16">
        <v>3</v>
      </c>
    </row>
    <row r="6023" spans="1:10" x14ac:dyDescent="0.25">
      <c r="A6023" s="18">
        <v>166</v>
      </c>
      <c r="B6023" s="16" t="s">
        <v>1649</v>
      </c>
      <c r="C6023" s="16" t="s">
        <v>2820</v>
      </c>
      <c r="D6023" s="16">
        <v>2056</v>
      </c>
      <c r="E6023" s="10">
        <v>1</v>
      </c>
      <c r="F6023" s="16">
        <v>0</v>
      </c>
      <c r="G6023" s="16">
        <v>0</v>
      </c>
      <c r="H6023" s="16">
        <v>0</v>
      </c>
      <c r="I6023" s="10">
        <v>0</v>
      </c>
      <c r="J6023" s="16">
        <v>5</v>
      </c>
    </row>
    <row r="6024" spans="1:10" x14ac:dyDescent="0.25">
      <c r="A6024" s="18">
        <v>166</v>
      </c>
      <c r="B6024" s="16" t="s">
        <v>1649</v>
      </c>
      <c r="C6024" s="16" t="s">
        <v>2820</v>
      </c>
      <c r="D6024" s="16">
        <v>2056</v>
      </c>
      <c r="E6024" s="10">
        <v>1</v>
      </c>
      <c r="F6024" s="16">
        <v>0</v>
      </c>
      <c r="G6024" s="16">
        <v>0</v>
      </c>
      <c r="H6024" s="16">
        <v>1</v>
      </c>
      <c r="I6024" s="10">
        <v>1</v>
      </c>
      <c r="J6024" s="16">
        <v>5</v>
      </c>
    </row>
    <row r="6025" spans="1:10" x14ac:dyDescent="0.25">
      <c r="A6025" s="18">
        <v>24</v>
      </c>
      <c r="B6025" s="16" t="s">
        <v>5144</v>
      </c>
      <c r="C6025" s="16" t="s">
        <v>5145</v>
      </c>
      <c r="D6025" s="16">
        <v>2057</v>
      </c>
      <c r="E6025" s="16">
        <v>0</v>
      </c>
      <c r="F6025" s="16">
        <v>1</v>
      </c>
      <c r="G6025" s="16">
        <v>0</v>
      </c>
      <c r="H6025" s="16">
        <v>0</v>
      </c>
      <c r="I6025" s="10">
        <v>0</v>
      </c>
      <c r="J6025" s="16">
        <v>3</v>
      </c>
    </row>
    <row r="6026" spans="1:10" x14ac:dyDescent="0.25">
      <c r="A6026" s="18">
        <v>24</v>
      </c>
      <c r="B6026" s="16" t="s">
        <v>5144</v>
      </c>
      <c r="C6026" s="16" t="s">
        <v>5145</v>
      </c>
      <c r="D6026" s="16">
        <v>2057</v>
      </c>
      <c r="E6026" s="16">
        <v>0</v>
      </c>
      <c r="F6026" s="16">
        <v>1</v>
      </c>
      <c r="G6026" s="16">
        <v>0</v>
      </c>
      <c r="H6026" s="16">
        <v>1</v>
      </c>
      <c r="I6026" s="16">
        <v>1</v>
      </c>
      <c r="J6026" s="16">
        <v>3</v>
      </c>
    </row>
    <row r="6027" spans="1:10" x14ac:dyDescent="0.25">
      <c r="A6027" s="18">
        <v>171</v>
      </c>
      <c r="B6027" s="16" t="s">
        <v>1178</v>
      </c>
      <c r="C6027" s="16" t="s">
        <v>1020</v>
      </c>
      <c r="D6027" s="16">
        <v>2058</v>
      </c>
      <c r="E6027" s="10">
        <v>1</v>
      </c>
      <c r="F6027" s="16">
        <v>1</v>
      </c>
      <c r="G6027" s="16">
        <v>0</v>
      </c>
      <c r="H6027" s="16">
        <v>1</v>
      </c>
      <c r="I6027" s="10">
        <v>0</v>
      </c>
      <c r="J6027" s="16">
        <v>4</v>
      </c>
    </row>
    <row r="6028" spans="1:10" x14ac:dyDescent="0.25">
      <c r="A6028" s="18">
        <v>11</v>
      </c>
      <c r="B6028" s="16" t="s">
        <v>842</v>
      </c>
      <c r="C6028" s="16" t="s">
        <v>2896</v>
      </c>
      <c r="D6028" s="16">
        <v>2059</v>
      </c>
      <c r="E6028" s="10">
        <v>1</v>
      </c>
      <c r="F6028" s="16">
        <v>1</v>
      </c>
      <c r="G6028" s="16">
        <v>0</v>
      </c>
      <c r="H6028" s="16">
        <v>1</v>
      </c>
      <c r="I6028" s="10">
        <v>1</v>
      </c>
      <c r="J6028" s="16">
        <v>4</v>
      </c>
    </row>
    <row r="6029" spans="1:10" x14ac:dyDescent="0.25">
      <c r="A6029" s="18">
        <v>72</v>
      </c>
      <c r="B6029" s="16" t="s">
        <v>2895</v>
      </c>
      <c r="C6029" s="16" t="s">
        <v>2896</v>
      </c>
      <c r="D6029" s="16">
        <v>2060</v>
      </c>
      <c r="E6029" s="16">
        <v>1</v>
      </c>
      <c r="F6029" s="16">
        <v>0</v>
      </c>
      <c r="G6029" s="16">
        <v>0</v>
      </c>
      <c r="H6029" s="16">
        <v>1</v>
      </c>
      <c r="I6029" s="16">
        <v>0</v>
      </c>
      <c r="J6029" s="16">
        <v>7</v>
      </c>
    </row>
    <row r="6030" spans="1:10" x14ac:dyDescent="0.25">
      <c r="A6030" s="18">
        <v>73</v>
      </c>
      <c r="B6030" s="16" t="s">
        <v>745</v>
      </c>
      <c r="C6030" s="16" t="s">
        <v>746</v>
      </c>
      <c r="D6030" s="16">
        <v>2060</v>
      </c>
      <c r="E6030" s="10">
        <v>1</v>
      </c>
      <c r="F6030" s="16">
        <v>0</v>
      </c>
      <c r="G6030" s="16">
        <v>0</v>
      </c>
      <c r="H6030" s="16">
        <v>0</v>
      </c>
      <c r="I6030" s="16">
        <v>0</v>
      </c>
      <c r="J6030" s="16">
        <v>6</v>
      </c>
    </row>
    <row r="6031" spans="1:10" x14ac:dyDescent="0.25">
      <c r="A6031" s="18">
        <v>73</v>
      </c>
      <c r="B6031" s="16" t="s">
        <v>745</v>
      </c>
      <c r="C6031" s="16" t="s">
        <v>746</v>
      </c>
      <c r="D6031" s="16">
        <v>2060</v>
      </c>
      <c r="E6031" s="10">
        <v>1</v>
      </c>
      <c r="F6031" s="16">
        <v>0</v>
      </c>
      <c r="G6031" s="16">
        <v>0</v>
      </c>
      <c r="H6031" s="16">
        <v>1</v>
      </c>
      <c r="I6031" s="10">
        <v>1</v>
      </c>
      <c r="J6031" s="16">
        <v>6</v>
      </c>
    </row>
    <row r="6032" spans="1:10" x14ac:dyDescent="0.25">
      <c r="A6032" s="18">
        <v>92</v>
      </c>
      <c r="B6032" s="10" t="s">
        <v>5310</v>
      </c>
      <c r="C6032" s="10" t="s">
        <v>2896</v>
      </c>
      <c r="D6032" s="10">
        <v>2061</v>
      </c>
      <c r="E6032" s="10">
        <v>1</v>
      </c>
      <c r="F6032" s="10">
        <v>0</v>
      </c>
      <c r="G6032" s="10">
        <v>0</v>
      </c>
      <c r="H6032" s="10">
        <v>1</v>
      </c>
      <c r="I6032" s="10">
        <v>0</v>
      </c>
      <c r="J6032" s="16">
        <v>3</v>
      </c>
    </row>
    <row r="6033" spans="1:10" x14ac:dyDescent="0.25">
      <c r="A6033" s="18">
        <v>17</v>
      </c>
      <c r="B6033" s="16" t="s">
        <v>5154</v>
      </c>
      <c r="C6033" s="16" t="s">
        <v>5155</v>
      </c>
      <c r="D6033" s="16">
        <v>2062</v>
      </c>
      <c r="E6033" s="16">
        <v>1</v>
      </c>
      <c r="F6033" s="16">
        <v>0</v>
      </c>
      <c r="G6033" s="16">
        <v>0</v>
      </c>
      <c r="H6033" s="16">
        <v>0</v>
      </c>
      <c r="I6033" s="16">
        <v>0</v>
      </c>
      <c r="J6033" s="16">
        <v>0</v>
      </c>
    </row>
    <row r="6034" spans="1:10" x14ac:dyDescent="0.25">
      <c r="A6034" s="18">
        <v>17</v>
      </c>
      <c r="B6034" s="16" t="s">
        <v>5154</v>
      </c>
      <c r="C6034" s="16" t="s">
        <v>5155</v>
      </c>
      <c r="D6034" s="16">
        <v>2062</v>
      </c>
      <c r="E6034" s="16">
        <v>1</v>
      </c>
      <c r="F6034" s="16">
        <v>0</v>
      </c>
      <c r="G6034" s="16">
        <v>0</v>
      </c>
      <c r="H6034" s="16">
        <v>0</v>
      </c>
      <c r="I6034" s="16">
        <v>1</v>
      </c>
      <c r="J6034" s="16">
        <v>0</v>
      </c>
    </row>
    <row r="6035" spans="1:10" x14ac:dyDescent="0.25">
      <c r="A6035" s="18">
        <v>17</v>
      </c>
      <c r="B6035" s="16" t="s">
        <v>5154</v>
      </c>
      <c r="C6035" s="16" t="s">
        <v>5155</v>
      </c>
      <c r="D6035" s="16">
        <v>2062</v>
      </c>
      <c r="E6035" s="16">
        <v>1</v>
      </c>
      <c r="F6035" s="16">
        <v>0</v>
      </c>
      <c r="G6035" s="16">
        <v>0</v>
      </c>
      <c r="H6035" s="16">
        <v>0</v>
      </c>
      <c r="I6035" s="16">
        <v>1</v>
      </c>
      <c r="J6035" s="16">
        <v>1</v>
      </c>
    </row>
    <row r="6036" spans="1:10" x14ac:dyDescent="0.25">
      <c r="A6036" s="18">
        <v>17</v>
      </c>
      <c r="B6036" s="10" t="s">
        <v>1872</v>
      </c>
      <c r="C6036" s="10" t="s">
        <v>5155</v>
      </c>
      <c r="D6036" s="10">
        <v>2062</v>
      </c>
      <c r="E6036" s="10">
        <v>1</v>
      </c>
      <c r="F6036" s="10">
        <v>0</v>
      </c>
      <c r="G6036" s="10">
        <v>0</v>
      </c>
      <c r="H6036" s="10">
        <v>0</v>
      </c>
      <c r="I6036" s="16">
        <v>1</v>
      </c>
      <c r="J6036" s="16">
        <v>2</v>
      </c>
    </row>
    <row r="6037" spans="1:10" x14ac:dyDescent="0.25">
      <c r="A6037" s="18">
        <v>17</v>
      </c>
      <c r="B6037" s="10" t="s">
        <v>1872</v>
      </c>
      <c r="C6037" s="10" t="s">
        <v>5155</v>
      </c>
      <c r="D6037" s="10">
        <v>2062</v>
      </c>
      <c r="E6037" s="10">
        <v>1</v>
      </c>
      <c r="F6037" s="10">
        <v>0</v>
      </c>
      <c r="G6037" s="10">
        <v>0</v>
      </c>
      <c r="H6037" s="10">
        <v>0</v>
      </c>
      <c r="I6037" s="10">
        <v>0</v>
      </c>
      <c r="J6037" s="16">
        <v>3</v>
      </c>
    </row>
    <row r="6038" spans="1:10" x14ac:dyDescent="0.25">
      <c r="A6038" s="18">
        <v>17</v>
      </c>
      <c r="B6038" s="16" t="s">
        <v>2780</v>
      </c>
      <c r="C6038" s="16" t="s">
        <v>2781</v>
      </c>
      <c r="D6038" s="16">
        <v>2062</v>
      </c>
      <c r="E6038" s="16">
        <v>1</v>
      </c>
      <c r="F6038" s="16">
        <v>0</v>
      </c>
      <c r="G6038" s="16">
        <v>0</v>
      </c>
      <c r="H6038" s="16">
        <v>0</v>
      </c>
      <c r="I6038" s="16">
        <v>0</v>
      </c>
      <c r="J6038" s="16">
        <v>2</v>
      </c>
    </row>
    <row r="6039" spans="1:10" x14ac:dyDescent="0.25">
      <c r="A6039" s="18">
        <v>17</v>
      </c>
      <c r="B6039" s="16" t="s">
        <v>6036</v>
      </c>
      <c r="C6039" s="16" t="s">
        <v>2781</v>
      </c>
      <c r="D6039" s="16">
        <v>2062</v>
      </c>
      <c r="E6039" s="16">
        <v>1</v>
      </c>
      <c r="F6039" s="16">
        <v>0</v>
      </c>
      <c r="G6039" s="16">
        <v>0</v>
      </c>
      <c r="H6039" s="16">
        <v>0</v>
      </c>
      <c r="I6039" s="16">
        <v>0</v>
      </c>
      <c r="J6039" s="16">
        <v>1</v>
      </c>
    </row>
    <row r="6040" spans="1:10" x14ac:dyDescent="0.25">
      <c r="A6040" s="18">
        <v>23</v>
      </c>
      <c r="B6040" s="16" t="s">
        <v>8687</v>
      </c>
      <c r="C6040" s="16" t="s">
        <v>8688</v>
      </c>
      <c r="D6040" s="16">
        <v>2063</v>
      </c>
      <c r="E6040" s="10">
        <v>1</v>
      </c>
      <c r="F6040" s="16">
        <v>0</v>
      </c>
      <c r="G6040" s="16">
        <v>0</v>
      </c>
      <c r="H6040" s="16">
        <v>0</v>
      </c>
      <c r="I6040" s="10">
        <v>0</v>
      </c>
      <c r="J6040" s="16">
        <v>5</v>
      </c>
    </row>
    <row r="6041" spans="1:10" x14ac:dyDescent="0.25">
      <c r="A6041" s="18">
        <v>23</v>
      </c>
      <c r="B6041" s="16" t="s">
        <v>8687</v>
      </c>
      <c r="C6041" s="16" t="s">
        <v>8688</v>
      </c>
      <c r="D6041" s="16">
        <v>2063</v>
      </c>
      <c r="E6041" s="10">
        <v>1</v>
      </c>
      <c r="F6041" s="16">
        <v>0</v>
      </c>
      <c r="G6041" s="16">
        <v>0</v>
      </c>
      <c r="H6041" s="16">
        <v>1</v>
      </c>
      <c r="I6041" s="10">
        <v>1</v>
      </c>
      <c r="J6041" s="16">
        <v>5</v>
      </c>
    </row>
    <row r="6042" spans="1:10" x14ac:dyDescent="0.25">
      <c r="A6042" s="18">
        <v>54</v>
      </c>
      <c r="B6042" s="10" t="s">
        <v>2100</v>
      </c>
      <c r="C6042" s="10" t="s">
        <v>2532</v>
      </c>
      <c r="D6042" s="10">
        <v>2064</v>
      </c>
      <c r="E6042" s="10">
        <v>1</v>
      </c>
      <c r="F6042" s="10">
        <v>0</v>
      </c>
      <c r="G6042" s="10">
        <v>0</v>
      </c>
      <c r="H6042" s="10">
        <v>1</v>
      </c>
      <c r="I6042" s="10">
        <v>1</v>
      </c>
      <c r="J6042" s="16">
        <v>2</v>
      </c>
    </row>
    <row r="6043" spans="1:10" x14ac:dyDescent="0.25">
      <c r="A6043" s="18">
        <v>54</v>
      </c>
      <c r="B6043" s="10" t="s">
        <v>2100</v>
      </c>
      <c r="C6043" s="10" t="s">
        <v>2532</v>
      </c>
      <c r="D6043" s="10">
        <v>2064</v>
      </c>
      <c r="E6043" s="10">
        <v>1</v>
      </c>
      <c r="F6043" s="10">
        <v>0</v>
      </c>
      <c r="G6043" s="10">
        <v>0</v>
      </c>
      <c r="H6043" s="10">
        <v>0</v>
      </c>
      <c r="I6043" s="10">
        <v>0</v>
      </c>
      <c r="J6043" s="16">
        <v>3</v>
      </c>
    </row>
    <row r="6044" spans="1:10" x14ac:dyDescent="0.25">
      <c r="A6044" s="18">
        <v>54</v>
      </c>
      <c r="B6044" s="10" t="s">
        <v>2100</v>
      </c>
      <c r="C6044" s="10" t="s">
        <v>2532</v>
      </c>
      <c r="D6044" s="10">
        <v>2064</v>
      </c>
      <c r="E6044" s="10">
        <v>1</v>
      </c>
      <c r="F6044" s="10">
        <v>0</v>
      </c>
      <c r="G6044" s="10">
        <v>0</v>
      </c>
      <c r="H6044" s="10">
        <v>1</v>
      </c>
      <c r="I6044" s="10">
        <v>1</v>
      </c>
      <c r="J6044" s="16">
        <v>3</v>
      </c>
    </row>
    <row r="6045" spans="1:10" x14ac:dyDescent="0.25">
      <c r="A6045" s="18">
        <v>54</v>
      </c>
      <c r="B6045" s="16" t="s">
        <v>1301</v>
      </c>
      <c r="C6045" s="16" t="s">
        <v>7564</v>
      </c>
      <c r="D6045" s="16">
        <v>2064</v>
      </c>
      <c r="E6045" s="16">
        <v>1</v>
      </c>
      <c r="F6045" s="16">
        <v>0</v>
      </c>
      <c r="G6045" s="16">
        <v>0</v>
      </c>
      <c r="H6045" s="16">
        <v>0</v>
      </c>
      <c r="I6045" s="16">
        <v>0</v>
      </c>
      <c r="J6045" s="16">
        <v>2</v>
      </c>
    </row>
    <row r="6046" spans="1:10" x14ac:dyDescent="0.25">
      <c r="A6046" s="18">
        <v>169</v>
      </c>
      <c r="B6046" s="16" t="s">
        <v>2399</v>
      </c>
      <c r="C6046" s="16" t="s">
        <v>7239</v>
      </c>
      <c r="D6046" s="10">
        <v>2065</v>
      </c>
      <c r="E6046" s="16">
        <v>1</v>
      </c>
      <c r="F6046" s="16">
        <v>0</v>
      </c>
      <c r="G6046" s="16">
        <v>0</v>
      </c>
      <c r="H6046" s="16">
        <v>1</v>
      </c>
      <c r="I6046" s="16">
        <v>0</v>
      </c>
      <c r="J6046" s="16">
        <v>7</v>
      </c>
    </row>
    <row r="6047" spans="1:10" x14ac:dyDescent="0.25">
      <c r="A6047" s="18">
        <v>176</v>
      </c>
      <c r="B6047" s="16" t="s">
        <v>5140</v>
      </c>
      <c r="C6047" s="16" t="s">
        <v>5130</v>
      </c>
      <c r="D6047" s="10">
        <v>2066</v>
      </c>
      <c r="E6047" s="16">
        <v>1</v>
      </c>
      <c r="F6047" s="16">
        <v>0</v>
      </c>
      <c r="G6047" s="16">
        <v>0</v>
      </c>
      <c r="H6047" s="16">
        <v>0</v>
      </c>
      <c r="I6047" s="16">
        <v>0</v>
      </c>
      <c r="J6047" s="16">
        <v>0</v>
      </c>
    </row>
    <row r="6048" spans="1:10" x14ac:dyDescent="0.25">
      <c r="A6048" s="18">
        <v>176</v>
      </c>
      <c r="B6048" s="16" t="s">
        <v>5140</v>
      </c>
      <c r="C6048" s="16" t="s">
        <v>5130</v>
      </c>
      <c r="D6048" s="10">
        <v>2066</v>
      </c>
      <c r="E6048" s="16">
        <v>1</v>
      </c>
      <c r="F6048" s="16">
        <v>0</v>
      </c>
      <c r="G6048" s="16">
        <v>0</v>
      </c>
      <c r="H6048" s="16">
        <v>0</v>
      </c>
      <c r="I6048" s="16">
        <v>1</v>
      </c>
      <c r="J6048" s="16">
        <v>0</v>
      </c>
    </row>
    <row r="6049" spans="1:10" x14ac:dyDescent="0.25">
      <c r="A6049" s="18">
        <v>71</v>
      </c>
      <c r="B6049" s="16" t="s">
        <v>4484</v>
      </c>
      <c r="C6049" s="16" t="s">
        <v>4485</v>
      </c>
      <c r="D6049" s="10">
        <v>2067</v>
      </c>
      <c r="E6049" s="16">
        <v>1</v>
      </c>
      <c r="F6049" s="16">
        <v>1</v>
      </c>
      <c r="G6049" s="16">
        <v>0</v>
      </c>
      <c r="H6049" s="16">
        <v>0</v>
      </c>
      <c r="I6049" s="16">
        <v>0</v>
      </c>
      <c r="J6049" s="16">
        <v>0</v>
      </c>
    </row>
    <row r="6050" spans="1:10" x14ac:dyDescent="0.25">
      <c r="A6050" s="18">
        <v>71</v>
      </c>
      <c r="B6050" s="16" t="s">
        <v>4484</v>
      </c>
      <c r="C6050" s="16" t="s">
        <v>4485</v>
      </c>
      <c r="D6050" s="16">
        <v>2067</v>
      </c>
      <c r="E6050" s="16">
        <v>1</v>
      </c>
      <c r="F6050" s="16">
        <v>1</v>
      </c>
      <c r="G6050" s="16">
        <v>0</v>
      </c>
      <c r="H6050" s="16">
        <v>0</v>
      </c>
      <c r="I6050" s="16">
        <v>1</v>
      </c>
      <c r="J6050" s="16">
        <v>0</v>
      </c>
    </row>
    <row r="6051" spans="1:10" x14ac:dyDescent="0.25">
      <c r="A6051" s="18">
        <v>71</v>
      </c>
      <c r="B6051" s="16" t="s">
        <v>4418</v>
      </c>
      <c r="C6051" s="16" t="s">
        <v>4485</v>
      </c>
      <c r="D6051" s="16">
        <v>2067</v>
      </c>
      <c r="E6051" s="16">
        <v>1</v>
      </c>
      <c r="F6051" s="16">
        <v>1</v>
      </c>
      <c r="G6051" s="16">
        <v>0</v>
      </c>
      <c r="H6051" s="16">
        <v>0</v>
      </c>
      <c r="I6051" s="16">
        <v>1</v>
      </c>
      <c r="J6051" s="16">
        <v>1</v>
      </c>
    </row>
    <row r="6052" spans="1:10" x14ac:dyDescent="0.25">
      <c r="A6052" s="18">
        <v>71</v>
      </c>
      <c r="B6052" s="10" t="s">
        <v>2746</v>
      </c>
      <c r="C6052" s="10" t="s">
        <v>4485</v>
      </c>
      <c r="D6052" s="10">
        <v>2067</v>
      </c>
      <c r="E6052" s="10">
        <v>1</v>
      </c>
      <c r="F6052" s="10">
        <v>1</v>
      </c>
      <c r="G6052" s="10">
        <v>0</v>
      </c>
      <c r="H6052" s="10">
        <v>0</v>
      </c>
      <c r="I6052" s="10">
        <v>1</v>
      </c>
      <c r="J6052" s="16">
        <v>2</v>
      </c>
    </row>
    <row r="6053" spans="1:10" x14ac:dyDescent="0.25">
      <c r="A6053" s="18">
        <v>71</v>
      </c>
      <c r="B6053" s="10" t="s">
        <v>2746</v>
      </c>
      <c r="C6053" s="10" t="s">
        <v>4485</v>
      </c>
      <c r="D6053" s="10">
        <v>2067</v>
      </c>
      <c r="E6053" s="10">
        <v>1</v>
      </c>
      <c r="F6053" s="10">
        <v>1</v>
      </c>
      <c r="G6053" s="10">
        <v>0</v>
      </c>
      <c r="H6053" s="10">
        <v>0</v>
      </c>
      <c r="I6053" s="10">
        <v>0</v>
      </c>
      <c r="J6053" s="16">
        <v>3</v>
      </c>
    </row>
    <row r="6054" spans="1:10" x14ac:dyDescent="0.25">
      <c r="A6054" s="18">
        <v>71</v>
      </c>
      <c r="B6054" s="10" t="s">
        <v>2746</v>
      </c>
      <c r="C6054" s="10" t="s">
        <v>4485</v>
      </c>
      <c r="D6054" s="10">
        <v>2067</v>
      </c>
      <c r="E6054" s="10">
        <v>1</v>
      </c>
      <c r="F6054" s="10">
        <v>1</v>
      </c>
      <c r="G6054" s="10">
        <v>0</v>
      </c>
      <c r="H6054" s="10">
        <v>0</v>
      </c>
      <c r="I6054" s="10">
        <v>1</v>
      </c>
      <c r="J6054" s="16">
        <v>3</v>
      </c>
    </row>
    <row r="6055" spans="1:10" x14ac:dyDescent="0.25">
      <c r="A6055" s="18">
        <v>71</v>
      </c>
      <c r="B6055" s="16" t="s">
        <v>5777</v>
      </c>
      <c r="C6055" s="16" t="s">
        <v>5778</v>
      </c>
      <c r="D6055" s="16">
        <v>2067</v>
      </c>
      <c r="E6055" s="16">
        <v>1</v>
      </c>
      <c r="F6055" s="16">
        <v>1</v>
      </c>
      <c r="G6055" s="16">
        <v>0</v>
      </c>
      <c r="H6055" s="16">
        <v>0</v>
      </c>
      <c r="I6055" s="16">
        <v>0</v>
      </c>
      <c r="J6055" s="16">
        <v>1</v>
      </c>
    </row>
    <row r="6056" spans="1:10" x14ac:dyDescent="0.25">
      <c r="A6056" s="18">
        <v>71</v>
      </c>
      <c r="B6056" s="16" t="s">
        <v>7133</v>
      </c>
      <c r="C6056" s="16" t="s">
        <v>5778</v>
      </c>
      <c r="D6056" s="16">
        <v>2067</v>
      </c>
      <c r="E6056" s="16">
        <v>1</v>
      </c>
      <c r="F6056" s="16">
        <v>1</v>
      </c>
      <c r="G6056" s="16">
        <v>0</v>
      </c>
      <c r="H6056" s="16">
        <v>0</v>
      </c>
      <c r="I6056" s="16">
        <v>0</v>
      </c>
      <c r="J6056" s="16">
        <v>2</v>
      </c>
    </row>
    <row r="6057" spans="1:10" x14ac:dyDescent="0.25">
      <c r="A6057" s="18">
        <v>144</v>
      </c>
      <c r="B6057" s="16" t="s">
        <v>4995</v>
      </c>
      <c r="C6057" s="16" t="s">
        <v>4729</v>
      </c>
      <c r="D6057" s="10">
        <v>2068</v>
      </c>
      <c r="E6057" s="16">
        <v>1</v>
      </c>
      <c r="F6057" s="16">
        <v>0</v>
      </c>
      <c r="G6057" s="16">
        <v>1</v>
      </c>
      <c r="H6057" s="16">
        <v>1</v>
      </c>
      <c r="I6057" s="16">
        <v>0</v>
      </c>
      <c r="J6057" s="16">
        <v>0</v>
      </c>
    </row>
    <row r="6058" spans="1:10" x14ac:dyDescent="0.25">
      <c r="A6058" s="18">
        <v>101</v>
      </c>
      <c r="B6058" s="10" t="s">
        <v>8220</v>
      </c>
      <c r="C6058" s="10" t="s">
        <v>5349</v>
      </c>
      <c r="D6058" s="10">
        <v>2069</v>
      </c>
      <c r="E6058" s="10">
        <v>1</v>
      </c>
      <c r="F6058" s="10">
        <v>6</v>
      </c>
      <c r="G6058" s="10">
        <v>0</v>
      </c>
      <c r="H6058" s="10">
        <v>1</v>
      </c>
      <c r="I6058" s="10">
        <v>1</v>
      </c>
      <c r="J6058" s="16">
        <v>3</v>
      </c>
    </row>
    <row r="6059" spans="1:10" x14ac:dyDescent="0.25">
      <c r="A6059" s="18">
        <v>101</v>
      </c>
      <c r="B6059" s="16" t="s">
        <v>5347</v>
      </c>
      <c r="C6059" s="16" t="s">
        <v>5349</v>
      </c>
      <c r="D6059" s="10">
        <v>2069</v>
      </c>
      <c r="E6059" s="16">
        <v>1</v>
      </c>
      <c r="F6059" s="16">
        <v>6</v>
      </c>
      <c r="G6059" s="16">
        <v>0</v>
      </c>
      <c r="H6059" s="16">
        <v>1</v>
      </c>
      <c r="I6059" s="16">
        <v>1</v>
      </c>
      <c r="J6059" s="16">
        <v>1</v>
      </c>
    </row>
    <row r="6060" spans="1:10" x14ac:dyDescent="0.25">
      <c r="A6060" s="18">
        <v>47</v>
      </c>
      <c r="B6060" s="16" t="s">
        <v>8661</v>
      </c>
      <c r="C6060" s="16" t="s">
        <v>8662</v>
      </c>
      <c r="D6060" s="10">
        <v>2070</v>
      </c>
      <c r="E6060" s="10">
        <v>1</v>
      </c>
      <c r="F6060" s="16">
        <v>1</v>
      </c>
      <c r="G6060" s="16">
        <v>0</v>
      </c>
      <c r="H6060" s="16">
        <v>0</v>
      </c>
      <c r="I6060" s="10">
        <v>0</v>
      </c>
      <c r="J6060" s="16">
        <v>5</v>
      </c>
    </row>
    <row r="6061" spans="1:10" x14ac:dyDescent="0.25">
      <c r="A6061" s="18">
        <v>47</v>
      </c>
      <c r="B6061" s="16" t="s">
        <v>8661</v>
      </c>
      <c r="C6061" s="16" t="s">
        <v>8662</v>
      </c>
      <c r="D6061" s="10">
        <v>2070</v>
      </c>
      <c r="E6061" s="10">
        <v>1</v>
      </c>
      <c r="F6061" s="16">
        <v>1</v>
      </c>
      <c r="G6061" s="16">
        <v>0</v>
      </c>
      <c r="H6061" s="16">
        <v>0</v>
      </c>
      <c r="I6061" s="10">
        <v>1</v>
      </c>
      <c r="J6061" s="16">
        <v>5</v>
      </c>
    </row>
    <row r="6062" spans="1:10" x14ac:dyDescent="0.25">
      <c r="A6062" s="18">
        <v>24</v>
      </c>
      <c r="B6062" s="16" t="s">
        <v>4934</v>
      </c>
      <c r="C6062" s="16" t="s">
        <v>4935</v>
      </c>
      <c r="D6062" s="10">
        <v>2071</v>
      </c>
      <c r="E6062" s="16">
        <v>0</v>
      </c>
      <c r="F6062" s="16">
        <v>0</v>
      </c>
      <c r="G6062" s="16">
        <v>0</v>
      </c>
      <c r="H6062" s="16">
        <v>0</v>
      </c>
      <c r="I6062" s="16">
        <v>0</v>
      </c>
      <c r="J6062" s="16">
        <v>1</v>
      </c>
    </row>
    <row r="6063" spans="1:10" x14ac:dyDescent="0.25">
      <c r="A6063" s="18">
        <v>24</v>
      </c>
      <c r="B6063" s="16" t="s">
        <v>4934</v>
      </c>
      <c r="C6063" s="16" t="s">
        <v>4935</v>
      </c>
      <c r="D6063" s="10">
        <v>2071</v>
      </c>
      <c r="E6063" s="16">
        <v>0</v>
      </c>
      <c r="F6063" s="16">
        <v>0</v>
      </c>
      <c r="G6063" s="16">
        <v>0</v>
      </c>
      <c r="H6063" s="16">
        <v>0</v>
      </c>
      <c r="I6063" s="16">
        <v>1</v>
      </c>
      <c r="J6063" s="16">
        <v>1</v>
      </c>
    </row>
    <row r="6064" spans="1:10" x14ac:dyDescent="0.25">
      <c r="A6064" s="18">
        <v>24</v>
      </c>
      <c r="B6064" s="16" t="s">
        <v>5221</v>
      </c>
      <c r="C6064" s="16" t="s">
        <v>5409</v>
      </c>
      <c r="D6064" s="10">
        <v>2071</v>
      </c>
      <c r="E6064" s="16">
        <v>0</v>
      </c>
      <c r="F6064" s="16">
        <v>0</v>
      </c>
      <c r="G6064" s="16">
        <v>0</v>
      </c>
      <c r="H6064" s="16">
        <v>0</v>
      </c>
      <c r="I6064" s="10">
        <v>0</v>
      </c>
      <c r="J6064" s="16">
        <v>3</v>
      </c>
    </row>
    <row r="6065" spans="1:10" x14ac:dyDescent="0.25">
      <c r="A6065" s="18">
        <v>24</v>
      </c>
      <c r="B6065" s="16" t="s">
        <v>5221</v>
      </c>
      <c r="C6065" s="16" t="s">
        <v>5409</v>
      </c>
      <c r="D6065" s="10">
        <v>2071</v>
      </c>
      <c r="E6065" s="16">
        <v>0</v>
      </c>
      <c r="F6065" s="16">
        <v>0</v>
      </c>
      <c r="G6065" s="16">
        <v>0</v>
      </c>
      <c r="H6065" s="16">
        <v>0</v>
      </c>
      <c r="I6065" s="16">
        <v>1</v>
      </c>
      <c r="J6065" s="16">
        <v>3</v>
      </c>
    </row>
    <row r="6066" spans="1:10" x14ac:dyDescent="0.25">
      <c r="A6066" s="18">
        <v>159</v>
      </c>
      <c r="B6066" s="10" t="s">
        <v>2279</v>
      </c>
      <c r="C6066" s="10" t="s">
        <v>2392</v>
      </c>
      <c r="D6066" s="10">
        <v>2072</v>
      </c>
      <c r="E6066" s="10">
        <v>1</v>
      </c>
      <c r="F6066" s="10">
        <v>0</v>
      </c>
      <c r="G6066" s="10">
        <v>0</v>
      </c>
      <c r="H6066" s="10">
        <v>1</v>
      </c>
      <c r="I6066" s="10">
        <v>1</v>
      </c>
      <c r="J6066" s="16">
        <v>2</v>
      </c>
    </row>
    <row r="6067" spans="1:10" x14ac:dyDescent="0.25">
      <c r="A6067" s="18">
        <v>159</v>
      </c>
      <c r="B6067" s="16" t="s">
        <v>2391</v>
      </c>
      <c r="C6067" s="16" t="s">
        <v>2393</v>
      </c>
      <c r="D6067" s="10">
        <v>2072</v>
      </c>
      <c r="E6067" s="16">
        <v>1</v>
      </c>
      <c r="F6067" s="16">
        <v>0</v>
      </c>
      <c r="G6067" s="16">
        <v>0</v>
      </c>
      <c r="H6067" s="16">
        <v>0</v>
      </c>
      <c r="I6067" s="16">
        <v>0</v>
      </c>
      <c r="J6067" s="16">
        <v>2</v>
      </c>
    </row>
    <row r="6068" spans="1:10" x14ac:dyDescent="0.25">
      <c r="A6068" s="18">
        <v>162</v>
      </c>
      <c r="B6068" s="10" t="s">
        <v>8248</v>
      </c>
      <c r="C6068" s="10" t="s">
        <v>8249</v>
      </c>
      <c r="D6068" s="10">
        <v>2073</v>
      </c>
      <c r="E6068" s="10">
        <v>1</v>
      </c>
      <c r="F6068" s="10">
        <v>1</v>
      </c>
      <c r="G6068" s="10">
        <v>1</v>
      </c>
      <c r="H6068" s="16">
        <v>0</v>
      </c>
      <c r="I6068" s="10">
        <v>0</v>
      </c>
      <c r="J6068" s="16">
        <v>3</v>
      </c>
    </row>
    <row r="6069" spans="1:10" x14ac:dyDescent="0.25">
      <c r="A6069" s="18">
        <v>162</v>
      </c>
      <c r="B6069" s="10" t="s">
        <v>8248</v>
      </c>
      <c r="C6069" s="10" t="s">
        <v>8249</v>
      </c>
      <c r="D6069" s="10">
        <v>2073</v>
      </c>
      <c r="E6069" s="10">
        <v>1</v>
      </c>
      <c r="F6069" s="10">
        <v>1</v>
      </c>
      <c r="G6069" s="10">
        <v>1</v>
      </c>
      <c r="H6069" s="16">
        <v>1</v>
      </c>
      <c r="I6069" s="10">
        <v>1</v>
      </c>
      <c r="J6069" s="16">
        <v>3</v>
      </c>
    </row>
    <row r="6070" spans="1:10" x14ac:dyDescent="0.25">
      <c r="A6070" s="18">
        <v>128</v>
      </c>
      <c r="B6070" s="16" t="s">
        <v>599</v>
      </c>
      <c r="C6070" s="16" t="s">
        <v>1193</v>
      </c>
      <c r="D6070" s="10">
        <v>2074</v>
      </c>
      <c r="E6070" s="10">
        <v>1</v>
      </c>
      <c r="F6070" s="16">
        <v>1</v>
      </c>
      <c r="G6070" s="16">
        <v>0</v>
      </c>
      <c r="H6070" s="16">
        <v>0</v>
      </c>
      <c r="I6070" s="10">
        <v>0</v>
      </c>
      <c r="J6070" s="16">
        <v>4</v>
      </c>
    </row>
    <row r="6071" spans="1:10" x14ac:dyDescent="0.25">
      <c r="A6071" s="18">
        <v>128</v>
      </c>
      <c r="B6071" s="16" t="s">
        <v>599</v>
      </c>
      <c r="C6071" s="16" t="s">
        <v>1193</v>
      </c>
      <c r="D6071" s="10">
        <v>2074</v>
      </c>
      <c r="E6071" s="10">
        <v>1</v>
      </c>
      <c r="F6071" s="16">
        <v>1</v>
      </c>
      <c r="G6071" s="16">
        <v>0</v>
      </c>
      <c r="H6071" s="16">
        <v>1</v>
      </c>
      <c r="I6071" s="10">
        <v>1</v>
      </c>
      <c r="J6071" s="16">
        <v>4</v>
      </c>
    </row>
    <row r="6072" spans="1:10" x14ac:dyDescent="0.25">
      <c r="A6072" s="18">
        <v>9</v>
      </c>
      <c r="B6072" s="16" t="s">
        <v>4767</v>
      </c>
      <c r="C6072" s="16" t="s">
        <v>4768</v>
      </c>
      <c r="D6072" s="10">
        <v>2075</v>
      </c>
      <c r="E6072" s="16">
        <v>0</v>
      </c>
      <c r="F6072" s="16">
        <v>1</v>
      </c>
      <c r="G6072" s="16">
        <v>1</v>
      </c>
      <c r="H6072" s="16">
        <v>0</v>
      </c>
      <c r="I6072" s="16">
        <v>0</v>
      </c>
      <c r="J6072" s="16">
        <v>6</v>
      </c>
    </row>
    <row r="6073" spans="1:10" x14ac:dyDescent="0.25">
      <c r="A6073" s="18">
        <v>9</v>
      </c>
      <c r="B6073" s="16" t="s">
        <v>4767</v>
      </c>
      <c r="C6073" s="16" t="s">
        <v>4768</v>
      </c>
      <c r="D6073" s="10">
        <v>2075</v>
      </c>
      <c r="E6073" s="16">
        <v>0</v>
      </c>
      <c r="F6073" s="16">
        <v>1</v>
      </c>
      <c r="G6073" s="16">
        <v>1</v>
      </c>
      <c r="H6073" s="16">
        <v>1</v>
      </c>
      <c r="I6073" s="16">
        <v>1</v>
      </c>
      <c r="J6073" s="16">
        <v>6</v>
      </c>
    </row>
    <row r="6074" spans="1:10" x14ac:dyDescent="0.25">
      <c r="A6074" s="16">
        <v>35</v>
      </c>
      <c r="B6074" s="16" t="s">
        <v>4870</v>
      </c>
      <c r="C6074" s="16" t="s">
        <v>4871</v>
      </c>
      <c r="D6074" s="10">
        <v>2076</v>
      </c>
      <c r="E6074" s="16">
        <v>0</v>
      </c>
      <c r="F6074" s="16">
        <v>1</v>
      </c>
      <c r="G6074" s="16">
        <v>0</v>
      </c>
      <c r="H6074" s="16">
        <v>0</v>
      </c>
      <c r="I6074" s="16">
        <v>1</v>
      </c>
      <c r="J6074" s="16">
        <v>0</v>
      </c>
    </row>
    <row r="6075" spans="1:10" x14ac:dyDescent="0.25">
      <c r="A6075" s="16">
        <v>35</v>
      </c>
      <c r="B6075" s="16" t="s">
        <v>6264</v>
      </c>
      <c r="C6075" s="16" t="s">
        <v>4871</v>
      </c>
      <c r="D6075" s="16">
        <v>2076</v>
      </c>
      <c r="E6075" s="16">
        <v>0</v>
      </c>
      <c r="F6075" s="16">
        <v>1</v>
      </c>
      <c r="G6075" s="16">
        <v>0</v>
      </c>
      <c r="H6075" s="16">
        <v>0</v>
      </c>
      <c r="I6075" s="16">
        <v>0</v>
      </c>
      <c r="J6075" s="16">
        <v>2</v>
      </c>
    </row>
    <row r="6076" spans="1:10" x14ac:dyDescent="0.25">
      <c r="A6076" s="16">
        <v>35</v>
      </c>
      <c r="B6076" s="16" t="s">
        <v>4870</v>
      </c>
      <c r="C6076" s="16" t="s">
        <v>4871</v>
      </c>
      <c r="D6076" s="16">
        <v>2076</v>
      </c>
      <c r="E6076" s="16">
        <v>0</v>
      </c>
      <c r="F6076" s="16">
        <v>4</v>
      </c>
      <c r="G6076" s="16">
        <v>0</v>
      </c>
      <c r="H6076" s="16">
        <v>0</v>
      </c>
      <c r="I6076" s="16">
        <v>1</v>
      </c>
      <c r="J6076" s="16">
        <v>2</v>
      </c>
    </row>
    <row r="6077" spans="1:10" x14ac:dyDescent="0.25">
      <c r="A6077" s="16">
        <v>35</v>
      </c>
      <c r="B6077" s="16" t="s">
        <v>6264</v>
      </c>
      <c r="C6077" s="16" t="s">
        <v>4871</v>
      </c>
      <c r="D6077" s="16">
        <v>2076</v>
      </c>
      <c r="E6077" s="16">
        <v>0</v>
      </c>
      <c r="F6077" s="16">
        <v>1</v>
      </c>
      <c r="G6077" s="16">
        <v>0</v>
      </c>
      <c r="H6077" s="16">
        <v>0</v>
      </c>
      <c r="I6077" s="16">
        <v>0</v>
      </c>
      <c r="J6077" s="16">
        <v>6</v>
      </c>
    </row>
    <row r="6078" spans="1:10" x14ac:dyDescent="0.25">
      <c r="A6078" s="16">
        <v>35</v>
      </c>
      <c r="B6078" s="16" t="s">
        <v>6264</v>
      </c>
      <c r="C6078" s="16" t="s">
        <v>4871</v>
      </c>
      <c r="D6078" s="16">
        <v>2076</v>
      </c>
      <c r="E6078" s="16">
        <v>0</v>
      </c>
      <c r="F6078" s="16">
        <v>1</v>
      </c>
      <c r="G6078" s="16">
        <v>0</v>
      </c>
      <c r="H6078" s="16">
        <v>0</v>
      </c>
      <c r="I6078" s="16">
        <v>1</v>
      </c>
      <c r="J6078" s="16">
        <v>6</v>
      </c>
    </row>
    <row r="6079" spans="1:10" x14ac:dyDescent="0.25">
      <c r="A6079" s="16">
        <v>35</v>
      </c>
      <c r="B6079" s="16" t="s">
        <v>1948</v>
      </c>
      <c r="C6079" s="16" t="s">
        <v>1949</v>
      </c>
      <c r="D6079" s="16">
        <v>2076</v>
      </c>
      <c r="E6079" s="10">
        <v>0</v>
      </c>
      <c r="F6079" s="16">
        <v>1</v>
      </c>
      <c r="G6079" s="16">
        <v>0</v>
      </c>
      <c r="H6079" s="16">
        <v>0</v>
      </c>
      <c r="I6079" s="10">
        <v>0</v>
      </c>
      <c r="J6079" s="16">
        <v>4</v>
      </c>
    </row>
    <row r="6080" spans="1:10" x14ac:dyDescent="0.25">
      <c r="A6080" s="18">
        <v>35</v>
      </c>
      <c r="B6080" s="16" t="s">
        <v>6264</v>
      </c>
      <c r="C6080" s="16" t="s">
        <v>6265</v>
      </c>
      <c r="D6080" s="16">
        <v>2076</v>
      </c>
      <c r="E6080" s="16">
        <v>0</v>
      </c>
      <c r="F6080" s="16">
        <v>1</v>
      </c>
      <c r="G6080" s="16">
        <v>0</v>
      </c>
      <c r="H6080" s="16">
        <v>0</v>
      </c>
      <c r="I6080" s="16">
        <v>0</v>
      </c>
      <c r="J6080" s="16">
        <v>0</v>
      </c>
    </row>
    <row r="6081" spans="1:10" x14ac:dyDescent="0.25">
      <c r="A6081" s="16">
        <v>35</v>
      </c>
      <c r="B6081" s="16" t="s">
        <v>6264</v>
      </c>
      <c r="C6081" s="16" t="s">
        <v>6265</v>
      </c>
      <c r="D6081" s="16">
        <v>2076</v>
      </c>
      <c r="E6081" s="16">
        <v>0</v>
      </c>
      <c r="F6081" s="16">
        <v>1</v>
      </c>
      <c r="G6081" s="16">
        <v>0</v>
      </c>
      <c r="H6081" s="16">
        <v>0</v>
      </c>
      <c r="I6081" s="16">
        <v>1</v>
      </c>
      <c r="J6081" s="16">
        <v>4</v>
      </c>
    </row>
    <row r="6082" spans="1:10" x14ac:dyDescent="0.25">
      <c r="A6082" s="18">
        <v>142</v>
      </c>
      <c r="B6082" s="16" t="s">
        <v>5580</v>
      </c>
      <c r="C6082" s="16" t="s">
        <v>5581</v>
      </c>
      <c r="D6082" s="16">
        <v>2077</v>
      </c>
      <c r="E6082" s="10">
        <v>1</v>
      </c>
      <c r="F6082" s="16">
        <v>0</v>
      </c>
      <c r="G6082" s="16">
        <v>0</v>
      </c>
      <c r="H6082" s="16">
        <v>0</v>
      </c>
      <c r="I6082" s="10">
        <v>1</v>
      </c>
      <c r="J6082" s="16">
        <v>1</v>
      </c>
    </row>
    <row r="6083" spans="1:10" x14ac:dyDescent="0.25">
      <c r="A6083" s="18">
        <v>142</v>
      </c>
      <c r="B6083" s="10" t="s">
        <v>2251</v>
      </c>
      <c r="C6083" s="10" t="s">
        <v>2252</v>
      </c>
      <c r="D6083" s="10">
        <v>2077</v>
      </c>
      <c r="E6083" s="10">
        <v>1</v>
      </c>
      <c r="F6083" s="10">
        <v>0</v>
      </c>
      <c r="G6083" s="10">
        <v>0</v>
      </c>
      <c r="H6083" s="10">
        <v>0</v>
      </c>
      <c r="I6083" s="10">
        <v>1</v>
      </c>
      <c r="J6083" s="16">
        <v>2</v>
      </c>
    </row>
    <row r="6084" spans="1:10" x14ac:dyDescent="0.25">
      <c r="A6084" s="16">
        <v>2</v>
      </c>
      <c r="B6084" s="16" t="s">
        <v>4194</v>
      </c>
      <c r="C6084" s="16" t="s">
        <v>5581</v>
      </c>
      <c r="D6084" s="16">
        <v>2078</v>
      </c>
      <c r="E6084" s="16">
        <v>1</v>
      </c>
      <c r="F6084" s="16">
        <v>1</v>
      </c>
      <c r="G6084" s="16">
        <v>1</v>
      </c>
      <c r="H6084" s="16">
        <v>1</v>
      </c>
      <c r="I6084" s="16">
        <v>0</v>
      </c>
      <c r="J6084" s="16">
        <v>1</v>
      </c>
    </row>
    <row r="6085" spans="1:10" x14ac:dyDescent="0.25">
      <c r="A6085" s="18">
        <v>142</v>
      </c>
      <c r="B6085" s="16" t="s">
        <v>4991</v>
      </c>
      <c r="C6085" s="16" t="s">
        <v>4992</v>
      </c>
      <c r="D6085" s="16">
        <v>2077</v>
      </c>
      <c r="E6085" s="16">
        <v>1</v>
      </c>
      <c r="F6085" s="16">
        <v>0</v>
      </c>
      <c r="G6085" s="16">
        <v>0</v>
      </c>
      <c r="H6085" s="16">
        <v>0</v>
      </c>
      <c r="I6085" s="16">
        <v>0</v>
      </c>
      <c r="J6085" s="16">
        <v>0</v>
      </c>
    </row>
    <row r="6086" spans="1:10" x14ac:dyDescent="0.25">
      <c r="A6086" s="18">
        <v>142</v>
      </c>
      <c r="B6086" s="16" t="s">
        <v>4991</v>
      </c>
      <c r="C6086" s="16" t="s">
        <v>4992</v>
      </c>
      <c r="D6086" s="16">
        <v>2077</v>
      </c>
      <c r="E6086" s="16">
        <v>1</v>
      </c>
      <c r="F6086" s="16">
        <v>0</v>
      </c>
      <c r="G6086" s="16">
        <v>0</v>
      </c>
      <c r="H6086" s="16">
        <v>0</v>
      </c>
      <c r="I6086" s="16">
        <v>1</v>
      </c>
      <c r="J6086" s="16">
        <v>0</v>
      </c>
    </row>
    <row r="6087" spans="1:10" x14ac:dyDescent="0.25">
      <c r="A6087" s="18">
        <v>142</v>
      </c>
      <c r="B6087" s="16" t="s">
        <v>6292</v>
      </c>
      <c r="C6087" s="16" t="s">
        <v>2760</v>
      </c>
      <c r="D6087" s="16">
        <v>2077</v>
      </c>
      <c r="E6087" s="16">
        <v>1</v>
      </c>
      <c r="F6087" s="16">
        <v>0</v>
      </c>
      <c r="G6087" s="16">
        <v>0</v>
      </c>
      <c r="H6087" s="16">
        <v>0</v>
      </c>
      <c r="I6087" s="16">
        <v>0</v>
      </c>
      <c r="J6087" s="16">
        <v>1</v>
      </c>
    </row>
    <row r="6088" spans="1:10" x14ac:dyDescent="0.25">
      <c r="A6088" s="18">
        <v>142</v>
      </c>
      <c r="B6088" s="16" t="s">
        <v>2759</v>
      </c>
      <c r="C6088" s="16" t="s">
        <v>2760</v>
      </c>
      <c r="D6088" s="16">
        <v>2077</v>
      </c>
      <c r="E6088" s="16">
        <v>1</v>
      </c>
      <c r="F6088" s="16">
        <v>0</v>
      </c>
      <c r="G6088" s="16">
        <v>0</v>
      </c>
      <c r="H6088" s="16">
        <v>0</v>
      </c>
      <c r="I6088" s="16">
        <v>0</v>
      </c>
      <c r="J6088" s="16">
        <v>2</v>
      </c>
    </row>
    <row r="6089" spans="1:10" x14ac:dyDescent="0.25">
      <c r="A6089" s="18">
        <v>142</v>
      </c>
      <c r="B6089" s="10" t="s">
        <v>2759</v>
      </c>
      <c r="C6089" s="10" t="s">
        <v>2760</v>
      </c>
      <c r="D6089" s="10">
        <v>2077</v>
      </c>
      <c r="E6089" s="10">
        <v>1</v>
      </c>
      <c r="F6089" s="10">
        <v>0</v>
      </c>
      <c r="G6089" s="10">
        <v>0</v>
      </c>
      <c r="H6089" s="16">
        <v>0</v>
      </c>
      <c r="I6089" s="10">
        <v>0</v>
      </c>
      <c r="J6089" s="16">
        <v>3</v>
      </c>
    </row>
    <row r="6090" spans="1:10" x14ac:dyDescent="0.25">
      <c r="A6090" s="18">
        <v>142</v>
      </c>
      <c r="B6090" s="10" t="s">
        <v>2759</v>
      </c>
      <c r="C6090" s="10" t="s">
        <v>2760</v>
      </c>
      <c r="D6090" s="10">
        <v>2077</v>
      </c>
      <c r="E6090" s="10">
        <v>1</v>
      </c>
      <c r="F6090" s="10">
        <v>0</v>
      </c>
      <c r="G6090" s="10">
        <v>0</v>
      </c>
      <c r="H6090" s="16">
        <v>1</v>
      </c>
      <c r="I6090" s="10">
        <v>1</v>
      </c>
      <c r="J6090" s="16">
        <v>3</v>
      </c>
    </row>
    <row r="6091" spans="1:10" x14ac:dyDescent="0.25">
      <c r="A6091" s="18">
        <v>24</v>
      </c>
      <c r="B6091" s="16" t="s">
        <v>4015</v>
      </c>
      <c r="C6091" s="16" t="s">
        <v>4992</v>
      </c>
      <c r="D6091" s="16">
        <v>2079</v>
      </c>
      <c r="E6091" s="16">
        <v>1</v>
      </c>
      <c r="F6091" s="16">
        <v>6</v>
      </c>
      <c r="G6091" s="16">
        <v>0</v>
      </c>
      <c r="H6091" s="16">
        <v>1</v>
      </c>
      <c r="I6091" s="16">
        <v>1</v>
      </c>
      <c r="J6091" s="16">
        <v>1</v>
      </c>
    </row>
    <row r="6092" spans="1:10" x14ac:dyDescent="0.25">
      <c r="A6092" s="18">
        <v>153</v>
      </c>
      <c r="B6092" s="10" t="s">
        <v>1844</v>
      </c>
      <c r="C6092" s="10" t="s">
        <v>2043</v>
      </c>
      <c r="D6092" s="10">
        <v>2080</v>
      </c>
      <c r="E6092" s="10">
        <v>1</v>
      </c>
      <c r="F6092" s="10">
        <v>5</v>
      </c>
      <c r="G6092" s="10">
        <v>0</v>
      </c>
      <c r="H6092" s="10">
        <v>1</v>
      </c>
      <c r="I6092" s="10">
        <v>1</v>
      </c>
      <c r="J6092" s="16">
        <v>2</v>
      </c>
    </row>
    <row r="6093" spans="1:10" x14ac:dyDescent="0.25">
      <c r="A6093" s="18">
        <v>128</v>
      </c>
      <c r="B6093" s="16" t="s">
        <v>5650</v>
      </c>
      <c r="C6093" s="16" t="s">
        <v>5414</v>
      </c>
      <c r="D6093" s="10">
        <v>2081</v>
      </c>
      <c r="E6093" s="10">
        <v>1</v>
      </c>
      <c r="F6093" s="16">
        <v>1</v>
      </c>
      <c r="G6093" s="16">
        <v>0</v>
      </c>
      <c r="H6093" s="16">
        <v>1</v>
      </c>
      <c r="I6093" s="16">
        <v>1</v>
      </c>
      <c r="J6093" s="16">
        <v>1</v>
      </c>
    </row>
    <row r="6094" spans="1:10" x14ac:dyDescent="0.25">
      <c r="A6094" s="18">
        <v>53</v>
      </c>
      <c r="B6094" s="16" t="s">
        <v>9630</v>
      </c>
      <c r="C6094" s="16" t="s">
        <v>9631</v>
      </c>
      <c r="D6094" s="10">
        <v>2082</v>
      </c>
      <c r="E6094" s="10">
        <v>1</v>
      </c>
      <c r="F6094" s="16">
        <v>1</v>
      </c>
      <c r="G6094" s="16">
        <v>0</v>
      </c>
      <c r="H6094" s="16">
        <v>1</v>
      </c>
      <c r="I6094" s="10">
        <v>1</v>
      </c>
      <c r="J6094" s="16">
        <v>6</v>
      </c>
    </row>
    <row r="6095" spans="1:10" x14ac:dyDescent="0.25">
      <c r="A6095" s="18">
        <v>122</v>
      </c>
      <c r="B6095" s="16" t="s">
        <v>9374</v>
      </c>
      <c r="C6095" s="16" t="s">
        <v>9375</v>
      </c>
      <c r="D6095" s="10">
        <v>2083</v>
      </c>
      <c r="E6095" s="10">
        <v>1</v>
      </c>
      <c r="F6095" s="16">
        <v>1</v>
      </c>
      <c r="G6095" s="16">
        <v>0</v>
      </c>
      <c r="H6095" s="16">
        <v>0</v>
      </c>
      <c r="I6095" s="10">
        <v>0</v>
      </c>
      <c r="J6095" s="16">
        <v>5</v>
      </c>
    </row>
    <row r="6096" spans="1:10" x14ac:dyDescent="0.25">
      <c r="A6096" s="18">
        <v>122</v>
      </c>
      <c r="B6096" s="16" t="s">
        <v>9374</v>
      </c>
      <c r="C6096" s="16" t="s">
        <v>9375</v>
      </c>
      <c r="D6096" s="10">
        <v>2083</v>
      </c>
      <c r="E6096" s="10">
        <v>1</v>
      </c>
      <c r="F6096" s="16">
        <v>1</v>
      </c>
      <c r="G6096" s="16">
        <v>0</v>
      </c>
      <c r="H6096" s="16">
        <v>1</v>
      </c>
      <c r="I6096" s="10">
        <v>1</v>
      </c>
      <c r="J6096" s="16">
        <v>5</v>
      </c>
    </row>
    <row r="6097" spans="1:10" x14ac:dyDescent="0.25">
      <c r="A6097" s="18">
        <v>15</v>
      </c>
      <c r="B6097" s="16" t="s">
        <v>893</v>
      </c>
      <c r="C6097" s="16" t="s">
        <v>894</v>
      </c>
      <c r="D6097" s="10">
        <v>2084</v>
      </c>
      <c r="E6097" s="10">
        <v>1</v>
      </c>
      <c r="F6097" s="16">
        <v>0</v>
      </c>
      <c r="G6097" s="16">
        <v>0</v>
      </c>
      <c r="H6097" s="16">
        <v>1</v>
      </c>
      <c r="I6097" s="16">
        <v>0</v>
      </c>
      <c r="J6097" s="16">
        <v>6</v>
      </c>
    </row>
    <row r="6098" spans="1:10" x14ac:dyDescent="0.25">
      <c r="A6098" s="18">
        <v>183</v>
      </c>
      <c r="B6098" s="16" t="s">
        <v>4337</v>
      </c>
      <c r="C6098" s="16" t="s">
        <v>4338</v>
      </c>
      <c r="D6098" s="10">
        <v>2085</v>
      </c>
      <c r="E6098" s="16">
        <v>1</v>
      </c>
      <c r="F6098" s="16">
        <v>1</v>
      </c>
      <c r="G6098" s="16">
        <v>0</v>
      </c>
      <c r="H6098" s="16">
        <v>0</v>
      </c>
      <c r="I6098" s="16">
        <v>0</v>
      </c>
      <c r="J6098" s="16">
        <v>0</v>
      </c>
    </row>
    <row r="6099" spans="1:10" x14ac:dyDescent="0.25">
      <c r="A6099" s="18">
        <v>183</v>
      </c>
      <c r="B6099" s="16" t="s">
        <v>4337</v>
      </c>
      <c r="C6099" s="16" t="s">
        <v>4338</v>
      </c>
      <c r="D6099" s="10">
        <v>2085</v>
      </c>
      <c r="E6099" s="16">
        <v>1</v>
      </c>
      <c r="F6099" s="16">
        <v>1</v>
      </c>
      <c r="G6099" s="16">
        <v>0</v>
      </c>
      <c r="H6099" s="16">
        <v>1</v>
      </c>
      <c r="I6099" s="16">
        <v>1</v>
      </c>
      <c r="J6099" s="16">
        <v>0</v>
      </c>
    </row>
    <row r="6100" spans="1:10" x14ac:dyDescent="0.25">
      <c r="A6100" s="18">
        <v>123</v>
      </c>
      <c r="B6100" s="10" t="s">
        <v>1833</v>
      </c>
      <c r="C6100" s="10" t="s">
        <v>2646</v>
      </c>
      <c r="D6100" s="10">
        <v>2086</v>
      </c>
      <c r="E6100" s="10">
        <v>1</v>
      </c>
      <c r="F6100" s="10">
        <v>0</v>
      </c>
      <c r="G6100" s="10">
        <v>0</v>
      </c>
      <c r="H6100" s="10">
        <v>1</v>
      </c>
      <c r="I6100" s="10">
        <v>1</v>
      </c>
      <c r="J6100" s="16">
        <v>2</v>
      </c>
    </row>
    <row r="6101" spans="1:10" x14ac:dyDescent="0.25">
      <c r="A6101" s="18">
        <v>23</v>
      </c>
      <c r="B6101" s="16" t="s">
        <v>6060</v>
      </c>
      <c r="C6101" s="16" t="s">
        <v>4940</v>
      </c>
      <c r="D6101" s="10">
        <v>2087</v>
      </c>
      <c r="E6101" s="16">
        <v>0</v>
      </c>
      <c r="F6101" s="16">
        <v>0</v>
      </c>
      <c r="G6101" s="16">
        <v>0</v>
      </c>
      <c r="H6101" s="16">
        <v>0</v>
      </c>
      <c r="I6101" s="16">
        <v>0</v>
      </c>
      <c r="J6101" s="16">
        <v>4</v>
      </c>
    </row>
    <row r="6102" spans="1:10" x14ac:dyDescent="0.25">
      <c r="A6102" s="18">
        <v>23</v>
      </c>
      <c r="B6102" s="16" t="s">
        <v>6060</v>
      </c>
      <c r="C6102" s="16" t="s">
        <v>4940</v>
      </c>
      <c r="D6102" s="16">
        <v>2087</v>
      </c>
      <c r="E6102" s="16">
        <v>0</v>
      </c>
      <c r="F6102" s="16">
        <v>0</v>
      </c>
      <c r="G6102" s="16">
        <v>0</v>
      </c>
      <c r="H6102" s="16">
        <v>0</v>
      </c>
      <c r="I6102" s="16">
        <v>1</v>
      </c>
      <c r="J6102" s="16">
        <v>4</v>
      </c>
    </row>
    <row r="6103" spans="1:10" x14ac:dyDescent="0.25">
      <c r="A6103" s="18">
        <v>23</v>
      </c>
      <c r="B6103" s="16" t="s">
        <v>4518</v>
      </c>
      <c r="C6103" s="16" t="s">
        <v>4940</v>
      </c>
      <c r="D6103" s="16">
        <v>2087</v>
      </c>
      <c r="E6103" s="16">
        <v>0</v>
      </c>
      <c r="F6103" s="16">
        <v>0</v>
      </c>
      <c r="G6103" s="16">
        <v>0</v>
      </c>
      <c r="H6103" s="16">
        <v>0</v>
      </c>
      <c r="I6103" s="16">
        <v>0</v>
      </c>
      <c r="J6103" s="16">
        <v>6</v>
      </c>
    </row>
    <row r="6104" spans="1:10" x14ac:dyDescent="0.25">
      <c r="A6104" s="18">
        <v>23</v>
      </c>
      <c r="B6104" s="16" t="s">
        <v>4518</v>
      </c>
      <c r="C6104" s="16" t="s">
        <v>4940</v>
      </c>
      <c r="D6104" s="16">
        <v>2087</v>
      </c>
      <c r="E6104" s="16">
        <v>0</v>
      </c>
      <c r="F6104" s="16">
        <v>0</v>
      </c>
      <c r="G6104" s="16">
        <v>0</v>
      </c>
      <c r="H6104" s="16">
        <v>0</v>
      </c>
      <c r="I6104" s="16">
        <v>1</v>
      </c>
      <c r="J6104" s="16">
        <v>6</v>
      </c>
    </row>
    <row r="6105" spans="1:10" x14ac:dyDescent="0.25">
      <c r="A6105" s="18">
        <v>107</v>
      </c>
      <c r="B6105" s="16" t="s">
        <v>2602</v>
      </c>
      <c r="C6105" s="16" t="s">
        <v>8971</v>
      </c>
      <c r="D6105" s="16">
        <v>2088</v>
      </c>
      <c r="E6105" s="10">
        <v>1</v>
      </c>
      <c r="F6105" s="16">
        <v>1</v>
      </c>
      <c r="G6105" s="16">
        <v>0</v>
      </c>
      <c r="H6105" s="16">
        <v>1</v>
      </c>
      <c r="I6105" s="16">
        <v>0</v>
      </c>
      <c r="J6105" s="16">
        <v>5</v>
      </c>
    </row>
    <row r="6106" spans="1:10" x14ac:dyDescent="0.25">
      <c r="A6106" s="18">
        <v>50</v>
      </c>
      <c r="B6106" s="10" t="s">
        <v>1877</v>
      </c>
      <c r="C6106" s="10" t="s">
        <v>8164</v>
      </c>
      <c r="D6106" s="10">
        <v>2089</v>
      </c>
      <c r="E6106" s="10">
        <v>1</v>
      </c>
      <c r="F6106" s="10">
        <v>0</v>
      </c>
      <c r="G6106" s="10">
        <v>0</v>
      </c>
      <c r="H6106" s="10">
        <v>1</v>
      </c>
      <c r="I6106" s="10">
        <v>0</v>
      </c>
      <c r="J6106" s="16">
        <v>3</v>
      </c>
    </row>
    <row r="6107" spans="1:10" x14ac:dyDescent="0.25">
      <c r="A6107" s="18">
        <v>50</v>
      </c>
      <c r="B6107" s="16" t="s">
        <v>641</v>
      </c>
      <c r="C6107" s="16" t="s">
        <v>8971</v>
      </c>
      <c r="D6107" s="16">
        <v>2089</v>
      </c>
      <c r="E6107" s="10">
        <v>1</v>
      </c>
      <c r="F6107" s="16">
        <v>0</v>
      </c>
      <c r="G6107" s="16">
        <v>0</v>
      </c>
      <c r="H6107" s="16">
        <v>0</v>
      </c>
      <c r="I6107" s="10">
        <v>0</v>
      </c>
      <c r="J6107" s="16">
        <v>5</v>
      </c>
    </row>
    <row r="6108" spans="1:10" x14ac:dyDescent="0.25">
      <c r="A6108" s="18">
        <v>50</v>
      </c>
      <c r="B6108" s="16" t="s">
        <v>641</v>
      </c>
      <c r="C6108" s="16" t="s">
        <v>8971</v>
      </c>
      <c r="D6108" s="16">
        <v>2089</v>
      </c>
      <c r="E6108" s="10">
        <v>1</v>
      </c>
      <c r="F6108" s="16">
        <v>0</v>
      </c>
      <c r="G6108" s="16">
        <v>0</v>
      </c>
      <c r="H6108" s="16">
        <v>1</v>
      </c>
      <c r="I6108" s="10">
        <v>1</v>
      </c>
      <c r="J6108" s="16">
        <v>5</v>
      </c>
    </row>
    <row r="6109" spans="1:10" x14ac:dyDescent="0.25">
      <c r="A6109" s="18">
        <v>107</v>
      </c>
      <c r="B6109" s="16" t="s">
        <v>528</v>
      </c>
      <c r="C6109" s="16" t="s">
        <v>529</v>
      </c>
      <c r="D6109" s="16">
        <v>2090</v>
      </c>
      <c r="E6109" s="10">
        <v>1</v>
      </c>
      <c r="F6109" s="16">
        <v>1</v>
      </c>
      <c r="G6109" s="16">
        <v>0</v>
      </c>
      <c r="H6109" s="16">
        <v>0</v>
      </c>
      <c r="I6109" s="10">
        <v>0</v>
      </c>
      <c r="J6109" s="16">
        <v>6</v>
      </c>
    </row>
    <row r="6110" spans="1:10" x14ac:dyDescent="0.25">
      <c r="A6110" s="18">
        <v>107</v>
      </c>
      <c r="B6110" s="16" t="s">
        <v>528</v>
      </c>
      <c r="C6110" s="16" t="s">
        <v>529</v>
      </c>
      <c r="D6110" s="16">
        <v>2090</v>
      </c>
      <c r="E6110" s="10">
        <v>1</v>
      </c>
      <c r="F6110" s="16">
        <v>1</v>
      </c>
      <c r="G6110" s="16">
        <v>0</v>
      </c>
      <c r="H6110" s="16">
        <v>1</v>
      </c>
      <c r="I6110" s="10">
        <v>1</v>
      </c>
      <c r="J6110" s="16">
        <v>6</v>
      </c>
    </row>
    <row r="6111" spans="1:10" x14ac:dyDescent="0.25">
      <c r="A6111" s="18">
        <v>6</v>
      </c>
      <c r="B6111" s="16" t="s">
        <v>3946</v>
      </c>
      <c r="C6111" s="16" t="s">
        <v>3947</v>
      </c>
      <c r="D6111" s="16">
        <v>2091</v>
      </c>
      <c r="E6111" s="16">
        <v>0</v>
      </c>
      <c r="F6111" s="16">
        <v>1</v>
      </c>
      <c r="G6111" s="16">
        <v>1</v>
      </c>
      <c r="H6111" s="16">
        <v>0</v>
      </c>
      <c r="I6111" s="16">
        <v>0</v>
      </c>
      <c r="J6111" s="16">
        <v>7</v>
      </c>
    </row>
    <row r="6112" spans="1:10" x14ac:dyDescent="0.25">
      <c r="A6112" s="18">
        <v>17</v>
      </c>
      <c r="B6112" s="16" t="s">
        <v>5058</v>
      </c>
      <c r="C6112" s="16" t="s">
        <v>5059</v>
      </c>
      <c r="D6112" s="16">
        <v>2092</v>
      </c>
      <c r="E6112" s="16">
        <v>0</v>
      </c>
      <c r="F6112" s="16">
        <v>1</v>
      </c>
      <c r="G6112" s="16">
        <v>1</v>
      </c>
      <c r="H6112" s="16">
        <v>0</v>
      </c>
      <c r="I6112" s="16">
        <v>0</v>
      </c>
      <c r="J6112" s="16">
        <v>0</v>
      </c>
    </row>
    <row r="6113" spans="1:10" x14ac:dyDescent="0.25">
      <c r="A6113" s="18">
        <v>17</v>
      </c>
      <c r="B6113" s="16" t="s">
        <v>5426</v>
      </c>
      <c r="C6113" s="16" t="s">
        <v>5059</v>
      </c>
      <c r="D6113" s="16">
        <v>2092</v>
      </c>
      <c r="E6113" s="16">
        <v>0</v>
      </c>
      <c r="F6113" s="16">
        <v>1</v>
      </c>
      <c r="G6113" s="16">
        <v>1</v>
      </c>
      <c r="H6113" s="16">
        <v>1</v>
      </c>
      <c r="I6113" s="16">
        <v>1</v>
      </c>
      <c r="J6113" s="16">
        <v>0</v>
      </c>
    </row>
    <row r="6114" spans="1:10" x14ac:dyDescent="0.25">
      <c r="A6114" s="18">
        <v>21</v>
      </c>
      <c r="B6114" s="16" t="s">
        <v>5050</v>
      </c>
      <c r="C6114" s="16" t="s">
        <v>6043</v>
      </c>
      <c r="D6114" s="16">
        <v>2093</v>
      </c>
      <c r="E6114" s="16">
        <v>0</v>
      </c>
      <c r="F6114" s="16">
        <v>1</v>
      </c>
      <c r="G6114" s="16">
        <v>0</v>
      </c>
      <c r="H6114" s="16">
        <v>1</v>
      </c>
      <c r="I6114" s="16">
        <v>1</v>
      </c>
      <c r="J6114" s="16">
        <v>2</v>
      </c>
    </row>
    <row r="6115" spans="1:10" x14ac:dyDescent="0.25">
      <c r="A6115" s="18">
        <v>21</v>
      </c>
      <c r="B6115" s="16" t="s">
        <v>5050</v>
      </c>
      <c r="C6115" s="16" t="s">
        <v>5051</v>
      </c>
      <c r="D6115" s="16">
        <v>2093</v>
      </c>
      <c r="E6115" s="16">
        <v>0</v>
      </c>
      <c r="F6115" s="16">
        <v>1</v>
      </c>
      <c r="G6115" s="16">
        <v>0</v>
      </c>
      <c r="H6115" s="16">
        <v>0</v>
      </c>
      <c r="I6115" s="16">
        <v>0</v>
      </c>
      <c r="J6115" s="16">
        <v>2</v>
      </c>
    </row>
    <row r="6116" spans="1:10" x14ac:dyDescent="0.25">
      <c r="A6116" s="18">
        <v>72</v>
      </c>
      <c r="B6116" s="16" t="s">
        <v>1465</v>
      </c>
      <c r="C6116" s="16" t="s">
        <v>1466</v>
      </c>
      <c r="D6116" s="16">
        <v>2094</v>
      </c>
      <c r="E6116" s="10">
        <v>1</v>
      </c>
      <c r="F6116" s="16">
        <v>1</v>
      </c>
      <c r="G6116" s="16">
        <v>0</v>
      </c>
      <c r="H6116" s="16">
        <v>1</v>
      </c>
      <c r="I6116" s="10">
        <v>0</v>
      </c>
      <c r="J6116" s="16">
        <v>4</v>
      </c>
    </row>
    <row r="6117" spans="1:10" x14ac:dyDescent="0.25">
      <c r="A6117" s="18">
        <v>72</v>
      </c>
      <c r="B6117" s="16" t="s">
        <v>5749</v>
      </c>
      <c r="C6117" s="16" t="s">
        <v>4488</v>
      </c>
      <c r="D6117" s="16">
        <v>2094</v>
      </c>
      <c r="E6117" s="16">
        <v>1</v>
      </c>
      <c r="F6117" s="16">
        <v>1</v>
      </c>
      <c r="G6117" s="16">
        <v>0</v>
      </c>
      <c r="H6117" s="16">
        <v>0</v>
      </c>
      <c r="I6117" s="16">
        <v>0</v>
      </c>
      <c r="J6117" s="16">
        <v>0</v>
      </c>
    </row>
    <row r="6118" spans="1:10" x14ac:dyDescent="0.25">
      <c r="A6118" s="18">
        <v>72</v>
      </c>
      <c r="B6118" s="16" t="s">
        <v>5749</v>
      </c>
      <c r="C6118" s="16" t="s">
        <v>4488</v>
      </c>
      <c r="D6118" s="16">
        <v>2094</v>
      </c>
      <c r="E6118" s="16">
        <v>1</v>
      </c>
      <c r="F6118" s="16">
        <v>1</v>
      </c>
      <c r="G6118" s="16">
        <v>0</v>
      </c>
      <c r="H6118" s="16">
        <v>0</v>
      </c>
      <c r="I6118" s="16">
        <v>1</v>
      </c>
      <c r="J6118" s="16">
        <v>0</v>
      </c>
    </row>
    <row r="6119" spans="1:10" x14ac:dyDescent="0.25">
      <c r="A6119" s="18">
        <v>72</v>
      </c>
      <c r="B6119" s="16" t="s">
        <v>1833</v>
      </c>
      <c r="C6119" s="16" t="s">
        <v>6236</v>
      </c>
      <c r="D6119" s="16">
        <v>2094</v>
      </c>
      <c r="E6119" s="16">
        <v>1</v>
      </c>
      <c r="F6119" s="16">
        <v>1</v>
      </c>
      <c r="G6119" s="16">
        <v>0</v>
      </c>
      <c r="H6119" s="16">
        <v>0</v>
      </c>
      <c r="I6119" s="16">
        <v>0</v>
      </c>
      <c r="J6119" s="16">
        <v>1</v>
      </c>
    </row>
    <row r="6120" spans="1:10" x14ac:dyDescent="0.25">
      <c r="A6120" s="18">
        <v>72</v>
      </c>
      <c r="B6120" s="10" t="s">
        <v>5749</v>
      </c>
      <c r="C6120" s="10" t="s">
        <v>4488</v>
      </c>
      <c r="D6120" s="10">
        <v>2094</v>
      </c>
      <c r="E6120" s="10">
        <v>1</v>
      </c>
      <c r="F6120" s="10">
        <v>1</v>
      </c>
      <c r="G6120" s="10">
        <v>0</v>
      </c>
      <c r="H6120" s="10">
        <v>0</v>
      </c>
      <c r="I6120" s="10">
        <v>0</v>
      </c>
      <c r="J6120" s="16">
        <v>3</v>
      </c>
    </row>
    <row r="6121" spans="1:10" x14ac:dyDescent="0.25">
      <c r="A6121" s="18">
        <v>72</v>
      </c>
      <c r="B6121" s="10" t="s">
        <v>5749</v>
      </c>
      <c r="C6121" s="10" t="s">
        <v>4488</v>
      </c>
      <c r="D6121" s="10">
        <v>2094</v>
      </c>
      <c r="E6121" s="10">
        <v>1</v>
      </c>
      <c r="F6121" s="10">
        <v>1</v>
      </c>
      <c r="G6121" s="10">
        <v>0</v>
      </c>
      <c r="H6121" s="10">
        <v>0</v>
      </c>
      <c r="I6121" s="10">
        <v>1</v>
      </c>
      <c r="J6121" s="16">
        <v>3</v>
      </c>
    </row>
    <row r="6122" spans="1:10" x14ac:dyDescent="0.25">
      <c r="A6122" s="18">
        <v>72</v>
      </c>
      <c r="B6122" s="16" t="s">
        <v>4296</v>
      </c>
      <c r="C6122" s="16" t="s">
        <v>4421</v>
      </c>
      <c r="D6122" s="16">
        <v>2094</v>
      </c>
      <c r="E6122" s="16">
        <v>1</v>
      </c>
      <c r="F6122" s="16">
        <v>1</v>
      </c>
      <c r="G6122" s="16">
        <v>0</v>
      </c>
      <c r="H6122" s="16">
        <v>0</v>
      </c>
      <c r="I6122" s="16">
        <v>1</v>
      </c>
      <c r="J6122" s="16">
        <v>1</v>
      </c>
    </row>
    <row r="6123" spans="1:10" x14ac:dyDescent="0.25">
      <c r="A6123" s="18">
        <v>72</v>
      </c>
      <c r="B6123" s="10" t="s">
        <v>5749</v>
      </c>
      <c r="C6123" s="10" t="s">
        <v>2748</v>
      </c>
      <c r="D6123" s="10">
        <v>2094</v>
      </c>
      <c r="E6123" s="10">
        <v>1</v>
      </c>
      <c r="F6123" s="10">
        <v>1</v>
      </c>
      <c r="G6123" s="10">
        <v>0</v>
      </c>
      <c r="H6123" s="10">
        <v>0</v>
      </c>
      <c r="I6123" s="10">
        <v>1</v>
      </c>
      <c r="J6123" s="16">
        <v>2</v>
      </c>
    </row>
    <row r="6124" spans="1:10" x14ac:dyDescent="0.25">
      <c r="A6124" s="18">
        <v>72</v>
      </c>
      <c r="B6124" s="16" t="s">
        <v>1320</v>
      </c>
      <c r="C6124" s="16" t="s">
        <v>7391</v>
      </c>
      <c r="D6124" s="16">
        <v>2094</v>
      </c>
      <c r="E6124" s="16">
        <v>1</v>
      </c>
      <c r="F6124" s="16">
        <v>1</v>
      </c>
      <c r="G6124" s="16">
        <v>0</v>
      </c>
      <c r="H6124" s="16">
        <v>0</v>
      </c>
      <c r="I6124" s="16">
        <v>0</v>
      </c>
      <c r="J6124" s="16">
        <v>2</v>
      </c>
    </row>
    <row r="6125" spans="1:10" x14ac:dyDescent="0.25">
      <c r="A6125" s="18">
        <v>66</v>
      </c>
      <c r="B6125" s="16" t="s">
        <v>9680</v>
      </c>
      <c r="C6125" s="16" t="s">
        <v>9681</v>
      </c>
      <c r="D6125" s="10">
        <v>2095</v>
      </c>
      <c r="E6125" s="10">
        <v>1</v>
      </c>
      <c r="F6125" s="16">
        <v>3</v>
      </c>
      <c r="G6125" s="16">
        <v>0</v>
      </c>
      <c r="H6125" s="16">
        <v>1</v>
      </c>
      <c r="I6125" s="10">
        <v>1</v>
      </c>
      <c r="J6125" s="16">
        <v>5</v>
      </c>
    </row>
    <row r="6126" spans="1:10" x14ac:dyDescent="0.25">
      <c r="A6126" s="18">
        <v>48</v>
      </c>
      <c r="B6126" s="10" t="s">
        <v>5297</v>
      </c>
      <c r="C6126" s="10" t="s">
        <v>2104</v>
      </c>
      <c r="D6126" s="10">
        <v>2096</v>
      </c>
      <c r="E6126" s="10">
        <v>1</v>
      </c>
      <c r="F6126" s="10">
        <v>0</v>
      </c>
      <c r="G6126" s="10">
        <v>0</v>
      </c>
      <c r="H6126" s="10">
        <v>1</v>
      </c>
      <c r="I6126" s="10">
        <v>1</v>
      </c>
      <c r="J6126" s="16">
        <v>2</v>
      </c>
    </row>
    <row r="6127" spans="1:10" x14ac:dyDescent="0.25">
      <c r="A6127" s="18">
        <v>48</v>
      </c>
      <c r="B6127" s="16" t="s">
        <v>477</v>
      </c>
      <c r="C6127" s="16" t="s">
        <v>7508</v>
      </c>
      <c r="D6127" s="10">
        <v>2096</v>
      </c>
      <c r="E6127" s="16">
        <v>1</v>
      </c>
      <c r="F6127" s="16">
        <v>0</v>
      </c>
      <c r="G6127" s="16">
        <v>0</v>
      </c>
      <c r="H6127" s="16">
        <v>0</v>
      </c>
      <c r="I6127" s="16">
        <v>0</v>
      </c>
      <c r="J6127" s="16">
        <v>2</v>
      </c>
    </row>
    <row r="6128" spans="1:10" x14ac:dyDescent="0.25">
      <c r="A6128" s="18">
        <v>41</v>
      </c>
      <c r="B6128" s="16" t="s">
        <v>4065</v>
      </c>
      <c r="C6128" s="16" t="s">
        <v>4066</v>
      </c>
      <c r="D6128" s="10">
        <v>2097</v>
      </c>
      <c r="E6128" s="16">
        <v>1</v>
      </c>
      <c r="F6128" s="16">
        <v>1</v>
      </c>
      <c r="G6128" s="16">
        <v>1</v>
      </c>
      <c r="H6128" s="16">
        <v>0</v>
      </c>
      <c r="I6128" s="16">
        <v>0</v>
      </c>
      <c r="J6128" s="16">
        <v>7</v>
      </c>
    </row>
    <row r="6129" spans="1:10" x14ac:dyDescent="0.25">
      <c r="A6129" s="18">
        <v>76</v>
      </c>
      <c r="B6129" s="16" t="s">
        <v>1484</v>
      </c>
      <c r="C6129" s="16" t="s">
        <v>1485</v>
      </c>
      <c r="D6129" s="10">
        <v>2098</v>
      </c>
      <c r="E6129" s="10">
        <v>1</v>
      </c>
      <c r="F6129" s="16">
        <v>0</v>
      </c>
      <c r="G6129" s="16">
        <v>0</v>
      </c>
      <c r="H6129" s="16">
        <v>0</v>
      </c>
      <c r="I6129" s="16">
        <v>0</v>
      </c>
      <c r="J6129" s="16">
        <v>4</v>
      </c>
    </row>
    <row r="6130" spans="1:10" x14ac:dyDescent="0.25">
      <c r="A6130" s="18">
        <v>76</v>
      </c>
      <c r="B6130" s="16" t="s">
        <v>1484</v>
      </c>
      <c r="C6130" s="16" t="s">
        <v>1485</v>
      </c>
      <c r="D6130" s="10">
        <v>2098</v>
      </c>
      <c r="E6130" s="10">
        <v>1</v>
      </c>
      <c r="F6130" s="16">
        <v>0</v>
      </c>
      <c r="G6130" s="16">
        <v>0</v>
      </c>
      <c r="H6130" s="16">
        <v>1</v>
      </c>
      <c r="I6130" s="10">
        <v>1</v>
      </c>
      <c r="J6130" s="16">
        <v>4</v>
      </c>
    </row>
    <row r="6131" spans="1:10" x14ac:dyDescent="0.25">
      <c r="A6131" s="18">
        <v>116</v>
      </c>
      <c r="B6131" s="16" t="s">
        <v>454</v>
      </c>
      <c r="C6131" s="16" t="s">
        <v>455</v>
      </c>
      <c r="D6131" s="10">
        <v>2099</v>
      </c>
      <c r="E6131" s="10">
        <v>1</v>
      </c>
      <c r="F6131" s="16">
        <v>1</v>
      </c>
      <c r="G6131" s="16">
        <v>0</v>
      </c>
      <c r="H6131" s="16">
        <v>0</v>
      </c>
      <c r="I6131" s="10">
        <v>0</v>
      </c>
      <c r="J6131" s="16">
        <v>6</v>
      </c>
    </row>
    <row r="6132" spans="1:10" x14ac:dyDescent="0.25">
      <c r="A6132" s="18">
        <v>116</v>
      </c>
      <c r="B6132" s="16" t="s">
        <v>454</v>
      </c>
      <c r="C6132" s="16" t="s">
        <v>455</v>
      </c>
      <c r="D6132" s="10">
        <v>2099</v>
      </c>
      <c r="E6132" s="10">
        <v>1</v>
      </c>
      <c r="F6132" s="16">
        <v>1</v>
      </c>
      <c r="G6132" s="16">
        <v>0</v>
      </c>
      <c r="H6132" s="16">
        <v>1</v>
      </c>
      <c r="I6132" s="10">
        <v>1</v>
      </c>
      <c r="J6132" s="16">
        <v>6</v>
      </c>
    </row>
    <row r="6133" spans="1:10" x14ac:dyDescent="0.25">
      <c r="A6133" s="18">
        <v>74</v>
      </c>
      <c r="B6133" s="16" t="s">
        <v>2908</v>
      </c>
      <c r="C6133" s="16" t="s">
        <v>455</v>
      </c>
      <c r="D6133" s="10">
        <v>2100</v>
      </c>
      <c r="E6133" s="16">
        <v>1</v>
      </c>
      <c r="F6133" s="16">
        <v>1</v>
      </c>
      <c r="G6133" s="16">
        <v>0</v>
      </c>
      <c r="H6133" s="16">
        <v>1</v>
      </c>
      <c r="I6133" s="16">
        <v>0</v>
      </c>
      <c r="J6133" s="16">
        <v>7</v>
      </c>
    </row>
    <row r="6134" spans="1:10" x14ac:dyDescent="0.25">
      <c r="A6134" s="18">
        <v>70</v>
      </c>
      <c r="B6134" s="16" t="s">
        <v>4478</v>
      </c>
      <c r="C6134" s="16" t="s">
        <v>4479</v>
      </c>
      <c r="D6134" s="10">
        <v>2101</v>
      </c>
      <c r="E6134" s="16">
        <v>1</v>
      </c>
      <c r="F6134" s="16">
        <v>1</v>
      </c>
      <c r="G6134" s="16">
        <v>1</v>
      </c>
      <c r="H6134" s="16">
        <v>0</v>
      </c>
      <c r="I6134" s="16">
        <v>0</v>
      </c>
      <c r="J6134" s="16">
        <v>0</v>
      </c>
    </row>
    <row r="6135" spans="1:10" x14ac:dyDescent="0.25">
      <c r="A6135" s="18">
        <v>70</v>
      </c>
      <c r="B6135" s="16" t="s">
        <v>4478</v>
      </c>
      <c r="C6135" s="16" t="s">
        <v>4479</v>
      </c>
      <c r="D6135" s="10">
        <v>2101</v>
      </c>
      <c r="E6135" s="16">
        <v>1</v>
      </c>
      <c r="F6135" s="16">
        <v>1</v>
      </c>
      <c r="G6135" s="16">
        <v>1</v>
      </c>
      <c r="H6135" s="16">
        <v>1</v>
      </c>
      <c r="I6135" s="16">
        <v>1</v>
      </c>
      <c r="J6135" s="16">
        <v>0</v>
      </c>
    </row>
    <row r="6136" spans="1:10" x14ac:dyDescent="0.25">
      <c r="A6136" s="18">
        <v>70</v>
      </c>
      <c r="B6136" s="16" t="s">
        <v>4416</v>
      </c>
      <c r="C6136" s="16" t="s">
        <v>4479</v>
      </c>
      <c r="D6136" s="10">
        <v>2101</v>
      </c>
      <c r="E6136" s="16">
        <v>1</v>
      </c>
      <c r="F6136" s="16">
        <v>1</v>
      </c>
      <c r="G6136" s="16">
        <v>1</v>
      </c>
      <c r="H6136" s="16">
        <v>1</v>
      </c>
      <c r="I6136" s="16">
        <v>1</v>
      </c>
      <c r="J6136" s="16">
        <v>1</v>
      </c>
    </row>
    <row r="6137" spans="1:10" x14ac:dyDescent="0.25">
      <c r="A6137" s="18">
        <v>198</v>
      </c>
      <c r="B6137" s="16" t="s">
        <v>4159</v>
      </c>
      <c r="C6137" s="16" t="s">
        <v>4160</v>
      </c>
      <c r="D6137" s="10">
        <v>2102</v>
      </c>
      <c r="E6137" s="16">
        <v>1</v>
      </c>
      <c r="F6137" s="16">
        <v>1</v>
      </c>
      <c r="G6137" s="16">
        <v>1</v>
      </c>
      <c r="H6137" s="16">
        <v>0</v>
      </c>
      <c r="I6137" s="16">
        <v>0</v>
      </c>
      <c r="J6137" s="16">
        <v>0</v>
      </c>
    </row>
    <row r="6138" spans="1:10" x14ac:dyDescent="0.25">
      <c r="A6138" s="18">
        <v>198</v>
      </c>
      <c r="B6138" s="16" t="s">
        <v>4159</v>
      </c>
      <c r="C6138" s="16" t="s">
        <v>4160</v>
      </c>
      <c r="D6138" s="16">
        <v>2102</v>
      </c>
      <c r="E6138" s="16">
        <v>1</v>
      </c>
      <c r="F6138" s="16">
        <v>1</v>
      </c>
      <c r="G6138" s="16">
        <v>1</v>
      </c>
      <c r="H6138" s="16">
        <v>0</v>
      </c>
      <c r="I6138" s="16">
        <v>1</v>
      </c>
      <c r="J6138" s="16">
        <v>0</v>
      </c>
    </row>
    <row r="6139" spans="1:10" x14ac:dyDescent="0.25">
      <c r="A6139" s="18">
        <v>198</v>
      </c>
      <c r="B6139" s="16" t="s">
        <v>3614</v>
      </c>
      <c r="C6139" s="16" t="s">
        <v>3615</v>
      </c>
      <c r="D6139" s="16">
        <v>2102</v>
      </c>
      <c r="E6139" s="10">
        <v>1</v>
      </c>
      <c r="F6139" s="16">
        <v>1</v>
      </c>
      <c r="G6139" s="16">
        <v>1</v>
      </c>
      <c r="H6139" s="16">
        <v>0</v>
      </c>
      <c r="I6139" s="10">
        <v>1</v>
      </c>
      <c r="J6139" s="16">
        <v>1</v>
      </c>
    </row>
    <row r="6140" spans="1:10" x14ac:dyDescent="0.25">
      <c r="A6140" s="18">
        <v>198</v>
      </c>
      <c r="B6140" s="10" t="s">
        <v>2158</v>
      </c>
      <c r="C6140" s="10" t="s">
        <v>4160</v>
      </c>
      <c r="D6140" s="10">
        <v>2102</v>
      </c>
      <c r="E6140" s="10">
        <v>1</v>
      </c>
      <c r="F6140" s="10">
        <v>1</v>
      </c>
      <c r="G6140" s="10">
        <v>1</v>
      </c>
      <c r="H6140" s="10">
        <v>0</v>
      </c>
      <c r="I6140" s="10">
        <v>1</v>
      </c>
      <c r="J6140" s="16">
        <v>2</v>
      </c>
    </row>
    <row r="6141" spans="1:10" x14ac:dyDescent="0.25">
      <c r="A6141" s="18">
        <v>198</v>
      </c>
      <c r="B6141" s="16" t="s">
        <v>7350</v>
      </c>
      <c r="C6141" s="16" t="s">
        <v>2398</v>
      </c>
      <c r="D6141" s="16">
        <v>2102</v>
      </c>
      <c r="E6141" s="16">
        <v>1</v>
      </c>
      <c r="F6141" s="16">
        <v>1</v>
      </c>
      <c r="G6141" s="16">
        <v>1</v>
      </c>
      <c r="H6141" s="16">
        <v>0</v>
      </c>
      <c r="I6141" s="16">
        <v>0</v>
      </c>
      <c r="J6141" s="16">
        <v>1</v>
      </c>
    </row>
    <row r="6142" spans="1:10" x14ac:dyDescent="0.25">
      <c r="A6142" s="18">
        <v>198</v>
      </c>
      <c r="B6142" s="16" t="s">
        <v>50</v>
      </c>
      <c r="C6142" s="16" t="s">
        <v>2398</v>
      </c>
      <c r="D6142" s="16">
        <v>2102</v>
      </c>
      <c r="E6142" s="16">
        <v>1</v>
      </c>
      <c r="F6142" s="16">
        <v>1</v>
      </c>
      <c r="G6142" s="16">
        <v>1</v>
      </c>
      <c r="H6142" s="16">
        <v>0</v>
      </c>
      <c r="I6142" s="16">
        <v>0</v>
      </c>
      <c r="J6142" s="16">
        <v>2</v>
      </c>
    </row>
    <row r="6143" spans="1:10" x14ac:dyDescent="0.25">
      <c r="A6143" s="18">
        <v>198</v>
      </c>
      <c r="B6143" s="10" t="s">
        <v>50</v>
      </c>
      <c r="C6143" s="10" t="s">
        <v>2398</v>
      </c>
      <c r="D6143" s="10">
        <v>2102</v>
      </c>
      <c r="E6143" s="10">
        <v>1</v>
      </c>
      <c r="F6143" s="10">
        <v>1</v>
      </c>
      <c r="G6143" s="10">
        <v>1</v>
      </c>
      <c r="H6143" s="16">
        <v>0</v>
      </c>
      <c r="I6143" s="10">
        <v>0</v>
      </c>
      <c r="J6143" s="16">
        <v>3</v>
      </c>
    </row>
    <row r="6144" spans="1:10" x14ac:dyDescent="0.25">
      <c r="A6144" s="18">
        <v>198</v>
      </c>
      <c r="B6144" s="10" t="s">
        <v>50</v>
      </c>
      <c r="C6144" s="10" t="s">
        <v>2398</v>
      </c>
      <c r="D6144" s="10">
        <v>2102</v>
      </c>
      <c r="E6144" s="10">
        <v>1</v>
      </c>
      <c r="F6144" s="10">
        <v>1</v>
      </c>
      <c r="G6144" s="10">
        <v>1</v>
      </c>
      <c r="H6144" s="16">
        <v>0</v>
      </c>
      <c r="I6144" s="10">
        <v>1</v>
      </c>
      <c r="J6144" s="16">
        <v>3</v>
      </c>
    </row>
    <row r="6145" spans="1:10" x14ac:dyDescent="0.25">
      <c r="A6145" s="18">
        <v>198</v>
      </c>
      <c r="B6145" s="16" t="s">
        <v>50</v>
      </c>
      <c r="C6145" s="16" t="s">
        <v>1077</v>
      </c>
      <c r="D6145" s="16">
        <v>2102</v>
      </c>
      <c r="E6145" s="10">
        <v>1</v>
      </c>
      <c r="F6145" s="16">
        <v>1</v>
      </c>
      <c r="G6145" s="16">
        <v>1</v>
      </c>
      <c r="H6145" s="16">
        <v>0</v>
      </c>
      <c r="I6145" s="10">
        <v>0</v>
      </c>
      <c r="J6145" s="16">
        <v>4</v>
      </c>
    </row>
    <row r="6146" spans="1:10" x14ac:dyDescent="0.25">
      <c r="A6146" s="18">
        <v>198</v>
      </c>
      <c r="B6146" s="16" t="s">
        <v>50</v>
      </c>
      <c r="C6146" s="16" t="s">
        <v>1077</v>
      </c>
      <c r="D6146" s="16">
        <v>2102</v>
      </c>
      <c r="E6146" s="10">
        <v>1</v>
      </c>
      <c r="F6146" s="16">
        <v>1</v>
      </c>
      <c r="G6146" s="16">
        <v>1</v>
      </c>
      <c r="H6146" s="16">
        <v>0</v>
      </c>
      <c r="I6146" s="10">
        <v>1</v>
      </c>
      <c r="J6146" s="16">
        <v>4</v>
      </c>
    </row>
    <row r="6147" spans="1:10" x14ac:dyDescent="0.25">
      <c r="A6147" s="18">
        <v>198</v>
      </c>
      <c r="B6147" s="16" t="s">
        <v>50</v>
      </c>
      <c r="C6147" s="16" t="s">
        <v>2398</v>
      </c>
      <c r="D6147" s="16">
        <v>2102</v>
      </c>
      <c r="E6147" s="10">
        <v>1</v>
      </c>
      <c r="F6147" s="16">
        <v>1</v>
      </c>
      <c r="G6147" s="16">
        <v>1</v>
      </c>
      <c r="H6147" s="16">
        <v>0</v>
      </c>
      <c r="I6147" s="10">
        <v>0</v>
      </c>
      <c r="J6147" s="16">
        <v>5</v>
      </c>
    </row>
    <row r="6148" spans="1:10" x14ac:dyDescent="0.25">
      <c r="A6148" s="18">
        <v>198</v>
      </c>
      <c r="B6148" s="16" t="s">
        <v>50</v>
      </c>
      <c r="C6148" s="16" t="s">
        <v>2398</v>
      </c>
      <c r="D6148" s="16">
        <v>2102</v>
      </c>
      <c r="E6148" s="10">
        <v>1</v>
      </c>
      <c r="F6148" s="16">
        <v>1</v>
      </c>
      <c r="G6148" s="16">
        <v>1</v>
      </c>
      <c r="H6148" s="16">
        <v>0</v>
      </c>
      <c r="I6148" s="10">
        <v>1</v>
      </c>
      <c r="J6148" s="16">
        <v>5</v>
      </c>
    </row>
    <row r="6149" spans="1:10" x14ac:dyDescent="0.25">
      <c r="A6149" s="18">
        <v>198</v>
      </c>
      <c r="B6149" s="16" t="s">
        <v>50</v>
      </c>
      <c r="C6149" s="16" t="s">
        <v>51</v>
      </c>
      <c r="D6149" s="16">
        <v>2102</v>
      </c>
      <c r="E6149" s="10">
        <v>1</v>
      </c>
      <c r="F6149" s="16">
        <v>1</v>
      </c>
      <c r="G6149" s="16">
        <v>1</v>
      </c>
      <c r="H6149" s="16">
        <v>0</v>
      </c>
      <c r="I6149" s="10">
        <v>0</v>
      </c>
      <c r="J6149" s="16">
        <v>6</v>
      </c>
    </row>
    <row r="6150" spans="1:10" x14ac:dyDescent="0.25">
      <c r="A6150" s="18">
        <v>198</v>
      </c>
      <c r="B6150" s="16" t="s">
        <v>50</v>
      </c>
      <c r="C6150" s="16" t="s">
        <v>51</v>
      </c>
      <c r="D6150" s="16">
        <v>2102</v>
      </c>
      <c r="E6150" s="10">
        <v>1</v>
      </c>
      <c r="F6150" s="16">
        <v>1</v>
      </c>
      <c r="G6150" s="16">
        <v>1</v>
      </c>
      <c r="H6150" s="16">
        <v>0</v>
      </c>
      <c r="I6150" s="10">
        <v>1</v>
      </c>
      <c r="J6150" s="16">
        <v>6</v>
      </c>
    </row>
    <row r="6151" spans="1:10" x14ac:dyDescent="0.25">
      <c r="A6151" s="18">
        <v>198</v>
      </c>
      <c r="B6151" s="16" t="s">
        <v>7120</v>
      </c>
      <c r="C6151" s="16" t="s">
        <v>2398</v>
      </c>
      <c r="D6151" s="16">
        <v>2102</v>
      </c>
      <c r="E6151" s="16">
        <v>1</v>
      </c>
      <c r="F6151" s="16">
        <v>1</v>
      </c>
      <c r="G6151" s="16">
        <v>1</v>
      </c>
      <c r="H6151" s="16">
        <v>0</v>
      </c>
      <c r="I6151" s="16">
        <v>0</v>
      </c>
      <c r="J6151" s="16">
        <v>7</v>
      </c>
    </row>
    <row r="6152" spans="1:10" x14ac:dyDescent="0.25">
      <c r="A6152" s="18">
        <v>119</v>
      </c>
      <c r="B6152" s="16" t="s">
        <v>5747</v>
      </c>
      <c r="C6152" s="16" t="s">
        <v>5748</v>
      </c>
      <c r="D6152" s="16">
        <v>2103</v>
      </c>
      <c r="E6152" s="16">
        <v>1</v>
      </c>
      <c r="F6152" s="16">
        <v>1</v>
      </c>
      <c r="G6152" s="16">
        <v>0</v>
      </c>
      <c r="H6152" s="16">
        <v>0</v>
      </c>
      <c r="I6152" s="16">
        <v>0</v>
      </c>
      <c r="J6152" s="16">
        <v>0</v>
      </c>
    </row>
    <row r="6153" spans="1:10" x14ac:dyDescent="0.25">
      <c r="A6153" s="18">
        <v>119</v>
      </c>
      <c r="B6153" s="16" t="s">
        <v>5747</v>
      </c>
      <c r="C6153" s="16" t="s">
        <v>5748</v>
      </c>
      <c r="D6153" s="16">
        <v>2103</v>
      </c>
      <c r="E6153" s="16">
        <v>1</v>
      </c>
      <c r="F6153" s="16">
        <v>1</v>
      </c>
      <c r="G6153" s="16">
        <v>0</v>
      </c>
      <c r="H6153" s="16">
        <v>0</v>
      </c>
      <c r="I6153" s="16">
        <v>1</v>
      </c>
      <c r="J6153" s="16">
        <v>0</v>
      </c>
    </row>
    <row r="6154" spans="1:10" x14ac:dyDescent="0.25">
      <c r="A6154" s="18">
        <v>119</v>
      </c>
      <c r="B6154" s="16" t="s">
        <v>6452</v>
      </c>
      <c r="C6154" s="16" t="s">
        <v>6453</v>
      </c>
      <c r="D6154" s="16">
        <v>2103</v>
      </c>
      <c r="E6154" s="16">
        <v>1</v>
      </c>
      <c r="F6154" s="16">
        <v>1</v>
      </c>
      <c r="G6154" s="16">
        <v>0</v>
      </c>
      <c r="H6154" s="16">
        <v>0</v>
      </c>
      <c r="I6154" s="16">
        <v>1</v>
      </c>
      <c r="J6154" s="16">
        <v>1</v>
      </c>
    </row>
    <row r="6155" spans="1:10" x14ac:dyDescent="0.25">
      <c r="A6155" s="18">
        <v>119</v>
      </c>
      <c r="B6155" s="10" t="s">
        <v>2349</v>
      </c>
      <c r="C6155" s="10" t="s">
        <v>5748</v>
      </c>
      <c r="D6155" s="10">
        <v>2103</v>
      </c>
      <c r="E6155" s="10">
        <v>1</v>
      </c>
      <c r="F6155" s="10">
        <v>1</v>
      </c>
      <c r="G6155" s="10">
        <v>0</v>
      </c>
      <c r="H6155" s="10">
        <v>0</v>
      </c>
      <c r="I6155" s="10">
        <v>1</v>
      </c>
      <c r="J6155" s="16">
        <v>2</v>
      </c>
    </row>
    <row r="6156" spans="1:10" x14ac:dyDescent="0.25">
      <c r="A6156" s="18">
        <v>119</v>
      </c>
      <c r="B6156" s="10" t="s">
        <v>2349</v>
      </c>
      <c r="C6156" s="10" t="s">
        <v>5748</v>
      </c>
      <c r="D6156" s="10">
        <v>2103</v>
      </c>
      <c r="E6156" s="10">
        <v>1</v>
      </c>
      <c r="F6156" s="10">
        <v>1</v>
      </c>
      <c r="G6156" s="10">
        <v>0</v>
      </c>
      <c r="H6156" s="10">
        <v>0</v>
      </c>
      <c r="I6156" s="10">
        <v>0</v>
      </c>
      <c r="J6156" s="16">
        <v>3</v>
      </c>
    </row>
    <row r="6157" spans="1:10" x14ac:dyDescent="0.25">
      <c r="A6157" s="18">
        <v>119</v>
      </c>
      <c r="B6157" s="10" t="s">
        <v>2349</v>
      </c>
      <c r="C6157" s="10" t="s">
        <v>5748</v>
      </c>
      <c r="D6157" s="10">
        <v>2103</v>
      </c>
      <c r="E6157" s="10">
        <v>1</v>
      </c>
      <c r="F6157" s="10">
        <v>1</v>
      </c>
      <c r="G6157" s="10">
        <v>0</v>
      </c>
      <c r="H6157" s="10">
        <v>0</v>
      </c>
      <c r="I6157" s="10">
        <v>1</v>
      </c>
      <c r="J6157" s="16">
        <v>3</v>
      </c>
    </row>
    <row r="6158" spans="1:10" x14ac:dyDescent="0.25">
      <c r="A6158" s="18">
        <v>14</v>
      </c>
      <c r="B6158" s="16" t="s">
        <v>5747</v>
      </c>
      <c r="C6158" s="16" t="s">
        <v>5748</v>
      </c>
      <c r="D6158" s="10">
        <v>2104</v>
      </c>
      <c r="E6158" s="16">
        <v>0</v>
      </c>
      <c r="F6158" s="16">
        <v>1</v>
      </c>
      <c r="G6158" s="16">
        <v>0</v>
      </c>
      <c r="H6158" s="16">
        <v>0</v>
      </c>
      <c r="I6158" s="16">
        <v>0</v>
      </c>
      <c r="J6158" s="16">
        <v>5</v>
      </c>
    </row>
    <row r="6159" spans="1:10" x14ac:dyDescent="0.25">
      <c r="A6159" s="18">
        <v>14</v>
      </c>
      <c r="B6159" s="16" t="s">
        <v>5747</v>
      </c>
      <c r="C6159" s="16" t="s">
        <v>5748</v>
      </c>
      <c r="D6159" s="16">
        <v>2104</v>
      </c>
      <c r="E6159" s="16">
        <v>0</v>
      </c>
      <c r="F6159" s="16">
        <v>1</v>
      </c>
      <c r="G6159" s="16">
        <v>0</v>
      </c>
      <c r="H6159" s="16">
        <v>0</v>
      </c>
      <c r="I6159" s="16">
        <v>1</v>
      </c>
      <c r="J6159" s="16">
        <v>5</v>
      </c>
    </row>
    <row r="6160" spans="1:10" x14ac:dyDescent="0.25">
      <c r="A6160" s="18">
        <v>119</v>
      </c>
      <c r="B6160" s="16" t="s">
        <v>6452</v>
      </c>
      <c r="C6160" s="16" t="s">
        <v>1281</v>
      </c>
      <c r="D6160" s="16">
        <v>2103</v>
      </c>
      <c r="E6160" s="16">
        <v>1</v>
      </c>
      <c r="F6160" s="16">
        <v>1</v>
      </c>
      <c r="G6160" s="16">
        <v>0</v>
      </c>
      <c r="H6160" s="16">
        <v>0</v>
      </c>
      <c r="I6160" s="16">
        <v>0</v>
      </c>
      <c r="J6160" s="16">
        <v>1</v>
      </c>
    </row>
    <row r="6161" spans="1:10" x14ac:dyDescent="0.25">
      <c r="A6161" s="18">
        <v>119</v>
      </c>
      <c r="B6161" s="16" t="s">
        <v>328</v>
      </c>
      <c r="C6161" s="16" t="s">
        <v>1281</v>
      </c>
      <c r="D6161" s="16">
        <v>2103</v>
      </c>
      <c r="E6161" s="16">
        <v>1</v>
      </c>
      <c r="F6161" s="16">
        <v>1</v>
      </c>
      <c r="G6161" s="16">
        <v>0</v>
      </c>
      <c r="H6161" s="16">
        <v>0</v>
      </c>
      <c r="I6161" s="16">
        <v>0</v>
      </c>
      <c r="J6161" s="16">
        <v>2</v>
      </c>
    </row>
    <row r="6162" spans="1:10" x14ac:dyDescent="0.25">
      <c r="A6162" s="18">
        <v>119</v>
      </c>
      <c r="B6162" s="16" t="s">
        <v>328</v>
      </c>
      <c r="C6162" s="16" t="s">
        <v>1281</v>
      </c>
      <c r="D6162" s="16">
        <v>2103</v>
      </c>
      <c r="E6162" s="10">
        <v>1</v>
      </c>
      <c r="F6162" s="16">
        <v>1</v>
      </c>
      <c r="G6162" s="16">
        <v>0</v>
      </c>
      <c r="H6162" s="16">
        <v>0</v>
      </c>
      <c r="I6162" s="10">
        <v>0</v>
      </c>
      <c r="J6162" s="16">
        <v>4</v>
      </c>
    </row>
    <row r="6163" spans="1:10" x14ac:dyDescent="0.25">
      <c r="A6163" s="18">
        <v>119</v>
      </c>
      <c r="B6163" s="16" t="s">
        <v>328</v>
      </c>
      <c r="C6163" s="16" t="s">
        <v>1281</v>
      </c>
      <c r="D6163" s="16">
        <v>2103</v>
      </c>
      <c r="E6163" s="10">
        <v>1</v>
      </c>
      <c r="F6163" s="16">
        <v>1</v>
      </c>
      <c r="G6163" s="16">
        <v>0</v>
      </c>
      <c r="H6163" s="16">
        <v>0</v>
      </c>
      <c r="I6163" s="10">
        <v>1</v>
      </c>
      <c r="J6163" s="16">
        <v>4</v>
      </c>
    </row>
    <row r="6164" spans="1:10" x14ac:dyDescent="0.25">
      <c r="A6164" s="18">
        <v>14</v>
      </c>
      <c r="B6164" s="16" t="s">
        <v>1110</v>
      </c>
      <c r="C6164" s="16" t="s">
        <v>1281</v>
      </c>
      <c r="D6164" s="16">
        <v>2104</v>
      </c>
      <c r="E6164" s="16">
        <v>0</v>
      </c>
      <c r="F6164" s="16">
        <v>1</v>
      </c>
      <c r="G6164" s="16">
        <v>0</v>
      </c>
      <c r="H6164" s="16">
        <v>0</v>
      </c>
      <c r="I6164" s="16">
        <v>0</v>
      </c>
      <c r="J6164" s="16">
        <v>7</v>
      </c>
    </row>
    <row r="6165" spans="1:10" x14ac:dyDescent="0.25">
      <c r="A6165" s="18">
        <v>46</v>
      </c>
      <c r="B6165" s="16" t="s">
        <v>447</v>
      </c>
      <c r="C6165" s="16" t="s">
        <v>8727</v>
      </c>
      <c r="D6165" s="16">
        <v>2105</v>
      </c>
      <c r="E6165" s="10">
        <v>1</v>
      </c>
      <c r="F6165" s="16">
        <v>0</v>
      </c>
      <c r="G6165" s="16">
        <v>0</v>
      </c>
      <c r="H6165" s="16">
        <v>1</v>
      </c>
      <c r="I6165" s="10">
        <v>1</v>
      </c>
      <c r="J6165" s="16">
        <v>4</v>
      </c>
    </row>
    <row r="6166" spans="1:10" x14ac:dyDescent="0.25">
      <c r="A6166" s="18">
        <v>45</v>
      </c>
      <c r="B6166" s="16" t="s">
        <v>6074</v>
      </c>
      <c r="C6166" s="16" t="s">
        <v>5641</v>
      </c>
      <c r="D6166" s="16">
        <v>2106</v>
      </c>
      <c r="E6166" s="16">
        <v>0</v>
      </c>
      <c r="F6166" s="16">
        <v>0</v>
      </c>
      <c r="G6166" s="16">
        <v>1</v>
      </c>
      <c r="H6166" s="16">
        <v>0</v>
      </c>
      <c r="I6166" s="16">
        <v>0</v>
      </c>
      <c r="J6166" s="16">
        <v>0</v>
      </c>
    </row>
    <row r="6167" spans="1:10" x14ac:dyDescent="0.25">
      <c r="A6167" s="18">
        <v>45</v>
      </c>
      <c r="B6167" s="16" t="s">
        <v>6074</v>
      </c>
      <c r="C6167" s="16" t="s">
        <v>5418</v>
      </c>
      <c r="D6167" s="16">
        <v>2106</v>
      </c>
      <c r="E6167" s="16">
        <v>0</v>
      </c>
      <c r="F6167" s="16">
        <v>0</v>
      </c>
      <c r="G6167" s="16">
        <v>1</v>
      </c>
      <c r="H6167" s="16">
        <v>1</v>
      </c>
      <c r="I6167" s="16">
        <v>1</v>
      </c>
      <c r="J6167" s="16">
        <v>0</v>
      </c>
    </row>
    <row r="6168" spans="1:10" x14ac:dyDescent="0.25">
      <c r="A6168" s="18">
        <v>107</v>
      </c>
      <c r="B6168" s="16" t="s">
        <v>8968</v>
      </c>
      <c r="C6168" s="16" t="s">
        <v>8969</v>
      </c>
      <c r="D6168" s="16">
        <v>2107</v>
      </c>
      <c r="E6168" s="10">
        <v>1</v>
      </c>
      <c r="F6168" s="16">
        <v>1</v>
      </c>
      <c r="G6168" s="16">
        <v>0</v>
      </c>
      <c r="H6168" s="16">
        <v>0</v>
      </c>
      <c r="I6168" s="16">
        <v>0</v>
      </c>
      <c r="J6168" s="16">
        <v>5</v>
      </c>
    </row>
    <row r="6169" spans="1:10" x14ac:dyDescent="0.25">
      <c r="A6169" s="18">
        <v>107</v>
      </c>
      <c r="B6169" s="16" t="s">
        <v>8968</v>
      </c>
      <c r="C6169" s="16" t="s">
        <v>8969</v>
      </c>
      <c r="D6169" s="16">
        <v>2107</v>
      </c>
      <c r="E6169" s="10">
        <v>1</v>
      </c>
      <c r="F6169" s="16">
        <v>1</v>
      </c>
      <c r="G6169" s="16">
        <v>0</v>
      </c>
      <c r="H6169" s="16">
        <v>1</v>
      </c>
      <c r="I6169" s="10">
        <v>1</v>
      </c>
      <c r="J6169" s="16">
        <v>5</v>
      </c>
    </row>
    <row r="6170" spans="1:10" x14ac:dyDescent="0.25">
      <c r="A6170" s="18">
        <v>98</v>
      </c>
      <c r="B6170" s="16" t="s">
        <v>5560</v>
      </c>
      <c r="C6170" s="16" t="s">
        <v>5561</v>
      </c>
      <c r="D6170" s="16">
        <v>2108</v>
      </c>
      <c r="E6170" s="16">
        <v>1</v>
      </c>
      <c r="F6170" s="16">
        <v>6</v>
      </c>
      <c r="G6170" s="16">
        <v>0</v>
      </c>
      <c r="H6170" s="16">
        <v>1</v>
      </c>
      <c r="I6170" s="16">
        <v>1</v>
      </c>
      <c r="J6170" s="16">
        <v>1</v>
      </c>
    </row>
    <row r="6171" spans="1:10" x14ac:dyDescent="0.25">
      <c r="A6171" s="18">
        <v>164</v>
      </c>
      <c r="B6171" s="16" t="s">
        <v>7144</v>
      </c>
      <c r="C6171" s="16" t="s">
        <v>7145</v>
      </c>
      <c r="D6171" s="16">
        <v>2109</v>
      </c>
      <c r="E6171" s="16">
        <v>1</v>
      </c>
      <c r="F6171" s="16">
        <v>1</v>
      </c>
      <c r="G6171" s="16">
        <v>0</v>
      </c>
      <c r="H6171" s="16">
        <v>1</v>
      </c>
      <c r="I6171" s="16">
        <v>0</v>
      </c>
      <c r="J6171" s="16">
        <v>7</v>
      </c>
    </row>
    <row r="6172" spans="1:10" x14ac:dyDescent="0.25">
      <c r="A6172" s="18">
        <v>87</v>
      </c>
      <c r="B6172" s="10" t="s">
        <v>2557</v>
      </c>
      <c r="C6172" s="10" t="s">
        <v>2558</v>
      </c>
      <c r="D6172" s="10">
        <v>2110</v>
      </c>
      <c r="E6172" s="10">
        <v>1</v>
      </c>
      <c r="F6172" s="10">
        <v>1</v>
      </c>
      <c r="G6172" s="10">
        <v>1</v>
      </c>
      <c r="H6172" s="10">
        <v>1</v>
      </c>
      <c r="I6172" s="10">
        <v>1</v>
      </c>
      <c r="J6172" s="16">
        <v>2</v>
      </c>
    </row>
    <row r="6173" spans="1:10" x14ac:dyDescent="0.25">
      <c r="A6173" s="18">
        <v>87</v>
      </c>
      <c r="B6173" s="16" t="s">
        <v>8078</v>
      </c>
      <c r="C6173" s="16" t="s">
        <v>8079</v>
      </c>
      <c r="D6173" s="16">
        <v>2110</v>
      </c>
      <c r="E6173" s="16">
        <v>1</v>
      </c>
      <c r="F6173" s="16">
        <v>1</v>
      </c>
      <c r="G6173" s="16">
        <v>1</v>
      </c>
      <c r="H6173" s="16">
        <v>0</v>
      </c>
      <c r="I6173" s="16">
        <v>0</v>
      </c>
      <c r="J6173" s="16">
        <v>2</v>
      </c>
    </row>
    <row r="6174" spans="1:10" x14ac:dyDescent="0.25">
      <c r="A6174" s="18">
        <v>99</v>
      </c>
      <c r="B6174" s="16" t="s">
        <v>5392</v>
      </c>
      <c r="C6174" s="16" t="s">
        <v>5393</v>
      </c>
      <c r="D6174" s="16">
        <v>2111</v>
      </c>
      <c r="E6174" s="16">
        <v>1</v>
      </c>
      <c r="F6174" s="16">
        <v>0</v>
      </c>
      <c r="G6174" s="16">
        <v>0</v>
      </c>
      <c r="H6174" s="16">
        <v>0</v>
      </c>
      <c r="I6174" s="16">
        <v>0</v>
      </c>
      <c r="J6174" s="16">
        <v>0</v>
      </c>
    </row>
    <row r="6175" spans="1:10" x14ac:dyDescent="0.25">
      <c r="A6175" s="18">
        <v>99</v>
      </c>
      <c r="B6175" s="16" t="s">
        <v>5392</v>
      </c>
      <c r="C6175" s="16" t="s">
        <v>5393</v>
      </c>
      <c r="D6175" s="16">
        <v>2111</v>
      </c>
      <c r="E6175" s="16">
        <v>1</v>
      </c>
      <c r="F6175" s="16">
        <v>0</v>
      </c>
      <c r="G6175" s="16">
        <v>0</v>
      </c>
      <c r="H6175" s="16">
        <v>0</v>
      </c>
      <c r="I6175" s="16">
        <v>1</v>
      </c>
      <c r="J6175" s="16">
        <v>0</v>
      </c>
    </row>
    <row r="6176" spans="1:10" x14ac:dyDescent="0.25">
      <c r="A6176" s="18">
        <v>99</v>
      </c>
      <c r="B6176" s="16" t="s">
        <v>5563</v>
      </c>
      <c r="C6176" s="16" t="s">
        <v>5564</v>
      </c>
      <c r="D6176" s="16">
        <v>2111</v>
      </c>
      <c r="E6176" s="16">
        <v>1</v>
      </c>
      <c r="F6176" s="16">
        <v>0</v>
      </c>
      <c r="G6176" s="16">
        <v>0</v>
      </c>
      <c r="H6176" s="16">
        <v>0</v>
      </c>
      <c r="I6176" s="16">
        <v>1</v>
      </c>
      <c r="J6176" s="16">
        <v>1</v>
      </c>
    </row>
    <row r="6177" spans="1:10" x14ac:dyDescent="0.25">
      <c r="A6177" s="18">
        <v>99</v>
      </c>
      <c r="B6177" s="16" t="s">
        <v>5563</v>
      </c>
      <c r="C6177" s="16" t="s">
        <v>2801</v>
      </c>
      <c r="D6177" s="16">
        <v>2111</v>
      </c>
      <c r="E6177" s="16">
        <v>1</v>
      </c>
      <c r="F6177" s="16">
        <v>0</v>
      </c>
      <c r="G6177" s="16">
        <v>0</v>
      </c>
      <c r="H6177" s="16">
        <v>0</v>
      </c>
      <c r="I6177" s="16">
        <v>0</v>
      </c>
      <c r="J6177" s="16">
        <v>1</v>
      </c>
    </row>
    <row r="6178" spans="1:10" x14ac:dyDescent="0.25">
      <c r="A6178" s="18">
        <v>99</v>
      </c>
      <c r="B6178" s="16" t="s">
        <v>2800</v>
      </c>
      <c r="C6178" s="16" t="s">
        <v>2801</v>
      </c>
      <c r="D6178" s="16">
        <v>2111</v>
      </c>
      <c r="E6178" s="16">
        <v>1</v>
      </c>
      <c r="F6178" s="16">
        <v>0</v>
      </c>
      <c r="G6178" s="16">
        <v>0</v>
      </c>
      <c r="H6178" s="16">
        <v>0</v>
      </c>
      <c r="I6178" s="16">
        <v>0</v>
      </c>
      <c r="J6178" s="16">
        <v>7</v>
      </c>
    </row>
    <row r="6179" spans="1:10" x14ac:dyDescent="0.25">
      <c r="A6179" s="18">
        <v>182</v>
      </c>
      <c r="B6179" s="16" t="s">
        <v>1165</v>
      </c>
      <c r="C6179" s="16" t="s">
        <v>1166</v>
      </c>
      <c r="D6179" s="16">
        <v>2112</v>
      </c>
      <c r="E6179" s="10">
        <v>1</v>
      </c>
      <c r="F6179" s="16">
        <v>0</v>
      </c>
      <c r="G6179" s="16">
        <v>0</v>
      </c>
      <c r="H6179" s="16">
        <v>0</v>
      </c>
      <c r="I6179" s="10">
        <v>0</v>
      </c>
      <c r="J6179" s="16">
        <v>4</v>
      </c>
    </row>
    <row r="6180" spans="1:10" x14ac:dyDescent="0.25">
      <c r="A6180" s="18">
        <v>182</v>
      </c>
      <c r="B6180" s="16" t="s">
        <v>1165</v>
      </c>
      <c r="C6180" s="16" t="s">
        <v>1166</v>
      </c>
      <c r="D6180" s="16">
        <v>2112</v>
      </c>
      <c r="E6180" s="10">
        <v>1</v>
      </c>
      <c r="F6180" s="16">
        <v>0</v>
      </c>
      <c r="G6180" s="16">
        <v>0</v>
      </c>
      <c r="H6180" s="16">
        <v>1</v>
      </c>
      <c r="I6180" s="10">
        <v>1</v>
      </c>
      <c r="J6180" s="16">
        <v>4</v>
      </c>
    </row>
    <row r="6181" spans="1:10" x14ac:dyDescent="0.25">
      <c r="A6181" s="18">
        <v>119</v>
      </c>
      <c r="B6181" s="16" t="s">
        <v>777</v>
      </c>
      <c r="C6181" s="16" t="s">
        <v>9174</v>
      </c>
      <c r="D6181" s="16">
        <v>2113</v>
      </c>
      <c r="E6181" s="10">
        <v>1</v>
      </c>
      <c r="F6181" s="16">
        <v>1</v>
      </c>
      <c r="G6181" s="16">
        <v>0</v>
      </c>
      <c r="H6181" s="16">
        <v>1</v>
      </c>
      <c r="I6181" s="10">
        <v>0</v>
      </c>
      <c r="J6181" s="16">
        <v>5</v>
      </c>
    </row>
    <row r="6182" spans="1:10" x14ac:dyDescent="0.25">
      <c r="A6182" s="18">
        <v>187</v>
      </c>
      <c r="B6182" s="16" t="s">
        <v>3721</v>
      </c>
      <c r="C6182" s="16" t="s">
        <v>3722</v>
      </c>
      <c r="D6182" s="16">
        <v>2114</v>
      </c>
      <c r="E6182" s="10">
        <v>1</v>
      </c>
      <c r="F6182" s="16">
        <v>1</v>
      </c>
      <c r="G6182" s="16">
        <v>0</v>
      </c>
      <c r="H6182" s="16">
        <v>1</v>
      </c>
      <c r="I6182" s="10">
        <v>1</v>
      </c>
      <c r="J6182" s="16">
        <v>1</v>
      </c>
    </row>
    <row r="6183" spans="1:10" x14ac:dyDescent="0.25">
      <c r="A6183" s="18">
        <v>187</v>
      </c>
      <c r="B6183" s="16" t="s">
        <v>6870</v>
      </c>
      <c r="C6183" s="16" t="s">
        <v>6694</v>
      </c>
      <c r="D6183" s="16">
        <v>2114</v>
      </c>
      <c r="E6183" s="16">
        <v>1</v>
      </c>
      <c r="F6183" s="16">
        <v>1</v>
      </c>
      <c r="G6183" s="16">
        <v>0</v>
      </c>
      <c r="H6183" s="16">
        <v>0</v>
      </c>
      <c r="I6183" s="16">
        <v>0</v>
      </c>
      <c r="J6183" s="16">
        <v>1</v>
      </c>
    </row>
    <row r="6184" spans="1:10" x14ac:dyDescent="0.25">
      <c r="A6184" s="18">
        <v>12</v>
      </c>
      <c r="B6184" s="16" t="s">
        <v>3393</v>
      </c>
      <c r="C6184" s="16" t="s">
        <v>3394</v>
      </c>
      <c r="D6184" s="16">
        <v>2115</v>
      </c>
      <c r="E6184" s="16">
        <v>1</v>
      </c>
      <c r="F6184" s="16">
        <v>1</v>
      </c>
      <c r="G6184" s="16">
        <v>1</v>
      </c>
      <c r="H6184" s="16">
        <v>0</v>
      </c>
      <c r="I6184" s="16">
        <v>0</v>
      </c>
      <c r="J6184" s="16">
        <v>7</v>
      </c>
    </row>
    <row r="6185" spans="1:10" x14ac:dyDescent="0.25">
      <c r="A6185" s="18">
        <v>102</v>
      </c>
      <c r="B6185" s="16" t="s">
        <v>5484</v>
      </c>
      <c r="C6185" s="16" t="s">
        <v>5133</v>
      </c>
      <c r="D6185" s="16">
        <v>2116</v>
      </c>
      <c r="E6185" s="16">
        <v>1</v>
      </c>
      <c r="F6185" s="16">
        <v>0</v>
      </c>
      <c r="G6185" s="16">
        <v>0</v>
      </c>
      <c r="H6185" s="16">
        <v>0</v>
      </c>
      <c r="I6185" s="16">
        <v>0</v>
      </c>
      <c r="J6185" s="16">
        <v>0</v>
      </c>
    </row>
    <row r="6186" spans="1:10" x14ac:dyDescent="0.25">
      <c r="A6186" s="18">
        <v>102</v>
      </c>
      <c r="B6186" s="16" t="s">
        <v>5484</v>
      </c>
      <c r="C6186" s="16" t="s">
        <v>5133</v>
      </c>
      <c r="D6186" s="16">
        <v>2116</v>
      </c>
      <c r="E6186" s="16">
        <v>1</v>
      </c>
      <c r="F6186" s="16">
        <v>0</v>
      </c>
      <c r="G6186" s="16">
        <v>0</v>
      </c>
      <c r="H6186" s="16">
        <v>0</v>
      </c>
      <c r="I6186" s="16">
        <v>1</v>
      </c>
      <c r="J6186" s="16">
        <v>0</v>
      </c>
    </row>
    <row r="6187" spans="1:10" x14ac:dyDescent="0.25">
      <c r="A6187" s="18">
        <v>102</v>
      </c>
      <c r="B6187" s="16" t="s">
        <v>3616</v>
      </c>
      <c r="C6187" s="16" t="s">
        <v>5587</v>
      </c>
      <c r="D6187" s="16">
        <v>2116</v>
      </c>
      <c r="E6187" s="16">
        <v>1</v>
      </c>
      <c r="F6187" s="16">
        <v>0</v>
      </c>
      <c r="G6187" s="16">
        <v>0</v>
      </c>
      <c r="H6187" s="16">
        <v>0</v>
      </c>
      <c r="I6187" s="16">
        <v>1</v>
      </c>
      <c r="J6187" s="16">
        <v>1</v>
      </c>
    </row>
    <row r="6188" spans="1:10" x14ac:dyDescent="0.25">
      <c r="A6188" s="18">
        <v>102</v>
      </c>
      <c r="B6188" s="10" t="s">
        <v>2105</v>
      </c>
      <c r="C6188" s="10" t="s">
        <v>5133</v>
      </c>
      <c r="D6188" s="10">
        <v>2116</v>
      </c>
      <c r="E6188" s="10">
        <v>1</v>
      </c>
      <c r="F6188" s="10">
        <v>0</v>
      </c>
      <c r="G6188" s="10">
        <v>0</v>
      </c>
      <c r="H6188" s="10">
        <v>0</v>
      </c>
      <c r="I6188" s="10">
        <v>1</v>
      </c>
      <c r="J6188" s="16">
        <v>2</v>
      </c>
    </row>
    <row r="6189" spans="1:10" x14ac:dyDescent="0.25">
      <c r="A6189" s="18">
        <v>102</v>
      </c>
      <c r="B6189" s="10" t="s">
        <v>2105</v>
      </c>
      <c r="C6189" s="10" t="s">
        <v>5133</v>
      </c>
      <c r="D6189" s="10">
        <v>2116</v>
      </c>
      <c r="E6189" s="10">
        <v>1</v>
      </c>
      <c r="F6189" s="10">
        <v>0</v>
      </c>
      <c r="G6189" s="10">
        <v>0</v>
      </c>
      <c r="H6189" s="10">
        <v>1</v>
      </c>
      <c r="I6189" s="10">
        <v>0</v>
      </c>
      <c r="J6189" s="16">
        <v>3</v>
      </c>
    </row>
    <row r="6190" spans="1:10" x14ac:dyDescent="0.25">
      <c r="A6190" s="18">
        <v>102</v>
      </c>
      <c r="B6190" s="16" t="s">
        <v>577</v>
      </c>
      <c r="C6190" s="16" t="s">
        <v>6108</v>
      </c>
      <c r="D6190" s="16">
        <v>2116</v>
      </c>
      <c r="E6190" s="16">
        <v>1</v>
      </c>
      <c r="F6190" s="16">
        <v>0</v>
      </c>
      <c r="G6190" s="16">
        <v>0</v>
      </c>
      <c r="H6190" s="16">
        <v>0</v>
      </c>
      <c r="I6190" s="16">
        <v>0</v>
      </c>
      <c r="J6190" s="16">
        <v>2</v>
      </c>
    </row>
    <row r="6191" spans="1:10" x14ac:dyDescent="0.25">
      <c r="A6191" s="18">
        <v>102</v>
      </c>
      <c r="B6191" s="16" t="s">
        <v>6107</v>
      </c>
      <c r="C6191" s="16" t="s">
        <v>6108</v>
      </c>
      <c r="D6191" s="16">
        <v>2116</v>
      </c>
      <c r="E6191" s="16">
        <v>1</v>
      </c>
      <c r="F6191" s="16">
        <v>0</v>
      </c>
      <c r="G6191" s="16">
        <v>0</v>
      </c>
      <c r="H6191" s="16">
        <v>0</v>
      </c>
      <c r="I6191" s="16">
        <v>0</v>
      </c>
      <c r="J6191" s="16">
        <v>1</v>
      </c>
    </row>
    <row r="6192" spans="1:10" x14ac:dyDescent="0.25">
      <c r="A6192" s="18">
        <v>77</v>
      </c>
      <c r="B6192" s="16" t="s">
        <v>4699</v>
      </c>
      <c r="C6192" s="16" t="s">
        <v>4700</v>
      </c>
      <c r="D6192" s="16">
        <v>2117</v>
      </c>
      <c r="E6192" s="16">
        <v>1</v>
      </c>
      <c r="F6192" s="16">
        <v>5</v>
      </c>
      <c r="G6192" s="16">
        <v>0</v>
      </c>
      <c r="H6192" s="16">
        <v>1</v>
      </c>
      <c r="I6192" s="16">
        <v>1</v>
      </c>
      <c r="J6192" s="16">
        <v>1</v>
      </c>
    </row>
    <row r="6193" spans="1:10" x14ac:dyDescent="0.25">
      <c r="A6193" s="18">
        <v>41</v>
      </c>
      <c r="B6193" s="16" t="s">
        <v>3457</v>
      </c>
      <c r="C6193" s="16" t="b">
        <v>1</v>
      </c>
      <c r="D6193" s="16">
        <v>2118</v>
      </c>
      <c r="E6193" s="16">
        <v>1</v>
      </c>
      <c r="F6193" s="16">
        <v>0</v>
      </c>
      <c r="G6193" s="16">
        <v>1</v>
      </c>
      <c r="H6193" s="16">
        <v>0</v>
      </c>
      <c r="I6193" s="16">
        <v>0</v>
      </c>
      <c r="J6193" s="16">
        <v>1</v>
      </c>
    </row>
    <row r="6194" spans="1:10" x14ac:dyDescent="0.25">
      <c r="A6194" s="18">
        <v>41</v>
      </c>
      <c r="B6194" s="10" t="s">
        <v>2098</v>
      </c>
      <c r="C6194" s="10" t="b">
        <v>1</v>
      </c>
      <c r="D6194" s="10">
        <v>2118</v>
      </c>
      <c r="E6194" s="10">
        <v>1</v>
      </c>
      <c r="F6194" s="10">
        <v>0</v>
      </c>
      <c r="G6194" s="10">
        <v>1</v>
      </c>
      <c r="H6194" s="10">
        <v>0</v>
      </c>
      <c r="I6194" s="10">
        <v>1</v>
      </c>
      <c r="J6194" s="16">
        <v>2</v>
      </c>
    </row>
    <row r="6195" spans="1:10" x14ac:dyDescent="0.25">
      <c r="A6195" s="18">
        <v>41</v>
      </c>
      <c r="B6195" s="10" t="s">
        <v>2098</v>
      </c>
      <c r="C6195" s="10" t="b">
        <v>1</v>
      </c>
      <c r="D6195" s="10">
        <v>2118</v>
      </c>
      <c r="E6195" s="10">
        <v>1</v>
      </c>
      <c r="F6195" s="10">
        <v>0</v>
      </c>
      <c r="G6195" s="10">
        <v>1</v>
      </c>
      <c r="H6195" s="10">
        <v>0</v>
      </c>
      <c r="I6195" s="10">
        <v>0</v>
      </c>
      <c r="J6195" s="16">
        <v>3</v>
      </c>
    </row>
    <row r="6196" spans="1:10" x14ac:dyDescent="0.25">
      <c r="A6196" s="18">
        <v>41</v>
      </c>
      <c r="B6196" s="10" t="s">
        <v>2098</v>
      </c>
      <c r="C6196" s="10" t="b">
        <v>1</v>
      </c>
      <c r="D6196" s="10">
        <v>2118</v>
      </c>
      <c r="E6196" s="10">
        <v>1</v>
      </c>
      <c r="F6196" s="10">
        <v>0</v>
      </c>
      <c r="G6196" s="10">
        <v>1</v>
      </c>
      <c r="H6196" s="10">
        <v>0</v>
      </c>
      <c r="I6196" s="10">
        <v>1</v>
      </c>
      <c r="J6196" s="16">
        <v>3</v>
      </c>
    </row>
    <row r="6197" spans="1:10" x14ac:dyDescent="0.25">
      <c r="A6197" s="18">
        <v>41</v>
      </c>
      <c r="B6197" s="16" t="s">
        <v>1795</v>
      </c>
      <c r="C6197" s="16" t="b">
        <v>1</v>
      </c>
      <c r="D6197" s="16">
        <v>2118</v>
      </c>
      <c r="E6197" s="10">
        <v>1</v>
      </c>
      <c r="F6197" s="16">
        <v>0</v>
      </c>
      <c r="G6197" s="16">
        <v>1</v>
      </c>
      <c r="H6197" s="16">
        <v>0</v>
      </c>
      <c r="I6197" s="10">
        <v>0</v>
      </c>
      <c r="J6197" s="16">
        <v>4</v>
      </c>
    </row>
    <row r="6198" spans="1:10" x14ac:dyDescent="0.25">
      <c r="A6198" s="16"/>
      <c r="B6198" s="16"/>
      <c r="C6198" s="16"/>
      <c r="E6198" s="16"/>
      <c r="F6198" s="16"/>
      <c r="G6198" s="16"/>
      <c r="H6198" s="16"/>
      <c r="I6198" s="16"/>
      <c r="J6198" s="16"/>
    </row>
    <row r="6199" spans="1:10" x14ac:dyDescent="0.25">
      <c r="A6199" s="16"/>
      <c r="B6199" s="16"/>
      <c r="C6199" s="16"/>
      <c r="E6199" s="16"/>
      <c r="F6199" s="16"/>
      <c r="G6199" s="16"/>
      <c r="H6199" s="16"/>
      <c r="I6199" s="16"/>
      <c r="J6199" s="16"/>
    </row>
    <row r="6200" spans="1:10" x14ac:dyDescent="0.25">
      <c r="A6200" s="16"/>
      <c r="B6200" s="16"/>
      <c r="C6200" s="16"/>
      <c r="E6200" s="16"/>
      <c r="F6200" s="16"/>
      <c r="G6200" s="16"/>
      <c r="H6200" s="16"/>
      <c r="I6200" s="16"/>
      <c r="J6200" s="16"/>
    </row>
    <row r="6201" spans="1:10" x14ac:dyDescent="0.25">
      <c r="A6201" s="16"/>
      <c r="B6201" s="16"/>
      <c r="C6201" s="16"/>
      <c r="E6201" s="16"/>
      <c r="F6201" s="16"/>
      <c r="G6201" s="16"/>
      <c r="H6201" s="16"/>
      <c r="I6201" s="16"/>
      <c r="J6201" s="16"/>
    </row>
    <row r="6202" spans="1:10" x14ac:dyDescent="0.25">
      <c r="A6202" s="16"/>
      <c r="B6202" s="16"/>
      <c r="C6202" s="16"/>
      <c r="E6202" s="16"/>
      <c r="F6202" s="16"/>
      <c r="G6202" s="16"/>
      <c r="H6202" s="16"/>
      <c r="I6202" s="10"/>
      <c r="J6202" s="16"/>
    </row>
    <row r="6203" spans="1:10" x14ac:dyDescent="0.25">
      <c r="A6203" s="16"/>
      <c r="B6203" s="16"/>
      <c r="C6203" s="16"/>
      <c r="E6203" s="16"/>
      <c r="F6203" s="16"/>
      <c r="G6203" s="16"/>
      <c r="H6203" s="16"/>
      <c r="I6203" s="16"/>
      <c r="J6203" s="16"/>
    </row>
    <row r="6204" spans="1:10" x14ac:dyDescent="0.25">
      <c r="A6204" s="16"/>
      <c r="B6204" s="16"/>
      <c r="C6204" s="16"/>
      <c r="E6204" s="10"/>
      <c r="F6204" s="16"/>
      <c r="G6204" s="16"/>
      <c r="H6204" s="16"/>
      <c r="I6204" s="10"/>
      <c r="J6204" s="16"/>
    </row>
    <row r="6205" spans="1:10" x14ac:dyDescent="0.25">
      <c r="A6205" s="16"/>
      <c r="B6205" s="16"/>
      <c r="C6205" s="16"/>
      <c r="E6205" s="16"/>
      <c r="F6205" s="16"/>
      <c r="G6205" s="16"/>
      <c r="H6205" s="16"/>
      <c r="I6205" s="16"/>
      <c r="J6205" s="16"/>
    </row>
    <row r="6206" spans="1:10" x14ac:dyDescent="0.25">
      <c r="A6206" s="16"/>
      <c r="B6206" s="16"/>
      <c r="C6206" s="16"/>
      <c r="E6206" s="16"/>
      <c r="F6206" s="16"/>
      <c r="G6206" s="16"/>
      <c r="H6206" s="16"/>
      <c r="I6206" s="16"/>
      <c r="J6206" s="16"/>
    </row>
    <row r="6207" spans="1:10" x14ac:dyDescent="0.25">
      <c r="A6207" s="16"/>
      <c r="B6207" s="16"/>
      <c r="C6207" s="16"/>
      <c r="E6207" s="16"/>
      <c r="F6207" s="16"/>
      <c r="G6207" s="16"/>
      <c r="H6207" s="16"/>
      <c r="I6207" s="16"/>
      <c r="J6207" s="16"/>
    </row>
    <row r="6208" spans="1:10" x14ac:dyDescent="0.25">
      <c r="A6208" s="16"/>
      <c r="B6208" s="16"/>
      <c r="C6208" s="16"/>
      <c r="E6208" s="16"/>
      <c r="F6208" s="16"/>
      <c r="G6208" s="16"/>
      <c r="H6208" s="16"/>
      <c r="I6208" s="16"/>
      <c r="J6208" s="16"/>
    </row>
    <row r="6209" spans="1:10" x14ac:dyDescent="0.25">
      <c r="A6209" s="16"/>
      <c r="B6209" s="16"/>
      <c r="C6209" s="16"/>
      <c r="E6209" s="16"/>
      <c r="F6209" s="16"/>
      <c r="G6209" s="16"/>
      <c r="H6209" s="16"/>
      <c r="I6209" s="16"/>
      <c r="J6209" s="16"/>
    </row>
  </sheetData>
  <autoFilter ref="A1:K6197"/>
  <sortState ref="A2:I6209">
    <sortCondition ref="C6173"/>
  </sortState>
  <pageMargins left="0.7" right="0.7" top="0.75" bottom="0.75" header="0.3" footer="0.3"/>
  <pageSetup scale="1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8"/>
  <sheetViews>
    <sheetView workbookViewId="0">
      <selection activeCell="S1" sqref="S1"/>
    </sheetView>
  </sheetViews>
  <sheetFormatPr defaultColWidth="8.85546875" defaultRowHeight="15" x14ac:dyDescent="0.25"/>
  <cols>
    <col min="3" max="3" width="17.28515625" bestFit="1" customWidth="1"/>
    <col min="5" max="5" width="18.85546875" bestFit="1" customWidth="1"/>
    <col min="6" max="8" width="8.42578125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>
        <v>1</v>
      </c>
      <c r="C2" t="s">
        <v>5545</v>
      </c>
      <c r="E2" t="s">
        <v>5546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1</v>
      </c>
    </row>
    <row r="3" spans="1:19" x14ac:dyDescent="0.25">
      <c r="A3">
        <v>1</v>
      </c>
      <c r="C3" t="s">
        <v>5547</v>
      </c>
      <c r="E3" t="s">
        <v>5299</v>
      </c>
      <c r="G3">
        <v>0</v>
      </c>
      <c r="I3">
        <v>1</v>
      </c>
      <c r="K3">
        <v>0</v>
      </c>
      <c r="M3">
        <v>0</v>
      </c>
      <c r="O3">
        <v>0</v>
      </c>
      <c r="Q3" s="16">
        <v>0</v>
      </c>
      <c r="S3">
        <v>0</v>
      </c>
    </row>
    <row r="4" spans="1:19" x14ac:dyDescent="0.25">
      <c r="A4">
        <v>1</v>
      </c>
      <c r="C4" t="s">
        <v>5300</v>
      </c>
      <c r="E4" t="s">
        <v>5301</v>
      </c>
      <c r="G4">
        <v>0</v>
      </c>
      <c r="I4">
        <v>1</v>
      </c>
      <c r="K4">
        <v>0</v>
      </c>
      <c r="M4">
        <v>1</v>
      </c>
      <c r="O4">
        <v>0</v>
      </c>
      <c r="Q4" s="16">
        <v>0</v>
      </c>
      <c r="S4">
        <v>1</v>
      </c>
    </row>
    <row r="5" spans="1:19" x14ac:dyDescent="0.25">
      <c r="A5">
        <v>3</v>
      </c>
      <c r="C5" t="s">
        <v>5306</v>
      </c>
      <c r="E5" t="s">
        <v>5307</v>
      </c>
      <c r="G5">
        <v>0</v>
      </c>
      <c r="I5">
        <v>1</v>
      </c>
      <c r="K5">
        <v>1</v>
      </c>
      <c r="M5">
        <v>0</v>
      </c>
      <c r="O5">
        <v>0</v>
      </c>
      <c r="Q5" s="16">
        <v>0</v>
      </c>
      <c r="S5">
        <v>0</v>
      </c>
    </row>
    <row r="6" spans="1:19" x14ac:dyDescent="0.25">
      <c r="A6">
        <v>5</v>
      </c>
      <c r="C6" t="s">
        <v>5308</v>
      </c>
      <c r="E6" t="s">
        <v>5309</v>
      </c>
      <c r="G6">
        <v>0</v>
      </c>
      <c r="I6">
        <v>0</v>
      </c>
      <c r="K6">
        <v>0</v>
      </c>
      <c r="M6">
        <v>0</v>
      </c>
      <c r="O6">
        <v>0</v>
      </c>
      <c r="Q6" s="16">
        <v>0</v>
      </c>
      <c r="S6">
        <v>0</v>
      </c>
    </row>
    <row r="7" spans="1:19" x14ac:dyDescent="0.25">
      <c r="A7">
        <v>5</v>
      </c>
      <c r="C7" t="s">
        <v>5310</v>
      </c>
      <c r="E7" t="s">
        <v>5311</v>
      </c>
      <c r="G7">
        <v>0</v>
      </c>
      <c r="I7">
        <v>1</v>
      </c>
      <c r="K7">
        <v>0</v>
      </c>
      <c r="M7">
        <v>0</v>
      </c>
      <c r="O7">
        <v>0</v>
      </c>
      <c r="Q7" s="16">
        <v>0</v>
      </c>
      <c r="S7">
        <v>1</v>
      </c>
    </row>
    <row r="8" spans="1:19" x14ac:dyDescent="0.25">
      <c r="A8">
        <v>7</v>
      </c>
      <c r="C8" t="s">
        <v>5316</v>
      </c>
      <c r="E8" t="s">
        <v>5317</v>
      </c>
      <c r="G8">
        <v>0</v>
      </c>
      <c r="I8">
        <v>1</v>
      </c>
      <c r="K8">
        <v>0</v>
      </c>
      <c r="M8">
        <v>0</v>
      </c>
      <c r="O8">
        <v>0</v>
      </c>
      <c r="Q8" s="16">
        <v>0</v>
      </c>
      <c r="S8">
        <v>0</v>
      </c>
    </row>
    <row r="9" spans="1:19" x14ac:dyDescent="0.25">
      <c r="A9">
        <v>9</v>
      </c>
      <c r="C9" t="s">
        <v>5318</v>
      </c>
      <c r="E9" t="s">
        <v>5319</v>
      </c>
      <c r="G9">
        <v>0</v>
      </c>
      <c r="I9">
        <v>0</v>
      </c>
      <c r="K9">
        <v>0</v>
      </c>
      <c r="M9">
        <v>0</v>
      </c>
      <c r="O9">
        <v>0</v>
      </c>
      <c r="Q9" s="16">
        <v>0</v>
      </c>
      <c r="S9">
        <v>0</v>
      </c>
    </row>
    <row r="10" spans="1:19" x14ac:dyDescent="0.25">
      <c r="A10">
        <v>11</v>
      </c>
      <c r="C10" t="s">
        <v>5320</v>
      </c>
      <c r="E10" t="s">
        <v>5321</v>
      </c>
      <c r="G10">
        <v>0</v>
      </c>
      <c r="I10">
        <v>1</v>
      </c>
      <c r="K10">
        <v>0</v>
      </c>
      <c r="M10">
        <v>0</v>
      </c>
      <c r="O10">
        <v>0</v>
      </c>
      <c r="Q10" s="16">
        <v>0</v>
      </c>
      <c r="S10">
        <v>0</v>
      </c>
    </row>
    <row r="11" spans="1:19" x14ac:dyDescent="0.25">
      <c r="A11">
        <v>13</v>
      </c>
      <c r="C11" t="s">
        <v>5322</v>
      </c>
      <c r="E11" t="s">
        <v>5323</v>
      </c>
      <c r="G11">
        <v>0</v>
      </c>
      <c r="I11">
        <v>0</v>
      </c>
      <c r="K11">
        <v>0</v>
      </c>
      <c r="M11">
        <v>0</v>
      </c>
      <c r="O11">
        <v>0</v>
      </c>
      <c r="Q11" s="16">
        <v>0</v>
      </c>
      <c r="S11">
        <v>0</v>
      </c>
    </row>
    <row r="12" spans="1:19" x14ac:dyDescent="0.25">
      <c r="A12">
        <v>13</v>
      </c>
      <c r="C12" t="s">
        <v>5324</v>
      </c>
      <c r="E12" t="s">
        <v>5325</v>
      </c>
      <c r="G12">
        <v>0</v>
      </c>
      <c r="I12">
        <v>1</v>
      </c>
      <c r="K12" s="2">
        <v>1</v>
      </c>
      <c r="M12">
        <v>0</v>
      </c>
      <c r="O12">
        <v>0</v>
      </c>
      <c r="Q12" s="16">
        <v>0</v>
      </c>
      <c r="S12">
        <v>1</v>
      </c>
    </row>
    <row r="13" spans="1:19" x14ac:dyDescent="0.25">
      <c r="A13">
        <v>15</v>
      </c>
      <c r="C13" t="s">
        <v>5328</v>
      </c>
      <c r="E13" t="s">
        <v>5329</v>
      </c>
      <c r="G13">
        <v>0</v>
      </c>
      <c r="I13">
        <v>0</v>
      </c>
      <c r="K13">
        <v>0</v>
      </c>
      <c r="M13">
        <v>0</v>
      </c>
      <c r="O13">
        <v>0</v>
      </c>
      <c r="Q13" s="16">
        <v>0</v>
      </c>
      <c r="S13">
        <v>0</v>
      </c>
    </row>
    <row r="14" spans="1:19" x14ac:dyDescent="0.25">
      <c r="A14">
        <v>15</v>
      </c>
      <c r="C14" t="s">
        <v>5330</v>
      </c>
      <c r="E14" t="s">
        <v>5331</v>
      </c>
      <c r="G14">
        <v>0</v>
      </c>
      <c r="I14">
        <v>1</v>
      </c>
      <c r="K14">
        <v>1</v>
      </c>
      <c r="M14">
        <v>0</v>
      </c>
      <c r="O14">
        <v>0</v>
      </c>
      <c r="Q14" s="16">
        <v>0</v>
      </c>
      <c r="S14">
        <v>1</v>
      </c>
    </row>
    <row r="15" spans="1:19" x14ac:dyDescent="0.25">
      <c r="A15">
        <v>17</v>
      </c>
      <c r="C15" t="s">
        <v>5056</v>
      </c>
      <c r="E15" t="s">
        <v>5057</v>
      </c>
      <c r="G15">
        <v>0</v>
      </c>
      <c r="I15">
        <v>0</v>
      </c>
      <c r="K15">
        <v>0</v>
      </c>
      <c r="M15">
        <v>0</v>
      </c>
      <c r="O15">
        <v>0</v>
      </c>
      <c r="Q15" s="16">
        <v>0</v>
      </c>
      <c r="S15">
        <v>0</v>
      </c>
    </row>
    <row r="16" spans="1:19" x14ac:dyDescent="0.25">
      <c r="A16">
        <v>17</v>
      </c>
      <c r="C16" t="s">
        <v>5058</v>
      </c>
      <c r="E16" t="s">
        <v>5059</v>
      </c>
      <c r="G16">
        <v>0</v>
      </c>
      <c r="I16">
        <v>1</v>
      </c>
      <c r="K16">
        <v>1</v>
      </c>
      <c r="M16">
        <v>0</v>
      </c>
      <c r="O16">
        <v>0</v>
      </c>
      <c r="Q16" s="16">
        <v>0</v>
      </c>
      <c r="S16">
        <v>1</v>
      </c>
    </row>
    <row r="17" spans="1:19" x14ac:dyDescent="0.25">
      <c r="A17">
        <v>19</v>
      </c>
      <c r="C17" t="s">
        <v>4788</v>
      </c>
      <c r="E17" t="s">
        <v>4789</v>
      </c>
      <c r="G17">
        <v>0</v>
      </c>
      <c r="I17">
        <v>0</v>
      </c>
      <c r="K17">
        <v>0</v>
      </c>
      <c r="M17">
        <v>0</v>
      </c>
      <c r="O17">
        <v>0</v>
      </c>
      <c r="Q17" s="16">
        <v>0</v>
      </c>
      <c r="S17">
        <v>0</v>
      </c>
    </row>
    <row r="18" spans="1:19" x14ac:dyDescent="0.25">
      <c r="A18">
        <v>19</v>
      </c>
      <c r="C18" t="s">
        <v>4790</v>
      </c>
      <c r="E18" t="s">
        <v>5063</v>
      </c>
      <c r="G18">
        <v>0</v>
      </c>
      <c r="I18">
        <v>1</v>
      </c>
      <c r="K18">
        <v>0</v>
      </c>
      <c r="M18">
        <v>0</v>
      </c>
      <c r="O18">
        <v>0</v>
      </c>
      <c r="Q18" s="16">
        <v>0</v>
      </c>
      <c r="S18">
        <v>1</v>
      </c>
    </row>
    <row r="19" spans="1:19" x14ac:dyDescent="0.25">
      <c r="A19">
        <v>21</v>
      </c>
      <c r="C19" t="s">
        <v>4792</v>
      </c>
      <c r="E19" t="s">
        <v>4793</v>
      </c>
      <c r="G19">
        <v>0</v>
      </c>
      <c r="I19">
        <v>0</v>
      </c>
      <c r="K19">
        <v>1</v>
      </c>
      <c r="M19">
        <v>0</v>
      </c>
      <c r="O19">
        <v>0</v>
      </c>
      <c r="Q19" s="16">
        <v>0</v>
      </c>
      <c r="S19">
        <v>0</v>
      </c>
    </row>
    <row r="20" spans="1:19" x14ac:dyDescent="0.25">
      <c r="A20">
        <v>23</v>
      </c>
      <c r="C20" t="s">
        <v>5067</v>
      </c>
      <c r="E20" t="s">
        <v>4527</v>
      </c>
      <c r="G20">
        <v>0</v>
      </c>
      <c r="I20">
        <v>0</v>
      </c>
      <c r="K20">
        <v>0</v>
      </c>
      <c r="M20">
        <v>0</v>
      </c>
      <c r="O20">
        <v>0</v>
      </c>
      <c r="Q20" s="16">
        <v>0</v>
      </c>
      <c r="S20">
        <v>0</v>
      </c>
    </row>
    <row r="21" spans="1:19" x14ac:dyDescent="0.25">
      <c r="A21">
        <v>25</v>
      </c>
      <c r="C21" t="s">
        <v>5069</v>
      </c>
      <c r="E21" t="s">
        <v>5070</v>
      </c>
      <c r="G21">
        <v>0</v>
      </c>
      <c r="I21">
        <v>0</v>
      </c>
      <c r="K21">
        <v>0</v>
      </c>
      <c r="M21">
        <v>0</v>
      </c>
      <c r="O21">
        <v>0</v>
      </c>
      <c r="Q21" s="16">
        <v>0</v>
      </c>
      <c r="S21">
        <v>0</v>
      </c>
    </row>
    <row r="22" spans="1:19" x14ac:dyDescent="0.25">
      <c r="A22">
        <v>25</v>
      </c>
      <c r="C22" t="s">
        <v>5071</v>
      </c>
      <c r="E22" t="s">
        <v>5072</v>
      </c>
      <c r="G22">
        <v>0</v>
      </c>
      <c r="I22">
        <v>1</v>
      </c>
      <c r="K22">
        <v>0</v>
      </c>
      <c r="M22">
        <v>0</v>
      </c>
      <c r="O22">
        <v>0</v>
      </c>
      <c r="Q22" s="16">
        <v>0</v>
      </c>
      <c r="S22">
        <v>1</v>
      </c>
    </row>
    <row r="23" spans="1:19" x14ac:dyDescent="0.25">
      <c r="A23">
        <v>27</v>
      </c>
      <c r="C23" t="s">
        <v>5598</v>
      </c>
      <c r="E23" t="s">
        <v>5599</v>
      </c>
      <c r="G23">
        <v>0</v>
      </c>
      <c r="I23">
        <v>0</v>
      </c>
      <c r="K23">
        <v>0</v>
      </c>
      <c r="M23">
        <v>0</v>
      </c>
      <c r="O23">
        <v>0</v>
      </c>
      <c r="Q23" s="16">
        <v>0</v>
      </c>
      <c r="S23">
        <v>0</v>
      </c>
    </row>
    <row r="24" spans="1:19" x14ac:dyDescent="0.25">
      <c r="A24">
        <v>29</v>
      </c>
      <c r="C24" t="s">
        <v>5823</v>
      </c>
      <c r="E24" t="s">
        <v>5824</v>
      </c>
      <c r="G24">
        <v>0</v>
      </c>
      <c r="I24">
        <v>0</v>
      </c>
      <c r="K24">
        <v>0</v>
      </c>
      <c r="M24">
        <v>0</v>
      </c>
      <c r="O24">
        <v>0</v>
      </c>
      <c r="Q24" s="16">
        <v>0</v>
      </c>
      <c r="S24">
        <v>0</v>
      </c>
    </row>
    <row r="25" spans="1:19" x14ac:dyDescent="0.25">
      <c r="A25">
        <v>31</v>
      </c>
      <c r="C25" t="s">
        <v>5826</v>
      </c>
      <c r="E25" t="s">
        <v>6037</v>
      </c>
      <c r="G25">
        <v>0</v>
      </c>
      <c r="I25">
        <v>0</v>
      </c>
      <c r="K25">
        <v>0</v>
      </c>
      <c r="M25">
        <v>0</v>
      </c>
      <c r="O25">
        <v>0</v>
      </c>
      <c r="Q25" s="16">
        <v>0</v>
      </c>
      <c r="S25">
        <v>0</v>
      </c>
    </row>
    <row r="26" spans="1:19" x14ac:dyDescent="0.25">
      <c r="A26">
        <v>31</v>
      </c>
      <c r="C26" t="s">
        <v>6038</v>
      </c>
      <c r="E26" t="s">
        <v>6039</v>
      </c>
      <c r="G26">
        <v>0</v>
      </c>
      <c r="I26">
        <v>1</v>
      </c>
      <c r="K26">
        <v>0</v>
      </c>
      <c r="M26">
        <v>0</v>
      </c>
      <c r="O26">
        <v>0</v>
      </c>
      <c r="Q26" s="16">
        <v>0</v>
      </c>
      <c r="S26">
        <v>1</v>
      </c>
    </row>
    <row r="27" spans="1:19" x14ac:dyDescent="0.25">
      <c r="A27">
        <v>33</v>
      </c>
      <c r="C27" t="s">
        <v>6041</v>
      </c>
      <c r="E27" t="s">
        <v>6260</v>
      </c>
      <c r="G27">
        <v>0</v>
      </c>
      <c r="I27">
        <v>0</v>
      </c>
      <c r="K27">
        <v>0</v>
      </c>
      <c r="M27">
        <v>0</v>
      </c>
      <c r="O27">
        <v>0</v>
      </c>
      <c r="Q27" s="16">
        <v>0</v>
      </c>
      <c r="S27">
        <v>0</v>
      </c>
    </row>
    <row r="28" spans="1:19" x14ac:dyDescent="0.25">
      <c r="A28">
        <v>35</v>
      </c>
      <c r="C28" t="s">
        <v>6262</v>
      </c>
      <c r="E28" t="s">
        <v>6263</v>
      </c>
      <c r="G28">
        <v>0</v>
      </c>
      <c r="I28">
        <v>0</v>
      </c>
      <c r="K28">
        <v>0</v>
      </c>
      <c r="M28">
        <v>0</v>
      </c>
      <c r="O28">
        <v>0</v>
      </c>
      <c r="Q28" s="16">
        <v>0</v>
      </c>
      <c r="S28">
        <v>1</v>
      </c>
    </row>
    <row r="29" spans="1:19" x14ac:dyDescent="0.25">
      <c r="A29">
        <v>35</v>
      </c>
      <c r="C29" t="s">
        <v>6264</v>
      </c>
      <c r="E29" t="s">
        <v>6265</v>
      </c>
      <c r="G29">
        <v>0</v>
      </c>
      <c r="I29">
        <v>1</v>
      </c>
      <c r="K29">
        <v>0</v>
      </c>
      <c r="M29">
        <v>0</v>
      </c>
      <c r="O29">
        <v>0</v>
      </c>
      <c r="Q29" s="16">
        <v>0</v>
      </c>
      <c r="S29">
        <v>0</v>
      </c>
    </row>
    <row r="30" spans="1:19" x14ac:dyDescent="0.25">
      <c r="A30">
        <v>37</v>
      </c>
      <c r="C30" t="s">
        <v>6056</v>
      </c>
      <c r="E30" t="s">
        <v>6057</v>
      </c>
      <c r="G30">
        <v>0</v>
      </c>
      <c r="I30">
        <v>0</v>
      </c>
      <c r="K30">
        <v>0</v>
      </c>
      <c r="M30">
        <v>0</v>
      </c>
      <c r="O30">
        <v>0</v>
      </c>
      <c r="Q30" s="16">
        <v>0</v>
      </c>
      <c r="S30">
        <v>0</v>
      </c>
    </row>
    <row r="31" spans="1:19" x14ac:dyDescent="0.25">
      <c r="A31">
        <v>37</v>
      </c>
      <c r="C31" t="s">
        <v>6058</v>
      </c>
      <c r="E31" t="s">
        <v>6059</v>
      </c>
      <c r="G31">
        <v>0</v>
      </c>
      <c r="I31">
        <v>1</v>
      </c>
      <c r="K31">
        <v>0</v>
      </c>
      <c r="M31">
        <v>0</v>
      </c>
      <c r="O31">
        <v>0</v>
      </c>
      <c r="Q31" s="16">
        <v>0</v>
      </c>
      <c r="S31">
        <v>1</v>
      </c>
    </row>
    <row r="32" spans="1:19" x14ac:dyDescent="0.25">
      <c r="A32">
        <v>39</v>
      </c>
      <c r="C32" t="s">
        <v>6060</v>
      </c>
      <c r="E32" t="s">
        <v>6061</v>
      </c>
      <c r="G32">
        <v>0</v>
      </c>
      <c r="I32">
        <v>0</v>
      </c>
      <c r="K32">
        <v>0</v>
      </c>
      <c r="M32">
        <v>0</v>
      </c>
      <c r="O32">
        <v>0</v>
      </c>
      <c r="Q32" s="16">
        <v>0</v>
      </c>
      <c r="S32">
        <v>0</v>
      </c>
    </row>
    <row r="33" spans="1:19" x14ac:dyDescent="0.25">
      <c r="A33">
        <v>39</v>
      </c>
      <c r="C33" t="s">
        <v>6062</v>
      </c>
      <c r="E33" t="s">
        <v>6063</v>
      </c>
      <c r="G33">
        <v>0</v>
      </c>
      <c r="I33">
        <v>1</v>
      </c>
      <c r="K33">
        <v>0</v>
      </c>
      <c r="M33">
        <v>0</v>
      </c>
      <c r="O33">
        <v>0</v>
      </c>
      <c r="Q33" s="16">
        <v>0</v>
      </c>
      <c r="S33">
        <v>1</v>
      </c>
    </row>
    <row r="34" spans="1:19" x14ac:dyDescent="0.25">
      <c r="A34">
        <v>41</v>
      </c>
      <c r="C34" t="s">
        <v>6065</v>
      </c>
      <c r="E34" t="s">
        <v>6066</v>
      </c>
      <c r="G34">
        <v>0</v>
      </c>
      <c r="I34">
        <v>0</v>
      </c>
      <c r="K34">
        <v>0</v>
      </c>
      <c r="M34">
        <v>0</v>
      </c>
      <c r="O34">
        <v>0</v>
      </c>
      <c r="Q34" s="16">
        <v>0</v>
      </c>
      <c r="S34">
        <v>1</v>
      </c>
    </row>
    <row r="35" spans="1:19" x14ac:dyDescent="0.25">
      <c r="A35">
        <v>41</v>
      </c>
      <c r="C35" t="s">
        <v>6067</v>
      </c>
      <c r="E35" t="s">
        <v>6068</v>
      </c>
      <c r="G35">
        <v>0</v>
      </c>
      <c r="I35">
        <v>0</v>
      </c>
      <c r="K35">
        <v>0</v>
      </c>
      <c r="M35">
        <v>1</v>
      </c>
      <c r="O35">
        <v>0</v>
      </c>
      <c r="Q35" s="16">
        <v>0</v>
      </c>
      <c r="S35">
        <v>1</v>
      </c>
    </row>
    <row r="36" spans="1:19" x14ac:dyDescent="0.25">
      <c r="A36">
        <v>41</v>
      </c>
      <c r="C36" t="s">
        <v>5069</v>
      </c>
      <c r="E36" t="s">
        <v>6069</v>
      </c>
      <c r="G36">
        <v>0</v>
      </c>
      <c r="I36">
        <v>0</v>
      </c>
      <c r="K36">
        <v>0</v>
      </c>
      <c r="M36">
        <v>1</v>
      </c>
      <c r="O36">
        <v>0</v>
      </c>
      <c r="Q36" s="16">
        <v>0</v>
      </c>
      <c r="S36">
        <v>1</v>
      </c>
    </row>
    <row r="37" spans="1:19" x14ac:dyDescent="0.25">
      <c r="A37">
        <v>41</v>
      </c>
      <c r="C37" t="s">
        <v>6070</v>
      </c>
      <c r="E37" t="s">
        <v>6071</v>
      </c>
      <c r="G37">
        <v>0</v>
      </c>
      <c r="I37">
        <v>1</v>
      </c>
      <c r="K37">
        <v>0</v>
      </c>
      <c r="M37">
        <v>0</v>
      </c>
      <c r="O37">
        <v>0</v>
      </c>
      <c r="Q37" s="16">
        <v>0</v>
      </c>
      <c r="S37">
        <v>1</v>
      </c>
    </row>
    <row r="38" spans="1:19" x14ac:dyDescent="0.25">
      <c r="A38">
        <v>41</v>
      </c>
      <c r="C38" t="s">
        <v>5857</v>
      </c>
      <c r="E38" t="s">
        <v>5858</v>
      </c>
      <c r="G38">
        <v>0</v>
      </c>
      <c r="I38">
        <v>1</v>
      </c>
      <c r="K38">
        <v>0</v>
      </c>
      <c r="M38">
        <v>1</v>
      </c>
      <c r="O38">
        <v>0</v>
      </c>
      <c r="Q38" s="16">
        <v>0</v>
      </c>
      <c r="S38">
        <v>1</v>
      </c>
    </row>
    <row r="39" spans="1:19" x14ac:dyDescent="0.25">
      <c r="A39">
        <v>43</v>
      </c>
      <c r="C39" t="s">
        <v>5860</v>
      </c>
      <c r="E39" t="s">
        <v>5861</v>
      </c>
      <c r="G39">
        <v>0</v>
      </c>
      <c r="I39">
        <v>1</v>
      </c>
      <c r="K39">
        <v>0</v>
      </c>
      <c r="M39">
        <v>0</v>
      </c>
      <c r="O39">
        <v>0</v>
      </c>
      <c r="Q39" s="16">
        <v>0</v>
      </c>
      <c r="S39">
        <v>0</v>
      </c>
    </row>
    <row r="40" spans="1:19" x14ac:dyDescent="0.25">
      <c r="A40">
        <v>45</v>
      </c>
      <c r="C40" t="s">
        <v>6074</v>
      </c>
      <c r="E40" t="s">
        <v>5641</v>
      </c>
      <c r="G40">
        <v>0</v>
      </c>
      <c r="I40">
        <v>0</v>
      </c>
      <c r="K40">
        <v>1</v>
      </c>
      <c r="M40">
        <v>0</v>
      </c>
      <c r="O40">
        <v>0</v>
      </c>
      <c r="Q40" s="16">
        <v>0</v>
      </c>
      <c r="S40">
        <v>1</v>
      </c>
    </row>
    <row r="41" spans="1:19" x14ac:dyDescent="0.25">
      <c r="A41">
        <v>45</v>
      </c>
      <c r="C41" t="s">
        <v>5642</v>
      </c>
      <c r="E41" t="s">
        <v>5643</v>
      </c>
      <c r="G41">
        <v>0</v>
      </c>
      <c r="I41">
        <v>1</v>
      </c>
      <c r="K41">
        <v>0</v>
      </c>
      <c r="M41">
        <v>0</v>
      </c>
      <c r="O41">
        <v>0</v>
      </c>
      <c r="Q41" s="16">
        <v>0</v>
      </c>
      <c r="S41">
        <v>0</v>
      </c>
    </row>
    <row r="42" spans="1:19" x14ac:dyDescent="0.25">
      <c r="A42">
        <v>45</v>
      </c>
      <c r="C42" t="s">
        <v>5644</v>
      </c>
      <c r="E42" t="s">
        <v>5645</v>
      </c>
      <c r="G42">
        <v>0</v>
      </c>
      <c r="I42">
        <v>1</v>
      </c>
      <c r="K42">
        <v>0</v>
      </c>
      <c r="M42">
        <v>1</v>
      </c>
      <c r="O42">
        <v>0</v>
      </c>
      <c r="Q42" s="16">
        <v>0</v>
      </c>
      <c r="S42">
        <v>1</v>
      </c>
    </row>
    <row r="43" spans="1:19" x14ac:dyDescent="0.25">
      <c r="A43">
        <v>45</v>
      </c>
      <c r="C43" t="s">
        <v>6067</v>
      </c>
      <c r="E43" t="s">
        <v>5646</v>
      </c>
      <c r="G43">
        <v>0</v>
      </c>
      <c r="I43">
        <v>1</v>
      </c>
      <c r="K43">
        <v>0</v>
      </c>
      <c r="M43">
        <v>1</v>
      </c>
      <c r="O43">
        <v>0</v>
      </c>
      <c r="Q43" s="16">
        <v>0</v>
      </c>
      <c r="S43">
        <v>1</v>
      </c>
    </row>
    <row r="44" spans="1:19" x14ac:dyDescent="0.25">
      <c r="A44">
        <v>47</v>
      </c>
      <c r="C44" t="s">
        <v>5147</v>
      </c>
      <c r="E44" t="s">
        <v>5148</v>
      </c>
      <c r="G44">
        <v>0</v>
      </c>
      <c r="I44">
        <v>1</v>
      </c>
      <c r="K44">
        <v>0</v>
      </c>
      <c r="M44">
        <v>0</v>
      </c>
      <c r="O44">
        <v>0</v>
      </c>
      <c r="Q44" s="16">
        <v>0</v>
      </c>
      <c r="S44">
        <v>0</v>
      </c>
    </row>
    <row r="45" spans="1:19" x14ac:dyDescent="0.25">
      <c r="A45">
        <v>49</v>
      </c>
      <c r="C45" t="s">
        <v>5653</v>
      </c>
      <c r="E45" t="s">
        <v>5654</v>
      </c>
      <c r="G45">
        <v>0</v>
      </c>
      <c r="I45">
        <v>0</v>
      </c>
      <c r="K45">
        <v>1</v>
      </c>
      <c r="M45">
        <v>0</v>
      </c>
      <c r="O45">
        <v>0</v>
      </c>
      <c r="Q45" s="16">
        <v>0</v>
      </c>
      <c r="S45">
        <v>0</v>
      </c>
    </row>
    <row r="46" spans="1:19" x14ac:dyDescent="0.25">
      <c r="A46">
        <v>49</v>
      </c>
      <c r="C46" t="s">
        <v>5875</v>
      </c>
      <c r="E46" t="s">
        <v>5876</v>
      </c>
      <c r="G46">
        <v>0</v>
      </c>
      <c r="I46">
        <v>1</v>
      </c>
      <c r="K46">
        <v>0</v>
      </c>
      <c r="M46">
        <v>0</v>
      </c>
      <c r="O46">
        <v>0</v>
      </c>
      <c r="Q46" s="16">
        <v>0</v>
      </c>
      <c r="S46">
        <v>1</v>
      </c>
    </row>
    <row r="48" spans="1:19" x14ac:dyDescent="0.25">
      <c r="A48">
        <v>1</v>
      </c>
      <c r="C48" t="s">
        <v>5833</v>
      </c>
      <c r="E48" t="s">
        <v>6047</v>
      </c>
      <c r="G48">
        <v>1</v>
      </c>
      <c r="I48">
        <v>1</v>
      </c>
      <c r="K48">
        <v>1</v>
      </c>
      <c r="M48">
        <v>0</v>
      </c>
      <c r="O48">
        <v>0</v>
      </c>
      <c r="Q48">
        <v>0</v>
      </c>
      <c r="S48">
        <v>0</v>
      </c>
    </row>
    <row r="49" spans="1:19" x14ac:dyDescent="0.25">
      <c r="A49">
        <v>2</v>
      </c>
      <c r="C49" t="s">
        <v>5611</v>
      </c>
      <c r="E49" t="s">
        <v>5835</v>
      </c>
      <c r="G49">
        <v>1</v>
      </c>
      <c r="I49">
        <v>1</v>
      </c>
      <c r="K49">
        <v>0</v>
      </c>
      <c r="M49">
        <v>0</v>
      </c>
      <c r="O49">
        <v>0</v>
      </c>
      <c r="Q49" s="16">
        <v>0</v>
      </c>
      <c r="S49">
        <v>0</v>
      </c>
    </row>
    <row r="50" spans="1:19" x14ac:dyDescent="0.25">
      <c r="A50">
        <v>3</v>
      </c>
      <c r="C50" t="s">
        <v>5836</v>
      </c>
      <c r="E50" t="s">
        <v>5837</v>
      </c>
      <c r="G50">
        <v>1</v>
      </c>
      <c r="I50">
        <v>0</v>
      </c>
      <c r="K50">
        <v>0</v>
      </c>
      <c r="M50">
        <v>0</v>
      </c>
      <c r="O50">
        <v>0</v>
      </c>
      <c r="Q50" s="16">
        <v>0</v>
      </c>
      <c r="S50">
        <v>0</v>
      </c>
    </row>
    <row r="51" spans="1:19" x14ac:dyDescent="0.25">
      <c r="A51" t="s">
        <v>5165</v>
      </c>
      <c r="C51" t="s">
        <v>5838</v>
      </c>
      <c r="E51" t="s">
        <v>5839</v>
      </c>
      <c r="G51">
        <v>1</v>
      </c>
      <c r="I51">
        <v>0</v>
      </c>
      <c r="K51">
        <v>0</v>
      </c>
      <c r="M51">
        <v>0</v>
      </c>
      <c r="O51">
        <v>0</v>
      </c>
      <c r="Q51" s="16">
        <v>0</v>
      </c>
      <c r="S51">
        <v>1</v>
      </c>
    </row>
    <row r="52" spans="1:19" x14ac:dyDescent="0.25">
      <c r="A52" t="s">
        <v>5165</v>
      </c>
      <c r="C52" t="s">
        <v>5749</v>
      </c>
      <c r="E52" t="s">
        <v>5840</v>
      </c>
      <c r="G52">
        <v>1</v>
      </c>
      <c r="I52">
        <v>1</v>
      </c>
      <c r="K52">
        <v>0</v>
      </c>
      <c r="M52">
        <v>0</v>
      </c>
      <c r="O52">
        <v>0</v>
      </c>
      <c r="Q52" s="16">
        <v>0</v>
      </c>
      <c r="S52">
        <v>0</v>
      </c>
    </row>
    <row r="53" spans="1:19" x14ac:dyDescent="0.25">
      <c r="A53" t="s">
        <v>5551</v>
      </c>
      <c r="C53" t="s">
        <v>5831</v>
      </c>
      <c r="E53" t="s">
        <v>5841</v>
      </c>
      <c r="G53">
        <v>1</v>
      </c>
      <c r="I53">
        <v>0</v>
      </c>
      <c r="K53">
        <v>0</v>
      </c>
      <c r="M53">
        <v>0</v>
      </c>
      <c r="O53">
        <v>0</v>
      </c>
      <c r="Q53" s="16">
        <v>0</v>
      </c>
      <c r="S53">
        <v>1</v>
      </c>
    </row>
    <row r="54" spans="1:19" x14ac:dyDescent="0.25">
      <c r="A54" t="s">
        <v>5551</v>
      </c>
      <c r="C54" t="s">
        <v>5842</v>
      </c>
      <c r="E54" t="s">
        <v>5843</v>
      </c>
      <c r="G54">
        <v>1</v>
      </c>
      <c r="I54">
        <v>0</v>
      </c>
      <c r="K54">
        <v>0</v>
      </c>
      <c r="M54">
        <v>1</v>
      </c>
      <c r="O54">
        <v>0</v>
      </c>
      <c r="Q54" s="16">
        <v>0</v>
      </c>
      <c r="S54">
        <v>1</v>
      </c>
    </row>
    <row r="55" spans="1:19" x14ac:dyDescent="0.25">
      <c r="A55" t="s">
        <v>5551</v>
      </c>
      <c r="C55" t="s">
        <v>5624</v>
      </c>
      <c r="E55" t="s">
        <v>5625</v>
      </c>
      <c r="G55">
        <v>1</v>
      </c>
      <c r="I55">
        <v>0</v>
      </c>
      <c r="K55">
        <v>0</v>
      </c>
      <c r="M55">
        <v>1</v>
      </c>
      <c r="O55">
        <v>0</v>
      </c>
      <c r="Q55" s="16">
        <v>0</v>
      </c>
      <c r="S55">
        <v>1</v>
      </c>
    </row>
    <row r="56" spans="1:19" x14ac:dyDescent="0.25">
      <c r="A56" t="s">
        <v>5551</v>
      </c>
      <c r="C56" t="s">
        <v>5626</v>
      </c>
      <c r="E56" t="s">
        <v>5627</v>
      </c>
      <c r="G56">
        <v>1</v>
      </c>
      <c r="I56">
        <v>0</v>
      </c>
      <c r="K56">
        <v>0</v>
      </c>
      <c r="M56">
        <v>1</v>
      </c>
      <c r="O56">
        <v>0</v>
      </c>
      <c r="Q56" s="16">
        <v>0</v>
      </c>
      <c r="S56">
        <v>1</v>
      </c>
    </row>
    <row r="57" spans="1:19" x14ac:dyDescent="0.25">
      <c r="A57" t="s">
        <v>5551</v>
      </c>
      <c r="C57" t="s">
        <v>5604</v>
      </c>
      <c r="E57" t="s">
        <v>5628</v>
      </c>
      <c r="G57">
        <v>1</v>
      </c>
      <c r="I57">
        <v>1</v>
      </c>
      <c r="K57">
        <v>1</v>
      </c>
      <c r="M57">
        <v>0</v>
      </c>
      <c r="O57">
        <v>0</v>
      </c>
      <c r="Q57" s="16">
        <v>0</v>
      </c>
      <c r="S57">
        <v>1</v>
      </c>
    </row>
    <row r="58" spans="1:19" x14ac:dyDescent="0.25">
      <c r="A58" t="s">
        <v>5429</v>
      </c>
      <c r="C58" t="s">
        <v>5629</v>
      </c>
      <c r="E58" t="s">
        <v>5630</v>
      </c>
      <c r="G58">
        <v>1</v>
      </c>
      <c r="I58">
        <v>0</v>
      </c>
      <c r="K58">
        <v>1</v>
      </c>
      <c r="M58">
        <v>0</v>
      </c>
      <c r="O58">
        <v>0</v>
      </c>
      <c r="Q58" s="16">
        <v>0</v>
      </c>
      <c r="S58">
        <v>0</v>
      </c>
    </row>
    <row r="59" spans="1:19" x14ac:dyDescent="0.25">
      <c r="A59" t="s">
        <v>5312</v>
      </c>
      <c r="C59" t="s">
        <v>5631</v>
      </c>
      <c r="E59" t="s">
        <v>5632</v>
      </c>
      <c r="G59">
        <v>1</v>
      </c>
      <c r="I59">
        <v>0</v>
      </c>
      <c r="K59">
        <v>0</v>
      </c>
      <c r="M59">
        <v>0</v>
      </c>
      <c r="O59">
        <v>0</v>
      </c>
      <c r="Q59" s="16">
        <v>0</v>
      </c>
      <c r="S59">
        <v>1</v>
      </c>
    </row>
    <row r="60" spans="1:19" x14ac:dyDescent="0.25">
      <c r="A60" t="s">
        <v>5312</v>
      </c>
      <c r="C60" t="s">
        <v>5633</v>
      </c>
      <c r="E60" t="s">
        <v>5634</v>
      </c>
      <c r="G60">
        <v>1</v>
      </c>
      <c r="I60">
        <v>1</v>
      </c>
      <c r="K60">
        <v>0</v>
      </c>
      <c r="M60">
        <v>0</v>
      </c>
      <c r="O60">
        <v>0</v>
      </c>
      <c r="Q60" s="16">
        <v>0</v>
      </c>
      <c r="S60">
        <v>0</v>
      </c>
    </row>
    <row r="61" spans="1:19" x14ac:dyDescent="0.25">
      <c r="A61" t="s">
        <v>5171</v>
      </c>
      <c r="C61" t="s">
        <v>5635</v>
      </c>
      <c r="E61" t="s">
        <v>5398</v>
      </c>
      <c r="G61">
        <v>1</v>
      </c>
      <c r="I61">
        <v>0</v>
      </c>
      <c r="K61">
        <v>0</v>
      </c>
      <c r="M61">
        <v>0</v>
      </c>
      <c r="O61">
        <v>0</v>
      </c>
      <c r="Q61" s="16">
        <v>0</v>
      </c>
      <c r="S61">
        <v>1</v>
      </c>
    </row>
    <row r="62" spans="1:19" x14ac:dyDescent="0.25">
      <c r="A62" t="s">
        <v>5171</v>
      </c>
      <c r="C62" t="s">
        <v>5399</v>
      </c>
      <c r="E62" t="s">
        <v>5400</v>
      </c>
      <c r="G62">
        <v>1</v>
      </c>
      <c r="I62">
        <v>0</v>
      </c>
      <c r="K62">
        <v>0</v>
      </c>
      <c r="M62">
        <v>1</v>
      </c>
      <c r="O62">
        <v>0</v>
      </c>
      <c r="Q62" s="16">
        <v>0</v>
      </c>
      <c r="S62">
        <v>1</v>
      </c>
    </row>
    <row r="63" spans="1:19" x14ac:dyDescent="0.25">
      <c r="A63" t="s">
        <v>5171</v>
      </c>
      <c r="C63" t="s">
        <v>5403</v>
      </c>
      <c r="E63" t="s">
        <v>5404</v>
      </c>
      <c r="G63">
        <v>1</v>
      </c>
      <c r="I63">
        <v>1</v>
      </c>
      <c r="K63">
        <v>0</v>
      </c>
      <c r="M63">
        <v>0</v>
      </c>
      <c r="O63">
        <v>0</v>
      </c>
      <c r="Q63" s="16">
        <v>0</v>
      </c>
      <c r="S63">
        <v>1</v>
      </c>
    </row>
    <row r="64" spans="1:19" x14ac:dyDescent="0.25">
      <c r="A64" t="s">
        <v>5313</v>
      </c>
      <c r="C64" t="s">
        <v>5138</v>
      </c>
      <c r="E64" t="s">
        <v>5139</v>
      </c>
      <c r="G64">
        <v>1</v>
      </c>
      <c r="I64">
        <v>0</v>
      </c>
      <c r="K64">
        <v>1</v>
      </c>
      <c r="M64">
        <v>0</v>
      </c>
      <c r="O64">
        <v>0</v>
      </c>
      <c r="Q64" s="16">
        <v>0</v>
      </c>
      <c r="S64">
        <v>1</v>
      </c>
    </row>
    <row r="65" spans="1:19" x14ac:dyDescent="0.25">
      <c r="A65" t="s">
        <v>5313</v>
      </c>
      <c r="C65" t="s">
        <v>5140</v>
      </c>
      <c r="E65" t="s">
        <v>5141</v>
      </c>
      <c r="G65">
        <v>1</v>
      </c>
      <c r="I65">
        <v>1</v>
      </c>
      <c r="K65">
        <v>0</v>
      </c>
      <c r="M65">
        <v>0</v>
      </c>
      <c r="O65">
        <v>0</v>
      </c>
      <c r="Q65" s="16">
        <v>0</v>
      </c>
      <c r="S65">
        <v>0</v>
      </c>
    </row>
    <row r="66" spans="1:19" x14ac:dyDescent="0.25">
      <c r="A66" t="s">
        <v>5172</v>
      </c>
      <c r="C66" t="s">
        <v>4390</v>
      </c>
      <c r="E66" t="s">
        <v>5142</v>
      </c>
      <c r="G66">
        <v>1</v>
      </c>
      <c r="I66">
        <v>1</v>
      </c>
      <c r="K66">
        <v>0</v>
      </c>
      <c r="M66">
        <v>0</v>
      </c>
      <c r="O66">
        <v>0</v>
      </c>
      <c r="Q66" s="16">
        <v>0</v>
      </c>
      <c r="S66">
        <v>1</v>
      </c>
    </row>
    <row r="67" spans="1:19" x14ac:dyDescent="0.25">
      <c r="A67" t="s">
        <v>5314</v>
      </c>
      <c r="C67" t="s">
        <v>5310</v>
      </c>
      <c r="E67" t="s">
        <v>5143</v>
      </c>
      <c r="G67">
        <v>1</v>
      </c>
      <c r="I67">
        <v>0</v>
      </c>
      <c r="K67">
        <v>0</v>
      </c>
      <c r="M67">
        <v>0</v>
      </c>
      <c r="O67">
        <v>0</v>
      </c>
      <c r="Q67" s="16">
        <v>0</v>
      </c>
      <c r="S67">
        <v>1</v>
      </c>
    </row>
    <row r="68" spans="1:19" x14ac:dyDescent="0.25">
      <c r="A68" t="s">
        <v>5314</v>
      </c>
      <c r="C68" t="s">
        <v>4867</v>
      </c>
      <c r="E68" t="s">
        <v>4868</v>
      </c>
      <c r="G68">
        <v>1</v>
      </c>
      <c r="I68">
        <v>1</v>
      </c>
      <c r="K68">
        <v>0</v>
      </c>
      <c r="M68">
        <v>0</v>
      </c>
      <c r="O68">
        <v>0</v>
      </c>
      <c r="Q68" s="16">
        <v>0</v>
      </c>
      <c r="S68">
        <v>0</v>
      </c>
    </row>
    <row r="69" spans="1:19" x14ac:dyDescent="0.25">
      <c r="A69" t="s">
        <v>5181</v>
      </c>
      <c r="C69" t="s">
        <v>4325</v>
      </c>
      <c r="E69" t="s">
        <v>4326</v>
      </c>
      <c r="G69">
        <v>1</v>
      </c>
      <c r="I69">
        <v>0</v>
      </c>
      <c r="K69">
        <v>0</v>
      </c>
      <c r="M69">
        <v>0</v>
      </c>
      <c r="O69">
        <v>0</v>
      </c>
      <c r="Q69" s="16">
        <v>0</v>
      </c>
      <c r="S69">
        <v>0</v>
      </c>
    </row>
    <row r="70" spans="1:19" x14ac:dyDescent="0.25">
      <c r="A70" t="s">
        <v>5315</v>
      </c>
      <c r="C70" t="s">
        <v>4598</v>
      </c>
      <c r="E70" t="s">
        <v>4599</v>
      </c>
      <c r="G70">
        <v>1</v>
      </c>
      <c r="I70">
        <v>0</v>
      </c>
      <c r="K70">
        <v>0</v>
      </c>
      <c r="M70">
        <v>0</v>
      </c>
      <c r="O70">
        <v>0</v>
      </c>
      <c r="Q70" s="16">
        <v>0</v>
      </c>
      <c r="S70">
        <v>0</v>
      </c>
    </row>
    <row r="71" spans="1:19" x14ac:dyDescent="0.25">
      <c r="A71" t="s">
        <v>5182</v>
      </c>
      <c r="C71" t="s">
        <v>5310</v>
      </c>
      <c r="E71" t="s">
        <v>4600</v>
      </c>
      <c r="G71">
        <v>1</v>
      </c>
      <c r="I71">
        <v>1</v>
      </c>
      <c r="K71">
        <v>0</v>
      </c>
      <c r="M71">
        <v>0</v>
      </c>
      <c r="O71">
        <v>0</v>
      </c>
      <c r="Q71" s="16">
        <v>0</v>
      </c>
      <c r="S71">
        <v>0</v>
      </c>
    </row>
    <row r="72" spans="1:19" x14ac:dyDescent="0.25">
      <c r="A72" t="s">
        <v>5326</v>
      </c>
      <c r="C72" t="s">
        <v>4922</v>
      </c>
      <c r="E72" t="s">
        <v>4873</v>
      </c>
      <c r="G72">
        <v>1</v>
      </c>
      <c r="I72">
        <v>1</v>
      </c>
      <c r="K72">
        <v>0</v>
      </c>
      <c r="M72">
        <v>0</v>
      </c>
      <c r="O72">
        <v>0</v>
      </c>
      <c r="Q72" s="16">
        <v>0</v>
      </c>
      <c r="S72">
        <v>0</v>
      </c>
    </row>
    <row r="73" spans="1:19" x14ac:dyDescent="0.25">
      <c r="A73" t="s">
        <v>5189</v>
      </c>
      <c r="C73" t="s">
        <v>4874</v>
      </c>
      <c r="E73" t="s">
        <v>4875</v>
      </c>
      <c r="G73">
        <v>1</v>
      </c>
      <c r="I73">
        <v>0</v>
      </c>
      <c r="K73">
        <v>1</v>
      </c>
      <c r="M73">
        <v>0</v>
      </c>
      <c r="O73">
        <v>0</v>
      </c>
      <c r="Q73" s="16">
        <v>0</v>
      </c>
      <c r="S73">
        <v>1</v>
      </c>
    </row>
    <row r="74" spans="1:19" x14ac:dyDescent="0.25">
      <c r="A74" t="s">
        <v>5189</v>
      </c>
      <c r="C74" t="s">
        <v>5152</v>
      </c>
      <c r="E74" t="s">
        <v>5153</v>
      </c>
      <c r="G74">
        <v>1</v>
      </c>
      <c r="I74">
        <v>1</v>
      </c>
      <c r="K74">
        <v>1</v>
      </c>
      <c r="M74">
        <v>0</v>
      </c>
      <c r="O74">
        <v>0</v>
      </c>
      <c r="Q74" s="16">
        <v>0</v>
      </c>
      <c r="S74">
        <v>0</v>
      </c>
    </row>
    <row r="75" spans="1:19" x14ac:dyDescent="0.25">
      <c r="A75" t="s">
        <v>5327</v>
      </c>
      <c r="C75" t="s">
        <v>5154</v>
      </c>
      <c r="E75" t="s">
        <v>5155</v>
      </c>
      <c r="G75">
        <v>1</v>
      </c>
      <c r="I75">
        <v>0</v>
      </c>
      <c r="K75">
        <v>0</v>
      </c>
      <c r="M75">
        <v>0</v>
      </c>
      <c r="O75">
        <v>0</v>
      </c>
      <c r="Q75" s="16">
        <v>0</v>
      </c>
      <c r="S75">
        <v>0</v>
      </c>
    </row>
    <row r="76" spans="1:19" x14ac:dyDescent="0.25">
      <c r="A76" t="s">
        <v>5194</v>
      </c>
      <c r="C76" t="s">
        <v>4880</v>
      </c>
      <c r="E76" t="s">
        <v>4881</v>
      </c>
      <c r="G76">
        <v>1</v>
      </c>
      <c r="I76">
        <v>0</v>
      </c>
      <c r="K76">
        <v>0</v>
      </c>
      <c r="M76">
        <v>0</v>
      </c>
      <c r="O76">
        <v>0</v>
      </c>
      <c r="Q76" s="16">
        <v>0</v>
      </c>
      <c r="S76">
        <v>0</v>
      </c>
    </row>
    <row r="77" spans="1:19" x14ac:dyDescent="0.25">
      <c r="A77" t="s">
        <v>5060</v>
      </c>
      <c r="C77" t="s">
        <v>4882</v>
      </c>
      <c r="E77" t="s">
        <v>5527</v>
      </c>
      <c r="G77">
        <v>1</v>
      </c>
      <c r="I77">
        <v>0</v>
      </c>
      <c r="K77">
        <v>1</v>
      </c>
      <c r="M77">
        <v>0</v>
      </c>
      <c r="O77">
        <v>0</v>
      </c>
      <c r="Q77" s="16">
        <v>0</v>
      </c>
      <c r="S77">
        <v>1</v>
      </c>
    </row>
    <row r="78" spans="1:19" x14ac:dyDescent="0.25">
      <c r="A78" t="s">
        <v>5060</v>
      </c>
      <c r="C78" t="s">
        <v>4883</v>
      </c>
      <c r="E78" t="s">
        <v>4884</v>
      </c>
      <c r="G78">
        <v>1</v>
      </c>
      <c r="I78">
        <v>1</v>
      </c>
      <c r="K78">
        <v>0</v>
      </c>
      <c r="M78">
        <v>0</v>
      </c>
      <c r="O78">
        <v>0</v>
      </c>
      <c r="Q78" s="16">
        <v>0</v>
      </c>
      <c r="S78">
        <v>0</v>
      </c>
    </row>
    <row r="79" spans="1:19" x14ac:dyDescent="0.25">
      <c r="A79" t="s">
        <v>4921</v>
      </c>
      <c r="C79" t="s">
        <v>5657</v>
      </c>
      <c r="E79" t="s">
        <v>4885</v>
      </c>
      <c r="G79">
        <v>1</v>
      </c>
      <c r="I79">
        <v>1</v>
      </c>
      <c r="K79">
        <v>0</v>
      </c>
      <c r="M79">
        <v>0</v>
      </c>
      <c r="O79">
        <v>0</v>
      </c>
      <c r="Q79" s="16">
        <v>0</v>
      </c>
      <c r="S79">
        <v>0</v>
      </c>
    </row>
    <row r="80" spans="1:19" x14ac:dyDescent="0.25">
      <c r="A80" t="s">
        <v>5064</v>
      </c>
      <c r="C80" t="s">
        <v>4615</v>
      </c>
      <c r="E80" t="s">
        <v>4616</v>
      </c>
      <c r="G80">
        <v>1</v>
      </c>
      <c r="I80">
        <v>1</v>
      </c>
      <c r="K80">
        <v>0</v>
      </c>
      <c r="M80">
        <v>0</v>
      </c>
      <c r="O80">
        <v>0</v>
      </c>
      <c r="Q80" s="16">
        <v>0</v>
      </c>
      <c r="S80">
        <v>0</v>
      </c>
    </row>
    <row r="81" spans="1:19" x14ac:dyDescent="0.25">
      <c r="A81" t="s">
        <v>4662</v>
      </c>
      <c r="C81" t="s">
        <v>4888</v>
      </c>
      <c r="E81" t="s">
        <v>4889</v>
      </c>
      <c r="G81">
        <v>1</v>
      </c>
      <c r="I81">
        <v>0</v>
      </c>
      <c r="K81">
        <v>0</v>
      </c>
      <c r="M81">
        <v>0</v>
      </c>
      <c r="O81">
        <v>0</v>
      </c>
      <c r="Q81" s="16">
        <v>0</v>
      </c>
      <c r="S81">
        <v>1</v>
      </c>
    </row>
    <row r="82" spans="1:19" x14ac:dyDescent="0.25">
      <c r="A82" t="s">
        <v>4662</v>
      </c>
      <c r="C82" t="s">
        <v>4890</v>
      </c>
      <c r="E82" t="s">
        <v>4891</v>
      </c>
      <c r="G82">
        <v>1</v>
      </c>
      <c r="I82">
        <v>1</v>
      </c>
      <c r="K82">
        <v>0</v>
      </c>
      <c r="M82">
        <v>0</v>
      </c>
      <c r="O82">
        <v>0</v>
      </c>
      <c r="Q82" s="16">
        <v>0</v>
      </c>
      <c r="S82">
        <v>1</v>
      </c>
    </row>
    <row r="83" spans="1:19" x14ac:dyDescent="0.25">
      <c r="A83" t="s">
        <v>4662</v>
      </c>
      <c r="C83" t="s">
        <v>4892</v>
      </c>
      <c r="E83" t="s">
        <v>4621</v>
      </c>
      <c r="G83">
        <v>1</v>
      </c>
      <c r="I83">
        <v>1</v>
      </c>
      <c r="K83">
        <v>0</v>
      </c>
      <c r="M83">
        <v>1</v>
      </c>
      <c r="O83">
        <v>0</v>
      </c>
      <c r="Q83" s="16">
        <v>0</v>
      </c>
      <c r="S83">
        <v>1</v>
      </c>
    </row>
    <row r="84" spans="1:19" x14ac:dyDescent="0.25">
      <c r="A84" t="s">
        <v>4794</v>
      </c>
      <c r="C84" t="s">
        <v>4622</v>
      </c>
      <c r="E84" t="s">
        <v>4623</v>
      </c>
      <c r="G84">
        <v>1</v>
      </c>
      <c r="I84">
        <v>1</v>
      </c>
      <c r="K84">
        <v>0</v>
      </c>
      <c r="M84">
        <v>0</v>
      </c>
      <c r="O84">
        <v>0</v>
      </c>
      <c r="Q84" s="16">
        <v>0</v>
      </c>
      <c r="S84">
        <v>0</v>
      </c>
    </row>
    <row r="85" spans="1:19" x14ac:dyDescent="0.25">
      <c r="A85" t="s">
        <v>4933</v>
      </c>
      <c r="C85" t="s">
        <v>6058</v>
      </c>
      <c r="E85" t="s">
        <v>4624</v>
      </c>
      <c r="G85">
        <v>1</v>
      </c>
      <c r="I85">
        <v>1</v>
      </c>
      <c r="K85">
        <v>0</v>
      </c>
      <c r="M85">
        <v>0</v>
      </c>
      <c r="O85">
        <v>0</v>
      </c>
      <c r="Q85" s="16">
        <v>0</v>
      </c>
      <c r="S85">
        <v>0</v>
      </c>
    </row>
    <row r="86" spans="1:19" x14ac:dyDescent="0.25">
      <c r="A86" t="s">
        <v>5068</v>
      </c>
      <c r="C86" t="s">
        <v>4625</v>
      </c>
      <c r="E86" t="s">
        <v>4626</v>
      </c>
      <c r="G86">
        <v>1</v>
      </c>
      <c r="I86">
        <v>1</v>
      </c>
      <c r="K86">
        <v>0</v>
      </c>
      <c r="M86">
        <v>0</v>
      </c>
      <c r="O86">
        <v>0</v>
      </c>
      <c r="Q86" s="16">
        <v>0</v>
      </c>
      <c r="S86">
        <v>0</v>
      </c>
    </row>
    <row r="87" spans="1:19" x14ac:dyDescent="0.25">
      <c r="A87" t="s">
        <v>5213</v>
      </c>
      <c r="C87" t="s">
        <v>6056</v>
      </c>
      <c r="E87" t="s">
        <v>4627</v>
      </c>
      <c r="G87">
        <v>1</v>
      </c>
      <c r="I87">
        <v>0</v>
      </c>
      <c r="K87">
        <v>0</v>
      </c>
      <c r="M87">
        <v>0</v>
      </c>
      <c r="O87">
        <v>0</v>
      </c>
      <c r="Q87" s="16">
        <v>0</v>
      </c>
      <c r="S87">
        <v>0</v>
      </c>
    </row>
    <row r="88" spans="1:19" x14ac:dyDescent="0.25">
      <c r="A88" t="s">
        <v>5213</v>
      </c>
      <c r="C88" t="s">
        <v>4628</v>
      </c>
      <c r="E88" t="s">
        <v>4629</v>
      </c>
      <c r="G88">
        <v>1</v>
      </c>
      <c r="I88">
        <v>1</v>
      </c>
      <c r="K88">
        <v>1</v>
      </c>
      <c r="M88">
        <v>0</v>
      </c>
      <c r="O88">
        <v>0</v>
      </c>
      <c r="Q88" s="16">
        <v>0</v>
      </c>
      <c r="S88">
        <v>1</v>
      </c>
    </row>
    <row r="89" spans="1:19" x14ac:dyDescent="0.25">
      <c r="A89" t="s">
        <v>5213</v>
      </c>
      <c r="C89" t="s">
        <v>4630</v>
      </c>
      <c r="E89" t="s">
        <v>4631</v>
      </c>
      <c r="G89">
        <v>1</v>
      </c>
      <c r="I89">
        <v>1</v>
      </c>
      <c r="K89">
        <v>0</v>
      </c>
      <c r="M89">
        <v>1</v>
      </c>
      <c r="O89">
        <v>0</v>
      </c>
      <c r="Q89" s="16">
        <v>0</v>
      </c>
      <c r="S89">
        <v>1</v>
      </c>
    </row>
    <row r="90" spans="1:19" x14ac:dyDescent="0.25">
      <c r="A90" t="s">
        <v>5073</v>
      </c>
      <c r="C90" t="s">
        <v>4632</v>
      </c>
      <c r="E90" t="s">
        <v>4633</v>
      </c>
      <c r="G90">
        <v>1</v>
      </c>
      <c r="I90">
        <v>1</v>
      </c>
      <c r="K90">
        <v>0</v>
      </c>
      <c r="M90">
        <v>0</v>
      </c>
      <c r="O90">
        <v>0</v>
      </c>
      <c r="Q90" s="16">
        <v>0</v>
      </c>
      <c r="S90">
        <v>0</v>
      </c>
    </row>
    <row r="91" spans="1:19" x14ac:dyDescent="0.25">
      <c r="A91" t="s">
        <v>5218</v>
      </c>
      <c r="C91" t="s">
        <v>4756</v>
      </c>
      <c r="E91" t="s">
        <v>6143</v>
      </c>
      <c r="G91">
        <v>1</v>
      </c>
      <c r="I91">
        <v>0</v>
      </c>
      <c r="K91">
        <v>1</v>
      </c>
      <c r="M91">
        <v>0</v>
      </c>
      <c r="O91">
        <v>0</v>
      </c>
      <c r="Q91" s="16">
        <v>0</v>
      </c>
      <c r="S91">
        <v>1</v>
      </c>
    </row>
    <row r="92" spans="1:19" x14ac:dyDescent="0.25">
      <c r="A92" t="s">
        <v>5074</v>
      </c>
      <c r="C92" t="s">
        <v>4634</v>
      </c>
      <c r="E92" t="s">
        <v>4635</v>
      </c>
      <c r="G92">
        <v>1</v>
      </c>
      <c r="I92">
        <v>1</v>
      </c>
      <c r="K92">
        <v>0</v>
      </c>
      <c r="M92">
        <v>0</v>
      </c>
      <c r="O92">
        <v>0</v>
      </c>
      <c r="Q92" s="16">
        <v>0</v>
      </c>
      <c r="S92">
        <v>0</v>
      </c>
    </row>
    <row r="93" spans="1:19" x14ac:dyDescent="0.25">
      <c r="A93" t="s">
        <v>5220</v>
      </c>
      <c r="C93" t="s">
        <v>5668</v>
      </c>
      <c r="E93" t="s">
        <v>4636</v>
      </c>
      <c r="G93">
        <v>1</v>
      </c>
      <c r="I93">
        <v>0</v>
      </c>
      <c r="K93">
        <v>0</v>
      </c>
      <c r="M93">
        <v>0</v>
      </c>
      <c r="O93">
        <v>0</v>
      </c>
      <c r="Q93" s="16">
        <v>0</v>
      </c>
      <c r="S93">
        <v>0</v>
      </c>
    </row>
    <row r="94" spans="1:19" x14ac:dyDescent="0.25">
      <c r="A94" t="s">
        <v>5825</v>
      </c>
      <c r="C94" t="s">
        <v>5298</v>
      </c>
      <c r="E94" t="s">
        <v>4637</v>
      </c>
      <c r="G94">
        <v>1</v>
      </c>
      <c r="I94">
        <v>0</v>
      </c>
      <c r="K94">
        <v>0</v>
      </c>
      <c r="M94">
        <v>0</v>
      </c>
      <c r="O94">
        <v>0</v>
      </c>
      <c r="Q94" s="16">
        <v>0</v>
      </c>
      <c r="S94">
        <v>0</v>
      </c>
    </row>
    <row r="95" spans="1:19" x14ac:dyDescent="0.25">
      <c r="A95" t="s">
        <v>5714</v>
      </c>
      <c r="C95" t="s">
        <v>5953</v>
      </c>
      <c r="E95" t="s">
        <v>4638</v>
      </c>
      <c r="G95">
        <v>1</v>
      </c>
      <c r="I95">
        <v>0</v>
      </c>
      <c r="K95">
        <v>0</v>
      </c>
      <c r="M95">
        <v>0</v>
      </c>
      <c r="O95">
        <v>0</v>
      </c>
      <c r="Q95" s="16">
        <v>0</v>
      </c>
      <c r="S95">
        <v>1</v>
      </c>
    </row>
    <row r="96" spans="1:19" x14ac:dyDescent="0.25">
      <c r="A96" t="s">
        <v>5714</v>
      </c>
      <c r="C96" t="s">
        <v>4639</v>
      </c>
      <c r="E96" t="s">
        <v>4640</v>
      </c>
      <c r="G96">
        <v>1</v>
      </c>
      <c r="I96">
        <v>1</v>
      </c>
      <c r="K96">
        <v>0</v>
      </c>
      <c r="M96">
        <v>0</v>
      </c>
      <c r="O96">
        <v>0</v>
      </c>
      <c r="Q96" s="16">
        <v>0</v>
      </c>
      <c r="S96">
        <v>0</v>
      </c>
    </row>
    <row r="97" spans="1:19" x14ac:dyDescent="0.25">
      <c r="A97" t="s">
        <v>6040</v>
      </c>
      <c r="C97" t="s">
        <v>4641</v>
      </c>
      <c r="E97" t="s">
        <v>4642</v>
      </c>
      <c r="G97">
        <v>1</v>
      </c>
      <c r="I97">
        <v>0</v>
      </c>
      <c r="K97">
        <v>0</v>
      </c>
      <c r="M97">
        <v>0</v>
      </c>
      <c r="O97">
        <v>0</v>
      </c>
      <c r="Q97" s="16">
        <v>0</v>
      </c>
      <c r="S97">
        <v>1</v>
      </c>
    </row>
    <row r="98" spans="1:19" x14ac:dyDescent="0.25">
      <c r="A98" t="s">
        <v>6040</v>
      </c>
      <c r="C98" t="s">
        <v>4390</v>
      </c>
      <c r="E98" t="s">
        <v>4643</v>
      </c>
      <c r="G98">
        <v>1</v>
      </c>
      <c r="I98">
        <v>1</v>
      </c>
      <c r="K98">
        <v>0</v>
      </c>
      <c r="M98">
        <v>0</v>
      </c>
      <c r="O98">
        <v>0</v>
      </c>
      <c r="Q98" s="16">
        <v>0</v>
      </c>
      <c r="S98">
        <v>0</v>
      </c>
    </row>
    <row r="99" spans="1:19" x14ac:dyDescent="0.25">
      <c r="A99" t="s">
        <v>5715</v>
      </c>
      <c r="C99" t="s">
        <v>4644</v>
      </c>
      <c r="E99" t="s">
        <v>4645</v>
      </c>
      <c r="G99">
        <v>1</v>
      </c>
      <c r="I99">
        <v>0</v>
      </c>
      <c r="K99">
        <v>0</v>
      </c>
      <c r="M99">
        <v>0</v>
      </c>
      <c r="O99">
        <v>0</v>
      </c>
      <c r="Q99" s="16">
        <v>0</v>
      </c>
      <c r="S99">
        <v>1</v>
      </c>
    </row>
    <row r="100" spans="1:19" x14ac:dyDescent="0.25">
      <c r="A100" t="s">
        <v>5715</v>
      </c>
      <c r="C100" t="s">
        <v>5848</v>
      </c>
      <c r="E100" t="s">
        <v>5861</v>
      </c>
      <c r="G100">
        <v>1</v>
      </c>
      <c r="I100">
        <v>1</v>
      </c>
      <c r="K100">
        <v>0</v>
      </c>
      <c r="M100">
        <v>0</v>
      </c>
      <c r="O100">
        <v>0</v>
      </c>
      <c r="Q100" s="16">
        <v>0</v>
      </c>
      <c r="S100">
        <v>0</v>
      </c>
    </row>
    <row r="101" spans="1:19" x14ac:dyDescent="0.25">
      <c r="A101" t="s">
        <v>6261</v>
      </c>
      <c r="C101" t="s">
        <v>5749</v>
      </c>
      <c r="E101" t="s">
        <v>4646</v>
      </c>
      <c r="G101">
        <v>1</v>
      </c>
      <c r="I101">
        <v>1</v>
      </c>
      <c r="K101">
        <v>0</v>
      </c>
      <c r="M101">
        <v>0</v>
      </c>
      <c r="O101">
        <v>0</v>
      </c>
      <c r="Q101" s="16">
        <v>0</v>
      </c>
      <c r="S101">
        <v>0</v>
      </c>
    </row>
    <row r="102" spans="1:19" x14ac:dyDescent="0.25">
      <c r="A102" t="s">
        <v>5716</v>
      </c>
      <c r="C102" t="s">
        <v>4647</v>
      </c>
      <c r="E102" t="s">
        <v>4378</v>
      </c>
      <c r="G102">
        <v>1</v>
      </c>
      <c r="I102">
        <v>1</v>
      </c>
      <c r="K102">
        <v>0</v>
      </c>
      <c r="M102">
        <v>0</v>
      </c>
      <c r="O102">
        <v>0</v>
      </c>
      <c r="Q102" s="16">
        <v>0</v>
      </c>
      <c r="S102">
        <v>0</v>
      </c>
    </row>
    <row r="103" spans="1:19" x14ac:dyDescent="0.25">
      <c r="A103" t="s">
        <v>6266</v>
      </c>
      <c r="C103" t="s">
        <v>4379</v>
      </c>
      <c r="E103" t="s">
        <v>4380</v>
      </c>
      <c r="G103">
        <v>1</v>
      </c>
      <c r="I103">
        <v>0</v>
      </c>
      <c r="K103">
        <v>0</v>
      </c>
      <c r="M103">
        <v>0</v>
      </c>
      <c r="O103">
        <v>0</v>
      </c>
      <c r="Q103" s="16">
        <v>0</v>
      </c>
      <c r="S103">
        <v>1</v>
      </c>
    </row>
    <row r="104" spans="1:19" x14ac:dyDescent="0.25">
      <c r="A104" t="s">
        <v>6266</v>
      </c>
      <c r="C104" t="s">
        <v>4381</v>
      </c>
      <c r="E104" t="s">
        <v>4382</v>
      </c>
      <c r="G104">
        <v>1</v>
      </c>
      <c r="I104">
        <v>0</v>
      </c>
      <c r="K104">
        <v>0</v>
      </c>
      <c r="M104">
        <v>1</v>
      </c>
      <c r="O104">
        <v>0</v>
      </c>
      <c r="Q104" s="16">
        <v>0</v>
      </c>
      <c r="S104">
        <v>1</v>
      </c>
    </row>
    <row r="105" spans="1:19" x14ac:dyDescent="0.25">
      <c r="A105" t="s">
        <v>6266</v>
      </c>
      <c r="C105" t="s">
        <v>4383</v>
      </c>
      <c r="E105" t="s">
        <v>4387</v>
      </c>
      <c r="G105">
        <v>1</v>
      </c>
      <c r="I105">
        <v>0</v>
      </c>
      <c r="K105">
        <v>0</v>
      </c>
      <c r="M105">
        <v>1</v>
      </c>
      <c r="O105">
        <v>0</v>
      </c>
      <c r="Q105" s="16">
        <v>0</v>
      </c>
      <c r="S105">
        <v>1</v>
      </c>
    </row>
    <row r="106" spans="1:19" x14ac:dyDescent="0.25">
      <c r="A106" t="s">
        <v>6266</v>
      </c>
      <c r="C106" t="s">
        <v>4949</v>
      </c>
      <c r="E106" t="s">
        <v>4132</v>
      </c>
      <c r="G106">
        <v>1</v>
      </c>
      <c r="I106">
        <v>0</v>
      </c>
      <c r="K106">
        <v>0</v>
      </c>
      <c r="M106">
        <v>1</v>
      </c>
      <c r="O106">
        <v>0</v>
      </c>
      <c r="Q106" s="16">
        <v>0</v>
      </c>
      <c r="S106">
        <v>1</v>
      </c>
    </row>
    <row r="107" spans="1:19" x14ac:dyDescent="0.25">
      <c r="A107" t="s">
        <v>6266</v>
      </c>
      <c r="C107" t="s">
        <v>5657</v>
      </c>
      <c r="E107" t="s">
        <v>5610</v>
      </c>
      <c r="G107">
        <v>1</v>
      </c>
      <c r="I107">
        <v>0</v>
      </c>
      <c r="K107">
        <v>0</v>
      </c>
      <c r="M107">
        <v>1</v>
      </c>
      <c r="O107">
        <v>0</v>
      </c>
      <c r="Q107" s="16">
        <v>0</v>
      </c>
      <c r="S107">
        <v>1</v>
      </c>
    </row>
    <row r="108" spans="1:19" x14ac:dyDescent="0.25">
      <c r="A108" t="s">
        <v>6266</v>
      </c>
      <c r="C108" t="s">
        <v>4136</v>
      </c>
      <c r="E108" t="s">
        <v>4599</v>
      </c>
      <c r="G108">
        <v>1</v>
      </c>
      <c r="I108">
        <v>0</v>
      </c>
      <c r="K108">
        <v>0</v>
      </c>
      <c r="M108">
        <v>1</v>
      </c>
      <c r="O108">
        <v>0</v>
      </c>
      <c r="Q108" s="16">
        <v>0</v>
      </c>
      <c r="S108">
        <v>1</v>
      </c>
    </row>
    <row r="109" spans="1:19" x14ac:dyDescent="0.25">
      <c r="A109" t="s">
        <v>6266</v>
      </c>
      <c r="C109" t="s">
        <v>4392</v>
      </c>
      <c r="E109" t="s">
        <v>4393</v>
      </c>
      <c r="G109">
        <v>1</v>
      </c>
      <c r="I109">
        <v>1</v>
      </c>
      <c r="K109">
        <v>1</v>
      </c>
      <c r="M109">
        <v>0</v>
      </c>
      <c r="O109">
        <v>0</v>
      </c>
      <c r="Q109" s="16">
        <v>0</v>
      </c>
      <c r="S109">
        <v>1</v>
      </c>
    </row>
    <row r="110" spans="1:19" x14ac:dyDescent="0.25">
      <c r="A110" t="s">
        <v>5719</v>
      </c>
      <c r="C110" t="s">
        <v>4394</v>
      </c>
      <c r="E110" t="s">
        <v>4395</v>
      </c>
      <c r="G110">
        <v>1</v>
      </c>
      <c r="I110">
        <v>1</v>
      </c>
      <c r="K110">
        <v>0</v>
      </c>
      <c r="M110">
        <v>0</v>
      </c>
      <c r="O110">
        <v>0</v>
      </c>
      <c r="Q110" s="16">
        <v>0</v>
      </c>
      <c r="S110">
        <v>0</v>
      </c>
    </row>
    <row r="111" spans="1:19" x14ac:dyDescent="0.25">
      <c r="A111" t="s">
        <v>6267</v>
      </c>
      <c r="C111" t="s">
        <v>4396</v>
      </c>
      <c r="E111" t="s">
        <v>4397</v>
      </c>
      <c r="G111">
        <v>1</v>
      </c>
      <c r="I111">
        <v>0</v>
      </c>
      <c r="K111">
        <v>1</v>
      </c>
      <c r="M111">
        <v>0</v>
      </c>
      <c r="O111">
        <v>0</v>
      </c>
      <c r="Q111" s="16">
        <v>0</v>
      </c>
      <c r="S111">
        <v>1</v>
      </c>
    </row>
    <row r="112" spans="1:19" x14ac:dyDescent="0.25">
      <c r="A112" t="s">
        <v>6267</v>
      </c>
      <c r="C112" t="s">
        <v>4665</v>
      </c>
      <c r="E112" t="s">
        <v>4666</v>
      </c>
      <c r="G112">
        <v>1</v>
      </c>
      <c r="I112">
        <v>1</v>
      </c>
      <c r="K112">
        <v>0</v>
      </c>
      <c r="M112">
        <v>0</v>
      </c>
      <c r="O112">
        <v>0</v>
      </c>
      <c r="Q112" s="16">
        <v>0</v>
      </c>
      <c r="S112">
        <v>0</v>
      </c>
    </row>
    <row r="113" spans="1:19" x14ac:dyDescent="0.25">
      <c r="A113" t="s">
        <v>6267</v>
      </c>
      <c r="C113" t="s">
        <v>4667</v>
      </c>
      <c r="E113" t="s">
        <v>4668</v>
      </c>
      <c r="G113">
        <v>1</v>
      </c>
      <c r="I113">
        <v>1</v>
      </c>
      <c r="K113">
        <v>0</v>
      </c>
      <c r="M113">
        <v>1</v>
      </c>
      <c r="O113">
        <v>0</v>
      </c>
      <c r="Q113" s="16">
        <v>0</v>
      </c>
      <c r="S113">
        <v>1</v>
      </c>
    </row>
    <row r="114" spans="1:19" x14ac:dyDescent="0.25">
      <c r="A114" t="s">
        <v>5938</v>
      </c>
      <c r="C114" t="s">
        <v>4669</v>
      </c>
      <c r="E114" t="s">
        <v>4670</v>
      </c>
      <c r="G114">
        <v>1</v>
      </c>
      <c r="I114">
        <v>0</v>
      </c>
      <c r="K114">
        <v>0</v>
      </c>
      <c r="M114">
        <v>0</v>
      </c>
      <c r="O114">
        <v>0</v>
      </c>
      <c r="Q114" s="16">
        <v>0</v>
      </c>
      <c r="S114">
        <v>0</v>
      </c>
    </row>
    <row r="115" spans="1:19" x14ac:dyDescent="0.25">
      <c r="A115" t="s">
        <v>6064</v>
      </c>
      <c r="C115" t="s">
        <v>4671</v>
      </c>
      <c r="E115" t="s">
        <v>4672</v>
      </c>
      <c r="G115">
        <v>1</v>
      </c>
      <c r="I115">
        <v>0</v>
      </c>
      <c r="K115">
        <v>0</v>
      </c>
      <c r="M115">
        <v>0</v>
      </c>
      <c r="O115">
        <v>0</v>
      </c>
      <c r="Q115" s="16">
        <v>0</v>
      </c>
      <c r="S115">
        <v>1</v>
      </c>
    </row>
    <row r="116" spans="1:19" x14ac:dyDescent="0.25">
      <c r="A116" t="s">
        <v>6064</v>
      </c>
      <c r="C116" t="s">
        <v>4673</v>
      </c>
      <c r="E116" t="s">
        <v>4674</v>
      </c>
      <c r="G116">
        <v>1</v>
      </c>
      <c r="I116">
        <v>1</v>
      </c>
      <c r="K116">
        <v>0</v>
      </c>
      <c r="M116">
        <v>0</v>
      </c>
      <c r="O116">
        <v>0</v>
      </c>
      <c r="Q116" s="16">
        <v>0</v>
      </c>
      <c r="S116">
        <v>0</v>
      </c>
    </row>
    <row r="117" spans="1:19" x14ac:dyDescent="0.25">
      <c r="A117" t="s">
        <v>6146</v>
      </c>
      <c r="C117" t="s">
        <v>4675</v>
      </c>
      <c r="E117" t="s">
        <v>5398</v>
      </c>
      <c r="G117">
        <v>1</v>
      </c>
      <c r="I117">
        <v>0</v>
      </c>
      <c r="K117">
        <v>0</v>
      </c>
      <c r="M117">
        <v>0</v>
      </c>
      <c r="O117">
        <v>0</v>
      </c>
      <c r="Q117" s="16">
        <v>0</v>
      </c>
      <c r="S117">
        <v>1</v>
      </c>
    </row>
    <row r="118" spans="1:19" x14ac:dyDescent="0.25">
      <c r="A118" t="s">
        <v>6146</v>
      </c>
      <c r="C118" t="s">
        <v>4676</v>
      </c>
      <c r="E118" t="s">
        <v>4677</v>
      </c>
      <c r="G118">
        <v>1</v>
      </c>
      <c r="I118">
        <v>1</v>
      </c>
      <c r="K118">
        <v>0</v>
      </c>
      <c r="M118">
        <v>0</v>
      </c>
      <c r="O118">
        <v>0</v>
      </c>
      <c r="Q118" s="16">
        <v>0</v>
      </c>
      <c r="S118">
        <v>1</v>
      </c>
    </row>
    <row r="119" spans="1:19" x14ac:dyDescent="0.25">
      <c r="A119" t="s">
        <v>5859</v>
      </c>
      <c r="C119" t="s">
        <v>4678</v>
      </c>
      <c r="E119" t="s">
        <v>4679</v>
      </c>
      <c r="G119">
        <v>1</v>
      </c>
      <c r="I119">
        <v>0</v>
      </c>
      <c r="K119">
        <v>0</v>
      </c>
      <c r="M119">
        <v>0</v>
      </c>
      <c r="O119">
        <v>0</v>
      </c>
      <c r="Q119" s="16">
        <v>0</v>
      </c>
      <c r="S119">
        <v>0</v>
      </c>
    </row>
    <row r="120" spans="1:19" x14ac:dyDescent="0.25">
      <c r="A120" t="s">
        <v>6147</v>
      </c>
      <c r="C120" t="s">
        <v>6067</v>
      </c>
      <c r="E120" t="s">
        <v>5081</v>
      </c>
      <c r="G120">
        <v>1</v>
      </c>
      <c r="I120">
        <v>0</v>
      </c>
      <c r="K120">
        <v>0</v>
      </c>
      <c r="M120">
        <v>0</v>
      </c>
      <c r="O120">
        <v>0</v>
      </c>
      <c r="Q120" s="16">
        <v>0</v>
      </c>
      <c r="S120">
        <v>0</v>
      </c>
    </row>
    <row r="121" spans="1:19" x14ac:dyDescent="0.25">
      <c r="A121" t="s">
        <v>6073</v>
      </c>
      <c r="C121" t="s">
        <v>4680</v>
      </c>
      <c r="E121" t="s">
        <v>5224</v>
      </c>
      <c r="G121">
        <v>1</v>
      </c>
      <c r="I121">
        <v>1</v>
      </c>
      <c r="K121">
        <v>0</v>
      </c>
      <c r="M121">
        <v>0</v>
      </c>
      <c r="O121">
        <v>0</v>
      </c>
      <c r="Q121" s="16">
        <v>0</v>
      </c>
      <c r="S121">
        <v>0</v>
      </c>
    </row>
    <row r="122" spans="1:19" x14ac:dyDescent="0.25">
      <c r="A122" t="s">
        <v>6164</v>
      </c>
      <c r="C122" t="s">
        <v>5225</v>
      </c>
      <c r="E122" t="s">
        <v>5226</v>
      </c>
      <c r="G122">
        <v>1</v>
      </c>
      <c r="I122">
        <v>0</v>
      </c>
      <c r="K122">
        <v>0</v>
      </c>
      <c r="M122">
        <v>0</v>
      </c>
      <c r="O122">
        <v>0</v>
      </c>
      <c r="Q122" s="16">
        <v>0</v>
      </c>
      <c r="S122">
        <v>1</v>
      </c>
    </row>
    <row r="123" spans="1:19" x14ac:dyDescent="0.25">
      <c r="A123" t="s">
        <v>6164</v>
      </c>
      <c r="C123" t="s">
        <v>5227</v>
      </c>
      <c r="E123" t="s">
        <v>5228</v>
      </c>
      <c r="G123">
        <v>1</v>
      </c>
      <c r="I123">
        <v>1</v>
      </c>
      <c r="K123">
        <v>0</v>
      </c>
      <c r="M123">
        <v>0</v>
      </c>
      <c r="O123">
        <v>0</v>
      </c>
      <c r="Q123" s="16">
        <v>0</v>
      </c>
      <c r="S123">
        <v>0</v>
      </c>
    </row>
    <row r="124" spans="1:19" x14ac:dyDescent="0.25">
      <c r="A124" t="s">
        <v>6164</v>
      </c>
      <c r="C124" t="s">
        <v>5229</v>
      </c>
      <c r="E124" t="s">
        <v>5230</v>
      </c>
      <c r="G124">
        <v>1</v>
      </c>
      <c r="I124">
        <v>1</v>
      </c>
      <c r="K124">
        <v>0</v>
      </c>
      <c r="M124">
        <v>1</v>
      </c>
      <c r="O124">
        <v>0</v>
      </c>
      <c r="Q124" s="16">
        <v>0</v>
      </c>
      <c r="S124">
        <v>1</v>
      </c>
    </row>
    <row r="125" spans="1:19" x14ac:dyDescent="0.25">
      <c r="A125" t="s">
        <v>5647</v>
      </c>
      <c r="C125" t="s">
        <v>4958</v>
      </c>
      <c r="E125" t="s">
        <v>4959</v>
      </c>
      <c r="G125">
        <v>1</v>
      </c>
      <c r="I125">
        <v>0</v>
      </c>
      <c r="K125">
        <v>0</v>
      </c>
      <c r="M125">
        <v>0</v>
      </c>
      <c r="O125">
        <v>0</v>
      </c>
      <c r="Q125" s="16">
        <v>0</v>
      </c>
      <c r="S125">
        <v>1</v>
      </c>
    </row>
    <row r="126" spans="1:19" x14ac:dyDescent="0.25">
      <c r="A126" t="s">
        <v>5647</v>
      </c>
      <c r="C126" t="s">
        <v>4960</v>
      </c>
      <c r="E126" t="s">
        <v>5233</v>
      </c>
      <c r="G126">
        <v>1</v>
      </c>
      <c r="I126">
        <v>1</v>
      </c>
      <c r="K126">
        <v>0</v>
      </c>
      <c r="M126">
        <v>0</v>
      </c>
      <c r="O126">
        <v>0</v>
      </c>
      <c r="Q126" s="16">
        <v>0</v>
      </c>
      <c r="S126">
        <v>0</v>
      </c>
    </row>
    <row r="127" spans="1:19" x14ac:dyDescent="0.25">
      <c r="A127" t="s">
        <v>5647</v>
      </c>
      <c r="C127" t="s">
        <v>5234</v>
      </c>
      <c r="E127" t="s">
        <v>5235</v>
      </c>
      <c r="G127">
        <v>1</v>
      </c>
      <c r="I127">
        <v>1</v>
      </c>
      <c r="K127">
        <v>0</v>
      </c>
      <c r="M127">
        <v>1</v>
      </c>
      <c r="O127">
        <v>0</v>
      </c>
      <c r="Q127" s="16">
        <v>0</v>
      </c>
      <c r="S127">
        <v>1</v>
      </c>
    </row>
    <row r="128" spans="1:19" x14ac:dyDescent="0.25">
      <c r="A128" t="s">
        <v>6165</v>
      </c>
      <c r="C128" t="s">
        <v>5287</v>
      </c>
      <c r="E128" t="s">
        <v>5288</v>
      </c>
      <c r="G128">
        <v>1</v>
      </c>
      <c r="I128">
        <v>1</v>
      </c>
      <c r="K128">
        <v>0</v>
      </c>
      <c r="M128">
        <v>0</v>
      </c>
      <c r="O128">
        <v>0</v>
      </c>
      <c r="Q128" s="16">
        <v>0</v>
      </c>
      <c r="S128">
        <v>0</v>
      </c>
    </row>
    <row r="129" spans="1:19" x14ac:dyDescent="0.25">
      <c r="A129" t="s">
        <v>5648</v>
      </c>
      <c r="C129" t="s">
        <v>5484</v>
      </c>
      <c r="E129" t="s">
        <v>5485</v>
      </c>
      <c r="G129">
        <v>1</v>
      </c>
      <c r="I129">
        <v>1</v>
      </c>
      <c r="K129">
        <v>0</v>
      </c>
      <c r="M129">
        <v>0</v>
      </c>
      <c r="O129">
        <v>0</v>
      </c>
      <c r="Q129" s="16">
        <v>0</v>
      </c>
      <c r="S129">
        <v>0</v>
      </c>
    </row>
    <row r="130" spans="1:19" x14ac:dyDescent="0.25">
      <c r="A130" t="s">
        <v>5952</v>
      </c>
      <c r="C130" t="s">
        <v>5486</v>
      </c>
      <c r="E130" t="s">
        <v>5487</v>
      </c>
      <c r="G130">
        <v>1</v>
      </c>
      <c r="I130">
        <v>0</v>
      </c>
      <c r="K130">
        <v>1</v>
      </c>
      <c r="M130">
        <v>0</v>
      </c>
      <c r="O130">
        <v>0</v>
      </c>
      <c r="Q130" s="16">
        <v>0</v>
      </c>
      <c r="S130">
        <v>1</v>
      </c>
    </row>
    <row r="131" spans="1:19" x14ac:dyDescent="0.25">
      <c r="A131" t="s">
        <v>5952</v>
      </c>
      <c r="C131" t="s">
        <v>5069</v>
      </c>
      <c r="E131" t="s">
        <v>5488</v>
      </c>
      <c r="G131">
        <v>1</v>
      </c>
      <c r="I131">
        <v>1</v>
      </c>
      <c r="K131">
        <v>0</v>
      </c>
      <c r="M131">
        <v>0</v>
      </c>
      <c r="O131">
        <v>0</v>
      </c>
      <c r="Q131" s="16">
        <v>0</v>
      </c>
      <c r="S131">
        <v>0</v>
      </c>
    </row>
    <row r="132" spans="1:19" x14ac:dyDescent="0.25">
      <c r="A132" t="s">
        <v>5489</v>
      </c>
      <c r="C132" t="s">
        <v>5492</v>
      </c>
      <c r="E132" t="s">
        <v>5493</v>
      </c>
      <c r="G132">
        <v>1</v>
      </c>
      <c r="I132">
        <v>1</v>
      </c>
      <c r="K132">
        <v>0</v>
      </c>
      <c r="M132">
        <v>0</v>
      </c>
      <c r="O132">
        <v>0</v>
      </c>
      <c r="Q132" s="16">
        <v>0</v>
      </c>
      <c r="S132">
        <v>0</v>
      </c>
    </row>
    <row r="133" spans="1:19" x14ac:dyDescent="0.25">
      <c r="A133" t="s">
        <v>5490</v>
      </c>
      <c r="C133" t="s">
        <v>5494</v>
      </c>
      <c r="E133" t="s">
        <v>5495</v>
      </c>
      <c r="G133">
        <v>1</v>
      </c>
      <c r="I133">
        <v>1</v>
      </c>
      <c r="K133">
        <v>0</v>
      </c>
      <c r="M133">
        <v>0</v>
      </c>
      <c r="O133">
        <v>0</v>
      </c>
      <c r="Q133" s="16">
        <v>0</v>
      </c>
      <c r="S133">
        <v>0</v>
      </c>
    </row>
    <row r="134" spans="1:19" x14ac:dyDescent="0.25">
      <c r="A134" t="s">
        <v>5491</v>
      </c>
      <c r="C134" t="s">
        <v>5497</v>
      </c>
      <c r="E134" t="s">
        <v>5730</v>
      </c>
      <c r="G134">
        <v>1</v>
      </c>
      <c r="I134">
        <v>0</v>
      </c>
      <c r="K134">
        <v>0</v>
      </c>
      <c r="M134">
        <v>0</v>
      </c>
      <c r="O134">
        <v>0</v>
      </c>
      <c r="Q134" s="16">
        <v>0</v>
      </c>
      <c r="S134">
        <v>0</v>
      </c>
    </row>
    <row r="135" spans="1:19" x14ac:dyDescent="0.25">
      <c r="A135" t="s">
        <v>5491</v>
      </c>
      <c r="C135" t="s">
        <v>5731</v>
      </c>
      <c r="E135" t="s">
        <v>4771</v>
      </c>
      <c r="G135">
        <v>1</v>
      </c>
      <c r="I135">
        <v>1</v>
      </c>
      <c r="K135">
        <v>0</v>
      </c>
      <c r="M135">
        <v>0</v>
      </c>
      <c r="O135">
        <v>0</v>
      </c>
      <c r="Q135" s="16">
        <v>0</v>
      </c>
      <c r="S135">
        <v>1</v>
      </c>
    </row>
    <row r="136" spans="1:19" x14ac:dyDescent="0.25">
      <c r="A136" t="s">
        <v>5732</v>
      </c>
      <c r="C136" t="s">
        <v>5733</v>
      </c>
      <c r="E136" t="s">
        <v>5734</v>
      </c>
      <c r="G136">
        <v>1</v>
      </c>
      <c r="I136">
        <v>1</v>
      </c>
      <c r="K136">
        <v>0</v>
      </c>
      <c r="M136">
        <v>0</v>
      </c>
      <c r="O136">
        <v>0</v>
      </c>
      <c r="Q136" s="16">
        <v>0</v>
      </c>
      <c r="S136">
        <v>1</v>
      </c>
    </row>
    <row r="137" spans="1:19" x14ac:dyDescent="0.25">
      <c r="A137" t="s">
        <v>5732</v>
      </c>
      <c r="C137" t="s">
        <v>5735</v>
      </c>
      <c r="E137" t="s">
        <v>5736</v>
      </c>
      <c r="G137">
        <v>1</v>
      </c>
      <c r="I137">
        <v>1</v>
      </c>
      <c r="K137">
        <v>0</v>
      </c>
      <c r="M137">
        <v>1</v>
      </c>
      <c r="O137">
        <v>0</v>
      </c>
      <c r="Q137" s="16">
        <v>0</v>
      </c>
      <c r="S137">
        <v>1</v>
      </c>
    </row>
    <row r="138" spans="1:19" x14ac:dyDescent="0.25">
      <c r="A138" t="s">
        <v>5732</v>
      </c>
      <c r="C138" t="s">
        <v>5737</v>
      </c>
      <c r="E138" t="s">
        <v>5527</v>
      </c>
      <c r="G138">
        <v>1</v>
      </c>
      <c r="I138">
        <v>1</v>
      </c>
      <c r="K138">
        <v>1</v>
      </c>
      <c r="M138">
        <v>1</v>
      </c>
      <c r="O138">
        <v>0</v>
      </c>
      <c r="Q138" s="16">
        <v>0</v>
      </c>
      <c r="S138">
        <v>1</v>
      </c>
    </row>
    <row r="139" spans="1:19" x14ac:dyDescent="0.25">
      <c r="A139" t="s">
        <v>5738</v>
      </c>
      <c r="C139" t="s">
        <v>5740</v>
      </c>
      <c r="E139" t="s">
        <v>5512</v>
      </c>
      <c r="G139">
        <v>1</v>
      </c>
      <c r="I139">
        <v>0</v>
      </c>
      <c r="K139">
        <v>0</v>
      </c>
      <c r="M139">
        <v>0</v>
      </c>
      <c r="O139">
        <v>0</v>
      </c>
      <c r="Q139" s="16">
        <v>0</v>
      </c>
      <c r="S139">
        <v>1</v>
      </c>
    </row>
    <row r="140" spans="1:19" x14ac:dyDescent="0.25">
      <c r="A140" t="s">
        <v>5738</v>
      </c>
      <c r="C140" t="s">
        <v>5513</v>
      </c>
      <c r="E140" t="s">
        <v>5514</v>
      </c>
      <c r="G140">
        <v>1</v>
      </c>
      <c r="I140">
        <v>1</v>
      </c>
      <c r="K140">
        <v>0</v>
      </c>
      <c r="M140">
        <v>0</v>
      </c>
      <c r="O140">
        <v>0</v>
      </c>
      <c r="Q140" s="16">
        <v>0</v>
      </c>
      <c r="S140">
        <v>0</v>
      </c>
    </row>
    <row r="141" spans="1:19" x14ac:dyDescent="0.25">
      <c r="A141" t="s">
        <v>5739</v>
      </c>
      <c r="C141" t="s">
        <v>5515</v>
      </c>
      <c r="E141" t="s">
        <v>5516</v>
      </c>
      <c r="G141">
        <v>1</v>
      </c>
      <c r="I141">
        <v>0</v>
      </c>
      <c r="K141">
        <v>0</v>
      </c>
      <c r="M141">
        <v>0</v>
      </c>
      <c r="O141">
        <v>0</v>
      </c>
      <c r="Q141" s="16">
        <v>0</v>
      </c>
      <c r="S141">
        <v>1</v>
      </c>
    </row>
    <row r="142" spans="1:19" x14ac:dyDescent="0.25">
      <c r="A142" t="s">
        <v>5739</v>
      </c>
      <c r="C142" t="s">
        <v>5494</v>
      </c>
      <c r="E142" t="s">
        <v>5517</v>
      </c>
      <c r="G142">
        <v>1</v>
      </c>
      <c r="I142">
        <v>1</v>
      </c>
      <c r="K142">
        <v>0</v>
      </c>
      <c r="M142">
        <v>0</v>
      </c>
      <c r="O142">
        <v>0</v>
      </c>
      <c r="Q142" s="16">
        <v>0</v>
      </c>
      <c r="S142">
        <v>0</v>
      </c>
    </row>
    <row r="143" spans="1:19" x14ac:dyDescent="0.25">
      <c r="A143" t="s">
        <v>5518</v>
      </c>
      <c r="C143" t="s">
        <v>5520</v>
      </c>
      <c r="E143" t="s">
        <v>5521</v>
      </c>
      <c r="G143">
        <v>1</v>
      </c>
      <c r="I143">
        <v>0</v>
      </c>
      <c r="K143">
        <v>0</v>
      </c>
      <c r="M143">
        <v>0</v>
      </c>
      <c r="O143">
        <v>0</v>
      </c>
      <c r="Q143" s="16">
        <v>0</v>
      </c>
      <c r="S143">
        <v>1</v>
      </c>
    </row>
    <row r="144" spans="1:19" x14ac:dyDescent="0.25">
      <c r="A144" t="s">
        <v>5518</v>
      </c>
      <c r="C144" t="s">
        <v>5160</v>
      </c>
      <c r="E144" t="s">
        <v>5522</v>
      </c>
      <c r="G144">
        <v>1</v>
      </c>
      <c r="I144">
        <v>1</v>
      </c>
      <c r="K144">
        <v>0</v>
      </c>
      <c r="M144">
        <v>0</v>
      </c>
      <c r="O144">
        <v>0</v>
      </c>
      <c r="Q144" s="16">
        <v>0</v>
      </c>
      <c r="S144">
        <v>0</v>
      </c>
    </row>
    <row r="145" spans="1:19" x14ac:dyDescent="0.25">
      <c r="A145" t="s">
        <v>5519</v>
      </c>
      <c r="C145" t="s">
        <v>5523</v>
      </c>
      <c r="E145" t="s">
        <v>5268</v>
      </c>
      <c r="G145">
        <v>1</v>
      </c>
      <c r="I145">
        <v>1</v>
      </c>
      <c r="K145">
        <v>0</v>
      </c>
      <c r="M145">
        <v>0</v>
      </c>
      <c r="O145">
        <v>0</v>
      </c>
      <c r="Q145" s="16">
        <v>0</v>
      </c>
      <c r="S145">
        <v>0</v>
      </c>
    </row>
    <row r="146" spans="1:19" x14ac:dyDescent="0.25">
      <c r="A146" t="s">
        <v>5269</v>
      </c>
      <c r="C146" t="s">
        <v>5271</v>
      </c>
      <c r="E146" t="s">
        <v>5272</v>
      </c>
      <c r="G146">
        <v>1</v>
      </c>
      <c r="I146">
        <v>0</v>
      </c>
      <c r="K146">
        <v>0</v>
      </c>
      <c r="M146">
        <v>0</v>
      </c>
      <c r="O146">
        <v>0</v>
      </c>
      <c r="Q146" s="16">
        <v>0</v>
      </c>
      <c r="S146">
        <v>0</v>
      </c>
    </row>
    <row r="147" spans="1:19" x14ac:dyDescent="0.25">
      <c r="A147" t="s">
        <v>5270</v>
      </c>
      <c r="C147" t="s">
        <v>5274</v>
      </c>
      <c r="E147" t="s">
        <v>5275</v>
      </c>
      <c r="G147">
        <v>1</v>
      </c>
      <c r="I147">
        <v>0</v>
      </c>
      <c r="K147">
        <v>0</v>
      </c>
      <c r="M147">
        <v>0</v>
      </c>
      <c r="O147">
        <v>0</v>
      </c>
      <c r="Q147" s="16">
        <v>0</v>
      </c>
    </row>
    <row r="148" spans="1:19" x14ac:dyDescent="0.25">
      <c r="A148" t="s">
        <v>5270</v>
      </c>
      <c r="C148" t="s">
        <v>5276</v>
      </c>
      <c r="E148" t="s">
        <v>4996</v>
      </c>
      <c r="G148">
        <v>1</v>
      </c>
      <c r="I148">
        <v>1</v>
      </c>
      <c r="K148">
        <v>0</v>
      </c>
      <c r="M148">
        <v>0</v>
      </c>
      <c r="O148">
        <v>0</v>
      </c>
      <c r="Q148" s="16">
        <v>0</v>
      </c>
    </row>
    <row r="149" spans="1:19" x14ac:dyDescent="0.25">
      <c r="A149" t="s">
        <v>4997</v>
      </c>
      <c r="C149" t="s">
        <v>4999</v>
      </c>
      <c r="E149" t="s">
        <v>5000</v>
      </c>
      <c r="G149">
        <v>1</v>
      </c>
      <c r="I149">
        <v>0</v>
      </c>
      <c r="K149">
        <v>1</v>
      </c>
      <c r="M149">
        <v>0</v>
      </c>
      <c r="O149">
        <v>0</v>
      </c>
      <c r="Q149" s="16">
        <v>0</v>
      </c>
    </row>
    <row r="150" spans="1:19" x14ac:dyDescent="0.25">
      <c r="A150" t="s">
        <v>4997</v>
      </c>
      <c r="C150" t="s">
        <v>4200</v>
      </c>
      <c r="E150" t="s">
        <v>4201</v>
      </c>
      <c r="G150">
        <v>1</v>
      </c>
      <c r="I150">
        <v>1</v>
      </c>
      <c r="K150">
        <v>1</v>
      </c>
      <c r="M150">
        <v>0</v>
      </c>
      <c r="O150">
        <v>0</v>
      </c>
      <c r="Q150" s="16">
        <v>0</v>
      </c>
    </row>
    <row r="151" spans="1:19" x14ac:dyDescent="0.25">
      <c r="A151" t="s">
        <v>4998</v>
      </c>
      <c r="C151" t="s">
        <v>4530</v>
      </c>
      <c r="E151" t="s">
        <v>5157</v>
      </c>
      <c r="G151">
        <v>1</v>
      </c>
      <c r="I151">
        <v>0</v>
      </c>
      <c r="K151">
        <v>0</v>
      </c>
      <c r="M151">
        <v>0</v>
      </c>
      <c r="O151">
        <v>0</v>
      </c>
      <c r="Q151" s="16">
        <v>0</v>
      </c>
    </row>
    <row r="152" spans="1:19" x14ac:dyDescent="0.25">
      <c r="A152" t="s">
        <v>4998</v>
      </c>
      <c r="C152" t="s">
        <v>5496</v>
      </c>
      <c r="E152" t="s">
        <v>4202</v>
      </c>
      <c r="G152">
        <v>1</v>
      </c>
      <c r="I152">
        <v>0</v>
      </c>
      <c r="K152">
        <v>0</v>
      </c>
      <c r="M152">
        <v>1</v>
      </c>
      <c r="O152">
        <v>0</v>
      </c>
      <c r="Q152" s="16">
        <v>0</v>
      </c>
    </row>
    <row r="153" spans="1:19" x14ac:dyDescent="0.25">
      <c r="A153" t="s">
        <v>4998</v>
      </c>
      <c r="C153" t="s">
        <v>4462</v>
      </c>
      <c r="E153" t="s">
        <v>4463</v>
      </c>
      <c r="G153">
        <v>1</v>
      </c>
      <c r="I153">
        <v>1</v>
      </c>
      <c r="K153">
        <v>1</v>
      </c>
      <c r="M153">
        <v>0</v>
      </c>
      <c r="O153">
        <v>0</v>
      </c>
      <c r="Q153" s="16">
        <v>0</v>
      </c>
    </row>
    <row r="154" spans="1:19" x14ac:dyDescent="0.25">
      <c r="A154" t="s">
        <v>4464</v>
      </c>
      <c r="C154" t="s">
        <v>4741</v>
      </c>
      <c r="E154" t="s">
        <v>4742</v>
      </c>
      <c r="G154">
        <v>1</v>
      </c>
      <c r="I154">
        <v>0</v>
      </c>
      <c r="K154">
        <v>0</v>
      </c>
      <c r="M154">
        <v>0</v>
      </c>
      <c r="O154">
        <v>0</v>
      </c>
      <c r="Q154" s="16">
        <v>0</v>
      </c>
    </row>
    <row r="155" spans="1:19" x14ac:dyDescent="0.25">
      <c r="A155" t="s">
        <v>4465</v>
      </c>
      <c r="C155" t="s">
        <v>4516</v>
      </c>
      <c r="E155" t="s">
        <v>4517</v>
      </c>
      <c r="G155">
        <v>1</v>
      </c>
      <c r="I155">
        <v>0</v>
      </c>
      <c r="K155">
        <v>0</v>
      </c>
      <c r="M155">
        <v>0</v>
      </c>
      <c r="O155">
        <v>0</v>
      </c>
      <c r="Q155" s="16">
        <v>0</v>
      </c>
    </row>
    <row r="156" spans="1:19" x14ac:dyDescent="0.25">
      <c r="A156" t="s">
        <v>4740</v>
      </c>
      <c r="C156" t="s">
        <v>5209</v>
      </c>
      <c r="E156" t="s">
        <v>4743</v>
      </c>
      <c r="G156">
        <v>1</v>
      </c>
      <c r="I156">
        <v>0</v>
      </c>
      <c r="K156">
        <v>0</v>
      </c>
      <c r="M156">
        <v>0</v>
      </c>
      <c r="O156">
        <v>0</v>
      </c>
      <c r="Q156" s="16">
        <v>0</v>
      </c>
    </row>
    <row r="157" spans="1:19" x14ac:dyDescent="0.25">
      <c r="A157" t="s">
        <v>5012</v>
      </c>
      <c r="C157" t="s">
        <v>5035</v>
      </c>
      <c r="E157" t="s">
        <v>5610</v>
      </c>
      <c r="G157">
        <v>1</v>
      </c>
      <c r="I157">
        <v>0</v>
      </c>
      <c r="K157">
        <v>0</v>
      </c>
      <c r="M157">
        <v>0</v>
      </c>
      <c r="O157">
        <v>0</v>
      </c>
      <c r="Q157" s="16">
        <v>0</v>
      </c>
    </row>
    <row r="158" spans="1:19" x14ac:dyDescent="0.25">
      <c r="A158" t="s">
        <v>5013</v>
      </c>
      <c r="C158" t="s">
        <v>5015</v>
      </c>
      <c r="E158" t="s">
        <v>4749</v>
      </c>
      <c r="G158">
        <v>1</v>
      </c>
      <c r="I158">
        <v>0</v>
      </c>
      <c r="K158">
        <v>0</v>
      </c>
      <c r="M158">
        <v>0</v>
      </c>
      <c r="O158">
        <v>0</v>
      </c>
      <c r="Q158" s="16">
        <v>0</v>
      </c>
    </row>
    <row r="159" spans="1:19" x14ac:dyDescent="0.25">
      <c r="A159" t="s">
        <v>5014</v>
      </c>
      <c r="C159" t="s">
        <v>4750</v>
      </c>
      <c r="E159" t="s">
        <v>5405</v>
      </c>
      <c r="G159">
        <v>1</v>
      </c>
      <c r="I159">
        <v>0</v>
      </c>
      <c r="K159">
        <v>0</v>
      </c>
      <c r="M159">
        <v>0</v>
      </c>
      <c r="O159">
        <v>0</v>
      </c>
      <c r="Q159" s="16">
        <v>0</v>
      </c>
    </row>
    <row r="160" spans="1:19" x14ac:dyDescent="0.25">
      <c r="A160" t="s">
        <v>4751</v>
      </c>
      <c r="C160" t="s">
        <v>5953</v>
      </c>
      <c r="E160" t="s">
        <v>4753</v>
      </c>
      <c r="G160">
        <v>1</v>
      </c>
      <c r="I160">
        <v>0</v>
      </c>
      <c r="K160">
        <v>0</v>
      </c>
      <c r="M160">
        <v>0</v>
      </c>
      <c r="O160">
        <v>0</v>
      </c>
      <c r="Q160" s="16">
        <v>0</v>
      </c>
    </row>
    <row r="161" spans="1:17" x14ac:dyDescent="0.25">
      <c r="A161" t="s">
        <v>4752</v>
      </c>
      <c r="C161" t="s">
        <v>4754</v>
      </c>
      <c r="E161" t="s">
        <v>4755</v>
      </c>
      <c r="G161">
        <v>1</v>
      </c>
      <c r="I161">
        <v>0</v>
      </c>
      <c r="K161">
        <v>0</v>
      </c>
      <c r="M161">
        <v>0</v>
      </c>
      <c r="O161">
        <v>0</v>
      </c>
      <c r="Q161" s="16">
        <v>0</v>
      </c>
    </row>
    <row r="162" spans="1:17" x14ac:dyDescent="0.25">
      <c r="A162" t="s">
        <v>4752</v>
      </c>
      <c r="C162" t="s">
        <v>4478</v>
      </c>
      <c r="E162" t="s">
        <v>4479</v>
      </c>
      <c r="G162">
        <v>1</v>
      </c>
      <c r="I162">
        <v>1</v>
      </c>
      <c r="K162">
        <v>1</v>
      </c>
      <c r="M162">
        <v>0</v>
      </c>
      <c r="O162">
        <v>0</v>
      </c>
      <c r="Q162" s="16">
        <v>0</v>
      </c>
    </row>
    <row r="163" spans="1:17" x14ac:dyDescent="0.25">
      <c r="A163" t="s">
        <v>4759</v>
      </c>
      <c r="C163" t="s">
        <v>6148</v>
      </c>
      <c r="E163" t="s">
        <v>4761</v>
      </c>
      <c r="G163">
        <v>1</v>
      </c>
      <c r="I163">
        <v>0</v>
      </c>
      <c r="K163">
        <v>0</v>
      </c>
      <c r="M163">
        <v>0</v>
      </c>
      <c r="O163">
        <v>0</v>
      </c>
      <c r="Q163" s="16">
        <v>0</v>
      </c>
    </row>
    <row r="164" spans="1:17" x14ac:dyDescent="0.25">
      <c r="A164" t="s">
        <v>4759</v>
      </c>
      <c r="C164" t="s">
        <v>4484</v>
      </c>
      <c r="E164" t="s">
        <v>4485</v>
      </c>
      <c r="G164">
        <v>1</v>
      </c>
      <c r="I164">
        <v>1</v>
      </c>
      <c r="K164">
        <v>0</v>
      </c>
      <c r="M164">
        <v>0</v>
      </c>
      <c r="O164">
        <v>0</v>
      </c>
      <c r="Q164" s="16">
        <v>0</v>
      </c>
    </row>
    <row r="165" spans="1:17" x14ac:dyDescent="0.25">
      <c r="A165" t="s">
        <v>4760</v>
      </c>
      <c r="C165" t="s">
        <v>4486</v>
      </c>
      <c r="E165" t="s">
        <v>4487</v>
      </c>
      <c r="G165">
        <v>1</v>
      </c>
      <c r="I165">
        <v>0</v>
      </c>
      <c r="K165">
        <v>0</v>
      </c>
      <c r="M165">
        <v>0</v>
      </c>
      <c r="O165">
        <v>0</v>
      </c>
      <c r="Q165" s="16">
        <v>0</v>
      </c>
    </row>
    <row r="166" spans="1:17" x14ac:dyDescent="0.25">
      <c r="A166" t="s">
        <v>4760</v>
      </c>
      <c r="C166" t="s">
        <v>5749</v>
      </c>
      <c r="E166" t="s">
        <v>4488</v>
      </c>
      <c r="G166">
        <v>1</v>
      </c>
      <c r="I166">
        <v>1</v>
      </c>
      <c r="K166">
        <v>0</v>
      </c>
      <c r="M166">
        <v>0</v>
      </c>
      <c r="O166">
        <v>0</v>
      </c>
      <c r="Q166" s="16">
        <v>0</v>
      </c>
    </row>
    <row r="167" spans="1:17" x14ac:dyDescent="0.25">
      <c r="A167" t="s">
        <v>4489</v>
      </c>
      <c r="C167" t="s">
        <v>4491</v>
      </c>
      <c r="E167" t="s">
        <v>4492</v>
      </c>
      <c r="G167">
        <v>1</v>
      </c>
      <c r="I167">
        <v>0</v>
      </c>
      <c r="K167">
        <v>0</v>
      </c>
      <c r="M167">
        <v>0</v>
      </c>
      <c r="O167">
        <v>0</v>
      </c>
      <c r="Q167" s="16">
        <v>0</v>
      </c>
    </row>
    <row r="168" spans="1:17" x14ac:dyDescent="0.25">
      <c r="A168" t="s">
        <v>4489</v>
      </c>
      <c r="C168" t="s">
        <v>5735</v>
      </c>
      <c r="E168" t="s">
        <v>4493</v>
      </c>
      <c r="G168">
        <v>1</v>
      </c>
      <c r="I168">
        <v>1</v>
      </c>
      <c r="K168">
        <v>0</v>
      </c>
      <c r="M168">
        <v>0</v>
      </c>
      <c r="O168">
        <v>0</v>
      </c>
      <c r="Q168" s="16">
        <v>0</v>
      </c>
    </row>
    <row r="169" spans="1:17" x14ac:dyDescent="0.25">
      <c r="A169" t="s">
        <v>4490</v>
      </c>
      <c r="C169" t="s">
        <v>4494</v>
      </c>
      <c r="E169" t="s">
        <v>4495</v>
      </c>
      <c r="G169">
        <v>1</v>
      </c>
      <c r="I169">
        <v>0</v>
      </c>
      <c r="K169">
        <v>0</v>
      </c>
      <c r="M169">
        <v>0</v>
      </c>
      <c r="O169">
        <v>0</v>
      </c>
      <c r="Q169" s="16">
        <v>0</v>
      </c>
    </row>
    <row r="170" spans="1:17" x14ac:dyDescent="0.25">
      <c r="A170" t="s">
        <v>4490</v>
      </c>
      <c r="C170" t="s">
        <v>4496</v>
      </c>
      <c r="E170" t="s">
        <v>5545</v>
      </c>
      <c r="G170">
        <v>1</v>
      </c>
      <c r="I170">
        <v>1</v>
      </c>
      <c r="K170">
        <v>1</v>
      </c>
      <c r="M170">
        <v>0</v>
      </c>
      <c r="O170">
        <v>0</v>
      </c>
      <c r="Q170" s="16">
        <v>0</v>
      </c>
    </row>
    <row r="171" spans="1:17" x14ac:dyDescent="0.25">
      <c r="A171" t="s">
        <v>4497</v>
      </c>
      <c r="C171" t="s">
        <v>4499</v>
      </c>
      <c r="E171" t="s">
        <v>4500</v>
      </c>
      <c r="G171">
        <v>1</v>
      </c>
      <c r="I171">
        <v>0</v>
      </c>
      <c r="K171">
        <v>0</v>
      </c>
      <c r="M171">
        <v>0</v>
      </c>
      <c r="O171">
        <v>0</v>
      </c>
      <c r="Q171" s="16">
        <v>0</v>
      </c>
    </row>
    <row r="172" spans="1:17" x14ac:dyDescent="0.25">
      <c r="A172" t="s">
        <v>4497</v>
      </c>
      <c r="C172" t="s">
        <v>4501</v>
      </c>
      <c r="E172" t="s">
        <v>4502</v>
      </c>
      <c r="G172">
        <v>1</v>
      </c>
      <c r="I172">
        <v>1</v>
      </c>
      <c r="K172">
        <v>0</v>
      </c>
      <c r="M172">
        <v>0</v>
      </c>
      <c r="O172">
        <v>0</v>
      </c>
      <c r="Q172" s="16">
        <v>0</v>
      </c>
    </row>
    <row r="173" spans="1:17" x14ac:dyDescent="0.25">
      <c r="A173" t="s">
        <v>4498</v>
      </c>
      <c r="C173" t="s">
        <v>4503</v>
      </c>
      <c r="E173" t="s">
        <v>4789</v>
      </c>
      <c r="G173">
        <v>1</v>
      </c>
      <c r="I173">
        <v>0</v>
      </c>
      <c r="K173">
        <v>0</v>
      </c>
      <c r="M173">
        <v>0</v>
      </c>
      <c r="O173">
        <v>0</v>
      </c>
      <c r="Q173" s="16">
        <v>0</v>
      </c>
    </row>
    <row r="174" spans="1:17" x14ac:dyDescent="0.25">
      <c r="A174" t="s">
        <v>4498</v>
      </c>
      <c r="C174" t="s">
        <v>5310</v>
      </c>
      <c r="E174" t="s">
        <v>4504</v>
      </c>
      <c r="G174">
        <v>1</v>
      </c>
      <c r="I174">
        <v>1</v>
      </c>
      <c r="K174">
        <v>0</v>
      </c>
      <c r="M174">
        <v>0</v>
      </c>
      <c r="O174">
        <v>0</v>
      </c>
      <c r="Q174" s="16">
        <v>0</v>
      </c>
    </row>
    <row r="175" spans="1:17" x14ac:dyDescent="0.25">
      <c r="A175" t="s">
        <v>4505</v>
      </c>
      <c r="C175" t="s">
        <v>4697</v>
      </c>
      <c r="E175" t="s">
        <v>4508</v>
      </c>
      <c r="G175">
        <v>1</v>
      </c>
      <c r="I175">
        <v>0</v>
      </c>
      <c r="K175">
        <v>0</v>
      </c>
      <c r="M175">
        <v>0</v>
      </c>
      <c r="O175">
        <v>0</v>
      </c>
      <c r="Q175" s="16">
        <v>0</v>
      </c>
    </row>
    <row r="176" spans="1:17" x14ac:dyDescent="0.25">
      <c r="A176" t="s">
        <v>4505</v>
      </c>
      <c r="C176" t="s">
        <v>4509</v>
      </c>
      <c r="E176" t="s">
        <v>4510</v>
      </c>
      <c r="G176">
        <v>1</v>
      </c>
      <c r="I176">
        <v>1</v>
      </c>
      <c r="K176">
        <v>0</v>
      </c>
      <c r="M176">
        <v>0</v>
      </c>
      <c r="O176">
        <v>0</v>
      </c>
      <c r="Q176" s="16">
        <v>0</v>
      </c>
    </row>
    <row r="177" spans="1:17" x14ac:dyDescent="0.25">
      <c r="A177" t="s">
        <v>4506</v>
      </c>
      <c r="C177" t="s">
        <v>4511</v>
      </c>
      <c r="E177" t="s">
        <v>4512</v>
      </c>
      <c r="G177">
        <v>1</v>
      </c>
      <c r="I177">
        <v>0</v>
      </c>
      <c r="K177">
        <v>0</v>
      </c>
      <c r="M177">
        <v>0</v>
      </c>
      <c r="O177">
        <v>0</v>
      </c>
      <c r="Q177" s="16">
        <v>0</v>
      </c>
    </row>
    <row r="178" spans="1:17" x14ac:dyDescent="0.25">
      <c r="A178" t="s">
        <v>4513</v>
      </c>
      <c r="C178" t="s">
        <v>5056</v>
      </c>
      <c r="E178" t="s">
        <v>4252</v>
      </c>
      <c r="G178">
        <v>1</v>
      </c>
      <c r="I178">
        <v>0</v>
      </c>
      <c r="K178">
        <v>0</v>
      </c>
      <c r="M178">
        <v>0</v>
      </c>
      <c r="O178">
        <v>0</v>
      </c>
      <c r="Q178" s="16">
        <v>0</v>
      </c>
    </row>
    <row r="179" spans="1:17" x14ac:dyDescent="0.25">
      <c r="A179" t="s">
        <v>4514</v>
      </c>
      <c r="C179" t="s">
        <v>4253</v>
      </c>
      <c r="E179" t="s">
        <v>4254</v>
      </c>
      <c r="G179">
        <v>1</v>
      </c>
      <c r="I179">
        <v>0</v>
      </c>
      <c r="K179">
        <v>0</v>
      </c>
      <c r="M179">
        <v>0</v>
      </c>
      <c r="O179">
        <v>0</v>
      </c>
      <c r="Q179" s="16">
        <v>0</v>
      </c>
    </row>
    <row r="180" spans="1:17" x14ac:dyDescent="0.25">
      <c r="A180" t="s">
        <v>4251</v>
      </c>
      <c r="C180" t="s">
        <v>4255</v>
      </c>
      <c r="E180" t="s">
        <v>4256</v>
      </c>
      <c r="G180">
        <v>1</v>
      </c>
      <c r="I180">
        <v>0</v>
      </c>
      <c r="K180">
        <v>0</v>
      </c>
      <c r="M180">
        <v>0</v>
      </c>
      <c r="O180">
        <v>0</v>
      </c>
      <c r="Q180" s="16">
        <v>0</v>
      </c>
    </row>
    <row r="181" spans="1:17" x14ac:dyDescent="0.25">
      <c r="A181" t="s">
        <v>4251</v>
      </c>
      <c r="C181" t="s">
        <v>5472</v>
      </c>
      <c r="E181" t="s">
        <v>4519</v>
      </c>
      <c r="G181">
        <v>1</v>
      </c>
      <c r="I181">
        <v>1</v>
      </c>
      <c r="K181">
        <v>0</v>
      </c>
      <c r="M181">
        <v>0</v>
      </c>
      <c r="O181">
        <v>0</v>
      </c>
      <c r="Q181" s="16">
        <v>0</v>
      </c>
    </row>
    <row r="182" spans="1:17" x14ac:dyDescent="0.25">
      <c r="A182" t="s">
        <v>4263</v>
      </c>
      <c r="C182" t="s">
        <v>4265</v>
      </c>
      <c r="E182" t="s">
        <v>4266</v>
      </c>
      <c r="G182">
        <v>1</v>
      </c>
      <c r="I182">
        <v>0</v>
      </c>
      <c r="K182">
        <v>0</v>
      </c>
      <c r="M182">
        <v>0</v>
      </c>
      <c r="O182">
        <v>0</v>
      </c>
      <c r="Q182" s="16">
        <v>0</v>
      </c>
    </row>
    <row r="183" spans="1:17" x14ac:dyDescent="0.25">
      <c r="A183" t="s">
        <v>4263</v>
      </c>
      <c r="C183" t="s">
        <v>4267</v>
      </c>
      <c r="E183" t="s">
        <v>4268</v>
      </c>
      <c r="G183">
        <v>1</v>
      </c>
      <c r="I183">
        <v>0</v>
      </c>
      <c r="K183">
        <v>0</v>
      </c>
      <c r="M183">
        <v>1</v>
      </c>
      <c r="O183">
        <v>0</v>
      </c>
      <c r="Q183" s="16">
        <v>0</v>
      </c>
    </row>
    <row r="184" spans="1:17" x14ac:dyDescent="0.25">
      <c r="A184" t="s">
        <v>4264</v>
      </c>
      <c r="C184" t="s">
        <v>4941</v>
      </c>
      <c r="E184" t="s">
        <v>4942</v>
      </c>
      <c r="G184">
        <v>1</v>
      </c>
      <c r="I184">
        <v>0</v>
      </c>
      <c r="K184">
        <v>0</v>
      </c>
      <c r="M184">
        <v>0</v>
      </c>
      <c r="O184">
        <v>0</v>
      </c>
      <c r="Q184" s="16">
        <v>0</v>
      </c>
    </row>
    <row r="185" spans="1:17" x14ac:dyDescent="0.25">
      <c r="A185" t="s">
        <v>4264</v>
      </c>
      <c r="C185" t="s">
        <v>4269</v>
      </c>
      <c r="E185" t="s">
        <v>4270</v>
      </c>
      <c r="G185">
        <v>1</v>
      </c>
      <c r="I185">
        <v>1</v>
      </c>
      <c r="K185">
        <v>0</v>
      </c>
      <c r="M185">
        <v>0</v>
      </c>
      <c r="O185">
        <v>0</v>
      </c>
      <c r="Q185" s="16">
        <v>0</v>
      </c>
    </row>
    <row r="186" spans="1:17" x14ac:dyDescent="0.25">
      <c r="A186" t="s">
        <v>4271</v>
      </c>
      <c r="C186" t="s">
        <v>4533</v>
      </c>
      <c r="E186" t="s">
        <v>4534</v>
      </c>
      <c r="G186">
        <v>1</v>
      </c>
      <c r="I186">
        <v>0</v>
      </c>
      <c r="K186">
        <v>0</v>
      </c>
      <c r="M186">
        <v>0</v>
      </c>
      <c r="O186">
        <v>0</v>
      </c>
      <c r="Q186" s="16">
        <v>0</v>
      </c>
    </row>
    <row r="187" spans="1:17" x14ac:dyDescent="0.25">
      <c r="A187" t="s">
        <v>4271</v>
      </c>
      <c r="C187" t="s">
        <v>4535</v>
      </c>
      <c r="E187" t="s">
        <v>4536</v>
      </c>
      <c r="G187">
        <v>1</v>
      </c>
      <c r="I187">
        <v>1</v>
      </c>
      <c r="K187">
        <v>0</v>
      </c>
      <c r="M187">
        <v>0</v>
      </c>
      <c r="O187">
        <v>0</v>
      </c>
      <c r="Q187" s="16">
        <v>0</v>
      </c>
    </row>
    <row r="188" spans="1:17" x14ac:dyDescent="0.25">
      <c r="A188" t="s">
        <v>4531</v>
      </c>
      <c r="C188" t="s">
        <v>4537</v>
      </c>
      <c r="E188" t="s">
        <v>4538</v>
      </c>
      <c r="G188">
        <v>1</v>
      </c>
      <c r="I188">
        <v>0</v>
      </c>
      <c r="K188">
        <v>0</v>
      </c>
      <c r="M188">
        <v>0</v>
      </c>
      <c r="O188">
        <v>0</v>
      </c>
      <c r="Q188" s="16">
        <v>0</v>
      </c>
    </row>
    <row r="189" spans="1:17" x14ac:dyDescent="0.25">
      <c r="A189" t="s">
        <v>4532</v>
      </c>
      <c r="C189" t="s">
        <v>4539</v>
      </c>
      <c r="E189" t="s">
        <v>4540</v>
      </c>
      <c r="G189">
        <v>1</v>
      </c>
      <c r="I189">
        <v>0</v>
      </c>
      <c r="K189">
        <v>0</v>
      </c>
      <c r="M189">
        <v>0</v>
      </c>
      <c r="O189">
        <v>0</v>
      </c>
      <c r="Q189" s="16">
        <v>0</v>
      </c>
    </row>
    <row r="190" spans="1:17" x14ac:dyDescent="0.25">
      <c r="A190" t="s">
        <v>4541</v>
      </c>
      <c r="C190" t="s">
        <v>4797</v>
      </c>
      <c r="E190" t="s">
        <v>5607</v>
      </c>
      <c r="G190">
        <v>1</v>
      </c>
      <c r="I190">
        <v>0</v>
      </c>
      <c r="K190">
        <v>1</v>
      </c>
      <c r="M190">
        <v>0</v>
      </c>
      <c r="O190">
        <v>0</v>
      </c>
      <c r="Q190" s="16">
        <v>0</v>
      </c>
    </row>
    <row r="191" spans="1:17" x14ac:dyDescent="0.25">
      <c r="A191" t="s">
        <v>4541</v>
      </c>
      <c r="C191" t="s">
        <v>4543</v>
      </c>
      <c r="E191" t="s">
        <v>4544</v>
      </c>
      <c r="G191">
        <v>1</v>
      </c>
      <c r="I191">
        <v>1</v>
      </c>
      <c r="K191">
        <v>0</v>
      </c>
      <c r="M191">
        <v>0</v>
      </c>
      <c r="O191">
        <v>0</v>
      </c>
      <c r="Q191" s="16">
        <v>0</v>
      </c>
    </row>
    <row r="192" spans="1:17" x14ac:dyDescent="0.25">
      <c r="A192" t="s">
        <v>4542</v>
      </c>
      <c r="C192" t="s">
        <v>4545</v>
      </c>
      <c r="E192" t="s">
        <v>4546</v>
      </c>
      <c r="G192">
        <v>1</v>
      </c>
      <c r="I192">
        <v>0</v>
      </c>
      <c r="K192">
        <v>0</v>
      </c>
      <c r="M192">
        <v>0</v>
      </c>
      <c r="O192">
        <v>0</v>
      </c>
      <c r="Q192" s="16">
        <v>0</v>
      </c>
    </row>
    <row r="193" spans="1:17" x14ac:dyDescent="0.25">
      <c r="A193" t="s">
        <v>4542</v>
      </c>
      <c r="C193" t="s">
        <v>4815</v>
      </c>
      <c r="E193" t="s">
        <v>4547</v>
      </c>
      <c r="G193">
        <v>1</v>
      </c>
      <c r="I193">
        <v>1</v>
      </c>
      <c r="K193">
        <v>1</v>
      </c>
      <c r="M193">
        <v>0</v>
      </c>
      <c r="O193">
        <v>0</v>
      </c>
      <c r="Q193" s="16">
        <v>0</v>
      </c>
    </row>
    <row r="194" spans="1:17" x14ac:dyDescent="0.25">
      <c r="A194" t="s">
        <v>5088</v>
      </c>
      <c r="C194" t="s">
        <v>5090</v>
      </c>
      <c r="E194" t="s">
        <v>5091</v>
      </c>
      <c r="G194">
        <v>1</v>
      </c>
      <c r="I194">
        <v>0</v>
      </c>
      <c r="K194">
        <v>0</v>
      </c>
      <c r="M194">
        <v>0</v>
      </c>
      <c r="O194">
        <v>0</v>
      </c>
      <c r="Q194" s="16">
        <v>0</v>
      </c>
    </row>
    <row r="195" spans="1:17" x14ac:dyDescent="0.25">
      <c r="A195" t="s">
        <v>5088</v>
      </c>
      <c r="C195" t="s">
        <v>5092</v>
      </c>
      <c r="E195" t="s">
        <v>5093</v>
      </c>
      <c r="G195">
        <v>1</v>
      </c>
      <c r="I195">
        <v>1</v>
      </c>
      <c r="K195">
        <v>0</v>
      </c>
      <c r="M195">
        <v>0</v>
      </c>
      <c r="O195">
        <v>0</v>
      </c>
      <c r="Q195" s="16">
        <v>0</v>
      </c>
    </row>
    <row r="196" spans="1:17" x14ac:dyDescent="0.25">
      <c r="A196" t="s">
        <v>5089</v>
      </c>
      <c r="C196" t="s">
        <v>5094</v>
      </c>
      <c r="E196" t="s">
        <v>4824</v>
      </c>
      <c r="G196">
        <v>1</v>
      </c>
      <c r="I196">
        <v>0</v>
      </c>
      <c r="K196">
        <v>0</v>
      </c>
      <c r="M196">
        <v>0</v>
      </c>
      <c r="O196">
        <v>0</v>
      </c>
      <c r="Q196" s="16">
        <v>0</v>
      </c>
    </row>
    <row r="197" spans="1:17" x14ac:dyDescent="0.25">
      <c r="A197" t="s">
        <v>4825</v>
      </c>
      <c r="C197" t="s">
        <v>5097</v>
      </c>
      <c r="E197" t="s">
        <v>5098</v>
      </c>
      <c r="G197">
        <v>1</v>
      </c>
      <c r="I197">
        <v>0</v>
      </c>
      <c r="K197">
        <v>0</v>
      </c>
      <c r="M197">
        <v>0</v>
      </c>
      <c r="O197">
        <v>0</v>
      </c>
      <c r="Q197" s="16">
        <v>0</v>
      </c>
    </row>
    <row r="198" spans="1:17" x14ac:dyDescent="0.25">
      <c r="A198" t="s">
        <v>4825</v>
      </c>
      <c r="C198" t="s">
        <v>5099</v>
      </c>
      <c r="E198" t="s">
        <v>5420</v>
      </c>
      <c r="G198">
        <v>1</v>
      </c>
      <c r="I198">
        <v>1</v>
      </c>
      <c r="K198">
        <v>0</v>
      </c>
      <c r="M198">
        <v>0</v>
      </c>
      <c r="O198">
        <v>0</v>
      </c>
      <c r="Q198" s="16">
        <v>0</v>
      </c>
    </row>
    <row r="199" spans="1:17" x14ac:dyDescent="0.25">
      <c r="A199" t="s">
        <v>4826</v>
      </c>
      <c r="C199" t="s">
        <v>5722</v>
      </c>
      <c r="E199" t="s">
        <v>5365</v>
      </c>
      <c r="G199">
        <v>1</v>
      </c>
      <c r="I199">
        <v>0</v>
      </c>
      <c r="K199">
        <v>0</v>
      </c>
      <c r="M199">
        <v>0</v>
      </c>
      <c r="O199">
        <v>0</v>
      </c>
      <c r="Q199" s="16">
        <v>0</v>
      </c>
    </row>
    <row r="200" spans="1:17" x14ac:dyDescent="0.25">
      <c r="A200" t="s">
        <v>5366</v>
      </c>
      <c r="C200" t="s">
        <v>4671</v>
      </c>
      <c r="E200" t="s">
        <v>5369</v>
      </c>
      <c r="G200">
        <v>1</v>
      </c>
      <c r="I200">
        <v>0</v>
      </c>
      <c r="K200">
        <v>0</v>
      </c>
      <c r="M200">
        <v>0</v>
      </c>
      <c r="O200">
        <v>0</v>
      </c>
      <c r="Q200" s="16">
        <v>0</v>
      </c>
    </row>
    <row r="201" spans="1:17" x14ac:dyDescent="0.25">
      <c r="A201" t="s">
        <v>5367</v>
      </c>
      <c r="C201" t="s">
        <v>5370</v>
      </c>
      <c r="E201" t="s">
        <v>5371</v>
      </c>
      <c r="G201">
        <v>1</v>
      </c>
      <c r="I201">
        <v>0</v>
      </c>
      <c r="K201">
        <v>0</v>
      </c>
      <c r="M201">
        <v>0</v>
      </c>
      <c r="O201">
        <v>0</v>
      </c>
      <c r="Q201" s="16">
        <v>0</v>
      </c>
    </row>
    <row r="202" spans="1:17" x14ac:dyDescent="0.25">
      <c r="A202" t="s">
        <v>5368</v>
      </c>
      <c r="C202" t="s">
        <v>5372</v>
      </c>
      <c r="E202" t="s">
        <v>5373</v>
      </c>
      <c r="G202">
        <v>1</v>
      </c>
      <c r="I202">
        <v>0</v>
      </c>
      <c r="K202">
        <v>1</v>
      </c>
      <c r="M202">
        <v>0</v>
      </c>
      <c r="O202">
        <v>0</v>
      </c>
      <c r="Q202" s="16">
        <v>0</v>
      </c>
    </row>
    <row r="203" spans="1:17" x14ac:dyDescent="0.25">
      <c r="A203" t="s">
        <v>5368</v>
      </c>
      <c r="C203" t="s">
        <v>5374</v>
      </c>
      <c r="E203" t="s">
        <v>5378</v>
      </c>
      <c r="G203">
        <v>1</v>
      </c>
      <c r="I203">
        <v>1</v>
      </c>
      <c r="K203">
        <v>0</v>
      </c>
      <c r="M203">
        <v>0</v>
      </c>
      <c r="O203">
        <v>0</v>
      </c>
      <c r="Q203" s="16">
        <v>0</v>
      </c>
    </row>
    <row r="204" spans="1:17" x14ac:dyDescent="0.25">
      <c r="A204" t="s">
        <v>5612</v>
      </c>
      <c r="C204" t="s">
        <v>5614</v>
      </c>
      <c r="E204" t="s">
        <v>5615</v>
      </c>
      <c r="G204">
        <v>1</v>
      </c>
      <c r="I204">
        <v>0</v>
      </c>
      <c r="K204">
        <v>0</v>
      </c>
      <c r="M204">
        <v>0</v>
      </c>
      <c r="O204">
        <v>0</v>
      </c>
      <c r="Q204" s="16">
        <v>0</v>
      </c>
    </row>
    <row r="205" spans="1:17" x14ac:dyDescent="0.25">
      <c r="A205" t="s">
        <v>5612</v>
      </c>
      <c r="C205" t="s">
        <v>5310</v>
      </c>
      <c r="E205" t="s">
        <v>5616</v>
      </c>
      <c r="G205">
        <v>1</v>
      </c>
      <c r="I205">
        <v>1</v>
      </c>
      <c r="K205">
        <v>0</v>
      </c>
      <c r="M205">
        <v>0</v>
      </c>
      <c r="O205">
        <v>0</v>
      </c>
      <c r="Q205" s="16">
        <v>0</v>
      </c>
    </row>
    <row r="206" spans="1:17" x14ac:dyDescent="0.25">
      <c r="A206" t="s">
        <v>5613</v>
      </c>
      <c r="C206" t="s">
        <v>5617</v>
      </c>
      <c r="E206" t="s">
        <v>5618</v>
      </c>
      <c r="G206">
        <v>1</v>
      </c>
      <c r="I206">
        <v>0</v>
      </c>
      <c r="K206">
        <v>0</v>
      </c>
      <c r="M206">
        <v>0</v>
      </c>
      <c r="O206">
        <v>0</v>
      </c>
      <c r="Q206" s="16">
        <v>0</v>
      </c>
    </row>
    <row r="207" spans="1:17" x14ac:dyDescent="0.25">
      <c r="A207" t="s">
        <v>5613</v>
      </c>
      <c r="C207" t="s">
        <v>5827</v>
      </c>
      <c r="E207" t="s">
        <v>5619</v>
      </c>
      <c r="G207">
        <v>1</v>
      </c>
      <c r="I207">
        <v>1</v>
      </c>
      <c r="K207">
        <v>1</v>
      </c>
      <c r="M207">
        <v>0</v>
      </c>
      <c r="O207">
        <v>0</v>
      </c>
      <c r="Q207" s="16">
        <v>0</v>
      </c>
    </row>
    <row r="208" spans="1:17" x14ac:dyDescent="0.25">
      <c r="A208" t="s">
        <v>5620</v>
      </c>
      <c r="C208" t="s">
        <v>5623</v>
      </c>
      <c r="E208" t="s">
        <v>5665</v>
      </c>
      <c r="G208">
        <v>1</v>
      </c>
      <c r="I208">
        <v>0</v>
      </c>
      <c r="K208">
        <v>0</v>
      </c>
      <c r="M208">
        <v>0</v>
      </c>
      <c r="O208">
        <v>0</v>
      </c>
      <c r="Q208" s="16">
        <v>0</v>
      </c>
    </row>
    <row r="209" spans="1:17" x14ac:dyDescent="0.25">
      <c r="A209" t="s">
        <v>5620</v>
      </c>
      <c r="C209" t="s">
        <v>5735</v>
      </c>
      <c r="E209" t="s">
        <v>5391</v>
      </c>
      <c r="G209">
        <v>1</v>
      </c>
      <c r="I209">
        <v>1</v>
      </c>
      <c r="K209">
        <v>0</v>
      </c>
      <c r="M209">
        <v>0</v>
      </c>
      <c r="O209">
        <v>0</v>
      </c>
      <c r="Q209" s="16">
        <v>0</v>
      </c>
    </row>
    <row r="210" spans="1:17" x14ac:dyDescent="0.25">
      <c r="A210" t="s">
        <v>5621</v>
      </c>
      <c r="C210" t="s">
        <v>5392</v>
      </c>
      <c r="E210" t="s">
        <v>5393</v>
      </c>
      <c r="G210">
        <v>1</v>
      </c>
      <c r="I210">
        <v>0</v>
      </c>
      <c r="K210">
        <v>0</v>
      </c>
      <c r="M210">
        <v>0</v>
      </c>
      <c r="O210">
        <v>0</v>
      </c>
      <c r="Q210" s="16">
        <v>0</v>
      </c>
    </row>
    <row r="211" spans="1:17" x14ac:dyDescent="0.25">
      <c r="A211" t="s">
        <v>5622</v>
      </c>
      <c r="C211" t="s">
        <v>5733</v>
      </c>
      <c r="E211" t="s">
        <v>5394</v>
      </c>
      <c r="G211">
        <v>1</v>
      </c>
      <c r="I211">
        <v>0</v>
      </c>
      <c r="K211">
        <v>0</v>
      </c>
      <c r="M211">
        <v>0</v>
      </c>
      <c r="O211">
        <v>0</v>
      </c>
      <c r="Q211" s="16">
        <v>0</v>
      </c>
    </row>
    <row r="212" spans="1:17" x14ac:dyDescent="0.25">
      <c r="A212" t="s">
        <v>5622</v>
      </c>
      <c r="C212" t="s">
        <v>5722</v>
      </c>
      <c r="E212" t="s">
        <v>5395</v>
      </c>
      <c r="G212">
        <v>1</v>
      </c>
      <c r="I212">
        <v>1</v>
      </c>
      <c r="K212">
        <v>0</v>
      </c>
      <c r="M212">
        <v>0</v>
      </c>
      <c r="O212">
        <v>0</v>
      </c>
      <c r="Q212" s="16">
        <v>0</v>
      </c>
    </row>
    <row r="213" spans="1:17" x14ac:dyDescent="0.25">
      <c r="A213" t="s">
        <v>5396</v>
      </c>
      <c r="C213" t="s">
        <v>5131</v>
      </c>
      <c r="E213" t="s">
        <v>5132</v>
      </c>
      <c r="G213">
        <v>1</v>
      </c>
      <c r="I213">
        <v>0</v>
      </c>
      <c r="K213">
        <v>0</v>
      </c>
      <c r="M213">
        <v>0</v>
      </c>
      <c r="O213">
        <v>0</v>
      </c>
      <c r="Q213" s="16">
        <v>0</v>
      </c>
    </row>
    <row r="214" spans="1:17" x14ac:dyDescent="0.25">
      <c r="A214" t="s">
        <v>5397</v>
      </c>
      <c r="C214" t="s">
        <v>5484</v>
      </c>
      <c r="E214" t="s">
        <v>5133</v>
      </c>
      <c r="G214">
        <v>1</v>
      </c>
      <c r="I214">
        <v>0</v>
      </c>
      <c r="K214">
        <v>0</v>
      </c>
      <c r="M214">
        <v>0</v>
      </c>
      <c r="O214">
        <v>0</v>
      </c>
      <c r="Q214" s="16">
        <v>0</v>
      </c>
    </row>
    <row r="215" spans="1:17" x14ac:dyDescent="0.25">
      <c r="A215" t="s">
        <v>5397</v>
      </c>
      <c r="C215" t="s">
        <v>5134</v>
      </c>
      <c r="E215" t="s">
        <v>4854</v>
      </c>
      <c r="G215">
        <v>1</v>
      </c>
      <c r="I215">
        <v>1</v>
      </c>
      <c r="K215">
        <v>0</v>
      </c>
      <c r="M215">
        <v>0</v>
      </c>
      <c r="O215">
        <v>0</v>
      </c>
      <c r="Q215" s="16">
        <v>0</v>
      </c>
    </row>
    <row r="216" spans="1:17" x14ac:dyDescent="0.25">
      <c r="A216" t="s">
        <v>4855</v>
      </c>
      <c r="C216" t="s">
        <v>4671</v>
      </c>
      <c r="E216" t="s">
        <v>5401</v>
      </c>
      <c r="G216">
        <v>1</v>
      </c>
      <c r="I216">
        <v>1</v>
      </c>
      <c r="K216">
        <v>0</v>
      </c>
      <c r="M216">
        <v>0</v>
      </c>
      <c r="O216">
        <v>0</v>
      </c>
      <c r="Q216" s="16">
        <v>0</v>
      </c>
    </row>
    <row r="217" spans="1:17" x14ac:dyDescent="0.25">
      <c r="A217" t="s">
        <v>4856</v>
      </c>
      <c r="C217" t="s">
        <v>5135</v>
      </c>
      <c r="E217" t="s">
        <v>5136</v>
      </c>
      <c r="G217">
        <v>1</v>
      </c>
      <c r="I217">
        <v>0</v>
      </c>
      <c r="K217">
        <v>0</v>
      </c>
      <c r="M217">
        <v>0</v>
      </c>
      <c r="O217">
        <v>0</v>
      </c>
      <c r="Q217" s="16">
        <v>0</v>
      </c>
    </row>
    <row r="218" spans="1:17" x14ac:dyDescent="0.25">
      <c r="A218" t="s">
        <v>4856</v>
      </c>
      <c r="C218" t="s">
        <v>5137</v>
      </c>
      <c r="E218" t="s">
        <v>4861</v>
      </c>
      <c r="G218">
        <v>1</v>
      </c>
      <c r="I218">
        <v>0</v>
      </c>
      <c r="K218">
        <v>0</v>
      </c>
      <c r="M218">
        <v>1</v>
      </c>
      <c r="O218">
        <v>0</v>
      </c>
      <c r="Q218" s="16">
        <v>0</v>
      </c>
    </row>
    <row r="219" spans="1:17" x14ac:dyDescent="0.25">
      <c r="A219" t="s">
        <v>4856</v>
      </c>
      <c r="C219" t="s">
        <v>4862</v>
      </c>
      <c r="E219" t="s">
        <v>4863</v>
      </c>
      <c r="G219">
        <v>1</v>
      </c>
      <c r="I219">
        <v>1</v>
      </c>
      <c r="K219">
        <v>1</v>
      </c>
      <c r="M219">
        <v>0</v>
      </c>
      <c r="O219">
        <v>0</v>
      </c>
      <c r="Q219" s="16">
        <v>0</v>
      </c>
    </row>
    <row r="220" spans="1:17" x14ac:dyDescent="0.25">
      <c r="A220" t="s">
        <v>4864</v>
      </c>
      <c r="C220" t="s">
        <v>4671</v>
      </c>
      <c r="E220" t="s">
        <v>4866</v>
      </c>
      <c r="G220">
        <v>1</v>
      </c>
      <c r="I220">
        <v>0</v>
      </c>
      <c r="K220">
        <v>0</v>
      </c>
      <c r="M220">
        <v>0</v>
      </c>
      <c r="O220">
        <v>0</v>
      </c>
      <c r="Q220" s="16">
        <v>0</v>
      </c>
    </row>
    <row r="221" spans="1:17" x14ac:dyDescent="0.25">
      <c r="A221" t="s">
        <v>4864</v>
      </c>
      <c r="C221" t="s">
        <v>4080</v>
      </c>
      <c r="E221" t="s">
        <v>5176</v>
      </c>
      <c r="G221">
        <v>1</v>
      </c>
      <c r="I221">
        <v>1</v>
      </c>
      <c r="K221">
        <v>0</v>
      </c>
      <c r="M221">
        <v>0</v>
      </c>
      <c r="O221">
        <v>0</v>
      </c>
      <c r="Q221" s="16">
        <v>0</v>
      </c>
    </row>
    <row r="222" spans="1:17" x14ac:dyDescent="0.25">
      <c r="A222" t="s">
        <v>4865</v>
      </c>
      <c r="C222" t="s">
        <v>4390</v>
      </c>
      <c r="E222" t="s">
        <v>4081</v>
      </c>
      <c r="G222">
        <v>1</v>
      </c>
      <c r="I222">
        <v>0</v>
      </c>
      <c r="K222">
        <v>0</v>
      </c>
      <c r="M222">
        <v>0</v>
      </c>
      <c r="O222">
        <v>0</v>
      </c>
      <c r="Q222" s="16">
        <v>0</v>
      </c>
    </row>
    <row r="223" spans="1:17" x14ac:dyDescent="0.25">
      <c r="A223" t="s">
        <v>4327</v>
      </c>
      <c r="C223" t="s">
        <v>5852</v>
      </c>
      <c r="E223" t="s">
        <v>4329</v>
      </c>
      <c r="G223">
        <v>1</v>
      </c>
      <c r="I223">
        <v>0</v>
      </c>
      <c r="K223">
        <v>0</v>
      </c>
      <c r="M223">
        <v>0</v>
      </c>
      <c r="O223">
        <v>0</v>
      </c>
      <c r="Q223" s="16">
        <v>0</v>
      </c>
    </row>
    <row r="224" spans="1:17" x14ac:dyDescent="0.25">
      <c r="A224" t="s">
        <v>4327</v>
      </c>
      <c r="C224" t="s">
        <v>5099</v>
      </c>
      <c r="E224" t="s">
        <v>4330</v>
      </c>
      <c r="G224">
        <v>1</v>
      </c>
      <c r="I224">
        <v>1</v>
      </c>
      <c r="K224">
        <v>0</v>
      </c>
      <c r="M224">
        <v>0</v>
      </c>
      <c r="O224">
        <v>0</v>
      </c>
      <c r="Q224" s="16">
        <v>0</v>
      </c>
    </row>
    <row r="225" spans="1:17" x14ac:dyDescent="0.25">
      <c r="A225" t="s">
        <v>4328</v>
      </c>
      <c r="C225" t="s">
        <v>4601</v>
      </c>
      <c r="E225" t="s">
        <v>4602</v>
      </c>
      <c r="G225">
        <v>1</v>
      </c>
      <c r="I225">
        <v>0</v>
      </c>
      <c r="K225">
        <v>0</v>
      </c>
      <c r="M225">
        <v>0</v>
      </c>
      <c r="O225">
        <v>0</v>
      </c>
      <c r="Q225" s="16">
        <v>0</v>
      </c>
    </row>
    <row r="226" spans="1:17" x14ac:dyDescent="0.25">
      <c r="A226" t="s">
        <v>4603</v>
      </c>
      <c r="C226" t="s">
        <v>4877</v>
      </c>
      <c r="E226" t="s">
        <v>4878</v>
      </c>
      <c r="G226">
        <v>1</v>
      </c>
      <c r="I226">
        <v>0</v>
      </c>
      <c r="K226">
        <v>0</v>
      </c>
      <c r="M226">
        <v>0</v>
      </c>
      <c r="O226">
        <v>0</v>
      </c>
      <c r="Q226" s="16">
        <v>0</v>
      </c>
    </row>
    <row r="227" spans="1:17" x14ac:dyDescent="0.25">
      <c r="A227" t="s">
        <v>4603</v>
      </c>
      <c r="C227" t="s">
        <v>5831</v>
      </c>
      <c r="E227" t="s">
        <v>6253</v>
      </c>
      <c r="G227">
        <v>1</v>
      </c>
      <c r="I227">
        <v>1</v>
      </c>
      <c r="K227">
        <v>0</v>
      </c>
      <c r="M227">
        <v>0</v>
      </c>
      <c r="O227">
        <v>0</v>
      </c>
      <c r="Q227" s="16">
        <v>0</v>
      </c>
    </row>
    <row r="228" spans="1:17" x14ac:dyDescent="0.25">
      <c r="A228" t="s">
        <v>4876</v>
      </c>
      <c r="C228" t="s">
        <v>4879</v>
      </c>
      <c r="E228" t="s">
        <v>4608</v>
      </c>
      <c r="G228">
        <v>1</v>
      </c>
      <c r="I228">
        <v>0</v>
      </c>
      <c r="K228">
        <v>1</v>
      </c>
      <c r="M228">
        <v>0</v>
      </c>
      <c r="O228">
        <v>0</v>
      </c>
      <c r="Q228" s="16">
        <v>0</v>
      </c>
    </row>
    <row r="229" spans="1:17" x14ac:dyDescent="0.25">
      <c r="A229" t="s">
        <v>4876</v>
      </c>
      <c r="C229" t="s">
        <v>4609</v>
      </c>
      <c r="E229" t="s">
        <v>4610</v>
      </c>
      <c r="G229">
        <v>1</v>
      </c>
      <c r="I229">
        <v>1</v>
      </c>
      <c r="K229">
        <v>1</v>
      </c>
      <c r="M229">
        <v>0</v>
      </c>
      <c r="O229">
        <v>0</v>
      </c>
      <c r="Q229" s="16">
        <v>0</v>
      </c>
    </row>
    <row r="230" spans="1:17" x14ac:dyDescent="0.25">
      <c r="A230" t="s">
        <v>4611</v>
      </c>
      <c r="C230" t="s">
        <v>4612</v>
      </c>
      <c r="E230" t="s">
        <v>4613</v>
      </c>
      <c r="G230">
        <v>1</v>
      </c>
      <c r="I230">
        <v>0</v>
      </c>
      <c r="K230">
        <v>1</v>
      </c>
      <c r="M230">
        <v>0</v>
      </c>
      <c r="O230">
        <v>0</v>
      </c>
      <c r="Q230" s="16">
        <v>0</v>
      </c>
    </row>
    <row r="231" spans="1:17" x14ac:dyDescent="0.25">
      <c r="A231" t="s">
        <v>4611</v>
      </c>
      <c r="C231" t="s">
        <v>4614</v>
      </c>
      <c r="E231" t="s">
        <v>4343</v>
      </c>
      <c r="G231">
        <v>1</v>
      </c>
      <c r="I231">
        <v>1</v>
      </c>
      <c r="K231">
        <v>0</v>
      </c>
      <c r="M231">
        <v>0</v>
      </c>
      <c r="O231">
        <v>0</v>
      </c>
      <c r="Q231" s="16">
        <v>0</v>
      </c>
    </row>
    <row r="232" spans="1:17" x14ac:dyDescent="0.25">
      <c r="A232" t="s">
        <v>4344</v>
      </c>
      <c r="C232" t="s">
        <v>4617</v>
      </c>
      <c r="E232" t="s">
        <v>4618</v>
      </c>
      <c r="G232">
        <v>1</v>
      </c>
      <c r="I232">
        <v>1</v>
      </c>
      <c r="K232">
        <v>0</v>
      </c>
      <c r="M232">
        <v>0</v>
      </c>
      <c r="O232">
        <v>0</v>
      </c>
      <c r="Q232" s="16">
        <v>0</v>
      </c>
    </row>
    <row r="233" spans="1:17" x14ac:dyDescent="0.25">
      <c r="A233" t="s">
        <v>4345</v>
      </c>
      <c r="C233" t="s">
        <v>4619</v>
      </c>
      <c r="E233" t="s">
        <v>4620</v>
      </c>
      <c r="G233">
        <v>1</v>
      </c>
      <c r="I233">
        <v>1</v>
      </c>
      <c r="K233">
        <v>0</v>
      </c>
      <c r="M233">
        <v>0</v>
      </c>
      <c r="O233">
        <v>0</v>
      </c>
      <c r="Q233" s="16">
        <v>0</v>
      </c>
    </row>
    <row r="234" spans="1:17" x14ac:dyDescent="0.25">
      <c r="A234" t="s">
        <v>4350</v>
      </c>
      <c r="C234" t="s">
        <v>5749</v>
      </c>
      <c r="E234" t="s">
        <v>4351</v>
      </c>
      <c r="G234">
        <v>1</v>
      </c>
      <c r="I234">
        <v>0</v>
      </c>
      <c r="K234">
        <v>0</v>
      </c>
      <c r="M234">
        <v>0</v>
      </c>
      <c r="O234">
        <v>0</v>
      </c>
      <c r="Q234" s="16">
        <v>0</v>
      </c>
    </row>
    <row r="235" spans="1:17" x14ac:dyDescent="0.25">
      <c r="A235" t="s">
        <v>4350</v>
      </c>
      <c r="C235" t="s">
        <v>4757</v>
      </c>
      <c r="E235" t="s">
        <v>4352</v>
      </c>
      <c r="G235">
        <v>1</v>
      </c>
      <c r="I235">
        <v>0</v>
      </c>
      <c r="K235">
        <v>0</v>
      </c>
      <c r="M235">
        <v>1</v>
      </c>
      <c r="O235">
        <v>0</v>
      </c>
      <c r="Q235" s="16">
        <v>0</v>
      </c>
    </row>
    <row r="236" spans="1:17" x14ac:dyDescent="0.25">
      <c r="A236" t="s">
        <v>4350</v>
      </c>
      <c r="C236" t="s">
        <v>6067</v>
      </c>
      <c r="E236" t="s">
        <v>4353</v>
      </c>
      <c r="G236">
        <v>1</v>
      </c>
      <c r="I236">
        <v>0</v>
      </c>
      <c r="K236">
        <v>0</v>
      </c>
      <c r="M236">
        <v>1</v>
      </c>
      <c r="O236">
        <v>0</v>
      </c>
      <c r="Q236" s="16">
        <v>0</v>
      </c>
    </row>
    <row r="237" spans="1:17" x14ac:dyDescent="0.25">
      <c r="A237" t="s">
        <v>4350</v>
      </c>
      <c r="C237" t="s">
        <v>5209</v>
      </c>
      <c r="E237" t="s">
        <v>5279</v>
      </c>
      <c r="G237">
        <v>1</v>
      </c>
      <c r="I237">
        <v>1</v>
      </c>
      <c r="K237">
        <v>0</v>
      </c>
      <c r="M237">
        <v>0</v>
      </c>
      <c r="O237">
        <v>0</v>
      </c>
      <c r="Q237" s="16">
        <v>0</v>
      </c>
    </row>
    <row r="238" spans="1:17" x14ac:dyDescent="0.25">
      <c r="A238" t="s">
        <v>4350</v>
      </c>
      <c r="C238" t="s">
        <v>5320</v>
      </c>
      <c r="E238" t="s">
        <v>4354</v>
      </c>
      <c r="G238">
        <v>1</v>
      </c>
      <c r="I238">
        <v>1</v>
      </c>
      <c r="K238">
        <v>0</v>
      </c>
      <c r="M238">
        <v>1</v>
      </c>
      <c r="O238">
        <v>0</v>
      </c>
      <c r="Q238" s="16">
        <v>0</v>
      </c>
    </row>
    <row r="239" spans="1:17" x14ac:dyDescent="0.25">
      <c r="A239" t="s">
        <v>4350</v>
      </c>
      <c r="C239" t="s">
        <v>4355</v>
      </c>
      <c r="E239" t="s">
        <v>4356</v>
      </c>
      <c r="G239">
        <v>1</v>
      </c>
      <c r="I239">
        <v>1</v>
      </c>
      <c r="K239">
        <v>0</v>
      </c>
      <c r="M239">
        <v>1</v>
      </c>
      <c r="O239">
        <v>0</v>
      </c>
      <c r="Q239" s="16">
        <v>0</v>
      </c>
    </row>
    <row r="240" spans="1:17" x14ac:dyDescent="0.25">
      <c r="A240" t="s">
        <v>4357</v>
      </c>
      <c r="C240" t="s">
        <v>4359</v>
      </c>
      <c r="E240" t="s">
        <v>4360</v>
      </c>
      <c r="G240">
        <v>1</v>
      </c>
      <c r="I240">
        <v>1</v>
      </c>
      <c r="K240">
        <v>0</v>
      </c>
      <c r="M240">
        <v>0</v>
      </c>
      <c r="O240">
        <v>0</v>
      </c>
      <c r="Q240" s="16">
        <v>0</v>
      </c>
    </row>
    <row r="241" spans="1:17" x14ac:dyDescent="0.25">
      <c r="A241" t="s">
        <v>4358</v>
      </c>
      <c r="C241" t="s">
        <v>5152</v>
      </c>
      <c r="E241" t="s">
        <v>4361</v>
      </c>
      <c r="G241">
        <v>1</v>
      </c>
      <c r="I241">
        <v>0</v>
      </c>
      <c r="K241">
        <v>1</v>
      </c>
      <c r="M241">
        <v>0</v>
      </c>
      <c r="O241">
        <v>0</v>
      </c>
      <c r="Q241" s="16">
        <v>0</v>
      </c>
    </row>
    <row r="242" spans="1:17" x14ac:dyDescent="0.25">
      <c r="A242" t="s">
        <v>4358</v>
      </c>
      <c r="C242" t="s">
        <v>4362</v>
      </c>
      <c r="E242" t="s">
        <v>4363</v>
      </c>
      <c r="G242">
        <v>1</v>
      </c>
      <c r="I242">
        <v>1</v>
      </c>
      <c r="K242">
        <v>0</v>
      </c>
      <c r="M242">
        <v>0</v>
      </c>
      <c r="O242">
        <v>0</v>
      </c>
      <c r="Q242" s="16">
        <v>0</v>
      </c>
    </row>
    <row r="243" spans="1:17" x14ac:dyDescent="0.25">
      <c r="A243" t="s">
        <v>4364</v>
      </c>
      <c r="C243" t="s">
        <v>4366</v>
      </c>
      <c r="E243" t="s">
        <v>4367</v>
      </c>
      <c r="G243">
        <v>1</v>
      </c>
      <c r="I243">
        <v>0</v>
      </c>
      <c r="K243">
        <v>0</v>
      </c>
      <c r="M243">
        <v>0</v>
      </c>
      <c r="O243">
        <v>0</v>
      </c>
      <c r="Q243" s="16">
        <v>0</v>
      </c>
    </row>
    <row r="244" spans="1:17" x14ac:dyDescent="0.25">
      <c r="A244" t="s">
        <v>4365</v>
      </c>
      <c r="C244" t="s">
        <v>4368</v>
      </c>
      <c r="E244" t="s">
        <v>4369</v>
      </c>
      <c r="G244">
        <v>1</v>
      </c>
      <c r="I244">
        <v>0</v>
      </c>
      <c r="K244">
        <v>0</v>
      </c>
      <c r="M244">
        <v>0</v>
      </c>
      <c r="O244">
        <v>0</v>
      </c>
      <c r="Q244" s="16">
        <v>0</v>
      </c>
    </row>
    <row r="245" spans="1:17" x14ac:dyDescent="0.25">
      <c r="A245" t="s">
        <v>4365</v>
      </c>
      <c r="C245" t="s">
        <v>4370</v>
      </c>
      <c r="E245" t="s">
        <v>4371</v>
      </c>
      <c r="G245">
        <v>1</v>
      </c>
      <c r="I245">
        <v>1</v>
      </c>
      <c r="K245">
        <v>0</v>
      </c>
      <c r="M245">
        <v>0</v>
      </c>
      <c r="O245">
        <v>0</v>
      </c>
      <c r="Q245" s="16">
        <v>0</v>
      </c>
    </row>
    <row r="246" spans="1:17" x14ac:dyDescent="0.25">
      <c r="A246" t="s">
        <v>4372</v>
      </c>
      <c r="C246" t="s">
        <v>4373</v>
      </c>
      <c r="E246" t="s">
        <v>4374</v>
      </c>
      <c r="G246">
        <v>1</v>
      </c>
      <c r="I246">
        <v>0</v>
      </c>
      <c r="K246">
        <v>1</v>
      </c>
      <c r="M246">
        <v>0</v>
      </c>
      <c r="O246">
        <v>0</v>
      </c>
      <c r="Q246" s="16">
        <v>0</v>
      </c>
    </row>
    <row r="247" spans="1:17" x14ac:dyDescent="0.25">
      <c r="A247" t="s">
        <v>4372</v>
      </c>
      <c r="C247" t="s">
        <v>5747</v>
      </c>
      <c r="E247" t="s">
        <v>5748</v>
      </c>
      <c r="G247">
        <v>1</v>
      </c>
      <c r="I247">
        <v>1</v>
      </c>
      <c r="K247">
        <v>0</v>
      </c>
      <c r="M247">
        <v>0</v>
      </c>
      <c r="O247">
        <v>0</v>
      </c>
      <c r="Q247" s="16">
        <v>0</v>
      </c>
    </row>
    <row r="248" spans="1:17" x14ac:dyDescent="0.25">
      <c r="A248" t="s">
        <v>4375</v>
      </c>
      <c r="C248" t="s">
        <v>4376</v>
      </c>
      <c r="E248" t="s">
        <v>4377</v>
      </c>
      <c r="G248">
        <v>1</v>
      </c>
      <c r="I248">
        <v>0</v>
      </c>
      <c r="K248">
        <v>1</v>
      </c>
      <c r="M248">
        <v>0</v>
      </c>
      <c r="O248">
        <v>0</v>
      </c>
      <c r="Q248" s="16">
        <v>0</v>
      </c>
    </row>
    <row r="249" spans="1:17" x14ac:dyDescent="0.25">
      <c r="A249" t="s">
        <v>4375</v>
      </c>
      <c r="C249" t="s">
        <v>4125</v>
      </c>
      <c r="E249" t="s">
        <v>4126</v>
      </c>
      <c r="G249">
        <v>1</v>
      </c>
      <c r="I249">
        <v>1</v>
      </c>
      <c r="K249">
        <v>1</v>
      </c>
      <c r="M249">
        <v>0</v>
      </c>
      <c r="O249">
        <v>0</v>
      </c>
      <c r="Q249" s="16">
        <v>0</v>
      </c>
    </row>
    <row r="250" spans="1:17" x14ac:dyDescent="0.25">
      <c r="A250" t="s">
        <v>4127</v>
      </c>
      <c r="C250" t="s">
        <v>4128</v>
      </c>
      <c r="E250" t="s">
        <v>5524</v>
      </c>
      <c r="G250">
        <v>1</v>
      </c>
      <c r="I250">
        <v>0</v>
      </c>
      <c r="K250">
        <v>0</v>
      </c>
      <c r="M250">
        <v>0</v>
      </c>
      <c r="O250">
        <v>0</v>
      </c>
      <c r="Q250" s="16">
        <v>0</v>
      </c>
    </row>
    <row r="251" spans="1:17" x14ac:dyDescent="0.25">
      <c r="A251" t="s">
        <v>4127</v>
      </c>
      <c r="C251" t="s">
        <v>4381</v>
      </c>
      <c r="E251" t="s">
        <v>4384</v>
      </c>
      <c r="G251">
        <v>1</v>
      </c>
      <c r="I251">
        <v>1</v>
      </c>
      <c r="K251">
        <v>0</v>
      </c>
      <c r="M251">
        <v>0</v>
      </c>
      <c r="O251">
        <v>0</v>
      </c>
      <c r="Q251" s="16">
        <v>0</v>
      </c>
    </row>
    <row r="252" spans="1:17" x14ac:dyDescent="0.25">
      <c r="A252" t="s">
        <v>4385</v>
      </c>
      <c r="C252" t="s">
        <v>4386</v>
      </c>
      <c r="E252" t="s">
        <v>4139</v>
      </c>
      <c r="G252">
        <v>1</v>
      </c>
      <c r="I252">
        <v>1</v>
      </c>
      <c r="K252">
        <v>0</v>
      </c>
      <c r="M252">
        <v>0</v>
      </c>
      <c r="O252">
        <v>0</v>
      </c>
      <c r="Q252" s="16">
        <v>0</v>
      </c>
    </row>
    <row r="253" spans="1:17" x14ac:dyDescent="0.25">
      <c r="A253" t="s">
        <v>4140</v>
      </c>
      <c r="C253" t="s">
        <v>4141</v>
      </c>
      <c r="E253" t="s">
        <v>4142</v>
      </c>
      <c r="G253">
        <v>1</v>
      </c>
      <c r="I253">
        <v>0</v>
      </c>
      <c r="K253">
        <v>0</v>
      </c>
      <c r="M253">
        <v>0</v>
      </c>
      <c r="O253">
        <v>0</v>
      </c>
      <c r="Q253" s="16">
        <v>0</v>
      </c>
    </row>
    <row r="254" spans="1:17" x14ac:dyDescent="0.25">
      <c r="A254" t="s">
        <v>4140</v>
      </c>
      <c r="C254" t="s">
        <v>4143</v>
      </c>
      <c r="E254" t="s">
        <v>4144</v>
      </c>
      <c r="G254">
        <v>1</v>
      </c>
      <c r="I254">
        <v>1</v>
      </c>
      <c r="K254">
        <v>0</v>
      </c>
      <c r="M254">
        <v>0</v>
      </c>
      <c r="O254">
        <v>0</v>
      </c>
      <c r="Q254" s="16">
        <v>0</v>
      </c>
    </row>
    <row r="255" spans="1:17" x14ac:dyDescent="0.25">
      <c r="A255" t="s">
        <v>4145</v>
      </c>
      <c r="C255" t="s">
        <v>4261</v>
      </c>
      <c r="E255" t="s">
        <v>4528</v>
      </c>
      <c r="G255">
        <v>1</v>
      </c>
      <c r="I255">
        <v>0</v>
      </c>
      <c r="K255">
        <v>0</v>
      </c>
      <c r="M255">
        <v>0</v>
      </c>
      <c r="O255">
        <v>0</v>
      </c>
      <c r="Q255" s="16">
        <v>0</v>
      </c>
    </row>
    <row r="256" spans="1:17" x14ac:dyDescent="0.25">
      <c r="A256" t="s">
        <v>4145</v>
      </c>
      <c r="C256" t="s">
        <v>4667</v>
      </c>
      <c r="E256" t="s">
        <v>4146</v>
      </c>
      <c r="G256">
        <v>1</v>
      </c>
      <c r="I256">
        <v>1</v>
      </c>
      <c r="K256">
        <v>0</v>
      </c>
      <c r="M256">
        <v>0</v>
      </c>
      <c r="O256">
        <v>0</v>
      </c>
      <c r="Q256" s="16">
        <v>0</v>
      </c>
    </row>
    <row r="257" spans="1:17" x14ac:dyDescent="0.25">
      <c r="A257" t="s">
        <v>4147</v>
      </c>
      <c r="C257" t="s">
        <v>5953</v>
      </c>
      <c r="E257" t="s">
        <v>5082</v>
      </c>
      <c r="G257">
        <v>1</v>
      </c>
      <c r="I257">
        <v>0</v>
      </c>
      <c r="K257">
        <v>0</v>
      </c>
      <c r="M257">
        <v>0</v>
      </c>
      <c r="O257">
        <v>0</v>
      </c>
      <c r="Q257" s="16">
        <v>0</v>
      </c>
    </row>
    <row r="258" spans="1:17" x14ac:dyDescent="0.25">
      <c r="A258" t="s">
        <v>4398</v>
      </c>
      <c r="C258" t="s">
        <v>4399</v>
      </c>
      <c r="E258" t="s">
        <v>4400</v>
      </c>
      <c r="G258">
        <v>1</v>
      </c>
      <c r="I258">
        <v>0</v>
      </c>
      <c r="K258">
        <v>0</v>
      </c>
      <c r="M258">
        <v>0</v>
      </c>
      <c r="O258">
        <v>0</v>
      </c>
      <c r="Q258" s="16">
        <v>0</v>
      </c>
    </row>
    <row r="259" spans="1:17" x14ac:dyDescent="0.25">
      <c r="A259" t="s">
        <v>4398</v>
      </c>
      <c r="C259" t="s">
        <v>4401</v>
      </c>
      <c r="E259" t="s">
        <v>4402</v>
      </c>
      <c r="G259">
        <v>1</v>
      </c>
      <c r="I259">
        <v>0</v>
      </c>
      <c r="K259">
        <v>1</v>
      </c>
      <c r="M259">
        <v>1</v>
      </c>
      <c r="O259">
        <v>0</v>
      </c>
      <c r="Q259" s="16">
        <v>0</v>
      </c>
    </row>
    <row r="260" spans="1:17" x14ac:dyDescent="0.25">
      <c r="A260" t="s">
        <v>4398</v>
      </c>
      <c r="C260" t="s">
        <v>4403</v>
      </c>
      <c r="E260" t="s">
        <v>4404</v>
      </c>
      <c r="G260">
        <v>1</v>
      </c>
      <c r="I260">
        <v>1</v>
      </c>
      <c r="K260">
        <v>0</v>
      </c>
      <c r="M260">
        <v>0</v>
      </c>
      <c r="O260">
        <v>0</v>
      </c>
      <c r="Q260" s="16">
        <v>0</v>
      </c>
    </row>
    <row r="261" spans="1:17" x14ac:dyDescent="0.25">
      <c r="A261" t="s">
        <v>4405</v>
      </c>
      <c r="C261" t="s">
        <v>4406</v>
      </c>
      <c r="E261" t="s">
        <v>4407</v>
      </c>
      <c r="G261">
        <v>1</v>
      </c>
      <c r="I261">
        <v>0</v>
      </c>
      <c r="K261">
        <v>1</v>
      </c>
      <c r="M261">
        <v>0</v>
      </c>
      <c r="O261">
        <v>0</v>
      </c>
      <c r="Q261" s="16">
        <v>0</v>
      </c>
    </row>
    <row r="262" spans="1:17" x14ac:dyDescent="0.25">
      <c r="A262" t="s">
        <v>4405</v>
      </c>
      <c r="C262" t="s">
        <v>4408</v>
      </c>
      <c r="E262" t="s">
        <v>4409</v>
      </c>
      <c r="G262">
        <v>1</v>
      </c>
      <c r="I262">
        <v>1</v>
      </c>
      <c r="K262">
        <v>0</v>
      </c>
      <c r="M262">
        <v>0</v>
      </c>
      <c r="O262">
        <v>0</v>
      </c>
      <c r="Q262" s="16">
        <v>0</v>
      </c>
    </row>
    <row r="263" spans="1:17" x14ac:dyDescent="0.25">
      <c r="A263" t="s">
        <v>4410</v>
      </c>
      <c r="C263" t="s">
        <v>4411</v>
      </c>
      <c r="E263" t="s">
        <v>4412</v>
      </c>
      <c r="G263">
        <v>1</v>
      </c>
      <c r="I263">
        <v>0</v>
      </c>
      <c r="K263">
        <v>0</v>
      </c>
      <c r="M263">
        <v>0</v>
      </c>
      <c r="O263">
        <v>0</v>
      </c>
      <c r="Q263" s="16">
        <v>0</v>
      </c>
    </row>
    <row r="264" spans="1:17" x14ac:dyDescent="0.25">
      <c r="A264" t="s">
        <v>4410</v>
      </c>
      <c r="C264" t="s">
        <v>5749</v>
      </c>
      <c r="E264" t="s">
        <v>4508</v>
      </c>
      <c r="G264">
        <v>1</v>
      </c>
      <c r="I264">
        <v>1</v>
      </c>
      <c r="K264">
        <v>0</v>
      </c>
      <c r="M264">
        <v>0</v>
      </c>
      <c r="O264">
        <v>0</v>
      </c>
      <c r="Q264" s="16">
        <v>0</v>
      </c>
    </row>
    <row r="265" spans="1:17" x14ac:dyDescent="0.25">
      <c r="A265" t="s">
        <v>4413</v>
      </c>
      <c r="C265" t="s">
        <v>4681</v>
      </c>
      <c r="E265" t="s">
        <v>5369</v>
      </c>
      <c r="G265">
        <v>1</v>
      </c>
      <c r="I265">
        <v>0</v>
      </c>
      <c r="K265">
        <v>1</v>
      </c>
      <c r="M265">
        <v>0</v>
      </c>
      <c r="O265">
        <v>0</v>
      </c>
      <c r="Q265" s="16">
        <v>0</v>
      </c>
    </row>
    <row r="266" spans="1:17" x14ac:dyDescent="0.25">
      <c r="A266" t="s">
        <v>4414</v>
      </c>
      <c r="C266" t="s">
        <v>4952</v>
      </c>
      <c r="E266" t="s">
        <v>4953</v>
      </c>
      <c r="G266">
        <v>1</v>
      </c>
      <c r="I266">
        <v>0</v>
      </c>
      <c r="K266">
        <v>0</v>
      </c>
      <c r="M266">
        <v>0</v>
      </c>
      <c r="O266">
        <v>0</v>
      </c>
      <c r="Q266" s="16">
        <v>0</v>
      </c>
    </row>
    <row r="267" spans="1:17" x14ac:dyDescent="0.25">
      <c r="A267" t="s">
        <v>4414</v>
      </c>
      <c r="C267" t="s">
        <v>4954</v>
      </c>
      <c r="E267" t="s">
        <v>5369</v>
      </c>
      <c r="G267">
        <v>1</v>
      </c>
      <c r="I267">
        <v>1</v>
      </c>
      <c r="K267">
        <v>0</v>
      </c>
      <c r="M267">
        <v>0</v>
      </c>
      <c r="O267">
        <v>0</v>
      </c>
      <c r="Q267" s="16">
        <v>0</v>
      </c>
    </row>
    <row r="268" spans="1:17" x14ac:dyDescent="0.25">
      <c r="A268" t="s">
        <v>4414</v>
      </c>
      <c r="C268" t="s">
        <v>4955</v>
      </c>
      <c r="E268" t="s">
        <v>4956</v>
      </c>
      <c r="G268">
        <v>1</v>
      </c>
      <c r="I268">
        <v>1</v>
      </c>
      <c r="K268">
        <v>0</v>
      </c>
      <c r="M268">
        <v>1</v>
      </c>
      <c r="O268">
        <v>0</v>
      </c>
      <c r="Q268" s="16">
        <v>0</v>
      </c>
    </row>
    <row r="269" spans="1:17" x14ac:dyDescent="0.25">
      <c r="A269" t="s">
        <v>4957</v>
      </c>
      <c r="C269" t="s">
        <v>5525</v>
      </c>
      <c r="E269" t="s">
        <v>4690</v>
      </c>
      <c r="G269">
        <v>1</v>
      </c>
      <c r="I269">
        <v>0</v>
      </c>
      <c r="K269">
        <v>0</v>
      </c>
      <c r="M269">
        <v>0</v>
      </c>
      <c r="O269">
        <v>0</v>
      </c>
      <c r="Q269" s="16">
        <v>0</v>
      </c>
    </row>
    <row r="270" spans="1:17" x14ac:dyDescent="0.25">
      <c r="A270" t="s">
        <v>4957</v>
      </c>
      <c r="C270" t="s">
        <v>5484</v>
      </c>
      <c r="E270" t="s">
        <v>4691</v>
      </c>
      <c r="G270">
        <v>1</v>
      </c>
      <c r="I270">
        <v>1</v>
      </c>
      <c r="K270">
        <v>0</v>
      </c>
      <c r="M270">
        <v>0</v>
      </c>
      <c r="O270">
        <v>0</v>
      </c>
      <c r="Q270" s="16">
        <v>0</v>
      </c>
    </row>
    <row r="271" spans="1:17" x14ac:dyDescent="0.25">
      <c r="A271" t="s">
        <v>4957</v>
      </c>
      <c r="C271" t="s">
        <v>5211</v>
      </c>
      <c r="E271" t="s">
        <v>5212</v>
      </c>
      <c r="G271">
        <v>1</v>
      </c>
      <c r="I271">
        <v>1</v>
      </c>
      <c r="K271">
        <v>1</v>
      </c>
      <c r="M271">
        <v>1</v>
      </c>
      <c r="O271">
        <v>0</v>
      </c>
      <c r="Q271" s="16">
        <v>0</v>
      </c>
    </row>
    <row r="272" spans="1:17" x14ac:dyDescent="0.25">
      <c r="A272" t="s">
        <v>4692</v>
      </c>
      <c r="C272" t="s">
        <v>4961</v>
      </c>
      <c r="E272" t="s">
        <v>4962</v>
      </c>
      <c r="G272">
        <v>1</v>
      </c>
      <c r="I272">
        <v>0</v>
      </c>
      <c r="K272">
        <v>0</v>
      </c>
      <c r="M272">
        <v>0</v>
      </c>
      <c r="O272">
        <v>0</v>
      </c>
      <c r="Q272" s="16">
        <v>0</v>
      </c>
    </row>
    <row r="273" spans="1:17" x14ac:dyDescent="0.25">
      <c r="A273" t="s">
        <v>4692</v>
      </c>
      <c r="C273" t="s">
        <v>5138</v>
      </c>
      <c r="E273" t="s">
        <v>4963</v>
      </c>
      <c r="G273">
        <v>1</v>
      </c>
      <c r="I273">
        <v>1</v>
      </c>
      <c r="K273">
        <v>1</v>
      </c>
      <c r="M273">
        <v>0</v>
      </c>
      <c r="O273">
        <v>0</v>
      </c>
      <c r="Q273" s="16">
        <v>0</v>
      </c>
    </row>
    <row r="274" spans="1:17" x14ac:dyDescent="0.25">
      <c r="A274" t="s">
        <v>5236</v>
      </c>
      <c r="C274" t="s">
        <v>5237</v>
      </c>
      <c r="E274" t="s">
        <v>5238</v>
      </c>
      <c r="G274">
        <v>1</v>
      </c>
      <c r="I274">
        <v>0</v>
      </c>
      <c r="K274">
        <v>0</v>
      </c>
      <c r="M274">
        <v>0</v>
      </c>
      <c r="O274">
        <v>0</v>
      </c>
      <c r="Q274" s="16">
        <v>0</v>
      </c>
    </row>
    <row r="275" spans="1:17" x14ac:dyDescent="0.25">
      <c r="A275" t="s">
        <v>5236</v>
      </c>
      <c r="C275" t="s">
        <v>5239</v>
      </c>
      <c r="E275" t="s">
        <v>5240</v>
      </c>
      <c r="G275">
        <v>1</v>
      </c>
      <c r="I275">
        <v>1</v>
      </c>
      <c r="K275">
        <v>0</v>
      </c>
      <c r="M275">
        <v>0</v>
      </c>
      <c r="O275">
        <v>0</v>
      </c>
      <c r="Q275" s="16">
        <v>0</v>
      </c>
    </row>
    <row r="276" spans="1:17" x14ac:dyDescent="0.25">
      <c r="A276" t="s">
        <v>5241</v>
      </c>
      <c r="C276" t="s">
        <v>5243</v>
      </c>
      <c r="E276" t="s">
        <v>5405</v>
      </c>
      <c r="G276">
        <v>1</v>
      </c>
      <c r="I276">
        <v>0</v>
      </c>
      <c r="K276">
        <v>1</v>
      </c>
      <c r="M276">
        <v>0</v>
      </c>
      <c r="O276">
        <v>0</v>
      </c>
      <c r="Q276" s="16">
        <v>0</v>
      </c>
    </row>
    <row r="277" spans="1:17" x14ac:dyDescent="0.25">
      <c r="A277" t="s">
        <v>5241</v>
      </c>
      <c r="C277" t="s">
        <v>5498</v>
      </c>
      <c r="E277" t="s">
        <v>5610</v>
      </c>
      <c r="G277">
        <v>1</v>
      </c>
      <c r="I277">
        <v>1</v>
      </c>
      <c r="K277">
        <v>0</v>
      </c>
      <c r="M277">
        <v>0</v>
      </c>
      <c r="O277">
        <v>0</v>
      </c>
      <c r="Q277" s="16">
        <v>0</v>
      </c>
    </row>
    <row r="278" spans="1:17" x14ac:dyDescent="0.25">
      <c r="A278" t="s">
        <v>5242</v>
      </c>
      <c r="C278" t="s">
        <v>5135</v>
      </c>
      <c r="E278" t="s">
        <v>5499</v>
      </c>
      <c r="G278">
        <v>1</v>
      </c>
      <c r="I278">
        <v>0</v>
      </c>
      <c r="K278">
        <v>0</v>
      </c>
      <c r="M278">
        <v>0</v>
      </c>
      <c r="O278">
        <v>0</v>
      </c>
      <c r="Q278" s="16">
        <v>0</v>
      </c>
    </row>
    <row r="279" spans="1:17" x14ac:dyDescent="0.25">
      <c r="A279" t="s">
        <v>5242</v>
      </c>
      <c r="C279" t="s">
        <v>5472</v>
      </c>
      <c r="E279" t="s">
        <v>5247</v>
      </c>
      <c r="G279">
        <v>1</v>
      </c>
      <c r="I279">
        <v>1</v>
      </c>
      <c r="K279">
        <v>0</v>
      </c>
      <c r="M279">
        <v>0</v>
      </c>
      <c r="O279">
        <v>0</v>
      </c>
      <c r="Q279" s="16">
        <v>0</v>
      </c>
    </row>
    <row r="280" spans="1:17" x14ac:dyDescent="0.25">
      <c r="A280" t="s">
        <v>5501</v>
      </c>
      <c r="C280" t="s">
        <v>5503</v>
      </c>
      <c r="E280" t="s">
        <v>5504</v>
      </c>
      <c r="G280">
        <v>1</v>
      </c>
      <c r="I280">
        <v>1</v>
      </c>
      <c r="K280">
        <v>0</v>
      </c>
      <c r="M280">
        <v>0</v>
      </c>
      <c r="O280">
        <v>0</v>
      </c>
      <c r="Q280" s="16">
        <v>0</v>
      </c>
    </row>
    <row r="281" spans="1:17" x14ac:dyDescent="0.25">
      <c r="A281" t="s">
        <v>5502</v>
      </c>
      <c r="C281" t="s">
        <v>5505</v>
      </c>
      <c r="E281" t="s">
        <v>5506</v>
      </c>
      <c r="G281">
        <v>1</v>
      </c>
      <c r="I281">
        <v>0</v>
      </c>
      <c r="K281">
        <v>0</v>
      </c>
      <c r="M281">
        <v>0</v>
      </c>
      <c r="O281">
        <v>0</v>
      </c>
      <c r="Q281" s="16">
        <v>0</v>
      </c>
    </row>
    <row r="282" spans="1:17" x14ac:dyDescent="0.25">
      <c r="A282" t="s">
        <v>5502</v>
      </c>
      <c r="C282" t="s">
        <v>5507</v>
      </c>
      <c r="E282" t="s">
        <v>5508</v>
      </c>
      <c r="G282">
        <v>1</v>
      </c>
      <c r="I282">
        <v>1</v>
      </c>
      <c r="K282">
        <v>0</v>
      </c>
      <c r="M282">
        <v>0</v>
      </c>
      <c r="O282">
        <v>0</v>
      </c>
      <c r="Q282" s="16">
        <v>0</v>
      </c>
    </row>
    <row r="283" spans="1:17" x14ac:dyDescent="0.25">
      <c r="A283" t="s">
        <v>5509</v>
      </c>
      <c r="C283" t="s">
        <v>5263</v>
      </c>
      <c r="E283" t="s">
        <v>5264</v>
      </c>
      <c r="G283">
        <v>1</v>
      </c>
      <c r="I283">
        <v>0</v>
      </c>
      <c r="K283">
        <v>0</v>
      </c>
      <c r="M283">
        <v>0</v>
      </c>
      <c r="O283">
        <v>0</v>
      </c>
      <c r="Q283" s="16">
        <v>0</v>
      </c>
    </row>
    <row r="284" spans="1:17" x14ac:dyDescent="0.25">
      <c r="A284" t="s">
        <v>5510</v>
      </c>
      <c r="C284" t="s">
        <v>5265</v>
      </c>
      <c r="E284" t="s">
        <v>5266</v>
      </c>
      <c r="G284">
        <v>1</v>
      </c>
      <c r="I284">
        <v>0</v>
      </c>
      <c r="K284">
        <v>0</v>
      </c>
      <c r="M284">
        <v>0</v>
      </c>
      <c r="O284">
        <v>0</v>
      </c>
      <c r="Q284" s="16">
        <v>0</v>
      </c>
    </row>
    <row r="285" spans="1:17" x14ac:dyDescent="0.25">
      <c r="A285" t="s">
        <v>5511</v>
      </c>
      <c r="C285" t="s">
        <v>4632</v>
      </c>
      <c r="E285" t="s">
        <v>5267</v>
      </c>
      <c r="G285">
        <v>1</v>
      </c>
      <c r="I285">
        <v>1</v>
      </c>
      <c r="K285">
        <v>0</v>
      </c>
      <c r="M285">
        <v>0</v>
      </c>
      <c r="O285">
        <v>0</v>
      </c>
      <c r="Q285" s="16">
        <v>0</v>
      </c>
    </row>
    <row r="286" spans="1:17" x14ac:dyDescent="0.25">
      <c r="A286" t="s">
        <v>4988</v>
      </c>
      <c r="C286" t="s">
        <v>5209</v>
      </c>
      <c r="E286" t="s">
        <v>4620</v>
      </c>
      <c r="G286">
        <v>1</v>
      </c>
      <c r="I286">
        <v>0</v>
      </c>
      <c r="K286">
        <v>0</v>
      </c>
      <c r="M286">
        <v>0</v>
      </c>
      <c r="O286">
        <v>0</v>
      </c>
      <c r="Q286" s="16">
        <v>0</v>
      </c>
    </row>
    <row r="287" spans="1:17" x14ac:dyDescent="0.25">
      <c r="A287" t="s">
        <v>4988</v>
      </c>
      <c r="C287" t="s">
        <v>6262</v>
      </c>
      <c r="E287" t="s">
        <v>4990</v>
      </c>
      <c r="G287">
        <v>1</v>
      </c>
      <c r="I287">
        <v>1</v>
      </c>
      <c r="K287">
        <v>0</v>
      </c>
      <c r="M287">
        <v>0</v>
      </c>
      <c r="O287">
        <v>0</v>
      </c>
      <c r="Q287" s="16">
        <v>0</v>
      </c>
    </row>
    <row r="288" spans="1:17" x14ac:dyDescent="0.25">
      <c r="A288" t="s">
        <v>4989</v>
      </c>
      <c r="C288" t="s">
        <v>4991</v>
      </c>
      <c r="E288" t="s">
        <v>4992</v>
      </c>
      <c r="G288">
        <v>1</v>
      </c>
      <c r="I288">
        <v>0</v>
      </c>
      <c r="K288">
        <v>0</v>
      </c>
      <c r="M288">
        <v>0</v>
      </c>
      <c r="O288">
        <v>0</v>
      </c>
      <c r="Q288" s="16">
        <v>0</v>
      </c>
    </row>
    <row r="289" spans="1:17" x14ac:dyDescent="0.25">
      <c r="A289" t="s">
        <v>4723</v>
      </c>
      <c r="C289" t="s">
        <v>4724</v>
      </c>
      <c r="E289" t="s">
        <v>5743</v>
      </c>
      <c r="G289">
        <v>1</v>
      </c>
      <c r="I289">
        <v>0</v>
      </c>
      <c r="K289">
        <v>0</v>
      </c>
      <c r="M289">
        <v>0</v>
      </c>
      <c r="O289">
        <v>0</v>
      </c>
      <c r="Q289" s="16">
        <v>0</v>
      </c>
    </row>
    <row r="290" spans="1:17" x14ac:dyDescent="0.25">
      <c r="A290" t="s">
        <v>4725</v>
      </c>
      <c r="C290" t="s">
        <v>4993</v>
      </c>
      <c r="E290" t="s">
        <v>4994</v>
      </c>
      <c r="G290">
        <v>1</v>
      </c>
      <c r="I290">
        <v>0</v>
      </c>
      <c r="K290">
        <v>1</v>
      </c>
      <c r="M290">
        <v>0</v>
      </c>
      <c r="O290">
        <v>0</v>
      </c>
      <c r="Q290" s="16">
        <v>0</v>
      </c>
    </row>
    <row r="291" spans="1:17" x14ac:dyDescent="0.25">
      <c r="A291" t="s">
        <v>4725</v>
      </c>
      <c r="C291" t="s">
        <v>4995</v>
      </c>
      <c r="E291" t="s">
        <v>4729</v>
      </c>
      <c r="G291">
        <v>1</v>
      </c>
      <c r="I291">
        <v>0</v>
      </c>
      <c r="K291">
        <v>1</v>
      </c>
      <c r="M291">
        <v>1</v>
      </c>
      <c r="O291">
        <v>0</v>
      </c>
      <c r="Q291" s="16">
        <v>0</v>
      </c>
    </row>
    <row r="292" spans="1:17" x14ac:dyDescent="0.25">
      <c r="A292" t="s">
        <v>4725</v>
      </c>
      <c r="C292" t="s">
        <v>4730</v>
      </c>
      <c r="E292" t="s">
        <v>4731</v>
      </c>
      <c r="G292">
        <v>1</v>
      </c>
      <c r="I292">
        <v>0</v>
      </c>
      <c r="K292">
        <v>0</v>
      </c>
      <c r="M292">
        <v>1</v>
      </c>
      <c r="O292">
        <v>0</v>
      </c>
      <c r="Q292" s="16">
        <v>0</v>
      </c>
    </row>
    <row r="293" spans="1:17" x14ac:dyDescent="0.25">
      <c r="A293" t="s">
        <v>4725</v>
      </c>
      <c r="C293" t="s">
        <v>4732</v>
      </c>
      <c r="E293" t="s">
        <v>4733</v>
      </c>
      <c r="G293">
        <v>1</v>
      </c>
      <c r="I293">
        <v>0</v>
      </c>
      <c r="K293">
        <v>0</v>
      </c>
      <c r="M293">
        <v>1</v>
      </c>
      <c r="O293">
        <v>0</v>
      </c>
      <c r="Q293" s="16">
        <v>0</v>
      </c>
    </row>
    <row r="294" spans="1:17" x14ac:dyDescent="0.25">
      <c r="A294" t="s">
        <v>4725</v>
      </c>
      <c r="C294" t="s">
        <v>4734</v>
      </c>
      <c r="E294" t="s">
        <v>4735</v>
      </c>
      <c r="G294">
        <v>1</v>
      </c>
      <c r="I294">
        <v>1</v>
      </c>
      <c r="K294">
        <v>0</v>
      </c>
      <c r="M294">
        <v>0</v>
      </c>
      <c r="O294">
        <v>0</v>
      </c>
      <c r="Q294" s="16">
        <v>0</v>
      </c>
    </row>
    <row r="295" spans="1:17" x14ac:dyDescent="0.25">
      <c r="A295" t="s">
        <v>4460</v>
      </c>
      <c r="C295" t="s">
        <v>4208</v>
      </c>
      <c r="E295" t="s">
        <v>4209</v>
      </c>
      <c r="G295">
        <v>1</v>
      </c>
      <c r="I295">
        <v>0</v>
      </c>
      <c r="K295">
        <v>0</v>
      </c>
      <c r="M295">
        <v>0</v>
      </c>
      <c r="O295">
        <v>0</v>
      </c>
      <c r="Q295" s="16">
        <v>0</v>
      </c>
    </row>
    <row r="296" spans="1:17" x14ac:dyDescent="0.25">
      <c r="A296" t="s">
        <v>4207</v>
      </c>
      <c r="C296" t="s">
        <v>4210</v>
      </c>
      <c r="E296" t="s">
        <v>4467</v>
      </c>
      <c r="G296">
        <v>1</v>
      </c>
      <c r="I296">
        <v>0</v>
      </c>
      <c r="K296">
        <v>1</v>
      </c>
      <c r="M296">
        <v>0</v>
      </c>
      <c r="O296">
        <v>0</v>
      </c>
      <c r="Q296" s="16">
        <v>0</v>
      </c>
    </row>
    <row r="297" spans="1:17" x14ac:dyDescent="0.25">
      <c r="A297" t="s">
        <v>4207</v>
      </c>
      <c r="C297" t="s">
        <v>4468</v>
      </c>
      <c r="E297" t="s">
        <v>4466</v>
      </c>
      <c r="G297">
        <v>1</v>
      </c>
      <c r="I297">
        <v>1</v>
      </c>
      <c r="K297">
        <v>1</v>
      </c>
      <c r="M297">
        <v>0</v>
      </c>
      <c r="O297">
        <v>0</v>
      </c>
      <c r="Q297" s="16">
        <v>0</v>
      </c>
    </row>
    <row r="298" spans="1:17" x14ac:dyDescent="0.25">
      <c r="A298" t="s">
        <v>4744</v>
      </c>
      <c r="C298" t="s">
        <v>4747</v>
      </c>
      <c r="E298" t="s">
        <v>4748</v>
      </c>
      <c r="G298">
        <v>1</v>
      </c>
      <c r="I298">
        <v>0</v>
      </c>
      <c r="K298">
        <v>0</v>
      </c>
      <c r="M298">
        <v>0</v>
      </c>
      <c r="O298">
        <v>0</v>
      </c>
      <c r="Q298" s="16">
        <v>0</v>
      </c>
    </row>
    <row r="299" spans="1:17" x14ac:dyDescent="0.25">
      <c r="A299" t="s">
        <v>4745</v>
      </c>
      <c r="C299" t="s">
        <v>4471</v>
      </c>
      <c r="E299" t="s">
        <v>4472</v>
      </c>
      <c r="G299">
        <v>1</v>
      </c>
      <c r="I299">
        <v>0</v>
      </c>
      <c r="K299">
        <v>1</v>
      </c>
      <c r="M299">
        <v>0</v>
      </c>
      <c r="O299">
        <v>0</v>
      </c>
      <c r="Q299" s="16">
        <v>0</v>
      </c>
    </row>
    <row r="300" spans="1:17" x14ac:dyDescent="0.25">
      <c r="A300" t="s">
        <v>4746</v>
      </c>
      <c r="C300" t="s">
        <v>4473</v>
      </c>
      <c r="E300" t="s">
        <v>4474</v>
      </c>
      <c r="G300">
        <v>1</v>
      </c>
      <c r="I300">
        <v>0</v>
      </c>
      <c r="K300">
        <v>1</v>
      </c>
      <c r="M300">
        <v>0</v>
      </c>
      <c r="O300">
        <v>0</v>
      </c>
      <c r="Q300" s="16">
        <v>0</v>
      </c>
    </row>
    <row r="301" spans="1:17" x14ac:dyDescent="0.25">
      <c r="A301" t="s">
        <v>4746</v>
      </c>
      <c r="C301" t="s">
        <v>5046</v>
      </c>
      <c r="E301" t="s">
        <v>5047</v>
      </c>
      <c r="G301">
        <v>1</v>
      </c>
      <c r="I301">
        <v>1</v>
      </c>
      <c r="K301">
        <v>1</v>
      </c>
      <c r="M301">
        <v>0</v>
      </c>
      <c r="O301">
        <v>0</v>
      </c>
      <c r="Q301" s="16">
        <v>0</v>
      </c>
    </row>
    <row r="302" spans="1:17" x14ac:dyDescent="0.25">
      <c r="A302" t="s">
        <v>4475</v>
      </c>
      <c r="C302" t="s">
        <v>4669</v>
      </c>
      <c r="E302" t="s">
        <v>4476</v>
      </c>
      <c r="G302">
        <v>1</v>
      </c>
      <c r="I302">
        <v>0</v>
      </c>
      <c r="K302">
        <v>0</v>
      </c>
      <c r="M302">
        <v>0</v>
      </c>
      <c r="O302">
        <v>0</v>
      </c>
      <c r="Q302" s="16">
        <v>0</v>
      </c>
    </row>
    <row r="303" spans="1:17" x14ac:dyDescent="0.25">
      <c r="A303" t="s">
        <v>4477</v>
      </c>
      <c r="C303" t="s">
        <v>4221</v>
      </c>
      <c r="E303" t="s">
        <v>4222</v>
      </c>
      <c r="G303">
        <v>1</v>
      </c>
      <c r="I303">
        <v>0</v>
      </c>
      <c r="K303">
        <v>0</v>
      </c>
      <c r="M303">
        <v>0</v>
      </c>
      <c r="O303">
        <v>0</v>
      </c>
      <c r="Q303" s="16">
        <v>0</v>
      </c>
    </row>
    <row r="304" spans="1:17" x14ac:dyDescent="0.25">
      <c r="A304" t="s">
        <v>4477</v>
      </c>
      <c r="C304" t="s">
        <v>4480</v>
      </c>
      <c r="E304" t="s">
        <v>4481</v>
      </c>
      <c r="G304">
        <v>1</v>
      </c>
      <c r="I304">
        <v>1</v>
      </c>
      <c r="K304">
        <v>0</v>
      </c>
      <c r="M304">
        <v>0</v>
      </c>
      <c r="O304">
        <v>0</v>
      </c>
      <c r="Q304" s="16">
        <v>0</v>
      </c>
    </row>
    <row r="305" spans="1:17" x14ac:dyDescent="0.25">
      <c r="A305" t="s">
        <v>4220</v>
      </c>
      <c r="C305" t="s">
        <v>4482</v>
      </c>
      <c r="E305" t="s">
        <v>4483</v>
      </c>
      <c r="G305">
        <v>1</v>
      </c>
      <c r="I305">
        <v>0</v>
      </c>
      <c r="K305">
        <v>0</v>
      </c>
      <c r="M305">
        <v>0</v>
      </c>
      <c r="O305">
        <v>0</v>
      </c>
      <c r="Q305" s="16">
        <v>0</v>
      </c>
    </row>
    <row r="306" spans="1:17" x14ac:dyDescent="0.25">
      <c r="A306" t="s">
        <v>4224</v>
      </c>
      <c r="C306" t="s">
        <v>4225</v>
      </c>
      <c r="E306" t="s">
        <v>4226</v>
      </c>
      <c r="G306">
        <v>1</v>
      </c>
      <c r="I306">
        <v>0</v>
      </c>
      <c r="K306">
        <v>1</v>
      </c>
      <c r="M306">
        <v>0</v>
      </c>
      <c r="O306">
        <v>0</v>
      </c>
      <c r="Q306" s="16">
        <v>0</v>
      </c>
    </row>
    <row r="307" spans="1:17" x14ac:dyDescent="0.25">
      <c r="A307" t="s">
        <v>4224</v>
      </c>
      <c r="C307" t="s">
        <v>4227</v>
      </c>
      <c r="E307" t="s">
        <v>4228</v>
      </c>
      <c r="G307">
        <v>1</v>
      </c>
      <c r="I307">
        <v>1</v>
      </c>
      <c r="K307">
        <v>0</v>
      </c>
      <c r="M307">
        <v>0</v>
      </c>
      <c r="O307">
        <v>0</v>
      </c>
      <c r="Q307" s="16">
        <v>0</v>
      </c>
    </row>
    <row r="308" spans="1:17" x14ac:dyDescent="0.25">
      <c r="A308" t="s">
        <v>4229</v>
      </c>
      <c r="C308" t="s">
        <v>4892</v>
      </c>
      <c r="E308" t="s">
        <v>4231</v>
      </c>
      <c r="G308">
        <v>1</v>
      </c>
      <c r="I308">
        <v>0</v>
      </c>
      <c r="K308">
        <v>0</v>
      </c>
      <c r="M308">
        <v>0</v>
      </c>
      <c r="O308">
        <v>0</v>
      </c>
      <c r="Q308" s="16">
        <v>0</v>
      </c>
    </row>
    <row r="309" spans="1:17" x14ac:dyDescent="0.25">
      <c r="A309" t="s">
        <v>4229</v>
      </c>
      <c r="C309" t="s">
        <v>4232</v>
      </c>
      <c r="E309" t="s">
        <v>4233</v>
      </c>
      <c r="G309">
        <v>1</v>
      </c>
      <c r="I309">
        <v>1</v>
      </c>
      <c r="K309">
        <v>0</v>
      </c>
      <c r="M309">
        <v>0</v>
      </c>
      <c r="O309">
        <v>0</v>
      </c>
      <c r="Q309" s="16">
        <v>0</v>
      </c>
    </row>
    <row r="310" spans="1:17" x14ac:dyDescent="0.25">
      <c r="A310" t="s">
        <v>4230</v>
      </c>
      <c r="C310" t="s">
        <v>4234</v>
      </c>
      <c r="E310" t="s">
        <v>4235</v>
      </c>
      <c r="G310">
        <v>1</v>
      </c>
      <c r="I310">
        <v>0</v>
      </c>
      <c r="K310">
        <v>0</v>
      </c>
      <c r="M310">
        <v>0</v>
      </c>
      <c r="O310">
        <v>0</v>
      </c>
      <c r="Q310" s="16">
        <v>0</v>
      </c>
    </row>
    <row r="311" spans="1:17" x14ac:dyDescent="0.25">
      <c r="A311" t="s">
        <v>4236</v>
      </c>
      <c r="C311" t="s">
        <v>4237</v>
      </c>
      <c r="E311" t="s">
        <v>4653</v>
      </c>
      <c r="G311">
        <v>1</v>
      </c>
      <c r="I311">
        <v>0</v>
      </c>
      <c r="K311">
        <v>1</v>
      </c>
      <c r="M311">
        <v>0</v>
      </c>
      <c r="O311">
        <v>0</v>
      </c>
      <c r="Q311" s="16">
        <v>0</v>
      </c>
    </row>
    <row r="312" spans="1:17" x14ac:dyDescent="0.25">
      <c r="A312" t="s">
        <v>4236</v>
      </c>
      <c r="C312" t="s">
        <v>5855</v>
      </c>
      <c r="E312" t="s">
        <v>4238</v>
      </c>
      <c r="G312">
        <v>1</v>
      </c>
      <c r="I312">
        <v>0</v>
      </c>
      <c r="K312">
        <v>0</v>
      </c>
      <c r="M312">
        <v>1</v>
      </c>
      <c r="O312">
        <v>0</v>
      </c>
      <c r="Q312" s="16">
        <v>0</v>
      </c>
    </row>
    <row r="313" spans="1:17" x14ac:dyDescent="0.25">
      <c r="A313" t="s">
        <v>4236</v>
      </c>
      <c r="C313" t="s">
        <v>5749</v>
      </c>
      <c r="E313" t="s">
        <v>4239</v>
      </c>
      <c r="G313">
        <v>1</v>
      </c>
      <c r="I313">
        <v>0</v>
      </c>
      <c r="K313">
        <v>0</v>
      </c>
      <c r="M313">
        <v>1</v>
      </c>
      <c r="O313">
        <v>0</v>
      </c>
      <c r="Q313" s="16">
        <v>0</v>
      </c>
    </row>
    <row r="314" spans="1:17" x14ac:dyDescent="0.25">
      <c r="A314" t="s">
        <v>4236</v>
      </c>
      <c r="C314" t="s">
        <v>4240</v>
      </c>
      <c r="E314" t="s">
        <v>4241</v>
      </c>
      <c r="G314">
        <v>1</v>
      </c>
      <c r="I314">
        <v>1</v>
      </c>
      <c r="K314">
        <v>0</v>
      </c>
      <c r="M314">
        <v>0</v>
      </c>
      <c r="O314">
        <v>0</v>
      </c>
      <c r="Q314" s="16">
        <v>0</v>
      </c>
    </row>
    <row r="315" spans="1:17" x14ac:dyDescent="0.25">
      <c r="A315" t="s">
        <v>4242</v>
      </c>
      <c r="C315" t="s">
        <v>4244</v>
      </c>
      <c r="E315" t="s">
        <v>4245</v>
      </c>
      <c r="G315">
        <v>1</v>
      </c>
      <c r="I315">
        <v>0</v>
      </c>
      <c r="K315">
        <v>1</v>
      </c>
      <c r="M315">
        <v>0</v>
      </c>
      <c r="O315">
        <v>0</v>
      </c>
      <c r="Q315" s="16">
        <v>0</v>
      </c>
    </row>
    <row r="316" spans="1:17" x14ac:dyDescent="0.25">
      <c r="A316" t="s">
        <v>4243</v>
      </c>
      <c r="C316" t="s">
        <v>5852</v>
      </c>
      <c r="E316" t="s">
        <v>4246</v>
      </c>
      <c r="G316">
        <v>1</v>
      </c>
      <c r="I316">
        <v>0</v>
      </c>
      <c r="K316">
        <v>0</v>
      </c>
      <c r="M316">
        <v>0</v>
      </c>
      <c r="O316">
        <v>0</v>
      </c>
      <c r="Q316" s="16">
        <v>0</v>
      </c>
    </row>
    <row r="317" spans="1:17" x14ac:dyDescent="0.25">
      <c r="A317" t="s">
        <v>4243</v>
      </c>
      <c r="C317" t="s">
        <v>4247</v>
      </c>
      <c r="E317" t="s">
        <v>4248</v>
      </c>
      <c r="G317">
        <v>1</v>
      </c>
      <c r="I317">
        <v>1</v>
      </c>
      <c r="K317">
        <v>1</v>
      </c>
      <c r="M317">
        <v>0</v>
      </c>
      <c r="O317">
        <v>0</v>
      </c>
      <c r="Q317" s="16">
        <v>0</v>
      </c>
    </row>
    <row r="318" spans="1:17" x14ac:dyDescent="0.25">
      <c r="A318" t="s">
        <v>4249</v>
      </c>
      <c r="C318" t="s">
        <v>4005</v>
      </c>
      <c r="E318" t="s">
        <v>4006</v>
      </c>
      <c r="G318">
        <v>1</v>
      </c>
      <c r="I318">
        <v>0</v>
      </c>
      <c r="K318">
        <v>1</v>
      </c>
      <c r="M318">
        <v>0</v>
      </c>
      <c r="O318">
        <v>0</v>
      </c>
      <c r="Q318" s="16">
        <v>0</v>
      </c>
    </row>
    <row r="319" spans="1:17" x14ac:dyDescent="0.25">
      <c r="A319" t="s">
        <v>4249</v>
      </c>
      <c r="C319" t="s">
        <v>4007</v>
      </c>
      <c r="E319" t="s">
        <v>4257</v>
      </c>
      <c r="G319">
        <v>1</v>
      </c>
      <c r="I319">
        <v>1</v>
      </c>
      <c r="K319">
        <v>0</v>
      </c>
      <c r="M319">
        <v>0</v>
      </c>
      <c r="O319">
        <v>0</v>
      </c>
      <c r="Q319" s="16">
        <v>0</v>
      </c>
    </row>
    <row r="320" spans="1:17" x14ac:dyDescent="0.25">
      <c r="A320" t="s">
        <v>4250</v>
      </c>
      <c r="C320" t="s">
        <v>4258</v>
      </c>
      <c r="E320" t="s">
        <v>4259</v>
      </c>
      <c r="G320">
        <v>1</v>
      </c>
      <c r="I320">
        <v>0</v>
      </c>
      <c r="K320">
        <v>0</v>
      </c>
      <c r="M320">
        <v>0</v>
      </c>
      <c r="O320">
        <v>0</v>
      </c>
      <c r="Q320" s="16">
        <v>0</v>
      </c>
    </row>
    <row r="321" spans="1:17" x14ac:dyDescent="0.25">
      <c r="A321" t="s">
        <v>4250</v>
      </c>
      <c r="C321" t="s">
        <v>4009</v>
      </c>
      <c r="E321" t="s">
        <v>4013</v>
      </c>
      <c r="G321">
        <v>1</v>
      </c>
      <c r="I321">
        <v>1</v>
      </c>
      <c r="K321">
        <v>1</v>
      </c>
      <c r="M321">
        <v>0</v>
      </c>
      <c r="O321">
        <v>0</v>
      </c>
      <c r="Q321" s="16">
        <v>0</v>
      </c>
    </row>
    <row r="322" spans="1:17" x14ac:dyDescent="0.25">
      <c r="A322" t="s">
        <v>4019</v>
      </c>
      <c r="C322" t="s">
        <v>5749</v>
      </c>
      <c r="E322" t="s">
        <v>4021</v>
      </c>
      <c r="G322">
        <v>1</v>
      </c>
      <c r="I322">
        <v>0</v>
      </c>
      <c r="K322">
        <v>0</v>
      </c>
      <c r="M322">
        <v>0</v>
      </c>
      <c r="O322">
        <v>0</v>
      </c>
      <c r="Q322" s="16">
        <v>0</v>
      </c>
    </row>
    <row r="323" spans="1:17" x14ac:dyDescent="0.25">
      <c r="A323" t="s">
        <v>4019</v>
      </c>
      <c r="C323" t="s">
        <v>4922</v>
      </c>
      <c r="E323" t="s">
        <v>4022</v>
      </c>
      <c r="G323">
        <v>1</v>
      </c>
      <c r="I323">
        <v>1</v>
      </c>
      <c r="K323">
        <v>0</v>
      </c>
      <c r="M323">
        <v>0</v>
      </c>
      <c r="O323">
        <v>0</v>
      </c>
      <c r="Q323" s="16">
        <v>0</v>
      </c>
    </row>
    <row r="324" spans="1:17" x14ac:dyDescent="0.25">
      <c r="A324" t="s">
        <v>4020</v>
      </c>
      <c r="C324" t="s">
        <v>4671</v>
      </c>
      <c r="E324" t="s">
        <v>4023</v>
      </c>
      <c r="G324">
        <v>1</v>
      </c>
      <c r="I324">
        <v>0</v>
      </c>
      <c r="K324">
        <v>0</v>
      </c>
      <c r="M324">
        <v>0</v>
      </c>
      <c r="O324">
        <v>0</v>
      </c>
      <c r="Q324" s="16">
        <v>0</v>
      </c>
    </row>
    <row r="325" spans="1:17" x14ac:dyDescent="0.25">
      <c r="A325" t="s">
        <v>4020</v>
      </c>
      <c r="C325" t="s">
        <v>5209</v>
      </c>
      <c r="E325" t="s">
        <v>4024</v>
      </c>
      <c r="G325">
        <v>1</v>
      </c>
      <c r="I325">
        <v>1</v>
      </c>
      <c r="K325">
        <v>0</v>
      </c>
      <c r="M325">
        <v>0</v>
      </c>
      <c r="O325">
        <v>0</v>
      </c>
      <c r="Q325" s="16">
        <v>0</v>
      </c>
    </row>
    <row r="326" spans="1:17" x14ac:dyDescent="0.25">
      <c r="A326" t="s">
        <v>4025</v>
      </c>
      <c r="C326" t="s">
        <v>4027</v>
      </c>
      <c r="E326" t="s">
        <v>4272</v>
      </c>
      <c r="G326">
        <v>1</v>
      </c>
      <c r="I326">
        <v>0</v>
      </c>
      <c r="K326">
        <v>0</v>
      </c>
      <c r="M326">
        <v>0</v>
      </c>
      <c r="O326">
        <v>0</v>
      </c>
      <c r="Q326" s="16">
        <v>0</v>
      </c>
    </row>
    <row r="327" spans="1:17" x14ac:dyDescent="0.25">
      <c r="A327" t="s">
        <v>4025</v>
      </c>
      <c r="C327" t="s">
        <v>4273</v>
      </c>
      <c r="E327" t="s">
        <v>4602</v>
      </c>
      <c r="G327">
        <v>1</v>
      </c>
      <c r="I327">
        <v>1</v>
      </c>
      <c r="K327">
        <v>1</v>
      </c>
      <c r="M327">
        <v>0</v>
      </c>
      <c r="O327">
        <v>0</v>
      </c>
      <c r="Q327" s="16">
        <v>0</v>
      </c>
    </row>
    <row r="328" spans="1:17" x14ac:dyDescent="0.25">
      <c r="A328" t="s">
        <v>4026</v>
      </c>
      <c r="C328" t="s">
        <v>4274</v>
      </c>
      <c r="E328" t="s">
        <v>4275</v>
      </c>
      <c r="G328">
        <v>1</v>
      </c>
      <c r="I328">
        <v>0</v>
      </c>
      <c r="K328">
        <v>0</v>
      </c>
      <c r="M328">
        <v>0</v>
      </c>
      <c r="O328">
        <v>0</v>
      </c>
      <c r="Q328" s="16">
        <v>0</v>
      </c>
    </row>
    <row r="329" spans="1:17" x14ac:dyDescent="0.25">
      <c r="A329" t="s">
        <v>4026</v>
      </c>
      <c r="C329" t="s">
        <v>4276</v>
      </c>
      <c r="E329" t="s">
        <v>4277</v>
      </c>
      <c r="G329">
        <v>1</v>
      </c>
      <c r="I329">
        <v>1</v>
      </c>
      <c r="K329">
        <v>0</v>
      </c>
      <c r="M329">
        <v>0</v>
      </c>
      <c r="O329">
        <v>0</v>
      </c>
      <c r="Q329" s="16">
        <v>0</v>
      </c>
    </row>
    <row r="330" spans="1:17" x14ac:dyDescent="0.25">
      <c r="A330" t="s">
        <v>4278</v>
      </c>
      <c r="C330" t="s">
        <v>4280</v>
      </c>
      <c r="E330" t="s">
        <v>4281</v>
      </c>
      <c r="G330">
        <v>1</v>
      </c>
      <c r="I330">
        <v>0</v>
      </c>
      <c r="K330">
        <v>0</v>
      </c>
      <c r="M330">
        <v>0</v>
      </c>
      <c r="O330">
        <v>0</v>
      </c>
      <c r="Q330" s="16">
        <v>0</v>
      </c>
    </row>
    <row r="331" spans="1:17" x14ac:dyDescent="0.25">
      <c r="A331" t="s">
        <v>4278</v>
      </c>
      <c r="C331" t="s">
        <v>5140</v>
      </c>
      <c r="E331" t="s">
        <v>4282</v>
      </c>
      <c r="G331">
        <v>1</v>
      </c>
      <c r="I331">
        <v>1</v>
      </c>
      <c r="K331">
        <v>0</v>
      </c>
      <c r="M331">
        <v>0</v>
      </c>
      <c r="O331">
        <v>0</v>
      </c>
      <c r="Q331" s="16">
        <v>0</v>
      </c>
    </row>
    <row r="332" spans="1:17" x14ac:dyDescent="0.25">
      <c r="A332" t="s">
        <v>4279</v>
      </c>
      <c r="C332" t="s">
        <v>4284</v>
      </c>
      <c r="E332" t="s">
        <v>4285</v>
      </c>
      <c r="G332">
        <v>1</v>
      </c>
      <c r="I332">
        <v>0</v>
      </c>
      <c r="K332">
        <v>1</v>
      </c>
      <c r="M332">
        <v>0</v>
      </c>
      <c r="O332">
        <v>0</v>
      </c>
      <c r="Q332" s="16">
        <v>0</v>
      </c>
    </row>
    <row r="333" spans="1:17" x14ac:dyDescent="0.25">
      <c r="A333" t="s">
        <v>4279</v>
      </c>
      <c r="C333" t="s">
        <v>5416</v>
      </c>
      <c r="E333" t="s">
        <v>4286</v>
      </c>
      <c r="G333">
        <v>1</v>
      </c>
      <c r="I333">
        <v>1</v>
      </c>
      <c r="K333">
        <v>0</v>
      </c>
      <c r="M333">
        <v>0</v>
      </c>
      <c r="O333">
        <v>0</v>
      </c>
      <c r="Q333" s="16">
        <v>0</v>
      </c>
    </row>
    <row r="334" spans="1:17" x14ac:dyDescent="0.25">
      <c r="A334" t="s">
        <v>4283</v>
      </c>
      <c r="C334" t="s">
        <v>5024</v>
      </c>
      <c r="E334" t="s">
        <v>4816</v>
      </c>
      <c r="G334">
        <v>1</v>
      </c>
      <c r="I334">
        <v>0</v>
      </c>
      <c r="K334">
        <v>0</v>
      </c>
      <c r="M334">
        <v>0</v>
      </c>
      <c r="O334">
        <v>0</v>
      </c>
      <c r="Q334" s="16">
        <v>0</v>
      </c>
    </row>
    <row r="335" spans="1:17" x14ac:dyDescent="0.25">
      <c r="A335" t="s">
        <v>4283</v>
      </c>
      <c r="C335" t="s">
        <v>4817</v>
      </c>
      <c r="E335" t="s">
        <v>4818</v>
      </c>
      <c r="G335">
        <v>1</v>
      </c>
      <c r="I335">
        <v>1</v>
      </c>
      <c r="K335">
        <v>1</v>
      </c>
      <c r="M335">
        <v>0</v>
      </c>
      <c r="O335">
        <v>0</v>
      </c>
      <c r="Q335" s="16">
        <v>0</v>
      </c>
    </row>
    <row r="336" spans="1:17" x14ac:dyDescent="0.25">
      <c r="A336" t="s">
        <v>4819</v>
      </c>
      <c r="C336" t="s">
        <v>4821</v>
      </c>
      <c r="E336" t="s">
        <v>4822</v>
      </c>
      <c r="G336">
        <v>1</v>
      </c>
      <c r="I336">
        <v>0</v>
      </c>
      <c r="K336">
        <v>0</v>
      </c>
      <c r="M336">
        <v>0</v>
      </c>
      <c r="O336">
        <v>0</v>
      </c>
      <c r="Q336" s="16">
        <v>0</v>
      </c>
    </row>
    <row r="337" spans="1:17" x14ac:dyDescent="0.25">
      <c r="A337" t="s">
        <v>4819</v>
      </c>
      <c r="C337" t="s">
        <v>4823</v>
      </c>
      <c r="E337" t="s">
        <v>4555</v>
      </c>
      <c r="G337">
        <v>1</v>
      </c>
      <c r="I337">
        <v>1</v>
      </c>
      <c r="K337">
        <v>1</v>
      </c>
      <c r="M337">
        <v>0</v>
      </c>
      <c r="O337">
        <v>0</v>
      </c>
      <c r="Q337" s="16">
        <v>0</v>
      </c>
    </row>
    <row r="338" spans="1:17" x14ac:dyDescent="0.25">
      <c r="A338" t="s">
        <v>4820</v>
      </c>
      <c r="C338" t="s">
        <v>4556</v>
      </c>
      <c r="E338" t="s">
        <v>4771</v>
      </c>
      <c r="G338">
        <v>1</v>
      </c>
      <c r="I338">
        <v>0</v>
      </c>
      <c r="K338">
        <v>0</v>
      </c>
      <c r="M338">
        <v>0</v>
      </c>
      <c r="O338">
        <v>0</v>
      </c>
      <c r="Q338" s="16">
        <v>0</v>
      </c>
    </row>
    <row r="339" spans="1:17" x14ac:dyDescent="0.25">
      <c r="A339" t="s">
        <v>4557</v>
      </c>
      <c r="C339" t="s">
        <v>4828</v>
      </c>
      <c r="E339" t="s">
        <v>4829</v>
      </c>
      <c r="G339">
        <v>1</v>
      </c>
      <c r="I339">
        <v>0</v>
      </c>
      <c r="K339">
        <v>0</v>
      </c>
      <c r="M339">
        <v>0</v>
      </c>
      <c r="O339">
        <v>0</v>
      </c>
      <c r="Q339" s="16">
        <v>0</v>
      </c>
    </row>
    <row r="340" spans="1:17" x14ac:dyDescent="0.25">
      <c r="A340" t="s">
        <v>4557</v>
      </c>
      <c r="C340" t="s">
        <v>5100</v>
      </c>
      <c r="E340" t="s">
        <v>5101</v>
      </c>
      <c r="G340">
        <v>1</v>
      </c>
      <c r="I340">
        <v>1</v>
      </c>
      <c r="K340">
        <v>0</v>
      </c>
      <c r="M340">
        <v>0</v>
      </c>
      <c r="O340">
        <v>0</v>
      </c>
      <c r="Q340" s="16">
        <v>0</v>
      </c>
    </row>
    <row r="341" spans="1:17" x14ac:dyDescent="0.25">
      <c r="A341" t="s">
        <v>4827</v>
      </c>
      <c r="C341" t="s">
        <v>5102</v>
      </c>
      <c r="E341" t="s">
        <v>5103</v>
      </c>
      <c r="G341">
        <v>1</v>
      </c>
      <c r="I341">
        <v>0</v>
      </c>
      <c r="K341">
        <v>0</v>
      </c>
      <c r="M341">
        <v>0</v>
      </c>
      <c r="O341">
        <v>0</v>
      </c>
      <c r="Q341" s="16">
        <v>0</v>
      </c>
    </row>
    <row r="342" spans="1:17" x14ac:dyDescent="0.25">
      <c r="A342" t="s">
        <v>4827</v>
      </c>
      <c r="C342" t="s">
        <v>5104</v>
      </c>
      <c r="E342" t="s">
        <v>5105</v>
      </c>
      <c r="G342">
        <v>1</v>
      </c>
      <c r="I342">
        <v>1</v>
      </c>
      <c r="K342">
        <v>0</v>
      </c>
      <c r="M342">
        <v>0</v>
      </c>
      <c r="O342">
        <v>0</v>
      </c>
      <c r="Q342" s="16">
        <v>0</v>
      </c>
    </row>
    <row r="343" spans="1:17" x14ac:dyDescent="0.25">
      <c r="A343" t="s">
        <v>5106</v>
      </c>
      <c r="C343" t="s">
        <v>5375</v>
      </c>
      <c r="E343" t="s">
        <v>5376</v>
      </c>
      <c r="G343">
        <v>1</v>
      </c>
      <c r="I343">
        <v>0</v>
      </c>
      <c r="K343">
        <v>0</v>
      </c>
      <c r="M343">
        <v>0</v>
      </c>
      <c r="O343">
        <v>0</v>
      </c>
      <c r="Q343" s="16">
        <v>0</v>
      </c>
    </row>
    <row r="344" spans="1:17" x14ac:dyDescent="0.25">
      <c r="A344" t="s">
        <v>5106</v>
      </c>
      <c r="C344" t="s">
        <v>5377</v>
      </c>
      <c r="E344" t="s">
        <v>5381</v>
      </c>
      <c r="G344">
        <v>1</v>
      </c>
      <c r="I344">
        <v>1</v>
      </c>
      <c r="K344">
        <v>0</v>
      </c>
      <c r="M344">
        <v>0</v>
      </c>
      <c r="O344">
        <v>0</v>
      </c>
      <c r="Q344" s="16">
        <v>0</v>
      </c>
    </row>
    <row r="345" spans="1:17" x14ac:dyDescent="0.25">
      <c r="A345" t="s">
        <v>5107</v>
      </c>
      <c r="C345" t="s">
        <v>5382</v>
      </c>
      <c r="E345" t="s">
        <v>5383</v>
      </c>
      <c r="G345">
        <v>1</v>
      </c>
      <c r="I345">
        <v>0</v>
      </c>
      <c r="K345">
        <v>0</v>
      </c>
      <c r="M345">
        <v>0</v>
      </c>
      <c r="O345">
        <v>0</v>
      </c>
      <c r="Q345" s="16">
        <v>0</v>
      </c>
    </row>
    <row r="346" spans="1:17" x14ac:dyDescent="0.25">
      <c r="A346" t="s">
        <v>5107</v>
      </c>
      <c r="C346" t="s">
        <v>6256</v>
      </c>
      <c r="E346" t="s">
        <v>5384</v>
      </c>
      <c r="G346">
        <v>1</v>
      </c>
      <c r="I346">
        <v>1</v>
      </c>
      <c r="K346">
        <v>0</v>
      </c>
      <c r="M346">
        <v>0</v>
      </c>
      <c r="O346">
        <v>0</v>
      </c>
      <c r="Q346" s="16">
        <v>0</v>
      </c>
    </row>
    <row r="347" spans="1:17" x14ac:dyDescent="0.25">
      <c r="A347" t="s">
        <v>5385</v>
      </c>
      <c r="C347" t="s">
        <v>5387</v>
      </c>
      <c r="E347" t="s">
        <v>5388</v>
      </c>
      <c r="G347">
        <v>1</v>
      </c>
      <c r="I347">
        <v>1</v>
      </c>
      <c r="K347">
        <v>0</v>
      </c>
      <c r="M347">
        <v>0</v>
      </c>
      <c r="O347">
        <v>0</v>
      </c>
      <c r="Q347" s="16">
        <v>0</v>
      </c>
    </row>
    <row r="348" spans="1:17" x14ac:dyDescent="0.25">
      <c r="A348" t="s">
        <v>5386</v>
      </c>
      <c r="C348" t="s">
        <v>5389</v>
      </c>
      <c r="E348" t="s">
        <v>5390</v>
      </c>
      <c r="G348">
        <v>1</v>
      </c>
      <c r="I348">
        <v>0</v>
      </c>
      <c r="K348">
        <v>0</v>
      </c>
      <c r="M348">
        <v>0</v>
      </c>
      <c r="O348">
        <v>0</v>
      </c>
      <c r="Q348" s="16">
        <v>0</v>
      </c>
    </row>
    <row r="349" spans="1:17" x14ac:dyDescent="0.25">
      <c r="A349" t="s">
        <v>5386</v>
      </c>
      <c r="C349" t="s">
        <v>5124</v>
      </c>
      <c r="E349" t="s">
        <v>5125</v>
      </c>
      <c r="G349">
        <v>1</v>
      </c>
      <c r="I349">
        <v>0</v>
      </c>
      <c r="K349">
        <v>0</v>
      </c>
      <c r="M349">
        <v>1</v>
      </c>
      <c r="O349">
        <v>0</v>
      </c>
      <c r="Q349" s="16">
        <v>0</v>
      </c>
    </row>
    <row r="350" spans="1:17" x14ac:dyDescent="0.25">
      <c r="A350" t="s">
        <v>5386</v>
      </c>
      <c r="C350" t="s">
        <v>5126</v>
      </c>
      <c r="E350" t="s">
        <v>5127</v>
      </c>
      <c r="G350">
        <v>1</v>
      </c>
      <c r="I350">
        <v>1</v>
      </c>
      <c r="K350">
        <v>1</v>
      </c>
      <c r="M350">
        <v>0</v>
      </c>
      <c r="O350">
        <v>0</v>
      </c>
      <c r="Q350" s="16">
        <v>0</v>
      </c>
    </row>
    <row r="351" spans="1:17" x14ac:dyDescent="0.25">
      <c r="A351" t="s">
        <v>5128</v>
      </c>
      <c r="C351" t="s">
        <v>5140</v>
      </c>
      <c r="E351" t="s">
        <v>5130</v>
      </c>
      <c r="G351">
        <v>1</v>
      </c>
      <c r="I351">
        <v>0</v>
      </c>
      <c r="K351">
        <v>0</v>
      </c>
      <c r="M351">
        <v>0</v>
      </c>
      <c r="O351">
        <v>0</v>
      </c>
      <c r="Q351" s="16">
        <v>0</v>
      </c>
    </row>
    <row r="352" spans="1:17" x14ac:dyDescent="0.25">
      <c r="A352" t="s">
        <v>5129</v>
      </c>
      <c r="C352" t="s">
        <v>5747</v>
      </c>
      <c r="E352" t="s">
        <v>4653</v>
      </c>
      <c r="G352">
        <v>1</v>
      </c>
      <c r="I352">
        <v>0</v>
      </c>
      <c r="K352">
        <v>0</v>
      </c>
      <c r="M352">
        <v>0</v>
      </c>
      <c r="O352">
        <v>0</v>
      </c>
      <c r="Q352" s="16">
        <v>0</v>
      </c>
    </row>
    <row r="353" spans="1:17" x14ac:dyDescent="0.25">
      <c r="A353" t="s">
        <v>5129</v>
      </c>
      <c r="C353" t="s">
        <v>4850</v>
      </c>
      <c r="E353" t="s">
        <v>4851</v>
      </c>
      <c r="G353">
        <v>1</v>
      </c>
      <c r="I353">
        <v>1</v>
      </c>
      <c r="K353">
        <v>1</v>
      </c>
      <c r="M353">
        <v>0</v>
      </c>
      <c r="O353">
        <v>0</v>
      </c>
      <c r="Q353" s="16">
        <v>0</v>
      </c>
    </row>
    <row r="354" spans="1:17" x14ac:dyDescent="0.25">
      <c r="A354" t="s">
        <v>4852</v>
      </c>
      <c r="C354" t="s">
        <v>4853</v>
      </c>
      <c r="E354" t="s">
        <v>4584</v>
      </c>
      <c r="G354">
        <v>1</v>
      </c>
      <c r="I354">
        <v>0</v>
      </c>
      <c r="K354">
        <v>0</v>
      </c>
      <c r="M354">
        <v>0</v>
      </c>
      <c r="O354">
        <v>0</v>
      </c>
      <c r="Q354" s="16">
        <v>0</v>
      </c>
    </row>
    <row r="355" spans="1:17" x14ac:dyDescent="0.25">
      <c r="A355" t="s">
        <v>4852</v>
      </c>
      <c r="C355" t="s">
        <v>4585</v>
      </c>
      <c r="E355" t="s">
        <v>4857</v>
      </c>
      <c r="G355">
        <v>1</v>
      </c>
      <c r="I355">
        <v>0</v>
      </c>
      <c r="K355">
        <v>0</v>
      </c>
      <c r="M355">
        <v>1</v>
      </c>
      <c r="O355">
        <v>0</v>
      </c>
      <c r="Q355" s="16">
        <v>0</v>
      </c>
    </row>
    <row r="356" spans="1:17" x14ac:dyDescent="0.25">
      <c r="A356" t="s">
        <v>4852</v>
      </c>
      <c r="C356" t="s">
        <v>4858</v>
      </c>
      <c r="E356" t="s">
        <v>4859</v>
      </c>
      <c r="G356">
        <v>1</v>
      </c>
      <c r="I356">
        <v>1</v>
      </c>
      <c r="K356">
        <v>0</v>
      </c>
      <c r="M356">
        <v>0</v>
      </c>
      <c r="O356">
        <v>0</v>
      </c>
      <c r="Q356" s="16">
        <v>0</v>
      </c>
    </row>
    <row r="357" spans="1:17" x14ac:dyDescent="0.25">
      <c r="A357" t="s">
        <v>4860</v>
      </c>
      <c r="C357" t="s">
        <v>4590</v>
      </c>
      <c r="E357" t="s">
        <v>4591</v>
      </c>
      <c r="G357">
        <v>1</v>
      </c>
      <c r="I357">
        <v>1</v>
      </c>
      <c r="K357">
        <v>0</v>
      </c>
      <c r="M357">
        <v>0</v>
      </c>
      <c r="O357">
        <v>0</v>
      </c>
      <c r="Q357" s="16">
        <v>0</v>
      </c>
    </row>
    <row r="358" spans="1:17" x14ac:dyDescent="0.25">
      <c r="A358" t="s">
        <v>4589</v>
      </c>
      <c r="C358" t="s">
        <v>4592</v>
      </c>
      <c r="E358" t="s">
        <v>4593</v>
      </c>
      <c r="G358">
        <v>1</v>
      </c>
      <c r="I358">
        <v>0</v>
      </c>
      <c r="K358">
        <v>1</v>
      </c>
      <c r="M358">
        <v>0</v>
      </c>
      <c r="O358">
        <v>0</v>
      </c>
      <c r="Q358" s="16">
        <v>0</v>
      </c>
    </row>
    <row r="359" spans="1:17" x14ac:dyDescent="0.25">
      <c r="A359" t="s">
        <v>4589</v>
      </c>
      <c r="C359" t="s">
        <v>4594</v>
      </c>
      <c r="E359" t="s">
        <v>4595</v>
      </c>
      <c r="G359">
        <v>1</v>
      </c>
      <c r="I359">
        <v>1</v>
      </c>
      <c r="K359">
        <v>0</v>
      </c>
      <c r="M359">
        <v>0</v>
      </c>
      <c r="O359">
        <v>0</v>
      </c>
      <c r="Q359" s="16">
        <v>0</v>
      </c>
    </row>
    <row r="360" spans="1:17" x14ac:dyDescent="0.25">
      <c r="A360" t="s">
        <v>4589</v>
      </c>
      <c r="C360" t="s">
        <v>4324</v>
      </c>
      <c r="E360" t="s">
        <v>4079</v>
      </c>
      <c r="G360">
        <v>1</v>
      </c>
      <c r="I360">
        <v>1</v>
      </c>
      <c r="K360">
        <v>0</v>
      </c>
      <c r="M360">
        <v>1</v>
      </c>
      <c r="O360">
        <v>0</v>
      </c>
      <c r="Q360" s="16">
        <v>0</v>
      </c>
    </row>
    <row r="361" spans="1:17" x14ac:dyDescent="0.25">
      <c r="A361" t="s">
        <v>4334</v>
      </c>
      <c r="C361" t="s">
        <v>4336</v>
      </c>
      <c r="E361" t="s">
        <v>6148</v>
      </c>
      <c r="G361">
        <v>1</v>
      </c>
      <c r="I361">
        <v>1</v>
      </c>
      <c r="K361">
        <v>0</v>
      </c>
      <c r="M361">
        <v>0</v>
      </c>
      <c r="O361">
        <v>0</v>
      </c>
      <c r="Q361" s="16">
        <v>0</v>
      </c>
    </row>
    <row r="362" spans="1:17" x14ac:dyDescent="0.25">
      <c r="A362" t="s">
        <v>4335</v>
      </c>
      <c r="C362" t="s">
        <v>4095</v>
      </c>
      <c r="E362" t="s">
        <v>4096</v>
      </c>
      <c r="G362">
        <v>1</v>
      </c>
      <c r="I362">
        <v>1</v>
      </c>
      <c r="K362">
        <v>1</v>
      </c>
      <c r="M362">
        <v>0</v>
      </c>
      <c r="O362">
        <v>0</v>
      </c>
      <c r="Q362" s="16">
        <v>0</v>
      </c>
    </row>
    <row r="363" spans="1:17" x14ac:dyDescent="0.25">
      <c r="A363" t="s">
        <v>4335</v>
      </c>
      <c r="C363" t="s">
        <v>4097</v>
      </c>
      <c r="E363" t="s">
        <v>4331</v>
      </c>
      <c r="G363">
        <v>1</v>
      </c>
      <c r="I363">
        <v>1</v>
      </c>
      <c r="K363">
        <v>0</v>
      </c>
      <c r="M363">
        <v>1</v>
      </c>
      <c r="O363">
        <v>0</v>
      </c>
      <c r="Q363" s="16">
        <v>0</v>
      </c>
    </row>
    <row r="364" spans="1:17" x14ac:dyDescent="0.25">
      <c r="A364" t="s">
        <v>4332</v>
      </c>
      <c r="C364" t="s">
        <v>4604</v>
      </c>
      <c r="E364" t="s">
        <v>4605</v>
      </c>
      <c r="G364">
        <v>1</v>
      </c>
      <c r="I364">
        <v>0</v>
      </c>
      <c r="K364">
        <v>1</v>
      </c>
      <c r="M364">
        <v>0</v>
      </c>
      <c r="O364">
        <v>0</v>
      </c>
      <c r="Q364" s="16">
        <v>0</v>
      </c>
    </row>
    <row r="365" spans="1:17" x14ac:dyDescent="0.25">
      <c r="A365" t="s">
        <v>4332</v>
      </c>
      <c r="C365" t="s">
        <v>4606</v>
      </c>
      <c r="E365" t="s">
        <v>4607</v>
      </c>
      <c r="G365">
        <v>1</v>
      </c>
      <c r="I365">
        <v>0</v>
      </c>
      <c r="K365">
        <v>0</v>
      </c>
      <c r="M365">
        <v>1</v>
      </c>
      <c r="O365">
        <v>0</v>
      </c>
      <c r="Q365" s="16">
        <v>0</v>
      </c>
    </row>
    <row r="366" spans="1:17" x14ac:dyDescent="0.25">
      <c r="A366" t="s">
        <v>4332</v>
      </c>
      <c r="C366" t="s">
        <v>4337</v>
      </c>
      <c r="E366" t="s">
        <v>4338</v>
      </c>
      <c r="G366">
        <v>1</v>
      </c>
      <c r="I366">
        <v>1</v>
      </c>
      <c r="K366">
        <v>0</v>
      </c>
      <c r="M366">
        <v>0</v>
      </c>
      <c r="O366">
        <v>0</v>
      </c>
      <c r="Q366" s="16">
        <v>0</v>
      </c>
    </row>
    <row r="367" spans="1:17" x14ac:dyDescent="0.25">
      <c r="A367" t="s">
        <v>4332</v>
      </c>
      <c r="C367" t="s">
        <v>5004</v>
      </c>
      <c r="E367" t="s">
        <v>4339</v>
      </c>
      <c r="G367">
        <v>1</v>
      </c>
      <c r="I367">
        <v>1</v>
      </c>
      <c r="K367">
        <v>0</v>
      </c>
      <c r="M367">
        <v>1</v>
      </c>
      <c r="O367">
        <v>0</v>
      </c>
      <c r="Q367" s="16">
        <v>0</v>
      </c>
    </row>
    <row r="368" spans="1:17" x14ac:dyDescent="0.25">
      <c r="A368" t="s">
        <v>4340</v>
      </c>
      <c r="C368" t="s">
        <v>4341</v>
      </c>
      <c r="E368" t="s">
        <v>4342</v>
      </c>
      <c r="G368">
        <v>1</v>
      </c>
      <c r="I368">
        <v>1</v>
      </c>
      <c r="K368">
        <v>0</v>
      </c>
      <c r="M368">
        <v>0</v>
      </c>
      <c r="O368">
        <v>0</v>
      </c>
      <c r="Q368" s="16">
        <v>0</v>
      </c>
    </row>
    <row r="369" spans="1:17" x14ac:dyDescent="0.25">
      <c r="A369" t="s">
        <v>3877</v>
      </c>
      <c r="C369" t="s">
        <v>3878</v>
      </c>
      <c r="E369" t="s">
        <v>3879</v>
      </c>
      <c r="G369">
        <v>1</v>
      </c>
      <c r="I369">
        <v>0</v>
      </c>
      <c r="K369">
        <v>0</v>
      </c>
      <c r="M369">
        <v>0</v>
      </c>
      <c r="O369">
        <v>0</v>
      </c>
      <c r="Q369" s="16">
        <v>0</v>
      </c>
    </row>
    <row r="370" spans="1:17" x14ac:dyDescent="0.25">
      <c r="A370" t="s">
        <v>3877</v>
      </c>
      <c r="C370" t="s">
        <v>5221</v>
      </c>
      <c r="E370" t="s">
        <v>4346</v>
      </c>
      <c r="G370">
        <v>1</v>
      </c>
      <c r="I370">
        <v>1</v>
      </c>
      <c r="K370">
        <v>0</v>
      </c>
      <c r="M370">
        <v>0</v>
      </c>
      <c r="O370">
        <v>0</v>
      </c>
      <c r="Q370" s="16">
        <v>0</v>
      </c>
    </row>
    <row r="371" spans="1:17" x14ac:dyDescent="0.25">
      <c r="A371" t="s">
        <v>4347</v>
      </c>
      <c r="C371" t="s">
        <v>4348</v>
      </c>
      <c r="E371" t="s">
        <v>4349</v>
      </c>
      <c r="G371">
        <v>1</v>
      </c>
      <c r="I371">
        <v>0</v>
      </c>
      <c r="K371">
        <v>0</v>
      </c>
      <c r="M371">
        <v>0</v>
      </c>
      <c r="O371">
        <v>0</v>
      </c>
      <c r="Q371" s="16">
        <v>0</v>
      </c>
    </row>
    <row r="372" spans="1:17" x14ac:dyDescent="0.25">
      <c r="A372" t="s">
        <v>4347</v>
      </c>
      <c r="C372" t="s">
        <v>4100</v>
      </c>
      <c r="E372" t="s">
        <v>6070</v>
      </c>
      <c r="G372">
        <v>1</v>
      </c>
      <c r="I372">
        <v>1</v>
      </c>
      <c r="K372">
        <v>0</v>
      </c>
      <c r="M372">
        <v>0</v>
      </c>
      <c r="O372">
        <v>0</v>
      </c>
      <c r="Q372" s="16">
        <v>0</v>
      </c>
    </row>
    <row r="373" spans="1:17" x14ac:dyDescent="0.25">
      <c r="A373" t="s">
        <v>4347</v>
      </c>
      <c r="C373" t="s">
        <v>4101</v>
      </c>
      <c r="E373" t="s">
        <v>4743</v>
      </c>
      <c r="G373">
        <v>1</v>
      </c>
      <c r="I373">
        <v>1</v>
      </c>
      <c r="K373">
        <v>0</v>
      </c>
      <c r="M373">
        <v>1</v>
      </c>
      <c r="O373">
        <v>0</v>
      </c>
      <c r="Q373" s="16">
        <v>0</v>
      </c>
    </row>
    <row r="374" spans="1:17" x14ac:dyDescent="0.25">
      <c r="A374" t="s">
        <v>4347</v>
      </c>
      <c r="C374" t="s">
        <v>4102</v>
      </c>
      <c r="E374" t="s">
        <v>4103</v>
      </c>
      <c r="G374">
        <v>1</v>
      </c>
      <c r="I374">
        <v>1</v>
      </c>
      <c r="K374">
        <v>0</v>
      </c>
      <c r="M374">
        <v>1</v>
      </c>
      <c r="O374">
        <v>0</v>
      </c>
      <c r="Q374" s="16">
        <v>0</v>
      </c>
    </row>
    <row r="375" spans="1:17" x14ac:dyDescent="0.25">
      <c r="A375" t="s">
        <v>4347</v>
      </c>
      <c r="C375" t="s">
        <v>4104</v>
      </c>
      <c r="E375" t="s">
        <v>4105</v>
      </c>
      <c r="G375">
        <v>1</v>
      </c>
      <c r="I375">
        <v>1</v>
      </c>
      <c r="K375">
        <v>0</v>
      </c>
      <c r="M375">
        <v>1</v>
      </c>
      <c r="O375">
        <v>0</v>
      </c>
      <c r="Q375" s="16">
        <v>0</v>
      </c>
    </row>
    <row r="376" spans="1:17" x14ac:dyDescent="0.25">
      <c r="A376" t="s">
        <v>4347</v>
      </c>
      <c r="C376" t="s">
        <v>4106</v>
      </c>
      <c r="E376" t="s">
        <v>4107</v>
      </c>
      <c r="G376">
        <v>1</v>
      </c>
      <c r="I376">
        <v>1</v>
      </c>
      <c r="K376">
        <v>0</v>
      </c>
      <c r="M376">
        <v>1</v>
      </c>
      <c r="O376">
        <v>0</v>
      </c>
      <c r="Q376" s="16">
        <v>0</v>
      </c>
    </row>
    <row r="377" spans="1:17" x14ac:dyDescent="0.25">
      <c r="A377" t="s">
        <v>4347</v>
      </c>
      <c r="C377" t="s">
        <v>4108</v>
      </c>
      <c r="E377" t="s">
        <v>4109</v>
      </c>
      <c r="G377">
        <v>1</v>
      </c>
      <c r="I377">
        <v>1</v>
      </c>
      <c r="K377">
        <v>0</v>
      </c>
      <c r="M377">
        <v>1</v>
      </c>
      <c r="O377">
        <v>0</v>
      </c>
      <c r="Q377" s="16">
        <v>0</v>
      </c>
    </row>
    <row r="378" spans="1:17" x14ac:dyDescent="0.25">
      <c r="A378" t="s">
        <v>4110</v>
      </c>
      <c r="C378" t="s">
        <v>4113</v>
      </c>
      <c r="E378" t="s">
        <v>4114</v>
      </c>
      <c r="G378">
        <v>1</v>
      </c>
      <c r="I378">
        <v>0</v>
      </c>
      <c r="K378">
        <v>0</v>
      </c>
      <c r="M378">
        <v>0</v>
      </c>
      <c r="O378">
        <v>0</v>
      </c>
      <c r="Q378" s="16">
        <v>0</v>
      </c>
    </row>
    <row r="379" spans="1:17" x14ac:dyDescent="0.25">
      <c r="A379" t="s">
        <v>4111</v>
      </c>
      <c r="C379" t="s">
        <v>5644</v>
      </c>
      <c r="E379" t="s">
        <v>4115</v>
      </c>
      <c r="G379">
        <v>1</v>
      </c>
      <c r="I379">
        <v>1</v>
      </c>
      <c r="K379">
        <v>0</v>
      </c>
      <c r="M379">
        <v>0</v>
      </c>
      <c r="O379">
        <v>0</v>
      </c>
      <c r="Q379" s="16">
        <v>0</v>
      </c>
    </row>
    <row r="380" spans="1:17" x14ac:dyDescent="0.25">
      <c r="A380" t="s">
        <v>4112</v>
      </c>
      <c r="C380" t="s">
        <v>4116</v>
      </c>
      <c r="E380" t="s">
        <v>4117</v>
      </c>
      <c r="G380">
        <v>1</v>
      </c>
      <c r="I380">
        <v>0</v>
      </c>
      <c r="K380">
        <v>0</v>
      </c>
      <c r="M380">
        <v>0</v>
      </c>
      <c r="O380">
        <v>0</v>
      </c>
      <c r="Q380" s="16">
        <v>0</v>
      </c>
    </row>
    <row r="381" spans="1:17" x14ac:dyDescent="0.25">
      <c r="A381" t="s">
        <v>4112</v>
      </c>
      <c r="C381" t="s">
        <v>4118</v>
      </c>
      <c r="E381" t="s">
        <v>4119</v>
      </c>
      <c r="G381">
        <v>1</v>
      </c>
      <c r="I381">
        <v>1</v>
      </c>
      <c r="K381">
        <v>0</v>
      </c>
      <c r="M381">
        <v>0</v>
      </c>
      <c r="O381">
        <v>0</v>
      </c>
      <c r="Q381" s="16">
        <v>0</v>
      </c>
    </row>
    <row r="382" spans="1:17" x14ac:dyDescent="0.25">
      <c r="A382" t="s">
        <v>4120</v>
      </c>
      <c r="C382" t="s">
        <v>4121</v>
      </c>
      <c r="E382" t="s">
        <v>4122</v>
      </c>
      <c r="G382">
        <v>1</v>
      </c>
      <c r="I382">
        <v>0</v>
      </c>
      <c r="K382">
        <v>1</v>
      </c>
      <c r="M382">
        <v>0</v>
      </c>
      <c r="O382">
        <v>0</v>
      </c>
      <c r="Q382" s="16">
        <v>0</v>
      </c>
    </row>
    <row r="383" spans="1:17" x14ac:dyDescent="0.25">
      <c r="A383" t="s">
        <v>4120</v>
      </c>
      <c r="C383" t="s">
        <v>5310</v>
      </c>
      <c r="E383" t="s">
        <v>4123</v>
      </c>
      <c r="G383">
        <v>1</v>
      </c>
      <c r="I383">
        <v>1</v>
      </c>
      <c r="K383">
        <v>0</v>
      </c>
      <c r="M383">
        <v>0</v>
      </c>
      <c r="O383">
        <v>0</v>
      </c>
      <c r="Q383" s="16">
        <v>0</v>
      </c>
    </row>
    <row r="384" spans="1:17" x14ac:dyDescent="0.25">
      <c r="A384" t="s">
        <v>4120</v>
      </c>
      <c r="C384" t="s">
        <v>4124</v>
      </c>
      <c r="E384" t="s">
        <v>4766</v>
      </c>
      <c r="G384">
        <v>1</v>
      </c>
      <c r="I384">
        <v>1</v>
      </c>
      <c r="K384">
        <v>0</v>
      </c>
      <c r="M384">
        <v>1</v>
      </c>
      <c r="O384">
        <v>0</v>
      </c>
      <c r="Q384" s="16">
        <v>0</v>
      </c>
    </row>
    <row r="385" spans="1:17" x14ac:dyDescent="0.25">
      <c r="A385" t="s">
        <v>3892</v>
      </c>
      <c r="C385" t="s">
        <v>3894</v>
      </c>
      <c r="E385" t="s">
        <v>4129</v>
      </c>
      <c r="G385">
        <v>1</v>
      </c>
      <c r="I385">
        <v>1</v>
      </c>
      <c r="K385">
        <v>0</v>
      </c>
      <c r="M385">
        <v>0</v>
      </c>
      <c r="O385">
        <v>0</v>
      </c>
      <c r="Q385" s="16">
        <v>0</v>
      </c>
    </row>
    <row r="386" spans="1:17" x14ac:dyDescent="0.25">
      <c r="A386" t="s">
        <v>3892</v>
      </c>
      <c r="C386" t="s">
        <v>4130</v>
      </c>
      <c r="E386" t="s">
        <v>4131</v>
      </c>
      <c r="G386">
        <v>1</v>
      </c>
      <c r="I386">
        <v>1</v>
      </c>
      <c r="K386">
        <v>0</v>
      </c>
      <c r="M386">
        <v>1</v>
      </c>
      <c r="O386">
        <v>0</v>
      </c>
      <c r="Q386" s="16">
        <v>0</v>
      </c>
    </row>
    <row r="387" spans="1:17" x14ac:dyDescent="0.25">
      <c r="A387" t="s">
        <v>3893</v>
      </c>
      <c r="C387" t="s">
        <v>4134</v>
      </c>
      <c r="E387" t="s">
        <v>4135</v>
      </c>
      <c r="G387">
        <v>1</v>
      </c>
      <c r="I387">
        <v>1</v>
      </c>
      <c r="K387">
        <v>1</v>
      </c>
      <c r="M387">
        <v>0</v>
      </c>
      <c r="O387">
        <v>0</v>
      </c>
      <c r="Q387" s="16">
        <v>0</v>
      </c>
    </row>
    <row r="388" spans="1:17" x14ac:dyDescent="0.25">
      <c r="A388" t="s">
        <v>3897</v>
      </c>
      <c r="C388" t="s">
        <v>4137</v>
      </c>
      <c r="E388" t="s">
        <v>4138</v>
      </c>
      <c r="G388">
        <v>1</v>
      </c>
      <c r="I388">
        <v>0</v>
      </c>
      <c r="K388">
        <v>0</v>
      </c>
      <c r="M388">
        <v>0</v>
      </c>
      <c r="O388">
        <v>0</v>
      </c>
      <c r="Q388" s="16">
        <v>0</v>
      </c>
    </row>
    <row r="389" spans="1:17" x14ac:dyDescent="0.25">
      <c r="A389" t="s">
        <v>3905</v>
      </c>
      <c r="C389" t="s">
        <v>3906</v>
      </c>
      <c r="E389" t="s">
        <v>3907</v>
      </c>
      <c r="G389">
        <v>1</v>
      </c>
      <c r="I389">
        <v>1</v>
      </c>
      <c r="K389">
        <v>1</v>
      </c>
      <c r="M389">
        <v>0</v>
      </c>
      <c r="O389">
        <v>0</v>
      </c>
      <c r="Q389" s="16">
        <v>0</v>
      </c>
    </row>
    <row r="390" spans="1:17" x14ac:dyDescent="0.25">
      <c r="A390" t="s">
        <v>3908</v>
      </c>
      <c r="C390" t="s">
        <v>3909</v>
      </c>
      <c r="E390" t="s">
        <v>3910</v>
      </c>
      <c r="G390">
        <v>1</v>
      </c>
      <c r="I390">
        <v>1</v>
      </c>
      <c r="K390">
        <v>0</v>
      </c>
      <c r="M390">
        <v>0</v>
      </c>
      <c r="O390">
        <v>0</v>
      </c>
      <c r="Q390" s="16">
        <v>0</v>
      </c>
    </row>
    <row r="391" spans="1:17" x14ac:dyDescent="0.25">
      <c r="A391" t="s">
        <v>3911</v>
      </c>
      <c r="C391" t="s">
        <v>3913</v>
      </c>
      <c r="E391" t="s">
        <v>4148</v>
      </c>
      <c r="G391">
        <v>1</v>
      </c>
      <c r="I391">
        <v>0</v>
      </c>
      <c r="K391">
        <v>1</v>
      </c>
      <c r="M391">
        <v>0</v>
      </c>
      <c r="O391">
        <v>0</v>
      </c>
      <c r="Q391" s="16">
        <v>0</v>
      </c>
    </row>
    <row r="392" spans="1:17" x14ac:dyDescent="0.25">
      <c r="A392" t="s">
        <v>3911</v>
      </c>
      <c r="C392" t="s">
        <v>4149</v>
      </c>
      <c r="E392" t="s">
        <v>4150</v>
      </c>
      <c r="G392">
        <v>1</v>
      </c>
      <c r="I392">
        <v>0</v>
      </c>
      <c r="K392">
        <v>0</v>
      </c>
      <c r="M392">
        <v>1</v>
      </c>
      <c r="O392">
        <v>0</v>
      </c>
      <c r="Q392" s="16">
        <v>0</v>
      </c>
    </row>
    <row r="393" spans="1:17" x14ac:dyDescent="0.25">
      <c r="A393" t="s">
        <v>3911</v>
      </c>
      <c r="C393" t="s">
        <v>4151</v>
      </c>
      <c r="E393" t="s">
        <v>4152</v>
      </c>
      <c r="G393">
        <v>1</v>
      </c>
      <c r="I393">
        <v>0</v>
      </c>
      <c r="K393">
        <v>1</v>
      </c>
      <c r="M393">
        <v>1</v>
      </c>
      <c r="O393">
        <v>0</v>
      </c>
      <c r="Q393" s="16">
        <v>0</v>
      </c>
    </row>
    <row r="394" spans="1:17" x14ac:dyDescent="0.25">
      <c r="A394" t="s">
        <v>3912</v>
      </c>
      <c r="C394" t="s">
        <v>4153</v>
      </c>
      <c r="E394" t="s">
        <v>5047</v>
      </c>
      <c r="G394">
        <v>1</v>
      </c>
      <c r="I394">
        <v>1</v>
      </c>
      <c r="K394">
        <v>1</v>
      </c>
      <c r="M394">
        <v>0</v>
      </c>
      <c r="O394">
        <v>0</v>
      </c>
      <c r="Q394" s="16">
        <v>0</v>
      </c>
    </row>
    <row r="395" spans="1:17" x14ac:dyDescent="0.25">
      <c r="A395" t="s">
        <v>3912</v>
      </c>
      <c r="C395" t="s">
        <v>4154</v>
      </c>
      <c r="E395" t="s">
        <v>4155</v>
      </c>
      <c r="G395">
        <v>1</v>
      </c>
      <c r="I395">
        <v>1</v>
      </c>
      <c r="K395">
        <v>0</v>
      </c>
      <c r="M395">
        <v>1</v>
      </c>
      <c r="O395">
        <v>0</v>
      </c>
      <c r="Q395" s="16">
        <v>0</v>
      </c>
    </row>
    <row r="396" spans="1:17" x14ac:dyDescent="0.25">
      <c r="A396" t="s">
        <v>4156</v>
      </c>
      <c r="C396" t="s">
        <v>4157</v>
      </c>
      <c r="E396" t="s">
        <v>4158</v>
      </c>
      <c r="G396">
        <v>1</v>
      </c>
      <c r="I396">
        <v>0</v>
      </c>
      <c r="K396">
        <v>1</v>
      </c>
      <c r="M396">
        <v>0</v>
      </c>
      <c r="O396">
        <v>0</v>
      </c>
      <c r="Q396" s="16">
        <v>0</v>
      </c>
    </row>
    <row r="397" spans="1:17" x14ac:dyDescent="0.25">
      <c r="A397" t="s">
        <v>4156</v>
      </c>
      <c r="C397" t="s">
        <v>4159</v>
      </c>
      <c r="E397" t="s">
        <v>4160</v>
      </c>
      <c r="G397">
        <v>1</v>
      </c>
      <c r="I397">
        <v>1</v>
      </c>
      <c r="K397">
        <v>1</v>
      </c>
      <c r="M397">
        <v>0</v>
      </c>
      <c r="O397">
        <v>0</v>
      </c>
      <c r="Q397" s="16">
        <v>0</v>
      </c>
    </row>
    <row r="398" spans="1:17" x14ac:dyDescent="0.25">
      <c r="A398" t="s">
        <v>4156</v>
      </c>
      <c r="C398" t="s">
        <v>4161</v>
      </c>
      <c r="E398" t="s">
        <v>4682</v>
      </c>
      <c r="G398">
        <v>1</v>
      </c>
      <c r="I398">
        <v>1</v>
      </c>
      <c r="K398">
        <v>1</v>
      </c>
      <c r="M398">
        <v>1</v>
      </c>
      <c r="O398">
        <v>0</v>
      </c>
      <c r="Q398" s="16">
        <v>0</v>
      </c>
    </row>
    <row r="399" spans="1:17" x14ac:dyDescent="0.25">
      <c r="A399" t="s">
        <v>4683</v>
      </c>
      <c r="C399" t="s">
        <v>4685</v>
      </c>
      <c r="E399" t="s">
        <v>4686</v>
      </c>
      <c r="G399">
        <v>1</v>
      </c>
      <c r="I399">
        <v>0</v>
      </c>
      <c r="K399">
        <v>0</v>
      </c>
      <c r="M399">
        <v>0</v>
      </c>
      <c r="O399">
        <v>0</v>
      </c>
      <c r="Q399" s="16">
        <v>0</v>
      </c>
    </row>
    <row r="400" spans="1:17" x14ac:dyDescent="0.25">
      <c r="A400" t="s">
        <v>4683</v>
      </c>
      <c r="C400" t="s">
        <v>5623</v>
      </c>
      <c r="E400" t="s">
        <v>4687</v>
      </c>
      <c r="G400">
        <v>1</v>
      </c>
      <c r="I400">
        <v>0</v>
      </c>
      <c r="K400">
        <v>0</v>
      </c>
      <c r="M400">
        <v>1</v>
      </c>
      <c r="O400">
        <v>0</v>
      </c>
      <c r="Q400" s="16">
        <v>0</v>
      </c>
    </row>
    <row r="401" spans="1:17" x14ac:dyDescent="0.25">
      <c r="A401" t="s">
        <v>4683</v>
      </c>
      <c r="C401" t="s">
        <v>4688</v>
      </c>
      <c r="E401" t="s">
        <v>4689</v>
      </c>
      <c r="G401">
        <v>1</v>
      </c>
      <c r="I401">
        <v>0</v>
      </c>
      <c r="K401">
        <v>0</v>
      </c>
      <c r="M401">
        <v>1</v>
      </c>
      <c r="O401">
        <v>0</v>
      </c>
      <c r="Q401" s="16">
        <v>0</v>
      </c>
    </row>
    <row r="402" spans="1:17" x14ac:dyDescent="0.25">
      <c r="A402" t="s">
        <v>4683</v>
      </c>
      <c r="C402" t="s">
        <v>4423</v>
      </c>
      <c r="E402" t="s">
        <v>4424</v>
      </c>
      <c r="G402">
        <v>1</v>
      </c>
      <c r="I402">
        <v>1</v>
      </c>
      <c r="K402">
        <v>1</v>
      </c>
      <c r="M402">
        <v>0</v>
      </c>
      <c r="O402">
        <v>0</v>
      </c>
      <c r="Q402" s="16">
        <v>0</v>
      </c>
    </row>
    <row r="403" spans="1:17" x14ac:dyDescent="0.25">
      <c r="A403" t="s">
        <v>4684</v>
      </c>
      <c r="C403" t="s">
        <v>4425</v>
      </c>
      <c r="E403" t="s">
        <v>4426</v>
      </c>
      <c r="G403">
        <v>1</v>
      </c>
      <c r="I403">
        <v>0</v>
      </c>
      <c r="K403">
        <v>0</v>
      </c>
      <c r="M403">
        <v>0</v>
      </c>
      <c r="O403">
        <v>0</v>
      </c>
      <c r="Q403" s="16">
        <v>0</v>
      </c>
    </row>
    <row r="404" spans="1:17" x14ac:dyDescent="0.25">
      <c r="A404" t="s">
        <v>4684</v>
      </c>
      <c r="C404" t="s">
        <v>4693</v>
      </c>
      <c r="E404" t="s">
        <v>5846</v>
      </c>
      <c r="G404">
        <v>1</v>
      </c>
      <c r="I404">
        <v>1</v>
      </c>
      <c r="K404">
        <v>1</v>
      </c>
      <c r="M404">
        <v>0</v>
      </c>
      <c r="O404">
        <v>0</v>
      </c>
      <c r="Q404" s="16">
        <v>0</v>
      </c>
    </row>
    <row r="405" spans="1:17" x14ac:dyDescent="0.25">
      <c r="A405" t="s">
        <v>4694</v>
      </c>
      <c r="C405" t="s">
        <v>4964</v>
      </c>
      <c r="E405" t="s">
        <v>4965</v>
      </c>
      <c r="G405">
        <v>1</v>
      </c>
      <c r="I405">
        <v>0</v>
      </c>
      <c r="K405">
        <v>0</v>
      </c>
      <c r="M405">
        <v>0</v>
      </c>
      <c r="O405">
        <v>0</v>
      </c>
      <c r="Q405" s="16">
        <v>0</v>
      </c>
    </row>
    <row r="406" spans="1:17" x14ac:dyDescent="0.25">
      <c r="A406" t="s">
        <v>4694</v>
      </c>
      <c r="C406" t="s">
        <v>6067</v>
      </c>
      <c r="E406" t="s">
        <v>4966</v>
      </c>
      <c r="G406">
        <v>1</v>
      </c>
      <c r="I406">
        <v>1</v>
      </c>
      <c r="K406">
        <v>0</v>
      </c>
      <c r="M406">
        <v>0</v>
      </c>
      <c r="O406">
        <v>0</v>
      </c>
      <c r="Q406" s="16">
        <v>0</v>
      </c>
    </row>
    <row r="407" spans="1:17" x14ac:dyDescent="0.25">
      <c r="A407" t="s">
        <v>4695</v>
      </c>
      <c r="C407" t="s">
        <v>4968</v>
      </c>
      <c r="E407" t="s">
        <v>4969</v>
      </c>
      <c r="G407">
        <v>1</v>
      </c>
      <c r="I407">
        <v>1</v>
      </c>
      <c r="K407">
        <v>0</v>
      </c>
      <c r="M407">
        <v>0</v>
      </c>
      <c r="O407">
        <v>0</v>
      </c>
      <c r="Q407" s="16">
        <v>0</v>
      </c>
    </row>
    <row r="408" spans="1:17" x14ac:dyDescent="0.25">
      <c r="A408" t="s">
        <v>4967</v>
      </c>
      <c r="C408" t="s">
        <v>4970</v>
      </c>
      <c r="E408" t="s">
        <v>5841</v>
      </c>
      <c r="G408">
        <v>1</v>
      </c>
      <c r="I408">
        <v>1</v>
      </c>
      <c r="K408">
        <v>0</v>
      </c>
      <c r="M408">
        <v>0</v>
      </c>
      <c r="O408">
        <v>0</v>
      </c>
      <c r="Q408" s="16">
        <v>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5"/>
  <sheetViews>
    <sheetView topLeftCell="A88" workbookViewId="0">
      <selection activeCell="S22" sqref="S22"/>
    </sheetView>
  </sheetViews>
  <sheetFormatPr defaultColWidth="8.85546875" defaultRowHeight="15" x14ac:dyDescent="0.25"/>
  <cols>
    <col min="3" max="3" width="14.7109375" bestFit="1" customWidth="1"/>
    <col min="5" max="5" width="18.7109375" bestFit="1" customWidth="1"/>
    <col min="9" max="9" width="8.28515625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5544</v>
      </c>
      <c r="C2" t="s">
        <v>5658</v>
      </c>
      <c r="E2" t="s">
        <v>5299</v>
      </c>
      <c r="G2">
        <v>0</v>
      </c>
      <c r="I2">
        <v>1</v>
      </c>
      <c r="K2">
        <v>0</v>
      </c>
      <c r="M2">
        <v>0</v>
      </c>
      <c r="O2">
        <v>1</v>
      </c>
      <c r="Q2">
        <v>0</v>
      </c>
    </row>
    <row r="3" spans="1:19" x14ac:dyDescent="0.25">
      <c r="A3" t="s">
        <v>5544</v>
      </c>
      <c r="C3" t="s">
        <v>5659</v>
      </c>
      <c r="E3" t="s">
        <v>5546</v>
      </c>
      <c r="G3">
        <v>0</v>
      </c>
      <c r="I3">
        <v>0</v>
      </c>
      <c r="K3">
        <v>0</v>
      </c>
      <c r="M3">
        <v>1</v>
      </c>
      <c r="O3">
        <v>1</v>
      </c>
      <c r="Q3" s="16">
        <v>0</v>
      </c>
    </row>
    <row r="4" spans="1:19" x14ac:dyDescent="0.25">
      <c r="A4" t="s">
        <v>5550</v>
      </c>
      <c r="C4" t="s">
        <v>5306</v>
      </c>
      <c r="E4" t="s">
        <v>5307</v>
      </c>
      <c r="G4">
        <v>0</v>
      </c>
      <c r="I4">
        <v>1</v>
      </c>
      <c r="K4">
        <v>1</v>
      </c>
      <c r="M4">
        <v>0</v>
      </c>
      <c r="O4">
        <v>1</v>
      </c>
      <c r="Q4" s="16">
        <v>0</v>
      </c>
    </row>
    <row r="5" spans="1:19" x14ac:dyDescent="0.25">
      <c r="A5" t="s">
        <v>5551</v>
      </c>
      <c r="C5" t="s">
        <v>5310</v>
      </c>
      <c r="E5" t="s">
        <v>5311</v>
      </c>
      <c r="G5">
        <v>0</v>
      </c>
      <c r="I5">
        <v>1</v>
      </c>
      <c r="K5">
        <v>0</v>
      </c>
      <c r="M5">
        <v>0</v>
      </c>
      <c r="O5">
        <v>1</v>
      </c>
      <c r="Q5" s="16">
        <v>0</v>
      </c>
    </row>
    <row r="6" spans="1:19" x14ac:dyDescent="0.25">
      <c r="A6" t="s">
        <v>5551</v>
      </c>
      <c r="C6" t="s">
        <v>5660</v>
      </c>
      <c r="E6" t="s">
        <v>5309</v>
      </c>
      <c r="G6">
        <v>0</v>
      </c>
      <c r="I6">
        <v>0</v>
      </c>
      <c r="K6">
        <v>0</v>
      </c>
      <c r="M6">
        <v>1</v>
      </c>
      <c r="O6">
        <v>1</v>
      </c>
      <c r="Q6" s="16">
        <v>0</v>
      </c>
    </row>
    <row r="7" spans="1:19" x14ac:dyDescent="0.25">
      <c r="A7" t="s">
        <v>5312</v>
      </c>
      <c r="C7" t="s">
        <v>5661</v>
      </c>
      <c r="E7" t="s">
        <v>5662</v>
      </c>
      <c r="G7">
        <v>0</v>
      </c>
      <c r="I7">
        <v>1</v>
      </c>
      <c r="K7">
        <v>0</v>
      </c>
      <c r="M7">
        <v>0</v>
      </c>
      <c r="O7">
        <v>1</v>
      </c>
      <c r="Q7" s="16">
        <v>0</v>
      </c>
    </row>
    <row r="8" spans="1:19" x14ac:dyDescent="0.25">
      <c r="A8" t="s">
        <v>5313</v>
      </c>
      <c r="C8" t="s">
        <v>5318</v>
      </c>
      <c r="E8" t="s">
        <v>5319</v>
      </c>
      <c r="G8">
        <v>0</v>
      </c>
      <c r="I8">
        <v>0</v>
      </c>
      <c r="K8">
        <v>0</v>
      </c>
      <c r="M8">
        <v>0</v>
      </c>
      <c r="O8">
        <v>1</v>
      </c>
      <c r="Q8" s="16">
        <v>0</v>
      </c>
    </row>
    <row r="9" spans="1:19" x14ac:dyDescent="0.25">
      <c r="A9" t="s">
        <v>5314</v>
      </c>
      <c r="C9" t="s">
        <v>5320</v>
      </c>
      <c r="E9" t="s">
        <v>5663</v>
      </c>
      <c r="G9">
        <v>0</v>
      </c>
      <c r="I9">
        <v>4</v>
      </c>
      <c r="K9">
        <v>0</v>
      </c>
      <c r="M9">
        <v>0</v>
      </c>
      <c r="O9">
        <v>1</v>
      </c>
      <c r="Q9" s="16">
        <v>0</v>
      </c>
    </row>
    <row r="10" spans="1:19" x14ac:dyDescent="0.25">
      <c r="A10" t="s">
        <v>5314</v>
      </c>
      <c r="C10" t="s">
        <v>5666</v>
      </c>
      <c r="E10" t="s">
        <v>5667</v>
      </c>
      <c r="G10">
        <v>0</v>
      </c>
      <c r="I10">
        <v>6</v>
      </c>
      <c r="K10">
        <v>0</v>
      </c>
      <c r="M10">
        <v>1</v>
      </c>
      <c r="O10">
        <v>1</v>
      </c>
      <c r="Q10" s="16">
        <v>0</v>
      </c>
    </row>
    <row r="11" spans="1:19" x14ac:dyDescent="0.25">
      <c r="A11" t="s">
        <v>5315</v>
      </c>
      <c r="C11" t="s">
        <v>5322</v>
      </c>
      <c r="E11" t="s">
        <v>5665</v>
      </c>
      <c r="G11">
        <v>0</v>
      </c>
      <c r="I11">
        <v>0</v>
      </c>
      <c r="K11">
        <v>0</v>
      </c>
      <c r="M11">
        <v>0</v>
      </c>
      <c r="O11">
        <v>1</v>
      </c>
      <c r="Q11" s="16">
        <v>0</v>
      </c>
    </row>
    <row r="12" spans="1:19" x14ac:dyDescent="0.25">
      <c r="A12" t="s">
        <v>5315</v>
      </c>
      <c r="C12" t="s">
        <v>5324</v>
      </c>
      <c r="E12" t="s">
        <v>5664</v>
      </c>
      <c r="G12">
        <v>0</v>
      </c>
      <c r="I12">
        <v>1</v>
      </c>
      <c r="K12">
        <v>1</v>
      </c>
      <c r="M12">
        <v>1</v>
      </c>
      <c r="O12">
        <v>1</v>
      </c>
      <c r="Q12" s="16">
        <v>0</v>
      </c>
    </row>
    <row r="13" spans="1:19" x14ac:dyDescent="0.25">
      <c r="A13" t="s">
        <v>5326</v>
      </c>
      <c r="C13" t="s">
        <v>5668</v>
      </c>
      <c r="E13" t="s">
        <v>5669</v>
      </c>
      <c r="G13">
        <v>0</v>
      </c>
      <c r="I13">
        <v>0</v>
      </c>
      <c r="K13">
        <v>0</v>
      </c>
      <c r="M13">
        <v>0</v>
      </c>
      <c r="O13">
        <v>1</v>
      </c>
      <c r="Q13" s="16">
        <v>0</v>
      </c>
    </row>
    <row r="14" spans="1:19" x14ac:dyDescent="0.25">
      <c r="A14" t="s">
        <v>5326</v>
      </c>
      <c r="C14" t="s">
        <v>5330</v>
      </c>
      <c r="E14" t="s">
        <v>5331</v>
      </c>
      <c r="G14">
        <v>0</v>
      </c>
      <c r="I14">
        <v>1</v>
      </c>
      <c r="K14">
        <v>1</v>
      </c>
      <c r="M14">
        <v>1</v>
      </c>
      <c r="O14">
        <v>1</v>
      </c>
      <c r="Q14" s="16">
        <v>0</v>
      </c>
    </row>
    <row r="15" spans="1:19" x14ac:dyDescent="0.25">
      <c r="A15" t="s">
        <v>5327</v>
      </c>
      <c r="C15" t="s">
        <v>5056</v>
      </c>
      <c r="E15" t="s">
        <v>5425</v>
      </c>
      <c r="G15">
        <v>0</v>
      </c>
      <c r="I15">
        <v>0</v>
      </c>
      <c r="K15">
        <v>0</v>
      </c>
      <c r="M15">
        <v>0</v>
      </c>
      <c r="O15">
        <v>1</v>
      </c>
      <c r="Q15" s="16">
        <v>0</v>
      </c>
    </row>
    <row r="16" spans="1:19" x14ac:dyDescent="0.25">
      <c r="A16" t="s">
        <v>5327</v>
      </c>
      <c r="C16" t="s">
        <v>5426</v>
      </c>
      <c r="E16" t="s">
        <v>5059</v>
      </c>
      <c r="G16">
        <v>0</v>
      </c>
      <c r="I16">
        <v>1</v>
      </c>
      <c r="K16">
        <v>1</v>
      </c>
      <c r="M16">
        <v>1</v>
      </c>
      <c r="O16">
        <v>1</v>
      </c>
      <c r="Q16" s="16">
        <v>0</v>
      </c>
    </row>
    <row r="17" spans="1:17" x14ac:dyDescent="0.25">
      <c r="A17" t="s">
        <v>5060</v>
      </c>
      <c r="C17" t="s">
        <v>5435</v>
      </c>
      <c r="E17" t="s">
        <v>4789</v>
      </c>
      <c r="G17">
        <v>0</v>
      </c>
      <c r="I17">
        <v>0</v>
      </c>
      <c r="K17">
        <v>0</v>
      </c>
      <c r="M17">
        <v>0</v>
      </c>
      <c r="O17">
        <v>1</v>
      </c>
      <c r="Q17" s="16">
        <v>0</v>
      </c>
    </row>
    <row r="18" spans="1:17" x14ac:dyDescent="0.25">
      <c r="A18" t="s">
        <v>5060</v>
      </c>
      <c r="C18" t="s">
        <v>5436</v>
      </c>
      <c r="E18" t="s">
        <v>5063</v>
      </c>
      <c r="G18">
        <v>0</v>
      </c>
      <c r="I18">
        <v>1</v>
      </c>
      <c r="K18">
        <v>0</v>
      </c>
      <c r="M18">
        <v>1</v>
      </c>
      <c r="O18">
        <v>1</v>
      </c>
      <c r="Q18" s="16">
        <v>0</v>
      </c>
    </row>
    <row r="19" spans="1:17" x14ac:dyDescent="0.25">
      <c r="A19" t="s">
        <v>5064</v>
      </c>
      <c r="C19" t="s">
        <v>4792</v>
      </c>
      <c r="E19" t="s">
        <v>4793</v>
      </c>
      <c r="G19">
        <v>0</v>
      </c>
      <c r="I19">
        <v>0</v>
      </c>
      <c r="K19">
        <v>1</v>
      </c>
      <c r="M19">
        <v>0</v>
      </c>
      <c r="O19">
        <v>1</v>
      </c>
      <c r="Q19" s="16">
        <v>0</v>
      </c>
    </row>
    <row r="20" spans="1:17" x14ac:dyDescent="0.25">
      <c r="A20" t="s">
        <v>5064</v>
      </c>
      <c r="C20" t="s">
        <v>5437</v>
      </c>
      <c r="E20" t="s">
        <v>5438</v>
      </c>
      <c r="G20">
        <v>0</v>
      </c>
      <c r="I20">
        <v>5</v>
      </c>
      <c r="K20">
        <v>0</v>
      </c>
      <c r="M20">
        <v>1</v>
      </c>
      <c r="O20">
        <v>1</v>
      </c>
      <c r="Q20" s="16">
        <v>0</v>
      </c>
    </row>
    <row r="21" spans="1:17" x14ac:dyDescent="0.25">
      <c r="A21" t="s">
        <v>4794</v>
      </c>
      <c r="C21" t="s">
        <v>5067</v>
      </c>
      <c r="E21" t="s">
        <v>4527</v>
      </c>
      <c r="G21">
        <v>0</v>
      </c>
      <c r="I21">
        <v>0</v>
      </c>
      <c r="K21">
        <v>0</v>
      </c>
      <c r="M21">
        <v>0</v>
      </c>
      <c r="O21">
        <v>1</v>
      </c>
      <c r="Q21" s="16">
        <v>0</v>
      </c>
    </row>
    <row r="22" spans="1:17" x14ac:dyDescent="0.25">
      <c r="A22" t="s">
        <v>5068</v>
      </c>
      <c r="C22" t="s">
        <v>5439</v>
      </c>
      <c r="E22" t="s">
        <v>5440</v>
      </c>
      <c r="G22">
        <v>0</v>
      </c>
      <c r="I22">
        <v>3</v>
      </c>
      <c r="K22">
        <v>0</v>
      </c>
      <c r="M22">
        <v>0</v>
      </c>
      <c r="O22">
        <v>1</v>
      </c>
      <c r="Q22" s="16">
        <v>0</v>
      </c>
    </row>
    <row r="23" spans="1:17" x14ac:dyDescent="0.25">
      <c r="A23" t="s">
        <v>5068</v>
      </c>
      <c r="C23" t="s">
        <v>5410</v>
      </c>
      <c r="E23" t="s">
        <v>5072</v>
      </c>
      <c r="G23">
        <v>0</v>
      </c>
      <c r="I23">
        <v>1</v>
      </c>
      <c r="K23">
        <v>0</v>
      </c>
      <c r="M23">
        <v>1</v>
      </c>
      <c r="O23">
        <v>1</v>
      </c>
      <c r="Q23" s="16">
        <v>0</v>
      </c>
    </row>
    <row r="24" spans="1:17" x14ac:dyDescent="0.25">
      <c r="A24" t="s">
        <v>5068</v>
      </c>
      <c r="C24" t="s">
        <v>5069</v>
      </c>
      <c r="E24" t="s">
        <v>5070</v>
      </c>
      <c r="G24">
        <v>0</v>
      </c>
      <c r="I24">
        <v>0</v>
      </c>
      <c r="K24">
        <v>0</v>
      </c>
      <c r="M24">
        <v>1</v>
      </c>
      <c r="O24">
        <v>1</v>
      </c>
      <c r="Q24" s="16">
        <v>0</v>
      </c>
    </row>
    <row r="25" spans="1:17" x14ac:dyDescent="0.25">
      <c r="A25" t="s">
        <v>5068</v>
      </c>
      <c r="C25" t="s">
        <v>5411</v>
      </c>
      <c r="E25" t="s">
        <v>5412</v>
      </c>
      <c r="G25">
        <v>0</v>
      </c>
      <c r="I25">
        <v>2</v>
      </c>
      <c r="K25">
        <v>0</v>
      </c>
      <c r="M25">
        <v>1</v>
      </c>
      <c r="O25">
        <v>1</v>
      </c>
      <c r="Q25" s="16">
        <v>0</v>
      </c>
    </row>
    <row r="26" spans="1:17" x14ac:dyDescent="0.25">
      <c r="A26" t="s">
        <v>5073</v>
      </c>
      <c r="C26" t="s">
        <v>5598</v>
      </c>
      <c r="E26" t="s">
        <v>5599</v>
      </c>
      <c r="G26">
        <v>0</v>
      </c>
      <c r="I26">
        <v>0</v>
      </c>
      <c r="K26">
        <v>0</v>
      </c>
      <c r="M26">
        <v>0</v>
      </c>
      <c r="O26">
        <v>1</v>
      </c>
      <c r="Q26" s="16">
        <v>0</v>
      </c>
    </row>
    <row r="27" spans="1:17" x14ac:dyDescent="0.25">
      <c r="A27" t="s">
        <v>5074</v>
      </c>
      <c r="C27" t="s">
        <v>5413</v>
      </c>
      <c r="E27" t="s">
        <v>4869</v>
      </c>
      <c r="G27">
        <v>0</v>
      </c>
      <c r="I27">
        <v>4</v>
      </c>
      <c r="K27">
        <v>0</v>
      </c>
      <c r="M27">
        <v>0</v>
      </c>
      <c r="O27">
        <v>1</v>
      </c>
      <c r="Q27" s="16">
        <v>0</v>
      </c>
    </row>
    <row r="28" spans="1:17" x14ac:dyDescent="0.25">
      <c r="A28" t="s">
        <v>5825</v>
      </c>
      <c r="C28" t="s">
        <v>5826</v>
      </c>
      <c r="E28" t="s">
        <v>6037</v>
      </c>
      <c r="G28">
        <v>0</v>
      </c>
      <c r="I28">
        <v>0</v>
      </c>
      <c r="K28">
        <v>0</v>
      </c>
      <c r="M28">
        <v>0</v>
      </c>
      <c r="O28">
        <v>1</v>
      </c>
      <c r="Q28" s="16">
        <v>0</v>
      </c>
    </row>
    <row r="29" spans="1:17" x14ac:dyDescent="0.25">
      <c r="A29" t="s">
        <v>5825</v>
      </c>
      <c r="C29" t="s">
        <v>6038</v>
      </c>
      <c r="E29" t="s">
        <v>6039</v>
      </c>
      <c r="G29">
        <v>0</v>
      </c>
      <c r="I29">
        <v>1</v>
      </c>
      <c r="K29">
        <v>0</v>
      </c>
      <c r="M29">
        <v>1</v>
      </c>
      <c r="O29">
        <v>1</v>
      </c>
      <c r="Q29" s="16">
        <v>0</v>
      </c>
    </row>
    <row r="30" spans="1:17" x14ac:dyDescent="0.25">
      <c r="A30" t="s">
        <v>6040</v>
      </c>
      <c r="C30" t="s">
        <v>6041</v>
      </c>
      <c r="E30" t="s">
        <v>6260</v>
      </c>
      <c r="G30">
        <v>0</v>
      </c>
      <c r="I30">
        <v>4</v>
      </c>
      <c r="K30">
        <v>0</v>
      </c>
      <c r="M30">
        <v>0</v>
      </c>
      <c r="O30">
        <v>1</v>
      </c>
      <c r="Q30" s="16">
        <v>0</v>
      </c>
    </row>
    <row r="31" spans="1:17" x14ac:dyDescent="0.25">
      <c r="A31" t="s">
        <v>6261</v>
      </c>
      <c r="C31" t="s">
        <v>4870</v>
      </c>
      <c r="E31" t="s">
        <v>4871</v>
      </c>
      <c r="G31">
        <v>0</v>
      </c>
      <c r="I31">
        <v>1</v>
      </c>
      <c r="K31">
        <v>0</v>
      </c>
      <c r="M31">
        <v>0</v>
      </c>
      <c r="O31">
        <v>1</v>
      </c>
      <c r="Q31" s="16">
        <v>0</v>
      </c>
    </row>
    <row r="32" spans="1:17" x14ac:dyDescent="0.25">
      <c r="A32" t="s">
        <v>6261</v>
      </c>
      <c r="C32" t="s">
        <v>5655</v>
      </c>
      <c r="E32" t="s">
        <v>6263</v>
      </c>
      <c r="G32">
        <v>0</v>
      </c>
      <c r="I32">
        <v>0</v>
      </c>
      <c r="K32">
        <v>0</v>
      </c>
      <c r="M32">
        <v>1</v>
      </c>
      <c r="O32">
        <v>1</v>
      </c>
      <c r="Q32" s="16">
        <v>0</v>
      </c>
    </row>
    <row r="33" spans="1:17" x14ac:dyDescent="0.25">
      <c r="A33" t="s">
        <v>6266</v>
      </c>
      <c r="C33" t="s">
        <v>6056</v>
      </c>
      <c r="E33" t="s">
        <v>6057</v>
      </c>
      <c r="G33">
        <v>0</v>
      </c>
      <c r="I33">
        <v>0</v>
      </c>
      <c r="K33">
        <v>0</v>
      </c>
      <c r="M33">
        <v>0</v>
      </c>
      <c r="O33">
        <v>1</v>
      </c>
      <c r="Q33" s="16">
        <v>0</v>
      </c>
    </row>
    <row r="34" spans="1:17" x14ac:dyDescent="0.25">
      <c r="A34" t="s">
        <v>6266</v>
      </c>
      <c r="C34" t="s">
        <v>5656</v>
      </c>
      <c r="E34" t="s">
        <v>6059</v>
      </c>
      <c r="G34">
        <v>0</v>
      </c>
      <c r="I34">
        <v>1</v>
      </c>
      <c r="K34">
        <v>0</v>
      </c>
      <c r="M34">
        <v>1</v>
      </c>
      <c r="O34">
        <v>1</v>
      </c>
      <c r="Q34" s="16">
        <v>0</v>
      </c>
    </row>
    <row r="35" spans="1:17" x14ac:dyDescent="0.25">
      <c r="A35" t="s">
        <v>6267</v>
      </c>
      <c r="C35" t="s">
        <v>6062</v>
      </c>
      <c r="E35" t="s">
        <v>6063</v>
      </c>
      <c r="G35">
        <v>0</v>
      </c>
      <c r="I35">
        <v>1</v>
      </c>
      <c r="K35">
        <v>0</v>
      </c>
      <c r="M35">
        <v>0</v>
      </c>
      <c r="O35">
        <v>1</v>
      </c>
      <c r="Q35" s="16">
        <v>0</v>
      </c>
    </row>
    <row r="36" spans="1:17" x14ac:dyDescent="0.25">
      <c r="A36" t="s">
        <v>6267</v>
      </c>
      <c r="C36" t="s">
        <v>6060</v>
      </c>
      <c r="E36" t="s">
        <v>6061</v>
      </c>
      <c r="G36">
        <v>0</v>
      </c>
      <c r="I36">
        <v>0</v>
      </c>
      <c r="K36">
        <v>0</v>
      </c>
      <c r="M36">
        <v>1</v>
      </c>
      <c r="O36">
        <v>1</v>
      </c>
      <c r="Q36" s="16">
        <v>0</v>
      </c>
    </row>
    <row r="37" spans="1:17" x14ac:dyDescent="0.25">
      <c r="A37" t="s">
        <v>6064</v>
      </c>
      <c r="C37" t="s">
        <v>5657</v>
      </c>
      <c r="E37" t="s">
        <v>6066</v>
      </c>
      <c r="G37">
        <v>0</v>
      </c>
      <c r="I37">
        <v>0</v>
      </c>
      <c r="K37">
        <v>0</v>
      </c>
      <c r="M37">
        <v>0</v>
      </c>
      <c r="O37">
        <v>1</v>
      </c>
      <c r="Q37" s="16">
        <v>0</v>
      </c>
    </row>
    <row r="38" spans="1:17" x14ac:dyDescent="0.25">
      <c r="A38" t="s">
        <v>6064</v>
      </c>
      <c r="C38" t="s">
        <v>6070</v>
      </c>
      <c r="E38" t="s">
        <v>6071</v>
      </c>
      <c r="G38">
        <v>0</v>
      </c>
      <c r="I38">
        <v>1</v>
      </c>
      <c r="K38">
        <v>0</v>
      </c>
      <c r="M38">
        <v>1</v>
      </c>
      <c r="O38">
        <v>1</v>
      </c>
      <c r="Q38" s="16">
        <v>0</v>
      </c>
    </row>
    <row r="39" spans="1:17" x14ac:dyDescent="0.25">
      <c r="A39" t="s">
        <v>5859</v>
      </c>
      <c r="C39" t="s">
        <v>5860</v>
      </c>
      <c r="E39" t="s">
        <v>5861</v>
      </c>
      <c r="G39">
        <v>0</v>
      </c>
      <c r="I39">
        <v>1</v>
      </c>
      <c r="K39">
        <v>0</v>
      </c>
      <c r="M39">
        <v>0</v>
      </c>
      <c r="O39">
        <v>1</v>
      </c>
      <c r="Q39" s="16">
        <v>0</v>
      </c>
    </row>
    <row r="40" spans="1:17" x14ac:dyDescent="0.25">
      <c r="A40" t="s">
        <v>6073</v>
      </c>
      <c r="C40" t="s">
        <v>5417</v>
      </c>
      <c r="E40" t="s">
        <v>5643</v>
      </c>
      <c r="G40">
        <v>0</v>
      </c>
      <c r="I40">
        <v>1</v>
      </c>
      <c r="K40">
        <v>0</v>
      </c>
      <c r="M40">
        <v>0</v>
      </c>
      <c r="O40">
        <v>1</v>
      </c>
      <c r="Q40" s="16">
        <v>0</v>
      </c>
    </row>
    <row r="41" spans="1:17" x14ac:dyDescent="0.25">
      <c r="A41" t="s">
        <v>6073</v>
      </c>
      <c r="C41" t="s">
        <v>6074</v>
      </c>
      <c r="E41" t="s">
        <v>5418</v>
      </c>
      <c r="G41">
        <v>0</v>
      </c>
      <c r="I41">
        <v>0</v>
      </c>
      <c r="K41">
        <v>1</v>
      </c>
      <c r="M41">
        <v>1</v>
      </c>
      <c r="O41">
        <v>1</v>
      </c>
      <c r="Q41" s="16">
        <v>0</v>
      </c>
    </row>
    <row r="42" spans="1:17" x14ac:dyDescent="0.25">
      <c r="A42" t="s">
        <v>5647</v>
      </c>
      <c r="C42" t="s">
        <v>5419</v>
      </c>
      <c r="E42" t="s">
        <v>5148</v>
      </c>
      <c r="G42">
        <v>0</v>
      </c>
      <c r="I42">
        <v>4</v>
      </c>
      <c r="K42">
        <v>0</v>
      </c>
      <c r="M42">
        <v>0</v>
      </c>
      <c r="O42">
        <v>1</v>
      </c>
      <c r="Q42" s="16">
        <v>0</v>
      </c>
    </row>
    <row r="43" spans="1:17" x14ac:dyDescent="0.25">
      <c r="A43" t="s">
        <v>5648</v>
      </c>
      <c r="C43" t="s">
        <v>5653</v>
      </c>
      <c r="E43" t="s">
        <v>5654</v>
      </c>
      <c r="G43">
        <v>0</v>
      </c>
      <c r="I43">
        <v>0</v>
      </c>
      <c r="K43">
        <v>1</v>
      </c>
      <c r="M43">
        <v>0</v>
      </c>
      <c r="O43">
        <v>1</v>
      </c>
      <c r="Q43" s="16">
        <v>0</v>
      </c>
    </row>
    <row r="44" spans="1:17" x14ac:dyDescent="0.25">
      <c r="A44" t="s">
        <v>5648</v>
      </c>
      <c r="C44" t="s">
        <v>5875</v>
      </c>
      <c r="E44" t="s">
        <v>5420</v>
      </c>
      <c r="G44">
        <v>0</v>
      </c>
      <c r="I44">
        <v>1</v>
      </c>
      <c r="K44">
        <v>0</v>
      </c>
      <c r="M44">
        <v>1</v>
      </c>
      <c r="O44">
        <v>1</v>
      </c>
      <c r="Q44" s="16">
        <v>0</v>
      </c>
    </row>
    <row r="45" spans="1:17" x14ac:dyDescent="0.25">
      <c r="Q45" s="16"/>
    </row>
    <row r="46" spans="1:17" x14ac:dyDescent="0.25">
      <c r="A46" t="s">
        <v>5544</v>
      </c>
      <c r="C46" t="s">
        <v>5833</v>
      </c>
      <c r="E46" t="s">
        <v>6047</v>
      </c>
      <c r="G46">
        <v>1</v>
      </c>
      <c r="I46">
        <v>1</v>
      </c>
      <c r="K46">
        <v>1</v>
      </c>
      <c r="M46">
        <v>0</v>
      </c>
      <c r="O46">
        <v>1</v>
      </c>
      <c r="Q46" s="16">
        <v>0</v>
      </c>
    </row>
    <row r="47" spans="1:17" x14ac:dyDescent="0.25">
      <c r="A47" t="s">
        <v>5421</v>
      </c>
      <c r="C47" t="s">
        <v>5611</v>
      </c>
      <c r="E47" t="s">
        <v>5835</v>
      </c>
      <c r="G47">
        <v>1</v>
      </c>
      <c r="I47">
        <v>1</v>
      </c>
      <c r="K47">
        <v>0</v>
      </c>
      <c r="M47">
        <v>0</v>
      </c>
      <c r="O47">
        <v>1</v>
      </c>
      <c r="Q47" s="16">
        <v>0</v>
      </c>
    </row>
    <row r="48" spans="1:17" x14ac:dyDescent="0.25">
      <c r="A48" t="s">
        <v>5550</v>
      </c>
      <c r="C48" t="s">
        <v>5836</v>
      </c>
      <c r="E48" t="s">
        <v>5837</v>
      </c>
      <c r="G48">
        <v>1</v>
      </c>
      <c r="I48">
        <v>4</v>
      </c>
      <c r="K48">
        <v>0</v>
      </c>
      <c r="M48">
        <v>0</v>
      </c>
      <c r="O48">
        <v>1</v>
      </c>
      <c r="Q48" s="16">
        <v>0</v>
      </c>
    </row>
    <row r="49" spans="1:17" x14ac:dyDescent="0.25">
      <c r="A49" t="s">
        <v>5165</v>
      </c>
      <c r="C49" t="s">
        <v>5749</v>
      </c>
      <c r="E49" t="s">
        <v>5840</v>
      </c>
      <c r="G49">
        <v>1</v>
      </c>
      <c r="I49">
        <v>1</v>
      </c>
      <c r="K49">
        <v>0</v>
      </c>
      <c r="M49">
        <v>0</v>
      </c>
      <c r="O49">
        <v>1</v>
      </c>
      <c r="Q49" s="16">
        <v>0</v>
      </c>
    </row>
    <row r="50" spans="1:17" x14ac:dyDescent="0.25">
      <c r="A50" t="s">
        <v>5165</v>
      </c>
      <c r="C50" t="s">
        <v>5838</v>
      </c>
      <c r="E50" t="s">
        <v>5839</v>
      </c>
      <c r="G50">
        <v>1</v>
      </c>
      <c r="I50">
        <v>0</v>
      </c>
      <c r="K50">
        <v>0</v>
      </c>
      <c r="M50">
        <v>1</v>
      </c>
      <c r="O50">
        <v>1</v>
      </c>
      <c r="Q50" s="16">
        <v>0</v>
      </c>
    </row>
    <row r="51" spans="1:17" x14ac:dyDescent="0.25">
      <c r="A51" t="s">
        <v>5551</v>
      </c>
      <c r="C51" t="s">
        <v>5831</v>
      </c>
      <c r="E51" t="s">
        <v>5841</v>
      </c>
      <c r="G51">
        <v>1</v>
      </c>
      <c r="I51">
        <v>0</v>
      </c>
      <c r="K51">
        <v>0</v>
      </c>
      <c r="M51">
        <v>0</v>
      </c>
      <c r="O51">
        <v>1</v>
      </c>
      <c r="Q51" s="16">
        <v>0</v>
      </c>
    </row>
    <row r="52" spans="1:17" x14ac:dyDescent="0.25">
      <c r="A52" t="s">
        <v>5551</v>
      </c>
      <c r="C52" t="s">
        <v>5604</v>
      </c>
      <c r="E52" t="s">
        <v>5628</v>
      </c>
      <c r="G52">
        <v>1</v>
      </c>
      <c r="I52">
        <v>1</v>
      </c>
      <c r="K52">
        <v>1</v>
      </c>
      <c r="M52">
        <v>1</v>
      </c>
      <c r="O52">
        <v>1</v>
      </c>
      <c r="Q52" s="16">
        <v>0</v>
      </c>
    </row>
    <row r="53" spans="1:17" x14ac:dyDescent="0.25">
      <c r="A53" t="s">
        <v>5429</v>
      </c>
      <c r="C53" t="s">
        <v>5629</v>
      </c>
      <c r="E53" t="s">
        <v>5630</v>
      </c>
      <c r="G53">
        <v>1</v>
      </c>
      <c r="I53">
        <v>0</v>
      </c>
      <c r="K53">
        <v>1</v>
      </c>
      <c r="M53">
        <v>0</v>
      </c>
      <c r="O53">
        <v>1</v>
      </c>
      <c r="Q53" s="16">
        <v>0</v>
      </c>
    </row>
    <row r="54" spans="1:17" x14ac:dyDescent="0.25">
      <c r="A54" t="s">
        <v>5312</v>
      </c>
      <c r="C54" t="s">
        <v>5633</v>
      </c>
      <c r="E54" t="s">
        <v>5634</v>
      </c>
      <c r="G54">
        <v>1</v>
      </c>
      <c r="I54">
        <v>1</v>
      </c>
      <c r="K54">
        <v>0</v>
      </c>
      <c r="M54">
        <v>0</v>
      </c>
      <c r="O54">
        <v>1</v>
      </c>
      <c r="Q54" s="16">
        <v>0</v>
      </c>
    </row>
    <row r="55" spans="1:17" x14ac:dyDescent="0.25">
      <c r="A55" t="s">
        <v>5312</v>
      </c>
      <c r="C55" t="s">
        <v>5631</v>
      </c>
      <c r="E55" t="s">
        <v>5632</v>
      </c>
      <c r="G55">
        <v>1</v>
      </c>
      <c r="I55">
        <v>0</v>
      </c>
      <c r="K55">
        <v>0</v>
      </c>
      <c r="M55">
        <v>1</v>
      </c>
      <c r="O55">
        <v>1</v>
      </c>
      <c r="Q55" s="16">
        <v>0</v>
      </c>
    </row>
    <row r="56" spans="1:17" x14ac:dyDescent="0.25">
      <c r="A56" t="s">
        <v>5171</v>
      </c>
      <c r="C56" t="s">
        <v>5635</v>
      </c>
      <c r="E56" t="s">
        <v>5398</v>
      </c>
      <c r="G56">
        <v>1</v>
      </c>
      <c r="I56">
        <v>0</v>
      </c>
      <c r="K56">
        <v>0</v>
      </c>
      <c r="M56">
        <v>0</v>
      </c>
      <c r="O56">
        <v>1</v>
      </c>
      <c r="Q56" s="16">
        <v>0</v>
      </c>
    </row>
    <row r="57" spans="1:17" x14ac:dyDescent="0.25">
      <c r="A57" t="s">
        <v>5171</v>
      </c>
      <c r="C57" t="s">
        <v>5403</v>
      </c>
      <c r="E57" t="s">
        <v>5404</v>
      </c>
      <c r="G57">
        <v>1</v>
      </c>
      <c r="I57">
        <v>1</v>
      </c>
      <c r="K57">
        <v>0</v>
      </c>
      <c r="M57">
        <v>1</v>
      </c>
      <c r="O57">
        <v>1</v>
      </c>
      <c r="Q57" s="16">
        <v>0</v>
      </c>
    </row>
    <row r="58" spans="1:17" x14ac:dyDescent="0.25">
      <c r="A58" t="s">
        <v>5313</v>
      </c>
      <c r="C58" t="s">
        <v>5140</v>
      </c>
      <c r="E58" t="s">
        <v>5141</v>
      </c>
      <c r="G58">
        <v>1</v>
      </c>
      <c r="I58">
        <v>1</v>
      </c>
      <c r="K58">
        <v>0</v>
      </c>
      <c r="M58">
        <v>0</v>
      </c>
      <c r="O58">
        <v>1</v>
      </c>
      <c r="Q58" s="16">
        <v>0</v>
      </c>
    </row>
    <row r="59" spans="1:17" x14ac:dyDescent="0.25">
      <c r="A59" t="s">
        <v>5313</v>
      </c>
      <c r="C59" t="s">
        <v>5138</v>
      </c>
      <c r="E59" t="s">
        <v>5139</v>
      </c>
      <c r="G59">
        <v>1</v>
      </c>
      <c r="I59">
        <v>0</v>
      </c>
      <c r="K59">
        <v>1</v>
      </c>
      <c r="M59">
        <v>1</v>
      </c>
      <c r="O59">
        <v>1</v>
      </c>
      <c r="Q59" s="16">
        <v>0</v>
      </c>
    </row>
    <row r="60" spans="1:17" x14ac:dyDescent="0.25">
      <c r="A60" t="s">
        <v>5172</v>
      </c>
      <c r="C60" t="s">
        <v>4390</v>
      </c>
      <c r="E60" t="s">
        <v>5142</v>
      </c>
      <c r="G60">
        <v>1</v>
      </c>
      <c r="I60">
        <v>1</v>
      </c>
      <c r="K60">
        <v>0</v>
      </c>
      <c r="M60">
        <v>0</v>
      </c>
      <c r="O60">
        <v>1</v>
      </c>
      <c r="Q60" s="16">
        <v>0</v>
      </c>
    </row>
    <row r="61" spans="1:17" x14ac:dyDescent="0.25">
      <c r="A61" t="s">
        <v>5314</v>
      </c>
      <c r="C61" t="s">
        <v>4867</v>
      </c>
      <c r="E61" t="s">
        <v>4868</v>
      </c>
      <c r="G61">
        <v>1</v>
      </c>
      <c r="I61">
        <v>1</v>
      </c>
      <c r="K61">
        <v>0</v>
      </c>
      <c r="M61">
        <v>0</v>
      </c>
      <c r="O61">
        <v>1</v>
      </c>
      <c r="Q61" s="16">
        <v>0</v>
      </c>
    </row>
    <row r="62" spans="1:17" x14ac:dyDescent="0.25">
      <c r="A62" t="s">
        <v>5314</v>
      </c>
      <c r="C62" t="s">
        <v>5310</v>
      </c>
      <c r="E62" t="s">
        <v>5143</v>
      </c>
      <c r="G62">
        <v>1</v>
      </c>
      <c r="I62">
        <v>0</v>
      </c>
      <c r="K62">
        <v>0</v>
      </c>
      <c r="M62">
        <v>1</v>
      </c>
      <c r="O62">
        <v>1</v>
      </c>
      <c r="Q62" s="16">
        <v>0</v>
      </c>
    </row>
    <row r="63" spans="1:17" x14ac:dyDescent="0.25">
      <c r="A63" t="s">
        <v>5181</v>
      </c>
      <c r="C63" t="s">
        <v>4325</v>
      </c>
      <c r="E63" t="s">
        <v>4326</v>
      </c>
      <c r="G63">
        <v>1</v>
      </c>
      <c r="I63">
        <v>0</v>
      </c>
      <c r="K63">
        <v>0</v>
      </c>
      <c r="M63">
        <v>0</v>
      </c>
      <c r="O63">
        <v>1</v>
      </c>
      <c r="Q63" s="16">
        <v>0</v>
      </c>
    </row>
    <row r="64" spans="1:17" x14ac:dyDescent="0.25">
      <c r="A64" t="s">
        <v>5181</v>
      </c>
      <c r="C64" t="s">
        <v>4971</v>
      </c>
      <c r="E64" t="s">
        <v>5244</v>
      </c>
      <c r="G64">
        <v>1</v>
      </c>
      <c r="I64">
        <v>3</v>
      </c>
      <c r="K64">
        <v>0</v>
      </c>
      <c r="M64">
        <v>1</v>
      </c>
      <c r="O64">
        <v>1</v>
      </c>
      <c r="Q64" s="16">
        <v>0</v>
      </c>
    </row>
    <row r="65" spans="1:17" x14ac:dyDescent="0.25">
      <c r="A65" t="s">
        <v>5315</v>
      </c>
      <c r="C65" t="s">
        <v>4598</v>
      </c>
      <c r="E65" t="s">
        <v>4599</v>
      </c>
      <c r="G65">
        <v>1</v>
      </c>
      <c r="I65">
        <v>0</v>
      </c>
      <c r="K65">
        <v>0</v>
      </c>
      <c r="M65">
        <v>0</v>
      </c>
      <c r="O65">
        <v>1</v>
      </c>
      <c r="Q65" s="16">
        <v>0</v>
      </c>
    </row>
    <row r="66" spans="1:17" x14ac:dyDescent="0.25">
      <c r="A66" t="s">
        <v>5182</v>
      </c>
      <c r="C66" t="s">
        <v>5310</v>
      </c>
      <c r="E66" t="s">
        <v>4600</v>
      </c>
      <c r="G66">
        <v>1</v>
      </c>
      <c r="I66">
        <v>1</v>
      </c>
      <c r="K66">
        <v>0</v>
      </c>
      <c r="M66">
        <v>0</v>
      </c>
      <c r="O66">
        <v>1</v>
      </c>
      <c r="Q66" s="16">
        <v>0</v>
      </c>
    </row>
    <row r="67" spans="1:17" x14ac:dyDescent="0.25">
      <c r="A67" t="s">
        <v>5182</v>
      </c>
      <c r="C67" t="s">
        <v>6258</v>
      </c>
      <c r="E67" t="s">
        <v>5245</v>
      </c>
      <c r="G67">
        <v>1</v>
      </c>
      <c r="I67">
        <v>0</v>
      </c>
      <c r="K67">
        <v>0</v>
      </c>
      <c r="M67">
        <v>1</v>
      </c>
      <c r="O67">
        <v>1</v>
      </c>
      <c r="Q67" s="16">
        <v>0</v>
      </c>
    </row>
    <row r="68" spans="1:17" x14ac:dyDescent="0.25">
      <c r="A68" t="s">
        <v>5326</v>
      </c>
      <c r="C68" t="s">
        <v>4922</v>
      </c>
      <c r="E68" t="s">
        <v>4873</v>
      </c>
      <c r="G68">
        <v>1</v>
      </c>
      <c r="I68">
        <v>1</v>
      </c>
      <c r="K68">
        <v>0</v>
      </c>
      <c r="M68">
        <v>0</v>
      </c>
      <c r="O68">
        <v>1</v>
      </c>
      <c r="Q68" s="16">
        <v>0</v>
      </c>
    </row>
    <row r="69" spans="1:17" x14ac:dyDescent="0.25">
      <c r="A69" t="s">
        <v>5326</v>
      </c>
      <c r="C69" t="s">
        <v>5246</v>
      </c>
      <c r="E69" t="s">
        <v>5252</v>
      </c>
      <c r="G69">
        <v>1</v>
      </c>
      <c r="I69">
        <v>2</v>
      </c>
      <c r="K69">
        <v>0</v>
      </c>
      <c r="M69">
        <v>1</v>
      </c>
      <c r="O69">
        <v>1</v>
      </c>
      <c r="Q69" s="16">
        <v>0</v>
      </c>
    </row>
    <row r="70" spans="1:17" x14ac:dyDescent="0.25">
      <c r="A70" t="s">
        <v>5189</v>
      </c>
      <c r="C70" t="s">
        <v>5152</v>
      </c>
      <c r="E70" t="s">
        <v>5153</v>
      </c>
      <c r="G70">
        <v>1</v>
      </c>
      <c r="I70">
        <v>1</v>
      </c>
      <c r="K70">
        <v>1</v>
      </c>
      <c r="M70">
        <v>0</v>
      </c>
      <c r="O70">
        <v>1</v>
      </c>
      <c r="Q70" s="16">
        <v>0</v>
      </c>
    </row>
    <row r="71" spans="1:17" x14ac:dyDescent="0.25">
      <c r="A71" t="s">
        <v>5189</v>
      </c>
      <c r="C71" t="s">
        <v>4874</v>
      </c>
      <c r="E71" t="s">
        <v>4875</v>
      </c>
      <c r="G71">
        <v>1</v>
      </c>
      <c r="I71">
        <v>0</v>
      </c>
      <c r="K71">
        <v>1</v>
      </c>
      <c r="M71">
        <v>1</v>
      </c>
      <c r="O71">
        <v>1</v>
      </c>
      <c r="Q71" s="16">
        <v>0</v>
      </c>
    </row>
    <row r="72" spans="1:17" x14ac:dyDescent="0.25">
      <c r="A72" t="s">
        <v>5327</v>
      </c>
      <c r="C72" t="s">
        <v>5154</v>
      </c>
      <c r="E72" t="s">
        <v>5155</v>
      </c>
      <c r="G72">
        <v>1</v>
      </c>
      <c r="I72">
        <v>0</v>
      </c>
      <c r="K72">
        <v>0</v>
      </c>
      <c r="M72">
        <v>0</v>
      </c>
      <c r="O72">
        <v>1</v>
      </c>
      <c r="Q72" s="16">
        <v>0</v>
      </c>
    </row>
    <row r="73" spans="1:17" x14ac:dyDescent="0.25">
      <c r="A73" t="s">
        <v>5194</v>
      </c>
      <c r="C73" t="s">
        <v>4880</v>
      </c>
      <c r="E73" t="s">
        <v>4881</v>
      </c>
      <c r="G73">
        <v>1</v>
      </c>
      <c r="I73">
        <v>0</v>
      </c>
      <c r="K73">
        <v>0</v>
      </c>
      <c r="M73">
        <v>0</v>
      </c>
      <c r="O73">
        <v>1</v>
      </c>
      <c r="Q73" s="16">
        <v>0</v>
      </c>
    </row>
    <row r="74" spans="1:17" x14ac:dyDescent="0.25">
      <c r="A74" t="s">
        <v>5060</v>
      </c>
      <c r="C74" t="s">
        <v>4883</v>
      </c>
      <c r="E74" t="s">
        <v>4884</v>
      </c>
      <c r="G74">
        <v>1</v>
      </c>
      <c r="I74">
        <v>1</v>
      </c>
      <c r="K74">
        <v>0</v>
      </c>
      <c r="M74">
        <v>0</v>
      </c>
      <c r="O74">
        <v>1</v>
      </c>
      <c r="Q74" s="16">
        <v>0</v>
      </c>
    </row>
    <row r="75" spans="1:17" x14ac:dyDescent="0.25">
      <c r="A75" t="s">
        <v>5060</v>
      </c>
      <c r="C75" t="s">
        <v>4882</v>
      </c>
      <c r="E75" t="s">
        <v>5527</v>
      </c>
      <c r="G75">
        <v>1</v>
      </c>
      <c r="I75">
        <v>0</v>
      </c>
      <c r="K75">
        <v>1</v>
      </c>
      <c r="M75">
        <v>1</v>
      </c>
      <c r="O75">
        <v>1</v>
      </c>
      <c r="Q75" s="16">
        <v>0</v>
      </c>
    </row>
    <row r="76" spans="1:17" x14ac:dyDescent="0.25">
      <c r="A76" t="s">
        <v>4921</v>
      </c>
      <c r="C76" t="s">
        <v>5657</v>
      </c>
      <c r="E76" t="s">
        <v>4885</v>
      </c>
      <c r="G76">
        <v>1</v>
      </c>
      <c r="I76">
        <v>1</v>
      </c>
      <c r="K76">
        <v>0</v>
      </c>
      <c r="M76">
        <v>0</v>
      </c>
      <c r="O76">
        <v>1</v>
      </c>
      <c r="Q76" s="16">
        <v>0</v>
      </c>
    </row>
    <row r="77" spans="1:17" x14ac:dyDescent="0.25">
      <c r="A77" t="s">
        <v>4921</v>
      </c>
      <c r="C77" t="s">
        <v>5253</v>
      </c>
      <c r="E77" t="s">
        <v>5254</v>
      </c>
      <c r="G77">
        <v>1</v>
      </c>
      <c r="I77">
        <v>5</v>
      </c>
      <c r="K77">
        <v>0</v>
      </c>
      <c r="M77">
        <v>1</v>
      </c>
      <c r="O77">
        <v>1</v>
      </c>
      <c r="Q77" s="16">
        <v>0</v>
      </c>
    </row>
    <row r="78" spans="1:17" x14ac:dyDescent="0.25">
      <c r="A78" t="s">
        <v>5064</v>
      </c>
      <c r="C78" t="s">
        <v>4615</v>
      </c>
      <c r="E78" t="s">
        <v>4616</v>
      </c>
      <c r="G78">
        <v>1</v>
      </c>
      <c r="I78">
        <v>1</v>
      </c>
      <c r="K78">
        <v>0</v>
      </c>
      <c r="M78">
        <v>0</v>
      </c>
      <c r="O78">
        <v>1</v>
      </c>
      <c r="Q78" s="16">
        <v>0</v>
      </c>
    </row>
    <row r="79" spans="1:17" x14ac:dyDescent="0.25">
      <c r="A79" t="s">
        <v>4662</v>
      </c>
      <c r="C79" t="s">
        <v>4890</v>
      </c>
      <c r="E79" t="s">
        <v>4891</v>
      </c>
      <c r="G79">
        <v>1</v>
      </c>
      <c r="I79">
        <v>1</v>
      </c>
      <c r="K79">
        <v>0</v>
      </c>
      <c r="M79">
        <v>0</v>
      </c>
      <c r="O79">
        <v>1</v>
      </c>
      <c r="Q79" s="16">
        <v>0</v>
      </c>
    </row>
    <row r="80" spans="1:17" x14ac:dyDescent="0.25">
      <c r="A80" t="s">
        <v>4662</v>
      </c>
      <c r="C80" t="s">
        <v>4888</v>
      </c>
      <c r="E80" t="s">
        <v>4889</v>
      </c>
      <c r="G80">
        <v>1</v>
      </c>
      <c r="I80">
        <v>0</v>
      </c>
      <c r="K80">
        <v>0</v>
      </c>
      <c r="M80">
        <v>1</v>
      </c>
      <c r="O80">
        <v>1</v>
      </c>
      <c r="Q80" s="16">
        <v>0</v>
      </c>
    </row>
    <row r="81" spans="1:17" x14ac:dyDescent="0.25">
      <c r="A81" t="s">
        <v>4794</v>
      </c>
      <c r="C81" t="s">
        <v>4622</v>
      </c>
      <c r="E81" t="s">
        <v>4623</v>
      </c>
      <c r="G81">
        <v>1</v>
      </c>
      <c r="I81">
        <v>1</v>
      </c>
      <c r="K81">
        <v>0</v>
      </c>
      <c r="M81">
        <v>0</v>
      </c>
      <c r="O81">
        <v>1</v>
      </c>
      <c r="Q81" s="16">
        <v>0</v>
      </c>
    </row>
    <row r="82" spans="1:17" x14ac:dyDescent="0.25">
      <c r="A82" t="s">
        <v>4933</v>
      </c>
      <c r="C82" t="s">
        <v>6058</v>
      </c>
      <c r="E82" t="s">
        <v>4624</v>
      </c>
      <c r="G82">
        <v>1</v>
      </c>
      <c r="I82">
        <v>1</v>
      </c>
      <c r="K82">
        <v>0</v>
      </c>
      <c r="M82">
        <v>0</v>
      </c>
      <c r="O82">
        <v>1</v>
      </c>
      <c r="Q82" s="16">
        <v>0</v>
      </c>
    </row>
    <row r="83" spans="1:17" x14ac:dyDescent="0.25">
      <c r="A83" t="s">
        <v>5068</v>
      </c>
      <c r="C83" t="s">
        <v>4625</v>
      </c>
      <c r="E83" t="s">
        <v>4626</v>
      </c>
      <c r="G83">
        <v>1</v>
      </c>
      <c r="I83">
        <v>1</v>
      </c>
      <c r="K83">
        <v>0</v>
      </c>
      <c r="M83">
        <v>0</v>
      </c>
      <c r="O83">
        <v>1</v>
      </c>
      <c r="Q83" s="16">
        <v>0</v>
      </c>
    </row>
    <row r="84" spans="1:17" x14ac:dyDescent="0.25">
      <c r="A84" t="s">
        <v>5213</v>
      </c>
      <c r="C84" t="s">
        <v>6056</v>
      </c>
      <c r="E84" t="s">
        <v>4627</v>
      </c>
      <c r="G84">
        <v>1</v>
      </c>
      <c r="I84">
        <v>0</v>
      </c>
      <c r="K84">
        <v>0</v>
      </c>
      <c r="M84">
        <v>0</v>
      </c>
      <c r="O84">
        <v>1</v>
      </c>
      <c r="Q84" s="16">
        <v>0</v>
      </c>
    </row>
    <row r="85" spans="1:17" x14ac:dyDescent="0.25">
      <c r="A85" t="s">
        <v>5213</v>
      </c>
      <c r="C85" t="s">
        <v>4628</v>
      </c>
      <c r="E85" t="s">
        <v>4629</v>
      </c>
      <c r="G85">
        <v>1</v>
      </c>
      <c r="I85">
        <v>1</v>
      </c>
      <c r="K85">
        <v>1</v>
      </c>
      <c r="M85">
        <v>1</v>
      </c>
      <c r="O85">
        <v>1</v>
      </c>
      <c r="Q85" s="16">
        <v>0</v>
      </c>
    </row>
    <row r="86" spans="1:17" x14ac:dyDescent="0.25">
      <c r="A86" t="s">
        <v>5073</v>
      </c>
      <c r="C86" t="s">
        <v>4632</v>
      </c>
      <c r="E86" t="s">
        <v>4633</v>
      </c>
      <c r="G86">
        <v>1</v>
      </c>
      <c r="I86">
        <v>1</v>
      </c>
      <c r="K86">
        <v>0</v>
      </c>
      <c r="M86">
        <v>0</v>
      </c>
      <c r="O86">
        <v>1</v>
      </c>
      <c r="Q86" s="16">
        <v>0</v>
      </c>
    </row>
    <row r="87" spans="1:17" x14ac:dyDescent="0.25">
      <c r="A87" t="s">
        <v>5073</v>
      </c>
      <c r="C87" t="s">
        <v>4234</v>
      </c>
      <c r="E87" t="s">
        <v>5255</v>
      </c>
      <c r="G87">
        <v>1</v>
      </c>
      <c r="I87">
        <v>6</v>
      </c>
      <c r="K87">
        <v>0</v>
      </c>
      <c r="M87">
        <v>1</v>
      </c>
      <c r="O87">
        <v>1</v>
      </c>
      <c r="Q87" s="16">
        <v>0</v>
      </c>
    </row>
    <row r="88" spans="1:17" x14ac:dyDescent="0.25">
      <c r="A88" t="s">
        <v>5073</v>
      </c>
      <c r="C88" t="s">
        <v>4390</v>
      </c>
      <c r="E88" t="s">
        <v>5256</v>
      </c>
      <c r="G88">
        <v>1</v>
      </c>
      <c r="I88">
        <v>10</v>
      </c>
      <c r="K88">
        <v>0</v>
      </c>
      <c r="M88">
        <v>1</v>
      </c>
      <c r="O88">
        <v>1</v>
      </c>
      <c r="Q88" s="16">
        <v>0</v>
      </c>
    </row>
    <row r="89" spans="1:17" x14ac:dyDescent="0.25">
      <c r="A89" t="s">
        <v>5218</v>
      </c>
      <c r="C89" t="s">
        <v>4756</v>
      </c>
      <c r="E89" t="s">
        <v>6143</v>
      </c>
      <c r="G89">
        <v>1</v>
      </c>
      <c r="I89">
        <v>0</v>
      </c>
      <c r="K89">
        <v>1</v>
      </c>
      <c r="M89">
        <v>0</v>
      </c>
      <c r="O89">
        <v>1</v>
      </c>
      <c r="Q89" s="16">
        <v>0</v>
      </c>
    </row>
    <row r="90" spans="1:17" x14ac:dyDescent="0.25">
      <c r="A90" t="s">
        <v>5074</v>
      </c>
      <c r="C90" t="s">
        <v>4634</v>
      </c>
      <c r="E90" t="s">
        <v>4635</v>
      </c>
      <c r="G90">
        <v>1</v>
      </c>
      <c r="I90">
        <v>4</v>
      </c>
      <c r="K90">
        <v>0</v>
      </c>
      <c r="M90">
        <v>0</v>
      </c>
      <c r="O90">
        <v>1</v>
      </c>
      <c r="Q90" s="16">
        <v>0</v>
      </c>
    </row>
    <row r="91" spans="1:17" x14ac:dyDescent="0.25">
      <c r="A91" t="s">
        <v>5220</v>
      </c>
      <c r="C91" t="s">
        <v>5668</v>
      </c>
      <c r="E91" t="s">
        <v>4636</v>
      </c>
      <c r="G91">
        <v>1</v>
      </c>
      <c r="I91">
        <v>4</v>
      </c>
      <c r="K91">
        <v>0</v>
      </c>
      <c r="M91">
        <v>0</v>
      </c>
      <c r="O91">
        <v>1</v>
      </c>
      <c r="Q91" s="16">
        <v>0</v>
      </c>
    </row>
    <row r="92" spans="1:17" x14ac:dyDescent="0.25">
      <c r="A92" t="s">
        <v>5825</v>
      </c>
      <c r="C92" t="s">
        <v>5298</v>
      </c>
      <c r="E92" t="s">
        <v>4637</v>
      </c>
      <c r="G92">
        <v>1</v>
      </c>
      <c r="I92">
        <v>0</v>
      </c>
      <c r="K92">
        <v>0</v>
      </c>
      <c r="M92">
        <v>0</v>
      </c>
      <c r="O92">
        <v>1</v>
      </c>
      <c r="Q92" s="16">
        <v>0</v>
      </c>
    </row>
    <row r="93" spans="1:17" x14ac:dyDescent="0.25">
      <c r="A93" t="s">
        <v>5714</v>
      </c>
      <c r="C93" t="s">
        <v>4639</v>
      </c>
      <c r="E93" t="s">
        <v>4640</v>
      </c>
      <c r="G93">
        <v>1</v>
      </c>
      <c r="I93">
        <v>1</v>
      </c>
      <c r="K93">
        <v>0</v>
      </c>
      <c r="M93">
        <v>0</v>
      </c>
      <c r="O93">
        <v>1</v>
      </c>
      <c r="Q93" s="16">
        <v>0</v>
      </c>
    </row>
    <row r="94" spans="1:17" x14ac:dyDescent="0.25">
      <c r="A94" t="s">
        <v>5714</v>
      </c>
      <c r="C94" t="s">
        <v>5953</v>
      </c>
      <c r="E94" t="s">
        <v>4638</v>
      </c>
      <c r="G94">
        <v>1</v>
      </c>
      <c r="I94">
        <v>0</v>
      </c>
      <c r="K94">
        <v>0</v>
      </c>
      <c r="M94">
        <v>1</v>
      </c>
      <c r="O94">
        <v>1</v>
      </c>
      <c r="Q94" s="16">
        <v>0</v>
      </c>
    </row>
    <row r="95" spans="1:17" x14ac:dyDescent="0.25">
      <c r="A95" t="s">
        <v>6040</v>
      </c>
      <c r="C95" t="s">
        <v>4390</v>
      </c>
      <c r="E95" t="s">
        <v>4643</v>
      </c>
      <c r="G95">
        <v>1</v>
      </c>
      <c r="I95">
        <v>1</v>
      </c>
      <c r="K95">
        <v>0</v>
      </c>
      <c r="M95">
        <v>0</v>
      </c>
      <c r="O95">
        <v>1</v>
      </c>
      <c r="Q95" s="16">
        <v>0</v>
      </c>
    </row>
    <row r="96" spans="1:17" x14ac:dyDescent="0.25">
      <c r="A96" t="s">
        <v>6040</v>
      </c>
      <c r="C96" t="s">
        <v>4641</v>
      </c>
      <c r="E96" t="s">
        <v>4642</v>
      </c>
      <c r="G96">
        <v>1</v>
      </c>
      <c r="I96">
        <v>0</v>
      </c>
      <c r="K96">
        <v>0</v>
      </c>
      <c r="M96">
        <v>1</v>
      </c>
      <c r="O96">
        <v>1</v>
      </c>
      <c r="Q96" s="16">
        <v>0</v>
      </c>
    </row>
    <row r="97" spans="1:17" x14ac:dyDescent="0.25">
      <c r="A97" t="s">
        <v>5715</v>
      </c>
      <c r="C97" t="s">
        <v>5848</v>
      </c>
      <c r="E97" t="s">
        <v>5861</v>
      </c>
      <c r="G97">
        <v>1</v>
      </c>
      <c r="I97">
        <v>1</v>
      </c>
      <c r="K97">
        <v>0</v>
      </c>
      <c r="M97">
        <v>0</v>
      </c>
      <c r="O97">
        <v>1</v>
      </c>
      <c r="Q97" s="16">
        <v>0</v>
      </c>
    </row>
    <row r="98" spans="1:17" x14ac:dyDescent="0.25">
      <c r="A98" t="s">
        <v>5715</v>
      </c>
      <c r="C98" t="s">
        <v>4644</v>
      </c>
      <c r="E98" t="s">
        <v>4645</v>
      </c>
      <c r="G98">
        <v>1</v>
      </c>
      <c r="I98">
        <v>0</v>
      </c>
      <c r="K98">
        <v>0</v>
      </c>
      <c r="M98">
        <v>1</v>
      </c>
      <c r="O98">
        <v>1</v>
      </c>
      <c r="Q98" s="16">
        <v>0</v>
      </c>
    </row>
    <row r="99" spans="1:17" x14ac:dyDescent="0.25">
      <c r="A99" t="s">
        <v>6261</v>
      </c>
      <c r="C99" t="s">
        <v>5749</v>
      </c>
      <c r="E99" t="s">
        <v>4646</v>
      </c>
      <c r="G99">
        <v>1</v>
      </c>
      <c r="I99">
        <v>1</v>
      </c>
      <c r="K99">
        <v>0</v>
      </c>
      <c r="M99">
        <v>0</v>
      </c>
      <c r="O99">
        <v>1</v>
      </c>
      <c r="Q99" s="16">
        <v>0</v>
      </c>
    </row>
    <row r="100" spans="1:17" x14ac:dyDescent="0.25">
      <c r="A100" t="s">
        <v>5716</v>
      </c>
      <c r="C100" t="s">
        <v>4647</v>
      </c>
      <c r="E100" t="s">
        <v>4378</v>
      </c>
      <c r="G100">
        <v>1</v>
      </c>
      <c r="I100">
        <v>1</v>
      </c>
      <c r="K100">
        <v>0</v>
      </c>
      <c r="M100">
        <v>0</v>
      </c>
      <c r="O100">
        <v>1</v>
      </c>
      <c r="Q100" s="16">
        <v>0</v>
      </c>
    </row>
    <row r="101" spans="1:17" x14ac:dyDescent="0.25">
      <c r="A101" t="s">
        <v>6266</v>
      </c>
      <c r="C101" t="s">
        <v>4379</v>
      </c>
      <c r="E101" t="s">
        <v>4380</v>
      </c>
      <c r="G101">
        <v>1</v>
      </c>
      <c r="I101">
        <v>0</v>
      </c>
      <c r="K101">
        <v>0</v>
      </c>
      <c r="M101">
        <v>0</v>
      </c>
      <c r="O101">
        <v>1</v>
      </c>
      <c r="Q101" s="16">
        <v>0</v>
      </c>
    </row>
    <row r="102" spans="1:17" x14ac:dyDescent="0.25">
      <c r="A102" t="s">
        <v>6266</v>
      </c>
      <c r="C102" t="s">
        <v>4392</v>
      </c>
      <c r="E102" t="s">
        <v>4393</v>
      </c>
      <c r="G102">
        <v>1</v>
      </c>
      <c r="I102">
        <v>1</v>
      </c>
      <c r="K102">
        <v>1</v>
      </c>
      <c r="M102">
        <v>1</v>
      </c>
      <c r="O102">
        <v>1</v>
      </c>
      <c r="Q102" s="16">
        <v>0</v>
      </c>
    </row>
    <row r="103" spans="1:17" x14ac:dyDescent="0.25">
      <c r="A103" t="s">
        <v>5719</v>
      </c>
      <c r="C103" t="s">
        <v>4394</v>
      </c>
      <c r="E103" t="s">
        <v>4395</v>
      </c>
      <c r="G103">
        <v>1</v>
      </c>
      <c r="I103">
        <v>1</v>
      </c>
      <c r="K103">
        <v>0</v>
      </c>
      <c r="M103">
        <v>0</v>
      </c>
      <c r="O103">
        <v>1</v>
      </c>
      <c r="Q103" s="16">
        <v>0</v>
      </c>
    </row>
    <row r="104" spans="1:17" x14ac:dyDescent="0.25">
      <c r="A104" t="s">
        <v>6267</v>
      </c>
      <c r="C104" t="s">
        <v>4665</v>
      </c>
      <c r="E104" t="s">
        <v>4666</v>
      </c>
      <c r="G104">
        <v>1</v>
      </c>
      <c r="I104">
        <v>1</v>
      </c>
      <c r="K104">
        <v>0</v>
      </c>
      <c r="M104">
        <v>0</v>
      </c>
      <c r="O104">
        <v>1</v>
      </c>
      <c r="Q104" s="16">
        <v>0</v>
      </c>
    </row>
    <row r="105" spans="1:17" x14ac:dyDescent="0.25">
      <c r="A105" t="s">
        <v>6267</v>
      </c>
      <c r="C105" t="s">
        <v>4396</v>
      </c>
      <c r="E105" t="s">
        <v>4397</v>
      </c>
      <c r="G105">
        <v>1</v>
      </c>
      <c r="I105">
        <v>0</v>
      </c>
      <c r="K105">
        <v>1</v>
      </c>
      <c r="M105">
        <v>1</v>
      </c>
      <c r="O105">
        <v>1</v>
      </c>
      <c r="Q105" s="16">
        <v>0</v>
      </c>
    </row>
    <row r="106" spans="1:17" x14ac:dyDescent="0.25">
      <c r="A106" t="s">
        <v>5938</v>
      </c>
      <c r="C106" t="s">
        <v>4669</v>
      </c>
      <c r="E106" t="s">
        <v>4670</v>
      </c>
      <c r="G106">
        <v>1</v>
      </c>
      <c r="I106">
        <v>0</v>
      </c>
      <c r="K106">
        <v>0</v>
      </c>
      <c r="M106">
        <v>0</v>
      </c>
      <c r="O106">
        <v>1</v>
      </c>
      <c r="Q106" s="16">
        <v>0</v>
      </c>
    </row>
    <row r="107" spans="1:17" x14ac:dyDescent="0.25">
      <c r="A107" t="s">
        <v>6064</v>
      </c>
      <c r="C107" t="s">
        <v>4673</v>
      </c>
      <c r="E107" t="s">
        <v>4674</v>
      </c>
      <c r="G107">
        <v>1</v>
      </c>
      <c r="I107">
        <v>1</v>
      </c>
      <c r="K107">
        <v>0</v>
      </c>
      <c r="M107">
        <v>0</v>
      </c>
      <c r="O107">
        <v>1</v>
      </c>
      <c r="Q107" s="16">
        <v>0</v>
      </c>
    </row>
    <row r="108" spans="1:17" x14ac:dyDescent="0.25">
      <c r="A108" t="s">
        <v>6064</v>
      </c>
      <c r="C108" t="s">
        <v>4671</v>
      </c>
      <c r="E108" t="s">
        <v>4672</v>
      </c>
      <c r="G108">
        <v>1</v>
      </c>
      <c r="I108">
        <v>0</v>
      </c>
      <c r="K108">
        <v>0</v>
      </c>
      <c r="M108">
        <v>1</v>
      </c>
      <c r="O108">
        <v>1</v>
      </c>
      <c r="Q108" s="16">
        <v>0</v>
      </c>
    </row>
    <row r="109" spans="1:17" x14ac:dyDescent="0.25">
      <c r="A109" t="s">
        <v>6146</v>
      </c>
      <c r="C109" t="s">
        <v>4675</v>
      </c>
      <c r="E109" t="s">
        <v>5398</v>
      </c>
      <c r="G109">
        <v>1</v>
      </c>
      <c r="I109">
        <v>0</v>
      </c>
      <c r="K109">
        <v>0</v>
      </c>
      <c r="M109">
        <v>0</v>
      </c>
      <c r="O109">
        <v>1</v>
      </c>
      <c r="Q109" s="16">
        <v>0</v>
      </c>
    </row>
    <row r="110" spans="1:17" x14ac:dyDescent="0.25">
      <c r="A110" t="s">
        <v>6146</v>
      </c>
      <c r="C110" t="s">
        <v>4676</v>
      </c>
      <c r="E110" t="s">
        <v>4677</v>
      </c>
      <c r="G110">
        <v>1</v>
      </c>
      <c r="I110">
        <v>1</v>
      </c>
      <c r="K110">
        <v>0</v>
      </c>
      <c r="M110">
        <v>1</v>
      </c>
      <c r="O110">
        <v>1</v>
      </c>
      <c r="Q110" s="16">
        <v>0</v>
      </c>
    </row>
    <row r="111" spans="1:17" x14ac:dyDescent="0.25">
      <c r="A111" t="s">
        <v>5859</v>
      </c>
      <c r="C111" t="s">
        <v>4678</v>
      </c>
      <c r="E111" t="s">
        <v>4679</v>
      </c>
      <c r="G111">
        <v>1</v>
      </c>
      <c r="I111">
        <v>0</v>
      </c>
      <c r="K111">
        <v>0</v>
      </c>
      <c r="M111">
        <v>0</v>
      </c>
      <c r="O111">
        <v>1</v>
      </c>
      <c r="Q111" s="16">
        <v>0</v>
      </c>
    </row>
    <row r="112" spans="1:17" x14ac:dyDescent="0.25">
      <c r="A112" t="s">
        <v>6147</v>
      </c>
      <c r="C112" t="s">
        <v>6067</v>
      </c>
      <c r="E112" t="s">
        <v>5081</v>
      </c>
      <c r="G112">
        <v>1</v>
      </c>
      <c r="I112">
        <v>4</v>
      </c>
      <c r="K112">
        <v>0</v>
      </c>
      <c r="M112">
        <v>0</v>
      </c>
      <c r="O112">
        <v>1</v>
      </c>
      <c r="Q112" s="16">
        <v>0</v>
      </c>
    </row>
    <row r="113" spans="1:17" x14ac:dyDescent="0.25">
      <c r="A113" t="s">
        <v>6073</v>
      </c>
      <c r="C113" t="s">
        <v>4680</v>
      </c>
      <c r="E113" t="s">
        <v>5224</v>
      </c>
      <c r="G113">
        <v>1</v>
      </c>
      <c r="I113">
        <v>1</v>
      </c>
      <c r="K113">
        <v>0</v>
      </c>
      <c r="M113">
        <v>0</v>
      </c>
      <c r="O113">
        <v>1</v>
      </c>
      <c r="Q113" s="16">
        <v>0</v>
      </c>
    </row>
    <row r="114" spans="1:17" x14ac:dyDescent="0.25">
      <c r="A114" t="s">
        <v>6164</v>
      </c>
      <c r="C114" t="s">
        <v>5227</v>
      </c>
      <c r="E114" t="s">
        <v>5228</v>
      </c>
      <c r="G114">
        <v>1</v>
      </c>
      <c r="I114">
        <v>1</v>
      </c>
      <c r="K114">
        <v>0</v>
      </c>
      <c r="M114">
        <v>0</v>
      </c>
      <c r="O114">
        <v>1</v>
      </c>
      <c r="Q114" s="16">
        <v>0</v>
      </c>
    </row>
    <row r="115" spans="1:17" x14ac:dyDescent="0.25">
      <c r="A115" t="s">
        <v>6164</v>
      </c>
      <c r="C115" t="s">
        <v>5225</v>
      </c>
      <c r="E115" t="s">
        <v>5226</v>
      </c>
      <c r="G115">
        <v>1</v>
      </c>
      <c r="I115">
        <v>0</v>
      </c>
      <c r="K115">
        <v>0</v>
      </c>
      <c r="M115">
        <v>1</v>
      </c>
      <c r="O115">
        <v>1</v>
      </c>
      <c r="Q115" s="16">
        <v>0</v>
      </c>
    </row>
    <row r="116" spans="1:17" x14ac:dyDescent="0.25">
      <c r="A116" t="s">
        <v>5647</v>
      </c>
      <c r="C116" t="s">
        <v>4960</v>
      </c>
      <c r="E116" t="s">
        <v>5233</v>
      </c>
      <c r="G116">
        <v>1</v>
      </c>
      <c r="I116">
        <v>1</v>
      </c>
      <c r="K116">
        <v>0</v>
      </c>
      <c r="M116">
        <v>0</v>
      </c>
      <c r="O116">
        <v>1</v>
      </c>
      <c r="Q116" s="16">
        <v>0</v>
      </c>
    </row>
    <row r="117" spans="1:17" x14ac:dyDescent="0.25">
      <c r="A117" t="s">
        <v>5647</v>
      </c>
      <c r="C117" t="s">
        <v>4958</v>
      </c>
      <c r="E117" t="s">
        <v>4959</v>
      </c>
      <c r="G117">
        <v>1</v>
      </c>
      <c r="I117">
        <v>0</v>
      </c>
      <c r="K117">
        <v>0</v>
      </c>
      <c r="M117">
        <v>1</v>
      </c>
      <c r="O117">
        <v>1</v>
      </c>
      <c r="Q117" s="16">
        <v>0</v>
      </c>
    </row>
    <row r="118" spans="1:17" x14ac:dyDescent="0.25">
      <c r="A118" t="s">
        <v>6165</v>
      </c>
      <c r="C118" t="s">
        <v>5287</v>
      </c>
      <c r="E118" t="s">
        <v>5288</v>
      </c>
      <c r="G118">
        <v>1</v>
      </c>
      <c r="I118">
        <v>1</v>
      </c>
      <c r="K118">
        <v>0</v>
      </c>
      <c r="M118">
        <v>0</v>
      </c>
      <c r="O118">
        <v>1</v>
      </c>
      <c r="Q118" s="16">
        <v>0</v>
      </c>
    </row>
    <row r="119" spans="1:17" x14ac:dyDescent="0.25">
      <c r="A119" t="s">
        <v>6165</v>
      </c>
      <c r="C119" t="s">
        <v>5257</v>
      </c>
      <c r="E119" t="s">
        <v>5258</v>
      </c>
      <c r="G119">
        <v>1</v>
      </c>
      <c r="I119">
        <v>6</v>
      </c>
      <c r="K119">
        <v>0</v>
      </c>
      <c r="M119">
        <v>1</v>
      </c>
      <c r="O119">
        <v>1</v>
      </c>
      <c r="Q119" s="16">
        <v>0</v>
      </c>
    </row>
    <row r="120" spans="1:17" x14ac:dyDescent="0.25">
      <c r="A120" t="s">
        <v>5648</v>
      </c>
      <c r="C120" t="s">
        <v>5484</v>
      </c>
      <c r="E120" t="s">
        <v>5485</v>
      </c>
      <c r="G120">
        <v>1</v>
      </c>
      <c r="I120">
        <v>1</v>
      </c>
      <c r="K120">
        <v>0</v>
      </c>
      <c r="M120">
        <v>0</v>
      </c>
      <c r="O120">
        <v>1</v>
      </c>
      <c r="Q120" s="16">
        <v>0</v>
      </c>
    </row>
    <row r="121" spans="1:17" x14ac:dyDescent="0.25">
      <c r="A121" t="s">
        <v>5952</v>
      </c>
      <c r="C121" t="s">
        <v>5069</v>
      </c>
      <c r="E121" t="s">
        <v>5488</v>
      </c>
      <c r="G121">
        <v>1</v>
      </c>
      <c r="I121">
        <v>1</v>
      </c>
      <c r="K121">
        <v>0</v>
      </c>
      <c r="M121">
        <v>0</v>
      </c>
      <c r="O121">
        <v>1</v>
      </c>
      <c r="Q121" s="16">
        <v>0</v>
      </c>
    </row>
    <row r="122" spans="1:17" x14ac:dyDescent="0.25">
      <c r="A122" t="s">
        <v>5952</v>
      </c>
      <c r="C122" t="s">
        <v>5486</v>
      </c>
      <c r="E122" t="s">
        <v>5487</v>
      </c>
      <c r="G122">
        <v>1</v>
      </c>
      <c r="I122">
        <v>0</v>
      </c>
      <c r="K122">
        <v>1</v>
      </c>
      <c r="M122">
        <v>1</v>
      </c>
      <c r="O122">
        <v>1</v>
      </c>
      <c r="Q122" s="16">
        <v>0</v>
      </c>
    </row>
    <row r="123" spans="1:17" x14ac:dyDescent="0.25">
      <c r="A123" t="s">
        <v>5489</v>
      </c>
      <c r="C123" t="s">
        <v>5492</v>
      </c>
      <c r="E123" t="s">
        <v>5493</v>
      </c>
      <c r="G123">
        <v>1</v>
      </c>
      <c r="I123">
        <v>1</v>
      </c>
      <c r="K123">
        <v>0</v>
      </c>
      <c r="M123">
        <v>0</v>
      </c>
      <c r="O123">
        <v>1</v>
      </c>
      <c r="Q123" s="16">
        <v>0</v>
      </c>
    </row>
    <row r="124" spans="1:17" x14ac:dyDescent="0.25">
      <c r="A124" t="s">
        <v>5490</v>
      </c>
      <c r="C124" t="s">
        <v>5494</v>
      </c>
      <c r="E124" t="s">
        <v>5495</v>
      </c>
      <c r="G124">
        <v>1</v>
      </c>
      <c r="I124">
        <v>1</v>
      </c>
      <c r="K124">
        <v>0</v>
      </c>
      <c r="M124">
        <v>0</v>
      </c>
      <c r="O124">
        <v>1</v>
      </c>
      <c r="Q124" s="16">
        <v>0</v>
      </c>
    </row>
    <row r="125" spans="1:17" x14ac:dyDescent="0.25">
      <c r="A125" t="s">
        <v>5491</v>
      </c>
      <c r="C125" t="s">
        <v>5497</v>
      </c>
      <c r="E125" t="s">
        <v>5730</v>
      </c>
      <c r="G125">
        <v>1</v>
      </c>
      <c r="I125">
        <v>0</v>
      </c>
      <c r="K125">
        <v>0</v>
      </c>
      <c r="M125">
        <v>0</v>
      </c>
      <c r="O125">
        <v>1</v>
      </c>
      <c r="Q125" s="16">
        <v>0</v>
      </c>
    </row>
    <row r="126" spans="1:17" x14ac:dyDescent="0.25">
      <c r="A126" t="s">
        <v>5491</v>
      </c>
      <c r="C126" t="s">
        <v>5731</v>
      </c>
      <c r="E126" t="s">
        <v>4771</v>
      </c>
      <c r="G126">
        <v>1</v>
      </c>
      <c r="I126">
        <v>1</v>
      </c>
      <c r="K126">
        <v>0</v>
      </c>
      <c r="M126">
        <v>1</v>
      </c>
      <c r="O126">
        <v>1</v>
      </c>
      <c r="Q126" s="16">
        <v>0</v>
      </c>
    </row>
    <row r="127" spans="1:17" x14ac:dyDescent="0.25">
      <c r="A127" t="s">
        <v>5732</v>
      </c>
      <c r="C127" t="s">
        <v>5733</v>
      </c>
      <c r="E127" t="s">
        <v>5734</v>
      </c>
      <c r="G127">
        <v>1</v>
      </c>
      <c r="I127">
        <v>1</v>
      </c>
      <c r="K127">
        <v>0</v>
      </c>
      <c r="M127">
        <v>0</v>
      </c>
      <c r="O127">
        <v>1</v>
      </c>
      <c r="Q127" s="16">
        <v>0</v>
      </c>
    </row>
    <row r="128" spans="1:17" x14ac:dyDescent="0.25">
      <c r="A128" t="s">
        <v>5738</v>
      </c>
      <c r="C128" t="s">
        <v>5513</v>
      </c>
      <c r="E128" t="s">
        <v>5514</v>
      </c>
      <c r="G128">
        <v>1</v>
      </c>
      <c r="I128">
        <v>1</v>
      </c>
      <c r="K128">
        <v>0</v>
      </c>
      <c r="M128">
        <v>0</v>
      </c>
      <c r="O128">
        <v>1</v>
      </c>
      <c r="Q128" s="16">
        <v>0</v>
      </c>
    </row>
    <row r="129" spans="1:17" x14ac:dyDescent="0.25">
      <c r="A129" t="s">
        <v>5738</v>
      </c>
      <c r="C129" t="s">
        <v>5740</v>
      </c>
      <c r="E129" t="s">
        <v>5512</v>
      </c>
      <c r="G129">
        <v>1</v>
      </c>
      <c r="I129">
        <v>0</v>
      </c>
      <c r="K129">
        <v>0</v>
      </c>
      <c r="M129">
        <v>1</v>
      </c>
      <c r="O129">
        <v>1</v>
      </c>
      <c r="Q129" s="16">
        <v>0</v>
      </c>
    </row>
    <row r="130" spans="1:17" x14ac:dyDescent="0.25">
      <c r="A130" t="s">
        <v>5739</v>
      </c>
      <c r="C130" t="s">
        <v>5494</v>
      </c>
      <c r="E130" t="s">
        <v>5517</v>
      </c>
      <c r="G130">
        <v>1</v>
      </c>
      <c r="I130">
        <v>1</v>
      </c>
      <c r="K130">
        <v>0</v>
      </c>
      <c r="M130">
        <v>0</v>
      </c>
      <c r="O130">
        <v>1</v>
      </c>
      <c r="Q130" s="16">
        <v>0</v>
      </c>
    </row>
    <row r="131" spans="1:17" x14ac:dyDescent="0.25">
      <c r="A131" t="s">
        <v>5739</v>
      </c>
      <c r="C131" t="s">
        <v>5515</v>
      </c>
      <c r="E131" t="s">
        <v>5516</v>
      </c>
      <c r="G131">
        <v>1</v>
      </c>
      <c r="I131">
        <v>0</v>
      </c>
      <c r="K131">
        <v>0</v>
      </c>
      <c r="M131">
        <v>1</v>
      </c>
      <c r="O131">
        <v>1</v>
      </c>
      <c r="Q131" s="16">
        <v>0</v>
      </c>
    </row>
    <row r="132" spans="1:17" x14ac:dyDescent="0.25">
      <c r="A132" t="s">
        <v>5518</v>
      </c>
      <c r="C132" t="s">
        <v>5160</v>
      </c>
      <c r="E132" t="s">
        <v>5522</v>
      </c>
      <c r="G132">
        <v>1</v>
      </c>
      <c r="I132">
        <v>1</v>
      </c>
      <c r="K132">
        <v>0</v>
      </c>
      <c r="M132">
        <v>0</v>
      </c>
      <c r="O132">
        <v>1</v>
      </c>
      <c r="Q132" s="16">
        <v>0</v>
      </c>
    </row>
    <row r="133" spans="1:17" x14ac:dyDescent="0.25">
      <c r="A133" t="s">
        <v>5518</v>
      </c>
      <c r="C133" t="s">
        <v>5520</v>
      </c>
      <c r="E133" t="s">
        <v>5521</v>
      </c>
      <c r="G133">
        <v>1</v>
      </c>
      <c r="I133">
        <v>0</v>
      </c>
      <c r="K133">
        <v>0</v>
      </c>
      <c r="M133">
        <v>1</v>
      </c>
      <c r="O133">
        <v>1</v>
      </c>
      <c r="Q133" s="16">
        <v>0</v>
      </c>
    </row>
    <row r="134" spans="1:17" x14ac:dyDescent="0.25">
      <c r="A134" t="s">
        <v>5519</v>
      </c>
      <c r="C134" t="s">
        <v>5523</v>
      </c>
      <c r="E134" t="s">
        <v>5268</v>
      </c>
      <c r="G134">
        <v>1</v>
      </c>
      <c r="I134">
        <v>1</v>
      </c>
      <c r="K134">
        <v>0</v>
      </c>
      <c r="M134">
        <v>0</v>
      </c>
      <c r="O134">
        <v>1</v>
      </c>
      <c r="Q134" s="16">
        <v>0</v>
      </c>
    </row>
    <row r="135" spans="1:17" x14ac:dyDescent="0.25">
      <c r="A135" t="s">
        <v>5269</v>
      </c>
      <c r="C135" t="s">
        <v>5271</v>
      </c>
      <c r="E135" t="s">
        <v>5272</v>
      </c>
      <c r="G135">
        <v>1</v>
      </c>
      <c r="I135">
        <v>4</v>
      </c>
      <c r="K135">
        <v>0</v>
      </c>
      <c r="M135">
        <v>0</v>
      </c>
      <c r="O135">
        <v>1</v>
      </c>
      <c r="Q135" s="16">
        <v>0</v>
      </c>
    </row>
    <row r="136" spans="1:17" x14ac:dyDescent="0.25">
      <c r="A136" t="s">
        <v>5270</v>
      </c>
      <c r="C136" t="s">
        <v>5274</v>
      </c>
      <c r="E136" t="s">
        <v>5275</v>
      </c>
      <c r="G136">
        <v>1</v>
      </c>
      <c r="I136">
        <v>0</v>
      </c>
      <c r="K136">
        <v>0</v>
      </c>
      <c r="M136">
        <v>0</v>
      </c>
      <c r="O136">
        <v>1</v>
      </c>
      <c r="Q136" s="16">
        <v>0</v>
      </c>
    </row>
    <row r="137" spans="1:17" x14ac:dyDescent="0.25">
      <c r="A137" t="s">
        <v>5270</v>
      </c>
      <c r="C137" t="s">
        <v>5276</v>
      </c>
      <c r="E137" t="s">
        <v>4996</v>
      </c>
      <c r="G137">
        <v>1</v>
      </c>
      <c r="I137">
        <v>1</v>
      </c>
      <c r="K137">
        <v>0</v>
      </c>
      <c r="M137">
        <v>1</v>
      </c>
      <c r="O137">
        <v>1</v>
      </c>
      <c r="Q137" s="16">
        <v>0</v>
      </c>
    </row>
    <row r="138" spans="1:17" x14ac:dyDescent="0.25">
      <c r="A138" t="s">
        <v>4997</v>
      </c>
      <c r="C138" t="s">
        <v>4999</v>
      </c>
      <c r="E138" t="s">
        <v>5000</v>
      </c>
      <c r="G138">
        <v>1</v>
      </c>
      <c r="I138">
        <v>0</v>
      </c>
      <c r="K138">
        <v>1</v>
      </c>
      <c r="M138">
        <v>0</v>
      </c>
      <c r="O138">
        <v>1</v>
      </c>
      <c r="Q138" s="16">
        <v>0</v>
      </c>
    </row>
    <row r="139" spans="1:17" x14ac:dyDescent="0.25">
      <c r="A139" t="s">
        <v>4997</v>
      </c>
      <c r="C139" t="s">
        <v>4200</v>
      </c>
      <c r="E139" t="s">
        <v>4201</v>
      </c>
      <c r="G139">
        <v>1</v>
      </c>
      <c r="I139">
        <v>1</v>
      </c>
      <c r="K139">
        <v>1</v>
      </c>
      <c r="M139">
        <v>1</v>
      </c>
      <c r="O139">
        <v>1</v>
      </c>
      <c r="Q139" s="16">
        <v>0</v>
      </c>
    </row>
    <row r="140" spans="1:17" x14ac:dyDescent="0.25">
      <c r="A140" t="s">
        <v>4997</v>
      </c>
      <c r="C140" t="s">
        <v>5259</v>
      </c>
      <c r="E140" t="s">
        <v>5260</v>
      </c>
      <c r="G140">
        <v>1</v>
      </c>
      <c r="I140">
        <v>5</v>
      </c>
      <c r="K140">
        <v>0</v>
      </c>
      <c r="M140">
        <v>1</v>
      </c>
      <c r="O140">
        <v>1</v>
      </c>
      <c r="Q140" s="16">
        <v>0</v>
      </c>
    </row>
    <row r="141" spans="1:17" x14ac:dyDescent="0.25">
      <c r="A141" t="s">
        <v>4998</v>
      </c>
      <c r="C141" t="s">
        <v>4462</v>
      </c>
      <c r="E141" t="s">
        <v>4463</v>
      </c>
      <c r="G141">
        <v>1</v>
      </c>
      <c r="I141">
        <v>1</v>
      </c>
      <c r="K141">
        <v>1</v>
      </c>
      <c r="M141">
        <v>0</v>
      </c>
      <c r="O141">
        <v>1</v>
      </c>
      <c r="Q141" s="16">
        <v>0</v>
      </c>
    </row>
    <row r="142" spans="1:17" x14ac:dyDescent="0.25">
      <c r="A142" t="s">
        <v>4998</v>
      </c>
      <c r="C142" t="s">
        <v>4530</v>
      </c>
      <c r="E142" t="s">
        <v>5157</v>
      </c>
      <c r="G142">
        <v>1</v>
      </c>
      <c r="I142">
        <v>0</v>
      </c>
      <c r="K142">
        <v>0</v>
      </c>
      <c r="M142">
        <v>1</v>
      </c>
      <c r="O142">
        <v>1</v>
      </c>
      <c r="Q142" s="16">
        <v>0</v>
      </c>
    </row>
    <row r="143" spans="1:17" x14ac:dyDescent="0.25">
      <c r="A143" t="s">
        <v>4464</v>
      </c>
      <c r="C143" t="s">
        <v>4741</v>
      </c>
      <c r="E143" t="s">
        <v>4742</v>
      </c>
      <c r="G143">
        <v>1</v>
      </c>
      <c r="I143">
        <v>4</v>
      </c>
      <c r="K143">
        <v>0</v>
      </c>
      <c r="M143">
        <v>0</v>
      </c>
      <c r="O143">
        <v>1</v>
      </c>
      <c r="Q143" s="16">
        <v>0</v>
      </c>
    </row>
    <row r="144" spans="1:17" x14ac:dyDescent="0.25">
      <c r="A144" t="s">
        <v>4465</v>
      </c>
      <c r="C144" t="s">
        <v>4516</v>
      </c>
      <c r="E144" t="s">
        <v>4517</v>
      </c>
      <c r="G144">
        <v>1</v>
      </c>
      <c r="I144">
        <v>0</v>
      </c>
      <c r="K144">
        <v>0</v>
      </c>
      <c r="M144">
        <v>0</v>
      </c>
      <c r="O144">
        <v>1</v>
      </c>
      <c r="Q144" s="16">
        <v>0</v>
      </c>
    </row>
    <row r="145" spans="1:17" x14ac:dyDescent="0.25">
      <c r="A145" t="s">
        <v>4740</v>
      </c>
      <c r="C145" t="s">
        <v>5209</v>
      </c>
      <c r="E145" t="s">
        <v>4743</v>
      </c>
      <c r="G145">
        <v>1</v>
      </c>
      <c r="I145">
        <v>0</v>
      </c>
      <c r="K145">
        <v>0</v>
      </c>
      <c r="M145">
        <v>0</v>
      </c>
      <c r="O145">
        <v>1</v>
      </c>
      <c r="Q145" s="16">
        <v>0</v>
      </c>
    </row>
    <row r="146" spans="1:17" x14ac:dyDescent="0.25">
      <c r="A146" t="s">
        <v>5012</v>
      </c>
      <c r="C146" t="s">
        <v>5035</v>
      </c>
      <c r="E146" t="s">
        <v>5610</v>
      </c>
      <c r="G146">
        <v>1</v>
      </c>
      <c r="I146">
        <v>0</v>
      </c>
      <c r="K146">
        <v>0</v>
      </c>
      <c r="M146">
        <v>0</v>
      </c>
      <c r="O146">
        <v>1</v>
      </c>
      <c r="Q146" s="16">
        <v>0</v>
      </c>
    </row>
    <row r="147" spans="1:17" x14ac:dyDescent="0.25">
      <c r="A147" t="s">
        <v>5013</v>
      </c>
      <c r="C147" t="s">
        <v>5015</v>
      </c>
      <c r="E147" t="s">
        <v>4749</v>
      </c>
      <c r="G147">
        <v>1</v>
      </c>
      <c r="I147">
        <v>0</v>
      </c>
      <c r="K147">
        <v>0</v>
      </c>
      <c r="M147">
        <v>0</v>
      </c>
      <c r="O147">
        <v>1</v>
      </c>
      <c r="Q147" s="16">
        <v>0</v>
      </c>
    </row>
    <row r="148" spans="1:17" x14ac:dyDescent="0.25">
      <c r="A148" t="s">
        <v>5014</v>
      </c>
      <c r="C148" t="s">
        <v>4750</v>
      </c>
      <c r="E148" t="s">
        <v>5405</v>
      </c>
      <c r="G148">
        <v>1</v>
      </c>
      <c r="I148">
        <v>4</v>
      </c>
      <c r="K148">
        <v>0</v>
      </c>
      <c r="M148">
        <v>0</v>
      </c>
      <c r="O148">
        <v>1</v>
      </c>
      <c r="Q148" s="16">
        <v>0</v>
      </c>
    </row>
    <row r="149" spans="1:17" x14ac:dyDescent="0.25">
      <c r="A149" t="s">
        <v>4751</v>
      </c>
      <c r="C149" t="s">
        <v>5953</v>
      </c>
      <c r="E149" t="s">
        <v>4753</v>
      </c>
      <c r="G149">
        <v>1</v>
      </c>
      <c r="I149">
        <v>0</v>
      </c>
      <c r="K149">
        <v>0</v>
      </c>
      <c r="M149">
        <v>0</v>
      </c>
      <c r="O149">
        <v>1</v>
      </c>
      <c r="Q149" s="16">
        <v>0</v>
      </c>
    </row>
    <row r="150" spans="1:17" x14ac:dyDescent="0.25">
      <c r="A150" t="s">
        <v>4752</v>
      </c>
      <c r="C150" t="s">
        <v>4754</v>
      </c>
      <c r="E150" t="s">
        <v>4755</v>
      </c>
      <c r="G150">
        <v>1</v>
      </c>
      <c r="I150">
        <v>0</v>
      </c>
      <c r="K150">
        <v>0</v>
      </c>
      <c r="M150">
        <v>0</v>
      </c>
      <c r="O150">
        <v>1</v>
      </c>
      <c r="Q150" s="16">
        <v>0</v>
      </c>
    </row>
    <row r="151" spans="1:17" x14ac:dyDescent="0.25">
      <c r="A151" t="s">
        <v>4752</v>
      </c>
      <c r="C151" t="s">
        <v>4478</v>
      </c>
      <c r="E151" t="s">
        <v>4479</v>
      </c>
      <c r="G151">
        <v>1</v>
      </c>
      <c r="I151">
        <v>1</v>
      </c>
      <c r="K151">
        <v>1</v>
      </c>
      <c r="M151">
        <v>1</v>
      </c>
      <c r="O151">
        <v>1</v>
      </c>
      <c r="Q151" s="16">
        <v>0</v>
      </c>
    </row>
    <row r="152" spans="1:17" x14ac:dyDescent="0.25">
      <c r="A152" t="s">
        <v>4759</v>
      </c>
      <c r="C152" t="s">
        <v>4484</v>
      </c>
      <c r="E152" t="s">
        <v>4485</v>
      </c>
      <c r="G152">
        <v>1</v>
      </c>
      <c r="I152">
        <v>1</v>
      </c>
      <c r="K152">
        <v>0</v>
      </c>
      <c r="M152">
        <v>0</v>
      </c>
      <c r="O152">
        <v>1</v>
      </c>
      <c r="Q152" s="16">
        <v>0</v>
      </c>
    </row>
    <row r="153" spans="1:17" x14ac:dyDescent="0.25">
      <c r="A153" t="s">
        <v>4759</v>
      </c>
      <c r="C153" t="s">
        <v>6148</v>
      </c>
      <c r="E153" t="s">
        <v>4761</v>
      </c>
      <c r="G153">
        <v>1</v>
      </c>
      <c r="I153">
        <v>0</v>
      </c>
      <c r="K153">
        <v>0</v>
      </c>
      <c r="M153">
        <v>1</v>
      </c>
      <c r="O153">
        <v>1</v>
      </c>
      <c r="Q153" s="16">
        <v>0</v>
      </c>
    </row>
    <row r="154" spans="1:17" x14ac:dyDescent="0.25">
      <c r="A154" t="s">
        <v>4760</v>
      </c>
      <c r="C154" t="s">
        <v>5749</v>
      </c>
      <c r="E154" t="s">
        <v>4488</v>
      </c>
      <c r="G154">
        <v>1</v>
      </c>
      <c r="I154">
        <v>1</v>
      </c>
      <c r="K154">
        <v>0</v>
      </c>
      <c r="M154">
        <v>0</v>
      </c>
      <c r="O154">
        <v>1</v>
      </c>
      <c r="Q154" s="16">
        <v>0</v>
      </c>
    </row>
    <row r="155" spans="1:17" x14ac:dyDescent="0.25">
      <c r="A155" t="s">
        <v>4760</v>
      </c>
      <c r="C155" t="s">
        <v>4486</v>
      </c>
      <c r="E155" t="s">
        <v>4487</v>
      </c>
      <c r="G155">
        <v>1</v>
      </c>
      <c r="I155">
        <v>0</v>
      </c>
      <c r="K155">
        <v>0</v>
      </c>
      <c r="M155">
        <v>1</v>
      </c>
      <c r="O155">
        <v>1</v>
      </c>
      <c r="Q155" s="16">
        <v>0</v>
      </c>
    </row>
    <row r="156" spans="1:17" x14ac:dyDescent="0.25">
      <c r="A156" t="s">
        <v>4489</v>
      </c>
      <c r="C156" t="s">
        <v>5735</v>
      </c>
      <c r="E156" t="s">
        <v>4493</v>
      </c>
      <c r="G156">
        <v>1</v>
      </c>
      <c r="I156">
        <v>1</v>
      </c>
      <c r="K156">
        <v>0</v>
      </c>
      <c r="M156">
        <v>0</v>
      </c>
      <c r="O156">
        <v>1</v>
      </c>
      <c r="Q156" s="16">
        <v>0</v>
      </c>
    </row>
    <row r="157" spans="1:17" x14ac:dyDescent="0.25">
      <c r="A157" t="s">
        <v>4489</v>
      </c>
      <c r="C157" t="s">
        <v>4491</v>
      </c>
      <c r="E157" t="s">
        <v>4492</v>
      </c>
      <c r="G157">
        <v>1</v>
      </c>
      <c r="I157">
        <v>0</v>
      </c>
      <c r="K157">
        <v>0</v>
      </c>
      <c r="M157">
        <v>1</v>
      </c>
      <c r="O157">
        <v>1</v>
      </c>
      <c r="Q157" s="16">
        <v>0</v>
      </c>
    </row>
    <row r="158" spans="1:17" x14ac:dyDescent="0.25">
      <c r="A158" t="s">
        <v>4490</v>
      </c>
      <c r="C158" t="s">
        <v>4496</v>
      </c>
      <c r="E158" t="s">
        <v>5545</v>
      </c>
      <c r="G158">
        <v>1</v>
      </c>
      <c r="I158">
        <v>1</v>
      </c>
      <c r="K158">
        <v>1</v>
      </c>
      <c r="M158">
        <v>0</v>
      </c>
      <c r="O158">
        <v>1</v>
      </c>
      <c r="Q158" s="16">
        <v>0</v>
      </c>
    </row>
    <row r="159" spans="1:17" x14ac:dyDescent="0.25">
      <c r="A159" t="s">
        <v>4490</v>
      </c>
      <c r="C159" t="s">
        <v>4494</v>
      </c>
      <c r="E159" t="s">
        <v>4495</v>
      </c>
      <c r="G159">
        <v>1</v>
      </c>
      <c r="I159">
        <v>0</v>
      </c>
      <c r="K159">
        <v>0</v>
      </c>
      <c r="M159">
        <v>1</v>
      </c>
      <c r="O159">
        <v>1</v>
      </c>
      <c r="Q159" s="16">
        <v>0</v>
      </c>
    </row>
    <row r="160" spans="1:17" x14ac:dyDescent="0.25">
      <c r="A160" t="s">
        <v>4497</v>
      </c>
      <c r="C160" t="s">
        <v>4501</v>
      </c>
      <c r="E160" t="s">
        <v>4502</v>
      </c>
      <c r="G160">
        <v>1</v>
      </c>
      <c r="I160">
        <v>1</v>
      </c>
      <c r="K160">
        <v>0</v>
      </c>
      <c r="M160">
        <v>0</v>
      </c>
      <c r="O160">
        <v>1</v>
      </c>
      <c r="Q160" s="16">
        <v>0</v>
      </c>
    </row>
    <row r="161" spans="1:17" x14ac:dyDescent="0.25">
      <c r="A161" t="s">
        <v>4497</v>
      </c>
      <c r="C161" t="s">
        <v>4499</v>
      </c>
      <c r="E161" t="s">
        <v>4500</v>
      </c>
      <c r="G161">
        <v>1</v>
      </c>
      <c r="I161">
        <v>0</v>
      </c>
      <c r="K161">
        <v>0</v>
      </c>
      <c r="M161">
        <v>1</v>
      </c>
      <c r="O161">
        <v>1</v>
      </c>
      <c r="Q161" s="16">
        <v>0</v>
      </c>
    </row>
    <row r="162" spans="1:17" x14ac:dyDescent="0.25">
      <c r="A162" t="s">
        <v>4498</v>
      </c>
      <c r="C162" t="s">
        <v>5310</v>
      </c>
      <c r="E162" t="s">
        <v>4504</v>
      </c>
      <c r="G162">
        <v>1</v>
      </c>
      <c r="I162">
        <v>1</v>
      </c>
      <c r="K162">
        <v>0</v>
      </c>
      <c r="M162">
        <v>0</v>
      </c>
      <c r="O162">
        <v>1</v>
      </c>
      <c r="Q162" s="16">
        <v>0</v>
      </c>
    </row>
    <row r="163" spans="1:17" x14ac:dyDescent="0.25">
      <c r="A163" t="s">
        <v>4498</v>
      </c>
      <c r="C163" t="s">
        <v>4503</v>
      </c>
      <c r="E163" t="s">
        <v>4789</v>
      </c>
      <c r="G163">
        <v>1</v>
      </c>
      <c r="I163">
        <v>0</v>
      </c>
      <c r="K163">
        <v>0</v>
      </c>
      <c r="M163">
        <v>1</v>
      </c>
      <c r="O163">
        <v>1</v>
      </c>
      <c r="Q163" s="16">
        <v>0</v>
      </c>
    </row>
    <row r="164" spans="1:17" x14ac:dyDescent="0.25">
      <c r="A164" t="s">
        <v>4505</v>
      </c>
      <c r="C164" t="s">
        <v>4507</v>
      </c>
      <c r="E164" t="s">
        <v>4508</v>
      </c>
      <c r="G164">
        <v>1</v>
      </c>
      <c r="I164">
        <v>0</v>
      </c>
      <c r="K164">
        <v>0</v>
      </c>
      <c r="M164">
        <v>0</v>
      </c>
      <c r="O164">
        <v>1</v>
      </c>
      <c r="Q164" s="16">
        <v>0</v>
      </c>
    </row>
    <row r="165" spans="1:17" x14ac:dyDescent="0.25">
      <c r="A165" t="s">
        <v>4505</v>
      </c>
      <c r="C165" t="s">
        <v>4509</v>
      </c>
      <c r="E165" t="s">
        <v>4510</v>
      </c>
      <c r="G165">
        <v>1</v>
      </c>
      <c r="I165">
        <v>1</v>
      </c>
      <c r="K165">
        <v>0</v>
      </c>
      <c r="M165">
        <v>1</v>
      </c>
      <c r="O165">
        <v>1</v>
      </c>
      <c r="Q165" s="16">
        <v>0</v>
      </c>
    </row>
    <row r="166" spans="1:17" x14ac:dyDescent="0.25">
      <c r="A166" t="s">
        <v>4505</v>
      </c>
      <c r="C166" t="s">
        <v>4787</v>
      </c>
      <c r="E166" t="s">
        <v>5261</v>
      </c>
      <c r="G166">
        <v>1</v>
      </c>
      <c r="I166">
        <v>6</v>
      </c>
      <c r="K166">
        <v>0</v>
      </c>
      <c r="M166">
        <v>1</v>
      </c>
      <c r="O166">
        <v>1</v>
      </c>
      <c r="Q166" s="16">
        <v>0</v>
      </c>
    </row>
    <row r="167" spans="1:17" x14ac:dyDescent="0.25">
      <c r="A167" t="s">
        <v>4506</v>
      </c>
      <c r="C167" t="s">
        <v>4511</v>
      </c>
      <c r="E167" t="s">
        <v>4512</v>
      </c>
      <c r="G167">
        <v>1</v>
      </c>
      <c r="I167">
        <v>4</v>
      </c>
      <c r="K167">
        <v>0</v>
      </c>
      <c r="M167">
        <v>0</v>
      </c>
      <c r="O167">
        <v>1</v>
      </c>
      <c r="Q167" s="16">
        <v>0</v>
      </c>
    </row>
    <row r="168" spans="1:17" x14ac:dyDescent="0.25">
      <c r="A168" t="s">
        <v>4513</v>
      </c>
      <c r="C168" t="s">
        <v>5056</v>
      </c>
      <c r="E168" t="s">
        <v>4252</v>
      </c>
      <c r="G168">
        <v>1</v>
      </c>
      <c r="I168">
        <v>4</v>
      </c>
      <c r="K168">
        <v>0</v>
      </c>
      <c r="M168">
        <v>0</v>
      </c>
      <c r="O168">
        <v>1</v>
      </c>
      <c r="Q168" s="16">
        <v>0</v>
      </c>
    </row>
    <row r="169" spans="1:17" x14ac:dyDescent="0.25">
      <c r="A169" t="s">
        <v>4514</v>
      </c>
      <c r="C169" t="s">
        <v>4253</v>
      </c>
      <c r="E169" t="s">
        <v>4254</v>
      </c>
      <c r="G169">
        <v>1</v>
      </c>
      <c r="I169">
        <v>0</v>
      </c>
      <c r="K169">
        <v>0</v>
      </c>
      <c r="M169">
        <v>0</v>
      </c>
      <c r="O169">
        <v>1</v>
      </c>
      <c r="Q169" s="16">
        <v>0</v>
      </c>
    </row>
    <row r="170" spans="1:17" x14ac:dyDescent="0.25">
      <c r="A170" t="s">
        <v>4251</v>
      </c>
      <c r="C170" t="s">
        <v>4255</v>
      </c>
      <c r="E170" t="s">
        <v>4256</v>
      </c>
      <c r="G170">
        <v>1</v>
      </c>
      <c r="I170">
        <v>0</v>
      </c>
      <c r="K170">
        <v>0</v>
      </c>
      <c r="M170">
        <v>0</v>
      </c>
      <c r="O170">
        <v>1</v>
      </c>
      <c r="Q170" s="16">
        <v>0</v>
      </c>
    </row>
    <row r="171" spans="1:17" x14ac:dyDescent="0.25">
      <c r="A171" t="s">
        <v>4251</v>
      </c>
      <c r="C171" t="s">
        <v>5472</v>
      </c>
      <c r="E171" t="s">
        <v>4519</v>
      </c>
      <c r="G171">
        <v>1</v>
      </c>
      <c r="I171">
        <v>1</v>
      </c>
      <c r="K171">
        <v>0</v>
      </c>
      <c r="M171">
        <v>1</v>
      </c>
      <c r="O171">
        <v>1</v>
      </c>
      <c r="Q171" s="16">
        <v>0</v>
      </c>
    </row>
    <row r="172" spans="1:17" x14ac:dyDescent="0.25">
      <c r="A172" t="s">
        <v>4263</v>
      </c>
      <c r="C172" t="s">
        <v>4265</v>
      </c>
      <c r="E172" t="s">
        <v>4266</v>
      </c>
      <c r="G172">
        <v>1</v>
      </c>
      <c r="I172">
        <v>0</v>
      </c>
      <c r="K172">
        <v>0</v>
      </c>
      <c r="M172">
        <v>0</v>
      </c>
      <c r="O172">
        <v>1</v>
      </c>
      <c r="Q172" s="16">
        <v>0</v>
      </c>
    </row>
    <row r="173" spans="1:17" x14ac:dyDescent="0.25">
      <c r="A173" t="s">
        <v>4264</v>
      </c>
      <c r="C173" t="s">
        <v>4941</v>
      </c>
      <c r="E173" t="s">
        <v>4942</v>
      </c>
      <c r="G173">
        <v>1</v>
      </c>
      <c r="I173">
        <v>0</v>
      </c>
      <c r="K173">
        <v>0</v>
      </c>
      <c r="M173">
        <v>0</v>
      </c>
      <c r="O173">
        <v>1</v>
      </c>
      <c r="Q173" s="16">
        <v>0</v>
      </c>
    </row>
    <row r="174" spans="1:17" x14ac:dyDescent="0.25">
      <c r="A174" t="s">
        <v>4264</v>
      </c>
      <c r="C174" t="s">
        <v>4269</v>
      </c>
      <c r="E174" t="s">
        <v>4270</v>
      </c>
      <c r="G174">
        <v>1</v>
      </c>
      <c r="I174">
        <v>1</v>
      </c>
      <c r="K174">
        <v>0</v>
      </c>
      <c r="M174">
        <v>1</v>
      </c>
      <c r="O174">
        <v>1</v>
      </c>
      <c r="Q174" s="16">
        <v>0</v>
      </c>
    </row>
    <row r="175" spans="1:17" x14ac:dyDescent="0.25">
      <c r="A175" t="s">
        <v>4271</v>
      </c>
      <c r="C175" t="s">
        <v>4533</v>
      </c>
      <c r="E175" t="s">
        <v>4534</v>
      </c>
      <c r="G175">
        <v>1</v>
      </c>
      <c r="I175">
        <v>0</v>
      </c>
      <c r="K175">
        <v>0</v>
      </c>
      <c r="M175">
        <v>0</v>
      </c>
      <c r="O175">
        <v>1</v>
      </c>
      <c r="Q175" s="16">
        <v>0</v>
      </c>
    </row>
    <row r="176" spans="1:17" x14ac:dyDescent="0.25">
      <c r="A176" t="s">
        <v>4271</v>
      </c>
      <c r="C176" t="s">
        <v>4535</v>
      </c>
      <c r="E176" t="s">
        <v>4536</v>
      </c>
      <c r="G176">
        <v>1</v>
      </c>
      <c r="I176">
        <v>1</v>
      </c>
      <c r="K176">
        <v>0</v>
      </c>
      <c r="M176">
        <v>1</v>
      </c>
      <c r="O176">
        <v>1</v>
      </c>
      <c r="Q176" s="16">
        <v>0</v>
      </c>
    </row>
    <row r="177" spans="1:17" x14ac:dyDescent="0.25">
      <c r="A177" t="s">
        <v>4531</v>
      </c>
      <c r="C177" t="s">
        <v>4537</v>
      </c>
      <c r="E177" t="s">
        <v>4538</v>
      </c>
      <c r="G177">
        <v>1</v>
      </c>
      <c r="I177">
        <v>0</v>
      </c>
      <c r="K177">
        <v>0</v>
      </c>
      <c r="M177">
        <v>0</v>
      </c>
      <c r="O177">
        <v>1</v>
      </c>
      <c r="Q177" s="16">
        <v>0</v>
      </c>
    </row>
    <row r="178" spans="1:17" x14ac:dyDescent="0.25">
      <c r="A178" t="s">
        <v>4532</v>
      </c>
      <c r="C178" t="s">
        <v>5262</v>
      </c>
      <c r="E178" t="s">
        <v>4986</v>
      </c>
      <c r="G178">
        <v>1</v>
      </c>
      <c r="I178">
        <v>6</v>
      </c>
      <c r="K178">
        <v>0</v>
      </c>
      <c r="M178">
        <v>1</v>
      </c>
      <c r="O178">
        <v>1</v>
      </c>
      <c r="Q178" s="16">
        <v>0</v>
      </c>
    </row>
    <row r="179" spans="1:17" x14ac:dyDescent="0.25">
      <c r="A179" t="s">
        <v>4532</v>
      </c>
      <c r="C179" t="s">
        <v>4539</v>
      </c>
      <c r="E179" t="s">
        <v>4540</v>
      </c>
      <c r="G179">
        <v>1</v>
      </c>
      <c r="I179">
        <v>0</v>
      </c>
      <c r="K179">
        <v>0</v>
      </c>
      <c r="M179">
        <v>0</v>
      </c>
      <c r="O179">
        <v>1</v>
      </c>
      <c r="Q179" s="16">
        <v>0</v>
      </c>
    </row>
    <row r="180" spans="1:17" x14ac:dyDescent="0.25">
      <c r="A180" t="s">
        <v>4541</v>
      </c>
      <c r="C180" t="s">
        <v>4797</v>
      </c>
      <c r="E180" t="s">
        <v>5607</v>
      </c>
      <c r="G180">
        <v>1</v>
      </c>
      <c r="I180">
        <v>0</v>
      </c>
      <c r="K180">
        <v>1</v>
      </c>
      <c r="M180">
        <v>0</v>
      </c>
      <c r="O180">
        <v>1</v>
      </c>
      <c r="Q180" s="16">
        <v>0</v>
      </c>
    </row>
    <row r="181" spans="1:17" x14ac:dyDescent="0.25">
      <c r="A181" t="s">
        <v>4541</v>
      </c>
      <c r="C181" t="s">
        <v>4543</v>
      </c>
      <c r="E181" t="s">
        <v>4544</v>
      </c>
      <c r="G181">
        <v>1</v>
      </c>
      <c r="I181">
        <v>1</v>
      </c>
      <c r="K181">
        <v>0</v>
      </c>
      <c r="M181">
        <v>1</v>
      </c>
      <c r="O181">
        <v>1</v>
      </c>
      <c r="Q181" s="16">
        <v>0</v>
      </c>
    </row>
    <row r="182" spans="1:17" x14ac:dyDescent="0.25">
      <c r="A182" t="s">
        <v>4542</v>
      </c>
      <c r="C182" t="s">
        <v>4545</v>
      </c>
      <c r="E182" t="s">
        <v>4546</v>
      </c>
      <c r="G182">
        <v>1</v>
      </c>
      <c r="I182">
        <v>0</v>
      </c>
      <c r="K182">
        <v>0</v>
      </c>
      <c r="M182">
        <v>0</v>
      </c>
      <c r="O182">
        <v>1</v>
      </c>
      <c r="Q182" s="16">
        <v>0</v>
      </c>
    </row>
    <row r="183" spans="1:17" x14ac:dyDescent="0.25">
      <c r="A183" t="s">
        <v>4542</v>
      </c>
      <c r="C183" t="s">
        <v>4815</v>
      </c>
      <c r="E183" t="s">
        <v>4547</v>
      </c>
      <c r="G183">
        <v>1</v>
      </c>
      <c r="I183">
        <v>1</v>
      </c>
      <c r="K183">
        <v>1</v>
      </c>
      <c r="M183">
        <v>1</v>
      </c>
      <c r="O183">
        <v>1</v>
      </c>
      <c r="Q183" s="16">
        <v>0</v>
      </c>
    </row>
    <row r="184" spans="1:17" x14ac:dyDescent="0.25">
      <c r="A184" t="s">
        <v>4542</v>
      </c>
      <c r="C184" t="s">
        <v>4987</v>
      </c>
      <c r="E184" t="s">
        <v>4720</v>
      </c>
      <c r="G184">
        <v>1</v>
      </c>
      <c r="I184">
        <v>11</v>
      </c>
      <c r="K184">
        <v>0</v>
      </c>
      <c r="M184">
        <v>1</v>
      </c>
      <c r="O184">
        <v>1</v>
      </c>
      <c r="Q184" s="16">
        <v>0</v>
      </c>
    </row>
    <row r="185" spans="1:17" x14ac:dyDescent="0.25">
      <c r="A185" t="s">
        <v>4542</v>
      </c>
      <c r="C185" t="s">
        <v>4721</v>
      </c>
      <c r="E185" t="s">
        <v>4722</v>
      </c>
      <c r="G185">
        <v>1</v>
      </c>
      <c r="I185">
        <v>5</v>
      </c>
      <c r="K185">
        <v>0</v>
      </c>
      <c r="M185">
        <v>1</v>
      </c>
      <c r="O185">
        <v>1</v>
      </c>
      <c r="Q185" s="16">
        <v>0</v>
      </c>
    </row>
    <row r="186" spans="1:17" x14ac:dyDescent="0.25">
      <c r="A186" t="s">
        <v>5088</v>
      </c>
      <c r="C186" t="s">
        <v>5092</v>
      </c>
      <c r="E186" t="s">
        <v>5093</v>
      </c>
      <c r="G186">
        <v>1</v>
      </c>
      <c r="I186">
        <v>1</v>
      </c>
      <c r="K186">
        <v>0</v>
      </c>
      <c r="M186">
        <v>0</v>
      </c>
      <c r="O186">
        <v>1</v>
      </c>
      <c r="Q186" s="16">
        <v>0</v>
      </c>
    </row>
    <row r="187" spans="1:17" x14ac:dyDescent="0.25">
      <c r="A187" t="s">
        <v>5088</v>
      </c>
      <c r="C187" t="s">
        <v>5090</v>
      </c>
      <c r="E187" t="s">
        <v>5091</v>
      </c>
      <c r="G187">
        <v>1</v>
      </c>
      <c r="I187">
        <v>0</v>
      </c>
      <c r="K187">
        <v>0</v>
      </c>
      <c r="M187">
        <v>1</v>
      </c>
      <c r="O187">
        <v>1</v>
      </c>
      <c r="Q187" s="16">
        <v>0</v>
      </c>
    </row>
    <row r="188" spans="1:17" x14ac:dyDescent="0.25">
      <c r="A188" t="s">
        <v>5089</v>
      </c>
      <c r="C188" t="s">
        <v>5094</v>
      </c>
      <c r="E188" t="s">
        <v>4824</v>
      </c>
      <c r="G188">
        <v>1</v>
      </c>
      <c r="I188">
        <v>0</v>
      </c>
      <c r="K188">
        <v>0</v>
      </c>
      <c r="M188">
        <v>0</v>
      </c>
      <c r="O188">
        <v>1</v>
      </c>
      <c r="Q188" s="16">
        <v>0</v>
      </c>
    </row>
    <row r="189" spans="1:17" x14ac:dyDescent="0.25">
      <c r="A189" t="s">
        <v>4825</v>
      </c>
      <c r="C189" t="s">
        <v>5097</v>
      </c>
      <c r="E189" t="s">
        <v>5098</v>
      </c>
      <c r="G189">
        <v>1</v>
      </c>
      <c r="I189">
        <v>0</v>
      </c>
      <c r="K189">
        <v>0</v>
      </c>
      <c r="M189">
        <v>0</v>
      </c>
      <c r="O189">
        <v>1</v>
      </c>
      <c r="Q189" s="16">
        <v>0</v>
      </c>
    </row>
    <row r="190" spans="1:17" x14ac:dyDescent="0.25">
      <c r="A190" t="s">
        <v>4825</v>
      </c>
      <c r="C190" t="s">
        <v>4451</v>
      </c>
      <c r="E190" t="s">
        <v>4452</v>
      </c>
      <c r="G190">
        <v>1</v>
      </c>
      <c r="I190">
        <v>1</v>
      </c>
      <c r="K190">
        <v>0</v>
      </c>
      <c r="M190">
        <v>1</v>
      </c>
      <c r="O190">
        <v>1</v>
      </c>
      <c r="Q190" s="16">
        <v>0</v>
      </c>
    </row>
    <row r="191" spans="1:17" x14ac:dyDescent="0.25">
      <c r="A191" t="s">
        <v>4826</v>
      </c>
      <c r="C191" t="s">
        <v>5722</v>
      </c>
      <c r="E191" t="s">
        <v>5365</v>
      </c>
      <c r="G191">
        <v>1</v>
      </c>
      <c r="I191">
        <v>0</v>
      </c>
      <c r="K191">
        <v>0</v>
      </c>
      <c r="M191">
        <v>0</v>
      </c>
      <c r="O191">
        <v>1</v>
      </c>
      <c r="Q191" s="16">
        <v>0</v>
      </c>
    </row>
    <row r="192" spans="1:17" x14ac:dyDescent="0.25">
      <c r="A192" t="s">
        <v>4826</v>
      </c>
      <c r="C192" t="s">
        <v>4453</v>
      </c>
      <c r="E192" t="s">
        <v>4726</v>
      </c>
      <c r="G192">
        <v>1</v>
      </c>
      <c r="I192">
        <v>3</v>
      </c>
      <c r="K192">
        <v>0</v>
      </c>
      <c r="M192">
        <v>1</v>
      </c>
      <c r="O192">
        <v>1</v>
      </c>
      <c r="Q192" s="16">
        <v>0</v>
      </c>
    </row>
    <row r="193" spans="1:17" x14ac:dyDescent="0.25">
      <c r="A193" t="s">
        <v>5366</v>
      </c>
      <c r="C193" t="s">
        <v>4671</v>
      </c>
      <c r="E193" t="s">
        <v>5369</v>
      </c>
      <c r="G193">
        <v>1</v>
      </c>
      <c r="I193">
        <v>0</v>
      </c>
      <c r="K193">
        <v>0</v>
      </c>
      <c r="M193">
        <v>0</v>
      </c>
      <c r="O193">
        <v>1</v>
      </c>
      <c r="Q193" s="16">
        <v>0</v>
      </c>
    </row>
    <row r="194" spans="1:17" x14ac:dyDescent="0.25">
      <c r="A194" t="s">
        <v>5367</v>
      </c>
      <c r="C194" t="s">
        <v>5370</v>
      </c>
      <c r="E194" t="s">
        <v>5371</v>
      </c>
      <c r="G194">
        <v>1</v>
      </c>
      <c r="I194">
        <v>0</v>
      </c>
      <c r="K194">
        <v>0</v>
      </c>
      <c r="M194">
        <v>0</v>
      </c>
      <c r="O194">
        <v>1</v>
      </c>
      <c r="Q194" s="16">
        <v>0</v>
      </c>
    </row>
    <row r="195" spans="1:17" x14ac:dyDescent="0.25">
      <c r="A195" t="s">
        <v>5368</v>
      </c>
      <c r="C195" t="s">
        <v>5374</v>
      </c>
      <c r="E195" t="s">
        <v>5378</v>
      </c>
      <c r="G195">
        <v>1</v>
      </c>
      <c r="I195">
        <v>1</v>
      </c>
      <c r="K195">
        <v>0</v>
      </c>
      <c r="M195">
        <v>0</v>
      </c>
      <c r="O195">
        <v>1</v>
      </c>
      <c r="Q195" s="16">
        <v>0</v>
      </c>
    </row>
    <row r="196" spans="1:17" x14ac:dyDescent="0.25">
      <c r="A196" t="s">
        <v>5368</v>
      </c>
      <c r="C196" t="s">
        <v>5372</v>
      </c>
      <c r="E196" t="s">
        <v>5373</v>
      </c>
      <c r="G196">
        <v>1</v>
      </c>
      <c r="I196">
        <v>0</v>
      </c>
      <c r="K196">
        <v>1</v>
      </c>
      <c r="M196">
        <v>1</v>
      </c>
      <c r="O196">
        <v>1</v>
      </c>
      <c r="Q196" s="16">
        <v>0</v>
      </c>
    </row>
    <row r="197" spans="1:17" x14ac:dyDescent="0.25">
      <c r="A197" t="s">
        <v>5368</v>
      </c>
      <c r="C197" t="s">
        <v>4727</v>
      </c>
      <c r="E197" t="s">
        <v>4728</v>
      </c>
      <c r="G197">
        <v>1</v>
      </c>
      <c r="I197">
        <v>2</v>
      </c>
      <c r="K197">
        <v>0</v>
      </c>
      <c r="M197">
        <v>1</v>
      </c>
      <c r="O197">
        <v>1</v>
      </c>
      <c r="Q197" s="16">
        <v>0</v>
      </c>
    </row>
    <row r="198" spans="1:17" x14ac:dyDescent="0.25">
      <c r="A198" t="s">
        <v>5612</v>
      </c>
      <c r="C198" t="s">
        <v>5310</v>
      </c>
      <c r="E198" t="s">
        <v>5616</v>
      </c>
      <c r="G198">
        <v>1</v>
      </c>
      <c r="I198">
        <v>1</v>
      </c>
      <c r="K198">
        <v>0</v>
      </c>
      <c r="M198">
        <v>0</v>
      </c>
      <c r="O198">
        <v>1</v>
      </c>
      <c r="Q198" s="16">
        <v>0</v>
      </c>
    </row>
    <row r="199" spans="1:17" x14ac:dyDescent="0.25">
      <c r="A199" t="s">
        <v>5612</v>
      </c>
      <c r="C199" t="s">
        <v>5614</v>
      </c>
      <c r="E199" t="s">
        <v>5615</v>
      </c>
      <c r="G199">
        <v>1</v>
      </c>
      <c r="I199">
        <v>0</v>
      </c>
      <c r="K199">
        <v>0</v>
      </c>
      <c r="M199">
        <v>1</v>
      </c>
      <c r="O199">
        <v>1</v>
      </c>
      <c r="Q199" s="16">
        <v>0</v>
      </c>
    </row>
    <row r="200" spans="1:17" x14ac:dyDescent="0.25">
      <c r="A200" t="s">
        <v>5613</v>
      </c>
      <c r="C200" t="s">
        <v>5617</v>
      </c>
      <c r="E200" t="s">
        <v>5618</v>
      </c>
      <c r="G200">
        <v>1</v>
      </c>
      <c r="I200">
        <v>0</v>
      </c>
      <c r="K200">
        <v>0</v>
      </c>
      <c r="M200">
        <v>0</v>
      </c>
      <c r="O200">
        <v>1</v>
      </c>
      <c r="Q200" s="16">
        <v>0</v>
      </c>
    </row>
    <row r="201" spans="1:17" x14ac:dyDescent="0.25">
      <c r="A201" t="s">
        <v>5620</v>
      </c>
      <c r="C201" t="s">
        <v>5623</v>
      </c>
      <c r="E201" t="s">
        <v>5665</v>
      </c>
      <c r="G201">
        <v>1</v>
      </c>
      <c r="I201">
        <v>0</v>
      </c>
      <c r="K201">
        <v>0</v>
      </c>
      <c r="M201">
        <v>0</v>
      </c>
      <c r="O201">
        <v>1</v>
      </c>
      <c r="Q201" s="16">
        <v>0</v>
      </c>
    </row>
    <row r="202" spans="1:17" x14ac:dyDescent="0.25">
      <c r="A202" t="s">
        <v>5620</v>
      </c>
      <c r="C202" t="s">
        <v>5735</v>
      </c>
      <c r="E202" t="s">
        <v>5391</v>
      </c>
      <c r="G202">
        <v>1</v>
      </c>
      <c r="I202">
        <v>1</v>
      </c>
      <c r="K202">
        <v>0</v>
      </c>
      <c r="M202">
        <v>1</v>
      </c>
      <c r="O202">
        <v>1</v>
      </c>
      <c r="Q202" s="16">
        <v>0</v>
      </c>
    </row>
    <row r="203" spans="1:17" x14ac:dyDescent="0.25">
      <c r="A203" t="s">
        <v>5621</v>
      </c>
      <c r="C203" t="s">
        <v>5392</v>
      </c>
      <c r="E203" t="s">
        <v>5393</v>
      </c>
      <c r="G203">
        <v>1</v>
      </c>
      <c r="I203">
        <v>0</v>
      </c>
      <c r="K203">
        <v>0</v>
      </c>
      <c r="M203">
        <v>0</v>
      </c>
      <c r="O203">
        <v>1</v>
      </c>
      <c r="Q203" s="16">
        <v>0</v>
      </c>
    </row>
    <row r="204" spans="1:17" x14ac:dyDescent="0.25">
      <c r="A204" t="s">
        <v>5622</v>
      </c>
      <c r="C204" t="s">
        <v>5733</v>
      </c>
      <c r="E204" t="s">
        <v>5394</v>
      </c>
      <c r="G204">
        <v>1</v>
      </c>
      <c r="I204">
        <v>0</v>
      </c>
      <c r="K204">
        <v>0</v>
      </c>
      <c r="M204">
        <v>0</v>
      </c>
      <c r="O204">
        <v>1</v>
      </c>
      <c r="Q204" s="16">
        <v>0</v>
      </c>
    </row>
    <row r="205" spans="1:17" x14ac:dyDescent="0.25">
      <c r="A205" t="s">
        <v>5622</v>
      </c>
      <c r="C205" t="s">
        <v>5722</v>
      </c>
      <c r="E205" t="s">
        <v>5395</v>
      </c>
      <c r="G205">
        <v>1</v>
      </c>
      <c r="I205">
        <v>1</v>
      </c>
      <c r="K205">
        <v>0</v>
      </c>
      <c r="M205">
        <v>1</v>
      </c>
      <c r="O205">
        <v>1</v>
      </c>
      <c r="Q205" s="16">
        <v>0</v>
      </c>
    </row>
    <row r="206" spans="1:17" x14ac:dyDescent="0.25">
      <c r="A206" t="s">
        <v>5396</v>
      </c>
      <c r="C206" t="s">
        <v>5131</v>
      </c>
      <c r="E206" t="s">
        <v>5132</v>
      </c>
      <c r="G206">
        <v>1</v>
      </c>
      <c r="I206">
        <v>0</v>
      </c>
      <c r="K206">
        <v>0</v>
      </c>
      <c r="M206">
        <v>0</v>
      </c>
      <c r="O206">
        <v>1</v>
      </c>
      <c r="Q206" s="16">
        <v>0</v>
      </c>
    </row>
    <row r="207" spans="1:17" x14ac:dyDescent="0.25">
      <c r="A207" t="s">
        <v>5396</v>
      </c>
      <c r="C207" t="s">
        <v>4456</v>
      </c>
      <c r="E207" t="s">
        <v>5848</v>
      </c>
      <c r="G207">
        <v>1</v>
      </c>
      <c r="I207">
        <v>5</v>
      </c>
      <c r="K207">
        <v>0</v>
      </c>
      <c r="M207">
        <v>1</v>
      </c>
      <c r="O207">
        <v>1</v>
      </c>
      <c r="Q207" s="16">
        <v>0</v>
      </c>
    </row>
    <row r="208" spans="1:17" x14ac:dyDescent="0.25">
      <c r="A208" t="s">
        <v>5397</v>
      </c>
      <c r="C208" t="s">
        <v>5484</v>
      </c>
      <c r="E208" t="s">
        <v>5133</v>
      </c>
      <c r="G208">
        <v>1</v>
      </c>
      <c r="I208">
        <v>0</v>
      </c>
      <c r="K208">
        <v>0</v>
      </c>
      <c r="M208">
        <v>0</v>
      </c>
      <c r="O208">
        <v>1</v>
      </c>
      <c r="Q208" s="16">
        <v>0</v>
      </c>
    </row>
    <row r="209" spans="1:17" x14ac:dyDescent="0.25">
      <c r="A209" t="s">
        <v>5397</v>
      </c>
      <c r="C209" t="s">
        <v>5134</v>
      </c>
      <c r="E209" t="s">
        <v>4854</v>
      </c>
      <c r="G209">
        <v>1</v>
      </c>
      <c r="I209">
        <v>1</v>
      </c>
      <c r="K209">
        <v>0</v>
      </c>
      <c r="M209">
        <v>1</v>
      </c>
      <c r="O209">
        <v>1</v>
      </c>
      <c r="Q209" s="16">
        <v>0</v>
      </c>
    </row>
    <row r="210" spans="1:17" x14ac:dyDescent="0.25">
      <c r="A210" t="s">
        <v>4855</v>
      </c>
      <c r="C210" t="s">
        <v>4671</v>
      </c>
      <c r="E210" t="s">
        <v>5401</v>
      </c>
      <c r="G210">
        <v>1</v>
      </c>
      <c r="I210">
        <v>1</v>
      </c>
      <c r="K210">
        <v>0</v>
      </c>
      <c r="M210">
        <v>0</v>
      </c>
      <c r="O210">
        <v>1</v>
      </c>
      <c r="Q210" s="16">
        <v>0</v>
      </c>
    </row>
    <row r="211" spans="1:17" x14ac:dyDescent="0.25">
      <c r="A211" t="s">
        <v>4856</v>
      </c>
      <c r="C211" t="s">
        <v>5135</v>
      </c>
      <c r="E211" t="s">
        <v>5136</v>
      </c>
      <c r="G211">
        <v>1</v>
      </c>
      <c r="I211">
        <v>0</v>
      </c>
      <c r="K211">
        <v>0</v>
      </c>
      <c r="M211">
        <v>0</v>
      </c>
      <c r="O211">
        <v>1</v>
      </c>
      <c r="Q211" s="16">
        <v>0</v>
      </c>
    </row>
    <row r="212" spans="1:17" x14ac:dyDescent="0.25">
      <c r="A212" t="s">
        <v>4856</v>
      </c>
      <c r="C212" t="s">
        <v>4862</v>
      </c>
      <c r="E212" t="s">
        <v>4863</v>
      </c>
      <c r="G212">
        <v>1</v>
      </c>
      <c r="I212">
        <v>1</v>
      </c>
      <c r="K212">
        <v>1</v>
      </c>
      <c r="M212">
        <v>1</v>
      </c>
      <c r="O212">
        <v>1</v>
      </c>
      <c r="Q212" s="16">
        <v>0</v>
      </c>
    </row>
    <row r="213" spans="1:17" x14ac:dyDescent="0.25">
      <c r="A213" t="s">
        <v>4864</v>
      </c>
      <c r="C213" t="s">
        <v>4671</v>
      </c>
      <c r="E213" t="s">
        <v>4866</v>
      </c>
      <c r="G213">
        <v>1</v>
      </c>
      <c r="I213">
        <v>0</v>
      </c>
      <c r="K213">
        <v>0</v>
      </c>
      <c r="M213">
        <v>0</v>
      </c>
      <c r="O213">
        <v>1</v>
      </c>
      <c r="Q213" s="16">
        <v>0</v>
      </c>
    </row>
    <row r="214" spans="1:17" x14ac:dyDescent="0.25">
      <c r="A214" t="s">
        <v>4864</v>
      </c>
      <c r="C214" t="s">
        <v>4080</v>
      </c>
      <c r="E214" t="s">
        <v>5176</v>
      </c>
      <c r="G214">
        <v>1</v>
      </c>
      <c r="I214">
        <v>1</v>
      </c>
      <c r="K214">
        <v>0</v>
      </c>
      <c r="M214">
        <v>1</v>
      </c>
      <c r="O214">
        <v>1</v>
      </c>
      <c r="Q214" s="16">
        <v>0</v>
      </c>
    </row>
    <row r="215" spans="1:17" x14ac:dyDescent="0.25">
      <c r="A215" t="s">
        <v>4865</v>
      </c>
      <c r="C215" t="s">
        <v>4390</v>
      </c>
      <c r="E215" t="s">
        <v>4081</v>
      </c>
      <c r="G215">
        <v>1</v>
      </c>
      <c r="I215">
        <v>0</v>
      </c>
      <c r="K215">
        <v>0</v>
      </c>
      <c r="M215">
        <v>0</v>
      </c>
      <c r="O215">
        <v>1</v>
      </c>
      <c r="Q215" s="16">
        <v>0</v>
      </c>
    </row>
    <row r="216" spans="1:17" x14ac:dyDescent="0.25">
      <c r="A216" t="s">
        <v>4865</v>
      </c>
      <c r="C216" t="s">
        <v>4457</v>
      </c>
      <c r="E216" t="s">
        <v>4458</v>
      </c>
      <c r="G216">
        <v>1</v>
      </c>
      <c r="I216">
        <v>2</v>
      </c>
      <c r="K216">
        <v>0</v>
      </c>
      <c r="M216">
        <v>1</v>
      </c>
      <c r="O216">
        <v>1</v>
      </c>
      <c r="Q216" s="16">
        <v>0</v>
      </c>
    </row>
    <row r="217" spans="1:17" x14ac:dyDescent="0.25">
      <c r="A217" t="s">
        <v>4327</v>
      </c>
      <c r="C217" t="s">
        <v>5099</v>
      </c>
      <c r="E217" t="s">
        <v>4330</v>
      </c>
      <c r="G217">
        <v>1</v>
      </c>
      <c r="I217">
        <v>1</v>
      </c>
      <c r="K217">
        <v>0</v>
      </c>
      <c r="M217">
        <v>0</v>
      </c>
      <c r="O217">
        <v>1</v>
      </c>
      <c r="Q217" s="16">
        <v>0</v>
      </c>
    </row>
    <row r="218" spans="1:17" x14ac:dyDescent="0.25">
      <c r="A218" t="s">
        <v>4327</v>
      </c>
      <c r="C218" t="s">
        <v>5852</v>
      </c>
      <c r="E218" t="s">
        <v>4329</v>
      </c>
      <c r="G218">
        <v>1</v>
      </c>
      <c r="I218">
        <v>0</v>
      </c>
      <c r="K218">
        <v>0</v>
      </c>
      <c r="M218">
        <v>1</v>
      </c>
      <c r="O218">
        <v>1</v>
      </c>
      <c r="Q218" s="16">
        <v>0</v>
      </c>
    </row>
    <row r="219" spans="1:17" x14ac:dyDescent="0.25">
      <c r="A219" t="s">
        <v>4328</v>
      </c>
      <c r="C219" t="s">
        <v>4601</v>
      </c>
      <c r="E219" t="s">
        <v>4602</v>
      </c>
      <c r="G219">
        <v>1</v>
      </c>
      <c r="I219">
        <v>0</v>
      </c>
      <c r="K219">
        <v>0</v>
      </c>
      <c r="M219">
        <v>0</v>
      </c>
      <c r="O219">
        <v>1</v>
      </c>
      <c r="Q219" s="16">
        <v>0</v>
      </c>
    </row>
    <row r="220" spans="1:17" x14ac:dyDescent="0.25">
      <c r="A220" t="s">
        <v>4603</v>
      </c>
      <c r="C220" t="s">
        <v>5831</v>
      </c>
      <c r="E220" t="s">
        <v>6253</v>
      </c>
      <c r="G220">
        <v>1</v>
      </c>
      <c r="I220">
        <v>1</v>
      </c>
      <c r="K220">
        <v>0</v>
      </c>
      <c r="M220">
        <v>0</v>
      </c>
      <c r="O220">
        <v>1</v>
      </c>
      <c r="Q220" s="16">
        <v>0</v>
      </c>
    </row>
    <row r="221" spans="1:17" x14ac:dyDescent="0.25">
      <c r="A221" t="s">
        <v>4603</v>
      </c>
      <c r="C221" t="s">
        <v>4877</v>
      </c>
      <c r="E221" t="s">
        <v>4878</v>
      </c>
      <c r="G221">
        <v>1</v>
      </c>
      <c r="I221">
        <v>0</v>
      </c>
      <c r="K221">
        <v>0</v>
      </c>
      <c r="M221">
        <v>1</v>
      </c>
      <c r="O221">
        <v>1</v>
      </c>
      <c r="Q221" s="16">
        <v>0</v>
      </c>
    </row>
    <row r="222" spans="1:17" x14ac:dyDescent="0.25">
      <c r="A222" t="s">
        <v>4876</v>
      </c>
      <c r="C222" t="s">
        <v>4879</v>
      </c>
      <c r="E222" t="s">
        <v>4608</v>
      </c>
      <c r="G222">
        <v>1</v>
      </c>
      <c r="I222">
        <v>0</v>
      </c>
      <c r="K222">
        <v>1</v>
      </c>
      <c r="M222">
        <v>0</v>
      </c>
      <c r="O222">
        <v>1</v>
      </c>
      <c r="Q222" s="16">
        <v>0</v>
      </c>
    </row>
    <row r="223" spans="1:17" x14ac:dyDescent="0.25">
      <c r="A223" t="s">
        <v>4876</v>
      </c>
      <c r="C223" t="s">
        <v>4609</v>
      </c>
      <c r="E223" t="s">
        <v>4610</v>
      </c>
      <c r="G223">
        <v>1</v>
      </c>
      <c r="I223">
        <v>1</v>
      </c>
      <c r="K223">
        <v>1</v>
      </c>
      <c r="M223">
        <v>1</v>
      </c>
      <c r="O223">
        <v>1</v>
      </c>
      <c r="Q223" s="16">
        <v>0</v>
      </c>
    </row>
    <row r="224" spans="1:17" x14ac:dyDescent="0.25">
      <c r="A224" t="s">
        <v>4611</v>
      </c>
      <c r="C224" t="s">
        <v>4612</v>
      </c>
      <c r="E224" t="s">
        <v>4613</v>
      </c>
      <c r="G224">
        <v>1</v>
      </c>
      <c r="I224">
        <v>0</v>
      </c>
      <c r="K224">
        <v>1</v>
      </c>
      <c r="M224">
        <v>0</v>
      </c>
      <c r="O224">
        <v>1</v>
      </c>
      <c r="Q224" s="16">
        <v>0</v>
      </c>
    </row>
    <row r="225" spans="1:17" x14ac:dyDescent="0.25">
      <c r="A225" t="s">
        <v>4611</v>
      </c>
      <c r="C225" t="s">
        <v>4614</v>
      </c>
      <c r="E225" t="s">
        <v>4343</v>
      </c>
      <c r="G225">
        <v>1</v>
      </c>
      <c r="I225">
        <v>1</v>
      </c>
      <c r="K225">
        <v>0</v>
      </c>
      <c r="M225">
        <v>1</v>
      </c>
      <c r="O225">
        <v>1</v>
      </c>
      <c r="Q225" s="16">
        <v>0</v>
      </c>
    </row>
    <row r="226" spans="1:17" x14ac:dyDescent="0.25">
      <c r="A226" t="s">
        <v>4344</v>
      </c>
      <c r="C226" t="s">
        <v>4617</v>
      </c>
      <c r="E226" t="s">
        <v>4618</v>
      </c>
      <c r="G226">
        <v>1</v>
      </c>
      <c r="I226">
        <v>1</v>
      </c>
      <c r="K226">
        <v>0</v>
      </c>
      <c r="M226">
        <v>0</v>
      </c>
      <c r="O226">
        <v>1</v>
      </c>
      <c r="Q226" s="16">
        <v>0</v>
      </c>
    </row>
    <row r="227" spans="1:17" x14ac:dyDescent="0.25">
      <c r="A227" t="s">
        <v>4344</v>
      </c>
      <c r="C227" t="s">
        <v>4459</v>
      </c>
      <c r="E227" t="s">
        <v>4197</v>
      </c>
      <c r="G227">
        <v>1</v>
      </c>
      <c r="I227">
        <v>10</v>
      </c>
      <c r="K227">
        <v>1</v>
      </c>
      <c r="M227">
        <v>1</v>
      </c>
      <c r="O227">
        <v>1</v>
      </c>
      <c r="Q227" s="16">
        <v>0</v>
      </c>
    </row>
    <row r="228" spans="1:17" x14ac:dyDescent="0.25">
      <c r="A228" t="s">
        <v>4345</v>
      </c>
      <c r="C228" t="s">
        <v>4619</v>
      </c>
      <c r="E228" t="s">
        <v>4620</v>
      </c>
      <c r="G228">
        <v>1</v>
      </c>
      <c r="I228">
        <v>1</v>
      </c>
      <c r="K228">
        <v>0</v>
      </c>
      <c r="M228">
        <v>0</v>
      </c>
      <c r="O228">
        <v>1</v>
      </c>
      <c r="Q228" s="16">
        <v>0</v>
      </c>
    </row>
    <row r="229" spans="1:17" x14ac:dyDescent="0.25">
      <c r="A229" t="s">
        <v>4350</v>
      </c>
      <c r="C229" t="s">
        <v>5209</v>
      </c>
      <c r="E229" t="s">
        <v>5279</v>
      </c>
      <c r="G229">
        <v>1</v>
      </c>
      <c r="I229">
        <v>1</v>
      </c>
      <c r="K229">
        <v>0</v>
      </c>
      <c r="M229">
        <v>0</v>
      </c>
      <c r="O229">
        <v>1</v>
      </c>
      <c r="Q229" s="16">
        <v>0</v>
      </c>
    </row>
    <row r="230" spans="1:17" x14ac:dyDescent="0.25">
      <c r="A230" t="s">
        <v>4350</v>
      </c>
      <c r="C230" t="s">
        <v>5749</v>
      </c>
      <c r="E230" t="s">
        <v>4351</v>
      </c>
      <c r="G230">
        <v>1</v>
      </c>
      <c r="I230">
        <v>0</v>
      </c>
      <c r="K230">
        <v>0</v>
      </c>
      <c r="M230">
        <v>1</v>
      </c>
      <c r="O230">
        <v>1</v>
      </c>
      <c r="Q230" s="16">
        <v>0</v>
      </c>
    </row>
    <row r="231" spans="1:17" x14ac:dyDescent="0.25">
      <c r="A231" t="s">
        <v>4350</v>
      </c>
      <c r="C231" t="s">
        <v>4198</v>
      </c>
      <c r="E231" t="s">
        <v>4199</v>
      </c>
      <c r="G231">
        <v>1</v>
      </c>
      <c r="I231">
        <v>10</v>
      </c>
      <c r="K231">
        <v>0</v>
      </c>
      <c r="M231">
        <v>1</v>
      </c>
      <c r="O231">
        <v>1</v>
      </c>
      <c r="Q231" s="16">
        <v>0</v>
      </c>
    </row>
    <row r="232" spans="1:17" x14ac:dyDescent="0.25">
      <c r="A232" t="s">
        <v>4357</v>
      </c>
      <c r="C232" t="s">
        <v>4359</v>
      </c>
      <c r="E232" t="s">
        <v>4360</v>
      </c>
      <c r="G232">
        <v>1</v>
      </c>
      <c r="I232">
        <v>1</v>
      </c>
      <c r="K232">
        <v>0</v>
      </c>
      <c r="M232">
        <v>0</v>
      </c>
      <c r="O232">
        <v>1</v>
      </c>
      <c r="Q232" s="16">
        <v>0</v>
      </c>
    </row>
    <row r="233" spans="1:17" x14ac:dyDescent="0.25">
      <c r="A233" t="s">
        <v>4358</v>
      </c>
      <c r="C233" t="s">
        <v>4362</v>
      </c>
      <c r="E233" t="s">
        <v>4363</v>
      </c>
      <c r="G233">
        <v>1</v>
      </c>
      <c r="I233">
        <v>1</v>
      </c>
      <c r="K233">
        <v>0</v>
      </c>
      <c r="M233">
        <v>0</v>
      </c>
      <c r="O233">
        <v>1</v>
      </c>
      <c r="Q233" s="16">
        <v>0</v>
      </c>
    </row>
    <row r="234" spans="1:17" x14ac:dyDescent="0.25">
      <c r="A234" t="s">
        <v>4358</v>
      </c>
      <c r="C234" t="s">
        <v>5152</v>
      </c>
      <c r="E234" t="s">
        <v>4361</v>
      </c>
      <c r="G234">
        <v>1</v>
      </c>
      <c r="I234">
        <v>0</v>
      </c>
      <c r="K234">
        <v>1</v>
      </c>
      <c r="M234">
        <v>1</v>
      </c>
      <c r="O234">
        <v>1</v>
      </c>
      <c r="Q234" s="16">
        <v>0</v>
      </c>
    </row>
    <row r="235" spans="1:17" x14ac:dyDescent="0.25">
      <c r="A235" t="s">
        <v>4364</v>
      </c>
      <c r="C235" t="s">
        <v>4366</v>
      </c>
      <c r="E235" t="s">
        <v>4367</v>
      </c>
      <c r="G235">
        <v>1</v>
      </c>
      <c r="I235">
        <v>0</v>
      </c>
      <c r="K235">
        <v>0</v>
      </c>
      <c r="M235">
        <v>0</v>
      </c>
      <c r="O235">
        <v>1</v>
      </c>
      <c r="Q235" s="16">
        <v>0</v>
      </c>
    </row>
    <row r="236" spans="1:17" x14ac:dyDescent="0.25">
      <c r="A236" t="s">
        <v>4364</v>
      </c>
      <c r="C236" t="s">
        <v>4585</v>
      </c>
      <c r="E236" t="s">
        <v>3957</v>
      </c>
      <c r="G236">
        <v>1</v>
      </c>
      <c r="I236">
        <v>12</v>
      </c>
      <c r="K236">
        <v>0</v>
      </c>
      <c r="M236">
        <v>1</v>
      </c>
      <c r="O236">
        <v>1</v>
      </c>
      <c r="Q236" s="16">
        <v>0</v>
      </c>
    </row>
    <row r="237" spans="1:17" x14ac:dyDescent="0.25">
      <c r="A237" t="s">
        <v>4365</v>
      </c>
      <c r="C237" t="s">
        <v>4370</v>
      </c>
      <c r="E237" t="s">
        <v>4371</v>
      </c>
      <c r="G237">
        <v>1</v>
      </c>
      <c r="I237">
        <v>1</v>
      </c>
      <c r="K237">
        <v>0</v>
      </c>
      <c r="M237">
        <v>0</v>
      </c>
      <c r="O237">
        <v>1</v>
      </c>
      <c r="Q237" s="16">
        <v>0</v>
      </c>
    </row>
    <row r="238" spans="1:17" x14ac:dyDescent="0.25">
      <c r="A238" t="s">
        <v>4365</v>
      </c>
      <c r="C238" t="s">
        <v>4368</v>
      </c>
      <c r="E238" t="s">
        <v>4369</v>
      </c>
      <c r="G238">
        <v>1</v>
      </c>
      <c r="I238">
        <v>0</v>
      </c>
      <c r="K238">
        <v>0</v>
      </c>
      <c r="M238">
        <v>1</v>
      </c>
      <c r="O238">
        <v>1</v>
      </c>
      <c r="Q238" s="16">
        <v>0</v>
      </c>
    </row>
    <row r="239" spans="1:17" x14ac:dyDescent="0.25">
      <c r="A239" t="s">
        <v>4372</v>
      </c>
      <c r="C239" t="s">
        <v>5747</v>
      </c>
      <c r="E239" t="s">
        <v>5748</v>
      </c>
      <c r="G239">
        <v>1</v>
      </c>
      <c r="I239">
        <v>1</v>
      </c>
      <c r="K239">
        <v>0</v>
      </c>
      <c r="M239">
        <v>0</v>
      </c>
      <c r="O239">
        <v>1</v>
      </c>
      <c r="Q239" s="16">
        <v>0</v>
      </c>
    </row>
    <row r="240" spans="1:17" x14ac:dyDescent="0.25">
      <c r="A240" t="s">
        <v>4375</v>
      </c>
      <c r="C240" t="s">
        <v>4125</v>
      </c>
      <c r="E240" t="s">
        <v>4126</v>
      </c>
      <c r="G240">
        <v>1</v>
      </c>
      <c r="I240">
        <v>1</v>
      </c>
      <c r="K240">
        <v>1</v>
      </c>
      <c r="M240">
        <v>0</v>
      </c>
      <c r="O240">
        <v>1</v>
      </c>
      <c r="Q240" s="16">
        <v>0</v>
      </c>
    </row>
    <row r="241" spans="1:17" x14ac:dyDescent="0.25">
      <c r="A241" t="s">
        <v>4375</v>
      </c>
      <c r="C241" t="s">
        <v>4376</v>
      </c>
      <c r="E241" t="s">
        <v>4377</v>
      </c>
      <c r="G241">
        <v>1</v>
      </c>
      <c r="I241">
        <v>0</v>
      </c>
      <c r="K241">
        <v>1</v>
      </c>
      <c r="M241">
        <v>1</v>
      </c>
      <c r="O241">
        <v>1</v>
      </c>
      <c r="Q241" s="16">
        <v>0</v>
      </c>
    </row>
    <row r="242" spans="1:17" x14ac:dyDescent="0.25">
      <c r="A242" t="s">
        <v>4127</v>
      </c>
      <c r="C242" t="s">
        <v>4381</v>
      </c>
      <c r="E242" t="s">
        <v>4384</v>
      </c>
      <c r="G242">
        <v>1</v>
      </c>
      <c r="I242">
        <v>1</v>
      </c>
      <c r="K242">
        <v>0</v>
      </c>
      <c r="M242">
        <v>0</v>
      </c>
      <c r="O242">
        <v>1</v>
      </c>
      <c r="Q242" s="16">
        <v>0</v>
      </c>
    </row>
    <row r="243" spans="1:17" x14ac:dyDescent="0.25">
      <c r="A243" t="s">
        <v>4127</v>
      </c>
      <c r="C243" t="s">
        <v>4128</v>
      </c>
      <c r="E243" t="s">
        <v>5524</v>
      </c>
      <c r="G243">
        <v>1</v>
      </c>
      <c r="I243">
        <v>0</v>
      </c>
      <c r="K243">
        <v>0</v>
      </c>
      <c r="M243">
        <v>1</v>
      </c>
      <c r="O243">
        <v>1</v>
      </c>
      <c r="Q243" s="16">
        <v>0</v>
      </c>
    </row>
    <row r="244" spans="1:17" x14ac:dyDescent="0.25">
      <c r="A244" t="s">
        <v>4385</v>
      </c>
      <c r="C244" t="s">
        <v>4386</v>
      </c>
      <c r="E244" t="s">
        <v>4139</v>
      </c>
      <c r="G244">
        <v>1</v>
      </c>
      <c r="I244">
        <v>1</v>
      </c>
      <c r="K244">
        <v>0</v>
      </c>
      <c r="M244">
        <v>0</v>
      </c>
      <c r="O244">
        <v>1</v>
      </c>
      <c r="Q244" s="16">
        <v>0</v>
      </c>
    </row>
    <row r="245" spans="1:17" x14ac:dyDescent="0.25">
      <c r="A245" t="s">
        <v>4140</v>
      </c>
      <c r="C245" t="s">
        <v>4143</v>
      </c>
      <c r="E245" t="s">
        <v>4144</v>
      </c>
      <c r="G245">
        <v>1</v>
      </c>
      <c r="I245">
        <v>1</v>
      </c>
      <c r="K245">
        <v>0</v>
      </c>
      <c r="M245">
        <v>0</v>
      </c>
      <c r="O245">
        <v>1</v>
      </c>
      <c r="Q245" s="16">
        <v>0</v>
      </c>
    </row>
    <row r="246" spans="1:17" x14ac:dyDescent="0.25">
      <c r="A246" t="s">
        <v>4140</v>
      </c>
      <c r="C246" t="s">
        <v>4141</v>
      </c>
      <c r="E246" t="s">
        <v>4142</v>
      </c>
      <c r="G246">
        <v>1</v>
      </c>
      <c r="I246">
        <v>0</v>
      </c>
      <c r="K246">
        <v>0</v>
      </c>
      <c r="M246">
        <v>1</v>
      </c>
      <c r="O246">
        <v>1</v>
      </c>
      <c r="Q246" s="16">
        <v>0</v>
      </c>
    </row>
    <row r="247" spans="1:17" x14ac:dyDescent="0.25">
      <c r="A247" t="s">
        <v>4145</v>
      </c>
      <c r="C247" t="s">
        <v>4261</v>
      </c>
      <c r="E247" t="s">
        <v>4528</v>
      </c>
      <c r="G247">
        <v>1</v>
      </c>
      <c r="I247">
        <v>0</v>
      </c>
      <c r="K247">
        <v>0</v>
      </c>
      <c r="M247">
        <v>0</v>
      </c>
      <c r="O247">
        <v>1</v>
      </c>
      <c r="Q247" s="16">
        <v>0</v>
      </c>
    </row>
    <row r="248" spans="1:17" x14ac:dyDescent="0.25">
      <c r="A248" t="s">
        <v>4145</v>
      </c>
      <c r="C248" t="s">
        <v>4667</v>
      </c>
      <c r="E248" t="s">
        <v>4146</v>
      </c>
      <c r="G248">
        <v>1</v>
      </c>
      <c r="I248">
        <v>1</v>
      </c>
      <c r="K248">
        <v>0</v>
      </c>
      <c r="M248">
        <v>1</v>
      </c>
      <c r="O248">
        <v>1</v>
      </c>
      <c r="Q248" s="16">
        <v>0</v>
      </c>
    </row>
    <row r="249" spans="1:17" x14ac:dyDescent="0.25">
      <c r="A249" t="s">
        <v>4147</v>
      </c>
      <c r="C249" t="s">
        <v>5953</v>
      </c>
      <c r="E249" t="s">
        <v>5082</v>
      </c>
      <c r="G249">
        <v>1</v>
      </c>
      <c r="I249">
        <v>0</v>
      </c>
      <c r="K249">
        <v>0</v>
      </c>
      <c r="M249">
        <v>0</v>
      </c>
      <c r="O249">
        <v>1</v>
      </c>
      <c r="Q249" s="16">
        <v>0</v>
      </c>
    </row>
    <row r="250" spans="1:17" x14ac:dyDescent="0.25">
      <c r="A250" t="s">
        <v>4398</v>
      </c>
      <c r="C250" t="s">
        <v>4403</v>
      </c>
      <c r="E250" t="s">
        <v>4404</v>
      </c>
      <c r="G250">
        <v>1</v>
      </c>
      <c r="I250">
        <v>1</v>
      </c>
      <c r="K250">
        <v>0</v>
      </c>
      <c r="M250">
        <v>0</v>
      </c>
      <c r="O250">
        <v>1</v>
      </c>
      <c r="Q250" s="16">
        <v>0</v>
      </c>
    </row>
    <row r="251" spans="1:17" x14ac:dyDescent="0.25">
      <c r="A251" t="s">
        <v>4398</v>
      </c>
      <c r="C251" t="s">
        <v>4399</v>
      </c>
      <c r="E251" t="s">
        <v>4400</v>
      </c>
      <c r="G251">
        <v>1</v>
      </c>
      <c r="I251">
        <v>0</v>
      </c>
      <c r="K251">
        <v>0</v>
      </c>
      <c r="M251">
        <v>1</v>
      </c>
      <c r="O251">
        <v>1</v>
      </c>
      <c r="Q251" s="16">
        <v>0</v>
      </c>
    </row>
    <row r="252" spans="1:17" x14ac:dyDescent="0.25">
      <c r="A252" t="s">
        <v>4405</v>
      </c>
      <c r="C252" t="s">
        <v>4408</v>
      </c>
      <c r="E252" t="s">
        <v>4409</v>
      </c>
      <c r="G252">
        <v>1</v>
      </c>
      <c r="I252">
        <v>1</v>
      </c>
      <c r="K252">
        <v>0</v>
      </c>
      <c r="M252">
        <v>0</v>
      </c>
      <c r="O252">
        <v>1</v>
      </c>
      <c r="Q252" s="16">
        <v>0</v>
      </c>
    </row>
    <row r="253" spans="1:17" x14ac:dyDescent="0.25">
      <c r="A253" t="s">
        <v>4405</v>
      </c>
      <c r="C253" t="s">
        <v>4406</v>
      </c>
      <c r="E253" t="s">
        <v>4407</v>
      </c>
      <c r="G253">
        <v>1</v>
      </c>
      <c r="I253">
        <v>0</v>
      </c>
      <c r="K253">
        <v>1</v>
      </c>
      <c r="M253">
        <v>1</v>
      </c>
      <c r="O253">
        <v>1</v>
      </c>
      <c r="Q253" s="16">
        <v>0</v>
      </c>
    </row>
    <row r="254" spans="1:17" x14ac:dyDescent="0.25">
      <c r="A254" t="s">
        <v>4410</v>
      </c>
      <c r="C254" t="s">
        <v>4411</v>
      </c>
      <c r="E254" t="s">
        <v>4412</v>
      </c>
      <c r="G254">
        <v>1</v>
      </c>
      <c r="I254">
        <v>0</v>
      </c>
      <c r="K254">
        <v>0</v>
      </c>
      <c r="M254">
        <v>0</v>
      </c>
      <c r="O254">
        <v>1</v>
      </c>
      <c r="Q254" s="16">
        <v>0</v>
      </c>
    </row>
    <row r="255" spans="1:17" x14ac:dyDescent="0.25">
      <c r="A255" t="s">
        <v>4410</v>
      </c>
      <c r="C255" t="s">
        <v>5749</v>
      </c>
      <c r="E255" t="s">
        <v>4508</v>
      </c>
      <c r="G255">
        <v>1</v>
      </c>
      <c r="I255">
        <v>1</v>
      </c>
      <c r="K255">
        <v>0</v>
      </c>
      <c r="M255">
        <v>1</v>
      </c>
      <c r="O255">
        <v>1</v>
      </c>
      <c r="Q255" s="16">
        <v>0</v>
      </c>
    </row>
    <row r="256" spans="1:17" x14ac:dyDescent="0.25">
      <c r="A256" t="s">
        <v>4413</v>
      </c>
      <c r="C256" t="s">
        <v>4681</v>
      </c>
      <c r="E256" t="s">
        <v>5369</v>
      </c>
      <c r="G256">
        <v>1</v>
      </c>
      <c r="I256">
        <v>0</v>
      </c>
      <c r="K256">
        <v>1</v>
      </c>
      <c r="M256">
        <v>0</v>
      </c>
      <c r="O256">
        <v>1</v>
      </c>
      <c r="Q256" s="16">
        <v>0</v>
      </c>
    </row>
    <row r="257" spans="1:17" x14ac:dyDescent="0.25">
      <c r="A257" t="s">
        <v>4414</v>
      </c>
      <c r="C257" t="s">
        <v>4952</v>
      </c>
      <c r="E257" t="s">
        <v>4953</v>
      </c>
      <c r="G257">
        <v>1</v>
      </c>
      <c r="I257">
        <v>0</v>
      </c>
      <c r="K257">
        <v>0</v>
      </c>
      <c r="M257">
        <v>0</v>
      </c>
      <c r="O257">
        <v>1</v>
      </c>
      <c r="Q257" s="16">
        <v>0</v>
      </c>
    </row>
    <row r="258" spans="1:17" x14ac:dyDescent="0.25">
      <c r="A258" t="s">
        <v>4414</v>
      </c>
      <c r="C258" t="s">
        <v>4954</v>
      </c>
      <c r="E258" t="s">
        <v>5369</v>
      </c>
      <c r="G258">
        <v>1</v>
      </c>
      <c r="I258">
        <v>1</v>
      </c>
      <c r="K258">
        <v>0</v>
      </c>
      <c r="M258">
        <v>1</v>
      </c>
      <c r="O258">
        <v>1</v>
      </c>
      <c r="Q258" s="16">
        <v>0</v>
      </c>
    </row>
    <row r="259" spans="1:17" x14ac:dyDescent="0.25">
      <c r="A259" t="s">
        <v>4957</v>
      </c>
      <c r="C259" t="s">
        <v>5525</v>
      </c>
      <c r="E259" t="s">
        <v>4690</v>
      </c>
      <c r="G259">
        <v>1</v>
      </c>
      <c r="I259">
        <v>0</v>
      </c>
      <c r="K259">
        <v>0</v>
      </c>
      <c r="M259">
        <v>0</v>
      </c>
      <c r="O259">
        <v>1</v>
      </c>
      <c r="Q259" s="16">
        <v>0</v>
      </c>
    </row>
    <row r="260" spans="1:17" x14ac:dyDescent="0.25">
      <c r="A260" t="s">
        <v>4957</v>
      </c>
      <c r="C260" t="s">
        <v>5484</v>
      </c>
      <c r="E260" t="s">
        <v>4691</v>
      </c>
      <c r="G260">
        <v>1</v>
      </c>
      <c r="I260">
        <v>1</v>
      </c>
      <c r="K260">
        <v>0</v>
      </c>
      <c r="M260">
        <v>1</v>
      </c>
      <c r="O260">
        <v>1</v>
      </c>
      <c r="Q260" s="16">
        <v>0</v>
      </c>
    </row>
    <row r="261" spans="1:17" x14ac:dyDescent="0.25">
      <c r="A261" t="s">
        <v>4692</v>
      </c>
      <c r="C261" t="s">
        <v>5138</v>
      </c>
      <c r="E261" t="s">
        <v>4963</v>
      </c>
      <c r="G261">
        <v>1</v>
      </c>
      <c r="I261">
        <v>1</v>
      </c>
      <c r="K261">
        <v>1</v>
      </c>
      <c r="M261">
        <v>0</v>
      </c>
      <c r="O261">
        <v>1</v>
      </c>
      <c r="Q261" s="16">
        <v>0</v>
      </c>
    </row>
    <row r="262" spans="1:17" x14ac:dyDescent="0.25">
      <c r="A262" t="s">
        <v>4692</v>
      </c>
      <c r="C262" t="s">
        <v>4961</v>
      </c>
      <c r="E262" t="s">
        <v>4962</v>
      </c>
      <c r="G262">
        <v>1</v>
      </c>
      <c r="I262">
        <v>0</v>
      </c>
      <c r="K262">
        <v>0</v>
      </c>
      <c r="M262">
        <v>1</v>
      </c>
      <c r="O262">
        <v>1</v>
      </c>
      <c r="Q262" s="16">
        <v>0</v>
      </c>
    </row>
    <row r="263" spans="1:17" x14ac:dyDescent="0.25">
      <c r="A263" t="s">
        <v>5236</v>
      </c>
      <c r="C263" t="s">
        <v>5239</v>
      </c>
      <c r="E263" t="s">
        <v>5240</v>
      </c>
      <c r="G263">
        <v>1</v>
      </c>
      <c r="I263">
        <v>1</v>
      </c>
      <c r="K263">
        <v>0</v>
      </c>
      <c r="M263">
        <v>0</v>
      </c>
      <c r="O263">
        <v>1</v>
      </c>
      <c r="Q263" s="16">
        <v>0</v>
      </c>
    </row>
    <row r="264" spans="1:17" x14ac:dyDescent="0.25">
      <c r="A264" t="s">
        <v>5236</v>
      </c>
      <c r="C264" t="s">
        <v>5237</v>
      </c>
      <c r="E264" t="s">
        <v>5238</v>
      </c>
      <c r="G264">
        <v>1</v>
      </c>
      <c r="I264">
        <v>0</v>
      </c>
      <c r="K264">
        <v>0</v>
      </c>
      <c r="M264">
        <v>1</v>
      </c>
      <c r="O264">
        <v>1</v>
      </c>
      <c r="Q264" s="16">
        <v>0</v>
      </c>
    </row>
    <row r="265" spans="1:17" x14ac:dyDescent="0.25">
      <c r="A265" t="s">
        <v>5241</v>
      </c>
      <c r="C265" t="s">
        <v>5243</v>
      </c>
      <c r="E265" t="s">
        <v>5405</v>
      </c>
      <c r="G265">
        <v>1</v>
      </c>
      <c r="I265">
        <v>0</v>
      </c>
      <c r="K265">
        <v>1</v>
      </c>
      <c r="M265">
        <v>0</v>
      </c>
      <c r="O265">
        <v>1</v>
      </c>
      <c r="Q265" s="16">
        <v>0</v>
      </c>
    </row>
    <row r="266" spans="1:17" x14ac:dyDescent="0.25">
      <c r="A266" t="s">
        <v>5241</v>
      </c>
      <c r="C266" t="s">
        <v>5498</v>
      </c>
      <c r="E266" t="s">
        <v>5610</v>
      </c>
      <c r="G266">
        <v>1</v>
      </c>
      <c r="I266">
        <v>1</v>
      </c>
      <c r="K266">
        <v>0</v>
      </c>
      <c r="M266">
        <v>1</v>
      </c>
      <c r="O266">
        <v>1</v>
      </c>
      <c r="Q266" s="16">
        <v>0</v>
      </c>
    </row>
    <row r="267" spans="1:17" x14ac:dyDescent="0.25">
      <c r="A267" t="s">
        <v>5242</v>
      </c>
      <c r="C267" t="s">
        <v>5472</v>
      </c>
      <c r="E267" t="s">
        <v>5247</v>
      </c>
      <c r="G267">
        <v>1</v>
      </c>
      <c r="I267">
        <v>1</v>
      </c>
      <c r="K267">
        <v>0</v>
      </c>
      <c r="M267">
        <v>0</v>
      </c>
      <c r="O267">
        <v>1</v>
      </c>
      <c r="Q267" s="16">
        <v>0</v>
      </c>
    </row>
    <row r="268" spans="1:17" x14ac:dyDescent="0.25">
      <c r="A268" t="s">
        <v>5242</v>
      </c>
      <c r="C268" t="s">
        <v>5135</v>
      </c>
      <c r="E268" t="s">
        <v>5499</v>
      </c>
      <c r="G268">
        <v>1</v>
      </c>
      <c r="I268">
        <v>0</v>
      </c>
      <c r="K268">
        <v>0</v>
      </c>
      <c r="M268">
        <v>1</v>
      </c>
      <c r="O268">
        <v>1</v>
      </c>
      <c r="Q268" s="16">
        <v>0</v>
      </c>
    </row>
    <row r="269" spans="1:17" x14ac:dyDescent="0.25">
      <c r="A269" t="s">
        <v>5501</v>
      </c>
      <c r="C269" t="s">
        <v>5503</v>
      </c>
      <c r="E269" t="s">
        <v>5504</v>
      </c>
      <c r="G269">
        <v>1</v>
      </c>
      <c r="I269">
        <v>1</v>
      </c>
      <c r="K269">
        <v>0</v>
      </c>
      <c r="M269">
        <v>0</v>
      </c>
      <c r="O269">
        <v>1</v>
      </c>
      <c r="Q269" s="16">
        <v>0</v>
      </c>
    </row>
    <row r="270" spans="1:17" x14ac:dyDescent="0.25">
      <c r="A270" t="s">
        <v>5502</v>
      </c>
      <c r="C270" t="s">
        <v>5507</v>
      </c>
      <c r="E270" t="s">
        <v>5508</v>
      </c>
      <c r="G270">
        <v>1</v>
      </c>
      <c r="I270">
        <v>1</v>
      </c>
      <c r="K270">
        <v>0</v>
      </c>
      <c r="M270">
        <v>0</v>
      </c>
      <c r="O270">
        <v>1</v>
      </c>
      <c r="Q270" s="16">
        <v>0</v>
      </c>
    </row>
    <row r="271" spans="1:17" x14ac:dyDescent="0.25">
      <c r="A271" t="s">
        <v>5502</v>
      </c>
      <c r="C271" t="s">
        <v>5505</v>
      </c>
      <c r="E271" t="s">
        <v>5506</v>
      </c>
      <c r="G271">
        <v>1</v>
      </c>
      <c r="I271">
        <v>0</v>
      </c>
      <c r="K271">
        <v>0</v>
      </c>
      <c r="M271">
        <v>1</v>
      </c>
      <c r="O271">
        <v>1</v>
      </c>
      <c r="Q271" s="16">
        <v>0</v>
      </c>
    </row>
    <row r="272" spans="1:17" x14ac:dyDescent="0.25">
      <c r="A272" t="s">
        <v>5509</v>
      </c>
      <c r="C272" t="s">
        <v>5263</v>
      </c>
      <c r="E272" t="s">
        <v>5264</v>
      </c>
      <c r="G272">
        <v>1</v>
      </c>
      <c r="I272">
        <v>0</v>
      </c>
      <c r="K272">
        <v>0</v>
      </c>
      <c r="M272">
        <v>0</v>
      </c>
      <c r="O272">
        <v>1</v>
      </c>
      <c r="Q272" s="16">
        <v>0</v>
      </c>
    </row>
    <row r="273" spans="1:17" x14ac:dyDescent="0.25">
      <c r="A273" t="s">
        <v>5510</v>
      </c>
      <c r="C273" t="s">
        <v>5265</v>
      </c>
      <c r="E273" t="s">
        <v>5266</v>
      </c>
      <c r="G273">
        <v>1</v>
      </c>
      <c r="I273">
        <v>0</v>
      </c>
      <c r="K273">
        <v>0</v>
      </c>
      <c r="M273">
        <v>0</v>
      </c>
      <c r="O273">
        <v>1</v>
      </c>
      <c r="Q273" s="16">
        <v>0</v>
      </c>
    </row>
    <row r="274" spans="1:17" x14ac:dyDescent="0.25">
      <c r="A274" t="s">
        <v>5510</v>
      </c>
      <c r="C274" t="s">
        <v>4203</v>
      </c>
      <c r="E274" t="s">
        <v>4204</v>
      </c>
      <c r="G274">
        <v>1</v>
      </c>
      <c r="I274">
        <v>3</v>
      </c>
      <c r="K274">
        <v>0</v>
      </c>
      <c r="M274">
        <v>1</v>
      </c>
      <c r="O274">
        <v>1</v>
      </c>
      <c r="Q274" s="16">
        <v>0</v>
      </c>
    </row>
    <row r="275" spans="1:17" x14ac:dyDescent="0.25">
      <c r="A275" t="s">
        <v>5511</v>
      </c>
      <c r="C275" t="s">
        <v>4632</v>
      </c>
      <c r="E275" t="s">
        <v>5267</v>
      </c>
      <c r="G275">
        <v>1</v>
      </c>
      <c r="I275">
        <v>1</v>
      </c>
      <c r="K275">
        <v>0</v>
      </c>
      <c r="M275">
        <v>0</v>
      </c>
      <c r="O275">
        <v>1</v>
      </c>
      <c r="Q275" s="16">
        <v>0</v>
      </c>
    </row>
    <row r="276" spans="1:17" x14ac:dyDescent="0.25">
      <c r="A276" t="s">
        <v>4988</v>
      </c>
      <c r="C276" t="s">
        <v>6262</v>
      </c>
      <c r="E276" t="s">
        <v>4990</v>
      </c>
      <c r="G276">
        <v>1</v>
      </c>
      <c r="I276">
        <v>1</v>
      </c>
      <c r="K276">
        <v>0</v>
      </c>
      <c r="M276">
        <v>0</v>
      </c>
      <c r="O276">
        <v>1</v>
      </c>
      <c r="Q276" s="16">
        <v>0</v>
      </c>
    </row>
    <row r="277" spans="1:17" x14ac:dyDescent="0.25">
      <c r="A277" t="s">
        <v>4988</v>
      </c>
      <c r="C277" t="s">
        <v>5209</v>
      </c>
      <c r="E277" t="s">
        <v>4620</v>
      </c>
      <c r="G277">
        <v>1</v>
      </c>
      <c r="I277">
        <v>0</v>
      </c>
      <c r="K277">
        <v>0</v>
      </c>
      <c r="M277">
        <v>1</v>
      </c>
      <c r="O277">
        <v>1</v>
      </c>
      <c r="Q277" s="16">
        <v>0</v>
      </c>
    </row>
    <row r="278" spans="1:17" x14ac:dyDescent="0.25">
      <c r="A278" t="s">
        <v>4988</v>
      </c>
      <c r="C278" t="s">
        <v>4205</v>
      </c>
      <c r="E278" t="s">
        <v>4206</v>
      </c>
      <c r="G278">
        <v>1</v>
      </c>
      <c r="I278">
        <v>10</v>
      </c>
      <c r="K278">
        <v>0</v>
      </c>
      <c r="M278">
        <v>1</v>
      </c>
      <c r="O278">
        <v>1</v>
      </c>
      <c r="Q278" s="16">
        <v>0</v>
      </c>
    </row>
    <row r="279" spans="1:17" x14ac:dyDescent="0.25">
      <c r="A279" t="s">
        <v>4989</v>
      </c>
      <c r="C279" t="s">
        <v>4991</v>
      </c>
      <c r="E279" t="s">
        <v>4992</v>
      </c>
      <c r="G279">
        <v>1</v>
      </c>
      <c r="I279">
        <v>0</v>
      </c>
      <c r="K279">
        <v>0</v>
      </c>
      <c r="M279">
        <v>0</v>
      </c>
      <c r="O279">
        <v>1</v>
      </c>
      <c r="Q279" s="16">
        <v>0</v>
      </c>
    </row>
    <row r="280" spans="1:17" x14ac:dyDescent="0.25">
      <c r="A280" t="s">
        <v>4723</v>
      </c>
      <c r="C280" t="s">
        <v>4724</v>
      </c>
      <c r="E280" t="s">
        <v>5743</v>
      </c>
      <c r="G280">
        <v>1</v>
      </c>
      <c r="I280">
        <v>0</v>
      </c>
      <c r="K280">
        <v>0</v>
      </c>
      <c r="M280">
        <v>0</v>
      </c>
      <c r="O280">
        <v>1</v>
      </c>
      <c r="Q280" s="16">
        <v>0</v>
      </c>
    </row>
    <row r="281" spans="1:17" x14ac:dyDescent="0.25">
      <c r="A281" t="s">
        <v>4723</v>
      </c>
      <c r="C281" t="s">
        <v>4781</v>
      </c>
      <c r="E281" t="s">
        <v>5853</v>
      </c>
      <c r="G281">
        <v>1</v>
      </c>
      <c r="I281">
        <v>1</v>
      </c>
      <c r="K281">
        <v>0</v>
      </c>
      <c r="M281">
        <v>1</v>
      </c>
      <c r="O281">
        <v>1</v>
      </c>
      <c r="Q281" s="16">
        <v>0</v>
      </c>
    </row>
    <row r="282" spans="1:17" x14ac:dyDescent="0.25">
      <c r="A282" t="s">
        <v>4725</v>
      </c>
      <c r="C282" t="s">
        <v>4993</v>
      </c>
      <c r="E282" t="s">
        <v>4994</v>
      </c>
      <c r="G282">
        <v>1</v>
      </c>
      <c r="I282">
        <v>0</v>
      </c>
      <c r="K282">
        <v>1</v>
      </c>
      <c r="M282">
        <v>0</v>
      </c>
      <c r="O282">
        <v>1</v>
      </c>
      <c r="Q282" s="16">
        <v>0</v>
      </c>
    </row>
    <row r="283" spans="1:17" x14ac:dyDescent="0.25">
      <c r="A283" t="s">
        <v>4725</v>
      </c>
      <c r="C283" t="s">
        <v>4734</v>
      </c>
      <c r="E283" t="s">
        <v>4735</v>
      </c>
      <c r="G283">
        <v>1</v>
      </c>
      <c r="I283">
        <v>1</v>
      </c>
      <c r="K283">
        <v>0</v>
      </c>
      <c r="M283">
        <v>1</v>
      </c>
      <c r="O283">
        <v>1</v>
      </c>
      <c r="Q283" s="16">
        <v>0</v>
      </c>
    </row>
    <row r="284" spans="1:17" x14ac:dyDescent="0.25">
      <c r="A284" t="s">
        <v>4725</v>
      </c>
      <c r="C284" t="s">
        <v>5435</v>
      </c>
      <c r="E284" t="s">
        <v>3975</v>
      </c>
      <c r="G284">
        <v>1</v>
      </c>
      <c r="I284">
        <v>10</v>
      </c>
      <c r="K284">
        <v>0</v>
      </c>
      <c r="M284">
        <v>1</v>
      </c>
      <c r="O284">
        <v>1</v>
      </c>
      <c r="Q284" s="16">
        <v>0</v>
      </c>
    </row>
    <row r="285" spans="1:17" x14ac:dyDescent="0.25">
      <c r="A285" t="s">
        <v>4460</v>
      </c>
      <c r="C285" t="s">
        <v>4208</v>
      </c>
      <c r="E285" t="s">
        <v>4209</v>
      </c>
      <c r="G285">
        <v>1</v>
      </c>
      <c r="I285">
        <v>0</v>
      </c>
      <c r="K285">
        <v>0</v>
      </c>
      <c r="M285">
        <v>0</v>
      </c>
      <c r="O285">
        <v>1</v>
      </c>
      <c r="Q285" s="16">
        <v>0</v>
      </c>
    </row>
    <row r="286" spans="1:17" x14ac:dyDescent="0.25">
      <c r="A286" t="s">
        <v>4207</v>
      </c>
      <c r="C286" t="s">
        <v>4210</v>
      </c>
      <c r="E286" t="s">
        <v>4467</v>
      </c>
      <c r="G286">
        <v>1</v>
      </c>
      <c r="I286">
        <v>0</v>
      </c>
      <c r="K286">
        <v>1</v>
      </c>
      <c r="M286">
        <v>0</v>
      </c>
      <c r="O286">
        <v>1</v>
      </c>
      <c r="Q286" s="16">
        <v>0</v>
      </c>
    </row>
    <row r="287" spans="1:17" x14ac:dyDescent="0.25">
      <c r="A287" t="s">
        <v>4207</v>
      </c>
      <c r="C287" t="s">
        <v>4468</v>
      </c>
      <c r="E287" t="s">
        <v>4466</v>
      </c>
      <c r="G287">
        <v>1</v>
      </c>
      <c r="I287">
        <v>1</v>
      </c>
      <c r="K287">
        <v>1</v>
      </c>
      <c r="M287">
        <v>1</v>
      </c>
      <c r="O287">
        <v>1</v>
      </c>
      <c r="Q287" s="16">
        <v>0</v>
      </c>
    </row>
    <row r="288" spans="1:17" x14ac:dyDescent="0.25">
      <c r="A288" t="s">
        <v>4207</v>
      </c>
      <c r="C288" t="s">
        <v>4660</v>
      </c>
      <c r="E288" t="s">
        <v>3976</v>
      </c>
      <c r="G288">
        <v>1</v>
      </c>
      <c r="I288">
        <v>5</v>
      </c>
      <c r="K288">
        <v>0</v>
      </c>
      <c r="M288">
        <v>1</v>
      </c>
      <c r="O288">
        <v>1</v>
      </c>
      <c r="Q288" s="16">
        <v>0</v>
      </c>
    </row>
    <row r="289" spans="1:17" x14ac:dyDescent="0.25">
      <c r="A289" t="s">
        <v>4744</v>
      </c>
      <c r="C289" t="s">
        <v>4747</v>
      </c>
      <c r="E289" t="s">
        <v>4748</v>
      </c>
      <c r="G289">
        <v>1</v>
      </c>
      <c r="I289">
        <v>0</v>
      </c>
      <c r="K289">
        <v>0</v>
      </c>
      <c r="M289">
        <v>0</v>
      </c>
      <c r="O289">
        <v>1</v>
      </c>
      <c r="Q289" s="16">
        <v>0</v>
      </c>
    </row>
    <row r="290" spans="1:17" x14ac:dyDescent="0.25">
      <c r="A290" t="s">
        <v>4745</v>
      </c>
      <c r="C290" t="s">
        <v>4471</v>
      </c>
      <c r="E290" t="s">
        <v>4472</v>
      </c>
      <c r="G290">
        <v>1</v>
      </c>
      <c r="I290">
        <v>0</v>
      </c>
      <c r="K290">
        <v>1</v>
      </c>
      <c r="M290">
        <v>0</v>
      </c>
      <c r="O290">
        <v>1</v>
      </c>
      <c r="Q290" s="16">
        <v>0</v>
      </c>
    </row>
    <row r="291" spans="1:17" x14ac:dyDescent="0.25">
      <c r="A291" t="s">
        <v>4746</v>
      </c>
      <c r="C291" t="s">
        <v>5046</v>
      </c>
      <c r="E291" t="s">
        <v>5047</v>
      </c>
      <c r="G291">
        <v>1</v>
      </c>
      <c r="I291">
        <v>1</v>
      </c>
      <c r="K291">
        <v>1</v>
      </c>
      <c r="M291">
        <v>0</v>
      </c>
      <c r="O291">
        <v>1</v>
      </c>
      <c r="Q291" s="16">
        <v>0</v>
      </c>
    </row>
    <row r="292" spans="1:17" x14ac:dyDescent="0.25">
      <c r="A292" t="s">
        <v>4746</v>
      </c>
      <c r="C292" t="s">
        <v>4473</v>
      </c>
      <c r="E292" t="s">
        <v>4474</v>
      </c>
      <c r="G292">
        <v>1</v>
      </c>
      <c r="I292">
        <v>0</v>
      </c>
      <c r="K292">
        <v>1</v>
      </c>
      <c r="M292">
        <v>1</v>
      </c>
      <c r="O292">
        <v>1</v>
      </c>
      <c r="Q292" s="16">
        <v>0</v>
      </c>
    </row>
    <row r="293" spans="1:17" x14ac:dyDescent="0.25">
      <c r="A293" t="s">
        <v>4475</v>
      </c>
      <c r="C293" t="s">
        <v>4669</v>
      </c>
      <c r="E293" t="s">
        <v>4476</v>
      </c>
      <c r="G293">
        <v>1</v>
      </c>
      <c r="I293">
        <v>0</v>
      </c>
      <c r="K293">
        <v>0</v>
      </c>
      <c r="M293">
        <v>0</v>
      </c>
      <c r="O293">
        <v>1</v>
      </c>
      <c r="Q293" s="16">
        <v>0</v>
      </c>
    </row>
    <row r="294" spans="1:17" x14ac:dyDescent="0.25">
      <c r="A294" t="s">
        <v>4477</v>
      </c>
      <c r="C294" t="s">
        <v>4221</v>
      </c>
      <c r="E294" t="s">
        <v>4222</v>
      </c>
      <c r="G294">
        <v>1</v>
      </c>
      <c r="I294">
        <v>0</v>
      </c>
      <c r="K294">
        <v>0</v>
      </c>
      <c r="M294">
        <v>0</v>
      </c>
      <c r="O294">
        <v>1</v>
      </c>
      <c r="Q294" s="16">
        <v>0</v>
      </c>
    </row>
    <row r="295" spans="1:17" x14ac:dyDescent="0.25">
      <c r="A295" t="s">
        <v>4477</v>
      </c>
      <c r="C295" t="s">
        <v>4480</v>
      </c>
      <c r="E295" t="s">
        <v>4481</v>
      </c>
      <c r="G295">
        <v>1</v>
      </c>
      <c r="I295">
        <v>1</v>
      </c>
      <c r="K295">
        <v>0</v>
      </c>
      <c r="M295">
        <v>1</v>
      </c>
      <c r="O295">
        <v>1</v>
      </c>
      <c r="Q295" s="16">
        <v>0</v>
      </c>
    </row>
    <row r="296" spans="1:17" x14ac:dyDescent="0.25">
      <c r="A296" t="s">
        <v>4220</v>
      </c>
      <c r="C296" t="s">
        <v>4482</v>
      </c>
      <c r="E296" t="s">
        <v>4483</v>
      </c>
      <c r="G296">
        <v>1</v>
      </c>
      <c r="I296">
        <v>0</v>
      </c>
      <c r="K296">
        <v>0</v>
      </c>
      <c r="M296">
        <v>0</v>
      </c>
      <c r="O296">
        <v>1</v>
      </c>
      <c r="Q296" s="16">
        <v>0</v>
      </c>
    </row>
    <row r="297" spans="1:17" x14ac:dyDescent="0.25">
      <c r="A297" t="s">
        <v>4224</v>
      </c>
      <c r="C297" t="s">
        <v>4225</v>
      </c>
      <c r="E297" t="s">
        <v>4226</v>
      </c>
      <c r="G297">
        <v>1</v>
      </c>
      <c r="I297">
        <v>0</v>
      </c>
      <c r="K297">
        <v>1</v>
      </c>
      <c r="M297">
        <v>0</v>
      </c>
      <c r="O297">
        <v>1</v>
      </c>
      <c r="Q297" s="16">
        <v>0</v>
      </c>
    </row>
    <row r="298" spans="1:17" x14ac:dyDescent="0.25">
      <c r="A298" t="s">
        <v>4224</v>
      </c>
      <c r="C298" t="s">
        <v>4227</v>
      </c>
      <c r="E298" t="s">
        <v>4228</v>
      </c>
      <c r="G298">
        <v>1</v>
      </c>
      <c r="I298">
        <v>1</v>
      </c>
      <c r="K298">
        <v>0</v>
      </c>
      <c r="M298">
        <v>1</v>
      </c>
      <c r="O298">
        <v>1</v>
      </c>
      <c r="Q298" s="16">
        <v>0</v>
      </c>
    </row>
    <row r="299" spans="1:17" x14ac:dyDescent="0.25">
      <c r="A299" t="s">
        <v>4224</v>
      </c>
      <c r="C299" t="s">
        <v>3977</v>
      </c>
      <c r="E299" t="s">
        <v>3978</v>
      </c>
      <c r="G299">
        <v>1</v>
      </c>
      <c r="I299">
        <v>5</v>
      </c>
      <c r="K299">
        <v>0</v>
      </c>
      <c r="M299">
        <v>1</v>
      </c>
      <c r="O299">
        <v>1</v>
      </c>
      <c r="Q299" s="16">
        <v>0</v>
      </c>
    </row>
    <row r="300" spans="1:17" x14ac:dyDescent="0.25">
      <c r="A300" t="s">
        <v>4229</v>
      </c>
      <c r="C300" t="s">
        <v>4232</v>
      </c>
      <c r="E300" t="s">
        <v>4233</v>
      </c>
      <c r="G300">
        <v>1</v>
      </c>
      <c r="I300">
        <v>1</v>
      </c>
      <c r="K300">
        <v>0</v>
      </c>
      <c r="M300">
        <v>0</v>
      </c>
      <c r="O300">
        <v>1</v>
      </c>
      <c r="Q300" s="16">
        <v>0</v>
      </c>
    </row>
    <row r="301" spans="1:17" x14ac:dyDescent="0.25">
      <c r="A301" t="s">
        <v>4229</v>
      </c>
      <c r="C301" t="s">
        <v>4892</v>
      </c>
      <c r="E301" t="s">
        <v>4231</v>
      </c>
      <c r="G301">
        <v>1</v>
      </c>
      <c r="I301">
        <v>0</v>
      </c>
      <c r="K301">
        <v>0</v>
      </c>
      <c r="M301">
        <v>0</v>
      </c>
      <c r="O301">
        <v>1</v>
      </c>
      <c r="Q301" s="16">
        <v>0</v>
      </c>
    </row>
    <row r="302" spans="1:17" x14ac:dyDescent="0.25">
      <c r="A302" t="s">
        <v>4230</v>
      </c>
      <c r="C302" t="s">
        <v>4234</v>
      </c>
      <c r="E302" t="s">
        <v>4235</v>
      </c>
      <c r="G302">
        <v>1</v>
      </c>
      <c r="I302">
        <v>0</v>
      </c>
      <c r="K302">
        <v>0</v>
      </c>
      <c r="M302">
        <v>0</v>
      </c>
      <c r="O302">
        <v>1</v>
      </c>
      <c r="Q302" s="16">
        <v>0</v>
      </c>
    </row>
    <row r="303" spans="1:17" x14ac:dyDescent="0.25">
      <c r="A303" t="s">
        <v>4236</v>
      </c>
      <c r="C303" t="s">
        <v>4237</v>
      </c>
      <c r="E303" t="s">
        <v>4653</v>
      </c>
      <c r="G303">
        <v>1</v>
      </c>
      <c r="I303">
        <v>0</v>
      </c>
      <c r="K303">
        <v>1</v>
      </c>
      <c r="M303">
        <v>0</v>
      </c>
      <c r="O303">
        <v>1</v>
      </c>
      <c r="Q303" s="16">
        <v>0</v>
      </c>
    </row>
    <row r="304" spans="1:17" x14ac:dyDescent="0.25">
      <c r="A304" t="s">
        <v>4236</v>
      </c>
      <c r="C304" t="s">
        <v>4240</v>
      </c>
      <c r="E304" t="s">
        <v>4241</v>
      </c>
      <c r="G304">
        <v>1</v>
      </c>
      <c r="I304">
        <v>1</v>
      </c>
      <c r="K304">
        <v>0</v>
      </c>
      <c r="M304">
        <v>1</v>
      </c>
      <c r="O304">
        <v>1</v>
      </c>
      <c r="Q304" s="16">
        <v>0</v>
      </c>
    </row>
    <row r="305" spans="1:17" x14ac:dyDescent="0.25">
      <c r="A305" t="s">
        <v>4242</v>
      </c>
      <c r="C305" t="s">
        <v>4244</v>
      </c>
      <c r="E305" t="s">
        <v>4245</v>
      </c>
      <c r="G305">
        <v>1</v>
      </c>
      <c r="I305">
        <v>0</v>
      </c>
      <c r="K305">
        <v>1</v>
      </c>
      <c r="M305">
        <v>0</v>
      </c>
      <c r="O305">
        <v>1</v>
      </c>
      <c r="Q305" s="16">
        <v>0</v>
      </c>
    </row>
    <row r="306" spans="1:17" x14ac:dyDescent="0.25">
      <c r="A306" t="s">
        <v>4243</v>
      </c>
      <c r="C306" t="s">
        <v>5852</v>
      </c>
      <c r="E306" t="s">
        <v>4246</v>
      </c>
      <c r="G306">
        <v>1</v>
      </c>
      <c r="I306">
        <v>0</v>
      </c>
      <c r="K306">
        <v>0</v>
      </c>
      <c r="M306">
        <v>0</v>
      </c>
      <c r="O306">
        <v>1</v>
      </c>
      <c r="Q306" s="16">
        <v>0</v>
      </c>
    </row>
    <row r="307" spans="1:17" x14ac:dyDescent="0.25">
      <c r="A307" t="s">
        <v>4243</v>
      </c>
      <c r="C307" t="s">
        <v>4247</v>
      </c>
      <c r="E307" t="s">
        <v>4248</v>
      </c>
      <c r="G307">
        <v>1</v>
      </c>
      <c r="I307">
        <v>1</v>
      </c>
      <c r="K307">
        <v>1</v>
      </c>
      <c r="M307">
        <v>1</v>
      </c>
      <c r="O307">
        <v>1</v>
      </c>
      <c r="Q307" s="16">
        <v>0</v>
      </c>
    </row>
    <row r="308" spans="1:17" x14ac:dyDescent="0.25">
      <c r="A308" t="s">
        <v>4243</v>
      </c>
      <c r="C308" t="s">
        <v>4211</v>
      </c>
      <c r="E308" t="s">
        <v>5841</v>
      </c>
      <c r="G308">
        <v>1</v>
      </c>
      <c r="I308">
        <v>5</v>
      </c>
      <c r="K308">
        <v>0</v>
      </c>
      <c r="M308">
        <v>1</v>
      </c>
      <c r="O308">
        <v>1</v>
      </c>
      <c r="Q308" s="16">
        <v>0</v>
      </c>
    </row>
    <row r="309" spans="1:17" x14ac:dyDescent="0.25">
      <c r="A309" t="s">
        <v>4249</v>
      </c>
      <c r="C309" t="s">
        <v>4007</v>
      </c>
      <c r="E309" t="s">
        <v>4257</v>
      </c>
      <c r="G309">
        <v>1</v>
      </c>
      <c r="I309">
        <v>1</v>
      </c>
      <c r="K309">
        <v>0</v>
      </c>
      <c r="M309">
        <v>0</v>
      </c>
      <c r="O309">
        <v>1</v>
      </c>
      <c r="Q309" s="16">
        <v>0</v>
      </c>
    </row>
    <row r="310" spans="1:17" x14ac:dyDescent="0.25">
      <c r="A310" t="s">
        <v>4249</v>
      </c>
      <c r="C310" t="s">
        <v>4005</v>
      </c>
      <c r="E310" t="s">
        <v>4006</v>
      </c>
      <c r="G310">
        <v>1</v>
      </c>
      <c r="I310">
        <v>0</v>
      </c>
      <c r="K310">
        <v>1</v>
      </c>
      <c r="M310">
        <v>1</v>
      </c>
      <c r="O310">
        <v>1</v>
      </c>
      <c r="Q310" s="16">
        <v>0</v>
      </c>
    </row>
    <row r="311" spans="1:17" x14ac:dyDescent="0.25">
      <c r="A311" t="s">
        <v>4250</v>
      </c>
      <c r="C311" t="s">
        <v>4258</v>
      </c>
      <c r="E311" t="s">
        <v>4259</v>
      </c>
      <c r="G311">
        <v>1</v>
      </c>
      <c r="I311">
        <v>0</v>
      </c>
      <c r="K311">
        <v>0</v>
      </c>
      <c r="M311">
        <v>0</v>
      </c>
      <c r="O311">
        <v>1</v>
      </c>
      <c r="Q311" s="16">
        <v>0</v>
      </c>
    </row>
    <row r="312" spans="1:17" x14ac:dyDescent="0.25">
      <c r="A312" t="s">
        <v>4250</v>
      </c>
      <c r="C312" t="s">
        <v>4009</v>
      </c>
      <c r="E312" t="s">
        <v>4013</v>
      </c>
      <c r="G312">
        <v>1</v>
      </c>
      <c r="I312">
        <v>1</v>
      </c>
      <c r="K312">
        <v>1</v>
      </c>
      <c r="M312">
        <v>1</v>
      </c>
      <c r="O312">
        <v>1</v>
      </c>
      <c r="Q312" s="16">
        <v>0</v>
      </c>
    </row>
    <row r="313" spans="1:17" x14ac:dyDescent="0.25">
      <c r="A313" t="s">
        <v>4019</v>
      </c>
      <c r="C313" t="s">
        <v>5749</v>
      </c>
      <c r="E313" t="s">
        <v>4021</v>
      </c>
      <c r="G313">
        <v>1</v>
      </c>
      <c r="I313">
        <v>0</v>
      </c>
      <c r="K313">
        <v>0</v>
      </c>
      <c r="M313">
        <v>0</v>
      </c>
      <c r="O313">
        <v>1</v>
      </c>
      <c r="Q313" s="16">
        <v>0</v>
      </c>
    </row>
    <row r="314" spans="1:17" x14ac:dyDescent="0.25">
      <c r="A314" t="s">
        <v>4019</v>
      </c>
      <c r="C314" t="s">
        <v>4212</v>
      </c>
      <c r="E314" t="s">
        <v>5610</v>
      </c>
      <c r="G314">
        <v>1</v>
      </c>
      <c r="I314">
        <v>5</v>
      </c>
      <c r="K314">
        <v>0</v>
      </c>
      <c r="M314">
        <v>1</v>
      </c>
      <c r="O314">
        <v>1</v>
      </c>
      <c r="Q314" s="16">
        <v>0</v>
      </c>
    </row>
    <row r="315" spans="1:17" x14ac:dyDescent="0.25">
      <c r="A315" t="s">
        <v>4020</v>
      </c>
      <c r="C315" t="s">
        <v>4671</v>
      </c>
      <c r="E315" t="s">
        <v>4023</v>
      </c>
      <c r="G315">
        <v>1</v>
      </c>
      <c r="I315">
        <v>0</v>
      </c>
      <c r="K315">
        <v>0</v>
      </c>
      <c r="M315">
        <v>0</v>
      </c>
      <c r="O315">
        <v>1</v>
      </c>
      <c r="Q315" s="16">
        <v>0</v>
      </c>
    </row>
    <row r="316" spans="1:17" x14ac:dyDescent="0.25">
      <c r="A316" t="s">
        <v>4020</v>
      </c>
      <c r="C316" t="s">
        <v>5209</v>
      </c>
      <c r="E316" t="s">
        <v>4024</v>
      </c>
      <c r="G316">
        <v>1</v>
      </c>
      <c r="I316">
        <v>1</v>
      </c>
      <c r="K316">
        <v>0</v>
      </c>
      <c r="M316">
        <v>1</v>
      </c>
      <c r="O316">
        <v>1</v>
      </c>
      <c r="Q316" s="16">
        <v>0</v>
      </c>
    </row>
    <row r="317" spans="1:17" x14ac:dyDescent="0.25">
      <c r="A317" t="s">
        <v>4025</v>
      </c>
      <c r="C317" t="s">
        <v>4027</v>
      </c>
      <c r="E317" t="s">
        <v>4272</v>
      </c>
      <c r="G317">
        <v>1</v>
      </c>
      <c r="I317">
        <v>0</v>
      </c>
      <c r="K317">
        <v>0</v>
      </c>
      <c r="M317">
        <v>0</v>
      </c>
      <c r="O317">
        <v>1</v>
      </c>
      <c r="Q317" s="16">
        <v>0</v>
      </c>
    </row>
    <row r="318" spans="1:17" x14ac:dyDescent="0.25">
      <c r="A318" t="s">
        <v>4025</v>
      </c>
      <c r="C318" t="s">
        <v>4273</v>
      </c>
      <c r="E318" t="s">
        <v>4602</v>
      </c>
      <c r="G318">
        <v>1</v>
      </c>
      <c r="I318">
        <v>1</v>
      </c>
      <c r="K318">
        <v>1</v>
      </c>
      <c r="M318">
        <v>1</v>
      </c>
      <c r="O318">
        <v>1</v>
      </c>
      <c r="Q318" s="16">
        <v>0</v>
      </c>
    </row>
    <row r="319" spans="1:17" x14ac:dyDescent="0.25">
      <c r="A319" t="s">
        <v>4026</v>
      </c>
      <c r="C319" t="s">
        <v>4274</v>
      </c>
      <c r="E319" t="s">
        <v>4275</v>
      </c>
      <c r="G319">
        <v>1</v>
      </c>
      <c r="I319">
        <v>0</v>
      </c>
      <c r="K319">
        <v>0</v>
      </c>
      <c r="M319">
        <v>0</v>
      </c>
      <c r="O319">
        <v>1</v>
      </c>
      <c r="Q319" s="16">
        <v>0</v>
      </c>
    </row>
    <row r="320" spans="1:17" x14ac:dyDescent="0.25">
      <c r="A320" t="s">
        <v>4026</v>
      </c>
      <c r="C320" t="s">
        <v>4276</v>
      </c>
      <c r="E320" t="s">
        <v>4277</v>
      </c>
      <c r="G320">
        <v>1</v>
      </c>
      <c r="I320">
        <v>1</v>
      </c>
      <c r="K320">
        <v>0</v>
      </c>
      <c r="M320">
        <v>1</v>
      </c>
      <c r="O320">
        <v>1</v>
      </c>
      <c r="Q320" s="16">
        <v>0</v>
      </c>
    </row>
    <row r="321" spans="1:17" x14ac:dyDescent="0.25">
      <c r="A321" t="s">
        <v>4278</v>
      </c>
      <c r="C321" t="s">
        <v>4280</v>
      </c>
      <c r="E321" t="s">
        <v>4281</v>
      </c>
      <c r="G321">
        <v>1</v>
      </c>
      <c r="I321">
        <v>0</v>
      </c>
      <c r="K321">
        <v>0</v>
      </c>
      <c r="M321">
        <v>0</v>
      </c>
      <c r="O321">
        <v>1</v>
      </c>
      <c r="Q321" s="16">
        <v>0</v>
      </c>
    </row>
    <row r="322" spans="1:17" x14ac:dyDescent="0.25">
      <c r="A322" t="s">
        <v>4278</v>
      </c>
      <c r="C322" t="s">
        <v>5140</v>
      </c>
      <c r="E322" t="s">
        <v>4282</v>
      </c>
      <c r="G322">
        <v>1</v>
      </c>
      <c r="I322">
        <v>1</v>
      </c>
      <c r="K322">
        <v>0</v>
      </c>
      <c r="M322">
        <v>1</v>
      </c>
      <c r="O322">
        <v>1</v>
      </c>
      <c r="Q322" s="16">
        <v>0</v>
      </c>
    </row>
    <row r="323" spans="1:17" x14ac:dyDescent="0.25">
      <c r="A323" t="s">
        <v>4279</v>
      </c>
      <c r="C323" t="s">
        <v>5416</v>
      </c>
      <c r="E323" t="s">
        <v>4286</v>
      </c>
      <c r="G323">
        <v>1</v>
      </c>
      <c r="I323">
        <v>1</v>
      </c>
      <c r="K323">
        <v>0</v>
      </c>
      <c r="M323">
        <v>0</v>
      </c>
      <c r="O323">
        <v>1</v>
      </c>
      <c r="Q323" s="16">
        <v>0</v>
      </c>
    </row>
    <row r="324" spans="1:17" x14ac:dyDescent="0.25">
      <c r="A324" t="s">
        <v>4279</v>
      </c>
      <c r="C324" t="s">
        <v>4284</v>
      </c>
      <c r="E324" t="s">
        <v>4285</v>
      </c>
      <c r="G324">
        <v>1</v>
      </c>
      <c r="I324">
        <v>0</v>
      </c>
      <c r="K324">
        <v>1</v>
      </c>
      <c r="M324">
        <v>1</v>
      </c>
      <c r="O324">
        <v>1</v>
      </c>
      <c r="Q324" s="16">
        <v>0</v>
      </c>
    </row>
    <row r="325" spans="1:17" x14ac:dyDescent="0.25">
      <c r="A325" t="s">
        <v>4283</v>
      </c>
      <c r="C325" t="s">
        <v>5024</v>
      </c>
      <c r="E325" t="s">
        <v>4816</v>
      </c>
      <c r="G325">
        <v>1</v>
      </c>
      <c r="I325">
        <v>0</v>
      </c>
      <c r="K325">
        <v>0</v>
      </c>
      <c r="M325">
        <v>0</v>
      </c>
      <c r="O325">
        <v>1</v>
      </c>
      <c r="Q325" s="16">
        <v>0</v>
      </c>
    </row>
    <row r="326" spans="1:17" x14ac:dyDescent="0.25">
      <c r="A326" t="s">
        <v>4283</v>
      </c>
      <c r="C326" t="s">
        <v>4817</v>
      </c>
      <c r="E326" t="s">
        <v>4818</v>
      </c>
      <c r="G326">
        <v>1</v>
      </c>
      <c r="I326">
        <v>1</v>
      </c>
      <c r="K326">
        <v>1</v>
      </c>
      <c r="M326">
        <v>1</v>
      </c>
      <c r="O326">
        <v>1</v>
      </c>
      <c r="Q326" s="16">
        <v>0</v>
      </c>
    </row>
    <row r="327" spans="1:17" x14ac:dyDescent="0.25">
      <c r="A327" t="s">
        <v>4819</v>
      </c>
      <c r="C327" t="s">
        <v>4821</v>
      </c>
      <c r="E327" t="s">
        <v>4822</v>
      </c>
      <c r="G327">
        <v>1</v>
      </c>
      <c r="I327">
        <v>0</v>
      </c>
      <c r="K327">
        <v>0</v>
      </c>
      <c r="M327">
        <v>0</v>
      </c>
      <c r="O327">
        <v>1</v>
      </c>
      <c r="Q327" s="16">
        <v>0</v>
      </c>
    </row>
    <row r="328" spans="1:17" x14ac:dyDescent="0.25">
      <c r="A328" t="s">
        <v>4819</v>
      </c>
      <c r="C328" t="s">
        <v>4823</v>
      </c>
      <c r="E328" t="s">
        <v>4555</v>
      </c>
      <c r="G328">
        <v>1</v>
      </c>
      <c r="I328">
        <v>1</v>
      </c>
      <c r="K328">
        <v>1</v>
      </c>
      <c r="M328">
        <v>1</v>
      </c>
      <c r="O328">
        <v>1</v>
      </c>
      <c r="Q328" s="16">
        <v>0</v>
      </c>
    </row>
    <row r="329" spans="1:17" x14ac:dyDescent="0.25">
      <c r="A329" t="s">
        <v>4820</v>
      </c>
      <c r="C329" t="s">
        <v>4556</v>
      </c>
      <c r="E329" t="s">
        <v>4771</v>
      </c>
      <c r="G329">
        <v>1</v>
      </c>
      <c r="I329">
        <v>0</v>
      </c>
      <c r="K329">
        <v>0</v>
      </c>
      <c r="M329">
        <v>0</v>
      </c>
      <c r="O329">
        <v>1</v>
      </c>
      <c r="Q329" s="16">
        <v>0</v>
      </c>
    </row>
    <row r="330" spans="1:17" x14ac:dyDescent="0.25">
      <c r="A330" t="s">
        <v>4557</v>
      </c>
      <c r="C330" t="s">
        <v>4828</v>
      </c>
      <c r="E330" t="s">
        <v>4829</v>
      </c>
      <c r="G330">
        <v>1</v>
      </c>
      <c r="I330">
        <v>0</v>
      </c>
      <c r="K330">
        <v>0</v>
      </c>
      <c r="M330">
        <v>0</v>
      </c>
      <c r="O330">
        <v>1</v>
      </c>
      <c r="Q330" s="16">
        <v>0</v>
      </c>
    </row>
    <row r="331" spans="1:17" x14ac:dyDescent="0.25">
      <c r="A331" t="s">
        <v>4557</v>
      </c>
      <c r="C331" t="s">
        <v>5100</v>
      </c>
      <c r="E331" t="s">
        <v>5101</v>
      </c>
      <c r="G331">
        <v>1</v>
      </c>
      <c r="I331">
        <v>1</v>
      </c>
      <c r="K331">
        <v>0</v>
      </c>
      <c r="M331">
        <v>1</v>
      </c>
      <c r="O331">
        <v>1</v>
      </c>
      <c r="Q331" s="16">
        <v>0</v>
      </c>
    </row>
    <row r="332" spans="1:17" x14ac:dyDescent="0.25">
      <c r="A332" t="s">
        <v>4827</v>
      </c>
      <c r="C332" t="s">
        <v>5102</v>
      </c>
      <c r="E332" t="s">
        <v>5103</v>
      </c>
      <c r="G332">
        <v>1</v>
      </c>
      <c r="I332">
        <v>0</v>
      </c>
      <c r="K332">
        <v>0</v>
      </c>
      <c r="M332">
        <v>0</v>
      </c>
      <c r="O332">
        <v>1</v>
      </c>
      <c r="Q332" s="16">
        <v>0</v>
      </c>
    </row>
    <row r="333" spans="1:17" x14ac:dyDescent="0.25">
      <c r="A333" t="s">
        <v>4827</v>
      </c>
      <c r="C333" t="s">
        <v>4213</v>
      </c>
      <c r="E333" t="s">
        <v>4214</v>
      </c>
      <c r="G333">
        <v>1</v>
      </c>
      <c r="I333">
        <v>5</v>
      </c>
      <c r="K333">
        <v>1</v>
      </c>
      <c r="M333">
        <v>1</v>
      </c>
      <c r="O333">
        <v>1</v>
      </c>
      <c r="Q333" s="16">
        <v>0</v>
      </c>
    </row>
    <row r="334" spans="1:17" x14ac:dyDescent="0.25">
      <c r="A334" t="s">
        <v>5106</v>
      </c>
      <c r="C334" t="s">
        <v>5375</v>
      </c>
      <c r="E334" t="s">
        <v>5376</v>
      </c>
      <c r="G334">
        <v>1</v>
      </c>
      <c r="I334">
        <v>0</v>
      </c>
      <c r="K334">
        <v>0</v>
      </c>
      <c r="M334">
        <v>0</v>
      </c>
      <c r="O334">
        <v>1</v>
      </c>
      <c r="Q334" s="16">
        <v>0</v>
      </c>
    </row>
    <row r="335" spans="1:17" x14ac:dyDescent="0.25">
      <c r="A335" t="s">
        <v>5106</v>
      </c>
      <c r="C335" t="s">
        <v>5377</v>
      </c>
      <c r="E335" t="s">
        <v>5381</v>
      </c>
      <c r="G335">
        <v>1</v>
      </c>
      <c r="I335">
        <v>1</v>
      </c>
      <c r="K335">
        <v>0</v>
      </c>
      <c r="M335">
        <v>1</v>
      </c>
      <c r="O335">
        <v>1</v>
      </c>
      <c r="Q335" s="16">
        <v>0</v>
      </c>
    </row>
    <row r="336" spans="1:17" x14ac:dyDescent="0.25">
      <c r="A336" t="s">
        <v>5107</v>
      </c>
      <c r="C336" t="s">
        <v>6256</v>
      </c>
      <c r="E336" t="s">
        <v>5384</v>
      </c>
      <c r="G336">
        <v>1</v>
      </c>
      <c r="I336">
        <v>1</v>
      </c>
      <c r="K336">
        <v>0</v>
      </c>
      <c r="M336">
        <v>0</v>
      </c>
      <c r="O336">
        <v>1</v>
      </c>
      <c r="Q336" s="16">
        <v>0</v>
      </c>
    </row>
    <row r="337" spans="1:17" x14ac:dyDescent="0.25">
      <c r="A337" t="s">
        <v>5107</v>
      </c>
      <c r="C337" t="s">
        <v>5382</v>
      </c>
      <c r="E337" t="s">
        <v>5383</v>
      </c>
      <c r="G337">
        <v>1</v>
      </c>
      <c r="I337">
        <v>0</v>
      </c>
      <c r="K337">
        <v>0</v>
      </c>
      <c r="M337">
        <v>1</v>
      </c>
      <c r="O337">
        <v>1</v>
      </c>
      <c r="Q337" s="16">
        <v>0</v>
      </c>
    </row>
    <row r="338" spans="1:17" x14ac:dyDescent="0.25">
      <c r="A338" t="s">
        <v>5385</v>
      </c>
      <c r="C338" t="s">
        <v>5387</v>
      </c>
      <c r="E338" t="s">
        <v>5388</v>
      </c>
      <c r="G338">
        <v>1</v>
      </c>
      <c r="I338">
        <v>1</v>
      </c>
      <c r="K338">
        <v>0</v>
      </c>
      <c r="M338">
        <v>0</v>
      </c>
      <c r="O338">
        <v>1</v>
      </c>
      <c r="Q338" s="16">
        <v>0</v>
      </c>
    </row>
    <row r="339" spans="1:17" x14ac:dyDescent="0.25">
      <c r="A339" t="s">
        <v>5386</v>
      </c>
      <c r="C339" t="s">
        <v>5126</v>
      </c>
      <c r="E339" t="s">
        <v>5127</v>
      </c>
      <c r="G339">
        <v>1</v>
      </c>
      <c r="I339">
        <v>1</v>
      </c>
      <c r="K339">
        <v>1</v>
      </c>
      <c r="M339">
        <v>0</v>
      </c>
      <c r="O339">
        <v>1</v>
      </c>
      <c r="Q339" s="16">
        <v>0</v>
      </c>
    </row>
    <row r="340" spans="1:17" x14ac:dyDescent="0.25">
      <c r="A340" t="s">
        <v>5386</v>
      </c>
      <c r="C340" t="s">
        <v>5389</v>
      </c>
      <c r="E340" t="s">
        <v>5390</v>
      </c>
      <c r="G340">
        <v>1</v>
      </c>
      <c r="I340">
        <v>0</v>
      </c>
      <c r="K340">
        <v>0</v>
      </c>
      <c r="M340">
        <v>1</v>
      </c>
      <c r="O340">
        <v>1</v>
      </c>
      <c r="Q340" s="16">
        <v>0</v>
      </c>
    </row>
    <row r="341" spans="1:17" x14ac:dyDescent="0.25">
      <c r="A341" t="s">
        <v>5128</v>
      </c>
      <c r="C341" t="s">
        <v>5140</v>
      </c>
      <c r="E341" t="s">
        <v>5130</v>
      </c>
      <c r="G341">
        <v>1</v>
      </c>
      <c r="I341">
        <v>0</v>
      </c>
      <c r="K341">
        <v>0</v>
      </c>
      <c r="M341">
        <v>0</v>
      </c>
      <c r="O341">
        <v>1</v>
      </c>
      <c r="Q341" s="16">
        <v>0</v>
      </c>
    </row>
    <row r="342" spans="1:17" x14ac:dyDescent="0.25">
      <c r="A342" t="s">
        <v>5129</v>
      </c>
      <c r="C342" t="s">
        <v>5747</v>
      </c>
      <c r="E342" t="s">
        <v>4653</v>
      </c>
      <c r="G342">
        <v>1</v>
      </c>
      <c r="I342">
        <v>0</v>
      </c>
      <c r="K342">
        <v>0</v>
      </c>
      <c r="M342">
        <v>0</v>
      </c>
      <c r="O342">
        <v>1</v>
      </c>
      <c r="Q342" s="16">
        <v>0</v>
      </c>
    </row>
    <row r="343" spans="1:17" x14ac:dyDescent="0.25">
      <c r="A343" t="s">
        <v>5129</v>
      </c>
      <c r="C343" t="s">
        <v>4850</v>
      </c>
      <c r="E343" t="s">
        <v>4851</v>
      </c>
      <c r="G343">
        <v>1</v>
      </c>
      <c r="I343">
        <v>1</v>
      </c>
      <c r="K343">
        <v>1</v>
      </c>
      <c r="M343">
        <v>1</v>
      </c>
      <c r="O343">
        <v>1</v>
      </c>
      <c r="Q343" s="16">
        <v>0</v>
      </c>
    </row>
    <row r="344" spans="1:17" x14ac:dyDescent="0.25">
      <c r="A344" t="s">
        <v>4852</v>
      </c>
      <c r="C344" t="s">
        <v>4853</v>
      </c>
      <c r="E344" t="s">
        <v>4584</v>
      </c>
      <c r="G344">
        <v>1</v>
      </c>
      <c r="I344">
        <v>0</v>
      </c>
      <c r="K344">
        <v>0</v>
      </c>
      <c r="M344">
        <v>0</v>
      </c>
      <c r="O344">
        <v>1</v>
      </c>
      <c r="Q344" s="16">
        <v>0</v>
      </c>
    </row>
    <row r="345" spans="1:17" x14ac:dyDescent="0.25">
      <c r="A345" t="s">
        <v>4852</v>
      </c>
      <c r="C345" t="s">
        <v>4858</v>
      </c>
      <c r="E345" t="s">
        <v>4859</v>
      </c>
      <c r="G345">
        <v>1</v>
      </c>
      <c r="I345">
        <v>1</v>
      </c>
      <c r="K345">
        <v>0</v>
      </c>
      <c r="M345">
        <v>1</v>
      </c>
      <c r="O345">
        <v>1</v>
      </c>
      <c r="Q345" s="16">
        <v>0</v>
      </c>
    </row>
    <row r="346" spans="1:17" x14ac:dyDescent="0.25">
      <c r="A346" t="s">
        <v>4852</v>
      </c>
      <c r="C346" t="s">
        <v>5860</v>
      </c>
      <c r="E346" t="s">
        <v>4469</v>
      </c>
      <c r="G346">
        <v>1</v>
      </c>
      <c r="I346">
        <v>10</v>
      </c>
      <c r="K346">
        <v>0</v>
      </c>
      <c r="M346">
        <v>1</v>
      </c>
      <c r="O346">
        <v>1</v>
      </c>
      <c r="Q346" s="16">
        <v>0</v>
      </c>
    </row>
    <row r="347" spans="1:17" x14ac:dyDescent="0.25">
      <c r="A347" t="s">
        <v>4860</v>
      </c>
      <c r="C347" t="s">
        <v>4590</v>
      </c>
      <c r="E347" t="s">
        <v>4591</v>
      </c>
      <c r="G347">
        <v>1</v>
      </c>
      <c r="I347">
        <v>1</v>
      </c>
      <c r="K347">
        <v>0</v>
      </c>
      <c r="M347">
        <v>0</v>
      </c>
      <c r="O347">
        <v>1</v>
      </c>
      <c r="Q347" s="16">
        <v>0</v>
      </c>
    </row>
    <row r="348" spans="1:17" x14ac:dyDescent="0.25">
      <c r="A348" t="s">
        <v>4589</v>
      </c>
      <c r="C348" t="s">
        <v>4594</v>
      </c>
      <c r="E348" t="s">
        <v>4595</v>
      </c>
      <c r="G348">
        <v>1</v>
      </c>
      <c r="I348">
        <v>1</v>
      </c>
      <c r="K348">
        <v>0</v>
      </c>
      <c r="M348">
        <v>0</v>
      </c>
      <c r="O348">
        <v>1</v>
      </c>
      <c r="Q348" s="16">
        <v>0</v>
      </c>
    </row>
    <row r="349" spans="1:17" x14ac:dyDescent="0.25">
      <c r="A349" t="s">
        <v>4589</v>
      </c>
      <c r="C349" t="s">
        <v>4592</v>
      </c>
      <c r="E349" t="s">
        <v>4593</v>
      </c>
      <c r="G349">
        <v>1</v>
      </c>
      <c r="I349">
        <v>0</v>
      </c>
      <c r="K349">
        <v>1</v>
      </c>
      <c r="M349">
        <v>1</v>
      </c>
      <c r="O349">
        <v>1</v>
      </c>
      <c r="Q349" s="16">
        <v>0</v>
      </c>
    </row>
    <row r="350" spans="1:17" x14ac:dyDescent="0.25">
      <c r="A350" t="s">
        <v>4334</v>
      </c>
      <c r="C350" t="s">
        <v>4336</v>
      </c>
      <c r="E350" t="s">
        <v>6148</v>
      </c>
      <c r="G350">
        <v>1</v>
      </c>
      <c r="I350">
        <v>1</v>
      </c>
      <c r="K350">
        <v>0</v>
      </c>
      <c r="M350">
        <v>0</v>
      </c>
      <c r="O350">
        <v>1</v>
      </c>
      <c r="Q350" s="16">
        <v>0</v>
      </c>
    </row>
    <row r="351" spans="1:17" x14ac:dyDescent="0.25">
      <c r="A351" t="s">
        <v>4335</v>
      </c>
      <c r="C351" t="s">
        <v>4095</v>
      </c>
      <c r="E351" t="s">
        <v>4096</v>
      </c>
      <c r="G351">
        <v>1</v>
      </c>
      <c r="I351">
        <v>1</v>
      </c>
      <c r="K351">
        <v>1</v>
      </c>
      <c r="M351">
        <v>0</v>
      </c>
      <c r="O351">
        <v>1</v>
      </c>
      <c r="Q351" s="16">
        <v>0</v>
      </c>
    </row>
    <row r="352" spans="1:17" x14ac:dyDescent="0.25">
      <c r="A352" t="s">
        <v>4470</v>
      </c>
      <c r="C352" t="s">
        <v>4215</v>
      </c>
      <c r="E352" t="s">
        <v>4216</v>
      </c>
      <c r="G352">
        <v>1</v>
      </c>
      <c r="I352">
        <v>5</v>
      </c>
      <c r="K352">
        <v>0</v>
      </c>
      <c r="M352">
        <v>1</v>
      </c>
      <c r="O352">
        <v>1</v>
      </c>
      <c r="Q352" s="16">
        <v>0</v>
      </c>
    </row>
    <row r="353" spans="1:17" x14ac:dyDescent="0.25">
      <c r="A353" t="s">
        <v>4332</v>
      </c>
      <c r="C353" t="s">
        <v>4604</v>
      </c>
      <c r="E353" t="s">
        <v>4605</v>
      </c>
      <c r="G353">
        <v>1</v>
      </c>
      <c r="I353">
        <v>0</v>
      </c>
      <c r="K353">
        <v>1</v>
      </c>
      <c r="M353">
        <v>0</v>
      </c>
      <c r="O353">
        <v>1</v>
      </c>
      <c r="Q353" s="16">
        <v>0</v>
      </c>
    </row>
    <row r="354" spans="1:17" x14ac:dyDescent="0.25">
      <c r="A354" t="s">
        <v>4332</v>
      </c>
      <c r="C354" t="s">
        <v>4337</v>
      </c>
      <c r="E354" t="s">
        <v>4338</v>
      </c>
      <c r="G354">
        <v>1</v>
      </c>
      <c r="I354">
        <v>1</v>
      </c>
      <c r="K354">
        <v>0</v>
      </c>
      <c r="M354">
        <v>1</v>
      </c>
      <c r="O354">
        <v>1</v>
      </c>
      <c r="Q354" s="16">
        <v>0</v>
      </c>
    </row>
    <row r="355" spans="1:17" x14ac:dyDescent="0.25">
      <c r="A355" t="s">
        <v>4340</v>
      </c>
      <c r="C355" t="s">
        <v>4341</v>
      </c>
      <c r="E355" t="s">
        <v>4342</v>
      </c>
      <c r="G355">
        <v>1</v>
      </c>
      <c r="I355">
        <v>1</v>
      </c>
      <c r="K355">
        <v>0</v>
      </c>
      <c r="M355">
        <v>0</v>
      </c>
      <c r="O355">
        <v>1</v>
      </c>
      <c r="Q355" s="16">
        <v>0</v>
      </c>
    </row>
    <row r="356" spans="1:17" x14ac:dyDescent="0.25">
      <c r="A356" t="s">
        <v>3877</v>
      </c>
      <c r="C356" t="s">
        <v>5221</v>
      </c>
      <c r="E356" t="s">
        <v>4346</v>
      </c>
      <c r="G356">
        <v>1</v>
      </c>
      <c r="I356">
        <v>1</v>
      </c>
      <c r="K356">
        <v>0</v>
      </c>
      <c r="M356">
        <v>0</v>
      </c>
      <c r="O356">
        <v>1</v>
      </c>
      <c r="Q356" s="16">
        <v>0</v>
      </c>
    </row>
    <row r="357" spans="1:17" x14ac:dyDescent="0.25">
      <c r="A357" t="s">
        <v>3877</v>
      </c>
      <c r="C357" t="s">
        <v>3878</v>
      </c>
      <c r="E357" t="s">
        <v>3879</v>
      </c>
      <c r="G357">
        <v>1</v>
      </c>
      <c r="I357">
        <v>0</v>
      </c>
      <c r="K357">
        <v>0</v>
      </c>
      <c r="M357">
        <v>1</v>
      </c>
      <c r="O357">
        <v>1</v>
      </c>
      <c r="Q357" s="16">
        <v>0</v>
      </c>
    </row>
    <row r="358" spans="1:17" x14ac:dyDescent="0.25">
      <c r="A358" t="s">
        <v>4347</v>
      </c>
      <c r="C358" t="s">
        <v>4100</v>
      </c>
      <c r="E358" t="s">
        <v>6070</v>
      </c>
      <c r="G358">
        <v>1</v>
      </c>
      <c r="I358">
        <v>1</v>
      </c>
      <c r="K358">
        <v>0</v>
      </c>
      <c r="M358">
        <v>0</v>
      </c>
      <c r="O358">
        <v>1</v>
      </c>
      <c r="Q358" s="16">
        <v>0</v>
      </c>
    </row>
    <row r="359" spans="1:17" x14ac:dyDescent="0.25">
      <c r="A359" t="s">
        <v>4347</v>
      </c>
      <c r="C359" t="s">
        <v>4348</v>
      </c>
      <c r="E359" t="s">
        <v>4349</v>
      </c>
      <c r="G359">
        <v>1</v>
      </c>
      <c r="I359">
        <v>0</v>
      </c>
      <c r="K359">
        <v>0</v>
      </c>
      <c r="M359">
        <v>1</v>
      </c>
      <c r="O359">
        <v>1</v>
      </c>
      <c r="Q359" s="16">
        <v>0</v>
      </c>
    </row>
    <row r="360" spans="1:17" x14ac:dyDescent="0.25">
      <c r="A360" t="s">
        <v>4110</v>
      </c>
      <c r="C360" t="s">
        <v>4113</v>
      </c>
      <c r="E360" t="s">
        <v>4114</v>
      </c>
      <c r="G360">
        <v>1</v>
      </c>
      <c r="I360">
        <v>0</v>
      </c>
      <c r="K360">
        <v>0</v>
      </c>
      <c r="M360">
        <v>0</v>
      </c>
      <c r="O360">
        <v>1</v>
      </c>
      <c r="Q360" s="16">
        <v>0</v>
      </c>
    </row>
    <row r="361" spans="1:17" x14ac:dyDescent="0.25">
      <c r="A361" t="s">
        <v>4111</v>
      </c>
      <c r="C361" t="s">
        <v>5644</v>
      </c>
      <c r="E361" t="s">
        <v>4115</v>
      </c>
      <c r="G361">
        <v>1</v>
      </c>
      <c r="I361">
        <v>1</v>
      </c>
      <c r="K361">
        <v>0</v>
      </c>
      <c r="M361">
        <v>0</v>
      </c>
      <c r="O361">
        <v>1</v>
      </c>
      <c r="Q361" s="16">
        <v>0</v>
      </c>
    </row>
    <row r="362" spans="1:17" x14ac:dyDescent="0.25">
      <c r="A362" t="s">
        <v>4112</v>
      </c>
      <c r="C362" t="s">
        <v>4116</v>
      </c>
      <c r="E362" t="s">
        <v>4117</v>
      </c>
      <c r="G362">
        <v>1</v>
      </c>
      <c r="I362">
        <v>0</v>
      </c>
      <c r="K362">
        <v>0</v>
      </c>
      <c r="M362">
        <v>0</v>
      </c>
      <c r="O362">
        <v>1</v>
      </c>
      <c r="Q362" s="16">
        <v>0</v>
      </c>
    </row>
    <row r="363" spans="1:17" x14ac:dyDescent="0.25">
      <c r="A363" t="s">
        <v>4112</v>
      </c>
      <c r="C363" t="s">
        <v>4118</v>
      </c>
      <c r="E363" t="s">
        <v>4119</v>
      </c>
      <c r="G363">
        <v>1</v>
      </c>
      <c r="I363">
        <v>1</v>
      </c>
      <c r="K363">
        <v>0</v>
      </c>
      <c r="M363">
        <v>1</v>
      </c>
      <c r="O363">
        <v>1</v>
      </c>
      <c r="Q363" s="16">
        <v>0</v>
      </c>
    </row>
    <row r="364" spans="1:17" x14ac:dyDescent="0.25">
      <c r="A364" t="s">
        <v>4120</v>
      </c>
      <c r="C364" t="s">
        <v>5310</v>
      </c>
      <c r="E364" t="s">
        <v>4123</v>
      </c>
      <c r="G364">
        <v>1</v>
      </c>
      <c r="I364">
        <v>1</v>
      </c>
      <c r="K364">
        <v>0</v>
      </c>
      <c r="M364">
        <v>0</v>
      </c>
      <c r="O364">
        <v>1</v>
      </c>
      <c r="Q364" s="16">
        <v>0</v>
      </c>
    </row>
    <row r="365" spans="1:17" x14ac:dyDescent="0.25">
      <c r="A365" t="s">
        <v>4120</v>
      </c>
      <c r="C365" t="s">
        <v>4121</v>
      </c>
      <c r="E365" t="s">
        <v>4122</v>
      </c>
      <c r="G365">
        <v>1</v>
      </c>
      <c r="I365">
        <v>0</v>
      </c>
      <c r="K365">
        <v>1</v>
      </c>
      <c r="M365">
        <v>1</v>
      </c>
      <c r="O365">
        <v>1</v>
      </c>
      <c r="Q365" s="16">
        <v>0</v>
      </c>
    </row>
    <row r="366" spans="1:17" x14ac:dyDescent="0.25">
      <c r="A366" t="s">
        <v>3892</v>
      </c>
      <c r="C366" t="s">
        <v>3894</v>
      </c>
      <c r="E366" t="s">
        <v>4129</v>
      </c>
      <c r="G366">
        <v>1</v>
      </c>
      <c r="I366">
        <v>1</v>
      </c>
      <c r="K366">
        <v>0</v>
      </c>
      <c r="M366">
        <v>0</v>
      </c>
      <c r="O366">
        <v>1</v>
      </c>
      <c r="Q366" s="16">
        <v>0</v>
      </c>
    </row>
    <row r="367" spans="1:17" x14ac:dyDescent="0.25">
      <c r="A367" t="s">
        <v>3893</v>
      </c>
      <c r="C367" t="s">
        <v>4134</v>
      </c>
      <c r="E367" t="s">
        <v>4135</v>
      </c>
      <c r="G367">
        <v>1</v>
      </c>
      <c r="I367">
        <v>1</v>
      </c>
      <c r="K367">
        <v>1</v>
      </c>
      <c r="M367">
        <v>0</v>
      </c>
      <c r="O367">
        <v>1</v>
      </c>
      <c r="Q367" s="16">
        <v>0</v>
      </c>
    </row>
    <row r="368" spans="1:17" x14ac:dyDescent="0.25">
      <c r="A368" t="s">
        <v>3897</v>
      </c>
      <c r="C368" t="s">
        <v>4137</v>
      </c>
      <c r="E368" t="s">
        <v>4138</v>
      </c>
      <c r="G368">
        <v>1</v>
      </c>
      <c r="I368">
        <v>0</v>
      </c>
      <c r="K368">
        <v>0</v>
      </c>
      <c r="M368">
        <v>0</v>
      </c>
      <c r="O368">
        <v>1</v>
      </c>
      <c r="Q368" s="16">
        <v>0</v>
      </c>
    </row>
    <row r="369" spans="1:17" x14ac:dyDescent="0.25">
      <c r="A369" t="s">
        <v>3905</v>
      </c>
      <c r="C369" t="s">
        <v>3906</v>
      </c>
      <c r="E369" t="s">
        <v>3907</v>
      </c>
      <c r="G369">
        <v>1</v>
      </c>
      <c r="I369">
        <v>1</v>
      </c>
      <c r="K369">
        <v>1</v>
      </c>
      <c r="M369">
        <v>0</v>
      </c>
      <c r="O369">
        <v>1</v>
      </c>
      <c r="Q369" s="16">
        <v>0</v>
      </c>
    </row>
    <row r="370" spans="1:17" x14ac:dyDescent="0.25">
      <c r="A370" t="s">
        <v>3908</v>
      </c>
      <c r="C370" t="s">
        <v>3909</v>
      </c>
      <c r="E370" t="s">
        <v>3910</v>
      </c>
      <c r="G370">
        <v>1</v>
      </c>
      <c r="I370">
        <v>1</v>
      </c>
      <c r="K370">
        <v>0</v>
      </c>
      <c r="M370">
        <v>0</v>
      </c>
      <c r="O370">
        <v>1</v>
      </c>
      <c r="Q370" s="16">
        <v>0</v>
      </c>
    </row>
    <row r="371" spans="1:17" x14ac:dyDescent="0.25">
      <c r="A371" t="s">
        <v>3911</v>
      </c>
      <c r="C371" t="s">
        <v>3913</v>
      </c>
      <c r="E371" t="s">
        <v>4148</v>
      </c>
      <c r="G371">
        <v>1</v>
      </c>
      <c r="I371">
        <v>0</v>
      </c>
      <c r="K371">
        <v>1</v>
      </c>
      <c r="M371">
        <v>0</v>
      </c>
      <c r="O371">
        <v>1</v>
      </c>
      <c r="Q371" s="16">
        <v>0</v>
      </c>
    </row>
    <row r="372" spans="1:17" x14ac:dyDescent="0.25">
      <c r="A372" t="s">
        <v>3911</v>
      </c>
      <c r="C372" t="s">
        <v>5657</v>
      </c>
      <c r="E372" t="s">
        <v>4217</v>
      </c>
      <c r="G372">
        <v>1</v>
      </c>
      <c r="I372">
        <v>1</v>
      </c>
      <c r="K372">
        <v>0</v>
      </c>
      <c r="M372">
        <v>1</v>
      </c>
      <c r="O372">
        <v>1</v>
      </c>
      <c r="Q372" s="16">
        <v>0</v>
      </c>
    </row>
    <row r="373" spans="1:17" x14ac:dyDescent="0.25">
      <c r="A373" t="s">
        <v>3911</v>
      </c>
      <c r="C373" t="s">
        <v>4218</v>
      </c>
      <c r="E373" t="s">
        <v>5420</v>
      </c>
      <c r="G373">
        <v>1</v>
      </c>
      <c r="I373">
        <v>2</v>
      </c>
      <c r="K373">
        <v>0</v>
      </c>
      <c r="M373">
        <v>1</v>
      </c>
      <c r="O373">
        <v>1</v>
      </c>
      <c r="Q373" s="16">
        <v>0</v>
      </c>
    </row>
    <row r="374" spans="1:17" x14ac:dyDescent="0.25">
      <c r="A374" t="s">
        <v>3912</v>
      </c>
      <c r="C374" t="s">
        <v>4153</v>
      </c>
      <c r="E374" t="s">
        <v>5047</v>
      </c>
      <c r="G374">
        <v>1</v>
      </c>
      <c r="I374">
        <v>1</v>
      </c>
      <c r="K374">
        <v>0</v>
      </c>
      <c r="M374">
        <v>0</v>
      </c>
      <c r="O374">
        <v>1</v>
      </c>
      <c r="Q374" s="16">
        <v>0</v>
      </c>
    </row>
    <row r="375" spans="1:17" x14ac:dyDescent="0.25">
      <c r="A375" t="s">
        <v>3912</v>
      </c>
      <c r="C375" t="s">
        <v>4219</v>
      </c>
      <c r="E375" t="s">
        <v>5369</v>
      </c>
      <c r="G375">
        <v>1</v>
      </c>
      <c r="I375">
        <v>13</v>
      </c>
      <c r="K375">
        <v>0</v>
      </c>
      <c r="M375">
        <v>1</v>
      </c>
      <c r="O375">
        <v>1</v>
      </c>
      <c r="Q375" s="16">
        <v>0</v>
      </c>
    </row>
    <row r="376" spans="1:17" x14ac:dyDescent="0.25">
      <c r="A376" t="s">
        <v>4156</v>
      </c>
      <c r="C376" t="s">
        <v>4159</v>
      </c>
      <c r="E376" t="s">
        <v>4160</v>
      </c>
      <c r="G376">
        <v>1</v>
      </c>
      <c r="I376">
        <v>1</v>
      </c>
      <c r="K376">
        <v>1</v>
      </c>
      <c r="M376">
        <v>0</v>
      </c>
      <c r="O376">
        <v>1</v>
      </c>
      <c r="Q376" s="16">
        <v>0</v>
      </c>
    </row>
    <row r="377" spans="1:17" x14ac:dyDescent="0.25">
      <c r="A377" t="s">
        <v>4156</v>
      </c>
      <c r="C377" t="s">
        <v>4157</v>
      </c>
      <c r="E377" t="s">
        <v>4158</v>
      </c>
      <c r="G377">
        <v>1</v>
      </c>
      <c r="I377">
        <v>0</v>
      </c>
      <c r="K377">
        <v>1</v>
      </c>
      <c r="M377">
        <v>1</v>
      </c>
      <c r="O377">
        <v>1</v>
      </c>
      <c r="Q377" s="16">
        <v>0</v>
      </c>
    </row>
    <row r="378" spans="1:17" x14ac:dyDescent="0.25">
      <c r="A378" t="s">
        <v>4683</v>
      </c>
      <c r="C378" t="s">
        <v>4685</v>
      </c>
      <c r="E378" t="s">
        <v>4686</v>
      </c>
      <c r="G378">
        <v>1</v>
      </c>
      <c r="I378">
        <v>0</v>
      </c>
      <c r="K378">
        <v>0</v>
      </c>
      <c r="M378">
        <v>0</v>
      </c>
      <c r="O378">
        <v>1</v>
      </c>
      <c r="Q378" s="16">
        <v>0</v>
      </c>
    </row>
    <row r="379" spans="1:17" x14ac:dyDescent="0.25">
      <c r="A379" t="s">
        <v>4683</v>
      </c>
      <c r="C379" t="s">
        <v>4423</v>
      </c>
      <c r="E379" t="s">
        <v>4424</v>
      </c>
      <c r="G379">
        <v>1</v>
      </c>
      <c r="I379">
        <v>1</v>
      </c>
      <c r="K379">
        <v>1</v>
      </c>
      <c r="M379">
        <v>1</v>
      </c>
      <c r="O379">
        <v>1</v>
      </c>
      <c r="Q379" s="16">
        <v>0</v>
      </c>
    </row>
    <row r="380" spans="1:17" x14ac:dyDescent="0.25">
      <c r="A380" t="s">
        <v>4684</v>
      </c>
      <c r="C380" t="s">
        <v>4693</v>
      </c>
      <c r="E380" t="s">
        <v>5846</v>
      </c>
      <c r="G380">
        <v>1</v>
      </c>
      <c r="I380">
        <v>1</v>
      </c>
      <c r="K380">
        <v>1</v>
      </c>
      <c r="M380">
        <v>0</v>
      </c>
      <c r="O380">
        <v>1</v>
      </c>
      <c r="Q380" s="16">
        <v>0</v>
      </c>
    </row>
    <row r="381" spans="1:17" x14ac:dyDescent="0.25">
      <c r="A381" t="s">
        <v>4684</v>
      </c>
      <c r="C381" t="s">
        <v>4425</v>
      </c>
      <c r="E381" t="s">
        <v>4426</v>
      </c>
      <c r="G381">
        <v>1</v>
      </c>
      <c r="I381">
        <v>0</v>
      </c>
      <c r="K381">
        <v>0</v>
      </c>
      <c r="M381">
        <v>1</v>
      </c>
      <c r="O381">
        <v>1</v>
      </c>
      <c r="Q381" s="16">
        <v>0</v>
      </c>
    </row>
    <row r="382" spans="1:17" x14ac:dyDescent="0.25">
      <c r="A382" t="s">
        <v>4694</v>
      </c>
      <c r="C382" t="s">
        <v>6067</v>
      </c>
      <c r="E382" t="s">
        <v>4966</v>
      </c>
      <c r="G382">
        <v>1</v>
      </c>
      <c r="I382">
        <v>1</v>
      </c>
      <c r="K382">
        <v>0</v>
      </c>
      <c r="M382">
        <v>0</v>
      </c>
      <c r="O382">
        <v>1</v>
      </c>
      <c r="Q382" s="16">
        <v>0</v>
      </c>
    </row>
    <row r="383" spans="1:17" x14ac:dyDescent="0.25">
      <c r="A383" t="s">
        <v>4694</v>
      </c>
      <c r="C383" t="s">
        <v>4964</v>
      </c>
      <c r="E383" t="s">
        <v>4965</v>
      </c>
      <c r="G383">
        <v>1</v>
      </c>
      <c r="I383">
        <v>0</v>
      </c>
      <c r="K383">
        <v>0</v>
      </c>
      <c r="M383">
        <v>1</v>
      </c>
      <c r="O383">
        <v>1</v>
      </c>
      <c r="Q383" s="16">
        <v>0</v>
      </c>
    </row>
    <row r="384" spans="1:17" x14ac:dyDescent="0.25">
      <c r="A384" t="s">
        <v>4695</v>
      </c>
      <c r="C384" t="s">
        <v>4968</v>
      </c>
      <c r="E384" t="s">
        <v>4969</v>
      </c>
      <c r="G384">
        <v>1</v>
      </c>
      <c r="I384">
        <v>1</v>
      </c>
      <c r="K384">
        <v>0</v>
      </c>
      <c r="M384">
        <v>0</v>
      </c>
      <c r="O384">
        <v>1</v>
      </c>
      <c r="Q384" s="16">
        <v>0</v>
      </c>
    </row>
    <row r="385" spans="1:17" x14ac:dyDescent="0.25">
      <c r="A385" t="s">
        <v>4967</v>
      </c>
      <c r="C385" t="s">
        <v>4970</v>
      </c>
      <c r="E385" t="s">
        <v>5841</v>
      </c>
      <c r="G385">
        <v>1</v>
      </c>
      <c r="I385">
        <v>1</v>
      </c>
      <c r="K385">
        <v>0</v>
      </c>
      <c r="M385">
        <v>0</v>
      </c>
      <c r="O385">
        <v>1</v>
      </c>
      <c r="Q385" s="16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5"/>
  <sheetViews>
    <sheetView topLeftCell="A283" zoomScale="125" workbookViewId="0">
      <selection activeCell="E294" sqref="E294"/>
    </sheetView>
  </sheetViews>
  <sheetFormatPr defaultColWidth="8.85546875" defaultRowHeight="15" x14ac:dyDescent="0.25"/>
  <cols>
    <col min="3" max="3" width="14.140625" bestFit="1" customWidth="1"/>
    <col min="5" max="5" width="11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5421</v>
      </c>
      <c r="C2" t="s">
        <v>5422</v>
      </c>
      <c r="E2" t="s">
        <v>5423</v>
      </c>
      <c r="G2">
        <v>0</v>
      </c>
      <c r="I2">
        <v>0</v>
      </c>
      <c r="K2">
        <v>0</v>
      </c>
      <c r="M2">
        <v>0</v>
      </c>
      <c r="O2">
        <v>0</v>
      </c>
      <c r="Q2">
        <v>1</v>
      </c>
    </row>
    <row r="3" spans="1:19" x14ac:dyDescent="0.25">
      <c r="A3" t="s">
        <v>5421</v>
      </c>
      <c r="C3" t="s">
        <v>5424</v>
      </c>
      <c r="E3" t="s">
        <v>5164</v>
      </c>
      <c r="G3">
        <v>0</v>
      </c>
      <c r="I3">
        <v>1</v>
      </c>
      <c r="K3">
        <v>1</v>
      </c>
      <c r="M3">
        <v>0</v>
      </c>
      <c r="O3">
        <v>0</v>
      </c>
      <c r="Q3" s="16">
        <v>1</v>
      </c>
    </row>
    <row r="4" spans="1:19" x14ac:dyDescent="0.25">
      <c r="A4" t="s">
        <v>5165</v>
      </c>
      <c r="C4" t="s">
        <v>5427</v>
      </c>
      <c r="E4" t="s">
        <v>5428</v>
      </c>
      <c r="G4">
        <v>0</v>
      </c>
      <c r="I4">
        <v>1</v>
      </c>
      <c r="K4">
        <v>1</v>
      </c>
      <c r="M4">
        <v>0</v>
      </c>
      <c r="O4">
        <v>0</v>
      </c>
      <c r="Q4" s="16">
        <v>1</v>
      </c>
    </row>
    <row r="5" spans="1:19" x14ac:dyDescent="0.25">
      <c r="A5" t="s">
        <v>5429</v>
      </c>
      <c r="C5" t="s">
        <v>5430</v>
      </c>
      <c r="E5" t="s">
        <v>5431</v>
      </c>
      <c r="G5">
        <v>0</v>
      </c>
      <c r="I5">
        <v>0</v>
      </c>
      <c r="K5">
        <v>0</v>
      </c>
      <c r="M5">
        <v>0</v>
      </c>
      <c r="O5">
        <v>0</v>
      </c>
      <c r="Q5" s="16">
        <v>1</v>
      </c>
    </row>
    <row r="6" spans="1:19" x14ac:dyDescent="0.25">
      <c r="A6" t="s">
        <v>5429</v>
      </c>
      <c r="C6" t="s">
        <v>5432</v>
      </c>
      <c r="E6" t="s">
        <v>5170</v>
      </c>
      <c r="G6">
        <v>0</v>
      </c>
      <c r="I6">
        <v>1</v>
      </c>
      <c r="K6">
        <v>0</v>
      </c>
      <c r="M6">
        <v>0</v>
      </c>
      <c r="O6">
        <v>0</v>
      </c>
      <c r="Q6" s="16">
        <v>1</v>
      </c>
    </row>
    <row r="7" spans="1:19" x14ac:dyDescent="0.25">
      <c r="A7" t="s">
        <v>5171</v>
      </c>
      <c r="C7" t="s">
        <v>5173</v>
      </c>
      <c r="E7" t="s">
        <v>5174</v>
      </c>
      <c r="G7">
        <v>0</v>
      </c>
      <c r="I7">
        <v>0</v>
      </c>
      <c r="K7">
        <v>0</v>
      </c>
      <c r="M7">
        <v>0</v>
      </c>
      <c r="O7">
        <v>0</v>
      </c>
      <c r="Q7" s="16">
        <v>1</v>
      </c>
    </row>
    <row r="8" spans="1:19" x14ac:dyDescent="0.25">
      <c r="A8" t="s">
        <v>5171</v>
      </c>
      <c r="C8" t="s">
        <v>5175</v>
      </c>
      <c r="E8" t="s">
        <v>5176</v>
      </c>
      <c r="G8">
        <v>0</v>
      </c>
      <c r="I8">
        <v>1</v>
      </c>
      <c r="K8">
        <v>0</v>
      </c>
      <c r="M8">
        <v>0</v>
      </c>
      <c r="O8">
        <v>0</v>
      </c>
      <c r="Q8" s="16">
        <v>1</v>
      </c>
    </row>
    <row r="9" spans="1:19" x14ac:dyDescent="0.25">
      <c r="A9" t="s">
        <v>5172</v>
      </c>
      <c r="C9" t="s">
        <v>5177</v>
      </c>
      <c r="E9" t="s">
        <v>5178</v>
      </c>
      <c r="G9">
        <v>0</v>
      </c>
      <c r="I9">
        <v>0</v>
      </c>
      <c r="K9">
        <v>0</v>
      </c>
      <c r="M9">
        <v>0</v>
      </c>
      <c r="O9">
        <v>0</v>
      </c>
      <c r="Q9" s="16">
        <v>1</v>
      </c>
    </row>
    <row r="10" spans="1:19" x14ac:dyDescent="0.25">
      <c r="A10" t="s">
        <v>5172</v>
      </c>
      <c r="C10" t="s">
        <v>5179</v>
      </c>
      <c r="E10" t="s">
        <v>5180</v>
      </c>
      <c r="G10">
        <v>0</v>
      </c>
      <c r="I10">
        <v>1</v>
      </c>
      <c r="K10">
        <v>0</v>
      </c>
      <c r="M10">
        <v>0</v>
      </c>
      <c r="O10">
        <v>0</v>
      </c>
      <c r="Q10" s="16">
        <v>1</v>
      </c>
    </row>
    <row r="11" spans="1:19" x14ac:dyDescent="0.25">
      <c r="A11" t="s">
        <v>5181</v>
      </c>
      <c r="C11" t="s">
        <v>5183</v>
      </c>
      <c r="E11" t="s">
        <v>5184</v>
      </c>
      <c r="G11">
        <v>0</v>
      </c>
      <c r="I11">
        <v>0</v>
      </c>
      <c r="K11">
        <v>0</v>
      </c>
      <c r="M11">
        <v>0</v>
      </c>
      <c r="O11">
        <v>0</v>
      </c>
      <c r="Q11" s="16">
        <v>1</v>
      </c>
    </row>
    <row r="12" spans="1:19" x14ac:dyDescent="0.25">
      <c r="A12" t="s">
        <v>5181</v>
      </c>
      <c r="C12" t="s">
        <v>5185</v>
      </c>
      <c r="E12" t="s">
        <v>5186</v>
      </c>
      <c r="G12">
        <v>0</v>
      </c>
      <c r="I12">
        <v>1</v>
      </c>
      <c r="K12">
        <v>0</v>
      </c>
      <c r="M12">
        <v>0</v>
      </c>
      <c r="O12">
        <v>0</v>
      </c>
      <c r="Q12" s="16">
        <v>1</v>
      </c>
    </row>
    <row r="13" spans="1:19" x14ac:dyDescent="0.25">
      <c r="A13" t="s">
        <v>5182</v>
      </c>
      <c r="C13" t="s">
        <v>5187</v>
      </c>
      <c r="E13" t="s">
        <v>5188</v>
      </c>
      <c r="G13">
        <v>0</v>
      </c>
      <c r="I13">
        <v>1</v>
      </c>
      <c r="K13">
        <v>0</v>
      </c>
      <c r="M13">
        <v>0</v>
      </c>
      <c r="O13">
        <v>0</v>
      </c>
      <c r="Q13" s="16">
        <v>1</v>
      </c>
    </row>
    <row r="14" spans="1:19" x14ac:dyDescent="0.25">
      <c r="A14" t="s">
        <v>5189</v>
      </c>
      <c r="C14" t="s">
        <v>5190</v>
      </c>
      <c r="E14" t="s">
        <v>5191</v>
      </c>
      <c r="G14">
        <v>0</v>
      </c>
      <c r="I14">
        <v>0</v>
      </c>
      <c r="K14">
        <v>0</v>
      </c>
      <c r="M14">
        <v>0</v>
      </c>
      <c r="O14">
        <v>0</v>
      </c>
      <c r="Q14" s="16">
        <v>1</v>
      </c>
    </row>
    <row r="15" spans="1:19" x14ac:dyDescent="0.25">
      <c r="A15" t="s">
        <v>5189</v>
      </c>
      <c r="C15" t="s">
        <v>5192</v>
      </c>
      <c r="E15" t="s">
        <v>5193</v>
      </c>
      <c r="G15">
        <v>0</v>
      </c>
      <c r="I15">
        <v>1</v>
      </c>
      <c r="K15">
        <v>0</v>
      </c>
      <c r="M15">
        <v>0</v>
      </c>
      <c r="O15">
        <v>0</v>
      </c>
      <c r="Q15" s="16">
        <v>1</v>
      </c>
    </row>
    <row r="16" spans="1:19" x14ac:dyDescent="0.25">
      <c r="A16" t="s">
        <v>5194</v>
      </c>
      <c r="C16" t="s">
        <v>4922</v>
      </c>
      <c r="E16" t="s">
        <v>4923</v>
      </c>
      <c r="G16">
        <v>0</v>
      </c>
      <c r="I16">
        <v>0</v>
      </c>
      <c r="K16">
        <v>0</v>
      </c>
      <c r="M16">
        <v>0</v>
      </c>
      <c r="O16">
        <v>0</v>
      </c>
      <c r="Q16" s="16">
        <v>1</v>
      </c>
    </row>
    <row r="17" spans="1:17" x14ac:dyDescent="0.25">
      <c r="A17" t="s">
        <v>5194</v>
      </c>
      <c r="C17" t="s">
        <v>4924</v>
      </c>
      <c r="E17" t="s">
        <v>4925</v>
      </c>
      <c r="G17">
        <v>0</v>
      </c>
      <c r="I17">
        <v>1</v>
      </c>
      <c r="K17">
        <v>1</v>
      </c>
      <c r="M17">
        <v>0</v>
      </c>
      <c r="O17">
        <v>0</v>
      </c>
      <c r="Q17" s="16">
        <v>1</v>
      </c>
    </row>
    <row r="18" spans="1:17" x14ac:dyDescent="0.25">
      <c r="A18" t="s">
        <v>4921</v>
      </c>
      <c r="C18" t="s">
        <v>4656</v>
      </c>
      <c r="E18" t="s">
        <v>4657</v>
      </c>
      <c r="G18">
        <v>0</v>
      </c>
      <c r="I18">
        <v>0</v>
      </c>
      <c r="K18">
        <v>0</v>
      </c>
      <c r="M18">
        <v>0</v>
      </c>
      <c r="O18">
        <v>0</v>
      </c>
      <c r="Q18" s="16">
        <v>1</v>
      </c>
    </row>
    <row r="19" spans="1:17" x14ac:dyDescent="0.25">
      <c r="A19" t="s">
        <v>4921</v>
      </c>
      <c r="C19" t="s">
        <v>4660</v>
      </c>
      <c r="E19" t="s">
        <v>4661</v>
      </c>
      <c r="G19">
        <v>0</v>
      </c>
      <c r="I19">
        <v>1</v>
      </c>
      <c r="K19">
        <v>0</v>
      </c>
      <c r="M19">
        <v>0</v>
      </c>
      <c r="O19">
        <v>0</v>
      </c>
      <c r="Q19" s="16">
        <v>1</v>
      </c>
    </row>
    <row r="20" spans="1:17" x14ac:dyDescent="0.25">
      <c r="A20" t="s">
        <v>4662</v>
      </c>
      <c r="C20" t="s">
        <v>4390</v>
      </c>
      <c r="E20" t="s">
        <v>4931</v>
      </c>
      <c r="G20">
        <v>0</v>
      </c>
      <c r="I20">
        <v>0</v>
      </c>
      <c r="K20">
        <v>0</v>
      </c>
      <c r="M20">
        <v>0</v>
      </c>
      <c r="O20">
        <v>0</v>
      </c>
      <c r="Q20" s="16">
        <v>1</v>
      </c>
    </row>
    <row r="21" spans="1:17" x14ac:dyDescent="0.25">
      <c r="A21" t="s">
        <v>4662</v>
      </c>
      <c r="C21" t="s">
        <v>4788</v>
      </c>
      <c r="E21" t="s">
        <v>4932</v>
      </c>
      <c r="G21">
        <v>0</v>
      </c>
      <c r="I21">
        <v>1</v>
      </c>
      <c r="K21">
        <v>0</v>
      </c>
      <c r="M21">
        <v>0</v>
      </c>
      <c r="O21">
        <v>0</v>
      </c>
      <c r="Q21" s="16">
        <v>1</v>
      </c>
    </row>
    <row r="22" spans="1:17" x14ac:dyDescent="0.25">
      <c r="A22" t="s">
        <v>4933</v>
      </c>
      <c r="C22" t="s">
        <v>4934</v>
      </c>
      <c r="E22" t="s">
        <v>4935</v>
      </c>
      <c r="G22">
        <v>0</v>
      </c>
      <c r="I22">
        <v>0</v>
      </c>
      <c r="K22">
        <v>0</v>
      </c>
      <c r="M22">
        <v>0</v>
      </c>
      <c r="O22">
        <v>0</v>
      </c>
      <c r="Q22" s="16">
        <v>1</v>
      </c>
    </row>
    <row r="23" spans="1:17" x14ac:dyDescent="0.25">
      <c r="A23" t="s">
        <v>4933</v>
      </c>
      <c r="C23" t="s">
        <v>4936</v>
      </c>
      <c r="E23" t="s">
        <v>4937</v>
      </c>
      <c r="G23">
        <v>0</v>
      </c>
      <c r="I23">
        <v>0</v>
      </c>
      <c r="K23">
        <v>0</v>
      </c>
      <c r="M23">
        <v>1</v>
      </c>
      <c r="O23">
        <v>0</v>
      </c>
      <c r="Q23" s="16">
        <v>1</v>
      </c>
    </row>
    <row r="24" spans="1:17" x14ac:dyDescent="0.25">
      <c r="A24" t="s">
        <v>4933</v>
      </c>
      <c r="C24" t="s">
        <v>5209</v>
      </c>
      <c r="E24" t="s">
        <v>5210</v>
      </c>
      <c r="G24">
        <v>0</v>
      </c>
      <c r="I24">
        <v>1</v>
      </c>
      <c r="K24">
        <v>0</v>
      </c>
      <c r="M24">
        <v>0</v>
      </c>
      <c r="O24">
        <v>0</v>
      </c>
      <c r="Q24" s="16">
        <v>1</v>
      </c>
    </row>
    <row r="25" spans="1:17" x14ac:dyDescent="0.25">
      <c r="A25" t="s">
        <v>4933</v>
      </c>
      <c r="C25" t="s">
        <v>5211</v>
      </c>
      <c r="E25" t="s">
        <v>5212</v>
      </c>
      <c r="G25">
        <v>0</v>
      </c>
      <c r="I25">
        <v>1</v>
      </c>
      <c r="K25">
        <v>1</v>
      </c>
      <c r="M25">
        <v>1</v>
      </c>
      <c r="O25">
        <v>0</v>
      </c>
      <c r="Q25" s="16">
        <v>1</v>
      </c>
    </row>
    <row r="26" spans="1:17" x14ac:dyDescent="0.25">
      <c r="A26" t="s">
        <v>5213</v>
      </c>
      <c r="C26" t="s">
        <v>5214</v>
      </c>
      <c r="E26" t="s">
        <v>5215</v>
      </c>
      <c r="G26">
        <v>0</v>
      </c>
      <c r="I26">
        <v>0</v>
      </c>
      <c r="K26">
        <v>0</v>
      </c>
      <c r="M26">
        <v>0</v>
      </c>
      <c r="O26">
        <v>0</v>
      </c>
      <c r="Q26" s="16">
        <v>1</v>
      </c>
    </row>
    <row r="27" spans="1:17" x14ac:dyDescent="0.25">
      <c r="A27" t="s">
        <v>5213</v>
      </c>
      <c r="C27" t="s">
        <v>5216</v>
      </c>
      <c r="E27" t="s">
        <v>5217</v>
      </c>
      <c r="G27">
        <v>0</v>
      </c>
      <c r="I27">
        <v>1</v>
      </c>
      <c r="K27">
        <v>0</v>
      </c>
      <c r="M27">
        <v>0</v>
      </c>
      <c r="O27">
        <v>0</v>
      </c>
      <c r="Q27" s="16">
        <v>1</v>
      </c>
    </row>
    <row r="28" spans="1:17" x14ac:dyDescent="0.25">
      <c r="A28" t="s">
        <v>5218</v>
      </c>
      <c r="C28" t="s">
        <v>5310</v>
      </c>
      <c r="E28" t="s">
        <v>5219</v>
      </c>
      <c r="G28">
        <v>0</v>
      </c>
      <c r="I28">
        <v>0</v>
      </c>
      <c r="K28">
        <v>0</v>
      </c>
      <c r="M28">
        <v>0</v>
      </c>
      <c r="O28">
        <v>0</v>
      </c>
      <c r="Q28" s="16">
        <v>1</v>
      </c>
    </row>
    <row r="29" spans="1:17" x14ac:dyDescent="0.25">
      <c r="A29" t="s">
        <v>5220</v>
      </c>
      <c r="C29" t="s">
        <v>5221</v>
      </c>
      <c r="E29" t="s">
        <v>5471</v>
      </c>
      <c r="G29">
        <v>0</v>
      </c>
      <c r="I29">
        <v>0</v>
      </c>
      <c r="K29">
        <v>0</v>
      </c>
      <c r="M29">
        <v>0</v>
      </c>
      <c r="O29">
        <v>0</v>
      </c>
      <c r="Q29" s="16">
        <v>1</v>
      </c>
    </row>
    <row r="30" spans="1:17" x14ac:dyDescent="0.25">
      <c r="A30" t="s">
        <v>5220</v>
      </c>
      <c r="C30" t="s">
        <v>5712</v>
      </c>
      <c r="E30" t="s">
        <v>5713</v>
      </c>
      <c r="G30">
        <v>0</v>
      </c>
      <c r="I30">
        <v>1</v>
      </c>
      <c r="K30">
        <v>1</v>
      </c>
      <c r="M30">
        <v>0</v>
      </c>
      <c r="O30">
        <v>0</v>
      </c>
      <c r="Q30" s="16">
        <v>1</v>
      </c>
    </row>
    <row r="31" spans="1:17" x14ac:dyDescent="0.25">
      <c r="A31" t="s">
        <v>5714</v>
      </c>
      <c r="C31" t="s">
        <v>5056</v>
      </c>
      <c r="E31" t="s">
        <v>5479</v>
      </c>
      <c r="G31">
        <v>0</v>
      </c>
      <c r="I31">
        <v>1</v>
      </c>
      <c r="K31">
        <v>0</v>
      </c>
      <c r="M31">
        <v>0</v>
      </c>
      <c r="O31">
        <v>0</v>
      </c>
      <c r="Q31" s="16">
        <v>1</v>
      </c>
    </row>
    <row r="32" spans="1:17" x14ac:dyDescent="0.25">
      <c r="A32" t="s">
        <v>5715</v>
      </c>
      <c r="C32" t="s">
        <v>5480</v>
      </c>
      <c r="E32" t="s">
        <v>5481</v>
      </c>
      <c r="G32">
        <v>0</v>
      </c>
      <c r="I32">
        <v>0</v>
      </c>
      <c r="K32">
        <v>0</v>
      </c>
      <c r="M32">
        <v>0</v>
      </c>
      <c r="O32">
        <v>0</v>
      </c>
      <c r="Q32" s="16">
        <v>1</v>
      </c>
    </row>
    <row r="33" spans="1:17" x14ac:dyDescent="0.25">
      <c r="A33" t="s">
        <v>5716</v>
      </c>
      <c r="C33" t="s">
        <v>5482</v>
      </c>
      <c r="E33" t="s">
        <v>5483</v>
      </c>
      <c r="G33">
        <v>0</v>
      </c>
      <c r="I33">
        <v>0</v>
      </c>
      <c r="K33">
        <v>0</v>
      </c>
      <c r="M33">
        <v>0</v>
      </c>
      <c r="O33">
        <v>0</v>
      </c>
      <c r="Q33" s="16">
        <v>1</v>
      </c>
    </row>
    <row r="34" spans="1:17" x14ac:dyDescent="0.25">
      <c r="A34" t="s">
        <v>5719</v>
      </c>
      <c r="C34" t="s">
        <v>5720</v>
      </c>
      <c r="E34" t="s">
        <v>5934</v>
      </c>
      <c r="G34">
        <v>0</v>
      </c>
      <c r="I34">
        <v>0</v>
      </c>
      <c r="K34">
        <v>0</v>
      </c>
      <c r="M34">
        <v>0</v>
      </c>
      <c r="O34">
        <v>0</v>
      </c>
      <c r="Q34" s="16">
        <v>1</v>
      </c>
    </row>
    <row r="35" spans="1:17" x14ac:dyDescent="0.25">
      <c r="A35" t="s">
        <v>5719</v>
      </c>
      <c r="C35" t="s">
        <v>5209</v>
      </c>
      <c r="E35" t="s">
        <v>5935</v>
      </c>
      <c r="G35">
        <v>0</v>
      </c>
      <c r="I35">
        <v>1</v>
      </c>
      <c r="K35">
        <v>0</v>
      </c>
      <c r="M35">
        <v>0</v>
      </c>
      <c r="O35">
        <v>0</v>
      </c>
      <c r="Q35" s="16">
        <v>1</v>
      </c>
    </row>
    <row r="36" spans="1:17" x14ac:dyDescent="0.25">
      <c r="A36" t="s">
        <v>5719</v>
      </c>
      <c r="C36" t="s">
        <v>5936</v>
      </c>
      <c r="E36" t="s">
        <v>5937</v>
      </c>
      <c r="G36">
        <v>0</v>
      </c>
      <c r="I36">
        <v>1</v>
      </c>
      <c r="K36">
        <v>1</v>
      </c>
      <c r="M36">
        <v>1</v>
      </c>
      <c r="O36">
        <v>0</v>
      </c>
      <c r="Q36" s="16">
        <v>1</v>
      </c>
    </row>
    <row r="37" spans="1:17" x14ac:dyDescent="0.25">
      <c r="A37" t="s">
        <v>5938</v>
      </c>
      <c r="C37" t="s">
        <v>5939</v>
      </c>
      <c r="E37" t="s">
        <v>6143</v>
      </c>
      <c r="G37">
        <v>0</v>
      </c>
      <c r="I37">
        <v>0</v>
      </c>
      <c r="K37">
        <v>1</v>
      </c>
      <c r="M37">
        <v>0</v>
      </c>
      <c r="O37">
        <v>0</v>
      </c>
      <c r="Q37" s="16">
        <v>1</v>
      </c>
    </row>
    <row r="38" spans="1:17" x14ac:dyDescent="0.25">
      <c r="A38" t="s">
        <v>5938</v>
      </c>
      <c r="C38" t="s">
        <v>6144</v>
      </c>
      <c r="E38" t="s">
        <v>6145</v>
      </c>
      <c r="G38">
        <v>0</v>
      </c>
      <c r="I38">
        <v>1</v>
      </c>
      <c r="K38">
        <v>0</v>
      </c>
      <c r="M38">
        <v>0</v>
      </c>
      <c r="O38">
        <v>0</v>
      </c>
      <c r="Q38" s="16">
        <v>1</v>
      </c>
    </row>
    <row r="39" spans="1:17" x14ac:dyDescent="0.25">
      <c r="A39" t="s">
        <v>6146</v>
      </c>
      <c r="C39" t="s">
        <v>6148</v>
      </c>
      <c r="E39" t="s">
        <v>6149</v>
      </c>
      <c r="G39">
        <v>0</v>
      </c>
      <c r="I39">
        <v>0</v>
      </c>
      <c r="K39">
        <v>0</v>
      </c>
      <c r="M39">
        <v>0</v>
      </c>
      <c r="O39">
        <v>0</v>
      </c>
      <c r="Q39" s="16">
        <v>1</v>
      </c>
    </row>
    <row r="40" spans="1:17" x14ac:dyDescent="0.25">
      <c r="A40" t="s">
        <v>6146</v>
      </c>
      <c r="C40" t="s">
        <v>6150</v>
      </c>
      <c r="E40" t="s">
        <v>6151</v>
      </c>
      <c r="G40">
        <v>0</v>
      </c>
      <c r="I40">
        <v>1</v>
      </c>
      <c r="K40">
        <v>0</v>
      </c>
      <c r="M40">
        <v>0</v>
      </c>
      <c r="O40">
        <v>0</v>
      </c>
      <c r="Q40" s="16">
        <v>1</v>
      </c>
    </row>
    <row r="41" spans="1:17" x14ac:dyDescent="0.25">
      <c r="A41" t="s">
        <v>6147</v>
      </c>
      <c r="C41" t="s">
        <v>6152</v>
      </c>
      <c r="E41" t="s">
        <v>6153</v>
      </c>
      <c r="G41">
        <v>0</v>
      </c>
      <c r="I41">
        <v>0</v>
      </c>
      <c r="K41">
        <v>0</v>
      </c>
      <c r="M41">
        <v>0</v>
      </c>
      <c r="O41">
        <v>0</v>
      </c>
      <c r="Q41" s="16">
        <v>1</v>
      </c>
    </row>
    <row r="42" spans="1:17" x14ac:dyDescent="0.25">
      <c r="A42" t="s">
        <v>6147</v>
      </c>
      <c r="C42" t="s">
        <v>6351</v>
      </c>
      <c r="E42" t="s">
        <v>6161</v>
      </c>
      <c r="G42">
        <v>0</v>
      </c>
      <c r="I42">
        <v>1</v>
      </c>
      <c r="K42">
        <v>0</v>
      </c>
      <c r="M42">
        <v>0</v>
      </c>
      <c r="O42">
        <v>0</v>
      </c>
      <c r="Q42" s="16">
        <v>1</v>
      </c>
    </row>
    <row r="43" spans="1:17" x14ac:dyDescent="0.25">
      <c r="A43" t="s">
        <v>6147</v>
      </c>
      <c r="C43" t="s">
        <v>6162</v>
      </c>
      <c r="E43" t="s">
        <v>6163</v>
      </c>
      <c r="G43">
        <v>0</v>
      </c>
      <c r="I43">
        <v>1</v>
      </c>
      <c r="K43">
        <v>0</v>
      </c>
      <c r="M43">
        <v>1</v>
      </c>
      <c r="O43">
        <v>0</v>
      </c>
      <c r="Q43" s="16">
        <v>1</v>
      </c>
    </row>
    <row r="44" spans="1:17" x14ac:dyDescent="0.25">
      <c r="A44" t="s">
        <v>6164</v>
      </c>
      <c r="C44" t="s">
        <v>6166</v>
      </c>
      <c r="E44" t="s">
        <v>6167</v>
      </c>
      <c r="G44">
        <v>0</v>
      </c>
      <c r="I44">
        <v>1</v>
      </c>
      <c r="K44">
        <v>0</v>
      </c>
      <c r="M44">
        <v>0</v>
      </c>
      <c r="O44">
        <v>0</v>
      </c>
      <c r="Q44" s="16">
        <v>1</v>
      </c>
    </row>
    <row r="45" spans="1:17" x14ac:dyDescent="0.25">
      <c r="A45" t="s">
        <v>6165</v>
      </c>
      <c r="C45" t="s">
        <v>6168</v>
      </c>
      <c r="E45" t="s">
        <v>5949</v>
      </c>
      <c r="G45">
        <v>0</v>
      </c>
      <c r="I45">
        <v>0</v>
      </c>
      <c r="K45">
        <v>0</v>
      </c>
      <c r="M45">
        <v>0</v>
      </c>
      <c r="O45">
        <v>0</v>
      </c>
      <c r="Q45" s="16">
        <v>1</v>
      </c>
    </row>
    <row r="46" spans="1:17" x14ac:dyDescent="0.25">
      <c r="A46" t="s">
        <v>6165</v>
      </c>
      <c r="C46" t="s">
        <v>5950</v>
      </c>
      <c r="E46" t="s">
        <v>5951</v>
      </c>
      <c r="G46">
        <v>0</v>
      </c>
      <c r="I46">
        <v>1</v>
      </c>
      <c r="K46">
        <v>0</v>
      </c>
      <c r="M46">
        <v>0</v>
      </c>
      <c r="O46">
        <v>0</v>
      </c>
      <c r="Q46" s="16">
        <v>1</v>
      </c>
    </row>
    <row r="47" spans="1:17" x14ac:dyDescent="0.25">
      <c r="A47" t="s">
        <v>5952</v>
      </c>
      <c r="C47" t="s">
        <v>5953</v>
      </c>
      <c r="E47" t="s">
        <v>5954</v>
      </c>
      <c r="G47">
        <v>0</v>
      </c>
      <c r="I47">
        <v>0</v>
      </c>
      <c r="K47">
        <v>0</v>
      </c>
      <c r="M47">
        <v>0</v>
      </c>
      <c r="O47">
        <v>0</v>
      </c>
      <c r="Q47" s="16">
        <v>1</v>
      </c>
    </row>
    <row r="48" spans="1:17" x14ac:dyDescent="0.25">
      <c r="A48" t="s">
        <v>5952</v>
      </c>
      <c r="C48" t="s">
        <v>5955</v>
      </c>
      <c r="E48" t="s">
        <v>5956</v>
      </c>
      <c r="G48">
        <v>0</v>
      </c>
      <c r="I48">
        <v>1</v>
      </c>
      <c r="K48">
        <v>0</v>
      </c>
      <c r="M48">
        <v>0</v>
      </c>
      <c r="O48">
        <v>0</v>
      </c>
      <c r="Q48" s="16">
        <v>1</v>
      </c>
    </row>
    <row r="49" spans="1:17" x14ac:dyDescent="0.25">
      <c r="Q49" s="16"/>
    </row>
    <row r="50" spans="1:17" x14ac:dyDescent="0.25">
      <c r="A50" t="s">
        <v>4041</v>
      </c>
      <c r="C50" t="s">
        <v>4043</v>
      </c>
      <c r="E50" t="s">
        <v>4716</v>
      </c>
      <c r="G50">
        <v>1</v>
      </c>
      <c r="I50">
        <v>0</v>
      </c>
      <c r="K50">
        <v>0</v>
      </c>
      <c r="M50">
        <v>0</v>
      </c>
      <c r="O50">
        <v>0</v>
      </c>
      <c r="Q50" s="16">
        <v>1</v>
      </c>
    </row>
    <row r="51" spans="1:17" x14ac:dyDescent="0.25">
      <c r="A51" t="s">
        <v>4042</v>
      </c>
      <c r="C51" t="s">
        <v>4717</v>
      </c>
      <c r="E51" t="s">
        <v>4718</v>
      </c>
      <c r="G51">
        <v>1</v>
      </c>
      <c r="I51">
        <v>1</v>
      </c>
      <c r="K51">
        <v>1</v>
      </c>
      <c r="M51">
        <v>0</v>
      </c>
      <c r="O51">
        <v>0</v>
      </c>
      <c r="Q51" s="16">
        <v>1</v>
      </c>
    </row>
    <row r="52" spans="1:17" x14ac:dyDescent="0.25">
      <c r="A52" t="s">
        <v>4719</v>
      </c>
      <c r="C52" t="s">
        <v>4192</v>
      </c>
      <c r="E52" t="s">
        <v>4193</v>
      </c>
      <c r="G52">
        <v>1</v>
      </c>
      <c r="I52">
        <v>1</v>
      </c>
      <c r="K52">
        <v>0</v>
      </c>
      <c r="M52">
        <v>0</v>
      </c>
      <c r="O52">
        <v>0</v>
      </c>
      <c r="Q52" s="16">
        <v>1</v>
      </c>
    </row>
    <row r="53" spans="1:17" x14ac:dyDescent="0.25">
      <c r="A53" t="s">
        <v>4450</v>
      </c>
      <c r="C53" t="s">
        <v>4194</v>
      </c>
      <c r="E53" t="s">
        <v>5581</v>
      </c>
      <c r="G53">
        <v>1</v>
      </c>
      <c r="I53">
        <v>1</v>
      </c>
      <c r="K53">
        <v>1</v>
      </c>
      <c r="M53">
        <v>1</v>
      </c>
      <c r="O53">
        <v>0</v>
      </c>
      <c r="Q53" s="16">
        <v>1</v>
      </c>
    </row>
    <row r="54" spans="1:17" x14ac:dyDescent="0.25">
      <c r="A54" t="s">
        <v>4195</v>
      </c>
      <c r="C54" t="s">
        <v>5698</v>
      </c>
      <c r="E54" t="s">
        <v>5699</v>
      </c>
      <c r="G54">
        <v>1</v>
      </c>
      <c r="I54">
        <v>0</v>
      </c>
      <c r="K54">
        <v>0</v>
      </c>
      <c r="M54">
        <v>0</v>
      </c>
      <c r="O54">
        <v>0</v>
      </c>
      <c r="Q54" s="16">
        <v>1</v>
      </c>
    </row>
    <row r="55" spans="1:17" x14ac:dyDescent="0.25">
      <c r="A55" t="s">
        <v>4196</v>
      </c>
      <c r="C55" t="s">
        <v>5700</v>
      </c>
      <c r="E55" t="s">
        <v>5701</v>
      </c>
      <c r="G55">
        <v>1</v>
      </c>
      <c r="I55">
        <v>1</v>
      </c>
      <c r="K55">
        <v>1</v>
      </c>
      <c r="M55">
        <v>0</v>
      </c>
      <c r="O55">
        <v>0</v>
      </c>
      <c r="Q55" s="16">
        <v>1</v>
      </c>
    </row>
    <row r="56" spans="1:17" x14ac:dyDescent="0.25">
      <c r="A56" t="s">
        <v>5702</v>
      </c>
      <c r="C56" t="s">
        <v>5703</v>
      </c>
      <c r="E56" t="s">
        <v>5704</v>
      </c>
      <c r="G56">
        <v>1</v>
      </c>
      <c r="I56">
        <v>0</v>
      </c>
      <c r="K56">
        <v>0</v>
      </c>
      <c r="M56">
        <v>0</v>
      </c>
      <c r="O56">
        <v>0</v>
      </c>
      <c r="Q56" s="16">
        <v>1</v>
      </c>
    </row>
    <row r="57" spans="1:17" x14ac:dyDescent="0.25">
      <c r="A57" t="s">
        <v>5702</v>
      </c>
      <c r="C57" t="s">
        <v>5705</v>
      </c>
      <c r="E57" t="s">
        <v>5706</v>
      </c>
      <c r="G57">
        <v>1</v>
      </c>
      <c r="I57">
        <v>1</v>
      </c>
      <c r="K57">
        <v>0</v>
      </c>
      <c r="M57">
        <v>0</v>
      </c>
      <c r="O57">
        <v>0</v>
      </c>
      <c r="Q57" s="16">
        <v>1</v>
      </c>
    </row>
    <row r="58" spans="1:17" x14ac:dyDescent="0.25">
      <c r="A58" t="s">
        <v>5707</v>
      </c>
      <c r="C58" t="s">
        <v>5924</v>
      </c>
      <c r="E58" t="s">
        <v>5925</v>
      </c>
      <c r="G58">
        <v>1</v>
      </c>
      <c r="I58">
        <v>0</v>
      </c>
      <c r="K58">
        <v>0</v>
      </c>
      <c r="M58">
        <v>0</v>
      </c>
      <c r="O58">
        <v>0</v>
      </c>
      <c r="Q58" s="16">
        <v>1</v>
      </c>
    </row>
    <row r="59" spans="1:17" x14ac:dyDescent="0.25">
      <c r="A59" t="s">
        <v>6131</v>
      </c>
      <c r="C59" t="s">
        <v>6134</v>
      </c>
      <c r="E59" t="s">
        <v>5930</v>
      </c>
      <c r="G59">
        <v>1</v>
      </c>
      <c r="I59">
        <v>0</v>
      </c>
      <c r="K59">
        <v>1</v>
      </c>
      <c r="M59">
        <v>0</v>
      </c>
      <c r="O59">
        <v>0</v>
      </c>
      <c r="Q59" s="16">
        <v>1</v>
      </c>
    </row>
    <row r="60" spans="1:17" x14ac:dyDescent="0.25">
      <c r="A60" t="s">
        <v>6131</v>
      </c>
      <c r="C60" t="s">
        <v>5931</v>
      </c>
      <c r="E60" t="s">
        <v>6368</v>
      </c>
      <c r="G60">
        <v>1</v>
      </c>
      <c r="I60">
        <v>1</v>
      </c>
      <c r="K60">
        <v>1</v>
      </c>
      <c r="M60">
        <v>0</v>
      </c>
      <c r="O60">
        <v>0</v>
      </c>
      <c r="Q60" s="16">
        <v>1</v>
      </c>
    </row>
    <row r="61" spans="1:17" x14ac:dyDescent="0.25">
      <c r="A61" t="s">
        <v>6132</v>
      </c>
      <c r="C61" t="s">
        <v>6179</v>
      </c>
      <c r="E61" t="s">
        <v>6180</v>
      </c>
      <c r="G61">
        <v>1</v>
      </c>
      <c r="I61">
        <v>1</v>
      </c>
      <c r="K61">
        <v>0</v>
      </c>
      <c r="M61">
        <v>0</v>
      </c>
      <c r="O61">
        <v>0</v>
      </c>
      <c r="Q61" s="16">
        <v>1</v>
      </c>
    </row>
    <row r="62" spans="1:17" x14ac:dyDescent="0.25">
      <c r="A62" t="s">
        <v>6133</v>
      </c>
      <c r="C62" t="s">
        <v>6181</v>
      </c>
      <c r="E62" t="s">
        <v>5974</v>
      </c>
      <c r="G62">
        <v>1</v>
      </c>
      <c r="I62">
        <v>1</v>
      </c>
      <c r="K62">
        <v>0</v>
      </c>
      <c r="M62">
        <v>1</v>
      </c>
      <c r="O62">
        <v>0</v>
      </c>
      <c r="Q62" s="16">
        <v>1</v>
      </c>
    </row>
    <row r="63" spans="1:17" x14ac:dyDescent="0.25">
      <c r="A63" t="s">
        <v>5975</v>
      </c>
      <c r="C63" t="s">
        <v>5977</v>
      </c>
      <c r="E63" t="s">
        <v>5764</v>
      </c>
      <c r="G63">
        <v>1</v>
      </c>
      <c r="I63">
        <v>0</v>
      </c>
      <c r="K63">
        <v>0</v>
      </c>
      <c r="M63">
        <v>0</v>
      </c>
      <c r="O63">
        <v>0</v>
      </c>
      <c r="Q63" s="16">
        <v>1</v>
      </c>
    </row>
    <row r="64" spans="1:17" x14ac:dyDescent="0.25">
      <c r="A64" t="s">
        <v>5976</v>
      </c>
      <c r="C64" t="s">
        <v>5979</v>
      </c>
      <c r="E64" t="s">
        <v>6375</v>
      </c>
      <c r="G64">
        <v>1</v>
      </c>
      <c r="I64">
        <v>0</v>
      </c>
      <c r="K64">
        <v>0</v>
      </c>
      <c r="M64">
        <v>1</v>
      </c>
      <c r="O64">
        <v>0</v>
      </c>
      <c r="Q64" s="16">
        <v>1</v>
      </c>
    </row>
    <row r="65" spans="1:17" x14ac:dyDescent="0.25">
      <c r="A65" t="s">
        <v>6376</v>
      </c>
      <c r="C65" t="s">
        <v>5982</v>
      </c>
      <c r="E65" t="s">
        <v>5983</v>
      </c>
      <c r="G65">
        <v>1</v>
      </c>
      <c r="I65">
        <v>1</v>
      </c>
      <c r="K65">
        <v>0</v>
      </c>
      <c r="M65">
        <v>0</v>
      </c>
      <c r="O65">
        <v>0</v>
      </c>
      <c r="Q65" s="16">
        <v>1</v>
      </c>
    </row>
    <row r="66" spans="1:17" x14ac:dyDescent="0.25">
      <c r="A66" t="s">
        <v>5984</v>
      </c>
      <c r="C66" t="s">
        <v>5985</v>
      </c>
      <c r="E66" t="s">
        <v>5986</v>
      </c>
      <c r="G66">
        <v>1</v>
      </c>
      <c r="I66">
        <v>1</v>
      </c>
      <c r="K66">
        <v>0</v>
      </c>
      <c r="M66">
        <v>0</v>
      </c>
      <c r="O66">
        <v>0</v>
      </c>
      <c r="Q66" s="16">
        <v>1</v>
      </c>
    </row>
    <row r="67" spans="1:17" x14ac:dyDescent="0.25">
      <c r="A67" t="s">
        <v>5987</v>
      </c>
      <c r="C67" t="s">
        <v>5552</v>
      </c>
      <c r="E67" t="s">
        <v>5553</v>
      </c>
      <c r="G67">
        <v>1</v>
      </c>
      <c r="I67">
        <v>1</v>
      </c>
      <c r="K67">
        <v>0</v>
      </c>
      <c r="M67">
        <v>0</v>
      </c>
      <c r="O67">
        <v>0</v>
      </c>
      <c r="Q67" s="16">
        <v>1</v>
      </c>
    </row>
    <row r="68" spans="1:17" x14ac:dyDescent="0.25">
      <c r="A68" t="s">
        <v>5780</v>
      </c>
      <c r="C68" t="s">
        <v>5781</v>
      </c>
      <c r="E68" t="s">
        <v>5782</v>
      </c>
      <c r="G68">
        <v>1</v>
      </c>
      <c r="I68">
        <v>0</v>
      </c>
      <c r="K68">
        <v>0</v>
      </c>
      <c r="M68">
        <v>0</v>
      </c>
      <c r="O68">
        <v>0</v>
      </c>
      <c r="Q68" s="16">
        <v>1</v>
      </c>
    </row>
    <row r="69" spans="1:17" x14ac:dyDescent="0.25">
      <c r="A69" t="s">
        <v>5780</v>
      </c>
      <c r="C69" t="s">
        <v>5783</v>
      </c>
      <c r="E69" t="s">
        <v>5784</v>
      </c>
      <c r="G69">
        <v>1</v>
      </c>
      <c r="I69">
        <v>0</v>
      </c>
      <c r="K69">
        <v>0</v>
      </c>
      <c r="M69">
        <v>1</v>
      </c>
      <c r="O69">
        <v>0</v>
      </c>
      <c r="Q69" s="16">
        <v>1</v>
      </c>
    </row>
    <row r="70" spans="1:17" x14ac:dyDescent="0.25">
      <c r="A70" t="s">
        <v>5780</v>
      </c>
      <c r="C70" t="s">
        <v>5785</v>
      </c>
      <c r="E70" t="s">
        <v>5786</v>
      </c>
      <c r="G70">
        <v>1</v>
      </c>
      <c r="I70">
        <v>0</v>
      </c>
      <c r="K70">
        <v>0</v>
      </c>
      <c r="M70">
        <v>1</v>
      </c>
      <c r="O70">
        <v>0</v>
      </c>
      <c r="Q70" s="16">
        <v>1</v>
      </c>
    </row>
    <row r="71" spans="1:17" x14ac:dyDescent="0.25">
      <c r="A71" t="s">
        <v>5780</v>
      </c>
      <c r="C71" t="s">
        <v>5787</v>
      </c>
      <c r="E71" t="s">
        <v>5788</v>
      </c>
      <c r="G71">
        <v>1</v>
      </c>
      <c r="I71">
        <v>1</v>
      </c>
      <c r="K71">
        <v>0</v>
      </c>
      <c r="M71">
        <v>0</v>
      </c>
      <c r="O71">
        <v>0</v>
      </c>
      <c r="Q71" s="16">
        <v>1</v>
      </c>
    </row>
    <row r="72" spans="1:17" x14ac:dyDescent="0.25">
      <c r="A72" t="s">
        <v>5789</v>
      </c>
      <c r="C72" t="s">
        <v>5792</v>
      </c>
      <c r="E72" t="s">
        <v>5793</v>
      </c>
      <c r="G72">
        <v>1</v>
      </c>
      <c r="I72">
        <v>0</v>
      </c>
      <c r="K72">
        <v>0</v>
      </c>
      <c r="M72">
        <v>0</v>
      </c>
      <c r="O72">
        <v>0</v>
      </c>
      <c r="Q72" s="16">
        <v>1</v>
      </c>
    </row>
    <row r="73" spans="1:17" x14ac:dyDescent="0.25">
      <c r="A73" t="s">
        <v>5789</v>
      </c>
      <c r="C73" t="s">
        <v>5794</v>
      </c>
      <c r="E73" t="s">
        <v>5570</v>
      </c>
      <c r="G73">
        <v>1</v>
      </c>
      <c r="I73">
        <v>1</v>
      </c>
      <c r="K73">
        <v>1</v>
      </c>
      <c r="M73">
        <v>0</v>
      </c>
      <c r="O73">
        <v>0</v>
      </c>
      <c r="Q73" s="16">
        <v>1</v>
      </c>
    </row>
    <row r="74" spans="1:17" x14ac:dyDescent="0.25">
      <c r="A74" t="s">
        <v>5790</v>
      </c>
      <c r="C74" t="s">
        <v>5571</v>
      </c>
      <c r="E74" t="s">
        <v>5572</v>
      </c>
      <c r="G74">
        <v>1</v>
      </c>
      <c r="I74">
        <v>0</v>
      </c>
      <c r="K74">
        <v>0</v>
      </c>
      <c r="M74">
        <v>0</v>
      </c>
      <c r="O74">
        <v>0</v>
      </c>
      <c r="Q74" s="16">
        <v>1</v>
      </c>
    </row>
    <row r="75" spans="1:17" x14ac:dyDescent="0.25">
      <c r="A75" t="s">
        <v>5791</v>
      </c>
      <c r="C75" t="s">
        <v>5573</v>
      </c>
      <c r="E75" t="s">
        <v>5337</v>
      </c>
      <c r="G75">
        <v>1</v>
      </c>
      <c r="I75">
        <v>0</v>
      </c>
      <c r="K75">
        <v>0</v>
      </c>
      <c r="M75">
        <v>1</v>
      </c>
      <c r="O75">
        <v>0</v>
      </c>
      <c r="Q75" s="16">
        <v>1</v>
      </c>
    </row>
    <row r="76" spans="1:17" x14ac:dyDescent="0.25">
      <c r="A76" t="s">
        <v>5791</v>
      </c>
      <c r="C76" t="s">
        <v>5338</v>
      </c>
      <c r="E76" t="s">
        <v>5575</v>
      </c>
      <c r="G76">
        <v>1</v>
      </c>
      <c r="I76">
        <v>1</v>
      </c>
      <c r="K76">
        <v>1</v>
      </c>
      <c r="M76">
        <v>0</v>
      </c>
      <c r="O76">
        <v>0</v>
      </c>
      <c r="Q76" s="16">
        <v>1</v>
      </c>
    </row>
    <row r="77" spans="1:17" x14ac:dyDescent="0.25">
      <c r="A77" t="s">
        <v>5576</v>
      </c>
      <c r="C77" t="s">
        <v>5805</v>
      </c>
      <c r="E77" t="s">
        <v>5806</v>
      </c>
      <c r="G77">
        <v>1</v>
      </c>
      <c r="I77">
        <v>1</v>
      </c>
      <c r="K77">
        <v>0</v>
      </c>
      <c r="M77">
        <v>0</v>
      </c>
      <c r="O77">
        <v>0</v>
      </c>
      <c r="Q77" s="16">
        <v>1</v>
      </c>
    </row>
    <row r="78" spans="1:17" x14ac:dyDescent="0.25">
      <c r="A78" t="s">
        <v>5577</v>
      </c>
      <c r="C78" t="s">
        <v>5807</v>
      </c>
      <c r="E78" t="s">
        <v>5808</v>
      </c>
      <c r="G78">
        <v>1</v>
      </c>
      <c r="I78">
        <v>0</v>
      </c>
      <c r="K78">
        <v>0</v>
      </c>
      <c r="M78">
        <v>0</v>
      </c>
      <c r="O78">
        <v>0</v>
      </c>
      <c r="Q78" s="16">
        <v>1</v>
      </c>
    </row>
    <row r="79" spans="1:17" x14ac:dyDescent="0.25">
      <c r="A79" t="s">
        <v>5809</v>
      </c>
      <c r="C79" t="s">
        <v>5811</v>
      </c>
      <c r="E79" t="s">
        <v>5812</v>
      </c>
      <c r="G79">
        <v>1</v>
      </c>
      <c r="I79">
        <v>1</v>
      </c>
      <c r="K79">
        <v>0</v>
      </c>
      <c r="M79">
        <v>0</v>
      </c>
      <c r="O79">
        <v>0</v>
      </c>
      <c r="Q79" s="16">
        <v>1</v>
      </c>
    </row>
    <row r="80" spans="1:17" x14ac:dyDescent="0.25">
      <c r="A80" t="s">
        <v>5810</v>
      </c>
      <c r="C80" t="s">
        <v>5813</v>
      </c>
      <c r="E80" t="s">
        <v>5814</v>
      </c>
      <c r="G80">
        <v>1</v>
      </c>
      <c r="I80">
        <v>1</v>
      </c>
      <c r="K80">
        <v>0</v>
      </c>
      <c r="M80">
        <v>1</v>
      </c>
      <c r="O80">
        <v>0</v>
      </c>
      <c r="Q80" s="16">
        <v>1</v>
      </c>
    </row>
    <row r="81" spans="1:17" x14ac:dyDescent="0.25">
      <c r="A81" t="s">
        <v>5810</v>
      </c>
      <c r="C81" t="s">
        <v>5815</v>
      </c>
      <c r="E81" t="s">
        <v>6028</v>
      </c>
      <c r="G81">
        <v>1</v>
      </c>
      <c r="I81">
        <v>1</v>
      </c>
      <c r="K81">
        <v>0</v>
      </c>
      <c r="M81">
        <v>1</v>
      </c>
      <c r="O81">
        <v>0</v>
      </c>
      <c r="Q81" s="16">
        <v>1</v>
      </c>
    </row>
    <row r="82" spans="1:17" x14ac:dyDescent="0.25">
      <c r="A82" t="s">
        <v>6232</v>
      </c>
      <c r="C82" t="s">
        <v>6233</v>
      </c>
      <c r="E82" t="s">
        <v>6234</v>
      </c>
      <c r="G82">
        <v>1</v>
      </c>
      <c r="I82">
        <v>0</v>
      </c>
      <c r="K82">
        <v>0</v>
      </c>
      <c r="M82">
        <v>0</v>
      </c>
      <c r="O82">
        <v>0</v>
      </c>
      <c r="Q82" s="16">
        <v>1</v>
      </c>
    </row>
    <row r="83" spans="1:17" x14ac:dyDescent="0.25">
      <c r="A83" t="s">
        <v>6232</v>
      </c>
      <c r="C83" t="s">
        <v>5813</v>
      </c>
      <c r="E83" t="s">
        <v>6235</v>
      </c>
      <c r="G83">
        <v>1</v>
      </c>
      <c r="I83">
        <v>0</v>
      </c>
      <c r="K83">
        <v>0</v>
      </c>
      <c r="M83">
        <v>1</v>
      </c>
      <c r="O83">
        <v>0</v>
      </c>
      <c r="Q83" s="16">
        <v>1</v>
      </c>
    </row>
    <row r="84" spans="1:17" x14ac:dyDescent="0.25">
      <c r="A84" t="s">
        <v>6232</v>
      </c>
      <c r="C84" t="s">
        <v>6033</v>
      </c>
      <c r="E84" t="s">
        <v>6034</v>
      </c>
      <c r="G84">
        <v>1</v>
      </c>
      <c r="I84">
        <v>1</v>
      </c>
      <c r="K84">
        <v>1</v>
      </c>
      <c r="M84">
        <v>0</v>
      </c>
      <c r="O84">
        <v>0</v>
      </c>
      <c r="Q84" s="16">
        <v>1</v>
      </c>
    </row>
    <row r="85" spans="1:17" x14ac:dyDescent="0.25">
      <c r="A85" t="s">
        <v>6035</v>
      </c>
      <c r="C85" t="s">
        <v>6036</v>
      </c>
      <c r="E85" t="s">
        <v>6240</v>
      </c>
      <c r="G85">
        <v>1</v>
      </c>
      <c r="I85">
        <v>0</v>
      </c>
      <c r="K85">
        <v>0</v>
      </c>
      <c r="M85">
        <v>0</v>
      </c>
      <c r="O85">
        <v>0</v>
      </c>
      <c r="Q85" s="16">
        <v>1</v>
      </c>
    </row>
    <row r="86" spans="1:17" x14ac:dyDescent="0.25">
      <c r="A86" t="s">
        <v>6241</v>
      </c>
      <c r="C86" t="s">
        <v>6242</v>
      </c>
      <c r="E86" t="s">
        <v>6434</v>
      </c>
      <c r="G86">
        <v>1</v>
      </c>
      <c r="I86">
        <v>0</v>
      </c>
      <c r="K86">
        <v>0</v>
      </c>
      <c r="M86">
        <v>0</v>
      </c>
      <c r="O86">
        <v>0</v>
      </c>
      <c r="Q86" s="16">
        <v>1</v>
      </c>
    </row>
    <row r="87" spans="1:17" x14ac:dyDescent="0.25">
      <c r="A87" t="s">
        <v>6241</v>
      </c>
      <c r="C87" t="s">
        <v>6435</v>
      </c>
      <c r="E87" t="s">
        <v>6539</v>
      </c>
      <c r="G87">
        <v>1</v>
      </c>
      <c r="I87">
        <v>1</v>
      </c>
      <c r="K87">
        <v>0</v>
      </c>
      <c r="M87">
        <v>0</v>
      </c>
      <c r="O87">
        <v>0</v>
      </c>
      <c r="Q87" s="16">
        <v>1</v>
      </c>
    </row>
    <row r="88" spans="1:17" x14ac:dyDescent="0.25">
      <c r="A88" t="s">
        <v>6540</v>
      </c>
      <c r="C88" t="s">
        <v>6544</v>
      </c>
      <c r="E88" t="s">
        <v>6545</v>
      </c>
      <c r="G88">
        <v>1</v>
      </c>
      <c r="I88">
        <v>1</v>
      </c>
      <c r="K88">
        <v>0</v>
      </c>
      <c r="M88">
        <v>0</v>
      </c>
      <c r="O88">
        <v>0</v>
      </c>
      <c r="Q88" s="16">
        <v>1</v>
      </c>
    </row>
    <row r="89" spans="1:17" x14ac:dyDescent="0.25">
      <c r="A89" t="s">
        <v>6541</v>
      </c>
      <c r="C89" t="s">
        <v>5783</v>
      </c>
      <c r="E89" t="s">
        <v>6722</v>
      </c>
      <c r="G89">
        <v>1</v>
      </c>
      <c r="I89">
        <v>1</v>
      </c>
      <c r="K89">
        <v>0</v>
      </c>
      <c r="M89">
        <v>1</v>
      </c>
      <c r="O89">
        <v>0</v>
      </c>
      <c r="Q89" s="16">
        <v>1</v>
      </c>
    </row>
    <row r="90" spans="1:17" x14ac:dyDescent="0.25">
      <c r="A90" t="s">
        <v>6542</v>
      </c>
      <c r="C90" t="s">
        <v>6547</v>
      </c>
      <c r="E90" t="s">
        <v>6548</v>
      </c>
      <c r="G90">
        <v>1</v>
      </c>
      <c r="I90">
        <v>0</v>
      </c>
      <c r="K90">
        <v>0</v>
      </c>
      <c r="M90">
        <v>0</v>
      </c>
      <c r="O90">
        <v>0</v>
      </c>
      <c r="Q90" s="16">
        <v>1</v>
      </c>
    </row>
    <row r="91" spans="1:17" x14ac:dyDescent="0.25">
      <c r="A91" t="s">
        <v>6543</v>
      </c>
      <c r="C91" t="s">
        <v>6366</v>
      </c>
      <c r="E91" t="s">
        <v>6367</v>
      </c>
      <c r="G91">
        <v>1</v>
      </c>
      <c r="I91">
        <v>1</v>
      </c>
      <c r="K91">
        <v>0</v>
      </c>
      <c r="M91">
        <v>1</v>
      </c>
      <c r="O91">
        <v>0</v>
      </c>
      <c r="Q91" s="16">
        <v>1</v>
      </c>
    </row>
    <row r="92" spans="1:17" x14ac:dyDescent="0.25">
      <c r="A92" t="s">
        <v>4581</v>
      </c>
      <c r="C92" t="s">
        <v>4582</v>
      </c>
      <c r="E92" t="s">
        <v>4069</v>
      </c>
      <c r="G92">
        <v>1</v>
      </c>
      <c r="I92">
        <v>1</v>
      </c>
      <c r="K92">
        <v>0</v>
      </c>
      <c r="M92">
        <v>0</v>
      </c>
      <c r="O92">
        <v>0</v>
      </c>
      <c r="Q92" s="16">
        <v>1</v>
      </c>
    </row>
    <row r="93" spans="1:17" x14ac:dyDescent="0.25">
      <c r="A93" t="s">
        <v>4070</v>
      </c>
      <c r="C93" t="s">
        <v>4071</v>
      </c>
      <c r="E93" t="s">
        <v>3849</v>
      </c>
      <c r="G93">
        <v>1</v>
      </c>
      <c r="I93">
        <v>0</v>
      </c>
      <c r="K93">
        <v>0</v>
      </c>
      <c r="M93">
        <v>0</v>
      </c>
      <c r="O93">
        <v>0</v>
      </c>
      <c r="Q93" s="16">
        <v>1</v>
      </c>
    </row>
    <row r="94" spans="1:17" x14ac:dyDescent="0.25">
      <c r="A94" t="s">
        <v>3850</v>
      </c>
      <c r="C94" t="s">
        <v>3851</v>
      </c>
      <c r="E94" t="s">
        <v>3852</v>
      </c>
      <c r="G94">
        <v>1</v>
      </c>
      <c r="I94">
        <v>1</v>
      </c>
      <c r="K94">
        <v>0</v>
      </c>
      <c r="M94">
        <v>0</v>
      </c>
      <c r="O94">
        <v>0</v>
      </c>
      <c r="Q94" s="16">
        <v>1</v>
      </c>
    </row>
    <row r="95" spans="1:17" x14ac:dyDescent="0.25">
      <c r="A95" t="s">
        <v>3853</v>
      </c>
      <c r="C95" t="s">
        <v>4321</v>
      </c>
      <c r="E95" t="s">
        <v>4322</v>
      </c>
      <c r="G95">
        <v>1</v>
      </c>
      <c r="I95">
        <v>1</v>
      </c>
      <c r="K95">
        <v>0</v>
      </c>
      <c r="M95">
        <v>0</v>
      </c>
      <c r="O95">
        <v>0</v>
      </c>
      <c r="Q95" s="16">
        <v>1</v>
      </c>
    </row>
    <row r="96" spans="1:17" x14ac:dyDescent="0.25">
      <c r="A96" t="s">
        <v>3855</v>
      </c>
      <c r="C96" t="s">
        <v>3857</v>
      </c>
      <c r="E96" t="s">
        <v>3510</v>
      </c>
      <c r="G96">
        <v>1</v>
      </c>
      <c r="I96">
        <v>1</v>
      </c>
      <c r="K96">
        <v>0</v>
      </c>
      <c r="M96">
        <v>0</v>
      </c>
      <c r="O96">
        <v>0</v>
      </c>
      <c r="Q96" s="16">
        <v>1</v>
      </c>
    </row>
    <row r="97" spans="1:17" x14ac:dyDescent="0.25">
      <c r="A97" t="s">
        <v>3856</v>
      </c>
      <c r="C97" t="s">
        <v>3511</v>
      </c>
      <c r="E97" t="s">
        <v>3512</v>
      </c>
      <c r="G97">
        <v>1</v>
      </c>
      <c r="I97">
        <v>1</v>
      </c>
      <c r="K97">
        <v>0</v>
      </c>
      <c r="M97">
        <v>1</v>
      </c>
      <c r="O97">
        <v>0</v>
      </c>
      <c r="Q97" s="16">
        <v>1</v>
      </c>
    </row>
    <row r="98" spans="1:17" x14ac:dyDescent="0.25">
      <c r="A98" t="s">
        <v>3513</v>
      </c>
      <c r="C98" t="s">
        <v>3365</v>
      </c>
      <c r="E98" t="s">
        <v>3366</v>
      </c>
      <c r="G98">
        <v>1</v>
      </c>
      <c r="I98">
        <v>0</v>
      </c>
      <c r="K98">
        <v>0</v>
      </c>
      <c r="M98">
        <v>0</v>
      </c>
      <c r="O98">
        <v>0</v>
      </c>
      <c r="Q98" s="16">
        <v>1</v>
      </c>
    </row>
    <row r="99" spans="1:17" x14ac:dyDescent="0.25">
      <c r="A99" t="s">
        <v>3364</v>
      </c>
      <c r="C99" t="s">
        <v>3367</v>
      </c>
      <c r="E99" t="s">
        <v>3368</v>
      </c>
      <c r="G99">
        <v>1</v>
      </c>
      <c r="I99">
        <v>1</v>
      </c>
      <c r="K99">
        <v>0</v>
      </c>
      <c r="M99">
        <v>0</v>
      </c>
      <c r="O99">
        <v>0</v>
      </c>
      <c r="Q99" s="16">
        <v>1</v>
      </c>
    </row>
    <row r="100" spans="1:17" x14ac:dyDescent="0.25">
      <c r="A100" t="s">
        <v>3553</v>
      </c>
      <c r="C100" t="s">
        <v>3521</v>
      </c>
      <c r="E100" t="s">
        <v>3522</v>
      </c>
      <c r="G100">
        <v>1</v>
      </c>
      <c r="I100">
        <v>0</v>
      </c>
      <c r="K100">
        <v>0</v>
      </c>
      <c r="M100">
        <v>0</v>
      </c>
      <c r="O100">
        <v>0</v>
      </c>
      <c r="Q100" s="16">
        <v>1</v>
      </c>
    </row>
    <row r="101" spans="1:17" x14ac:dyDescent="0.25">
      <c r="A101" t="s">
        <v>3520</v>
      </c>
      <c r="C101" t="s">
        <v>3523</v>
      </c>
      <c r="E101" t="s">
        <v>3524</v>
      </c>
      <c r="G101">
        <v>1</v>
      </c>
      <c r="I101">
        <v>1</v>
      </c>
      <c r="K101">
        <v>0</v>
      </c>
      <c r="M101">
        <v>0</v>
      </c>
      <c r="O101">
        <v>0</v>
      </c>
      <c r="Q101" s="16">
        <v>1</v>
      </c>
    </row>
    <row r="102" spans="1:17" x14ac:dyDescent="0.25">
      <c r="A102" t="s">
        <v>3709</v>
      </c>
      <c r="C102" t="s">
        <v>3531</v>
      </c>
      <c r="E102" t="s">
        <v>3532</v>
      </c>
      <c r="G102">
        <v>1</v>
      </c>
      <c r="I102">
        <v>0</v>
      </c>
      <c r="K102">
        <v>0</v>
      </c>
      <c r="M102">
        <v>0</v>
      </c>
      <c r="O102">
        <v>0</v>
      </c>
      <c r="Q102" s="16">
        <v>1</v>
      </c>
    </row>
    <row r="103" spans="1:17" x14ac:dyDescent="0.25">
      <c r="A103" t="s">
        <v>3709</v>
      </c>
      <c r="C103" t="s">
        <v>3533</v>
      </c>
      <c r="E103" t="s">
        <v>3534</v>
      </c>
      <c r="G103">
        <v>1</v>
      </c>
      <c r="I103">
        <v>1</v>
      </c>
      <c r="K103">
        <v>0</v>
      </c>
      <c r="M103">
        <v>0</v>
      </c>
      <c r="O103">
        <v>0</v>
      </c>
      <c r="Q103" s="16">
        <v>1</v>
      </c>
    </row>
    <row r="104" spans="1:17" x14ac:dyDescent="0.25">
      <c r="A104" t="s">
        <v>3535</v>
      </c>
      <c r="C104" t="s">
        <v>3536</v>
      </c>
      <c r="E104" t="s">
        <v>3537</v>
      </c>
      <c r="G104">
        <v>1</v>
      </c>
      <c r="I104">
        <v>0</v>
      </c>
      <c r="K104">
        <v>0</v>
      </c>
      <c r="M104">
        <v>0</v>
      </c>
      <c r="O104">
        <v>0</v>
      </c>
      <c r="Q104" s="16">
        <v>1</v>
      </c>
    </row>
    <row r="105" spans="1:17" x14ac:dyDescent="0.25">
      <c r="A105" t="s">
        <v>3538</v>
      </c>
      <c r="C105" t="s">
        <v>3541</v>
      </c>
      <c r="E105" t="s">
        <v>3542</v>
      </c>
      <c r="G105">
        <v>1</v>
      </c>
      <c r="I105">
        <v>0</v>
      </c>
      <c r="K105">
        <v>0</v>
      </c>
      <c r="M105">
        <v>0</v>
      </c>
      <c r="O105">
        <v>0</v>
      </c>
      <c r="Q105" s="16">
        <v>1</v>
      </c>
    </row>
    <row r="106" spans="1:17" x14ac:dyDescent="0.25">
      <c r="A106" t="s">
        <v>3539</v>
      </c>
      <c r="C106" t="s">
        <v>3543</v>
      </c>
      <c r="E106" t="s">
        <v>3544</v>
      </c>
      <c r="G106">
        <v>1</v>
      </c>
      <c r="I106">
        <v>0</v>
      </c>
      <c r="K106">
        <v>1</v>
      </c>
      <c r="M106">
        <v>1</v>
      </c>
      <c r="O106">
        <v>0</v>
      </c>
      <c r="Q106" s="16">
        <v>1</v>
      </c>
    </row>
    <row r="107" spans="1:17" x14ac:dyDescent="0.25">
      <c r="A107" t="s">
        <v>3540</v>
      </c>
      <c r="C107" t="s">
        <v>3545</v>
      </c>
      <c r="E107" t="s">
        <v>3546</v>
      </c>
      <c r="G107">
        <v>1</v>
      </c>
      <c r="I107">
        <v>0</v>
      </c>
      <c r="K107">
        <v>0</v>
      </c>
      <c r="M107">
        <v>1</v>
      </c>
      <c r="O107">
        <v>0</v>
      </c>
      <c r="Q107" s="16">
        <v>1</v>
      </c>
    </row>
    <row r="108" spans="1:17" x14ac:dyDescent="0.25">
      <c r="A108" t="s">
        <v>3538</v>
      </c>
      <c r="C108" t="s">
        <v>3547</v>
      </c>
      <c r="E108" t="s">
        <v>3548</v>
      </c>
      <c r="G108">
        <v>1</v>
      </c>
      <c r="I108">
        <v>1</v>
      </c>
      <c r="K108">
        <v>0</v>
      </c>
      <c r="M108">
        <v>0</v>
      </c>
      <c r="O108">
        <v>0</v>
      </c>
      <c r="Q108" s="16">
        <v>1</v>
      </c>
    </row>
    <row r="109" spans="1:17" x14ac:dyDescent="0.25">
      <c r="A109" t="s">
        <v>3549</v>
      </c>
      <c r="C109" t="s">
        <v>3550</v>
      </c>
      <c r="E109" t="s">
        <v>3551</v>
      </c>
      <c r="G109">
        <v>1</v>
      </c>
      <c r="I109">
        <v>0</v>
      </c>
      <c r="K109">
        <v>0</v>
      </c>
      <c r="M109">
        <v>0</v>
      </c>
      <c r="O109">
        <v>0</v>
      </c>
      <c r="Q109" s="16">
        <v>1</v>
      </c>
    </row>
    <row r="110" spans="1:17" x14ac:dyDescent="0.25">
      <c r="A110" t="s">
        <v>3549</v>
      </c>
      <c r="C110" t="s">
        <v>3552</v>
      </c>
      <c r="E110" t="s">
        <v>3732</v>
      </c>
      <c r="G110">
        <v>1</v>
      </c>
      <c r="I110">
        <v>1</v>
      </c>
      <c r="K110">
        <v>0</v>
      </c>
      <c r="M110">
        <v>0</v>
      </c>
      <c r="O110">
        <v>0</v>
      </c>
      <c r="Q110" s="16">
        <v>1</v>
      </c>
    </row>
    <row r="111" spans="1:17" x14ac:dyDescent="0.25">
      <c r="A111" t="s">
        <v>3733</v>
      </c>
      <c r="C111" t="s">
        <v>3735</v>
      </c>
      <c r="E111" t="s">
        <v>3736</v>
      </c>
      <c r="G111">
        <v>1</v>
      </c>
      <c r="I111">
        <v>0</v>
      </c>
      <c r="K111">
        <v>0</v>
      </c>
      <c r="M111">
        <v>0</v>
      </c>
      <c r="O111">
        <v>0</v>
      </c>
      <c r="Q111" s="16">
        <v>1</v>
      </c>
    </row>
    <row r="112" spans="1:17" x14ac:dyDescent="0.25">
      <c r="A112" t="s">
        <v>3734</v>
      </c>
      <c r="C112" t="s">
        <v>4174</v>
      </c>
      <c r="E112" t="s">
        <v>4175</v>
      </c>
      <c r="G112">
        <v>1</v>
      </c>
      <c r="I112">
        <v>1</v>
      </c>
      <c r="K112">
        <v>1</v>
      </c>
      <c r="M112">
        <v>0</v>
      </c>
      <c r="O112">
        <v>0</v>
      </c>
      <c r="Q112" s="16">
        <v>1</v>
      </c>
    </row>
    <row r="113" spans="1:17" x14ac:dyDescent="0.25">
      <c r="A113" t="s">
        <v>4176</v>
      </c>
      <c r="C113" t="s">
        <v>4177</v>
      </c>
      <c r="E113" t="s">
        <v>4178</v>
      </c>
      <c r="G113">
        <v>1</v>
      </c>
      <c r="I113">
        <v>1</v>
      </c>
      <c r="K113">
        <v>0</v>
      </c>
      <c r="M113">
        <v>0</v>
      </c>
      <c r="O113">
        <v>0</v>
      </c>
      <c r="Q113" s="16">
        <v>1</v>
      </c>
    </row>
    <row r="114" spans="1:17" x14ac:dyDescent="0.25">
      <c r="A114" t="s">
        <v>3933</v>
      </c>
      <c r="C114" t="s">
        <v>3934</v>
      </c>
      <c r="E114" t="s">
        <v>4181</v>
      </c>
      <c r="G114">
        <v>1</v>
      </c>
      <c r="I114">
        <v>0</v>
      </c>
      <c r="K114">
        <v>0</v>
      </c>
      <c r="M114">
        <v>0</v>
      </c>
      <c r="O114">
        <v>0</v>
      </c>
      <c r="Q114" s="16">
        <v>1</v>
      </c>
    </row>
    <row r="115" spans="1:17" x14ac:dyDescent="0.25">
      <c r="A115" t="s">
        <v>3933</v>
      </c>
      <c r="C115" t="s">
        <v>4182</v>
      </c>
      <c r="E115" t="s">
        <v>4439</v>
      </c>
      <c r="G115">
        <v>1</v>
      </c>
      <c r="I115">
        <v>1</v>
      </c>
      <c r="K115">
        <v>0</v>
      </c>
      <c r="M115">
        <v>0</v>
      </c>
      <c r="O115">
        <v>0</v>
      </c>
      <c r="Q115" s="16">
        <v>1</v>
      </c>
    </row>
    <row r="116" spans="1:17" x14ac:dyDescent="0.25">
      <c r="A116" t="s">
        <v>4709</v>
      </c>
      <c r="C116" t="s">
        <v>4710</v>
      </c>
      <c r="E116" t="s">
        <v>4711</v>
      </c>
      <c r="G116">
        <v>1</v>
      </c>
      <c r="I116">
        <v>1</v>
      </c>
      <c r="K116">
        <v>0</v>
      </c>
      <c r="M116">
        <v>0</v>
      </c>
      <c r="O116">
        <v>0</v>
      </c>
      <c r="Q116" s="16">
        <v>1</v>
      </c>
    </row>
    <row r="117" spans="1:17" x14ac:dyDescent="0.25">
      <c r="A117" t="s">
        <v>4712</v>
      </c>
      <c r="C117" t="s">
        <v>4715</v>
      </c>
      <c r="E117" t="s">
        <v>4447</v>
      </c>
      <c r="G117">
        <v>1</v>
      </c>
      <c r="I117">
        <v>1</v>
      </c>
      <c r="K117">
        <v>0</v>
      </c>
      <c r="M117">
        <v>0</v>
      </c>
      <c r="O117">
        <v>0</v>
      </c>
      <c r="Q117" s="16">
        <v>1</v>
      </c>
    </row>
    <row r="118" spans="1:17" x14ac:dyDescent="0.25">
      <c r="A118" t="s">
        <v>4713</v>
      </c>
      <c r="C118" t="s">
        <v>4448</v>
      </c>
      <c r="E118" t="s">
        <v>4449</v>
      </c>
      <c r="G118">
        <v>1</v>
      </c>
      <c r="I118">
        <v>1</v>
      </c>
      <c r="K118">
        <v>1</v>
      </c>
      <c r="M118">
        <v>1</v>
      </c>
      <c r="O118">
        <v>0</v>
      </c>
      <c r="Q118" s="16">
        <v>1</v>
      </c>
    </row>
    <row r="119" spans="1:17" x14ac:dyDescent="0.25">
      <c r="A119" t="s">
        <v>4714</v>
      </c>
      <c r="C119" t="s">
        <v>3948</v>
      </c>
      <c r="E119" t="s">
        <v>3759</v>
      </c>
      <c r="G119">
        <v>1</v>
      </c>
      <c r="I119">
        <v>1</v>
      </c>
      <c r="K119">
        <v>0</v>
      </c>
      <c r="M119">
        <v>1</v>
      </c>
      <c r="O119">
        <v>0</v>
      </c>
      <c r="Q119" s="16">
        <v>1</v>
      </c>
    </row>
    <row r="120" spans="1:17" x14ac:dyDescent="0.25">
      <c r="A120" t="s">
        <v>3760</v>
      </c>
      <c r="C120" t="s">
        <v>3761</v>
      </c>
      <c r="E120" t="s">
        <v>3762</v>
      </c>
      <c r="G120">
        <v>1</v>
      </c>
      <c r="I120">
        <v>1</v>
      </c>
      <c r="K120">
        <v>0</v>
      </c>
      <c r="M120">
        <v>0</v>
      </c>
      <c r="O120">
        <v>0</v>
      </c>
      <c r="Q120" s="16">
        <v>1</v>
      </c>
    </row>
    <row r="121" spans="1:17" x14ac:dyDescent="0.25">
      <c r="A121" t="s">
        <v>3763</v>
      </c>
      <c r="C121" t="s">
        <v>3533</v>
      </c>
      <c r="E121" t="s">
        <v>3764</v>
      </c>
      <c r="G121">
        <v>1</v>
      </c>
      <c r="I121">
        <v>0</v>
      </c>
      <c r="K121">
        <v>0</v>
      </c>
      <c r="M121">
        <v>0</v>
      </c>
      <c r="O121">
        <v>0</v>
      </c>
      <c r="Q121" s="16">
        <v>1</v>
      </c>
    </row>
    <row r="122" spans="1:17" x14ac:dyDescent="0.25">
      <c r="A122" t="s">
        <v>3950</v>
      </c>
      <c r="C122" t="s">
        <v>3766</v>
      </c>
      <c r="E122" t="s">
        <v>3767</v>
      </c>
      <c r="G122">
        <v>1</v>
      </c>
      <c r="I122">
        <v>1</v>
      </c>
      <c r="K122">
        <v>0</v>
      </c>
      <c r="M122">
        <v>0</v>
      </c>
      <c r="O122">
        <v>0</v>
      </c>
      <c r="Q122" s="16">
        <v>1</v>
      </c>
    </row>
    <row r="123" spans="1:17" x14ac:dyDescent="0.25">
      <c r="A123" t="s">
        <v>3950</v>
      </c>
      <c r="C123" t="s">
        <v>3768</v>
      </c>
      <c r="E123" t="s">
        <v>3769</v>
      </c>
      <c r="G123">
        <v>1</v>
      </c>
      <c r="I123">
        <v>1</v>
      </c>
      <c r="K123">
        <v>0</v>
      </c>
      <c r="M123">
        <v>1</v>
      </c>
      <c r="O123">
        <v>0</v>
      </c>
      <c r="Q123" s="16">
        <v>1</v>
      </c>
    </row>
    <row r="124" spans="1:17" x14ac:dyDescent="0.25">
      <c r="A124" t="s">
        <v>3950</v>
      </c>
      <c r="C124" t="s">
        <v>3446</v>
      </c>
      <c r="E124" t="s">
        <v>3447</v>
      </c>
      <c r="G124">
        <v>1</v>
      </c>
      <c r="I124">
        <v>1</v>
      </c>
      <c r="K124">
        <v>1</v>
      </c>
      <c r="M124">
        <v>1</v>
      </c>
      <c r="O124">
        <v>0</v>
      </c>
      <c r="Q124" s="16">
        <v>1</v>
      </c>
    </row>
    <row r="125" spans="1:17" x14ac:dyDescent="0.25">
      <c r="A125" t="s">
        <v>3448</v>
      </c>
      <c r="C125" t="s">
        <v>3449</v>
      </c>
      <c r="E125" t="s">
        <v>3450</v>
      </c>
      <c r="G125">
        <v>1</v>
      </c>
      <c r="I125">
        <v>0</v>
      </c>
      <c r="K125">
        <v>1</v>
      </c>
      <c r="M125">
        <v>0</v>
      </c>
      <c r="O125">
        <v>0</v>
      </c>
      <c r="Q125" s="16">
        <v>1</v>
      </c>
    </row>
    <row r="126" spans="1:17" x14ac:dyDescent="0.25">
      <c r="A126" t="s">
        <v>3448</v>
      </c>
      <c r="C126" t="s">
        <v>3451</v>
      </c>
      <c r="E126" t="s">
        <v>3452</v>
      </c>
      <c r="G126">
        <v>1</v>
      </c>
      <c r="I126">
        <v>1</v>
      </c>
      <c r="K126">
        <v>0</v>
      </c>
      <c r="M126">
        <v>0</v>
      </c>
      <c r="O126">
        <v>0</v>
      </c>
      <c r="Q126" s="16">
        <v>1</v>
      </c>
    </row>
    <row r="127" spans="1:17" x14ac:dyDescent="0.25">
      <c r="A127" t="s">
        <v>3453</v>
      </c>
      <c r="C127" t="s">
        <v>3454</v>
      </c>
      <c r="E127" t="s">
        <v>3455</v>
      </c>
      <c r="G127">
        <v>1</v>
      </c>
      <c r="I127">
        <v>0</v>
      </c>
      <c r="K127">
        <v>0</v>
      </c>
      <c r="M127">
        <v>0</v>
      </c>
      <c r="O127">
        <v>0</v>
      </c>
      <c r="Q127" s="16">
        <v>1</v>
      </c>
    </row>
    <row r="128" spans="1:17" x14ac:dyDescent="0.25">
      <c r="A128" t="s">
        <v>3456</v>
      </c>
      <c r="C128" t="s">
        <v>3457</v>
      </c>
      <c r="E128" t="b">
        <v>1</v>
      </c>
      <c r="G128">
        <v>1</v>
      </c>
      <c r="I128">
        <v>0</v>
      </c>
      <c r="K128">
        <v>1</v>
      </c>
      <c r="M128">
        <v>0</v>
      </c>
      <c r="O128">
        <v>0</v>
      </c>
      <c r="Q128" s="16">
        <v>1</v>
      </c>
    </row>
    <row r="129" spans="1:17" x14ac:dyDescent="0.25">
      <c r="A129" t="s">
        <v>3456</v>
      </c>
      <c r="C129" t="s">
        <v>3458</v>
      </c>
      <c r="E129" t="s">
        <v>3459</v>
      </c>
      <c r="G129">
        <v>1</v>
      </c>
      <c r="I129">
        <v>0</v>
      </c>
      <c r="K129">
        <v>0</v>
      </c>
      <c r="M129">
        <v>1</v>
      </c>
      <c r="O129">
        <v>0</v>
      </c>
      <c r="Q129" s="16">
        <v>1</v>
      </c>
    </row>
    <row r="130" spans="1:17" x14ac:dyDescent="0.25">
      <c r="A130" t="s">
        <v>3460</v>
      </c>
      <c r="C130" t="s">
        <v>3644</v>
      </c>
      <c r="E130" t="s">
        <v>3641</v>
      </c>
      <c r="G130">
        <v>1</v>
      </c>
      <c r="I130">
        <v>1</v>
      </c>
      <c r="K130">
        <v>1</v>
      </c>
      <c r="M130">
        <v>0</v>
      </c>
      <c r="O130">
        <v>0</v>
      </c>
      <c r="Q130" s="16">
        <v>1</v>
      </c>
    </row>
    <row r="131" spans="1:17" x14ac:dyDescent="0.25">
      <c r="A131" t="s">
        <v>3642</v>
      </c>
      <c r="C131" t="s">
        <v>3643</v>
      </c>
      <c r="E131" t="s">
        <v>3826</v>
      </c>
      <c r="G131">
        <v>1</v>
      </c>
      <c r="I131">
        <v>0</v>
      </c>
      <c r="K131">
        <v>0</v>
      </c>
      <c r="M131">
        <v>0</v>
      </c>
      <c r="O131">
        <v>0</v>
      </c>
      <c r="Q131" s="16">
        <v>1</v>
      </c>
    </row>
    <row r="132" spans="1:17" x14ac:dyDescent="0.25">
      <c r="A132" t="s">
        <v>3642</v>
      </c>
      <c r="C132" t="s">
        <v>3827</v>
      </c>
      <c r="E132" t="s">
        <v>4048</v>
      </c>
      <c r="G132">
        <v>1</v>
      </c>
      <c r="I132">
        <v>1</v>
      </c>
      <c r="K132">
        <v>0</v>
      </c>
      <c r="M132">
        <v>0</v>
      </c>
      <c r="O132">
        <v>0</v>
      </c>
      <c r="Q132" s="16">
        <v>1</v>
      </c>
    </row>
    <row r="133" spans="1:17" x14ac:dyDescent="0.25">
      <c r="A133" t="s">
        <v>4049</v>
      </c>
      <c r="C133" t="s">
        <v>4051</v>
      </c>
      <c r="E133" t="s">
        <v>4052</v>
      </c>
      <c r="G133">
        <v>1</v>
      </c>
      <c r="I133">
        <v>0</v>
      </c>
      <c r="K133">
        <v>0</v>
      </c>
      <c r="M133">
        <v>0</v>
      </c>
      <c r="O133">
        <v>0</v>
      </c>
      <c r="Q133" s="16">
        <v>1</v>
      </c>
    </row>
    <row r="134" spans="1:17" x14ac:dyDescent="0.25">
      <c r="A134" t="s">
        <v>4050</v>
      </c>
      <c r="C134" t="s">
        <v>4053</v>
      </c>
      <c r="E134" t="s">
        <v>4056</v>
      </c>
      <c r="G134">
        <v>1</v>
      </c>
      <c r="I134">
        <v>0</v>
      </c>
      <c r="K134">
        <v>0</v>
      </c>
      <c r="M134">
        <v>1</v>
      </c>
      <c r="O134">
        <v>0</v>
      </c>
      <c r="Q134" s="16">
        <v>1</v>
      </c>
    </row>
    <row r="135" spans="1:17" x14ac:dyDescent="0.25">
      <c r="A135" t="s">
        <v>4050</v>
      </c>
      <c r="C135" t="s">
        <v>4057</v>
      </c>
      <c r="E135" t="s">
        <v>4058</v>
      </c>
      <c r="G135">
        <v>1</v>
      </c>
      <c r="I135">
        <v>0</v>
      </c>
      <c r="K135">
        <v>0</v>
      </c>
      <c r="M135">
        <v>1</v>
      </c>
      <c r="O135">
        <v>0</v>
      </c>
      <c r="Q135" s="16">
        <v>1</v>
      </c>
    </row>
    <row r="136" spans="1:17" x14ac:dyDescent="0.25">
      <c r="A136" t="s">
        <v>4049</v>
      </c>
      <c r="C136" t="s">
        <v>4059</v>
      </c>
      <c r="E136" t="s">
        <v>4307</v>
      </c>
      <c r="G136">
        <v>1</v>
      </c>
      <c r="I136">
        <v>0</v>
      </c>
      <c r="K136">
        <v>0</v>
      </c>
      <c r="M136">
        <v>1</v>
      </c>
      <c r="O136">
        <v>0</v>
      </c>
      <c r="Q136" s="16">
        <v>1</v>
      </c>
    </row>
    <row r="137" spans="1:17" x14ac:dyDescent="0.25">
      <c r="A137" t="s">
        <v>4573</v>
      </c>
      <c r="C137" t="s">
        <v>4574</v>
      </c>
      <c r="E137" t="s">
        <v>4575</v>
      </c>
      <c r="G137">
        <v>1</v>
      </c>
      <c r="I137">
        <v>0</v>
      </c>
      <c r="K137">
        <v>0</v>
      </c>
      <c r="M137">
        <v>0</v>
      </c>
      <c r="O137">
        <v>0</v>
      </c>
      <c r="Q137" s="16">
        <v>1</v>
      </c>
    </row>
    <row r="138" spans="1:17" x14ac:dyDescent="0.25">
      <c r="A138" t="s">
        <v>4576</v>
      </c>
      <c r="C138" t="s">
        <v>4577</v>
      </c>
      <c r="E138" t="s">
        <v>4578</v>
      </c>
      <c r="G138">
        <v>1</v>
      </c>
      <c r="I138">
        <v>0</v>
      </c>
      <c r="K138">
        <v>0</v>
      </c>
      <c r="M138">
        <v>0</v>
      </c>
      <c r="O138">
        <v>0</v>
      </c>
      <c r="Q138" s="16">
        <v>1</v>
      </c>
    </row>
    <row r="139" spans="1:17" x14ac:dyDescent="0.25">
      <c r="A139" t="s">
        <v>4576</v>
      </c>
      <c r="C139" t="s">
        <v>4579</v>
      </c>
      <c r="E139" t="s">
        <v>4580</v>
      </c>
      <c r="G139">
        <v>1</v>
      </c>
      <c r="I139">
        <v>1</v>
      </c>
      <c r="K139">
        <v>0</v>
      </c>
      <c r="M139">
        <v>0</v>
      </c>
      <c r="O139">
        <v>0</v>
      </c>
      <c r="Q139" s="16">
        <v>1</v>
      </c>
    </row>
    <row r="140" spans="1:17" x14ac:dyDescent="0.25">
      <c r="A140" t="s">
        <v>4576</v>
      </c>
      <c r="C140" t="s">
        <v>4315</v>
      </c>
      <c r="E140" t="s">
        <v>4316</v>
      </c>
      <c r="G140">
        <v>1</v>
      </c>
      <c r="I140">
        <v>1</v>
      </c>
      <c r="K140">
        <v>0</v>
      </c>
      <c r="M140">
        <v>1</v>
      </c>
      <c r="O140">
        <v>0</v>
      </c>
      <c r="Q140" s="16">
        <v>1</v>
      </c>
    </row>
    <row r="141" spans="1:17" x14ac:dyDescent="0.25">
      <c r="A141" t="s">
        <v>4068</v>
      </c>
      <c r="C141" t="s">
        <v>3847</v>
      </c>
      <c r="E141" t="s">
        <v>3848</v>
      </c>
      <c r="G141">
        <v>1</v>
      </c>
      <c r="I141">
        <v>0</v>
      </c>
      <c r="K141">
        <v>0</v>
      </c>
      <c r="M141">
        <v>0</v>
      </c>
      <c r="O141">
        <v>0</v>
      </c>
      <c r="Q141" s="16">
        <v>1</v>
      </c>
    </row>
    <row r="142" spans="1:17" x14ac:dyDescent="0.25">
      <c r="A142" t="s">
        <v>3667</v>
      </c>
      <c r="C142" t="s">
        <v>3668</v>
      </c>
      <c r="E142" t="s">
        <v>3669</v>
      </c>
      <c r="G142">
        <v>1</v>
      </c>
      <c r="I142">
        <v>1</v>
      </c>
      <c r="K142">
        <v>0</v>
      </c>
      <c r="M142">
        <v>0</v>
      </c>
      <c r="O142">
        <v>0</v>
      </c>
      <c r="Q142" s="16">
        <v>1</v>
      </c>
    </row>
    <row r="143" spans="1:17" x14ac:dyDescent="0.25">
      <c r="A143" t="s">
        <v>3670</v>
      </c>
      <c r="C143" t="s">
        <v>3672</v>
      </c>
      <c r="E143" t="s">
        <v>3854</v>
      </c>
      <c r="G143">
        <v>1</v>
      </c>
      <c r="I143">
        <v>0</v>
      </c>
      <c r="K143">
        <v>0</v>
      </c>
      <c r="M143">
        <v>0</v>
      </c>
      <c r="O143">
        <v>0</v>
      </c>
      <c r="Q143" s="16">
        <v>1</v>
      </c>
    </row>
    <row r="144" spans="1:17" x14ac:dyDescent="0.25">
      <c r="A144" t="s">
        <v>3671</v>
      </c>
      <c r="C144" t="s">
        <v>3674</v>
      </c>
      <c r="E144" t="s">
        <v>3675</v>
      </c>
      <c r="G144">
        <v>1</v>
      </c>
      <c r="I144">
        <v>0</v>
      </c>
      <c r="K144">
        <v>0</v>
      </c>
      <c r="M144">
        <v>1</v>
      </c>
      <c r="O144">
        <v>0</v>
      </c>
      <c r="Q144" s="16">
        <v>1</v>
      </c>
    </row>
    <row r="145" spans="1:17" x14ac:dyDescent="0.25">
      <c r="A145" t="s">
        <v>3670</v>
      </c>
      <c r="C145" t="s">
        <v>4574</v>
      </c>
      <c r="E145" t="s">
        <v>3676</v>
      </c>
      <c r="G145">
        <v>1</v>
      </c>
      <c r="I145">
        <v>0</v>
      </c>
      <c r="K145">
        <v>0</v>
      </c>
      <c r="M145">
        <v>1</v>
      </c>
      <c r="O145">
        <v>0</v>
      </c>
      <c r="Q145" s="16">
        <v>1</v>
      </c>
    </row>
    <row r="146" spans="1:17" x14ac:dyDescent="0.25">
      <c r="A146" t="s">
        <v>3670</v>
      </c>
      <c r="C146" t="s">
        <v>3677</v>
      </c>
      <c r="E146" t="s">
        <v>3678</v>
      </c>
      <c r="G146">
        <v>1</v>
      </c>
      <c r="I146">
        <v>0</v>
      </c>
      <c r="K146">
        <v>0</v>
      </c>
      <c r="M146">
        <v>1</v>
      </c>
      <c r="O146">
        <v>0</v>
      </c>
      <c r="Q146" s="16">
        <v>1</v>
      </c>
    </row>
    <row r="147" spans="1:17" x14ac:dyDescent="0.25">
      <c r="A147" t="s">
        <v>3671</v>
      </c>
      <c r="C147" t="s">
        <v>3860</v>
      </c>
      <c r="E147" t="s">
        <v>3681</v>
      </c>
      <c r="G147">
        <v>1</v>
      </c>
      <c r="I147">
        <v>0</v>
      </c>
      <c r="K147">
        <v>0</v>
      </c>
      <c r="M147">
        <v>1</v>
      </c>
      <c r="O147">
        <v>0</v>
      </c>
      <c r="Q147" s="16">
        <v>1</v>
      </c>
    </row>
    <row r="148" spans="1:17" x14ac:dyDescent="0.25">
      <c r="A148" t="s">
        <v>3670</v>
      </c>
      <c r="C148" t="s">
        <v>3682</v>
      </c>
      <c r="E148" t="s">
        <v>3683</v>
      </c>
      <c r="G148">
        <v>1</v>
      </c>
      <c r="I148">
        <v>0</v>
      </c>
      <c r="K148">
        <v>0</v>
      </c>
      <c r="M148">
        <v>1</v>
      </c>
      <c r="O148">
        <v>0</v>
      </c>
      <c r="Q148" s="16">
        <v>1</v>
      </c>
    </row>
    <row r="149" spans="1:17" x14ac:dyDescent="0.25">
      <c r="A149" t="s">
        <v>3670</v>
      </c>
      <c r="C149" t="s">
        <v>3684</v>
      </c>
      <c r="E149" t="s">
        <v>3685</v>
      </c>
      <c r="G149">
        <v>1</v>
      </c>
      <c r="I149">
        <v>0</v>
      </c>
      <c r="K149">
        <v>0</v>
      </c>
      <c r="M149">
        <v>1</v>
      </c>
      <c r="O149">
        <v>0</v>
      </c>
      <c r="Q149" s="16">
        <v>1</v>
      </c>
    </row>
    <row r="150" spans="1:17" x14ac:dyDescent="0.25">
      <c r="A150" t="s">
        <v>3671</v>
      </c>
      <c r="C150" t="s">
        <v>3686</v>
      </c>
      <c r="E150" t="s">
        <v>3687</v>
      </c>
      <c r="G150">
        <v>1</v>
      </c>
      <c r="I150">
        <v>0</v>
      </c>
      <c r="K150">
        <v>0</v>
      </c>
      <c r="M150">
        <v>1</v>
      </c>
      <c r="O150">
        <v>0</v>
      </c>
      <c r="Q150" s="16">
        <v>1</v>
      </c>
    </row>
    <row r="151" spans="1:17" x14ac:dyDescent="0.25">
      <c r="A151" t="s">
        <v>3670</v>
      </c>
      <c r="C151" t="s">
        <v>3688</v>
      </c>
      <c r="E151" t="s">
        <v>3689</v>
      </c>
      <c r="G151">
        <v>1</v>
      </c>
      <c r="I151">
        <v>1</v>
      </c>
      <c r="K151">
        <v>0</v>
      </c>
      <c r="M151">
        <v>0</v>
      </c>
      <c r="O151">
        <v>0</v>
      </c>
      <c r="Q151" s="16">
        <v>1</v>
      </c>
    </row>
    <row r="152" spans="1:17" x14ac:dyDescent="0.25">
      <c r="A152" t="s">
        <v>3690</v>
      </c>
      <c r="C152" t="s">
        <v>3507</v>
      </c>
      <c r="E152" t="s">
        <v>3692</v>
      </c>
      <c r="G152">
        <v>1</v>
      </c>
      <c r="I152">
        <v>0</v>
      </c>
      <c r="K152">
        <v>0</v>
      </c>
      <c r="M152">
        <v>0</v>
      </c>
      <c r="O152">
        <v>0</v>
      </c>
      <c r="Q152" s="16">
        <v>1</v>
      </c>
    </row>
    <row r="153" spans="1:17" x14ac:dyDescent="0.25">
      <c r="A153" t="s">
        <v>3691</v>
      </c>
      <c r="C153" t="s">
        <v>3693</v>
      </c>
      <c r="E153" t="s">
        <v>3430</v>
      </c>
      <c r="G153">
        <v>1</v>
      </c>
      <c r="I153">
        <v>1</v>
      </c>
      <c r="K153">
        <v>0</v>
      </c>
      <c r="M153">
        <v>0</v>
      </c>
      <c r="O153">
        <v>0</v>
      </c>
      <c r="Q153" s="16">
        <v>1</v>
      </c>
    </row>
    <row r="154" spans="1:17" x14ac:dyDescent="0.25">
      <c r="A154" t="s">
        <v>3431</v>
      </c>
      <c r="C154" t="s">
        <v>3616</v>
      </c>
      <c r="E154" t="s">
        <v>3433</v>
      </c>
      <c r="G154">
        <v>1</v>
      </c>
      <c r="I154">
        <v>1</v>
      </c>
      <c r="K154">
        <v>0</v>
      </c>
      <c r="M154">
        <v>0</v>
      </c>
      <c r="O154">
        <v>0</v>
      </c>
      <c r="Q154" s="16">
        <v>1</v>
      </c>
    </row>
    <row r="155" spans="1:17" x14ac:dyDescent="0.25">
      <c r="A155" t="s">
        <v>3432</v>
      </c>
      <c r="C155" t="s">
        <v>3434</v>
      </c>
      <c r="E155" t="s">
        <v>3619</v>
      </c>
      <c r="G155">
        <v>1</v>
      </c>
      <c r="I155">
        <v>1</v>
      </c>
      <c r="K155">
        <v>0</v>
      </c>
      <c r="M155">
        <v>0</v>
      </c>
      <c r="O155">
        <v>0</v>
      </c>
      <c r="Q155" s="16">
        <v>1</v>
      </c>
    </row>
    <row r="156" spans="1:17" x14ac:dyDescent="0.25">
      <c r="A156" t="s">
        <v>3440</v>
      </c>
      <c r="C156" t="s">
        <v>3441</v>
      </c>
      <c r="E156" t="s">
        <v>3442</v>
      </c>
      <c r="G156">
        <v>1</v>
      </c>
      <c r="I156">
        <v>1</v>
      </c>
      <c r="K156">
        <v>0</v>
      </c>
      <c r="M156">
        <v>1</v>
      </c>
      <c r="O156">
        <v>0</v>
      </c>
      <c r="Q156" s="16">
        <v>1</v>
      </c>
    </row>
    <row r="157" spans="1:17" x14ac:dyDescent="0.25">
      <c r="A157" t="s">
        <v>3443</v>
      </c>
      <c r="C157" t="s">
        <v>3444</v>
      </c>
      <c r="E157" t="s">
        <v>3445</v>
      </c>
      <c r="G157">
        <v>1</v>
      </c>
      <c r="I157">
        <v>1</v>
      </c>
      <c r="K157">
        <v>0</v>
      </c>
      <c r="M157">
        <v>1</v>
      </c>
      <c r="O157">
        <v>0</v>
      </c>
      <c r="Q157" s="16">
        <v>1</v>
      </c>
    </row>
    <row r="158" spans="1:17" x14ac:dyDescent="0.25">
      <c r="A158" t="s">
        <v>6627</v>
      </c>
      <c r="C158" t="s">
        <v>6628</v>
      </c>
      <c r="E158" t="s">
        <v>6629</v>
      </c>
      <c r="G158">
        <v>1</v>
      </c>
      <c r="I158">
        <v>0</v>
      </c>
      <c r="K158">
        <v>0</v>
      </c>
      <c r="M158">
        <v>0</v>
      </c>
      <c r="O158">
        <v>0</v>
      </c>
      <c r="Q158" s="16">
        <v>1</v>
      </c>
    </row>
    <row r="159" spans="1:17" x14ac:dyDescent="0.25">
      <c r="A159" t="s">
        <v>6627</v>
      </c>
      <c r="C159" t="s">
        <v>6631</v>
      </c>
      <c r="E159" t="s">
        <v>6811</v>
      </c>
      <c r="G159">
        <v>1</v>
      </c>
      <c r="I159">
        <v>1</v>
      </c>
      <c r="K159">
        <v>0</v>
      </c>
      <c r="M159">
        <v>0</v>
      </c>
      <c r="O159">
        <v>0</v>
      </c>
      <c r="Q159" s="16">
        <v>1</v>
      </c>
    </row>
    <row r="160" spans="1:17" x14ac:dyDescent="0.25">
      <c r="A160" t="s">
        <v>6630</v>
      </c>
      <c r="C160" t="s">
        <v>6633</v>
      </c>
      <c r="E160" t="s">
        <v>6634</v>
      </c>
      <c r="G160">
        <v>1</v>
      </c>
      <c r="I160">
        <v>1</v>
      </c>
      <c r="K160">
        <v>0</v>
      </c>
      <c r="M160">
        <v>1</v>
      </c>
      <c r="O160">
        <v>0</v>
      </c>
      <c r="Q160" s="16">
        <v>1</v>
      </c>
    </row>
    <row r="161" spans="1:17" x14ac:dyDescent="0.25">
      <c r="A161" t="s">
        <v>6457</v>
      </c>
      <c r="C161" t="s">
        <v>6458</v>
      </c>
      <c r="E161" t="s">
        <v>6459</v>
      </c>
      <c r="G161">
        <v>1</v>
      </c>
      <c r="I161">
        <v>1</v>
      </c>
      <c r="K161">
        <v>0</v>
      </c>
      <c r="M161">
        <v>0</v>
      </c>
      <c r="O161">
        <v>0</v>
      </c>
      <c r="Q161" s="16">
        <v>1</v>
      </c>
    </row>
    <row r="162" spans="1:17" x14ac:dyDescent="0.25">
      <c r="A162" t="s">
        <v>6460</v>
      </c>
      <c r="C162" t="s">
        <v>6277</v>
      </c>
      <c r="E162" t="s">
        <v>6278</v>
      </c>
      <c r="G162">
        <v>1</v>
      </c>
      <c r="I162">
        <v>0</v>
      </c>
      <c r="K162">
        <v>0</v>
      </c>
      <c r="M162">
        <v>0</v>
      </c>
      <c r="O162">
        <v>0</v>
      </c>
      <c r="Q162" s="16">
        <v>1</v>
      </c>
    </row>
    <row r="163" spans="1:17" x14ac:dyDescent="0.25">
      <c r="A163" t="s">
        <v>6080</v>
      </c>
      <c r="C163" t="s">
        <v>6081</v>
      </c>
      <c r="E163" t="s">
        <v>6082</v>
      </c>
      <c r="G163">
        <v>1</v>
      </c>
      <c r="I163">
        <v>1</v>
      </c>
      <c r="K163">
        <v>0</v>
      </c>
      <c r="M163">
        <v>0</v>
      </c>
      <c r="O163">
        <v>0</v>
      </c>
      <c r="Q163" s="16">
        <v>1</v>
      </c>
    </row>
    <row r="164" spans="1:17" x14ac:dyDescent="0.25">
      <c r="A164" t="s">
        <v>6083</v>
      </c>
      <c r="C164" t="s">
        <v>5871</v>
      </c>
      <c r="E164" t="s">
        <v>6283</v>
      </c>
      <c r="G164">
        <v>1</v>
      </c>
      <c r="I164">
        <v>1</v>
      </c>
      <c r="K164">
        <v>0</v>
      </c>
      <c r="M164">
        <v>0</v>
      </c>
      <c r="O164">
        <v>0</v>
      </c>
      <c r="Q164" s="16">
        <v>1</v>
      </c>
    </row>
    <row r="165" spans="1:17" x14ac:dyDescent="0.25">
      <c r="A165" t="s">
        <v>6466</v>
      </c>
      <c r="C165" t="s">
        <v>6087</v>
      </c>
      <c r="E165" t="s">
        <v>6088</v>
      </c>
      <c r="G165">
        <v>1</v>
      </c>
      <c r="I165">
        <v>0</v>
      </c>
      <c r="K165">
        <v>1</v>
      </c>
      <c r="M165">
        <v>0</v>
      </c>
      <c r="O165">
        <v>0</v>
      </c>
      <c r="Q165" s="16">
        <v>1</v>
      </c>
    </row>
    <row r="166" spans="1:17" x14ac:dyDescent="0.25">
      <c r="A166" t="s">
        <v>6086</v>
      </c>
      <c r="C166" t="s">
        <v>6458</v>
      </c>
      <c r="E166" t="s">
        <v>6089</v>
      </c>
      <c r="G166">
        <v>1</v>
      </c>
      <c r="I166">
        <v>1</v>
      </c>
      <c r="K166">
        <v>0</v>
      </c>
      <c r="M166">
        <v>0</v>
      </c>
      <c r="O166">
        <v>0</v>
      </c>
      <c r="Q166" s="16">
        <v>1</v>
      </c>
    </row>
    <row r="167" spans="1:17" x14ac:dyDescent="0.25">
      <c r="A167" t="s">
        <v>6090</v>
      </c>
      <c r="C167" t="s">
        <v>6091</v>
      </c>
      <c r="E167" t="s">
        <v>5883</v>
      </c>
      <c r="G167">
        <v>1</v>
      </c>
      <c r="I167">
        <v>0</v>
      </c>
      <c r="K167">
        <v>0</v>
      </c>
      <c r="M167">
        <v>0</v>
      </c>
      <c r="O167">
        <v>0</v>
      </c>
      <c r="Q167" s="16">
        <v>1</v>
      </c>
    </row>
    <row r="168" spans="1:17" x14ac:dyDescent="0.25">
      <c r="A168" t="s">
        <v>5670</v>
      </c>
      <c r="C168" t="s">
        <v>5691</v>
      </c>
      <c r="E168" t="s">
        <v>5692</v>
      </c>
      <c r="G168">
        <v>1</v>
      </c>
      <c r="I168">
        <v>1</v>
      </c>
      <c r="K168">
        <v>0</v>
      </c>
      <c r="M168">
        <v>0</v>
      </c>
      <c r="O168">
        <v>0</v>
      </c>
      <c r="Q168" s="16">
        <v>1</v>
      </c>
    </row>
    <row r="169" spans="1:17" x14ac:dyDescent="0.25">
      <c r="A169" t="s">
        <v>5457</v>
      </c>
      <c r="C169" t="s">
        <v>5458</v>
      </c>
      <c r="E169" t="s">
        <v>5695</v>
      </c>
      <c r="G169">
        <v>1</v>
      </c>
      <c r="I169">
        <v>1</v>
      </c>
      <c r="K169">
        <v>0</v>
      </c>
      <c r="M169">
        <v>0</v>
      </c>
      <c r="O169">
        <v>0</v>
      </c>
      <c r="Q169" s="16">
        <v>1</v>
      </c>
    </row>
    <row r="170" spans="1:17" x14ac:dyDescent="0.25">
      <c r="A170" t="s">
        <v>5696</v>
      </c>
      <c r="C170" t="s">
        <v>5913</v>
      </c>
      <c r="E170" t="s">
        <v>5914</v>
      </c>
      <c r="G170">
        <v>1</v>
      </c>
      <c r="I170">
        <v>0</v>
      </c>
      <c r="K170">
        <v>0</v>
      </c>
      <c r="M170">
        <v>0</v>
      </c>
      <c r="O170">
        <v>0</v>
      </c>
      <c r="Q170" s="16">
        <v>1</v>
      </c>
    </row>
    <row r="171" spans="1:17" x14ac:dyDescent="0.25">
      <c r="A171" t="s">
        <v>5915</v>
      </c>
      <c r="C171" t="s">
        <v>5916</v>
      </c>
      <c r="E171" t="s">
        <v>5917</v>
      </c>
      <c r="G171">
        <v>1</v>
      </c>
      <c r="I171">
        <v>0</v>
      </c>
      <c r="K171">
        <v>0</v>
      </c>
      <c r="M171">
        <v>0</v>
      </c>
      <c r="O171">
        <v>0</v>
      </c>
      <c r="Q171" s="16">
        <v>1</v>
      </c>
    </row>
    <row r="172" spans="1:17" x14ac:dyDescent="0.25">
      <c r="A172" t="s">
        <v>5918</v>
      </c>
      <c r="C172" t="s">
        <v>5919</v>
      </c>
      <c r="E172" t="s">
        <v>5920</v>
      </c>
      <c r="G172">
        <v>1</v>
      </c>
      <c r="I172">
        <v>0</v>
      </c>
      <c r="K172">
        <v>1</v>
      </c>
      <c r="M172">
        <v>0</v>
      </c>
      <c r="O172">
        <v>0</v>
      </c>
      <c r="Q172" s="16">
        <v>1</v>
      </c>
    </row>
    <row r="173" spans="1:17" x14ac:dyDescent="0.25">
      <c r="A173" t="s">
        <v>5921</v>
      </c>
      <c r="C173" t="s">
        <v>5922</v>
      </c>
      <c r="E173" t="s">
        <v>5923</v>
      </c>
      <c r="G173">
        <v>1</v>
      </c>
      <c r="I173">
        <v>0</v>
      </c>
      <c r="K173">
        <v>0</v>
      </c>
      <c r="M173">
        <v>0</v>
      </c>
      <c r="O173">
        <v>0</v>
      </c>
      <c r="Q173" s="16">
        <v>1</v>
      </c>
    </row>
    <row r="174" spans="1:17" x14ac:dyDescent="0.25">
      <c r="A174" t="s">
        <v>5921</v>
      </c>
      <c r="C174" t="s">
        <v>6130</v>
      </c>
      <c r="E174" t="s">
        <v>6330</v>
      </c>
      <c r="G174">
        <v>1</v>
      </c>
      <c r="I174">
        <v>1</v>
      </c>
      <c r="K174">
        <v>1</v>
      </c>
      <c r="M174">
        <v>0</v>
      </c>
      <c r="O174">
        <v>0</v>
      </c>
      <c r="Q174" s="16">
        <v>1</v>
      </c>
    </row>
    <row r="175" spans="1:17" x14ac:dyDescent="0.25">
      <c r="A175" t="s">
        <v>6331</v>
      </c>
      <c r="C175" t="s">
        <v>6332</v>
      </c>
      <c r="E175" t="s">
        <v>6333</v>
      </c>
      <c r="G175">
        <v>1</v>
      </c>
      <c r="I175">
        <v>0</v>
      </c>
      <c r="K175">
        <v>0</v>
      </c>
      <c r="M175">
        <v>0</v>
      </c>
      <c r="O175">
        <v>0</v>
      </c>
      <c r="Q175" s="16">
        <v>1</v>
      </c>
    </row>
    <row r="176" spans="1:17" x14ac:dyDescent="0.25">
      <c r="A176" t="s">
        <v>6135</v>
      </c>
      <c r="C176" t="s">
        <v>6136</v>
      </c>
      <c r="E176" t="s">
        <v>6137</v>
      </c>
      <c r="G176">
        <v>1</v>
      </c>
      <c r="I176">
        <v>0</v>
      </c>
      <c r="K176">
        <v>0</v>
      </c>
      <c r="M176">
        <v>0</v>
      </c>
      <c r="O176">
        <v>0</v>
      </c>
      <c r="Q176" s="16">
        <v>1</v>
      </c>
    </row>
    <row r="177" spans="1:17" x14ac:dyDescent="0.25">
      <c r="A177" t="s">
        <v>6138</v>
      </c>
      <c r="C177" t="s">
        <v>6337</v>
      </c>
      <c r="E177" t="s">
        <v>6338</v>
      </c>
      <c r="G177">
        <v>1</v>
      </c>
      <c r="I177">
        <v>1</v>
      </c>
      <c r="K177">
        <v>0</v>
      </c>
      <c r="M177">
        <v>0</v>
      </c>
      <c r="O177">
        <v>0</v>
      </c>
      <c r="Q177" s="16">
        <v>1</v>
      </c>
    </row>
    <row r="178" spans="1:17" x14ac:dyDescent="0.25">
      <c r="A178" t="s">
        <v>6339</v>
      </c>
      <c r="C178" t="s">
        <v>6340</v>
      </c>
      <c r="E178" t="s">
        <v>6524</v>
      </c>
      <c r="G178">
        <v>1</v>
      </c>
      <c r="I178">
        <v>0</v>
      </c>
      <c r="K178">
        <v>0</v>
      </c>
      <c r="M178">
        <v>0</v>
      </c>
      <c r="O178">
        <v>0</v>
      </c>
      <c r="Q178" s="16">
        <v>1</v>
      </c>
    </row>
    <row r="179" spans="1:17" x14ac:dyDescent="0.25">
      <c r="A179" t="s">
        <v>6525</v>
      </c>
      <c r="C179" t="s">
        <v>6526</v>
      </c>
      <c r="E179" t="s">
        <v>6527</v>
      </c>
      <c r="G179">
        <v>1</v>
      </c>
      <c r="I179">
        <v>0</v>
      </c>
      <c r="K179">
        <v>0</v>
      </c>
      <c r="M179">
        <v>1</v>
      </c>
      <c r="O179">
        <v>0</v>
      </c>
      <c r="Q179" s="16">
        <v>1</v>
      </c>
    </row>
    <row r="180" spans="1:17" x14ac:dyDescent="0.25">
      <c r="A180" t="s">
        <v>6345</v>
      </c>
      <c r="C180" t="s">
        <v>6529</v>
      </c>
      <c r="E180" t="s">
        <v>6530</v>
      </c>
      <c r="G180">
        <v>1</v>
      </c>
      <c r="I180">
        <v>0</v>
      </c>
      <c r="K180">
        <v>0</v>
      </c>
      <c r="M180">
        <v>0</v>
      </c>
      <c r="O180">
        <v>0</v>
      </c>
      <c r="Q180" s="16">
        <v>1</v>
      </c>
    </row>
    <row r="181" spans="1:17" x14ac:dyDescent="0.25">
      <c r="A181" t="s">
        <v>6345</v>
      </c>
      <c r="C181" t="s">
        <v>6531</v>
      </c>
      <c r="E181" t="s">
        <v>6532</v>
      </c>
      <c r="G181">
        <v>1</v>
      </c>
      <c r="I181">
        <v>0</v>
      </c>
      <c r="K181">
        <v>0</v>
      </c>
      <c r="M181">
        <v>1</v>
      </c>
      <c r="O181">
        <v>0</v>
      </c>
      <c r="Q181" s="16">
        <v>1</v>
      </c>
    </row>
    <row r="182" spans="1:17" x14ac:dyDescent="0.25">
      <c r="A182" t="s">
        <v>6533</v>
      </c>
      <c r="C182" t="s">
        <v>6534</v>
      </c>
      <c r="E182" t="s">
        <v>6535</v>
      </c>
      <c r="G182">
        <v>1</v>
      </c>
      <c r="I182">
        <v>1</v>
      </c>
      <c r="K182">
        <v>0</v>
      </c>
      <c r="M182">
        <v>0</v>
      </c>
      <c r="O182">
        <v>0</v>
      </c>
      <c r="Q182" s="16">
        <v>1</v>
      </c>
    </row>
    <row r="183" spans="1:17" x14ac:dyDescent="0.25">
      <c r="A183" t="s">
        <v>6714</v>
      </c>
      <c r="C183" t="s">
        <v>6717</v>
      </c>
      <c r="E183" t="s">
        <v>6718</v>
      </c>
      <c r="G183">
        <v>1</v>
      </c>
      <c r="I183">
        <v>0</v>
      </c>
      <c r="K183">
        <v>0</v>
      </c>
      <c r="M183">
        <v>0</v>
      </c>
      <c r="O183">
        <v>0</v>
      </c>
      <c r="Q183" s="16">
        <v>1</v>
      </c>
    </row>
    <row r="184" spans="1:17" x14ac:dyDescent="0.25">
      <c r="A184" t="s">
        <v>6715</v>
      </c>
      <c r="C184" t="s">
        <v>6719</v>
      </c>
      <c r="E184" t="s">
        <v>6720</v>
      </c>
      <c r="G184">
        <v>1</v>
      </c>
      <c r="I184">
        <v>0</v>
      </c>
      <c r="K184">
        <v>0</v>
      </c>
      <c r="M184">
        <v>1</v>
      </c>
      <c r="O184">
        <v>0</v>
      </c>
      <c r="Q184" s="16">
        <v>1</v>
      </c>
    </row>
    <row r="185" spans="1:17" x14ac:dyDescent="0.25">
      <c r="A185" t="s">
        <v>6716</v>
      </c>
      <c r="C185" t="s">
        <v>6721</v>
      </c>
      <c r="E185" t="s">
        <v>6899</v>
      </c>
      <c r="G185">
        <v>1</v>
      </c>
      <c r="I185">
        <v>0</v>
      </c>
      <c r="K185">
        <v>1</v>
      </c>
      <c r="M185">
        <v>1</v>
      </c>
      <c r="O185">
        <v>0</v>
      </c>
      <c r="Q185" s="16">
        <v>1</v>
      </c>
    </row>
    <row r="186" spans="1:17" x14ac:dyDescent="0.25">
      <c r="A186" t="s">
        <v>6723</v>
      </c>
      <c r="C186" t="s">
        <v>6724</v>
      </c>
      <c r="E186" t="s">
        <v>6549</v>
      </c>
      <c r="G186">
        <v>1</v>
      </c>
      <c r="I186">
        <v>0</v>
      </c>
      <c r="K186">
        <v>0</v>
      </c>
      <c r="M186">
        <v>0</v>
      </c>
      <c r="O186">
        <v>0</v>
      </c>
      <c r="Q186" s="16">
        <v>1</v>
      </c>
    </row>
    <row r="187" spans="1:17" x14ac:dyDescent="0.25">
      <c r="A187" t="s">
        <v>6550</v>
      </c>
      <c r="C187" t="s">
        <v>6551</v>
      </c>
      <c r="E187" t="s">
        <v>6552</v>
      </c>
      <c r="G187">
        <v>1</v>
      </c>
      <c r="I187">
        <v>0</v>
      </c>
      <c r="K187">
        <v>0</v>
      </c>
      <c r="M187">
        <v>0</v>
      </c>
      <c r="O187">
        <v>0</v>
      </c>
      <c r="Q187" s="16">
        <v>1</v>
      </c>
    </row>
    <row r="188" spans="1:17" x14ac:dyDescent="0.25">
      <c r="A188" t="s">
        <v>6553</v>
      </c>
      <c r="C188" t="s">
        <v>6369</v>
      </c>
      <c r="E188" t="s">
        <v>6182</v>
      </c>
      <c r="G188">
        <v>1</v>
      </c>
      <c r="I188">
        <v>1</v>
      </c>
      <c r="K188">
        <v>0</v>
      </c>
      <c r="M188">
        <v>0</v>
      </c>
      <c r="O188">
        <v>0</v>
      </c>
      <c r="Q188" s="16">
        <v>1</v>
      </c>
    </row>
    <row r="189" spans="1:17" x14ac:dyDescent="0.25">
      <c r="A189" t="s">
        <v>6183</v>
      </c>
      <c r="C189" t="s">
        <v>6184</v>
      </c>
      <c r="E189" t="s">
        <v>6185</v>
      </c>
      <c r="G189">
        <v>1</v>
      </c>
      <c r="I189">
        <v>0</v>
      </c>
      <c r="K189">
        <v>0</v>
      </c>
      <c r="M189">
        <v>0</v>
      </c>
      <c r="O189">
        <v>0</v>
      </c>
      <c r="Q189" s="16">
        <v>1</v>
      </c>
    </row>
    <row r="190" spans="1:17" x14ac:dyDescent="0.25">
      <c r="A190" t="s">
        <v>5978</v>
      </c>
      <c r="C190" t="s">
        <v>6374</v>
      </c>
      <c r="E190" t="s">
        <v>6186</v>
      </c>
      <c r="G190">
        <v>1</v>
      </c>
      <c r="I190">
        <v>1</v>
      </c>
      <c r="K190">
        <v>1</v>
      </c>
      <c r="M190">
        <v>0</v>
      </c>
      <c r="O190">
        <v>0</v>
      </c>
      <c r="Q190" s="16">
        <v>1</v>
      </c>
    </row>
    <row r="191" spans="1:17" x14ac:dyDescent="0.25">
      <c r="A191" t="s">
        <v>6187</v>
      </c>
      <c r="C191" t="s">
        <v>6188</v>
      </c>
      <c r="E191" t="s">
        <v>6189</v>
      </c>
      <c r="G191">
        <v>1</v>
      </c>
      <c r="I191">
        <v>1</v>
      </c>
      <c r="K191">
        <v>0</v>
      </c>
      <c r="M191">
        <v>1</v>
      </c>
      <c r="O191">
        <v>0</v>
      </c>
      <c r="Q191" s="16">
        <v>1</v>
      </c>
    </row>
    <row r="192" spans="1:17" x14ac:dyDescent="0.25">
      <c r="A192" t="s">
        <v>6190</v>
      </c>
      <c r="C192" t="s">
        <v>6191</v>
      </c>
      <c r="E192" t="s">
        <v>5988</v>
      </c>
      <c r="G192">
        <v>1</v>
      </c>
      <c r="I192">
        <v>0</v>
      </c>
      <c r="K192">
        <v>0</v>
      </c>
      <c r="M192">
        <v>0</v>
      </c>
      <c r="O192">
        <v>0</v>
      </c>
      <c r="Q192" s="16">
        <v>1</v>
      </c>
    </row>
    <row r="193" spans="1:17" x14ac:dyDescent="0.25">
      <c r="A193" t="s">
        <v>5989</v>
      </c>
      <c r="C193" t="s">
        <v>5777</v>
      </c>
      <c r="E193" t="s">
        <v>5778</v>
      </c>
      <c r="G193">
        <v>1</v>
      </c>
      <c r="I193">
        <v>1</v>
      </c>
      <c r="K193">
        <v>0</v>
      </c>
      <c r="M193">
        <v>0</v>
      </c>
      <c r="O193">
        <v>0</v>
      </c>
      <c r="Q193" s="16">
        <v>1</v>
      </c>
    </row>
    <row r="194" spans="1:17" x14ac:dyDescent="0.25">
      <c r="A194" t="s">
        <v>5779</v>
      </c>
      <c r="C194" t="s">
        <v>6423</v>
      </c>
      <c r="E194" t="s">
        <v>6424</v>
      </c>
      <c r="G194">
        <v>1</v>
      </c>
      <c r="I194">
        <v>0</v>
      </c>
      <c r="K194">
        <v>0</v>
      </c>
      <c r="M194">
        <v>0</v>
      </c>
      <c r="O194">
        <v>0</v>
      </c>
      <c r="Q194" s="16">
        <v>1</v>
      </c>
    </row>
    <row r="195" spans="1:17" x14ac:dyDescent="0.25">
      <c r="A195" t="s">
        <v>5779</v>
      </c>
      <c r="C195" t="s">
        <v>6425</v>
      </c>
      <c r="E195" t="s">
        <v>6236</v>
      </c>
      <c r="G195">
        <v>1</v>
      </c>
      <c r="I195">
        <v>1</v>
      </c>
      <c r="K195">
        <v>0</v>
      </c>
      <c r="M195">
        <v>0</v>
      </c>
      <c r="O195">
        <v>0</v>
      </c>
      <c r="Q195" s="16">
        <v>1</v>
      </c>
    </row>
    <row r="196" spans="1:17" x14ac:dyDescent="0.25">
      <c r="A196" t="s">
        <v>6237</v>
      </c>
      <c r="C196" t="s">
        <v>6238</v>
      </c>
      <c r="E196" t="s">
        <v>6239</v>
      </c>
      <c r="G196">
        <v>1</v>
      </c>
      <c r="I196">
        <v>0</v>
      </c>
      <c r="K196">
        <v>0</v>
      </c>
      <c r="M196">
        <v>0</v>
      </c>
      <c r="O196">
        <v>0</v>
      </c>
      <c r="Q196" s="16">
        <v>1</v>
      </c>
    </row>
    <row r="197" spans="1:17" x14ac:dyDescent="0.25">
      <c r="A197" t="s">
        <v>6429</v>
      </c>
      <c r="C197" t="s">
        <v>6430</v>
      </c>
      <c r="E197" t="s">
        <v>6431</v>
      </c>
      <c r="G197">
        <v>1</v>
      </c>
      <c r="I197">
        <v>1</v>
      </c>
      <c r="K197">
        <v>0</v>
      </c>
      <c r="M197">
        <v>0</v>
      </c>
      <c r="O197">
        <v>0</v>
      </c>
      <c r="Q197" s="16">
        <v>1</v>
      </c>
    </row>
    <row r="198" spans="1:17" x14ac:dyDescent="0.25">
      <c r="A198" t="s">
        <v>6432</v>
      </c>
      <c r="C198" t="s">
        <v>6433</v>
      </c>
      <c r="E198" t="s">
        <v>6609</v>
      </c>
      <c r="G198">
        <v>1</v>
      </c>
      <c r="I198">
        <v>0</v>
      </c>
      <c r="K198">
        <v>0</v>
      </c>
      <c r="M198">
        <v>0</v>
      </c>
      <c r="O198">
        <v>0</v>
      </c>
      <c r="Q198" s="16">
        <v>1</v>
      </c>
    </row>
    <row r="199" spans="1:17" x14ac:dyDescent="0.25">
      <c r="A199" t="s">
        <v>6432</v>
      </c>
      <c r="C199" t="s">
        <v>6610</v>
      </c>
      <c r="E199" t="s">
        <v>6611</v>
      </c>
      <c r="G199">
        <v>1</v>
      </c>
      <c r="I199">
        <v>1</v>
      </c>
      <c r="K199">
        <v>1</v>
      </c>
      <c r="M199">
        <v>0</v>
      </c>
      <c r="O199">
        <v>0</v>
      </c>
      <c r="Q199" s="16">
        <v>1</v>
      </c>
    </row>
    <row r="200" spans="1:17" x14ac:dyDescent="0.25">
      <c r="A200" t="s">
        <v>6612</v>
      </c>
      <c r="C200" t="s">
        <v>6438</v>
      </c>
      <c r="E200" t="s">
        <v>6614</v>
      </c>
      <c r="G200">
        <v>1</v>
      </c>
      <c r="I200">
        <v>1</v>
      </c>
      <c r="K200">
        <v>0</v>
      </c>
      <c r="M200">
        <v>0</v>
      </c>
      <c r="O200">
        <v>0</v>
      </c>
      <c r="Q200" s="16">
        <v>1</v>
      </c>
    </row>
    <row r="201" spans="1:17" x14ac:dyDescent="0.25">
      <c r="A201" t="s">
        <v>6615</v>
      </c>
      <c r="C201" t="s">
        <v>6616</v>
      </c>
      <c r="E201" t="s">
        <v>6617</v>
      </c>
      <c r="G201">
        <v>1</v>
      </c>
      <c r="I201">
        <v>0</v>
      </c>
      <c r="K201">
        <v>0</v>
      </c>
      <c r="M201">
        <v>0</v>
      </c>
      <c r="O201">
        <v>0</v>
      </c>
      <c r="Q201" s="16">
        <v>1</v>
      </c>
    </row>
    <row r="202" spans="1:17" x14ac:dyDescent="0.25">
      <c r="A202" t="s">
        <v>6618</v>
      </c>
      <c r="C202" t="s">
        <v>6619</v>
      </c>
      <c r="E202" t="s">
        <v>6620</v>
      </c>
      <c r="G202">
        <v>1</v>
      </c>
      <c r="I202">
        <v>1</v>
      </c>
      <c r="K202">
        <v>0</v>
      </c>
      <c r="M202">
        <v>0</v>
      </c>
      <c r="O202">
        <v>0</v>
      </c>
      <c r="Q202" s="16">
        <v>1</v>
      </c>
    </row>
    <row r="203" spans="1:17" x14ac:dyDescent="0.25">
      <c r="A203" t="s">
        <v>6621</v>
      </c>
      <c r="C203" t="s">
        <v>6803</v>
      </c>
      <c r="E203" t="s">
        <v>6804</v>
      </c>
      <c r="G203">
        <v>1</v>
      </c>
      <c r="I203">
        <v>0</v>
      </c>
      <c r="K203">
        <v>0</v>
      </c>
      <c r="M203">
        <v>0</v>
      </c>
      <c r="O203">
        <v>0</v>
      </c>
      <c r="Q203" s="16">
        <v>1</v>
      </c>
    </row>
    <row r="204" spans="1:17" x14ac:dyDescent="0.25">
      <c r="A204" t="s">
        <v>6805</v>
      </c>
      <c r="C204" t="s">
        <v>6806</v>
      </c>
      <c r="E204" t="s">
        <v>6807</v>
      </c>
      <c r="G204">
        <v>1</v>
      </c>
      <c r="I204">
        <v>0</v>
      </c>
      <c r="K204">
        <v>0</v>
      </c>
      <c r="M204">
        <v>0</v>
      </c>
      <c r="O204">
        <v>0</v>
      </c>
      <c r="Q204" s="16">
        <v>1</v>
      </c>
    </row>
    <row r="205" spans="1:17" x14ac:dyDescent="0.25">
      <c r="A205" t="s">
        <v>6808</v>
      </c>
      <c r="C205" t="s">
        <v>6809</v>
      </c>
      <c r="E205" t="s">
        <v>6810</v>
      </c>
      <c r="G205">
        <v>1</v>
      </c>
      <c r="I205">
        <v>1</v>
      </c>
      <c r="K205">
        <v>1</v>
      </c>
      <c r="M205">
        <v>0</v>
      </c>
      <c r="O205">
        <v>0</v>
      </c>
      <c r="Q205" s="16">
        <v>1</v>
      </c>
    </row>
    <row r="206" spans="1:17" x14ac:dyDescent="0.25">
      <c r="A206" t="s">
        <v>6989</v>
      </c>
      <c r="C206" t="s">
        <v>6635</v>
      </c>
      <c r="E206" t="s">
        <v>6812</v>
      </c>
      <c r="G206">
        <v>1</v>
      </c>
      <c r="I206">
        <v>0</v>
      </c>
      <c r="K206">
        <v>0</v>
      </c>
      <c r="M206">
        <v>0</v>
      </c>
      <c r="O206">
        <v>0</v>
      </c>
      <c r="Q206" s="16">
        <v>1</v>
      </c>
    </row>
    <row r="207" spans="1:17" x14ac:dyDescent="0.25">
      <c r="A207" t="s">
        <v>6636</v>
      </c>
      <c r="C207" t="s">
        <v>6637</v>
      </c>
      <c r="E207" t="s">
        <v>6638</v>
      </c>
      <c r="G207">
        <v>1</v>
      </c>
      <c r="I207">
        <v>0</v>
      </c>
      <c r="K207">
        <v>0</v>
      </c>
      <c r="M207">
        <v>0</v>
      </c>
      <c r="O207">
        <v>0</v>
      </c>
      <c r="Q207" s="16">
        <v>1</v>
      </c>
    </row>
    <row r="208" spans="1:17" x14ac:dyDescent="0.25">
      <c r="A208" t="s">
        <v>6639</v>
      </c>
      <c r="C208" t="s">
        <v>6640</v>
      </c>
      <c r="E208" t="s">
        <v>6461</v>
      </c>
      <c r="G208">
        <v>1</v>
      </c>
      <c r="I208">
        <v>1</v>
      </c>
      <c r="K208">
        <v>0</v>
      </c>
      <c r="M208">
        <v>0</v>
      </c>
      <c r="O208">
        <v>0</v>
      </c>
      <c r="Q208" s="16">
        <v>1</v>
      </c>
    </row>
    <row r="209" spans="1:17" x14ac:dyDescent="0.25">
      <c r="A209" t="s">
        <v>6279</v>
      </c>
      <c r="C209" t="s">
        <v>6280</v>
      </c>
      <c r="E209" t="s">
        <v>6281</v>
      </c>
      <c r="G209">
        <v>1</v>
      </c>
      <c r="I209">
        <v>0</v>
      </c>
      <c r="K209">
        <v>0</v>
      </c>
      <c r="M209">
        <v>0</v>
      </c>
      <c r="O209">
        <v>0</v>
      </c>
      <c r="Q209" s="16">
        <v>1</v>
      </c>
    </row>
    <row r="210" spans="1:17" x14ac:dyDescent="0.25">
      <c r="A210" t="s">
        <v>6279</v>
      </c>
      <c r="C210" t="s">
        <v>6282</v>
      </c>
      <c r="E210" t="s">
        <v>6644</v>
      </c>
      <c r="G210">
        <v>1</v>
      </c>
      <c r="I210">
        <v>0</v>
      </c>
      <c r="K210">
        <v>0</v>
      </c>
      <c r="M210">
        <v>1</v>
      </c>
      <c r="O210">
        <v>0</v>
      </c>
      <c r="Q210" s="16">
        <v>1</v>
      </c>
    </row>
    <row r="211" spans="1:17" x14ac:dyDescent="0.25">
      <c r="A211" t="s">
        <v>6467</v>
      </c>
      <c r="C211" t="s">
        <v>6468</v>
      </c>
      <c r="E211" t="s">
        <v>6469</v>
      </c>
      <c r="G211">
        <v>1</v>
      </c>
      <c r="I211">
        <v>0</v>
      </c>
      <c r="K211">
        <v>0</v>
      </c>
      <c r="M211">
        <v>0</v>
      </c>
      <c r="O211">
        <v>0</v>
      </c>
      <c r="Q211" s="16">
        <v>1</v>
      </c>
    </row>
    <row r="212" spans="1:17" x14ac:dyDescent="0.25">
      <c r="A212" t="s">
        <v>6467</v>
      </c>
      <c r="C212" t="s">
        <v>6284</v>
      </c>
      <c r="E212" t="s">
        <v>6285</v>
      </c>
      <c r="G212">
        <v>1</v>
      </c>
      <c r="I212">
        <v>0</v>
      </c>
      <c r="K212">
        <v>0</v>
      </c>
      <c r="M212">
        <v>1</v>
      </c>
      <c r="O212">
        <v>0</v>
      </c>
      <c r="Q212" s="16">
        <v>1</v>
      </c>
    </row>
    <row r="213" spans="1:17" x14ac:dyDescent="0.25">
      <c r="A213" t="s">
        <v>6467</v>
      </c>
      <c r="C213" t="s">
        <v>6092</v>
      </c>
      <c r="E213" t="s">
        <v>6093</v>
      </c>
      <c r="G213">
        <v>1</v>
      </c>
      <c r="I213">
        <v>0</v>
      </c>
      <c r="K213">
        <v>1</v>
      </c>
      <c r="M213">
        <v>1</v>
      </c>
      <c r="O213">
        <v>0</v>
      </c>
      <c r="Q213" s="16">
        <v>1</v>
      </c>
    </row>
    <row r="214" spans="1:17" x14ac:dyDescent="0.25">
      <c r="A214" t="s">
        <v>6467</v>
      </c>
      <c r="C214" t="s">
        <v>5884</v>
      </c>
      <c r="E214" t="s">
        <v>5885</v>
      </c>
      <c r="G214">
        <v>1</v>
      </c>
      <c r="I214">
        <v>0</v>
      </c>
      <c r="K214">
        <v>0</v>
      </c>
      <c r="M214">
        <v>1</v>
      </c>
      <c r="O214">
        <v>0</v>
      </c>
      <c r="Q214" s="16">
        <v>1</v>
      </c>
    </row>
    <row r="215" spans="1:17" x14ac:dyDescent="0.25">
      <c r="A215" t="s">
        <v>6467</v>
      </c>
      <c r="C215" t="s">
        <v>5886</v>
      </c>
      <c r="E215" t="s">
        <v>5887</v>
      </c>
      <c r="G215">
        <v>1</v>
      </c>
      <c r="I215">
        <v>1</v>
      </c>
      <c r="K215">
        <v>0</v>
      </c>
      <c r="M215">
        <v>0</v>
      </c>
      <c r="O215">
        <v>0</v>
      </c>
      <c r="Q215" s="16">
        <v>1</v>
      </c>
    </row>
    <row r="216" spans="1:17" x14ac:dyDescent="0.25">
      <c r="A216" t="s">
        <v>6467</v>
      </c>
      <c r="C216" t="s">
        <v>5888</v>
      </c>
      <c r="E216" t="s">
        <v>5889</v>
      </c>
      <c r="G216">
        <v>1</v>
      </c>
      <c r="I216">
        <v>1</v>
      </c>
      <c r="K216">
        <v>0</v>
      </c>
      <c r="M216">
        <v>1</v>
      </c>
      <c r="O216">
        <v>0</v>
      </c>
      <c r="Q216" s="16">
        <v>1</v>
      </c>
    </row>
    <row r="217" spans="1:17" x14ac:dyDescent="0.25">
      <c r="A217" t="s">
        <v>5890</v>
      </c>
      <c r="C217" t="s">
        <v>5891</v>
      </c>
      <c r="E217" t="s">
        <v>5892</v>
      </c>
      <c r="G217">
        <v>1</v>
      </c>
      <c r="I217">
        <v>0</v>
      </c>
      <c r="K217">
        <v>0</v>
      </c>
      <c r="M217">
        <v>0</v>
      </c>
      <c r="O217">
        <v>0</v>
      </c>
      <c r="Q217" s="16">
        <v>1</v>
      </c>
    </row>
    <row r="218" spans="1:17" x14ac:dyDescent="0.25">
      <c r="A218" t="s">
        <v>5893</v>
      </c>
      <c r="C218" t="s">
        <v>5894</v>
      </c>
      <c r="E218" t="s">
        <v>5895</v>
      </c>
      <c r="G218">
        <v>1</v>
      </c>
      <c r="I218">
        <v>0</v>
      </c>
      <c r="K218">
        <v>0</v>
      </c>
      <c r="M218">
        <v>0</v>
      </c>
      <c r="O218">
        <v>0</v>
      </c>
      <c r="Q218" s="16">
        <v>1</v>
      </c>
    </row>
    <row r="219" spans="1:17" x14ac:dyDescent="0.25">
      <c r="A219" t="s">
        <v>5896</v>
      </c>
      <c r="C219" t="s">
        <v>5897</v>
      </c>
      <c r="E219" t="s">
        <v>5898</v>
      </c>
      <c r="G219">
        <v>1</v>
      </c>
      <c r="I219">
        <v>0</v>
      </c>
      <c r="K219">
        <v>0</v>
      </c>
      <c r="M219">
        <v>0</v>
      </c>
      <c r="O219">
        <v>0</v>
      </c>
      <c r="Q219" s="16">
        <v>1</v>
      </c>
    </row>
    <row r="220" spans="1:17" x14ac:dyDescent="0.25">
      <c r="A220" t="s">
        <v>5899</v>
      </c>
      <c r="C220" t="s">
        <v>5900</v>
      </c>
      <c r="E220" t="s">
        <v>5901</v>
      </c>
      <c r="G220">
        <v>1</v>
      </c>
      <c r="I220">
        <v>0</v>
      </c>
      <c r="K220">
        <v>0</v>
      </c>
      <c r="M220">
        <v>0</v>
      </c>
      <c r="O220">
        <v>0</v>
      </c>
      <c r="Q220" s="16">
        <v>1</v>
      </c>
    </row>
    <row r="221" spans="1:17" x14ac:dyDescent="0.25">
      <c r="A221" t="s">
        <v>5902</v>
      </c>
      <c r="C221" t="s">
        <v>5688</v>
      </c>
      <c r="E221" t="s">
        <v>5689</v>
      </c>
      <c r="G221">
        <v>1</v>
      </c>
      <c r="I221">
        <v>0</v>
      </c>
      <c r="K221">
        <v>1</v>
      </c>
      <c r="M221">
        <v>0</v>
      </c>
      <c r="O221">
        <v>0</v>
      </c>
      <c r="Q221" s="16">
        <v>1</v>
      </c>
    </row>
    <row r="222" spans="1:17" x14ac:dyDescent="0.25">
      <c r="A222" t="s">
        <v>5690</v>
      </c>
      <c r="C222" t="s">
        <v>6893</v>
      </c>
      <c r="E222" t="s">
        <v>6894</v>
      </c>
      <c r="G222">
        <v>1</v>
      </c>
      <c r="I222">
        <v>1</v>
      </c>
      <c r="K222">
        <v>0</v>
      </c>
      <c r="M222">
        <v>0</v>
      </c>
      <c r="O222">
        <v>0</v>
      </c>
      <c r="Q222" s="16">
        <v>1</v>
      </c>
    </row>
    <row r="223" spans="1:17" x14ac:dyDescent="0.25">
      <c r="A223" t="s">
        <v>6895</v>
      </c>
      <c r="C223" t="s">
        <v>5884</v>
      </c>
      <c r="E223" t="s">
        <v>6896</v>
      </c>
      <c r="G223">
        <v>1</v>
      </c>
      <c r="I223">
        <v>0</v>
      </c>
      <c r="K223">
        <v>0</v>
      </c>
      <c r="M223">
        <v>0</v>
      </c>
      <c r="O223">
        <v>0</v>
      </c>
      <c r="Q223" s="16">
        <v>1</v>
      </c>
    </row>
    <row r="224" spans="1:17" x14ac:dyDescent="0.25">
      <c r="A224" t="s">
        <v>6897</v>
      </c>
      <c r="C224" t="s">
        <v>6898</v>
      </c>
      <c r="E224" t="s">
        <v>7082</v>
      </c>
      <c r="G224">
        <v>1</v>
      </c>
      <c r="I224">
        <v>1</v>
      </c>
      <c r="K224">
        <v>0</v>
      </c>
      <c r="M224">
        <v>0</v>
      </c>
      <c r="O224">
        <v>0</v>
      </c>
      <c r="Q224" s="16">
        <v>1</v>
      </c>
    </row>
    <row r="225" spans="1:17" x14ac:dyDescent="0.25">
      <c r="A225" t="s">
        <v>6900</v>
      </c>
      <c r="C225" t="s">
        <v>6898</v>
      </c>
      <c r="E225" t="s">
        <v>6725</v>
      </c>
      <c r="G225">
        <v>1</v>
      </c>
      <c r="I225">
        <v>0</v>
      </c>
      <c r="K225">
        <v>0</v>
      </c>
      <c r="M225">
        <v>0</v>
      </c>
      <c r="O225">
        <v>0</v>
      </c>
      <c r="Q225" s="16">
        <v>1</v>
      </c>
    </row>
    <row r="226" spans="1:17" x14ac:dyDescent="0.25">
      <c r="A226" t="s">
        <v>6726</v>
      </c>
      <c r="C226" t="s">
        <v>6727</v>
      </c>
      <c r="E226" t="s">
        <v>6728</v>
      </c>
      <c r="G226">
        <v>1</v>
      </c>
      <c r="I226">
        <v>1</v>
      </c>
      <c r="K226">
        <v>0</v>
      </c>
      <c r="M226">
        <v>0</v>
      </c>
      <c r="O226">
        <v>0</v>
      </c>
      <c r="Q226" s="16">
        <v>1</v>
      </c>
    </row>
    <row r="227" spans="1:17" x14ac:dyDescent="0.25">
      <c r="A227" t="s">
        <v>6729</v>
      </c>
      <c r="C227" t="s">
        <v>6730</v>
      </c>
      <c r="E227" t="s">
        <v>6731</v>
      </c>
      <c r="G227">
        <v>1</v>
      </c>
      <c r="I227">
        <v>0</v>
      </c>
      <c r="K227">
        <v>0</v>
      </c>
      <c r="M227">
        <v>0</v>
      </c>
      <c r="O227">
        <v>0</v>
      </c>
      <c r="Q227" s="16">
        <v>1</v>
      </c>
    </row>
    <row r="228" spans="1:17" x14ac:dyDescent="0.25">
      <c r="A228" t="s">
        <v>6370</v>
      </c>
      <c r="C228" t="s">
        <v>6371</v>
      </c>
      <c r="E228" t="s">
        <v>6372</v>
      </c>
      <c r="G228">
        <v>1</v>
      </c>
      <c r="I228">
        <v>0</v>
      </c>
      <c r="K228">
        <v>0</v>
      </c>
      <c r="M228">
        <v>0</v>
      </c>
      <c r="O228">
        <v>0</v>
      </c>
      <c r="Q228" s="16">
        <v>1</v>
      </c>
    </row>
    <row r="229" spans="1:17" x14ac:dyDescent="0.25">
      <c r="A229" t="s">
        <v>6373</v>
      </c>
      <c r="C229" t="s">
        <v>6735</v>
      </c>
      <c r="E229" t="s">
        <v>6558</v>
      </c>
      <c r="G229">
        <v>1</v>
      </c>
      <c r="I229">
        <v>1</v>
      </c>
      <c r="K229">
        <v>0</v>
      </c>
      <c r="M229">
        <v>0</v>
      </c>
      <c r="O229">
        <v>0</v>
      </c>
      <c r="Q229" s="16">
        <v>1</v>
      </c>
    </row>
    <row r="230" spans="1:17" x14ac:dyDescent="0.25">
      <c r="A230" t="s">
        <v>6559</v>
      </c>
      <c r="C230" t="s">
        <v>6560</v>
      </c>
      <c r="E230" t="s">
        <v>6561</v>
      </c>
      <c r="G230">
        <v>1</v>
      </c>
      <c r="I230">
        <v>0</v>
      </c>
      <c r="K230">
        <v>0</v>
      </c>
      <c r="M230">
        <v>0</v>
      </c>
      <c r="O230">
        <v>0</v>
      </c>
      <c r="Q230" s="16">
        <v>1</v>
      </c>
    </row>
    <row r="231" spans="1:17" x14ac:dyDescent="0.25">
      <c r="A231" t="s">
        <v>6559</v>
      </c>
      <c r="C231" t="s">
        <v>6562</v>
      </c>
      <c r="E231" t="s">
        <v>6377</v>
      </c>
      <c r="G231">
        <v>1</v>
      </c>
      <c r="I231">
        <v>1</v>
      </c>
      <c r="K231">
        <v>0</v>
      </c>
      <c r="M231">
        <v>0</v>
      </c>
      <c r="O231">
        <v>0</v>
      </c>
      <c r="Q231" s="16">
        <v>1</v>
      </c>
    </row>
    <row r="232" spans="1:17" x14ac:dyDescent="0.25">
      <c r="A232" t="s">
        <v>6192</v>
      </c>
      <c r="C232" t="s">
        <v>6193</v>
      </c>
      <c r="E232" t="s">
        <v>6194</v>
      </c>
      <c r="G232">
        <v>1</v>
      </c>
      <c r="I232">
        <v>0</v>
      </c>
      <c r="K232">
        <v>0</v>
      </c>
      <c r="M232">
        <v>0</v>
      </c>
      <c r="O232">
        <v>0</v>
      </c>
      <c r="Q232" s="16">
        <v>1</v>
      </c>
    </row>
    <row r="233" spans="1:17" x14ac:dyDescent="0.25">
      <c r="A233" t="s">
        <v>5990</v>
      </c>
      <c r="C233" t="s">
        <v>5991</v>
      </c>
      <c r="E233" t="s">
        <v>5992</v>
      </c>
      <c r="G233">
        <v>1</v>
      </c>
      <c r="I233">
        <v>0</v>
      </c>
      <c r="K233">
        <v>0</v>
      </c>
      <c r="M233">
        <v>0</v>
      </c>
      <c r="O233">
        <v>0</v>
      </c>
      <c r="Q233" s="16">
        <v>1</v>
      </c>
    </row>
    <row r="234" spans="1:17" x14ac:dyDescent="0.25">
      <c r="A234" t="s">
        <v>5993</v>
      </c>
      <c r="C234" t="s">
        <v>5994</v>
      </c>
      <c r="E234" t="s">
        <v>5995</v>
      </c>
      <c r="G234">
        <v>1</v>
      </c>
      <c r="I234">
        <v>1</v>
      </c>
      <c r="K234">
        <v>0</v>
      </c>
      <c r="M234">
        <v>0</v>
      </c>
      <c r="O234">
        <v>0</v>
      </c>
      <c r="Q234" s="16">
        <v>1</v>
      </c>
    </row>
    <row r="235" spans="1:17" x14ac:dyDescent="0.25">
      <c r="A235" t="s">
        <v>5996</v>
      </c>
      <c r="C235" t="s">
        <v>5997</v>
      </c>
      <c r="E235" t="s">
        <v>5998</v>
      </c>
      <c r="G235">
        <v>1</v>
      </c>
      <c r="I235">
        <v>1</v>
      </c>
      <c r="K235">
        <v>0</v>
      </c>
      <c r="M235">
        <v>0</v>
      </c>
      <c r="O235">
        <v>0</v>
      </c>
      <c r="Q235" s="16">
        <v>1</v>
      </c>
    </row>
    <row r="236" spans="1:17" x14ac:dyDescent="0.25">
      <c r="A236" t="s">
        <v>5999</v>
      </c>
      <c r="C236" t="s">
        <v>6000</v>
      </c>
      <c r="E236" t="s">
        <v>6001</v>
      </c>
      <c r="G236">
        <v>1</v>
      </c>
      <c r="I236">
        <v>0</v>
      </c>
      <c r="K236">
        <v>0</v>
      </c>
      <c r="M236">
        <v>0</v>
      </c>
      <c r="O236">
        <v>0</v>
      </c>
      <c r="Q236" s="16">
        <v>1</v>
      </c>
    </row>
    <row r="237" spans="1:17" x14ac:dyDescent="0.25">
      <c r="A237" t="s">
        <v>5999</v>
      </c>
      <c r="C237" t="s">
        <v>6002</v>
      </c>
      <c r="E237" t="s">
        <v>6003</v>
      </c>
      <c r="G237">
        <v>1</v>
      </c>
      <c r="I237">
        <v>0</v>
      </c>
      <c r="K237">
        <v>0</v>
      </c>
      <c r="M237">
        <v>1</v>
      </c>
      <c r="O237">
        <v>0</v>
      </c>
      <c r="Q237" s="16">
        <v>1</v>
      </c>
    </row>
    <row r="238" spans="1:17" x14ac:dyDescent="0.25">
      <c r="A238" t="s">
        <v>6004</v>
      </c>
      <c r="C238" t="s">
        <v>6006</v>
      </c>
      <c r="E238" t="s">
        <v>6007</v>
      </c>
      <c r="G238">
        <v>1</v>
      </c>
      <c r="I238">
        <v>0</v>
      </c>
      <c r="K238">
        <v>0</v>
      </c>
      <c r="M238">
        <v>0</v>
      </c>
      <c r="O238">
        <v>0</v>
      </c>
      <c r="Q238" s="16">
        <v>1</v>
      </c>
    </row>
    <row r="239" spans="1:17" x14ac:dyDescent="0.25">
      <c r="A239" t="s">
        <v>6005</v>
      </c>
      <c r="C239" t="s">
        <v>5795</v>
      </c>
      <c r="E239" t="s">
        <v>5796</v>
      </c>
      <c r="G239">
        <v>1</v>
      </c>
      <c r="I239">
        <v>0</v>
      </c>
      <c r="K239">
        <v>0</v>
      </c>
      <c r="M239">
        <v>1</v>
      </c>
      <c r="O239">
        <v>0</v>
      </c>
      <c r="Q239" s="16">
        <v>1</v>
      </c>
    </row>
    <row r="240" spans="1:17" x14ac:dyDescent="0.25">
      <c r="A240" t="s">
        <v>6004</v>
      </c>
      <c r="C240" t="s">
        <v>5797</v>
      </c>
      <c r="E240" t="s">
        <v>5798</v>
      </c>
      <c r="G240">
        <v>1</v>
      </c>
      <c r="I240">
        <v>1</v>
      </c>
      <c r="K240">
        <v>0</v>
      </c>
      <c r="M240">
        <v>0</v>
      </c>
      <c r="O240">
        <v>0</v>
      </c>
      <c r="Q240" s="16">
        <v>1</v>
      </c>
    </row>
    <row r="241" spans="1:17" x14ac:dyDescent="0.25">
      <c r="A241" t="s">
        <v>5799</v>
      </c>
      <c r="C241" t="s">
        <v>5800</v>
      </c>
      <c r="E241" t="s">
        <v>5574</v>
      </c>
      <c r="G241">
        <v>1</v>
      </c>
      <c r="I241">
        <v>0</v>
      </c>
      <c r="K241">
        <v>0</v>
      </c>
      <c r="M241">
        <v>0</v>
      </c>
      <c r="O241">
        <v>0</v>
      </c>
      <c r="Q241" s="16">
        <v>1</v>
      </c>
    </row>
    <row r="242" spans="1:17" x14ac:dyDescent="0.25">
      <c r="A242" t="s">
        <v>5799</v>
      </c>
      <c r="C242" t="s">
        <v>5803</v>
      </c>
      <c r="E242" t="s">
        <v>5804</v>
      </c>
      <c r="G242">
        <v>1</v>
      </c>
      <c r="I242">
        <v>1</v>
      </c>
      <c r="K242">
        <v>1</v>
      </c>
      <c r="M242">
        <v>0</v>
      </c>
      <c r="O242">
        <v>0</v>
      </c>
      <c r="Q242" s="16">
        <v>1</v>
      </c>
    </row>
    <row r="243" spans="1:17" x14ac:dyDescent="0.25">
      <c r="A243" t="s">
        <v>6019</v>
      </c>
      <c r="C243" t="s">
        <v>6021</v>
      </c>
      <c r="E243" t="s">
        <v>6022</v>
      </c>
      <c r="G243">
        <v>1</v>
      </c>
      <c r="I243">
        <v>0</v>
      </c>
      <c r="K243">
        <v>0</v>
      </c>
      <c r="M243">
        <v>0</v>
      </c>
      <c r="O243">
        <v>0</v>
      </c>
      <c r="Q243" s="16">
        <v>1</v>
      </c>
    </row>
    <row r="244" spans="1:17" x14ac:dyDescent="0.25">
      <c r="A244" t="s">
        <v>6019</v>
      </c>
      <c r="C244" t="s">
        <v>6023</v>
      </c>
      <c r="E244" t="s">
        <v>6024</v>
      </c>
      <c r="G244">
        <v>1</v>
      </c>
      <c r="I244">
        <v>0</v>
      </c>
      <c r="K244">
        <v>0</v>
      </c>
      <c r="M244">
        <v>1</v>
      </c>
      <c r="O244">
        <v>0</v>
      </c>
      <c r="Q244" s="16">
        <v>1</v>
      </c>
    </row>
    <row r="245" spans="1:17" x14ac:dyDescent="0.25">
      <c r="A245" t="s">
        <v>6020</v>
      </c>
      <c r="C245" t="s">
        <v>6025</v>
      </c>
      <c r="E245" t="s">
        <v>6026</v>
      </c>
      <c r="G245">
        <v>1</v>
      </c>
      <c r="I245">
        <v>0</v>
      </c>
      <c r="K245">
        <v>0</v>
      </c>
      <c r="M245">
        <v>1</v>
      </c>
      <c r="O245">
        <v>0</v>
      </c>
      <c r="Q245" s="16">
        <v>1</v>
      </c>
    </row>
    <row r="246" spans="1:17" x14ac:dyDescent="0.25">
      <c r="A246" t="s">
        <v>6020</v>
      </c>
      <c r="C246" t="s">
        <v>6027</v>
      </c>
      <c r="E246" t="s">
        <v>6231</v>
      </c>
      <c r="G246">
        <v>1</v>
      </c>
      <c r="I246">
        <v>1</v>
      </c>
      <c r="K246">
        <v>0</v>
      </c>
      <c r="M246">
        <v>0</v>
      </c>
      <c r="O246">
        <v>0</v>
      </c>
      <c r="Q246" s="16">
        <v>1</v>
      </c>
    </row>
    <row r="247" spans="1:17" x14ac:dyDescent="0.25">
      <c r="A247" t="s">
        <v>6422</v>
      </c>
      <c r="C247" t="s">
        <v>6094</v>
      </c>
      <c r="E247" t="s">
        <v>6095</v>
      </c>
      <c r="G247">
        <v>1</v>
      </c>
      <c r="I247">
        <v>0</v>
      </c>
      <c r="K247">
        <v>1</v>
      </c>
      <c r="M247">
        <v>0</v>
      </c>
      <c r="O247">
        <v>0</v>
      </c>
      <c r="Q247" s="16">
        <v>1</v>
      </c>
    </row>
    <row r="248" spans="1:17" x14ac:dyDescent="0.25">
      <c r="A248" t="s">
        <v>6289</v>
      </c>
      <c r="C248" t="s">
        <v>6096</v>
      </c>
      <c r="E248" t="s">
        <v>6097</v>
      </c>
      <c r="G248">
        <v>1</v>
      </c>
      <c r="I248">
        <v>0</v>
      </c>
      <c r="K248">
        <v>0</v>
      </c>
      <c r="M248">
        <v>1</v>
      </c>
      <c r="O248">
        <v>0</v>
      </c>
      <c r="Q248" s="16">
        <v>1</v>
      </c>
    </row>
    <row r="249" spans="1:17" x14ac:dyDescent="0.25">
      <c r="A249" t="s">
        <v>6422</v>
      </c>
      <c r="C249" t="s">
        <v>6098</v>
      </c>
      <c r="E249" t="s">
        <v>6099</v>
      </c>
      <c r="G249">
        <v>1</v>
      </c>
      <c r="I249">
        <v>0</v>
      </c>
      <c r="K249">
        <v>0</v>
      </c>
      <c r="M249">
        <v>1</v>
      </c>
      <c r="O249">
        <v>0</v>
      </c>
      <c r="Q249" s="16">
        <v>1</v>
      </c>
    </row>
    <row r="250" spans="1:17" x14ac:dyDescent="0.25">
      <c r="A250" t="s">
        <v>6422</v>
      </c>
      <c r="C250" t="s">
        <v>6100</v>
      </c>
      <c r="E250" t="s">
        <v>6101</v>
      </c>
      <c r="G250">
        <v>1</v>
      </c>
      <c r="I250">
        <v>0</v>
      </c>
      <c r="K250">
        <v>0</v>
      </c>
      <c r="M250">
        <v>1</v>
      </c>
      <c r="O250">
        <v>0</v>
      </c>
      <c r="Q250" s="16">
        <v>1</v>
      </c>
    </row>
    <row r="251" spans="1:17" x14ac:dyDescent="0.25">
      <c r="A251" t="s">
        <v>6289</v>
      </c>
      <c r="C251" t="s">
        <v>6102</v>
      </c>
      <c r="E251" t="s">
        <v>6103</v>
      </c>
      <c r="G251">
        <v>1</v>
      </c>
      <c r="I251">
        <v>0</v>
      </c>
      <c r="K251">
        <v>1</v>
      </c>
      <c r="M251">
        <v>1</v>
      </c>
      <c r="O251">
        <v>0</v>
      </c>
      <c r="Q251" s="16">
        <v>1</v>
      </c>
    </row>
    <row r="252" spans="1:17" x14ac:dyDescent="0.25">
      <c r="A252" t="s">
        <v>6422</v>
      </c>
      <c r="C252" t="s">
        <v>6104</v>
      </c>
      <c r="E252" t="s">
        <v>6105</v>
      </c>
      <c r="G252">
        <v>1</v>
      </c>
      <c r="I252">
        <v>1</v>
      </c>
      <c r="K252">
        <v>0</v>
      </c>
      <c r="M252">
        <v>0</v>
      </c>
      <c r="O252">
        <v>0</v>
      </c>
      <c r="Q252" s="16">
        <v>1</v>
      </c>
    </row>
    <row r="253" spans="1:17" x14ac:dyDescent="0.25">
      <c r="A253" t="s">
        <v>6106</v>
      </c>
      <c r="C253" t="s">
        <v>6107</v>
      </c>
      <c r="E253" t="s">
        <v>6108</v>
      </c>
      <c r="G253">
        <v>1</v>
      </c>
      <c r="I253">
        <v>0</v>
      </c>
      <c r="K253">
        <v>0</v>
      </c>
      <c r="M253">
        <v>0</v>
      </c>
      <c r="O253">
        <v>0</v>
      </c>
      <c r="Q253" s="16">
        <v>1</v>
      </c>
    </row>
    <row r="254" spans="1:17" x14ac:dyDescent="0.25">
      <c r="A254" t="s">
        <v>6106</v>
      </c>
      <c r="C254" t="s">
        <v>6109</v>
      </c>
      <c r="E254" t="s">
        <v>6110</v>
      </c>
      <c r="G254">
        <v>1</v>
      </c>
      <c r="I254">
        <v>1</v>
      </c>
      <c r="K254">
        <v>0</v>
      </c>
      <c r="M254">
        <v>0</v>
      </c>
      <c r="O254">
        <v>0</v>
      </c>
      <c r="Q254" s="16">
        <v>1</v>
      </c>
    </row>
    <row r="255" spans="1:17" x14ac:dyDescent="0.25">
      <c r="A255" t="s">
        <v>6111</v>
      </c>
      <c r="C255" t="s">
        <v>5903</v>
      </c>
      <c r="E255" t="s">
        <v>5904</v>
      </c>
      <c r="G255">
        <v>1</v>
      </c>
      <c r="I255">
        <v>0</v>
      </c>
      <c r="K255">
        <v>0</v>
      </c>
      <c r="M255">
        <v>0</v>
      </c>
      <c r="O255">
        <v>0</v>
      </c>
      <c r="Q255" s="16">
        <v>1</v>
      </c>
    </row>
    <row r="256" spans="1:17" x14ac:dyDescent="0.25">
      <c r="A256" t="s">
        <v>5905</v>
      </c>
      <c r="C256" t="s">
        <v>5906</v>
      </c>
      <c r="E256" t="s">
        <v>5907</v>
      </c>
      <c r="G256">
        <v>1</v>
      </c>
      <c r="I256">
        <v>1</v>
      </c>
      <c r="K256">
        <v>0</v>
      </c>
      <c r="M256">
        <v>0</v>
      </c>
      <c r="O256">
        <v>0</v>
      </c>
      <c r="Q256" s="16">
        <v>1</v>
      </c>
    </row>
    <row r="257" spans="1:17" x14ac:dyDescent="0.25">
      <c r="A257" t="s">
        <v>5908</v>
      </c>
      <c r="C257" t="s">
        <v>5693</v>
      </c>
      <c r="E257" t="s">
        <v>5694</v>
      </c>
      <c r="G257">
        <v>1</v>
      </c>
      <c r="I257">
        <v>0</v>
      </c>
      <c r="K257">
        <v>0</v>
      </c>
      <c r="M257">
        <v>0</v>
      </c>
      <c r="O257">
        <v>0</v>
      </c>
      <c r="Q257" s="16">
        <v>1</v>
      </c>
    </row>
    <row r="258" spans="1:17" x14ac:dyDescent="0.25">
      <c r="A258" t="s">
        <v>5908</v>
      </c>
      <c r="C258" t="s">
        <v>5910</v>
      </c>
      <c r="E258" t="s">
        <v>5911</v>
      </c>
      <c r="G258">
        <v>1</v>
      </c>
      <c r="I258">
        <v>0</v>
      </c>
      <c r="K258">
        <v>0</v>
      </c>
      <c r="M258">
        <v>1</v>
      </c>
      <c r="O258">
        <v>0</v>
      </c>
      <c r="Q258" s="16">
        <v>1</v>
      </c>
    </row>
    <row r="259" spans="1:17" x14ac:dyDescent="0.25">
      <c r="A259" t="s">
        <v>5912</v>
      </c>
      <c r="C259" t="s">
        <v>5906</v>
      </c>
      <c r="E259" t="s">
        <v>6123</v>
      </c>
      <c r="G259">
        <v>1</v>
      </c>
      <c r="I259">
        <v>0</v>
      </c>
      <c r="K259">
        <v>0</v>
      </c>
      <c r="M259">
        <v>0</v>
      </c>
      <c r="O259">
        <v>0</v>
      </c>
      <c r="Q259" s="16">
        <v>1</v>
      </c>
    </row>
    <row r="260" spans="1:17" x14ac:dyDescent="0.25">
      <c r="A260" t="s">
        <v>6124</v>
      </c>
      <c r="C260" t="s">
        <v>6125</v>
      </c>
      <c r="E260" t="s">
        <v>6126</v>
      </c>
      <c r="G260">
        <v>1</v>
      </c>
      <c r="I260">
        <v>0</v>
      </c>
      <c r="K260">
        <v>0</v>
      </c>
      <c r="M260">
        <v>0</v>
      </c>
      <c r="O260">
        <v>0</v>
      </c>
      <c r="Q260" s="16">
        <v>1</v>
      </c>
    </row>
    <row r="261" spans="1:17" x14ac:dyDescent="0.25">
      <c r="A261" t="s">
        <v>6512</v>
      </c>
      <c r="C261" t="s">
        <v>6515</v>
      </c>
      <c r="E261" t="s">
        <v>6334</v>
      </c>
      <c r="G261">
        <v>1</v>
      </c>
      <c r="I261">
        <v>0</v>
      </c>
      <c r="K261">
        <v>0</v>
      </c>
      <c r="M261">
        <v>0</v>
      </c>
    </row>
    <row r="262" spans="1:17" x14ac:dyDescent="0.25">
      <c r="A262" t="s">
        <v>6513</v>
      </c>
      <c r="C262" t="s">
        <v>6127</v>
      </c>
      <c r="E262" t="s">
        <v>6128</v>
      </c>
      <c r="G262">
        <v>1</v>
      </c>
      <c r="I262">
        <v>0</v>
      </c>
      <c r="K262">
        <v>1</v>
      </c>
      <c r="M262">
        <v>1</v>
      </c>
      <c r="O262">
        <v>0</v>
      </c>
      <c r="Q262">
        <v>1</v>
      </c>
    </row>
    <row r="263" spans="1:17" x14ac:dyDescent="0.25">
      <c r="A263" t="s">
        <v>6514</v>
      </c>
      <c r="C263" t="s">
        <v>6129</v>
      </c>
      <c r="E263" t="s">
        <v>6329</v>
      </c>
      <c r="G263">
        <v>1</v>
      </c>
      <c r="I263">
        <v>1</v>
      </c>
      <c r="K263">
        <v>0</v>
      </c>
      <c r="M263">
        <v>0</v>
      </c>
      <c r="O263">
        <v>0</v>
      </c>
      <c r="Q263" s="16">
        <v>1</v>
      </c>
    </row>
    <row r="264" spans="1:17" x14ac:dyDescent="0.25">
      <c r="A264" t="s">
        <v>6335</v>
      </c>
      <c r="C264" t="s">
        <v>6336</v>
      </c>
      <c r="E264" t="s">
        <v>6520</v>
      </c>
      <c r="G264">
        <v>1</v>
      </c>
      <c r="I264">
        <v>0</v>
      </c>
      <c r="K264">
        <v>0</v>
      </c>
      <c r="M264">
        <v>0</v>
      </c>
      <c r="O264">
        <v>0</v>
      </c>
      <c r="Q264" s="16">
        <v>1</v>
      </c>
    </row>
    <row r="265" spans="1:17" x14ac:dyDescent="0.25">
      <c r="A265" t="s">
        <v>6521</v>
      </c>
      <c r="C265" t="s">
        <v>6522</v>
      </c>
      <c r="E265" t="s">
        <v>6523</v>
      </c>
      <c r="G265">
        <v>1</v>
      </c>
      <c r="I265">
        <v>1</v>
      </c>
      <c r="K265">
        <v>0</v>
      </c>
      <c r="M265">
        <v>0</v>
      </c>
      <c r="O265">
        <v>0</v>
      </c>
      <c r="Q265" s="16">
        <v>1</v>
      </c>
    </row>
    <row r="266" spans="1:17" x14ac:dyDescent="0.25">
      <c r="A266" t="s">
        <v>6701</v>
      </c>
      <c r="C266" t="s">
        <v>6702</v>
      </c>
      <c r="E266" t="s">
        <v>6703</v>
      </c>
      <c r="G266">
        <v>1</v>
      </c>
      <c r="I266">
        <v>0</v>
      </c>
      <c r="K266">
        <v>0</v>
      </c>
      <c r="M266">
        <v>0</v>
      </c>
      <c r="O266">
        <v>0</v>
      </c>
      <c r="Q266" s="16">
        <v>1</v>
      </c>
    </row>
    <row r="267" spans="1:17" x14ac:dyDescent="0.25">
      <c r="A267" t="s">
        <v>6701</v>
      </c>
      <c r="C267" t="s">
        <v>6704</v>
      </c>
      <c r="E267" t="s">
        <v>6528</v>
      </c>
      <c r="G267">
        <v>1</v>
      </c>
      <c r="I267">
        <v>1</v>
      </c>
      <c r="K267">
        <v>0</v>
      </c>
      <c r="M267">
        <v>0</v>
      </c>
      <c r="O267">
        <v>0</v>
      </c>
      <c r="Q267" s="16">
        <v>1</v>
      </c>
    </row>
    <row r="268" spans="1:17" x14ac:dyDescent="0.25">
      <c r="A268" t="s">
        <v>6706</v>
      </c>
      <c r="C268" t="s">
        <v>6707</v>
      </c>
      <c r="E268" t="s">
        <v>6708</v>
      </c>
      <c r="G268">
        <v>1</v>
      </c>
      <c r="I268">
        <v>0</v>
      </c>
      <c r="K268">
        <v>1</v>
      </c>
      <c r="M268">
        <v>0</v>
      </c>
      <c r="O268">
        <v>0</v>
      </c>
      <c r="Q268" s="16">
        <v>1</v>
      </c>
    </row>
    <row r="269" spans="1:17" x14ac:dyDescent="0.25">
      <c r="A269" t="s">
        <v>6709</v>
      </c>
      <c r="C269" t="s">
        <v>6710</v>
      </c>
      <c r="E269" t="s">
        <v>6711</v>
      </c>
      <c r="G269">
        <v>1</v>
      </c>
      <c r="I269">
        <v>0</v>
      </c>
      <c r="K269">
        <v>1</v>
      </c>
      <c r="M269">
        <v>0</v>
      </c>
      <c r="O269">
        <v>0</v>
      </c>
      <c r="Q269" s="16">
        <v>1</v>
      </c>
    </row>
    <row r="270" spans="1:17" x14ac:dyDescent="0.25">
      <c r="A270" t="s">
        <v>6712</v>
      </c>
      <c r="C270" t="s">
        <v>6713</v>
      </c>
      <c r="E270" t="s">
        <v>6892</v>
      </c>
      <c r="G270">
        <v>1</v>
      </c>
      <c r="I270">
        <v>1</v>
      </c>
      <c r="K270">
        <v>0</v>
      </c>
      <c r="M270">
        <v>0</v>
      </c>
      <c r="O270">
        <v>0</v>
      </c>
      <c r="Q270" s="16">
        <v>1</v>
      </c>
    </row>
    <row r="271" spans="1:17" x14ac:dyDescent="0.25">
      <c r="A271" t="s">
        <v>6015</v>
      </c>
      <c r="C271" t="s">
        <v>6016</v>
      </c>
      <c r="E271" t="s">
        <v>6017</v>
      </c>
      <c r="G271">
        <v>1</v>
      </c>
      <c r="I271">
        <v>1</v>
      </c>
      <c r="K271">
        <v>0</v>
      </c>
      <c r="M271">
        <v>0</v>
      </c>
      <c r="O271">
        <v>0</v>
      </c>
      <c r="Q271" s="16">
        <v>1</v>
      </c>
    </row>
    <row r="272" spans="1:17" x14ac:dyDescent="0.25">
      <c r="A272" t="s">
        <v>6018</v>
      </c>
      <c r="C272" t="s">
        <v>6226</v>
      </c>
      <c r="E272" t="s">
        <v>6227</v>
      </c>
      <c r="G272">
        <v>1</v>
      </c>
      <c r="I272">
        <v>0</v>
      </c>
      <c r="K272">
        <v>0</v>
      </c>
      <c r="M272">
        <v>0</v>
      </c>
      <c r="O272">
        <v>0</v>
      </c>
      <c r="Q272" s="16">
        <v>1</v>
      </c>
    </row>
    <row r="273" spans="1:17" x14ac:dyDescent="0.25">
      <c r="A273" t="s">
        <v>6018</v>
      </c>
      <c r="C273" t="s">
        <v>6228</v>
      </c>
      <c r="E273" t="s">
        <v>6229</v>
      </c>
      <c r="G273">
        <v>1</v>
      </c>
      <c r="I273">
        <v>1</v>
      </c>
      <c r="K273">
        <v>0</v>
      </c>
      <c r="M273">
        <v>0</v>
      </c>
      <c r="O273">
        <v>0</v>
      </c>
      <c r="Q273" s="16">
        <v>1</v>
      </c>
    </row>
    <row r="274" spans="1:17" x14ac:dyDescent="0.25">
      <c r="A274" t="s">
        <v>6230</v>
      </c>
      <c r="C274" t="s">
        <v>6421</v>
      </c>
      <c r="E274" t="s">
        <v>6598</v>
      </c>
      <c r="G274">
        <v>1</v>
      </c>
      <c r="I274">
        <v>1</v>
      </c>
      <c r="K274">
        <v>0</v>
      </c>
      <c r="M274">
        <v>0</v>
      </c>
      <c r="O274">
        <v>0</v>
      </c>
      <c r="Q274" s="16">
        <v>1</v>
      </c>
    </row>
    <row r="275" spans="1:17" x14ac:dyDescent="0.25">
      <c r="A275" t="s">
        <v>6599</v>
      </c>
      <c r="C275" t="s">
        <v>6600</v>
      </c>
      <c r="E275" t="s">
        <v>6601</v>
      </c>
      <c r="G275">
        <v>1</v>
      </c>
      <c r="I275">
        <v>1</v>
      </c>
      <c r="K275">
        <v>0</v>
      </c>
      <c r="M275">
        <v>0</v>
      </c>
      <c r="O275">
        <v>0</v>
      </c>
      <c r="Q275" s="16">
        <v>1</v>
      </c>
    </row>
    <row r="276" spans="1:17" x14ac:dyDescent="0.25">
      <c r="A276" t="s">
        <v>6426</v>
      </c>
      <c r="C276" t="s">
        <v>6427</v>
      </c>
      <c r="E276" t="s">
        <v>6428</v>
      </c>
      <c r="G276">
        <v>1</v>
      </c>
      <c r="I276">
        <v>0</v>
      </c>
      <c r="K276">
        <v>0</v>
      </c>
      <c r="M276">
        <v>0</v>
      </c>
      <c r="O276">
        <v>0</v>
      </c>
      <c r="Q276" s="16">
        <v>1</v>
      </c>
    </row>
    <row r="277" spans="1:17" x14ac:dyDescent="0.25">
      <c r="A277" t="s">
        <v>6605</v>
      </c>
      <c r="C277" t="s">
        <v>6606</v>
      </c>
      <c r="E277" t="s">
        <v>6607</v>
      </c>
      <c r="G277">
        <v>1</v>
      </c>
      <c r="I277">
        <v>0</v>
      </c>
      <c r="K277">
        <v>0</v>
      </c>
      <c r="M277">
        <v>1</v>
      </c>
      <c r="O277">
        <v>0</v>
      </c>
      <c r="Q277" s="16">
        <v>1</v>
      </c>
    </row>
    <row r="278" spans="1:17" x14ac:dyDescent="0.25">
      <c r="A278" t="s">
        <v>6608</v>
      </c>
      <c r="C278" t="s">
        <v>6791</v>
      </c>
      <c r="E278" t="s">
        <v>6792</v>
      </c>
      <c r="G278">
        <v>1</v>
      </c>
      <c r="I278">
        <v>1</v>
      </c>
      <c r="K278">
        <v>0</v>
      </c>
      <c r="M278">
        <v>0</v>
      </c>
      <c r="O278">
        <v>0</v>
      </c>
      <c r="Q278" s="16">
        <v>1</v>
      </c>
    </row>
    <row r="279" spans="1:17" x14ac:dyDescent="0.25">
      <c r="A279" t="s">
        <v>6793</v>
      </c>
      <c r="C279" t="s">
        <v>6794</v>
      </c>
      <c r="E279" t="s">
        <v>6613</v>
      </c>
      <c r="G279">
        <v>1</v>
      </c>
      <c r="I279">
        <v>1</v>
      </c>
      <c r="K279">
        <v>0</v>
      </c>
      <c r="M279">
        <v>0</v>
      </c>
      <c r="O279">
        <v>0</v>
      </c>
      <c r="Q279" s="16">
        <v>1</v>
      </c>
    </row>
    <row r="280" spans="1:17" x14ac:dyDescent="0.25">
      <c r="A280" t="s">
        <v>6793</v>
      </c>
      <c r="C280" t="s">
        <v>6796</v>
      </c>
      <c r="E280" t="s">
        <v>6797</v>
      </c>
      <c r="G280">
        <v>1</v>
      </c>
      <c r="I280">
        <v>1</v>
      </c>
      <c r="K280">
        <v>0</v>
      </c>
      <c r="M280">
        <v>1</v>
      </c>
      <c r="O280">
        <v>0</v>
      </c>
      <c r="Q280" s="16">
        <v>1</v>
      </c>
    </row>
    <row r="281" spans="1:17" x14ac:dyDescent="0.25">
      <c r="A281" t="s">
        <v>6798</v>
      </c>
      <c r="C281" t="s">
        <v>6799</v>
      </c>
      <c r="E281" t="s">
        <v>6800</v>
      </c>
      <c r="G281">
        <v>1</v>
      </c>
      <c r="I281">
        <v>0</v>
      </c>
      <c r="K281">
        <v>0</v>
      </c>
      <c r="M281">
        <v>0</v>
      </c>
      <c r="O281">
        <v>0</v>
      </c>
      <c r="Q281" s="16">
        <v>1</v>
      </c>
    </row>
    <row r="282" spans="1:17" x14ac:dyDescent="0.25">
      <c r="A282" t="s">
        <v>6798</v>
      </c>
      <c r="C282" t="s">
        <v>6801</v>
      </c>
      <c r="E282" t="s">
        <v>6802</v>
      </c>
      <c r="G282">
        <v>1</v>
      </c>
      <c r="I282">
        <v>1</v>
      </c>
      <c r="K282">
        <v>1</v>
      </c>
      <c r="M282">
        <v>0</v>
      </c>
      <c r="O282">
        <v>0</v>
      </c>
      <c r="Q282" s="16">
        <v>1</v>
      </c>
    </row>
    <row r="283" spans="1:17" x14ac:dyDescent="0.25">
      <c r="A283" t="s">
        <v>6982</v>
      </c>
      <c r="C283" t="s">
        <v>6983</v>
      </c>
      <c r="E283" t="s">
        <v>6984</v>
      </c>
      <c r="G283">
        <v>1</v>
      </c>
      <c r="I283">
        <v>1</v>
      </c>
      <c r="K283">
        <v>0</v>
      </c>
      <c r="M283">
        <v>0</v>
      </c>
      <c r="O283">
        <v>0</v>
      </c>
      <c r="Q283" s="16">
        <v>1</v>
      </c>
    </row>
    <row r="284" spans="1:17" x14ac:dyDescent="0.25">
      <c r="A284" t="s">
        <v>6985</v>
      </c>
      <c r="C284" t="s">
        <v>6986</v>
      </c>
      <c r="E284" t="s">
        <v>6987</v>
      </c>
      <c r="G284">
        <v>1</v>
      </c>
      <c r="I284">
        <v>1</v>
      </c>
      <c r="K284">
        <v>0</v>
      </c>
      <c r="M284">
        <v>0</v>
      </c>
      <c r="O284">
        <v>0</v>
      </c>
      <c r="Q284" s="16">
        <v>1</v>
      </c>
    </row>
    <row r="285" spans="1:17" x14ac:dyDescent="0.25">
      <c r="A285" t="s">
        <v>6988</v>
      </c>
      <c r="C285" t="s">
        <v>7169</v>
      </c>
      <c r="E285" t="s">
        <v>6990</v>
      </c>
      <c r="G285">
        <v>1</v>
      </c>
      <c r="I285">
        <v>0</v>
      </c>
      <c r="K285">
        <v>0</v>
      </c>
      <c r="M285">
        <v>0</v>
      </c>
      <c r="O285">
        <v>0</v>
      </c>
      <c r="Q285" s="16">
        <v>1</v>
      </c>
    </row>
    <row r="286" spans="1:17" x14ac:dyDescent="0.25">
      <c r="A286" t="s">
        <v>6991</v>
      </c>
      <c r="C286" t="s">
        <v>6813</v>
      </c>
      <c r="E286" t="s">
        <v>6814</v>
      </c>
      <c r="G286">
        <v>1</v>
      </c>
      <c r="I286">
        <v>0</v>
      </c>
      <c r="K286">
        <v>0</v>
      </c>
      <c r="M286">
        <v>1</v>
      </c>
      <c r="O286">
        <v>0</v>
      </c>
      <c r="Q286" s="16">
        <v>1</v>
      </c>
    </row>
    <row r="287" spans="1:17" x14ac:dyDescent="0.25">
      <c r="A287" t="s">
        <v>6815</v>
      </c>
      <c r="C287" t="s">
        <v>6816</v>
      </c>
      <c r="E287" t="s">
        <v>6817</v>
      </c>
      <c r="G287">
        <v>1</v>
      </c>
      <c r="I287">
        <v>1</v>
      </c>
      <c r="K287">
        <v>0</v>
      </c>
      <c r="M287">
        <v>0</v>
      </c>
      <c r="O287">
        <v>0</v>
      </c>
      <c r="Q287" s="16">
        <v>1</v>
      </c>
    </row>
    <row r="288" spans="1:17" x14ac:dyDescent="0.25">
      <c r="A288" t="s">
        <v>6818</v>
      </c>
      <c r="C288" t="s">
        <v>6462</v>
      </c>
      <c r="E288" t="s">
        <v>6463</v>
      </c>
      <c r="G288">
        <v>1</v>
      </c>
      <c r="I288">
        <v>0</v>
      </c>
      <c r="K288">
        <v>0</v>
      </c>
      <c r="M288">
        <v>0</v>
      </c>
      <c r="O288">
        <v>0</v>
      </c>
      <c r="Q288" s="16">
        <v>1</v>
      </c>
    </row>
    <row r="289" spans="1:17" x14ac:dyDescent="0.25">
      <c r="A289" t="s">
        <v>6818</v>
      </c>
      <c r="C289" t="s">
        <v>6464</v>
      </c>
      <c r="E289" t="s">
        <v>6465</v>
      </c>
      <c r="G289">
        <v>1</v>
      </c>
      <c r="I289">
        <v>1</v>
      </c>
      <c r="K289">
        <v>0</v>
      </c>
      <c r="M289">
        <v>0</v>
      </c>
      <c r="O289">
        <v>0</v>
      </c>
      <c r="Q289" s="16">
        <v>1</v>
      </c>
    </row>
    <row r="290" spans="1:17" x14ac:dyDescent="0.25">
      <c r="A290" t="s">
        <v>6642</v>
      </c>
      <c r="C290" t="s">
        <v>6643</v>
      </c>
      <c r="E290" t="s">
        <v>6645</v>
      </c>
      <c r="G290">
        <v>1</v>
      </c>
      <c r="I290">
        <v>0</v>
      </c>
      <c r="K290">
        <v>0</v>
      </c>
      <c r="M290">
        <v>0</v>
      </c>
      <c r="O290">
        <v>0</v>
      </c>
      <c r="Q290" s="16">
        <v>1</v>
      </c>
    </row>
    <row r="291" spans="1:17" x14ac:dyDescent="0.25">
      <c r="A291" t="s">
        <v>6642</v>
      </c>
      <c r="C291" t="s">
        <v>6646</v>
      </c>
      <c r="E291" t="s">
        <v>6647</v>
      </c>
      <c r="G291">
        <v>1</v>
      </c>
      <c r="I291">
        <v>1</v>
      </c>
      <c r="K291">
        <v>0</v>
      </c>
      <c r="M291">
        <v>0</v>
      </c>
      <c r="O291">
        <v>0</v>
      </c>
      <c r="Q291" s="16">
        <v>1</v>
      </c>
    </row>
    <row r="292" spans="1:17" x14ac:dyDescent="0.25">
      <c r="A292" t="s">
        <v>6648</v>
      </c>
      <c r="C292" t="s">
        <v>6470</v>
      </c>
      <c r="E292" t="s">
        <v>6286</v>
      </c>
      <c r="G292">
        <v>1</v>
      </c>
      <c r="I292">
        <v>0</v>
      </c>
      <c r="K292">
        <v>1</v>
      </c>
      <c r="M292">
        <v>0</v>
      </c>
      <c r="O292">
        <v>0</v>
      </c>
      <c r="Q292" s="16">
        <v>1</v>
      </c>
    </row>
    <row r="293" spans="1:17" x14ac:dyDescent="0.25">
      <c r="A293" t="s">
        <v>6648</v>
      </c>
      <c r="C293" t="s">
        <v>6287</v>
      </c>
      <c r="E293" t="s">
        <v>6288</v>
      </c>
      <c r="G293">
        <v>1</v>
      </c>
      <c r="I293">
        <v>1</v>
      </c>
      <c r="K293">
        <v>0</v>
      </c>
      <c r="M293">
        <v>0</v>
      </c>
      <c r="O293">
        <v>0</v>
      </c>
      <c r="Q293" s="16">
        <v>1</v>
      </c>
    </row>
    <row r="294" spans="1:17" x14ac:dyDescent="0.25">
      <c r="A294" t="s">
        <v>6888</v>
      </c>
      <c r="C294" t="s">
        <v>6889</v>
      </c>
      <c r="E294" t="s">
        <v>6890</v>
      </c>
      <c r="G294">
        <v>1</v>
      </c>
      <c r="I294">
        <v>0</v>
      </c>
      <c r="K294">
        <v>0</v>
      </c>
      <c r="M294">
        <v>0</v>
      </c>
      <c r="O294">
        <v>0</v>
      </c>
      <c r="Q294" s="16">
        <v>1</v>
      </c>
    </row>
    <row r="295" spans="1:17" x14ac:dyDescent="0.25">
      <c r="A295" t="s">
        <v>6891</v>
      </c>
      <c r="C295" t="s">
        <v>7074</v>
      </c>
      <c r="E295" t="s">
        <v>7075</v>
      </c>
      <c r="G295">
        <v>1</v>
      </c>
      <c r="I295">
        <v>1</v>
      </c>
      <c r="K295">
        <v>0</v>
      </c>
      <c r="M295">
        <v>0</v>
      </c>
      <c r="O295">
        <v>0</v>
      </c>
      <c r="Q295" s="16">
        <v>1</v>
      </c>
    </row>
    <row r="296" spans="1:17" x14ac:dyDescent="0.25">
      <c r="A296" t="s">
        <v>7076</v>
      </c>
      <c r="C296" t="s">
        <v>7077</v>
      </c>
      <c r="E296" t="s">
        <v>7078</v>
      </c>
      <c r="G296">
        <v>1</v>
      </c>
      <c r="I296">
        <v>0</v>
      </c>
      <c r="K296">
        <v>0</v>
      </c>
      <c r="M296">
        <v>0</v>
      </c>
      <c r="O296">
        <v>0</v>
      </c>
      <c r="Q296" s="16">
        <v>1</v>
      </c>
    </row>
    <row r="297" spans="1:17" x14ac:dyDescent="0.25">
      <c r="A297" t="s">
        <v>7079</v>
      </c>
      <c r="C297" t="s">
        <v>7080</v>
      </c>
      <c r="E297" t="s">
        <v>7081</v>
      </c>
      <c r="G297">
        <v>1</v>
      </c>
      <c r="I297">
        <v>1</v>
      </c>
      <c r="K297">
        <v>0</v>
      </c>
      <c r="M297">
        <v>0</v>
      </c>
      <c r="O297">
        <v>0</v>
      </c>
      <c r="Q297" s="16">
        <v>1</v>
      </c>
    </row>
    <row r="298" spans="1:17" x14ac:dyDescent="0.25">
      <c r="A298" t="s">
        <v>7260</v>
      </c>
      <c r="C298" t="s">
        <v>7083</v>
      </c>
      <c r="E298" t="s">
        <v>6901</v>
      </c>
      <c r="G298">
        <v>1</v>
      </c>
      <c r="I298">
        <v>0</v>
      </c>
      <c r="K298">
        <v>1</v>
      </c>
      <c r="M298">
        <v>0</v>
      </c>
      <c r="O298">
        <v>0</v>
      </c>
      <c r="Q298" s="16">
        <v>1</v>
      </c>
    </row>
    <row r="299" spans="1:17" x14ac:dyDescent="0.25">
      <c r="A299" t="s">
        <v>6902</v>
      </c>
      <c r="C299" t="s">
        <v>6903</v>
      </c>
      <c r="E299" t="s">
        <v>6904</v>
      </c>
      <c r="G299">
        <v>1</v>
      </c>
      <c r="I299">
        <v>1</v>
      </c>
      <c r="K299">
        <v>1</v>
      </c>
      <c r="M299">
        <v>0</v>
      </c>
      <c r="O299">
        <v>0</v>
      </c>
      <c r="Q299" s="16">
        <v>1</v>
      </c>
    </row>
    <row r="300" spans="1:17" x14ac:dyDescent="0.25">
      <c r="A300" t="s">
        <v>6905</v>
      </c>
      <c r="C300" t="s">
        <v>6906</v>
      </c>
      <c r="E300" t="s">
        <v>6907</v>
      </c>
      <c r="G300">
        <v>1</v>
      </c>
      <c r="I300">
        <v>0</v>
      </c>
      <c r="K300">
        <v>0</v>
      </c>
      <c r="M300">
        <v>0</v>
      </c>
      <c r="O300">
        <v>0</v>
      </c>
      <c r="Q300" s="16">
        <v>1</v>
      </c>
    </row>
    <row r="301" spans="1:17" x14ac:dyDescent="0.25">
      <c r="A301" t="s">
        <v>6905</v>
      </c>
      <c r="C301" t="s">
        <v>6554</v>
      </c>
      <c r="E301" t="s">
        <v>6555</v>
      </c>
      <c r="G301">
        <v>1</v>
      </c>
      <c r="I301">
        <v>1</v>
      </c>
      <c r="K301">
        <v>0</v>
      </c>
      <c r="M301">
        <v>0</v>
      </c>
      <c r="O301">
        <v>0</v>
      </c>
      <c r="Q301" s="16">
        <v>1</v>
      </c>
    </row>
    <row r="302" spans="1:17" x14ac:dyDescent="0.25">
      <c r="A302" t="s">
        <v>6556</v>
      </c>
      <c r="C302" t="s">
        <v>6557</v>
      </c>
      <c r="E302" t="s">
        <v>6732</v>
      </c>
      <c r="G302">
        <v>1</v>
      </c>
      <c r="I302">
        <v>0</v>
      </c>
      <c r="K302">
        <v>0</v>
      </c>
      <c r="M302">
        <v>0</v>
      </c>
      <c r="O302">
        <v>0</v>
      </c>
      <c r="Q302" s="16">
        <v>1</v>
      </c>
    </row>
    <row r="303" spans="1:17" x14ac:dyDescent="0.25">
      <c r="A303" t="s">
        <v>6556</v>
      </c>
      <c r="C303" t="s">
        <v>6733</v>
      </c>
      <c r="E303" t="s">
        <v>6736</v>
      </c>
      <c r="G303">
        <v>1</v>
      </c>
      <c r="I303">
        <v>1</v>
      </c>
      <c r="K303">
        <v>0</v>
      </c>
      <c r="M303">
        <v>0</v>
      </c>
      <c r="O303">
        <v>0</v>
      </c>
      <c r="Q303" s="16">
        <v>1</v>
      </c>
    </row>
    <row r="304" spans="1:17" x14ac:dyDescent="0.25">
      <c r="A304" t="s">
        <v>6737</v>
      </c>
      <c r="C304" t="s">
        <v>6738</v>
      </c>
      <c r="E304" t="s">
        <v>6739</v>
      </c>
      <c r="G304">
        <v>1</v>
      </c>
      <c r="I304">
        <v>1</v>
      </c>
      <c r="K304">
        <v>1</v>
      </c>
      <c r="M304">
        <v>0</v>
      </c>
      <c r="O304">
        <v>0</v>
      </c>
      <c r="Q304" s="16">
        <v>1</v>
      </c>
    </row>
    <row r="305" spans="1:17" x14ac:dyDescent="0.25">
      <c r="A305" t="s">
        <v>6563</v>
      </c>
      <c r="C305" t="s">
        <v>6378</v>
      </c>
      <c r="E305" t="s">
        <v>6379</v>
      </c>
      <c r="G305">
        <v>1</v>
      </c>
      <c r="I305">
        <v>0</v>
      </c>
      <c r="K305">
        <v>0</v>
      </c>
      <c r="M305">
        <v>0</v>
      </c>
      <c r="O305">
        <v>0</v>
      </c>
      <c r="Q305" s="16">
        <v>1</v>
      </c>
    </row>
    <row r="306" spans="1:17" x14ac:dyDescent="0.25">
      <c r="A306" t="s">
        <v>6563</v>
      </c>
      <c r="C306" t="s">
        <v>6380</v>
      </c>
      <c r="E306" t="s">
        <v>6381</v>
      </c>
      <c r="G306">
        <v>1</v>
      </c>
      <c r="I306">
        <v>1</v>
      </c>
      <c r="K306">
        <v>0</v>
      </c>
      <c r="M306">
        <v>0</v>
      </c>
      <c r="O306">
        <v>0</v>
      </c>
      <c r="Q306" s="16">
        <v>1</v>
      </c>
    </row>
    <row r="307" spans="1:17" x14ac:dyDescent="0.25">
      <c r="A307" t="s">
        <v>6195</v>
      </c>
      <c r="C307" t="s">
        <v>6198</v>
      </c>
      <c r="E307" t="s">
        <v>6199</v>
      </c>
      <c r="G307">
        <v>1</v>
      </c>
      <c r="I307">
        <v>0</v>
      </c>
      <c r="K307">
        <v>0</v>
      </c>
      <c r="M307">
        <v>0</v>
      </c>
      <c r="O307">
        <v>0</v>
      </c>
      <c r="Q307" s="16">
        <v>1</v>
      </c>
    </row>
    <row r="308" spans="1:17" x14ac:dyDescent="0.25">
      <c r="A308" t="s">
        <v>6196</v>
      </c>
      <c r="C308" t="s">
        <v>6200</v>
      </c>
      <c r="E308" t="s">
        <v>6201</v>
      </c>
      <c r="G308">
        <v>1</v>
      </c>
      <c r="I308">
        <v>0</v>
      </c>
      <c r="K308">
        <v>0</v>
      </c>
      <c r="M308">
        <v>1</v>
      </c>
      <c r="O308">
        <v>0</v>
      </c>
      <c r="Q308" s="16">
        <v>1</v>
      </c>
    </row>
    <row r="309" spans="1:17" x14ac:dyDescent="0.25">
      <c r="A309" t="s">
        <v>6195</v>
      </c>
      <c r="C309" t="s">
        <v>6202</v>
      </c>
      <c r="E309" t="s">
        <v>6203</v>
      </c>
      <c r="G309">
        <v>1</v>
      </c>
      <c r="I309">
        <v>0</v>
      </c>
      <c r="K309">
        <v>0</v>
      </c>
      <c r="M309">
        <v>1</v>
      </c>
      <c r="O309">
        <v>0</v>
      </c>
      <c r="Q309" s="16">
        <v>1</v>
      </c>
    </row>
    <row r="310" spans="1:17" x14ac:dyDescent="0.25">
      <c r="A310" t="s">
        <v>6196</v>
      </c>
      <c r="C310" t="s">
        <v>6204</v>
      </c>
      <c r="E310" t="s">
        <v>6205</v>
      </c>
      <c r="G310">
        <v>1</v>
      </c>
      <c r="I310">
        <v>0</v>
      </c>
      <c r="K310">
        <v>0</v>
      </c>
      <c r="M310">
        <v>1</v>
      </c>
      <c r="O310">
        <v>0</v>
      </c>
      <c r="Q310" s="16">
        <v>1</v>
      </c>
    </row>
    <row r="311" spans="1:17" x14ac:dyDescent="0.25">
      <c r="A311" t="s">
        <v>6197</v>
      </c>
      <c r="C311" t="s">
        <v>6206</v>
      </c>
      <c r="E311" t="s">
        <v>6207</v>
      </c>
      <c r="G311">
        <v>1</v>
      </c>
      <c r="I311">
        <v>1</v>
      </c>
      <c r="K311">
        <v>0</v>
      </c>
      <c r="M311">
        <v>0</v>
      </c>
      <c r="O311">
        <v>0</v>
      </c>
      <c r="Q311" s="16">
        <v>1</v>
      </c>
    </row>
    <row r="312" spans="1:17" x14ac:dyDescent="0.25">
      <c r="A312" t="s">
        <v>6208</v>
      </c>
      <c r="C312" t="s">
        <v>6209</v>
      </c>
      <c r="E312" t="s">
        <v>6210</v>
      </c>
      <c r="G312">
        <v>1</v>
      </c>
      <c r="I312">
        <v>0</v>
      </c>
      <c r="K312">
        <v>0</v>
      </c>
      <c r="M312">
        <v>0</v>
      </c>
      <c r="O312">
        <v>0</v>
      </c>
      <c r="Q312" s="16">
        <v>1</v>
      </c>
    </row>
    <row r="313" spans="1:17" x14ac:dyDescent="0.25">
      <c r="A313" t="s">
        <v>6208</v>
      </c>
      <c r="C313" t="s">
        <v>6211</v>
      </c>
      <c r="E313" t="s">
        <v>6008</v>
      </c>
      <c r="G313">
        <v>1</v>
      </c>
      <c r="I313">
        <v>1</v>
      </c>
      <c r="K313">
        <v>0</v>
      </c>
      <c r="M313">
        <v>0</v>
      </c>
      <c r="O313">
        <v>0</v>
      </c>
      <c r="Q313" s="16">
        <v>1</v>
      </c>
    </row>
    <row r="314" spans="1:17" x14ac:dyDescent="0.25">
      <c r="A314" t="s">
        <v>6009</v>
      </c>
      <c r="C314" t="s">
        <v>6129</v>
      </c>
      <c r="E314" t="s">
        <v>6010</v>
      </c>
      <c r="G314">
        <v>1</v>
      </c>
      <c r="I314">
        <v>1</v>
      </c>
      <c r="K314">
        <v>0</v>
      </c>
      <c r="M314">
        <v>0</v>
      </c>
      <c r="O314">
        <v>0</v>
      </c>
      <c r="Q314" s="16">
        <v>1</v>
      </c>
    </row>
    <row r="315" spans="1:17" x14ac:dyDescent="0.25">
      <c r="A315" t="s">
        <v>6011</v>
      </c>
      <c r="C315" t="s">
        <v>6012</v>
      </c>
      <c r="E315" t="s">
        <v>6013</v>
      </c>
      <c r="G315">
        <v>1</v>
      </c>
      <c r="I315">
        <v>1</v>
      </c>
      <c r="K315">
        <v>0</v>
      </c>
      <c r="M315">
        <v>0</v>
      </c>
      <c r="O315">
        <v>0</v>
      </c>
      <c r="Q315" s="16">
        <v>1</v>
      </c>
    </row>
    <row r="316" spans="1:17" x14ac:dyDescent="0.25">
      <c r="A316" t="s">
        <v>6014</v>
      </c>
      <c r="C316" t="s">
        <v>5801</v>
      </c>
      <c r="E316" t="s">
        <v>5802</v>
      </c>
      <c r="G316">
        <v>1</v>
      </c>
      <c r="I316">
        <v>0</v>
      </c>
      <c r="K316">
        <v>0</v>
      </c>
      <c r="M316">
        <v>0</v>
      </c>
      <c r="O316">
        <v>0</v>
      </c>
      <c r="Q316" s="16">
        <v>1</v>
      </c>
    </row>
    <row r="317" spans="1:17" x14ac:dyDescent="0.25">
      <c r="A317" t="s">
        <v>6223</v>
      </c>
      <c r="C317" t="s">
        <v>6826</v>
      </c>
      <c r="E317" t="s">
        <v>6827</v>
      </c>
      <c r="G317">
        <v>1</v>
      </c>
      <c r="I317">
        <v>0</v>
      </c>
      <c r="K317">
        <v>0</v>
      </c>
      <c r="M317">
        <v>0</v>
      </c>
      <c r="O317">
        <v>0</v>
      </c>
      <c r="Q317" s="16">
        <v>1</v>
      </c>
    </row>
    <row r="318" spans="1:17" x14ac:dyDescent="0.25">
      <c r="A318" t="s">
        <v>6828</v>
      </c>
      <c r="C318" t="s">
        <v>6649</v>
      </c>
      <c r="E318" t="s">
        <v>6650</v>
      </c>
      <c r="G318">
        <v>1</v>
      </c>
      <c r="I318">
        <v>1</v>
      </c>
      <c r="K318">
        <v>0</v>
      </c>
      <c r="M318">
        <v>0</v>
      </c>
      <c r="O318">
        <v>0</v>
      </c>
      <c r="Q318" s="16">
        <v>1</v>
      </c>
    </row>
    <row r="319" spans="1:17" x14ac:dyDescent="0.25">
      <c r="A319" t="s">
        <v>6471</v>
      </c>
      <c r="C319" t="s">
        <v>6472</v>
      </c>
      <c r="E319" t="s">
        <v>6473</v>
      </c>
      <c r="G319">
        <v>1</v>
      </c>
      <c r="I319">
        <v>0</v>
      </c>
      <c r="K319">
        <v>0</v>
      </c>
      <c r="M319">
        <v>0</v>
      </c>
      <c r="O319">
        <v>0</v>
      </c>
      <c r="Q319" s="16">
        <v>1</v>
      </c>
    </row>
    <row r="320" spans="1:17" x14ac:dyDescent="0.25">
      <c r="A320" t="s">
        <v>6471</v>
      </c>
      <c r="C320" t="s">
        <v>6474</v>
      </c>
      <c r="E320" t="s">
        <v>6290</v>
      </c>
      <c r="G320">
        <v>1</v>
      </c>
      <c r="I320">
        <v>1</v>
      </c>
      <c r="K320">
        <v>0</v>
      </c>
      <c r="M320">
        <v>0</v>
      </c>
      <c r="O320">
        <v>0</v>
      </c>
      <c r="Q320" s="16">
        <v>1</v>
      </c>
    </row>
    <row r="321" spans="1:17" x14ac:dyDescent="0.25">
      <c r="A321" t="s">
        <v>6291</v>
      </c>
      <c r="C321" t="s">
        <v>6292</v>
      </c>
      <c r="E321" t="s">
        <v>6293</v>
      </c>
      <c r="G321">
        <v>1</v>
      </c>
      <c r="I321">
        <v>0</v>
      </c>
      <c r="K321">
        <v>0</v>
      </c>
      <c r="M321">
        <v>0</v>
      </c>
      <c r="O321">
        <v>0</v>
      </c>
      <c r="Q321" s="16">
        <v>1</v>
      </c>
    </row>
    <row r="322" spans="1:17" x14ac:dyDescent="0.25">
      <c r="A322" t="s">
        <v>6294</v>
      </c>
      <c r="C322" t="s">
        <v>6295</v>
      </c>
      <c r="E322" t="s">
        <v>6296</v>
      </c>
      <c r="G322">
        <v>1</v>
      </c>
      <c r="I322">
        <v>1</v>
      </c>
      <c r="K322">
        <v>0</v>
      </c>
      <c r="M322">
        <v>0</v>
      </c>
      <c r="O322">
        <v>0</v>
      </c>
      <c r="Q322" s="16">
        <v>1</v>
      </c>
    </row>
    <row r="323" spans="1:17" x14ac:dyDescent="0.25">
      <c r="A323" t="s">
        <v>6297</v>
      </c>
      <c r="C323" t="s">
        <v>6298</v>
      </c>
      <c r="E323" t="s">
        <v>6299</v>
      </c>
      <c r="G323">
        <v>1</v>
      </c>
      <c r="I323">
        <v>0</v>
      </c>
      <c r="K323">
        <v>0</v>
      </c>
      <c r="M323">
        <v>0</v>
      </c>
      <c r="O323">
        <v>0</v>
      </c>
      <c r="Q323" s="16">
        <v>1</v>
      </c>
    </row>
    <row r="324" spans="1:17" x14ac:dyDescent="0.25">
      <c r="A324" t="s">
        <v>6297</v>
      </c>
      <c r="C324" t="s">
        <v>6300</v>
      </c>
      <c r="E324" t="s">
        <v>6301</v>
      </c>
      <c r="G324">
        <v>1</v>
      </c>
      <c r="I324">
        <v>0</v>
      </c>
      <c r="K324">
        <v>1</v>
      </c>
      <c r="M324">
        <v>1</v>
      </c>
      <c r="O324">
        <v>0</v>
      </c>
      <c r="Q324" s="16">
        <v>1</v>
      </c>
    </row>
    <row r="325" spans="1:17" x14ac:dyDescent="0.25">
      <c r="A325" t="s">
        <v>6302</v>
      </c>
      <c r="C325" t="s">
        <v>6303</v>
      </c>
      <c r="E325" t="s">
        <v>6304</v>
      </c>
      <c r="G325">
        <v>1</v>
      </c>
      <c r="I325">
        <v>0</v>
      </c>
      <c r="K325">
        <v>1</v>
      </c>
      <c r="M325">
        <v>0</v>
      </c>
      <c r="O325">
        <v>0</v>
      </c>
      <c r="Q325" s="16">
        <v>1</v>
      </c>
    </row>
    <row r="326" spans="1:17" x14ac:dyDescent="0.25">
      <c r="A326" t="s">
        <v>6305</v>
      </c>
      <c r="C326" t="s">
        <v>6306</v>
      </c>
      <c r="E326" t="s">
        <v>6307</v>
      </c>
      <c r="G326">
        <v>1</v>
      </c>
      <c r="I326">
        <v>0</v>
      </c>
      <c r="K326">
        <v>0</v>
      </c>
      <c r="M326">
        <v>0</v>
      </c>
      <c r="O326">
        <v>0</v>
      </c>
      <c r="Q326" s="16">
        <v>1</v>
      </c>
    </row>
    <row r="327" spans="1:17" x14ac:dyDescent="0.25">
      <c r="A327" t="s">
        <v>6305</v>
      </c>
      <c r="C327" t="s">
        <v>6112</v>
      </c>
      <c r="E327" t="s">
        <v>6113</v>
      </c>
      <c r="G327">
        <v>1</v>
      </c>
      <c r="I327">
        <v>1</v>
      </c>
      <c r="K327">
        <v>1</v>
      </c>
      <c r="M327">
        <v>0</v>
      </c>
      <c r="O327">
        <v>0</v>
      </c>
      <c r="Q327" s="16">
        <v>1</v>
      </c>
    </row>
    <row r="328" spans="1:17" x14ac:dyDescent="0.25">
      <c r="A328" t="s">
        <v>6114</v>
      </c>
      <c r="C328" t="s">
        <v>6116</v>
      </c>
      <c r="E328" t="s">
        <v>6117</v>
      </c>
      <c r="G328">
        <v>1</v>
      </c>
      <c r="I328">
        <v>0</v>
      </c>
      <c r="K328">
        <v>1</v>
      </c>
      <c r="M328">
        <v>0</v>
      </c>
      <c r="O328">
        <v>0</v>
      </c>
      <c r="Q328" s="16">
        <v>1</v>
      </c>
    </row>
    <row r="329" spans="1:17" x14ac:dyDescent="0.25">
      <c r="A329" t="s">
        <v>6115</v>
      </c>
      <c r="C329" t="s">
        <v>6118</v>
      </c>
      <c r="E329" t="s">
        <v>6119</v>
      </c>
      <c r="G329">
        <v>1</v>
      </c>
      <c r="I329">
        <v>0</v>
      </c>
      <c r="K329">
        <v>0</v>
      </c>
      <c r="M329">
        <v>1</v>
      </c>
      <c r="O329">
        <v>0</v>
      </c>
      <c r="Q329" s="16">
        <v>1</v>
      </c>
    </row>
    <row r="330" spans="1:17" x14ac:dyDescent="0.25">
      <c r="A330" t="s">
        <v>6115</v>
      </c>
      <c r="C330" t="s">
        <v>6109</v>
      </c>
      <c r="E330" t="s">
        <v>6120</v>
      </c>
      <c r="G330">
        <v>1</v>
      </c>
      <c r="I330">
        <v>1</v>
      </c>
      <c r="K330">
        <v>0</v>
      </c>
      <c r="M330">
        <v>0</v>
      </c>
      <c r="O330">
        <v>0</v>
      </c>
      <c r="Q330" s="16">
        <v>1</v>
      </c>
    </row>
    <row r="331" spans="1:17" x14ac:dyDescent="0.25">
      <c r="A331" t="s">
        <v>5909</v>
      </c>
      <c r="C331" t="s">
        <v>6318</v>
      </c>
      <c r="E331" t="s">
        <v>6319</v>
      </c>
      <c r="G331">
        <v>1</v>
      </c>
      <c r="I331">
        <v>0</v>
      </c>
      <c r="K331">
        <v>0</v>
      </c>
      <c r="M331">
        <v>0</v>
      </c>
      <c r="O331">
        <v>0</v>
      </c>
      <c r="Q331" s="16">
        <v>1</v>
      </c>
    </row>
    <row r="332" spans="1:17" x14ac:dyDescent="0.25">
      <c r="A332" t="s">
        <v>6320</v>
      </c>
      <c r="C332" t="s">
        <v>6121</v>
      </c>
      <c r="E332" t="s">
        <v>6122</v>
      </c>
      <c r="G332">
        <v>1</v>
      </c>
      <c r="I332">
        <v>0</v>
      </c>
      <c r="K332">
        <v>1</v>
      </c>
      <c r="M332">
        <v>0</v>
      </c>
      <c r="O332">
        <v>0</v>
      </c>
      <c r="Q332" s="16">
        <v>1</v>
      </c>
    </row>
    <row r="333" spans="1:17" x14ac:dyDescent="0.25">
      <c r="A333" t="s">
        <v>6320</v>
      </c>
      <c r="C333" t="s">
        <v>6325</v>
      </c>
      <c r="E333" t="s">
        <v>6326</v>
      </c>
      <c r="G333">
        <v>1</v>
      </c>
      <c r="I333">
        <v>1</v>
      </c>
      <c r="K333">
        <v>1</v>
      </c>
      <c r="M333">
        <v>0</v>
      </c>
      <c r="O333">
        <v>0</v>
      </c>
      <c r="Q333" s="16">
        <v>1</v>
      </c>
    </row>
    <row r="334" spans="1:17" x14ac:dyDescent="0.25">
      <c r="A334" t="s">
        <v>6320</v>
      </c>
      <c r="C334" t="s">
        <v>6327</v>
      </c>
      <c r="E334" t="s">
        <v>6328</v>
      </c>
      <c r="G334">
        <v>1</v>
      </c>
      <c r="I334">
        <v>1</v>
      </c>
      <c r="K334">
        <v>0</v>
      </c>
      <c r="M334">
        <v>1</v>
      </c>
      <c r="O334">
        <v>0</v>
      </c>
      <c r="Q334" s="16">
        <v>1</v>
      </c>
    </row>
    <row r="335" spans="1:17" x14ac:dyDescent="0.25">
      <c r="A335" t="s">
        <v>6689</v>
      </c>
      <c r="C335" t="s">
        <v>6692</v>
      </c>
      <c r="E335" t="s">
        <v>6693</v>
      </c>
      <c r="G335">
        <v>1</v>
      </c>
      <c r="I335">
        <v>0</v>
      </c>
      <c r="K335">
        <v>0</v>
      </c>
      <c r="M335">
        <v>0</v>
      </c>
      <c r="O335">
        <v>0</v>
      </c>
      <c r="Q335" s="16">
        <v>1</v>
      </c>
    </row>
    <row r="336" spans="1:17" x14ac:dyDescent="0.25">
      <c r="A336" t="s">
        <v>6690</v>
      </c>
      <c r="C336" t="s">
        <v>6516</v>
      </c>
      <c r="E336" t="s">
        <v>6381</v>
      </c>
      <c r="G336">
        <v>1</v>
      </c>
      <c r="I336">
        <v>0</v>
      </c>
      <c r="K336">
        <v>0</v>
      </c>
      <c r="M336">
        <v>1</v>
      </c>
      <c r="O336">
        <v>0</v>
      </c>
      <c r="Q336" s="16">
        <v>1</v>
      </c>
    </row>
    <row r="337" spans="1:17" x14ac:dyDescent="0.25">
      <c r="A337" t="s">
        <v>6691</v>
      </c>
      <c r="C337" t="s">
        <v>6517</v>
      </c>
      <c r="E337" t="s">
        <v>6518</v>
      </c>
      <c r="G337">
        <v>1</v>
      </c>
      <c r="I337">
        <v>1</v>
      </c>
      <c r="K337">
        <v>0</v>
      </c>
      <c r="M337">
        <v>0</v>
      </c>
      <c r="O337">
        <v>0</v>
      </c>
      <c r="Q337" s="16">
        <v>1</v>
      </c>
    </row>
    <row r="338" spans="1:17" x14ac:dyDescent="0.25">
      <c r="A338" t="s">
        <v>6519</v>
      </c>
      <c r="C338" t="s">
        <v>6697</v>
      </c>
      <c r="E338" t="s">
        <v>6698</v>
      </c>
      <c r="G338">
        <v>1</v>
      </c>
      <c r="I338">
        <v>0</v>
      </c>
      <c r="K338">
        <v>1</v>
      </c>
      <c r="M338">
        <v>0</v>
      </c>
      <c r="O338">
        <v>0</v>
      </c>
      <c r="Q338" s="16">
        <v>1</v>
      </c>
    </row>
    <row r="339" spans="1:17" x14ac:dyDescent="0.25">
      <c r="A339" t="s">
        <v>6699</v>
      </c>
      <c r="C339" t="s">
        <v>6700</v>
      </c>
      <c r="E339" t="s">
        <v>6881</v>
      </c>
      <c r="G339">
        <v>1</v>
      </c>
      <c r="I339">
        <v>1</v>
      </c>
      <c r="K339">
        <v>0</v>
      </c>
      <c r="M339">
        <v>0</v>
      </c>
      <c r="O339">
        <v>0</v>
      </c>
      <c r="Q339" s="16">
        <v>1</v>
      </c>
    </row>
    <row r="340" spans="1:17" x14ac:dyDescent="0.25">
      <c r="A340" t="s">
        <v>6882</v>
      </c>
      <c r="C340" t="s">
        <v>6705</v>
      </c>
      <c r="E340" t="s">
        <v>6886</v>
      </c>
      <c r="G340">
        <v>1</v>
      </c>
      <c r="I340">
        <v>0</v>
      </c>
      <c r="K340">
        <v>0</v>
      </c>
      <c r="M340">
        <v>0</v>
      </c>
      <c r="O340">
        <v>0</v>
      </c>
      <c r="Q340" s="16">
        <v>1</v>
      </c>
    </row>
    <row r="341" spans="1:17" x14ac:dyDescent="0.25">
      <c r="A341" t="s">
        <v>6883</v>
      </c>
      <c r="C341" t="s">
        <v>6887</v>
      </c>
      <c r="E341" t="s">
        <v>6212</v>
      </c>
      <c r="G341">
        <v>1</v>
      </c>
      <c r="I341">
        <v>1</v>
      </c>
      <c r="K341">
        <v>0</v>
      </c>
      <c r="M341">
        <v>0</v>
      </c>
      <c r="O341">
        <v>0</v>
      </c>
      <c r="Q341" s="16">
        <v>1</v>
      </c>
    </row>
    <row r="342" spans="1:17" x14ac:dyDescent="0.25">
      <c r="A342" t="s">
        <v>6213</v>
      </c>
      <c r="C342" t="s">
        <v>6214</v>
      </c>
      <c r="E342" t="s">
        <v>6215</v>
      </c>
      <c r="G342">
        <v>1</v>
      </c>
      <c r="I342">
        <v>0</v>
      </c>
      <c r="K342">
        <v>0</v>
      </c>
      <c r="M342">
        <v>0</v>
      </c>
      <c r="O342">
        <v>0</v>
      </c>
      <c r="Q342" s="16">
        <v>1</v>
      </c>
    </row>
    <row r="343" spans="1:17" x14ac:dyDescent="0.25">
      <c r="A343" t="s">
        <v>6216</v>
      </c>
      <c r="C343" t="s">
        <v>6217</v>
      </c>
      <c r="E343" t="s">
        <v>6218</v>
      </c>
      <c r="G343">
        <v>1</v>
      </c>
      <c r="I343">
        <v>0</v>
      </c>
      <c r="K343">
        <v>1</v>
      </c>
      <c r="M343">
        <v>0</v>
      </c>
      <c r="O343">
        <v>0</v>
      </c>
      <c r="Q343" s="16">
        <v>1</v>
      </c>
    </row>
    <row r="344" spans="1:17" x14ac:dyDescent="0.25">
      <c r="A344" t="s">
        <v>6219</v>
      </c>
      <c r="C344" t="s">
        <v>6220</v>
      </c>
      <c r="E344" t="s">
        <v>6221</v>
      </c>
      <c r="G344">
        <v>1</v>
      </c>
      <c r="I344">
        <v>1</v>
      </c>
      <c r="K344">
        <v>1</v>
      </c>
      <c r="M344">
        <v>0</v>
      </c>
      <c r="O344">
        <v>0</v>
      </c>
      <c r="Q344" s="16">
        <v>1</v>
      </c>
    </row>
    <row r="345" spans="1:17" x14ac:dyDescent="0.25">
      <c r="A345" t="s">
        <v>6222</v>
      </c>
      <c r="C345" t="s">
        <v>6410</v>
      </c>
      <c r="E345" t="s">
        <v>6411</v>
      </c>
      <c r="G345">
        <v>1</v>
      </c>
      <c r="I345">
        <v>1</v>
      </c>
      <c r="K345">
        <v>0</v>
      </c>
      <c r="M345">
        <v>0</v>
      </c>
      <c r="O345">
        <v>0</v>
      </c>
      <c r="Q345" s="16">
        <v>1</v>
      </c>
    </row>
    <row r="346" spans="1:17" x14ac:dyDescent="0.25">
      <c r="A346" t="s">
        <v>6412</v>
      </c>
      <c r="C346" t="s">
        <v>6413</v>
      </c>
      <c r="E346" t="s">
        <v>6224</v>
      </c>
      <c r="G346">
        <v>1</v>
      </c>
      <c r="I346">
        <v>0</v>
      </c>
      <c r="K346">
        <v>0</v>
      </c>
      <c r="M346">
        <v>0</v>
      </c>
      <c r="O346">
        <v>0</v>
      </c>
      <c r="Q346" s="16">
        <v>1</v>
      </c>
    </row>
    <row r="347" spans="1:17" x14ac:dyDescent="0.25">
      <c r="A347" t="s">
        <v>6225</v>
      </c>
      <c r="C347" t="s">
        <v>6419</v>
      </c>
      <c r="E347" t="s">
        <v>6420</v>
      </c>
      <c r="G347">
        <v>1</v>
      </c>
      <c r="I347">
        <v>0</v>
      </c>
      <c r="K347">
        <v>1</v>
      </c>
      <c r="M347">
        <v>0</v>
      </c>
      <c r="O347">
        <v>0</v>
      </c>
      <c r="Q347" s="16">
        <v>1</v>
      </c>
    </row>
    <row r="348" spans="1:17" x14ac:dyDescent="0.25">
      <c r="A348" t="s">
        <v>6778</v>
      </c>
      <c r="C348" t="s">
        <v>6779</v>
      </c>
      <c r="E348" t="s">
        <v>6780</v>
      </c>
      <c r="G348">
        <v>1</v>
      </c>
      <c r="I348">
        <v>1</v>
      </c>
      <c r="K348">
        <v>0</v>
      </c>
      <c r="M348">
        <v>0</v>
      </c>
      <c r="O348">
        <v>0</v>
      </c>
      <c r="Q348" s="16">
        <v>1</v>
      </c>
    </row>
    <row r="349" spans="1:17" x14ac:dyDescent="0.25">
      <c r="A349" t="s">
        <v>6781</v>
      </c>
      <c r="C349" t="s">
        <v>6602</v>
      </c>
      <c r="E349" t="s">
        <v>6603</v>
      </c>
      <c r="G349">
        <v>1</v>
      </c>
      <c r="I349">
        <v>0</v>
      </c>
      <c r="K349">
        <v>1</v>
      </c>
      <c r="M349">
        <v>0</v>
      </c>
      <c r="O349">
        <v>0</v>
      </c>
      <c r="Q349" s="16">
        <v>1</v>
      </c>
    </row>
    <row r="350" spans="1:17" x14ac:dyDescent="0.25">
      <c r="A350" t="s">
        <v>6781</v>
      </c>
      <c r="C350" t="s">
        <v>6604</v>
      </c>
      <c r="E350" t="s">
        <v>6785</v>
      </c>
      <c r="G350">
        <v>1</v>
      </c>
      <c r="I350">
        <v>1</v>
      </c>
      <c r="K350">
        <v>0</v>
      </c>
      <c r="M350">
        <v>0</v>
      </c>
      <c r="O350">
        <v>0</v>
      </c>
      <c r="Q350" s="16">
        <v>1</v>
      </c>
    </row>
    <row r="351" spans="1:17" x14ac:dyDescent="0.25">
      <c r="A351" t="s">
        <v>6786</v>
      </c>
      <c r="C351" t="s">
        <v>6898</v>
      </c>
      <c r="E351" t="s">
        <v>6787</v>
      </c>
      <c r="G351">
        <v>1</v>
      </c>
      <c r="I351">
        <v>0</v>
      </c>
      <c r="K351">
        <v>0</v>
      </c>
      <c r="M351">
        <v>0</v>
      </c>
      <c r="O351">
        <v>0</v>
      </c>
      <c r="Q351" s="16">
        <v>1</v>
      </c>
    </row>
    <row r="352" spans="1:17" x14ac:dyDescent="0.25">
      <c r="A352" t="s">
        <v>6788</v>
      </c>
      <c r="C352" t="s">
        <v>6789</v>
      </c>
      <c r="E352" t="s">
        <v>6790</v>
      </c>
      <c r="G352">
        <v>1</v>
      </c>
      <c r="I352">
        <v>1</v>
      </c>
      <c r="K352">
        <v>0</v>
      </c>
      <c r="M352">
        <v>0</v>
      </c>
      <c r="O352">
        <v>0</v>
      </c>
      <c r="Q352" s="16">
        <v>1</v>
      </c>
    </row>
    <row r="353" spans="1:17" x14ac:dyDescent="0.25">
      <c r="A353" t="s">
        <v>6969</v>
      </c>
      <c r="C353" t="s">
        <v>6795</v>
      </c>
      <c r="E353" t="s">
        <v>6973</v>
      </c>
      <c r="G353">
        <v>1</v>
      </c>
      <c r="I353">
        <v>0</v>
      </c>
      <c r="K353">
        <v>1</v>
      </c>
      <c r="M353">
        <v>0</v>
      </c>
      <c r="O353">
        <v>0</v>
      </c>
      <c r="Q353" s="16">
        <v>1</v>
      </c>
    </row>
    <row r="354" spans="1:17" x14ac:dyDescent="0.25">
      <c r="A354" t="s">
        <v>6974</v>
      </c>
      <c r="C354" t="s">
        <v>6975</v>
      </c>
      <c r="E354" t="s">
        <v>6976</v>
      </c>
      <c r="G354">
        <v>1</v>
      </c>
      <c r="I354">
        <v>1</v>
      </c>
      <c r="K354">
        <v>0</v>
      </c>
      <c r="M354">
        <v>0</v>
      </c>
      <c r="O354">
        <v>0</v>
      </c>
      <c r="Q354" s="16">
        <v>1</v>
      </c>
    </row>
    <row r="355" spans="1:17" x14ac:dyDescent="0.25">
      <c r="A355" t="s">
        <v>6977</v>
      </c>
      <c r="C355" t="s">
        <v>6978</v>
      </c>
      <c r="E355" t="s">
        <v>6979</v>
      </c>
      <c r="G355">
        <v>1</v>
      </c>
      <c r="I355">
        <v>0</v>
      </c>
      <c r="K355">
        <v>0</v>
      </c>
      <c r="M355">
        <v>0</v>
      </c>
      <c r="O355">
        <v>0</v>
      </c>
      <c r="Q355" s="16">
        <v>1</v>
      </c>
    </row>
    <row r="356" spans="1:17" x14ac:dyDescent="0.25">
      <c r="A356" t="s">
        <v>6980</v>
      </c>
      <c r="C356" t="s">
        <v>6981</v>
      </c>
      <c r="E356" t="s">
        <v>7163</v>
      </c>
      <c r="G356">
        <v>1</v>
      </c>
      <c r="I356">
        <v>0</v>
      </c>
      <c r="K356">
        <v>0</v>
      </c>
      <c r="M356">
        <v>0</v>
      </c>
      <c r="O356">
        <v>0</v>
      </c>
      <c r="Q356" s="16">
        <v>1</v>
      </c>
    </row>
    <row r="357" spans="1:17" x14ac:dyDescent="0.25">
      <c r="A357" t="s">
        <v>6980</v>
      </c>
      <c r="C357" t="s">
        <v>7164</v>
      </c>
      <c r="E357" t="s">
        <v>7165</v>
      </c>
      <c r="G357">
        <v>1</v>
      </c>
      <c r="I357">
        <v>1</v>
      </c>
      <c r="K357">
        <v>1</v>
      </c>
      <c r="M357">
        <v>0</v>
      </c>
      <c r="O357">
        <v>0</v>
      </c>
      <c r="Q357" s="16">
        <v>1</v>
      </c>
    </row>
    <row r="358" spans="1:17" x14ac:dyDescent="0.25">
      <c r="A358" t="s">
        <v>7166</v>
      </c>
      <c r="C358" t="s">
        <v>7167</v>
      </c>
      <c r="E358" t="s">
        <v>7168</v>
      </c>
      <c r="G358">
        <v>1</v>
      </c>
      <c r="I358">
        <v>0</v>
      </c>
      <c r="K358">
        <v>0</v>
      </c>
      <c r="M358">
        <v>0</v>
      </c>
      <c r="O358">
        <v>0</v>
      </c>
      <c r="Q358" s="16">
        <v>1</v>
      </c>
    </row>
    <row r="359" spans="1:17" x14ac:dyDescent="0.25">
      <c r="A359" t="s">
        <v>7170</v>
      </c>
      <c r="C359" t="s">
        <v>6992</v>
      </c>
      <c r="E359" t="s">
        <v>6993</v>
      </c>
      <c r="G359">
        <v>1</v>
      </c>
      <c r="I359">
        <v>1</v>
      </c>
      <c r="K359">
        <v>0</v>
      </c>
      <c r="M359">
        <v>0</v>
      </c>
      <c r="O359">
        <v>0</v>
      </c>
      <c r="Q359" s="16">
        <v>1</v>
      </c>
    </row>
    <row r="360" spans="1:17" x14ac:dyDescent="0.25">
      <c r="A360" t="s">
        <v>6994</v>
      </c>
      <c r="C360" t="s">
        <v>6995</v>
      </c>
      <c r="E360" t="s">
        <v>6996</v>
      </c>
      <c r="G360">
        <v>1</v>
      </c>
      <c r="I360">
        <v>0</v>
      </c>
      <c r="K360">
        <v>0</v>
      </c>
      <c r="M360">
        <v>0</v>
      </c>
      <c r="O360">
        <v>0</v>
      </c>
      <c r="Q360" s="16">
        <v>1</v>
      </c>
    </row>
    <row r="361" spans="1:17" x14ac:dyDescent="0.25">
      <c r="A361" t="s">
        <v>6994</v>
      </c>
      <c r="C361" t="s">
        <v>6997</v>
      </c>
      <c r="E361" t="s">
        <v>6998</v>
      </c>
      <c r="G361">
        <v>1</v>
      </c>
      <c r="I361">
        <v>1</v>
      </c>
      <c r="K361">
        <v>1</v>
      </c>
      <c r="M361">
        <v>0</v>
      </c>
      <c r="O361">
        <v>0</v>
      </c>
      <c r="Q361" s="16">
        <v>1</v>
      </c>
    </row>
    <row r="362" spans="1:17" x14ac:dyDescent="0.25">
      <c r="A362" t="s">
        <v>6819</v>
      </c>
      <c r="C362" t="s">
        <v>6789</v>
      </c>
      <c r="E362" t="s">
        <v>6820</v>
      </c>
      <c r="G362">
        <v>1</v>
      </c>
      <c r="I362">
        <v>0</v>
      </c>
      <c r="K362">
        <v>0</v>
      </c>
      <c r="M362">
        <v>0</v>
      </c>
      <c r="O362">
        <v>0</v>
      </c>
      <c r="Q362" s="16">
        <v>1</v>
      </c>
    </row>
    <row r="363" spans="1:17" x14ac:dyDescent="0.25">
      <c r="A363" t="s">
        <v>6641</v>
      </c>
      <c r="C363" t="s">
        <v>6821</v>
      </c>
      <c r="E363" t="s">
        <v>6822</v>
      </c>
      <c r="G363">
        <v>1</v>
      </c>
      <c r="I363">
        <v>1</v>
      </c>
      <c r="K363">
        <v>0</v>
      </c>
      <c r="M363">
        <v>0</v>
      </c>
      <c r="O363">
        <v>0</v>
      </c>
      <c r="Q363" s="16">
        <v>1</v>
      </c>
    </row>
    <row r="364" spans="1:17" x14ac:dyDescent="0.25">
      <c r="A364" t="s">
        <v>6825</v>
      </c>
      <c r="C364" t="s">
        <v>6877</v>
      </c>
      <c r="E364" t="s">
        <v>6878</v>
      </c>
      <c r="G364">
        <v>1</v>
      </c>
      <c r="I364">
        <v>0</v>
      </c>
      <c r="K364">
        <v>0</v>
      </c>
      <c r="M364">
        <v>0</v>
      </c>
      <c r="O364">
        <v>0</v>
      </c>
      <c r="Q364" s="16">
        <v>1</v>
      </c>
    </row>
    <row r="365" spans="1:17" x14ac:dyDescent="0.25">
      <c r="A365" t="s">
        <v>6879</v>
      </c>
      <c r="C365" t="s">
        <v>6327</v>
      </c>
      <c r="E365" t="s">
        <v>6880</v>
      </c>
      <c r="G365">
        <v>1</v>
      </c>
      <c r="I365">
        <v>1</v>
      </c>
      <c r="K365">
        <v>0</v>
      </c>
      <c r="M365">
        <v>0</v>
      </c>
      <c r="O365">
        <v>0</v>
      </c>
      <c r="Q365" s="16">
        <v>1</v>
      </c>
    </row>
    <row r="366" spans="1:17" x14ac:dyDescent="0.25">
      <c r="A366" t="s">
        <v>6884</v>
      </c>
      <c r="C366" t="s">
        <v>6885</v>
      </c>
      <c r="E366" t="s">
        <v>7063</v>
      </c>
      <c r="G366">
        <v>1</v>
      </c>
      <c r="I366">
        <v>0</v>
      </c>
      <c r="K366">
        <v>0</v>
      </c>
      <c r="M366">
        <v>0</v>
      </c>
      <c r="O366">
        <v>0</v>
      </c>
      <c r="Q366" s="16">
        <v>1</v>
      </c>
    </row>
    <row r="367" spans="1:17" x14ac:dyDescent="0.25">
      <c r="A367" t="s">
        <v>7064</v>
      </c>
      <c r="C367" t="s">
        <v>7065</v>
      </c>
      <c r="E367" t="s">
        <v>7066</v>
      </c>
      <c r="G367">
        <v>1</v>
      </c>
      <c r="I367">
        <v>1</v>
      </c>
      <c r="K367">
        <v>0</v>
      </c>
      <c r="M367">
        <v>0</v>
      </c>
      <c r="O367">
        <v>0</v>
      </c>
      <c r="Q367" s="16">
        <v>1</v>
      </c>
    </row>
    <row r="368" spans="1:17" x14ac:dyDescent="0.25">
      <c r="A368" t="s">
        <v>7067</v>
      </c>
      <c r="C368" t="s">
        <v>7068</v>
      </c>
      <c r="E368" t="s">
        <v>7069</v>
      </c>
      <c r="G368">
        <v>1</v>
      </c>
      <c r="I368">
        <v>0</v>
      </c>
      <c r="K368">
        <v>0</v>
      </c>
      <c r="M368">
        <v>0</v>
      </c>
      <c r="O368">
        <v>0</v>
      </c>
      <c r="Q368" s="16">
        <v>1</v>
      </c>
    </row>
    <row r="369" spans="1:17" x14ac:dyDescent="0.25">
      <c r="A369" t="s">
        <v>7070</v>
      </c>
      <c r="C369" t="s">
        <v>7071</v>
      </c>
      <c r="E369" t="s">
        <v>7072</v>
      </c>
      <c r="G369">
        <v>1</v>
      </c>
      <c r="I369">
        <v>0</v>
      </c>
      <c r="K369">
        <v>0</v>
      </c>
      <c r="M369">
        <v>0</v>
      </c>
      <c r="O369">
        <v>0</v>
      </c>
      <c r="Q369" s="16">
        <v>1</v>
      </c>
    </row>
    <row r="370" spans="1:17" x14ac:dyDescent="0.25">
      <c r="A370" t="s">
        <v>7070</v>
      </c>
      <c r="C370" t="s">
        <v>7073</v>
      </c>
      <c r="E370" t="s">
        <v>7255</v>
      </c>
      <c r="G370">
        <v>1</v>
      </c>
      <c r="I370">
        <v>1</v>
      </c>
      <c r="K370">
        <v>0</v>
      </c>
      <c r="M370">
        <v>0</v>
      </c>
      <c r="O370">
        <v>0</v>
      </c>
      <c r="Q370" s="16">
        <v>1</v>
      </c>
    </row>
    <row r="371" spans="1:17" x14ac:dyDescent="0.25">
      <c r="A371" t="s">
        <v>7256</v>
      </c>
      <c r="C371" t="s">
        <v>7257</v>
      </c>
      <c r="E371" t="s">
        <v>7258</v>
      </c>
      <c r="G371">
        <v>1</v>
      </c>
      <c r="I371">
        <v>0</v>
      </c>
      <c r="K371">
        <v>0</v>
      </c>
      <c r="M371">
        <v>0</v>
      </c>
      <c r="O371">
        <v>0</v>
      </c>
      <c r="Q371" s="16">
        <v>1</v>
      </c>
    </row>
    <row r="372" spans="1:17" x14ac:dyDescent="0.25">
      <c r="A372" t="s">
        <v>7259</v>
      </c>
      <c r="C372" t="s">
        <v>7084</v>
      </c>
      <c r="E372" t="s">
        <v>7085</v>
      </c>
      <c r="G372">
        <v>1</v>
      </c>
      <c r="I372">
        <v>0</v>
      </c>
      <c r="K372">
        <v>0</v>
      </c>
      <c r="M372">
        <v>0</v>
      </c>
      <c r="O372">
        <v>0</v>
      </c>
      <c r="Q372" s="16">
        <v>1</v>
      </c>
    </row>
    <row r="373" spans="1:17" x14ac:dyDescent="0.25">
      <c r="A373" t="s">
        <v>7086</v>
      </c>
      <c r="C373" t="s">
        <v>7087</v>
      </c>
      <c r="E373" t="s">
        <v>7088</v>
      </c>
      <c r="G373">
        <v>1</v>
      </c>
      <c r="I373">
        <v>1</v>
      </c>
      <c r="K373">
        <v>0</v>
      </c>
      <c r="M373">
        <v>0</v>
      </c>
      <c r="O373">
        <v>0</v>
      </c>
      <c r="Q373" s="16">
        <v>1</v>
      </c>
    </row>
    <row r="374" spans="1:17" x14ac:dyDescent="0.25">
      <c r="A374" t="s">
        <v>7089</v>
      </c>
      <c r="C374" t="s">
        <v>7090</v>
      </c>
      <c r="E374" t="s">
        <v>6909</v>
      </c>
      <c r="G374">
        <v>1</v>
      </c>
      <c r="I374">
        <v>0</v>
      </c>
      <c r="K374">
        <v>0</v>
      </c>
      <c r="M374">
        <v>0</v>
      </c>
      <c r="O374">
        <v>0</v>
      </c>
      <c r="Q374" s="16">
        <v>1</v>
      </c>
    </row>
    <row r="375" spans="1:17" x14ac:dyDescent="0.25">
      <c r="A375" t="s">
        <v>7089</v>
      </c>
      <c r="C375" t="s">
        <v>6908</v>
      </c>
      <c r="E375" t="s">
        <v>7269</v>
      </c>
      <c r="G375">
        <v>1</v>
      </c>
      <c r="I375">
        <v>1</v>
      </c>
      <c r="K375">
        <v>0</v>
      </c>
      <c r="M375">
        <v>0</v>
      </c>
      <c r="O375">
        <v>0</v>
      </c>
      <c r="Q375" s="16">
        <v>1</v>
      </c>
    </row>
    <row r="376" spans="1:17" x14ac:dyDescent="0.25">
      <c r="A376" t="s">
        <v>7270</v>
      </c>
      <c r="C376" t="s">
        <v>6734</v>
      </c>
      <c r="E376" t="s">
        <v>6913</v>
      </c>
      <c r="G376">
        <v>1</v>
      </c>
      <c r="I376">
        <v>0</v>
      </c>
      <c r="K376">
        <v>0</v>
      </c>
      <c r="M376">
        <v>0</v>
      </c>
      <c r="O376">
        <v>0</v>
      </c>
      <c r="Q376" s="16">
        <v>1</v>
      </c>
    </row>
    <row r="377" spans="1:17" x14ac:dyDescent="0.25">
      <c r="A377" t="s">
        <v>6914</v>
      </c>
      <c r="C377" t="s">
        <v>6915</v>
      </c>
      <c r="E377" t="s">
        <v>6916</v>
      </c>
      <c r="G377">
        <v>1</v>
      </c>
      <c r="I377">
        <v>1</v>
      </c>
      <c r="K377">
        <v>0</v>
      </c>
      <c r="M377">
        <v>0</v>
      </c>
      <c r="O377">
        <v>0</v>
      </c>
      <c r="Q377" s="16">
        <v>1</v>
      </c>
    </row>
    <row r="378" spans="1:17" x14ac:dyDescent="0.25">
      <c r="A378" t="s">
        <v>6917</v>
      </c>
      <c r="C378" t="s">
        <v>6740</v>
      </c>
      <c r="E378" t="s">
        <v>6564</v>
      </c>
      <c r="G378">
        <v>1</v>
      </c>
      <c r="I378">
        <v>0</v>
      </c>
      <c r="K378">
        <v>0</v>
      </c>
      <c r="M378">
        <v>0</v>
      </c>
      <c r="O378">
        <v>0</v>
      </c>
      <c r="Q378" s="16">
        <v>1</v>
      </c>
    </row>
    <row r="379" spans="1:17" x14ac:dyDescent="0.25">
      <c r="A379" t="s">
        <v>6565</v>
      </c>
      <c r="C379" t="s">
        <v>6566</v>
      </c>
      <c r="E379" t="s">
        <v>6567</v>
      </c>
      <c r="G379">
        <v>1</v>
      </c>
      <c r="I379">
        <v>1</v>
      </c>
      <c r="K379">
        <v>0</v>
      </c>
      <c r="M379">
        <v>0</v>
      </c>
      <c r="O379">
        <v>0</v>
      </c>
      <c r="Q379" s="16">
        <v>1</v>
      </c>
    </row>
    <row r="380" spans="1:17" x14ac:dyDescent="0.25">
      <c r="A380" t="s">
        <v>6382</v>
      </c>
      <c r="C380" t="s">
        <v>6383</v>
      </c>
      <c r="E380" t="s">
        <v>6384</v>
      </c>
      <c r="G380">
        <v>1</v>
      </c>
      <c r="I380">
        <v>0</v>
      </c>
      <c r="K380">
        <v>0</v>
      </c>
      <c r="M380">
        <v>0</v>
      </c>
      <c r="O380">
        <v>0</v>
      </c>
      <c r="Q380" s="16">
        <v>1</v>
      </c>
    </row>
    <row r="381" spans="1:17" x14ac:dyDescent="0.25">
      <c r="A381" t="s">
        <v>6382</v>
      </c>
      <c r="C381" t="s">
        <v>6385</v>
      </c>
      <c r="E381" t="s">
        <v>6386</v>
      </c>
      <c r="G381">
        <v>1</v>
      </c>
      <c r="I381">
        <v>1</v>
      </c>
      <c r="K381">
        <v>0</v>
      </c>
      <c r="M381">
        <v>0</v>
      </c>
      <c r="O381">
        <v>0</v>
      </c>
      <c r="Q381" s="16">
        <v>1</v>
      </c>
    </row>
    <row r="382" spans="1:17" x14ac:dyDescent="0.25">
      <c r="A382" t="s">
        <v>6387</v>
      </c>
      <c r="C382" t="s">
        <v>6292</v>
      </c>
      <c r="E382" t="s">
        <v>6388</v>
      </c>
      <c r="G382">
        <v>1</v>
      </c>
      <c r="I382">
        <v>0</v>
      </c>
      <c r="K382">
        <v>0</v>
      </c>
      <c r="M382">
        <v>0</v>
      </c>
      <c r="O382">
        <v>0</v>
      </c>
      <c r="Q382" s="16">
        <v>1</v>
      </c>
    </row>
    <row r="383" spans="1:17" x14ac:dyDescent="0.25">
      <c r="A383" t="s">
        <v>6389</v>
      </c>
      <c r="C383" t="s">
        <v>6390</v>
      </c>
      <c r="E383" t="s">
        <v>6391</v>
      </c>
      <c r="G383">
        <v>1</v>
      </c>
      <c r="I383">
        <v>1</v>
      </c>
      <c r="K383">
        <v>1</v>
      </c>
      <c r="M383">
        <v>0</v>
      </c>
      <c r="O383">
        <v>0</v>
      </c>
      <c r="Q383" s="16">
        <v>1</v>
      </c>
    </row>
    <row r="384" spans="1:17" x14ac:dyDescent="0.25">
      <c r="A384" t="s">
        <v>6392</v>
      </c>
      <c r="C384" t="s">
        <v>6393</v>
      </c>
      <c r="E384" t="s">
        <v>6394</v>
      </c>
      <c r="G384">
        <v>1</v>
      </c>
      <c r="I384">
        <v>1</v>
      </c>
      <c r="K384">
        <v>0</v>
      </c>
      <c r="M384">
        <v>1</v>
      </c>
      <c r="O384">
        <v>0</v>
      </c>
      <c r="Q384" s="16">
        <v>1</v>
      </c>
    </row>
    <row r="385" spans="1:17" x14ac:dyDescent="0.25">
      <c r="A385" t="s">
        <v>6395</v>
      </c>
      <c r="C385" t="s">
        <v>6396</v>
      </c>
      <c r="E385" t="s">
        <v>6397</v>
      </c>
      <c r="G385">
        <v>1</v>
      </c>
      <c r="I385">
        <v>0</v>
      </c>
      <c r="K385">
        <v>0</v>
      </c>
      <c r="M385">
        <v>0</v>
      </c>
      <c r="O385">
        <v>0</v>
      </c>
      <c r="Q385" s="16">
        <v>1</v>
      </c>
    </row>
    <row r="386" spans="1:17" x14ac:dyDescent="0.25">
      <c r="A386" t="s">
        <v>6400</v>
      </c>
      <c r="C386" t="s">
        <v>6398</v>
      </c>
      <c r="E386" t="s">
        <v>6399</v>
      </c>
      <c r="G386">
        <v>1</v>
      </c>
      <c r="I386">
        <v>1</v>
      </c>
      <c r="K386">
        <v>0</v>
      </c>
      <c r="M386">
        <v>0</v>
      </c>
      <c r="O386">
        <v>0</v>
      </c>
      <c r="Q386" s="16">
        <v>1</v>
      </c>
    </row>
    <row r="387" spans="1:17" x14ac:dyDescent="0.25">
      <c r="A387" t="s">
        <v>6831</v>
      </c>
      <c r="C387" t="s">
        <v>6832</v>
      </c>
      <c r="E387" t="s">
        <v>6655</v>
      </c>
      <c r="G387">
        <v>1</v>
      </c>
      <c r="I387">
        <v>0</v>
      </c>
      <c r="K387">
        <v>0</v>
      </c>
      <c r="M387">
        <v>0</v>
      </c>
      <c r="O387">
        <v>0</v>
      </c>
      <c r="Q387" s="16">
        <v>1</v>
      </c>
    </row>
    <row r="388" spans="1:17" x14ac:dyDescent="0.25">
      <c r="A388" t="s">
        <v>6656</v>
      </c>
      <c r="C388" t="s">
        <v>6657</v>
      </c>
      <c r="E388" t="s">
        <v>6658</v>
      </c>
      <c r="G388">
        <v>1</v>
      </c>
      <c r="I388">
        <v>1</v>
      </c>
      <c r="K388">
        <v>0</v>
      </c>
      <c r="M388">
        <v>0</v>
      </c>
      <c r="O388">
        <v>0</v>
      </c>
      <c r="Q388" s="16">
        <v>1</v>
      </c>
    </row>
    <row r="389" spans="1:17" x14ac:dyDescent="0.25">
      <c r="A389" t="s">
        <v>6659</v>
      </c>
      <c r="C389" t="s">
        <v>6660</v>
      </c>
      <c r="E389" t="s">
        <v>6661</v>
      </c>
      <c r="G389">
        <v>1</v>
      </c>
      <c r="I389">
        <v>0</v>
      </c>
      <c r="K389">
        <v>0</v>
      </c>
      <c r="M389">
        <v>0</v>
      </c>
      <c r="O389">
        <v>0</v>
      </c>
      <c r="Q389" s="16">
        <v>1</v>
      </c>
    </row>
    <row r="390" spans="1:17" x14ac:dyDescent="0.25">
      <c r="A390" t="s">
        <v>6662</v>
      </c>
      <c r="C390" t="s">
        <v>6663</v>
      </c>
      <c r="E390" t="s">
        <v>6651</v>
      </c>
      <c r="G390">
        <v>1</v>
      </c>
      <c r="I390">
        <v>1</v>
      </c>
      <c r="K390">
        <v>0</v>
      </c>
      <c r="M390">
        <v>0</v>
      </c>
      <c r="O390">
        <v>0</v>
      </c>
      <c r="Q390" s="16">
        <v>1</v>
      </c>
    </row>
    <row r="391" spans="1:17" x14ac:dyDescent="0.25">
      <c r="A391" t="s">
        <v>6652</v>
      </c>
      <c r="C391" t="s">
        <v>6653</v>
      </c>
      <c r="E391" t="s">
        <v>6654</v>
      </c>
      <c r="G391">
        <v>1</v>
      </c>
      <c r="I391">
        <v>0</v>
      </c>
      <c r="K391">
        <v>0</v>
      </c>
      <c r="M391">
        <v>0</v>
      </c>
      <c r="O391">
        <v>0</v>
      </c>
      <c r="Q391" s="16">
        <v>1</v>
      </c>
    </row>
    <row r="392" spans="1:17" x14ac:dyDescent="0.25">
      <c r="A392" t="s">
        <v>6475</v>
      </c>
      <c r="C392" t="s">
        <v>6476</v>
      </c>
      <c r="E392" t="s">
        <v>6477</v>
      </c>
      <c r="G392">
        <v>1</v>
      </c>
      <c r="I392">
        <v>1</v>
      </c>
      <c r="K392">
        <v>0</v>
      </c>
      <c r="M392">
        <v>0</v>
      </c>
      <c r="O392">
        <v>0</v>
      </c>
      <c r="Q392" s="16">
        <v>1</v>
      </c>
    </row>
    <row r="393" spans="1:17" x14ac:dyDescent="0.25">
      <c r="A393" t="s">
        <v>6478</v>
      </c>
      <c r="C393" t="s">
        <v>6479</v>
      </c>
      <c r="E393" t="s">
        <v>6480</v>
      </c>
      <c r="G393">
        <v>1</v>
      </c>
      <c r="I393">
        <v>0</v>
      </c>
      <c r="K393">
        <v>0</v>
      </c>
      <c r="M393">
        <v>0</v>
      </c>
      <c r="O393">
        <v>0</v>
      </c>
      <c r="Q393" s="16">
        <v>1</v>
      </c>
    </row>
    <row r="394" spans="1:17" x14ac:dyDescent="0.25">
      <c r="A394" t="s">
        <v>6478</v>
      </c>
      <c r="C394" t="s">
        <v>6481</v>
      </c>
      <c r="E394" t="s">
        <v>6482</v>
      </c>
      <c r="G394">
        <v>1</v>
      </c>
      <c r="I394">
        <v>1</v>
      </c>
      <c r="K394">
        <v>0</v>
      </c>
      <c r="M394">
        <v>0</v>
      </c>
      <c r="O394">
        <v>0</v>
      </c>
      <c r="Q394" s="16">
        <v>1</v>
      </c>
    </row>
    <row r="395" spans="1:17" x14ac:dyDescent="0.25">
      <c r="A395" t="s">
        <v>6483</v>
      </c>
      <c r="C395" t="s">
        <v>6484</v>
      </c>
      <c r="E395" t="s">
        <v>6485</v>
      </c>
      <c r="G395">
        <v>1</v>
      </c>
      <c r="I395">
        <v>1</v>
      </c>
      <c r="K395">
        <v>0</v>
      </c>
      <c r="M395">
        <v>0</v>
      </c>
      <c r="O395">
        <v>0</v>
      </c>
      <c r="Q395" s="16">
        <v>1</v>
      </c>
    </row>
    <row r="396" spans="1:17" x14ac:dyDescent="0.25">
      <c r="A396" t="s">
        <v>6486</v>
      </c>
      <c r="C396" t="s">
        <v>6487</v>
      </c>
      <c r="E396" t="s">
        <v>6488</v>
      </c>
      <c r="G396">
        <v>1</v>
      </c>
      <c r="I396">
        <v>0</v>
      </c>
      <c r="K396">
        <v>0</v>
      </c>
      <c r="M396">
        <v>0</v>
      </c>
      <c r="O396">
        <v>0</v>
      </c>
      <c r="Q396" s="16">
        <v>1</v>
      </c>
    </row>
    <row r="397" spans="1:17" x14ac:dyDescent="0.25">
      <c r="A397" t="s">
        <v>6489</v>
      </c>
      <c r="C397" t="s">
        <v>6490</v>
      </c>
      <c r="E397" t="s">
        <v>6491</v>
      </c>
      <c r="G397">
        <v>1</v>
      </c>
      <c r="I397">
        <v>1</v>
      </c>
      <c r="K397">
        <v>1</v>
      </c>
      <c r="M397">
        <v>0</v>
      </c>
      <c r="O397">
        <v>0</v>
      </c>
      <c r="Q397" s="16">
        <v>1</v>
      </c>
    </row>
    <row r="398" spans="1:17" x14ac:dyDescent="0.25">
      <c r="A398" t="s">
        <v>6489</v>
      </c>
      <c r="C398" t="s">
        <v>6492</v>
      </c>
      <c r="E398" t="s">
        <v>6308</v>
      </c>
      <c r="G398">
        <v>1</v>
      </c>
      <c r="I398">
        <v>1</v>
      </c>
      <c r="K398">
        <v>0</v>
      </c>
      <c r="M398">
        <v>1</v>
      </c>
      <c r="O398">
        <v>0</v>
      </c>
      <c r="Q398" s="16">
        <v>1</v>
      </c>
    </row>
    <row r="399" spans="1:17" x14ac:dyDescent="0.25">
      <c r="A399" t="s">
        <v>6309</v>
      </c>
      <c r="C399" t="s">
        <v>6310</v>
      </c>
      <c r="E399" t="s">
        <v>6311</v>
      </c>
      <c r="G399">
        <v>1</v>
      </c>
      <c r="I399">
        <v>0</v>
      </c>
      <c r="K399">
        <v>1</v>
      </c>
      <c r="M399">
        <v>0</v>
      </c>
      <c r="O399">
        <v>0</v>
      </c>
      <c r="Q399" s="16">
        <v>1</v>
      </c>
    </row>
    <row r="400" spans="1:17" x14ac:dyDescent="0.25">
      <c r="A400" t="s">
        <v>6309</v>
      </c>
      <c r="C400" t="s">
        <v>5997</v>
      </c>
      <c r="E400" t="s">
        <v>6312</v>
      </c>
      <c r="G400">
        <v>1</v>
      </c>
      <c r="I400">
        <v>1</v>
      </c>
      <c r="K400">
        <v>0</v>
      </c>
      <c r="M400">
        <v>0</v>
      </c>
      <c r="O400">
        <v>0</v>
      </c>
      <c r="Q400" s="16">
        <v>1</v>
      </c>
    </row>
    <row r="401" spans="1:17" x14ac:dyDescent="0.25">
      <c r="A401" t="s">
        <v>6313</v>
      </c>
      <c r="C401" t="s">
        <v>6314</v>
      </c>
      <c r="E401" t="s">
        <v>6315</v>
      </c>
      <c r="G401">
        <v>1</v>
      </c>
      <c r="I401">
        <v>1</v>
      </c>
      <c r="K401">
        <v>0</v>
      </c>
      <c r="M401">
        <v>0</v>
      </c>
      <c r="O401">
        <v>0</v>
      </c>
      <c r="Q401" s="16">
        <v>1</v>
      </c>
    </row>
    <row r="402" spans="1:17" x14ac:dyDescent="0.25">
      <c r="A402" t="s">
        <v>6316</v>
      </c>
      <c r="C402" t="s">
        <v>6317</v>
      </c>
      <c r="E402" t="s">
        <v>6502</v>
      </c>
      <c r="G402">
        <v>1</v>
      </c>
      <c r="I402">
        <v>0</v>
      </c>
      <c r="K402">
        <v>0</v>
      </c>
      <c r="M402">
        <v>0</v>
      </c>
      <c r="O402">
        <v>0</v>
      </c>
      <c r="Q402" s="16">
        <v>1</v>
      </c>
    </row>
    <row r="403" spans="1:17" x14ac:dyDescent="0.25">
      <c r="A403" t="s">
        <v>6316</v>
      </c>
      <c r="C403" t="s">
        <v>6503</v>
      </c>
      <c r="E403" t="s">
        <v>6504</v>
      </c>
      <c r="G403">
        <v>1</v>
      </c>
      <c r="I403">
        <v>1</v>
      </c>
      <c r="K403">
        <v>0</v>
      </c>
      <c r="M403">
        <v>0</v>
      </c>
      <c r="O403">
        <v>0</v>
      </c>
      <c r="Q403" s="16">
        <v>1</v>
      </c>
    </row>
    <row r="404" spans="1:17" x14ac:dyDescent="0.25">
      <c r="A404" t="s">
        <v>6505</v>
      </c>
      <c r="C404" t="s">
        <v>6321</v>
      </c>
      <c r="E404" t="s">
        <v>6323</v>
      </c>
      <c r="G404">
        <v>1</v>
      </c>
      <c r="I404">
        <v>1</v>
      </c>
      <c r="K404">
        <v>0</v>
      </c>
      <c r="M404">
        <v>0</v>
      </c>
      <c r="O404">
        <v>0</v>
      </c>
      <c r="Q404" s="16">
        <v>1</v>
      </c>
    </row>
    <row r="405" spans="1:17" x14ac:dyDescent="0.25">
      <c r="A405" t="s">
        <v>6505</v>
      </c>
      <c r="C405" t="s">
        <v>6324</v>
      </c>
      <c r="E405" t="s">
        <v>6510</v>
      </c>
      <c r="G405">
        <v>1</v>
      </c>
      <c r="I405">
        <v>1</v>
      </c>
      <c r="K405">
        <v>0</v>
      </c>
      <c r="M405">
        <v>1</v>
      </c>
      <c r="O405">
        <v>0</v>
      </c>
      <c r="Q405" s="16">
        <v>1</v>
      </c>
    </row>
    <row r="406" spans="1:17" x14ac:dyDescent="0.25">
      <c r="A406" t="s">
        <v>6511</v>
      </c>
      <c r="C406" t="s">
        <v>6867</v>
      </c>
      <c r="E406" t="s">
        <v>6868</v>
      </c>
      <c r="G406">
        <v>1</v>
      </c>
      <c r="I406">
        <v>0</v>
      </c>
      <c r="K406">
        <v>0</v>
      </c>
      <c r="M406">
        <v>0</v>
      </c>
      <c r="O406">
        <v>0</v>
      </c>
      <c r="Q406" s="16">
        <v>1</v>
      </c>
    </row>
    <row r="407" spans="1:17" x14ac:dyDescent="0.25">
      <c r="A407" t="s">
        <v>6869</v>
      </c>
      <c r="C407" t="s">
        <v>6870</v>
      </c>
      <c r="E407" t="s">
        <v>6694</v>
      </c>
      <c r="G407">
        <v>1</v>
      </c>
      <c r="I407">
        <v>1</v>
      </c>
      <c r="K407">
        <v>0</v>
      </c>
      <c r="M407">
        <v>0</v>
      </c>
      <c r="O407">
        <v>0</v>
      </c>
      <c r="Q407" s="16">
        <v>1</v>
      </c>
    </row>
    <row r="408" spans="1:17" x14ac:dyDescent="0.25">
      <c r="A408" t="s">
        <v>6695</v>
      </c>
      <c r="C408" t="s">
        <v>6696</v>
      </c>
      <c r="E408" t="s">
        <v>6874</v>
      </c>
      <c r="G408">
        <v>1</v>
      </c>
      <c r="I408">
        <v>1</v>
      </c>
      <c r="K408">
        <v>0</v>
      </c>
      <c r="M408">
        <v>0</v>
      </c>
      <c r="O408">
        <v>0</v>
      </c>
      <c r="Q408" s="16">
        <v>1</v>
      </c>
    </row>
    <row r="409" spans="1:17" x14ac:dyDescent="0.25">
      <c r="A409" t="s">
        <v>6875</v>
      </c>
      <c r="C409" t="s">
        <v>6876</v>
      </c>
      <c r="E409" t="s">
        <v>6574</v>
      </c>
      <c r="G409">
        <v>1</v>
      </c>
      <c r="I409">
        <v>0</v>
      </c>
      <c r="K409">
        <v>0</v>
      </c>
      <c r="M409">
        <v>0</v>
      </c>
      <c r="O409">
        <v>0</v>
      </c>
      <c r="Q409" s="16">
        <v>1</v>
      </c>
    </row>
    <row r="410" spans="1:17" x14ac:dyDescent="0.25">
      <c r="A410" t="s">
        <v>6575</v>
      </c>
      <c r="C410" t="s">
        <v>6576</v>
      </c>
      <c r="E410" t="s">
        <v>6469</v>
      </c>
      <c r="G410">
        <v>1</v>
      </c>
      <c r="I410">
        <v>0</v>
      </c>
      <c r="K410">
        <v>0</v>
      </c>
      <c r="M410">
        <v>0</v>
      </c>
      <c r="O410">
        <v>0</v>
      </c>
      <c r="Q410" s="16">
        <v>1</v>
      </c>
    </row>
    <row r="411" spans="1:17" x14ac:dyDescent="0.25">
      <c r="A411" t="s">
        <v>6575</v>
      </c>
      <c r="C411" t="s">
        <v>6577</v>
      </c>
      <c r="E411" t="s">
        <v>6401</v>
      </c>
      <c r="G411">
        <v>1</v>
      </c>
      <c r="I411">
        <v>1</v>
      </c>
      <c r="K411">
        <v>0</v>
      </c>
      <c r="M411">
        <v>0</v>
      </c>
      <c r="O411">
        <v>0</v>
      </c>
      <c r="Q411" s="16">
        <v>1</v>
      </c>
    </row>
    <row r="412" spans="1:17" x14ac:dyDescent="0.25">
      <c r="A412" t="s">
        <v>6575</v>
      </c>
      <c r="C412" t="s">
        <v>6402</v>
      </c>
      <c r="E412" t="s">
        <v>6403</v>
      </c>
      <c r="G412">
        <v>1</v>
      </c>
      <c r="I412">
        <v>1</v>
      </c>
      <c r="K412">
        <v>0</v>
      </c>
      <c r="M412">
        <v>1</v>
      </c>
      <c r="O412">
        <v>0</v>
      </c>
      <c r="Q412" s="16">
        <v>1</v>
      </c>
    </row>
    <row r="413" spans="1:17" x14ac:dyDescent="0.25">
      <c r="A413" t="s">
        <v>6575</v>
      </c>
      <c r="C413" t="s">
        <v>6404</v>
      </c>
      <c r="E413" t="s">
        <v>6406</v>
      </c>
      <c r="G413">
        <v>1</v>
      </c>
      <c r="I413">
        <v>1</v>
      </c>
      <c r="K413">
        <v>0</v>
      </c>
      <c r="M413">
        <v>1</v>
      </c>
      <c r="O413">
        <v>0</v>
      </c>
      <c r="Q413" s="16">
        <v>1</v>
      </c>
    </row>
    <row r="414" spans="1:17" x14ac:dyDescent="0.25">
      <c r="A414" t="s">
        <v>6405</v>
      </c>
      <c r="C414" t="s">
        <v>6404</v>
      </c>
      <c r="E414" t="s">
        <v>6407</v>
      </c>
      <c r="G414">
        <v>1</v>
      </c>
      <c r="I414">
        <v>1</v>
      </c>
      <c r="K414">
        <v>0</v>
      </c>
      <c r="M414">
        <v>0</v>
      </c>
      <c r="O414">
        <v>0</v>
      </c>
      <c r="Q414" s="16">
        <v>1</v>
      </c>
    </row>
    <row r="415" spans="1:17" x14ac:dyDescent="0.25">
      <c r="A415" t="s">
        <v>6408</v>
      </c>
      <c r="C415" t="s">
        <v>6409</v>
      </c>
      <c r="E415" t="s">
        <v>6588</v>
      </c>
      <c r="G415">
        <v>1</v>
      </c>
      <c r="I415">
        <v>1</v>
      </c>
      <c r="K415">
        <v>1</v>
      </c>
      <c r="M415">
        <v>0</v>
      </c>
      <c r="O415">
        <v>0</v>
      </c>
      <c r="Q415" s="16">
        <v>1</v>
      </c>
    </row>
    <row r="416" spans="1:17" x14ac:dyDescent="0.25">
      <c r="A416" t="s">
        <v>6589</v>
      </c>
      <c r="C416" t="s">
        <v>6590</v>
      </c>
      <c r="E416" t="s">
        <v>6591</v>
      </c>
      <c r="G416">
        <v>1</v>
      </c>
      <c r="I416">
        <v>0</v>
      </c>
      <c r="K416">
        <v>0</v>
      </c>
      <c r="M416">
        <v>0</v>
      </c>
      <c r="O416">
        <v>0</v>
      </c>
      <c r="Q416" s="16">
        <v>1</v>
      </c>
    </row>
    <row r="417" spans="1:17" x14ac:dyDescent="0.25">
      <c r="A417" t="s">
        <v>6414</v>
      </c>
      <c r="C417" t="s">
        <v>7073</v>
      </c>
      <c r="E417" t="s">
        <v>6415</v>
      </c>
      <c r="G417">
        <v>1</v>
      </c>
      <c r="I417">
        <v>1</v>
      </c>
      <c r="K417">
        <v>0</v>
      </c>
      <c r="M417">
        <v>0</v>
      </c>
      <c r="O417">
        <v>0</v>
      </c>
      <c r="Q417" s="16">
        <v>1</v>
      </c>
    </row>
    <row r="418" spans="1:17" x14ac:dyDescent="0.25">
      <c r="A418" t="s">
        <v>6417</v>
      </c>
      <c r="C418" t="s">
        <v>6418</v>
      </c>
      <c r="E418" t="s">
        <v>6596</v>
      </c>
      <c r="G418">
        <v>1</v>
      </c>
      <c r="I418">
        <v>0</v>
      </c>
      <c r="K418">
        <v>1</v>
      </c>
      <c r="M418">
        <v>0</v>
      </c>
      <c r="O418">
        <v>0</v>
      </c>
      <c r="Q418" s="16">
        <v>1</v>
      </c>
    </row>
    <row r="419" spans="1:17" x14ac:dyDescent="0.25">
      <c r="A419" t="s">
        <v>6597</v>
      </c>
      <c r="C419" t="s">
        <v>6970</v>
      </c>
      <c r="E419" t="s">
        <v>6971</v>
      </c>
      <c r="G419">
        <v>1</v>
      </c>
      <c r="I419">
        <v>1</v>
      </c>
      <c r="K419">
        <v>1</v>
      </c>
      <c r="M419">
        <v>0</v>
      </c>
      <c r="O419">
        <v>0</v>
      </c>
      <c r="Q419" s="16">
        <v>1</v>
      </c>
    </row>
    <row r="420" spans="1:17" x14ac:dyDescent="0.25">
      <c r="A420" t="s">
        <v>6972</v>
      </c>
      <c r="C420" t="s">
        <v>7153</v>
      </c>
      <c r="E420" t="s">
        <v>7154</v>
      </c>
      <c r="G420">
        <v>1</v>
      </c>
      <c r="I420">
        <v>1</v>
      </c>
      <c r="K420">
        <v>0</v>
      </c>
      <c r="M420">
        <v>0</v>
      </c>
      <c r="O420">
        <v>0</v>
      </c>
      <c r="Q420" s="16">
        <v>1</v>
      </c>
    </row>
    <row r="421" spans="1:17" x14ac:dyDescent="0.25">
      <c r="A421" t="s">
        <v>7155</v>
      </c>
      <c r="C421" t="s">
        <v>7156</v>
      </c>
      <c r="E421" t="s">
        <v>7157</v>
      </c>
      <c r="G421">
        <v>1</v>
      </c>
      <c r="I421">
        <v>1</v>
      </c>
      <c r="K421">
        <v>0</v>
      </c>
      <c r="M421">
        <v>1</v>
      </c>
      <c r="O421">
        <v>0</v>
      </c>
      <c r="Q421" s="16">
        <v>1</v>
      </c>
    </row>
    <row r="422" spans="1:17" x14ac:dyDescent="0.25">
      <c r="A422" t="s">
        <v>7158</v>
      </c>
      <c r="C422" t="s">
        <v>7159</v>
      </c>
      <c r="E422" t="s">
        <v>7160</v>
      </c>
      <c r="G422">
        <v>1</v>
      </c>
      <c r="I422">
        <v>0</v>
      </c>
      <c r="K422">
        <v>1</v>
      </c>
      <c r="M422">
        <v>0</v>
      </c>
      <c r="O422">
        <v>0</v>
      </c>
      <c r="Q422" s="16">
        <v>1</v>
      </c>
    </row>
    <row r="423" spans="1:17" x14ac:dyDescent="0.25">
      <c r="A423" t="s">
        <v>7158</v>
      </c>
      <c r="C423" t="s">
        <v>7161</v>
      </c>
      <c r="E423" t="s">
        <v>7162</v>
      </c>
      <c r="G423">
        <v>1</v>
      </c>
      <c r="I423">
        <v>1</v>
      </c>
      <c r="K423">
        <v>0</v>
      </c>
      <c r="M423">
        <v>0</v>
      </c>
      <c r="O423">
        <v>0</v>
      </c>
      <c r="Q423" s="16">
        <v>1</v>
      </c>
    </row>
    <row r="424" spans="1:17" x14ac:dyDescent="0.25">
      <c r="A424" t="s">
        <v>7346</v>
      </c>
      <c r="C424" t="s">
        <v>7347</v>
      </c>
      <c r="E424" t="s">
        <v>7348</v>
      </c>
      <c r="G424">
        <v>1</v>
      </c>
      <c r="I424">
        <v>1</v>
      </c>
      <c r="K424">
        <v>1</v>
      </c>
      <c r="M424">
        <v>0</v>
      </c>
      <c r="O424">
        <v>0</v>
      </c>
      <c r="Q424" s="16">
        <v>1</v>
      </c>
    </row>
    <row r="425" spans="1:17" x14ac:dyDescent="0.25">
      <c r="A425" t="s">
        <v>7349</v>
      </c>
      <c r="C425" t="s">
        <v>7350</v>
      </c>
      <c r="E425" t="s">
        <v>7171</v>
      </c>
      <c r="G425">
        <v>1</v>
      </c>
      <c r="I425">
        <v>1</v>
      </c>
      <c r="K425">
        <v>1</v>
      </c>
      <c r="M425">
        <v>0</v>
      </c>
      <c r="O425">
        <v>0</v>
      </c>
      <c r="Q425" s="16">
        <v>1</v>
      </c>
    </row>
    <row r="426" spans="1:17" x14ac:dyDescent="0.25">
      <c r="A426" t="s">
        <v>7172</v>
      </c>
      <c r="C426" t="s">
        <v>7173</v>
      </c>
      <c r="E426" t="s">
        <v>7174</v>
      </c>
      <c r="G426">
        <v>1</v>
      </c>
      <c r="I426">
        <v>0</v>
      </c>
      <c r="K426">
        <v>0</v>
      </c>
      <c r="M426">
        <v>0</v>
      </c>
      <c r="O426">
        <v>0</v>
      </c>
      <c r="Q426" s="16">
        <v>1</v>
      </c>
    </row>
    <row r="427" spans="1:17" x14ac:dyDescent="0.25">
      <c r="A427" t="s">
        <v>7175</v>
      </c>
      <c r="C427" t="s">
        <v>7176</v>
      </c>
      <c r="E427" t="s">
        <v>7177</v>
      </c>
      <c r="G427">
        <v>1</v>
      </c>
      <c r="I427">
        <v>1</v>
      </c>
      <c r="K427">
        <v>0</v>
      </c>
      <c r="M427">
        <v>0</v>
      </c>
      <c r="O427">
        <v>0</v>
      </c>
      <c r="Q427" s="16">
        <v>1</v>
      </c>
    </row>
    <row r="428" spans="1:17" x14ac:dyDescent="0.25">
      <c r="A428" t="s">
        <v>7178</v>
      </c>
      <c r="C428" t="s">
        <v>7360</v>
      </c>
      <c r="E428" t="s">
        <v>6823</v>
      </c>
      <c r="G428">
        <v>1</v>
      </c>
      <c r="I428">
        <v>0</v>
      </c>
      <c r="K428">
        <v>0</v>
      </c>
      <c r="M428">
        <v>0</v>
      </c>
      <c r="O428">
        <v>0</v>
      </c>
      <c r="Q428" s="16">
        <v>1</v>
      </c>
    </row>
    <row r="429" spans="1:17" x14ac:dyDescent="0.25">
      <c r="A429" t="s">
        <v>7178</v>
      </c>
      <c r="C429" t="s">
        <v>6824</v>
      </c>
      <c r="E429" t="s">
        <v>7001</v>
      </c>
      <c r="G429">
        <v>1</v>
      </c>
      <c r="I429">
        <v>1</v>
      </c>
      <c r="K429">
        <v>1</v>
      </c>
      <c r="M429">
        <v>0</v>
      </c>
      <c r="O429">
        <v>0</v>
      </c>
      <c r="Q429" s="16">
        <v>1</v>
      </c>
    </row>
    <row r="430" spans="1:17" x14ac:dyDescent="0.25">
      <c r="A430" t="s">
        <v>7002</v>
      </c>
      <c r="C430" t="s">
        <v>7003</v>
      </c>
      <c r="E430" t="s">
        <v>7004</v>
      </c>
      <c r="G430">
        <v>1</v>
      </c>
      <c r="I430">
        <v>0</v>
      </c>
      <c r="K430">
        <v>0</v>
      </c>
      <c r="M430">
        <v>0</v>
      </c>
      <c r="O430">
        <v>0</v>
      </c>
      <c r="Q430" s="16">
        <v>1</v>
      </c>
    </row>
    <row r="431" spans="1:17" x14ac:dyDescent="0.25">
      <c r="A431" t="s">
        <v>7002</v>
      </c>
      <c r="C431" t="s">
        <v>7005</v>
      </c>
      <c r="E431" t="s">
        <v>7006</v>
      </c>
      <c r="G431">
        <v>1</v>
      </c>
      <c r="I431">
        <v>1</v>
      </c>
      <c r="K431">
        <v>0</v>
      </c>
      <c r="M431">
        <v>0</v>
      </c>
      <c r="O431">
        <v>0</v>
      </c>
      <c r="Q431" s="16">
        <v>1</v>
      </c>
    </row>
    <row r="432" spans="1:17" x14ac:dyDescent="0.25">
      <c r="A432" t="s">
        <v>7007</v>
      </c>
      <c r="C432" t="s">
        <v>6829</v>
      </c>
      <c r="E432" t="s">
        <v>6830</v>
      </c>
      <c r="G432">
        <v>1</v>
      </c>
      <c r="I432">
        <v>0</v>
      </c>
      <c r="K432">
        <v>0</v>
      </c>
      <c r="M432">
        <v>0</v>
      </c>
      <c r="O432">
        <v>0</v>
      </c>
      <c r="Q432" s="16">
        <v>1</v>
      </c>
    </row>
    <row r="433" spans="1:17" x14ac:dyDescent="0.25">
      <c r="A433" t="s">
        <v>6741</v>
      </c>
      <c r="C433" t="s">
        <v>6742</v>
      </c>
      <c r="E433" t="s">
        <v>6743</v>
      </c>
      <c r="G433">
        <v>1</v>
      </c>
      <c r="I433">
        <v>1</v>
      </c>
      <c r="K433">
        <v>0</v>
      </c>
      <c r="M433">
        <v>0</v>
      </c>
      <c r="O433">
        <v>0</v>
      </c>
      <c r="Q433" s="16">
        <v>1</v>
      </c>
    </row>
    <row r="434" spans="1:17" x14ac:dyDescent="0.25">
      <c r="A434" t="s">
        <v>6744</v>
      </c>
      <c r="C434" t="s">
        <v>6745</v>
      </c>
      <c r="E434" t="s">
        <v>6568</v>
      </c>
      <c r="G434">
        <v>1</v>
      </c>
      <c r="I434">
        <v>0</v>
      </c>
      <c r="K434">
        <v>0</v>
      </c>
      <c r="M434">
        <v>0</v>
      </c>
      <c r="O434">
        <v>0</v>
      </c>
      <c r="Q434" s="16">
        <v>1</v>
      </c>
    </row>
    <row r="435" spans="1:17" x14ac:dyDescent="0.25">
      <c r="A435" t="s">
        <v>6744</v>
      </c>
      <c r="C435" t="s">
        <v>6569</v>
      </c>
      <c r="E435" t="s">
        <v>6570</v>
      </c>
      <c r="G435">
        <v>1</v>
      </c>
      <c r="I435">
        <v>1</v>
      </c>
      <c r="K435">
        <v>0</v>
      </c>
      <c r="M435">
        <v>0</v>
      </c>
      <c r="O435">
        <v>0</v>
      </c>
      <c r="Q435" s="16">
        <v>1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6"/>
  <sheetViews>
    <sheetView topLeftCell="A254" zoomScale="125" workbookViewId="0">
      <selection activeCell="E265" sqref="E265"/>
    </sheetView>
  </sheetViews>
  <sheetFormatPr defaultColWidth="8.85546875" defaultRowHeight="15" x14ac:dyDescent="0.25"/>
  <cols>
    <col min="3" max="3" width="15" bestFit="1" customWidth="1"/>
    <col min="5" max="5" width="15.4257812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5421</v>
      </c>
      <c r="C2" t="s">
        <v>5957</v>
      </c>
      <c r="E2" t="s">
        <v>5958</v>
      </c>
      <c r="G2">
        <v>0</v>
      </c>
      <c r="I2">
        <v>1</v>
      </c>
      <c r="K2">
        <v>1</v>
      </c>
      <c r="M2">
        <v>0</v>
      </c>
      <c r="O2">
        <v>1</v>
      </c>
      <c r="Q2">
        <v>1</v>
      </c>
    </row>
    <row r="3" spans="1:19" x14ac:dyDescent="0.25">
      <c r="A3" t="s">
        <v>5421</v>
      </c>
      <c r="C3" t="s">
        <v>5959</v>
      </c>
      <c r="E3" t="s">
        <v>5423</v>
      </c>
      <c r="G3">
        <v>0</v>
      </c>
      <c r="I3">
        <v>0</v>
      </c>
      <c r="K3">
        <v>0</v>
      </c>
      <c r="M3">
        <v>1</v>
      </c>
      <c r="O3">
        <v>1</v>
      </c>
      <c r="Q3" s="16">
        <v>1</v>
      </c>
    </row>
    <row r="4" spans="1:19" x14ac:dyDescent="0.25">
      <c r="A4" t="s">
        <v>5421</v>
      </c>
      <c r="C4" t="s">
        <v>5960</v>
      </c>
      <c r="E4" t="s">
        <v>5961</v>
      </c>
      <c r="G4">
        <v>0</v>
      </c>
      <c r="I4">
        <v>6</v>
      </c>
      <c r="K4">
        <v>1</v>
      </c>
      <c r="M4">
        <v>1</v>
      </c>
      <c r="O4">
        <v>1</v>
      </c>
      <c r="Q4" s="16">
        <v>1</v>
      </c>
    </row>
    <row r="5" spans="1:19" x14ac:dyDescent="0.25">
      <c r="A5" t="s">
        <v>5165</v>
      </c>
      <c r="C5" t="s">
        <v>5962</v>
      </c>
      <c r="E5" t="s">
        <v>5428</v>
      </c>
      <c r="G5">
        <v>0</v>
      </c>
      <c r="I5">
        <v>1</v>
      </c>
      <c r="K5">
        <v>1</v>
      </c>
      <c r="M5">
        <v>0</v>
      </c>
      <c r="O5">
        <v>1</v>
      </c>
      <c r="Q5" s="16">
        <v>1</v>
      </c>
    </row>
    <row r="6" spans="1:19" x14ac:dyDescent="0.25">
      <c r="A6" t="s">
        <v>5165</v>
      </c>
      <c r="C6" t="s">
        <v>5963</v>
      </c>
      <c r="E6" t="s">
        <v>5964</v>
      </c>
      <c r="G6">
        <v>0</v>
      </c>
      <c r="I6">
        <v>0</v>
      </c>
      <c r="K6">
        <v>0</v>
      </c>
      <c r="M6">
        <v>1</v>
      </c>
      <c r="O6">
        <v>1</v>
      </c>
      <c r="Q6" s="16">
        <v>1</v>
      </c>
    </row>
    <row r="7" spans="1:19" x14ac:dyDescent="0.25">
      <c r="A7" t="s">
        <v>5429</v>
      </c>
      <c r="C7" t="s">
        <v>5430</v>
      </c>
      <c r="E7" t="s">
        <v>5431</v>
      </c>
      <c r="G7">
        <v>0</v>
      </c>
      <c r="I7">
        <v>0</v>
      </c>
      <c r="K7">
        <v>0</v>
      </c>
      <c r="M7">
        <v>0</v>
      </c>
      <c r="O7">
        <v>1</v>
      </c>
      <c r="Q7" s="16">
        <v>1</v>
      </c>
    </row>
    <row r="8" spans="1:19" x14ac:dyDescent="0.25">
      <c r="A8" t="s">
        <v>5429</v>
      </c>
      <c r="C8" t="s">
        <v>5432</v>
      </c>
      <c r="E8" t="s">
        <v>5170</v>
      </c>
      <c r="G8">
        <v>0</v>
      </c>
      <c r="I8">
        <v>1</v>
      </c>
      <c r="K8">
        <v>0</v>
      </c>
      <c r="M8">
        <v>1</v>
      </c>
      <c r="O8">
        <v>1</v>
      </c>
      <c r="Q8" s="16">
        <v>1</v>
      </c>
    </row>
    <row r="9" spans="1:19" x14ac:dyDescent="0.25">
      <c r="A9" t="s">
        <v>5171</v>
      </c>
      <c r="C9" t="s">
        <v>5752</v>
      </c>
      <c r="E9" t="s">
        <v>5176</v>
      </c>
      <c r="G9">
        <v>0</v>
      </c>
      <c r="I9">
        <v>1</v>
      </c>
      <c r="K9">
        <v>0</v>
      </c>
      <c r="M9">
        <v>0</v>
      </c>
      <c r="O9">
        <v>1</v>
      </c>
      <c r="Q9" s="16">
        <v>1</v>
      </c>
    </row>
    <row r="10" spans="1:19" x14ac:dyDescent="0.25">
      <c r="A10" t="s">
        <v>5171</v>
      </c>
      <c r="C10" t="s">
        <v>5753</v>
      </c>
      <c r="E10" t="s">
        <v>5174</v>
      </c>
      <c r="G10">
        <v>0</v>
      </c>
      <c r="I10">
        <v>0</v>
      </c>
      <c r="K10">
        <v>0</v>
      </c>
      <c r="M10">
        <v>1</v>
      </c>
      <c r="O10">
        <v>1</v>
      </c>
      <c r="Q10" s="16">
        <v>1</v>
      </c>
    </row>
    <row r="11" spans="1:19" x14ac:dyDescent="0.25">
      <c r="A11" t="s">
        <v>5172</v>
      </c>
      <c r="C11" t="s">
        <v>5177</v>
      </c>
      <c r="E11" t="s">
        <v>5178</v>
      </c>
      <c r="G11">
        <v>0</v>
      </c>
      <c r="I11">
        <v>0</v>
      </c>
      <c r="K11">
        <v>0</v>
      </c>
      <c r="M11">
        <v>0</v>
      </c>
      <c r="O11">
        <v>1</v>
      </c>
      <c r="Q11" s="16">
        <v>1</v>
      </c>
    </row>
    <row r="12" spans="1:19" x14ac:dyDescent="0.25">
      <c r="A12" t="s">
        <v>5172</v>
      </c>
      <c r="C12" t="s">
        <v>5754</v>
      </c>
      <c r="E12" t="s">
        <v>5180</v>
      </c>
      <c r="G12">
        <v>0</v>
      </c>
      <c r="I12">
        <v>1</v>
      </c>
      <c r="K12">
        <v>0</v>
      </c>
      <c r="M12">
        <v>1</v>
      </c>
      <c r="O12">
        <v>1</v>
      </c>
      <c r="Q12" s="16">
        <v>1</v>
      </c>
    </row>
    <row r="13" spans="1:19" x14ac:dyDescent="0.25">
      <c r="A13" t="s">
        <v>5181</v>
      </c>
      <c r="C13" t="s">
        <v>5183</v>
      </c>
      <c r="E13" t="s">
        <v>5184</v>
      </c>
      <c r="G13">
        <v>0</v>
      </c>
      <c r="I13">
        <v>0</v>
      </c>
      <c r="K13">
        <v>0</v>
      </c>
      <c r="M13">
        <v>0</v>
      </c>
      <c r="O13">
        <v>1</v>
      </c>
      <c r="Q13" s="16">
        <v>1</v>
      </c>
    </row>
    <row r="14" spans="1:19" x14ac:dyDescent="0.25">
      <c r="A14" t="s">
        <v>5181</v>
      </c>
      <c r="C14" t="s">
        <v>5755</v>
      </c>
      <c r="E14" t="s">
        <v>5967</v>
      </c>
      <c r="G14">
        <v>0</v>
      </c>
      <c r="I14">
        <v>1</v>
      </c>
      <c r="K14">
        <v>0</v>
      </c>
      <c r="M14">
        <v>1</v>
      </c>
      <c r="O14">
        <v>1</v>
      </c>
      <c r="Q14" s="16">
        <v>1</v>
      </c>
    </row>
    <row r="15" spans="1:19" x14ac:dyDescent="0.25">
      <c r="A15" t="s">
        <v>5182</v>
      </c>
      <c r="C15" t="s">
        <v>5187</v>
      </c>
      <c r="E15" t="s">
        <v>5968</v>
      </c>
      <c r="G15">
        <v>0</v>
      </c>
      <c r="I15">
        <v>1</v>
      </c>
      <c r="K15">
        <v>0</v>
      </c>
      <c r="M15">
        <v>0</v>
      </c>
      <c r="O15">
        <v>1</v>
      </c>
      <c r="Q15" s="16">
        <v>1</v>
      </c>
    </row>
    <row r="16" spans="1:19" x14ac:dyDescent="0.25">
      <c r="A16" t="s">
        <v>5189</v>
      </c>
      <c r="C16" t="s">
        <v>5530</v>
      </c>
      <c r="E16" t="s">
        <v>5531</v>
      </c>
      <c r="G16">
        <v>0</v>
      </c>
      <c r="I16">
        <v>0</v>
      </c>
      <c r="K16">
        <v>0</v>
      </c>
      <c r="M16">
        <v>0</v>
      </c>
      <c r="O16">
        <v>1</v>
      </c>
      <c r="Q16" s="16">
        <v>1</v>
      </c>
    </row>
    <row r="17" spans="1:17" x14ac:dyDescent="0.25">
      <c r="A17" t="s">
        <v>5189</v>
      </c>
      <c r="C17" t="s">
        <v>5532</v>
      </c>
      <c r="E17" t="s">
        <v>5193</v>
      </c>
      <c r="G17">
        <v>0</v>
      </c>
      <c r="I17">
        <v>1</v>
      </c>
      <c r="K17">
        <v>0</v>
      </c>
      <c r="M17">
        <v>1</v>
      </c>
      <c r="O17">
        <v>1</v>
      </c>
      <c r="Q17" s="16">
        <v>1</v>
      </c>
    </row>
    <row r="18" spans="1:17" x14ac:dyDescent="0.25">
      <c r="A18" t="s">
        <v>5194</v>
      </c>
      <c r="C18" t="s">
        <v>4924</v>
      </c>
      <c r="E18" t="s">
        <v>4925</v>
      </c>
      <c r="G18">
        <v>0</v>
      </c>
      <c r="I18">
        <v>1</v>
      </c>
      <c r="K18">
        <v>1</v>
      </c>
      <c r="M18">
        <v>0</v>
      </c>
      <c r="O18">
        <v>1</v>
      </c>
      <c r="Q18" s="16">
        <v>1</v>
      </c>
    </row>
    <row r="19" spans="1:17" x14ac:dyDescent="0.25">
      <c r="A19" t="s">
        <v>5194</v>
      </c>
      <c r="C19" t="s">
        <v>5282</v>
      </c>
      <c r="E19" t="s">
        <v>5283</v>
      </c>
      <c r="G19">
        <v>0</v>
      </c>
      <c r="I19">
        <v>0</v>
      </c>
      <c r="K19">
        <v>0</v>
      </c>
      <c r="M19">
        <v>1</v>
      </c>
      <c r="O19">
        <v>1</v>
      </c>
      <c r="Q19" s="16">
        <v>1</v>
      </c>
    </row>
    <row r="20" spans="1:17" x14ac:dyDescent="0.25">
      <c r="A20" t="s">
        <v>4921</v>
      </c>
      <c r="C20" t="s">
        <v>4656</v>
      </c>
      <c r="E20" t="s">
        <v>5006</v>
      </c>
      <c r="G20">
        <v>0</v>
      </c>
      <c r="I20">
        <v>0</v>
      </c>
      <c r="K20">
        <v>0</v>
      </c>
      <c r="M20">
        <v>0</v>
      </c>
      <c r="O20">
        <v>1</v>
      </c>
      <c r="Q20" s="16">
        <v>1</v>
      </c>
    </row>
    <row r="21" spans="1:17" x14ac:dyDescent="0.25">
      <c r="A21" t="s">
        <v>4921</v>
      </c>
      <c r="C21" t="s">
        <v>4660</v>
      </c>
      <c r="E21" t="s">
        <v>4661</v>
      </c>
      <c r="G21">
        <v>0</v>
      </c>
      <c r="I21">
        <v>1</v>
      </c>
      <c r="K21">
        <v>0</v>
      </c>
      <c r="M21">
        <v>1</v>
      </c>
      <c r="O21">
        <v>1</v>
      </c>
      <c r="Q21" s="16">
        <v>1</v>
      </c>
    </row>
    <row r="22" spans="1:17" x14ac:dyDescent="0.25">
      <c r="A22" t="s">
        <v>4662</v>
      </c>
      <c r="C22" t="s">
        <v>5435</v>
      </c>
      <c r="E22" t="s">
        <v>5007</v>
      </c>
      <c r="G22">
        <v>0</v>
      </c>
      <c r="I22">
        <v>1</v>
      </c>
      <c r="K22">
        <v>0</v>
      </c>
      <c r="M22">
        <v>0</v>
      </c>
      <c r="O22">
        <v>1</v>
      </c>
      <c r="Q22" s="16">
        <v>1</v>
      </c>
    </row>
    <row r="23" spans="1:17" x14ac:dyDescent="0.25">
      <c r="A23" t="s">
        <v>4662</v>
      </c>
      <c r="C23" t="s">
        <v>5005</v>
      </c>
      <c r="E23" t="s">
        <v>4736</v>
      </c>
      <c r="G23">
        <v>0</v>
      </c>
      <c r="I23">
        <v>0</v>
      </c>
      <c r="K23">
        <v>0</v>
      </c>
      <c r="M23">
        <v>1</v>
      </c>
      <c r="O23">
        <v>1</v>
      </c>
      <c r="Q23" s="16">
        <v>1</v>
      </c>
    </row>
    <row r="24" spans="1:17" x14ac:dyDescent="0.25">
      <c r="A24" t="s">
        <v>4933</v>
      </c>
      <c r="C24" t="s">
        <v>4934</v>
      </c>
      <c r="E24" t="s">
        <v>4935</v>
      </c>
      <c r="G24">
        <v>0</v>
      </c>
      <c r="I24">
        <v>0</v>
      </c>
      <c r="K24">
        <v>0</v>
      </c>
      <c r="M24">
        <v>0</v>
      </c>
      <c r="O24">
        <v>1</v>
      </c>
      <c r="Q24" s="16">
        <v>1</v>
      </c>
    </row>
    <row r="25" spans="1:17" x14ac:dyDescent="0.25">
      <c r="A25" t="s">
        <v>4933</v>
      </c>
      <c r="C25" t="s">
        <v>5209</v>
      </c>
      <c r="E25" t="s">
        <v>5210</v>
      </c>
      <c r="G25">
        <v>0</v>
      </c>
      <c r="I25">
        <v>1</v>
      </c>
      <c r="K25">
        <v>0</v>
      </c>
      <c r="M25">
        <v>1</v>
      </c>
      <c r="O25">
        <v>1</v>
      </c>
      <c r="Q25" s="16">
        <v>1</v>
      </c>
    </row>
    <row r="26" spans="1:17" x14ac:dyDescent="0.25">
      <c r="A26" t="s">
        <v>5213</v>
      </c>
      <c r="C26" t="s">
        <v>5214</v>
      </c>
      <c r="E26" t="s">
        <v>5215</v>
      </c>
      <c r="G26">
        <v>0</v>
      </c>
      <c r="I26">
        <v>0</v>
      </c>
      <c r="K26">
        <v>0</v>
      </c>
      <c r="M26">
        <v>0</v>
      </c>
      <c r="O26">
        <v>1</v>
      </c>
      <c r="Q26" s="16">
        <v>1</v>
      </c>
    </row>
    <row r="27" spans="1:17" x14ac:dyDescent="0.25">
      <c r="A27" t="s">
        <v>5213</v>
      </c>
      <c r="C27" t="s">
        <v>4737</v>
      </c>
      <c r="E27" t="s">
        <v>5217</v>
      </c>
      <c r="G27">
        <v>0</v>
      </c>
      <c r="I27">
        <v>1</v>
      </c>
      <c r="K27">
        <v>0</v>
      </c>
      <c r="M27">
        <v>1</v>
      </c>
      <c r="O27">
        <v>1</v>
      </c>
      <c r="Q27" s="16">
        <v>1</v>
      </c>
    </row>
    <row r="28" spans="1:17" x14ac:dyDescent="0.25">
      <c r="A28" t="s">
        <v>5218</v>
      </c>
      <c r="C28" t="s">
        <v>5310</v>
      </c>
      <c r="E28" t="s">
        <v>5009</v>
      </c>
      <c r="G28">
        <v>0</v>
      </c>
      <c r="I28">
        <v>0</v>
      </c>
      <c r="K28">
        <v>0</v>
      </c>
      <c r="M28">
        <v>0</v>
      </c>
      <c r="O28">
        <v>1</v>
      </c>
      <c r="Q28" s="16">
        <v>1</v>
      </c>
    </row>
    <row r="29" spans="1:17" x14ac:dyDescent="0.25">
      <c r="A29" t="s">
        <v>5220</v>
      </c>
      <c r="C29" t="s">
        <v>5221</v>
      </c>
      <c r="E29" t="s">
        <v>5471</v>
      </c>
      <c r="G29">
        <v>0</v>
      </c>
      <c r="I29">
        <v>0</v>
      </c>
      <c r="K29">
        <v>0</v>
      </c>
      <c r="M29">
        <v>0</v>
      </c>
      <c r="O29">
        <v>1</v>
      </c>
      <c r="Q29" s="16">
        <v>1</v>
      </c>
    </row>
    <row r="30" spans="1:17" x14ac:dyDescent="0.25">
      <c r="A30" t="s">
        <v>5220</v>
      </c>
      <c r="C30" t="s">
        <v>5286</v>
      </c>
      <c r="E30" t="s">
        <v>5713</v>
      </c>
      <c r="G30">
        <v>0</v>
      </c>
      <c r="I30">
        <v>1</v>
      </c>
      <c r="K30">
        <v>1</v>
      </c>
      <c r="M30">
        <v>1</v>
      </c>
      <c r="O30">
        <v>1</v>
      </c>
      <c r="Q30" s="16">
        <v>1</v>
      </c>
    </row>
    <row r="31" spans="1:17" x14ac:dyDescent="0.25">
      <c r="A31" t="s">
        <v>5714</v>
      </c>
      <c r="C31" t="s">
        <v>5056</v>
      </c>
      <c r="E31" t="s">
        <v>5538</v>
      </c>
      <c r="G31">
        <v>0</v>
      </c>
      <c r="I31">
        <v>1</v>
      </c>
      <c r="K31">
        <v>0</v>
      </c>
      <c r="M31">
        <v>0</v>
      </c>
      <c r="O31">
        <v>1</v>
      </c>
      <c r="Q31" s="16">
        <v>1</v>
      </c>
    </row>
    <row r="32" spans="1:17" x14ac:dyDescent="0.25">
      <c r="A32" t="s">
        <v>5715</v>
      </c>
      <c r="C32" t="s">
        <v>5480</v>
      </c>
      <c r="E32" t="s">
        <v>5481</v>
      </c>
      <c r="G32">
        <v>0</v>
      </c>
      <c r="I32">
        <v>4</v>
      </c>
      <c r="K32">
        <v>0</v>
      </c>
      <c r="M32">
        <v>0</v>
      </c>
      <c r="O32">
        <v>1</v>
      </c>
      <c r="Q32" s="16">
        <v>1</v>
      </c>
    </row>
    <row r="33" spans="1:17" x14ac:dyDescent="0.25">
      <c r="A33" t="s">
        <v>5715</v>
      </c>
      <c r="C33" t="s">
        <v>5539</v>
      </c>
      <c r="E33" t="s">
        <v>5540</v>
      </c>
      <c r="G33">
        <v>0</v>
      </c>
      <c r="I33">
        <v>5</v>
      </c>
      <c r="K33">
        <v>0</v>
      </c>
      <c r="M33">
        <v>1</v>
      </c>
      <c r="O33">
        <v>1</v>
      </c>
      <c r="Q33" s="16">
        <v>1</v>
      </c>
    </row>
    <row r="34" spans="1:17" x14ac:dyDescent="0.25">
      <c r="A34" t="s">
        <v>5716</v>
      </c>
      <c r="C34" t="s">
        <v>5482</v>
      </c>
      <c r="E34" t="s">
        <v>5541</v>
      </c>
      <c r="G34">
        <v>0</v>
      </c>
      <c r="I34">
        <v>0</v>
      </c>
      <c r="K34">
        <v>0</v>
      </c>
      <c r="M34">
        <v>0</v>
      </c>
      <c r="O34">
        <v>1</v>
      </c>
      <c r="Q34" s="16">
        <v>1</v>
      </c>
    </row>
    <row r="35" spans="1:17" x14ac:dyDescent="0.25">
      <c r="A35" t="s">
        <v>5716</v>
      </c>
      <c r="C35" t="s">
        <v>5291</v>
      </c>
      <c r="E35" t="s">
        <v>5292</v>
      </c>
      <c r="G35">
        <v>0</v>
      </c>
      <c r="I35">
        <v>2</v>
      </c>
      <c r="K35">
        <v>1</v>
      </c>
      <c r="M35">
        <v>1</v>
      </c>
      <c r="O35">
        <v>1</v>
      </c>
      <c r="Q35" s="16">
        <v>1</v>
      </c>
    </row>
    <row r="36" spans="1:17" x14ac:dyDescent="0.25">
      <c r="A36" t="s">
        <v>5719</v>
      </c>
      <c r="C36" t="s">
        <v>5293</v>
      </c>
      <c r="E36" t="s">
        <v>5935</v>
      </c>
      <c r="G36">
        <v>0</v>
      </c>
      <c r="I36">
        <v>1</v>
      </c>
      <c r="K36">
        <v>0</v>
      </c>
      <c r="M36">
        <v>0</v>
      </c>
      <c r="O36">
        <v>1</v>
      </c>
      <c r="Q36" s="16">
        <v>1</v>
      </c>
    </row>
    <row r="37" spans="1:17" x14ac:dyDescent="0.25">
      <c r="A37" t="s">
        <v>5719</v>
      </c>
      <c r="C37" t="s">
        <v>5294</v>
      </c>
      <c r="E37" t="s">
        <v>5934</v>
      </c>
      <c r="G37">
        <v>0</v>
      </c>
      <c r="I37">
        <v>0</v>
      </c>
      <c r="K37">
        <v>0</v>
      </c>
      <c r="M37">
        <v>1</v>
      </c>
      <c r="O37">
        <v>1</v>
      </c>
      <c r="Q37" s="16">
        <v>1</v>
      </c>
    </row>
    <row r="38" spans="1:17" x14ac:dyDescent="0.25">
      <c r="A38" t="s">
        <v>5938</v>
      </c>
      <c r="C38" t="s">
        <v>5939</v>
      </c>
      <c r="E38" t="s">
        <v>6143</v>
      </c>
      <c r="G38">
        <v>0</v>
      </c>
      <c r="I38">
        <v>0</v>
      </c>
      <c r="K38">
        <v>1</v>
      </c>
      <c r="M38">
        <v>0</v>
      </c>
      <c r="O38">
        <v>1</v>
      </c>
      <c r="Q38" s="16">
        <v>1</v>
      </c>
    </row>
    <row r="39" spans="1:17" x14ac:dyDescent="0.25">
      <c r="A39" t="s">
        <v>5938</v>
      </c>
      <c r="C39" t="s">
        <v>6144</v>
      </c>
      <c r="E39" t="s">
        <v>6145</v>
      </c>
      <c r="G39">
        <v>0</v>
      </c>
      <c r="I39">
        <v>1</v>
      </c>
      <c r="K39">
        <v>0</v>
      </c>
      <c r="M39">
        <v>1</v>
      </c>
      <c r="O39">
        <v>1</v>
      </c>
      <c r="Q39" s="16">
        <v>1</v>
      </c>
    </row>
    <row r="40" spans="1:17" x14ac:dyDescent="0.25">
      <c r="A40" t="s">
        <v>6146</v>
      </c>
      <c r="C40" t="s">
        <v>5295</v>
      </c>
      <c r="E40" t="s">
        <v>6151</v>
      </c>
      <c r="G40">
        <v>0</v>
      </c>
      <c r="I40">
        <v>1</v>
      </c>
      <c r="K40">
        <v>0</v>
      </c>
      <c r="M40">
        <v>0</v>
      </c>
      <c r="O40">
        <v>1</v>
      </c>
      <c r="Q40" s="16">
        <v>1</v>
      </c>
    </row>
    <row r="41" spans="1:17" x14ac:dyDescent="0.25">
      <c r="A41" t="s">
        <v>6146</v>
      </c>
      <c r="C41" t="s">
        <v>6148</v>
      </c>
      <c r="E41" t="s">
        <v>6149</v>
      </c>
      <c r="G41">
        <v>0</v>
      </c>
      <c r="I41">
        <v>0</v>
      </c>
      <c r="K41">
        <v>0</v>
      </c>
      <c r="M41">
        <v>1</v>
      </c>
      <c r="O41">
        <v>1</v>
      </c>
      <c r="Q41" s="16">
        <v>1</v>
      </c>
    </row>
    <row r="42" spans="1:17" x14ac:dyDescent="0.25">
      <c r="A42" t="s">
        <v>6147</v>
      </c>
      <c r="C42" t="s">
        <v>5296</v>
      </c>
      <c r="E42" t="s">
        <v>6153</v>
      </c>
      <c r="G42">
        <v>0</v>
      </c>
      <c r="I42">
        <v>0</v>
      </c>
      <c r="K42">
        <v>0</v>
      </c>
      <c r="M42">
        <v>0</v>
      </c>
      <c r="O42">
        <v>1</v>
      </c>
      <c r="Q42" s="16">
        <v>1</v>
      </c>
    </row>
    <row r="43" spans="1:17" x14ac:dyDescent="0.25">
      <c r="A43" t="s">
        <v>6147</v>
      </c>
      <c r="C43" t="s">
        <v>5297</v>
      </c>
      <c r="E43" t="s">
        <v>6161</v>
      </c>
      <c r="G43">
        <v>0</v>
      </c>
      <c r="I43">
        <v>1</v>
      </c>
      <c r="K43">
        <v>0</v>
      </c>
      <c r="M43">
        <v>1</v>
      </c>
      <c r="O43">
        <v>1</v>
      </c>
      <c r="Q43" s="16">
        <v>1</v>
      </c>
    </row>
    <row r="44" spans="1:17" x14ac:dyDescent="0.25">
      <c r="A44" t="s">
        <v>6164</v>
      </c>
      <c r="C44" t="s">
        <v>6166</v>
      </c>
      <c r="E44" t="s">
        <v>6167</v>
      </c>
      <c r="G44">
        <v>0</v>
      </c>
      <c r="I44">
        <v>4</v>
      </c>
      <c r="K44">
        <v>0</v>
      </c>
      <c r="M44">
        <v>0</v>
      </c>
      <c r="O44">
        <v>1</v>
      </c>
      <c r="Q44" s="16">
        <v>1</v>
      </c>
    </row>
    <row r="45" spans="1:17" x14ac:dyDescent="0.25">
      <c r="A45" t="s">
        <v>6165</v>
      </c>
      <c r="C45" t="s">
        <v>5298</v>
      </c>
      <c r="E45" t="s">
        <v>5023</v>
      </c>
      <c r="G45">
        <v>0</v>
      </c>
      <c r="I45">
        <v>0</v>
      </c>
      <c r="K45">
        <v>0</v>
      </c>
      <c r="M45">
        <v>0</v>
      </c>
      <c r="O45">
        <v>1</v>
      </c>
      <c r="Q45" s="16">
        <v>1</v>
      </c>
    </row>
    <row r="46" spans="1:17" x14ac:dyDescent="0.25">
      <c r="A46" t="s">
        <v>6165</v>
      </c>
      <c r="C46" t="s">
        <v>5950</v>
      </c>
      <c r="E46" t="s">
        <v>5951</v>
      </c>
      <c r="G46">
        <v>0</v>
      </c>
      <c r="I46">
        <v>1</v>
      </c>
      <c r="K46">
        <v>0</v>
      </c>
      <c r="M46">
        <v>1</v>
      </c>
      <c r="O46">
        <v>1</v>
      </c>
      <c r="Q46" s="16">
        <v>1</v>
      </c>
    </row>
    <row r="47" spans="1:17" x14ac:dyDescent="0.25">
      <c r="A47" t="s">
        <v>5952</v>
      </c>
      <c r="C47" t="s">
        <v>5024</v>
      </c>
      <c r="E47" t="s">
        <v>5302</v>
      </c>
      <c r="G47">
        <v>0</v>
      </c>
      <c r="I47">
        <v>0</v>
      </c>
      <c r="K47">
        <v>0</v>
      </c>
      <c r="M47">
        <v>0</v>
      </c>
      <c r="O47">
        <v>1</v>
      </c>
      <c r="Q47" s="16">
        <v>1</v>
      </c>
    </row>
    <row r="48" spans="1:17" x14ac:dyDescent="0.25">
      <c r="A48" t="s">
        <v>5952</v>
      </c>
      <c r="C48" t="s">
        <v>5303</v>
      </c>
      <c r="E48" t="s">
        <v>5956</v>
      </c>
      <c r="G48">
        <v>0</v>
      </c>
      <c r="I48">
        <v>1</v>
      </c>
      <c r="K48">
        <v>0</v>
      </c>
      <c r="M48">
        <v>1</v>
      </c>
      <c r="O48">
        <v>1</v>
      </c>
      <c r="Q48" s="16">
        <v>1</v>
      </c>
    </row>
    <row r="50" spans="1:17" x14ac:dyDescent="0.25">
      <c r="A50" t="s">
        <v>5544</v>
      </c>
      <c r="C50" t="s">
        <v>5833</v>
      </c>
      <c r="E50" t="s">
        <v>6047</v>
      </c>
      <c r="G50">
        <v>1</v>
      </c>
      <c r="I50">
        <v>1</v>
      </c>
      <c r="K50">
        <v>1</v>
      </c>
      <c r="M50">
        <v>0</v>
      </c>
      <c r="O50">
        <v>1</v>
      </c>
      <c r="Q50">
        <v>1</v>
      </c>
    </row>
    <row r="51" spans="1:17" x14ac:dyDescent="0.25">
      <c r="A51" t="s">
        <v>5544</v>
      </c>
      <c r="C51" t="s">
        <v>5069</v>
      </c>
      <c r="E51" t="s">
        <v>3793</v>
      </c>
      <c r="G51">
        <v>1</v>
      </c>
      <c r="I51">
        <v>0</v>
      </c>
      <c r="K51">
        <v>0</v>
      </c>
      <c r="M51">
        <v>1</v>
      </c>
      <c r="O51">
        <v>1</v>
      </c>
      <c r="Q51" s="16">
        <v>1</v>
      </c>
    </row>
    <row r="52" spans="1:17" x14ac:dyDescent="0.25">
      <c r="A52" t="s">
        <v>5421</v>
      </c>
      <c r="C52" t="s">
        <v>4223</v>
      </c>
      <c r="E52" t="s">
        <v>3979</v>
      </c>
      <c r="G52">
        <v>1</v>
      </c>
      <c r="I52">
        <v>1</v>
      </c>
      <c r="K52">
        <v>0</v>
      </c>
      <c r="M52">
        <v>0</v>
      </c>
      <c r="O52">
        <v>1</v>
      </c>
      <c r="Q52" s="16">
        <v>1</v>
      </c>
    </row>
    <row r="53" spans="1:17" x14ac:dyDescent="0.25">
      <c r="A53" t="s">
        <v>5550</v>
      </c>
      <c r="C53" t="s">
        <v>5836</v>
      </c>
      <c r="E53" t="s">
        <v>5837</v>
      </c>
      <c r="G53">
        <v>1</v>
      </c>
      <c r="I53">
        <v>0</v>
      </c>
      <c r="K53">
        <v>0</v>
      </c>
      <c r="M53">
        <v>0</v>
      </c>
      <c r="O53">
        <v>1</v>
      </c>
      <c r="Q53" s="16">
        <v>1</v>
      </c>
    </row>
    <row r="54" spans="1:17" x14ac:dyDescent="0.25">
      <c r="A54" t="s">
        <v>5550</v>
      </c>
      <c r="C54" t="s">
        <v>3980</v>
      </c>
      <c r="E54" t="s">
        <v>4733</v>
      </c>
      <c r="G54">
        <v>1</v>
      </c>
      <c r="I54">
        <v>1</v>
      </c>
      <c r="K54">
        <v>1</v>
      </c>
      <c r="M54">
        <v>1</v>
      </c>
      <c r="O54">
        <v>1</v>
      </c>
      <c r="Q54" s="16">
        <v>1</v>
      </c>
    </row>
    <row r="55" spans="1:17" x14ac:dyDescent="0.25">
      <c r="A55" t="s">
        <v>5165</v>
      </c>
      <c r="C55" t="s">
        <v>5749</v>
      </c>
      <c r="E55" t="s">
        <v>3981</v>
      </c>
      <c r="G55">
        <v>1</v>
      </c>
      <c r="I55">
        <v>1</v>
      </c>
      <c r="K55">
        <v>0</v>
      </c>
      <c r="M55">
        <v>0</v>
      </c>
      <c r="O55">
        <v>1</v>
      </c>
      <c r="Q55" s="16">
        <v>1</v>
      </c>
    </row>
    <row r="56" spans="1:17" x14ac:dyDescent="0.25">
      <c r="A56" t="s">
        <v>5165</v>
      </c>
      <c r="C56" t="s">
        <v>5265</v>
      </c>
      <c r="E56" t="s">
        <v>3982</v>
      </c>
      <c r="G56">
        <v>1</v>
      </c>
      <c r="I56">
        <v>0</v>
      </c>
      <c r="K56">
        <v>0</v>
      </c>
      <c r="M56">
        <v>1</v>
      </c>
      <c r="O56">
        <v>1</v>
      </c>
      <c r="Q56" s="16">
        <v>1</v>
      </c>
    </row>
    <row r="57" spans="1:17" x14ac:dyDescent="0.25">
      <c r="A57" t="s">
        <v>5551</v>
      </c>
      <c r="C57" t="s">
        <v>5831</v>
      </c>
      <c r="E57" t="s">
        <v>3983</v>
      </c>
      <c r="G57">
        <v>1</v>
      </c>
      <c r="I57">
        <v>0</v>
      </c>
      <c r="K57">
        <v>0</v>
      </c>
      <c r="M57">
        <v>0</v>
      </c>
      <c r="O57">
        <v>1</v>
      </c>
      <c r="Q57" s="16">
        <v>1</v>
      </c>
    </row>
    <row r="58" spans="1:17" x14ac:dyDescent="0.25">
      <c r="A58" t="s">
        <v>5429</v>
      </c>
      <c r="C58" t="s">
        <v>5629</v>
      </c>
      <c r="E58" t="s">
        <v>5630</v>
      </c>
      <c r="G58">
        <v>1</v>
      </c>
      <c r="I58">
        <v>0</v>
      </c>
      <c r="K58">
        <v>1</v>
      </c>
      <c r="M58">
        <v>0</v>
      </c>
      <c r="O58">
        <v>1</v>
      </c>
      <c r="Q58" s="16">
        <v>1</v>
      </c>
    </row>
    <row r="59" spans="1:17" x14ac:dyDescent="0.25">
      <c r="A59" t="s">
        <v>5429</v>
      </c>
      <c r="C59" t="s">
        <v>3984</v>
      </c>
      <c r="E59" t="s">
        <v>5420</v>
      </c>
      <c r="G59">
        <v>1</v>
      </c>
      <c r="I59">
        <v>1</v>
      </c>
      <c r="K59">
        <v>1</v>
      </c>
      <c r="M59">
        <v>1</v>
      </c>
      <c r="O59">
        <v>1</v>
      </c>
      <c r="Q59" s="16">
        <v>1</v>
      </c>
    </row>
    <row r="60" spans="1:17" x14ac:dyDescent="0.25">
      <c r="A60" t="s">
        <v>5312</v>
      </c>
      <c r="C60" t="s">
        <v>5633</v>
      </c>
      <c r="E60" t="s">
        <v>5634</v>
      </c>
      <c r="G60">
        <v>1</v>
      </c>
      <c r="I60">
        <v>1</v>
      </c>
      <c r="K60">
        <v>0</v>
      </c>
      <c r="M60">
        <v>0</v>
      </c>
      <c r="O60">
        <v>1</v>
      </c>
      <c r="Q60" s="16">
        <v>1</v>
      </c>
    </row>
    <row r="61" spans="1:17" x14ac:dyDescent="0.25">
      <c r="A61" t="s">
        <v>5171</v>
      </c>
      <c r="C61" t="s">
        <v>3985</v>
      </c>
      <c r="E61" t="s">
        <v>5398</v>
      </c>
      <c r="G61">
        <v>1</v>
      </c>
      <c r="I61">
        <v>0</v>
      </c>
      <c r="K61">
        <v>0</v>
      </c>
      <c r="M61">
        <v>0</v>
      </c>
      <c r="O61">
        <v>1</v>
      </c>
      <c r="Q61" s="16">
        <v>1</v>
      </c>
    </row>
    <row r="62" spans="1:17" x14ac:dyDescent="0.25">
      <c r="A62" t="s">
        <v>5171</v>
      </c>
      <c r="C62" t="s">
        <v>5234</v>
      </c>
      <c r="E62" t="s">
        <v>3986</v>
      </c>
      <c r="G62">
        <v>1</v>
      </c>
      <c r="I62">
        <v>1</v>
      </c>
      <c r="K62">
        <v>0</v>
      </c>
      <c r="M62">
        <v>1</v>
      </c>
      <c r="O62">
        <v>1</v>
      </c>
      <c r="Q62" s="16">
        <v>1</v>
      </c>
    </row>
    <row r="63" spans="1:17" x14ac:dyDescent="0.25">
      <c r="A63" t="s">
        <v>5313</v>
      </c>
      <c r="C63" t="s">
        <v>5852</v>
      </c>
      <c r="E63" t="s">
        <v>3987</v>
      </c>
      <c r="G63">
        <v>1</v>
      </c>
      <c r="I63">
        <v>4</v>
      </c>
      <c r="K63">
        <v>0</v>
      </c>
      <c r="M63">
        <v>0</v>
      </c>
      <c r="O63">
        <v>1</v>
      </c>
      <c r="Q63" s="16">
        <v>1</v>
      </c>
    </row>
    <row r="64" spans="1:17" x14ac:dyDescent="0.25">
      <c r="A64" t="s">
        <v>5172</v>
      </c>
      <c r="C64" t="s">
        <v>5005</v>
      </c>
      <c r="E64" t="s">
        <v>5142</v>
      </c>
      <c r="G64">
        <v>1</v>
      </c>
      <c r="I64">
        <v>4</v>
      </c>
      <c r="K64">
        <v>0</v>
      </c>
      <c r="M64">
        <v>0</v>
      </c>
      <c r="O64">
        <v>1</v>
      </c>
      <c r="Q64" s="16">
        <v>1</v>
      </c>
    </row>
    <row r="65" spans="1:17" x14ac:dyDescent="0.25">
      <c r="A65" t="s">
        <v>5314</v>
      </c>
      <c r="C65" t="s">
        <v>4867</v>
      </c>
      <c r="E65" t="s">
        <v>4868</v>
      </c>
      <c r="G65">
        <v>1</v>
      </c>
      <c r="I65">
        <v>1</v>
      </c>
      <c r="K65">
        <v>0</v>
      </c>
      <c r="M65">
        <v>0</v>
      </c>
      <c r="O65">
        <v>1</v>
      </c>
      <c r="Q65" s="16">
        <v>1</v>
      </c>
    </row>
    <row r="66" spans="1:17" x14ac:dyDescent="0.25">
      <c r="A66" t="s">
        <v>5314</v>
      </c>
      <c r="C66" t="s">
        <v>4936</v>
      </c>
      <c r="E66" t="s">
        <v>3988</v>
      </c>
      <c r="G66">
        <v>1</v>
      </c>
      <c r="I66">
        <v>0</v>
      </c>
      <c r="K66">
        <v>0</v>
      </c>
      <c r="M66">
        <v>1</v>
      </c>
      <c r="O66">
        <v>1</v>
      </c>
      <c r="Q66" s="16">
        <v>1</v>
      </c>
    </row>
    <row r="67" spans="1:17" x14ac:dyDescent="0.25">
      <c r="A67" t="s">
        <v>5181</v>
      </c>
      <c r="C67" t="s">
        <v>3989</v>
      </c>
      <c r="E67" t="s">
        <v>4326</v>
      </c>
      <c r="G67">
        <v>1</v>
      </c>
      <c r="I67">
        <v>0</v>
      </c>
      <c r="K67">
        <v>0</v>
      </c>
      <c r="M67">
        <v>0</v>
      </c>
      <c r="O67">
        <v>1</v>
      </c>
      <c r="Q67" s="16">
        <v>1</v>
      </c>
    </row>
    <row r="68" spans="1:17" x14ac:dyDescent="0.25">
      <c r="A68" t="s">
        <v>5181</v>
      </c>
      <c r="C68" t="s">
        <v>3990</v>
      </c>
      <c r="E68" t="s">
        <v>3991</v>
      </c>
      <c r="G68">
        <v>1</v>
      </c>
      <c r="I68">
        <v>1</v>
      </c>
      <c r="K68">
        <v>1</v>
      </c>
      <c r="M68">
        <v>1</v>
      </c>
      <c r="O68">
        <v>1</v>
      </c>
      <c r="Q68" s="16">
        <v>1</v>
      </c>
    </row>
    <row r="69" spans="1:17" x14ac:dyDescent="0.25">
      <c r="A69" t="s">
        <v>5315</v>
      </c>
      <c r="C69" t="s">
        <v>4598</v>
      </c>
      <c r="E69" t="s">
        <v>4599</v>
      </c>
      <c r="G69">
        <v>1</v>
      </c>
      <c r="I69">
        <v>0</v>
      </c>
      <c r="K69">
        <v>0</v>
      </c>
      <c r="M69">
        <v>0</v>
      </c>
      <c r="O69">
        <v>1</v>
      </c>
      <c r="Q69" s="16">
        <v>1</v>
      </c>
    </row>
    <row r="70" spans="1:17" x14ac:dyDescent="0.25">
      <c r="A70" t="s">
        <v>5315</v>
      </c>
      <c r="C70" t="s">
        <v>3992</v>
      </c>
      <c r="E70" t="s">
        <v>3993</v>
      </c>
      <c r="G70">
        <v>1</v>
      </c>
      <c r="I70">
        <v>1</v>
      </c>
      <c r="K70">
        <v>1</v>
      </c>
      <c r="M70">
        <v>1</v>
      </c>
      <c r="O70">
        <v>1</v>
      </c>
      <c r="Q70" s="16">
        <v>1</v>
      </c>
    </row>
    <row r="71" spans="1:17" x14ac:dyDescent="0.25">
      <c r="A71" t="s">
        <v>5182</v>
      </c>
      <c r="C71" t="s">
        <v>5034</v>
      </c>
      <c r="E71" t="s">
        <v>4600</v>
      </c>
      <c r="G71">
        <v>1</v>
      </c>
      <c r="I71">
        <v>1</v>
      </c>
      <c r="K71">
        <v>0</v>
      </c>
      <c r="M71">
        <v>0</v>
      </c>
      <c r="O71">
        <v>1</v>
      </c>
      <c r="Q71" s="16">
        <v>1</v>
      </c>
    </row>
    <row r="72" spans="1:17" x14ac:dyDescent="0.25">
      <c r="A72" t="s">
        <v>5326</v>
      </c>
      <c r="C72" t="s">
        <v>3994</v>
      </c>
      <c r="E72" t="s">
        <v>3995</v>
      </c>
      <c r="G72">
        <v>1</v>
      </c>
      <c r="I72">
        <v>1</v>
      </c>
      <c r="K72">
        <v>0</v>
      </c>
      <c r="M72">
        <v>0</v>
      </c>
      <c r="O72">
        <v>1</v>
      </c>
      <c r="Q72" s="16">
        <v>1</v>
      </c>
    </row>
    <row r="73" spans="1:17" x14ac:dyDescent="0.25">
      <c r="A73" t="s">
        <v>5326</v>
      </c>
      <c r="C73" t="s">
        <v>3996</v>
      </c>
      <c r="E73" t="s">
        <v>3997</v>
      </c>
      <c r="G73">
        <v>1</v>
      </c>
      <c r="I73">
        <v>0</v>
      </c>
      <c r="K73">
        <v>0</v>
      </c>
      <c r="M73">
        <v>1</v>
      </c>
      <c r="O73">
        <v>1</v>
      </c>
      <c r="Q73" s="16">
        <v>1</v>
      </c>
    </row>
    <row r="74" spans="1:17" x14ac:dyDescent="0.25">
      <c r="A74" t="s">
        <v>5189</v>
      </c>
      <c r="C74" t="s">
        <v>5478</v>
      </c>
      <c r="E74" t="s">
        <v>5153</v>
      </c>
      <c r="G74">
        <v>1</v>
      </c>
      <c r="I74">
        <v>1</v>
      </c>
      <c r="K74">
        <v>1</v>
      </c>
      <c r="M74">
        <v>0</v>
      </c>
      <c r="O74">
        <v>1</v>
      </c>
      <c r="Q74" s="16">
        <v>1</v>
      </c>
    </row>
    <row r="75" spans="1:17" x14ac:dyDescent="0.25">
      <c r="A75" t="s">
        <v>5189</v>
      </c>
      <c r="C75" t="s">
        <v>4671</v>
      </c>
      <c r="E75" t="s">
        <v>3998</v>
      </c>
      <c r="G75">
        <v>1</v>
      </c>
      <c r="I75">
        <v>0</v>
      </c>
      <c r="K75">
        <v>0</v>
      </c>
      <c r="M75">
        <v>1</v>
      </c>
      <c r="O75">
        <v>1</v>
      </c>
      <c r="Q75" s="16">
        <v>1</v>
      </c>
    </row>
    <row r="76" spans="1:17" x14ac:dyDescent="0.25">
      <c r="A76" t="s">
        <v>5327</v>
      </c>
      <c r="C76" t="s">
        <v>5154</v>
      </c>
      <c r="E76" t="s">
        <v>5155</v>
      </c>
      <c r="G76">
        <v>1</v>
      </c>
      <c r="I76">
        <v>0</v>
      </c>
      <c r="K76">
        <v>0</v>
      </c>
      <c r="M76">
        <v>0</v>
      </c>
      <c r="O76">
        <v>1</v>
      </c>
      <c r="Q76" s="16">
        <v>1</v>
      </c>
    </row>
    <row r="77" spans="1:17" x14ac:dyDescent="0.25">
      <c r="A77" t="s">
        <v>5194</v>
      </c>
      <c r="C77" t="s">
        <v>4880</v>
      </c>
      <c r="E77" t="s">
        <v>4881</v>
      </c>
      <c r="G77">
        <v>1</v>
      </c>
      <c r="I77">
        <v>0</v>
      </c>
      <c r="K77">
        <v>0</v>
      </c>
      <c r="M77">
        <v>0</v>
      </c>
      <c r="O77">
        <v>1</v>
      </c>
      <c r="Q77" s="16">
        <v>1</v>
      </c>
    </row>
    <row r="78" spans="1:17" x14ac:dyDescent="0.25">
      <c r="A78" t="s">
        <v>5194</v>
      </c>
      <c r="C78" t="s">
        <v>3999</v>
      </c>
      <c r="E78" t="s">
        <v>4000</v>
      </c>
      <c r="G78">
        <v>1</v>
      </c>
      <c r="I78">
        <v>1</v>
      </c>
      <c r="K78">
        <v>0</v>
      </c>
      <c r="M78">
        <v>1</v>
      </c>
      <c r="O78">
        <v>1</v>
      </c>
      <c r="Q78" s="16">
        <v>1</v>
      </c>
    </row>
    <row r="79" spans="1:17" x14ac:dyDescent="0.25">
      <c r="A79" t="s">
        <v>5060</v>
      </c>
      <c r="C79" t="s">
        <v>4001</v>
      </c>
      <c r="E79" t="s">
        <v>4002</v>
      </c>
      <c r="G79">
        <v>1</v>
      </c>
      <c r="I79">
        <v>1</v>
      </c>
      <c r="K79">
        <v>0</v>
      </c>
      <c r="M79">
        <v>0</v>
      </c>
      <c r="O79">
        <v>1</v>
      </c>
      <c r="Q79" s="16">
        <v>1</v>
      </c>
    </row>
    <row r="80" spans="1:17" x14ac:dyDescent="0.25">
      <c r="A80" t="s">
        <v>4921</v>
      </c>
      <c r="C80" t="s">
        <v>6065</v>
      </c>
      <c r="E80" t="s">
        <v>4003</v>
      </c>
      <c r="G80">
        <v>1</v>
      </c>
      <c r="I80">
        <v>1</v>
      </c>
      <c r="K80">
        <v>0</v>
      </c>
      <c r="M80">
        <v>0</v>
      </c>
      <c r="O80">
        <v>1</v>
      </c>
      <c r="Q80" s="16">
        <v>1</v>
      </c>
    </row>
    <row r="81" spans="1:17" x14ac:dyDescent="0.25">
      <c r="A81" t="s">
        <v>4921</v>
      </c>
      <c r="C81" t="s">
        <v>4004</v>
      </c>
      <c r="E81" t="s">
        <v>3798</v>
      </c>
      <c r="G81">
        <v>1</v>
      </c>
      <c r="I81">
        <v>0</v>
      </c>
      <c r="K81">
        <v>0</v>
      </c>
      <c r="M81">
        <v>1</v>
      </c>
      <c r="O81">
        <v>1</v>
      </c>
      <c r="Q81" s="16">
        <v>1</v>
      </c>
    </row>
    <row r="82" spans="1:17" x14ac:dyDescent="0.25">
      <c r="A82" t="s">
        <v>4921</v>
      </c>
      <c r="C82" t="s">
        <v>3799</v>
      </c>
      <c r="E82" t="s">
        <v>5254</v>
      </c>
      <c r="G82">
        <v>1</v>
      </c>
      <c r="I82">
        <v>5</v>
      </c>
      <c r="K82">
        <v>0</v>
      </c>
      <c r="M82">
        <v>1</v>
      </c>
      <c r="O82">
        <v>1</v>
      </c>
      <c r="Q82" s="16">
        <v>1</v>
      </c>
    </row>
    <row r="83" spans="1:17" x14ac:dyDescent="0.25">
      <c r="A83" t="s">
        <v>5064</v>
      </c>
      <c r="C83" t="s">
        <v>4615</v>
      </c>
      <c r="E83" t="s">
        <v>4008</v>
      </c>
      <c r="G83">
        <v>1</v>
      </c>
      <c r="I83">
        <v>1</v>
      </c>
      <c r="K83">
        <v>0</v>
      </c>
      <c r="M83">
        <v>0</v>
      </c>
      <c r="O83">
        <v>1</v>
      </c>
      <c r="Q83" s="16">
        <v>1</v>
      </c>
    </row>
    <row r="84" spans="1:17" x14ac:dyDescent="0.25">
      <c r="A84" t="s">
        <v>5064</v>
      </c>
      <c r="C84" t="s">
        <v>4274</v>
      </c>
      <c r="E84" t="s">
        <v>4010</v>
      </c>
      <c r="G84">
        <v>1</v>
      </c>
      <c r="I84">
        <v>0</v>
      </c>
      <c r="K84">
        <v>0</v>
      </c>
      <c r="M84">
        <v>1</v>
      </c>
      <c r="O84">
        <v>1</v>
      </c>
      <c r="Q84" s="16">
        <v>1</v>
      </c>
    </row>
    <row r="85" spans="1:17" x14ac:dyDescent="0.25">
      <c r="A85" t="s">
        <v>4662</v>
      </c>
      <c r="C85" t="s">
        <v>4890</v>
      </c>
      <c r="E85" t="s">
        <v>4891</v>
      </c>
      <c r="G85">
        <v>1</v>
      </c>
      <c r="I85">
        <v>1</v>
      </c>
      <c r="K85">
        <v>0</v>
      </c>
      <c r="M85">
        <v>0</v>
      </c>
      <c r="O85">
        <v>1</v>
      </c>
      <c r="Q85" s="16">
        <v>1</v>
      </c>
    </row>
    <row r="86" spans="1:17" x14ac:dyDescent="0.25">
      <c r="A86" t="s">
        <v>4662</v>
      </c>
      <c r="C86" t="s">
        <v>4011</v>
      </c>
      <c r="E86" t="s">
        <v>4012</v>
      </c>
      <c r="G86">
        <v>1</v>
      </c>
      <c r="I86">
        <v>0</v>
      </c>
      <c r="K86">
        <v>0</v>
      </c>
      <c r="M86">
        <v>1</v>
      </c>
      <c r="O86">
        <v>1</v>
      </c>
      <c r="Q86" s="16">
        <v>1</v>
      </c>
    </row>
    <row r="87" spans="1:17" x14ac:dyDescent="0.25">
      <c r="A87" t="s">
        <v>4794</v>
      </c>
      <c r="C87" t="s">
        <v>4622</v>
      </c>
      <c r="E87" t="s">
        <v>4014</v>
      </c>
      <c r="G87">
        <v>1</v>
      </c>
      <c r="I87">
        <v>1</v>
      </c>
      <c r="K87">
        <v>0</v>
      </c>
      <c r="M87">
        <v>0</v>
      </c>
      <c r="O87">
        <v>1</v>
      </c>
      <c r="Q87" s="16">
        <v>1</v>
      </c>
    </row>
    <row r="88" spans="1:17" x14ac:dyDescent="0.25">
      <c r="A88" t="s">
        <v>4933</v>
      </c>
      <c r="C88" t="s">
        <v>6058</v>
      </c>
      <c r="E88" t="s">
        <v>4624</v>
      </c>
      <c r="G88">
        <v>1</v>
      </c>
      <c r="I88">
        <v>1</v>
      </c>
      <c r="K88">
        <v>0</v>
      </c>
      <c r="M88">
        <v>0</v>
      </c>
      <c r="O88">
        <v>1</v>
      </c>
      <c r="Q88" s="16">
        <v>1</v>
      </c>
    </row>
    <row r="89" spans="1:17" x14ac:dyDescent="0.25">
      <c r="A89" t="s">
        <v>4933</v>
      </c>
      <c r="C89" t="s">
        <v>4015</v>
      </c>
      <c r="E89" t="s">
        <v>4992</v>
      </c>
      <c r="G89">
        <v>1</v>
      </c>
      <c r="I89">
        <v>6</v>
      </c>
      <c r="K89">
        <v>0</v>
      </c>
      <c r="M89">
        <v>1</v>
      </c>
      <c r="O89">
        <v>1</v>
      </c>
      <c r="Q89" s="16">
        <v>1</v>
      </c>
    </row>
    <row r="90" spans="1:17" x14ac:dyDescent="0.25">
      <c r="A90" t="s">
        <v>5068</v>
      </c>
      <c r="C90" t="s">
        <v>4016</v>
      </c>
      <c r="E90" t="s">
        <v>4626</v>
      </c>
      <c r="G90">
        <v>1</v>
      </c>
      <c r="I90">
        <v>1</v>
      </c>
      <c r="K90">
        <v>0</v>
      </c>
      <c r="M90">
        <v>0</v>
      </c>
      <c r="O90">
        <v>1</v>
      </c>
      <c r="Q90" s="16">
        <v>1</v>
      </c>
    </row>
    <row r="91" spans="1:17" x14ac:dyDescent="0.25">
      <c r="A91" t="s">
        <v>5068</v>
      </c>
      <c r="C91" t="s">
        <v>4649</v>
      </c>
      <c r="E91" t="s">
        <v>4017</v>
      </c>
      <c r="G91">
        <v>1</v>
      </c>
      <c r="I91">
        <v>0</v>
      </c>
      <c r="K91">
        <v>0</v>
      </c>
      <c r="M91">
        <v>1</v>
      </c>
      <c r="O91">
        <v>1</v>
      </c>
      <c r="Q91" s="16">
        <v>1</v>
      </c>
    </row>
    <row r="92" spans="1:17" x14ac:dyDescent="0.25">
      <c r="A92" t="s">
        <v>5213</v>
      </c>
      <c r="C92" t="s">
        <v>6056</v>
      </c>
      <c r="E92" t="s">
        <v>4627</v>
      </c>
      <c r="G92">
        <v>1</v>
      </c>
      <c r="I92">
        <v>0</v>
      </c>
      <c r="K92">
        <v>0</v>
      </c>
      <c r="M92">
        <v>0</v>
      </c>
      <c r="O92">
        <v>1</v>
      </c>
      <c r="Q92" s="16">
        <v>1</v>
      </c>
    </row>
    <row r="93" spans="1:17" x14ac:dyDescent="0.25">
      <c r="A93" t="s">
        <v>5213</v>
      </c>
      <c r="C93" t="s">
        <v>4018</v>
      </c>
      <c r="E93" t="s">
        <v>3811</v>
      </c>
      <c r="G93">
        <v>1</v>
      </c>
      <c r="I93">
        <v>1</v>
      </c>
      <c r="K93">
        <v>0</v>
      </c>
      <c r="M93">
        <v>1</v>
      </c>
      <c r="O93">
        <v>1</v>
      </c>
      <c r="Q93" s="16">
        <v>1</v>
      </c>
    </row>
    <row r="94" spans="1:17" x14ac:dyDescent="0.25">
      <c r="A94" t="s">
        <v>5073</v>
      </c>
      <c r="C94" t="s">
        <v>4632</v>
      </c>
      <c r="E94" t="s">
        <v>4633</v>
      </c>
      <c r="G94">
        <v>1</v>
      </c>
      <c r="I94">
        <v>1</v>
      </c>
      <c r="K94">
        <v>0</v>
      </c>
      <c r="M94">
        <v>0</v>
      </c>
      <c r="O94">
        <v>1</v>
      </c>
      <c r="Q94" s="16">
        <v>1</v>
      </c>
    </row>
    <row r="95" spans="1:17" x14ac:dyDescent="0.25">
      <c r="A95" t="s">
        <v>5073</v>
      </c>
      <c r="C95" t="s">
        <v>3812</v>
      </c>
      <c r="E95" t="s">
        <v>3813</v>
      </c>
      <c r="G95">
        <v>1</v>
      </c>
      <c r="I95">
        <v>0</v>
      </c>
      <c r="K95">
        <v>0</v>
      </c>
      <c r="M95">
        <v>1</v>
      </c>
      <c r="O95">
        <v>1</v>
      </c>
      <c r="Q95" s="16">
        <v>1</v>
      </c>
    </row>
    <row r="96" spans="1:17" x14ac:dyDescent="0.25">
      <c r="A96" t="s">
        <v>5218</v>
      </c>
      <c r="C96" t="s">
        <v>5034</v>
      </c>
      <c r="E96" t="s">
        <v>3814</v>
      </c>
      <c r="G96">
        <v>1</v>
      </c>
      <c r="I96">
        <v>0</v>
      </c>
      <c r="K96">
        <v>0</v>
      </c>
      <c r="M96">
        <v>0</v>
      </c>
      <c r="O96">
        <v>1</v>
      </c>
      <c r="Q96" s="16">
        <v>1</v>
      </c>
    </row>
    <row r="97" spans="1:17" x14ac:dyDescent="0.25">
      <c r="A97" t="s">
        <v>5074</v>
      </c>
      <c r="C97" t="s">
        <v>3815</v>
      </c>
      <c r="E97" t="s">
        <v>4028</v>
      </c>
      <c r="G97">
        <v>1</v>
      </c>
      <c r="I97">
        <v>0</v>
      </c>
      <c r="K97">
        <v>0</v>
      </c>
      <c r="M97">
        <v>0</v>
      </c>
      <c r="O97">
        <v>1</v>
      </c>
      <c r="Q97" s="16">
        <v>1</v>
      </c>
    </row>
    <row r="98" spans="1:17" x14ac:dyDescent="0.25">
      <c r="A98" t="s">
        <v>5074</v>
      </c>
      <c r="C98" t="s">
        <v>4029</v>
      </c>
      <c r="E98" t="s">
        <v>4030</v>
      </c>
      <c r="G98">
        <v>1</v>
      </c>
      <c r="I98">
        <v>1</v>
      </c>
      <c r="K98">
        <v>0</v>
      </c>
      <c r="M98">
        <v>1</v>
      </c>
      <c r="O98">
        <v>1</v>
      </c>
      <c r="Q98" s="16">
        <v>1</v>
      </c>
    </row>
    <row r="99" spans="1:17" x14ac:dyDescent="0.25">
      <c r="A99" t="s">
        <v>5220</v>
      </c>
      <c r="C99" t="s">
        <v>5668</v>
      </c>
      <c r="E99" t="s">
        <v>4636</v>
      </c>
      <c r="G99">
        <v>1</v>
      </c>
      <c r="I99">
        <v>0</v>
      </c>
      <c r="K99">
        <v>0</v>
      </c>
      <c r="M99">
        <v>0</v>
      </c>
      <c r="O99">
        <v>1</v>
      </c>
      <c r="Q99" s="16">
        <v>1</v>
      </c>
    </row>
    <row r="100" spans="1:17" x14ac:dyDescent="0.25">
      <c r="A100" t="s">
        <v>5220</v>
      </c>
      <c r="C100" t="s">
        <v>4031</v>
      </c>
      <c r="E100" t="s">
        <v>6151</v>
      </c>
      <c r="G100">
        <v>1</v>
      </c>
      <c r="I100">
        <v>1</v>
      </c>
      <c r="K100">
        <v>1</v>
      </c>
      <c r="M100">
        <v>1</v>
      </c>
      <c r="O100">
        <v>1</v>
      </c>
      <c r="Q100" s="16">
        <v>1</v>
      </c>
    </row>
    <row r="101" spans="1:17" x14ac:dyDescent="0.25">
      <c r="A101" t="s">
        <v>5825</v>
      </c>
      <c r="C101" t="s">
        <v>5298</v>
      </c>
      <c r="E101" t="s">
        <v>4032</v>
      </c>
      <c r="G101">
        <v>1</v>
      </c>
      <c r="I101">
        <v>0</v>
      </c>
      <c r="K101">
        <v>0</v>
      </c>
      <c r="M101">
        <v>0</v>
      </c>
      <c r="O101">
        <v>1</v>
      </c>
      <c r="Q101" s="16">
        <v>1</v>
      </c>
    </row>
    <row r="102" spans="1:17" x14ac:dyDescent="0.25">
      <c r="A102" t="s">
        <v>5825</v>
      </c>
      <c r="C102" t="s">
        <v>4033</v>
      </c>
      <c r="E102" t="s">
        <v>4034</v>
      </c>
      <c r="G102">
        <v>1</v>
      </c>
      <c r="I102">
        <v>1</v>
      </c>
      <c r="K102">
        <v>1</v>
      </c>
      <c r="M102">
        <v>1</v>
      </c>
      <c r="O102">
        <v>1</v>
      </c>
      <c r="Q102" s="16">
        <v>1</v>
      </c>
    </row>
    <row r="103" spans="1:17" x14ac:dyDescent="0.25">
      <c r="A103" t="s">
        <v>5714</v>
      </c>
      <c r="C103" t="s">
        <v>4639</v>
      </c>
      <c r="E103" t="s">
        <v>4035</v>
      </c>
      <c r="G103">
        <v>1</v>
      </c>
      <c r="I103">
        <v>1</v>
      </c>
      <c r="K103">
        <v>0</v>
      </c>
      <c r="M103">
        <v>0</v>
      </c>
      <c r="O103">
        <v>1</v>
      </c>
      <c r="Q103" s="16">
        <v>1</v>
      </c>
    </row>
    <row r="104" spans="1:17" x14ac:dyDescent="0.25">
      <c r="A104" t="s">
        <v>6040</v>
      </c>
      <c r="C104" t="s">
        <v>5005</v>
      </c>
      <c r="E104" t="s">
        <v>4643</v>
      </c>
      <c r="G104">
        <v>1</v>
      </c>
      <c r="I104">
        <v>1</v>
      </c>
      <c r="K104">
        <v>0</v>
      </c>
      <c r="M104">
        <v>0</v>
      </c>
      <c r="O104">
        <v>1</v>
      </c>
      <c r="Q104" s="16">
        <v>1</v>
      </c>
    </row>
    <row r="105" spans="1:17" x14ac:dyDescent="0.25">
      <c r="A105" t="s">
        <v>6040</v>
      </c>
      <c r="C105" t="s">
        <v>4036</v>
      </c>
      <c r="E105" t="s">
        <v>4037</v>
      </c>
      <c r="G105">
        <v>1</v>
      </c>
      <c r="I105">
        <v>0</v>
      </c>
      <c r="K105">
        <v>0</v>
      </c>
      <c r="M105">
        <v>1</v>
      </c>
      <c r="O105">
        <v>1</v>
      </c>
      <c r="Q105" s="16">
        <v>1</v>
      </c>
    </row>
    <row r="106" spans="1:17" x14ac:dyDescent="0.25">
      <c r="A106" t="s">
        <v>5715</v>
      </c>
      <c r="C106" t="s">
        <v>4649</v>
      </c>
      <c r="E106" t="s">
        <v>5861</v>
      </c>
      <c r="G106">
        <v>1</v>
      </c>
      <c r="I106">
        <v>1</v>
      </c>
      <c r="K106">
        <v>0</v>
      </c>
      <c r="M106">
        <v>0</v>
      </c>
      <c r="O106">
        <v>1</v>
      </c>
      <c r="Q106" s="16">
        <v>1</v>
      </c>
    </row>
    <row r="107" spans="1:17" x14ac:dyDescent="0.25">
      <c r="A107" t="s">
        <v>5715</v>
      </c>
      <c r="C107" t="s">
        <v>5503</v>
      </c>
      <c r="E107" t="s">
        <v>4038</v>
      </c>
      <c r="G107">
        <v>1</v>
      </c>
      <c r="I107">
        <v>10</v>
      </c>
      <c r="K107">
        <v>0</v>
      </c>
      <c r="M107">
        <v>1</v>
      </c>
      <c r="O107">
        <v>1</v>
      </c>
      <c r="Q107" s="16">
        <v>1</v>
      </c>
    </row>
    <row r="108" spans="1:17" x14ac:dyDescent="0.25">
      <c r="A108" t="s">
        <v>6261</v>
      </c>
      <c r="C108" t="s">
        <v>4606</v>
      </c>
      <c r="E108" t="s">
        <v>4039</v>
      </c>
      <c r="G108">
        <v>1</v>
      </c>
      <c r="I108">
        <v>1</v>
      </c>
      <c r="K108">
        <v>0</v>
      </c>
      <c r="M108">
        <v>0</v>
      </c>
      <c r="O108">
        <v>1</v>
      </c>
      <c r="Q108" s="16">
        <v>1</v>
      </c>
    </row>
    <row r="109" spans="1:17" x14ac:dyDescent="0.25">
      <c r="A109" t="s">
        <v>5716</v>
      </c>
      <c r="C109" t="s">
        <v>4287</v>
      </c>
      <c r="E109" t="s">
        <v>4288</v>
      </c>
      <c r="G109">
        <v>1</v>
      </c>
      <c r="I109">
        <v>1</v>
      </c>
      <c r="K109">
        <v>0</v>
      </c>
      <c r="M109">
        <v>0</v>
      </c>
      <c r="O109">
        <v>1</v>
      </c>
      <c r="Q109" s="16">
        <v>1</v>
      </c>
    </row>
    <row r="110" spans="1:17" x14ac:dyDescent="0.25">
      <c r="A110" t="s">
        <v>6266</v>
      </c>
      <c r="C110" t="s">
        <v>4632</v>
      </c>
      <c r="E110" t="s">
        <v>4380</v>
      </c>
      <c r="G110">
        <v>1</v>
      </c>
      <c r="I110">
        <v>0</v>
      </c>
      <c r="K110">
        <v>0</v>
      </c>
      <c r="M110">
        <v>0</v>
      </c>
      <c r="O110">
        <v>1</v>
      </c>
      <c r="Q110" s="16">
        <v>1</v>
      </c>
    </row>
    <row r="111" spans="1:17" x14ac:dyDescent="0.25">
      <c r="A111" t="s">
        <v>5719</v>
      </c>
      <c r="C111" t="s">
        <v>4394</v>
      </c>
      <c r="E111" t="s">
        <v>4548</v>
      </c>
      <c r="G111">
        <v>1</v>
      </c>
      <c r="I111">
        <v>1</v>
      </c>
      <c r="K111">
        <v>0</v>
      </c>
      <c r="M111">
        <v>0</v>
      </c>
      <c r="O111">
        <v>1</v>
      </c>
      <c r="Q111" s="16">
        <v>1</v>
      </c>
    </row>
    <row r="112" spans="1:17" x14ac:dyDescent="0.25">
      <c r="A112" t="s">
        <v>6267</v>
      </c>
      <c r="C112" t="s">
        <v>4549</v>
      </c>
      <c r="E112" t="s">
        <v>4550</v>
      </c>
      <c r="G112">
        <v>1</v>
      </c>
      <c r="I112">
        <v>1</v>
      </c>
      <c r="K112">
        <v>0</v>
      </c>
      <c r="M112">
        <v>0</v>
      </c>
      <c r="O112">
        <v>1</v>
      </c>
      <c r="Q112" s="16">
        <v>1</v>
      </c>
    </row>
    <row r="113" spans="1:17" x14ac:dyDescent="0.25">
      <c r="A113" t="s">
        <v>6267</v>
      </c>
      <c r="C113" t="s">
        <v>4551</v>
      </c>
      <c r="E113" t="s">
        <v>4536</v>
      </c>
      <c r="G113">
        <v>1</v>
      </c>
      <c r="I113">
        <v>0</v>
      </c>
      <c r="K113">
        <v>1</v>
      </c>
      <c r="M113">
        <v>1</v>
      </c>
      <c r="O113">
        <v>1</v>
      </c>
      <c r="Q113" s="16">
        <v>1</v>
      </c>
    </row>
    <row r="114" spans="1:17" x14ac:dyDescent="0.25">
      <c r="A114" t="s">
        <v>5938</v>
      </c>
      <c r="C114" t="s">
        <v>4669</v>
      </c>
      <c r="E114" t="s">
        <v>4552</v>
      </c>
      <c r="G114">
        <v>1</v>
      </c>
      <c r="I114">
        <v>0</v>
      </c>
      <c r="K114">
        <v>0</v>
      </c>
      <c r="M114">
        <v>0</v>
      </c>
      <c r="O114">
        <v>1</v>
      </c>
      <c r="Q114" s="16">
        <v>1</v>
      </c>
    </row>
    <row r="115" spans="1:17" x14ac:dyDescent="0.25">
      <c r="A115" t="s">
        <v>6064</v>
      </c>
      <c r="C115" t="s">
        <v>4553</v>
      </c>
      <c r="E115" t="s">
        <v>4554</v>
      </c>
      <c r="G115">
        <v>1</v>
      </c>
      <c r="I115">
        <v>0</v>
      </c>
      <c r="K115">
        <v>1</v>
      </c>
      <c r="M115">
        <v>0</v>
      </c>
      <c r="O115">
        <v>1</v>
      </c>
      <c r="Q115" s="16">
        <v>1</v>
      </c>
    </row>
    <row r="116" spans="1:17" x14ac:dyDescent="0.25">
      <c r="A116" t="s">
        <v>6064</v>
      </c>
      <c r="C116" t="s">
        <v>4294</v>
      </c>
      <c r="E116" t="s">
        <v>4295</v>
      </c>
      <c r="G116">
        <v>1</v>
      </c>
      <c r="I116">
        <v>1</v>
      </c>
      <c r="K116">
        <v>1</v>
      </c>
      <c r="M116">
        <v>1</v>
      </c>
      <c r="O116">
        <v>1</v>
      </c>
      <c r="Q116" s="16">
        <v>1</v>
      </c>
    </row>
    <row r="117" spans="1:17" x14ac:dyDescent="0.25">
      <c r="A117" t="s">
        <v>6146</v>
      </c>
      <c r="C117" t="s">
        <v>4296</v>
      </c>
      <c r="E117" t="s">
        <v>4297</v>
      </c>
      <c r="G117">
        <v>1</v>
      </c>
      <c r="I117">
        <v>0</v>
      </c>
      <c r="K117">
        <v>0</v>
      </c>
      <c r="M117">
        <v>0</v>
      </c>
      <c r="O117">
        <v>1</v>
      </c>
      <c r="Q117" s="16">
        <v>1</v>
      </c>
    </row>
    <row r="118" spans="1:17" x14ac:dyDescent="0.25">
      <c r="A118" t="s">
        <v>6146</v>
      </c>
      <c r="C118" t="s">
        <v>5034</v>
      </c>
      <c r="E118" t="s">
        <v>4558</v>
      </c>
      <c r="G118">
        <v>1</v>
      </c>
      <c r="I118">
        <v>1</v>
      </c>
      <c r="K118">
        <v>0</v>
      </c>
      <c r="M118">
        <v>1</v>
      </c>
      <c r="O118">
        <v>1</v>
      </c>
      <c r="Q118" s="16">
        <v>1</v>
      </c>
    </row>
    <row r="119" spans="1:17" x14ac:dyDescent="0.25">
      <c r="A119" t="s">
        <v>5859</v>
      </c>
      <c r="C119" t="s">
        <v>4559</v>
      </c>
      <c r="E119" t="s">
        <v>4830</v>
      </c>
      <c r="G119">
        <v>1</v>
      </c>
      <c r="I119">
        <v>0</v>
      </c>
      <c r="K119">
        <v>0</v>
      </c>
      <c r="M119">
        <v>0</v>
      </c>
      <c r="O119">
        <v>1</v>
      </c>
      <c r="Q119" s="16">
        <v>1</v>
      </c>
    </row>
    <row r="120" spans="1:17" x14ac:dyDescent="0.25">
      <c r="A120" t="s">
        <v>6147</v>
      </c>
      <c r="C120" t="s">
        <v>5080</v>
      </c>
      <c r="E120" t="s">
        <v>5081</v>
      </c>
      <c r="G120">
        <v>1</v>
      </c>
      <c r="I120">
        <v>0</v>
      </c>
      <c r="K120">
        <v>0</v>
      </c>
      <c r="M120">
        <v>0</v>
      </c>
      <c r="O120">
        <v>1</v>
      </c>
      <c r="Q120" s="16">
        <v>1</v>
      </c>
    </row>
    <row r="121" spans="1:17" x14ac:dyDescent="0.25">
      <c r="A121" t="s">
        <v>6073</v>
      </c>
      <c r="C121" t="s">
        <v>4922</v>
      </c>
      <c r="E121" t="s">
        <v>4831</v>
      </c>
      <c r="G121">
        <v>1</v>
      </c>
      <c r="I121">
        <v>1</v>
      </c>
      <c r="K121">
        <v>0</v>
      </c>
      <c r="M121">
        <v>0</v>
      </c>
      <c r="O121">
        <v>1</v>
      </c>
      <c r="Q121" s="16">
        <v>1</v>
      </c>
    </row>
    <row r="122" spans="1:17" x14ac:dyDescent="0.25">
      <c r="A122" t="s">
        <v>6073</v>
      </c>
      <c r="C122" t="s">
        <v>4832</v>
      </c>
      <c r="E122" t="s">
        <v>4833</v>
      </c>
      <c r="G122">
        <v>1</v>
      </c>
      <c r="I122">
        <v>0</v>
      </c>
      <c r="K122">
        <v>0</v>
      </c>
      <c r="M122">
        <v>1</v>
      </c>
      <c r="O122">
        <v>1</v>
      </c>
      <c r="Q122" s="16">
        <v>1</v>
      </c>
    </row>
    <row r="123" spans="1:17" x14ac:dyDescent="0.25">
      <c r="A123" t="s">
        <v>6164</v>
      </c>
      <c r="C123" t="s">
        <v>4834</v>
      </c>
      <c r="E123" t="s">
        <v>5228</v>
      </c>
      <c r="G123">
        <v>1</v>
      </c>
      <c r="I123">
        <v>1</v>
      </c>
      <c r="K123">
        <v>0</v>
      </c>
      <c r="M123">
        <v>0</v>
      </c>
      <c r="O123">
        <v>1</v>
      </c>
      <c r="Q123" s="16">
        <v>1</v>
      </c>
    </row>
    <row r="124" spans="1:17" x14ac:dyDescent="0.25">
      <c r="A124" t="s">
        <v>6164</v>
      </c>
      <c r="C124" t="s">
        <v>4649</v>
      </c>
      <c r="E124" t="s">
        <v>4835</v>
      </c>
      <c r="G124">
        <v>1</v>
      </c>
      <c r="I124">
        <v>0</v>
      </c>
      <c r="K124">
        <v>0</v>
      </c>
      <c r="M124">
        <v>1</v>
      </c>
      <c r="O124">
        <v>1</v>
      </c>
      <c r="Q124" s="16">
        <v>1</v>
      </c>
    </row>
    <row r="125" spans="1:17" x14ac:dyDescent="0.25">
      <c r="A125" t="s">
        <v>5647</v>
      </c>
      <c r="C125" t="s">
        <v>5108</v>
      </c>
      <c r="E125" t="s">
        <v>5109</v>
      </c>
      <c r="G125">
        <v>1</v>
      </c>
      <c r="I125">
        <v>0</v>
      </c>
      <c r="K125">
        <v>0</v>
      </c>
      <c r="M125">
        <v>0</v>
      </c>
      <c r="O125">
        <v>1</v>
      </c>
      <c r="Q125" s="16">
        <v>1</v>
      </c>
    </row>
    <row r="126" spans="1:17" x14ac:dyDescent="0.25">
      <c r="A126" t="s">
        <v>5647</v>
      </c>
      <c r="C126" t="s">
        <v>4453</v>
      </c>
      <c r="E126" t="s">
        <v>4726</v>
      </c>
      <c r="G126">
        <v>1</v>
      </c>
      <c r="I126">
        <v>3</v>
      </c>
      <c r="K126">
        <v>0</v>
      </c>
      <c r="M126">
        <v>1</v>
      </c>
      <c r="O126">
        <v>1</v>
      </c>
      <c r="Q126" s="16">
        <v>1</v>
      </c>
    </row>
    <row r="127" spans="1:17" x14ac:dyDescent="0.25">
      <c r="A127" t="s">
        <v>6165</v>
      </c>
      <c r="C127" t="s">
        <v>5110</v>
      </c>
      <c r="E127" t="s">
        <v>5380</v>
      </c>
      <c r="G127">
        <v>1</v>
      </c>
      <c r="I127">
        <v>1</v>
      </c>
      <c r="K127">
        <v>0</v>
      </c>
      <c r="M127">
        <v>0</v>
      </c>
      <c r="O127">
        <v>1</v>
      </c>
      <c r="Q127" s="16">
        <v>1</v>
      </c>
    </row>
    <row r="128" spans="1:17" x14ac:dyDescent="0.25">
      <c r="A128" t="s">
        <v>6165</v>
      </c>
      <c r="C128" t="s">
        <v>9732</v>
      </c>
      <c r="E128" t="s">
        <v>5112</v>
      </c>
      <c r="G128">
        <v>1</v>
      </c>
      <c r="I128">
        <v>0</v>
      </c>
      <c r="K128">
        <v>0</v>
      </c>
      <c r="M128">
        <v>1</v>
      </c>
      <c r="O128">
        <v>1</v>
      </c>
      <c r="Q128" s="16">
        <v>1</v>
      </c>
    </row>
    <row r="129" spans="1:17" x14ac:dyDescent="0.25">
      <c r="A129" t="s">
        <v>6165</v>
      </c>
      <c r="C129" t="s">
        <v>5257</v>
      </c>
      <c r="E129" t="s">
        <v>5258</v>
      </c>
      <c r="G129">
        <v>1</v>
      </c>
      <c r="I129">
        <v>11</v>
      </c>
      <c r="K129">
        <v>0</v>
      </c>
      <c r="M129">
        <v>1</v>
      </c>
      <c r="O129">
        <v>1</v>
      </c>
      <c r="Q129" s="16">
        <v>1</v>
      </c>
    </row>
    <row r="130" spans="1:17" x14ac:dyDescent="0.25">
      <c r="A130" t="s">
        <v>5648</v>
      </c>
      <c r="C130" t="s">
        <v>5113</v>
      </c>
      <c r="E130" t="s">
        <v>5485</v>
      </c>
      <c r="G130">
        <v>1</v>
      </c>
      <c r="I130">
        <v>1</v>
      </c>
      <c r="K130">
        <v>0</v>
      </c>
      <c r="M130">
        <v>0</v>
      </c>
      <c r="O130">
        <v>1</v>
      </c>
      <c r="Q130" s="16">
        <v>1</v>
      </c>
    </row>
    <row r="131" spans="1:17" x14ac:dyDescent="0.25">
      <c r="A131" t="s">
        <v>5952</v>
      </c>
      <c r="C131" t="s">
        <v>4585</v>
      </c>
      <c r="E131" t="s">
        <v>5488</v>
      </c>
      <c r="G131">
        <v>1</v>
      </c>
      <c r="I131">
        <v>1</v>
      </c>
      <c r="K131">
        <v>0</v>
      </c>
      <c r="M131">
        <v>0</v>
      </c>
      <c r="O131">
        <v>1</v>
      </c>
      <c r="Q131" s="16">
        <v>1</v>
      </c>
    </row>
    <row r="132" spans="1:17" x14ac:dyDescent="0.25">
      <c r="A132" t="s">
        <v>5489</v>
      </c>
      <c r="C132" t="s">
        <v>5114</v>
      </c>
      <c r="E132" t="s">
        <v>5115</v>
      </c>
      <c r="G132">
        <v>1</v>
      </c>
      <c r="I132">
        <v>1</v>
      </c>
      <c r="K132">
        <v>0</v>
      </c>
      <c r="M132">
        <v>0</v>
      </c>
      <c r="O132">
        <v>1</v>
      </c>
      <c r="Q132" s="16">
        <v>1</v>
      </c>
    </row>
    <row r="133" spans="1:17" x14ac:dyDescent="0.25">
      <c r="A133" t="s">
        <v>5489</v>
      </c>
      <c r="C133" t="s">
        <v>5116</v>
      </c>
      <c r="E133" t="s">
        <v>5117</v>
      </c>
      <c r="G133">
        <v>1</v>
      </c>
      <c r="I133">
        <v>0</v>
      </c>
      <c r="K133">
        <v>0</v>
      </c>
      <c r="M133">
        <v>1</v>
      </c>
      <c r="O133">
        <v>1</v>
      </c>
      <c r="Q133" s="16">
        <v>1</v>
      </c>
    </row>
    <row r="134" spans="1:17" x14ac:dyDescent="0.25">
      <c r="A134" t="s">
        <v>5490</v>
      </c>
      <c r="C134" t="s">
        <v>5494</v>
      </c>
      <c r="E134" t="s">
        <v>5495</v>
      </c>
      <c r="G134">
        <v>1</v>
      </c>
      <c r="I134">
        <v>1</v>
      </c>
      <c r="K134">
        <v>0</v>
      </c>
      <c r="M134">
        <v>0</v>
      </c>
      <c r="O134">
        <v>1</v>
      </c>
      <c r="Q134" s="16">
        <v>1</v>
      </c>
    </row>
    <row r="135" spans="1:17" x14ac:dyDescent="0.25">
      <c r="A135" t="s">
        <v>5491</v>
      </c>
      <c r="C135" t="s">
        <v>5118</v>
      </c>
      <c r="E135" t="s">
        <v>5119</v>
      </c>
      <c r="G135">
        <v>1</v>
      </c>
      <c r="I135">
        <v>0</v>
      </c>
      <c r="K135">
        <v>0</v>
      </c>
      <c r="M135">
        <v>0</v>
      </c>
      <c r="O135">
        <v>1</v>
      </c>
      <c r="Q135" s="16">
        <v>1</v>
      </c>
    </row>
    <row r="136" spans="1:17" x14ac:dyDescent="0.25">
      <c r="A136" t="s">
        <v>5732</v>
      </c>
      <c r="C136" t="s">
        <v>5120</v>
      </c>
      <c r="E136" t="s">
        <v>5121</v>
      </c>
      <c r="G136">
        <v>1</v>
      </c>
      <c r="I136">
        <v>1</v>
      </c>
      <c r="K136">
        <v>0</v>
      </c>
      <c r="M136">
        <v>0</v>
      </c>
      <c r="O136">
        <v>1</v>
      </c>
      <c r="Q136" s="16">
        <v>1</v>
      </c>
    </row>
    <row r="137" spans="1:17" x14ac:dyDescent="0.25">
      <c r="A137" t="s">
        <v>5738</v>
      </c>
      <c r="C137" t="s">
        <v>5122</v>
      </c>
      <c r="E137" t="s">
        <v>5514</v>
      </c>
      <c r="G137">
        <v>1</v>
      </c>
      <c r="I137">
        <v>1</v>
      </c>
      <c r="K137">
        <v>0</v>
      </c>
      <c r="M137">
        <v>0</v>
      </c>
      <c r="O137">
        <v>1</v>
      </c>
      <c r="Q137" s="16">
        <v>1</v>
      </c>
    </row>
    <row r="138" spans="1:17" x14ac:dyDescent="0.25">
      <c r="A138" t="s">
        <v>5739</v>
      </c>
      <c r="C138" t="s">
        <v>5123</v>
      </c>
      <c r="E138" t="s">
        <v>5517</v>
      </c>
      <c r="G138">
        <v>1</v>
      </c>
      <c r="I138">
        <v>1</v>
      </c>
      <c r="K138">
        <v>0</v>
      </c>
      <c r="M138">
        <v>0</v>
      </c>
      <c r="O138">
        <v>1</v>
      </c>
      <c r="Q138" s="16">
        <v>1</v>
      </c>
    </row>
    <row r="139" spans="1:17" x14ac:dyDescent="0.25">
      <c r="A139" t="s">
        <v>5739</v>
      </c>
      <c r="C139" t="s">
        <v>4320</v>
      </c>
      <c r="E139" t="s">
        <v>4586</v>
      </c>
      <c r="G139">
        <v>1</v>
      </c>
      <c r="I139">
        <v>0</v>
      </c>
      <c r="K139">
        <v>1</v>
      </c>
      <c r="M139">
        <v>1</v>
      </c>
      <c r="O139">
        <v>1</v>
      </c>
      <c r="Q139" s="16">
        <v>1</v>
      </c>
    </row>
    <row r="140" spans="1:17" x14ac:dyDescent="0.25">
      <c r="A140" t="s">
        <v>5518</v>
      </c>
      <c r="C140" t="s">
        <v>5160</v>
      </c>
      <c r="E140" t="s">
        <v>4587</v>
      </c>
      <c r="G140">
        <v>1</v>
      </c>
      <c r="I140">
        <v>1</v>
      </c>
      <c r="K140">
        <v>0</v>
      </c>
      <c r="M140">
        <v>0</v>
      </c>
      <c r="O140">
        <v>1</v>
      </c>
      <c r="Q140" s="16">
        <v>1</v>
      </c>
    </row>
    <row r="141" spans="1:17" x14ac:dyDescent="0.25">
      <c r="A141" t="s">
        <v>5518</v>
      </c>
      <c r="C141" t="s">
        <v>4588</v>
      </c>
      <c r="E141" t="s">
        <v>4323</v>
      </c>
      <c r="G141">
        <v>1</v>
      </c>
      <c r="I141">
        <v>0</v>
      </c>
      <c r="K141">
        <v>0</v>
      </c>
      <c r="M141">
        <v>1</v>
      </c>
      <c r="O141">
        <v>1</v>
      </c>
      <c r="Q141" s="16">
        <v>1</v>
      </c>
    </row>
    <row r="142" spans="1:17" x14ac:dyDescent="0.25">
      <c r="A142" t="s">
        <v>5519</v>
      </c>
      <c r="C142" t="s">
        <v>4072</v>
      </c>
      <c r="E142" t="s">
        <v>5268</v>
      </c>
      <c r="G142">
        <v>1</v>
      </c>
      <c r="I142">
        <v>1</v>
      </c>
      <c r="K142">
        <v>0</v>
      </c>
      <c r="M142">
        <v>0</v>
      </c>
      <c r="O142">
        <v>1</v>
      </c>
      <c r="Q142" s="16">
        <v>1</v>
      </c>
    </row>
    <row r="143" spans="1:17" x14ac:dyDescent="0.25">
      <c r="A143" t="s">
        <v>5269</v>
      </c>
      <c r="C143" t="s">
        <v>4073</v>
      </c>
      <c r="E143" t="s">
        <v>4074</v>
      </c>
      <c r="G143">
        <v>1</v>
      </c>
      <c r="I143">
        <v>4</v>
      </c>
      <c r="K143">
        <v>0</v>
      </c>
      <c r="M143">
        <v>0</v>
      </c>
      <c r="O143">
        <v>1</v>
      </c>
      <c r="Q143" s="16">
        <v>1</v>
      </c>
    </row>
    <row r="144" spans="1:17" x14ac:dyDescent="0.25">
      <c r="A144" t="s">
        <v>5270</v>
      </c>
      <c r="C144" t="s">
        <v>5274</v>
      </c>
      <c r="E144" t="s">
        <v>4075</v>
      </c>
      <c r="G144">
        <v>1</v>
      </c>
      <c r="I144">
        <v>4</v>
      </c>
      <c r="K144">
        <v>0</v>
      </c>
      <c r="M144">
        <v>0</v>
      </c>
      <c r="O144">
        <v>1</v>
      </c>
      <c r="Q144" s="16">
        <v>1</v>
      </c>
    </row>
    <row r="145" spans="1:17" x14ac:dyDescent="0.25">
      <c r="A145" t="s">
        <v>4997</v>
      </c>
      <c r="C145" t="s">
        <v>4076</v>
      </c>
      <c r="E145" t="s">
        <v>4077</v>
      </c>
      <c r="G145">
        <v>1</v>
      </c>
      <c r="I145">
        <v>0</v>
      </c>
      <c r="K145">
        <v>1</v>
      </c>
      <c r="M145">
        <v>0</v>
      </c>
      <c r="O145">
        <v>1</v>
      </c>
      <c r="Q145" s="16">
        <v>1</v>
      </c>
    </row>
    <row r="146" spans="1:17" x14ac:dyDescent="0.25">
      <c r="A146" t="s">
        <v>4997</v>
      </c>
      <c r="C146" t="s">
        <v>4078</v>
      </c>
      <c r="E146" t="s">
        <v>4083</v>
      </c>
      <c r="G146">
        <v>1</v>
      </c>
      <c r="I146">
        <v>12</v>
      </c>
      <c r="K146">
        <v>1</v>
      </c>
      <c r="M146">
        <v>1</v>
      </c>
      <c r="O146">
        <v>1</v>
      </c>
      <c r="Q146" s="16">
        <v>1</v>
      </c>
    </row>
    <row r="147" spans="1:17" x14ac:dyDescent="0.25">
      <c r="A147" t="s">
        <v>4998</v>
      </c>
      <c r="C147" t="s">
        <v>5144</v>
      </c>
      <c r="E147" t="s">
        <v>4720</v>
      </c>
      <c r="G147">
        <v>1</v>
      </c>
      <c r="I147">
        <v>0</v>
      </c>
      <c r="K147">
        <v>0</v>
      </c>
      <c r="M147">
        <v>0</v>
      </c>
      <c r="O147">
        <v>1</v>
      </c>
      <c r="Q147" s="16">
        <v>1</v>
      </c>
    </row>
    <row r="148" spans="1:17" x14ac:dyDescent="0.25">
      <c r="A148" t="s">
        <v>4998</v>
      </c>
      <c r="C148" t="s">
        <v>4084</v>
      </c>
      <c r="E148" t="s">
        <v>4463</v>
      </c>
      <c r="G148">
        <v>1</v>
      </c>
      <c r="I148">
        <v>1</v>
      </c>
      <c r="K148">
        <v>1</v>
      </c>
      <c r="M148">
        <v>1</v>
      </c>
      <c r="O148">
        <v>1</v>
      </c>
      <c r="Q148" s="16">
        <v>1</v>
      </c>
    </row>
    <row r="149" spans="1:17" x14ac:dyDescent="0.25">
      <c r="A149" t="s">
        <v>4464</v>
      </c>
      <c r="C149" t="s">
        <v>4617</v>
      </c>
      <c r="E149" t="s">
        <v>4085</v>
      </c>
      <c r="G149">
        <v>1</v>
      </c>
      <c r="I149">
        <v>4</v>
      </c>
      <c r="K149">
        <v>0</v>
      </c>
      <c r="M149">
        <v>0</v>
      </c>
      <c r="O149">
        <v>1</v>
      </c>
      <c r="Q149" s="16">
        <v>1</v>
      </c>
    </row>
    <row r="150" spans="1:17" x14ac:dyDescent="0.25">
      <c r="A150" t="s">
        <v>4465</v>
      </c>
      <c r="C150" t="s">
        <v>4516</v>
      </c>
      <c r="E150" t="s">
        <v>4086</v>
      </c>
      <c r="G150">
        <v>1</v>
      </c>
      <c r="I150">
        <v>0</v>
      </c>
      <c r="K150">
        <v>0</v>
      </c>
      <c r="M150">
        <v>0</v>
      </c>
      <c r="O150">
        <v>1</v>
      </c>
      <c r="Q150" s="16">
        <v>1</v>
      </c>
    </row>
    <row r="151" spans="1:17" x14ac:dyDescent="0.25">
      <c r="A151" t="s">
        <v>4465</v>
      </c>
      <c r="C151" t="s">
        <v>4087</v>
      </c>
      <c r="E151" t="s">
        <v>4088</v>
      </c>
      <c r="G151">
        <v>1</v>
      </c>
      <c r="I151">
        <v>1</v>
      </c>
      <c r="K151">
        <v>0</v>
      </c>
      <c r="M151">
        <v>1</v>
      </c>
      <c r="O151">
        <v>1</v>
      </c>
      <c r="Q151" s="16">
        <v>1</v>
      </c>
    </row>
    <row r="152" spans="1:17" x14ac:dyDescent="0.25">
      <c r="A152" t="s">
        <v>4740</v>
      </c>
      <c r="C152" t="s">
        <v>5293</v>
      </c>
      <c r="E152" t="s">
        <v>4089</v>
      </c>
      <c r="G152">
        <v>1</v>
      </c>
      <c r="I152">
        <v>0</v>
      </c>
      <c r="K152">
        <v>0</v>
      </c>
      <c r="M152">
        <v>0</v>
      </c>
      <c r="O152">
        <v>1</v>
      </c>
      <c r="Q152" s="16">
        <v>1</v>
      </c>
    </row>
    <row r="153" spans="1:17" x14ac:dyDescent="0.25">
      <c r="A153" t="s">
        <v>4740</v>
      </c>
      <c r="C153" t="s">
        <v>4681</v>
      </c>
      <c r="E153" t="s">
        <v>4090</v>
      </c>
      <c r="G153">
        <v>1</v>
      </c>
      <c r="I153">
        <v>1</v>
      </c>
      <c r="K153">
        <v>1</v>
      </c>
      <c r="M153">
        <v>1</v>
      </c>
      <c r="O153">
        <v>1</v>
      </c>
      <c r="Q153" s="16">
        <v>1</v>
      </c>
    </row>
    <row r="154" spans="1:17" x14ac:dyDescent="0.25">
      <c r="A154" t="s">
        <v>4740</v>
      </c>
      <c r="C154" t="s">
        <v>4091</v>
      </c>
      <c r="E154" t="s">
        <v>6247</v>
      </c>
      <c r="G154">
        <v>1</v>
      </c>
      <c r="I154">
        <v>2</v>
      </c>
      <c r="K154">
        <v>0</v>
      </c>
      <c r="M154">
        <v>1</v>
      </c>
      <c r="O154">
        <v>1</v>
      </c>
      <c r="Q154" s="16">
        <v>1</v>
      </c>
    </row>
    <row r="155" spans="1:17" x14ac:dyDescent="0.25">
      <c r="A155" t="s">
        <v>5012</v>
      </c>
      <c r="C155" t="s">
        <v>4333</v>
      </c>
      <c r="E155" t="s">
        <v>5365</v>
      </c>
      <c r="G155">
        <v>1</v>
      </c>
      <c r="I155">
        <v>0</v>
      </c>
      <c r="K155">
        <v>0</v>
      </c>
      <c r="M155">
        <v>0</v>
      </c>
      <c r="O155">
        <v>1</v>
      </c>
      <c r="Q155" s="16">
        <v>1</v>
      </c>
    </row>
    <row r="156" spans="1:17" x14ac:dyDescent="0.25">
      <c r="A156" t="s">
        <v>5012</v>
      </c>
      <c r="C156" t="s">
        <v>3914</v>
      </c>
      <c r="E156" t="s">
        <v>3915</v>
      </c>
      <c r="G156">
        <v>1</v>
      </c>
      <c r="I156">
        <v>1</v>
      </c>
      <c r="K156">
        <v>0</v>
      </c>
      <c r="M156">
        <v>1</v>
      </c>
      <c r="O156">
        <v>1</v>
      </c>
      <c r="Q156" s="16">
        <v>1</v>
      </c>
    </row>
    <row r="157" spans="1:17" x14ac:dyDescent="0.25">
      <c r="A157" t="s">
        <v>5013</v>
      </c>
      <c r="C157" t="s">
        <v>3916</v>
      </c>
      <c r="E157" t="s">
        <v>3917</v>
      </c>
      <c r="G157">
        <v>1</v>
      </c>
      <c r="I157">
        <v>0</v>
      </c>
      <c r="K157">
        <v>0</v>
      </c>
      <c r="M157">
        <v>0</v>
      </c>
      <c r="O157">
        <v>1</v>
      </c>
      <c r="Q157" s="16">
        <v>1</v>
      </c>
    </row>
    <row r="158" spans="1:17" x14ac:dyDescent="0.25">
      <c r="A158" t="s">
        <v>5014</v>
      </c>
      <c r="C158" t="s">
        <v>4750</v>
      </c>
      <c r="E158" t="s">
        <v>3918</v>
      </c>
      <c r="G158">
        <v>1</v>
      </c>
      <c r="I158">
        <v>4</v>
      </c>
      <c r="K158">
        <v>0</v>
      </c>
      <c r="M158">
        <v>0</v>
      </c>
      <c r="O158">
        <v>1</v>
      </c>
      <c r="Q158" s="16">
        <v>1</v>
      </c>
    </row>
    <row r="159" spans="1:17" x14ac:dyDescent="0.25">
      <c r="A159" t="s">
        <v>4751</v>
      </c>
      <c r="C159" t="s">
        <v>5024</v>
      </c>
      <c r="E159" t="s">
        <v>3919</v>
      </c>
      <c r="G159">
        <v>1</v>
      </c>
      <c r="I159">
        <v>0</v>
      </c>
      <c r="K159">
        <v>0</v>
      </c>
      <c r="M159">
        <v>0</v>
      </c>
      <c r="O159">
        <v>1</v>
      </c>
      <c r="Q159" s="16">
        <v>1</v>
      </c>
    </row>
    <row r="160" spans="1:17" x14ac:dyDescent="0.25">
      <c r="A160" t="s">
        <v>4751</v>
      </c>
      <c r="C160" t="s">
        <v>4162</v>
      </c>
      <c r="E160" t="s">
        <v>4163</v>
      </c>
      <c r="G160">
        <v>1</v>
      </c>
      <c r="I160">
        <v>1</v>
      </c>
      <c r="K160">
        <v>0</v>
      </c>
      <c r="M160">
        <v>1</v>
      </c>
      <c r="O160">
        <v>1</v>
      </c>
      <c r="Q160" s="16">
        <v>1</v>
      </c>
    </row>
    <row r="161" spans="1:17" x14ac:dyDescent="0.25">
      <c r="A161" t="s">
        <v>4752</v>
      </c>
      <c r="C161" t="s">
        <v>4164</v>
      </c>
      <c r="E161" t="s">
        <v>4415</v>
      </c>
      <c r="G161">
        <v>1</v>
      </c>
      <c r="I161">
        <v>0</v>
      </c>
      <c r="K161">
        <v>0</v>
      </c>
      <c r="M161">
        <v>0</v>
      </c>
      <c r="O161">
        <v>1</v>
      </c>
      <c r="Q161" s="16">
        <v>1</v>
      </c>
    </row>
    <row r="162" spans="1:17" x14ac:dyDescent="0.25">
      <c r="A162" t="s">
        <v>4752</v>
      </c>
      <c r="C162" t="s">
        <v>4416</v>
      </c>
      <c r="E162" t="s">
        <v>4479</v>
      </c>
      <c r="G162">
        <v>1</v>
      </c>
      <c r="I162">
        <v>1</v>
      </c>
      <c r="K162">
        <v>1</v>
      </c>
      <c r="M162">
        <v>1</v>
      </c>
      <c r="O162">
        <v>1</v>
      </c>
      <c r="Q162" s="16">
        <v>1</v>
      </c>
    </row>
    <row r="163" spans="1:17" x14ac:dyDescent="0.25">
      <c r="A163" t="s">
        <v>4752</v>
      </c>
      <c r="C163" t="s">
        <v>5034</v>
      </c>
      <c r="E163" t="s">
        <v>4417</v>
      </c>
      <c r="G163">
        <v>1</v>
      </c>
      <c r="I163">
        <v>13</v>
      </c>
      <c r="K163">
        <v>0</v>
      </c>
      <c r="M163">
        <v>1</v>
      </c>
      <c r="O163">
        <v>1</v>
      </c>
      <c r="Q163" s="16">
        <v>1</v>
      </c>
    </row>
    <row r="164" spans="1:17" x14ac:dyDescent="0.25">
      <c r="A164" t="s">
        <v>4759</v>
      </c>
      <c r="C164" t="s">
        <v>4418</v>
      </c>
      <c r="E164" t="s">
        <v>4485</v>
      </c>
      <c r="G164">
        <v>1</v>
      </c>
      <c r="I164">
        <v>1</v>
      </c>
      <c r="K164">
        <v>0</v>
      </c>
      <c r="M164">
        <v>0</v>
      </c>
      <c r="O164">
        <v>1</v>
      </c>
      <c r="Q164" s="16">
        <v>1</v>
      </c>
    </row>
    <row r="165" spans="1:17" x14ac:dyDescent="0.25">
      <c r="A165" t="s">
        <v>4759</v>
      </c>
      <c r="C165" t="s">
        <v>4419</v>
      </c>
      <c r="E165" t="s">
        <v>4420</v>
      </c>
      <c r="G165">
        <v>1</v>
      </c>
      <c r="I165">
        <v>0</v>
      </c>
      <c r="K165">
        <v>0</v>
      </c>
      <c r="M165">
        <v>1</v>
      </c>
      <c r="O165">
        <v>1</v>
      </c>
      <c r="Q165" s="16">
        <v>1</v>
      </c>
    </row>
    <row r="166" spans="1:17" x14ac:dyDescent="0.25">
      <c r="A166" t="s">
        <v>4760</v>
      </c>
      <c r="C166" t="s">
        <v>4296</v>
      </c>
      <c r="E166" t="s">
        <v>4421</v>
      </c>
      <c r="G166">
        <v>1</v>
      </c>
      <c r="I166">
        <v>1</v>
      </c>
      <c r="K166">
        <v>0</v>
      </c>
      <c r="M166">
        <v>0</v>
      </c>
      <c r="O166">
        <v>1</v>
      </c>
      <c r="Q166" s="16">
        <v>1</v>
      </c>
    </row>
    <row r="167" spans="1:17" x14ac:dyDescent="0.25">
      <c r="A167" t="s">
        <v>4760</v>
      </c>
      <c r="C167" t="s">
        <v>4280</v>
      </c>
      <c r="E167" t="s">
        <v>4422</v>
      </c>
      <c r="G167">
        <v>1</v>
      </c>
      <c r="I167">
        <v>0</v>
      </c>
      <c r="K167">
        <v>0</v>
      </c>
      <c r="M167">
        <v>1</v>
      </c>
      <c r="O167">
        <v>1</v>
      </c>
      <c r="Q167" s="16">
        <v>1</v>
      </c>
    </row>
    <row r="168" spans="1:17" x14ac:dyDescent="0.25">
      <c r="A168" t="s">
        <v>4489</v>
      </c>
      <c r="C168" t="s">
        <v>4170</v>
      </c>
      <c r="E168" t="s">
        <v>4171</v>
      </c>
      <c r="G168">
        <v>1</v>
      </c>
      <c r="I168">
        <v>1</v>
      </c>
      <c r="K168">
        <v>0</v>
      </c>
      <c r="M168">
        <v>0</v>
      </c>
      <c r="O168">
        <v>1</v>
      </c>
      <c r="Q168" s="16">
        <v>1</v>
      </c>
    </row>
    <row r="169" spans="1:17" x14ac:dyDescent="0.25">
      <c r="A169" t="s">
        <v>4489</v>
      </c>
      <c r="C169" t="s">
        <v>3994</v>
      </c>
      <c r="E169" t="s">
        <v>4172</v>
      </c>
      <c r="G169">
        <v>1</v>
      </c>
      <c r="I169">
        <v>0</v>
      </c>
      <c r="K169">
        <v>0</v>
      </c>
      <c r="M169">
        <v>1</v>
      </c>
      <c r="O169">
        <v>1</v>
      </c>
      <c r="Q169" s="16">
        <v>1</v>
      </c>
    </row>
    <row r="170" spans="1:17" x14ac:dyDescent="0.25">
      <c r="A170" t="s">
        <v>4489</v>
      </c>
      <c r="C170" t="s">
        <v>4173</v>
      </c>
      <c r="E170" t="s">
        <v>4433</v>
      </c>
      <c r="G170">
        <v>1</v>
      </c>
      <c r="I170">
        <v>5</v>
      </c>
      <c r="K170">
        <v>0</v>
      </c>
      <c r="M170">
        <v>1</v>
      </c>
      <c r="O170">
        <v>1</v>
      </c>
      <c r="Q170" s="16">
        <v>1</v>
      </c>
    </row>
    <row r="171" spans="1:17" x14ac:dyDescent="0.25">
      <c r="A171" t="s">
        <v>4490</v>
      </c>
      <c r="C171" t="s">
        <v>4434</v>
      </c>
      <c r="E171" t="s">
        <v>5659</v>
      </c>
      <c r="G171">
        <v>1</v>
      </c>
      <c r="I171">
        <v>1</v>
      </c>
      <c r="K171">
        <v>1</v>
      </c>
      <c r="M171">
        <v>0</v>
      </c>
      <c r="O171">
        <v>1</v>
      </c>
      <c r="Q171" s="16">
        <v>1</v>
      </c>
    </row>
    <row r="172" spans="1:17" x14ac:dyDescent="0.25">
      <c r="A172" t="s">
        <v>4490</v>
      </c>
      <c r="C172" t="s">
        <v>4428</v>
      </c>
      <c r="E172" t="s">
        <v>4429</v>
      </c>
      <c r="G172">
        <v>1</v>
      </c>
      <c r="I172">
        <v>0</v>
      </c>
      <c r="K172">
        <v>0</v>
      </c>
      <c r="M172">
        <v>1</v>
      </c>
      <c r="O172">
        <v>1</v>
      </c>
      <c r="Q172" s="16">
        <v>1</v>
      </c>
    </row>
    <row r="173" spans="1:17" x14ac:dyDescent="0.25">
      <c r="A173" t="s">
        <v>4497</v>
      </c>
      <c r="C173" t="s">
        <v>4501</v>
      </c>
      <c r="E173" t="s">
        <v>4430</v>
      </c>
      <c r="G173">
        <v>1</v>
      </c>
      <c r="I173">
        <v>1</v>
      </c>
      <c r="K173">
        <v>0</v>
      </c>
      <c r="M173">
        <v>0</v>
      </c>
      <c r="O173">
        <v>1</v>
      </c>
      <c r="Q173" s="16">
        <v>1</v>
      </c>
    </row>
    <row r="174" spans="1:17" x14ac:dyDescent="0.25">
      <c r="A174" t="s">
        <v>4498</v>
      </c>
      <c r="C174" t="s">
        <v>5034</v>
      </c>
      <c r="E174" t="s">
        <v>4431</v>
      </c>
      <c r="G174">
        <v>1</v>
      </c>
      <c r="I174">
        <v>1</v>
      </c>
      <c r="K174">
        <v>0</v>
      </c>
      <c r="M174">
        <v>0</v>
      </c>
      <c r="O174">
        <v>1</v>
      </c>
      <c r="Q174" s="16">
        <v>1</v>
      </c>
    </row>
    <row r="175" spans="1:17" x14ac:dyDescent="0.25">
      <c r="A175" t="s">
        <v>4498</v>
      </c>
      <c r="C175" t="s">
        <v>4427</v>
      </c>
      <c r="E175" t="s">
        <v>4696</v>
      </c>
      <c r="G175">
        <v>1</v>
      </c>
      <c r="I175">
        <v>0</v>
      </c>
      <c r="K175">
        <v>0</v>
      </c>
      <c r="M175">
        <v>1</v>
      </c>
      <c r="O175">
        <v>1</v>
      </c>
      <c r="Q175" s="16">
        <v>1</v>
      </c>
    </row>
    <row r="176" spans="1:17" x14ac:dyDescent="0.25">
      <c r="A176" t="s">
        <v>4505</v>
      </c>
      <c r="C176" t="s">
        <v>4697</v>
      </c>
      <c r="E176" t="s">
        <v>4698</v>
      </c>
      <c r="G176">
        <v>1</v>
      </c>
      <c r="I176">
        <v>0</v>
      </c>
      <c r="K176">
        <v>0</v>
      </c>
      <c r="M176">
        <v>0</v>
      </c>
      <c r="O176">
        <v>1</v>
      </c>
      <c r="Q176" s="16">
        <v>1</v>
      </c>
    </row>
    <row r="177" spans="1:17" x14ac:dyDescent="0.25">
      <c r="A177" t="s">
        <v>4505</v>
      </c>
      <c r="C177" t="s">
        <v>4699</v>
      </c>
      <c r="E177" t="s">
        <v>4700</v>
      </c>
      <c r="G177">
        <v>1</v>
      </c>
      <c r="I177">
        <v>5</v>
      </c>
      <c r="K177">
        <v>0</v>
      </c>
      <c r="M177">
        <v>1</v>
      </c>
      <c r="O177">
        <v>1</v>
      </c>
      <c r="Q177" s="16">
        <v>1</v>
      </c>
    </row>
    <row r="178" spans="1:17" x14ac:dyDescent="0.25">
      <c r="A178" t="s">
        <v>4506</v>
      </c>
      <c r="C178" t="s">
        <v>4511</v>
      </c>
      <c r="E178" t="s">
        <v>4512</v>
      </c>
      <c r="G178">
        <v>1</v>
      </c>
      <c r="I178">
        <v>0</v>
      </c>
      <c r="K178">
        <v>0</v>
      </c>
      <c r="M178">
        <v>0</v>
      </c>
      <c r="O178">
        <v>1</v>
      </c>
      <c r="Q178" s="16">
        <v>1</v>
      </c>
    </row>
    <row r="179" spans="1:17" x14ac:dyDescent="0.25">
      <c r="A179" t="s">
        <v>4506</v>
      </c>
      <c r="C179" t="s">
        <v>4701</v>
      </c>
      <c r="E179" t="s">
        <v>4702</v>
      </c>
      <c r="G179">
        <v>1</v>
      </c>
      <c r="I179">
        <v>1</v>
      </c>
      <c r="K179">
        <v>1</v>
      </c>
      <c r="M179">
        <v>1</v>
      </c>
      <c r="O179">
        <v>1</v>
      </c>
      <c r="Q179" s="16">
        <v>1</v>
      </c>
    </row>
    <row r="180" spans="1:17" x14ac:dyDescent="0.25">
      <c r="A180" t="s">
        <v>4513</v>
      </c>
      <c r="C180" t="s">
        <v>5056</v>
      </c>
      <c r="E180" t="s">
        <v>4703</v>
      </c>
      <c r="G180">
        <v>1</v>
      </c>
      <c r="I180">
        <v>0</v>
      </c>
      <c r="K180">
        <v>0</v>
      </c>
      <c r="M180">
        <v>0</v>
      </c>
      <c r="O180">
        <v>1</v>
      </c>
      <c r="Q180" s="16">
        <v>1</v>
      </c>
    </row>
    <row r="181" spans="1:17" x14ac:dyDescent="0.25">
      <c r="A181" t="s">
        <v>4514</v>
      </c>
      <c r="C181" t="s">
        <v>4253</v>
      </c>
      <c r="E181" t="s">
        <v>4972</v>
      </c>
      <c r="G181">
        <v>1</v>
      </c>
      <c r="I181">
        <v>0</v>
      </c>
      <c r="K181">
        <v>0</v>
      </c>
      <c r="M181">
        <v>0</v>
      </c>
      <c r="O181">
        <v>1</v>
      </c>
      <c r="Q181" s="16">
        <v>1</v>
      </c>
    </row>
    <row r="182" spans="1:17" x14ac:dyDescent="0.25">
      <c r="A182" t="s">
        <v>4514</v>
      </c>
      <c r="C182" t="s">
        <v>5494</v>
      </c>
      <c r="E182" t="s">
        <v>5500</v>
      </c>
      <c r="G182">
        <v>1</v>
      </c>
      <c r="I182">
        <v>1</v>
      </c>
      <c r="K182">
        <v>0</v>
      </c>
      <c r="M182">
        <v>1</v>
      </c>
      <c r="O182">
        <v>1</v>
      </c>
      <c r="Q182" s="16">
        <v>1</v>
      </c>
    </row>
    <row r="183" spans="1:17" x14ac:dyDescent="0.25">
      <c r="A183" t="s">
        <v>3972</v>
      </c>
      <c r="C183" t="s">
        <v>3973</v>
      </c>
      <c r="E183" t="s">
        <v>3974</v>
      </c>
      <c r="G183">
        <v>1</v>
      </c>
      <c r="I183">
        <v>0</v>
      </c>
      <c r="K183">
        <v>0</v>
      </c>
      <c r="M183">
        <v>1</v>
      </c>
      <c r="O183">
        <v>1</v>
      </c>
      <c r="Q183" s="16">
        <v>1</v>
      </c>
    </row>
    <row r="184" spans="1:17" x14ac:dyDescent="0.25">
      <c r="A184" t="s">
        <v>4251</v>
      </c>
      <c r="C184" t="s">
        <v>4255</v>
      </c>
      <c r="E184" t="s">
        <v>5249</v>
      </c>
      <c r="G184">
        <v>1</v>
      </c>
      <c r="I184">
        <v>4</v>
      </c>
      <c r="K184">
        <v>0</v>
      </c>
      <c r="M184">
        <v>0</v>
      </c>
      <c r="O184">
        <v>1</v>
      </c>
      <c r="Q184" s="16">
        <v>1</v>
      </c>
    </row>
    <row r="185" spans="1:17" x14ac:dyDescent="0.25">
      <c r="A185" t="s">
        <v>5250</v>
      </c>
      <c r="C185" t="s">
        <v>5251</v>
      </c>
      <c r="E185" t="s">
        <v>3955</v>
      </c>
      <c r="G185">
        <v>1</v>
      </c>
      <c r="I185">
        <v>0</v>
      </c>
      <c r="K185">
        <v>0</v>
      </c>
      <c r="M185">
        <v>0</v>
      </c>
      <c r="O185">
        <v>1</v>
      </c>
      <c r="Q185" s="16">
        <v>1</v>
      </c>
    </row>
    <row r="186" spans="1:17" x14ac:dyDescent="0.25">
      <c r="A186" t="s">
        <v>5250</v>
      </c>
      <c r="C186" t="s">
        <v>5749</v>
      </c>
      <c r="E186" t="s">
        <v>3956</v>
      </c>
      <c r="G186">
        <v>1</v>
      </c>
      <c r="I186">
        <v>1</v>
      </c>
      <c r="K186">
        <v>0</v>
      </c>
      <c r="M186">
        <v>0</v>
      </c>
      <c r="O186">
        <v>1</v>
      </c>
      <c r="Q186" s="16">
        <v>1</v>
      </c>
    </row>
    <row r="187" spans="1:17" x14ac:dyDescent="0.25">
      <c r="A187" t="s">
        <v>3960</v>
      </c>
      <c r="C187" t="s">
        <v>4941</v>
      </c>
      <c r="E187" t="s">
        <v>4942</v>
      </c>
      <c r="G187">
        <v>1</v>
      </c>
      <c r="I187">
        <v>0</v>
      </c>
      <c r="K187">
        <v>0</v>
      </c>
      <c r="M187">
        <v>0</v>
      </c>
      <c r="O187">
        <v>1</v>
      </c>
      <c r="Q187" s="16">
        <v>1</v>
      </c>
    </row>
    <row r="188" spans="1:17" x14ac:dyDescent="0.25">
      <c r="A188" t="s">
        <v>3961</v>
      </c>
      <c r="C188" t="s">
        <v>3962</v>
      </c>
      <c r="E188" t="s">
        <v>3963</v>
      </c>
      <c r="G188">
        <v>1</v>
      </c>
      <c r="I188">
        <v>0</v>
      </c>
      <c r="K188">
        <v>0</v>
      </c>
      <c r="M188">
        <v>0</v>
      </c>
      <c r="O188">
        <v>1</v>
      </c>
      <c r="Q188" s="16">
        <v>1</v>
      </c>
    </row>
    <row r="189" spans="1:17" x14ac:dyDescent="0.25">
      <c r="A189" t="s">
        <v>3964</v>
      </c>
      <c r="C189" t="s">
        <v>3965</v>
      </c>
      <c r="E189" t="s">
        <v>3966</v>
      </c>
      <c r="G189">
        <v>1</v>
      </c>
      <c r="I189">
        <v>0</v>
      </c>
      <c r="K189">
        <v>0</v>
      </c>
      <c r="M189">
        <v>0</v>
      </c>
      <c r="O189">
        <v>1</v>
      </c>
      <c r="Q189" s="16">
        <v>1</v>
      </c>
    </row>
    <row r="190" spans="1:17" x14ac:dyDescent="0.25">
      <c r="A190" t="s">
        <v>3964</v>
      </c>
      <c r="C190" t="s">
        <v>5044</v>
      </c>
      <c r="E190" t="s">
        <v>4986</v>
      </c>
      <c r="G190">
        <v>1</v>
      </c>
      <c r="I190">
        <v>6</v>
      </c>
      <c r="K190">
        <v>0</v>
      </c>
      <c r="M190">
        <v>1</v>
      </c>
      <c r="O190">
        <v>1</v>
      </c>
      <c r="Q190" s="16">
        <v>1</v>
      </c>
    </row>
    <row r="191" spans="1:17" x14ac:dyDescent="0.25">
      <c r="A191" t="s">
        <v>3967</v>
      </c>
      <c r="C191" t="s">
        <v>3968</v>
      </c>
      <c r="E191" t="s">
        <v>4540</v>
      </c>
      <c r="G191">
        <v>1</v>
      </c>
      <c r="I191">
        <v>0</v>
      </c>
      <c r="K191">
        <v>0</v>
      </c>
      <c r="M191">
        <v>0</v>
      </c>
      <c r="O191">
        <v>1</v>
      </c>
      <c r="Q191" s="16">
        <v>1</v>
      </c>
    </row>
    <row r="192" spans="1:17" x14ac:dyDescent="0.25">
      <c r="A192" t="s">
        <v>3969</v>
      </c>
      <c r="C192" t="s">
        <v>4797</v>
      </c>
      <c r="E192" t="s">
        <v>5607</v>
      </c>
      <c r="G192">
        <v>1</v>
      </c>
      <c r="I192">
        <v>0</v>
      </c>
      <c r="K192">
        <v>1</v>
      </c>
      <c r="M192">
        <v>0</v>
      </c>
      <c r="O192">
        <v>1</v>
      </c>
      <c r="Q192" s="16">
        <v>1</v>
      </c>
    </row>
    <row r="193" spans="1:17" x14ac:dyDescent="0.25">
      <c r="A193" t="s">
        <v>3969</v>
      </c>
      <c r="C193" t="s">
        <v>5190</v>
      </c>
      <c r="E193" t="s">
        <v>3970</v>
      </c>
      <c r="G193">
        <v>1</v>
      </c>
      <c r="I193">
        <v>1</v>
      </c>
      <c r="K193">
        <v>0</v>
      </c>
      <c r="M193">
        <v>1</v>
      </c>
      <c r="O193">
        <v>1</v>
      </c>
      <c r="Q193" s="16">
        <v>1</v>
      </c>
    </row>
    <row r="194" spans="1:17" x14ac:dyDescent="0.25">
      <c r="A194" t="s">
        <v>3971</v>
      </c>
      <c r="C194" t="s">
        <v>5442</v>
      </c>
      <c r="E194" t="s">
        <v>5443</v>
      </c>
      <c r="G194">
        <v>1</v>
      </c>
      <c r="I194">
        <v>0</v>
      </c>
      <c r="K194">
        <v>0</v>
      </c>
      <c r="M194">
        <v>0</v>
      </c>
      <c r="O194">
        <v>1</v>
      </c>
      <c r="Q194" s="16">
        <v>1</v>
      </c>
    </row>
    <row r="195" spans="1:17" x14ac:dyDescent="0.25">
      <c r="A195" t="s">
        <v>5441</v>
      </c>
      <c r="C195" t="s">
        <v>5444</v>
      </c>
      <c r="E195" t="s">
        <v>5445</v>
      </c>
      <c r="G195">
        <v>1</v>
      </c>
      <c r="I195">
        <v>1</v>
      </c>
      <c r="K195">
        <v>0</v>
      </c>
      <c r="M195">
        <v>1</v>
      </c>
      <c r="O195">
        <v>1</v>
      </c>
      <c r="Q195" s="16">
        <v>1</v>
      </c>
    </row>
    <row r="196" spans="1:17" x14ac:dyDescent="0.25">
      <c r="A196" t="s">
        <v>5446</v>
      </c>
      <c r="C196" t="s">
        <v>5448</v>
      </c>
      <c r="E196" t="s">
        <v>5449</v>
      </c>
      <c r="G196">
        <v>1</v>
      </c>
      <c r="I196">
        <v>1</v>
      </c>
      <c r="K196">
        <v>0</v>
      </c>
      <c r="M196">
        <v>0</v>
      </c>
      <c r="O196">
        <v>1</v>
      </c>
      <c r="Q196" s="16">
        <v>1</v>
      </c>
    </row>
    <row r="197" spans="1:17" x14ac:dyDescent="0.25">
      <c r="A197" t="s">
        <v>5447</v>
      </c>
      <c r="C197" t="s">
        <v>5450</v>
      </c>
      <c r="E197" t="s">
        <v>5451</v>
      </c>
      <c r="G197">
        <v>1</v>
      </c>
      <c r="I197">
        <v>0</v>
      </c>
      <c r="K197">
        <v>0</v>
      </c>
      <c r="M197">
        <v>1</v>
      </c>
      <c r="O197">
        <v>1</v>
      </c>
      <c r="Q197" s="16">
        <v>1</v>
      </c>
    </row>
    <row r="198" spans="1:17" x14ac:dyDescent="0.25">
      <c r="A198" t="s">
        <v>5452</v>
      </c>
      <c r="C198" t="s">
        <v>5195</v>
      </c>
      <c r="E198" t="s">
        <v>5196</v>
      </c>
      <c r="G198">
        <v>1</v>
      </c>
      <c r="I198">
        <v>0</v>
      </c>
      <c r="K198">
        <v>0</v>
      </c>
      <c r="M198">
        <v>0</v>
      </c>
      <c r="O198">
        <v>1</v>
      </c>
      <c r="Q198" s="16">
        <v>1</v>
      </c>
    </row>
    <row r="199" spans="1:17" x14ac:dyDescent="0.25">
      <c r="A199" t="s">
        <v>5197</v>
      </c>
      <c r="C199" t="s">
        <v>5198</v>
      </c>
      <c r="E199" t="s">
        <v>5199</v>
      </c>
      <c r="G199">
        <v>1</v>
      </c>
      <c r="I199">
        <v>0</v>
      </c>
      <c r="K199">
        <v>0</v>
      </c>
      <c r="M199">
        <v>0</v>
      </c>
      <c r="O199">
        <v>1</v>
      </c>
      <c r="Q199" s="16">
        <v>1</v>
      </c>
    </row>
    <row r="200" spans="1:17" x14ac:dyDescent="0.25">
      <c r="A200" t="s">
        <v>4926</v>
      </c>
      <c r="C200" t="s">
        <v>4927</v>
      </c>
      <c r="E200" t="s">
        <v>4928</v>
      </c>
      <c r="G200">
        <v>1</v>
      </c>
      <c r="I200">
        <v>1</v>
      </c>
      <c r="K200">
        <v>0</v>
      </c>
      <c r="M200">
        <v>1</v>
      </c>
      <c r="O200">
        <v>1</v>
      </c>
      <c r="Q200" s="16">
        <v>1</v>
      </c>
    </row>
    <row r="201" spans="1:17" x14ac:dyDescent="0.25">
      <c r="A201" t="s">
        <v>4929</v>
      </c>
      <c r="C201" t="s">
        <v>5205</v>
      </c>
      <c r="E201" t="s">
        <v>5206</v>
      </c>
      <c r="G201">
        <v>1</v>
      </c>
      <c r="I201">
        <v>0</v>
      </c>
      <c r="K201">
        <v>0</v>
      </c>
      <c r="M201">
        <v>0</v>
      </c>
      <c r="O201">
        <v>1</v>
      </c>
      <c r="Q201" s="16">
        <v>1</v>
      </c>
    </row>
    <row r="202" spans="1:17" x14ac:dyDescent="0.25">
      <c r="A202" t="s">
        <v>4930</v>
      </c>
      <c r="C202" t="s">
        <v>5207</v>
      </c>
      <c r="E202" t="s">
        <v>5208</v>
      </c>
      <c r="G202">
        <v>1</v>
      </c>
      <c r="I202">
        <v>1</v>
      </c>
      <c r="K202">
        <v>0</v>
      </c>
      <c r="M202">
        <v>1</v>
      </c>
      <c r="O202">
        <v>1</v>
      </c>
      <c r="Q202" s="16">
        <v>1</v>
      </c>
    </row>
    <row r="203" spans="1:17" x14ac:dyDescent="0.25">
      <c r="A203" t="s">
        <v>5966</v>
      </c>
      <c r="C203" t="s">
        <v>6365</v>
      </c>
      <c r="E203" t="s">
        <v>5756</v>
      </c>
      <c r="G203">
        <v>1</v>
      </c>
      <c r="I203">
        <v>0</v>
      </c>
      <c r="K203">
        <v>0</v>
      </c>
      <c r="M203">
        <v>0</v>
      </c>
      <c r="O203">
        <v>1</v>
      </c>
      <c r="Q203" s="16">
        <v>1</v>
      </c>
    </row>
    <row r="204" spans="1:17" x14ac:dyDescent="0.25">
      <c r="A204" t="s">
        <v>5757</v>
      </c>
      <c r="C204" t="s">
        <v>5758</v>
      </c>
      <c r="E204" t="s">
        <v>5759</v>
      </c>
      <c r="G204">
        <v>1</v>
      </c>
      <c r="I204">
        <v>0</v>
      </c>
      <c r="K204">
        <v>0</v>
      </c>
      <c r="M204">
        <v>0</v>
      </c>
      <c r="O204">
        <v>1</v>
      </c>
      <c r="Q204" s="16">
        <v>1</v>
      </c>
    </row>
    <row r="205" spans="1:17" x14ac:dyDescent="0.25">
      <c r="A205" t="s">
        <v>5760</v>
      </c>
      <c r="C205" t="s">
        <v>5761</v>
      </c>
      <c r="E205" t="s">
        <v>5536</v>
      </c>
      <c r="G205">
        <v>1</v>
      </c>
      <c r="I205">
        <v>1</v>
      </c>
      <c r="K205">
        <v>0</v>
      </c>
      <c r="M205">
        <v>0</v>
      </c>
      <c r="O205">
        <v>1</v>
      </c>
      <c r="Q205" s="16">
        <v>1</v>
      </c>
    </row>
    <row r="206" spans="1:17" x14ac:dyDescent="0.25">
      <c r="A206" t="s">
        <v>5284</v>
      </c>
      <c r="C206" t="s">
        <v>5767</v>
      </c>
      <c r="E206" t="s">
        <v>5980</v>
      </c>
      <c r="G206">
        <v>1</v>
      </c>
      <c r="I206">
        <v>1</v>
      </c>
      <c r="K206">
        <v>0</v>
      </c>
      <c r="M206">
        <v>0</v>
      </c>
      <c r="O206">
        <v>1</v>
      </c>
      <c r="Q206" s="16">
        <v>1</v>
      </c>
    </row>
    <row r="207" spans="1:17" x14ac:dyDescent="0.25">
      <c r="A207" t="s">
        <v>5285</v>
      </c>
      <c r="C207" t="s">
        <v>5768</v>
      </c>
      <c r="E207" t="s">
        <v>5981</v>
      </c>
      <c r="G207">
        <v>1</v>
      </c>
      <c r="I207">
        <v>0</v>
      </c>
      <c r="K207">
        <v>0</v>
      </c>
      <c r="M207">
        <v>1</v>
      </c>
      <c r="O207">
        <v>1</v>
      </c>
      <c r="Q207" s="16">
        <v>1</v>
      </c>
    </row>
    <row r="208" spans="1:17" x14ac:dyDescent="0.25">
      <c r="A208" t="s">
        <v>5770</v>
      </c>
      <c r="C208" t="s">
        <v>5772</v>
      </c>
      <c r="E208" t="s">
        <v>5773</v>
      </c>
      <c r="G208">
        <v>1</v>
      </c>
      <c r="I208">
        <v>0</v>
      </c>
      <c r="K208">
        <v>0</v>
      </c>
      <c r="M208">
        <v>0</v>
      </c>
      <c r="O208">
        <v>1</v>
      </c>
      <c r="Q208" s="16">
        <v>1</v>
      </c>
    </row>
    <row r="209" spans="1:17" x14ac:dyDescent="0.25">
      <c r="A209" t="s">
        <v>5771</v>
      </c>
      <c r="C209" t="s">
        <v>5774</v>
      </c>
      <c r="E209" t="s">
        <v>5775</v>
      </c>
      <c r="G209">
        <v>1</v>
      </c>
      <c r="I209">
        <v>6</v>
      </c>
      <c r="K209">
        <v>0</v>
      </c>
      <c r="M209">
        <v>1</v>
      </c>
      <c r="O209">
        <v>1</v>
      </c>
      <c r="Q209" s="16">
        <v>1</v>
      </c>
    </row>
    <row r="210" spans="1:17" x14ac:dyDescent="0.25">
      <c r="A210" t="s">
        <v>5776</v>
      </c>
      <c r="C210" t="s">
        <v>5554</v>
      </c>
      <c r="E210" t="s">
        <v>5555</v>
      </c>
      <c r="G210">
        <v>1</v>
      </c>
      <c r="I210">
        <v>0</v>
      </c>
      <c r="K210">
        <v>0</v>
      </c>
      <c r="M210">
        <v>0</v>
      </c>
      <c r="O210">
        <v>1</v>
      </c>
      <c r="Q210" s="16">
        <v>1</v>
      </c>
    </row>
    <row r="211" spans="1:17" x14ac:dyDescent="0.25">
      <c r="A211" t="s">
        <v>5548</v>
      </c>
      <c r="C211" t="s">
        <v>5556</v>
      </c>
      <c r="E211" t="s">
        <v>5557</v>
      </c>
      <c r="G211">
        <v>1</v>
      </c>
      <c r="I211">
        <v>1</v>
      </c>
      <c r="K211">
        <v>0</v>
      </c>
      <c r="M211">
        <v>1</v>
      </c>
      <c r="O211">
        <v>1</v>
      </c>
      <c r="Q211" s="16">
        <v>1</v>
      </c>
    </row>
    <row r="212" spans="1:17" x14ac:dyDescent="0.25">
      <c r="A212" t="s">
        <v>5549</v>
      </c>
      <c r="C212" t="s">
        <v>5558</v>
      </c>
      <c r="E212" t="s">
        <v>5559</v>
      </c>
      <c r="G212">
        <v>1</v>
      </c>
      <c r="I212">
        <v>2</v>
      </c>
      <c r="K212">
        <v>0</v>
      </c>
      <c r="M212">
        <v>1</v>
      </c>
      <c r="O212">
        <v>1</v>
      </c>
      <c r="Q212" s="16">
        <v>1</v>
      </c>
    </row>
    <row r="213" spans="1:17" x14ac:dyDescent="0.25">
      <c r="A213" t="s">
        <v>5548</v>
      </c>
      <c r="C213" t="s">
        <v>5560</v>
      </c>
      <c r="E213" t="s">
        <v>5561</v>
      </c>
      <c r="G213">
        <v>1</v>
      </c>
      <c r="I213">
        <v>6</v>
      </c>
      <c r="K213">
        <v>0</v>
      </c>
      <c r="M213">
        <v>1</v>
      </c>
      <c r="O213">
        <v>1</v>
      </c>
      <c r="Q213" s="16">
        <v>1</v>
      </c>
    </row>
    <row r="214" spans="1:17" x14ac:dyDescent="0.25">
      <c r="A214" t="s">
        <v>5562</v>
      </c>
      <c r="C214" t="s">
        <v>5563</v>
      </c>
      <c r="E214" t="s">
        <v>5564</v>
      </c>
      <c r="G214">
        <v>1</v>
      </c>
      <c r="I214">
        <v>0</v>
      </c>
      <c r="K214">
        <v>0</v>
      </c>
      <c r="M214">
        <v>0</v>
      </c>
      <c r="O214">
        <v>1</v>
      </c>
      <c r="Q214" s="16">
        <v>1</v>
      </c>
    </row>
    <row r="215" spans="1:17" x14ac:dyDescent="0.25">
      <c r="A215" t="s">
        <v>5562</v>
      </c>
      <c r="C215" t="s">
        <v>5565</v>
      </c>
      <c r="E215" t="s">
        <v>5566</v>
      </c>
      <c r="G215">
        <v>1</v>
      </c>
      <c r="I215">
        <v>1</v>
      </c>
      <c r="K215">
        <v>1</v>
      </c>
      <c r="M215">
        <v>1</v>
      </c>
      <c r="O215">
        <v>1</v>
      </c>
      <c r="Q215" s="16">
        <v>1</v>
      </c>
    </row>
    <row r="216" spans="1:17" x14ac:dyDescent="0.25">
      <c r="A216" t="s">
        <v>5567</v>
      </c>
      <c r="C216" t="s">
        <v>5569</v>
      </c>
      <c r="E216" t="s">
        <v>5334</v>
      </c>
      <c r="G216">
        <v>1</v>
      </c>
      <c r="I216">
        <v>0</v>
      </c>
      <c r="K216">
        <v>0</v>
      </c>
      <c r="M216">
        <v>0</v>
      </c>
      <c r="O216">
        <v>1</v>
      </c>
      <c r="Q216" s="16">
        <v>1</v>
      </c>
    </row>
    <row r="217" spans="1:17" x14ac:dyDescent="0.25">
      <c r="A217" t="s">
        <v>5567</v>
      </c>
      <c r="C217" t="s">
        <v>5332</v>
      </c>
      <c r="E217" t="s">
        <v>5335</v>
      </c>
      <c r="G217">
        <v>1</v>
      </c>
      <c r="I217">
        <v>1</v>
      </c>
      <c r="K217">
        <v>0</v>
      </c>
      <c r="M217">
        <v>1</v>
      </c>
      <c r="O217">
        <v>1</v>
      </c>
      <c r="Q217" s="16">
        <v>1</v>
      </c>
    </row>
    <row r="218" spans="1:17" x14ac:dyDescent="0.25">
      <c r="A218" t="s">
        <v>5568</v>
      </c>
      <c r="C218" t="s">
        <v>5333</v>
      </c>
      <c r="E218" t="s">
        <v>5336</v>
      </c>
      <c r="G218">
        <v>1</v>
      </c>
      <c r="I218">
        <v>2</v>
      </c>
      <c r="K218">
        <v>0</v>
      </c>
      <c r="M218">
        <v>1</v>
      </c>
      <c r="O218">
        <v>1</v>
      </c>
      <c r="Q218" s="16">
        <v>1</v>
      </c>
    </row>
    <row r="219" spans="1:17" x14ac:dyDescent="0.25">
      <c r="A219" t="s">
        <v>5061</v>
      </c>
      <c r="C219" t="s">
        <v>5342</v>
      </c>
      <c r="E219" t="s">
        <v>5343</v>
      </c>
      <c r="G219">
        <v>1</v>
      </c>
      <c r="I219">
        <v>0</v>
      </c>
      <c r="K219">
        <v>1</v>
      </c>
      <c r="M219">
        <v>0</v>
      </c>
      <c r="O219">
        <v>1</v>
      </c>
      <c r="Q219" s="16">
        <v>1</v>
      </c>
    </row>
    <row r="220" spans="1:17" x14ac:dyDescent="0.25">
      <c r="A220" t="s">
        <v>5065</v>
      </c>
      <c r="C220" t="s">
        <v>5344</v>
      </c>
      <c r="E220" t="s">
        <v>5345</v>
      </c>
      <c r="G220">
        <v>1</v>
      </c>
      <c r="I220">
        <v>1</v>
      </c>
      <c r="K220">
        <v>0</v>
      </c>
      <c r="M220">
        <v>1</v>
      </c>
      <c r="O220">
        <v>1</v>
      </c>
      <c r="Q220" s="16">
        <v>1</v>
      </c>
    </row>
    <row r="221" spans="1:17" x14ac:dyDescent="0.25">
      <c r="A221" t="s">
        <v>5066</v>
      </c>
      <c r="C221" t="s">
        <v>5346</v>
      </c>
      <c r="E221" t="s">
        <v>5348</v>
      </c>
      <c r="G221">
        <v>1</v>
      </c>
      <c r="I221">
        <v>5</v>
      </c>
      <c r="K221">
        <v>0</v>
      </c>
      <c r="M221">
        <v>1</v>
      </c>
      <c r="O221">
        <v>1</v>
      </c>
      <c r="Q221" s="16">
        <v>1</v>
      </c>
    </row>
    <row r="222" spans="1:17" x14ac:dyDescent="0.25">
      <c r="A222" t="s">
        <v>5065</v>
      </c>
      <c r="C222" t="s">
        <v>5347</v>
      </c>
      <c r="E222" t="s">
        <v>5349</v>
      </c>
      <c r="G222">
        <v>1</v>
      </c>
      <c r="I222">
        <v>6</v>
      </c>
      <c r="K222">
        <v>0</v>
      </c>
      <c r="M222">
        <v>1</v>
      </c>
      <c r="O222">
        <v>1</v>
      </c>
      <c r="Q222" s="16">
        <v>1</v>
      </c>
    </row>
    <row r="223" spans="1:17" x14ac:dyDescent="0.25">
      <c r="A223" t="s">
        <v>5350</v>
      </c>
      <c r="C223" t="s">
        <v>5352</v>
      </c>
      <c r="E223" t="s">
        <v>5587</v>
      </c>
      <c r="G223">
        <v>1</v>
      </c>
      <c r="I223">
        <v>0</v>
      </c>
      <c r="K223">
        <v>0</v>
      </c>
      <c r="M223">
        <v>0</v>
      </c>
      <c r="O223">
        <v>1</v>
      </c>
      <c r="Q223" s="16">
        <v>1</v>
      </c>
    </row>
    <row r="224" spans="1:17" x14ac:dyDescent="0.25">
      <c r="A224" t="s">
        <v>5351</v>
      </c>
      <c r="C224" t="s">
        <v>5588</v>
      </c>
      <c r="E224" t="s">
        <v>5589</v>
      </c>
      <c r="G224">
        <v>1</v>
      </c>
      <c r="I224">
        <v>1</v>
      </c>
      <c r="K224">
        <v>0</v>
      </c>
      <c r="M224">
        <v>1</v>
      </c>
      <c r="O224">
        <v>1</v>
      </c>
      <c r="Q224" s="16">
        <v>1</v>
      </c>
    </row>
    <row r="225" spans="1:17" x14ac:dyDescent="0.25">
      <c r="A225" t="s">
        <v>5350</v>
      </c>
      <c r="C225" t="s">
        <v>5819</v>
      </c>
      <c r="E225" t="s">
        <v>5820</v>
      </c>
      <c r="G225">
        <v>1</v>
      </c>
      <c r="I225">
        <v>5</v>
      </c>
      <c r="K225">
        <v>0</v>
      </c>
      <c r="M225">
        <v>1</v>
      </c>
      <c r="O225">
        <v>1</v>
      </c>
      <c r="Q225" s="16">
        <v>1</v>
      </c>
    </row>
    <row r="226" spans="1:17" x14ac:dyDescent="0.25">
      <c r="A226" t="s">
        <v>5821</v>
      </c>
      <c r="C226" t="s">
        <v>5597</v>
      </c>
      <c r="E226" t="s">
        <v>5682</v>
      </c>
      <c r="G226">
        <v>1</v>
      </c>
      <c r="I226">
        <v>1</v>
      </c>
      <c r="K226">
        <v>0</v>
      </c>
      <c r="M226">
        <v>0</v>
      </c>
      <c r="O226">
        <v>1</v>
      </c>
      <c r="Q226" s="16">
        <v>1</v>
      </c>
    </row>
    <row r="227" spans="1:17" x14ac:dyDescent="0.25">
      <c r="A227" t="s">
        <v>5596</v>
      </c>
      <c r="C227" t="s">
        <v>5680</v>
      </c>
      <c r="E227" t="s">
        <v>5683</v>
      </c>
      <c r="G227">
        <v>1</v>
      </c>
      <c r="I227">
        <v>0</v>
      </c>
      <c r="K227">
        <v>0</v>
      </c>
      <c r="M227">
        <v>1</v>
      </c>
      <c r="O227">
        <v>1</v>
      </c>
      <c r="Q227" s="16">
        <v>1</v>
      </c>
    </row>
    <row r="228" spans="1:17" x14ac:dyDescent="0.25">
      <c r="A228" t="s">
        <v>5596</v>
      </c>
      <c r="C228" t="s">
        <v>5681</v>
      </c>
      <c r="E228" t="s">
        <v>5684</v>
      </c>
      <c r="G228">
        <v>1</v>
      </c>
      <c r="I228">
        <v>6</v>
      </c>
      <c r="K228">
        <v>0</v>
      </c>
      <c r="M228">
        <v>1</v>
      </c>
      <c r="O228">
        <v>1</v>
      </c>
      <c r="Q228" s="16">
        <v>1</v>
      </c>
    </row>
    <row r="229" spans="1:17" x14ac:dyDescent="0.25">
      <c r="A229" t="s">
        <v>5685</v>
      </c>
      <c r="C229" t="s">
        <v>5686</v>
      </c>
      <c r="E229" t="s">
        <v>5687</v>
      </c>
      <c r="G229">
        <v>1</v>
      </c>
      <c r="I229">
        <v>0</v>
      </c>
      <c r="K229">
        <v>0</v>
      </c>
      <c r="M229">
        <v>0</v>
      </c>
      <c r="O229">
        <v>1</v>
      </c>
      <c r="Q229" s="16">
        <v>1</v>
      </c>
    </row>
    <row r="230" spans="1:17" x14ac:dyDescent="0.25">
      <c r="A230" t="s">
        <v>5685</v>
      </c>
      <c r="C230" t="s">
        <v>5453</v>
      </c>
      <c r="E230" t="s">
        <v>5454</v>
      </c>
      <c r="G230">
        <v>1</v>
      </c>
      <c r="I230">
        <v>1</v>
      </c>
      <c r="K230">
        <v>0</v>
      </c>
      <c r="M230">
        <v>1</v>
      </c>
      <c r="O230">
        <v>1</v>
      </c>
      <c r="Q230" s="16">
        <v>1</v>
      </c>
    </row>
    <row r="231" spans="1:17" x14ac:dyDescent="0.25">
      <c r="A231" t="s">
        <v>5455</v>
      </c>
      <c r="C231" t="s">
        <v>5456</v>
      </c>
      <c r="E231" t="s">
        <v>5200</v>
      </c>
      <c r="G231">
        <v>1</v>
      </c>
      <c r="I231">
        <v>4</v>
      </c>
      <c r="K231">
        <v>0</v>
      </c>
      <c r="M231">
        <v>0</v>
      </c>
      <c r="O231">
        <v>1</v>
      </c>
      <c r="Q231" s="16">
        <v>1</v>
      </c>
    </row>
    <row r="232" spans="1:17" x14ac:dyDescent="0.25">
      <c r="A232" t="s">
        <v>5201</v>
      </c>
      <c r="C232" t="s">
        <v>5459</v>
      </c>
      <c r="E232" t="s">
        <v>5460</v>
      </c>
      <c r="G232">
        <v>1</v>
      </c>
      <c r="I232">
        <v>0</v>
      </c>
      <c r="K232">
        <v>0</v>
      </c>
      <c r="M232">
        <v>0</v>
      </c>
      <c r="O232">
        <v>1</v>
      </c>
      <c r="Q232" s="16">
        <v>1</v>
      </c>
    </row>
    <row r="233" spans="1:17" x14ac:dyDescent="0.25">
      <c r="A233" t="s">
        <v>5461</v>
      </c>
      <c r="C233" t="s">
        <v>5697</v>
      </c>
      <c r="E233" t="s">
        <v>5202</v>
      </c>
      <c r="G233">
        <v>1</v>
      </c>
      <c r="I233">
        <v>1</v>
      </c>
      <c r="K233">
        <v>0</v>
      </c>
      <c r="M233">
        <v>0</v>
      </c>
      <c r="O233">
        <v>1</v>
      </c>
      <c r="Q233" s="16">
        <v>1</v>
      </c>
    </row>
    <row r="234" spans="1:17" x14ac:dyDescent="0.25">
      <c r="A234" t="s">
        <v>5461</v>
      </c>
      <c r="C234" t="s">
        <v>5767</v>
      </c>
      <c r="E234" t="s">
        <v>5203</v>
      </c>
      <c r="G234">
        <v>1</v>
      </c>
      <c r="I234">
        <v>0</v>
      </c>
      <c r="K234">
        <v>0</v>
      </c>
      <c r="M234">
        <v>1</v>
      </c>
      <c r="O234">
        <v>1</v>
      </c>
      <c r="Q234" s="16">
        <v>1</v>
      </c>
    </row>
    <row r="235" spans="1:17" x14ac:dyDescent="0.25">
      <c r="A235" t="s">
        <v>5204</v>
      </c>
      <c r="C235" t="s">
        <v>5462</v>
      </c>
      <c r="E235" t="s">
        <v>5464</v>
      </c>
      <c r="G235">
        <v>1</v>
      </c>
      <c r="I235">
        <v>0</v>
      </c>
      <c r="K235">
        <v>0</v>
      </c>
      <c r="M235">
        <v>0</v>
      </c>
      <c r="O235">
        <v>1</v>
      </c>
      <c r="Q235" s="16">
        <v>1</v>
      </c>
    </row>
    <row r="236" spans="1:17" x14ac:dyDescent="0.25">
      <c r="A236" t="s">
        <v>5204</v>
      </c>
      <c r="C236" t="s">
        <v>5463</v>
      </c>
      <c r="E236" t="s">
        <v>5465</v>
      </c>
      <c r="G236">
        <v>1</v>
      </c>
      <c r="I236">
        <v>1</v>
      </c>
      <c r="K236">
        <v>0</v>
      </c>
      <c r="M236">
        <v>1</v>
      </c>
      <c r="O236">
        <v>1</v>
      </c>
      <c r="Q236" s="16">
        <v>1</v>
      </c>
    </row>
    <row r="237" spans="1:17" x14ac:dyDescent="0.25">
      <c r="A237" t="s">
        <v>5466</v>
      </c>
      <c r="C237" t="s">
        <v>5467</v>
      </c>
      <c r="E237" t="s">
        <v>5468</v>
      </c>
      <c r="G237">
        <v>1</v>
      </c>
      <c r="I237">
        <v>0</v>
      </c>
      <c r="K237">
        <v>0</v>
      </c>
      <c r="M237">
        <v>0</v>
      </c>
      <c r="O237">
        <v>1</v>
      </c>
      <c r="Q237" s="16">
        <v>1</v>
      </c>
    </row>
    <row r="238" spans="1:17" x14ac:dyDescent="0.25">
      <c r="A238" t="s">
        <v>5466</v>
      </c>
      <c r="C238" t="s">
        <v>5469</v>
      </c>
      <c r="E238" t="s">
        <v>5470</v>
      </c>
      <c r="G238">
        <v>1</v>
      </c>
      <c r="I238">
        <v>1</v>
      </c>
      <c r="K238">
        <v>0</v>
      </c>
      <c r="M238">
        <v>1</v>
      </c>
      <c r="O238">
        <v>1</v>
      </c>
      <c r="Q238" s="16">
        <v>1</v>
      </c>
    </row>
    <row r="239" spans="1:17" x14ac:dyDescent="0.25">
      <c r="A239" t="s">
        <v>5708</v>
      </c>
      <c r="C239" t="s">
        <v>5709</v>
      </c>
      <c r="E239" t="s">
        <v>5710</v>
      </c>
      <c r="G239">
        <v>1</v>
      </c>
      <c r="I239">
        <v>0</v>
      </c>
      <c r="K239">
        <v>1</v>
      </c>
      <c r="M239">
        <v>0</v>
      </c>
      <c r="O239">
        <v>1</v>
      </c>
      <c r="Q239" s="16">
        <v>1</v>
      </c>
    </row>
    <row r="240" spans="1:17" x14ac:dyDescent="0.25">
      <c r="A240" t="s">
        <v>5711</v>
      </c>
      <c r="C240" t="s">
        <v>5926</v>
      </c>
      <c r="E240" t="s">
        <v>5927</v>
      </c>
      <c r="G240">
        <v>1</v>
      </c>
      <c r="I240">
        <v>0</v>
      </c>
      <c r="K240">
        <v>1</v>
      </c>
      <c r="M240">
        <v>0</v>
      </c>
      <c r="O240">
        <v>1</v>
      </c>
      <c r="Q240" s="16">
        <v>1</v>
      </c>
    </row>
    <row r="241" spans="1:17" x14ac:dyDescent="0.25">
      <c r="A241" t="s">
        <v>5928</v>
      </c>
      <c r="C241" t="s">
        <v>5929</v>
      </c>
      <c r="E241" t="s">
        <v>5717</v>
      </c>
      <c r="G241">
        <v>1</v>
      </c>
      <c r="I241">
        <v>1</v>
      </c>
      <c r="K241">
        <v>0</v>
      </c>
      <c r="M241">
        <v>0</v>
      </c>
      <c r="O241">
        <v>1</v>
      </c>
      <c r="Q241" s="16">
        <v>1</v>
      </c>
    </row>
    <row r="242" spans="1:17" x14ac:dyDescent="0.25">
      <c r="A242" t="s">
        <v>5718</v>
      </c>
      <c r="C242" t="s">
        <v>5932</v>
      </c>
      <c r="E242" t="s">
        <v>5933</v>
      </c>
      <c r="G242">
        <v>1</v>
      </c>
      <c r="I242">
        <v>1</v>
      </c>
      <c r="K242">
        <v>0</v>
      </c>
      <c r="M242">
        <v>0</v>
      </c>
      <c r="O242">
        <v>1</v>
      </c>
      <c r="Q242" s="16">
        <v>1</v>
      </c>
    </row>
    <row r="243" spans="1:17" x14ac:dyDescent="0.25">
      <c r="A243" t="s">
        <v>6139</v>
      </c>
      <c r="C243" t="s">
        <v>6141</v>
      </c>
      <c r="E243" t="s">
        <v>6142</v>
      </c>
      <c r="G243">
        <v>1</v>
      </c>
      <c r="I243">
        <v>1</v>
      </c>
      <c r="K243">
        <v>0</v>
      </c>
      <c r="M243">
        <v>0</v>
      </c>
      <c r="O243">
        <v>1</v>
      </c>
      <c r="Q243" s="16">
        <v>1</v>
      </c>
    </row>
    <row r="244" spans="1:17" x14ac:dyDescent="0.25">
      <c r="A244" t="s">
        <v>6140</v>
      </c>
      <c r="C244" t="s">
        <v>6352</v>
      </c>
      <c r="E244" t="s">
        <v>6353</v>
      </c>
      <c r="G244">
        <v>1</v>
      </c>
      <c r="I244">
        <v>0</v>
      </c>
      <c r="K244">
        <v>0</v>
      </c>
      <c r="M244">
        <v>1</v>
      </c>
      <c r="O244">
        <v>1</v>
      </c>
      <c r="Q244" s="16">
        <v>1</v>
      </c>
    </row>
    <row r="245" spans="1:17" x14ac:dyDescent="0.25">
      <c r="A245" t="s">
        <v>6140</v>
      </c>
      <c r="C245" t="s">
        <v>6354</v>
      </c>
      <c r="E245" t="s">
        <v>6355</v>
      </c>
      <c r="G245">
        <v>1</v>
      </c>
      <c r="I245">
        <v>14</v>
      </c>
      <c r="K245">
        <v>0</v>
      </c>
      <c r="M245">
        <v>1</v>
      </c>
      <c r="O245">
        <v>1</v>
      </c>
      <c r="Q245" s="16">
        <v>1</v>
      </c>
    </row>
    <row r="246" spans="1:17" x14ac:dyDescent="0.25">
      <c r="A246" t="s">
        <v>6356</v>
      </c>
      <c r="C246" t="s">
        <v>6169</v>
      </c>
      <c r="E246" t="s">
        <v>6170</v>
      </c>
      <c r="G246">
        <v>1</v>
      </c>
      <c r="I246">
        <v>1</v>
      </c>
      <c r="K246">
        <v>0</v>
      </c>
      <c r="M246">
        <v>0</v>
      </c>
      <c r="O246">
        <v>1</v>
      </c>
      <c r="Q246" s="16">
        <v>1</v>
      </c>
    </row>
    <row r="247" spans="1:17" x14ac:dyDescent="0.25">
      <c r="A247" t="s">
        <v>6171</v>
      </c>
      <c r="C247" t="s">
        <v>6172</v>
      </c>
      <c r="E247" t="s">
        <v>6173</v>
      </c>
      <c r="G247">
        <v>1</v>
      </c>
      <c r="I247">
        <v>1</v>
      </c>
      <c r="K247">
        <v>0</v>
      </c>
      <c r="M247">
        <v>0</v>
      </c>
      <c r="O247">
        <v>1</v>
      </c>
      <c r="Q247" s="16">
        <v>1</v>
      </c>
    </row>
    <row r="248" spans="1:17" x14ac:dyDescent="0.25">
      <c r="A248" t="s">
        <v>6174</v>
      </c>
      <c r="C248" t="s">
        <v>6175</v>
      </c>
      <c r="E248" t="s">
        <v>6176</v>
      </c>
      <c r="G248">
        <v>1</v>
      </c>
      <c r="I248">
        <v>0</v>
      </c>
      <c r="K248">
        <v>0</v>
      </c>
      <c r="M248">
        <v>0</v>
      </c>
      <c r="O248">
        <v>1</v>
      </c>
      <c r="Q248" s="16">
        <v>1</v>
      </c>
    </row>
    <row r="249" spans="1:17" x14ac:dyDescent="0.25">
      <c r="A249" t="s">
        <v>5965</v>
      </c>
      <c r="C249" t="s">
        <v>6449</v>
      </c>
      <c r="E249" t="s">
        <v>6450</v>
      </c>
      <c r="G249">
        <v>1</v>
      </c>
      <c r="I249">
        <v>1</v>
      </c>
      <c r="K249">
        <v>0</v>
      </c>
      <c r="M249">
        <v>0</v>
      </c>
      <c r="O249">
        <v>1</v>
      </c>
      <c r="Q249" s="16">
        <v>1</v>
      </c>
    </row>
    <row r="250" spans="1:17" x14ac:dyDescent="0.25">
      <c r="A250" t="s">
        <v>6451</v>
      </c>
      <c r="C250" t="s">
        <v>6452</v>
      </c>
      <c r="E250" t="s">
        <v>6453</v>
      </c>
      <c r="G250">
        <v>1</v>
      </c>
      <c r="I250">
        <v>1</v>
      </c>
      <c r="K250">
        <v>0</v>
      </c>
      <c r="M250">
        <v>0</v>
      </c>
      <c r="O250">
        <v>1</v>
      </c>
      <c r="Q250" s="16">
        <v>1</v>
      </c>
    </row>
    <row r="251" spans="1:17" x14ac:dyDescent="0.25">
      <c r="A251" t="s">
        <v>6632</v>
      </c>
      <c r="C251" t="s">
        <v>6456</v>
      </c>
      <c r="E251" t="s">
        <v>6275</v>
      </c>
      <c r="G251">
        <v>1</v>
      </c>
      <c r="I251">
        <v>1</v>
      </c>
      <c r="K251">
        <v>1</v>
      </c>
      <c r="M251">
        <v>0</v>
      </c>
      <c r="O251">
        <v>1</v>
      </c>
      <c r="Q251" s="16">
        <v>1</v>
      </c>
    </row>
    <row r="252" spans="1:17" x14ac:dyDescent="0.25">
      <c r="A252" t="s">
        <v>6455</v>
      </c>
      <c r="C252" t="s">
        <v>6276</v>
      </c>
      <c r="E252" t="s">
        <v>6076</v>
      </c>
      <c r="G252">
        <v>1</v>
      </c>
      <c r="I252">
        <v>0</v>
      </c>
      <c r="K252">
        <v>0</v>
      </c>
      <c r="M252">
        <v>1</v>
      </c>
      <c r="O252">
        <v>1</v>
      </c>
      <c r="Q252" s="16">
        <v>1</v>
      </c>
    </row>
    <row r="253" spans="1:17" x14ac:dyDescent="0.25">
      <c r="A253" t="s">
        <v>6077</v>
      </c>
      <c r="C253" t="s">
        <v>6079</v>
      </c>
      <c r="E253" t="s">
        <v>5868</v>
      </c>
      <c r="G253">
        <v>1</v>
      </c>
      <c r="I253">
        <v>1</v>
      </c>
      <c r="K253">
        <v>0</v>
      </c>
      <c r="M253">
        <v>0</v>
      </c>
      <c r="O253">
        <v>1</v>
      </c>
      <c r="Q253" s="16">
        <v>1</v>
      </c>
    </row>
    <row r="254" spans="1:17" x14ac:dyDescent="0.25">
      <c r="A254" t="s">
        <v>6078</v>
      </c>
      <c r="C254" t="s">
        <v>5869</v>
      </c>
      <c r="E254" t="s">
        <v>5870</v>
      </c>
      <c r="G254">
        <v>1</v>
      </c>
      <c r="I254">
        <v>1</v>
      </c>
      <c r="K254">
        <v>0</v>
      </c>
      <c r="M254">
        <v>0</v>
      </c>
      <c r="O254">
        <v>1</v>
      </c>
      <c r="Q254" s="16">
        <v>1</v>
      </c>
    </row>
    <row r="255" spans="1:17" x14ac:dyDescent="0.25">
      <c r="A255" t="s">
        <v>5651</v>
      </c>
      <c r="C255" t="s">
        <v>5872</v>
      </c>
      <c r="E255" t="s">
        <v>5873</v>
      </c>
      <c r="G255">
        <v>1</v>
      </c>
      <c r="I255">
        <v>1</v>
      </c>
      <c r="K255">
        <v>0</v>
      </c>
      <c r="M255">
        <v>0</v>
      </c>
      <c r="O255">
        <v>1</v>
      </c>
      <c r="Q255" s="16">
        <v>1</v>
      </c>
    </row>
    <row r="256" spans="1:17" x14ac:dyDescent="0.25">
      <c r="A256" t="s">
        <v>5651</v>
      </c>
      <c r="C256" t="s">
        <v>6084</v>
      </c>
      <c r="E256" t="s">
        <v>6085</v>
      </c>
      <c r="G256">
        <v>1</v>
      </c>
      <c r="I256">
        <v>0</v>
      </c>
      <c r="K256">
        <v>0</v>
      </c>
      <c r="M256">
        <v>1</v>
      </c>
      <c r="O256">
        <v>1</v>
      </c>
      <c r="Q256" s="16">
        <v>1</v>
      </c>
    </row>
    <row r="257" spans="1:17" x14ac:dyDescent="0.25">
      <c r="A257" t="s">
        <v>5877</v>
      </c>
      <c r="C257" t="s">
        <v>6248</v>
      </c>
      <c r="E257" t="s">
        <v>6249</v>
      </c>
      <c r="G257">
        <v>1</v>
      </c>
      <c r="I257">
        <v>0</v>
      </c>
      <c r="K257">
        <v>0</v>
      </c>
      <c r="M257">
        <v>0</v>
      </c>
      <c r="O257">
        <v>1</v>
      </c>
      <c r="Q257" s="16">
        <v>1</v>
      </c>
    </row>
    <row r="258" spans="1:17" x14ac:dyDescent="0.25">
      <c r="A258" t="s">
        <v>5878</v>
      </c>
      <c r="C258" t="s">
        <v>6250</v>
      </c>
      <c r="E258" t="s">
        <v>6251</v>
      </c>
      <c r="G258">
        <v>1</v>
      </c>
      <c r="I258">
        <v>1</v>
      </c>
      <c r="K258">
        <v>0</v>
      </c>
      <c r="M258">
        <v>1</v>
      </c>
      <c r="O258">
        <v>1</v>
      </c>
      <c r="Q258" s="16">
        <v>1</v>
      </c>
    </row>
    <row r="259" spans="1:17" x14ac:dyDescent="0.25">
      <c r="A259" t="s">
        <v>6042</v>
      </c>
      <c r="C259" t="s">
        <v>6252</v>
      </c>
      <c r="E259" t="s">
        <v>5981</v>
      </c>
      <c r="G259">
        <v>1</v>
      </c>
      <c r="I259">
        <v>0</v>
      </c>
      <c r="K259">
        <v>0</v>
      </c>
      <c r="M259">
        <v>0</v>
      </c>
      <c r="O259">
        <v>1</v>
      </c>
      <c r="Q259" s="16">
        <v>1</v>
      </c>
    </row>
    <row r="260" spans="1:17" x14ac:dyDescent="0.25">
      <c r="A260" t="s">
        <v>6243</v>
      </c>
      <c r="C260" t="s">
        <v>6444</v>
      </c>
      <c r="E260" t="s">
        <v>6445</v>
      </c>
      <c r="G260">
        <v>1</v>
      </c>
      <c r="I260">
        <v>1</v>
      </c>
      <c r="K260">
        <v>0</v>
      </c>
      <c r="M260">
        <v>1</v>
      </c>
      <c r="O260">
        <v>1</v>
      </c>
      <c r="Q260" s="16">
        <v>1</v>
      </c>
    </row>
    <row r="261" spans="1:17" x14ac:dyDescent="0.25">
      <c r="A261" t="s">
        <v>6244</v>
      </c>
      <c r="C261" t="s">
        <v>6446</v>
      </c>
      <c r="E261" t="s">
        <v>6268</v>
      </c>
      <c r="G261">
        <v>1</v>
      </c>
      <c r="I261">
        <v>1</v>
      </c>
      <c r="K261">
        <v>0</v>
      </c>
      <c r="M261">
        <v>0</v>
      </c>
      <c r="O261">
        <v>1</v>
      </c>
      <c r="Q261" s="16">
        <v>1</v>
      </c>
    </row>
    <row r="262" spans="1:17" x14ac:dyDescent="0.25">
      <c r="A262" t="s">
        <v>6244</v>
      </c>
      <c r="C262" t="s">
        <v>6269</v>
      </c>
      <c r="E262" t="s">
        <v>6270</v>
      </c>
      <c r="G262">
        <v>1</v>
      </c>
      <c r="I262">
        <v>0</v>
      </c>
      <c r="K262">
        <v>1</v>
      </c>
      <c r="M262">
        <v>1</v>
      </c>
      <c r="O262">
        <v>1</v>
      </c>
      <c r="Q262" s="16">
        <v>1</v>
      </c>
    </row>
    <row r="263" spans="1:17" x14ac:dyDescent="0.25">
      <c r="A263" t="s">
        <v>6245</v>
      </c>
      <c r="C263" t="s">
        <v>6271</v>
      </c>
      <c r="E263" t="s">
        <v>6272</v>
      </c>
      <c r="G263">
        <v>1</v>
      </c>
      <c r="I263">
        <v>5</v>
      </c>
      <c r="K263">
        <v>0</v>
      </c>
      <c r="M263">
        <v>1</v>
      </c>
      <c r="O263">
        <v>1</v>
      </c>
      <c r="Q263" s="16">
        <v>1</v>
      </c>
    </row>
    <row r="264" spans="1:17" x14ac:dyDescent="0.25">
      <c r="A264" t="s">
        <v>6273</v>
      </c>
      <c r="C264" t="s">
        <v>5863</v>
      </c>
      <c r="E264" t="s">
        <v>5864</v>
      </c>
      <c r="G264">
        <v>1</v>
      </c>
      <c r="I264">
        <v>1</v>
      </c>
      <c r="K264">
        <v>0</v>
      </c>
      <c r="M264">
        <v>0</v>
      </c>
      <c r="O264">
        <v>1</v>
      </c>
      <c r="Q264" s="16">
        <v>1</v>
      </c>
    </row>
    <row r="265" spans="1:17" x14ac:dyDescent="0.25">
      <c r="A265" t="s">
        <v>6274</v>
      </c>
      <c r="C265" t="s">
        <v>5865</v>
      </c>
      <c r="E265" t="s">
        <v>5866</v>
      </c>
      <c r="G265" s="3">
        <v>1</v>
      </c>
      <c r="I265">
        <v>0</v>
      </c>
      <c r="K265">
        <v>0</v>
      </c>
      <c r="M265">
        <v>1</v>
      </c>
      <c r="O265">
        <v>1</v>
      </c>
      <c r="Q265" s="16">
        <v>1</v>
      </c>
    </row>
    <row r="266" spans="1:17" x14ac:dyDescent="0.25">
      <c r="A266" t="s">
        <v>6072</v>
      </c>
      <c r="C266" t="s">
        <v>5867</v>
      </c>
      <c r="E266" t="s">
        <v>5649</v>
      </c>
      <c r="G266" s="3">
        <v>1</v>
      </c>
      <c r="I266">
        <v>0</v>
      </c>
      <c r="K266">
        <v>0</v>
      </c>
      <c r="M266">
        <v>0</v>
      </c>
      <c r="O266">
        <v>1</v>
      </c>
      <c r="Q266" s="16">
        <v>1</v>
      </c>
    </row>
    <row r="267" spans="1:17" x14ac:dyDescent="0.25">
      <c r="A267" t="s">
        <v>6072</v>
      </c>
      <c r="C267" t="s">
        <v>5650</v>
      </c>
      <c r="E267" t="s">
        <v>5414</v>
      </c>
      <c r="G267" s="3">
        <v>1</v>
      </c>
      <c r="I267">
        <v>1</v>
      </c>
      <c r="K267">
        <v>0</v>
      </c>
      <c r="M267">
        <v>1</v>
      </c>
      <c r="O267">
        <v>1</v>
      </c>
      <c r="Q267" s="16">
        <v>1</v>
      </c>
    </row>
    <row r="268" spans="1:17" x14ac:dyDescent="0.25">
      <c r="A268" t="s">
        <v>6454</v>
      </c>
      <c r="C268" t="s">
        <v>5652</v>
      </c>
      <c r="E268" t="s">
        <v>5874</v>
      </c>
      <c r="G268" s="3">
        <v>1</v>
      </c>
      <c r="I268">
        <v>0</v>
      </c>
      <c r="K268">
        <v>1</v>
      </c>
      <c r="M268">
        <v>0</v>
      </c>
      <c r="O268">
        <v>1</v>
      </c>
      <c r="Q268" s="16">
        <v>1</v>
      </c>
    </row>
    <row r="269" spans="1:17" x14ac:dyDescent="0.25">
      <c r="A269" t="s">
        <v>6075</v>
      </c>
      <c r="C269" t="s">
        <v>5879</v>
      </c>
      <c r="E269" t="s">
        <v>5880</v>
      </c>
      <c r="G269" s="3">
        <v>1</v>
      </c>
      <c r="I269">
        <v>1</v>
      </c>
      <c r="K269">
        <v>1</v>
      </c>
      <c r="M269">
        <v>1</v>
      </c>
      <c r="O269" s="3">
        <v>1</v>
      </c>
      <c r="Q269" s="16">
        <v>1</v>
      </c>
    </row>
    <row r="270" spans="1:17" x14ac:dyDescent="0.25">
      <c r="A270" t="s">
        <v>5881</v>
      </c>
      <c r="C270" t="s">
        <v>5672</v>
      </c>
      <c r="E270" t="s">
        <v>5673</v>
      </c>
      <c r="G270" s="3">
        <v>1</v>
      </c>
      <c r="I270">
        <v>0</v>
      </c>
      <c r="K270">
        <v>0</v>
      </c>
      <c r="M270">
        <v>0</v>
      </c>
      <c r="O270" s="3">
        <v>1</v>
      </c>
      <c r="Q270" s="16">
        <v>1</v>
      </c>
    </row>
    <row r="271" spans="1:17" x14ac:dyDescent="0.25">
      <c r="A271" t="s">
        <v>5882</v>
      </c>
      <c r="C271" t="s">
        <v>5674</v>
      </c>
      <c r="E271" t="s">
        <v>5675</v>
      </c>
      <c r="G271" s="3">
        <v>1</v>
      </c>
      <c r="I271">
        <v>1</v>
      </c>
      <c r="K271">
        <v>0</v>
      </c>
      <c r="M271">
        <v>1</v>
      </c>
      <c r="O271" s="3">
        <v>1</v>
      </c>
      <c r="Q271" s="16">
        <v>1</v>
      </c>
    </row>
    <row r="272" spans="1:17" x14ac:dyDescent="0.25">
      <c r="A272" t="s">
        <v>5433</v>
      </c>
      <c r="C272" t="s">
        <v>5676</v>
      </c>
      <c r="E272" t="s">
        <v>5677</v>
      </c>
      <c r="G272" s="3">
        <v>1</v>
      </c>
      <c r="I272">
        <v>0</v>
      </c>
      <c r="K272">
        <v>0</v>
      </c>
      <c r="M272">
        <v>0</v>
      </c>
      <c r="O272" s="3">
        <v>1</v>
      </c>
      <c r="Q272" s="16">
        <v>1</v>
      </c>
    </row>
    <row r="273" spans="1:17" x14ac:dyDescent="0.25">
      <c r="A273" t="s">
        <v>5434</v>
      </c>
      <c r="C273" t="s">
        <v>5678</v>
      </c>
      <c r="E273" t="s">
        <v>5679</v>
      </c>
      <c r="G273" s="3">
        <v>1</v>
      </c>
      <c r="I273">
        <v>1</v>
      </c>
      <c r="K273">
        <v>0</v>
      </c>
      <c r="M273">
        <v>1</v>
      </c>
      <c r="O273" s="3">
        <v>1</v>
      </c>
      <c r="Q273" s="16">
        <v>1</v>
      </c>
    </row>
    <row r="274" spans="1:17" x14ac:dyDescent="0.25">
      <c r="A274" t="s">
        <v>5671</v>
      </c>
      <c r="C274" t="s">
        <v>6341</v>
      </c>
      <c r="E274" t="s">
        <v>6342</v>
      </c>
      <c r="G274" s="3">
        <v>1</v>
      </c>
      <c r="I274">
        <v>1</v>
      </c>
      <c r="K274">
        <v>1</v>
      </c>
      <c r="M274">
        <v>0</v>
      </c>
      <c r="O274" s="3">
        <v>1</v>
      </c>
      <c r="Q274" s="16">
        <v>1</v>
      </c>
    </row>
    <row r="275" spans="1:17" x14ac:dyDescent="0.25">
      <c r="A275" t="s">
        <v>6343</v>
      </c>
      <c r="C275" t="s">
        <v>6346</v>
      </c>
      <c r="E275" t="s">
        <v>6347</v>
      </c>
      <c r="G275" s="3">
        <v>1</v>
      </c>
      <c r="I275">
        <v>1</v>
      </c>
      <c r="K275">
        <v>0</v>
      </c>
      <c r="M275">
        <v>0</v>
      </c>
      <c r="O275" s="3">
        <v>1</v>
      </c>
      <c r="Q275" s="16">
        <v>1</v>
      </c>
    </row>
    <row r="276" spans="1:17" x14ac:dyDescent="0.25">
      <c r="A276" t="s">
        <v>6344</v>
      </c>
      <c r="C276" t="s">
        <v>6348</v>
      </c>
      <c r="E276" t="s">
        <v>6349</v>
      </c>
      <c r="G276" s="3">
        <v>1</v>
      </c>
      <c r="I276">
        <v>0</v>
      </c>
      <c r="K276">
        <v>0</v>
      </c>
      <c r="M276">
        <v>1</v>
      </c>
      <c r="O276" s="3">
        <v>1</v>
      </c>
      <c r="Q276" s="16">
        <v>1</v>
      </c>
    </row>
    <row r="277" spans="1:17" x14ac:dyDescent="0.25">
      <c r="A277" t="s">
        <v>6350</v>
      </c>
      <c r="C277" t="s">
        <v>6536</v>
      </c>
      <c r="E277" t="s">
        <v>6537</v>
      </c>
      <c r="G277" s="3">
        <v>1</v>
      </c>
      <c r="I277">
        <v>0</v>
      </c>
      <c r="K277">
        <v>0</v>
      </c>
      <c r="M277">
        <v>0</v>
      </c>
      <c r="O277" s="3">
        <v>1</v>
      </c>
      <c r="Q277" s="16">
        <v>1</v>
      </c>
    </row>
    <row r="278" spans="1:17" x14ac:dyDescent="0.25">
      <c r="A278" t="s">
        <v>6350</v>
      </c>
      <c r="C278" t="s">
        <v>6538</v>
      </c>
      <c r="E278" t="s">
        <v>6357</v>
      </c>
      <c r="G278" s="3">
        <v>1</v>
      </c>
      <c r="I278">
        <v>1</v>
      </c>
      <c r="K278">
        <v>0</v>
      </c>
      <c r="M278">
        <v>1</v>
      </c>
      <c r="O278" s="3">
        <v>1</v>
      </c>
      <c r="Q278" s="16">
        <v>1</v>
      </c>
    </row>
    <row r="279" spans="1:17" x14ac:dyDescent="0.25">
      <c r="A279" t="s">
        <v>6358</v>
      </c>
      <c r="C279" t="s">
        <v>6359</v>
      </c>
      <c r="E279" t="s">
        <v>6360</v>
      </c>
      <c r="G279" s="3">
        <v>1</v>
      </c>
      <c r="I279">
        <v>1</v>
      </c>
      <c r="K279">
        <v>0</v>
      </c>
      <c r="M279">
        <v>0</v>
      </c>
      <c r="O279" s="3">
        <v>1</v>
      </c>
      <c r="Q279" s="16">
        <v>1</v>
      </c>
    </row>
    <row r="280" spans="1:17" x14ac:dyDescent="0.25">
      <c r="A280" t="s">
        <v>6358</v>
      </c>
      <c r="C280" t="s">
        <v>6361</v>
      </c>
      <c r="E280" t="s">
        <v>6362</v>
      </c>
      <c r="G280" s="3">
        <v>1</v>
      </c>
      <c r="I280">
        <v>0</v>
      </c>
      <c r="K280">
        <v>0</v>
      </c>
      <c r="M280">
        <v>1</v>
      </c>
      <c r="O280" s="3">
        <v>1</v>
      </c>
      <c r="Q280" s="16">
        <v>1</v>
      </c>
    </row>
    <row r="281" spans="1:17" x14ac:dyDescent="0.25">
      <c r="A281" t="s">
        <v>6363</v>
      </c>
      <c r="C281" t="s">
        <v>5697</v>
      </c>
      <c r="E281" t="s">
        <v>6177</v>
      </c>
      <c r="G281" s="3">
        <v>1</v>
      </c>
      <c r="I281">
        <v>1</v>
      </c>
      <c r="K281">
        <v>0</v>
      </c>
      <c r="M281">
        <v>0</v>
      </c>
      <c r="O281" s="3">
        <v>1</v>
      </c>
      <c r="Q281" s="16">
        <v>1</v>
      </c>
    </row>
    <row r="282" spans="1:17" x14ac:dyDescent="0.25">
      <c r="A282" t="s">
        <v>6364</v>
      </c>
      <c r="C282" t="s">
        <v>6178</v>
      </c>
      <c r="E282" t="s">
        <v>5969</v>
      </c>
      <c r="G282" s="3">
        <v>1</v>
      </c>
      <c r="I282">
        <v>1</v>
      </c>
      <c r="K282">
        <v>0</v>
      </c>
      <c r="M282">
        <v>0</v>
      </c>
      <c r="O282" s="3">
        <v>1</v>
      </c>
      <c r="Q282" s="16">
        <v>1</v>
      </c>
    </row>
    <row r="283" spans="1:17" x14ac:dyDescent="0.25">
      <c r="A283" t="s">
        <v>6546</v>
      </c>
      <c r="C283" t="s">
        <v>5970</v>
      </c>
      <c r="E283" t="s">
        <v>5971</v>
      </c>
      <c r="G283" s="3">
        <v>1</v>
      </c>
      <c r="I283">
        <v>0</v>
      </c>
      <c r="K283">
        <v>0</v>
      </c>
      <c r="M283">
        <v>0</v>
      </c>
      <c r="O283" s="3">
        <v>1</v>
      </c>
      <c r="Q283" s="16">
        <v>1</v>
      </c>
    </row>
    <row r="284" spans="1:17" x14ac:dyDescent="0.25">
      <c r="A284" t="s">
        <v>5972</v>
      </c>
      <c r="C284" t="s">
        <v>5763</v>
      </c>
      <c r="E284" t="s">
        <v>5537</v>
      </c>
      <c r="G284" s="3">
        <v>1</v>
      </c>
      <c r="I284">
        <v>0</v>
      </c>
      <c r="K284">
        <v>0</v>
      </c>
      <c r="M284">
        <v>0</v>
      </c>
      <c r="O284" s="3">
        <v>1</v>
      </c>
      <c r="Q284" s="16">
        <v>1</v>
      </c>
    </row>
    <row r="285" spans="1:17" x14ac:dyDescent="0.25">
      <c r="A285" t="s">
        <v>5973</v>
      </c>
      <c r="C285" t="s">
        <v>5765</v>
      </c>
      <c r="E285" t="s">
        <v>5766</v>
      </c>
      <c r="G285" s="3">
        <v>1</v>
      </c>
      <c r="I285">
        <v>1</v>
      </c>
      <c r="K285">
        <v>0</v>
      </c>
      <c r="M285">
        <v>0</v>
      </c>
      <c r="O285" s="3">
        <v>1</v>
      </c>
      <c r="Q285" s="16">
        <v>1</v>
      </c>
    </row>
    <row r="286" spans="1:17" x14ac:dyDescent="0.25">
      <c r="A286" t="s">
        <v>5762</v>
      </c>
      <c r="C286" t="s">
        <v>5062</v>
      </c>
      <c r="E286" t="s">
        <v>5339</v>
      </c>
      <c r="G286" s="3">
        <v>1</v>
      </c>
      <c r="I286">
        <v>1</v>
      </c>
      <c r="K286">
        <v>0</v>
      </c>
      <c r="M286">
        <v>0</v>
      </c>
      <c r="O286" s="3">
        <v>1</v>
      </c>
      <c r="Q286" s="16">
        <v>1</v>
      </c>
    </row>
    <row r="287" spans="1:17" x14ac:dyDescent="0.25">
      <c r="A287" t="s">
        <v>5762</v>
      </c>
      <c r="C287" t="s">
        <v>5340</v>
      </c>
      <c r="E287" t="s">
        <v>5341</v>
      </c>
      <c r="G287" s="3">
        <v>1</v>
      </c>
      <c r="I287">
        <v>0</v>
      </c>
      <c r="K287">
        <v>0</v>
      </c>
      <c r="M287">
        <v>1</v>
      </c>
      <c r="O287" s="3">
        <v>1</v>
      </c>
      <c r="Q287" s="16">
        <v>1</v>
      </c>
    </row>
    <row r="288" spans="1:17" x14ac:dyDescent="0.25">
      <c r="A288" t="s">
        <v>5578</v>
      </c>
      <c r="C288" t="s">
        <v>5580</v>
      </c>
      <c r="E288" t="s">
        <v>5581</v>
      </c>
      <c r="G288" s="3">
        <v>1</v>
      </c>
      <c r="I288">
        <v>0</v>
      </c>
      <c r="K288">
        <v>0</v>
      </c>
      <c r="M288">
        <v>0</v>
      </c>
      <c r="O288" s="3">
        <v>1</v>
      </c>
      <c r="Q288" s="16">
        <v>1</v>
      </c>
    </row>
    <row r="289" spans="1:17" x14ac:dyDescent="0.25">
      <c r="A289" t="s">
        <v>5579</v>
      </c>
      <c r="C289" t="s">
        <v>5582</v>
      </c>
      <c r="E289" t="s">
        <v>5583</v>
      </c>
      <c r="G289" s="3">
        <v>1</v>
      </c>
      <c r="I289">
        <v>1</v>
      </c>
      <c r="K289">
        <v>0</v>
      </c>
      <c r="M289">
        <v>1</v>
      </c>
      <c r="O289" s="3">
        <v>1</v>
      </c>
      <c r="Q289" s="16">
        <v>1</v>
      </c>
    </row>
    <row r="290" spans="1:17" x14ac:dyDescent="0.25">
      <c r="A290" t="s">
        <v>5584</v>
      </c>
      <c r="C290" t="s">
        <v>5585</v>
      </c>
      <c r="E290" t="s">
        <v>5586</v>
      </c>
      <c r="G290" s="3">
        <v>1</v>
      </c>
      <c r="I290">
        <v>0</v>
      </c>
      <c r="K290">
        <v>0</v>
      </c>
      <c r="M290">
        <v>0</v>
      </c>
      <c r="O290" s="3">
        <v>1</v>
      </c>
      <c r="Q290" s="16">
        <v>1</v>
      </c>
    </row>
    <row r="291" spans="1:17" x14ac:dyDescent="0.25">
      <c r="A291" t="s">
        <v>5584</v>
      </c>
      <c r="C291" t="s">
        <v>5816</v>
      </c>
      <c r="E291" t="s">
        <v>5817</v>
      </c>
      <c r="G291" s="3">
        <v>1</v>
      </c>
      <c r="I291">
        <v>1</v>
      </c>
      <c r="K291">
        <v>1</v>
      </c>
      <c r="M291">
        <v>1</v>
      </c>
      <c r="O291" s="3">
        <v>1</v>
      </c>
      <c r="Q291" s="16">
        <v>1</v>
      </c>
    </row>
    <row r="292" spans="1:17" x14ac:dyDescent="0.25">
      <c r="A292" t="s">
        <v>5818</v>
      </c>
      <c r="C292" t="s">
        <v>6030</v>
      </c>
      <c r="E292" t="s">
        <v>6031</v>
      </c>
      <c r="G292" s="3">
        <v>1</v>
      </c>
      <c r="I292">
        <v>0</v>
      </c>
      <c r="K292">
        <v>1</v>
      </c>
      <c r="M292">
        <v>0</v>
      </c>
      <c r="O292" s="3">
        <v>1</v>
      </c>
      <c r="Q292" s="16">
        <v>1</v>
      </c>
    </row>
    <row r="293" spans="1:17" x14ac:dyDescent="0.25">
      <c r="A293" t="s">
        <v>6029</v>
      </c>
      <c r="C293" t="s">
        <v>6032</v>
      </c>
      <c r="E293" t="s">
        <v>5822</v>
      </c>
      <c r="G293" s="3">
        <v>1</v>
      </c>
      <c r="I293">
        <v>6</v>
      </c>
      <c r="K293">
        <v>0</v>
      </c>
      <c r="M293">
        <v>1</v>
      </c>
      <c r="O293" s="3">
        <v>1</v>
      </c>
      <c r="Q293" s="16">
        <v>1</v>
      </c>
    </row>
    <row r="294" spans="1:17" x14ac:dyDescent="0.25">
      <c r="A294" t="s">
        <v>6436</v>
      </c>
      <c r="C294" t="s">
        <v>6246</v>
      </c>
      <c r="E294" t="s">
        <v>6439</v>
      </c>
      <c r="G294" s="3">
        <v>1</v>
      </c>
      <c r="I294">
        <v>0</v>
      </c>
      <c r="K294">
        <v>0</v>
      </c>
      <c r="M294">
        <v>0</v>
      </c>
      <c r="O294" s="3">
        <v>1</v>
      </c>
      <c r="Q294" s="16">
        <v>1</v>
      </c>
    </row>
    <row r="295" spans="1:17" x14ac:dyDescent="0.25">
      <c r="A295" t="s">
        <v>6436</v>
      </c>
      <c r="C295" t="s">
        <v>6440</v>
      </c>
      <c r="E295" t="s">
        <v>6441</v>
      </c>
      <c r="G295" s="3">
        <v>1</v>
      </c>
      <c r="I295">
        <v>1</v>
      </c>
      <c r="K295">
        <v>1</v>
      </c>
      <c r="M295">
        <v>1</v>
      </c>
      <c r="O295" s="3">
        <v>1</v>
      </c>
      <c r="Q295" s="16">
        <v>1</v>
      </c>
    </row>
    <row r="296" spans="1:17" x14ac:dyDescent="0.25">
      <c r="A296" t="s">
        <v>6437</v>
      </c>
      <c r="C296" t="s">
        <v>6442</v>
      </c>
      <c r="E296" t="s">
        <v>6443</v>
      </c>
      <c r="G296" s="3">
        <v>1</v>
      </c>
      <c r="I296">
        <v>6</v>
      </c>
      <c r="K296">
        <v>0</v>
      </c>
      <c r="M296">
        <v>1</v>
      </c>
      <c r="O296" s="3">
        <v>1</v>
      </c>
      <c r="Q296" s="16">
        <v>1</v>
      </c>
    </row>
    <row r="297" spans="1:17" x14ac:dyDescent="0.25">
      <c r="A297" t="s">
        <v>6622</v>
      </c>
      <c r="C297" t="s">
        <v>6623</v>
      </c>
      <c r="E297" t="s">
        <v>6624</v>
      </c>
      <c r="G297" s="3">
        <v>1</v>
      </c>
      <c r="I297">
        <v>0</v>
      </c>
      <c r="K297">
        <v>1</v>
      </c>
      <c r="M297">
        <v>0</v>
      </c>
      <c r="O297" s="3">
        <v>1</v>
      </c>
      <c r="Q297" s="16">
        <v>1</v>
      </c>
    </row>
    <row r="298" spans="1:17" x14ac:dyDescent="0.25">
      <c r="A298" t="s">
        <v>6622</v>
      </c>
      <c r="C298" t="s">
        <v>5588</v>
      </c>
      <c r="E298" t="s">
        <v>6625</v>
      </c>
      <c r="G298" s="3">
        <v>1</v>
      </c>
      <c r="I298">
        <v>1</v>
      </c>
      <c r="K298">
        <v>0</v>
      </c>
      <c r="M298">
        <v>1</v>
      </c>
      <c r="O298" s="3">
        <v>1</v>
      </c>
      <c r="Q298" s="16">
        <v>1</v>
      </c>
    </row>
    <row r="299" spans="1:17" x14ac:dyDescent="0.25">
      <c r="A299" t="s">
        <v>6626</v>
      </c>
      <c r="C299" t="s">
        <v>6447</v>
      </c>
      <c r="E299" t="s">
        <v>6448</v>
      </c>
      <c r="G299" s="3">
        <v>1</v>
      </c>
      <c r="I299">
        <v>0</v>
      </c>
      <c r="K299">
        <v>0</v>
      </c>
      <c r="M299">
        <v>0</v>
      </c>
      <c r="O299" s="3">
        <v>1</v>
      </c>
      <c r="Q299" s="16">
        <v>1</v>
      </c>
    </row>
    <row r="300" spans="1:17" x14ac:dyDescent="0.25">
      <c r="A300" t="s">
        <v>3816</v>
      </c>
      <c r="C300" t="s">
        <v>3818</v>
      </c>
      <c r="E300" t="s">
        <v>3819</v>
      </c>
      <c r="G300" s="3">
        <v>1</v>
      </c>
      <c r="I300">
        <v>0</v>
      </c>
      <c r="K300">
        <v>1</v>
      </c>
      <c r="M300">
        <v>0</v>
      </c>
      <c r="O300" s="3">
        <v>1</v>
      </c>
      <c r="Q300" s="16">
        <v>1</v>
      </c>
    </row>
    <row r="301" spans="1:17" x14ac:dyDescent="0.25">
      <c r="A301" t="s">
        <v>3817</v>
      </c>
      <c r="C301" t="s">
        <v>4040</v>
      </c>
      <c r="E301" t="s">
        <v>4289</v>
      </c>
      <c r="G301" s="3">
        <v>1</v>
      </c>
      <c r="I301">
        <v>1</v>
      </c>
      <c r="K301">
        <v>1</v>
      </c>
      <c r="M301">
        <v>1</v>
      </c>
      <c r="O301" s="3">
        <v>1</v>
      </c>
      <c r="Q301" s="16">
        <v>1</v>
      </c>
    </row>
    <row r="302" spans="1:17" x14ac:dyDescent="0.25">
      <c r="A302" t="s">
        <v>4290</v>
      </c>
      <c r="C302" t="s">
        <v>4293</v>
      </c>
      <c r="E302" t="s">
        <v>4047</v>
      </c>
      <c r="G302" s="3">
        <v>1</v>
      </c>
      <c r="I302">
        <v>1</v>
      </c>
      <c r="K302">
        <v>0</v>
      </c>
      <c r="M302">
        <v>0</v>
      </c>
      <c r="O302" s="3">
        <v>1</v>
      </c>
      <c r="Q302" s="16">
        <v>1</v>
      </c>
    </row>
    <row r="303" spans="1:17" x14ac:dyDescent="0.25">
      <c r="A303" t="s">
        <v>4290</v>
      </c>
      <c r="C303" t="s">
        <v>4300</v>
      </c>
      <c r="E303" t="s">
        <v>4301</v>
      </c>
      <c r="G303" s="3">
        <v>1</v>
      </c>
      <c r="I303">
        <v>0</v>
      </c>
      <c r="K303">
        <v>0</v>
      </c>
      <c r="M303">
        <v>1</v>
      </c>
      <c r="O303" s="3">
        <v>1</v>
      </c>
      <c r="Q303" s="16">
        <v>1</v>
      </c>
    </row>
    <row r="304" spans="1:17" x14ac:dyDescent="0.25">
      <c r="A304" t="s">
        <v>4291</v>
      </c>
      <c r="C304" t="s">
        <v>4302</v>
      </c>
      <c r="E304" t="s">
        <v>4299</v>
      </c>
      <c r="G304" s="3">
        <v>1</v>
      </c>
      <c r="I304">
        <v>0</v>
      </c>
      <c r="K304">
        <v>1</v>
      </c>
      <c r="M304">
        <v>0</v>
      </c>
      <c r="O304" s="3">
        <v>1</v>
      </c>
      <c r="Q304" s="16">
        <v>1</v>
      </c>
    </row>
    <row r="305" spans="1:17" x14ac:dyDescent="0.25">
      <c r="A305" t="s">
        <v>4292</v>
      </c>
      <c r="C305" t="s">
        <v>4566</v>
      </c>
      <c r="E305" t="s">
        <v>4567</v>
      </c>
      <c r="G305" s="3">
        <v>1</v>
      </c>
      <c r="I305">
        <v>1</v>
      </c>
      <c r="K305">
        <v>0</v>
      </c>
      <c r="M305">
        <v>1</v>
      </c>
      <c r="O305" s="3">
        <v>1</v>
      </c>
      <c r="Q305" s="16">
        <v>1</v>
      </c>
    </row>
    <row r="306" spans="1:17" x14ac:dyDescent="0.25">
      <c r="A306" t="s">
        <v>4568</v>
      </c>
      <c r="C306" t="s">
        <v>5111</v>
      </c>
      <c r="E306" t="s">
        <v>4298</v>
      </c>
      <c r="G306" s="3">
        <v>1</v>
      </c>
      <c r="I306">
        <v>0</v>
      </c>
      <c r="K306">
        <v>0</v>
      </c>
      <c r="M306">
        <v>0</v>
      </c>
      <c r="O306" s="3">
        <v>1</v>
      </c>
      <c r="Q306" s="16">
        <v>1</v>
      </c>
    </row>
    <row r="307" spans="1:17" x14ac:dyDescent="0.25">
      <c r="A307" t="s">
        <v>4836</v>
      </c>
      <c r="C307" t="s">
        <v>4560</v>
      </c>
      <c r="E307" t="s">
        <v>4561</v>
      </c>
      <c r="G307" s="3">
        <v>1</v>
      </c>
      <c r="I307">
        <v>1</v>
      </c>
      <c r="K307">
        <v>0</v>
      </c>
      <c r="M307">
        <v>1</v>
      </c>
      <c r="O307" s="3">
        <v>1</v>
      </c>
      <c r="Q307" s="16">
        <v>1</v>
      </c>
    </row>
    <row r="308" spans="1:17" x14ac:dyDescent="0.25">
      <c r="A308" t="s">
        <v>4562</v>
      </c>
      <c r="C308" t="s">
        <v>4563</v>
      </c>
      <c r="E308" t="s">
        <v>4564</v>
      </c>
      <c r="G308" s="3">
        <v>1</v>
      </c>
      <c r="I308">
        <v>0</v>
      </c>
      <c r="K308">
        <v>0</v>
      </c>
      <c r="M308">
        <v>0</v>
      </c>
      <c r="O308" s="3">
        <v>1</v>
      </c>
      <c r="Q308" s="16">
        <v>1</v>
      </c>
    </row>
    <row r="309" spans="1:17" x14ac:dyDescent="0.25">
      <c r="A309" t="s">
        <v>4565</v>
      </c>
      <c r="C309" t="s">
        <v>3701</v>
      </c>
      <c r="E309" t="s">
        <v>3702</v>
      </c>
      <c r="G309" s="3">
        <v>1</v>
      </c>
      <c r="I309">
        <v>0</v>
      </c>
      <c r="K309">
        <v>1</v>
      </c>
      <c r="M309">
        <v>0</v>
      </c>
      <c r="O309" s="3">
        <v>1</v>
      </c>
      <c r="Q309" s="16">
        <v>1</v>
      </c>
    </row>
    <row r="310" spans="1:17" x14ac:dyDescent="0.25">
      <c r="A310" t="s">
        <v>5379</v>
      </c>
      <c r="C310" t="s">
        <v>3703</v>
      </c>
      <c r="E310" t="s">
        <v>3704</v>
      </c>
      <c r="G310" s="3">
        <v>1</v>
      </c>
      <c r="I310">
        <v>1</v>
      </c>
      <c r="K310">
        <v>1</v>
      </c>
      <c r="M310">
        <v>1</v>
      </c>
      <c r="O310" s="3">
        <v>1</v>
      </c>
      <c r="Q310" s="16">
        <v>1</v>
      </c>
    </row>
    <row r="311" spans="1:17" x14ac:dyDescent="0.25">
      <c r="A311" t="s">
        <v>3880</v>
      </c>
      <c r="C311" t="s">
        <v>3881</v>
      </c>
      <c r="E311" t="s">
        <v>3882</v>
      </c>
      <c r="G311" s="3">
        <v>1</v>
      </c>
      <c r="I311">
        <v>1</v>
      </c>
      <c r="K311">
        <v>0</v>
      </c>
      <c r="M311">
        <v>0</v>
      </c>
      <c r="O311" s="3">
        <v>1</v>
      </c>
      <c r="Q311" s="16">
        <v>1</v>
      </c>
    </row>
    <row r="312" spans="1:17" x14ac:dyDescent="0.25">
      <c r="A312" t="s">
        <v>3883</v>
      </c>
      <c r="C312" t="s">
        <v>3884</v>
      </c>
      <c r="E312" t="s">
        <v>3885</v>
      </c>
      <c r="G312" s="3">
        <v>1</v>
      </c>
      <c r="I312">
        <v>0</v>
      </c>
      <c r="K312">
        <v>0</v>
      </c>
      <c r="M312">
        <v>0</v>
      </c>
      <c r="O312" s="3">
        <v>1</v>
      </c>
      <c r="Q312" s="16">
        <v>1</v>
      </c>
    </row>
    <row r="313" spans="1:17" x14ac:dyDescent="0.25">
      <c r="A313" t="s">
        <v>3886</v>
      </c>
      <c r="C313" t="s">
        <v>3887</v>
      </c>
      <c r="E313" t="s">
        <v>3888</v>
      </c>
      <c r="G313" s="3">
        <v>1</v>
      </c>
      <c r="I313">
        <v>0</v>
      </c>
      <c r="K313">
        <v>1</v>
      </c>
      <c r="M313">
        <v>0</v>
      </c>
      <c r="O313" s="3">
        <v>1</v>
      </c>
      <c r="Q313" s="16">
        <v>1</v>
      </c>
    </row>
    <row r="314" spans="1:17" x14ac:dyDescent="0.25">
      <c r="A314" t="s">
        <v>3886</v>
      </c>
      <c r="C314" t="s">
        <v>3889</v>
      </c>
      <c r="E314" t="s">
        <v>3890</v>
      </c>
      <c r="G314" s="3">
        <v>1</v>
      </c>
      <c r="I314">
        <v>1</v>
      </c>
      <c r="K314">
        <v>0</v>
      </c>
      <c r="M314">
        <v>1</v>
      </c>
      <c r="O314" s="3">
        <v>1</v>
      </c>
      <c r="Q314" s="16">
        <v>1</v>
      </c>
    </row>
    <row r="315" spans="1:17" x14ac:dyDescent="0.25">
      <c r="A315" t="s">
        <v>3891</v>
      </c>
      <c r="C315" t="s">
        <v>3895</v>
      </c>
      <c r="E315" t="s">
        <v>3896</v>
      </c>
      <c r="G315" s="3">
        <v>1</v>
      </c>
      <c r="I315">
        <v>0</v>
      </c>
      <c r="K315">
        <v>1</v>
      </c>
      <c r="M315">
        <v>0</v>
      </c>
      <c r="O315" s="3">
        <v>1</v>
      </c>
      <c r="Q315" s="16">
        <v>1</v>
      </c>
    </row>
    <row r="316" spans="1:17" x14ac:dyDescent="0.25">
      <c r="A316" t="s">
        <v>3710</v>
      </c>
      <c r="C316" t="s">
        <v>3898</v>
      </c>
      <c r="E316" t="s">
        <v>3899</v>
      </c>
      <c r="G316" s="3">
        <v>1</v>
      </c>
      <c r="I316">
        <v>1</v>
      </c>
      <c r="K316">
        <v>0</v>
      </c>
      <c r="M316">
        <v>1</v>
      </c>
      <c r="O316" s="3">
        <v>1</v>
      </c>
      <c r="Q316" s="16">
        <v>1</v>
      </c>
    </row>
    <row r="317" spans="1:17" x14ac:dyDescent="0.25">
      <c r="A317" t="s">
        <v>3711</v>
      </c>
      <c r="C317" t="s">
        <v>3900</v>
      </c>
      <c r="E317" t="s">
        <v>3901</v>
      </c>
      <c r="G317" s="3">
        <v>1</v>
      </c>
      <c r="I317">
        <v>0</v>
      </c>
      <c r="K317">
        <v>0</v>
      </c>
      <c r="M317">
        <v>0</v>
      </c>
      <c r="O317" s="3">
        <v>1</v>
      </c>
      <c r="Q317" s="16">
        <v>1</v>
      </c>
    </row>
    <row r="318" spans="1:17" x14ac:dyDescent="0.25">
      <c r="A318" t="s">
        <v>3712</v>
      </c>
      <c r="C318" t="s">
        <v>3902</v>
      </c>
      <c r="E318" t="s">
        <v>3903</v>
      </c>
      <c r="G318" s="3">
        <v>1</v>
      </c>
      <c r="I318">
        <v>1</v>
      </c>
      <c r="K318">
        <v>0</v>
      </c>
      <c r="M318">
        <v>1</v>
      </c>
      <c r="O318" s="3">
        <v>1</v>
      </c>
      <c r="Q318" s="16">
        <v>1</v>
      </c>
    </row>
    <row r="319" spans="1:17" x14ac:dyDescent="0.25">
      <c r="A319" t="s">
        <v>3904</v>
      </c>
      <c r="C319" t="s">
        <v>3730</v>
      </c>
      <c r="E319" t="s">
        <v>3731</v>
      </c>
      <c r="G319" s="3">
        <v>1</v>
      </c>
      <c r="I319">
        <v>1</v>
      </c>
      <c r="K319">
        <v>0</v>
      </c>
      <c r="M319">
        <v>0</v>
      </c>
      <c r="O319" s="3">
        <v>1</v>
      </c>
      <c r="Q319" s="16">
        <v>1</v>
      </c>
    </row>
    <row r="320" spans="1:17" x14ac:dyDescent="0.25">
      <c r="A320" t="s">
        <v>3904</v>
      </c>
      <c r="C320" t="s">
        <v>3920</v>
      </c>
      <c r="E320" t="s">
        <v>3921</v>
      </c>
      <c r="G320" s="3">
        <v>1</v>
      </c>
      <c r="I320">
        <v>0</v>
      </c>
      <c r="K320">
        <v>1</v>
      </c>
      <c r="M320">
        <v>1</v>
      </c>
      <c r="O320" s="3">
        <v>1</v>
      </c>
      <c r="Q320" s="16">
        <v>1</v>
      </c>
    </row>
    <row r="321" spans="1:17" x14ac:dyDescent="0.25">
      <c r="A321" t="s">
        <v>3922</v>
      </c>
      <c r="C321" t="s">
        <v>3923</v>
      </c>
      <c r="E321" t="s">
        <v>3924</v>
      </c>
      <c r="G321" s="3">
        <v>1</v>
      </c>
      <c r="I321">
        <v>0</v>
      </c>
      <c r="K321">
        <v>0</v>
      </c>
      <c r="M321">
        <v>0</v>
      </c>
      <c r="O321" s="3">
        <v>1</v>
      </c>
      <c r="Q321" s="16">
        <v>1</v>
      </c>
    </row>
    <row r="322" spans="1:17" x14ac:dyDescent="0.25">
      <c r="A322" t="s">
        <v>3925</v>
      </c>
      <c r="C322" t="s">
        <v>3926</v>
      </c>
      <c r="E322" t="s">
        <v>4165</v>
      </c>
      <c r="G322" s="3">
        <v>1</v>
      </c>
      <c r="I322">
        <v>0</v>
      </c>
      <c r="K322">
        <v>0</v>
      </c>
      <c r="M322">
        <v>0</v>
      </c>
      <c r="O322" s="3">
        <v>1</v>
      </c>
      <c r="Q322" s="16">
        <v>1</v>
      </c>
    </row>
    <row r="323" spans="1:17" x14ac:dyDescent="0.25">
      <c r="A323" t="s">
        <v>3925</v>
      </c>
      <c r="C323" t="s">
        <v>4166</v>
      </c>
      <c r="E323" t="s">
        <v>4167</v>
      </c>
      <c r="G323" s="3">
        <v>1</v>
      </c>
      <c r="I323">
        <v>1</v>
      </c>
      <c r="K323">
        <v>1</v>
      </c>
      <c r="M323">
        <v>1</v>
      </c>
      <c r="O323" s="3">
        <v>1</v>
      </c>
      <c r="Q323" s="16">
        <v>1</v>
      </c>
    </row>
    <row r="324" spans="1:17" x14ac:dyDescent="0.25">
      <c r="A324" t="s">
        <v>4168</v>
      </c>
      <c r="C324" t="s">
        <v>4438</v>
      </c>
      <c r="E324" t="s">
        <v>4707</v>
      </c>
      <c r="G324" s="3">
        <v>1</v>
      </c>
      <c r="I324">
        <v>0</v>
      </c>
      <c r="K324">
        <v>0</v>
      </c>
      <c r="M324">
        <v>0</v>
      </c>
      <c r="O324" s="3">
        <v>1</v>
      </c>
      <c r="Q324" s="16">
        <v>1</v>
      </c>
    </row>
    <row r="325" spans="1:17" x14ac:dyDescent="0.25">
      <c r="A325" t="s">
        <v>4169</v>
      </c>
      <c r="C325" t="s">
        <v>4708</v>
      </c>
      <c r="E325" t="s">
        <v>4435</v>
      </c>
      <c r="G325" s="3">
        <v>1</v>
      </c>
      <c r="I325">
        <v>1</v>
      </c>
      <c r="K325">
        <v>0</v>
      </c>
      <c r="M325">
        <v>1</v>
      </c>
      <c r="O325" s="3">
        <v>1</v>
      </c>
      <c r="Q325" s="16">
        <v>1</v>
      </c>
    </row>
    <row r="326" spans="1:17" x14ac:dyDescent="0.25">
      <c r="A326" t="s">
        <v>4169</v>
      </c>
      <c r="C326" t="s">
        <v>4436</v>
      </c>
      <c r="E326" t="s">
        <v>4437</v>
      </c>
      <c r="G326" s="3">
        <v>1</v>
      </c>
      <c r="I326">
        <v>5</v>
      </c>
      <c r="K326">
        <v>0</v>
      </c>
      <c r="M326">
        <v>1</v>
      </c>
      <c r="O326" s="3">
        <v>1</v>
      </c>
      <c r="Q326" s="16">
        <v>1</v>
      </c>
    </row>
    <row r="327" spans="1:17" x14ac:dyDescent="0.25">
      <c r="A327" t="s">
        <v>4180</v>
      </c>
      <c r="C327" t="s">
        <v>4706</v>
      </c>
      <c r="E327" t="s">
        <v>4973</v>
      </c>
      <c r="G327" s="3">
        <v>1</v>
      </c>
      <c r="I327">
        <v>0</v>
      </c>
      <c r="K327">
        <v>0</v>
      </c>
      <c r="M327">
        <v>0</v>
      </c>
      <c r="O327" s="3">
        <v>1</v>
      </c>
      <c r="Q327" s="16">
        <v>1</v>
      </c>
    </row>
    <row r="328" spans="1:17" x14ac:dyDescent="0.25">
      <c r="A328" t="s">
        <v>4179</v>
      </c>
      <c r="C328" t="s">
        <v>4432</v>
      </c>
      <c r="E328" t="s">
        <v>4704</v>
      </c>
      <c r="G328" s="3">
        <v>1</v>
      </c>
      <c r="I328">
        <v>1</v>
      </c>
      <c r="K328">
        <v>1</v>
      </c>
      <c r="M328">
        <v>1</v>
      </c>
      <c r="O328" s="3">
        <v>1</v>
      </c>
      <c r="Q328" s="16">
        <v>1</v>
      </c>
    </row>
    <row r="329" spans="1:17" x14ac:dyDescent="0.25">
      <c r="A329" t="s">
        <v>4705</v>
      </c>
      <c r="C329" t="s">
        <v>3902</v>
      </c>
      <c r="E329" t="s">
        <v>5248</v>
      </c>
      <c r="G329" s="3">
        <v>1</v>
      </c>
      <c r="I329">
        <v>0</v>
      </c>
      <c r="K329">
        <v>0</v>
      </c>
      <c r="M329">
        <v>0</v>
      </c>
      <c r="O329" s="3">
        <v>1</v>
      </c>
      <c r="Q329" s="16">
        <v>1</v>
      </c>
    </row>
    <row r="330" spans="1:17" x14ac:dyDescent="0.25">
      <c r="A330" t="s">
        <v>4705</v>
      </c>
      <c r="C330" t="s">
        <v>4974</v>
      </c>
      <c r="E330" t="s">
        <v>4975</v>
      </c>
      <c r="G330" s="3">
        <v>1</v>
      </c>
      <c r="I330">
        <v>1</v>
      </c>
      <c r="K330">
        <v>0</v>
      </c>
      <c r="M330">
        <v>1</v>
      </c>
      <c r="O330" s="3">
        <v>1</v>
      </c>
      <c r="Q330" s="16">
        <v>1</v>
      </c>
    </row>
    <row r="331" spans="1:17" x14ac:dyDescent="0.25">
      <c r="A331" t="s">
        <v>4976</v>
      </c>
      <c r="C331" t="s">
        <v>4980</v>
      </c>
      <c r="E331" t="s">
        <v>4981</v>
      </c>
      <c r="G331" s="3">
        <v>1</v>
      </c>
      <c r="I331">
        <v>0</v>
      </c>
      <c r="K331">
        <v>0</v>
      </c>
      <c r="M331">
        <v>0</v>
      </c>
      <c r="O331" s="3">
        <v>1</v>
      </c>
      <c r="Q331" s="16">
        <v>1</v>
      </c>
    </row>
    <row r="332" spans="1:17" x14ac:dyDescent="0.25">
      <c r="A332" t="s">
        <v>4977</v>
      </c>
      <c r="C332" t="s">
        <v>4982</v>
      </c>
      <c r="E332" t="s">
        <v>4983</v>
      </c>
      <c r="G332" s="3">
        <v>1</v>
      </c>
      <c r="I332">
        <v>1</v>
      </c>
      <c r="K332">
        <v>0</v>
      </c>
      <c r="M332">
        <v>1</v>
      </c>
      <c r="O332" s="3">
        <v>1</v>
      </c>
      <c r="Q332" s="16">
        <v>1</v>
      </c>
    </row>
    <row r="333" spans="1:17" x14ac:dyDescent="0.25">
      <c r="A333" t="s">
        <v>4978</v>
      </c>
      <c r="C333" t="s">
        <v>4984</v>
      </c>
      <c r="E333" t="s">
        <v>4985</v>
      </c>
      <c r="G333" s="3">
        <v>1</v>
      </c>
      <c r="I333">
        <v>1</v>
      </c>
      <c r="K333">
        <v>0</v>
      </c>
      <c r="M333">
        <v>0</v>
      </c>
      <c r="O333" s="3">
        <v>1</v>
      </c>
      <c r="Q333" s="16">
        <v>1</v>
      </c>
    </row>
    <row r="334" spans="1:17" x14ac:dyDescent="0.25">
      <c r="A334" t="s">
        <v>4979</v>
      </c>
      <c r="C334" t="s">
        <v>3954</v>
      </c>
      <c r="E334" t="s">
        <v>3810</v>
      </c>
      <c r="G334" s="3">
        <v>1</v>
      </c>
      <c r="I334">
        <v>0</v>
      </c>
      <c r="K334">
        <v>0</v>
      </c>
      <c r="M334">
        <v>1</v>
      </c>
      <c r="O334" s="3">
        <v>1</v>
      </c>
      <c r="Q334" s="16">
        <v>1</v>
      </c>
    </row>
    <row r="335" spans="1:17" x14ac:dyDescent="0.25">
      <c r="A335" t="s">
        <v>4044</v>
      </c>
      <c r="C335" t="s">
        <v>4054</v>
      </c>
      <c r="E335" t="s">
        <v>4055</v>
      </c>
      <c r="G335" s="3">
        <v>1</v>
      </c>
      <c r="I335">
        <v>0</v>
      </c>
      <c r="K335">
        <v>0</v>
      </c>
      <c r="M335">
        <v>0</v>
      </c>
      <c r="O335" s="3">
        <v>1</v>
      </c>
      <c r="Q335" s="16">
        <v>1</v>
      </c>
    </row>
    <row r="336" spans="1:17" x14ac:dyDescent="0.25">
      <c r="A336" t="s">
        <v>4045</v>
      </c>
      <c r="C336" t="s">
        <v>4306</v>
      </c>
      <c r="E336" t="s">
        <v>4571</v>
      </c>
      <c r="G336" s="3">
        <v>1</v>
      </c>
      <c r="I336">
        <v>0</v>
      </c>
      <c r="K336">
        <v>0</v>
      </c>
      <c r="M336">
        <v>0</v>
      </c>
      <c r="O336" s="3">
        <v>1</v>
      </c>
      <c r="Q336" s="16">
        <v>1</v>
      </c>
    </row>
    <row r="337" spans="1:17" x14ac:dyDescent="0.25">
      <c r="A337" t="s">
        <v>4046</v>
      </c>
      <c r="C337" t="s">
        <v>4572</v>
      </c>
      <c r="E337" t="s">
        <v>4303</v>
      </c>
      <c r="G337" s="3">
        <v>1</v>
      </c>
      <c r="I337">
        <v>1</v>
      </c>
      <c r="K337">
        <v>0</v>
      </c>
      <c r="M337">
        <v>1</v>
      </c>
      <c r="O337" s="3">
        <v>1</v>
      </c>
      <c r="Q337" s="16">
        <v>1</v>
      </c>
    </row>
    <row r="338" spans="1:17" x14ac:dyDescent="0.25">
      <c r="A338" t="s">
        <v>4304</v>
      </c>
      <c r="C338" t="s">
        <v>4569</v>
      </c>
      <c r="E338" t="s">
        <v>4837</v>
      </c>
      <c r="G338" s="3">
        <v>1</v>
      </c>
      <c r="I338">
        <v>0</v>
      </c>
      <c r="K338">
        <v>0</v>
      </c>
      <c r="M338">
        <v>0</v>
      </c>
      <c r="O338" s="3">
        <v>1</v>
      </c>
      <c r="Q338" s="16">
        <v>1</v>
      </c>
    </row>
    <row r="339" spans="1:17" x14ac:dyDescent="0.25">
      <c r="A339" t="s">
        <v>4305</v>
      </c>
      <c r="C339" t="s">
        <v>4838</v>
      </c>
      <c r="E339" t="s">
        <v>4839</v>
      </c>
      <c r="G339" s="3">
        <v>1</v>
      </c>
      <c r="I339">
        <v>0</v>
      </c>
      <c r="K339">
        <v>0</v>
      </c>
      <c r="M339">
        <v>0</v>
      </c>
      <c r="O339" s="3">
        <v>1</v>
      </c>
      <c r="Q339" s="16">
        <v>1</v>
      </c>
    </row>
    <row r="340" spans="1:17" x14ac:dyDescent="0.25">
      <c r="A340" t="s">
        <v>4570</v>
      </c>
      <c r="C340" t="s">
        <v>4840</v>
      </c>
      <c r="E340" t="s">
        <v>4841</v>
      </c>
      <c r="G340" s="3">
        <v>1</v>
      </c>
      <c r="I340">
        <v>1</v>
      </c>
      <c r="K340">
        <v>0</v>
      </c>
      <c r="M340">
        <v>1</v>
      </c>
      <c r="O340" s="3">
        <v>1</v>
      </c>
      <c r="Q340" s="16">
        <v>1</v>
      </c>
    </row>
    <row r="341" spans="1:17" x14ac:dyDescent="0.25">
      <c r="A341" t="s">
        <v>4842</v>
      </c>
      <c r="C341" t="s">
        <v>4848</v>
      </c>
      <c r="E341" t="s">
        <v>4849</v>
      </c>
      <c r="G341" s="3">
        <v>1</v>
      </c>
      <c r="I341">
        <v>0</v>
      </c>
      <c r="K341">
        <v>0</v>
      </c>
      <c r="M341">
        <v>0</v>
      </c>
      <c r="O341" s="3">
        <v>1</v>
      </c>
      <c r="Q341" s="16">
        <v>1</v>
      </c>
    </row>
    <row r="342" spans="1:17" x14ac:dyDescent="0.25">
      <c r="A342" t="s">
        <v>4843</v>
      </c>
      <c r="C342" t="s">
        <v>4583</v>
      </c>
      <c r="E342" t="s">
        <v>4317</v>
      </c>
      <c r="G342" s="3">
        <v>1</v>
      </c>
      <c r="I342">
        <v>1</v>
      </c>
      <c r="K342">
        <v>0</v>
      </c>
      <c r="M342">
        <v>1</v>
      </c>
      <c r="O342" s="3">
        <v>1</v>
      </c>
      <c r="Q342" s="16">
        <v>1</v>
      </c>
    </row>
    <row r="343" spans="1:17" x14ac:dyDescent="0.25">
      <c r="A343" t="s">
        <v>4844</v>
      </c>
      <c r="C343" t="s">
        <v>4318</v>
      </c>
      <c r="E343" t="s">
        <v>4319</v>
      </c>
      <c r="G343" s="3">
        <v>1</v>
      </c>
      <c r="I343">
        <v>0</v>
      </c>
      <c r="K343">
        <v>0</v>
      </c>
      <c r="M343">
        <v>0</v>
      </c>
      <c r="O343" s="3">
        <v>1</v>
      </c>
      <c r="Q343" s="16">
        <v>1</v>
      </c>
    </row>
    <row r="344" spans="1:17" x14ac:dyDescent="0.25">
      <c r="A344" t="s">
        <v>4845</v>
      </c>
      <c r="C344" t="s">
        <v>3858</v>
      </c>
      <c r="E344" t="s">
        <v>3859</v>
      </c>
      <c r="G344" s="3">
        <v>1</v>
      </c>
      <c r="I344">
        <v>1</v>
      </c>
      <c r="K344">
        <v>0</v>
      </c>
      <c r="M344">
        <v>1</v>
      </c>
      <c r="O344" s="3">
        <v>1</v>
      </c>
      <c r="Q344" s="16">
        <v>1</v>
      </c>
    </row>
    <row r="345" spans="1:17" x14ac:dyDescent="0.25">
      <c r="A345" t="s">
        <v>4846</v>
      </c>
      <c r="C345" t="s">
        <v>4082</v>
      </c>
      <c r="E345" t="s">
        <v>3862</v>
      </c>
      <c r="G345" s="3">
        <v>1</v>
      </c>
      <c r="I345">
        <v>1</v>
      </c>
      <c r="K345">
        <v>0</v>
      </c>
      <c r="M345">
        <v>0</v>
      </c>
      <c r="O345" s="3">
        <v>1</v>
      </c>
      <c r="Q345" s="16">
        <v>1</v>
      </c>
    </row>
    <row r="346" spans="1:17" x14ac:dyDescent="0.25">
      <c r="A346" t="s">
        <v>4847</v>
      </c>
      <c r="C346" t="s">
        <v>3861</v>
      </c>
      <c r="E346" t="s">
        <v>3863</v>
      </c>
      <c r="G346" s="3">
        <v>1</v>
      </c>
      <c r="I346">
        <v>0</v>
      </c>
      <c r="K346">
        <v>0</v>
      </c>
      <c r="M346">
        <v>1</v>
      </c>
      <c r="O346" s="3">
        <v>1</v>
      </c>
      <c r="Q346" s="16">
        <v>1</v>
      </c>
    </row>
    <row r="347" spans="1:17" x14ac:dyDescent="0.25">
      <c r="A347" t="s">
        <v>3864</v>
      </c>
      <c r="C347" t="s">
        <v>3868</v>
      </c>
      <c r="E347" t="s">
        <v>3869</v>
      </c>
      <c r="G347" s="3">
        <v>1</v>
      </c>
      <c r="I347">
        <v>1</v>
      </c>
      <c r="K347">
        <v>0</v>
      </c>
      <c r="M347">
        <v>0</v>
      </c>
      <c r="O347" s="3">
        <v>1</v>
      </c>
      <c r="Q347" s="16">
        <v>1</v>
      </c>
    </row>
    <row r="348" spans="1:17" x14ac:dyDescent="0.25">
      <c r="A348" t="s">
        <v>3864</v>
      </c>
      <c r="C348" t="s">
        <v>3870</v>
      </c>
      <c r="E348" t="s">
        <v>3871</v>
      </c>
      <c r="G348" s="3">
        <v>1</v>
      </c>
      <c r="I348">
        <v>0</v>
      </c>
      <c r="K348">
        <v>0</v>
      </c>
      <c r="M348">
        <v>1</v>
      </c>
      <c r="O348" s="3">
        <v>1</v>
      </c>
      <c r="Q348" s="16">
        <v>1</v>
      </c>
    </row>
    <row r="349" spans="1:17" x14ac:dyDescent="0.25">
      <c r="A349" t="s">
        <v>3865</v>
      </c>
      <c r="C349" t="s">
        <v>3872</v>
      </c>
      <c r="E349" t="s">
        <v>3873</v>
      </c>
      <c r="G349" s="3">
        <v>1</v>
      </c>
      <c r="I349">
        <v>1</v>
      </c>
      <c r="K349">
        <v>1</v>
      </c>
      <c r="M349">
        <v>0</v>
      </c>
      <c r="O349" s="3">
        <v>1</v>
      </c>
      <c r="Q349" s="16">
        <v>1</v>
      </c>
    </row>
    <row r="350" spans="1:17" x14ac:dyDescent="0.25">
      <c r="A350" t="s">
        <v>3866</v>
      </c>
      <c r="C350" t="s">
        <v>4092</v>
      </c>
      <c r="E350" t="s">
        <v>4093</v>
      </c>
      <c r="G350" s="3">
        <v>1</v>
      </c>
      <c r="I350">
        <v>0</v>
      </c>
      <c r="K350">
        <v>0</v>
      </c>
      <c r="M350">
        <v>0</v>
      </c>
      <c r="O350" s="3">
        <v>1</v>
      </c>
      <c r="Q350" s="16">
        <v>1</v>
      </c>
    </row>
    <row r="351" spans="1:17" x14ac:dyDescent="0.25">
      <c r="A351" t="s">
        <v>3867</v>
      </c>
      <c r="C351" t="s">
        <v>4094</v>
      </c>
      <c r="E351" t="s">
        <v>3694</v>
      </c>
      <c r="G351" s="3">
        <v>1</v>
      </c>
      <c r="I351">
        <v>1</v>
      </c>
      <c r="K351">
        <v>0</v>
      </c>
      <c r="M351">
        <v>1</v>
      </c>
      <c r="O351" s="3">
        <v>1</v>
      </c>
      <c r="Q351" s="16">
        <v>1</v>
      </c>
    </row>
    <row r="352" spans="1:17" x14ac:dyDescent="0.25">
      <c r="A352" t="s">
        <v>3695</v>
      </c>
      <c r="C352" t="s">
        <v>3517</v>
      </c>
      <c r="E352" t="s">
        <v>4098</v>
      </c>
      <c r="G352" s="3">
        <v>1</v>
      </c>
      <c r="I352">
        <v>0</v>
      </c>
      <c r="K352">
        <v>0</v>
      </c>
      <c r="M352">
        <v>0</v>
      </c>
      <c r="O352" s="3">
        <v>1</v>
      </c>
      <c r="Q352" s="16">
        <v>1</v>
      </c>
    </row>
    <row r="353" spans="1:17" x14ac:dyDescent="0.25">
      <c r="A353" t="s">
        <v>3696</v>
      </c>
      <c r="C353" t="s">
        <v>4099</v>
      </c>
      <c r="E353" t="s">
        <v>3874</v>
      </c>
      <c r="G353" s="3">
        <v>1</v>
      </c>
      <c r="I353">
        <v>1</v>
      </c>
      <c r="K353">
        <v>0</v>
      </c>
      <c r="M353">
        <v>1</v>
      </c>
      <c r="O353" s="3">
        <v>1</v>
      </c>
      <c r="Q353" s="16">
        <v>1</v>
      </c>
    </row>
    <row r="354" spans="1:17" x14ac:dyDescent="0.25">
      <c r="A354" t="s">
        <v>3697</v>
      </c>
      <c r="C354" t="s">
        <v>3875</v>
      </c>
      <c r="E354" t="s">
        <v>3876</v>
      </c>
      <c r="G354" s="3">
        <v>1</v>
      </c>
      <c r="I354">
        <v>0</v>
      </c>
      <c r="K354">
        <v>0</v>
      </c>
      <c r="M354">
        <v>0</v>
      </c>
      <c r="O354" s="3">
        <v>1</v>
      </c>
      <c r="Q354" s="16">
        <v>1</v>
      </c>
    </row>
    <row r="355" spans="1:17" x14ac:dyDescent="0.25">
      <c r="A355" t="s">
        <v>3698</v>
      </c>
      <c r="C355" t="s">
        <v>3699</v>
      </c>
      <c r="E355" t="s">
        <v>3700</v>
      </c>
      <c r="G355" s="3">
        <v>1</v>
      </c>
      <c r="I355">
        <v>1</v>
      </c>
      <c r="K355">
        <v>0</v>
      </c>
      <c r="M355">
        <v>1</v>
      </c>
      <c r="O355" s="3">
        <v>1</v>
      </c>
      <c r="Q355" s="16">
        <v>1</v>
      </c>
    </row>
    <row r="356" spans="1:17" x14ac:dyDescent="0.25">
      <c r="A356" t="s">
        <v>3514</v>
      </c>
      <c r="C356" t="s">
        <v>3787</v>
      </c>
      <c r="E356" t="s">
        <v>3788</v>
      </c>
      <c r="G356" s="3">
        <v>1</v>
      </c>
      <c r="I356">
        <v>1</v>
      </c>
      <c r="K356">
        <v>0</v>
      </c>
      <c r="M356">
        <v>0</v>
      </c>
      <c r="O356" s="3">
        <v>1</v>
      </c>
      <c r="Q356" s="16">
        <v>1</v>
      </c>
    </row>
    <row r="357" spans="1:17" x14ac:dyDescent="0.25">
      <c r="A357" t="s">
        <v>3515</v>
      </c>
      <c r="C357" t="s">
        <v>3789</v>
      </c>
      <c r="E357" t="s">
        <v>3790</v>
      </c>
      <c r="G357" s="3">
        <v>1</v>
      </c>
      <c r="I357">
        <v>0</v>
      </c>
      <c r="K357">
        <v>0</v>
      </c>
      <c r="M357">
        <v>1</v>
      </c>
      <c r="O357" s="3">
        <v>1</v>
      </c>
      <c r="Q357" s="16">
        <v>1</v>
      </c>
    </row>
    <row r="358" spans="1:17" x14ac:dyDescent="0.25">
      <c r="A358" t="s">
        <v>3516</v>
      </c>
      <c r="C358" t="s">
        <v>3791</v>
      </c>
      <c r="E358" t="s">
        <v>3792</v>
      </c>
      <c r="G358" s="3">
        <v>1</v>
      </c>
      <c r="I358">
        <v>15</v>
      </c>
      <c r="K358">
        <v>0</v>
      </c>
      <c r="M358">
        <v>1</v>
      </c>
      <c r="O358" s="3">
        <v>1</v>
      </c>
      <c r="Q358" s="16">
        <v>1</v>
      </c>
    </row>
    <row r="359" spans="1:17" x14ac:dyDescent="0.25">
      <c r="A359" t="s">
        <v>3605</v>
      </c>
      <c r="C359" t="s">
        <v>3607</v>
      </c>
      <c r="E359" t="s">
        <v>3608</v>
      </c>
      <c r="G359" s="3">
        <v>1</v>
      </c>
      <c r="I359">
        <v>1</v>
      </c>
      <c r="K359">
        <v>0</v>
      </c>
      <c r="M359">
        <v>0</v>
      </c>
      <c r="O359" s="3">
        <v>1</v>
      </c>
      <c r="Q359" s="16">
        <v>1</v>
      </c>
    </row>
    <row r="360" spans="1:17" x14ac:dyDescent="0.25">
      <c r="A360" t="s">
        <v>3606</v>
      </c>
      <c r="C360" t="s">
        <v>3609</v>
      </c>
      <c r="E360" t="s">
        <v>3610</v>
      </c>
      <c r="G360" s="3">
        <v>1</v>
      </c>
      <c r="I360">
        <v>0</v>
      </c>
      <c r="K360">
        <v>0</v>
      </c>
      <c r="M360">
        <v>1</v>
      </c>
      <c r="O360" s="3">
        <v>1</v>
      </c>
      <c r="Q360" s="16">
        <v>1</v>
      </c>
    </row>
    <row r="361" spans="1:17" x14ac:dyDescent="0.25">
      <c r="A361" t="s">
        <v>3606</v>
      </c>
      <c r="C361" t="s">
        <v>3794</v>
      </c>
      <c r="E361" t="s">
        <v>3796</v>
      </c>
      <c r="G361" s="3">
        <v>1</v>
      </c>
      <c r="I361">
        <v>6</v>
      </c>
      <c r="K361">
        <v>0</v>
      </c>
      <c r="M361">
        <v>1</v>
      </c>
      <c r="O361" s="3">
        <v>1</v>
      </c>
      <c r="Q361" s="16">
        <v>1</v>
      </c>
    </row>
    <row r="362" spans="1:17" x14ac:dyDescent="0.25">
      <c r="A362" t="s">
        <v>3797</v>
      </c>
      <c r="C362" t="s">
        <v>3795</v>
      </c>
      <c r="E362" t="s">
        <v>3617</v>
      </c>
      <c r="G362" s="3">
        <v>1</v>
      </c>
      <c r="I362">
        <v>1</v>
      </c>
      <c r="K362">
        <v>0</v>
      </c>
      <c r="M362">
        <v>0</v>
      </c>
      <c r="O362" s="3">
        <v>1</v>
      </c>
      <c r="Q362" s="16">
        <v>1</v>
      </c>
    </row>
    <row r="363" spans="1:17" x14ac:dyDescent="0.25">
      <c r="A363" t="s">
        <v>3618</v>
      </c>
      <c r="C363" t="s">
        <v>3800</v>
      </c>
      <c r="E363" t="s">
        <v>3801</v>
      </c>
      <c r="G363" s="3">
        <v>1</v>
      </c>
      <c r="I363">
        <v>1</v>
      </c>
      <c r="K363">
        <v>1</v>
      </c>
      <c r="M363">
        <v>0</v>
      </c>
      <c r="O363" s="3">
        <v>1</v>
      </c>
      <c r="Q363" s="16">
        <v>1</v>
      </c>
    </row>
    <row r="364" spans="1:17" x14ac:dyDescent="0.25">
      <c r="A364" t="s">
        <v>3618</v>
      </c>
      <c r="C364" t="s">
        <v>3802</v>
      </c>
      <c r="E364" t="s">
        <v>3803</v>
      </c>
      <c r="G364" s="3">
        <v>1</v>
      </c>
      <c r="I364">
        <v>0</v>
      </c>
      <c r="K364">
        <v>0</v>
      </c>
      <c r="M364">
        <v>1</v>
      </c>
      <c r="O364" s="3">
        <v>1</v>
      </c>
      <c r="Q364" s="16">
        <v>1</v>
      </c>
    </row>
    <row r="365" spans="1:17" x14ac:dyDescent="0.25">
      <c r="A365" t="s">
        <v>3804</v>
      </c>
      <c r="C365" t="s">
        <v>3806</v>
      </c>
      <c r="E365" t="s">
        <v>3807</v>
      </c>
      <c r="G365" s="3">
        <v>1</v>
      </c>
      <c r="I365">
        <v>0</v>
      </c>
      <c r="K365">
        <v>1</v>
      </c>
      <c r="M365">
        <v>0</v>
      </c>
      <c r="O365" s="3">
        <v>1</v>
      </c>
      <c r="Q365" s="16">
        <v>1</v>
      </c>
    </row>
    <row r="366" spans="1:17" x14ac:dyDescent="0.25">
      <c r="A366" t="s">
        <v>3805</v>
      </c>
      <c r="C366" t="s">
        <v>3808</v>
      </c>
      <c r="E366" t="s">
        <v>3809</v>
      </c>
      <c r="G366" s="3">
        <v>1</v>
      </c>
      <c r="I366">
        <v>1</v>
      </c>
      <c r="K366">
        <v>0</v>
      </c>
      <c r="M366">
        <v>1</v>
      </c>
      <c r="O366" s="3">
        <v>1</v>
      </c>
      <c r="Q366" s="16">
        <v>1</v>
      </c>
    </row>
    <row r="367" spans="1:17" x14ac:dyDescent="0.25">
      <c r="A367" t="s">
        <v>3518</v>
      </c>
      <c r="C367" t="s">
        <v>3519</v>
      </c>
      <c r="E367" t="s">
        <v>3705</v>
      </c>
      <c r="G367" s="3">
        <v>1</v>
      </c>
      <c r="I367">
        <v>1</v>
      </c>
      <c r="K367">
        <v>0</v>
      </c>
      <c r="M367">
        <v>0</v>
      </c>
      <c r="O367" s="3">
        <v>1</v>
      </c>
      <c r="Q367" s="16">
        <v>1</v>
      </c>
    </row>
    <row r="368" spans="1:17" x14ac:dyDescent="0.25">
      <c r="A368" t="s">
        <v>3527</v>
      </c>
      <c r="C368" t="s">
        <v>3713</v>
      </c>
      <c r="E368" t="s">
        <v>3714</v>
      </c>
      <c r="G368" s="3">
        <v>1</v>
      </c>
      <c r="I368">
        <v>1</v>
      </c>
      <c r="K368">
        <v>0</v>
      </c>
      <c r="M368">
        <v>0</v>
      </c>
      <c r="O368" s="3">
        <v>1</v>
      </c>
      <c r="Q368" s="16">
        <v>1</v>
      </c>
    </row>
    <row r="369" spans="1:17" x14ac:dyDescent="0.25">
      <c r="A369" t="s">
        <v>3706</v>
      </c>
      <c r="C369" t="s">
        <v>3715</v>
      </c>
      <c r="E369" t="s">
        <v>3716</v>
      </c>
      <c r="G369" s="3">
        <v>1</v>
      </c>
      <c r="I369">
        <v>0</v>
      </c>
      <c r="K369">
        <v>0</v>
      </c>
      <c r="M369">
        <v>1</v>
      </c>
      <c r="O369" s="3">
        <v>1</v>
      </c>
      <c r="Q369" s="16">
        <v>1</v>
      </c>
    </row>
    <row r="370" spans="1:17" x14ac:dyDescent="0.25">
      <c r="A370" t="s">
        <v>3707</v>
      </c>
      <c r="C370" t="s">
        <v>3717</v>
      </c>
      <c r="E370" t="s">
        <v>3718</v>
      </c>
      <c r="G370" s="3">
        <v>1</v>
      </c>
      <c r="I370">
        <v>1</v>
      </c>
      <c r="K370">
        <v>0</v>
      </c>
      <c r="M370">
        <v>1</v>
      </c>
      <c r="O370" s="3">
        <v>1</v>
      </c>
      <c r="Q370" s="16">
        <v>1</v>
      </c>
    </row>
    <row r="371" spans="1:17" x14ac:dyDescent="0.25">
      <c r="A371" t="s">
        <v>3708</v>
      </c>
      <c r="C371" t="s">
        <v>3719</v>
      </c>
      <c r="E371" t="s">
        <v>3720</v>
      </c>
      <c r="G371" s="3">
        <v>1</v>
      </c>
      <c r="I371">
        <v>0</v>
      </c>
      <c r="K371">
        <v>0</v>
      </c>
      <c r="M371">
        <v>0</v>
      </c>
      <c r="O371" s="3">
        <v>1</v>
      </c>
      <c r="Q371" s="16">
        <v>1</v>
      </c>
    </row>
    <row r="372" spans="1:17" x14ac:dyDescent="0.25">
      <c r="A372" t="s">
        <v>3526</v>
      </c>
      <c r="C372" t="s">
        <v>3721</v>
      </c>
      <c r="E372" t="s">
        <v>3722</v>
      </c>
      <c r="G372" s="3">
        <v>1</v>
      </c>
      <c r="I372">
        <v>1</v>
      </c>
      <c r="K372">
        <v>0</v>
      </c>
      <c r="M372">
        <v>1</v>
      </c>
      <c r="O372" s="3">
        <v>1</v>
      </c>
      <c r="Q372" s="16">
        <v>1</v>
      </c>
    </row>
    <row r="373" spans="1:17" x14ac:dyDescent="0.25">
      <c r="A373" t="s">
        <v>3723</v>
      </c>
      <c r="C373" t="s">
        <v>3724</v>
      </c>
      <c r="E373" t="s">
        <v>3725</v>
      </c>
      <c r="G373" s="3">
        <v>1</v>
      </c>
      <c r="I373">
        <v>1</v>
      </c>
      <c r="K373">
        <v>0</v>
      </c>
      <c r="M373">
        <v>0</v>
      </c>
      <c r="O373" s="3">
        <v>1</v>
      </c>
      <c r="Q373" s="16">
        <v>1</v>
      </c>
    </row>
    <row r="374" spans="1:17" x14ac:dyDescent="0.25">
      <c r="A374" t="s">
        <v>3726</v>
      </c>
      <c r="C374" t="s">
        <v>3727</v>
      </c>
      <c r="E374" t="s">
        <v>3728</v>
      </c>
      <c r="G374" s="3">
        <v>1</v>
      </c>
      <c r="I374">
        <v>0</v>
      </c>
      <c r="K374">
        <v>0</v>
      </c>
      <c r="M374">
        <v>0</v>
      </c>
      <c r="O374" s="3">
        <v>1</v>
      </c>
      <c r="Q374" s="16">
        <v>1</v>
      </c>
    </row>
    <row r="375" spans="1:17" x14ac:dyDescent="0.25">
      <c r="A375" t="s">
        <v>3729</v>
      </c>
      <c r="C375" t="s">
        <v>4455</v>
      </c>
      <c r="E375" t="s">
        <v>3951</v>
      </c>
      <c r="G375" s="3">
        <v>1</v>
      </c>
      <c r="I375">
        <v>1</v>
      </c>
      <c r="K375">
        <v>0</v>
      </c>
      <c r="M375">
        <v>0</v>
      </c>
      <c r="O375" s="3">
        <v>1</v>
      </c>
      <c r="Q375" s="16">
        <v>1</v>
      </c>
    </row>
    <row r="376" spans="1:17" x14ac:dyDescent="0.25">
      <c r="A376" t="s">
        <v>3729</v>
      </c>
      <c r="C376" t="s">
        <v>3952</v>
      </c>
      <c r="E376" t="s">
        <v>3953</v>
      </c>
      <c r="G376" s="3">
        <v>1</v>
      </c>
      <c r="I376">
        <v>0</v>
      </c>
      <c r="K376">
        <v>0</v>
      </c>
      <c r="M376">
        <v>1</v>
      </c>
      <c r="O376" s="3">
        <v>1</v>
      </c>
      <c r="Q376" s="16">
        <v>1</v>
      </c>
    </row>
    <row r="377" spans="1:17" x14ac:dyDescent="0.25">
      <c r="A377" t="s">
        <v>3949</v>
      </c>
      <c r="C377" t="s">
        <v>3770</v>
      </c>
      <c r="E377" t="s">
        <v>3958</v>
      </c>
      <c r="G377" s="3">
        <v>1</v>
      </c>
      <c r="I377">
        <v>1</v>
      </c>
      <c r="K377">
        <v>0</v>
      </c>
      <c r="M377">
        <v>0</v>
      </c>
      <c r="O377" s="3">
        <v>1</v>
      </c>
      <c r="Q377" s="16">
        <v>1</v>
      </c>
    </row>
    <row r="378" spans="1:17" x14ac:dyDescent="0.25">
      <c r="A378" t="s">
        <v>4454</v>
      </c>
      <c r="C378" t="s">
        <v>3959</v>
      </c>
      <c r="E378" t="s">
        <v>3772</v>
      </c>
      <c r="G378" s="3">
        <v>1</v>
      </c>
      <c r="I378">
        <v>1</v>
      </c>
      <c r="K378">
        <v>1</v>
      </c>
      <c r="M378">
        <v>0</v>
      </c>
      <c r="O378" s="3">
        <v>1</v>
      </c>
      <c r="Q378" s="16">
        <v>1</v>
      </c>
    </row>
    <row r="379" spans="1:17" x14ac:dyDescent="0.25">
      <c r="A379" t="s">
        <v>3773</v>
      </c>
      <c r="C379" t="s">
        <v>3775</v>
      </c>
      <c r="E379" t="s">
        <v>3776</v>
      </c>
      <c r="G379" s="3">
        <v>1</v>
      </c>
      <c r="I379">
        <v>0</v>
      </c>
      <c r="K379">
        <v>0</v>
      </c>
      <c r="M379">
        <v>0</v>
      </c>
      <c r="O379" s="3">
        <v>1</v>
      </c>
      <c r="Q379" s="16">
        <v>1</v>
      </c>
    </row>
    <row r="380" spans="1:17" x14ac:dyDescent="0.25">
      <c r="A380" t="s">
        <v>3774</v>
      </c>
      <c r="C380" t="s">
        <v>3777</v>
      </c>
      <c r="E380" t="s">
        <v>3778</v>
      </c>
      <c r="G380" s="3">
        <v>1</v>
      </c>
      <c r="I380">
        <v>1</v>
      </c>
      <c r="K380">
        <v>0</v>
      </c>
      <c r="M380">
        <v>1</v>
      </c>
      <c r="O380" s="3">
        <v>1</v>
      </c>
      <c r="Q380" s="16">
        <v>1</v>
      </c>
    </row>
    <row r="381" spans="1:17" x14ac:dyDescent="0.25">
      <c r="A381" t="s">
        <v>3779</v>
      </c>
      <c r="C381" t="s">
        <v>3784</v>
      </c>
      <c r="E381" t="s">
        <v>3785</v>
      </c>
      <c r="G381" s="3">
        <v>1</v>
      </c>
      <c r="I381">
        <v>1</v>
      </c>
      <c r="K381">
        <v>1</v>
      </c>
      <c r="M381">
        <v>0</v>
      </c>
      <c r="O381" s="3">
        <v>1</v>
      </c>
      <c r="Q381" s="16">
        <v>1</v>
      </c>
    </row>
    <row r="382" spans="1:17" x14ac:dyDescent="0.25">
      <c r="A382" t="s">
        <v>3780</v>
      </c>
      <c r="C382" t="s">
        <v>3786</v>
      </c>
      <c r="E382" t="s">
        <v>3601</v>
      </c>
      <c r="G382" s="3">
        <v>1</v>
      </c>
      <c r="I382">
        <v>0</v>
      </c>
      <c r="K382">
        <v>1</v>
      </c>
      <c r="M382">
        <v>1</v>
      </c>
      <c r="O382" s="3">
        <v>1</v>
      </c>
      <c r="Q382" s="16">
        <v>1</v>
      </c>
    </row>
    <row r="383" spans="1:17" x14ac:dyDescent="0.25">
      <c r="A383" t="s">
        <v>3781</v>
      </c>
      <c r="C383" t="s">
        <v>3602</v>
      </c>
      <c r="E383" t="s">
        <v>3603</v>
      </c>
      <c r="G383" s="3">
        <v>1</v>
      </c>
      <c r="I383">
        <v>1</v>
      </c>
      <c r="K383">
        <v>0</v>
      </c>
      <c r="M383">
        <v>0</v>
      </c>
      <c r="O383" s="3">
        <v>1</v>
      </c>
      <c r="Q383" s="16">
        <v>1</v>
      </c>
    </row>
    <row r="384" spans="1:17" x14ac:dyDescent="0.25">
      <c r="A384" t="s">
        <v>3782</v>
      </c>
      <c r="C384" t="s">
        <v>3604</v>
      </c>
      <c r="E384" t="s">
        <v>3424</v>
      </c>
      <c r="G384" s="3">
        <v>1</v>
      </c>
      <c r="I384">
        <v>0</v>
      </c>
      <c r="K384">
        <v>1</v>
      </c>
      <c r="M384">
        <v>0</v>
      </c>
      <c r="O384" s="3">
        <v>1</v>
      </c>
      <c r="Q384" s="16">
        <v>1</v>
      </c>
    </row>
    <row r="385" spans="1:17" x14ac:dyDescent="0.25">
      <c r="A385" t="s">
        <v>3783</v>
      </c>
      <c r="C385" t="s">
        <v>3425</v>
      </c>
      <c r="E385" t="s">
        <v>3426</v>
      </c>
      <c r="G385" s="3">
        <v>1</v>
      </c>
      <c r="I385">
        <v>1</v>
      </c>
      <c r="K385">
        <v>0</v>
      </c>
      <c r="M385">
        <v>1</v>
      </c>
      <c r="O385" s="3">
        <v>1</v>
      </c>
      <c r="Q385" s="16">
        <v>1</v>
      </c>
    </row>
    <row r="386" spans="1:17" x14ac:dyDescent="0.25">
      <c r="A386" t="s">
        <v>3427</v>
      </c>
      <c r="C386" t="s">
        <v>3612</v>
      </c>
      <c r="E386" t="s">
        <v>3613</v>
      </c>
      <c r="G386" s="3">
        <v>1</v>
      </c>
      <c r="I386">
        <v>1</v>
      </c>
      <c r="K386">
        <v>1</v>
      </c>
      <c r="M386">
        <v>0</v>
      </c>
      <c r="O386" s="3">
        <v>1</v>
      </c>
      <c r="Q386" s="16">
        <v>1</v>
      </c>
    </row>
    <row r="387" spans="1:17" x14ac:dyDescent="0.25">
      <c r="A387" t="s">
        <v>3428</v>
      </c>
      <c r="C387" t="s">
        <v>3614</v>
      </c>
      <c r="E387" t="s">
        <v>3615</v>
      </c>
      <c r="G387" s="3">
        <v>1</v>
      </c>
      <c r="I387">
        <v>1</v>
      </c>
      <c r="K387">
        <v>1</v>
      </c>
      <c r="M387">
        <v>0</v>
      </c>
      <c r="O387" s="3">
        <v>1</v>
      </c>
      <c r="Q387" s="16">
        <v>1</v>
      </c>
    </row>
    <row r="388" spans="1:17" x14ac:dyDescent="0.25">
      <c r="A388" t="s">
        <v>3429</v>
      </c>
      <c r="C388" t="s">
        <v>3620</v>
      </c>
      <c r="E388" t="s">
        <v>3621</v>
      </c>
      <c r="G388" s="3">
        <v>1</v>
      </c>
      <c r="I388">
        <v>0</v>
      </c>
      <c r="K388">
        <v>0</v>
      </c>
      <c r="M388">
        <v>0</v>
      </c>
      <c r="O388" s="3">
        <v>1</v>
      </c>
      <c r="Q388" s="16">
        <v>1</v>
      </c>
    </row>
    <row r="389" spans="1:17" x14ac:dyDescent="0.25">
      <c r="A389" t="s">
        <v>3611</v>
      </c>
      <c r="C389" t="s">
        <v>3622</v>
      </c>
      <c r="E389" t="s">
        <v>3623</v>
      </c>
      <c r="G389" s="3">
        <v>1</v>
      </c>
      <c r="I389">
        <v>1</v>
      </c>
      <c r="K389">
        <v>0</v>
      </c>
      <c r="M389">
        <v>1</v>
      </c>
      <c r="O389" s="3">
        <v>1</v>
      </c>
      <c r="Q389" s="16">
        <v>1</v>
      </c>
    </row>
    <row r="390" spans="1:17" x14ac:dyDescent="0.25">
      <c r="A390" t="s">
        <v>3624</v>
      </c>
      <c r="C390" t="s">
        <v>3631</v>
      </c>
      <c r="E390" t="s">
        <v>3632</v>
      </c>
      <c r="G390" s="3">
        <v>1</v>
      </c>
      <c r="I390">
        <v>1</v>
      </c>
      <c r="K390">
        <v>1</v>
      </c>
      <c r="M390">
        <v>0</v>
      </c>
      <c r="O390" s="3">
        <v>1</v>
      </c>
      <c r="Q390" s="16">
        <v>1</v>
      </c>
    </row>
    <row r="391" spans="1:17" x14ac:dyDescent="0.25">
      <c r="A391" t="s">
        <v>3625</v>
      </c>
      <c r="C391" t="s">
        <v>3633</v>
      </c>
      <c r="E391" t="s">
        <v>3634</v>
      </c>
      <c r="G391" s="3">
        <v>1</v>
      </c>
      <c r="I391">
        <v>0</v>
      </c>
      <c r="K391">
        <v>0</v>
      </c>
      <c r="M391">
        <v>1</v>
      </c>
      <c r="O391" s="3">
        <v>1</v>
      </c>
      <c r="Q391" s="16">
        <v>1</v>
      </c>
    </row>
    <row r="392" spans="1:17" x14ac:dyDescent="0.25">
      <c r="A392" t="s">
        <v>3626</v>
      </c>
      <c r="C392" t="s">
        <v>3635</v>
      </c>
      <c r="E392" t="s">
        <v>3636</v>
      </c>
      <c r="G392" s="3">
        <v>1</v>
      </c>
      <c r="I392">
        <v>1</v>
      </c>
      <c r="K392">
        <v>0</v>
      </c>
      <c r="M392">
        <v>0</v>
      </c>
      <c r="O392" s="3">
        <v>1</v>
      </c>
      <c r="Q392" s="16">
        <v>1</v>
      </c>
    </row>
    <row r="393" spans="1:17" x14ac:dyDescent="0.25">
      <c r="A393" t="s">
        <v>3627</v>
      </c>
      <c r="C393" t="s">
        <v>3637</v>
      </c>
      <c r="E393" t="s">
        <v>3638</v>
      </c>
      <c r="G393" s="3">
        <v>1</v>
      </c>
      <c r="I393">
        <v>0</v>
      </c>
      <c r="K393">
        <v>0</v>
      </c>
      <c r="M393">
        <v>1</v>
      </c>
      <c r="O393" s="3">
        <v>1</v>
      </c>
      <c r="Q393" s="16">
        <v>1</v>
      </c>
    </row>
    <row r="394" spans="1:17" x14ac:dyDescent="0.25">
      <c r="A394" t="s">
        <v>3628</v>
      </c>
      <c r="C394" t="s">
        <v>3639</v>
      </c>
      <c r="E394" t="s">
        <v>3640</v>
      </c>
      <c r="G394" s="3">
        <v>1</v>
      </c>
      <c r="I394">
        <v>1</v>
      </c>
      <c r="K394">
        <v>0</v>
      </c>
      <c r="M394">
        <v>0</v>
      </c>
      <c r="O394" s="3">
        <v>1</v>
      </c>
      <c r="Q394" s="16">
        <v>1</v>
      </c>
    </row>
    <row r="395" spans="1:17" x14ac:dyDescent="0.25">
      <c r="A395" t="s">
        <v>3629</v>
      </c>
      <c r="C395" t="s">
        <v>3820</v>
      </c>
      <c r="E395" t="s">
        <v>3821</v>
      </c>
      <c r="G395" s="3">
        <v>1</v>
      </c>
      <c r="I395">
        <v>0</v>
      </c>
      <c r="K395">
        <v>0</v>
      </c>
      <c r="M395">
        <v>1</v>
      </c>
      <c r="O395" s="3">
        <v>1</v>
      </c>
      <c r="Q395" s="16">
        <v>1</v>
      </c>
    </row>
    <row r="396" spans="1:17" x14ac:dyDescent="0.25">
      <c r="A396" t="s">
        <v>3630</v>
      </c>
      <c r="C396" t="s">
        <v>3822</v>
      </c>
      <c r="E396" t="s">
        <v>3823</v>
      </c>
      <c r="G396" s="3">
        <v>1</v>
      </c>
      <c r="I396">
        <v>1</v>
      </c>
      <c r="K396">
        <v>0</v>
      </c>
      <c r="M396">
        <v>0</v>
      </c>
      <c r="O396" s="3">
        <v>1</v>
      </c>
      <c r="Q396" s="16">
        <v>1</v>
      </c>
    </row>
    <row r="397" spans="1:17" x14ac:dyDescent="0.25">
      <c r="A397" t="s">
        <v>3630</v>
      </c>
      <c r="C397" t="s">
        <v>3824</v>
      </c>
      <c r="E397" t="s">
        <v>3825</v>
      </c>
      <c r="G397" s="3">
        <v>1</v>
      </c>
      <c r="I397">
        <v>0</v>
      </c>
      <c r="K397">
        <v>0</v>
      </c>
      <c r="M397">
        <v>1</v>
      </c>
      <c r="O397" s="3">
        <v>1</v>
      </c>
      <c r="Q397" s="16">
        <v>1</v>
      </c>
    </row>
    <row r="398" spans="1:17" x14ac:dyDescent="0.25">
      <c r="G398" s="3"/>
      <c r="O398" s="3"/>
    </row>
    <row r="399" spans="1:17" x14ac:dyDescent="0.25">
      <c r="G399" s="3"/>
      <c r="O399" s="3"/>
    </row>
    <row r="400" spans="1:17" x14ac:dyDescent="0.25">
      <c r="G400" s="3"/>
      <c r="O400" s="3"/>
    </row>
    <row r="401" spans="7:15" x14ac:dyDescent="0.25">
      <c r="G401" s="3"/>
      <c r="O401" s="3"/>
    </row>
    <row r="402" spans="7:15" x14ac:dyDescent="0.25">
      <c r="G402" s="3"/>
      <c r="O402" s="3"/>
    </row>
    <row r="403" spans="7:15" x14ac:dyDescent="0.25">
      <c r="O403" s="3"/>
    </row>
    <row r="404" spans="7:15" x14ac:dyDescent="0.25">
      <c r="O404" s="3"/>
    </row>
    <row r="405" spans="7:15" x14ac:dyDescent="0.25">
      <c r="O405" s="3"/>
    </row>
    <row r="406" spans="7:15" x14ac:dyDescent="0.25">
      <c r="O406" s="3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7"/>
  <sheetViews>
    <sheetView topLeftCell="A52" workbookViewId="0">
      <selection activeCell="G5" sqref="G5"/>
    </sheetView>
  </sheetViews>
  <sheetFormatPr defaultColWidth="8.85546875" defaultRowHeight="15" x14ac:dyDescent="0.25"/>
  <cols>
    <col min="3" max="3" width="14.85546875" bestFit="1" customWidth="1"/>
    <col min="5" max="5" width="10.710937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5544</v>
      </c>
      <c r="C2" t="s">
        <v>5547</v>
      </c>
      <c r="E2" t="s">
        <v>5299</v>
      </c>
      <c r="G2">
        <v>0</v>
      </c>
      <c r="I2">
        <v>1</v>
      </c>
      <c r="K2">
        <v>0</v>
      </c>
      <c r="M2">
        <v>0</v>
      </c>
      <c r="O2">
        <v>0</v>
      </c>
      <c r="Q2">
        <v>2</v>
      </c>
    </row>
    <row r="3" spans="1:19" x14ac:dyDescent="0.25">
      <c r="A3" t="s">
        <v>5544</v>
      </c>
      <c r="C3" t="s">
        <v>5413</v>
      </c>
      <c r="E3" t="s">
        <v>5304</v>
      </c>
      <c r="G3">
        <v>0</v>
      </c>
      <c r="I3">
        <v>1</v>
      </c>
      <c r="K3">
        <v>0</v>
      </c>
      <c r="M3">
        <v>1</v>
      </c>
      <c r="O3">
        <v>0</v>
      </c>
      <c r="Q3" s="16">
        <v>2</v>
      </c>
    </row>
    <row r="4" spans="1:19" x14ac:dyDescent="0.25">
      <c r="A4" t="s">
        <v>5544</v>
      </c>
      <c r="C4" t="s">
        <v>5300</v>
      </c>
      <c r="E4" t="s">
        <v>5301</v>
      </c>
      <c r="G4">
        <v>0</v>
      </c>
      <c r="I4">
        <v>0</v>
      </c>
      <c r="K4">
        <v>0</v>
      </c>
      <c r="M4">
        <v>0</v>
      </c>
      <c r="O4">
        <v>0</v>
      </c>
      <c r="Q4" s="16">
        <v>2</v>
      </c>
    </row>
    <row r="5" spans="1:19" x14ac:dyDescent="0.25">
      <c r="A5" t="s">
        <v>5550</v>
      </c>
      <c r="C5" t="s">
        <v>5306</v>
      </c>
      <c r="E5" t="s">
        <v>5305</v>
      </c>
      <c r="G5">
        <v>0</v>
      </c>
      <c r="I5">
        <v>1</v>
      </c>
      <c r="K5">
        <v>1</v>
      </c>
      <c r="M5">
        <v>0</v>
      </c>
      <c r="O5">
        <v>0</v>
      </c>
      <c r="Q5" s="16">
        <v>2</v>
      </c>
    </row>
    <row r="6" spans="1:19" x14ac:dyDescent="0.25">
      <c r="A6" t="s">
        <v>5550</v>
      </c>
      <c r="C6" t="s">
        <v>5030</v>
      </c>
      <c r="E6" t="s">
        <v>5031</v>
      </c>
      <c r="G6">
        <v>0</v>
      </c>
      <c r="I6">
        <v>1</v>
      </c>
      <c r="K6">
        <v>0</v>
      </c>
      <c r="M6">
        <v>1</v>
      </c>
      <c r="O6">
        <v>0</v>
      </c>
      <c r="Q6" s="16">
        <v>2</v>
      </c>
    </row>
    <row r="7" spans="1:19" x14ac:dyDescent="0.25">
      <c r="A7" t="s">
        <v>5550</v>
      </c>
      <c r="C7" t="s">
        <v>5032</v>
      </c>
      <c r="E7" t="s">
        <v>5033</v>
      </c>
      <c r="G7">
        <v>0</v>
      </c>
      <c r="I7">
        <v>0</v>
      </c>
      <c r="K7">
        <v>0</v>
      </c>
      <c r="M7">
        <v>0</v>
      </c>
      <c r="O7">
        <v>0</v>
      </c>
      <c r="Q7" s="16">
        <v>2</v>
      </c>
    </row>
    <row r="8" spans="1:19" x14ac:dyDescent="0.25">
      <c r="A8" t="s">
        <v>5551</v>
      </c>
      <c r="C8" t="s">
        <v>5034</v>
      </c>
      <c r="E8" t="s">
        <v>5311</v>
      </c>
      <c r="G8">
        <v>0</v>
      </c>
      <c r="I8">
        <v>1</v>
      </c>
      <c r="K8">
        <v>0</v>
      </c>
      <c r="M8">
        <v>0</v>
      </c>
      <c r="O8">
        <v>0</v>
      </c>
      <c r="Q8" s="16">
        <v>2</v>
      </c>
    </row>
    <row r="9" spans="1:19" x14ac:dyDescent="0.25">
      <c r="A9" t="s">
        <v>5551</v>
      </c>
      <c r="C9" t="s">
        <v>5035</v>
      </c>
      <c r="E9" t="s">
        <v>5036</v>
      </c>
      <c r="G9">
        <v>0</v>
      </c>
      <c r="I9">
        <v>0</v>
      </c>
      <c r="K9">
        <v>0</v>
      </c>
      <c r="M9">
        <v>0</v>
      </c>
      <c r="O9">
        <v>0</v>
      </c>
      <c r="Q9" s="16">
        <v>2</v>
      </c>
    </row>
    <row r="10" spans="1:19" x14ac:dyDescent="0.25">
      <c r="A10" t="s">
        <v>5312</v>
      </c>
      <c r="C10" t="s">
        <v>5661</v>
      </c>
      <c r="E10" t="s">
        <v>5662</v>
      </c>
      <c r="G10">
        <v>0</v>
      </c>
      <c r="I10">
        <v>1</v>
      </c>
      <c r="K10">
        <v>0</v>
      </c>
      <c r="M10">
        <v>0</v>
      </c>
      <c r="O10">
        <v>0</v>
      </c>
      <c r="Q10" s="16">
        <v>2</v>
      </c>
    </row>
    <row r="11" spans="1:19" x14ac:dyDescent="0.25">
      <c r="A11" t="s">
        <v>5312</v>
      </c>
      <c r="C11" t="s">
        <v>5037</v>
      </c>
      <c r="E11" t="s">
        <v>5038</v>
      </c>
      <c r="G11">
        <v>0</v>
      </c>
      <c r="I11">
        <v>0</v>
      </c>
      <c r="K11">
        <v>1</v>
      </c>
      <c r="M11">
        <v>0</v>
      </c>
      <c r="O11">
        <v>0</v>
      </c>
      <c r="Q11" s="16">
        <v>2</v>
      </c>
    </row>
    <row r="12" spans="1:19" x14ac:dyDescent="0.25">
      <c r="A12" t="s">
        <v>5313</v>
      </c>
      <c r="C12" t="s">
        <v>5436</v>
      </c>
      <c r="E12" t="s">
        <v>5063</v>
      </c>
      <c r="G12">
        <v>0</v>
      </c>
      <c r="I12">
        <v>1</v>
      </c>
      <c r="K12">
        <v>0</v>
      </c>
      <c r="M12">
        <v>0</v>
      </c>
      <c r="O12">
        <v>0</v>
      </c>
      <c r="Q12" s="16">
        <v>2</v>
      </c>
    </row>
    <row r="13" spans="1:19" x14ac:dyDescent="0.25">
      <c r="A13" t="s">
        <v>5313</v>
      </c>
      <c r="C13" t="s">
        <v>5039</v>
      </c>
      <c r="E13" t="s">
        <v>5040</v>
      </c>
      <c r="G13">
        <v>0</v>
      </c>
      <c r="I13">
        <v>0</v>
      </c>
      <c r="K13">
        <v>0</v>
      </c>
      <c r="M13">
        <v>0</v>
      </c>
      <c r="O13">
        <v>0</v>
      </c>
      <c r="Q13" s="16">
        <v>2</v>
      </c>
    </row>
    <row r="14" spans="1:19" x14ac:dyDescent="0.25">
      <c r="A14" t="s">
        <v>5314</v>
      </c>
      <c r="C14" t="s">
        <v>5320</v>
      </c>
      <c r="E14" t="s">
        <v>5321</v>
      </c>
      <c r="G14">
        <v>0</v>
      </c>
      <c r="I14">
        <v>1</v>
      </c>
      <c r="K14">
        <v>0</v>
      </c>
      <c r="M14">
        <v>0</v>
      </c>
      <c r="O14">
        <v>0</v>
      </c>
      <c r="Q14" s="16">
        <v>2</v>
      </c>
    </row>
    <row r="15" spans="1:19" x14ac:dyDescent="0.25">
      <c r="A15" t="s">
        <v>5314</v>
      </c>
      <c r="C15" t="s">
        <v>5041</v>
      </c>
      <c r="E15" t="s">
        <v>5042</v>
      </c>
      <c r="G15">
        <v>0</v>
      </c>
      <c r="I15">
        <v>0</v>
      </c>
      <c r="K15">
        <v>1</v>
      </c>
      <c r="M15">
        <v>0</v>
      </c>
      <c r="O15">
        <v>0</v>
      </c>
      <c r="Q15" s="16">
        <v>2</v>
      </c>
    </row>
    <row r="16" spans="1:19" x14ac:dyDescent="0.25">
      <c r="A16" t="s">
        <v>5315</v>
      </c>
      <c r="C16" t="s">
        <v>4660</v>
      </c>
      <c r="E16" t="s">
        <v>5043</v>
      </c>
      <c r="G16">
        <v>0</v>
      </c>
      <c r="I16">
        <v>1</v>
      </c>
      <c r="K16">
        <v>0</v>
      </c>
      <c r="M16">
        <v>0</v>
      </c>
      <c r="O16">
        <v>0</v>
      </c>
      <c r="Q16" s="16">
        <v>2</v>
      </c>
    </row>
    <row r="17" spans="1:17" x14ac:dyDescent="0.25">
      <c r="A17" t="s">
        <v>5315</v>
      </c>
      <c r="C17" t="s">
        <v>5322</v>
      </c>
      <c r="E17" t="s">
        <v>5665</v>
      </c>
      <c r="G17">
        <v>0</v>
      </c>
      <c r="I17">
        <v>0</v>
      </c>
      <c r="K17">
        <v>0</v>
      </c>
      <c r="M17">
        <v>0</v>
      </c>
      <c r="O17">
        <v>0</v>
      </c>
      <c r="Q17" s="16">
        <v>2</v>
      </c>
    </row>
    <row r="18" spans="1:17" x14ac:dyDescent="0.25">
      <c r="A18" t="s">
        <v>5326</v>
      </c>
      <c r="C18" t="s">
        <v>5044</v>
      </c>
      <c r="E18" t="s">
        <v>5045</v>
      </c>
      <c r="G18">
        <v>0</v>
      </c>
      <c r="I18">
        <v>1</v>
      </c>
      <c r="K18">
        <v>0</v>
      </c>
      <c r="M18">
        <v>0</v>
      </c>
      <c r="O18">
        <v>0</v>
      </c>
      <c r="Q18" s="16">
        <v>2</v>
      </c>
    </row>
    <row r="19" spans="1:17" x14ac:dyDescent="0.25">
      <c r="A19" t="s">
        <v>5326</v>
      </c>
      <c r="C19" t="s">
        <v>5328</v>
      </c>
      <c r="E19" t="s">
        <v>5329</v>
      </c>
      <c r="G19">
        <v>0</v>
      </c>
      <c r="I19">
        <v>0</v>
      </c>
      <c r="K19">
        <v>0</v>
      </c>
      <c r="M19">
        <v>0</v>
      </c>
      <c r="O19">
        <v>0</v>
      </c>
      <c r="Q19" s="16">
        <v>2</v>
      </c>
    </row>
    <row r="20" spans="1:17" x14ac:dyDescent="0.25">
      <c r="A20" t="s">
        <v>5327</v>
      </c>
      <c r="C20" t="s">
        <v>5046</v>
      </c>
      <c r="E20" t="s">
        <v>5047</v>
      </c>
      <c r="G20">
        <v>0</v>
      </c>
      <c r="I20">
        <v>1</v>
      </c>
      <c r="K20">
        <v>1</v>
      </c>
      <c r="M20">
        <v>0</v>
      </c>
      <c r="O20">
        <v>0</v>
      </c>
      <c r="Q20" s="16">
        <v>2</v>
      </c>
    </row>
    <row r="21" spans="1:17" x14ac:dyDescent="0.25">
      <c r="A21" t="s">
        <v>5327</v>
      </c>
      <c r="C21" t="s">
        <v>5294</v>
      </c>
      <c r="E21" t="s">
        <v>5048</v>
      </c>
      <c r="G21">
        <v>0</v>
      </c>
      <c r="I21">
        <v>0</v>
      </c>
      <c r="K21">
        <v>0</v>
      </c>
      <c r="M21">
        <v>0</v>
      </c>
      <c r="O21">
        <v>0</v>
      </c>
      <c r="Q21" s="16">
        <v>2</v>
      </c>
    </row>
    <row r="22" spans="1:17" x14ac:dyDescent="0.25">
      <c r="A22" t="s">
        <v>5060</v>
      </c>
      <c r="C22" t="s">
        <v>5435</v>
      </c>
      <c r="E22" t="s">
        <v>5049</v>
      </c>
      <c r="G22">
        <v>0</v>
      </c>
      <c r="I22">
        <v>0</v>
      </c>
      <c r="K22">
        <v>0</v>
      </c>
      <c r="M22">
        <v>0</v>
      </c>
      <c r="O22">
        <v>0</v>
      </c>
      <c r="Q22" s="16">
        <v>2</v>
      </c>
    </row>
    <row r="23" spans="1:17" x14ac:dyDescent="0.25">
      <c r="A23" t="s">
        <v>5064</v>
      </c>
      <c r="C23" t="s">
        <v>5050</v>
      </c>
      <c r="E23" t="s">
        <v>5051</v>
      </c>
      <c r="G23">
        <v>0</v>
      </c>
      <c r="I23">
        <v>1</v>
      </c>
      <c r="K23">
        <v>0</v>
      </c>
      <c r="M23">
        <v>0</v>
      </c>
      <c r="O23">
        <v>0</v>
      </c>
      <c r="Q23" s="16">
        <v>2</v>
      </c>
    </row>
    <row r="24" spans="1:17" x14ac:dyDescent="0.25">
      <c r="A24" t="s">
        <v>5064</v>
      </c>
      <c r="C24" t="s">
        <v>5052</v>
      </c>
      <c r="E24" t="s">
        <v>6066</v>
      </c>
      <c r="G24">
        <v>0</v>
      </c>
      <c r="I24">
        <v>0</v>
      </c>
      <c r="K24">
        <v>1</v>
      </c>
      <c r="M24">
        <v>0</v>
      </c>
      <c r="O24">
        <v>0</v>
      </c>
      <c r="Q24" s="16">
        <v>2</v>
      </c>
    </row>
    <row r="25" spans="1:17" x14ac:dyDescent="0.25">
      <c r="A25" t="s">
        <v>4794</v>
      </c>
      <c r="C25" t="s">
        <v>5053</v>
      </c>
      <c r="E25" t="s">
        <v>5054</v>
      </c>
      <c r="G25">
        <v>0</v>
      </c>
      <c r="I25">
        <v>1</v>
      </c>
      <c r="K25">
        <v>0</v>
      </c>
      <c r="M25">
        <v>0</v>
      </c>
      <c r="O25">
        <v>0</v>
      </c>
      <c r="Q25" s="16">
        <v>2</v>
      </c>
    </row>
    <row r="26" spans="1:17" x14ac:dyDescent="0.25">
      <c r="A26" t="s">
        <v>4794</v>
      </c>
      <c r="C26" t="s">
        <v>5067</v>
      </c>
      <c r="E26" t="s">
        <v>5055</v>
      </c>
      <c r="G26">
        <v>0</v>
      </c>
      <c r="I26">
        <v>0</v>
      </c>
      <c r="K26">
        <v>0</v>
      </c>
      <c r="M26">
        <v>0</v>
      </c>
      <c r="O26">
        <v>0</v>
      </c>
      <c r="Q26" s="16">
        <v>2</v>
      </c>
    </row>
    <row r="27" spans="1:17" x14ac:dyDescent="0.25">
      <c r="A27" t="s">
        <v>5068</v>
      </c>
      <c r="C27" t="s">
        <v>4783</v>
      </c>
      <c r="E27" t="s">
        <v>4784</v>
      </c>
      <c r="G27">
        <v>0</v>
      </c>
      <c r="I27">
        <v>0</v>
      </c>
      <c r="K27">
        <v>0</v>
      </c>
      <c r="M27">
        <v>0</v>
      </c>
      <c r="O27">
        <v>0</v>
      </c>
      <c r="Q27" s="16">
        <v>2</v>
      </c>
    </row>
    <row r="28" spans="1:17" x14ac:dyDescent="0.25">
      <c r="A28" t="s">
        <v>5073</v>
      </c>
      <c r="C28" t="s">
        <v>4785</v>
      </c>
      <c r="E28" t="s">
        <v>4786</v>
      </c>
      <c r="G28">
        <v>0</v>
      </c>
      <c r="I28">
        <v>1</v>
      </c>
      <c r="K28">
        <v>0</v>
      </c>
      <c r="M28">
        <v>0</v>
      </c>
      <c r="O28">
        <v>0</v>
      </c>
      <c r="Q28" s="16">
        <v>2</v>
      </c>
    </row>
    <row r="29" spans="1:17" x14ac:dyDescent="0.25">
      <c r="A29" t="s">
        <v>5073</v>
      </c>
      <c r="C29" t="s">
        <v>4787</v>
      </c>
      <c r="E29" t="s">
        <v>4791</v>
      </c>
      <c r="G29">
        <v>0</v>
      </c>
      <c r="I29">
        <v>0</v>
      </c>
      <c r="K29">
        <v>0</v>
      </c>
      <c r="M29">
        <v>0</v>
      </c>
      <c r="O29">
        <v>0</v>
      </c>
      <c r="Q29" s="16">
        <v>2</v>
      </c>
    </row>
    <row r="30" spans="1:17" x14ac:dyDescent="0.25">
      <c r="A30" t="s">
        <v>5073</v>
      </c>
      <c r="C30" t="s">
        <v>4524</v>
      </c>
      <c r="E30" t="s">
        <v>4525</v>
      </c>
      <c r="G30">
        <v>0</v>
      </c>
      <c r="I30">
        <v>0</v>
      </c>
      <c r="K30">
        <v>0</v>
      </c>
      <c r="M30">
        <v>1</v>
      </c>
      <c r="O30">
        <v>0</v>
      </c>
      <c r="Q30" s="16">
        <v>2</v>
      </c>
    </row>
    <row r="31" spans="1:17" x14ac:dyDescent="0.25">
      <c r="A31" t="s">
        <v>5073</v>
      </c>
      <c r="C31" t="s">
        <v>4526</v>
      </c>
      <c r="E31" t="s">
        <v>6151</v>
      </c>
      <c r="G31">
        <v>0</v>
      </c>
      <c r="I31">
        <v>0</v>
      </c>
      <c r="K31">
        <v>0</v>
      </c>
      <c r="M31">
        <v>1</v>
      </c>
      <c r="O31">
        <v>0</v>
      </c>
      <c r="Q31" s="16">
        <v>2</v>
      </c>
    </row>
    <row r="32" spans="1:17" x14ac:dyDescent="0.25">
      <c r="A32" t="s">
        <v>5074</v>
      </c>
      <c r="C32" t="s">
        <v>4260</v>
      </c>
      <c r="E32" t="s">
        <v>4795</v>
      </c>
      <c r="G32">
        <v>0</v>
      </c>
      <c r="I32">
        <v>1</v>
      </c>
      <c r="K32">
        <v>0</v>
      </c>
      <c r="M32">
        <v>0</v>
      </c>
      <c r="O32">
        <v>0</v>
      </c>
      <c r="Q32" s="16">
        <v>2</v>
      </c>
    </row>
    <row r="33" spans="1:17" x14ac:dyDescent="0.25">
      <c r="A33" t="s">
        <v>5074</v>
      </c>
      <c r="C33" t="s">
        <v>5413</v>
      </c>
      <c r="E33" t="s">
        <v>5824</v>
      </c>
      <c r="G33">
        <v>0</v>
      </c>
      <c r="I33">
        <v>0</v>
      </c>
      <c r="K33">
        <v>0</v>
      </c>
      <c r="M33">
        <v>0</v>
      </c>
      <c r="O33">
        <v>0</v>
      </c>
      <c r="Q33" s="16">
        <v>2</v>
      </c>
    </row>
    <row r="34" spans="1:17" x14ac:dyDescent="0.25">
      <c r="A34" t="s">
        <v>5825</v>
      </c>
      <c r="C34" t="s">
        <v>4737</v>
      </c>
      <c r="E34" t="s">
        <v>4796</v>
      </c>
      <c r="G34">
        <v>0</v>
      </c>
      <c r="I34">
        <v>1</v>
      </c>
      <c r="K34">
        <v>0</v>
      </c>
      <c r="M34">
        <v>0</v>
      </c>
      <c r="O34">
        <v>0</v>
      </c>
      <c r="Q34" s="16">
        <v>2</v>
      </c>
    </row>
    <row r="35" spans="1:17" x14ac:dyDescent="0.25">
      <c r="A35" t="s">
        <v>5825</v>
      </c>
      <c r="C35" t="s">
        <v>4797</v>
      </c>
      <c r="E35" t="s">
        <v>4798</v>
      </c>
      <c r="G35">
        <v>0</v>
      </c>
      <c r="I35">
        <v>0</v>
      </c>
      <c r="K35">
        <v>1</v>
      </c>
      <c r="M35">
        <v>0</v>
      </c>
      <c r="O35">
        <v>0</v>
      </c>
      <c r="Q35" s="16">
        <v>2</v>
      </c>
    </row>
    <row r="36" spans="1:17" x14ac:dyDescent="0.25">
      <c r="A36" t="s">
        <v>6040</v>
      </c>
      <c r="C36" t="s">
        <v>5075</v>
      </c>
      <c r="E36" t="s">
        <v>5076</v>
      </c>
      <c r="G36">
        <v>0</v>
      </c>
      <c r="I36">
        <v>1</v>
      </c>
      <c r="K36">
        <v>0</v>
      </c>
      <c r="M36">
        <v>0</v>
      </c>
      <c r="O36">
        <v>0</v>
      </c>
      <c r="Q36" s="16">
        <v>2</v>
      </c>
    </row>
    <row r="37" spans="1:17" x14ac:dyDescent="0.25">
      <c r="A37" t="s">
        <v>6040</v>
      </c>
      <c r="C37" t="s">
        <v>6041</v>
      </c>
      <c r="E37" t="s">
        <v>5077</v>
      </c>
      <c r="G37">
        <v>0</v>
      </c>
      <c r="I37">
        <v>0</v>
      </c>
      <c r="K37">
        <v>0</v>
      </c>
      <c r="M37">
        <v>0</v>
      </c>
      <c r="O37">
        <v>0</v>
      </c>
      <c r="Q37" s="16">
        <v>2</v>
      </c>
    </row>
    <row r="38" spans="1:17" x14ac:dyDescent="0.25">
      <c r="A38" t="s">
        <v>6261</v>
      </c>
      <c r="C38" t="s">
        <v>6264</v>
      </c>
      <c r="E38" t="s">
        <v>4871</v>
      </c>
      <c r="G38">
        <v>0</v>
      </c>
      <c r="I38">
        <v>1</v>
      </c>
      <c r="K38">
        <v>0</v>
      </c>
      <c r="M38">
        <v>0</v>
      </c>
      <c r="O38">
        <v>0</v>
      </c>
      <c r="Q38" s="16">
        <v>2</v>
      </c>
    </row>
    <row r="39" spans="1:17" x14ac:dyDescent="0.25">
      <c r="A39" t="s">
        <v>6266</v>
      </c>
      <c r="C39" t="s">
        <v>5078</v>
      </c>
      <c r="E39" t="s">
        <v>5079</v>
      </c>
      <c r="G39">
        <v>0</v>
      </c>
      <c r="I39">
        <v>1</v>
      </c>
      <c r="K39">
        <v>0</v>
      </c>
      <c r="M39">
        <v>0</v>
      </c>
      <c r="O39">
        <v>0</v>
      </c>
      <c r="Q39" s="16">
        <v>2</v>
      </c>
    </row>
    <row r="40" spans="1:17" x14ac:dyDescent="0.25">
      <c r="A40" t="s">
        <v>6266</v>
      </c>
      <c r="C40" t="s">
        <v>5080</v>
      </c>
      <c r="E40" t="s">
        <v>5081</v>
      </c>
      <c r="G40">
        <v>0</v>
      </c>
      <c r="I40">
        <v>0</v>
      </c>
      <c r="K40">
        <v>0</v>
      </c>
      <c r="M40">
        <v>0</v>
      </c>
      <c r="O40">
        <v>0</v>
      </c>
      <c r="Q40" s="16">
        <v>2</v>
      </c>
    </row>
    <row r="41" spans="1:17" x14ac:dyDescent="0.25">
      <c r="A41" t="s">
        <v>6267</v>
      </c>
      <c r="C41" t="s">
        <v>5082</v>
      </c>
      <c r="E41" t="s">
        <v>6063</v>
      </c>
      <c r="G41">
        <v>0</v>
      </c>
      <c r="I41">
        <v>1</v>
      </c>
      <c r="K41">
        <v>0</v>
      </c>
      <c r="M41">
        <v>0</v>
      </c>
      <c r="O41">
        <v>0</v>
      </c>
      <c r="Q41" s="16">
        <v>2</v>
      </c>
    </row>
    <row r="42" spans="1:17" x14ac:dyDescent="0.25">
      <c r="A42" t="s">
        <v>6267</v>
      </c>
      <c r="C42" t="s">
        <v>5953</v>
      </c>
      <c r="E42" t="s">
        <v>5083</v>
      </c>
      <c r="G42">
        <v>0</v>
      </c>
      <c r="I42">
        <v>0</v>
      </c>
      <c r="K42">
        <v>0</v>
      </c>
      <c r="M42">
        <v>0</v>
      </c>
      <c r="O42">
        <v>0</v>
      </c>
      <c r="Q42" s="16">
        <v>2</v>
      </c>
    </row>
    <row r="43" spans="1:17" x14ac:dyDescent="0.25">
      <c r="A43" t="s">
        <v>6064</v>
      </c>
      <c r="C43" t="s">
        <v>6065</v>
      </c>
      <c r="E43" t="s">
        <v>6066</v>
      </c>
      <c r="G43">
        <v>0</v>
      </c>
      <c r="I43">
        <v>0</v>
      </c>
      <c r="K43">
        <v>0</v>
      </c>
      <c r="M43">
        <v>0</v>
      </c>
      <c r="O43">
        <v>0</v>
      </c>
      <c r="Q43" s="16">
        <v>2</v>
      </c>
    </row>
    <row r="44" spans="1:17" x14ac:dyDescent="0.25">
      <c r="A44" t="s">
        <v>5859</v>
      </c>
      <c r="C44" t="s">
        <v>5084</v>
      </c>
      <c r="E44" t="s">
        <v>5085</v>
      </c>
      <c r="G44">
        <v>0</v>
      </c>
      <c r="I44">
        <v>1</v>
      </c>
      <c r="K44">
        <v>0</v>
      </c>
      <c r="M44">
        <v>0</v>
      </c>
      <c r="O44">
        <v>0</v>
      </c>
      <c r="Q44" s="16">
        <v>2</v>
      </c>
    </row>
    <row r="45" spans="1:17" x14ac:dyDescent="0.25">
      <c r="A45" t="s">
        <v>6073</v>
      </c>
      <c r="C45" t="s">
        <v>4737</v>
      </c>
      <c r="E45" t="s">
        <v>5086</v>
      </c>
      <c r="G45">
        <v>0</v>
      </c>
      <c r="I45">
        <v>1</v>
      </c>
      <c r="K45">
        <v>0</v>
      </c>
      <c r="M45">
        <v>0</v>
      </c>
      <c r="O45">
        <v>0</v>
      </c>
      <c r="Q45" s="16">
        <v>2</v>
      </c>
    </row>
    <row r="46" spans="1:17" x14ac:dyDescent="0.25">
      <c r="A46" t="s">
        <v>5647</v>
      </c>
      <c r="C46" t="s">
        <v>5147</v>
      </c>
      <c r="E46" t="s">
        <v>5087</v>
      </c>
      <c r="G46">
        <v>0</v>
      </c>
      <c r="I46">
        <v>1</v>
      </c>
      <c r="K46">
        <v>0</v>
      </c>
      <c r="M46">
        <v>0</v>
      </c>
      <c r="O46">
        <v>0</v>
      </c>
      <c r="Q46" s="16">
        <v>2</v>
      </c>
    </row>
    <row r="47" spans="1:17" x14ac:dyDescent="0.25">
      <c r="A47" t="s">
        <v>5648</v>
      </c>
      <c r="C47" t="s">
        <v>5353</v>
      </c>
      <c r="E47" t="s">
        <v>5590</v>
      </c>
      <c r="G47">
        <v>0</v>
      </c>
      <c r="I47">
        <v>1</v>
      </c>
      <c r="K47">
        <v>0</v>
      </c>
      <c r="M47">
        <v>0</v>
      </c>
      <c r="O47">
        <v>0</v>
      </c>
      <c r="Q47" s="16">
        <v>2</v>
      </c>
    </row>
    <row r="48" spans="1:17" x14ac:dyDescent="0.25">
      <c r="A48" t="s">
        <v>5648</v>
      </c>
      <c r="C48" t="s">
        <v>5653</v>
      </c>
      <c r="E48" t="s">
        <v>5654</v>
      </c>
      <c r="G48">
        <v>0</v>
      </c>
      <c r="I48">
        <v>0</v>
      </c>
      <c r="K48">
        <v>1</v>
      </c>
      <c r="M48">
        <v>0</v>
      </c>
      <c r="O48">
        <v>0</v>
      </c>
      <c r="Q48" s="16">
        <v>2</v>
      </c>
    </row>
    <row r="49" spans="1:17" x14ac:dyDescent="0.25">
      <c r="Q49" s="16"/>
    </row>
    <row r="50" spans="1:17" x14ac:dyDescent="0.25">
      <c r="A50" t="s">
        <v>2847</v>
      </c>
      <c r="C50" t="s">
        <v>2848</v>
      </c>
      <c r="E50" t="s">
        <v>2849</v>
      </c>
      <c r="G50">
        <v>1</v>
      </c>
      <c r="I50">
        <v>1</v>
      </c>
      <c r="K50">
        <v>1</v>
      </c>
      <c r="M50">
        <v>0</v>
      </c>
      <c r="O50">
        <v>0</v>
      </c>
      <c r="Q50" s="16">
        <v>2</v>
      </c>
    </row>
    <row r="51" spans="1:17" x14ac:dyDescent="0.25">
      <c r="A51" t="s">
        <v>2847</v>
      </c>
      <c r="C51" t="s">
        <v>2850</v>
      </c>
      <c r="E51" t="s">
        <v>2853</v>
      </c>
      <c r="G51">
        <v>1</v>
      </c>
      <c r="I51">
        <v>1</v>
      </c>
      <c r="K51">
        <v>0</v>
      </c>
      <c r="M51">
        <v>1</v>
      </c>
      <c r="O51">
        <v>0</v>
      </c>
      <c r="Q51" s="16">
        <v>2</v>
      </c>
    </row>
    <row r="52" spans="1:17" x14ac:dyDescent="0.25">
      <c r="A52" t="s">
        <v>2854</v>
      </c>
      <c r="C52" t="s">
        <v>2855</v>
      </c>
      <c r="E52" t="s">
        <v>3043</v>
      </c>
      <c r="G52">
        <v>1</v>
      </c>
      <c r="I52">
        <v>1</v>
      </c>
      <c r="K52">
        <v>0</v>
      </c>
      <c r="M52">
        <v>0</v>
      </c>
      <c r="O52">
        <v>0</v>
      </c>
      <c r="Q52" s="16">
        <v>2</v>
      </c>
    </row>
    <row r="53" spans="1:17" x14ac:dyDescent="0.25">
      <c r="A53" t="s">
        <v>3044</v>
      </c>
      <c r="C53" t="s">
        <v>3045</v>
      </c>
      <c r="E53" t="s">
        <v>3046</v>
      </c>
      <c r="G53">
        <v>1</v>
      </c>
      <c r="I53">
        <v>0</v>
      </c>
      <c r="K53">
        <v>0</v>
      </c>
      <c r="M53">
        <v>0</v>
      </c>
      <c r="O53">
        <v>0</v>
      </c>
      <c r="Q53" s="16">
        <v>2</v>
      </c>
    </row>
    <row r="54" spans="1:17" x14ac:dyDescent="0.25">
      <c r="A54" t="s">
        <v>3047</v>
      </c>
      <c r="C54" t="s">
        <v>3048</v>
      </c>
      <c r="E54" t="s">
        <v>3049</v>
      </c>
      <c r="G54">
        <v>1</v>
      </c>
      <c r="I54">
        <v>1</v>
      </c>
      <c r="K54">
        <v>0</v>
      </c>
      <c r="M54">
        <v>0</v>
      </c>
      <c r="O54">
        <v>0</v>
      </c>
      <c r="Q54" s="16">
        <v>2</v>
      </c>
    </row>
    <row r="55" spans="1:17" x14ac:dyDescent="0.25">
      <c r="A55" t="s">
        <v>3047</v>
      </c>
      <c r="C55" t="s">
        <v>2861</v>
      </c>
      <c r="E55" t="s">
        <v>2862</v>
      </c>
      <c r="G55">
        <v>1</v>
      </c>
      <c r="I55">
        <v>0</v>
      </c>
      <c r="K55">
        <v>0</v>
      </c>
      <c r="M55">
        <v>0</v>
      </c>
      <c r="O55">
        <v>0</v>
      </c>
      <c r="Q55" s="16">
        <v>2</v>
      </c>
    </row>
    <row r="56" spans="1:17" x14ac:dyDescent="0.25">
      <c r="A56" t="s">
        <v>2863</v>
      </c>
      <c r="C56" t="s">
        <v>2864</v>
      </c>
      <c r="E56" t="s">
        <v>2865</v>
      </c>
      <c r="G56">
        <v>1</v>
      </c>
      <c r="I56">
        <v>1</v>
      </c>
      <c r="K56">
        <v>0</v>
      </c>
      <c r="M56">
        <v>0</v>
      </c>
      <c r="O56">
        <v>0</v>
      </c>
      <c r="Q56" s="16">
        <v>2</v>
      </c>
    </row>
    <row r="57" spans="1:17" x14ac:dyDescent="0.25">
      <c r="A57" t="s">
        <v>2863</v>
      </c>
      <c r="C57" t="s">
        <v>2866</v>
      </c>
      <c r="E57" t="s">
        <v>2867</v>
      </c>
      <c r="G57">
        <v>1</v>
      </c>
      <c r="I57">
        <v>0</v>
      </c>
      <c r="K57">
        <v>0</v>
      </c>
      <c r="M57">
        <v>0</v>
      </c>
      <c r="O57">
        <v>0</v>
      </c>
      <c r="Q57" s="16">
        <v>2</v>
      </c>
    </row>
    <row r="58" spans="1:17" x14ac:dyDescent="0.25">
      <c r="A58" t="s">
        <v>2868</v>
      </c>
      <c r="C58" t="s">
        <v>2869</v>
      </c>
      <c r="E58" t="s">
        <v>2674</v>
      </c>
      <c r="G58">
        <v>1</v>
      </c>
      <c r="I58">
        <v>1</v>
      </c>
      <c r="K58">
        <v>0</v>
      </c>
      <c r="M58">
        <v>0</v>
      </c>
      <c r="O58">
        <v>0</v>
      </c>
      <c r="Q58" s="16">
        <v>2</v>
      </c>
    </row>
    <row r="59" spans="1:17" x14ac:dyDescent="0.25">
      <c r="A59" t="s">
        <v>2675</v>
      </c>
      <c r="C59" t="s">
        <v>2676</v>
      </c>
      <c r="E59" t="s">
        <v>2677</v>
      </c>
      <c r="G59">
        <v>1</v>
      </c>
      <c r="I59">
        <v>0</v>
      </c>
      <c r="K59">
        <v>1</v>
      </c>
      <c r="M59">
        <v>0</v>
      </c>
      <c r="O59">
        <v>0</v>
      </c>
      <c r="Q59" s="16">
        <v>2</v>
      </c>
    </row>
    <row r="60" spans="1:17" x14ac:dyDescent="0.25">
      <c r="A60" t="s">
        <v>2678</v>
      </c>
      <c r="C60" t="s">
        <v>2679</v>
      </c>
      <c r="E60" t="s">
        <v>2680</v>
      </c>
      <c r="G60">
        <v>1</v>
      </c>
      <c r="I60">
        <v>1</v>
      </c>
      <c r="K60">
        <v>0</v>
      </c>
      <c r="M60">
        <v>0</v>
      </c>
      <c r="O60">
        <v>0</v>
      </c>
      <c r="Q60" s="16">
        <v>2</v>
      </c>
    </row>
    <row r="61" spans="1:17" x14ac:dyDescent="0.25">
      <c r="A61" t="s">
        <v>2876</v>
      </c>
      <c r="C61" t="s">
        <v>2719</v>
      </c>
      <c r="E61" t="s">
        <v>2720</v>
      </c>
      <c r="G61">
        <v>1</v>
      </c>
      <c r="I61">
        <v>0</v>
      </c>
      <c r="K61">
        <v>0</v>
      </c>
      <c r="M61">
        <v>0</v>
      </c>
      <c r="O61">
        <v>0</v>
      </c>
      <c r="Q61" s="16">
        <v>2</v>
      </c>
    </row>
    <row r="62" spans="1:17" x14ac:dyDescent="0.25">
      <c r="A62" t="s">
        <v>2913</v>
      </c>
      <c r="C62" t="s">
        <v>3099</v>
      </c>
      <c r="E62" t="s">
        <v>3100</v>
      </c>
      <c r="G62">
        <v>1</v>
      </c>
      <c r="I62">
        <v>1</v>
      </c>
      <c r="K62">
        <v>0</v>
      </c>
      <c r="M62">
        <v>0</v>
      </c>
      <c r="O62">
        <v>0</v>
      </c>
      <c r="Q62" s="16">
        <v>2</v>
      </c>
    </row>
    <row r="63" spans="1:17" x14ac:dyDescent="0.25">
      <c r="A63" t="s">
        <v>3101</v>
      </c>
      <c r="C63" t="s">
        <v>3102</v>
      </c>
      <c r="E63" t="s">
        <v>3103</v>
      </c>
      <c r="G63">
        <v>1</v>
      </c>
      <c r="I63">
        <v>1</v>
      </c>
      <c r="K63">
        <v>1</v>
      </c>
      <c r="M63">
        <v>1</v>
      </c>
      <c r="O63">
        <v>0</v>
      </c>
      <c r="Q63" s="16">
        <v>2</v>
      </c>
    </row>
    <row r="64" spans="1:17" x14ac:dyDescent="0.25">
      <c r="A64" t="s">
        <v>3104</v>
      </c>
      <c r="C64" t="s">
        <v>3105</v>
      </c>
      <c r="E64" t="s">
        <v>3289</v>
      </c>
      <c r="G64">
        <v>1</v>
      </c>
      <c r="I64">
        <v>1</v>
      </c>
      <c r="K64">
        <v>0</v>
      </c>
      <c r="M64">
        <v>0</v>
      </c>
      <c r="O64">
        <v>0</v>
      </c>
      <c r="Q64" s="16">
        <v>2</v>
      </c>
    </row>
    <row r="65" spans="1:17" x14ac:dyDescent="0.25">
      <c r="A65" t="s">
        <v>3290</v>
      </c>
      <c r="C65" t="s">
        <v>3292</v>
      </c>
      <c r="E65" t="s">
        <v>3293</v>
      </c>
      <c r="G65">
        <v>1</v>
      </c>
      <c r="I65">
        <v>1</v>
      </c>
      <c r="K65">
        <v>0</v>
      </c>
      <c r="M65">
        <v>0</v>
      </c>
      <c r="O65">
        <v>0</v>
      </c>
      <c r="Q65" s="16">
        <v>2</v>
      </c>
    </row>
    <row r="66" spans="1:17" x14ac:dyDescent="0.25">
      <c r="A66" t="s">
        <v>3291</v>
      </c>
      <c r="C66" t="s">
        <v>3294</v>
      </c>
      <c r="E66" t="s">
        <v>3295</v>
      </c>
      <c r="G66">
        <v>1</v>
      </c>
      <c r="I66">
        <v>1</v>
      </c>
      <c r="K66">
        <v>0</v>
      </c>
      <c r="M66">
        <v>1</v>
      </c>
      <c r="O66">
        <v>0</v>
      </c>
      <c r="Q66" s="16">
        <v>2</v>
      </c>
    </row>
    <row r="67" spans="1:17" x14ac:dyDescent="0.25">
      <c r="A67" t="s">
        <v>3291</v>
      </c>
      <c r="C67" t="s">
        <v>3478</v>
      </c>
      <c r="E67" t="s">
        <v>3297</v>
      </c>
      <c r="G67">
        <v>1</v>
      </c>
      <c r="I67">
        <v>0</v>
      </c>
      <c r="K67">
        <v>0</v>
      </c>
      <c r="M67">
        <v>0</v>
      </c>
      <c r="O67">
        <v>0</v>
      </c>
      <c r="Q67" s="16">
        <v>2</v>
      </c>
    </row>
    <row r="68" spans="1:17" x14ac:dyDescent="0.25">
      <c r="A68" t="s">
        <v>3290</v>
      </c>
      <c r="C68" t="s">
        <v>3298</v>
      </c>
      <c r="E68" t="s">
        <v>3299</v>
      </c>
      <c r="G68">
        <v>1</v>
      </c>
      <c r="I68">
        <v>0</v>
      </c>
      <c r="K68">
        <v>1</v>
      </c>
      <c r="M68">
        <v>1</v>
      </c>
      <c r="O68">
        <v>0</v>
      </c>
      <c r="Q68" s="16">
        <v>2</v>
      </c>
    </row>
    <row r="69" spans="1:17" x14ac:dyDescent="0.25">
      <c r="A69" t="s">
        <v>3300</v>
      </c>
      <c r="C69" t="s">
        <v>2938</v>
      </c>
      <c r="E69" t="s">
        <v>2939</v>
      </c>
      <c r="G69">
        <v>1</v>
      </c>
      <c r="I69">
        <v>0</v>
      </c>
      <c r="K69">
        <v>0</v>
      </c>
      <c r="M69">
        <v>1</v>
      </c>
      <c r="O69">
        <v>0</v>
      </c>
      <c r="Q69" s="16">
        <v>2</v>
      </c>
    </row>
    <row r="70" spans="1:17" x14ac:dyDescent="0.25">
      <c r="A70" t="s">
        <v>2940</v>
      </c>
      <c r="C70" t="s">
        <v>2941</v>
      </c>
      <c r="E70" t="s">
        <v>2942</v>
      </c>
      <c r="G70">
        <v>1</v>
      </c>
      <c r="I70">
        <v>0</v>
      </c>
      <c r="K70">
        <v>0</v>
      </c>
      <c r="M70">
        <v>0</v>
      </c>
      <c r="O70">
        <v>0</v>
      </c>
      <c r="Q70" s="16">
        <v>2</v>
      </c>
    </row>
    <row r="71" spans="1:17" x14ac:dyDescent="0.25">
      <c r="A71" t="s">
        <v>2575</v>
      </c>
      <c r="C71" t="s">
        <v>2576</v>
      </c>
      <c r="E71" t="s">
        <v>2577</v>
      </c>
      <c r="G71">
        <v>1</v>
      </c>
      <c r="I71">
        <v>1</v>
      </c>
      <c r="K71">
        <v>1</v>
      </c>
      <c r="M71">
        <v>0</v>
      </c>
      <c r="O71">
        <v>0</v>
      </c>
      <c r="Q71" s="16">
        <v>2</v>
      </c>
    </row>
    <row r="72" spans="1:17" x14ac:dyDescent="0.25">
      <c r="A72" t="s">
        <v>2578</v>
      </c>
      <c r="C72" t="s">
        <v>2579</v>
      </c>
      <c r="E72" t="s">
        <v>2580</v>
      </c>
      <c r="G72">
        <v>1</v>
      </c>
      <c r="I72">
        <v>0</v>
      </c>
      <c r="K72">
        <v>0</v>
      </c>
      <c r="M72">
        <v>0</v>
      </c>
      <c r="O72">
        <v>0</v>
      </c>
      <c r="Q72" s="16">
        <v>2</v>
      </c>
    </row>
    <row r="73" spans="1:17" x14ac:dyDescent="0.25">
      <c r="A73" t="s">
        <v>2578</v>
      </c>
      <c r="C73" t="s">
        <v>2581</v>
      </c>
      <c r="E73" t="s">
        <v>2582</v>
      </c>
      <c r="G73">
        <v>1</v>
      </c>
      <c r="I73">
        <v>0</v>
      </c>
      <c r="K73">
        <v>0</v>
      </c>
      <c r="M73">
        <v>1</v>
      </c>
      <c r="O73">
        <v>0</v>
      </c>
      <c r="Q73" s="16">
        <v>2</v>
      </c>
    </row>
    <row r="74" spans="1:17" x14ac:dyDescent="0.25">
      <c r="A74" t="s">
        <v>2583</v>
      </c>
      <c r="C74" t="s">
        <v>2584</v>
      </c>
      <c r="E74" t="s">
        <v>2585</v>
      </c>
      <c r="G74">
        <v>1</v>
      </c>
      <c r="I74">
        <v>1</v>
      </c>
      <c r="K74">
        <v>0</v>
      </c>
      <c r="M74">
        <v>0</v>
      </c>
      <c r="O74">
        <v>0</v>
      </c>
      <c r="Q74" s="16">
        <v>2</v>
      </c>
    </row>
    <row r="75" spans="1:17" x14ac:dyDescent="0.25">
      <c r="A75" t="s">
        <v>2586</v>
      </c>
      <c r="C75" t="s">
        <v>2587</v>
      </c>
      <c r="E75" t="s">
        <v>2588</v>
      </c>
      <c r="G75">
        <v>1</v>
      </c>
      <c r="I75">
        <v>1</v>
      </c>
      <c r="K75">
        <v>0</v>
      </c>
      <c r="M75">
        <v>0</v>
      </c>
      <c r="O75">
        <v>0</v>
      </c>
      <c r="Q75" s="16">
        <v>2</v>
      </c>
    </row>
    <row r="76" spans="1:17" x14ac:dyDescent="0.25">
      <c r="A76" t="s">
        <v>2589</v>
      </c>
      <c r="C76" t="s">
        <v>2590</v>
      </c>
      <c r="E76" t="s">
        <v>2591</v>
      </c>
      <c r="G76">
        <v>1</v>
      </c>
      <c r="I76">
        <v>1</v>
      </c>
      <c r="K76">
        <v>0</v>
      </c>
      <c r="M76">
        <v>0</v>
      </c>
      <c r="O76">
        <v>0</v>
      </c>
      <c r="Q76" s="16">
        <v>2</v>
      </c>
    </row>
    <row r="77" spans="1:17" x14ac:dyDescent="0.25">
      <c r="A77" t="s">
        <v>2589</v>
      </c>
      <c r="C77" t="s">
        <v>2592</v>
      </c>
      <c r="E77" t="s">
        <v>2593</v>
      </c>
      <c r="G77">
        <v>1</v>
      </c>
      <c r="I77">
        <v>1</v>
      </c>
      <c r="K77">
        <v>0</v>
      </c>
      <c r="M77">
        <v>1</v>
      </c>
      <c r="O77">
        <v>0</v>
      </c>
      <c r="Q77" s="16">
        <v>2</v>
      </c>
    </row>
    <row r="78" spans="1:17" x14ac:dyDescent="0.25">
      <c r="A78" t="s">
        <v>2589</v>
      </c>
      <c r="C78" t="s">
        <v>2595</v>
      </c>
      <c r="E78" t="s">
        <v>2596</v>
      </c>
      <c r="G78">
        <v>1</v>
      </c>
      <c r="I78">
        <v>1</v>
      </c>
      <c r="K78">
        <v>0</v>
      </c>
      <c r="M78">
        <v>1</v>
      </c>
      <c r="O78">
        <v>0</v>
      </c>
      <c r="Q78" s="16">
        <v>2</v>
      </c>
    </row>
    <row r="79" spans="1:17" x14ac:dyDescent="0.25">
      <c r="A79" t="s">
        <v>2589</v>
      </c>
      <c r="C79" t="s">
        <v>2793</v>
      </c>
      <c r="E79" t="s">
        <v>2794</v>
      </c>
      <c r="G79">
        <v>1</v>
      </c>
      <c r="I79">
        <v>1</v>
      </c>
      <c r="K79">
        <v>0</v>
      </c>
      <c r="M79">
        <v>1</v>
      </c>
      <c r="O79">
        <v>0</v>
      </c>
      <c r="Q79" s="16">
        <v>2</v>
      </c>
    </row>
    <row r="80" spans="1:17" x14ac:dyDescent="0.25">
      <c r="A80" t="s">
        <v>2589</v>
      </c>
      <c r="C80" t="s">
        <v>2795</v>
      </c>
      <c r="E80" t="s">
        <v>2796</v>
      </c>
      <c r="G80">
        <v>1</v>
      </c>
      <c r="I80">
        <v>1</v>
      </c>
      <c r="K80">
        <v>0</v>
      </c>
      <c r="M80">
        <v>1</v>
      </c>
      <c r="O80">
        <v>0</v>
      </c>
      <c r="Q80" s="16">
        <v>2</v>
      </c>
    </row>
    <row r="81" spans="1:17" x14ac:dyDescent="0.25">
      <c r="A81" t="s">
        <v>2589</v>
      </c>
      <c r="C81" t="s">
        <v>2797</v>
      </c>
      <c r="E81" t="s">
        <v>2798</v>
      </c>
      <c r="G81">
        <v>1</v>
      </c>
      <c r="I81">
        <v>0</v>
      </c>
      <c r="K81">
        <v>0</v>
      </c>
      <c r="M81">
        <v>0</v>
      </c>
      <c r="O81">
        <v>0</v>
      </c>
      <c r="Q81" s="16">
        <v>2</v>
      </c>
    </row>
    <row r="82" spans="1:17" x14ac:dyDescent="0.25">
      <c r="A82" t="s">
        <v>2589</v>
      </c>
      <c r="C82" t="s">
        <v>2602</v>
      </c>
      <c r="E82" t="s">
        <v>2603</v>
      </c>
      <c r="G82">
        <v>1</v>
      </c>
      <c r="I82">
        <v>0</v>
      </c>
      <c r="K82">
        <v>0</v>
      </c>
      <c r="M82">
        <v>1</v>
      </c>
      <c r="O82">
        <v>0</v>
      </c>
      <c r="Q82" s="16">
        <v>2</v>
      </c>
    </row>
    <row r="83" spans="1:17" x14ac:dyDescent="0.25">
      <c r="A83" t="s">
        <v>2604</v>
      </c>
      <c r="C83" t="s">
        <v>2780</v>
      </c>
      <c r="E83" t="s">
        <v>2781</v>
      </c>
      <c r="G83">
        <v>1</v>
      </c>
      <c r="I83">
        <v>0</v>
      </c>
      <c r="K83">
        <v>0</v>
      </c>
      <c r="M83">
        <v>0</v>
      </c>
      <c r="O83">
        <v>0</v>
      </c>
      <c r="Q83" s="16">
        <v>2</v>
      </c>
    </row>
    <row r="84" spans="1:17" x14ac:dyDescent="0.25">
      <c r="A84" t="s">
        <v>2782</v>
      </c>
      <c r="C84" t="s">
        <v>2783</v>
      </c>
      <c r="E84" t="s">
        <v>2784</v>
      </c>
      <c r="G84">
        <v>1</v>
      </c>
      <c r="I84">
        <v>1</v>
      </c>
      <c r="K84">
        <v>0</v>
      </c>
      <c r="M84">
        <v>0</v>
      </c>
      <c r="O84">
        <v>0</v>
      </c>
      <c r="Q84" s="16">
        <v>2</v>
      </c>
    </row>
    <row r="85" spans="1:17" x14ac:dyDescent="0.25">
      <c r="A85" t="s">
        <v>2785</v>
      </c>
      <c r="C85" t="s">
        <v>2786</v>
      </c>
      <c r="E85" t="s">
        <v>2787</v>
      </c>
      <c r="G85">
        <v>1</v>
      </c>
      <c r="I85">
        <v>0</v>
      </c>
      <c r="K85">
        <v>0</v>
      </c>
      <c r="M85">
        <v>0</v>
      </c>
      <c r="O85">
        <v>0</v>
      </c>
      <c r="Q85" s="16">
        <v>2</v>
      </c>
    </row>
    <row r="86" spans="1:17" x14ac:dyDescent="0.25">
      <c r="A86" t="s">
        <v>2788</v>
      </c>
      <c r="C86" t="s">
        <v>2789</v>
      </c>
      <c r="E86" t="s">
        <v>2790</v>
      </c>
      <c r="G86">
        <v>1</v>
      </c>
      <c r="I86">
        <v>1</v>
      </c>
      <c r="K86">
        <v>0</v>
      </c>
      <c r="M86">
        <v>0</v>
      </c>
      <c r="O86">
        <v>0</v>
      </c>
      <c r="Q86" s="16">
        <v>2</v>
      </c>
    </row>
    <row r="87" spans="1:17" x14ac:dyDescent="0.25">
      <c r="A87" t="s">
        <v>2791</v>
      </c>
      <c r="C87" t="s">
        <v>2979</v>
      </c>
      <c r="E87" t="s">
        <v>2681</v>
      </c>
      <c r="G87">
        <v>1</v>
      </c>
      <c r="I87">
        <v>1</v>
      </c>
      <c r="K87">
        <v>0</v>
      </c>
      <c r="M87">
        <v>0</v>
      </c>
      <c r="O87">
        <v>0</v>
      </c>
      <c r="Q87" s="16">
        <v>2</v>
      </c>
    </row>
    <row r="88" spans="1:17" x14ac:dyDescent="0.25">
      <c r="A88" t="s">
        <v>2682</v>
      </c>
      <c r="C88" t="s">
        <v>2683</v>
      </c>
      <c r="E88" t="s">
        <v>2684</v>
      </c>
      <c r="G88">
        <v>1</v>
      </c>
      <c r="I88">
        <v>1</v>
      </c>
      <c r="K88">
        <v>0</v>
      </c>
      <c r="M88">
        <v>0</v>
      </c>
      <c r="O88">
        <v>0</v>
      </c>
      <c r="Q88" s="16">
        <v>2</v>
      </c>
    </row>
    <row r="89" spans="1:17" x14ac:dyDescent="0.25">
      <c r="A89" t="s">
        <v>2685</v>
      </c>
      <c r="C89" t="s">
        <v>2686</v>
      </c>
      <c r="E89" t="s">
        <v>2687</v>
      </c>
      <c r="G89">
        <v>1</v>
      </c>
      <c r="I89">
        <v>1</v>
      </c>
      <c r="K89">
        <v>0</v>
      </c>
      <c r="M89">
        <v>0</v>
      </c>
      <c r="O89">
        <v>0</v>
      </c>
      <c r="Q89" s="16">
        <v>2</v>
      </c>
    </row>
    <row r="90" spans="1:17" x14ac:dyDescent="0.25">
      <c r="A90" t="s">
        <v>2685</v>
      </c>
      <c r="C90" t="s">
        <v>2688</v>
      </c>
      <c r="E90" t="s">
        <v>2689</v>
      </c>
      <c r="G90">
        <v>1</v>
      </c>
      <c r="I90">
        <v>1</v>
      </c>
      <c r="K90">
        <v>0</v>
      </c>
      <c r="M90">
        <v>1</v>
      </c>
      <c r="O90">
        <v>0</v>
      </c>
      <c r="Q90" s="16">
        <v>2</v>
      </c>
    </row>
    <row r="91" spans="1:17" x14ac:dyDescent="0.25">
      <c r="A91" t="s">
        <v>2690</v>
      </c>
      <c r="C91" t="s">
        <v>2691</v>
      </c>
      <c r="E91" t="s">
        <v>2170</v>
      </c>
      <c r="G91">
        <v>1</v>
      </c>
      <c r="I91">
        <v>1</v>
      </c>
      <c r="K91">
        <v>0</v>
      </c>
      <c r="M91">
        <v>0</v>
      </c>
      <c r="O91">
        <v>0</v>
      </c>
      <c r="Q91" s="16">
        <v>2</v>
      </c>
    </row>
    <row r="92" spans="1:17" x14ac:dyDescent="0.25">
      <c r="A92" t="s">
        <v>2692</v>
      </c>
      <c r="C92" t="s">
        <v>2885</v>
      </c>
      <c r="E92" t="s">
        <v>2693</v>
      </c>
      <c r="G92">
        <v>1</v>
      </c>
      <c r="I92">
        <v>1</v>
      </c>
      <c r="K92">
        <v>0</v>
      </c>
      <c r="M92">
        <v>0</v>
      </c>
      <c r="O92">
        <v>0</v>
      </c>
      <c r="Q92" s="16">
        <v>2</v>
      </c>
    </row>
    <row r="93" spans="1:17" x14ac:dyDescent="0.25">
      <c r="A93" t="s">
        <v>2889</v>
      </c>
      <c r="C93" t="s">
        <v>2890</v>
      </c>
      <c r="E93" t="s">
        <v>2891</v>
      </c>
      <c r="G93">
        <v>1</v>
      </c>
      <c r="I93">
        <v>1</v>
      </c>
      <c r="K93">
        <v>0</v>
      </c>
      <c r="M93">
        <v>0</v>
      </c>
      <c r="O93">
        <v>0</v>
      </c>
      <c r="Q93" s="16">
        <v>2</v>
      </c>
    </row>
    <row r="94" spans="1:17" x14ac:dyDescent="0.25">
      <c r="A94" t="s">
        <v>2892</v>
      </c>
      <c r="C94" t="s">
        <v>2700</v>
      </c>
      <c r="E94" t="s">
        <v>2701</v>
      </c>
      <c r="G94">
        <v>1</v>
      </c>
      <c r="I94">
        <v>0</v>
      </c>
      <c r="K94">
        <v>0</v>
      </c>
      <c r="M94">
        <v>0</v>
      </c>
      <c r="O94">
        <v>0</v>
      </c>
      <c r="Q94" s="16">
        <v>2</v>
      </c>
    </row>
    <row r="95" spans="1:17" x14ac:dyDescent="0.25">
      <c r="A95" t="s">
        <v>2702</v>
      </c>
      <c r="C95" t="s">
        <v>2703</v>
      </c>
      <c r="E95" t="s">
        <v>2704</v>
      </c>
      <c r="G95">
        <v>1</v>
      </c>
      <c r="I95">
        <v>1</v>
      </c>
      <c r="K95">
        <v>0</v>
      </c>
      <c r="M95">
        <v>0</v>
      </c>
      <c r="O95">
        <v>0</v>
      </c>
      <c r="Q95" s="16">
        <v>2</v>
      </c>
    </row>
    <row r="96" spans="1:17" x14ac:dyDescent="0.25">
      <c r="A96" t="s">
        <v>2705</v>
      </c>
      <c r="C96" t="s">
        <v>2706</v>
      </c>
      <c r="E96" t="s">
        <v>2707</v>
      </c>
      <c r="G96">
        <v>1</v>
      </c>
      <c r="I96">
        <v>0</v>
      </c>
      <c r="K96">
        <v>0</v>
      </c>
      <c r="M96">
        <v>0</v>
      </c>
      <c r="O96">
        <v>0</v>
      </c>
      <c r="Q96" s="16">
        <v>2</v>
      </c>
    </row>
    <row r="97" spans="1:17" x14ac:dyDescent="0.25">
      <c r="A97" t="s">
        <v>2708</v>
      </c>
      <c r="C97" t="s">
        <v>2709</v>
      </c>
      <c r="E97" t="s">
        <v>2710</v>
      </c>
      <c r="G97">
        <v>1</v>
      </c>
      <c r="I97">
        <v>1</v>
      </c>
      <c r="K97">
        <v>0</v>
      </c>
      <c r="M97">
        <v>0</v>
      </c>
      <c r="O97">
        <v>0</v>
      </c>
      <c r="Q97" s="16">
        <v>2</v>
      </c>
    </row>
    <row r="98" spans="1:17" x14ac:dyDescent="0.25">
      <c r="A98" t="s">
        <v>2708</v>
      </c>
      <c r="C98" t="s">
        <v>2711</v>
      </c>
      <c r="E98" t="s">
        <v>2712</v>
      </c>
      <c r="G98">
        <v>1</v>
      </c>
      <c r="I98">
        <v>0</v>
      </c>
      <c r="K98">
        <v>0</v>
      </c>
      <c r="M98">
        <v>0</v>
      </c>
      <c r="O98">
        <v>0</v>
      </c>
      <c r="Q98" s="16">
        <v>2</v>
      </c>
    </row>
    <row r="99" spans="1:17" x14ac:dyDescent="0.25">
      <c r="A99" t="s">
        <v>2713</v>
      </c>
      <c r="C99" t="s">
        <v>2714</v>
      </c>
      <c r="E99" t="s">
        <v>2715</v>
      </c>
      <c r="G99">
        <v>1</v>
      </c>
      <c r="I99">
        <v>0</v>
      </c>
      <c r="K99">
        <v>0</v>
      </c>
      <c r="M99">
        <v>1</v>
      </c>
      <c r="O99">
        <v>0</v>
      </c>
      <c r="Q99" s="16">
        <v>2</v>
      </c>
    </row>
    <row r="100" spans="1:17" x14ac:dyDescent="0.25">
      <c r="A100" t="s">
        <v>2716</v>
      </c>
      <c r="C100" t="s">
        <v>2717</v>
      </c>
      <c r="E100" t="s">
        <v>2718</v>
      </c>
      <c r="G100">
        <v>1</v>
      </c>
      <c r="I100">
        <v>0</v>
      </c>
      <c r="K100">
        <v>0</v>
      </c>
      <c r="M100">
        <v>0</v>
      </c>
      <c r="O100">
        <v>0</v>
      </c>
      <c r="Q100" s="16">
        <v>2</v>
      </c>
    </row>
    <row r="101" spans="1:17" x14ac:dyDescent="0.25">
      <c r="A101" t="s">
        <v>7201</v>
      </c>
      <c r="C101" t="s">
        <v>7202</v>
      </c>
      <c r="E101" t="s">
        <v>7203</v>
      </c>
      <c r="G101">
        <v>1</v>
      </c>
      <c r="I101">
        <v>0</v>
      </c>
      <c r="K101">
        <v>0</v>
      </c>
      <c r="M101">
        <v>0</v>
      </c>
      <c r="O101">
        <v>0</v>
      </c>
      <c r="Q101" s="16">
        <v>2</v>
      </c>
    </row>
    <row r="102" spans="1:17" x14ac:dyDescent="0.25">
      <c r="A102" t="s">
        <v>7204</v>
      </c>
      <c r="C102" t="s">
        <v>7205</v>
      </c>
      <c r="E102" t="s">
        <v>7206</v>
      </c>
      <c r="G102">
        <v>1</v>
      </c>
      <c r="I102">
        <v>1</v>
      </c>
      <c r="K102">
        <v>0</v>
      </c>
      <c r="M102">
        <v>0</v>
      </c>
      <c r="O102">
        <v>0</v>
      </c>
      <c r="Q102" s="16">
        <v>2</v>
      </c>
    </row>
    <row r="103" spans="1:17" x14ac:dyDescent="0.25">
      <c r="A103" t="s">
        <v>7207</v>
      </c>
      <c r="C103" t="s">
        <v>7208</v>
      </c>
      <c r="E103" t="s">
        <v>7209</v>
      </c>
      <c r="G103">
        <v>1</v>
      </c>
      <c r="I103">
        <v>1</v>
      </c>
      <c r="K103">
        <v>0</v>
      </c>
      <c r="M103">
        <v>0</v>
      </c>
      <c r="O103">
        <v>0</v>
      </c>
      <c r="Q103" s="16">
        <v>2</v>
      </c>
    </row>
    <row r="104" spans="1:17" x14ac:dyDescent="0.25">
      <c r="A104" t="s">
        <v>7210</v>
      </c>
      <c r="C104" t="s">
        <v>7031</v>
      </c>
      <c r="E104" t="s">
        <v>7032</v>
      </c>
      <c r="G104">
        <v>1</v>
      </c>
      <c r="I104">
        <v>1</v>
      </c>
      <c r="K104">
        <v>0</v>
      </c>
      <c r="M104">
        <v>0</v>
      </c>
      <c r="O104">
        <v>0</v>
      </c>
      <c r="Q104" s="16">
        <v>2</v>
      </c>
    </row>
    <row r="105" spans="1:17" x14ac:dyDescent="0.25">
      <c r="A105" t="s">
        <v>7033</v>
      </c>
      <c r="C105" t="s">
        <v>7034</v>
      </c>
      <c r="E105" t="s">
        <v>7035</v>
      </c>
      <c r="G105">
        <v>1</v>
      </c>
      <c r="I105">
        <v>1</v>
      </c>
      <c r="K105">
        <v>0</v>
      </c>
      <c r="M105">
        <v>0</v>
      </c>
      <c r="O105">
        <v>0</v>
      </c>
      <c r="Q105" s="16">
        <v>2</v>
      </c>
    </row>
    <row r="106" spans="1:17" x14ac:dyDescent="0.25">
      <c r="A106" t="s">
        <v>7217</v>
      </c>
      <c r="C106" t="s">
        <v>7218</v>
      </c>
      <c r="E106" t="s">
        <v>7219</v>
      </c>
      <c r="G106">
        <v>1</v>
      </c>
      <c r="I106">
        <v>1</v>
      </c>
      <c r="K106">
        <v>0</v>
      </c>
      <c r="M106">
        <v>0</v>
      </c>
      <c r="O106">
        <v>0</v>
      </c>
      <c r="Q106" s="16">
        <v>2</v>
      </c>
    </row>
    <row r="107" spans="1:17" x14ac:dyDescent="0.25">
      <c r="A107" t="s">
        <v>7220</v>
      </c>
      <c r="C107" t="s">
        <v>7221</v>
      </c>
      <c r="E107" t="s">
        <v>7222</v>
      </c>
      <c r="G107">
        <v>1</v>
      </c>
      <c r="I107">
        <v>0</v>
      </c>
      <c r="K107">
        <v>0</v>
      </c>
      <c r="M107">
        <v>0</v>
      </c>
      <c r="O107">
        <v>0</v>
      </c>
      <c r="Q107" s="16">
        <v>2</v>
      </c>
    </row>
    <row r="108" spans="1:17" x14ac:dyDescent="0.25">
      <c r="A108" t="s">
        <v>7041</v>
      </c>
      <c r="C108" t="s">
        <v>7042</v>
      </c>
      <c r="E108" t="s">
        <v>7043</v>
      </c>
      <c r="G108">
        <v>1</v>
      </c>
      <c r="I108">
        <v>1</v>
      </c>
      <c r="K108">
        <v>0</v>
      </c>
      <c r="M108">
        <v>0</v>
      </c>
      <c r="O108">
        <v>0</v>
      </c>
      <c r="Q108" s="16">
        <v>2</v>
      </c>
    </row>
    <row r="109" spans="1:17" x14ac:dyDescent="0.25">
      <c r="A109" t="s">
        <v>7044</v>
      </c>
      <c r="C109" t="s">
        <v>7227</v>
      </c>
      <c r="E109" t="s">
        <v>7046</v>
      </c>
      <c r="G109">
        <v>1</v>
      </c>
      <c r="I109">
        <v>1</v>
      </c>
      <c r="K109">
        <v>0</v>
      </c>
      <c r="M109">
        <v>1</v>
      </c>
      <c r="O109">
        <v>0</v>
      </c>
      <c r="Q109" s="16">
        <v>2</v>
      </c>
    </row>
    <row r="110" spans="1:17" x14ac:dyDescent="0.25">
      <c r="A110" t="s">
        <v>7041</v>
      </c>
      <c r="C110" t="s">
        <v>7047</v>
      </c>
      <c r="E110" t="s">
        <v>7229</v>
      </c>
      <c r="G110">
        <v>1</v>
      </c>
      <c r="I110">
        <v>1</v>
      </c>
      <c r="K110">
        <v>0</v>
      </c>
      <c r="M110">
        <v>1</v>
      </c>
      <c r="O110">
        <v>0</v>
      </c>
      <c r="Q110" s="16">
        <v>2</v>
      </c>
    </row>
    <row r="111" spans="1:17" x14ac:dyDescent="0.25">
      <c r="A111" t="s">
        <v>7230</v>
      </c>
      <c r="C111" t="s">
        <v>7412</v>
      </c>
      <c r="E111" t="s">
        <v>7413</v>
      </c>
      <c r="G111">
        <v>1</v>
      </c>
      <c r="I111">
        <v>1</v>
      </c>
      <c r="K111">
        <v>0</v>
      </c>
      <c r="M111">
        <v>0</v>
      </c>
      <c r="O111">
        <v>0</v>
      </c>
      <c r="Q111" s="16">
        <v>2</v>
      </c>
    </row>
    <row r="112" spans="1:17" x14ac:dyDescent="0.25">
      <c r="A112" t="s">
        <v>7414</v>
      </c>
      <c r="C112" t="s">
        <v>7415</v>
      </c>
      <c r="E112" t="s">
        <v>7416</v>
      </c>
      <c r="G112">
        <v>1</v>
      </c>
      <c r="I112">
        <v>0</v>
      </c>
      <c r="K112">
        <v>0</v>
      </c>
      <c r="M112">
        <v>0</v>
      </c>
      <c r="O112">
        <v>0</v>
      </c>
      <c r="Q112" s="16">
        <v>2</v>
      </c>
    </row>
    <row r="113" spans="1:17" x14ac:dyDescent="0.25">
      <c r="A113" t="s">
        <v>7417</v>
      </c>
      <c r="C113" t="s">
        <v>7418</v>
      </c>
      <c r="E113" t="s">
        <v>7419</v>
      </c>
      <c r="G113">
        <v>1</v>
      </c>
      <c r="I113">
        <v>0</v>
      </c>
      <c r="K113">
        <v>0</v>
      </c>
      <c r="M113">
        <v>0</v>
      </c>
      <c r="O113">
        <v>0</v>
      </c>
      <c r="Q113" s="16">
        <v>2</v>
      </c>
    </row>
    <row r="114" spans="1:17" x14ac:dyDescent="0.25">
      <c r="A114" t="s">
        <v>7420</v>
      </c>
      <c r="C114" t="s">
        <v>7421</v>
      </c>
      <c r="E114" t="s">
        <v>7422</v>
      </c>
      <c r="G114">
        <v>1</v>
      </c>
      <c r="I114">
        <v>1</v>
      </c>
      <c r="K114">
        <v>1</v>
      </c>
      <c r="M114">
        <v>0</v>
      </c>
      <c r="O114">
        <v>0</v>
      </c>
      <c r="Q114" s="16">
        <v>2</v>
      </c>
    </row>
    <row r="115" spans="1:17" x14ac:dyDescent="0.25">
      <c r="A115" t="s">
        <v>7423</v>
      </c>
      <c r="C115" t="s">
        <v>7627</v>
      </c>
      <c r="E115" t="s">
        <v>7628</v>
      </c>
      <c r="G115">
        <v>1</v>
      </c>
      <c r="I115">
        <v>0</v>
      </c>
      <c r="K115">
        <v>1</v>
      </c>
      <c r="M115">
        <v>0</v>
      </c>
      <c r="O115">
        <v>0</v>
      </c>
      <c r="Q115" s="16">
        <v>2</v>
      </c>
    </row>
    <row r="116" spans="1:17" x14ac:dyDescent="0.25">
      <c r="A116" t="s">
        <v>7629</v>
      </c>
      <c r="C116" t="s">
        <v>7429</v>
      </c>
      <c r="E116" t="s">
        <v>7632</v>
      </c>
      <c r="G116">
        <v>1</v>
      </c>
      <c r="I116">
        <v>0</v>
      </c>
      <c r="K116">
        <v>0</v>
      </c>
      <c r="M116">
        <v>0</v>
      </c>
      <c r="O116">
        <v>0</v>
      </c>
      <c r="Q116" s="16">
        <v>2</v>
      </c>
    </row>
    <row r="117" spans="1:17" x14ac:dyDescent="0.25">
      <c r="A117" t="s">
        <v>7633</v>
      </c>
      <c r="C117" t="s">
        <v>7634</v>
      </c>
      <c r="E117" t="s">
        <v>7635</v>
      </c>
      <c r="G117">
        <v>1</v>
      </c>
      <c r="I117">
        <v>1</v>
      </c>
      <c r="K117">
        <v>0</v>
      </c>
      <c r="M117">
        <v>0</v>
      </c>
      <c r="O117">
        <v>0</v>
      </c>
      <c r="Q117" s="16">
        <v>2</v>
      </c>
    </row>
    <row r="118" spans="1:17" x14ac:dyDescent="0.25">
      <c r="A118" t="s">
        <v>7633</v>
      </c>
      <c r="C118" t="s">
        <v>7636</v>
      </c>
      <c r="E118" t="s">
        <v>7851</v>
      </c>
      <c r="G118">
        <v>1</v>
      </c>
      <c r="I118">
        <v>0</v>
      </c>
      <c r="K118">
        <v>0</v>
      </c>
      <c r="M118">
        <v>0</v>
      </c>
      <c r="O118">
        <v>0</v>
      </c>
      <c r="Q118" s="16">
        <v>2</v>
      </c>
    </row>
    <row r="119" spans="1:17" x14ac:dyDescent="0.25">
      <c r="A119" t="s">
        <v>7852</v>
      </c>
      <c r="C119" t="s">
        <v>7853</v>
      </c>
      <c r="E119" t="s">
        <v>7854</v>
      </c>
      <c r="G119">
        <v>1</v>
      </c>
      <c r="I119">
        <v>1</v>
      </c>
      <c r="K119">
        <v>0</v>
      </c>
      <c r="M119">
        <v>0</v>
      </c>
      <c r="O119">
        <v>0</v>
      </c>
      <c r="Q119" s="16">
        <v>2</v>
      </c>
    </row>
    <row r="120" spans="1:17" x14ac:dyDescent="0.25">
      <c r="A120" t="s">
        <v>7855</v>
      </c>
      <c r="C120" t="s">
        <v>7856</v>
      </c>
      <c r="E120" t="s">
        <v>7857</v>
      </c>
      <c r="G120">
        <v>1</v>
      </c>
      <c r="I120">
        <v>0</v>
      </c>
      <c r="K120">
        <v>0</v>
      </c>
      <c r="M120">
        <v>0</v>
      </c>
      <c r="O120">
        <v>0</v>
      </c>
      <c r="Q120" s="16">
        <v>2</v>
      </c>
    </row>
    <row r="121" spans="1:17" x14ac:dyDescent="0.25">
      <c r="A121" t="s">
        <v>7858</v>
      </c>
      <c r="C121" t="s">
        <v>7859</v>
      </c>
      <c r="E121" t="s">
        <v>7641</v>
      </c>
      <c r="G121">
        <v>1</v>
      </c>
      <c r="I121">
        <v>1</v>
      </c>
      <c r="K121">
        <v>0</v>
      </c>
      <c r="M121">
        <v>0</v>
      </c>
      <c r="O121">
        <v>0</v>
      </c>
      <c r="Q121" s="16">
        <v>2</v>
      </c>
    </row>
    <row r="122" spans="1:17" x14ac:dyDescent="0.25">
      <c r="A122" t="s">
        <v>7642</v>
      </c>
      <c r="C122" t="s">
        <v>7644</v>
      </c>
      <c r="E122" t="s">
        <v>7645</v>
      </c>
      <c r="G122">
        <v>1</v>
      </c>
      <c r="I122">
        <v>1</v>
      </c>
      <c r="K122">
        <v>0</v>
      </c>
      <c r="M122">
        <v>0</v>
      </c>
      <c r="O122">
        <v>0</v>
      </c>
      <c r="Q122" s="16">
        <v>2</v>
      </c>
    </row>
    <row r="123" spans="1:17" x14ac:dyDescent="0.25">
      <c r="A123" t="s">
        <v>7642</v>
      </c>
      <c r="C123" t="s">
        <v>7646</v>
      </c>
      <c r="E123" t="s">
        <v>7647</v>
      </c>
      <c r="G123">
        <v>1</v>
      </c>
      <c r="I123">
        <v>1</v>
      </c>
      <c r="K123">
        <v>0</v>
      </c>
      <c r="M123">
        <v>1</v>
      </c>
      <c r="O123">
        <v>0</v>
      </c>
      <c r="Q123" s="16">
        <v>2</v>
      </c>
    </row>
    <row r="124" spans="1:17" x14ac:dyDescent="0.25">
      <c r="A124" t="s">
        <v>7642</v>
      </c>
      <c r="C124" t="s">
        <v>7031</v>
      </c>
      <c r="E124" t="s">
        <v>7648</v>
      </c>
      <c r="G124">
        <v>1</v>
      </c>
      <c r="I124">
        <v>0</v>
      </c>
      <c r="K124">
        <v>0</v>
      </c>
      <c r="M124">
        <v>0</v>
      </c>
      <c r="O124">
        <v>0</v>
      </c>
      <c r="Q124" s="16">
        <v>2</v>
      </c>
    </row>
    <row r="125" spans="1:17" x14ac:dyDescent="0.25">
      <c r="A125" t="s">
        <v>7649</v>
      </c>
      <c r="C125" t="s">
        <v>7650</v>
      </c>
      <c r="E125" t="s">
        <v>7651</v>
      </c>
      <c r="G125">
        <v>1</v>
      </c>
      <c r="I125">
        <v>0</v>
      </c>
      <c r="K125">
        <v>0</v>
      </c>
      <c r="M125">
        <v>0</v>
      </c>
      <c r="O125">
        <v>0</v>
      </c>
      <c r="Q125" s="16">
        <v>2</v>
      </c>
    </row>
    <row r="126" spans="1:17" x14ac:dyDescent="0.25">
      <c r="A126" t="s">
        <v>7451</v>
      </c>
      <c r="C126" t="s">
        <v>7137</v>
      </c>
      <c r="E126" t="s">
        <v>7321</v>
      </c>
      <c r="G126">
        <v>1</v>
      </c>
      <c r="I126">
        <v>1</v>
      </c>
      <c r="K126">
        <v>0</v>
      </c>
      <c r="M126">
        <v>0</v>
      </c>
      <c r="O126">
        <v>0</v>
      </c>
      <c r="Q126" s="16">
        <v>2</v>
      </c>
    </row>
    <row r="127" spans="1:17" x14ac:dyDescent="0.25">
      <c r="A127" t="s">
        <v>7506</v>
      </c>
      <c r="C127" t="s">
        <v>7507</v>
      </c>
      <c r="E127" t="s">
        <v>7508</v>
      </c>
      <c r="G127">
        <v>1</v>
      </c>
      <c r="I127">
        <v>0</v>
      </c>
      <c r="K127">
        <v>0</v>
      </c>
      <c r="M127">
        <v>0</v>
      </c>
      <c r="O127">
        <v>0</v>
      </c>
      <c r="Q127" s="16">
        <v>2</v>
      </c>
    </row>
    <row r="128" spans="1:17" x14ac:dyDescent="0.25">
      <c r="A128" t="s">
        <v>7509</v>
      </c>
      <c r="C128" t="s">
        <v>7510</v>
      </c>
      <c r="E128" t="s">
        <v>7511</v>
      </c>
      <c r="G128">
        <v>1</v>
      </c>
      <c r="I128">
        <v>1</v>
      </c>
      <c r="K128">
        <v>0</v>
      </c>
      <c r="M128">
        <v>0</v>
      </c>
      <c r="O128">
        <v>0</v>
      </c>
      <c r="Q128" s="16">
        <v>2</v>
      </c>
    </row>
    <row r="129" spans="1:17" x14ac:dyDescent="0.25">
      <c r="A129" t="s">
        <v>7512</v>
      </c>
      <c r="C129" t="s">
        <v>7513</v>
      </c>
      <c r="E129" t="s">
        <v>7514</v>
      </c>
      <c r="G129">
        <v>1</v>
      </c>
      <c r="I129">
        <v>1</v>
      </c>
      <c r="K129">
        <v>0</v>
      </c>
      <c r="M129">
        <v>1</v>
      </c>
      <c r="O129">
        <v>0</v>
      </c>
      <c r="Q129" s="16">
        <v>2</v>
      </c>
    </row>
    <row r="130" spans="1:17" x14ac:dyDescent="0.25">
      <c r="A130" t="s">
        <v>7509</v>
      </c>
      <c r="C130" t="s">
        <v>7515</v>
      </c>
      <c r="E130" t="s">
        <v>7516</v>
      </c>
      <c r="G130">
        <v>1</v>
      </c>
      <c r="I130">
        <v>0</v>
      </c>
      <c r="K130">
        <v>0</v>
      </c>
      <c r="M130">
        <v>0</v>
      </c>
      <c r="O130">
        <v>0</v>
      </c>
      <c r="Q130" s="16">
        <v>2</v>
      </c>
    </row>
    <row r="131" spans="1:17" x14ac:dyDescent="0.25">
      <c r="A131" t="s">
        <v>7517</v>
      </c>
      <c r="C131" t="s">
        <v>7728</v>
      </c>
      <c r="E131" t="s">
        <v>7729</v>
      </c>
      <c r="G131">
        <v>1</v>
      </c>
      <c r="I131">
        <v>1</v>
      </c>
      <c r="K131">
        <v>0</v>
      </c>
      <c r="M131">
        <v>0</v>
      </c>
      <c r="O131">
        <v>0</v>
      </c>
      <c r="Q131" s="16">
        <v>2</v>
      </c>
    </row>
    <row r="132" spans="1:17" x14ac:dyDescent="0.25">
      <c r="A132" t="s">
        <v>7521</v>
      </c>
      <c r="C132" t="s">
        <v>7733</v>
      </c>
      <c r="E132" t="s">
        <v>7734</v>
      </c>
      <c r="G132">
        <v>1</v>
      </c>
      <c r="I132">
        <v>1</v>
      </c>
      <c r="K132">
        <v>0</v>
      </c>
      <c r="M132">
        <v>0</v>
      </c>
      <c r="O132">
        <v>0</v>
      </c>
      <c r="Q132" s="16">
        <v>2</v>
      </c>
    </row>
    <row r="133" spans="1:17" x14ac:dyDescent="0.25">
      <c r="A133" t="s">
        <v>7521</v>
      </c>
      <c r="C133" t="s">
        <v>7218</v>
      </c>
      <c r="E133" t="s">
        <v>7735</v>
      </c>
      <c r="G133">
        <v>1</v>
      </c>
      <c r="I133">
        <v>0</v>
      </c>
      <c r="K133">
        <v>0</v>
      </c>
      <c r="M133">
        <v>0</v>
      </c>
      <c r="O133">
        <v>0</v>
      </c>
      <c r="Q133" s="16">
        <v>2</v>
      </c>
    </row>
    <row r="134" spans="1:17" x14ac:dyDescent="0.25">
      <c r="A134" t="s">
        <v>7969</v>
      </c>
      <c r="C134" t="s">
        <v>7971</v>
      </c>
      <c r="E134" t="s">
        <v>7972</v>
      </c>
      <c r="G134">
        <v>1</v>
      </c>
      <c r="I134">
        <v>1</v>
      </c>
      <c r="K134">
        <v>0</v>
      </c>
      <c r="M134">
        <v>0</v>
      </c>
      <c r="O134">
        <v>0</v>
      </c>
      <c r="Q134" s="16">
        <v>2</v>
      </c>
    </row>
    <row r="135" spans="1:17" x14ac:dyDescent="0.25">
      <c r="A135" t="s">
        <v>7970</v>
      </c>
      <c r="C135" t="s">
        <v>7973</v>
      </c>
      <c r="E135" t="s">
        <v>7974</v>
      </c>
      <c r="G135">
        <v>1</v>
      </c>
      <c r="I135">
        <v>1</v>
      </c>
      <c r="K135">
        <v>0</v>
      </c>
      <c r="M135">
        <v>1</v>
      </c>
      <c r="O135">
        <v>0</v>
      </c>
      <c r="Q135" s="16">
        <v>2</v>
      </c>
    </row>
    <row r="136" spans="1:17" x14ac:dyDescent="0.25">
      <c r="A136" t="s">
        <v>7969</v>
      </c>
      <c r="C136" t="s">
        <v>7975</v>
      </c>
      <c r="E136" t="s">
        <v>7976</v>
      </c>
      <c r="G136">
        <v>1</v>
      </c>
      <c r="I136">
        <v>0</v>
      </c>
      <c r="K136">
        <v>0</v>
      </c>
      <c r="M136">
        <v>0</v>
      </c>
      <c r="O136">
        <v>0</v>
      </c>
      <c r="Q136" s="16">
        <v>2</v>
      </c>
    </row>
    <row r="137" spans="1:17" x14ac:dyDescent="0.25">
      <c r="A137" t="s">
        <v>7977</v>
      </c>
      <c r="C137" t="s">
        <v>7978</v>
      </c>
      <c r="E137" t="s">
        <v>7742</v>
      </c>
      <c r="G137">
        <v>1</v>
      </c>
      <c r="I137">
        <v>0</v>
      </c>
      <c r="K137">
        <v>0</v>
      </c>
      <c r="M137">
        <v>0</v>
      </c>
      <c r="O137">
        <v>0</v>
      </c>
      <c r="Q137" s="16">
        <v>2</v>
      </c>
    </row>
    <row r="138" spans="1:17" x14ac:dyDescent="0.25">
      <c r="A138" t="s">
        <v>7743</v>
      </c>
      <c r="C138" t="s">
        <v>7561</v>
      </c>
      <c r="E138" t="s">
        <v>7562</v>
      </c>
      <c r="G138">
        <v>1</v>
      </c>
      <c r="I138">
        <v>1</v>
      </c>
      <c r="K138">
        <v>0</v>
      </c>
      <c r="M138">
        <v>0</v>
      </c>
      <c r="O138">
        <v>0</v>
      </c>
      <c r="Q138" s="16">
        <v>2</v>
      </c>
    </row>
    <row r="139" spans="1:17" x14ac:dyDescent="0.25">
      <c r="A139" t="s">
        <v>7743</v>
      </c>
      <c r="C139" t="s">
        <v>7563</v>
      </c>
      <c r="E139" t="s">
        <v>7564</v>
      </c>
      <c r="G139">
        <v>1</v>
      </c>
      <c r="I139">
        <v>0</v>
      </c>
      <c r="K139">
        <v>0</v>
      </c>
      <c r="M139">
        <v>0</v>
      </c>
      <c r="O139">
        <v>0</v>
      </c>
      <c r="Q139" s="16">
        <v>2</v>
      </c>
    </row>
    <row r="140" spans="1:17" x14ac:dyDescent="0.25">
      <c r="A140" t="s">
        <v>7375</v>
      </c>
      <c r="C140" t="s">
        <v>7376</v>
      </c>
      <c r="E140" t="s">
        <v>7377</v>
      </c>
      <c r="G140">
        <v>1</v>
      </c>
      <c r="I140">
        <v>1</v>
      </c>
      <c r="K140">
        <v>0</v>
      </c>
      <c r="M140">
        <v>0</v>
      </c>
      <c r="O140">
        <v>0</v>
      </c>
      <c r="Q140" s="16">
        <v>2</v>
      </c>
    </row>
    <row r="141" spans="1:17" x14ac:dyDescent="0.25">
      <c r="A141" t="s">
        <v>7378</v>
      </c>
      <c r="C141" t="s">
        <v>7634</v>
      </c>
      <c r="E141" t="s">
        <v>7379</v>
      </c>
      <c r="G141">
        <v>1</v>
      </c>
      <c r="I141">
        <v>0</v>
      </c>
      <c r="K141">
        <v>0</v>
      </c>
      <c r="M141">
        <v>0</v>
      </c>
      <c r="O141">
        <v>0</v>
      </c>
      <c r="Q141" s="16">
        <v>2</v>
      </c>
    </row>
    <row r="142" spans="1:17" x14ac:dyDescent="0.25">
      <c r="A142" t="s">
        <v>7544</v>
      </c>
      <c r="C142" t="s">
        <v>7971</v>
      </c>
      <c r="E142" t="s">
        <v>7545</v>
      </c>
      <c r="G142">
        <v>1</v>
      </c>
      <c r="I142">
        <v>1</v>
      </c>
      <c r="K142">
        <v>0</v>
      </c>
      <c r="M142">
        <v>0</v>
      </c>
      <c r="O142">
        <v>0</v>
      </c>
      <c r="Q142" s="16">
        <v>2</v>
      </c>
    </row>
    <row r="143" spans="1:17" x14ac:dyDescent="0.25">
      <c r="A143" t="s">
        <v>7548</v>
      </c>
      <c r="C143" t="s">
        <v>7550</v>
      </c>
      <c r="E143" t="s">
        <v>7551</v>
      </c>
      <c r="G143">
        <v>1</v>
      </c>
      <c r="I143">
        <v>0</v>
      </c>
      <c r="K143">
        <v>0</v>
      </c>
      <c r="M143">
        <v>0</v>
      </c>
      <c r="O143">
        <v>0</v>
      </c>
      <c r="Q143" s="16">
        <v>2</v>
      </c>
    </row>
    <row r="144" spans="1:17" x14ac:dyDescent="0.25">
      <c r="A144" t="s">
        <v>7549</v>
      </c>
      <c r="C144" t="s">
        <v>7552</v>
      </c>
      <c r="E144" t="s">
        <v>7553</v>
      </c>
      <c r="G144">
        <v>1</v>
      </c>
      <c r="I144">
        <v>0</v>
      </c>
      <c r="K144">
        <v>0</v>
      </c>
      <c r="M144">
        <v>1</v>
      </c>
      <c r="O144">
        <v>0</v>
      </c>
      <c r="Q144" s="16">
        <v>2</v>
      </c>
    </row>
    <row r="145" spans="1:17" x14ac:dyDescent="0.25">
      <c r="A145" t="s">
        <v>7554</v>
      </c>
      <c r="C145" t="s">
        <v>7370</v>
      </c>
      <c r="E145" t="s">
        <v>7371</v>
      </c>
      <c r="G145">
        <v>1</v>
      </c>
      <c r="I145">
        <v>1</v>
      </c>
      <c r="K145">
        <v>0</v>
      </c>
      <c r="M145">
        <v>0</v>
      </c>
      <c r="O145">
        <v>0</v>
      </c>
      <c r="Q145" s="16">
        <v>2</v>
      </c>
    </row>
    <row r="146" spans="1:17" x14ac:dyDescent="0.25">
      <c r="A146" t="s">
        <v>7554</v>
      </c>
      <c r="C146" t="s">
        <v>7372</v>
      </c>
      <c r="E146" t="s">
        <v>7373</v>
      </c>
      <c r="G146">
        <v>1</v>
      </c>
      <c r="I146">
        <v>0</v>
      </c>
      <c r="K146">
        <v>0</v>
      </c>
      <c r="M146">
        <v>0</v>
      </c>
      <c r="O146">
        <v>0</v>
      </c>
      <c r="Q146" s="16">
        <v>2</v>
      </c>
    </row>
    <row r="147" spans="1:17" x14ac:dyDescent="0.25">
      <c r="A147" t="s">
        <v>7374</v>
      </c>
      <c r="C147" t="s">
        <v>7191</v>
      </c>
      <c r="E147" t="s">
        <v>7192</v>
      </c>
      <c r="G147">
        <v>1</v>
      </c>
      <c r="I147">
        <v>1</v>
      </c>
      <c r="K147">
        <v>0</v>
      </c>
      <c r="M147">
        <v>0</v>
      </c>
      <c r="O147">
        <v>0</v>
      </c>
      <c r="Q147" s="16">
        <v>2</v>
      </c>
    </row>
    <row r="148" spans="1:17" x14ac:dyDescent="0.25">
      <c r="A148" t="s">
        <v>7193</v>
      </c>
      <c r="C148" t="s">
        <v>7194</v>
      </c>
      <c r="E148" t="s">
        <v>7195</v>
      </c>
      <c r="G148">
        <v>1</v>
      </c>
      <c r="I148">
        <v>1</v>
      </c>
      <c r="K148">
        <v>0</v>
      </c>
      <c r="M148">
        <v>1</v>
      </c>
      <c r="O148">
        <v>0</v>
      </c>
      <c r="Q148" s="16">
        <v>2</v>
      </c>
    </row>
    <row r="149" spans="1:17" x14ac:dyDescent="0.25">
      <c r="A149" t="s">
        <v>7196</v>
      </c>
      <c r="C149" t="s">
        <v>7197</v>
      </c>
      <c r="E149" t="s">
        <v>7198</v>
      </c>
      <c r="G149">
        <v>1</v>
      </c>
      <c r="I149">
        <v>0</v>
      </c>
      <c r="K149">
        <v>0</v>
      </c>
      <c r="M149">
        <v>0</v>
      </c>
      <c r="O149">
        <v>0</v>
      </c>
      <c r="Q149" s="16">
        <v>2</v>
      </c>
    </row>
    <row r="150" spans="1:17" x14ac:dyDescent="0.25">
      <c r="A150" t="s">
        <v>7199</v>
      </c>
      <c r="C150" t="s">
        <v>7200</v>
      </c>
      <c r="E150" t="s">
        <v>8080</v>
      </c>
      <c r="G150">
        <v>1</v>
      </c>
      <c r="I150">
        <v>1</v>
      </c>
      <c r="K150">
        <v>0</v>
      </c>
      <c r="M150">
        <v>0</v>
      </c>
      <c r="O150">
        <v>0</v>
      </c>
      <c r="Q150" s="16">
        <v>2</v>
      </c>
    </row>
    <row r="151" spans="1:17" x14ac:dyDescent="0.25">
      <c r="A151" t="s">
        <v>8081</v>
      </c>
      <c r="C151" t="s">
        <v>8082</v>
      </c>
      <c r="E151" t="s">
        <v>7860</v>
      </c>
      <c r="G151">
        <v>1</v>
      </c>
      <c r="I151">
        <v>1</v>
      </c>
      <c r="K151">
        <v>1</v>
      </c>
      <c r="M151">
        <v>1</v>
      </c>
      <c r="O151">
        <v>0</v>
      </c>
      <c r="Q151" s="16">
        <v>2</v>
      </c>
    </row>
    <row r="152" spans="1:17" x14ac:dyDescent="0.25">
      <c r="A152" t="s">
        <v>7199</v>
      </c>
      <c r="C152" t="s">
        <v>7708</v>
      </c>
      <c r="E152" t="s">
        <v>7710</v>
      </c>
      <c r="G152">
        <v>1</v>
      </c>
      <c r="I152">
        <v>1</v>
      </c>
      <c r="K152">
        <v>0</v>
      </c>
      <c r="M152">
        <v>1</v>
      </c>
      <c r="O152">
        <v>0</v>
      </c>
      <c r="Q152" s="16">
        <v>2</v>
      </c>
    </row>
    <row r="153" spans="1:17" x14ac:dyDescent="0.25">
      <c r="A153" t="s">
        <v>7199</v>
      </c>
      <c r="C153" t="s">
        <v>7711</v>
      </c>
      <c r="E153" t="s">
        <v>7712</v>
      </c>
      <c r="G153">
        <v>1</v>
      </c>
      <c r="I153">
        <v>0</v>
      </c>
      <c r="K153">
        <v>0</v>
      </c>
      <c r="M153">
        <v>0</v>
      </c>
      <c r="O153">
        <v>0</v>
      </c>
      <c r="Q153" s="16">
        <v>2</v>
      </c>
    </row>
    <row r="154" spans="1:17" x14ac:dyDescent="0.25">
      <c r="A154" t="s">
        <v>8081</v>
      </c>
      <c r="C154" t="s">
        <v>7713</v>
      </c>
      <c r="E154" t="s">
        <v>7714</v>
      </c>
      <c r="G154">
        <v>1</v>
      </c>
      <c r="I154">
        <v>0</v>
      </c>
      <c r="K154">
        <v>1</v>
      </c>
      <c r="M154">
        <v>1</v>
      </c>
      <c r="O154">
        <v>0</v>
      </c>
      <c r="Q154" s="16">
        <v>2</v>
      </c>
    </row>
    <row r="155" spans="1:17" x14ac:dyDescent="0.25">
      <c r="A155" t="s">
        <v>7199</v>
      </c>
      <c r="C155" t="s">
        <v>7194</v>
      </c>
      <c r="E155" t="s">
        <v>7715</v>
      </c>
      <c r="G155">
        <v>1</v>
      </c>
      <c r="I155">
        <v>0</v>
      </c>
      <c r="K155">
        <v>0</v>
      </c>
      <c r="M155">
        <v>1</v>
      </c>
      <c r="O155">
        <v>0</v>
      </c>
      <c r="Q155" s="16">
        <v>2</v>
      </c>
    </row>
    <row r="156" spans="1:17" x14ac:dyDescent="0.25">
      <c r="A156" t="s">
        <v>8081</v>
      </c>
      <c r="C156" t="s">
        <v>7716</v>
      </c>
      <c r="E156" t="s">
        <v>7652</v>
      </c>
      <c r="G156">
        <v>1</v>
      </c>
      <c r="I156">
        <v>0</v>
      </c>
      <c r="K156">
        <v>0</v>
      </c>
      <c r="M156">
        <v>1</v>
      </c>
      <c r="O156">
        <v>0</v>
      </c>
      <c r="Q156" s="16">
        <v>2</v>
      </c>
    </row>
    <row r="157" spans="1:17" x14ac:dyDescent="0.25">
      <c r="A157" t="s">
        <v>7657</v>
      </c>
      <c r="C157" t="s">
        <v>7658</v>
      </c>
      <c r="E157" t="s">
        <v>7659</v>
      </c>
      <c r="G157">
        <v>1</v>
      </c>
      <c r="I157">
        <v>1</v>
      </c>
      <c r="K157">
        <v>0</v>
      </c>
      <c r="M157">
        <v>0</v>
      </c>
      <c r="O157">
        <v>0</v>
      </c>
      <c r="Q157" s="16">
        <v>2</v>
      </c>
    </row>
    <row r="158" spans="1:17" x14ac:dyDescent="0.25">
      <c r="A158" t="s">
        <v>7660</v>
      </c>
      <c r="C158" t="s">
        <v>7661</v>
      </c>
      <c r="E158" t="s">
        <v>7463</v>
      </c>
      <c r="G158">
        <v>1</v>
      </c>
      <c r="I158">
        <v>0</v>
      </c>
      <c r="K158">
        <v>1</v>
      </c>
      <c r="M158">
        <v>0</v>
      </c>
      <c r="O158">
        <v>0</v>
      </c>
      <c r="Q158" s="16">
        <v>2</v>
      </c>
    </row>
    <row r="159" spans="1:17" x14ac:dyDescent="0.25">
      <c r="A159" t="s">
        <v>7464</v>
      </c>
      <c r="C159" t="s">
        <v>7465</v>
      </c>
      <c r="E159" t="s">
        <v>7466</v>
      </c>
      <c r="G159">
        <v>1</v>
      </c>
      <c r="I159">
        <v>1</v>
      </c>
      <c r="K159">
        <v>0</v>
      </c>
      <c r="M159">
        <v>0</v>
      </c>
      <c r="O159">
        <v>0</v>
      </c>
      <c r="Q159" s="16">
        <v>2</v>
      </c>
    </row>
    <row r="160" spans="1:17" x14ac:dyDescent="0.25">
      <c r="A160" t="s">
        <v>7467</v>
      </c>
      <c r="C160" t="s">
        <v>7468</v>
      </c>
      <c r="E160" t="s">
        <v>7469</v>
      </c>
      <c r="G160">
        <v>1</v>
      </c>
      <c r="I160">
        <v>0</v>
      </c>
      <c r="K160">
        <v>0</v>
      </c>
      <c r="M160">
        <v>0</v>
      </c>
      <c r="O160">
        <v>0</v>
      </c>
      <c r="Q160" s="16">
        <v>2</v>
      </c>
    </row>
    <row r="161" spans="1:17" x14ac:dyDescent="0.25">
      <c r="A161" t="s">
        <v>7470</v>
      </c>
      <c r="C161" t="s">
        <v>7283</v>
      </c>
      <c r="E161" t="s">
        <v>7284</v>
      </c>
      <c r="G161">
        <v>1</v>
      </c>
      <c r="I161">
        <v>0</v>
      </c>
      <c r="K161">
        <v>0</v>
      </c>
      <c r="M161">
        <v>0</v>
      </c>
      <c r="O161">
        <v>0</v>
      </c>
      <c r="Q161" s="16">
        <v>2</v>
      </c>
    </row>
    <row r="162" spans="1:17" x14ac:dyDescent="0.25">
      <c r="A162" t="s">
        <v>7285</v>
      </c>
      <c r="C162" t="s">
        <v>7286</v>
      </c>
      <c r="E162" t="s">
        <v>7287</v>
      </c>
      <c r="G162">
        <v>1</v>
      </c>
      <c r="I162">
        <v>0</v>
      </c>
      <c r="K162">
        <v>0</v>
      </c>
      <c r="M162">
        <v>0</v>
      </c>
      <c r="O162">
        <v>0</v>
      </c>
      <c r="Q162" s="16">
        <v>2</v>
      </c>
    </row>
    <row r="163" spans="1:17" x14ac:dyDescent="0.25">
      <c r="A163" t="s">
        <v>7288</v>
      </c>
      <c r="C163" t="s">
        <v>7289</v>
      </c>
      <c r="E163" t="s">
        <v>7290</v>
      </c>
      <c r="G163">
        <v>1</v>
      </c>
      <c r="I163">
        <v>1</v>
      </c>
      <c r="K163">
        <v>0</v>
      </c>
      <c r="M163">
        <v>0</v>
      </c>
      <c r="O163">
        <v>0</v>
      </c>
      <c r="Q163" s="16">
        <v>2</v>
      </c>
    </row>
    <row r="164" spans="1:17" x14ac:dyDescent="0.25">
      <c r="A164" t="s">
        <v>7288</v>
      </c>
      <c r="C164" t="s">
        <v>7291</v>
      </c>
      <c r="E164" t="s">
        <v>7292</v>
      </c>
      <c r="G164">
        <v>1</v>
      </c>
      <c r="I164">
        <v>0</v>
      </c>
      <c r="K164">
        <v>1</v>
      </c>
      <c r="M164">
        <v>0</v>
      </c>
      <c r="O164">
        <v>0</v>
      </c>
      <c r="Q164" s="16">
        <v>2</v>
      </c>
    </row>
    <row r="165" spans="1:17" x14ac:dyDescent="0.25">
      <c r="A165" t="s">
        <v>7293</v>
      </c>
      <c r="C165" t="s">
        <v>7294</v>
      </c>
      <c r="E165" t="s">
        <v>7295</v>
      </c>
      <c r="G165">
        <v>1</v>
      </c>
      <c r="I165">
        <v>0</v>
      </c>
      <c r="K165">
        <v>0</v>
      </c>
      <c r="M165">
        <v>1</v>
      </c>
      <c r="O165">
        <v>0</v>
      </c>
      <c r="Q165" s="16">
        <v>2</v>
      </c>
    </row>
    <row r="166" spans="1:17" x14ac:dyDescent="0.25">
      <c r="A166" t="s">
        <v>7296</v>
      </c>
      <c r="C166" t="s">
        <v>7297</v>
      </c>
      <c r="E166" t="s">
        <v>7298</v>
      </c>
      <c r="G166">
        <v>1</v>
      </c>
      <c r="I166">
        <v>0</v>
      </c>
      <c r="K166">
        <v>0</v>
      </c>
      <c r="M166">
        <v>0</v>
      </c>
      <c r="O166">
        <v>0</v>
      </c>
      <c r="Q166" s="16">
        <v>2</v>
      </c>
    </row>
    <row r="167" spans="1:17" x14ac:dyDescent="0.25">
      <c r="A167" t="s">
        <v>7299</v>
      </c>
      <c r="C167" t="s">
        <v>7300</v>
      </c>
      <c r="E167" t="s">
        <v>7301</v>
      </c>
      <c r="G167">
        <v>1</v>
      </c>
      <c r="I167">
        <v>0</v>
      </c>
      <c r="K167">
        <v>0</v>
      </c>
      <c r="M167">
        <v>0</v>
      </c>
      <c r="O167">
        <v>0</v>
      </c>
      <c r="Q167" s="16">
        <v>2</v>
      </c>
    </row>
    <row r="168" spans="1:17" x14ac:dyDescent="0.25">
      <c r="A168" t="s">
        <v>7302</v>
      </c>
      <c r="C168" t="s">
        <v>7122</v>
      </c>
      <c r="E168" t="s">
        <v>7123</v>
      </c>
      <c r="G168">
        <v>1</v>
      </c>
      <c r="I168">
        <v>0</v>
      </c>
      <c r="K168">
        <v>0</v>
      </c>
      <c r="M168">
        <v>0</v>
      </c>
      <c r="O168">
        <v>0</v>
      </c>
      <c r="Q168" s="16">
        <v>2</v>
      </c>
    </row>
    <row r="169" spans="1:17" x14ac:dyDescent="0.25">
      <c r="A169" t="s">
        <v>7124</v>
      </c>
      <c r="C169" t="s">
        <v>7125</v>
      </c>
      <c r="E169" t="s">
        <v>7126</v>
      </c>
      <c r="G169">
        <v>1</v>
      </c>
      <c r="I169">
        <v>1</v>
      </c>
      <c r="K169">
        <v>0</v>
      </c>
      <c r="M169">
        <v>0</v>
      </c>
      <c r="O169">
        <v>0</v>
      </c>
      <c r="Q169" s="16">
        <v>2</v>
      </c>
    </row>
    <row r="170" spans="1:17" x14ac:dyDescent="0.25">
      <c r="A170" t="s">
        <v>7308</v>
      </c>
      <c r="C170" t="s">
        <v>7309</v>
      </c>
      <c r="E170" t="s">
        <v>7310</v>
      </c>
      <c r="G170">
        <v>1</v>
      </c>
      <c r="I170">
        <v>1</v>
      </c>
      <c r="K170">
        <v>0</v>
      </c>
      <c r="M170">
        <v>0</v>
      </c>
      <c r="O170">
        <v>0</v>
      </c>
      <c r="Q170" s="16">
        <v>2</v>
      </c>
    </row>
    <row r="171" spans="1:17" x14ac:dyDescent="0.25">
      <c r="A171" t="s">
        <v>7311</v>
      </c>
      <c r="C171" t="s">
        <v>7312</v>
      </c>
      <c r="E171" t="s">
        <v>7313</v>
      </c>
      <c r="G171">
        <v>1</v>
      </c>
      <c r="I171">
        <v>0</v>
      </c>
      <c r="K171">
        <v>0</v>
      </c>
      <c r="M171">
        <v>0</v>
      </c>
      <c r="O171">
        <v>0</v>
      </c>
      <c r="Q171" s="16">
        <v>2</v>
      </c>
    </row>
    <row r="172" spans="1:17" x14ac:dyDescent="0.25">
      <c r="A172" t="s">
        <v>7132</v>
      </c>
      <c r="C172" t="s">
        <v>7133</v>
      </c>
      <c r="E172" t="s">
        <v>7134</v>
      </c>
      <c r="G172">
        <v>1</v>
      </c>
      <c r="I172">
        <v>1</v>
      </c>
      <c r="K172">
        <v>0</v>
      </c>
      <c r="M172">
        <v>0</v>
      </c>
      <c r="O172">
        <v>0</v>
      </c>
      <c r="Q172" s="16">
        <v>2</v>
      </c>
    </row>
    <row r="173" spans="1:17" x14ac:dyDescent="0.25">
      <c r="A173" t="s">
        <v>7132</v>
      </c>
      <c r="C173" t="s">
        <v>7135</v>
      </c>
      <c r="E173" t="s">
        <v>7318</v>
      </c>
      <c r="G173">
        <v>1</v>
      </c>
      <c r="I173">
        <v>0</v>
      </c>
      <c r="K173">
        <v>1</v>
      </c>
      <c r="M173">
        <v>0</v>
      </c>
      <c r="O173">
        <v>0</v>
      </c>
      <c r="Q173" s="16">
        <v>2</v>
      </c>
    </row>
    <row r="174" spans="1:17" x14ac:dyDescent="0.25">
      <c r="A174" t="s">
        <v>7319</v>
      </c>
      <c r="C174" t="s">
        <v>7390</v>
      </c>
      <c r="E174" t="s">
        <v>7391</v>
      </c>
      <c r="G174">
        <v>1</v>
      </c>
      <c r="I174">
        <v>1</v>
      </c>
      <c r="K174">
        <v>0</v>
      </c>
      <c r="M174">
        <v>0</v>
      </c>
      <c r="O174">
        <v>0</v>
      </c>
      <c r="Q174" s="16">
        <v>2</v>
      </c>
    </row>
    <row r="175" spans="1:17" x14ac:dyDescent="0.25">
      <c r="A175" t="s">
        <v>7319</v>
      </c>
      <c r="C175" t="s">
        <v>7728</v>
      </c>
      <c r="E175" t="s">
        <v>7392</v>
      </c>
      <c r="G175">
        <v>1</v>
      </c>
      <c r="I175">
        <v>1</v>
      </c>
      <c r="K175">
        <v>0</v>
      </c>
      <c r="M175">
        <v>1</v>
      </c>
      <c r="O175">
        <v>0</v>
      </c>
      <c r="Q175" s="16">
        <v>2</v>
      </c>
    </row>
    <row r="176" spans="1:17" x14ac:dyDescent="0.25">
      <c r="A176" t="s">
        <v>7319</v>
      </c>
      <c r="C176" t="s">
        <v>7393</v>
      </c>
      <c r="E176" t="s">
        <v>7394</v>
      </c>
      <c r="G176">
        <v>1</v>
      </c>
      <c r="I176">
        <v>0</v>
      </c>
      <c r="K176">
        <v>0</v>
      </c>
      <c r="M176">
        <v>0</v>
      </c>
      <c r="O176">
        <v>0</v>
      </c>
      <c r="Q176" s="16">
        <v>2</v>
      </c>
    </row>
    <row r="177" spans="1:17" x14ac:dyDescent="0.25">
      <c r="A177" t="s">
        <v>7395</v>
      </c>
      <c r="C177" t="s">
        <v>7396</v>
      </c>
      <c r="E177" t="s">
        <v>7397</v>
      </c>
      <c r="G177">
        <v>1</v>
      </c>
      <c r="I177">
        <v>1</v>
      </c>
      <c r="K177">
        <v>0</v>
      </c>
      <c r="M177">
        <v>0</v>
      </c>
      <c r="O177">
        <v>0</v>
      </c>
      <c r="Q177" s="16">
        <v>2</v>
      </c>
    </row>
    <row r="178" spans="1:17" x14ac:dyDescent="0.25">
      <c r="A178" t="s">
        <v>7398</v>
      </c>
      <c r="C178" t="s">
        <v>7601</v>
      </c>
      <c r="E178" t="s">
        <v>7602</v>
      </c>
      <c r="G178">
        <v>1</v>
      </c>
      <c r="I178">
        <v>1</v>
      </c>
      <c r="K178">
        <v>0</v>
      </c>
      <c r="M178">
        <v>1</v>
      </c>
      <c r="O178">
        <v>0</v>
      </c>
      <c r="Q178" s="16">
        <v>2</v>
      </c>
    </row>
    <row r="179" spans="1:17" x14ac:dyDescent="0.25">
      <c r="A179" t="s">
        <v>7603</v>
      </c>
      <c r="C179" t="s">
        <v>7604</v>
      </c>
      <c r="E179" t="s">
        <v>7405</v>
      </c>
      <c r="G179">
        <v>1</v>
      </c>
      <c r="I179">
        <v>1</v>
      </c>
      <c r="K179">
        <v>1</v>
      </c>
      <c r="M179">
        <v>0</v>
      </c>
      <c r="O179">
        <v>0</v>
      </c>
      <c r="Q179" s="16">
        <v>2</v>
      </c>
    </row>
    <row r="180" spans="1:17" x14ac:dyDescent="0.25">
      <c r="A180" t="s">
        <v>7603</v>
      </c>
      <c r="C180" t="s">
        <v>7406</v>
      </c>
      <c r="E180" t="s">
        <v>7407</v>
      </c>
      <c r="G180">
        <v>1</v>
      </c>
      <c r="I180">
        <v>1</v>
      </c>
      <c r="K180">
        <v>0</v>
      </c>
      <c r="M180">
        <v>1</v>
      </c>
      <c r="O180">
        <v>0</v>
      </c>
      <c r="Q180" s="16">
        <v>2</v>
      </c>
    </row>
    <row r="181" spans="1:17" x14ac:dyDescent="0.25">
      <c r="A181" t="s">
        <v>7603</v>
      </c>
      <c r="C181" t="s">
        <v>7609</v>
      </c>
      <c r="E181" t="s">
        <v>7410</v>
      </c>
      <c r="G181">
        <v>1</v>
      </c>
      <c r="I181">
        <v>0</v>
      </c>
      <c r="K181">
        <v>0</v>
      </c>
      <c r="M181">
        <v>0</v>
      </c>
      <c r="O181">
        <v>0</v>
      </c>
      <c r="Q181" s="16">
        <v>2</v>
      </c>
    </row>
    <row r="182" spans="1:17" x14ac:dyDescent="0.25">
      <c r="A182" t="s">
        <v>7603</v>
      </c>
      <c r="C182" t="s">
        <v>7610</v>
      </c>
      <c r="E182" t="s">
        <v>7611</v>
      </c>
      <c r="G182">
        <v>1</v>
      </c>
      <c r="I182">
        <v>0</v>
      </c>
      <c r="K182">
        <v>0</v>
      </c>
      <c r="M182">
        <v>1</v>
      </c>
      <c r="O182">
        <v>0</v>
      </c>
      <c r="Q182" s="16">
        <v>2</v>
      </c>
    </row>
    <row r="183" spans="1:17" x14ac:dyDescent="0.25">
      <c r="A183" t="s">
        <v>7612</v>
      </c>
      <c r="C183" t="s">
        <v>7613</v>
      </c>
      <c r="E183" t="s">
        <v>7211</v>
      </c>
      <c r="G183">
        <v>1</v>
      </c>
      <c r="I183">
        <v>1</v>
      </c>
      <c r="K183">
        <v>0</v>
      </c>
      <c r="M183">
        <v>0</v>
      </c>
      <c r="O183">
        <v>0</v>
      </c>
      <c r="Q183" s="16">
        <v>2</v>
      </c>
    </row>
    <row r="184" spans="1:17" x14ac:dyDescent="0.25">
      <c r="A184" t="s">
        <v>7212</v>
      </c>
      <c r="C184" t="s">
        <v>7213</v>
      </c>
      <c r="E184" t="s">
        <v>7214</v>
      </c>
      <c r="G184">
        <v>1</v>
      </c>
      <c r="I184">
        <v>1</v>
      </c>
      <c r="K184">
        <v>0</v>
      </c>
      <c r="M184">
        <v>0</v>
      </c>
      <c r="O184">
        <v>0</v>
      </c>
      <c r="Q184" s="16">
        <v>2</v>
      </c>
    </row>
    <row r="185" spans="1:17" x14ac:dyDescent="0.25">
      <c r="A185" t="s">
        <v>7215</v>
      </c>
      <c r="C185" t="s">
        <v>7216</v>
      </c>
      <c r="E185" t="s">
        <v>7399</v>
      </c>
      <c r="G185">
        <v>1</v>
      </c>
      <c r="I185">
        <v>0</v>
      </c>
      <c r="K185">
        <v>0</v>
      </c>
      <c r="M185">
        <v>0</v>
      </c>
      <c r="O185">
        <v>0</v>
      </c>
      <c r="Q185" s="16">
        <v>2</v>
      </c>
    </row>
    <row r="186" spans="1:17" x14ac:dyDescent="0.25">
      <c r="A186" t="s">
        <v>7400</v>
      </c>
      <c r="C186" t="s">
        <v>7418</v>
      </c>
      <c r="E186" t="s">
        <v>7401</v>
      </c>
      <c r="G186">
        <v>1</v>
      </c>
      <c r="I186">
        <v>1</v>
      </c>
      <c r="K186">
        <v>0</v>
      </c>
      <c r="M186">
        <v>0</v>
      </c>
      <c r="O186">
        <v>0</v>
      </c>
      <c r="Q186" s="16">
        <v>2</v>
      </c>
    </row>
    <row r="187" spans="1:17" x14ac:dyDescent="0.25">
      <c r="A187" t="s">
        <v>7400</v>
      </c>
      <c r="C187" t="s">
        <v>7402</v>
      </c>
      <c r="E187" t="s">
        <v>7403</v>
      </c>
      <c r="G187">
        <v>1</v>
      </c>
      <c r="I187">
        <v>0</v>
      </c>
      <c r="K187">
        <v>0</v>
      </c>
      <c r="M187">
        <v>0</v>
      </c>
      <c r="O187">
        <v>0</v>
      </c>
      <c r="Q187" s="16">
        <v>2</v>
      </c>
    </row>
    <row r="188" spans="1:17" x14ac:dyDescent="0.25">
      <c r="A188" t="s">
        <v>7404</v>
      </c>
      <c r="C188" t="s">
        <v>7223</v>
      </c>
      <c r="E188" t="s">
        <v>7224</v>
      </c>
      <c r="G188">
        <v>1</v>
      </c>
      <c r="I188">
        <v>0</v>
      </c>
      <c r="K188">
        <v>0</v>
      </c>
      <c r="M188">
        <v>0</v>
      </c>
      <c r="O188">
        <v>0</v>
      </c>
      <c r="Q188" s="16">
        <v>2</v>
      </c>
    </row>
    <row r="189" spans="1:17" x14ac:dyDescent="0.25">
      <c r="A189" t="s">
        <v>7225</v>
      </c>
      <c r="C189" t="s">
        <v>7226</v>
      </c>
      <c r="E189" t="s">
        <v>7408</v>
      </c>
      <c r="G189">
        <v>1</v>
      </c>
      <c r="I189">
        <v>1</v>
      </c>
      <c r="K189">
        <v>0</v>
      </c>
      <c r="M189">
        <v>0</v>
      </c>
      <c r="O189">
        <v>0</v>
      </c>
      <c r="Q189" s="16">
        <v>2</v>
      </c>
    </row>
    <row r="190" spans="1:17" x14ac:dyDescent="0.25">
      <c r="A190" t="s">
        <v>7225</v>
      </c>
      <c r="C190" t="s">
        <v>7409</v>
      </c>
      <c r="E190" t="s">
        <v>7228</v>
      </c>
      <c r="G190">
        <v>1</v>
      </c>
      <c r="I190">
        <v>0</v>
      </c>
      <c r="K190">
        <v>0</v>
      </c>
      <c r="M190">
        <v>0</v>
      </c>
      <c r="O190">
        <v>0</v>
      </c>
      <c r="Q190" s="16">
        <v>2</v>
      </c>
    </row>
    <row r="191" spans="1:17" x14ac:dyDescent="0.25">
      <c r="A191" t="s">
        <v>7411</v>
      </c>
      <c r="C191" t="s">
        <v>7614</v>
      </c>
      <c r="E191" t="s">
        <v>7615</v>
      </c>
      <c r="G191">
        <v>1</v>
      </c>
      <c r="I191">
        <v>0</v>
      </c>
      <c r="K191">
        <v>0</v>
      </c>
      <c r="M191">
        <v>0</v>
      </c>
      <c r="O191">
        <v>0</v>
      </c>
      <c r="Q191" s="16">
        <v>2</v>
      </c>
    </row>
    <row r="192" spans="1:17" x14ac:dyDescent="0.25">
      <c r="A192" t="s">
        <v>7616</v>
      </c>
      <c r="C192" t="s">
        <v>7617</v>
      </c>
      <c r="E192" t="s">
        <v>7618</v>
      </c>
      <c r="G192">
        <v>1</v>
      </c>
      <c r="I192">
        <v>0</v>
      </c>
      <c r="K192">
        <v>0</v>
      </c>
      <c r="M192">
        <v>0</v>
      </c>
      <c r="O192">
        <v>0</v>
      </c>
      <c r="Q192" s="16">
        <v>2</v>
      </c>
    </row>
    <row r="193" spans="1:17" x14ac:dyDescent="0.25">
      <c r="A193" t="s">
        <v>7619</v>
      </c>
      <c r="C193" t="s">
        <v>7620</v>
      </c>
      <c r="E193" t="s">
        <v>7621</v>
      </c>
      <c r="G193">
        <v>1</v>
      </c>
      <c r="I193">
        <v>0</v>
      </c>
      <c r="K193">
        <v>0</v>
      </c>
      <c r="M193">
        <v>0</v>
      </c>
      <c r="O193">
        <v>0</v>
      </c>
      <c r="Q193" s="16">
        <v>2</v>
      </c>
    </row>
    <row r="194" spans="1:17" x14ac:dyDescent="0.25">
      <c r="A194" t="s">
        <v>7619</v>
      </c>
      <c r="C194" t="s">
        <v>7622</v>
      </c>
      <c r="E194" t="s">
        <v>7623</v>
      </c>
      <c r="G194">
        <v>1</v>
      </c>
      <c r="I194">
        <v>0</v>
      </c>
      <c r="K194">
        <v>0</v>
      </c>
      <c r="M194">
        <v>1</v>
      </c>
      <c r="O194">
        <v>0</v>
      </c>
      <c r="Q194" s="16">
        <v>2</v>
      </c>
    </row>
    <row r="195" spans="1:17" x14ac:dyDescent="0.25">
      <c r="A195" t="s">
        <v>7624</v>
      </c>
      <c r="C195" t="s">
        <v>7625</v>
      </c>
      <c r="E195" t="s">
        <v>7626</v>
      </c>
      <c r="G195">
        <v>1</v>
      </c>
      <c r="I195">
        <v>0</v>
      </c>
      <c r="K195">
        <v>0</v>
      </c>
      <c r="M195">
        <v>0</v>
      </c>
      <c r="O195">
        <v>0</v>
      </c>
      <c r="Q195" s="16">
        <v>2</v>
      </c>
    </row>
    <row r="196" spans="1:17" x14ac:dyDescent="0.25">
      <c r="A196" t="s">
        <v>7843</v>
      </c>
      <c r="C196" t="s">
        <v>7630</v>
      </c>
      <c r="E196" t="s">
        <v>7631</v>
      </c>
      <c r="G196">
        <v>1</v>
      </c>
      <c r="I196">
        <v>0</v>
      </c>
      <c r="K196">
        <v>0</v>
      </c>
      <c r="M196">
        <v>0</v>
      </c>
      <c r="O196">
        <v>0</v>
      </c>
      <c r="Q196" s="16">
        <v>2</v>
      </c>
    </row>
    <row r="197" spans="1:17" x14ac:dyDescent="0.25">
      <c r="A197" t="s">
        <v>7847</v>
      </c>
      <c r="C197" t="s">
        <v>7848</v>
      </c>
      <c r="E197" t="s">
        <v>7849</v>
      </c>
      <c r="G197">
        <v>1</v>
      </c>
      <c r="I197">
        <v>0</v>
      </c>
      <c r="K197">
        <v>0</v>
      </c>
      <c r="M197">
        <v>0</v>
      </c>
      <c r="O197">
        <v>0</v>
      </c>
      <c r="Q197" s="16">
        <v>2</v>
      </c>
    </row>
    <row r="198" spans="1:17" x14ac:dyDescent="0.25">
      <c r="A198" t="s">
        <v>7850</v>
      </c>
      <c r="C198" t="s">
        <v>8072</v>
      </c>
      <c r="E198" t="s">
        <v>8073</v>
      </c>
      <c r="G198">
        <v>1</v>
      </c>
      <c r="I198">
        <v>0</v>
      </c>
      <c r="K198">
        <v>0</v>
      </c>
      <c r="M198">
        <v>0</v>
      </c>
      <c r="O198">
        <v>0</v>
      </c>
      <c r="Q198" s="16">
        <v>2</v>
      </c>
    </row>
    <row r="199" spans="1:17" x14ac:dyDescent="0.25">
      <c r="A199" t="s">
        <v>8074</v>
      </c>
      <c r="C199" t="s">
        <v>8075</v>
      </c>
      <c r="E199" t="s">
        <v>8076</v>
      </c>
      <c r="G199">
        <v>1</v>
      </c>
      <c r="I199">
        <v>0</v>
      </c>
      <c r="K199">
        <v>1</v>
      </c>
      <c r="M199">
        <v>1</v>
      </c>
      <c r="O199">
        <v>0</v>
      </c>
      <c r="Q199" s="16">
        <v>2</v>
      </c>
    </row>
    <row r="200" spans="1:17" x14ac:dyDescent="0.25">
      <c r="A200" t="s">
        <v>8077</v>
      </c>
      <c r="C200" t="s">
        <v>8078</v>
      </c>
      <c r="E200" t="s">
        <v>8079</v>
      </c>
      <c r="G200">
        <v>1</v>
      </c>
      <c r="I200">
        <v>1</v>
      </c>
      <c r="K200">
        <v>1</v>
      </c>
      <c r="M200">
        <v>0</v>
      </c>
      <c r="O200">
        <v>0</v>
      </c>
      <c r="Q200" s="16">
        <v>2</v>
      </c>
    </row>
    <row r="201" spans="1:17" x14ac:dyDescent="0.25">
      <c r="A201" t="s">
        <v>7498</v>
      </c>
      <c r="C201" t="s">
        <v>7314</v>
      </c>
      <c r="E201" t="s">
        <v>7315</v>
      </c>
      <c r="G201">
        <v>1</v>
      </c>
      <c r="I201">
        <v>0</v>
      </c>
      <c r="K201">
        <v>0</v>
      </c>
      <c r="M201">
        <v>0</v>
      </c>
      <c r="O201">
        <v>0</v>
      </c>
      <c r="Q201" s="16">
        <v>2</v>
      </c>
    </row>
    <row r="202" spans="1:17" x14ac:dyDescent="0.25">
      <c r="A202" t="s">
        <v>7316</v>
      </c>
      <c r="C202" t="s">
        <v>7317</v>
      </c>
      <c r="E202" t="s">
        <v>7502</v>
      </c>
      <c r="G202">
        <v>1</v>
      </c>
      <c r="I202">
        <v>0</v>
      </c>
      <c r="K202">
        <v>0</v>
      </c>
      <c r="M202">
        <v>1</v>
      </c>
      <c r="O202">
        <v>0</v>
      </c>
      <c r="Q202" s="16">
        <v>2</v>
      </c>
    </row>
    <row r="203" spans="1:17" x14ac:dyDescent="0.25">
      <c r="A203" t="s">
        <v>7320</v>
      </c>
      <c r="C203" t="s">
        <v>7503</v>
      </c>
      <c r="E203" t="s">
        <v>7504</v>
      </c>
      <c r="G203">
        <v>1</v>
      </c>
      <c r="I203">
        <v>1</v>
      </c>
      <c r="K203">
        <v>1</v>
      </c>
      <c r="M203">
        <v>0</v>
      </c>
      <c r="O203">
        <v>0</v>
      </c>
      <c r="Q203" s="16">
        <v>2</v>
      </c>
    </row>
    <row r="204" spans="1:17" x14ac:dyDescent="0.25">
      <c r="A204" t="s">
        <v>7505</v>
      </c>
      <c r="C204" t="s">
        <v>7669</v>
      </c>
      <c r="E204" t="s">
        <v>7670</v>
      </c>
      <c r="G204">
        <v>1</v>
      </c>
      <c r="I204">
        <v>0</v>
      </c>
      <c r="K204">
        <v>0</v>
      </c>
      <c r="M204">
        <v>0</v>
      </c>
      <c r="O204">
        <v>0</v>
      </c>
      <c r="Q204" s="16">
        <v>2</v>
      </c>
    </row>
    <row r="205" spans="1:17" x14ac:dyDescent="0.25">
      <c r="A205" t="s">
        <v>7671</v>
      </c>
      <c r="C205" t="s">
        <v>7658</v>
      </c>
      <c r="E205" t="s">
        <v>7471</v>
      </c>
      <c r="G205">
        <v>1</v>
      </c>
      <c r="I205">
        <v>1</v>
      </c>
      <c r="K205">
        <v>0</v>
      </c>
      <c r="M205">
        <v>0</v>
      </c>
      <c r="O205">
        <v>0</v>
      </c>
      <c r="Q205" s="16">
        <v>2</v>
      </c>
    </row>
    <row r="206" spans="1:17" x14ac:dyDescent="0.25">
      <c r="A206" t="s">
        <v>7472</v>
      </c>
      <c r="C206" t="s">
        <v>7473</v>
      </c>
      <c r="E206" t="s">
        <v>7474</v>
      </c>
      <c r="G206">
        <v>1</v>
      </c>
      <c r="I206">
        <v>0</v>
      </c>
      <c r="K206">
        <v>0</v>
      </c>
      <c r="M206">
        <v>0</v>
      </c>
      <c r="O206">
        <v>0</v>
      </c>
      <c r="Q206" s="16">
        <v>2</v>
      </c>
    </row>
    <row r="207" spans="1:17" x14ac:dyDescent="0.25">
      <c r="A207" t="s">
        <v>7472</v>
      </c>
      <c r="C207" t="s">
        <v>7475</v>
      </c>
      <c r="E207" t="s">
        <v>7476</v>
      </c>
      <c r="G207">
        <v>1</v>
      </c>
      <c r="I207">
        <v>0</v>
      </c>
      <c r="K207">
        <v>0</v>
      </c>
      <c r="M207">
        <v>1</v>
      </c>
      <c r="O207">
        <v>0</v>
      </c>
      <c r="Q207" s="16">
        <v>2</v>
      </c>
    </row>
    <row r="208" spans="1:17" x14ac:dyDescent="0.25">
      <c r="A208" t="s">
        <v>7472</v>
      </c>
      <c r="C208" t="s">
        <v>7283</v>
      </c>
      <c r="E208" t="s">
        <v>7872</v>
      </c>
      <c r="G208">
        <v>1</v>
      </c>
      <c r="I208">
        <v>0</v>
      </c>
      <c r="K208">
        <v>0</v>
      </c>
      <c r="M208">
        <v>1</v>
      </c>
      <c r="O208">
        <v>0</v>
      </c>
      <c r="Q208" s="16">
        <v>2</v>
      </c>
    </row>
    <row r="209" spans="1:17" x14ac:dyDescent="0.25">
      <c r="A209" t="s">
        <v>7653</v>
      </c>
      <c r="C209" t="s">
        <v>7654</v>
      </c>
      <c r="E209" t="s">
        <v>7655</v>
      </c>
      <c r="G209">
        <v>1</v>
      </c>
      <c r="I209">
        <v>0</v>
      </c>
      <c r="K209">
        <v>0</v>
      </c>
      <c r="M209">
        <v>0</v>
      </c>
      <c r="O209">
        <v>0</v>
      </c>
      <c r="Q209" s="16">
        <v>2</v>
      </c>
    </row>
    <row r="210" spans="1:17" x14ac:dyDescent="0.25">
      <c r="A210" t="s">
        <v>7656</v>
      </c>
      <c r="C210" t="s">
        <v>7730</v>
      </c>
      <c r="E210" t="s">
        <v>7731</v>
      </c>
      <c r="G210">
        <v>1</v>
      </c>
      <c r="I210">
        <v>0</v>
      </c>
      <c r="K210">
        <v>0</v>
      </c>
      <c r="M210">
        <v>0</v>
      </c>
      <c r="O210">
        <v>0</v>
      </c>
      <c r="Q210" s="16">
        <v>2</v>
      </c>
    </row>
    <row r="211" spans="1:17" x14ac:dyDescent="0.25">
      <c r="A211" t="s">
        <v>7732</v>
      </c>
      <c r="C211" t="s">
        <v>7747</v>
      </c>
      <c r="E211" t="s">
        <v>7748</v>
      </c>
      <c r="G211">
        <v>1</v>
      </c>
      <c r="I211">
        <v>1</v>
      </c>
      <c r="K211">
        <v>0</v>
      </c>
      <c r="M211">
        <v>0</v>
      </c>
      <c r="O211">
        <v>0</v>
      </c>
      <c r="Q211" s="16">
        <v>2</v>
      </c>
    </row>
    <row r="212" spans="1:17" x14ac:dyDescent="0.25">
      <c r="A212" t="s">
        <v>7732</v>
      </c>
      <c r="C212" t="s">
        <v>7749</v>
      </c>
      <c r="E212" t="s">
        <v>7750</v>
      </c>
      <c r="G212">
        <v>1</v>
      </c>
      <c r="I212">
        <v>0</v>
      </c>
      <c r="K212">
        <v>0</v>
      </c>
      <c r="M212">
        <v>0</v>
      </c>
      <c r="O212">
        <v>0</v>
      </c>
      <c r="Q212" s="16">
        <v>2</v>
      </c>
    </row>
    <row r="213" spans="1:17" x14ac:dyDescent="0.25">
      <c r="A213" t="s">
        <v>7751</v>
      </c>
      <c r="C213" t="s">
        <v>7752</v>
      </c>
      <c r="E213" t="s">
        <v>7546</v>
      </c>
      <c r="G213">
        <v>1</v>
      </c>
      <c r="I213">
        <v>0</v>
      </c>
      <c r="K213">
        <v>0</v>
      </c>
      <c r="M213">
        <v>0</v>
      </c>
      <c r="O213">
        <v>0</v>
      </c>
      <c r="Q213" s="16">
        <v>2</v>
      </c>
    </row>
    <row r="214" spans="1:17" x14ac:dyDescent="0.25">
      <c r="A214" t="s">
        <v>7547</v>
      </c>
      <c r="C214" t="s">
        <v>7762</v>
      </c>
      <c r="E214" t="s">
        <v>7763</v>
      </c>
      <c r="G214">
        <v>1</v>
      </c>
      <c r="I214">
        <v>0</v>
      </c>
      <c r="K214">
        <v>0</v>
      </c>
      <c r="M214">
        <v>0</v>
      </c>
      <c r="O214">
        <v>0</v>
      </c>
      <c r="Q214" s="16">
        <v>2</v>
      </c>
    </row>
    <row r="215" spans="1:17" x14ac:dyDescent="0.25">
      <c r="A215" t="s">
        <v>7555</v>
      </c>
      <c r="C215" t="s">
        <v>7556</v>
      </c>
      <c r="E215" t="s">
        <v>7557</v>
      </c>
      <c r="G215">
        <v>1</v>
      </c>
      <c r="I215">
        <v>1</v>
      </c>
      <c r="K215">
        <v>0</v>
      </c>
      <c r="M215">
        <v>0</v>
      </c>
      <c r="O215">
        <v>0</v>
      </c>
      <c r="Q215" s="16">
        <v>2</v>
      </c>
    </row>
    <row r="216" spans="1:17" x14ac:dyDescent="0.25">
      <c r="A216" t="s">
        <v>7558</v>
      </c>
      <c r="C216" t="s">
        <v>7047</v>
      </c>
      <c r="E216" t="s">
        <v>7559</v>
      </c>
      <c r="G216">
        <v>1</v>
      </c>
      <c r="I216">
        <v>1</v>
      </c>
      <c r="K216">
        <v>0</v>
      </c>
      <c r="M216">
        <v>0</v>
      </c>
      <c r="O216">
        <v>0</v>
      </c>
      <c r="Q216" s="16">
        <v>2</v>
      </c>
    </row>
    <row r="217" spans="1:17" x14ac:dyDescent="0.25">
      <c r="A217" t="s">
        <v>7558</v>
      </c>
      <c r="C217" t="s">
        <v>7560</v>
      </c>
      <c r="E217" t="s">
        <v>7477</v>
      </c>
      <c r="G217">
        <v>1</v>
      </c>
      <c r="I217">
        <v>0</v>
      </c>
      <c r="K217">
        <v>0</v>
      </c>
      <c r="M217">
        <v>0</v>
      </c>
      <c r="O217">
        <v>0</v>
      </c>
      <c r="Q217" s="16">
        <v>2</v>
      </c>
    </row>
    <row r="218" spans="1:17" x14ac:dyDescent="0.25">
      <c r="A218" t="s">
        <v>7478</v>
      </c>
      <c r="C218" t="s">
        <v>7479</v>
      </c>
      <c r="E218" t="s">
        <v>7480</v>
      </c>
      <c r="G218">
        <v>1</v>
      </c>
      <c r="I218">
        <v>0</v>
      </c>
      <c r="K218">
        <v>0</v>
      </c>
      <c r="M218">
        <v>0</v>
      </c>
      <c r="O218">
        <v>0</v>
      </c>
      <c r="Q218" s="16">
        <v>2</v>
      </c>
    </row>
    <row r="219" spans="1:17" x14ac:dyDescent="0.25">
      <c r="A219" t="s">
        <v>7481</v>
      </c>
      <c r="C219" t="s">
        <v>7482</v>
      </c>
      <c r="E219" t="s">
        <v>7483</v>
      </c>
      <c r="G219">
        <v>1</v>
      </c>
      <c r="I219">
        <v>0</v>
      </c>
      <c r="K219">
        <v>0</v>
      </c>
      <c r="M219">
        <v>0</v>
      </c>
      <c r="O219">
        <v>0</v>
      </c>
      <c r="Q219" s="16">
        <v>2</v>
      </c>
    </row>
    <row r="220" spans="1:17" x14ac:dyDescent="0.25">
      <c r="A220" t="s">
        <v>7484</v>
      </c>
      <c r="C220" t="s">
        <v>7485</v>
      </c>
      <c r="E220" t="s">
        <v>7380</v>
      </c>
      <c r="G220">
        <v>1</v>
      </c>
      <c r="I220">
        <v>0</v>
      </c>
      <c r="K220">
        <v>0</v>
      </c>
      <c r="M220">
        <v>0</v>
      </c>
      <c r="O220">
        <v>0</v>
      </c>
      <c r="Q220" s="16">
        <v>2</v>
      </c>
    </row>
    <row r="221" spans="1:17" x14ac:dyDescent="0.25">
      <c r="A221" t="s">
        <v>7381</v>
      </c>
      <c r="C221" t="s">
        <v>7382</v>
      </c>
      <c r="E221" t="s">
        <v>7383</v>
      </c>
      <c r="G221">
        <v>1</v>
      </c>
      <c r="I221">
        <v>0</v>
      </c>
      <c r="K221">
        <v>0</v>
      </c>
      <c r="M221">
        <v>0</v>
      </c>
      <c r="O221">
        <v>0</v>
      </c>
      <c r="Q221" s="16">
        <v>2</v>
      </c>
    </row>
    <row r="222" spans="1:17" x14ac:dyDescent="0.25">
      <c r="A222" t="s">
        <v>7384</v>
      </c>
      <c r="C222" t="s">
        <v>7385</v>
      </c>
      <c r="E222" t="s">
        <v>7386</v>
      </c>
      <c r="G222">
        <v>1</v>
      </c>
      <c r="I222">
        <v>0</v>
      </c>
      <c r="K222">
        <v>1</v>
      </c>
      <c r="M222">
        <v>0</v>
      </c>
      <c r="O222">
        <v>0</v>
      </c>
      <c r="Q222" s="16">
        <v>2</v>
      </c>
    </row>
    <row r="223" spans="1:17" x14ac:dyDescent="0.25">
      <c r="A223" t="s">
        <v>7387</v>
      </c>
      <c r="C223" t="s">
        <v>7388</v>
      </c>
      <c r="E223" t="s">
        <v>7389</v>
      </c>
      <c r="G223">
        <v>1</v>
      </c>
      <c r="I223">
        <v>0</v>
      </c>
      <c r="K223">
        <v>1</v>
      </c>
      <c r="M223">
        <v>1</v>
      </c>
      <c r="O223">
        <v>0</v>
      </c>
      <c r="Q223" s="16">
        <v>2</v>
      </c>
    </row>
    <row r="224" spans="1:17" x14ac:dyDescent="0.25">
      <c r="A224" t="s">
        <v>7490</v>
      </c>
      <c r="C224" t="s">
        <v>7510</v>
      </c>
      <c r="E224" t="s">
        <v>7491</v>
      </c>
      <c r="G224">
        <v>1</v>
      </c>
      <c r="I224">
        <v>0</v>
      </c>
      <c r="K224">
        <v>0</v>
      </c>
      <c r="M224">
        <v>0</v>
      </c>
      <c r="O224">
        <v>0</v>
      </c>
      <c r="Q224" s="16">
        <v>2</v>
      </c>
    </row>
    <row r="225" spans="1:17" x14ac:dyDescent="0.25">
      <c r="A225" t="s">
        <v>7492</v>
      </c>
      <c r="C225" t="s">
        <v>7752</v>
      </c>
      <c r="E225" t="s">
        <v>7493</v>
      </c>
      <c r="G225">
        <v>1</v>
      </c>
      <c r="I225">
        <v>1</v>
      </c>
      <c r="K225">
        <v>0</v>
      </c>
      <c r="M225">
        <v>0</v>
      </c>
      <c r="O225">
        <v>0</v>
      </c>
      <c r="Q225" s="16">
        <v>2</v>
      </c>
    </row>
    <row r="226" spans="1:17" x14ac:dyDescent="0.25">
      <c r="A226" t="s">
        <v>7701</v>
      </c>
      <c r="C226" t="s">
        <v>7702</v>
      </c>
      <c r="E226" t="s">
        <v>7703</v>
      </c>
      <c r="G226">
        <v>1</v>
      </c>
      <c r="I226">
        <v>0</v>
      </c>
      <c r="K226">
        <v>0</v>
      </c>
      <c r="M226">
        <v>0</v>
      </c>
      <c r="O226">
        <v>0</v>
      </c>
      <c r="Q226" s="16">
        <v>2</v>
      </c>
    </row>
    <row r="227" spans="1:17" x14ac:dyDescent="0.25">
      <c r="A227" t="s">
        <v>7704</v>
      </c>
      <c r="C227" t="s">
        <v>7752</v>
      </c>
      <c r="E227" t="s">
        <v>7499</v>
      </c>
      <c r="G227">
        <v>1</v>
      </c>
      <c r="I227">
        <v>0</v>
      </c>
      <c r="K227">
        <v>0</v>
      </c>
      <c r="M227">
        <v>0</v>
      </c>
      <c r="O227">
        <v>0</v>
      </c>
      <c r="Q227" s="16">
        <v>2</v>
      </c>
    </row>
    <row r="228" spans="1:17" x14ac:dyDescent="0.25">
      <c r="A228" t="s">
        <v>7500</v>
      </c>
      <c r="C228" t="s">
        <v>7194</v>
      </c>
      <c r="E228" t="s">
        <v>7501</v>
      </c>
      <c r="G228">
        <v>1</v>
      </c>
      <c r="I228">
        <v>1</v>
      </c>
      <c r="K228">
        <v>0</v>
      </c>
      <c r="M228">
        <v>0</v>
      </c>
      <c r="O228">
        <v>0</v>
      </c>
      <c r="Q228" s="16">
        <v>2</v>
      </c>
    </row>
    <row r="229" spans="1:17" x14ac:dyDescent="0.25">
      <c r="A229" t="s">
        <v>7500</v>
      </c>
      <c r="C229" t="s">
        <v>7882</v>
      </c>
      <c r="E229" t="s">
        <v>7883</v>
      </c>
      <c r="G229">
        <v>1</v>
      </c>
      <c r="I229">
        <v>0</v>
      </c>
      <c r="K229">
        <v>0</v>
      </c>
      <c r="M229">
        <v>0</v>
      </c>
      <c r="O229">
        <v>0</v>
      </c>
      <c r="Q229" s="16">
        <v>2</v>
      </c>
    </row>
    <row r="230" spans="1:17" x14ac:dyDescent="0.25">
      <c r="A230" t="s">
        <v>7662</v>
      </c>
      <c r="C230" t="s">
        <v>7663</v>
      </c>
      <c r="E230" t="s">
        <v>7664</v>
      </c>
      <c r="G230">
        <v>1</v>
      </c>
      <c r="I230">
        <v>0</v>
      </c>
      <c r="K230">
        <v>1</v>
      </c>
      <c r="M230">
        <v>1</v>
      </c>
      <c r="O230">
        <v>0</v>
      </c>
      <c r="Q230" s="16">
        <v>2</v>
      </c>
    </row>
    <row r="231" spans="1:17" x14ac:dyDescent="0.25">
      <c r="A231" t="s">
        <v>7665</v>
      </c>
      <c r="C231" t="s">
        <v>7666</v>
      </c>
      <c r="E231" t="s">
        <v>7667</v>
      </c>
      <c r="G231">
        <v>1</v>
      </c>
      <c r="I231">
        <v>1</v>
      </c>
      <c r="K231">
        <v>0</v>
      </c>
      <c r="M231">
        <v>0</v>
      </c>
      <c r="O231">
        <v>0</v>
      </c>
      <c r="Q231" s="16">
        <v>2</v>
      </c>
    </row>
    <row r="232" spans="1:17" x14ac:dyDescent="0.25">
      <c r="A232" t="s">
        <v>7668</v>
      </c>
      <c r="C232" t="s">
        <v>7717</v>
      </c>
      <c r="E232" t="s">
        <v>7718</v>
      </c>
      <c r="G232">
        <v>1</v>
      </c>
      <c r="I232">
        <v>0</v>
      </c>
      <c r="K232">
        <v>0</v>
      </c>
      <c r="M232">
        <v>0</v>
      </c>
      <c r="O232">
        <v>0</v>
      </c>
      <c r="Q232" s="16">
        <v>2</v>
      </c>
    </row>
    <row r="233" spans="1:17" x14ac:dyDescent="0.25">
      <c r="A233" t="s">
        <v>7719</v>
      </c>
      <c r="C233" t="s">
        <v>7720</v>
      </c>
      <c r="E233" t="s">
        <v>7721</v>
      </c>
      <c r="G233">
        <v>1</v>
      </c>
      <c r="I233">
        <v>0</v>
      </c>
      <c r="K233">
        <v>0</v>
      </c>
      <c r="M233">
        <v>0</v>
      </c>
      <c r="O233">
        <v>0</v>
      </c>
      <c r="Q233" s="16">
        <v>2</v>
      </c>
    </row>
    <row r="234" spans="1:17" x14ac:dyDescent="0.25">
      <c r="A234" t="s">
        <v>7722</v>
      </c>
      <c r="C234" t="s">
        <v>7723</v>
      </c>
      <c r="E234" t="s">
        <v>7724</v>
      </c>
      <c r="G234">
        <v>1</v>
      </c>
      <c r="I234">
        <v>1</v>
      </c>
      <c r="K234">
        <v>0</v>
      </c>
      <c r="M234">
        <v>0</v>
      </c>
      <c r="O234">
        <v>0</v>
      </c>
      <c r="Q234" s="16">
        <v>2</v>
      </c>
    </row>
    <row r="235" spans="1:17" x14ac:dyDescent="0.25">
      <c r="A235" t="s">
        <v>7722</v>
      </c>
      <c r="C235" t="s">
        <v>7725</v>
      </c>
      <c r="E235" t="s">
        <v>7726</v>
      </c>
      <c r="G235">
        <v>1</v>
      </c>
      <c r="I235">
        <v>0</v>
      </c>
      <c r="K235">
        <v>0</v>
      </c>
      <c r="M235">
        <v>0</v>
      </c>
      <c r="O235">
        <v>0</v>
      </c>
      <c r="Q235" s="16">
        <v>2</v>
      </c>
    </row>
    <row r="236" spans="1:17" x14ac:dyDescent="0.25">
      <c r="A236" t="s">
        <v>7727</v>
      </c>
      <c r="C236" t="s">
        <v>7962</v>
      </c>
      <c r="E236" t="s">
        <v>7963</v>
      </c>
      <c r="G236">
        <v>1</v>
      </c>
      <c r="I236">
        <v>1</v>
      </c>
      <c r="K236">
        <v>1</v>
      </c>
      <c r="M236">
        <v>0</v>
      </c>
      <c r="O236">
        <v>0</v>
      </c>
      <c r="Q236" s="16">
        <v>2</v>
      </c>
    </row>
    <row r="237" spans="1:17" x14ac:dyDescent="0.25">
      <c r="A237" t="s">
        <v>7964</v>
      </c>
      <c r="C237" t="s">
        <v>7965</v>
      </c>
      <c r="E237" t="s">
        <v>7966</v>
      </c>
      <c r="G237">
        <v>1</v>
      </c>
      <c r="I237">
        <v>0</v>
      </c>
      <c r="K237">
        <v>1</v>
      </c>
      <c r="M237">
        <v>0</v>
      </c>
      <c r="O237">
        <v>0</v>
      </c>
      <c r="Q237" s="16">
        <v>2</v>
      </c>
    </row>
    <row r="238" spans="1:17" x14ac:dyDescent="0.25">
      <c r="A238" t="s">
        <v>7967</v>
      </c>
      <c r="C238" t="s">
        <v>7283</v>
      </c>
      <c r="E238" t="s">
        <v>7968</v>
      </c>
      <c r="G238">
        <v>1</v>
      </c>
      <c r="I238">
        <v>1</v>
      </c>
      <c r="K238">
        <v>0</v>
      </c>
      <c r="M238">
        <v>0</v>
      </c>
      <c r="O238">
        <v>0</v>
      </c>
      <c r="Q238" s="16">
        <v>2</v>
      </c>
    </row>
    <row r="239" spans="1:17" x14ac:dyDescent="0.25">
      <c r="A239" t="s">
        <v>8172</v>
      </c>
      <c r="C239" t="s">
        <v>8173</v>
      </c>
      <c r="E239" t="s">
        <v>8174</v>
      </c>
      <c r="G239">
        <v>1</v>
      </c>
      <c r="I239">
        <v>1</v>
      </c>
      <c r="K239">
        <v>0</v>
      </c>
      <c r="M239">
        <v>0</v>
      </c>
      <c r="O239">
        <v>0</v>
      </c>
      <c r="Q239" s="16">
        <v>2</v>
      </c>
    </row>
    <row r="240" spans="1:17" x14ac:dyDescent="0.25">
      <c r="A240" t="s">
        <v>8175</v>
      </c>
      <c r="C240" t="s">
        <v>8176</v>
      </c>
      <c r="E240" t="s">
        <v>8177</v>
      </c>
      <c r="G240">
        <v>1</v>
      </c>
      <c r="I240">
        <v>1</v>
      </c>
      <c r="K240">
        <v>0</v>
      </c>
      <c r="M240">
        <v>0</v>
      </c>
      <c r="O240">
        <v>0</v>
      </c>
      <c r="Q240" s="16">
        <v>2</v>
      </c>
    </row>
    <row r="241" spans="1:17" x14ac:dyDescent="0.25">
      <c r="A241" t="s">
        <v>8175</v>
      </c>
      <c r="C241" t="s">
        <v>8178</v>
      </c>
      <c r="E241" t="s">
        <v>8179</v>
      </c>
      <c r="G241">
        <v>1</v>
      </c>
      <c r="I241">
        <v>0</v>
      </c>
      <c r="K241">
        <v>0</v>
      </c>
      <c r="M241">
        <v>0</v>
      </c>
      <c r="O241">
        <v>0</v>
      </c>
      <c r="Q241" s="16">
        <v>2</v>
      </c>
    </row>
    <row r="242" spans="1:17" x14ac:dyDescent="0.25">
      <c r="A242" t="s">
        <v>8180</v>
      </c>
      <c r="C242" t="s">
        <v>8181</v>
      </c>
      <c r="E242" t="s">
        <v>8182</v>
      </c>
      <c r="G242">
        <v>1</v>
      </c>
      <c r="I242">
        <v>1</v>
      </c>
      <c r="K242">
        <v>0</v>
      </c>
      <c r="M242">
        <v>0</v>
      </c>
      <c r="O242">
        <v>0</v>
      </c>
      <c r="Q242" s="16">
        <v>2</v>
      </c>
    </row>
    <row r="243" spans="1:17" x14ac:dyDescent="0.25">
      <c r="A243" t="s">
        <v>8183</v>
      </c>
      <c r="C243" t="s">
        <v>7744</v>
      </c>
      <c r="E243" t="s">
        <v>7745</v>
      </c>
      <c r="G243">
        <v>1</v>
      </c>
      <c r="I243">
        <v>1</v>
      </c>
      <c r="K243">
        <v>0</v>
      </c>
      <c r="M243">
        <v>0</v>
      </c>
      <c r="O243">
        <v>0</v>
      </c>
      <c r="Q243" s="16">
        <v>2</v>
      </c>
    </row>
    <row r="244" spans="1:17" x14ac:dyDescent="0.25">
      <c r="A244" t="s">
        <v>7746</v>
      </c>
      <c r="C244" t="s">
        <v>7303</v>
      </c>
      <c r="E244" t="s">
        <v>7304</v>
      </c>
      <c r="G244">
        <v>1</v>
      </c>
      <c r="I244">
        <v>0</v>
      </c>
      <c r="K244">
        <v>0</v>
      </c>
      <c r="M244">
        <v>0</v>
      </c>
      <c r="O244">
        <v>0</v>
      </c>
      <c r="Q244" s="16">
        <v>2</v>
      </c>
    </row>
    <row r="245" spans="1:17" x14ac:dyDescent="0.25">
      <c r="A245" t="s">
        <v>7305</v>
      </c>
      <c r="C245" t="s">
        <v>7306</v>
      </c>
      <c r="E245" t="s">
        <v>7307</v>
      </c>
      <c r="G245">
        <v>1</v>
      </c>
      <c r="I245">
        <v>0</v>
      </c>
      <c r="K245">
        <v>0</v>
      </c>
      <c r="M245">
        <v>0</v>
      </c>
      <c r="O245">
        <v>0</v>
      </c>
      <c r="Q245" s="16">
        <v>2</v>
      </c>
    </row>
    <row r="246" spans="1:17" x14ac:dyDescent="0.25">
      <c r="A246" t="s">
        <v>7494</v>
      </c>
      <c r="C246" t="s">
        <v>7495</v>
      </c>
      <c r="E246" t="s">
        <v>7496</v>
      </c>
      <c r="G246">
        <v>1</v>
      </c>
      <c r="I246">
        <v>1</v>
      </c>
      <c r="K246">
        <v>0</v>
      </c>
      <c r="M246">
        <v>0</v>
      </c>
      <c r="O246">
        <v>0</v>
      </c>
      <c r="Q246" s="16">
        <v>2</v>
      </c>
    </row>
    <row r="247" spans="1:17" x14ac:dyDescent="0.25">
      <c r="A247" t="s">
        <v>7497</v>
      </c>
      <c r="C247" t="s">
        <v>7844</v>
      </c>
      <c r="E247" t="s">
        <v>7845</v>
      </c>
      <c r="G247">
        <v>1</v>
      </c>
      <c r="I247">
        <v>0</v>
      </c>
      <c r="K247">
        <v>1</v>
      </c>
      <c r="M247">
        <v>0</v>
      </c>
      <c r="O247">
        <v>0</v>
      </c>
      <c r="Q247" s="16">
        <v>2</v>
      </c>
    </row>
    <row r="248" spans="1:17" x14ac:dyDescent="0.25">
      <c r="A248" t="s">
        <v>7846</v>
      </c>
      <c r="C248" t="s">
        <v>7216</v>
      </c>
      <c r="E248" t="s">
        <v>7486</v>
      </c>
      <c r="G248">
        <v>1</v>
      </c>
      <c r="I248">
        <v>1</v>
      </c>
      <c r="K248">
        <v>0</v>
      </c>
      <c r="M248">
        <v>0</v>
      </c>
      <c r="O248">
        <v>0</v>
      </c>
      <c r="Q248" s="16">
        <v>2</v>
      </c>
    </row>
    <row r="249" spans="1:17" x14ac:dyDescent="0.25">
      <c r="A249" t="s">
        <v>7487</v>
      </c>
      <c r="C249" t="s">
        <v>7488</v>
      </c>
      <c r="E249" t="s">
        <v>7489</v>
      </c>
      <c r="G249">
        <v>1</v>
      </c>
      <c r="I249">
        <v>1</v>
      </c>
      <c r="K249">
        <v>1</v>
      </c>
      <c r="M249">
        <v>0</v>
      </c>
      <c r="O249">
        <v>0</v>
      </c>
      <c r="Q249" s="16">
        <v>2</v>
      </c>
    </row>
    <row r="250" spans="1:17" x14ac:dyDescent="0.25">
      <c r="A250" t="s">
        <v>6755</v>
      </c>
      <c r="C250" t="s">
        <v>6983</v>
      </c>
      <c r="E250" t="s">
        <v>6984</v>
      </c>
      <c r="G250">
        <v>1</v>
      </c>
      <c r="I250">
        <v>1</v>
      </c>
      <c r="K250">
        <v>0</v>
      </c>
      <c r="M250">
        <v>0</v>
      </c>
      <c r="O250">
        <v>0</v>
      </c>
      <c r="Q250" s="16">
        <v>2</v>
      </c>
    </row>
    <row r="251" spans="1:17" x14ac:dyDescent="0.25">
      <c r="A251" t="s">
        <v>2605</v>
      </c>
      <c r="C251" t="s">
        <v>2606</v>
      </c>
      <c r="E251" t="s">
        <v>2607</v>
      </c>
      <c r="G251">
        <v>1</v>
      </c>
      <c r="I251">
        <v>0</v>
      </c>
      <c r="K251">
        <v>1</v>
      </c>
      <c r="M251">
        <v>0</v>
      </c>
      <c r="O251">
        <v>0</v>
      </c>
      <c r="Q251" s="16">
        <v>2</v>
      </c>
    </row>
    <row r="252" spans="1:17" x14ac:dyDescent="0.25">
      <c r="A252" t="s">
        <v>2608</v>
      </c>
      <c r="C252" t="s">
        <v>2609</v>
      </c>
      <c r="E252" t="s">
        <v>2610</v>
      </c>
      <c r="G252">
        <v>1</v>
      </c>
      <c r="I252">
        <v>1</v>
      </c>
      <c r="K252">
        <v>0</v>
      </c>
      <c r="M252">
        <v>0</v>
      </c>
      <c r="O252">
        <v>0</v>
      </c>
      <c r="Q252" s="16">
        <v>2</v>
      </c>
    </row>
    <row r="253" spans="1:17" x14ac:dyDescent="0.25">
      <c r="A253" t="s">
        <v>2611</v>
      </c>
      <c r="C253" t="s">
        <v>2612</v>
      </c>
      <c r="E253" t="s">
        <v>2613</v>
      </c>
      <c r="G253">
        <v>1</v>
      </c>
      <c r="I253">
        <v>1</v>
      </c>
      <c r="K253">
        <v>0</v>
      </c>
      <c r="M253">
        <v>0</v>
      </c>
      <c r="O253">
        <v>0</v>
      </c>
      <c r="Q253" s="16">
        <v>2</v>
      </c>
    </row>
    <row r="254" spans="1:17" x14ac:dyDescent="0.25">
      <c r="A254" t="s">
        <v>2614</v>
      </c>
      <c r="C254" t="s">
        <v>2616</v>
      </c>
      <c r="E254" t="s">
        <v>2617</v>
      </c>
      <c r="G254">
        <v>1</v>
      </c>
      <c r="I254">
        <v>1</v>
      </c>
      <c r="K254">
        <v>0</v>
      </c>
      <c r="M254">
        <v>0</v>
      </c>
      <c r="O254">
        <v>0</v>
      </c>
      <c r="Q254" s="16">
        <v>2</v>
      </c>
    </row>
    <row r="255" spans="1:17" x14ac:dyDescent="0.25">
      <c r="A255" t="s">
        <v>2618</v>
      </c>
      <c r="C255" t="s">
        <v>2619</v>
      </c>
      <c r="E255" t="s">
        <v>2620</v>
      </c>
      <c r="G255">
        <v>1</v>
      </c>
      <c r="I255">
        <v>0</v>
      </c>
      <c r="K255">
        <v>0</v>
      </c>
      <c r="M255">
        <v>0</v>
      </c>
      <c r="O255">
        <v>0</v>
      </c>
      <c r="Q255" s="16">
        <v>2</v>
      </c>
    </row>
    <row r="256" spans="1:17" x14ac:dyDescent="0.25">
      <c r="A256" t="s">
        <v>2621</v>
      </c>
      <c r="C256" t="s">
        <v>2622</v>
      </c>
      <c r="E256" t="s">
        <v>2623</v>
      </c>
      <c r="G256">
        <v>1</v>
      </c>
      <c r="I256">
        <v>0</v>
      </c>
      <c r="K256">
        <v>0</v>
      </c>
      <c r="M256">
        <v>0</v>
      </c>
      <c r="O256">
        <v>0</v>
      </c>
      <c r="Q256" s="16">
        <v>2</v>
      </c>
    </row>
    <row r="257" spans="1:17" x14ac:dyDescent="0.25">
      <c r="A257" t="s">
        <v>3009</v>
      </c>
      <c r="C257" t="s">
        <v>3010</v>
      </c>
      <c r="E257" t="s">
        <v>3011</v>
      </c>
      <c r="G257">
        <v>1</v>
      </c>
      <c r="I257">
        <v>1</v>
      </c>
      <c r="K257">
        <v>0</v>
      </c>
      <c r="M257">
        <v>0</v>
      </c>
      <c r="O257">
        <v>0</v>
      </c>
      <c r="Q257" s="16">
        <v>2</v>
      </c>
    </row>
    <row r="258" spans="1:17" x14ac:dyDescent="0.25">
      <c r="A258" t="s">
        <v>3012</v>
      </c>
      <c r="C258" t="s">
        <v>3013</v>
      </c>
      <c r="E258" t="s">
        <v>3199</v>
      </c>
      <c r="G258">
        <v>1</v>
      </c>
      <c r="I258">
        <v>1</v>
      </c>
      <c r="K258">
        <v>0</v>
      </c>
      <c r="M258">
        <v>0</v>
      </c>
      <c r="O258">
        <v>0</v>
      </c>
      <c r="Q258" s="16">
        <v>2</v>
      </c>
    </row>
    <row r="259" spans="1:17" x14ac:dyDescent="0.25">
      <c r="A259" t="s">
        <v>3200</v>
      </c>
      <c r="C259" t="s">
        <v>3201</v>
      </c>
      <c r="E259" t="s">
        <v>3202</v>
      </c>
      <c r="G259">
        <v>1</v>
      </c>
      <c r="I259">
        <v>0</v>
      </c>
      <c r="K259">
        <v>0</v>
      </c>
      <c r="M259">
        <v>0</v>
      </c>
      <c r="O259">
        <v>0</v>
      </c>
      <c r="Q259" s="16">
        <v>2</v>
      </c>
    </row>
    <row r="260" spans="1:17" x14ac:dyDescent="0.25">
      <c r="A260" t="s">
        <v>3203</v>
      </c>
      <c r="C260" t="s">
        <v>3204</v>
      </c>
      <c r="E260" t="s">
        <v>3205</v>
      </c>
      <c r="G260">
        <v>1</v>
      </c>
      <c r="I260">
        <v>0</v>
      </c>
      <c r="K260">
        <v>1</v>
      </c>
      <c r="M260">
        <v>0</v>
      </c>
      <c r="O260">
        <v>0</v>
      </c>
      <c r="Q260" s="16">
        <v>2</v>
      </c>
    </row>
    <row r="261" spans="1:17" x14ac:dyDescent="0.25">
      <c r="A261" t="s">
        <v>3206</v>
      </c>
      <c r="C261" t="s">
        <v>3385</v>
      </c>
      <c r="E261" t="s">
        <v>3386</v>
      </c>
      <c r="G261">
        <v>1</v>
      </c>
      <c r="I261">
        <v>1</v>
      </c>
      <c r="K261">
        <v>0</v>
      </c>
      <c r="M261">
        <v>0</v>
      </c>
      <c r="O261">
        <v>0</v>
      </c>
      <c r="Q261" s="16">
        <v>2</v>
      </c>
    </row>
    <row r="262" spans="1:17" x14ac:dyDescent="0.25">
      <c r="A262" t="s">
        <v>3208</v>
      </c>
      <c r="C262" t="s">
        <v>3209</v>
      </c>
      <c r="E262" t="s">
        <v>3210</v>
      </c>
      <c r="G262">
        <v>1</v>
      </c>
      <c r="I262">
        <v>0</v>
      </c>
      <c r="K262">
        <v>0</v>
      </c>
      <c r="M262">
        <v>0</v>
      </c>
      <c r="O262">
        <v>0</v>
      </c>
      <c r="Q262" s="16">
        <v>2</v>
      </c>
    </row>
    <row r="263" spans="1:17" x14ac:dyDescent="0.25">
      <c r="A263" t="s">
        <v>3211</v>
      </c>
      <c r="C263" t="s">
        <v>3029</v>
      </c>
      <c r="E263" t="s">
        <v>2843</v>
      </c>
      <c r="G263">
        <v>1</v>
      </c>
      <c r="I263">
        <v>0</v>
      </c>
      <c r="K263">
        <v>0</v>
      </c>
      <c r="M263">
        <v>0</v>
      </c>
      <c r="O263">
        <v>0</v>
      </c>
      <c r="Q263" s="16">
        <v>2</v>
      </c>
    </row>
    <row r="264" spans="1:17" x14ac:dyDescent="0.25">
      <c r="A264" t="s">
        <v>2844</v>
      </c>
      <c r="C264" t="s">
        <v>2845</v>
      </c>
      <c r="E264" t="s">
        <v>2846</v>
      </c>
      <c r="G264">
        <v>1</v>
      </c>
      <c r="I264">
        <v>1</v>
      </c>
      <c r="K264">
        <v>1</v>
      </c>
      <c r="M264">
        <v>0</v>
      </c>
      <c r="O264">
        <v>0</v>
      </c>
      <c r="Q264" s="16">
        <v>2</v>
      </c>
    </row>
    <row r="265" spans="1:17" x14ac:dyDescent="0.25">
      <c r="A265" t="s">
        <v>2502</v>
      </c>
      <c r="C265" t="s">
        <v>2503</v>
      </c>
      <c r="E265" t="s">
        <v>2505</v>
      </c>
      <c r="G265">
        <v>1</v>
      </c>
      <c r="I265">
        <v>0</v>
      </c>
      <c r="K265">
        <v>0</v>
      </c>
      <c r="M265">
        <v>0</v>
      </c>
      <c r="O265">
        <v>0</v>
      </c>
      <c r="Q265" s="16">
        <v>2</v>
      </c>
    </row>
    <row r="266" spans="1:17" x14ac:dyDescent="0.25">
      <c r="A266" t="s">
        <v>2506</v>
      </c>
      <c r="C266" t="s">
        <v>2507</v>
      </c>
      <c r="E266" t="s">
        <v>2508</v>
      </c>
      <c r="G266">
        <v>1</v>
      </c>
      <c r="I266">
        <v>1</v>
      </c>
      <c r="K266">
        <v>0</v>
      </c>
      <c r="M266">
        <v>0</v>
      </c>
      <c r="O266">
        <v>0</v>
      </c>
      <c r="Q266" s="16">
        <v>2</v>
      </c>
    </row>
    <row r="267" spans="1:17" x14ac:dyDescent="0.25">
      <c r="A267" t="s">
        <v>2509</v>
      </c>
      <c r="C267" t="s">
        <v>2511</v>
      </c>
      <c r="E267" t="s">
        <v>2513</v>
      </c>
      <c r="G267">
        <v>1</v>
      </c>
      <c r="I267">
        <v>0</v>
      </c>
      <c r="K267">
        <v>0</v>
      </c>
      <c r="M267">
        <v>0</v>
      </c>
      <c r="O267">
        <v>0</v>
      </c>
      <c r="Q267" s="16">
        <v>2</v>
      </c>
    </row>
    <row r="268" spans="1:17" x14ac:dyDescent="0.25">
      <c r="A268" t="s">
        <v>2514</v>
      </c>
      <c r="C268" t="s">
        <v>2515</v>
      </c>
      <c r="E268" t="s">
        <v>2516</v>
      </c>
      <c r="G268">
        <v>1</v>
      </c>
      <c r="I268">
        <v>0</v>
      </c>
      <c r="K268">
        <v>0</v>
      </c>
      <c r="M268">
        <v>0</v>
      </c>
      <c r="O268">
        <v>0</v>
      </c>
      <c r="Q268" s="16">
        <v>2</v>
      </c>
    </row>
    <row r="269" spans="1:17" x14ac:dyDescent="0.25">
      <c r="A269" t="s">
        <v>2517</v>
      </c>
      <c r="C269" t="s">
        <v>2518</v>
      </c>
      <c r="E269" t="s">
        <v>2519</v>
      </c>
      <c r="G269">
        <v>1</v>
      </c>
      <c r="I269">
        <v>1</v>
      </c>
      <c r="K269">
        <v>0</v>
      </c>
      <c r="M269">
        <v>0</v>
      </c>
      <c r="O269">
        <v>0</v>
      </c>
      <c r="Q269" s="16">
        <v>2</v>
      </c>
    </row>
    <row r="270" spans="1:17" x14ac:dyDescent="0.25">
      <c r="A270" t="s">
        <v>2721</v>
      </c>
      <c r="C270" t="s">
        <v>2722</v>
      </c>
      <c r="E270" t="s">
        <v>2723</v>
      </c>
      <c r="G270">
        <v>1</v>
      </c>
      <c r="I270">
        <v>0</v>
      </c>
      <c r="K270">
        <v>0</v>
      </c>
      <c r="M270">
        <v>0</v>
      </c>
      <c r="O270">
        <v>0</v>
      </c>
      <c r="Q270" s="16">
        <v>2</v>
      </c>
    </row>
    <row r="271" spans="1:17" x14ac:dyDescent="0.25">
      <c r="A271" t="s">
        <v>2914</v>
      </c>
      <c r="C271" t="s">
        <v>2915</v>
      </c>
      <c r="E271" t="s">
        <v>2916</v>
      </c>
      <c r="G271">
        <v>1</v>
      </c>
      <c r="I271">
        <v>1</v>
      </c>
      <c r="K271">
        <v>0</v>
      </c>
      <c r="M271">
        <v>0</v>
      </c>
      <c r="O271">
        <v>0</v>
      </c>
      <c r="Q271" s="16">
        <v>2</v>
      </c>
    </row>
    <row r="272" spans="1:17" x14ac:dyDescent="0.25">
      <c r="A272" t="s">
        <v>2917</v>
      </c>
      <c r="C272" t="s">
        <v>2918</v>
      </c>
      <c r="E272" t="s">
        <v>2919</v>
      </c>
      <c r="G272">
        <v>1</v>
      </c>
      <c r="I272">
        <v>0</v>
      </c>
      <c r="K272">
        <v>0</v>
      </c>
      <c r="M272">
        <v>0</v>
      </c>
      <c r="O272">
        <v>0</v>
      </c>
      <c r="Q272" s="16">
        <v>2</v>
      </c>
    </row>
    <row r="273" spans="1:17" x14ac:dyDescent="0.25">
      <c r="A273" t="s">
        <v>3106</v>
      </c>
      <c r="C273" t="s">
        <v>3107</v>
      </c>
      <c r="E273" t="s">
        <v>3108</v>
      </c>
      <c r="G273">
        <v>1</v>
      </c>
      <c r="I273">
        <v>1</v>
      </c>
      <c r="K273">
        <v>0</v>
      </c>
      <c r="M273">
        <v>0</v>
      </c>
      <c r="O273">
        <v>0</v>
      </c>
      <c r="Q273" s="16">
        <v>2</v>
      </c>
    </row>
    <row r="274" spans="1:17" x14ac:dyDescent="0.25">
      <c r="A274" t="s">
        <v>3106</v>
      </c>
      <c r="C274" t="s">
        <v>3109</v>
      </c>
      <c r="E274" t="s">
        <v>3110</v>
      </c>
      <c r="G274">
        <v>1</v>
      </c>
      <c r="I274">
        <v>0</v>
      </c>
      <c r="K274">
        <v>0</v>
      </c>
      <c r="M274">
        <v>0</v>
      </c>
      <c r="O274">
        <v>0</v>
      </c>
      <c r="Q274" s="16">
        <v>2</v>
      </c>
    </row>
    <row r="275" spans="1:17" x14ac:dyDescent="0.25">
      <c r="A275" t="s">
        <v>3111</v>
      </c>
      <c r="C275" t="s">
        <v>3112</v>
      </c>
      <c r="E275" t="s">
        <v>3113</v>
      </c>
      <c r="G275">
        <v>1</v>
      </c>
      <c r="I275">
        <v>0</v>
      </c>
      <c r="K275">
        <v>0</v>
      </c>
      <c r="M275">
        <v>0</v>
      </c>
      <c r="O275">
        <v>0</v>
      </c>
      <c r="Q275" s="16">
        <v>2</v>
      </c>
    </row>
    <row r="276" spans="1:17" x14ac:dyDescent="0.25">
      <c r="A276" t="s">
        <v>3296</v>
      </c>
      <c r="C276" t="s">
        <v>2035</v>
      </c>
      <c r="E276" t="s">
        <v>3117</v>
      </c>
      <c r="G276">
        <v>1</v>
      </c>
      <c r="I276">
        <v>0</v>
      </c>
      <c r="K276">
        <v>0</v>
      </c>
      <c r="M276">
        <v>0</v>
      </c>
      <c r="O276">
        <v>0</v>
      </c>
      <c r="Q276" s="16">
        <v>2</v>
      </c>
    </row>
    <row r="277" spans="1:17" x14ac:dyDescent="0.25">
      <c r="A277" t="s">
        <v>3118</v>
      </c>
      <c r="C277" t="s">
        <v>3119</v>
      </c>
      <c r="E277" t="s">
        <v>3120</v>
      </c>
      <c r="G277">
        <v>1</v>
      </c>
      <c r="I277">
        <v>1</v>
      </c>
      <c r="K277">
        <v>0</v>
      </c>
      <c r="M277">
        <v>0</v>
      </c>
      <c r="O277">
        <v>0</v>
      </c>
      <c r="Q277" s="16">
        <v>2</v>
      </c>
    </row>
    <row r="278" spans="1:17" x14ac:dyDescent="0.25">
      <c r="A278" t="s">
        <v>2936</v>
      </c>
      <c r="C278" t="s">
        <v>2937</v>
      </c>
      <c r="E278" t="s">
        <v>2751</v>
      </c>
      <c r="G278">
        <v>1</v>
      </c>
      <c r="I278">
        <v>1</v>
      </c>
      <c r="K278">
        <v>0</v>
      </c>
      <c r="M278">
        <v>0</v>
      </c>
      <c r="O278">
        <v>0</v>
      </c>
      <c r="Q278" s="16">
        <v>2</v>
      </c>
    </row>
    <row r="279" spans="1:17" x14ac:dyDescent="0.25">
      <c r="A279" t="s">
        <v>2752</v>
      </c>
      <c r="C279" t="s">
        <v>2753</v>
      </c>
      <c r="E279" t="s">
        <v>2754</v>
      </c>
      <c r="G279">
        <v>1</v>
      </c>
      <c r="I279">
        <v>0</v>
      </c>
      <c r="K279">
        <v>0</v>
      </c>
      <c r="M279">
        <v>0</v>
      </c>
      <c r="O279">
        <v>0</v>
      </c>
      <c r="Q279" s="16">
        <v>2</v>
      </c>
    </row>
    <row r="280" spans="1:17" x14ac:dyDescent="0.25">
      <c r="A280" t="s">
        <v>2755</v>
      </c>
      <c r="C280" t="s">
        <v>2756</v>
      </c>
      <c r="E280" t="s">
        <v>2757</v>
      </c>
      <c r="G280">
        <v>1</v>
      </c>
      <c r="I280">
        <v>1</v>
      </c>
      <c r="K280">
        <v>0</v>
      </c>
      <c r="M280">
        <v>0</v>
      </c>
      <c r="O280">
        <v>0</v>
      </c>
      <c r="Q280" s="16">
        <v>2</v>
      </c>
    </row>
    <row r="281" spans="1:17" x14ac:dyDescent="0.25">
      <c r="A281" t="s">
        <v>2948</v>
      </c>
      <c r="C281" t="s">
        <v>2759</v>
      </c>
      <c r="E281" t="s">
        <v>2760</v>
      </c>
      <c r="G281">
        <v>1</v>
      </c>
      <c r="I281">
        <v>0</v>
      </c>
      <c r="K281">
        <v>0</v>
      </c>
      <c r="M281">
        <v>0</v>
      </c>
      <c r="O281">
        <v>0</v>
      </c>
      <c r="Q281" s="16">
        <v>2</v>
      </c>
    </row>
    <row r="282" spans="1:17" x14ac:dyDescent="0.25">
      <c r="A282" t="s">
        <v>2761</v>
      </c>
      <c r="C282" t="s">
        <v>2952</v>
      </c>
      <c r="E282" t="s">
        <v>2953</v>
      </c>
      <c r="G282">
        <v>1</v>
      </c>
      <c r="I282">
        <v>1</v>
      </c>
      <c r="K282">
        <v>0</v>
      </c>
      <c r="M282">
        <v>0</v>
      </c>
      <c r="O282">
        <v>0</v>
      </c>
      <c r="Q282" s="16">
        <v>2</v>
      </c>
    </row>
    <row r="283" spans="1:17" x14ac:dyDescent="0.25">
      <c r="A283" t="s">
        <v>2954</v>
      </c>
      <c r="C283" t="s">
        <v>2955</v>
      </c>
      <c r="E283" t="s">
        <v>2956</v>
      </c>
      <c r="G283">
        <v>1</v>
      </c>
      <c r="I283">
        <v>1</v>
      </c>
      <c r="K283">
        <v>1</v>
      </c>
      <c r="M283">
        <v>1</v>
      </c>
      <c r="O283">
        <v>0</v>
      </c>
      <c r="Q283" s="16">
        <v>2</v>
      </c>
    </row>
    <row r="284" spans="1:17" x14ac:dyDescent="0.25">
      <c r="A284" t="s">
        <v>2767</v>
      </c>
      <c r="C284" t="s">
        <v>2768</v>
      </c>
      <c r="E284" t="s">
        <v>2769</v>
      </c>
      <c r="G284">
        <v>1</v>
      </c>
      <c r="I284">
        <v>0</v>
      </c>
      <c r="K284">
        <v>0</v>
      </c>
      <c r="M284">
        <v>0</v>
      </c>
      <c r="O284">
        <v>0</v>
      </c>
      <c r="Q284" s="16">
        <v>2</v>
      </c>
    </row>
    <row r="285" spans="1:17" x14ac:dyDescent="0.25">
      <c r="A285" t="s">
        <v>2770</v>
      </c>
      <c r="C285" t="s">
        <v>2771</v>
      </c>
      <c r="E285" t="s">
        <v>2772</v>
      </c>
      <c r="G285">
        <v>1</v>
      </c>
      <c r="I285">
        <v>0</v>
      </c>
      <c r="K285">
        <v>1</v>
      </c>
      <c r="M285">
        <v>0</v>
      </c>
      <c r="O285">
        <v>0</v>
      </c>
      <c r="Q285" s="16">
        <v>2</v>
      </c>
    </row>
    <row r="286" spans="1:17" x14ac:dyDescent="0.25">
      <c r="A286" t="s">
        <v>2773</v>
      </c>
      <c r="C286" t="s">
        <v>3015</v>
      </c>
      <c r="E286" t="s">
        <v>3017</v>
      </c>
      <c r="G286">
        <v>1</v>
      </c>
      <c r="I286">
        <v>1</v>
      </c>
      <c r="K286">
        <v>0</v>
      </c>
      <c r="M286">
        <v>0</v>
      </c>
      <c r="O286">
        <v>0</v>
      </c>
      <c r="Q286" s="16">
        <v>2</v>
      </c>
    </row>
    <row r="287" spans="1:17" x14ac:dyDescent="0.25">
      <c r="A287" t="s">
        <v>3018</v>
      </c>
      <c r="C287" t="s">
        <v>3019</v>
      </c>
      <c r="E287" t="s">
        <v>3020</v>
      </c>
      <c r="G287">
        <v>1</v>
      </c>
      <c r="I287">
        <v>0</v>
      </c>
      <c r="K287">
        <v>0</v>
      </c>
      <c r="M287">
        <v>0</v>
      </c>
      <c r="O287">
        <v>0</v>
      </c>
      <c r="Q287" s="16">
        <v>2</v>
      </c>
    </row>
    <row r="288" spans="1:17" x14ac:dyDescent="0.25">
      <c r="A288" t="s">
        <v>3207</v>
      </c>
      <c r="C288" t="s">
        <v>3025</v>
      </c>
      <c r="E288" t="s">
        <v>3026</v>
      </c>
      <c r="G288">
        <v>1</v>
      </c>
      <c r="I288">
        <v>1</v>
      </c>
      <c r="K288">
        <v>0</v>
      </c>
      <c r="M288">
        <v>0</v>
      </c>
      <c r="O288">
        <v>0</v>
      </c>
      <c r="Q288" s="16">
        <v>2</v>
      </c>
    </row>
    <row r="289" spans="1:17" x14ac:dyDescent="0.25">
      <c r="A289" t="s">
        <v>3207</v>
      </c>
      <c r="C289" t="s">
        <v>3027</v>
      </c>
      <c r="E289" t="s">
        <v>3028</v>
      </c>
      <c r="G289">
        <v>1</v>
      </c>
      <c r="I289">
        <v>0</v>
      </c>
      <c r="K289">
        <v>0</v>
      </c>
      <c r="M289">
        <v>0</v>
      </c>
      <c r="O289">
        <v>0</v>
      </c>
      <c r="Q289" s="16">
        <v>2</v>
      </c>
    </row>
    <row r="290" spans="1:17" x14ac:dyDescent="0.25">
      <c r="A290" t="s">
        <v>2841</v>
      </c>
      <c r="C290" t="s">
        <v>2842</v>
      </c>
      <c r="E290" t="s">
        <v>2651</v>
      </c>
      <c r="G290">
        <v>1</v>
      </c>
      <c r="I290">
        <v>0</v>
      </c>
      <c r="K290">
        <v>0</v>
      </c>
      <c r="M290">
        <v>1</v>
      </c>
      <c r="O290">
        <v>0</v>
      </c>
      <c r="Q290" s="16">
        <v>2</v>
      </c>
    </row>
    <row r="291" spans="1:17" x14ac:dyDescent="0.25">
      <c r="A291" t="s">
        <v>2652</v>
      </c>
      <c r="C291" t="s">
        <v>2653</v>
      </c>
      <c r="E291" t="s">
        <v>2654</v>
      </c>
      <c r="G291">
        <v>1</v>
      </c>
      <c r="I291">
        <v>0</v>
      </c>
      <c r="K291">
        <v>0</v>
      </c>
      <c r="M291">
        <v>1</v>
      </c>
      <c r="O291">
        <v>0</v>
      </c>
      <c r="Q291" s="16">
        <v>2</v>
      </c>
    </row>
    <row r="292" spans="1:17" x14ac:dyDescent="0.25">
      <c r="A292" t="s">
        <v>2655</v>
      </c>
      <c r="C292" t="s">
        <v>2656</v>
      </c>
      <c r="E292" t="s">
        <v>2657</v>
      </c>
      <c r="G292">
        <v>1</v>
      </c>
      <c r="I292">
        <v>0</v>
      </c>
      <c r="K292">
        <v>0</v>
      </c>
      <c r="M292">
        <v>0</v>
      </c>
      <c r="O292">
        <v>0</v>
      </c>
      <c r="Q292" s="16">
        <v>2</v>
      </c>
    </row>
    <row r="293" spans="1:17" x14ac:dyDescent="0.25">
      <c r="A293" t="s">
        <v>2851</v>
      </c>
      <c r="C293" t="s">
        <v>2852</v>
      </c>
      <c r="E293" t="s">
        <v>2659</v>
      </c>
      <c r="G293">
        <v>1</v>
      </c>
      <c r="I293">
        <v>1</v>
      </c>
      <c r="K293">
        <v>0</v>
      </c>
      <c r="M293">
        <v>0</v>
      </c>
      <c r="O293">
        <v>0</v>
      </c>
      <c r="Q293" s="16">
        <v>2</v>
      </c>
    </row>
    <row r="294" spans="1:17" x14ac:dyDescent="0.25">
      <c r="A294" t="s">
        <v>2851</v>
      </c>
      <c r="C294" t="s">
        <v>2661</v>
      </c>
      <c r="E294" t="s">
        <v>2856</v>
      </c>
      <c r="G294">
        <v>1</v>
      </c>
      <c r="I294">
        <v>0</v>
      </c>
      <c r="K294">
        <v>1</v>
      </c>
      <c r="M294">
        <v>0</v>
      </c>
      <c r="O294">
        <v>0</v>
      </c>
      <c r="Q294" s="16">
        <v>2</v>
      </c>
    </row>
    <row r="295" spans="1:17" x14ac:dyDescent="0.25">
      <c r="A295" t="s">
        <v>2857</v>
      </c>
      <c r="C295" t="s">
        <v>2858</v>
      </c>
      <c r="E295" t="s">
        <v>2859</v>
      </c>
      <c r="G295">
        <v>1</v>
      </c>
      <c r="I295">
        <v>1</v>
      </c>
      <c r="K295">
        <v>0</v>
      </c>
      <c r="M295">
        <v>0</v>
      </c>
      <c r="O295">
        <v>0</v>
      </c>
      <c r="Q295" s="16">
        <v>2</v>
      </c>
    </row>
    <row r="296" spans="1:17" x14ac:dyDescent="0.25">
      <c r="A296" t="s">
        <v>2860</v>
      </c>
      <c r="C296" t="s">
        <v>2667</v>
      </c>
      <c r="E296" t="s">
        <v>2668</v>
      </c>
      <c r="G296">
        <v>1</v>
      </c>
      <c r="I296">
        <v>0</v>
      </c>
      <c r="K296">
        <v>0</v>
      </c>
      <c r="M296">
        <v>0</v>
      </c>
      <c r="O296">
        <v>0</v>
      </c>
      <c r="Q296" s="16">
        <v>2</v>
      </c>
    </row>
    <row r="297" spans="1:17" x14ac:dyDescent="0.25">
      <c r="A297" t="s">
        <v>2669</v>
      </c>
      <c r="C297" t="s">
        <v>2670</v>
      </c>
      <c r="E297" t="s">
        <v>2671</v>
      </c>
      <c r="G297">
        <v>1</v>
      </c>
      <c r="I297">
        <v>1</v>
      </c>
      <c r="K297">
        <v>1</v>
      </c>
      <c r="M297">
        <v>0</v>
      </c>
      <c r="O297">
        <v>0</v>
      </c>
      <c r="Q297" s="16">
        <v>2</v>
      </c>
    </row>
    <row r="298" spans="1:17" x14ac:dyDescent="0.25">
      <c r="A298" t="s">
        <v>2672</v>
      </c>
      <c r="C298" t="s">
        <v>2673</v>
      </c>
      <c r="E298" t="s">
        <v>2476</v>
      </c>
      <c r="G298">
        <v>1</v>
      </c>
      <c r="I298">
        <v>0</v>
      </c>
      <c r="K298">
        <v>1</v>
      </c>
      <c r="M298">
        <v>0</v>
      </c>
      <c r="O298">
        <v>0</v>
      </c>
      <c r="Q298" s="16">
        <v>2</v>
      </c>
    </row>
    <row r="299" spans="1:17" x14ac:dyDescent="0.25">
      <c r="A299" t="s">
        <v>2477</v>
      </c>
      <c r="C299" t="s">
        <v>2479</v>
      </c>
      <c r="E299" t="s">
        <v>2480</v>
      </c>
      <c r="G299">
        <v>1</v>
      </c>
      <c r="I299">
        <v>1</v>
      </c>
      <c r="K299">
        <v>1</v>
      </c>
      <c r="M299">
        <v>0</v>
      </c>
      <c r="O299">
        <v>0</v>
      </c>
      <c r="Q299" s="16">
        <v>2</v>
      </c>
    </row>
    <row r="300" spans="1:17" x14ac:dyDescent="0.25">
      <c r="A300" t="s">
        <v>2477</v>
      </c>
      <c r="C300" t="s">
        <v>2481</v>
      </c>
      <c r="E300" t="s">
        <v>2482</v>
      </c>
      <c r="G300">
        <v>1</v>
      </c>
      <c r="I300">
        <v>0</v>
      </c>
      <c r="K300">
        <v>0</v>
      </c>
      <c r="M300">
        <v>0</v>
      </c>
      <c r="O300">
        <v>0</v>
      </c>
      <c r="Q300" s="16">
        <v>2</v>
      </c>
    </row>
    <row r="301" spans="1:17" x14ac:dyDescent="0.25">
      <c r="A301" t="s">
        <v>2483</v>
      </c>
      <c r="C301" t="s">
        <v>2484</v>
      </c>
      <c r="E301" t="s">
        <v>2485</v>
      </c>
      <c r="G301">
        <v>1</v>
      </c>
      <c r="I301">
        <v>1</v>
      </c>
      <c r="K301">
        <v>0</v>
      </c>
      <c r="M301">
        <v>0</v>
      </c>
      <c r="O301">
        <v>0</v>
      </c>
      <c r="Q301" s="16">
        <v>2</v>
      </c>
    </row>
    <row r="302" spans="1:17" x14ac:dyDescent="0.25">
      <c r="A302" t="s">
        <v>2486</v>
      </c>
      <c r="C302" t="s">
        <v>2487</v>
      </c>
      <c r="E302" t="s">
        <v>2488</v>
      </c>
      <c r="G302">
        <v>1</v>
      </c>
      <c r="I302">
        <v>0</v>
      </c>
      <c r="K302">
        <v>1</v>
      </c>
      <c r="M302">
        <v>0</v>
      </c>
      <c r="O302">
        <v>0</v>
      </c>
      <c r="Q302" s="16">
        <v>2</v>
      </c>
    </row>
    <row r="303" spans="1:17" x14ac:dyDescent="0.25">
      <c r="A303" t="s">
        <v>2483</v>
      </c>
      <c r="C303" t="s">
        <v>2918</v>
      </c>
      <c r="E303" t="s">
        <v>2489</v>
      </c>
      <c r="G303">
        <v>1</v>
      </c>
      <c r="I303">
        <v>0</v>
      </c>
      <c r="K303">
        <v>0</v>
      </c>
      <c r="M303">
        <v>1</v>
      </c>
      <c r="O303">
        <v>0</v>
      </c>
      <c r="Q303" s="16">
        <v>2</v>
      </c>
    </row>
    <row r="304" spans="1:17" x14ac:dyDescent="0.25">
      <c r="A304" t="s">
        <v>2486</v>
      </c>
      <c r="C304" t="s">
        <v>2491</v>
      </c>
      <c r="E304" t="s">
        <v>2492</v>
      </c>
      <c r="G304">
        <v>1</v>
      </c>
      <c r="I304">
        <v>0</v>
      </c>
      <c r="K304">
        <v>1</v>
      </c>
      <c r="M304">
        <v>1</v>
      </c>
      <c r="O304">
        <v>0</v>
      </c>
      <c r="Q304" s="16">
        <v>2</v>
      </c>
    </row>
    <row r="305" spans="1:17" x14ac:dyDescent="0.25">
      <c r="A305" t="s">
        <v>2493</v>
      </c>
      <c r="C305" t="s">
        <v>2494</v>
      </c>
      <c r="E305" t="s">
        <v>2495</v>
      </c>
      <c r="G305">
        <v>1</v>
      </c>
      <c r="I305">
        <v>1</v>
      </c>
      <c r="K305">
        <v>0</v>
      </c>
      <c r="M305">
        <v>0</v>
      </c>
      <c r="O305">
        <v>0</v>
      </c>
      <c r="Q305" s="16">
        <v>2</v>
      </c>
    </row>
    <row r="306" spans="1:17" x14ac:dyDescent="0.25">
      <c r="A306" t="s">
        <v>2496</v>
      </c>
      <c r="C306" t="s">
        <v>2694</v>
      </c>
      <c r="E306" t="s">
        <v>2695</v>
      </c>
      <c r="G306">
        <v>1</v>
      </c>
      <c r="I306">
        <v>0</v>
      </c>
      <c r="K306">
        <v>0</v>
      </c>
      <c r="M306">
        <v>0</v>
      </c>
      <c r="O306">
        <v>0</v>
      </c>
      <c r="Q306" s="16">
        <v>2</v>
      </c>
    </row>
    <row r="307" spans="1:17" x14ac:dyDescent="0.25">
      <c r="A307" t="s">
        <v>2696</v>
      </c>
      <c r="C307" t="s">
        <v>2697</v>
      </c>
      <c r="E307" t="s">
        <v>2698</v>
      </c>
      <c r="G307">
        <v>1</v>
      </c>
      <c r="I307">
        <v>1</v>
      </c>
      <c r="K307">
        <v>0</v>
      </c>
      <c r="M307">
        <v>0</v>
      </c>
      <c r="O307">
        <v>0</v>
      </c>
      <c r="Q307" s="16">
        <v>2</v>
      </c>
    </row>
    <row r="308" spans="1:17" x14ac:dyDescent="0.25">
      <c r="A308" t="s">
        <v>2699</v>
      </c>
      <c r="C308" t="s">
        <v>2501</v>
      </c>
      <c r="E308" t="s">
        <v>2766</v>
      </c>
      <c r="G308">
        <v>1</v>
      </c>
      <c r="I308">
        <v>0</v>
      </c>
      <c r="K308">
        <v>0</v>
      </c>
      <c r="M308">
        <v>0</v>
      </c>
      <c r="O308">
        <v>0</v>
      </c>
      <c r="Q308" s="16">
        <v>2</v>
      </c>
    </row>
    <row r="309" spans="1:17" x14ac:dyDescent="0.25">
      <c r="A309" t="s">
        <v>2568</v>
      </c>
      <c r="C309" t="s">
        <v>2569</v>
      </c>
      <c r="E309" t="s">
        <v>2570</v>
      </c>
      <c r="G309">
        <v>1</v>
      </c>
      <c r="I309">
        <v>0</v>
      </c>
      <c r="K309">
        <v>0</v>
      </c>
      <c r="M309">
        <v>0</v>
      </c>
      <c r="O309">
        <v>0</v>
      </c>
      <c r="Q309" s="16">
        <v>2</v>
      </c>
    </row>
    <row r="310" spans="1:17" x14ac:dyDescent="0.25">
      <c r="A310" t="s">
        <v>2571</v>
      </c>
      <c r="C310" t="s">
        <v>2573</v>
      </c>
      <c r="E310" t="s">
        <v>2574</v>
      </c>
      <c r="G310">
        <v>1</v>
      </c>
      <c r="I310">
        <v>1</v>
      </c>
      <c r="K310">
        <v>1</v>
      </c>
      <c r="M310">
        <v>0</v>
      </c>
      <c r="O310">
        <v>0</v>
      </c>
      <c r="Q310" s="16">
        <v>2</v>
      </c>
    </row>
    <row r="311" spans="1:17" x14ac:dyDescent="0.25">
      <c r="A311" t="s">
        <v>2379</v>
      </c>
      <c r="C311" t="s">
        <v>2380</v>
      </c>
      <c r="E311" t="s">
        <v>2381</v>
      </c>
      <c r="G311">
        <v>1</v>
      </c>
      <c r="I311">
        <v>0</v>
      </c>
      <c r="K311">
        <v>1</v>
      </c>
      <c r="M311">
        <v>0</v>
      </c>
      <c r="O311">
        <v>0</v>
      </c>
      <c r="Q311" s="16">
        <v>2</v>
      </c>
    </row>
    <row r="312" spans="1:17" x14ac:dyDescent="0.25">
      <c r="A312" t="s">
        <v>2382</v>
      </c>
      <c r="C312" t="s">
        <v>2383</v>
      </c>
      <c r="E312" t="s">
        <v>2384</v>
      </c>
      <c r="G312">
        <v>1</v>
      </c>
      <c r="I312">
        <v>0</v>
      </c>
      <c r="K312">
        <v>1</v>
      </c>
      <c r="M312">
        <v>0</v>
      </c>
      <c r="O312">
        <v>0</v>
      </c>
      <c r="Q312" s="16">
        <v>2</v>
      </c>
    </row>
    <row r="313" spans="1:17" x14ac:dyDescent="0.25">
      <c r="A313" t="s">
        <v>2385</v>
      </c>
      <c r="C313" t="s">
        <v>2386</v>
      </c>
      <c r="E313" t="s">
        <v>2387</v>
      </c>
      <c r="G313">
        <v>1</v>
      </c>
      <c r="I313">
        <v>1</v>
      </c>
      <c r="K313">
        <v>0</v>
      </c>
      <c r="M313">
        <v>0</v>
      </c>
      <c r="O313">
        <v>0</v>
      </c>
      <c r="Q313" s="16">
        <v>2</v>
      </c>
    </row>
    <row r="314" spans="1:17" x14ac:dyDescent="0.25">
      <c r="A314" t="s">
        <v>2388</v>
      </c>
      <c r="C314" t="s">
        <v>2185</v>
      </c>
      <c r="E314" t="s">
        <v>2484</v>
      </c>
      <c r="G314">
        <v>1</v>
      </c>
      <c r="I314">
        <v>0</v>
      </c>
      <c r="K314">
        <v>0</v>
      </c>
      <c r="M314">
        <v>0</v>
      </c>
      <c r="O314">
        <v>0</v>
      </c>
      <c r="Q314" s="16">
        <v>2</v>
      </c>
    </row>
    <row r="315" spans="1:17" x14ac:dyDescent="0.25">
      <c r="A315" t="s">
        <v>2594</v>
      </c>
      <c r="C315" t="s">
        <v>2389</v>
      </c>
      <c r="E315" t="s">
        <v>2390</v>
      </c>
      <c r="G315">
        <v>1</v>
      </c>
      <c r="I315">
        <v>1</v>
      </c>
      <c r="K315">
        <v>0</v>
      </c>
      <c r="M315">
        <v>0</v>
      </c>
      <c r="O315">
        <v>0</v>
      </c>
      <c r="Q315" s="16">
        <v>2</v>
      </c>
    </row>
    <row r="316" spans="1:17" x14ac:dyDescent="0.25">
      <c r="A316" t="s">
        <v>2594</v>
      </c>
      <c r="C316" t="s">
        <v>2391</v>
      </c>
      <c r="E316" t="s">
        <v>2393</v>
      </c>
      <c r="G316">
        <v>1</v>
      </c>
      <c r="I316">
        <v>0</v>
      </c>
      <c r="K316">
        <v>0</v>
      </c>
      <c r="M316">
        <v>0</v>
      </c>
      <c r="O316">
        <v>0</v>
      </c>
      <c r="Q316" s="16">
        <v>2</v>
      </c>
    </row>
    <row r="317" spans="1:17" x14ac:dyDescent="0.25">
      <c r="A317" t="s">
        <v>2394</v>
      </c>
      <c r="C317" t="s">
        <v>2852</v>
      </c>
      <c r="E317" t="s">
        <v>2396</v>
      </c>
      <c r="G317">
        <v>1</v>
      </c>
      <c r="I317">
        <v>1</v>
      </c>
      <c r="K317">
        <v>0</v>
      </c>
      <c r="M317">
        <v>0</v>
      </c>
      <c r="O317">
        <v>0</v>
      </c>
      <c r="Q317" s="16">
        <v>2</v>
      </c>
    </row>
    <row r="318" spans="1:17" x14ac:dyDescent="0.25">
      <c r="A318" t="s">
        <v>2397</v>
      </c>
      <c r="C318" t="s">
        <v>2597</v>
      </c>
      <c r="E318" t="s">
        <v>2598</v>
      </c>
      <c r="G318">
        <v>1</v>
      </c>
      <c r="I318">
        <v>0</v>
      </c>
      <c r="K318">
        <v>0</v>
      </c>
      <c r="M318">
        <v>0</v>
      </c>
      <c r="O318">
        <v>0</v>
      </c>
      <c r="Q318" s="16">
        <v>2</v>
      </c>
    </row>
    <row r="319" spans="1:17" x14ac:dyDescent="0.25">
      <c r="A319" t="s">
        <v>2599</v>
      </c>
      <c r="C319" t="s">
        <v>2600</v>
      </c>
      <c r="E319" t="s">
        <v>2601</v>
      </c>
      <c r="G319">
        <v>1</v>
      </c>
      <c r="I319">
        <v>0</v>
      </c>
      <c r="K319">
        <v>0</v>
      </c>
      <c r="M319">
        <v>0</v>
      </c>
      <c r="O319">
        <v>0</v>
      </c>
      <c r="Q319" s="16">
        <v>2</v>
      </c>
    </row>
    <row r="320" spans="1:17" x14ac:dyDescent="0.25">
      <c r="A320" t="s">
        <v>2401</v>
      </c>
      <c r="C320" t="s">
        <v>2402</v>
      </c>
      <c r="E320" t="s">
        <v>2403</v>
      </c>
      <c r="G320">
        <v>1</v>
      </c>
      <c r="I320">
        <v>1</v>
      </c>
      <c r="K320">
        <v>1</v>
      </c>
      <c r="M320">
        <v>0</v>
      </c>
      <c r="O320">
        <v>0</v>
      </c>
      <c r="Q320" s="16">
        <v>2</v>
      </c>
    </row>
    <row r="321" spans="1:17" x14ac:dyDescent="0.25">
      <c r="A321" t="s">
        <v>2401</v>
      </c>
      <c r="C321" t="s">
        <v>2404</v>
      </c>
      <c r="E321" t="s">
        <v>2405</v>
      </c>
      <c r="G321">
        <v>1</v>
      </c>
      <c r="I321">
        <v>0</v>
      </c>
      <c r="K321">
        <v>0</v>
      </c>
      <c r="M321">
        <v>0</v>
      </c>
      <c r="O321">
        <v>0</v>
      </c>
      <c r="Q321" s="16">
        <v>2</v>
      </c>
    </row>
    <row r="322" spans="1:17" x14ac:dyDescent="0.25">
      <c r="A322" t="s">
        <v>2406</v>
      </c>
      <c r="C322" t="s">
        <v>2407</v>
      </c>
      <c r="E322" t="s">
        <v>2408</v>
      </c>
      <c r="G322">
        <v>1</v>
      </c>
      <c r="I322">
        <v>0</v>
      </c>
      <c r="K322">
        <v>0</v>
      </c>
      <c r="M322">
        <v>0</v>
      </c>
      <c r="O322">
        <v>0</v>
      </c>
      <c r="Q322" s="16">
        <v>2</v>
      </c>
    </row>
    <row r="323" spans="1:17" x14ac:dyDescent="0.25">
      <c r="A323" t="s">
        <v>2409</v>
      </c>
      <c r="C323" t="s">
        <v>2494</v>
      </c>
      <c r="E323" t="s">
        <v>2410</v>
      </c>
      <c r="G323">
        <v>1</v>
      </c>
      <c r="I323">
        <v>1</v>
      </c>
      <c r="K323">
        <v>0</v>
      </c>
      <c r="M323">
        <v>0</v>
      </c>
      <c r="O323">
        <v>0</v>
      </c>
      <c r="Q323" s="16">
        <v>2</v>
      </c>
    </row>
    <row r="324" spans="1:17" x14ac:dyDescent="0.25">
      <c r="A324" t="s">
        <v>2411</v>
      </c>
      <c r="C324" t="s">
        <v>2386</v>
      </c>
      <c r="E324" t="s">
        <v>2412</v>
      </c>
      <c r="G324">
        <v>1</v>
      </c>
      <c r="I324">
        <v>0</v>
      </c>
      <c r="K324">
        <v>0</v>
      </c>
      <c r="M324">
        <v>0</v>
      </c>
      <c r="O324">
        <v>0</v>
      </c>
      <c r="Q324" s="16">
        <v>2</v>
      </c>
    </row>
    <row r="325" spans="1:17" x14ac:dyDescent="0.25">
      <c r="A325" t="s">
        <v>2413</v>
      </c>
      <c r="C325" t="s">
        <v>2414</v>
      </c>
      <c r="E325" t="s">
        <v>2415</v>
      </c>
      <c r="G325">
        <v>1</v>
      </c>
      <c r="I325">
        <v>1</v>
      </c>
      <c r="K325">
        <v>0</v>
      </c>
      <c r="M325">
        <v>0</v>
      </c>
      <c r="O325">
        <v>0</v>
      </c>
      <c r="Q325" s="16">
        <v>2</v>
      </c>
    </row>
    <row r="326" spans="1:17" x14ac:dyDescent="0.25">
      <c r="A326" t="s">
        <v>2416</v>
      </c>
      <c r="C326" t="s">
        <v>2624</v>
      </c>
      <c r="E326" t="s">
        <v>2625</v>
      </c>
      <c r="G326">
        <v>1</v>
      </c>
      <c r="I326">
        <v>0</v>
      </c>
      <c r="K326">
        <v>0</v>
      </c>
      <c r="M326">
        <v>0</v>
      </c>
      <c r="O326">
        <v>0</v>
      </c>
      <c r="Q326" s="16">
        <v>2</v>
      </c>
    </row>
    <row r="327" spans="1:17" x14ac:dyDescent="0.25">
      <c r="A327" t="s">
        <v>2626</v>
      </c>
      <c r="C327" t="s">
        <v>2627</v>
      </c>
      <c r="E327" t="s">
        <v>2628</v>
      </c>
      <c r="G327">
        <v>1</v>
      </c>
      <c r="I327">
        <v>1</v>
      </c>
      <c r="K327">
        <v>0</v>
      </c>
      <c r="M327">
        <v>0</v>
      </c>
      <c r="O327">
        <v>0</v>
      </c>
      <c r="Q327" s="16">
        <v>2</v>
      </c>
    </row>
    <row r="328" spans="1:17" x14ac:dyDescent="0.25">
      <c r="A328" t="s">
        <v>2818</v>
      </c>
      <c r="C328" t="s">
        <v>2819</v>
      </c>
      <c r="E328" t="s">
        <v>2820</v>
      </c>
      <c r="G328">
        <v>1</v>
      </c>
      <c r="I328">
        <v>0</v>
      </c>
      <c r="K328">
        <v>0</v>
      </c>
      <c r="M328">
        <v>0</v>
      </c>
      <c r="O328">
        <v>0</v>
      </c>
      <c r="Q328" s="16">
        <v>2</v>
      </c>
    </row>
    <row r="329" spans="1:17" x14ac:dyDescent="0.25">
      <c r="A329" t="s">
        <v>2821</v>
      </c>
      <c r="C329" t="s">
        <v>2622</v>
      </c>
      <c r="E329" t="s">
        <v>2822</v>
      </c>
      <c r="G329">
        <v>1</v>
      </c>
      <c r="I329">
        <v>0</v>
      </c>
      <c r="K329">
        <v>0</v>
      </c>
      <c r="M329">
        <v>0</v>
      </c>
      <c r="O329">
        <v>0</v>
      </c>
      <c r="Q329" s="16">
        <v>2</v>
      </c>
    </row>
    <row r="330" spans="1:17" x14ac:dyDescent="0.25">
      <c r="A330" t="s">
        <v>2823</v>
      </c>
      <c r="C330" t="s">
        <v>2824</v>
      </c>
      <c r="E330" t="s">
        <v>3014</v>
      </c>
      <c r="G330">
        <v>1</v>
      </c>
      <c r="I330">
        <v>0</v>
      </c>
      <c r="K330">
        <v>0</v>
      </c>
      <c r="M330">
        <v>0</v>
      </c>
      <c r="O330">
        <v>0</v>
      </c>
      <c r="Q330" s="16">
        <v>2</v>
      </c>
    </row>
    <row r="331" spans="1:17" x14ac:dyDescent="0.25">
      <c r="A331" t="s">
        <v>2497</v>
      </c>
      <c r="C331" t="s">
        <v>2498</v>
      </c>
      <c r="E331" t="s">
        <v>2499</v>
      </c>
      <c r="G331">
        <v>1</v>
      </c>
      <c r="I331">
        <v>0</v>
      </c>
      <c r="K331">
        <v>0</v>
      </c>
      <c r="M331">
        <v>0</v>
      </c>
      <c r="O331">
        <v>0</v>
      </c>
      <c r="Q331" s="16">
        <v>2</v>
      </c>
    </row>
    <row r="332" spans="1:17" x14ac:dyDescent="0.25">
      <c r="A332" t="s">
        <v>2500</v>
      </c>
      <c r="C332" t="s">
        <v>2309</v>
      </c>
      <c r="E332" t="s">
        <v>2310</v>
      </c>
      <c r="G332">
        <v>1</v>
      </c>
      <c r="I332">
        <v>1</v>
      </c>
      <c r="K332">
        <v>0</v>
      </c>
      <c r="M332">
        <v>0</v>
      </c>
      <c r="O332">
        <v>0</v>
      </c>
      <c r="Q332" s="16">
        <v>2</v>
      </c>
    </row>
    <row r="333" spans="1:17" x14ac:dyDescent="0.25">
      <c r="A333" t="s">
        <v>2500</v>
      </c>
      <c r="C333" t="s">
        <v>2311</v>
      </c>
      <c r="E333" t="s">
        <v>2312</v>
      </c>
      <c r="G333">
        <v>1</v>
      </c>
      <c r="I333">
        <v>0</v>
      </c>
      <c r="K333">
        <v>0</v>
      </c>
      <c r="M333">
        <v>0</v>
      </c>
      <c r="O333">
        <v>0</v>
      </c>
      <c r="Q333" s="16">
        <v>2</v>
      </c>
    </row>
    <row r="334" spans="1:17" x14ac:dyDescent="0.25">
      <c r="A334" t="s">
        <v>2313</v>
      </c>
      <c r="C334" t="s">
        <v>2842</v>
      </c>
      <c r="E334" t="s">
        <v>2314</v>
      </c>
      <c r="G334">
        <v>1</v>
      </c>
      <c r="I334">
        <v>1</v>
      </c>
      <c r="K334">
        <v>0</v>
      </c>
      <c r="M334">
        <v>0</v>
      </c>
      <c r="O334">
        <v>0</v>
      </c>
      <c r="Q334" s="16">
        <v>2</v>
      </c>
    </row>
    <row r="335" spans="1:17" x14ac:dyDescent="0.25">
      <c r="A335" t="s">
        <v>7428</v>
      </c>
      <c r="C335" t="s">
        <v>7090</v>
      </c>
      <c r="E335" t="s">
        <v>6909</v>
      </c>
      <c r="G335">
        <v>1</v>
      </c>
      <c r="I335">
        <v>0</v>
      </c>
      <c r="K335">
        <v>0</v>
      </c>
      <c r="M335">
        <v>0</v>
      </c>
      <c r="O335">
        <v>0</v>
      </c>
      <c r="Q335" s="16">
        <v>2</v>
      </c>
    </row>
    <row r="336" spans="1:17" x14ac:dyDescent="0.25">
      <c r="A336" t="s">
        <v>2315</v>
      </c>
      <c r="C336" t="s">
        <v>2316</v>
      </c>
      <c r="E336" t="s">
        <v>2317</v>
      </c>
      <c r="G336">
        <v>1</v>
      </c>
      <c r="I336">
        <v>1</v>
      </c>
      <c r="K336">
        <v>0</v>
      </c>
      <c r="M336">
        <v>0</v>
      </c>
      <c r="O336">
        <v>0</v>
      </c>
      <c r="Q336" s="16">
        <v>2</v>
      </c>
    </row>
    <row r="337" spans="1:17" x14ac:dyDescent="0.25">
      <c r="A337" t="s">
        <v>2318</v>
      </c>
      <c r="C337" t="s">
        <v>2319</v>
      </c>
      <c r="E337" t="s">
        <v>2320</v>
      </c>
      <c r="G337">
        <v>1</v>
      </c>
      <c r="I337">
        <v>0</v>
      </c>
      <c r="K337">
        <v>0</v>
      </c>
      <c r="M337">
        <v>0</v>
      </c>
      <c r="O337">
        <v>0</v>
      </c>
      <c r="Q337" s="16">
        <v>2</v>
      </c>
    </row>
    <row r="338" spans="1:17" x14ac:dyDescent="0.25">
      <c r="A338" t="s">
        <v>2321</v>
      </c>
      <c r="C338" t="s">
        <v>2322</v>
      </c>
      <c r="E338" t="s">
        <v>2520</v>
      </c>
      <c r="G338">
        <v>1</v>
      </c>
      <c r="I338">
        <v>1</v>
      </c>
      <c r="K338">
        <v>0</v>
      </c>
      <c r="M338">
        <v>0</v>
      </c>
      <c r="O338">
        <v>0</v>
      </c>
      <c r="Q338" s="16">
        <v>2</v>
      </c>
    </row>
    <row r="339" spans="1:17" x14ac:dyDescent="0.25">
      <c r="A339" t="s">
        <v>2521</v>
      </c>
      <c r="C339" t="s">
        <v>2522</v>
      </c>
      <c r="E339" t="s">
        <v>2523</v>
      </c>
      <c r="G339">
        <v>1</v>
      </c>
      <c r="I339">
        <v>0</v>
      </c>
      <c r="K339">
        <v>0</v>
      </c>
      <c r="M339">
        <v>0</v>
      </c>
      <c r="O339">
        <v>0</v>
      </c>
      <c r="Q339" s="16">
        <v>2</v>
      </c>
    </row>
    <row r="340" spans="1:17" x14ac:dyDescent="0.25">
      <c r="A340" t="s">
        <v>2524</v>
      </c>
      <c r="C340" t="s">
        <v>2525</v>
      </c>
      <c r="E340" t="s">
        <v>2724</v>
      </c>
      <c r="G340">
        <v>1</v>
      </c>
      <c r="I340">
        <v>1</v>
      </c>
      <c r="K340">
        <v>0</v>
      </c>
      <c r="M340">
        <v>0</v>
      </c>
      <c r="O340">
        <v>0</v>
      </c>
      <c r="Q340" s="16">
        <v>2</v>
      </c>
    </row>
    <row r="341" spans="1:17" x14ac:dyDescent="0.25">
      <c r="A341" t="s">
        <v>2524</v>
      </c>
      <c r="C341" t="s">
        <v>2725</v>
      </c>
      <c r="E341" t="s">
        <v>2727</v>
      </c>
      <c r="G341">
        <v>1</v>
      </c>
      <c r="I341">
        <v>0</v>
      </c>
      <c r="K341">
        <v>1</v>
      </c>
      <c r="M341">
        <v>0</v>
      </c>
      <c r="O341">
        <v>0</v>
      </c>
      <c r="Q341" s="16">
        <v>2</v>
      </c>
    </row>
    <row r="342" spans="1:17" x14ac:dyDescent="0.25">
      <c r="A342" t="s">
        <v>2728</v>
      </c>
      <c r="C342" t="s">
        <v>2729</v>
      </c>
      <c r="E342" t="s">
        <v>2730</v>
      </c>
      <c r="G342">
        <v>1</v>
      </c>
      <c r="I342">
        <v>1</v>
      </c>
      <c r="K342">
        <v>1</v>
      </c>
      <c r="M342">
        <v>0</v>
      </c>
      <c r="O342">
        <v>0</v>
      </c>
      <c r="Q342" s="16">
        <v>2</v>
      </c>
    </row>
    <row r="343" spans="1:17" x14ac:dyDescent="0.25">
      <c r="A343" t="s">
        <v>2731</v>
      </c>
      <c r="C343" t="s">
        <v>3204</v>
      </c>
      <c r="E343" t="s">
        <v>2920</v>
      </c>
      <c r="G343">
        <v>1</v>
      </c>
      <c r="I343">
        <v>1</v>
      </c>
      <c r="K343">
        <v>1</v>
      </c>
      <c r="M343">
        <v>0</v>
      </c>
      <c r="O343">
        <v>0</v>
      </c>
      <c r="Q343" s="16">
        <v>2</v>
      </c>
    </row>
    <row r="344" spans="1:17" x14ac:dyDescent="0.25">
      <c r="A344" t="s">
        <v>2728</v>
      </c>
      <c r="C344" t="s">
        <v>2921</v>
      </c>
      <c r="E344" t="s">
        <v>2923</v>
      </c>
      <c r="G344">
        <v>1</v>
      </c>
      <c r="I344">
        <v>0</v>
      </c>
      <c r="K344">
        <v>0</v>
      </c>
      <c r="M344">
        <v>0</v>
      </c>
      <c r="O344">
        <v>0</v>
      </c>
      <c r="Q344" s="16">
        <v>2</v>
      </c>
    </row>
    <row r="345" spans="1:17" x14ac:dyDescent="0.25">
      <c r="A345" t="s">
        <v>2924</v>
      </c>
      <c r="C345" t="s">
        <v>2925</v>
      </c>
      <c r="E345" t="s">
        <v>2926</v>
      </c>
      <c r="G345">
        <v>1</v>
      </c>
      <c r="I345">
        <v>0</v>
      </c>
      <c r="K345">
        <v>0</v>
      </c>
      <c r="M345">
        <v>0</v>
      </c>
      <c r="O345">
        <v>0</v>
      </c>
      <c r="Q345" s="16">
        <v>2</v>
      </c>
    </row>
    <row r="346" spans="1:17" x14ac:dyDescent="0.25">
      <c r="A346" t="s">
        <v>3114</v>
      </c>
      <c r="C346" t="s">
        <v>3115</v>
      </c>
      <c r="E346" t="s">
        <v>3116</v>
      </c>
      <c r="G346">
        <v>1</v>
      </c>
      <c r="I346">
        <v>0</v>
      </c>
      <c r="K346">
        <v>0</v>
      </c>
      <c r="M346">
        <v>0</v>
      </c>
      <c r="O346">
        <v>0</v>
      </c>
      <c r="Q346" s="16">
        <v>2</v>
      </c>
    </row>
    <row r="347" spans="1:17" x14ac:dyDescent="0.25">
      <c r="A347" t="s">
        <v>2933</v>
      </c>
      <c r="C347" t="s">
        <v>2934</v>
      </c>
      <c r="E347" t="s">
        <v>2935</v>
      </c>
      <c r="G347">
        <v>1</v>
      </c>
      <c r="I347">
        <v>1</v>
      </c>
      <c r="K347">
        <v>0</v>
      </c>
      <c r="M347">
        <v>0</v>
      </c>
      <c r="O347">
        <v>0</v>
      </c>
      <c r="Q347" s="16">
        <v>2</v>
      </c>
    </row>
    <row r="348" spans="1:17" x14ac:dyDescent="0.25">
      <c r="A348" t="s">
        <v>2749</v>
      </c>
      <c r="C348" t="s">
        <v>2750</v>
      </c>
      <c r="E348" t="s">
        <v>2551</v>
      </c>
      <c r="G348">
        <v>1</v>
      </c>
      <c r="I348">
        <v>0</v>
      </c>
      <c r="K348">
        <v>0</v>
      </c>
      <c r="M348">
        <v>0</v>
      </c>
      <c r="O348">
        <v>0</v>
      </c>
      <c r="Q348" s="16">
        <v>2</v>
      </c>
    </row>
    <row r="349" spans="1:17" x14ac:dyDescent="0.25">
      <c r="A349" t="s">
        <v>2552</v>
      </c>
      <c r="C349" t="s">
        <v>2553</v>
      </c>
      <c r="E349" t="s">
        <v>2554</v>
      </c>
      <c r="G349">
        <v>1</v>
      </c>
      <c r="I349">
        <v>1</v>
      </c>
      <c r="K349">
        <v>0</v>
      </c>
      <c r="M349">
        <v>0</v>
      </c>
      <c r="O349">
        <v>0</v>
      </c>
      <c r="Q349" s="16">
        <v>2</v>
      </c>
    </row>
    <row r="350" spans="1:17" x14ac:dyDescent="0.25">
      <c r="A350" t="s">
        <v>2555</v>
      </c>
      <c r="C350" t="s">
        <v>2556</v>
      </c>
      <c r="E350" t="s">
        <v>2758</v>
      </c>
      <c r="G350">
        <v>1</v>
      </c>
      <c r="I350">
        <v>1</v>
      </c>
      <c r="K350">
        <v>0</v>
      </c>
      <c r="M350">
        <v>1</v>
      </c>
      <c r="O350">
        <v>0</v>
      </c>
      <c r="Q350" s="16">
        <v>2</v>
      </c>
    </row>
    <row r="351" spans="1:17" x14ac:dyDescent="0.25">
      <c r="A351" t="s">
        <v>2559</v>
      </c>
      <c r="C351" t="s">
        <v>2560</v>
      </c>
      <c r="E351" t="s">
        <v>2561</v>
      </c>
      <c r="G351">
        <v>1</v>
      </c>
      <c r="I351">
        <v>1</v>
      </c>
      <c r="K351">
        <v>0</v>
      </c>
      <c r="M351">
        <v>1</v>
      </c>
      <c r="O351">
        <v>0</v>
      </c>
      <c r="Q351" s="16">
        <v>2</v>
      </c>
    </row>
    <row r="352" spans="1:17" x14ac:dyDescent="0.25">
      <c r="A352" t="s">
        <v>2552</v>
      </c>
      <c r="C352" t="s">
        <v>2762</v>
      </c>
      <c r="E352" t="s">
        <v>2763</v>
      </c>
      <c r="G352">
        <v>1</v>
      </c>
      <c r="I352">
        <v>1</v>
      </c>
      <c r="K352">
        <v>0</v>
      </c>
      <c r="M352">
        <v>1</v>
      </c>
      <c r="O352">
        <v>0</v>
      </c>
      <c r="Q352" s="16">
        <v>2</v>
      </c>
    </row>
    <row r="353" spans="1:17" x14ac:dyDescent="0.25">
      <c r="A353" t="s">
        <v>2552</v>
      </c>
      <c r="C353" t="s">
        <v>2764</v>
      </c>
      <c r="E353" t="s">
        <v>2765</v>
      </c>
      <c r="G353">
        <v>1</v>
      </c>
      <c r="I353">
        <v>0</v>
      </c>
      <c r="K353">
        <v>0</v>
      </c>
      <c r="M353">
        <v>0</v>
      </c>
      <c r="O353">
        <v>0</v>
      </c>
      <c r="Q353" s="16">
        <v>2</v>
      </c>
    </row>
    <row r="354" spans="1:17" x14ac:dyDescent="0.25">
      <c r="A354" t="s">
        <v>2637</v>
      </c>
      <c r="C354" t="s">
        <v>2638</v>
      </c>
      <c r="E354" t="s">
        <v>2639</v>
      </c>
      <c r="G354">
        <v>1</v>
      </c>
      <c r="I354">
        <v>1</v>
      </c>
      <c r="K354">
        <v>0</v>
      </c>
      <c r="M354">
        <v>0</v>
      </c>
      <c r="O354">
        <v>0</v>
      </c>
      <c r="Q354" s="16">
        <v>2</v>
      </c>
    </row>
    <row r="355" spans="1:17" x14ac:dyDescent="0.25">
      <c r="A355" t="s">
        <v>2825</v>
      </c>
      <c r="C355" t="s">
        <v>2826</v>
      </c>
      <c r="E355" t="s">
        <v>2827</v>
      </c>
      <c r="G355">
        <v>1</v>
      </c>
      <c r="I355">
        <v>0</v>
      </c>
      <c r="K355">
        <v>0</v>
      </c>
      <c r="M355">
        <v>0</v>
      </c>
      <c r="O355">
        <v>0</v>
      </c>
      <c r="Q355" s="16">
        <v>2</v>
      </c>
    </row>
    <row r="356" spans="1:17" x14ac:dyDescent="0.25">
      <c r="A356" t="s">
        <v>2828</v>
      </c>
      <c r="C356" t="s">
        <v>2829</v>
      </c>
      <c r="E356" t="s">
        <v>2830</v>
      </c>
      <c r="G356">
        <v>1</v>
      </c>
      <c r="I356">
        <v>0</v>
      </c>
      <c r="K356">
        <v>1</v>
      </c>
      <c r="M356">
        <v>1</v>
      </c>
      <c r="O356">
        <v>0</v>
      </c>
      <c r="Q356" s="16">
        <v>2</v>
      </c>
    </row>
    <row r="357" spans="1:17" x14ac:dyDescent="0.25">
      <c r="A357" t="s">
        <v>3021</v>
      </c>
      <c r="C357" t="s">
        <v>3022</v>
      </c>
      <c r="E357" t="s">
        <v>3023</v>
      </c>
      <c r="G357">
        <v>1</v>
      </c>
      <c r="I357">
        <v>1</v>
      </c>
      <c r="K357">
        <v>0</v>
      </c>
      <c r="M357">
        <v>0</v>
      </c>
      <c r="O357">
        <v>0</v>
      </c>
      <c r="Q357" s="16">
        <v>2</v>
      </c>
    </row>
    <row r="358" spans="1:17" x14ac:dyDescent="0.25">
      <c r="A358" t="s">
        <v>3021</v>
      </c>
      <c r="C358" t="s">
        <v>3024</v>
      </c>
      <c r="E358" t="s">
        <v>2838</v>
      </c>
      <c r="G358">
        <v>1</v>
      </c>
      <c r="I358">
        <v>1</v>
      </c>
      <c r="K358">
        <v>0</v>
      </c>
      <c r="M358">
        <v>1</v>
      </c>
      <c r="O358">
        <v>0</v>
      </c>
      <c r="Q358" s="16">
        <v>2</v>
      </c>
    </row>
    <row r="359" spans="1:17" x14ac:dyDescent="0.25">
      <c r="A359" t="s">
        <v>2839</v>
      </c>
      <c r="C359" t="s">
        <v>2840</v>
      </c>
      <c r="E359" t="s">
        <v>2449</v>
      </c>
      <c r="G359">
        <v>1</v>
      </c>
      <c r="I359">
        <v>1</v>
      </c>
      <c r="K359">
        <v>1</v>
      </c>
      <c r="M359">
        <v>0</v>
      </c>
      <c r="O359">
        <v>0</v>
      </c>
      <c r="Q359" s="16">
        <v>2</v>
      </c>
    </row>
    <row r="360" spans="1:17" x14ac:dyDescent="0.25">
      <c r="A360" t="s">
        <v>2450</v>
      </c>
      <c r="C360" t="s">
        <v>2451</v>
      </c>
      <c r="E360" t="s">
        <v>2452</v>
      </c>
      <c r="G360">
        <v>1</v>
      </c>
      <c r="I360">
        <v>1</v>
      </c>
      <c r="K360">
        <v>0</v>
      </c>
      <c r="M360">
        <v>1</v>
      </c>
      <c r="O360">
        <v>0</v>
      </c>
      <c r="Q360" s="16">
        <v>2</v>
      </c>
    </row>
    <row r="361" spans="1:17" x14ac:dyDescent="0.25">
      <c r="A361" t="s">
        <v>2450</v>
      </c>
      <c r="C361" t="s">
        <v>2453</v>
      </c>
      <c r="E361" t="s">
        <v>2454</v>
      </c>
      <c r="G361">
        <v>1</v>
      </c>
      <c r="I361">
        <v>1</v>
      </c>
      <c r="K361">
        <v>1</v>
      </c>
      <c r="M361">
        <v>1</v>
      </c>
      <c r="O361">
        <v>0</v>
      </c>
      <c r="Q361" s="16">
        <v>2</v>
      </c>
    </row>
    <row r="362" spans="1:17" x14ac:dyDescent="0.25">
      <c r="A362" t="s">
        <v>2839</v>
      </c>
      <c r="C362" t="s">
        <v>2455</v>
      </c>
      <c r="E362" t="s">
        <v>2456</v>
      </c>
      <c r="G362">
        <v>1</v>
      </c>
      <c r="I362">
        <v>0</v>
      </c>
      <c r="K362">
        <v>0</v>
      </c>
      <c r="M362">
        <v>0</v>
      </c>
      <c r="O362">
        <v>0</v>
      </c>
      <c r="Q362" s="16">
        <v>2</v>
      </c>
    </row>
    <row r="363" spans="1:17" x14ac:dyDescent="0.25">
      <c r="A363" t="s">
        <v>2658</v>
      </c>
      <c r="C363" t="s">
        <v>2459</v>
      </c>
      <c r="E363" t="s">
        <v>2460</v>
      </c>
      <c r="G363">
        <v>1</v>
      </c>
      <c r="I363">
        <v>0</v>
      </c>
      <c r="K363">
        <v>1</v>
      </c>
      <c r="M363">
        <v>0</v>
      </c>
      <c r="O363">
        <v>0</v>
      </c>
      <c r="Q363" s="16">
        <v>2</v>
      </c>
    </row>
    <row r="364" spans="1:17" x14ac:dyDescent="0.25">
      <c r="A364" t="s">
        <v>2461</v>
      </c>
      <c r="C364" t="s">
        <v>2624</v>
      </c>
      <c r="E364" t="s">
        <v>2663</v>
      </c>
      <c r="G364">
        <v>1</v>
      </c>
      <c r="I364">
        <v>1</v>
      </c>
      <c r="K364">
        <v>0</v>
      </c>
      <c r="M364">
        <v>0</v>
      </c>
      <c r="O364">
        <v>0</v>
      </c>
      <c r="Q364" s="16">
        <v>2</v>
      </c>
    </row>
    <row r="365" spans="1:17" x14ac:dyDescent="0.25">
      <c r="A365" t="s">
        <v>2662</v>
      </c>
      <c r="C365" t="s">
        <v>2664</v>
      </c>
      <c r="E365" t="s">
        <v>2665</v>
      </c>
      <c r="G365">
        <v>1</v>
      </c>
      <c r="I365">
        <v>1</v>
      </c>
      <c r="K365">
        <v>0</v>
      </c>
      <c r="M365">
        <v>1</v>
      </c>
      <c r="O365">
        <v>0</v>
      </c>
      <c r="Q365" s="16">
        <v>2</v>
      </c>
    </row>
    <row r="366" spans="1:17" x14ac:dyDescent="0.25">
      <c r="A366" t="s">
        <v>2666</v>
      </c>
      <c r="C366" t="s">
        <v>2468</v>
      </c>
      <c r="E366" t="s">
        <v>2469</v>
      </c>
      <c r="G366">
        <v>1</v>
      </c>
      <c r="I366">
        <v>0</v>
      </c>
      <c r="K366">
        <v>0</v>
      </c>
      <c r="M366">
        <v>0</v>
      </c>
      <c r="O366">
        <v>0</v>
      </c>
      <c r="Q366" s="16">
        <v>2</v>
      </c>
    </row>
    <row r="367" spans="1:17" x14ac:dyDescent="0.25">
      <c r="A367" t="s">
        <v>2470</v>
      </c>
      <c r="C367" t="s">
        <v>2471</v>
      </c>
      <c r="E367" t="s">
        <v>2472</v>
      </c>
      <c r="G367">
        <v>1</v>
      </c>
      <c r="I367">
        <v>1</v>
      </c>
      <c r="K367">
        <v>0</v>
      </c>
      <c r="M367">
        <v>0</v>
      </c>
      <c r="O367">
        <v>0</v>
      </c>
      <c r="Q367" s="16">
        <v>2</v>
      </c>
    </row>
    <row r="368" spans="1:17" x14ac:dyDescent="0.25">
      <c r="A368" t="s">
        <v>2473</v>
      </c>
      <c r="C368" t="s">
        <v>2474</v>
      </c>
      <c r="E368" t="s">
        <v>2475</v>
      </c>
      <c r="G368">
        <v>1</v>
      </c>
      <c r="I368">
        <v>0</v>
      </c>
      <c r="K368">
        <v>0</v>
      </c>
      <c r="M368">
        <v>0</v>
      </c>
      <c r="O368">
        <v>0</v>
      </c>
      <c r="Q368" s="16">
        <v>2</v>
      </c>
    </row>
    <row r="369" spans="1:17" x14ac:dyDescent="0.25">
      <c r="A369" t="s">
        <v>2280</v>
      </c>
      <c r="C369" t="s">
        <v>2281</v>
      </c>
      <c r="E369" t="s">
        <v>2282</v>
      </c>
      <c r="G369">
        <v>1</v>
      </c>
      <c r="I369">
        <v>1</v>
      </c>
      <c r="K369">
        <v>0</v>
      </c>
      <c r="M369">
        <v>0</v>
      </c>
      <c r="O369">
        <v>0</v>
      </c>
      <c r="Q369" s="16">
        <v>2</v>
      </c>
    </row>
    <row r="370" spans="1:17" x14ac:dyDescent="0.25">
      <c r="A370" t="s">
        <v>2280</v>
      </c>
      <c r="C370" t="s">
        <v>2283</v>
      </c>
      <c r="E370" t="s">
        <v>2284</v>
      </c>
      <c r="G370">
        <v>1</v>
      </c>
      <c r="I370">
        <v>0</v>
      </c>
      <c r="K370">
        <v>0</v>
      </c>
      <c r="M370">
        <v>0</v>
      </c>
      <c r="O370">
        <v>0</v>
      </c>
      <c r="Q370" s="16">
        <v>2</v>
      </c>
    </row>
    <row r="371" spans="1:17" x14ac:dyDescent="0.25">
      <c r="A371" t="s">
        <v>2285</v>
      </c>
      <c r="C371" t="s">
        <v>2286</v>
      </c>
      <c r="E371" t="s">
        <v>2287</v>
      </c>
      <c r="G371">
        <v>1</v>
      </c>
      <c r="I371">
        <v>0</v>
      </c>
      <c r="K371">
        <v>0</v>
      </c>
      <c r="M371">
        <v>0</v>
      </c>
      <c r="O371">
        <v>0</v>
      </c>
      <c r="Q371" s="16">
        <v>2</v>
      </c>
    </row>
    <row r="372" spans="1:17" x14ac:dyDescent="0.25">
      <c r="A372" t="s">
        <v>2288</v>
      </c>
      <c r="C372" t="s">
        <v>2290</v>
      </c>
      <c r="E372" t="s">
        <v>2291</v>
      </c>
      <c r="G372">
        <v>1</v>
      </c>
      <c r="I372">
        <v>1</v>
      </c>
      <c r="K372">
        <v>0</v>
      </c>
      <c r="M372">
        <v>0</v>
      </c>
      <c r="O372">
        <v>0</v>
      </c>
      <c r="Q372" s="16">
        <v>2</v>
      </c>
    </row>
    <row r="373" spans="1:17" x14ac:dyDescent="0.25">
      <c r="A373" t="s">
        <v>2490</v>
      </c>
      <c r="C373" t="s">
        <v>2293</v>
      </c>
      <c r="E373" t="s">
        <v>2294</v>
      </c>
      <c r="G373">
        <v>1</v>
      </c>
      <c r="I373">
        <v>0</v>
      </c>
      <c r="K373">
        <v>0</v>
      </c>
      <c r="M373">
        <v>0</v>
      </c>
      <c r="O373">
        <v>0</v>
      </c>
      <c r="Q373" s="16">
        <v>2</v>
      </c>
    </row>
    <row r="374" spans="1:17" x14ac:dyDescent="0.25">
      <c r="A374" t="s">
        <v>2295</v>
      </c>
      <c r="C374" t="s">
        <v>2296</v>
      </c>
      <c r="E374" t="s">
        <v>2297</v>
      </c>
      <c r="G374">
        <v>1</v>
      </c>
      <c r="I374">
        <v>1</v>
      </c>
      <c r="K374">
        <v>0</v>
      </c>
      <c r="M374">
        <v>0</v>
      </c>
      <c r="O374">
        <v>0</v>
      </c>
      <c r="Q374" s="16">
        <v>2</v>
      </c>
    </row>
    <row r="375" spans="1:17" x14ac:dyDescent="0.25">
      <c r="A375" t="s">
        <v>2295</v>
      </c>
      <c r="C375" t="s">
        <v>2298</v>
      </c>
      <c r="E375" t="s">
        <v>2299</v>
      </c>
      <c r="G375">
        <v>1</v>
      </c>
      <c r="I375">
        <v>1</v>
      </c>
      <c r="K375">
        <v>0</v>
      </c>
      <c r="M375">
        <v>1</v>
      </c>
      <c r="O375">
        <v>0</v>
      </c>
      <c r="Q375" s="16">
        <v>2</v>
      </c>
    </row>
    <row r="376" spans="1:17" x14ac:dyDescent="0.25">
      <c r="A376" t="s">
        <v>2300</v>
      </c>
      <c r="C376" t="s">
        <v>2565</v>
      </c>
      <c r="E376" t="s">
        <v>2566</v>
      </c>
      <c r="G376">
        <v>1</v>
      </c>
      <c r="I376">
        <v>0</v>
      </c>
      <c r="K376">
        <v>1</v>
      </c>
      <c r="M376">
        <v>0</v>
      </c>
      <c r="O376">
        <v>0</v>
      </c>
      <c r="Q376" s="16">
        <v>2</v>
      </c>
    </row>
    <row r="377" spans="1:17" x14ac:dyDescent="0.25">
      <c r="A377" t="s">
        <v>2567</v>
      </c>
      <c r="C377" t="s">
        <v>2371</v>
      </c>
      <c r="E377" t="s">
        <v>2372</v>
      </c>
      <c r="G377">
        <v>1</v>
      </c>
      <c r="I377">
        <v>1</v>
      </c>
      <c r="K377">
        <v>0</v>
      </c>
      <c r="M377">
        <v>0</v>
      </c>
      <c r="O377">
        <v>0</v>
      </c>
      <c r="Q377" s="16">
        <v>2</v>
      </c>
    </row>
    <row r="378" spans="1:17" x14ac:dyDescent="0.25">
      <c r="A378" t="s">
        <v>2373</v>
      </c>
      <c r="C378" t="s">
        <v>2374</v>
      </c>
      <c r="E378" t="s">
        <v>2375</v>
      </c>
      <c r="G378">
        <v>1</v>
      </c>
      <c r="I378">
        <v>1</v>
      </c>
      <c r="K378">
        <v>1</v>
      </c>
      <c r="M378">
        <v>0</v>
      </c>
      <c r="O378">
        <v>0</v>
      </c>
      <c r="Q378" s="16">
        <v>2</v>
      </c>
    </row>
    <row r="379" spans="1:17" x14ac:dyDescent="0.25">
      <c r="A379" t="s">
        <v>2373</v>
      </c>
      <c r="C379" t="s">
        <v>2376</v>
      </c>
      <c r="E379" t="s">
        <v>2377</v>
      </c>
      <c r="G379">
        <v>1</v>
      </c>
      <c r="I379">
        <v>1</v>
      </c>
      <c r="K379">
        <v>1</v>
      </c>
      <c r="M379">
        <v>1</v>
      </c>
      <c r="O379">
        <v>0</v>
      </c>
      <c r="Q379" s="16">
        <v>2</v>
      </c>
    </row>
    <row r="380" spans="1:17" x14ac:dyDescent="0.25">
      <c r="A380" t="s">
        <v>2378</v>
      </c>
      <c r="C380" t="s">
        <v>2171</v>
      </c>
      <c r="E380" t="s">
        <v>2172</v>
      </c>
      <c r="G380">
        <v>1</v>
      </c>
      <c r="I380">
        <v>0</v>
      </c>
      <c r="K380">
        <v>0</v>
      </c>
      <c r="M380">
        <v>0</v>
      </c>
      <c r="O380">
        <v>0</v>
      </c>
      <c r="Q380" s="16">
        <v>2</v>
      </c>
    </row>
    <row r="381" spans="1:17" x14ac:dyDescent="0.25">
      <c r="A381" t="s">
        <v>2173</v>
      </c>
      <c r="C381" t="s">
        <v>2174</v>
      </c>
      <c r="E381" t="s">
        <v>2175</v>
      </c>
      <c r="G381">
        <v>1</v>
      </c>
      <c r="I381">
        <v>0</v>
      </c>
      <c r="K381">
        <v>0</v>
      </c>
      <c r="M381">
        <v>1</v>
      </c>
      <c r="O381">
        <v>0</v>
      </c>
      <c r="Q381" s="16">
        <v>2</v>
      </c>
    </row>
    <row r="382" spans="1:17" x14ac:dyDescent="0.25">
      <c r="A382" t="s">
        <v>2176</v>
      </c>
      <c r="C382" t="s">
        <v>2177</v>
      </c>
      <c r="E382" t="s">
        <v>2178</v>
      </c>
      <c r="G382">
        <v>1</v>
      </c>
      <c r="I382">
        <v>1</v>
      </c>
      <c r="K382">
        <v>1</v>
      </c>
      <c r="M382">
        <v>0</v>
      </c>
      <c r="O382">
        <v>0</v>
      </c>
      <c r="Q382" s="16">
        <v>2</v>
      </c>
    </row>
    <row r="383" spans="1:17" x14ac:dyDescent="0.25">
      <c r="A383" t="s">
        <v>2179</v>
      </c>
      <c r="C383" t="s">
        <v>2180</v>
      </c>
      <c r="E383" t="s">
        <v>2181</v>
      </c>
      <c r="G383">
        <v>1</v>
      </c>
      <c r="I383">
        <v>1</v>
      </c>
      <c r="K383">
        <v>0</v>
      </c>
      <c r="M383">
        <v>0</v>
      </c>
      <c r="O383">
        <v>0</v>
      </c>
      <c r="Q383" s="16">
        <v>2</v>
      </c>
    </row>
    <row r="384" spans="1:17" x14ac:dyDescent="0.25">
      <c r="A384" t="s">
        <v>2182</v>
      </c>
      <c r="C384" t="s">
        <v>2186</v>
      </c>
      <c r="E384" t="s">
        <v>2187</v>
      </c>
      <c r="G384">
        <v>1</v>
      </c>
      <c r="I384">
        <v>0</v>
      </c>
      <c r="K384">
        <v>1</v>
      </c>
      <c r="M384">
        <v>0</v>
      </c>
      <c r="O384">
        <v>0</v>
      </c>
      <c r="Q384" s="16">
        <v>2</v>
      </c>
    </row>
    <row r="385" spans="1:17" x14ac:dyDescent="0.25">
      <c r="A385" t="s">
        <v>2188</v>
      </c>
      <c r="C385" t="s">
        <v>2189</v>
      </c>
      <c r="E385" t="s">
        <v>2190</v>
      </c>
      <c r="G385">
        <v>1</v>
      </c>
      <c r="I385">
        <v>1</v>
      </c>
      <c r="K385">
        <v>1</v>
      </c>
      <c r="M385">
        <v>0</v>
      </c>
      <c r="O385">
        <v>0</v>
      </c>
      <c r="Q385" s="16">
        <v>2</v>
      </c>
    </row>
    <row r="386" spans="1:17" x14ac:dyDescent="0.25">
      <c r="A386" t="s">
        <v>2188</v>
      </c>
      <c r="C386" t="s">
        <v>2294</v>
      </c>
      <c r="E386" t="s">
        <v>2191</v>
      </c>
      <c r="G386">
        <v>1</v>
      </c>
      <c r="I386">
        <v>0</v>
      </c>
      <c r="K386">
        <v>0</v>
      </c>
      <c r="M386">
        <v>0</v>
      </c>
      <c r="O386">
        <v>0</v>
      </c>
      <c r="Q386" s="16">
        <v>2</v>
      </c>
    </row>
    <row r="387" spans="1:17" x14ac:dyDescent="0.25">
      <c r="A387" t="s">
        <v>2192</v>
      </c>
      <c r="C387" t="s">
        <v>2194</v>
      </c>
      <c r="E387" t="s">
        <v>2398</v>
      </c>
      <c r="G387">
        <v>1</v>
      </c>
      <c r="I387">
        <v>1</v>
      </c>
      <c r="K387">
        <v>1</v>
      </c>
      <c r="M387">
        <v>0</v>
      </c>
      <c r="O387">
        <v>0</v>
      </c>
      <c r="Q387" s="16">
        <v>2</v>
      </c>
    </row>
    <row r="388" spans="1:17" x14ac:dyDescent="0.25">
      <c r="A388" t="s">
        <v>2192</v>
      </c>
      <c r="C388" t="s">
        <v>2399</v>
      </c>
      <c r="E388" t="s">
        <v>2400</v>
      </c>
      <c r="G388">
        <v>1</v>
      </c>
      <c r="I388">
        <v>1</v>
      </c>
      <c r="K388">
        <v>0</v>
      </c>
      <c r="M388">
        <v>1</v>
      </c>
      <c r="O388">
        <v>0</v>
      </c>
      <c r="Q388" s="16">
        <v>2</v>
      </c>
    </row>
    <row r="389" spans="1:17" x14ac:dyDescent="0.25">
      <c r="A389" t="s">
        <v>2193</v>
      </c>
      <c r="C389" t="s">
        <v>1973</v>
      </c>
      <c r="E389" t="s">
        <v>1974</v>
      </c>
      <c r="G389">
        <v>1</v>
      </c>
      <c r="I389">
        <v>1</v>
      </c>
      <c r="K389">
        <v>1</v>
      </c>
      <c r="M389">
        <v>1</v>
      </c>
      <c r="O389">
        <v>0</v>
      </c>
      <c r="Q389" s="16">
        <v>2</v>
      </c>
    </row>
    <row r="390" spans="1:17" x14ac:dyDescent="0.25">
      <c r="A390" t="s">
        <v>1975</v>
      </c>
      <c r="C390" t="s">
        <v>1976</v>
      </c>
      <c r="E390" t="s">
        <v>1977</v>
      </c>
      <c r="G390">
        <v>1</v>
      </c>
      <c r="I390">
        <v>1</v>
      </c>
      <c r="K390">
        <v>0</v>
      </c>
      <c r="M390">
        <v>0</v>
      </c>
      <c r="O390">
        <v>0</v>
      </c>
      <c r="Q390" s="16">
        <v>2</v>
      </c>
    </row>
    <row r="391" spans="1:17" x14ac:dyDescent="0.25">
      <c r="A391" t="s">
        <v>1978</v>
      </c>
      <c r="C391" t="s">
        <v>1979</v>
      </c>
      <c r="E391" t="s">
        <v>2195</v>
      </c>
      <c r="G391">
        <v>1</v>
      </c>
      <c r="I391">
        <v>1</v>
      </c>
      <c r="K391">
        <v>0</v>
      </c>
      <c r="M391">
        <v>1</v>
      </c>
      <c r="O391">
        <v>0</v>
      </c>
      <c r="Q391" s="16">
        <v>2</v>
      </c>
    </row>
    <row r="392" spans="1:17" x14ac:dyDescent="0.25">
      <c r="A392" t="s">
        <v>1975</v>
      </c>
      <c r="C392" t="s">
        <v>2196</v>
      </c>
      <c r="E392" t="s">
        <v>2197</v>
      </c>
      <c r="G392">
        <v>1</v>
      </c>
      <c r="I392">
        <v>0</v>
      </c>
      <c r="K392">
        <v>0</v>
      </c>
      <c r="M392">
        <v>0</v>
      </c>
      <c r="O392">
        <v>0</v>
      </c>
      <c r="Q392" s="16">
        <v>2</v>
      </c>
    </row>
    <row r="393" spans="1:17" x14ac:dyDescent="0.25">
      <c r="A393" t="s">
        <v>1975</v>
      </c>
      <c r="C393" t="s">
        <v>2410</v>
      </c>
      <c r="E393" t="s">
        <v>2198</v>
      </c>
      <c r="G393">
        <v>1</v>
      </c>
      <c r="I393">
        <v>0</v>
      </c>
      <c r="K393">
        <v>0</v>
      </c>
      <c r="M393">
        <v>1</v>
      </c>
      <c r="O393">
        <v>0</v>
      </c>
      <c r="Q393" s="16">
        <v>2</v>
      </c>
    </row>
    <row r="394" spans="1:17" x14ac:dyDescent="0.25">
      <c r="A394" t="s">
        <v>2199</v>
      </c>
      <c r="C394" t="s">
        <v>2200</v>
      </c>
      <c r="E394" t="s">
        <v>2201</v>
      </c>
      <c r="G394">
        <v>1</v>
      </c>
      <c r="I394">
        <v>1</v>
      </c>
      <c r="K394">
        <v>1</v>
      </c>
      <c r="M394">
        <v>0</v>
      </c>
      <c r="O394">
        <v>0</v>
      </c>
      <c r="Q394" s="16">
        <v>2</v>
      </c>
    </row>
    <row r="395" spans="1:17" x14ac:dyDescent="0.25">
      <c r="A395" t="s">
        <v>2202</v>
      </c>
      <c r="C395" t="s">
        <v>2918</v>
      </c>
      <c r="E395" t="s">
        <v>2203</v>
      </c>
      <c r="G395">
        <v>1</v>
      </c>
      <c r="I395">
        <v>1</v>
      </c>
      <c r="K395">
        <v>0</v>
      </c>
      <c r="M395">
        <v>0</v>
      </c>
      <c r="O395">
        <v>0</v>
      </c>
      <c r="Q395" s="16">
        <v>2</v>
      </c>
    </row>
    <row r="396" spans="1:17" x14ac:dyDescent="0.25">
      <c r="A396" t="s">
        <v>2204</v>
      </c>
      <c r="C396" t="s">
        <v>2205</v>
      </c>
      <c r="E396" t="s">
        <v>2206</v>
      </c>
      <c r="G396">
        <v>1</v>
      </c>
      <c r="I396">
        <v>1</v>
      </c>
      <c r="K396">
        <v>0</v>
      </c>
      <c r="M396">
        <v>0</v>
      </c>
      <c r="O396">
        <v>0</v>
      </c>
      <c r="Q396" s="16">
        <v>2</v>
      </c>
    </row>
    <row r="397" spans="1:17" x14ac:dyDescent="0.25">
      <c r="A397" t="s">
        <v>2207</v>
      </c>
      <c r="C397" t="s">
        <v>2208</v>
      </c>
      <c r="E397" t="s">
        <v>2629</v>
      </c>
      <c r="G397">
        <v>1</v>
      </c>
      <c r="I397">
        <v>1</v>
      </c>
      <c r="K397">
        <v>0</v>
      </c>
      <c r="M397">
        <v>0</v>
      </c>
      <c r="O397">
        <v>0</v>
      </c>
      <c r="Q397" s="16">
        <v>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1"/>
  <sheetViews>
    <sheetView topLeftCell="A46" zoomScale="125" workbookViewId="0">
      <selection activeCell="M57" sqref="M57"/>
    </sheetView>
  </sheetViews>
  <sheetFormatPr defaultColWidth="8.85546875" defaultRowHeight="15" x14ac:dyDescent="0.25"/>
  <cols>
    <col min="3" max="3" width="11.85546875" bestFit="1" customWidth="1"/>
    <col min="5" max="5" width="16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4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5544</v>
      </c>
      <c r="C2" t="s">
        <v>5547</v>
      </c>
      <c r="E2" t="s">
        <v>5591</v>
      </c>
      <c r="G2">
        <v>0</v>
      </c>
      <c r="I2">
        <v>1</v>
      </c>
      <c r="K2">
        <v>0</v>
      </c>
      <c r="M2">
        <v>0</v>
      </c>
      <c r="O2">
        <v>1</v>
      </c>
      <c r="Q2">
        <v>2</v>
      </c>
    </row>
    <row r="3" spans="1:19" x14ac:dyDescent="0.25">
      <c r="A3" t="s">
        <v>5544</v>
      </c>
      <c r="C3" t="s">
        <v>5592</v>
      </c>
      <c r="E3" t="s">
        <v>5593</v>
      </c>
      <c r="G3">
        <v>0</v>
      </c>
      <c r="I3">
        <v>0</v>
      </c>
      <c r="K3">
        <v>0</v>
      </c>
      <c r="M3">
        <v>1</v>
      </c>
      <c r="O3">
        <v>1</v>
      </c>
      <c r="Q3" s="16">
        <v>2</v>
      </c>
    </row>
    <row r="4" spans="1:19" x14ac:dyDescent="0.25">
      <c r="A4" t="s">
        <v>5550</v>
      </c>
      <c r="C4" t="s">
        <v>5306</v>
      </c>
      <c r="E4" t="s">
        <v>5307</v>
      </c>
      <c r="G4">
        <v>0</v>
      </c>
      <c r="I4">
        <v>1</v>
      </c>
      <c r="K4">
        <v>1</v>
      </c>
      <c r="M4">
        <v>0</v>
      </c>
      <c r="O4">
        <v>1</v>
      </c>
      <c r="Q4" s="16">
        <v>2</v>
      </c>
    </row>
    <row r="5" spans="1:19" x14ac:dyDescent="0.25">
      <c r="A5" t="s">
        <v>5550</v>
      </c>
      <c r="C5" t="s">
        <v>5594</v>
      </c>
      <c r="E5" t="s">
        <v>5595</v>
      </c>
      <c r="G5">
        <v>0</v>
      </c>
      <c r="I5">
        <v>0</v>
      </c>
      <c r="K5">
        <v>0</v>
      </c>
      <c r="M5">
        <v>1</v>
      </c>
      <c r="O5">
        <v>1</v>
      </c>
      <c r="Q5" s="16">
        <v>2</v>
      </c>
    </row>
    <row r="6" spans="1:19" x14ac:dyDescent="0.25">
      <c r="A6" t="s">
        <v>5551</v>
      </c>
      <c r="C6" t="s">
        <v>5310</v>
      </c>
      <c r="E6" t="s">
        <v>5311</v>
      </c>
      <c r="G6">
        <v>0</v>
      </c>
      <c r="I6">
        <v>1</v>
      </c>
      <c r="K6">
        <v>0</v>
      </c>
      <c r="M6">
        <v>0</v>
      </c>
      <c r="O6">
        <v>1</v>
      </c>
      <c r="Q6" s="16">
        <v>2</v>
      </c>
    </row>
    <row r="7" spans="1:19" x14ac:dyDescent="0.25">
      <c r="A7" t="s">
        <v>5551</v>
      </c>
      <c r="C7" t="s">
        <v>5035</v>
      </c>
      <c r="E7" t="s">
        <v>5360</v>
      </c>
      <c r="G7">
        <v>0</v>
      </c>
      <c r="I7">
        <v>0</v>
      </c>
      <c r="K7">
        <v>0</v>
      </c>
      <c r="M7">
        <v>1</v>
      </c>
      <c r="O7">
        <v>1</v>
      </c>
      <c r="Q7" s="16">
        <v>2</v>
      </c>
    </row>
    <row r="8" spans="1:19" x14ac:dyDescent="0.25">
      <c r="A8" t="s">
        <v>5312</v>
      </c>
      <c r="C8" t="s">
        <v>5661</v>
      </c>
      <c r="E8" t="s">
        <v>5317</v>
      </c>
      <c r="G8">
        <v>0</v>
      </c>
      <c r="I8">
        <v>1</v>
      </c>
      <c r="K8">
        <v>0</v>
      </c>
      <c r="M8">
        <v>0</v>
      </c>
      <c r="O8">
        <v>1</v>
      </c>
      <c r="Q8" s="16">
        <v>2</v>
      </c>
    </row>
    <row r="9" spans="1:19" x14ac:dyDescent="0.25">
      <c r="A9" t="s">
        <v>5312</v>
      </c>
      <c r="C9" t="s">
        <v>5037</v>
      </c>
      <c r="E9" t="s">
        <v>5361</v>
      </c>
      <c r="G9">
        <v>0</v>
      </c>
      <c r="I9">
        <v>0</v>
      </c>
      <c r="K9">
        <v>1</v>
      </c>
      <c r="M9">
        <v>1</v>
      </c>
      <c r="O9">
        <v>1</v>
      </c>
      <c r="Q9" s="16">
        <v>2</v>
      </c>
    </row>
    <row r="10" spans="1:19" x14ac:dyDescent="0.25">
      <c r="A10" t="s">
        <v>5313</v>
      </c>
      <c r="C10" t="s">
        <v>5039</v>
      </c>
      <c r="E10" t="s">
        <v>5362</v>
      </c>
      <c r="G10">
        <v>0</v>
      </c>
      <c r="I10">
        <v>0</v>
      </c>
      <c r="K10">
        <v>0</v>
      </c>
      <c r="M10">
        <v>0</v>
      </c>
      <c r="O10">
        <v>1</v>
      </c>
      <c r="Q10" s="16">
        <v>2</v>
      </c>
    </row>
    <row r="11" spans="1:19" x14ac:dyDescent="0.25">
      <c r="A11" t="s">
        <v>5313</v>
      </c>
      <c r="C11" t="s">
        <v>5436</v>
      </c>
      <c r="E11" t="s">
        <v>5363</v>
      </c>
      <c r="G11">
        <v>0</v>
      </c>
      <c r="I11">
        <v>1</v>
      </c>
      <c r="K11">
        <v>0</v>
      </c>
      <c r="M11">
        <v>1</v>
      </c>
      <c r="O11">
        <v>1</v>
      </c>
      <c r="Q11" s="16">
        <v>2</v>
      </c>
    </row>
    <row r="12" spans="1:19" x14ac:dyDescent="0.25">
      <c r="A12" t="s">
        <v>5314</v>
      </c>
      <c r="C12" t="s">
        <v>5320</v>
      </c>
      <c r="E12" t="s">
        <v>5321</v>
      </c>
      <c r="G12">
        <v>0</v>
      </c>
      <c r="I12">
        <v>1</v>
      </c>
      <c r="K12">
        <v>0</v>
      </c>
      <c r="M12">
        <v>0</v>
      </c>
      <c r="O12">
        <v>1</v>
      </c>
      <c r="Q12" s="16">
        <v>2</v>
      </c>
    </row>
    <row r="13" spans="1:19" x14ac:dyDescent="0.25">
      <c r="A13" t="s">
        <v>5314</v>
      </c>
      <c r="C13" t="s">
        <v>5827</v>
      </c>
      <c r="E13" t="s">
        <v>5828</v>
      </c>
      <c r="G13">
        <v>0</v>
      </c>
      <c r="I13">
        <v>0</v>
      </c>
      <c r="K13">
        <v>1</v>
      </c>
      <c r="M13">
        <v>1</v>
      </c>
      <c r="O13">
        <v>1</v>
      </c>
      <c r="Q13" s="16">
        <v>2</v>
      </c>
    </row>
    <row r="14" spans="1:19" x14ac:dyDescent="0.25">
      <c r="A14" t="s">
        <v>5315</v>
      </c>
      <c r="C14" t="s">
        <v>5829</v>
      </c>
      <c r="E14" t="s">
        <v>5323</v>
      </c>
      <c r="G14">
        <v>0</v>
      </c>
      <c r="I14">
        <v>0</v>
      </c>
      <c r="K14">
        <v>0</v>
      </c>
      <c r="M14">
        <v>0</v>
      </c>
      <c r="O14">
        <v>1</v>
      </c>
      <c r="Q14" s="16">
        <v>2</v>
      </c>
    </row>
    <row r="15" spans="1:19" x14ac:dyDescent="0.25">
      <c r="A15" t="s">
        <v>5315</v>
      </c>
      <c r="C15" t="s">
        <v>4660</v>
      </c>
      <c r="E15" t="s">
        <v>5043</v>
      </c>
      <c r="G15">
        <v>0</v>
      </c>
      <c r="I15">
        <v>1</v>
      </c>
      <c r="K15">
        <v>0</v>
      </c>
      <c r="M15">
        <v>1</v>
      </c>
      <c r="O15">
        <v>1</v>
      </c>
      <c r="Q15" s="16">
        <v>2</v>
      </c>
    </row>
    <row r="16" spans="1:19" x14ac:dyDescent="0.25">
      <c r="A16" t="s">
        <v>5326</v>
      </c>
      <c r="C16" t="s">
        <v>5668</v>
      </c>
      <c r="E16" t="s">
        <v>5329</v>
      </c>
      <c r="G16">
        <v>0</v>
      </c>
      <c r="I16">
        <v>0</v>
      </c>
      <c r="K16">
        <v>0</v>
      </c>
      <c r="M16">
        <v>0</v>
      </c>
      <c r="O16">
        <v>1</v>
      </c>
      <c r="Q16" s="16">
        <v>2</v>
      </c>
    </row>
    <row r="17" spans="1:17" x14ac:dyDescent="0.25">
      <c r="A17" t="s">
        <v>5326</v>
      </c>
      <c r="C17" t="s">
        <v>5830</v>
      </c>
      <c r="E17" t="s">
        <v>5045</v>
      </c>
      <c r="G17">
        <v>0</v>
      </c>
      <c r="I17">
        <v>1</v>
      </c>
      <c r="K17">
        <v>0</v>
      </c>
      <c r="M17">
        <v>1</v>
      </c>
      <c r="O17">
        <v>1</v>
      </c>
      <c r="Q17" s="16">
        <v>2</v>
      </c>
    </row>
    <row r="18" spans="1:17" x14ac:dyDescent="0.25">
      <c r="A18" t="s">
        <v>5327</v>
      </c>
      <c r="C18" t="s">
        <v>5046</v>
      </c>
      <c r="E18" t="s">
        <v>5047</v>
      </c>
      <c r="G18">
        <v>0</v>
      </c>
      <c r="I18">
        <v>1</v>
      </c>
      <c r="K18">
        <v>1</v>
      </c>
      <c r="M18">
        <v>0</v>
      </c>
      <c r="O18">
        <v>1</v>
      </c>
      <c r="Q18" s="16">
        <v>2</v>
      </c>
    </row>
    <row r="19" spans="1:17" x14ac:dyDescent="0.25">
      <c r="A19" t="s">
        <v>5327</v>
      </c>
      <c r="C19" t="s">
        <v>5294</v>
      </c>
      <c r="E19" t="s">
        <v>5048</v>
      </c>
      <c r="G19">
        <v>0</v>
      </c>
      <c r="I19">
        <v>0</v>
      </c>
      <c r="K19">
        <v>0</v>
      </c>
      <c r="M19">
        <v>1</v>
      </c>
      <c r="O19">
        <v>1</v>
      </c>
      <c r="Q19" s="16">
        <v>2</v>
      </c>
    </row>
    <row r="20" spans="1:17" x14ac:dyDescent="0.25">
      <c r="A20" t="s">
        <v>5060</v>
      </c>
      <c r="C20" t="s">
        <v>5435</v>
      </c>
      <c r="E20" t="s">
        <v>5049</v>
      </c>
      <c r="G20">
        <v>0</v>
      </c>
      <c r="I20">
        <v>0</v>
      </c>
      <c r="K20">
        <v>0</v>
      </c>
      <c r="M20">
        <v>0</v>
      </c>
      <c r="O20">
        <v>1</v>
      </c>
      <c r="Q20" s="16">
        <v>2</v>
      </c>
    </row>
    <row r="21" spans="1:17" x14ac:dyDescent="0.25">
      <c r="A21" t="s">
        <v>5064</v>
      </c>
      <c r="C21" t="s">
        <v>5052</v>
      </c>
      <c r="E21" t="s">
        <v>6066</v>
      </c>
      <c r="G21">
        <v>0</v>
      </c>
      <c r="I21">
        <v>0</v>
      </c>
      <c r="K21">
        <v>1</v>
      </c>
      <c r="M21">
        <v>0</v>
      </c>
      <c r="O21">
        <v>1</v>
      </c>
      <c r="Q21" s="16">
        <v>2</v>
      </c>
    </row>
    <row r="22" spans="1:17" x14ac:dyDescent="0.25">
      <c r="A22" t="s">
        <v>5064</v>
      </c>
      <c r="C22" t="s">
        <v>5050</v>
      </c>
      <c r="E22" t="s">
        <v>6043</v>
      </c>
      <c r="G22">
        <v>0</v>
      </c>
      <c r="I22">
        <v>1</v>
      </c>
      <c r="K22">
        <v>0</v>
      </c>
      <c r="M22">
        <v>1</v>
      </c>
      <c r="O22">
        <v>1</v>
      </c>
      <c r="Q22" s="16">
        <v>2</v>
      </c>
    </row>
    <row r="23" spans="1:17" x14ac:dyDescent="0.25">
      <c r="A23" t="s">
        <v>5064</v>
      </c>
      <c r="C23" t="s">
        <v>6044</v>
      </c>
      <c r="E23" t="s">
        <v>6045</v>
      </c>
      <c r="G23">
        <v>0</v>
      </c>
      <c r="I23">
        <v>5</v>
      </c>
      <c r="K23">
        <v>0</v>
      </c>
      <c r="M23">
        <v>1</v>
      </c>
      <c r="O23">
        <v>1</v>
      </c>
      <c r="Q23" s="16">
        <v>2</v>
      </c>
    </row>
    <row r="24" spans="1:17" x14ac:dyDescent="0.25">
      <c r="A24" t="s">
        <v>4794</v>
      </c>
      <c r="C24" t="s">
        <v>5067</v>
      </c>
      <c r="E24" t="s">
        <v>5055</v>
      </c>
      <c r="G24">
        <v>0</v>
      </c>
      <c r="I24">
        <v>0</v>
      </c>
      <c r="K24">
        <v>0</v>
      </c>
      <c r="M24">
        <v>0</v>
      </c>
      <c r="O24">
        <v>1</v>
      </c>
      <c r="Q24" s="16">
        <v>2</v>
      </c>
    </row>
    <row r="25" spans="1:17" x14ac:dyDescent="0.25">
      <c r="A25" t="s">
        <v>4794</v>
      </c>
      <c r="C25" t="s">
        <v>5053</v>
      </c>
      <c r="E25" t="s">
        <v>5054</v>
      </c>
      <c r="G25">
        <v>0</v>
      </c>
      <c r="I25">
        <v>1</v>
      </c>
      <c r="K25">
        <v>0</v>
      </c>
      <c r="M25">
        <v>1</v>
      </c>
      <c r="O25">
        <v>1</v>
      </c>
      <c r="Q25" s="16">
        <v>2</v>
      </c>
    </row>
    <row r="26" spans="1:17" x14ac:dyDescent="0.25">
      <c r="A26" t="s">
        <v>5068</v>
      </c>
      <c r="C26" t="s">
        <v>4783</v>
      </c>
      <c r="E26" t="s">
        <v>5440</v>
      </c>
      <c r="G26">
        <v>0</v>
      </c>
      <c r="I26">
        <v>0</v>
      </c>
      <c r="K26">
        <v>0</v>
      </c>
      <c r="M26">
        <v>0</v>
      </c>
      <c r="O26">
        <v>1</v>
      </c>
      <c r="Q26" s="16">
        <v>2</v>
      </c>
    </row>
    <row r="27" spans="1:17" x14ac:dyDescent="0.25">
      <c r="A27" t="s">
        <v>5068</v>
      </c>
      <c r="C27" t="s">
        <v>6046</v>
      </c>
      <c r="E27" t="s">
        <v>6247</v>
      </c>
      <c r="G27">
        <v>0</v>
      </c>
      <c r="I27">
        <v>2</v>
      </c>
      <c r="K27">
        <v>0</v>
      </c>
      <c r="M27">
        <v>1</v>
      </c>
      <c r="O27">
        <v>1</v>
      </c>
      <c r="Q27" s="16">
        <v>2</v>
      </c>
    </row>
    <row r="28" spans="1:17" x14ac:dyDescent="0.25">
      <c r="A28" t="s">
        <v>5073</v>
      </c>
      <c r="C28" t="s">
        <v>5831</v>
      </c>
      <c r="E28" t="s">
        <v>6253</v>
      </c>
      <c r="G28">
        <v>0</v>
      </c>
      <c r="I28">
        <v>0</v>
      </c>
      <c r="K28">
        <v>0</v>
      </c>
      <c r="M28">
        <v>0</v>
      </c>
      <c r="O28">
        <v>1</v>
      </c>
      <c r="Q28" s="16">
        <v>2</v>
      </c>
    </row>
    <row r="29" spans="1:17" x14ac:dyDescent="0.25">
      <c r="A29" t="s">
        <v>5073</v>
      </c>
      <c r="C29" t="s">
        <v>6254</v>
      </c>
      <c r="E29" t="s">
        <v>6255</v>
      </c>
      <c r="G29">
        <v>0</v>
      </c>
      <c r="I29">
        <v>1</v>
      </c>
      <c r="K29">
        <v>0</v>
      </c>
      <c r="M29">
        <v>1</v>
      </c>
      <c r="O29">
        <v>1</v>
      </c>
      <c r="Q29" s="16">
        <v>2</v>
      </c>
    </row>
    <row r="30" spans="1:17" x14ac:dyDescent="0.25">
      <c r="A30" t="s">
        <v>5074</v>
      </c>
      <c r="C30" t="s">
        <v>5823</v>
      </c>
      <c r="E30" t="s">
        <v>4869</v>
      </c>
      <c r="G30">
        <v>0</v>
      </c>
      <c r="I30">
        <v>0</v>
      </c>
      <c r="K30">
        <v>0</v>
      </c>
      <c r="M30">
        <v>0</v>
      </c>
      <c r="O30">
        <v>1</v>
      </c>
      <c r="Q30" s="16">
        <v>2</v>
      </c>
    </row>
    <row r="31" spans="1:17" x14ac:dyDescent="0.25">
      <c r="A31" t="s">
        <v>5074</v>
      </c>
      <c r="C31" t="s">
        <v>6256</v>
      </c>
      <c r="E31" t="s">
        <v>4795</v>
      </c>
      <c r="G31">
        <v>0</v>
      </c>
      <c r="I31">
        <v>1</v>
      </c>
      <c r="K31">
        <v>0</v>
      </c>
      <c r="M31">
        <v>1</v>
      </c>
      <c r="O31">
        <v>1</v>
      </c>
      <c r="Q31" s="16">
        <v>2</v>
      </c>
    </row>
    <row r="32" spans="1:17" x14ac:dyDescent="0.25">
      <c r="A32" t="s">
        <v>5825</v>
      </c>
      <c r="C32" t="s">
        <v>4797</v>
      </c>
      <c r="E32" t="s">
        <v>4798</v>
      </c>
      <c r="G32">
        <v>0</v>
      </c>
      <c r="I32">
        <v>0</v>
      </c>
      <c r="K32">
        <v>1</v>
      </c>
      <c r="M32">
        <v>0</v>
      </c>
      <c r="O32">
        <v>1</v>
      </c>
      <c r="Q32" s="16">
        <v>2</v>
      </c>
    </row>
    <row r="33" spans="1:17" x14ac:dyDescent="0.25">
      <c r="A33" t="s">
        <v>5825</v>
      </c>
      <c r="C33" t="s">
        <v>4737</v>
      </c>
      <c r="E33" t="s">
        <v>6257</v>
      </c>
      <c r="G33">
        <v>0</v>
      </c>
      <c r="I33">
        <v>1</v>
      </c>
      <c r="K33">
        <v>0</v>
      </c>
      <c r="M33">
        <v>1</v>
      </c>
      <c r="O33">
        <v>1</v>
      </c>
      <c r="Q33" s="16">
        <v>2</v>
      </c>
    </row>
    <row r="34" spans="1:17" x14ac:dyDescent="0.25">
      <c r="A34" t="s">
        <v>5825</v>
      </c>
      <c r="C34" t="s">
        <v>6258</v>
      </c>
      <c r="E34" t="s">
        <v>6259</v>
      </c>
      <c r="G34">
        <v>0</v>
      </c>
      <c r="I34">
        <v>3</v>
      </c>
      <c r="K34">
        <v>0</v>
      </c>
      <c r="M34">
        <v>1</v>
      </c>
      <c r="O34">
        <v>1</v>
      </c>
      <c r="Q34" s="16">
        <v>2</v>
      </c>
    </row>
    <row r="35" spans="1:17" x14ac:dyDescent="0.25">
      <c r="A35" t="s">
        <v>6040</v>
      </c>
      <c r="C35" t="s">
        <v>6041</v>
      </c>
      <c r="E35" t="s">
        <v>5077</v>
      </c>
      <c r="G35">
        <v>0</v>
      </c>
      <c r="I35">
        <v>0</v>
      </c>
      <c r="K35">
        <v>0</v>
      </c>
      <c r="M35">
        <v>0</v>
      </c>
      <c r="O35">
        <v>1</v>
      </c>
      <c r="Q35" s="16">
        <v>2</v>
      </c>
    </row>
    <row r="36" spans="1:17" x14ac:dyDescent="0.25">
      <c r="A36" t="s">
        <v>6040</v>
      </c>
      <c r="C36" t="s">
        <v>6048</v>
      </c>
      <c r="E36" t="s">
        <v>6049</v>
      </c>
      <c r="G36">
        <v>0</v>
      </c>
      <c r="I36">
        <v>1</v>
      </c>
      <c r="K36">
        <v>0</v>
      </c>
      <c r="M36">
        <v>1</v>
      </c>
      <c r="O36">
        <v>1</v>
      </c>
      <c r="Q36" s="16">
        <v>2</v>
      </c>
    </row>
    <row r="37" spans="1:17" x14ac:dyDescent="0.25">
      <c r="A37" t="s">
        <v>6261</v>
      </c>
      <c r="C37" t="s">
        <v>4870</v>
      </c>
      <c r="E37" t="s">
        <v>4871</v>
      </c>
      <c r="G37">
        <v>0</v>
      </c>
      <c r="I37">
        <v>4</v>
      </c>
      <c r="K37">
        <v>0</v>
      </c>
      <c r="M37">
        <v>0</v>
      </c>
      <c r="O37">
        <v>1</v>
      </c>
      <c r="Q37" s="16">
        <v>2</v>
      </c>
    </row>
    <row r="38" spans="1:17" x14ac:dyDescent="0.25">
      <c r="A38" t="s">
        <v>6266</v>
      </c>
      <c r="C38" t="s">
        <v>5080</v>
      </c>
      <c r="E38" t="s">
        <v>5081</v>
      </c>
      <c r="G38">
        <v>0</v>
      </c>
      <c r="I38">
        <v>0</v>
      </c>
      <c r="K38">
        <v>0</v>
      </c>
      <c r="M38">
        <v>0</v>
      </c>
      <c r="O38">
        <v>1</v>
      </c>
      <c r="Q38" s="16">
        <v>2</v>
      </c>
    </row>
    <row r="39" spans="1:17" x14ac:dyDescent="0.25">
      <c r="A39" t="s">
        <v>6266</v>
      </c>
      <c r="C39" t="s">
        <v>6050</v>
      </c>
      <c r="E39" t="s">
        <v>6051</v>
      </c>
      <c r="G39">
        <v>0</v>
      </c>
      <c r="I39">
        <v>1</v>
      </c>
      <c r="K39">
        <v>0</v>
      </c>
      <c r="M39">
        <v>1</v>
      </c>
      <c r="O39">
        <v>1</v>
      </c>
      <c r="Q39" s="16">
        <v>2</v>
      </c>
    </row>
    <row r="40" spans="1:17" x14ac:dyDescent="0.25">
      <c r="A40" t="s">
        <v>6267</v>
      </c>
      <c r="C40" t="s">
        <v>5024</v>
      </c>
      <c r="E40" t="s">
        <v>5083</v>
      </c>
      <c r="G40">
        <v>0</v>
      </c>
      <c r="I40">
        <v>0</v>
      </c>
      <c r="K40">
        <v>0</v>
      </c>
      <c r="M40">
        <v>0</v>
      </c>
      <c r="O40">
        <v>1</v>
      </c>
      <c r="Q40" s="16">
        <v>2</v>
      </c>
    </row>
    <row r="41" spans="1:17" x14ac:dyDescent="0.25">
      <c r="A41" t="s">
        <v>6267</v>
      </c>
      <c r="C41" t="s">
        <v>6052</v>
      </c>
      <c r="E41" t="s">
        <v>6063</v>
      </c>
      <c r="G41">
        <v>0</v>
      </c>
      <c r="I41">
        <v>1</v>
      </c>
      <c r="K41">
        <v>0</v>
      </c>
      <c r="M41">
        <v>1</v>
      </c>
      <c r="O41">
        <v>1</v>
      </c>
      <c r="Q41" s="16">
        <v>2</v>
      </c>
    </row>
    <row r="42" spans="1:17" x14ac:dyDescent="0.25">
      <c r="A42" t="s">
        <v>6064</v>
      </c>
      <c r="C42" t="s">
        <v>6065</v>
      </c>
      <c r="E42" t="s">
        <v>6066</v>
      </c>
      <c r="G42">
        <v>0</v>
      </c>
      <c r="I42">
        <v>4</v>
      </c>
      <c r="K42">
        <v>0</v>
      </c>
      <c r="M42">
        <v>0</v>
      </c>
      <c r="O42">
        <v>1</v>
      </c>
      <c r="Q42" s="16">
        <v>2</v>
      </c>
    </row>
    <row r="43" spans="1:17" x14ac:dyDescent="0.25">
      <c r="A43" t="s">
        <v>5859</v>
      </c>
      <c r="C43" t="s">
        <v>5084</v>
      </c>
      <c r="E43" t="s">
        <v>5861</v>
      </c>
      <c r="G43">
        <v>0</v>
      </c>
      <c r="I43">
        <v>1</v>
      </c>
      <c r="K43">
        <v>0</v>
      </c>
      <c r="M43">
        <v>0</v>
      </c>
      <c r="O43">
        <v>1</v>
      </c>
      <c r="Q43" s="16">
        <v>2</v>
      </c>
    </row>
    <row r="44" spans="1:17" x14ac:dyDescent="0.25">
      <c r="A44" t="s">
        <v>6073</v>
      </c>
      <c r="C44" t="s">
        <v>4737</v>
      </c>
      <c r="E44" t="s">
        <v>5086</v>
      </c>
      <c r="G44">
        <v>0</v>
      </c>
      <c r="I44">
        <v>1</v>
      </c>
      <c r="K44">
        <v>0</v>
      </c>
      <c r="M44">
        <v>0</v>
      </c>
      <c r="O44">
        <v>1</v>
      </c>
      <c r="Q44" s="16">
        <v>2</v>
      </c>
    </row>
    <row r="45" spans="1:17" x14ac:dyDescent="0.25">
      <c r="A45" t="s">
        <v>5647</v>
      </c>
      <c r="C45" t="s">
        <v>6053</v>
      </c>
      <c r="E45" t="s">
        <v>5087</v>
      </c>
      <c r="G45">
        <v>0</v>
      </c>
      <c r="I45">
        <v>4</v>
      </c>
      <c r="K45">
        <v>0</v>
      </c>
      <c r="M45">
        <v>0</v>
      </c>
      <c r="O45">
        <v>1</v>
      </c>
      <c r="Q45" s="16">
        <v>2</v>
      </c>
    </row>
    <row r="46" spans="1:17" x14ac:dyDescent="0.25">
      <c r="A46" t="s">
        <v>5648</v>
      </c>
      <c r="C46" t="s">
        <v>5653</v>
      </c>
      <c r="E46" t="s">
        <v>6054</v>
      </c>
      <c r="G46">
        <v>0</v>
      </c>
      <c r="I46">
        <v>0</v>
      </c>
      <c r="K46">
        <v>1</v>
      </c>
      <c r="M46">
        <v>0</v>
      </c>
      <c r="O46">
        <v>1</v>
      </c>
      <c r="Q46" s="16">
        <v>2</v>
      </c>
    </row>
    <row r="47" spans="1:17" x14ac:dyDescent="0.25">
      <c r="A47" t="s">
        <v>5648</v>
      </c>
      <c r="C47" t="s">
        <v>5353</v>
      </c>
      <c r="E47" t="s">
        <v>5590</v>
      </c>
      <c r="G47">
        <v>0</v>
      </c>
      <c r="I47">
        <v>1</v>
      </c>
      <c r="K47">
        <v>0</v>
      </c>
      <c r="M47">
        <v>1</v>
      </c>
      <c r="O47">
        <v>1</v>
      </c>
      <c r="Q47" s="16">
        <v>2</v>
      </c>
    </row>
    <row r="49" spans="1:17" x14ac:dyDescent="0.25">
      <c r="A49" s="3" t="s">
        <v>5544</v>
      </c>
      <c r="B49" s="3"/>
      <c r="C49" s="3" t="s">
        <v>5833</v>
      </c>
      <c r="D49" s="3"/>
      <c r="E49" s="90" t="s">
        <v>4718</v>
      </c>
      <c r="F49" s="90"/>
      <c r="G49" s="3">
        <v>1</v>
      </c>
      <c r="H49" s="3"/>
      <c r="I49" s="3">
        <v>1</v>
      </c>
      <c r="J49" s="3"/>
      <c r="K49" s="3">
        <v>1</v>
      </c>
      <c r="L49" s="3"/>
      <c r="M49" s="3">
        <v>0</v>
      </c>
      <c r="O49">
        <v>1</v>
      </c>
      <c r="Q49">
        <v>2</v>
      </c>
    </row>
    <row r="50" spans="1:17" x14ac:dyDescent="0.25">
      <c r="A50" s="3" t="s">
        <v>5421</v>
      </c>
      <c r="B50" s="3"/>
      <c r="C50" s="3" t="s">
        <v>2630</v>
      </c>
      <c r="D50" s="3"/>
      <c r="E50" s="3" t="s">
        <v>3979</v>
      </c>
      <c r="F50" s="3"/>
      <c r="G50" s="3">
        <v>1</v>
      </c>
      <c r="H50" s="3"/>
      <c r="I50" s="3">
        <v>1</v>
      </c>
      <c r="J50" s="3"/>
      <c r="K50" s="3">
        <v>0</v>
      </c>
      <c r="L50" s="3"/>
      <c r="M50" s="3">
        <v>0</v>
      </c>
      <c r="O50">
        <v>1</v>
      </c>
      <c r="Q50" s="16">
        <v>2</v>
      </c>
    </row>
    <row r="51" spans="1:17" x14ac:dyDescent="0.25">
      <c r="A51" s="3" t="s">
        <v>5550</v>
      </c>
      <c r="B51" s="3"/>
      <c r="C51" s="3" t="s">
        <v>2631</v>
      </c>
      <c r="D51" s="3"/>
      <c r="E51" s="3" t="s">
        <v>2632</v>
      </c>
      <c r="F51" s="3"/>
      <c r="G51" s="3">
        <v>1</v>
      </c>
      <c r="H51" s="3"/>
      <c r="I51" s="3">
        <v>4</v>
      </c>
      <c r="J51" s="3"/>
      <c r="K51" s="3">
        <v>0</v>
      </c>
      <c r="L51" s="3"/>
      <c r="M51" s="3">
        <v>0</v>
      </c>
      <c r="O51">
        <v>1</v>
      </c>
      <c r="Q51" s="16">
        <v>2</v>
      </c>
    </row>
    <row r="52" spans="1:17" x14ac:dyDescent="0.25">
      <c r="A52" s="3" t="s">
        <v>5165</v>
      </c>
      <c r="B52" s="3"/>
      <c r="C52" s="3" t="s">
        <v>5749</v>
      </c>
      <c r="D52" s="3"/>
      <c r="E52" s="3" t="s">
        <v>5840</v>
      </c>
      <c r="F52" s="3"/>
      <c r="G52" s="3">
        <v>1</v>
      </c>
      <c r="H52" s="3"/>
      <c r="I52" s="3">
        <v>1</v>
      </c>
      <c r="J52" s="3"/>
      <c r="K52" s="3">
        <v>0</v>
      </c>
      <c r="L52" s="3"/>
      <c r="M52" s="3">
        <v>1</v>
      </c>
      <c r="O52">
        <v>1</v>
      </c>
      <c r="Q52" s="16">
        <v>2</v>
      </c>
    </row>
    <row r="53" spans="1:17" x14ac:dyDescent="0.25">
      <c r="A53" s="3" t="s">
        <v>5165</v>
      </c>
      <c r="B53" s="3"/>
      <c r="C53" s="3" t="s">
        <v>4234</v>
      </c>
      <c r="D53" s="3"/>
      <c r="E53" s="3" t="s">
        <v>2633</v>
      </c>
      <c r="F53" s="3"/>
      <c r="G53" s="3">
        <v>1</v>
      </c>
      <c r="H53" s="3"/>
      <c r="I53" s="3">
        <v>0</v>
      </c>
      <c r="J53" s="3"/>
      <c r="K53" s="3">
        <v>0</v>
      </c>
      <c r="L53" s="3"/>
      <c r="M53" s="3">
        <v>0</v>
      </c>
      <c r="O53">
        <v>1</v>
      </c>
      <c r="Q53" s="16">
        <v>2</v>
      </c>
    </row>
    <row r="54" spans="1:17" x14ac:dyDescent="0.25">
      <c r="A54" s="3" t="s">
        <v>5551</v>
      </c>
      <c r="B54" s="3"/>
      <c r="C54" s="3" t="s">
        <v>2634</v>
      </c>
      <c r="D54" s="3"/>
      <c r="E54" s="3" t="s">
        <v>4793</v>
      </c>
      <c r="F54" s="3"/>
      <c r="G54" s="3">
        <v>1</v>
      </c>
      <c r="H54" s="3"/>
      <c r="I54" s="3">
        <v>1</v>
      </c>
      <c r="J54" s="3"/>
      <c r="K54" s="3">
        <v>0</v>
      </c>
      <c r="L54" s="3"/>
      <c r="M54" s="3">
        <v>1</v>
      </c>
      <c r="O54">
        <v>1</v>
      </c>
      <c r="Q54" s="16">
        <v>2</v>
      </c>
    </row>
    <row r="55" spans="1:17" x14ac:dyDescent="0.25">
      <c r="A55" s="3" t="s">
        <v>5551</v>
      </c>
      <c r="B55" s="3"/>
      <c r="C55" s="3" t="s">
        <v>2635</v>
      </c>
      <c r="D55" s="3"/>
      <c r="E55" s="3" t="s">
        <v>5841</v>
      </c>
      <c r="F55" s="3"/>
      <c r="G55" s="3">
        <v>1</v>
      </c>
      <c r="H55" s="3"/>
      <c r="I55" s="3">
        <v>0</v>
      </c>
      <c r="J55" s="3"/>
      <c r="K55" s="3">
        <v>0</v>
      </c>
      <c r="L55" s="3"/>
      <c r="M55" s="3">
        <v>0</v>
      </c>
      <c r="O55">
        <v>1</v>
      </c>
      <c r="Q55" s="16">
        <v>2</v>
      </c>
    </row>
    <row r="56" spans="1:17" x14ac:dyDescent="0.25">
      <c r="A56" s="3" t="s">
        <v>5429</v>
      </c>
      <c r="B56" s="3"/>
      <c r="C56" s="3" t="s">
        <v>2636</v>
      </c>
      <c r="D56" s="3"/>
      <c r="E56" s="3" t="s">
        <v>2085</v>
      </c>
      <c r="F56" s="3"/>
      <c r="G56" s="3">
        <v>1</v>
      </c>
      <c r="H56" s="3"/>
      <c r="I56" s="3">
        <v>1</v>
      </c>
      <c r="J56" s="3"/>
      <c r="K56" s="3">
        <v>0</v>
      </c>
      <c r="L56" s="3"/>
      <c r="M56" s="3">
        <v>1</v>
      </c>
      <c r="O56">
        <v>1</v>
      </c>
      <c r="Q56" s="16">
        <v>2</v>
      </c>
    </row>
    <row r="57" spans="1:17" x14ac:dyDescent="0.25">
      <c r="A57" s="3" t="s">
        <v>5429</v>
      </c>
      <c r="B57" s="3"/>
      <c r="C57" s="3" t="s">
        <v>5629</v>
      </c>
      <c r="D57" s="3"/>
      <c r="E57" s="3" t="s">
        <v>5630</v>
      </c>
      <c r="F57" s="3"/>
      <c r="G57" s="3">
        <v>1</v>
      </c>
      <c r="H57" s="3"/>
      <c r="I57" s="3">
        <v>0</v>
      </c>
      <c r="J57" s="3"/>
      <c r="K57" s="3">
        <v>1</v>
      </c>
      <c r="L57" s="3"/>
      <c r="M57" s="3">
        <v>0</v>
      </c>
      <c r="O57">
        <v>1</v>
      </c>
      <c r="Q57" s="16">
        <v>2</v>
      </c>
    </row>
    <row r="58" spans="1:17" x14ac:dyDescent="0.25">
      <c r="A58" s="3" t="s">
        <v>5312</v>
      </c>
      <c r="B58" s="3"/>
      <c r="C58" s="3" t="s">
        <v>2086</v>
      </c>
      <c r="D58" s="3"/>
      <c r="E58" s="3" t="s">
        <v>5634</v>
      </c>
      <c r="F58" s="3"/>
      <c r="G58" s="3">
        <v>1</v>
      </c>
      <c r="H58" s="3"/>
      <c r="I58" s="3">
        <v>1</v>
      </c>
      <c r="J58" s="3"/>
      <c r="K58" s="3">
        <v>0</v>
      </c>
      <c r="L58" s="3"/>
      <c r="M58" s="3">
        <v>0</v>
      </c>
      <c r="O58">
        <v>1</v>
      </c>
      <c r="Q58" s="16">
        <v>2</v>
      </c>
    </row>
    <row r="59" spans="1:17" x14ac:dyDescent="0.25">
      <c r="A59" s="3" t="s">
        <v>5171</v>
      </c>
      <c r="B59" s="3"/>
      <c r="C59" s="3" t="s">
        <v>3985</v>
      </c>
      <c r="D59" s="3"/>
      <c r="E59" s="3" t="s">
        <v>5398</v>
      </c>
      <c r="F59" s="3"/>
      <c r="G59" s="3">
        <v>1</v>
      </c>
      <c r="H59" s="3"/>
      <c r="I59" s="3">
        <v>0</v>
      </c>
      <c r="J59" s="3"/>
      <c r="K59" s="3">
        <v>0</v>
      </c>
      <c r="L59" s="3"/>
      <c r="M59" s="3">
        <v>0</v>
      </c>
      <c r="O59">
        <v>1</v>
      </c>
      <c r="Q59" s="16">
        <v>2</v>
      </c>
    </row>
    <row r="60" spans="1:17" x14ac:dyDescent="0.25">
      <c r="A60" s="3" t="s">
        <v>5313</v>
      </c>
      <c r="B60" s="3"/>
      <c r="C60" s="3" t="s">
        <v>5140</v>
      </c>
      <c r="D60" s="3"/>
      <c r="E60" s="3" t="s">
        <v>5141</v>
      </c>
      <c r="F60" s="3"/>
      <c r="G60" s="3">
        <v>1</v>
      </c>
      <c r="H60" s="3"/>
      <c r="I60" s="3">
        <v>4</v>
      </c>
      <c r="J60" s="3"/>
      <c r="K60" s="3">
        <v>0</v>
      </c>
      <c r="L60" s="3"/>
      <c r="M60" s="3">
        <v>0</v>
      </c>
      <c r="O60">
        <v>1</v>
      </c>
      <c r="Q60" s="16">
        <v>2</v>
      </c>
    </row>
    <row r="61" spans="1:17" x14ac:dyDescent="0.25">
      <c r="A61" s="3" t="s">
        <v>5172</v>
      </c>
      <c r="B61" s="3"/>
      <c r="C61" s="3" t="s">
        <v>4390</v>
      </c>
      <c r="D61" s="3"/>
      <c r="E61" s="3" t="s">
        <v>2087</v>
      </c>
      <c r="F61" s="3"/>
      <c r="G61" s="3">
        <v>1</v>
      </c>
      <c r="H61" s="3"/>
      <c r="I61" s="3">
        <v>1</v>
      </c>
      <c r="J61" s="3"/>
      <c r="K61" s="3">
        <v>0</v>
      </c>
      <c r="L61" s="3"/>
      <c r="M61" s="3">
        <v>0</v>
      </c>
      <c r="O61">
        <v>1</v>
      </c>
      <c r="Q61" s="16">
        <v>2</v>
      </c>
    </row>
    <row r="62" spans="1:17" x14ac:dyDescent="0.25">
      <c r="A62" s="3" t="s">
        <v>5314</v>
      </c>
      <c r="B62" s="3"/>
      <c r="C62" s="3" t="s">
        <v>2301</v>
      </c>
      <c r="D62" s="3"/>
      <c r="E62" s="3" t="s">
        <v>2302</v>
      </c>
      <c r="F62" s="3"/>
      <c r="G62" s="3">
        <v>1</v>
      </c>
      <c r="H62" s="3"/>
      <c r="I62" s="3">
        <v>1</v>
      </c>
      <c r="J62" s="3"/>
      <c r="K62" s="3">
        <v>0</v>
      </c>
      <c r="L62" s="3"/>
      <c r="M62" s="3">
        <v>1</v>
      </c>
      <c r="O62">
        <v>1</v>
      </c>
      <c r="Q62" s="16">
        <v>2</v>
      </c>
    </row>
    <row r="63" spans="1:17" x14ac:dyDescent="0.25">
      <c r="A63" s="3" t="s">
        <v>5314</v>
      </c>
      <c r="B63" s="3"/>
      <c r="C63" s="3" t="s">
        <v>2303</v>
      </c>
      <c r="D63" s="3"/>
      <c r="E63" s="3" t="s">
        <v>2304</v>
      </c>
      <c r="F63" s="3"/>
      <c r="G63" s="3">
        <v>1</v>
      </c>
      <c r="H63" s="3"/>
      <c r="I63" s="3">
        <v>0</v>
      </c>
      <c r="J63" s="3"/>
      <c r="K63" s="3">
        <v>0</v>
      </c>
      <c r="L63" s="3"/>
      <c r="M63" s="3">
        <v>0</v>
      </c>
      <c r="O63">
        <v>1</v>
      </c>
      <c r="Q63" s="16">
        <v>2</v>
      </c>
    </row>
    <row r="64" spans="1:17" x14ac:dyDescent="0.25">
      <c r="A64" s="3" t="s">
        <v>5314</v>
      </c>
      <c r="B64" s="3"/>
      <c r="C64" s="3" t="s">
        <v>2164</v>
      </c>
      <c r="D64" s="3"/>
      <c r="E64" s="3" t="s">
        <v>2165</v>
      </c>
      <c r="F64" s="3"/>
      <c r="G64" s="3">
        <v>1</v>
      </c>
      <c r="H64" s="3"/>
      <c r="I64" s="3">
        <v>2</v>
      </c>
      <c r="J64" s="3"/>
      <c r="K64" s="3">
        <v>0</v>
      </c>
      <c r="L64" s="3"/>
      <c r="M64" s="3">
        <v>1</v>
      </c>
      <c r="O64">
        <v>1</v>
      </c>
      <c r="Q64" s="16">
        <v>2</v>
      </c>
    </row>
    <row r="65" spans="1:17" x14ac:dyDescent="0.25">
      <c r="A65" s="3" t="s">
        <v>5181</v>
      </c>
      <c r="B65" s="3"/>
      <c r="C65" s="3" t="s">
        <v>4325</v>
      </c>
      <c r="D65" s="3"/>
      <c r="E65" s="3" t="s">
        <v>4326</v>
      </c>
      <c r="F65" s="3"/>
      <c r="G65" s="3">
        <v>1</v>
      </c>
      <c r="H65" s="3"/>
      <c r="I65" s="3">
        <v>0</v>
      </c>
      <c r="J65" s="3"/>
      <c r="K65" s="3">
        <v>0</v>
      </c>
      <c r="L65" s="3"/>
      <c r="M65" s="3">
        <v>0</v>
      </c>
      <c r="O65">
        <v>1</v>
      </c>
      <c r="Q65" s="16">
        <v>2</v>
      </c>
    </row>
    <row r="66" spans="1:17" x14ac:dyDescent="0.25">
      <c r="A66" s="3" t="s">
        <v>5315</v>
      </c>
      <c r="B66" s="3"/>
      <c r="C66" s="3" t="s">
        <v>2305</v>
      </c>
      <c r="D66" s="3"/>
      <c r="E66" s="3" t="s">
        <v>3993</v>
      </c>
      <c r="F66" s="3"/>
      <c r="G66" s="3">
        <v>1</v>
      </c>
      <c r="H66" s="3"/>
      <c r="I66" s="3">
        <v>1</v>
      </c>
      <c r="J66" s="3"/>
      <c r="K66" s="3">
        <v>1</v>
      </c>
      <c r="L66" s="3"/>
      <c r="M66" s="3">
        <v>1</v>
      </c>
      <c r="O66">
        <v>1</v>
      </c>
      <c r="Q66" s="16">
        <v>2</v>
      </c>
    </row>
    <row r="67" spans="1:17" x14ac:dyDescent="0.25">
      <c r="A67" s="3" t="s">
        <v>5315</v>
      </c>
      <c r="B67" s="3"/>
      <c r="C67" s="3" t="s">
        <v>2306</v>
      </c>
      <c r="D67" s="3"/>
      <c r="E67" s="3" t="s">
        <v>4599</v>
      </c>
      <c r="F67" s="3"/>
      <c r="G67" s="3">
        <v>1</v>
      </c>
      <c r="H67" s="3"/>
      <c r="I67" s="3">
        <v>0</v>
      </c>
      <c r="J67" s="3"/>
      <c r="K67" s="3">
        <v>0</v>
      </c>
      <c r="L67" s="3"/>
      <c r="M67" s="3">
        <v>0</v>
      </c>
      <c r="O67">
        <v>1</v>
      </c>
      <c r="Q67" s="16">
        <v>2</v>
      </c>
    </row>
    <row r="68" spans="1:17" x14ac:dyDescent="0.25">
      <c r="A68" s="3" t="s">
        <v>5182</v>
      </c>
      <c r="B68" s="3"/>
      <c r="C68" s="3" t="s">
        <v>5310</v>
      </c>
      <c r="D68" s="3"/>
      <c r="E68" s="3" t="s">
        <v>4600</v>
      </c>
      <c r="F68" s="3"/>
      <c r="G68" s="3">
        <v>1</v>
      </c>
      <c r="H68" s="3"/>
      <c r="I68" s="3">
        <v>1</v>
      </c>
      <c r="J68" s="3"/>
      <c r="K68" s="3">
        <v>0</v>
      </c>
      <c r="L68" s="3"/>
      <c r="M68" s="3">
        <v>0</v>
      </c>
      <c r="O68">
        <v>1</v>
      </c>
      <c r="Q68" s="16">
        <v>2</v>
      </c>
    </row>
    <row r="69" spans="1:17" x14ac:dyDescent="0.25">
      <c r="A69" s="3" t="s">
        <v>5326</v>
      </c>
      <c r="B69" s="3"/>
      <c r="C69" s="3" t="s">
        <v>4641</v>
      </c>
      <c r="D69" s="3"/>
      <c r="E69" s="3" t="s">
        <v>3995</v>
      </c>
      <c r="F69" s="3"/>
      <c r="G69" s="3">
        <v>1</v>
      </c>
      <c r="H69" s="3"/>
      <c r="I69" s="3">
        <v>1</v>
      </c>
      <c r="J69" s="3"/>
      <c r="K69" s="3">
        <v>0</v>
      </c>
      <c r="L69" s="3"/>
      <c r="M69" s="3">
        <v>0</v>
      </c>
      <c r="O69">
        <v>1</v>
      </c>
      <c r="Q69" s="16">
        <v>2</v>
      </c>
    </row>
    <row r="70" spans="1:17" x14ac:dyDescent="0.25">
      <c r="A70" s="3" t="s">
        <v>5189</v>
      </c>
      <c r="B70" s="3"/>
      <c r="C70" s="3" t="s">
        <v>2307</v>
      </c>
      <c r="D70" s="3"/>
      <c r="E70" s="3" t="s">
        <v>1870</v>
      </c>
      <c r="F70" s="3"/>
      <c r="G70" s="3">
        <v>1</v>
      </c>
      <c r="H70" s="3"/>
      <c r="I70" s="3">
        <v>1</v>
      </c>
      <c r="J70" s="3"/>
      <c r="K70" s="3">
        <v>0</v>
      </c>
      <c r="L70" s="3"/>
      <c r="M70" s="3">
        <v>0</v>
      </c>
      <c r="O70">
        <v>1</v>
      </c>
      <c r="Q70" s="16">
        <v>2</v>
      </c>
    </row>
    <row r="71" spans="1:17" x14ac:dyDescent="0.25">
      <c r="A71" s="3" t="s">
        <v>5189</v>
      </c>
      <c r="B71" s="3"/>
      <c r="C71" s="3" t="s">
        <v>5525</v>
      </c>
      <c r="D71" s="3"/>
      <c r="E71" s="3" t="s">
        <v>1871</v>
      </c>
      <c r="F71" s="3"/>
      <c r="G71" s="3">
        <v>1</v>
      </c>
      <c r="H71" s="3"/>
      <c r="I71" s="3">
        <v>0</v>
      </c>
      <c r="J71" s="3"/>
      <c r="K71" s="3">
        <v>0</v>
      </c>
      <c r="L71" s="3"/>
      <c r="M71" s="3">
        <v>1</v>
      </c>
      <c r="O71">
        <v>1</v>
      </c>
      <c r="Q71" s="16">
        <v>2</v>
      </c>
    </row>
    <row r="72" spans="1:17" x14ac:dyDescent="0.25">
      <c r="A72" s="3" t="s">
        <v>5327</v>
      </c>
      <c r="B72" s="3"/>
      <c r="C72" s="3" t="s">
        <v>1872</v>
      </c>
      <c r="D72" s="3"/>
      <c r="E72" s="3" t="s">
        <v>5155</v>
      </c>
      <c r="F72" s="3"/>
      <c r="G72" s="3">
        <v>1</v>
      </c>
      <c r="H72" s="3"/>
      <c r="I72" s="3">
        <v>0</v>
      </c>
      <c r="J72" s="3"/>
      <c r="K72" s="3">
        <v>0</v>
      </c>
      <c r="L72" s="3"/>
      <c r="M72" s="3">
        <v>0</v>
      </c>
      <c r="O72">
        <v>1</v>
      </c>
      <c r="Q72" s="16">
        <v>2</v>
      </c>
    </row>
    <row r="73" spans="1:17" x14ac:dyDescent="0.25">
      <c r="A73" s="3" t="s">
        <v>5194</v>
      </c>
      <c r="B73" s="3"/>
      <c r="C73" s="3" t="s">
        <v>1873</v>
      </c>
      <c r="D73" s="3"/>
      <c r="E73" s="3" t="s">
        <v>1874</v>
      </c>
      <c r="F73" s="3"/>
      <c r="G73" s="3">
        <v>1</v>
      </c>
      <c r="H73" s="3"/>
      <c r="I73" s="3">
        <v>1</v>
      </c>
      <c r="J73" s="3"/>
      <c r="K73" s="3">
        <v>0</v>
      </c>
      <c r="L73" s="3"/>
      <c r="M73" s="3">
        <v>1</v>
      </c>
      <c r="O73">
        <v>1</v>
      </c>
      <c r="Q73" s="16">
        <v>2</v>
      </c>
    </row>
    <row r="74" spans="1:17" x14ac:dyDescent="0.25">
      <c r="A74" s="3" t="s">
        <v>5194</v>
      </c>
      <c r="B74" s="3"/>
      <c r="C74" s="3" t="s">
        <v>6060</v>
      </c>
      <c r="D74" s="3"/>
      <c r="E74" s="3" t="s">
        <v>4881</v>
      </c>
      <c r="F74" s="3"/>
      <c r="G74" s="3">
        <v>1</v>
      </c>
      <c r="H74" s="3"/>
      <c r="I74" s="3">
        <v>0</v>
      </c>
      <c r="J74" s="3"/>
      <c r="K74" s="3">
        <v>0</v>
      </c>
      <c r="L74" s="3"/>
      <c r="M74" s="3">
        <v>0</v>
      </c>
      <c r="O74">
        <v>1</v>
      </c>
      <c r="Q74" s="16">
        <v>2</v>
      </c>
    </row>
    <row r="75" spans="1:17" x14ac:dyDescent="0.25">
      <c r="A75" s="3" t="s">
        <v>5060</v>
      </c>
      <c r="B75" s="3"/>
      <c r="C75" s="3" t="s">
        <v>4001</v>
      </c>
      <c r="D75" s="3"/>
      <c r="E75" s="3" t="s">
        <v>1875</v>
      </c>
      <c r="F75" s="3"/>
      <c r="G75" s="3">
        <v>1</v>
      </c>
      <c r="H75" s="3"/>
      <c r="I75" s="3">
        <v>1</v>
      </c>
      <c r="J75" s="3"/>
      <c r="K75" s="3">
        <v>0</v>
      </c>
      <c r="L75" s="3"/>
      <c r="M75" s="3">
        <v>0</v>
      </c>
      <c r="O75">
        <v>1</v>
      </c>
      <c r="Q75" s="16">
        <v>2</v>
      </c>
    </row>
    <row r="76" spans="1:17" x14ac:dyDescent="0.25">
      <c r="A76" s="3" t="s">
        <v>4921</v>
      </c>
      <c r="B76" s="3"/>
      <c r="C76" s="3" t="s">
        <v>5657</v>
      </c>
      <c r="D76" s="3"/>
      <c r="E76" s="3" t="s">
        <v>4885</v>
      </c>
      <c r="F76" s="3"/>
      <c r="G76" s="3">
        <v>1</v>
      </c>
      <c r="H76" s="3"/>
      <c r="I76" s="3">
        <v>1</v>
      </c>
      <c r="J76" s="3"/>
      <c r="K76" s="3">
        <v>0</v>
      </c>
      <c r="L76" s="3"/>
      <c r="M76" s="3">
        <v>0</v>
      </c>
      <c r="O76">
        <v>1</v>
      </c>
      <c r="Q76" s="16">
        <v>2</v>
      </c>
    </row>
    <row r="77" spans="1:17" x14ac:dyDescent="0.25">
      <c r="A77" s="3" t="s">
        <v>2166</v>
      </c>
      <c r="B77" s="3"/>
      <c r="C77" s="3" t="s">
        <v>2167</v>
      </c>
      <c r="D77" s="3"/>
      <c r="E77" s="3" t="s">
        <v>2168</v>
      </c>
      <c r="F77" s="3"/>
      <c r="G77" s="3">
        <v>1</v>
      </c>
      <c r="H77" s="3"/>
      <c r="I77" s="3">
        <v>6</v>
      </c>
      <c r="J77" s="3"/>
      <c r="K77" s="3">
        <v>0</v>
      </c>
      <c r="L77" s="3"/>
      <c r="M77" s="3">
        <v>1</v>
      </c>
      <c r="Q77" s="16">
        <v>2</v>
      </c>
    </row>
    <row r="78" spans="1:17" x14ac:dyDescent="0.25">
      <c r="A78" s="3" t="s">
        <v>5064</v>
      </c>
      <c r="B78" s="3"/>
      <c r="C78" s="3" t="s">
        <v>1876</v>
      </c>
      <c r="D78" s="3"/>
      <c r="E78" s="3" t="s">
        <v>4616</v>
      </c>
      <c r="F78" s="3"/>
      <c r="G78" s="3">
        <v>1</v>
      </c>
      <c r="H78" s="3"/>
      <c r="I78" s="3">
        <v>1</v>
      </c>
      <c r="J78" s="3"/>
      <c r="K78" s="3">
        <v>0</v>
      </c>
      <c r="L78" s="3"/>
      <c r="M78" s="3">
        <v>0</v>
      </c>
      <c r="O78">
        <v>1</v>
      </c>
      <c r="Q78" s="16">
        <v>2</v>
      </c>
    </row>
    <row r="79" spans="1:17" x14ac:dyDescent="0.25">
      <c r="A79" s="3" t="s">
        <v>4662</v>
      </c>
      <c r="B79" s="3"/>
      <c r="C79" s="3" t="s">
        <v>4892</v>
      </c>
      <c r="D79" s="3"/>
      <c r="E79" s="3" t="s">
        <v>4891</v>
      </c>
      <c r="F79" s="3"/>
      <c r="G79" s="3">
        <v>1</v>
      </c>
      <c r="H79" s="3"/>
      <c r="I79" s="3">
        <v>1</v>
      </c>
      <c r="J79" s="3"/>
      <c r="K79" s="3">
        <v>0</v>
      </c>
      <c r="L79" s="3"/>
      <c r="M79" s="3">
        <v>0</v>
      </c>
      <c r="O79">
        <v>1</v>
      </c>
      <c r="Q79" s="16">
        <v>2</v>
      </c>
    </row>
    <row r="80" spans="1:17" x14ac:dyDescent="0.25">
      <c r="A80" s="3" t="s">
        <v>4794</v>
      </c>
      <c r="B80" s="3"/>
      <c r="C80" s="3" t="s">
        <v>1878</v>
      </c>
      <c r="D80" s="3"/>
      <c r="E80" s="3" t="s">
        <v>2169</v>
      </c>
      <c r="F80" s="3"/>
      <c r="G80" s="3">
        <v>1</v>
      </c>
      <c r="H80" s="3"/>
      <c r="I80" s="3">
        <v>1</v>
      </c>
      <c r="J80" s="3"/>
      <c r="K80" s="3">
        <v>0</v>
      </c>
      <c r="L80" s="3"/>
      <c r="M80" s="3">
        <v>0</v>
      </c>
      <c r="O80">
        <v>1</v>
      </c>
      <c r="Q80" s="16">
        <v>2</v>
      </c>
    </row>
    <row r="81" spans="1:17" x14ac:dyDescent="0.25">
      <c r="A81" s="3" t="s">
        <v>4933</v>
      </c>
      <c r="B81" s="3"/>
      <c r="C81" s="3" t="s">
        <v>5656</v>
      </c>
      <c r="D81" s="3"/>
      <c r="E81" s="3" t="s">
        <v>4624</v>
      </c>
      <c r="F81" s="3"/>
      <c r="G81" s="3">
        <v>1</v>
      </c>
      <c r="H81" s="3"/>
      <c r="I81" s="3">
        <v>1</v>
      </c>
      <c r="J81" s="3"/>
      <c r="K81" s="3">
        <v>0</v>
      </c>
      <c r="L81" s="3"/>
      <c r="M81" s="3">
        <v>0</v>
      </c>
      <c r="O81" s="3">
        <v>1</v>
      </c>
      <c r="Q81" s="16">
        <v>2</v>
      </c>
    </row>
    <row r="82" spans="1:17" x14ac:dyDescent="0.25">
      <c r="A82" s="3" t="s">
        <v>1960</v>
      </c>
      <c r="B82" s="3"/>
      <c r="C82" s="3" t="s">
        <v>1961</v>
      </c>
      <c r="D82" s="3"/>
      <c r="E82" s="3" t="s">
        <v>1962</v>
      </c>
      <c r="F82" s="3"/>
      <c r="G82" s="3">
        <v>1</v>
      </c>
      <c r="H82" s="3"/>
      <c r="I82" s="3">
        <v>0</v>
      </c>
      <c r="J82" s="3"/>
      <c r="K82" s="3">
        <v>0</v>
      </c>
      <c r="L82" s="3"/>
      <c r="M82" s="3">
        <v>1</v>
      </c>
      <c r="O82" s="3"/>
      <c r="Q82" s="16">
        <v>2</v>
      </c>
    </row>
    <row r="83" spans="1:17" x14ac:dyDescent="0.25">
      <c r="A83" s="3" t="s">
        <v>5068</v>
      </c>
      <c r="B83" s="3"/>
      <c r="C83" s="3" t="s">
        <v>1879</v>
      </c>
      <c r="D83" s="3"/>
      <c r="E83" s="3" t="s">
        <v>4626</v>
      </c>
      <c r="F83" s="3"/>
      <c r="G83" s="3">
        <v>1</v>
      </c>
      <c r="H83" s="3"/>
      <c r="I83" s="3">
        <v>1</v>
      </c>
      <c r="J83" s="3"/>
      <c r="K83" s="3">
        <v>0</v>
      </c>
      <c r="L83" s="3"/>
      <c r="M83" s="3">
        <v>0</v>
      </c>
      <c r="O83" s="3">
        <v>1</v>
      </c>
      <c r="Q83" s="16">
        <v>2</v>
      </c>
    </row>
    <row r="84" spans="1:17" x14ac:dyDescent="0.25">
      <c r="A84" s="3" t="s">
        <v>5213</v>
      </c>
      <c r="B84" s="3"/>
      <c r="C84" s="3" t="s">
        <v>6056</v>
      </c>
      <c r="D84" s="3"/>
      <c r="E84" s="3" t="s">
        <v>4627</v>
      </c>
      <c r="F84" s="3"/>
      <c r="G84" s="3">
        <v>1</v>
      </c>
      <c r="H84" s="3"/>
      <c r="I84" s="3">
        <v>0</v>
      </c>
      <c r="J84" s="3"/>
      <c r="K84" s="3">
        <v>0</v>
      </c>
      <c r="L84" s="3"/>
      <c r="M84" s="3">
        <v>0</v>
      </c>
      <c r="O84" s="3">
        <v>1</v>
      </c>
      <c r="Q84" s="16">
        <v>2</v>
      </c>
    </row>
    <row r="85" spans="1:17" x14ac:dyDescent="0.25">
      <c r="A85" s="3" t="s">
        <v>5073</v>
      </c>
      <c r="B85" s="3"/>
      <c r="C85" s="3" t="s">
        <v>1880</v>
      </c>
      <c r="D85" s="3"/>
      <c r="E85" s="3" t="s">
        <v>4633</v>
      </c>
      <c r="F85" s="3"/>
      <c r="G85" s="3">
        <v>1</v>
      </c>
      <c r="H85" s="3"/>
      <c r="I85" s="3">
        <v>1</v>
      </c>
      <c r="J85" s="3"/>
      <c r="K85" s="3">
        <v>0</v>
      </c>
      <c r="L85" s="3"/>
      <c r="M85" s="3">
        <v>0</v>
      </c>
      <c r="O85" s="3">
        <v>1</v>
      </c>
      <c r="Q85" s="16">
        <v>2</v>
      </c>
    </row>
    <row r="86" spans="1:17" x14ac:dyDescent="0.25">
      <c r="A86" s="3" t="s">
        <v>1963</v>
      </c>
      <c r="B86" s="3"/>
      <c r="C86" s="3" t="s">
        <v>1964</v>
      </c>
      <c r="D86" s="3"/>
      <c r="E86" s="3" t="s">
        <v>1965</v>
      </c>
      <c r="F86" s="3"/>
      <c r="G86" s="3">
        <v>1</v>
      </c>
      <c r="H86" s="3"/>
      <c r="I86" s="3">
        <v>1</v>
      </c>
      <c r="J86" s="3"/>
      <c r="K86" s="3">
        <v>0</v>
      </c>
      <c r="L86" s="3"/>
      <c r="M86" s="3">
        <v>1</v>
      </c>
      <c r="O86" s="3"/>
      <c r="Q86" s="16">
        <v>2</v>
      </c>
    </row>
    <row r="87" spans="1:17" x14ac:dyDescent="0.25">
      <c r="A87" s="3" t="s">
        <v>5218</v>
      </c>
      <c r="B87" s="3"/>
      <c r="C87" s="3" t="s">
        <v>5310</v>
      </c>
      <c r="D87" s="3"/>
      <c r="E87" s="3" t="s">
        <v>3814</v>
      </c>
      <c r="F87" s="3"/>
      <c r="G87" s="3">
        <v>1</v>
      </c>
      <c r="H87" s="3"/>
      <c r="I87" s="3">
        <v>0</v>
      </c>
      <c r="J87" s="3"/>
      <c r="K87" s="3">
        <v>0</v>
      </c>
      <c r="L87" s="3"/>
      <c r="M87" s="3">
        <v>0</v>
      </c>
      <c r="O87" s="3">
        <v>1</v>
      </c>
      <c r="Q87" s="16">
        <v>2</v>
      </c>
    </row>
    <row r="88" spans="1:17" x14ac:dyDescent="0.25">
      <c r="A88" s="3" t="s">
        <v>5074</v>
      </c>
      <c r="B88" s="3"/>
      <c r="C88" s="3" t="s">
        <v>1881</v>
      </c>
      <c r="D88" s="3"/>
      <c r="E88" s="3" t="s">
        <v>1882</v>
      </c>
      <c r="F88" s="3"/>
      <c r="G88" s="3">
        <v>1</v>
      </c>
      <c r="H88" s="3"/>
      <c r="I88" s="3">
        <v>1</v>
      </c>
      <c r="J88" s="3"/>
      <c r="K88" s="3">
        <v>0</v>
      </c>
      <c r="L88" s="3"/>
      <c r="M88" s="3">
        <v>1</v>
      </c>
      <c r="O88" s="3">
        <v>1</v>
      </c>
      <c r="Q88" s="16">
        <v>2</v>
      </c>
    </row>
    <row r="89" spans="1:17" x14ac:dyDescent="0.25">
      <c r="A89" s="3" t="s">
        <v>5074</v>
      </c>
      <c r="B89" s="3"/>
      <c r="C89" s="3" t="s">
        <v>2088</v>
      </c>
      <c r="D89" s="3"/>
      <c r="E89" s="3" t="s">
        <v>4028</v>
      </c>
      <c r="F89" s="3"/>
      <c r="G89" s="3">
        <v>1</v>
      </c>
      <c r="H89" s="3"/>
      <c r="I89" s="3">
        <v>0</v>
      </c>
      <c r="J89" s="3"/>
      <c r="K89" s="3">
        <v>0</v>
      </c>
      <c r="L89" s="3"/>
      <c r="M89" s="3">
        <v>0</v>
      </c>
      <c r="O89" s="3">
        <v>1</v>
      </c>
      <c r="Q89" s="16">
        <v>2</v>
      </c>
    </row>
    <row r="90" spans="1:17" x14ac:dyDescent="0.25">
      <c r="A90" s="3" t="s">
        <v>5220</v>
      </c>
      <c r="B90" s="3"/>
      <c r="C90" s="3" t="s">
        <v>2089</v>
      </c>
      <c r="D90" s="3"/>
      <c r="E90" s="3" t="s">
        <v>4636</v>
      </c>
      <c r="F90" s="3"/>
      <c r="G90" s="3">
        <v>1</v>
      </c>
      <c r="H90" s="3"/>
      <c r="I90" s="3">
        <v>4</v>
      </c>
      <c r="J90" s="3"/>
      <c r="K90" s="3">
        <v>0</v>
      </c>
      <c r="L90" s="3"/>
      <c r="M90" s="3">
        <v>0</v>
      </c>
      <c r="O90" s="3">
        <v>1</v>
      </c>
      <c r="Q90" s="16">
        <v>2</v>
      </c>
    </row>
    <row r="91" spans="1:17" x14ac:dyDescent="0.25">
      <c r="A91" s="3" t="s">
        <v>1966</v>
      </c>
      <c r="B91" s="3"/>
      <c r="C91" s="3" t="s">
        <v>1967</v>
      </c>
      <c r="D91" s="3"/>
      <c r="E91" s="3" t="s">
        <v>1968</v>
      </c>
      <c r="F91" s="3"/>
      <c r="G91" s="3">
        <v>1</v>
      </c>
      <c r="H91" s="3"/>
      <c r="I91" s="3">
        <v>1</v>
      </c>
      <c r="J91" s="3"/>
      <c r="K91" s="3">
        <v>1</v>
      </c>
      <c r="L91" s="3"/>
      <c r="M91" s="3">
        <v>1</v>
      </c>
      <c r="O91" s="3"/>
      <c r="Q91" s="16">
        <v>2</v>
      </c>
    </row>
    <row r="92" spans="1:17" x14ac:dyDescent="0.25">
      <c r="A92" s="3" t="s">
        <v>5825</v>
      </c>
      <c r="B92" s="3"/>
      <c r="C92" s="3" t="s">
        <v>2090</v>
      </c>
      <c r="D92" s="3"/>
      <c r="E92" s="3" t="s">
        <v>4637</v>
      </c>
      <c r="F92" s="3"/>
      <c r="G92" s="3">
        <v>1</v>
      </c>
      <c r="H92" s="3"/>
      <c r="I92" s="3">
        <v>0</v>
      </c>
      <c r="J92" s="3"/>
      <c r="K92" s="3">
        <v>0</v>
      </c>
      <c r="L92" s="3"/>
      <c r="M92" s="3">
        <v>0</v>
      </c>
      <c r="O92" s="3">
        <v>1</v>
      </c>
      <c r="Q92" s="16">
        <v>2</v>
      </c>
    </row>
    <row r="93" spans="1:17" x14ac:dyDescent="0.25">
      <c r="A93" s="3" t="s">
        <v>5714</v>
      </c>
      <c r="B93" s="3"/>
      <c r="C93" s="3" t="s">
        <v>1884</v>
      </c>
      <c r="D93" s="3"/>
      <c r="E93" s="3" t="s">
        <v>2091</v>
      </c>
      <c r="F93" s="3"/>
      <c r="G93" s="3">
        <v>1</v>
      </c>
      <c r="H93" s="3"/>
      <c r="I93" s="3">
        <v>1</v>
      </c>
      <c r="J93" s="3"/>
      <c r="K93" s="3">
        <v>0</v>
      </c>
      <c r="L93" s="3"/>
      <c r="M93" s="3">
        <v>0</v>
      </c>
      <c r="O93" s="3">
        <v>1</v>
      </c>
      <c r="Q93" s="16">
        <v>2</v>
      </c>
    </row>
    <row r="94" spans="1:17" x14ac:dyDescent="0.25">
      <c r="A94" s="3" t="s">
        <v>6040</v>
      </c>
      <c r="B94" s="3"/>
      <c r="C94" s="3" t="s">
        <v>4390</v>
      </c>
      <c r="D94" s="3"/>
      <c r="E94" s="3" t="s">
        <v>4643</v>
      </c>
      <c r="F94" s="3"/>
      <c r="G94" s="3">
        <v>1</v>
      </c>
      <c r="H94" s="3"/>
      <c r="I94" s="3">
        <v>1</v>
      </c>
      <c r="J94" s="3"/>
      <c r="K94" s="3">
        <v>0</v>
      </c>
      <c r="L94" s="3"/>
      <c r="M94" s="3">
        <v>0</v>
      </c>
      <c r="O94" s="3">
        <v>1</v>
      </c>
      <c r="Q94" s="16">
        <v>2</v>
      </c>
    </row>
    <row r="95" spans="1:17" x14ac:dyDescent="0.25">
      <c r="A95" s="3" t="s">
        <v>5715</v>
      </c>
      <c r="B95" s="3"/>
      <c r="C95" s="3" t="s">
        <v>5848</v>
      </c>
      <c r="D95" s="3"/>
      <c r="E95" s="3" t="s">
        <v>5861</v>
      </c>
      <c r="F95" s="3"/>
      <c r="G95" s="3">
        <v>1</v>
      </c>
      <c r="H95" s="3"/>
      <c r="I95" s="3">
        <v>1</v>
      </c>
      <c r="J95" s="3"/>
      <c r="K95" s="3">
        <v>0</v>
      </c>
      <c r="L95" s="3"/>
      <c r="M95" s="3">
        <v>0</v>
      </c>
      <c r="O95" s="3">
        <v>1</v>
      </c>
      <c r="Q95" s="16">
        <v>2</v>
      </c>
    </row>
    <row r="96" spans="1:17" x14ac:dyDescent="0.25">
      <c r="A96" s="3" t="s">
        <v>6261</v>
      </c>
      <c r="B96" s="3"/>
      <c r="C96" s="3" t="s">
        <v>2092</v>
      </c>
      <c r="D96" s="3"/>
      <c r="E96" s="3" t="s">
        <v>4039</v>
      </c>
      <c r="F96" s="3"/>
      <c r="G96" s="3">
        <v>1</v>
      </c>
      <c r="H96" s="3"/>
      <c r="I96" s="3">
        <v>1</v>
      </c>
      <c r="J96" s="3"/>
      <c r="K96" s="3">
        <v>0</v>
      </c>
      <c r="L96" s="3"/>
      <c r="M96" s="3">
        <v>0</v>
      </c>
      <c r="O96" s="3">
        <v>1</v>
      </c>
      <c r="Q96" s="16">
        <v>2</v>
      </c>
    </row>
    <row r="97" spans="1:17" x14ac:dyDescent="0.25">
      <c r="A97" s="3" t="s">
        <v>1969</v>
      </c>
      <c r="B97" s="3"/>
      <c r="C97" s="3" t="s">
        <v>1970</v>
      </c>
      <c r="D97" s="3"/>
      <c r="E97" s="3" t="s">
        <v>2183</v>
      </c>
      <c r="F97" s="3"/>
      <c r="G97" s="3">
        <v>1</v>
      </c>
      <c r="H97" s="3"/>
      <c r="I97" s="3">
        <v>5</v>
      </c>
      <c r="J97" s="3"/>
      <c r="K97" s="3">
        <v>0</v>
      </c>
      <c r="L97" s="3"/>
      <c r="M97" s="3">
        <v>1</v>
      </c>
      <c r="O97" s="3">
        <v>1</v>
      </c>
      <c r="Q97" s="16">
        <v>2</v>
      </c>
    </row>
    <row r="98" spans="1:17" x14ac:dyDescent="0.25">
      <c r="A98" s="3" t="s">
        <v>5716</v>
      </c>
      <c r="B98" s="3"/>
      <c r="C98" s="3" t="s">
        <v>5229</v>
      </c>
      <c r="D98" s="3"/>
      <c r="E98" s="3" t="s">
        <v>4378</v>
      </c>
      <c r="F98" s="3"/>
      <c r="G98" s="3">
        <v>1</v>
      </c>
      <c r="H98" s="3"/>
      <c r="I98" s="3">
        <v>1</v>
      </c>
      <c r="J98" s="3"/>
      <c r="K98" s="3">
        <v>0</v>
      </c>
      <c r="L98" s="3"/>
      <c r="M98" s="3">
        <v>0</v>
      </c>
      <c r="O98" s="3">
        <v>1</v>
      </c>
      <c r="Q98" s="16">
        <v>2</v>
      </c>
    </row>
    <row r="99" spans="1:17" x14ac:dyDescent="0.25">
      <c r="A99" s="3" t="s">
        <v>6266</v>
      </c>
      <c r="B99" s="3"/>
      <c r="C99" s="3" t="s">
        <v>6148</v>
      </c>
      <c r="D99" s="3"/>
      <c r="E99" s="3" t="s">
        <v>4380</v>
      </c>
      <c r="F99" s="3"/>
      <c r="G99" s="3">
        <v>1</v>
      </c>
      <c r="H99" s="3"/>
      <c r="I99" s="3">
        <v>0</v>
      </c>
      <c r="J99" s="3"/>
      <c r="K99" s="3">
        <v>0</v>
      </c>
      <c r="L99" s="3"/>
      <c r="M99" s="3">
        <v>0</v>
      </c>
      <c r="O99" s="3">
        <v>1</v>
      </c>
      <c r="Q99" s="16">
        <v>2</v>
      </c>
    </row>
    <row r="100" spans="1:17" x14ac:dyDescent="0.25">
      <c r="A100" s="3" t="s">
        <v>5719</v>
      </c>
      <c r="B100" s="3"/>
      <c r="C100" s="3" t="s">
        <v>2093</v>
      </c>
      <c r="D100" s="3"/>
      <c r="E100" s="3" t="s">
        <v>4548</v>
      </c>
      <c r="F100" s="3"/>
      <c r="G100" s="3">
        <v>1</v>
      </c>
      <c r="H100" s="3"/>
      <c r="I100" s="3">
        <v>1</v>
      </c>
      <c r="J100" s="3"/>
      <c r="K100" s="3">
        <v>0</v>
      </c>
      <c r="L100" s="3"/>
      <c r="M100" s="3">
        <v>0</v>
      </c>
      <c r="O100" s="3">
        <v>1</v>
      </c>
      <c r="Q100" s="16">
        <v>2</v>
      </c>
    </row>
    <row r="101" spans="1:17" x14ac:dyDescent="0.25">
      <c r="A101" s="3" t="s">
        <v>6267</v>
      </c>
      <c r="B101" s="3"/>
      <c r="C101" s="3" t="s">
        <v>2094</v>
      </c>
      <c r="D101" s="3"/>
      <c r="E101" s="3" t="s">
        <v>4666</v>
      </c>
      <c r="F101" s="3"/>
      <c r="G101" s="3">
        <v>1</v>
      </c>
      <c r="H101" s="3"/>
      <c r="I101" s="3">
        <v>1</v>
      </c>
      <c r="J101" s="3"/>
      <c r="K101" s="3">
        <v>0</v>
      </c>
      <c r="L101" s="3"/>
      <c r="M101" s="3">
        <v>0</v>
      </c>
      <c r="O101" s="3">
        <v>1</v>
      </c>
      <c r="Q101" s="16">
        <v>2</v>
      </c>
    </row>
    <row r="102" spans="1:17" x14ac:dyDescent="0.25">
      <c r="A102" s="3" t="s">
        <v>6267</v>
      </c>
      <c r="B102" s="3"/>
      <c r="C102" s="3" t="s">
        <v>1881</v>
      </c>
      <c r="D102" s="3"/>
      <c r="E102" s="3" t="s">
        <v>2095</v>
      </c>
      <c r="F102" s="3"/>
      <c r="G102" s="3">
        <v>1</v>
      </c>
      <c r="H102" s="3"/>
      <c r="I102" s="3">
        <v>0</v>
      </c>
      <c r="J102" s="3"/>
      <c r="K102" s="3">
        <v>0</v>
      </c>
      <c r="L102" s="3"/>
      <c r="M102" s="3">
        <v>1</v>
      </c>
      <c r="O102" s="3">
        <v>1</v>
      </c>
      <c r="Q102" s="16">
        <v>2</v>
      </c>
    </row>
    <row r="103" spans="1:17" x14ac:dyDescent="0.25">
      <c r="A103" s="3" t="s">
        <v>5938</v>
      </c>
      <c r="B103" s="3"/>
      <c r="C103" s="3" t="s">
        <v>6067</v>
      </c>
      <c r="D103" s="3"/>
      <c r="E103" s="3" t="s">
        <v>4670</v>
      </c>
      <c r="F103" s="3"/>
      <c r="G103" s="3">
        <v>1</v>
      </c>
      <c r="H103" s="3"/>
      <c r="I103" s="3">
        <v>0</v>
      </c>
      <c r="J103" s="3"/>
      <c r="K103" s="3">
        <v>0</v>
      </c>
      <c r="L103" s="3"/>
      <c r="M103" s="3">
        <v>0</v>
      </c>
      <c r="O103" s="3">
        <v>1</v>
      </c>
      <c r="Q103" s="16">
        <v>2</v>
      </c>
    </row>
    <row r="104" spans="1:17" x14ac:dyDescent="0.25">
      <c r="A104" s="3" t="s">
        <v>6064</v>
      </c>
      <c r="B104" s="3"/>
      <c r="C104" s="3" t="s">
        <v>2096</v>
      </c>
      <c r="D104" s="3"/>
      <c r="E104" s="3" t="s">
        <v>2097</v>
      </c>
      <c r="F104" s="3"/>
      <c r="G104" s="3">
        <v>1</v>
      </c>
      <c r="H104" s="3"/>
      <c r="I104" s="3">
        <v>1</v>
      </c>
      <c r="J104" s="3"/>
      <c r="K104" s="3">
        <v>1</v>
      </c>
      <c r="L104" s="3"/>
      <c r="M104" s="3">
        <v>1</v>
      </c>
      <c r="O104" s="3">
        <v>1</v>
      </c>
      <c r="Q104" s="16">
        <v>2</v>
      </c>
    </row>
    <row r="105" spans="1:17" x14ac:dyDescent="0.25">
      <c r="A105" s="3" t="s">
        <v>6064</v>
      </c>
      <c r="B105" s="3"/>
      <c r="C105" s="3" t="s">
        <v>2098</v>
      </c>
      <c r="D105" s="3"/>
      <c r="E105" s="3" t="b">
        <v>1</v>
      </c>
      <c r="F105" s="3"/>
      <c r="G105" s="3">
        <v>1</v>
      </c>
      <c r="H105" s="3"/>
      <c r="I105" s="3">
        <v>0</v>
      </c>
      <c r="J105" s="3"/>
      <c r="K105" s="3">
        <v>1</v>
      </c>
      <c r="L105" s="3"/>
      <c r="M105" s="3">
        <v>0</v>
      </c>
      <c r="O105" s="3">
        <v>1</v>
      </c>
      <c r="Q105" s="16">
        <v>2</v>
      </c>
    </row>
    <row r="106" spans="1:17" x14ac:dyDescent="0.25">
      <c r="A106" s="3" t="s">
        <v>6146</v>
      </c>
      <c r="B106" s="3"/>
      <c r="C106" s="3" t="s">
        <v>5749</v>
      </c>
      <c r="D106" s="3"/>
      <c r="E106" s="3" t="s">
        <v>5398</v>
      </c>
      <c r="F106" s="3"/>
      <c r="G106" s="3">
        <v>1</v>
      </c>
      <c r="H106" s="3"/>
      <c r="I106" s="3">
        <v>0</v>
      </c>
      <c r="J106" s="3"/>
      <c r="K106" s="3">
        <v>0</v>
      </c>
      <c r="L106" s="3"/>
      <c r="M106" s="3">
        <v>0</v>
      </c>
      <c r="O106" s="3">
        <v>1</v>
      </c>
      <c r="Q106" s="16">
        <v>2</v>
      </c>
    </row>
    <row r="107" spans="1:17" x14ac:dyDescent="0.25">
      <c r="A107" s="3" t="s">
        <v>5859</v>
      </c>
      <c r="B107" s="3"/>
      <c r="C107" s="3" t="s">
        <v>5137</v>
      </c>
      <c r="D107" s="3"/>
      <c r="E107" s="3" t="s">
        <v>2099</v>
      </c>
      <c r="F107" s="3"/>
      <c r="G107" s="3">
        <v>1</v>
      </c>
      <c r="H107" s="3"/>
      <c r="I107" s="3">
        <v>1</v>
      </c>
      <c r="J107" s="3"/>
      <c r="K107" s="3">
        <v>0</v>
      </c>
      <c r="L107" s="3"/>
      <c r="M107" s="3">
        <v>1</v>
      </c>
      <c r="O107" s="3">
        <v>1</v>
      </c>
      <c r="Q107" s="16">
        <v>2</v>
      </c>
    </row>
    <row r="108" spans="1:17" x14ac:dyDescent="0.25">
      <c r="A108" s="3" t="s">
        <v>5859</v>
      </c>
      <c r="B108" s="3"/>
      <c r="C108" s="3" t="s">
        <v>2184</v>
      </c>
      <c r="D108" s="3"/>
      <c r="E108" s="3" t="s">
        <v>4830</v>
      </c>
      <c r="F108" s="3"/>
      <c r="G108" s="3">
        <v>1</v>
      </c>
      <c r="H108" s="3"/>
      <c r="I108" s="3">
        <v>0</v>
      </c>
      <c r="J108" s="3"/>
      <c r="K108" s="3">
        <v>0</v>
      </c>
      <c r="L108" s="3"/>
      <c r="M108" s="3">
        <v>0</v>
      </c>
      <c r="O108" s="3">
        <v>1</v>
      </c>
      <c r="Q108" s="16">
        <v>2</v>
      </c>
    </row>
    <row r="109" spans="1:17" x14ac:dyDescent="0.25">
      <c r="A109" s="3" t="s">
        <v>6147</v>
      </c>
      <c r="B109" s="3"/>
      <c r="C109" s="3" t="s">
        <v>6056</v>
      </c>
      <c r="D109" s="3"/>
      <c r="E109" s="3" t="s">
        <v>4013</v>
      </c>
      <c r="F109" s="3"/>
      <c r="G109" s="3">
        <v>1</v>
      </c>
      <c r="H109" s="3"/>
      <c r="I109" s="3">
        <v>1</v>
      </c>
      <c r="J109" s="3"/>
      <c r="K109" s="3">
        <v>0</v>
      </c>
      <c r="L109" s="3"/>
      <c r="M109" s="3">
        <v>1</v>
      </c>
      <c r="O109" s="3">
        <v>1</v>
      </c>
      <c r="Q109" s="16">
        <v>2</v>
      </c>
    </row>
    <row r="110" spans="1:17" x14ac:dyDescent="0.25">
      <c r="A110" s="3" t="s">
        <v>6147</v>
      </c>
      <c r="B110" s="3"/>
      <c r="C110" s="3" t="s">
        <v>2101</v>
      </c>
      <c r="D110" s="3"/>
      <c r="E110" s="3" t="s">
        <v>5968</v>
      </c>
      <c r="F110" s="3"/>
      <c r="G110" s="3">
        <v>1</v>
      </c>
      <c r="H110" s="3"/>
      <c r="I110" s="3">
        <v>0</v>
      </c>
      <c r="J110" s="3"/>
      <c r="K110" s="3">
        <v>0</v>
      </c>
      <c r="L110" s="3"/>
      <c r="M110" s="3">
        <v>0</v>
      </c>
      <c r="O110" s="3">
        <v>1</v>
      </c>
      <c r="Q110" s="16">
        <v>2</v>
      </c>
    </row>
    <row r="111" spans="1:17" x14ac:dyDescent="0.25">
      <c r="A111" s="3" t="s">
        <v>6073</v>
      </c>
      <c r="B111" s="3"/>
      <c r="C111" s="3" t="s">
        <v>4922</v>
      </c>
      <c r="D111" s="3"/>
      <c r="E111" s="3" t="s">
        <v>4831</v>
      </c>
      <c r="F111" s="3"/>
      <c r="G111" s="3">
        <v>1</v>
      </c>
      <c r="H111" s="3"/>
      <c r="I111" s="3">
        <v>1</v>
      </c>
      <c r="J111" s="3"/>
      <c r="K111" s="3">
        <v>0</v>
      </c>
      <c r="L111" s="3"/>
      <c r="M111" s="3">
        <v>0</v>
      </c>
      <c r="O111" s="3">
        <v>1</v>
      </c>
      <c r="Q111" s="16">
        <v>2</v>
      </c>
    </row>
    <row r="112" spans="1:17" x14ac:dyDescent="0.25">
      <c r="A112" s="3" t="s">
        <v>6164</v>
      </c>
      <c r="B112" s="3"/>
      <c r="C112" s="3" t="s">
        <v>5227</v>
      </c>
      <c r="D112" s="3"/>
      <c r="E112" s="3" t="s">
        <v>5228</v>
      </c>
      <c r="F112" s="3"/>
      <c r="G112" s="3">
        <v>1</v>
      </c>
      <c r="H112" s="3"/>
      <c r="I112" s="3">
        <v>1</v>
      </c>
      <c r="J112" s="3"/>
      <c r="K112" s="3">
        <v>0</v>
      </c>
      <c r="L112" s="3"/>
      <c r="M112" s="3">
        <v>0</v>
      </c>
      <c r="O112" s="3">
        <v>1</v>
      </c>
      <c r="Q112" s="16">
        <v>2</v>
      </c>
    </row>
    <row r="113" spans="1:17" x14ac:dyDescent="0.25">
      <c r="A113" s="3" t="s">
        <v>6164</v>
      </c>
      <c r="B113" s="3"/>
      <c r="C113" s="3" t="s">
        <v>5848</v>
      </c>
      <c r="D113" s="3"/>
      <c r="E113" s="3" t="s">
        <v>4835</v>
      </c>
      <c r="F113" s="3"/>
      <c r="G113" s="3">
        <v>1</v>
      </c>
      <c r="H113" s="3"/>
      <c r="I113" s="3">
        <v>0</v>
      </c>
      <c r="J113" s="3"/>
      <c r="K113" s="3">
        <v>0</v>
      </c>
      <c r="L113" s="3"/>
      <c r="M113" s="3">
        <v>1</v>
      </c>
      <c r="O113" s="3">
        <v>1</v>
      </c>
      <c r="Q113" s="16">
        <v>2</v>
      </c>
    </row>
    <row r="114" spans="1:17" x14ac:dyDescent="0.25">
      <c r="A114" s="3" t="s">
        <v>5647</v>
      </c>
      <c r="B114" s="3"/>
      <c r="C114" s="3" t="s">
        <v>2636</v>
      </c>
      <c r="D114" s="3"/>
      <c r="E114" s="3" t="s">
        <v>2102</v>
      </c>
      <c r="F114" s="3"/>
      <c r="G114" s="3">
        <v>1</v>
      </c>
      <c r="H114" s="3"/>
      <c r="I114" s="3">
        <v>0</v>
      </c>
      <c r="J114" s="3"/>
      <c r="K114" s="3">
        <v>0</v>
      </c>
      <c r="L114" s="3"/>
      <c r="M114" s="3">
        <v>0</v>
      </c>
      <c r="O114" s="3">
        <v>1</v>
      </c>
      <c r="Q114" s="16">
        <v>2</v>
      </c>
    </row>
    <row r="115" spans="1:17" x14ac:dyDescent="0.25">
      <c r="A115" s="3" t="s">
        <v>2331</v>
      </c>
      <c r="B115" s="3"/>
      <c r="C115" s="3" t="s">
        <v>2332</v>
      </c>
      <c r="D115" s="3"/>
      <c r="E115" s="3" t="s">
        <v>2333</v>
      </c>
      <c r="F115" s="3"/>
      <c r="G115" s="3">
        <v>1</v>
      </c>
      <c r="H115" s="3"/>
      <c r="I115" s="3">
        <v>14</v>
      </c>
      <c r="J115" s="3"/>
      <c r="K115" s="3">
        <v>0</v>
      </c>
      <c r="L115" s="3"/>
      <c r="M115" s="3">
        <v>1</v>
      </c>
      <c r="O115" s="3"/>
      <c r="Q115" s="16">
        <v>2</v>
      </c>
    </row>
    <row r="116" spans="1:17" x14ac:dyDescent="0.25">
      <c r="A116" s="3" t="s">
        <v>6165</v>
      </c>
      <c r="B116" s="3"/>
      <c r="C116" s="3" t="s">
        <v>2103</v>
      </c>
      <c r="D116" s="3"/>
      <c r="E116" s="3" t="s">
        <v>5288</v>
      </c>
      <c r="F116" s="3"/>
      <c r="G116" s="3">
        <v>1</v>
      </c>
      <c r="H116" s="3"/>
      <c r="I116" s="3">
        <v>1</v>
      </c>
      <c r="J116" s="3"/>
      <c r="K116" s="3">
        <v>0</v>
      </c>
      <c r="L116" s="3"/>
      <c r="M116" s="3">
        <v>0</v>
      </c>
      <c r="O116" s="3">
        <v>1</v>
      </c>
      <c r="Q116" s="16">
        <v>2</v>
      </c>
    </row>
    <row r="117" spans="1:17" x14ac:dyDescent="0.25">
      <c r="A117" s="3" t="s">
        <v>6165</v>
      </c>
      <c r="B117" s="3"/>
      <c r="C117" s="3" t="s">
        <v>5297</v>
      </c>
      <c r="D117" s="3"/>
      <c r="E117" s="3" t="s">
        <v>2104</v>
      </c>
      <c r="F117" s="3"/>
      <c r="G117" s="3">
        <v>1</v>
      </c>
      <c r="H117" s="3"/>
      <c r="I117" s="3">
        <v>0</v>
      </c>
      <c r="J117" s="3"/>
      <c r="K117" s="3">
        <v>0</v>
      </c>
      <c r="L117" s="3"/>
      <c r="M117" s="3">
        <v>1</v>
      </c>
      <c r="O117" s="3">
        <v>1</v>
      </c>
      <c r="Q117" s="16">
        <v>2</v>
      </c>
    </row>
    <row r="118" spans="1:17" x14ac:dyDescent="0.25">
      <c r="A118" s="3" t="s">
        <v>5648</v>
      </c>
      <c r="B118" s="3"/>
      <c r="C118" s="3" t="s">
        <v>2105</v>
      </c>
      <c r="D118" s="3"/>
      <c r="E118" s="3" t="s">
        <v>2106</v>
      </c>
      <c r="F118" s="3"/>
      <c r="G118" s="3">
        <v>1</v>
      </c>
      <c r="H118" s="3"/>
      <c r="I118" s="3">
        <v>1</v>
      </c>
      <c r="J118" s="3"/>
      <c r="K118" s="3">
        <v>0</v>
      </c>
      <c r="L118" s="3"/>
      <c r="M118" s="3">
        <v>0</v>
      </c>
      <c r="O118" s="3">
        <v>1</v>
      </c>
      <c r="Q118" s="16">
        <v>2</v>
      </c>
    </row>
    <row r="119" spans="1:17" x14ac:dyDescent="0.25">
      <c r="A119" s="3" t="s">
        <v>5648</v>
      </c>
      <c r="B119" s="3"/>
      <c r="C119" s="3" t="s">
        <v>2107</v>
      </c>
      <c r="D119" s="3"/>
      <c r="E119" s="3" t="s">
        <v>5405</v>
      </c>
      <c r="F119" s="3"/>
      <c r="G119" s="3">
        <v>1</v>
      </c>
      <c r="H119" s="3"/>
      <c r="I119" s="3">
        <v>0</v>
      </c>
      <c r="J119" s="3"/>
      <c r="K119" s="3">
        <v>0</v>
      </c>
      <c r="L119" s="3"/>
      <c r="M119" s="3">
        <v>1</v>
      </c>
      <c r="O119" s="3">
        <v>1</v>
      </c>
      <c r="Q119" s="16">
        <v>2</v>
      </c>
    </row>
    <row r="120" spans="1:17" x14ac:dyDescent="0.25">
      <c r="A120" s="3" t="s">
        <v>5952</v>
      </c>
      <c r="B120" s="3"/>
      <c r="C120" s="3" t="s">
        <v>5069</v>
      </c>
      <c r="D120" s="3"/>
      <c r="E120" s="3" t="s">
        <v>5488</v>
      </c>
      <c r="F120" s="3"/>
      <c r="G120" s="3">
        <v>1</v>
      </c>
      <c r="H120" s="3"/>
      <c r="I120" s="3">
        <v>1</v>
      </c>
      <c r="J120" s="3"/>
      <c r="K120" s="3">
        <v>0</v>
      </c>
      <c r="L120" s="3"/>
      <c r="M120" s="3">
        <v>0</v>
      </c>
      <c r="O120" s="3">
        <v>1</v>
      </c>
      <c r="Q120" s="16">
        <v>2</v>
      </c>
    </row>
    <row r="121" spans="1:17" x14ac:dyDescent="0.25">
      <c r="A121" s="3" t="s">
        <v>5489</v>
      </c>
      <c r="B121" s="3"/>
      <c r="C121" s="3" t="s">
        <v>5492</v>
      </c>
      <c r="D121" s="3"/>
      <c r="E121" s="3" t="s">
        <v>5493</v>
      </c>
      <c r="F121" s="3"/>
      <c r="G121" s="3">
        <v>1</v>
      </c>
      <c r="H121" s="3"/>
      <c r="I121" s="3">
        <v>1</v>
      </c>
      <c r="J121" s="3"/>
      <c r="K121" s="3">
        <v>0</v>
      </c>
      <c r="L121" s="3"/>
      <c r="M121" s="3">
        <v>0</v>
      </c>
      <c r="O121" s="3">
        <v>1</v>
      </c>
      <c r="Q121" s="16">
        <v>2</v>
      </c>
    </row>
    <row r="122" spans="1:17" x14ac:dyDescent="0.25">
      <c r="A122" s="3" t="s">
        <v>2344</v>
      </c>
      <c r="B122" s="3"/>
      <c r="C122" s="3" t="s">
        <v>2142</v>
      </c>
      <c r="D122" s="3"/>
      <c r="E122" s="3" t="s">
        <v>2143</v>
      </c>
      <c r="F122" s="3"/>
      <c r="G122" s="3">
        <v>1</v>
      </c>
      <c r="H122" s="3"/>
      <c r="I122" s="3">
        <v>3</v>
      </c>
      <c r="J122" s="3"/>
      <c r="K122" s="3">
        <v>0</v>
      </c>
      <c r="L122" s="3"/>
      <c r="M122" s="3">
        <v>1</v>
      </c>
      <c r="O122" s="3">
        <v>1</v>
      </c>
      <c r="Q122" s="16">
        <v>2</v>
      </c>
    </row>
    <row r="123" spans="1:17" x14ac:dyDescent="0.25">
      <c r="A123" s="3" t="s">
        <v>2344</v>
      </c>
      <c r="B123" s="3"/>
      <c r="C123" s="3" t="s">
        <v>2140</v>
      </c>
      <c r="D123" s="3"/>
      <c r="E123" s="3" t="s">
        <v>2141</v>
      </c>
      <c r="F123" s="3"/>
      <c r="G123" s="3">
        <v>1</v>
      </c>
      <c r="H123" s="3"/>
      <c r="I123" s="3">
        <v>17</v>
      </c>
      <c r="J123" s="3"/>
      <c r="K123" s="3">
        <v>0</v>
      </c>
      <c r="L123" s="3"/>
      <c r="M123" s="3">
        <v>1</v>
      </c>
      <c r="O123" s="3">
        <v>1</v>
      </c>
      <c r="Q123" s="16">
        <v>2</v>
      </c>
    </row>
    <row r="124" spans="1:17" x14ac:dyDescent="0.25">
      <c r="A124" s="3" t="s">
        <v>2323</v>
      </c>
      <c r="B124" s="3"/>
      <c r="C124" s="3" t="s">
        <v>2324</v>
      </c>
      <c r="D124" s="3"/>
      <c r="E124" s="3" t="s">
        <v>2325</v>
      </c>
      <c r="F124" s="3"/>
      <c r="G124" s="3">
        <v>1</v>
      </c>
      <c r="H124" s="3"/>
      <c r="I124" s="3">
        <v>16</v>
      </c>
      <c r="J124" s="3"/>
      <c r="K124" s="3">
        <v>0</v>
      </c>
      <c r="L124" s="3"/>
      <c r="M124" s="3">
        <v>1</v>
      </c>
      <c r="O124" s="3">
        <v>1</v>
      </c>
      <c r="Q124" s="16">
        <v>2</v>
      </c>
    </row>
    <row r="125" spans="1:17" x14ac:dyDescent="0.25">
      <c r="A125" s="3" t="s">
        <v>5489</v>
      </c>
      <c r="B125" s="3"/>
      <c r="C125" s="3" t="s">
        <v>5229</v>
      </c>
      <c r="D125" s="3"/>
      <c r="E125" s="3" t="s">
        <v>5856</v>
      </c>
      <c r="F125" s="3"/>
      <c r="G125" s="3">
        <v>1</v>
      </c>
      <c r="H125" s="3"/>
      <c r="I125" s="3">
        <v>0</v>
      </c>
      <c r="J125" s="3"/>
      <c r="K125" s="3">
        <v>0</v>
      </c>
      <c r="L125" s="3"/>
      <c r="M125" s="3">
        <v>1</v>
      </c>
      <c r="O125" s="3">
        <v>1</v>
      </c>
      <c r="Q125" s="16">
        <v>2</v>
      </c>
    </row>
    <row r="126" spans="1:17" x14ac:dyDescent="0.25">
      <c r="A126" s="3" t="s">
        <v>5490</v>
      </c>
      <c r="B126" s="3"/>
      <c r="C126" s="3" t="s">
        <v>2526</v>
      </c>
      <c r="D126" s="3"/>
      <c r="E126" s="3" t="s">
        <v>5495</v>
      </c>
      <c r="F126" s="3"/>
      <c r="G126" s="3">
        <v>1</v>
      </c>
      <c r="H126" s="3"/>
      <c r="I126" s="3">
        <v>1</v>
      </c>
      <c r="J126" s="3"/>
      <c r="K126" s="3">
        <v>0</v>
      </c>
      <c r="L126" s="3"/>
      <c r="M126" s="3">
        <v>0</v>
      </c>
      <c r="O126" s="3">
        <v>1</v>
      </c>
      <c r="Q126" s="16">
        <v>2</v>
      </c>
    </row>
    <row r="127" spans="1:17" x14ac:dyDescent="0.25">
      <c r="A127" s="3" t="s">
        <v>5490</v>
      </c>
      <c r="B127" s="3"/>
      <c r="C127" s="3" t="s">
        <v>2527</v>
      </c>
      <c r="D127" s="3"/>
      <c r="E127" s="3" t="s">
        <v>2528</v>
      </c>
      <c r="F127" s="3"/>
      <c r="G127" s="3">
        <v>1</v>
      </c>
      <c r="H127" s="3"/>
      <c r="I127" s="3">
        <v>0</v>
      </c>
      <c r="J127" s="3"/>
      <c r="K127" s="3">
        <v>0</v>
      </c>
      <c r="L127" s="3"/>
      <c r="M127" s="3">
        <v>1</v>
      </c>
      <c r="O127" s="3">
        <v>1</v>
      </c>
      <c r="Q127" s="16">
        <v>2</v>
      </c>
    </row>
    <row r="128" spans="1:17" x14ac:dyDescent="0.25">
      <c r="A128" s="3" t="s">
        <v>5491</v>
      </c>
      <c r="B128" s="3"/>
      <c r="C128" s="3" t="s">
        <v>2529</v>
      </c>
      <c r="D128" s="3"/>
      <c r="E128" s="3" t="s">
        <v>2530</v>
      </c>
      <c r="F128" s="3"/>
      <c r="G128" s="3">
        <v>1</v>
      </c>
      <c r="H128" s="3"/>
      <c r="I128" s="3">
        <v>0</v>
      </c>
      <c r="J128" s="3"/>
      <c r="K128" s="3">
        <v>0</v>
      </c>
      <c r="L128" s="3"/>
      <c r="M128" s="3">
        <v>0</v>
      </c>
      <c r="O128" s="3">
        <v>1</v>
      </c>
      <c r="Q128" s="16">
        <v>2</v>
      </c>
    </row>
    <row r="129" spans="1:17" x14ac:dyDescent="0.25">
      <c r="A129" s="3" t="s">
        <v>5732</v>
      </c>
      <c r="B129" s="3"/>
      <c r="C129" s="3" t="s">
        <v>2531</v>
      </c>
      <c r="D129" s="3"/>
      <c r="E129" s="3" t="s">
        <v>5734</v>
      </c>
      <c r="F129" s="3"/>
      <c r="G129" s="3">
        <v>1</v>
      </c>
      <c r="H129" s="3"/>
      <c r="I129" s="3">
        <v>1</v>
      </c>
      <c r="J129" s="3"/>
      <c r="K129" s="3">
        <v>0</v>
      </c>
      <c r="L129" s="3"/>
      <c r="M129" s="3">
        <v>0</v>
      </c>
      <c r="O129" s="3">
        <v>1</v>
      </c>
      <c r="Q129" s="16">
        <v>2</v>
      </c>
    </row>
    <row r="130" spans="1:17" x14ac:dyDescent="0.25">
      <c r="A130" s="3" t="s">
        <v>5732</v>
      </c>
      <c r="B130" s="3"/>
      <c r="C130" s="3" t="s">
        <v>2100</v>
      </c>
      <c r="D130" s="3"/>
      <c r="E130" s="3" t="s">
        <v>2532</v>
      </c>
      <c r="F130" s="3"/>
      <c r="G130" s="3">
        <v>1</v>
      </c>
      <c r="H130" s="3"/>
      <c r="I130" s="3">
        <v>0</v>
      </c>
      <c r="J130" s="3"/>
      <c r="K130" s="3">
        <v>0</v>
      </c>
      <c r="L130" s="3"/>
      <c r="M130" s="3">
        <v>1</v>
      </c>
      <c r="O130" s="3">
        <v>1</v>
      </c>
      <c r="Q130" s="16">
        <v>2</v>
      </c>
    </row>
    <row r="131" spans="1:17" x14ac:dyDescent="0.25">
      <c r="A131" s="3" t="s">
        <v>5738</v>
      </c>
      <c r="B131" s="3"/>
      <c r="C131" s="3" t="s">
        <v>2533</v>
      </c>
      <c r="D131" s="3"/>
      <c r="E131" s="3" t="s">
        <v>2534</v>
      </c>
      <c r="F131" s="3"/>
      <c r="G131" s="3">
        <v>1</v>
      </c>
      <c r="H131" s="3"/>
      <c r="I131" s="3">
        <v>1</v>
      </c>
      <c r="J131" s="3"/>
      <c r="K131" s="3">
        <v>0</v>
      </c>
      <c r="L131" s="3"/>
      <c r="M131" s="3">
        <v>0</v>
      </c>
      <c r="O131" s="3">
        <v>1</v>
      </c>
      <c r="Q131" s="16">
        <v>2</v>
      </c>
    </row>
    <row r="132" spans="1:17" x14ac:dyDescent="0.25">
      <c r="A132" s="3" t="s">
        <v>5738</v>
      </c>
      <c r="B132" s="3"/>
      <c r="C132" s="3" t="s">
        <v>5137</v>
      </c>
      <c r="D132" s="3"/>
      <c r="E132" s="3" t="s">
        <v>2535</v>
      </c>
      <c r="F132" s="3"/>
      <c r="G132" s="3">
        <v>1</v>
      </c>
      <c r="H132" s="3"/>
      <c r="I132" s="3">
        <v>0</v>
      </c>
      <c r="J132" s="3"/>
      <c r="K132" s="3">
        <v>0</v>
      </c>
      <c r="L132" s="3"/>
      <c r="M132" s="3">
        <v>1</v>
      </c>
      <c r="O132" s="3">
        <v>1</v>
      </c>
      <c r="Q132" s="16">
        <v>2</v>
      </c>
    </row>
    <row r="133" spans="1:17" x14ac:dyDescent="0.25">
      <c r="A133" s="3" t="s">
        <v>5739</v>
      </c>
      <c r="B133" s="3"/>
      <c r="C133" s="3" t="s">
        <v>2526</v>
      </c>
      <c r="D133" s="3"/>
      <c r="E133" s="3" t="s">
        <v>5517</v>
      </c>
      <c r="F133" s="3"/>
      <c r="G133" s="3">
        <v>1</v>
      </c>
      <c r="H133" s="3"/>
      <c r="I133" s="3">
        <v>1</v>
      </c>
      <c r="J133" s="3"/>
      <c r="K133" s="3">
        <v>0</v>
      </c>
      <c r="L133" s="3"/>
      <c r="M133" s="3">
        <v>0</v>
      </c>
      <c r="O133" s="3">
        <v>1</v>
      </c>
      <c r="Q133" s="16">
        <v>2</v>
      </c>
    </row>
    <row r="134" spans="1:17" x14ac:dyDescent="0.25">
      <c r="A134" s="3" t="s">
        <v>5739</v>
      </c>
      <c r="B134" s="3"/>
      <c r="C134" s="3" t="s">
        <v>2144</v>
      </c>
      <c r="D134" s="3"/>
      <c r="E134" s="3" t="s">
        <v>2359</v>
      </c>
      <c r="F134" s="3"/>
      <c r="G134" s="3">
        <v>1</v>
      </c>
      <c r="H134" s="3"/>
      <c r="I134" s="3">
        <v>0</v>
      </c>
      <c r="J134" s="3"/>
      <c r="K134" s="3">
        <v>0</v>
      </c>
      <c r="L134" s="3"/>
      <c r="M134" s="3">
        <v>1</v>
      </c>
      <c r="O134" s="3">
        <v>1</v>
      </c>
      <c r="Q134" s="16">
        <v>2</v>
      </c>
    </row>
    <row r="135" spans="1:17" x14ac:dyDescent="0.25">
      <c r="A135" s="3" t="s">
        <v>5518</v>
      </c>
      <c r="B135" s="3"/>
      <c r="C135" s="3" t="s">
        <v>2732</v>
      </c>
      <c r="D135" s="3"/>
      <c r="E135" s="3" t="s">
        <v>5522</v>
      </c>
      <c r="F135" s="3"/>
      <c r="G135" s="3">
        <v>1</v>
      </c>
      <c r="H135" s="3"/>
      <c r="I135" s="3">
        <v>1</v>
      </c>
      <c r="J135" s="3"/>
      <c r="K135" s="3">
        <v>0</v>
      </c>
      <c r="L135" s="3"/>
      <c r="M135" s="3">
        <v>0</v>
      </c>
      <c r="O135" s="3">
        <v>1</v>
      </c>
      <c r="Q135" s="16">
        <v>2</v>
      </c>
    </row>
    <row r="136" spans="1:17" x14ac:dyDescent="0.25">
      <c r="A136" s="3" t="s">
        <v>5518</v>
      </c>
      <c r="B136" s="3"/>
      <c r="C136" s="3" t="s">
        <v>2733</v>
      </c>
      <c r="D136" s="3"/>
      <c r="E136" s="3" t="s">
        <v>2734</v>
      </c>
      <c r="F136" s="3"/>
      <c r="G136" s="3">
        <v>1</v>
      </c>
      <c r="H136" s="3"/>
      <c r="I136" s="3">
        <v>0</v>
      </c>
      <c r="J136" s="3"/>
      <c r="K136" s="3">
        <v>0</v>
      </c>
      <c r="L136" s="3"/>
      <c r="M136" s="3">
        <v>1</v>
      </c>
      <c r="O136" s="3">
        <v>1</v>
      </c>
      <c r="Q136" s="16">
        <v>2</v>
      </c>
    </row>
    <row r="137" spans="1:17" x14ac:dyDescent="0.25">
      <c r="A137" s="3" t="s">
        <v>5519</v>
      </c>
      <c r="B137" s="3"/>
      <c r="C137" s="3" t="s">
        <v>2735</v>
      </c>
      <c r="D137" s="3"/>
      <c r="E137" s="3" t="s">
        <v>5268</v>
      </c>
      <c r="F137" s="3"/>
      <c r="G137" s="3">
        <v>1</v>
      </c>
      <c r="H137" s="3"/>
      <c r="I137" s="3">
        <v>1</v>
      </c>
      <c r="J137" s="3"/>
      <c r="K137" s="3">
        <v>0</v>
      </c>
      <c r="L137" s="3"/>
      <c r="M137" s="3">
        <v>0</v>
      </c>
      <c r="O137" s="3">
        <v>1</v>
      </c>
      <c r="Q137" s="16">
        <v>2</v>
      </c>
    </row>
    <row r="138" spans="1:17" x14ac:dyDescent="0.25">
      <c r="A138" s="3" t="s">
        <v>5519</v>
      </c>
      <c r="B138" s="3"/>
      <c r="C138" s="3" t="s">
        <v>4757</v>
      </c>
      <c r="D138" s="3"/>
      <c r="E138" s="3" t="s">
        <v>2736</v>
      </c>
      <c r="F138" s="3"/>
      <c r="G138" s="3">
        <v>1</v>
      </c>
      <c r="H138" s="3"/>
      <c r="I138" s="3">
        <v>1</v>
      </c>
      <c r="J138" s="3"/>
      <c r="K138" s="3">
        <v>0</v>
      </c>
      <c r="L138" s="3"/>
      <c r="M138" s="3">
        <v>1</v>
      </c>
      <c r="O138" s="3">
        <v>1</v>
      </c>
      <c r="Q138" s="16">
        <v>2</v>
      </c>
    </row>
    <row r="139" spans="1:17" x14ac:dyDescent="0.25">
      <c r="A139" s="3" t="s">
        <v>5269</v>
      </c>
      <c r="B139" s="3"/>
      <c r="C139" s="3" t="s">
        <v>5271</v>
      </c>
      <c r="D139" s="3"/>
      <c r="E139" s="3" t="s">
        <v>5272</v>
      </c>
      <c r="F139" s="3"/>
      <c r="G139" s="3">
        <v>1</v>
      </c>
      <c r="H139" s="3"/>
      <c r="I139" s="3">
        <v>4</v>
      </c>
      <c r="J139" s="3"/>
      <c r="K139" s="3">
        <v>0</v>
      </c>
      <c r="L139" s="3"/>
      <c r="M139" s="3">
        <v>0</v>
      </c>
      <c r="O139" s="3">
        <v>1</v>
      </c>
      <c r="Q139" s="16">
        <v>2</v>
      </c>
    </row>
    <row r="140" spans="1:17" x14ac:dyDescent="0.25">
      <c r="A140" s="3" t="s">
        <v>5270</v>
      </c>
      <c r="B140" s="3"/>
      <c r="C140" s="3" t="s">
        <v>2737</v>
      </c>
      <c r="D140" s="3"/>
      <c r="E140" s="3" t="s">
        <v>2738</v>
      </c>
      <c r="F140" s="3"/>
      <c r="G140" s="3">
        <v>1</v>
      </c>
      <c r="H140" s="3"/>
      <c r="I140" s="3">
        <v>1</v>
      </c>
      <c r="J140" s="3"/>
      <c r="K140" s="3">
        <v>0</v>
      </c>
      <c r="L140" s="3"/>
      <c r="M140" s="3">
        <v>1</v>
      </c>
      <c r="O140" s="3">
        <v>1</v>
      </c>
      <c r="Q140" s="16">
        <v>2</v>
      </c>
    </row>
    <row r="141" spans="1:17" x14ac:dyDescent="0.25">
      <c r="A141" s="3" t="s">
        <v>5270</v>
      </c>
      <c r="B141" s="3"/>
      <c r="C141" s="3" t="s">
        <v>5855</v>
      </c>
      <c r="D141" s="3"/>
      <c r="E141" s="3" t="s">
        <v>2739</v>
      </c>
      <c r="F141" s="3"/>
      <c r="G141" s="3">
        <v>1</v>
      </c>
      <c r="H141" s="3"/>
      <c r="I141" s="3">
        <v>0</v>
      </c>
      <c r="J141" s="3"/>
      <c r="K141" s="3">
        <v>0</v>
      </c>
      <c r="L141" s="3"/>
      <c r="M141" s="3">
        <v>0</v>
      </c>
      <c r="O141" s="3">
        <v>1</v>
      </c>
      <c r="Q141" s="16">
        <v>2</v>
      </c>
    </row>
    <row r="142" spans="1:17" x14ac:dyDescent="0.25">
      <c r="A142" s="3" t="s">
        <v>4997</v>
      </c>
      <c r="B142" s="3"/>
      <c r="C142" s="3" t="s">
        <v>4943</v>
      </c>
      <c r="D142" s="3"/>
      <c r="E142" s="3" t="s">
        <v>4246</v>
      </c>
      <c r="F142" s="3"/>
      <c r="G142" s="3">
        <v>1</v>
      </c>
      <c r="H142" s="3"/>
      <c r="I142" s="3">
        <v>1</v>
      </c>
      <c r="J142" s="3"/>
      <c r="K142" s="3">
        <v>0</v>
      </c>
      <c r="L142" s="3"/>
      <c r="M142" s="3">
        <v>1</v>
      </c>
      <c r="O142" s="3">
        <v>1</v>
      </c>
      <c r="Q142" s="16">
        <v>2</v>
      </c>
    </row>
    <row r="143" spans="1:17" x14ac:dyDescent="0.25">
      <c r="A143" s="3" t="s">
        <v>4997</v>
      </c>
      <c r="B143" s="3"/>
      <c r="C143" s="3" t="s">
        <v>2740</v>
      </c>
      <c r="D143" s="3"/>
      <c r="E143" s="3" t="s">
        <v>5000</v>
      </c>
      <c r="F143" s="3"/>
      <c r="G143" s="3">
        <v>1</v>
      </c>
      <c r="H143" s="3"/>
      <c r="I143" s="3">
        <v>0</v>
      </c>
      <c r="J143" s="3"/>
      <c r="K143" s="3">
        <v>1</v>
      </c>
      <c r="L143" s="3"/>
      <c r="M143" s="3">
        <v>0</v>
      </c>
      <c r="O143" s="3">
        <v>1</v>
      </c>
      <c r="Q143" s="16">
        <v>2</v>
      </c>
    </row>
    <row r="144" spans="1:17" x14ac:dyDescent="0.25">
      <c r="A144" s="3" t="s">
        <v>4998</v>
      </c>
      <c r="B144" s="3"/>
      <c r="C144" s="3" t="s">
        <v>2741</v>
      </c>
      <c r="D144" s="3"/>
      <c r="E144" s="3" t="s">
        <v>4903</v>
      </c>
      <c r="F144" s="3"/>
      <c r="G144" s="3">
        <v>1</v>
      </c>
      <c r="H144" s="3"/>
      <c r="I144" s="3">
        <v>1</v>
      </c>
      <c r="J144" s="3"/>
      <c r="K144" s="3">
        <v>0</v>
      </c>
      <c r="L144" s="3"/>
      <c r="M144" s="3">
        <v>1</v>
      </c>
      <c r="O144" s="3">
        <v>1</v>
      </c>
      <c r="Q144" s="16">
        <v>2</v>
      </c>
    </row>
    <row r="145" spans="1:17" x14ac:dyDescent="0.25">
      <c r="A145" s="3" t="s">
        <v>4998</v>
      </c>
      <c r="B145" s="3"/>
      <c r="C145" s="3" t="s">
        <v>4634</v>
      </c>
      <c r="D145" s="3"/>
      <c r="E145" s="3" t="s">
        <v>4720</v>
      </c>
      <c r="F145" s="3"/>
      <c r="G145" s="3">
        <v>1</v>
      </c>
      <c r="H145" s="3"/>
      <c r="I145" s="3">
        <v>0</v>
      </c>
      <c r="J145" s="3"/>
      <c r="K145" s="3">
        <v>0</v>
      </c>
      <c r="L145" s="3"/>
      <c r="M145" s="3">
        <v>0</v>
      </c>
      <c r="O145" s="3">
        <v>1</v>
      </c>
      <c r="Q145" s="16">
        <v>2</v>
      </c>
    </row>
    <row r="146" spans="1:17" x14ac:dyDescent="0.25">
      <c r="A146" s="3" t="s">
        <v>2360</v>
      </c>
      <c r="B146" s="3"/>
      <c r="C146" s="3" t="s">
        <v>2049</v>
      </c>
      <c r="D146" s="3"/>
      <c r="E146" s="3" t="s">
        <v>2050</v>
      </c>
      <c r="F146" s="3"/>
      <c r="G146" s="3">
        <v>1</v>
      </c>
      <c r="H146" s="3"/>
      <c r="I146" s="3">
        <v>5</v>
      </c>
      <c r="J146" s="3"/>
      <c r="K146" s="3">
        <v>0</v>
      </c>
      <c r="L146" s="3"/>
      <c r="M146" s="3">
        <v>1</v>
      </c>
      <c r="O146" s="3">
        <v>1</v>
      </c>
      <c r="Q146" s="16">
        <v>2</v>
      </c>
    </row>
    <row r="147" spans="1:17" x14ac:dyDescent="0.25">
      <c r="A147" s="3" t="s">
        <v>4464</v>
      </c>
      <c r="B147" s="3"/>
      <c r="C147" s="3" t="s">
        <v>2742</v>
      </c>
      <c r="D147" s="3"/>
      <c r="E147" s="3" t="s">
        <v>2743</v>
      </c>
      <c r="F147" s="3"/>
      <c r="G147" s="3">
        <v>1</v>
      </c>
      <c r="H147" s="3"/>
      <c r="I147" s="3">
        <v>4</v>
      </c>
      <c r="J147" s="3"/>
      <c r="K147" s="3">
        <v>0</v>
      </c>
      <c r="L147" s="3"/>
      <c r="M147" s="3">
        <v>0</v>
      </c>
      <c r="O147" s="3">
        <v>1</v>
      </c>
      <c r="Q147" s="16">
        <v>2</v>
      </c>
    </row>
    <row r="148" spans="1:17" x14ac:dyDescent="0.25">
      <c r="A148" s="3" t="s">
        <v>4465</v>
      </c>
      <c r="B148" s="3"/>
      <c r="C148" s="3" t="s">
        <v>2536</v>
      </c>
      <c r="D148" s="3"/>
      <c r="E148" s="3" t="s">
        <v>4517</v>
      </c>
      <c r="F148" s="3"/>
      <c r="G148" s="3">
        <v>1</v>
      </c>
      <c r="H148" s="3"/>
      <c r="I148" s="3">
        <v>0</v>
      </c>
      <c r="J148" s="3"/>
      <c r="K148" s="3">
        <v>0</v>
      </c>
      <c r="L148" s="3"/>
      <c r="M148" s="3">
        <v>0</v>
      </c>
      <c r="O148" s="3">
        <v>1</v>
      </c>
      <c r="Q148" s="16">
        <v>2</v>
      </c>
    </row>
    <row r="149" spans="1:17" x14ac:dyDescent="0.25">
      <c r="A149" s="3" t="s">
        <v>4740</v>
      </c>
      <c r="B149" s="3"/>
      <c r="C149" s="3" t="s">
        <v>2927</v>
      </c>
      <c r="D149" s="3"/>
      <c r="E149" s="3" t="s">
        <v>2928</v>
      </c>
      <c r="F149" s="3"/>
      <c r="G149" s="3">
        <v>1</v>
      </c>
      <c r="H149" s="3"/>
      <c r="I149" s="3">
        <v>1</v>
      </c>
      <c r="J149" s="3"/>
      <c r="K149" s="3">
        <v>0</v>
      </c>
      <c r="L149" s="3"/>
      <c r="M149" s="3">
        <v>1</v>
      </c>
      <c r="O149" s="3">
        <v>1</v>
      </c>
      <c r="Q149" s="16">
        <v>2</v>
      </c>
    </row>
    <row r="150" spans="1:17" x14ac:dyDescent="0.25">
      <c r="A150" s="3" t="s">
        <v>4740</v>
      </c>
      <c r="B150" s="3"/>
      <c r="C150" s="3" t="s">
        <v>3906</v>
      </c>
      <c r="D150" s="3"/>
      <c r="E150" s="3" t="s">
        <v>2929</v>
      </c>
      <c r="F150" s="3"/>
      <c r="G150" s="3">
        <v>1</v>
      </c>
      <c r="H150" s="3"/>
      <c r="I150" s="3">
        <v>0</v>
      </c>
      <c r="J150" s="3"/>
      <c r="K150" s="3">
        <v>1</v>
      </c>
      <c r="L150" s="3"/>
      <c r="M150" s="3">
        <v>0</v>
      </c>
      <c r="O150" s="3">
        <v>1</v>
      </c>
      <c r="Q150" s="16">
        <v>2</v>
      </c>
    </row>
    <row r="151" spans="1:17" x14ac:dyDescent="0.25">
      <c r="A151" s="3" t="s">
        <v>5012</v>
      </c>
      <c r="B151" s="3"/>
      <c r="C151" s="3" t="s">
        <v>5035</v>
      </c>
      <c r="D151" s="3"/>
      <c r="E151" s="3" t="s">
        <v>5610</v>
      </c>
      <c r="F151" s="3"/>
      <c r="G151" s="3">
        <v>1</v>
      </c>
      <c r="H151" s="3"/>
      <c r="I151" s="3">
        <v>0</v>
      </c>
      <c r="J151" s="3"/>
      <c r="K151" s="3">
        <v>0</v>
      </c>
      <c r="L151" s="3"/>
      <c r="M151" s="3">
        <v>0</v>
      </c>
      <c r="O151" s="3">
        <v>1</v>
      </c>
      <c r="Q151" s="16">
        <v>2</v>
      </c>
    </row>
    <row r="152" spans="1:17" x14ac:dyDescent="0.25">
      <c r="A152" s="3" t="s">
        <v>5013</v>
      </c>
      <c r="B152" s="3"/>
      <c r="C152" s="3" t="s">
        <v>2930</v>
      </c>
      <c r="D152" s="3"/>
      <c r="E152" s="3" t="s">
        <v>3917</v>
      </c>
      <c r="F152" s="3"/>
      <c r="G152" s="3">
        <v>1</v>
      </c>
      <c r="H152" s="3"/>
      <c r="I152" s="3">
        <v>0</v>
      </c>
      <c r="J152" s="3"/>
      <c r="K152" s="3">
        <v>0</v>
      </c>
      <c r="L152" s="3"/>
      <c r="M152" s="3">
        <v>0</v>
      </c>
      <c r="O152" s="3">
        <v>1</v>
      </c>
      <c r="Q152" s="16">
        <v>2</v>
      </c>
    </row>
    <row r="153" spans="1:17" x14ac:dyDescent="0.25">
      <c r="A153" s="3" t="s">
        <v>5014</v>
      </c>
      <c r="B153" s="3"/>
      <c r="C153" s="3" t="s">
        <v>2931</v>
      </c>
      <c r="D153" s="3"/>
      <c r="E153" s="3" t="s">
        <v>5405</v>
      </c>
      <c r="F153" s="3"/>
      <c r="G153" s="3">
        <v>1</v>
      </c>
      <c r="H153" s="3"/>
      <c r="I153" s="3">
        <v>4</v>
      </c>
      <c r="J153" s="3"/>
      <c r="K153" s="3">
        <v>0</v>
      </c>
      <c r="L153" s="3"/>
      <c r="M153" s="3">
        <v>0</v>
      </c>
      <c r="O153" s="3">
        <v>1</v>
      </c>
      <c r="Q153" s="16">
        <v>2</v>
      </c>
    </row>
    <row r="154" spans="1:17" x14ac:dyDescent="0.25">
      <c r="A154" s="3" t="s">
        <v>2051</v>
      </c>
      <c r="B154" s="3"/>
      <c r="C154" s="3" t="s">
        <v>2052</v>
      </c>
      <c r="D154" s="3"/>
      <c r="E154" s="3" t="s">
        <v>2053</v>
      </c>
      <c r="F154" s="3"/>
      <c r="G154" s="3">
        <v>1</v>
      </c>
      <c r="H154" s="3"/>
      <c r="I154" s="3">
        <v>0</v>
      </c>
      <c r="J154" s="3"/>
      <c r="K154" s="3">
        <v>0</v>
      </c>
      <c r="L154" s="3"/>
      <c r="M154" s="3">
        <v>0</v>
      </c>
      <c r="O154" s="3">
        <v>1</v>
      </c>
      <c r="Q154" s="16">
        <v>2</v>
      </c>
    </row>
    <row r="155" spans="1:17" x14ac:dyDescent="0.25">
      <c r="A155" s="3" t="s">
        <v>4751</v>
      </c>
      <c r="B155" s="3"/>
      <c r="C155" s="3" t="s">
        <v>2932</v>
      </c>
      <c r="D155" s="3"/>
      <c r="E155" s="3" t="s">
        <v>2744</v>
      </c>
      <c r="F155" s="3"/>
      <c r="G155" s="3">
        <v>1</v>
      </c>
      <c r="H155" s="3"/>
      <c r="I155" s="3">
        <v>1</v>
      </c>
      <c r="J155" s="3"/>
      <c r="K155" s="3">
        <v>0</v>
      </c>
      <c r="L155" s="3"/>
      <c r="M155" s="3">
        <v>1</v>
      </c>
      <c r="O155" s="3">
        <v>1</v>
      </c>
      <c r="Q155" s="16">
        <v>2</v>
      </c>
    </row>
    <row r="156" spans="1:17" x14ac:dyDescent="0.25">
      <c r="A156" s="3" t="s">
        <v>4752</v>
      </c>
      <c r="B156" s="3"/>
      <c r="C156" s="3" t="s">
        <v>2631</v>
      </c>
      <c r="D156" s="3"/>
      <c r="E156" s="3" t="s">
        <v>5246</v>
      </c>
      <c r="F156" s="3"/>
      <c r="G156" s="3">
        <v>1</v>
      </c>
      <c r="H156" s="3"/>
      <c r="I156" s="3">
        <v>1</v>
      </c>
      <c r="J156" s="3"/>
      <c r="K156" s="3">
        <v>0</v>
      </c>
      <c r="L156" s="3"/>
      <c r="M156" s="3">
        <v>1</v>
      </c>
      <c r="O156" s="3">
        <v>1</v>
      </c>
      <c r="Q156" s="16">
        <v>2</v>
      </c>
    </row>
    <row r="157" spans="1:17" x14ac:dyDescent="0.25">
      <c r="A157" s="3" t="s">
        <v>4752</v>
      </c>
      <c r="B157" s="3"/>
      <c r="C157" s="3" t="s">
        <v>2745</v>
      </c>
      <c r="D157" s="3"/>
      <c r="E157" s="3" t="s">
        <v>4755</v>
      </c>
      <c r="F157" s="3"/>
      <c r="G157" s="3">
        <v>1</v>
      </c>
      <c r="H157" s="3"/>
      <c r="I157" s="3">
        <v>0</v>
      </c>
      <c r="J157" s="3"/>
      <c r="K157" s="3">
        <v>0</v>
      </c>
      <c r="L157" s="3"/>
      <c r="M157" s="3">
        <v>0</v>
      </c>
      <c r="O157" s="3">
        <v>1</v>
      </c>
      <c r="Q157" s="16">
        <v>2</v>
      </c>
    </row>
    <row r="158" spans="1:17" x14ac:dyDescent="0.25">
      <c r="A158" s="3" t="s">
        <v>4759</v>
      </c>
      <c r="B158" s="3"/>
      <c r="C158" s="3" t="s">
        <v>2746</v>
      </c>
      <c r="D158" s="3"/>
      <c r="E158" s="3" t="s">
        <v>4485</v>
      </c>
      <c r="F158" s="3"/>
      <c r="G158" s="3">
        <v>1</v>
      </c>
      <c r="H158" s="3"/>
      <c r="I158" s="3">
        <v>1</v>
      </c>
      <c r="J158" s="3"/>
      <c r="K158" s="3">
        <v>0</v>
      </c>
      <c r="L158" s="3"/>
      <c r="M158" s="3">
        <v>0</v>
      </c>
      <c r="O158" s="3">
        <v>1</v>
      </c>
      <c r="Q158" s="16">
        <v>2</v>
      </c>
    </row>
    <row r="159" spans="1:17" x14ac:dyDescent="0.25">
      <c r="A159" s="3" t="s">
        <v>4759</v>
      </c>
      <c r="B159" s="3"/>
      <c r="C159" s="3" t="s">
        <v>5478</v>
      </c>
      <c r="D159" s="3"/>
      <c r="E159" s="3" t="s">
        <v>2747</v>
      </c>
      <c r="F159" s="3"/>
      <c r="G159" s="3">
        <v>1</v>
      </c>
      <c r="H159" s="3"/>
      <c r="I159" s="3">
        <v>0</v>
      </c>
      <c r="J159" s="3"/>
      <c r="K159" s="3">
        <v>1</v>
      </c>
      <c r="L159" s="3"/>
      <c r="M159" s="3">
        <v>1</v>
      </c>
      <c r="O159" s="3">
        <v>1</v>
      </c>
      <c r="Q159" s="16">
        <v>2</v>
      </c>
    </row>
    <row r="160" spans="1:17" x14ac:dyDescent="0.25">
      <c r="A160" s="3" t="s">
        <v>4760</v>
      </c>
      <c r="B160" s="3"/>
      <c r="C160" s="3" t="s">
        <v>5749</v>
      </c>
      <c r="D160" s="3"/>
      <c r="E160" s="3" t="s">
        <v>2748</v>
      </c>
      <c r="F160" s="3"/>
      <c r="G160" s="3">
        <v>1</v>
      </c>
      <c r="H160" s="3"/>
      <c r="I160" s="3">
        <v>1</v>
      </c>
      <c r="J160" s="3"/>
      <c r="K160" s="3">
        <v>0</v>
      </c>
      <c r="L160" s="3"/>
      <c r="M160" s="3">
        <v>0</v>
      </c>
      <c r="O160" s="3">
        <v>1</v>
      </c>
      <c r="Q160" s="16">
        <v>2</v>
      </c>
    </row>
    <row r="161" spans="1:17" x14ac:dyDescent="0.25">
      <c r="A161" s="3" t="s">
        <v>4760</v>
      </c>
      <c r="B161" s="3"/>
      <c r="C161" s="3" t="s">
        <v>4101</v>
      </c>
      <c r="D161" s="3"/>
      <c r="E161" s="3" t="s">
        <v>2345</v>
      </c>
      <c r="F161" s="3"/>
      <c r="G161" s="3">
        <v>1</v>
      </c>
      <c r="H161" s="3"/>
      <c r="I161" s="3">
        <v>0</v>
      </c>
      <c r="J161" s="3"/>
      <c r="K161" s="3">
        <v>0</v>
      </c>
      <c r="L161" s="3"/>
      <c r="M161" s="3">
        <v>1</v>
      </c>
      <c r="O161" s="3">
        <v>1</v>
      </c>
      <c r="Q161" s="16">
        <v>2</v>
      </c>
    </row>
    <row r="162" spans="1:17" x14ac:dyDescent="0.25">
      <c r="A162" s="3" t="s">
        <v>4489</v>
      </c>
      <c r="B162" s="3"/>
      <c r="C162" s="3" t="s">
        <v>5735</v>
      </c>
      <c r="D162" s="3"/>
      <c r="E162" s="3" t="s">
        <v>4493</v>
      </c>
      <c r="F162" s="3"/>
      <c r="G162" s="3">
        <v>1</v>
      </c>
      <c r="H162" s="3"/>
      <c r="I162" s="3">
        <v>1</v>
      </c>
      <c r="J162" s="3"/>
      <c r="K162" s="3">
        <v>0</v>
      </c>
      <c r="L162" s="3"/>
      <c r="M162" s="3">
        <v>0</v>
      </c>
      <c r="O162" s="3">
        <v>1</v>
      </c>
      <c r="Q162" s="16">
        <v>2</v>
      </c>
    </row>
    <row r="163" spans="1:17" x14ac:dyDescent="0.25">
      <c r="A163" s="3" t="s">
        <v>4490</v>
      </c>
      <c r="B163" s="3"/>
      <c r="C163" s="3" t="s">
        <v>4496</v>
      </c>
      <c r="D163" s="3"/>
      <c r="E163" s="3" t="s">
        <v>5545</v>
      </c>
      <c r="F163" s="3"/>
      <c r="G163" s="3">
        <v>1</v>
      </c>
      <c r="H163" s="3"/>
      <c r="I163" s="3">
        <v>1</v>
      </c>
      <c r="J163" s="3"/>
      <c r="K163" s="3">
        <v>1</v>
      </c>
      <c r="L163" s="3"/>
      <c r="M163" s="3">
        <v>0</v>
      </c>
      <c r="O163" s="3">
        <v>1</v>
      </c>
      <c r="Q163" s="16">
        <v>2</v>
      </c>
    </row>
    <row r="164" spans="1:17" x14ac:dyDescent="0.25">
      <c r="A164" s="3" t="s">
        <v>4490</v>
      </c>
      <c r="B164" s="3"/>
      <c r="C164" s="3" t="s">
        <v>2346</v>
      </c>
      <c r="D164" s="3"/>
      <c r="E164" s="3" t="s">
        <v>2347</v>
      </c>
      <c r="F164" s="3"/>
      <c r="G164" s="3">
        <v>1</v>
      </c>
      <c r="H164" s="3"/>
      <c r="I164" s="3">
        <v>0</v>
      </c>
      <c r="J164" s="3"/>
      <c r="K164" s="3">
        <v>0</v>
      </c>
      <c r="L164" s="3"/>
      <c r="M164" s="3">
        <v>1</v>
      </c>
      <c r="O164" s="3">
        <v>1</v>
      </c>
      <c r="Q164" s="16">
        <v>2</v>
      </c>
    </row>
    <row r="165" spans="1:17" x14ac:dyDescent="0.25">
      <c r="A165" s="3" t="s">
        <v>4497</v>
      </c>
      <c r="B165" s="3"/>
      <c r="C165" s="3" t="s">
        <v>2348</v>
      </c>
      <c r="D165" s="3"/>
      <c r="E165" s="3" t="s">
        <v>4502</v>
      </c>
      <c r="F165" s="3"/>
      <c r="G165" s="3">
        <v>1</v>
      </c>
      <c r="H165" s="3"/>
      <c r="I165" s="3">
        <v>1</v>
      </c>
      <c r="J165" s="3"/>
      <c r="K165" s="3">
        <v>0</v>
      </c>
      <c r="L165" s="3"/>
      <c r="M165" s="3">
        <v>0</v>
      </c>
      <c r="O165" s="3">
        <v>1</v>
      </c>
      <c r="Q165" s="16">
        <v>2</v>
      </c>
    </row>
    <row r="166" spans="1:17" x14ac:dyDescent="0.25">
      <c r="A166" s="3" t="s">
        <v>4498</v>
      </c>
      <c r="B166" s="3"/>
      <c r="C166" s="3" t="s">
        <v>5310</v>
      </c>
      <c r="D166" s="3"/>
      <c r="E166" s="3" t="s">
        <v>4504</v>
      </c>
      <c r="F166" s="3"/>
      <c r="G166" s="3">
        <v>1</v>
      </c>
      <c r="H166" s="3"/>
      <c r="I166" s="3">
        <v>1</v>
      </c>
      <c r="J166" s="3"/>
      <c r="K166" s="3">
        <v>0</v>
      </c>
      <c r="L166" s="3"/>
      <c r="M166" s="3">
        <v>0</v>
      </c>
      <c r="O166" s="3">
        <v>1</v>
      </c>
      <c r="Q166" s="16">
        <v>2</v>
      </c>
    </row>
    <row r="167" spans="1:17" x14ac:dyDescent="0.25">
      <c r="A167" s="3" t="s">
        <v>4498</v>
      </c>
      <c r="B167" s="3"/>
      <c r="C167" s="3" t="s">
        <v>2349</v>
      </c>
      <c r="D167" s="3"/>
      <c r="E167" s="3" t="s">
        <v>2350</v>
      </c>
      <c r="F167" s="3"/>
      <c r="G167" s="3">
        <v>1</v>
      </c>
      <c r="H167" s="3"/>
      <c r="I167" s="3">
        <v>0</v>
      </c>
      <c r="J167" s="3"/>
      <c r="K167" s="3">
        <v>0</v>
      </c>
      <c r="L167" s="3"/>
      <c r="M167" s="3">
        <v>1</v>
      </c>
      <c r="O167" s="3">
        <v>1</v>
      </c>
      <c r="Q167" s="16">
        <v>2</v>
      </c>
    </row>
    <row r="168" spans="1:17" x14ac:dyDescent="0.25">
      <c r="A168" s="3" t="s">
        <v>4505</v>
      </c>
      <c r="B168" s="3"/>
      <c r="C168" s="3" t="s">
        <v>6067</v>
      </c>
      <c r="D168" s="3"/>
      <c r="E168" s="3" t="s">
        <v>2351</v>
      </c>
      <c r="F168" s="3"/>
      <c r="G168" s="3">
        <v>1</v>
      </c>
      <c r="H168" s="3"/>
      <c r="I168" s="3">
        <v>1</v>
      </c>
      <c r="J168" s="3"/>
      <c r="K168" s="3">
        <v>0</v>
      </c>
      <c r="L168" s="3"/>
      <c r="M168" s="3">
        <v>1</v>
      </c>
      <c r="O168" s="3">
        <v>1</v>
      </c>
      <c r="Q168" s="16">
        <v>2</v>
      </c>
    </row>
    <row r="169" spans="1:17" x14ac:dyDescent="0.25">
      <c r="A169" s="3" t="s">
        <v>4505</v>
      </c>
      <c r="B169" s="3"/>
      <c r="C169" s="3" t="s">
        <v>4507</v>
      </c>
      <c r="D169" s="3"/>
      <c r="E169" s="3" t="s">
        <v>4508</v>
      </c>
      <c r="F169" s="3"/>
      <c r="G169" s="3">
        <v>1</v>
      </c>
      <c r="H169" s="3"/>
      <c r="I169" s="3">
        <v>0</v>
      </c>
      <c r="J169" s="3"/>
      <c r="K169" s="3">
        <v>0</v>
      </c>
      <c r="L169" s="3"/>
      <c r="M169" s="3">
        <v>0</v>
      </c>
      <c r="O169" s="3">
        <v>1</v>
      </c>
      <c r="Q169" s="16">
        <v>2</v>
      </c>
    </row>
    <row r="170" spans="1:17" x14ac:dyDescent="0.25">
      <c r="A170" s="3" t="s">
        <v>2054</v>
      </c>
      <c r="B170" s="3"/>
      <c r="C170" s="3" t="s">
        <v>1936</v>
      </c>
      <c r="D170" s="3"/>
      <c r="E170" s="3" t="s">
        <v>1937</v>
      </c>
      <c r="F170" s="3"/>
      <c r="G170" s="3">
        <v>1</v>
      </c>
      <c r="H170" s="3"/>
      <c r="I170" s="3">
        <v>5</v>
      </c>
      <c r="J170" s="3"/>
      <c r="K170" s="3">
        <v>0</v>
      </c>
      <c r="L170" s="3"/>
      <c r="M170" s="3">
        <v>1</v>
      </c>
      <c r="O170" s="3">
        <v>1</v>
      </c>
      <c r="Q170" s="16">
        <v>2</v>
      </c>
    </row>
    <row r="171" spans="1:17" x14ac:dyDescent="0.25">
      <c r="A171" s="3" t="s">
        <v>4506</v>
      </c>
      <c r="B171" s="3"/>
      <c r="C171" s="3" t="s">
        <v>2352</v>
      </c>
      <c r="D171" s="3"/>
      <c r="E171" s="3" t="s">
        <v>4512</v>
      </c>
      <c r="F171" s="3"/>
      <c r="G171" s="3">
        <v>1</v>
      </c>
      <c r="H171" s="3"/>
      <c r="I171" s="3">
        <v>4</v>
      </c>
      <c r="J171" s="3"/>
      <c r="K171" s="3">
        <v>0</v>
      </c>
      <c r="L171" s="3"/>
      <c r="M171" s="3">
        <v>0</v>
      </c>
      <c r="O171" s="3">
        <v>1</v>
      </c>
      <c r="Q171" s="16">
        <v>2</v>
      </c>
    </row>
    <row r="172" spans="1:17" x14ac:dyDescent="0.25">
      <c r="A172" s="3" t="s">
        <v>4513</v>
      </c>
      <c r="B172" s="3"/>
      <c r="C172" s="3" t="s">
        <v>2353</v>
      </c>
      <c r="D172" s="3"/>
      <c r="E172" s="3" t="s">
        <v>2354</v>
      </c>
      <c r="F172" s="3"/>
      <c r="G172" s="3">
        <v>1</v>
      </c>
      <c r="H172" s="3"/>
      <c r="I172" s="3">
        <v>1</v>
      </c>
      <c r="J172" s="3"/>
      <c r="K172" s="3">
        <v>0</v>
      </c>
      <c r="L172" s="3"/>
      <c r="M172" s="3">
        <v>1</v>
      </c>
      <c r="O172" s="3">
        <v>1</v>
      </c>
      <c r="Q172" s="16">
        <v>2</v>
      </c>
    </row>
    <row r="173" spans="1:17" x14ac:dyDescent="0.25">
      <c r="A173" s="3" t="s">
        <v>4513</v>
      </c>
      <c r="B173" s="3"/>
      <c r="C173" s="3" t="s">
        <v>1877</v>
      </c>
      <c r="D173" s="3"/>
      <c r="E173" s="3" t="s">
        <v>4703</v>
      </c>
      <c r="F173" s="3"/>
      <c r="G173" s="3">
        <v>1</v>
      </c>
      <c r="H173" s="3"/>
      <c r="I173" s="3">
        <v>0</v>
      </c>
      <c r="J173" s="3"/>
      <c r="K173" s="3">
        <v>0</v>
      </c>
      <c r="L173" s="3"/>
      <c r="M173" s="3">
        <v>0</v>
      </c>
      <c r="O173" s="3">
        <v>1</v>
      </c>
      <c r="Q173" s="16">
        <v>2</v>
      </c>
    </row>
    <row r="174" spans="1:17" x14ac:dyDescent="0.25">
      <c r="A174" s="3" t="s">
        <v>4514</v>
      </c>
      <c r="B174" s="3"/>
      <c r="C174" s="3" t="s">
        <v>2355</v>
      </c>
      <c r="D174" s="3"/>
      <c r="E174" s="3" t="s">
        <v>4972</v>
      </c>
      <c r="F174" s="3"/>
      <c r="G174" s="3">
        <v>1</v>
      </c>
      <c r="H174" s="3"/>
      <c r="I174" s="3">
        <v>4</v>
      </c>
      <c r="J174" s="3"/>
      <c r="K174" s="3">
        <v>0</v>
      </c>
      <c r="L174" s="3"/>
      <c r="M174" s="3">
        <v>0</v>
      </c>
      <c r="O174" s="3">
        <v>1</v>
      </c>
      <c r="Q174" s="16">
        <v>2</v>
      </c>
    </row>
    <row r="175" spans="1:17" x14ac:dyDescent="0.25">
      <c r="A175" s="3" t="s">
        <v>4251</v>
      </c>
      <c r="B175" s="3"/>
      <c r="C175" s="3" t="s">
        <v>2356</v>
      </c>
      <c r="D175" s="3"/>
      <c r="E175" s="3" t="s">
        <v>4256</v>
      </c>
      <c r="F175" s="3"/>
      <c r="G175" s="3">
        <v>1</v>
      </c>
      <c r="H175" s="3"/>
      <c r="I175" s="3">
        <v>0</v>
      </c>
      <c r="J175" s="3"/>
      <c r="K175" s="3">
        <v>0</v>
      </c>
      <c r="L175" s="3"/>
      <c r="M175" s="3">
        <v>0</v>
      </c>
      <c r="O175" s="3">
        <v>1</v>
      </c>
      <c r="Q175" s="16">
        <v>2</v>
      </c>
    </row>
    <row r="176" spans="1:17" x14ac:dyDescent="0.25">
      <c r="A176" s="3" t="s">
        <v>4263</v>
      </c>
      <c r="B176" s="3"/>
      <c r="C176" s="3" t="s">
        <v>5251</v>
      </c>
      <c r="D176" s="3"/>
      <c r="E176" s="3" t="s">
        <v>3955</v>
      </c>
      <c r="F176" s="3"/>
      <c r="G176" s="3">
        <v>1</v>
      </c>
      <c r="H176" s="3"/>
      <c r="I176" s="3">
        <v>4</v>
      </c>
      <c r="J176" s="3"/>
      <c r="K176" s="3">
        <v>0</v>
      </c>
      <c r="L176" s="3"/>
      <c r="M176" s="3">
        <v>0</v>
      </c>
      <c r="O176" s="3">
        <v>1</v>
      </c>
      <c r="Q176" s="16">
        <v>2</v>
      </c>
    </row>
    <row r="177" spans="1:17" x14ac:dyDescent="0.25">
      <c r="A177" s="3" t="s">
        <v>4264</v>
      </c>
      <c r="B177" s="3"/>
      <c r="C177" s="3" t="s">
        <v>2357</v>
      </c>
      <c r="D177" s="3"/>
      <c r="E177" s="3" t="s">
        <v>4942</v>
      </c>
      <c r="F177" s="3"/>
      <c r="G177" s="3">
        <v>1</v>
      </c>
      <c r="H177" s="3"/>
      <c r="I177" s="3">
        <v>0</v>
      </c>
      <c r="J177" s="3"/>
      <c r="K177" s="3">
        <v>0</v>
      </c>
      <c r="L177" s="3"/>
      <c r="M177" s="3">
        <v>0</v>
      </c>
      <c r="O177" s="3">
        <v>1</v>
      </c>
      <c r="Q177" s="16">
        <v>2</v>
      </c>
    </row>
    <row r="178" spans="1:17" x14ac:dyDescent="0.25">
      <c r="A178" s="3" t="s">
        <v>4271</v>
      </c>
      <c r="B178" s="3"/>
      <c r="C178" s="3" t="s">
        <v>4533</v>
      </c>
      <c r="D178" s="3"/>
      <c r="E178" s="3" t="s">
        <v>4534</v>
      </c>
      <c r="F178" s="3"/>
      <c r="G178" s="3">
        <v>1</v>
      </c>
      <c r="H178" s="3"/>
      <c r="I178" s="3">
        <v>0</v>
      </c>
      <c r="J178" s="3"/>
      <c r="K178" s="3">
        <v>0</v>
      </c>
      <c r="L178" s="3"/>
      <c r="M178" s="3">
        <v>0</v>
      </c>
      <c r="O178" s="3">
        <v>1</v>
      </c>
      <c r="Q178" s="16">
        <v>2</v>
      </c>
    </row>
    <row r="179" spans="1:17" x14ac:dyDescent="0.25">
      <c r="A179" s="3" t="s">
        <v>4531</v>
      </c>
      <c r="B179" s="3"/>
      <c r="C179" s="3" t="s">
        <v>4537</v>
      </c>
      <c r="D179" s="3"/>
      <c r="E179" s="3" t="s">
        <v>3966</v>
      </c>
      <c r="F179" s="3"/>
      <c r="G179" s="3">
        <v>1</v>
      </c>
      <c r="H179" s="3"/>
      <c r="I179" s="3">
        <v>0</v>
      </c>
      <c r="J179" s="3"/>
      <c r="K179" s="3">
        <v>0</v>
      </c>
      <c r="L179" s="3"/>
      <c r="M179" s="3">
        <v>0</v>
      </c>
      <c r="O179" s="3">
        <v>1</v>
      </c>
      <c r="Q179" s="16">
        <v>2</v>
      </c>
    </row>
    <row r="180" spans="1:17" x14ac:dyDescent="0.25">
      <c r="A180" s="3" t="s">
        <v>4532</v>
      </c>
      <c r="B180" s="3"/>
      <c r="C180" s="3" t="s">
        <v>2358</v>
      </c>
      <c r="D180" s="3"/>
      <c r="E180" s="3" t="s">
        <v>4342</v>
      </c>
      <c r="F180" s="3"/>
      <c r="G180" s="3">
        <v>1</v>
      </c>
      <c r="H180" s="3"/>
      <c r="I180" s="3">
        <v>0</v>
      </c>
      <c r="J180" s="3"/>
      <c r="K180" s="3">
        <v>0</v>
      </c>
      <c r="L180" s="3"/>
      <c r="M180" s="3">
        <v>0</v>
      </c>
      <c r="O180" s="3">
        <v>1</v>
      </c>
      <c r="Q180" s="16">
        <v>2</v>
      </c>
    </row>
    <row r="181" spans="1:17" x14ac:dyDescent="0.25">
      <c r="A181" s="3" t="s">
        <v>4541</v>
      </c>
      <c r="B181" s="3"/>
      <c r="C181" s="3" t="s">
        <v>2557</v>
      </c>
      <c r="D181" s="3"/>
      <c r="E181" s="3" t="s">
        <v>2558</v>
      </c>
      <c r="F181" s="3"/>
      <c r="G181" s="3">
        <v>1</v>
      </c>
      <c r="H181" s="3"/>
      <c r="I181" s="3">
        <v>1</v>
      </c>
      <c r="J181" s="3"/>
      <c r="K181" s="3">
        <v>1</v>
      </c>
      <c r="L181" s="3"/>
      <c r="M181" s="3">
        <v>1</v>
      </c>
      <c r="O181" s="3">
        <v>1</v>
      </c>
      <c r="Q181" s="16">
        <v>2</v>
      </c>
    </row>
    <row r="182" spans="1:17" x14ac:dyDescent="0.25">
      <c r="A182" s="3" t="s">
        <v>4541</v>
      </c>
      <c r="B182" s="3"/>
      <c r="C182" s="3" t="s">
        <v>2361</v>
      </c>
      <c r="D182" s="3"/>
      <c r="E182" s="3" t="s">
        <v>2362</v>
      </c>
      <c r="F182" s="3"/>
      <c r="G182" s="3">
        <v>1</v>
      </c>
      <c r="H182" s="3"/>
      <c r="I182" s="3">
        <v>0</v>
      </c>
      <c r="J182" s="3"/>
      <c r="K182" s="3">
        <v>0</v>
      </c>
      <c r="L182" s="3"/>
      <c r="M182" s="3">
        <v>0</v>
      </c>
      <c r="O182" s="3">
        <v>1</v>
      </c>
      <c r="Q182" s="16">
        <v>2</v>
      </c>
    </row>
    <row r="183" spans="1:17" x14ac:dyDescent="0.25">
      <c r="A183" s="3" t="s">
        <v>4542</v>
      </c>
      <c r="B183" s="3"/>
      <c r="C183" s="3" t="s">
        <v>2363</v>
      </c>
      <c r="D183" s="3"/>
      <c r="E183" s="3" t="s">
        <v>2364</v>
      </c>
      <c r="F183" s="3"/>
      <c r="G183" s="3">
        <v>1</v>
      </c>
      <c r="H183" s="3"/>
      <c r="I183" s="3">
        <v>1</v>
      </c>
      <c r="J183" s="3"/>
      <c r="K183" s="3">
        <v>1</v>
      </c>
      <c r="L183" s="3"/>
      <c r="M183" s="3">
        <v>1</v>
      </c>
      <c r="O183" s="3">
        <v>1</v>
      </c>
      <c r="Q183" s="16">
        <v>2</v>
      </c>
    </row>
    <row r="184" spans="1:17" x14ac:dyDescent="0.25">
      <c r="A184" s="3" t="s">
        <v>4542</v>
      </c>
      <c r="B184" s="3"/>
      <c r="C184" s="3" t="s">
        <v>2562</v>
      </c>
      <c r="D184" s="3"/>
      <c r="E184" s="3" t="s">
        <v>2563</v>
      </c>
      <c r="F184" s="3"/>
      <c r="G184" s="3">
        <v>1</v>
      </c>
      <c r="H184" s="3"/>
      <c r="I184" s="3">
        <v>0</v>
      </c>
      <c r="J184" s="3"/>
      <c r="K184" s="3">
        <v>0</v>
      </c>
      <c r="L184" s="3"/>
      <c r="M184" s="3">
        <v>0</v>
      </c>
      <c r="O184" s="3">
        <v>1</v>
      </c>
      <c r="Q184" s="16">
        <v>2</v>
      </c>
    </row>
    <row r="185" spans="1:17" x14ac:dyDescent="0.25">
      <c r="A185" s="3" t="s">
        <v>5088</v>
      </c>
      <c r="B185" s="3"/>
      <c r="C185" s="3" t="s">
        <v>4943</v>
      </c>
      <c r="D185" s="3"/>
      <c r="E185" s="3" t="s">
        <v>2564</v>
      </c>
      <c r="F185" s="3"/>
      <c r="G185" s="3">
        <v>1</v>
      </c>
      <c r="H185" s="3"/>
      <c r="I185" s="3">
        <v>1</v>
      </c>
      <c r="J185" s="3"/>
      <c r="K185" s="3">
        <v>0</v>
      </c>
      <c r="L185" s="3"/>
      <c r="M185" s="3">
        <v>1</v>
      </c>
      <c r="O185" s="3">
        <v>1</v>
      </c>
      <c r="Q185" s="16">
        <v>2</v>
      </c>
    </row>
    <row r="186" spans="1:17" x14ac:dyDescent="0.25">
      <c r="A186" s="3" t="s">
        <v>5088</v>
      </c>
      <c r="B186" s="3"/>
      <c r="C186" s="3" t="s">
        <v>4934</v>
      </c>
      <c r="D186" s="3"/>
      <c r="E186" s="3" t="s">
        <v>2334</v>
      </c>
      <c r="F186" s="3"/>
      <c r="G186" s="3">
        <v>1</v>
      </c>
      <c r="H186" s="3"/>
      <c r="I186" s="3">
        <v>0</v>
      </c>
      <c r="J186" s="3"/>
      <c r="K186" s="3">
        <v>0</v>
      </c>
      <c r="L186" s="3"/>
      <c r="M186" s="3">
        <v>0</v>
      </c>
      <c r="O186" s="3">
        <v>1</v>
      </c>
      <c r="Q186" s="16">
        <v>2</v>
      </c>
    </row>
    <row r="187" spans="1:17" x14ac:dyDescent="0.25">
      <c r="A187" s="3" t="s">
        <v>5089</v>
      </c>
      <c r="B187" s="3"/>
      <c r="C187" s="3" t="s">
        <v>2335</v>
      </c>
      <c r="D187" s="3"/>
      <c r="E187" s="3" t="s">
        <v>4824</v>
      </c>
      <c r="F187" s="3"/>
      <c r="G187" s="3">
        <v>1</v>
      </c>
      <c r="H187" s="3"/>
      <c r="I187" s="3">
        <v>0</v>
      </c>
      <c r="J187" s="3"/>
      <c r="K187" s="3">
        <v>0</v>
      </c>
      <c r="L187" s="3"/>
      <c r="M187" s="3">
        <v>0</v>
      </c>
      <c r="O187" s="3">
        <v>1</v>
      </c>
      <c r="Q187" s="16">
        <v>2</v>
      </c>
    </row>
    <row r="188" spans="1:17" x14ac:dyDescent="0.25">
      <c r="A188" s="3" t="s">
        <v>1938</v>
      </c>
      <c r="B188" s="3"/>
      <c r="C188" s="3" t="s">
        <v>1939</v>
      </c>
      <c r="D188" s="3"/>
      <c r="E188" s="3" t="s">
        <v>1940</v>
      </c>
      <c r="F188" s="3"/>
      <c r="G188" s="3">
        <v>1</v>
      </c>
      <c r="H188" s="3"/>
      <c r="I188" s="3">
        <v>1</v>
      </c>
      <c r="J188" s="3"/>
      <c r="K188" s="3">
        <v>0</v>
      </c>
      <c r="L188" s="3"/>
      <c r="M188" s="3">
        <v>1</v>
      </c>
      <c r="O188" s="3"/>
      <c r="Q188" s="16">
        <v>2</v>
      </c>
    </row>
    <row r="189" spans="1:17" x14ac:dyDescent="0.25">
      <c r="A189" s="3" t="s">
        <v>4825</v>
      </c>
      <c r="B189" s="3"/>
      <c r="C189" s="3" t="s">
        <v>2336</v>
      </c>
      <c r="D189" s="3"/>
      <c r="E189" s="3" t="s">
        <v>2337</v>
      </c>
      <c r="F189" s="3"/>
      <c r="G189" s="3">
        <v>1</v>
      </c>
      <c r="H189" s="3"/>
      <c r="I189" s="3">
        <v>0</v>
      </c>
      <c r="J189" s="3"/>
      <c r="K189" s="3">
        <v>0</v>
      </c>
      <c r="L189" s="3"/>
      <c r="M189" s="3">
        <v>0</v>
      </c>
      <c r="O189" s="3">
        <v>1</v>
      </c>
      <c r="Q189" s="16">
        <v>2</v>
      </c>
    </row>
    <row r="190" spans="1:17" x14ac:dyDescent="0.25">
      <c r="A190" s="3" t="s">
        <v>4826</v>
      </c>
      <c r="B190" s="3"/>
      <c r="C190" s="3" t="s">
        <v>5526</v>
      </c>
      <c r="D190" s="3"/>
      <c r="E190" s="3" t="s">
        <v>2338</v>
      </c>
      <c r="F190" s="3"/>
      <c r="G190" s="3">
        <v>1</v>
      </c>
      <c r="H190" s="3"/>
      <c r="I190" s="3">
        <v>1</v>
      </c>
      <c r="J190" s="3"/>
      <c r="K190" s="3">
        <v>0</v>
      </c>
      <c r="L190" s="3"/>
      <c r="M190" s="3">
        <v>1</v>
      </c>
      <c r="O190" s="3">
        <v>1</v>
      </c>
      <c r="Q190" s="16">
        <v>2</v>
      </c>
    </row>
    <row r="191" spans="1:17" x14ac:dyDescent="0.25">
      <c r="A191" s="3" t="s">
        <v>4826</v>
      </c>
      <c r="B191" s="3"/>
      <c r="C191" s="3" t="s">
        <v>5608</v>
      </c>
      <c r="D191" s="3"/>
      <c r="E191" s="3" t="s">
        <v>5610</v>
      </c>
      <c r="F191" s="3"/>
      <c r="G191" s="3">
        <v>1</v>
      </c>
      <c r="H191" s="3"/>
      <c r="I191" s="3">
        <v>0</v>
      </c>
      <c r="J191" s="3"/>
      <c r="K191" s="3">
        <v>0</v>
      </c>
      <c r="L191" s="3"/>
      <c r="M191" s="3">
        <v>0</v>
      </c>
      <c r="O191" s="3">
        <v>1</v>
      </c>
      <c r="Q191" s="16">
        <v>2</v>
      </c>
    </row>
    <row r="192" spans="1:17" x14ac:dyDescent="0.25">
      <c r="A192" s="3" t="s">
        <v>5366</v>
      </c>
      <c r="B192" s="3"/>
      <c r="C192" s="3" t="s">
        <v>4671</v>
      </c>
      <c r="D192" s="3"/>
      <c r="E192" s="3" t="s">
        <v>5369</v>
      </c>
      <c r="F192" s="3"/>
      <c r="G192" s="3">
        <v>1</v>
      </c>
      <c r="H192" s="3"/>
      <c r="I192" s="3">
        <v>0</v>
      </c>
      <c r="J192" s="3"/>
      <c r="K192" s="3">
        <v>0</v>
      </c>
      <c r="L192" s="3"/>
      <c r="M192" s="3">
        <v>0</v>
      </c>
      <c r="O192" s="3">
        <v>1</v>
      </c>
      <c r="Q192" s="16">
        <v>2</v>
      </c>
    </row>
    <row r="193" spans="1:17" x14ac:dyDescent="0.25">
      <c r="A193" s="3" t="s">
        <v>1941</v>
      </c>
      <c r="B193" s="3"/>
      <c r="C193" s="3" t="s">
        <v>1942</v>
      </c>
      <c r="D193" s="3"/>
      <c r="E193" s="3" t="s">
        <v>2439</v>
      </c>
      <c r="F193" s="3"/>
      <c r="G193" s="3">
        <v>1</v>
      </c>
      <c r="H193" s="3"/>
      <c r="I193" s="3">
        <v>6</v>
      </c>
      <c r="J193" s="3"/>
      <c r="K193" s="3">
        <v>1</v>
      </c>
      <c r="L193" s="3"/>
      <c r="M193" s="3">
        <v>1</v>
      </c>
      <c r="O193" s="3">
        <v>1</v>
      </c>
      <c r="Q193" s="16">
        <v>2</v>
      </c>
    </row>
    <row r="194" spans="1:17" x14ac:dyDescent="0.25">
      <c r="A194" s="3" t="s">
        <v>5367</v>
      </c>
      <c r="B194" s="3"/>
      <c r="C194" s="3" t="s">
        <v>2339</v>
      </c>
      <c r="D194" s="3"/>
      <c r="E194" s="3" t="s">
        <v>5371</v>
      </c>
      <c r="F194" s="3"/>
      <c r="G194" s="3">
        <v>1</v>
      </c>
      <c r="H194" s="3"/>
      <c r="I194" s="3">
        <v>0</v>
      </c>
      <c r="J194" s="3"/>
      <c r="K194" s="3">
        <v>0</v>
      </c>
      <c r="L194" s="3"/>
      <c r="M194" s="3">
        <v>0</v>
      </c>
      <c r="O194" s="3">
        <v>1</v>
      </c>
      <c r="Q194" s="16">
        <v>2</v>
      </c>
    </row>
    <row r="195" spans="1:17" x14ac:dyDescent="0.25">
      <c r="A195" s="3" t="s">
        <v>5368</v>
      </c>
      <c r="B195" s="3"/>
      <c r="C195" s="3" t="s">
        <v>2340</v>
      </c>
      <c r="D195" s="3"/>
      <c r="E195" s="3" t="s">
        <v>5378</v>
      </c>
      <c r="F195" s="3"/>
      <c r="G195" s="3">
        <v>1</v>
      </c>
      <c r="H195" s="3"/>
      <c r="I195" s="3">
        <v>1</v>
      </c>
      <c r="J195" s="3"/>
      <c r="K195" s="3">
        <v>0</v>
      </c>
      <c r="L195" s="3"/>
      <c r="M195" s="3">
        <v>0</v>
      </c>
      <c r="O195" s="3">
        <v>1</v>
      </c>
      <c r="Q195" s="16">
        <v>2</v>
      </c>
    </row>
    <row r="196" spans="1:17" x14ac:dyDescent="0.25">
      <c r="A196" s="3" t="s">
        <v>5612</v>
      </c>
      <c r="B196" s="3"/>
      <c r="C196" s="3" t="s">
        <v>5310</v>
      </c>
      <c r="D196" s="3"/>
      <c r="E196" s="3" t="s">
        <v>5616</v>
      </c>
      <c r="F196" s="3"/>
      <c r="G196" s="3">
        <v>1</v>
      </c>
      <c r="H196" s="3"/>
      <c r="I196" s="3">
        <v>1</v>
      </c>
      <c r="J196" s="3"/>
      <c r="K196" s="3">
        <v>0</v>
      </c>
      <c r="L196" s="3"/>
      <c r="M196" s="3">
        <v>0</v>
      </c>
      <c r="O196" s="3">
        <v>1</v>
      </c>
      <c r="Q196" s="16">
        <v>2</v>
      </c>
    </row>
    <row r="197" spans="1:17" x14ac:dyDescent="0.25">
      <c r="A197" s="3" t="s">
        <v>5612</v>
      </c>
      <c r="B197" s="3"/>
      <c r="C197" s="3" t="s">
        <v>5496</v>
      </c>
      <c r="D197" s="3"/>
      <c r="E197" s="3" t="s">
        <v>5082</v>
      </c>
      <c r="F197" s="3"/>
      <c r="G197" s="3">
        <v>1</v>
      </c>
      <c r="H197" s="3"/>
      <c r="I197" s="3">
        <v>0</v>
      </c>
      <c r="J197" s="3"/>
      <c r="K197" s="3">
        <v>0</v>
      </c>
      <c r="L197" s="3"/>
      <c r="M197" s="3">
        <v>1</v>
      </c>
      <c r="O197" s="3">
        <v>1</v>
      </c>
      <c r="Q197" s="16">
        <v>2</v>
      </c>
    </row>
    <row r="198" spans="1:17" x14ac:dyDescent="0.25">
      <c r="A198" s="3" t="s">
        <v>5613</v>
      </c>
      <c r="B198" s="3"/>
      <c r="C198" s="3" t="s">
        <v>2341</v>
      </c>
      <c r="D198" s="3"/>
      <c r="E198" s="3" t="s">
        <v>2342</v>
      </c>
      <c r="F198" s="3"/>
      <c r="G198" s="3">
        <v>1</v>
      </c>
      <c r="H198" s="3"/>
      <c r="I198" s="3">
        <v>0</v>
      </c>
      <c r="J198" s="3"/>
      <c r="K198" s="3">
        <v>0</v>
      </c>
      <c r="L198" s="3"/>
      <c r="M198" s="3">
        <v>0</v>
      </c>
      <c r="O198" s="3">
        <v>1</v>
      </c>
      <c r="Q198" s="16">
        <v>2</v>
      </c>
    </row>
    <row r="199" spans="1:17" x14ac:dyDescent="0.25">
      <c r="A199" s="3" t="s">
        <v>2440</v>
      </c>
      <c r="B199" s="3"/>
      <c r="C199" s="3" t="s">
        <v>2441</v>
      </c>
      <c r="D199" s="3"/>
      <c r="E199" s="3" t="s">
        <v>2442</v>
      </c>
      <c r="F199" s="3"/>
      <c r="G199" s="3">
        <v>1</v>
      </c>
      <c r="H199" s="3"/>
      <c r="I199" s="3">
        <v>6</v>
      </c>
      <c r="J199" s="3"/>
      <c r="K199" s="3">
        <v>6</v>
      </c>
      <c r="L199" s="3"/>
      <c r="M199" s="3">
        <v>1</v>
      </c>
      <c r="O199" s="3">
        <v>1</v>
      </c>
      <c r="Q199" s="16">
        <v>2</v>
      </c>
    </row>
    <row r="200" spans="1:17" x14ac:dyDescent="0.25">
      <c r="A200" s="3" t="s">
        <v>5620</v>
      </c>
      <c r="B200" s="3"/>
      <c r="C200" s="3" t="s">
        <v>2343</v>
      </c>
      <c r="D200" s="3"/>
      <c r="E200" s="3" t="s">
        <v>1924</v>
      </c>
      <c r="F200" s="3"/>
      <c r="G200" s="3">
        <v>1</v>
      </c>
      <c r="H200" s="3"/>
      <c r="I200" s="3">
        <v>0</v>
      </c>
      <c r="J200" s="3"/>
      <c r="K200" s="3">
        <v>0</v>
      </c>
      <c r="L200" s="3"/>
      <c r="M200" s="3">
        <v>0</v>
      </c>
      <c r="O200" s="3">
        <v>1</v>
      </c>
      <c r="Q200" s="16">
        <v>2</v>
      </c>
    </row>
    <row r="201" spans="1:17" x14ac:dyDescent="0.25">
      <c r="A201" s="3" t="s">
        <v>5621</v>
      </c>
      <c r="B201" s="3"/>
      <c r="C201" s="3" t="s">
        <v>1925</v>
      </c>
      <c r="D201" s="3"/>
      <c r="E201" s="3" t="s">
        <v>1926</v>
      </c>
      <c r="F201" s="3"/>
      <c r="G201" s="3">
        <v>1</v>
      </c>
      <c r="H201" s="3"/>
      <c r="I201" s="3">
        <v>0</v>
      </c>
      <c r="J201" s="3"/>
      <c r="K201" s="3">
        <v>0</v>
      </c>
      <c r="L201" s="3"/>
      <c r="M201" s="3">
        <v>0</v>
      </c>
      <c r="O201" s="3">
        <v>1</v>
      </c>
      <c r="Q201" s="16">
        <v>2</v>
      </c>
    </row>
    <row r="202" spans="1:17" x14ac:dyDescent="0.25">
      <c r="A202" s="3" t="s">
        <v>5622</v>
      </c>
      <c r="B202" s="3"/>
      <c r="C202" s="3" t="s">
        <v>1927</v>
      </c>
      <c r="D202" s="3"/>
      <c r="E202" s="3" t="s">
        <v>5323</v>
      </c>
      <c r="F202" s="3"/>
      <c r="G202" s="3">
        <v>1</v>
      </c>
      <c r="H202" s="3"/>
      <c r="I202" s="3">
        <v>0</v>
      </c>
      <c r="J202" s="3"/>
      <c r="K202" s="3">
        <v>0</v>
      </c>
      <c r="L202" s="3"/>
      <c r="M202" s="3">
        <v>0</v>
      </c>
      <c r="O202" s="3">
        <v>1</v>
      </c>
      <c r="Q202" s="16">
        <v>2</v>
      </c>
    </row>
    <row r="203" spans="1:17" x14ac:dyDescent="0.25">
      <c r="A203" s="3" t="s">
        <v>5396</v>
      </c>
      <c r="B203" s="3"/>
      <c r="C203" s="3" t="s">
        <v>1928</v>
      </c>
      <c r="D203" s="3"/>
      <c r="E203" s="3" t="s">
        <v>1929</v>
      </c>
      <c r="F203" s="3"/>
      <c r="G203" s="3">
        <v>1</v>
      </c>
      <c r="H203" s="3"/>
      <c r="I203" s="3">
        <v>0</v>
      </c>
      <c r="J203" s="3"/>
      <c r="K203" s="3">
        <v>1</v>
      </c>
      <c r="L203" s="3"/>
      <c r="M203" s="3">
        <v>0</v>
      </c>
      <c r="O203" s="3">
        <v>1</v>
      </c>
      <c r="Q203" s="16">
        <v>2</v>
      </c>
    </row>
    <row r="204" spans="1:17" x14ac:dyDescent="0.25">
      <c r="A204" s="3" t="s">
        <v>5396</v>
      </c>
      <c r="B204" s="3"/>
      <c r="C204" s="3" t="s">
        <v>2443</v>
      </c>
      <c r="D204" s="3"/>
      <c r="E204" s="3" t="s">
        <v>2444</v>
      </c>
      <c r="F204" s="3"/>
      <c r="G204" s="3">
        <v>1</v>
      </c>
      <c r="H204" s="3"/>
      <c r="I204" s="3">
        <v>5</v>
      </c>
      <c r="J204" s="3"/>
      <c r="K204" s="3">
        <v>0</v>
      </c>
      <c r="L204" s="3"/>
      <c r="M204" s="3">
        <v>1</v>
      </c>
      <c r="O204" s="3">
        <v>1</v>
      </c>
      <c r="Q204" s="16">
        <v>2</v>
      </c>
    </row>
    <row r="205" spans="1:17" x14ac:dyDescent="0.25">
      <c r="A205" s="3" t="s">
        <v>5397</v>
      </c>
      <c r="B205" s="3"/>
      <c r="C205" s="3" t="s">
        <v>2105</v>
      </c>
      <c r="D205" s="3"/>
      <c r="E205" s="3" t="s">
        <v>5133</v>
      </c>
      <c r="F205" s="3"/>
      <c r="G205" s="3">
        <v>1</v>
      </c>
      <c r="H205" s="3"/>
      <c r="I205" s="3">
        <v>0</v>
      </c>
      <c r="J205" s="3"/>
      <c r="K205" s="3">
        <v>0</v>
      </c>
      <c r="L205" s="3"/>
      <c r="M205" s="3">
        <v>0</v>
      </c>
      <c r="O205" s="3">
        <v>1</v>
      </c>
      <c r="Q205" s="16">
        <v>2</v>
      </c>
    </row>
    <row r="206" spans="1:17" x14ac:dyDescent="0.25">
      <c r="A206" s="3" t="s">
        <v>2445</v>
      </c>
      <c r="B206" s="3"/>
      <c r="C206" s="3" t="s">
        <v>2446</v>
      </c>
      <c r="D206" s="3"/>
      <c r="E206" s="3" t="s">
        <v>2023</v>
      </c>
      <c r="F206" s="3"/>
      <c r="G206" s="3">
        <v>1</v>
      </c>
      <c r="H206" s="3"/>
      <c r="I206" s="3">
        <v>5</v>
      </c>
      <c r="J206" s="3"/>
      <c r="K206" s="3">
        <v>0</v>
      </c>
      <c r="L206" s="3"/>
      <c r="M206" s="3">
        <v>1</v>
      </c>
      <c r="O206" s="3">
        <v>1</v>
      </c>
      <c r="Q206" s="16">
        <v>2</v>
      </c>
    </row>
    <row r="207" spans="1:17" x14ac:dyDescent="0.25">
      <c r="A207" s="3" t="s">
        <v>4855</v>
      </c>
      <c r="B207" s="3"/>
      <c r="C207" s="3" t="s">
        <v>4671</v>
      </c>
      <c r="D207" s="3"/>
      <c r="E207" s="3" t="s">
        <v>5401</v>
      </c>
      <c r="F207" s="3"/>
      <c r="G207" s="3">
        <v>1</v>
      </c>
      <c r="H207" s="3"/>
      <c r="I207" s="3">
        <v>1</v>
      </c>
      <c r="J207" s="3"/>
      <c r="K207" s="3">
        <v>0</v>
      </c>
      <c r="L207" s="3"/>
      <c r="M207" s="3">
        <v>0</v>
      </c>
      <c r="O207" s="3">
        <v>1</v>
      </c>
      <c r="Q207" s="16">
        <v>2</v>
      </c>
    </row>
    <row r="208" spans="1:17" x14ac:dyDescent="0.25">
      <c r="A208" s="3" t="s">
        <v>4856</v>
      </c>
      <c r="B208" s="3"/>
      <c r="C208" s="3" t="s">
        <v>2537</v>
      </c>
      <c r="D208" s="3"/>
      <c r="E208" s="90" t="s">
        <v>5136</v>
      </c>
      <c r="F208" s="90"/>
      <c r="G208" s="3">
        <v>1</v>
      </c>
      <c r="H208" s="3"/>
      <c r="I208" s="3">
        <v>0</v>
      </c>
      <c r="J208" s="3"/>
      <c r="K208" s="3">
        <v>0</v>
      </c>
      <c r="L208" s="3"/>
      <c r="M208" s="3">
        <v>0</v>
      </c>
      <c r="O208" s="3">
        <v>1</v>
      </c>
      <c r="Q208" s="16">
        <v>2</v>
      </c>
    </row>
    <row r="209" spans="1:17" x14ac:dyDescent="0.25">
      <c r="A209" s="3" t="s">
        <v>4864</v>
      </c>
      <c r="B209" s="3"/>
      <c r="C209" s="3" t="s">
        <v>4671</v>
      </c>
      <c r="D209" s="3"/>
      <c r="E209" s="3" t="s">
        <v>4866</v>
      </c>
      <c r="F209" s="3"/>
      <c r="G209" s="3">
        <v>1</v>
      </c>
      <c r="H209" s="3"/>
      <c r="I209" s="3">
        <v>0</v>
      </c>
      <c r="J209" s="3"/>
      <c r="K209" s="3">
        <v>0</v>
      </c>
      <c r="L209" s="3"/>
      <c r="M209" s="3">
        <v>0</v>
      </c>
      <c r="O209" s="3">
        <v>1</v>
      </c>
      <c r="Q209" s="16">
        <v>2</v>
      </c>
    </row>
    <row r="210" spans="1:17" x14ac:dyDescent="0.25">
      <c r="A210" s="3" t="s">
        <v>2024</v>
      </c>
      <c r="B210" s="3"/>
      <c r="C210" s="3" t="s">
        <v>2025</v>
      </c>
      <c r="D210" s="3"/>
      <c r="E210" s="3" t="s">
        <v>2326</v>
      </c>
      <c r="F210" s="3"/>
      <c r="G210" s="3">
        <v>1</v>
      </c>
      <c r="H210" s="3"/>
      <c r="I210" s="3">
        <v>5</v>
      </c>
      <c r="J210" s="3"/>
      <c r="K210" s="3">
        <v>1</v>
      </c>
      <c r="L210" s="3"/>
      <c r="M210" s="3">
        <v>1</v>
      </c>
      <c r="O210" s="3">
        <v>1</v>
      </c>
      <c r="Q210" s="16">
        <v>2</v>
      </c>
    </row>
    <row r="211" spans="1:17" x14ac:dyDescent="0.25">
      <c r="A211" s="3" t="s">
        <v>4865</v>
      </c>
      <c r="B211" s="3"/>
      <c r="C211" s="3" t="s">
        <v>4757</v>
      </c>
      <c r="D211" s="3"/>
      <c r="E211" s="3" t="s">
        <v>5964</v>
      </c>
      <c r="F211" s="3"/>
      <c r="G211" s="3">
        <v>1</v>
      </c>
      <c r="H211" s="3"/>
      <c r="I211" s="3">
        <v>1</v>
      </c>
      <c r="J211" s="3"/>
      <c r="K211" s="3">
        <v>0</v>
      </c>
      <c r="L211" s="3"/>
      <c r="M211" s="3">
        <v>1</v>
      </c>
      <c r="O211" s="3">
        <v>1</v>
      </c>
      <c r="Q211" s="16">
        <v>2</v>
      </c>
    </row>
    <row r="212" spans="1:17" x14ac:dyDescent="0.25">
      <c r="A212" s="3" t="s">
        <v>4865</v>
      </c>
      <c r="B212" s="3"/>
      <c r="C212" s="3" t="s">
        <v>2538</v>
      </c>
      <c r="D212" s="3"/>
      <c r="E212" s="3" t="s">
        <v>2539</v>
      </c>
      <c r="F212" s="3"/>
      <c r="G212" s="3">
        <v>1</v>
      </c>
      <c r="H212" s="3"/>
      <c r="I212" s="3">
        <v>0</v>
      </c>
      <c r="J212" s="3"/>
      <c r="K212" s="3">
        <v>0</v>
      </c>
      <c r="L212" s="3"/>
      <c r="M212" s="3">
        <v>0</v>
      </c>
      <c r="O212" s="3">
        <v>1</v>
      </c>
      <c r="Q212" s="16">
        <v>2</v>
      </c>
    </row>
    <row r="213" spans="1:17" x14ac:dyDescent="0.25">
      <c r="A213" s="3" t="s">
        <v>4327</v>
      </c>
      <c r="B213" s="3"/>
      <c r="C213" s="3" t="s">
        <v>2540</v>
      </c>
      <c r="D213" s="3"/>
      <c r="E213" s="3" t="s">
        <v>4330</v>
      </c>
      <c r="F213" s="3"/>
      <c r="G213" s="3">
        <v>1</v>
      </c>
      <c r="H213" s="3"/>
      <c r="I213" s="3">
        <v>1</v>
      </c>
      <c r="J213" s="3"/>
      <c r="K213" s="3">
        <v>0</v>
      </c>
      <c r="L213" s="3"/>
      <c r="M213" s="3">
        <v>0</v>
      </c>
      <c r="O213" s="3">
        <v>1</v>
      </c>
      <c r="Q213" s="16">
        <v>2</v>
      </c>
    </row>
    <row r="214" spans="1:17" x14ac:dyDescent="0.25">
      <c r="A214" s="3" t="s">
        <v>4327</v>
      </c>
      <c r="B214" s="3"/>
      <c r="C214" s="3" t="s">
        <v>2541</v>
      </c>
      <c r="D214" s="3"/>
      <c r="E214" s="3" t="s">
        <v>2542</v>
      </c>
      <c r="F214" s="3"/>
      <c r="G214" s="3">
        <v>1</v>
      </c>
      <c r="H214" s="3"/>
      <c r="I214" s="3">
        <v>0</v>
      </c>
      <c r="J214" s="3"/>
      <c r="K214" s="3">
        <v>0</v>
      </c>
      <c r="L214" s="3"/>
      <c r="M214" s="3">
        <v>1</v>
      </c>
      <c r="O214" s="3">
        <v>1</v>
      </c>
      <c r="Q214" s="16">
        <v>2</v>
      </c>
    </row>
    <row r="215" spans="1:17" x14ac:dyDescent="0.25">
      <c r="A215" s="3" t="s">
        <v>4328</v>
      </c>
      <c r="B215" s="3"/>
      <c r="C215" s="3" t="s">
        <v>2543</v>
      </c>
      <c r="D215" s="3"/>
      <c r="E215" s="3" t="s">
        <v>5001</v>
      </c>
      <c r="F215" s="3"/>
      <c r="G215" s="3">
        <v>1</v>
      </c>
      <c r="H215" s="3"/>
      <c r="I215" s="3">
        <v>0</v>
      </c>
      <c r="J215" s="3"/>
      <c r="K215" s="3">
        <v>0</v>
      </c>
      <c r="L215" s="3"/>
      <c r="M215" s="3">
        <v>0</v>
      </c>
      <c r="O215" s="3">
        <v>1</v>
      </c>
      <c r="Q215" s="16">
        <v>2</v>
      </c>
    </row>
    <row r="216" spans="1:17" x14ac:dyDescent="0.25">
      <c r="A216" s="3" t="s">
        <v>4603</v>
      </c>
      <c r="B216" s="3"/>
      <c r="C216" s="3" t="s">
        <v>2544</v>
      </c>
      <c r="D216" s="3"/>
      <c r="E216" s="3" t="s">
        <v>2545</v>
      </c>
      <c r="F216" s="3"/>
      <c r="G216" s="3">
        <v>1</v>
      </c>
      <c r="H216" s="3"/>
      <c r="I216" s="3">
        <v>1</v>
      </c>
      <c r="J216" s="3"/>
      <c r="K216" s="3">
        <v>0</v>
      </c>
      <c r="L216" s="3"/>
      <c r="M216" s="3">
        <v>1</v>
      </c>
      <c r="O216" s="3">
        <v>1</v>
      </c>
      <c r="Q216" s="16">
        <v>2</v>
      </c>
    </row>
    <row r="217" spans="1:17" x14ac:dyDescent="0.25">
      <c r="A217" s="3" t="s">
        <v>4603</v>
      </c>
      <c r="B217" s="3"/>
      <c r="C217" s="3" t="s">
        <v>2546</v>
      </c>
      <c r="D217" s="3"/>
      <c r="E217" s="3" t="s">
        <v>2547</v>
      </c>
      <c r="F217" s="3"/>
      <c r="G217" s="3">
        <v>1</v>
      </c>
      <c r="H217" s="3"/>
      <c r="I217" s="3">
        <v>0</v>
      </c>
      <c r="J217" s="3"/>
      <c r="K217" s="3">
        <v>0</v>
      </c>
      <c r="L217" s="3"/>
      <c r="M217" s="3">
        <v>0</v>
      </c>
      <c r="O217" s="3">
        <v>1</v>
      </c>
      <c r="Q217" s="16">
        <v>2</v>
      </c>
    </row>
    <row r="218" spans="1:17" x14ac:dyDescent="0.25">
      <c r="A218" s="3" t="s">
        <v>4876</v>
      </c>
      <c r="B218" s="3"/>
      <c r="C218" s="3" t="s">
        <v>2548</v>
      </c>
      <c r="D218" s="3"/>
      <c r="E218" s="3" t="s">
        <v>4608</v>
      </c>
      <c r="F218" s="3"/>
      <c r="G218" s="3">
        <v>1</v>
      </c>
      <c r="H218" s="3"/>
      <c r="I218" s="3">
        <v>1</v>
      </c>
      <c r="J218" s="3"/>
      <c r="K218" s="3">
        <v>1</v>
      </c>
      <c r="L218" s="3"/>
      <c r="M218" s="3">
        <v>0</v>
      </c>
      <c r="O218" s="3">
        <v>1</v>
      </c>
      <c r="Q218" s="16">
        <v>2</v>
      </c>
    </row>
    <row r="219" spans="1:17" x14ac:dyDescent="0.25">
      <c r="A219" s="3" t="s">
        <v>4611</v>
      </c>
      <c r="B219" s="3"/>
      <c r="C219" s="3" t="s">
        <v>2549</v>
      </c>
      <c r="D219" s="3"/>
      <c r="E219" s="3" t="s">
        <v>2209</v>
      </c>
      <c r="F219" s="3"/>
      <c r="G219" s="3">
        <v>1</v>
      </c>
      <c r="H219" s="3"/>
      <c r="I219" s="3">
        <v>0</v>
      </c>
      <c r="J219" s="3"/>
      <c r="K219" s="3">
        <v>1</v>
      </c>
      <c r="L219" s="3"/>
      <c r="M219" s="3">
        <v>0</v>
      </c>
      <c r="O219" s="3">
        <v>1</v>
      </c>
      <c r="Q219" s="16">
        <v>2</v>
      </c>
    </row>
    <row r="220" spans="1:17" x14ac:dyDescent="0.25">
      <c r="A220" s="3" t="s">
        <v>2327</v>
      </c>
      <c r="B220" s="3"/>
      <c r="C220" s="3" t="s">
        <v>2328</v>
      </c>
      <c r="D220" s="3"/>
      <c r="E220" s="3" t="s">
        <v>2329</v>
      </c>
      <c r="F220" s="3"/>
      <c r="G220" s="3">
        <v>1</v>
      </c>
      <c r="H220" s="3"/>
      <c r="I220" s="3">
        <v>6</v>
      </c>
      <c r="J220" s="3"/>
      <c r="K220" s="3">
        <v>0</v>
      </c>
      <c r="L220" s="3"/>
      <c r="M220" s="3">
        <v>1</v>
      </c>
      <c r="O220" s="3">
        <v>1</v>
      </c>
      <c r="Q220" s="16">
        <v>2</v>
      </c>
    </row>
    <row r="221" spans="1:17" x14ac:dyDescent="0.25">
      <c r="A221" s="3" t="s">
        <v>4344</v>
      </c>
      <c r="B221" s="3"/>
      <c r="C221" s="3" t="s">
        <v>2742</v>
      </c>
      <c r="D221" s="3"/>
      <c r="E221" s="3" t="s">
        <v>4618</v>
      </c>
      <c r="F221" s="3"/>
      <c r="G221" s="3">
        <v>1</v>
      </c>
      <c r="H221" s="3"/>
      <c r="I221" s="3">
        <v>1</v>
      </c>
      <c r="J221" s="3"/>
      <c r="K221" s="3">
        <v>0</v>
      </c>
      <c r="L221" s="3"/>
      <c r="M221" s="3">
        <v>0</v>
      </c>
      <c r="O221" s="3">
        <v>1</v>
      </c>
      <c r="Q221" s="16">
        <v>2</v>
      </c>
    </row>
    <row r="222" spans="1:17" x14ac:dyDescent="0.25">
      <c r="A222" s="3" t="s">
        <v>4345</v>
      </c>
      <c r="B222" s="3"/>
      <c r="C222" s="3" t="s">
        <v>4619</v>
      </c>
      <c r="D222" s="3"/>
      <c r="E222" s="3" t="s">
        <v>4620</v>
      </c>
      <c r="F222" s="3"/>
      <c r="G222" s="3">
        <v>1</v>
      </c>
      <c r="H222" s="3"/>
      <c r="I222" s="3">
        <v>1</v>
      </c>
      <c r="J222" s="3"/>
      <c r="K222" s="3">
        <v>0</v>
      </c>
      <c r="L222" s="3"/>
      <c r="M222" s="3">
        <v>0</v>
      </c>
      <c r="O222" s="3">
        <v>1</v>
      </c>
      <c r="Q222" s="16">
        <v>2</v>
      </c>
    </row>
    <row r="223" spans="1:17" x14ac:dyDescent="0.25">
      <c r="A223" s="3" t="s">
        <v>4350</v>
      </c>
      <c r="B223" s="3"/>
      <c r="C223" s="3" t="s">
        <v>5209</v>
      </c>
      <c r="D223" s="3"/>
      <c r="E223" s="3" t="s">
        <v>5279</v>
      </c>
      <c r="F223" s="3"/>
      <c r="G223" s="3">
        <v>1</v>
      </c>
      <c r="H223" s="3"/>
      <c r="I223" s="3">
        <v>1</v>
      </c>
      <c r="J223" s="3"/>
      <c r="K223" s="3">
        <v>0</v>
      </c>
      <c r="L223" s="3"/>
      <c r="M223" s="3">
        <v>0</v>
      </c>
      <c r="O223" s="3">
        <v>1</v>
      </c>
      <c r="Q223" s="16">
        <v>2</v>
      </c>
    </row>
    <row r="224" spans="1:17" x14ac:dyDescent="0.25">
      <c r="A224" s="3" t="s">
        <v>4350</v>
      </c>
      <c r="B224" s="3"/>
      <c r="C224" s="3" t="s">
        <v>4390</v>
      </c>
      <c r="D224" s="3"/>
      <c r="E224" s="3" t="s">
        <v>4931</v>
      </c>
      <c r="F224" s="3"/>
      <c r="G224" s="3">
        <v>1</v>
      </c>
      <c r="H224" s="3"/>
      <c r="I224" s="3">
        <v>0</v>
      </c>
      <c r="J224" s="3"/>
      <c r="K224" s="3">
        <v>0</v>
      </c>
      <c r="L224" s="3"/>
      <c r="M224" s="3">
        <v>1</v>
      </c>
      <c r="O224" s="3">
        <v>1</v>
      </c>
      <c r="Q224" s="16">
        <v>2</v>
      </c>
    </row>
    <row r="225" spans="1:17" x14ac:dyDescent="0.25">
      <c r="A225" s="3" t="s">
        <v>4357</v>
      </c>
      <c r="B225" s="3"/>
      <c r="C225" s="3" t="s">
        <v>2210</v>
      </c>
      <c r="D225" s="3"/>
      <c r="E225" s="3" t="s">
        <v>4360</v>
      </c>
      <c r="F225" s="3"/>
      <c r="G225" s="3">
        <v>1</v>
      </c>
      <c r="H225" s="3"/>
      <c r="I225" s="3">
        <v>1</v>
      </c>
      <c r="J225" s="3"/>
      <c r="K225" s="3">
        <v>0</v>
      </c>
      <c r="L225" s="3"/>
      <c r="M225" s="3">
        <v>0</v>
      </c>
      <c r="O225" s="3">
        <v>1</v>
      </c>
      <c r="Q225" s="16">
        <v>2</v>
      </c>
    </row>
    <row r="226" spans="1:17" x14ac:dyDescent="0.25">
      <c r="A226" s="3" t="s">
        <v>4358</v>
      </c>
      <c r="B226" s="3"/>
      <c r="C226" s="3" t="s">
        <v>2211</v>
      </c>
      <c r="D226" s="3"/>
      <c r="E226" s="3" t="s">
        <v>2212</v>
      </c>
      <c r="F226" s="3"/>
      <c r="G226" s="3">
        <v>1</v>
      </c>
      <c r="H226" s="3"/>
      <c r="I226" s="3">
        <v>1</v>
      </c>
      <c r="J226" s="3"/>
      <c r="K226" s="3">
        <v>0</v>
      </c>
      <c r="L226" s="3"/>
      <c r="M226" s="3">
        <v>0</v>
      </c>
      <c r="O226" s="3">
        <v>1</v>
      </c>
      <c r="Q226" s="16">
        <v>2</v>
      </c>
    </row>
    <row r="227" spans="1:17" x14ac:dyDescent="0.25">
      <c r="A227" s="3" t="s">
        <v>4358</v>
      </c>
      <c r="B227" s="3"/>
      <c r="C227" s="3" t="s">
        <v>2213</v>
      </c>
      <c r="D227" s="3"/>
      <c r="E227" s="3" t="s">
        <v>2214</v>
      </c>
      <c r="F227" s="3"/>
      <c r="G227" s="3">
        <v>1</v>
      </c>
      <c r="H227" s="3"/>
      <c r="I227" s="3">
        <v>0</v>
      </c>
      <c r="J227" s="3"/>
      <c r="K227" s="3">
        <v>0</v>
      </c>
      <c r="L227" s="3"/>
      <c r="M227" s="3">
        <v>1</v>
      </c>
      <c r="O227" s="3">
        <v>1</v>
      </c>
      <c r="Q227" s="16">
        <v>2</v>
      </c>
    </row>
    <row r="228" spans="1:17" x14ac:dyDescent="0.25">
      <c r="A228" s="3" t="s">
        <v>2330</v>
      </c>
      <c r="B228" s="3"/>
      <c r="C228" s="3" t="s">
        <v>2108</v>
      </c>
      <c r="D228" s="3"/>
      <c r="E228" s="3" t="s">
        <v>2109</v>
      </c>
      <c r="F228" s="3"/>
      <c r="G228" s="3">
        <v>1</v>
      </c>
      <c r="H228" s="3"/>
      <c r="I228" s="3">
        <v>18</v>
      </c>
      <c r="J228" s="3"/>
      <c r="K228" s="3">
        <v>0</v>
      </c>
      <c r="L228" s="3"/>
      <c r="M228" s="3">
        <v>1</v>
      </c>
      <c r="O228" s="3">
        <v>1</v>
      </c>
      <c r="Q228" s="16">
        <v>2</v>
      </c>
    </row>
    <row r="229" spans="1:17" x14ac:dyDescent="0.25">
      <c r="A229" s="3" t="s">
        <v>4364</v>
      </c>
      <c r="B229" s="3"/>
      <c r="C229" s="3" t="s">
        <v>2417</v>
      </c>
      <c r="D229" s="3"/>
      <c r="E229" s="3" t="s">
        <v>2418</v>
      </c>
      <c r="F229" s="3"/>
      <c r="G229" s="3">
        <v>1</v>
      </c>
      <c r="H229" s="3"/>
      <c r="I229" s="3">
        <v>0</v>
      </c>
      <c r="J229" s="3"/>
      <c r="K229" s="3">
        <v>0</v>
      </c>
      <c r="L229" s="3"/>
      <c r="M229" s="3">
        <v>0</v>
      </c>
      <c r="O229" s="3">
        <v>1</v>
      </c>
      <c r="Q229" s="16">
        <v>2</v>
      </c>
    </row>
    <row r="230" spans="1:17" x14ac:dyDescent="0.25">
      <c r="A230" s="3" t="s">
        <v>2110</v>
      </c>
      <c r="B230" s="3"/>
      <c r="C230" s="3" t="s">
        <v>2111</v>
      </c>
      <c r="D230" s="3"/>
      <c r="E230" s="3" t="s">
        <v>2643</v>
      </c>
      <c r="F230" s="3"/>
      <c r="G230" s="3">
        <v>1</v>
      </c>
      <c r="H230" s="3"/>
      <c r="I230" s="3">
        <v>1</v>
      </c>
      <c r="J230" s="3"/>
      <c r="K230" s="3">
        <v>0</v>
      </c>
      <c r="L230" s="3"/>
      <c r="M230" s="3">
        <v>1</v>
      </c>
      <c r="O230" s="3">
        <v>1</v>
      </c>
      <c r="Q230" s="16">
        <v>2</v>
      </c>
    </row>
    <row r="231" spans="1:17" x14ac:dyDescent="0.25">
      <c r="A231" s="3" t="s">
        <v>4365</v>
      </c>
      <c r="B231" s="3"/>
      <c r="C231" s="3" t="s">
        <v>2419</v>
      </c>
      <c r="D231" s="3"/>
      <c r="E231" s="3" t="s">
        <v>2420</v>
      </c>
      <c r="F231" s="3"/>
      <c r="G231" s="3">
        <v>1</v>
      </c>
      <c r="H231" s="3"/>
      <c r="I231" s="3">
        <v>1</v>
      </c>
      <c r="J231" s="3"/>
      <c r="K231" s="3">
        <v>0</v>
      </c>
      <c r="L231" s="3"/>
      <c r="M231" s="3">
        <v>0</v>
      </c>
      <c r="O231" s="3">
        <v>1</v>
      </c>
      <c r="Q231" s="16">
        <v>2</v>
      </c>
    </row>
    <row r="232" spans="1:17" x14ac:dyDescent="0.25">
      <c r="A232" s="3" t="s">
        <v>4365</v>
      </c>
      <c r="B232" s="3"/>
      <c r="C232" s="3" t="s">
        <v>2421</v>
      </c>
      <c r="D232" s="3"/>
      <c r="E232" s="3" t="s">
        <v>2422</v>
      </c>
      <c r="F232" s="3"/>
      <c r="G232" s="3">
        <v>1</v>
      </c>
      <c r="H232" s="3"/>
      <c r="I232" s="3">
        <v>0</v>
      </c>
      <c r="J232" s="3"/>
      <c r="K232" s="3">
        <v>1</v>
      </c>
      <c r="L232" s="3"/>
      <c r="M232" s="3">
        <v>1</v>
      </c>
      <c r="O232" s="3">
        <v>1</v>
      </c>
      <c r="Q232" s="16">
        <v>2</v>
      </c>
    </row>
    <row r="233" spans="1:17" x14ac:dyDescent="0.25">
      <c r="A233" s="3" t="s">
        <v>4372</v>
      </c>
      <c r="B233" s="3"/>
      <c r="C233" s="3" t="s">
        <v>2349</v>
      </c>
      <c r="D233" s="3"/>
      <c r="E233" s="3" t="s">
        <v>5748</v>
      </c>
      <c r="F233" s="3"/>
      <c r="G233" s="3">
        <v>1</v>
      </c>
      <c r="H233" s="3"/>
      <c r="I233" s="3">
        <v>1</v>
      </c>
      <c r="J233" s="3"/>
      <c r="K233" s="3">
        <v>0</v>
      </c>
      <c r="L233" s="3"/>
      <c r="M233" s="3">
        <v>0</v>
      </c>
      <c r="O233" s="3">
        <v>1</v>
      </c>
      <c r="Q233" s="16">
        <v>2</v>
      </c>
    </row>
    <row r="234" spans="1:17" x14ac:dyDescent="0.25">
      <c r="A234" s="3" t="s">
        <v>4375</v>
      </c>
      <c r="B234" s="3"/>
      <c r="C234" s="3" t="s">
        <v>2423</v>
      </c>
      <c r="D234" s="3"/>
      <c r="E234" s="3" t="s">
        <v>2424</v>
      </c>
      <c r="F234" s="3"/>
      <c r="G234" s="3">
        <v>1</v>
      </c>
      <c r="H234" s="3"/>
      <c r="I234" s="3">
        <v>1</v>
      </c>
      <c r="J234" s="3"/>
      <c r="K234" s="3">
        <v>1</v>
      </c>
      <c r="L234" s="3"/>
      <c r="M234" s="3">
        <v>0</v>
      </c>
      <c r="O234" s="3">
        <v>1</v>
      </c>
      <c r="Q234" s="16">
        <v>2</v>
      </c>
    </row>
    <row r="235" spans="1:17" x14ac:dyDescent="0.25">
      <c r="A235" s="3" t="s">
        <v>4127</v>
      </c>
      <c r="B235" s="3"/>
      <c r="C235" s="3" t="s">
        <v>4381</v>
      </c>
      <c r="D235" s="3"/>
      <c r="E235" s="3" t="s">
        <v>4384</v>
      </c>
      <c r="F235" s="3"/>
      <c r="G235" s="3">
        <v>1</v>
      </c>
      <c r="H235" s="3"/>
      <c r="I235" s="3">
        <v>1</v>
      </c>
      <c r="J235" s="3"/>
      <c r="K235" s="3">
        <v>0</v>
      </c>
      <c r="L235" s="3"/>
      <c r="M235" s="3">
        <v>0</v>
      </c>
      <c r="O235" s="3">
        <v>1</v>
      </c>
      <c r="Q235" s="16">
        <v>2</v>
      </c>
    </row>
    <row r="236" spans="1:17" x14ac:dyDescent="0.25">
      <c r="A236" s="3" t="s">
        <v>4127</v>
      </c>
      <c r="B236" s="3"/>
      <c r="C236" s="3" t="s">
        <v>5729</v>
      </c>
      <c r="D236" s="3"/>
      <c r="E236" s="3" t="s">
        <v>2425</v>
      </c>
      <c r="F236" s="3"/>
      <c r="G236" s="3">
        <v>1</v>
      </c>
      <c r="H236" s="3"/>
      <c r="I236" s="3">
        <v>0</v>
      </c>
      <c r="J236" s="3"/>
      <c r="K236" s="3">
        <v>1</v>
      </c>
      <c r="L236" s="3"/>
      <c r="M236" s="3">
        <v>1</v>
      </c>
      <c r="O236" s="3">
        <v>1</v>
      </c>
      <c r="Q236" s="16">
        <v>2</v>
      </c>
    </row>
    <row r="237" spans="1:17" x14ac:dyDescent="0.25">
      <c r="A237" s="3" t="s">
        <v>4385</v>
      </c>
      <c r="B237" s="3"/>
      <c r="C237" s="3" t="s">
        <v>2426</v>
      </c>
      <c r="D237" s="3"/>
      <c r="E237" s="3" t="s">
        <v>4139</v>
      </c>
      <c r="F237" s="3"/>
      <c r="G237" s="3">
        <v>1</v>
      </c>
      <c r="H237" s="3"/>
      <c r="I237" s="3">
        <v>1</v>
      </c>
      <c r="J237" s="3"/>
      <c r="K237" s="3">
        <v>0</v>
      </c>
      <c r="L237" s="3"/>
      <c r="M237" s="3">
        <v>0</v>
      </c>
      <c r="O237" s="3">
        <v>1</v>
      </c>
      <c r="Q237" s="16">
        <v>2</v>
      </c>
    </row>
    <row r="238" spans="1:17" x14ac:dyDescent="0.25">
      <c r="A238" s="3" t="s">
        <v>4140</v>
      </c>
      <c r="B238" s="3"/>
      <c r="C238" s="3" t="s">
        <v>2427</v>
      </c>
      <c r="D238" s="3"/>
      <c r="E238" s="3" t="s">
        <v>2428</v>
      </c>
      <c r="F238" s="3"/>
      <c r="G238" s="3">
        <v>1</v>
      </c>
      <c r="H238" s="3"/>
      <c r="I238" s="3">
        <v>1</v>
      </c>
      <c r="J238" s="3"/>
      <c r="K238" s="3">
        <v>0</v>
      </c>
      <c r="L238" s="3"/>
      <c r="M238" s="3">
        <v>0</v>
      </c>
      <c r="O238" s="3">
        <v>1</v>
      </c>
      <c r="Q238" s="16">
        <v>2</v>
      </c>
    </row>
    <row r="239" spans="1:17" x14ac:dyDescent="0.25">
      <c r="A239" s="3" t="s">
        <v>2644</v>
      </c>
      <c r="B239" s="3"/>
      <c r="C239" s="3" t="s">
        <v>2645</v>
      </c>
      <c r="D239" s="3"/>
      <c r="E239" s="3" t="s">
        <v>2646</v>
      </c>
      <c r="F239" s="3"/>
      <c r="G239" s="3">
        <v>1</v>
      </c>
      <c r="H239" s="3"/>
      <c r="I239" s="3">
        <v>0</v>
      </c>
      <c r="J239" s="3"/>
      <c r="K239" s="3">
        <v>0</v>
      </c>
      <c r="L239" s="3"/>
      <c r="M239" s="3">
        <v>1</v>
      </c>
      <c r="O239" s="3">
        <v>1</v>
      </c>
      <c r="Q239" s="16">
        <v>2</v>
      </c>
    </row>
    <row r="240" spans="1:17" x14ac:dyDescent="0.25">
      <c r="A240" s="3" t="s">
        <v>4145</v>
      </c>
      <c r="B240" s="3"/>
      <c r="C240" s="3" t="s">
        <v>2615</v>
      </c>
      <c r="D240" s="3"/>
      <c r="E240" s="3" t="s">
        <v>2429</v>
      </c>
      <c r="F240" s="3"/>
      <c r="G240" s="3">
        <v>1</v>
      </c>
      <c r="H240" s="3"/>
      <c r="I240" s="3">
        <v>1</v>
      </c>
      <c r="J240" s="3"/>
      <c r="K240" s="3">
        <v>0</v>
      </c>
      <c r="L240" s="3"/>
      <c r="M240" s="3">
        <v>1</v>
      </c>
      <c r="O240" s="3">
        <v>1</v>
      </c>
      <c r="Q240" s="16">
        <v>2</v>
      </c>
    </row>
    <row r="241" spans="1:17" x14ac:dyDescent="0.25">
      <c r="A241" s="3" t="s">
        <v>4145</v>
      </c>
      <c r="B241" s="3"/>
      <c r="C241" s="3" t="s">
        <v>2430</v>
      </c>
      <c r="D241" s="3"/>
      <c r="E241" s="3" t="s">
        <v>4528</v>
      </c>
      <c r="F241" s="3"/>
      <c r="G241" s="3">
        <v>1</v>
      </c>
      <c r="H241" s="3"/>
      <c r="I241" s="3">
        <v>0</v>
      </c>
      <c r="J241" s="3"/>
      <c r="K241" s="3">
        <v>0</v>
      </c>
      <c r="L241" s="3"/>
      <c r="M241" s="3">
        <v>0</v>
      </c>
      <c r="O241" s="3">
        <v>1</v>
      </c>
      <c r="Q241" s="16">
        <v>2</v>
      </c>
    </row>
    <row r="242" spans="1:17" x14ac:dyDescent="0.25">
      <c r="A242" s="3" t="s">
        <v>4147</v>
      </c>
      <c r="B242" s="3"/>
      <c r="C242" s="3" t="s">
        <v>5953</v>
      </c>
      <c r="D242" s="3"/>
      <c r="E242" s="3" t="s">
        <v>5082</v>
      </c>
      <c r="F242" s="3"/>
      <c r="G242" s="3">
        <v>1</v>
      </c>
      <c r="H242" s="3"/>
      <c r="I242" s="3">
        <v>0</v>
      </c>
      <c r="J242" s="3"/>
      <c r="K242" s="3">
        <v>0</v>
      </c>
      <c r="L242" s="3"/>
      <c r="M242" s="3">
        <v>0</v>
      </c>
      <c r="O242" s="3">
        <v>1</v>
      </c>
      <c r="Q242" s="16">
        <v>2</v>
      </c>
    </row>
    <row r="243" spans="1:17" x14ac:dyDescent="0.25">
      <c r="A243" s="3" t="s">
        <v>4398</v>
      </c>
      <c r="B243" s="3"/>
      <c r="C243" s="3" t="s">
        <v>4403</v>
      </c>
      <c r="D243" s="3"/>
      <c r="E243" s="3" t="s">
        <v>4404</v>
      </c>
      <c r="F243" s="3"/>
      <c r="G243" s="3">
        <v>1</v>
      </c>
      <c r="H243" s="3"/>
      <c r="I243" s="3">
        <v>1</v>
      </c>
      <c r="J243" s="3"/>
      <c r="K243" s="3">
        <v>0</v>
      </c>
      <c r="L243" s="3"/>
      <c r="M243" s="3">
        <v>0</v>
      </c>
      <c r="O243" s="3">
        <v>1</v>
      </c>
      <c r="Q243" s="16">
        <v>2</v>
      </c>
    </row>
    <row r="244" spans="1:17" x14ac:dyDescent="0.25">
      <c r="A244" s="3" t="s">
        <v>2647</v>
      </c>
      <c r="B244" s="3"/>
      <c r="C244" s="3" t="s">
        <v>2648</v>
      </c>
      <c r="D244" s="3"/>
      <c r="E244" s="3" t="s">
        <v>2238</v>
      </c>
      <c r="F244" s="3"/>
      <c r="G244" s="3">
        <v>1</v>
      </c>
      <c r="H244" s="3"/>
      <c r="I244" s="3">
        <v>6</v>
      </c>
      <c r="J244" s="3"/>
      <c r="K244" s="3">
        <v>0</v>
      </c>
      <c r="L244" s="3"/>
      <c r="M244" s="3">
        <v>1</v>
      </c>
      <c r="O244" s="3">
        <v>1</v>
      </c>
      <c r="Q244" s="16">
        <v>2</v>
      </c>
    </row>
    <row r="245" spans="1:17" x14ac:dyDescent="0.25">
      <c r="A245" s="3" t="s">
        <v>4405</v>
      </c>
      <c r="B245" s="3"/>
      <c r="C245" s="3" t="s">
        <v>2431</v>
      </c>
      <c r="D245" s="3"/>
      <c r="E245" s="3" t="s">
        <v>4409</v>
      </c>
      <c r="F245" s="3"/>
      <c r="G245" s="3">
        <v>1</v>
      </c>
      <c r="H245" s="3"/>
      <c r="I245" s="3">
        <v>1</v>
      </c>
      <c r="J245" s="3"/>
      <c r="K245" s="3">
        <v>0</v>
      </c>
      <c r="L245" s="3"/>
      <c r="M245" s="3">
        <v>0</v>
      </c>
      <c r="O245" s="3">
        <v>1</v>
      </c>
      <c r="Q245" s="16">
        <v>2</v>
      </c>
    </row>
    <row r="246" spans="1:17" x14ac:dyDescent="0.25">
      <c r="A246" s="3" t="s">
        <v>2239</v>
      </c>
      <c r="B246" s="3"/>
      <c r="C246" s="3" t="s">
        <v>2258</v>
      </c>
      <c r="D246" s="3"/>
      <c r="E246" s="3" t="s">
        <v>2040</v>
      </c>
      <c r="F246" s="3"/>
      <c r="G246" s="3">
        <v>1</v>
      </c>
      <c r="H246" s="3"/>
      <c r="I246" s="3">
        <v>6</v>
      </c>
      <c r="J246" s="3"/>
      <c r="K246" s="3">
        <v>0</v>
      </c>
      <c r="L246" s="3"/>
      <c r="M246" s="3">
        <v>1</v>
      </c>
      <c r="O246" s="3">
        <v>1</v>
      </c>
      <c r="Q246" s="16">
        <v>2</v>
      </c>
    </row>
    <row r="247" spans="1:17" x14ac:dyDescent="0.25">
      <c r="A247" s="3" t="s">
        <v>4410</v>
      </c>
      <c r="B247" s="3"/>
      <c r="C247" s="3" t="s">
        <v>2432</v>
      </c>
      <c r="D247" s="3"/>
      <c r="E247" s="3" t="s">
        <v>4412</v>
      </c>
      <c r="F247" s="3"/>
      <c r="G247" s="3">
        <v>1</v>
      </c>
      <c r="H247" s="3"/>
      <c r="I247" s="3">
        <v>0</v>
      </c>
      <c r="J247" s="3"/>
      <c r="K247" s="3">
        <v>0</v>
      </c>
      <c r="L247" s="3"/>
      <c r="M247" s="3">
        <v>0</v>
      </c>
      <c r="O247" s="3">
        <v>1</v>
      </c>
      <c r="Q247" s="16">
        <v>2</v>
      </c>
    </row>
    <row r="248" spans="1:17" x14ac:dyDescent="0.25">
      <c r="A248" s="3" t="s">
        <v>4413</v>
      </c>
      <c r="B248" s="3"/>
      <c r="C248" s="3" t="s">
        <v>2433</v>
      </c>
      <c r="D248" s="3"/>
      <c r="E248" s="3" t="s">
        <v>5369</v>
      </c>
      <c r="F248" s="3"/>
      <c r="G248" s="3">
        <v>1</v>
      </c>
      <c r="H248" s="3"/>
      <c r="I248" s="3">
        <v>0</v>
      </c>
      <c r="J248" s="3"/>
      <c r="K248" s="3">
        <v>1</v>
      </c>
      <c r="L248" s="3"/>
      <c r="M248" s="3">
        <v>0</v>
      </c>
      <c r="O248" s="3">
        <v>1</v>
      </c>
      <c r="Q248" s="16">
        <v>2</v>
      </c>
    </row>
    <row r="249" spans="1:17" x14ac:dyDescent="0.25">
      <c r="A249" s="3" t="s">
        <v>2041</v>
      </c>
      <c r="B249" s="3"/>
      <c r="C249" s="3" t="s">
        <v>2042</v>
      </c>
      <c r="D249" s="3"/>
      <c r="E249" s="3" t="s">
        <v>2264</v>
      </c>
      <c r="F249" s="3"/>
      <c r="G249" s="3">
        <v>1</v>
      </c>
      <c r="H249" s="3"/>
      <c r="I249" s="3">
        <v>1</v>
      </c>
      <c r="J249" s="3"/>
      <c r="K249" s="3">
        <v>1</v>
      </c>
      <c r="L249" s="3"/>
      <c r="M249" s="3">
        <v>1</v>
      </c>
      <c r="O249" s="3">
        <v>1</v>
      </c>
      <c r="Q249" s="16">
        <v>2</v>
      </c>
    </row>
    <row r="250" spans="1:17" x14ac:dyDescent="0.25">
      <c r="A250" s="3" t="s">
        <v>4414</v>
      </c>
      <c r="B250" s="3"/>
      <c r="C250" s="3" t="s">
        <v>2831</v>
      </c>
      <c r="D250" s="3"/>
      <c r="E250" s="3" t="s">
        <v>2832</v>
      </c>
      <c r="F250" s="3"/>
      <c r="G250" s="3">
        <v>1</v>
      </c>
      <c r="H250" s="3"/>
      <c r="I250" s="3">
        <v>1</v>
      </c>
      <c r="J250" s="3"/>
      <c r="K250" s="3">
        <v>0</v>
      </c>
      <c r="L250" s="3"/>
      <c r="M250" s="3">
        <v>0</v>
      </c>
      <c r="O250" s="3">
        <v>1</v>
      </c>
      <c r="Q250" s="16">
        <v>2</v>
      </c>
    </row>
    <row r="251" spans="1:17" x14ac:dyDescent="0.25">
      <c r="A251" s="3" t="s">
        <v>4414</v>
      </c>
      <c r="B251" s="3"/>
      <c r="C251" s="3" t="s">
        <v>2833</v>
      </c>
      <c r="D251" s="3"/>
      <c r="E251" s="3" t="s">
        <v>4953</v>
      </c>
      <c r="F251" s="3"/>
      <c r="G251" s="3">
        <v>1</v>
      </c>
      <c r="H251" s="3"/>
      <c r="I251" s="3">
        <v>0</v>
      </c>
      <c r="J251" s="3"/>
      <c r="K251" s="3">
        <v>0</v>
      </c>
      <c r="L251" s="3"/>
      <c r="M251" s="3">
        <v>1</v>
      </c>
      <c r="O251" s="3">
        <v>1</v>
      </c>
      <c r="Q251" s="16">
        <v>2</v>
      </c>
    </row>
    <row r="252" spans="1:17" x14ac:dyDescent="0.25">
      <c r="A252" s="3" t="s">
        <v>4957</v>
      </c>
      <c r="B252" s="3"/>
      <c r="C252" s="3" t="s">
        <v>5525</v>
      </c>
      <c r="D252" s="3"/>
      <c r="E252" s="3" t="s">
        <v>5638</v>
      </c>
      <c r="F252" s="3"/>
      <c r="G252" s="3">
        <v>1</v>
      </c>
      <c r="H252" s="3"/>
      <c r="I252" s="3">
        <v>0</v>
      </c>
      <c r="J252" s="3"/>
      <c r="K252" s="3">
        <v>0</v>
      </c>
      <c r="L252" s="3"/>
      <c r="M252" s="3">
        <v>0</v>
      </c>
      <c r="O252" s="3">
        <v>1</v>
      </c>
      <c r="Q252" s="16">
        <v>2</v>
      </c>
    </row>
    <row r="253" spans="1:17" x14ac:dyDescent="0.25">
      <c r="A253" s="3" t="s">
        <v>2265</v>
      </c>
      <c r="B253" s="3"/>
      <c r="C253" s="3" t="s">
        <v>2267</v>
      </c>
      <c r="D253" s="3"/>
      <c r="E253" s="3" t="s">
        <v>2268</v>
      </c>
      <c r="F253" s="3"/>
      <c r="G253" s="3">
        <v>1</v>
      </c>
      <c r="H253" s="3"/>
      <c r="I253" s="3">
        <v>6</v>
      </c>
      <c r="J253" s="3"/>
      <c r="K253" s="3">
        <v>6</v>
      </c>
      <c r="L253" s="3"/>
      <c r="M253" s="3">
        <v>1</v>
      </c>
      <c r="O253" s="3">
        <v>1</v>
      </c>
      <c r="Q253" s="16">
        <v>2</v>
      </c>
    </row>
    <row r="254" spans="1:17" x14ac:dyDescent="0.25">
      <c r="A254" s="3" t="s">
        <v>2266</v>
      </c>
      <c r="B254" s="3"/>
      <c r="C254" s="3" t="s">
        <v>2240</v>
      </c>
      <c r="D254" s="3"/>
      <c r="E254" s="3" t="s">
        <v>2241</v>
      </c>
      <c r="F254" s="3"/>
      <c r="G254" s="3">
        <v>1</v>
      </c>
      <c r="H254" s="3"/>
      <c r="I254" s="3">
        <v>3</v>
      </c>
      <c r="J254" s="3"/>
      <c r="K254" s="3">
        <v>0</v>
      </c>
      <c r="L254" s="3"/>
      <c r="M254" s="3">
        <v>1</v>
      </c>
      <c r="O254" s="3">
        <v>1</v>
      </c>
      <c r="Q254" s="16">
        <v>2</v>
      </c>
    </row>
    <row r="255" spans="1:17" x14ac:dyDescent="0.25">
      <c r="A255" s="3" t="s">
        <v>4692</v>
      </c>
      <c r="B255" s="3"/>
      <c r="C255" s="3" t="s">
        <v>2834</v>
      </c>
      <c r="D255" s="3"/>
      <c r="E255" s="3" t="s">
        <v>4963</v>
      </c>
      <c r="F255" s="3"/>
      <c r="G255" s="3">
        <v>1</v>
      </c>
      <c r="H255" s="3"/>
      <c r="I255" s="3">
        <v>1</v>
      </c>
      <c r="J255" s="3"/>
      <c r="K255" s="3">
        <v>1</v>
      </c>
      <c r="L255" s="3"/>
      <c r="M255" s="3">
        <v>0</v>
      </c>
      <c r="O255" s="3">
        <v>1</v>
      </c>
      <c r="Q255" s="16">
        <v>2</v>
      </c>
    </row>
    <row r="256" spans="1:17" x14ac:dyDescent="0.25">
      <c r="A256" s="3" t="s">
        <v>4692</v>
      </c>
      <c r="B256" s="3"/>
      <c r="C256" s="3" t="s">
        <v>2835</v>
      </c>
      <c r="D256" s="3"/>
      <c r="E256" s="3" t="s">
        <v>2504</v>
      </c>
      <c r="F256" s="3"/>
      <c r="G256" s="3">
        <v>1</v>
      </c>
      <c r="H256" s="3"/>
      <c r="I256" s="3">
        <v>0</v>
      </c>
      <c r="J256" s="3"/>
      <c r="K256" s="3">
        <v>0</v>
      </c>
      <c r="L256" s="3"/>
      <c r="M256" s="3">
        <v>1</v>
      </c>
      <c r="O256" s="3">
        <v>1</v>
      </c>
      <c r="Q256" s="16">
        <v>2</v>
      </c>
    </row>
    <row r="257" spans="1:17" x14ac:dyDescent="0.25">
      <c r="A257" s="3" t="s">
        <v>5236</v>
      </c>
      <c r="B257" s="3"/>
      <c r="C257" s="3" t="s">
        <v>2836</v>
      </c>
      <c r="D257" s="3"/>
      <c r="E257" s="3" t="s">
        <v>5240</v>
      </c>
      <c r="F257" s="3"/>
      <c r="G257" s="3">
        <v>1</v>
      </c>
      <c r="H257" s="3"/>
      <c r="I257" s="3">
        <v>1</v>
      </c>
      <c r="J257" s="3"/>
      <c r="K257" s="3">
        <v>0</v>
      </c>
      <c r="L257" s="3"/>
      <c r="M257" s="3">
        <v>0</v>
      </c>
      <c r="O257" s="3">
        <v>1</v>
      </c>
      <c r="Q257" s="16">
        <v>2</v>
      </c>
    </row>
    <row r="258" spans="1:17" x14ac:dyDescent="0.25">
      <c r="A258" s="3" t="s">
        <v>5236</v>
      </c>
      <c r="B258" s="3"/>
      <c r="C258" s="3" t="s">
        <v>2510</v>
      </c>
      <c r="D258" s="3"/>
      <c r="E258" s="3" t="s">
        <v>2512</v>
      </c>
      <c r="F258" s="3"/>
      <c r="G258" s="3">
        <v>1</v>
      </c>
      <c r="H258" s="3"/>
      <c r="I258" s="3">
        <v>0</v>
      </c>
      <c r="J258" s="3"/>
      <c r="K258" s="3">
        <v>0</v>
      </c>
      <c r="L258" s="3"/>
      <c r="M258" s="3">
        <v>1</v>
      </c>
      <c r="O258" s="3">
        <v>1</v>
      </c>
      <c r="Q258" s="16">
        <v>2</v>
      </c>
    </row>
    <row r="259" spans="1:17" x14ac:dyDescent="0.25">
      <c r="A259" s="3" t="s">
        <v>2242</v>
      </c>
      <c r="B259" s="3"/>
      <c r="C259" s="3" t="s">
        <v>2243</v>
      </c>
      <c r="D259" s="3"/>
      <c r="E259" s="3" t="s">
        <v>2030</v>
      </c>
      <c r="F259" s="3"/>
      <c r="G259" s="3">
        <v>1</v>
      </c>
      <c r="H259" s="3"/>
      <c r="I259" s="3">
        <v>6</v>
      </c>
      <c r="J259" s="3"/>
      <c r="K259" s="3">
        <v>0</v>
      </c>
      <c r="L259" s="3"/>
      <c r="M259" s="3">
        <v>1</v>
      </c>
      <c r="O259" s="3">
        <v>1</v>
      </c>
      <c r="Q259" s="16">
        <v>2</v>
      </c>
    </row>
    <row r="260" spans="1:17" x14ac:dyDescent="0.25">
      <c r="A260" s="3" t="s">
        <v>5241</v>
      </c>
      <c r="B260" s="3"/>
      <c r="C260" s="3" t="s">
        <v>2837</v>
      </c>
      <c r="D260" s="3"/>
      <c r="E260" s="3" t="s">
        <v>2649</v>
      </c>
      <c r="F260" s="3"/>
      <c r="G260" s="3">
        <v>1</v>
      </c>
      <c r="H260" s="3"/>
      <c r="I260" s="3">
        <v>0</v>
      </c>
      <c r="J260" s="3"/>
      <c r="K260" s="3">
        <v>0</v>
      </c>
      <c r="L260" s="3"/>
      <c r="M260" s="3">
        <v>0</v>
      </c>
      <c r="O260" s="3">
        <v>1</v>
      </c>
      <c r="Q260" s="16">
        <v>2</v>
      </c>
    </row>
    <row r="261" spans="1:17" x14ac:dyDescent="0.25">
      <c r="A261" s="3" t="s">
        <v>2031</v>
      </c>
      <c r="B261" s="3"/>
      <c r="C261" s="3" t="s">
        <v>2032</v>
      </c>
      <c r="D261" s="3"/>
      <c r="E261" s="3" t="s">
        <v>2033</v>
      </c>
      <c r="F261" s="3"/>
      <c r="G261" s="3">
        <v>1</v>
      </c>
      <c r="H261" s="3"/>
      <c r="I261" s="3">
        <v>6</v>
      </c>
      <c r="J261" s="3"/>
      <c r="K261" s="3">
        <v>0</v>
      </c>
      <c r="L261" s="3"/>
      <c r="M261" s="3">
        <v>1</v>
      </c>
      <c r="O261" s="3">
        <v>1</v>
      </c>
      <c r="Q261" s="16">
        <v>2</v>
      </c>
    </row>
    <row r="262" spans="1:17" x14ac:dyDescent="0.25">
      <c r="A262" s="3" t="s">
        <v>5242</v>
      </c>
      <c r="B262" s="3"/>
      <c r="C262" s="3" t="s">
        <v>5472</v>
      </c>
      <c r="D262" s="3"/>
      <c r="E262" s="3" t="s">
        <v>5247</v>
      </c>
      <c r="F262" s="3"/>
      <c r="G262" s="3">
        <v>1</v>
      </c>
      <c r="H262" s="3"/>
      <c r="I262" s="3">
        <v>1</v>
      </c>
      <c r="J262" s="3"/>
      <c r="K262" s="3">
        <v>0</v>
      </c>
      <c r="L262" s="3"/>
      <c r="M262" s="3">
        <v>0</v>
      </c>
      <c r="O262" s="3">
        <v>1</v>
      </c>
      <c r="Q262" s="16">
        <v>2</v>
      </c>
    </row>
    <row r="263" spans="1:17" x14ac:dyDescent="0.25">
      <c r="A263" s="3" t="s">
        <v>5242</v>
      </c>
      <c r="B263" s="3"/>
      <c r="C263" s="3" t="s">
        <v>2650</v>
      </c>
      <c r="D263" s="3"/>
      <c r="E263" s="3" t="s">
        <v>2447</v>
      </c>
      <c r="F263" s="3"/>
      <c r="G263" s="3">
        <v>1</v>
      </c>
      <c r="H263" s="3"/>
      <c r="I263" s="3">
        <v>0</v>
      </c>
      <c r="J263" s="3"/>
      <c r="K263" s="3">
        <v>0</v>
      </c>
      <c r="L263" s="3"/>
      <c r="M263" s="3">
        <v>1</v>
      </c>
      <c r="O263" s="3">
        <v>1</v>
      </c>
      <c r="Q263" s="16">
        <v>2</v>
      </c>
    </row>
    <row r="264" spans="1:17" x14ac:dyDescent="0.25">
      <c r="A264" s="3" t="s">
        <v>5501</v>
      </c>
      <c r="B264" s="3"/>
      <c r="C264" s="3" t="s">
        <v>2448</v>
      </c>
      <c r="D264" s="3"/>
      <c r="E264" s="3" t="s">
        <v>5504</v>
      </c>
      <c r="F264" s="3"/>
      <c r="G264" s="3">
        <v>1</v>
      </c>
      <c r="H264" s="3"/>
      <c r="I264" s="3">
        <v>1</v>
      </c>
      <c r="J264" s="3"/>
      <c r="K264" s="3">
        <v>0</v>
      </c>
      <c r="L264" s="3"/>
      <c r="M264" s="3">
        <v>0</v>
      </c>
      <c r="O264" s="3">
        <v>1</v>
      </c>
      <c r="Q264" s="16">
        <v>2</v>
      </c>
    </row>
    <row r="265" spans="1:17" x14ac:dyDescent="0.25">
      <c r="A265" s="3" t="s">
        <v>5501</v>
      </c>
      <c r="B265" s="3"/>
      <c r="C265" s="3" t="s">
        <v>6067</v>
      </c>
      <c r="D265" s="3"/>
      <c r="E265" s="3" t="s">
        <v>5212</v>
      </c>
      <c r="F265" s="3"/>
      <c r="G265" s="3">
        <v>1</v>
      </c>
      <c r="H265" s="3"/>
      <c r="I265" s="3">
        <v>0</v>
      </c>
      <c r="J265" s="3"/>
      <c r="K265" s="3">
        <v>0</v>
      </c>
      <c r="L265" s="3"/>
      <c r="M265" s="3">
        <v>1</v>
      </c>
      <c r="O265" s="3">
        <v>1</v>
      </c>
      <c r="Q265" s="16">
        <v>2</v>
      </c>
    </row>
    <row r="266" spans="1:17" x14ac:dyDescent="0.25">
      <c r="A266" s="3" t="s">
        <v>5502</v>
      </c>
      <c r="B266" s="3"/>
      <c r="C266" s="3" t="s">
        <v>2244</v>
      </c>
      <c r="D266" s="3"/>
      <c r="E266" s="3" t="s">
        <v>2245</v>
      </c>
      <c r="F266" s="3"/>
      <c r="G266" s="3">
        <v>1</v>
      </c>
      <c r="H266" s="3"/>
      <c r="I266" s="3">
        <v>1</v>
      </c>
      <c r="J266" s="3"/>
      <c r="K266" s="3">
        <v>0</v>
      </c>
      <c r="L266" s="3"/>
      <c r="M266" s="3">
        <v>0</v>
      </c>
      <c r="O266" s="3">
        <v>1</v>
      </c>
      <c r="Q266" s="16">
        <v>2</v>
      </c>
    </row>
    <row r="267" spans="1:17" x14ac:dyDescent="0.25">
      <c r="A267" s="3" t="s">
        <v>5502</v>
      </c>
      <c r="B267" s="3"/>
      <c r="C267" s="3" t="s">
        <v>5177</v>
      </c>
      <c r="D267" s="3"/>
      <c r="E267" s="3" t="s">
        <v>2246</v>
      </c>
      <c r="F267" s="3"/>
      <c r="G267" s="3">
        <v>1</v>
      </c>
      <c r="H267" s="3"/>
      <c r="I267" s="3">
        <v>0</v>
      </c>
      <c r="J267" s="3"/>
      <c r="K267" s="3">
        <v>0</v>
      </c>
      <c r="L267" s="3"/>
      <c r="M267" s="3">
        <v>1</v>
      </c>
      <c r="O267" s="3">
        <v>1</v>
      </c>
      <c r="Q267" s="16">
        <v>2</v>
      </c>
    </row>
    <row r="268" spans="1:17" x14ac:dyDescent="0.25">
      <c r="A268" s="3" t="s">
        <v>5509</v>
      </c>
      <c r="B268" s="3"/>
      <c r="C268" s="3" t="s">
        <v>2247</v>
      </c>
      <c r="D268" s="3"/>
      <c r="E268" s="3" t="s">
        <v>5264</v>
      </c>
      <c r="F268" s="3"/>
      <c r="G268" s="3">
        <v>1</v>
      </c>
      <c r="H268" s="3"/>
      <c r="I268" s="3">
        <v>0</v>
      </c>
      <c r="J268" s="3"/>
      <c r="K268" s="3">
        <v>0</v>
      </c>
      <c r="L268" s="3"/>
      <c r="M268" s="3">
        <v>0</v>
      </c>
      <c r="O268" s="3">
        <v>1</v>
      </c>
      <c r="Q268" s="16">
        <v>2</v>
      </c>
    </row>
    <row r="269" spans="1:17" x14ac:dyDescent="0.25">
      <c r="A269" s="3" t="s">
        <v>5510</v>
      </c>
      <c r="B269" s="3"/>
      <c r="C269" s="3" t="s">
        <v>2034</v>
      </c>
      <c r="D269" s="3"/>
      <c r="E269" s="3" t="s">
        <v>5266</v>
      </c>
      <c r="F269" s="3"/>
      <c r="G269" s="3">
        <v>1</v>
      </c>
      <c r="H269" s="3"/>
      <c r="I269" s="3">
        <v>0</v>
      </c>
      <c r="J269" s="3"/>
      <c r="K269" s="3">
        <v>0</v>
      </c>
      <c r="L269" s="3"/>
      <c r="M269" s="3">
        <v>0</v>
      </c>
      <c r="O269" s="3">
        <v>1</v>
      </c>
      <c r="Q269" s="16">
        <v>2</v>
      </c>
    </row>
    <row r="270" spans="1:17" x14ac:dyDescent="0.25">
      <c r="A270" s="3" t="s">
        <v>5511</v>
      </c>
      <c r="B270" s="3"/>
      <c r="C270" s="3" t="s">
        <v>1880</v>
      </c>
      <c r="D270" s="3"/>
      <c r="E270" s="3" t="s">
        <v>4030</v>
      </c>
      <c r="F270" s="3"/>
      <c r="G270" s="3">
        <v>1</v>
      </c>
      <c r="H270" s="3"/>
      <c r="I270" s="3">
        <v>1</v>
      </c>
      <c r="J270" s="3"/>
      <c r="K270" s="3">
        <v>0</v>
      </c>
      <c r="L270" s="3"/>
      <c r="M270" s="3">
        <v>0</v>
      </c>
      <c r="O270" s="3">
        <v>1</v>
      </c>
      <c r="Q270" s="16">
        <v>2</v>
      </c>
    </row>
    <row r="271" spans="1:17" x14ac:dyDescent="0.25">
      <c r="A271" s="3" t="s">
        <v>4988</v>
      </c>
      <c r="B271" s="3"/>
      <c r="C271" s="3" t="s">
        <v>2248</v>
      </c>
      <c r="D271" s="3"/>
      <c r="E271" s="3" t="s">
        <v>4990</v>
      </c>
      <c r="F271" s="3"/>
      <c r="G271" s="3">
        <v>1</v>
      </c>
      <c r="H271" s="3"/>
      <c r="I271" s="3">
        <v>1</v>
      </c>
      <c r="J271" s="3"/>
      <c r="K271" s="3">
        <v>0</v>
      </c>
      <c r="L271" s="3"/>
      <c r="M271" s="3">
        <v>0</v>
      </c>
      <c r="O271" s="3">
        <v>1</v>
      </c>
      <c r="Q271" s="16">
        <v>2</v>
      </c>
    </row>
    <row r="272" spans="1:17" x14ac:dyDescent="0.25">
      <c r="A272" s="3" t="s">
        <v>4988</v>
      </c>
      <c r="B272" s="3"/>
      <c r="C272" s="3" t="s">
        <v>5545</v>
      </c>
      <c r="D272" s="3"/>
      <c r="E272" s="3" t="s">
        <v>2249</v>
      </c>
      <c r="F272" s="3"/>
      <c r="G272" s="3">
        <v>1</v>
      </c>
      <c r="H272" s="3"/>
      <c r="I272" s="3">
        <v>0</v>
      </c>
      <c r="J272" s="3"/>
      <c r="K272" s="3">
        <v>0</v>
      </c>
      <c r="L272" s="3"/>
      <c r="M272" s="3">
        <v>1</v>
      </c>
      <c r="O272" s="3">
        <v>1</v>
      </c>
      <c r="Q272" s="16">
        <v>2</v>
      </c>
    </row>
    <row r="273" spans="1:17" x14ac:dyDescent="0.25">
      <c r="A273" s="3" t="s">
        <v>4989</v>
      </c>
      <c r="B273" s="3"/>
      <c r="C273" s="3" t="s">
        <v>2349</v>
      </c>
      <c r="D273" s="3"/>
      <c r="E273" s="3" t="s">
        <v>2250</v>
      </c>
      <c r="F273" s="3"/>
      <c r="G273" s="3">
        <v>1</v>
      </c>
      <c r="H273" s="3"/>
      <c r="I273" s="3">
        <v>1</v>
      </c>
      <c r="J273" s="3"/>
      <c r="K273" s="3">
        <v>0</v>
      </c>
      <c r="L273" s="3"/>
      <c r="M273" s="3">
        <v>1</v>
      </c>
      <c r="O273" s="3">
        <v>1</v>
      </c>
      <c r="Q273" s="16">
        <v>2</v>
      </c>
    </row>
    <row r="274" spans="1:17" x14ac:dyDescent="0.25">
      <c r="A274" s="3" t="s">
        <v>4989</v>
      </c>
      <c r="B274" s="3"/>
      <c r="C274" s="3" t="s">
        <v>2251</v>
      </c>
      <c r="D274" s="3"/>
      <c r="E274" s="3" t="s">
        <v>2252</v>
      </c>
      <c r="F274" s="3"/>
      <c r="G274" s="3">
        <v>1</v>
      </c>
      <c r="H274" s="3"/>
      <c r="I274" s="3">
        <v>0</v>
      </c>
      <c r="J274" s="3"/>
      <c r="K274" s="3">
        <v>0</v>
      </c>
      <c r="L274" s="3"/>
      <c r="M274" s="3">
        <v>0</v>
      </c>
      <c r="O274" s="3">
        <v>1</v>
      </c>
      <c r="Q274" s="16">
        <v>2</v>
      </c>
    </row>
    <row r="275" spans="1:17" x14ac:dyDescent="0.25">
      <c r="A275" s="3" t="s">
        <v>4723</v>
      </c>
      <c r="B275" s="3"/>
      <c r="C275" s="3" t="s">
        <v>2253</v>
      </c>
      <c r="D275" s="3"/>
      <c r="E275" s="3" t="s">
        <v>2254</v>
      </c>
      <c r="F275" s="3"/>
      <c r="G275" s="3">
        <v>1</v>
      </c>
      <c r="H275" s="3"/>
      <c r="I275" s="3">
        <v>1</v>
      </c>
      <c r="J275" s="3"/>
      <c r="K275" s="3">
        <v>0</v>
      </c>
      <c r="L275" s="3"/>
      <c r="M275" s="3">
        <v>1</v>
      </c>
      <c r="O275" s="3">
        <v>1</v>
      </c>
      <c r="Q275" s="16">
        <v>2</v>
      </c>
    </row>
    <row r="276" spans="1:17" x14ac:dyDescent="0.25">
      <c r="A276" s="3" t="s">
        <v>4723</v>
      </c>
      <c r="B276" s="3"/>
      <c r="C276" s="3" t="s">
        <v>5850</v>
      </c>
      <c r="D276" s="3"/>
      <c r="E276" s="3" t="s">
        <v>5743</v>
      </c>
      <c r="F276" s="3"/>
      <c r="G276" s="3">
        <v>1</v>
      </c>
      <c r="H276" s="3"/>
      <c r="I276" s="3">
        <v>0</v>
      </c>
      <c r="J276" s="3"/>
      <c r="K276" s="3">
        <v>0</v>
      </c>
      <c r="L276" s="3"/>
      <c r="M276" s="3">
        <v>0</v>
      </c>
      <c r="O276" s="3">
        <v>1</v>
      </c>
      <c r="Q276" s="16">
        <v>2</v>
      </c>
    </row>
    <row r="277" spans="1:17" x14ac:dyDescent="0.25">
      <c r="A277" s="3" t="s">
        <v>4725</v>
      </c>
      <c r="B277" s="3"/>
      <c r="C277" s="3" t="s">
        <v>2255</v>
      </c>
      <c r="D277" s="3"/>
      <c r="E277" s="3" t="s">
        <v>4994</v>
      </c>
      <c r="F277" s="3"/>
      <c r="G277" s="3">
        <v>1</v>
      </c>
      <c r="H277" s="3"/>
      <c r="I277" s="3">
        <v>0</v>
      </c>
      <c r="J277" s="3"/>
      <c r="K277" s="3">
        <v>1</v>
      </c>
      <c r="L277" s="3"/>
      <c r="M277" s="3">
        <v>0</v>
      </c>
      <c r="O277" s="3">
        <v>1</v>
      </c>
      <c r="Q277" s="16">
        <v>2</v>
      </c>
    </row>
    <row r="278" spans="1:17" x14ac:dyDescent="0.25">
      <c r="A278" s="3" t="s">
        <v>2036</v>
      </c>
      <c r="B278" s="3"/>
      <c r="C278" s="3" t="s">
        <v>2037</v>
      </c>
      <c r="D278" s="3"/>
      <c r="E278" s="3" t="s">
        <v>2038</v>
      </c>
      <c r="F278" s="3"/>
      <c r="G278" s="3">
        <v>1</v>
      </c>
      <c r="H278" s="3"/>
      <c r="I278" s="3">
        <v>1</v>
      </c>
      <c r="J278" s="3"/>
      <c r="K278" s="3">
        <v>0</v>
      </c>
      <c r="L278" s="3"/>
      <c r="M278" s="3">
        <v>1</v>
      </c>
      <c r="O278" s="3">
        <v>1</v>
      </c>
      <c r="Q278" s="16">
        <v>2</v>
      </c>
    </row>
    <row r="279" spans="1:17" x14ac:dyDescent="0.25">
      <c r="A279" s="3" t="s">
        <v>4460</v>
      </c>
      <c r="B279" s="3"/>
      <c r="C279" s="3" t="s">
        <v>2256</v>
      </c>
      <c r="D279" s="3"/>
      <c r="E279" s="3" t="s">
        <v>3016</v>
      </c>
      <c r="F279" s="3"/>
      <c r="G279" s="3">
        <v>1</v>
      </c>
      <c r="H279" s="3"/>
      <c r="I279" s="3">
        <v>1</v>
      </c>
      <c r="J279" s="3"/>
      <c r="K279" s="3">
        <v>0</v>
      </c>
      <c r="L279" s="3"/>
      <c r="M279" s="3">
        <v>1</v>
      </c>
      <c r="O279" s="3">
        <v>1</v>
      </c>
      <c r="Q279" s="16">
        <v>2</v>
      </c>
    </row>
    <row r="280" spans="1:17" x14ac:dyDescent="0.25">
      <c r="A280" s="3" t="s">
        <v>4460</v>
      </c>
      <c r="B280" s="3"/>
      <c r="C280" s="3" t="s">
        <v>2257</v>
      </c>
      <c r="D280" s="3"/>
      <c r="E280" s="3" t="s">
        <v>4209</v>
      </c>
      <c r="F280" s="3"/>
      <c r="G280" s="3">
        <v>1</v>
      </c>
      <c r="H280" s="3"/>
      <c r="I280" s="3">
        <v>0</v>
      </c>
      <c r="J280" s="3"/>
      <c r="K280" s="3">
        <v>0</v>
      </c>
      <c r="L280" s="3"/>
      <c r="M280" s="3">
        <v>0</v>
      </c>
      <c r="O280" s="3">
        <v>1</v>
      </c>
      <c r="Q280" s="16">
        <v>2</v>
      </c>
    </row>
    <row r="281" spans="1:17" x14ac:dyDescent="0.25">
      <c r="A281" s="3" t="s">
        <v>4207</v>
      </c>
      <c r="B281" s="3"/>
      <c r="C281" s="3" t="s">
        <v>4757</v>
      </c>
      <c r="D281" s="3"/>
      <c r="E281" s="3" t="s">
        <v>4896</v>
      </c>
      <c r="F281" s="3"/>
      <c r="G281" s="3">
        <v>1</v>
      </c>
      <c r="H281" s="3"/>
      <c r="I281" s="3">
        <v>1</v>
      </c>
      <c r="J281" s="3"/>
      <c r="K281" s="3">
        <v>0</v>
      </c>
      <c r="L281" s="3"/>
      <c r="M281" s="3">
        <v>1</v>
      </c>
      <c r="O281" s="3">
        <v>1</v>
      </c>
      <c r="Q281" s="16">
        <v>2</v>
      </c>
    </row>
    <row r="282" spans="1:17" x14ac:dyDescent="0.25">
      <c r="A282" s="3" t="s">
        <v>4207</v>
      </c>
      <c r="B282" s="3"/>
      <c r="C282" s="3" t="s">
        <v>2457</v>
      </c>
      <c r="D282" s="3"/>
      <c r="E282" s="3" t="s">
        <v>2458</v>
      </c>
      <c r="F282" s="3"/>
      <c r="G282" s="3">
        <v>1</v>
      </c>
      <c r="H282" s="3"/>
      <c r="I282" s="3">
        <v>0</v>
      </c>
      <c r="J282" s="3"/>
      <c r="K282" s="3">
        <v>0</v>
      </c>
      <c r="L282" s="3"/>
      <c r="M282" s="3">
        <v>0</v>
      </c>
      <c r="O282" s="3">
        <v>1</v>
      </c>
      <c r="Q282" s="16">
        <v>2</v>
      </c>
    </row>
    <row r="283" spans="1:17" x14ac:dyDescent="0.25">
      <c r="A283" s="3" t="s">
        <v>4744</v>
      </c>
      <c r="B283" s="3"/>
      <c r="C283" s="3" t="s">
        <v>4023</v>
      </c>
      <c r="D283" s="3"/>
      <c r="E283" s="3" t="s">
        <v>2259</v>
      </c>
      <c r="F283" s="3"/>
      <c r="G283" s="3">
        <v>1</v>
      </c>
      <c r="H283" s="3"/>
      <c r="I283" s="3">
        <v>0</v>
      </c>
      <c r="J283" s="3"/>
      <c r="K283" s="3">
        <v>0</v>
      </c>
      <c r="L283" s="3"/>
      <c r="M283" s="3">
        <v>0</v>
      </c>
      <c r="O283" s="3">
        <v>1</v>
      </c>
      <c r="Q283" s="16">
        <v>2</v>
      </c>
    </row>
    <row r="284" spans="1:17" x14ac:dyDescent="0.25">
      <c r="A284" s="3" t="s">
        <v>4745</v>
      </c>
      <c r="B284" s="3"/>
      <c r="C284" s="3" t="s">
        <v>5310</v>
      </c>
      <c r="D284" s="3"/>
      <c r="E284" s="3" t="s">
        <v>2260</v>
      </c>
      <c r="F284" s="3"/>
      <c r="G284" s="3">
        <v>1</v>
      </c>
      <c r="H284" s="3"/>
      <c r="I284" s="3">
        <v>1</v>
      </c>
      <c r="J284" s="3"/>
      <c r="K284" s="3">
        <v>0</v>
      </c>
      <c r="L284" s="3"/>
      <c r="M284" s="3">
        <v>0</v>
      </c>
      <c r="O284" s="3">
        <v>1</v>
      </c>
      <c r="Q284" s="16">
        <v>2</v>
      </c>
    </row>
    <row r="285" spans="1:17" x14ac:dyDescent="0.25">
      <c r="A285" s="3" t="s">
        <v>4745</v>
      </c>
      <c r="B285" s="3"/>
      <c r="C285" s="3" t="s">
        <v>2660</v>
      </c>
      <c r="D285" s="3"/>
      <c r="E285" s="3" t="s">
        <v>2261</v>
      </c>
      <c r="F285" s="3"/>
      <c r="G285" s="3">
        <v>1</v>
      </c>
      <c r="H285" s="3"/>
      <c r="I285" s="3">
        <v>0</v>
      </c>
      <c r="J285" s="3"/>
      <c r="K285" s="3">
        <v>1</v>
      </c>
      <c r="L285" s="3"/>
      <c r="M285" s="3">
        <v>1</v>
      </c>
      <c r="O285" s="3">
        <v>1</v>
      </c>
      <c r="Q285" s="16">
        <v>2</v>
      </c>
    </row>
    <row r="286" spans="1:17" x14ac:dyDescent="0.25">
      <c r="A286" s="3" t="s">
        <v>2039</v>
      </c>
      <c r="B286" s="3"/>
      <c r="C286" s="3" t="s">
        <v>1841</v>
      </c>
      <c r="D286" s="3"/>
      <c r="E286" s="3" t="s">
        <v>1842</v>
      </c>
      <c r="F286" s="3"/>
      <c r="G286" s="3">
        <v>1</v>
      </c>
      <c r="H286" s="3"/>
      <c r="I286" s="3">
        <v>5</v>
      </c>
      <c r="J286" s="3"/>
      <c r="K286" s="3">
        <v>0</v>
      </c>
      <c r="L286" s="3"/>
      <c r="M286" s="3">
        <v>1</v>
      </c>
      <c r="O286" s="3">
        <v>1</v>
      </c>
      <c r="Q286" s="16">
        <v>2</v>
      </c>
    </row>
    <row r="287" spans="1:17" x14ac:dyDescent="0.25">
      <c r="A287" s="3" t="s">
        <v>4746</v>
      </c>
      <c r="B287" s="3"/>
      <c r="C287" s="3" t="s">
        <v>4654</v>
      </c>
      <c r="D287" s="3"/>
      <c r="E287" s="3" t="s">
        <v>4655</v>
      </c>
      <c r="F287" s="3"/>
      <c r="G287" s="3">
        <v>1</v>
      </c>
      <c r="H287" s="3"/>
      <c r="I287" s="3">
        <v>1</v>
      </c>
      <c r="J287" s="3"/>
      <c r="K287" s="3">
        <v>0</v>
      </c>
      <c r="L287" s="3"/>
      <c r="M287" s="3">
        <v>0</v>
      </c>
      <c r="O287" s="3">
        <v>1</v>
      </c>
      <c r="Q287" s="16">
        <v>2</v>
      </c>
    </row>
    <row r="288" spans="1:17" x14ac:dyDescent="0.25">
      <c r="A288" s="3" t="s">
        <v>4746</v>
      </c>
      <c r="B288" s="3"/>
      <c r="C288" s="3" t="s">
        <v>1881</v>
      </c>
      <c r="D288" s="3"/>
      <c r="E288" s="3" t="s">
        <v>6057</v>
      </c>
      <c r="F288" s="3"/>
      <c r="G288" s="3">
        <v>1</v>
      </c>
      <c r="H288" s="3"/>
      <c r="I288" s="3">
        <v>0</v>
      </c>
      <c r="J288" s="3"/>
      <c r="K288" s="3">
        <v>0</v>
      </c>
      <c r="L288" s="3"/>
      <c r="M288" s="3">
        <v>1</v>
      </c>
      <c r="O288" s="3">
        <v>1</v>
      </c>
      <c r="Q288" s="16">
        <v>2</v>
      </c>
    </row>
    <row r="289" spans="1:17" x14ac:dyDescent="0.25">
      <c r="A289" s="3" t="s">
        <v>4475</v>
      </c>
      <c r="B289" s="3"/>
      <c r="C289" s="3" t="s">
        <v>2262</v>
      </c>
      <c r="D289" s="3"/>
      <c r="E289" s="3" t="s">
        <v>2263</v>
      </c>
      <c r="F289" s="3"/>
      <c r="G289" s="3">
        <v>1</v>
      </c>
      <c r="H289" s="3"/>
      <c r="I289" s="3">
        <v>1</v>
      </c>
      <c r="J289" s="3"/>
      <c r="K289" s="3">
        <v>1</v>
      </c>
      <c r="L289" s="3"/>
      <c r="M289" s="3">
        <v>1</v>
      </c>
      <c r="O289" s="3">
        <v>1</v>
      </c>
      <c r="Q289" s="16">
        <v>2</v>
      </c>
    </row>
    <row r="290" spans="1:17" x14ac:dyDescent="0.25">
      <c r="A290" s="3" t="s">
        <v>4475</v>
      </c>
      <c r="B290" s="3"/>
      <c r="C290" s="3" t="s">
        <v>2462</v>
      </c>
      <c r="D290" s="3"/>
      <c r="E290" s="3" t="s">
        <v>2463</v>
      </c>
      <c r="F290" s="3"/>
      <c r="G290" s="3">
        <v>1</v>
      </c>
      <c r="H290" s="3"/>
      <c r="I290" s="3">
        <v>0</v>
      </c>
      <c r="J290" s="3"/>
      <c r="K290" s="3">
        <v>1</v>
      </c>
      <c r="L290" s="3"/>
      <c r="M290" s="3">
        <v>0</v>
      </c>
      <c r="O290" s="3">
        <v>1</v>
      </c>
      <c r="Q290" s="16">
        <v>2</v>
      </c>
    </row>
    <row r="291" spans="1:17" x14ac:dyDescent="0.25">
      <c r="A291" s="3" t="s">
        <v>4477</v>
      </c>
      <c r="B291" s="3"/>
      <c r="C291" s="3" t="s">
        <v>2478</v>
      </c>
      <c r="D291" s="3"/>
      <c r="E291" s="3" t="s">
        <v>2464</v>
      </c>
      <c r="F291" s="3"/>
      <c r="G291" s="3">
        <v>1</v>
      </c>
      <c r="H291" s="3"/>
      <c r="I291" s="3">
        <v>1</v>
      </c>
      <c r="J291" s="3"/>
      <c r="K291" s="3">
        <v>1</v>
      </c>
      <c r="L291" s="3"/>
      <c r="M291" s="3">
        <v>1</v>
      </c>
      <c r="O291" s="3">
        <v>1</v>
      </c>
      <c r="Q291" s="16">
        <v>2</v>
      </c>
    </row>
    <row r="292" spans="1:17" x14ac:dyDescent="0.25">
      <c r="A292" s="3" t="s">
        <v>4477</v>
      </c>
      <c r="B292" s="3"/>
      <c r="C292" s="3" t="s">
        <v>2465</v>
      </c>
      <c r="D292" s="3"/>
      <c r="E292" s="3" t="s">
        <v>4222</v>
      </c>
      <c r="F292" s="3"/>
      <c r="G292" s="3">
        <v>1</v>
      </c>
      <c r="H292" s="3"/>
      <c r="I292" s="3">
        <v>0</v>
      </c>
      <c r="J292" s="3"/>
      <c r="K292" s="3">
        <v>0</v>
      </c>
      <c r="L292" s="3"/>
      <c r="M292" s="3">
        <v>0</v>
      </c>
      <c r="O292" s="3">
        <v>1</v>
      </c>
      <c r="Q292" s="16">
        <v>2</v>
      </c>
    </row>
    <row r="293" spans="1:17" x14ac:dyDescent="0.25">
      <c r="A293" s="3" t="s">
        <v>4220</v>
      </c>
      <c r="B293" s="3"/>
      <c r="C293" s="3" t="s">
        <v>4246</v>
      </c>
      <c r="D293" s="3"/>
      <c r="E293" s="3" t="s">
        <v>2466</v>
      </c>
      <c r="F293" s="3"/>
      <c r="G293" s="3">
        <v>1</v>
      </c>
      <c r="H293" s="3"/>
      <c r="I293" s="3">
        <v>1</v>
      </c>
      <c r="J293" s="3"/>
      <c r="K293" s="3">
        <v>0</v>
      </c>
      <c r="L293" s="3"/>
      <c r="M293" s="3">
        <v>1</v>
      </c>
      <c r="O293" s="3">
        <v>1</v>
      </c>
      <c r="Q293" s="16">
        <v>2</v>
      </c>
    </row>
    <row r="294" spans="1:17" x14ac:dyDescent="0.25">
      <c r="A294" s="3" t="s">
        <v>4220</v>
      </c>
      <c r="B294" s="3"/>
      <c r="C294" s="3" t="s">
        <v>2467</v>
      </c>
      <c r="D294" s="3"/>
      <c r="E294" s="3" t="s">
        <v>4483</v>
      </c>
      <c r="F294" s="3"/>
      <c r="G294" s="3">
        <v>1</v>
      </c>
      <c r="H294" s="3"/>
      <c r="I294" s="3">
        <v>0</v>
      </c>
      <c r="J294" s="3"/>
      <c r="K294" s="3">
        <v>1</v>
      </c>
      <c r="L294" s="3"/>
      <c r="M294" s="3">
        <v>0</v>
      </c>
      <c r="O294" s="3">
        <v>1</v>
      </c>
      <c r="Q294" s="16">
        <v>2</v>
      </c>
    </row>
    <row r="295" spans="1:17" x14ac:dyDescent="0.25">
      <c r="A295" s="3" t="s">
        <v>4224</v>
      </c>
      <c r="B295" s="3"/>
      <c r="C295" s="3" t="s">
        <v>4773</v>
      </c>
      <c r="D295" s="3"/>
      <c r="E295" s="3" t="s">
        <v>2269</v>
      </c>
      <c r="F295" s="3"/>
      <c r="G295" s="3">
        <v>1</v>
      </c>
      <c r="H295" s="3"/>
      <c r="I295" s="3">
        <v>1</v>
      </c>
      <c r="J295" s="3"/>
      <c r="K295" s="3">
        <v>0</v>
      </c>
      <c r="L295" s="3"/>
      <c r="M295" s="3">
        <v>0</v>
      </c>
      <c r="O295" s="3">
        <v>1</v>
      </c>
      <c r="Q295" s="16">
        <v>2</v>
      </c>
    </row>
    <row r="296" spans="1:17" x14ac:dyDescent="0.25">
      <c r="A296" s="3" t="s">
        <v>4224</v>
      </c>
      <c r="B296" s="3"/>
      <c r="C296" s="3" t="s">
        <v>2270</v>
      </c>
      <c r="D296" s="3"/>
      <c r="E296" s="3" t="s">
        <v>5858</v>
      </c>
      <c r="F296" s="3"/>
      <c r="G296" s="3">
        <v>1</v>
      </c>
      <c r="H296" s="3"/>
      <c r="I296" s="3">
        <v>0</v>
      </c>
      <c r="J296" s="3"/>
      <c r="K296" s="3">
        <v>0</v>
      </c>
      <c r="L296" s="3"/>
      <c r="M296" s="3">
        <v>1</v>
      </c>
      <c r="O296" s="3">
        <v>1</v>
      </c>
      <c r="Q296" s="16">
        <v>2</v>
      </c>
    </row>
    <row r="297" spans="1:17" x14ac:dyDescent="0.25">
      <c r="A297" s="3" t="s">
        <v>1843</v>
      </c>
      <c r="B297" s="3"/>
      <c r="C297" s="3" t="s">
        <v>1844</v>
      </c>
      <c r="D297" s="3"/>
      <c r="E297" s="3" t="s">
        <v>2043</v>
      </c>
      <c r="F297" s="3"/>
      <c r="G297" s="3">
        <v>1</v>
      </c>
      <c r="H297" s="3"/>
      <c r="I297" s="3">
        <v>5</v>
      </c>
      <c r="J297" s="3"/>
      <c r="K297" s="3">
        <v>0</v>
      </c>
      <c r="L297" s="3"/>
      <c r="M297" s="3">
        <v>1</v>
      </c>
      <c r="O297" s="3">
        <v>1</v>
      </c>
      <c r="Q297" s="16">
        <v>2</v>
      </c>
    </row>
    <row r="298" spans="1:17" x14ac:dyDescent="0.25">
      <c r="A298" s="3" t="s">
        <v>4229</v>
      </c>
      <c r="B298" s="3"/>
      <c r="C298" s="3" t="s">
        <v>2271</v>
      </c>
      <c r="D298" s="3"/>
      <c r="E298" s="3" t="s">
        <v>4233</v>
      </c>
      <c r="F298" s="3"/>
      <c r="G298" s="3">
        <v>1</v>
      </c>
      <c r="H298" s="3"/>
      <c r="I298" s="3">
        <v>1</v>
      </c>
      <c r="J298" s="3"/>
      <c r="K298" s="3">
        <v>0</v>
      </c>
      <c r="L298" s="3"/>
      <c r="M298" s="3">
        <v>0</v>
      </c>
      <c r="O298" s="3">
        <v>1</v>
      </c>
      <c r="Q298" s="16">
        <v>2</v>
      </c>
    </row>
    <row r="299" spans="1:17" x14ac:dyDescent="0.25">
      <c r="A299" s="3" t="s">
        <v>4229</v>
      </c>
      <c r="B299" s="3"/>
      <c r="C299" s="3" t="s">
        <v>2272</v>
      </c>
      <c r="D299" s="3"/>
      <c r="E299" s="3" t="s">
        <v>2273</v>
      </c>
      <c r="F299" s="3"/>
      <c r="G299" s="3">
        <v>1</v>
      </c>
      <c r="H299" s="3"/>
      <c r="I299" s="3">
        <v>0</v>
      </c>
      <c r="J299" s="3"/>
      <c r="K299" s="3">
        <v>0</v>
      </c>
      <c r="L299" s="3"/>
      <c r="M299" s="3">
        <v>1</v>
      </c>
      <c r="O299" s="3">
        <v>1</v>
      </c>
      <c r="Q299" s="16">
        <v>2</v>
      </c>
    </row>
    <row r="300" spans="1:17" x14ac:dyDescent="0.25">
      <c r="A300" s="3" t="s">
        <v>4230</v>
      </c>
      <c r="B300" s="3"/>
      <c r="C300" s="3" t="s">
        <v>4234</v>
      </c>
      <c r="D300" s="3"/>
      <c r="E300" s="3" t="s">
        <v>4235</v>
      </c>
      <c r="F300" s="3"/>
      <c r="G300" s="3">
        <v>1</v>
      </c>
      <c r="H300" s="3"/>
      <c r="I300" s="3">
        <v>0</v>
      </c>
      <c r="J300" s="3"/>
      <c r="K300" s="3">
        <v>0</v>
      </c>
      <c r="L300" s="3"/>
      <c r="M300" s="3">
        <v>0</v>
      </c>
      <c r="O300" s="3">
        <v>1</v>
      </c>
      <c r="Q300" s="16">
        <v>2</v>
      </c>
    </row>
    <row r="301" spans="1:17" x14ac:dyDescent="0.25">
      <c r="A301" s="3" t="s">
        <v>4236</v>
      </c>
      <c r="B301" s="3"/>
      <c r="C301" s="3" t="s">
        <v>2572</v>
      </c>
      <c r="D301" s="3"/>
      <c r="E301" s="3" t="s">
        <v>5610</v>
      </c>
      <c r="F301" s="3"/>
      <c r="G301" s="3">
        <v>1</v>
      </c>
      <c r="H301" s="3"/>
      <c r="I301" s="3">
        <v>1</v>
      </c>
      <c r="J301" s="3"/>
      <c r="K301" s="3">
        <v>1</v>
      </c>
      <c r="L301" s="3"/>
      <c r="M301" s="3">
        <v>1</v>
      </c>
      <c r="O301" s="3">
        <v>1</v>
      </c>
      <c r="Q301" s="16">
        <v>2</v>
      </c>
    </row>
    <row r="302" spans="1:17" x14ac:dyDescent="0.25">
      <c r="A302" s="3" t="s">
        <v>4236</v>
      </c>
      <c r="B302" s="3"/>
      <c r="C302" s="3" t="s">
        <v>2274</v>
      </c>
      <c r="D302" s="3"/>
      <c r="E302" s="3" t="s">
        <v>4778</v>
      </c>
      <c r="F302" s="3"/>
      <c r="G302" s="3">
        <v>1</v>
      </c>
      <c r="H302" s="3"/>
      <c r="I302" s="3">
        <v>0</v>
      </c>
      <c r="J302" s="3"/>
      <c r="K302" s="3">
        <v>1</v>
      </c>
      <c r="L302" s="3"/>
      <c r="M302" s="3">
        <v>0</v>
      </c>
      <c r="O302" s="3">
        <v>1</v>
      </c>
      <c r="Q302" s="16">
        <v>2</v>
      </c>
    </row>
    <row r="303" spans="1:17" x14ac:dyDescent="0.25">
      <c r="A303" s="3" t="s">
        <v>4242</v>
      </c>
      <c r="B303" s="3"/>
      <c r="C303" s="3" t="s">
        <v>2275</v>
      </c>
      <c r="D303" s="3"/>
      <c r="E303" s="3" t="s">
        <v>4245</v>
      </c>
      <c r="F303" s="3"/>
      <c r="G303" s="3">
        <v>1</v>
      </c>
      <c r="H303" s="3"/>
      <c r="I303" s="3">
        <v>0</v>
      </c>
      <c r="J303" s="3"/>
      <c r="K303" s="3">
        <v>1</v>
      </c>
      <c r="L303" s="3"/>
      <c r="M303" s="3">
        <v>0</v>
      </c>
      <c r="O303" s="3">
        <v>1</v>
      </c>
      <c r="Q303" s="16">
        <v>2</v>
      </c>
    </row>
    <row r="304" spans="1:17" x14ac:dyDescent="0.25">
      <c r="A304" s="3" t="s">
        <v>2044</v>
      </c>
      <c r="B304" s="3"/>
      <c r="C304" s="3" t="s">
        <v>2267</v>
      </c>
      <c r="D304" s="3"/>
      <c r="E304" s="3" t="s">
        <v>2045</v>
      </c>
      <c r="F304" s="3"/>
      <c r="G304" s="3">
        <v>1</v>
      </c>
      <c r="H304" s="3"/>
      <c r="I304" s="3">
        <v>5</v>
      </c>
      <c r="J304" s="3"/>
      <c r="K304" s="3">
        <v>0</v>
      </c>
      <c r="L304" s="3"/>
      <c r="M304" s="3">
        <v>1</v>
      </c>
      <c r="O304" s="3">
        <v>1</v>
      </c>
      <c r="Q304" s="16">
        <v>2</v>
      </c>
    </row>
    <row r="305" spans="1:17" x14ac:dyDescent="0.25">
      <c r="A305" s="3" t="s">
        <v>4243</v>
      </c>
      <c r="B305" s="3"/>
      <c r="C305" s="3" t="s">
        <v>2276</v>
      </c>
      <c r="D305" s="3"/>
      <c r="E305" s="3" t="s">
        <v>2277</v>
      </c>
      <c r="F305" s="3"/>
      <c r="G305" s="3">
        <v>1</v>
      </c>
      <c r="H305" s="3"/>
      <c r="I305" s="3">
        <v>1</v>
      </c>
      <c r="J305" s="3"/>
      <c r="K305" s="3">
        <v>0</v>
      </c>
      <c r="L305" s="3"/>
      <c r="M305" s="3">
        <v>1</v>
      </c>
      <c r="O305" s="3">
        <v>1</v>
      </c>
      <c r="Q305" s="16">
        <v>2</v>
      </c>
    </row>
    <row r="306" spans="1:17" x14ac:dyDescent="0.25">
      <c r="A306" s="3" t="s">
        <v>4243</v>
      </c>
      <c r="B306" s="3"/>
      <c r="C306" s="3" t="s">
        <v>5140</v>
      </c>
      <c r="D306" s="3"/>
      <c r="E306" s="3" t="s">
        <v>4246</v>
      </c>
      <c r="F306" s="3"/>
      <c r="G306" s="3">
        <v>1</v>
      </c>
      <c r="H306" s="3"/>
      <c r="I306" s="3">
        <v>0</v>
      </c>
      <c r="J306" s="3"/>
      <c r="K306" s="3">
        <v>0</v>
      </c>
      <c r="L306" s="3"/>
      <c r="M306" s="3">
        <v>0</v>
      </c>
      <c r="O306" s="3">
        <v>1</v>
      </c>
      <c r="Q306" s="16">
        <v>2</v>
      </c>
    </row>
    <row r="307" spans="1:17" x14ac:dyDescent="0.25">
      <c r="A307" s="3" t="s">
        <v>4249</v>
      </c>
      <c r="B307" s="3"/>
      <c r="C307" s="3" t="s">
        <v>4007</v>
      </c>
      <c r="D307" s="3"/>
      <c r="E307" s="3" t="s">
        <v>2278</v>
      </c>
      <c r="F307" s="3"/>
      <c r="G307" s="3">
        <v>1</v>
      </c>
      <c r="H307" s="3"/>
      <c r="I307" s="3">
        <v>1</v>
      </c>
      <c r="J307" s="3"/>
      <c r="K307" s="3">
        <v>0</v>
      </c>
      <c r="L307" s="3"/>
      <c r="M307" s="3">
        <v>0</v>
      </c>
      <c r="O307" s="3">
        <v>1</v>
      </c>
      <c r="Q307" s="16">
        <v>2</v>
      </c>
    </row>
    <row r="308" spans="1:17" x14ac:dyDescent="0.25">
      <c r="A308" s="3" t="s">
        <v>4249</v>
      </c>
      <c r="B308" s="3"/>
      <c r="C308" s="3" t="s">
        <v>2279</v>
      </c>
      <c r="D308" s="3"/>
      <c r="E308" s="3" t="s">
        <v>2392</v>
      </c>
      <c r="F308" s="3"/>
      <c r="G308" s="3">
        <v>1</v>
      </c>
      <c r="H308" s="3"/>
      <c r="I308" s="3">
        <v>0</v>
      </c>
      <c r="J308" s="3"/>
      <c r="K308" s="3">
        <v>0</v>
      </c>
      <c r="L308" s="3"/>
      <c r="M308" s="3">
        <v>1</v>
      </c>
      <c r="O308" s="3">
        <v>1</v>
      </c>
      <c r="Q308" s="16">
        <v>2</v>
      </c>
    </row>
    <row r="309" spans="1:17" x14ac:dyDescent="0.25">
      <c r="A309" s="3" t="s">
        <v>4250</v>
      </c>
      <c r="B309" s="3"/>
      <c r="C309" s="3" t="s">
        <v>5310</v>
      </c>
      <c r="D309" s="3"/>
      <c r="E309" s="3" t="s">
        <v>2395</v>
      </c>
      <c r="F309" s="3"/>
      <c r="G309" s="3">
        <v>1</v>
      </c>
      <c r="H309" s="3"/>
      <c r="I309" s="3">
        <v>1</v>
      </c>
      <c r="J309" s="3"/>
      <c r="K309" s="3">
        <v>0</v>
      </c>
      <c r="L309" s="3"/>
      <c r="M309" s="3">
        <v>1</v>
      </c>
      <c r="O309" s="3">
        <v>1</v>
      </c>
      <c r="Q309" s="16">
        <v>2</v>
      </c>
    </row>
    <row r="310" spans="1:17" x14ac:dyDescent="0.25">
      <c r="A310" s="3" t="s">
        <v>4250</v>
      </c>
      <c r="B310" s="3"/>
      <c r="C310" s="3" t="s">
        <v>2055</v>
      </c>
      <c r="D310" s="3"/>
      <c r="E310" s="3" t="s">
        <v>4259</v>
      </c>
      <c r="F310" s="3"/>
      <c r="G310" s="3">
        <v>1</v>
      </c>
      <c r="H310" s="3"/>
      <c r="I310" s="3">
        <v>0</v>
      </c>
      <c r="J310" s="3"/>
      <c r="K310" s="3">
        <v>0</v>
      </c>
      <c r="L310" s="3"/>
      <c r="M310" s="3">
        <v>0</v>
      </c>
      <c r="O310" s="3">
        <v>1</v>
      </c>
      <c r="Q310" s="16">
        <v>2</v>
      </c>
    </row>
    <row r="311" spans="1:17" x14ac:dyDescent="0.25">
      <c r="A311" s="3" t="s">
        <v>2056</v>
      </c>
      <c r="B311" s="3"/>
      <c r="C311" s="3" t="s">
        <v>5749</v>
      </c>
      <c r="D311" s="3"/>
      <c r="E311" s="3" t="s">
        <v>4021</v>
      </c>
      <c r="F311" s="3"/>
      <c r="G311" s="3">
        <v>1</v>
      </c>
      <c r="H311" s="3"/>
      <c r="I311" s="3">
        <v>0</v>
      </c>
      <c r="J311" s="3"/>
      <c r="K311" s="3">
        <v>0</v>
      </c>
      <c r="L311" s="3"/>
      <c r="M311" s="3">
        <v>0</v>
      </c>
      <c r="O311" s="3">
        <v>1</v>
      </c>
      <c r="Q311" s="16">
        <v>2</v>
      </c>
    </row>
    <row r="312" spans="1:17" x14ac:dyDescent="0.25">
      <c r="A312" s="3" t="s">
        <v>2057</v>
      </c>
      <c r="B312" s="3"/>
      <c r="C312" s="3" t="s">
        <v>2058</v>
      </c>
      <c r="D312" s="3"/>
      <c r="E312" s="3" t="s">
        <v>2059</v>
      </c>
      <c r="F312" s="3"/>
      <c r="G312" s="3">
        <v>1</v>
      </c>
      <c r="H312" s="3"/>
      <c r="I312" s="3">
        <v>1</v>
      </c>
      <c r="J312" s="3"/>
      <c r="K312" s="3">
        <v>1</v>
      </c>
      <c r="L312" s="3"/>
      <c r="M312" s="3">
        <v>1</v>
      </c>
      <c r="O312" s="3">
        <v>1</v>
      </c>
      <c r="Q312" s="16">
        <v>2</v>
      </c>
    </row>
    <row r="313" spans="1:17" x14ac:dyDescent="0.25">
      <c r="A313" s="3" t="s">
        <v>2046</v>
      </c>
      <c r="B313" s="3"/>
      <c r="C313" s="3" t="s">
        <v>1970</v>
      </c>
      <c r="D313" s="3"/>
      <c r="E313" s="3" t="s">
        <v>2047</v>
      </c>
      <c r="F313" s="3"/>
      <c r="G313" s="3">
        <v>1</v>
      </c>
      <c r="H313" s="3"/>
      <c r="I313" s="3">
        <v>5</v>
      </c>
      <c r="J313" s="3"/>
      <c r="K313" s="3">
        <v>0</v>
      </c>
      <c r="L313" s="3"/>
      <c r="M313" s="3">
        <v>1</v>
      </c>
      <c r="O313" s="3">
        <v>1</v>
      </c>
      <c r="Q313" s="16">
        <v>2</v>
      </c>
    </row>
    <row r="314" spans="1:17" x14ac:dyDescent="0.25">
      <c r="A314" s="3" t="s">
        <v>2057</v>
      </c>
      <c r="B314" s="3"/>
      <c r="C314" s="3" t="s">
        <v>4671</v>
      </c>
      <c r="D314" s="3"/>
      <c r="E314" s="3" t="s">
        <v>4023</v>
      </c>
      <c r="F314" s="3"/>
      <c r="G314" s="3">
        <v>1</v>
      </c>
      <c r="H314" s="3"/>
      <c r="I314" s="3">
        <v>0</v>
      </c>
      <c r="J314" s="3"/>
      <c r="K314" s="3">
        <v>0</v>
      </c>
      <c r="L314" s="3"/>
      <c r="M314" s="3">
        <v>0</v>
      </c>
      <c r="O314" s="3">
        <v>1</v>
      </c>
      <c r="Q314" s="16">
        <v>2</v>
      </c>
    </row>
    <row r="315" spans="1:17" x14ac:dyDescent="0.25">
      <c r="A315" s="3" t="s">
        <v>2060</v>
      </c>
      <c r="B315" s="3"/>
      <c r="C315" s="3" t="s">
        <v>2061</v>
      </c>
      <c r="D315" s="3"/>
      <c r="E315" s="3" t="s">
        <v>4272</v>
      </c>
      <c r="F315" s="3"/>
      <c r="G315" s="3">
        <v>1</v>
      </c>
      <c r="H315" s="3"/>
      <c r="I315" s="3">
        <v>0</v>
      </c>
      <c r="J315" s="3"/>
      <c r="K315" s="3">
        <v>0</v>
      </c>
      <c r="L315" s="3"/>
      <c r="M315" s="3">
        <v>0</v>
      </c>
      <c r="O315" s="3">
        <v>1</v>
      </c>
      <c r="Q315" s="16">
        <v>2</v>
      </c>
    </row>
    <row r="316" spans="1:17" x14ac:dyDescent="0.25">
      <c r="A316" s="3" t="s">
        <v>2048</v>
      </c>
      <c r="B316" s="3"/>
      <c r="C316" s="3" t="s">
        <v>2550</v>
      </c>
      <c r="D316" s="3"/>
      <c r="E316" s="3" t="s">
        <v>2134</v>
      </c>
      <c r="F316" s="3"/>
      <c r="G316" s="3">
        <v>1</v>
      </c>
      <c r="H316" s="3"/>
      <c r="I316" s="3">
        <v>1</v>
      </c>
      <c r="J316" s="3"/>
      <c r="K316" s="3">
        <v>1</v>
      </c>
      <c r="L316" s="3"/>
      <c r="M316" s="3">
        <v>1</v>
      </c>
      <c r="O316" s="3">
        <v>1</v>
      </c>
      <c r="Q316" s="16">
        <v>2</v>
      </c>
    </row>
    <row r="317" spans="1:17" x14ac:dyDescent="0.25">
      <c r="A317" s="3" t="s">
        <v>4026</v>
      </c>
      <c r="B317" s="3"/>
      <c r="C317" s="3" t="s">
        <v>4773</v>
      </c>
      <c r="D317" s="3"/>
      <c r="E317" s="3" t="s">
        <v>5232</v>
      </c>
      <c r="F317" s="3"/>
      <c r="G317" s="3">
        <v>1</v>
      </c>
      <c r="H317" s="3"/>
      <c r="I317" s="3">
        <v>1</v>
      </c>
      <c r="J317" s="3"/>
      <c r="K317" s="3">
        <v>0</v>
      </c>
      <c r="L317" s="3"/>
      <c r="M317" s="3">
        <v>1</v>
      </c>
      <c r="O317" s="3">
        <v>1</v>
      </c>
      <c r="Q317" s="16">
        <v>2</v>
      </c>
    </row>
    <row r="318" spans="1:17" x14ac:dyDescent="0.25">
      <c r="A318" s="3" t="s">
        <v>4026</v>
      </c>
      <c r="B318" s="3"/>
      <c r="C318" s="3" t="s">
        <v>2276</v>
      </c>
      <c r="D318" s="3"/>
      <c r="E318" s="3" t="s">
        <v>4275</v>
      </c>
      <c r="F318" s="3"/>
      <c r="G318" s="3">
        <v>1</v>
      </c>
      <c r="H318" s="3"/>
      <c r="I318" s="3">
        <v>0</v>
      </c>
      <c r="J318" s="3"/>
      <c r="K318" s="3">
        <v>0</v>
      </c>
      <c r="L318" s="3"/>
      <c r="M318" s="3">
        <v>0</v>
      </c>
      <c r="O318" s="3">
        <v>1</v>
      </c>
      <c r="Q318" s="16">
        <v>2</v>
      </c>
    </row>
    <row r="319" spans="1:17" x14ac:dyDescent="0.25">
      <c r="A319" s="3" t="s">
        <v>4278</v>
      </c>
      <c r="B319" s="3"/>
      <c r="C319" s="3" t="s">
        <v>2062</v>
      </c>
      <c r="D319" s="3"/>
      <c r="E319" s="3" t="s">
        <v>2063</v>
      </c>
      <c r="F319" s="3"/>
      <c r="G319" s="3">
        <v>1</v>
      </c>
      <c r="H319" s="3"/>
      <c r="I319" s="3">
        <v>1</v>
      </c>
      <c r="J319" s="3"/>
      <c r="K319" s="3">
        <v>0</v>
      </c>
      <c r="L319" s="3"/>
      <c r="M319" s="3">
        <v>1</v>
      </c>
      <c r="O319" s="3">
        <v>1</v>
      </c>
      <c r="Q319" s="16">
        <v>2</v>
      </c>
    </row>
    <row r="320" spans="1:17" x14ac:dyDescent="0.25">
      <c r="A320" s="3" t="s">
        <v>4278</v>
      </c>
      <c r="B320" s="3"/>
      <c r="C320" s="3" t="s">
        <v>2064</v>
      </c>
      <c r="D320" s="3"/>
      <c r="E320" s="3" t="s">
        <v>4281</v>
      </c>
      <c r="F320" s="3"/>
      <c r="G320" s="3">
        <v>1</v>
      </c>
      <c r="H320" s="3"/>
      <c r="I320" s="3">
        <v>0</v>
      </c>
      <c r="J320" s="3"/>
      <c r="K320" s="3">
        <v>0</v>
      </c>
      <c r="L320" s="3"/>
      <c r="M320" s="3">
        <v>0</v>
      </c>
      <c r="O320" s="3">
        <v>1</v>
      </c>
      <c r="Q320" s="16">
        <v>2</v>
      </c>
    </row>
    <row r="321" spans="1:17" x14ac:dyDescent="0.25">
      <c r="A321" s="3" t="s">
        <v>4279</v>
      </c>
      <c r="B321" s="3"/>
      <c r="C321" s="3" t="s">
        <v>2065</v>
      </c>
      <c r="D321" s="3"/>
      <c r="E321" s="3" t="s">
        <v>4286</v>
      </c>
      <c r="F321" s="3"/>
      <c r="G321" s="3">
        <v>1</v>
      </c>
      <c r="H321" s="3"/>
      <c r="I321" s="3">
        <v>1</v>
      </c>
      <c r="J321" s="3"/>
      <c r="K321" s="3">
        <v>0</v>
      </c>
      <c r="L321" s="3"/>
      <c r="M321" s="3">
        <v>0</v>
      </c>
      <c r="O321" s="3">
        <v>1</v>
      </c>
      <c r="Q321" s="16">
        <v>2</v>
      </c>
    </row>
    <row r="322" spans="1:17" x14ac:dyDescent="0.25">
      <c r="A322" s="3" t="s">
        <v>4279</v>
      </c>
      <c r="B322" s="3"/>
      <c r="C322" s="3" t="s">
        <v>2066</v>
      </c>
      <c r="D322" s="3"/>
      <c r="E322" s="3" t="s">
        <v>2067</v>
      </c>
      <c r="F322" s="3"/>
      <c r="G322" s="3">
        <v>1</v>
      </c>
      <c r="H322" s="3"/>
      <c r="I322" s="3">
        <v>0</v>
      </c>
      <c r="J322" s="3"/>
      <c r="K322" s="3">
        <v>0</v>
      </c>
      <c r="L322" s="3"/>
      <c r="M322" s="3">
        <v>1</v>
      </c>
      <c r="O322" s="3">
        <v>1</v>
      </c>
      <c r="Q322" s="16">
        <v>2</v>
      </c>
    </row>
    <row r="323" spans="1:17" x14ac:dyDescent="0.25">
      <c r="A323" s="3" t="s">
        <v>4283</v>
      </c>
      <c r="B323" s="3"/>
      <c r="C323" s="3" t="s">
        <v>5953</v>
      </c>
      <c r="D323" s="3"/>
      <c r="E323" s="3" t="s">
        <v>4816</v>
      </c>
      <c r="F323" s="3"/>
      <c r="G323" s="3">
        <v>1</v>
      </c>
      <c r="H323" s="3"/>
      <c r="I323" s="3">
        <v>0</v>
      </c>
      <c r="J323" s="3"/>
      <c r="K323" s="3">
        <v>0</v>
      </c>
      <c r="L323" s="3"/>
      <c r="M323" s="3">
        <v>0</v>
      </c>
      <c r="O323" s="3">
        <v>1</v>
      </c>
      <c r="Q323" s="16">
        <v>2</v>
      </c>
    </row>
    <row r="324" spans="1:17" x14ac:dyDescent="0.25">
      <c r="A324" s="3" t="s">
        <v>4819</v>
      </c>
      <c r="B324" s="3"/>
      <c r="C324" s="3" t="s">
        <v>2068</v>
      </c>
      <c r="D324" s="3"/>
      <c r="E324" s="3" t="s">
        <v>2069</v>
      </c>
      <c r="F324" s="3"/>
      <c r="G324" s="3">
        <v>1</v>
      </c>
      <c r="H324" s="3"/>
      <c r="I324" s="3">
        <v>0</v>
      </c>
      <c r="J324" s="3"/>
      <c r="K324" s="3">
        <v>0</v>
      </c>
      <c r="L324" s="3"/>
      <c r="M324" s="3">
        <v>0</v>
      </c>
      <c r="O324" s="3">
        <v>1</v>
      </c>
      <c r="Q324" s="16">
        <v>2</v>
      </c>
    </row>
    <row r="325" spans="1:17" x14ac:dyDescent="0.25">
      <c r="A325" s="3" t="s">
        <v>4820</v>
      </c>
      <c r="B325" s="3"/>
      <c r="C325" s="3" t="s">
        <v>2070</v>
      </c>
      <c r="D325" s="3"/>
      <c r="E325" s="3" t="s">
        <v>4771</v>
      </c>
      <c r="F325" s="3"/>
      <c r="G325" s="3">
        <v>1</v>
      </c>
      <c r="H325" s="3"/>
      <c r="I325" s="3">
        <v>0</v>
      </c>
      <c r="J325" s="3"/>
      <c r="K325" s="3">
        <v>0</v>
      </c>
      <c r="L325" s="3"/>
      <c r="M325" s="3">
        <v>0</v>
      </c>
      <c r="O325" s="3">
        <v>1</v>
      </c>
      <c r="Q325" s="16">
        <v>2</v>
      </c>
    </row>
    <row r="326" spans="1:17" x14ac:dyDescent="0.25">
      <c r="A326" s="3" t="s">
        <v>4557</v>
      </c>
      <c r="B326" s="3"/>
      <c r="C326" s="3" t="s">
        <v>2308</v>
      </c>
      <c r="D326" s="3"/>
      <c r="E326" s="3" t="s">
        <v>4323</v>
      </c>
      <c r="F326" s="3"/>
      <c r="G326" s="3">
        <v>1</v>
      </c>
      <c r="H326" s="3"/>
      <c r="I326" s="3">
        <v>1</v>
      </c>
      <c r="J326" s="3"/>
      <c r="K326" s="3">
        <v>0</v>
      </c>
      <c r="L326" s="3"/>
      <c r="M326" s="3">
        <v>1</v>
      </c>
      <c r="O326" s="3">
        <v>1</v>
      </c>
      <c r="Q326" s="16">
        <v>2</v>
      </c>
    </row>
    <row r="327" spans="1:17" x14ac:dyDescent="0.25">
      <c r="A327" s="3" t="s">
        <v>4557</v>
      </c>
      <c r="B327" s="3"/>
      <c r="C327" s="3" t="s">
        <v>2071</v>
      </c>
      <c r="D327" s="3"/>
      <c r="E327" s="3" t="s">
        <v>4829</v>
      </c>
      <c r="F327" s="3"/>
      <c r="G327" s="3">
        <v>1</v>
      </c>
      <c r="H327" s="3"/>
      <c r="I327" s="3">
        <v>0</v>
      </c>
      <c r="J327" s="3"/>
      <c r="K327" s="3">
        <v>0</v>
      </c>
      <c r="L327" s="3"/>
      <c r="M327" s="3">
        <v>0</v>
      </c>
      <c r="O327" s="3">
        <v>1</v>
      </c>
      <c r="Q327" s="16">
        <v>2</v>
      </c>
    </row>
    <row r="328" spans="1:17" x14ac:dyDescent="0.25">
      <c r="A328" s="3" t="s">
        <v>4827</v>
      </c>
      <c r="B328" s="3"/>
      <c r="C328" s="3" t="s">
        <v>4530</v>
      </c>
      <c r="D328" s="3"/>
      <c r="E328" s="3" t="s">
        <v>4389</v>
      </c>
      <c r="F328" s="3"/>
      <c r="G328" s="3">
        <v>1</v>
      </c>
      <c r="H328" s="3"/>
      <c r="I328" s="3">
        <v>1</v>
      </c>
      <c r="J328" s="3"/>
      <c r="K328" s="3">
        <v>0</v>
      </c>
      <c r="L328" s="3"/>
      <c r="M328" s="3">
        <v>1</v>
      </c>
      <c r="O328" s="3">
        <v>1</v>
      </c>
      <c r="Q328" s="16">
        <v>2</v>
      </c>
    </row>
    <row r="329" spans="1:17" x14ac:dyDescent="0.25">
      <c r="A329" s="3" t="s">
        <v>4827</v>
      </c>
      <c r="B329" s="3"/>
      <c r="C329" s="3" t="s">
        <v>5102</v>
      </c>
      <c r="D329" s="3"/>
      <c r="E329" s="3" t="s">
        <v>5103</v>
      </c>
      <c r="F329" s="3"/>
      <c r="G329" s="3">
        <v>1</v>
      </c>
      <c r="H329" s="3"/>
      <c r="I329" s="3">
        <v>0</v>
      </c>
      <c r="J329" s="3"/>
      <c r="K329" s="3">
        <v>0</v>
      </c>
      <c r="L329" s="3"/>
      <c r="M329" s="3">
        <v>0</v>
      </c>
      <c r="O329" s="3">
        <v>1</v>
      </c>
      <c r="Q329" s="16">
        <v>2</v>
      </c>
    </row>
    <row r="330" spans="1:17" x14ac:dyDescent="0.25">
      <c r="A330" s="3" t="s">
        <v>5106</v>
      </c>
      <c r="B330" s="3"/>
      <c r="C330" s="3" t="s">
        <v>6056</v>
      </c>
      <c r="D330" s="3"/>
      <c r="E330" s="3" t="s">
        <v>2292</v>
      </c>
      <c r="F330" s="3"/>
      <c r="G330" s="3">
        <v>1</v>
      </c>
      <c r="H330" s="3"/>
      <c r="I330" s="3">
        <v>1</v>
      </c>
      <c r="J330" s="3"/>
      <c r="K330" s="3">
        <v>0</v>
      </c>
      <c r="L330" s="3"/>
      <c r="M330" s="3">
        <v>1</v>
      </c>
      <c r="O330" s="3">
        <v>1</v>
      </c>
      <c r="Q330" s="16">
        <v>2</v>
      </c>
    </row>
    <row r="331" spans="1:17" x14ac:dyDescent="0.25">
      <c r="A331" s="3" t="s">
        <v>5106</v>
      </c>
      <c r="B331" s="3"/>
      <c r="C331" s="3" t="s">
        <v>2074</v>
      </c>
      <c r="D331" s="3"/>
      <c r="E331" s="3" t="s">
        <v>5376</v>
      </c>
      <c r="F331" s="3"/>
      <c r="G331" s="3">
        <v>1</v>
      </c>
      <c r="H331" s="3"/>
      <c r="I331" s="3">
        <v>0</v>
      </c>
      <c r="J331" s="3"/>
      <c r="K331" s="3">
        <v>0</v>
      </c>
      <c r="L331" s="3"/>
      <c r="M331" s="3">
        <v>0</v>
      </c>
      <c r="O331" s="3">
        <v>1</v>
      </c>
      <c r="Q331" s="16">
        <v>2</v>
      </c>
    </row>
    <row r="332" spans="1:17" x14ac:dyDescent="0.25">
      <c r="A332" s="3" t="s">
        <v>5107</v>
      </c>
      <c r="B332" s="3"/>
      <c r="C332" s="3" t="s">
        <v>2075</v>
      </c>
      <c r="D332" s="3"/>
      <c r="E332" s="3" t="s">
        <v>5384</v>
      </c>
      <c r="F332" s="3"/>
      <c r="G332" s="3">
        <v>1</v>
      </c>
      <c r="H332" s="3"/>
      <c r="I332" s="3">
        <v>1</v>
      </c>
      <c r="J332" s="3"/>
      <c r="K332" s="3">
        <v>0</v>
      </c>
      <c r="L332" s="3"/>
      <c r="M332" s="3">
        <v>0</v>
      </c>
      <c r="O332" s="3">
        <v>1</v>
      </c>
      <c r="Q332" s="16">
        <v>2</v>
      </c>
    </row>
    <row r="333" spans="1:17" x14ac:dyDescent="0.25">
      <c r="A333" s="3" t="s">
        <v>5107</v>
      </c>
      <c r="B333" s="3"/>
      <c r="C333" s="3" t="s">
        <v>5657</v>
      </c>
      <c r="D333" s="3"/>
      <c r="E333" s="3" t="s">
        <v>2076</v>
      </c>
      <c r="F333" s="3"/>
      <c r="G333" s="3">
        <v>1</v>
      </c>
      <c r="H333" s="3"/>
      <c r="I333" s="3">
        <v>0</v>
      </c>
      <c r="J333" s="3"/>
      <c r="K333" s="3">
        <v>0</v>
      </c>
      <c r="L333" s="3"/>
      <c r="M333" s="3">
        <v>1</v>
      </c>
      <c r="O333" s="3">
        <v>1</v>
      </c>
      <c r="Q333" s="16">
        <v>2</v>
      </c>
    </row>
    <row r="334" spans="1:17" x14ac:dyDescent="0.25">
      <c r="A334" s="3" t="s">
        <v>5385</v>
      </c>
      <c r="B334" s="3"/>
      <c r="C334" s="3" t="s">
        <v>6046</v>
      </c>
      <c r="D334" s="3"/>
      <c r="E334" s="3" t="s">
        <v>5388</v>
      </c>
      <c r="F334" s="3"/>
      <c r="G334" s="3">
        <v>1</v>
      </c>
      <c r="H334" s="3"/>
      <c r="I334" s="3">
        <v>1</v>
      </c>
      <c r="J334" s="3"/>
      <c r="K334" s="3">
        <v>0</v>
      </c>
      <c r="L334" s="3"/>
      <c r="M334" s="3">
        <v>0</v>
      </c>
      <c r="O334" s="3">
        <v>1</v>
      </c>
      <c r="Q334" s="16">
        <v>2</v>
      </c>
    </row>
    <row r="335" spans="1:17" x14ac:dyDescent="0.25">
      <c r="A335" s="3" t="s">
        <v>5385</v>
      </c>
      <c r="B335" s="3"/>
      <c r="C335" s="3" t="s">
        <v>2077</v>
      </c>
      <c r="D335" s="3"/>
      <c r="E335" s="3" t="s">
        <v>2726</v>
      </c>
      <c r="F335" s="3"/>
      <c r="G335" s="3">
        <v>1</v>
      </c>
      <c r="H335" s="3"/>
      <c r="I335" s="3">
        <v>0</v>
      </c>
      <c r="J335" s="3"/>
      <c r="K335" s="3">
        <v>1</v>
      </c>
      <c r="L335" s="3"/>
      <c r="M335" s="3">
        <v>1</v>
      </c>
      <c r="O335" s="3">
        <v>1</v>
      </c>
      <c r="Q335" s="16">
        <v>2</v>
      </c>
    </row>
    <row r="336" spans="1:17" x14ac:dyDescent="0.25">
      <c r="A336" s="3" t="s">
        <v>5386</v>
      </c>
      <c r="B336" s="3"/>
      <c r="C336" s="3" t="s">
        <v>5126</v>
      </c>
      <c r="D336" s="3"/>
      <c r="E336" s="3" t="s">
        <v>5127</v>
      </c>
      <c r="F336" s="3"/>
      <c r="G336" s="3">
        <v>1</v>
      </c>
      <c r="H336" s="3"/>
      <c r="I336" s="3">
        <v>1</v>
      </c>
      <c r="J336" s="3"/>
      <c r="K336" s="3">
        <v>1</v>
      </c>
      <c r="L336" s="3"/>
      <c r="M336" s="3">
        <v>0</v>
      </c>
      <c r="O336" s="3">
        <v>1</v>
      </c>
      <c r="Q336" s="16">
        <v>2</v>
      </c>
    </row>
    <row r="337" spans="1:17" x14ac:dyDescent="0.25">
      <c r="A337" s="3" t="s">
        <v>5386</v>
      </c>
      <c r="B337" s="3"/>
      <c r="C337" s="3" t="s">
        <v>2065</v>
      </c>
      <c r="D337" s="3"/>
      <c r="E337" s="3" t="s">
        <v>2922</v>
      </c>
      <c r="F337" s="3"/>
      <c r="G337" s="3">
        <v>1</v>
      </c>
      <c r="H337" s="3"/>
      <c r="I337" s="3">
        <v>0</v>
      </c>
      <c r="J337" s="3"/>
      <c r="K337" s="3">
        <v>0</v>
      </c>
      <c r="L337" s="3"/>
      <c r="M337" s="3">
        <v>1</v>
      </c>
      <c r="O337" s="3">
        <v>1</v>
      </c>
      <c r="Q337" s="16">
        <v>2</v>
      </c>
    </row>
    <row r="338" spans="1:17" x14ac:dyDescent="0.25">
      <c r="A338" s="3" t="s">
        <v>5128</v>
      </c>
      <c r="B338" s="3"/>
      <c r="C338" s="3" t="s">
        <v>2078</v>
      </c>
      <c r="D338" s="3"/>
      <c r="E338" s="3" t="s">
        <v>2079</v>
      </c>
      <c r="F338" s="3"/>
      <c r="G338" s="3">
        <v>1</v>
      </c>
      <c r="H338" s="3"/>
      <c r="I338" s="3">
        <v>0</v>
      </c>
      <c r="J338" s="3"/>
      <c r="K338" s="3">
        <v>0</v>
      </c>
      <c r="L338" s="3"/>
      <c r="M338" s="3">
        <v>0</v>
      </c>
      <c r="O338" s="3">
        <v>1</v>
      </c>
      <c r="Q338" s="16">
        <v>2</v>
      </c>
    </row>
    <row r="339" spans="1:17" x14ac:dyDescent="0.25">
      <c r="A339" s="3" t="s">
        <v>2135</v>
      </c>
      <c r="B339" s="3"/>
      <c r="C339" s="3" t="s">
        <v>2136</v>
      </c>
      <c r="D339" s="3"/>
      <c r="E339" s="3" t="s">
        <v>2137</v>
      </c>
      <c r="F339" s="3"/>
      <c r="G339" s="3">
        <v>1</v>
      </c>
      <c r="H339" s="3"/>
      <c r="I339" s="3">
        <v>1</v>
      </c>
      <c r="J339" s="3"/>
      <c r="K339" s="3">
        <v>0</v>
      </c>
      <c r="L339" s="3"/>
      <c r="M339" s="3">
        <v>1</v>
      </c>
      <c r="O339" s="3">
        <v>1</v>
      </c>
      <c r="Q339" s="16">
        <v>2</v>
      </c>
    </row>
    <row r="340" spans="1:17" x14ac:dyDescent="0.25">
      <c r="A340" s="3" t="s">
        <v>2135</v>
      </c>
      <c r="B340" s="3"/>
      <c r="C340" s="3" t="s">
        <v>2138</v>
      </c>
      <c r="D340" s="3"/>
      <c r="E340" s="3" t="s">
        <v>2139</v>
      </c>
      <c r="F340" s="3"/>
      <c r="G340" s="3">
        <v>1</v>
      </c>
      <c r="H340" s="3"/>
      <c r="I340" s="3">
        <v>19</v>
      </c>
      <c r="J340" s="3"/>
      <c r="K340" s="3">
        <v>1</v>
      </c>
      <c r="L340" s="3"/>
      <c r="M340" s="3">
        <v>1</v>
      </c>
      <c r="O340" s="3">
        <v>1</v>
      </c>
      <c r="Q340" s="16">
        <v>2</v>
      </c>
    </row>
    <row r="341" spans="1:17" x14ac:dyDescent="0.25">
      <c r="A341" s="3" t="s">
        <v>5129</v>
      </c>
      <c r="B341" s="3"/>
      <c r="C341" s="3" t="s">
        <v>2080</v>
      </c>
      <c r="D341" s="3"/>
      <c r="E341" s="3" t="s">
        <v>4778</v>
      </c>
      <c r="F341" s="3"/>
      <c r="G341" s="3">
        <v>1</v>
      </c>
      <c r="H341" s="3"/>
      <c r="I341" s="3">
        <v>0</v>
      </c>
      <c r="J341" s="3"/>
      <c r="K341" s="3">
        <v>0</v>
      </c>
      <c r="L341" s="3"/>
      <c r="M341" s="3">
        <v>0</v>
      </c>
      <c r="O341" s="3">
        <v>1</v>
      </c>
      <c r="Q341" s="16">
        <v>2</v>
      </c>
    </row>
    <row r="342" spans="1:17" x14ac:dyDescent="0.25">
      <c r="A342" s="3" t="s">
        <v>4852</v>
      </c>
      <c r="B342" s="3"/>
      <c r="C342" s="3" t="s">
        <v>2081</v>
      </c>
      <c r="D342" s="3"/>
      <c r="E342" s="3" t="s">
        <v>2082</v>
      </c>
      <c r="F342" s="3"/>
      <c r="G342" s="3">
        <v>1</v>
      </c>
      <c r="H342" s="3"/>
      <c r="I342" s="3">
        <v>1</v>
      </c>
      <c r="J342" s="3"/>
      <c r="K342" s="3">
        <v>0</v>
      </c>
      <c r="L342" s="3"/>
      <c r="M342" s="3">
        <v>1</v>
      </c>
      <c r="O342" s="3">
        <v>1</v>
      </c>
      <c r="Q342" s="16">
        <v>2</v>
      </c>
    </row>
    <row r="343" spans="1:17" x14ac:dyDescent="0.25">
      <c r="A343" s="3" t="s">
        <v>4852</v>
      </c>
      <c r="B343" s="3"/>
      <c r="C343" s="3" t="s">
        <v>2100</v>
      </c>
      <c r="D343" s="3"/>
      <c r="E343" s="3" t="s">
        <v>2083</v>
      </c>
      <c r="F343" s="3"/>
      <c r="G343" s="3">
        <v>1</v>
      </c>
      <c r="H343" s="3"/>
      <c r="I343" s="3">
        <v>0</v>
      </c>
      <c r="J343" s="3"/>
      <c r="K343" s="3">
        <v>0</v>
      </c>
      <c r="L343" s="3"/>
      <c r="M343" s="3">
        <v>0</v>
      </c>
      <c r="O343" s="3">
        <v>1</v>
      </c>
      <c r="Q343" s="16">
        <v>2</v>
      </c>
    </row>
    <row r="344" spans="1:17" x14ac:dyDescent="0.25">
      <c r="A344" s="3" t="s">
        <v>1933</v>
      </c>
      <c r="B344" s="3"/>
      <c r="C344" s="3" t="s">
        <v>1934</v>
      </c>
      <c r="D344" s="3"/>
      <c r="E344" s="3" t="s">
        <v>1935</v>
      </c>
      <c r="F344" s="3"/>
      <c r="G344" s="3">
        <v>1</v>
      </c>
      <c r="H344" s="3"/>
      <c r="I344" s="3">
        <v>5</v>
      </c>
      <c r="J344" s="3"/>
      <c r="K344" s="3">
        <v>0</v>
      </c>
      <c r="L344" s="3"/>
      <c r="M344" s="3">
        <v>1</v>
      </c>
      <c r="O344" s="3">
        <v>1</v>
      </c>
      <c r="Q344" s="16">
        <v>2</v>
      </c>
    </row>
    <row r="345" spans="1:17" x14ac:dyDescent="0.25">
      <c r="A345" s="3" t="s">
        <v>4860</v>
      </c>
      <c r="B345" s="3"/>
      <c r="C345" s="3" t="s">
        <v>2084</v>
      </c>
      <c r="D345" s="3"/>
      <c r="E345" s="3" t="s">
        <v>4591</v>
      </c>
      <c r="F345" s="3"/>
      <c r="G345" s="3">
        <v>1</v>
      </c>
      <c r="H345" s="3"/>
      <c r="I345" s="3">
        <v>1</v>
      </c>
      <c r="J345" s="3"/>
      <c r="K345" s="3">
        <v>0</v>
      </c>
      <c r="L345" s="3"/>
      <c r="M345" s="3">
        <v>0</v>
      </c>
      <c r="O345" s="3">
        <v>1</v>
      </c>
      <c r="Q345" s="16">
        <v>2</v>
      </c>
    </row>
    <row r="346" spans="1:17" x14ac:dyDescent="0.25">
      <c r="A346" s="3" t="s">
        <v>4860</v>
      </c>
      <c r="B346" s="3"/>
      <c r="C346" s="3" t="s">
        <v>2153</v>
      </c>
      <c r="D346" s="3"/>
      <c r="E346" s="3" t="s">
        <v>5054</v>
      </c>
      <c r="F346" s="3"/>
      <c r="G346" s="3">
        <v>1</v>
      </c>
      <c r="H346" s="3"/>
      <c r="I346" s="3">
        <v>0</v>
      </c>
      <c r="J346" s="3"/>
      <c r="K346" s="3">
        <v>0</v>
      </c>
      <c r="L346" s="3"/>
      <c r="M346" s="3">
        <v>1</v>
      </c>
      <c r="O346" s="3">
        <v>1</v>
      </c>
      <c r="Q346" s="16">
        <v>2</v>
      </c>
    </row>
    <row r="347" spans="1:17" x14ac:dyDescent="0.25">
      <c r="A347" s="3" t="s">
        <v>4589</v>
      </c>
      <c r="B347" s="3"/>
      <c r="C347" s="3" t="s">
        <v>2154</v>
      </c>
      <c r="D347" s="3"/>
      <c r="E347" s="3" t="s">
        <v>4595</v>
      </c>
      <c r="F347" s="3"/>
      <c r="G347" s="3">
        <v>1</v>
      </c>
      <c r="H347" s="3"/>
      <c r="I347" s="3">
        <v>1</v>
      </c>
      <c r="J347" s="3"/>
      <c r="K347" s="3">
        <v>0</v>
      </c>
      <c r="L347" s="3"/>
      <c r="M347" s="3">
        <v>0</v>
      </c>
      <c r="O347" s="3">
        <v>1</v>
      </c>
      <c r="Q347" s="16">
        <v>2</v>
      </c>
    </row>
    <row r="348" spans="1:17" x14ac:dyDescent="0.25">
      <c r="A348" s="3" t="s">
        <v>4589</v>
      </c>
      <c r="B348" s="3"/>
      <c r="C348" s="3" t="s">
        <v>2155</v>
      </c>
      <c r="D348" s="3"/>
      <c r="E348" s="3" t="s">
        <v>2156</v>
      </c>
      <c r="F348" s="3"/>
      <c r="G348" s="3">
        <v>1</v>
      </c>
      <c r="H348" s="3"/>
      <c r="I348" s="3">
        <v>0</v>
      </c>
      <c r="J348" s="3"/>
      <c r="K348" s="3">
        <v>0</v>
      </c>
      <c r="L348" s="3"/>
      <c r="M348" s="3">
        <v>1</v>
      </c>
      <c r="O348" s="3">
        <v>1</v>
      </c>
      <c r="Q348" s="16">
        <v>2</v>
      </c>
    </row>
    <row r="349" spans="1:17" x14ac:dyDescent="0.25">
      <c r="A349" s="3" t="s">
        <v>4334</v>
      </c>
      <c r="B349" s="3"/>
      <c r="C349" s="3" t="s">
        <v>2365</v>
      </c>
      <c r="D349" s="3"/>
      <c r="E349" s="3" t="s">
        <v>6148</v>
      </c>
      <c r="F349" s="3"/>
      <c r="G349" s="3">
        <v>1</v>
      </c>
      <c r="H349" s="3"/>
      <c r="I349" s="3">
        <v>1</v>
      </c>
      <c r="J349" s="3"/>
      <c r="K349" s="3">
        <v>0</v>
      </c>
      <c r="L349" s="3"/>
      <c r="M349" s="3">
        <v>0</v>
      </c>
      <c r="O349" s="3">
        <v>1</v>
      </c>
      <c r="Q349" s="16">
        <v>2</v>
      </c>
    </row>
    <row r="350" spans="1:17" x14ac:dyDescent="0.25">
      <c r="A350" s="3" t="s">
        <v>4335</v>
      </c>
      <c r="B350" s="3"/>
      <c r="C350" s="3" t="s">
        <v>4095</v>
      </c>
      <c r="D350" s="3"/>
      <c r="E350" s="3" t="s">
        <v>4096</v>
      </c>
      <c r="F350" s="3"/>
      <c r="G350" s="3">
        <v>1</v>
      </c>
      <c r="H350" s="3"/>
      <c r="I350" s="3">
        <v>1</v>
      </c>
      <c r="J350" s="3"/>
      <c r="K350" s="3">
        <v>1</v>
      </c>
      <c r="L350" s="3"/>
      <c r="M350" s="3">
        <v>0</v>
      </c>
      <c r="O350" s="3">
        <v>1</v>
      </c>
      <c r="Q350" s="16">
        <v>2</v>
      </c>
    </row>
    <row r="351" spans="1:17" x14ac:dyDescent="0.25">
      <c r="A351" s="3" t="s">
        <v>4335</v>
      </c>
      <c r="B351" s="3"/>
      <c r="C351" s="3" t="s">
        <v>4667</v>
      </c>
      <c r="D351" s="3"/>
      <c r="E351" s="3" t="s">
        <v>2366</v>
      </c>
      <c r="F351" s="3"/>
      <c r="G351" s="3">
        <v>1</v>
      </c>
      <c r="H351" s="3"/>
      <c r="I351" s="3">
        <v>0</v>
      </c>
      <c r="J351" s="3"/>
      <c r="K351" s="3">
        <v>0</v>
      </c>
      <c r="L351" s="3"/>
      <c r="M351" s="3">
        <v>1</v>
      </c>
      <c r="O351" s="3">
        <v>1</v>
      </c>
      <c r="Q351" s="16">
        <v>2</v>
      </c>
    </row>
    <row r="352" spans="1:17" x14ac:dyDescent="0.25">
      <c r="A352" s="3" t="s">
        <v>4332</v>
      </c>
      <c r="B352" s="3"/>
      <c r="C352" s="3" t="s">
        <v>2367</v>
      </c>
      <c r="D352" s="3"/>
      <c r="E352" s="3" t="s">
        <v>4605</v>
      </c>
      <c r="F352" s="3"/>
      <c r="G352" s="3">
        <v>1</v>
      </c>
      <c r="H352" s="3"/>
      <c r="I352" s="3">
        <v>0</v>
      </c>
      <c r="J352" s="3"/>
      <c r="K352" s="3">
        <v>1</v>
      </c>
      <c r="L352" s="3"/>
      <c r="M352" s="3">
        <v>0</v>
      </c>
      <c r="O352" s="3">
        <v>1</v>
      </c>
      <c r="Q352" s="16">
        <v>2</v>
      </c>
    </row>
    <row r="353" spans="1:17" x14ac:dyDescent="0.25">
      <c r="A353" s="3" t="s">
        <v>4340</v>
      </c>
      <c r="B353" s="3"/>
      <c r="C353" s="3" t="s">
        <v>2064</v>
      </c>
      <c r="D353" s="3"/>
      <c r="E353" s="3" t="s">
        <v>4342</v>
      </c>
      <c r="F353" s="3"/>
      <c r="G353" s="3">
        <v>1</v>
      </c>
      <c r="H353" s="3"/>
      <c r="I353" s="3">
        <v>1</v>
      </c>
      <c r="J353" s="3"/>
      <c r="K353" s="3">
        <v>0</v>
      </c>
      <c r="L353" s="3"/>
      <c r="M353" s="3">
        <v>0</v>
      </c>
      <c r="O353" s="3">
        <v>1</v>
      </c>
      <c r="Q353" s="16">
        <v>2</v>
      </c>
    </row>
    <row r="354" spans="1:17" x14ac:dyDescent="0.25">
      <c r="A354" s="3" t="s">
        <v>4340</v>
      </c>
      <c r="B354" s="3"/>
      <c r="C354" s="3" t="s">
        <v>2368</v>
      </c>
      <c r="D354" s="3"/>
      <c r="E354" s="3" t="s">
        <v>2369</v>
      </c>
      <c r="F354" s="3"/>
      <c r="G354" s="3">
        <v>1</v>
      </c>
      <c r="H354" s="3"/>
      <c r="I354" s="3">
        <v>0</v>
      </c>
      <c r="J354" s="3"/>
      <c r="K354" s="3">
        <v>0</v>
      </c>
      <c r="L354" s="3"/>
      <c r="M354" s="3">
        <v>1</v>
      </c>
      <c r="O354" s="3">
        <v>1</v>
      </c>
      <c r="Q354" s="16">
        <v>2</v>
      </c>
    </row>
    <row r="355" spans="1:17" x14ac:dyDescent="0.25">
      <c r="A355" s="3" t="s">
        <v>3877</v>
      </c>
      <c r="B355" s="3"/>
      <c r="C355" s="3" t="s">
        <v>2370</v>
      </c>
      <c r="D355" s="3"/>
      <c r="E355" s="3" t="s">
        <v>4346</v>
      </c>
      <c r="F355" s="3"/>
      <c r="G355" s="3">
        <v>1</v>
      </c>
      <c r="H355" s="3"/>
      <c r="I355" s="3">
        <v>1</v>
      </c>
      <c r="J355" s="3"/>
      <c r="K355" s="3">
        <v>0</v>
      </c>
      <c r="L355" s="3"/>
      <c r="M355" s="3">
        <v>0</v>
      </c>
      <c r="O355" s="3">
        <v>1</v>
      </c>
      <c r="Q355" s="16">
        <v>2</v>
      </c>
    </row>
    <row r="356" spans="1:17" x14ac:dyDescent="0.25">
      <c r="A356" s="3" t="s">
        <v>3877</v>
      </c>
      <c r="B356" s="3"/>
      <c r="C356" s="3" t="s">
        <v>2145</v>
      </c>
      <c r="D356" s="3"/>
      <c r="E356" s="3" t="s">
        <v>2146</v>
      </c>
      <c r="F356" s="3"/>
      <c r="G356" s="3">
        <v>1</v>
      </c>
      <c r="H356" s="3"/>
      <c r="I356" s="3">
        <v>0</v>
      </c>
      <c r="J356" s="3"/>
      <c r="K356" s="3">
        <v>0</v>
      </c>
      <c r="L356" s="3"/>
      <c r="M356" s="3">
        <v>1</v>
      </c>
      <c r="O356" s="3">
        <v>1</v>
      </c>
      <c r="Q356" s="16">
        <v>2</v>
      </c>
    </row>
    <row r="357" spans="1:17" x14ac:dyDescent="0.25">
      <c r="A357" s="3" t="s">
        <v>4347</v>
      </c>
      <c r="B357" s="3"/>
      <c r="C357" s="3" t="s">
        <v>2147</v>
      </c>
      <c r="D357" s="3"/>
      <c r="E357" s="3" t="s">
        <v>6070</v>
      </c>
      <c r="F357" s="3"/>
      <c r="G357" s="3">
        <v>1</v>
      </c>
      <c r="H357" s="3"/>
      <c r="I357" s="3">
        <v>1</v>
      </c>
      <c r="J357" s="3"/>
      <c r="K357" s="3">
        <v>0</v>
      </c>
      <c r="L357" s="3"/>
      <c r="M357" s="3">
        <v>0</v>
      </c>
      <c r="O357" s="3">
        <v>1</v>
      </c>
      <c r="Q357" s="16">
        <v>2</v>
      </c>
    </row>
    <row r="358" spans="1:17" x14ac:dyDescent="0.25">
      <c r="A358" s="3" t="s">
        <v>4347</v>
      </c>
      <c r="B358" s="3"/>
      <c r="C358" s="3" t="s">
        <v>2148</v>
      </c>
      <c r="D358" s="3"/>
      <c r="E358" s="3" t="s">
        <v>2149</v>
      </c>
      <c r="F358" s="3"/>
      <c r="G358" s="3">
        <v>1</v>
      </c>
      <c r="H358" s="3"/>
      <c r="I358" s="3">
        <v>0</v>
      </c>
      <c r="J358" s="3"/>
      <c r="K358" s="3">
        <v>0</v>
      </c>
      <c r="L358" s="3"/>
      <c r="M358" s="3">
        <v>1</v>
      </c>
      <c r="O358" s="3">
        <v>1</v>
      </c>
      <c r="Q358" s="16">
        <v>2</v>
      </c>
    </row>
    <row r="359" spans="1:17" x14ac:dyDescent="0.25">
      <c r="A359" s="3" t="s">
        <v>4110</v>
      </c>
      <c r="B359" s="3"/>
      <c r="C359" s="3" t="s">
        <v>2150</v>
      </c>
      <c r="D359" s="3"/>
      <c r="E359" s="3" t="s">
        <v>4114</v>
      </c>
      <c r="F359" s="3"/>
      <c r="G359" s="3">
        <v>1</v>
      </c>
      <c r="H359" s="3"/>
      <c r="I359" s="3">
        <v>0</v>
      </c>
      <c r="J359" s="3"/>
      <c r="K359" s="3">
        <v>0</v>
      </c>
      <c r="L359" s="3"/>
      <c r="M359" s="3">
        <v>0</v>
      </c>
      <c r="O359" s="3">
        <v>1</v>
      </c>
      <c r="Q359" s="16">
        <v>2</v>
      </c>
    </row>
    <row r="360" spans="1:17" x14ac:dyDescent="0.25">
      <c r="A360" s="3" t="s">
        <v>4111</v>
      </c>
      <c r="B360" s="3"/>
      <c r="C360" s="3" t="s">
        <v>2289</v>
      </c>
      <c r="D360" s="3"/>
      <c r="E360" s="3" t="s">
        <v>4115</v>
      </c>
      <c r="F360" s="3"/>
      <c r="G360" s="3">
        <v>1</v>
      </c>
      <c r="H360" s="3"/>
      <c r="I360" s="3">
        <v>1</v>
      </c>
      <c r="J360" s="3"/>
      <c r="K360" s="3">
        <v>0</v>
      </c>
      <c r="L360" s="3"/>
      <c r="M360" s="3">
        <v>0</v>
      </c>
      <c r="O360" s="3">
        <v>1</v>
      </c>
      <c r="Q360" s="16">
        <v>2</v>
      </c>
    </row>
    <row r="361" spans="1:17" x14ac:dyDescent="0.25">
      <c r="A361" s="3" t="s">
        <v>4112</v>
      </c>
      <c r="B361" s="3"/>
      <c r="C361" s="3" t="s">
        <v>2338</v>
      </c>
      <c r="D361" s="3"/>
      <c r="E361" s="3" t="s">
        <v>2151</v>
      </c>
      <c r="F361" s="3"/>
      <c r="G361" s="3">
        <v>1</v>
      </c>
      <c r="H361" s="3"/>
      <c r="I361" s="3">
        <v>0</v>
      </c>
      <c r="J361" s="3"/>
      <c r="K361" s="3">
        <v>0</v>
      </c>
      <c r="L361" s="3"/>
      <c r="M361" s="3">
        <v>0</v>
      </c>
      <c r="O361" s="3">
        <v>1</v>
      </c>
      <c r="Q361" s="16">
        <v>2</v>
      </c>
    </row>
    <row r="362" spans="1:17" x14ac:dyDescent="0.25">
      <c r="A362" s="3" t="s">
        <v>4120</v>
      </c>
      <c r="B362" s="3"/>
      <c r="C362" s="3" t="s">
        <v>2152</v>
      </c>
      <c r="D362" s="3"/>
      <c r="E362" s="3" t="s">
        <v>1943</v>
      </c>
      <c r="F362" s="3"/>
      <c r="G362" s="3">
        <v>1</v>
      </c>
      <c r="H362" s="3"/>
      <c r="I362" s="3">
        <v>1</v>
      </c>
      <c r="J362" s="3"/>
      <c r="K362" s="3">
        <v>0</v>
      </c>
      <c r="L362" s="3"/>
      <c r="M362" s="3">
        <v>0</v>
      </c>
      <c r="O362" s="3">
        <v>1</v>
      </c>
      <c r="Q362" s="16">
        <v>2</v>
      </c>
    </row>
    <row r="363" spans="1:17" x14ac:dyDescent="0.25">
      <c r="A363" s="3" t="s">
        <v>4120</v>
      </c>
      <c r="B363" s="3"/>
      <c r="C363" s="3" t="s">
        <v>1944</v>
      </c>
      <c r="D363" s="3"/>
      <c r="E363" s="3" t="s">
        <v>1945</v>
      </c>
      <c r="F363" s="3"/>
      <c r="G363" s="3">
        <v>1</v>
      </c>
      <c r="H363" s="3"/>
      <c r="I363" s="3">
        <v>0</v>
      </c>
      <c r="J363" s="3"/>
      <c r="K363" s="3">
        <v>1</v>
      </c>
      <c r="L363" s="3"/>
      <c r="M363" s="3">
        <v>1</v>
      </c>
      <c r="O363" s="3">
        <v>1</v>
      </c>
      <c r="Q363" s="16">
        <v>2</v>
      </c>
    </row>
    <row r="364" spans="1:17" x14ac:dyDescent="0.25">
      <c r="A364" s="3" t="s">
        <v>3892</v>
      </c>
      <c r="B364" s="3"/>
      <c r="C364" s="3" t="s">
        <v>1946</v>
      </c>
      <c r="D364" s="3"/>
      <c r="E364" s="3" t="s">
        <v>4129</v>
      </c>
      <c r="F364" s="3"/>
      <c r="G364" s="3">
        <v>1</v>
      </c>
      <c r="H364" s="3"/>
      <c r="I364" s="3">
        <v>1</v>
      </c>
      <c r="J364" s="3"/>
      <c r="K364" s="3">
        <v>0</v>
      </c>
      <c r="L364" s="3"/>
      <c r="M364" s="3">
        <v>0</v>
      </c>
      <c r="O364" s="3">
        <v>1</v>
      </c>
      <c r="Q364" s="16">
        <v>2</v>
      </c>
    </row>
    <row r="365" spans="1:17" x14ac:dyDescent="0.25">
      <c r="A365" s="3" t="s">
        <v>3893</v>
      </c>
      <c r="B365" s="3"/>
      <c r="C365" s="3" t="s">
        <v>4134</v>
      </c>
      <c r="D365" s="3"/>
      <c r="E365" s="3" t="s">
        <v>4135</v>
      </c>
      <c r="F365" s="3"/>
      <c r="G365" s="3">
        <v>1</v>
      </c>
      <c r="H365" s="3"/>
      <c r="I365" s="3">
        <v>1</v>
      </c>
      <c r="J365" s="3"/>
      <c r="K365" s="3">
        <v>1</v>
      </c>
      <c r="L365" s="3"/>
      <c r="M365" s="3">
        <v>0</v>
      </c>
      <c r="O365" s="3">
        <v>1</v>
      </c>
      <c r="Q365" s="16">
        <v>2</v>
      </c>
    </row>
    <row r="366" spans="1:17" x14ac:dyDescent="0.25">
      <c r="A366" s="3" t="s">
        <v>3897</v>
      </c>
      <c r="B366" s="3"/>
      <c r="C366" s="3" t="s">
        <v>1947</v>
      </c>
      <c r="D366" s="3"/>
      <c r="E366" s="3" t="s">
        <v>4138</v>
      </c>
      <c r="F366" s="3"/>
      <c r="G366" s="3">
        <v>1</v>
      </c>
      <c r="H366" s="3"/>
      <c r="I366" s="3">
        <v>0</v>
      </c>
      <c r="J366" s="3"/>
      <c r="K366" s="3">
        <v>0</v>
      </c>
      <c r="L366" s="3"/>
      <c r="M366" s="3">
        <v>0</v>
      </c>
      <c r="O366" s="3">
        <v>1</v>
      </c>
      <c r="Q366" s="16">
        <v>2</v>
      </c>
    </row>
    <row r="367" spans="1:17" x14ac:dyDescent="0.25">
      <c r="A367" s="3" t="s">
        <v>3897</v>
      </c>
      <c r="B367" s="3"/>
      <c r="C367" s="3" t="s">
        <v>2434</v>
      </c>
      <c r="D367" s="3"/>
      <c r="E367" s="3" t="s">
        <v>2435</v>
      </c>
      <c r="F367" s="3"/>
      <c r="G367" s="3">
        <v>1</v>
      </c>
      <c r="H367" s="3"/>
      <c r="I367" s="3">
        <v>6</v>
      </c>
      <c r="J367" s="3"/>
      <c r="K367" s="3">
        <v>0</v>
      </c>
      <c r="L367" s="3"/>
      <c r="M367" s="3">
        <v>1</v>
      </c>
      <c r="O367" s="3">
        <v>1</v>
      </c>
      <c r="Q367" s="16">
        <v>2</v>
      </c>
    </row>
    <row r="368" spans="1:17" x14ac:dyDescent="0.25">
      <c r="A368" s="3" t="s">
        <v>3905</v>
      </c>
      <c r="B368" s="3"/>
      <c r="C368" s="3" t="s">
        <v>3906</v>
      </c>
      <c r="D368" s="3"/>
      <c r="E368" s="3" t="s">
        <v>2157</v>
      </c>
      <c r="F368" s="3"/>
      <c r="G368" s="3">
        <v>1</v>
      </c>
      <c r="H368" s="3"/>
      <c r="I368" s="3">
        <v>1</v>
      </c>
      <c r="J368" s="3"/>
      <c r="K368" s="3">
        <v>1</v>
      </c>
      <c r="L368" s="3"/>
      <c r="M368" s="3">
        <v>0</v>
      </c>
      <c r="O368" s="3">
        <v>1</v>
      </c>
      <c r="Q368" s="16">
        <v>2</v>
      </c>
    </row>
    <row r="369" spans="1:17" x14ac:dyDescent="0.25">
      <c r="A369" s="3" t="s">
        <v>3908</v>
      </c>
      <c r="B369" s="3"/>
      <c r="C369" s="3" t="s">
        <v>4390</v>
      </c>
      <c r="D369" s="3"/>
      <c r="E369" s="3" t="s">
        <v>3910</v>
      </c>
      <c r="F369" s="3"/>
      <c r="G369" s="3">
        <v>1</v>
      </c>
      <c r="H369" s="3"/>
      <c r="I369" s="3">
        <v>1</v>
      </c>
      <c r="J369" s="3"/>
      <c r="K369" s="3">
        <v>0</v>
      </c>
      <c r="L369" s="3"/>
      <c r="M369" s="3">
        <v>0</v>
      </c>
      <c r="O369" s="3">
        <v>1</v>
      </c>
      <c r="Q369" s="16">
        <v>2</v>
      </c>
    </row>
    <row r="370" spans="1:17" x14ac:dyDescent="0.25">
      <c r="A370" s="3" t="s">
        <v>3911</v>
      </c>
      <c r="B370" s="3"/>
      <c r="C370" s="3" t="s">
        <v>3913</v>
      </c>
      <c r="D370" s="3"/>
      <c r="E370" s="3" t="s">
        <v>4148</v>
      </c>
      <c r="F370" s="3"/>
      <c r="G370" s="3">
        <v>1</v>
      </c>
      <c r="H370" s="3"/>
      <c r="I370" s="3">
        <v>0</v>
      </c>
      <c r="J370" s="3"/>
      <c r="K370" s="3">
        <v>1</v>
      </c>
      <c r="L370" s="3"/>
      <c r="M370" s="3">
        <v>0</v>
      </c>
      <c r="O370" s="3">
        <v>1</v>
      </c>
      <c r="Q370" s="16">
        <v>2</v>
      </c>
    </row>
    <row r="371" spans="1:17" x14ac:dyDescent="0.25">
      <c r="A371" s="3" t="s">
        <v>2436</v>
      </c>
      <c r="B371" s="3"/>
      <c r="C371" s="3" t="s">
        <v>2437</v>
      </c>
      <c r="D371" s="3"/>
      <c r="E371" s="3" t="s">
        <v>2438</v>
      </c>
      <c r="F371" s="3"/>
      <c r="G371" s="3">
        <v>1</v>
      </c>
      <c r="H371" s="3"/>
      <c r="I371" s="3">
        <v>5</v>
      </c>
      <c r="J371" s="3"/>
      <c r="K371" s="3">
        <v>0</v>
      </c>
      <c r="L371" s="3"/>
      <c r="M371" s="3">
        <v>1</v>
      </c>
      <c r="O371" s="3">
        <v>1</v>
      </c>
      <c r="Q371" s="16">
        <v>2</v>
      </c>
    </row>
    <row r="372" spans="1:17" x14ac:dyDescent="0.25">
      <c r="A372" s="3" t="s">
        <v>3912</v>
      </c>
      <c r="B372" s="3"/>
      <c r="C372" s="3" t="s">
        <v>4153</v>
      </c>
      <c r="D372" s="3"/>
      <c r="E372" s="3" t="s">
        <v>5176</v>
      </c>
      <c r="F372" s="3"/>
      <c r="G372" s="3">
        <v>1</v>
      </c>
      <c r="H372" s="3"/>
      <c r="I372" s="3">
        <v>1</v>
      </c>
      <c r="J372" s="3"/>
      <c r="K372" s="3">
        <v>1</v>
      </c>
      <c r="L372" s="3"/>
      <c r="M372" s="3">
        <v>0</v>
      </c>
      <c r="O372" s="3">
        <v>1</v>
      </c>
      <c r="Q372" s="16">
        <v>2</v>
      </c>
    </row>
    <row r="373" spans="1:17" x14ac:dyDescent="0.25">
      <c r="A373" s="3" t="s">
        <v>3912</v>
      </c>
      <c r="B373" s="3"/>
      <c r="C373" s="3" t="s">
        <v>2151</v>
      </c>
      <c r="D373" s="3"/>
      <c r="E373" s="3" t="s">
        <v>3955</v>
      </c>
      <c r="F373" s="3"/>
      <c r="G373" s="3">
        <v>1</v>
      </c>
      <c r="H373" s="3"/>
      <c r="I373" s="3">
        <v>0</v>
      </c>
      <c r="J373" s="3"/>
      <c r="K373" s="3">
        <v>0</v>
      </c>
      <c r="L373" s="3"/>
      <c r="M373" s="3">
        <v>1</v>
      </c>
      <c r="O373" s="3">
        <v>1</v>
      </c>
      <c r="Q373" s="16">
        <v>2</v>
      </c>
    </row>
    <row r="374" spans="1:17" x14ac:dyDescent="0.25">
      <c r="A374" s="3" t="s">
        <v>4156</v>
      </c>
      <c r="B374" s="3"/>
      <c r="C374" s="3" t="s">
        <v>2158</v>
      </c>
      <c r="D374" s="3"/>
      <c r="E374" s="3" t="s">
        <v>4160</v>
      </c>
      <c r="F374" s="3"/>
      <c r="G374" s="3">
        <v>1</v>
      </c>
      <c r="H374" s="3"/>
      <c r="I374" s="3">
        <v>1</v>
      </c>
      <c r="J374" s="3"/>
      <c r="K374" s="3">
        <v>1</v>
      </c>
      <c r="L374" s="3"/>
      <c r="M374" s="3">
        <v>0</v>
      </c>
      <c r="O374" s="3">
        <v>1</v>
      </c>
      <c r="Q374" s="16">
        <v>2</v>
      </c>
    </row>
    <row r="375" spans="1:17" x14ac:dyDescent="0.25">
      <c r="A375" s="3" t="s">
        <v>4683</v>
      </c>
      <c r="B375" s="3"/>
      <c r="C375" s="3" t="s">
        <v>2159</v>
      </c>
      <c r="D375" s="3"/>
      <c r="E375" s="3" t="s">
        <v>2160</v>
      </c>
      <c r="F375" s="3"/>
      <c r="G375" s="3">
        <v>1</v>
      </c>
      <c r="H375" s="3"/>
      <c r="I375" s="3">
        <v>1</v>
      </c>
      <c r="J375" s="3"/>
      <c r="K375" s="3">
        <v>0</v>
      </c>
      <c r="L375" s="3"/>
      <c r="M375" s="3">
        <v>1</v>
      </c>
      <c r="O375" s="3">
        <v>1</v>
      </c>
      <c r="Q375" s="16">
        <v>2</v>
      </c>
    </row>
    <row r="376" spans="1:17" x14ac:dyDescent="0.25">
      <c r="A376" s="3" t="s">
        <v>4683</v>
      </c>
      <c r="B376" s="3"/>
      <c r="C376" s="3" t="s">
        <v>2161</v>
      </c>
      <c r="D376" s="3"/>
      <c r="E376" s="3" t="s">
        <v>4686</v>
      </c>
      <c r="F376" s="3"/>
      <c r="G376" s="3">
        <v>1</v>
      </c>
      <c r="H376" s="3"/>
      <c r="I376" s="3">
        <v>0</v>
      </c>
      <c r="J376" s="3"/>
      <c r="K376" s="3">
        <v>0</v>
      </c>
      <c r="L376" s="3"/>
      <c r="M376" s="3">
        <v>0</v>
      </c>
      <c r="O376" s="3">
        <v>1</v>
      </c>
      <c r="Q376" s="16">
        <v>2</v>
      </c>
    </row>
    <row r="377" spans="1:17" x14ac:dyDescent="0.25">
      <c r="A377" s="3" t="s">
        <v>4684</v>
      </c>
      <c r="B377" s="3"/>
      <c r="C377" s="3" t="s">
        <v>2162</v>
      </c>
      <c r="D377" s="3"/>
      <c r="E377" s="3" t="s">
        <v>5846</v>
      </c>
      <c r="F377" s="3"/>
      <c r="G377" s="3">
        <v>1</v>
      </c>
      <c r="H377" s="3"/>
      <c r="I377" s="3">
        <v>1</v>
      </c>
      <c r="J377" s="3"/>
      <c r="K377" s="3">
        <v>1</v>
      </c>
      <c r="L377" s="3"/>
      <c r="M377" s="3">
        <v>0</v>
      </c>
      <c r="O377" s="3">
        <v>1</v>
      </c>
      <c r="Q377" s="16">
        <v>2</v>
      </c>
    </row>
    <row r="378" spans="1:17" x14ac:dyDescent="0.25">
      <c r="A378" s="3" t="s">
        <v>4694</v>
      </c>
      <c r="B378" s="3"/>
      <c r="C378" s="3" t="s">
        <v>6067</v>
      </c>
      <c r="D378" s="3"/>
      <c r="E378" s="3" t="s">
        <v>4966</v>
      </c>
      <c r="F378" s="3"/>
      <c r="G378" s="3">
        <v>1</v>
      </c>
      <c r="H378" s="3"/>
      <c r="I378" s="3">
        <v>1</v>
      </c>
      <c r="J378" s="3"/>
      <c r="K378" s="3">
        <v>0</v>
      </c>
      <c r="L378" s="3"/>
      <c r="M378" s="3">
        <v>0</v>
      </c>
      <c r="O378" s="3">
        <v>1</v>
      </c>
      <c r="Q378" s="16">
        <v>2</v>
      </c>
    </row>
    <row r="379" spans="1:17" x14ac:dyDescent="0.25">
      <c r="A379" s="3" t="s">
        <v>2640</v>
      </c>
      <c r="B379" s="3"/>
      <c r="C379" s="3" t="s">
        <v>2641</v>
      </c>
      <c r="D379" s="3"/>
      <c r="E379" s="3" t="s">
        <v>2642</v>
      </c>
      <c r="F379" s="3"/>
      <c r="G379" s="3">
        <v>1</v>
      </c>
      <c r="H379" s="3"/>
      <c r="I379" s="3">
        <v>0</v>
      </c>
      <c r="J379" s="3"/>
      <c r="K379" s="3">
        <v>0</v>
      </c>
      <c r="L379" s="3"/>
      <c r="M379" s="3">
        <v>1</v>
      </c>
      <c r="O379" s="3">
        <v>1</v>
      </c>
      <c r="Q379" s="16">
        <v>2</v>
      </c>
    </row>
    <row r="380" spans="1:17" x14ac:dyDescent="0.25">
      <c r="A380" s="3" t="s">
        <v>4695</v>
      </c>
      <c r="B380" s="3"/>
      <c r="C380" s="3" t="s">
        <v>2163</v>
      </c>
      <c r="D380" s="3"/>
      <c r="E380" s="3" t="s">
        <v>4818</v>
      </c>
      <c r="F380" s="3"/>
      <c r="G380" s="3">
        <v>1</v>
      </c>
      <c r="H380" s="3"/>
      <c r="I380" s="3">
        <v>1</v>
      </c>
      <c r="J380" s="3"/>
      <c r="K380" s="3">
        <v>0</v>
      </c>
      <c r="L380" s="3"/>
      <c r="M380" s="3">
        <v>0</v>
      </c>
      <c r="O380" s="3">
        <v>1</v>
      </c>
      <c r="Q380" s="16">
        <v>2</v>
      </c>
    </row>
    <row r="381" spans="1:17" x14ac:dyDescent="0.25">
      <c r="A381" s="3" t="s">
        <v>4967</v>
      </c>
      <c r="B381" s="3"/>
      <c r="C381" s="3" t="s">
        <v>4970</v>
      </c>
      <c r="D381" s="3"/>
      <c r="E381" s="3" t="s">
        <v>5841</v>
      </c>
      <c r="F381" s="3"/>
      <c r="G381" s="3">
        <v>1</v>
      </c>
      <c r="H381" s="3"/>
      <c r="I381" s="3">
        <v>1</v>
      </c>
      <c r="J381" s="3"/>
      <c r="K381" s="3">
        <v>0</v>
      </c>
      <c r="L381" s="3"/>
      <c r="M381" s="3">
        <v>0</v>
      </c>
      <c r="O381" s="3">
        <v>1</v>
      </c>
      <c r="Q381" s="16">
        <v>2</v>
      </c>
    </row>
  </sheetData>
  <mergeCells count="2">
    <mergeCell ref="E49:F49"/>
    <mergeCell ref="E208:F208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topLeftCell="D1" zoomScale="125" workbookViewId="0">
      <selection activeCell="S4" sqref="S4"/>
    </sheetView>
  </sheetViews>
  <sheetFormatPr defaultColWidth="8.85546875" defaultRowHeight="15" x14ac:dyDescent="0.25"/>
  <cols>
    <col min="3" max="3" width="16.28515625" bestFit="1" customWidth="1"/>
    <col min="5" max="5" width="10.8554687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s="5" t="s">
        <v>5421</v>
      </c>
      <c r="B2" s="5"/>
      <c r="C2" s="5" t="s">
        <v>5957</v>
      </c>
      <c r="D2" s="5"/>
      <c r="E2" s="5" t="s">
        <v>5958</v>
      </c>
      <c r="F2" s="5"/>
      <c r="G2" s="5">
        <v>0</v>
      </c>
      <c r="H2" s="5"/>
      <c r="I2" s="5">
        <v>1</v>
      </c>
      <c r="J2" s="5"/>
      <c r="K2" s="5">
        <v>1</v>
      </c>
      <c r="L2" s="5"/>
      <c r="M2" s="5">
        <v>0</v>
      </c>
      <c r="N2" s="5"/>
      <c r="O2" s="6">
        <v>0</v>
      </c>
      <c r="Q2">
        <v>3</v>
      </c>
    </row>
    <row r="3" spans="1:19" x14ac:dyDescent="0.25">
      <c r="A3" s="5" t="s">
        <v>5421</v>
      </c>
      <c r="B3" s="5"/>
      <c r="C3" s="5" t="s">
        <v>6055</v>
      </c>
      <c r="D3" s="5"/>
      <c r="E3" s="5" t="s">
        <v>5844</v>
      </c>
      <c r="F3" s="5"/>
      <c r="G3" s="5">
        <v>0</v>
      </c>
      <c r="H3" s="5"/>
      <c r="I3" s="5">
        <v>0</v>
      </c>
      <c r="J3" s="5"/>
      <c r="K3" s="5">
        <v>0</v>
      </c>
      <c r="L3" s="5"/>
      <c r="M3" s="5">
        <v>0</v>
      </c>
      <c r="N3" s="5"/>
      <c r="O3" s="6">
        <v>0</v>
      </c>
      <c r="Q3" s="16">
        <v>3</v>
      </c>
    </row>
    <row r="4" spans="1:19" x14ac:dyDescent="0.25">
      <c r="A4" s="5" t="s">
        <v>5165</v>
      </c>
      <c r="B4" s="5"/>
      <c r="C4" s="5" t="s">
        <v>5845</v>
      </c>
      <c r="D4" s="5"/>
      <c r="E4" s="5" t="s">
        <v>5846</v>
      </c>
      <c r="F4" s="5"/>
      <c r="G4" s="5">
        <v>0</v>
      </c>
      <c r="H4" s="5"/>
      <c r="I4" s="5">
        <v>1</v>
      </c>
      <c r="J4" s="5"/>
      <c r="K4" s="5">
        <v>1</v>
      </c>
      <c r="L4" s="5"/>
      <c r="M4" s="5">
        <v>0</v>
      </c>
      <c r="N4" s="5"/>
      <c r="O4" s="6">
        <v>0</v>
      </c>
      <c r="Q4" s="16">
        <v>3</v>
      </c>
    </row>
    <row r="5" spans="1:19" x14ac:dyDescent="0.25">
      <c r="A5" s="5" t="s">
        <v>5429</v>
      </c>
      <c r="B5" s="5"/>
      <c r="C5" s="5" t="s">
        <v>5430</v>
      </c>
      <c r="D5" s="5"/>
      <c r="E5" s="5" t="s">
        <v>5431</v>
      </c>
      <c r="F5" s="5"/>
      <c r="G5" s="5">
        <v>0</v>
      </c>
      <c r="H5" s="5"/>
      <c r="I5" s="5">
        <v>0</v>
      </c>
      <c r="J5" s="5"/>
      <c r="K5" s="5">
        <v>0</v>
      </c>
      <c r="L5" s="5"/>
      <c r="M5" s="5">
        <v>0</v>
      </c>
      <c r="N5" s="5"/>
      <c r="O5" s="6">
        <v>0</v>
      </c>
      <c r="Q5" s="16">
        <v>3</v>
      </c>
    </row>
    <row r="6" spans="1:19" x14ac:dyDescent="0.25">
      <c r="A6" s="5" t="s">
        <v>5429</v>
      </c>
      <c r="B6" s="5"/>
      <c r="C6" s="5" t="s">
        <v>5848</v>
      </c>
      <c r="D6" s="5"/>
      <c r="E6" s="5" t="s">
        <v>5849</v>
      </c>
      <c r="F6" s="5"/>
      <c r="G6" s="5">
        <v>0</v>
      </c>
      <c r="H6" s="5"/>
      <c r="I6" s="5">
        <v>1</v>
      </c>
      <c r="J6" s="5"/>
      <c r="K6" s="5">
        <v>0</v>
      </c>
      <c r="L6" s="5"/>
      <c r="M6" s="5">
        <v>0</v>
      </c>
      <c r="N6" s="5"/>
      <c r="O6" s="6">
        <v>0</v>
      </c>
      <c r="Q6" s="16">
        <v>3</v>
      </c>
    </row>
    <row r="7" spans="1:19" x14ac:dyDescent="0.25">
      <c r="A7" s="5" t="s">
        <v>5171</v>
      </c>
      <c r="B7" s="5"/>
      <c r="C7" s="5" t="s">
        <v>5175</v>
      </c>
      <c r="D7" s="5"/>
      <c r="E7" s="5" t="s">
        <v>5047</v>
      </c>
      <c r="F7" s="5"/>
      <c r="G7" s="5">
        <v>0</v>
      </c>
      <c r="H7" s="5"/>
      <c r="I7" s="5">
        <v>1</v>
      </c>
      <c r="J7" s="5"/>
      <c r="K7" s="5">
        <v>0</v>
      </c>
      <c r="L7" s="5"/>
      <c r="M7" s="5">
        <v>0</v>
      </c>
      <c r="N7" s="5"/>
      <c r="O7" s="6">
        <v>0</v>
      </c>
      <c r="Q7" s="16">
        <v>3</v>
      </c>
    </row>
    <row r="8" spans="1:19" s="5" customFormat="1" x14ac:dyDescent="0.25">
      <c r="A8" s="5" t="s">
        <v>7691</v>
      </c>
      <c r="C8" s="5" t="s">
        <v>7692</v>
      </c>
      <c r="E8" s="5" t="s">
        <v>7693</v>
      </c>
      <c r="G8" s="5">
        <v>0</v>
      </c>
      <c r="I8" s="5">
        <v>0</v>
      </c>
      <c r="K8" s="5">
        <v>0</v>
      </c>
      <c r="M8" s="5">
        <v>1</v>
      </c>
      <c r="O8" s="6">
        <v>0</v>
      </c>
      <c r="Q8" s="16">
        <v>3</v>
      </c>
    </row>
    <row r="9" spans="1:19" x14ac:dyDescent="0.25">
      <c r="A9" s="5" t="s">
        <v>5172</v>
      </c>
      <c r="B9" s="5"/>
      <c r="C9" s="5" t="s">
        <v>5850</v>
      </c>
      <c r="D9" s="5"/>
      <c r="E9" s="5" t="s">
        <v>5851</v>
      </c>
      <c r="F9" s="5"/>
      <c r="G9" s="5">
        <v>0</v>
      </c>
      <c r="H9" s="5"/>
      <c r="I9" s="5">
        <v>0</v>
      </c>
      <c r="J9" s="5"/>
      <c r="K9" s="5">
        <v>0</v>
      </c>
      <c r="L9" s="5"/>
      <c r="M9" s="5">
        <v>0</v>
      </c>
      <c r="N9" s="5"/>
      <c r="O9" s="6">
        <v>0</v>
      </c>
      <c r="Q9" s="16">
        <v>3</v>
      </c>
    </row>
    <row r="10" spans="1:19" s="5" customFormat="1" x14ac:dyDescent="0.25">
      <c r="A10" s="5" t="s">
        <v>7691</v>
      </c>
      <c r="C10" s="5" t="s">
        <v>7694</v>
      </c>
      <c r="E10" s="5" t="s">
        <v>7695</v>
      </c>
      <c r="G10" s="5">
        <v>1</v>
      </c>
      <c r="I10" s="5">
        <v>1</v>
      </c>
      <c r="K10" s="5">
        <v>1</v>
      </c>
      <c r="M10" s="5">
        <v>1</v>
      </c>
      <c r="O10" s="6">
        <v>0</v>
      </c>
      <c r="Q10" s="16">
        <v>3</v>
      </c>
    </row>
    <row r="11" spans="1:19" x14ac:dyDescent="0.25">
      <c r="A11" s="5" t="s">
        <v>5172</v>
      </c>
      <c r="B11" s="5"/>
      <c r="C11" s="5" t="s">
        <v>5852</v>
      </c>
      <c r="D11" s="5"/>
      <c r="E11" s="5" t="s">
        <v>5853</v>
      </c>
      <c r="F11" s="5"/>
      <c r="G11" s="5">
        <v>0</v>
      </c>
      <c r="H11" s="5"/>
      <c r="I11" s="5">
        <v>1</v>
      </c>
      <c r="J11" s="5"/>
      <c r="K11" s="5">
        <v>0</v>
      </c>
      <c r="L11" s="5"/>
      <c r="M11" s="5">
        <v>0</v>
      </c>
      <c r="N11" s="5"/>
      <c r="O11" s="6">
        <v>0</v>
      </c>
      <c r="Q11" s="16">
        <v>3</v>
      </c>
    </row>
    <row r="12" spans="1:19" s="5" customFormat="1" x14ac:dyDescent="0.25">
      <c r="A12" s="5" t="s">
        <v>7696</v>
      </c>
      <c r="C12" s="5" t="s">
        <v>7697</v>
      </c>
      <c r="E12" s="5" t="s">
        <v>7698</v>
      </c>
      <c r="G12" s="5">
        <v>0</v>
      </c>
      <c r="I12" s="5">
        <v>0</v>
      </c>
      <c r="K12" s="5">
        <v>1</v>
      </c>
      <c r="M12" s="5">
        <v>1</v>
      </c>
      <c r="O12" s="6">
        <v>0</v>
      </c>
      <c r="Q12" s="16">
        <v>3</v>
      </c>
    </row>
    <row r="13" spans="1:19" x14ac:dyDescent="0.25">
      <c r="A13" s="5" t="s">
        <v>5181</v>
      </c>
      <c r="B13" s="5"/>
      <c r="C13" s="5" t="s">
        <v>5183</v>
      </c>
      <c r="D13" s="5"/>
      <c r="E13" s="5" t="s">
        <v>5854</v>
      </c>
      <c r="F13" s="5"/>
      <c r="G13" s="5">
        <v>0</v>
      </c>
      <c r="H13" s="5"/>
      <c r="I13" s="5">
        <v>0</v>
      </c>
      <c r="J13" s="5"/>
      <c r="K13" s="5">
        <v>0</v>
      </c>
      <c r="L13" s="5"/>
      <c r="M13" s="5">
        <v>0</v>
      </c>
      <c r="N13" s="5"/>
      <c r="O13" s="6">
        <v>0</v>
      </c>
      <c r="Q13" s="16">
        <v>3</v>
      </c>
    </row>
    <row r="14" spans="1:19" x14ac:dyDescent="0.25">
      <c r="A14" s="5" t="s">
        <v>5181</v>
      </c>
      <c r="B14" s="5"/>
      <c r="C14" s="5" t="s">
        <v>5855</v>
      </c>
      <c r="D14" s="5"/>
      <c r="E14" s="5" t="s">
        <v>5856</v>
      </c>
      <c r="F14" s="5"/>
      <c r="G14" s="5">
        <v>0</v>
      </c>
      <c r="H14" s="5"/>
      <c r="I14" s="5">
        <v>1</v>
      </c>
      <c r="J14" s="5"/>
      <c r="K14" s="5">
        <v>0</v>
      </c>
      <c r="L14" s="5"/>
      <c r="M14" s="5">
        <v>0</v>
      </c>
      <c r="N14" s="5"/>
      <c r="O14" s="6">
        <v>0</v>
      </c>
      <c r="Q14" s="16">
        <v>3</v>
      </c>
    </row>
    <row r="15" spans="1:19" x14ac:dyDescent="0.25">
      <c r="A15" s="5" t="s">
        <v>5182</v>
      </c>
      <c r="B15" s="5"/>
      <c r="C15" s="5" t="s">
        <v>5636</v>
      </c>
      <c r="D15" s="5"/>
      <c r="E15" s="5" t="s">
        <v>5188</v>
      </c>
      <c r="F15" s="5"/>
      <c r="G15" s="5">
        <v>0</v>
      </c>
      <c r="H15" s="5"/>
      <c r="I15" s="5">
        <v>1</v>
      </c>
      <c r="J15" s="5"/>
      <c r="K15" s="5">
        <v>0</v>
      </c>
      <c r="L15" s="5"/>
      <c r="M15" s="5">
        <v>0</v>
      </c>
      <c r="N15" s="5"/>
      <c r="O15" s="6">
        <v>0</v>
      </c>
      <c r="Q15" s="16">
        <v>3</v>
      </c>
    </row>
    <row r="16" spans="1:19" x14ac:dyDescent="0.25">
      <c r="A16" s="5" t="s">
        <v>5189</v>
      </c>
      <c r="B16" s="5"/>
      <c r="C16" s="5" t="s">
        <v>5637</v>
      </c>
      <c r="D16" s="5"/>
      <c r="E16" s="5" t="s">
        <v>5638</v>
      </c>
      <c r="F16" s="5"/>
      <c r="G16" s="5">
        <v>0</v>
      </c>
      <c r="H16" s="5"/>
      <c r="I16" s="5">
        <v>0</v>
      </c>
      <c r="J16" s="5"/>
      <c r="K16" s="5">
        <v>0</v>
      </c>
      <c r="L16" s="5"/>
      <c r="M16" s="5">
        <v>0</v>
      </c>
      <c r="N16" s="5"/>
      <c r="O16" s="6">
        <v>0</v>
      </c>
      <c r="Q16" s="16">
        <v>3</v>
      </c>
    </row>
    <row r="17" spans="1:17" x14ac:dyDescent="0.25">
      <c r="A17" s="5" t="s">
        <v>5189</v>
      </c>
      <c r="B17" s="5"/>
      <c r="C17" s="5" t="s">
        <v>5192</v>
      </c>
      <c r="D17" s="5"/>
      <c r="E17" s="5" t="s">
        <v>5193</v>
      </c>
      <c r="F17" s="5"/>
      <c r="G17" s="5">
        <v>0</v>
      </c>
      <c r="H17" s="5"/>
      <c r="I17" s="5">
        <v>1</v>
      </c>
      <c r="J17" s="5"/>
      <c r="K17" s="5">
        <v>0</v>
      </c>
      <c r="L17" s="5"/>
      <c r="M17" s="5">
        <v>0</v>
      </c>
      <c r="N17" s="5"/>
      <c r="O17" s="6">
        <v>0</v>
      </c>
      <c r="Q17" s="16">
        <v>3</v>
      </c>
    </row>
    <row r="18" spans="1:17" s="5" customFormat="1" x14ac:dyDescent="0.25">
      <c r="A18" s="5" t="s">
        <v>7699</v>
      </c>
      <c r="C18" s="5" t="s">
        <v>7700</v>
      </c>
      <c r="E18" s="5" t="s">
        <v>7924</v>
      </c>
      <c r="G18" s="5">
        <v>0</v>
      </c>
      <c r="I18" s="5">
        <v>1</v>
      </c>
      <c r="K18" s="5">
        <v>0</v>
      </c>
      <c r="M18" s="5">
        <v>1</v>
      </c>
      <c r="O18" s="6">
        <v>0</v>
      </c>
      <c r="Q18" s="16">
        <v>3</v>
      </c>
    </row>
    <row r="19" spans="1:17" x14ac:dyDescent="0.25">
      <c r="A19" s="5" t="s">
        <v>5194</v>
      </c>
      <c r="B19" s="5"/>
      <c r="C19" s="5" t="s">
        <v>4924</v>
      </c>
      <c r="D19" s="5"/>
      <c r="E19" s="5" t="s">
        <v>5639</v>
      </c>
      <c r="F19" s="5"/>
      <c r="G19" s="5">
        <v>0</v>
      </c>
      <c r="H19" s="5"/>
      <c r="I19" s="5">
        <v>1</v>
      </c>
      <c r="J19" s="5"/>
      <c r="K19" s="5">
        <v>1</v>
      </c>
      <c r="L19" s="5"/>
      <c r="M19" s="5">
        <v>0</v>
      </c>
      <c r="N19" s="5"/>
      <c r="O19" s="6">
        <v>0</v>
      </c>
      <c r="Q19" s="16">
        <v>3</v>
      </c>
    </row>
    <row r="20" spans="1:17" x14ac:dyDescent="0.25">
      <c r="A20" s="5" t="s">
        <v>5194</v>
      </c>
      <c r="B20" s="5"/>
      <c r="C20" s="5" t="s">
        <v>5402</v>
      </c>
      <c r="D20" s="5"/>
      <c r="E20" s="5" t="s">
        <v>5862</v>
      </c>
      <c r="F20" s="5"/>
      <c r="G20" s="5">
        <v>0</v>
      </c>
      <c r="H20" s="5"/>
      <c r="I20" s="5">
        <v>0</v>
      </c>
      <c r="J20" s="5"/>
      <c r="K20" s="5">
        <v>1</v>
      </c>
      <c r="L20" s="5"/>
      <c r="M20" s="5">
        <v>0</v>
      </c>
      <c r="N20" s="5"/>
      <c r="O20" s="6">
        <v>0</v>
      </c>
      <c r="Q20" s="16">
        <v>3</v>
      </c>
    </row>
    <row r="21" spans="1:17" x14ac:dyDescent="0.25">
      <c r="A21" s="5" t="s">
        <v>4921</v>
      </c>
      <c r="B21" s="5"/>
      <c r="C21" s="5" t="s">
        <v>5640</v>
      </c>
      <c r="D21" s="5"/>
      <c r="E21" s="5" t="s">
        <v>5405</v>
      </c>
      <c r="F21" s="5"/>
      <c r="G21" s="5">
        <v>0</v>
      </c>
      <c r="H21" s="5"/>
      <c r="I21" s="5">
        <v>0</v>
      </c>
      <c r="J21" s="5"/>
      <c r="K21" s="5">
        <v>1</v>
      </c>
      <c r="L21" s="5"/>
      <c r="M21" s="5">
        <v>0</v>
      </c>
      <c r="N21" s="5"/>
      <c r="O21" s="6">
        <v>0</v>
      </c>
      <c r="Q21" s="16">
        <v>3</v>
      </c>
    </row>
    <row r="22" spans="1:17" s="5" customFormat="1" x14ac:dyDescent="0.25">
      <c r="A22" s="5" t="s">
        <v>7926</v>
      </c>
      <c r="C22" s="5" t="s">
        <v>7925</v>
      </c>
      <c r="E22" s="5" t="s">
        <v>7705</v>
      </c>
      <c r="G22" s="5">
        <v>0</v>
      </c>
      <c r="I22" s="5">
        <v>0</v>
      </c>
      <c r="K22" s="5">
        <v>0</v>
      </c>
      <c r="M22" s="5">
        <v>1</v>
      </c>
      <c r="O22" s="6">
        <v>0</v>
      </c>
      <c r="Q22" s="16">
        <v>3</v>
      </c>
    </row>
    <row r="23" spans="1:17" s="5" customFormat="1" x14ac:dyDescent="0.25">
      <c r="A23" s="5" t="s">
        <v>7927</v>
      </c>
      <c r="C23" s="5" t="s">
        <v>7706</v>
      </c>
      <c r="E23" s="5" t="s">
        <v>7707</v>
      </c>
      <c r="G23" s="5">
        <v>0</v>
      </c>
      <c r="I23" s="5">
        <v>0</v>
      </c>
      <c r="K23" s="5">
        <v>0</v>
      </c>
      <c r="M23" s="5">
        <v>1</v>
      </c>
      <c r="O23" s="6">
        <v>0</v>
      </c>
      <c r="Q23" s="16">
        <v>3</v>
      </c>
    </row>
    <row r="24" spans="1:17" s="5" customFormat="1" x14ac:dyDescent="0.25">
      <c r="A24" s="5" t="s">
        <v>7927</v>
      </c>
      <c r="C24" s="5" t="s">
        <v>7709</v>
      </c>
      <c r="E24" s="5" t="s">
        <v>7932</v>
      </c>
      <c r="G24" s="5">
        <v>0</v>
      </c>
      <c r="I24" s="5">
        <v>0</v>
      </c>
      <c r="K24" s="5">
        <v>0</v>
      </c>
      <c r="M24" s="5">
        <v>1</v>
      </c>
      <c r="O24" s="6">
        <v>0</v>
      </c>
      <c r="Q24" s="16">
        <v>3</v>
      </c>
    </row>
    <row r="25" spans="1:17" s="5" customFormat="1" x14ac:dyDescent="0.25">
      <c r="A25" s="5" t="s">
        <v>7927</v>
      </c>
      <c r="C25" s="5" t="s">
        <v>8009</v>
      </c>
      <c r="E25" s="5" t="s">
        <v>7780</v>
      </c>
      <c r="G25" s="5">
        <v>0</v>
      </c>
      <c r="I25" s="5">
        <v>0</v>
      </c>
      <c r="K25" s="5">
        <v>0</v>
      </c>
      <c r="M25" s="5">
        <v>1</v>
      </c>
      <c r="O25" s="6">
        <v>0</v>
      </c>
      <c r="Q25" s="16">
        <v>3</v>
      </c>
    </row>
    <row r="26" spans="1:17" x14ac:dyDescent="0.25">
      <c r="A26" s="5" t="s">
        <v>4921</v>
      </c>
      <c r="B26" s="5"/>
      <c r="C26" s="5" t="s">
        <v>5406</v>
      </c>
      <c r="D26" s="5"/>
      <c r="E26" s="5" t="s">
        <v>5407</v>
      </c>
      <c r="F26" s="5"/>
      <c r="G26" s="5">
        <v>0</v>
      </c>
      <c r="H26" s="5"/>
      <c r="I26" s="5">
        <v>1</v>
      </c>
      <c r="J26" s="5"/>
      <c r="K26" s="5">
        <v>0</v>
      </c>
      <c r="L26" s="5"/>
      <c r="M26" s="5">
        <v>0</v>
      </c>
      <c r="N26" s="5"/>
      <c r="O26" s="6">
        <v>0</v>
      </c>
      <c r="Q26" s="16">
        <v>3</v>
      </c>
    </row>
    <row r="27" spans="1:17" x14ac:dyDescent="0.25">
      <c r="A27" s="5" t="s">
        <v>5408</v>
      </c>
      <c r="B27" s="5"/>
      <c r="C27" s="5" t="s">
        <v>5435</v>
      </c>
      <c r="D27" s="5"/>
      <c r="E27" s="5" t="s">
        <v>5007</v>
      </c>
      <c r="F27" s="5"/>
      <c r="G27" s="5">
        <v>0</v>
      </c>
      <c r="H27" s="5"/>
      <c r="I27" s="5">
        <v>1</v>
      </c>
      <c r="J27" s="5"/>
      <c r="K27" s="5">
        <v>0</v>
      </c>
      <c r="L27" s="5"/>
      <c r="M27" s="5">
        <v>0</v>
      </c>
      <c r="N27" s="5"/>
      <c r="O27" s="6">
        <v>0</v>
      </c>
      <c r="Q27" s="16">
        <v>3</v>
      </c>
    </row>
    <row r="28" spans="1:17" x14ac:dyDescent="0.25">
      <c r="A28" s="5" t="s">
        <v>4933</v>
      </c>
      <c r="B28" s="5"/>
      <c r="C28" s="5" t="s">
        <v>5221</v>
      </c>
      <c r="D28" s="5"/>
      <c r="E28" s="5" t="s">
        <v>5409</v>
      </c>
      <c r="F28" s="5"/>
      <c r="G28" s="5">
        <v>0</v>
      </c>
      <c r="H28" s="5"/>
      <c r="I28" s="5">
        <v>0</v>
      </c>
      <c r="J28" s="5"/>
      <c r="K28" s="5">
        <v>0</v>
      </c>
      <c r="L28" s="5"/>
      <c r="M28" s="5">
        <v>0</v>
      </c>
      <c r="N28" s="5"/>
      <c r="O28" s="6">
        <v>0</v>
      </c>
      <c r="Q28" s="16">
        <v>3</v>
      </c>
    </row>
    <row r="29" spans="1:17" x14ac:dyDescent="0.25">
      <c r="A29" s="5" t="s">
        <v>4933</v>
      </c>
      <c r="B29" s="5"/>
      <c r="C29" s="5" t="s">
        <v>5144</v>
      </c>
      <c r="D29" s="5"/>
      <c r="E29" s="5" t="s">
        <v>5145</v>
      </c>
      <c r="F29" s="5"/>
      <c r="G29" s="5">
        <v>0</v>
      </c>
      <c r="H29" s="5"/>
      <c r="I29" s="5">
        <v>1</v>
      </c>
      <c r="J29" s="5"/>
      <c r="K29" s="5">
        <v>0</v>
      </c>
      <c r="L29" s="5"/>
      <c r="M29" s="5">
        <v>0</v>
      </c>
      <c r="N29" s="5"/>
      <c r="O29" s="6">
        <v>0</v>
      </c>
      <c r="Q29" s="16">
        <v>3</v>
      </c>
    </row>
    <row r="30" spans="1:17" x14ac:dyDescent="0.25">
      <c r="A30" s="5" t="s">
        <v>5213</v>
      </c>
      <c r="B30" s="5"/>
      <c r="C30" s="5" t="s">
        <v>5214</v>
      </c>
      <c r="D30" s="5"/>
      <c r="E30" s="5" t="s">
        <v>7781</v>
      </c>
      <c r="F30" s="5"/>
      <c r="G30" s="5">
        <v>0</v>
      </c>
      <c r="H30" s="5"/>
      <c r="I30" s="5">
        <v>0</v>
      </c>
      <c r="J30" s="5"/>
      <c r="K30" s="5">
        <v>0</v>
      </c>
      <c r="L30" s="5"/>
      <c r="M30" s="5">
        <v>0</v>
      </c>
      <c r="N30" s="5"/>
      <c r="O30" s="6">
        <v>0</v>
      </c>
      <c r="Q30" s="16">
        <v>3</v>
      </c>
    </row>
    <row r="31" spans="1:17" s="5" customFormat="1" x14ac:dyDescent="0.25">
      <c r="A31" s="5" t="s">
        <v>7782</v>
      </c>
      <c r="C31" s="5" t="s">
        <v>7783</v>
      </c>
      <c r="E31" s="5" t="s">
        <v>7784</v>
      </c>
      <c r="G31" s="5">
        <v>0</v>
      </c>
      <c r="I31" s="5">
        <v>0</v>
      </c>
      <c r="K31" s="5">
        <v>1</v>
      </c>
      <c r="M31" s="5">
        <v>1</v>
      </c>
      <c r="O31" s="6">
        <v>0</v>
      </c>
      <c r="Q31" s="16">
        <v>3</v>
      </c>
    </row>
    <row r="32" spans="1:17" x14ac:dyDescent="0.25">
      <c r="A32" s="5" t="s">
        <v>5213</v>
      </c>
      <c r="B32" s="5"/>
      <c r="C32" s="5" t="s">
        <v>5146</v>
      </c>
      <c r="D32" s="5"/>
      <c r="E32" s="5" t="s">
        <v>4596</v>
      </c>
      <c r="F32" s="5"/>
      <c r="G32" s="5">
        <v>0</v>
      </c>
      <c r="H32" s="5"/>
      <c r="I32" s="5">
        <v>1</v>
      </c>
      <c r="J32" s="5"/>
      <c r="K32" s="5">
        <v>0</v>
      </c>
      <c r="L32" s="5"/>
      <c r="M32" s="5">
        <v>0</v>
      </c>
      <c r="N32" s="5"/>
      <c r="O32" s="6">
        <v>0</v>
      </c>
      <c r="Q32" s="16">
        <v>3</v>
      </c>
    </row>
    <row r="33" spans="1:17" x14ac:dyDescent="0.25">
      <c r="A33" s="5" t="s">
        <v>5218</v>
      </c>
      <c r="B33" s="5"/>
      <c r="C33" s="5" t="s">
        <v>5034</v>
      </c>
      <c r="D33" s="5"/>
      <c r="E33" s="5" t="s">
        <v>5009</v>
      </c>
      <c r="F33" s="5"/>
      <c r="G33" s="5">
        <v>0</v>
      </c>
      <c r="H33" s="5"/>
      <c r="I33" s="5">
        <v>0</v>
      </c>
      <c r="J33" s="5"/>
      <c r="K33" s="5">
        <v>0</v>
      </c>
      <c r="L33" s="5"/>
      <c r="M33" s="5">
        <v>0</v>
      </c>
      <c r="N33" s="5"/>
      <c r="O33" s="6">
        <v>0</v>
      </c>
      <c r="Q33" s="16">
        <v>3</v>
      </c>
    </row>
    <row r="34" spans="1:17" x14ac:dyDescent="0.25">
      <c r="A34" s="5" t="s">
        <v>5218</v>
      </c>
      <c r="B34" s="5"/>
      <c r="C34" s="5" t="s">
        <v>4597</v>
      </c>
      <c r="D34" s="5"/>
      <c r="E34" s="5" t="s">
        <v>4872</v>
      </c>
      <c r="F34" s="5"/>
      <c r="G34" s="5">
        <v>0</v>
      </c>
      <c r="H34" s="5"/>
      <c r="I34" s="5">
        <v>1</v>
      </c>
      <c r="J34" s="5"/>
      <c r="K34" s="5">
        <v>0</v>
      </c>
      <c r="L34" s="5"/>
      <c r="M34" s="5">
        <v>0</v>
      </c>
      <c r="N34" s="5"/>
      <c r="O34" s="6">
        <v>0</v>
      </c>
      <c r="Q34" s="16">
        <v>3</v>
      </c>
    </row>
    <row r="35" spans="1:17" x14ac:dyDescent="0.25">
      <c r="A35" s="5" t="s">
        <v>5149</v>
      </c>
      <c r="B35" s="5"/>
      <c r="C35" s="5" t="s">
        <v>5300</v>
      </c>
      <c r="D35" s="5"/>
      <c r="E35" s="5" t="s">
        <v>5415</v>
      </c>
      <c r="F35" s="5"/>
      <c r="G35" s="5">
        <v>0</v>
      </c>
      <c r="H35" s="5"/>
      <c r="I35" s="5">
        <v>0</v>
      </c>
      <c r="J35" s="5"/>
      <c r="K35" s="5">
        <v>0</v>
      </c>
      <c r="L35" s="5"/>
      <c r="M35" s="5">
        <v>0</v>
      </c>
      <c r="N35" s="5"/>
      <c r="O35" s="6">
        <v>0</v>
      </c>
      <c r="Q35" s="16">
        <v>3</v>
      </c>
    </row>
    <row r="36" spans="1:17" s="5" customFormat="1" x14ac:dyDescent="0.25">
      <c r="A36" s="5" t="s">
        <v>7785</v>
      </c>
      <c r="C36" s="5" t="s">
        <v>7787</v>
      </c>
      <c r="E36" s="5" t="s">
        <v>7789</v>
      </c>
      <c r="G36" s="5">
        <v>0</v>
      </c>
      <c r="I36" s="5">
        <v>0</v>
      </c>
      <c r="K36" s="5">
        <v>0</v>
      </c>
      <c r="M36" s="5">
        <v>1</v>
      </c>
      <c r="O36" s="6">
        <v>0</v>
      </c>
      <c r="Q36" s="16">
        <v>3</v>
      </c>
    </row>
    <row r="37" spans="1:17" s="5" customFormat="1" x14ac:dyDescent="0.25">
      <c r="A37" s="5" t="s">
        <v>7786</v>
      </c>
      <c r="C37" s="5" t="s">
        <v>7788</v>
      </c>
      <c r="E37" s="5" t="s">
        <v>7790</v>
      </c>
      <c r="G37" s="5">
        <v>0</v>
      </c>
      <c r="I37" s="5">
        <v>0</v>
      </c>
      <c r="K37" s="5">
        <v>0</v>
      </c>
      <c r="M37" s="5">
        <v>1</v>
      </c>
      <c r="O37" s="6">
        <v>0</v>
      </c>
      <c r="Q37" s="16">
        <v>3</v>
      </c>
    </row>
    <row r="38" spans="1:17" x14ac:dyDescent="0.25">
      <c r="A38" s="5" t="s">
        <v>5149</v>
      </c>
      <c r="B38" s="5"/>
      <c r="C38" s="5" t="s">
        <v>5416</v>
      </c>
      <c r="D38" s="5"/>
      <c r="E38" s="5" t="s">
        <v>5844</v>
      </c>
      <c r="F38" s="5"/>
      <c r="G38" s="5">
        <v>0</v>
      </c>
      <c r="H38" s="5"/>
      <c r="I38" s="5">
        <v>1</v>
      </c>
      <c r="J38" s="5"/>
      <c r="K38" s="5">
        <v>0</v>
      </c>
      <c r="L38" s="5"/>
      <c r="M38" s="5">
        <v>0</v>
      </c>
      <c r="N38" s="5"/>
      <c r="O38" s="6">
        <v>0</v>
      </c>
      <c r="Q38" s="16">
        <v>3</v>
      </c>
    </row>
    <row r="39" spans="1:17" x14ac:dyDescent="0.25">
      <c r="A39" s="5" t="s">
        <v>5714</v>
      </c>
      <c r="B39" s="5"/>
      <c r="C39" s="5" t="s">
        <v>5056</v>
      </c>
      <c r="D39" s="5"/>
      <c r="E39" s="5" t="s">
        <v>5479</v>
      </c>
      <c r="F39" s="5"/>
      <c r="G39" s="5">
        <v>0</v>
      </c>
      <c r="H39" s="5"/>
      <c r="I39" s="5">
        <v>1</v>
      </c>
      <c r="J39" s="5"/>
      <c r="K39" s="5">
        <v>0</v>
      </c>
      <c r="L39" s="5"/>
      <c r="M39" s="5">
        <v>0</v>
      </c>
      <c r="N39" s="5"/>
      <c r="O39" s="6">
        <v>0</v>
      </c>
      <c r="Q39" s="16">
        <v>3</v>
      </c>
    </row>
    <row r="40" spans="1:17" x14ac:dyDescent="0.25">
      <c r="A40" s="5" t="s">
        <v>5714</v>
      </c>
      <c r="B40" s="5"/>
      <c r="C40" s="5" t="s">
        <v>5156</v>
      </c>
      <c r="D40" s="5"/>
      <c r="E40" s="5" t="s">
        <v>5157</v>
      </c>
      <c r="F40" s="5"/>
      <c r="G40" s="5">
        <v>0</v>
      </c>
      <c r="H40" s="5"/>
      <c r="I40" s="5">
        <v>0</v>
      </c>
      <c r="J40" s="5"/>
      <c r="K40" s="5">
        <v>0</v>
      </c>
      <c r="L40" s="5"/>
      <c r="M40" s="5">
        <v>0</v>
      </c>
      <c r="N40" s="5"/>
      <c r="O40" s="6">
        <v>0</v>
      </c>
      <c r="Q40" s="16">
        <v>3</v>
      </c>
    </row>
    <row r="41" spans="1:17" s="5" customFormat="1" x14ac:dyDescent="0.25">
      <c r="A41" s="5" t="s">
        <v>7791</v>
      </c>
      <c r="C41" s="5" t="s">
        <v>7792</v>
      </c>
      <c r="E41" s="5" t="s">
        <v>7793</v>
      </c>
      <c r="G41" s="5">
        <v>0</v>
      </c>
      <c r="I41" s="5">
        <v>0</v>
      </c>
      <c r="K41" s="5">
        <v>1</v>
      </c>
      <c r="M41" s="5">
        <v>1</v>
      </c>
      <c r="O41" s="6">
        <v>0</v>
      </c>
      <c r="Q41" s="16">
        <v>3</v>
      </c>
    </row>
    <row r="42" spans="1:17" x14ac:dyDescent="0.25">
      <c r="A42" s="5" t="s">
        <v>5715</v>
      </c>
      <c r="B42" s="5"/>
      <c r="C42" s="5" t="s">
        <v>5480</v>
      </c>
      <c r="D42" s="5"/>
      <c r="E42" s="5" t="s">
        <v>5481</v>
      </c>
      <c r="F42" s="5"/>
      <c r="G42" s="5">
        <v>0</v>
      </c>
      <c r="H42" s="5"/>
      <c r="I42" s="5">
        <v>0</v>
      </c>
      <c r="J42" s="5"/>
      <c r="K42" s="5">
        <v>0</v>
      </c>
      <c r="L42" s="5"/>
      <c r="M42" s="5">
        <v>0</v>
      </c>
      <c r="N42" s="5"/>
      <c r="O42" s="6">
        <v>0</v>
      </c>
      <c r="Q42" s="16">
        <v>3</v>
      </c>
    </row>
    <row r="43" spans="1:17" x14ac:dyDescent="0.25">
      <c r="A43" s="5" t="s">
        <v>5715</v>
      </c>
      <c r="B43" s="5"/>
      <c r="C43" s="5" t="s">
        <v>5158</v>
      </c>
      <c r="D43" s="5"/>
      <c r="E43" s="5" t="s">
        <v>5159</v>
      </c>
      <c r="F43" s="5"/>
      <c r="G43" s="5">
        <v>0</v>
      </c>
      <c r="H43" s="5"/>
      <c r="I43" s="5">
        <v>1</v>
      </c>
      <c r="J43" s="5"/>
      <c r="K43" s="5">
        <v>0</v>
      </c>
      <c r="L43" s="5"/>
      <c r="M43" s="5">
        <v>0</v>
      </c>
      <c r="N43" s="5"/>
      <c r="O43" s="6">
        <v>0</v>
      </c>
      <c r="Q43" s="16">
        <v>3</v>
      </c>
    </row>
    <row r="44" spans="1:17" x14ac:dyDescent="0.25">
      <c r="A44" s="5" t="s">
        <v>5716</v>
      </c>
      <c r="B44" s="5"/>
      <c r="C44" s="5" t="s">
        <v>5163</v>
      </c>
      <c r="D44" s="5"/>
      <c r="E44" s="5" t="s">
        <v>4886</v>
      </c>
      <c r="F44" s="5"/>
      <c r="G44" s="5">
        <v>0</v>
      </c>
      <c r="H44" s="5"/>
      <c r="I44" s="5">
        <v>0</v>
      </c>
      <c r="J44" s="5"/>
      <c r="K44" s="5">
        <v>0</v>
      </c>
      <c r="L44" s="5"/>
      <c r="M44" s="5">
        <v>0</v>
      </c>
      <c r="N44" s="5"/>
      <c r="O44" s="6">
        <v>0</v>
      </c>
      <c r="Q44" s="16">
        <v>3</v>
      </c>
    </row>
    <row r="45" spans="1:17" s="5" customFormat="1" x14ac:dyDescent="0.25">
      <c r="A45" s="5" t="s">
        <v>7794</v>
      </c>
      <c r="C45" s="5" t="s">
        <v>7795</v>
      </c>
      <c r="E45" s="5" t="s">
        <v>7796</v>
      </c>
      <c r="G45" s="5">
        <v>0</v>
      </c>
      <c r="I45" s="5">
        <v>0</v>
      </c>
      <c r="K45" s="5">
        <v>1</v>
      </c>
      <c r="M45" s="5">
        <v>1</v>
      </c>
      <c r="O45" s="6">
        <v>0</v>
      </c>
      <c r="Q45" s="16">
        <v>3</v>
      </c>
    </row>
    <row r="46" spans="1:17" x14ac:dyDescent="0.25">
      <c r="A46" s="5" t="s">
        <v>5716</v>
      </c>
      <c r="B46" s="5"/>
      <c r="C46" s="5" t="s">
        <v>4887</v>
      </c>
      <c r="D46" s="5"/>
      <c r="E46" s="5" t="s">
        <v>5166</v>
      </c>
      <c r="F46" s="5"/>
      <c r="G46" s="5">
        <v>0</v>
      </c>
      <c r="H46" s="5"/>
      <c r="I46" s="5">
        <v>1</v>
      </c>
      <c r="J46" s="5"/>
      <c r="K46" s="5">
        <v>0</v>
      </c>
      <c r="L46" s="5"/>
      <c r="M46" s="5">
        <v>0</v>
      </c>
      <c r="N46" s="5"/>
      <c r="O46" s="6">
        <v>0</v>
      </c>
      <c r="Q46" s="16">
        <v>3</v>
      </c>
    </row>
    <row r="47" spans="1:17" x14ac:dyDescent="0.25">
      <c r="A47" s="5" t="s">
        <v>5719</v>
      </c>
      <c r="B47" s="5"/>
      <c r="C47" s="5" t="s">
        <v>5209</v>
      </c>
      <c r="D47" s="5"/>
      <c r="E47" s="5" t="s">
        <v>5167</v>
      </c>
      <c r="F47" s="5"/>
      <c r="G47" s="5">
        <v>0</v>
      </c>
      <c r="H47" s="5"/>
      <c r="I47" s="5">
        <v>1</v>
      </c>
      <c r="J47" s="5"/>
      <c r="K47" s="5">
        <v>0</v>
      </c>
      <c r="L47" s="5"/>
      <c r="M47" s="5">
        <v>0</v>
      </c>
      <c r="N47" s="5"/>
      <c r="O47" s="6">
        <v>0</v>
      </c>
      <c r="Q47" s="16">
        <v>3</v>
      </c>
    </row>
    <row r="48" spans="1:17" x14ac:dyDescent="0.25">
      <c r="A48" s="5" t="s">
        <v>5938</v>
      </c>
      <c r="B48" s="5"/>
      <c r="C48" s="5" t="s">
        <v>5168</v>
      </c>
      <c r="D48" s="5"/>
      <c r="E48" s="5" t="s">
        <v>6143</v>
      </c>
      <c r="F48" s="5"/>
      <c r="G48" s="5">
        <v>0</v>
      </c>
      <c r="H48" s="5"/>
      <c r="I48" s="5">
        <v>0</v>
      </c>
      <c r="J48" s="5"/>
      <c r="K48" s="5">
        <v>1</v>
      </c>
      <c r="L48" s="5"/>
      <c r="M48" s="5">
        <v>0</v>
      </c>
      <c r="N48" s="5"/>
      <c r="O48" s="6">
        <v>0</v>
      </c>
      <c r="Q48" s="16">
        <v>3</v>
      </c>
    </row>
    <row r="49" spans="1:17" x14ac:dyDescent="0.25">
      <c r="A49" s="5" t="s">
        <v>6146</v>
      </c>
      <c r="B49" s="5"/>
      <c r="C49" s="5" t="s">
        <v>4894</v>
      </c>
      <c r="D49" s="5"/>
      <c r="E49" s="5" t="s">
        <v>4895</v>
      </c>
      <c r="F49" s="5"/>
      <c r="G49" s="5">
        <v>0</v>
      </c>
      <c r="H49" s="5"/>
      <c r="I49" s="5">
        <v>1</v>
      </c>
      <c r="J49" s="5"/>
      <c r="K49" s="5">
        <v>0</v>
      </c>
      <c r="L49" s="5"/>
      <c r="M49" s="5">
        <v>0</v>
      </c>
      <c r="N49" s="5"/>
      <c r="O49" s="6">
        <v>0</v>
      </c>
      <c r="Q49" s="16">
        <v>3</v>
      </c>
    </row>
    <row r="50" spans="1:17" x14ac:dyDescent="0.25">
      <c r="A50" s="5" t="s">
        <v>6147</v>
      </c>
      <c r="B50" s="5"/>
      <c r="C50" s="5" t="s">
        <v>4660</v>
      </c>
      <c r="D50" s="5"/>
      <c r="E50" s="5" t="s">
        <v>6153</v>
      </c>
      <c r="F50" s="5"/>
      <c r="G50" s="5">
        <v>0</v>
      </c>
      <c r="H50" s="5"/>
      <c r="I50" s="5">
        <v>0</v>
      </c>
      <c r="J50" s="5"/>
      <c r="K50" s="5">
        <v>0</v>
      </c>
      <c r="L50" s="5"/>
      <c r="M50" s="5">
        <v>0</v>
      </c>
      <c r="N50" s="5"/>
      <c r="O50" s="6">
        <v>0</v>
      </c>
      <c r="Q50" s="16">
        <v>3</v>
      </c>
    </row>
    <row r="51" spans="1:17" x14ac:dyDescent="0.25">
      <c r="A51" s="5" t="s">
        <v>6147</v>
      </c>
      <c r="B51" s="5"/>
      <c r="C51" s="5" t="s">
        <v>6144</v>
      </c>
      <c r="D51" s="5"/>
      <c r="E51" s="5" t="s">
        <v>4896</v>
      </c>
      <c r="F51" s="5"/>
      <c r="G51" s="5">
        <v>0</v>
      </c>
      <c r="H51" s="5"/>
      <c r="I51" s="5">
        <v>1</v>
      </c>
      <c r="J51" s="5"/>
      <c r="K51" s="5">
        <v>0</v>
      </c>
      <c r="L51" s="5"/>
      <c r="M51" s="5">
        <v>0</v>
      </c>
      <c r="N51" s="5"/>
      <c r="O51" s="6">
        <v>0</v>
      </c>
      <c r="Q51" s="16">
        <v>3</v>
      </c>
    </row>
    <row r="52" spans="1:17" x14ac:dyDescent="0.25">
      <c r="A52" s="5" t="s">
        <v>6164</v>
      </c>
      <c r="B52" s="5"/>
      <c r="C52" s="5" t="s">
        <v>4897</v>
      </c>
      <c r="D52" s="5"/>
      <c r="E52" s="5" t="s">
        <v>6167</v>
      </c>
      <c r="F52" s="5"/>
      <c r="G52" s="5">
        <v>0</v>
      </c>
      <c r="H52" s="5"/>
      <c r="I52" s="5">
        <v>1</v>
      </c>
      <c r="J52" s="5"/>
      <c r="K52" s="5">
        <v>0</v>
      </c>
      <c r="L52" s="5"/>
      <c r="M52" s="5">
        <v>0</v>
      </c>
      <c r="N52" s="5"/>
      <c r="O52" s="6">
        <v>0</v>
      </c>
      <c r="Q52" s="16">
        <v>3</v>
      </c>
    </row>
    <row r="53" spans="1:17" x14ac:dyDescent="0.25">
      <c r="A53" s="5" t="s">
        <v>6165</v>
      </c>
      <c r="B53" s="5"/>
      <c r="C53" s="5" t="s">
        <v>5034</v>
      </c>
      <c r="D53" s="5"/>
      <c r="E53" s="5" t="s">
        <v>4898</v>
      </c>
      <c r="F53" s="5"/>
      <c r="G53" s="5">
        <v>0</v>
      </c>
      <c r="H53" s="5"/>
      <c r="I53" s="5">
        <v>0</v>
      </c>
      <c r="J53" s="5"/>
      <c r="K53" s="5">
        <v>0</v>
      </c>
      <c r="L53" s="5"/>
      <c r="M53" s="5">
        <v>0</v>
      </c>
      <c r="N53" s="5"/>
      <c r="O53" s="6">
        <v>0</v>
      </c>
      <c r="Q53" s="16">
        <v>3</v>
      </c>
    </row>
    <row r="54" spans="1:17" s="5" customFormat="1" x14ac:dyDescent="0.25">
      <c r="A54" s="5" t="s">
        <v>7797</v>
      </c>
      <c r="C54" s="5" t="s">
        <v>7798</v>
      </c>
      <c r="E54" s="5" t="s">
        <v>7799</v>
      </c>
      <c r="G54" s="5">
        <v>0</v>
      </c>
      <c r="I54" s="5">
        <v>0</v>
      </c>
      <c r="K54" s="5">
        <v>0</v>
      </c>
      <c r="M54" s="5">
        <v>1</v>
      </c>
      <c r="O54" s="6">
        <v>0</v>
      </c>
      <c r="Q54" s="16">
        <v>3</v>
      </c>
    </row>
    <row r="55" spans="1:17" x14ac:dyDescent="0.25">
      <c r="A55" s="5" t="s">
        <v>6165</v>
      </c>
      <c r="B55" s="5"/>
      <c r="C55" s="5" t="s">
        <v>4787</v>
      </c>
      <c r="D55" s="5"/>
      <c r="E55" s="5" t="s">
        <v>4899</v>
      </c>
      <c r="F55" s="5"/>
      <c r="G55" s="5">
        <v>0</v>
      </c>
      <c r="H55" s="5"/>
      <c r="I55" s="5">
        <v>1</v>
      </c>
      <c r="J55" s="5"/>
      <c r="K55" s="5">
        <v>0</v>
      </c>
      <c r="L55" s="5"/>
      <c r="M55" s="5">
        <v>0</v>
      </c>
      <c r="N55" s="5"/>
      <c r="O55" s="6">
        <v>0</v>
      </c>
      <c r="Q55" s="16">
        <v>3</v>
      </c>
    </row>
    <row r="56" spans="1:17" x14ac:dyDescent="0.25">
      <c r="A56" s="5" t="s">
        <v>5952</v>
      </c>
      <c r="B56" s="5"/>
      <c r="C56" s="5" t="s">
        <v>5024</v>
      </c>
      <c r="D56" s="5"/>
      <c r="E56" s="5" t="s">
        <v>5954</v>
      </c>
      <c r="F56" s="5"/>
      <c r="G56" s="5">
        <v>0</v>
      </c>
      <c r="H56" s="5"/>
      <c r="I56" s="5">
        <v>0</v>
      </c>
      <c r="J56" s="5"/>
      <c r="K56" s="5">
        <v>0</v>
      </c>
      <c r="L56" s="5"/>
      <c r="M56" s="5">
        <v>0</v>
      </c>
      <c r="N56" s="5"/>
      <c r="O56" s="6">
        <v>0</v>
      </c>
      <c r="Q56" s="16">
        <v>3</v>
      </c>
    </row>
    <row r="57" spans="1:17" x14ac:dyDescent="0.25">
      <c r="A57" s="5" t="s">
        <v>5952</v>
      </c>
      <c r="B57" s="5"/>
      <c r="C57" s="5" t="s">
        <v>4900</v>
      </c>
      <c r="D57" s="5"/>
      <c r="E57" s="5" t="s">
        <v>5082</v>
      </c>
      <c r="F57" s="5"/>
      <c r="G57" s="5">
        <v>0</v>
      </c>
      <c r="H57" s="5"/>
      <c r="I57" s="5">
        <v>1</v>
      </c>
      <c r="J57" s="5"/>
      <c r="K57" s="5">
        <v>0</v>
      </c>
      <c r="L57" s="5"/>
      <c r="M57" s="5">
        <v>0</v>
      </c>
      <c r="N57" s="5"/>
      <c r="O57" s="6">
        <v>0</v>
      </c>
      <c r="Q57" s="16">
        <v>3</v>
      </c>
    </row>
    <row r="58" spans="1:17" x14ac:dyDescent="0.25">
      <c r="A58" s="5" t="s">
        <v>7800</v>
      </c>
      <c r="B58" s="5"/>
      <c r="C58" s="5" t="s">
        <v>7801</v>
      </c>
      <c r="D58" s="5"/>
      <c r="E58" s="5" t="s">
        <v>8032</v>
      </c>
      <c r="F58" s="5"/>
      <c r="G58" s="5">
        <v>0</v>
      </c>
      <c r="H58" s="5"/>
      <c r="I58" s="5">
        <v>1</v>
      </c>
      <c r="J58" s="5"/>
      <c r="K58" s="5">
        <v>0</v>
      </c>
      <c r="L58" s="5"/>
      <c r="M58" s="5">
        <v>1</v>
      </c>
      <c r="N58" s="5"/>
      <c r="O58" s="6">
        <v>0</v>
      </c>
      <c r="Q58" s="16">
        <v>3</v>
      </c>
    </row>
    <row r="59" spans="1:17" x14ac:dyDescent="0.25">
      <c r="O59" s="6"/>
    </row>
    <row r="60" spans="1:17" x14ac:dyDescent="0.25">
      <c r="A60" s="6" t="s">
        <v>5544</v>
      </c>
      <c r="B60" s="6"/>
      <c r="C60" s="6" t="s">
        <v>7816</v>
      </c>
      <c r="D60" s="6"/>
      <c r="E60" s="6" t="s">
        <v>5096</v>
      </c>
      <c r="F60" s="6"/>
      <c r="G60" s="6">
        <v>1</v>
      </c>
      <c r="H60" s="6"/>
      <c r="I60" s="6">
        <v>1</v>
      </c>
      <c r="J60" s="6"/>
      <c r="K60" s="6">
        <v>0</v>
      </c>
      <c r="L60" s="6"/>
      <c r="M60" s="6">
        <v>0</v>
      </c>
      <c r="N60" s="6"/>
      <c r="O60" s="6">
        <v>0</v>
      </c>
      <c r="Q60">
        <v>3</v>
      </c>
    </row>
    <row r="61" spans="1:17" x14ac:dyDescent="0.25">
      <c r="A61" s="6" t="s">
        <v>5544</v>
      </c>
      <c r="B61" s="6"/>
      <c r="C61" s="6" t="s">
        <v>4892</v>
      </c>
      <c r="D61" s="6"/>
      <c r="E61" s="6" t="s">
        <v>7817</v>
      </c>
      <c r="F61" s="6"/>
      <c r="G61" s="6">
        <v>1</v>
      </c>
      <c r="H61" s="6"/>
      <c r="I61" s="6">
        <v>1</v>
      </c>
      <c r="J61" s="6"/>
      <c r="K61" s="6">
        <v>0</v>
      </c>
      <c r="L61" s="6"/>
      <c r="M61" s="6">
        <v>1</v>
      </c>
      <c r="N61" s="6"/>
      <c r="O61" s="6">
        <v>0</v>
      </c>
      <c r="Q61" s="16">
        <v>3</v>
      </c>
    </row>
    <row r="62" spans="1:17" x14ac:dyDescent="0.25">
      <c r="A62" s="6" t="s">
        <v>5544</v>
      </c>
      <c r="B62" s="6"/>
      <c r="C62" s="6" t="s">
        <v>7818</v>
      </c>
      <c r="D62" s="6"/>
      <c r="E62" s="6" t="s">
        <v>7819</v>
      </c>
      <c r="F62" s="6"/>
      <c r="G62" s="6">
        <v>1</v>
      </c>
      <c r="H62" s="6"/>
      <c r="I62" s="6">
        <v>1</v>
      </c>
      <c r="J62" s="6"/>
      <c r="K62" s="6">
        <v>0</v>
      </c>
      <c r="L62" s="6"/>
      <c r="M62" s="6">
        <v>1</v>
      </c>
      <c r="N62" s="6"/>
      <c r="O62" s="6">
        <v>0</v>
      </c>
      <c r="Q62" s="16">
        <v>3</v>
      </c>
    </row>
    <row r="63" spans="1:17" x14ac:dyDescent="0.25">
      <c r="A63" s="6" t="s">
        <v>5544</v>
      </c>
      <c r="B63" s="6"/>
      <c r="C63" s="6" t="s">
        <v>7820</v>
      </c>
      <c r="D63" s="6"/>
      <c r="E63" s="6" t="s">
        <v>7821</v>
      </c>
      <c r="F63" s="6"/>
      <c r="G63" s="6">
        <v>1</v>
      </c>
      <c r="H63" s="6"/>
      <c r="I63" s="6">
        <v>0</v>
      </c>
      <c r="J63" s="6"/>
      <c r="K63" s="6">
        <v>1</v>
      </c>
      <c r="L63" s="6"/>
      <c r="M63" s="6">
        <v>0</v>
      </c>
      <c r="N63" s="6"/>
      <c r="O63" s="6">
        <v>0</v>
      </c>
      <c r="Q63" s="16">
        <v>3</v>
      </c>
    </row>
    <row r="64" spans="1:17" x14ac:dyDescent="0.25">
      <c r="A64" s="6" t="s">
        <v>5421</v>
      </c>
      <c r="B64" s="6"/>
      <c r="C64" s="6" t="s">
        <v>2630</v>
      </c>
      <c r="D64" s="6"/>
      <c r="E64" s="6" t="s">
        <v>3979</v>
      </c>
      <c r="F64" s="6"/>
      <c r="G64" s="6">
        <v>1</v>
      </c>
      <c r="H64" s="6"/>
      <c r="I64" s="6">
        <v>1</v>
      </c>
      <c r="J64" s="6"/>
      <c r="K64" s="6">
        <v>0</v>
      </c>
      <c r="L64" s="6"/>
      <c r="M64" s="6">
        <v>0</v>
      </c>
      <c r="N64" s="6"/>
      <c r="O64" s="6">
        <v>0</v>
      </c>
      <c r="Q64" s="16">
        <v>3</v>
      </c>
    </row>
    <row r="65" spans="1:17" x14ac:dyDescent="0.25">
      <c r="A65" s="6" t="s">
        <v>5550</v>
      </c>
      <c r="B65" s="6"/>
      <c r="C65" s="6" t="s">
        <v>6067</v>
      </c>
      <c r="D65" s="6"/>
      <c r="E65" s="6" t="s">
        <v>7822</v>
      </c>
      <c r="F65" s="6"/>
      <c r="G65" s="6">
        <v>1</v>
      </c>
      <c r="H65" s="6"/>
      <c r="I65" s="6">
        <v>1</v>
      </c>
      <c r="J65" s="6"/>
      <c r="K65" s="6">
        <v>0</v>
      </c>
      <c r="L65" s="6"/>
      <c r="M65" s="6">
        <v>0</v>
      </c>
      <c r="N65" s="6"/>
      <c r="O65" s="6">
        <v>0</v>
      </c>
      <c r="Q65" s="16">
        <v>3</v>
      </c>
    </row>
    <row r="66" spans="1:17" x14ac:dyDescent="0.25">
      <c r="A66" s="6" t="s">
        <v>5550</v>
      </c>
      <c r="B66" s="6"/>
      <c r="C66" s="6" t="s">
        <v>7823</v>
      </c>
      <c r="D66" s="6"/>
      <c r="E66" s="6" t="s">
        <v>7824</v>
      </c>
      <c r="F66" s="6"/>
      <c r="G66" s="6">
        <v>1</v>
      </c>
      <c r="H66" s="6"/>
      <c r="I66" s="6">
        <v>1</v>
      </c>
      <c r="J66" s="6"/>
      <c r="K66" s="6">
        <v>0</v>
      </c>
      <c r="L66" s="6"/>
      <c r="M66" s="6">
        <v>1</v>
      </c>
      <c r="N66" s="6"/>
      <c r="O66" s="6">
        <v>0</v>
      </c>
      <c r="Q66" s="16">
        <v>3</v>
      </c>
    </row>
    <row r="67" spans="1:17" x14ac:dyDescent="0.25">
      <c r="A67" s="6" t="s">
        <v>5550</v>
      </c>
      <c r="B67" s="6"/>
      <c r="C67" s="6" t="s">
        <v>2631</v>
      </c>
      <c r="D67" s="6"/>
      <c r="E67" s="6" t="s">
        <v>2632</v>
      </c>
      <c r="F67" s="6"/>
      <c r="G67" s="6">
        <v>1</v>
      </c>
      <c r="H67" s="6"/>
      <c r="I67" s="6">
        <v>0</v>
      </c>
      <c r="J67" s="6"/>
      <c r="K67" s="6">
        <v>0</v>
      </c>
      <c r="L67" s="6"/>
      <c r="M67" s="6">
        <v>0</v>
      </c>
      <c r="N67" s="6"/>
      <c r="O67" s="6">
        <v>0</v>
      </c>
      <c r="Q67" s="16">
        <v>3</v>
      </c>
    </row>
    <row r="68" spans="1:17" x14ac:dyDescent="0.25">
      <c r="A68" s="6" t="s">
        <v>5550</v>
      </c>
      <c r="B68" s="6"/>
      <c r="C68" s="6" t="s">
        <v>7825</v>
      </c>
      <c r="D68" s="6"/>
      <c r="E68" s="6" t="s">
        <v>7826</v>
      </c>
      <c r="F68" s="6"/>
      <c r="G68" s="6">
        <v>1</v>
      </c>
      <c r="H68" s="6"/>
      <c r="I68" s="6">
        <v>0</v>
      </c>
      <c r="J68" s="6"/>
      <c r="K68" s="6">
        <v>0</v>
      </c>
      <c r="L68" s="6"/>
      <c r="M68" s="6">
        <v>1</v>
      </c>
      <c r="N68" s="6"/>
      <c r="O68" s="6">
        <v>0</v>
      </c>
      <c r="Q68" s="16">
        <v>3</v>
      </c>
    </row>
    <row r="69" spans="1:17" x14ac:dyDescent="0.25">
      <c r="A69" s="6" t="s">
        <v>5550</v>
      </c>
      <c r="B69" s="6"/>
      <c r="C69" s="6" t="s">
        <v>4634</v>
      </c>
      <c r="D69" s="6"/>
      <c r="E69" s="6" t="s">
        <v>7827</v>
      </c>
      <c r="F69" s="6"/>
      <c r="G69" s="6">
        <v>1</v>
      </c>
      <c r="H69" s="6"/>
      <c r="I69" s="6">
        <v>0</v>
      </c>
      <c r="J69" s="6"/>
      <c r="K69" s="6">
        <v>0</v>
      </c>
      <c r="L69" s="6"/>
      <c r="M69" s="6">
        <v>1</v>
      </c>
      <c r="N69" s="6"/>
      <c r="O69" s="6">
        <v>0</v>
      </c>
      <c r="Q69" s="16">
        <v>3</v>
      </c>
    </row>
    <row r="70" spans="1:17" x14ac:dyDescent="0.25">
      <c r="A70" s="6" t="s">
        <v>5165</v>
      </c>
      <c r="B70" s="6"/>
      <c r="C70" s="6" t="s">
        <v>4234</v>
      </c>
      <c r="D70" s="6"/>
      <c r="E70" s="6" t="s">
        <v>2633</v>
      </c>
      <c r="F70" s="6"/>
      <c r="G70" s="6">
        <v>1</v>
      </c>
      <c r="H70" s="6"/>
      <c r="I70" s="6">
        <v>0</v>
      </c>
      <c r="J70" s="6"/>
      <c r="K70" s="6">
        <v>0</v>
      </c>
      <c r="L70" s="6"/>
      <c r="M70" s="6">
        <v>0</v>
      </c>
      <c r="N70" s="6"/>
      <c r="O70" s="6">
        <v>0</v>
      </c>
      <c r="Q70" s="16">
        <v>3</v>
      </c>
    </row>
    <row r="71" spans="1:17" x14ac:dyDescent="0.25">
      <c r="A71" s="6" t="s">
        <v>5551</v>
      </c>
      <c r="B71" s="6"/>
      <c r="C71" s="6" t="s">
        <v>2634</v>
      </c>
      <c r="D71" s="6"/>
      <c r="E71" s="6" t="s">
        <v>4793</v>
      </c>
      <c r="F71" s="6"/>
      <c r="G71" s="6">
        <v>1</v>
      </c>
      <c r="H71" s="6"/>
      <c r="I71" s="6">
        <v>1</v>
      </c>
      <c r="J71" s="6"/>
      <c r="K71" s="6">
        <v>0</v>
      </c>
      <c r="L71" s="6"/>
      <c r="M71" s="6">
        <v>0</v>
      </c>
      <c r="N71" s="6"/>
      <c r="O71" s="6">
        <v>0</v>
      </c>
      <c r="Q71" s="16">
        <v>3</v>
      </c>
    </row>
    <row r="72" spans="1:17" x14ac:dyDescent="0.25">
      <c r="A72" s="6" t="s">
        <v>5551</v>
      </c>
      <c r="B72" s="6"/>
      <c r="C72" s="6" t="s">
        <v>2635</v>
      </c>
      <c r="D72" s="6"/>
      <c r="E72" s="6" t="s">
        <v>5841</v>
      </c>
      <c r="F72" s="6"/>
      <c r="G72" s="6">
        <v>1</v>
      </c>
      <c r="H72" s="6"/>
      <c r="I72" s="6">
        <v>0</v>
      </c>
      <c r="J72" s="6"/>
      <c r="K72" s="6">
        <v>0</v>
      </c>
      <c r="L72" s="6"/>
      <c r="M72" s="6">
        <v>0</v>
      </c>
      <c r="N72" s="6"/>
      <c r="O72" s="6">
        <v>0</v>
      </c>
      <c r="Q72" s="16">
        <v>3</v>
      </c>
    </row>
    <row r="73" spans="1:17" x14ac:dyDescent="0.25">
      <c r="A73" s="6" t="s">
        <v>5551</v>
      </c>
      <c r="B73" s="6"/>
      <c r="C73" s="6" t="s">
        <v>7828</v>
      </c>
      <c r="D73" s="6"/>
      <c r="E73" s="6" t="s">
        <v>7829</v>
      </c>
      <c r="F73" s="6"/>
      <c r="G73" s="6">
        <v>1</v>
      </c>
      <c r="H73" s="6"/>
      <c r="I73" s="6">
        <v>0</v>
      </c>
      <c r="J73" s="6"/>
      <c r="K73" s="6">
        <v>1</v>
      </c>
      <c r="L73" s="6"/>
      <c r="M73" s="6">
        <v>1</v>
      </c>
      <c r="N73" s="6"/>
      <c r="O73" s="6">
        <v>0</v>
      </c>
      <c r="Q73" s="16">
        <v>3</v>
      </c>
    </row>
    <row r="74" spans="1:17" x14ac:dyDescent="0.25">
      <c r="A74" s="6" t="s">
        <v>5551</v>
      </c>
      <c r="B74" s="6"/>
      <c r="C74" s="6" t="s">
        <v>7830</v>
      </c>
      <c r="D74" s="6"/>
      <c r="E74" s="6" t="s">
        <v>5625</v>
      </c>
      <c r="F74" s="6"/>
      <c r="G74" s="6">
        <v>1</v>
      </c>
      <c r="H74" s="6"/>
      <c r="I74" s="6">
        <v>0</v>
      </c>
      <c r="J74" s="6"/>
      <c r="K74" s="6">
        <v>0</v>
      </c>
      <c r="L74" s="6"/>
      <c r="M74" s="6">
        <v>1</v>
      </c>
      <c r="N74" s="6"/>
      <c r="O74" s="6">
        <v>0</v>
      </c>
      <c r="Q74" s="16">
        <v>3</v>
      </c>
    </row>
    <row r="75" spans="1:17" x14ac:dyDescent="0.25">
      <c r="A75" s="6" t="s">
        <v>5429</v>
      </c>
      <c r="B75" s="6"/>
      <c r="C75" s="6" t="s">
        <v>2636</v>
      </c>
      <c r="D75" s="6"/>
      <c r="E75" s="6" t="s">
        <v>2085</v>
      </c>
      <c r="F75" s="6"/>
      <c r="G75" s="6">
        <v>1</v>
      </c>
      <c r="H75" s="6"/>
      <c r="I75" s="6">
        <v>1</v>
      </c>
      <c r="J75" s="6"/>
      <c r="K75" s="6">
        <v>0</v>
      </c>
      <c r="L75" s="6"/>
      <c r="M75" s="6">
        <v>0</v>
      </c>
      <c r="N75" s="6"/>
      <c r="O75" s="6">
        <v>0</v>
      </c>
      <c r="Q75" s="16">
        <v>3</v>
      </c>
    </row>
    <row r="76" spans="1:17" x14ac:dyDescent="0.25">
      <c r="A76" s="6" t="s">
        <v>5429</v>
      </c>
      <c r="B76" s="6"/>
      <c r="C76" s="6" t="s">
        <v>1881</v>
      </c>
      <c r="D76" s="6"/>
      <c r="E76" s="6" t="s">
        <v>7831</v>
      </c>
      <c r="F76" s="6"/>
      <c r="G76" s="6">
        <v>1</v>
      </c>
      <c r="H76" s="6"/>
      <c r="I76" s="6">
        <v>0</v>
      </c>
      <c r="J76" s="6"/>
      <c r="K76" s="6">
        <v>0</v>
      </c>
      <c r="L76" s="6"/>
      <c r="M76" s="6">
        <v>0</v>
      </c>
      <c r="N76" s="6"/>
      <c r="O76" s="6">
        <v>0</v>
      </c>
      <c r="Q76" s="16">
        <v>3</v>
      </c>
    </row>
    <row r="77" spans="1:17" x14ac:dyDescent="0.25">
      <c r="A77" s="6" t="s">
        <v>5429</v>
      </c>
      <c r="B77" s="6"/>
      <c r="C77" s="6" t="s">
        <v>5629</v>
      </c>
      <c r="D77" s="6"/>
      <c r="E77" s="6" t="s">
        <v>5630</v>
      </c>
      <c r="F77" s="6"/>
      <c r="G77" s="6">
        <v>1</v>
      </c>
      <c r="H77" s="6"/>
      <c r="I77" s="6">
        <v>0</v>
      </c>
      <c r="J77" s="6"/>
      <c r="K77" s="6">
        <v>1</v>
      </c>
      <c r="L77" s="6"/>
      <c r="M77" s="6">
        <v>1</v>
      </c>
      <c r="N77" s="6"/>
      <c r="O77" s="6">
        <v>0</v>
      </c>
      <c r="Q77" s="16">
        <v>3</v>
      </c>
    </row>
    <row r="78" spans="1:17" x14ac:dyDescent="0.25">
      <c r="A78" s="6" t="s">
        <v>5312</v>
      </c>
      <c r="B78" s="6"/>
      <c r="C78" s="6" t="s">
        <v>2101</v>
      </c>
      <c r="D78" s="6"/>
      <c r="E78" s="6" t="s">
        <v>7832</v>
      </c>
      <c r="F78" s="6"/>
      <c r="G78" s="6">
        <v>1</v>
      </c>
      <c r="H78" s="6"/>
      <c r="I78" s="6">
        <v>1</v>
      </c>
      <c r="J78" s="6"/>
      <c r="K78" s="6">
        <v>0</v>
      </c>
      <c r="L78" s="6"/>
      <c r="M78" s="6">
        <v>0</v>
      </c>
      <c r="N78" s="6"/>
      <c r="O78" s="6">
        <v>0</v>
      </c>
      <c r="Q78" s="16">
        <v>3</v>
      </c>
    </row>
    <row r="79" spans="1:17" x14ac:dyDescent="0.25">
      <c r="A79" s="6" t="s">
        <v>5171</v>
      </c>
      <c r="B79" s="6"/>
      <c r="C79" s="6" t="s">
        <v>3985</v>
      </c>
      <c r="D79" s="6"/>
      <c r="E79" s="6" t="s">
        <v>5398</v>
      </c>
      <c r="F79" s="6"/>
      <c r="G79" s="6">
        <v>1</v>
      </c>
      <c r="H79" s="6"/>
      <c r="I79" s="6">
        <v>0</v>
      </c>
      <c r="J79" s="6"/>
      <c r="K79" s="6">
        <v>0</v>
      </c>
      <c r="L79" s="6"/>
      <c r="M79" s="6">
        <v>0</v>
      </c>
      <c r="N79" s="6"/>
      <c r="O79" s="6">
        <v>0</v>
      </c>
      <c r="Q79" s="16">
        <v>3</v>
      </c>
    </row>
    <row r="80" spans="1:17" x14ac:dyDescent="0.25">
      <c r="A80" s="6" t="s">
        <v>5313</v>
      </c>
      <c r="B80" s="6"/>
      <c r="C80" s="6" t="s">
        <v>5140</v>
      </c>
      <c r="D80" s="6"/>
      <c r="E80" s="6" t="s">
        <v>5141</v>
      </c>
      <c r="F80" s="6"/>
      <c r="G80" s="6">
        <v>1</v>
      </c>
      <c r="H80" s="6"/>
      <c r="I80" s="6">
        <v>1</v>
      </c>
      <c r="J80" s="6"/>
      <c r="K80" s="6">
        <v>0</v>
      </c>
      <c r="L80" s="6"/>
      <c r="M80" s="6">
        <v>0</v>
      </c>
      <c r="N80" s="6"/>
      <c r="O80" s="6">
        <v>0</v>
      </c>
      <c r="Q80" s="16">
        <v>3</v>
      </c>
    </row>
    <row r="81" spans="1:17" x14ac:dyDescent="0.25">
      <c r="A81" s="6" t="s">
        <v>5172</v>
      </c>
      <c r="B81" s="6"/>
      <c r="C81" s="6" t="s">
        <v>7833</v>
      </c>
      <c r="D81" s="6"/>
      <c r="E81" s="6" t="s">
        <v>7834</v>
      </c>
      <c r="F81" s="6"/>
      <c r="G81" s="6">
        <v>1</v>
      </c>
      <c r="H81" s="6"/>
      <c r="I81" s="6">
        <v>1</v>
      </c>
      <c r="J81" s="6"/>
      <c r="K81" s="6">
        <v>0</v>
      </c>
      <c r="L81" s="6"/>
      <c r="M81" s="6">
        <v>0</v>
      </c>
      <c r="N81" s="6"/>
      <c r="O81" s="6">
        <v>0</v>
      </c>
      <c r="Q81" s="16">
        <v>3</v>
      </c>
    </row>
    <row r="82" spans="1:17" x14ac:dyDescent="0.25">
      <c r="A82" s="6" t="s">
        <v>5172</v>
      </c>
      <c r="B82" s="6"/>
      <c r="C82" s="6" t="s">
        <v>4390</v>
      </c>
      <c r="D82" s="6"/>
      <c r="E82" s="6" t="s">
        <v>2087</v>
      </c>
      <c r="F82" s="6"/>
      <c r="G82" s="6">
        <v>1</v>
      </c>
      <c r="H82" s="6"/>
      <c r="I82" s="6">
        <v>1</v>
      </c>
      <c r="J82" s="6"/>
      <c r="K82" s="6">
        <v>0</v>
      </c>
      <c r="L82" s="6"/>
      <c r="M82" s="6">
        <v>1</v>
      </c>
      <c r="N82" s="6"/>
      <c r="O82" s="6">
        <v>0</v>
      </c>
      <c r="Q82" s="16">
        <v>3</v>
      </c>
    </row>
    <row r="83" spans="1:17" x14ac:dyDescent="0.25">
      <c r="A83" s="6" t="s">
        <v>5172</v>
      </c>
      <c r="B83" s="6"/>
      <c r="C83" s="6" t="s">
        <v>5850</v>
      </c>
      <c r="D83" s="6"/>
      <c r="E83" s="6" t="s">
        <v>7835</v>
      </c>
      <c r="F83" s="6"/>
      <c r="G83" s="6">
        <v>1</v>
      </c>
      <c r="H83" s="6"/>
      <c r="I83" s="6">
        <v>0</v>
      </c>
      <c r="J83" s="6"/>
      <c r="K83" s="6">
        <v>0</v>
      </c>
      <c r="L83" s="6"/>
      <c r="M83" s="6">
        <v>0</v>
      </c>
      <c r="N83" s="6"/>
      <c r="O83" s="6">
        <v>0</v>
      </c>
      <c r="Q83" s="16">
        <v>3</v>
      </c>
    </row>
    <row r="84" spans="1:17" x14ac:dyDescent="0.25">
      <c r="A84" s="6" t="s">
        <v>5314</v>
      </c>
      <c r="B84" s="6"/>
      <c r="C84" s="6" t="s">
        <v>5069</v>
      </c>
      <c r="D84" s="6"/>
      <c r="E84" s="6" t="s">
        <v>7836</v>
      </c>
      <c r="F84" s="6"/>
      <c r="G84" s="6">
        <v>1</v>
      </c>
      <c r="H84" s="6"/>
      <c r="I84" s="6">
        <v>1</v>
      </c>
      <c r="J84" s="6"/>
      <c r="K84" s="6">
        <v>0</v>
      </c>
      <c r="L84" s="6"/>
      <c r="M84" s="6">
        <v>0</v>
      </c>
      <c r="N84" s="6"/>
      <c r="O84" s="6">
        <v>0</v>
      </c>
      <c r="Q84" s="16">
        <v>3</v>
      </c>
    </row>
    <row r="85" spans="1:17" x14ac:dyDescent="0.25">
      <c r="A85" s="6" t="s">
        <v>5314</v>
      </c>
      <c r="B85" s="6"/>
      <c r="C85" s="6" t="s">
        <v>7837</v>
      </c>
      <c r="D85" s="6"/>
      <c r="E85" s="6" t="s">
        <v>2304</v>
      </c>
      <c r="F85" s="6"/>
      <c r="G85" s="6">
        <v>1</v>
      </c>
      <c r="H85" s="6"/>
      <c r="I85" s="6">
        <v>0</v>
      </c>
      <c r="J85" s="6"/>
      <c r="K85" s="6">
        <v>0</v>
      </c>
      <c r="L85" s="6"/>
      <c r="M85" s="6">
        <v>0</v>
      </c>
      <c r="N85" s="6"/>
      <c r="O85" s="6">
        <v>0</v>
      </c>
      <c r="Q85" s="16">
        <v>3</v>
      </c>
    </row>
    <row r="86" spans="1:17" x14ac:dyDescent="0.25">
      <c r="A86" s="6" t="s">
        <v>5314</v>
      </c>
      <c r="B86" s="6"/>
      <c r="C86" s="6" t="s">
        <v>7838</v>
      </c>
      <c r="D86" s="6"/>
      <c r="E86" s="6" t="s">
        <v>4348</v>
      </c>
      <c r="F86" s="6"/>
      <c r="G86" s="6">
        <v>1</v>
      </c>
      <c r="H86" s="6"/>
      <c r="I86" s="6">
        <v>0</v>
      </c>
      <c r="J86" s="6"/>
      <c r="K86" s="6">
        <v>0</v>
      </c>
      <c r="L86" s="6"/>
      <c r="M86" s="6">
        <v>1</v>
      </c>
      <c r="N86" s="6"/>
      <c r="O86" s="6">
        <v>0</v>
      </c>
      <c r="Q86" s="16">
        <v>3</v>
      </c>
    </row>
    <row r="87" spans="1:17" x14ac:dyDescent="0.25">
      <c r="A87" s="6" t="s">
        <v>5181</v>
      </c>
      <c r="B87" s="6"/>
      <c r="C87" s="6" t="s">
        <v>4325</v>
      </c>
      <c r="D87" s="6"/>
      <c r="E87" s="6" t="s">
        <v>4326</v>
      </c>
      <c r="F87" s="6"/>
      <c r="G87" s="6">
        <v>1</v>
      </c>
      <c r="H87" s="6"/>
      <c r="I87" s="6">
        <v>0</v>
      </c>
      <c r="J87" s="6"/>
      <c r="K87" s="6">
        <v>0</v>
      </c>
      <c r="L87" s="6"/>
      <c r="M87" s="6">
        <v>0</v>
      </c>
      <c r="N87" s="6"/>
      <c r="O87" s="6">
        <v>0</v>
      </c>
      <c r="Q87" s="16">
        <v>3</v>
      </c>
    </row>
    <row r="88" spans="1:17" x14ac:dyDescent="0.25">
      <c r="A88" s="6" t="s">
        <v>5315</v>
      </c>
      <c r="B88" s="6"/>
      <c r="C88" s="6" t="s">
        <v>5749</v>
      </c>
      <c r="D88" s="6"/>
      <c r="E88" s="6" t="s">
        <v>7839</v>
      </c>
      <c r="F88" s="6"/>
      <c r="G88" s="6">
        <v>1</v>
      </c>
      <c r="H88" s="6"/>
      <c r="I88" s="6">
        <v>1</v>
      </c>
      <c r="J88" s="6"/>
      <c r="K88" s="6">
        <v>0</v>
      </c>
      <c r="L88" s="6"/>
      <c r="M88" s="6">
        <v>0</v>
      </c>
      <c r="N88" s="6"/>
      <c r="O88" s="6">
        <v>0</v>
      </c>
      <c r="Q88" s="16">
        <v>3</v>
      </c>
    </row>
    <row r="89" spans="1:17" x14ac:dyDescent="0.25">
      <c r="A89" s="6" t="s">
        <v>5315</v>
      </c>
      <c r="B89" s="6"/>
      <c r="C89" s="6" t="s">
        <v>2306</v>
      </c>
      <c r="D89" s="6"/>
      <c r="E89" s="6" t="s">
        <v>4599</v>
      </c>
      <c r="F89" s="6"/>
      <c r="G89" s="6">
        <v>1</v>
      </c>
      <c r="H89" s="6"/>
      <c r="I89" s="6">
        <v>0</v>
      </c>
      <c r="J89" s="6"/>
      <c r="K89" s="6">
        <v>0</v>
      </c>
      <c r="L89" s="6"/>
      <c r="M89" s="6">
        <v>0</v>
      </c>
      <c r="N89" s="6"/>
      <c r="O89" s="6">
        <v>0</v>
      </c>
      <c r="Q89" s="16">
        <v>3</v>
      </c>
    </row>
    <row r="90" spans="1:17" x14ac:dyDescent="0.25">
      <c r="A90" s="6" t="s">
        <v>5315</v>
      </c>
      <c r="B90" s="6"/>
      <c r="C90" s="6" t="s">
        <v>7840</v>
      </c>
      <c r="D90" s="6"/>
      <c r="E90" s="6" t="s">
        <v>7841</v>
      </c>
      <c r="F90" s="6"/>
      <c r="G90" s="6">
        <v>1</v>
      </c>
      <c r="H90" s="6"/>
      <c r="I90" s="6">
        <v>0</v>
      </c>
      <c r="J90" s="6"/>
      <c r="K90" s="6">
        <v>0</v>
      </c>
      <c r="L90" s="6"/>
      <c r="M90" s="6">
        <v>1</v>
      </c>
      <c r="N90" s="6"/>
      <c r="O90" s="6">
        <v>0</v>
      </c>
      <c r="Q90" s="16">
        <v>3</v>
      </c>
    </row>
    <row r="91" spans="1:17" x14ac:dyDescent="0.25">
      <c r="A91" s="6" t="s">
        <v>5182</v>
      </c>
      <c r="B91" s="6"/>
      <c r="C91" s="6" t="s">
        <v>5310</v>
      </c>
      <c r="D91" s="6"/>
      <c r="E91" s="6" t="s">
        <v>4600</v>
      </c>
      <c r="F91" s="6"/>
      <c r="G91" s="6">
        <v>1</v>
      </c>
      <c r="H91" s="6"/>
      <c r="I91" s="6">
        <v>1</v>
      </c>
      <c r="J91" s="6"/>
      <c r="K91" s="6">
        <v>0</v>
      </c>
      <c r="L91" s="6"/>
      <c r="M91" s="6">
        <v>0</v>
      </c>
      <c r="N91" s="6"/>
      <c r="O91" s="6">
        <v>0</v>
      </c>
      <c r="Q91" s="16">
        <v>3</v>
      </c>
    </row>
    <row r="92" spans="1:17" x14ac:dyDescent="0.25">
      <c r="A92" s="6" t="s">
        <v>5182</v>
      </c>
      <c r="B92" s="6"/>
      <c r="C92" s="6" t="s">
        <v>5860</v>
      </c>
      <c r="D92" s="6"/>
      <c r="E92" s="6" t="s">
        <v>7842</v>
      </c>
      <c r="F92" s="6"/>
      <c r="G92" s="6">
        <v>1</v>
      </c>
      <c r="H92" s="6"/>
      <c r="I92" s="6">
        <v>1</v>
      </c>
      <c r="J92" s="6"/>
      <c r="K92" s="6">
        <v>0</v>
      </c>
      <c r="L92" s="6"/>
      <c r="M92" s="6">
        <v>1</v>
      </c>
      <c r="N92" s="6"/>
      <c r="O92" s="6">
        <v>0</v>
      </c>
      <c r="Q92" s="16">
        <v>3</v>
      </c>
    </row>
    <row r="93" spans="1:17" x14ac:dyDescent="0.25">
      <c r="A93" s="6" t="s">
        <v>5182</v>
      </c>
      <c r="B93" s="6"/>
      <c r="C93" s="6" t="s">
        <v>5209</v>
      </c>
      <c r="D93" s="6"/>
      <c r="E93" s="6" t="s">
        <v>8061</v>
      </c>
      <c r="F93" s="6"/>
      <c r="G93" s="6">
        <v>1</v>
      </c>
      <c r="H93" s="6"/>
      <c r="I93" s="6">
        <v>0</v>
      </c>
      <c r="J93" s="6"/>
      <c r="K93" s="6">
        <v>0</v>
      </c>
      <c r="L93" s="6"/>
      <c r="M93" s="6">
        <v>0</v>
      </c>
      <c r="N93" s="6"/>
      <c r="O93" s="6">
        <v>0</v>
      </c>
      <c r="Q93" s="16">
        <v>3</v>
      </c>
    </row>
    <row r="94" spans="1:17" x14ac:dyDescent="0.25">
      <c r="A94" s="6" t="s">
        <v>5182</v>
      </c>
      <c r="B94" s="6"/>
      <c r="C94" s="6" t="s">
        <v>5855</v>
      </c>
      <c r="D94" s="6"/>
      <c r="E94" s="6" t="s">
        <v>3955</v>
      </c>
      <c r="F94" s="6"/>
      <c r="G94" s="6">
        <v>1</v>
      </c>
      <c r="H94" s="6"/>
      <c r="I94" s="6">
        <v>0</v>
      </c>
      <c r="J94" s="6"/>
      <c r="K94" s="6">
        <v>0</v>
      </c>
      <c r="L94" s="6"/>
      <c r="M94" s="6">
        <v>1</v>
      </c>
      <c r="N94" s="6"/>
      <c r="O94" s="6">
        <v>0</v>
      </c>
      <c r="Q94" s="16">
        <v>3</v>
      </c>
    </row>
    <row r="95" spans="1:17" x14ac:dyDescent="0.25">
      <c r="A95" s="6" t="s">
        <v>5326</v>
      </c>
      <c r="B95" s="6"/>
      <c r="C95" s="6" t="s">
        <v>4641</v>
      </c>
      <c r="D95" s="6"/>
      <c r="E95" s="6" t="s">
        <v>3995</v>
      </c>
      <c r="F95" s="6"/>
      <c r="G95" s="6">
        <v>1</v>
      </c>
      <c r="H95" s="6"/>
      <c r="I95" s="6">
        <v>1</v>
      </c>
      <c r="J95" s="6"/>
      <c r="K95" s="6">
        <v>0</v>
      </c>
      <c r="L95" s="6"/>
      <c r="M95" s="6">
        <v>0</v>
      </c>
      <c r="N95" s="6"/>
      <c r="O95" s="6">
        <v>0</v>
      </c>
      <c r="Q95" s="16">
        <v>3</v>
      </c>
    </row>
    <row r="96" spans="1:17" x14ac:dyDescent="0.25">
      <c r="A96" s="6" t="s">
        <v>5326</v>
      </c>
      <c r="B96" s="6"/>
      <c r="C96" s="6" t="s">
        <v>8062</v>
      </c>
      <c r="D96" s="6"/>
      <c r="E96" s="6" t="s">
        <v>8063</v>
      </c>
      <c r="F96" s="6"/>
      <c r="G96" s="6">
        <v>1</v>
      </c>
      <c r="H96" s="6"/>
      <c r="I96" s="6">
        <v>1</v>
      </c>
      <c r="J96" s="6"/>
      <c r="K96" s="6">
        <v>0</v>
      </c>
      <c r="L96" s="6"/>
      <c r="M96" s="6">
        <v>1</v>
      </c>
      <c r="N96" s="6"/>
      <c r="O96" s="6">
        <v>0</v>
      </c>
      <c r="Q96" s="16">
        <v>3</v>
      </c>
    </row>
    <row r="97" spans="1:17" x14ac:dyDescent="0.25">
      <c r="A97" s="6" t="s">
        <v>5326</v>
      </c>
      <c r="B97" s="6"/>
      <c r="C97" s="6" t="s">
        <v>4765</v>
      </c>
      <c r="D97" s="6"/>
      <c r="E97" s="6" t="s">
        <v>8064</v>
      </c>
      <c r="F97" s="6"/>
      <c r="G97" s="6">
        <v>1</v>
      </c>
      <c r="H97" s="6"/>
      <c r="I97" s="6">
        <v>1</v>
      </c>
      <c r="J97" s="6"/>
      <c r="K97" s="6">
        <v>0</v>
      </c>
      <c r="L97" s="6"/>
      <c r="M97" s="6">
        <v>1</v>
      </c>
      <c r="N97" s="6"/>
      <c r="O97" s="6">
        <v>0</v>
      </c>
      <c r="Q97" s="16">
        <v>3</v>
      </c>
    </row>
    <row r="98" spans="1:17" x14ac:dyDescent="0.25">
      <c r="A98" s="6" t="s">
        <v>5326</v>
      </c>
      <c r="B98" s="6"/>
      <c r="C98" s="6" t="s">
        <v>8065</v>
      </c>
      <c r="D98" s="6"/>
      <c r="E98" s="6" t="s">
        <v>8066</v>
      </c>
      <c r="F98" s="6"/>
      <c r="G98" s="6">
        <v>1</v>
      </c>
      <c r="H98" s="6"/>
      <c r="I98" s="6">
        <v>0</v>
      </c>
      <c r="J98" s="6"/>
      <c r="K98" s="6">
        <v>0</v>
      </c>
      <c r="L98" s="6"/>
      <c r="M98" s="6">
        <v>0</v>
      </c>
      <c r="N98" s="6"/>
      <c r="O98" s="6">
        <v>0</v>
      </c>
      <c r="Q98" s="16">
        <v>3</v>
      </c>
    </row>
    <row r="99" spans="1:17" x14ac:dyDescent="0.25">
      <c r="A99" s="6" t="s">
        <v>5189</v>
      </c>
      <c r="B99" s="6"/>
      <c r="C99" s="6" t="s">
        <v>2307</v>
      </c>
      <c r="D99" s="6"/>
      <c r="E99" s="6" t="s">
        <v>1870</v>
      </c>
      <c r="F99" s="6"/>
      <c r="G99" s="6">
        <v>1</v>
      </c>
      <c r="H99" s="6"/>
      <c r="I99" s="6">
        <v>1</v>
      </c>
      <c r="J99" s="6"/>
      <c r="K99" s="6">
        <v>0</v>
      </c>
      <c r="L99" s="6"/>
      <c r="M99" s="6">
        <v>0</v>
      </c>
      <c r="N99" s="6"/>
      <c r="O99" s="6">
        <v>0</v>
      </c>
      <c r="Q99" s="16">
        <v>3</v>
      </c>
    </row>
    <row r="100" spans="1:17" x14ac:dyDescent="0.25">
      <c r="A100" s="6" t="s">
        <v>5327</v>
      </c>
      <c r="B100" s="6"/>
      <c r="C100" s="6" t="s">
        <v>8067</v>
      </c>
      <c r="D100" s="6"/>
      <c r="E100" s="6" t="s">
        <v>8068</v>
      </c>
      <c r="F100" s="6"/>
      <c r="G100" s="6">
        <v>1</v>
      </c>
      <c r="H100" s="6"/>
      <c r="I100" s="6">
        <v>1</v>
      </c>
      <c r="J100" s="6"/>
      <c r="K100" s="6">
        <v>0</v>
      </c>
      <c r="L100" s="6"/>
      <c r="M100" s="6">
        <v>0</v>
      </c>
      <c r="N100" s="6"/>
      <c r="O100" s="6">
        <v>0</v>
      </c>
      <c r="Q100" s="16">
        <v>3</v>
      </c>
    </row>
    <row r="101" spans="1:17" x14ac:dyDescent="0.25">
      <c r="A101" s="6" t="s">
        <v>5327</v>
      </c>
      <c r="B101" s="6"/>
      <c r="C101" s="6" t="s">
        <v>1872</v>
      </c>
      <c r="D101" s="6"/>
      <c r="E101" s="6" t="s">
        <v>5155</v>
      </c>
      <c r="F101" s="6"/>
      <c r="G101" s="6">
        <v>1</v>
      </c>
      <c r="H101" s="6"/>
      <c r="I101" s="6">
        <v>0</v>
      </c>
      <c r="J101" s="6"/>
      <c r="K101" s="6">
        <v>0</v>
      </c>
      <c r="L101" s="6"/>
      <c r="M101" s="6">
        <v>0</v>
      </c>
      <c r="N101" s="6"/>
      <c r="O101" s="6">
        <v>0</v>
      </c>
      <c r="Q101" s="16">
        <v>3</v>
      </c>
    </row>
    <row r="102" spans="1:17" x14ac:dyDescent="0.25">
      <c r="A102" s="6" t="s">
        <v>5194</v>
      </c>
      <c r="B102" s="6"/>
      <c r="C102" s="6" t="s">
        <v>3955</v>
      </c>
      <c r="D102" s="6"/>
      <c r="E102" s="6" t="s">
        <v>8069</v>
      </c>
      <c r="F102" s="6"/>
      <c r="G102" s="6">
        <v>1</v>
      </c>
      <c r="H102" s="6"/>
      <c r="I102" s="6">
        <v>1</v>
      </c>
      <c r="J102" s="6"/>
      <c r="K102" s="6">
        <v>0</v>
      </c>
      <c r="L102" s="6"/>
      <c r="M102" s="6">
        <v>0</v>
      </c>
      <c r="N102" s="6"/>
      <c r="O102" s="6">
        <v>0</v>
      </c>
      <c r="Q102" s="16">
        <v>3</v>
      </c>
    </row>
    <row r="103" spans="1:17" x14ac:dyDescent="0.25">
      <c r="A103" s="6" t="s">
        <v>5194</v>
      </c>
      <c r="B103" s="6"/>
      <c r="C103" s="6" t="s">
        <v>6060</v>
      </c>
      <c r="D103" s="6"/>
      <c r="E103" s="6" t="s">
        <v>4881</v>
      </c>
      <c r="F103" s="6"/>
      <c r="G103" s="6">
        <v>1</v>
      </c>
      <c r="H103" s="6"/>
      <c r="I103" s="6">
        <v>0</v>
      </c>
      <c r="J103" s="6"/>
      <c r="K103" s="6">
        <v>0</v>
      </c>
      <c r="L103" s="6"/>
      <c r="M103" s="6">
        <v>0</v>
      </c>
      <c r="N103" s="6"/>
      <c r="O103" s="6">
        <v>0</v>
      </c>
      <c r="Q103" s="16">
        <v>3</v>
      </c>
    </row>
    <row r="104" spans="1:17" x14ac:dyDescent="0.25">
      <c r="A104" s="6" t="s">
        <v>5060</v>
      </c>
      <c r="B104" s="6"/>
      <c r="C104" s="6" t="s">
        <v>4001</v>
      </c>
      <c r="D104" s="6"/>
      <c r="E104" s="6" t="s">
        <v>1875</v>
      </c>
      <c r="F104" s="6"/>
      <c r="G104" s="6">
        <v>1</v>
      </c>
      <c r="H104" s="6"/>
      <c r="I104" s="6">
        <v>1</v>
      </c>
      <c r="J104" s="6"/>
      <c r="K104" s="6">
        <v>0</v>
      </c>
      <c r="L104" s="6"/>
      <c r="M104" s="6">
        <v>0</v>
      </c>
      <c r="N104" s="6"/>
      <c r="O104" s="6">
        <v>0</v>
      </c>
      <c r="Q104" s="16">
        <v>3</v>
      </c>
    </row>
    <row r="105" spans="1:17" x14ac:dyDescent="0.25">
      <c r="A105" s="6" t="s">
        <v>4921</v>
      </c>
      <c r="B105" s="6"/>
      <c r="C105" s="6" t="s">
        <v>5657</v>
      </c>
      <c r="D105" s="6"/>
      <c r="E105" s="6" t="s">
        <v>4885</v>
      </c>
      <c r="F105" s="6"/>
      <c r="G105" s="6">
        <v>1</v>
      </c>
      <c r="H105" s="6"/>
      <c r="I105" s="6">
        <v>1</v>
      </c>
      <c r="J105" s="6"/>
      <c r="K105" s="6">
        <v>0</v>
      </c>
      <c r="L105" s="6"/>
      <c r="M105" s="6">
        <v>0</v>
      </c>
      <c r="N105" s="6"/>
      <c r="O105" s="6">
        <v>0</v>
      </c>
      <c r="Q105" s="16">
        <v>3</v>
      </c>
    </row>
    <row r="106" spans="1:17" x14ac:dyDescent="0.25">
      <c r="A106" s="6" t="s">
        <v>4921</v>
      </c>
      <c r="B106" s="6"/>
      <c r="C106" s="6" t="s">
        <v>2101</v>
      </c>
      <c r="D106" s="6"/>
      <c r="E106" s="6" t="s">
        <v>8070</v>
      </c>
      <c r="F106" s="6"/>
      <c r="G106" s="6">
        <v>1</v>
      </c>
      <c r="H106" s="6"/>
      <c r="I106" s="6">
        <v>1</v>
      </c>
      <c r="J106" s="6"/>
      <c r="K106" s="6">
        <v>0</v>
      </c>
      <c r="L106" s="6"/>
      <c r="M106" s="6">
        <v>1</v>
      </c>
      <c r="N106" s="6"/>
      <c r="O106" s="6">
        <v>0</v>
      </c>
      <c r="Q106" s="16">
        <v>3</v>
      </c>
    </row>
    <row r="107" spans="1:17" x14ac:dyDescent="0.25">
      <c r="A107" s="6" t="s">
        <v>4921</v>
      </c>
      <c r="B107" s="6"/>
      <c r="C107" s="6" t="s">
        <v>5478</v>
      </c>
      <c r="D107" s="6"/>
      <c r="E107" s="6" t="s">
        <v>8071</v>
      </c>
      <c r="F107" s="6"/>
      <c r="G107" s="6">
        <v>1</v>
      </c>
      <c r="H107" s="6"/>
      <c r="I107" s="6">
        <v>1</v>
      </c>
      <c r="J107" s="6"/>
      <c r="K107" s="6">
        <v>1</v>
      </c>
      <c r="L107" s="6"/>
      <c r="M107" s="6">
        <v>1</v>
      </c>
      <c r="N107" s="6"/>
      <c r="O107" s="6">
        <v>0</v>
      </c>
      <c r="Q107" s="16">
        <v>3</v>
      </c>
    </row>
    <row r="108" spans="1:17" x14ac:dyDescent="0.25">
      <c r="A108" s="6" t="s">
        <v>4921</v>
      </c>
      <c r="B108" s="6"/>
      <c r="C108" s="6" t="s">
        <v>5850</v>
      </c>
      <c r="D108" s="6"/>
      <c r="E108" s="6" t="s">
        <v>8268</v>
      </c>
      <c r="F108" s="6"/>
      <c r="G108" s="6">
        <v>1</v>
      </c>
      <c r="H108" s="6"/>
      <c r="I108" s="6">
        <v>1</v>
      </c>
      <c r="J108" s="6"/>
      <c r="K108" s="6">
        <v>0</v>
      </c>
      <c r="L108" s="6"/>
      <c r="M108" s="6">
        <v>1</v>
      </c>
      <c r="N108" s="6"/>
      <c r="O108" s="6">
        <v>0</v>
      </c>
      <c r="Q108" s="16">
        <v>3</v>
      </c>
    </row>
    <row r="109" spans="1:17" x14ac:dyDescent="0.25">
      <c r="A109" s="6" t="s">
        <v>4921</v>
      </c>
      <c r="B109" s="6"/>
      <c r="C109" s="6" t="s">
        <v>5069</v>
      </c>
      <c r="D109" s="6"/>
      <c r="E109" s="6" t="s">
        <v>8269</v>
      </c>
      <c r="F109" s="6"/>
      <c r="G109" s="6">
        <v>1</v>
      </c>
      <c r="H109" s="6"/>
      <c r="I109" s="6">
        <v>0</v>
      </c>
      <c r="J109" s="6"/>
      <c r="K109" s="6">
        <v>0</v>
      </c>
      <c r="L109" s="6"/>
      <c r="M109" s="6">
        <v>0</v>
      </c>
      <c r="N109" s="6"/>
      <c r="O109" s="6">
        <v>0</v>
      </c>
      <c r="Q109" s="16">
        <v>3</v>
      </c>
    </row>
    <row r="110" spans="1:17" x14ac:dyDescent="0.25">
      <c r="A110" s="6" t="s">
        <v>5064</v>
      </c>
      <c r="B110" s="6"/>
      <c r="C110" s="6" t="s">
        <v>4924</v>
      </c>
      <c r="D110" s="6"/>
      <c r="E110" s="6" t="s">
        <v>8270</v>
      </c>
      <c r="F110" s="6"/>
      <c r="G110" s="6">
        <v>1</v>
      </c>
      <c r="H110" s="6"/>
      <c r="I110" s="6">
        <v>1</v>
      </c>
      <c r="J110" s="6"/>
      <c r="K110" s="6">
        <v>1</v>
      </c>
      <c r="L110" s="6"/>
      <c r="M110" s="6">
        <v>0</v>
      </c>
      <c r="N110" s="6"/>
      <c r="O110" s="6">
        <v>0</v>
      </c>
      <c r="Q110" s="16">
        <v>3</v>
      </c>
    </row>
    <row r="111" spans="1:17" x14ac:dyDescent="0.25">
      <c r="A111" s="6" t="s">
        <v>5064</v>
      </c>
      <c r="B111" s="6"/>
      <c r="C111" s="6" t="s">
        <v>1876</v>
      </c>
      <c r="D111" s="6"/>
      <c r="E111" s="6" t="s">
        <v>4616</v>
      </c>
      <c r="F111" s="6"/>
      <c r="G111" s="6">
        <v>1</v>
      </c>
      <c r="H111" s="6"/>
      <c r="I111" s="6">
        <v>1</v>
      </c>
      <c r="J111" s="6"/>
      <c r="K111" s="6">
        <v>0</v>
      </c>
      <c r="L111" s="6"/>
      <c r="M111" s="6">
        <v>1</v>
      </c>
      <c r="N111" s="6"/>
      <c r="O111" s="6">
        <v>0</v>
      </c>
      <c r="Q111" s="16">
        <v>3</v>
      </c>
    </row>
    <row r="112" spans="1:17" x14ac:dyDescent="0.25">
      <c r="A112" s="6" t="s">
        <v>4662</v>
      </c>
      <c r="B112" s="6"/>
      <c r="C112" s="6" t="s">
        <v>8271</v>
      </c>
      <c r="D112" s="6"/>
      <c r="E112" s="6" t="s">
        <v>8272</v>
      </c>
      <c r="F112" s="6"/>
      <c r="G112" s="6">
        <v>1</v>
      </c>
      <c r="H112" s="6"/>
      <c r="I112" s="6">
        <v>1</v>
      </c>
      <c r="J112" s="6"/>
      <c r="K112" s="6">
        <v>1</v>
      </c>
      <c r="L112" s="6"/>
      <c r="M112" s="6">
        <v>0</v>
      </c>
      <c r="N112" s="6"/>
      <c r="O112" s="6">
        <v>0</v>
      </c>
      <c r="Q112" s="16">
        <v>3</v>
      </c>
    </row>
    <row r="113" spans="1:17" x14ac:dyDescent="0.25">
      <c r="A113" s="6" t="s">
        <v>4794</v>
      </c>
      <c r="B113" s="6"/>
      <c r="C113" s="6" t="s">
        <v>1878</v>
      </c>
      <c r="D113" s="6"/>
      <c r="E113" s="6" t="s">
        <v>4014</v>
      </c>
      <c r="F113" s="6"/>
      <c r="G113" s="6">
        <v>1</v>
      </c>
      <c r="H113" s="6"/>
      <c r="I113" s="6">
        <v>1</v>
      </c>
      <c r="J113" s="6"/>
      <c r="K113" s="6">
        <v>0</v>
      </c>
      <c r="L113" s="6"/>
      <c r="M113" s="6">
        <v>0</v>
      </c>
      <c r="N113" s="6"/>
      <c r="O113" s="6">
        <v>0</v>
      </c>
      <c r="Q113" s="16">
        <v>3</v>
      </c>
    </row>
    <row r="114" spans="1:17" x14ac:dyDescent="0.25">
      <c r="A114" s="6" t="s">
        <v>4933</v>
      </c>
      <c r="B114" s="6"/>
      <c r="C114" s="6" t="s">
        <v>5656</v>
      </c>
      <c r="D114" s="6"/>
      <c r="E114" s="6" t="s">
        <v>4624</v>
      </c>
      <c r="F114" s="6"/>
      <c r="G114" s="6">
        <v>1</v>
      </c>
      <c r="H114" s="6"/>
      <c r="I114" s="6">
        <v>1</v>
      </c>
      <c r="J114" s="6"/>
      <c r="K114" s="6">
        <v>0</v>
      </c>
      <c r="L114" s="6"/>
      <c r="M114" s="6">
        <v>0</v>
      </c>
      <c r="N114" s="6"/>
      <c r="O114" s="6">
        <v>0</v>
      </c>
      <c r="Q114" s="16">
        <v>3</v>
      </c>
    </row>
    <row r="115" spans="1:17" x14ac:dyDescent="0.25">
      <c r="A115" s="6" t="s">
        <v>4933</v>
      </c>
      <c r="B115" s="6"/>
      <c r="C115" s="6" t="s">
        <v>8273</v>
      </c>
      <c r="D115" s="6"/>
      <c r="E115" s="6" t="s">
        <v>8274</v>
      </c>
      <c r="F115" s="6"/>
      <c r="G115" s="6">
        <v>1</v>
      </c>
      <c r="H115" s="6"/>
      <c r="I115" s="6">
        <v>1</v>
      </c>
      <c r="J115" s="6"/>
      <c r="K115" s="6">
        <v>0</v>
      </c>
      <c r="L115" s="6"/>
      <c r="M115" s="6">
        <v>1</v>
      </c>
      <c r="N115" s="6"/>
      <c r="O115" s="6">
        <v>0</v>
      </c>
      <c r="Q115" s="16">
        <v>3</v>
      </c>
    </row>
    <row r="116" spans="1:17" x14ac:dyDescent="0.25">
      <c r="A116" s="6" t="s">
        <v>4933</v>
      </c>
      <c r="B116" s="6"/>
      <c r="C116" s="6" t="s">
        <v>8275</v>
      </c>
      <c r="D116" s="6"/>
      <c r="E116" s="6" t="s">
        <v>5358</v>
      </c>
      <c r="F116" s="6"/>
      <c r="G116" s="6">
        <v>1</v>
      </c>
      <c r="H116" s="6"/>
      <c r="I116" s="6">
        <v>1</v>
      </c>
      <c r="J116" s="6"/>
      <c r="K116" s="6">
        <v>0</v>
      </c>
      <c r="L116" s="6"/>
      <c r="M116" s="6">
        <v>1</v>
      </c>
      <c r="N116" s="6"/>
      <c r="O116" s="6">
        <v>0</v>
      </c>
      <c r="Q116" s="16">
        <v>3</v>
      </c>
    </row>
    <row r="117" spans="1:17" x14ac:dyDescent="0.25">
      <c r="A117" s="6" t="s">
        <v>5068</v>
      </c>
      <c r="B117" s="6"/>
      <c r="C117" s="6" t="s">
        <v>1879</v>
      </c>
      <c r="D117" s="6"/>
      <c r="E117" s="6" t="s">
        <v>4626</v>
      </c>
      <c r="F117" s="6"/>
      <c r="G117" s="6">
        <v>1</v>
      </c>
      <c r="H117" s="6"/>
      <c r="I117" s="6">
        <v>1</v>
      </c>
      <c r="J117" s="6"/>
      <c r="K117" s="6">
        <v>0</v>
      </c>
      <c r="L117" s="6"/>
      <c r="M117" s="6">
        <v>0</v>
      </c>
      <c r="N117" s="6"/>
      <c r="O117" s="6">
        <v>0</v>
      </c>
      <c r="Q117" s="16">
        <v>3</v>
      </c>
    </row>
    <row r="118" spans="1:17" x14ac:dyDescent="0.25">
      <c r="A118" s="6" t="s">
        <v>5068</v>
      </c>
      <c r="B118" s="6"/>
      <c r="C118" s="6" t="s">
        <v>5472</v>
      </c>
      <c r="D118" s="6"/>
      <c r="E118" s="6" t="s">
        <v>3813</v>
      </c>
      <c r="F118" s="6"/>
      <c r="G118" s="6">
        <v>1</v>
      </c>
      <c r="H118" s="6"/>
      <c r="I118" s="6">
        <v>1</v>
      </c>
      <c r="J118" s="6"/>
      <c r="K118" s="6">
        <v>0</v>
      </c>
      <c r="L118" s="6"/>
      <c r="M118" s="6">
        <v>1</v>
      </c>
      <c r="N118" s="6"/>
      <c r="O118" s="6">
        <v>0</v>
      </c>
      <c r="Q118" s="16">
        <v>3</v>
      </c>
    </row>
    <row r="119" spans="1:17" x14ac:dyDescent="0.25">
      <c r="A119" s="6" t="s">
        <v>5068</v>
      </c>
      <c r="B119" s="6"/>
      <c r="C119" s="6" t="s">
        <v>4101</v>
      </c>
      <c r="D119" s="6"/>
      <c r="E119" s="6" t="s">
        <v>8276</v>
      </c>
      <c r="F119" s="6"/>
      <c r="G119" s="6">
        <v>1</v>
      </c>
      <c r="H119" s="6"/>
      <c r="I119" s="6">
        <v>1</v>
      </c>
      <c r="J119" s="6"/>
      <c r="K119" s="6">
        <v>0</v>
      </c>
      <c r="L119" s="6"/>
      <c r="M119" s="6">
        <v>1</v>
      </c>
      <c r="N119" s="6"/>
      <c r="O119" s="6">
        <v>0</v>
      </c>
      <c r="Q119" s="16">
        <v>3</v>
      </c>
    </row>
    <row r="120" spans="1:17" x14ac:dyDescent="0.25">
      <c r="A120" s="6" t="s">
        <v>5068</v>
      </c>
      <c r="B120" s="6"/>
      <c r="C120" s="6" t="s">
        <v>8277</v>
      </c>
      <c r="D120" s="6"/>
      <c r="E120" s="6" t="s">
        <v>5139</v>
      </c>
      <c r="F120" s="6"/>
      <c r="G120" s="6">
        <v>1</v>
      </c>
      <c r="H120" s="6"/>
      <c r="I120" s="6">
        <v>0</v>
      </c>
      <c r="J120" s="6"/>
      <c r="K120" s="6">
        <v>0</v>
      </c>
      <c r="L120" s="6"/>
      <c r="M120" s="6">
        <v>0</v>
      </c>
      <c r="N120" s="6"/>
      <c r="O120" s="6">
        <v>0</v>
      </c>
      <c r="Q120" s="16">
        <v>3</v>
      </c>
    </row>
    <row r="121" spans="1:17" x14ac:dyDescent="0.25">
      <c r="A121" s="6" t="s">
        <v>5213</v>
      </c>
      <c r="B121" s="6"/>
      <c r="C121" s="6" t="s">
        <v>6056</v>
      </c>
      <c r="D121" s="6"/>
      <c r="E121" s="6" t="s">
        <v>4627</v>
      </c>
      <c r="F121" s="6"/>
      <c r="G121" s="6">
        <v>1</v>
      </c>
      <c r="H121" s="6"/>
      <c r="I121" s="6">
        <v>0</v>
      </c>
      <c r="J121" s="6"/>
      <c r="K121" s="6">
        <v>0</v>
      </c>
      <c r="L121" s="6"/>
      <c r="M121" s="6">
        <v>0</v>
      </c>
      <c r="N121" s="6"/>
      <c r="O121" s="6">
        <v>0</v>
      </c>
      <c r="Q121" s="16">
        <v>3</v>
      </c>
    </row>
    <row r="122" spans="1:17" x14ac:dyDescent="0.25">
      <c r="A122" s="6" t="s">
        <v>5073</v>
      </c>
      <c r="B122" s="6"/>
      <c r="C122" s="6" t="s">
        <v>1880</v>
      </c>
      <c r="D122" s="6"/>
      <c r="E122" s="6" t="s">
        <v>4633</v>
      </c>
      <c r="F122" s="6"/>
      <c r="G122" s="6">
        <v>1</v>
      </c>
      <c r="H122" s="6"/>
      <c r="I122" s="6">
        <v>1</v>
      </c>
      <c r="J122" s="6"/>
      <c r="K122" s="6">
        <v>0</v>
      </c>
      <c r="L122" s="6"/>
      <c r="M122" s="6">
        <v>0</v>
      </c>
      <c r="N122" s="6"/>
      <c r="O122" s="6">
        <v>0</v>
      </c>
      <c r="Q122" s="16">
        <v>3</v>
      </c>
    </row>
    <row r="123" spans="1:17" x14ac:dyDescent="0.25">
      <c r="A123" s="6" t="s">
        <v>5073</v>
      </c>
      <c r="B123" s="6"/>
      <c r="C123" s="6" t="s">
        <v>4757</v>
      </c>
      <c r="D123" s="6"/>
      <c r="E123" s="6" t="s">
        <v>8278</v>
      </c>
      <c r="F123" s="6"/>
      <c r="G123" s="6">
        <v>1</v>
      </c>
      <c r="H123" s="6"/>
      <c r="I123" s="6">
        <v>1</v>
      </c>
      <c r="J123" s="6"/>
      <c r="K123" s="6">
        <v>0</v>
      </c>
      <c r="L123" s="6"/>
      <c r="M123" s="6">
        <v>1</v>
      </c>
      <c r="N123" s="6"/>
      <c r="O123" s="6">
        <v>0</v>
      </c>
      <c r="Q123" s="16">
        <v>3</v>
      </c>
    </row>
    <row r="124" spans="1:17" x14ac:dyDescent="0.25">
      <c r="A124" s="6" t="s">
        <v>5073</v>
      </c>
      <c r="B124" s="6"/>
      <c r="C124" s="6" t="s">
        <v>5310</v>
      </c>
      <c r="D124" s="6"/>
      <c r="E124" s="6" t="s">
        <v>8279</v>
      </c>
      <c r="F124" s="6"/>
      <c r="G124" s="6">
        <v>1</v>
      </c>
      <c r="H124" s="6"/>
      <c r="I124" s="6">
        <v>1</v>
      </c>
      <c r="J124" s="6"/>
      <c r="K124" s="6">
        <v>0</v>
      </c>
      <c r="L124" s="6"/>
      <c r="M124" s="6">
        <v>1</v>
      </c>
      <c r="N124" s="6"/>
      <c r="O124" s="6">
        <v>0</v>
      </c>
      <c r="Q124" s="16">
        <v>3</v>
      </c>
    </row>
    <row r="125" spans="1:17" x14ac:dyDescent="0.25">
      <c r="A125" s="6" t="s">
        <v>5073</v>
      </c>
      <c r="B125" s="6"/>
      <c r="C125" s="6" t="s">
        <v>4390</v>
      </c>
      <c r="D125" s="6"/>
      <c r="E125" s="6" t="s">
        <v>5256</v>
      </c>
      <c r="F125" s="6"/>
      <c r="G125" s="6">
        <v>1</v>
      </c>
      <c r="H125" s="6"/>
      <c r="I125" s="6">
        <v>1</v>
      </c>
      <c r="J125" s="6"/>
      <c r="K125" s="6">
        <v>0</v>
      </c>
      <c r="L125" s="6"/>
      <c r="M125" s="6">
        <v>1</v>
      </c>
      <c r="N125" s="6"/>
      <c r="O125" s="6">
        <v>0</v>
      </c>
      <c r="Q125" s="16">
        <v>3</v>
      </c>
    </row>
    <row r="126" spans="1:17" x14ac:dyDescent="0.25">
      <c r="A126" s="6" t="s">
        <v>5073</v>
      </c>
      <c r="B126" s="6"/>
      <c r="C126" s="6" t="s">
        <v>5069</v>
      </c>
      <c r="D126" s="6"/>
      <c r="E126" s="6" t="s">
        <v>8280</v>
      </c>
      <c r="F126" s="6"/>
      <c r="G126" s="6">
        <v>1</v>
      </c>
      <c r="H126" s="6"/>
      <c r="I126" s="6">
        <v>0</v>
      </c>
      <c r="J126" s="6"/>
      <c r="K126" s="6">
        <v>0</v>
      </c>
      <c r="L126" s="6"/>
      <c r="M126" s="6">
        <v>0</v>
      </c>
      <c r="N126" s="6"/>
      <c r="O126" s="6">
        <v>0</v>
      </c>
      <c r="Q126" s="16">
        <v>3</v>
      </c>
    </row>
    <row r="127" spans="1:17" x14ac:dyDescent="0.25">
      <c r="A127" s="6" t="s">
        <v>5218</v>
      </c>
      <c r="B127" s="6"/>
      <c r="C127" s="6" t="s">
        <v>6067</v>
      </c>
      <c r="D127" s="6"/>
      <c r="E127" s="6" t="s">
        <v>8281</v>
      </c>
      <c r="F127" s="6"/>
      <c r="G127" s="6">
        <v>1</v>
      </c>
      <c r="H127" s="6"/>
      <c r="I127" s="6">
        <v>1</v>
      </c>
      <c r="J127" s="6"/>
      <c r="K127" s="6">
        <v>0</v>
      </c>
      <c r="L127" s="6"/>
      <c r="M127" s="6">
        <v>0</v>
      </c>
      <c r="N127" s="6"/>
      <c r="O127" s="6">
        <v>0</v>
      </c>
      <c r="Q127" s="16">
        <v>3</v>
      </c>
    </row>
    <row r="128" spans="1:17" x14ac:dyDescent="0.25">
      <c r="A128" s="6" t="s">
        <v>5218</v>
      </c>
      <c r="B128" s="6"/>
      <c r="C128" s="6" t="s">
        <v>5310</v>
      </c>
      <c r="D128" s="6"/>
      <c r="E128" s="6" t="s">
        <v>3814</v>
      </c>
      <c r="F128" s="6"/>
      <c r="G128" s="6">
        <v>1</v>
      </c>
      <c r="H128" s="6"/>
      <c r="I128" s="6">
        <v>0</v>
      </c>
      <c r="J128" s="6"/>
      <c r="K128" s="6">
        <v>0</v>
      </c>
      <c r="L128" s="6"/>
      <c r="M128" s="6">
        <v>0</v>
      </c>
      <c r="N128" s="6"/>
      <c r="O128" s="6">
        <v>0</v>
      </c>
      <c r="Q128" s="16">
        <v>3</v>
      </c>
    </row>
    <row r="129" spans="1:17" x14ac:dyDescent="0.25">
      <c r="A129" s="6" t="s">
        <v>5074</v>
      </c>
      <c r="B129" s="6"/>
      <c r="C129" s="6" t="s">
        <v>1881</v>
      </c>
      <c r="D129" s="6"/>
      <c r="E129" s="6" t="s">
        <v>1882</v>
      </c>
      <c r="F129" s="6"/>
      <c r="G129" s="6">
        <v>1</v>
      </c>
      <c r="H129" s="6"/>
      <c r="I129" s="6">
        <v>1</v>
      </c>
      <c r="J129" s="6"/>
      <c r="K129" s="6">
        <v>0</v>
      </c>
      <c r="L129" s="6"/>
      <c r="M129" s="6">
        <v>0</v>
      </c>
      <c r="N129" s="6"/>
      <c r="O129" s="6">
        <v>0</v>
      </c>
      <c r="Q129" s="16">
        <v>3</v>
      </c>
    </row>
    <row r="130" spans="1:17" x14ac:dyDescent="0.25">
      <c r="A130" s="6" t="s">
        <v>5074</v>
      </c>
      <c r="B130" s="6"/>
      <c r="C130" s="6" t="s">
        <v>2088</v>
      </c>
      <c r="D130" s="6"/>
      <c r="E130" s="6" t="s">
        <v>4028</v>
      </c>
      <c r="F130" s="6"/>
      <c r="G130" s="6">
        <v>1</v>
      </c>
      <c r="H130" s="6"/>
      <c r="I130" s="6">
        <v>0</v>
      </c>
      <c r="J130" s="6"/>
      <c r="K130" s="6">
        <v>0</v>
      </c>
      <c r="L130" s="6"/>
      <c r="M130" s="6">
        <v>0</v>
      </c>
      <c r="N130" s="6"/>
      <c r="O130" s="6">
        <v>0</v>
      </c>
      <c r="Q130" s="16">
        <v>3</v>
      </c>
    </row>
    <row r="131" spans="1:17" x14ac:dyDescent="0.25">
      <c r="A131" s="6" t="s">
        <v>5074</v>
      </c>
      <c r="B131" s="6"/>
      <c r="C131" s="6" t="s">
        <v>8282</v>
      </c>
      <c r="D131" s="6"/>
      <c r="E131" s="6" t="s">
        <v>4994</v>
      </c>
      <c r="F131" s="6"/>
      <c r="G131" s="6">
        <v>1</v>
      </c>
      <c r="H131" s="6"/>
      <c r="I131" s="6">
        <v>0</v>
      </c>
      <c r="J131" s="6"/>
      <c r="K131" s="6">
        <v>0</v>
      </c>
      <c r="L131" s="6"/>
      <c r="M131" s="6">
        <v>1</v>
      </c>
      <c r="N131" s="6"/>
      <c r="O131" s="6">
        <v>0</v>
      </c>
      <c r="Q131" s="16">
        <v>3</v>
      </c>
    </row>
    <row r="132" spans="1:17" x14ac:dyDescent="0.25">
      <c r="A132" s="6" t="s">
        <v>5220</v>
      </c>
      <c r="B132" s="6"/>
      <c r="C132" s="6" t="s">
        <v>8283</v>
      </c>
      <c r="D132" s="6"/>
      <c r="E132" s="6" t="s">
        <v>8284</v>
      </c>
      <c r="F132" s="6"/>
      <c r="G132" s="6">
        <v>1</v>
      </c>
      <c r="H132" s="6"/>
      <c r="I132" s="6">
        <v>1</v>
      </c>
      <c r="J132" s="6"/>
      <c r="K132" s="6">
        <v>0</v>
      </c>
      <c r="L132" s="6"/>
      <c r="M132" s="6">
        <v>0</v>
      </c>
      <c r="N132" s="6"/>
      <c r="O132" s="6">
        <v>0</v>
      </c>
      <c r="Q132" s="16">
        <v>3</v>
      </c>
    </row>
    <row r="133" spans="1:17" x14ac:dyDescent="0.25">
      <c r="A133" s="6" t="s">
        <v>5220</v>
      </c>
      <c r="B133" s="6"/>
      <c r="C133" s="6" t="s">
        <v>8285</v>
      </c>
      <c r="D133" s="6"/>
      <c r="E133" s="6" t="s">
        <v>8286</v>
      </c>
      <c r="F133" s="6"/>
      <c r="G133" s="6">
        <v>1</v>
      </c>
      <c r="H133" s="6"/>
      <c r="I133" s="6">
        <v>0</v>
      </c>
      <c r="J133" s="6"/>
      <c r="K133" s="6">
        <v>0</v>
      </c>
      <c r="L133" s="6"/>
      <c r="M133" s="6">
        <v>0</v>
      </c>
      <c r="N133" s="6"/>
      <c r="O133" s="6">
        <v>0</v>
      </c>
      <c r="Q133" s="16">
        <v>3</v>
      </c>
    </row>
    <row r="134" spans="1:17" x14ac:dyDescent="0.25">
      <c r="A134" s="6" t="s">
        <v>5220</v>
      </c>
      <c r="B134" s="6"/>
      <c r="C134" s="6" t="s">
        <v>5310</v>
      </c>
      <c r="D134" s="6"/>
      <c r="E134" s="6" t="s">
        <v>7861</v>
      </c>
      <c r="F134" s="6"/>
      <c r="G134" s="6">
        <v>1</v>
      </c>
      <c r="H134" s="6"/>
      <c r="I134" s="6">
        <v>0</v>
      </c>
      <c r="J134" s="6"/>
      <c r="K134" s="6">
        <v>0</v>
      </c>
      <c r="L134" s="6"/>
      <c r="M134" s="6">
        <v>1</v>
      </c>
      <c r="N134" s="6"/>
      <c r="O134" s="6">
        <v>0</v>
      </c>
      <c r="Q134" s="16">
        <v>3</v>
      </c>
    </row>
    <row r="135" spans="1:17" x14ac:dyDescent="0.25">
      <c r="A135" s="6" t="s">
        <v>5220</v>
      </c>
      <c r="B135" s="6"/>
      <c r="C135" s="6" t="s">
        <v>4390</v>
      </c>
      <c r="D135" s="6"/>
      <c r="E135" s="6" t="s">
        <v>7862</v>
      </c>
      <c r="F135" s="6"/>
      <c r="G135" s="6">
        <v>1</v>
      </c>
      <c r="H135" s="6"/>
      <c r="I135" s="6">
        <v>0</v>
      </c>
      <c r="J135" s="6"/>
      <c r="K135" s="6">
        <v>0</v>
      </c>
      <c r="L135" s="6"/>
      <c r="M135" s="6">
        <v>1</v>
      </c>
      <c r="N135" s="6"/>
      <c r="O135" s="6">
        <v>0</v>
      </c>
      <c r="Q135" s="16">
        <v>3</v>
      </c>
    </row>
    <row r="136" spans="1:17" x14ac:dyDescent="0.25">
      <c r="A136" s="6" t="s">
        <v>5825</v>
      </c>
      <c r="B136" s="6"/>
      <c r="C136" s="6" t="s">
        <v>4892</v>
      </c>
      <c r="D136" s="6"/>
      <c r="E136" s="6" t="s">
        <v>7863</v>
      </c>
      <c r="F136" s="6"/>
      <c r="G136" s="6">
        <v>1</v>
      </c>
      <c r="H136" s="6"/>
      <c r="I136" s="6">
        <v>1</v>
      </c>
      <c r="J136" s="6"/>
      <c r="K136" s="6">
        <v>0</v>
      </c>
      <c r="L136" s="6"/>
      <c r="M136" s="6">
        <v>0</v>
      </c>
      <c r="N136" s="6"/>
      <c r="O136" s="6">
        <v>0</v>
      </c>
      <c r="Q136" s="16">
        <v>3</v>
      </c>
    </row>
    <row r="137" spans="1:17" x14ac:dyDescent="0.25">
      <c r="A137" s="6" t="s">
        <v>5825</v>
      </c>
      <c r="B137" s="6"/>
      <c r="C137" s="6" t="s">
        <v>7864</v>
      </c>
      <c r="D137" s="6"/>
      <c r="E137" s="6" t="s">
        <v>7865</v>
      </c>
      <c r="F137" s="6"/>
      <c r="G137" s="6">
        <v>1</v>
      </c>
      <c r="H137" s="6"/>
      <c r="I137" s="6">
        <v>1</v>
      </c>
      <c r="J137" s="6"/>
      <c r="K137" s="6">
        <v>0</v>
      </c>
      <c r="L137" s="6"/>
      <c r="M137" s="6">
        <v>1</v>
      </c>
      <c r="N137" s="6"/>
      <c r="O137" s="6">
        <v>0</v>
      </c>
      <c r="Q137" s="16">
        <v>3</v>
      </c>
    </row>
    <row r="138" spans="1:17" x14ac:dyDescent="0.25">
      <c r="A138" s="6" t="s">
        <v>5825</v>
      </c>
      <c r="B138" s="6"/>
      <c r="C138" s="6" t="s">
        <v>2090</v>
      </c>
      <c r="D138" s="6"/>
      <c r="E138" s="6" t="s">
        <v>4637</v>
      </c>
      <c r="F138" s="6"/>
      <c r="G138" s="6">
        <v>1</v>
      </c>
      <c r="H138" s="6"/>
      <c r="I138" s="6">
        <v>0</v>
      </c>
      <c r="J138" s="6"/>
      <c r="K138" s="6">
        <v>0</v>
      </c>
      <c r="L138" s="6"/>
      <c r="M138" s="6">
        <v>0</v>
      </c>
      <c r="N138" s="6"/>
      <c r="O138" s="6">
        <v>0</v>
      </c>
      <c r="Q138" s="16">
        <v>3</v>
      </c>
    </row>
    <row r="139" spans="1:17" x14ac:dyDescent="0.25">
      <c r="A139" s="6" t="s">
        <v>5714</v>
      </c>
      <c r="B139" s="6"/>
      <c r="C139" s="6" t="s">
        <v>1884</v>
      </c>
      <c r="D139" s="6"/>
      <c r="E139" s="6" t="s">
        <v>2091</v>
      </c>
      <c r="F139" s="6"/>
      <c r="G139" s="6">
        <v>1</v>
      </c>
      <c r="H139" s="6"/>
      <c r="I139" s="6">
        <v>1</v>
      </c>
      <c r="J139" s="6"/>
      <c r="K139" s="6">
        <v>0</v>
      </c>
      <c r="L139" s="6"/>
      <c r="M139" s="6">
        <v>0</v>
      </c>
      <c r="N139" s="6"/>
      <c r="O139" s="6">
        <v>0</v>
      </c>
      <c r="Q139" s="16">
        <v>3</v>
      </c>
    </row>
    <row r="140" spans="1:17" x14ac:dyDescent="0.25">
      <c r="A140" s="6" t="s">
        <v>6040</v>
      </c>
      <c r="B140" s="6"/>
      <c r="C140" s="6" t="s">
        <v>4390</v>
      </c>
      <c r="D140" s="6"/>
      <c r="E140" s="6" t="s">
        <v>4643</v>
      </c>
      <c r="F140" s="6"/>
      <c r="G140" s="6">
        <v>1</v>
      </c>
      <c r="H140" s="6"/>
      <c r="I140" s="6">
        <v>1</v>
      </c>
      <c r="J140" s="6"/>
      <c r="K140" s="6">
        <v>0</v>
      </c>
      <c r="L140" s="6"/>
      <c r="M140" s="6">
        <v>0</v>
      </c>
      <c r="N140" s="6"/>
      <c r="O140" s="6">
        <v>0</v>
      </c>
      <c r="Q140" s="16">
        <v>3</v>
      </c>
    </row>
    <row r="141" spans="1:17" x14ac:dyDescent="0.25">
      <c r="A141" s="6" t="s">
        <v>6040</v>
      </c>
      <c r="B141" s="6"/>
      <c r="C141" s="6" t="s">
        <v>7866</v>
      </c>
      <c r="D141" s="6"/>
      <c r="E141" s="6" t="s">
        <v>7867</v>
      </c>
      <c r="F141" s="6"/>
      <c r="G141" s="6">
        <v>1</v>
      </c>
      <c r="H141" s="6"/>
      <c r="I141" s="6">
        <v>0</v>
      </c>
      <c r="J141" s="6"/>
      <c r="K141" s="6">
        <v>1</v>
      </c>
      <c r="L141" s="6"/>
      <c r="M141" s="6">
        <v>0</v>
      </c>
      <c r="N141" s="6"/>
      <c r="O141" s="6">
        <v>0</v>
      </c>
      <c r="Q141" s="16">
        <v>3</v>
      </c>
    </row>
    <row r="142" spans="1:17" x14ac:dyDescent="0.25">
      <c r="A142" s="6" t="s">
        <v>5715</v>
      </c>
      <c r="B142" s="6"/>
      <c r="C142" s="6" t="s">
        <v>5848</v>
      </c>
      <c r="D142" s="6"/>
      <c r="E142" s="6" t="s">
        <v>5861</v>
      </c>
      <c r="F142" s="6"/>
      <c r="G142" s="6">
        <v>1</v>
      </c>
      <c r="H142" s="6"/>
      <c r="I142" s="6">
        <v>1</v>
      </c>
      <c r="J142" s="6"/>
      <c r="K142" s="6">
        <v>0</v>
      </c>
      <c r="L142" s="6"/>
      <c r="M142" s="6">
        <v>0</v>
      </c>
      <c r="N142" s="6"/>
      <c r="O142" s="6">
        <v>0</v>
      </c>
      <c r="Q142" s="16">
        <v>3</v>
      </c>
    </row>
    <row r="143" spans="1:17" x14ac:dyDescent="0.25">
      <c r="A143" s="6" t="s">
        <v>5715</v>
      </c>
      <c r="B143" s="6"/>
      <c r="C143" s="6" t="s">
        <v>5472</v>
      </c>
      <c r="D143" s="6"/>
      <c r="E143" s="6" t="s">
        <v>7868</v>
      </c>
      <c r="F143" s="6"/>
      <c r="G143" s="6">
        <v>1</v>
      </c>
      <c r="H143" s="6"/>
      <c r="I143" s="6">
        <v>1</v>
      </c>
      <c r="J143" s="6"/>
      <c r="K143" s="6">
        <v>0</v>
      </c>
      <c r="L143" s="6"/>
      <c r="M143" s="6">
        <v>1</v>
      </c>
      <c r="N143" s="6"/>
      <c r="O143" s="6">
        <v>0</v>
      </c>
      <c r="Q143" s="16">
        <v>3</v>
      </c>
    </row>
    <row r="144" spans="1:17" x14ac:dyDescent="0.25">
      <c r="A144" s="6" t="s">
        <v>5715</v>
      </c>
      <c r="B144" s="6"/>
      <c r="C144" s="6" t="s">
        <v>7933</v>
      </c>
      <c r="D144" s="6"/>
      <c r="E144" s="6" t="s">
        <v>7934</v>
      </c>
      <c r="F144" s="6"/>
      <c r="G144" s="6">
        <v>1</v>
      </c>
      <c r="H144" s="6"/>
      <c r="I144" s="6">
        <v>1</v>
      </c>
      <c r="J144" s="6"/>
      <c r="K144" s="6">
        <v>1</v>
      </c>
      <c r="L144" s="6"/>
      <c r="M144" s="6">
        <v>1</v>
      </c>
      <c r="N144" s="6"/>
      <c r="O144" s="6">
        <v>0</v>
      </c>
      <c r="Q144" s="16">
        <v>3</v>
      </c>
    </row>
    <row r="145" spans="1:17" x14ac:dyDescent="0.25">
      <c r="A145" s="6" t="s">
        <v>5715</v>
      </c>
      <c r="B145" s="6"/>
      <c r="C145" s="6" t="s">
        <v>7935</v>
      </c>
      <c r="D145" s="6"/>
      <c r="E145" s="6" t="s">
        <v>7936</v>
      </c>
      <c r="F145" s="6"/>
      <c r="G145" s="6">
        <v>1</v>
      </c>
      <c r="H145" s="6"/>
      <c r="I145" s="6">
        <v>0</v>
      </c>
      <c r="J145" s="6"/>
      <c r="K145" s="6">
        <v>0</v>
      </c>
      <c r="L145" s="6"/>
      <c r="M145" s="6">
        <v>0</v>
      </c>
      <c r="N145" s="6"/>
      <c r="O145" s="6">
        <v>0</v>
      </c>
      <c r="Q145" s="16">
        <v>3</v>
      </c>
    </row>
    <row r="146" spans="1:17" x14ac:dyDescent="0.25">
      <c r="A146" s="6" t="s">
        <v>6261</v>
      </c>
      <c r="B146" s="6"/>
      <c r="C146" s="6" t="s">
        <v>2092</v>
      </c>
      <c r="D146" s="6"/>
      <c r="E146" s="6" t="s">
        <v>4039</v>
      </c>
      <c r="F146" s="6"/>
      <c r="G146" s="6">
        <v>1</v>
      </c>
      <c r="H146" s="6"/>
      <c r="I146" s="6">
        <v>1</v>
      </c>
      <c r="J146" s="6"/>
      <c r="K146" s="6">
        <v>0</v>
      </c>
      <c r="L146" s="6"/>
      <c r="M146" s="6">
        <v>0</v>
      </c>
      <c r="N146" s="6"/>
      <c r="O146" s="6">
        <v>0</v>
      </c>
      <c r="Q146" s="16">
        <v>3</v>
      </c>
    </row>
    <row r="147" spans="1:17" x14ac:dyDescent="0.25">
      <c r="A147" s="6" t="s">
        <v>6261</v>
      </c>
      <c r="B147" s="6"/>
      <c r="C147" s="6" t="s">
        <v>7937</v>
      </c>
      <c r="D147" s="6"/>
      <c r="E147" s="6" t="s">
        <v>7938</v>
      </c>
      <c r="F147" s="6"/>
      <c r="G147" s="6">
        <v>1</v>
      </c>
      <c r="H147" s="6"/>
      <c r="I147" s="6">
        <v>1</v>
      </c>
      <c r="J147" s="6"/>
      <c r="K147" s="6">
        <v>0</v>
      </c>
      <c r="L147" s="6"/>
      <c r="M147" s="6">
        <v>1</v>
      </c>
      <c r="N147" s="6"/>
      <c r="O147" s="6">
        <v>0</v>
      </c>
      <c r="Q147" s="16">
        <v>3</v>
      </c>
    </row>
    <row r="148" spans="1:17" x14ac:dyDescent="0.25">
      <c r="A148" s="6" t="s">
        <v>5716</v>
      </c>
      <c r="B148" s="6"/>
      <c r="C148" s="6" t="s">
        <v>5229</v>
      </c>
      <c r="D148" s="6"/>
      <c r="E148" s="6" t="s">
        <v>4378</v>
      </c>
      <c r="F148" s="6"/>
      <c r="G148" s="6">
        <v>1</v>
      </c>
      <c r="H148" s="6"/>
      <c r="I148" s="6">
        <v>1</v>
      </c>
      <c r="J148" s="6"/>
      <c r="K148" s="6">
        <v>0</v>
      </c>
      <c r="L148" s="6"/>
      <c r="M148" s="6">
        <v>0</v>
      </c>
      <c r="N148" s="6"/>
      <c r="O148" s="6">
        <v>0</v>
      </c>
      <c r="Q148" s="16">
        <v>3</v>
      </c>
    </row>
    <row r="149" spans="1:17" x14ac:dyDescent="0.25">
      <c r="A149" s="6" t="s">
        <v>6266</v>
      </c>
      <c r="B149" s="6"/>
      <c r="C149" s="6" t="s">
        <v>7939</v>
      </c>
      <c r="D149" s="6"/>
      <c r="E149" s="6" t="s">
        <v>7940</v>
      </c>
      <c r="F149" s="6"/>
      <c r="G149" s="6">
        <v>1</v>
      </c>
      <c r="H149" s="6"/>
      <c r="I149" s="6">
        <v>1</v>
      </c>
      <c r="J149" s="6"/>
      <c r="K149" s="6">
        <v>0</v>
      </c>
      <c r="L149" s="6"/>
      <c r="M149" s="6">
        <v>0</v>
      </c>
      <c r="N149" s="6"/>
      <c r="O149" s="6">
        <v>0</v>
      </c>
      <c r="Q149" s="16">
        <v>3</v>
      </c>
    </row>
    <row r="150" spans="1:17" x14ac:dyDescent="0.25">
      <c r="A150" s="6" t="s">
        <v>6266</v>
      </c>
      <c r="B150" s="6"/>
      <c r="C150" s="6" t="s">
        <v>1880</v>
      </c>
      <c r="D150" s="6"/>
      <c r="E150" s="6" t="s">
        <v>4380</v>
      </c>
      <c r="F150" s="6"/>
      <c r="G150" s="6">
        <v>1</v>
      </c>
      <c r="H150" s="6"/>
      <c r="I150" s="6">
        <v>0</v>
      </c>
      <c r="J150" s="6"/>
      <c r="K150" s="6">
        <v>0</v>
      </c>
      <c r="L150" s="6"/>
      <c r="M150" s="6">
        <v>0</v>
      </c>
      <c r="N150" s="6"/>
      <c r="O150" s="6">
        <v>0</v>
      </c>
      <c r="Q150" s="16">
        <v>3</v>
      </c>
    </row>
    <row r="151" spans="1:17" x14ac:dyDescent="0.25">
      <c r="A151" s="6" t="s">
        <v>6266</v>
      </c>
      <c r="B151" s="6"/>
      <c r="C151" s="6" t="s">
        <v>8281</v>
      </c>
      <c r="D151" s="6"/>
      <c r="E151" s="6" t="s">
        <v>7941</v>
      </c>
      <c r="F151" s="6"/>
      <c r="G151" s="6">
        <v>1</v>
      </c>
      <c r="H151" s="6"/>
      <c r="I151" s="6">
        <v>0</v>
      </c>
      <c r="J151" s="6"/>
      <c r="K151" s="6">
        <v>0</v>
      </c>
      <c r="L151" s="6"/>
      <c r="M151" s="6">
        <v>1</v>
      </c>
      <c r="N151" s="6"/>
      <c r="O151" s="6">
        <v>0</v>
      </c>
      <c r="Q151" s="16">
        <v>3</v>
      </c>
    </row>
    <row r="152" spans="1:17" x14ac:dyDescent="0.25">
      <c r="A152" s="6" t="s">
        <v>5719</v>
      </c>
      <c r="B152" s="6"/>
      <c r="C152" s="6" t="s">
        <v>5069</v>
      </c>
      <c r="D152" s="6"/>
      <c r="E152" s="6" t="s">
        <v>7942</v>
      </c>
      <c r="F152" s="6"/>
      <c r="G152" s="6">
        <v>1</v>
      </c>
      <c r="H152" s="6"/>
      <c r="I152" s="6">
        <v>1</v>
      </c>
      <c r="J152" s="6"/>
      <c r="K152" s="6">
        <v>0</v>
      </c>
      <c r="L152" s="6"/>
      <c r="M152" s="6">
        <v>0</v>
      </c>
      <c r="N152" s="6"/>
      <c r="O152" s="6">
        <v>0</v>
      </c>
      <c r="Q152" s="16">
        <v>3</v>
      </c>
    </row>
    <row r="153" spans="1:17" x14ac:dyDescent="0.25">
      <c r="A153" s="6" t="s">
        <v>5719</v>
      </c>
      <c r="B153" s="6"/>
      <c r="C153" s="6" t="s">
        <v>7943</v>
      </c>
      <c r="D153" s="6"/>
      <c r="E153" s="6" t="s">
        <v>7944</v>
      </c>
      <c r="F153" s="6"/>
      <c r="G153" s="6">
        <v>1</v>
      </c>
      <c r="H153" s="6"/>
      <c r="I153" s="6">
        <v>1</v>
      </c>
      <c r="J153" s="6"/>
      <c r="K153" s="6">
        <v>0</v>
      </c>
      <c r="L153" s="6"/>
      <c r="M153" s="6">
        <v>1</v>
      </c>
      <c r="N153" s="6"/>
      <c r="O153" s="6">
        <v>0</v>
      </c>
      <c r="Q153" s="16">
        <v>3</v>
      </c>
    </row>
    <row r="154" spans="1:17" x14ac:dyDescent="0.25">
      <c r="A154" s="6" t="s">
        <v>5719</v>
      </c>
      <c r="B154" s="6"/>
      <c r="C154" s="6" t="s">
        <v>2093</v>
      </c>
      <c r="D154" s="6"/>
      <c r="E154" s="6" t="s">
        <v>4548</v>
      </c>
      <c r="F154" s="6"/>
      <c r="G154" s="6">
        <v>1</v>
      </c>
      <c r="H154" s="6"/>
      <c r="I154" s="6">
        <v>1</v>
      </c>
      <c r="J154" s="6"/>
      <c r="K154" s="6">
        <v>0</v>
      </c>
      <c r="L154" s="6"/>
      <c r="M154" s="6">
        <v>1</v>
      </c>
      <c r="N154" s="6"/>
      <c r="O154" s="6">
        <v>0</v>
      </c>
      <c r="Q154" s="16">
        <v>3</v>
      </c>
    </row>
    <row r="155" spans="1:17" x14ac:dyDescent="0.25">
      <c r="A155" s="6" t="s">
        <v>5719</v>
      </c>
      <c r="B155" s="6"/>
      <c r="C155" s="6" t="s">
        <v>7945</v>
      </c>
      <c r="D155" s="6"/>
      <c r="E155" s="6" t="s">
        <v>7946</v>
      </c>
      <c r="F155" s="6"/>
      <c r="G155" s="6">
        <v>1</v>
      </c>
      <c r="H155" s="6"/>
      <c r="I155" s="6">
        <v>0</v>
      </c>
      <c r="J155" s="6"/>
      <c r="K155" s="6">
        <v>0</v>
      </c>
      <c r="L155" s="6"/>
      <c r="M155" s="6">
        <v>0</v>
      </c>
      <c r="N155" s="6"/>
      <c r="O155" s="6">
        <v>0</v>
      </c>
      <c r="Q155" s="16">
        <v>3</v>
      </c>
    </row>
    <row r="156" spans="1:17" x14ac:dyDescent="0.25">
      <c r="A156" s="6" t="s">
        <v>6267</v>
      </c>
      <c r="B156" s="6"/>
      <c r="C156" s="6" t="s">
        <v>5731</v>
      </c>
      <c r="D156" s="6"/>
      <c r="E156" s="6" t="s">
        <v>4666</v>
      </c>
      <c r="F156" s="6"/>
      <c r="G156" s="6">
        <v>1</v>
      </c>
      <c r="H156" s="6"/>
      <c r="I156" s="6">
        <v>1</v>
      </c>
      <c r="J156" s="6"/>
      <c r="K156" s="6">
        <v>0</v>
      </c>
      <c r="L156" s="6"/>
      <c r="M156" s="6">
        <v>0</v>
      </c>
      <c r="N156" s="6"/>
      <c r="O156" s="6">
        <v>0</v>
      </c>
      <c r="Q156" s="16">
        <v>3</v>
      </c>
    </row>
    <row r="157" spans="1:17" x14ac:dyDescent="0.25">
      <c r="A157" s="6" t="s">
        <v>6267</v>
      </c>
      <c r="B157" s="6"/>
      <c r="C157" s="6" t="s">
        <v>4934</v>
      </c>
      <c r="D157" s="6"/>
      <c r="E157" s="6" t="s">
        <v>7947</v>
      </c>
      <c r="F157" s="6"/>
      <c r="G157" s="6">
        <v>1</v>
      </c>
      <c r="H157" s="6"/>
      <c r="I157" s="6">
        <v>1</v>
      </c>
      <c r="J157" s="6"/>
      <c r="K157" s="6">
        <v>0</v>
      </c>
      <c r="L157" s="6"/>
      <c r="M157" s="6">
        <v>1</v>
      </c>
      <c r="N157" s="6"/>
      <c r="O157" s="6">
        <v>0</v>
      </c>
      <c r="Q157" s="16">
        <v>3</v>
      </c>
    </row>
    <row r="158" spans="1:17" x14ac:dyDescent="0.25">
      <c r="A158" s="6" t="s">
        <v>5938</v>
      </c>
      <c r="B158" s="6"/>
      <c r="C158" s="6" t="s">
        <v>2256</v>
      </c>
      <c r="D158" s="6"/>
      <c r="E158" s="6" t="s">
        <v>4670</v>
      </c>
      <c r="F158" s="6"/>
      <c r="G158" s="6">
        <v>1</v>
      </c>
      <c r="H158" s="6"/>
      <c r="I158" s="6">
        <v>0</v>
      </c>
      <c r="J158" s="6"/>
      <c r="K158" s="6">
        <v>0</v>
      </c>
      <c r="L158" s="6"/>
      <c r="M158" s="6">
        <v>0</v>
      </c>
      <c r="N158" s="6"/>
      <c r="O158" s="6">
        <v>0</v>
      </c>
      <c r="Q158" s="16">
        <v>3</v>
      </c>
    </row>
    <row r="159" spans="1:17" x14ac:dyDescent="0.25">
      <c r="A159" s="6" t="s">
        <v>6064</v>
      </c>
      <c r="B159" s="6"/>
      <c r="C159" s="6" t="s">
        <v>2098</v>
      </c>
      <c r="D159" s="6"/>
      <c r="E159" s="6" t="b">
        <v>1</v>
      </c>
      <c r="F159" s="6"/>
      <c r="G159" s="6">
        <v>1</v>
      </c>
      <c r="H159" s="6"/>
      <c r="I159" s="6">
        <v>0</v>
      </c>
      <c r="J159" s="6"/>
      <c r="K159" s="6">
        <v>1</v>
      </c>
      <c r="L159" s="6"/>
      <c r="M159" s="6">
        <v>0</v>
      </c>
      <c r="N159" s="6"/>
      <c r="O159" s="6">
        <v>0</v>
      </c>
      <c r="Q159" s="16">
        <v>3</v>
      </c>
    </row>
    <row r="160" spans="1:17" x14ac:dyDescent="0.25">
      <c r="A160" s="6" t="s">
        <v>6064</v>
      </c>
      <c r="B160" s="6"/>
      <c r="C160" s="6" t="s">
        <v>5209</v>
      </c>
      <c r="D160" s="6"/>
      <c r="E160" s="6" t="s">
        <v>4648</v>
      </c>
      <c r="F160" s="6"/>
      <c r="G160" s="6">
        <v>1</v>
      </c>
      <c r="H160" s="6"/>
      <c r="I160" s="6">
        <v>0</v>
      </c>
      <c r="J160" s="6"/>
      <c r="K160" s="6">
        <v>0</v>
      </c>
      <c r="L160" s="6"/>
      <c r="M160" s="6">
        <v>1</v>
      </c>
      <c r="N160" s="6"/>
      <c r="O160" s="6">
        <v>0</v>
      </c>
      <c r="Q160" s="16">
        <v>3</v>
      </c>
    </row>
    <row r="161" spans="1:17" x14ac:dyDescent="0.25">
      <c r="A161" s="6" t="s">
        <v>6146</v>
      </c>
      <c r="B161" s="6"/>
      <c r="C161" s="6" t="s">
        <v>2631</v>
      </c>
      <c r="D161" s="6"/>
      <c r="E161" s="6" t="s">
        <v>5610</v>
      </c>
      <c r="F161" s="6"/>
      <c r="G161" s="6">
        <v>1</v>
      </c>
      <c r="H161" s="6"/>
      <c r="I161" s="6">
        <v>1</v>
      </c>
      <c r="J161" s="6"/>
      <c r="K161" s="6">
        <v>0</v>
      </c>
      <c r="L161" s="6"/>
      <c r="M161" s="6">
        <v>0</v>
      </c>
      <c r="N161" s="6"/>
      <c r="O161" s="6">
        <v>0</v>
      </c>
      <c r="Q161" s="16">
        <v>3</v>
      </c>
    </row>
    <row r="162" spans="1:17" x14ac:dyDescent="0.25">
      <c r="A162" s="6" t="s">
        <v>6146</v>
      </c>
      <c r="B162" s="6"/>
      <c r="C162" s="6" t="s">
        <v>2101</v>
      </c>
      <c r="D162" s="6"/>
      <c r="E162" s="6" t="s">
        <v>3955</v>
      </c>
      <c r="F162" s="6"/>
      <c r="G162" s="6">
        <v>1</v>
      </c>
      <c r="H162" s="6"/>
      <c r="I162" s="6">
        <v>0</v>
      </c>
      <c r="J162" s="6"/>
      <c r="K162" s="6">
        <v>0</v>
      </c>
      <c r="L162" s="6"/>
      <c r="M162" s="6">
        <v>0</v>
      </c>
      <c r="N162" s="6"/>
      <c r="O162" s="6">
        <v>0</v>
      </c>
      <c r="Q162" s="16">
        <v>3</v>
      </c>
    </row>
    <row r="163" spans="1:17" x14ac:dyDescent="0.25">
      <c r="A163" s="6" t="s">
        <v>6146</v>
      </c>
      <c r="B163" s="6"/>
      <c r="C163" s="6" t="s">
        <v>5749</v>
      </c>
      <c r="D163" s="6"/>
      <c r="E163" s="6" t="s">
        <v>5398</v>
      </c>
      <c r="F163" s="6"/>
      <c r="G163" s="6">
        <v>1</v>
      </c>
      <c r="H163" s="6"/>
      <c r="I163" s="6">
        <v>0</v>
      </c>
      <c r="J163" s="6"/>
      <c r="K163" s="6">
        <v>0</v>
      </c>
      <c r="L163" s="6"/>
      <c r="M163" s="6">
        <v>1</v>
      </c>
      <c r="N163" s="6"/>
      <c r="O163" s="6">
        <v>0</v>
      </c>
      <c r="Q163" s="16">
        <v>3</v>
      </c>
    </row>
    <row r="164" spans="1:17" x14ac:dyDescent="0.25">
      <c r="A164" s="6" t="s">
        <v>6146</v>
      </c>
      <c r="B164" s="6"/>
      <c r="C164" s="6" t="s">
        <v>7948</v>
      </c>
      <c r="D164" s="6"/>
      <c r="E164" s="6" t="s">
        <v>7949</v>
      </c>
      <c r="F164" s="6"/>
      <c r="G164" s="6">
        <v>1</v>
      </c>
      <c r="H164" s="6"/>
      <c r="I164" s="6">
        <v>0</v>
      </c>
      <c r="J164" s="6"/>
      <c r="K164" s="6">
        <v>0</v>
      </c>
      <c r="L164" s="6"/>
      <c r="M164" s="6">
        <v>1</v>
      </c>
      <c r="N164" s="6"/>
      <c r="O164" s="6">
        <v>0</v>
      </c>
      <c r="Q164" s="16">
        <v>3</v>
      </c>
    </row>
    <row r="165" spans="1:17" x14ac:dyDescent="0.25">
      <c r="A165" s="6" t="s">
        <v>5859</v>
      </c>
      <c r="B165" s="6"/>
      <c r="C165" s="6" t="s">
        <v>7950</v>
      </c>
      <c r="D165" s="6"/>
      <c r="E165" s="6" t="s">
        <v>4830</v>
      </c>
      <c r="F165" s="6"/>
      <c r="G165" s="6">
        <v>1</v>
      </c>
      <c r="H165" s="6"/>
      <c r="I165" s="6">
        <v>0</v>
      </c>
      <c r="J165" s="6"/>
      <c r="K165" s="6">
        <v>0</v>
      </c>
      <c r="L165" s="6"/>
      <c r="M165" s="6">
        <v>0</v>
      </c>
      <c r="N165" s="6"/>
      <c r="O165" s="6">
        <v>0</v>
      </c>
      <c r="Q165" s="16">
        <v>3</v>
      </c>
    </row>
    <row r="166" spans="1:17" x14ac:dyDescent="0.25">
      <c r="A166" s="6" t="s">
        <v>6147</v>
      </c>
      <c r="B166" s="6"/>
      <c r="C166" s="6" t="s">
        <v>2101</v>
      </c>
      <c r="D166" s="6"/>
      <c r="E166" s="6" t="s">
        <v>4810</v>
      </c>
      <c r="F166" s="6"/>
      <c r="G166" s="6">
        <v>1</v>
      </c>
      <c r="H166" s="6"/>
      <c r="I166" s="6">
        <v>0</v>
      </c>
      <c r="J166" s="6"/>
      <c r="K166" s="6">
        <v>0</v>
      </c>
      <c r="L166" s="6"/>
      <c r="M166" s="6">
        <v>0</v>
      </c>
      <c r="N166" s="6"/>
      <c r="O166" s="6">
        <v>0</v>
      </c>
      <c r="Q166" s="16">
        <v>3</v>
      </c>
    </row>
    <row r="167" spans="1:17" x14ac:dyDescent="0.25">
      <c r="A167" s="6" t="s">
        <v>6073</v>
      </c>
      <c r="B167" s="6"/>
      <c r="C167" s="6" t="s">
        <v>4922</v>
      </c>
      <c r="D167" s="6"/>
      <c r="E167" s="6" t="s">
        <v>4831</v>
      </c>
      <c r="F167" s="6"/>
      <c r="G167" s="6">
        <v>1</v>
      </c>
      <c r="H167" s="6"/>
      <c r="I167" s="6">
        <v>1</v>
      </c>
      <c r="J167" s="6"/>
      <c r="K167" s="6">
        <v>0</v>
      </c>
      <c r="L167" s="6"/>
      <c r="M167" s="6">
        <v>0</v>
      </c>
      <c r="N167" s="6"/>
      <c r="O167" s="6">
        <v>0</v>
      </c>
      <c r="Q167" s="16">
        <v>3</v>
      </c>
    </row>
    <row r="168" spans="1:17" x14ac:dyDescent="0.25">
      <c r="A168" s="6" t="s">
        <v>6164</v>
      </c>
      <c r="B168" s="6"/>
      <c r="C168" s="6" t="s">
        <v>7951</v>
      </c>
      <c r="D168" s="6"/>
      <c r="E168" s="6" t="s">
        <v>4793</v>
      </c>
      <c r="F168" s="6"/>
      <c r="G168" s="6">
        <v>1</v>
      </c>
      <c r="H168" s="6"/>
      <c r="I168" s="6">
        <v>1</v>
      </c>
      <c r="J168" s="6"/>
      <c r="K168" s="6">
        <v>0</v>
      </c>
      <c r="L168" s="6"/>
      <c r="M168" s="6">
        <v>0</v>
      </c>
      <c r="N168" s="6"/>
      <c r="O168" s="6">
        <v>0</v>
      </c>
      <c r="Q168" s="16">
        <v>3</v>
      </c>
    </row>
    <row r="169" spans="1:17" x14ac:dyDescent="0.25">
      <c r="A169" s="6" t="s">
        <v>6164</v>
      </c>
      <c r="B169" s="6"/>
      <c r="C169" s="6" t="s">
        <v>7952</v>
      </c>
      <c r="D169" s="6"/>
      <c r="E169" s="6" t="s">
        <v>7953</v>
      </c>
      <c r="F169" s="6"/>
      <c r="G169" s="6">
        <v>1</v>
      </c>
      <c r="H169" s="6"/>
      <c r="I169" s="6">
        <v>1</v>
      </c>
      <c r="J169" s="6"/>
      <c r="K169" s="6">
        <v>0</v>
      </c>
      <c r="L169" s="6"/>
      <c r="M169" s="6">
        <v>1</v>
      </c>
      <c r="N169" s="6"/>
      <c r="O169" s="6">
        <v>0</v>
      </c>
      <c r="Q169" s="16">
        <v>3</v>
      </c>
    </row>
    <row r="170" spans="1:17" x14ac:dyDescent="0.25">
      <c r="A170" s="6" t="s">
        <v>6164</v>
      </c>
      <c r="B170" s="6"/>
      <c r="C170" s="6" t="s">
        <v>5848</v>
      </c>
      <c r="D170" s="6"/>
      <c r="E170" s="6" t="s">
        <v>4835</v>
      </c>
      <c r="F170" s="6"/>
      <c r="G170" s="6">
        <v>1</v>
      </c>
      <c r="H170" s="6"/>
      <c r="I170" s="6">
        <v>0</v>
      </c>
      <c r="J170" s="6"/>
      <c r="K170" s="6">
        <v>0</v>
      </c>
      <c r="L170" s="6"/>
      <c r="M170" s="6">
        <v>0</v>
      </c>
      <c r="N170" s="6"/>
      <c r="O170" s="6">
        <v>0</v>
      </c>
      <c r="Q170" s="16">
        <v>3</v>
      </c>
    </row>
    <row r="171" spans="1:17" x14ac:dyDescent="0.25">
      <c r="A171" s="6" t="s">
        <v>5647</v>
      </c>
      <c r="B171" s="6"/>
      <c r="C171" s="6" t="s">
        <v>2636</v>
      </c>
      <c r="D171" s="6"/>
      <c r="E171" s="6" t="s">
        <v>2102</v>
      </c>
      <c r="F171" s="6"/>
      <c r="G171" s="6">
        <v>1</v>
      </c>
      <c r="H171" s="6"/>
      <c r="I171" s="6">
        <v>0</v>
      </c>
      <c r="J171" s="6"/>
      <c r="K171" s="6">
        <v>0</v>
      </c>
      <c r="L171" s="6"/>
      <c r="M171" s="6">
        <v>0</v>
      </c>
      <c r="N171" s="6"/>
      <c r="O171" s="6">
        <v>0</v>
      </c>
      <c r="Q171" s="16">
        <v>3</v>
      </c>
    </row>
    <row r="172" spans="1:17" x14ac:dyDescent="0.25">
      <c r="A172" s="6" t="s">
        <v>5647</v>
      </c>
      <c r="B172" s="6"/>
      <c r="C172" s="6" t="s">
        <v>4892</v>
      </c>
      <c r="D172" s="6"/>
      <c r="E172" s="6" t="s">
        <v>7954</v>
      </c>
      <c r="F172" s="6"/>
      <c r="G172" s="6">
        <v>1</v>
      </c>
      <c r="H172" s="6"/>
      <c r="I172" s="6">
        <v>0</v>
      </c>
      <c r="J172" s="6"/>
      <c r="K172" s="6">
        <v>0</v>
      </c>
      <c r="L172" s="6"/>
      <c r="M172" s="6">
        <v>1</v>
      </c>
      <c r="N172" s="6"/>
      <c r="O172" s="6">
        <v>0</v>
      </c>
      <c r="Q172" s="16">
        <v>3</v>
      </c>
    </row>
    <row r="173" spans="1:17" x14ac:dyDescent="0.25">
      <c r="A173" s="6" t="s">
        <v>6165</v>
      </c>
      <c r="B173" s="6"/>
      <c r="C173" s="6" t="s">
        <v>5110</v>
      </c>
      <c r="D173" s="6"/>
      <c r="E173" s="6" t="s">
        <v>5288</v>
      </c>
      <c r="F173" s="6"/>
      <c r="G173" s="6">
        <v>1</v>
      </c>
      <c r="H173" s="6"/>
      <c r="I173" s="6">
        <v>1</v>
      </c>
      <c r="J173" s="6"/>
      <c r="K173" s="6">
        <v>0</v>
      </c>
      <c r="L173" s="6"/>
      <c r="M173" s="6">
        <v>0</v>
      </c>
      <c r="N173" s="6"/>
      <c r="O173" s="6">
        <v>0</v>
      </c>
      <c r="Q173" s="16">
        <v>3</v>
      </c>
    </row>
    <row r="174" spans="1:17" x14ac:dyDescent="0.25">
      <c r="A174" s="6" t="s">
        <v>5648</v>
      </c>
      <c r="B174" s="6"/>
      <c r="C174" s="6" t="s">
        <v>2105</v>
      </c>
      <c r="D174" s="6"/>
      <c r="E174" s="6" t="s">
        <v>2106</v>
      </c>
      <c r="F174" s="6"/>
      <c r="G174" s="6">
        <v>1</v>
      </c>
      <c r="H174" s="6"/>
      <c r="I174" s="6">
        <v>1</v>
      </c>
      <c r="J174" s="6"/>
      <c r="K174" s="6">
        <v>0</v>
      </c>
      <c r="L174" s="6"/>
      <c r="M174" s="6">
        <v>0</v>
      </c>
      <c r="N174" s="6"/>
      <c r="O174" s="6">
        <v>0</v>
      </c>
      <c r="Q174" s="16">
        <v>3</v>
      </c>
    </row>
    <row r="175" spans="1:17" x14ac:dyDescent="0.25">
      <c r="A175" s="6" t="s">
        <v>5648</v>
      </c>
      <c r="B175" s="6"/>
      <c r="C175" s="6" t="s">
        <v>7955</v>
      </c>
      <c r="D175" s="6"/>
      <c r="E175" s="6" t="s">
        <v>7956</v>
      </c>
      <c r="F175" s="6"/>
      <c r="G175" s="6">
        <v>1</v>
      </c>
      <c r="H175" s="6"/>
      <c r="I175" s="6">
        <v>1</v>
      </c>
      <c r="J175" s="6"/>
      <c r="K175" s="6">
        <v>0</v>
      </c>
      <c r="L175" s="6"/>
      <c r="M175" s="6">
        <v>1</v>
      </c>
      <c r="N175" s="6"/>
      <c r="O175" s="6">
        <v>0</v>
      </c>
      <c r="Q175" s="16">
        <v>3</v>
      </c>
    </row>
    <row r="176" spans="1:17" x14ac:dyDescent="0.25">
      <c r="A176" s="6" t="s">
        <v>5648</v>
      </c>
      <c r="B176" s="6"/>
      <c r="C176" s="6" t="s">
        <v>7957</v>
      </c>
      <c r="D176" s="6"/>
      <c r="E176" s="6" t="s">
        <v>7958</v>
      </c>
      <c r="F176" s="6"/>
      <c r="G176" s="6">
        <v>1</v>
      </c>
      <c r="H176" s="6"/>
      <c r="I176" s="6">
        <v>1</v>
      </c>
      <c r="J176" s="6"/>
      <c r="K176" s="6">
        <v>0</v>
      </c>
      <c r="L176" s="6"/>
      <c r="M176" s="6">
        <v>1</v>
      </c>
      <c r="N176" s="6"/>
      <c r="O176" s="6">
        <v>0</v>
      </c>
      <c r="Q176" s="16">
        <v>3</v>
      </c>
    </row>
    <row r="177" spans="1:17" x14ac:dyDescent="0.25">
      <c r="A177" s="6" t="s">
        <v>5648</v>
      </c>
      <c r="B177" s="6"/>
      <c r="C177" s="6" t="s">
        <v>7959</v>
      </c>
      <c r="D177" s="6"/>
      <c r="E177" s="6" t="s">
        <v>7960</v>
      </c>
      <c r="F177" s="6"/>
      <c r="G177" s="6">
        <v>1</v>
      </c>
      <c r="H177" s="6"/>
      <c r="I177" s="6">
        <v>0</v>
      </c>
      <c r="J177" s="6"/>
      <c r="K177" s="6">
        <v>0</v>
      </c>
      <c r="L177" s="6"/>
      <c r="M177" s="6">
        <v>0</v>
      </c>
      <c r="N177" s="6"/>
      <c r="O177" s="6">
        <v>0</v>
      </c>
      <c r="Q177" s="16">
        <v>3</v>
      </c>
    </row>
    <row r="178" spans="1:17" x14ac:dyDescent="0.25">
      <c r="A178" s="6" t="s">
        <v>5648</v>
      </c>
      <c r="B178" s="6"/>
      <c r="C178" s="6" t="s">
        <v>7961</v>
      </c>
      <c r="D178" s="6"/>
      <c r="E178" s="6" t="s">
        <v>8159</v>
      </c>
      <c r="F178" s="6"/>
      <c r="G178" s="6">
        <v>1</v>
      </c>
      <c r="H178" s="6"/>
      <c r="I178" s="6">
        <v>0</v>
      </c>
      <c r="J178" s="6"/>
      <c r="K178" s="6">
        <v>0</v>
      </c>
      <c r="L178" s="6"/>
      <c r="M178" s="6">
        <v>0</v>
      </c>
      <c r="N178" s="6"/>
      <c r="O178" s="6">
        <v>0</v>
      </c>
      <c r="Q178" s="16">
        <v>3</v>
      </c>
    </row>
    <row r="179" spans="1:17" x14ac:dyDescent="0.25">
      <c r="A179" s="6" t="s">
        <v>5952</v>
      </c>
      <c r="B179" s="6"/>
      <c r="C179" s="6" t="s">
        <v>5069</v>
      </c>
      <c r="D179" s="6"/>
      <c r="E179" s="6" t="s">
        <v>8160</v>
      </c>
      <c r="F179" s="6"/>
      <c r="G179" s="6">
        <v>1</v>
      </c>
      <c r="H179" s="6"/>
      <c r="I179" s="6">
        <v>1</v>
      </c>
      <c r="J179" s="6"/>
      <c r="K179" s="6">
        <v>0</v>
      </c>
      <c r="L179" s="6"/>
      <c r="M179" s="6">
        <v>0</v>
      </c>
      <c r="N179" s="6"/>
      <c r="O179" s="6">
        <v>0</v>
      </c>
      <c r="Q179" s="16">
        <v>3</v>
      </c>
    </row>
    <row r="180" spans="1:17" x14ac:dyDescent="0.25">
      <c r="A180" s="6" t="s">
        <v>5952</v>
      </c>
      <c r="B180" s="6"/>
      <c r="C180" s="6" t="s">
        <v>8161</v>
      </c>
      <c r="D180" s="6"/>
      <c r="E180" s="6" t="s">
        <v>8162</v>
      </c>
      <c r="F180" s="6"/>
      <c r="G180" s="6">
        <v>1</v>
      </c>
      <c r="H180" s="6"/>
      <c r="I180" s="6">
        <v>1</v>
      </c>
      <c r="J180" s="6"/>
      <c r="K180" s="6">
        <v>0</v>
      </c>
      <c r="L180" s="6"/>
      <c r="M180" s="6">
        <v>1</v>
      </c>
      <c r="N180" s="6"/>
      <c r="O180" s="6">
        <v>0</v>
      </c>
      <c r="Q180" s="16">
        <v>3</v>
      </c>
    </row>
    <row r="181" spans="1:17" x14ac:dyDescent="0.25">
      <c r="A181" s="6" t="s">
        <v>5952</v>
      </c>
      <c r="B181" s="6"/>
      <c r="C181" s="6" t="s">
        <v>2065</v>
      </c>
      <c r="D181" s="6"/>
      <c r="E181" s="6" t="s">
        <v>8163</v>
      </c>
      <c r="F181" s="6"/>
      <c r="G181" s="6">
        <v>1</v>
      </c>
      <c r="H181" s="6"/>
      <c r="I181" s="6">
        <v>0</v>
      </c>
      <c r="J181" s="6"/>
      <c r="K181" s="6">
        <v>0</v>
      </c>
      <c r="L181" s="6"/>
      <c r="M181" s="6">
        <v>0</v>
      </c>
      <c r="N181" s="6"/>
      <c r="O181" s="6">
        <v>0</v>
      </c>
      <c r="Q181" s="16">
        <v>3</v>
      </c>
    </row>
    <row r="182" spans="1:17" x14ac:dyDescent="0.25">
      <c r="A182" s="6" t="s">
        <v>5952</v>
      </c>
      <c r="B182" s="6"/>
      <c r="C182" s="6" t="s">
        <v>1877</v>
      </c>
      <c r="D182" s="6"/>
      <c r="E182" s="6" t="s">
        <v>8164</v>
      </c>
      <c r="F182" s="6"/>
      <c r="G182" s="6">
        <v>1</v>
      </c>
      <c r="H182" s="6"/>
      <c r="I182" s="6">
        <v>0</v>
      </c>
      <c r="J182" s="6"/>
      <c r="K182" s="6">
        <v>0</v>
      </c>
      <c r="L182" s="6"/>
      <c r="M182" s="6">
        <v>1</v>
      </c>
      <c r="N182" s="6"/>
      <c r="O182" s="6">
        <v>0</v>
      </c>
      <c r="Q182" s="16">
        <v>3</v>
      </c>
    </row>
    <row r="183" spans="1:17" x14ac:dyDescent="0.25">
      <c r="A183" s="6" t="s">
        <v>5489</v>
      </c>
      <c r="B183" s="6"/>
      <c r="C183" s="6" t="s">
        <v>6056</v>
      </c>
      <c r="D183" s="6"/>
      <c r="E183" s="6" t="s">
        <v>8165</v>
      </c>
      <c r="F183" s="6"/>
      <c r="G183" s="6">
        <v>1</v>
      </c>
      <c r="H183" s="6"/>
      <c r="I183" s="6">
        <v>1</v>
      </c>
      <c r="J183" s="6"/>
      <c r="K183" s="6">
        <v>0</v>
      </c>
      <c r="L183" s="6"/>
      <c r="M183" s="6">
        <v>0</v>
      </c>
      <c r="N183" s="6"/>
      <c r="O183" s="6">
        <v>0</v>
      </c>
      <c r="Q183" s="16">
        <v>3</v>
      </c>
    </row>
    <row r="184" spans="1:17" x14ac:dyDescent="0.25">
      <c r="A184" s="6" t="s">
        <v>5489</v>
      </c>
      <c r="B184" s="6"/>
      <c r="C184" s="6" t="s">
        <v>8166</v>
      </c>
      <c r="D184" s="6"/>
      <c r="E184" s="6" t="s">
        <v>8167</v>
      </c>
      <c r="F184" s="6"/>
      <c r="G184" s="6">
        <v>1</v>
      </c>
      <c r="H184" s="6"/>
      <c r="I184" s="6">
        <v>1</v>
      </c>
      <c r="J184" s="6"/>
      <c r="K184" s="6">
        <v>0</v>
      </c>
      <c r="L184" s="6"/>
      <c r="M184" s="6">
        <v>1</v>
      </c>
      <c r="N184" s="6"/>
      <c r="O184" s="6">
        <v>0</v>
      </c>
      <c r="Q184" s="16">
        <v>3</v>
      </c>
    </row>
    <row r="185" spans="1:17" x14ac:dyDescent="0.25">
      <c r="A185" s="6" t="s">
        <v>5489</v>
      </c>
      <c r="B185" s="6"/>
      <c r="C185" s="6" t="s">
        <v>5735</v>
      </c>
      <c r="D185" s="6"/>
      <c r="E185" s="6" t="s">
        <v>8168</v>
      </c>
      <c r="F185" s="6"/>
      <c r="G185" s="6">
        <v>1</v>
      </c>
      <c r="H185" s="6"/>
      <c r="I185" s="6">
        <v>1</v>
      </c>
      <c r="J185" s="6"/>
      <c r="K185" s="6">
        <v>0</v>
      </c>
      <c r="L185" s="6"/>
      <c r="M185" s="6">
        <v>1</v>
      </c>
      <c r="N185" s="6"/>
      <c r="O185" s="6">
        <v>0</v>
      </c>
      <c r="Q185" s="16">
        <v>3</v>
      </c>
    </row>
    <row r="186" spans="1:17" x14ac:dyDescent="0.25">
      <c r="A186" s="6" t="s">
        <v>5489</v>
      </c>
      <c r="B186" s="6"/>
      <c r="C186" s="6" t="s">
        <v>6067</v>
      </c>
      <c r="D186" s="6"/>
      <c r="E186" s="6" t="s">
        <v>8169</v>
      </c>
      <c r="F186" s="6"/>
      <c r="G186" s="6">
        <v>1</v>
      </c>
      <c r="H186" s="6"/>
      <c r="I186" s="6">
        <v>0</v>
      </c>
      <c r="J186" s="6"/>
      <c r="K186" s="6">
        <v>0</v>
      </c>
      <c r="L186" s="6"/>
      <c r="M186" s="6">
        <v>0</v>
      </c>
      <c r="N186" s="6"/>
      <c r="O186" s="6">
        <v>0</v>
      </c>
      <c r="Q186" s="16">
        <v>3</v>
      </c>
    </row>
    <row r="187" spans="1:17" x14ac:dyDescent="0.25">
      <c r="A187" s="6" t="s">
        <v>5489</v>
      </c>
      <c r="B187" s="6"/>
      <c r="C187" s="6" t="s">
        <v>8170</v>
      </c>
      <c r="D187" s="6"/>
      <c r="E187" s="6" t="s">
        <v>5662</v>
      </c>
      <c r="F187" s="6"/>
      <c r="G187" s="6">
        <v>1</v>
      </c>
      <c r="H187" s="6"/>
      <c r="I187" s="6">
        <v>0</v>
      </c>
      <c r="J187" s="6"/>
      <c r="K187" s="6">
        <v>0</v>
      </c>
      <c r="L187" s="6"/>
      <c r="M187" s="6">
        <v>1</v>
      </c>
      <c r="N187" s="6"/>
      <c r="O187" s="6">
        <v>0</v>
      </c>
      <c r="Q187" s="16">
        <v>3</v>
      </c>
    </row>
    <row r="188" spans="1:17" x14ac:dyDescent="0.25">
      <c r="A188" s="6" t="s">
        <v>5490</v>
      </c>
      <c r="B188" s="6"/>
      <c r="C188" s="6" t="s">
        <v>8171</v>
      </c>
      <c r="D188" s="6"/>
      <c r="E188" s="6" t="s">
        <v>8366</v>
      </c>
      <c r="F188" s="6"/>
      <c r="G188" s="6">
        <v>1</v>
      </c>
      <c r="H188" s="6"/>
      <c r="I188" s="6">
        <v>1</v>
      </c>
      <c r="J188" s="6"/>
      <c r="K188" s="6">
        <v>1</v>
      </c>
      <c r="L188" s="6"/>
      <c r="M188" s="6">
        <v>0</v>
      </c>
      <c r="N188" s="6"/>
      <c r="O188" s="6">
        <v>0</v>
      </c>
      <c r="Q188" s="16">
        <v>3</v>
      </c>
    </row>
    <row r="189" spans="1:17" x14ac:dyDescent="0.25">
      <c r="A189" s="6" t="s">
        <v>5490</v>
      </c>
      <c r="B189" s="6"/>
      <c r="C189" s="6" t="s">
        <v>6056</v>
      </c>
      <c r="D189" s="6"/>
      <c r="E189" s="6" t="s">
        <v>8367</v>
      </c>
      <c r="F189" s="6"/>
      <c r="G189" s="6">
        <v>1</v>
      </c>
      <c r="H189" s="6"/>
      <c r="I189" s="6">
        <v>1</v>
      </c>
      <c r="J189" s="6"/>
      <c r="K189" s="6">
        <v>0</v>
      </c>
      <c r="L189" s="6"/>
      <c r="M189" s="6">
        <v>1</v>
      </c>
      <c r="N189" s="6"/>
      <c r="O189" s="6">
        <v>0</v>
      </c>
      <c r="Q189" s="16">
        <v>3</v>
      </c>
    </row>
    <row r="190" spans="1:17" x14ac:dyDescent="0.25">
      <c r="A190" s="6" t="s">
        <v>5490</v>
      </c>
      <c r="B190" s="6"/>
      <c r="C190" s="6" t="s">
        <v>8368</v>
      </c>
      <c r="D190" s="6"/>
      <c r="E190" s="6" t="s">
        <v>8369</v>
      </c>
      <c r="F190" s="6"/>
      <c r="G190" s="6">
        <v>1</v>
      </c>
      <c r="H190" s="6"/>
      <c r="I190" s="6">
        <v>1</v>
      </c>
      <c r="J190" s="6"/>
      <c r="K190" s="6">
        <v>0</v>
      </c>
      <c r="L190" s="6"/>
      <c r="M190" s="6">
        <v>1</v>
      </c>
      <c r="N190" s="6"/>
      <c r="O190" s="6">
        <v>0</v>
      </c>
      <c r="Q190" s="16">
        <v>3</v>
      </c>
    </row>
    <row r="191" spans="1:17" x14ac:dyDescent="0.25">
      <c r="A191" s="6" t="s">
        <v>5490</v>
      </c>
      <c r="B191" s="6"/>
      <c r="C191" s="6" t="s">
        <v>8370</v>
      </c>
      <c r="D191" s="6"/>
      <c r="E191" s="6" t="s">
        <v>8371</v>
      </c>
      <c r="F191" s="6"/>
      <c r="G191" s="6">
        <v>1</v>
      </c>
      <c r="H191" s="6"/>
      <c r="I191" s="6">
        <v>1</v>
      </c>
      <c r="J191" s="6"/>
      <c r="K191" s="6">
        <v>0</v>
      </c>
      <c r="L191" s="6"/>
      <c r="M191" s="6">
        <v>1</v>
      </c>
      <c r="N191" s="6"/>
      <c r="O191" s="6">
        <v>0</v>
      </c>
      <c r="Q191" s="16">
        <v>3</v>
      </c>
    </row>
    <row r="192" spans="1:17" x14ac:dyDescent="0.25">
      <c r="A192" s="6" t="s">
        <v>5490</v>
      </c>
      <c r="B192" s="6"/>
      <c r="C192" s="6" t="s">
        <v>8372</v>
      </c>
      <c r="D192" s="6"/>
      <c r="E192" s="6" t="s">
        <v>8373</v>
      </c>
      <c r="F192" s="6"/>
      <c r="G192" s="6">
        <v>1</v>
      </c>
      <c r="H192" s="6"/>
      <c r="I192" s="6">
        <v>1</v>
      </c>
      <c r="J192" s="6"/>
      <c r="K192" s="6">
        <v>1</v>
      </c>
      <c r="L192" s="6"/>
      <c r="M192" s="6">
        <v>1</v>
      </c>
      <c r="N192" s="6"/>
      <c r="O192" s="6">
        <v>0</v>
      </c>
      <c r="Q192" s="16">
        <v>3</v>
      </c>
    </row>
    <row r="193" spans="1:17" x14ac:dyDescent="0.25">
      <c r="A193" s="6" t="s">
        <v>5490</v>
      </c>
      <c r="B193" s="6"/>
      <c r="C193" s="6" t="s">
        <v>8374</v>
      </c>
      <c r="D193" s="6"/>
      <c r="E193" s="6" t="s">
        <v>8375</v>
      </c>
      <c r="F193" s="6"/>
      <c r="G193" s="6">
        <v>1</v>
      </c>
      <c r="H193" s="6"/>
      <c r="I193" s="6">
        <v>1</v>
      </c>
      <c r="J193" s="6"/>
      <c r="K193" s="6">
        <v>0</v>
      </c>
      <c r="L193" s="6"/>
      <c r="M193" s="6">
        <v>1</v>
      </c>
      <c r="N193" s="6"/>
      <c r="O193" s="6">
        <v>0</v>
      </c>
      <c r="Q193" s="16">
        <v>3</v>
      </c>
    </row>
    <row r="194" spans="1:17" x14ac:dyDescent="0.25">
      <c r="A194" s="6" t="s">
        <v>5490</v>
      </c>
      <c r="B194" s="6"/>
      <c r="C194" s="6" t="s">
        <v>5222</v>
      </c>
      <c r="D194" s="6"/>
      <c r="E194" s="6" t="s">
        <v>4720</v>
      </c>
      <c r="F194" s="6"/>
      <c r="G194" s="6">
        <v>1</v>
      </c>
      <c r="H194" s="6"/>
      <c r="I194" s="6">
        <v>1</v>
      </c>
      <c r="J194" s="6"/>
      <c r="K194" s="6">
        <v>1</v>
      </c>
      <c r="L194" s="6"/>
      <c r="M194" s="6">
        <v>1</v>
      </c>
      <c r="N194" s="6"/>
      <c r="O194" s="6">
        <v>0</v>
      </c>
      <c r="Q194" s="16">
        <v>3</v>
      </c>
    </row>
    <row r="195" spans="1:17" x14ac:dyDescent="0.25">
      <c r="A195" s="6" t="s">
        <v>5490</v>
      </c>
      <c r="B195" s="6"/>
      <c r="C195" s="6" t="s">
        <v>8376</v>
      </c>
      <c r="D195" s="6"/>
      <c r="E195" s="6" t="s">
        <v>8377</v>
      </c>
      <c r="F195" s="6"/>
      <c r="G195" s="6">
        <v>1</v>
      </c>
      <c r="H195" s="6"/>
      <c r="I195" s="6">
        <v>1</v>
      </c>
      <c r="J195" s="6"/>
      <c r="K195" s="6">
        <v>0</v>
      </c>
      <c r="L195" s="6"/>
      <c r="M195" s="6">
        <v>1</v>
      </c>
      <c r="N195" s="6"/>
      <c r="O195" s="6">
        <v>0</v>
      </c>
      <c r="Q195" s="16">
        <v>3</v>
      </c>
    </row>
    <row r="196" spans="1:17" x14ac:dyDescent="0.25">
      <c r="A196" s="6" t="s">
        <v>5490</v>
      </c>
      <c r="B196" s="6"/>
      <c r="C196" s="6" t="s">
        <v>2527</v>
      </c>
      <c r="D196" s="6"/>
      <c r="E196" s="6" t="s">
        <v>2528</v>
      </c>
      <c r="F196" s="6"/>
      <c r="G196" s="6">
        <v>1</v>
      </c>
      <c r="H196" s="6"/>
      <c r="I196" s="6">
        <v>0</v>
      </c>
      <c r="J196" s="6"/>
      <c r="K196" s="6">
        <v>0</v>
      </c>
      <c r="L196" s="6"/>
      <c r="M196" s="6">
        <v>0</v>
      </c>
      <c r="N196" s="6"/>
      <c r="O196" s="6">
        <v>0</v>
      </c>
      <c r="Q196" s="16">
        <v>3</v>
      </c>
    </row>
    <row r="197" spans="1:17" x14ac:dyDescent="0.25">
      <c r="A197" s="6" t="s">
        <v>5490</v>
      </c>
      <c r="B197" s="6"/>
      <c r="C197" s="6" t="s">
        <v>1877</v>
      </c>
      <c r="D197" s="6"/>
      <c r="E197" s="6" t="s">
        <v>8378</v>
      </c>
      <c r="F197" s="6"/>
      <c r="G197" s="6">
        <v>1</v>
      </c>
      <c r="H197" s="6"/>
      <c r="I197" s="6">
        <v>0</v>
      </c>
      <c r="J197" s="6"/>
      <c r="K197" s="6">
        <v>0</v>
      </c>
      <c r="L197" s="6"/>
      <c r="M197" s="6">
        <v>1</v>
      </c>
      <c r="N197" s="6"/>
      <c r="O197" s="6">
        <v>0</v>
      </c>
      <c r="Q197" s="16">
        <v>3</v>
      </c>
    </row>
    <row r="198" spans="1:17" x14ac:dyDescent="0.25">
      <c r="A198" s="6" t="s">
        <v>5491</v>
      </c>
      <c r="B198" s="6"/>
      <c r="C198" s="6" t="s">
        <v>8379</v>
      </c>
      <c r="D198" s="6"/>
      <c r="E198" s="6" t="s">
        <v>8380</v>
      </c>
      <c r="F198" s="6"/>
      <c r="G198" s="6">
        <v>1</v>
      </c>
      <c r="H198" s="6"/>
      <c r="I198" s="6">
        <v>1</v>
      </c>
      <c r="J198" s="6"/>
      <c r="K198" s="6">
        <v>0</v>
      </c>
      <c r="L198" s="6"/>
      <c r="M198" s="6">
        <v>0</v>
      </c>
      <c r="N198" s="6"/>
      <c r="O198" s="6">
        <v>0</v>
      </c>
      <c r="Q198" s="16">
        <v>3</v>
      </c>
    </row>
    <row r="199" spans="1:17" x14ac:dyDescent="0.25">
      <c r="A199" s="6" t="s">
        <v>5491</v>
      </c>
      <c r="B199" s="6"/>
      <c r="C199" s="6" t="s">
        <v>2529</v>
      </c>
      <c r="D199" s="6"/>
      <c r="E199" s="6" t="s">
        <v>2530</v>
      </c>
      <c r="F199" s="6"/>
      <c r="G199" s="6">
        <v>1</v>
      </c>
      <c r="H199" s="6"/>
      <c r="I199" s="6">
        <v>0</v>
      </c>
      <c r="J199" s="6"/>
      <c r="K199" s="6">
        <v>0</v>
      </c>
      <c r="L199" s="6"/>
      <c r="M199" s="6">
        <v>0</v>
      </c>
      <c r="N199" s="6"/>
      <c r="O199" s="6">
        <v>0</v>
      </c>
      <c r="Q199" s="16">
        <v>3</v>
      </c>
    </row>
    <row r="200" spans="1:17" x14ac:dyDescent="0.25">
      <c r="A200" s="6" t="s">
        <v>5732</v>
      </c>
      <c r="B200" s="6"/>
      <c r="C200" s="6" t="s">
        <v>2531</v>
      </c>
      <c r="D200" s="6"/>
      <c r="E200" s="6" t="s">
        <v>5734</v>
      </c>
      <c r="F200" s="6"/>
      <c r="G200" s="6">
        <v>1</v>
      </c>
      <c r="H200" s="6"/>
      <c r="I200" s="6">
        <v>1</v>
      </c>
      <c r="J200" s="6"/>
      <c r="K200" s="6">
        <v>0</v>
      </c>
      <c r="L200" s="6"/>
      <c r="M200" s="6">
        <v>0</v>
      </c>
      <c r="N200" s="6"/>
      <c r="O200" s="6">
        <v>0</v>
      </c>
      <c r="Q200" s="16">
        <v>3</v>
      </c>
    </row>
    <row r="201" spans="1:17" x14ac:dyDescent="0.25">
      <c r="A201" s="6" t="s">
        <v>5732</v>
      </c>
      <c r="B201" s="6"/>
      <c r="C201" s="6" t="s">
        <v>2100</v>
      </c>
      <c r="D201" s="6"/>
      <c r="E201" s="6" t="s">
        <v>2532</v>
      </c>
      <c r="F201" s="6"/>
      <c r="G201" s="6">
        <v>1</v>
      </c>
      <c r="H201" s="6"/>
      <c r="I201" s="6">
        <v>0</v>
      </c>
      <c r="J201" s="6"/>
      <c r="K201" s="6">
        <v>0</v>
      </c>
      <c r="L201" s="6"/>
      <c r="M201" s="6">
        <v>0</v>
      </c>
      <c r="N201" s="6"/>
      <c r="O201" s="6">
        <v>0</v>
      </c>
      <c r="Q201" s="16">
        <v>3</v>
      </c>
    </row>
    <row r="202" spans="1:17" x14ac:dyDescent="0.25">
      <c r="A202" s="6" t="s">
        <v>5732</v>
      </c>
      <c r="B202" s="6"/>
      <c r="C202" s="6" t="s">
        <v>8381</v>
      </c>
      <c r="D202" s="6"/>
      <c r="E202" s="6" t="s">
        <v>8382</v>
      </c>
      <c r="F202" s="6"/>
      <c r="G202" s="6">
        <v>1</v>
      </c>
      <c r="H202" s="6"/>
      <c r="I202" s="6">
        <v>0</v>
      </c>
      <c r="J202" s="6"/>
      <c r="K202" s="6">
        <v>0</v>
      </c>
      <c r="L202" s="6"/>
      <c r="M202" s="6">
        <v>0</v>
      </c>
      <c r="N202" s="6"/>
      <c r="O202" s="6">
        <v>0</v>
      </c>
      <c r="Q202" s="16">
        <v>3</v>
      </c>
    </row>
    <row r="203" spans="1:17" x14ac:dyDescent="0.25">
      <c r="A203" s="6" t="s">
        <v>5738</v>
      </c>
      <c r="B203" s="6"/>
      <c r="C203" s="6" t="s">
        <v>2533</v>
      </c>
      <c r="D203" s="6"/>
      <c r="E203" s="6" t="s">
        <v>2534</v>
      </c>
      <c r="F203" s="6"/>
      <c r="G203" s="6">
        <v>1</v>
      </c>
      <c r="H203" s="6"/>
      <c r="I203" s="6">
        <v>1</v>
      </c>
      <c r="J203" s="6"/>
      <c r="K203" s="6">
        <v>0</v>
      </c>
      <c r="L203" s="6"/>
      <c r="M203" s="6">
        <v>0</v>
      </c>
      <c r="N203" s="6"/>
      <c r="O203" s="6">
        <v>0</v>
      </c>
      <c r="Q203" s="16">
        <v>3</v>
      </c>
    </row>
    <row r="204" spans="1:17" x14ac:dyDescent="0.25">
      <c r="A204" s="6" t="s">
        <v>5739</v>
      </c>
      <c r="B204" s="6"/>
      <c r="C204" s="6" t="s">
        <v>2526</v>
      </c>
      <c r="D204" s="6"/>
      <c r="E204" s="6" t="s">
        <v>5517</v>
      </c>
      <c r="F204" s="6"/>
      <c r="G204" s="6">
        <v>1</v>
      </c>
      <c r="H204" s="6"/>
      <c r="I204" s="6">
        <v>1</v>
      </c>
      <c r="J204" s="6"/>
      <c r="K204" s="6">
        <v>0</v>
      </c>
      <c r="L204" s="6"/>
      <c r="M204" s="6">
        <v>0</v>
      </c>
      <c r="N204" s="6"/>
      <c r="O204" s="6">
        <v>0</v>
      </c>
      <c r="Q204" s="16">
        <v>3</v>
      </c>
    </row>
    <row r="205" spans="1:17" x14ac:dyDescent="0.25">
      <c r="A205" s="6" t="s">
        <v>5739</v>
      </c>
      <c r="B205" s="6"/>
      <c r="C205" s="6" t="s">
        <v>7979</v>
      </c>
      <c r="D205" s="6"/>
      <c r="E205" s="6" t="s">
        <v>7980</v>
      </c>
      <c r="F205" s="6"/>
      <c r="G205" s="6">
        <v>1</v>
      </c>
      <c r="H205" s="6"/>
      <c r="I205" s="6">
        <v>0</v>
      </c>
      <c r="J205" s="6"/>
      <c r="K205" s="6">
        <v>0</v>
      </c>
      <c r="L205" s="6"/>
      <c r="M205" s="6">
        <v>0</v>
      </c>
      <c r="N205" s="6"/>
      <c r="O205" s="6">
        <v>0</v>
      </c>
      <c r="Q205" s="16">
        <v>3</v>
      </c>
    </row>
    <row r="206" spans="1:17" x14ac:dyDescent="0.25">
      <c r="A206" s="6" t="s">
        <v>5518</v>
      </c>
      <c r="B206" s="6"/>
      <c r="C206" s="6" t="s">
        <v>2732</v>
      </c>
      <c r="D206" s="6"/>
      <c r="E206" s="6" t="s">
        <v>5522</v>
      </c>
      <c r="F206" s="6"/>
      <c r="G206" s="6">
        <v>1</v>
      </c>
      <c r="H206" s="6"/>
      <c r="I206" s="6">
        <v>1</v>
      </c>
      <c r="J206" s="6"/>
      <c r="K206" s="6">
        <v>0</v>
      </c>
      <c r="L206" s="6"/>
      <c r="M206" s="6">
        <v>0</v>
      </c>
      <c r="N206" s="6"/>
      <c r="O206" s="6">
        <v>0</v>
      </c>
      <c r="Q206" s="16">
        <v>3</v>
      </c>
    </row>
    <row r="207" spans="1:17" x14ac:dyDescent="0.25">
      <c r="A207" s="6" t="s">
        <v>5518</v>
      </c>
      <c r="B207" s="6"/>
      <c r="C207" s="6" t="s">
        <v>5472</v>
      </c>
      <c r="D207" s="6"/>
      <c r="E207" s="6" t="s">
        <v>7981</v>
      </c>
      <c r="F207" s="6"/>
      <c r="G207" s="6">
        <v>1</v>
      </c>
      <c r="H207" s="6"/>
      <c r="I207" s="6">
        <v>0</v>
      </c>
      <c r="J207" s="6"/>
      <c r="K207" s="6">
        <v>0</v>
      </c>
      <c r="L207" s="6"/>
      <c r="M207" s="6">
        <v>0</v>
      </c>
      <c r="N207" s="6"/>
      <c r="O207" s="6">
        <v>0</v>
      </c>
      <c r="Q207" s="16">
        <v>3</v>
      </c>
    </row>
    <row r="208" spans="1:17" x14ac:dyDescent="0.25">
      <c r="A208" s="6" t="s">
        <v>5519</v>
      </c>
      <c r="B208" s="6"/>
      <c r="C208" s="6" t="s">
        <v>2735</v>
      </c>
      <c r="D208" s="6"/>
      <c r="E208" s="6" t="s">
        <v>5268</v>
      </c>
      <c r="F208" s="6"/>
      <c r="G208" s="6">
        <v>1</v>
      </c>
      <c r="H208" s="6"/>
      <c r="I208" s="6">
        <v>1</v>
      </c>
      <c r="J208" s="6"/>
      <c r="K208" s="6">
        <v>0</v>
      </c>
      <c r="L208" s="6"/>
      <c r="M208" s="6">
        <v>0</v>
      </c>
      <c r="N208" s="6"/>
      <c r="O208" s="6">
        <v>0</v>
      </c>
      <c r="Q208" s="16">
        <v>3</v>
      </c>
    </row>
    <row r="209" spans="1:17" x14ac:dyDescent="0.25">
      <c r="A209" s="6" t="s">
        <v>5519</v>
      </c>
      <c r="B209" s="6"/>
      <c r="C209" s="6" t="s">
        <v>7982</v>
      </c>
      <c r="D209" s="6"/>
      <c r="E209" s="6" t="s">
        <v>7983</v>
      </c>
      <c r="F209" s="6"/>
      <c r="G209" s="6">
        <v>1</v>
      </c>
      <c r="H209" s="6"/>
      <c r="I209" s="6">
        <v>1</v>
      </c>
      <c r="J209" s="6"/>
      <c r="K209" s="6">
        <v>0</v>
      </c>
      <c r="L209" s="6"/>
      <c r="M209" s="6">
        <v>1</v>
      </c>
      <c r="N209" s="6"/>
      <c r="O209" s="6">
        <v>0</v>
      </c>
      <c r="Q209" s="16">
        <v>3</v>
      </c>
    </row>
    <row r="210" spans="1:17" x14ac:dyDescent="0.25">
      <c r="A210" s="6" t="s">
        <v>5519</v>
      </c>
      <c r="B210" s="6"/>
      <c r="C210" s="6" t="s">
        <v>7984</v>
      </c>
      <c r="D210" s="6"/>
      <c r="E210" s="6" t="s">
        <v>7985</v>
      </c>
      <c r="F210" s="6"/>
      <c r="G210" s="6">
        <v>1</v>
      </c>
      <c r="H210" s="6"/>
      <c r="I210" s="6">
        <v>1</v>
      </c>
      <c r="J210" s="6"/>
      <c r="K210" s="6">
        <v>1</v>
      </c>
      <c r="L210" s="6"/>
      <c r="M210" s="6">
        <v>1</v>
      </c>
      <c r="N210" s="6"/>
      <c r="O210" s="6">
        <v>0</v>
      </c>
      <c r="Q210" s="16">
        <v>3</v>
      </c>
    </row>
    <row r="211" spans="1:17" x14ac:dyDescent="0.25">
      <c r="A211" s="6" t="s">
        <v>5519</v>
      </c>
      <c r="B211" s="6"/>
      <c r="C211" s="6" t="s">
        <v>7986</v>
      </c>
      <c r="D211" s="6"/>
      <c r="E211" s="6" t="s">
        <v>7987</v>
      </c>
      <c r="F211" s="6"/>
      <c r="G211" s="6">
        <v>1</v>
      </c>
      <c r="H211" s="6"/>
      <c r="I211" s="6">
        <v>0</v>
      </c>
      <c r="J211" s="6"/>
      <c r="K211" s="6">
        <v>0</v>
      </c>
      <c r="L211" s="6"/>
      <c r="M211" s="6">
        <v>0</v>
      </c>
      <c r="N211" s="6"/>
      <c r="O211" s="6">
        <v>0</v>
      </c>
      <c r="Q211" s="16">
        <v>3</v>
      </c>
    </row>
    <row r="212" spans="1:17" x14ac:dyDescent="0.25">
      <c r="A212" s="6" t="s">
        <v>5269</v>
      </c>
      <c r="B212" s="6"/>
      <c r="C212" s="6" t="s">
        <v>5271</v>
      </c>
      <c r="D212" s="6"/>
      <c r="E212" s="6" t="s">
        <v>5272</v>
      </c>
      <c r="F212" s="6"/>
      <c r="G212" s="6">
        <v>1</v>
      </c>
      <c r="H212" s="6"/>
      <c r="I212" s="6">
        <v>0</v>
      </c>
      <c r="J212" s="6"/>
      <c r="K212" s="6">
        <v>0</v>
      </c>
      <c r="L212" s="6"/>
      <c r="M212" s="6">
        <v>0</v>
      </c>
      <c r="N212" s="6"/>
      <c r="O212" s="6">
        <v>0</v>
      </c>
      <c r="Q212" s="16">
        <v>3</v>
      </c>
    </row>
    <row r="213" spans="1:17" x14ac:dyDescent="0.25">
      <c r="A213" s="6" t="s">
        <v>5269</v>
      </c>
      <c r="B213" s="6"/>
      <c r="C213" s="6" t="s">
        <v>2540</v>
      </c>
      <c r="D213" s="6"/>
      <c r="E213" s="6" t="s">
        <v>7988</v>
      </c>
      <c r="F213" s="6"/>
      <c r="G213" s="6">
        <v>1</v>
      </c>
      <c r="H213" s="6"/>
      <c r="I213" s="6">
        <v>0</v>
      </c>
      <c r="J213" s="6"/>
      <c r="K213" s="6">
        <v>0</v>
      </c>
      <c r="L213" s="6"/>
      <c r="M213" s="6">
        <v>1</v>
      </c>
      <c r="N213" s="6"/>
      <c r="O213" s="6">
        <v>0</v>
      </c>
      <c r="Q213" s="16">
        <v>3</v>
      </c>
    </row>
    <row r="214" spans="1:17" x14ac:dyDescent="0.25">
      <c r="A214" s="6" t="s">
        <v>5269</v>
      </c>
      <c r="B214" s="6"/>
      <c r="C214" s="6" t="s">
        <v>3906</v>
      </c>
      <c r="D214" s="6"/>
      <c r="E214" s="6" t="s">
        <v>7989</v>
      </c>
      <c r="F214" s="6"/>
      <c r="G214" s="6">
        <v>1</v>
      </c>
      <c r="H214" s="6"/>
      <c r="I214" s="6">
        <v>0</v>
      </c>
      <c r="J214" s="6"/>
      <c r="K214" s="6">
        <v>1</v>
      </c>
      <c r="L214" s="6"/>
      <c r="M214" s="6">
        <v>1</v>
      </c>
      <c r="N214" s="6"/>
      <c r="O214" s="6">
        <v>0</v>
      </c>
      <c r="Q214" s="16">
        <v>3</v>
      </c>
    </row>
    <row r="215" spans="1:17" x14ac:dyDescent="0.25">
      <c r="A215" s="6" t="s">
        <v>5270</v>
      </c>
      <c r="B215" s="6"/>
      <c r="C215" s="6" t="s">
        <v>5855</v>
      </c>
      <c r="D215" s="6"/>
      <c r="E215" s="6" t="s">
        <v>2739</v>
      </c>
      <c r="F215" s="6"/>
      <c r="G215" s="6">
        <v>1</v>
      </c>
      <c r="H215" s="6"/>
      <c r="I215" s="6">
        <v>0</v>
      </c>
      <c r="J215" s="6"/>
      <c r="K215" s="6">
        <v>0</v>
      </c>
      <c r="L215" s="6"/>
      <c r="M215" s="6">
        <v>0</v>
      </c>
      <c r="N215" s="6"/>
      <c r="O215" s="6">
        <v>0</v>
      </c>
      <c r="Q215" s="16">
        <v>3</v>
      </c>
    </row>
    <row r="216" spans="1:17" x14ac:dyDescent="0.25">
      <c r="A216" s="6" t="s">
        <v>4997</v>
      </c>
      <c r="B216" s="6"/>
      <c r="C216" s="6" t="s">
        <v>4671</v>
      </c>
      <c r="D216" s="6"/>
      <c r="E216" s="6" t="s">
        <v>7990</v>
      </c>
      <c r="F216" s="6"/>
      <c r="G216" s="6">
        <v>1</v>
      </c>
      <c r="H216" s="6"/>
      <c r="I216" s="6">
        <v>1</v>
      </c>
      <c r="J216" s="6"/>
      <c r="K216" s="6">
        <v>0</v>
      </c>
      <c r="L216" s="6"/>
      <c r="M216" s="6">
        <v>0</v>
      </c>
      <c r="N216" s="6"/>
      <c r="O216" s="6">
        <v>0</v>
      </c>
      <c r="Q216" s="16">
        <v>3</v>
      </c>
    </row>
    <row r="217" spans="1:17" x14ac:dyDescent="0.25">
      <c r="A217" s="6" t="s">
        <v>4997</v>
      </c>
      <c r="B217" s="6"/>
      <c r="C217" s="6" t="s">
        <v>7753</v>
      </c>
      <c r="D217" s="6"/>
      <c r="E217" s="6" t="s">
        <v>5000</v>
      </c>
      <c r="F217" s="6"/>
      <c r="G217" s="6">
        <v>1</v>
      </c>
      <c r="H217" s="6"/>
      <c r="I217" s="6">
        <v>0</v>
      </c>
      <c r="J217" s="6"/>
      <c r="K217" s="6">
        <v>1</v>
      </c>
      <c r="L217" s="6"/>
      <c r="M217" s="6">
        <v>0</v>
      </c>
      <c r="N217" s="6"/>
      <c r="O217" s="6">
        <v>0</v>
      </c>
      <c r="Q217" s="16">
        <v>3</v>
      </c>
    </row>
    <row r="218" spans="1:17" x14ac:dyDescent="0.25">
      <c r="A218" s="6" t="s">
        <v>4998</v>
      </c>
      <c r="B218" s="6"/>
      <c r="C218" s="6" t="s">
        <v>7754</v>
      </c>
      <c r="D218" s="6"/>
      <c r="E218" s="6" t="s">
        <v>7755</v>
      </c>
      <c r="F218" s="6"/>
      <c r="G218" s="6">
        <v>1</v>
      </c>
      <c r="H218" s="6"/>
      <c r="I218" s="6">
        <v>1</v>
      </c>
      <c r="J218" s="6"/>
      <c r="K218" s="6">
        <v>1</v>
      </c>
      <c r="L218" s="6"/>
      <c r="M218" s="6">
        <v>0</v>
      </c>
      <c r="N218" s="6"/>
      <c r="O218" s="6">
        <v>0</v>
      </c>
      <c r="Q218" s="16">
        <v>3</v>
      </c>
    </row>
    <row r="219" spans="1:17" x14ac:dyDescent="0.25">
      <c r="A219" s="6" t="s">
        <v>4998</v>
      </c>
      <c r="B219" s="6"/>
      <c r="C219" s="6" t="s">
        <v>4634</v>
      </c>
      <c r="D219" s="6"/>
      <c r="E219" s="6" t="s">
        <v>4720</v>
      </c>
      <c r="F219" s="6"/>
      <c r="G219" s="6">
        <v>1</v>
      </c>
      <c r="H219" s="6"/>
      <c r="I219" s="6">
        <v>0</v>
      </c>
      <c r="J219" s="6"/>
      <c r="K219" s="6">
        <v>0</v>
      </c>
      <c r="L219" s="6"/>
      <c r="M219" s="6">
        <v>0</v>
      </c>
      <c r="N219" s="6"/>
      <c r="O219" s="6">
        <v>0</v>
      </c>
      <c r="Q219" s="16">
        <v>3</v>
      </c>
    </row>
    <row r="220" spans="1:17" x14ac:dyDescent="0.25">
      <c r="A220" s="6" t="s">
        <v>4464</v>
      </c>
      <c r="B220" s="6"/>
      <c r="C220" s="6" t="s">
        <v>6055</v>
      </c>
      <c r="D220" s="6"/>
      <c r="E220" s="6" t="s">
        <v>7756</v>
      </c>
      <c r="F220" s="6"/>
      <c r="G220" s="6">
        <v>1</v>
      </c>
      <c r="H220" s="6"/>
      <c r="I220" s="6">
        <v>1</v>
      </c>
      <c r="J220" s="6"/>
      <c r="K220" s="6">
        <v>0</v>
      </c>
      <c r="L220" s="6"/>
      <c r="M220" s="6">
        <v>0</v>
      </c>
      <c r="N220" s="6"/>
      <c r="O220" s="6">
        <v>0</v>
      </c>
      <c r="Q220" s="16">
        <v>3</v>
      </c>
    </row>
    <row r="221" spans="1:17" x14ac:dyDescent="0.25">
      <c r="A221" s="6" t="s">
        <v>4464</v>
      </c>
      <c r="B221" s="6"/>
      <c r="C221" s="6" t="s">
        <v>2742</v>
      </c>
      <c r="D221" s="6"/>
      <c r="E221" s="6" t="s">
        <v>2743</v>
      </c>
      <c r="F221" s="6"/>
      <c r="G221" s="6">
        <v>1</v>
      </c>
      <c r="H221" s="6"/>
      <c r="I221" s="6">
        <v>0</v>
      </c>
      <c r="J221" s="6"/>
      <c r="K221" s="6">
        <v>0</v>
      </c>
      <c r="L221" s="6"/>
      <c r="M221" s="6">
        <v>0</v>
      </c>
      <c r="N221" s="6"/>
      <c r="O221" s="6">
        <v>0</v>
      </c>
      <c r="Q221" s="16">
        <v>3</v>
      </c>
    </row>
    <row r="222" spans="1:17" x14ac:dyDescent="0.25">
      <c r="A222" s="6" t="s">
        <v>4465</v>
      </c>
      <c r="B222" s="6"/>
      <c r="C222" s="6" t="s">
        <v>2536</v>
      </c>
      <c r="D222" s="6"/>
      <c r="E222" s="6" t="s">
        <v>4517</v>
      </c>
      <c r="F222" s="6"/>
      <c r="G222" s="6">
        <v>1</v>
      </c>
      <c r="H222" s="6"/>
      <c r="I222" s="6">
        <v>0</v>
      </c>
      <c r="J222" s="6"/>
      <c r="K222" s="6">
        <v>0</v>
      </c>
      <c r="L222" s="6"/>
      <c r="M222" s="6">
        <v>0</v>
      </c>
      <c r="N222" s="6"/>
      <c r="O222" s="6">
        <v>0</v>
      </c>
      <c r="Q222" s="16">
        <v>3</v>
      </c>
    </row>
    <row r="223" spans="1:17" x14ac:dyDescent="0.25">
      <c r="A223" s="6" t="s">
        <v>4740</v>
      </c>
      <c r="B223" s="6"/>
      <c r="C223" s="6" t="s">
        <v>7757</v>
      </c>
      <c r="D223" s="6"/>
      <c r="E223" s="6" t="s">
        <v>2929</v>
      </c>
      <c r="F223" s="6"/>
      <c r="G223" s="6">
        <v>1</v>
      </c>
      <c r="H223" s="6"/>
      <c r="I223" s="6">
        <v>0</v>
      </c>
      <c r="J223" s="6"/>
      <c r="K223" s="6">
        <v>1</v>
      </c>
      <c r="L223" s="6"/>
      <c r="M223" s="6">
        <v>0</v>
      </c>
      <c r="N223" s="6"/>
      <c r="O223" s="6">
        <v>0</v>
      </c>
      <c r="Q223" s="16">
        <v>3</v>
      </c>
    </row>
    <row r="224" spans="1:17" x14ac:dyDescent="0.25">
      <c r="A224" s="6" t="s">
        <v>4740</v>
      </c>
      <c r="B224" s="6"/>
      <c r="C224" s="6" t="s">
        <v>5749</v>
      </c>
      <c r="D224" s="6"/>
      <c r="E224" s="6" t="s">
        <v>7758</v>
      </c>
      <c r="F224" s="6"/>
      <c r="G224" s="6">
        <v>1</v>
      </c>
      <c r="H224" s="6"/>
      <c r="I224" s="6">
        <v>0</v>
      </c>
      <c r="J224" s="6"/>
      <c r="K224" s="6">
        <v>0</v>
      </c>
      <c r="L224" s="6"/>
      <c r="M224" s="6">
        <v>1</v>
      </c>
      <c r="N224" s="6"/>
      <c r="O224" s="6">
        <v>0</v>
      </c>
      <c r="Q224" s="16">
        <v>3</v>
      </c>
    </row>
    <row r="225" spans="1:17" x14ac:dyDescent="0.25">
      <c r="A225" s="6" t="s">
        <v>5012</v>
      </c>
      <c r="B225" s="6"/>
      <c r="C225" s="6" t="s">
        <v>7759</v>
      </c>
      <c r="D225" s="6"/>
      <c r="E225" s="6" t="s">
        <v>7760</v>
      </c>
      <c r="F225" s="6"/>
      <c r="G225" s="6">
        <v>1</v>
      </c>
      <c r="H225" s="6"/>
      <c r="I225" s="6">
        <v>1</v>
      </c>
      <c r="J225" s="6"/>
      <c r="K225" s="6">
        <v>0</v>
      </c>
      <c r="L225" s="6"/>
      <c r="M225" s="6">
        <v>0</v>
      </c>
      <c r="N225" s="6"/>
      <c r="O225" s="6">
        <v>0</v>
      </c>
      <c r="Q225" s="16">
        <v>3</v>
      </c>
    </row>
    <row r="226" spans="1:17" x14ac:dyDescent="0.25">
      <c r="A226" s="6" t="s">
        <v>5012</v>
      </c>
      <c r="B226" s="6"/>
      <c r="C226" s="6" t="s">
        <v>5035</v>
      </c>
      <c r="D226" s="6"/>
      <c r="E226" s="6" t="s">
        <v>5610</v>
      </c>
      <c r="F226" s="6"/>
      <c r="G226" s="6">
        <v>1</v>
      </c>
      <c r="H226" s="6"/>
      <c r="I226" s="6">
        <v>0</v>
      </c>
      <c r="J226" s="6"/>
      <c r="K226" s="6">
        <v>0</v>
      </c>
      <c r="L226" s="6"/>
      <c r="M226" s="6">
        <v>0</v>
      </c>
      <c r="N226" s="6"/>
      <c r="O226" s="6">
        <v>0</v>
      </c>
      <c r="Q226" s="16">
        <v>3</v>
      </c>
    </row>
    <row r="227" spans="1:17" x14ac:dyDescent="0.25">
      <c r="A227" s="6" t="s">
        <v>5012</v>
      </c>
      <c r="B227" s="6"/>
      <c r="C227" s="6" t="s">
        <v>7761</v>
      </c>
      <c r="D227" s="6"/>
      <c r="E227" s="6" t="s">
        <v>7997</v>
      </c>
      <c r="F227" s="6"/>
      <c r="G227" s="6">
        <v>1</v>
      </c>
      <c r="H227" s="6"/>
      <c r="I227" s="6">
        <v>0</v>
      </c>
      <c r="J227" s="6"/>
      <c r="K227" s="6">
        <v>0</v>
      </c>
      <c r="L227" s="6"/>
      <c r="M227" s="6">
        <v>1</v>
      </c>
      <c r="N227" s="6"/>
      <c r="O227" s="6">
        <v>0</v>
      </c>
      <c r="Q227" s="16">
        <v>3</v>
      </c>
    </row>
    <row r="228" spans="1:17" x14ac:dyDescent="0.25">
      <c r="A228" s="6" t="s">
        <v>5012</v>
      </c>
      <c r="B228" s="6"/>
      <c r="C228" s="6" t="s">
        <v>7998</v>
      </c>
      <c r="D228" s="6"/>
      <c r="E228" s="6" t="s">
        <v>7764</v>
      </c>
      <c r="F228" s="6"/>
      <c r="G228" s="6">
        <v>1</v>
      </c>
      <c r="H228" s="6"/>
      <c r="I228" s="6">
        <v>0</v>
      </c>
      <c r="J228" s="6"/>
      <c r="K228" s="6">
        <v>1</v>
      </c>
      <c r="L228" s="6"/>
      <c r="M228" s="6">
        <v>1</v>
      </c>
      <c r="N228" s="6"/>
      <c r="O228" s="6">
        <v>0</v>
      </c>
      <c r="Q228" s="16">
        <v>3</v>
      </c>
    </row>
    <row r="229" spans="1:17" x14ac:dyDescent="0.25">
      <c r="A229" s="6" t="s">
        <v>5013</v>
      </c>
      <c r="B229" s="6"/>
      <c r="C229" s="6" t="s">
        <v>2930</v>
      </c>
      <c r="D229" s="6"/>
      <c r="E229" s="6" t="s">
        <v>3917</v>
      </c>
      <c r="F229" s="6"/>
      <c r="G229" s="6">
        <v>1</v>
      </c>
      <c r="H229" s="6"/>
      <c r="I229" s="6">
        <v>0</v>
      </c>
      <c r="J229" s="6"/>
      <c r="K229" s="6">
        <v>0</v>
      </c>
      <c r="L229" s="6"/>
      <c r="M229" s="6">
        <v>0</v>
      </c>
      <c r="N229" s="6"/>
      <c r="O229" s="6">
        <v>0</v>
      </c>
      <c r="Q229" s="16">
        <v>3</v>
      </c>
    </row>
    <row r="230" spans="1:17" x14ac:dyDescent="0.25">
      <c r="A230" s="6" t="s">
        <v>5014</v>
      </c>
      <c r="B230" s="6"/>
      <c r="C230" s="6" t="s">
        <v>2931</v>
      </c>
      <c r="D230" s="6"/>
      <c r="E230" s="6" t="s">
        <v>5405</v>
      </c>
      <c r="F230" s="6"/>
      <c r="G230" s="6">
        <v>1</v>
      </c>
      <c r="H230" s="6"/>
      <c r="I230" s="6">
        <v>0</v>
      </c>
      <c r="J230" s="6"/>
      <c r="K230" s="6">
        <v>0</v>
      </c>
      <c r="L230" s="6"/>
      <c r="M230" s="6">
        <v>0</v>
      </c>
      <c r="N230" s="6"/>
      <c r="O230" s="6">
        <v>0</v>
      </c>
      <c r="Q230" s="16">
        <v>3</v>
      </c>
    </row>
    <row r="231" spans="1:17" x14ac:dyDescent="0.25">
      <c r="A231" s="6" t="s">
        <v>4751</v>
      </c>
      <c r="B231" s="6"/>
      <c r="C231" s="6" t="s">
        <v>5953</v>
      </c>
      <c r="D231" s="6"/>
      <c r="E231" s="6" t="s">
        <v>4753</v>
      </c>
      <c r="F231" s="6"/>
      <c r="G231" s="6">
        <v>1</v>
      </c>
      <c r="H231" s="6"/>
      <c r="I231" s="6">
        <v>0</v>
      </c>
      <c r="J231" s="6"/>
      <c r="K231" s="6">
        <v>0</v>
      </c>
      <c r="L231" s="6"/>
      <c r="M231" s="6">
        <v>0</v>
      </c>
      <c r="N231" s="6"/>
      <c r="O231" s="6">
        <v>0</v>
      </c>
      <c r="Q231" s="16">
        <v>3</v>
      </c>
    </row>
    <row r="232" spans="1:17" x14ac:dyDescent="0.25">
      <c r="A232" s="6" t="s">
        <v>4752</v>
      </c>
      <c r="B232" s="6"/>
      <c r="C232" s="6" t="s">
        <v>7765</v>
      </c>
      <c r="D232" s="6"/>
      <c r="E232" s="6" t="s">
        <v>5662</v>
      </c>
      <c r="F232" s="6"/>
      <c r="G232" s="6">
        <v>1</v>
      </c>
      <c r="H232" s="6"/>
      <c r="I232" s="6">
        <v>1</v>
      </c>
      <c r="J232" s="6"/>
      <c r="K232" s="6">
        <v>1</v>
      </c>
      <c r="L232" s="6"/>
      <c r="M232" s="6">
        <v>0</v>
      </c>
      <c r="N232" s="6"/>
      <c r="O232" s="6">
        <v>0</v>
      </c>
      <c r="Q232" s="16">
        <v>3</v>
      </c>
    </row>
    <row r="233" spans="1:17" x14ac:dyDescent="0.25">
      <c r="A233" s="6" t="s">
        <v>4752</v>
      </c>
      <c r="B233" s="6"/>
      <c r="C233" s="6" t="s">
        <v>7766</v>
      </c>
      <c r="D233" s="6"/>
      <c r="E233" s="6" t="s">
        <v>4377</v>
      </c>
      <c r="F233" s="6"/>
      <c r="G233" s="6">
        <v>1</v>
      </c>
      <c r="H233" s="6"/>
      <c r="I233" s="6">
        <v>0</v>
      </c>
      <c r="J233" s="6"/>
      <c r="K233" s="6">
        <v>0</v>
      </c>
      <c r="L233" s="6"/>
      <c r="M233" s="6">
        <v>0</v>
      </c>
      <c r="N233" s="6"/>
      <c r="O233" s="6">
        <v>0</v>
      </c>
      <c r="Q233" s="16">
        <v>3</v>
      </c>
    </row>
    <row r="234" spans="1:17" x14ac:dyDescent="0.25">
      <c r="A234" s="6" t="s">
        <v>4752</v>
      </c>
      <c r="B234" s="6"/>
      <c r="C234" s="6" t="s">
        <v>7767</v>
      </c>
      <c r="D234" s="6"/>
      <c r="E234" s="6" t="s">
        <v>7768</v>
      </c>
      <c r="F234" s="6"/>
      <c r="G234" s="6">
        <v>1</v>
      </c>
      <c r="H234" s="6"/>
      <c r="I234" s="6">
        <v>0</v>
      </c>
      <c r="J234" s="6"/>
      <c r="K234" s="6">
        <v>0</v>
      </c>
      <c r="L234" s="6"/>
      <c r="M234" s="6">
        <v>1</v>
      </c>
      <c r="N234" s="6"/>
      <c r="O234" s="6">
        <v>0</v>
      </c>
      <c r="Q234" s="16">
        <v>3</v>
      </c>
    </row>
    <row r="235" spans="1:17" x14ac:dyDescent="0.25">
      <c r="A235" s="6" t="s">
        <v>4759</v>
      </c>
      <c r="B235" s="6"/>
      <c r="C235" s="6" t="s">
        <v>2746</v>
      </c>
      <c r="D235" s="6"/>
      <c r="E235" s="6" t="s">
        <v>4485</v>
      </c>
      <c r="F235" s="6"/>
      <c r="G235" s="6">
        <v>1</v>
      </c>
      <c r="H235" s="6"/>
      <c r="I235" s="6">
        <v>1</v>
      </c>
      <c r="J235" s="6"/>
      <c r="K235" s="6">
        <v>0</v>
      </c>
      <c r="L235" s="6"/>
      <c r="M235" s="6">
        <v>0</v>
      </c>
      <c r="N235" s="6"/>
      <c r="O235" s="6">
        <v>0</v>
      </c>
      <c r="Q235" s="16">
        <v>3</v>
      </c>
    </row>
    <row r="236" spans="1:17" x14ac:dyDescent="0.25">
      <c r="A236" s="6" t="s">
        <v>4759</v>
      </c>
      <c r="B236" s="6"/>
      <c r="C236" s="6" t="s">
        <v>7769</v>
      </c>
      <c r="D236" s="6"/>
      <c r="E236" s="6" t="s">
        <v>7770</v>
      </c>
      <c r="F236" s="6"/>
      <c r="G236" s="6">
        <v>1</v>
      </c>
      <c r="H236" s="6"/>
      <c r="I236" s="6">
        <v>0</v>
      </c>
      <c r="J236" s="6"/>
      <c r="K236" s="6">
        <v>0</v>
      </c>
      <c r="L236" s="6"/>
      <c r="M236" s="6">
        <v>0</v>
      </c>
      <c r="N236" s="6"/>
      <c r="O236" s="6">
        <v>0</v>
      </c>
      <c r="Q236" s="16">
        <v>3</v>
      </c>
    </row>
    <row r="237" spans="1:17" x14ac:dyDescent="0.25">
      <c r="A237" s="6" t="s">
        <v>4760</v>
      </c>
      <c r="B237" s="6"/>
      <c r="C237" s="6" t="s">
        <v>5749</v>
      </c>
      <c r="D237" s="6"/>
      <c r="E237" s="6" t="s">
        <v>4488</v>
      </c>
      <c r="F237" s="6"/>
      <c r="G237" s="6">
        <v>1</v>
      </c>
      <c r="H237" s="6"/>
      <c r="I237" s="6">
        <v>1</v>
      </c>
      <c r="J237" s="6"/>
      <c r="K237" s="6">
        <v>0</v>
      </c>
      <c r="L237" s="6"/>
      <c r="M237" s="6">
        <v>0</v>
      </c>
      <c r="N237" s="6"/>
      <c r="O237" s="6">
        <v>0</v>
      </c>
      <c r="Q237" s="16">
        <v>3</v>
      </c>
    </row>
    <row r="238" spans="1:17" x14ac:dyDescent="0.25">
      <c r="A238" s="6" t="s">
        <v>4760</v>
      </c>
      <c r="B238" s="6"/>
      <c r="C238" s="6" t="s">
        <v>7950</v>
      </c>
      <c r="D238" s="6"/>
      <c r="E238" s="6" t="s">
        <v>7771</v>
      </c>
      <c r="F238" s="6"/>
      <c r="G238" s="6">
        <v>1</v>
      </c>
      <c r="H238" s="6"/>
      <c r="I238" s="6">
        <v>0</v>
      </c>
      <c r="J238" s="6"/>
      <c r="K238" s="6">
        <v>0</v>
      </c>
      <c r="L238" s="6"/>
      <c r="M238" s="6">
        <v>0</v>
      </c>
      <c r="N238" s="6"/>
      <c r="O238" s="6">
        <v>0</v>
      </c>
      <c r="Q238" s="16">
        <v>3</v>
      </c>
    </row>
    <row r="239" spans="1:17" x14ac:dyDescent="0.25">
      <c r="A239" s="6" t="s">
        <v>4760</v>
      </c>
      <c r="B239" s="6"/>
      <c r="C239" s="6" t="s">
        <v>7772</v>
      </c>
      <c r="D239" s="6"/>
      <c r="E239" s="6" t="s">
        <v>7773</v>
      </c>
      <c r="F239" s="6"/>
      <c r="G239" s="6">
        <v>1</v>
      </c>
      <c r="H239" s="6"/>
      <c r="I239" s="6">
        <v>0</v>
      </c>
      <c r="J239" s="6"/>
      <c r="K239" s="6">
        <v>0</v>
      </c>
      <c r="L239" s="6"/>
      <c r="M239" s="6">
        <v>1</v>
      </c>
      <c r="N239" s="6"/>
      <c r="O239" s="6">
        <v>0</v>
      </c>
      <c r="Q239" s="16">
        <v>3</v>
      </c>
    </row>
    <row r="240" spans="1:17" x14ac:dyDescent="0.25">
      <c r="A240" s="6" t="s">
        <v>4489</v>
      </c>
      <c r="B240" s="6"/>
      <c r="C240" s="6" t="s">
        <v>5735</v>
      </c>
      <c r="D240" s="6"/>
      <c r="E240" s="6" t="s">
        <v>4493</v>
      </c>
      <c r="F240" s="6"/>
      <c r="G240" s="6">
        <v>1</v>
      </c>
      <c r="H240" s="6"/>
      <c r="I240" s="6">
        <v>1</v>
      </c>
      <c r="J240" s="6"/>
      <c r="K240" s="6">
        <v>0</v>
      </c>
      <c r="L240" s="6"/>
      <c r="M240" s="6">
        <v>0</v>
      </c>
      <c r="N240" s="6"/>
      <c r="O240" s="6">
        <v>0</v>
      </c>
      <c r="Q240" s="16">
        <v>3</v>
      </c>
    </row>
    <row r="241" spans="1:17" x14ac:dyDescent="0.25">
      <c r="A241" s="6" t="s">
        <v>4489</v>
      </c>
      <c r="B241" s="6"/>
      <c r="C241" s="6" t="s">
        <v>2303</v>
      </c>
      <c r="D241" s="6"/>
      <c r="E241" s="6" t="s">
        <v>7774</v>
      </c>
      <c r="F241" s="6"/>
      <c r="G241" s="6">
        <v>1</v>
      </c>
      <c r="H241" s="6"/>
      <c r="I241" s="6">
        <v>0</v>
      </c>
      <c r="J241" s="6"/>
      <c r="K241" s="6">
        <v>0</v>
      </c>
      <c r="L241" s="6"/>
      <c r="M241" s="6">
        <v>0</v>
      </c>
      <c r="N241" s="6"/>
      <c r="O241" s="6">
        <v>0</v>
      </c>
      <c r="Q241" s="16">
        <v>3</v>
      </c>
    </row>
    <row r="242" spans="1:17" x14ac:dyDescent="0.25">
      <c r="A242" s="6" t="s">
        <v>4490</v>
      </c>
      <c r="B242" s="6"/>
      <c r="C242" s="6" t="s">
        <v>4496</v>
      </c>
      <c r="D242" s="6"/>
      <c r="E242" s="6" t="s">
        <v>5545</v>
      </c>
      <c r="F242" s="6"/>
      <c r="G242" s="6">
        <v>1</v>
      </c>
      <c r="H242" s="6"/>
      <c r="I242" s="6">
        <v>1</v>
      </c>
      <c r="J242" s="6"/>
      <c r="K242" s="6">
        <v>1</v>
      </c>
      <c r="L242" s="6"/>
      <c r="M242" s="6">
        <v>0</v>
      </c>
      <c r="N242" s="6"/>
      <c r="O242" s="6">
        <v>0</v>
      </c>
      <c r="Q242" s="16">
        <v>3</v>
      </c>
    </row>
    <row r="243" spans="1:17" x14ac:dyDescent="0.25">
      <c r="A243" s="6" t="s">
        <v>4490</v>
      </c>
      <c r="B243" s="6"/>
      <c r="C243" s="6" t="s">
        <v>5232</v>
      </c>
      <c r="D243" s="6"/>
      <c r="E243" s="6" t="s">
        <v>7775</v>
      </c>
      <c r="F243" s="6"/>
      <c r="G243" s="6">
        <v>1</v>
      </c>
      <c r="H243" s="6"/>
      <c r="I243" s="6">
        <v>0</v>
      </c>
      <c r="J243" s="6"/>
      <c r="K243" s="6">
        <v>0</v>
      </c>
      <c r="L243" s="6"/>
      <c r="M243" s="6">
        <v>0</v>
      </c>
      <c r="N243" s="6"/>
      <c r="O243" s="6">
        <v>0</v>
      </c>
      <c r="Q243" s="16">
        <v>3</v>
      </c>
    </row>
    <row r="244" spans="1:17" x14ac:dyDescent="0.25">
      <c r="A244" s="6" t="s">
        <v>4497</v>
      </c>
      <c r="B244" s="6"/>
      <c r="C244" s="6" t="s">
        <v>2348</v>
      </c>
      <c r="D244" s="6"/>
      <c r="E244" s="6" t="s">
        <v>4502</v>
      </c>
      <c r="F244" s="6"/>
      <c r="G244" s="6">
        <v>1</v>
      </c>
      <c r="H244" s="6"/>
      <c r="I244" s="6">
        <v>1</v>
      </c>
      <c r="J244" s="6"/>
      <c r="K244" s="6">
        <v>0</v>
      </c>
      <c r="L244" s="6"/>
      <c r="M244" s="6">
        <v>0</v>
      </c>
      <c r="N244" s="6"/>
      <c r="O244" s="6">
        <v>0</v>
      </c>
      <c r="Q244" s="16">
        <v>3</v>
      </c>
    </row>
    <row r="245" spans="1:17" x14ac:dyDescent="0.25">
      <c r="A245" s="6" t="s">
        <v>4497</v>
      </c>
      <c r="B245" s="6"/>
      <c r="C245" s="6" t="s">
        <v>7776</v>
      </c>
      <c r="D245" s="6"/>
      <c r="E245" s="6" t="s">
        <v>7777</v>
      </c>
      <c r="F245" s="6"/>
      <c r="G245" s="6">
        <v>1</v>
      </c>
      <c r="H245" s="6"/>
      <c r="I245" s="6">
        <v>1</v>
      </c>
      <c r="J245" s="6"/>
      <c r="K245" s="6">
        <v>0</v>
      </c>
      <c r="L245" s="6"/>
      <c r="M245" s="6">
        <v>1</v>
      </c>
      <c r="N245" s="6"/>
      <c r="O245" s="6">
        <v>0</v>
      </c>
      <c r="Q245" s="16">
        <v>3</v>
      </c>
    </row>
    <row r="246" spans="1:17" x14ac:dyDescent="0.25">
      <c r="A246" s="6" t="s">
        <v>4497</v>
      </c>
      <c r="B246" s="6"/>
      <c r="C246" s="6" t="s">
        <v>8065</v>
      </c>
      <c r="D246" s="6"/>
      <c r="E246" s="6" t="s">
        <v>7778</v>
      </c>
      <c r="F246" s="6"/>
      <c r="G246" s="6">
        <v>1</v>
      </c>
      <c r="H246" s="6"/>
      <c r="I246" s="6">
        <v>0</v>
      </c>
      <c r="J246" s="6"/>
      <c r="K246" s="6">
        <v>0</v>
      </c>
      <c r="L246" s="6"/>
      <c r="M246" s="6">
        <v>0</v>
      </c>
      <c r="N246" s="6"/>
      <c r="O246" s="6">
        <v>0</v>
      </c>
      <c r="Q246" s="16">
        <v>3</v>
      </c>
    </row>
    <row r="247" spans="1:17" x14ac:dyDescent="0.25">
      <c r="A247" s="6" t="s">
        <v>4498</v>
      </c>
      <c r="B247" s="6"/>
      <c r="C247" s="6" t="s">
        <v>5310</v>
      </c>
      <c r="D247" s="6"/>
      <c r="E247" s="6" t="s">
        <v>4504</v>
      </c>
      <c r="F247" s="6"/>
      <c r="G247" s="6">
        <v>1</v>
      </c>
      <c r="H247" s="6"/>
      <c r="I247" s="6">
        <v>1</v>
      </c>
      <c r="J247" s="6"/>
      <c r="K247" s="6">
        <v>0</v>
      </c>
      <c r="L247" s="6"/>
      <c r="M247" s="6">
        <v>0</v>
      </c>
      <c r="N247" s="6"/>
      <c r="O247" s="6">
        <v>0</v>
      </c>
      <c r="Q247" s="16">
        <v>3</v>
      </c>
    </row>
    <row r="248" spans="1:17" x14ac:dyDescent="0.25">
      <c r="A248" s="6" t="s">
        <v>4505</v>
      </c>
      <c r="B248" s="6"/>
      <c r="C248" s="6" t="s">
        <v>7779</v>
      </c>
      <c r="D248" s="6"/>
      <c r="E248" s="6" t="s">
        <v>7565</v>
      </c>
      <c r="F248" s="6"/>
      <c r="G248" s="6">
        <v>1</v>
      </c>
      <c r="H248" s="6"/>
      <c r="I248" s="6">
        <v>1</v>
      </c>
      <c r="J248" s="6"/>
      <c r="K248" s="6">
        <v>0</v>
      </c>
      <c r="L248" s="6"/>
      <c r="M248" s="6">
        <v>0</v>
      </c>
      <c r="N248" s="6"/>
      <c r="O248" s="6">
        <v>0</v>
      </c>
      <c r="Q248" s="16">
        <v>3</v>
      </c>
    </row>
    <row r="249" spans="1:17" x14ac:dyDescent="0.25">
      <c r="A249" s="6" t="s">
        <v>4505</v>
      </c>
      <c r="B249" s="6"/>
      <c r="C249" s="6" t="s">
        <v>7566</v>
      </c>
      <c r="D249" s="6"/>
      <c r="E249" s="6" t="s">
        <v>2347</v>
      </c>
      <c r="F249" s="6"/>
      <c r="G249" s="6">
        <v>1</v>
      </c>
      <c r="H249" s="6"/>
      <c r="I249" s="6">
        <v>0</v>
      </c>
      <c r="J249" s="6"/>
      <c r="K249" s="6">
        <v>1</v>
      </c>
      <c r="L249" s="6"/>
      <c r="M249" s="6">
        <v>0</v>
      </c>
      <c r="N249" s="6"/>
      <c r="O249" s="6">
        <v>0</v>
      </c>
      <c r="Q249" s="16">
        <v>3</v>
      </c>
    </row>
    <row r="250" spans="1:17" x14ac:dyDescent="0.25">
      <c r="A250" s="6" t="s">
        <v>4505</v>
      </c>
      <c r="B250" s="6"/>
      <c r="C250" s="6" t="s">
        <v>5526</v>
      </c>
      <c r="D250" s="6"/>
      <c r="E250" s="6" t="s">
        <v>5495</v>
      </c>
      <c r="F250" s="6"/>
      <c r="G250" s="6">
        <v>1</v>
      </c>
      <c r="H250" s="6"/>
      <c r="I250" s="6">
        <v>0</v>
      </c>
      <c r="J250" s="6"/>
      <c r="K250" s="6">
        <v>0</v>
      </c>
      <c r="L250" s="6"/>
      <c r="M250" s="6">
        <v>1</v>
      </c>
      <c r="N250" s="6"/>
      <c r="O250" s="6">
        <v>0</v>
      </c>
      <c r="Q250" s="16">
        <v>3</v>
      </c>
    </row>
    <row r="251" spans="1:17" x14ac:dyDescent="0.25">
      <c r="A251" s="6" t="s">
        <v>4505</v>
      </c>
      <c r="B251" s="6"/>
      <c r="C251" s="6" t="s">
        <v>7567</v>
      </c>
      <c r="D251" s="6"/>
      <c r="E251" s="6" t="s">
        <v>7568</v>
      </c>
      <c r="F251" s="6"/>
      <c r="G251" s="6">
        <v>1</v>
      </c>
      <c r="H251" s="6"/>
      <c r="I251" s="6">
        <v>0</v>
      </c>
      <c r="J251" s="6"/>
      <c r="K251" s="6">
        <v>0</v>
      </c>
      <c r="L251" s="6"/>
      <c r="M251" s="6">
        <v>1</v>
      </c>
      <c r="N251" s="6"/>
      <c r="O251" s="6">
        <v>0</v>
      </c>
      <c r="Q251" s="16">
        <v>3</v>
      </c>
    </row>
    <row r="252" spans="1:17" x14ac:dyDescent="0.25">
      <c r="A252" s="6" t="s">
        <v>4505</v>
      </c>
      <c r="B252" s="6"/>
      <c r="C252" s="6" t="s">
        <v>7569</v>
      </c>
      <c r="D252" s="6"/>
      <c r="E252" s="6" t="s">
        <v>7570</v>
      </c>
      <c r="F252" s="6"/>
      <c r="G252" s="6">
        <v>1</v>
      </c>
      <c r="H252" s="6"/>
      <c r="I252" s="6">
        <v>0</v>
      </c>
      <c r="J252" s="6"/>
      <c r="K252" s="6">
        <v>0</v>
      </c>
      <c r="L252" s="6"/>
      <c r="M252" s="6">
        <v>1</v>
      </c>
      <c r="N252" s="6"/>
      <c r="O252" s="6">
        <v>0</v>
      </c>
      <c r="Q252" s="16">
        <v>3</v>
      </c>
    </row>
    <row r="253" spans="1:17" x14ac:dyDescent="0.25">
      <c r="A253" s="6" t="s">
        <v>4506</v>
      </c>
      <c r="B253" s="6"/>
      <c r="C253" s="6" t="s">
        <v>5735</v>
      </c>
      <c r="D253" s="6"/>
      <c r="E253" s="6" t="s">
        <v>7571</v>
      </c>
      <c r="F253" s="6"/>
      <c r="G253" s="6">
        <v>1</v>
      </c>
      <c r="H253" s="6"/>
      <c r="I253" s="6">
        <v>1</v>
      </c>
      <c r="J253" s="6"/>
      <c r="K253" s="6">
        <v>0</v>
      </c>
      <c r="L253" s="6"/>
      <c r="M253" s="6">
        <v>0</v>
      </c>
      <c r="N253" s="6"/>
      <c r="O253" s="6">
        <v>0</v>
      </c>
      <c r="Q253" s="16">
        <v>3</v>
      </c>
    </row>
    <row r="254" spans="1:17" x14ac:dyDescent="0.25">
      <c r="A254" s="6" t="s">
        <v>4506</v>
      </c>
      <c r="B254" s="6"/>
      <c r="C254" s="6" t="s">
        <v>2352</v>
      </c>
      <c r="D254" s="6"/>
      <c r="E254" s="6" t="s">
        <v>4512</v>
      </c>
      <c r="F254" s="6"/>
      <c r="G254" s="6">
        <v>1</v>
      </c>
      <c r="H254" s="6"/>
      <c r="I254" s="6">
        <v>0</v>
      </c>
      <c r="J254" s="6"/>
      <c r="K254" s="6">
        <v>0</v>
      </c>
      <c r="L254" s="6"/>
      <c r="M254" s="6">
        <v>0</v>
      </c>
      <c r="N254" s="6"/>
      <c r="O254" s="6">
        <v>0</v>
      </c>
      <c r="Q254" s="16">
        <v>3</v>
      </c>
    </row>
    <row r="255" spans="1:17" x14ac:dyDescent="0.25">
      <c r="A255" s="6" t="s">
        <v>4513</v>
      </c>
      <c r="B255" s="6"/>
      <c r="C255" s="6" t="s">
        <v>1877</v>
      </c>
      <c r="D255" s="6"/>
      <c r="E255" s="6" t="s">
        <v>4703</v>
      </c>
      <c r="F255" s="6"/>
      <c r="G255" s="6">
        <v>1</v>
      </c>
      <c r="H255" s="6"/>
      <c r="I255" s="6">
        <v>0</v>
      </c>
      <c r="J255" s="6"/>
      <c r="K255" s="6">
        <v>0</v>
      </c>
      <c r="L255" s="6"/>
      <c r="M255" s="6">
        <v>0</v>
      </c>
      <c r="N255" s="6"/>
      <c r="O255" s="6">
        <v>0</v>
      </c>
      <c r="Q255" s="16">
        <v>3</v>
      </c>
    </row>
    <row r="256" spans="1:17" x14ac:dyDescent="0.25">
      <c r="A256" s="6" t="s">
        <v>4514</v>
      </c>
      <c r="B256" s="6"/>
      <c r="C256" s="6" t="s">
        <v>2355</v>
      </c>
      <c r="D256" s="6"/>
      <c r="E256" s="6" t="s">
        <v>4972</v>
      </c>
      <c r="F256" s="6"/>
      <c r="G256" s="6">
        <v>1</v>
      </c>
      <c r="H256" s="6"/>
      <c r="I256" s="6">
        <v>0</v>
      </c>
      <c r="J256" s="6"/>
      <c r="K256" s="6">
        <v>0</v>
      </c>
      <c r="L256" s="6"/>
      <c r="M256" s="6">
        <v>0</v>
      </c>
      <c r="N256" s="6"/>
      <c r="O256" s="6">
        <v>0</v>
      </c>
      <c r="Q256" s="16">
        <v>3</v>
      </c>
    </row>
    <row r="257" spans="1:17" x14ac:dyDescent="0.25">
      <c r="A257" s="6" t="s">
        <v>4251</v>
      </c>
      <c r="B257" s="6"/>
      <c r="C257" s="6" t="s">
        <v>2341</v>
      </c>
      <c r="D257" s="6"/>
      <c r="E257" s="6" t="s">
        <v>6148</v>
      </c>
      <c r="F257" s="6"/>
      <c r="G257" s="6">
        <v>1</v>
      </c>
      <c r="H257" s="6"/>
      <c r="I257" s="6">
        <v>1</v>
      </c>
      <c r="J257" s="6"/>
      <c r="K257" s="6">
        <v>0</v>
      </c>
      <c r="L257" s="6"/>
      <c r="M257" s="6">
        <v>0</v>
      </c>
      <c r="N257" s="6"/>
      <c r="O257" s="6">
        <v>0</v>
      </c>
      <c r="Q257" s="16">
        <v>3</v>
      </c>
    </row>
    <row r="258" spans="1:17" x14ac:dyDescent="0.25">
      <c r="A258" s="6" t="s">
        <v>4251</v>
      </c>
      <c r="B258" s="6"/>
      <c r="C258" s="6" t="s">
        <v>5310</v>
      </c>
      <c r="D258" s="6"/>
      <c r="E258" s="6" t="s">
        <v>7572</v>
      </c>
      <c r="F258" s="6"/>
      <c r="G258" s="6">
        <v>1</v>
      </c>
      <c r="H258" s="6"/>
      <c r="I258" s="6">
        <v>0</v>
      </c>
      <c r="J258" s="6"/>
      <c r="K258" s="6">
        <v>0</v>
      </c>
      <c r="L258" s="6"/>
      <c r="M258" s="6">
        <v>0</v>
      </c>
      <c r="N258" s="6"/>
      <c r="O258" s="6">
        <v>0</v>
      </c>
      <c r="Q258" s="16">
        <v>3</v>
      </c>
    </row>
    <row r="259" spans="1:17" x14ac:dyDescent="0.25">
      <c r="A259" s="6" t="s">
        <v>4251</v>
      </c>
      <c r="B259" s="6"/>
      <c r="C259" s="6" t="s">
        <v>7573</v>
      </c>
      <c r="D259" s="6"/>
      <c r="E259" s="6" t="s">
        <v>7574</v>
      </c>
      <c r="F259" s="6"/>
      <c r="G259" s="6">
        <v>1</v>
      </c>
      <c r="H259" s="6"/>
      <c r="I259" s="6">
        <v>0</v>
      </c>
      <c r="J259" s="6"/>
      <c r="K259" s="6">
        <v>0</v>
      </c>
      <c r="L259" s="6"/>
      <c r="M259" s="6">
        <v>1</v>
      </c>
      <c r="N259" s="6"/>
      <c r="O259" s="6">
        <v>0</v>
      </c>
      <c r="Q259" s="16">
        <v>3</v>
      </c>
    </row>
    <row r="260" spans="1:17" x14ac:dyDescent="0.25">
      <c r="A260" s="6" t="s">
        <v>4251</v>
      </c>
      <c r="B260" s="6"/>
      <c r="C260" s="6" t="s">
        <v>5492</v>
      </c>
      <c r="D260" s="6"/>
      <c r="E260" s="6" t="s">
        <v>7575</v>
      </c>
      <c r="F260" s="6"/>
      <c r="G260" s="6">
        <v>1</v>
      </c>
      <c r="H260" s="6"/>
      <c r="I260" s="6">
        <v>0</v>
      </c>
      <c r="J260" s="6"/>
      <c r="K260" s="6">
        <v>0</v>
      </c>
      <c r="L260" s="6"/>
      <c r="M260" s="6">
        <v>1</v>
      </c>
      <c r="N260" s="6"/>
      <c r="O260" s="6">
        <v>0</v>
      </c>
      <c r="Q260" s="16">
        <v>3</v>
      </c>
    </row>
    <row r="261" spans="1:17" x14ac:dyDescent="0.25">
      <c r="A261" s="6" t="s">
        <v>4251</v>
      </c>
      <c r="B261" s="6"/>
      <c r="C261" s="6" t="s">
        <v>7576</v>
      </c>
      <c r="D261" s="6"/>
      <c r="E261" s="6" t="s">
        <v>7577</v>
      </c>
      <c r="F261" s="6"/>
      <c r="G261" s="6">
        <v>1</v>
      </c>
      <c r="H261" s="6"/>
      <c r="I261" s="6">
        <v>0</v>
      </c>
      <c r="J261" s="6"/>
      <c r="K261" s="6">
        <v>0</v>
      </c>
      <c r="L261" s="6"/>
      <c r="M261" s="6">
        <v>1</v>
      </c>
      <c r="N261" s="6"/>
      <c r="O261" s="6">
        <v>0</v>
      </c>
      <c r="Q261" s="16">
        <v>3</v>
      </c>
    </row>
    <row r="262" spans="1:17" x14ac:dyDescent="0.25">
      <c r="A262" s="6" t="s">
        <v>4263</v>
      </c>
      <c r="B262" s="6"/>
      <c r="C262" s="6" t="s">
        <v>7578</v>
      </c>
      <c r="D262" s="6"/>
      <c r="E262" s="6" t="s">
        <v>7579</v>
      </c>
      <c r="F262" s="6"/>
      <c r="G262" s="6">
        <v>1</v>
      </c>
      <c r="H262" s="6"/>
      <c r="I262" s="6">
        <v>1</v>
      </c>
      <c r="J262" s="6"/>
      <c r="K262" s="6">
        <v>1</v>
      </c>
      <c r="L262" s="6"/>
      <c r="M262" s="6">
        <v>0</v>
      </c>
      <c r="N262" s="6"/>
      <c r="O262" s="6">
        <v>0</v>
      </c>
      <c r="Q262" s="16">
        <v>3</v>
      </c>
    </row>
    <row r="263" spans="1:17" x14ac:dyDescent="0.25">
      <c r="A263" s="6" t="s">
        <v>4263</v>
      </c>
      <c r="B263" s="6"/>
      <c r="C263" s="6" t="s">
        <v>5251</v>
      </c>
      <c r="D263" s="6"/>
      <c r="E263" s="6" t="s">
        <v>3955</v>
      </c>
      <c r="F263" s="6"/>
      <c r="G263" s="6">
        <v>1</v>
      </c>
      <c r="H263" s="6"/>
      <c r="I263" s="6">
        <v>0</v>
      </c>
      <c r="J263" s="6"/>
      <c r="K263" s="6">
        <v>0</v>
      </c>
      <c r="L263" s="6"/>
      <c r="M263" s="6">
        <v>0</v>
      </c>
      <c r="N263" s="6"/>
      <c r="O263" s="6">
        <v>0</v>
      </c>
      <c r="Q263" s="16">
        <v>3</v>
      </c>
    </row>
    <row r="264" spans="1:17" x14ac:dyDescent="0.25">
      <c r="A264" s="6" t="s">
        <v>4263</v>
      </c>
      <c r="B264" s="6"/>
      <c r="C264" s="6" t="s">
        <v>5953</v>
      </c>
      <c r="D264" s="6"/>
      <c r="E264" s="6" t="s">
        <v>2739</v>
      </c>
      <c r="F264" s="6"/>
      <c r="G264" s="6">
        <v>1</v>
      </c>
      <c r="H264" s="6"/>
      <c r="I264" s="6">
        <v>0</v>
      </c>
      <c r="J264" s="6"/>
      <c r="K264" s="6">
        <v>0</v>
      </c>
      <c r="L264" s="6"/>
      <c r="M264" s="6">
        <v>1</v>
      </c>
      <c r="N264" s="6"/>
      <c r="O264" s="6">
        <v>0</v>
      </c>
      <c r="Q264" s="16">
        <v>3</v>
      </c>
    </row>
    <row r="265" spans="1:17" x14ac:dyDescent="0.25">
      <c r="A265" s="6" t="s">
        <v>4264</v>
      </c>
      <c r="B265" s="6"/>
      <c r="C265" s="6" t="s">
        <v>5232</v>
      </c>
      <c r="D265" s="6"/>
      <c r="E265" s="6" t="s">
        <v>7580</v>
      </c>
      <c r="F265" s="6"/>
      <c r="G265" s="6">
        <v>1</v>
      </c>
      <c r="H265" s="6"/>
      <c r="I265" s="6">
        <v>1</v>
      </c>
      <c r="J265" s="6"/>
      <c r="K265" s="6">
        <v>0</v>
      </c>
      <c r="L265" s="6"/>
      <c r="M265" s="6">
        <v>0</v>
      </c>
      <c r="N265" s="6"/>
      <c r="O265" s="6">
        <v>0</v>
      </c>
      <c r="Q265" s="16">
        <v>3</v>
      </c>
    </row>
    <row r="266" spans="1:17" x14ac:dyDescent="0.25">
      <c r="A266" s="6" t="s">
        <v>4264</v>
      </c>
      <c r="B266" s="6"/>
      <c r="C266" s="6" t="s">
        <v>2357</v>
      </c>
      <c r="D266" s="6"/>
      <c r="E266" s="6" t="s">
        <v>4942</v>
      </c>
      <c r="F266" s="6"/>
      <c r="G266" s="6">
        <v>1</v>
      </c>
      <c r="H266" s="6"/>
      <c r="I266" s="6">
        <v>0</v>
      </c>
      <c r="J266" s="6"/>
      <c r="K266" s="6">
        <v>0</v>
      </c>
      <c r="L266" s="6"/>
      <c r="M266" s="6">
        <v>0</v>
      </c>
      <c r="N266" s="6"/>
      <c r="O266" s="6">
        <v>0</v>
      </c>
      <c r="Q266" s="16">
        <v>3</v>
      </c>
    </row>
    <row r="267" spans="1:17" x14ac:dyDescent="0.25">
      <c r="A267" s="6" t="s">
        <v>4264</v>
      </c>
      <c r="B267" s="6"/>
      <c r="C267" s="6" t="s">
        <v>7581</v>
      </c>
      <c r="D267" s="6"/>
      <c r="E267" s="6" t="s">
        <v>7582</v>
      </c>
      <c r="F267" s="6"/>
      <c r="G267" s="6">
        <v>1</v>
      </c>
      <c r="H267" s="6"/>
      <c r="I267" s="6">
        <v>0</v>
      </c>
      <c r="J267" s="6"/>
      <c r="K267" s="6">
        <v>1</v>
      </c>
      <c r="L267" s="6"/>
      <c r="M267" s="6">
        <v>1</v>
      </c>
      <c r="N267" s="6"/>
      <c r="O267" s="6">
        <v>0</v>
      </c>
      <c r="Q267" s="16">
        <v>3</v>
      </c>
    </row>
    <row r="268" spans="1:17" x14ac:dyDescent="0.25">
      <c r="A268" s="6" t="s">
        <v>4264</v>
      </c>
      <c r="B268" s="6"/>
      <c r="C268" s="6" t="s">
        <v>7583</v>
      </c>
      <c r="D268" s="6"/>
      <c r="E268" s="6" t="s">
        <v>7584</v>
      </c>
      <c r="F268" s="6"/>
      <c r="G268" s="6">
        <v>1</v>
      </c>
      <c r="H268" s="6"/>
      <c r="I268" s="6">
        <v>0</v>
      </c>
      <c r="J268" s="6"/>
      <c r="K268" s="6">
        <v>0</v>
      </c>
      <c r="L268" s="6"/>
      <c r="M268" s="6">
        <v>1</v>
      </c>
      <c r="N268" s="6"/>
      <c r="O268" s="6">
        <v>0</v>
      </c>
      <c r="Q268" s="16">
        <v>3</v>
      </c>
    </row>
    <row r="269" spans="1:17" x14ac:dyDescent="0.25">
      <c r="A269" s="6" t="s">
        <v>4271</v>
      </c>
      <c r="B269" s="6"/>
      <c r="C269" s="6" t="s">
        <v>6148</v>
      </c>
      <c r="D269" s="6"/>
      <c r="E269" s="6" t="s">
        <v>7585</v>
      </c>
      <c r="F269" s="6"/>
      <c r="G269" s="6">
        <v>1</v>
      </c>
      <c r="H269" s="6"/>
      <c r="I269" s="6">
        <v>1</v>
      </c>
      <c r="J269" s="6"/>
      <c r="K269" s="6">
        <v>0</v>
      </c>
      <c r="L269" s="6"/>
      <c r="M269" s="6">
        <v>0</v>
      </c>
      <c r="N269" s="6"/>
      <c r="O269" s="6">
        <v>0</v>
      </c>
      <c r="Q269" s="16">
        <v>3</v>
      </c>
    </row>
    <row r="270" spans="1:17" x14ac:dyDescent="0.25">
      <c r="A270" s="6" t="s">
        <v>4271</v>
      </c>
      <c r="B270" s="6"/>
      <c r="C270" s="6" t="s">
        <v>7586</v>
      </c>
      <c r="D270" s="6"/>
      <c r="E270" s="6" t="s">
        <v>7587</v>
      </c>
      <c r="F270" s="6"/>
      <c r="G270" s="6">
        <v>1</v>
      </c>
      <c r="H270" s="6"/>
      <c r="I270" s="6">
        <v>0</v>
      </c>
      <c r="J270" s="6"/>
      <c r="K270" s="6">
        <v>0</v>
      </c>
      <c r="L270" s="6"/>
      <c r="M270" s="6">
        <v>0</v>
      </c>
      <c r="N270" s="6"/>
      <c r="O270" s="6">
        <v>0</v>
      </c>
      <c r="Q270" s="16">
        <v>3</v>
      </c>
    </row>
    <row r="271" spans="1:17" x14ac:dyDescent="0.25">
      <c r="A271" s="6" t="s">
        <v>4271</v>
      </c>
      <c r="B271" s="6"/>
      <c r="C271" s="6" t="s">
        <v>7588</v>
      </c>
      <c r="D271" s="6"/>
      <c r="E271" s="6" t="s">
        <v>7589</v>
      </c>
      <c r="F271" s="6"/>
      <c r="G271" s="6">
        <v>1</v>
      </c>
      <c r="H271" s="6"/>
      <c r="I271" s="6">
        <v>0</v>
      </c>
      <c r="J271" s="6"/>
      <c r="K271" s="6">
        <v>0</v>
      </c>
      <c r="L271" s="6"/>
      <c r="M271" s="6">
        <v>1</v>
      </c>
      <c r="N271" s="6"/>
      <c r="O271" s="6">
        <v>0</v>
      </c>
      <c r="Q271" s="16">
        <v>3</v>
      </c>
    </row>
    <row r="272" spans="1:17" x14ac:dyDescent="0.25">
      <c r="A272" s="6" t="s">
        <v>4271</v>
      </c>
      <c r="B272" s="6"/>
      <c r="C272" s="6" t="s">
        <v>7590</v>
      </c>
      <c r="D272" s="6"/>
      <c r="E272" s="6" t="s">
        <v>7591</v>
      </c>
      <c r="F272" s="6"/>
      <c r="G272" s="6">
        <v>1</v>
      </c>
      <c r="H272" s="6"/>
      <c r="I272" s="6">
        <v>0</v>
      </c>
      <c r="J272" s="6"/>
      <c r="K272" s="6">
        <v>1</v>
      </c>
      <c r="L272" s="6"/>
      <c r="M272" s="6">
        <v>1</v>
      </c>
      <c r="N272" s="6"/>
      <c r="O272" s="6">
        <v>0</v>
      </c>
      <c r="Q272" s="16">
        <v>3</v>
      </c>
    </row>
    <row r="273" spans="1:17" x14ac:dyDescent="0.25">
      <c r="A273" s="6" t="s">
        <v>4531</v>
      </c>
      <c r="B273" s="6"/>
      <c r="C273" s="6" t="s">
        <v>4258</v>
      </c>
      <c r="D273" s="6"/>
      <c r="E273" s="6" t="s">
        <v>7592</v>
      </c>
      <c r="F273" s="6"/>
      <c r="G273" s="6">
        <v>1</v>
      </c>
      <c r="H273" s="6"/>
      <c r="I273" s="6">
        <v>1</v>
      </c>
      <c r="J273" s="6"/>
      <c r="K273" s="6">
        <v>0</v>
      </c>
      <c r="L273" s="6"/>
      <c r="M273" s="6">
        <v>0</v>
      </c>
      <c r="N273" s="6"/>
      <c r="O273" s="6">
        <v>0</v>
      </c>
      <c r="Q273" s="16">
        <v>3</v>
      </c>
    </row>
    <row r="274" spans="1:17" x14ac:dyDescent="0.25">
      <c r="A274" s="6" t="s">
        <v>4531</v>
      </c>
      <c r="B274" s="6"/>
      <c r="C274" s="6" t="s">
        <v>4537</v>
      </c>
      <c r="D274" s="6"/>
      <c r="E274" s="6" t="s">
        <v>3966</v>
      </c>
      <c r="F274" s="6"/>
      <c r="G274" s="6">
        <v>1</v>
      </c>
      <c r="H274" s="6"/>
      <c r="I274" s="6">
        <v>0</v>
      </c>
      <c r="J274" s="6"/>
      <c r="K274" s="6">
        <v>0</v>
      </c>
      <c r="L274" s="6"/>
      <c r="M274" s="6">
        <v>0</v>
      </c>
      <c r="N274" s="6"/>
      <c r="O274" s="6">
        <v>0</v>
      </c>
      <c r="Q274" s="16">
        <v>3</v>
      </c>
    </row>
    <row r="275" spans="1:17" x14ac:dyDescent="0.25">
      <c r="A275" s="6" t="s">
        <v>4531</v>
      </c>
      <c r="B275" s="6"/>
      <c r="C275" s="6" t="s">
        <v>7593</v>
      </c>
      <c r="D275" s="6"/>
      <c r="E275" s="6" t="s">
        <v>7594</v>
      </c>
      <c r="F275" s="6"/>
      <c r="G275" s="6">
        <v>1</v>
      </c>
      <c r="H275" s="6"/>
      <c r="I275" s="6">
        <v>0</v>
      </c>
      <c r="J275" s="6"/>
      <c r="K275" s="6">
        <v>0</v>
      </c>
      <c r="L275" s="6"/>
      <c r="M275" s="6">
        <v>1</v>
      </c>
      <c r="N275" s="6"/>
      <c r="O275" s="6">
        <v>0</v>
      </c>
      <c r="Q275" s="16">
        <v>3</v>
      </c>
    </row>
    <row r="276" spans="1:17" x14ac:dyDescent="0.25">
      <c r="A276" s="6" t="s">
        <v>4532</v>
      </c>
      <c r="B276" s="6"/>
      <c r="C276" s="6" t="s">
        <v>2358</v>
      </c>
      <c r="D276" s="6"/>
      <c r="E276" s="6" t="s">
        <v>4342</v>
      </c>
      <c r="F276" s="6"/>
      <c r="G276" s="6">
        <v>1</v>
      </c>
      <c r="H276" s="6"/>
      <c r="I276" s="6">
        <v>0</v>
      </c>
      <c r="J276" s="6"/>
      <c r="K276" s="6">
        <v>0</v>
      </c>
      <c r="L276" s="6"/>
      <c r="M276" s="6">
        <v>0</v>
      </c>
      <c r="N276" s="6"/>
      <c r="O276" s="6">
        <v>0</v>
      </c>
      <c r="Q276" s="16">
        <v>3</v>
      </c>
    </row>
    <row r="277" spans="1:17" x14ac:dyDescent="0.25">
      <c r="A277" s="6" t="s">
        <v>4541</v>
      </c>
      <c r="B277" s="6"/>
      <c r="C277" s="6" t="s">
        <v>7595</v>
      </c>
      <c r="D277" s="6"/>
      <c r="E277" s="6" t="s">
        <v>7596</v>
      </c>
      <c r="F277" s="6"/>
      <c r="G277" s="6">
        <v>1</v>
      </c>
      <c r="H277" s="6"/>
      <c r="I277" s="6">
        <v>1</v>
      </c>
      <c r="J277" s="6"/>
      <c r="K277" s="6">
        <v>0</v>
      </c>
      <c r="L277" s="6"/>
      <c r="M277" s="6">
        <v>0</v>
      </c>
      <c r="N277" s="6"/>
      <c r="O277" s="6">
        <v>0</v>
      </c>
      <c r="Q277" s="16">
        <v>3</v>
      </c>
    </row>
    <row r="278" spans="1:17" x14ac:dyDescent="0.25">
      <c r="A278" s="6" t="s">
        <v>4541</v>
      </c>
      <c r="B278" s="6"/>
      <c r="C278" s="6" t="s">
        <v>2361</v>
      </c>
      <c r="D278" s="6"/>
      <c r="E278" s="6" t="s">
        <v>2362</v>
      </c>
      <c r="F278" s="6"/>
      <c r="G278" s="6">
        <v>1</v>
      </c>
      <c r="H278" s="6"/>
      <c r="I278" s="6">
        <v>0</v>
      </c>
      <c r="J278" s="6"/>
      <c r="K278" s="6">
        <v>0</v>
      </c>
      <c r="L278" s="6"/>
      <c r="M278" s="6">
        <v>0</v>
      </c>
      <c r="N278" s="6"/>
      <c r="O278" s="6">
        <v>0</v>
      </c>
      <c r="Q278" s="16">
        <v>3</v>
      </c>
    </row>
    <row r="279" spans="1:17" x14ac:dyDescent="0.25">
      <c r="A279" s="6" t="s">
        <v>4541</v>
      </c>
      <c r="B279" s="6"/>
      <c r="C279" s="6" t="s">
        <v>7597</v>
      </c>
      <c r="D279" s="6"/>
      <c r="E279" s="6" t="s">
        <v>7598</v>
      </c>
      <c r="F279" s="6"/>
      <c r="G279" s="6">
        <v>1</v>
      </c>
      <c r="H279" s="6"/>
      <c r="I279" s="6">
        <v>0</v>
      </c>
      <c r="J279" s="6"/>
      <c r="K279" s="6">
        <v>0</v>
      </c>
      <c r="L279" s="6"/>
      <c r="M279" s="6">
        <v>1</v>
      </c>
      <c r="N279" s="6"/>
      <c r="O279" s="6">
        <v>0</v>
      </c>
      <c r="Q279" s="16">
        <v>3</v>
      </c>
    </row>
    <row r="280" spans="1:17" x14ac:dyDescent="0.25">
      <c r="A280" s="6" t="s">
        <v>4542</v>
      </c>
      <c r="B280" s="6"/>
      <c r="C280" s="6" t="s">
        <v>2363</v>
      </c>
      <c r="D280" s="6"/>
      <c r="E280" s="6" t="s">
        <v>2364</v>
      </c>
      <c r="F280" s="6"/>
      <c r="G280" s="6">
        <v>1</v>
      </c>
      <c r="H280" s="6"/>
      <c r="I280" s="6">
        <v>1</v>
      </c>
      <c r="J280" s="6"/>
      <c r="K280" s="6">
        <v>1</v>
      </c>
      <c r="L280" s="6"/>
      <c r="M280" s="6">
        <v>0</v>
      </c>
      <c r="N280" s="6"/>
      <c r="O280" s="6">
        <v>0</v>
      </c>
      <c r="Q280" s="16">
        <v>3</v>
      </c>
    </row>
    <row r="281" spans="1:17" x14ac:dyDescent="0.25">
      <c r="A281" s="6" t="s">
        <v>4542</v>
      </c>
      <c r="B281" s="6"/>
      <c r="C281" s="6" t="s">
        <v>2562</v>
      </c>
      <c r="D281" s="6"/>
      <c r="E281" s="6" t="s">
        <v>2563</v>
      </c>
      <c r="F281" s="6"/>
      <c r="G281" s="6">
        <v>1</v>
      </c>
      <c r="H281" s="6"/>
      <c r="I281" s="6">
        <v>0</v>
      </c>
      <c r="J281" s="6"/>
      <c r="K281" s="6">
        <v>0</v>
      </c>
      <c r="L281" s="6"/>
      <c r="M281" s="6">
        <v>0</v>
      </c>
      <c r="N281" s="6"/>
      <c r="O281" s="6">
        <v>0</v>
      </c>
      <c r="Q281" s="16">
        <v>3</v>
      </c>
    </row>
    <row r="282" spans="1:17" x14ac:dyDescent="0.25">
      <c r="A282" s="6" t="s">
        <v>5088</v>
      </c>
      <c r="B282" s="6"/>
      <c r="C282" s="6" t="s">
        <v>4667</v>
      </c>
      <c r="D282" s="6"/>
      <c r="E282" s="6" t="s">
        <v>7599</v>
      </c>
      <c r="F282" s="6"/>
      <c r="G282" s="6">
        <v>1</v>
      </c>
      <c r="H282" s="6"/>
      <c r="I282" s="6">
        <v>1</v>
      </c>
      <c r="J282" s="6"/>
      <c r="K282" s="6">
        <v>0</v>
      </c>
      <c r="L282" s="6"/>
      <c r="M282" s="6">
        <v>0</v>
      </c>
      <c r="N282" s="6"/>
      <c r="O282" s="6">
        <v>0</v>
      </c>
      <c r="Q282" s="16">
        <v>3</v>
      </c>
    </row>
    <row r="283" spans="1:17" x14ac:dyDescent="0.25">
      <c r="A283" s="6" t="s">
        <v>5088</v>
      </c>
      <c r="B283" s="6"/>
      <c r="C283" s="6" t="s">
        <v>8213</v>
      </c>
      <c r="D283" s="6"/>
      <c r="E283" s="6" t="s">
        <v>2334</v>
      </c>
      <c r="F283" s="6"/>
      <c r="G283" s="6">
        <v>1</v>
      </c>
      <c r="H283" s="6"/>
      <c r="I283" s="6">
        <v>0</v>
      </c>
      <c r="J283" s="6"/>
      <c r="K283" s="6">
        <v>0</v>
      </c>
      <c r="L283" s="6"/>
      <c r="M283" s="6">
        <v>0</v>
      </c>
      <c r="N283" s="6"/>
      <c r="O283" s="6">
        <v>0</v>
      </c>
      <c r="Q283" s="16">
        <v>3</v>
      </c>
    </row>
    <row r="284" spans="1:17" x14ac:dyDescent="0.25">
      <c r="A284" s="6" t="s">
        <v>5089</v>
      </c>
      <c r="B284" s="6"/>
      <c r="C284" s="6" t="s">
        <v>8065</v>
      </c>
      <c r="D284" s="6"/>
      <c r="E284" s="6" t="s">
        <v>5143</v>
      </c>
      <c r="F284" s="6"/>
      <c r="G284" s="6">
        <v>1</v>
      </c>
      <c r="H284" s="6"/>
      <c r="I284" s="6">
        <v>0</v>
      </c>
      <c r="J284" s="6"/>
      <c r="K284" s="6">
        <v>0</v>
      </c>
      <c r="L284" s="6"/>
      <c r="M284" s="6">
        <v>0</v>
      </c>
      <c r="N284" s="6"/>
      <c r="O284" s="6">
        <v>0</v>
      </c>
      <c r="Q284" s="16">
        <v>3</v>
      </c>
    </row>
    <row r="285" spans="1:17" x14ac:dyDescent="0.25">
      <c r="A285" s="6" t="s">
        <v>5089</v>
      </c>
      <c r="B285" s="6"/>
      <c r="C285" s="6" t="s">
        <v>2335</v>
      </c>
      <c r="D285" s="6"/>
      <c r="E285" s="6" t="s">
        <v>4824</v>
      </c>
      <c r="F285" s="6"/>
      <c r="G285" s="6">
        <v>1</v>
      </c>
      <c r="H285" s="6"/>
      <c r="I285" s="6">
        <v>0</v>
      </c>
      <c r="J285" s="6"/>
      <c r="K285" s="6">
        <v>0</v>
      </c>
      <c r="L285" s="6"/>
      <c r="M285" s="6">
        <v>1</v>
      </c>
      <c r="N285" s="6"/>
      <c r="O285" s="6">
        <v>0</v>
      </c>
      <c r="Q285" s="16">
        <v>3</v>
      </c>
    </row>
    <row r="286" spans="1:17" x14ac:dyDescent="0.25">
      <c r="A286" s="6" t="s">
        <v>4825</v>
      </c>
      <c r="B286" s="6"/>
      <c r="C286" s="6" t="s">
        <v>7600</v>
      </c>
      <c r="D286" s="6"/>
      <c r="E286" s="6" t="s">
        <v>7802</v>
      </c>
      <c r="F286" s="6"/>
      <c r="G286" s="6">
        <v>1</v>
      </c>
      <c r="H286" s="6"/>
      <c r="I286" s="6">
        <v>1</v>
      </c>
      <c r="J286" s="6"/>
      <c r="K286" s="6">
        <v>0</v>
      </c>
      <c r="L286" s="6"/>
      <c r="M286" s="6">
        <v>0</v>
      </c>
      <c r="N286" s="6"/>
      <c r="O286" s="6">
        <v>0</v>
      </c>
      <c r="Q286" s="16">
        <v>3</v>
      </c>
    </row>
    <row r="287" spans="1:17" x14ac:dyDescent="0.25">
      <c r="A287" s="6" t="s">
        <v>4825</v>
      </c>
      <c r="B287" s="6"/>
      <c r="C287" s="6" t="s">
        <v>6046</v>
      </c>
      <c r="D287" s="6"/>
      <c r="E287" s="6" t="s">
        <v>8281</v>
      </c>
      <c r="F287" s="6"/>
      <c r="G287" s="6">
        <v>1</v>
      </c>
      <c r="H287" s="6"/>
      <c r="I287" s="6">
        <v>1</v>
      </c>
      <c r="J287" s="6"/>
      <c r="K287" s="6">
        <v>0</v>
      </c>
      <c r="L287" s="6"/>
      <c r="M287" s="6">
        <v>1</v>
      </c>
      <c r="N287" s="6"/>
      <c r="O287" s="6">
        <v>0</v>
      </c>
      <c r="Q287" s="16">
        <v>3</v>
      </c>
    </row>
    <row r="288" spans="1:17" x14ac:dyDescent="0.25">
      <c r="A288" s="6" t="s">
        <v>4825</v>
      </c>
      <c r="B288" s="6"/>
      <c r="C288" s="6" t="s">
        <v>4757</v>
      </c>
      <c r="D288" s="6"/>
      <c r="E288" s="6" t="s">
        <v>7803</v>
      </c>
      <c r="F288" s="6"/>
      <c r="G288" s="6">
        <v>1</v>
      </c>
      <c r="H288" s="6"/>
      <c r="I288" s="6">
        <v>0</v>
      </c>
      <c r="J288" s="6"/>
      <c r="K288" s="6">
        <v>0</v>
      </c>
      <c r="L288" s="6"/>
      <c r="M288" s="6">
        <v>0</v>
      </c>
      <c r="N288" s="6"/>
      <c r="O288" s="6">
        <v>0</v>
      </c>
      <c r="Q288" s="16">
        <v>3</v>
      </c>
    </row>
    <row r="289" spans="1:17" x14ac:dyDescent="0.25">
      <c r="A289" s="6" t="s">
        <v>4825</v>
      </c>
      <c r="B289" s="6"/>
      <c r="C289" s="6" t="s">
        <v>2336</v>
      </c>
      <c r="D289" s="6"/>
      <c r="E289" s="6" t="s">
        <v>2337</v>
      </c>
      <c r="F289" s="6"/>
      <c r="G289" s="6">
        <v>1</v>
      </c>
      <c r="H289" s="6"/>
      <c r="I289" s="6">
        <v>0</v>
      </c>
      <c r="J289" s="6"/>
      <c r="K289" s="6">
        <v>0</v>
      </c>
      <c r="L289" s="6"/>
      <c r="M289" s="6">
        <v>1</v>
      </c>
      <c r="N289" s="6"/>
      <c r="O289" s="6">
        <v>0</v>
      </c>
      <c r="Q289" s="16">
        <v>3</v>
      </c>
    </row>
    <row r="290" spans="1:17" x14ac:dyDescent="0.25">
      <c r="A290" s="6" t="s">
        <v>4826</v>
      </c>
      <c r="B290" s="6"/>
      <c r="C290" s="6" t="s">
        <v>7804</v>
      </c>
      <c r="D290" s="6"/>
      <c r="E290" s="6" t="s">
        <v>7805</v>
      </c>
      <c r="F290" s="6"/>
      <c r="G290" s="6">
        <v>1</v>
      </c>
      <c r="H290" s="6"/>
      <c r="I290" s="6">
        <v>1</v>
      </c>
      <c r="J290" s="6"/>
      <c r="K290" s="6">
        <v>0</v>
      </c>
      <c r="L290" s="6"/>
      <c r="M290" s="6">
        <v>0</v>
      </c>
      <c r="N290" s="6"/>
      <c r="O290" s="6">
        <v>0</v>
      </c>
      <c r="Q290" s="16">
        <v>3</v>
      </c>
    </row>
    <row r="291" spans="1:17" x14ac:dyDescent="0.25">
      <c r="A291" s="6" t="s">
        <v>4826</v>
      </c>
      <c r="B291" s="6"/>
      <c r="C291" s="6" t="s">
        <v>2100</v>
      </c>
      <c r="D291" s="6"/>
      <c r="E291" s="6" t="s">
        <v>4950</v>
      </c>
      <c r="F291" s="6"/>
      <c r="G291" s="6">
        <v>1</v>
      </c>
      <c r="H291" s="6"/>
      <c r="I291" s="6">
        <v>0</v>
      </c>
      <c r="J291" s="6"/>
      <c r="K291" s="6">
        <v>0</v>
      </c>
      <c r="L291" s="6"/>
      <c r="M291" s="6">
        <v>0</v>
      </c>
      <c r="N291" s="6"/>
      <c r="O291" s="6">
        <v>0</v>
      </c>
      <c r="Q291" s="16">
        <v>3</v>
      </c>
    </row>
    <row r="292" spans="1:17" x14ac:dyDescent="0.25">
      <c r="A292" s="6" t="s">
        <v>4826</v>
      </c>
      <c r="B292" s="6"/>
      <c r="C292" s="6" t="s">
        <v>5860</v>
      </c>
      <c r="D292" s="6"/>
      <c r="E292" s="6" t="s">
        <v>7806</v>
      </c>
      <c r="F292" s="6"/>
      <c r="G292" s="6">
        <v>1</v>
      </c>
      <c r="H292" s="6"/>
      <c r="I292" s="6">
        <v>0</v>
      </c>
      <c r="J292" s="6"/>
      <c r="K292" s="6">
        <v>0</v>
      </c>
      <c r="L292" s="6"/>
      <c r="M292" s="6">
        <v>1</v>
      </c>
      <c r="N292" s="6"/>
      <c r="O292" s="6">
        <v>0</v>
      </c>
      <c r="Q292" s="16">
        <v>3</v>
      </c>
    </row>
    <row r="293" spans="1:17" x14ac:dyDescent="0.25">
      <c r="A293" s="6" t="s">
        <v>4826</v>
      </c>
      <c r="B293" s="6"/>
      <c r="C293" s="6" t="s">
        <v>5310</v>
      </c>
      <c r="D293" s="6"/>
      <c r="E293" s="6" t="s">
        <v>8216</v>
      </c>
      <c r="F293" s="6"/>
      <c r="G293" s="6">
        <v>1</v>
      </c>
      <c r="H293" s="6"/>
      <c r="I293" s="6">
        <v>0</v>
      </c>
      <c r="J293" s="6"/>
      <c r="K293" s="6">
        <v>0</v>
      </c>
      <c r="L293" s="6"/>
      <c r="M293" s="6">
        <v>1</v>
      </c>
      <c r="N293" s="6"/>
      <c r="O293" s="6">
        <v>0</v>
      </c>
      <c r="Q293" s="16">
        <v>3</v>
      </c>
    </row>
    <row r="294" spans="1:17" x14ac:dyDescent="0.25">
      <c r="A294" s="6" t="s">
        <v>4826</v>
      </c>
      <c r="B294" s="6"/>
      <c r="C294" s="6" t="s">
        <v>7807</v>
      </c>
      <c r="D294" s="6"/>
      <c r="E294" s="6" t="s">
        <v>8217</v>
      </c>
      <c r="F294" s="6"/>
      <c r="G294" s="6">
        <v>1</v>
      </c>
      <c r="H294" s="6"/>
      <c r="I294" s="6">
        <v>0</v>
      </c>
      <c r="J294" s="6"/>
      <c r="K294" s="6">
        <v>0</v>
      </c>
      <c r="L294" s="6"/>
      <c r="M294" s="6">
        <v>1</v>
      </c>
      <c r="N294" s="6"/>
      <c r="O294" s="6">
        <v>0</v>
      </c>
      <c r="Q294" s="16">
        <v>3</v>
      </c>
    </row>
    <row r="295" spans="1:17" x14ac:dyDescent="0.25">
      <c r="A295" s="6" t="s">
        <v>5366</v>
      </c>
      <c r="B295" s="6"/>
      <c r="C295" s="6" t="s">
        <v>4671</v>
      </c>
      <c r="D295" s="6"/>
      <c r="E295" s="6" t="s">
        <v>5369</v>
      </c>
      <c r="F295" s="6"/>
      <c r="G295" s="6">
        <v>1</v>
      </c>
      <c r="H295" s="6"/>
      <c r="I295" s="6">
        <v>0</v>
      </c>
      <c r="J295" s="6"/>
      <c r="K295" s="6">
        <v>0</v>
      </c>
      <c r="L295" s="6"/>
      <c r="M295" s="6">
        <v>0</v>
      </c>
      <c r="N295" s="6"/>
      <c r="O295" s="6">
        <v>0</v>
      </c>
      <c r="Q295" s="16">
        <v>3</v>
      </c>
    </row>
    <row r="296" spans="1:17" x14ac:dyDescent="0.25">
      <c r="A296" s="6" t="s">
        <v>5367</v>
      </c>
      <c r="B296" s="6"/>
      <c r="C296" s="6" t="s">
        <v>7808</v>
      </c>
      <c r="D296" s="6"/>
      <c r="E296" s="6" t="s">
        <v>7605</v>
      </c>
      <c r="F296" s="6"/>
      <c r="G296" s="6">
        <v>1</v>
      </c>
      <c r="H296" s="6"/>
      <c r="I296" s="6">
        <v>1</v>
      </c>
      <c r="J296" s="6"/>
      <c r="K296" s="6">
        <v>1</v>
      </c>
      <c r="L296" s="6"/>
      <c r="M296" s="6">
        <v>0</v>
      </c>
      <c r="N296" s="6"/>
      <c r="O296" s="6">
        <v>0</v>
      </c>
      <c r="Q296" s="16">
        <v>3</v>
      </c>
    </row>
    <row r="297" spans="1:17" x14ac:dyDescent="0.25">
      <c r="A297" s="6" t="s">
        <v>5367</v>
      </c>
      <c r="B297" s="6"/>
      <c r="C297" s="6" t="s">
        <v>2339</v>
      </c>
      <c r="D297" s="6"/>
      <c r="E297" s="6" t="s">
        <v>5371</v>
      </c>
      <c r="F297" s="6"/>
      <c r="G297" s="6">
        <v>1</v>
      </c>
      <c r="H297" s="6"/>
      <c r="I297" s="6">
        <v>0</v>
      </c>
      <c r="J297" s="6"/>
      <c r="K297" s="6">
        <v>0</v>
      </c>
      <c r="L297" s="6"/>
      <c r="M297" s="6">
        <v>0</v>
      </c>
      <c r="N297" s="6"/>
      <c r="O297" s="6">
        <v>0</v>
      </c>
      <c r="Q297" s="16">
        <v>3</v>
      </c>
    </row>
    <row r="298" spans="1:17" x14ac:dyDescent="0.25">
      <c r="A298" s="6" t="s">
        <v>5368</v>
      </c>
      <c r="B298" s="6"/>
      <c r="C298" s="6" t="s">
        <v>2340</v>
      </c>
      <c r="D298" s="6"/>
      <c r="E298" s="6" t="s">
        <v>7606</v>
      </c>
      <c r="F298" s="6"/>
      <c r="G298" s="6">
        <v>1</v>
      </c>
      <c r="H298" s="6"/>
      <c r="I298" s="6">
        <v>1</v>
      </c>
      <c r="J298" s="6"/>
      <c r="K298" s="6">
        <v>0</v>
      </c>
      <c r="L298" s="6"/>
      <c r="M298" s="6">
        <v>0</v>
      </c>
      <c r="N298" s="6"/>
      <c r="O298" s="6">
        <v>0</v>
      </c>
      <c r="Q298" s="16">
        <v>3</v>
      </c>
    </row>
    <row r="299" spans="1:17" x14ac:dyDescent="0.25">
      <c r="A299" s="6" t="s">
        <v>5368</v>
      </c>
      <c r="B299" s="6"/>
      <c r="C299" s="6" t="s">
        <v>7607</v>
      </c>
      <c r="D299" s="6"/>
      <c r="E299" s="6" t="s">
        <v>7608</v>
      </c>
      <c r="F299" s="6"/>
      <c r="G299" s="6">
        <v>1</v>
      </c>
      <c r="H299" s="6"/>
      <c r="I299" s="6">
        <v>0</v>
      </c>
      <c r="J299" s="6"/>
      <c r="K299" s="6">
        <v>1</v>
      </c>
      <c r="L299" s="6"/>
      <c r="M299" s="6">
        <v>0</v>
      </c>
      <c r="N299" s="6"/>
      <c r="O299" s="6">
        <v>0</v>
      </c>
      <c r="Q299" s="16">
        <v>3</v>
      </c>
    </row>
    <row r="300" spans="1:17" x14ac:dyDescent="0.25">
      <c r="A300" s="6" t="s">
        <v>5368</v>
      </c>
      <c r="B300" s="6"/>
      <c r="C300" s="6" t="s">
        <v>5492</v>
      </c>
      <c r="D300" s="6"/>
      <c r="E300" s="6" t="s">
        <v>7812</v>
      </c>
      <c r="F300" s="6"/>
      <c r="G300" s="6">
        <v>1</v>
      </c>
      <c r="H300" s="6"/>
      <c r="I300" s="6">
        <v>0</v>
      </c>
      <c r="J300" s="6"/>
      <c r="K300" s="6">
        <v>0</v>
      </c>
      <c r="L300" s="6"/>
      <c r="M300" s="6">
        <v>1</v>
      </c>
      <c r="N300" s="6"/>
      <c r="O300" s="6">
        <v>0</v>
      </c>
      <c r="Q300" s="16">
        <v>3</v>
      </c>
    </row>
    <row r="301" spans="1:17" x14ac:dyDescent="0.25">
      <c r="A301" s="6" t="s">
        <v>5612</v>
      </c>
      <c r="B301" s="6"/>
      <c r="C301" s="6" t="s">
        <v>5310</v>
      </c>
      <c r="D301" s="6"/>
      <c r="E301" s="6" t="s">
        <v>5616</v>
      </c>
      <c r="F301" s="6"/>
      <c r="G301" s="6">
        <v>1</v>
      </c>
      <c r="H301" s="6"/>
      <c r="I301" s="6">
        <v>1</v>
      </c>
      <c r="J301" s="6"/>
      <c r="K301" s="6">
        <v>0</v>
      </c>
      <c r="L301" s="6"/>
      <c r="M301" s="6">
        <v>0</v>
      </c>
      <c r="N301" s="6"/>
      <c r="O301" s="6">
        <v>0</v>
      </c>
      <c r="Q301" s="16">
        <v>3</v>
      </c>
    </row>
    <row r="302" spans="1:17" x14ac:dyDescent="0.25">
      <c r="A302" s="6" t="s">
        <v>5612</v>
      </c>
      <c r="B302" s="6"/>
      <c r="C302" s="6" t="s">
        <v>7813</v>
      </c>
      <c r="D302" s="6"/>
      <c r="E302" s="6" t="s">
        <v>4733</v>
      </c>
      <c r="F302" s="6"/>
      <c r="G302" s="6">
        <v>1</v>
      </c>
      <c r="H302" s="6"/>
      <c r="I302" s="6">
        <v>0</v>
      </c>
      <c r="J302" s="6"/>
      <c r="K302" s="6">
        <v>0</v>
      </c>
      <c r="L302" s="6"/>
      <c r="M302" s="6">
        <v>0</v>
      </c>
      <c r="N302" s="6"/>
      <c r="O302" s="6">
        <v>0</v>
      </c>
      <c r="Q302" s="16">
        <v>3</v>
      </c>
    </row>
    <row r="303" spans="1:17" x14ac:dyDescent="0.25">
      <c r="A303" s="6" t="s">
        <v>5612</v>
      </c>
      <c r="B303" s="6"/>
      <c r="C303" s="6" t="s">
        <v>2636</v>
      </c>
      <c r="D303" s="6"/>
      <c r="E303" s="6" t="s">
        <v>5253</v>
      </c>
      <c r="F303" s="6"/>
      <c r="G303" s="6">
        <v>1</v>
      </c>
      <c r="H303" s="6"/>
      <c r="I303" s="6">
        <v>0</v>
      </c>
      <c r="J303" s="6"/>
      <c r="K303" s="6">
        <v>0</v>
      </c>
      <c r="L303" s="6"/>
      <c r="M303" s="6">
        <v>1</v>
      </c>
      <c r="N303" s="6"/>
      <c r="O303" s="6">
        <v>0</v>
      </c>
      <c r="Q303" s="16">
        <v>3</v>
      </c>
    </row>
    <row r="304" spans="1:17" x14ac:dyDescent="0.25">
      <c r="A304" s="6" t="s">
        <v>5613</v>
      </c>
      <c r="B304" s="6"/>
      <c r="C304" s="6" t="s">
        <v>8053</v>
      </c>
      <c r="D304" s="6"/>
      <c r="E304" s="6" t="s">
        <v>8054</v>
      </c>
      <c r="F304" s="6"/>
      <c r="G304" s="6">
        <v>1</v>
      </c>
      <c r="H304" s="6"/>
      <c r="I304" s="6">
        <v>1</v>
      </c>
      <c r="J304" s="6"/>
      <c r="K304" s="6">
        <v>0</v>
      </c>
      <c r="L304" s="6"/>
      <c r="M304" s="6">
        <v>0</v>
      </c>
      <c r="N304" s="6"/>
      <c r="O304" s="6">
        <v>0</v>
      </c>
      <c r="Q304" s="16">
        <v>3</v>
      </c>
    </row>
    <row r="305" spans="1:17" x14ac:dyDescent="0.25">
      <c r="A305" s="6" t="s">
        <v>5613</v>
      </c>
      <c r="B305" s="6"/>
      <c r="C305" s="6" t="s">
        <v>8055</v>
      </c>
      <c r="D305" s="6"/>
      <c r="E305" s="6" t="s">
        <v>8056</v>
      </c>
      <c r="F305" s="6"/>
      <c r="G305" s="6">
        <v>1</v>
      </c>
      <c r="H305" s="6"/>
      <c r="I305" s="6">
        <v>0</v>
      </c>
      <c r="J305" s="6"/>
      <c r="K305" s="6">
        <v>0</v>
      </c>
      <c r="L305" s="6"/>
      <c r="M305" s="6">
        <v>0</v>
      </c>
      <c r="N305" s="6"/>
      <c r="O305" s="6">
        <v>0</v>
      </c>
      <c r="Q305" s="16">
        <v>3</v>
      </c>
    </row>
    <row r="306" spans="1:17" x14ac:dyDescent="0.25">
      <c r="A306" s="6" t="s">
        <v>5613</v>
      </c>
      <c r="B306" s="6"/>
      <c r="C306" s="6" t="s">
        <v>2341</v>
      </c>
      <c r="D306" s="6"/>
      <c r="E306" s="6" t="s">
        <v>2342</v>
      </c>
      <c r="F306" s="6"/>
      <c r="G306" s="6">
        <v>1</v>
      </c>
      <c r="H306" s="6"/>
      <c r="I306" s="6">
        <v>0</v>
      </c>
      <c r="J306" s="6"/>
      <c r="K306" s="6">
        <v>0</v>
      </c>
      <c r="L306" s="6"/>
      <c r="M306" s="6">
        <v>1</v>
      </c>
      <c r="N306" s="6"/>
      <c r="O306" s="6">
        <v>0</v>
      </c>
      <c r="Q306" s="16">
        <v>3</v>
      </c>
    </row>
    <row r="307" spans="1:17" x14ac:dyDescent="0.25">
      <c r="A307" s="6" t="s">
        <v>5620</v>
      </c>
      <c r="B307" s="6"/>
      <c r="C307" s="6" t="s">
        <v>2343</v>
      </c>
      <c r="D307" s="6"/>
      <c r="E307" s="6" t="s">
        <v>1924</v>
      </c>
      <c r="F307" s="6"/>
      <c r="G307" s="6">
        <v>1</v>
      </c>
      <c r="H307" s="6"/>
      <c r="I307" s="6">
        <v>0</v>
      </c>
      <c r="J307" s="6"/>
      <c r="K307" s="6">
        <v>0</v>
      </c>
      <c r="L307" s="6"/>
      <c r="M307" s="6">
        <v>0</v>
      </c>
      <c r="N307" s="6"/>
      <c r="O307" s="6">
        <v>0</v>
      </c>
      <c r="Q307" s="16">
        <v>3</v>
      </c>
    </row>
    <row r="308" spans="1:17" x14ac:dyDescent="0.25">
      <c r="A308" s="6" t="s">
        <v>5621</v>
      </c>
      <c r="B308" s="6"/>
      <c r="C308" s="6" t="s">
        <v>8057</v>
      </c>
      <c r="D308" s="6"/>
      <c r="E308" s="6" t="s">
        <v>8058</v>
      </c>
      <c r="F308" s="6"/>
      <c r="G308" s="6">
        <v>1</v>
      </c>
      <c r="H308" s="6"/>
      <c r="I308" s="6">
        <v>1</v>
      </c>
      <c r="J308" s="6"/>
      <c r="K308" s="6">
        <v>1</v>
      </c>
      <c r="L308" s="6"/>
      <c r="M308" s="6">
        <v>0</v>
      </c>
      <c r="N308" s="6"/>
      <c r="O308" s="6">
        <v>0</v>
      </c>
      <c r="Q308" s="16">
        <v>3</v>
      </c>
    </row>
    <row r="309" spans="1:17" x14ac:dyDescent="0.25">
      <c r="A309" s="6" t="s">
        <v>5621</v>
      </c>
      <c r="B309" s="6"/>
      <c r="C309" s="6" t="s">
        <v>5246</v>
      </c>
      <c r="D309" s="6"/>
      <c r="E309" s="6" t="s">
        <v>1926</v>
      </c>
      <c r="F309" s="6"/>
      <c r="G309" s="6">
        <v>1</v>
      </c>
      <c r="H309" s="6"/>
      <c r="I309" s="6">
        <v>0</v>
      </c>
      <c r="J309" s="6"/>
      <c r="K309" s="6">
        <v>0</v>
      </c>
      <c r="L309" s="6"/>
      <c r="M309" s="6">
        <v>0</v>
      </c>
      <c r="N309" s="6"/>
      <c r="O309" s="6">
        <v>0</v>
      </c>
      <c r="Q309" s="16">
        <v>3</v>
      </c>
    </row>
    <row r="310" spans="1:17" x14ac:dyDescent="0.25">
      <c r="A310" s="6" t="s">
        <v>5622</v>
      </c>
      <c r="B310" s="6"/>
      <c r="C310" s="6" t="s">
        <v>5944</v>
      </c>
      <c r="D310" s="6"/>
      <c r="E310" s="6" t="s">
        <v>8059</v>
      </c>
      <c r="F310" s="6"/>
      <c r="G310" s="6">
        <v>1</v>
      </c>
      <c r="H310" s="6"/>
      <c r="I310" s="6">
        <v>0</v>
      </c>
      <c r="J310" s="6"/>
      <c r="K310" s="6">
        <v>0</v>
      </c>
      <c r="L310" s="6"/>
      <c r="M310" s="6">
        <v>0</v>
      </c>
      <c r="N310" s="6"/>
      <c r="O310" s="6">
        <v>0</v>
      </c>
      <c r="Q310" s="16">
        <v>3</v>
      </c>
    </row>
    <row r="311" spans="1:17" x14ac:dyDescent="0.25">
      <c r="A311" s="6" t="s">
        <v>5622</v>
      </c>
      <c r="B311" s="6"/>
      <c r="C311" s="6" t="s">
        <v>8060</v>
      </c>
      <c r="D311" s="6"/>
      <c r="E311" s="6" t="s">
        <v>5323</v>
      </c>
      <c r="F311" s="6"/>
      <c r="G311" s="6">
        <v>1</v>
      </c>
      <c r="H311" s="6"/>
      <c r="I311" s="6">
        <v>0</v>
      </c>
      <c r="J311" s="6"/>
      <c r="K311" s="6">
        <v>0</v>
      </c>
      <c r="L311" s="6"/>
      <c r="M311" s="6">
        <v>1</v>
      </c>
      <c r="N311" s="6"/>
      <c r="O311" s="6">
        <v>0</v>
      </c>
      <c r="Q311" s="16">
        <v>3</v>
      </c>
    </row>
    <row r="312" spans="1:17" x14ac:dyDescent="0.25">
      <c r="A312" s="6" t="s">
        <v>5396</v>
      </c>
      <c r="B312" s="6"/>
      <c r="C312" s="6" t="s">
        <v>8256</v>
      </c>
      <c r="D312" s="6"/>
      <c r="E312" s="6" t="s">
        <v>1929</v>
      </c>
      <c r="F312" s="6"/>
      <c r="G312" s="6">
        <v>1</v>
      </c>
      <c r="H312" s="6"/>
      <c r="I312" s="6">
        <v>0</v>
      </c>
      <c r="J312" s="6"/>
      <c r="K312" s="6">
        <v>1</v>
      </c>
      <c r="L312" s="6"/>
      <c r="M312" s="6">
        <v>0</v>
      </c>
      <c r="N312" s="6"/>
      <c r="O312" s="6">
        <v>0</v>
      </c>
      <c r="Q312" s="16">
        <v>3</v>
      </c>
    </row>
    <row r="313" spans="1:17" x14ac:dyDescent="0.25">
      <c r="A313" s="6" t="s">
        <v>5396</v>
      </c>
      <c r="B313" s="6"/>
      <c r="C313" s="6" t="s">
        <v>7607</v>
      </c>
      <c r="D313" s="6"/>
      <c r="E313" s="6" t="s">
        <v>8257</v>
      </c>
      <c r="F313" s="6"/>
      <c r="G313" s="6">
        <v>1</v>
      </c>
      <c r="H313" s="6"/>
      <c r="I313" s="6">
        <v>0</v>
      </c>
      <c r="J313" s="6"/>
      <c r="K313" s="6">
        <v>1</v>
      </c>
      <c r="L313" s="6"/>
      <c r="M313" s="6">
        <v>1</v>
      </c>
      <c r="N313" s="6"/>
      <c r="O313" s="6">
        <v>0</v>
      </c>
      <c r="Q313" s="16">
        <v>3</v>
      </c>
    </row>
    <row r="314" spans="1:17" x14ac:dyDescent="0.25">
      <c r="A314" s="6" t="s">
        <v>5397</v>
      </c>
      <c r="B314" s="6"/>
      <c r="C314" s="6" t="s">
        <v>8258</v>
      </c>
      <c r="D314" s="6"/>
      <c r="E314" s="6" t="s">
        <v>8259</v>
      </c>
      <c r="F314" s="6"/>
      <c r="G314" s="6">
        <v>1</v>
      </c>
      <c r="H314" s="6"/>
      <c r="I314" s="6">
        <v>0</v>
      </c>
      <c r="J314" s="6"/>
      <c r="K314" s="6">
        <v>1</v>
      </c>
      <c r="L314" s="6"/>
      <c r="M314" s="6">
        <v>0</v>
      </c>
      <c r="N314" s="6"/>
      <c r="O314" s="6">
        <v>0</v>
      </c>
      <c r="Q314" s="16">
        <v>3</v>
      </c>
    </row>
    <row r="315" spans="1:17" x14ac:dyDescent="0.25">
      <c r="A315" s="6" t="s">
        <v>5397</v>
      </c>
      <c r="B315" s="6"/>
      <c r="C315" s="6" t="s">
        <v>2105</v>
      </c>
      <c r="D315" s="6"/>
      <c r="E315" s="6" t="s">
        <v>5133</v>
      </c>
      <c r="F315" s="6"/>
      <c r="G315" s="6">
        <v>1</v>
      </c>
      <c r="H315" s="6"/>
      <c r="I315" s="6">
        <v>0</v>
      </c>
      <c r="J315" s="6"/>
      <c r="K315" s="6">
        <v>0</v>
      </c>
      <c r="L315" s="6"/>
      <c r="M315" s="6">
        <v>1</v>
      </c>
      <c r="N315" s="6"/>
      <c r="O315" s="6">
        <v>0</v>
      </c>
      <c r="Q315" s="16">
        <v>3</v>
      </c>
    </row>
    <row r="316" spans="1:17" x14ac:dyDescent="0.25">
      <c r="A316" s="6" t="s">
        <v>4855</v>
      </c>
      <c r="B316" s="6"/>
      <c r="C316" s="6" t="s">
        <v>4671</v>
      </c>
      <c r="D316" s="6"/>
      <c r="E316" s="6" t="s">
        <v>5401</v>
      </c>
      <c r="F316" s="6"/>
      <c r="G316" s="6">
        <v>1</v>
      </c>
      <c r="H316" s="6"/>
      <c r="I316" s="6">
        <v>1</v>
      </c>
      <c r="J316" s="6"/>
      <c r="K316" s="6">
        <v>0</v>
      </c>
      <c r="L316" s="6"/>
      <c r="M316" s="6">
        <v>0</v>
      </c>
      <c r="N316" s="6"/>
      <c r="O316" s="6">
        <v>0</v>
      </c>
      <c r="Q316" s="16">
        <v>3</v>
      </c>
    </row>
    <row r="317" spans="1:17" x14ac:dyDescent="0.25">
      <c r="A317" s="6" t="s">
        <v>4855</v>
      </c>
      <c r="B317" s="6"/>
      <c r="C317" s="6" t="s">
        <v>2248</v>
      </c>
      <c r="D317" s="6"/>
      <c r="E317" s="6" t="s">
        <v>8260</v>
      </c>
      <c r="F317" s="6"/>
      <c r="G317" s="6">
        <v>1</v>
      </c>
      <c r="H317" s="6"/>
      <c r="I317" s="6">
        <v>0</v>
      </c>
      <c r="J317" s="6"/>
      <c r="K317" s="6">
        <v>0</v>
      </c>
      <c r="L317" s="6"/>
      <c r="M317" s="6">
        <v>0</v>
      </c>
      <c r="N317" s="6"/>
      <c r="O317" s="6">
        <v>0</v>
      </c>
      <c r="Q317" s="16">
        <v>3</v>
      </c>
    </row>
    <row r="318" spans="1:17" x14ac:dyDescent="0.25">
      <c r="A318" s="6" t="s">
        <v>4856</v>
      </c>
      <c r="B318" s="6"/>
      <c r="C318" s="6" t="s">
        <v>2833</v>
      </c>
      <c r="D318" s="6"/>
      <c r="E318" s="6" t="s">
        <v>8261</v>
      </c>
      <c r="F318" s="6"/>
      <c r="G318" s="6">
        <v>1</v>
      </c>
      <c r="H318" s="6"/>
      <c r="I318" s="6">
        <v>1</v>
      </c>
      <c r="J318" s="6"/>
      <c r="K318" s="6">
        <v>0</v>
      </c>
      <c r="L318" s="6"/>
      <c r="M318" s="6">
        <v>0</v>
      </c>
      <c r="N318" s="6"/>
      <c r="O318" s="6">
        <v>0</v>
      </c>
      <c r="Q318" s="16">
        <v>3</v>
      </c>
    </row>
    <row r="319" spans="1:17" x14ac:dyDescent="0.25">
      <c r="A319" s="6" t="s">
        <v>4856</v>
      </c>
      <c r="B319" s="6"/>
      <c r="C319" s="6" t="s">
        <v>8262</v>
      </c>
      <c r="D319" s="6"/>
      <c r="E319" s="6" t="s">
        <v>8263</v>
      </c>
      <c r="F319" s="6"/>
      <c r="G319" s="6">
        <v>1</v>
      </c>
      <c r="H319" s="6"/>
      <c r="I319" s="6">
        <v>0</v>
      </c>
      <c r="J319" s="6"/>
      <c r="K319" s="6">
        <v>1</v>
      </c>
      <c r="L319" s="6"/>
      <c r="M319" s="6">
        <v>0</v>
      </c>
      <c r="N319" s="6"/>
      <c r="O319" s="6">
        <v>0</v>
      </c>
      <c r="Q319" s="16">
        <v>3</v>
      </c>
    </row>
    <row r="320" spans="1:17" x14ac:dyDescent="0.25">
      <c r="A320" s="6" t="s">
        <v>4856</v>
      </c>
      <c r="B320" s="6"/>
      <c r="C320" s="6" t="s">
        <v>8264</v>
      </c>
      <c r="D320" s="6"/>
      <c r="E320" s="6" t="s">
        <v>8265</v>
      </c>
      <c r="F320" s="6"/>
      <c r="G320" s="6">
        <v>1</v>
      </c>
      <c r="H320" s="6"/>
      <c r="I320" s="6">
        <v>0</v>
      </c>
      <c r="J320" s="6"/>
      <c r="K320" s="6">
        <v>0</v>
      </c>
      <c r="L320" s="6"/>
      <c r="M320" s="6">
        <v>1</v>
      </c>
      <c r="N320" s="6"/>
      <c r="O320" s="6">
        <v>0</v>
      </c>
      <c r="Q320" s="16">
        <v>3</v>
      </c>
    </row>
    <row r="321" spans="1:17" x14ac:dyDescent="0.25">
      <c r="A321" s="6" t="s">
        <v>4856</v>
      </c>
      <c r="B321" s="6"/>
      <c r="C321" s="6" t="s">
        <v>5310</v>
      </c>
      <c r="D321" s="6"/>
      <c r="E321" s="6" t="s">
        <v>8266</v>
      </c>
      <c r="F321" s="6"/>
      <c r="G321" s="6">
        <v>1</v>
      </c>
      <c r="H321" s="6"/>
      <c r="I321" s="6">
        <v>0</v>
      </c>
      <c r="J321" s="6"/>
      <c r="K321" s="6">
        <v>0</v>
      </c>
      <c r="L321" s="6"/>
      <c r="M321" s="6">
        <v>1</v>
      </c>
      <c r="N321" s="6"/>
      <c r="O321" s="6">
        <v>0</v>
      </c>
      <c r="Q321" s="16">
        <v>3</v>
      </c>
    </row>
    <row r="322" spans="1:17" x14ac:dyDescent="0.25">
      <c r="A322" s="6" t="s">
        <v>4856</v>
      </c>
      <c r="B322" s="6"/>
      <c r="C322" s="6" t="s">
        <v>2065</v>
      </c>
      <c r="D322" s="6"/>
      <c r="E322" s="6" t="s">
        <v>8267</v>
      </c>
      <c r="F322" s="6"/>
      <c r="G322" s="6">
        <v>1</v>
      </c>
      <c r="H322" s="6"/>
      <c r="I322" s="6">
        <v>0</v>
      </c>
      <c r="J322" s="6"/>
      <c r="K322" s="6">
        <v>0</v>
      </c>
      <c r="L322" s="6"/>
      <c r="M322" s="6">
        <v>1</v>
      </c>
      <c r="N322" s="6"/>
      <c r="O322" s="6">
        <v>0</v>
      </c>
      <c r="Q322" s="16">
        <v>3</v>
      </c>
    </row>
    <row r="323" spans="1:17" x14ac:dyDescent="0.25">
      <c r="A323" s="6" t="s">
        <v>4864</v>
      </c>
      <c r="B323" s="6"/>
      <c r="C323" s="6" t="s">
        <v>8452</v>
      </c>
      <c r="D323" s="6"/>
      <c r="E323" s="6" t="s">
        <v>4922</v>
      </c>
      <c r="F323" s="6"/>
      <c r="G323" s="6">
        <v>1</v>
      </c>
      <c r="H323" s="6"/>
      <c r="I323" s="6">
        <v>1</v>
      </c>
      <c r="J323" s="6"/>
      <c r="K323" s="6">
        <v>1</v>
      </c>
      <c r="L323" s="6"/>
      <c r="M323" s="6">
        <v>0</v>
      </c>
      <c r="N323" s="6"/>
      <c r="O323" s="6">
        <v>0</v>
      </c>
      <c r="Q323" s="16">
        <v>3</v>
      </c>
    </row>
    <row r="324" spans="1:17" x14ac:dyDescent="0.25">
      <c r="A324" s="6" t="s">
        <v>4864</v>
      </c>
      <c r="B324" s="6"/>
      <c r="C324" s="6" t="s">
        <v>4671</v>
      </c>
      <c r="D324" s="6"/>
      <c r="E324" s="6" t="s">
        <v>4866</v>
      </c>
      <c r="F324" s="6"/>
      <c r="G324" s="6">
        <v>1</v>
      </c>
      <c r="H324" s="6"/>
      <c r="I324" s="6">
        <v>0</v>
      </c>
      <c r="J324" s="6"/>
      <c r="K324" s="6">
        <v>0</v>
      </c>
      <c r="L324" s="6"/>
      <c r="M324" s="6">
        <v>0</v>
      </c>
      <c r="N324" s="6"/>
      <c r="O324" s="6">
        <v>0</v>
      </c>
      <c r="Q324" s="16">
        <v>3</v>
      </c>
    </row>
    <row r="325" spans="1:17" x14ac:dyDescent="0.25">
      <c r="A325" s="6" t="s">
        <v>4865</v>
      </c>
      <c r="B325" s="6"/>
      <c r="C325" s="6" t="s">
        <v>2538</v>
      </c>
      <c r="D325" s="6"/>
      <c r="E325" s="6" t="s">
        <v>2539</v>
      </c>
      <c r="F325" s="6"/>
      <c r="G325" s="6">
        <v>1</v>
      </c>
      <c r="H325" s="6"/>
      <c r="I325" s="6">
        <v>0</v>
      </c>
      <c r="J325" s="6"/>
      <c r="K325" s="6">
        <v>0</v>
      </c>
      <c r="L325" s="6"/>
      <c r="M325" s="6">
        <v>0</v>
      </c>
      <c r="N325" s="6"/>
      <c r="O325" s="6">
        <v>0</v>
      </c>
      <c r="Q325" s="16">
        <v>3</v>
      </c>
    </row>
    <row r="326" spans="1:17" x14ac:dyDescent="0.25">
      <c r="A326" s="6" t="s">
        <v>4327</v>
      </c>
      <c r="B326" s="6"/>
      <c r="C326" s="6" t="s">
        <v>2540</v>
      </c>
      <c r="D326" s="6"/>
      <c r="E326" s="6" t="s">
        <v>4330</v>
      </c>
      <c r="F326" s="6"/>
      <c r="G326" s="6">
        <v>1</v>
      </c>
      <c r="H326" s="6"/>
      <c r="I326" s="6">
        <v>1</v>
      </c>
      <c r="J326" s="6"/>
      <c r="K326" s="6">
        <v>0</v>
      </c>
      <c r="L326" s="6"/>
      <c r="M326" s="6">
        <v>0</v>
      </c>
      <c r="N326" s="6"/>
      <c r="O326" s="6">
        <v>0</v>
      </c>
      <c r="Q326" s="16">
        <v>3</v>
      </c>
    </row>
    <row r="327" spans="1:17" x14ac:dyDescent="0.25">
      <c r="A327" s="6" t="s">
        <v>4328</v>
      </c>
      <c r="B327" s="6"/>
      <c r="C327" s="6" t="s">
        <v>8453</v>
      </c>
      <c r="D327" s="6"/>
      <c r="E327" s="6" t="s">
        <v>8454</v>
      </c>
      <c r="F327" s="6"/>
      <c r="G327" s="6">
        <v>1</v>
      </c>
      <c r="H327" s="6"/>
      <c r="I327" s="6">
        <v>1</v>
      </c>
      <c r="J327" s="6"/>
      <c r="K327" s="6">
        <v>0</v>
      </c>
      <c r="L327" s="6"/>
      <c r="M327" s="6">
        <v>0</v>
      </c>
      <c r="N327" s="6"/>
      <c r="O327" s="6">
        <v>0</v>
      </c>
      <c r="Q327" s="16">
        <v>3</v>
      </c>
    </row>
    <row r="328" spans="1:17" x14ac:dyDescent="0.25">
      <c r="A328" s="6" t="s">
        <v>4328</v>
      </c>
      <c r="B328" s="6"/>
      <c r="C328" s="6" t="s">
        <v>2543</v>
      </c>
      <c r="D328" s="6"/>
      <c r="E328" s="6" t="s">
        <v>5001</v>
      </c>
      <c r="F328" s="6"/>
      <c r="G328" s="6">
        <v>1</v>
      </c>
      <c r="H328" s="6"/>
      <c r="I328" s="6">
        <v>0</v>
      </c>
      <c r="J328" s="6"/>
      <c r="K328" s="6">
        <v>0</v>
      </c>
      <c r="L328" s="6"/>
      <c r="M328" s="6">
        <v>0</v>
      </c>
      <c r="N328" s="6"/>
      <c r="O328" s="6">
        <v>0</v>
      </c>
      <c r="Q328" s="16">
        <v>3</v>
      </c>
    </row>
    <row r="329" spans="1:17" x14ac:dyDescent="0.25">
      <c r="A329" s="6" t="s">
        <v>4603</v>
      </c>
      <c r="B329" s="6"/>
      <c r="C329" s="6" t="s">
        <v>8455</v>
      </c>
      <c r="D329" s="6"/>
      <c r="E329" s="6" t="s">
        <v>8456</v>
      </c>
      <c r="F329" s="6"/>
      <c r="G329" s="6">
        <v>1</v>
      </c>
      <c r="H329" s="6"/>
      <c r="I329" s="6">
        <v>1</v>
      </c>
      <c r="J329" s="6"/>
      <c r="K329" s="6">
        <v>0</v>
      </c>
      <c r="L329" s="6"/>
      <c r="M329" s="6">
        <v>0</v>
      </c>
      <c r="N329" s="6"/>
      <c r="O329" s="6">
        <v>0</v>
      </c>
      <c r="Q329" s="16">
        <v>3</v>
      </c>
    </row>
    <row r="330" spans="1:17" x14ac:dyDescent="0.25">
      <c r="A330" s="6" t="s">
        <v>4603</v>
      </c>
      <c r="B330" s="6"/>
      <c r="C330" s="6" t="s">
        <v>8457</v>
      </c>
      <c r="D330" s="6"/>
      <c r="E330" s="6" t="s">
        <v>4878</v>
      </c>
      <c r="F330" s="6"/>
      <c r="G330" s="6">
        <v>1</v>
      </c>
      <c r="H330" s="6"/>
      <c r="I330" s="6">
        <v>1</v>
      </c>
      <c r="J330" s="6"/>
      <c r="K330" s="6">
        <v>0</v>
      </c>
      <c r="L330" s="6"/>
      <c r="M330" s="6">
        <v>1</v>
      </c>
      <c r="N330" s="6"/>
      <c r="O330" s="6">
        <v>0</v>
      </c>
      <c r="Q330" s="16">
        <v>3</v>
      </c>
    </row>
    <row r="331" spans="1:17" x14ac:dyDescent="0.25">
      <c r="A331" s="6" t="s">
        <v>4603</v>
      </c>
      <c r="B331" s="6"/>
      <c r="C331" s="6" t="s">
        <v>2546</v>
      </c>
      <c r="D331" s="6"/>
      <c r="E331" s="6" t="s">
        <v>2547</v>
      </c>
      <c r="F331" s="6"/>
      <c r="G331" s="6">
        <v>1</v>
      </c>
      <c r="H331" s="6"/>
      <c r="I331" s="6">
        <v>0</v>
      </c>
      <c r="J331" s="6"/>
      <c r="K331" s="6">
        <v>0</v>
      </c>
      <c r="L331" s="6"/>
      <c r="M331" s="6">
        <v>0</v>
      </c>
      <c r="N331" s="6"/>
      <c r="O331" s="6">
        <v>0</v>
      </c>
      <c r="Q331" s="16">
        <v>3</v>
      </c>
    </row>
    <row r="332" spans="1:17" x14ac:dyDescent="0.25">
      <c r="A332" s="6" t="s">
        <v>4876</v>
      </c>
      <c r="B332" s="6"/>
      <c r="C332" s="6" t="s">
        <v>8458</v>
      </c>
      <c r="D332" s="6"/>
      <c r="E332" s="6" t="s">
        <v>6154</v>
      </c>
      <c r="F332" s="6"/>
      <c r="G332" s="6">
        <v>1</v>
      </c>
      <c r="H332" s="6"/>
      <c r="I332" s="6">
        <v>1</v>
      </c>
      <c r="J332" s="6"/>
      <c r="K332" s="6">
        <v>1</v>
      </c>
      <c r="L332" s="6"/>
      <c r="M332" s="6">
        <v>0</v>
      </c>
      <c r="N332" s="6"/>
      <c r="O332" s="6">
        <v>0</v>
      </c>
      <c r="Q332" s="16">
        <v>3</v>
      </c>
    </row>
    <row r="333" spans="1:17" x14ac:dyDescent="0.25">
      <c r="A333" s="6" t="s">
        <v>4876</v>
      </c>
      <c r="B333" s="6"/>
      <c r="C333" s="6" t="s">
        <v>2548</v>
      </c>
      <c r="D333" s="6"/>
      <c r="E333" s="6" t="s">
        <v>4608</v>
      </c>
      <c r="F333" s="6"/>
      <c r="G333" s="6">
        <v>1</v>
      </c>
      <c r="H333" s="6"/>
      <c r="I333" s="6">
        <v>0</v>
      </c>
      <c r="J333" s="6"/>
      <c r="K333" s="6">
        <v>1</v>
      </c>
      <c r="L333" s="6"/>
      <c r="M333" s="6">
        <v>0</v>
      </c>
      <c r="N333" s="6"/>
      <c r="O333" s="6">
        <v>0</v>
      </c>
      <c r="Q333" s="16">
        <v>3</v>
      </c>
    </row>
    <row r="334" spans="1:17" x14ac:dyDescent="0.25">
      <c r="A334" s="6" t="s">
        <v>4876</v>
      </c>
      <c r="B334" s="6"/>
      <c r="C334" s="6" t="s">
        <v>2419</v>
      </c>
      <c r="D334" s="6"/>
      <c r="E334" s="6" t="s">
        <v>8459</v>
      </c>
      <c r="F334" s="6"/>
      <c r="G334" s="6">
        <v>1</v>
      </c>
      <c r="H334" s="6"/>
      <c r="I334" s="6">
        <v>0</v>
      </c>
      <c r="J334" s="6"/>
      <c r="K334" s="6">
        <v>0</v>
      </c>
      <c r="L334" s="6"/>
      <c r="M334" s="6">
        <v>1</v>
      </c>
      <c r="N334" s="6"/>
      <c r="O334" s="6">
        <v>0</v>
      </c>
      <c r="Q334" s="16">
        <v>3</v>
      </c>
    </row>
    <row r="335" spans="1:17" x14ac:dyDescent="0.25">
      <c r="A335" s="6" t="s">
        <v>4611</v>
      </c>
      <c r="B335" s="6"/>
      <c r="C335" s="6" t="s">
        <v>8460</v>
      </c>
      <c r="D335" s="6"/>
      <c r="E335" s="6" t="s">
        <v>2209</v>
      </c>
      <c r="F335" s="6"/>
      <c r="G335" s="6">
        <v>1</v>
      </c>
      <c r="H335" s="6"/>
      <c r="I335" s="6">
        <v>0</v>
      </c>
      <c r="J335" s="6"/>
      <c r="K335" s="6">
        <v>1</v>
      </c>
      <c r="L335" s="6"/>
      <c r="M335" s="6">
        <v>0</v>
      </c>
      <c r="N335" s="6"/>
      <c r="O335" s="6">
        <v>0</v>
      </c>
      <c r="Q335" s="16">
        <v>3</v>
      </c>
    </row>
    <row r="336" spans="1:17" x14ac:dyDescent="0.25">
      <c r="A336" s="6" t="s">
        <v>4344</v>
      </c>
      <c r="B336" s="6"/>
      <c r="C336" s="6" t="s">
        <v>7569</v>
      </c>
      <c r="D336" s="6"/>
      <c r="E336" s="6" t="s">
        <v>5610</v>
      </c>
      <c r="F336" s="6"/>
      <c r="G336" s="6">
        <v>1</v>
      </c>
      <c r="H336" s="6"/>
      <c r="I336" s="6">
        <v>1</v>
      </c>
      <c r="J336" s="6"/>
      <c r="K336" s="6">
        <v>0</v>
      </c>
      <c r="L336" s="6"/>
      <c r="M336" s="6">
        <v>0</v>
      </c>
      <c r="N336" s="6"/>
      <c r="O336" s="6">
        <v>0</v>
      </c>
      <c r="Q336" s="16">
        <v>3</v>
      </c>
    </row>
    <row r="337" spans="1:17" x14ac:dyDescent="0.25">
      <c r="A337" s="6" t="s">
        <v>4344</v>
      </c>
      <c r="B337" s="6"/>
      <c r="C337" s="6" t="s">
        <v>2742</v>
      </c>
      <c r="D337" s="6"/>
      <c r="E337" s="6" t="s">
        <v>4618</v>
      </c>
      <c r="F337" s="6"/>
      <c r="G337" s="6">
        <v>1</v>
      </c>
      <c r="H337" s="6"/>
      <c r="I337" s="6">
        <v>1</v>
      </c>
      <c r="J337" s="6"/>
      <c r="K337" s="6">
        <v>0</v>
      </c>
      <c r="L337" s="6"/>
      <c r="M337" s="6">
        <v>1</v>
      </c>
      <c r="N337" s="6"/>
      <c r="O337" s="6">
        <v>0</v>
      </c>
      <c r="Q337" s="16">
        <v>3</v>
      </c>
    </row>
    <row r="338" spans="1:17" x14ac:dyDescent="0.25">
      <c r="A338" s="6" t="s">
        <v>4345</v>
      </c>
      <c r="B338" s="6"/>
      <c r="C338" s="6" t="s">
        <v>4390</v>
      </c>
      <c r="D338" s="6"/>
      <c r="E338" s="6" t="s">
        <v>8461</v>
      </c>
      <c r="F338" s="6"/>
      <c r="G338" s="6">
        <v>1</v>
      </c>
      <c r="H338" s="6"/>
      <c r="I338" s="6">
        <v>1</v>
      </c>
      <c r="J338" s="6"/>
      <c r="K338" s="6">
        <v>0</v>
      </c>
      <c r="L338" s="6"/>
      <c r="M338" s="6">
        <v>0</v>
      </c>
      <c r="N338" s="6"/>
      <c r="O338" s="6">
        <v>0</v>
      </c>
      <c r="Q338" s="16">
        <v>3</v>
      </c>
    </row>
    <row r="339" spans="1:17" x14ac:dyDescent="0.25">
      <c r="A339" s="6" t="s">
        <v>4345</v>
      </c>
      <c r="B339" s="6"/>
      <c r="C339" s="6" t="s">
        <v>8462</v>
      </c>
      <c r="D339" s="6"/>
      <c r="E339" s="6" t="s">
        <v>5841</v>
      </c>
      <c r="F339" s="6"/>
      <c r="G339" s="6">
        <v>1</v>
      </c>
      <c r="H339" s="6"/>
      <c r="I339" s="6">
        <v>1</v>
      </c>
      <c r="J339" s="6"/>
      <c r="K339" s="6">
        <v>1</v>
      </c>
      <c r="L339" s="6"/>
      <c r="M339" s="6">
        <v>1</v>
      </c>
      <c r="N339" s="6"/>
      <c r="O339" s="6">
        <v>0</v>
      </c>
      <c r="Q339" s="16">
        <v>3</v>
      </c>
    </row>
    <row r="340" spans="1:17" x14ac:dyDescent="0.25">
      <c r="A340" s="6" t="s">
        <v>4345</v>
      </c>
      <c r="B340" s="6"/>
      <c r="C340" s="6" t="s">
        <v>4381</v>
      </c>
      <c r="D340" s="6"/>
      <c r="E340" s="6" t="s">
        <v>6057</v>
      </c>
      <c r="F340" s="6"/>
      <c r="G340" s="6">
        <v>1</v>
      </c>
      <c r="H340" s="6"/>
      <c r="I340" s="6">
        <v>1</v>
      </c>
      <c r="J340" s="6"/>
      <c r="K340" s="6">
        <v>0</v>
      </c>
      <c r="L340" s="6"/>
      <c r="M340" s="6">
        <v>1</v>
      </c>
      <c r="N340" s="6"/>
      <c r="O340" s="6">
        <v>0</v>
      </c>
      <c r="Q340" s="16">
        <v>3</v>
      </c>
    </row>
    <row r="341" spans="1:17" x14ac:dyDescent="0.25">
      <c r="A341" s="6" t="s">
        <v>4345</v>
      </c>
      <c r="B341" s="6"/>
      <c r="C341" s="6" t="s">
        <v>5069</v>
      </c>
      <c r="D341" s="6"/>
      <c r="E341" s="6" t="s">
        <v>8463</v>
      </c>
      <c r="F341" s="6"/>
      <c r="G341" s="6">
        <v>1</v>
      </c>
      <c r="H341" s="6"/>
      <c r="I341" s="6">
        <v>1</v>
      </c>
      <c r="J341" s="6"/>
      <c r="K341" s="6">
        <v>0</v>
      </c>
      <c r="L341" s="6"/>
      <c r="M341" s="6">
        <v>1</v>
      </c>
      <c r="N341" s="6"/>
      <c r="O341" s="6">
        <v>0</v>
      </c>
      <c r="Q341" s="16">
        <v>3</v>
      </c>
    </row>
    <row r="342" spans="1:17" x14ac:dyDescent="0.25">
      <c r="A342" s="6" t="s">
        <v>4345</v>
      </c>
      <c r="B342" s="6"/>
      <c r="C342" s="6" t="s">
        <v>6067</v>
      </c>
      <c r="D342" s="6"/>
      <c r="E342" s="6" t="s">
        <v>8464</v>
      </c>
      <c r="F342" s="6"/>
      <c r="G342" s="6">
        <v>1</v>
      </c>
      <c r="H342" s="6"/>
      <c r="I342" s="6">
        <v>1</v>
      </c>
      <c r="J342" s="6"/>
      <c r="K342" s="6">
        <v>0</v>
      </c>
      <c r="L342" s="6"/>
      <c r="M342" s="6">
        <v>1</v>
      </c>
      <c r="N342" s="6"/>
      <c r="O342" s="6">
        <v>0</v>
      </c>
      <c r="Q342" s="16">
        <v>3</v>
      </c>
    </row>
    <row r="343" spans="1:17" x14ac:dyDescent="0.25">
      <c r="A343" s="6" t="s">
        <v>4345</v>
      </c>
      <c r="B343" s="6"/>
      <c r="C343" s="6" t="s">
        <v>2631</v>
      </c>
      <c r="D343" s="6"/>
      <c r="E343" s="6" t="s">
        <v>7582</v>
      </c>
      <c r="F343" s="6"/>
      <c r="G343" s="6">
        <v>1</v>
      </c>
      <c r="H343" s="6"/>
      <c r="I343" s="6">
        <v>0</v>
      </c>
      <c r="J343" s="6"/>
      <c r="K343" s="6">
        <v>0</v>
      </c>
      <c r="L343" s="6"/>
      <c r="M343" s="6">
        <v>0</v>
      </c>
      <c r="N343" s="6"/>
      <c r="O343" s="6">
        <v>0</v>
      </c>
      <c r="Q343" s="16">
        <v>3</v>
      </c>
    </row>
    <row r="344" spans="1:17" x14ac:dyDescent="0.25">
      <c r="A344" s="6" t="s">
        <v>4345</v>
      </c>
      <c r="B344" s="6"/>
      <c r="C344" s="6" t="s">
        <v>5209</v>
      </c>
      <c r="D344" s="6"/>
      <c r="E344" s="6" t="s">
        <v>5176</v>
      </c>
      <c r="F344" s="6"/>
      <c r="G344" s="6">
        <v>1</v>
      </c>
      <c r="H344" s="6"/>
      <c r="I344" s="6">
        <v>0</v>
      </c>
      <c r="J344" s="6"/>
      <c r="K344" s="6">
        <v>0</v>
      </c>
      <c r="L344" s="6"/>
      <c r="M344" s="6">
        <v>1</v>
      </c>
      <c r="N344" s="6"/>
      <c r="O344" s="6">
        <v>0</v>
      </c>
      <c r="Q344" s="16">
        <v>3</v>
      </c>
    </row>
    <row r="345" spans="1:17" x14ac:dyDescent="0.25">
      <c r="A345" s="6" t="s">
        <v>4350</v>
      </c>
      <c r="B345" s="6"/>
      <c r="C345" s="6" t="s">
        <v>5209</v>
      </c>
      <c r="D345" s="6"/>
      <c r="E345" s="6" t="s">
        <v>5279</v>
      </c>
      <c r="F345" s="6"/>
      <c r="G345" s="6">
        <v>1</v>
      </c>
      <c r="H345" s="6"/>
      <c r="I345" s="6">
        <v>1</v>
      </c>
      <c r="J345" s="6"/>
      <c r="K345" s="6">
        <v>0</v>
      </c>
      <c r="L345" s="6"/>
      <c r="M345" s="6">
        <v>0</v>
      </c>
      <c r="N345" s="6"/>
      <c r="O345" s="6">
        <v>0</v>
      </c>
      <c r="Q345" s="16">
        <v>3</v>
      </c>
    </row>
    <row r="346" spans="1:17" x14ac:dyDescent="0.25">
      <c r="A346" s="6" t="s">
        <v>4357</v>
      </c>
      <c r="B346" s="6"/>
      <c r="C346" s="6" t="s">
        <v>2210</v>
      </c>
      <c r="D346" s="6"/>
      <c r="E346" s="6" t="s">
        <v>4360</v>
      </c>
      <c r="F346" s="6"/>
      <c r="G346" s="6">
        <v>1</v>
      </c>
      <c r="H346" s="6"/>
      <c r="I346" s="6">
        <v>1</v>
      </c>
      <c r="J346" s="6"/>
      <c r="K346" s="6">
        <v>0</v>
      </c>
      <c r="L346" s="6"/>
      <c r="M346" s="6">
        <v>0</v>
      </c>
      <c r="N346" s="6"/>
      <c r="O346" s="6">
        <v>0</v>
      </c>
      <c r="Q346" s="16">
        <v>3</v>
      </c>
    </row>
    <row r="347" spans="1:17" x14ac:dyDescent="0.25">
      <c r="A347" s="6" t="s">
        <v>4358</v>
      </c>
      <c r="B347" s="6"/>
      <c r="C347" s="6" t="s">
        <v>2211</v>
      </c>
      <c r="D347" s="6"/>
      <c r="E347" s="6" t="s">
        <v>2212</v>
      </c>
      <c r="F347" s="6"/>
      <c r="G347" s="6">
        <v>1</v>
      </c>
      <c r="H347" s="6"/>
      <c r="I347" s="6">
        <v>1</v>
      </c>
      <c r="J347" s="6"/>
      <c r="K347" s="6">
        <v>0</v>
      </c>
      <c r="L347" s="6"/>
      <c r="M347" s="6">
        <v>0</v>
      </c>
      <c r="N347" s="6"/>
      <c r="O347" s="6">
        <v>0</v>
      </c>
      <c r="Q347" s="16">
        <v>3</v>
      </c>
    </row>
    <row r="348" spans="1:17" x14ac:dyDescent="0.25">
      <c r="A348" s="6" t="s">
        <v>4364</v>
      </c>
      <c r="B348" s="6"/>
      <c r="C348" s="6" t="s">
        <v>8465</v>
      </c>
      <c r="D348" s="6"/>
      <c r="E348" s="6" t="s">
        <v>8466</v>
      </c>
      <c r="F348" s="6"/>
      <c r="G348" s="6">
        <v>1</v>
      </c>
      <c r="H348" s="6"/>
      <c r="I348" s="6">
        <v>1</v>
      </c>
      <c r="J348" s="6"/>
      <c r="K348" s="6">
        <v>0</v>
      </c>
      <c r="L348" s="6"/>
      <c r="M348" s="6">
        <v>0</v>
      </c>
      <c r="N348" s="6"/>
      <c r="O348" s="6">
        <v>0</v>
      </c>
      <c r="Q348" s="16">
        <v>3</v>
      </c>
    </row>
    <row r="349" spans="1:17" x14ac:dyDescent="0.25">
      <c r="A349" s="6" t="s">
        <v>4364</v>
      </c>
      <c r="B349" s="6"/>
      <c r="C349" s="6" t="s">
        <v>7607</v>
      </c>
      <c r="D349" s="6"/>
      <c r="E349" s="6" t="s">
        <v>6255</v>
      </c>
      <c r="F349" s="6"/>
      <c r="G349" s="6">
        <v>1</v>
      </c>
      <c r="H349" s="6"/>
      <c r="I349" s="6">
        <v>0</v>
      </c>
      <c r="J349" s="6"/>
      <c r="K349" s="6">
        <v>1</v>
      </c>
      <c r="L349" s="6"/>
      <c r="M349" s="6">
        <v>0</v>
      </c>
      <c r="N349" s="6"/>
      <c r="O349" s="6">
        <v>0</v>
      </c>
      <c r="Q349" s="16">
        <v>3</v>
      </c>
    </row>
    <row r="350" spans="1:17" x14ac:dyDescent="0.25">
      <c r="A350" s="6" t="s">
        <v>4364</v>
      </c>
      <c r="B350" s="6"/>
      <c r="C350" s="6" t="s">
        <v>6056</v>
      </c>
      <c r="D350" s="6"/>
      <c r="E350" s="6" t="s">
        <v>5033</v>
      </c>
      <c r="F350" s="6"/>
      <c r="G350" s="6">
        <v>1</v>
      </c>
      <c r="H350" s="6"/>
      <c r="I350" s="6">
        <v>0</v>
      </c>
      <c r="J350" s="6"/>
      <c r="K350" s="6">
        <v>0</v>
      </c>
      <c r="L350" s="6"/>
      <c r="M350" s="6">
        <v>1</v>
      </c>
      <c r="N350" s="6"/>
      <c r="O350" s="6">
        <v>0</v>
      </c>
      <c r="Q350" s="16">
        <v>3</v>
      </c>
    </row>
    <row r="351" spans="1:17" x14ac:dyDescent="0.25">
      <c r="A351" s="6" t="s">
        <v>4364</v>
      </c>
      <c r="B351" s="6"/>
      <c r="C351" s="6" t="s">
        <v>8467</v>
      </c>
      <c r="D351" s="6"/>
      <c r="E351" s="6" t="s">
        <v>8468</v>
      </c>
      <c r="F351" s="6"/>
      <c r="G351" s="6">
        <v>1</v>
      </c>
      <c r="H351" s="6"/>
      <c r="I351" s="6">
        <v>0</v>
      </c>
      <c r="J351" s="6"/>
      <c r="K351" s="6">
        <v>0</v>
      </c>
      <c r="L351" s="6"/>
      <c r="M351" s="6">
        <v>1</v>
      </c>
      <c r="N351" s="6"/>
      <c r="O351" s="6">
        <v>0</v>
      </c>
      <c r="Q351" s="16">
        <v>3</v>
      </c>
    </row>
    <row r="352" spans="1:17" x14ac:dyDescent="0.25">
      <c r="A352" s="6" t="s">
        <v>4364</v>
      </c>
      <c r="B352" s="6"/>
      <c r="C352" s="6" t="s">
        <v>8285</v>
      </c>
      <c r="D352" s="6"/>
      <c r="E352" s="6" t="s">
        <v>8083</v>
      </c>
      <c r="F352" s="6"/>
      <c r="G352" s="6">
        <v>1</v>
      </c>
      <c r="H352" s="6"/>
      <c r="I352" s="6">
        <v>0</v>
      </c>
      <c r="J352" s="6"/>
      <c r="K352" s="6">
        <v>0</v>
      </c>
      <c r="L352" s="6"/>
      <c r="M352" s="6">
        <v>1</v>
      </c>
      <c r="N352" s="6"/>
      <c r="O352" s="6">
        <v>0</v>
      </c>
      <c r="Q352" s="16">
        <v>3</v>
      </c>
    </row>
    <row r="353" spans="1:17" x14ac:dyDescent="0.25">
      <c r="A353" s="6" t="s">
        <v>4364</v>
      </c>
      <c r="B353" s="6"/>
      <c r="C353" s="6" t="s">
        <v>8084</v>
      </c>
      <c r="D353" s="6"/>
      <c r="E353" s="6" t="s">
        <v>7946</v>
      </c>
      <c r="F353" s="6"/>
      <c r="G353" s="6">
        <v>1</v>
      </c>
      <c r="H353" s="6"/>
      <c r="I353" s="6">
        <v>0</v>
      </c>
      <c r="J353" s="6"/>
      <c r="K353" s="6">
        <v>0</v>
      </c>
      <c r="L353" s="6"/>
      <c r="M353" s="6">
        <v>1</v>
      </c>
      <c r="N353" s="6"/>
      <c r="O353" s="6">
        <v>0</v>
      </c>
      <c r="Q353" s="16">
        <v>3</v>
      </c>
    </row>
    <row r="354" spans="1:17" x14ac:dyDescent="0.25">
      <c r="A354" s="6" t="s">
        <v>4364</v>
      </c>
      <c r="B354" s="6"/>
      <c r="C354" s="6" t="s">
        <v>8085</v>
      </c>
      <c r="D354" s="6"/>
      <c r="E354" s="6" t="s">
        <v>8086</v>
      </c>
      <c r="F354" s="6"/>
      <c r="G354" s="6">
        <v>1</v>
      </c>
      <c r="H354" s="6"/>
      <c r="I354" s="6">
        <v>0</v>
      </c>
      <c r="J354" s="6"/>
      <c r="K354" s="6">
        <v>0</v>
      </c>
      <c r="L354" s="6"/>
      <c r="M354" s="6">
        <v>1</v>
      </c>
      <c r="N354" s="6"/>
      <c r="O354" s="6">
        <v>0</v>
      </c>
      <c r="Q354" s="16">
        <v>3</v>
      </c>
    </row>
    <row r="355" spans="1:17" x14ac:dyDescent="0.25">
      <c r="A355" s="6" t="s">
        <v>4364</v>
      </c>
      <c r="B355" s="6"/>
      <c r="C355" s="6" t="s">
        <v>4892</v>
      </c>
      <c r="D355" s="6"/>
      <c r="E355" s="6" t="s">
        <v>8087</v>
      </c>
      <c r="F355" s="6"/>
      <c r="G355" s="6">
        <v>1</v>
      </c>
      <c r="H355" s="6"/>
      <c r="I355" s="6">
        <v>0</v>
      </c>
      <c r="J355" s="6"/>
      <c r="K355" s="6">
        <v>0</v>
      </c>
      <c r="L355" s="6"/>
      <c r="M355" s="6">
        <v>1</v>
      </c>
      <c r="N355" s="6"/>
      <c r="O355" s="6">
        <v>0</v>
      </c>
      <c r="Q355" s="16">
        <v>3</v>
      </c>
    </row>
    <row r="356" spans="1:17" x14ac:dyDescent="0.25">
      <c r="A356" s="6" t="s">
        <v>4365</v>
      </c>
      <c r="B356" s="6"/>
      <c r="C356" s="6" t="s">
        <v>5310</v>
      </c>
      <c r="D356" s="6"/>
      <c r="E356" s="6" t="s">
        <v>5033</v>
      </c>
      <c r="F356" s="6"/>
      <c r="G356" s="6">
        <v>1</v>
      </c>
      <c r="H356" s="6"/>
      <c r="I356" s="6">
        <v>1</v>
      </c>
      <c r="J356" s="6"/>
      <c r="K356" s="6">
        <v>0</v>
      </c>
      <c r="L356" s="6"/>
      <c r="M356" s="6">
        <v>0</v>
      </c>
      <c r="N356" s="6"/>
      <c r="O356" s="6">
        <v>0</v>
      </c>
      <c r="Q356" s="16">
        <v>3</v>
      </c>
    </row>
    <row r="357" spans="1:17" x14ac:dyDescent="0.25">
      <c r="A357" s="6" t="s">
        <v>4365</v>
      </c>
      <c r="B357" s="6"/>
      <c r="C357" s="6" t="s">
        <v>8088</v>
      </c>
      <c r="D357" s="6"/>
      <c r="E357" s="6" t="s">
        <v>4771</v>
      </c>
      <c r="F357" s="6"/>
      <c r="G357" s="6">
        <v>1</v>
      </c>
      <c r="H357" s="6"/>
      <c r="I357" s="6">
        <v>1</v>
      </c>
      <c r="J357" s="6"/>
      <c r="K357" s="6">
        <v>0</v>
      </c>
      <c r="L357" s="6"/>
      <c r="M357" s="6">
        <v>1</v>
      </c>
      <c r="N357" s="6"/>
      <c r="O357" s="6">
        <v>0</v>
      </c>
      <c r="Q357" s="16">
        <v>3</v>
      </c>
    </row>
    <row r="358" spans="1:17" x14ac:dyDescent="0.25">
      <c r="A358" s="6" t="s">
        <v>4365</v>
      </c>
      <c r="B358" s="6"/>
      <c r="C358" s="6" t="s">
        <v>8089</v>
      </c>
      <c r="D358" s="6"/>
      <c r="E358" s="6" t="s">
        <v>8090</v>
      </c>
      <c r="F358" s="6"/>
      <c r="G358" s="6">
        <v>1</v>
      </c>
      <c r="H358" s="6"/>
      <c r="I358" s="6">
        <v>1</v>
      </c>
      <c r="J358" s="6"/>
      <c r="K358" s="6">
        <v>0</v>
      </c>
      <c r="L358" s="6"/>
      <c r="M358" s="6">
        <v>1</v>
      </c>
      <c r="N358" s="6"/>
      <c r="O358" s="6">
        <v>0</v>
      </c>
      <c r="Q358" s="16">
        <v>3</v>
      </c>
    </row>
    <row r="359" spans="1:17" x14ac:dyDescent="0.25">
      <c r="A359" s="6" t="s">
        <v>4365</v>
      </c>
      <c r="B359" s="6"/>
      <c r="C359" s="6" t="s">
        <v>8091</v>
      </c>
      <c r="D359" s="6"/>
      <c r="E359" s="6" t="s">
        <v>8092</v>
      </c>
      <c r="F359" s="6"/>
      <c r="G359" s="6">
        <v>1</v>
      </c>
      <c r="H359" s="6"/>
      <c r="I359" s="6">
        <v>0</v>
      </c>
      <c r="J359" s="6"/>
      <c r="K359" s="6">
        <v>1</v>
      </c>
      <c r="L359" s="6"/>
      <c r="M359" s="6">
        <v>0</v>
      </c>
      <c r="N359" s="6"/>
      <c r="O359" s="6">
        <v>0</v>
      </c>
      <c r="Q359" s="16">
        <v>3</v>
      </c>
    </row>
    <row r="360" spans="1:17" x14ac:dyDescent="0.25">
      <c r="A360" s="6" t="s">
        <v>4365</v>
      </c>
      <c r="B360" s="6"/>
      <c r="C360" s="6" t="s">
        <v>4900</v>
      </c>
      <c r="D360" s="6"/>
      <c r="E360" s="6" t="s">
        <v>8093</v>
      </c>
      <c r="F360" s="6"/>
      <c r="G360" s="6">
        <v>1</v>
      </c>
      <c r="H360" s="6"/>
      <c r="I360" s="6">
        <v>0</v>
      </c>
      <c r="J360" s="6"/>
      <c r="K360" s="6">
        <v>0</v>
      </c>
      <c r="L360" s="6"/>
      <c r="M360" s="6">
        <v>1</v>
      </c>
      <c r="N360" s="6"/>
      <c r="O360" s="6">
        <v>0</v>
      </c>
      <c r="Q360" s="16">
        <v>3</v>
      </c>
    </row>
    <row r="361" spans="1:17" x14ac:dyDescent="0.25">
      <c r="A361" s="6" t="s">
        <v>4365</v>
      </c>
      <c r="B361" s="6"/>
      <c r="C361" s="6" t="s">
        <v>6070</v>
      </c>
      <c r="D361" s="6"/>
      <c r="E361" s="6" t="s">
        <v>7873</v>
      </c>
      <c r="F361" s="6"/>
      <c r="G361" s="6">
        <v>1</v>
      </c>
      <c r="H361" s="6"/>
      <c r="I361" s="6">
        <v>0</v>
      </c>
      <c r="J361" s="6"/>
      <c r="K361" s="6">
        <v>0</v>
      </c>
      <c r="L361" s="6"/>
      <c r="M361" s="6">
        <v>1</v>
      </c>
      <c r="N361" s="6"/>
      <c r="O361" s="6">
        <v>0</v>
      </c>
      <c r="Q361" s="16">
        <v>3</v>
      </c>
    </row>
    <row r="362" spans="1:17" x14ac:dyDescent="0.25">
      <c r="A362" s="6" t="s">
        <v>4372</v>
      </c>
      <c r="B362" s="6"/>
      <c r="C362" s="6" t="s">
        <v>2349</v>
      </c>
      <c r="D362" s="6"/>
      <c r="E362" s="6" t="s">
        <v>5748</v>
      </c>
      <c r="F362" s="6"/>
      <c r="G362" s="6">
        <v>1</v>
      </c>
      <c r="H362" s="6"/>
      <c r="I362" s="6">
        <v>1</v>
      </c>
      <c r="J362" s="6"/>
      <c r="K362" s="6">
        <v>0</v>
      </c>
      <c r="L362" s="6"/>
      <c r="M362" s="6">
        <v>0</v>
      </c>
      <c r="N362" s="6"/>
      <c r="O362" s="6">
        <v>0</v>
      </c>
      <c r="Q362" s="16">
        <v>3</v>
      </c>
    </row>
    <row r="363" spans="1:17" x14ac:dyDescent="0.25">
      <c r="A363" s="6" t="s">
        <v>4372</v>
      </c>
      <c r="B363" s="6"/>
      <c r="C363" s="6" t="s">
        <v>8277</v>
      </c>
      <c r="D363" s="6"/>
      <c r="E363" s="6" t="s">
        <v>7874</v>
      </c>
      <c r="F363" s="6"/>
      <c r="G363" s="6">
        <v>1</v>
      </c>
      <c r="H363" s="6"/>
      <c r="I363" s="6">
        <v>0</v>
      </c>
      <c r="J363" s="6"/>
      <c r="K363" s="6">
        <v>0</v>
      </c>
      <c r="L363" s="6"/>
      <c r="M363" s="6">
        <v>0</v>
      </c>
      <c r="N363" s="6"/>
      <c r="O363" s="6">
        <v>0</v>
      </c>
      <c r="Q363" s="16">
        <v>3</v>
      </c>
    </row>
    <row r="364" spans="1:17" x14ac:dyDescent="0.25">
      <c r="A364" s="6" t="s">
        <v>4375</v>
      </c>
      <c r="B364" s="6"/>
      <c r="C364" s="6" t="s">
        <v>2423</v>
      </c>
      <c r="D364" s="6"/>
      <c r="E364" s="6" t="s">
        <v>2424</v>
      </c>
      <c r="F364" s="6"/>
      <c r="G364" s="6">
        <v>1</v>
      </c>
      <c r="H364" s="6"/>
      <c r="I364" s="6">
        <v>1</v>
      </c>
      <c r="J364" s="6"/>
      <c r="K364" s="6">
        <v>1</v>
      </c>
      <c r="L364" s="6"/>
      <c r="M364" s="6">
        <v>0</v>
      </c>
      <c r="N364" s="6"/>
      <c r="O364" s="6">
        <v>0</v>
      </c>
      <c r="Q364" s="16">
        <v>3</v>
      </c>
    </row>
    <row r="365" spans="1:17" x14ac:dyDescent="0.25">
      <c r="A365" s="6" t="s">
        <v>4375</v>
      </c>
      <c r="B365" s="6"/>
      <c r="C365" s="6" t="s">
        <v>8055</v>
      </c>
      <c r="D365" s="6"/>
      <c r="E365" s="6" t="s">
        <v>7875</v>
      </c>
      <c r="F365" s="6"/>
      <c r="G365" s="6">
        <v>1</v>
      </c>
      <c r="H365" s="6"/>
      <c r="I365" s="6">
        <v>0</v>
      </c>
      <c r="J365" s="6"/>
      <c r="K365" s="6">
        <v>0</v>
      </c>
      <c r="L365" s="6"/>
      <c r="M365" s="6">
        <v>0</v>
      </c>
      <c r="N365" s="6"/>
      <c r="O365" s="6">
        <v>0</v>
      </c>
      <c r="Q365" s="16">
        <v>3</v>
      </c>
    </row>
    <row r="366" spans="1:17" x14ac:dyDescent="0.25">
      <c r="A366" s="6" t="s">
        <v>4375</v>
      </c>
      <c r="B366" s="6"/>
      <c r="C366" s="6" t="s">
        <v>5177</v>
      </c>
      <c r="D366" s="6"/>
      <c r="E366" s="6" t="s">
        <v>7876</v>
      </c>
      <c r="F366" s="6"/>
      <c r="G366" s="6">
        <v>1</v>
      </c>
      <c r="H366" s="6"/>
      <c r="I366" s="6">
        <v>0</v>
      </c>
      <c r="J366" s="6"/>
      <c r="K366" s="6">
        <v>0</v>
      </c>
      <c r="L366" s="6"/>
      <c r="M366" s="6">
        <v>1</v>
      </c>
      <c r="N366" s="6"/>
      <c r="O366" s="6">
        <v>0</v>
      </c>
      <c r="Q366" s="16">
        <v>3</v>
      </c>
    </row>
    <row r="367" spans="1:17" x14ac:dyDescent="0.25">
      <c r="A367" s="6" t="s">
        <v>4375</v>
      </c>
      <c r="B367" s="6"/>
      <c r="C367" s="6" t="s">
        <v>7877</v>
      </c>
      <c r="D367" s="6"/>
      <c r="E367" s="6" t="s">
        <v>7878</v>
      </c>
      <c r="F367" s="6"/>
      <c r="G367" s="6">
        <v>1</v>
      </c>
      <c r="H367" s="6"/>
      <c r="I367" s="6">
        <v>0</v>
      </c>
      <c r="J367" s="6"/>
      <c r="K367" s="6">
        <v>0</v>
      </c>
      <c r="L367" s="6"/>
      <c r="M367" s="6">
        <v>1</v>
      </c>
      <c r="N367" s="6"/>
      <c r="O367" s="6">
        <v>0</v>
      </c>
      <c r="Q367" s="16">
        <v>3</v>
      </c>
    </row>
    <row r="368" spans="1:17" x14ac:dyDescent="0.25">
      <c r="A368" s="6" t="s">
        <v>4127</v>
      </c>
      <c r="B368" s="6"/>
      <c r="C368" s="6" t="s">
        <v>7879</v>
      </c>
      <c r="D368" s="6"/>
      <c r="E368" s="6" t="s">
        <v>7880</v>
      </c>
      <c r="F368" s="6"/>
      <c r="G368" s="6">
        <v>1</v>
      </c>
      <c r="H368" s="6"/>
      <c r="I368" s="6">
        <v>1</v>
      </c>
      <c r="J368" s="6"/>
      <c r="K368" s="6">
        <v>0</v>
      </c>
      <c r="L368" s="6"/>
      <c r="M368" s="6">
        <v>0</v>
      </c>
      <c r="N368" s="6"/>
      <c r="O368" s="6">
        <v>0</v>
      </c>
      <c r="Q368" s="16">
        <v>3</v>
      </c>
    </row>
    <row r="369" spans="1:17" x14ac:dyDescent="0.25">
      <c r="A369" s="6" t="s">
        <v>4127</v>
      </c>
      <c r="B369" s="6"/>
      <c r="C369" s="6" t="s">
        <v>7881</v>
      </c>
      <c r="D369" s="6"/>
      <c r="E369" s="6" t="s">
        <v>3813</v>
      </c>
      <c r="F369" s="6"/>
      <c r="G369" s="6">
        <v>1</v>
      </c>
      <c r="H369" s="6"/>
      <c r="I369" s="6">
        <v>1</v>
      </c>
      <c r="J369" s="6"/>
      <c r="K369" s="6">
        <v>0</v>
      </c>
      <c r="L369" s="6"/>
      <c r="M369" s="6">
        <v>1</v>
      </c>
      <c r="N369" s="6"/>
      <c r="O369" s="6">
        <v>0</v>
      </c>
      <c r="Q369" s="16">
        <v>3</v>
      </c>
    </row>
    <row r="370" spans="1:17" x14ac:dyDescent="0.25">
      <c r="A370" s="6" t="s">
        <v>4127</v>
      </c>
      <c r="B370" s="6"/>
      <c r="C370" s="6" t="s">
        <v>5953</v>
      </c>
      <c r="D370" s="6"/>
      <c r="E370" s="6" t="s">
        <v>8100</v>
      </c>
      <c r="F370" s="6"/>
      <c r="G370" s="6">
        <v>1</v>
      </c>
      <c r="H370" s="6"/>
      <c r="I370" s="6">
        <v>1</v>
      </c>
      <c r="J370" s="6"/>
      <c r="K370" s="6">
        <v>0</v>
      </c>
      <c r="L370" s="6"/>
      <c r="M370" s="6">
        <v>1</v>
      </c>
      <c r="N370" s="6"/>
      <c r="O370" s="6">
        <v>0</v>
      </c>
      <c r="Q370" s="16">
        <v>3</v>
      </c>
    </row>
    <row r="371" spans="1:17" x14ac:dyDescent="0.25">
      <c r="A371" s="6" t="s">
        <v>4127</v>
      </c>
      <c r="B371" s="6"/>
      <c r="C371" s="6" t="s">
        <v>5209</v>
      </c>
      <c r="D371" s="6"/>
      <c r="E371" s="6" t="s">
        <v>7884</v>
      </c>
      <c r="F371" s="6"/>
      <c r="G371" s="6">
        <v>1</v>
      </c>
      <c r="H371" s="6"/>
      <c r="I371" s="6">
        <v>1</v>
      </c>
      <c r="J371" s="6"/>
      <c r="K371" s="6">
        <v>0</v>
      </c>
      <c r="L371" s="6"/>
      <c r="M371" s="6">
        <v>1</v>
      </c>
      <c r="N371" s="6"/>
      <c r="O371" s="6">
        <v>0</v>
      </c>
      <c r="Q371" s="16">
        <v>3</v>
      </c>
    </row>
    <row r="372" spans="1:17" x14ac:dyDescent="0.25">
      <c r="A372" s="6" t="s">
        <v>4127</v>
      </c>
      <c r="B372" s="6"/>
      <c r="C372" s="6" t="s">
        <v>5729</v>
      </c>
      <c r="D372" s="6"/>
      <c r="E372" s="6" t="s">
        <v>2425</v>
      </c>
      <c r="F372" s="6"/>
      <c r="G372" s="6">
        <v>1</v>
      </c>
      <c r="H372" s="6"/>
      <c r="I372" s="6">
        <v>0</v>
      </c>
      <c r="J372" s="6"/>
      <c r="K372" s="6">
        <v>1</v>
      </c>
      <c r="L372" s="6"/>
      <c r="M372" s="6">
        <v>0</v>
      </c>
      <c r="N372" s="6"/>
      <c r="O372" s="6">
        <v>0</v>
      </c>
      <c r="Q372" s="16">
        <v>3</v>
      </c>
    </row>
    <row r="373" spans="1:17" x14ac:dyDescent="0.25">
      <c r="A373" s="6" t="s">
        <v>4385</v>
      </c>
      <c r="B373" s="6"/>
      <c r="C373" s="6" t="s">
        <v>2426</v>
      </c>
      <c r="D373" s="6"/>
      <c r="E373" s="6" t="s">
        <v>4139</v>
      </c>
      <c r="F373" s="6"/>
      <c r="G373" s="6">
        <v>1</v>
      </c>
      <c r="H373" s="6"/>
      <c r="I373" s="6">
        <v>1</v>
      </c>
      <c r="J373" s="6"/>
      <c r="K373" s="6">
        <v>0</v>
      </c>
      <c r="L373" s="6"/>
      <c r="M373" s="6">
        <v>0</v>
      </c>
      <c r="N373" s="6"/>
      <c r="O373" s="6">
        <v>0</v>
      </c>
      <c r="Q373" s="16">
        <v>3</v>
      </c>
    </row>
    <row r="374" spans="1:17" x14ac:dyDescent="0.25">
      <c r="A374" s="6" t="s">
        <v>4385</v>
      </c>
      <c r="B374" s="6"/>
      <c r="C374" s="6" t="s">
        <v>2080</v>
      </c>
      <c r="D374" s="6"/>
      <c r="E374" s="6" t="s">
        <v>7885</v>
      </c>
      <c r="F374" s="6"/>
      <c r="G374" s="6">
        <v>1</v>
      </c>
      <c r="H374" s="6"/>
      <c r="I374" s="6">
        <v>1</v>
      </c>
      <c r="J374" s="6"/>
      <c r="K374" s="6">
        <v>0</v>
      </c>
      <c r="L374" s="6"/>
      <c r="M374" s="6">
        <v>1</v>
      </c>
      <c r="N374" s="6"/>
      <c r="O374" s="6">
        <v>0</v>
      </c>
      <c r="Q374" s="16">
        <v>3</v>
      </c>
    </row>
    <row r="375" spans="1:17" x14ac:dyDescent="0.25">
      <c r="A375" s="6" t="s">
        <v>4385</v>
      </c>
      <c r="B375" s="6"/>
      <c r="C375" s="6" t="s">
        <v>7886</v>
      </c>
      <c r="D375" s="6"/>
      <c r="E375" s="6" t="s">
        <v>5961</v>
      </c>
      <c r="F375" s="6"/>
      <c r="G375" s="6">
        <v>1</v>
      </c>
      <c r="H375" s="6"/>
      <c r="I375" s="6">
        <v>0</v>
      </c>
      <c r="J375" s="6"/>
      <c r="K375" s="6">
        <v>0</v>
      </c>
      <c r="L375" s="6"/>
      <c r="M375" s="6">
        <v>0</v>
      </c>
      <c r="N375" s="6"/>
      <c r="O375" s="6">
        <v>0</v>
      </c>
      <c r="Q375" s="16">
        <v>3</v>
      </c>
    </row>
    <row r="376" spans="1:17" x14ac:dyDescent="0.25">
      <c r="A376" s="6" t="s">
        <v>4385</v>
      </c>
      <c r="B376" s="6"/>
      <c r="C376" s="6" t="s">
        <v>7887</v>
      </c>
      <c r="D376" s="6"/>
      <c r="E376" s="6" t="s">
        <v>7888</v>
      </c>
      <c r="F376" s="6"/>
      <c r="G376" s="6">
        <v>1</v>
      </c>
      <c r="H376" s="6"/>
      <c r="I376" s="6">
        <v>0</v>
      </c>
      <c r="J376" s="6"/>
      <c r="K376" s="6">
        <v>0</v>
      </c>
      <c r="L376" s="6"/>
      <c r="M376" s="6">
        <v>1</v>
      </c>
      <c r="N376" s="6"/>
      <c r="O376" s="6">
        <v>0</v>
      </c>
      <c r="Q376" s="16">
        <v>3</v>
      </c>
    </row>
    <row r="377" spans="1:17" x14ac:dyDescent="0.25">
      <c r="A377" s="6" t="s">
        <v>4140</v>
      </c>
      <c r="B377" s="6"/>
      <c r="C377" s="6" t="s">
        <v>2427</v>
      </c>
      <c r="D377" s="6"/>
      <c r="E377" s="6" t="s">
        <v>2428</v>
      </c>
      <c r="F377" s="6"/>
      <c r="G377" s="6">
        <v>1</v>
      </c>
      <c r="H377" s="6"/>
      <c r="I377" s="6">
        <v>1</v>
      </c>
      <c r="J377" s="6"/>
      <c r="K377" s="6">
        <v>0</v>
      </c>
      <c r="L377" s="6"/>
      <c r="M377" s="6">
        <v>0</v>
      </c>
      <c r="N377" s="6"/>
      <c r="O377" s="6">
        <v>0</v>
      </c>
      <c r="Q377" s="16">
        <v>3</v>
      </c>
    </row>
    <row r="378" spans="1:17" x14ac:dyDescent="0.25">
      <c r="A378" s="6" t="s">
        <v>4140</v>
      </c>
      <c r="B378" s="6"/>
      <c r="C378" s="6" t="s">
        <v>2086</v>
      </c>
      <c r="D378" s="6"/>
      <c r="E378" s="6" t="s">
        <v>7889</v>
      </c>
      <c r="F378" s="6"/>
      <c r="G378" s="6">
        <v>1</v>
      </c>
      <c r="H378" s="6"/>
      <c r="I378" s="6">
        <v>0</v>
      </c>
      <c r="J378" s="6"/>
      <c r="K378" s="6">
        <v>0</v>
      </c>
      <c r="L378" s="6"/>
      <c r="M378" s="6">
        <v>0</v>
      </c>
      <c r="N378" s="6"/>
      <c r="O378" s="6">
        <v>0</v>
      </c>
      <c r="Q378" s="16">
        <v>3</v>
      </c>
    </row>
    <row r="379" spans="1:17" x14ac:dyDescent="0.25">
      <c r="A379" s="6" t="s">
        <v>4145</v>
      </c>
      <c r="B379" s="6"/>
      <c r="C379" s="6" t="s">
        <v>5069</v>
      </c>
      <c r="D379" s="6"/>
      <c r="E379" s="6" t="s">
        <v>7890</v>
      </c>
      <c r="F379" s="6"/>
      <c r="G379" s="6">
        <v>1</v>
      </c>
      <c r="H379" s="6"/>
      <c r="I379" s="6">
        <v>1</v>
      </c>
      <c r="J379" s="6"/>
      <c r="K379" s="6">
        <v>0</v>
      </c>
      <c r="L379" s="6"/>
      <c r="M379" s="6">
        <v>0</v>
      </c>
      <c r="N379" s="6"/>
      <c r="O379" s="6">
        <v>0</v>
      </c>
      <c r="Q379" s="16">
        <v>3</v>
      </c>
    </row>
    <row r="380" spans="1:17" x14ac:dyDescent="0.25">
      <c r="A380" s="6" t="s">
        <v>4145</v>
      </c>
      <c r="B380" s="6"/>
      <c r="C380" s="6" t="s">
        <v>2430</v>
      </c>
      <c r="D380" s="6"/>
      <c r="E380" s="6" t="s">
        <v>4528</v>
      </c>
      <c r="F380" s="6"/>
      <c r="G380" s="6">
        <v>1</v>
      </c>
      <c r="H380" s="6"/>
      <c r="I380" s="6">
        <v>0</v>
      </c>
      <c r="J380" s="6"/>
      <c r="K380" s="6">
        <v>0</v>
      </c>
      <c r="L380" s="6"/>
      <c r="M380" s="6">
        <v>0</v>
      </c>
      <c r="N380" s="6"/>
      <c r="O380" s="6">
        <v>0</v>
      </c>
      <c r="Q380" s="16">
        <v>3</v>
      </c>
    </row>
    <row r="381" spans="1:17" x14ac:dyDescent="0.25">
      <c r="A381" s="6" t="s">
        <v>4147</v>
      </c>
      <c r="B381" s="6"/>
      <c r="C381" s="6" t="s">
        <v>6056</v>
      </c>
      <c r="D381" s="6"/>
      <c r="E381" s="6" t="s">
        <v>4799</v>
      </c>
      <c r="F381" s="6"/>
      <c r="G381" s="6">
        <v>1</v>
      </c>
      <c r="H381" s="6"/>
      <c r="I381" s="6">
        <v>1</v>
      </c>
      <c r="J381" s="6"/>
      <c r="K381" s="6">
        <v>0</v>
      </c>
      <c r="L381" s="6"/>
      <c r="M381" s="6">
        <v>0</v>
      </c>
      <c r="N381" s="6"/>
      <c r="O381" s="6">
        <v>0</v>
      </c>
      <c r="Q381" s="16">
        <v>3</v>
      </c>
    </row>
    <row r="382" spans="1:17" x14ac:dyDescent="0.25">
      <c r="A382" s="6" t="s">
        <v>4147</v>
      </c>
      <c r="B382" s="6"/>
      <c r="C382" s="6" t="s">
        <v>7891</v>
      </c>
      <c r="D382" s="6"/>
      <c r="E382" s="6" t="s">
        <v>7869</v>
      </c>
      <c r="F382" s="6"/>
      <c r="G382" s="6">
        <v>1</v>
      </c>
      <c r="H382" s="6"/>
      <c r="I382" s="6">
        <v>0</v>
      </c>
      <c r="J382" s="6"/>
      <c r="K382" s="6">
        <v>0</v>
      </c>
      <c r="L382" s="6"/>
      <c r="M382" s="6">
        <v>0</v>
      </c>
      <c r="N382" s="6"/>
      <c r="O382" s="6">
        <v>0</v>
      </c>
      <c r="Q382" s="16">
        <v>3</v>
      </c>
    </row>
    <row r="383" spans="1:17" x14ac:dyDescent="0.25">
      <c r="A383" s="6" t="s">
        <v>4147</v>
      </c>
      <c r="B383" s="6"/>
      <c r="C383" s="6" t="s">
        <v>5953</v>
      </c>
      <c r="D383" s="6"/>
      <c r="E383" s="6" t="s">
        <v>5082</v>
      </c>
      <c r="F383" s="6"/>
      <c r="G383" s="6">
        <v>1</v>
      </c>
      <c r="H383" s="6"/>
      <c r="I383" s="6">
        <v>0</v>
      </c>
      <c r="J383" s="6"/>
      <c r="K383" s="6">
        <v>0</v>
      </c>
      <c r="L383" s="6"/>
      <c r="M383" s="6">
        <v>1</v>
      </c>
      <c r="N383" s="6"/>
      <c r="O383" s="6">
        <v>0</v>
      </c>
      <c r="Q383" s="16">
        <v>3</v>
      </c>
    </row>
    <row r="384" spans="1:17" x14ac:dyDescent="0.25">
      <c r="A384" s="6" t="s">
        <v>4398</v>
      </c>
      <c r="B384" s="6"/>
      <c r="C384" s="6" t="s">
        <v>4403</v>
      </c>
      <c r="D384" s="6"/>
      <c r="E384" s="6" t="s">
        <v>4404</v>
      </c>
      <c r="F384" s="6"/>
      <c r="G384" s="6">
        <v>1</v>
      </c>
      <c r="H384" s="6"/>
      <c r="I384" s="6">
        <v>1</v>
      </c>
      <c r="J384" s="6"/>
      <c r="K384" s="6">
        <v>0</v>
      </c>
      <c r="L384" s="6"/>
      <c r="M384" s="6">
        <v>0</v>
      </c>
      <c r="N384" s="6"/>
      <c r="O384" s="6">
        <v>0</v>
      </c>
      <c r="Q384" s="16">
        <v>3</v>
      </c>
    </row>
    <row r="385" spans="1:17" x14ac:dyDescent="0.25">
      <c r="A385" s="6" t="s">
        <v>4398</v>
      </c>
      <c r="B385" s="6"/>
      <c r="C385" s="6" t="s">
        <v>2256</v>
      </c>
      <c r="D385" s="6"/>
      <c r="E385" s="6" t="s">
        <v>7892</v>
      </c>
      <c r="F385" s="6"/>
      <c r="G385" s="6">
        <v>1</v>
      </c>
      <c r="H385" s="6"/>
      <c r="I385" s="6">
        <v>1</v>
      </c>
      <c r="J385" s="6"/>
      <c r="K385" s="6">
        <v>0</v>
      </c>
      <c r="L385" s="6"/>
      <c r="M385" s="6">
        <v>1</v>
      </c>
      <c r="N385" s="6"/>
      <c r="O385" s="6">
        <v>0</v>
      </c>
      <c r="Q385" s="16">
        <v>3</v>
      </c>
    </row>
    <row r="386" spans="1:17" x14ac:dyDescent="0.25">
      <c r="A386" s="6" t="s">
        <v>4398</v>
      </c>
      <c r="B386" s="6"/>
      <c r="C386" s="6" t="s">
        <v>7893</v>
      </c>
      <c r="D386" s="6"/>
      <c r="E386" s="6" t="s">
        <v>7894</v>
      </c>
      <c r="F386" s="6"/>
      <c r="G386" s="6">
        <v>1</v>
      </c>
      <c r="H386" s="6"/>
      <c r="I386" s="6">
        <v>1</v>
      </c>
      <c r="J386" s="6"/>
      <c r="K386" s="6">
        <v>0</v>
      </c>
      <c r="L386" s="6"/>
      <c r="M386" s="6">
        <v>1</v>
      </c>
      <c r="N386" s="6"/>
      <c r="O386" s="6">
        <v>0</v>
      </c>
      <c r="Q386" s="16">
        <v>3</v>
      </c>
    </row>
    <row r="387" spans="1:17" x14ac:dyDescent="0.25">
      <c r="A387" s="6" t="s">
        <v>4398</v>
      </c>
      <c r="B387" s="6"/>
      <c r="C387" s="6" t="s">
        <v>7895</v>
      </c>
      <c r="D387" s="6"/>
      <c r="E387" s="6" t="s">
        <v>5405</v>
      </c>
      <c r="F387" s="6"/>
      <c r="G387" s="6">
        <v>1</v>
      </c>
      <c r="H387" s="6"/>
      <c r="I387" s="6">
        <v>0</v>
      </c>
      <c r="J387" s="6"/>
      <c r="K387" s="6">
        <v>0</v>
      </c>
      <c r="L387" s="6"/>
      <c r="M387" s="6">
        <v>0</v>
      </c>
      <c r="N387" s="6"/>
      <c r="O387" s="6">
        <v>0</v>
      </c>
      <c r="Q387" s="16">
        <v>3</v>
      </c>
    </row>
    <row r="388" spans="1:17" x14ac:dyDescent="0.25">
      <c r="A388" s="6" t="s">
        <v>4398</v>
      </c>
      <c r="B388" s="6"/>
      <c r="C388" s="6" t="s">
        <v>7896</v>
      </c>
      <c r="D388" s="6"/>
      <c r="E388" s="6" t="s">
        <v>7897</v>
      </c>
      <c r="F388" s="6"/>
      <c r="G388" s="6">
        <v>1</v>
      </c>
      <c r="H388" s="6"/>
      <c r="I388" s="6">
        <v>0</v>
      </c>
      <c r="J388" s="6"/>
      <c r="K388" s="6">
        <v>0</v>
      </c>
      <c r="L388" s="6"/>
      <c r="M388" s="6">
        <v>1</v>
      </c>
      <c r="N388" s="6"/>
      <c r="O388" s="6">
        <v>0</v>
      </c>
      <c r="Q388" s="16">
        <v>3</v>
      </c>
    </row>
    <row r="389" spans="1:17" x14ac:dyDescent="0.25">
      <c r="A389" s="6" t="s">
        <v>4398</v>
      </c>
      <c r="B389" s="6"/>
      <c r="C389" s="6" t="s">
        <v>7898</v>
      </c>
      <c r="D389" s="6"/>
      <c r="E389" s="6" t="s">
        <v>7899</v>
      </c>
      <c r="F389" s="6"/>
      <c r="G389" s="6">
        <v>1</v>
      </c>
      <c r="H389" s="6"/>
      <c r="I389" s="6">
        <v>0</v>
      </c>
      <c r="J389" s="6"/>
      <c r="K389" s="6">
        <v>0</v>
      </c>
      <c r="L389" s="6"/>
      <c r="M389" s="6">
        <v>1</v>
      </c>
      <c r="N389" s="6"/>
      <c r="O389" s="6">
        <v>0</v>
      </c>
      <c r="Q389" s="16">
        <v>3</v>
      </c>
    </row>
    <row r="390" spans="1:17" x14ac:dyDescent="0.25">
      <c r="A390" s="6" t="s">
        <v>4405</v>
      </c>
      <c r="B390" s="6"/>
      <c r="C390" s="6" t="s">
        <v>2431</v>
      </c>
      <c r="D390" s="6"/>
      <c r="E390" s="6" t="s">
        <v>4409</v>
      </c>
      <c r="F390" s="6"/>
      <c r="G390" s="6">
        <v>1</v>
      </c>
      <c r="H390" s="6"/>
      <c r="I390" s="6">
        <v>1</v>
      </c>
      <c r="J390" s="6"/>
      <c r="K390" s="6">
        <v>0</v>
      </c>
      <c r="L390" s="6"/>
      <c r="M390" s="6">
        <v>0</v>
      </c>
      <c r="N390" s="6"/>
      <c r="O390" s="6">
        <v>0</v>
      </c>
      <c r="Q390" s="16">
        <v>3</v>
      </c>
    </row>
    <row r="391" spans="1:17" x14ac:dyDescent="0.25">
      <c r="A391" s="6" t="s">
        <v>4410</v>
      </c>
      <c r="B391" s="6"/>
      <c r="C391" s="6" t="s">
        <v>7900</v>
      </c>
      <c r="D391" s="6"/>
      <c r="E391" s="6" t="s">
        <v>7901</v>
      </c>
      <c r="F391" s="6"/>
      <c r="G391" s="6">
        <v>1</v>
      </c>
      <c r="H391" s="6"/>
      <c r="I391" s="6">
        <v>1</v>
      </c>
      <c r="J391" s="6"/>
      <c r="K391" s="6">
        <v>0</v>
      </c>
      <c r="L391" s="6"/>
      <c r="M391" s="6">
        <v>0</v>
      </c>
      <c r="N391" s="6"/>
      <c r="O391" s="6">
        <v>0</v>
      </c>
      <c r="Q391" s="16">
        <v>3</v>
      </c>
    </row>
    <row r="392" spans="1:17" x14ac:dyDescent="0.25">
      <c r="A392" s="6" t="s">
        <v>4410</v>
      </c>
      <c r="B392" s="6"/>
      <c r="C392" s="6" t="s">
        <v>2432</v>
      </c>
      <c r="D392" s="6"/>
      <c r="E392" s="6" t="s">
        <v>4412</v>
      </c>
      <c r="F392" s="6"/>
      <c r="G392" s="6">
        <v>1</v>
      </c>
      <c r="H392" s="6"/>
      <c r="I392" s="6">
        <v>0</v>
      </c>
      <c r="J392" s="6"/>
      <c r="K392" s="6">
        <v>0</v>
      </c>
      <c r="L392" s="6"/>
      <c r="M392" s="6">
        <v>0</v>
      </c>
      <c r="N392" s="6"/>
      <c r="O392" s="6">
        <v>0</v>
      </c>
      <c r="Q392" s="16">
        <v>3</v>
      </c>
    </row>
    <row r="393" spans="1:17" x14ac:dyDescent="0.25">
      <c r="A393" s="6" t="s">
        <v>4413</v>
      </c>
      <c r="B393" s="6"/>
      <c r="C393" s="6" t="s">
        <v>7672</v>
      </c>
      <c r="D393" s="6"/>
      <c r="E393" s="6" t="s">
        <v>5841</v>
      </c>
      <c r="F393" s="6"/>
      <c r="G393" s="6">
        <v>1</v>
      </c>
      <c r="H393" s="6"/>
      <c r="I393" s="6">
        <v>1</v>
      </c>
      <c r="J393" s="6"/>
      <c r="K393" s="6">
        <v>0</v>
      </c>
      <c r="L393" s="6"/>
      <c r="M393" s="6">
        <v>0</v>
      </c>
      <c r="N393" s="6"/>
      <c r="O393" s="6">
        <v>0</v>
      </c>
      <c r="Q393" s="16">
        <v>3</v>
      </c>
    </row>
    <row r="394" spans="1:17" x14ac:dyDescent="0.25">
      <c r="A394" s="6" t="s">
        <v>4413</v>
      </c>
      <c r="B394" s="6"/>
      <c r="C394" s="6" t="s">
        <v>5209</v>
      </c>
      <c r="D394" s="6"/>
      <c r="E394" s="6" t="s">
        <v>3993</v>
      </c>
      <c r="F394" s="6"/>
      <c r="G394" s="6">
        <v>1</v>
      </c>
      <c r="H394" s="6"/>
      <c r="I394" s="6">
        <v>0</v>
      </c>
      <c r="J394" s="6"/>
      <c r="K394" s="6">
        <v>0</v>
      </c>
      <c r="L394" s="6"/>
      <c r="M394" s="6">
        <v>0</v>
      </c>
      <c r="N394" s="6"/>
      <c r="O394" s="6">
        <v>0</v>
      </c>
      <c r="Q394" s="16">
        <v>3</v>
      </c>
    </row>
    <row r="395" spans="1:17" x14ac:dyDescent="0.25">
      <c r="A395" s="6" t="s">
        <v>4413</v>
      </c>
      <c r="B395" s="6"/>
      <c r="C395" s="6" t="s">
        <v>5048</v>
      </c>
      <c r="D395" s="6"/>
      <c r="E395" s="6" t="s">
        <v>7673</v>
      </c>
      <c r="F395" s="6"/>
      <c r="G395" s="6">
        <v>1</v>
      </c>
      <c r="H395" s="6"/>
      <c r="I395" s="6">
        <v>0</v>
      </c>
      <c r="J395" s="6"/>
      <c r="K395" s="6">
        <v>0</v>
      </c>
      <c r="L395" s="6"/>
      <c r="M395" s="6">
        <v>1</v>
      </c>
      <c r="N395" s="6"/>
      <c r="O395" s="6">
        <v>0</v>
      </c>
      <c r="Q395" s="16">
        <v>3</v>
      </c>
    </row>
    <row r="396" spans="1:17" x14ac:dyDescent="0.25">
      <c r="A396" s="6" t="s">
        <v>4414</v>
      </c>
      <c r="B396" s="6"/>
      <c r="C396" s="6" t="s">
        <v>2546</v>
      </c>
      <c r="D396" s="6"/>
      <c r="E396" s="6" t="s">
        <v>7870</v>
      </c>
      <c r="F396" s="6"/>
      <c r="G396" s="6">
        <v>1</v>
      </c>
      <c r="H396" s="6"/>
      <c r="I396" s="6">
        <v>1</v>
      </c>
      <c r="J396" s="6"/>
      <c r="K396" s="6">
        <v>0</v>
      </c>
      <c r="L396" s="6"/>
      <c r="M396" s="6">
        <v>0</v>
      </c>
      <c r="N396" s="6"/>
      <c r="O396" s="6">
        <v>0</v>
      </c>
      <c r="Q396" s="16">
        <v>3</v>
      </c>
    </row>
    <row r="397" spans="1:17" x14ac:dyDescent="0.25">
      <c r="A397" s="6" t="s">
        <v>4414</v>
      </c>
      <c r="B397" s="6"/>
      <c r="C397" s="6" t="s">
        <v>7674</v>
      </c>
      <c r="D397" s="6"/>
      <c r="E397" s="6" t="s">
        <v>4720</v>
      </c>
      <c r="F397" s="6"/>
      <c r="G397" s="6">
        <v>1</v>
      </c>
      <c r="H397" s="6"/>
      <c r="I397" s="6">
        <v>0</v>
      </c>
      <c r="J397" s="6"/>
      <c r="K397" s="6">
        <v>0</v>
      </c>
      <c r="L397" s="6"/>
      <c r="M397" s="6">
        <v>0</v>
      </c>
      <c r="N397" s="6"/>
      <c r="O397" s="6">
        <v>0</v>
      </c>
      <c r="Q397" s="16">
        <v>3</v>
      </c>
    </row>
    <row r="398" spans="1:17" x14ac:dyDescent="0.25">
      <c r="A398" s="6" t="s">
        <v>4414</v>
      </c>
      <c r="B398" s="6"/>
      <c r="C398" s="6" t="s">
        <v>2833</v>
      </c>
      <c r="D398" s="6"/>
      <c r="E398" s="6" t="s">
        <v>4953</v>
      </c>
      <c r="F398" s="6"/>
      <c r="G398" s="6">
        <v>1</v>
      </c>
      <c r="H398" s="6"/>
      <c r="I398" s="6">
        <v>0</v>
      </c>
      <c r="J398" s="6"/>
      <c r="K398" s="6">
        <v>0</v>
      </c>
      <c r="L398" s="6"/>
      <c r="M398" s="6">
        <v>1</v>
      </c>
      <c r="N398" s="6"/>
      <c r="O398" s="6">
        <v>0</v>
      </c>
      <c r="Q398" s="16">
        <v>3</v>
      </c>
    </row>
    <row r="399" spans="1:17" x14ac:dyDescent="0.25">
      <c r="A399" s="6" t="s">
        <v>4957</v>
      </c>
      <c r="B399" s="6"/>
      <c r="C399" s="6" t="s">
        <v>7675</v>
      </c>
      <c r="D399" s="6"/>
      <c r="E399" s="6" t="s">
        <v>7871</v>
      </c>
      <c r="F399" s="6"/>
      <c r="G399" s="6">
        <v>1</v>
      </c>
      <c r="H399" s="6"/>
      <c r="I399" s="6">
        <v>1</v>
      </c>
      <c r="J399" s="6"/>
      <c r="K399" s="6">
        <v>1</v>
      </c>
      <c r="L399" s="6"/>
      <c r="M399" s="6">
        <v>0</v>
      </c>
      <c r="N399" s="6"/>
      <c r="O399" s="6">
        <v>0</v>
      </c>
      <c r="Q399" s="16">
        <v>3</v>
      </c>
    </row>
    <row r="400" spans="1:17" x14ac:dyDescent="0.25">
      <c r="A400" s="6" t="s">
        <v>4957</v>
      </c>
      <c r="B400" s="6"/>
      <c r="C400" s="6" t="s">
        <v>7676</v>
      </c>
      <c r="D400" s="6"/>
      <c r="E400" s="6" t="s">
        <v>7677</v>
      </c>
      <c r="F400" s="6"/>
      <c r="G400" s="6">
        <v>1</v>
      </c>
      <c r="H400" s="6"/>
      <c r="I400" s="6">
        <v>0</v>
      </c>
      <c r="J400" s="6"/>
      <c r="K400" s="6">
        <v>1</v>
      </c>
      <c r="L400" s="6"/>
      <c r="M400" s="6">
        <v>0</v>
      </c>
      <c r="N400" s="6"/>
      <c r="O400" s="6">
        <v>0</v>
      </c>
      <c r="Q400" s="16">
        <v>3</v>
      </c>
    </row>
    <row r="401" spans="1:17" x14ac:dyDescent="0.25">
      <c r="A401" s="6" t="s">
        <v>4692</v>
      </c>
      <c r="B401" s="6"/>
      <c r="C401" s="6" t="s">
        <v>7678</v>
      </c>
      <c r="D401" s="6"/>
      <c r="E401" s="6" t="s">
        <v>4963</v>
      </c>
      <c r="F401" s="6"/>
      <c r="G401" s="6">
        <v>1</v>
      </c>
      <c r="H401" s="6"/>
      <c r="I401" s="6">
        <v>1</v>
      </c>
      <c r="J401" s="6"/>
      <c r="K401" s="6">
        <v>1</v>
      </c>
      <c r="L401" s="6"/>
      <c r="M401" s="6">
        <v>0</v>
      </c>
      <c r="N401" s="6"/>
      <c r="O401" s="6">
        <v>0</v>
      </c>
      <c r="Q401" s="16">
        <v>3</v>
      </c>
    </row>
    <row r="402" spans="1:17" x14ac:dyDescent="0.25">
      <c r="A402" s="6" t="s">
        <v>4692</v>
      </c>
      <c r="B402" s="6"/>
      <c r="C402" s="6" t="s">
        <v>7679</v>
      </c>
      <c r="D402" s="6"/>
      <c r="E402" s="6" t="s">
        <v>7680</v>
      </c>
      <c r="F402" s="6"/>
      <c r="G402" s="6">
        <v>1</v>
      </c>
      <c r="H402" s="6"/>
      <c r="I402" s="6">
        <v>0</v>
      </c>
      <c r="J402" s="6"/>
      <c r="K402" s="6">
        <v>0</v>
      </c>
      <c r="L402" s="6"/>
      <c r="M402" s="6">
        <v>0</v>
      </c>
      <c r="N402" s="6"/>
      <c r="O402" s="6">
        <v>0</v>
      </c>
      <c r="Q402" s="16">
        <v>3</v>
      </c>
    </row>
    <row r="403" spans="1:17" x14ac:dyDescent="0.25">
      <c r="A403" s="6" t="s">
        <v>5236</v>
      </c>
      <c r="B403" s="6"/>
      <c r="C403" s="6" t="s">
        <v>1879</v>
      </c>
      <c r="D403" s="6"/>
      <c r="E403" s="6" t="s">
        <v>7815</v>
      </c>
      <c r="F403" s="6"/>
      <c r="G403" s="6">
        <v>1</v>
      </c>
      <c r="H403" s="6"/>
      <c r="I403" s="6">
        <v>1</v>
      </c>
      <c r="J403" s="6"/>
      <c r="K403" s="6">
        <v>0</v>
      </c>
      <c r="L403" s="6"/>
      <c r="M403" s="6">
        <v>0</v>
      </c>
      <c r="N403" s="6"/>
      <c r="O403" s="6">
        <v>0</v>
      </c>
      <c r="Q403" s="16">
        <v>3</v>
      </c>
    </row>
    <row r="404" spans="1:17" x14ac:dyDescent="0.25">
      <c r="A404" s="6" t="s">
        <v>5236</v>
      </c>
      <c r="B404" s="6"/>
      <c r="C404" s="6" t="s">
        <v>7681</v>
      </c>
      <c r="D404" s="6"/>
      <c r="E404" s="6" t="s">
        <v>7682</v>
      </c>
      <c r="F404" s="6"/>
      <c r="G404" s="6">
        <v>1</v>
      </c>
      <c r="H404" s="6"/>
      <c r="I404" s="6">
        <v>1</v>
      </c>
      <c r="J404" s="6"/>
      <c r="K404" s="6">
        <v>0</v>
      </c>
      <c r="L404" s="6"/>
      <c r="M404" s="6">
        <v>1</v>
      </c>
      <c r="N404" s="6"/>
      <c r="O404" s="6">
        <v>0</v>
      </c>
      <c r="Q404" s="16">
        <v>3</v>
      </c>
    </row>
    <row r="405" spans="1:17" x14ac:dyDescent="0.25">
      <c r="A405" s="6" t="s">
        <v>5236</v>
      </c>
      <c r="B405" s="6"/>
      <c r="C405" s="6" t="s">
        <v>7683</v>
      </c>
      <c r="D405" s="6"/>
      <c r="E405" s="6" t="s">
        <v>7684</v>
      </c>
      <c r="F405" s="6"/>
      <c r="G405" s="6">
        <v>1</v>
      </c>
      <c r="H405" s="6"/>
      <c r="I405" s="6">
        <v>1</v>
      </c>
      <c r="J405" s="6"/>
      <c r="K405" s="6">
        <v>0</v>
      </c>
      <c r="L405" s="6"/>
      <c r="M405" s="6">
        <v>1</v>
      </c>
      <c r="N405" s="6"/>
      <c r="O405" s="6">
        <v>0</v>
      </c>
      <c r="Q405" s="16">
        <v>3</v>
      </c>
    </row>
    <row r="406" spans="1:17" x14ac:dyDescent="0.25">
      <c r="A406" s="6" t="s">
        <v>5236</v>
      </c>
      <c r="B406" s="6"/>
      <c r="C406" s="6" t="s">
        <v>7685</v>
      </c>
      <c r="D406" s="6"/>
      <c r="E406" s="6" t="s">
        <v>7686</v>
      </c>
      <c r="F406" s="6"/>
      <c r="G406" s="6">
        <v>1</v>
      </c>
      <c r="H406" s="6"/>
      <c r="I406" s="6">
        <v>1</v>
      </c>
      <c r="J406" s="6"/>
      <c r="K406" s="6">
        <v>0</v>
      </c>
      <c r="L406" s="6"/>
      <c r="M406" s="6">
        <v>1</v>
      </c>
      <c r="N406" s="6"/>
      <c r="O406" s="6">
        <v>0</v>
      </c>
      <c r="Q406" s="16">
        <v>3</v>
      </c>
    </row>
    <row r="407" spans="1:17" x14ac:dyDescent="0.25">
      <c r="A407" s="6" t="s">
        <v>5236</v>
      </c>
      <c r="B407" s="6"/>
      <c r="C407" s="6" t="s">
        <v>7687</v>
      </c>
      <c r="D407" s="6"/>
      <c r="E407" s="6" t="s">
        <v>7688</v>
      </c>
      <c r="F407" s="6"/>
      <c r="G407" s="6">
        <v>1</v>
      </c>
      <c r="H407" s="6"/>
      <c r="I407" s="6">
        <v>0</v>
      </c>
      <c r="J407" s="6"/>
      <c r="K407" s="6">
        <v>1</v>
      </c>
      <c r="L407" s="6"/>
      <c r="M407" s="6">
        <v>0</v>
      </c>
      <c r="N407" s="6"/>
      <c r="O407" s="6">
        <v>0</v>
      </c>
      <c r="Q407" s="16">
        <v>3</v>
      </c>
    </row>
    <row r="408" spans="1:17" x14ac:dyDescent="0.25">
      <c r="A408" s="6" t="s">
        <v>5241</v>
      </c>
      <c r="B408" s="6"/>
      <c r="C408" s="6" t="s">
        <v>7689</v>
      </c>
      <c r="D408" s="6"/>
      <c r="E408" s="6" t="s">
        <v>7690</v>
      </c>
      <c r="F408" s="6"/>
      <c r="G408" s="6">
        <v>1</v>
      </c>
      <c r="H408" s="6"/>
      <c r="I408" s="6">
        <v>1</v>
      </c>
      <c r="J408" s="6"/>
      <c r="K408" s="6">
        <v>0</v>
      </c>
      <c r="L408" s="6"/>
      <c r="M408" s="6">
        <v>0</v>
      </c>
      <c r="N408" s="6"/>
      <c r="O408" s="6">
        <v>0</v>
      </c>
      <c r="Q408" s="16">
        <v>3</v>
      </c>
    </row>
    <row r="409" spans="1:17" x14ac:dyDescent="0.25">
      <c r="A409" s="6" t="s">
        <v>5241</v>
      </c>
      <c r="B409" s="6"/>
      <c r="C409" s="6" t="s">
        <v>2837</v>
      </c>
      <c r="D409" s="6"/>
      <c r="E409" s="6" t="s">
        <v>2649</v>
      </c>
      <c r="F409" s="6"/>
      <c r="G409" s="6">
        <v>1</v>
      </c>
      <c r="H409" s="6"/>
      <c r="I409" s="6">
        <v>0</v>
      </c>
      <c r="J409" s="6"/>
      <c r="K409" s="6">
        <v>0</v>
      </c>
      <c r="L409" s="6"/>
      <c r="M409" s="6">
        <v>0</v>
      </c>
      <c r="N409" s="6"/>
      <c r="O409" s="6">
        <v>0</v>
      </c>
      <c r="Q409" s="16">
        <v>3</v>
      </c>
    </row>
    <row r="410" spans="1:17" x14ac:dyDescent="0.25">
      <c r="A410" s="6" t="s">
        <v>5242</v>
      </c>
      <c r="B410" s="6"/>
      <c r="C410" s="6" t="s">
        <v>5472</v>
      </c>
      <c r="D410" s="6"/>
      <c r="E410" s="6" t="s">
        <v>5247</v>
      </c>
      <c r="F410" s="6"/>
      <c r="G410" s="6">
        <v>1</v>
      </c>
      <c r="H410" s="6"/>
      <c r="I410" s="6">
        <v>1</v>
      </c>
      <c r="J410" s="6"/>
      <c r="K410" s="6">
        <v>0</v>
      </c>
      <c r="L410" s="6"/>
      <c r="M410" s="6">
        <v>0</v>
      </c>
      <c r="N410" s="6"/>
      <c r="O410" s="6">
        <v>0</v>
      </c>
      <c r="Q410" s="16">
        <v>3</v>
      </c>
    </row>
    <row r="411" spans="1:17" x14ac:dyDescent="0.25">
      <c r="A411" s="6" t="s">
        <v>5501</v>
      </c>
      <c r="B411" s="6"/>
      <c r="C411" s="6" t="s">
        <v>2448</v>
      </c>
      <c r="D411" s="6"/>
      <c r="E411" s="6" t="s">
        <v>5504</v>
      </c>
      <c r="F411" s="6"/>
      <c r="G411" s="6">
        <v>1</v>
      </c>
      <c r="H411" s="6"/>
      <c r="I411" s="6">
        <v>1</v>
      </c>
      <c r="J411" s="6"/>
      <c r="K411" s="6">
        <v>0</v>
      </c>
      <c r="L411" s="6"/>
      <c r="M411" s="6">
        <v>0</v>
      </c>
      <c r="N411" s="6"/>
      <c r="O411" s="6">
        <v>0</v>
      </c>
      <c r="Q411" s="16">
        <v>3</v>
      </c>
    </row>
    <row r="412" spans="1:17" x14ac:dyDescent="0.25">
      <c r="A412" s="6" t="s">
        <v>5502</v>
      </c>
      <c r="B412" s="6"/>
      <c r="C412" s="6" t="s">
        <v>2244</v>
      </c>
      <c r="D412" s="6"/>
      <c r="E412" s="6" t="s">
        <v>2245</v>
      </c>
      <c r="F412" s="6"/>
      <c r="G412" s="6">
        <v>1</v>
      </c>
      <c r="H412" s="6"/>
      <c r="I412" s="6">
        <v>1</v>
      </c>
      <c r="J412" s="6"/>
      <c r="K412" s="6">
        <v>0</v>
      </c>
      <c r="L412" s="6"/>
      <c r="M412" s="6">
        <v>0</v>
      </c>
      <c r="N412" s="6"/>
      <c r="O412" s="6">
        <v>0</v>
      </c>
      <c r="Q412" s="16">
        <v>3</v>
      </c>
    </row>
    <row r="413" spans="1:17" x14ac:dyDescent="0.25">
      <c r="A413" s="6" t="s">
        <v>8033</v>
      </c>
      <c r="C413" s="6" t="s">
        <v>8034</v>
      </c>
      <c r="E413" s="6" t="s">
        <v>8035</v>
      </c>
      <c r="G413" s="6">
        <v>1</v>
      </c>
      <c r="I413" s="6">
        <v>0</v>
      </c>
      <c r="K413" s="6">
        <v>0</v>
      </c>
      <c r="M413" s="6">
        <v>0</v>
      </c>
      <c r="O413" s="6">
        <v>0</v>
      </c>
      <c r="Q413" s="16">
        <v>3</v>
      </c>
    </row>
    <row r="414" spans="1:17" x14ac:dyDescent="0.25">
      <c r="A414" s="6" t="s">
        <v>7809</v>
      </c>
      <c r="C414" s="6" t="s">
        <v>7810</v>
      </c>
      <c r="E414" s="6" t="s">
        <v>7811</v>
      </c>
      <c r="G414" s="6">
        <v>1</v>
      </c>
      <c r="I414" s="6">
        <v>0</v>
      </c>
      <c r="K414" s="6">
        <v>0</v>
      </c>
      <c r="M414" s="6">
        <v>0</v>
      </c>
      <c r="O414" s="6">
        <v>0</v>
      </c>
      <c r="Q414" s="16">
        <v>3</v>
      </c>
    </row>
    <row r="415" spans="1:17" x14ac:dyDescent="0.25">
      <c r="A415" s="6" t="s">
        <v>7809</v>
      </c>
      <c r="C415" s="6" t="s">
        <v>7814</v>
      </c>
      <c r="E415" s="6" t="s">
        <v>8040</v>
      </c>
      <c r="G415" s="6">
        <v>1</v>
      </c>
      <c r="I415" s="6">
        <v>0</v>
      </c>
      <c r="K415" s="6">
        <v>1</v>
      </c>
      <c r="M415" s="6">
        <v>0</v>
      </c>
      <c r="O415" s="6">
        <v>0</v>
      </c>
      <c r="Q415" s="16">
        <v>3</v>
      </c>
    </row>
    <row r="416" spans="1:17" x14ac:dyDescent="0.25">
      <c r="A416" s="6" t="s">
        <v>8041</v>
      </c>
      <c r="C416" s="6" t="s">
        <v>8042</v>
      </c>
      <c r="E416" s="6" t="s">
        <v>8043</v>
      </c>
      <c r="G416" s="6">
        <v>1</v>
      </c>
      <c r="I416" s="6">
        <v>1</v>
      </c>
      <c r="K416" s="6">
        <v>0</v>
      </c>
      <c r="M416" s="6">
        <v>0</v>
      </c>
      <c r="O416" s="6">
        <v>0</v>
      </c>
      <c r="Q416" s="16">
        <v>3</v>
      </c>
    </row>
    <row r="417" spans="1:17" x14ac:dyDescent="0.25">
      <c r="A417" s="6" t="s">
        <v>8041</v>
      </c>
      <c r="C417" s="6" t="s">
        <v>8044</v>
      </c>
      <c r="E417" s="6" t="s">
        <v>8045</v>
      </c>
      <c r="G417" s="6">
        <v>1</v>
      </c>
      <c r="I417" s="6">
        <v>1</v>
      </c>
      <c r="K417" s="6">
        <v>0</v>
      </c>
      <c r="M417" s="6">
        <v>1</v>
      </c>
      <c r="O417" s="6">
        <v>0</v>
      </c>
      <c r="Q417" s="16">
        <v>3</v>
      </c>
    </row>
    <row r="418" spans="1:17" x14ac:dyDescent="0.25">
      <c r="A418" s="6" t="s">
        <v>8041</v>
      </c>
      <c r="C418" s="6" t="s">
        <v>7810</v>
      </c>
      <c r="E418" s="6" t="s">
        <v>8046</v>
      </c>
      <c r="G418" s="6">
        <v>1</v>
      </c>
      <c r="I418" s="6">
        <v>1</v>
      </c>
      <c r="K418" s="6">
        <v>0</v>
      </c>
      <c r="M418" s="6">
        <v>1</v>
      </c>
      <c r="O418" s="6">
        <v>0</v>
      </c>
      <c r="Q418" s="16">
        <v>3</v>
      </c>
    </row>
    <row r="419" spans="1:17" x14ac:dyDescent="0.25">
      <c r="A419" s="6" t="s">
        <v>8041</v>
      </c>
      <c r="C419" s="6" t="s">
        <v>8047</v>
      </c>
      <c r="E419" s="6" t="s">
        <v>8048</v>
      </c>
      <c r="G419" s="6">
        <v>1</v>
      </c>
      <c r="I419" s="6">
        <v>1</v>
      </c>
      <c r="K419" s="6">
        <v>0</v>
      </c>
      <c r="M419" s="6">
        <v>1</v>
      </c>
      <c r="O419" s="6">
        <v>0</v>
      </c>
      <c r="Q419" s="16">
        <v>3</v>
      </c>
    </row>
    <row r="420" spans="1:17" x14ac:dyDescent="0.25">
      <c r="A420" s="6" t="s">
        <v>8041</v>
      </c>
      <c r="C420" s="6" t="s">
        <v>8049</v>
      </c>
      <c r="E420" s="6" t="s">
        <v>8050</v>
      </c>
      <c r="G420" s="6">
        <v>1</v>
      </c>
      <c r="I420" s="6">
        <v>0</v>
      </c>
      <c r="K420" s="6">
        <v>0</v>
      </c>
      <c r="M420" s="6">
        <v>0</v>
      </c>
      <c r="O420" s="6">
        <v>0</v>
      </c>
      <c r="Q420" s="16">
        <v>3</v>
      </c>
    </row>
    <row r="421" spans="1:17" x14ac:dyDescent="0.25">
      <c r="A421" s="6" t="s">
        <v>8051</v>
      </c>
      <c r="C421" s="6" t="s">
        <v>8052</v>
      </c>
      <c r="E421" s="6" t="s">
        <v>8535</v>
      </c>
      <c r="G421" s="6">
        <v>1</v>
      </c>
      <c r="I421" s="6">
        <v>1</v>
      </c>
      <c r="K421" s="6">
        <v>0</v>
      </c>
      <c r="M421" s="6">
        <v>0</v>
      </c>
      <c r="O421" s="6">
        <v>0</v>
      </c>
      <c r="Q421" s="16">
        <v>3</v>
      </c>
    </row>
    <row r="422" spans="1:17" x14ac:dyDescent="0.25">
      <c r="A422" s="6" t="s">
        <v>8051</v>
      </c>
      <c r="C422" s="6" t="s">
        <v>8536</v>
      </c>
      <c r="E422" s="6" t="s">
        <v>8537</v>
      </c>
      <c r="G422" s="6">
        <v>1</v>
      </c>
      <c r="I422" s="6">
        <v>0</v>
      </c>
      <c r="K422" s="6">
        <v>0</v>
      </c>
      <c r="M422">
        <v>0</v>
      </c>
      <c r="O422" s="6">
        <v>0</v>
      </c>
      <c r="Q422" s="16">
        <v>3</v>
      </c>
    </row>
    <row r="423" spans="1:17" x14ac:dyDescent="0.25">
      <c r="A423" s="6" t="s">
        <v>8538</v>
      </c>
      <c r="C423" s="6" t="s">
        <v>8540</v>
      </c>
      <c r="E423" s="6" t="s">
        <v>8541</v>
      </c>
      <c r="G423" s="6">
        <v>1</v>
      </c>
      <c r="I423" s="6">
        <v>1</v>
      </c>
      <c r="K423" s="6">
        <v>0</v>
      </c>
      <c r="M423">
        <v>0</v>
      </c>
      <c r="O423" s="6">
        <v>0</v>
      </c>
      <c r="Q423" s="16">
        <v>3</v>
      </c>
    </row>
    <row r="424" spans="1:17" x14ac:dyDescent="0.25">
      <c r="A424" s="6" t="s">
        <v>8538</v>
      </c>
      <c r="C424" s="6" t="s">
        <v>8542</v>
      </c>
      <c r="E424" s="6" t="s">
        <v>8543</v>
      </c>
      <c r="G424" s="6">
        <v>1</v>
      </c>
      <c r="I424" s="6">
        <v>1</v>
      </c>
      <c r="K424" s="6">
        <v>0</v>
      </c>
      <c r="M424">
        <v>1</v>
      </c>
      <c r="O424" s="6">
        <v>0</v>
      </c>
      <c r="Q424" s="16">
        <v>3</v>
      </c>
    </row>
    <row r="425" spans="1:17" x14ac:dyDescent="0.25">
      <c r="A425" s="6" t="s">
        <v>8538</v>
      </c>
      <c r="C425" s="6" t="s">
        <v>8544</v>
      </c>
      <c r="E425" s="6" t="s">
        <v>8545</v>
      </c>
      <c r="G425" s="6">
        <v>1</v>
      </c>
      <c r="I425" s="6">
        <v>0</v>
      </c>
      <c r="K425" s="6">
        <v>0</v>
      </c>
      <c r="M425">
        <v>0</v>
      </c>
      <c r="O425" s="6">
        <v>0</v>
      </c>
      <c r="Q425" s="16">
        <v>3</v>
      </c>
    </row>
    <row r="426" spans="1:17" x14ac:dyDescent="0.25">
      <c r="A426" s="6" t="s">
        <v>8539</v>
      </c>
      <c r="C426" s="6" t="s">
        <v>8546</v>
      </c>
      <c r="E426" s="6" t="s">
        <v>8547</v>
      </c>
      <c r="G426" s="6">
        <v>1</v>
      </c>
      <c r="I426" s="6">
        <v>0</v>
      </c>
      <c r="K426" s="6">
        <v>0</v>
      </c>
      <c r="M426">
        <v>1</v>
      </c>
      <c r="O426" s="6">
        <v>0</v>
      </c>
      <c r="Q426" s="16">
        <v>3</v>
      </c>
    </row>
    <row r="427" spans="1:17" x14ac:dyDescent="0.25">
      <c r="A427" s="6" t="s">
        <v>8548</v>
      </c>
      <c r="C427" s="6" t="s">
        <v>8184</v>
      </c>
      <c r="E427" s="6" t="s">
        <v>8185</v>
      </c>
      <c r="G427" s="6">
        <v>1</v>
      </c>
      <c r="I427" s="6">
        <v>1</v>
      </c>
      <c r="K427" s="6">
        <v>0</v>
      </c>
      <c r="M427">
        <v>0</v>
      </c>
      <c r="O427" s="6">
        <v>0</v>
      </c>
      <c r="Q427" s="16">
        <v>3</v>
      </c>
    </row>
    <row r="428" spans="1:17" x14ac:dyDescent="0.25">
      <c r="A428" s="6" t="s">
        <v>8548</v>
      </c>
      <c r="C428" s="6" t="s">
        <v>8186</v>
      </c>
      <c r="E428" s="6" t="s">
        <v>8187</v>
      </c>
      <c r="G428" s="6">
        <v>1</v>
      </c>
      <c r="I428" s="6">
        <v>0</v>
      </c>
      <c r="K428" s="6">
        <v>1</v>
      </c>
      <c r="M428">
        <v>0</v>
      </c>
      <c r="O428" s="6">
        <v>0</v>
      </c>
      <c r="Q428" s="16">
        <v>3</v>
      </c>
    </row>
    <row r="429" spans="1:17" x14ac:dyDescent="0.25">
      <c r="A429" s="6" t="s">
        <v>8188</v>
      </c>
      <c r="C429" s="6" t="s">
        <v>8189</v>
      </c>
      <c r="E429" s="6" t="s">
        <v>8190</v>
      </c>
      <c r="G429" s="6">
        <v>1</v>
      </c>
      <c r="I429" s="6">
        <v>0</v>
      </c>
      <c r="K429" s="6">
        <v>1</v>
      </c>
      <c r="M429">
        <v>0</v>
      </c>
      <c r="O429" s="6">
        <v>0</v>
      </c>
      <c r="Q429" s="16">
        <v>3</v>
      </c>
    </row>
    <row r="430" spans="1:17" x14ac:dyDescent="0.25">
      <c r="A430" s="6" t="s">
        <v>7991</v>
      </c>
      <c r="C430" s="6" t="s">
        <v>7992</v>
      </c>
      <c r="E430" s="6" t="s">
        <v>7993</v>
      </c>
      <c r="G430" s="6">
        <v>1</v>
      </c>
      <c r="I430" s="6">
        <v>1</v>
      </c>
      <c r="K430" s="6">
        <v>0</v>
      </c>
      <c r="M430">
        <v>0</v>
      </c>
      <c r="O430" s="6">
        <v>0</v>
      </c>
      <c r="Q430" s="16">
        <v>3</v>
      </c>
    </row>
    <row r="431" spans="1:17" x14ac:dyDescent="0.25">
      <c r="A431" s="6" t="s">
        <v>7991</v>
      </c>
      <c r="C431" s="6" t="s">
        <v>7994</v>
      </c>
      <c r="E431" s="6" t="s">
        <v>7995</v>
      </c>
      <c r="G431" s="6">
        <v>1</v>
      </c>
      <c r="I431" s="6">
        <v>0</v>
      </c>
      <c r="K431" s="6">
        <v>0</v>
      </c>
      <c r="M431">
        <v>0</v>
      </c>
      <c r="O431" s="6">
        <v>0</v>
      </c>
      <c r="Q431" s="16">
        <v>3</v>
      </c>
    </row>
    <row r="432" spans="1:17" x14ac:dyDescent="0.25">
      <c r="A432" s="6" t="s">
        <v>7996</v>
      </c>
      <c r="C432" s="6" t="s">
        <v>8196</v>
      </c>
      <c r="E432" s="6" t="s">
        <v>7999</v>
      </c>
      <c r="G432" s="6">
        <v>1</v>
      </c>
      <c r="I432" s="6">
        <v>1</v>
      </c>
      <c r="K432" s="6">
        <v>0</v>
      </c>
      <c r="M432">
        <v>0</v>
      </c>
      <c r="O432" s="6">
        <v>0</v>
      </c>
      <c r="Q432" s="16">
        <v>3</v>
      </c>
    </row>
    <row r="433" spans="1:17" x14ac:dyDescent="0.25">
      <c r="A433" s="6" t="s">
        <v>7996</v>
      </c>
      <c r="C433" s="6" t="s">
        <v>8000</v>
      </c>
      <c r="E433" s="6" t="s">
        <v>8001</v>
      </c>
      <c r="G433" s="6">
        <v>1</v>
      </c>
      <c r="I433" s="6">
        <v>0</v>
      </c>
      <c r="K433" s="6">
        <v>0</v>
      </c>
      <c r="M433">
        <v>0</v>
      </c>
      <c r="O433" s="6">
        <v>0</v>
      </c>
      <c r="Q433" s="16">
        <v>3</v>
      </c>
    </row>
    <row r="434" spans="1:17" x14ac:dyDescent="0.25">
      <c r="A434" s="6" t="s">
        <v>8002</v>
      </c>
      <c r="C434" s="6" t="s">
        <v>8003</v>
      </c>
      <c r="E434" s="6" t="s">
        <v>8004</v>
      </c>
      <c r="G434" s="6">
        <v>1</v>
      </c>
      <c r="I434" s="6">
        <v>1</v>
      </c>
      <c r="K434" s="6">
        <v>0</v>
      </c>
      <c r="M434">
        <v>0</v>
      </c>
      <c r="O434" s="6">
        <v>0</v>
      </c>
      <c r="Q434" s="16">
        <v>3</v>
      </c>
    </row>
    <row r="435" spans="1:17" x14ac:dyDescent="0.25">
      <c r="A435" s="6" t="s">
        <v>8002</v>
      </c>
      <c r="C435" s="6" t="s">
        <v>8005</v>
      </c>
      <c r="E435" s="6" t="s">
        <v>8006</v>
      </c>
      <c r="G435" s="6">
        <v>1</v>
      </c>
      <c r="I435" s="6">
        <v>0</v>
      </c>
      <c r="K435" s="6">
        <v>0</v>
      </c>
      <c r="M435">
        <v>0</v>
      </c>
      <c r="O435" s="6">
        <v>0</v>
      </c>
      <c r="Q435" s="16">
        <v>3</v>
      </c>
    </row>
    <row r="436" spans="1:17" x14ac:dyDescent="0.25">
      <c r="A436" s="6" t="s">
        <v>8007</v>
      </c>
      <c r="C436" s="6" t="s">
        <v>8008</v>
      </c>
      <c r="E436" s="6" t="s">
        <v>7919</v>
      </c>
      <c r="G436" s="6">
        <v>1</v>
      </c>
      <c r="I436" s="6">
        <v>1</v>
      </c>
      <c r="K436" s="6">
        <v>0</v>
      </c>
      <c r="M436">
        <v>0</v>
      </c>
      <c r="O436" s="6">
        <v>0</v>
      </c>
      <c r="Q436" s="16">
        <v>3</v>
      </c>
    </row>
    <row r="437" spans="1:17" x14ac:dyDescent="0.25">
      <c r="A437" s="6" t="s">
        <v>8007</v>
      </c>
      <c r="C437" s="6" t="s">
        <v>7920</v>
      </c>
      <c r="E437" s="6" t="s">
        <v>7921</v>
      </c>
      <c r="G437" s="6">
        <v>1</v>
      </c>
      <c r="I437" s="6">
        <v>0</v>
      </c>
      <c r="K437" s="6">
        <v>0</v>
      </c>
      <c r="M437">
        <v>0</v>
      </c>
      <c r="O437" s="6">
        <v>0</v>
      </c>
      <c r="Q437" s="16">
        <v>3</v>
      </c>
    </row>
    <row r="438" spans="1:17" x14ac:dyDescent="0.25">
      <c r="A438" s="6" t="s">
        <v>7922</v>
      </c>
      <c r="C438" s="6" t="s">
        <v>7923</v>
      </c>
      <c r="E438" s="6" t="s">
        <v>8133</v>
      </c>
      <c r="G438" s="6">
        <v>1</v>
      </c>
      <c r="I438" s="6">
        <v>1</v>
      </c>
      <c r="K438" s="6">
        <v>0</v>
      </c>
      <c r="M438">
        <v>0</v>
      </c>
      <c r="O438" s="6">
        <v>0</v>
      </c>
      <c r="Q438" s="16">
        <v>3</v>
      </c>
    </row>
    <row r="439" spans="1:17" x14ac:dyDescent="0.25">
      <c r="A439" s="6" t="s">
        <v>7922</v>
      </c>
      <c r="C439" s="6" t="s">
        <v>8134</v>
      </c>
      <c r="E439" s="6" t="s">
        <v>8135</v>
      </c>
      <c r="G439" s="6">
        <v>1</v>
      </c>
      <c r="I439" s="6">
        <v>0</v>
      </c>
      <c r="K439" s="6">
        <v>1</v>
      </c>
      <c r="M439">
        <v>0</v>
      </c>
      <c r="O439" s="6">
        <v>0</v>
      </c>
      <c r="Q439" s="16">
        <v>3</v>
      </c>
    </row>
    <row r="440" spans="1:17" x14ac:dyDescent="0.25">
      <c r="A440" s="6" t="s">
        <v>7922</v>
      </c>
      <c r="C440" s="6" t="s">
        <v>8136</v>
      </c>
      <c r="E440" s="6" t="s">
        <v>7928</v>
      </c>
      <c r="G440" s="6">
        <v>1</v>
      </c>
      <c r="I440" s="6">
        <v>0</v>
      </c>
      <c r="K440" s="6">
        <v>0</v>
      </c>
      <c r="M440">
        <v>1</v>
      </c>
      <c r="O440" s="6">
        <v>0</v>
      </c>
      <c r="Q440" s="16">
        <v>3</v>
      </c>
    </row>
    <row r="441" spans="1:17" x14ac:dyDescent="0.25">
      <c r="A441" s="6" t="s">
        <v>7929</v>
      </c>
      <c r="C441" s="6" t="s">
        <v>7930</v>
      </c>
      <c r="E441" s="6" t="s">
        <v>8140</v>
      </c>
      <c r="G441" s="6">
        <v>1</v>
      </c>
      <c r="I441" s="6">
        <v>1</v>
      </c>
      <c r="K441" s="6">
        <v>1</v>
      </c>
      <c r="M441">
        <v>0</v>
      </c>
      <c r="O441" s="6">
        <v>0</v>
      </c>
      <c r="Q441" s="16">
        <v>3</v>
      </c>
    </row>
    <row r="442" spans="1:17" x14ac:dyDescent="0.25">
      <c r="A442" s="6" t="s">
        <v>7929</v>
      </c>
      <c r="C442" s="6" t="s">
        <v>8008</v>
      </c>
      <c r="E442" s="6" t="s">
        <v>7931</v>
      </c>
      <c r="G442" s="6">
        <v>1</v>
      </c>
      <c r="I442" s="6">
        <v>0</v>
      </c>
      <c r="K442" s="6">
        <v>0</v>
      </c>
      <c r="M442">
        <v>0</v>
      </c>
      <c r="O442" s="6">
        <v>0</v>
      </c>
      <c r="Q442" s="16">
        <v>3</v>
      </c>
    </row>
    <row r="443" spans="1:17" x14ac:dyDescent="0.25">
      <c r="A443" s="6" t="s">
        <v>8142</v>
      </c>
      <c r="C443" s="6" t="s">
        <v>8144</v>
      </c>
      <c r="E443" s="6" t="s">
        <v>8145</v>
      </c>
      <c r="G443" s="6">
        <v>1</v>
      </c>
      <c r="I443" s="6">
        <v>1</v>
      </c>
      <c r="K443" s="6">
        <v>0</v>
      </c>
      <c r="M443">
        <v>0</v>
      </c>
      <c r="O443" s="6">
        <v>0</v>
      </c>
      <c r="Q443" s="16">
        <v>3</v>
      </c>
    </row>
    <row r="444" spans="1:17" x14ac:dyDescent="0.25">
      <c r="A444" s="6" t="s">
        <v>8143</v>
      </c>
      <c r="C444" s="6" t="s">
        <v>8146</v>
      </c>
      <c r="E444" s="6" t="s">
        <v>7999</v>
      </c>
      <c r="G444" s="6">
        <v>1</v>
      </c>
      <c r="I444" s="6">
        <v>0</v>
      </c>
      <c r="K444" s="6">
        <v>0</v>
      </c>
      <c r="M444">
        <v>0</v>
      </c>
      <c r="O444" s="6">
        <v>0</v>
      </c>
      <c r="Q444" s="16">
        <v>3</v>
      </c>
    </row>
    <row r="445" spans="1:17" x14ac:dyDescent="0.25">
      <c r="A445" s="6" t="s">
        <v>8147</v>
      </c>
      <c r="C445" s="6" t="s">
        <v>8149</v>
      </c>
      <c r="E445" s="6" t="s">
        <v>8150</v>
      </c>
      <c r="G445" s="6">
        <v>1</v>
      </c>
      <c r="I445" s="6">
        <v>1</v>
      </c>
      <c r="K445" s="6">
        <v>0</v>
      </c>
      <c r="M445">
        <v>0</v>
      </c>
      <c r="O445" s="6">
        <v>0</v>
      </c>
      <c r="Q445" s="16">
        <v>3</v>
      </c>
    </row>
    <row r="446" spans="1:17" x14ac:dyDescent="0.25">
      <c r="A446" s="6" t="s">
        <v>8148</v>
      </c>
      <c r="C446" s="6" t="s">
        <v>7992</v>
      </c>
      <c r="E446" s="6" t="s">
        <v>8151</v>
      </c>
      <c r="G446" s="6">
        <v>1</v>
      </c>
      <c r="I446" s="6">
        <v>1</v>
      </c>
      <c r="K446" s="6">
        <v>0</v>
      </c>
      <c r="M446">
        <v>1</v>
      </c>
      <c r="O446" s="6">
        <v>0</v>
      </c>
      <c r="Q446" s="16">
        <v>3</v>
      </c>
    </row>
    <row r="447" spans="1:17" x14ac:dyDescent="0.25">
      <c r="A447" s="6" t="s">
        <v>8148</v>
      </c>
      <c r="C447" s="6" t="s">
        <v>8152</v>
      </c>
      <c r="E447" s="6" t="s">
        <v>8153</v>
      </c>
      <c r="G447" s="6">
        <v>1</v>
      </c>
      <c r="I447" s="6">
        <v>0</v>
      </c>
      <c r="K447" s="6">
        <v>0</v>
      </c>
      <c r="M447">
        <v>0</v>
      </c>
      <c r="O447" s="6">
        <v>0</v>
      </c>
      <c r="Q447" s="16">
        <v>3</v>
      </c>
    </row>
    <row r="448" spans="1:17" x14ac:dyDescent="0.25">
      <c r="A448" s="6" t="s">
        <v>8148</v>
      </c>
      <c r="C448" s="6" t="s">
        <v>8154</v>
      </c>
      <c r="E448" s="6" t="s">
        <v>8155</v>
      </c>
      <c r="G448" s="6">
        <v>1</v>
      </c>
      <c r="I448" s="6">
        <v>0</v>
      </c>
      <c r="K448" s="6">
        <v>1</v>
      </c>
      <c r="M448">
        <v>1</v>
      </c>
      <c r="O448" s="6">
        <v>0</v>
      </c>
      <c r="Q448" s="16">
        <v>3</v>
      </c>
    </row>
    <row r="449" spans="1:17" x14ac:dyDescent="0.25">
      <c r="A449" s="6" t="s">
        <v>8156</v>
      </c>
      <c r="C449" s="6" t="s">
        <v>8157</v>
      </c>
      <c r="E449" s="6" t="s">
        <v>8158</v>
      </c>
      <c r="G449" s="6">
        <v>1</v>
      </c>
      <c r="I449" s="6">
        <v>1</v>
      </c>
      <c r="K449" s="6">
        <v>0</v>
      </c>
      <c r="M449">
        <v>0</v>
      </c>
      <c r="O449" s="6">
        <v>0</v>
      </c>
      <c r="Q449" s="16">
        <v>3</v>
      </c>
    </row>
    <row r="450" spans="1:17" x14ac:dyDescent="0.25">
      <c r="A450" s="6" t="s">
        <v>8156</v>
      </c>
      <c r="C450" s="6" t="s">
        <v>8363</v>
      </c>
      <c r="E450" s="6" t="s">
        <v>8364</v>
      </c>
      <c r="G450" s="6">
        <v>1</v>
      </c>
      <c r="I450" s="6">
        <v>0</v>
      </c>
      <c r="K450" s="6">
        <v>0</v>
      </c>
      <c r="M450">
        <v>0</v>
      </c>
      <c r="O450" s="6">
        <v>0</v>
      </c>
      <c r="Q450" s="16">
        <v>3</v>
      </c>
    </row>
    <row r="451" spans="1:17" x14ac:dyDescent="0.25">
      <c r="A451" s="6" t="s">
        <v>8365</v>
      </c>
      <c r="C451" s="6" t="s">
        <v>8533</v>
      </c>
      <c r="E451" s="6" t="s">
        <v>8534</v>
      </c>
      <c r="G451" s="6">
        <v>1</v>
      </c>
      <c r="I451" s="6">
        <v>1</v>
      </c>
      <c r="K451" s="6">
        <v>0</v>
      </c>
      <c r="M451">
        <v>0</v>
      </c>
      <c r="O451" s="6">
        <v>0</v>
      </c>
      <c r="Q451" s="16">
        <v>3</v>
      </c>
    </row>
    <row r="452" spans="1:17" x14ac:dyDescent="0.25">
      <c r="A452" s="6" t="s">
        <v>8365</v>
      </c>
      <c r="C452" s="6" t="s">
        <v>8095</v>
      </c>
      <c r="E452" s="6" t="s">
        <v>8096</v>
      </c>
      <c r="G452" s="6">
        <v>1</v>
      </c>
      <c r="I452" s="6">
        <v>0</v>
      </c>
      <c r="K452" s="6">
        <v>0</v>
      </c>
      <c r="M452">
        <v>0</v>
      </c>
      <c r="O452" s="6">
        <v>0</v>
      </c>
      <c r="Q452" s="16">
        <v>3</v>
      </c>
    </row>
    <row r="453" spans="1:17" x14ac:dyDescent="0.25">
      <c r="A453" s="6" t="s">
        <v>8097</v>
      </c>
      <c r="C453" s="6" t="s">
        <v>8098</v>
      </c>
      <c r="E453" s="6" t="s">
        <v>8099</v>
      </c>
      <c r="G453" s="6">
        <v>1</v>
      </c>
      <c r="I453" s="6">
        <v>0</v>
      </c>
      <c r="K453" s="6">
        <v>0</v>
      </c>
      <c r="M453">
        <v>0</v>
      </c>
      <c r="O453" s="6">
        <v>0</v>
      </c>
      <c r="Q453" s="16">
        <v>3</v>
      </c>
    </row>
    <row r="454" spans="1:17" x14ac:dyDescent="0.25">
      <c r="A454" s="6" t="s">
        <v>8299</v>
      </c>
      <c r="C454" s="6" t="s">
        <v>8101</v>
      </c>
      <c r="E454" s="6" t="s">
        <v>8102</v>
      </c>
      <c r="G454" s="6">
        <v>1</v>
      </c>
      <c r="I454" s="6">
        <v>1</v>
      </c>
      <c r="K454" s="6">
        <v>1</v>
      </c>
      <c r="M454">
        <v>0</v>
      </c>
      <c r="O454" s="6">
        <v>0</v>
      </c>
      <c r="Q454" s="16">
        <v>3</v>
      </c>
    </row>
    <row r="455" spans="1:17" x14ac:dyDescent="0.25">
      <c r="A455" s="6" t="s">
        <v>8299</v>
      </c>
      <c r="C455" s="6" t="s">
        <v>8103</v>
      </c>
      <c r="E455" s="6" t="s">
        <v>8104</v>
      </c>
      <c r="G455" s="6">
        <v>1</v>
      </c>
      <c r="I455" s="6">
        <v>0</v>
      </c>
      <c r="K455" s="6">
        <v>1</v>
      </c>
      <c r="M455">
        <v>0</v>
      </c>
      <c r="O455" s="6">
        <v>0</v>
      </c>
      <c r="Q455" s="16">
        <v>3</v>
      </c>
    </row>
    <row r="456" spans="1:17" x14ac:dyDescent="0.25">
      <c r="A456" s="6" t="s">
        <v>8105</v>
      </c>
      <c r="C456" s="6" t="s">
        <v>8106</v>
      </c>
      <c r="E456" s="6" t="s">
        <v>8107</v>
      </c>
      <c r="G456" s="6">
        <v>1</v>
      </c>
      <c r="I456" s="6">
        <v>1</v>
      </c>
      <c r="K456" s="6">
        <v>0</v>
      </c>
      <c r="M456">
        <v>0</v>
      </c>
      <c r="O456" s="6">
        <v>0</v>
      </c>
      <c r="Q456" s="16">
        <v>3</v>
      </c>
    </row>
    <row r="457" spans="1:17" x14ac:dyDescent="0.25">
      <c r="A457" s="6" t="s">
        <v>8105</v>
      </c>
      <c r="C457" s="6" t="s">
        <v>8108</v>
      </c>
      <c r="E457" s="6" t="s">
        <v>8109</v>
      </c>
      <c r="G457" s="6">
        <v>1</v>
      </c>
      <c r="I457" s="6">
        <v>0</v>
      </c>
      <c r="K457" s="6">
        <v>1</v>
      </c>
      <c r="M457">
        <v>0</v>
      </c>
      <c r="O457" s="6">
        <v>0</v>
      </c>
      <c r="Q457" s="16">
        <v>3</v>
      </c>
    </row>
    <row r="458" spans="1:17" x14ac:dyDescent="0.25">
      <c r="A458" s="6" t="s">
        <v>8110</v>
      </c>
      <c r="C458" s="6" t="s">
        <v>7902</v>
      </c>
      <c r="E458" s="6" t="s">
        <v>7903</v>
      </c>
      <c r="G458" s="6">
        <v>1</v>
      </c>
      <c r="I458" s="6">
        <v>1</v>
      </c>
      <c r="K458" s="6">
        <v>0</v>
      </c>
      <c r="M458">
        <v>0</v>
      </c>
      <c r="O458" s="6">
        <v>0</v>
      </c>
      <c r="Q458" s="16">
        <v>3</v>
      </c>
    </row>
    <row r="459" spans="1:17" x14ac:dyDescent="0.25">
      <c r="A459" s="6" t="s">
        <v>8110</v>
      </c>
      <c r="C459" s="6" t="s">
        <v>8540</v>
      </c>
      <c r="E459" s="6" t="s">
        <v>7904</v>
      </c>
      <c r="G459" s="6">
        <v>1</v>
      </c>
      <c r="I459" s="6">
        <v>0</v>
      </c>
      <c r="K459" s="6">
        <v>0</v>
      </c>
      <c r="M459">
        <v>0</v>
      </c>
      <c r="O459" s="6">
        <v>0</v>
      </c>
      <c r="Q459" s="16">
        <v>3</v>
      </c>
    </row>
    <row r="460" spans="1:17" x14ac:dyDescent="0.25">
      <c r="A460" s="6" t="s">
        <v>7905</v>
      </c>
      <c r="C460" s="6" t="s">
        <v>7906</v>
      </c>
      <c r="E460" s="6" t="s">
        <v>7907</v>
      </c>
      <c r="G460" s="6">
        <v>1</v>
      </c>
      <c r="I460" s="6">
        <v>1</v>
      </c>
      <c r="K460" s="6">
        <v>0</v>
      </c>
      <c r="M460">
        <v>0</v>
      </c>
      <c r="O460" s="6">
        <v>0</v>
      </c>
      <c r="Q460" s="16">
        <v>3</v>
      </c>
    </row>
    <row r="461" spans="1:17" x14ac:dyDescent="0.25">
      <c r="A461" s="6" t="s">
        <v>7905</v>
      </c>
      <c r="C461" s="6" t="s">
        <v>7908</v>
      </c>
      <c r="E461" s="6" t="s">
        <v>7909</v>
      </c>
      <c r="G461" s="6">
        <v>1</v>
      </c>
      <c r="I461" s="6">
        <v>0</v>
      </c>
      <c r="K461" s="6">
        <v>0</v>
      </c>
      <c r="M461">
        <v>0</v>
      </c>
      <c r="O461" s="6">
        <v>0</v>
      </c>
      <c r="Q461" s="16">
        <v>3</v>
      </c>
    </row>
    <row r="462" spans="1:17" x14ac:dyDescent="0.25">
      <c r="A462" s="6" t="s">
        <v>7910</v>
      </c>
      <c r="C462" s="6" t="s">
        <v>7911</v>
      </c>
      <c r="E462" s="6" t="s">
        <v>7912</v>
      </c>
      <c r="G462" s="6">
        <v>1</v>
      </c>
      <c r="I462" s="6">
        <v>1</v>
      </c>
      <c r="K462" s="6">
        <v>0</v>
      </c>
      <c r="M462">
        <v>0</v>
      </c>
      <c r="O462" s="6">
        <v>0</v>
      </c>
      <c r="Q462" s="16">
        <v>3</v>
      </c>
    </row>
    <row r="463" spans="1:17" x14ac:dyDescent="0.25">
      <c r="A463" s="6" t="s">
        <v>7910</v>
      </c>
      <c r="C463" s="6" t="s">
        <v>7913</v>
      </c>
      <c r="E463" s="6" t="s">
        <v>7914</v>
      </c>
      <c r="G463" s="6">
        <v>1</v>
      </c>
      <c r="I463" s="6">
        <v>0</v>
      </c>
      <c r="K463" s="6">
        <v>0</v>
      </c>
      <c r="M463">
        <v>0</v>
      </c>
      <c r="O463" s="6">
        <v>0</v>
      </c>
      <c r="Q463" s="16">
        <v>3</v>
      </c>
    </row>
    <row r="464" spans="1:17" x14ac:dyDescent="0.25">
      <c r="A464" s="6" t="s">
        <v>7915</v>
      </c>
      <c r="C464" s="6" t="s">
        <v>7916</v>
      </c>
      <c r="E464" s="6" t="s">
        <v>7917</v>
      </c>
      <c r="G464" s="6">
        <v>1</v>
      </c>
      <c r="I464" s="6">
        <v>1</v>
      </c>
      <c r="K464" s="6">
        <v>0</v>
      </c>
      <c r="M464">
        <v>0</v>
      </c>
      <c r="O464" s="6">
        <v>0</v>
      </c>
      <c r="Q464" s="16">
        <v>3</v>
      </c>
    </row>
    <row r="465" spans="1:17" x14ac:dyDescent="0.25">
      <c r="A465" s="6" t="s">
        <v>7915</v>
      </c>
      <c r="C465" s="6" t="s">
        <v>7920</v>
      </c>
      <c r="E465" s="6" t="s">
        <v>7918</v>
      </c>
      <c r="G465" s="6">
        <v>1</v>
      </c>
      <c r="I465" s="6">
        <v>0</v>
      </c>
      <c r="K465" s="6">
        <v>0</v>
      </c>
      <c r="M465">
        <v>0</v>
      </c>
      <c r="O465" s="6">
        <v>0</v>
      </c>
      <c r="Q465" s="16">
        <v>3</v>
      </c>
    </row>
    <row r="466" spans="1:17" x14ac:dyDescent="0.25">
      <c r="A466" s="6" t="s">
        <v>8247</v>
      </c>
      <c r="C466" s="6" t="s">
        <v>8248</v>
      </c>
      <c r="E466" s="6" t="s">
        <v>8249</v>
      </c>
      <c r="G466" s="6">
        <v>1</v>
      </c>
      <c r="I466" s="6">
        <v>1</v>
      </c>
      <c r="K466" s="6">
        <v>1</v>
      </c>
      <c r="M466">
        <v>0</v>
      </c>
      <c r="O466" s="6">
        <v>0</v>
      </c>
      <c r="Q466" s="16">
        <v>3</v>
      </c>
    </row>
    <row r="467" spans="1:17" x14ac:dyDescent="0.25">
      <c r="A467" s="6" t="s">
        <v>8247</v>
      </c>
      <c r="C467" s="6" t="s">
        <v>8250</v>
      </c>
      <c r="E467" s="6" t="s">
        <v>8251</v>
      </c>
      <c r="G467" s="6">
        <v>1</v>
      </c>
      <c r="I467" s="6">
        <v>0</v>
      </c>
      <c r="K467" s="6">
        <v>0</v>
      </c>
      <c r="M467">
        <v>0</v>
      </c>
      <c r="O467" s="6">
        <v>0</v>
      </c>
      <c r="Q467" s="16">
        <v>3</v>
      </c>
    </row>
    <row r="468" spans="1:17" x14ac:dyDescent="0.25">
      <c r="A468" s="6" t="s">
        <v>8252</v>
      </c>
      <c r="C468" s="6" t="s">
        <v>8254</v>
      </c>
      <c r="E468" s="6" t="s">
        <v>8255</v>
      </c>
      <c r="G468" s="6">
        <v>1</v>
      </c>
      <c r="I468" s="6">
        <v>0</v>
      </c>
      <c r="K468" s="6">
        <v>0</v>
      </c>
      <c r="M468">
        <v>0</v>
      </c>
      <c r="O468" s="6">
        <v>0</v>
      </c>
      <c r="Q468" s="16">
        <v>3</v>
      </c>
    </row>
    <row r="469" spans="1:17" x14ac:dyDescent="0.25">
      <c r="A469" s="6" t="s">
        <v>8253</v>
      </c>
      <c r="C469" s="6" t="s">
        <v>8641</v>
      </c>
      <c r="E469" s="6" t="s">
        <v>8642</v>
      </c>
      <c r="G469" s="6">
        <v>1</v>
      </c>
      <c r="I469" s="6">
        <v>1</v>
      </c>
      <c r="K469" s="6">
        <v>0</v>
      </c>
      <c r="M469">
        <v>0</v>
      </c>
      <c r="O469" s="6">
        <v>0</v>
      </c>
      <c r="Q469" s="16">
        <v>3</v>
      </c>
    </row>
    <row r="470" spans="1:17" x14ac:dyDescent="0.25">
      <c r="A470" s="6" t="s">
        <v>8253</v>
      </c>
      <c r="C470" s="6" t="s">
        <v>7902</v>
      </c>
      <c r="E470" s="6" t="s">
        <v>8643</v>
      </c>
      <c r="G470" s="6">
        <v>1</v>
      </c>
      <c r="I470" s="6">
        <v>0</v>
      </c>
      <c r="K470" s="6">
        <v>0</v>
      </c>
      <c r="M470">
        <v>0</v>
      </c>
      <c r="O470" s="6">
        <v>0</v>
      </c>
      <c r="Q470" s="16">
        <v>3</v>
      </c>
    </row>
    <row r="471" spans="1:17" x14ac:dyDescent="0.25">
      <c r="A471" s="6" t="s">
        <v>8644</v>
      </c>
      <c r="C471" s="6" t="s">
        <v>8542</v>
      </c>
      <c r="E471" s="6" t="s">
        <v>8645</v>
      </c>
      <c r="G471" s="6">
        <v>1</v>
      </c>
      <c r="I471" s="6">
        <v>1</v>
      </c>
      <c r="K471" s="6">
        <v>0</v>
      </c>
      <c r="M471">
        <v>0</v>
      </c>
      <c r="O471" s="6">
        <v>0</v>
      </c>
      <c r="Q471" s="16">
        <v>3</v>
      </c>
    </row>
    <row r="472" spans="1:17" x14ac:dyDescent="0.25">
      <c r="A472" s="6" t="s">
        <v>8644</v>
      </c>
      <c r="C472" s="6" t="s">
        <v>8646</v>
      </c>
      <c r="E472" s="6" t="s">
        <v>8647</v>
      </c>
      <c r="G472" s="6">
        <v>1</v>
      </c>
      <c r="I472" s="6">
        <v>0</v>
      </c>
      <c r="K472" s="6">
        <v>0</v>
      </c>
      <c r="M472">
        <v>0</v>
      </c>
      <c r="O472" s="6">
        <v>0</v>
      </c>
      <c r="Q472" s="16">
        <v>3</v>
      </c>
    </row>
    <row r="473" spans="1:17" x14ac:dyDescent="0.25">
      <c r="A473" s="6" t="s">
        <v>8648</v>
      </c>
      <c r="C473" s="6" t="s">
        <v>8477</v>
      </c>
      <c r="E473" s="6" t="s">
        <v>8478</v>
      </c>
      <c r="G473" s="6">
        <v>1</v>
      </c>
      <c r="I473" s="6">
        <v>1</v>
      </c>
      <c r="K473" s="6">
        <v>0</v>
      </c>
      <c r="M473">
        <v>0</v>
      </c>
      <c r="O473" s="6">
        <v>0</v>
      </c>
      <c r="Q473" s="16">
        <v>3</v>
      </c>
    </row>
    <row r="474" spans="1:17" x14ac:dyDescent="0.25">
      <c r="A474" s="6" t="s">
        <v>8648</v>
      </c>
      <c r="C474" s="6" t="s">
        <v>8479</v>
      </c>
      <c r="E474" s="6" t="s">
        <v>8480</v>
      </c>
      <c r="G474" s="6">
        <v>1</v>
      </c>
      <c r="I474" s="6">
        <v>0</v>
      </c>
      <c r="K474" s="6">
        <v>0</v>
      </c>
      <c r="M474">
        <v>0</v>
      </c>
      <c r="O474" s="6">
        <v>0</v>
      </c>
      <c r="Q474" s="16">
        <v>3</v>
      </c>
    </row>
    <row r="475" spans="1:17" x14ac:dyDescent="0.25">
      <c r="A475" s="6" t="s">
        <v>8481</v>
      </c>
      <c r="C475" s="6" t="s">
        <v>8300</v>
      </c>
      <c r="E475" s="6" t="s">
        <v>8301</v>
      </c>
      <c r="G475" s="6">
        <v>1</v>
      </c>
      <c r="I475" s="6">
        <v>1</v>
      </c>
      <c r="K475" s="6">
        <v>1</v>
      </c>
      <c r="M475">
        <v>0</v>
      </c>
      <c r="O475" s="6">
        <v>0</v>
      </c>
      <c r="Q475" s="16">
        <v>3</v>
      </c>
    </row>
    <row r="476" spans="1:17" x14ac:dyDescent="0.25">
      <c r="A476" s="6" t="s">
        <v>8481</v>
      </c>
      <c r="C476" s="6" t="s">
        <v>8302</v>
      </c>
      <c r="E476" s="6" t="s">
        <v>8303</v>
      </c>
      <c r="G476" s="6">
        <v>1</v>
      </c>
      <c r="I476" s="6">
        <v>1</v>
      </c>
      <c r="K476" s="6">
        <v>0</v>
      </c>
      <c r="M476">
        <v>1</v>
      </c>
      <c r="O476" s="6">
        <v>0</v>
      </c>
      <c r="Q476" s="16">
        <v>3</v>
      </c>
    </row>
    <row r="477" spans="1:17" x14ac:dyDescent="0.25">
      <c r="A477" s="6" t="s">
        <v>8481</v>
      </c>
      <c r="C477" s="6" t="s">
        <v>8304</v>
      </c>
      <c r="E477" s="6" t="s">
        <v>8287</v>
      </c>
      <c r="G477" s="6">
        <v>1</v>
      </c>
      <c r="I477" s="6">
        <v>0</v>
      </c>
      <c r="K477" s="6">
        <v>0</v>
      </c>
      <c r="L477" s="6"/>
      <c r="M477">
        <v>0</v>
      </c>
      <c r="O477" s="6">
        <v>0</v>
      </c>
      <c r="Q477" s="16">
        <v>3</v>
      </c>
    </row>
    <row r="478" spans="1:17" x14ac:dyDescent="0.25">
      <c r="A478" s="6" t="s">
        <v>8481</v>
      </c>
      <c r="C478" s="6" t="s">
        <v>8288</v>
      </c>
      <c r="E478" s="6" t="s">
        <v>8289</v>
      </c>
      <c r="G478" s="6">
        <v>1</v>
      </c>
      <c r="I478" s="6">
        <v>0</v>
      </c>
      <c r="K478" s="6">
        <v>0</v>
      </c>
      <c r="M478">
        <v>1</v>
      </c>
      <c r="O478" s="6">
        <v>0</v>
      </c>
      <c r="Q478" s="16">
        <v>3</v>
      </c>
    </row>
    <row r="479" spans="1:17" x14ac:dyDescent="0.25">
      <c r="A479" s="6" t="s">
        <v>8290</v>
      </c>
      <c r="C479" s="6" t="s">
        <v>8291</v>
      </c>
      <c r="E479" s="6" t="s">
        <v>8292</v>
      </c>
      <c r="G479" s="6">
        <v>1</v>
      </c>
      <c r="I479" s="6">
        <v>1</v>
      </c>
      <c r="K479" s="6">
        <v>0</v>
      </c>
      <c r="M479">
        <v>0</v>
      </c>
      <c r="O479" s="6">
        <v>0</v>
      </c>
      <c r="Q479" s="16">
        <v>3</v>
      </c>
    </row>
    <row r="480" spans="1:17" x14ac:dyDescent="0.25">
      <c r="A480" s="6" t="s">
        <v>8290</v>
      </c>
      <c r="C480" s="6" t="s">
        <v>8293</v>
      </c>
      <c r="E480" s="6" t="s">
        <v>8094</v>
      </c>
      <c r="G480" s="6">
        <v>1</v>
      </c>
      <c r="I480" s="6">
        <v>0</v>
      </c>
      <c r="K480" s="6">
        <v>0</v>
      </c>
      <c r="M480">
        <v>0</v>
      </c>
      <c r="O480" s="6">
        <v>0</v>
      </c>
      <c r="Q480" s="16">
        <v>3</v>
      </c>
    </row>
    <row r="481" spans="1:17" x14ac:dyDescent="0.25">
      <c r="A481" s="6" t="s">
        <v>8015</v>
      </c>
      <c r="C481" s="6" t="s">
        <v>8016</v>
      </c>
      <c r="E481" s="6" t="s">
        <v>8017</v>
      </c>
      <c r="G481" s="6">
        <v>1</v>
      </c>
      <c r="I481" s="6">
        <v>0</v>
      </c>
      <c r="K481" s="6">
        <v>0</v>
      </c>
      <c r="M481">
        <v>0</v>
      </c>
      <c r="O481" s="6">
        <v>0</v>
      </c>
      <c r="Q481" s="16">
        <v>3</v>
      </c>
    </row>
    <row r="482" spans="1:17" x14ac:dyDescent="0.25">
      <c r="A482" s="6" t="s">
        <v>8018</v>
      </c>
      <c r="C482" s="6" t="s">
        <v>8019</v>
      </c>
      <c r="E482" s="6" t="s">
        <v>8020</v>
      </c>
      <c r="G482" s="6">
        <v>1</v>
      </c>
      <c r="I482" s="6">
        <v>1</v>
      </c>
      <c r="K482" s="6">
        <v>0</v>
      </c>
      <c r="M482">
        <v>0</v>
      </c>
      <c r="O482" s="6">
        <v>0</v>
      </c>
      <c r="Q482" s="16">
        <v>3</v>
      </c>
    </row>
    <row r="483" spans="1:17" x14ac:dyDescent="0.25">
      <c r="A483" s="6" t="s">
        <v>8018</v>
      </c>
      <c r="C483" s="6" t="s">
        <v>8021</v>
      </c>
      <c r="E483" s="6" t="s">
        <v>8022</v>
      </c>
      <c r="G483" s="6">
        <v>1</v>
      </c>
      <c r="I483" s="6">
        <v>0</v>
      </c>
      <c r="K483" s="6">
        <v>0</v>
      </c>
      <c r="M483">
        <v>0</v>
      </c>
      <c r="O483" s="6">
        <v>0</v>
      </c>
      <c r="Q483" s="16">
        <v>3</v>
      </c>
    </row>
    <row r="484" spans="1:17" x14ac:dyDescent="0.25">
      <c r="A484" s="6" t="s">
        <v>8023</v>
      </c>
      <c r="C484" s="6" t="s">
        <v>8024</v>
      </c>
      <c r="E484" s="6" t="s">
        <v>8025</v>
      </c>
      <c r="G484" s="6">
        <v>1</v>
      </c>
      <c r="I484" s="6">
        <v>0</v>
      </c>
      <c r="K484" s="6">
        <v>0</v>
      </c>
      <c r="M484">
        <v>0</v>
      </c>
      <c r="O484" s="6">
        <v>0</v>
      </c>
      <c r="Q484" s="16">
        <v>3</v>
      </c>
    </row>
    <row r="485" spans="1:17" x14ac:dyDescent="0.25">
      <c r="A485" s="6" t="s">
        <v>8026</v>
      </c>
      <c r="C485" s="6" t="s">
        <v>8027</v>
      </c>
      <c r="E485" s="6" t="s">
        <v>8028</v>
      </c>
      <c r="G485" s="6">
        <v>1</v>
      </c>
      <c r="I485" s="6">
        <v>1</v>
      </c>
      <c r="K485" s="6">
        <v>0</v>
      </c>
      <c r="M485">
        <v>0</v>
      </c>
      <c r="O485" s="6">
        <v>0</v>
      </c>
      <c r="Q485" s="16">
        <v>3</v>
      </c>
    </row>
    <row r="486" spans="1:17" x14ac:dyDescent="0.25">
      <c r="A486" s="6" t="s">
        <v>8029</v>
      </c>
      <c r="C486" s="6" t="s">
        <v>8030</v>
      </c>
      <c r="E486" s="6" t="s">
        <v>8031</v>
      </c>
      <c r="G486" s="6">
        <v>1</v>
      </c>
      <c r="I486" s="6">
        <v>0</v>
      </c>
      <c r="K486" s="6">
        <v>0</v>
      </c>
      <c r="M486">
        <v>0</v>
      </c>
      <c r="O486" s="6">
        <v>0</v>
      </c>
      <c r="Q486" s="16">
        <v>3</v>
      </c>
    </row>
    <row r="487" spans="1:17" x14ac:dyDescent="0.25">
      <c r="A487" s="6" t="s">
        <v>8231</v>
      </c>
      <c r="C487" s="6" t="s">
        <v>8232</v>
      </c>
      <c r="E487" s="6" t="s">
        <v>8233</v>
      </c>
      <c r="G487" s="6">
        <v>1</v>
      </c>
      <c r="I487" s="6">
        <v>1</v>
      </c>
      <c r="K487" s="6">
        <v>0</v>
      </c>
      <c r="M487">
        <v>0</v>
      </c>
      <c r="O487" s="6">
        <v>0</v>
      </c>
      <c r="Q487" s="16">
        <v>3</v>
      </c>
    </row>
    <row r="488" spans="1:17" x14ac:dyDescent="0.25">
      <c r="A488" s="6" t="s">
        <v>8231</v>
      </c>
      <c r="C488" s="6" t="s">
        <v>8036</v>
      </c>
      <c r="E488" s="6" t="s">
        <v>8037</v>
      </c>
      <c r="G488" s="6">
        <v>1</v>
      </c>
      <c r="I488" s="6">
        <v>0</v>
      </c>
      <c r="K488" s="6">
        <v>0</v>
      </c>
      <c r="M488">
        <v>0</v>
      </c>
      <c r="O488" s="6">
        <v>0</v>
      </c>
      <c r="Q488" s="16">
        <v>3</v>
      </c>
    </row>
    <row r="489" spans="1:17" x14ac:dyDescent="0.25">
      <c r="A489" s="6" t="s">
        <v>8038</v>
      </c>
      <c r="C489" s="6" t="s">
        <v>8479</v>
      </c>
      <c r="E489" s="6" t="s">
        <v>8237</v>
      </c>
      <c r="G489" s="6">
        <v>1</v>
      </c>
      <c r="I489" s="6">
        <v>1</v>
      </c>
      <c r="K489" s="6">
        <v>0</v>
      </c>
      <c r="M489">
        <v>0</v>
      </c>
      <c r="O489" s="6">
        <v>0</v>
      </c>
      <c r="Q489" s="16">
        <v>3</v>
      </c>
    </row>
    <row r="490" spans="1:17" x14ac:dyDescent="0.25">
      <c r="A490" s="6" t="s">
        <v>8039</v>
      </c>
      <c r="C490" s="6" t="s">
        <v>8239</v>
      </c>
      <c r="E490" s="6" t="s">
        <v>8017</v>
      </c>
      <c r="G490" s="6">
        <v>1</v>
      </c>
      <c r="I490" s="6">
        <v>1</v>
      </c>
      <c r="K490" s="6">
        <v>0</v>
      </c>
      <c r="M490">
        <v>0</v>
      </c>
      <c r="O490" s="6">
        <v>0</v>
      </c>
      <c r="Q490" s="16">
        <v>3</v>
      </c>
    </row>
    <row r="491" spans="1:17" x14ac:dyDescent="0.25">
      <c r="A491" s="6" t="s">
        <v>8039</v>
      </c>
      <c r="C491" s="6" t="s">
        <v>8240</v>
      </c>
      <c r="E491" s="6" t="s">
        <v>8241</v>
      </c>
      <c r="G491" s="6">
        <v>1</v>
      </c>
      <c r="I491" s="6">
        <v>1</v>
      </c>
      <c r="K491" s="6">
        <v>1</v>
      </c>
      <c r="M491">
        <v>1</v>
      </c>
      <c r="O491" s="6">
        <v>0</v>
      </c>
      <c r="Q491" s="16">
        <v>3</v>
      </c>
    </row>
    <row r="492" spans="1:17" x14ac:dyDescent="0.25">
      <c r="A492" s="6" t="s">
        <v>8039</v>
      </c>
      <c r="C492" s="6" t="s">
        <v>8242</v>
      </c>
      <c r="E492" s="6" t="s">
        <v>8243</v>
      </c>
      <c r="G492" s="6">
        <v>1</v>
      </c>
      <c r="I492" s="6">
        <v>1</v>
      </c>
      <c r="K492" s="6">
        <v>0</v>
      </c>
      <c r="M492">
        <v>1</v>
      </c>
      <c r="O492" s="6">
        <v>0</v>
      </c>
      <c r="Q492" s="16">
        <v>3</v>
      </c>
    </row>
    <row r="493" spans="1:17" x14ac:dyDescent="0.25">
      <c r="A493" s="6" t="s">
        <v>8039</v>
      </c>
      <c r="C493" s="6" t="s">
        <v>8244</v>
      </c>
      <c r="E493" s="6" t="s">
        <v>8245</v>
      </c>
      <c r="G493" s="6">
        <v>1</v>
      </c>
      <c r="I493" s="6">
        <v>0</v>
      </c>
      <c r="K493" s="6">
        <v>1</v>
      </c>
      <c r="M493">
        <v>0</v>
      </c>
      <c r="O493" s="6">
        <v>0</v>
      </c>
      <c r="Q493" s="16">
        <v>3</v>
      </c>
    </row>
    <row r="494" spans="1:17" x14ac:dyDescent="0.25">
      <c r="A494" s="6" t="s">
        <v>8246</v>
      </c>
      <c r="C494" s="6" t="s">
        <v>8391</v>
      </c>
      <c r="E494" s="6" t="s">
        <v>8392</v>
      </c>
      <c r="G494" s="6">
        <v>1</v>
      </c>
      <c r="I494" s="6">
        <v>1</v>
      </c>
      <c r="K494" s="6">
        <v>0</v>
      </c>
      <c r="M494">
        <v>0</v>
      </c>
      <c r="O494" s="6">
        <v>0</v>
      </c>
      <c r="Q494" s="16">
        <v>3</v>
      </c>
    </row>
    <row r="495" spans="1:17" x14ac:dyDescent="0.25">
      <c r="A495" s="6" t="s">
        <v>8246</v>
      </c>
      <c r="C495" s="6" t="s">
        <v>8393</v>
      </c>
      <c r="E495" s="6" t="s">
        <v>8383</v>
      </c>
      <c r="G495" s="6">
        <v>1</v>
      </c>
      <c r="I495" s="6">
        <v>0</v>
      </c>
      <c r="K495" s="6">
        <v>0</v>
      </c>
      <c r="M495">
        <v>0</v>
      </c>
      <c r="O495" s="6">
        <v>0</v>
      </c>
      <c r="Q495" s="16">
        <v>3</v>
      </c>
    </row>
    <row r="496" spans="1:17" x14ac:dyDescent="0.25">
      <c r="A496" s="6" t="s">
        <v>8384</v>
      </c>
      <c r="C496" s="6" t="s">
        <v>8385</v>
      </c>
      <c r="E496" s="6" t="s">
        <v>8386</v>
      </c>
      <c r="G496" s="6">
        <v>1</v>
      </c>
      <c r="I496" s="6">
        <v>1</v>
      </c>
      <c r="K496" s="6">
        <v>0</v>
      </c>
      <c r="M496">
        <v>0</v>
      </c>
      <c r="O496" s="6">
        <v>0</v>
      </c>
      <c r="Q496" s="16">
        <v>3</v>
      </c>
    </row>
    <row r="497" spans="1:17" x14ac:dyDescent="0.25">
      <c r="A497" s="6" t="s">
        <v>8384</v>
      </c>
      <c r="C497" s="6" t="s">
        <v>8047</v>
      </c>
      <c r="E497" s="6" t="s">
        <v>8145</v>
      </c>
      <c r="G497" s="6">
        <v>1</v>
      </c>
      <c r="I497" s="6">
        <v>0</v>
      </c>
      <c r="K497" s="6">
        <v>0</v>
      </c>
      <c r="M497">
        <v>0</v>
      </c>
      <c r="O497" s="6">
        <v>0</v>
      </c>
      <c r="Q497" s="16">
        <v>3</v>
      </c>
    </row>
    <row r="498" spans="1:17" x14ac:dyDescent="0.25">
      <c r="A498" s="6" t="s">
        <v>8387</v>
      </c>
      <c r="C498" s="6" t="s">
        <v>8388</v>
      </c>
      <c r="E498" s="6" t="s">
        <v>8389</v>
      </c>
      <c r="G498" s="6">
        <v>1</v>
      </c>
      <c r="I498" s="6">
        <v>0</v>
      </c>
      <c r="K498" s="6">
        <v>0</v>
      </c>
      <c r="M498">
        <v>0</v>
      </c>
      <c r="O498" s="6">
        <v>0</v>
      </c>
      <c r="Q498" s="16">
        <v>3</v>
      </c>
    </row>
    <row r="499" spans="1:17" x14ac:dyDescent="0.25">
      <c r="A499" s="6" t="s">
        <v>8387</v>
      </c>
      <c r="C499" s="6" t="s">
        <v>8302</v>
      </c>
      <c r="E499" s="6" t="s">
        <v>8390</v>
      </c>
      <c r="G499" s="6">
        <v>1</v>
      </c>
      <c r="I499" s="6">
        <v>0</v>
      </c>
      <c r="K499" s="6">
        <v>0</v>
      </c>
      <c r="M499">
        <v>1</v>
      </c>
      <c r="O499" s="6">
        <v>0</v>
      </c>
      <c r="Q499" s="16">
        <v>3</v>
      </c>
    </row>
    <row r="500" spans="1:17" x14ac:dyDescent="0.25">
      <c r="A500" s="6" t="s">
        <v>8191</v>
      </c>
      <c r="C500" s="6" t="s">
        <v>8192</v>
      </c>
      <c r="E500" s="6" t="s">
        <v>8193</v>
      </c>
      <c r="G500" s="6">
        <v>1</v>
      </c>
      <c r="I500" s="6">
        <v>1</v>
      </c>
      <c r="K500" s="6">
        <v>0</v>
      </c>
      <c r="M500">
        <v>0</v>
      </c>
      <c r="O500" s="6">
        <v>0</v>
      </c>
      <c r="Q500" s="16">
        <v>3</v>
      </c>
    </row>
    <row r="501" spans="1:17" x14ac:dyDescent="0.25">
      <c r="A501" s="6" t="s">
        <v>8191</v>
      </c>
      <c r="C501" s="6" t="s">
        <v>8194</v>
      </c>
      <c r="E501" s="6" t="s">
        <v>8195</v>
      </c>
      <c r="G501" s="6">
        <v>1</v>
      </c>
      <c r="I501" s="6">
        <v>0</v>
      </c>
      <c r="K501" s="6">
        <v>0</v>
      </c>
      <c r="M501">
        <v>0</v>
      </c>
      <c r="O501" s="6">
        <v>0</v>
      </c>
      <c r="Q501" s="16">
        <v>3</v>
      </c>
    </row>
    <row r="502" spans="1:17" x14ac:dyDescent="0.25">
      <c r="A502" s="6" t="s">
        <v>8199</v>
      </c>
      <c r="C502" s="6" t="s">
        <v>8200</v>
      </c>
      <c r="E502" s="6" t="s">
        <v>8201</v>
      </c>
      <c r="G502" s="6">
        <v>1</v>
      </c>
      <c r="I502" s="6">
        <v>1</v>
      </c>
      <c r="K502" s="6">
        <v>0</v>
      </c>
      <c r="M502">
        <v>0</v>
      </c>
      <c r="O502" s="6">
        <v>0</v>
      </c>
      <c r="Q502" s="16">
        <v>3</v>
      </c>
    </row>
    <row r="503" spans="1:17" x14ac:dyDescent="0.25">
      <c r="A503" s="6" t="s">
        <v>8199</v>
      </c>
      <c r="C503" s="6" t="s">
        <v>8202</v>
      </c>
      <c r="E503" s="6" t="s">
        <v>8203</v>
      </c>
      <c r="G503" s="6">
        <v>1</v>
      </c>
      <c r="I503" s="6">
        <v>1</v>
      </c>
      <c r="K503" s="6">
        <v>0</v>
      </c>
      <c r="M503">
        <v>1</v>
      </c>
      <c r="O503" s="6">
        <v>0</v>
      </c>
      <c r="Q503" s="16">
        <v>3</v>
      </c>
    </row>
    <row r="504" spans="1:17" x14ac:dyDescent="0.25">
      <c r="A504" s="6" t="s">
        <v>8199</v>
      </c>
      <c r="C504" s="6" t="s">
        <v>8204</v>
      </c>
      <c r="E504" s="6" t="s">
        <v>8036</v>
      </c>
      <c r="G504" s="6">
        <v>1</v>
      </c>
      <c r="I504" s="6">
        <v>0</v>
      </c>
      <c r="K504" s="6">
        <v>0</v>
      </c>
      <c r="M504">
        <v>0</v>
      </c>
      <c r="O504" s="6">
        <v>0</v>
      </c>
      <c r="Q504" s="16">
        <v>3</v>
      </c>
    </row>
    <row r="505" spans="1:17" x14ac:dyDescent="0.25">
      <c r="A505" s="6" t="s">
        <v>8205</v>
      </c>
      <c r="C505" s="6" t="s">
        <v>8208</v>
      </c>
      <c r="E505" s="6" t="s">
        <v>8209</v>
      </c>
      <c r="G505" s="6">
        <v>1</v>
      </c>
      <c r="I505" s="6">
        <v>1</v>
      </c>
      <c r="K505" s="6">
        <v>0</v>
      </c>
      <c r="M505">
        <v>0</v>
      </c>
      <c r="O505" s="6">
        <v>0</v>
      </c>
      <c r="Q505" s="16">
        <v>3</v>
      </c>
    </row>
    <row r="506" spans="1:17" x14ac:dyDescent="0.25">
      <c r="A506" s="6" t="s">
        <v>8205</v>
      </c>
      <c r="C506" s="6" t="s">
        <v>8210</v>
      </c>
      <c r="E506" s="6" t="s">
        <v>8010</v>
      </c>
      <c r="G506" s="6">
        <v>1</v>
      </c>
      <c r="I506" s="6">
        <v>1</v>
      </c>
      <c r="K506" s="6">
        <v>0</v>
      </c>
      <c r="M506">
        <v>1</v>
      </c>
      <c r="O506" s="6">
        <v>0</v>
      </c>
      <c r="Q506" s="16">
        <v>3</v>
      </c>
    </row>
    <row r="507" spans="1:17" x14ac:dyDescent="0.25">
      <c r="A507" s="6" t="s">
        <v>8206</v>
      </c>
      <c r="C507" s="6" t="s">
        <v>8011</v>
      </c>
      <c r="E507" s="6" t="s">
        <v>8012</v>
      </c>
      <c r="G507" s="6">
        <v>1</v>
      </c>
      <c r="I507" s="6">
        <v>1</v>
      </c>
      <c r="K507" s="6">
        <v>1</v>
      </c>
      <c r="M507">
        <v>0</v>
      </c>
      <c r="O507" s="6">
        <v>0</v>
      </c>
      <c r="Q507" s="16">
        <v>3</v>
      </c>
    </row>
    <row r="508" spans="1:17" x14ac:dyDescent="0.25">
      <c r="A508" s="6" t="s">
        <v>8207</v>
      </c>
      <c r="C508" s="6" t="s">
        <v>8013</v>
      </c>
      <c r="E508" s="6" t="s">
        <v>8014</v>
      </c>
      <c r="G508" s="6">
        <v>1</v>
      </c>
      <c r="I508" s="6">
        <v>1</v>
      </c>
      <c r="K508" s="6">
        <v>0</v>
      </c>
      <c r="M508">
        <v>1</v>
      </c>
      <c r="O508" s="6">
        <v>0</v>
      </c>
      <c r="Q508" s="16">
        <v>3</v>
      </c>
    </row>
    <row r="509" spans="1:17" x14ac:dyDescent="0.25">
      <c r="A509" s="6" t="s">
        <v>8207</v>
      </c>
      <c r="C509" s="6" t="s">
        <v>8141</v>
      </c>
      <c r="E509" s="6" t="s">
        <v>8343</v>
      </c>
      <c r="G509" s="6">
        <v>1</v>
      </c>
      <c r="I509" s="6">
        <v>0</v>
      </c>
      <c r="K509" s="6">
        <v>0</v>
      </c>
      <c r="M509">
        <v>0</v>
      </c>
      <c r="O509" s="6">
        <v>0</v>
      </c>
      <c r="Q509" s="16">
        <v>3</v>
      </c>
    </row>
    <row r="510" spans="1:17" x14ac:dyDescent="0.25">
      <c r="A510" s="6" t="s">
        <v>8344</v>
      </c>
      <c r="C510" s="6" t="s">
        <v>8345</v>
      </c>
      <c r="E510" s="6" t="s">
        <v>8346</v>
      </c>
      <c r="G510" s="6">
        <v>1</v>
      </c>
      <c r="I510" s="6">
        <v>0</v>
      </c>
      <c r="K510" s="6">
        <v>1</v>
      </c>
      <c r="M510">
        <v>0</v>
      </c>
      <c r="O510" s="6">
        <v>0</v>
      </c>
      <c r="Q510" s="16">
        <v>3</v>
      </c>
    </row>
    <row r="511" spans="1:17" x14ac:dyDescent="0.25">
      <c r="A511" s="6" t="s">
        <v>8347</v>
      </c>
      <c r="C511" s="6" t="s">
        <v>8348</v>
      </c>
      <c r="E511" s="6" t="s">
        <v>8349</v>
      </c>
      <c r="G511" s="6">
        <v>1</v>
      </c>
      <c r="I511" s="6">
        <v>1</v>
      </c>
      <c r="K511" s="6">
        <v>0</v>
      </c>
      <c r="M511">
        <v>0</v>
      </c>
      <c r="O511" s="6">
        <v>0</v>
      </c>
      <c r="Q511" s="16">
        <v>3</v>
      </c>
    </row>
    <row r="512" spans="1:17" x14ac:dyDescent="0.25">
      <c r="A512" s="6" t="s">
        <v>8347</v>
      </c>
      <c r="C512" s="6" t="s">
        <v>8350</v>
      </c>
      <c r="E512" s="6" t="s">
        <v>8351</v>
      </c>
      <c r="G512" s="6">
        <v>1</v>
      </c>
      <c r="I512" s="6">
        <v>0</v>
      </c>
      <c r="K512" s="6">
        <v>0</v>
      </c>
      <c r="M512">
        <v>0</v>
      </c>
      <c r="O512" s="6">
        <v>0</v>
      </c>
      <c r="Q512" s="16">
        <v>3</v>
      </c>
    </row>
    <row r="513" spans="1:17" x14ac:dyDescent="0.25">
      <c r="A513" s="6" t="s">
        <v>8352</v>
      </c>
      <c r="C513" s="6" t="s">
        <v>8353</v>
      </c>
      <c r="E513" s="6" t="s">
        <v>8354</v>
      </c>
      <c r="G513" s="6">
        <v>1</v>
      </c>
      <c r="I513" s="6">
        <v>1</v>
      </c>
      <c r="K513" s="6">
        <v>0</v>
      </c>
      <c r="M513">
        <v>0</v>
      </c>
      <c r="O513" s="6">
        <v>0</v>
      </c>
      <c r="Q513" s="16">
        <v>3</v>
      </c>
    </row>
    <row r="514" spans="1:17" x14ac:dyDescent="0.25">
      <c r="A514" s="6" t="s">
        <v>8352</v>
      </c>
      <c r="C514" s="6" t="s">
        <v>8355</v>
      </c>
      <c r="E514" s="6" t="s">
        <v>8356</v>
      </c>
      <c r="G514" s="6">
        <v>1</v>
      </c>
      <c r="I514" s="6">
        <v>0</v>
      </c>
      <c r="K514" s="6">
        <v>0</v>
      </c>
      <c r="M514">
        <v>0</v>
      </c>
      <c r="O514" s="6">
        <v>0</v>
      </c>
      <c r="Q514" s="16">
        <v>3</v>
      </c>
    </row>
    <row r="515" spans="1:17" x14ac:dyDescent="0.25">
      <c r="A515" s="6" t="s">
        <v>8357</v>
      </c>
      <c r="C515" s="6" t="s">
        <v>8358</v>
      </c>
      <c r="E515" s="6" t="s">
        <v>8044</v>
      </c>
      <c r="G515" s="6">
        <v>1</v>
      </c>
      <c r="I515" s="6">
        <v>1</v>
      </c>
      <c r="K515" s="6">
        <v>0</v>
      </c>
      <c r="M515">
        <v>0</v>
      </c>
      <c r="O515" s="6">
        <v>0</v>
      </c>
      <c r="Q515" s="16">
        <v>3</v>
      </c>
    </row>
    <row r="516" spans="1:17" x14ac:dyDescent="0.25">
      <c r="A516" s="6" t="s">
        <v>8359</v>
      </c>
      <c r="C516" s="6" t="s">
        <v>8360</v>
      </c>
      <c r="E516" s="6" t="s">
        <v>8361</v>
      </c>
      <c r="G516" s="6">
        <v>1</v>
      </c>
      <c r="I516" s="6">
        <v>1</v>
      </c>
      <c r="K516" s="6">
        <v>0</v>
      </c>
      <c r="M516">
        <v>0</v>
      </c>
      <c r="O516" s="6">
        <v>0</v>
      </c>
      <c r="Q516" s="16">
        <v>3</v>
      </c>
    </row>
    <row r="517" spans="1:17" x14ac:dyDescent="0.25">
      <c r="A517" s="6" t="s">
        <v>8359</v>
      </c>
      <c r="C517" s="6" t="s">
        <v>8362</v>
      </c>
      <c r="E517" s="6" t="s">
        <v>8418</v>
      </c>
      <c r="G517" s="6">
        <v>1</v>
      </c>
      <c r="I517" s="6">
        <v>0</v>
      </c>
      <c r="K517" s="6">
        <v>0</v>
      </c>
      <c r="M517">
        <v>0</v>
      </c>
      <c r="O517" s="6">
        <v>0</v>
      </c>
      <c r="Q517" s="16">
        <v>3</v>
      </c>
    </row>
    <row r="518" spans="1:17" x14ac:dyDescent="0.25">
      <c r="A518" s="6" t="s">
        <v>8359</v>
      </c>
      <c r="C518" s="6" t="s">
        <v>8419</v>
      </c>
      <c r="E518" s="6" t="s">
        <v>8420</v>
      </c>
      <c r="G518" s="6">
        <v>1</v>
      </c>
      <c r="I518" s="6">
        <v>0</v>
      </c>
      <c r="K518" s="6">
        <v>0</v>
      </c>
      <c r="M518">
        <v>1</v>
      </c>
      <c r="O518" s="6">
        <v>0</v>
      </c>
      <c r="Q518" s="16">
        <v>3</v>
      </c>
    </row>
    <row r="519" spans="1:17" x14ac:dyDescent="0.25">
      <c r="A519" s="6" t="s">
        <v>8359</v>
      </c>
      <c r="C519" s="6" t="s">
        <v>8421</v>
      </c>
      <c r="E519" s="6" t="s">
        <v>8422</v>
      </c>
      <c r="G519" s="6">
        <v>1</v>
      </c>
      <c r="I519" s="6">
        <v>0</v>
      </c>
      <c r="K519" s="6">
        <v>0</v>
      </c>
      <c r="M519">
        <v>1</v>
      </c>
      <c r="O519" s="6">
        <v>0</v>
      </c>
      <c r="Q519" s="16">
        <v>3</v>
      </c>
    </row>
    <row r="520" spans="1:17" x14ac:dyDescent="0.25">
      <c r="A520" s="6" t="s">
        <v>8423</v>
      </c>
      <c r="C520" s="6" t="s">
        <v>8424</v>
      </c>
      <c r="E520" s="6" t="s">
        <v>8425</v>
      </c>
      <c r="G520" s="6">
        <v>1</v>
      </c>
      <c r="I520" s="6">
        <v>1</v>
      </c>
      <c r="K520" s="6">
        <v>0</v>
      </c>
      <c r="M520">
        <v>0</v>
      </c>
      <c r="O520" s="6">
        <v>0</v>
      </c>
      <c r="Q520" s="16">
        <v>3</v>
      </c>
    </row>
    <row r="521" spans="1:17" x14ac:dyDescent="0.25">
      <c r="A521" s="6" t="s">
        <v>8423</v>
      </c>
      <c r="C521" s="6" t="s">
        <v>8426</v>
      </c>
      <c r="E521" s="6" t="s">
        <v>8427</v>
      </c>
      <c r="G521" s="6">
        <v>1</v>
      </c>
      <c r="I521" s="6">
        <v>1</v>
      </c>
      <c r="K521" s="6">
        <v>0</v>
      </c>
      <c r="M521">
        <v>1</v>
      </c>
      <c r="O521" s="6">
        <v>0</v>
      </c>
      <c r="Q521" s="16">
        <v>3</v>
      </c>
    </row>
    <row r="522" spans="1:17" x14ac:dyDescent="0.25">
      <c r="A522" s="6" t="s">
        <v>8549</v>
      </c>
      <c r="C522" s="6" t="s">
        <v>8047</v>
      </c>
      <c r="E522" s="6" t="s">
        <v>8550</v>
      </c>
      <c r="G522" s="6">
        <v>1</v>
      </c>
      <c r="I522" s="6">
        <v>1</v>
      </c>
      <c r="K522" s="6">
        <v>0</v>
      </c>
      <c r="M522">
        <v>0</v>
      </c>
      <c r="O522" s="6">
        <v>0</v>
      </c>
      <c r="Q522" s="16">
        <v>3</v>
      </c>
    </row>
    <row r="523" spans="1:17" x14ac:dyDescent="0.25">
      <c r="A523" s="6" t="s">
        <v>8549</v>
      </c>
      <c r="C523" s="6" t="s">
        <v>8551</v>
      </c>
      <c r="E523" s="6" t="s">
        <v>8552</v>
      </c>
      <c r="G523" s="6">
        <v>1</v>
      </c>
      <c r="I523" s="6">
        <v>0</v>
      </c>
      <c r="K523" s="6">
        <v>1</v>
      </c>
      <c r="M523">
        <v>0</v>
      </c>
      <c r="O523" s="6">
        <v>0</v>
      </c>
      <c r="Q523" s="16">
        <v>3</v>
      </c>
    </row>
    <row r="524" spans="1:17" x14ac:dyDescent="0.25">
      <c r="A524" s="6" t="s">
        <v>8553</v>
      </c>
      <c r="C524" s="6" t="s">
        <v>8321</v>
      </c>
      <c r="E524" s="6" t="s">
        <v>8322</v>
      </c>
      <c r="G524" s="6">
        <v>1</v>
      </c>
      <c r="I524" s="6">
        <v>1</v>
      </c>
      <c r="K524" s="6">
        <v>0</v>
      </c>
      <c r="M524">
        <v>0</v>
      </c>
      <c r="O524" s="6">
        <v>0</v>
      </c>
      <c r="Q524" s="16">
        <v>3</v>
      </c>
    </row>
    <row r="525" spans="1:17" x14ac:dyDescent="0.25">
      <c r="A525" s="6" t="s">
        <v>8553</v>
      </c>
      <c r="C525" s="6" t="s">
        <v>8323</v>
      </c>
      <c r="E525" s="6" t="s">
        <v>8324</v>
      </c>
      <c r="G525" s="6">
        <v>1</v>
      </c>
      <c r="I525" s="6">
        <v>0</v>
      </c>
      <c r="K525" s="6">
        <v>0</v>
      </c>
      <c r="M525">
        <v>0</v>
      </c>
      <c r="O525" s="6">
        <v>0</v>
      </c>
      <c r="Q525" s="16">
        <v>3</v>
      </c>
    </row>
    <row r="526" spans="1:17" x14ac:dyDescent="0.25">
      <c r="A526" s="6" t="s">
        <v>8325</v>
      </c>
      <c r="C526" s="6" t="s">
        <v>8326</v>
      </c>
      <c r="E526" s="6" t="s">
        <v>8327</v>
      </c>
      <c r="G526" s="6">
        <v>1</v>
      </c>
      <c r="I526" s="6">
        <v>1</v>
      </c>
      <c r="K526" s="6">
        <v>0</v>
      </c>
      <c r="M526">
        <v>0</v>
      </c>
      <c r="O526" s="6">
        <v>0</v>
      </c>
      <c r="Q526" s="16">
        <v>3</v>
      </c>
    </row>
    <row r="527" spans="1:17" x14ac:dyDescent="0.25">
      <c r="A527" s="6" t="s">
        <v>8328</v>
      </c>
      <c r="C527" s="6" t="s">
        <v>8111</v>
      </c>
      <c r="E527" s="6" t="s">
        <v>8112</v>
      </c>
      <c r="G527" s="6">
        <v>1</v>
      </c>
      <c r="I527" s="6">
        <v>1</v>
      </c>
      <c r="K527" s="6">
        <v>1</v>
      </c>
      <c r="M527">
        <v>0</v>
      </c>
      <c r="O527" s="6">
        <v>0</v>
      </c>
      <c r="Q527" s="16">
        <v>3</v>
      </c>
    </row>
    <row r="528" spans="1:17" x14ac:dyDescent="0.25">
      <c r="A528" s="6" t="s">
        <v>8113</v>
      </c>
      <c r="C528" s="6" t="s">
        <v>8302</v>
      </c>
      <c r="E528" s="6" t="s">
        <v>8114</v>
      </c>
      <c r="G528" s="6">
        <v>1</v>
      </c>
      <c r="I528" s="6">
        <v>1</v>
      </c>
      <c r="K528" s="6">
        <v>0</v>
      </c>
      <c r="M528">
        <v>0</v>
      </c>
      <c r="O528" s="6">
        <v>0</v>
      </c>
      <c r="Q528" s="16">
        <v>3</v>
      </c>
    </row>
    <row r="529" spans="1:17" x14ac:dyDescent="0.25">
      <c r="A529" s="6" t="s">
        <v>8113</v>
      </c>
      <c r="C529" s="6" t="s">
        <v>8115</v>
      </c>
      <c r="E529" s="6" t="s">
        <v>8116</v>
      </c>
      <c r="G529" s="6">
        <v>1</v>
      </c>
      <c r="I529" s="6">
        <v>0</v>
      </c>
      <c r="K529" s="6">
        <v>0</v>
      </c>
      <c r="M529">
        <v>0</v>
      </c>
      <c r="O529" s="6">
        <v>0</v>
      </c>
      <c r="Q529" s="16">
        <v>3</v>
      </c>
    </row>
    <row r="530" spans="1:17" x14ac:dyDescent="0.25">
      <c r="A530" s="6" t="s">
        <v>8117</v>
      </c>
      <c r="C530" s="6" t="s">
        <v>8118</v>
      </c>
      <c r="E530" s="6" t="s">
        <v>8119</v>
      </c>
      <c r="G530" s="6">
        <v>1</v>
      </c>
      <c r="I530" s="6">
        <v>0</v>
      </c>
      <c r="K530" s="6">
        <v>1</v>
      </c>
      <c r="M530">
        <v>1</v>
      </c>
      <c r="O530" s="6">
        <v>0</v>
      </c>
      <c r="Q530" s="16">
        <v>3</v>
      </c>
    </row>
    <row r="531" spans="1:17" x14ac:dyDescent="0.25">
      <c r="A531" s="6" t="s">
        <v>8120</v>
      </c>
      <c r="C531" s="6" t="s">
        <v>8121</v>
      </c>
      <c r="E531" s="6" t="s">
        <v>8122</v>
      </c>
      <c r="G531" s="6">
        <v>1</v>
      </c>
      <c r="I531" s="6">
        <v>1</v>
      </c>
      <c r="K531" s="6">
        <v>1</v>
      </c>
      <c r="M531">
        <v>0</v>
      </c>
      <c r="O531" s="6">
        <v>0</v>
      </c>
      <c r="Q531" s="16">
        <v>3</v>
      </c>
    </row>
    <row r="532" spans="1:17" x14ac:dyDescent="0.25">
      <c r="A532" s="6" t="s">
        <v>8123</v>
      </c>
      <c r="C532" s="6" t="s">
        <v>8124</v>
      </c>
      <c r="E532" s="6" t="s">
        <v>8125</v>
      </c>
      <c r="G532" s="6">
        <v>1</v>
      </c>
      <c r="I532" s="6">
        <v>0</v>
      </c>
      <c r="K532" s="6">
        <v>0</v>
      </c>
      <c r="M532">
        <v>0</v>
      </c>
      <c r="O532" s="6">
        <v>0</v>
      </c>
      <c r="Q532" s="16">
        <v>3</v>
      </c>
    </row>
    <row r="533" spans="1:17" x14ac:dyDescent="0.25">
      <c r="A533" s="6" t="s">
        <v>8126</v>
      </c>
      <c r="C533" s="6" t="s">
        <v>8127</v>
      </c>
      <c r="E533" s="6" t="s">
        <v>8128</v>
      </c>
      <c r="G533" s="6">
        <v>1</v>
      </c>
      <c r="I533" s="6">
        <v>1</v>
      </c>
      <c r="K533" s="6">
        <v>0</v>
      </c>
      <c r="M533">
        <v>0</v>
      </c>
      <c r="O533" s="6">
        <v>0</v>
      </c>
      <c r="Q533" s="16">
        <v>3</v>
      </c>
    </row>
    <row r="534" spans="1:17" x14ac:dyDescent="0.25">
      <c r="A534" s="6" t="s">
        <v>8129</v>
      </c>
      <c r="C534" s="6" t="s">
        <v>8130</v>
      </c>
      <c r="E534" s="6" t="s">
        <v>8131</v>
      </c>
      <c r="G534" s="6">
        <v>1</v>
      </c>
      <c r="I534" s="6">
        <v>1</v>
      </c>
      <c r="K534" s="6">
        <v>0</v>
      </c>
      <c r="M534">
        <v>0</v>
      </c>
      <c r="O534" s="6">
        <v>0</v>
      </c>
      <c r="Q534" s="16">
        <v>3</v>
      </c>
    </row>
    <row r="535" spans="1:17" x14ac:dyDescent="0.25">
      <c r="A535" s="6" t="s">
        <v>8129</v>
      </c>
      <c r="C535" s="6" t="s">
        <v>8132</v>
      </c>
      <c r="E535" s="6" t="s">
        <v>8137</v>
      </c>
      <c r="G535" s="6">
        <v>1</v>
      </c>
      <c r="I535" s="6">
        <v>0</v>
      </c>
      <c r="K535" s="6">
        <v>1</v>
      </c>
      <c r="M535">
        <v>0</v>
      </c>
      <c r="O535" s="6">
        <v>0</v>
      </c>
      <c r="Q535" s="16">
        <v>3</v>
      </c>
    </row>
    <row r="536" spans="1:17" x14ac:dyDescent="0.25">
      <c r="A536" s="6" t="s">
        <v>8138</v>
      </c>
      <c r="C536" s="6" t="s">
        <v>8139</v>
      </c>
      <c r="E536" s="6" t="s">
        <v>8340</v>
      </c>
      <c r="G536" s="6">
        <v>1</v>
      </c>
      <c r="I536" s="6">
        <v>1</v>
      </c>
      <c r="K536" s="6">
        <v>1</v>
      </c>
      <c r="M536">
        <v>0</v>
      </c>
      <c r="O536" s="6">
        <v>0</v>
      </c>
      <c r="Q536" s="16">
        <v>3</v>
      </c>
    </row>
    <row r="537" spans="1:17" x14ac:dyDescent="0.25">
      <c r="A537" s="6" t="s">
        <v>8638</v>
      </c>
      <c r="C537" s="6" t="s">
        <v>8639</v>
      </c>
      <c r="E537" s="6" t="s">
        <v>8640</v>
      </c>
      <c r="G537" s="6">
        <v>1</v>
      </c>
      <c r="I537" s="6">
        <v>1</v>
      </c>
      <c r="K537" s="6">
        <v>1</v>
      </c>
      <c r="M537">
        <v>0</v>
      </c>
      <c r="O537" s="6">
        <v>0</v>
      </c>
      <c r="Q537" s="16">
        <v>3</v>
      </c>
    </row>
    <row r="538" spans="1:17" x14ac:dyDescent="0.25">
      <c r="A538" s="6" t="s">
        <v>8638</v>
      </c>
      <c r="C538" s="6" t="s">
        <v>8331</v>
      </c>
      <c r="E538" s="6" t="s">
        <v>8332</v>
      </c>
      <c r="G538" s="6">
        <v>1</v>
      </c>
      <c r="I538" s="6">
        <v>1</v>
      </c>
      <c r="K538" s="6">
        <v>0</v>
      </c>
      <c r="M538">
        <v>1</v>
      </c>
      <c r="O538" s="6">
        <v>0</v>
      </c>
      <c r="Q538" s="16">
        <v>3</v>
      </c>
    </row>
    <row r="539" spans="1:17" x14ac:dyDescent="0.25">
      <c r="A539" s="6" t="s">
        <v>8333</v>
      </c>
      <c r="C539" s="6" t="s">
        <v>8302</v>
      </c>
      <c r="E539" s="6" t="s">
        <v>8334</v>
      </c>
      <c r="G539" s="6">
        <v>1</v>
      </c>
      <c r="I539" s="6">
        <v>1</v>
      </c>
      <c r="K539" s="6">
        <v>0</v>
      </c>
      <c r="M539">
        <v>0</v>
      </c>
      <c r="O539" s="6">
        <v>0</v>
      </c>
      <c r="Q539" s="16">
        <v>3</v>
      </c>
    </row>
    <row r="540" spans="1:17" x14ac:dyDescent="0.25">
      <c r="A540" s="6" t="s">
        <v>8333</v>
      </c>
      <c r="C540" s="6" t="s">
        <v>8335</v>
      </c>
      <c r="E540" s="6" t="s">
        <v>8336</v>
      </c>
      <c r="G540" s="6">
        <v>1</v>
      </c>
      <c r="I540" s="6">
        <v>0</v>
      </c>
      <c r="K540" s="6">
        <v>0</v>
      </c>
      <c r="M540">
        <v>0</v>
      </c>
      <c r="O540" s="6">
        <v>0</v>
      </c>
      <c r="Q540" s="16">
        <v>3</v>
      </c>
    </row>
    <row r="541" spans="1:17" x14ac:dyDescent="0.25">
      <c r="A541" s="6" t="s">
        <v>8333</v>
      </c>
      <c r="C541" s="6" t="s">
        <v>8337</v>
      </c>
      <c r="E541" s="6" t="s">
        <v>8338</v>
      </c>
      <c r="G541" s="6">
        <v>1</v>
      </c>
      <c r="I541" s="6">
        <v>0</v>
      </c>
      <c r="K541" s="6">
        <v>0</v>
      </c>
      <c r="M541">
        <v>1</v>
      </c>
      <c r="O541" s="6">
        <v>0</v>
      </c>
      <c r="Q541" s="16">
        <v>3</v>
      </c>
    </row>
    <row r="542" spans="1:17" x14ac:dyDescent="0.25">
      <c r="A542" s="6" t="s">
        <v>8339</v>
      </c>
      <c r="C542" s="6" t="s">
        <v>8731</v>
      </c>
      <c r="E542" s="6" t="s">
        <v>8732</v>
      </c>
      <c r="G542" s="6">
        <v>1</v>
      </c>
      <c r="I542" s="6">
        <v>1</v>
      </c>
      <c r="K542" s="6">
        <v>1</v>
      </c>
      <c r="M542">
        <v>0</v>
      </c>
      <c r="O542" s="6">
        <v>0</v>
      </c>
      <c r="Q542" s="16">
        <v>3</v>
      </c>
    </row>
    <row r="543" spans="1:17" x14ac:dyDescent="0.25">
      <c r="A543" s="6" t="s">
        <v>8733</v>
      </c>
      <c r="C543" s="6" t="s">
        <v>7992</v>
      </c>
      <c r="E543" s="6" t="s">
        <v>8734</v>
      </c>
      <c r="G543" s="6">
        <v>1</v>
      </c>
      <c r="I543" s="6">
        <v>1</v>
      </c>
      <c r="K543" s="6">
        <v>0</v>
      </c>
      <c r="M543">
        <v>0</v>
      </c>
      <c r="O543" s="6">
        <v>0</v>
      </c>
      <c r="Q543" s="16">
        <v>3</v>
      </c>
    </row>
    <row r="544" spans="1:17" x14ac:dyDescent="0.25">
      <c r="A544" s="6" t="s">
        <v>8733</v>
      </c>
      <c r="C544" s="6" t="s">
        <v>8735</v>
      </c>
      <c r="E544" s="6" t="s">
        <v>8736</v>
      </c>
      <c r="G544" s="6">
        <v>1</v>
      </c>
      <c r="I544" s="6">
        <v>0</v>
      </c>
      <c r="K544" s="6">
        <v>0</v>
      </c>
      <c r="M544">
        <v>0</v>
      </c>
      <c r="O544" s="6">
        <v>0</v>
      </c>
      <c r="Q544" s="16">
        <v>3</v>
      </c>
    </row>
    <row r="545" spans="1:17" x14ac:dyDescent="0.25">
      <c r="A545" s="6" t="s">
        <v>8737</v>
      </c>
      <c r="C545" s="6" t="s">
        <v>8738</v>
      </c>
      <c r="E545" s="6" t="s">
        <v>8739</v>
      </c>
      <c r="G545" s="6">
        <v>1</v>
      </c>
      <c r="I545" s="6">
        <v>1</v>
      </c>
      <c r="K545" s="6">
        <v>0</v>
      </c>
      <c r="M545">
        <v>0</v>
      </c>
      <c r="O545" s="6">
        <v>0</v>
      </c>
      <c r="Q545" s="16">
        <v>3</v>
      </c>
    </row>
    <row r="546" spans="1:17" x14ac:dyDescent="0.25">
      <c r="A546" s="6" t="s">
        <v>8740</v>
      </c>
      <c r="C546" s="6" t="s">
        <v>8469</v>
      </c>
      <c r="E546" s="6" t="s">
        <v>8470</v>
      </c>
      <c r="G546" s="6">
        <v>1</v>
      </c>
      <c r="I546" s="6">
        <v>1</v>
      </c>
      <c r="K546" s="6">
        <v>0</v>
      </c>
      <c r="M546">
        <v>0</v>
      </c>
      <c r="O546" s="6">
        <v>0</v>
      </c>
      <c r="Q546" s="16">
        <v>3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7"/>
  <sheetViews>
    <sheetView topLeftCell="D1" zoomScale="125" workbookViewId="0">
      <selection activeCell="K4" sqref="K4"/>
    </sheetView>
  </sheetViews>
  <sheetFormatPr defaultColWidth="8.85546875" defaultRowHeight="15" x14ac:dyDescent="0.25"/>
  <cols>
    <col min="3" max="3" width="14.140625" bestFit="1" customWidth="1"/>
    <col min="5" max="5" width="12.14062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4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5421</v>
      </c>
      <c r="C2" t="s">
        <v>5957</v>
      </c>
      <c r="E2" t="s">
        <v>5958</v>
      </c>
      <c r="G2">
        <v>0</v>
      </c>
      <c r="I2">
        <v>1</v>
      </c>
      <c r="K2">
        <v>1</v>
      </c>
      <c r="M2">
        <v>0</v>
      </c>
      <c r="O2">
        <v>1</v>
      </c>
      <c r="Q2">
        <v>3</v>
      </c>
    </row>
    <row r="3" spans="1:19" x14ac:dyDescent="0.25">
      <c r="A3" t="s">
        <v>5421</v>
      </c>
      <c r="C3" t="s">
        <v>6055</v>
      </c>
      <c r="E3" t="s">
        <v>5844</v>
      </c>
      <c r="G3">
        <v>0</v>
      </c>
      <c r="I3">
        <v>0</v>
      </c>
      <c r="K3">
        <v>0</v>
      </c>
      <c r="M3">
        <v>1</v>
      </c>
      <c r="O3">
        <v>1</v>
      </c>
      <c r="Q3" s="16">
        <v>3</v>
      </c>
    </row>
    <row r="4" spans="1:19" x14ac:dyDescent="0.25">
      <c r="A4" t="s">
        <v>5165</v>
      </c>
      <c r="C4" t="s">
        <v>5845</v>
      </c>
      <c r="E4" t="s">
        <v>5846</v>
      </c>
      <c r="G4">
        <v>0</v>
      </c>
      <c r="I4">
        <v>1</v>
      </c>
      <c r="K4">
        <v>1</v>
      </c>
      <c r="M4">
        <v>0</v>
      </c>
      <c r="O4">
        <v>1</v>
      </c>
      <c r="Q4" s="16">
        <v>3</v>
      </c>
    </row>
    <row r="5" spans="1:19" x14ac:dyDescent="0.25">
      <c r="A5" t="s">
        <v>5165</v>
      </c>
      <c r="C5" t="s">
        <v>5963</v>
      </c>
      <c r="E5" t="s">
        <v>5847</v>
      </c>
      <c r="G5">
        <v>0</v>
      </c>
      <c r="I5">
        <v>0</v>
      </c>
      <c r="K5">
        <v>0</v>
      </c>
      <c r="M5">
        <v>1</v>
      </c>
      <c r="O5">
        <v>1</v>
      </c>
      <c r="Q5" s="16">
        <v>3</v>
      </c>
    </row>
    <row r="6" spans="1:19" x14ac:dyDescent="0.25">
      <c r="A6" t="s">
        <v>5429</v>
      </c>
      <c r="C6" t="s">
        <v>5430</v>
      </c>
      <c r="E6" t="s">
        <v>5431</v>
      </c>
      <c r="G6">
        <v>0</v>
      </c>
      <c r="I6">
        <v>0</v>
      </c>
      <c r="K6">
        <v>0</v>
      </c>
      <c r="M6">
        <v>0</v>
      </c>
      <c r="O6">
        <v>1</v>
      </c>
      <c r="Q6" s="16">
        <v>3</v>
      </c>
    </row>
    <row r="7" spans="1:19" x14ac:dyDescent="0.25">
      <c r="A7" t="s">
        <v>5429</v>
      </c>
      <c r="C7" t="s">
        <v>5848</v>
      </c>
      <c r="E7" t="s">
        <v>5849</v>
      </c>
      <c r="G7">
        <v>0</v>
      </c>
      <c r="I7">
        <v>1</v>
      </c>
      <c r="K7">
        <v>0</v>
      </c>
      <c r="M7">
        <v>1</v>
      </c>
      <c r="O7">
        <v>1</v>
      </c>
      <c r="Q7" s="16">
        <v>3</v>
      </c>
    </row>
    <row r="8" spans="1:19" x14ac:dyDescent="0.25">
      <c r="A8" t="s">
        <v>5171</v>
      </c>
      <c r="C8" t="s">
        <v>5175</v>
      </c>
      <c r="E8" t="s">
        <v>5047</v>
      </c>
      <c r="G8">
        <v>0</v>
      </c>
      <c r="I8">
        <v>1</v>
      </c>
      <c r="K8">
        <v>0</v>
      </c>
      <c r="M8">
        <v>0</v>
      </c>
      <c r="O8">
        <v>1</v>
      </c>
      <c r="Q8" s="16">
        <v>3</v>
      </c>
    </row>
    <row r="9" spans="1:19" x14ac:dyDescent="0.25">
      <c r="A9" t="s">
        <v>5172</v>
      </c>
      <c r="C9" t="s">
        <v>5850</v>
      </c>
      <c r="E9" t="s">
        <v>5851</v>
      </c>
      <c r="G9">
        <v>0</v>
      </c>
      <c r="I9">
        <v>0</v>
      </c>
      <c r="K9">
        <v>0</v>
      </c>
      <c r="M9">
        <v>0</v>
      </c>
      <c r="O9">
        <v>1</v>
      </c>
      <c r="Q9" s="16">
        <v>3</v>
      </c>
    </row>
    <row r="10" spans="1:19" x14ac:dyDescent="0.25">
      <c r="A10" t="s">
        <v>5172</v>
      </c>
      <c r="C10" t="s">
        <v>5852</v>
      </c>
      <c r="E10" t="s">
        <v>5853</v>
      </c>
      <c r="G10">
        <v>0</v>
      </c>
      <c r="I10">
        <v>1</v>
      </c>
      <c r="K10">
        <v>0</v>
      </c>
      <c r="M10">
        <v>1</v>
      </c>
      <c r="O10">
        <v>1</v>
      </c>
      <c r="Q10" s="16">
        <v>3</v>
      </c>
    </row>
    <row r="11" spans="1:19" x14ac:dyDescent="0.25">
      <c r="A11" t="s">
        <v>5181</v>
      </c>
      <c r="C11" t="s">
        <v>5183</v>
      </c>
      <c r="E11" t="s">
        <v>5854</v>
      </c>
      <c r="G11">
        <v>0</v>
      </c>
      <c r="I11">
        <v>0</v>
      </c>
      <c r="K11">
        <v>0</v>
      </c>
      <c r="M11">
        <v>0</v>
      </c>
      <c r="O11">
        <v>1</v>
      </c>
      <c r="Q11" s="16">
        <v>3</v>
      </c>
    </row>
    <row r="12" spans="1:19" x14ac:dyDescent="0.25">
      <c r="A12" t="s">
        <v>5181</v>
      </c>
      <c r="C12" t="s">
        <v>5855</v>
      </c>
      <c r="E12" t="s">
        <v>5856</v>
      </c>
      <c r="G12">
        <v>0</v>
      </c>
      <c r="I12">
        <v>1</v>
      </c>
      <c r="K12">
        <v>0</v>
      </c>
      <c r="M12">
        <v>1</v>
      </c>
      <c r="O12">
        <v>1</v>
      </c>
      <c r="Q12" s="16">
        <v>3</v>
      </c>
    </row>
    <row r="13" spans="1:19" x14ac:dyDescent="0.25">
      <c r="A13" t="s">
        <v>5182</v>
      </c>
      <c r="C13" t="s">
        <v>5636</v>
      </c>
      <c r="E13" t="s">
        <v>5188</v>
      </c>
      <c r="G13">
        <v>0</v>
      </c>
      <c r="I13">
        <v>1</v>
      </c>
      <c r="K13">
        <v>0</v>
      </c>
      <c r="M13">
        <v>0</v>
      </c>
      <c r="O13">
        <v>1</v>
      </c>
      <c r="Q13" s="16">
        <v>3</v>
      </c>
    </row>
    <row r="14" spans="1:19" x14ac:dyDescent="0.25">
      <c r="A14" t="s">
        <v>5189</v>
      </c>
      <c r="C14" t="s">
        <v>5637</v>
      </c>
      <c r="E14" t="s">
        <v>5638</v>
      </c>
      <c r="G14">
        <v>0</v>
      </c>
      <c r="I14">
        <v>0</v>
      </c>
      <c r="K14">
        <v>0</v>
      </c>
      <c r="M14">
        <v>0</v>
      </c>
      <c r="O14">
        <v>1</v>
      </c>
      <c r="Q14" s="16">
        <v>3</v>
      </c>
    </row>
    <row r="15" spans="1:19" x14ac:dyDescent="0.25">
      <c r="A15" t="s">
        <v>5189</v>
      </c>
      <c r="C15" t="s">
        <v>5192</v>
      </c>
      <c r="E15" t="s">
        <v>5193</v>
      </c>
      <c r="G15">
        <v>0</v>
      </c>
      <c r="I15">
        <v>1</v>
      </c>
      <c r="K15">
        <v>0</v>
      </c>
      <c r="M15">
        <v>1</v>
      </c>
      <c r="O15">
        <v>1</v>
      </c>
      <c r="Q15" s="16">
        <v>3</v>
      </c>
    </row>
    <row r="16" spans="1:19" x14ac:dyDescent="0.25">
      <c r="A16" t="s">
        <v>5194</v>
      </c>
      <c r="C16" t="s">
        <v>4924</v>
      </c>
      <c r="E16" t="s">
        <v>5639</v>
      </c>
      <c r="G16">
        <v>0</v>
      </c>
      <c r="I16">
        <v>1</v>
      </c>
      <c r="K16">
        <v>1</v>
      </c>
      <c r="M16">
        <v>0</v>
      </c>
      <c r="O16">
        <v>1</v>
      </c>
      <c r="Q16" s="16">
        <v>3</v>
      </c>
    </row>
    <row r="17" spans="1:17" x14ac:dyDescent="0.25">
      <c r="A17" t="s">
        <v>5194</v>
      </c>
      <c r="C17" t="s">
        <v>5402</v>
      </c>
      <c r="E17" t="s">
        <v>5862</v>
      </c>
      <c r="G17">
        <v>0</v>
      </c>
      <c r="I17">
        <v>0</v>
      </c>
      <c r="K17">
        <v>1</v>
      </c>
      <c r="M17">
        <v>1</v>
      </c>
      <c r="O17">
        <v>1</v>
      </c>
      <c r="Q17" s="16">
        <v>3</v>
      </c>
    </row>
    <row r="18" spans="1:17" x14ac:dyDescent="0.25">
      <c r="A18" t="s">
        <v>4921</v>
      </c>
      <c r="C18" t="s">
        <v>5640</v>
      </c>
      <c r="E18" t="s">
        <v>5405</v>
      </c>
      <c r="G18">
        <v>0</v>
      </c>
      <c r="I18">
        <v>0</v>
      </c>
      <c r="K18">
        <v>1</v>
      </c>
      <c r="M18">
        <v>0</v>
      </c>
      <c r="O18">
        <v>1</v>
      </c>
      <c r="Q18" s="16">
        <v>3</v>
      </c>
    </row>
    <row r="19" spans="1:17" x14ac:dyDescent="0.25">
      <c r="A19" t="s">
        <v>4921</v>
      </c>
      <c r="C19" t="s">
        <v>5406</v>
      </c>
      <c r="E19" t="s">
        <v>5407</v>
      </c>
      <c r="G19">
        <v>0</v>
      </c>
      <c r="I19">
        <v>1</v>
      </c>
      <c r="K19">
        <v>0</v>
      </c>
      <c r="M19">
        <v>1</v>
      </c>
      <c r="O19">
        <v>1</v>
      </c>
      <c r="Q19" s="16">
        <v>3</v>
      </c>
    </row>
    <row r="20" spans="1:17" x14ac:dyDescent="0.25">
      <c r="A20" t="s">
        <v>5408</v>
      </c>
      <c r="C20" t="s">
        <v>5435</v>
      </c>
      <c r="E20" t="s">
        <v>5007</v>
      </c>
      <c r="G20">
        <v>0</v>
      </c>
      <c r="I20">
        <v>1</v>
      </c>
      <c r="K20">
        <v>0</v>
      </c>
      <c r="M20">
        <v>0</v>
      </c>
      <c r="O20">
        <v>1</v>
      </c>
      <c r="Q20" s="16">
        <v>3</v>
      </c>
    </row>
    <row r="21" spans="1:17" x14ac:dyDescent="0.25">
      <c r="A21" t="s">
        <v>4933</v>
      </c>
      <c r="C21" t="s">
        <v>5221</v>
      </c>
      <c r="E21" t="s">
        <v>5409</v>
      </c>
      <c r="G21">
        <v>0</v>
      </c>
      <c r="I21">
        <v>0</v>
      </c>
      <c r="K21">
        <v>0</v>
      </c>
      <c r="M21">
        <v>0</v>
      </c>
      <c r="O21">
        <v>1</v>
      </c>
      <c r="Q21" s="16">
        <v>3</v>
      </c>
    </row>
    <row r="22" spans="1:17" x14ac:dyDescent="0.25">
      <c r="A22" t="s">
        <v>4933</v>
      </c>
      <c r="C22" t="s">
        <v>5144</v>
      </c>
      <c r="E22" t="s">
        <v>5145</v>
      </c>
      <c r="G22">
        <v>0</v>
      </c>
      <c r="I22">
        <v>1</v>
      </c>
      <c r="K22">
        <v>0</v>
      </c>
      <c r="M22">
        <v>1</v>
      </c>
      <c r="O22">
        <v>1</v>
      </c>
      <c r="Q22" s="16">
        <v>3</v>
      </c>
    </row>
    <row r="23" spans="1:17" x14ac:dyDescent="0.25">
      <c r="A23" t="s">
        <v>5213</v>
      </c>
      <c r="C23" t="s">
        <v>5214</v>
      </c>
      <c r="E23" s="5" t="s">
        <v>7781</v>
      </c>
      <c r="G23">
        <v>0</v>
      </c>
      <c r="I23">
        <v>0</v>
      </c>
      <c r="K23">
        <v>0</v>
      </c>
      <c r="M23">
        <v>0</v>
      </c>
      <c r="O23">
        <v>1</v>
      </c>
      <c r="Q23" s="16">
        <v>3</v>
      </c>
    </row>
    <row r="24" spans="1:17" x14ac:dyDescent="0.25">
      <c r="A24" t="s">
        <v>5213</v>
      </c>
      <c r="C24" t="s">
        <v>5146</v>
      </c>
      <c r="E24" t="s">
        <v>4596</v>
      </c>
      <c r="G24">
        <v>0</v>
      </c>
      <c r="I24">
        <v>1</v>
      </c>
      <c r="K24">
        <v>0</v>
      </c>
      <c r="M24">
        <v>1</v>
      </c>
      <c r="O24">
        <v>1</v>
      </c>
      <c r="Q24" s="16">
        <v>3</v>
      </c>
    </row>
    <row r="25" spans="1:17" x14ac:dyDescent="0.25">
      <c r="A25" t="s">
        <v>5218</v>
      </c>
      <c r="C25" t="s">
        <v>5034</v>
      </c>
      <c r="E25" t="s">
        <v>5009</v>
      </c>
      <c r="G25">
        <v>0</v>
      </c>
      <c r="I25">
        <v>0</v>
      </c>
      <c r="K25">
        <v>0</v>
      </c>
      <c r="M25">
        <v>0</v>
      </c>
      <c r="O25">
        <v>1</v>
      </c>
      <c r="Q25" s="16">
        <v>3</v>
      </c>
    </row>
    <row r="26" spans="1:17" x14ac:dyDescent="0.25">
      <c r="A26" t="s">
        <v>5218</v>
      </c>
      <c r="C26" t="s">
        <v>4597</v>
      </c>
      <c r="E26" t="s">
        <v>4872</v>
      </c>
      <c r="G26">
        <v>0</v>
      </c>
      <c r="I26">
        <v>1</v>
      </c>
      <c r="K26">
        <v>0</v>
      </c>
      <c r="M26">
        <v>1</v>
      </c>
      <c r="O26">
        <v>1</v>
      </c>
      <c r="Q26" s="16">
        <v>3</v>
      </c>
    </row>
    <row r="27" spans="1:17" x14ac:dyDescent="0.25">
      <c r="A27" t="s">
        <v>5218</v>
      </c>
      <c r="C27" t="s">
        <v>5150</v>
      </c>
      <c r="E27" t="s">
        <v>5151</v>
      </c>
      <c r="G27">
        <v>0</v>
      </c>
      <c r="I27">
        <v>6</v>
      </c>
      <c r="K27">
        <v>0</v>
      </c>
      <c r="M27">
        <v>1</v>
      </c>
      <c r="O27">
        <v>1</v>
      </c>
      <c r="Q27" s="16">
        <v>3</v>
      </c>
    </row>
    <row r="28" spans="1:17" x14ac:dyDescent="0.25">
      <c r="A28" t="s">
        <v>5149</v>
      </c>
      <c r="C28" t="s">
        <v>5300</v>
      </c>
      <c r="E28" t="s">
        <v>5415</v>
      </c>
      <c r="G28">
        <v>0</v>
      </c>
      <c r="I28">
        <v>0</v>
      </c>
      <c r="K28">
        <v>0</v>
      </c>
      <c r="M28">
        <v>0</v>
      </c>
      <c r="O28">
        <v>1</v>
      </c>
      <c r="Q28" s="16">
        <v>3</v>
      </c>
    </row>
    <row r="29" spans="1:17" x14ac:dyDescent="0.25">
      <c r="A29" t="s">
        <v>5149</v>
      </c>
      <c r="C29" t="s">
        <v>5416</v>
      </c>
      <c r="E29" t="s">
        <v>5844</v>
      </c>
      <c r="G29">
        <v>0</v>
      </c>
      <c r="I29">
        <v>1</v>
      </c>
      <c r="K29">
        <v>0</v>
      </c>
      <c r="M29">
        <v>1</v>
      </c>
      <c r="O29">
        <v>1</v>
      </c>
      <c r="Q29" s="16">
        <v>3</v>
      </c>
    </row>
    <row r="30" spans="1:17" x14ac:dyDescent="0.25">
      <c r="A30" t="s">
        <v>5714</v>
      </c>
      <c r="C30" t="s">
        <v>5056</v>
      </c>
      <c r="E30" t="s">
        <v>5479</v>
      </c>
      <c r="G30">
        <v>0</v>
      </c>
      <c r="I30">
        <v>1</v>
      </c>
      <c r="K30">
        <v>0</v>
      </c>
      <c r="M30">
        <v>0</v>
      </c>
      <c r="O30">
        <v>1</v>
      </c>
      <c r="Q30" s="16">
        <v>3</v>
      </c>
    </row>
    <row r="31" spans="1:17" x14ac:dyDescent="0.25">
      <c r="A31" t="s">
        <v>5714</v>
      </c>
      <c r="C31" t="s">
        <v>5156</v>
      </c>
      <c r="E31" t="s">
        <v>5157</v>
      </c>
      <c r="G31">
        <v>0</v>
      </c>
      <c r="I31">
        <v>0</v>
      </c>
      <c r="K31">
        <v>0</v>
      </c>
      <c r="M31">
        <v>1</v>
      </c>
      <c r="O31">
        <v>1</v>
      </c>
      <c r="Q31" s="16">
        <v>3</v>
      </c>
    </row>
    <row r="32" spans="1:17" x14ac:dyDescent="0.25">
      <c r="A32" t="s">
        <v>5715</v>
      </c>
      <c r="C32" t="s">
        <v>5480</v>
      </c>
      <c r="E32" t="s">
        <v>5481</v>
      </c>
      <c r="G32">
        <v>0</v>
      </c>
      <c r="I32">
        <v>0</v>
      </c>
      <c r="K32">
        <v>0</v>
      </c>
      <c r="M32">
        <v>0</v>
      </c>
      <c r="O32">
        <v>1</v>
      </c>
      <c r="Q32" s="16">
        <v>3</v>
      </c>
    </row>
    <row r="33" spans="1:17" x14ac:dyDescent="0.25">
      <c r="A33" t="s">
        <v>5715</v>
      </c>
      <c r="C33" t="s">
        <v>5158</v>
      </c>
      <c r="E33" t="s">
        <v>5159</v>
      </c>
      <c r="G33">
        <v>0</v>
      </c>
      <c r="I33">
        <v>1</v>
      </c>
      <c r="K33">
        <v>0</v>
      </c>
      <c r="M33">
        <v>1</v>
      </c>
      <c r="O33">
        <v>1</v>
      </c>
      <c r="Q33" s="16">
        <v>3</v>
      </c>
    </row>
    <row r="34" spans="1:17" x14ac:dyDescent="0.25">
      <c r="A34" t="s">
        <v>5715</v>
      </c>
      <c r="C34" t="s">
        <v>5160</v>
      </c>
      <c r="E34" t="s">
        <v>5161</v>
      </c>
      <c r="G34">
        <v>0</v>
      </c>
      <c r="I34">
        <v>5</v>
      </c>
      <c r="K34">
        <v>0</v>
      </c>
      <c r="M34">
        <v>1</v>
      </c>
      <c r="O34">
        <v>1</v>
      </c>
      <c r="Q34" s="16">
        <v>3</v>
      </c>
    </row>
    <row r="35" spans="1:17" x14ac:dyDescent="0.25">
      <c r="A35" t="s">
        <v>5715</v>
      </c>
      <c r="C35" t="s">
        <v>4788</v>
      </c>
      <c r="E35" t="s">
        <v>5162</v>
      </c>
      <c r="G35">
        <v>0</v>
      </c>
      <c r="I35">
        <v>7</v>
      </c>
      <c r="K35">
        <v>0</v>
      </c>
      <c r="M35">
        <v>1</v>
      </c>
      <c r="O35">
        <v>1</v>
      </c>
      <c r="Q35" s="16">
        <v>3</v>
      </c>
    </row>
    <row r="36" spans="1:17" x14ac:dyDescent="0.25">
      <c r="A36" t="s">
        <v>5716</v>
      </c>
      <c r="C36" t="s">
        <v>5163</v>
      </c>
      <c r="E36" t="s">
        <v>4886</v>
      </c>
      <c r="G36">
        <v>0</v>
      </c>
      <c r="I36">
        <v>0</v>
      </c>
      <c r="K36">
        <v>0</v>
      </c>
      <c r="M36">
        <v>0</v>
      </c>
      <c r="O36">
        <v>1</v>
      </c>
      <c r="Q36" s="16">
        <v>3</v>
      </c>
    </row>
    <row r="37" spans="1:17" x14ac:dyDescent="0.25">
      <c r="A37" t="s">
        <v>5716</v>
      </c>
      <c r="C37" t="s">
        <v>4887</v>
      </c>
      <c r="E37" t="s">
        <v>5166</v>
      </c>
      <c r="G37">
        <v>0</v>
      </c>
      <c r="I37">
        <v>1</v>
      </c>
      <c r="K37">
        <v>0</v>
      </c>
      <c r="M37">
        <v>1</v>
      </c>
      <c r="O37">
        <v>1</v>
      </c>
      <c r="Q37" s="16">
        <v>3</v>
      </c>
    </row>
    <row r="38" spans="1:17" x14ac:dyDescent="0.25">
      <c r="A38" t="s">
        <v>5719</v>
      </c>
      <c r="C38" t="s">
        <v>5209</v>
      </c>
      <c r="E38" t="s">
        <v>5167</v>
      </c>
      <c r="G38">
        <v>0</v>
      </c>
      <c r="I38">
        <v>1</v>
      </c>
      <c r="K38">
        <v>0</v>
      </c>
      <c r="M38">
        <v>0</v>
      </c>
      <c r="O38">
        <v>1</v>
      </c>
      <c r="Q38" s="16">
        <v>3</v>
      </c>
    </row>
    <row r="39" spans="1:17" x14ac:dyDescent="0.25">
      <c r="A39" t="s">
        <v>5719</v>
      </c>
      <c r="C39" t="s">
        <v>5656</v>
      </c>
      <c r="E39" t="s">
        <v>6057</v>
      </c>
      <c r="G39">
        <v>0</v>
      </c>
      <c r="I39">
        <v>2</v>
      </c>
      <c r="K39">
        <v>0</v>
      </c>
      <c r="M39">
        <v>1</v>
      </c>
      <c r="O39">
        <v>1</v>
      </c>
      <c r="Q39" s="16">
        <v>3</v>
      </c>
    </row>
    <row r="40" spans="1:17" x14ac:dyDescent="0.25">
      <c r="A40" t="s">
        <v>5938</v>
      </c>
      <c r="C40" t="s">
        <v>5168</v>
      </c>
      <c r="E40" t="s">
        <v>6143</v>
      </c>
      <c r="G40">
        <v>0</v>
      </c>
      <c r="I40">
        <v>0</v>
      </c>
      <c r="K40">
        <v>1</v>
      </c>
      <c r="M40">
        <v>0</v>
      </c>
      <c r="O40">
        <v>1</v>
      </c>
      <c r="Q40" s="16">
        <v>3</v>
      </c>
    </row>
    <row r="41" spans="1:17" x14ac:dyDescent="0.25">
      <c r="A41" t="s">
        <v>5938</v>
      </c>
      <c r="C41" t="s">
        <v>5169</v>
      </c>
      <c r="E41" t="s">
        <v>4893</v>
      </c>
      <c r="G41">
        <v>0</v>
      </c>
      <c r="I41">
        <v>2</v>
      </c>
      <c r="K41">
        <v>0</v>
      </c>
      <c r="M41">
        <v>1</v>
      </c>
      <c r="O41">
        <v>1</v>
      </c>
      <c r="Q41" s="16">
        <v>3</v>
      </c>
    </row>
    <row r="42" spans="1:17" x14ac:dyDescent="0.25">
      <c r="A42" t="s">
        <v>6146</v>
      </c>
      <c r="C42" t="s">
        <v>4894</v>
      </c>
      <c r="E42" t="s">
        <v>4895</v>
      </c>
      <c r="G42">
        <v>0</v>
      </c>
      <c r="I42">
        <v>1</v>
      </c>
      <c r="K42">
        <v>0</v>
      </c>
      <c r="M42">
        <v>0</v>
      </c>
      <c r="O42">
        <v>1</v>
      </c>
      <c r="Q42" s="16">
        <v>3</v>
      </c>
    </row>
    <row r="43" spans="1:17" x14ac:dyDescent="0.25">
      <c r="A43" t="s">
        <v>6147</v>
      </c>
      <c r="C43" t="s">
        <v>4660</v>
      </c>
      <c r="E43" t="s">
        <v>6153</v>
      </c>
      <c r="G43">
        <v>0</v>
      </c>
      <c r="I43">
        <v>0</v>
      </c>
      <c r="K43">
        <v>0</v>
      </c>
      <c r="M43">
        <v>0</v>
      </c>
      <c r="O43">
        <v>1</v>
      </c>
      <c r="Q43" s="16">
        <v>3</v>
      </c>
    </row>
    <row r="44" spans="1:17" x14ac:dyDescent="0.25">
      <c r="A44" t="s">
        <v>6147</v>
      </c>
      <c r="C44" t="s">
        <v>6144</v>
      </c>
      <c r="E44" t="s">
        <v>4896</v>
      </c>
      <c r="G44">
        <v>0</v>
      </c>
      <c r="I44">
        <v>1</v>
      </c>
      <c r="K44">
        <v>0</v>
      </c>
      <c r="M44">
        <v>1</v>
      </c>
      <c r="O44">
        <v>1</v>
      </c>
      <c r="Q44" s="16">
        <v>3</v>
      </c>
    </row>
    <row r="45" spans="1:17" x14ac:dyDescent="0.25">
      <c r="A45" t="s">
        <v>6164</v>
      </c>
      <c r="C45" t="s">
        <v>4897</v>
      </c>
      <c r="E45" t="s">
        <v>6167</v>
      </c>
      <c r="G45">
        <v>0</v>
      </c>
      <c r="I45">
        <v>1</v>
      </c>
      <c r="K45">
        <v>0</v>
      </c>
      <c r="M45">
        <v>0</v>
      </c>
      <c r="O45">
        <v>1</v>
      </c>
      <c r="Q45" s="16">
        <v>3</v>
      </c>
    </row>
    <row r="46" spans="1:17" x14ac:dyDescent="0.25">
      <c r="A46" t="s">
        <v>6165</v>
      </c>
      <c r="C46" t="s">
        <v>5034</v>
      </c>
      <c r="E46" t="s">
        <v>4898</v>
      </c>
      <c r="G46">
        <v>0</v>
      </c>
      <c r="I46">
        <v>0</v>
      </c>
      <c r="K46">
        <v>0</v>
      </c>
      <c r="M46">
        <v>0</v>
      </c>
      <c r="O46">
        <v>1</v>
      </c>
      <c r="Q46" s="16">
        <v>3</v>
      </c>
    </row>
    <row r="47" spans="1:17" x14ac:dyDescent="0.25">
      <c r="A47" t="s">
        <v>6165</v>
      </c>
      <c r="C47" t="s">
        <v>4787</v>
      </c>
      <c r="E47" t="s">
        <v>4899</v>
      </c>
      <c r="G47">
        <v>0</v>
      </c>
      <c r="I47">
        <v>1</v>
      </c>
      <c r="K47">
        <v>0</v>
      </c>
      <c r="M47">
        <v>1</v>
      </c>
      <c r="O47">
        <v>1</v>
      </c>
      <c r="Q47" s="16">
        <v>3</v>
      </c>
    </row>
    <row r="48" spans="1:17" x14ac:dyDescent="0.25">
      <c r="A48" t="s">
        <v>5952</v>
      </c>
      <c r="C48" t="s">
        <v>5024</v>
      </c>
      <c r="E48" t="s">
        <v>5954</v>
      </c>
      <c r="G48">
        <v>0</v>
      </c>
      <c r="I48">
        <v>0</v>
      </c>
      <c r="K48">
        <v>0</v>
      </c>
      <c r="M48">
        <v>0</v>
      </c>
      <c r="O48">
        <v>1</v>
      </c>
      <c r="Q48" s="16">
        <v>3</v>
      </c>
    </row>
    <row r="49" spans="1:17" x14ac:dyDescent="0.25">
      <c r="A49" t="s">
        <v>5952</v>
      </c>
      <c r="C49" t="s">
        <v>4900</v>
      </c>
      <c r="E49" t="s">
        <v>5082</v>
      </c>
      <c r="G49">
        <v>0</v>
      </c>
      <c r="I49">
        <v>1</v>
      </c>
      <c r="K49">
        <v>0</v>
      </c>
      <c r="M49">
        <v>1</v>
      </c>
      <c r="O49">
        <v>1</v>
      </c>
      <c r="Q49" s="16">
        <v>3</v>
      </c>
    </row>
    <row r="51" spans="1:17" x14ac:dyDescent="0.25">
      <c r="A51" s="6" t="s">
        <v>5544</v>
      </c>
      <c r="B51" s="6"/>
      <c r="C51" s="6" t="s">
        <v>7816</v>
      </c>
      <c r="D51" s="6"/>
      <c r="E51" s="6" t="s">
        <v>5096</v>
      </c>
      <c r="F51" s="6"/>
      <c r="G51" s="6">
        <v>1</v>
      </c>
      <c r="H51" s="6"/>
      <c r="I51" s="6">
        <v>1</v>
      </c>
      <c r="J51" s="6"/>
      <c r="K51" s="6">
        <v>0</v>
      </c>
      <c r="L51" s="6"/>
      <c r="M51" s="6">
        <v>0</v>
      </c>
      <c r="O51" s="3">
        <v>1</v>
      </c>
      <c r="Q51">
        <v>3</v>
      </c>
    </row>
    <row r="52" spans="1:17" x14ac:dyDescent="0.25">
      <c r="A52" s="6" t="s">
        <v>5544</v>
      </c>
      <c r="B52" s="6"/>
      <c r="C52" s="6" t="s">
        <v>7820</v>
      </c>
      <c r="D52" s="6"/>
      <c r="E52" s="6" t="s">
        <v>7821</v>
      </c>
      <c r="F52" s="6"/>
      <c r="G52" s="6">
        <v>1</v>
      </c>
      <c r="H52" s="6"/>
      <c r="I52" s="6">
        <v>0</v>
      </c>
      <c r="J52" s="6"/>
      <c r="K52" s="6">
        <v>1</v>
      </c>
      <c r="L52" s="6"/>
      <c r="M52" s="6">
        <v>1</v>
      </c>
      <c r="O52" s="3">
        <v>1</v>
      </c>
      <c r="Q52" s="16">
        <v>3</v>
      </c>
    </row>
    <row r="53" spans="1:17" x14ac:dyDescent="0.25">
      <c r="A53" s="6" t="s">
        <v>5421</v>
      </c>
      <c r="B53" s="6"/>
      <c r="C53" s="6" t="s">
        <v>2630</v>
      </c>
      <c r="D53" s="6"/>
      <c r="E53" s="6" t="s">
        <v>3979</v>
      </c>
      <c r="F53" s="6"/>
      <c r="G53" s="6">
        <v>1</v>
      </c>
      <c r="H53" s="6"/>
      <c r="I53" s="6">
        <v>1</v>
      </c>
      <c r="J53" s="6"/>
      <c r="K53" s="6">
        <v>0</v>
      </c>
      <c r="L53" s="6"/>
      <c r="M53" s="6">
        <v>0</v>
      </c>
      <c r="O53" s="3">
        <v>1</v>
      </c>
      <c r="Q53" s="16">
        <v>3</v>
      </c>
    </row>
    <row r="54" spans="1:17" x14ac:dyDescent="0.25">
      <c r="A54" s="6" t="s">
        <v>5550</v>
      </c>
      <c r="B54" s="6"/>
      <c r="C54" s="6" t="s">
        <v>6067</v>
      </c>
      <c r="D54" s="6"/>
      <c r="E54" s="6" t="s">
        <v>7822</v>
      </c>
      <c r="F54" s="6"/>
      <c r="G54" s="6">
        <v>1</v>
      </c>
      <c r="H54" s="6"/>
      <c r="I54" s="6">
        <v>1</v>
      </c>
      <c r="J54" s="6"/>
      <c r="K54" s="6">
        <v>0</v>
      </c>
      <c r="L54" s="6"/>
      <c r="M54" s="6">
        <v>0</v>
      </c>
      <c r="O54" s="3">
        <v>1</v>
      </c>
      <c r="Q54" s="16">
        <v>3</v>
      </c>
    </row>
    <row r="55" spans="1:17" x14ac:dyDescent="0.25">
      <c r="A55" s="6" t="s">
        <v>5550</v>
      </c>
      <c r="B55" s="6"/>
      <c r="C55" s="6" t="s">
        <v>2631</v>
      </c>
      <c r="D55" s="6"/>
      <c r="E55" s="6" t="s">
        <v>2632</v>
      </c>
      <c r="F55" s="6"/>
      <c r="G55" s="6">
        <v>1</v>
      </c>
      <c r="H55" s="6"/>
      <c r="I55" s="6">
        <v>0</v>
      </c>
      <c r="J55" s="6"/>
      <c r="K55" s="6">
        <v>0</v>
      </c>
      <c r="L55" s="6"/>
      <c r="M55" s="6">
        <v>1</v>
      </c>
      <c r="O55" s="3">
        <v>1</v>
      </c>
      <c r="Q55" s="16">
        <v>3</v>
      </c>
    </row>
    <row r="56" spans="1:17" x14ac:dyDescent="0.25">
      <c r="A56" s="6" t="s">
        <v>5550</v>
      </c>
      <c r="B56" s="6"/>
      <c r="C56" s="6" t="s">
        <v>8471</v>
      </c>
      <c r="D56" s="6"/>
      <c r="E56" s="6" t="s">
        <v>8472</v>
      </c>
      <c r="F56" s="6"/>
      <c r="G56" s="6">
        <v>1</v>
      </c>
      <c r="H56" s="6"/>
      <c r="I56" s="6">
        <v>6</v>
      </c>
      <c r="J56" s="6"/>
      <c r="K56" s="6">
        <v>0</v>
      </c>
      <c r="L56" s="6"/>
      <c r="M56" s="6">
        <v>1</v>
      </c>
      <c r="O56" s="3">
        <v>1</v>
      </c>
      <c r="Q56" s="16">
        <v>3</v>
      </c>
    </row>
    <row r="57" spans="1:17" x14ac:dyDescent="0.25">
      <c r="A57" s="6" t="s">
        <v>5165</v>
      </c>
      <c r="B57" s="6"/>
      <c r="C57" s="6" t="s">
        <v>4234</v>
      </c>
      <c r="D57" s="6"/>
      <c r="E57" s="6" t="s">
        <v>2633</v>
      </c>
      <c r="F57" s="6"/>
      <c r="G57" s="6">
        <v>1</v>
      </c>
      <c r="H57" s="6"/>
      <c r="I57" s="6">
        <v>0</v>
      </c>
      <c r="J57" s="6"/>
      <c r="K57" s="6">
        <v>0</v>
      </c>
      <c r="L57" s="6"/>
      <c r="M57" s="6">
        <v>0</v>
      </c>
      <c r="O57" s="3">
        <v>1</v>
      </c>
      <c r="Q57" s="16">
        <v>3</v>
      </c>
    </row>
    <row r="58" spans="1:17" x14ac:dyDescent="0.25">
      <c r="A58" s="6" t="s">
        <v>5551</v>
      </c>
      <c r="B58" s="6"/>
      <c r="C58" s="6" t="s">
        <v>2634</v>
      </c>
      <c r="D58" s="6"/>
      <c r="E58" s="6" t="s">
        <v>4793</v>
      </c>
      <c r="F58" s="6"/>
      <c r="G58" s="6">
        <v>1</v>
      </c>
      <c r="H58" s="6"/>
      <c r="I58" s="6">
        <v>1</v>
      </c>
      <c r="J58" s="6"/>
      <c r="K58" s="6">
        <v>0</v>
      </c>
      <c r="L58" s="6"/>
      <c r="M58" s="6">
        <v>1</v>
      </c>
      <c r="O58" s="3">
        <v>1</v>
      </c>
      <c r="Q58" s="16">
        <v>3</v>
      </c>
    </row>
    <row r="59" spans="1:17" x14ac:dyDescent="0.25">
      <c r="A59" s="6" t="s">
        <v>5551</v>
      </c>
      <c r="B59" s="6"/>
      <c r="C59" s="6" t="s">
        <v>2635</v>
      </c>
      <c r="D59" s="6"/>
      <c r="E59" s="6" t="s">
        <v>5841</v>
      </c>
      <c r="F59" s="6"/>
      <c r="G59" s="6">
        <v>1</v>
      </c>
      <c r="H59" s="6"/>
      <c r="I59" s="6">
        <v>0</v>
      </c>
      <c r="J59" s="6"/>
      <c r="K59" s="6">
        <v>0</v>
      </c>
      <c r="L59" s="6"/>
      <c r="M59" s="6">
        <v>0</v>
      </c>
      <c r="O59" s="3">
        <v>1</v>
      </c>
      <c r="Q59" s="16">
        <v>3</v>
      </c>
    </row>
    <row r="60" spans="1:17" x14ac:dyDescent="0.25">
      <c r="A60" s="6" t="s">
        <v>5551</v>
      </c>
      <c r="B60" s="6"/>
      <c r="C60" s="6" t="s">
        <v>8473</v>
      </c>
      <c r="D60" s="6"/>
      <c r="E60" s="6" t="s">
        <v>8474</v>
      </c>
      <c r="F60" s="6"/>
      <c r="G60" s="6">
        <v>1</v>
      </c>
      <c r="H60" s="6"/>
      <c r="I60" s="6">
        <v>3</v>
      </c>
      <c r="J60" s="6"/>
      <c r="K60" s="6">
        <v>0</v>
      </c>
      <c r="L60" s="6"/>
      <c r="M60" s="6">
        <v>1</v>
      </c>
      <c r="O60" s="3">
        <v>1</v>
      </c>
      <c r="Q60" s="16">
        <v>3</v>
      </c>
    </row>
    <row r="61" spans="1:17" x14ac:dyDescent="0.25">
      <c r="A61" s="6" t="s">
        <v>5551</v>
      </c>
      <c r="B61" s="6"/>
      <c r="C61" s="6" t="s">
        <v>8475</v>
      </c>
      <c r="D61" s="6"/>
      <c r="E61" s="6" t="s">
        <v>8476</v>
      </c>
      <c r="F61" s="6"/>
      <c r="G61" s="6">
        <v>1</v>
      </c>
      <c r="H61" s="6"/>
      <c r="I61" s="6">
        <v>5</v>
      </c>
      <c r="J61" s="6"/>
      <c r="K61" s="6">
        <v>0</v>
      </c>
      <c r="L61" s="6"/>
      <c r="M61" s="6">
        <v>1</v>
      </c>
      <c r="O61" s="3">
        <v>1</v>
      </c>
      <c r="Q61" s="16">
        <v>3</v>
      </c>
    </row>
    <row r="62" spans="1:17" x14ac:dyDescent="0.25">
      <c r="A62" s="6" t="s">
        <v>5429</v>
      </c>
      <c r="B62" s="6"/>
      <c r="C62" s="6" t="s">
        <v>2636</v>
      </c>
      <c r="D62" s="6"/>
      <c r="E62" s="6" t="s">
        <v>2085</v>
      </c>
      <c r="F62" s="6"/>
      <c r="G62" s="6">
        <v>1</v>
      </c>
      <c r="H62" s="6"/>
      <c r="I62" s="6">
        <v>1</v>
      </c>
      <c r="J62" s="6"/>
      <c r="K62" s="6">
        <v>0</v>
      </c>
      <c r="L62" s="6"/>
      <c r="M62" s="6">
        <v>1</v>
      </c>
      <c r="O62" s="3">
        <v>1</v>
      </c>
      <c r="Q62" s="16">
        <v>3</v>
      </c>
    </row>
    <row r="63" spans="1:17" x14ac:dyDescent="0.25">
      <c r="A63" s="6" t="s">
        <v>5429</v>
      </c>
      <c r="B63" s="6"/>
      <c r="C63" s="6" t="s">
        <v>1881</v>
      </c>
      <c r="D63" s="6"/>
      <c r="E63" s="6" t="s">
        <v>7831</v>
      </c>
      <c r="F63" s="6"/>
      <c r="G63" s="6">
        <v>1</v>
      </c>
      <c r="H63" s="6"/>
      <c r="I63" s="6">
        <v>0</v>
      </c>
      <c r="J63" s="6"/>
      <c r="K63" s="6">
        <v>0</v>
      </c>
      <c r="L63" s="6"/>
      <c r="M63" s="6">
        <v>0</v>
      </c>
      <c r="O63" s="3">
        <v>1</v>
      </c>
      <c r="Q63" s="16">
        <v>3</v>
      </c>
    </row>
    <row r="64" spans="1:17" x14ac:dyDescent="0.25">
      <c r="A64" s="6" t="s">
        <v>5312</v>
      </c>
      <c r="B64" s="6"/>
      <c r="C64" s="6" t="s">
        <v>2101</v>
      </c>
      <c r="D64" s="6"/>
      <c r="E64" s="6" t="s">
        <v>7832</v>
      </c>
      <c r="F64" s="6"/>
      <c r="G64" s="6">
        <v>1</v>
      </c>
      <c r="H64" s="6"/>
      <c r="I64" s="6">
        <v>4</v>
      </c>
      <c r="J64" s="6"/>
      <c r="K64" s="6">
        <v>0</v>
      </c>
      <c r="L64" s="6"/>
      <c r="M64" s="6">
        <v>0</v>
      </c>
      <c r="O64" s="3">
        <v>1</v>
      </c>
      <c r="Q64" s="16">
        <v>3</v>
      </c>
    </row>
    <row r="65" spans="1:17" x14ac:dyDescent="0.25">
      <c r="A65" s="6" t="s">
        <v>5171</v>
      </c>
      <c r="B65" s="6"/>
      <c r="C65" s="6" t="s">
        <v>3985</v>
      </c>
      <c r="D65" s="6"/>
      <c r="E65" s="6" t="s">
        <v>5398</v>
      </c>
      <c r="F65" s="6"/>
      <c r="G65" s="6">
        <v>1</v>
      </c>
      <c r="H65" s="6"/>
      <c r="I65" s="6">
        <v>0</v>
      </c>
      <c r="J65" s="6"/>
      <c r="K65" s="6">
        <v>0</v>
      </c>
      <c r="L65" s="6"/>
      <c r="M65" s="6">
        <v>0</v>
      </c>
      <c r="O65" s="3">
        <v>1</v>
      </c>
      <c r="Q65" s="16">
        <v>3</v>
      </c>
    </row>
    <row r="66" spans="1:17" x14ac:dyDescent="0.25">
      <c r="A66" s="6" t="s">
        <v>5313</v>
      </c>
      <c r="B66" s="6"/>
      <c r="C66" s="6" t="s">
        <v>5140</v>
      </c>
      <c r="D66" s="6"/>
      <c r="E66" s="6" t="s">
        <v>5141</v>
      </c>
      <c r="F66" s="6"/>
      <c r="G66" s="6">
        <v>1</v>
      </c>
      <c r="H66" s="6"/>
      <c r="I66" s="6">
        <v>1</v>
      </c>
      <c r="J66" s="6"/>
      <c r="K66" s="6">
        <v>0</v>
      </c>
      <c r="L66" s="6"/>
      <c r="M66" s="6">
        <v>0</v>
      </c>
      <c r="O66" s="3">
        <v>1</v>
      </c>
      <c r="Q66" s="16">
        <v>3</v>
      </c>
    </row>
    <row r="67" spans="1:17" x14ac:dyDescent="0.25">
      <c r="A67" s="6" t="s">
        <v>5172</v>
      </c>
      <c r="B67" s="6"/>
      <c r="C67" s="6" t="s">
        <v>7833</v>
      </c>
      <c r="D67" s="6"/>
      <c r="E67" s="6" t="s">
        <v>7834</v>
      </c>
      <c r="F67" s="6"/>
      <c r="G67" s="6">
        <v>1</v>
      </c>
      <c r="H67" s="6"/>
      <c r="I67" s="6">
        <v>1</v>
      </c>
      <c r="J67" s="6"/>
      <c r="K67" s="6">
        <v>0</v>
      </c>
      <c r="L67" s="6"/>
      <c r="M67" s="6">
        <v>0</v>
      </c>
      <c r="O67" s="3">
        <v>1</v>
      </c>
      <c r="Q67" s="16">
        <v>3</v>
      </c>
    </row>
    <row r="68" spans="1:17" x14ac:dyDescent="0.25">
      <c r="A68" s="6" t="s">
        <v>5172</v>
      </c>
      <c r="B68" s="6"/>
      <c r="C68" s="6" t="s">
        <v>5850</v>
      </c>
      <c r="D68" s="6"/>
      <c r="E68" s="6" t="s">
        <v>7835</v>
      </c>
      <c r="F68" s="6"/>
      <c r="G68" s="6">
        <v>1</v>
      </c>
      <c r="H68" s="6"/>
      <c r="I68" s="6">
        <v>0</v>
      </c>
      <c r="J68" s="6"/>
      <c r="K68" s="6">
        <v>0</v>
      </c>
      <c r="L68" s="6"/>
      <c r="M68" s="6">
        <v>1</v>
      </c>
      <c r="O68" s="3">
        <v>1</v>
      </c>
      <c r="Q68" s="16">
        <v>3</v>
      </c>
    </row>
    <row r="69" spans="1:17" x14ac:dyDescent="0.25">
      <c r="A69" s="6" t="s">
        <v>5314</v>
      </c>
      <c r="B69" s="6"/>
      <c r="C69" s="6" t="s">
        <v>5069</v>
      </c>
      <c r="D69" s="6"/>
      <c r="E69" s="6" t="s">
        <v>7836</v>
      </c>
      <c r="F69" s="6"/>
      <c r="G69" s="6">
        <v>1</v>
      </c>
      <c r="H69" s="6"/>
      <c r="I69" s="6">
        <v>1</v>
      </c>
      <c r="J69" s="6"/>
      <c r="K69" s="6">
        <v>0</v>
      </c>
      <c r="L69" s="6"/>
      <c r="M69" s="6">
        <v>1</v>
      </c>
      <c r="O69" s="3">
        <v>1</v>
      </c>
      <c r="Q69" s="16">
        <v>3</v>
      </c>
    </row>
    <row r="70" spans="1:17" x14ac:dyDescent="0.25">
      <c r="A70" s="6" t="s">
        <v>5314</v>
      </c>
      <c r="B70" s="6"/>
      <c r="C70" s="6" t="s">
        <v>7837</v>
      </c>
      <c r="D70" s="6"/>
      <c r="E70" s="6" t="s">
        <v>2304</v>
      </c>
      <c r="F70" s="6"/>
      <c r="G70" s="6">
        <v>1</v>
      </c>
      <c r="H70" s="6"/>
      <c r="I70" s="6">
        <v>0</v>
      </c>
      <c r="J70" s="6"/>
      <c r="K70" s="6">
        <v>0</v>
      </c>
      <c r="L70" s="6"/>
      <c r="M70" s="6">
        <v>0</v>
      </c>
      <c r="O70" s="3">
        <v>1</v>
      </c>
      <c r="Q70" s="16">
        <v>3</v>
      </c>
    </row>
    <row r="71" spans="1:17" x14ac:dyDescent="0.25">
      <c r="A71" s="6" t="s">
        <v>5181</v>
      </c>
      <c r="B71" s="6"/>
      <c r="C71" s="6" t="s">
        <v>4325</v>
      </c>
      <c r="D71" s="6"/>
      <c r="E71" s="6" t="s">
        <v>4326</v>
      </c>
      <c r="F71" s="6"/>
      <c r="G71" s="6">
        <v>1</v>
      </c>
      <c r="H71" s="6"/>
      <c r="I71" s="6">
        <v>0</v>
      </c>
      <c r="J71" s="6"/>
      <c r="K71" s="6">
        <v>0</v>
      </c>
      <c r="L71" s="6"/>
      <c r="M71" s="6">
        <v>0</v>
      </c>
      <c r="O71" s="3">
        <v>1</v>
      </c>
      <c r="Q71" s="16">
        <v>3</v>
      </c>
    </row>
    <row r="72" spans="1:17" x14ac:dyDescent="0.25">
      <c r="A72" s="6" t="s">
        <v>5315</v>
      </c>
      <c r="B72" s="6"/>
      <c r="C72" s="6" t="s">
        <v>5749</v>
      </c>
      <c r="D72" s="6"/>
      <c r="E72" s="6" t="s">
        <v>7839</v>
      </c>
      <c r="F72" s="6"/>
      <c r="G72" s="6">
        <v>1</v>
      </c>
      <c r="H72" s="6"/>
      <c r="I72" s="6">
        <v>1</v>
      </c>
      <c r="J72" s="6"/>
      <c r="K72" s="6">
        <v>0</v>
      </c>
      <c r="L72" s="6"/>
      <c r="M72" s="6">
        <v>1</v>
      </c>
      <c r="O72" s="3">
        <v>1</v>
      </c>
      <c r="Q72" s="16">
        <v>3</v>
      </c>
    </row>
    <row r="73" spans="1:17" x14ac:dyDescent="0.25">
      <c r="A73" s="6" t="s">
        <v>5315</v>
      </c>
      <c r="B73" s="6"/>
      <c r="C73" s="6" t="s">
        <v>2306</v>
      </c>
      <c r="D73" s="6"/>
      <c r="E73" s="6" t="s">
        <v>4599</v>
      </c>
      <c r="F73" s="6"/>
      <c r="G73" s="6">
        <v>1</v>
      </c>
      <c r="H73" s="6"/>
      <c r="I73" s="6">
        <v>0</v>
      </c>
      <c r="J73" s="6"/>
      <c r="K73" s="6">
        <v>0</v>
      </c>
      <c r="L73" s="6"/>
      <c r="M73" s="6">
        <v>0</v>
      </c>
      <c r="O73" s="3">
        <v>1</v>
      </c>
      <c r="Q73" s="16">
        <v>3</v>
      </c>
    </row>
    <row r="74" spans="1:17" x14ac:dyDescent="0.25">
      <c r="A74" s="6" t="s">
        <v>5182</v>
      </c>
      <c r="B74" s="6"/>
      <c r="C74" s="6" t="s">
        <v>5310</v>
      </c>
      <c r="D74" s="6"/>
      <c r="E74" s="6" t="s">
        <v>4600</v>
      </c>
      <c r="F74" s="6"/>
      <c r="G74" s="6">
        <v>1</v>
      </c>
      <c r="H74" s="6"/>
      <c r="I74" s="6">
        <v>1</v>
      </c>
      <c r="J74" s="6"/>
      <c r="K74" s="6">
        <v>0</v>
      </c>
      <c r="L74" s="6"/>
      <c r="M74" s="6">
        <v>1</v>
      </c>
      <c r="O74" s="3">
        <v>1</v>
      </c>
      <c r="Q74" s="16">
        <v>3</v>
      </c>
    </row>
    <row r="75" spans="1:17" x14ac:dyDescent="0.25">
      <c r="A75" s="6" t="s">
        <v>5182</v>
      </c>
      <c r="B75" s="6"/>
      <c r="C75" s="6" t="s">
        <v>5209</v>
      </c>
      <c r="D75" s="6"/>
      <c r="E75" s="6" t="s">
        <v>8061</v>
      </c>
      <c r="F75" s="6"/>
      <c r="G75" s="6">
        <v>1</v>
      </c>
      <c r="H75" s="6"/>
      <c r="I75" s="6">
        <v>0</v>
      </c>
      <c r="J75" s="6"/>
      <c r="K75" s="6">
        <v>0</v>
      </c>
      <c r="L75" s="6"/>
      <c r="M75" s="6">
        <v>0</v>
      </c>
      <c r="O75" s="3">
        <v>1</v>
      </c>
      <c r="Q75" s="16">
        <v>3</v>
      </c>
    </row>
    <row r="76" spans="1:17" x14ac:dyDescent="0.25">
      <c r="A76" s="6" t="s">
        <v>5326</v>
      </c>
      <c r="B76" s="6"/>
      <c r="C76" s="6" t="s">
        <v>4641</v>
      </c>
      <c r="D76" s="6"/>
      <c r="E76" s="6" t="s">
        <v>3995</v>
      </c>
      <c r="F76" s="6"/>
      <c r="G76" s="6">
        <v>1</v>
      </c>
      <c r="H76" s="6"/>
      <c r="I76" s="6">
        <v>1</v>
      </c>
      <c r="J76" s="6"/>
      <c r="K76" s="6">
        <v>0</v>
      </c>
      <c r="L76" s="6"/>
      <c r="M76" s="6">
        <v>0</v>
      </c>
      <c r="O76" s="3">
        <v>1</v>
      </c>
      <c r="Q76" s="16">
        <v>3</v>
      </c>
    </row>
    <row r="77" spans="1:17" x14ac:dyDescent="0.25">
      <c r="A77" s="6" t="s">
        <v>5326</v>
      </c>
      <c r="B77" s="6"/>
      <c r="C77" s="6" t="s">
        <v>8065</v>
      </c>
      <c r="D77" s="6"/>
      <c r="E77" s="6" t="s">
        <v>8066</v>
      </c>
      <c r="F77" s="6"/>
      <c r="G77" s="6">
        <v>1</v>
      </c>
      <c r="H77" s="6"/>
      <c r="I77" s="6">
        <v>0</v>
      </c>
      <c r="J77" s="6"/>
      <c r="K77" s="6">
        <v>0</v>
      </c>
      <c r="L77" s="6"/>
      <c r="M77" s="6">
        <v>1</v>
      </c>
      <c r="O77" s="3">
        <v>1</v>
      </c>
      <c r="Q77" s="16">
        <v>3</v>
      </c>
    </row>
    <row r="78" spans="1:17" x14ac:dyDescent="0.25">
      <c r="A78" s="6" t="s">
        <v>5189</v>
      </c>
      <c r="B78" s="6"/>
      <c r="C78" s="6" t="s">
        <v>2307</v>
      </c>
      <c r="D78" s="6"/>
      <c r="E78" s="6" t="s">
        <v>1870</v>
      </c>
      <c r="F78" s="6"/>
      <c r="G78" s="6">
        <v>1</v>
      </c>
      <c r="H78" s="6"/>
      <c r="I78" s="6">
        <v>1</v>
      </c>
      <c r="J78" s="6"/>
      <c r="K78" s="6">
        <v>0</v>
      </c>
      <c r="L78" s="6"/>
      <c r="M78" s="6">
        <v>0</v>
      </c>
      <c r="O78" s="6">
        <v>1</v>
      </c>
      <c r="Q78" s="16">
        <v>3</v>
      </c>
    </row>
    <row r="79" spans="1:17" x14ac:dyDescent="0.25">
      <c r="A79" s="6" t="s">
        <v>5327</v>
      </c>
      <c r="B79" s="6"/>
      <c r="C79" s="6" t="s">
        <v>8067</v>
      </c>
      <c r="D79" s="6"/>
      <c r="E79" s="6" t="s">
        <v>8068</v>
      </c>
      <c r="F79" s="6"/>
      <c r="G79" s="6">
        <v>1</v>
      </c>
      <c r="H79" s="6"/>
      <c r="I79" s="6">
        <v>1</v>
      </c>
      <c r="J79" s="6"/>
      <c r="K79" s="6">
        <v>0</v>
      </c>
      <c r="L79" s="6"/>
      <c r="M79" s="6">
        <v>1</v>
      </c>
      <c r="O79" s="3">
        <v>1</v>
      </c>
      <c r="Q79" s="16">
        <v>3</v>
      </c>
    </row>
    <row r="80" spans="1:17" x14ac:dyDescent="0.25">
      <c r="A80" s="6" t="s">
        <v>5327</v>
      </c>
      <c r="B80" s="6"/>
      <c r="C80" s="6" t="s">
        <v>8294</v>
      </c>
      <c r="D80" s="6"/>
      <c r="E80" s="6" t="s">
        <v>8295</v>
      </c>
      <c r="F80" s="6"/>
      <c r="G80" s="6">
        <v>1</v>
      </c>
      <c r="H80" s="6"/>
      <c r="I80" s="6">
        <v>0</v>
      </c>
      <c r="J80" s="6"/>
      <c r="K80" s="6">
        <v>1</v>
      </c>
      <c r="L80" s="6"/>
      <c r="M80" s="6">
        <v>0</v>
      </c>
      <c r="O80" s="3">
        <v>1</v>
      </c>
      <c r="Q80" s="16">
        <v>3</v>
      </c>
    </row>
    <row r="81" spans="1:17" x14ac:dyDescent="0.25">
      <c r="A81" s="6" t="s">
        <v>5194</v>
      </c>
      <c r="B81" s="6"/>
      <c r="C81" s="6" t="s">
        <v>3955</v>
      </c>
      <c r="D81" s="6"/>
      <c r="E81" s="6" t="s">
        <v>8069</v>
      </c>
      <c r="F81" s="6"/>
      <c r="G81" s="6">
        <v>1</v>
      </c>
      <c r="H81" s="6"/>
      <c r="I81" s="6">
        <v>1</v>
      </c>
      <c r="J81" s="6"/>
      <c r="K81" s="6">
        <v>0</v>
      </c>
      <c r="L81" s="6"/>
      <c r="M81" s="6">
        <v>1</v>
      </c>
      <c r="O81" s="3">
        <v>1</v>
      </c>
      <c r="Q81" s="16">
        <v>3</v>
      </c>
    </row>
    <row r="82" spans="1:17" x14ac:dyDescent="0.25">
      <c r="A82" s="6" t="s">
        <v>5194</v>
      </c>
      <c r="B82" s="6"/>
      <c r="C82" s="6" t="s">
        <v>6060</v>
      </c>
      <c r="D82" s="6"/>
      <c r="E82" s="6" t="s">
        <v>4881</v>
      </c>
      <c r="F82" s="6"/>
      <c r="G82" s="6">
        <v>1</v>
      </c>
      <c r="H82" s="6"/>
      <c r="I82" s="6">
        <v>0</v>
      </c>
      <c r="J82" s="6"/>
      <c r="K82" s="6">
        <v>0</v>
      </c>
      <c r="L82" s="6"/>
      <c r="M82" s="6">
        <v>0</v>
      </c>
      <c r="O82" s="3">
        <v>1</v>
      </c>
      <c r="Q82" s="16">
        <v>3</v>
      </c>
    </row>
    <row r="83" spans="1:17" x14ac:dyDescent="0.25">
      <c r="A83" s="6" t="s">
        <v>5060</v>
      </c>
      <c r="B83" s="6"/>
      <c r="C83" s="6" t="s">
        <v>4001</v>
      </c>
      <c r="D83" s="6"/>
      <c r="E83" s="6" t="s">
        <v>1875</v>
      </c>
      <c r="F83" s="6"/>
      <c r="G83" s="6">
        <v>1</v>
      </c>
      <c r="H83" s="6"/>
      <c r="I83" s="6">
        <v>1</v>
      </c>
      <c r="J83" s="6"/>
      <c r="K83" s="6">
        <v>0</v>
      </c>
      <c r="L83" s="6"/>
      <c r="M83" s="6">
        <v>0</v>
      </c>
      <c r="O83" s="3">
        <v>1</v>
      </c>
      <c r="Q83" s="16">
        <v>3</v>
      </c>
    </row>
    <row r="84" spans="1:17" x14ac:dyDescent="0.25">
      <c r="A84" s="6" t="s">
        <v>4921</v>
      </c>
      <c r="B84" s="6"/>
      <c r="C84" s="6" t="s">
        <v>8296</v>
      </c>
      <c r="D84" s="6"/>
      <c r="E84" s="6" t="s">
        <v>8297</v>
      </c>
      <c r="F84" s="6"/>
      <c r="G84" s="6">
        <v>1</v>
      </c>
      <c r="H84" s="6"/>
      <c r="I84" s="6">
        <v>2</v>
      </c>
      <c r="J84" s="6"/>
      <c r="K84" s="6">
        <v>0</v>
      </c>
      <c r="L84" s="6"/>
      <c r="M84" s="6">
        <v>1</v>
      </c>
      <c r="O84" s="3">
        <v>1</v>
      </c>
      <c r="Q84" s="16">
        <v>3</v>
      </c>
    </row>
    <row r="85" spans="1:17" x14ac:dyDescent="0.25">
      <c r="A85" s="6" t="s">
        <v>4921</v>
      </c>
      <c r="B85" s="6"/>
      <c r="C85" s="6" t="s">
        <v>2101</v>
      </c>
      <c r="D85" s="6"/>
      <c r="E85" s="6" t="s">
        <v>8070</v>
      </c>
      <c r="F85" s="6"/>
      <c r="G85" s="6">
        <v>1</v>
      </c>
      <c r="H85" s="6"/>
      <c r="I85" s="6">
        <v>1</v>
      </c>
      <c r="J85" s="6"/>
      <c r="K85" s="6">
        <v>0</v>
      </c>
      <c r="L85" s="6"/>
      <c r="M85" s="6">
        <v>1</v>
      </c>
      <c r="O85" s="3">
        <v>1</v>
      </c>
      <c r="Q85" s="16">
        <v>3</v>
      </c>
    </row>
    <row r="86" spans="1:17" x14ac:dyDescent="0.25">
      <c r="A86" s="6" t="s">
        <v>4921</v>
      </c>
      <c r="B86" s="6"/>
      <c r="C86" s="6" t="s">
        <v>5069</v>
      </c>
      <c r="D86" s="6"/>
      <c r="E86" s="6" t="s">
        <v>8269</v>
      </c>
      <c r="F86" s="6"/>
      <c r="G86" s="6">
        <v>1</v>
      </c>
      <c r="H86" s="6"/>
      <c r="I86" s="6">
        <v>0</v>
      </c>
      <c r="J86" s="6"/>
      <c r="K86" s="6">
        <v>0</v>
      </c>
      <c r="L86" s="6"/>
      <c r="M86" s="6">
        <v>1</v>
      </c>
      <c r="O86" s="3">
        <v>1</v>
      </c>
      <c r="Q86" s="16">
        <v>3</v>
      </c>
    </row>
    <row r="87" spans="1:17" x14ac:dyDescent="0.25">
      <c r="A87" s="6" t="s">
        <v>5064</v>
      </c>
      <c r="B87" s="6"/>
      <c r="C87" s="6" t="s">
        <v>4924</v>
      </c>
      <c r="D87" s="6"/>
      <c r="E87" s="6" t="s">
        <v>8270</v>
      </c>
      <c r="F87" s="6"/>
      <c r="G87" s="6">
        <v>1</v>
      </c>
      <c r="H87" s="6"/>
      <c r="I87" s="6">
        <v>1</v>
      </c>
      <c r="J87" s="6"/>
      <c r="K87" s="6">
        <v>1</v>
      </c>
      <c r="L87" s="6"/>
      <c r="M87" s="6">
        <v>0</v>
      </c>
      <c r="O87" s="3">
        <v>1</v>
      </c>
      <c r="Q87" s="16">
        <v>3</v>
      </c>
    </row>
    <row r="88" spans="1:17" x14ac:dyDescent="0.25">
      <c r="A88" s="6" t="s">
        <v>4662</v>
      </c>
      <c r="B88" s="6"/>
      <c r="C88" s="6" t="s">
        <v>8271</v>
      </c>
      <c r="D88" s="6"/>
      <c r="E88" s="6" t="s">
        <v>8272</v>
      </c>
      <c r="F88" s="6"/>
      <c r="G88" s="6">
        <v>1</v>
      </c>
      <c r="H88" s="6"/>
      <c r="I88" s="6">
        <v>1</v>
      </c>
      <c r="J88" s="6"/>
      <c r="K88" s="6">
        <v>1</v>
      </c>
      <c r="L88" s="6"/>
      <c r="M88" s="6">
        <v>0</v>
      </c>
      <c r="O88" s="3">
        <v>1</v>
      </c>
      <c r="Q88" s="16">
        <v>3</v>
      </c>
    </row>
    <row r="89" spans="1:17" s="5" customFormat="1" x14ac:dyDescent="0.25">
      <c r="A89" s="6" t="s">
        <v>8298</v>
      </c>
      <c r="B89" s="6"/>
      <c r="C89" s="6" t="s">
        <v>8317</v>
      </c>
      <c r="D89" s="6"/>
      <c r="E89" s="6" t="s">
        <v>8318</v>
      </c>
      <c r="F89" s="6"/>
      <c r="G89" s="6">
        <v>1</v>
      </c>
      <c r="H89" s="6"/>
      <c r="I89" s="6">
        <v>0</v>
      </c>
      <c r="J89" s="6"/>
      <c r="K89" s="6">
        <v>0</v>
      </c>
      <c r="L89" s="6"/>
      <c r="M89" s="6">
        <v>1</v>
      </c>
      <c r="O89" s="6">
        <v>1</v>
      </c>
      <c r="Q89" s="16">
        <v>3</v>
      </c>
    </row>
    <row r="90" spans="1:17" x14ac:dyDescent="0.25">
      <c r="A90" s="6" t="s">
        <v>4794</v>
      </c>
      <c r="B90" s="6"/>
      <c r="C90" s="6" t="s">
        <v>1878</v>
      </c>
      <c r="D90" s="6"/>
      <c r="E90" s="6" t="s">
        <v>4014</v>
      </c>
      <c r="F90" s="6"/>
      <c r="G90" s="6">
        <v>1</v>
      </c>
      <c r="H90" s="6"/>
      <c r="I90" s="6">
        <v>1</v>
      </c>
      <c r="J90" s="6"/>
      <c r="K90" s="6">
        <v>0</v>
      </c>
      <c r="L90" s="6"/>
      <c r="M90" s="6">
        <v>0</v>
      </c>
      <c r="O90" s="3">
        <v>1</v>
      </c>
      <c r="Q90" s="16">
        <v>3</v>
      </c>
    </row>
    <row r="91" spans="1:17" x14ac:dyDescent="0.25">
      <c r="A91" s="6" t="s">
        <v>4933</v>
      </c>
      <c r="B91" s="6"/>
      <c r="C91" s="6" t="s">
        <v>5656</v>
      </c>
      <c r="D91" s="6"/>
      <c r="E91" s="6" t="s">
        <v>4624</v>
      </c>
      <c r="F91" s="6"/>
      <c r="G91" s="6">
        <v>1</v>
      </c>
      <c r="H91" s="6"/>
      <c r="I91" s="6">
        <v>1</v>
      </c>
      <c r="J91" s="6"/>
      <c r="K91" s="6">
        <v>0</v>
      </c>
      <c r="L91" s="6"/>
      <c r="M91" s="6">
        <v>0</v>
      </c>
      <c r="O91" s="3">
        <v>1</v>
      </c>
      <c r="Q91" s="16">
        <v>3</v>
      </c>
    </row>
    <row r="92" spans="1:17" x14ac:dyDescent="0.25">
      <c r="A92" s="6" t="s">
        <v>4933</v>
      </c>
      <c r="B92" s="6"/>
      <c r="C92" s="6" t="s">
        <v>8319</v>
      </c>
      <c r="D92" s="6"/>
      <c r="E92" s="6" t="s">
        <v>8320</v>
      </c>
      <c r="F92" s="6"/>
      <c r="G92" s="6">
        <v>1</v>
      </c>
      <c r="H92" s="6"/>
      <c r="I92" s="6">
        <v>20</v>
      </c>
      <c r="J92" s="6"/>
      <c r="K92" s="6">
        <v>0</v>
      </c>
      <c r="L92" s="6"/>
      <c r="M92" s="6">
        <v>1</v>
      </c>
      <c r="O92" s="3">
        <v>1</v>
      </c>
      <c r="Q92" s="16">
        <v>3</v>
      </c>
    </row>
    <row r="93" spans="1:17" x14ac:dyDescent="0.25">
      <c r="A93" s="6" t="s">
        <v>5068</v>
      </c>
      <c r="B93" s="6"/>
      <c r="C93" s="6" t="s">
        <v>1879</v>
      </c>
      <c r="D93" s="6"/>
      <c r="E93" s="6" t="s">
        <v>4626</v>
      </c>
      <c r="F93" s="6"/>
      <c r="G93" s="6">
        <v>1</v>
      </c>
      <c r="H93" s="6"/>
      <c r="I93" s="6">
        <v>1</v>
      </c>
      <c r="J93" s="6"/>
      <c r="K93" s="6">
        <v>0</v>
      </c>
      <c r="L93" s="6"/>
      <c r="M93" s="6">
        <v>0</v>
      </c>
      <c r="O93" s="3">
        <v>1</v>
      </c>
      <c r="Q93" s="16">
        <v>3</v>
      </c>
    </row>
    <row r="94" spans="1:17" x14ac:dyDescent="0.25">
      <c r="A94" s="6" t="s">
        <v>5068</v>
      </c>
      <c r="B94" s="6"/>
      <c r="C94" s="6" t="s">
        <v>8277</v>
      </c>
      <c r="D94" s="6"/>
      <c r="E94" s="6" t="s">
        <v>5139</v>
      </c>
      <c r="F94" s="6"/>
      <c r="G94" s="6">
        <v>1</v>
      </c>
      <c r="H94" s="6"/>
      <c r="I94" s="6">
        <v>0</v>
      </c>
      <c r="J94" s="6"/>
      <c r="K94" s="6">
        <v>0</v>
      </c>
      <c r="L94" s="6"/>
      <c r="M94" s="6">
        <v>1</v>
      </c>
      <c r="O94" s="3">
        <v>1</v>
      </c>
      <c r="Q94" s="16">
        <v>3</v>
      </c>
    </row>
    <row r="95" spans="1:17" x14ac:dyDescent="0.25">
      <c r="A95" s="6" t="s">
        <v>5213</v>
      </c>
      <c r="B95" s="6"/>
      <c r="C95" s="6" t="s">
        <v>6056</v>
      </c>
      <c r="D95" s="6"/>
      <c r="E95" s="6" t="s">
        <v>4627</v>
      </c>
      <c r="F95" s="6"/>
      <c r="G95" s="6">
        <v>1</v>
      </c>
      <c r="H95" s="6"/>
      <c r="I95" s="6">
        <v>0</v>
      </c>
      <c r="J95" s="6"/>
      <c r="K95" s="6">
        <v>0</v>
      </c>
      <c r="L95" s="6"/>
      <c r="M95" s="6">
        <v>0</v>
      </c>
      <c r="O95" s="3">
        <v>1</v>
      </c>
      <c r="Q95" s="16">
        <v>3</v>
      </c>
    </row>
    <row r="96" spans="1:17" s="5" customFormat="1" x14ac:dyDescent="0.25">
      <c r="A96" s="6" t="s">
        <v>8449</v>
      </c>
      <c r="B96" s="6"/>
      <c r="C96" s="6" t="s">
        <v>8450</v>
      </c>
      <c r="D96" s="6"/>
      <c r="E96" s="6" t="s">
        <v>8451</v>
      </c>
      <c r="F96" s="6"/>
      <c r="G96" s="6">
        <v>1</v>
      </c>
      <c r="H96" s="6"/>
      <c r="I96" s="6">
        <v>21</v>
      </c>
      <c r="J96" s="6"/>
      <c r="K96" s="6">
        <v>0</v>
      </c>
      <c r="L96" s="6"/>
      <c r="M96" s="6">
        <v>1</v>
      </c>
      <c r="O96" s="6">
        <v>1</v>
      </c>
      <c r="Q96" s="16">
        <v>3</v>
      </c>
    </row>
    <row r="97" spans="1:17" x14ac:dyDescent="0.25">
      <c r="A97" s="6" t="s">
        <v>5073</v>
      </c>
      <c r="B97" s="6"/>
      <c r="C97" s="6" t="s">
        <v>1880</v>
      </c>
      <c r="D97" s="6"/>
      <c r="E97" s="6" t="s">
        <v>4633</v>
      </c>
      <c r="F97" s="6"/>
      <c r="G97" s="6">
        <v>1</v>
      </c>
      <c r="H97" s="6"/>
      <c r="I97" s="6">
        <v>1</v>
      </c>
      <c r="J97" s="6"/>
      <c r="K97" s="6">
        <v>0</v>
      </c>
      <c r="L97" s="6"/>
      <c r="M97" s="6">
        <v>0</v>
      </c>
      <c r="O97" s="3">
        <v>1</v>
      </c>
      <c r="Q97" s="16">
        <v>3</v>
      </c>
    </row>
    <row r="98" spans="1:17" x14ac:dyDescent="0.25">
      <c r="A98" s="6" t="s">
        <v>5073</v>
      </c>
      <c r="B98" s="6"/>
      <c r="C98" s="6" t="s">
        <v>5069</v>
      </c>
      <c r="D98" s="6"/>
      <c r="E98" s="6" t="s">
        <v>8280</v>
      </c>
      <c r="F98" s="6"/>
      <c r="G98" s="6">
        <v>1</v>
      </c>
      <c r="H98" s="6"/>
      <c r="I98" s="6">
        <v>0</v>
      </c>
      <c r="J98" s="6"/>
      <c r="K98" s="6">
        <v>0</v>
      </c>
      <c r="L98" s="6"/>
      <c r="M98" s="6">
        <v>1</v>
      </c>
      <c r="O98" s="3">
        <v>1</v>
      </c>
      <c r="Q98" s="16">
        <v>3</v>
      </c>
    </row>
    <row r="99" spans="1:17" x14ac:dyDescent="0.25">
      <c r="A99" s="6" t="s">
        <v>5218</v>
      </c>
      <c r="B99" s="6"/>
      <c r="C99" s="6" t="s">
        <v>6067</v>
      </c>
      <c r="D99" s="6"/>
      <c r="E99" s="6" t="s">
        <v>8281</v>
      </c>
      <c r="F99" s="6"/>
      <c r="G99" s="6">
        <v>1</v>
      </c>
      <c r="H99" s="6"/>
      <c r="I99" s="6">
        <v>1</v>
      </c>
      <c r="J99" s="6"/>
      <c r="K99" s="6">
        <v>0</v>
      </c>
      <c r="L99" s="6"/>
      <c r="M99" s="6">
        <v>1</v>
      </c>
      <c r="O99" s="3">
        <v>1</v>
      </c>
      <c r="Q99" s="16">
        <v>3</v>
      </c>
    </row>
    <row r="100" spans="1:17" x14ac:dyDescent="0.25">
      <c r="A100" s="6" t="s">
        <v>5218</v>
      </c>
      <c r="B100" s="6"/>
      <c r="C100" s="6" t="s">
        <v>5310</v>
      </c>
      <c r="D100" s="6"/>
      <c r="E100" s="6" t="s">
        <v>3814</v>
      </c>
      <c r="F100" s="6"/>
      <c r="G100" s="6">
        <v>1</v>
      </c>
      <c r="H100" s="6"/>
      <c r="I100" s="6">
        <v>0</v>
      </c>
      <c r="J100" s="6"/>
      <c r="K100" s="6">
        <v>0</v>
      </c>
      <c r="L100" s="6"/>
      <c r="M100" s="6">
        <v>0</v>
      </c>
      <c r="O100" s="3">
        <v>1</v>
      </c>
      <c r="Q100" s="16">
        <v>3</v>
      </c>
    </row>
    <row r="101" spans="1:17" x14ac:dyDescent="0.25">
      <c r="A101" s="6" t="s">
        <v>5074</v>
      </c>
      <c r="B101" s="6"/>
      <c r="C101" s="6" t="s">
        <v>1881</v>
      </c>
      <c r="D101" s="6"/>
      <c r="E101" s="6" t="s">
        <v>1882</v>
      </c>
      <c r="F101" s="6"/>
      <c r="G101" s="6">
        <v>1</v>
      </c>
      <c r="H101" s="6"/>
      <c r="I101" s="6">
        <v>1</v>
      </c>
      <c r="J101" s="6"/>
      <c r="K101" s="6">
        <v>0</v>
      </c>
      <c r="L101" s="6"/>
      <c r="M101" s="6">
        <v>1</v>
      </c>
      <c r="O101" s="3">
        <v>1</v>
      </c>
      <c r="Q101" s="16">
        <v>3</v>
      </c>
    </row>
    <row r="102" spans="1:17" x14ac:dyDescent="0.25">
      <c r="A102" s="6" t="s">
        <v>5074</v>
      </c>
      <c r="B102" s="6"/>
      <c r="C102" s="6" t="s">
        <v>2088</v>
      </c>
      <c r="D102" s="6"/>
      <c r="E102" s="6" t="s">
        <v>4028</v>
      </c>
      <c r="F102" s="6"/>
      <c r="G102" s="6">
        <v>1</v>
      </c>
      <c r="H102" s="6"/>
      <c r="I102" s="6">
        <v>0</v>
      </c>
      <c r="J102" s="6"/>
      <c r="K102" s="6">
        <v>0</v>
      </c>
      <c r="L102" s="6"/>
      <c r="M102" s="6">
        <v>0</v>
      </c>
      <c r="O102" s="3">
        <v>1</v>
      </c>
      <c r="Q102" s="16">
        <v>3</v>
      </c>
    </row>
    <row r="103" spans="1:17" x14ac:dyDescent="0.25">
      <c r="A103" s="6" t="s">
        <v>5220</v>
      </c>
      <c r="B103" s="6"/>
      <c r="C103" s="6" t="s">
        <v>8283</v>
      </c>
      <c r="D103" s="6"/>
      <c r="E103" s="6" t="s">
        <v>8284</v>
      </c>
      <c r="F103" s="6"/>
      <c r="G103" s="6">
        <v>1</v>
      </c>
      <c r="H103" s="6"/>
      <c r="I103" s="6">
        <v>1</v>
      </c>
      <c r="J103" s="6"/>
      <c r="K103" s="6">
        <v>0</v>
      </c>
      <c r="L103" s="6"/>
      <c r="M103" s="6">
        <v>1</v>
      </c>
      <c r="O103" s="3">
        <v>1</v>
      </c>
      <c r="Q103" s="16">
        <v>3</v>
      </c>
    </row>
    <row r="104" spans="1:17" x14ac:dyDescent="0.25">
      <c r="A104" s="6" t="s">
        <v>5220</v>
      </c>
      <c r="B104" s="6"/>
      <c r="C104" s="6" t="s">
        <v>8285</v>
      </c>
      <c r="D104" s="6"/>
      <c r="E104" s="6" t="s">
        <v>8286</v>
      </c>
      <c r="F104" s="6"/>
      <c r="G104" s="6">
        <v>1</v>
      </c>
      <c r="H104" s="6"/>
      <c r="I104" s="6">
        <v>0</v>
      </c>
      <c r="J104" s="6"/>
      <c r="K104" s="6">
        <v>0</v>
      </c>
      <c r="L104" s="6"/>
      <c r="M104" s="6">
        <v>0</v>
      </c>
      <c r="O104" s="3">
        <v>1</v>
      </c>
      <c r="Q104" s="16">
        <v>3</v>
      </c>
    </row>
    <row r="105" spans="1:17" x14ac:dyDescent="0.25">
      <c r="A105" s="6" t="s">
        <v>5825</v>
      </c>
      <c r="B105" s="6"/>
      <c r="C105" s="6" t="s">
        <v>4892</v>
      </c>
      <c r="D105" s="6"/>
      <c r="E105" s="6" t="s">
        <v>7863</v>
      </c>
      <c r="F105" s="6"/>
      <c r="G105" s="6">
        <v>1</v>
      </c>
      <c r="H105" s="6"/>
      <c r="I105" s="6">
        <v>1</v>
      </c>
      <c r="J105" s="6"/>
      <c r="K105" s="6">
        <v>0</v>
      </c>
      <c r="L105" s="6"/>
      <c r="M105" s="6">
        <v>1</v>
      </c>
      <c r="O105" s="3">
        <v>1</v>
      </c>
      <c r="Q105" s="16">
        <v>3</v>
      </c>
    </row>
    <row r="106" spans="1:17" x14ac:dyDescent="0.25">
      <c r="A106" s="6" t="s">
        <v>5825</v>
      </c>
      <c r="B106" s="6"/>
      <c r="C106" s="6" t="s">
        <v>2090</v>
      </c>
      <c r="D106" s="6"/>
      <c r="E106" s="6" t="s">
        <v>4637</v>
      </c>
      <c r="F106" s="6"/>
      <c r="G106" s="6">
        <v>1</v>
      </c>
      <c r="H106" s="6"/>
      <c r="I106" s="6">
        <v>0</v>
      </c>
      <c r="J106" s="6"/>
      <c r="K106" s="6">
        <v>0</v>
      </c>
      <c r="L106" s="6"/>
      <c r="M106" s="6">
        <v>0</v>
      </c>
      <c r="O106" s="3">
        <v>1</v>
      </c>
      <c r="Q106" s="16">
        <v>3</v>
      </c>
    </row>
    <row r="107" spans="1:17" x14ac:dyDescent="0.25">
      <c r="A107" s="6" t="s">
        <v>5714</v>
      </c>
      <c r="B107" s="6"/>
      <c r="C107" s="6" t="s">
        <v>1884</v>
      </c>
      <c r="D107" s="6"/>
      <c r="E107" s="6" t="s">
        <v>2091</v>
      </c>
      <c r="F107" s="6"/>
      <c r="G107" s="6">
        <v>1</v>
      </c>
      <c r="H107" s="6"/>
      <c r="I107" s="6">
        <v>1</v>
      </c>
      <c r="J107" s="6"/>
      <c r="K107" s="6">
        <v>0</v>
      </c>
      <c r="L107" s="6"/>
      <c r="M107" s="6">
        <v>0</v>
      </c>
      <c r="O107" s="3">
        <v>1</v>
      </c>
      <c r="Q107" s="16">
        <v>3</v>
      </c>
    </row>
    <row r="108" spans="1:17" x14ac:dyDescent="0.25">
      <c r="A108" s="6" t="s">
        <v>6040</v>
      </c>
      <c r="B108" s="6"/>
      <c r="C108" s="6" t="s">
        <v>4390</v>
      </c>
      <c r="D108" s="6"/>
      <c r="E108" s="6" t="s">
        <v>4643</v>
      </c>
      <c r="F108" s="6"/>
      <c r="G108" s="6">
        <v>1</v>
      </c>
      <c r="H108" s="6"/>
      <c r="I108" s="6">
        <v>1</v>
      </c>
      <c r="J108" s="6"/>
      <c r="K108" s="6">
        <v>0</v>
      </c>
      <c r="L108" s="6"/>
      <c r="M108" s="6">
        <v>0</v>
      </c>
      <c r="O108" s="3">
        <v>1</v>
      </c>
      <c r="Q108" s="16">
        <v>3</v>
      </c>
    </row>
    <row r="109" spans="1:17" x14ac:dyDescent="0.25">
      <c r="A109" s="6" t="s">
        <v>6040</v>
      </c>
      <c r="B109" s="6"/>
      <c r="C109" s="6" t="s">
        <v>7866</v>
      </c>
      <c r="D109" s="6"/>
      <c r="E109" s="6" t="s">
        <v>7867</v>
      </c>
      <c r="F109" s="6"/>
      <c r="G109" s="6">
        <v>1</v>
      </c>
      <c r="H109" s="6"/>
      <c r="I109" s="6">
        <v>0</v>
      </c>
      <c r="J109" s="6"/>
      <c r="K109" s="6">
        <v>1</v>
      </c>
      <c r="L109" s="6"/>
      <c r="M109" s="6">
        <v>1</v>
      </c>
      <c r="O109" s="3">
        <v>1</v>
      </c>
      <c r="Q109" s="16">
        <v>3</v>
      </c>
    </row>
    <row r="110" spans="1:17" x14ac:dyDescent="0.25">
      <c r="A110" s="6" t="s">
        <v>5715</v>
      </c>
      <c r="B110" s="6"/>
      <c r="C110" s="6" t="s">
        <v>5848</v>
      </c>
      <c r="D110" s="6"/>
      <c r="E110" s="6" t="s">
        <v>5861</v>
      </c>
      <c r="F110" s="6"/>
      <c r="G110" s="6">
        <v>1</v>
      </c>
      <c r="H110" s="6"/>
      <c r="I110" s="6">
        <v>1</v>
      </c>
      <c r="J110" s="6"/>
      <c r="K110" s="6">
        <v>0</v>
      </c>
      <c r="L110" s="6"/>
      <c r="M110" s="6">
        <v>0</v>
      </c>
      <c r="O110" s="3">
        <v>1</v>
      </c>
      <c r="Q110" s="16">
        <v>3</v>
      </c>
    </row>
    <row r="111" spans="1:17" x14ac:dyDescent="0.25">
      <c r="A111" s="6" t="s">
        <v>6261</v>
      </c>
      <c r="B111" s="6"/>
      <c r="C111" s="6" t="s">
        <v>2092</v>
      </c>
      <c r="D111" s="6"/>
      <c r="E111" s="6" t="s">
        <v>4039</v>
      </c>
      <c r="F111" s="6"/>
      <c r="G111" s="6">
        <v>1</v>
      </c>
      <c r="H111" s="6"/>
      <c r="I111" s="6">
        <v>1</v>
      </c>
      <c r="J111" s="6"/>
      <c r="K111" s="6">
        <v>0</v>
      </c>
      <c r="L111" s="6"/>
      <c r="M111" s="6">
        <v>0</v>
      </c>
      <c r="O111" s="3">
        <v>1</v>
      </c>
      <c r="Q111" s="16">
        <v>3</v>
      </c>
    </row>
    <row r="112" spans="1:17" x14ac:dyDescent="0.25">
      <c r="A112" s="6" t="s">
        <v>5716</v>
      </c>
      <c r="B112" s="6"/>
      <c r="C112" s="6" t="s">
        <v>5229</v>
      </c>
      <c r="D112" s="6"/>
      <c r="E112" s="6" t="s">
        <v>4378</v>
      </c>
      <c r="F112" s="6"/>
      <c r="G112" s="6">
        <v>1</v>
      </c>
      <c r="H112" s="6"/>
      <c r="I112" s="6">
        <v>1</v>
      </c>
      <c r="J112" s="6"/>
      <c r="K112" s="6">
        <v>0</v>
      </c>
      <c r="L112" s="6"/>
      <c r="M112" s="6">
        <v>0</v>
      </c>
      <c r="O112" s="3">
        <v>1</v>
      </c>
      <c r="Q112" s="16">
        <v>3</v>
      </c>
    </row>
    <row r="113" spans="1:17" x14ac:dyDescent="0.25">
      <c r="A113" s="6" t="s">
        <v>6266</v>
      </c>
      <c r="B113" s="6"/>
      <c r="C113" s="6" t="s">
        <v>7939</v>
      </c>
      <c r="D113" s="6"/>
      <c r="E113" s="6" t="s">
        <v>7940</v>
      </c>
      <c r="F113" s="6"/>
      <c r="G113" s="6">
        <v>1</v>
      </c>
      <c r="H113" s="6"/>
      <c r="I113" s="6">
        <v>1</v>
      </c>
      <c r="J113" s="6"/>
      <c r="K113" s="6">
        <v>0</v>
      </c>
      <c r="L113" s="6"/>
      <c r="M113" s="6">
        <v>1</v>
      </c>
      <c r="O113" s="3">
        <v>1</v>
      </c>
      <c r="Q113" s="16">
        <v>3</v>
      </c>
    </row>
    <row r="114" spans="1:17" x14ac:dyDescent="0.25">
      <c r="A114" s="6" t="s">
        <v>6266</v>
      </c>
      <c r="B114" s="6"/>
      <c r="C114" s="6" t="s">
        <v>1880</v>
      </c>
      <c r="D114" s="6"/>
      <c r="E114" s="6" t="s">
        <v>4380</v>
      </c>
      <c r="F114" s="6"/>
      <c r="G114" s="6">
        <v>1</v>
      </c>
      <c r="H114" s="6"/>
      <c r="I114" s="6">
        <v>0</v>
      </c>
      <c r="J114" s="6"/>
      <c r="K114" s="6">
        <v>0</v>
      </c>
      <c r="L114" s="6"/>
      <c r="M114" s="6">
        <v>0</v>
      </c>
      <c r="O114" s="3">
        <v>1</v>
      </c>
      <c r="Q114" s="16">
        <v>3</v>
      </c>
    </row>
    <row r="115" spans="1:17" x14ac:dyDescent="0.25">
      <c r="A115" s="6" t="s">
        <v>5719</v>
      </c>
      <c r="B115" s="6"/>
      <c r="C115" s="6" t="s">
        <v>5069</v>
      </c>
      <c r="D115" s="6"/>
      <c r="E115" s="6" t="s">
        <v>7942</v>
      </c>
      <c r="F115" s="6"/>
      <c r="G115" s="6">
        <v>1</v>
      </c>
      <c r="H115" s="6"/>
      <c r="I115" s="6">
        <v>1</v>
      </c>
      <c r="J115" s="6"/>
      <c r="K115" s="6">
        <v>0</v>
      </c>
      <c r="L115" s="6"/>
      <c r="M115" s="6">
        <v>0</v>
      </c>
      <c r="O115" s="3">
        <v>1</v>
      </c>
      <c r="Q115" s="16">
        <v>3</v>
      </c>
    </row>
    <row r="116" spans="1:17" x14ac:dyDescent="0.25">
      <c r="A116" s="6" t="s">
        <v>5719</v>
      </c>
      <c r="B116" s="6"/>
      <c r="C116" s="6" t="s">
        <v>7945</v>
      </c>
      <c r="D116" s="6"/>
      <c r="E116" s="6" t="s">
        <v>7946</v>
      </c>
      <c r="F116" s="6"/>
      <c r="G116" s="6">
        <v>1</v>
      </c>
      <c r="H116" s="6"/>
      <c r="I116" s="6">
        <v>0</v>
      </c>
      <c r="J116" s="6"/>
      <c r="K116" s="6">
        <v>0</v>
      </c>
      <c r="L116" s="6"/>
      <c r="M116" s="6">
        <v>1</v>
      </c>
      <c r="O116" s="3">
        <v>1</v>
      </c>
      <c r="Q116" s="16">
        <v>3</v>
      </c>
    </row>
    <row r="117" spans="1:17" x14ac:dyDescent="0.25">
      <c r="A117" s="6" t="s">
        <v>6267</v>
      </c>
      <c r="B117" s="6"/>
      <c r="C117" s="6" t="s">
        <v>5731</v>
      </c>
      <c r="D117" s="6"/>
      <c r="E117" s="6" t="s">
        <v>4666</v>
      </c>
      <c r="F117" s="6"/>
      <c r="G117" s="6">
        <v>1</v>
      </c>
      <c r="H117" s="6"/>
      <c r="I117" s="6">
        <v>1</v>
      </c>
      <c r="J117" s="6"/>
      <c r="K117" s="6">
        <v>0</v>
      </c>
      <c r="L117" s="6"/>
      <c r="M117" s="6">
        <v>0</v>
      </c>
      <c r="O117" s="3">
        <v>1</v>
      </c>
      <c r="Q117" s="16">
        <v>3</v>
      </c>
    </row>
    <row r="118" spans="1:17" x14ac:dyDescent="0.25">
      <c r="A118" s="6" t="s">
        <v>5938</v>
      </c>
      <c r="B118" s="6"/>
      <c r="C118" s="6" t="s">
        <v>2256</v>
      </c>
      <c r="D118" s="6"/>
      <c r="E118" s="6" t="s">
        <v>4670</v>
      </c>
      <c r="F118" s="6"/>
      <c r="G118" s="6">
        <v>1</v>
      </c>
      <c r="H118" s="6"/>
      <c r="I118" s="6">
        <v>0</v>
      </c>
      <c r="J118" s="6"/>
      <c r="K118" s="6">
        <v>0</v>
      </c>
      <c r="L118" s="6"/>
      <c r="M118" s="6">
        <v>0</v>
      </c>
      <c r="O118" s="3">
        <v>1</v>
      </c>
      <c r="Q118" s="16">
        <v>3</v>
      </c>
    </row>
    <row r="119" spans="1:17" x14ac:dyDescent="0.25">
      <c r="A119" s="6" t="s">
        <v>6064</v>
      </c>
      <c r="B119" s="6"/>
      <c r="C119" s="6" t="s">
        <v>2098</v>
      </c>
      <c r="D119" s="6"/>
      <c r="E119" s="6" t="b">
        <v>1</v>
      </c>
      <c r="F119" s="6"/>
      <c r="G119" s="6">
        <v>1</v>
      </c>
      <c r="H119" s="6"/>
      <c r="I119" s="6">
        <v>0</v>
      </c>
      <c r="J119" s="6"/>
      <c r="K119" s="6">
        <v>1</v>
      </c>
      <c r="L119" s="6"/>
      <c r="M119" s="6">
        <v>0</v>
      </c>
      <c r="O119" s="3">
        <v>1</v>
      </c>
      <c r="Q119" s="16">
        <v>3</v>
      </c>
    </row>
    <row r="120" spans="1:17" x14ac:dyDescent="0.25">
      <c r="A120" s="6" t="s">
        <v>6064</v>
      </c>
      <c r="B120" s="6"/>
      <c r="C120" s="6" t="s">
        <v>8627</v>
      </c>
      <c r="D120" s="6"/>
      <c r="E120" s="6" t="s">
        <v>8628</v>
      </c>
      <c r="F120" s="6"/>
      <c r="G120" s="6">
        <v>1</v>
      </c>
      <c r="H120" s="6"/>
      <c r="I120" s="6">
        <v>3</v>
      </c>
      <c r="J120" s="6"/>
      <c r="K120" s="6">
        <v>0</v>
      </c>
      <c r="L120" s="6"/>
      <c r="M120" s="6">
        <v>1</v>
      </c>
      <c r="O120" s="3">
        <v>1</v>
      </c>
      <c r="Q120" s="16">
        <v>3</v>
      </c>
    </row>
    <row r="121" spans="1:17" x14ac:dyDescent="0.25">
      <c r="A121" s="6" t="s">
        <v>6146</v>
      </c>
      <c r="B121" s="6"/>
      <c r="C121" s="6" t="s">
        <v>2631</v>
      </c>
      <c r="D121" s="6"/>
      <c r="E121" s="6" t="s">
        <v>5610</v>
      </c>
      <c r="F121" s="6"/>
      <c r="G121" s="6">
        <v>1</v>
      </c>
      <c r="H121" s="6"/>
      <c r="I121" s="6">
        <v>1</v>
      </c>
      <c r="J121" s="6"/>
      <c r="K121" s="6">
        <v>0</v>
      </c>
      <c r="L121" s="6"/>
      <c r="M121" s="6">
        <v>0</v>
      </c>
      <c r="O121" s="3">
        <v>1</v>
      </c>
      <c r="Q121" s="16">
        <v>3</v>
      </c>
    </row>
    <row r="122" spans="1:17" x14ac:dyDescent="0.25">
      <c r="A122" s="6" t="s">
        <v>6146</v>
      </c>
      <c r="B122" s="6"/>
      <c r="C122" s="6" t="s">
        <v>2101</v>
      </c>
      <c r="D122" s="6"/>
      <c r="E122" s="6" t="s">
        <v>3955</v>
      </c>
      <c r="F122" s="6"/>
      <c r="G122" s="6">
        <v>1</v>
      </c>
      <c r="H122" s="6"/>
      <c r="I122" s="6">
        <v>0</v>
      </c>
      <c r="J122" s="6"/>
      <c r="K122" s="6">
        <v>0</v>
      </c>
      <c r="L122" s="6"/>
      <c r="M122" s="6">
        <v>1</v>
      </c>
      <c r="O122" s="3">
        <v>1</v>
      </c>
      <c r="Q122" s="16">
        <v>3</v>
      </c>
    </row>
    <row r="123" spans="1:17" x14ac:dyDescent="0.25">
      <c r="A123" s="6" t="s">
        <v>5859</v>
      </c>
      <c r="B123" s="6"/>
      <c r="C123" s="6" t="s">
        <v>7950</v>
      </c>
      <c r="D123" s="6"/>
      <c r="E123" s="6" t="s">
        <v>4830</v>
      </c>
      <c r="F123" s="6"/>
      <c r="G123" s="6">
        <v>1</v>
      </c>
      <c r="H123" s="6"/>
      <c r="I123" s="6">
        <v>0</v>
      </c>
      <c r="J123" s="6"/>
      <c r="K123" s="6">
        <v>0</v>
      </c>
      <c r="L123" s="6"/>
      <c r="M123" s="6">
        <v>0</v>
      </c>
      <c r="O123" s="3">
        <v>1</v>
      </c>
      <c r="Q123" s="16">
        <v>3</v>
      </c>
    </row>
    <row r="124" spans="1:17" x14ac:dyDescent="0.25">
      <c r="A124" s="6" t="s">
        <v>6147</v>
      </c>
      <c r="B124" s="6"/>
      <c r="C124" s="6" t="s">
        <v>2101</v>
      </c>
      <c r="D124" s="6"/>
      <c r="E124" s="6" t="s">
        <v>4810</v>
      </c>
      <c r="F124" s="6"/>
      <c r="G124" s="6">
        <v>1</v>
      </c>
      <c r="H124" s="6"/>
      <c r="I124" s="6">
        <v>0</v>
      </c>
      <c r="J124" s="6"/>
      <c r="K124" s="6">
        <v>0</v>
      </c>
      <c r="L124" s="6"/>
      <c r="M124" s="6">
        <v>0</v>
      </c>
      <c r="O124" s="3">
        <v>1</v>
      </c>
      <c r="Q124" s="16">
        <v>3</v>
      </c>
    </row>
    <row r="125" spans="1:17" s="5" customFormat="1" x14ac:dyDescent="0.25">
      <c r="A125" s="6" t="s">
        <v>8629</v>
      </c>
      <c r="B125" s="6"/>
      <c r="C125" s="6" t="s">
        <v>8630</v>
      </c>
      <c r="D125" s="6"/>
      <c r="E125" s="6" t="s">
        <v>8631</v>
      </c>
      <c r="F125" s="6"/>
      <c r="G125" s="6">
        <v>1</v>
      </c>
      <c r="H125" s="6"/>
      <c r="I125" s="6">
        <v>1</v>
      </c>
      <c r="J125" s="6"/>
      <c r="K125" s="6">
        <v>0</v>
      </c>
      <c r="L125" s="6"/>
      <c r="M125" s="6">
        <v>1</v>
      </c>
      <c r="O125" s="6">
        <v>1</v>
      </c>
      <c r="Q125" s="16">
        <v>3</v>
      </c>
    </row>
    <row r="126" spans="1:17" x14ac:dyDescent="0.25">
      <c r="A126" s="6" t="s">
        <v>6073</v>
      </c>
      <c r="B126" s="6"/>
      <c r="C126" s="6" t="s">
        <v>4922</v>
      </c>
      <c r="D126" s="6"/>
      <c r="E126" s="6" t="s">
        <v>4831</v>
      </c>
      <c r="F126" s="6"/>
      <c r="G126" s="6">
        <v>1</v>
      </c>
      <c r="H126" s="6"/>
      <c r="I126" s="6">
        <v>1</v>
      </c>
      <c r="J126" s="6"/>
      <c r="K126" s="6">
        <v>0</v>
      </c>
      <c r="L126" s="6"/>
      <c r="M126" s="6">
        <v>0</v>
      </c>
      <c r="O126" s="3">
        <v>1</v>
      </c>
      <c r="Q126" s="16">
        <v>3</v>
      </c>
    </row>
    <row r="127" spans="1:17" x14ac:dyDescent="0.25">
      <c r="A127" s="6" t="s">
        <v>6164</v>
      </c>
      <c r="B127" s="6"/>
      <c r="C127" s="6" t="s">
        <v>7951</v>
      </c>
      <c r="D127" s="6"/>
      <c r="E127" s="6" t="s">
        <v>4793</v>
      </c>
      <c r="F127" s="6"/>
      <c r="G127" s="6">
        <v>1</v>
      </c>
      <c r="H127" s="6"/>
      <c r="I127" s="6">
        <v>1</v>
      </c>
      <c r="J127" s="6"/>
      <c r="K127" s="6">
        <v>0</v>
      </c>
      <c r="L127" s="6"/>
      <c r="M127" s="6">
        <v>0</v>
      </c>
      <c r="O127" s="3">
        <v>1</v>
      </c>
      <c r="Q127" s="16">
        <v>3</v>
      </c>
    </row>
    <row r="128" spans="1:17" x14ac:dyDescent="0.25">
      <c r="A128" s="6" t="s">
        <v>6164</v>
      </c>
      <c r="B128" s="6"/>
      <c r="C128" s="6" t="s">
        <v>5848</v>
      </c>
      <c r="D128" s="6"/>
      <c r="E128" s="6" t="s">
        <v>4835</v>
      </c>
      <c r="F128" s="6"/>
      <c r="G128" s="6">
        <v>1</v>
      </c>
      <c r="H128" s="6"/>
      <c r="I128" s="6">
        <v>0</v>
      </c>
      <c r="J128" s="6"/>
      <c r="K128" s="6">
        <v>0</v>
      </c>
      <c r="L128" s="6"/>
      <c r="M128" s="6">
        <v>1</v>
      </c>
      <c r="O128" s="3">
        <v>1</v>
      </c>
      <c r="Q128" s="16">
        <v>3</v>
      </c>
    </row>
    <row r="129" spans="1:17" x14ac:dyDescent="0.25">
      <c r="A129" s="6" t="s">
        <v>5647</v>
      </c>
      <c r="B129" s="6"/>
      <c r="C129" s="6" t="s">
        <v>2636</v>
      </c>
      <c r="D129" s="6"/>
      <c r="E129" s="6" t="s">
        <v>2102</v>
      </c>
      <c r="F129" s="6"/>
      <c r="G129" s="6">
        <v>1</v>
      </c>
      <c r="H129" s="6"/>
      <c r="I129" s="6">
        <v>0</v>
      </c>
      <c r="J129" s="6"/>
      <c r="K129" s="6">
        <v>0</v>
      </c>
      <c r="L129" s="6"/>
      <c r="M129" s="6">
        <v>0</v>
      </c>
      <c r="O129" s="3">
        <v>1</v>
      </c>
      <c r="Q129" s="16">
        <v>3</v>
      </c>
    </row>
    <row r="130" spans="1:17" x14ac:dyDescent="0.25">
      <c r="A130" s="6" t="s">
        <v>6165</v>
      </c>
      <c r="B130" s="6"/>
      <c r="C130" s="6" t="s">
        <v>5110</v>
      </c>
      <c r="D130" s="6"/>
      <c r="E130" s="6" t="s">
        <v>5288</v>
      </c>
      <c r="F130" s="6"/>
      <c r="G130" s="6">
        <v>1</v>
      </c>
      <c r="H130" s="6"/>
      <c r="I130" s="6">
        <v>1</v>
      </c>
      <c r="J130" s="6"/>
      <c r="K130" s="6">
        <v>0</v>
      </c>
      <c r="L130" s="6"/>
      <c r="M130" s="6">
        <v>0</v>
      </c>
      <c r="O130" s="3">
        <v>1</v>
      </c>
      <c r="Q130" s="16">
        <v>3</v>
      </c>
    </row>
    <row r="131" spans="1:17" s="5" customFormat="1" x14ac:dyDescent="0.25">
      <c r="A131" s="6" t="s">
        <v>8632</v>
      </c>
      <c r="B131" s="6"/>
      <c r="C131" s="6" t="s">
        <v>8633</v>
      </c>
      <c r="D131" s="6"/>
      <c r="E131" s="6" t="s">
        <v>8634</v>
      </c>
      <c r="F131" s="6"/>
      <c r="G131" s="6">
        <v>1</v>
      </c>
      <c r="H131" s="6"/>
      <c r="I131" s="6">
        <v>5</v>
      </c>
      <c r="J131" s="6"/>
      <c r="K131" s="6">
        <v>0</v>
      </c>
      <c r="L131" s="6"/>
      <c r="M131" s="6">
        <v>1</v>
      </c>
      <c r="O131" s="6">
        <v>1</v>
      </c>
      <c r="Q131" s="16">
        <v>3</v>
      </c>
    </row>
    <row r="132" spans="1:17" x14ac:dyDescent="0.25">
      <c r="A132" s="6" t="s">
        <v>5648</v>
      </c>
      <c r="B132" s="6"/>
      <c r="C132" s="6" t="s">
        <v>2105</v>
      </c>
      <c r="D132" s="6"/>
      <c r="E132" s="6" t="s">
        <v>2106</v>
      </c>
      <c r="F132" s="6"/>
      <c r="G132" s="6">
        <v>1</v>
      </c>
      <c r="H132" s="6"/>
      <c r="I132" s="6">
        <v>1</v>
      </c>
      <c r="J132" s="6"/>
      <c r="K132" s="6">
        <v>0</v>
      </c>
      <c r="L132" s="6"/>
      <c r="M132" s="6">
        <v>0</v>
      </c>
      <c r="O132" s="3">
        <v>1</v>
      </c>
      <c r="Q132" s="16">
        <v>3</v>
      </c>
    </row>
    <row r="133" spans="1:17" x14ac:dyDescent="0.25">
      <c r="A133" s="6" t="s">
        <v>5648</v>
      </c>
      <c r="B133" s="6"/>
      <c r="C133" s="6" t="s">
        <v>7959</v>
      </c>
      <c r="D133" s="6"/>
      <c r="E133" s="6" t="s">
        <v>7960</v>
      </c>
      <c r="F133" s="6"/>
      <c r="G133" s="6">
        <v>1</v>
      </c>
      <c r="H133" s="6"/>
      <c r="I133" s="6">
        <v>0</v>
      </c>
      <c r="J133" s="6"/>
      <c r="K133" s="6">
        <v>0</v>
      </c>
      <c r="L133" s="6"/>
      <c r="M133" s="6">
        <v>1</v>
      </c>
      <c r="O133" s="3">
        <v>1</v>
      </c>
      <c r="Q133" s="16">
        <v>3</v>
      </c>
    </row>
    <row r="134" spans="1:17" x14ac:dyDescent="0.25">
      <c r="A134" s="6" t="s">
        <v>5952</v>
      </c>
      <c r="B134" s="6"/>
      <c r="C134" s="6" t="s">
        <v>5069</v>
      </c>
      <c r="D134" s="6"/>
      <c r="E134" s="6" t="s">
        <v>8160</v>
      </c>
      <c r="F134" s="6"/>
      <c r="G134" s="6">
        <v>1</v>
      </c>
      <c r="H134" s="6"/>
      <c r="I134" s="6">
        <v>1</v>
      </c>
      <c r="J134" s="6"/>
      <c r="K134" s="6">
        <v>0</v>
      </c>
      <c r="L134" s="6"/>
      <c r="M134" s="6">
        <v>0</v>
      </c>
      <c r="O134" s="3">
        <v>1</v>
      </c>
      <c r="Q134" s="16">
        <v>3</v>
      </c>
    </row>
    <row r="135" spans="1:17" x14ac:dyDescent="0.25">
      <c r="A135" s="6" t="s">
        <v>5952</v>
      </c>
      <c r="B135" s="6"/>
      <c r="C135" s="6" t="s">
        <v>2065</v>
      </c>
      <c r="D135" s="6"/>
      <c r="E135" s="6" t="s">
        <v>8163</v>
      </c>
      <c r="F135" s="6"/>
      <c r="G135" s="6">
        <v>1</v>
      </c>
      <c r="H135" s="6"/>
      <c r="I135" s="6">
        <v>0</v>
      </c>
      <c r="J135" s="6"/>
      <c r="K135" s="6">
        <v>0</v>
      </c>
      <c r="L135" s="6"/>
      <c r="M135" s="6">
        <v>1</v>
      </c>
      <c r="O135" s="3">
        <v>1</v>
      </c>
      <c r="Q135" s="16">
        <v>3</v>
      </c>
    </row>
    <row r="136" spans="1:17" x14ac:dyDescent="0.25">
      <c r="A136" s="6" t="s">
        <v>5489</v>
      </c>
      <c r="B136" s="6"/>
      <c r="C136" s="6" t="s">
        <v>6056</v>
      </c>
      <c r="D136" s="6"/>
      <c r="E136" s="6" t="s">
        <v>8165</v>
      </c>
      <c r="F136" s="6"/>
      <c r="G136" s="6">
        <v>1</v>
      </c>
      <c r="H136" s="6"/>
      <c r="I136" s="6">
        <v>1</v>
      </c>
      <c r="J136" s="6"/>
      <c r="K136" s="6">
        <v>0</v>
      </c>
      <c r="L136" s="6"/>
      <c r="M136" s="6">
        <v>0</v>
      </c>
      <c r="O136" s="3">
        <v>1</v>
      </c>
      <c r="Q136" s="16">
        <v>3</v>
      </c>
    </row>
    <row r="137" spans="1:17" x14ac:dyDescent="0.25">
      <c r="A137" s="6" t="s">
        <v>5489</v>
      </c>
      <c r="B137" s="6"/>
      <c r="C137" s="6" t="s">
        <v>6067</v>
      </c>
      <c r="D137" s="6"/>
      <c r="E137" s="6" t="s">
        <v>8169</v>
      </c>
      <c r="F137" s="6"/>
      <c r="G137" s="6">
        <v>1</v>
      </c>
      <c r="H137" s="6"/>
      <c r="I137" s="6">
        <v>0</v>
      </c>
      <c r="J137" s="6"/>
      <c r="K137" s="6">
        <v>0</v>
      </c>
      <c r="L137" s="6"/>
      <c r="M137" s="6">
        <v>1</v>
      </c>
      <c r="O137" s="3">
        <v>1</v>
      </c>
      <c r="Q137" s="16">
        <v>3</v>
      </c>
    </row>
    <row r="138" spans="1:17" x14ac:dyDescent="0.25">
      <c r="A138" s="6" t="s">
        <v>5490</v>
      </c>
      <c r="B138" s="6"/>
      <c r="C138" s="6" t="s">
        <v>8171</v>
      </c>
      <c r="D138" s="6"/>
      <c r="E138" s="6" t="s">
        <v>8366</v>
      </c>
      <c r="F138" s="6"/>
      <c r="G138" s="6">
        <v>1</v>
      </c>
      <c r="H138" s="6"/>
      <c r="I138" s="6">
        <v>1</v>
      </c>
      <c r="J138" s="6"/>
      <c r="K138" s="6">
        <v>1</v>
      </c>
      <c r="L138" s="6"/>
      <c r="M138" s="6">
        <v>0</v>
      </c>
      <c r="O138" s="3">
        <v>1</v>
      </c>
      <c r="Q138" s="16">
        <v>3</v>
      </c>
    </row>
    <row r="139" spans="1:17" x14ac:dyDescent="0.25">
      <c r="A139" s="6" t="s">
        <v>5490</v>
      </c>
      <c r="B139" s="6"/>
      <c r="C139" s="6" t="s">
        <v>2527</v>
      </c>
      <c r="D139" s="6"/>
      <c r="E139" s="6" t="s">
        <v>2528</v>
      </c>
      <c r="F139" s="6"/>
      <c r="G139" s="6">
        <v>1</v>
      </c>
      <c r="H139" s="6"/>
      <c r="I139" s="6">
        <v>0</v>
      </c>
      <c r="J139" s="6"/>
      <c r="K139" s="6">
        <v>0</v>
      </c>
      <c r="L139" s="6"/>
      <c r="M139" s="6">
        <v>0</v>
      </c>
      <c r="O139" s="3">
        <v>1</v>
      </c>
      <c r="Q139" s="16">
        <v>3</v>
      </c>
    </row>
    <row r="140" spans="1:17" x14ac:dyDescent="0.25">
      <c r="A140" s="6" t="s">
        <v>5491</v>
      </c>
      <c r="B140" s="6"/>
      <c r="C140" s="6" t="s">
        <v>8379</v>
      </c>
      <c r="D140" s="6"/>
      <c r="E140" s="6" t="s">
        <v>8380</v>
      </c>
      <c r="F140" s="6"/>
      <c r="G140" s="6">
        <v>1</v>
      </c>
      <c r="H140" s="6"/>
      <c r="I140" s="6">
        <v>1</v>
      </c>
      <c r="J140" s="6"/>
      <c r="K140" s="6">
        <v>0</v>
      </c>
      <c r="L140" s="6"/>
      <c r="M140" s="6">
        <v>1</v>
      </c>
      <c r="O140" s="3">
        <v>1</v>
      </c>
      <c r="Q140" s="16">
        <v>3</v>
      </c>
    </row>
    <row r="141" spans="1:17" x14ac:dyDescent="0.25">
      <c r="A141" s="6" t="s">
        <v>5491</v>
      </c>
      <c r="B141" s="6"/>
      <c r="C141" s="6" t="s">
        <v>2529</v>
      </c>
      <c r="D141" s="6"/>
      <c r="E141" s="6" t="s">
        <v>2530</v>
      </c>
      <c r="F141" s="6"/>
      <c r="G141" s="6">
        <v>1</v>
      </c>
      <c r="H141" s="6"/>
      <c r="I141" s="6">
        <v>0</v>
      </c>
      <c r="J141" s="6"/>
      <c r="K141" s="6">
        <v>0</v>
      </c>
      <c r="L141" s="6"/>
      <c r="M141" s="6">
        <v>0</v>
      </c>
      <c r="O141" s="3">
        <v>1</v>
      </c>
      <c r="Q141" s="16">
        <v>3</v>
      </c>
    </row>
    <row r="142" spans="1:17" x14ac:dyDescent="0.25">
      <c r="A142" s="6" t="s">
        <v>5732</v>
      </c>
      <c r="B142" s="6"/>
      <c r="C142" s="6" t="s">
        <v>2531</v>
      </c>
      <c r="D142" s="6"/>
      <c r="E142" s="6" t="s">
        <v>5734</v>
      </c>
      <c r="F142" s="6"/>
      <c r="G142" s="6">
        <v>1</v>
      </c>
      <c r="H142" s="6"/>
      <c r="I142" s="6">
        <v>1</v>
      </c>
      <c r="J142" s="6"/>
      <c r="K142" s="6">
        <v>0</v>
      </c>
      <c r="L142" s="6"/>
      <c r="M142" s="6">
        <v>0</v>
      </c>
      <c r="O142" s="3">
        <v>1</v>
      </c>
      <c r="Q142" s="16">
        <v>3</v>
      </c>
    </row>
    <row r="143" spans="1:17" x14ac:dyDescent="0.25">
      <c r="A143" s="6" t="s">
        <v>5732</v>
      </c>
      <c r="B143" s="6"/>
      <c r="C143" s="6" t="s">
        <v>2100</v>
      </c>
      <c r="D143" s="6"/>
      <c r="E143" s="6" t="s">
        <v>2532</v>
      </c>
      <c r="F143" s="6"/>
      <c r="G143" s="6">
        <v>1</v>
      </c>
      <c r="H143" s="6"/>
      <c r="I143" s="6">
        <v>0</v>
      </c>
      <c r="J143" s="6"/>
      <c r="K143" s="6">
        <v>0</v>
      </c>
      <c r="L143" s="6"/>
      <c r="M143" s="6">
        <v>1</v>
      </c>
      <c r="O143" s="3">
        <v>1</v>
      </c>
      <c r="Q143" s="16">
        <v>3</v>
      </c>
    </row>
    <row r="144" spans="1:17" x14ac:dyDescent="0.25">
      <c r="A144" s="6" t="s">
        <v>5738</v>
      </c>
      <c r="B144" s="6"/>
      <c r="C144" s="6" t="s">
        <v>2533</v>
      </c>
      <c r="D144" s="6"/>
      <c r="E144" s="6" t="s">
        <v>2534</v>
      </c>
      <c r="F144" s="6"/>
      <c r="G144" s="6">
        <v>1</v>
      </c>
      <c r="H144" s="6"/>
      <c r="I144" s="6">
        <v>1</v>
      </c>
      <c r="J144" s="6"/>
      <c r="K144" s="6">
        <v>0</v>
      </c>
      <c r="L144" s="6"/>
      <c r="M144" s="6">
        <v>0</v>
      </c>
      <c r="O144" s="3">
        <v>1</v>
      </c>
      <c r="Q144" s="16">
        <v>3</v>
      </c>
    </row>
    <row r="145" spans="1:17" x14ac:dyDescent="0.25">
      <c r="A145" s="6" t="s">
        <v>5739</v>
      </c>
      <c r="B145" s="6"/>
      <c r="C145" s="6" t="s">
        <v>2526</v>
      </c>
      <c r="D145" s="6"/>
      <c r="E145" s="6" t="s">
        <v>5517</v>
      </c>
      <c r="F145" s="6"/>
      <c r="G145" s="6">
        <v>1</v>
      </c>
      <c r="H145" s="6"/>
      <c r="I145" s="6">
        <v>1</v>
      </c>
      <c r="J145" s="6"/>
      <c r="K145" s="6">
        <v>0</v>
      </c>
      <c r="L145" s="6"/>
      <c r="M145" s="6">
        <v>0</v>
      </c>
      <c r="O145" s="3">
        <v>1</v>
      </c>
      <c r="Q145" s="16">
        <v>3</v>
      </c>
    </row>
    <row r="146" spans="1:17" x14ac:dyDescent="0.25">
      <c r="A146" s="6" t="s">
        <v>5739</v>
      </c>
      <c r="B146" s="6"/>
      <c r="C146" s="6" t="s">
        <v>7979</v>
      </c>
      <c r="D146" s="6"/>
      <c r="E146" s="6" t="s">
        <v>7980</v>
      </c>
      <c r="F146" s="6"/>
      <c r="G146" s="6">
        <v>1</v>
      </c>
      <c r="H146" s="6"/>
      <c r="I146" s="6">
        <v>0</v>
      </c>
      <c r="J146" s="6"/>
      <c r="K146" s="6">
        <v>0</v>
      </c>
      <c r="L146" s="6"/>
      <c r="M146" s="6">
        <v>1</v>
      </c>
      <c r="O146" s="3">
        <v>1</v>
      </c>
      <c r="Q146" s="16">
        <v>3</v>
      </c>
    </row>
    <row r="147" spans="1:17" s="5" customFormat="1" x14ac:dyDescent="0.25">
      <c r="A147" s="6" t="s">
        <v>8635</v>
      </c>
      <c r="B147" s="6"/>
      <c r="C147" s="6" t="s">
        <v>8636</v>
      </c>
      <c r="D147" s="6"/>
      <c r="E147" s="6" t="s">
        <v>8637</v>
      </c>
      <c r="F147" s="6"/>
      <c r="G147" s="6">
        <v>1</v>
      </c>
      <c r="H147" s="6"/>
      <c r="I147" s="6">
        <v>22</v>
      </c>
      <c r="J147" s="6"/>
      <c r="K147" s="6">
        <v>0</v>
      </c>
      <c r="L147" s="6"/>
      <c r="M147" s="6">
        <v>1</v>
      </c>
      <c r="O147" s="6">
        <v>1</v>
      </c>
      <c r="Q147" s="16">
        <v>3</v>
      </c>
    </row>
    <row r="148" spans="1:17" x14ac:dyDescent="0.25">
      <c r="A148" s="6" t="s">
        <v>5518</v>
      </c>
      <c r="B148" s="6"/>
      <c r="C148" s="6" t="s">
        <v>2732</v>
      </c>
      <c r="D148" s="6"/>
      <c r="E148" s="6" t="s">
        <v>5522</v>
      </c>
      <c r="F148" s="6"/>
      <c r="G148" s="6">
        <v>1</v>
      </c>
      <c r="H148" s="6"/>
      <c r="I148" s="6">
        <v>1</v>
      </c>
      <c r="J148" s="6"/>
      <c r="K148" s="6">
        <v>0</v>
      </c>
      <c r="L148" s="6"/>
      <c r="M148" s="6">
        <v>0</v>
      </c>
      <c r="O148" s="3">
        <v>1</v>
      </c>
      <c r="Q148" s="16">
        <v>3</v>
      </c>
    </row>
    <row r="149" spans="1:17" x14ac:dyDescent="0.25">
      <c r="A149" s="6" t="s">
        <v>5518</v>
      </c>
      <c r="B149" s="6"/>
      <c r="C149" s="6" t="s">
        <v>5472</v>
      </c>
      <c r="D149" s="6"/>
      <c r="E149" s="6" t="s">
        <v>7981</v>
      </c>
      <c r="F149" s="6"/>
      <c r="G149" s="6">
        <v>1</v>
      </c>
      <c r="H149" s="6"/>
      <c r="I149" s="6">
        <v>0</v>
      </c>
      <c r="J149" s="6"/>
      <c r="K149" s="6">
        <v>0</v>
      </c>
      <c r="L149" s="6"/>
      <c r="M149" s="6">
        <v>1</v>
      </c>
      <c r="O149" s="3">
        <v>1</v>
      </c>
      <c r="Q149" s="16">
        <v>3</v>
      </c>
    </row>
    <row r="150" spans="1:17" x14ac:dyDescent="0.25">
      <c r="A150" s="6" t="s">
        <v>5519</v>
      </c>
      <c r="B150" s="6"/>
      <c r="C150" s="6" t="s">
        <v>2735</v>
      </c>
      <c r="D150" s="6"/>
      <c r="E150" s="6" t="s">
        <v>5268</v>
      </c>
      <c r="F150" s="6"/>
      <c r="G150" s="6">
        <v>1</v>
      </c>
      <c r="H150" s="6"/>
      <c r="I150" s="6">
        <v>1</v>
      </c>
      <c r="J150" s="6"/>
      <c r="K150" s="6">
        <v>0</v>
      </c>
      <c r="L150" s="6"/>
      <c r="M150" s="6">
        <v>0</v>
      </c>
      <c r="O150" s="3">
        <v>1</v>
      </c>
      <c r="Q150" s="16">
        <v>3</v>
      </c>
    </row>
    <row r="151" spans="1:17" x14ac:dyDescent="0.25">
      <c r="A151" s="6" t="s">
        <v>5519</v>
      </c>
      <c r="B151" s="6"/>
      <c r="C151" s="6" t="s">
        <v>7986</v>
      </c>
      <c r="D151" s="6"/>
      <c r="E151" s="6" t="s">
        <v>7987</v>
      </c>
      <c r="F151" s="6"/>
      <c r="G151" s="6">
        <v>1</v>
      </c>
      <c r="H151" s="6"/>
      <c r="I151" s="6">
        <v>0</v>
      </c>
      <c r="J151" s="6"/>
      <c r="K151" s="6">
        <v>0</v>
      </c>
      <c r="L151" s="6"/>
      <c r="M151" s="6">
        <v>1</v>
      </c>
      <c r="O151" s="3">
        <v>1</v>
      </c>
      <c r="Q151" s="16">
        <v>3</v>
      </c>
    </row>
    <row r="152" spans="1:17" x14ac:dyDescent="0.25">
      <c r="A152" s="6" t="s">
        <v>5269</v>
      </c>
      <c r="B152" s="6"/>
      <c r="C152" s="6" t="s">
        <v>5271</v>
      </c>
      <c r="D152" s="6"/>
      <c r="E152" s="6" t="s">
        <v>5272</v>
      </c>
      <c r="F152" s="6"/>
      <c r="G152" s="6">
        <v>1</v>
      </c>
      <c r="H152" s="6"/>
      <c r="I152" s="6">
        <v>4</v>
      </c>
      <c r="J152" s="6"/>
      <c r="K152" s="6">
        <v>0</v>
      </c>
      <c r="L152" s="6"/>
      <c r="M152" s="6">
        <v>0</v>
      </c>
      <c r="O152" s="3">
        <v>1</v>
      </c>
      <c r="Q152" s="16">
        <v>3</v>
      </c>
    </row>
    <row r="153" spans="1:17" x14ac:dyDescent="0.25">
      <c r="A153" s="6" t="s">
        <v>5270</v>
      </c>
      <c r="B153" s="6"/>
      <c r="C153" s="6" t="s">
        <v>5855</v>
      </c>
      <c r="D153" s="6"/>
      <c r="E153" s="6" t="s">
        <v>2739</v>
      </c>
      <c r="F153" s="6"/>
      <c r="G153" s="6">
        <v>1</v>
      </c>
      <c r="H153" s="6"/>
      <c r="I153" s="6">
        <v>0</v>
      </c>
      <c r="J153" s="6"/>
      <c r="K153" s="6">
        <v>0</v>
      </c>
      <c r="L153" s="6"/>
      <c r="M153" s="6">
        <v>0</v>
      </c>
      <c r="O153" s="3">
        <v>1</v>
      </c>
      <c r="Q153" s="16">
        <v>3</v>
      </c>
    </row>
    <row r="154" spans="1:17" s="5" customFormat="1" x14ac:dyDescent="0.25">
      <c r="A154" s="6" t="s">
        <v>8197</v>
      </c>
      <c r="B154" s="6"/>
      <c r="C154" s="6" t="s">
        <v>8250</v>
      </c>
      <c r="D154" s="6"/>
      <c r="E154" s="6" t="s">
        <v>8198</v>
      </c>
      <c r="F154" s="6"/>
      <c r="G154" s="6">
        <v>1</v>
      </c>
      <c r="H154" s="6"/>
      <c r="I154" s="6">
        <v>1</v>
      </c>
      <c r="J154" s="6"/>
      <c r="K154" s="6">
        <v>0</v>
      </c>
      <c r="L154" s="6"/>
      <c r="M154" s="6">
        <v>1</v>
      </c>
      <c r="O154" s="6">
        <v>1</v>
      </c>
      <c r="Q154" s="16">
        <v>3</v>
      </c>
    </row>
    <row r="155" spans="1:17" x14ac:dyDescent="0.25">
      <c r="A155" s="6" t="s">
        <v>4997</v>
      </c>
      <c r="B155" s="6"/>
      <c r="C155" s="6" t="s">
        <v>4671</v>
      </c>
      <c r="D155" s="6"/>
      <c r="E155" s="6" t="s">
        <v>7990</v>
      </c>
      <c r="F155" s="6"/>
      <c r="G155" s="6">
        <v>1</v>
      </c>
      <c r="H155" s="6"/>
      <c r="I155" s="6">
        <v>1</v>
      </c>
      <c r="J155" s="6"/>
      <c r="K155" s="6">
        <v>0</v>
      </c>
      <c r="L155" s="6"/>
      <c r="M155" s="6">
        <v>1</v>
      </c>
      <c r="O155" s="3">
        <v>1</v>
      </c>
      <c r="Q155" s="16">
        <v>3</v>
      </c>
    </row>
    <row r="156" spans="1:17" x14ac:dyDescent="0.25">
      <c r="A156" s="6" t="s">
        <v>4997</v>
      </c>
      <c r="B156" s="6"/>
      <c r="C156" s="6" t="s">
        <v>7753</v>
      </c>
      <c r="D156" s="6"/>
      <c r="E156" s="6" t="s">
        <v>5000</v>
      </c>
      <c r="F156" s="6"/>
      <c r="G156" s="6">
        <v>1</v>
      </c>
      <c r="H156" s="6"/>
      <c r="I156" s="6">
        <v>0</v>
      </c>
      <c r="J156" s="6"/>
      <c r="K156" s="6">
        <v>1</v>
      </c>
      <c r="L156" s="6"/>
      <c r="M156" s="6">
        <v>0</v>
      </c>
      <c r="O156" s="3">
        <v>1</v>
      </c>
      <c r="Q156" s="16">
        <v>3</v>
      </c>
    </row>
    <row r="157" spans="1:17" x14ac:dyDescent="0.25">
      <c r="A157" s="6" t="s">
        <v>4998</v>
      </c>
      <c r="B157" s="6"/>
      <c r="C157" s="6" t="s">
        <v>7754</v>
      </c>
      <c r="D157" s="6"/>
      <c r="E157" s="6" t="s">
        <v>7755</v>
      </c>
      <c r="F157" s="6"/>
      <c r="G157" s="6">
        <v>1</v>
      </c>
      <c r="H157" s="6"/>
      <c r="I157" s="6">
        <v>1</v>
      </c>
      <c r="J157" s="6"/>
      <c r="K157" s="6">
        <v>1</v>
      </c>
      <c r="L157" s="6"/>
      <c r="M157" s="6">
        <v>1</v>
      </c>
      <c r="O157" s="3">
        <v>1</v>
      </c>
      <c r="Q157" s="16">
        <v>3</v>
      </c>
    </row>
    <row r="158" spans="1:17" x14ac:dyDescent="0.25">
      <c r="A158" s="6" t="s">
        <v>4998</v>
      </c>
      <c r="B158" s="6"/>
      <c r="C158" s="6" t="s">
        <v>4634</v>
      </c>
      <c r="D158" s="6"/>
      <c r="E158" s="6" t="s">
        <v>4720</v>
      </c>
      <c r="F158" s="6"/>
      <c r="G158" s="6">
        <v>1</v>
      </c>
      <c r="H158" s="6"/>
      <c r="I158" s="6">
        <v>0</v>
      </c>
      <c r="J158" s="6"/>
      <c r="K158" s="6">
        <v>0</v>
      </c>
      <c r="L158" s="6"/>
      <c r="M158" s="6">
        <v>0</v>
      </c>
      <c r="O158" s="3">
        <v>1</v>
      </c>
      <c r="Q158" s="16">
        <v>3</v>
      </c>
    </row>
    <row r="159" spans="1:17" x14ac:dyDescent="0.25">
      <c r="A159" s="6" t="s">
        <v>4464</v>
      </c>
      <c r="B159" s="6"/>
      <c r="C159" s="6" t="s">
        <v>6055</v>
      </c>
      <c r="D159" s="6"/>
      <c r="E159" s="6" t="s">
        <v>7756</v>
      </c>
      <c r="F159" s="6"/>
      <c r="G159" s="6">
        <v>1</v>
      </c>
      <c r="H159" s="6"/>
      <c r="I159" s="6">
        <v>1</v>
      </c>
      <c r="J159" s="6"/>
      <c r="K159" s="6">
        <v>0</v>
      </c>
      <c r="L159" s="6"/>
      <c r="M159" s="6">
        <v>1</v>
      </c>
      <c r="O159" s="3">
        <v>1</v>
      </c>
      <c r="Q159" s="16">
        <v>3</v>
      </c>
    </row>
    <row r="160" spans="1:17" x14ac:dyDescent="0.25">
      <c r="A160" s="6" t="s">
        <v>4464</v>
      </c>
      <c r="B160" s="6"/>
      <c r="C160" s="6" t="s">
        <v>2742</v>
      </c>
      <c r="D160" s="6"/>
      <c r="E160" s="6" t="s">
        <v>2743</v>
      </c>
      <c r="F160" s="6"/>
      <c r="G160" s="6">
        <v>1</v>
      </c>
      <c r="H160" s="6"/>
      <c r="I160" s="6">
        <v>0</v>
      </c>
      <c r="J160" s="6"/>
      <c r="K160" s="6">
        <v>0</v>
      </c>
      <c r="L160" s="6"/>
      <c r="M160" s="6">
        <v>0</v>
      </c>
      <c r="O160" s="3">
        <v>1</v>
      </c>
      <c r="Q160" s="16">
        <v>3</v>
      </c>
    </row>
    <row r="161" spans="1:17" s="5" customFormat="1" x14ac:dyDescent="0.25">
      <c r="A161" s="6" t="s">
        <v>8305</v>
      </c>
      <c r="B161" s="6"/>
      <c r="C161" s="6" t="s">
        <v>8149</v>
      </c>
      <c r="D161" s="6"/>
      <c r="E161" s="6" t="s">
        <v>8306</v>
      </c>
      <c r="F161" s="6"/>
      <c r="G161" s="6">
        <v>1</v>
      </c>
      <c r="H161" s="6"/>
      <c r="I161" s="6">
        <v>5</v>
      </c>
      <c r="J161" s="6"/>
      <c r="K161" s="6">
        <v>0</v>
      </c>
      <c r="L161" s="6"/>
      <c r="M161" s="6">
        <v>1</v>
      </c>
      <c r="O161" s="6">
        <v>1</v>
      </c>
      <c r="Q161" s="16">
        <v>3</v>
      </c>
    </row>
    <row r="162" spans="1:17" s="5" customFormat="1" x14ac:dyDescent="0.25">
      <c r="A162" s="6" t="s">
        <v>8305</v>
      </c>
      <c r="B162" s="6"/>
      <c r="C162" s="6" t="s">
        <v>8307</v>
      </c>
      <c r="D162" s="6"/>
      <c r="E162" s="6" t="s">
        <v>8308</v>
      </c>
      <c r="F162" s="6"/>
      <c r="G162" s="6">
        <v>1</v>
      </c>
      <c r="H162" s="6"/>
      <c r="I162" s="6">
        <v>2</v>
      </c>
      <c r="J162" s="6"/>
      <c r="K162" s="6">
        <v>0</v>
      </c>
      <c r="L162" s="6"/>
      <c r="M162" s="6">
        <v>1</v>
      </c>
      <c r="O162" s="6">
        <v>1</v>
      </c>
      <c r="Q162" s="16">
        <v>3</v>
      </c>
    </row>
    <row r="163" spans="1:17" x14ac:dyDescent="0.25">
      <c r="A163" s="6" t="s">
        <v>4465</v>
      </c>
      <c r="B163" s="6"/>
      <c r="C163" s="6" t="s">
        <v>2536</v>
      </c>
      <c r="D163" s="6"/>
      <c r="E163" s="6" t="s">
        <v>4517</v>
      </c>
      <c r="F163" s="6"/>
      <c r="G163" s="6">
        <v>1</v>
      </c>
      <c r="H163" s="6"/>
      <c r="I163" s="6">
        <v>0</v>
      </c>
      <c r="J163" s="6"/>
      <c r="K163" s="6">
        <v>0</v>
      </c>
      <c r="L163" s="6"/>
      <c r="M163" s="6">
        <v>0</v>
      </c>
      <c r="O163" s="3">
        <v>1</v>
      </c>
      <c r="Q163" s="16">
        <v>3</v>
      </c>
    </row>
    <row r="164" spans="1:17" s="5" customFormat="1" x14ac:dyDescent="0.25">
      <c r="A164" s="6" t="s">
        <v>8309</v>
      </c>
      <c r="B164" s="6"/>
      <c r="C164" s="6" t="s">
        <v>8310</v>
      </c>
      <c r="D164" s="6"/>
      <c r="E164" s="6" t="s">
        <v>8311</v>
      </c>
      <c r="F164" s="6"/>
      <c r="G164" s="6">
        <v>1</v>
      </c>
      <c r="H164" s="6"/>
      <c r="I164" s="6">
        <v>1</v>
      </c>
      <c r="J164" s="6"/>
      <c r="K164" s="6">
        <v>0</v>
      </c>
      <c r="L164" s="6"/>
      <c r="M164" s="6">
        <v>1</v>
      </c>
      <c r="O164" s="6">
        <v>1</v>
      </c>
      <c r="Q164" s="16">
        <v>3</v>
      </c>
    </row>
    <row r="165" spans="1:17" x14ac:dyDescent="0.25">
      <c r="A165" s="6" t="s">
        <v>4740</v>
      </c>
      <c r="B165" s="6"/>
      <c r="C165" s="6" t="s">
        <v>7757</v>
      </c>
      <c r="D165" s="6"/>
      <c r="E165" s="6" t="s">
        <v>2929</v>
      </c>
      <c r="F165" s="6"/>
      <c r="G165" s="6">
        <v>1</v>
      </c>
      <c r="H165" s="6"/>
      <c r="I165" s="6">
        <v>0</v>
      </c>
      <c r="J165" s="6"/>
      <c r="K165" s="6">
        <v>1</v>
      </c>
      <c r="L165" s="6"/>
      <c r="M165" s="6">
        <v>0</v>
      </c>
      <c r="O165" s="3">
        <v>1</v>
      </c>
      <c r="Q165" s="16">
        <v>3</v>
      </c>
    </row>
    <row r="166" spans="1:17" x14ac:dyDescent="0.25">
      <c r="A166" s="6" t="s">
        <v>5012</v>
      </c>
      <c r="B166" s="6"/>
      <c r="C166" s="6" t="s">
        <v>7759</v>
      </c>
      <c r="D166" s="6"/>
      <c r="E166" s="6" t="s">
        <v>7760</v>
      </c>
      <c r="F166" s="6"/>
      <c r="G166" s="6">
        <v>1</v>
      </c>
      <c r="H166" s="6"/>
      <c r="I166" s="6">
        <v>1</v>
      </c>
      <c r="J166" s="6"/>
      <c r="K166" s="6">
        <v>0</v>
      </c>
      <c r="L166" s="6"/>
      <c r="M166" s="6">
        <v>1</v>
      </c>
      <c r="O166" s="3">
        <v>1</v>
      </c>
      <c r="Q166" s="16">
        <v>3</v>
      </c>
    </row>
    <row r="167" spans="1:17" x14ac:dyDescent="0.25">
      <c r="A167" s="6" t="s">
        <v>5012</v>
      </c>
      <c r="B167" s="6"/>
      <c r="C167" s="6" t="s">
        <v>5035</v>
      </c>
      <c r="D167" s="6"/>
      <c r="E167" s="6" t="s">
        <v>5610</v>
      </c>
      <c r="F167" s="6"/>
      <c r="G167" s="6">
        <v>1</v>
      </c>
      <c r="H167" s="6"/>
      <c r="I167" s="6">
        <v>0</v>
      </c>
      <c r="J167" s="6"/>
      <c r="K167" s="6">
        <v>0</v>
      </c>
      <c r="L167" s="6"/>
      <c r="M167" s="6">
        <v>0</v>
      </c>
      <c r="O167" s="3">
        <v>1</v>
      </c>
      <c r="Q167" s="16">
        <v>3</v>
      </c>
    </row>
    <row r="168" spans="1:17" x14ac:dyDescent="0.25">
      <c r="A168" s="6" t="s">
        <v>5012</v>
      </c>
      <c r="B168" s="6"/>
      <c r="C168" s="6" t="s">
        <v>8312</v>
      </c>
      <c r="D168" s="6"/>
      <c r="E168" s="6" t="s">
        <v>8313</v>
      </c>
      <c r="F168" s="6"/>
      <c r="G168" s="6">
        <v>1</v>
      </c>
      <c r="H168" s="6"/>
      <c r="I168" s="6">
        <v>2</v>
      </c>
      <c r="J168" s="6"/>
      <c r="K168" s="6">
        <v>1</v>
      </c>
      <c r="L168" s="6"/>
      <c r="M168" s="6">
        <v>1</v>
      </c>
      <c r="O168" s="3">
        <v>1</v>
      </c>
      <c r="Q168" s="16">
        <v>3</v>
      </c>
    </row>
    <row r="169" spans="1:17" x14ac:dyDescent="0.25">
      <c r="A169" s="6" t="s">
        <v>5013</v>
      </c>
      <c r="B169" s="6"/>
      <c r="C169" s="6" t="s">
        <v>2930</v>
      </c>
      <c r="D169" s="6"/>
      <c r="E169" s="6" t="s">
        <v>3917</v>
      </c>
      <c r="F169" s="6"/>
      <c r="G169" s="6">
        <v>1</v>
      </c>
      <c r="H169" s="6"/>
      <c r="I169" s="6">
        <v>0</v>
      </c>
      <c r="J169" s="6"/>
      <c r="K169" s="6">
        <v>0</v>
      </c>
      <c r="L169" s="6"/>
      <c r="M169" s="6">
        <v>0</v>
      </c>
      <c r="O169" s="3">
        <v>1</v>
      </c>
      <c r="Q169" s="16">
        <v>3</v>
      </c>
    </row>
    <row r="170" spans="1:17" x14ac:dyDescent="0.25">
      <c r="A170" s="6" t="s">
        <v>5014</v>
      </c>
      <c r="B170" s="6"/>
      <c r="C170" s="6" t="s">
        <v>2931</v>
      </c>
      <c r="D170" s="6"/>
      <c r="E170" s="6" t="s">
        <v>5405</v>
      </c>
      <c r="F170" s="6"/>
      <c r="G170" s="6">
        <v>1</v>
      </c>
      <c r="H170" s="6"/>
      <c r="I170" s="6">
        <v>4</v>
      </c>
      <c r="J170" s="6"/>
      <c r="K170" s="6">
        <v>0</v>
      </c>
      <c r="L170" s="6"/>
      <c r="M170" s="6">
        <v>0</v>
      </c>
      <c r="O170" s="3">
        <v>1</v>
      </c>
      <c r="Q170" s="16">
        <v>3</v>
      </c>
    </row>
    <row r="171" spans="1:17" x14ac:dyDescent="0.25">
      <c r="A171" s="6" t="s">
        <v>4751</v>
      </c>
      <c r="B171" s="6"/>
      <c r="C171" s="6" t="s">
        <v>5953</v>
      </c>
      <c r="D171" s="6"/>
      <c r="E171" s="6" t="s">
        <v>4753</v>
      </c>
      <c r="F171" s="6"/>
      <c r="G171" s="6">
        <v>1</v>
      </c>
      <c r="H171" s="6"/>
      <c r="I171" s="6">
        <v>0</v>
      </c>
      <c r="J171" s="6"/>
      <c r="K171" s="6">
        <v>0</v>
      </c>
      <c r="L171" s="6"/>
      <c r="M171" s="6">
        <v>0</v>
      </c>
      <c r="O171" s="3">
        <v>1</v>
      </c>
      <c r="Q171" s="16">
        <v>3</v>
      </c>
    </row>
    <row r="172" spans="1:17" x14ac:dyDescent="0.25">
      <c r="A172" s="6" t="s">
        <v>4752</v>
      </c>
      <c r="B172" s="6"/>
      <c r="C172" s="6" t="s">
        <v>7765</v>
      </c>
      <c r="D172" s="6"/>
      <c r="E172" s="6" t="s">
        <v>5662</v>
      </c>
      <c r="F172" s="6"/>
      <c r="G172" s="6">
        <v>1</v>
      </c>
      <c r="H172" s="6"/>
      <c r="I172" s="6">
        <v>1</v>
      </c>
      <c r="J172" s="6"/>
      <c r="K172" s="6">
        <v>1</v>
      </c>
      <c r="L172" s="6"/>
      <c r="M172" s="6">
        <v>1</v>
      </c>
      <c r="O172" s="3">
        <v>1</v>
      </c>
      <c r="Q172" s="16">
        <v>3</v>
      </c>
    </row>
    <row r="173" spans="1:17" x14ac:dyDescent="0.25">
      <c r="A173" s="6" t="s">
        <v>4752</v>
      </c>
      <c r="B173" s="6"/>
      <c r="C173" s="6" t="s">
        <v>7766</v>
      </c>
      <c r="D173" s="6"/>
      <c r="E173" s="6" t="s">
        <v>4377</v>
      </c>
      <c r="F173" s="6"/>
      <c r="G173" s="6">
        <v>1</v>
      </c>
      <c r="H173" s="6"/>
      <c r="I173" s="6">
        <v>0</v>
      </c>
      <c r="J173" s="6"/>
      <c r="K173" s="6">
        <v>0</v>
      </c>
      <c r="L173" s="6"/>
      <c r="M173" s="6">
        <v>0</v>
      </c>
      <c r="O173" s="3">
        <v>1</v>
      </c>
      <c r="Q173" s="16">
        <v>3</v>
      </c>
    </row>
    <row r="174" spans="1:17" x14ac:dyDescent="0.25">
      <c r="A174" s="6" t="s">
        <v>4752</v>
      </c>
      <c r="B174" s="6"/>
      <c r="C174" s="6" t="s">
        <v>8314</v>
      </c>
      <c r="D174" s="6"/>
      <c r="E174" s="6" t="s">
        <v>8315</v>
      </c>
      <c r="F174" s="6"/>
      <c r="G174" s="6">
        <v>1</v>
      </c>
      <c r="H174" s="6"/>
      <c r="I174" s="6">
        <v>5</v>
      </c>
      <c r="J174" s="6"/>
      <c r="K174" s="6">
        <v>1</v>
      </c>
      <c r="L174" s="6"/>
      <c r="M174" s="6">
        <v>1</v>
      </c>
      <c r="O174" s="3">
        <v>1</v>
      </c>
      <c r="Q174" s="16">
        <v>3</v>
      </c>
    </row>
    <row r="175" spans="1:17" x14ac:dyDescent="0.25">
      <c r="A175" s="6" t="s">
        <v>4759</v>
      </c>
      <c r="B175" s="6"/>
      <c r="C175" s="6" t="s">
        <v>2746</v>
      </c>
      <c r="D175" s="6"/>
      <c r="E175" s="6" t="s">
        <v>4485</v>
      </c>
      <c r="F175" s="6"/>
      <c r="G175" s="6">
        <v>1</v>
      </c>
      <c r="H175" s="6"/>
      <c r="I175" s="6">
        <v>1</v>
      </c>
      <c r="J175" s="6"/>
      <c r="K175" s="6">
        <v>0</v>
      </c>
      <c r="L175" s="6"/>
      <c r="M175" s="6">
        <v>0</v>
      </c>
      <c r="O175" s="3">
        <v>1</v>
      </c>
      <c r="Q175" s="16">
        <v>3</v>
      </c>
    </row>
    <row r="176" spans="1:17" x14ac:dyDescent="0.25">
      <c r="A176" s="6" t="s">
        <v>4759</v>
      </c>
      <c r="B176" s="6"/>
      <c r="C176" s="6" t="s">
        <v>7769</v>
      </c>
      <c r="D176" s="6"/>
      <c r="E176" s="6" t="s">
        <v>7770</v>
      </c>
      <c r="F176" s="6"/>
      <c r="G176" s="6">
        <v>1</v>
      </c>
      <c r="H176" s="6"/>
      <c r="I176" s="6">
        <v>0</v>
      </c>
      <c r="J176" s="6"/>
      <c r="K176" s="6">
        <v>0</v>
      </c>
      <c r="L176" s="6"/>
      <c r="M176" s="6">
        <v>1</v>
      </c>
      <c r="O176" s="3">
        <v>1</v>
      </c>
      <c r="Q176" s="16">
        <v>3</v>
      </c>
    </row>
    <row r="177" spans="1:17" x14ac:dyDescent="0.25">
      <c r="A177" s="6" t="s">
        <v>4760</v>
      </c>
      <c r="B177" s="6"/>
      <c r="C177" s="6" t="s">
        <v>5749</v>
      </c>
      <c r="D177" s="6"/>
      <c r="E177" s="6" t="s">
        <v>4488</v>
      </c>
      <c r="F177" s="6"/>
      <c r="G177" s="6">
        <v>1</v>
      </c>
      <c r="H177" s="6"/>
      <c r="I177" s="6">
        <v>1</v>
      </c>
      <c r="J177" s="6"/>
      <c r="K177" s="6">
        <v>0</v>
      </c>
      <c r="L177" s="6"/>
      <c r="M177" s="6">
        <v>0</v>
      </c>
      <c r="O177" s="3">
        <v>1</v>
      </c>
      <c r="Q177" s="16">
        <v>3</v>
      </c>
    </row>
    <row r="178" spans="1:17" x14ac:dyDescent="0.25">
      <c r="A178" s="6" t="s">
        <v>4760</v>
      </c>
      <c r="B178" s="6"/>
      <c r="C178" s="6" t="s">
        <v>7950</v>
      </c>
      <c r="D178" s="6"/>
      <c r="E178" s="6" t="s">
        <v>7771</v>
      </c>
      <c r="F178" s="6"/>
      <c r="G178" s="6">
        <v>1</v>
      </c>
      <c r="H178" s="6"/>
      <c r="I178" s="6">
        <v>0</v>
      </c>
      <c r="J178" s="6"/>
      <c r="K178" s="6">
        <v>0</v>
      </c>
      <c r="L178" s="6"/>
      <c r="M178" s="6">
        <v>1</v>
      </c>
      <c r="O178" s="3">
        <v>1</v>
      </c>
      <c r="Q178" s="16">
        <v>3</v>
      </c>
    </row>
    <row r="179" spans="1:17" x14ac:dyDescent="0.25">
      <c r="A179" s="6" t="s">
        <v>4489</v>
      </c>
      <c r="B179" s="6"/>
      <c r="C179" s="6" t="s">
        <v>5735</v>
      </c>
      <c r="D179" s="6"/>
      <c r="E179" s="6" t="s">
        <v>4493</v>
      </c>
      <c r="F179" s="6"/>
      <c r="G179" s="6">
        <v>1</v>
      </c>
      <c r="H179" s="6"/>
      <c r="I179" s="6">
        <v>1</v>
      </c>
      <c r="J179" s="6"/>
      <c r="K179" s="6">
        <v>0</v>
      </c>
      <c r="L179" s="6"/>
      <c r="M179" s="6">
        <v>0</v>
      </c>
      <c r="O179" s="3">
        <v>1</v>
      </c>
      <c r="Q179" s="16">
        <v>3</v>
      </c>
    </row>
    <row r="180" spans="1:17" x14ac:dyDescent="0.25">
      <c r="A180" s="6" t="s">
        <v>4489</v>
      </c>
      <c r="B180" s="6"/>
      <c r="C180" s="6" t="s">
        <v>2303</v>
      </c>
      <c r="D180" s="6"/>
      <c r="E180" s="6" t="s">
        <v>7774</v>
      </c>
      <c r="F180" s="6"/>
      <c r="G180" s="6">
        <v>1</v>
      </c>
      <c r="H180" s="6"/>
      <c r="I180" s="6">
        <v>0</v>
      </c>
      <c r="J180" s="6"/>
      <c r="K180" s="6">
        <v>0</v>
      </c>
      <c r="L180" s="6"/>
      <c r="M180" s="6">
        <v>1</v>
      </c>
      <c r="O180" s="3">
        <v>1</v>
      </c>
      <c r="Q180" s="16">
        <v>3</v>
      </c>
    </row>
    <row r="181" spans="1:17" x14ac:dyDescent="0.25">
      <c r="A181" s="6" t="s">
        <v>4490</v>
      </c>
      <c r="B181" s="6"/>
      <c r="C181" s="6" t="s">
        <v>4496</v>
      </c>
      <c r="D181" s="6"/>
      <c r="E181" s="6" t="s">
        <v>5545</v>
      </c>
      <c r="F181" s="6"/>
      <c r="G181" s="6">
        <v>1</v>
      </c>
      <c r="H181" s="6"/>
      <c r="I181" s="6">
        <v>1</v>
      </c>
      <c r="J181" s="6"/>
      <c r="K181" s="6">
        <v>1</v>
      </c>
      <c r="L181" s="6"/>
      <c r="M181" s="6">
        <v>0</v>
      </c>
      <c r="O181" s="3">
        <v>1</v>
      </c>
      <c r="Q181" s="16">
        <v>3</v>
      </c>
    </row>
    <row r="182" spans="1:17" x14ac:dyDescent="0.25">
      <c r="A182" s="6" t="s">
        <v>4490</v>
      </c>
      <c r="B182" s="6"/>
      <c r="C182" s="6" t="s">
        <v>5232</v>
      </c>
      <c r="D182" s="6"/>
      <c r="E182" s="6" t="s">
        <v>7775</v>
      </c>
      <c r="F182" s="6"/>
      <c r="G182" s="6">
        <v>1</v>
      </c>
      <c r="H182" s="6"/>
      <c r="I182" s="6">
        <v>0</v>
      </c>
      <c r="J182" s="6"/>
      <c r="K182" s="6">
        <v>0</v>
      </c>
      <c r="L182" s="6"/>
      <c r="M182" s="6">
        <v>1</v>
      </c>
      <c r="O182" s="3">
        <v>1</v>
      </c>
      <c r="Q182" s="16">
        <v>3</v>
      </c>
    </row>
    <row r="183" spans="1:17" x14ac:dyDescent="0.25">
      <c r="A183" s="6" t="s">
        <v>4497</v>
      </c>
      <c r="B183" s="6"/>
      <c r="C183" s="6" t="s">
        <v>2348</v>
      </c>
      <c r="D183" s="6"/>
      <c r="E183" s="6" t="s">
        <v>4502</v>
      </c>
      <c r="F183" s="6"/>
      <c r="G183" s="6">
        <v>1</v>
      </c>
      <c r="H183" s="6"/>
      <c r="I183" s="6">
        <v>1</v>
      </c>
      <c r="J183" s="6"/>
      <c r="K183" s="6">
        <v>0</v>
      </c>
      <c r="L183" s="6"/>
      <c r="M183" s="6">
        <v>0</v>
      </c>
      <c r="O183" s="3">
        <v>1</v>
      </c>
      <c r="Q183" s="16">
        <v>3</v>
      </c>
    </row>
    <row r="184" spans="1:17" x14ac:dyDescent="0.25">
      <c r="A184" s="6" t="s">
        <v>4497</v>
      </c>
      <c r="B184" s="6"/>
      <c r="C184" s="6" t="s">
        <v>8065</v>
      </c>
      <c r="D184" s="6"/>
      <c r="E184" s="6" t="s">
        <v>7778</v>
      </c>
      <c r="F184" s="6"/>
      <c r="G184" s="6">
        <v>1</v>
      </c>
      <c r="H184" s="6"/>
      <c r="I184" s="6">
        <v>0</v>
      </c>
      <c r="J184" s="6"/>
      <c r="K184" s="6">
        <v>0</v>
      </c>
      <c r="L184" s="6"/>
      <c r="M184" s="6">
        <v>1</v>
      </c>
      <c r="O184" s="3">
        <v>1</v>
      </c>
      <c r="Q184" s="16">
        <v>3</v>
      </c>
    </row>
    <row r="185" spans="1:17" x14ac:dyDescent="0.25">
      <c r="A185" s="6" t="s">
        <v>4498</v>
      </c>
      <c r="B185" s="6"/>
      <c r="C185" s="6" t="s">
        <v>5310</v>
      </c>
      <c r="D185" s="6"/>
      <c r="E185" s="6" t="s">
        <v>4504</v>
      </c>
      <c r="F185" s="6"/>
      <c r="G185" s="6">
        <v>1</v>
      </c>
      <c r="H185" s="6"/>
      <c r="I185" s="6">
        <v>1</v>
      </c>
      <c r="J185" s="6"/>
      <c r="K185" s="6">
        <v>0</v>
      </c>
      <c r="L185" s="6"/>
      <c r="M185" s="6">
        <v>0</v>
      </c>
      <c r="O185" s="3">
        <v>1</v>
      </c>
      <c r="Q185" s="16">
        <v>3</v>
      </c>
    </row>
    <row r="186" spans="1:17" x14ac:dyDescent="0.25">
      <c r="A186" s="6" t="s">
        <v>4505</v>
      </c>
      <c r="B186" s="6"/>
      <c r="C186" s="6" t="s">
        <v>7779</v>
      </c>
      <c r="D186" s="6"/>
      <c r="E186" s="6" t="s">
        <v>7565</v>
      </c>
      <c r="F186" s="6"/>
      <c r="G186" s="6">
        <v>1</v>
      </c>
      <c r="H186" s="6"/>
      <c r="I186" s="6">
        <v>1</v>
      </c>
      <c r="J186" s="6"/>
      <c r="K186" s="6">
        <v>0</v>
      </c>
      <c r="L186" s="6"/>
      <c r="M186" s="6">
        <v>0</v>
      </c>
      <c r="O186" s="3">
        <v>1</v>
      </c>
      <c r="Q186" s="16">
        <v>3</v>
      </c>
    </row>
    <row r="187" spans="1:17" x14ac:dyDescent="0.25">
      <c r="A187" s="6" t="s">
        <v>4505</v>
      </c>
      <c r="B187" s="6"/>
      <c r="C187" s="6" t="s">
        <v>7566</v>
      </c>
      <c r="D187" s="6"/>
      <c r="E187" s="6" t="s">
        <v>2347</v>
      </c>
      <c r="F187" s="6"/>
      <c r="G187" s="6">
        <v>1</v>
      </c>
      <c r="H187" s="6"/>
      <c r="I187" s="6">
        <v>0</v>
      </c>
      <c r="J187" s="6"/>
      <c r="K187" s="6">
        <v>1</v>
      </c>
      <c r="L187" s="6"/>
      <c r="M187" s="6">
        <v>1</v>
      </c>
      <c r="O187" s="3">
        <v>1</v>
      </c>
      <c r="Q187" s="16">
        <v>3</v>
      </c>
    </row>
    <row r="188" spans="1:17" x14ac:dyDescent="0.25">
      <c r="A188" s="6" t="s">
        <v>4506</v>
      </c>
      <c r="B188" s="6"/>
      <c r="C188" s="6" t="s">
        <v>5735</v>
      </c>
      <c r="D188" s="6"/>
      <c r="E188" s="6" t="s">
        <v>7571</v>
      </c>
      <c r="F188" s="6"/>
      <c r="G188" s="6">
        <v>1</v>
      </c>
      <c r="H188" s="6"/>
      <c r="I188" s="6">
        <v>1</v>
      </c>
      <c r="J188" s="6"/>
      <c r="K188" s="6">
        <v>0</v>
      </c>
      <c r="L188" s="6"/>
      <c r="M188" s="6">
        <v>1</v>
      </c>
      <c r="O188" s="3">
        <v>1</v>
      </c>
      <c r="Q188" s="16">
        <v>3</v>
      </c>
    </row>
    <row r="189" spans="1:17" x14ac:dyDescent="0.25">
      <c r="A189" s="6" t="s">
        <v>4506</v>
      </c>
      <c r="B189" s="6"/>
      <c r="C189" s="6" t="s">
        <v>2352</v>
      </c>
      <c r="D189" s="6"/>
      <c r="E189" s="6" t="s">
        <v>4512</v>
      </c>
      <c r="F189" s="6"/>
      <c r="G189" s="6">
        <v>1</v>
      </c>
      <c r="H189" s="6"/>
      <c r="I189" s="6">
        <v>0</v>
      </c>
      <c r="J189" s="6"/>
      <c r="K189" s="6">
        <v>0</v>
      </c>
      <c r="L189" s="6"/>
      <c r="M189" s="6">
        <v>0</v>
      </c>
      <c r="O189" s="3">
        <v>1</v>
      </c>
      <c r="Q189" s="16">
        <v>3</v>
      </c>
    </row>
    <row r="190" spans="1:17" x14ac:dyDescent="0.25">
      <c r="A190" s="6" t="s">
        <v>4513</v>
      </c>
      <c r="B190" s="6"/>
      <c r="C190" s="6" t="s">
        <v>1877</v>
      </c>
      <c r="D190" s="6"/>
      <c r="E190" s="6" t="s">
        <v>4703</v>
      </c>
      <c r="F190" s="6"/>
      <c r="G190" s="6">
        <v>1</v>
      </c>
      <c r="H190" s="6"/>
      <c r="I190" s="6">
        <v>0</v>
      </c>
      <c r="J190" s="6"/>
      <c r="K190" s="6">
        <v>0</v>
      </c>
      <c r="L190" s="6"/>
      <c r="M190" s="6">
        <v>0</v>
      </c>
      <c r="O190" s="3">
        <v>1</v>
      </c>
      <c r="Q190" s="16">
        <v>3</v>
      </c>
    </row>
    <row r="191" spans="1:17" x14ac:dyDescent="0.25">
      <c r="A191" s="6" t="s">
        <v>4514</v>
      </c>
      <c r="B191" s="6"/>
      <c r="C191" s="6" t="s">
        <v>2355</v>
      </c>
      <c r="D191" s="6"/>
      <c r="E191" s="6" t="s">
        <v>4972</v>
      </c>
      <c r="F191" s="6"/>
      <c r="G191" s="6">
        <v>1</v>
      </c>
      <c r="H191" s="6"/>
      <c r="I191" s="6">
        <v>0</v>
      </c>
      <c r="J191" s="6"/>
      <c r="K191" s="6">
        <v>0</v>
      </c>
      <c r="L191" s="6"/>
      <c r="M191" s="6">
        <v>0</v>
      </c>
      <c r="O191" s="3">
        <v>1</v>
      </c>
      <c r="Q191" s="16">
        <v>3</v>
      </c>
    </row>
    <row r="192" spans="1:17" x14ac:dyDescent="0.25">
      <c r="A192" s="6" t="s">
        <v>4251</v>
      </c>
      <c r="B192" s="6"/>
      <c r="C192" s="6" t="s">
        <v>2341</v>
      </c>
      <c r="D192" s="6"/>
      <c r="E192" s="6" t="s">
        <v>6148</v>
      </c>
      <c r="F192" s="6"/>
      <c r="G192" s="6">
        <v>1</v>
      </c>
      <c r="H192" s="6"/>
      <c r="I192" s="6">
        <v>1</v>
      </c>
      <c r="J192" s="6"/>
      <c r="K192" s="6">
        <v>0</v>
      </c>
      <c r="L192" s="6"/>
      <c r="M192" s="6">
        <v>1</v>
      </c>
      <c r="O192" s="3">
        <v>1</v>
      </c>
      <c r="Q192" s="16">
        <v>3</v>
      </c>
    </row>
    <row r="193" spans="1:17" x14ac:dyDescent="0.25">
      <c r="A193" s="6" t="s">
        <v>4251</v>
      </c>
      <c r="B193" s="6"/>
      <c r="C193" s="6" t="s">
        <v>5310</v>
      </c>
      <c r="D193" s="6"/>
      <c r="E193" s="6" t="s">
        <v>7572</v>
      </c>
      <c r="F193" s="6"/>
      <c r="G193" s="6">
        <v>1</v>
      </c>
      <c r="H193" s="6"/>
      <c r="I193" s="6">
        <v>0</v>
      </c>
      <c r="J193" s="6"/>
      <c r="K193" s="6">
        <v>0</v>
      </c>
      <c r="L193" s="6"/>
      <c r="M193" s="6">
        <v>0</v>
      </c>
      <c r="O193" s="3">
        <v>1</v>
      </c>
      <c r="Q193" s="16">
        <v>3</v>
      </c>
    </row>
    <row r="194" spans="1:17" x14ac:dyDescent="0.25">
      <c r="A194" s="6" t="s">
        <v>4263</v>
      </c>
      <c r="B194" s="6"/>
      <c r="C194" s="6" t="s">
        <v>7578</v>
      </c>
      <c r="D194" s="6"/>
      <c r="E194" s="6" t="s">
        <v>7579</v>
      </c>
      <c r="F194" s="6"/>
      <c r="G194" s="6">
        <v>1</v>
      </c>
      <c r="H194" s="6"/>
      <c r="I194" s="6">
        <v>1</v>
      </c>
      <c r="J194" s="6"/>
      <c r="K194" s="6">
        <v>1</v>
      </c>
      <c r="L194" s="6"/>
      <c r="M194" s="6">
        <v>1</v>
      </c>
      <c r="O194" s="3">
        <v>1</v>
      </c>
      <c r="Q194" s="16">
        <v>3</v>
      </c>
    </row>
    <row r="195" spans="1:17" x14ac:dyDescent="0.25">
      <c r="A195" s="6" t="s">
        <v>4263</v>
      </c>
      <c r="B195" s="6"/>
      <c r="C195" s="6" t="s">
        <v>5251</v>
      </c>
      <c r="D195" s="6"/>
      <c r="E195" s="6" t="s">
        <v>3955</v>
      </c>
      <c r="F195" s="6"/>
      <c r="G195" s="6">
        <v>1</v>
      </c>
      <c r="H195" s="6"/>
      <c r="I195" s="6">
        <v>0</v>
      </c>
      <c r="J195" s="6"/>
      <c r="K195" s="6">
        <v>0</v>
      </c>
      <c r="L195" s="6"/>
      <c r="M195" s="6">
        <v>0</v>
      </c>
      <c r="O195" s="3">
        <v>1</v>
      </c>
      <c r="Q195" s="16">
        <v>3</v>
      </c>
    </row>
    <row r="196" spans="1:17" x14ac:dyDescent="0.25">
      <c r="A196" s="6" t="s">
        <v>4264</v>
      </c>
      <c r="B196" s="6"/>
      <c r="C196" s="6" t="s">
        <v>5232</v>
      </c>
      <c r="D196" s="6"/>
      <c r="E196" s="6" t="s">
        <v>7580</v>
      </c>
      <c r="F196" s="6"/>
      <c r="G196" s="6">
        <v>1</v>
      </c>
      <c r="H196" s="6"/>
      <c r="I196" s="6">
        <v>1</v>
      </c>
      <c r="J196" s="6"/>
      <c r="K196" s="6">
        <v>0</v>
      </c>
      <c r="L196" s="6"/>
      <c r="M196" s="6">
        <v>1</v>
      </c>
      <c r="O196" s="6">
        <v>1</v>
      </c>
      <c r="Q196" s="16">
        <v>3</v>
      </c>
    </row>
    <row r="197" spans="1:17" x14ac:dyDescent="0.25">
      <c r="A197" s="6" t="s">
        <v>4264</v>
      </c>
      <c r="B197" s="6"/>
      <c r="C197" s="6" t="s">
        <v>2357</v>
      </c>
      <c r="D197" s="6"/>
      <c r="E197" s="6" t="s">
        <v>4942</v>
      </c>
      <c r="F197" s="6"/>
      <c r="G197" s="6">
        <v>1</v>
      </c>
      <c r="H197" s="6"/>
      <c r="I197" s="6">
        <v>0</v>
      </c>
      <c r="J197" s="6"/>
      <c r="K197" s="6">
        <v>0</v>
      </c>
      <c r="L197" s="6"/>
      <c r="M197" s="6">
        <v>0</v>
      </c>
      <c r="O197" s="6">
        <v>1</v>
      </c>
      <c r="Q197" s="16">
        <v>3</v>
      </c>
    </row>
    <row r="198" spans="1:17" x14ac:dyDescent="0.25">
      <c r="A198" s="6" t="s">
        <v>4271</v>
      </c>
      <c r="B198" s="6"/>
      <c r="C198" s="6" t="s">
        <v>6148</v>
      </c>
      <c r="D198" s="6"/>
      <c r="E198" s="6" t="s">
        <v>7585</v>
      </c>
      <c r="F198" s="6"/>
      <c r="G198" s="6">
        <v>1</v>
      </c>
      <c r="H198" s="6"/>
      <c r="I198" s="6">
        <v>1</v>
      </c>
      <c r="J198" s="6"/>
      <c r="K198" s="6">
        <v>0</v>
      </c>
      <c r="L198" s="6"/>
      <c r="M198" s="6">
        <v>1</v>
      </c>
      <c r="O198" s="6">
        <v>1</v>
      </c>
      <c r="Q198" s="16">
        <v>3</v>
      </c>
    </row>
    <row r="199" spans="1:17" x14ac:dyDescent="0.25">
      <c r="A199" s="6" t="s">
        <v>4271</v>
      </c>
      <c r="B199" s="6"/>
      <c r="C199" s="6" t="s">
        <v>7586</v>
      </c>
      <c r="D199" s="6"/>
      <c r="E199" s="6" t="s">
        <v>7587</v>
      </c>
      <c r="F199" s="6"/>
      <c r="G199" s="6">
        <v>1</v>
      </c>
      <c r="H199" s="6"/>
      <c r="I199" s="6">
        <v>0</v>
      </c>
      <c r="J199" s="6"/>
      <c r="K199" s="6">
        <v>0</v>
      </c>
      <c r="L199" s="6"/>
      <c r="M199" s="6">
        <v>0</v>
      </c>
      <c r="O199" s="6">
        <v>1</v>
      </c>
      <c r="Q199" s="16">
        <v>3</v>
      </c>
    </row>
    <row r="200" spans="1:17" x14ac:dyDescent="0.25">
      <c r="A200" s="6" t="s">
        <v>4531</v>
      </c>
      <c r="B200" s="6"/>
      <c r="C200" s="6" t="s">
        <v>4258</v>
      </c>
      <c r="D200" s="6"/>
      <c r="E200" s="6" t="s">
        <v>7592</v>
      </c>
      <c r="F200" s="6"/>
      <c r="G200" s="6">
        <v>1</v>
      </c>
      <c r="H200" s="6"/>
      <c r="I200" s="6">
        <v>1</v>
      </c>
      <c r="J200" s="6"/>
      <c r="K200" s="6">
        <v>0</v>
      </c>
      <c r="L200" s="6"/>
      <c r="M200" s="6">
        <v>1</v>
      </c>
      <c r="O200" s="6">
        <v>1</v>
      </c>
      <c r="Q200" s="16">
        <v>3</v>
      </c>
    </row>
    <row r="201" spans="1:17" x14ac:dyDescent="0.25">
      <c r="A201" s="6" t="s">
        <v>4531</v>
      </c>
      <c r="B201" s="6"/>
      <c r="C201" s="6" t="s">
        <v>4537</v>
      </c>
      <c r="D201" s="6"/>
      <c r="E201" s="6" t="s">
        <v>3966</v>
      </c>
      <c r="F201" s="6"/>
      <c r="G201" s="6">
        <v>1</v>
      </c>
      <c r="H201" s="6"/>
      <c r="I201" s="6">
        <v>0</v>
      </c>
      <c r="J201" s="6"/>
      <c r="K201" s="6">
        <v>0</v>
      </c>
      <c r="L201" s="6"/>
      <c r="M201" s="6">
        <v>0</v>
      </c>
      <c r="O201" s="6">
        <v>1</v>
      </c>
      <c r="Q201" s="16">
        <v>3</v>
      </c>
    </row>
    <row r="202" spans="1:17" x14ac:dyDescent="0.25">
      <c r="A202" s="6" t="s">
        <v>4532</v>
      </c>
      <c r="B202" s="6"/>
      <c r="C202" s="6" t="s">
        <v>2358</v>
      </c>
      <c r="D202" s="6"/>
      <c r="E202" s="6" t="s">
        <v>4342</v>
      </c>
      <c r="F202" s="6"/>
      <c r="G202" s="6">
        <v>1</v>
      </c>
      <c r="H202" s="6"/>
      <c r="I202" s="6">
        <v>0</v>
      </c>
      <c r="J202" s="6"/>
      <c r="K202" s="6">
        <v>0</v>
      </c>
      <c r="L202" s="6"/>
      <c r="M202" s="6">
        <v>0</v>
      </c>
      <c r="O202" s="6">
        <v>1</v>
      </c>
      <c r="Q202" s="16">
        <v>3</v>
      </c>
    </row>
    <row r="203" spans="1:17" x14ac:dyDescent="0.25">
      <c r="A203" s="6" t="s">
        <v>4541</v>
      </c>
      <c r="B203" s="6"/>
      <c r="C203" s="6" t="s">
        <v>7595</v>
      </c>
      <c r="D203" s="6"/>
      <c r="E203" s="6" t="s">
        <v>7596</v>
      </c>
      <c r="F203" s="6"/>
      <c r="G203" s="6">
        <v>1</v>
      </c>
      <c r="H203" s="6"/>
      <c r="I203" s="6">
        <v>1</v>
      </c>
      <c r="J203" s="6"/>
      <c r="K203" s="6">
        <v>0</v>
      </c>
      <c r="L203" s="6"/>
      <c r="M203" s="6">
        <v>1</v>
      </c>
      <c r="O203" s="6">
        <v>1</v>
      </c>
      <c r="Q203" s="16">
        <v>3</v>
      </c>
    </row>
    <row r="204" spans="1:17" x14ac:dyDescent="0.25">
      <c r="A204" s="6" t="s">
        <v>4541</v>
      </c>
      <c r="B204" s="6"/>
      <c r="C204" s="6" t="s">
        <v>2361</v>
      </c>
      <c r="D204" s="6"/>
      <c r="E204" s="6" t="s">
        <v>2362</v>
      </c>
      <c r="F204" s="6"/>
      <c r="G204" s="6">
        <v>1</v>
      </c>
      <c r="H204" s="6"/>
      <c r="I204" s="6">
        <v>0</v>
      </c>
      <c r="J204" s="6"/>
      <c r="K204" s="6">
        <v>0</v>
      </c>
      <c r="L204" s="6"/>
      <c r="M204" s="6">
        <v>0</v>
      </c>
      <c r="O204" s="6">
        <v>1</v>
      </c>
      <c r="Q204" s="16">
        <v>3</v>
      </c>
    </row>
    <row r="205" spans="1:17" x14ac:dyDescent="0.25">
      <c r="A205" s="6" t="s">
        <v>4542</v>
      </c>
      <c r="B205" s="6"/>
      <c r="C205" s="6" t="s">
        <v>2363</v>
      </c>
      <c r="D205" s="6"/>
      <c r="E205" s="6" t="s">
        <v>2364</v>
      </c>
      <c r="F205" s="6"/>
      <c r="G205" s="6">
        <v>1</v>
      </c>
      <c r="H205" s="6"/>
      <c r="I205" s="6">
        <v>1</v>
      </c>
      <c r="J205" s="6"/>
      <c r="K205" s="6">
        <v>1</v>
      </c>
      <c r="L205" s="6"/>
      <c r="M205" s="6">
        <v>1</v>
      </c>
      <c r="O205" s="6">
        <v>1</v>
      </c>
      <c r="Q205" s="16">
        <v>3</v>
      </c>
    </row>
    <row r="206" spans="1:17" x14ac:dyDescent="0.25">
      <c r="A206" s="6" t="s">
        <v>4542</v>
      </c>
      <c r="B206" s="6"/>
      <c r="C206" s="6" t="s">
        <v>2562</v>
      </c>
      <c r="D206" s="6"/>
      <c r="E206" s="6" t="s">
        <v>2563</v>
      </c>
      <c r="F206" s="6"/>
      <c r="G206" s="6">
        <v>1</v>
      </c>
      <c r="H206" s="6"/>
      <c r="I206" s="6">
        <v>0</v>
      </c>
      <c r="J206" s="6"/>
      <c r="K206" s="6">
        <v>0</v>
      </c>
      <c r="L206" s="6"/>
      <c r="M206" s="6">
        <v>0</v>
      </c>
      <c r="O206" s="6">
        <v>1</v>
      </c>
      <c r="Q206" s="16">
        <v>3</v>
      </c>
    </row>
    <row r="207" spans="1:17" s="5" customFormat="1" x14ac:dyDescent="0.25">
      <c r="A207" s="6" t="s">
        <v>8316</v>
      </c>
      <c r="B207" s="6"/>
      <c r="C207" s="6" t="s">
        <v>8211</v>
      </c>
      <c r="D207" s="6"/>
      <c r="E207" s="6" t="s">
        <v>8212</v>
      </c>
      <c r="F207" s="6"/>
      <c r="G207" s="6">
        <v>1</v>
      </c>
      <c r="H207" s="6"/>
      <c r="I207" s="6">
        <v>6</v>
      </c>
      <c r="J207" s="6"/>
      <c r="K207" s="6">
        <v>0</v>
      </c>
      <c r="L207" s="6"/>
      <c r="M207" s="6">
        <v>1</v>
      </c>
      <c r="O207" s="6">
        <v>1</v>
      </c>
      <c r="Q207" s="16">
        <v>3</v>
      </c>
    </row>
    <row r="208" spans="1:17" x14ac:dyDescent="0.25">
      <c r="A208" s="6" t="s">
        <v>5088</v>
      </c>
      <c r="B208" s="6"/>
      <c r="C208" s="6" t="s">
        <v>4667</v>
      </c>
      <c r="D208" s="6"/>
      <c r="E208" s="6" t="s">
        <v>7599</v>
      </c>
      <c r="F208" s="6"/>
      <c r="G208" s="6">
        <v>1</v>
      </c>
      <c r="H208" s="6"/>
      <c r="I208" s="6">
        <v>1</v>
      </c>
      <c r="J208" s="6"/>
      <c r="K208" s="6">
        <v>0</v>
      </c>
      <c r="L208" s="6"/>
      <c r="M208" s="6">
        <v>1</v>
      </c>
      <c r="O208" s="6">
        <v>1</v>
      </c>
      <c r="Q208" s="16">
        <v>3</v>
      </c>
    </row>
    <row r="209" spans="1:17" x14ac:dyDescent="0.25">
      <c r="A209" s="6" t="s">
        <v>5088</v>
      </c>
      <c r="B209" s="6"/>
      <c r="C209" s="6" t="s">
        <v>8213</v>
      </c>
      <c r="D209" s="6"/>
      <c r="E209" s="6" t="s">
        <v>2334</v>
      </c>
      <c r="F209" s="6"/>
      <c r="G209" s="6">
        <v>1</v>
      </c>
      <c r="H209" s="6"/>
      <c r="I209" s="6">
        <v>0</v>
      </c>
      <c r="J209" s="6"/>
      <c r="K209" s="6">
        <v>0</v>
      </c>
      <c r="L209" s="6"/>
      <c r="M209" s="6">
        <v>0</v>
      </c>
      <c r="O209" s="6">
        <v>1</v>
      </c>
      <c r="Q209" s="16">
        <v>3</v>
      </c>
    </row>
    <row r="210" spans="1:17" x14ac:dyDescent="0.25">
      <c r="A210" s="6" t="s">
        <v>5089</v>
      </c>
      <c r="B210" s="6"/>
      <c r="C210" s="6" t="s">
        <v>8065</v>
      </c>
      <c r="D210" s="6"/>
      <c r="E210" s="6" t="s">
        <v>5143</v>
      </c>
      <c r="F210" s="6"/>
      <c r="G210" s="6">
        <v>1</v>
      </c>
      <c r="H210" s="6"/>
      <c r="I210" s="6">
        <v>0</v>
      </c>
      <c r="J210" s="6"/>
      <c r="K210" s="6">
        <v>0</v>
      </c>
      <c r="L210" s="6"/>
      <c r="M210" s="6">
        <v>0</v>
      </c>
      <c r="O210" s="6">
        <v>1</v>
      </c>
      <c r="Q210" s="16">
        <v>3</v>
      </c>
    </row>
    <row r="211" spans="1:17" x14ac:dyDescent="0.25">
      <c r="A211" s="6" t="s">
        <v>5089</v>
      </c>
      <c r="B211" s="6"/>
      <c r="C211" s="6" t="s">
        <v>2335</v>
      </c>
      <c r="D211" s="6"/>
      <c r="E211" s="6" t="s">
        <v>4824</v>
      </c>
      <c r="F211" s="6"/>
      <c r="G211" s="6">
        <v>1</v>
      </c>
      <c r="H211" s="6"/>
      <c r="I211" s="6">
        <v>1</v>
      </c>
      <c r="J211" s="6"/>
      <c r="K211" s="6">
        <v>0</v>
      </c>
      <c r="L211" s="6"/>
      <c r="M211" s="6">
        <v>1</v>
      </c>
      <c r="O211" s="6">
        <v>1</v>
      </c>
      <c r="Q211" s="16">
        <v>3</v>
      </c>
    </row>
    <row r="212" spans="1:17" x14ac:dyDescent="0.25">
      <c r="A212" s="6" t="s">
        <v>4825</v>
      </c>
      <c r="B212" s="6"/>
      <c r="C212" s="6" t="s">
        <v>7600</v>
      </c>
      <c r="D212" s="6"/>
      <c r="E212" s="6" t="s">
        <v>7802</v>
      </c>
      <c r="F212" s="6"/>
      <c r="G212" s="6">
        <v>1</v>
      </c>
      <c r="H212" s="6"/>
      <c r="I212" s="6">
        <v>1</v>
      </c>
      <c r="J212" s="6"/>
      <c r="K212" s="6">
        <v>0</v>
      </c>
      <c r="L212" s="6"/>
      <c r="M212" s="6">
        <v>1</v>
      </c>
      <c r="O212" s="6">
        <v>1</v>
      </c>
      <c r="Q212" s="16">
        <v>3</v>
      </c>
    </row>
    <row r="213" spans="1:17" x14ac:dyDescent="0.25">
      <c r="A213" s="6" t="s">
        <v>4825</v>
      </c>
      <c r="B213" s="6"/>
      <c r="C213" s="6" t="s">
        <v>4757</v>
      </c>
      <c r="D213" s="6"/>
      <c r="E213" s="6" t="s">
        <v>7803</v>
      </c>
      <c r="F213" s="6"/>
      <c r="G213" s="6">
        <v>1</v>
      </c>
      <c r="H213" s="6"/>
      <c r="I213" s="6">
        <v>0</v>
      </c>
      <c r="J213" s="6"/>
      <c r="K213" s="6">
        <v>0</v>
      </c>
      <c r="L213" s="6"/>
      <c r="M213" s="6">
        <v>0</v>
      </c>
      <c r="O213" s="6">
        <v>1</v>
      </c>
      <c r="Q213" s="16">
        <v>3</v>
      </c>
    </row>
    <row r="214" spans="1:17" x14ac:dyDescent="0.25">
      <c r="A214" s="6" t="s">
        <v>4825</v>
      </c>
      <c r="B214" s="6"/>
      <c r="C214" s="6" t="s">
        <v>8214</v>
      </c>
      <c r="D214" s="6"/>
      <c r="E214" s="6" t="s">
        <v>8215</v>
      </c>
      <c r="F214" s="6"/>
      <c r="G214" s="6">
        <v>1</v>
      </c>
      <c r="H214" s="6"/>
      <c r="I214" s="6">
        <v>6</v>
      </c>
      <c r="J214" s="6"/>
      <c r="K214" s="6">
        <v>1</v>
      </c>
      <c r="L214" s="6"/>
      <c r="M214" s="6">
        <v>1</v>
      </c>
      <c r="O214" s="6">
        <v>1</v>
      </c>
      <c r="Q214" s="16">
        <v>3</v>
      </c>
    </row>
    <row r="215" spans="1:17" x14ac:dyDescent="0.25">
      <c r="A215" s="6" t="s">
        <v>4826</v>
      </c>
      <c r="B215" s="6"/>
      <c r="C215" s="6" t="s">
        <v>7804</v>
      </c>
      <c r="D215" s="6"/>
      <c r="E215" s="6" t="s">
        <v>7805</v>
      </c>
      <c r="F215" s="6"/>
      <c r="G215" s="6">
        <v>1</v>
      </c>
      <c r="H215" s="6"/>
      <c r="I215" s="6">
        <v>1</v>
      </c>
      <c r="J215" s="6"/>
      <c r="K215" s="6">
        <v>0</v>
      </c>
      <c r="L215" s="6"/>
      <c r="M215" s="6">
        <v>1</v>
      </c>
      <c r="O215" s="6">
        <v>1</v>
      </c>
      <c r="Q215" s="16">
        <v>3</v>
      </c>
    </row>
    <row r="216" spans="1:17" x14ac:dyDescent="0.25">
      <c r="A216" s="6" t="s">
        <v>4826</v>
      </c>
      <c r="B216" s="6"/>
      <c r="C216" s="6" t="s">
        <v>2100</v>
      </c>
      <c r="D216" s="6"/>
      <c r="E216" s="6" t="s">
        <v>4950</v>
      </c>
      <c r="F216" s="6"/>
      <c r="G216" s="6">
        <v>1</v>
      </c>
      <c r="H216" s="6"/>
      <c r="I216" s="6">
        <v>0</v>
      </c>
      <c r="J216" s="6"/>
      <c r="K216" s="6">
        <v>0</v>
      </c>
      <c r="L216" s="6"/>
      <c r="M216" s="6">
        <v>0</v>
      </c>
      <c r="O216" s="6">
        <v>1</v>
      </c>
      <c r="Q216" s="16">
        <v>3</v>
      </c>
    </row>
    <row r="217" spans="1:17" x14ac:dyDescent="0.25">
      <c r="A217" s="6" t="s">
        <v>5366</v>
      </c>
      <c r="B217" s="6"/>
      <c r="C217" s="6" t="s">
        <v>4671</v>
      </c>
      <c r="D217" s="6"/>
      <c r="E217" s="6" t="s">
        <v>5369</v>
      </c>
      <c r="F217" s="6"/>
      <c r="G217" s="6">
        <v>1</v>
      </c>
      <c r="H217" s="6"/>
      <c r="I217" s="6">
        <v>0</v>
      </c>
      <c r="J217" s="6"/>
      <c r="K217" s="6">
        <v>0</v>
      </c>
      <c r="L217" s="6"/>
      <c r="M217" s="6">
        <v>0</v>
      </c>
      <c r="O217" s="6">
        <v>1</v>
      </c>
      <c r="Q217" s="16">
        <v>3</v>
      </c>
    </row>
    <row r="218" spans="1:17" x14ac:dyDescent="0.25">
      <c r="A218" s="6" t="s">
        <v>5367</v>
      </c>
      <c r="B218" s="6"/>
      <c r="C218" s="6" t="s">
        <v>7808</v>
      </c>
      <c r="D218" s="6"/>
      <c r="E218" s="6" t="s">
        <v>7605</v>
      </c>
      <c r="F218" s="6"/>
      <c r="G218" s="6">
        <v>1</v>
      </c>
      <c r="H218" s="6"/>
      <c r="I218" s="6">
        <v>1</v>
      </c>
      <c r="J218" s="6"/>
      <c r="K218" s="6">
        <v>1</v>
      </c>
      <c r="L218" s="6"/>
      <c r="M218" s="6">
        <v>1</v>
      </c>
      <c r="O218" s="6">
        <v>1</v>
      </c>
      <c r="Q218" s="16">
        <v>3</v>
      </c>
    </row>
    <row r="219" spans="1:17" x14ac:dyDescent="0.25">
      <c r="A219" s="6" t="s">
        <v>5367</v>
      </c>
      <c r="B219" s="6"/>
      <c r="C219" s="6" t="s">
        <v>2339</v>
      </c>
      <c r="D219" s="6"/>
      <c r="E219" s="6" t="s">
        <v>5371</v>
      </c>
      <c r="F219" s="6"/>
      <c r="G219" s="6">
        <v>1</v>
      </c>
      <c r="H219" s="6"/>
      <c r="I219" s="6">
        <v>0</v>
      </c>
      <c r="J219" s="6"/>
      <c r="K219" s="6">
        <v>0</v>
      </c>
      <c r="L219" s="6"/>
      <c r="M219" s="6">
        <v>0</v>
      </c>
      <c r="O219" s="6">
        <v>1</v>
      </c>
      <c r="Q219" s="16">
        <v>3</v>
      </c>
    </row>
    <row r="220" spans="1:17" x14ac:dyDescent="0.25">
      <c r="A220" s="6" t="s">
        <v>5368</v>
      </c>
      <c r="B220" s="6"/>
      <c r="C220" s="6" t="s">
        <v>8218</v>
      </c>
      <c r="D220" s="6"/>
      <c r="E220" s="6" t="s">
        <v>8219</v>
      </c>
      <c r="F220" s="6"/>
      <c r="G220" s="6">
        <v>1</v>
      </c>
      <c r="H220" s="6"/>
      <c r="I220" s="6">
        <v>1</v>
      </c>
      <c r="J220" s="6"/>
      <c r="K220" s="6">
        <v>0</v>
      </c>
      <c r="L220" s="6"/>
      <c r="M220" s="6">
        <v>0</v>
      </c>
      <c r="O220" s="6">
        <v>1</v>
      </c>
      <c r="Q220" s="16">
        <v>3</v>
      </c>
    </row>
    <row r="221" spans="1:17" x14ac:dyDescent="0.25">
      <c r="A221" s="6" t="s">
        <v>5368</v>
      </c>
      <c r="B221" s="6"/>
      <c r="C221" s="6" t="s">
        <v>7607</v>
      </c>
      <c r="D221" s="6"/>
      <c r="E221" s="6" t="s">
        <v>7608</v>
      </c>
      <c r="F221" s="6"/>
      <c r="G221" s="6">
        <v>1</v>
      </c>
      <c r="H221" s="6"/>
      <c r="I221" s="6">
        <v>0</v>
      </c>
      <c r="J221" s="6"/>
      <c r="K221" s="6">
        <v>1</v>
      </c>
      <c r="L221" s="6"/>
      <c r="M221" s="6">
        <v>1</v>
      </c>
      <c r="O221" s="6">
        <v>1</v>
      </c>
      <c r="Q221" s="16">
        <v>3</v>
      </c>
    </row>
    <row r="222" spans="1:17" x14ac:dyDescent="0.25">
      <c r="A222" s="6" t="s">
        <v>5612</v>
      </c>
      <c r="B222" s="6"/>
      <c r="C222" s="6" t="s">
        <v>5310</v>
      </c>
      <c r="D222" s="6"/>
      <c r="E222" s="6" t="s">
        <v>5616</v>
      </c>
      <c r="F222" s="6"/>
      <c r="G222" s="6">
        <v>1</v>
      </c>
      <c r="H222" s="6"/>
      <c r="I222" s="6">
        <v>1</v>
      </c>
      <c r="J222" s="6"/>
      <c r="K222" s="6">
        <v>0</v>
      </c>
      <c r="L222" s="6"/>
      <c r="M222" s="6">
        <v>0</v>
      </c>
      <c r="O222" s="6">
        <v>1</v>
      </c>
      <c r="Q222" s="16">
        <v>3</v>
      </c>
    </row>
    <row r="223" spans="1:17" x14ac:dyDescent="0.25">
      <c r="A223" s="6" t="s">
        <v>5612</v>
      </c>
      <c r="B223" s="6"/>
      <c r="C223" s="6" t="s">
        <v>7813</v>
      </c>
      <c r="D223" s="6"/>
      <c r="E223" s="6" t="s">
        <v>4733</v>
      </c>
      <c r="F223" s="6"/>
      <c r="G223" s="6">
        <v>1</v>
      </c>
      <c r="H223" s="6"/>
      <c r="I223" s="6">
        <v>0</v>
      </c>
      <c r="J223" s="6"/>
      <c r="K223" s="6">
        <v>0</v>
      </c>
      <c r="L223" s="6"/>
      <c r="M223" s="6">
        <v>1</v>
      </c>
      <c r="O223" s="6">
        <v>1</v>
      </c>
      <c r="Q223" s="16">
        <v>3</v>
      </c>
    </row>
    <row r="224" spans="1:17" x14ac:dyDescent="0.25">
      <c r="A224" s="6" t="s">
        <v>5613</v>
      </c>
      <c r="B224" s="6"/>
      <c r="C224" s="6" t="s">
        <v>8053</v>
      </c>
      <c r="D224" s="6"/>
      <c r="E224" s="6" t="s">
        <v>8054</v>
      </c>
      <c r="F224" s="6"/>
      <c r="G224" s="6">
        <v>1</v>
      </c>
      <c r="H224" s="6"/>
      <c r="I224" s="6">
        <v>1</v>
      </c>
      <c r="J224" s="6"/>
      <c r="K224" s="6">
        <v>0</v>
      </c>
      <c r="L224" s="6"/>
      <c r="M224" s="6">
        <v>1</v>
      </c>
      <c r="O224" s="6">
        <v>1</v>
      </c>
      <c r="Q224" s="16">
        <v>3</v>
      </c>
    </row>
    <row r="225" spans="1:17" x14ac:dyDescent="0.25">
      <c r="A225" s="6" t="s">
        <v>5613</v>
      </c>
      <c r="B225" s="6"/>
      <c r="C225" s="6" t="s">
        <v>8055</v>
      </c>
      <c r="D225" s="6"/>
      <c r="E225" s="6" t="s">
        <v>8056</v>
      </c>
      <c r="F225" s="6"/>
      <c r="G225" s="6">
        <v>1</v>
      </c>
      <c r="H225" s="6"/>
      <c r="I225" s="6">
        <v>0</v>
      </c>
      <c r="J225" s="6"/>
      <c r="K225" s="6">
        <v>0</v>
      </c>
      <c r="L225" s="6"/>
      <c r="M225" s="6">
        <v>0</v>
      </c>
      <c r="O225" s="6">
        <v>1</v>
      </c>
      <c r="Q225" s="16">
        <v>3</v>
      </c>
    </row>
    <row r="226" spans="1:17" x14ac:dyDescent="0.25">
      <c r="A226" s="6" t="s">
        <v>5620</v>
      </c>
      <c r="B226" s="6"/>
      <c r="C226" s="6" t="s">
        <v>2343</v>
      </c>
      <c r="D226" s="6"/>
      <c r="E226" s="6" t="s">
        <v>1924</v>
      </c>
      <c r="F226" s="6"/>
      <c r="G226" s="6">
        <v>1</v>
      </c>
      <c r="H226" s="6"/>
      <c r="I226" s="6">
        <v>0</v>
      </c>
      <c r="J226" s="6"/>
      <c r="K226" s="6">
        <v>0</v>
      </c>
      <c r="L226" s="6"/>
      <c r="M226" s="6">
        <v>0</v>
      </c>
      <c r="O226" s="6">
        <v>1</v>
      </c>
      <c r="Q226" s="16">
        <v>3</v>
      </c>
    </row>
    <row r="227" spans="1:17" x14ac:dyDescent="0.25">
      <c r="A227" s="6" t="s">
        <v>5621</v>
      </c>
      <c r="B227" s="6"/>
      <c r="C227" s="6" t="s">
        <v>8057</v>
      </c>
      <c r="D227" s="6"/>
      <c r="E227" s="6" t="s">
        <v>8058</v>
      </c>
      <c r="F227" s="6"/>
      <c r="G227" s="6">
        <v>1</v>
      </c>
      <c r="H227" s="6"/>
      <c r="I227" s="6">
        <v>1</v>
      </c>
      <c r="J227" s="6"/>
      <c r="K227" s="6">
        <v>1</v>
      </c>
      <c r="L227" s="6"/>
      <c r="M227" s="6">
        <v>1</v>
      </c>
      <c r="O227" s="6">
        <v>1</v>
      </c>
      <c r="Q227" s="16">
        <v>3</v>
      </c>
    </row>
    <row r="228" spans="1:17" x14ac:dyDescent="0.25">
      <c r="A228" s="6" t="s">
        <v>5621</v>
      </c>
      <c r="B228" s="6"/>
      <c r="C228" s="6" t="s">
        <v>5246</v>
      </c>
      <c r="D228" s="6"/>
      <c r="E228" s="6" t="s">
        <v>1926</v>
      </c>
      <c r="F228" s="6"/>
      <c r="G228" s="6">
        <v>1</v>
      </c>
      <c r="H228" s="6"/>
      <c r="I228" s="6">
        <v>0</v>
      </c>
      <c r="J228" s="6"/>
      <c r="K228" s="6">
        <v>0</v>
      </c>
      <c r="L228" s="6"/>
      <c r="M228" s="6">
        <v>0</v>
      </c>
      <c r="O228" s="6">
        <v>1</v>
      </c>
      <c r="Q228" s="16">
        <v>3</v>
      </c>
    </row>
    <row r="229" spans="1:17" x14ac:dyDescent="0.25">
      <c r="A229" s="6" t="s">
        <v>5622</v>
      </c>
      <c r="B229" s="6"/>
      <c r="C229" s="6" t="s">
        <v>5944</v>
      </c>
      <c r="D229" s="6"/>
      <c r="E229" s="6" t="s">
        <v>8059</v>
      </c>
      <c r="F229" s="6"/>
      <c r="G229" s="6">
        <v>1</v>
      </c>
      <c r="H229" s="6"/>
      <c r="I229" s="6">
        <v>0</v>
      </c>
      <c r="J229" s="6"/>
      <c r="K229" s="6">
        <v>0</v>
      </c>
      <c r="L229" s="6"/>
      <c r="M229" s="6">
        <v>0</v>
      </c>
      <c r="O229" s="6">
        <v>1</v>
      </c>
      <c r="Q229" s="16">
        <v>3</v>
      </c>
    </row>
    <row r="230" spans="1:17" x14ac:dyDescent="0.25">
      <c r="A230" s="6" t="s">
        <v>5396</v>
      </c>
      <c r="B230" s="6"/>
      <c r="C230" s="6" t="s">
        <v>8256</v>
      </c>
      <c r="D230" s="6"/>
      <c r="E230" s="6" t="s">
        <v>1929</v>
      </c>
      <c r="F230" s="6"/>
      <c r="G230" s="6">
        <v>1</v>
      </c>
      <c r="H230" s="6"/>
      <c r="I230" s="6">
        <v>0</v>
      </c>
      <c r="J230" s="6"/>
      <c r="K230" s="6">
        <v>1</v>
      </c>
      <c r="L230" s="6"/>
      <c r="M230" s="6">
        <v>0</v>
      </c>
      <c r="O230" s="6">
        <v>1</v>
      </c>
      <c r="Q230" s="16">
        <v>3</v>
      </c>
    </row>
    <row r="231" spans="1:17" x14ac:dyDescent="0.25">
      <c r="A231" s="6" t="s">
        <v>5396</v>
      </c>
      <c r="B231" s="6"/>
      <c r="C231" s="6" t="s">
        <v>8220</v>
      </c>
      <c r="D231" s="6"/>
      <c r="E231" s="6" t="s">
        <v>8221</v>
      </c>
      <c r="F231" s="6"/>
      <c r="G231" s="6">
        <v>1</v>
      </c>
      <c r="H231" s="6"/>
      <c r="I231" s="6">
        <v>6</v>
      </c>
      <c r="J231" s="6"/>
      <c r="K231" s="6">
        <v>0</v>
      </c>
      <c r="L231" s="6"/>
      <c r="M231" s="6">
        <v>1</v>
      </c>
      <c r="O231" s="6">
        <v>1</v>
      </c>
      <c r="Q231" s="16">
        <v>3</v>
      </c>
    </row>
    <row r="232" spans="1:17" x14ac:dyDescent="0.25">
      <c r="A232" s="6" t="s">
        <v>5397</v>
      </c>
      <c r="B232" s="6"/>
      <c r="C232" s="6" t="s">
        <v>8258</v>
      </c>
      <c r="D232" s="6"/>
      <c r="E232" s="6" t="s">
        <v>8259</v>
      </c>
      <c r="F232" s="6"/>
      <c r="G232" s="6">
        <v>1</v>
      </c>
      <c r="H232" s="6"/>
      <c r="I232" s="6">
        <v>0</v>
      </c>
      <c r="J232" s="6"/>
      <c r="K232" s="6">
        <v>1</v>
      </c>
      <c r="L232" s="6"/>
      <c r="M232" s="6">
        <v>0</v>
      </c>
      <c r="O232" s="6">
        <v>1</v>
      </c>
      <c r="Q232" s="16">
        <v>3</v>
      </c>
    </row>
    <row r="233" spans="1:17" x14ac:dyDescent="0.25">
      <c r="A233" s="6" t="s">
        <v>5397</v>
      </c>
      <c r="B233" s="6"/>
      <c r="C233" s="6" t="s">
        <v>8222</v>
      </c>
      <c r="D233" s="6"/>
      <c r="E233" s="6" t="s">
        <v>8223</v>
      </c>
      <c r="F233" s="6"/>
      <c r="G233" s="6">
        <v>1</v>
      </c>
      <c r="H233" s="6"/>
      <c r="I233" s="6">
        <v>5</v>
      </c>
      <c r="J233" s="6"/>
      <c r="K233" s="6">
        <v>0</v>
      </c>
      <c r="L233" s="6"/>
      <c r="M233" s="6">
        <v>1</v>
      </c>
      <c r="O233" s="6">
        <v>1</v>
      </c>
      <c r="Q233" s="16">
        <v>3</v>
      </c>
    </row>
    <row r="234" spans="1:17" x14ac:dyDescent="0.25">
      <c r="A234" s="6" t="s">
        <v>4855</v>
      </c>
      <c r="B234" s="6"/>
      <c r="C234" s="6" t="s">
        <v>4671</v>
      </c>
      <c r="D234" s="6"/>
      <c r="E234" s="6" t="s">
        <v>5401</v>
      </c>
      <c r="F234" s="6"/>
      <c r="G234" s="6">
        <v>1</v>
      </c>
      <c r="H234" s="6"/>
      <c r="I234" s="6">
        <v>1</v>
      </c>
      <c r="J234" s="6"/>
      <c r="K234" s="6">
        <v>0</v>
      </c>
      <c r="L234" s="6"/>
      <c r="M234" s="6">
        <v>0</v>
      </c>
      <c r="O234" s="6">
        <v>1</v>
      </c>
      <c r="Q234" s="16">
        <v>3</v>
      </c>
    </row>
    <row r="235" spans="1:17" x14ac:dyDescent="0.25">
      <c r="A235" s="6" t="s">
        <v>4855</v>
      </c>
      <c r="B235" s="6"/>
      <c r="C235" s="6" t="s">
        <v>2248</v>
      </c>
      <c r="D235" s="6"/>
      <c r="E235" s="6" t="s">
        <v>8260</v>
      </c>
      <c r="F235" s="6"/>
      <c r="G235" s="6">
        <v>1</v>
      </c>
      <c r="H235" s="6"/>
      <c r="I235" s="6">
        <v>0</v>
      </c>
      <c r="J235" s="6"/>
      <c r="K235" s="6">
        <v>0</v>
      </c>
      <c r="L235" s="6"/>
      <c r="M235" s="6">
        <v>1</v>
      </c>
      <c r="O235" s="6">
        <v>1</v>
      </c>
      <c r="Q235" s="16">
        <v>3</v>
      </c>
    </row>
    <row r="236" spans="1:17" x14ac:dyDescent="0.25">
      <c r="A236" s="6" t="s">
        <v>4856</v>
      </c>
      <c r="B236" s="6"/>
      <c r="C236" s="6" t="s">
        <v>2833</v>
      </c>
      <c r="D236" s="6"/>
      <c r="E236" s="6" t="s">
        <v>8261</v>
      </c>
      <c r="F236" s="6"/>
      <c r="G236" s="6">
        <v>1</v>
      </c>
      <c r="H236" s="6"/>
      <c r="I236" s="6">
        <v>1</v>
      </c>
      <c r="J236" s="6"/>
      <c r="K236" s="6">
        <v>0</v>
      </c>
      <c r="L236" s="6"/>
      <c r="M236" s="6">
        <v>1</v>
      </c>
      <c r="O236" s="6">
        <v>1</v>
      </c>
      <c r="Q236" s="16">
        <v>3</v>
      </c>
    </row>
    <row r="237" spans="1:17" x14ac:dyDescent="0.25">
      <c r="A237" s="6" t="s">
        <v>4856</v>
      </c>
      <c r="B237" s="6"/>
      <c r="C237" s="6" t="s">
        <v>8262</v>
      </c>
      <c r="D237" s="6"/>
      <c r="E237" s="6" t="s">
        <v>8263</v>
      </c>
      <c r="F237" s="6"/>
      <c r="G237" s="6">
        <v>1</v>
      </c>
      <c r="H237" s="6"/>
      <c r="I237" s="6">
        <v>0</v>
      </c>
      <c r="J237" s="6"/>
      <c r="K237" s="6">
        <v>1</v>
      </c>
      <c r="L237" s="6"/>
      <c r="M237" s="6">
        <v>0</v>
      </c>
      <c r="O237" s="6">
        <v>1</v>
      </c>
      <c r="Q237" s="16">
        <v>3</v>
      </c>
    </row>
    <row r="238" spans="1:17" x14ac:dyDescent="0.25">
      <c r="A238" s="6" t="s">
        <v>4864</v>
      </c>
      <c r="B238" s="6"/>
      <c r="C238" s="6" t="s">
        <v>8452</v>
      </c>
      <c r="D238" s="6"/>
      <c r="E238" s="6" t="s">
        <v>4922</v>
      </c>
      <c r="F238" s="6"/>
      <c r="G238" s="6">
        <v>1</v>
      </c>
      <c r="H238" s="6"/>
      <c r="I238" s="6">
        <v>1</v>
      </c>
      <c r="J238" s="6"/>
      <c r="K238" s="6">
        <v>1</v>
      </c>
      <c r="L238" s="6"/>
      <c r="M238" s="6">
        <v>1</v>
      </c>
      <c r="O238" s="6">
        <v>1</v>
      </c>
      <c r="Q238" s="16">
        <v>3</v>
      </c>
    </row>
    <row r="239" spans="1:17" x14ac:dyDescent="0.25">
      <c r="A239" s="6" t="s">
        <v>4864</v>
      </c>
      <c r="B239" s="6"/>
      <c r="C239" s="6" t="s">
        <v>4671</v>
      </c>
      <c r="D239" s="6"/>
      <c r="E239" s="6" t="s">
        <v>4866</v>
      </c>
      <c r="F239" s="6"/>
      <c r="G239" s="6">
        <v>1</v>
      </c>
      <c r="H239" s="6"/>
      <c r="I239" s="6">
        <v>0</v>
      </c>
      <c r="J239" s="6"/>
      <c r="K239" s="6">
        <v>0</v>
      </c>
      <c r="L239" s="6"/>
      <c r="M239" s="6">
        <v>0</v>
      </c>
      <c r="O239" s="6">
        <v>1</v>
      </c>
      <c r="Q239" s="16">
        <v>3</v>
      </c>
    </row>
    <row r="240" spans="1:17" x14ac:dyDescent="0.25">
      <c r="A240" s="6" t="s">
        <v>4865</v>
      </c>
      <c r="B240" s="6"/>
      <c r="C240" s="6" t="s">
        <v>2538</v>
      </c>
      <c r="D240" s="6"/>
      <c r="E240" s="6" t="s">
        <v>2539</v>
      </c>
      <c r="F240" s="6"/>
      <c r="G240" s="6">
        <v>1</v>
      </c>
      <c r="H240" s="6"/>
      <c r="I240" s="6">
        <v>0</v>
      </c>
      <c r="J240" s="6"/>
      <c r="K240" s="6">
        <v>0</v>
      </c>
      <c r="L240" s="6"/>
      <c r="M240" s="6">
        <v>0</v>
      </c>
      <c r="O240" s="6">
        <v>1</v>
      </c>
      <c r="Q240" s="16">
        <v>3</v>
      </c>
    </row>
    <row r="241" spans="1:17" x14ac:dyDescent="0.25">
      <c r="A241" s="6" t="s">
        <v>4327</v>
      </c>
      <c r="B241" s="6"/>
      <c r="C241" s="6" t="s">
        <v>2540</v>
      </c>
      <c r="D241" s="6"/>
      <c r="E241" s="6" t="s">
        <v>4330</v>
      </c>
      <c r="F241" s="6"/>
      <c r="G241" s="6">
        <v>1</v>
      </c>
      <c r="H241" s="6"/>
      <c r="I241" s="6">
        <v>1</v>
      </c>
      <c r="J241" s="6"/>
      <c r="K241" s="6">
        <v>0</v>
      </c>
      <c r="L241" s="6"/>
      <c r="M241" s="6">
        <v>0</v>
      </c>
      <c r="O241" s="6">
        <v>1</v>
      </c>
      <c r="Q241" s="16">
        <v>3</v>
      </c>
    </row>
    <row r="242" spans="1:17" x14ac:dyDescent="0.25">
      <c r="A242" s="6" t="s">
        <v>4328</v>
      </c>
      <c r="B242" s="6"/>
      <c r="C242" s="6" t="s">
        <v>8453</v>
      </c>
      <c r="D242" s="6"/>
      <c r="E242" s="6" t="s">
        <v>8454</v>
      </c>
      <c r="F242" s="6"/>
      <c r="G242" s="6">
        <v>1</v>
      </c>
      <c r="H242" s="6"/>
      <c r="I242" s="6">
        <v>1</v>
      </c>
      <c r="J242" s="6"/>
      <c r="K242" s="6">
        <v>0</v>
      </c>
      <c r="L242" s="6"/>
      <c r="M242" s="6">
        <v>1</v>
      </c>
      <c r="O242" s="6">
        <v>1</v>
      </c>
      <c r="Q242" s="16">
        <v>3</v>
      </c>
    </row>
    <row r="243" spans="1:17" x14ac:dyDescent="0.25">
      <c r="A243" s="6" t="s">
        <v>4328</v>
      </c>
      <c r="B243" s="6"/>
      <c r="C243" s="6" t="s">
        <v>2543</v>
      </c>
      <c r="D243" s="6"/>
      <c r="E243" s="6" t="s">
        <v>5001</v>
      </c>
      <c r="F243" s="6"/>
      <c r="G243" s="6">
        <v>1</v>
      </c>
      <c r="H243" s="6"/>
      <c r="I243" s="6">
        <v>0</v>
      </c>
      <c r="J243" s="6"/>
      <c r="K243" s="6">
        <v>0</v>
      </c>
      <c r="L243" s="6"/>
      <c r="M243" s="6">
        <v>0</v>
      </c>
      <c r="O243" s="6">
        <v>1</v>
      </c>
      <c r="Q243" s="16">
        <v>3</v>
      </c>
    </row>
    <row r="244" spans="1:17" s="5" customFormat="1" x14ac:dyDescent="0.25">
      <c r="A244" s="6" t="s">
        <v>8224</v>
      </c>
      <c r="B244" s="6"/>
      <c r="C244" s="6" t="s">
        <v>8225</v>
      </c>
      <c r="D244" s="6"/>
      <c r="E244" s="6" t="s">
        <v>8226</v>
      </c>
      <c r="F244" s="6"/>
      <c r="G244" s="6">
        <v>1</v>
      </c>
      <c r="H244" s="6"/>
      <c r="I244" s="6">
        <v>6</v>
      </c>
      <c r="J244" s="6"/>
      <c r="K244" s="6">
        <v>1</v>
      </c>
      <c r="L244" s="6"/>
      <c r="M244" s="6">
        <v>1</v>
      </c>
      <c r="O244" s="6">
        <v>1</v>
      </c>
      <c r="Q244" s="16">
        <v>3</v>
      </c>
    </row>
    <row r="245" spans="1:17" x14ac:dyDescent="0.25">
      <c r="A245" s="6" t="s">
        <v>4603</v>
      </c>
      <c r="B245" s="6"/>
      <c r="C245" s="6" t="s">
        <v>8455</v>
      </c>
      <c r="D245" s="6"/>
      <c r="E245" s="6" t="s">
        <v>8456</v>
      </c>
      <c r="F245" s="6"/>
      <c r="G245" s="6">
        <v>1</v>
      </c>
      <c r="H245" s="6"/>
      <c r="I245" s="6">
        <v>1</v>
      </c>
      <c r="J245" s="6"/>
      <c r="K245" s="6">
        <v>0</v>
      </c>
      <c r="L245" s="6"/>
      <c r="M245" s="6">
        <v>1</v>
      </c>
      <c r="O245" s="6">
        <v>1</v>
      </c>
      <c r="Q245" s="16">
        <v>3</v>
      </c>
    </row>
    <row r="246" spans="1:17" x14ac:dyDescent="0.25">
      <c r="A246" s="6" t="s">
        <v>4603</v>
      </c>
      <c r="B246" s="6"/>
      <c r="C246" s="6" t="s">
        <v>2546</v>
      </c>
      <c r="D246" s="6"/>
      <c r="E246" s="6" t="s">
        <v>2547</v>
      </c>
      <c r="F246" s="6"/>
      <c r="G246" s="6">
        <v>1</v>
      </c>
      <c r="H246" s="6"/>
      <c r="I246" s="6">
        <v>0</v>
      </c>
      <c r="J246" s="6"/>
      <c r="K246" s="6">
        <v>0</v>
      </c>
      <c r="L246" s="6"/>
      <c r="M246" s="6">
        <v>0</v>
      </c>
      <c r="O246" s="6">
        <v>1</v>
      </c>
      <c r="Q246" s="16">
        <v>3</v>
      </c>
    </row>
    <row r="247" spans="1:17" x14ac:dyDescent="0.25">
      <c r="A247" s="6" t="s">
        <v>4876</v>
      </c>
      <c r="B247" s="6"/>
      <c r="C247" s="6" t="s">
        <v>8458</v>
      </c>
      <c r="D247" s="6"/>
      <c r="E247" s="6" t="s">
        <v>6154</v>
      </c>
      <c r="F247" s="6"/>
      <c r="G247" s="6">
        <v>1</v>
      </c>
      <c r="H247" s="6"/>
      <c r="I247" s="6">
        <v>1</v>
      </c>
      <c r="J247" s="6"/>
      <c r="K247" s="6">
        <v>1</v>
      </c>
      <c r="L247" s="6"/>
      <c r="M247" s="6">
        <v>1</v>
      </c>
      <c r="O247" s="6">
        <v>1</v>
      </c>
      <c r="Q247" s="16">
        <v>3</v>
      </c>
    </row>
    <row r="248" spans="1:17" x14ac:dyDescent="0.25">
      <c r="A248" s="6" t="s">
        <v>4876</v>
      </c>
      <c r="B248" s="6"/>
      <c r="C248" s="6" t="s">
        <v>2548</v>
      </c>
      <c r="D248" s="6"/>
      <c r="E248" s="6" t="s">
        <v>4608</v>
      </c>
      <c r="F248" s="6"/>
      <c r="G248" s="6">
        <v>1</v>
      </c>
      <c r="H248" s="6"/>
      <c r="I248" s="6">
        <v>0</v>
      </c>
      <c r="J248" s="6"/>
      <c r="K248" s="6">
        <v>1</v>
      </c>
      <c r="L248" s="6"/>
      <c r="M248" s="6">
        <v>0</v>
      </c>
      <c r="O248" s="6">
        <v>1</v>
      </c>
      <c r="Q248" s="16">
        <v>3</v>
      </c>
    </row>
    <row r="249" spans="1:17" x14ac:dyDescent="0.25">
      <c r="A249" s="6" t="s">
        <v>4611</v>
      </c>
      <c r="B249" s="6"/>
      <c r="C249" s="6" t="s">
        <v>8460</v>
      </c>
      <c r="D249" s="6"/>
      <c r="E249" s="6" t="s">
        <v>2209</v>
      </c>
      <c r="F249" s="6"/>
      <c r="G249" s="6">
        <v>1</v>
      </c>
      <c r="H249" s="6"/>
      <c r="I249" s="6">
        <v>0</v>
      </c>
      <c r="J249" s="6"/>
      <c r="K249" s="6">
        <v>1</v>
      </c>
      <c r="L249" s="6"/>
      <c r="M249" s="6">
        <v>0</v>
      </c>
      <c r="O249" s="6">
        <v>1</v>
      </c>
      <c r="Q249" s="16">
        <v>3</v>
      </c>
    </row>
    <row r="250" spans="1:17" s="5" customFormat="1" x14ac:dyDescent="0.25">
      <c r="A250" s="6" t="s">
        <v>8227</v>
      </c>
      <c r="B250" s="6"/>
      <c r="C250" s="6" t="s">
        <v>8228</v>
      </c>
      <c r="D250" s="6"/>
      <c r="E250" s="6" t="s">
        <v>8229</v>
      </c>
      <c r="F250" s="6"/>
      <c r="G250" s="6">
        <v>1</v>
      </c>
      <c r="H250" s="6"/>
      <c r="I250" s="6">
        <v>6</v>
      </c>
      <c r="J250" s="6"/>
      <c r="K250" s="6">
        <v>0</v>
      </c>
      <c r="L250" s="6"/>
      <c r="M250" s="6">
        <v>1</v>
      </c>
      <c r="O250" s="6">
        <v>1</v>
      </c>
      <c r="Q250" s="16">
        <v>3</v>
      </c>
    </row>
    <row r="251" spans="1:17" x14ac:dyDescent="0.25">
      <c r="A251" s="6" t="s">
        <v>4344</v>
      </c>
      <c r="B251" s="6"/>
      <c r="C251" s="6" t="s">
        <v>7569</v>
      </c>
      <c r="D251" s="6"/>
      <c r="E251" s="6" t="s">
        <v>5610</v>
      </c>
      <c r="F251" s="6"/>
      <c r="G251" s="6">
        <v>1</v>
      </c>
      <c r="H251" s="6"/>
      <c r="I251" s="6">
        <v>1</v>
      </c>
      <c r="J251" s="6"/>
      <c r="K251" s="6">
        <v>0</v>
      </c>
      <c r="L251" s="6"/>
      <c r="M251" s="6">
        <v>0</v>
      </c>
      <c r="O251" s="6">
        <v>1</v>
      </c>
      <c r="Q251" s="16">
        <v>3</v>
      </c>
    </row>
    <row r="252" spans="1:17" x14ac:dyDescent="0.25">
      <c r="A252" s="6" t="s">
        <v>4345</v>
      </c>
      <c r="B252" s="6"/>
      <c r="C252" s="6" t="s">
        <v>4390</v>
      </c>
      <c r="D252" s="6"/>
      <c r="E252" s="6" t="s">
        <v>8461</v>
      </c>
      <c r="F252" s="6"/>
      <c r="G252" s="6">
        <v>1</v>
      </c>
      <c r="H252" s="6"/>
      <c r="I252" s="6">
        <v>1</v>
      </c>
      <c r="J252" s="6"/>
      <c r="K252" s="6">
        <v>0</v>
      </c>
      <c r="L252" s="6"/>
      <c r="M252" s="6">
        <v>0</v>
      </c>
      <c r="O252" s="6">
        <v>1</v>
      </c>
      <c r="Q252" s="16">
        <v>3</v>
      </c>
    </row>
    <row r="253" spans="1:17" x14ac:dyDescent="0.25">
      <c r="A253" s="6" t="s">
        <v>4345</v>
      </c>
      <c r="B253" s="6"/>
      <c r="C253" s="6" t="s">
        <v>2631</v>
      </c>
      <c r="D253" s="6"/>
      <c r="E253" s="6" t="s">
        <v>7582</v>
      </c>
      <c r="F253" s="6"/>
      <c r="G253" s="6">
        <v>1</v>
      </c>
      <c r="H253" s="6"/>
      <c r="I253" s="6">
        <v>0</v>
      </c>
      <c r="J253" s="6"/>
      <c r="K253" s="6">
        <v>0</v>
      </c>
      <c r="L253" s="6"/>
      <c r="M253" s="6">
        <v>1</v>
      </c>
      <c r="O253" s="6">
        <v>1</v>
      </c>
      <c r="Q253" s="16">
        <v>3</v>
      </c>
    </row>
    <row r="254" spans="1:17" x14ac:dyDescent="0.25">
      <c r="A254" s="6" t="s">
        <v>4350</v>
      </c>
      <c r="B254" s="6"/>
      <c r="C254" s="6" t="s">
        <v>5209</v>
      </c>
      <c r="D254" s="6"/>
      <c r="E254" s="6" t="s">
        <v>5279</v>
      </c>
      <c r="F254" s="6"/>
      <c r="G254" s="6">
        <v>1</v>
      </c>
      <c r="H254" s="6"/>
      <c r="I254" s="6">
        <v>4</v>
      </c>
      <c r="J254" s="6"/>
      <c r="K254" s="6">
        <v>0</v>
      </c>
      <c r="L254" s="6"/>
      <c r="M254" s="6">
        <v>0</v>
      </c>
      <c r="O254" s="6">
        <v>1</v>
      </c>
      <c r="Q254" s="16">
        <v>3</v>
      </c>
    </row>
    <row r="255" spans="1:17" x14ac:dyDescent="0.25">
      <c r="A255" s="6" t="s">
        <v>4357</v>
      </c>
      <c r="B255" s="6"/>
      <c r="C255" s="6" t="s">
        <v>2210</v>
      </c>
      <c r="D255" s="6"/>
      <c r="E255" s="6" t="s">
        <v>4360</v>
      </c>
      <c r="F255" s="6"/>
      <c r="G255" s="6">
        <v>1</v>
      </c>
      <c r="H255" s="6"/>
      <c r="I255" s="6">
        <v>1</v>
      </c>
      <c r="J255" s="6"/>
      <c r="K255" s="6">
        <v>0</v>
      </c>
      <c r="L255" s="6"/>
      <c r="M255" s="6">
        <v>0</v>
      </c>
      <c r="O255" s="6">
        <v>1</v>
      </c>
      <c r="Q255" s="16">
        <v>3</v>
      </c>
    </row>
    <row r="256" spans="1:17" x14ac:dyDescent="0.25">
      <c r="A256" s="6" t="s">
        <v>4358</v>
      </c>
      <c r="B256" s="6"/>
      <c r="C256" s="6" t="s">
        <v>2211</v>
      </c>
      <c r="D256" s="6"/>
      <c r="E256" s="6" t="s">
        <v>2212</v>
      </c>
      <c r="F256" s="6"/>
      <c r="G256" s="6">
        <v>1</v>
      </c>
      <c r="H256" s="6"/>
      <c r="I256" s="6">
        <v>1</v>
      </c>
      <c r="J256" s="6"/>
      <c r="K256" s="6">
        <v>0</v>
      </c>
      <c r="L256" s="6"/>
      <c r="M256" s="6">
        <v>0</v>
      </c>
      <c r="O256" s="6">
        <v>1</v>
      </c>
      <c r="Q256" s="16">
        <v>3</v>
      </c>
    </row>
    <row r="257" spans="1:17" s="5" customFormat="1" x14ac:dyDescent="0.25">
      <c r="A257" s="6" t="s">
        <v>8230</v>
      </c>
      <c r="B257" s="6"/>
      <c r="C257" s="6" t="s">
        <v>8394</v>
      </c>
      <c r="D257" s="6"/>
      <c r="E257" s="6" t="s">
        <v>8395</v>
      </c>
      <c r="F257" s="6"/>
      <c r="G257" s="6">
        <v>1</v>
      </c>
      <c r="H257" s="6"/>
      <c r="I257" s="6">
        <v>3</v>
      </c>
      <c r="J257" s="6"/>
      <c r="K257" s="6">
        <v>0</v>
      </c>
      <c r="L257" s="6"/>
      <c r="M257" s="6">
        <v>1</v>
      </c>
      <c r="O257" s="6">
        <v>1</v>
      </c>
      <c r="Q257" s="16">
        <v>3</v>
      </c>
    </row>
    <row r="258" spans="1:17" x14ac:dyDescent="0.25">
      <c r="A258" s="6" t="s">
        <v>4364</v>
      </c>
      <c r="B258" s="6"/>
      <c r="C258" s="6" t="s">
        <v>8465</v>
      </c>
      <c r="D258" s="6"/>
      <c r="E258" s="6" t="s">
        <v>8466</v>
      </c>
      <c r="F258" s="6"/>
      <c r="G258" s="6">
        <v>1</v>
      </c>
      <c r="H258" s="6"/>
      <c r="I258" s="6">
        <v>1</v>
      </c>
      <c r="J258" s="6"/>
      <c r="K258" s="6">
        <v>0</v>
      </c>
      <c r="L258" s="6"/>
      <c r="M258" s="6">
        <v>1</v>
      </c>
      <c r="O258" s="6">
        <v>1</v>
      </c>
      <c r="Q258" s="16">
        <v>3</v>
      </c>
    </row>
    <row r="259" spans="1:17" x14ac:dyDescent="0.25">
      <c r="A259" s="6" t="s">
        <v>4364</v>
      </c>
      <c r="B259" s="6"/>
      <c r="C259" s="6" t="s">
        <v>7607</v>
      </c>
      <c r="D259" s="6"/>
      <c r="E259" s="6" t="s">
        <v>6255</v>
      </c>
      <c r="F259" s="6"/>
      <c r="G259" s="6">
        <v>1</v>
      </c>
      <c r="H259" s="6"/>
      <c r="I259" s="6">
        <v>0</v>
      </c>
      <c r="J259" s="6"/>
      <c r="K259" s="6">
        <v>1</v>
      </c>
      <c r="L259" s="6"/>
      <c r="M259" s="6">
        <v>0</v>
      </c>
      <c r="O259" s="6">
        <v>1</v>
      </c>
      <c r="Q259" s="16">
        <v>3</v>
      </c>
    </row>
    <row r="260" spans="1:17" x14ac:dyDescent="0.25">
      <c r="A260" s="6" t="s">
        <v>4365</v>
      </c>
      <c r="B260" s="6"/>
      <c r="C260" s="6" t="s">
        <v>5310</v>
      </c>
      <c r="D260" s="6"/>
      <c r="E260" s="6" t="s">
        <v>5033</v>
      </c>
      <c r="F260" s="6"/>
      <c r="G260" s="6">
        <v>1</v>
      </c>
      <c r="H260" s="6"/>
      <c r="I260" s="6">
        <v>1</v>
      </c>
      <c r="J260" s="6"/>
      <c r="K260" s="6">
        <v>0</v>
      </c>
      <c r="L260" s="6"/>
      <c r="M260" s="6">
        <v>0</v>
      </c>
      <c r="O260" s="6">
        <v>1</v>
      </c>
      <c r="Q260" s="16">
        <v>3</v>
      </c>
    </row>
    <row r="261" spans="1:17" x14ac:dyDescent="0.25">
      <c r="A261" s="6" t="s">
        <v>4365</v>
      </c>
      <c r="B261" s="6"/>
      <c r="C261" s="6" t="s">
        <v>8091</v>
      </c>
      <c r="D261" s="6"/>
      <c r="E261" s="6" t="s">
        <v>8092</v>
      </c>
      <c r="F261" s="6"/>
      <c r="G261" s="6">
        <v>1</v>
      </c>
      <c r="H261" s="6"/>
      <c r="I261" s="6">
        <v>0</v>
      </c>
      <c r="J261" s="6"/>
      <c r="K261" s="6">
        <v>1</v>
      </c>
      <c r="L261" s="6"/>
      <c r="M261" s="6">
        <v>1</v>
      </c>
      <c r="O261" s="6">
        <v>1</v>
      </c>
      <c r="Q261" s="16">
        <v>3</v>
      </c>
    </row>
    <row r="262" spans="1:17" x14ac:dyDescent="0.25">
      <c r="A262" s="6" t="s">
        <v>4372</v>
      </c>
      <c r="B262" s="6"/>
      <c r="C262" s="6" t="s">
        <v>2349</v>
      </c>
      <c r="D262" s="6"/>
      <c r="E262" s="6" t="s">
        <v>5748</v>
      </c>
      <c r="F262" s="6"/>
      <c r="G262" s="6">
        <v>1</v>
      </c>
      <c r="H262" s="6"/>
      <c r="I262" s="6">
        <v>1</v>
      </c>
      <c r="J262" s="6"/>
      <c r="K262" s="6">
        <v>0</v>
      </c>
      <c r="L262" s="6"/>
      <c r="M262" s="6">
        <v>0</v>
      </c>
      <c r="O262" s="6">
        <v>1</v>
      </c>
      <c r="Q262" s="16">
        <v>3</v>
      </c>
    </row>
    <row r="263" spans="1:17" x14ac:dyDescent="0.25">
      <c r="A263" s="6" t="s">
        <v>4372</v>
      </c>
      <c r="B263" s="6"/>
      <c r="C263" s="6" t="s">
        <v>8277</v>
      </c>
      <c r="D263" s="6"/>
      <c r="E263" s="6" t="s">
        <v>7874</v>
      </c>
      <c r="F263" s="6"/>
      <c r="G263" s="6">
        <v>1</v>
      </c>
      <c r="H263" s="6"/>
      <c r="I263" s="6">
        <v>0</v>
      </c>
      <c r="J263" s="6"/>
      <c r="K263" s="6">
        <v>0</v>
      </c>
      <c r="L263" s="6"/>
      <c r="M263" s="6">
        <v>1</v>
      </c>
      <c r="O263" s="6">
        <v>1</v>
      </c>
      <c r="Q263" s="16">
        <v>3</v>
      </c>
    </row>
    <row r="264" spans="1:17" x14ac:dyDescent="0.25">
      <c r="A264" s="6" t="s">
        <v>4375</v>
      </c>
      <c r="B264" s="6"/>
      <c r="C264" s="6" t="s">
        <v>2423</v>
      </c>
      <c r="D264" s="6"/>
      <c r="E264" s="6" t="s">
        <v>2424</v>
      </c>
      <c r="F264" s="6"/>
      <c r="G264" s="6">
        <v>1</v>
      </c>
      <c r="H264" s="6"/>
      <c r="I264" s="6">
        <v>1</v>
      </c>
      <c r="J264" s="6"/>
      <c r="K264" s="6">
        <v>1</v>
      </c>
      <c r="L264" s="6"/>
      <c r="M264" s="6">
        <v>0</v>
      </c>
      <c r="O264" s="6">
        <v>1</v>
      </c>
      <c r="Q264" s="16">
        <v>3</v>
      </c>
    </row>
    <row r="265" spans="1:17" x14ac:dyDescent="0.25">
      <c r="A265" s="6" t="s">
        <v>4375</v>
      </c>
      <c r="B265" s="6"/>
      <c r="C265" s="6" t="s">
        <v>8055</v>
      </c>
      <c r="D265" s="6"/>
      <c r="E265" s="6" t="s">
        <v>7875</v>
      </c>
      <c r="F265" s="6"/>
      <c r="G265" s="6">
        <v>1</v>
      </c>
      <c r="H265" s="6"/>
      <c r="I265" s="6">
        <v>0</v>
      </c>
      <c r="J265" s="6"/>
      <c r="K265" s="6">
        <v>0</v>
      </c>
      <c r="L265" s="6"/>
      <c r="M265" s="6">
        <v>1</v>
      </c>
      <c r="O265" s="6">
        <v>1</v>
      </c>
      <c r="Q265" s="16">
        <v>3</v>
      </c>
    </row>
    <row r="266" spans="1:17" x14ac:dyDescent="0.25">
      <c r="A266" s="6" t="s">
        <v>4127</v>
      </c>
      <c r="B266" s="6"/>
      <c r="C266" s="6" t="s">
        <v>7879</v>
      </c>
      <c r="D266" s="6"/>
      <c r="E266" s="6" t="s">
        <v>7880</v>
      </c>
      <c r="F266" s="6"/>
      <c r="G266" s="6">
        <v>1</v>
      </c>
      <c r="H266" s="6"/>
      <c r="I266" s="6">
        <v>1</v>
      </c>
      <c r="J266" s="6"/>
      <c r="K266" s="6">
        <v>0</v>
      </c>
      <c r="L266" s="6"/>
      <c r="M266" s="6">
        <v>0</v>
      </c>
      <c r="O266" s="6">
        <v>1</v>
      </c>
      <c r="Q266" s="16">
        <v>3</v>
      </c>
    </row>
    <row r="267" spans="1:17" x14ac:dyDescent="0.25">
      <c r="A267" s="6" t="s">
        <v>4127</v>
      </c>
      <c r="B267" s="6"/>
      <c r="C267" s="6" t="s">
        <v>5729</v>
      </c>
      <c r="D267" s="6"/>
      <c r="E267" s="6" t="s">
        <v>2425</v>
      </c>
      <c r="F267" s="6"/>
      <c r="G267" s="6">
        <v>1</v>
      </c>
      <c r="H267" s="6"/>
      <c r="I267" s="6">
        <v>0</v>
      </c>
      <c r="J267" s="6"/>
      <c r="K267" s="6">
        <v>1</v>
      </c>
      <c r="L267" s="6"/>
      <c r="M267" s="6">
        <v>1</v>
      </c>
      <c r="O267" s="6">
        <v>1</v>
      </c>
      <c r="Q267" s="16">
        <v>3</v>
      </c>
    </row>
    <row r="268" spans="1:17" x14ac:dyDescent="0.25">
      <c r="A268" s="6" t="s">
        <v>4385</v>
      </c>
      <c r="B268" s="6"/>
      <c r="C268" s="6" t="s">
        <v>2426</v>
      </c>
      <c r="D268" s="6"/>
      <c r="E268" s="6" t="s">
        <v>4139</v>
      </c>
      <c r="F268" s="6"/>
      <c r="G268" s="6">
        <v>1</v>
      </c>
      <c r="H268" s="6"/>
      <c r="I268" s="6">
        <v>1</v>
      </c>
      <c r="J268" s="6"/>
      <c r="K268" s="6">
        <v>0</v>
      </c>
      <c r="L268" s="6"/>
      <c r="M268" s="6">
        <v>0</v>
      </c>
      <c r="O268" s="6">
        <v>1</v>
      </c>
      <c r="Q268" s="16">
        <v>3</v>
      </c>
    </row>
    <row r="269" spans="1:17" x14ac:dyDescent="0.25">
      <c r="A269" s="6" t="s">
        <v>4385</v>
      </c>
      <c r="B269" s="6"/>
      <c r="C269" s="6" t="s">
        <v>7886</v>
      </c>
      <c r="D269" s="6"/>
      <c r="E269" s="6" t="s">
        <v>5961</v>
      </c>
      <c r="F269" s="6"/>
      <c r="G269" s="6">
        <v>1</v>
      </c>
      <c r="H269" s="6"/>
      <c r="I269" s="6">
        <v>0</v>
      </c>
      <c r="J269" s="6"/>
      <c r="K269" s="6">
        <v>0</v>
      </c>
      <c r="L269" s="6"/>
      <c r="M269" s="6">
        <v>1</v>
      </c>
      <c r="O269" s="6">
        <v>1</v>
      </c>
      <c r="Q269" s="16">
        <v>3</v>
      </c>
    </row>
    <row r="270" spans="1:17" x14ac:dyDescent="0.25">
      <c r="A270" s="6" t="s">
        <v>4140</v>
      </c>
      <c r="B270" s="6"/>
      <c r="C270" s="6" t="s">
        <v>2427</v>
      </c>
      <c r="D270" s="6"/>
      <c r="E270" s="6" t="s">
        <v>2428</v>
      </c>
      <c r="F270" s="6"/>
      <c r="G270" s="6">
        <v>1</v>
      </c>
      <c r="H270" s="6"/>
      <c r="I270" s="6">
        <v>1</v>
      </c>
      <c r="J270" s="6"/>
      <c r="K270" s="6">
        <v>0</v>
      </c>
      <c r="L270" s="6"/>
      <c r="M270" s="6">
        <v>0</v>
      </c>
      <c r="O270" s="6">
        <v>1</v>
      </c>
      <c r="Q270" s="16">
        <v>3</v>
      </c>
    </row>
    <row r="271" spans="1:17" x14ac:dyDescent="0.25">
      <c r="A271" s="6" t="s">
        <v>4140</v>
      </c>
      <c r="B271" s="6"/>
      <c r="C271" s="6" t="s">
        <v>2086</v>
      </c>
      <c r="D271" s="6"/>
      <c r="E271" s="6" t="s">
        <v>7889</v>
      </c>
      <c r="F271" s="6"/>
      <c r="G271" s="6">
        <v>1</v>
      </c>
      <c r="H271" s="6"/>
      <c r="I271" s="6">
        <v>0</v>
      </c>
      <c r="J271" s="6"/>
      <c r="K271" s="6">
        <v>0</v>
      </c>
      <c r="L271" s="6"/>
      <c r="M271" s="6">
        <v>1</v>
      </c>
      <c r="O271" s="6">
        <v>1</v>
      </c>
      <c r="Q271" s="16">
        <v>3</v>
      </c>
    </row>
    <row r="272" spans="1:17" x14ac:dyDescent="0.25">
      <c r="A272" s="6" t="s">
        <v>4145</v>
      </c>
      <c r="B272" s="6"/>
      <c r="C272" s="6" t="s">
        <v>5069</v>
      </c>
      <c r="D272" s="6"/>
      <c r="E272" s="6" t="s">
        <v>7890</v>
      </c>
      <c r="F272" s="6"/>
      <c r="G272" s="6">
        <v>1</v>
      </c>
      <c r="H272" s="6"/>
      <c r="I272" s="6">
        <v>1</v>
      </c>
      <c r="J272" s="6"/>
      <c r="K272" s="6">
        <v>0</v>
      </c>
      <c r="L272" s="6"/>
      <c r="M272" s="6">
        <v>1</v>
      </c>
      <c r="O272" s="6">
        <v>1</v>
      </c>
      <c r="Q272" s="16">
        <v>3</v>
      </c>
    </row>
    <row r="273" spans="1:17" x14ac:dyDescent="0.25">
      <c r="A273" s="6" t="s">
        <v>4145</v>
      </c>
      <c r="B273" s="6"/>
      <c r="C273" s="6" t="s">
        <v>2430</v>
      </c>
      <c r="D273" s="6"/>
      <c r="E273" s="6" t="s">
        <v>4528</v>
      </c>
      <c r="F273" s="6"/>
      <c r="G273" s="6">
        <v>1</v>
      </c>
      <c r="H273" s="6"/>
      <c r="I273" s="6">
        <v>0</v>
      </c>
      <c r="J273" s="6"/>
      <c r="K273" s="6">
        <v>0</v>
      </c>
      <c r="L273" s="6"/>
      <c r="M273" s="6">
        <v>0</v>
      </c>
      <c r="O273" s="6">
        <v>1</v>
      </c>
      <c r="Q273" s="16">
        <v>3</v>
      </c>
    </row>
    <row r="274" spans="1:17" x14ac:dyDescent="0.25">
      <c r="A274" s="6" t="s">
        <v>4147</v>
      </c>
      <c r="B274" s="6"/>
      <c r="C274" s="6" t="s">
        <v>6056</v>
      </c>
      <c r="D274" s="6"/>
      <c r="E274" s="6" t="s">
        <v>4799</v>
      </c>
      <c r="F274" s="6"/>
      <c r="G274" s="6">
        <v>1</v>
      </c>
      <c r="H274" s="6"/>
      <c r="I274" s="6">
        <v>1</v>
      </c>
      <c r="J274" s="6"/>
      <c r="K274" s="6">
        <v>0</v>
      </c>
      <c r="L274" s="6"/>
      <c r="M274" s="6">
        <v>0</v>
      </c>
      <c r="O274" s="6">
        <v>1</v>
      </c>
      <c r="Q274" s="16">
        <v>3</v>
      </c>
    </row>
    <row r="275" spans="1:17" x14ac:dyDescent="0.25">
      <c r="A275" s="6" t="s">
        <v>4147</v>
      </c>
      <c r="B275" s="6"/>
      <c r="C275" s="6" t="s">
        <v>7891</v>
      </c>
      <c r="D275" s="6"/>
      <c r="E275" s="6" t="s">
        <v>7869</v>
      </c>
      <c r="F275" s="6"/>
      <c r="G275" s="6">
        <v>1</v>
      </c>
      <c r="H275" s="6"/>
      <c r="I275" s="6">
        <v>0</v>
      </c>
      <c r="J275" s="6"/>
      <c r="K275" s="6">
        <v>0</v>
      </c>
      <c r="L275" s="6"/>
      <c r="M275" s="6">
        <v>1</v>
      </c>
      <c r="O275" s="6">
        <v>1</v>
      </c>
      <c r="Q275" s="16">
        <v>3</v>
      </c>
    </row>
    <row r="276" spans="1:17" x14ac:dyDescent="0.25">
      <c r="A276" s="6" t="s">
        <v>4398</v>
      </c>
      <c r="B276" s="6"/>
      <c r="C276" s="6" t="s">
        <v>4403</v>
      </c>
      <c r="D276" s="6"/>
      <c r="E276" s="6" t="s">
        <v>4404</v>
      </c>
      <c r="F276" s="6"/>
      <c r="G276" s="6">
        <v>1</v>
      </c>
      <c r="H276" s="6"/>
      <c r="I276" s="6">
        <v>1</v>
      </c>
      <c r="J276" s="6"/>
      <c r="K276" s="6">
        <v>0</v>
      </c>
      <c r="L276" s="6"/>
      <c r="M276" s="6">
        <v>0</v>
      </c>
      <c r="O276" s="6">
        <v>1</v>
      </c>
      <c r="Q276" s="16">
        <v>3</v>
      </c>
    </row>
    <row r="277" spans="1:17" x14ac:dyDescent="0.25">
      <c r="A277" s="6" t="s">
        <v>4398</v>
      </c>
      <c r="B277" s="6"/>
      <c r="C277" s="6" t="s">
        <v>7895</v>
      </c>
      <c r="D277" s="6"/>
      <c r="E277" s="6" t="s">
        <v>5405</v>
      </c>
      <c r="F277" s="6"/>
      <c r="G277" s="6">
        <v>1</v>
      </c>
      <c r="H277" s="6"/>
      <c r="I277" s="6">
        <v>0</v>
      </c>
      <c r="J277" s="6"/>
      <c r="K277" s="6">
        <v>0</v>
      </c>
      <c r="L277" s="6"/>
      <c r="M277" s="6">
        <v>1</v>
      </c>
      <c r="O277" s="6">
        <v>1</v>
      </c>
      <c r="Q277" s="16">
        <v>3</v>
      </c>
    </row>
    <row r="278" spans="1:17" x14ac:dyDescent="0.25">
      <c r="A278" s="6" t="s">
        <v>4405</v>
      </c>
      <c r="B278" s="6"/>
      <c r="C278" s="6" t="s">
        <v>2431</v>
      </c>
      <c r="D278" s="6"/>
      <c r="E278" s="6" t="s">
        <v>4409</v>
      </c>
      <c r="F278" s="6"/>
      <c r="G278" s="6">
        <v>1</v>
      </c>
      <c r="H278" s="6"/>
      <c r="I278" s="6">
        <v>1</v>
      </c>
      <c r="J278" s="6"/>
      <c r="K278" s="6">
        <v>0</v>
      </c>
      <c r="L278" s="6"/>
      <c r="M278" s="6">
        <v>0</v>
      </c>
      <c r="O278" s="6">
        <v>1</v>
      </c>
      <c r="Q278" s="16">
        <v>3</v>
      </c>
    </row>
    <row r="279" spans="1:17" x14ac:dyDescent="0.25">
      <c r="A279" s="6" t="s">
        <v>4410</v>
      </c>
      <c r="B279" s="6"/>
      <c r="C279" s="6" t="s">
        <v>7900</v>
      </c>
      <c r="D279" s="6"/>
      <c r="E279" s="6" t="s">
        <v>7901</v>
      </c>
      <c r="F279" s="6"/>
      <c r="G279" s="6">
        <v>1</v>
      </c>
      <c r="H279" s="6"/>
      <c r="I279" s="6">
        <v>1</v>
      </c>
      <c r="J279" s="6"/>
      <c r="K279" s="6">
        <v>0</v>
      </c>
      <c r="L279" s="6"/>
      <c r="M279" s="6">
        <v>1</v>
      </c>
      <c r="O279" s="6">
        <v>1</v>
      </c>
      <c r="Q279" s="16">
        <v>3</v>
      </c>
    </row>
    <row r="280" spans="1:17" x14ac:dyDescent="0.25">
      <c r="A280" s="6" t="s">
        <v>4410</v>
      </c>
      <c r="B280" s="6"/>
      <c r="C280" s="6" t="s">
        <v>2432</v>
      </c>
      <c r="D280" s="6"/>
      <c r="E280" s="6" t="s">
        <v>4412</v>
      </c>
      <c r="F280" s="6"/>
      <c r="G280" s="6">
        <v>1</v>
      </c>
      <c r="H280" s="6"/>
      <c r="I280" s="6">
        <v>0</v>
      </c>
      <c r="J280" s="6"/>
      <c r="K280" s="6">
        <v>0</v>
      </c>
      <c r="L280" s="6"/>
      <c r="M280" s="6">
        <v>0</v>
      </c>
      <c r="O280" s="6">
        <v>1</v>
      </c>
      <c r="Q280" s="16">
        <v>3</v>
      </c>
    </row>
    <row r="281" spans="1:17" x14ac:dyDescent="0.25">
      <c r="A281" s="6" t="s">
        <v>4413</v>
      </c>
      <c r="B281" s="6"/>
      <c r="C281" s="6" t="s">
        <v>7672</v>
      </c>
      <c r="D281" s="6"/>
      <c r="E281" s="6" t="s">
        <v>5841</v>
      </c>
      <c r="F281" s="6"/>
      <c r="G281" s="6">
        <v>1</v>
      </c>
      <c r="H281" s="6"/>
      <c r="I281" s="6">
        <v>1</v>
      </c>
      <c r="J281" s="6"/>
      <c r="K281" s="6">
        <v>0</v>
      </c>
      <c r="L281" s="6"/>
      <c r="M281" s="6">
        <v>1</v>
      </c>
      <c r="O281" s="6">
        <v>1</v>
      </c>
      <c r="Q281" s="16">
        <v>3</v>
      </c>
    </row>
    <row r="282" spans="1:17" x14ac:dyDescent="0.25">
      <c r="A282" s="6" t="s">
        <v>4413</v>
      </c>
      <c r="B282" s="6"/>
      <c r="C282" s="6" t="s">
        <v>5209</v>
      </c>
      <c r="D282" s="6"/>
      <c r="E282" s="6" t="s">
        <v>3993</v>
      </c>
      <c r="F282" s="6"/>
      <c r="G282" s="6">
        <v>1</v>
      </c>
      <c r="H282" s="6"/>
      <c r="I282" s="6">
        <v>0</v>
      </c>
      <c r="J282" s="6"/>
      <c r="K282" s="6">
        <v>0</v>
      </c>
      <c r="L282" s="6"/>
      <c r="M282" s="6">
        <v>0</v>
      </c>
      <c r="O282" s="6">
        <v>1</v>
      </c>
      <c r="Q282" s="16">
        <v>3</v>
      </c>
    </row>
    <row r="283" spans="1:17" x14ac:dyDescent="0.25">
      <c r="A283" s="6" t="s">
        <v>4413</v>
      </c>
      <c r="B283" s="6"/>
      <c r="C283" s="7" t="s">
        <v>2026</v>
      </c>
      <c r="D283" s="6"/>
      <c r="E283" s="7" t="s">
        <v>2027</v>
      </c>
      <c r="F283" s="6"/>
      <c r="G283" s="6">
        <v>1</v>
      </c>
      <c r="H283" s="6"/>
      <c r="I283" s="6">
        <v>5</v>
      </c>
      <c r="J283" s="6"/>
      <c r="K283" s="6">
        <v>0</v>
      </c>
      <c r="L283" s="6"/>
      <c r="M283" s="6">
        <v>1</v>
      </c>
      <c r="O283" s="6">
        <v>1</v>
      </c>
      <c r="Q283" s="16">
        <v>3</v>
      </c>
    </row>
    <row r="284" spans="1:17" x14ac:dyDescent="0.25">
      <c r="A284" s="6" t="s">
        <v>4414</v>
      </c>
      <c r="B284" s="6"/>
      <c r="C284" s="6" t="s">
        <v>2546</v>
      </c>
      <c r="D284" s="6"/>
      <c r="E284" s="6" t="s">
        <v>7870</v>
      </c>
      <c r="F284" s="6"/>
      <c r="G284" s="6">
        <v>1</v>
      </c>
      <c r="H284" s="6"/>
      <c r="I284" s="6">
        <v>1</v>
      </c>
      <c r="J284" s="6"/>
      <c r="K284" s="6">
        <v>0</v>
      </c>
      <c r="L284" s="6"/>
      <c r="M284" s="6">
        <v>0</v>
      </c>
      <c r="O284" s="6">
        <v>1</v>
      </c>
      <c r="Q284" s="16">
        <v>3</v>
      </c>
    </row>
    <row r="285" spans="1:17" x14ac:dyDescent="0.25">
      <c r="A285" s="6" t="s">
        <v>4414</v>
      </c>
      <c r="B285" s="6"/>
      <c r="C285" s="6" t="s">
        <v>7674</v>
      </c>
      <c r="D285" s="6"/>
      <c r="E285" s="6" t="s">
        <v>4720</v>
      </c>
      <c r="F285" s="6"/>
      <c r="G285" s="6">
        <v>1</v>
      </c>
      <c r="H285" s="6"/>
      <c r="I285" s="6">
        <v>0</v>
      </c>
      <c r="J285" s="6"/>
      <c r="K285" s="6">
        <v>0</v>
      </c>
      <c r="L285" s="6"/>
      <c r="M285" s="6">
        <v>1</v>
      </c>
      <c r="O285" s="6">
        <v>1</v>
      </c>
      <c r="Q285" s="16">
        <v>3</v>
      </c>
    </row>
    <row r="286" spans="1:17" x14ac:dyDescent="0.25">
      <c r="A286" s="6" t="s">
        <v>4957</v>
      </c>
      <c r="B286" s="6"/>
      <c r="C286" s="6" t="s">
        <v>7675</v>
      </c>
      <c r="D286" s="6"/>
      <c r="E286" s="6" t="s">
        <v>7871</v>
      </c>
      <c r="F286" s="6"/>
      <c r="G286" s="6">
        <v>1</v>
      </c>
      <c r="H286" s="6"/>
      <c r="I286" s="6">
        <v>1</v>
      </c>
      <c r="J286" s="6"/>
      <c r="K286" s="6">
        <v>1</v>
      </c>
      <c r="L286" s="6"/>
      <c r="M286" s="6">
        <v>1</v>
      </c>
      <c r="O286" s="6">
        <v>1</v>
      </c>
      <c r="Q286" s="16">
        <v>3</v>
      </c>
    </row>
    <row r="287" spans="1:17" x14ac:dyDescent="0.25">
      <c r="A287" s="6" t="s">
        <v>4957</v>
      </c>
      <c r="B287" s="6"/>
      <c r="C287" s="6" t="s">
        <v>7676</v>
      </c>
      <c r="D287" s="6"/>
      <c r="E287" s="6" t="s">
        <v>7677</v>
      </c>
      <c r="F287" s="6"/>
      <c r="G287" s="6">
        <v>1</v>
      </c>
      <c r="H287" s="6"/>
      <c r="I287" s="6">
        <v>0</v>
      </c>
      <c r="J287" s="6"/>
      <c r="K287" s="6">
        <v>1</v>
      </c>
      <c r="L287" s="6"/>
      <c r="M287" s="6">
        <v>0</v>
      </c>
      <c r="O287" s="6">
        <v>1</v>
      </c>
      <c r="Q287" s="16">
        <v>3</v>
      </c>
    </row>
    <row r="288" spans="1:17" x14ac:dyDescent="0.25">
      <c r="A288" s="6" t="s">
        <v>4692</v>
      </c>
      <c r="B288" s="6"/>
      <c r="C288" s="6" t="s">
        <v>7678</v>
      </c>
      <c r="D288" s="6"/>
      <c r="E288" s="6" t="s">
        <v>4963</v>
      </c>
      <c r="F288" s="6"/>
      <c r="G288" s="6">
        <v>1</v>
      </c>
      <c r="H288" s="6"/>
      <c r="I288" s="6">
        <v>1</v>
      </c>
      <c r="J288" s="6"/>
      <c r="K288" s="6">
        <v>1</v>
      </c>
      <c r="L288" s="6"/>
      <c r="M288" s="6">
        <v>0</v>
      </c>
      <c r="O288" s="6">
        <v>1</v>
      </c>
      <c r="Q288" s="16">
        <v>3</v>
      </c>
    </row>
    <row r="289" spans="1:17" x14ac:dyDescent="0.25">
      <c r="A289" s="6" t="s">
        <v>4692</v>
      </c>
      <c r="B289" s="6"/>
      <c r="C289" s="6" t="s">
        <v>7679</v>
      </c>
      <c r="D289" s="6"/>
      <c r="E289" s="6" t="s">
        <v>7680</v>
      </c>
      <c r="F289" s="6"/>
      <c r="G289" s="6">
        <v>1</v>
      </c>
      <c r="H289" s="6"/>
      <c r="I289" s="6">
        <v>0</v>
      </c>
      <c r="J289" s="6"/>
      <c r="K289" s="6">
        <v>0</v>
      </c>
      <c r="L289" s="6"/>
      <c r="M289" s="6">
        <v>1</v>
      </c>
      <c r="O289" s="6">
        <v>1</v>
      </c>
      <c r="Q289" s="16">
        <v>3</v>
      </c>
    </row>
    <row r="290" spans="1:17" x14ac:dyDescent="0.25">
      <c r="A290" s="6" t="s">
        <v>5236</v>
      </c>
      <c r="B290" s="6"/>
      <c r="C290" s="6" t="s">
        <v>1879</v>
      </c>
      <c r="D290" s="6"/>
      <c r="E290" s="6" t="s">
        <v>7815</v>
      </c>
      <c r="F290" s="6"/>
      <c r="G290" s="6">
        <v>1</v>
      </c>
      <c r="H290" s="6"/>
      <c r="I290" s="6">
        <v>1</v>
      </c>
      <c r="J290" s="6"/>
      <c r="K290" s="6">
        <v>0</v>
      </c>
      <c r="L290" s="6"/>
      <c r="M290" s="6">
        <v>0</v>
      </c>
      <c r="O290" s="6">
        <v>1</v>
      </c>
      <c r="Q290" s="16">
        <v>3</v>
      </c>
    </row>
    <row r="291" spans="1:17" x14ac:dyDescent="0.25">
      <c r="A291" s="6" t="s">
        <v>5236</v>
      </c>
      <c r="B291" s="6"/>
      <c r="C291" s="6" t="s">
        <v>7687</v>
      </c>
      <c r="D291" s="6"/>
      <c r="E291" s="6" t="s">
        <v>7688</v>
      </c>
      <c r="F291" s="6"/>
      <c r="G291" s="6">
        <v>1</v>
      </c>
      <c r="H291" s="6"/>
      <c r="I291" s="6">
        <v>0</v>
      </c>
      <c r="J291" s="6"/>
      <c r="K291" s="6">
        <v>1</v>
      </c>
      <c r="L291" s="6"/>
      <c r="M291" s="6">
        <v>1</v>
      </c>
      <c r="O291" s="6">
        <v>1</v>
      </c>
      <c r="Q291" s="16">
        <v>3</v>
      </c>
    </row>
    <row r="292" spans="1:17" s="8" customFormat="1" x14ac:dyDescent="0.25">
      <c r="A292" s="7" t="s">
        <v>2028</v>
      </c>
      <c r="B292" s="7"/>
      <c r="C292" s="7" t="s">
        <v>2029</v>
      </c>
      <c r="D292" s="7"/>
      <c r="E292" s="7" t="s">
        <v>1831</v>
      </c>
      <c r="F292" s="7"/>
      <c r="G292" s="7">
        <v>1</v>
      </c>
      <c r="H292" s="7"/>
      <c r="I292" s="7">
        <v>6</v>
      </c>
      <c r="J292" s="7"/>
      <c r="K292" s="7">
        <v>0</v>
      </c>
      <c r="L292" s="7"/>
      <c r="M292" s="7">
        <v>1</v>
      </c>
      <c r="O292" s="7">
        <v>1</v>
      </c>
      <c r="Q292" s="16">
        <v>3</v>
      </c>
    </row>
    <row r="293" spans="1:17" x14ac:dyDescent="0.25">
      <c r="A293" s="6" t="s">
        <v>5241</v>
      </c>
      <c r="B293" s="6"/>
      <c r="C293" s="6" t="s">
        <v>7689</v>
      </c>
      <c r="D293" s="6"/>
      <c r="E293" s="6" t="s">
        <v>7690</v>
      </c>
      <c r="F293" s="6"/>
      <c r="G293" s="6">
        <v>1</v>
      </c>
      <c r="H293" s="6"/>
      <c r="I293" s="6">
        <v>1</v>
      </c>
      <c r="J293" s="6"/>
      <c r="K293" s="6">
        <v>0</v>
      </c>
      <c r="L293" s="6"/>
      <c r="M293" s="6">
        <v>1</v>
      </c>
      <c r="O293" s="6">
        <v>1</v>
      </c>
      <c r="Q293" s="16">
        <v>3</v>
      </c>
    </row>
    <row r="294" spans="1:17" x14ac:dyDescent="0.25">
      <c r="A294" s="6" t="s">
        <v>5241</v>
      </c>
      <c r="B294" s="6"/>
      <c r="C294" s="6" t="s">
        <v>2837</v>
      </c>
      <c r="D294" s="6"/>
      <c r="E294" s="6" t="s">
        <v>2649</v>
      </c>
      <c r="F294" s="6"/>
      <c r="G294" s="6">
        <v>1</v>
      </c>
      <c r="H294" s="6"/>
      <c r="I294" s="6">
        <v>0</v>
      </c>
      <c r="J294" s="6"/>
      <c r="K294" s="6">
        <v>0</v>
      </c>
      <c r="L294" s="6"/>
      <c r="M294" s="6">
        <v>0</v>
      </c>
      <c r="O294" s="6">
        <v>1</v>
      </c>
      <c r="Q294" s="16">
        <v>3</v>
      </c>
    </row>
    <row r="295" spans="1:17" x14ac:dyDescent="0.25">
      <c r="A295" s="6" t="s">
        <v>5242</v>
      </c>
      <c r="B295" s="6"/>
      <c r="C295" s="6" t="s">
        <v>5472</v>
      </c>
      <c r="D295" s="6"/>
      <c r="E295" s="6" t="s">
        <v>5247</v>
      </c>
      <c r="F295" s="6"/>
      <c r="G295" s="6">
        <v>1</v>
      </c>
      <c r="H295" s="6"/>
      <c r="I295" s="6">
        <v>1</v>
      </c>
      <c r="J295" s="6"/>
      <c r="K295" s="6">
        <v>0</v>
      </c>
      <c r="L295" s="6"/>
      <c r="M295" s="6">
        <v>0</v>
      </c>
      <c r="O295" s="6">
        <v>1</v>
      </c>
      <c r="Q295" s="16">
        <v>3</v>
      </c>
    </row>
    <row r="296" spans="1:17" x14ac:dyDescent="0.25">
      <c r="A296" s="6" t="s">
        <v>5501</v>
      </c>
      <c r="B296" s="6"/>
      <c r="C296" s="6" t="s">
        <v>2448</v>
      </c>
      <c r="D296" s="6"/>
      <c r="E296" s="6" t="s">
        <v>5504</v>
      </c>
      <c r="F296" s="6"/>
      <c r="G296" s="6">
        <v>1</v>
      </c>
      <c r="H296" s="6"/>
      <c r="I296" s="6">
        <v>1</v>
      </c>
      <c r="J296" s="6"/>
      <c r="K296" s="6">
        <v>0</v>
      </c>
      <c r="L296" s="6"/>
      <c r="M296" s="6">
        <v>0</v>
      </c>
      <c r="O296" s="6">
        <v>1</v>
      </c>
      <c r="Q296" s="16">
        <v>3</v>
      </c>
    </row>
    <row r="297" spans="1:17" x14ac:dyDescent="0.25">
      <c r="A297" s="6" t="s">
        <v>5502</v>
      </c>
      <c r="B297" s="6"/>
      <c r="C297" s="6" t="s">
        <v>2244</v>
      </c>
      <c r="D297" s="6"/>
      <c r="E297" s="6" t="s">
        <v>2245</v>
      </c>
      <c r="F297" s="6"/>
      <c r="G297" s="6">
        <v>1</v>
      </c>
      <c r="H297" s="6"/>
      <c r="I297" s="6">
        <v>1</v>
      </c>
      <c r="J297" s="6"/>
      <c r="K297" s="6">
        <v>0</v>
      </c>
      <c r="L297" s="6"/>
      <c r="M297" s="6">
        <v>0</v>
      </c>
      <c r="O297" s="6">
        <v>1</v>
      </c>
      <c r="Q297" s="16">
        <v>3</v>
      </c>
    </row>
    <row r="298" spans="1:17" x14ac:dyDescent="0.25">
      <c r="A298" s="6" t="s">
        <v>8033</v>
      </c>
      <c r="B298" s="5"/>
      <c r="C298" s="6" t="s">
        <v>8034</v>
      </c>
      <c r="D298" s="5"/>
      <c r="E298" s="6" t="s">
        <v>8035</v>
      </c>
      <c r="F298" s="5"/>
      <c r="G298" s="6">
        <v>1</v>
      </c>
      <c r="H298" s="5"/>
      <c r="I298" s="6">
        <v>0</v>
      </c>
      <c r="J298" s="5"/>
      <c r="K298" s="6">
        <v>0</v>
      </c>
      <c r="L298" s="5"/>
      <c r="M298" s="6">
        <v>0</v>
      </c>
      <c r="O298" s="6">
        <v>1</v>
      </c>
      <c r="Q298" s="16">
        <v>3</v>
      </c>
    </row>
    <row r="299" spans="1:17" x14ac:dyDescent="0.25">
      <c r="A299" s="6" t="s">
        <v>7809</v>
      </c>
      <c r="B299" s="5"/>
      <c r="C299" s="6" t="s">
        <v>7810</v>
      </c>
      <c r="D299" s="5"/>
      <c r="E299" s="6" t="s">
        <v>7811</v>
      </c>
      <c r="F299" s="5"/>
      <c r="G299" s="6">
        <v>1</v>
      </c>
      <c r="H299" s="5"/>
      <c r="I299" s="6">
        <v>0</v>
      </c>
      <c r="J299" s="5"/>
      <c r="K299" s="6">
        <v>0</v>
      </c>
      <c r="L299" s="5"/>
      <c r="M299" s="6">
        <v>0</v>
      </c>
      <c r="O299" s="6">
        <v>1</v>
      </c>
      <c r="Q299" s="16">
        <v>3</v>
      </c>
    </row>
    <row r="300" spans="1:17" x14ac:dyDescent="0.25">
      <c r="A300" s="6" t="s">
        <v>8041</v>
      </c>
      <c r="B300" s="5"/>
      <c r="C300" s="6" t="s">
        <v>8042</v>
      </c>
      <c r="D300" s="5"/>
      <c r="E300" s="6" t="s">
        <v>8043</v>
      </c>
      <c r="F300" s="5"/>
      <c r="G300" s="6">
        <v>1</v>
      </c>
      <c r="H300" s="5"/>
      <c r="I300" s="6">
        <v>1</v>
      </c>
      <c r="J300" s="5"/>
      <c r="K300" s="6">
        <v>0</v>
      </c>
      <c r="L300" s="5"/>
      <c r="M300" s="6">
        <v>0</v>
      </c>
      <c r="O300" s="6">
        <v>1</v>
      </c>
      <c r="Q300" s="16">
        <v>3</v>
      </c>
    </row>
    <row r="301" spans="1:17" x14ac:dyDescent="0.25">
      <c r="A301" s="6" t="s">
        <v>8041</v>
      </c>
      <c r="B301" s="5"/>
      <c r="C301" s="6" t="s">
        <v>8049</v>
      </c>
      <c r="D301" s="5"/>
      <c r="E301" s="6" t="s">
        <v>8050</v>
      </c>
      <c r="F301" s="5"/>
      <c r="G301" s="6">
        <v>1</v>
      </c>
      <c r="H301" s="5"/>
      <c r="I301" s="6">
        <v>0</v>
      </c>
      <c r="J301" s="5"/>
      <c r="K301" s="6">
        <v>0</v>
      </c>
      <c r="L301" s="5"/>
      <c r="M301" s="6">
        <v>1</v>
      </c>
      <c r="O301" s="6">
        <v>1</v>
      </c>
      <c r="Q301" s="16">
        <v>3</v>
      </c>
    </row>
    <row r="302" spans="1:17" x14ac:dyDescent="0.25">
      <c r="A302" s="6" t="s">
        <v>8051</v>
      </c>
      <c r="B302" s="5"/>
      <c r="C302" s="6" t="s">
        <v>8052</v>
      </c>
      <c r="D302" s="5"/>
      <c r="E302" s="6" t="s">
        <v>8535</v>
      </c>
      <c r="F302" s="5"/>
      <c r="G302" s="6">
        <v>1</v>
      </c>
      <c r="H302" s="5"/>
      <c r="I302" s="6">
        <v>1</v>
      </c>
      <c r="J302" s="5"/>
      <c r="K302" s="6">
        <v>0</v>
      </c>
      <c r="L302" s="5"/>
      <c r="M302" s="6">
        <v>0</v>
      </c>
      <c r="O302" s="6">
        <v>1</v>
      </c>
      <c r="Q302" s="16">
        <v>3</v>
      </c>
    </row>
    <row r="303" spans="1:17" x14ac:dyDescent="0.25">
      <c r="A303" s="6" t="s">
        <v>8051</v>
      </c>
      <c r="B303" s="5"/>
      <c r="C303" s="6" t="s">
        <v>8536</v>
      </c>
      <c r="D303" s="5"/>
      <c r="E303" s="6" t="s">
        <v>8537</v>
      </c>
      <c r="F303" s="5"/>
      <c r="G303" s="6">
        <v>1</v>
      </c>
      <c r="H303" s="5"/>
      <c r="I303" s="6">
        <v>0</v>
      </c>
      <c r="J303" s="5"/>
      <c r="K303" s="6">
        <v>0</v>
      </c>
      <c r="L303" s="5"/>
      <c r="M303" s="5">
        <v>1</v>
      </c>
      <c r="O303" s="6">
        <v>1</v>
      </c>
      <c r="Q303" s="16">
        <v>3</v>
      </c>
    </row>
    <row r="304" spans="1:17" x14ac:dyDescent="0.25">
      <c r="A304" s="6" t="s">
        <v>8538</v>
      </c>
      <c r="B304" s="5"/>
      <c r="C304" s="6" t="s">
        <v>8540</v>
      </c>
      <c r="D304" s="5"/>
      <c r="E304" s="6" t="s">
        <v>8541</v>
      </c>
      <c r="F304" s="5"/>
      <c r="G304" s="6">
        <v>1</v>
      </c>
      <c r="H304" s="5"/>
      <c r="I304" s="6">
        <v>1</v>
      </c>
      <c r="J304" s="5"/>
      <c r="K304" s="6">
        <v>0</v>
      </c>
      <c r="L304" s="5"/>
      <c r="M304" s="5">
        <v>0</v>
      </c>
      <c r="O304" s="6">
        <v>1</v>
      </c>
      <c r="Q304" s="16">
        <v>3</v>
      </c>
    </row>
    <row r="305" spans="1:17" x14ac:dyDescent="0.25">
      <c r="A305" s="6" t="s">
        <v>8538</v>
      </c>
      <c r="B305" s="5"/>
      <c r="C305" s="6" t="s">
        <v>8544</v>
      </c>
      <c r="D305" s="5"/>
      <c r="E305" s="6" t="s">
        <v>8545</v>
      </c>
      <c r="F305" s="5"/>
      <c r="G305" s="6">
        <v>1</v>
      </c>
      <c r="H305" s="5"/>
      <c r="I305" s="6">
        <v>0</v>
      </c>
      <c r="J305" s="5"/>
      <c r="K305" s="6">
        <v>0</v>
      </c>
      <c r="L305" s="5"/>
      <c r="M305" s="5">
        <v>1</v>
      </c>
      <c r="O305" s="6">
        <v>1</v>
      </c>
      <c r="Q305" s="16">
        <v>3</v>
      </c>
    </row>
    <row r="306" spans="1:17" x14ac:dyDescent="0.25">
      <c r="A306" s="6" t="s">
        <v>8548</v>
      </c>
      <c r="B306" s="5"/>
      <c r="C306" s="6" t="s">
        <v>8184</v>
      </c>
      <c r="D306" s="5"/>
      <c r="E306" s="6" t="s">
        <v>8185</v>
      </c>
      <c r="F306" s="5"/>
      <c r="G306" s="6">
        <v>1</v>
      </c>
      <c r="H306" s="5"/>
      <c r="I306" s="6">
        <v>1</v>
      </c>
      <c r="J306" s="5"/>
      <c r="K306" s="6">
        <v>0</v>
      </c>
      <c r="L306" s="5"/>
      <c r="M306" s="5">
        <v>1</v>
      </c>
      <c r="O306" s="6">
        <v>1</v>
      </c>
      <c r="Q306" s="16">
        <v>3</v>
      </c>
    </row>
    <row r="307" spans="1:17" x14ac:dyDescent="0.25">
      <c r="A307" s="6" t="s">
        <v>8548</v>
      </c>
      <c r="B307" s="5"/>
      <c r="C307" s="6" t="s">
        <v>8186</v>
      </c>
      <c r="D307" s="5"/>
      <c r="E307" s="6" t="s">
        <v>8187</v>
      </c>
      <c r="F307" s="5"/>
      <c r="G307" s="6">
        <v>1</v>
      </c>
      <c r="H307" s="5"/>
      <c r="I307" s="6">
        <v>0</v>
      </c>
      <c r="J307" s="5"/>
      <c r="K307" s="6">
        <v>1</v>
      </c>
      <c r="L307" s="5"/>
      <c r="M307" s="5">
        <v>0</v>
      </c>
      <c r="O307" s="6">
        <v>1</v>
      </c>
      <c r="Q307" s="16">
        <v>3</v>
      </c>
    </row>
    <row r="308" spans="1:17" s="8" customFormat="1" x14ac:dyDescent="0.25">
      <c r="A308" s="7" t="s">
        <v>1832</v>
      </c>
      <c r="C308" s="7" t="s">
        <v>1833</v>
      </c>
      <c r="E308" s="7" t="s">
        <v>1834</v>
      </c>
      <c r="G308" s="7">
        <v>1</v>
      </c>
      <c r="I308" s="7">
        <v>3</v>
      </c>
      <c r="K308" s="7">
        <v>0</v>
      </c>
      <c r="M308" s="8">
        <v>1</v>
      </c>
      <c r="O308" s="7">
        <v>1</v>
      </c>
      <c r="Q308" s="16">
        <v>3</v>
      </c>
    </row>
    <row r="309" spans="1:17" x14ac:dyDescent="0.25">
      <c r="A309" s="6" t="s">
        <v>8188</v>
      </c>
      <c r="B309" s="5"/>
      <c r="C309" s="6" t="s">
        <v>8189</v>
      </c>
      <c r="D309" s="5"/>
      <c r="E309" s="6" t="s">
        <v>8190</v>
      </c>
      <c r="F309" s="5"/>
      <c r="G309" s="6">
        <v>1</v>
      </c>
      <c r="H309" s="5"/>
      <c r="I309" s="6">
        <v>0</v>
      </c>
      <c r="J309" s="5"/>
      <c r="K309" s="6">
        <v>1</v>
      </c>
      <c r="L309" s="5"/>
      <c r="M309" s="5">
        <v>0</v>
      </c>
      <c r="O309" s="6">
        <v>1</v>
      </c>
      <c r="Q309" s="16">
        <v>3</v>
      </c>
    </row>
    <row r="310" spans="1:17" s="8" customFormat="1" x14ac:dyDescent="0.25">
      <c r="A310" s="7" t="s">
        <v>1835</v>
      </c>
      <c r="C310" s="7" t="s">
        <v>1836</v>
      </c>
      <c r="E310" s="7" t="s">
        <v>1837</v>
      </c>
      <c r="G310" s="7">
        <v>1</v>
      </c>
      <c r="I310" s="7">
        <v>1</v>
      </c>
      <c r="K310" s="7">
        <v>0</v>
      </c>
      <c r="M310" s="8">
        <v>1</v>
      </c>
      <c r="O310" s="7">
        <v>1</v>
      </c>
      <c r="Q310" s="16">
        <v>3</v>
      </c>
    </row>
    <row r="311" spans="1:17" x14ac:dyDescent="0.25">
      <c r="A311" s="6" t="s">
        <v>7991</v>
      </c>
      <c r="B311" s="5"/>
      <c r="C311" s="6" t="s">
        <v>7992</v>
      </c>
      <c r="D311" s="5"/>
      <c r="E311" s="6" t="s">
        <v>7993</v>
      </c>
      <c r="F311" s="5"/>
      <c r="G311" s="6">
        <v>1</v>
      </c>
      <c r="H311" s="5"/>
      <c r="I311" s="6">
        <v>1</v>
      </c>
      <c r="J311" s="5"/>
      <c r="K311" s="6">
        <v>0</v>
      </c>
      <c r="L311" s="5"/>
      <c r="M311" s="5">
        <v>1</v>
      </c>
      <c r="O311" s="6">
        <v>1</v>
      </c>
      <c r="Q311" s="16">
        <v>3</v>
      </c>
    </row>
    <row r="312" spans="1:17" x14ac:dyDescent="0.25">
      <c r="A312" s="6" t="s">
        <v>7991</v>
      </c>
      <c r="B312" s="5"/>
      <c r="C312" s="6" t="s">
        <v>7994</v>
      </c>
      <c r="D312" s="5"/>
      <c r="E312" s="6" t="s">
        <v>7995</v>
      </c>
      <c r="F312" s="5"/>
      <c r="G312" s="6">
        <v>1</v>
      </c>
      <c r="H312" s="5"/>
      <c r="I312" s="6">
        <v>0</v>
      </c>
      <c r="J312" s="5"/>
      <c r="K312" s="6">
        <v>0</v>
      </c>
      <c r="L312" s="5"/>
      <c r="M312" s="5">
        <v>0</v>
      </c>
      <c r="O312" s="6">
        <v>1</v>
      </c>
      <c r="Q312" s="16">
        <v>3</v>
      </c>
    </row>
    <row r="313" spans="1:17" s="8" customFormat="1" x14ac:dyDescent="0.25">
      <c r="A313" s="7" t="s">
        <v>1838</v>
      </c>
      <c r="C313" s="7" t="s">
        <v>1839</v>
      </c>
      <c r="E313" s="7" t="s">
        <v>1840</v>
      </c>
      <c r="G313" s="7">
        <v>1</v>
      </c>
      <c r="I313" s="7">
        <v>3</v>
      </c>
      <c r="K313" s="7">
        <v>0</v>
      </c>
      <c r="M313" s="8">
        <v>1</v>
      </c>
      <c r="O313" s="7">
        <v>1</v>
      </c>
      <c r="Q313" s="16">
        <v>3</v>
      </c>
    </row>
    <row r="314" spans="1:17" x14ac:dyDescent="0.25">
      <c r="A314" s="6" t="s">
        <v>7996</v>
      </c>
      <c r="B314" s="5"/>
      <c r="C314" s="6" t="s">
        <v>8196</v>
      </c>
      <c r="D314" s="5"/>
      <c r="E314" s="6" t="s">
        <v>7999</v>
      </c>
      <c r="F314" s="5"/>
      <c r="G314" s="6">
        <v>1</v>
      </c>
      <c r="H314" s="5"/>
      <c r="I314" s="6">
        <v>1</v>
      </c>
      <c r="J314" s="5"/>
      <c r="K314" s="6">
        <v>0</v>
      </c>
      <c r="L314" s="5"/>
      <c r="M314" s="5">
        <v>1</v>
      </c>
      <c r="O314" s="6">
        <v>1</v>
      </c>
      <c r="Q314" s="16">
        <v>3</v>
      </c>
    </row>
    <row r="315" spans="1:17" x14ac:dyDescent="0.25">
      <c r="A315" s="6" t="s">
        <v>7996</v>
      </c>
      <c r="B315" s="5"/>
      <c r="C315" s="6" t="s">
        <v>8000</v>
      </c>
      <c r="D315" s="5"/>
      <c r="E315" s="6" t="s">
        <v>8001</v>
      </c>
      <c r="F315" s="5"/>
      <c r="G315" s="6">
        <v>1</v>
      </c>
      <c r="H315" s="5"/>
      <c r="I315" s="6">
        <v>0</v>
      </c>
      <c r="J315" s="5"/>
      <c r="K315" s="6">
        <v>0</v>
      </c>
      <c r="L315" s="5"/>
      <c r="M315" s="5">
        <v>0</v>
      </c>
      <c r="O315" s="6">
        <v>1</v>
      </c>
      <c r="Q315" s="16">
        <v>3</v>
      </c>
    </row>
    <row r="316" spans="1:17" x14ac:dyDescent="0.25">
      <c r="A316" s="6" t="s">
        <v>8002</v>
      </c>
      <c r="B316" s="5"/>
      <c r="C316" s="6" t="s">
        <v>8003</v>
      </c>
      <c r="D316" s="5"/>
      <c r="E316" s="6" t="s">
        <v>8004</v>
      </c>
      <c r="F316" s="5"/>
      <c r="G316" s="6">
        <v>1</v>
      </c>
      <c r="H316" s="5"/>
      <c r="I316" s="6">
        <v>1</v>
      </c>
      <c r="J316" s="5"/>
      <c r="K316" s="6">
        <v>0</v>
      </c>
      <c r="L316" s="5"/>
      <c r="M316" s="5">
        <v>1</v>
      </c>
      <c r="O316" s="6">
        <v>1</v>
      </c>
      <c r="Q316" s="16">
        <v>3</v>
      </c>
    </row>
    <row r="317" spans="1:17" x14ac:dyDescent="0.25">
      <c r="A317" s="6" t="s">
        <v>8002</v>
      </c>
      <c r="B317" s="5"/>
      <c r="C317" s="6" t="s">
        <v>8005</v>
      </c>
      <c r="D317" s="5"/>
      <c r="E317" s="6" t="s">
        <v>8006</v>
      </c>
      <c r="F317" s="5"/>
      <c r="G317" s="6">
        <v>1</v>
      </c>
      <c r="H317" s="5"/>
      <c r="I317" s="6">
        <v>0</v>
      </c>
      <c r="J317" s="5"/>
      <c r="K317" s="6">
        <v>0</v>
      </c>
      <c r="L317" s="5"/>
      <c r="M317" s="5">
        <v>0</v>
      </c>
      <c r="O317" s="6">
        <v>1</v>
      </c>
      <c r="Q317" s="16">
        <v>3</v>
      </c>
    </row>
    <row r="318" spans="1:17" x14ac:dyDescent="0.25">
      <c r="A318" s="6" t="s">
        <v>8007</v>
      </c>
      <c r="B318" s="5"/>
      <c r="C318" s="6" t="s">
        <v>8008</v>
      </c>
      <c r="D318" s="5"/>
      <c r="E318" s="6" t="s">
        <v>7919</v>
      </c>
      <c r="F318" s="5"/>
      <c r="G318" s="6">
        <v>1</v>
      </c>
      <c r="H318" s="5"/>
      <c r="I318" s="6">
        <v>1</v>
      </c>
      <c r="J318" s="5"/>
      <c r="K318" s="6">
        <v>0</v>
      </c>
      <c r="L318" s="5"/>
      <c r="M318" s="5">
        <v>0</v>
      </c>
      <c r="O318" s="6">
        <v>1</v>
      </c>
      <c r="Q318" s="16">
        <v>3</v>
      </c>
    </row>
    <row r="319" spans="1:17" x14ac:dyDescent="0.25">
      <c r="A319" s="6" t="s">
        <v>8007</v>
      </c>
      <c r="B319" s="5"/>
      <c r="C319" s="6" t="s">
        <v>7920</v>
      </c>
      <c r="D319" s="5"/>
      <c r="E319" s="6" t="s">
        <v>7921</v>
      </c>
      <c r="F319" s="5"/>
      <c r="G319" s="6">
        <v>1</v>
      </c>
      <c r="H319" s="5"/>
      <c r="I319" s="6">
        <v>0</v>
      </c>
      <c r="J319" s="5"/>
      <c r="K319" s="6">
        <v>0</v>
      </c>
      <c r="L319" s="5"/>
      <c r="M319" s="5">
        <v>1</v>
      </c>
      <c r="O319" s="6">
        <v>1</v>
      </c>
      <c r="Q319" s="16">
        <v>3</v>
      </c>
    </row>
    <row r="320" spans="1:17" x14ac:dyDescent="0.25">
      <c r="A320" s="6" t="s">
        <v>7922</v>
      </c>
      <c r="B320" s="5"/>
      <c r="C320" s="6" t="s">
        <v>7923</v>
      </c>
      <c r="D320" s="5"/>
      <c r="E320" s="6" t="s">
        <v>8133</v>
      </c>
      <c r="F320" s="5"/>
      <c r="G320" s="6">
        <v>1</v>
      </c>
      <c r="H320" s="5"/>
      <c r="I320" s="6">
        <v>1</v>
      </c>
      <c r="J320" s="5"/>
      <c r="K320" s="6">
        <v>0</v>
      </c>
      <c r="L320" s="5"/>
      <c r="M320" s="5">
        <v>0</v>
      </c>
      <c r="O320" s="6">
        <v>1</v>
      </c>
      <c r="Q320" s="16">
        <v>3</v>
      </c>
    </row>
    <row r="321" spans="1:17" x14ac:dyDescent="0.25">
      <c r="A321" s="6" t="s">
        <v>7922</v>
      </c>
      <c r="B321" s="5"/>
      <c r="C321" s="6" t="s">
        <v>8134</v>
      </c>
      <c r="D321" s="5"/>
      <c r="E321" s="6" t="s">
        <v>8135</v>
      </c>
      <c r="F321" s="5"/>
      <c r="G321" s="6">
        <v>1</v>
      </c>
      <c r="H321" s="5"/>
      <c r="I321" s="6">
        <v>0</v>
      </c>
      <c r="J321" s="5"/>
      <c r="K321" s="6">
        <v>1</v>
      </c>
      <c r="L321" s="5"/>
      <c r="M321" s="5">
        <v>1</v>
      </c>
      <c r="O321" s="6">
        <v>1</v>
      </c>
      <c r="Q321" s="16">
        <v>3</v>
      </c>
    </row>
    <row r="322" spans="1:17" x14ac:dyDescent="0.25">
      <c r="A322" s="6" t="s">
        <v>7929</v>
      </c>
      <c r="B322" s="5"/>
      <c r="C322" s="6" t="s">
        <v>7930</v>
      </c>
      <c r="D322" s="5"/>
      <c r="E322" s="6" t="s">
        <v>8140</v>
      </c>
      <c r="F322" s="5"/>
      <c r="G322" s="6">
        <v>1</v>
      </c>
      <c r="H322" s="5"/>
      <c r="I322" s="6">
        <v>1</v>
      </c>
      <c r="J322" s="5"/>
      <c r="K322" s="6">
        <v>1</v>
      </c>
      <c r="L322" s="5"/>
      <c r="M322" s="5">
        <v>1</v>
      </c>
      <c r="O322" s="6">
        <v>1</v>
      </c>
      <c r="Q322" s="16">
        <v>3</v>
      </c>
    </row>
    <row r="323" spans="1:17" x14ac:dyDescent="0.25">
      <c r="A323" s="6" t="s">
        <v>7929</v>
      </c>
      <c r="B323" s="5"/>
      <c r="C323" s="6" t="s">
        <v>8008</v>
      </c>
      <c r="D323" s="5"/>
      <c r="E323" s="6" t="s">
        <v>7931</v>
      </c>
      <c r="F323" s="5"/>
      <c r="G323" s="6">
        <v>1</v>
      </c>
      <c r="H323" s="5"/>
      <c r="I323" s="6">
        <v>0</v>
      </c>
      <c r="J323" s="5"/>
      <c r="K323" s="6">
        <v>0</v>
      </c>
      <c r="L323" s="5"/>
      <c r="M323" s="5">
        <v>0</v>
      </c>
      <c r="O323" s="6">
        <v>1</v>
      </c>
      <c r="Q323" s="16">
        <v>3</v>
      </c>
    </row>
    <row r="324" spans="1:17" x14ac:dyDescent="0.25">
      <c r="A324" s="6" t="s">
        <v>8142</v>
      </c>
      <c r="B324" s="5"/>
      <c r="C324" s="6" t="s">
        <v>8144</v>
      </c>
      <c r="D324" s="5"/>
      <c r="E324" s="6" t="s">
        <v>8145</v>
      </c>
      <c r="F324" s="5"/>
      <c r="G324" s="6">
        <v>1</v>
      </c>
      <c r="H324" s="5"/>
      <c r="I324" s="6">
        <v>1</v>
      </c>
      <c r="J324" s="5"/>
      <c r="K324" s="6">
        <v>0</v>
      </c>
      <c r="L324" s="5"/>
      <c r="M324" s="5">
        <v>0</v>
      </c>
      <c r="O324" s="6">
        <v>1</v>
      </c>
      <c r="Q324" s="16">
        <v>3</v>
      </c>
    </row>
    <row r="325" spans="1:17" x14ac:dyDescent="0.25">
      <c r="A325" s="6" t="s">
        <v>8143</v>
      </c>
      <c r="B325" s="5"/>
      <c r="C325" s="6" t="s">
        <v>8146</v>
      </c>
      <c r="D325" s="5"/>
      <c r="E325" s="6" t="s">
        <v>7999</v>
      </c>
      <c r="F325" s="5"/>
      <c r="G325" s="6">
        <v>1</v>
      </c>
      <c r="H325" s="5"/>
      <c r="I325" s="6">
        <v>0</v>
      </c>
      <c r="J325" s="5"/>
      <c r="K325" s="6">
        <v>0</v>
      </c>
      <c r="L325" s="5"/>
      <c r="M325" s="5">
        <v>1</v>
      </c>
      <c r="O325" s="6">
        <v>1</v>
      </c>
      <c r="Q325" s="16">
        <v>3</v>
      </c>
    </row>
    <row r="326" spans="1:17" x14ac:dyDescent="0.25">
      <c r="A326" s="6" t="s">
        <v>8147</v>
      </c>
      <c r="B326" s="5"/>
      <c r="C326" s="6" t="s">
        <v>8149</v>
      </c>
      <c r="D326" s="5"/>
      <c r="E326" s="6" t="s">
        <v>8150</v>
      </c>
      <c r="F326" s="5"/>
      <c r="G326" s="6">
        <v>1</v>
      </c>
      <c r="H326" s="5"/>
      <c r="I326" s="6">
        <v>1</v>
      </c>
      <c r="J326" s="5"/>
      <c r="K326" s="6">
        <v>0</v>
      </c>
      <c r="L326" s="5"/>
      <c r="M326" s="5">
        <v>1</v>
      </c>
      <c r="O326" s="6">
        <v>1</v>
      </c>
      <c r="Q326" s="16">
        <v>3</v>
      </c>
    </row>
    <row r="327" spans="1:17" x14ac:dyDescent="0.25">
      <c r="A327" s="6" t="s">
        <v>8148</v>
      </c>
      <c r="B327" s="5"/>
      <c r="C327" s="6" t="s">
        <v>8152</v>
      </c>
      <c r="D327" s="5"/>
      <c r="E327" s="6" t="s">
        <v>8153</v>
      </c>
      <c r="F327" s="5"/>
      <c r="G327" s="6">
        <v>1</v>
      </c>
      <c r="H327" s="5"/>
      <c r="I327" s="6">
        <v>0</v>
      </c>
      <c r="J327" s="5"/>
      <c r="K327" s="6">
        <v>0</v>
      </c>
      <c r="L327" s="5"/>
      <c r="M327" s="5">
        <v>0</v>
      </c>
      <c r="O327" s="6">
        <v>1</v>
      </c>
      <c r="Q327" s="16">
        <v>3</v>
      </c>
    </row>
    <row r="328" spans="1:17" x14ac:dyDescent="0.25">
      <c r="A328" s="6" t="s">
        <v>8156</v>
      </c>
      <c r="B328" s="5"/>
      <c r="C328" s="6" t="s">
        <v>8157</v>
      </c>
      <c r="D328" s="5"/>
      <c r="E328" s="6" t="s">
        <v>8158</v>
      </c>
      <c r="F328" s="5"/>
      <c r="G328" s="6">
        <v>1</v>
      </c>
      <c r="H328" s="5"/>
      <c r="I328" s="6">
        <v>1</v>
      </c>
      <c r="J328" s="5"/>
      <c r="K328" s="6">
        <v>0</v>
      </c>
      <c r="L328" s="5"/>
      <c r="M328" s="5">
        <v>0</v>
      </c>
      <c r="O328" s="6">
        <v>1</v>
      </c>
      <c r="Q328" s="16">
        <v>3</v>
      </c>
    </row>
    <row r="329" spans="1:17" x14ac:dyDescent="0.25">
      <c r="A329" s="6" t="s">
        <v>8156</v>
      </c>
      <c r="B329" s="5"/>
      <c r="C329" s="6" t="s">
        <v>8363</v>
      </c>
      <c r="D329" s="5"/>
      <c r="E329" s="6" t="s">
        <v>8364</v>
      </c>
      <c r="F329" s="5"/>
      <c r="G329" s="6">
        <v>1</v>
      </c>
      <c r="H329" s="5"/>
      <c r="I329" s="6">
        <v>0</v>
      </c>
      <c r="J329" s="5"/>
      <c r="K329" s="6">
        <v>0</v>
      </c>
      <c r="L329" s="5"/>
      <c r="M329" s="5">
        <v>1</v>
      </c>
      <c r="O329" s="6">
        <v>1</v>
      </c>
      <c r="Q329" s="16">
        <v>3</v>
      </c>
    </row>
    <row r="330" spans="1:17" x14ac:dyDescent="0.25">
      <c r="A330" s="6" t="s">
        <v>8365</v>
      </c>
      <c r="B330" s="5"/>
      <c r="C330" s="6" t="s">
        <v>8533</v>
      </c>
      <c r="D330" s="5"/>
      <c r="E330" s="6" t="s">
        <v>8534</v>
      </c>
      <c r="F330" s="5"/>
      <c r="G330" s="6">
        <v>1</v>
      </c>
      <c r="H330" s="5"/>
      <c r="I330" s="6">
        <v>1</v>
      </c>
      <c r="J330" s="5"/>
      <c r="K330" s="6">
        <v>0</v>
      </c>
      <c r="L330" s="5"/>
      <c r="M330" s="5">
        <v>0</v>
      </c>
      <c r="O330" s="6">
        <v>1</v>
      </c>
      <c r="Q330" s="16">
        <v>3</v>
      </c>
    </row>
    <row r="331" spans="1:17" x14ac:dyDescent="0.25">
      <c r="A331" s="6" t="s">
        <v>8365</v>
      </c>
      <c r="B331" s="5"/>
      <c r="C331" s="6" t="s">
        <v>8095</v>
      </c>
      <c r="D331" s="5"/>
      <c r="E331" s="6" t="s">
        <v>8096</v>
      </c>
      <c r="F331" s="5"/>
      <c r="G331" s="6">
        <v>1</v>
      </c>
      <c r="H331" s="5"/>
      <c r="I331" s="6">
        <v>0</v>
      </c>
      <c r="J331" s="5"/>
      <c r="K331" s="6">
        <v>0</v>
      </c>
      <c r="L331" s="5"/>
      <c r="M331" s="5">
        <v>1</v>
      </c>
      <c r="O331" s="6">
        <v>1</v>
      </c>
      <c r="Q331" s="16">
        <v>3</v>
      </c>
    </row>
    <row r="332" spans="1:17" x14ac:dyDescent="0.25">
      <c r="A332" s="6" t="s">
        <v>8097</v>
      </c>
      <c r="B332" s="5"/>
      <c r="C332" s="6" t="s">
        <v>8098</v>
      </c>
      <c r="D332" s="5"/>
      <c r="E332" s="6" t="s">
        <v>8099</v>
      </c>
      <c r="F332" s="5"/>
      <c r="G332" s="6">
        <v>1</v>
      </c>
      <c r="H332" s="5"/>
      <c r="I332" s="6">
        <v>0</v>
      </c>
      <c r="J332" s="5"/>
      <c r="K332" s="6">
        <v>0</v>
      </c>
      <c r="L332" s="5"/>
      <c r="M332" s="5">
        <v>0</v>
      </c>
      <c r="O332" s="6">
        <v>1</v>
      </c>
      <c r="Q332" s="16">
        <v>3</v>
      </c>
    </row>
    <row r="333" spans="1:17" x14ac:dyDescent="0.25">
      <c r="A333" s="6" t="s">
        <v>8299</v>
      </c>
      <c r="B333" s="5"/>
      <c r="C333" s="6" t="s">
        <v>8101</v>
      </c>
      <c r="D333" s="5"/>
      <c r="E333" s="6" t="s">
        <v>8102</v>
      </c>
      <c r="F333" s="5"/>
      <c r="G333" s="6">
        <v>1</v>
      </c>
      <c r="H333" s="5"/>
      <c r="I333" s="6">
        <v>1</v>
      </c>
      <c r="J333" s="5"/>
      <c r="K333" s="6">
        <v>1</v>
      </c>
      <c r="L333" s="5"/>
      <c r="M333" s="5">
        <v>0</v>
      </c>
      <c r="O333" s="6">
        <v>1</v>
      </c>
      <c r="Q333" s="16">
        <v>3</v>
      </c>
    </row>
    <row r="334" spans="1:17" x14ac:dyDescent="0.25">
      <c r="A334" s="6" t="s">
        <v>8299</v>
      </c>
      <c r="B334" s="5"/>
      <c r="C334" s="6" t="s">
        <v>8103</v>
      </c>
      <c r="D334" s="5"/>
      <c r="E334" s="6" t="s">
        <v>8104</v>
      </c>
      <c r="F334" s="5"/>
      <c r="G334" s="6">
        <v>1</v>
      </c>
      <c r="H334" s="5"/>
      <c r="I334" s="6">
        <v>0</v>
      </c>
      <c r="J334" s="5"/>
      <c r="K334" s="6">
        <v>1</v>
      </c>
      <c r="L334" s="5"/>
      <c r="M334" s="5">
        <v>1</v>
      </c>
      <c r="O334" s="6">
        <v>1</v>
      </c>
      <c r="Q334" s="16">
        <v>3</v>
      </c>
    </row>
    <row r="335" spans="1:17" x14ac:dyDescent="0.25">
      <c r="A335" s="6" t="s">
        <v>8105</v>
      </c>
      <c r="B335" s="5"/>
      <c r="C335" s="6" t="s">
        <v>8106</v>
      </c>
      <c r="D335" s="5"/>
      <c r="E335" s="6" t="s">
        <v>8107</v>
      </c>
      <c r="F335" s="5"/>
      <c r="G335" s="6">
        <v>1</v>
      </c>
      <c r="H335" s="5"/>
      <c r="I335" s="6">
        <v>1</v>
      </c>
      <c r="J335" s="5"/>
      <c r="K335" s="6">
        <v>0</v>
      </c>
      <c r="L335" s="5"/>
      <c r="M335" s="5">
        <v>1</v>
      </c>
      <c r="O335" s="6">
        <v>1</v>
      </c>
      <c r="Q335" s="16">
        <v>3</v>
      </c>
    </row>
    <row r="336" spans="1:17" x14ac:dyDescent="0.25">
      <c r="A336" s="6" t="s">
        <v>8105</v>
      </c>
      <c r="B336" s="5"/>
      <c r="C336" s="6" t="s">
        <v>8108</v>
      </c>
      <c r="D336" s="5"/>
      <c r="E336" s="6" t="s">
        <v>8109</v>
      </c>
      <c r="F336" s="5"/>
      <c r="G336" s="6">
        <v>1</v>
      </c>
      <c r="H336" s="5"/>
      <c r="I336" s="6">
        <v>0</v>
      </c>
      <c r="J336" s="5"/>
      <c r="K336" s="6">
        <v>1</v>
      </c>
      <c r="L336" s="5"/>
      <c r="M336" s="5">
        <v>0</v>
      </c>
      <c r="O336" s="6">
        <v>1</v>
      </c>
      <c r="Q336" s="16">
        <v>3</v>
      </c>
    </row>
    <row r="337" spans="1:17" s="9" customFormat="1" x14ac:dyDescent="0.25">
      <c r="A337" s="10" t="s">
        <v>8741</v>
      </c>
      <c r="C337" s="10" t="s">
        <v>8742</v>
      </c>
      <c r="E337" s="10" t="s">
        <v>8554</v>
      </c>
      <c r="G337" s="10">
        <v>1</v>
      </c>
      <c r="I337" s="10">
        <v>5</v>
      </c>
      <c r="K337" s="10">
        <v>0</v>
      </c>
      <c r="M337" s="9">
        <v>1</v>
      </c>
      <c r="O337" s="10">
        <v>1</v>
      </c>
      <c r="Q337" s="16">
        <v>3</v>
      </c>
    </row>
    <row r="338" spans="1:17" x14ac:dyDescent="0.25">
      <c r="A338" s="6" t="s">
        <v>8110</v>
      </c>
      <c r="B338" s="5"/>
      <c r="C338" s="6" t="s">
        <v>7902</v>
      </c>
      <c r="D338" s="5"/>
      <c r="E338" s="6" t="s">
        <v>7903</v>
      </c>
      <c r="F338" s="5"/>
      <c r="G338" s="6">
        <v>1</v>
      </c>
      <c r="H338" s="5"/>
      <c r="I338" s="6">
        <v>1</v>
      </c>
      <c r="J338" s="5"/>
      <c r="K338" s="6">
        <v>0</v>
      </c>
      <c r="L338" s="5"/>
      <c r="M338" s="5">
        <v>1</v>
      </c>
      <c r="O338" s="6">
        <v>1</v>
      </c>
      <c r="Q338" s="16">
        <v>3</v>
      </c>
    </row>
    <row r="339" spans="1:17" x14ac:dyDescent="0.25">
      <c r="A339" s="6" t="s">
        <v>8110</v>
      </c>
      <c r="B339" s="5"/>
      <c r="C339" s="6" t="s">
        <v>8540</v>
      </c>
      <c r="D339" s="5"/>
      <c r="E339" s="6" t="s">
        <v>7904</v>
      </c>
      <c r="F339" s="5"/>
      <c r="G339" s="6">
        <v>1</v>
      </c>
      <c r="H339" s="5"/>
      <c r="I339" s="6">
        <v>0</v>
      </c>
      <c r="J339" s="5"/>
      <c r="K339" s="6">
        <v>0</v>
      </c>
      <c r="L339" s="5"/>
      <c r="M339" s="5">
        <v>0</v>
      </c>
      <c r="O339" s="6">
        <v>1</v>
      </c>
      <c r="Q339" s="16">
        <v>3</v>
      </c>
    </row>
    <row r="340" spans="1:17" x14ac:dyDescent="0.25">
      <c r="A340" s="6" t="s">
        <v>7905</v>
      </c>
      <c r="B340" s="5"/>
      <c r="C340" s="6" t="s">
        <v>7906</v>
      </c>
      <c r="D340" s="5"/>
      <c r="E340" s="6" t="s">
        <v>7907</v>
      </c>
      <c r="F340" s="5"/>
      <c r="G340" s="6">
        <v>1</v>
      </c>
      <c r="H340" s="5"/>
      <c r="I340" s="6">
        <v>1</v>
      </c>
      <c r="J340" s="5"/>
      <c r="K340" s="6">
        <v>0</v>
      </c>
      <c r="L340" s="5"/>
      <c r="M340" s="5">
        <v>0</v>
      </c>
      <c r="O340" s="6">
        <v>1</v>
      </c>
      <c r="Q340" s="16">
        <v>3</v>
      </c>
    </row>
    <row r="341" spans="1:17" x14ac:dyDescent="0.25">
      <c r="A341" s="6" t="s">
        <v>7905</v>
      </c>
      <c r="B341" s="5"/>
      <c r="C341" s="6" t="s">
        <v>7908</v>
      </c>
      <c r="D341" s="5"/>
      <c r="E341" s="6" t="s">
        <v>7909</v>
      </c>
      <c r="F341" s="5"/>
      <c r="G341" s="6">
        <v>1</v>
      </c>
      <c r="H341" s="5"/>
      <c r="I341" s="6">
        <v>0</v>
      </c>
      <c r="J341" s="5"/>
      <c r="K341" s="6">
        <v>0</v>
      </c>
      <c r="L341" s="5"/>
      <c r="M341" s="5">
        <v>1</v>
      </c>
      <c r="O341" s="6">
        <v>1</v>
      </c>
      <c r="Q341" s="16">
        <v>3</v>
      </c>
    </row>
    <row r="342" spans="1:17" x14ac:dyDescent="0.25">
      <c r="A342" s="6" t="s">
        <v>7910</v>
      </c>
      <c r="B342" s="5"/>
      <c r="C342" s="6" t="s">
        <v>7911</v>
      </c>
      <c r="D342" s="5"/>
      <c r="E342" s="6" t="s">
        <v>7912</v>
      </c>
      <c r="F342" s="5"/>
      <c r="G342" s="6">
        <v>1</v>
      </c>
      <c r="H342" s="5"/>
      <c r="I342" s="6">
        <v>1</v>
      </c>
      <c r="J342" s="5"/>
      <c r="K342" s="6">
        <v>0</v>
      </c>
      <c r="L342" s="5"/>
      <c r="M342" s="5">
        <v>1</v>
      </c>
      <c r="O342" s="6">
        <v>1</v>
      </c>
      <c r="Q342" s="16">
        <v>3</v>
      </c>
    </row>
    <row r="343" spans="1:17" x14ac:dyDescent="0.25">
      <c r="A343" s="6" t="s">
        <v>7910</v>
      </c>
      <c r="B343" s="5"/>
      <c r="C343" s="6" t="s">
        <v>7913</v>
      </c>
      <c r="D343" s="5"/>
      <c r="E343" s="6" t="s">
        <v>7914</v>
      </c>
      <c r="F343" s="5"/>
      <c r="G343" s="6">
        <v>1</v>
      </c>
      <c r="H343" s="5"/>
      <c r="I343" s="6">
        <v>0</v>
      </c>
      <c r="J343" s="5"/>
      <c r="K343" s="6">
        <v>0</v>
      </c>
      <c r="L343" s="5"/>
      <c r="M343" s="5">
        <v>0</v>
      </c>
      <c r="O343" s="6">
        <v>1</v>
      </c>
      <c r="Q343" s="16">
        <v>3</v>
      </c>
    </row>
    <row r="344" spans="1:17" x14ac:dyDescent="0.25">
      <c r="A344" s="6" t="s">
        <v>7915</v>
      </c>
      <c r="B344" s="5"/>
      <c r="C344" s="6" t="s">
        <v>7916</v>
      </c>
      <c r="D344" s="5"/>
      <c r="E344" s="6" t="s">
        <v>7917</v>
      </c>
      <c r="F344" s="5"/>
      <c r="G344" s="6">
        <v>1</v>
      </c>
      <c r="H344" s="5"/>
      <c r="I344" s="6">
        <v>1</v>
      </c>
      <c r="J344" s="5"/>
      <c r="K344" s="6">
        <v>0</v>
      </c>
      <c r="L344" s="5"/>
      <c r="M344" s="5">
        <v>0</v>
      </c>
      <c r="O344" s="6">
        <v>1</v>
      </c>
      <c r="Q344" s="16">
        <v>3</v>
      </c>
    </row>
    <row r="345" spans="1:17" x14ac:dyDescent="0.25">
      <c r="A345" s="6" t="s">
        <v>7915</v>
      </c>
      <c r="B345" s="5"/>
      <c r="C345" s="6" t="s">
        <v>7920</v>
      </c>
      <c r="D345" s="5"/>
      <c r="E345" s="6" t="s">
        <v>7918</v>
      </c>
      <c r="F345" s="5"/>
      <c r="G345" s="6">
        <v>1</v>
      </c>
      <c r="H345" s="5"/>
      <c r="I345" s="6">
        <v>0</v>
      </c>
      <c r="J345" s="5"/>
      <c r="K345" s="6">
        <v>0</v>
      </c>
      <c r="L345" s="5"/>
      <c r="M345" s="5">
        <v>1</v>
      </c>
      <c r="O345" s="6">
        <v>1</v>
      </c>
      <c r="Q345" s="16">
        <v>3</v>
      </c>
    </row>
    <row r="346" spans="1:17" x14ac:dyDescent="0.25">
      <c r="A346" s="6" t="s">
        <v>8247</v>
      </c>
      <c r="B346" s="5"/>
      <c r="C346" s="6" t="s">
        <v>8248</v>
      </c>
      <c r="D346" s="5"/>
      <c r="E346" s="6" t="s">
        <v>8249</v>
      </c>
      <c r="F346" s="5"/>
      <c r="G346" s="6">
        <v>1</v>
      </c>
      <c r="H346" s="5"/>
      <c r="I346" s="6">
        <v>1</v>
      </c>
      <c r="J346" s="5"/>
      <c r="K346" s="6">
        <v>1</v>
      </c>
      <c r="L346" s="5"/>
      <c r="M346" s="5">
        <v>1</v>
      </c>
      <c r="O346" s="6">
        <v>1</v>
      </c>
      <c r="Q346" s="16">
        <v>3</v>
      </c>
    </row>
    <row r="347" spans="1:17" x14ac:dyDescent="0.25">
      <c r="A347" s="6" t="s">
        <v>8247</v>
      </c>
      <c r="B347" s="5"/>
      <c r="C347" s="6" t="s">
        <v>8250</v>
      </c>
      <c r="D347" s="5"/>
      <c r="E347" s="6" t="s">
        <v>8251</v>
      </c>
      <c r="F347" s="5"/>
      <c r="G347" s="6">
        <v>1</v>
      </c>
      <c r="H347" s="5"/>
      <c r="I347" s="6">
        <v>0</v>
      </c>
      <c r="J347" s="5"/>
      <c r="K347" s="6">
        <v>0</v>
      </c>
      <c r="L347" s="5"/>
      <c r="M347" s="5">
        <v>0</v>
      </c>
      <c r="O347" s="6">
        <v>1</v>
      </c>
      <c r="Q347" s="16">
        <v>3</v>
      </c>
    </row>
    <row r="348" spans="1:17" x14ac:dyDescent="0.25">
      <c r="A348" s="6" t="s">
        <v>8252</v>
      </c>
      <c r="B348" s="5"/>
      <c r="C348" s="6" t="s">
        <v>8254</v>
      </c>
      <c r="D348" s="5"/>
      <c r="E348" s="6" t="s">
        <v>8255</v>
      </c>
      <c r="F348" s="5"/>
      <c r="G348" s="6">
        <v>1</v>
      </c>
      <c r="H348" s="5"/>
      <c r="I348" s="6">
        <v>0</v>
      </c>
      <c r="J348" s="5"/>
      <c r="K348" s="6">
        <v>0</v>
      </c>
      <c r="L348" s="5"/>
      <c r="M348" s="5">
        <v>0</v>
      </c>
      <c r="O348" s="6">
        <v>1</v>
      </c>
      <c r="Q348" s="16">
        <v>3</v>
      </c>
    </row>
    <row r="349" spans="1:17" s="9" customFormat="1" x14ac:dyDescent="0.25">
      <c r="A349" s="10" t="s">
        <v>8555</v>
      </c>
      <c r="C349" s="10" t="s">
        <v>8556</v>
      </c>
      <c r="E349" s="10" t="s">
        <v>8557</v>
      </c>
      <c r="G349" s="10">
        <v>1</v>
      </c>
      <c r="I349" s="10">
        <v>1</v>
      </c>
      <c r="K349" s="10">
        <v>1</v>
      </c>
      <c r="M349" s="9">
        <v>1</v>
      </c>
      <c r="O349" s="10">
        <v>1</v>
      </c>
      <c r="Q349" s="16">
        <v>3</v>
      </c>
    </row>
    <row r="350" spans="1:17" x14ac:dyDescent="0.25">
      <c r="A350" s="6" t="s">
        <v>8253</v>
      </c>
      <c r="B350" s="5"/>
      <c r="C350" s="6" t="s">
        <v>8641</v>
      </c>
      <c r="D350" s="5"/>
      <c r="E350" s="6" t="s">
        <v>8642</v>
      </c>
      <c r="F350" s="5"/>
      <c r="G350" s="6">
        <v>1</v>
      </c>
      <c r="H350" s="5"/>
      <c r="I350" s="6">
        <v>1</v>
      </c>
      <c r="J350" s="5"/>
      <c r="K350" s="6">
        <v>0</v>
      </c>
      <c r="L350" s="5"/>
      <c r="M350" s="5">
        <v>1</v>
      </c>
      <c r="O350" s="6">
        <v>1</v>
      </c>
      <c r="Q350" s="16">
        <v>3</v>
      </c>
    </row>
    <row r="351" spans="1:17" x14ac:dyDescent="0.25">
      <c r="A351" s="6" t="s">
        <v>8253</v>
      </c>
      <c r="B351" s="5"/>
      <c r="C351" s="6" t="s">
        <v>7902</v>
      </c>
      <c r="D351" s="5"/>
      <c r="E351" s="6" t="s">
        <v>8643</v>
      </c>
      <c r="F351" s="5"/>
      <c r="G351" s="6">
        <v>1</v>
      </c>
      <c r="H351" s="5"/>
      <c r="I351" s="6">
        <v>0</v>
      </c>
      <c r="J351" s="5"/>
      <c r="K351" s="6">
        <v>0</v>
      </c>
      <c r="L351" s="5"/>
      <c r="M351" s="5">
        <v>0</v>
      </c>
      <c r="O351" s="6">
        <v>1</v>
      </c>
      <c r="Q351" s="16">
        <v>3</v>
      </c>
    </row>
    <row r="352" spans="1:17" x14ac:dyDescent="0.25">
      <c r="A352" s="6" t="s">
        <v>8644</v>
      </c>
      <c r="B352" s="5"/>
      <c r="C352" s="6" t="s">
        <v>8542</v>
      </c>
      <c r="D352" s="5"/>
      <c r="E352" s="6" t="s">
        <v>8645</v>
      </c>
      <c r="F352" s="5"/>
      <c r="G352" s="6">
        <v>1</v>
      </c>
      <c r="H352" s="5"/>
      <c r="I352" s="6">
        <v>1</v>
      </c>
      <c r="J352" s="5"/>
      <c r="K352" s="6">
        <v>0</v>
      </c>
      <c r="L352" s="5"/>
      <c r="M352" s="5">
        <v>1</v>
      </c>
      <c r="O352" s="6">
        <v>1</v>
      </c>
      <c r="Q352" s="16">
        <v>3</v>
      </c>
    </row>
    <row r="353" spans="1:17" x14ac:dyDescent="0.25">
      <c r="A353" s="6" t="s">
        <v>8644</v>
      </c>
      <c r="B353" s="5"/>
      <c r="C353" s="6" t="s">
        <v>8646</v>
      </c>
      <c r="D353" s="5"/>
      <c r="E353" s="6" t="s">
        <v>8647</v>
      </c>
      <c r="F353" s="5"/>
      <c r="G353" s="6">
        <v>1</v>
      </c>
      <c r="H353" s="5"/>
      <c r="I353" s="6">
        <v>0</v>
      </c>
      <c r="J353" s="5"/>
      <c r="K353" s="6">
        <v>0</v>
      </c>
      <c r="L353" s="5"/>
      <c r="M353" s="5">
        <v>0</v>
      </c>
      <c r="O353" s="6">
        <v>1</v>
      </c>
      <c r="Q353" s="16">
        <v>3</v>
      </c>
    </row>
    <row r="354" spans="1:17" s="9" customFormat="1" x14ac:dyDescent="0.25">
      <c r="A354" s="10" t="s">
        <v>8396</v>
      </c>
      <c r="C354" s="10" t="s">
        <v>8397</v>
      </c>
      <c r="E354" s="10" t="s">
        <v>8398</v>
      </c>
      <c r="G354" s="10">
        <v>1</v>
      </c>
      <c r="I354" s="10">
        <v>23</v>
      </c>
      <c r="K354" s="10">
        <v>0</v>
      </c>
      <c r="M354" s="9">
        <v>1</v>
      </c>
      <c r="O354" s="10">
        <v>1</v>
      </c>
      <c r="Q354" s="16">
        <v>3</v>
      </c>
    </row>
    <row r="355" spans="1:17" x14ac:dyDescent="0.25">
      <c r="A355" s="6" t="s">
        <v>8648</v>
      </c>
      <c r="B355" s="5"/>
      <c r="C355" s="6" t="s">
        <v>8477</v>
      </c>
      <c r="D355" s="5"/>
      <c r="E355" s="6" t="s">
        <v>8478</v>
      </c>
      <c r="F355" s="5"/>
      <c r="G355" s="6">
        <v>1</v>
      </c>
      <c r="H355" s="5"/>
      <c r="I355" s="6">
        <v>1</v>
      </c>
      <c r="J355" s="5"/>
      <c r="K355" s="6">
        <v>0</v>
      </c>
      <c r="L355" s="5"/>
      <c r="M355" s="5">
        <v>0</v>
      </c>
      <c r="O355" s="6">
        <v>1</v>
      </c>
      <c r="Q355" s="16">
        <v>3</v>
      </c>
    </row>
    <row r="356" spans="1:17" x14ac:dyDescent="0.25">
      <c r="A356" s="6" t="s">
        <v>8648</v>
      </c>
      <c r="B356" s="5"/>
      <c r="C356" s="6" t="s">
        <v>8479</v>
      </c>
      <c r="D356" s="5"/>
      <c r="E356" s="6" t="s">
        <v>8480</v>
      </c>
      <c r="F356" s="5"/>
      <c r="G356" s="6">
        <v>1</v>
      </c>
      <c r="H356" s="5"/>
      <c r="I356" s="6">
        <v>0</v>
      </c>
      <c r="J356" s="5"/>
      <c r="K356" s="6">
        <v>0</v>
      </c>
      <c r="L356" s="5"/>
      <c r="M356" s="5">
        <v>1</v>
      </c>
      <c r="O356" s="6">
        <v>1</v>
      </c>
      <c r="Q356" s="16">
        <v>3</v>
      </c>
    </row>
    <row r="357" spans="1:17" x14ac:dyDescent="0.25">
      <c r="A357" s="6" t="s">
        <v>8481</v>
      </c>
      <c r="B357" s="5"/>
      <c r="C357" s="6" t="s">
        <v>8300</v>
      </c>
      <c r="D357" s="5"/>
      <c r="E357" s="6" t="s">
        <v>8301</v>
      </c>
      <c r="F357" s="5"/>
      <c r="G357" s="6">
        <v>1</v>
      </c>
      <c r="H357" s="5"/>
      <c r="I357" s="6">
        <v>1</v>
      </c>
      <c r="J357" s="5"/>
      <c r="K357" s="6">
        <v>1</v>
      </c>
      <c r="L357" s="5"/>
      <c r="M357" s="5">
        <v>1</v>
      </c>
      <c r="O357" s="6">
        <v>1</v>
      </c>
      <c r="Q357" s="16">
        <v>3</v>
      </c>
    </row>
    <row r="358" spans="1:17" x14ac:dyDescent="0.25">
      <c r="A358" s="6" t="s">
        <v>8481</v>
      </c>
      <c r="B358" s="5"/>
      <c r="C358" s="6" t="s">
        <v>8304</v>
      </c>
      <c r="D358" s="5"/>
      <c r="E358" s="6" t="s">
        <v>8287</v>
      </c>
      <c r="F358" s="5"/>
      <c r="G358" s="6">
        <v>1</v>
      </c>
      <c r="H358" s="5"/>
      <c r="I358" s="6">
        <v>0</v>
      </c>
      <c r="J358" s="5"/>
      <c r="K358" s="6">
        <v>0</v>
      </c>
      <c r="L358" s="6"/>
      <c r="M358" s="5">
        <v>0</v>
      </c>
      <c r="O358" s="6">
        <v>1</v>
      </c>
      <c r="Q358" s="16">
        <v>3</v>
      </c>
    </row>
    <row r="359" spans="1:17" x14ac:dyDescent="0.25">
      <c r="A359" s="6" t="s">
        <v>8290</v>
      </c>
      <c r="B359" s="5"/>
      <c r="C359" s="6" t="s">
        <v>8291</v>
      </c>
      <c r="D359" s="5"/>
      <c r="E359" s="6" t="s">
        <v>8292</v>
      </c>
      <c r="F359" s="5"/>
      <c r="G359" s="6">
        <v>1</v>
      </c>
      <c r="H359" s="5"/>
      <c r="I359" s="6">
        <v>1</v>
      </c>
      <c r="J359" s="5"/>
      <c r="K359" s="6">
        <v>0</v>
      </c>
      <c r="L359" s="5"/>
      <c r="M359" s="5">
        <v>1</v>
      </c>
      <c r="O359" s="6">
        <v>1</v>
      </c>
      <c r="Q359" s="16">
        <v>3</v>
      </c>
    </row>
    <row r="360" spans="1:17" x14ac:dyDescent="0.25">
      <c r="A360" s="6" t="s">
        <v>8290</v>
      </c>
      <c r="B360" s="5"/>
      <c r="C360" s="6" t="s">
        <v>8293</v>
      </c>
      <c r="D360" s="5"/>
      <c r="E360" s="6" t="s">
        <v>8094</v>
      </c>
      <c r="F360" s="5"/>
      <c r="G360" s="6">
        <v>1</v>
      </c>
      <c r="H360" s="5"/>
      <c r="I360" s="6">
        <v>0</v>
      </c>
      <c r="J360" s="5"/>
      <c r="K360" s="6">
        <v>0</v>
      </c>
      <c r="L360" s="5"/>
      <c r="M360" s="5">
        <v>0</v>
      </c>
      <c r="O360" s="6">
        <v>1</v>
      </c>
      <c r="Q360" s="16">
        <v>3</v>
      </c>
    </row>
    <row r="361" spans="1:17" x14ac:dyDescent="0.25">
      <c r="A361" s="6" t="s">
        <v>8015</v>
      </c>
      <c r="B361" s="5"/>
      <c r="C361" s="6" t="s">
        <v>8016</v>
      </c>
      <c r="D361" s="5"/>
      <c r="E361" s="6" t="s">
        <v>8017</v>
      </c>
      <c r="F361" s="5"/>
      <c r="G361" s="6">
        <v>1</v>
      </c>
      <c r="H361" s="5"/>
      <c r="I361" s="6">
        <v>0</v>
      </c>
      <c r="J361" s="5"/>
      <c r="K361" s="6">
        <v>0</v>
      </c>
      <c r="L361" s="5"/>
      <c r="M361" s="5">
        <v>0</v>
      </c>
      <c r="O361" s="6">
        <v>1</v>
      </c>
      <c r="Q361" s="16">
        <v>3</v>
      </c>
    </row>
    <row r="362" spans="1:17" x14ac:dyDescent="0.25">
      <c r="A362" s="6" t="s">
        <v>8018</v>
      </c>
      <c r="B362" s="5"/>
      <c r="C362" s="6" t="s">
        <v>8019</v>
      </c>
      <c r="D362" s="5"/>
      <c r="E362" s="6" t="s">
        <v>8020</v>
      </c>
      <c r="F362" s="5"/>
      <c r="G362" s="6">
        <v>1</v>
      </c>
      <c r="H362" s="5"/>
      <c r="I362" s="6">
        <v>1</v>
      </c>
      <c r="J362" s="5"/>
      <c r="K362" s="6">
        <v>0</v>
      </c>
      <c r="L362" s="5"/>
      <c r="M362" s="5">
        <v>1</v>
      </c>
      <c r="O362" s="6">
        <v>1</v>
      </c>
      <c r="Q362" s="16">
        <v>3</v>
      </c>
    </row>
    <row r="363" spans="1:17" x14ac:dyDescent="0.25">
      <c r="A363" s="6" t="s">
        <v>8018</v>
      </c>
      <c r="B363" s="5"/>
      <c r="C363" s="6" t="s">
        <v>8021</v>
      </c>
      <c r="D363" s="5"/>
      <c r="E363" s="6" t="s">
        <v>8022</v>
      </c>
      <c r="F363" s="5"/>
      <c r="G363" s="6">
        <v>1</v>
      </c>
      <c r="H363" s="5"/>
      <c r="I363" s="6">
        <v>0</v>
      </c>
      <c r="J363" s="5"/>
      <c r="K363" s="6">
        <v>0</v>
      </c>
      <c r="L363" s="5"/>
      <c r="M363" s="5">
        <v>0</v>
      </c>
      <c r="O363" s="6">
        <v>1</v>
      </c>
      <c r="Q363" s="16">
        <v>3</v>
      </c>
    </row>
    <row r="364" spans="1:17" x14ac:dyDescent="0.25">
      <c r="A364" s="6" t="s">
        <v>8023</v>
      </c>
      <c r="B364" s="5"/>
      <c r="C364" s="6" t="s">
        <v>8024</v>
      </c>
      <c r="D364" s="5"/>
      <c r="E364" s="6" t="s">
        <v>8025</v>
      </c>
      <c r="F364" s="5"/>
      <c r="G364" s="6">
        <v>1</v>
      </c>
      <c r="H364" s="5"/>
      <c r="I364" s="6">
        <v>0</v>
      </c>
      <c r="J364" s="5"/>
      <c r="K364" s="6">
        <v>0</v>
      </c>
      <c r="L364" s="5"/>
      <c r="M364" s="5">
        <v>0</v>
      </c>
      <c r="O364" s="6">
        <v>1</v>
      </c>
      <c r="Q364" s="16">
        <v>3</v>
      </c>
    </row>
    <row r="365" spans="1:17" x14ac:dyDescent="0.25">
      <c r="A365" s="6" t="s">
        <v>8026</v>
      </c>
      <c r="B365" s="5"/>
      <c r="C365" s="6" t="s">
        <v>8027</v>
      </c>
      <c r="D365" s="5"/>
      <c r="E365" s="6" t="s">
        <v>8028</v>
      </c>
      <c r="F365" s="5"/>
      <c r="G365" s="6">
        <v>1</v>
      </c>
      <c r="H365" s="5"/>
      <c r="I365" s="6">
        <v>1</v>
      </c>
      <c r="J365" s="5"/>
      <c r="K365" s="6">
        <v>0</v>
      </c>
      <c r="L365" s="5"/>
      <c r="M365" s="5">
        <v>1</v>
      </c>
      <c r="O365" s="6">
        <v>1</v>
      </c>
      <c r="Q365" s="16">
        <v>3</v>
      </c>
    </row>
    <row r="366" spans="1:17" x14ac:dyDescent="0.25">
      <c r="A366" s="6" t="s">
        <v>8029</v>
      </c>
      <c r="B366" s="5"/>
      <c r="C366" s="6" t="s">
        <v>8030</v>
      </c>
      <c r="D366" s="5"/>
      <c r="E366" s="6" t="s">
        <v>8031</v>
      </c>
      <c r="F366" s="5"/>
      <c r="G366" s="6">
        <v>1</v>
      </c>
      <c r="H366" s="5"/>
      <c r="I366" s="6">
        <v>0</v>
      </c>
      <c r="J366" s="5"/>
      <c r="K366" s="6">
        <v>0</v>
      </c>
      <c r="L366" s="5"/>
      <c r="M366" s="5">
        <v>0</v>
      </c>
      <c r="O366" s="6">
        <v>1</v>
      </c>
      <c r="Q366" s="16">
        <v>3</v>
      </c>
    </row>
    <row r="367" spans="1:17" s="9" customFormat="1" x14ac:dyDescent="0.25">
      <c r="A367" s="10" t="s">
        <v>8399</v>
      </c>
      <c r="C367" s="10" t="s">
        <v>8400</v>
      </c>
      <c r="E367" s="10" t="s">
        <v>8401</v>
      </c>
      <c r="G367" s="10">
        <v>1</v>
      </c>
      <c r="I367" s="10">
        <v>2</v>
      </c>
      <c r="K367" s="10">
        <v>0</v>
      </c>
      <c r="M367" s="9">
        <v>1</v>
      </c>
      <c r="O367" s="10">
        <v>1</v>
      </c>
      <c r="Q367" s="16">
        <v>3</v>
      </c>
    </row>
    <row r="368" spans="1:17" x14ac:dyDescent="0.25">
      <c r="A368" s="6" t="s">
        <v>8231</v>
      </c>
      <c r="B368" s="5"/>
      <c r="C368" s="6" t="s">
        <v>8232</v>
      </c>
      <c r="D368" s="5"/>
      <c r="E368" s="6" t="s">
        <v>8233</v>
      </c>
      <c r="F368" s="5"/>
      <c r="G368" s="6">
        <v>1</v>
      </c>
      <c r="H368" s="5"/>
      <c r="I368" s="6">
        <v>1</v>
      </c>
      <c r="J368" s="5"/>
      <c r="K368" s="6">
        <v>0</v>
      </c>
      <c r="L368" s="5"/>
      <c r="M368" s="5">
        <v>0</v>
      </c>
      <c r="O368" s="6">
        <v>1</v>
      </c>
      <c r="Q368" s="16">
        <v>3</v>
      </c>
    </row>
    <row r="369" spans="1:17" x14ac:dyDescent="0.25">
      <c r="A369" s="6" t="s">
        <v>8231</v>
      </c>
      <c r="B369" s="5"/>
      <c r="C369" s="6" t="s">
        <v>8036</v>
      </c>
      <c r="D369" s="5"/>
      <c r="E369" s="6" t="s">
        <v>8037</v>
      </c>
      <c r="F369" s="5"/>
      <c r="G369" s="6">
        <v>1</v>
      </c>
      <c r="H369" s="5"/>
      <c r="I369" s="6">
        <v>0</v>
      </c>
      <c r="J369" s="5"/>
      <c r="K369" s="6">
        <v>0</v>
      </c>
      <c r="L369" s="5"/>
      <c r="M369" s="5">
        <v>1</v>
      </c>
      <c r="O369" s="6">
        <v>1</v>
      </c>
      <c r="Q369" s="16">
        <v>3</v>
      </c>
    </row>
    <row r="370" spans="1:17" x14ac:dyDescent="0.25">
      <c r="A370" s="6" t="s">
        <v>8038</v>
      </c>
      <c r="B370" s="5"/>
      <c r="C370" s="6" t="s">
        <v>8479</v>
      </c>
      <c r="D370" s="5"/>
      <c r="E370" s="6" t="s">
        <v>8237</v>
      </c>
      <c r="F370" s="5"/>
      <c r="G370" s="6">
        <v>1</v>
      </c>
      <c r="H370" s="5"/>
      <c r="I370" s="6">
        <v>1</v>
      </c>
      <c r="J370" s="5"/>
      <c r="K370" s="6">
        <v>0</v>
      </c>
      <c r="L370" s="5"/>
      <c r="M370" s="5">
        <v>0</v>
      </c>
      <c r="O370" s="6">
        <v>1</v>
      </c>
      <c r="Q370" s="16">
        <v>3</v>
      </c>
    </row>
    <row r="371" spans="1:17" s="9" customFormat="1" x14ac:dyDescent="0.25">
      <c r="A371" s="10" t="s">
        <v>8402</v>
      </c>
      <c r="C371" s="10" t="s">
        <v>8403</v>
      </c>
      <c r="E371" s="10" t="s">
        <v>8404</v>
      </c>
      <c r="G371" s="10">
        <v>1</v>
      </c>
      <c r="I371" s="10">
        <v>6</v>
      </c>
      <c r="K371" s="10">
        <v>1</v>
      </c>
      <c r="M371" s="9">
        <v>1</v>
      </c>
      <c r="O371" s="10">
        <v>1</v>
      </c>
      <c r="Q371" s="16">
        <v>3</v>
      </c>
    </row>
    <row r="372" spans="1:17" x14ac:dyDescent="0.25">
      <c r="A372" s="6" t="s">
        <v>8039</v>
      </c>
      <c r="B372" s="5"/>
      <c r="C372" s="6" t="s">
        <v>8239</v>
      </c>
      <c r="D372" s="5"/>
      <c r="E372" s="6" t="s">
        <v>8017</v>
      </c>
      <c r="F372" s="5"/>
      <c r="G372" s="6">
        <v>1</v>
      </c>
      <c r="H372" s="5"/>
      <c r="I372" s="6">
        <v>1</v>
      </c>
      <c r="J372" s="5"/>
      <c r="K372" s="6">
        <v>0</v>
      </c>
      <c r="L372" s="5"/>
      <c r="M372" s="5">
        <v>0</v>
      </c>
      <c r="O372" s="6">
        <v>1</v>
      </c>
      <c r="Q372" s="16">
        <v>3</v>
      </c>
    </row>
    <row r="373" spans="1:17" x14ac:dyDescent="0.25">
      <c r="A373" s="6" t="s">
        <v>8039</v>
      </c>
      <c r="B373" s="5"/>
      <c r="C373" s="6" t="s">
        <v>8244</v>
      </c>
      <c r="D373" s="5"/>
      <c r="E373" s="6" t="s">
        <v>8245</v>
      </c>
      <c r="F373" s="5"/>
      <c r="G373" s="6">
        <v>1</v>
      </c>
      <c r="H373" s="5"/>
      <c r="I373" s="6">
        <v>0</v>
      </c>
      <c r="J373" s="5"/>
      <c r="K373" s="6">
        <v>1</v>
      </c>
      <c r="L373" s="5"/>
      <c r="M373" s="5">
        <v>1</v>
      </c>
      <c r="O373" s="6">
        <v>1</v>
      </c>
      <c r="Q373" s="16">
        <v>3</v>
      </c>
    </row>
    <row r="374" spans="1:17" x14ac:dyDescent="0.25">
      <c r="A374" s="6" t="s">
        <v>8246</v>
      </c>
      <c r="B374" s="5"/>
      <c r="C374" s="6" t="s">
        <v>8391</v>
      </c>
      <c r="D374" s="5"/>
      <c r="E374" s="6" t="s">
        <v>8392</v>
      </c>
      <c r="F374" s="5"/>
      <c r="G374" s="6">
        <v>1</v>
      </c>
      <c r="H374" s="5"/>
      <c r="I374" s="6">
        <v>1</v>
      </c>
      <c r="J374" s="5"/>
      <c r="K374" s="6">
        <v>0</v>
      </c>
      <c r="L374" s="5"/>
      <c r="M374" s="5">
        <v>1</v>
      </c>
      <c r="O374" s="6">
        <v>1</v>
      </c>
      <c r="Q374" s="16">
        <v>3</v>
      </c>
    </row>
    <row r="375" spans="1:17" x14ac:dyDescent="0.25">
      <c r="A375" s="6" t="s">
        <v>8246</v>
      </c>
      <c r="B375" s="5"/>
      <c r="C375" s="6" t="s">
        <v>8393</v>
      </c>
      <c r="D375" s="5"/>
      <c r="E375" s="6" t="s">
        <v>8383</v>
      </c>
      <c r="F375" s="5"/>
      <c r="G375" s="6">
        <v>1</v>
      </c>
      <c r="H375" s="5"/>
      <c r="I375" s="6">
        <v>0</v>
      </c>
      <c r="J375" s="5"/>
      <c r="K375" s="6">
        <v>0</v>
      </c>
      <c r="L375" s="5"/>
      <c r="M375" s="5">
        <v>0</v>
      </c>
      <c r="O375" s="6">
        <v>1</v>
      </c>
      <c r="Q375" s="16">
        <v>3</v>
      </c>
    </row>
    <row r="376" spans="1:17" x14ac:dyDescent="0.25">
      <c r="A376" s="6" t="s">
        <v>8384</v>
      </c>
      <c r="B376" s="5"/>
      <c r="C376" s="6" t="s">
        <v>8385</v>
      </c>
      <c r="D376" s="5"/>
      <c r="E376" s="6" t="s">
        <v>8386</v>
      </c>
      <c r="F376" s="5"/>
      <c r="G376" s="6">
        <v>1</v>
      </c>
      <c r="H376" s="5"/>
      <c r="I376" s="6">
        <v>1</v>
      </c>
      <c r="J376" s="5"/>
      <c r="K376" s="6">
        <v>0</v>
      </c>
      <c r="L376" s="5"/>
      <c r="M376" s="5">
        <v>1</v>
      </c>
      <c r="O376" s="6">
        <v>1</v>
      </c>
      <c r="Q376" s="16">
        <v>3</v>
      </c>
    </row>
    <row r="377" spans="1:17" x14ac:dyDescent="0.25">
      <c r="A377" s="6" t="s">
        <v>8384</v>
      </c>
      <c r="B377" s="5"/>
      <c r="C377" s="6" t="s">
        <v>8047</v>
      </c>
      <c r="D377" s="5"/>
      <c r="E377" s="6" t="s">
        <v>8145</v>
      </c>
      <c r="F377" s="5"/>
      <c r="G377" s="6">
        <v>1</v>
      </c>
      <c r="H377" s="5"/>
      <c r="I377" s="6">
        <v>0</v>
      </c>
      <c r="J377" s="5"/>
      <c r="K377" s="6">
        <v>0</v>
      </c>
      <c r="L377" s="5"/>
      <c r="M377" s="5">
        <v>0</v>
      </c>
      <c r="O377" s="6">
        <v>1</v>
      </c>
      <c r="Q377" s="16">
        <v>3</v>
      </c>
    </row>
    <row r="378" spans="1:17" x14ac:dyDescent="0.25">
      <c r="A378" s="6" t="s">
        <v>8387</v>
      </c>
      <c r="B378" s="5"/>
      <c r="C378" s="6" t="s">
        <v>8388</v>
      </c>
      <c r="D378" s="5"/>
      <c r="E378" s="6" t="s">
        <v>8389</v>
      </c>
      <c r="F378" s="5"/>
      <c r="G378" s="6">
        <v>1</v>
      </c>
      <c r="H378" s="5"/>
      <c r="I378" s="6">
        <v>0</v>
      </c>
      <c r="J378" s="5"/>
      <c r="K378" s="6">
        <v>0</v>
      </c>
      <c r="L378" s="5"/>
      <c r="M378" s="5">
        <v>0</v>
      </c>
      <c r="O378" s="6">
        <v>1</v>
      </c>
      <c r="Q378" s="16">
        <v>3</v>
      </c>
    </row>
    <row r="379" spans="1:17" x14ac:dyDescent="0.25">
      <c r="A379" s="6" t="s">
        <v>8387</v>
      </c>
      <c r="B379" s="5"/>
      <c r="C379" s="10" t="s">
        <v>8405</v>
      </c>
      <c r="D379" s="5"/>
      <c r="E379" s="10" t="s">
        <v>8406</v>
      </c>
      <c r="F379" s="5"/>
      <c r="G379" s="6">
        <v>1</v>
      </c>
      <c r="H379" s="5"/>
      <c r="I379" s="6">
        <v>1</v>
      </c>
      <c r="J379" s="5"/>
      <c r="K379" s="6">
        <v>0</v>
      </c>
      <c r="L379" s="5"/>
      <c r="M379" s="5">
        <v>1</v>
      </c>
      <c r="O379" s="6">
        <v>1</v>
      </c>
      <c r="Q379" s="16">
        <v>3</v>
      </c>
    </row>
    <row r="380" spans="1:17" x14ac:dyDescent="0.25">
      <c r="A380" s="6" t="s">
        <v>8191</v>
      </c>
      <c r="B380" s="5"/>
      <c r="C380" s="6" t="s">
        <v>8192</v>
      </c>
      <c r="D380" s="5"/>
      <c r="E380" s="6" t="s">
        <v>8193</v>
      </c>
      <c r="F380" s="5"/>
      <c r="G380" s="6">
        <v>1</v>
      </c>
      <c r="H380" s="5"/>
      <c r="I380" s="6">
        <v>1</v>
      </c>
      <c r="J380" s="5"/>
      <c r="K380" s="6">
        <v>0</v>
      </c>
      <c r="L380" s="5"/>
      <c r="M380" s="5">
        <v>0</v>
      </c>
      <c r="O380" s="6">
        <v>1</v>
      </c>
      <c r="Q380" s="16">
        <v>3</v>
      </c>
    </row>
    <row r="381" spans="1:17" x14ac:dyDescent="0.25">
      <c r="A381" s="6" t="s">
        <v>8191</v>
      </c>
      <c r="B381" s="5"/>
      <c r="C381" s="6" t="s">
        <v>8194</v>
      </c>
      <c r="D381" s="5"/>
      <c r="E381" s="6" t="s">
        <v>8195</v>
      </c>
      <c r="F381" s="5"/>
      <c r="G381" s="6">
        <v>1</v>
      </c>
      <c r="H381" s="5"/>
      <c r="I381" s="6">
        <v>0</v>
      </c>
      <c r="J381" s="5"/>
      <c r="K381" s="6">
        <v>0</v>
      </c>
      <c r="L381" s="5"/>
      <c r="M381" s="5">
        <v>1</v>
      </c>
      <c r="O381" s="6">
        <v>1</v>
      </c>
      <c r="Q381" s="16">
        <v>3</v>
      </c>
    </row>
    <row r="382" spans="1:17" x14ac:dyDescent="0.25">
      <c r="A382" s="6" t="s">
        <v>8199</v>
      </c>
      <c r="B382" s="5"/>
      <c r="C382" s="6" t="s">
        <v>8200</v>
      </c>
      <c r="D382" s="5"/>
      <c r="E382" s="6" t="s">
        <v>8201</v>
      </c>
      <c r="F382" s="5"/>
      <c r="G382" s="6">
        <v>1</v>
      </c>
      <c r="H382" s="5"/>
      <c r="I382" s="6">
        <v>1</v>
      </c>
      <c r="J382" s="5"/>
      <c r="K382" s="6">
        <v>0</v>
      </c>
      <c r="L382" s="5"/>
      <c r="M382" s="5">
        <v>0</v>
      </c>
      <c r="O382" s="6">
        <v>1</v>
      </c>
      <c r="Q382" s="16">
        <v>3</v>
      </c>
    </row>
    <row r="383" spans="1:17" x14ac:dyDescent="0.25">
      <c r="A383" s="6" t="s">
        <v>8199</v>
      </c>
      <c r="B383" s="5"/>
      <c r="C383" s="6" t="s">
        <v>8204</v>
      </c>
      <c r="D383" s="5"/>
      <c r="E383" s="6" t="s">
        <v>8036</v>
      </c>
      <c r="F383" s="5"/>
      <c r="G383" s="6">
        <v>1</v>
      </c>
      <c r="H383" s="5"/>
      <c r="I383" s="6">
        <v>0</v>
      </c>
      <c r="J383" s="5"/>
      <c r="K383" s="6">
        <v>0</v>
      </c>
      <c r="L383" s="5"/>
      <c r="M383" s="5">
        <v>1</v>
      </c>
      <c r="O383" s="6">
        <v>1</v>
      </c>
      <c r="Q383" s="16">
        <v>3</v>
      </c>
    </row>
    <row r="384" spans="1:17" x14ac:dyDescent="0.25">
      <c r="A384" s="6" t="s">
        <v>8205</v>
      </c>
      <c r="B384" s="5"/>
      <c r="C384" s="6" t="s">
        <v>8208</v>
      </c>
      <c r="D384" s="5"/>
      <c r="E384" s="6" t="s">
        <v>8209</v>
      </c>
      <c r="F384" s="5"/>
      <c r="G384" s="6">
        <v>1</v>
      </c>
      <c r="H384" s="5"/>
      <c r="I384" s="6">
        <v>1</v>
      </c>
      <c r="J384" s="5"/>
      <c r="K384" s="6">
        <v>0</v>
      </c>
      <c r="L384" s="5"/>
      <c r="M384" s="5">
        <v>0</v>
      </c>
      <c r="O384" s="6">
        <v>1</v>
      </c>
      <c r="Q384" s="16">
        <v>3</v>
      </c>
    </row>
    <row r="385" spans="1:17" x14ac:dyDescent="0.25">
      <c r="A385" s="6" t="s">
        <v>8206</v>
      </c>
      <c r="B385" s="5"/>
      <c r="C385" s="6" t="s">
        <v>8011</v>
      </c>
      <c r="D385" s="5"/>
      <c r="E385" s="6" t="s">
        <v>8012</v>
      </c>
      <c r="F385" s="5"/>
      <c r="G385" s="6">
        <v>1</v>
      </c>
      <c r="H385" s="5"/>
      <c r="I385" s="6">
        <v>1</v>
      </c>
      <c r="J385" s="5"/>
      <c r="K385" s="6">
        <v>1</v>
      </c>
      <c r="L385" s="5"/>
      <c r="M385" s="5">
        <v>0</v>
      </c>
      <c r="O385" s="6">
        <v>1</v>
      </c>
      <c r="Q385" s="16">
        <v>3</v>
      </c>
    </row>
    <row r="386" spans="1:17" x14ac:dyDescent="0.25">
      <c r="A386" s="6" t="s">
        <v>8207</v>
      </c>
      <c r="B386" s="5"/>
      <c r="C386" s="6" t="s">
        <v>8141</v>
      </c>
      <c r="D386" s="5"/>
      <c r="E386" s="6" t="s">
        <v>8343</v>
      </c>
      <c r="F386" s="5"/>
      <c r="G386" s="6">
        <v>1</v>
      </c>
      <c r="H386" s="5"/>
      <c r="I386" s="6">
        <v>0</v>
      </c>
      <c r="J386" s="5"/>
      <c r="K386" s="6">
        <v>0</v>
      </c>
      <c r="L386" s="5"/>
      <c r="M386" s="5">
        <v>1</v>
      </c>
      <c r="O386" s="6">
        <v>1</v>
      </c>
      <c r="Q386" s="16">
        <v>3</v>
      </c>
    </row>
    <row r="387" spans="1:17" x14ac:dyDescent="0.25">
      <c r="A387" s="6" t="s">
        <v>8344</v>
      </c>
      <c r="B387" s="5"/>
      <c r="C387" s="6" t="s">
        <v>8345</v>
      </c>
      <c r="D387" s="5"/>
      <c r="E387" s="6" t="s">
        <v>8346</v>
      </c>
      <c r="F387" s="5"/>
      <c r="G387" s="6">
        <v>1</v>
      </c>
      <c r="H387" s="5"/>
      <c r="I387" s="6">
        <v>0</v>
      </c>
      <c r="J387" s="5"/>
      <c r="K387" s="6">
        <v>1</v>
      </c>
      <c r="L387" s="5"/>
      <c r="M387" s="5">
        <v>0</v>
      </c>
      <c r="O387" s="6">
        <v>1</v>
      </c>
      <c r="Q387" s="16">
        <v>3</v>
      </c>
    </row>
    <row r="388" spans="1:17" s="9" customFormat="1" x14ac:dyDescent="0.25">
      <c r="A388" s="10" t="s">
        <v>8407</v>
      </c>
      <c r="C388" s="10" t="s">
        <v>8408</v>
      </c>
      <c r="E388" s="10" t="s">
        <v>8409</v>
      </c>
      <c r="G388" s="10">
        <v>1</v>
      </c>
      <c r="I388" s="10">
        <v>1</v>
      </c>
      <c r="K388" s="10">
        <v>0</v>
      </c>
      <c r="M388" s="9">
        <v>1</v>
      </c>
      <c r="O388" s="10">
        <v>1</v>
      </c>
      <c r="Q388" s="16">
        <v>3</v>
      </c>
    </row>
    <row r="389" spans="1:17" s="9" customFormat="1" x14ac:dyDescent="0.25">
      <c r="A389" s="10" t="s">
        <v>8407</v>
      </c>
      <c r="C389" s="10" t="s">
        <v>8410</v>
      </c>
      <c r="E389" s="10" t="s">
        <v>8411</v>
      </c>
      <c r="G389" s="10">
        <v>1</v>
      </c>
      <c r="I389" s="10">
        <v>2</v>
      </c>
      <c r="K389" s="10">
        <v>0</v>
      </c>
      <c r="M389" s="9">
        <v>1</v>
      </c>
      <c r="O389" s="10">
        <v>1</v>
      </c>
      <c r="Q389" s="16">
        <v>3</v>
      </c>
    </row>
    <row r="390" spans="1:17" x14ac:dyDescent="0.25">
      <c r="A390" s="6" t="s">
        <v>8347</v>
      </c>
      <c r="B390" s="5"/>
      <c r="C390" s="6" t="s">
        <v>8348</v>
      </c>
      <c r="D390" s="5"/>
      <c r="E390" s="6" t="s">
        <v>8349</v>
      </c>
      <c r="F390" s="5"/>
      <c r="G390" s="6">
        <v>1</v>
      </c>
      <c r="H390" s="5"/>
      <c r="I390" s="6">
        <v>1</v>
      </c>
      <c r="J390" s="5"/>
      <c r="K390" s="6">
        <v>0</v>
      </c>
      <c r="L390" s="5"/>
      <c r="M390" s="5">
        <v>0</v>
      </c>
      <c r="O390" s="6">
        <v>1</v>
      </c>
      <c r="Q390" s="16">
        <v>3</v>
      </c>
    </row>
    <row r="391" spans="1:17" x14ac:dyDescent="0.25">
      <c r="A391" s="6" t="s">
        <v>8347</v>
      </c>
      <c r="B391" s="5"/>
      <c r="C391" s="6" t="s">
        <v>8350</v>
      </c>
      <c r="D391" s="5"/>
      <c r="E391" s="6" t="s">
        <v>8351</v>
      </c>
      <c r="F391" s="5"/>
      <c r="G391" s="6">
        <v>1</v>
      </c>
      <c r="H391" s="5"/>
      <c r="I391" s="6">
        <v>0</v>
      </c>
      <c r="J391" s="5"/>
      <c r="K391" s="6">
        <v>0</v>
      </c>
      <c r="L391" s="5"/>
      <c r="M391" s="5">
        <v>1</v>
      </c>
      <c r="O391" s="6">
        <v>1</v>
      </c>
      <c r="Q391" s="16">
        <v>3</v>
      </c>
    </row>
    <row r="392" spans="1:17" x14ac:dyDescent="0.25">
      <c r="A392" s="6" t="s">
        <v>8352</v>
      </c>
      <c r="B392" s="5"/>
      <c r="C392" s="6" t="s">
        <v>8353</v>
      </c>
      <c r="D392" s="5"/>
      <c r="E392" s="6" t="s">
        <v>8354</v>
      </c>
      <c r="F392" s="5"/>
      <c r="G392" s="6">
        <v>1</v>
      </c>
      <c r="H392" s="5"/>
      <c r="I392" s="6">
        <v>1</v>
      </c>
      <c r="J392" s="5"/>
      <c r="K392" s="6">
        <v>0</v>
      </c>
      <c r="L392" s="5"/>
      <c r="M392" s="5">
        <v>0</v>
      </c>
      <c r="O392" s="6">
        <v>1</v>
      </c>
      <c r="Q392" s="16">
        <v>3</v>
      </c>
    </row>
    <row r="393" spans="1:17" x14ac:dyDescent="0.25">
      <c r="A393" s="6" t="s">
        <v>8352</v>
      </c>
      <c r="B393" s="5"/>
      <c r="C393" s="6" t="s">
        <v>8355</v>
      </c>
      <c r="D393" s="5"/>
      <c r="E393" s="6" t="s">
        <v>8356</v>
      </c>
      <c r="F393" s="5"/>
      <c r="G393" s="6">
        <v>1</v>
      </c>
      <c r="H393" s="5"/>
      <c r="I393" s="6">
        <v>0</v>
      </c>
      <c r="J393" s="5"/>
      <c r="K393" s="6">
        <v>0</v>
      </c>
      <c r="L393" s="5"/>
      <c r="M393" s="5">
        <v>1</v>
      </c>
      <c r="O393" s="6">
        <v>1</v>
      </c>
      <c r="Q393" s="16">
        <v>3</v>
      </c>
    </row>
    <row r="394" spans="1:17" x14ac:dyDescent="0.25">
      <c r="A394" s="6" t="s">
        <v>8357</v>
      </c>
      <c r="B394" s="5"/>
      <c r="C394" s="6" t="s">
        <v>8358</v>
      </c>
      <c r="D394" s="5"/>
      <c r="E394" s="6" t="s">
        <v>8044</v>
      </c>
      <c r="F394" s="5"/>
      <c r="G394" s="6">
        <v>1</v>
      </c>
      <c r="H394" s="5"/>
      <c r="I394" s="6">
        <v>1</v>
      </c>
      <c r="J394" s="5"/>
      <c r="K394" s="6">
        <v>0</v>
      </c>
      <c r="L394" s="5"/>
      <c r="M394" s="5">
        <v>0</v>
      </c>
      <c r="O394" s="6">
        <v>1</v>
      </c>
      <c r="Q394" s="16">
        <v>3</v>
      </c>
    </row>
    <row r="395" spans="1:17" x14ac:dyDescent="0.25">
      <c r="A395" s="6" t="s">
        <v>8359</v>
      </c>
      <c r="B395" s="5"/>
      <c r="C395" s="6" t="s">
        <v>8360</v>
      </c>
      <c r="D395" s="5"/>
      <c r="E395" s="6" t="s">
        <v>8361</v>
      </c>
      <c r="F395" s="5"/>
      <c r="G395" s="6">
        <v>1</v>
      </c>
      <c r="H395" s="5"/>
      <c r="I395" s="6">
        <v>1</v>
      </c>
      <c r="J395" s="5"/>
      <c r="K395" s="6">
        <v>0</v>
      </c>
      <c r="L395" s="5"/>
      <c r="M395" s="5">
        <v>1</v>
      </c>
      <c r="O395" s="6">
        <v>1</v>
      </c>
      <c r="Q395" s="16">
        <v>3</v>
      </c>
    </row>
    <row r="396" spans="1:17" x14ac:dyDescent="0.25">
      <c r="A396" s="6" t="s">
        <v>8359</v>
      </c>
      <c r="B396" s="5"/>
      <c r="C396" s="6" t="s">
        <v>8362</v>
      </c>
      <c r="D396" s="5"/>
      <c r="E396" s="6" t="s">
        <v>8418</v>
      </c>
      <c r="F396" s="5"/>
      <c r="G396" s="6">
        <v>1</v>
      </c>
      <c r="H396" s="5"/>
      <c r="I396" s="6">
        <v>0</v>
      </c>
      <c r="J396" s="5"/>
      <c r="K396" s="6">
        <v>0</v>
      </c>
      <c r="L396" s="5"/>
      <c r="M396" s="5">
        <v>0</v>
      </c>
      <c r="O396" s="6">
        <v>1</v>
      </c>
      <c r="Q396" s="16">
        <v>3</v>
      </c>
    </row>
    <row r="397" spans="1:17" x14ac:dyDescent="0.25">
      <c r="A397" s="6" t="s">
        <v>8423</v>
      </c>
      <c r="B397" s="5"/>
      <c r="C397" s="6" t="s">
        <v>8424</v>
      </c>
      <c r="D397" s="5"/>
      <c r="E397" s="6" t="s">
        <v>8425</v>
      </c>
      <c r="F397" s="5"/>
      <c r="G397" s="6">
        <v>1</v>
      </c>
      <c r="H397" s="5"/>
      <c r="I397" s="6">
        <v>1</v>
      </c>
      <c r="J397" s="5"/>
      <c r="K397" s="6">
        <v>0</v>
      </c>
      <c r="L397" s="5"/>
      <c r="M397" s="5">
        <v>0</v>
      </c>
      <c r="O397" s="6">
        <v>1</v>
      </c>
      <c r="Q397" s="16">
        <v>3</v>
      </c>
    </row>
    <row r="398" spans="1:17" x14ac:dyDescent="0.25">
      <c r="A398" s="6" t="s">
        <v>8423</v>
      </c>
      <c r="B398" s="5"/>
      <c r="C398" s="10" t="s">
        <v>8412</v>
      </c>
      <c r="D398" s="5"/>
      <c r="E398" s="10" t="s">
        <v>8413</v>
      </c>
      <c r="F398" s="5"/>
      <c r="G398" s="6">
        <v>1</v>
      </c>
      <c r="H398" s="5"/>
      <c r="I398" s="6">
        <v>6</v>
      </c>
      <c r="J398" s="5"/>
      <c r="K398" s="6">
        <v>0</v>
      </c>
      <c r="L398" s="5"/>
      <c r="M398" s="5">
        <v>1</v>
      </c>
      <c r="O398" s="6">
        <v>1</v>
      </c>
      <c r="Q398" s="16">
        <v>3</v>
      </c>
    </row>
    <row r="399" spans="1:17" x14ac:dyDescent="0.25">
      <c r="A399" s="6" t="s">
        <v>8549</v>
      </c>
      <c r="B399" s="5"/>
      <c r="C399" s="6" t="s">
        <v>8047</v>
      </c>
      <c r="D399" s="5"/>
      <c r="E399" s="6" t="s">
        <v>8550</v>
      </c>
      <c r="F399" s="5"/>
      <c r="G399" s="6">
        <v>1</v>
      </c>
      <c r="H399" s="5"/>
      <c r="I399" s="6">
        <v>1</v>
      </c>
      <c r="J399" s="5"/>
      <c r="K399" s="6">
        <v>0</v>
      </c>
      <c r="L399" s="5"/>
      <c r="M399" s="5">
        <v>0</v>
      </c>
      <c r="O399" s="6">
        <v>1</v>
      </c>
      <c r="Q399" s="16">
        <v>3</v>
      </c>
    </row>
    <row r="400" spans="1:17" x14ac:dyDescent="0.25">
      <c r="A400" s="6" t="s">
        <v>8549</v>
      </c>
      <c r="B400" s="5"/>
      <c r="C400" s="6" t="s">
        <v>8551</v>
      </c>
      <c r="D400" s="5"/>
      <c r="E400" s="6" t="s">
        <v>8552</v>
      </c>
      <c r="F400" s="5"/>
      <c r="G400" s="6">
        <v>1</v>
      </c>
      <c r="H400" s="5"/>
      <c r="I400" s="6">
        <v>0</v>
      </c>
      <c r="J400" s="5"/>
      <c r="K400" s="6">
        <v>1</v>
      </c>
      <c r="L400" s="5"/>
      <c r="M400" s="5">
        <v>1</v>
      </c>
      <c r="O400" s="6">
        <v>1</v>
      </c>
      <c r="Q400" s="16">
        <v>3</v>
      </c>
    </row>
    <row r="401" spans="1:17" x14ac:dyDescent="0.25">
      <c r="A401" s="6" t="s">
        <v>8553</v>
      </c>
      <c r="B401" s="5"/>
      <c r="C401" s="6" t="s">
        <v>8321</v>
      </c>
      <c r="D401" s="5"/>
      <c r="E401" s="6" t="s">
        <v>8322</v>
      </c>
      <c r="F401" s="5"/>
      <c r="G401" s="6">
        <v>1</v>
      </c>
      <c r="H401" s="5"/>
      <c r="I401" s="6">
        <v>1</v>
      </c>
      <c r="J401" s="5"/>
      <c r="K401" s="6">
        <v>0</v>
      </c>
      <c r="L401" s="5"/>
      <c r="M401" s="5">
        <v>0</v>
      </c>
      <c r="O401" s="6">
        <v>1</v>
      </c>
      <c r="Q401" s="16">
        <v>3</v>
      </c>
    </row>
    <row r="402" spans="1:17" x14ac:dyDescent="0.25">
      <c r="A402" s="6" t="s">
        <v>8553</v>
      </c>
      <c r="B402" s="5"/>
      <c r="C402" s="6" t="s">
        <v>8323</v>
      </c>
      <c r="D402" s="5"/>
      <c r="E402" s="6" t="s">
        <v>8324</v>
      </c>
      <c r="F402" s="5"/>
      <c r="G402" s="6">
        <v>1</v>
      </c>
      <c r="H402" s="5"/>
      <c r="I402" s="6">
        <v>0</v>
      </c>
      <c r="J402" s="5"/>
      <c r="K402" s="6">
        <v>0</v>
      </c>
      <c r="L402" s="5"/>
      <c r="M402" s="5">
        <v>1</v>
      </c>
      <c r="O402" s="6">
        <v>1</v>
      </c>
      <c r="Q402" s="16">
        <v>3</v>
      </c>
    </row>
    <row r="403" spans="1:17" x14ac:dyDescent="0.25">
      <c r="A403" s="6" t="s">
        <v>8325</v>
      </c>
      <c r="B403" s="5"/>
      <c r="C403" s="6" t="s">
        <v>8326</v>
      </c>
      <c r="D403" s="5"/>
      <c r="E403" s="6" t="s">
        <v>8327</v>
      </c>
      <c r="F403" s="5"/>
      <c r="G403" s="6">
        <v>1</v>
      </c>
      <c r="H403" s="5"/>
      <c r="I403" s="6">
        <v>1</v>
      </c>
      <c r="J403" s="5"/>
      <c r="K403" s="6">
        <v>0</v>
      </c>
      <c r="L403" s="5"/>
      <c r="M403" s="5">
        <v>0</v>
      </c>
      <c r="O403" s="6">
        <v>1</v>
      </c>
      <c r="Q403" s="16">
        <v>3</v>
      </c>
    </row>
    <row r="404" spans="1:17" x14ac:dyDescent="0.25">
      <c r="A404" s="6" t="s">
        <v>8328</v>
      </c>
      <c r="B404" s="5"/>
      <c r="C404" s="6" t="s">
        <v>8111</v>
      </c>
      <c r="D404" s="5"/>
      <c r="E404" s="6" t="s">
        <v>8112</v>
      </c>
      <c r="F404" s="5"/>
      <c r="G404" s="6">
        <v>1</v>
      </c>
      <c r="H404" s="5"/>
      <c r="I404" s="6">
        <v>1</v>
      </c>
      <c r="J404" s="5"/>
      <c r="K404" s="6">
        <v>1</v>
      </c>
      <c r="L404" s="5"/>
      <c r="M404" s="5">
        <v>0</v>
      </c>
      <c r="O404" s="6">
        <v>1</v>
      </c>
      <c r="Q404" s="16">
        <v>3</v>
      </c>
    </row>
    <row r="405" spans="1:17" x14ac:dyDescent="0.25">
      <c r="A405" s="6" t="s">
        <v>8113</v>
      </c>
      <c r="B405" s="5"/>
      <c r="C405" s="6" t="s">
        <v>8302</v>
      </c>
      <c r="D405" s="5"/>
      <c r="E405" s="6" t="s">
        <v>8114</v>
      </c>
      <c r="F405" s="5"/>
      <c r="G405" s="6">
        <v>1</v>
      </c>
      <c r="H405" s="5"/>
      <c r="I405" s="6">
        <v>1</v>
      </c>
      <c r="J405" s="5"/>
      <c r="K405" s="6">
        <v>0</v>
      </c>
      <c r="L405" s="5"/>
      <c r="M405" s="5">
        <v>1</v>
      </c>
      <c r="O405" s="6">
        <v>1</v>
      </c>
      <c r="Q405" s="16">
        <v>3</v>
      </c>
    </row>
    <row r="406" spans="1:17" x14ac:dyDescent="0.25">
      <c r="A406" s="6" t="s">
        <v>8113</v>
      </c>
      <c r="B406" s="5"/>
      <c r="C406" s="6" t="s">
        <v>8115</v>
      </c>
      <c r="D406" s="5"/>
      <c r="E406" s="6" t="s">
        <v>8116</v>
      </c>
      <c r="F406" s="5"/>
      <c r="G406" s="6">
        <v>1</v>
      </c>
      <c r="H406" s="5"/>
      <c r="I406" s="6">
        <v>0</v>
      </c>
      <c r="J406" s="5"/>
      <c r="K406" s="6">
        <v>0</v>
      </c>
      <c r="L406" s="5"/>
      <c r="M406" s="5">
        <v>0</v>
      </c>
      <c r="O406" s="6">
        <v>1</v>
      </c>
      <c r="Q406" s="16">
        <v>3</v>
      </c>
    </row>
    <row r="407" spans="1:17" x14ac:dyDescent="0.25">
      <c r="A407" s="6" t="s">
        <v>8117</v>
      </c>
      <c r="B407" s="5"/>
      <c r="C407" s="10" t="s">
        <v>8415</v>
      </c>
      <c r="D407" s="5"/>
      <c r="E407" s="10" t="s">
        <v>8414</v>
      </c>
      <c r="F407" s="5"/>
      <c r="G407" s="6">
        <v>1</v>
      </c>
      <c r="H407" s="5"/>
      <c r="I407" s="6">
        <v>6</v>
      </c>
      <c r="J407" s="5"/>
      <c r="K407" s="6">
        <v>0</v>
      </c>
      <c r="L407" s="5"/>
      <c r="M407" s="5">
        <v>1</v>
      </c>
      <c r="O407" s="6">
        <v>1</v>
      </c>
      <c r="Q407" s="16">
        <v>3</v>
      </c>
    </row>
    <row r="408" spans="1:17" x14ac:dyDescent="0.25">
      <c r="A408" s="6" t="s">
        <v>8120</v>
      </c>
      <c r="B408" s="5"/>
      <c r="C408" s="6" t="s">
        <v>8121</v>
      </c>
      <c r="D408" s="5"/>
      <c r="E408" s="6" t="s">
        <v>8122</v>
      </c>
      <c r="F408" s="5"/>
      <c r="G408" s="6">
        <v>1</v>
      </c>
      <c r="H408" s="5"/>
      <c r="I408" s="6">
        <v>1</v>
      </c>
      <c r="J408" s="5"/>
      <c r="K408" s="6">
        <v>1</v>
      </c>
      <c r="L408" s="5"/>
      <c r="M408" s="5">
        <v>0</v>
      </c>
      <c r="O408" s="6">
        <v>1</v>
      </c>
      <c r="Q408" s="16">
        <v>3</v>
      </c>
    </row>
    <row r="409" spans="1:17" x14ac:dyDescent="0.25">
      <c r="A409" s="6" t="s">
        <v>8123</v>
      </c>
      <c r="B409" s="5"/>
      <c r="C409" s="6" t="s">
        <v>8124</v>
      </c>
      <c r="D409" s="5"/>
      <c r="E409" s="6" t="s">
        <v>8125</v>
      </c>
      <c r="F409" s="5"/>
      <c r="G409" s="6">
        <v>1</v>
      </c>
      <c r="H409" s="5"/>
      <c r="I409" s="6">
        <v>0</v>
      </c>
      <c r="J409" s="5"/>
      <c r="K409" s="6">
        <v>0</v>
      </c>
      <c r="L409" s="5"/>
      <c r="M409" s="5">
        <v>1</v>
      </c>
      <c r="O409" s="6">
        <v>1</v>
      </c>
      <c r="Q409" s="16">
        <v>3</v>
      </c>
    </row>
    <row r="410" spans="1:17" x14ac:dyDescent="0.25">
      <c r="A410" s="6" t="s">
        <v>8126</v>
      </c>
      <c r="B410" s="5"/>
      <c r="C410" s="6" t="s">
        <v>8127</v>
      </c>
      <c r="D410" s="5"/>
      <c r="E410" s="6" t="s">
        <v>8128</v>
      </c>
      <c r="F410" s="5"/>
      <c r="G410" s="6">
        <v>1</v>
      </c>
      <c r="H410" s="5"/>
      <c r="I410" s="6">
        <v>1</v>
      </c>
      <c r="J410" s="5"/>
      <c r="K410" s="6">
        <v>0</v>
      </c>
      <c r="L410" s="5"/>
      <c r="M410" s="5">
        <v>0</v>
      </c>
      <c r="O410" s="6">
        <v>1</v>
      </c>
      <c r="Q410" s="16">
        <v>3</v>
      </c>
    </row>
    <row r="411" spans="1:17" x14ac:dyDescent="0.25">
      <c r="A411" s="6" t="s">
        <v>8129</v>
      </c>
      <c r="B411" s="5"/>
      <c r="C411" s="6" t="s">
        <v>8130</v>
      </c>
      <c r="D411" s="5"/>
      <c r="E411" s="6" t="s">
        <v>8131</v>
      </c>
      <c r="F411" s="5"/>
      <c r="G411" s="6">
        <v>1</v>
      </c>
      <c r="H411" s="5"/>
      <c r="I411" s="6">
        <v>1</v>
      </c>
      <c r="J411" s="5"/>
      <c r="K411" s="6">
        <v>0</v>
      </c>
      <c r="L411" s="5"/>
      <c r="M411" s="5">
        <v>1</v>
      </c>
      <c r="O411" s="6">
        <v>1</v>
      </c>
      <c r="Q411" s="16">
        <v>3</v>
      </c>
    </row>
    <row r="412" spans="1:17" x14ac:dyDescent="0.25">
      <c r="A412" s="6" t="s">
        <v>8129</v>
      </c>
      <c r="B412" s="5"/>
      <c r="C412" s="6" t="s">
        <v>8132</v>
      </c>
      <c r="D412" s="5"/>
      <c r="E412" s="6" t="s">
        <v>8137</v>
      </c>
      <c r="F412" s="5"/>
      <c r="G412" s="6">
        <v>1</v>
      </c>
      <c r="H412" s="5"/>
      <c r="I412" s="6">
        <v>0</v>
      </c>
      <c r="J412" s="5"/>
      <c r="K412" s="6">
        <v>1</v>
      </c>
      <c r="L412" s="5"/>
      <c r="M412" s="5">
        <v>0</v>
      </c>
      <c r="O412" s="6">
        <v>1</v>
      </c>
      <c r="Q412" s="16">
        <v>3</v>
      </c>
    </row>
    <row r="413" spans="1:17" x14ac:dyDescent="0.25">
      <c r="A413" s="6" t="s">
        <v>8138</v>
      </c>
      <c r="B413" s="5"/>
      <c r="C413" s="6" t="s">
        <v>8139</v>
      </c>
      <c r="D413" s="5"/>
      <c r="E413" s="6" t="s">
        <v>8340</v>
      </c>
      <c r="F413" s="5"/>
      <c r="G413" s="6">
        <v>1</v>
      </c>
      <c r="H413" s="5"/>
      <c r="I413" s="6">
        <v>1</v>
      </c>
      <c r="J413" s="5"/>
      <c r="K413" s="6">
        <v>1</v>
      </c>
      <c r="L413" s="5"/>
      <c r="M413" s="5">
        <v>0</v>
      </c>
      <c r="O413" s="6">
        <v>1</v>
      </c>
      <c r="Q413" s="16">
        <v>3</v>
      </c>
    </row>
    <row r="414" spans="1:17" x14ac:dyDescent="0.25">
      <c r="A414" s="6" t="s">
        <v>8638</v>
      </c>
      <c r="B414" s="5"/>
      <c r="C414" s="6" t="s">
        <v>8639</v>
      </c>
      <c r="D414" s="5"/>
      <c r="E414" s="6" t="s">
        <v>8640</v>
      </c>
      <c r="F414" s="5"/>
      <c r="G414" s="6">
        <v>1</v>
      </c>
      <c r="H414" s="5"/>
      <c r="I414" s="6">
        <v>1</v>
      </c>
      <c r="J414" s="5"/>
      <c r="K414" s="6">
        <v>1</v>
      </c>
      <c r="L414" s="5"/>
      <c r="M414" s="5">
        <v>0</v>
      </c>
      <c r="O414" s="6">
        <v>1</v>
      </c>
      <c r="Q414" s="16">
        <v>3</v>
      </c>
    </row>
    <row r="415" spans="1:17" x14ac:dyDescent="0.25">
      <c r="A415" s="6" t="s">
        <v>8638</v>
      </c>
      <c r="B415" s="5"/>
      <c r="C415" s="10" t="s">
        <v>8417</v>
      </c>
      <c r="D415" s="5"/>
      <c r="E415" s="10" t="s">
        <v>8416</v>
      </c>
      <c r="F415" s="5"/>
      <c r="G415" s="6">
        <v>1</v>
      </c>
      <c r="H415" s="5"/>
      <c r="I415" s="6">
        <v>24</v>
      </c>
      <c r="J415" s="5"/>
      <c r="K415" s="6">
        <v>0</v>
      </c>
      <c r="L415" s="5"/>
      <c r="M415" s="5">
        <v>1</v>
      </c>
      <c r="O415" s="6">
        <v>1</v>
      </c>
      <c r="Q415" s="16">
        <v>3</v>
      </c>
    </row>
    <row r="416" spans="1:17" x14ac:dyDescent="0.25">
      <c r="A416" s="6" t="s">
        <v>8333</v>
      </c>
      <c r="B416" s="5"/>
      <c r="C416" s="6" t="s">
        <v>8302</v>
      </c>
      <c r="D416" s="5"/>
      <c r="E416" s="6" t="s">
        <v>8334</v>
      </c>
      <c r="F416" s="5"/>
      <c r="G416" s="6">
        <v>1</v>
      </c>
      <c r="H416" s="5"/>
      <c r="I416" s="6">
        <v>1</v>
      </c>
      <c r="J416" s="5"/>
      <c r="K416" s="6">
        <v>0</v>
      </c>
      <c r="L416" s="5"/>
      <c r="M416" s="5">
        <v>1</v>
      </c>
      <c r="O416" s="6">
        <v>1</v>
      </c>
      <c r="Q416" s="16">
        <v>3</v>
      </c>
    </row>
    <row r="417" spans="1:17" x14ac:dyDescent="0.25">
      <c r="A417" s="6" t="s">
        <v>8333</v>
      </c>
      <c r="B417" s="5"/>
      <c r="C417" s="6" t="s">
        <v>8335</v>
      </c>
      <c r="D417" s="5"/>
      <c r="E417" s="6" t="s">
        <v>8336</v>
      </c>
      <c r="F417" s="5"/>
      <c r="G417" s="6">
        <v>1</v>
      </c>
      <c r="H417" s="5"/>
      <c r="I417" s="6">
        <v>0</v>
      </c>
      <c r="J417" s="5"/>
      <c r="K417" s="6">
        <v>0</v>
      </c>
      <c r="L417" s="5"/>
      <c r="M417" s="5">
        <v>0</v>
      </c>
      <c r="O417" s="6">
        <v>1</v>
      </c>
      <c r="Q417" s="16">
        <v>3</v>
      </c>
    </row>
    <row r="418" spans="1:17" x14ac:dyDescent="0.25">
      <c r="A418" s="6" t="s">
        <v>8333</v>
      </c>
      <c r="B418" s="5"/>
      <c r="C418" s="10" t="s">
        <v>8330</v>
      </c>
      <c r="D418" s="5"/>
      <c r="E418" s="10" t="s">
        <v>8329</v>
      </c>
      <c r="F418" s="5"/>
      <c r="G418" s="6">
        <v>1</v>
      </c>
      <c r="H418" s="5"/>
      <c r="I418" s="6">
        <v>6</v>
      </c>
      <c r="J418" s="5"/>
      <c r="K418" s="6">
        <v>1</v>
      </c>
      <c r="L418" s="5"/>
      <c r="M418" s="5">
        <v>1</v>
      </c>
      <c r="O418" s="6">
        <v>1</v>
      </c>
      <c r="Q418" s="16">
        <v>3</v>
      </c>
    </row>
    <row r="419" spans="1:17" x14ac:dyDescent="0.25">
      <c r="A419" s="6" t="s">
        <v>8339</v>
      </c>
      <c r="B419" s="5"/>
      <c r="C419" s="6" t="s">
        <v>8731</v>
      </c>
      <c r="D419" s="5"/>
      <c r="E419" s="6" t="s">
        <v>8732</v>
      </c>
      <c r="F419" s="5"/>
      <c r="G419" s="6">
        <v>1</v>
      </c>
      <c r="H419" s="5"/>
      <c r="I419" s="6">
        <v>1</v>
      </c>
      <c r="J419" s="5"/>
      <c r="K419" s="6">
        <v>1</v>
      </c>
      <c r="L419" s="5"/>
      <c r="M419" s="5">
        <v>0</v>
      </c>
      <c r="O419" s="6">
        <v>1</v>
      </c>
      <c r="Q419" s="16">
        <v>3</v>
      </c>
    </row>
    <row r="420" spans="1:17" x14ac:dyDescent="0.25">
      <c r="A420" s="6" t="s">
        <v>8733</v>
      </c>
      <c r="B420" s="5"/>
      <c r="C420" s="6" t="s">
        <v>7992</v>
      </c>
      <c r="D420" s="5"/>
      <c r="E420" s="6" t="s">
        <v>8734</v>
      </c>
      <c r="F420" s="5"/>
      <c r="G420" s="6">
        <v>1</v>
      </c>
      <c r="H420" s="5"/>
      <c r="I420" s="6">
        <v>1</v>
      </c>
      <c r="J420" s="5"/>
      <c r="K420" s="6">
        <v>0</v>
      </c>
      <c r="L420" s="5"/>
      <c r="M420" s="5">
        <v>0</v>
      </c>
      <c r="O420" s="6">
        <v>1</v>
      </c>
      <c r="Q420" s="16">
        <v>3</v>
      </c>
    </row>
    <row r="421" spans="1:17" x14ac:dyDescent="0.25">
      <c r="A421" s="6" t="s">
        <v>8733</v>
      </c>
      <c r="B421" s="5"/>
      <c r="C421" s="6" t="s">
        <v>8735</v>
      </c>
      <c r="D421" s="5"/>
      <c r="E421" s="6" t="s">
        <v>8736</v>
      </c>
      <c r="F421" s="5"/>
      <c r="G421" s="6">
        <v>1</v>
      </c>
      <c r="H421" s="5"/>
      <c r="I421" s="6">
        <v>0</v>
      </c>
      <c r="J421" s="5"/>
      <c r="K421" s="6">
        <v>0</v>
      </c>
      <c r="L421" s="5"/>
      <c r="M421" s="5">
        <v>1</v>
      </c>
      <c r="O421" s="6">
        <v>1</v>
      </c>
      <c r="Q421" s="16">
        <v>3</v>
      </c>
    </row>
    <row r="422" spans="1:17" x14ac:dyDescent="0.25">
      <c r="A422" s="6" t="s">
        <v>8737</v>
      </c>
      <c r="B422" s="5"/>
      <c r="C422" s="6" t="s">
        <v>8738</v>
      </c>
      <c r="D422" s="5"/>
      <c r="E422" s="6" t="s">
        <v>8739</v>
      </c>
      <c r="F422" s="5"/>
      <c r="G422" s="6">
        <v>1</v>
      </c>
      <c r="H422" s="5"/>
      <c r="I422" s="6">
        <v>1</v>
      </c>
      <c r="J422" s="5"/>
      <c r="K422" s="6">
        <v>0</v>
      </c>
      <c r="L422" s="5"/>
      <c r="M422" s="5">
        <v>0</v>
      </c>
      <c r="O422" s="6">
        <v>1</v>
      </c>
      <c r="Q422" s="16">
        <v>3</v>
      </c>
    </row>
    <row r="423" spans="1:17" x14ac:dyDescent="0.25">
      <c r="A423" s="6" t="s">
        <v>8740</v>
      </c>
      <c r="B423" s="5"/>
      <c r="C423" s="6" t="s">
        <v>8469</v>
      </c>
      <c r="D423" s="5"/>
      <c r="E423" s="6" t="s">
        <v>8470</v>
      </c>
      <c r="F423" s="5"/>
      <c r="G423" s="6">
        <v>1</v>
      </c>
      <c r="H423" s="5"/>
      <c r="I423" s="6">
        <v>1</v>
      </c>
      <c r="J423" s="5"/>
      <c r="K423" s="6">
        <v>0</v>
      </c>
      <c r="L423" s="5"/>
      <c r="M423" s="5">
        <v>0</v>
      </c>
      <c r="O423" s="6">
        <v>1</v>
      </c>
      <c r="Q423" s="16">
        <v>3</v>
      </c>
    </row>
    <row r="424" spans="1:17" x14ac:dyDescent="0.25">
      <c r="O424" s="6"/>
    </row>
    <row r="425" spans="1:17" x14ac:dyDescent="0.25">
      <c r="O425" s="6"/>
    </row>
    <row r="426" spans="1:17" x14ac:dyDescent="0.25">
      <c r="O426" s="6"/>
    </row>
    <row r="427" spans="1:17" x14ac:dyDescent="0.25">
      <c r="O427" s="6"/>
    </row>
    <row r="428" spans="1:17" x14ac:dyDescent="0.25">
      <c r="O428" s="6"/>
    </row>
    <row r="429" spans="1:17" x14ac:dyDescent="0.25">
      <c r="O429" s="6"/>
    </row>
    <row r="430" spans="1:17" x14ac:dyDescent="0.25">
      <c r="O430" s="6"/>
    </row>
    <row r="431" spans="1:17" x14ac:dyDescent="0.25">
      <c r="O431" s="6"/>
    </row>
    <row r="432" spans="1:17" x14ac:dyDescent="0.25">
      <c r="O432" s="6"/>
    </row>
    <row r="433" spans="15:15" x14ac:dyDescent="0.25">
      <c r="O433" s="6"/>
    </row>
    <row r="434" spans="15:15" x14ac:dyDescent="0.25">
      <c r="O434" s="6"/>
    </row>
    <row r="435" spans="15:15" x14ac:dyDescent="0.25">
      <c r="O435" s="6"/>
    </row>
    <row r="436" spans="15:15" x14ac:dyDescent="0.25">
      <c r="O436" s="6"/>
    </row>
    <row r="437" spans="15:15" x14ac:dyDescent="0.25">
      <c r="O437" s="6"/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2"/>
  <sheetViews>
    <sheetView workbookViewId="0">
      <selection activeCell="G6" sqref="G6"/>
    </sheetView>
  </sheetViews>
  <sheetFormatPr defaultColWidth="8.85546875" defaultRowHeight="15" x14ac:dyDescent="0.25"/>
  <cols>
    <col min="3" max="3" width="14.85546875" bestFit="1" customWidth="1"/>
    <col min="5" max="5" width="12.8554687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5544</v>
      </c>
      <c r="C2" t="s">
        <v>4901</v>
      </c>
      <c r="E2" t="s">
        <v>4902</v>
      </c>
      <c r="G2">
        <v>0</v>
      </c>
      <c r="I2">
        <v>1</v>
      </c>
      <c r="K2">
        <v>0</v>
      </c>
      <c r="M2">
        <v>0</v>
      </c>
      <c r="O2">
        <v>0</v>
      </c>
      <c r="Q2">
        <v>4</v>
      </c>
    </row>
    <row r="3" spans="1:19" x14ac:dyDescent="0.25">
      <c r="A3" t="s">
        <v>5544</v>
      </c>
      <c r="C3" t="s">
        <v>6254</v>
      </c>
      <c r="E3" t="s">
        <v>4903</v>
      </c>
      <c r="G3">
        <v>0</v>
      </c>
      <c r="I3">
        <v>1</v>
      </c>
      <c r="K3">
        <v>0</v>
      </c>
      <c r="M3">
        <v>1</v>
      </c>
      <c r="O3">
        <v>0</v>
      </c>
      <c r="Q3" s="16">
        <v>4</v>
      </c>
    </row>
    <row r="4" spans="1:19" x14ac:dyDescent="0.25">
      <c r="A4" t="s">
        <v>5544</v>
      </c>
      <c r="C4" t="s">
        <v>4904</v>
      </c>
      <c r="E4" t="s">
        <v>4905</v>
      </c>
      <c r="G4">
        <v>0</v>
      </c>
      <c r="I4">
        <v>1</v>
      </c>
      <c r="K4">
        <v>1</v>
      </c>
      <c r="M4">
        <v>1</v>
      </c>
      <c r="O4">
        <v>0</v>
      </c>
      <c r="Q4" s="16">
        <v>4</v>
      </c>
    </row>
    <row r="5" spans="1:19" x14ac:dyDescent="0.25">
      <c r="A5" t="s">
        <v>5544</v>
      </c>
      <c r="C5" t="s">
        <v>6150</v>
      </c>
      <c r="E5" t="s">
        <v>5301</v>
      </c>
      <c r="G5">
        <v>0</v>
      </c>
      <c r="I5">
        <v>0</v>
      </c>
      <c r="K5">
        <v>0</v>
      </c>
      <c r="M5">
        <v>0</v>
      </c>
      <c r="O5">
        <v>0</v>
      </c>
      <c r="Q5" s="16">
        <v>4</v>
      </c>
    </row>
    <row r="6" spans="1:19" x14ac:dyDescent="0.25">
      <c r="A6" t="s">
        <v>5550</v>
      </c>
      <c r="C6" t="s">
        <v>5306</v>
      </c>
      <c r="E6" t="s">
        <v>5307</v>
      </c>
      <c r="G6">
        <v>0</v>
      </c>
      <c r="I6">
        <v>1</v>
      </c>
      <c r="K6">
        <v>1</v>
      </c>
      <c r="M6">
        <v>0</v>
      </c>
      <c r="O6">
        <v>0</v>
      </c>
      <c r="Q6" s="16">
        <v>4</v>
      </c>
    </row>
    <row r="7" spans="1:19" x14ac:dyDescent="0.25">
      <c r="A7" t="s">
        <v>5550</v>
      </c>
      <c r="C7" t="s">
        <v>4906</v>
      </c>
      <c r="E7" t="s">
        <v>4907</v>
      </c>
      <c r="G7">
        <v>0</v>
      </c>
      <c r="I7">
        <v>0</v>
      </c>
      <c r="K7">
        <v>0</v>
      </c>
      <c r="M7">
        <v>0</v>
      </c>
      <c r="O7">
        <v>0</v>
      </c>
      <c r="Q7" s="16">
        <v>4</v>
      </c>
    </row>
    <row r="8" spans="1:19" x14ac:dyDescent="0.25">
      <c r="A8" t="s">
        <v>5551</v>
      </c>
      <c r="C8" t="s">
        <v>5310</v>
      </c>
      <c r="E8" t="s">
        <v>5311</v>
      </c>
      <c r="G8">
        <v>0</v>
      </c>
      <c r="I8">
        <v>1</v>
      </c>
      <c r="K8">
        <v>0</v>
      </c>
      <c r="M8">
        <v>0</v>
      </c>
      <c r="O8">
        <v>0</v>
      </c>
      <c r="Q8" s="16">
        <v>4</v>
      </c>
    </row>
    <row r="9" spans="1:19" x14ac:dyDescent="0.25">
      <c r="A9" t="s">
        <v>5551</v>
      </c>
      <c r="C9" t="s">
        <v>4660</v>
      </c>
      <c r="E9" t="s">
        <v>4908</v>
      </c>
      <c r="G9">
        <v>0</v>
      </c>
      <c r="I9">
        <v>0</v>
      </c>
      <c r="K9">
        <v>0</v>
      </c>
      <c r="M9">
        <v>0</v>
      </c>
      <c r="O9">
        <v>0</v>
      </c>
      <c r="Q9" s="16">
        <v>4</v>
      </c>
    </row>
    <row r="10" spans="1:19" x14ac:dyDescent="0.25">
      <c r="A10" t="s">
        <v>5312</v>
      </c>
      <c r="C10" t="s">
        <v>5658</v>
      </c>
      <c r="E10" t="s">
        <v>5662</v>
      </c>
      <c r="G10">
        <v>0</v>
      </c>
      <c r="I10">
        <v>1</v>
      </c>
      <c r="K10">
        <v>0</v>
      </c>
      <c r="M10">
        <v>0</v>
      </c>
      <c r="O10">
        <v>0</v>
      </c>
      <c r="Q10" s="16">
        <v>4</v>
      </c>
    </row>
    <row r="11" spans="1:19" x14ac:dyDescent="0.25">
      <c r="A11" t="s">
        <v>5312</v>
      </c>
      <c r="C11" t="s">
        <v>4909</v>
      </c>
      <c r="E11" t="s">
        <v>4910</v>
      </c>
      <c r="G11">
        <v>0</v>
      </c>
      <c r="I11">
        <v>0</v>
      </c>
      <c r="K11">
        <v>0</v>
      </c>
      <c r="M11">
        <v>0</v>
      </c>
      <c r="O11">
        <v>0</v>
      </c>
      <c r="Q11" s="16">
        <v>4</v>
      </c>
    </row>
    <row r="12" spans="1:19" x14ac:dyDescent="0.25">
      <c r="A12" t="s">
        <v>5313</v>
      </c>
      <c r="C12" t="s">
        <v>5080</v>
      </c>
      <c r="E12" t="s">
        <v>4911</v>
      </c>
      <c r="G12">
        <v>0</v>
      </c>
      <c r="I12">
        <v>1</v>
      </c>
      <c r="K12">
        <v>0</v>
      </c>
      <c r="M12">
        <v>0</v>
      </c>
      <c r="O12">
        <v>0</v>
      </c>
      <c r="Q12" s="16">
        <v>4</v>
      </c>
    </row>
    <row r="13" spans="1:19" x14ac:dyDescent="0.25">
      <c r="A13" t="s">
        <v>5313</v>
      </c>
      <c r="C13" t="s">
        <v>4912</v>
      </c>
      <c r="E13" t="s">
        <v>5040</v>
      </c>
      <c r="G13">
        <v>0</v>
      </c>
      <c r="I13">
        <v>0</v>
      </c>
      <c r="K13">
        <v>0</v>
      </c>
      <c r="M13">
        <v>0</v>
      </c>
      <c r="O13">
        <v>0</v>
      </c>
      <c r="Q13" s="16">
        <v>4</v>
      </c>
    </row>
    <row r="14" spans="1:19" x14ac:dyDescent="0.25">
      <c r="A14" t="s">
        <v>5314</v>
      </c>
      <c r="C14" t="s">
        <v>4913</v>
      </c>
      <c r="E14" t="s">
        <v>5663</v>
      </c>
      <c r="G14">
        <v>0</v>
      </c>
      <c r="I14">
        <v>1</v>
      </c>
      <c r="K14">
        <v>0</v>
      </c>
      <c r="M14">
        <v>0</v>
      </c>
      <c r="O14">
        <v>0</v>
      </c>
      <c r="Q14" s="16">
        <v>4</v>
      </c>
    </row>
    <row r="15" spans="1:19" x14ac:dyDescent="0.25">
      <c r="A15" t="s">
        <v>5314</v>
      </c>
      <c r="C15" t="s">
        <v>4914</v>
      </c>
      <c r="E15" t="s">
        <v>4915</v>
      </c>
      <c r="G15">
        <v>0</v>
      </c>
      <c r="I15">
        <v>0</v>
      </c>
      <c r="K15">
        <v>0</v>
      </c>
      <c r="M15">
        <v>0</v>
      </c>
      <c r="O15">
        <v>0</v>
      </c>
      <c r="Q15" s="16">
        <v>4</v>
      </c>
    </row>
    <row r="16" spans="1:19" x14ac:dyDescent="0.25">
      <c r="A16" t="s">
        <v>5315</v>
      </c>
      <c r="C16" t="s">
        <v>4916</v>
      </c>
      <c r="E16" t="s">
        <v>4917</v>
      </c>
      <c r="G16">
        <v>0</v>
      </c>
      <c r="I16">
        <v>1</v>
      </c>
      <c r="K16">
        <v>0</v>
      </c>
      <c r="M16">
        <v>0</v>
      </c>
      <c r="O16">
        <v>0</v>
      </c>
      <c r="Q16" s="16">
        <v>4</v>
      </c>
    </row>
    <row r="17" spans="1:17" x14ac:dyDescent="0.25">
      <c r="A17" t="s">
        <v>5315</v>
      </c>
      <c r="C17" t="s">
        <v>4918</v>
      </c>
      <c r="E17" t="s">
        <v>4919</v>
      </c>
      <c r="G17">
        <v>0</v>
      </c>
      <c r="I17">
        <v>0</v>
      </c>
      <c r="K17">
        <v>0</v>
      </c>
      <c r="M17">
        <v>0</v>
      </c>
      <c r="O17">
        <v>0</v>
      </c>
      <c r="Q17" s="16">
        <v>4</v>
      </c>
    </row>
    <row r="18" spans="1:17" x14ac:dyDescent="0.25">
      <c r="A18" t="s">
        <v>5315</v>
      </c>
      <c r="C18" t="s">
        <v>4920</v>
      </c>
      <c r="E18" t="s">
        <v>4648</v>
      </c>
      <c r="G18">
        <v>0</v>
      </c>
      <c r="I18">
        <v>0</v>
      </c>
      <c r="K18">
        <v>0</v>
      </c>
      <c r="M18">
        <v>1</v>
      </c>
      <c r="O18">
        <v>0</v>
      </c>
      <c r="Q18" s="16">
        <v>4</v>
      </c>
    </row>
    <row r="19" spans="1:17" x14ac:dyDescent="0.25">
      <c r="A19" t="s">
        <v>5315</v>
      </c>
      <c r="C19" t="s">
        <v>4649</v>
      </c>
      <c r="E19" t="s">
        <v>4650</v>
      </c>
      <c r="G19">
        <v>0</v>
      </c>
      <c r="I19">
        <v>0</v>
      </c>
      <c r="K19">
        <v>0</v>
      </c>
      <c r="M19">
        <v>1</v>
      </c>
      <c r="O19">
        <v>0</v>
      </c>
      <c r="Q19" s="16">
        <v>4</v>
      </c>
    </row>
    <row r="20" spans="1:17" x14ac:dyDescent="0.25">
      <c r="A20" t="s">
        <v>5315</v>
      </c>
      <c r="C20" t="s">
        <v>5069</v>
      </c>
      <c r="E20" t="s">
        <v>4651</v>
      </c>
      <c r="G20">
        <v>0</v>
      </c>
      <c r="I20">
        <v>0</v>
      </c>
      <c r="K20">
        <v>0</v>
      </c>
      <c r="M20">
        <v>1</v>
      </c>
      <c r="O20">
        <v>0</v>
      </c>
      <c r="Q20" s="16">
        <v>4</v>
      </c>
    </row>
    <row r="21" spans="1:17" x14ac:dyDescent="0.25">
      <c r="A21" t="s">
        <v>5326</v>
      </c>
      <c r="C21" t="s">
        <v>4652</v>
      </c>
      <c r="E21" t="s">
        <v>4658</v>
      </c>
      <c r="G21">
        <v>0</v>
      </c>
      <c r="I21">
        <v>1</v>
      </c>
      <c r="K21">
        <v>1</v>
      </c>
      <c r="M21">
        <v>0</v>
      </c>
      <c r="O21">
        <v>0</v>
      </c>
      <c r="Q21" s="16">
        <v>4</v>
      </c>
    </row>
    <row r="22" spans="1:17" x14ac:dyDescent="0.25">
      <c r="A22" t="s">
        <v>5326</v>
      </c>
      <c r="C22" t="s">
        <v>4659</v>
      </c>
      <c r="E22" t="s">
        <v>4653</v>
      </c>
      <c r="G22">
        <v>0</v>
      </c>
      <c r="I22">
        <v>1</v>
      </c>
      <c r="K22">
        <v>0</v>
      </c>
      <c r="M22">
        <v>1</v>
      </c>
      <c r="O22">
        <v>0</v>
      </c>
      <c r="Q22" s="16">
        <v>4</v>
      </c>
    </row>
    <row r="23" spans="1:17" x14ac:dyDescent="0.25">
      <c r="A23" t="s">
        <v>5326</v>
      </c>
      <c r="C23" t="s">
        <v>5855</v>
      </c>
      <c r="E23" t="s">
        <v>5329</v>
      </c>
      <c r="G23">
        <v>0</v>
      </c>
      <c r="I23">
        <v>0</v>
      </c>
      <c r="K23">
        <v>0</v>
      </c>
      <c r="M23">
        <v>0</v>
      </c>
      <c r="O23">
        <v>0</v>
      </c>
      <c r="Q23" s="16">
        <v>4</v>
      </c>
    </row>
    <row r="24" spans="1:17" x14ac:dyDescent="0.25">
      <c r="A24" t="s">
        <v>5327</v>
      </c>
      <c r="C24" t="s">
        <v>4654</v>
      </c>
      <c r="E24" t="s">
        <v>4655</v>
      </c>
      <c r="G24">
        <v>0</v>
      </c>
      <c r="I24">
        <v>1</v>
      </c>
      <c r="K24">
        <v>0</v>
      </c>
      <c r="M24">
        <v>0</v>
      </c>
      <c r="O24">
        <v>0</v>
      </c>
      <c r="Q24" s="16">
        <v>4</v>
      </c>
    </row>
    <row r="25" spans="1:17" x14ac:dyDescent="0.25">
      <c r="A25" t="s">
        <v>5327</v>
      </c>
      <c r="C25" t="s">
        <v>4388</v>
      </c>
      <c r="E25" t="s">
        <v>4389</v>
      </c>
      <c r="G25">
        <v>0</v>
      </c>
      <c r="I25">
        <v>0</v>
      </c>
      <c r="K25">
        <v>0</v>
      </c>
      <c r="M25">
        <v>0</v>
      </c>
      <c r="O25">
        <v>0</v>
      </c>
      <c r="Q25" s="16">
        <v>4</v>
      </c>
    </row>
    <row r="26" spans="1:17" x14ac:dyDescent="0.25">
      <c r="A26" t="s">
        <v>5327</v>
      </c>
      <c r="C26" t="s">
        <v>4924</v>
      </c>
      <c r="E26" t="s">
        <v>4133</v>
      </c>
      <c r="G26">
        <v>0</v>
      </c>
      <c r="I26">
        <v>0</v>
      </c>
      <c r="K26">
        <v>1</v>
      </c>
      <c r="M26">
        <v>1</v>
      </c>
      <c r="O26">
        <v>0</v>
      </c>
      <c r="Q26" s="16">
        <v>4</v>
      </c>
    </row>
    <row r="27" spans="1:17" x14ac:dyDescent="0.25">
      <c r="A27" t="s">
        <v>5060</v>
      </c>
      <c r="C27" t="s">
        <v>4391</v>
      </c>
      <c r="E27" t="s">
        <v>4663</v>
      </c>
      <c r="G27">
        <v>0</v>
      </c>
      <c r="I27">
        <v>1</v>
      </c>
      <c r="K27">
        <v>0</v>
      </c>
      <c r="M27">
        <v>0</v>
      </c>
      <c r="O27">
        <v>0</v>
      </c>
      <c r="Q27" s="16">
        <v>4</v>
      </c>
    </row>
    <row r="28" spans="1:17" x14ac:dyDescent="0.25">
      <c r="A28" t="s">
        <v>5060</v>
      </c>
      <c r="C28" t="s">
        <v>4920</v>
      </c>
      <c r="E28" t="s">
        <v>4664</v>
      </c>
      <c r="G28">
        <v>0</v>
      </c>
      <c r="I28">
        <v>0</v>
      </c>
      <c r="K28">
        <v>0</v>
      </c>
      <c r="M28">
        <v>0</v>
      </c>
      <c r="O28">
        <v>0</v>
      </c>
      <c r="Q28" s="16">
        <v>4</v>
      </c>
    </row>
    <row r="29" spans="1:17" x14ac:dyDescent="0.25">
      <c r="A29" t="s">
        <v>5064</v>
      </c>
      <c r="C29" t="s">
        <v>4792</v>
      </c>
      <c r="E29" t="s">
        <v>6066</v>
      </c>
      <c r="G29">
        <v>0</v>
      </c>
      <c r="I29">
        <v>0</v>
      </c>
      <c r="K29">
        <v>1</v>
      </c>
      <c r="M29">
        <v>0</v>
      </c>
      <c r="O29">
        <v>0</v>
      </c>
      <c r="Q29" s="16">
        <v>4</v>
      </c>
    </row>
    <row r="30" spans="1:17" x14ac:dyDescent="0.25">
      <c r="A30" t="s">
        <v>4794</v>
      </c>
      <c r="C30" t="s">
        <v>4938</v>
      </c>
      <c r="E30" t="s">
        <v>4939</v>
      </c>
      <c r="G30">
        <v>0</v>
      </c>
      <c r="I30">
        <v>1</v>
      </c>
      <c r="K30">
        <v>0</v>
      </c>
      <c r="M30">
        <v>0</v>
      </c>
      <c r="O30">
        <v>0</v>
      </c>
      <c r="Q30" s="16">
        <v>4</v>
      </c>
    </row>
    <row r="31" spans="1:17" x14ac:dyDescent="0.25">
      <c r="A31" t="s">
        <v>4794</v>
      </c>
      <c r="C31" t="s">
        <v>6060</v>
      </c>
      <c r="E31" t="s">
        <v>4940</v>
      </c>
      <c r="G31">
        <v>0</v>
      </c>
      <c r="I31">
        <v>0</v>
      </c>
      <c r="K31">
        <v>0</v>
      </c>
      <c r="M31">
        <v>0</v>
      </c>
      <c r="O31">
        <v>0</v>
      </c>
      <c r="Q31" s="16">
        <v>4</v>
      </c>
    </row>
    <row r="32" spans="1:17" x14ac:dyDescent="0.25">
      <c r="A32" t="s">
        <v>4794</v>
      </c>
      <c r="C32" t="s">
        <v>4941</v>
      </c>
      <c r="E32" t="s">
        <v>4942</v>
      </c>
      <c r="G32">
        <v>0</v>
      </c>
      <c r="I32">
        <v>0</v>
      </c>
      <c r="K32">
        <v>0</v>
      </c>
      <c r="M32">
        <v>1</v>
      </c>
      <c r="O32">
        <v>0</v>
      </c>
      <c r="Q32" s="16">
        <v>4</v>
      </c>
    </row>
    <row r="33" spans="1:17" x14ac:dyDescent="0.25">
      <c r="A33" t="s">
        <v>4794</v>
      </c>
      <c r="C33" t="s">
        <v>4943</v>
      </c>
      <c r="E33" t="s">
        <v>4944</v>
      </c>
      <c r="G33">
        <v>0</v>
      </c>
      <c r="I33">
        <v>0</v>
      </c>
      <c r="K33">
        <v>0</v>
      </c>
      <c r="M33">
        <v>1</v>
      </c>
      <c r="O33">
        <v>0</v>
      </c>
      <c r="Q33" s="16">
        <v>4</v>
      </c>
    </row>
    <row r="34" spans="1:17" x14ac:dyDescent="0.25">
      <c r="A34" t="s">
        <v>5068</v>
      </c>
      <c r="C34" t="s">
        <v>4945</v>
      </c>
      <c r="E34" t="s">
        <v>4946</v>
      </c>
      <c r="G34">
        <v>0</v>
      </c>
      <c r="I34">
        <v>1</v>
      </c>
      <c r="K34">
        <v>0</v>
      </c>
      <c r="M34">
        <v>0</v>
      </c>
      <c r="O34">
        <v>0</v>
      </c>
      <c r="Q34" s="16">
        <v>4</v>
      </c>
    </row>
    <row r="35" spans="1:17" x14ac:dyDescent="0.25">
      <c r="A35" t="s">
        <v>5068</v>
      </c>
      <c r="C35" t="s">
        <v>4783</v>
      </c>
      <c r="E35" t="s">
        <v>4784</v>
      </c>
      <c r="G35">
        <v>0</v>
      </c>
      <c r="I35">
        <v>0</v>
      </c>
      <c r="K35">
        <v>0</v>
      </c>
      <c r="M35">
        <v>0</v>
      </c>
      <c r="O35">
        <v>0</v>
      </c>
      <c r="Q35" s="16">
        <v>4</v>
      </c>
    </row>
    <row r="36" spans="1:17" x14ac:dyDescent="0.25">
      <c r="A36" t="s">
        <v>5073</v>
      </c>
      <c r="C36" t="s">
        <v>5831</v>
      </c>
      <c r="E36" t="s">
        <v>6253</v>
      </c>
      <c r="G36">
        <v>0</v>
      </c>
      <c r="I36">
        <v>0</v>
      </c>
      <c r="K36">
        <v>0</v>
      </c>
      <c r="M36">
        <v>0</v>
      </c>
      <c r="O36">
        <v>0</v>
      </c>
      <c r="Q36" s="16">
        <v>4</v>
      </c>
    </row>
    <row r="37" spans="1:17" x14ac:dyDescent="0.25">
      <c r="A37" t="s">
        <v>5074</v>
      </c>
      <c r="C37" t="s">
        <v>4947</v>
      </c>
      <c r="E37" t="s">
        <v>4948</v>
      </c>
      <c r="G37">
        <v>0</v>
      </c>
      <c r="I37">
        <v>1</v>
      </c>
      <c r="K37">
        <v>0</v>
      </c>
      <c r="M37">
        <v>0</v>
      </c>
      <c r="O37">
        <v>0</v>
      </c>
      <c r="Q37" s="16">
        <v>4</v>
      </c>
    </row>
    <row r="38" spans="1:17" x14ac:dyDescent="0.25">
      <c r="A38" t="s">
        <v>5074</v>
      </c>
      <c r="C38" t="s">
        <v>5823</v>
      </c>
      <c r="E38" t="s">
        <v>4869</v>
      </c>
      <c r="G38">
        <v>0</v>
      </c>
      <c r="I38">
        <v>0</v>
      </c>
      <c r="K38">
        <v>0</v>
      </c>
      <c r="M38">
        <v>0</v>
      </c>
      <c r="O38">
        <v>0</v>
      </c>
      <c r="Q38" s="16">
        <v>4</v>
      </c>
    </row>
    <row r="39" spans="1:17" x14ac:dyDescent="0.25">
      <c r="A39" s="11" t="s">
        <v>1930</v>
      </c>
      <c r="C39" s="11" t="s">
        <v>1931</v>
      </c>
      <c r="E39" s="11" t="s">
        <v>1932</v>
      </c>
      <c r="G39">
        <v>0</v>
      </c>
      <c r="I39">
        <v>1</v>
      </c>
      <c r="K39">
        <v>1</v>
      </c>
      <c r="M39">
        <v>0</v>
      </c>
      <c r="O39">
        <v>0</v>
      </c>
      <c r="Q39" s="16">
        <v>4</v>
      </c>
    </row>
    <row r="40" spans="1:17" x14ac:dyDescent="0.25">
      <c r="A40" s="11" t="s">
        <v>1930</v>
      </c>
      <c r="C40" s="11" t="s">
        <v>1739</v>
      </c>
      <c r="E40" s="11" t="s">
        <v>1740</v>
      </c>
      <c r="G40" s="11">
        <v>0</v>
      </c>
      <c r="I40">
        <v>0</v>
      </c>
      <c r="K40">
        <v>1</v>
      </c>
      <c r="M40">
        <v>0</v>
      </c>
      <c r="O40" s="6">
        <v>0</v>
      </c>
      <c r="Q40" s="16">
        <v>4</v>
      </c>
    </row>
    <row r="41" spans="1:17" x14ac:dyDescent="0.25">
      <c r="A41" s="11" t="s">
        <v>1741</v>
      </c>
      <c r="C41" s="11" t="s">
        <v>1743</v>
      </c>
      <c r="E41" s="11" t="s">
        <v>1744</v>
      </c>
      <c r="G41" s="10">
        <v>0</v>
      </c>
      <c r="I41">
        <v>0</v>
      </c>
      <c r="K41">
        <v>0</v>
      </c>
      <c r="M41">
        <v>0</v>
      </c>
      <c r="O41" s="6">
        <v>0</v>
      </c>
      <c r="Q41" s="16">
        <v>4</v>
      </c>
    </row>
    <row r="42" spans="1:17" x14ac:dyDescent="0.25">
      <c r="A42" s="11" t="s">
        <v>1742</v>
      </c>
      <c r="C42" s="11" t="s">
        <v>1745</v>
      </c>
      <c r="E42" s="11" t="s">
        <v>1746</v>
      </c>
      <c r="G42" s="10">
        <v>0</v>
      </c>
      <c r="I42">
        <v>0</v>
      </c>
      <c r="K42">
        <v>0</v>
      </c>
      <c r="M42">
        <v>1</v>
      </c>
      <c r="O42" s="6">
        <v>0</v>
      </c>
      <c r="Q42" s="16">
        <v>4</v>
      </c>
    </row>
    <row r="43" spans="1:17" x14ac:dyDescent="0.25">
      <c r="A43" s="11" t="s">
        <v>1742</v>
      </c>
      <c r="C43" s="11" t="s">
        <v>1747</v>
      </c>
      <c r="E43" s="11" t="s">
        <v>1748</v>
      </c>
      <c r="G43" s="10">
        <v>0</v>
      </c>
      <c r="I43">
        <v>0</v>
      </c>
      <c r="K43">
        <v>1</v>
      </c>
      <c r="M43">
        <v>1</v>
      </c>
      <c r="O43" s="6">
        <v>0</v>
      </c>
      <c r="Q43" s="16">
        <v>4</v>
      </c>
    </row>
    <row r="44" spans="1:17" x14ac:dyDescent="0.25">
      <c r="A44" s="11" t="s">
        <v>1741</v>
      </c>
      <c r="C44" s="11" t="s">
        <v>1749</v>
      </c>
      <c r="E44" s="11" t="s">
        <v>1750</v>
      </c>
      <c r="G44" s="10">
        <v>0</v>
      </c>
      <c r="I44">
        <v>0</v>
      </c>
      <c r="K44">
        <v>0</v>
      </c>
      <c r="M44">
        <v>1</v>
      </c>
      <c r="O44" s="6">
        <v>0</v>
      </c>
      <c r="Q44" s="16">
        <v>4</v>
      </c>
    </row>
    <row r="45" spans="1:17" x14ac:dyDescent="0.25">
      <c r="A45" s="11" t="s">
        <v>1751</v>
      </c>
      <c r="C45" s="11" t="s">
        <v>1948</v>
      </c>
      <c r="E45" s="11" t="s">
        <v>1949</v>
      </c>
      <c r="G45" s="10">
        <v>0</v>
      </c>
      <c r="I45">
        <v>1</v>
      </c>
      <c r="K45">
        <v>0</v>
      </c>
      <c r="M45">
        <v>0</v>
      </c>
      <c r="O45" s="6">
        <v>0</v>
      </c>
      <c r="Q45" s="16">
        <v>4</v>
      </c>
    </row>
    <row r="46" spans="1:17" x14ac:dyDescent="0.25">
      <c r="A46" s="11" t="s">
        <v>1752</v>
      </c>
      <c r="C46" s="11" t="s">
        <v>1950</v>
      </c>
      <c r="E46" s="11" t="s">
        <v>1952</v>
      </c>
      <c r="G46" s="10">
        <v>0</v>
      </c>
      <c r="I46">
        <v>0</v>
      </c>
      <c r="K46">
        <v>0</v>
      </c>
      <c r="M46">
        <v>0</v>
      </c>
      <c r="O46" s="6">
        <v>0</v>
      </c>
      <c r="Q46" s="16">
        <v>4</v>
      </c>
    </row>
    <row r="47" spans="1:17" x14ac:dyDescent="0.25">
      <c r="A47" s="11" t="s">
        <v>1951</v>
      </c>
      <c r="C47" s="11" t="s">
        <v>1953</v>
      </c>
      <c r="E47" s="11" t="s">
        <v>1954</v>
      </c>
      <c r="G47" s="10">
        <v>0</v>
      </c>
      <c r="I47">
        <v>1</v>
      </c>
      <c r="K47">
        <v>1</v>
      </c>
      <c r="M47">
        <v>0</v>
      </c>
      <c r="O47" s="6">
        <v>0</v>
      </c>
      <c r="Q47" s="16">
        <v>4</v>
      </c>
    </row>
    <row r="48" spans="1:17" x14ac:dyDescent="0.25">
      <c r="A48" s="11" t="s">
        <v>1951</v>
      </c>
      <c r="C48" s="11" t="s">
        <v>1955</v>
      </c>
      <c r="E48" s="11" t="s">
        <v>1956</v>
      </c>
      <c r="G48" s="10">
        <v>0</v>
      </c>
      <c r="I48">
        <v>0</v>
      </c>
      <c r="K48">
        <v>0</v>
      </c>
      <c r="M48">
        <v>0</v>
      </c>
      <c r="O48" s="6">
        <v>0</v>
      </c>
      <c r="Q48" s="16">
        <v>4</v>
      </c>
    </row>
    <row r="49" spans="1:17" x14ac:dyDescent="0.25">
      <c r="A49" s="11" t="s">
        <v>1957</v>
      </c>
      <c r="C49" s="11" t="s">
        <v>1959</v>
      </c>
      <c r="E49" s="11" t="s">
        <v>1996</v>
      </c>
      <c r="G49" s="10">
        <v>0</v>
      </c>
      <c r="I49">
        <v>1</v>
      </c>
      <c r="K49">
        <v>0</v>
      </c>
      <c r="M49">
        <v>0</v>
      </c>
      <c r="O49" s="6">
        <v>0</v>
      </c>
      <c r="Q49" s="16">
        <v>4</v>
      </c>
    </row>
    <row r="50" spans="1:17" x14ac:dyDescent="0.25">
      <c r="A50" s="11" t="s">
        <v>1957</v>
      </c>
      <c r="C50" s="11" t="s">
        <v>1997</v>
      </c>
      <c r="E50" s="11" t="s">
        <v>1998</v>
      </c>
      <c r="G50" s="10">
        <v>0</v>
      </c>
      <c r="I50">
        <v>1</v>
      </c>
      <c r="K50">
        <v>0</v>
      </c>
      <c r="M50">
        <v>1</v>
      </c>
      <c r="O50" s="6">
        <v>0</v>
      </c>
      <c r="Q50" s="16">
        <v>4</v>
      </c>
    </row>
    <row r="51" spans="1:17" x14ac:dyDescent="0.25">
      <c r="A51" s="11" t="s">
        <v>1958</v>
      </c>
      <c r="C51" s="11" t="s">
        <v>1999</v>
      </c>
      <c r="E51" s="11" t="s">
        <v>2215</v>
      </c>
      <c r="G51" s="10">
        <v>0</v>
      </c>
      <c r="I51">
        <v>0</v>
      </c>
      <c r="K51">
        <v>0</v>
      </c>
      <c r="M51">
        <v>0</v>
      </c>
      <c r="O51" s="6">
        <v>0</v>
      </c>
      <c r="Q51" s="16">
        <v>4</v>
      </c>
    </row>
    <row r="52" spans="1:17" x14ac:dyDescent="0.25">
      <c r="A52" s="11" t="s">
        <v>2216</v>
      </c>
      <c r="C52" s="11" t="s">
        <v>2217</v>
      </c>
      <c r="E52" s="11" t="s">
        <v>2218</v>
      </c>
      <c r="G52" s="10">
        <v>0</v>
      </c>
      <c r="I52">
        <v>0</v>
      </c>
      <c r="K52">
        <v>0</v>
      </c>
      <c r="M52">
        <v>0</v>
      </c>
      <c r="O52" s="6">
        <v>0</v>
      </c>
      <c r="Q52" s="16">
        <v>4</v>
      </c>
    </row>
    <row r="53" spans="1:17" x14ac:dyDescent="0.25">
      <c r="A53" s="11" t="s">
        <v>2219</v>
      </c>
      <c r="C53" s="11" t="s">
        <v>2220</v>
      </c>
      <c r="E53" s="11" t="s">
        <v>2221</v>
      </c>
      <c r="G53" s="10">
        <v>0</v>
      </c>
      <c r="I53">
        <v>1</v>
      </c>
      <c r="K53">
        <v>0</v>
      </c>
      <c r="M53">
        <v>0</v>
      </c>
      <c r="O53" s="6">
        <v>0</v>
      </c>
      <c r="Q53" s="16">
        <v>4</v>
      </c>
    </row>
    <row r="54" spans="1:17" x14ac:dyDescent="0.25">
      <c r="A54" s="11" t="s">
        <v>2222</v>
      </c>
      <c r="C54" s="11" t="s">
        <v>2223</v>
      </c>
      <c r="E54" s="11" t="s">
        <v>2224</v>
      </c>
      <c r="G54" s="10">
        <v>0</v>
      </c>
      <c r="I54">
        <v>1</v>
      </c>
      <c r="K54">
        <v>0</v>
      </c>
      <c r="M54">
        <v>0</v>
      </c>
      <c r="O54" s="6">
        <v>0</v>
      </c>
      <c r="Q54" s="16">
        <v>4</v>
      </c>
    </row>
    <row r="55" spans="1:17" x14ac:dyDescent="0.25">
      <c r="A55" s="11" t="s">
        <v>2225</v>
      </c>
      <c r="C55" s="11" t="s">
        <v>2226</v>
      </c>
      <c r="E55" s="11" t="s">
        <v>2227</v>
      </c>
      <c r="G55" s="10">
        <v>0</v>
      </c>
      <c r="I55">
        <v>1</v>
      </c>
      <c r="K55">
        <v>0</v>
      </c>
      <c r="M55">
        <v>0</v>
      </c>
      <c r="O55" s="6">
        <v>0</v>
      </c>
      <c r="Q55" s="16">
        <v>4</v>
      </c>
    </row>
    <row r="56" spans="1:17" x14ac:dyDescent="0.25">
      <c r="A56" s="11" t="s">
        <v>2225</v>
      </c>
      <c r="C56" s="11" t="s">
        <v>2228</v>
      </c>
      <c r="E56" s="11" t="s">
        <v>2229</v>
      </c>
      <c r="G56" s="10">
        <v>0</v>
      </c>
      <c r="I56">
        <v>1</v>
      </c>
      <c r="K56">
        <v>0</v>
      </c>
      <c r="M56">
        <v>1</v>
      </c>
      <c r="O56" s="6">
        <v>0</v>
      </c>
      <c r="Q56" s="16">
        <v>4</v>
      </c>
    </row>
    <row r="57" spans="1:17" x14ac:dyDescent="0.25">
      <c r="A57" s="11" t="s">
        <v>2225</v>
      </c>
      <c r="C57" s="11" t="s">
        <v>2230</v>
      </c>
      <c r="E57" s="11" t="s">
        <v>2231</v>
      </c>
      <c r="G57" s="10">
        <v>0</v>
      </c>
      <c r="I57">
        <v>0</v>
      </c>
      <c r="K57">
        <v>0</v>
      </c>
      <c r="M57">
        <v>0</v>
      </c>
      <c r="O57" s="6">
        <v>0</v>
      </c>
      <c r="Q57" s="16">
        <v>4</v>
      </c>
    </row>
    <row r="58" spans="1:17" x14ac:dyDescent="0.25">
      <c r="A58" s="11" t="s">
        <v>2225</v>
      </c>
      <c r="C58" s="11" t="s">
        <v>2232</v>
      </c>
      <c r="E58" s="11" t="s">
        <v>2233</v>
      </c>
      <c r="G58" s="10">
        <v>0</v>
      </c>
      <c r="I58">
        <v>0</v>
      </c>
      <c r="K58">
        <v>0</v>
      </c>
      <c r="M58">
        <v>1</v>
      </c>
      <c r="O58" s="6">
        <v>0</v>
      </c>
      <c r="Q58" s="16">
        <v>4</v>
      </c>
    </row>
    <row r="59" spans="1:17" x14ac:dyDescent="0.25">
      <c r="A59" s="11" t="s">
        <v>2234</v>
      </c>
      <c r="C59" s="11" t="s">
        <v>2235</v>
      </c>
      <c r="E59" s="11" t="s">
        <v>2236</v>
      </c>
      <c r="G59" s="10">
        <v>0</v>
      </c>
      <c r="I59">
        <v>1</v>
      </c>
      <c r="K59">
        <v>1</v>
      </c>
      <c r="M59">
        <v>0</v>
      </c>
      <c r="O59" s="6">
        <v>0</v>
      </c>
      <c r="Q59" s="16">
        <v>4</v>
      </c>
    </row>
    <row r="60" spans="1:17" x14ac:dyDescent="0.25">
      <c r="A60" s="11" t="s">
        <v>2237</v>
      </c>
      <c r="C60" s="11" t="s">
        <v>1823</v>
      </c>
      <c r="E60" s="11" t="s">
        <v>1824</v>
      </c>
      <c r="G60" s="10">
        <v>0</v>
      </c>
      <c r="I60">
        <v>0</v>
      </c>
      <c r="K60">
        <v>1</v>
      </c>
      <c r="M60">
        <v>0</v>
      </c>
      <c r="O60" s="6">
        <v>0</v>
      </c>
      <c r="Q60" s="16">
        <v>4</v>
      </c>
    </row>
    <row r="61" spans="1:17" x14ac:dyDescent="0.25">
      <c r="G61" s="10"/>
      <c r="O61" s="6"/>
    </row>
    <row r="62" spans="1:17" x14ac:dyDescent="0.25">
      <c r="A62" s="11" t="s">
        <v>1825</v>
      </c>
      <c r="C62" s="11" t="s">
        <v>1826</v>
      </c>
      <c r="E62" s="11" t="s">
        <v>1827</v>
      </c>
      <c r="G62" s="10">
        <v>1</v>
      </c>
      <c r="I62">
        <v>1</v>
      </c>
      <c r="K62">
        <v>0</v>
      </c>
      <c r="M62">
        <v>0</v>
      </c>
      <c r="O62" s="6">
        <v>0</v>
      </c>
      <c r="Q62">
        <v>4</v>
      </c>
    </row>
    <row r="63" spans="1:17" x14ac:dyDescent="0.25">
      <c r="A63" s="11" t="s">
        <v>1828</v>
      </c>
      <c r="C63" s="11" t="s">
        <v>1829</v>
      </c>
      <c r="E63" s="11" t="s">
        <v>1830</v>
      </c>
      <c r="G63" s="10">
        <v>1</v>
      </c>
      <c r="I63">
        <v>1</v>
      </c>
      <c r="K63">
        <v>0</v>
      </c>
      <c r="M63">
        <v>0</v>
      </c>
      <c r="O63" s="6">
        <v>0</v>
      </c>
      <c r="Q63" s="16">
        <v>4</v>
      </c>
    </row>
    <row r="64" spans="1:17" x14ac:dyDescent="0.25">
      <c r="A64" s="11" t="s">
        <v>1647</v>
      </c>
      <c r="C64" s="11" t="s">
        <v>1649</v>
      </c>
      <c r="E64" s="11" t="s">
        <v>1650</v>
      </c>
      <c r="G64" s="10">
        <v>1</v>
      </c>
      <c r="I64">
        <v>1</v>
      </c>
      <c r="K64">
        <v>0</v>
      </c>
      <c r="M64">
        <v>0</v>
      </c>
      <c r="O64" s="6">
        <v>0</v>
      </c>
      <c r="Q64" s="16">
        <v>4</v>
      </c>
    </row>
    <row r="65" spans="1:17" x14ac:dyDescent="0.25">
      <c r="A65" s="11" t="s">
        <v>1647</v>
      </c>
      <c r="C65" s="11" t="s">
        <v>1651</v>
      </c>
      <c r="E65" s="11" t="s">
        <v>1652</v>
      </c>
      <c r="G65" s="10">
        <v>1</v>
      </c>
      <c r="I65">
        <v>0</v>
      </c>
      <c r="K65">
        <v>0</v>
      </c>
      <c r="M65">
        <v>0</v>
      </c>
      <c r="O65" s="6">
        <v>0</v>
      </c>
      <c r="Q65" s="16">
        <v>4</v>
      </c>
    </row>
    <row r="66" spans="1:17" x14ac:dyDescent="0.25">
      <c r="A66" s="11" t="s">
        <v>1648</v>
      </c>
      <c r="C66" s="11" t="s">
        <v>1653</v>
      </c>
      <c r="E66" s="11" t="s">
        <v>1654</v>
      </c>
      <c r="G66" s="10">
        <v>1</v>
      </c>
      <c r="I66">
        <v>0</v>
      </c>
      <c r="K66">
        <v>0</v>
      </c>
      <c r="M66">
        <v>1</v>
      </c>
      <c r="O66" s="6">
        <v>0</v>
      </c>
      <c r="Q66" s="16">
        <v>4</v>
      </c>
    </row>
    <row r="67" spans="1:17" x14ac:dyDescent="0.25">
      <c r="A67" s="11" t="s">
        <v>1655</v>
      </c>
      <c r="C67" s="11" t="s">
        <v>1656</v>
      </c>
      <c r="E67" s="11" t="s">
        <v>1657</v>
      </c>
      <c r="G67" s="10">
        <v>1</v>
      </c>
      <c r="I67">
        <v>1</v>
      </c>
      <c r="K67">
        <v>0</v>
      </c>
      <c r="M67">
        <v>0</v>
      </c>
      <c r="O67" s="6">
        <v>0</v>
      </c>
      <c r="Q67" s="16">
        <v>4</v>
      </c>
    </row>
    <row r="68" spans="1:17" x14ac:dyDescent="0.25">
      <c r="A68" s="11" t="s">
        <v>1658</v>
      </c>
      <c r="C68" s="11" t="s">
        <v>1659</v>
      </c>
      <c r="E68" s="11" t="s">
        <v>1660</v>
      </c>
      <c r="G68" s="10">
        <v>1</v>
      </c>
      <c r="I68">
        <v>0</v>
      </c>
      <c r="K68">
        <v>0</v>
      </c>
      <c r="M68">
        <v>0</v>
      </c>
      <c r="O68" s="6">
        <v>0</v>
      </c>
      <c r="Q68" s="16">
        <v>4</v>
      </c>
    </row>
    <row r="69" spans="1:17" x14ac:dyDescent="0.25">
      <c r="A69" s="11" t="s">
        <v>1661</v>
      </c>
      <c r="C69" s="11" t="s">
        <v>1845</v>
      </c>
      <c r="E69" s="11" t="s">
        <v>1846</v>
      </c>
      <c r="G69" s="10">
        <v>1</v>
      </c>
      <c r="I69">
        <v>1</v>
      </c>
      <c r="K69">
        <v>0</v>
      </c>
      <c r="M69">
        <v>0</v>
      </c>
      <c r="O69" s="6">
        <v>0</v>
      </c>
      <c r="Q69" s="16">
        <v>4</v>
      </c>
    </row>
    <row r="70" spans="1:17" x14ac:dyDescent="0.25">
      <c r="A70" s="11" t="s">
        <v>1847</v>
      </c>
      <c r="C70" s="11" t="s">
        <v>1848</v>
      </c>
      <c r="E70" s="11" t="s">
        <v>1849</v>
      </c>
      <c r="G70" s="10">
        <v>1</v>
      </c>
      <c r="I70">
        <v>0</v>
      </c>
      <c r="K70">
        <v>0</v>
      </c>
      <c r="M70">
        <v>0</v>
      </c>
      <c r="O70" s="6">
        <v>0</v>
      </c>
      <c r="Q70" s="16">
        <v>4</v>
      </c>
    </row>
    <row r="71" spans="1:17" x14ac:dyDescent="0.25">
      <c r="A71" s="11" t="s">
        <v>1850</v>
      </c>
      <c r="C71" s="11" t="s">
        <v>1852</v>
      </c>
      <c r="E71" s="11" t="s">
        <v>1853</v>
      </c>
      <c r="G71" s="10">
        <v>1</v>
      </c>
      <c r="I71">
        <v>0</v>
      </c>
      <c r="K71">
        <v>0</v>
      </c>
      <c r="M71">
        <v>0</v>
      </c>
      <c r="O71" s="6">
        <v>0</v>
      </c>
      <c r="Q71" s="16">
        <v>4</v>
      </c>
    </row>
    <row r="72" spans="1:17" x14ac:dyDescent="0.25">
      <c r="A72" s="11" t="s">
        <v>1851</v>
      </c>
      <c r="C72" s="11" t="s">
        <v>1854</v>
      </c>
      <c r="E72" s="11" t="s">
        <v>1855</v>
      </c>
      <c r="G72" s="10">
        <v>1</v>
      </c>
      <c r="I72">
        <v>0</v>
      </c>
      <c r="K72">
        <v>0</v>
      </c>
      <c r="M72">
        <v>1</v>
      </c>
      <c r="O72" s="6">
        <v>0</v>
      </c>
      <c r="Q72" s="16">
        <v>4</v>
      </c>
    </row>
    <row r="73" spans="1:17" x14ac:dyDescent="0.25">
      <c r="A73" s="11" t="s">
        <v>1850</v>
      </c>
      <c r="C73" s="11" t="s">
        <v>1856</v>
      </c>
      <c r="E73" s="11" t="s">
        <v>1857</v>
      </c>
      <c r="G73" s="10">
        <v>1</v>
      </c>
      <c r="I73">
        <v>0</v>
      </c>
      <c r="K73">
        <v>1</v>
      </c>
      <c r="M73">
        <v>1</v>
      </c>
      <c r="O73" s="6">
        <v>0</v>
      </c>
      <c r="Q73" s="16">
        <v>4</v>
      </c>
    </row>
    <row r="74" spans="1:17" x14ac:dyDescent="0.25">
      <c r="A74" s="11" t="s">
        <v>1858</v>
      </c>
      <c r="C74" s="11" t="s">
        <v>1859</v>
      </c>
      <c r="E74" s="11" t="s">
        <v>1860</v>
      </c>
      <c r="G74" s="10">
        <v>1</v>
      </c>
      <c r="I74">
        <v>1</v>
      </c>
      <c r="K74">
        <v>0</v>
      </c>
      <c r="M74">
        <v>0</v>
      </c>
      <c r="O74" s="6">
        <v>0</v>
      </c>
      <c r="Q74" s="16">
        <v>4</v>
      </c>
    </row>
    <row r="75" spans="1:17" x14ac:dyDescent="0.25">
      <c r="A75" s="11" t="s">
        <v>1861</v>
      </c>
      <c r="C75" s="11" t="s">
        <v>1862</v>
      </c>
      <c r="E75" s="11" t="s">
        <v>1863</v>
      </c>
      <c r="G75" s="10">
        <v>1</v>
      </c>
      <c r="I75">
        <v>0</v>
      </c>
      <c r="K75">
        <v>0</v>
      </c>
      <c r="M75">
        <v>0</v>
      </c>
      <c r="O75" s="6">
        <v>0</v>
      </c>
      <c r="Q75" s="16">
        <v>4</v>
      </c>
    </row>
    <row r="76" spans="1:17" x14ac:dyDescent="0.25">
      <c r="A76" s="11" t="s">
        <v>1864</v>
      </c>
      <c r="C76" s="11" t="s">
        <v>1865</v>
      </c>
      <c r="E76" s="11" t="s">
        <v>1866</v>
      </c>
      <c r="G76" s="10">
        <v>1</v>
      </c>
      <c r="I76">
        <v>1</v>
      </c>
      <c r="K76">
        <v>0</v>
      </c>
      <c r="M76">
        <v>0</v>
      </c>
      <c r="O76" s="6">
        <v>0</v>
      </c>
      <c r="Q76" s="16">
        <v>4</v>
      </c>
    </row>
    <row r="77" spans="1:17" x14ac:dyDescent="0.25">
      <c r="A77" s="11" t="s">
        <v>2072</v>
      </c>
      <c r="C77" s="11" t="s">
        <v>1733</v>
      </c>
      <c r="E77" s="11" t="s">
        <v>1734</v>
      </c>
      <c r="G77" s="10">
        <v>1</v>
      </c>
      <c r="I77">
        <v>1</v>
      </c>
      <c r="K77">
        <v>0</v>
      </c>
      <c r="M77">
        <v>0</v>
      </c>
      <c r="O77" s="6">
        <v>0</v>
      </c>
      <c r="Q77" s="16">
        <v>4</v>
      </c>
    </row>
    <row r="78" spans="1:17" x14ac:dyDescent="0.25">
      <c r="A78" s="11" t="s">
        <v>2072</v>
      </c>
      <c r="C78" s="11" t="s">
        <v>1999</v>
      </c>
      <c r="E78" s="11" t="s">
        <v>1735</v>
      </c>
      <c r="G78" s="10">
        <v>1</v>
      </c>
      <c r="I78">
        <v>0</v>
      </c>
      <c r="K78">
        <v>0</v>
      </c>
      <c r="M78">
        <v>0</v>
      </c>
      <c r="O78" s="6">
        <v>0</v>
      </c>
      <c r="Q78" s="16">
        <v>4</v>
      </c>
    </row>
    <row r="79" spans="1:17" x14ac:dyDescent="0.25">
      <c r="A79" s="11" t="s">
        <v>2073</v>
      </c>
      <c r="C79" s="11" t="s">
        <v>1736</v>
      </c>
      <c r="E79" s="11" t="s">
        <v>1737</v>
      </c>
      <c r="G79" s="10">
        <v>1</v>
      </c>
      <c r="I79">
        <v>0</v>
      </c>
      <c r="K79">
        <v>0</v>
      </c>
      <c r="M79">
        <v>0</v>
      </c>
      <c r="O79" s="6">
        <v>0</v>
      </c>
      <c r="Q79" s="16">
        <v>4</v>
      </c>
    </row>
    <row r="80" spans="1:17" x14ac:dyDescent="0.25">
      <c r="A80" s="11" t="s">
        <v>1732</v>
      </c>
      <c r="C80" s="11" t="s">
        <v>1554</v>
      </c>
      <c r="E80" s="11" t="s">
        <v>1555</v>
      </c>
      <c r="G80" s="10">
        <v>1</v>
      </c>
      <c r="I80">
        <v>0</v>
      </c>
      <c r="K80">
        <v>0</v>
      </c>
      <c r="M80">
        <v>0</v>
      </c>
      <c r="O80" s="6">
        <v>0</v>
      </c>
      <c r="Q80" s="16">
        <v>4</v>
      </c>
    </row>
    <row r="81" spans="1:17" x14ac:dyDescent="0.25">
      <c r="A81" s="11" t="s">
        <v>1738</v>
      </c>
      <c r="C81" s="11" t="s">
        <v>1556</v>
      </c>
      <c r="E81" s="11" t="s">
        <v>1557</v>
      </c>
      <c r="G81" s="10">
        <v>1</v>
      </c>
      <c r="I81">
        <v>0</v>
      </c>
      <c r="K81">
        <v>1</v>
      </c>
      <c r="M81">
        <v>1</v>
      </c>
      <c r="O81" s="6">
        <v>0</v>
      </c>
      <c r="Q81" s="16">
        <v>4</v>
      </c>
    </row>
    <row r="82" spans="1:17" x14ac:dyDescent="0.25">
      <c r="A82" s="11" t="s">
        <v>1558</v>
      </c>
      <c r="C82" s="11" t="s">
        <v>1560</v>
      </c>
      <c r="E82" s="11" t="s">
        <v>1561</v>
      </c>
      <c r="G82" s="10">
        <v>1</v>
      </c>
      <c r="I82">
        <v>1</v>
      </c>
      <c r="K82">
        <v>0</v>
      </c>
      <c r="M82">
        <v>0</v>
      </c>
      <c r="O82" s="6">
        <v>0</v>
      </c>
      <c r="Q82" s="16">
        <v>4</v>
      </c>
    </row>
    <row r="83" spans="1:17" x14ac:dyDescent="0.25">
      <c r="A83" s="11" t="s">
        <v>1559</v>
      </c>
      <c r="C83" s="11" t="s">
        <v>1562</v>
      </c>
      <c r="E83" s="11" t="s">
        <v>1563</v>
      </c>
      <c r="G83" s="10">
        <v>1</v>
      </c>
      <c r="I83">
        <v>0</v>
      </c>
      <c r="K83">
        <v>0</v>
      </c>
      <c r="M83">
        <v>0</v>
      </c>
      <c r="O83" s="6">
        <v>0</v>
      </c>
      <c r="Q83" s="16">
        <v>4</v>
      </c>
    </row>
    <row r="84" spans="1:17" x14ac:dyDescent="0.25">
      <c r="A84" s="11" t="s">
        <v>1564</v>
      </c>
      <c r="C84" s="11" t="s">
        <v>1565</v>
      </c>
      <c r="E84" s="11" t="s">
        <v>1566</v>
      </c>
      <c r="G84" s="10">
        <v>1</v>
      </c>
      <c r="I84">
        <v>1</v>
      </c>
      <c r="K84">
        <v>0</v>
      </c>
      <c r="M84">
        <v>0</v>
      </c>
      <c r="O84" s="6">
        <v>0</v>
      </c>
      <c r="Q84" s="16">
        <v>4</v>
      </c>
    </row>
    <row r="85" spans="1:17" x14ac:dyDescent="0.25">
      <c r="A85" s="11" t="s">
        <v>1567</v>
      </c>
      <c r="C85" s="11" t="s">
        <v>1568</v>
      </c>
      <c r="E85" s="11" t="s">
        <v>1753</v>
      </c>
      <c r="G85" s="10">
        <v>1</v>
      </c>
      <c r="I85">
        <v>0</v>
      </c>
      <c r="K85">
        <v>0</v>
      </c>
      <c r="M85">
        <v>0</v>
      </c>
      <c r="O85" s="6">
        <v>0</v>
      </c>
      <c r="Q85" s="16">
        <v>4</v>
      </c>
    </row>
    <row r="86" spans="1:17" x14ac:dyDescent="0.25">
      <c r="A86" s="11" t="s">
        <v>1754</v>
      </c>
      <c r="C86" s="11" t="s">
        <v>1756</v>
      </c>
      <c r="E86" s="11" t="s">
        <v>1757</v>
      </c>
      <c r="G86" s="10">
        <v>1</v>
      </c>
      <c r="I86">
        <v>1</v>
      </c>
      <c r="K86">
        <v>0</v>
      </c>
      <c r="M86">
        <v>0</v>
      </c>
      <c r="O86" s="6">
        <v>0</v>
      </c>
      <c r="Q86" s="16">
        <v>4</v>
      </c>
    </row>
    <row r="87" spans="1:17" x14ac:dyDescent="0.25">
      <c r="A87" s="11" t="s">
        <v>1754</v>
      </c>
      <c r="C87" s="11" t="s">
        <v>1758</v>
      </c>
      <c r="E87" s="11" t="s">
        <v>1759</v>
      </c>
      <c r="G87" s="10">
        <v>1</v>
      </c>
      <c r="I87">
        <v>1</v>
      </c>
      <c r="K87">
        <v>0</v>
      </c>
      <c r="M87">
        <v>1</v>
      </c>
      <c r="O87" s="6">
        <v>0</v>
      </c>
      <c r="Q87" s="16">
        <v>4</v>
      </c>
    </row>
    <row r="88" spans="1:17" x14ac:dyDescent="0.25">
      <c r="A88" s="11" t="s">
        <v>1755</v>
      </c>
      <c r="C88" s="11" t="s">
        <v>1568</v>
      </c>
      <c r="E88" s="11" t="s">
        <v>1760</v>
      </c>
      <c r="G88" s="10">
        <v>1</v>
      </c>
      <c r="I88">
        <v>0</v>
      </c>
      <c r="K88">
        <v>0</v>
      </c>
      <c r="M88">
        <v>0</v>
      </c>
      <c r="O88" s="6">
        <v>0</v>
      </c>
      <c r="Q88" s="16">
        <v>4</v>
      </c>
    </row>
    <row r="89" spans="1:17" x14ac:dyDescent="0.25">
      <c r="A89" s="11" t="s">
        <v>1761</v>
      </c>
      <c r="C89" s="11" t="s">
        <v>1762</v>
      </c>
      <c r="E89" s="11" t="s">
        <v>1763</v>
      </c>
      <c r="G89" s="10">
        <v>1</v>
      </c>
      <c r="I89">
        <v>1</v>
      </c>
      <c r="K89">
        <v>0</v>
      </c>
      <c r="M89">
        <v>0</v>
      </c>
      <c r="O89" s="6">
        <v>0</v>
      </c>
      <c r="Q89" s="16">
        <v>4</v>
      </c>
    </row>
    <row r="90" spans="1:17" x14ac:dyDescent="0.25">
      <c r="A90" s="11" t="s">
        <v>1764</v>
      </c>
      <c r="C90" s="11" t="s">
        <v>1765</v>
      </c>
      <c r="E90" s="11" t="s">
        <v>1766</v>
      </c>
      <c r="G90" s="10">
        <v>1</v>
      </c>
      <c r="I90">
        <v>1</v>
      </c>
      <c r="K90">
        <v>0</v>
      </c>
      <c r="M90">
        <v>1</v>
      </c>
      <c r="O90" s="6">
        <v>0</v>
      </c>
      <c r="Q90" s="16">
        <v>4</v>
      </c>
    </row>
    <row r="91" spans="1:17" x14ac:dyDescent="0.25">
      <c r="A91" s="11" t="s">
        <v>1767</v>
      </c>
      <c r="C91" s="11" t="s">
        <v>1768</v>
      </c>
      <c r="E91" s="11" t="s">
        <v>1769</v>
      </c>
      <c r="G91" s="10">
        <v>1</v>
      </c>
      <c r="I91">
        <v>1</v>
      </c>
      <c r="K91">
        <v>0</v>
      </c>
      <c r="M91">
        <v>0</v>
      </c>
      <c r="O91" s="6">
        <v>0</v>
      </c>
      <c r="Q91" s="16">
        <v>4</v>
      </c>
    </row>
    <row r="92" spans="1:17" x14ac:dyDescent="0.25">
      <c r="A92" s="11" t="s">
        <v>1767</v>
      </c>
      <c r="C92" s="11" t="s">
        <v>1770</v>
      </c>
      <c r="E92" s="11" t="s">
        <v>1771</v>
      </c>
      <c r="G92" s="10">
        <v>1</v>
      </c>
      <c r="I92">
        <v>0</v>
      </c>
      <c r="K92">
        <v>1</v>
      </c>
      <c r="M92">
        <v>0</v>
      </c>
      <c r="O92" s="6">
        <v>0</v>
      </c>
      <c r="Q92" s="16">
        <v>4</v>
      </c>
    </row>
    <row r="93" spans="1:17" x14ac:dyDescent="0.25">
      <c r="A93" s="11" t="s">
        <v>1971</v>
      </c>
      <c r="C93" s="11" t="s">
        <v>2233</v>
      </c>
      <c r="E93" s="11" t="s">
        <v>1972</v>
      </c>
      <c r="G93" s="10">
        <v>1</v>
      </c>
      <c r="I93">
        <v>1</v>
      </c>
      <c r="K93">
        <v>0</v>
      </c>
      <c r="M93">
        <v>0</v>
      </c>
      <c r="O93" s="6">
        <v>0</v>
      </c>
      <c r="Q93" s="16">
        <v>4</v>
      </c>
    </row>
    <row r="94" spans="1:17" x14ac:dyDescent="0.25">
      <c r="A94" s="11" t="s">
        <v>1971</v>
      </c>
      <c r="C94" s="11" t="s">
        <v>1775</v>
      </c>
      <c r="E94" s="11" t="s">
        <v>1776</v>
      </c>
      <c r="G94" s="10">
        <v>1</v>
      </c>
      <c r="I94">
        <v>0</v>
      </c>
      <c r="K94">
        <v>0</v>
      </c>
      <c r="M94">
        <v>0</v>
      </c>
      <c r="O94" s="6">
        <v>0</v>
      </c>
      <c r="Q94" s="16">
        <v>4</v>
      </c>
    </row>
    <row r="95" spans="1:17" x14ac:dyDescent="0.25">
      <c r="A95" s="11" t="s">
        <v>1777</v>
      </c>
      <c r="C95" s="11" t="s">
        <v>1778</v>
      </c>
      <c r="E95" s="11" t="s">
        <v>1779</v>
      </c>
      <c r="G95" s="10">
        <v>1</v>
      </c>
      <c r="I95">
        <v>1</v>
      </c>
      <c r="K95">
        <v>0</v>
      </c>
      <c r="M95">
        <v>0</v>
      </c>
      <c r="O95" s="6">
        <v>0</v>
      </c>
      <c r="Q95" s="16">
        <v>4</v>
      </c>
    </row>
    <row r="96" spans="1:17" x14ac:dyDescent="0.25">
      <c r="A96" s="11" t="s">
        <v>1780</v>
      </c>
      <c r="C96" s="11" t="s">
        <v>1781</v>
      </c>
      <c r="E96" s="11" t="s">
        <v>1782</v>
      </c>
      <c r="G96" s="10">
        <v>1</v>
      </c>
      <c r="I96">
        <v>1</v>
      </c>
      <c r="K96">
        <v>1</v>
      </c>
      <c r="M96">
        <v>1</v>
      </c>
      <c r="O96" s="6">
        <v>0</v>
      </c>
      <c r="Q96" s="16">
        <v>4</v>
      </c>
    </row>
    <row r="97" spans="1:17" x14ac:dyDescent="0.25">
      <c r="A97" s="11" t="s">
        <v>1783</v>
      </c>
      <c r="C97" s="11" t="s">
        <v>1980</v>
      </c>
      <c r="E97" s="11" t="s">
        <v>1981</v>
      </c>
      <c r="G97" s="10">
        <v>1</v>
      </c>
      <c r="I97">
        <v>1</v>
      </c>
      <c r="K97">
        <v>0</v>
      </c>
      <c r="M97">
        <v>0</v>
      </c>
      <c r="O97" s="6">
        <v>0</v>
      </c>
      <c r="Q97" s="16">
        <v>4</v>
      </c>
    </row>
    <row r="98" spans="1:17" x14ac:dyDescent="0.25">
      <c r="A98" s="11" t="s">
        <v>1982</v>
      </c>
      <c r="C98" s="11" t="s">
        <v>1984</v>
      </c>
      <c r="E98" s="11" t="s">
        <v>1985</v>
      </c>
      <c r="G98" s="10">
        <v>1</v>
      </c>
      <c r="I98">
        <v>1</v>
      </c>
      <c r="K98">
        <v>0</v>
      </c>
      <c r="M98">
        <v>0</v>
      </c>
      <c r="O98" s="6">
        <v>0</v>
      </c>
      <c r="Q98" s="16">
        <v>4</v>
      </c>
    </row>
    <row r="99" spans="1:17" x14ac:dyDescent="0.25">
      <c r="A99" s="11" t="s">
        <v>1983</v>
      </c>
      <c r="C99" s="11" t="s">
        <v>1986</v>
      </c>
      <c r="E99" s="11" t="s">
        <v>1987</v>
      </c>
      <c r="G99" s="10">
        <v>1</v>
      </c>
      <c r="I99">
        <v>1</v>
      </c>
      <c r="K99">
        <v>0</v>
      </c>
      <c r="M99">
        <v>1</v>
      </c>
      <c r="O99" s="6">
        <v>0</v>
      </c>
      <c r="Q99" s="16">
        <v>4</v>
      </c>
    </row>
    <row r="100" spans="1:17" x14ac:dyDescent="0.25">
      <c r="A100" s="11" t="s">
        <v>1983</v>
      </c>
      <c r="C100" s="11" t="s">
        <v>1988</v>
      </c>
      <c r="E100" s="11" t="s">
        <v>1989</v>
      </c>
      <c r="G100" s="10">
        <v>1</v>
      </c>
      <c r="I100">
        <v>1</v>
      </c>
      <c r="K100">
        <v>1</v>
      </c>
      <c r="M100">
        <v>1</v>
      </c>
      <c r="O100" s="6">
        <v>0</v>
      </c>
      <c r="Q100" s="16">
        <v>4</v>
      </c>
    </row>
    <row r="101" spans="1:17" x14ac:dyDescent="0.25">
      <c r="A101" s="11" t="s">
        <v>1990</v>
      </c>
      <c r="C101" s="11" t="s">
        <v>1991</v>
      </c>
      <c r="E101" s="11" t="s">
        <v>1992</v>
      </c>
      <c r="G101" s="10">
        <v>1</v>
      </c>
      <c r="I101">
        <v>1</v>
      </c>
      <c r="K101">
        <v>1</v>
      </c>
      <c r="M101">
        <v>0</v>
      </c>
      <c r="O101" s="6">
        <v>0</v>
      </c>
      <c r="Q101" s="16">
        <v>4</v>
      </c>
    </row>
    <row r="102" spans="1:17" x14ac:dyDescent="0.25">
      <c r="A102" s="11" t="s">
        <v>1993</v>
      </c>
      <c r="C102" s="11" t="s">
        <v>1994</v>
      </c>
      <c r="E102" s="11" t="s">
        <v>1995</v>
      </c>
      <c r="G102" s="10">
        <v>1</v>
      </c>
      <c r="I102">
        <v>1</v>
      </c>
      <c r="K102">
        <v>0</v>
      </c>
      <c r="M102">
        <v>0</v>
      </c>
      <c r="O102" s="6">
        <v>0</v>
      </c>
      <c r="Q102" s="16">
        <v>4</v>
      </c>
    </row>
    <row r="103" spans="1:17" x14ac:dyDescent="0.25">
      <c r="A103" s="11" t="s">
        <v>1667</v>
      </c>
      <c r="C103" s="11" t="s">
        <v>1669</v>
      </c>
      <c r="E103" s="11" t="s">
        <v>1670</v>
      </c>
      <c r="G103" s="10">
        <v>1</v>
      </c>
      <c r="I103">
        <v>1</v>
      </c>
      <c r="K103">
        <v>0</v>
      </c>
      <c r="M103">
        <v>0</v>
      </c>
      <c r="O103" s="6">
        <v>0</v>
      </c>
      <c r="Q103" s="16">
        <v>4</v>
      </c>
    </row>
    <row r="104" spans="1:17" x14ac:dyDescent="0.25">
      <c r="A104" s="11" t="s">
        <v>1667</v>
      </c>
      <c r="C104" s="11" t="s">
        <v>1671</v>
      </c>
      <c r="E104" s="11" t="s">
        <v>1672</v>
      </c>
      <c r="G104" s="10">
        <v>1</v>
      </c>
      <c r="I104">
        <v>1</v>
      </c>
      <c r="K104">
        <v>1</v>
      </c>
      <c r="M104">
        <v>1</v>
      </c>
      <c r="O104" s="6">
        <v>0</v>
      </c>
      <c r="Q104" s="16">
        <v>4</v>
      </c>
    </row>
    <row r="105" spans="1:17" x14ac:dyDescent="0.25">
      <c r="A105" s="11" t="s">
        <v>1668</v>
      </c>
      <c r="C105" s="11" t="s">
        <v>1673</v>
      </c>
      <c r="E105" s="11" t="s">
        <v>1674</v>
      </c>
      <c r="G105" s="10">
        <v>1</v>
      </c>
      <c r="I105">
        <v>1</v>
      </c>
      <c r="K105">
        <v>0</v>
      </c>
      <c r="M105">
        <v>1</v>
      </c>
      <c r="O105" s="6">
        <v>0</v>
      </c>
      <c r="Q105" s="16">
        <v>4</v>
      </c>
    </row>
    <row r="106" spans="1:17" x14ac:dyDescent="0.25">
      <c r="A106" s="11" t="s">
        <v>1668</v>
      </c>
      <c r="C106" s="11" t="s">
        <v>1676</v>
      </c>
      <c r="E106" s="11" t="s">
        <v>1675</v>
      </c>
      <c r="G106" s="10">
        <v>1</v>
      </c>
      <c r="I106">
        <v>1</v>
      </c>
      <c r="K106">
        <v>0</v>
      </c>
      <c r="M106">
        <v>1</v>
      </c>
      <c r="O106" s="10">
        <v>0</v>
      </c>
      <c r="Q106" s="16">
        <v>4</v>
      </c>
    </row>
    <row r="107" spans="1:17" x14ac:dyDescent="0.25">
      <c r="A107" s="11" t="s">
        <v>1677</v>
      </c>
      <c r="C107" s="11" t="s">
        <v>1678</v>
      </c>
      <c r="E107" s="11" t="s">
        <v>1867</v>
      </c>
      <c r="G107" s="10">
        <v>1</v>
      </c>
      <c r="I107">
        <v>1</v>
      </c>
      <c r="K107">
        <v>0</v>
      </c>
      <c r="M107">
        <v>0</v>
      </c>
      <c r="O107" s="6">
        <v>0</v>
      </c>
      <c r="Q107" s="16">
        <v>4</v>
      </c>
    </row>
    <row r="108" spans="1:17" x14ac:dyDescent="0.25">
      <c r="A108" s="11" t="s">
        <v>1868</v>
      </c>
      <c r="C108" s="11" t="s">
        <v>1869</v>
      </c>
      <c r="E108" s="11" t="s">
        <v>1682</v>
      </c>
      <c r="G108" s="10">
        <v>1</v>
      </c>
      <c r="I108">
        <v>1</v>
      </c>
      <c r="K108">
        <v>0</v>
      </c>
      <c r="M108">
        <v>0</v>
      </c>
      <c r="O108" s="6">
        <v>0</v>
      </c>
      <c r="Q108" s="16">
        <v>4</v>
      </c>
    </row>
    <row r="109" spans="1:17" x14ac:dyDescent="0.25">
      <c r="A109" s="11" t="s">
        <v>1683</v>
      </c>
      <c r="C109" s="11" t="s">
        <v>1684</v>
      </c>
      <c r="E109" s="11" t="s">
        <v>1685</v>
      </c>
      <c r="G109" s="6">
        <v>1</v>
      </c>
      <c r="I109">
        <v>0</v>
      </c>
      <c r="K109">
        <v>0</v>
      </c>
      <c r="M109">
        <v>0</v>
      </c>
      <c r="O109" s="6">
        <v>0</v>
      </c>
      <c r="Q109" s="16">
        <v>4</v>
      </c>
    </row>
    <row r="110" spans="1:17" x14ac:dyDescent="0.25">
      <c r="A110" s="11" t="s">
        <v>1686</v>
      </c>
      <c r="C110" s="11" t="s">
        <v>1687</v>
      </c>
      <c r="E110" s="11" t="s">
        <v>1688</v>
      </c>
      <c r="G110" s="6">
        <v>1</v>
      </c>
      <c r="I110">
        <v>1</v>
      </c>
      <c r="K110">
        <v>0</v>
      </c>
      <c r="M110">
        <v>0</v>
      </c>
      <c r="O110" s="6">
        <v>0</v>
      </c>
      <c r="Q110" s="16">
        <v>4</v>
      </c>
    </row>
    <row r="111" spans="1:17" x14ac:dyDescent="0.25">
      <c r="A111" s="11" t="s">
        <v>1686</v>
      </c>
      <c r="C111" s="11" t="s">
        <v>1689</v>
      </c>
      <c r="E111" s="11" t="s">
        <v>1690</v>
      </c>
      <c r="G111" s="6">
        <v>1</v>
      </c>
      <c r="I111">
        <v>1</v>
      </c>
      <c r="K111">
        <v>0</v>
      </c>
      <c r="M111">
        <v>1</v>
      </c>
      <c r="O111" s="6">
        <v>0</v>
      </c>
      <c r="Q111" s="16">
        <v>4</v>
      </c>
    </row>
    <row r="112" spans="1:17" x14ac:dyDescent="0.25">
      <c r="A112" s="11" t="s">
        <v>1686</v>
      </c>
      <c r="C112" s="11" t="s">
        <v>1883</v>
      </c>
      <c r="E112" s="11" t="s">
        <v>1885</v>
      </c>
      <c r="G112" s="6">
        <v>1</v>
      </c>
      <c r="I112">
        <v>1</v>
      </c>
      <c r="K112">
        <v>0</v>
      </c>
      <c r="M112">
        <v>1</v>
      </c>
      <c r="O112" s="6">
        <v>0</v>
      </c>
      <c r="Q112" s="16">
        <v>4</v>
      </c>
    </row>
    <row r="113" spans="1:17" x14ac:dyDescent="0.25">
      <c r="A113" s="11" t="s">
        <v>1886</v>
      </c>
      <c r="C113" s="11" t="s">
        <v>1887</v>
      </c>
      <c r="E113" s="11" t="s">
        <v>1888</v>
      </c>
      <c r="G113" s="6">
        <v>1</v>
      </c>
      <c r="I113">
        <v>0</v>
      </c>
      <c r="K113">
        <v>0</v>
      </c>
      <c r="M113">
        <v>0</v>
      </c>
      <c r="O113" s="6">
        <v>0</v>
      </c>
      <c r="Q113" s="16">
        <v>4</v>
      </c>
    </row>
    <row r="114" spans="1:17" x14ac:dyDescent="0.25">
      <c r="A114" s="11" t="s">
        <v>1889</v>
      </c>
      <c r="C114" s="11" t="s">
        <v>1892</v>
      </c>
      <c r="E114" s="11" t="s">
        <v>1893</v>
      </c>
      <c r="G114" s="6">
        <v>1</v>
      </c>
      <c r="I114">
        <v>1</v>
      </c>
      <c r="K114">
        <v>0</v>
      </c>
      <c r="M114">
        <v>0</v>
      </c>
      <c r="O114" s="6">
        <v>0</v>
      </c>
      <c r="Q114" s="16">
        <v>4</v>
      </c>
    </row>
    <row r="115" spans="1:17" x14ac:dyDescent="0.25">
      <c r="A115" s="11" t="s">
        <v>1890</v>
      </c>
      <c r="C115" s="11" t="s">
        <v>1894</v>
      </c>
      <c r="E115" s="11" t="s">
        <v>1895</v>
      </c>
      <c r="G115" s="6">
        <v>1</v>
      </c>
      <c r="I115">
        <v>1</v>
      </c>
      <c r="K115">
        <v>0</v>
      </c>
      <c r="M115">
        <v>1</v>
      </c>
      <c r="O115" s="6">
        <v>0</v>
      </c>
      <c r="Q115" s="16">
        <v>4</v>
      </c>
    </row>
    <row r="116" spans="1:17" x14ac:dyDescent="0.25">
      <c r="A116" s="11" t="s">
        <v>1890</v>
      </c>
      <c r="C116" s="11" t="s">
        <v>1896</v>
      </c>
      <c r="E116" s="11" t="s">
        <v>1897</v>
      </c>
      <c r="G116" s="6">
        <v>1</v>
      </c>
      <c r="I116">
        <v>0</v>
      </c>
      <c r="K116">
        <v>0</v>
      </c>
      <c r="M116">
        <v>0</v>
      </c>
      <c r="O116" s="6">
        <v>0</v>
      </c>
      <c r="Q116" s="16">
        <v>4</v>
      </c>
    </row>
    <row r="117" spans="1:17" x14ac:dyDescent="0.25">
      <c r="A117" s="11" t="s">
        <v>1891</v>
      </c>
      <c r="C117" s="11" t="s">
        <v>1898</v>
      </c>
      <c r="E117" s="11" t="s">
        <v>1899</v>
      </c>
      <c r="G117" s="6">
        <v>1</v>
      </c>
      <c r="I117">
        <v>0</v>
      </c>
      <c r="K117">
        <v>0</v>
      </c>
      <c r="M117">
        <v>0</v>
      </c>
      <c r="O117" s="6">
        <v>0</v>
      </c>
      <c r="Q117" s="16">
        <v>4</v>
      </c>
    </row>
    <row r="118" spans="1:17" x14ac:dyDescent="0.25">
      <c r="A118" s="11" t="s">
        <v>1930</v>
      </c>
      <c r="C118" s="11" t="s">
        <v>1900</v>
      </c>
      <c r="E118" s="11" t="s">
        <v>1901</v>
      </c>
      <c r="G118" s="6">
        <v>1</v>
      </c>
      <c r="I118">
        <v>1</v>
      </c>
      <c r="K118">
        <v>0</v>
      </c>
      <c r="M118">
        <v>0</v>
      </c>
      <c r="O118" s="6">
        <v>0</v>
      </c>
      <c r="Q118" s="16">
        <v>4</v>
      </c>
    </row>
    <row r="119" spans="1:17" x14ac:dyDescent="0.25">
      <c r="A119" s="11" t="s">
        <v>1930</v>
      </c>
      <c r="C119" s="11" t="s">
        <v>2112</v>
      </c>
      <c r="E119" s="11" t="s">
        <v>2113</v>
      </c>
      <c r="G119" s="6">
        <v>1</v>
      </c>
      <c r="I119">
        <v>0</v>
      </c>
      <c r="K119">
        <v>0</v>
      </c>
      <c r="M119">
        <v>0</v>
      </c>
      <c r="O119" s="6">
        <v>0</v>
      </c>
      <c r="Q119" s="16">
        <v>4</v>
      </c>
    </row>
    <row r="120" spans="1:17" x14ac:dyDescent="0.25">
      <c r="A120" s="11" t="s">
        <v>2114</v>
      </c>
      <c r="C120" s="11" t="s">
        <v>2116</v>
      </c>
      <c r="E120" s="11" t="s">
        <v>2117</v>
      </c>
      <c r="G120" s="6">
        <v>1</v>
      </c>
      <c r="I120">
        <v>1</v>
      </c>
      <c r="K120">
        <v>0</v>
      </c>
      <c r="M120">
        <v>0</v>
      </c>
      <c r="O120" s="6">
        <v>0</v>
      </c>
      <c r="Q120" s="16">
        <v>4</v>
      </c>
    </row>
    <row r="121" spans="1:17" x14ac:dyDescent="0.25">
      <c r="A121" s="11" t="s">
        <v>2115</v>
      </c>
      <c r="C121" s="11" t="s">
        <v>2118</v>
      </c>
      <c r="E121" s="11" t="s">
        <v>2119</v>
      </c>
      <c r="G121" s="6">
        <v>1</v>
      </c>
      <c r="I121">
        <v>0</v>
      </c>
      <c r="K121">
        <v>0</v>
      </c>
      <c r="M121">
        <v>0</v>
      </c>
      <c r="O121" s="6">
        <v>0</v>
      </c>
      <c r="Q121" s="16">
        <v>4</v>
      </c>
    </row>
    <row r="122" spans="1:17" x14ac:dyDescent="0.25">
      <c r="A122" s="11" t="s">
        <v>1741</v>
      </c>
      <c r="C122" s="11" t="s">
        <v>2120</v>
      </c>
      <c r="E122" s="11" t="s">
        <v>2121</v>
      </c>
      <c r="G122" s="6">
        <v>1</v>
      </c>
      <c r="I122">
        <v>1</v>
      </c>
      <c r="K122">
        <v>0</v>
      </c>
      <c r="M122">
        <v>0</v>
      </c>
      <c r="O122" s="6">
        <v>0</v>
      </c>
      <c r="Q122" s="16">
        <v>4</v>
      </c>
    </row>
    <row r="123" spans="1:17" x14ac:dyDescent="0.25">
      <c r="A123" s="11" t="s">
        <v>1741</v>
      </c>
      <c r="C123" s="11" t="s">
        <v>2122</v>
      </c>
      <c r="E123" s="11" t="s">
        <v>2123</v>
      </c>
      <c r="G123" s="6">
        <v>1</v>
      </c>
      <c r="I123">
        <v>0</v>
      </c>
      <c r="K123">
        <v>0</v>
      </c>
      <c r="M123">
        <v>0</v>
      </c>
      <c r="O123" s="6">
        <v>0</v>
      </c>
      <c r="Q123" s="16">
        <v>4</v>
      </c>
    </row>
    <row r="124" spans="1:17" x14ac:dyDescent="0.25">
      <c r="A124" s="11" t="s">
        <v>2124</v>
      </c>
      <c r="C124" s="11" t="s">
        <v>2125</v>
      </c>
      <c r="E124" s="11" t="s">
        <v>2126</v>
      </c>
      <c r="G124" s="6">
        <v>1</v>
      </c>
      <c r="I124">
        <v>1</v>
      </c>
      <c r="K124">
        <v>0</v>
      </c>
      <c r="M124">
        <v>0</v>
      </c>
      <c r="O124" s="6">
        <v>0</v>
      </c>
      <c r="Q124" s="16">
        <v>4</v>
      </c>
    </row>
    <row r="125" spans="1:17" x14ac:dyDescent="0.25">
      <c r="A125" s="11" t="s">
        <v>1752</v>
      </c>
      <c r="C125" s="11" t="s">
        <v>2127</v>
      </c>
      <c r="E125" s="11" t="s">
        <v>2128</v>
      </c>
      <c r="G125" s="6">
        <v>1</v>
      </c>
      <c r="I125">
        <v>1</v>
      </c>
      <c r="K125">
        <v>0</v>
      </c>
      <c r="M125">
        <v>0</v>
      </c>
      <c r="O125" s="6">
        <v>0</v>
      </c>
      <c r="Q125" s="16">
        <v>4</v>
      </c>
    </row>
    <row r="126" spans="1:17" x14ac:dyDescent="0.25">
      <c r="A126" s="11" t="s">
        <v>2129</v>
      </c>
      <c r="C126" s="11" t="s">
        <v>2130</v>
      </c>
      <c r="E126" s="11" t="s">
        <v>2131</v>
      </c>
      <c r="G126" s="6">
        <v>1</v>
      </c>
      <c r="I126">
        <v>1</v>
      </c>
      <c r="K126">
        <v>0</v>
      </c>
      <c r="M126">
        <v>0</v>
      </c>
      <c r="O126" s="6">
        <v>0</v>
      </c>
      <c r="Q126" s="16">
        <v>4</v>
      </c>
    </row>
    <row r="127" spans="1:17" x14ac:dyDescent="0.25">
      <c r="A127" s="11" t="s">
        <v>2132</v>
      </c>
      <c r="C127" s="11" t="s">
        <v>2133</v>
      </c>
      <c r="E127" s="11" t="s">
        <v>1730</v>
      </c>
      <c r="G127" s="6">
        <v>1</v>
      </c>
      <c r="I127">
        <v>0</v>
      </c>
      <c r="K127">
        <v>0</v>
      </c>
      <c r="M127">
        <v>0</v>
      </c>
      <c r="O127" s="6">
        <v>0</v>
      </c>
      <c r="Q127" s="16">
        <v>4</v>
      </c>
    </row>
    <row r="128" spans="1:17" x14ac:dyDescent="0.25">
      <c r="A128" s="11" t="s">
        <v>1731</v>
      </c>
      <c r="C128" s="11" t="s">
        <v>1595</v>
      </c>
      <c r="E128" s="11" t="s">
        <v>1596</v>
      </c>
      <c r="G128" s="6">
        <v>1</v>
      </c>
      <c r="I128">
        <v>1</v>
      </c>
      <c r="K128">
        <v>0</v>
      </c>
      <c r="M128">
        <v>0</v>
      </c>
      <c r="O128" s="6">
        <v>0</v>
      </c>
      <c r="Q128" s="16">
        <v>4</v>
      </c>
    </row>
    <row r="129" spans="1:17" x14ac:dyDescent="0.25">
      <c r="A129" s="11" t="s">
        <v>1784</v>
      </c>
      <c r="C129" s="11" t="s">
        <v>1785</v>
      </c>
      <c r="E129" s="11" t="s">
        <v>1786</v>
      </c>
      <c r="G129" s="6">
        <v>1</v>
      </c>
      <c r="I129">
        <v>1</v>
      </c>
      <c r="K129">
        <v>0</v>
      </c>
      <c r="M129">
        <v>1</v>
      </c>
      <c r="O129" s="6">
        <v>0</v>
      </c>
      <c r="Q129" s="16">
        <v>4</v>
      </c>
    </row>
    <row r="130" spans="1:17" x14ac:dyDescent="0.25">
      <c r="A130" s="11" t="s">
        <v>1787</v>
      </c>
      <c r="C130" s="11" t="s">
        <v>1788</v>
      </c>
      <c r="E130" s="11" t="s">
        <v>1789</v>
      </c>
      <c r="G130" s="6">
        <v>1</v>
      </c>
      <c r="I130">
        <v>0</v>
      </c>
      <c r="K130">
        <v>0</v>
      </c>
      <c r="M130">
        <v>0</v>
      </c>
      <c r="O130" s="6">
        <v>0</v>
      </c>
      <c r="Q130" s="16">
        <v>4</v>
      </c>
    </row>
    <row r="131" spans="1:17" x14ac:dyDescent="0.25">
      <c r="A131" s="11" t="s">
        <v>1957</v>
      </c>
      <c r="C131" s="11" t="s">
        <v>1790</v>
      </c>
      <c r="E131" s="11" t="s">
        <v>1791</v>
      </c>
      <c r="G131" s="6">
        <v>1</v>
      </c>
      <c r="I131">
        <v>1</v>
      </c>
      <c r="K131">
        <v>0</v>
      </c>
      <c r="M131">
        <v>0</v>
      </c>
      <c r="O131" s="6">
        <v>0</v>
      </c>
      <c r="Q131" s="16">
        <v>4</v>
      </c>
    </row>
    <row r="132" spans="1:17" x14ac:dyDescent="0.25">
      <c r="A132" s="11" t="s">
        <v>1792</v>
      </c>
      <c r="C132" s="11" t="s">
        <v>1955</v>
      </c>
      <c r="E132" s="11" t="s">
        <v>1793</v>
      </c>
      <c r="G132" s="6">
        <v>1</v>
      </c>
      <c r="I132">
        <v>0</v>
      </c>
      <c r="K132">
        <v>0</v>
      </c>
      <c r="M132">
        <v>0</v>
      </c>
      <c r="O132" s="6">
        <v>0</v>
      </c>
      <c r="Q132" s="16">
        <v>4</v>
      </c>
    </row>
    <row r="133" spans="1:17" x14ac:dyDescent="0.25">
      <c r="A133" s="11" t="s">
        <v>1794</v>
      </c>
      <c r="C133" s="11" t="s">
        <v>1795</v>
      </c>
      <c r="E133" t="b">
        <v>1</v>
      </c>
      <c r="G133" s="6">
        <v>1</v>
      </c>
      <c r="I133">
        <v>0</v>
      </c>
      <c r="K133">
        <v>1</v>
      </c>
      <c r="M133">
        <v>0</v>
      </c>
      <c r="O133" s="6">
        <v>0</v>
      </c>
      <c r="Q133" s="16">
        <v>4</v>
      </c>
    </row>
    <row r="134" spans="1:17" x14ac:dyDescent="0.25">
      <c r="A134" s="11" t="s">
        <v>1796</v>
      </c>
      <c r="C134" s="11" t="s">
        <v>1797</v>
      </c>
      <c r="E134" s="11" t="s">
        <v>1798</v>
      </c>
      <c r="G134" s="6">
        <v>1</v>
      </c>
      <c r="I134">
        <v>1</v>
      </c>
      <c r="K134">
        <v>0</v>
      </c>
      <c r="M134">
        <v>0</v>
      </c>
      <c r="O134" s="6">
        <v>0</v>
      </c>
      <c r="Q134" s="16">
        <v>4</v>
      </c>
    </row>
    <row r="135" spans="1:17" x14ac:dyDescent="0.25">
      <c r="A135" s="11" t="s">
        <v>1796</v>
      </c>
      <c r="C135" s="11" t="s">
        <v>1799</v>
      </c>
      <c r="E135" s="11" t="s">
        <v>1800</v>
      </c>
      <c r="G135" s="6">
        <v>1</v>
      </c>
      <c r="I135">
        <v>0</v>
      </c>
      <c r="K135">
        <v>0</v>
      </c>
      <c r="M135">
        <v>0</v>
      </c>
      <c r="O135" s="6">
        <v>0</v>
      </c>
      <c r="Q135" s="16">
        <v>4</v>
      </c>
    </row>
    <row r="136" spans="1:17" x14ac:dyDescent="0.25">
      <c r="A136" s="11" t="s">
        <v>2219</v>
      </c>
      <c r="C136" s="11" t="s">
        <v>1801</v>
      </c>
      <c r="E136" s="11" t="s">
        <v>2000</v>
      </c>
      <c r="G136" s="6">
        <v>1</v>
      </c>
      <c r="I136">
        <v>0</v>
      </c>
      <c r="K136">
        <v>0</v>
      </c>
      <c r="M136">
        <v>0</v>
      </c>
      <c r="O136" s="6">
        <v>0</v>
      </c>
      <c r="Q136" s="16">
        <v>4</v>
      </c>
    </row>
    <row r="137" spans="1:17" x14ac:dyDescent="0.25">
      <c r="A137" s="11" t="s">
        <v>2001</v>
      </c>
      <c r="C137" s="11" t="s">
        <v>2003</v>
      </c>
      <c r="E137" s="11" t="s">
        <v>2004</v>
      </c>
      <c r="G137" s="6">
        <v>1</v>
      </c>
      <c r="I137">
        <v>1</v>
      </c>
      <c r="K137">
        <v>1</v>
      </c>
      <c r="M137">
        <v>0</v>
      </c>
      <c r="O137" s="6">
        <v>0</v>
      </c>
      <c r="Q137" s="16">
        <v>4</v>
      </c>
    </row>
    <row r="138" spans="1:17" x14ac:dyDescent="0.25">
      <c r="A138" s="11" t="s">
        <v>2002</v>
      </c>
      <c r="C138" s="11" t="s">
        <v>1859</v>
      </c>
      <c r="E138" s="11" t="s">
        <v>2005</v>
      </c>
      <c r="G138" s="6">
        <v>1</v>
      </c>
      <c r="I138">
        <v>0</v>
      </c>
      <c r="K138">
        <v>0</v>
      </c>
      <c r="M138">
        <v>0</v>
      </c>
      <c r="O138" s="6">
        <v>0</v>
      </c>
      <c r="Q138" s="16">
        <v>4</v>
      </c>
    </row>
    <row r="139" spans="1:17" x14ac:dyDescent="0.25">
      <c r="A139" s="11" t="s">
        <v>2006</v>
      </c>
      <c r="C139" s="11" t="s">
        <v>2007</v>
      </c>
      <c r="E139" s="11" t="s">
        <v>2008</v>
      </c>
      <c r="G139" s="6">
        <v>1</v>
      </c>
      <c r="I139">
        <v>1</v>
      </c>
      <c r="K139">
        <v>0</v>
      </c>
      <c r="M139">
        <v>0</v>
      </c>
      <c r="O139" s="6">
        <v>0</v>
      </c>
      <c r="Q139" s="16">
        <v>4</v>
      </c>
    </row>
    <row r="140" spans="1:17" x14ac:dyDescent="0.25">
      <c r="A140" s="11" t="s">
        <v>2009</v>
      </c>
      <c r="C140" s="11" t="s">
        <v>2010</v>
      </c>
      <c r="E140" s="11" t="s">
        <v>2011</v>
      </c>
      <c r="G140" s="6">
        <v>1</v>
      </c>
      <c r="I140">
        <v>1</v>
      </c>
      <c r="K140">
        <v>0</v>
      </c>
      <c r="M140">
        <v>0</v>
      </c>
      <c r="O140" s="6">
        <v>0</v>
      </c>
      <c r="Q140" s="16">
        <v>4</v>
      </c>
    </row>
    <row r="141" spans="1:17" x14ac:dyDescent="0.25">
      <c r="A141" s="11" t="s">
        <v>2012</v>
      </c>
      <c r="C141" s="11" t="s">
        <v>2013</v>
      </c>
      <c r="E141" s="11" t="s">
        <v>2014</v>
      </c>
      <c r="G141" s="6">
        <v>1</v>
      </c>
      <c r="I141">
        <v>0</v>
      </c>
      <c r="K141">
        <v>0</v>
      </c>
      <c r="M141">
        <v>0</v>
      </c>
      <c r="O141" s="6">
        <v>0</v>
      </c>
      <c r="Q141" s="16">
        <v>4</v>
      </c>
    </row>
    <row r="142" spans="1:17" x14ac:dyDescent="0.25">
      <c r="A142" s="11" t="s">
        <v>2015</v>
      </c>
      <c r="C142" s="11" t="s">
        <v>2016</v>
      </c>
      <c r="E142" s="11" t="s">
        <v>2017</v>
      </c>
      <c r="G142" s="6">
        <v>1</v>
      </c>
      <c r="I142">
        <v>1</v>
      </c>
      <c r="K142">
        <v>0</v>
      </c>
      <c r="M142">
        <v>0</v>
      </c>
      <c r="O142" s="6">
        <v>0</v>
      </c>
      <c r="Q142" s="16">
        <v>4</v>
      </c>
    </row>
    <row r="143" spans="1:17" x14ac:dyDescent="0.25">
      <c r="A143" s="11" t="s">
        <v>2018</v>
      </c>
      <c r="C143" s="11" t="s">
        <v>2021</v>
      </c>
      <c r="E143" s="11" t="s">
        <v>2022</v>
      </c>
      <c r="G143" s="6">
        <v>1</v>
      </c>
      <c r="I143">
        <v>1</v>
      </c>
      <c r="K143">
        <v>0</v>
      </c>
      <c r="M143">
        <v>0</v>
      </c>
      <c r="O143" s="6">
        <v>0</v>
      </c>
      <c r="Q143" s="16">
        <v>4</v>
      </c>
    </row>
    <row r="144" spans="1:17" x14ac:dyDescent="0.25">
      <c r="A144" s="11" t="s">
        <v>2234</v>
      </c>
      <c r="C144" s="11" t="s">
        <v>1637</v>
      </c>
      <c r="E144" s="11" t="s">
        <v>1638</v>
      </c>
      <c r="G144" s="6">
        <v>1</v>
      </c>
      <c r="I144">
        <v>1</v>
      </c>
      <c r="K144">
        <v>1</v>
      </c>
      <c r="M144">
        <v>1</v>
      </c>
      <c r="O144" s="6">
        <v>0</v>
      </c>
      <c r="Q144" s="16">
        <v>4</v>
      </c>
    </row>
    <row r="145" spans="1:17" x14ac:dyDescent="0.25">
      <c r="A145" s="11" t="s">
        <v>2019</v>
      </c>
      <c r="C145" s="11" t="s">
        <v>1639</v>
      </c>
      <c r="E145" s="11" t="s">
        <v>1640</v>
      </c>
      <c r="G145" s="6">
        <v>1</v>
      </c>
      <c r="I145">
        <v>1</v>
      </c>
      <c r="K145">
        <v>0</v>
      </c>
      <c r="M145">
        <v>1</v>
      </c>
      <c r="O145" s="6">
        <v>0</v>
      </c>
      <c r="Q145" s="16">
        <v>4</v>
      </c>
    </row>
    <row r="146" spans="1:17" x14ac:dyDescent="0.25">
      <c r="A146" s="11" t="s">
        <v>2020</v>
      </c>
      <c r="C146" s="11" t="s">
        <v>1595</v>
      </c>
      <c r="E146" s="11" t="s">
        <v>1641</v>
      </c>
      <c r="G146" s="6">
        <v>1</v>
      </c>
      <c r="I146">
        <v>1</v>
      </c>
      <c r="K146">
        <v>0</v>
      </c>
      <c r="M146">
        <v>0</v>
      </c>
      <c r="O146" s="6">
        <v>0</v>
      </c>
      <c r="Q146" s="16">
        <v>4</v>
      </c>
    </row>
    <row r="147" spans="1:17" x14ac:dyDescent="0.25">
      <c r="A147" s="11" t="s">
        <v>2020</v>
      </c>
      <c r="C147" s="11" t="s">
        <v>1642</v>
      </c>
      <c r="E147" s="11" t="s">
        <v>1643</v>
      </c>
      <c r="G147" s="6">
        <v>1</v>
      </c>
      <c r="I147">
        <v>0</v>
      </c>
      <c r="K147">
        <v>0</v>
      </c>
      <c r="M147">
        <v>0</v>
      </c>
      <c r="O147" s="6">
        <v>0</v>
      </c>
      <c r="Q147" s="16">
        <v>4</v>
      </c>
    </row>
    <row r="148" spans="1:17" x14ac:dyDescent="0.25">
      <c r="A148" s="11" t="s">
        <v>1644</v>
      </c>
      <c r="C148" s="11" t="s">
        <v>1684</v>
      </c>
      <c r="E148" s="11" t="s">
        <v>1646</v>
      </c>
      <c r="G148" s="6">
        <v>1</v>
      </c>
      <c r="I148">
        <v>1</v>
      </c>
      <c r="K148">
        <v>0</v>
      </c>
      <c r="M148">
        <v>0</v>
      </c>
      <c r="O148" s="6">
        <v>0</v>
      </c>
      <c r="Q148" s="16">
        <v>4</v>
      </c>
    </row>
    <row r="149" spans="1:17" x14ac:dyDescent="0.25">
      <c r="A149" s="11" t="s">
        <v>1645</v>
      </c>
      <c r="C149" s="11" t="s">
        <v>1486</v>
      </c>
      <c r="E149" s="11" t="s">
        <v>1487</v>
      </c>
      <c r="G149" s="6">
        <v>1</v>
      </c>
      <c r="I149">
        <v>1</v>
      </c>
      <c r="K149">
        <v>0</v>
      </c>
      <c r="M149">
        <v>1</v>
      </c>
      <c r="O149" s="6">
        <v>0</v>
      </c>
      <c r="Q149" s="16">
        <v>4</v>
      </c>
    </row>
    <row r="150" spans="1:17" x14ac:dyDescent="0.25">
      <c r="A150" s="11" t="s">
        <v>1488</v>
      </c>
      <c r="C150" s="11" t="s">
        <v>1489</v>
      </c>
      <c r="E150" s="11" t="s">
        <v>1490</v>
      </c>
      <c r="G150" s="6">
        <v>1</v>
      </c>
      <c r="I150">
        <v>1</v>
      </c>
      <c r="K150">
        <v>1</v>
      </c>
      <c r="M150">
        <v>0</v>
      </c>
      <c r="O150" s="6">
        <v>0</v>
      </c>
      <c r="Q150" s="16">
        <v>4</v>
      </c>
    </row>
    <row r="151" spans="1:17" x14ac:dyDescent="0.25">
      <c r="A151" s="11" t="s">
        <v>1679</v>
      </c>
      <c r="C151" s="11" t="s">
        <v>1680</v>
      </c>
      <c r="E151" s="11" t="s">
        <v>1681</v>
      </c>
      <c r="G151" s="6">
        <v>1</v>
      </c>
      <c r="I151">
        <v>1</v>
      </c>
      <c r="K151">
        <v>0</v>
      </c>
      <c r="M151">
        <v>0</v>
      </c>
      <c r="O151" s="6">
        <v>0</v>
      </c>
      <c r="Q151" s="16">
        <v>4</v>
      </c>
    </row>
    <row r="152" spans="1:17" x14ac:dyDescent="0.25">
      <c r="A152" s="11" t="s">
        <v>1679</v>
      </c>
      <c r="C152" s="11" t="s">
        <v>1494</v>
      </c>
      <c r="E152" s="11" t="s">
        <v>1495</v>
      </c>
      <c r="G152" s="6">
        <v>1</v>
      </c>
      <c r="I152">
        <v>0</v>
      </c>
      <c r="K152">
        <v>0</v>
      </c>
      <c r="M152">
        <v>0</v>
      </c>
      <c r="O152" s="6">
        <v>0</v>
      </c>
      <c r="Q152" s="16">
        <v>4</v>
      </c>
    </row>
    <row r="153" spans="1:17" x14ac:dyDescent="0.25">
      <c r="A153" s="11" t="s">
        <v>1496</v>
      </c>
      <c r="C153" s="11" t="s">
        <v>1499</v>
      </c>
      <c r="E153" s="11" t="s">
        <v>1500</v>
      </c>
      <c r="G153" s="6">
        <v>1</v>
      </c>
      <c r="I153">
        <v>1</v>
      </c>
      <c r="K153">
        <v>0</v>
      </c>
      <c r="M153">
        <v>0</v>
      </c>
      <c r="O153" s="6">
        <v>0</v>
      </c>
      <c r="Q153" s="16">
        <v>4</v>
      </c>
    </row>
    <row r="154" spans="1:17" x14ac:dyDescent="0.25">
      <c r="A154" s="11" t="s">
        <v>1496</v>
      </c>
      <c r="C154" s="11" t="s">
        <v>1662</v>
      </c>
      <c r="E154" s="11" t="s">
        <v>1663</v>
      </c>
      <c r="G154" s="6">
        <v>1</v>
      </c>
      <c r="I154">
        <v>1</v>
      </c>
      <c r="K154">
        <v>0</v>
      </c>
      <c r="M154">
        <v>1</v>
      </c>
      <c r="O154" s="6">
        <v>0</v>
      </c>
      <c r="Q154" s="16">
        <v>4</v>
      </c>
    </row>
    <row r="155" spans="1:17" x14ac:dyDescent="0.25">
      <c r="A155" s="11" t="s">
        <v>1497</v>
      </c>
      <c r="C155" s="11" t="s">
        <v>1664</v>
      </c>
      <c r="E155" s="11" t="s">
        <v>1665</v>
      </c>
      <c r="G155" s="6">
        <v>1</v>
      </c>
      <c r="I155">
        <v>1</v>
      </c>
      <c r="K155">
        <v>0</v>
      </c>
      <c r="M155">
        <v>0</v>
      </c>
      <c r="O155" s="6">
        <v>0</v>
      </c>
      <c r="Q155" s="16">
        <v>4</v>
      </c>
    </row>
    <row r="156" spans="1:17" x14ac:dyDescent="0.25">
      <c r="A156" s="11" t="s">
        <v>1498</v>
      </c>
      <c r="C156" s="11" t="s">
        <v>1666</v>
      </c>
      <c r="E156" s="11" t="s">
        <v>1569</v>
      </c>
      <c r="G156" s="6">
        <v>1</v>
      </c>
      <c r="I156">
        <v>1</v>
      </c>
      <c r="K156">
        <v>0</v>
      </c>
      <c r="M156">
        <v>0</v>
      </c>
      <c r="O156" s="6">
        <v>0</v>
      </c>
      <c r="Q156" s="16">
        <v>4</v>
      </c>
    </row>
    <row r="157" spans="1:17" x14ac:dyDescent="0.25">
      <c r="A157" s="11" t="s">
        <v>1570</v>
      </c>
      <c r="C157" s="11" t="s">
        <v>1571</v>
      </c>
      <c r="E157" s="11" t="s">
        <v>1572</v>
      </c>
      <c r="G157" s="6">
        <v>1</v>
      </c>
      <c r="I157">
        <v>1</v>
      </c>
      <c r="K157">
        <v>0</v>
      </c>
      <c r="M157">
        <v>1</v>
      </c>
      <c r="O157" s="6">
        <v>0</v>
      </c>
      <c r="Q157" s="16">
        <v>4</v>
      </c>
    </row>
    <row r="158" spans="1:17" x14ac:dyDescent="0.25">
      <c r="A158" s="11" t="s">
        <v>1570</v>
      </c>
      <c r="C158" s="11" t="s">
        <v>1573</v>
      </c>
      <c r="E158" s="11" t="s">
        <v>1574</v>
      </c>
      <c r="G158" s="6">
        <v>1</v>
      </c>
      <c r="I158">
        <v>0</v>
      </c>
      <c r="K158">
        <v>1</v>
      </c>
      <c r="M158">
        <v>0</v>
      </c>
      <c r="O158" s="6">
        <v>0</v>
      </c>
      <c r="Q158" s="16">
        <v>4</v>
      </c>
    </row>
    <row r="159" spans="1:17" x14ac:dyDescent="0.25">
      <c r="A159" s="11" t="s">
        <v>1575</v>
      </c>
      <c r="C159" s="11" t="s">
        <v>1580</v>
      </c>
      <c r="E159" s="11" t="s">
        <v>1581</v>
      </c>
      <c r="G159" s="6">
        <v>1</v>
      </c>
      <c r="I159">
        <v>1</v>
      </c>
      <c r="K159">
        <v>0</v>
      </c>
      <c r="M159">
        <v>0</v>
      </c>
      <c r="O159" s="6">
        <v>0</v>
      </c>
      <c r="Q159" s="16">
        <v>4</v>
      </c>
    </row>
    <row r="160" spans="1:17" x14ac:dyDescent="0.25">
      <c r="A160" s="11" t="s">
        <v>1575</v>
      </c>
      <c r="C160" s="11" t="s">
        <v>1582</v>
      </c>
      <c r="E160" s="11" t="s">
        <v>1583</v>
      </c>
      <c r="G160" s="6">
        <v>1</v>
      </c>
      <c r="I160">
        <v>1</v>
      </c>
      <c r="K160">
        <v>0</v>
      </c>
      <c r="M160">
        <v>1</v>
      </c>
      <c r="O160" s="6">
        <v>0</v>
      </c>
      <c r="Q160" s="16">
        <v>4</v>
      </c>
    </row>
    <row r="161" spans="1:17" x14ac:dyDescent="0.25">
      <c r="A161" s="11" t="s">
        <v>1575</v>
      </c>
      <c r="C161" s="11" t="s">
        <v>1584</v>
      </c>
      <c r="E161" s="11" t="s">
        <v>1772</v>
      </c>
      <c r="G161" s="6">
        <v>1</v>
      </c>
      <c r="I161">
        <v>1</v>
      </c>
      <c r="K161">
        <v>0</v>
      </c>
      <c r="M161">
        <v>1</v>
      </c>
      <c r="O161" s="6">
        <v>0</v>
      </c>
      <c r="Q161" s="16">
        <v>4</v>
      </c>
    </row>
    <row r="162" spans="1:17" x14ac:dyDescent="0.25">
      <c r="A162" s="11" t="s">
        <v>1575</v>
      </c>
      <c r="C162" s="11" t="s">
        <v>1684</v>
      </c>
      <c r="E162" s="11" t="s">
        <v>1773</v>
      </c>
      <c r="G162" s="6">
        <v>1</v>
      </c>
      <c r="I162">
        <v>0</v>
      </c>
      <c r="K162">
        <v>0</v>
      </c>
      <c r="M162">
        <v>0</v>
      </c>
      <c r="O162" s="6">
        <v>0</v>
      </c>
      <c r="Q162" s="16">
        <v>4</v>
      </c>
    </row>
    <row r="163" spans="1:17" x14ac:dyDescent="0.25">
      <c r="A163" s="11" t="s">
        <v>1576</v>
      </c>
      <c r="C163" s="11" t="s">
        <v>8730</v>
      </c>
      <c r="E163" s="11" t="s">
        <v>1774</v>
      </c>
      <c r="G163" s="6">
        <v>1</v>
      </c>
      <c r="I163">
        <v>1</v>
      </c>
      <c r="K163">
        <v>0</v>
      </c>
      <c r="M163">
        <v>0</v>
      </c>
      <c r="O163" s="6">
        <v>0</v>
      </c>
      <c r="Q163" s="16">
        <v>4</v>
      </c>
    </row>
    <row r="164" spans="1:17" x14ac:dyDescent="0.25">
      <c r="A164" s="11" t="s">
        <v>1577</v>
      </c>
      <c r="C164" s="11" t="s">
        <v>1588</v>
      </c>
      <c r="E164" s="11" t="s">
        <v>1589</v>
      </c>
      <c r="G164" s="6">
        <v>1</v>
      </c>
      <c r="I164">
        <v>1</v>
      </c>
      <c r="K164">
        <v>0</v>
      </c>
      <c r="M164">
        <v>0</v>
      </c>
      <c r="O164" s="6">
        <v>0</v>
      </c>
      <c r="Q164" s="16">
        <v>4</v>
      </c>
    </row>
    <row r="165" spans="1:17" x14ac:dyDescent="0.25">
      <c r="A165" s="11" t="s">
        <v>1578</v>
      </c>
      <c r="C165" s="11" t="s">
        <v>1887</v>
      </c>
      <c r="E165" s="11" t="s">
        <v>1590</v>
      </c>
      <c r="G165" s="6">
        <v>1</v>
      </c>
      <c r="I165">
        <v>0</v>
      </c>
      <c r="K165">
        <v>0</v>
      </c>
      <c r="M165">
        <v>0</v>
      </c>
      <c r="O165" s="6">
        <v>0</v>
      </c>
      <c r="Q165" s="16">
        <v>4</v>
      </c>
    </row>
    <row r="166" spans="1:17" x14ac:dyDescent="0.25">
      <c r="A166" s="11" t="s">
        <v>1578</v>
      </c>
      <c r="C166" s="11" t="s">
        <v>1591</v>
      </c>
      <c r="E166" s="11" t="s">
        <v>1592</v>
      </c>
      <c r="G166" s="6">
        <v>1</v>
      </c>
      <c r="I166">
        <v>0</v>
      </c>
      <c r="K166">
        <v>0</v>
      </c>
      <c r="M166">
        <v>1</v>
      </c>
      <c r="O166" s="6">
        <v>0</v>
      </c>
      <c r="Q166" s="16">
        <v>4</v>
      </c>
    </row>
    <row r="167" spans="1:17" x14ac:dyDescent="0.25">
      <c r="A167" s="11" t="s">
        <v>1579</v>
      </c>
      <c r="C167" s="11" t="s">
        <v>1593</v>
      </c>
      <c r="E167" s="11" t="s">
        <v>1594</v>
      </c>
      <c r="G167" s="6">
        <v>1</v>
      </c>
      <c r="I167">
        <v>0</v>
      </c>
      <c r="K167">
        <v>0</v>
      </c>
      <c r="M167">
        <v>0</v>
      </c>
      <c r="O167" s="10">
        <v>0</v>
      </c>
      <c r="Q167" s="16">
        <v>4</v>
      </c>
    </row>
    <row r="168" spans="1:17" x14ac:dyDescent="0.25">
      <c r="A168" s="11" t="s">
        <v>1501</v>
      </c>
      <c r="C168" s="11" t="s">
        <v>1502</v>
      </c>
      <c r="E168" s="11" t="s">
        <v>1691</v>
      </c>
      <c r="G168" s="6">
        <v>1</v>
      </c>
      <c r="I168">
        <v>1</v>
      </c>
      <c r="K168">
        <v>0</v>
      </c>
      <c r="M168">
        <v>0</v>
      </c>
      <c r="O168" s="10">
        <v>0</v>
      </c>
      <c r="Q168" s="16">
        <v>4</v>
      </c>
    </row>
    <row r="169" spans="1:17" x14ac:dyDescent="0.25">
      <c r="A169" s="11" t="s">
        <v>1501</v>
      </c>
      <c r="C169" s="11" t="s">
        <v>1692</v>
      </c>
      <c r="E169" s="11" t="s">
        <v>1693</v>
      </c>
      <c r="G169" s="6">
        <v>1</v>
      </c>
      <c r="I169">
        <v>0</v>
      </c>
      <c r="K169">
        <v>1</v>
      </c>
      <c r="M169">
        <v>0</v>
      </c>
      <c r="O169" s="10">
        <v>0</v>
      </c>
      <c r="Q169" s="16">
        <v>4</v>
      </c>
    </row>
    <row r="170" spans="1:17" x14ac:dyDescent="0.25">
      <c r="A170" s="11" t="s">
        <v>1694</v>
      </c>
      <c r="C170" s="11" t="s">
        <v>1696</v>
      </c>
      <c r="E170" s="11" t="s">
        <v>1697</v>
      </c>
      <c r="G170" s="6">
        <v>1</v>
      </c>
      <c r="I170">
        <v>0</v>
      </c>
      <c r="K170">
        <v>0</v>
      </c>
      <c r="M170">
        <v>0</v>
      </c>
      <c r="O170" s="10">
        <v>0</v>
      </c>
      <c r="Q170" s="16">
        <v>4</v>
      </c>
    </row>
    <row r="171" spans="1:17" x14ac:dyDescent="0.25">
      <c r="A171" s="11" t="s">
        <v>1695</v>
      </c>
      <c r="C171" s="11" t="s">
        <v>1698</v>
      </c>
      <c r="E171" s="11" t="s">
        <v>1699</v>
      </c>
      <c r="G171" s="6">
        <v>1</v>
      </c>
      <c r="I171">
        <v>1</v>
      </c>
      <c r="K171">
        <v>0</v>
      </c>
      <c r="M171">
        <v>0</v>
      </c>
      <c r="O171" s="10">
        <v>0</v>
      </c>
      <c r="Q171" s="16">
        <v>4</v>
      </c>
    </row>
    <row r="172" spans="1:17" x14ac:dyDescent="0.25">
      <c r="A172" s="11" t="s">
        <v>1695</v>
      </c>
      <c r="C172" s="11" t="s">
        <v>1700</v>
      </c>
      <c r="E172" s="11" t="s">
        <v>1701</v>
      </c>
      <c r="G172" s="6">
        <v>1</v>
      </c>
      <c r="I172">
        <v>1</v>
      </c>
      <c r="K172">
        <v>0</v>
      </c>
      <c r="M172">
        <v>1</v>
      </c>
      <c r="O172" s="10">
        <v>0</v>
      </c>
      <c r="Q172" s="16">
        <v>4</v>
      </c>
    </row>
    <row r="173" spans="1:17" x14ac:dyDescent="0.25">
      <c r="A173" s="11" t="s">
        <v>1703</v>
      </c>
      <c r="C173" s="11" t="s">
        <v>1704</v>
      </c>
      <c r="E173" s="11" t="s">
        <v>1705</v>
      </c>
      <c r="G173" s="6">
        <v>1</v>
      </c>
      <c r="I173">
        <v>0</v>
      </c>
      <c r="K173">
        <v>1</v>
      </c>
      <c r="M173">
        <v>0</v>
      </c>
      <c r="O173" s="10">
        <v>0</v>
      </c>
      <c r="Q173" s="16">
        <v>4</v>
      </c>
    </row>
    <row r="174" spans="1:17" x14ac:dyDescent="0.25">
      <c r="A174" s="11" t="s">
        <v>1703</v>
      </c>
      <c r="C174" s="11" t="s">
        <v>1706</v>
      </c>
      <c r="E174" s="11" t="s">
        <v>1707</v>
      </c>
      <c r="G174" s="6">
        <v>1</v>
      </c>
      <c r="I174">
        <v>0</v>
      </c>
      <c r="K174">
        <v>0</v>
      </c>
      <c r="M174">
        <v>0</v>
      </c>
      <c r="O174" s="10">
        <v>0</v>
      </c>
      <c r="Q174" s="16">
        <v>4</v>
      </c>
    </row>
    <row r="175" spans="1:17" x14ac:dyDescent="0.25">
      <c r="A175" s="11" t="s">
        <v>1703</v>
      </c>
      <c r="C175" s="11" t="s">
        <v>1902</v>
      </c>
      <c r="E175" s="11" t="s">
        <v>1903</v>
      </c>
      <c r="G175" s="6">
        <v>1</v>
      </c>
      <c r="I175">
        <v>0</v>
      </c>
      <c r="K175">
        <v>1</v>
      </c>
      <c r="M175">
        <v>1</v>
      </c>
      <c r="O175" s="10">
        <v>0</v>
      </c>
      <c r="Q175" s="16">
        <v>4</v>
      </c>
    </row>
    <row r="176" spans="1:17" x14ac:dyDescent="0.25">
      <c r="A176" s="11" t="s">
        <v>1702</v>
      </c>
      <c r="C176" s="11" t="s">
        <v>1904</v>
      </c>
      <c r="E176" s="11" t="s">
        <v>1905</v>
      </c>
      <c r="G176" s="6">
        <v>1</v>
      </c>
      <c r="I176">
        <v>0</v>
      </c>
      <c r="K176">
        <v>0</v>
      </c>
      <c r="M176">
        <v>0</v>
      </c>
      <c r="O176" s="10">
        <v>0</v>
      </c>
      <c r="Q176" s="16">
        <v>4</v>
      </c>
    </row>
    <row r="177" spans="1:17" x14ac:dyDescent="0.25">
      <c r="A177" s="11" t="s">
        <v>1906</v>
      </c>
      <c r="C177" s="11" t="s">
        <v>1907</v>
      </c>
      <c r="E177" s="11" t="s">
        <v>1908</v>
      </c>
      <c r="G177" s="6">
        <v>1</v>
      </c>
      <c r="I177">
        <v>0</v>
      </c>
      <c r="K177">
        <v>1</v>
      </c>
      <c r="M177">
        <v>0</v>
      </c>
      <c r="O177" s="10">
        <v>0</v>
      </c>
      <c r="Q177" s="16">
        <v>4</v>
      </c>
    </row>
    <row r="178" spans="1:17" x14ac:dyDescent="0.25">
      <c r="A178" s="11" t="s">
        <v>1906</v>
      </c>
      <c r="C178" s="11" t="s">
        <v>1909</v>
      </c>
      <c r="E178" s="11" t="s">
        <v>1910</v>
      </c>
      <c r="G178" s="6">
        <v>1</v>
      </c>
      <c r="I178">
        <v>0</v>
      </c>
      <c r="K178">
        <v>0</v>
      </c>
      <c r="M178">
        <v>1</v>
      </c>
      <c r="O178" s="10">
        <v>0</v>
      </c>
      <c r="Q178" s="16">
        <v>4</v>
      </c>
    </row>
    <row r="179" spans="1:17" x14ac:dyDescent="0.25">
      <c r="A179" s="11" t="s">
        <v>1911</v>
      </c>
      <c r="C179" s="11" t="s">
        <v>1914</v>
      </c>
      <c r="E179" s="11" t="s">
        <v>1915</v>
      </c>
      <c r="G179" s="6">
        <v>1</v>
      </c>
      <c r="I179">
        <v>1</v>
      </c>
      <c r="K179">
        <v>0</v>
      </c>
      <c r="M179">
        <v>0</v>
      </c>
      <c r="O179" s="10">
        <v>0</v>
      </c>
      <c r="Q179" s="16">
        <v>4</v>
      </c>
    </row>
    <row r="180" spans="1:17" x14ac:dyDescent="0.25">
      <c r="A180" s="11" t="s">
        <v>1912</v>
      </c>
      <c r="C180" s="11" t="s">
        <v>1916</v>
      </c>
      <c r="E180" s="11" t="s">
        <v>1917</v>
      </c>
      <c r="G180" s="6">
        <v>1</v>
      </c>
      <c r="I180">
        <v>0</v>
      </c>
      <c r="K180">
        <v>0</v>
      </c>
      <c r="M180">
        <v>0</v>
      </c>
      <c r="O180" s="10">
        <v>0</v>
      </c>
      <c r="Q180" s="16">
        <v>4</v>
      </c>
    </row>
    <row r="181" spans="1:17" x14ac:dyDescent="0.25">
      <c r="A181" s="11" t="s">
        <v>1913</v>
      </c>
      <c r="C181" s="11" t="s">
        <v>1918</v>
      </c>
      <c r="E181" s="11" t="s">
        <v>1919</v>
      </c>
      <c r="G181" s="6">
        <v>1</v>
      </c>
      <c r="I181">
        <v>0</v>
      </c>
      <c r="K181">
        <v>0</v>
      </c>
      <c r="M181">
        <v>1</v>
      </c>
      <c r="O181" s="10">
        <v>0</v>
      </c>
      <c r="Q181" s="16">
        <v>4</v>
      </c>
    </row>
    <row r="182" spans="1:17" x14ac:dyDescent="0.25">
      <c r="A182" s="11" t="s">
        <v>1920</v>
      </c>
      <c r="C182" s="11" t="s">
        <v>1921</v>
      </c>
      <c r="E182" s="11" t="s">
        <v>1922</v>
      </c>
      <c r="G182" s="6">
        <v>1</v>
      </c>
      <c r="I182">
        <v>0</v>
      </c>
      <c r="K182">
        <v>0</v>
      </c>
      <c r="M182">
        <v>0</v>
      </c>
      <c r="O182" s="10">
        <v>0</v>
      </c>
      <c r="Q182" s="16">
        <v>4</v>
      </c>
    </row>
    <row r="183" spans="1:17" x14ac:dyDescent="0.25">
      <c r="A183" s="11" t="s">
        <v>1923</v>
      </c>
      <c r="C183" s="11" t="s">
        <v>1543</v>
      </c>
      <c r="E183" s="11" t="s">
        <v>1544</v>
      </c>
      <c r="G183" s="6">
        <v>1</v>
      </c>
      <c r="I183">
        <v>0</v>
      </c>
      <c r="K183">
        <v>0</v>
      </c>
      <c r="M183">
        <v>0</v>
      </c>
      <c r="O183" s="10">
        <v>0</v>
      </c>
      <c r="Q183" s="16">
        <v>4</v>
      </c>
    </row>
    <row r="184" spans="1:17" x14ac:dyDescent="0.25">
      <c r="A184" s="11" t="s">
        <v>1545</v>
      </c>
      <c r="C184" s="11" t="s">
        <v>1546</v>
      </c>
      <c r="E184" s="11" t="s">
        <v>1547</v>
      </c>
      <c r="G184" s="6">
        <v>1</v>
      </c>
      <c r="I184">
        <v>1</v>
      </c>
      <c r="K184">
        <v>0</v>
      </c>
      <c r="M184">
        <v>0</v>
      </c>
      <c r="O184" s="10">
        <v>0</v>
      </c>
      <c r="Q184" s="16">
        <v>4</v>
      </c>
    </row>
    <row r="185" spans="1:17" x14ac:dyDescent="0.25">
      <c r="A185" s="11" t="s">
        <v>1545</v>
      </c>
      <c r="C185" s="11" t="s">
        <v>1548</v>
      </c>
      <c r="E185" s="11" t="s">
        <v>1549</v>
      </c>
      <c r="G185" s="6">
        <v>1</v>
      </c>
      <c r="I185">
        <v>1</v>
      </c>
      <c r="K185">
        <v>0</v>
      </c>
      <c r="M185">
        <v>1</v>
      </c>
      <c r="O185" s="10">
        <v>0</v>
      </c>
      <c r="Q185" s="16">
        <v>4</v>
      </c>
    </row>
    <row r="186" spans="1:17" x14ac:dyDescent="0.25">
      <c r="A186" s="11" t="s">
        <v>1550</v>
      </c>
      <c r="C186" s="11" t="s">
        <v>1552</v>
      </c>
      <c r="E186" s="11" t="s">
        <v>1553</v>
      </c>
      <c r="G186" s="6">
        <v>1</v>
      </c>
      <c r="I186">
        <v>0</v>
      </c>
      <c r="K186">
        <v>0</v>
      </c>
      <c r="M186">
        <v>0</v>
      </c>
      <c r="O186" s="10">
        <v>0</v>
      </c>
      <c r="Q186" s="16">
        <v>4</v>
      </c>
    </row>
    <row r="187" spans="1:17" x14ac:dyDescent="0.25">
      <c r="A187" s="11" t="s">
        <v>1551</v>
      </c>
      <c r="C187" s="11" t="s">
        <v>1609</v>
      </c>
      <c r="E187" s="11" t="s">
        <v>1610</v>
      </c>
      <c r="G187" s="6">
        <v>1</v>
      </c>
      <c r="I187">
        <v>0</v>
      </c>
      <c r="K187">
        <v>0</v>
      </c>
      <c r="M187">
        <v>1</v>
      </c>
      <c r="O187" s="10">
        <v>0</v>
      </c>
      <c r="Q187" s="16">
        <v>4</v>
      </c>
    </row>
    <row r="188" spans="1:17" x14ac:dyDescent="0.25">
      <c r="A188" s="11" t="s">
        <v>1545</v>
      </c>
      <c r="C188" s="11" t="s">
        <v>1611</v>
      </c>
      <c r="E188" s="11" t="s">
        <v>1612</v>
      </c>
      <c r="G188" s="6">
        <v>1</v>
      </c>
      <c r="I188">
        <v>0</v>
      </c>
      <c r="K188">
        <v>0</v>
      </c>
      <c r="M188">
        <v>1</v>
      </c>
      <c r="O188" s="10">
        <v>0</v>
      </c>
      <c r="Q188" s="16">
        <v>4</v>
      </c>
    </row>
    <row r="189" spans="1:17" x14ac:dyDescent="0.25">
      <c r="A189" s="11" t="s">
        <v>1545</v>
      </c>
      <c r="C189" s="11" t="s">
        <v>1613</v>
      </c>
      <c r="E189" s="11" t="s">
        <v>1802</v>
      </c>
      <c r="G189" s="6">
        <v>1</v>
      </c>
      <c r="I189">
        <v>0</v>
      </c>
      <c r="K189">
        <v>0</v>
      </c>
      <c r="M189">
        <v>1</v>
      </c>
      <c r="O189" s="10">
        <v>0</v>
      </c>
      <c r="Q189" s="16">
        <v>4</v>
      </c>
    </row>
    <row r="190" spans="1:17" x14ac:dyDescent="0.25">
      <c r="A190" s="11" t="s">
        <v>1550</v>
      </c>
      <c r="C190" s="11" t="s">
        <v>1803</v>
      </c>
      <c r="E190" s="11" t="s">
        <v>1804</v>
      </c>
      <c r="G190" s="6">
        <v>1</v>
      </c>
      <c r="I190">
        <v>0</v>
      </c>
      <c r="K190">
        <v>0</v>
      </c>
      <c r="M190">
        <v>1</v>
      </c>
      <c r="O190" s="10">
        <v>0</v>
      </c>
      <c r="Q190" s="16">
        <v>4</v>
      </c>
    </row>
    <row r="191" spans="1:17" x14ac:dyDescent="0.25">
      <c r="A191" s="11" t="s">
        <v>1805</v>
      </c>
      <c r="C191" s="11" t="s">
        <v>1806</v>
      </c>
      <c r="E191" s="11" t="s">
        <v>1807</v>
      </c>
      <c r="G191" s="6">
        <v>1</v>
      </c>
      <c r="I191">
        <v>1</v>
      </c>
      <c r="K191">
        <v>0</v>
      </c>
      <c r="M191">
        <v>0</v>
      </c>
      <c r="O191" s="10">
        <v>0</v>
      </c>
      <c r="Q191" s="16">
        <v>4</v>
      </c>
    </row>
    <row r="192" spans="1:17" x14ac:dyDescent="0.25">
      <c r="A192" s="11" t="s">
        <v>1805</v>
      </c>
      <c r="C192" s="11" t="s">
        <v>1808</v>
      </c>
      <c r="E192" s="11" t="s">
        <v>1809</v>
      </c>
      <c r="G192" s="6">
        <v>1</v>
      </c>
      <c r="I192">
        <v>0</v>
      </c>
      <c r="K192">
        <v>0</v>
      </c>
      <c r="M192">
        <v>0</v>
      </c>
      <c r="O192" s="10">
        <v>0</v>
      </c>
      <c r="Q192" s="16">
        <v>4</v>
      </c>
    </row>
    <row r="193" spans="1:17" x14ac:dyDescent="0.25">
      <c r="A193" s="11" t="s">
        <v>1810</v>
      </c>
      <c r="C193" s="11" t="s">
        <v>1812</v>
      </c>
      <c r="E193" s="11" t="s">
        <v>1813</v>
      </c>
      <c r="G193" s="6">
        <v>1</v>
      </c>
      <c r="I193">
        <v>1</v>
      </c>
      <c r="K193">
        <v>0</v>
      </c>
      <c r="M193">
        <v>0</v>
      </c>
      <c r="O193" s="10">
        <v>0</v>
      </c>
      <c r="Q193" s="16">
        <v>4</v>
      </c>
    </row>
    <row r="194" spans="1:17" x14ac:dyDescent="0.25">
      <c r="A194" s="11" t="s">
        <v>1810</v>
      </c>
      <c r="C194" s="11" t="s">
        <v>1814</v>
      </c>
      <c r="E194" s="11" t="s">
        <v>1815</v>
      </c>
      <c r="G194" s="6">
        <v>1</v>
      </c>
      <c r="I194">
        <v>1</v>
      </c>
      <c r="K194">
        <v>0</v>
      </c>
      <c r="M194">
        <v>1</v>
      </c>
      <c r="O194" s="10">
        <v>0</v>
      </c>
      <c r="Q194" s="16">
        <v>4</v>
      </c>
    </row>
    <row r="195" spans="1:17" x14ac:dyDescent="0.25">
      <c r="A195" s="11" t="s">
        <v>1811</v>
      </c>
      <c r="C195" s="11" t="s">
        <v>1816</v>
      </c>
      <c r="E195" s="11" t="s">
        <v>1817</v>
      </c>
      <c r="G195" s="6">
        <v>1</v>
      </c>
      <c r="I195">
        <v>1</v>
      </c>
      <c r="K195">
        <v>0</v>
      </c>
      <c r="M195">
        <v>1</v>
      </c>
      <c r="O195" s="10">
        <v>0</v>
      </c>
      <c r="Q195" s="16">
        <v>4</v>
      </c>
    </row>
    <row r="196" spans="1:17" x14ac:dyDescent="0.25">
      <c r="A196" s="11" t="s">
        <v>1811</v>
      </c>
      <c r="C196" s="11" t="s">
        <v>1818</v>
      </c>
      <c r="E196" s="11" t="s">
        <v>1819</v>
      </c>
      <c r="G196" s="6">
        <v>1</v>
      </c>
      <c r="I196">
        <v>1</v>
      </c>
      <c r="K196">
        <v>0</v>
      </c>
      <c r="M196">
        <v>1</v>
      </c>
      <c r="O196" s="10">
        <v>0</v>
      </c>
      <c r="Q196" s="16">
        <v>4</v>
      </c>
    </row>
    <row r="197" spans="1:17" x14ac:dyDescent="0.25">
      <c r="A197" s="11" t="s">
        <v>1811</v>
      </c>
      <c r="C197" s="11" t="s">
        <v>1820</v>
      </c>
      <c r="E197" s="11" t="s">
        <v>1821</v>
      </c>
      <c r="G197" s="6">
        <v>1</v>
      </c>
      <c r="I197">
        <v>1</v>
      </c>
      <c r="K197">
        <v>0</v>
      </c>
      <c r="M197">
        <v>1</v>
      </c>
      <c r="O197" s="10">
        <v>0</v>
      </c>
      <c r="Q197" s="16">
        <v>4</v>
      </c>
    </row>
    <row r="198" spans="1:17" x14ac:dyDescent="0.25">
      <c r="A198" s="11" t="s">
        <v>1810</v>
      </c>
      <c r="C198" s="11" t="s">
        <v>1822</v>
      </c>
      <c r="E198" s="11" t="s">
        <v>1636</v>
      </c>
      <c r="G198" s="6">
        <v>1</v>
      </c>
      <c r="I198">
        <v>1</v>
      </c>
      <c r="K198">
        <v>0</v>
      </c>
      <c r="M198">
        <v>1</v>
      </c>
      <c r="O198" s="10">
        <v>0</v>
      </c>
      <c r="Q198" s="16">
        <v>4</v>
      </c>
    </row>
    <row r="199" spans="1:17" x14ac:dyDescent="0.25">
      <c r="A199" s="11" t="s">
        <v>1810</v>
      </c>
      <c r="C199" s="11" t="s">
        <v>1448</v>
      </c>
      <c r="E199" s="11" t="s">
        <v>1449</v>
      </c>
      <c r="G199" s="6">
        <v>1</v>
      </c>
      <c r="I199">
        <v>0</v>
      </c>
      <c r="K199">
        <v>0</v>
      </c>
      <c r="M199">
        <v>0</v>
      </c>
      <c r="O199" s="10">
        <v>0</v>
      </c>
      <c r="Q199" s="16">
        <v>4</v>
      </c>
    </row>
    <row r="200" spans="1:17" x14ac:dyDescent="0.25">
      <c r="A200" s="11" t="s">
        <v>1811</v>
      </c>
      <c r="C200" s="11" t="s">
        <v>1450</v>
      </c>
      <c r="E200" s="11" t="s">
        <v>1451</v>
      </c>
      <c r="G200" s="6">
        <v>1</v>
      </c>
      <c r="I200">
        <v>0</v>
      </c>
      <c r="K200">
        <v>0</v>
      </c>
      <c r="M200">
        <v>1</v>
      </c>
      <c r="O200" s="10">
        <v>0</v>
      </c>
      <c r="Q200" s="16">
        <v>4</v>
      </c>
    </row>
    <row r="201" spans="1:17" x14ac:dyDescent="0.25">
      <c r="A201" s="11" t="s">
        <v>1452</v>
      </c>
      <c r="C201" s="11" t="s">
        <v>1455</v>
      </c>
      <c r="E201" s="11" t="s">
        <v>1456</v>
      </c>
      <c r="G201" s="6">
        <v>1</v>
      </c>
      <c r="I201">
        <v>1</v>
      </c>
      <c r="K201">
        <v>0</v>
      </c>
      <c r="M201">
        <v>0</v>
      </c>
      <c r="O201" s="10">
        <v>0</v>
      </c>
      <c r="Q201" s="16">
        <v>4</v>
      </c>
    </row>
    <row r="202" spans="1:17" x14ac:dyDescent="0.25">
      <c r="A202" s="11" t="s">
        <v>1452</v>
      </c>
      <c r="C202" s="11" t="s">
        <v>1457</v>
      </c>
      <c r="E202" s="11" t="s">
        <v>1458</v>
      </c>
      <c r="G202" s="6">
        <v>1</v>
      </c>
      <c r="I202">
        <v>1</v>
      </c>
      <c r="K202">
        <v>0</v>
      </c>
      <c r="M202">
        <v>1</v>
      </c>
      <c r="O202" s="10">
        <v>0</v>
      </c>
      <c r="Q202" s="16">
        <v>4</v>
      </c>
    </row>
    <row r="203" spans="1:17" x14ac:dyDescent="0.25">
      <c r="A203" s="11" t="s">
        <v>1453</v>
      </c>
      <c r="C203" s="11" t="s">
        <v>1459</v>
      </c>
      <c r="E203" s="11" t="s">
        <v>1460</v>
      </c>
      <c r="G203" s="6">
        <v>1</v>
      </c>
      <c r="I203">
        <v>1</v>
      </c>
      <c r="K203">
        <v>0</v>
      </c>
      <c r="M203">
        <v>1</v>
      </c>
      <c r="O203" s="10">
        <v>0</v>
      </c>
      <c r="Q203" s="16">
        <v>4</v>
      </c>
    </row>
    <row r="204" spans="1:17" x14ac:dyDescent="0.25">
      <c r="A204" s="11" t="s">
        <v>1454</v>
      </c>
      <c r="C204" s="11" t="s">
        <v>1461</v>
      </c>
      <c r="E204" s="11" t="s">
        <v>1462</v>
      </c>
      <c r="G204" s="6">
        <v>1</v>
      </c>
      <c r="I204">
        <v>1</v>
      </c>
      <c r="K204">
        <v>0</v>
      </c>
      <c r="M204">
        <v>1</v>
      </c>
      <c r="O204" s="10">
        <v>0</v>
      </c>
      <c r="Q204" s="16">
        <v>4</v>
      </c>
    </row>
    <row r="205" spans="1:17" x14ac:dyDescent="0.25">
      <c r="A205" s="11" t="s">
        <v>1452</v>
      </c>
      <c r="C205" s="11" t="s">
        <v>1463</v>
      </c>
      <c r="E205" s="11" t="s">
        <v>1464</v>
      </c>
      <c r="G205" s="6">
        <v>1</v>
      </c>
      <c r="I205">
        <v>1</v>
      </c>
      <c r="K205">
        <v>0</v>
      </c>
      <c r="M205">
        <v>1</v>
      </c>
      <c r="O205" s="10">
        <v>0</v>
      </c>
      <c r="Q205" s="16">
        <v>4</v>
      </c>
    </row>
    <row r="206" spans="1:17" x14ac:dyDescent="0.25">
      <c r="A206" s="11" t="s">
        <v>1452</v>
      </c>
      <c r="C206" s="11" t="s">
        <v>1465</v>
      </c>
      <c r="E206" s="11" t="s">
        <v>1466</v>
      </c>
      <c r="G206" s="6">
        <v>1</v>
      </c>
      <c r="I206">
        <v>1</v>
      </c>
      <c r="K206">
        <v>0</v>
      </c>
      <c r="M206">
        <v>1</v>
      </c>
      <c r="O206" s="10">
        <v>0</v>
      </c>
      <c r="Q206" s="16">
        <v>4</v>
      </c>
    </row>
    <row r="207" spans="1:17" x14ac:dyDescent="0.25">
      <c r="A207" s="11" t="s">
        <v>1453</v>
      </c>
      <c r="C207" s="11" t="s">
        <v>1467</v>
      </c>
      <c r="E207" s="11" t="s">
        <v>1468</v>
      </c>
      <c r="G207" s="6">
        <v>1</v>
      </c>
      <c r="I207">
        <v>1</v>
      </c>
      <c r="K207">
        <v>0</v>
      </c>
      <c r="M207">
        <v>1</v>
      </c>
      <c r="O207" s="10">
        <v>0</v>
      </c>
      <c r="Q207" s="16">
        <v>4</v>
      </c>
    </row>
    <row r="208" spans="1:17" x14ac:dyDescent="0.25">
      <c r="A208" s="11" t="s">
        <v>1454</v>
      </c>
      <c r="C208" s="11" t="s">
        <v>1469</v>
      </c>
      <c r="E208" s="11" t="s">
        <v>1470</v>
      </c>
      <c r="G208" s="6">
        <v>1</v>
      </c>
      <c r="I208">
        <v>0</v>
      </c>
      <c r="K208">
        <v>0</v>
      </c>
      <c r="M208">
        <v>0</v>
      </c>
      <c r="O208" s="10">
        <v>0</v>
      </c>
      <c r="Q208" s="16">
        <v>4</v>
      </c>
    </row>
    <row r="209" spans="1:17" x14ac:dyDescent="0.25">
      <c r="A209" s="11" t="s">
        <v>1471</v>
      </c>
      <c r="C209" s="11" t="s">
        <v>1472</v>
      </c>
      <c r="E209" s="11" t="s">
        <v>1473</v>
      </c>
      <c r="G209" s="6">
        <v>1</v>
      </c>
      <c r="I209">
        <v>1</v>
      </c>
      <c r="K209">
        <v>0</v>
      </c>
      <c r="M209">
        <v>0</v>
      </c>
      <c r="O209" s="10">
        <v>0</v>
      </c>
      <c r="Q209" s="16">
        <v>4</v>
      </c>
    </row>
    <row r="210" spans="1:17" x14ac:dyDescent="0.25">
      <c r="A210" s="11" t="s">
        <v>1474</v>
      </c>
      <c r="C210" s="11" t="s">
        <v>1475</v>
      </c>
      <c r="E210" s="11" t="s">
        <v>1476</v>
      </c>
      <c r="G210" s="6">
        <v>1</v>
      </c>
      <c r="I210">
        <v>1</v>
      </c>
      <c r="K210">
        <v>1</v>
      </c>
      <c r="M210">
        <v>0</v>
      </c>
      <c r="O210" s="10">
        <v>0</v>
      </c>
      <c r="Q210" s="16">
        <v>4</v>
      </c>
    </row>
    <row r="211" spans="1:17" x14ac:dyDescent="0.25">
      <c r="A211" s="11" t="s">
        <v>1474</v>
      </c>
      <c r="C211" s="11" t="s">
        <v>1477</v>
      </c>
      <c r="E211" s="11" t="s">
        <v>1478</v>
      </c>
      <c r="G211" s="6">
        <v>1</v>
      </c>
      <c r="I211">
        <v>0</v>
      </c>
      <c r="K211">
        <v>0</v>
      </c>
      <c r="M211">
        <v>0</v>
      </c>
      <c r="O211" s="11">
        <v>0</v>
      </c>
      <c r="Q211" s="16">
        <v>4</v>
      </c>
    </row>
    <row r="212" spans="1:17" x14ac:dyDescent="0.25">
      <c r="A212" s="11" t="s">
        <v>1479</v>
      </c>
      <c r="C212" s="11" t="s">
        <v>1480</v>
      </c>
      <c r="E212" s="11" t="s">
        <v>1481</v>
      </c>
      <c r="G212" s="6">
        <v>1</v>
      </c>
      <c r="I212">
        <v>1</v>
      </c>
      <c r="K212">
        <v>0</v>
      </c>
      <c r="M212">
        <v>0</v>
      </c>
      <c r="O212" s="11">
        <v>0</v>
      </c>
      <c r="Q212" s="16">
        <v>4</v>
      </c>
    </row>
    <row r="213" spans="1:17" x14ac:dyDescent="0.25">
      <c r="A213" s="11" t="s">
        <v>1482</v>
      </c>
      <c r="C213" s="11" t="s">
        <v>1803</v>
      </c>
      <c r="E213" s="11" t="s">
        <v>1483</v>
      </c>
      <c r="G213" s="6">
        <v>1</v>
      </c>
      <c r="I213">
        <v>1</v>
      </c>
      <c r="K213">
        <v>0</v>
      </c>
      <c r="M213">
        <v>0</v>
      </c>
      <c r="O213" s="11">
        <v>0</v>
      </c>
      <c r="Q213" s="16">
        <v>4</v>
      </c>
    </row>
    <row r="214" spans="1:17" x14ac:dyDescent="0.25">
      <c r="A214" s="11" t="s">
        <v>1482</v>
      </c>
      <c r="C214" s="11" t="s">
        <v>1484</v>
      </c>
      <c r="E214" s="11" t="s">
        <v>1485</v>
      </c>
      <c r="G214" s="6">
        <v>1</v>
      </c>
      <c r="I214">
        <v>0</v>
      </c>
      <c r="K214">
        <v>0</v>
      </c>
      <c r="M214">
        <v>0</v>
      </c>
      <c r="O214" s="11">
        <v>0</v>
      </c>
      <c r="Q214" s="16">
        <v>4</v>
      </c>
    </row>
    <row r="215" spans="1:17" x14ac:dyDescent="0.25">
      <c r="A215" s="11" t="s">
        <v>1356</v>
      </c>
      <c r="C215" s="11" t="s">
        <v>1357</v>
      </c>
      <c r="E215" s="11" t="s">
        <v>1358</v>
      </c>
      <c r="G215" s="6">
        <v>1</v>
      </c>
      <c r="I215">
        <v>1</v>
      </c>
      <c r="K215">
        <v>0</v>
      </c>
      <c r="M215">
        <v>0</v>
      </c>
      <c r="O215" s="11">
        <v>0</v>
      </c>
      <c r="Q215" s="16">
        <v>4</v>
      </c>
    </row>
    <row r="216" spans="1:17" x14ac:dyDescent="0.25">
      <c r="A216" s="11" t="s">
        <v>1356</v>
      </c>
      <c r="C216" s="11" t="s">
        <v>1359</v>
      </c>
      <c r="E216" s="11" t="s">
        <v>1360</v>
      </c>
      <c r="G216" s="6">
        <v>1</v>
      </c>
      <c r="I216">
        <v>0</v>
      </c>
      <c r="K216">
        <v>0</v>
      </c>
      <c r="M216">
        <v>0</v>
      </c>
      <c r="O216" s="11">
        <v>0</v>
      </c>
      <c r="Q216" s="16">
        <v>4</v>
      </c>
    </row>
    <row r="217" spans="1:17" x14ac:dyDescent="0.25">
      <c r="A217" s="11" t="s">
        <v>1361</v>
      </c>
      <c r="C217" s="11" t="s">
        <v>1362</v>
      </c>
      <c r="E217" s="11" t="s">
        <v>1363</v>
      </c>
      <c r="G217" s="6">
        <v>1</v>
      </c>
      <c r="I217">
        <v>0</v>
      </c>
      <c r="K217">
        <v>0</v>
      </c>
      <c r="M217">
        <v>0</v>
      </c>
      <c r="O217" s="11">
        <v>0</v>
      </c>
      <c r="Q217" s="16">
        <v>4</v>
      </c>
    </row>
    <row r="218" spans="1:17" x14ac:dyDescent="0.25">
      <c r="A218" s="11" t="s">
        <v>1364</v>
      </c>
      <c r="C218" s="11" t="s">
        <v>1365</v>
      </c>
      <c r="E218" s="11" t="s">
        <v>1366</v>
      </c>
      <c r="G218" s="6">
        <v>1</v>
      </c>
      <c r="I218">
        <v>0</v>
      </c>
      <c r="K218">
        <v>0</v>
      </c>
      <c r="M218">
        <v>0</v>
      </c>
      <c r="O218" s="11">
        <v>0</v>
      </c>
      <c r="Q218" s="16">
        <v>4</v>
      </c>
    </row>
    <row r="219" spans="1:17" x14ac:dyDescent="0.25">
      <c r="A219" s="11" t="s">
        <v>1367</v>
      </c>
      <c r="C219" s="11" t="s">
        <v>1368</v>
      </c>
      <c r="E219" s="11" t="s">
        <v>1369</v>
      </c>
      <c r="G219" s="6">
        <v>1</v>
      </c>
      <c r="I219">
        <v>0</v>
      </c>
      <c r="K219">
        <v>0</v>
      </c>
      <c r="M219">
        <v>0</v>
      </c>
      <c r="O219" s="11">
        <v>0</v>
      </c>
      <c r="Q219" s="16">
        <v>4</v>
      </c>
    </row>
    <row r="220" spans="1:17" x14ac:dyDescent="0.25">
      <c r="A220" s="11" t="s">
        <v>1370</v>
      </c>
      <c r="C220" s="11" t="s">
        <v>1371</v>
      </c>
      <c r="E220" s="11" t="s">
        <v>1372</v>
      </c>
      <c r="G220" s="6">
        <v>1</v>
      </c>
      <c r="I220">
        <v>0</v>
      </c>
      <c r="K220">
        <v>0</v>
      </c>
      <c r="M220">
        <v>0</v>
      </c>
      <c r="O220" s="11">
        <v>0</v>
      </c>
      <c r="Q220" s="16">
        <v>4</v>
      </c>
    </row>
    <row r="221" spans="1:17" x14ac:dyDescent="0.25">
      <c r="A221" s="11" t="s">
        <v>1373</v>
      </c>
      <c r="C221" s="11" t="s">
        <v>1374</v>
      </c>
      <c r="E221" s="11" t="s">
        <v>1375</v>
      </c>
      <c r="G221" s="6">
        <v>1</v>
      </c>
      <c r="I221">
        <v>0</v>
      </c>
      <c r="K221">
        <v>0</v>
      </c>
      <c r="M221">
        <v>0</v>
      </c>
      <c r="O221" s="11">
        <v>0</v>
      </c>
      <c r="Q221" s="16">
        <v>4</v>
      </c>
    </row>
    <row r="222" spans="1:17" x14ac:dyDescent="0.25">
      <c r="A222" s="11" t="s">
        <v>1376</v>
      </c>
      <c r="C222" s="11" t="s">
        <v>1378</v>
      </c>
      <c r="E222" s="11" t="s">
        <v>1379</v>
      </c>
      <c r="G222" s="6">
        <v>1</v>
      </c>
      <c r="I222">
        <v>1</v>
      </c>
      <c r="K222">
        <v>0</v>
      </c>
      <c r="M222">
        <v>0</v>
      </c>
      <c r="O222" s="11">
        <v>0</v>
      </c>
      <c r="Q222" s="16">
        <v>4</v>
      </c>
    </row>
    <row r="223" spans="1:17" x14ac:dyDescent="0.25">
      <c r="A223" s="11" t="s">
        <v>1377</v>
      </c>
      <c r="C223" s="11" t="s">
        <v>1380</v>
      </c>
      <c r="E223" s="11" t="s">
        <v>1381</v>
      </c>
      <c r="G223" s="6">
        <v>1</v>
      </c>
      <c r="I223">
        <v>1</v>
      </c>
      <c r="K223">
        <v>0</v>
      </c>
      <c r="M223">
        <v>1</v>
      </c>
      <c r="O223" s="11">
        <v>0</v>
      </c>
      <c r="Q223" s="16">
        <v>4</v>
      </c>
    </row>
    <row r="224" spans="1:17" x14ac:dyDescent="0.25">
      <c r="A224" s="11" t="s">
        <v>1377</v>
      </c>
      <c r="C224" s="11" t="s">
        <v>1461</v>
      </c>
      <c r="E224" s="11" t="s">
        <v>1382</v>
      </c>
      <c r="G224" s="6">
        <v>1</v>
      </c>
      <c r="I224">
        <v>0</v>
      </c>
      <c r="K224">
        <v>0</v>
      </c>
      <c r="M224">
        <v>0</v>
      </c>
      <c r="O224" s="11">
        <v>0</v>
      </c>
      <c r="Q224" s="16">
        <v>4</v>
      </c>
    </row>
    <row r="225" spans="1:17" x14ac:dyDescent="0.25">
      <c r="A225" s="11" t="s">
        <v>1376</v>
      </c>
      <c r="C225" s="11" t="s">
        <v>1383</v>
      </c>
      <c r="E225" s="11" t="s">
        <v>1384</v>
      </c>
      <c r="G225" s="6">
        <v>1</v>
      </c>
      <c r="I225">
        <v>0</v>
      </c>
      <c r="K225">
        <v>1</v>
      </c>
      <c r="M225">
        <v>1</v>
      </c>
      <c r="O225" s="11">
        <v>0</v>
      </c>
      <c r="Q225" s="16">
        <v>4</v>
      </c>
    </row>
    <row r="226" spans="1:17" x14ac:dyDescent="0.25">
      <c r="A226" s="11" t="s">
        <v>1377</v>
      </c>
      <c r="C226" s="11" t="s">
        <v>1385</v>
      </c>
      <c r="E226" s="11" t="s">
        <v>1386</v>
      </c>
      <c r="G226" s="6">
        <v>1</v>
      </c>
      <c r="I226">
        <v>0</v>
      </c>
      <c r="K226">
        <v>1</v>
      </c>
      <c r="M226">
        <v>1</v>
      </c>
      <c r="O226" s="11">
        <v>0</v>
      </c>
      <c r="Q226" s="16">
        <v>4</v>
      </c>
    </row>
    <row r="227" spans="1:17" x14ac:dyDescent="0.25">
      <c r="A227" s="11" t="s">
        <v>1387</v>
      </c>
      <c r="C227" s="11" t="s">
        <v>1388</v>
      </c>
      <c r="E227" s="11" t="s">
        <v>1389</v>
      </c>
      <c r="G227" s="6">
        <v>1</v>
      </c>
      <c r="I227">
        <v>0</v>
      </c>
      <c r="K227">
        <v>0</v>
      </c>
      <c r="M227">
        <v>0</v>
      </c>
      <c r="O227" s="11">
        <v>0</v>
      </c>
      <c r="Q227" s="16">
        <v>4</v>
      </c>
    </row>
    <row r="228" spans="1:17" x14ac:dyDescent="0.25">
      <c r="A228" s="11" t="s">
        <v>1390</v>
      </c>
      <c r="C228" s="11" t="s">
        <v>1465</v>
      </c>
      <c r="E228" s="11" t="s">
        <v>1392</v>
      </c>
      <c r="G228" s="6">
        <v>1</v>
      </c>
      <c r="I228">
        <v>1</v>
      </c>
      <c r="K228">
        <v>0</v>
      </c>
      <c r="M228">
        <v>0</v>
      </c>
      <c r="O228" s="11">
        <v>0</v>
      </c>
      <c r="Q228" s="16">
        <v>4</v>
      </c>
    </row>
    <row r="229" spans="1:17" x14ac:dyDescent="0.25">
      <c r="A229" s="11" t="s">
        <v>1391</v>
      </c>
      <c r="C229" s="11" t="s">
        <v>1393</v>
      </c>
      <c r="E229" s="11" t="s">
        <v>1394</v>
      </c>
      <c r="G229" s="6">
        <v>1</v>
      </c>
      <c r="I229">
        <v>0</v>
      </c>
      <c r="K229">
        <v>0</v>
      </c>
      <c r="M229">
        <v>0</v>
      </c>
      <c r="O229" s="11">
        <v>0</v>
      </c>
      <c r="Q229" s="16">
        <v>4</v>
      </c>
    </row>
    <row r="230" spans="1:17" x14ac:dyDescent="0.25">
      <c r="A230" s="11" t="s">
        <v>1395</v>
      </c>
      <c r="C230" s="11" t="s">
        <v>1397</v>
      </c>
      <c r="E230" s="11" t="s">
        <v>1585</v>
      </c>
      <c r="G230" s="6">
        <v>1</v>
      </c>
      <c r="I230">
        <v>0</v>
      </c>
      <c r="K230">
        <v>0</v>
      </c>
      <c r="M230">
        <v>0</v>
      </c>
      <c r="O230" s="11">
        <v>0</v>
      </c>
      <c r="Q230" s="16">
        <v>4</v>
      </c>
    </row>
    <row r="231" spans="1:17" x14ac:dyDescent="0.25">
      <c r="A231" s="11" t="s">
        <v>1396</v>
      </c>
      <c r="C231" s="11" t="s">
        <v>1586</v>
      </c>
      <c r="E231" s="11" t="s">
        <v>1587</v>
      </c>
      <c r="G231" s="6">
        <v>1</v>
      </c>
      <c r="I231">
        <v>0</v>
      </c>
      <c r="K231">
        <v>0</v>
      </c>
      <c r="M231">
        <v>1</v>
      </c>
      <c r="O231" s="11">
        <v>0</v>
      </c>
      <c r="Q231" s="16">
        <v>4</v>
      </c>
    </row>
    <row r="232" spans="1:17" x14ac:dyDescent="0.25">
      <c r="A232" s="11" t="s">
        <v>1401</v>
      </c>
      <c r="C232" s="11" t="s">
        <v>1402</v>
      </c>
      <c r="E232" s="11" t="s">
        <v>1403</v>
      </c>
      <c r="G232" s="6">
        <v>1</v>
      </c>
      <c r="I232">
        <v>1</v>
      </c>
      <c r="K232">
        <v>1</v>
      </c>
      <c r="M232">
        <v>0</v>
      </c>
      <c r="O232" s="11">
        <v>0</v>
      </c>
      <c r="Q232" s="16">
        <v>4</v>
      </c>
    </row>
    <row r="233" spans="1:17" x14ac:dyDescent="0.25">
      <c r="A233" s="11" t="s">
        <v>1401</v>
      </c>
      <c r="C233" s="11" t="s">
        <v>1404</v>
      </c>
      <c r="E233" s="11" t="s">
        <v>1405</v>
      </c>
      <c r="G233" s="6">
        <v>1</v>
      </c>
      <c r="I233">
        <v>0</v>
      </c>
      <c r="K233">
        <v>0</v>
      </c>
      <c r="M233">
        <v>0</v>
      </c>
      <c r="O233" s="11">
        <v>0</v>
      </c>
      <c r="Q233" s="16">
        <v>4</v>
      </c>
    </row>
    <row r="234" spans="1:17" x14ac:dyDescent="0.25">
      <c r="A234" s="11" t="s">
        <v>1406</v>
      </c>
      <c r="C234" s="11" t="s">
        <v>1407</v>
      </c>
      <c r="E234" s="11" t="s">
        <v>1408</v>
      </c>
      <c r="G234" s="6">
        <v>1</v>
      </c>
      <c r="I234">
        <v>1</v>
      </c>
      <c r="K234">
        <v>1</v>
      </c>
      <c r="M234">
        <v>0</v>
      </c>
      <c r="O234" s="11">
        <v>0</v>
      </c>
      <c r="Q234" s="16">
        <v>4</v>
      </c>
    </row>
    <row r="235" spans="1:17" x14ac:dyDescent="0.25">
      <c r="A235" s="11" t="s">
        <v>1406</v>
      </c>
      <c r="C235" s="11" t="s">
        <v>1597</v>
      </c>
      <c r="E235" s="11" t="s">
        <v>1598</v>
      </c>
      <c r="G235" s="6">
        <v>1</v>
      </c>
      <c r="I235">
        <v>0</v>
      </c>
      <c r="K235">
        <v>1</v>
      </c>
      <c r="M235">
        <v>0</v>
      </c>
      <c r="O235" s="11">
        <v>0</v>
      </c>
      <c r="Q235" s="16">
        <v>4</v>
      </c>
    </row>
    <row r="236" spans="1:17" x14ac:dyDescent="0.25">
      <c r="A236" s="11" t="s">
        <v>1406</v>
      </c>
      <c r="C236" s="11" t="s">
        <v>1599</v>
      </c>
      <c r="E236" s="11" t="s">
        <v>1600</v>
      </c>
      <c r="G236" s="6">
        <v>1</v>
      </c>
      <c r="I236">
        <v>0</v>
      </c>
      <c r="K236">
        <v>0</v>
      </c>
      <c r="M236">
        <v>1</v>
      </c>
      <c r="O236" s="11">
        <v>0</v>
      </c>
      <c r="Q236" s="16">
        <v>4</v>
      </c>
    </row>
    <row r="237" spans="1:17" x14ac:dyDescent="0.25">
      <c r="A237" s="11" t="s">
        <v>1406</v>
      </c>
      <c r="C237" s="11" t="s">
        <v>1601</v>
      </c>
      <c r="E237" s="11" t="s">
        <v>1602</v>
      </c>
      <c r="G237" s="6">
        <v>1</v>
      </c>
      <c r="I237">
        <v>0</v>
      </c>
      <c r="K237">
        <v>0</v>
      </c>
      <c r="M237">
        <v>1</v>
      </c>
      <c r="O237" s="11">
        <v>0</v>
      </c>
      <c r="Q237" s="16">
        <v>4</v>
      </c>
    </row>
    <row r="238" spans="1:17" x14ac:dyDescent="0.25">
      <c r="A238" s="11" t="s">
        <v>1406</v>
      </c>
      <c r="C238" s="11" t="s">
        <v>1803</v>
      </c>
      <c r="E238" s="11" t="s">
        <v>1603</v>
      </c>
      <c r="G238" s="6">
        <v>1</v>
      </c>
      <c r="I238">
        <v>0</v>
      </c>
      <c r="K238">
        <v>0</v>
      </c>
      <c r="M238">
        <v>1</v>
      </c>
      <c r="O238" s="11">
        <v>0</v>
      </c>
      <c r="Q238" s="16">
        <v>4</v>
      </c>
    </row>
    <row r="239" spans="1:17" x14ac:dyDescent="0.25">
      <c r="A239" s="11" t="s">
        <v>1406</v>
      </c>
      <c r="C239" s="11" t="s">
        <v>1604</v>
      </c>
      <c r="E239" s="11" t="s">
        <v>1605</v>
      </c>
      <c r="G239" s="6">
        <v>1</v>
      </c>
      <c r="I239">
        <v>0</v>
      </c>
      <c r="K239">
        <v>0</v>
      </c>
      <c r="M239">
        <v>1</v>
      </c>
      <c r="O239" s="11">
        <v>0</v>
      </c>
      <c r="Q239" s="16">
        <v>4</v>
      </c>
    </row>
    <row r="240" spans="1:17" x14ac:dyDescent="0.25">
      <c r="A240" s="11" t="s">
        <v>1406</v>
      </c>
      <c r="C240" s="11" t="s">
        <v>1606</v>
      </c>
      <c r="E240" s="11" t="s">
        <v>1607</v>
      </c>
      <c r="G240" s="6">
        <v>1</v>
      </c>
      <c r="I240">
        <v>0</v>
      </c>
      <c r="K240">
        <v>0</v>
      </c>
      <c r="M240">
        <v>1</v>
      </c>
      <c r="O240" s="11">
        <v>0</v>
      </c>
      <c r="Q240" s="16">
        <v>4</v>
      </c>
    </row>
    <row r="241" spans="1:17" x14ac:dyDescent="0.25">
      <c r="A241" s="11" t="s">
        <v>1406</v>
      </c>
      <c r="C241" s="11" t="s">
        <v>1608</v>
      </c>
      <c r="E241" s="11" t="s">
        <v>1290</v>
      </c>
      <c r="G241" s="6">
        <v>1</v>
      </c>
      <c r="I241">
        <v>0</v>
      </c>
      <c r="K241">
        <v>0</v>
      </c>
      <c r="M241">
        <v>1</v>
      </c>
      <c r="O241" s="11">
        <v>0</v>
      </c>
      <c r="Q241" s="16">
        <v>4</v>
      </c>
    </row>
    <row r="242" spans="1:17" x14ac:dyDescent="0.25">
      <c r="A242" s="11" t="s">
        <v>1291</v>
      </c>
      <c r="C242" s="11" t="s">
        <v>1292</v>
      </c>
      <c r="E242" s="11" t="s">
        <v>1293</v>
      </c>
      <c r="G242" s="6">
        <v>1</v>
      </c>
      <c r="I242">
        <v>0</v>
      </c>
      <c r="K242">
        <v>0</v>
      </c>
      <c r="M242">
        <v>0</v>
      </c>
      <c r="O242" s="11">
        <v>0</v>
      </c>
      <c r="Q242" s="16">
        <v>4</v>
      </c>
    </row>
    <row r="243" spans="1:17" x14ac:dyDescent="0.25">
      <c r="A243" s="11" t="s">
        <v>1294</v>
      </c>
      <c r="C243" s="11" t="s">
        <v>1295</v>
      </c>
      <c r="E243" s="11" t="s">
        <v>1296</v>
      </c>
      <c r="G243" s="6">
        <v>1</v>
      </c>
      <c r="I243">
        <v>0</v>
      </c>
      <c r="K243">
        <v>0</v>
      </c>
      <c r="M243">
        <v>0</v>
      </c>
      <c r="O243" s="11">
        <v>0</v>
      </c>
      <c r="Q243" s="16">
        <v>4</v>
      </c>
    </row>
    <row r="244" spans="1:17" x14ac:dyDescent="0.25">
      <c r="A244" s="11" t="s">
        <v>1297</v>
      </c>
      <c r="C244" s="11" t="s">
        <v>1298</v>
      </c>
      <c r="E244" s="11" t="s">
        <v>1299</v>
      </c>
      <c r="G244" s="6">
        <v>1</v>
      </c>
      <c r="I244">
        <v>0</v>
      </c>
      <c r="K244">
        <v>0</v>
      </c>
      <c r="M244">
        <v>0</v>
      </c>
      <c r="O244" s="11">
        <v>0</v>
      </c>
      <c r="Q244" s="16">
        <v>4</v>
      </c>
    </row>
    <row r="245" spans="1:17" x14ac:dyDescent="0.25">
      <c r="A245" s="11" t="s">
        <v>1300</v>
      </c>
      <c r="C245" s="11" t="s">
        <v>1301</v>
      </c>
      <c r="E245" s="11" t="s">
        <v>1302</v>
      </c>
      <c r="G245" s="6">
        <v>1</v>
      </c>
      <c r="I245">
        <v>0</v>
      </c>
      <c r="K245">
        <v>0</v>
      </c>
      <c r="M245">
        <v>0</v>
      </c>
      <c r="O245" s="11">
        <v>0</v>
      </c>
      <c r="Q245" s="16">
        <v>4</v>
      </c>
    </row>
    <row r="246" spans="1:17" x14ac:dyDescent="0.25">
      <c r="A246" s="11" t="s">
        <v>1303</v>
      </c>
      <c r="C246" s="11" t="s">
        <v>1304</v>
      </c>
      <c r="E246" s="11" t="s">
        <v>1491</v>
      </c>
      <c r="G246" s="6">
        <v>1</v>
      </c>
      <c r="I246">
        <v>0</v>
      </c>
      <c r="K246">
        <v>0</v>
      </c>
      <c r="M246">
        <v>0</v>
      </c>
      <c r="O246" s="11">
        <v>0</v>
      </c>
      <c r="Q246" s="16">
        <v>4</v>
      </c>
    </row>
    <row r="247" spans="1:17" x14ac:dyDescent="0.25">
      <c r="A247" s="11" t="s">
        <v>1492</v>
      </c>
      <c r="C247" s="11" t="s">
        <v>1493</v>
      </c>
      <c r="E247" s="11" t="s">
        <v>1307</v>
      </c>
      <c r="G247" s="6">
        <v>1</v>
      </c>
      <c r="I247">
        <v>0</v>
      </c>
      <c r="K247">
        <v>0</v>
      </c>
      <c r="M247">
        <v>0</v>
      </c>
      <c r="O247" s="11">
        <v>0</v>
      </c>
      <c r="Q247" s="16">
        <v>4</v>
      </c>
    </row>
    <row r="248" spans="1:17" x14ac:dyDescent="0.25">
      <c r="A248" s="11" t="s">
        <v>1308</v>
      </c>
      <c r="C248" s="11" t="s">
        <v>1309</v>
      </c>
      <c r="E248" s="11" t="s">
        <v>1310</v>
      </c>
      <c r="G248" s="6">
        <v>1</v>
      </c>
      <c r="I248">
        <v>1</v>
      </c>
      <c r="K248">
        <v>0</v>
      </c>
      <c r="M248">
        <v>0</v>
      </c>
      <c r="O248" s="11">
        <v>0</v>
      </c>
      <c r="Q248" s="16">
        <v>4</v>
      </c>
    </row>
    <row r="249" spans="1:17" x14ac:dyDescent="0.25">
      <c r="A249" s="11" t="s">
        <v>1308</v>
      </c>
      <c r="C249" s="11" t="s">
        <v>1311</v>
      </c>
      <c r="E249" s="11" t="s">
        <v>1312</v>
      </c>
      <c r="G249" s="6">
        <v>1</v>
      </c>
      <c r="I249">
        <v>0</v>
      </c>
      <c r="K249">
        <v>0</v>
      </c>
      <c r="M249">
        <v>0</v>
      </c>
      <c r="O249" s="10">
        <v>0</v>
      </c>
      <c r="Q249" s="16">
        <v>4</v>
      </c>
    </row>
    <row r="250" spans="1:17" x14ac:dyDescent="0.25">
      <c r="A250" s="11" t="s">
        <v>1313</v>
      </c>
      <c r="C250" s="11" t="s">
        <v>1803</v>
      </c>
      <c r="E250" s="11" t="s">
        <v>1314</v>
      </c>
      <c r="G250" s="6">
        <v>1</v>
      </c>
      <c r="I250">
        <v>1</v>
      </c>
      <c r="K250">
        <v>0</v>
      </c>
      <c r="M250">
        <v>0</v>
      </c>
      <c r="O250" s="10">
        <v>0</v>
      </c>
      <c r="Q250" s="16">
        <v>4</v>
      </c>
    </row>
    <row r="251" spans="1:17" x14ac:dyDescent="0.25">
      <c r="A251" s="11" t="s">
        <v>1503</v>
      </c>
      <c r="C251" s="11" t="s">
        <v>1504</v>
      </c>
      <c r="E251" s="11" t="s">
        <v>1505</v>
      </c>
      <c r="G251" s="6">
        <v>1</v>
      </c>
      <c r="I251">
        <v>0</v>
      </c>
      <c r="K251">
        <v>0</v>
      </c>
      <c r="M251">
        <v>0</v>
      </c>
      <c r="O251" s="10">
        <v>0</v>
      </c>
      <c r="Q251" s="16">
        <v>4</v>
      </c>
    </row>
    <row r="252" spans="1:17" x14ac:dyDescent="0.25">
      <c r="A252" s="11" t="s">
        <v>1506</v>
      </c>
      <c r="C252" s="11" t="s">
        <v>1507</v>
      </c>
      <c r="E252" s="11" t="s">
        <v>1508</v>
      </c>
      <c r="G252" s="6">
        <v>1</v>
      </c>
      <c r="I252">
        <v>1</v>
      </c>
      <c r="K252">
        <v>0</v>
      </c>
      <c r="M252">
        <v>0</v>
      </c>
      <c r="O252" s="10">
        <v>0</v>
      </c>
      <c r="Q252" s="16">
        <v>4</v>
      </c>
    </row>
    <row r="253" spans="1:17" x14ac:dyDescent="0.25">
      <c r="A253" s="11" t="s">
        <v>1506</v>
      </c>
      <c r="C253" s="11" t="s">
        <v>1509</v>
      </c>
      <c r="E253" s="11" t="s">
        <v>1510</v>
      </c>
      <c r="G253" s="6">
        <v>1</v>
      </c>
      <c r="I253">
        <v>0</v>
      </c>
      <c r="K253">
        <v>0</v>
      </c>
      <c r="M253">
        <v>0</v>
      </c>
      <c r="O253" s="10">
        <v>0</v>
      </c>
      <c r="Q253" s="16">
        <v>4</v>
      </c>
    </row>
    <row r="254" spans="1:17" x14ac:dyDescent="0.25">
      <c r="A254" s="11" t="s">
        <v>1511</v>
      </c>
      <c r="C254" s="11" t="s">
        <v>1512</v>
      </c>
      <c r="E254" s="11" t="s">
        <v>1513</v>
      </c>
      <c r="G254" s="6">
        <v>1</v>
      </c>
      <c r="I254">
        <v>0</v>
      </c>
      <c r="K254">
        <v>0</v>
      </c>
      <c r="M254">
        <v>0</v>
      </c>
      <c r="O254" s="10">
        <v>0</v>
      </c>
      <c r="Q254" s="16">
        <v>4</v>
      </c>
    </row>
    <row r="255" spans="1:17" x14ac:dyDescent="0.25">
      <c r="A255" s="11" t="s">
        <v>1514</v>
      </c>
      <c r="C255" s="11" t="s">
        <v>1812</v>
      </c>
      <c r="E255" s="11" t="s">
        <v>1515</v>
      </c>
      <c r="G255" s="6">
        <v>1</v>
      </c>
      <c r="I255">
        <v>0</v>
      </c>
      <c r="K255">
        <v>0</v>
      </c>
      <c r="M255">
        <v>0</v>
      </c>
      <c r="O255" s="10">
        <v>0</v>
      </c>
      <c r="Q255" s="16">
        <v>4</v>
      </c>
    </row>
    <row r="256" spans="1:17" x14ac:dyDescent="0.25">
      <c r="A256" s="11" t="s">
        <v>1516</v>
      </c>
      <c r="C256" s="11" t="s">
        <v>1519</v>
      </c>
      <c r="E256" s="11" t="s">
        <v>1708</v>
      </c>
      <c r="G256" s="6">
        <v>1</v>
      </c>
      <c r="I256">
        <v>0</v>
      </c>
      <c r="K256">
        <v>1</v>
      </c>
      <c r="M256">
        <v>0</v>
      </c>
      <c r="O256" s="10">
        <v>0</v>
      </c>
      <c r="Q256" s="16">
        <v>4</v>
      </c>
    </row>
    <row r="257" spans="1:17" x14ac:dyDescent="0.25">
      <c r="A257" s="11" t="s">
        <v>1517</v>
      </c>
      <c r="C257" s="11" t="s">
        <v>1709</v>
      </c>
      <c r="E257" s="11" t="s">
        <v>1710</v>
      </c>
      <c r="G257" s="6">
        <v>1</v>
      </c>
      <c r="I257">
        <v>0</v>
      </c>
      <c r="K257">
        <v>0</v>
      </c>
      <c r="M257">
        <v>1</v>
      </c>
      <c r="O257" s="10">
        <v>0</v>
      </c>
      <c r="Q257" s="16">
        <v>4</v>
      </c>
    </row>
    <row r="258" spans="1:17" x14ac:dyDescent="0.25">
      <c r="A258" s="11" t="s">
        <v>1518</v>
      </c>
      <c r="C258" s="11" t="s">
        <v>1711</v>
      </c>
      <c r="E258" s="11" t="s">
        <v>1712</v>
      </c>
      <c r="G258" s="6">
        <v>1</v>
      </c>
      <c r="I258">
        <v>0</v>
      </c>
      <c r="K258">
        <v>0</v>
      </c>
      <c r="M258">
        <v>1</v>
      </c>
      <c r="O258" s="10">
        <v>0</v>
      </c>
      <c r="Q258" s="16">
        <v>4</v>
      </c>
    </row>
    <row r="259" spans="1:17" x14ac:dyDescent="0.25">
      <c r="A259" s="11" t="s">
        <v>1713</v>
      </c>
      <c r="C259" s="11" t="s">
        <v>1714</v>
      </c>
      <c r="E259" s="11" t="s">
        <v>1715</v>
      </c>
      <c r="G259" s="6">
        <v>1</v>
      </c>
      <c r="I259">
        <v>0</v>
      </c>
      <c r="K259">
        <v>1</v>
      </c>
      <c r="M259">
        <v>0</v>
      </c>
      <c r="O259" s="10">
        <v>0</v>
      </c>
      <c r="Q259" s="16">
        <v>4</v>
      </c>
    </row>
    <row r="260" spans="1:17" x14ac:dyDescent="0.25">
      <c r="A260" s="11" t="s">
        <v>1713</v>
      </c>
      <c r="C260" s="11" t="s">
        <v>1716</v>
      </c>
      <c r="E260" s="11" t="s">
        <v>1717</v>
      </c>
      <c r="G260" s="6">
        <v>1</v>
      </c>
      <c r="I260">
        <v>0</v>
      </c>
      <c r="K260">
        <v>0</v>
      </c>
      <c r="M260">
        <v>1</v>
      </c>
      <c r="O260" s="10">
        <v>0</v>
      </c>
      <c r="Q260" s="16">
        <v>4</v>
      </c>
    </row>
    <row r="261" spans="1:17" x14ac:dyDescent="0.25">
      <c r="A261" s="11" t="s">
        <v>1718</v>
      </c>
      <c r="C261" s="11" t="s">
        <v>1719</v>
      </c>
      <c r="E261" s="11" t="s">
        <v>1720</v>
      </c>
      <c r="G261" s="6">
        <v>1</v>
      </c>
      <c r="I261">
        <v>1</v>
      </c>
      <c r="K261">
        <v>0</v>
      </c>
      <c r="M261">
        <v>0</v>
      </c>
      <c r="O261" s="10">
        <v>0</v>
      </c>
      <c r="Q261" s="16">
        <v>4</v>
      </c>
    </row>
    <row r="262" spans="1:17" x14ac:dyDescent="0.25">
      <c r="A262" s="11" t="s">
        <v>1721</v>
      </c>
      <c r="C262" s="11" t="s">
        <v>1722</v>
      </c>
      <c r="E262" s="11" t="s">
        <v>1723</v>
      </c>
      <c r="G262" s="6">
        <v>1</v>
      </c>
      <c r="I262">
        <v>1</v>
      </c>
      <c r="K262">
        <v>0</v>
      </c>
      <c r="M262">
        <v>1</v>
      </c>
      <c r="O262" s="10">
        <v>0</v>
      </c>
      <c r="Q262" s="16">
        <v>4</v>
      </c>
    </row>
    <row r="263" spans="1:17" x14ac:dyDescent="0.25">
      <c r="A263" s="11" t="s">
        <v>1724</v>
      </c>
      <c r="C263" s="11" t="s">
        <v>1725</v>
      </c>
      <c r="E263" s="11" t="s">
        <v>1726</v>
      </c>
      <c r="G263" s="6">
        <v>1</v>
      </c>
      <c r="I263">
        <v>1</v>
      </c>
      <c r="K263">
        <v>1</v>
      </c>
      <c r="M263">
        <v>0</v>
      </c>
      <c r="O263" s="10">
        <v>0</v>
      </c>
      <c r="Q263" s="16">
        <v>4</v>
      </c>
    </row>
    <row r="264" spans="1:17" x14ac:dyDescent="0.25">
      <c r="A264" s="11" t="s">
        <v>1727</v>
      </c>
      <c r="C264" s="11" t="s">
        <v>1728</v>
      </c>
      <c r="E264" s="11" t="s">
        <v>1729</v>
      </c>
      <c r="G264" s="10">
        <v>1</v>
      </c>
      <c r="I264">
        <v>0</v>
      </c>
      <c r="K264">
        <v>1</v>
      </c>
      <c r="M264">
        <v>0</v>
      </c>
      <c r="O264" s="10">
        <v>0</v>
      </c>
      <c r="Q264" s="16">
        <v>4</v>
      </c>
    </row>
    <row r="265" spans="1:17" x14ac:dyDescent="0.25">
      <c r="A265" s="11" t="s">
        <v>1542</v>
      </c>
      <c r="C265" s="11" t="s">
        <v>1719</v>
      </c>
      <c r="E265" s="11" t="s">
        <v>1412</v>
      </c>
      <c r="G265" s="10">
        <v>1</v>
      </c>
      <c r="I265">
        <v>0</v>
      </c>
      <c r="K265">
        <v>0</v>
      </c>
      <c r="M265">
        <v>0</v>
      </c>
      <c r="O265" s="10">
        <v>0</v>
      </c>
      <c r="Q265" s="16">
        <v>4</v>
      </c>
    </row>
    <row r="266" spans="1:17" x14ac:dyDescent="0.25">
      <c r="A266" s="11" t="s">
        <v>1413</v>
      </c>
      <c r="C266" s="11" t="s">
        <v>1414</v>
      </c>
      <c r="E266" s="11" t="s">
        <v>1415</v>
      </c>
      <c r="G266" s="10">
        <v>1</v>
      </c>
      <c r="I266">
        <v>1</v>
      </c>
      <c r="K266">
        <v>1</v>
      </c>
      <c r="M266">
        <v>0</v>
      </c>
      <c r="O266" s="10">
        <v>0</v>
      </c>
      <c r="Q266" s="16">
        <v>4</v>
      </c>
    </row>
    <row r="267" spans="1:17" x14ac:dyDescent="0.25">
      <c r="A267" s="11" t="s">
        <v>1413</v>
      </c>
      <c r="C267" s="11" t="s">
        <v>1416</v>
      </c>
      <c r="E267" s="11" t="s">
        <v>1417</v>
      </c>
      <c r="G267" s="10">
        <v>1</v>
      </c>
      <c r="I267">
        <v>0</v>
      </c>
      <c r="K267">
        <v>0</v>
      </c>
      <c r="M267">
        <v>0</v>
      </c>
      <c r="O267" s="10">
        <v>0</v>
      </c>
      <c r="Q267" s="16">
        <v>4</v>
      </c>
    </row>
    <row r="268" spans="1:17" x14ac:dyDescent="0.25">
      <c r="A268" s="11" t="s">
        <v>1418</v>
      </c>
      <c r="C268" s="11" t="s">
        <v>1419</v>
      </c>
      <c r="E268" s="11" t="s">
        <v>1420</v>
      </c>
      <c r="G268" s="10">
        <v>1</v>
      </c>
      <c r="I268">
        <v>1</v>
      </c>
      <c r="K268">
        <v>0</v>
      </c>
      <c r="M268">
        <v>0</v>
      </c>
      <c r="O268" s="10">
        <v>0</v>
      </c>
      <c r="Q268" s="16">
        <v>4</v>
      </c>
    </row>
    <row r="269" spans="1:17" x14ac:dyDescent="0.25">
      <c r="A269" s="11" t="s">
        <v>1421</v>
      </c>
      <c r="C269" s="11" t="s">
        <v>1422</v>
      </c>
      <c r="E269" s="11" t="s">
        <v>1423</v>
      </c>
      <c r="G269" s="10">
        <v>1</v>
      </c>
      <c r="I269">
        <v>1</v>
      </c>
      <c r="K269">
        <v>0</v>
      </c>
      <c r="M269">
        <v>0</v>
      </c>
      <c r="O269" s="10">
        <v>0</v>
      </c>
      <c r="Q269" s="16">
        <v>4</v>
      </c>
    </row>
    <row r="270" spans="1:17" x14ac:dyDescent="0.25">
      <c r="A270" s="11" t="s">
        <v>1421</v>
      </c>
      <c r="C270" s="11" t="s">
        <v>1424</v>
      </c>
      <c r="E270" s="11" t="s">
        <v>1425</v>
      </c>
      <c r="G270" s="10">
        <v>1</v>
      </c>
      <c r="I270">
        <v>0</v>
      </c>
      <c r="K270">
        <v>0</v>
      </c>
      <c r="M270">
        <v>0</v>
      </c>
      <c r="O270" s="10">
        <v>0</v>
      </c>
      <c r="Q270" s="16">
        <v>4</v>
      </c>
    </row>
    <row r="271" spans="1:17" x14ac:dyDescent="0.25">
      <c r="A271" s="11" t="s">
        <v>1614</v>
      </c>
      <c r="C271" s="11" t="s">
        <v>1616</v>
      </c>
      <c r="E271" s="11" t="s">
        <v>1617</v>
      </c>
      <c r="G271" s="10">
        <v>1</v>
      </c>
      <c r="I271">
        <v>1</v>
      </c>
      <c r="K271">
        <v>1</v>
      </c>
      <c r="M271">
        <v>0</v>
      </c>
      <c r="O271" s="10">
        <v>0</v>
      </c>
      <c r="Q271" s="16">
        <v>4</v>
      </c>
    </row>
    <row r="272" spans="1:17" x14ac:dyDescent="0.25">
      <c r="A272" s="11" t="s">
        <v>1615</v>
      </c>
      <c r="C272" s="11" t="s">
        <v>1618</v>
      </c>
      <c r="E272" s="11" t="s">
        <v>1619</v>
      </c>
      <c r="G272" s="10">
        <v>1</v>
      </c>
      <c r="I272">
        <v>1</v>
      </c>
      <c r="K272">
        <v>0</v>
      </c>
      <c r="M272">
        <v>1</v>
      </c>
      <c r="O272" s="10">
        <v>0</v>
      </c>
      <c r="Q272" s="16">
        <v>4</v>
      </c>
    </row>
    <row r="273" spans="1:17" x14ac:dyDescent="0.25">
      <c r="A273" s="11" t="s">
        <v>1614</v>
      </c>
      <c r="C273" s="11" t="s">
        <v>1620</v>
      </c>
      <c r="E273" s="11" t="s">
        <v>1621</v>
      </c>
      <c r="G273" s="10">
        <v>1</v>
      </c>
      <c r="I273">
        <v>0</v>
      </c>
      <c r="K273">
        <v>0</v>
      </c>
      <c r="M273">
        <v>0</v>
      </c>
      <c r="O273" s="10">
        <v>0</v>
      </c>
      <c r="Q273" s="16">
        <v>4</v>
      </c>
    </row>
    <row r="274" spans="1:17" x14ac:dyDescent="0.25">
      <c r="A274" s="11" t="s">
        <v>1622</v>
      </c>
      <c r="C274" s="11" t="s">
        <v>1623</v>
      </c>
      <c r="E274" s="11" t="s">
        <v>1624</v>
      </c>
      <c r="G274" s="10">
        <v>1</v>
      </c>
      <c r="I274">
        <v>0</v>
      </c>
      <c r="K274">
        <v>1</v>
      </c>
      <c r="M274">
        <v>0</v>
      </c>
      <c r="O274" s="10">
        <v>0</v>
      </c>
      <c r="Q274" s="16">
        <v>4</v>
      </c>
    </row>
    <row r="275" spans="1:17" x14ac:dyDescent="0.25">
      <c r="A275" s="11" t="s">
        <v>1625</v>
      </c>
      <c r="C275" s="11" t="s">
        <v>1626</v>
      </c>
      <c r="E275" s="11" t="s">
        <v>1627</v>
      </c>
      <c r="G275" s="10">
        <v>1</v>
      </c>
      <c r="I275">
        <v>0</v>
      </c>
      <c r="K275">
        <v>1</v>
      </c>
      <c r="M275">
        <v>0</v>
      </c>
      <c r="O275" s="10">
        <v>0</v>
      </c>
      <c r="Q275" s="16">
        <v>4</v>
      </c>
    </row>
    <row r="276" spans="1:17" x14ac:dyDescent="0.25">
      <c r="A276" s="11" t="s">
        <v>1628</v>
      </c>
      <c r="C276" s="11" t="s">
        <v>1546</v>
      </c>
      <c r="E276" s="11" t="s">
        <v>1917</v>
      </c>
      <c r="G276" s="10">
        <v>1</v>
      </c>
      <c r="I276">
        <v>1</v>
      </c>
      <c r="K276">
        <v>0</v>
      </c>
      <c r="M276">
        <v>0</v>
      </c>
      <c r="O276" s="10">
        <v>0</v>
      </c>
      <c r="Q276" s="16">
        <v>4</v>
      </c>
    </row>
    <row r="277" spans="1:17" x14ac:dyDescent="0.25">
      <c r="A277" s="11" t="s">
        <v>1629</v>
      </c>
      <c r="C277" s="11" t="s">
        <v>1630</v>
      </c>
      <c r="E277" s="11" t="s">
        <v>1631</v>
      </c>
      <c r="G277" s="10">
        <v>1</v>
      </c>
      <c r="I277">
        <v>1</v>
      </c>
      <c r="K277">
        <v>0</v>
      </c>
      <c r="M277">
        <v>0</v>
      </c>
      <c r="O277" s="10">
        <v>0</v>
      </c>
      <c r="Q277" s="16">
        <v>4</v>
      </c>
    </row>
    <row r="278" spans="1:17" x14ac:dyDescent="0.25">
      <c r="A278" s="11" t="s">
        <v>1632</v>
      </c>
      <c r="C278" s="11" t="s">
        <v>1448</v>
      </c>
      <c r="E278" s="11" t="s">
        <v>1633</v>
      </c>
      <c r="G278" s="10">
        <v>1</v>
      </c>
      <c r="I278">
        <v>1</v>
      </c>
      <c r="K278">
        <v>0</v>
      </c>
      <c r="M278">
        <v>0</v>
      </c>
      <c r="O278" s="10">
        <v>0</v>
      </c>
      <c r="Q278" s="16">
        <v>4</v>
      </c>
    </row>
    <row r="279" spans="1:17" x14ac:dyDescent="0.25">
      <c r="A279" s="11" t="s">
        <v>1634</v>
      </c>
      <c r="C279" s="11" t="s">
        <v>1447</v>
      </c>
      <c r="E279" s="11" t="s">
        <v>1262</v>
      </c>
      <c r="G279" s="10">
        <v>1</v>
      </c>
      <c r="I279">
        <v>1</v>
      </c>
      <c r="K279">
        <v>0</v>
      </c>
      <c r="M279">
        <v>0</v>
      </c>
      <c r="O279" s="10">
        <v>0</v>
      </c>
      <c r="Q279" s="16">
        <v>4</v>
      </c>
    </row>
    <row r="280" spans="1:17" x14ac:dyDescent="0.25">
      <c r="A280" s="11" t="s">
        <v>1635</v>
      </c>
      <c r="C280" s="11" t="s">
        <v>1263</v>
      </c>
      <c r="E280" s="11" t="s">
        <v>1264</v>
      </c>
      <c r="G280" s="10">
        <v>1</v>
      </c>
      <c r="I280">
        <v>1</v>
      </c>
      <c r="K280">
        <v>0</v>
      </c>
      <c r="M280">
        <v>1</v>
      </c>
      <c r="O280" s="10">
        <v>0</v>
      </c>
      <c r="Q280" s="16">
        <v>4</v>
      </c>
    </row>
    <row r="281" spans="1:17" x14ac:dyDescent="0.25">
      <c r="A281" s="11" t="s">
        <v>1265</v>
      </c>
      <c r="C281" s="11" t="s">
        <v>1295</v>
      </c>
      <c r="E281" s="11" t="s">
        <v>1266</v>
      </c>
      <c r="G281" s="10">
        <v>1</v>
      </c>
      <c r="I281">
        <v>1</v>
      </c>
      <c r="K281">
        <v>0</v>
      </c>
      <c r="M281">
        <v>0</v>
      </c>
      <c r="O281" s="10">
        <v>0</v>
      </c>
      <c r="Q281" s="16">
        <v>4</v>
      </c>
    </row>
    <row r="282" spans="1:17" x14ac:dyDescent="0.25">
      <c r="A282" s="11" t="s">
        <v>1267</v>
      </c>
      <c r="C282" s="11" t="s">
        <v>1393</v>
      </c>
      <c r="E282" s="11" t="s">
        <v>1268</v>
      </c>
      <c r="G282" s="10">
        <v>1</v>
      </c>
      <c r="I282">
        <v>1</v>
      </c>
      <c r="K282">
        <v>0</v>
      </c>
      <c r="M282">
        <v>0</v>
      </c>
      <c r="O282" s="10">
        <v>0</v>
      </c>
      <c r="Q282" s="16">
        <v>4</v>
      </c>
    </row>
    <row r="283" spans="1:17" x14ac:dyDescent="0.25">
      <c r="A283" s="11" t="s">
        <v>1269</v>
      </c>
      <c r="C283" s="11" t="s">
        <v>1270</v>
      </c>
      <c r="E283" s="11" t="s">
        <v>1271</v>
      </c>
      <c r="G283" s="10">
        <v>1</v>
      </c>
      <c r="I283">
        <v>0</v>
      </c>
      <c r="K283">
        <v>1</v>
      </c>
      <c r="M283">
        <v>0</v>
      </c>
      <c r="O283" s="10">
        <v>0</v>
      </c>
      <c r="Q283" s="16">
        <v>4</v>
      </c>
    </row>
    <row r="284" spans="1:17" x14ac:dyDescent="0.25">
      <c r="A284" s="11" t="s">
        <v>1269</v>
      </c>
      <c r="C284" s="11" t="s">
        <v>1272</v>
      </c>
      <c r="E284" s="11" t="s">
        <v>1273</v>
      </c>
      <c r="G284" s="10">
        <v>1</v>
      </c>
      <c r="I284">
        <v>0</v>
      </c>
      <c r="K284">
        <v>0</v>
      </c>
      <c r="M284">
        <v>1</v>
      </c>
      <c r="O284" s="10">
        <v>0</v>
      </c>
      <c r="Q284" s="16">
        <v>4</v>
      </c>
    </row>
    <row r="285" spans="1:17" x14ac:dyDescent="0.25">
      <c r="A285" s="11" t="s">
        <v>1274</v>
      </c>
      <c r="C285" s="11" t="s">
        <v>1803</v>
      </c>
      <c r="E285" s="11" t="s">
        <v>1276</v>
      </c>
      <c r="G285" s="10">
        <v>1</v>
      </c>
      <c r="I285">
        <v>1</v>
      </c>
      <c r="K285">
        <v>0</v>
      </c>
      <c r="M285">
        <v>0</v>
      </c>
      <c r="O285" s="10">
        <v>0</v>
      </c>
      <c r="Q285" s="16">
        <v>4</v>
      </c>
    </row>
    <row r="286" spans="1:17" x14ac:dyDescent="0.25">
      <c r="A286" s="11" t="s">
        <v>1275</v>
      </c>
      <c r="C286" s="11" t="s">
        <v>1277</v>
      </c>
      <c r="E286" s="11" t="s">
        <v>1278</v>
      </c>
      <c r="G286" s="10">
        <v>1</v>
      </c>
      <c r="I286">
        <v>1</v>
      </c>
      <c r="K286">
        <v>0</v>
      </c>
      <c r="M286">
        <v>1</v>
      </c>
      <c r="O286" s="10">
        <v>0</v>
      </c>
      <c r="Q286" s="16">
        <v>4</v>
      </c>
    </row>
    <row r="287" spans="1:17" x14ac:dyDescent="0.25">
      <c r="A287" s="11" t="s">
        <v>1279</v>
      </c>
      <c r="C287" s="11" t="s">
        <v>1280</v>
      </c>
      <c r="E287" s="11" t="s">
        <v>1281</v>
      </c>
      <c r="G287" s="10">
        <v>1</v>
      </c>
      <c r="I287">
        <v>1</v>
      </c>
      <c r="K287">
        <v>0</v>
      </c>
      <c r="M287">
        <v>0</v>
      </c>
      <c r="O287" s="10">
        <v>0</v>
      </c>
      <c r="Q287" s="16">
        <v>4</v>
      </c>
    </row>
    <row r="288" spans="1:17" x14ac:dyDescent="0.25">
      <c r="A288" s="11" t="s">
        <v>1282</v>
      </c>
      <c r="C288" s="11" t="s">
        <v>1414</v>
      </c>
      <c r="E288" s="11" t="s">
        <v>1283</v>
      </c>
      <c r="G288" s="10">
        <v>1</v>
      </c>
      <c r="I288">
        <v>1</v>
      </c>
      <c r="K288">
        <v>1</v>
      </c>
      <c r="M288">
        <v>0</v>
      </c>
      <c r="O288" s="10">
        <v>0</v>
      </c>
      <c r="Q288" s="16">
        <v>4</v>
      </c>
    </row>
    <row r="289" spans="1:17" x14ac:dyDescent="0.25">
      <c r="A289" s="11" t="s">
        <v>1284</v>
      </c>
      <c r="C289" s="11" t="s">
        <v>1285</v>
      </c>
      <c r="E289" s="11" t="s">
        <v>1286</v>
      </c>
      <c r="G289" s="10">
        <v>1</v>
      </c>
      <c r="I289">
        <v>1</v>
      </c>
      <c r="K289">
        <v>0</v>
      </c>
      <c r="M289">
        <v>0</v>
      </c>
      <c r="O289" s="10">
        <v>0</v>
      </c>
      <c r="Q289" s="16">
        <v>4</v>
      </c>
    </row>
    <row r="290" spans="1:17" x14ac:dyDescent="0.25">
      <c r="A290" s="11" t="s">
        <v>1287</v>
      </c>
      <c r="C290" s="11" t="s">
        <v>1289</v>
      </c>
      <c r="E290" s="11" t="s">
        <v>1536</v>
      </c>
      <c r="G290" s="10">
        <v>1</v>
      </c>
      <c r="I290">
        <v>1</v>
      </c>
      <c r="K290">
        <v>0</v>
      </c>
      <c r="M290">
        <v>0</v>
      </c>
      <c r="O290" s="10">
        <v>0</v>
      </c>
      <c r="Q290" s="16">
        <v>4</v>
      </c>
    </row>
    <row r="291" spans="1:17" x14ac:dyDescent="0.25">
      <c r="A291" s="11" t="s">
        <v>1288</v>
      </c>
      <c r="C291" s="11" t="s">
        <v>1537</v>
      </c>
      <c r="E291" s="11" t="s">
        <v>1538</v>
      </c>
      <c r="G291" s="10">
        <v>1</v>
      </c>
      <c r="I291">
        <v>0</v>
      </c>
      <c r="K291">
        <v>0</v>
      </c>
      <c r="M291">
        <v>0</v>
      </c>
      <c r="O291" s="10">
        <v>0</v>
      </c>
      <c r="Q291" s="16">
        <v>4</v>
      </c>
    </row>
    <row r="292" spans="1:17" x14ac:dyDescent="0.25">
      <c r="A292" s="11" t="s">
        <v>1539</v>
      </c>
      <c r="C292" s="11" t="s">
        <v>1540</v>
      </c>
      <c r="E292" s="11" t="s">
        <v>1541</v>
      </c>
      <c r="G292" s="10">
        <v>1</v>
      </c>
      <c r="I292">
        <v>1</v>
      </c>
      <c r="K292">
        <v>0</v>
      </c>
      <c r="M292">
        <v>0</v>
      </c>
      <c r="O292" s="10">
        <v>0</v>
      </c>
      <c r="Q292" s="16">
        <v>4</v>
      </c>
    </row>
    <row r="293" spans="1:17" x14ac:dyDescent="0.25">
      <c r="A293" s="11" t="s">
        <v>1355</v>
      </c>
      <c r="C293" s="11" t="s">
        <v>1606</v>
      </c>
      <c r="E293" s="11" t="s">
        <v>1170</v>
      </c>
      <c r="G293" s="10">
        <v>1</v>
      </c>
      <c r="I293">
        <v>1</v>
      </c>
      <c r="K293">
        <v>0</v>
      </c>
      <c r="M293">
        <v>0</v>
      </c>
      <c r="O293" s="10">
        <v>0</v>
      </c>
      <c r="Q293" s="16">
        <v>4</v>
      </c>
    </row>
    <row r="294" spans="1:17" x14ac:dyDescent="0.25">
      <c r="A294" s="11" t="s">
        <v>1171</v>
      </c>
      <c r="C294" s="11" t="s">
        <v>1173</v>
      </c>
      <c r="E294" s="11" t="s">
        <v>1174</v>
      </c>
      <c r="G294" s="10">
        <v>1</v>
      </c>
      <c r="I294">
        <v>0</v>
      </c>
      <c r="K294">
        <v>0</v>
      </c>
      <c r="M294">
        <v>0</v>
      </c>
      <c r="O294" s="10">
        <v>0</v>
      </c>
      <c r="Q294" s="16">
        <v>4</v>
      </c>
    </row>
    <row r="295" spans="1:17" x14ac:dyDescent="0.25">
      <c r="A295" s="11" t="s">
        <v>1172</v>
      </c>
      <c r="C295" s="11" t="s">
        <v>1175</v>
      </c>
      <c r="E295" s="11" t="s">
        <v>1176</v>
      </c>
      <c r="G295" s="10">
        <v>1</v>
      </c>
      <c r="I295">
        <v>0</v>
      </c>
      <c r="K295">
        <v>0</v>
      </c>
      <c r="M295">
        <v>1</v>
      </c>
      <c r="O295" s="10">
        <v>0</v>
      </c>
      <c r="Q295" s="16">
        <v>4</v>
      </c>
    </row>
    <row r="296" spans="1:17" x14ac:dyDescent="0.25">
      <c r="A296" s="11" t="s">
        <v>1177</v>
      </c>
      <c r="C296" s="11" t="s">
        <v>1178</v>
      </c>
      <c r="E296" s="11" t="s">
        <v>1179</v>
      </c>
      <c r="G296" s="10">
        <v>1</v>
      </c>
      <c r="I296">
        <v>1</v>
      </c>
      <c r="K296">
        <v>0</v>
      </c>
      <c r="M296">
        <v>0</v>
      </c>
      <c r="O296" s="10">
        <v>0</v>
      </c>
      <c r="Q296" s="16">
        <v>4</v>
      </c>
    </row>
    <row r="297" spans="1:17" x14ac:dyDescent="0.25">
      <c r="A297" s="11" t="s">
        <v>1180</v>
      </c>
      <c r="C297" s="11" t="s">
        <v>1182</v>
      </c>
      <c r="E297" s="11" t="s">
        <v>1183</v>
      </c>
      <c r="G297" s="10">
        <v>1</v>
      </c>
      <c r="I297">
        <v>0</v>
      </c>
      <c r="K297">
        <v>0</v>
      </c>
      <c r="M297">
        <v>0</v>
      </c>
      <c r="O297" s="10">
        <v>0</v>
      </c>
      <c r="Q297" s="16">
        <v>4</v>
      </c>
    </row>
    <row r="298" spans="1:17" x14ac:dyDescent="0.25">
      <c r="A298" s="11" t="s">
        <v>1181</v>
      </c>
      <c r="C298" s="11" t="s">
        <v>1184</v>
      </c>
      <c r="E298" s="11" t="s">
        <v>1185</v>
      </c>
      <c r="G298" s="10">
        <v>1</v>
      </c>
      <c r="I298">
        <v>0</v>
      </c>
      <c r="K298">
        <v>0</v>
      </c>
      <c r="M298">
        <v>1</v>
      </c>
      <c r="O298" s="10">
        <v>0</v>
      </c>
      <c r="Q298" s="16">
        <v>4</v>
      </c>
    </row>
    <row r="299" spans="1:17" x14ac:dyDescent="0.25">
      <c r="A299" s="11" t="s">
        <v>1186</v>
      </c>
      <c r="C299" s="11" t="s">
        <v>1187</v>
      </c>
      <c r="E299" s="11" t="s">
        <v>1188</v>
      </c>
      <c r="G299" s="10">
        <v>1</v>
      </c>
      <c r="I299">
        <v>1</v>
      </c>
      <c r="K299">
        <v>0</v>
      </c>
      <c r="M299">
        <v>0</v>
      </c>
      <c r="O299" s="10">
        <v>0</v>
      </c>
      <c r="Q299" s="16">
        <v>4</v>
      </c>
    </row>
    <row r="300" spans="1:17" x14ac:dyDescent="0.25">
      <c r="A300" s="11" t="s">
        <v>1189</v>
      </c>
      <c r="C300" s="11" t="s">
        <v>1190</v>
      </c>
      <c r="E300" s="11" t="s">
        <v>1191</v>
      </c>
      <c r="G300" s="10">
        <v>1</v>
      </c>
      <c r="I300">
        <v>1</v>
      </c>
      <c r="K300">
        <v>0</v>
      </c>
      <c r="M300">
        <v>0</v>
      </c>
      <c r="O300" s="10">
        <v>0</v>
      </c>
      <c r="Q300" s="16">
        <v>4</v>
      </c>
    </row>
    <row r="301" spans="1:17" x14ac:dyDescent="0.25">
      <c r="A301" s="11" t="s">
        <v>1192</v>
      </c>
      <c r="C301" s="11" t="s">
        <v>1504</v>
      </c>
      <c r="E301" s="11" t="s">
        <v>1193</v>
      </c>
      <c r="G301" s="10">
        <v>1</v>
      </c>
      <c r="I301">
        <v>1</v>
      </c>
      <c r="K301">
        <v>0</v>
      </c>
      <c r="M301">
        <v>0</v>
      </c>
      <c r="O301" s="10">
        <v>0</v>
      </c>
      <c r="Q301" s="16">
        <v>4</v>
      </c>
    </row>
    <row r="302" spans="1:17" x14ac:dyDescent="0.25">
      <c r="A302" s="11" t="s">
        <v>1192</v>
      </c>
      <c r="C302" s="11" t="s">
        <v>1194</v>
      </c>
      <c r="E302" s="11" t="s">
        <v>1195</v>
      </c>
      <c r="G302" s="10">
        <v>1</v>
      </c>
      <c r="I302">
        <v>0</v>
      </c>
      <c r="K302">
        <v>0</v>
      </c>
      <c r="M302">
        <v>0</v>
      </c>
      <c r="O302" s="10">
        <v>0</v>
      </c>
      <c r="Q302" s="16">
        <v>4</v>
      </c>
    </row>
    <row r="303" spans="1:17" x14ac:dyDescent="0.25">
      <c r="A303" s="11" t="s">
        <v>1196</v>
      </c>
      <c r="C303" s="11" t="s">
        <v>1448</v>
      </c>
      <c r="E303" s="11" t="s">
        <v>1197</v>
      </c>
      <c r="G303" s="10">
        <v>1</v>
      </c>
      <c r="I303">
        <v>0</v>
      </c>
      <c r="K303">
        <v>0</v>
      </c>
      <c r="M303">
        <v>0</v>
      </c>
      <c r="O303" s="10">
        <v>0</v>
      </c>
      <c r="Q303" s="16">
        <v>4</v>
      </c>
    </row>
    <row r="304" spans="1:17" x14ac:dyDescent="0.25">
      <c r="A304" s="11" t="s">
        <v>1198</v>
      </c>
      <c r="C304" s="11" t="s">
        <v>1620</v>
      </c>
      <c r="E304" s="11" t="s">
        <v>1199</v>
      </c>
      <c r="G304" s="10">
        <v>1</v>
      </c>
      <c r="I304">
        <v>1</v>
      </c>
      <c r="K304">
        <v>0</v>
      </c>
      <c r="M304">
        <v>0</v>
      </c>
      <c r="O304" s="10">
        <v>0</v>
      </c>
      <c r="Q304" s="16">
        <v>4</v>
      </c>
    </row>
    <row r="305" spans="1:17" x14ac:dyDescent="0.25">
      <c r="A305" s="11" t="s">
        <v>1200</v>
      </c>
      <c r="C305" s="11" t="s">
        <v>1201</v>
      </c>
      <c r="E305" s="11" t="s">
        <v>1202</v>
      </c>
      <c r="G305" s="10">
        <v>1</v>
      </c>
      <c r="I305">
        <v>0</v>
      </c>
      <c r="K305">
        <v>0</v>
      </c>
      <c r="M305">
        <v>0</v>
      </c>
      <c r="O305" s="10">
        <v>0</v>
      </c>
      <c r="Q305" s="16">
        <v>4</v>
      </c>
    </row>
    <row r="306" spans="1:17" x14ac:dyDescent="0.25">
      <c r="A306" s="11" t="s">
        <v>1198</v>
      </c>
      <c r="C306" s="11" t="s">
        <v>1203</v>
      </c>
      <c r="E306" s="11" t="s">
        <v>1204</v>
      </c>
      <c r="G306" s="10">
        <v>1</v>
      </c>
      <c r="I306">
        <v>0</v>
      </c>
      <c r="K306">
        <v>0</v>
      </c>
      <c r="M306">
        <v>1</v>
      </c>
      <c r="O306" s="10">
        <v>0</v>
      </c>
      <c r="Q306" s="16">
        <v>4</v>
      </c>
    </row>
    <row r="307" spans="1:17" x14ac:dyDescent="0.25">
      <c r="A307" s="11" t="s">
        <v>1200</v>
      </c>
      <c r="C307" s="11" t="s">
        <v>1205</v>
      </c>
      <c r="E307" s="11" t="s">
        <v>1697</v>
      </c>
      <c r="G307" s="10">
        <v>1</v>
      </c>
      <c r="I307">
        <v>0</v>
      </c>
      <c r="K307">
        <v>0</v>
      </c>
      <c r="M307">
        <v>1</v>
      </c>
      <c r="O307" s="10">
        <v>0</v>
      </c>
      <c r="Q307" s="16">
        <v>4</v>
      </c>
    </row>
    <row r="308" spans="1:17" x14ac:dyDescent="0.25">
      <c r="A308" s="11" t="s">
        <v>1206</v>
      </c>
      <c r="C308" s="11" t="s">
        <v>1207</v>
      </c>
      <c r="E308" s="11" t="s">
        <v>1208</v>
      </c>
      <c r="G308" s="10">
        <v>1</v>
      </c>
      <c r="I308">
        <v>0</v>
      </c>
      <c r="K308">
        <v>1</v>
      </c>
      <c r="M308">
        <v>0</v>
      </c>
      <c r="O308" s="10">
        <v>0</v>
      </c>
      <c r="Q308" s="16">
        <v>4</v>
      </c>
    </row>
    <row r="309" spans="1:17" x14ac:dyDescent="0.25">
      <c r="A309" s="11" t="s">
        <v>1209</v>
      </c>
      <c r="C309" s="11" t="s">
        <v>1210</v>
      </c>
      <c r="E309" s="11" t="s">
        <v>1398</v>
      </c>
      <c r="G309" s="10">
        <v>1</v>
      </c>
      <c r="I309">
        <v>1</v>
      </c>
      <c r="K309">
        <v>1</v>
      </c>
      <c r="M309">
        <v>0</v>
      </c>
      <c r="O309" s="10">
        <v>0</v>
      </c>
      <c r="Q309" s="16">
        <v>4</v>
      </c>
    </row>
    <row r="310" spans="1:17" x14ac:dyDescent="0.25">
      <c r="A310" s="11" t="s">
        <v>1399</v>
      </c>
      <c r="C310" s="11" t="s">
        <v>1400</v>
      </c>
      <c r="E310" s="11" t="s">
        <v>1213</v>
      </c>
      <c r="G310" s="10">
        <v>1</v>
      </c>
      <c r="I310">
        <v>0</v>
      </c>
      <c r="K310">
        <v>0</v>
      </c>
      <c r="M310">
        <v>0</v>
      </c>
      <c r="O310" s="10">
        <v>0</v>
      </c>
      <c r="Q310" s="16">
        <v>4</v>
      </c>
    </row>
    <row r="311" spans="1:17" x14ac:dyDescent="0.25">
      <c r="A311" s="11" t="s">
        <v>1214</v>
      </c>
      <c r="C311" s="11" t="s">
        <v>1215</v>
      </c>
      <c r="E311" s="11" t="s">
        <v>1216</v>
      </c>
      <c r="G311" s="10">
        <v>1</v>
      </c>
      <c r="I311">
        <v>1</v>
      </c>
      <c r="K311">
        <v>0</v>
      </c>
      <c r="M311">
        <v>0</v>
      </c>
      <c r="O311" s="10">
        <v>0</v>
      </c>
      <c r="Q311" s="16">
        <v>4</v>
      </c>
    </row>
    <row r="312" spans="1:17" x14ac:dyDescent="0.25">
      <c r="A312" s="11" t="s">
        <v>1217</v>
      </c>
      <c r="C312" s="11" t="s">
        <v>1218</v>
      </c>
      <c r="E312" s="11" t="s">
        <v>1219</v>
      </c>
      <c r="G312" s="10">
        <v>1</v>
      </c>
      <c r="I312">
        <v>0</v>
      </c>
      <c r="K312">
        <v>0</v>
      </c>
      <c r="M312">
        <v>0</v>
      </c>
      <c r="O312" s="10">
        <v>0</v>
      </c>
      <c r="Q312" s="16">
        <v>4</v>
      </c>
    </row>
    <row r="313" spans="1:17" x14ac:dyDescent="0.25">
      <c r="A313" s="11" t="s">
        <v>1220</v>
      </c>
      <c r="C313" s="11" t="s">
        <v>1409</v>
      </c>
      <c r="E313" s="11" t="s">
        <v>1410</v>
      </c>
      <c r="G313" s="10">
        <v>1</v>
      </c>
      <c r="I313">
        <v>1</v>
      </c>
      <c r="K313">
        <v>0</v>
      </c>
      <c r="M313">
        <v>0</v>
      </c>
      <c r="O313" s="10">
        <v>0</v>
      </c>
      <c r="Q313" s="16">
        <v>4</v>
      </c>
    </row>
    <row r="314" spans="1:17" x14ac:dyDescent="0.25">
      <c r="A314" s="11" t="s">
        <v>1411</v>
      </c>
      <c r="C314" s="11" t="s">
        <v>1098</v>
      </c>
      <c r="E314" s="11" t="s">
        <v>1099</v>
      </c>
      <c r="G314" s="10">
        <v>1</v>
      </c>
      <c r="I314">
        <v>1</v>
      </c>
      <c r="K314">
        <v>0</v>
      </c>
      <c r="M314">
        <v>0</v>
      </c>
      <c r="O314" s="10">
        <v>0</v>
      </c>
      <c r="Q314" s="16">
        <v>4</v>
      </c>
    </row>
    <row r="315" spans="1:17" x14ac:dyDescent="0.25">
      <c r="A315" s="11" t="s">
        <v>1100</v>
      </c>
      <c r="C315" s="11" t="s">
        <v>1101</v>
      </c>
      <c r="E315" s="11" t="s">
        <v>1102</v>
      </c>
      <c r="G315" s="10">
        <v>1</v>
      </c>
      <c r="I315">
        <v>1</v>
      </c>
      <c r="K315">
        <v>0</v>
      </c>
      <c r="M315">
        <v>0</v>
      </c>
      <c r="O315" s="10">
        <v>0</v>
      </c>
      <c r="Q315" s="16">
        <v>4</v>
      </c>
    </row>
    <row r="316" spans="1:17" x14ac:dyDescent="0.25">
      <c r="A316" s="11" t="s">
        <v>1103</v>
      </c>
      <c r="C316" s="11" t="s">
        <v>1104</v>
      </c>
      <c r="E316" s="11" t="s">
        <v>1105</v>
      </c>
      <c r="G316" s="10">
        <v>1</v>
      </c>
      <c r="I316">
        <v>0</v>
      </c>
      <c r="K316">
        <v>0</v>
      </c>
      <c r="M316">
        <v>0</v>
      </c>
      <c r="O316" s="10">
        <v>0</v>
      </c>
      <c r="Q316" s="16">
        <v>4</v>
      </c>
    </row>
    <row r="317" spans="1:17" x14ac:dyDescent="0.25">
      <c r="A317" s="11" t="s">
        <v>1106</v>
      </c>
      <c r="C317" s="11" t="s">
        <v>1107</v>
      </c>
      <c r="E317" s="11" t="s">
        <v>1108</v>
      </c>
      <c r="G317" s="10">
        <v>1</v>
      </c>
      <c r="I317">
        <v>0</v>
      </c>
      <c r="K317">
        <v>0</v>
      </c>
      <c r="M317">
        <v>0</v>
      </c>
      <c r="O317" s="10">
        <v>0</v>
      </c>
      <c r="Q317" s="16">
        <v>4</v>
      </c>
    </row>
    <row r="318" spans="1:17" x14ac:dyDescent="0.25">
      <c r="A318" s="11" t="s">
        <v>1109</v>
      </c>
      <c r="C318" s="11" t="s">
        <v>1110</v>
      </c>
      <c r="E318" s="11" t="s">
        <v>1111</v>
      </c>
      <c r="G318" s="10">
        <v>1</v>
      </c>
      <c r="I318">
        <v>1</v>
      </c>
      <c r="K318">
        <v>0</v>
      </c>
      <c r="M318">
        <v>0</v>
      </c>
      <c r="O318" s="10">
        <v>0</v>
      </c>
      <c r="Q318" s="16">
        <v>4</v>
      </c>
    </row>
    <row r="319" spans="1:17" x14ac:dyDescent="0.25">
      <c r="A319" s="11" t="s">
        <v>1112</v>
      </c>
      <c r="C319" s="11" t="s">
        <v>1113</v>
      </c>
      <c r="E319" s="11" t="s">
        <v>1114</v>
      </c>
      <c r="G319" s="10">
        <v>1</v>
      </c>
      <c r="I319">
        <v>1</v>
      </c>
      <c r="K319">
        <v>0</v>
      </c>
      <c r="M319">
        <v>0</v>
      </c>
      <c r="O319" s="10">
        <v>0</v>
      </c>
      <c r="Q319" s="16">
        <v>4</v>
      </c>
    </row>
    <row r="320" spans="1:17" x14ac:dyDescent="0.25">
      <c r="A320" s="11" t="s">
        <v>1115</v>
      </c>
      <c r="C320" s="11" t="s">
        <v>1116</v>
      </c>
      <c r="E320" s="11" t="s">
        <v>1117</v>
      </c>
      <c r="G320" s="10">
        <v>1</v>
      </c>
      <c r="I320">
        <v>1</v>
      </c>
      <c r="K320">
        <v>0</v>
      </c>
      <c r="M320">
        <v>0</v>
      </c>
      <c r="O320" s="10">
        <v>0</v>
      </c>
      <c r="Q320" s="16">
        <v>4</v>
      </c>
    </row>
    <row r="321" spans="1:17" x14ac:dyDescent="0.25">
      <c r="A321" s="11" t="s">
        <v>1305</v>
      </c>
      <c r="C321" s="11" t="s">
        <v>1455</v>
      </c>
      <c r="E321" s="11" t="s">
        <v>1306</v>
      </c>
      <c r="G321" s="10">
        <v>1</v>
      </c>
      <c r="I321">
        <v>0</v>
      </c>
      <c r="K321">
        <v>0</v>
      </c>
      <c r="M321">
        <v>0</v>
      </c>
      <c r="O321" s="10">
        <v>0</v>
      </c>
      <c r="Q321" s="16">
        <v>4</v>
      </c>
    </row>
    <row r="322" spans="1:17" x14ac:dyDescent="0.25">
      <c r="A322" s="11" t="s">
        <v>1122</v>
      </c>
      <c r="C322" s="11" t="s">
        <v>1123</v>
      </c>
      <c r="E322" s="11" t="s">
        <v>1124</v>
      </c>
      <c r="G322" s="10">
        <v>1</v>
      </c>
      <c r="I322">
        <v>1</v>
      </c>
      <c r="K322">
        <v>1</v>
      </c>
      <c r="M322">
        <v>0</v>
      </c>
      <c r="O322" s="10">
        <v>0</v>
      </c>
      <c r="Q322" s="16">
        <v>4</v>
      </c>
    </row>
    <row r="323" spans="1:17" x14ac:dyDescent="0.25">
      <c r="A323" s="11" t="s">
        <v>1118</v>
      </c>
      <c r="C323" s="11" t="s">
        <v>1125</v>
      </c>
      <c r="E323" s="11" t="s">
        <v>1126</v>
      </c>
      <c r="G323" s="10">
        <v>1</v>
      </c>
      <c r="I323">
        <v>0</v>
      </c>
      <c r="K323">
        <v>1</v>
      </c>
      <c r="M323">
        <v>0</v>
      </c>
      <c r="O323" s="10">
        <v>0</v>
      </c>
      <c r="Q323" s="16">
        <v>4</v>
      </c>
    </row>
    <row r="324" spans="1:17" x14ac:dyDescent="0.25">
      <c r="A324" s="11" t="s">
        <v>1127</v>
      </c>
      <c r="C324" s="11" t="s">
        <v>1128</v>
      </c>
      <c r="E324" s="11" t="s">
        <v>1129</v>
      </c>
      <c r="G324" s="10">
        <v>1</v>
      </c>
      <c r="I324">
        <v>1</v>
      </c>
      <c r="K324">
        <v>0</v>
      </c>
      <c r="M324">
        <v>0</v>
      </c>
      <c r="O324" s="10">
        <v>0</v>
      </c>
      <c r="Q324" s="16">
        <v>4</v>
      </c>
    </row>
    <row r="325" spans="1:17" x14ac:dyDescent="0.25">
      <c r="A325" s="11" t="s">
        <v>1315</v>
      </c>
      <c r="C325" s="11" t="s">
        <v>1316</v>
      </c>
      <c r="E325" s="11" t="s">
        <v>1317</v>
      </c>
      <c r="G325" s="10">
        <v>1</v>
      </c>
      <c r="I325">
        <v>0</v>
      </c>
      <c r="K325">
        <v>1</v>
      </c>
      <c r="M325">
        <v>0</v>
      </c>
      <c r="O325" s="10">
        <v>0</v>
      </c>
      <c r="Q325" s="16">
        <v>4</v>
      </c>
    </row>
    <row r="326" spans="1:17" x14ac:dyDescent="0.25">
      <c r="A326" s="11" t="s">
        <v>1318</v>
      </c>
      <c r="C326" s="11" t="s">
        <v>1320</v>
      </c>
      <c r="E326" s="11" t="s">
        <v>1321</v>
      </c>
      <c r="G326" s="10">
        <v>1</v>
      </c>
      <c r="I326">
        <v>1</v>
      </c>
      <c r="K326">
        <v>0</v>
      </c>
      <c r="M326">
        <v>0</v>
      </c>
      <c r="O326" s="10">
        <v>0</v>
      </c>
      <c r="Q326" s="16">
        <v>4</v>
      </c>
    </row>
    <row r="327" spans="1:17" x14ac:dyDescent="0.25">
      <c r="A327" s="11" t="s">
        <v>1319</v>
      </c>
      <c r="C327" s="11" t="s">
        <v>1322</v>
      </c>
      <c r="E327" s="11" t="s">
        <v>1323</v>
      </c>
      <c r="G327" s="10">
        <v>1</v>
      </c>
      <c r="I327">
        <v>1</v>
      </c>
      <c r="K327">
        <v>0</v>
      </c>
      <c r="M327">
        <v>1</v>
      </c>
      <c r="O327" s="10">
        <v>0</v>
      </c>
      <c r="Q327" s="16">
        <v>4</v>
      </c>
    </row>
    <row r="328" spans="1:17" x14ac:dyDescent="0.25">
      <c r="A328" s="11" t="s">
        <v>1319</v>
      </c>
      <c r="C328" s="11" t="s">
        <v>1324</v>
      </c>
      <c r="E328" s="11" t="s">
        <v>1325</v>
      </c>
      <c r="G328" s="10">
        <v>1</v>
      </c>
      <c r="I328">
        <v>0</v>
      </c>
      <c r="K328">
        <v>0</v>
      </c>
      <c r="M328">
        <v>0</v>
      </c>
      <c r="O328" s="10">
        <v>0</v>
      </c>
      <c r="Q328" s="16">
        <v>4</v>
      </c>
    </row>
    <row r="329" spans="1:17" x14ac:dyDescent="0.25">
      <c r="A329" s="11" t="s">
        <v>1326</v>
      </c>
      <c r="C329" s="11" t="s">
        <v>1272</v>
      </c>
      <c r="E329" s="11" t="s">
        <v>1327</v>
      </c>
      <c r="G329" s="10">
        <v>1</v>
      </c>
      <c r="I329">
        <v>1</v>
      </c>
      <c r="K329">
        <v>0</v>
      </c>
      <c r="M329">
        <v>0</v>
      </c>
      <c r="O329" s="10">
        <v>0</v>
      </c>
      <c r="Q329" s="16">
        <v>4</v>
      </c>
    </row>
    <row r="330" spans="1:17" x14ac:dyDescent="0.25">
      <c r="A330" s="11" t="s">
        <v>1328</v>
      </c>
      <c r="C330" s="11" t="s">
        <v>1329</v>
      </c>
      <c r="E330" s="11" t="s">
        <v>1330</v>
      </c>
      <c r="G330" s="10">
        <v>1</v>
      </c>
      <c r="I330">
        <v>0</v>
      </c>
      <c r="K330">
        <v>0</v>
      </c>
      <c r="M330">
        <v>0</v>
      </c>
      <c r="O330" s="10">
        <v>0</v>
      </c>
      <c r="Q330" s="16">
        <v>4</v>
      </c>
    </row>
    <row r="331" spans="1:17" x14ac:dyDescent="0.25">
      <c r="A331" s="11" t="s">
        <v>1331</v>
      </c>
      <c r="C331" s="11" t="s">
        <v>1520</v>
      </c>
      <c r="E331" s="11" t="s">
        <v>1521</v>
      </c>
      <c r="G331" s="10">
        <v>1</v>
      </c>
      <c r="I331">
        <v>0</v>
      </c>
      <c r="K331">
        <v>0</v>
      </c>
      <c r="M331">
        <v>0</v>
      </c>
      <c r="O331" s="10">
        <v>0</v>
      </c>
      <c r="Q331" s="16">
        <v>4</v>
      </c>
    </row>
    <row r="332" spans="1:17" x14ac:dyDescent="0.25">
      <c r="A332" s="11" t="s">
        <v>1522</v>
      </c>
      <c r="C332" s="11" t="s">
        <v>1803</v>
      </c>
      <c r="E332" s="11" t="s">
        <v>1523</v>
      </c>
      <c r="G332" s="10">
        <v>1</v>
      </c>
      <c r="I332">
        <v>1</v>
      </c>
      <c r="K332">
        <v>0</v>
      </c>
      <c r="M332">
        <v>0</v>
      </c>
      <c r="O332" s="10">
        <v>0</v>
      </c>
      <c r="Q332" s="16">
        <v>4</v>
      </c>
    </row>
    <row r="333" spans="1:17" x14ac:dyDescent="0.25">
      <c r="A333" s="11" t="s">
        <v>1524</v>
      </c>
      <c r="C333" s="11" t="s">
        <v>1601</v>
      </c>
      <c r="E333" s="11" t="s">
        <v>1525</v>
      </c>
      <c r="G333" s="10">
        <v>1</v>
      </c>
      <c r="I333">
        <v>0</v>
      </c>
      <c r="K333">
        <v>0</v>
      </c>
      <c r="M333">
        <v>0</v>
      </c>
      <c r="O333" s="10">
        <v>0</v>
      </c>
      <c r="Q333" s="16">
        <v>4</v>
      </c>
    </row>
    <row r="334" spans="1:17" x14ac:dyDescent="0.25">
      <c r="A334" s="11" t="s">
        <v>1526</v>
      </c>
      <c r="C334" s="11" t="s">
        <v>1178</v>
      </c>
      <c r="E334" s="11" t="s">
        <v>1527</v>
      </c>
      <c r="G334" s="10">
        <v>1</v>
      </c>
      <c r="I334">
        <v>1</v>
      </c>
      <c r="K334">
        <v>0</v>
      </c>
      <c r="M334">
        <v>0</v>
      </c>
      <c r="O334" s="10">
        <v>0</v>
      </c>
      <c r="Q334" s="16">
        <v>4</v>
      </c>
    </row>
    <row r="335" spans="1:17" x14ac:dyDescent="0.25">
      <c r="A335" s="11" t="s">
        <v>1528</v>
      </c>
      <c r="C335" s="11" t="s">
        <v>1529</v>
      </c>
      <c r="E335" s="11" t="s">
        <v>1530</v>
      </c>
      <c r="G335" s="10">
        <v>1</v>
      </c>
      <c r="I335">
        <v>1</v>
      </c>
      <c r="K335">
        <v>0</v>
      </c>
      <c r="M335">
        <v>0</v>
      </c>
      <c r="O335" s="10">
        <v>0</v>
      </c>
      <c r="Q335" s="16">
        <v>4</v>
      </c>
    </row>
    <row r="336" spans="1:17" x14ac:dyDescent="0.25">
      <c r="A336" s="11" t="s">
        <v>1528</v>
      </c>
      <c r="C336" s="11" t="s">
        <v>1803</v>
      </c>
      <c r="E336" s="11" t="s">
        <v>1531</v>
      </c>
      <c r="G336" s="10">
        <v>1</v>
      </c>
      <c r="I336">
        <v>0</v>
      </c>
      <c r="K336">
        <v>0</v>
      </c>
      <c r="M336">
        <v>0</v>
      </c>
      <c r="O336" s="10">
        <v>0</v>
      </c>
      <c r="Q336" s="16">
        <v>4</v>
      </c>
    </row>
    <row r="337" spans="1:17" x14ac:dyDescent="0.25">
      <c r="A337" s="11" t="s">
        <v>1532</v>
      </c>
      <c r="C337" s="11" t="s">
        <v>1533</v>
      </c>
      <c r="E337" s="11" t="s">
        <v>1534</v>
      </c>
      <c r="G337" s="10">
        <v>1</v>
      </c>
      <c r="I337">
        <v>1</v>
      </c>
      <c r="K337">
        <v>0</v>
      </c>
      <c r="M337">
        <v>0</v>
      </c>
      <c r="O337" s="10">
        <v>0</v>
      </c>
      <c r="Q337" s="16">
        <v>4</v>
      </c>
    </row>
    <row r="338" spans="1:17" x14ac:dyDescent="0.25">
      <c r="A338" s="11" t="s">
        <v>1535</v>
      </c>
      <c r="C338" s="11" t="s">
        <v>1036</v>
      </c>
      <c r="E338" s="11" t="s">
        <v>1222</v>
      </c>
      <c r="G338" s="10">
        <v>1</v>
      </c>
      <c r="I338">
        <v>0</v>
      </c>
      <c r="K338">
        <v>0</v>
      </c>
      <c r="M338">
        <v>0</v>
      </c>
      <c r="O338" s="10">
        <v>0</v>
      </c>
      <c r="Q338" s="16">
        <v>4</v>
      </c>
    </row>
    <row r="339" spans="1:17" x14ac:dyDescent="0.25">
      <c r="A339" s="11" t="s">
        <v>1223</v>
      </c>
      <c r="C339" s="11" t="s">
        <v>1224</v>
      </c>
      <c r="E339" s="11" t="s">
        <v>1225</v>
      </c>
      <c r="G339" s="10">
        <v>1</v>
      </c>
      <c r="I339">
        <v>1</v>
      </c>
      <c r="K339">
        <v>1</v>
      </c>
      <c r="M339">
        <v>0</v>
      </c>
      <c r="O339" s="10">
        <v>0</v>
      </c>
      <c r="Q339" s="16">
        <v>4</v>
      </c>
    </row>
    <row r="340" spans="1:17" x14ac:dyDescent="0.25">
      <c r="A340" s="11" t="s">
        <v>1226</v>
      </c>
      <c r="C340" s="11" t="s">
        <v>1227</v>
      </c>
      <c r="E340" s="11" t="s">
        <v>1228</v>
      </c>
      <c r="G340" s="10">
        <v>1</v>
      </c>
      <c r="I340">
        <v>0</v>
      </c>
      <c r="K340">
        <v>0</v>
      </c>
      <c r="M340">
        <v>0</v>
      </c>
      <c r="O340" s="10">
        <v>0</v>
      </c>
      <c r="Q340" s="16">
        <v>4</v>
      </c>
    </row>
    <row r="341" spans="1:17" x14ac:dyDescent="0.25">
      <c r="A341" s="11" t="s">
        <v>1229</v>
      </c>
      <c r="C341" s="11" t="s">
        <v>1230</v>
      </c>
      <c r="E341" s="11" t="s">
        <v>1231</v>
      </c>
      <c r="G341" s="10">
        <v>1</v>
      </c>
      <c r="I341">
        <v>1</v>
      </c>
      <c r="K341">
        <v>0</v>
      </c>
      <c r="M341">
        <v>0</v>
      </c>
      <c r="O341" s="10">
        <v>0</v>
      </c>
      <c r="Q341" s="16">
        <v>4</v>
      </c>
    </row>
    <row r="342" spans="1:17" x14ac:dyDescent="0.25">
      <c r="A342" s="11" t="s">
        <v>1232</v>
      </c>
      <c r="C342" s="11" t="s">
        <v>1233</v>
      </c>
      <c r="E342" s="11" t="s">
        <v>1234</v>
      </c>
      <c r="G342" s="10">
        <v>1</v>
      </c>
      <c r="I342">
        <v>1</v>
      </c>
      <c r="K342">
        <v>0</v>
      </c>
      <c r="M342">
        <v>0</v>
      </c>
      <c r="O342" s="10">
        <v>0</v>
      </c>
      <c r="Q342" s="16">
        <v>4</v>
      </c>
    </row>
    <row r="343" spans="1:17" x14ac:dyDescent="0.25">
      <c r="A343" s="11" t="s">
        <v>1235</v>
      </c>
      <c r="C343" s="11" t="s">
        <v>1236</v>
      </c>
      <c r="E343" s="11" t="s">
        <v>1237</v>
      </c>
      <c r="G343" s="10">
        <v>1</v>
      </c>
      <c r="I343">
        <v>0</v>
      </c>
      <c r="K343">
        <v>0</v>
      </c>
      <c r="M343">
        <v>0</v>
      </c>
      <c r="O343" s="10">
        <v>0</v>
      </c>
      <c r="Q343" s="16">
        <v>4</v>
      </c>
    </row>
    <row r="344" spans="1:17" x14ac:dyDescent="0.25">
      <c r="A344" s="11" t="s">
        <v>1426</v>
      </c>
      <c r="C344" s="11" t="s">
        <v>1427</v>
      </c>
      <c r="E344" s="11" t="s">
        <v>1917</v>
      </c>
      <c r="G344" s="10">
        <v>1</v>
      </c>
      <c r="I344">
        <v>1</v>
      </c>
      <c r="K344">
        <v>1</v>
      </c>
      <c r="M344">
        <v>0</v>
      </c>
      <c r="O344" s="10">
        <v>0</v>
      </c>
      <c r="Q344" s="16">
        <v>4</v>
      </c>
    </row>
    <row r="345" spans="1:17" x14ac:dyDescent="0.25">
      <c r="A345" s="11" t="s">
        <v>1428</v>
      </c>
      <c r="C345" s="11" t="s">
        <v>1429</v>
      </c>
      <c r="E345" s="11" t="s">
        <v>1430</v>
      </c>
      <c r="G345" s="10">
        <v>1</v>
      </c>
      <c r="I345">
        <v>0</v>
      </c>
      <c r="K345">
        <v>1</v>
      </c>
      <c r="M345">
        <v>0</v>
      </c>
      <c r="O345" s="10">
        <v>0</v>
      </c>
      <c r="Q345" s="16">
        <v>4</v>
      </c>
    </row>
    <row r="346" spans="1:17" x14ac:dyDescent="0.25">
      <c r="A346" s="11" t="s">
        <v>1431</v>
      </c>
      <c r="C346" s="11" t="s">
        <v>1432</v>
      </c>
      <c r="E346" s="11" t="s">
        <v>1433</v>
      </c>
      <c r="G346" s="10">
        <v>1</v>
      </c>
      <c r="I346">
        <v>1</v>
      </c>
      <c r="K346">
        <v>0</v>
      </c>
      <c r="M346">
        <v>0</v>
      </c>
      <c r="O346" s="10">
        <v>0</v>
      </c>
      <c r="Q346" s="16">
        <v>4</v>
      </c>
    </row>
    <row r="347" spans="1:17" x14ac:dyDescent="0.25">
      <c r="A347" s="11" t="s">
        <v>1431</v>
      </c>
      <c r="C347" s="11" t="s">
        <v>1434</v>
      </c>
      <c r="E347" s="11" t="s">
        <v>1435</v>
      </c>
      <c r="G347" s="10">
        <v>1</v>
      </c>
      <c r="I347">
        <v>0</v>
      </c>
      <c r="K347">
        <v>0</v>
      </c>
      <c r="M347">
        <v>0</v>
      </c>
      <c r="O347" s="10">
        <v>0</v>
      </c>
      <c r="Q347" s="16">
        <v>4</v>
      </c>
    </row>
    <row r="348" spans="1:17" x14ac:dyDescent="0.25">
      <c r="A348" s="11" t="s">
        <v>1436</v>
      </c>
      <c r="C348" s="11" t="s">
        <v>1437</v>
      </c>
      <c r="E348" s="11" t="s">
        <v>1438</v>
      </c>
      <c r="G348" s="10">
        <v>1</v>
      </c>
      <c r="I348">
        <v>0</v>
      </c>
      <c r="K348">
        <v>0</v>
      </c>
      <c r="M348">
        <v>0</v>
      </c>
      <c r="O348" s="10">
        <v>0</v>
      </c>
      <c r="Q348" s="16">
        <v>4</v>
      </c>
    </row>
    <row r="349" spans="1:17" x14ac:dyDescent="0.25">
      <c r="A349" s="11" t="s">
        <v>1439</v>
      </c>
      <c r="C349" s="11" t="s">
        <v>1440</v>
      </c>
      <c r="E349" s="11" t="s">
        <v>1441</v>
      </c>
      <c r="G349" s="10">
        <v>1</v>
      </c>
      <c r="I349">
        <v>1</v>
      </c>
      <c r="K349">
        <v>0</v>
      </c>
      <c r="M349">
        <v>0</v>
      </c>
      <c r="O349" s="10">
        <v>0</v>
      </c>
      <c r="Q349" s="16">
        <v>4</v>
      </c>
    </row>
    <row r="350" spans="1:17" x14ac:dyDescent="0.25">
      <c r="A350" s="11" t="s">
        <v>1442</v>
      </c>
      <c r="C350" s="11" t="s">
        <v>1443</v>
      </c>
      <c r="E350" s="11" t="s">
        <v>1444</v>
      </c>
      <c r="G350" s="10">
        <v>1</v>
      </c>
      <c r="I350">
        <v>0</v>
      </c>
      <c r="K350">
        <v>0</v>
      </c>
      <c r="M350">
        <v>0</v>
      </c>
      <c r="O350" s="10">
        <v>0</v>
      </c>
      <c r="Q350" s="16">
        <v>4</v>
      </c>
    </row>
    <row r="351" spans="1:17" x14ac:dyDescent="0.25">
      <c r="A351" s="11" t="s">
        <v>1445</v>
      </c>
      <c r="C351" s="11" t="s">
        <v>1446</v>
      </c>
      <c r="E351" s="11" t="s">
        <v>1260</v>
      </c>
      <c r="G351" s="10">
        <v>1</v>
      </c>
      <c r="I351">
        <v>0</v>
      </c>
      <c r="K351">
        <v>0</v>
      </c>
      <c r="M351">
        <v>0</v>
      </c>
      <c r="O351" s="10">
        <v>0</v>
      </c>
      <c r="Q351" s="16">
        <v>4</v>
      </c>
    </row>
    <row r="352" spans="1:17" x14ac:dyDescent="0.25">
      <c r="A352" s="11" t="s">
        <v>1261</v>
      </c>
      <c r="C352" s="11" t="s">
        <v>1812</v>
      </c>
      <c r="E352" s="11" t="s">
        <v>1078</v>
      </c>
      <c r="G352" s="10">
        <v>1</v>
      </c>
      <c r="I352">
        <v>1</v>
      </c>
      <c r="K352">
        <v>0</v>
      </c>
      <c r="M352">
        <v>0</v>
      </c>
      <c r="O352" s="10">
        <v>0</v>
      </c>
      <c r="Q352" s="16">
        <v>4</v>
      </c>
    </row>
    <row r="353" spans="1:17" x14ac:dyDescent="0.25">
      <c r="A353" s="11" t="s">
        <v>1261</v>
      </c>
      <c r="C353" s="11" t="s">
        <v>1079</v>
      </c>
      <c r="E353" s="11" t="s">
        <v>1080</v>
      </c>
      <c r="G353" s="10">
        <v>1</v>
      </c>
      <c r="I353">
        <v>0</v>
      </c>
      <c r="K353">
        <v>0</v>
      </c>
      <c r="M353">
        <v>0</v>
      </c>
      <c r="O353" s="10">
        <v>0</v>
      </c>
      <c r="Q353" s="16">
        <v>4</v>
      </c>
    </row>
    <row r="354" spans="1:17" x14ac:dyDescent="0.25">
      <c r="A354" s="11" t="s">
        <v>1081</v>
      </c>
      <c r="C354" s="11" t="s">
        <v>1082</v>
      </c>
      <c r="E354" s="11" t="s">
        <v>1083</v>
      </c>
      <c r="G354" s="10">
        <v>1</v>
      </c>
      <c r="I354">
        <v>1</v>
      </c>
      <c r="K354">
        <v>0</v>
      </c>
      <c r="M354">
        <v>0</v>
      </c>
      <c r="O354" s="10">
        <v>0</v>
      </c>
      <c r="Q354" s="16">
        <v>4</v>
      </c>
    </row>
    <row r="355" spans="1:17" x14ac:dyDescent="0.25">
      <c r="A355" s="11" t="s">
        <v>1084</v>
      </c>
      <c r="C355" s="11" t="s">
        <v>1457</v>
      </c>
      <c r="E355" s="11" t="s">
        <v>1085</v>
      </c>
      <c r="G355" s="10">
        <v>1</v>
      </c>
      <c r="I355">
        <v>0</v>
      </c>
      <c r="K355">
        <v>0</v>
      </c>
      <c r="M355">
        <v>0</v>
      </c>
      <c r="O355" s="10">
        <v>0</v>
      </c>
      <c r="Q355" s="16">
        <v>4</v>
      </c>
    </row>
    <row r="356" spans="1:17" x14ac:dyDescent="0.25">
      <c r="A356" s="11" t="s">
        <v>1086</v>
      </c>
      <c r="C356" s="11" t="s">
        <v>1087</v>
      </c>
      <c r="E356" s="11" t="s">
        <v>1088</v>
      </c>
      <c r="G356" s="10">
        <v>1</v>
      </c>
      <c r="I356">
        <v>1</v>
      </c>
      <c r="K356">
        <v>0</v>
      </c>
      <c r="M356">
        <v>0</v>
      </c>
      <c r="O356" s="10">
        <v>0</v>
      </c>
      <c r="Q356" s="16">
        <v>4</v>
      </c>
    </row>
    <row r="357" spans="1:17" x14ac:dyDescent="0.25">
      <c r="A357" s="11" t="s">
        <v>1089</v>
      </c>
      <c r="C357" s="11" t="s">
        <v>1090</v>
      </c>
      <c r="E357" s="11" t="s">
        <v>1091</v>
      </c>
      <c r="G357" s="10">
        <v>1</v>
      </c>
      <c r="I357">
        <v>1</v>
      </c>
      <c r="K357">
        <v>0</v>
      </c>
      <c r="M357">
        <v>1</v>
      </c>
      <c r="O357" s="10">
        <v>0</v>
      </c>
      <c r="Q357" s="16">
        <v>4</v>
      </c>
    </row>
    <row r="358" spans="1:17" x14ac:dyDescent="0.25">
      <c r="A358" s="11" t="s">
        <v>1089</v>
      </c>
      <c r="C358" s="11" t="s">
        <v>1092</v>
      </c>
      <c r="E358" s="11" t="s">
        <v>1093</v>
      </c>
      <c r="G358" s="10">
        <v>1</v>
      </c>
      <c r="I358">
        <v>0</v>
      </c>
      <c r="K358">
        <v>0</v>
      </c>
      <c r="M358">
        <v>0</v>
      </c>
      <c r="O358" s="10">
        <v>0</v>
      </c>
      <c r="Q358" s="16">
        <v>4</v>
      </c>
    </row>
    <row r="359" spans="1:17" x14ac:dyDescent="0.25">
      <c r="A359" s="11" t="s">
        <v>1094</v>
      </c>
      <c r="C359" s="11" t="s">
        <v>1095</v>
      </c>
      <c r="E359" s="11" t="s">
        <v>1096</v>
      </c>
      <c r="G359" s="10">
        <v>1</v>
      </c>
      <c r="I359">
        <v>0</v>
      </c>
      <c r="K359">
        <v>0</v>
      </c>
      <c r="M359">
        <v>0</v>
      </c>
      <c r="O359" s="10">
        <v>0</v>
      </c>
      <c r="Q359" s="16">
        <v>4</v>
      </c>
    </row>
    <row r="360" spans="1:17" x14ac:dyDescent="0.25">
      <c r="A360" s="11" t="s">
        <v>1097</v>
      </c>
      <c r="C360" s="11" t="s">
        <v>1320</v>
      </c>
      <c r="E360" s="11" t="s">
        <v>1344</v>
      </c>
      <c r="G360" s="10">
        <v>1</v>
      </c>
      <c r="I360">
        <v>1</v>
      </c>
      <c r="K360">
        <v>0</v>
      </c>
      <c r="M360">
        <v>0</v>
      </c>
      <c r="O360" s="10">
        <v>0</v>
      </c>
      <c r="Q360" s="16">
        <v>4</v>
      </c>
    </row>
    <row r="361" spans="1:17" x14ac:dyDescent="0.25">
      <c r="A361" s="11" t="s">
        <v>1345</v>
      </c>
      <c r="C361" s="11" t="s">
        <v>1346</v>
      </c>
      <c r="E361" s="11" t="s">
        <v>1347</v>
      </c>
      <c r="G361" s="10">
        <v>1</v>
      </c>
      <c r="I361">
        <v>0</v>
      </c>
      <c r="K361">
        <v>0</v>
      </c>
      <c r="M361">
        <v>0</v>
      </c>
      <c r="O361" s="10">
        <v>0</v>
      </c>
      <c r="Q361" s="16">
        <v>4</v>
      </c>
    </row>
    <row r="362" spans="1:17" x14ac:dyDescent="0.25">
      <c r="A362" s="11" t="s">
        <v>1348</v>
      </c>
      <c r="C362" s="11" t="s">
        <v>1349</v>
      </c>
      <c r="E362" s="11" t="s">
        <v>1350</v>
      </c>
      <c r="G362" s="10">
        <v>1</v>
      </c>
      <c r="I362">
        <v>1</v>
      </c>
      <c r="K362">
        <v>0</v>
      </c>
      <c r="M362">
        <v>0</v>
      </c>
      <c r="O362" s="10">
        <v>0</v>
      </c>
      <c r="Q362" s="16">
        <v>4</v>
      </c>
    </row>
    <row r="363" spans="1:17" x14ac:dyDescent="0.25">
      <c r="A363" s="11" t="s">
        <v>1348</v>
      </c>
      <c r="C363" s="11" t="s">
        <v>1446</v>
      </c>
      <c r="E363" s="11" t="s">
        <v>1351</v>
      </c>
      <c r="G363" s="10">
        <v>1</v>
      </c>
      <c r="I363">
        <v>0</v>
      </c>
      <c r="K363">
        <v>0</v>
      </c>
      <c r="M363">
        <v>0</v>
      </c>
      <c r="O363" s="10">
        <v>0</v>
      </c>
      <c r="Q363" s="16">
        <v>4</v>
      </c>
    </row>
    <row r="364" spans="1:17" x14ac:dyDescent="0.25">
      <c r="A364" s="11" t="s">
        <v>1352</v>
      </c>
      <c r="C364" s="11" t="s">
        <v>1353</v>
      </c>
      <c r="E364" s="11" t="s">
        <v>1354</v>
      </c>
      <c r="G364" s="10">
        <v>1</v>
      </c>
      <c r="I364">
        <v>1</v>
      </c>
      <c r="K364">
        <v>1</v>
      </c>
      <c r="M364">
        <v>0</v>
      </c>
      <c r="O364" s="10">
        <v>0</v>
      </c>
      <c r="Q364" s="16">
        <v>4</v>
      </c>
    </row>
    <row r="365" spans="1:17" x14ac:dyDescent="0.25">
      <c r="A365" s="11" t="s">
        <v>1168</v>
      </c>
      <c r="C365" s="11" t="s">
        <v>1169</v>
      </c>
      <c r="E365" s="11" t="s">
        <v>1001</v>
      </c>
      <c r="G365" s="10">
        <v>1</v>
      </c>
      <c r="I365">
        <v>0</v>
      </c>
      <c r="K365">
        <v>0</v>
      </c>
      <c r="M365">
        <v>0</v>
      </c>
      <c r="O365" s="10">
        <v>0</v>
      </c>
      <c r="Q365" s="16">
        <v>4</v>
      </c>
    </row>
    <row r="366" spans="1:17" x14ac:dyDescent="0.25">
      <c r="A366" s="11" t="s">
        <v>1002</v>
      </c>
      <c r="C366" s="11" t="s">
        <v>1003</v>
      </c>
      <c r="E366" s="11" t="s">
        <v>1004</v>
      </c>
      <c r="G366" s="10">
        <v>1</v>
      </c>
      <c r="I366">
        <v>1</v>
      </c>
      <c r="K366">
        <v>0</v>
      </c>
      <c r="M366">
        <v>0</v>
      </c>
      <c r="O366" s="10">
        <v>0</v>
      </c>
      <c r="Q366" s="16">
        <v>4</v>
      </c>
    </row>
    <row r="367" spans="1:17" x14ac:dyDescent="0.25">
      <c r="A367" s="11" t="s">
        <v>1005</v>
      </c>
      <c r="C367" s="11" t="s">
        <v>1006</v>
      </c>
      <c r="E367" s="11" t="s">
        <v>1007</v>
      </c>
      <c r="G367" s="10">
        <v>1</v>
      </c>
      <c r="I367">
        <v>0</v>
      </c>
      <c r="K367">
        <v>0</v>
      </c>
      <c r="M367">
        <v>0</v>
      </c>
      <c r="O367" s="10">
        <v>0</v>
      </c>
      <c r="Q367" s="16">
        <v>4</v>
      </c>
    </row>
    <row r="368" spans="1:17" x14ac:dyDescent="0.25">
      <c r="A368" s="11" t="s">
        <v>1008</v>
      </c>
      <c r="C368" s="11" t="s">
        <v>1009</v>
      </c>
      <c r="E368" s="11" t="s">
        <v>1010</v>
      </c>
      <c r="G368" s="10">
        <v>1</v>
      </c>
      <c r="I368">
        <v>0</v>
      </c>
      <c r="K368">
        <v>0</v>
      </c>
      <c r="M368">
        <v>0</v>
      </c>
      <c r="O368" s="10">
        <v>0</v>
      </c>
      <c r="Q368" s="16">
        <v>4</v>
      </c>
    </row>
    <row r="369" spans="1:17" x14ac:dyDescent="0.25">
      <c r="A369" s="11" t="s">
        <v>1011</v>
      </c>
      <c r="C369" s="11" t="s">
        <v>1012</v>
      </c>
      <c r="E369" s="11" t="s">
        <v>1013</v>
      </c>
      <c r="G369" s="10">
        <v>1</v>
      </c>
      <c r="I369">
        <v>1</v>
      </c>
      <c r="K369">
        <v>0</v>
      </c>
      <c r="M369">
        <v>0</v>
      </c>
      <c r="O369" s="10">
        <v>0</v>
      </c>
      <c r="Q369" s="16">
        <v>4</v>
      </c>
    </row>
    <row r="370" spans="1:17" x14ac:dyDescent="0.25">
      <c r="A370" s="11" t="s">
        <v>1011</v>
      </c>
      <c r="C370" s="11" t="s">
        <v>1014</v>
      </c>
      <c r="E370" s="11" t="s">
        <v>1015</v>
      </c>
      <c r="G370" s="10">
        <v>1</v>
      </c>
      <c r="I370">
        <v>0</v>
      </c>
      <c r="K370">
        <v>0</v>
      </c>
      <c r="M370">
        <v>0</v>
      </c>
      <c r="O370" s="10">
        <v>0</v>
      </c>
      <c r="Q370" s="16">
        <v>4</v>
      </c>
    </row>
    <row r="371" spans="1:17" x14ac:dyDescent="0.25">
      <c r="A371" s="11" t="s">
        <v>1016</v>
      </c>
      <c r="C371" s="11" t="s">
        <v>1018</v>
      </c>
      <c r="E371" s="11" t="s">
        <v>1019</v>
      </c>
      <c r="G371" s="10">
        <v>1</v>
      </c>
      <c r="I371">
        <v>1</v>
      </c>
      <c r="K371">
        <v>1</v>
      </c>
      <c r="M371">
        <v>0</v>
      </c>
      <c r="O371" s="10">
        <v>0</v>
      </c>
      <c r="Q371" s="16">
        <v>4</v>
      </c>
    </row>
    <row r="372" spans="1:17" x14ac:dyDescent="0.25">
      <c r="A372" s="11" t="s">
        <v>1017</v>
      </c>
      <c r="C372" s="11" t="s">
        <v>1178</v>
      </c>
      <c r="E372" s="11" t="s">
        <v>1020</v>
      </c>
      <c r="G372" s="10">
        <v>1</v>
      </c>
      <c r="I372">
        <v>1</v>
      </c>
      <c r="K372">
        <v>0</v>
      </c>
      <c r="M372">
        <v>1</v>
      </c>
      <c r="O372" s="10">
        <v>0</v>
      </c>
      <c r="Q372" s="16">
        <v>4</v>
      </c>
    </row>
    <row r="373" spans="1:17" x14ac:dyDescent="0.25">
      <c r="A373" s="11" t="s">
        <v>1017</v>
      </c>
      <c r="C373" s="11" t="s">
        <v>1021</v>
      </c>
      <c r="E373" s="11" t="s">
        <v>1022</v>
      </c>
      <c r="G373" s="10">
        <v>1</v>
      </c>
      <c r="I373">
        <v>0</v>
      </c>
      <c r="K373">
        <v>0</v>
      </c>
      <c r="M373">
        <v>0</v>
      </c>
      <c r="O373" s="10">
        <v>0</v>
      </c>
      <c r="Q373" s="16">
        <v>4</v>
      </c>
    </row>
    <row r="374" spans="1:17" x14ac:dyDescent="0.25">
      <c r="A374" s="11" t="s">
        <v>1023</v>
      </c>
      <c r="C374" s="11" t="s">
        <v>1024</v>
      </c>
      <c r="E374" s="11" t="s">
        <v>1025</v>
      </c>
      <c r="G374" s="10">
        <v>1</v>
      </c>
      <c r="I374">
        <v>1</v>
      </c>
      <c r="K374">
        <v>0</v>
      </c>
      <c r="M374">
        <v>0</v>
      </c>
      <c r="O374" s="10">
        <v>0</v>
      </c>
      <c r="Q374" s="16">
        <v>4</v>
      </c>
    </row>
    <row r="375" spans="1:17" x14ac:dyDescent="0.25">
      <c r="A375" s="11" t="s">
        <v>1026</v>
      </c>
      <c r="C375" s="11" t="s">
        <v>1178</v>
      </c>
      <c r="E375" s="11" t="s">
        <v>1027</v>
      </c>
      <c r="G375" s="10">
        <v>1</v>
      </c>
      <c r="I375">
        <v>1</v>
      </c>
      <c r="K375">
        <v>0</v>
      </c>
      <c r="M375">
        <v>1</v>
      </c>
      <c r="O375" s="10">
        <v>0</v>
      </c>
      <c r="Q375" s="16">
        <v>4</v>
      </c>
    </row>
    <row r="376" spans="1:17" x14ac:dyDescent="0.25">
      <c r="A376" s="11" t="s">
        <v>1026</v>
      </c>
      <c r="C376" s="11" t="s">
        <v>1028</v>
      </c>
      <c r="E376" s="11" t="s">
        <v>846</v>
      </c>
      <c r="G376" s="10">
        <v>1</v>
      </c>
      <c r="I376">
        <v>0</v>
      </c>
      <c r="K376">
        <v>0</v>
      </c>
      <c r="M376">
        <v>0</v>
      </c>
      <c r="O376" s="10">
        <v>0</v>
      </c>
      <c r="Q376" s="16">
        <v>4</v>
      </c>
    </row>
    <row r="377" spans="1:17" x14ac:dyDescent="0.25">
      <c r="A377" s="11" t="s">
        <v>847</v>
      </c>
      <c r="C377" s="11" t="s">
        <v>848</v>
      </c>
      <c r="E377" s="11" t="s">
        <v>849</v>
      </c>
      <c r="G377" s="10">
        <v>1</v>
      </c>
      <c r="I377">
        <v>1</v>
      </c>
      <c r="K377">
        <v>0</v>
      </c>
      <c r="M377">
        <v>0</v>
      </c>
      <c r="O377" s="10">
        <v>0</v>
      </c>
      <c r="Q377" s="16">
        <v>4</v>
      </c>
    </row>
    <row r="378" spans="1:17" x14ac:dyDescent="0.25">
      <c r="A378" s="11" t="s">
        <v>847</v>
      </c>
      <c r="C378" s="11" t="s">
        <v>850</v>
      </c>
      <c r="E378" s="11" t="s">
        <v>851</v>
      </c>
      <c r="G378" s="10">
        <v>1</v>
      </c>
      <c r="I378">
        <v>0</v>
      </c>
      <c r="K378">
        <v>1</v>
      </c>
      <c r="M378">
        <v>0</v>
      </c>
      <c r="O378" s="10">
        <v>0</v>
      </c>
      <c r="Q378" s="16">
        <v>4</v>
      </c>
    </row>
    <row r="379" spans="1:17" x14ac:dyDescent="0.25">
      <c r="A379" s="11" t="s">
        <v>852</v>
      </c>
      <c r="C379" s="11" t="s">
        <v>853</v>
      </c>
      <c r="E379" s="11" t="s">
        <v>854</v>
      </c>
      <c r="G379" s="10">
        <v>1</v>
      </c>
      <c r="I379">
        <v>1</v>
      </c>
      <c r="K379">
        <v>0</v>
      </c>
      <c r="M379">
        <v>0</v>
      </c>
      <c r="O379" s="10">
        <v>0</v>
      </c>
      <c r="Q379" s="16">
        <v>4</v>
      </c>
    </row>
    <row r="380" spans="1:17" x14ac:dyDescent="0.25">
      <c r="A380" s="11" t="s">
        <v>855</v>
      </c>
      <c r="C380" s="11" t="s">
        <v>856</v>
      </c>
      <c r="E380" s="11" t="s">
        <v>857</v>
      </c>
      <c r="G380" s="10">
        <v>1</v>
      </c>
      <c r="I380">
        <v>1</v>
      </c>
      <c r="K380">
        <v>0</v>
      </c>
      <c r="M380">
        <v>0</v>
      </c>
      <c r="O380" s="10">
        <v>0</v>
      </c>
      <c r="Q380" s="16">
        <v>4</v>
      </c>
    </row>
    <row r="381" spans="1:17" x14ac:dyDescent="0.25">
      <c r="A381" s="11" t="s">
        <v>1211</v>
      </c>
      <c r="C381" s="11" t="s">
        <v>1212</v>
      </c>
      <c r="E381" s="11" t="s">
        <v>1029</v>
      </c>
      <c r="G381" s="10">
        <v>1</v>
      </c>
      <c r="I381">
        <v>0</v>
      </c>
      <c r="K381">
        <v>0</v>
      </c>
      <c r="M381">
        <v>0</v>
      </c>
      <c r="O381" s="10">
        <v>0</v>
      </c>
      <c r="Q381" s="16">
        <v>4</v>
      </c>
    </row>
    <row r="382" spans="1:17" x14ac:dyDescent="0.25">
      <c r="A382" s="11" t="s">
        <v>1030</v>
      </c>
      <c r="C382" s="11" t="s">
        <v>1031</v>
      </c>
      <c r="E382" s="11" t="s">
        <v>1032</v>
      </c>
      <c r="G382" s="10">
        <v>1</v>
      </c>
      <c r="I382">
        <v>1</v>
      </c>
      <c r="K382">
        <v>0</v>
      </c>
      <c r="M382">
        <v>0</v>
      </c>
      <c r="O382" s="10">
        <v>0</v>
      </c>
      <c r="Q382" s="16">
        <v>4</v>
      </c>
    </row>
    <row r="383" spans="1:17" x14ac:dyDescent="0.25">
      <c r="A383" s="11" t="s">
        <v>1033</v>
      </c>
      <c r="C383" s="11" t="s">
        <v>1034</v>
      </c>
      <c r="E383" s="11" t="s">
        <v>1534</v>
      </c>
      <c r="G383" s="10">
        <v>1</v>
      </c>
      <c r="I383">
        <v>0</v>
      </c>
      <c r="K383">
        <v>0</v>
      </c>
      <c r="M383">
        <v>0</v>
      </c>
      <c r="O383" s="10">
        <v>0</v>
      </c>
      <c r="Q383" s="16">
        <v>4</v>
      </c>
    </row>
    <row r="384" spans="1:17" x14ac:dyDescent="0.25">
      <c r="A384" s="11" t="s">
        <v>1221</v>
      </c>
      <c r="C384" s="11" t="s">
        <v>954</v>
      </c>
      <c r="E384" s="11" t="s">
        <v>955</v>
      </c>
      <c r="G384" s="10">
        <v>1</v>
      </c>
      <c r="I384">
        <v>1</v>
      </c>
      <c r="K384">
        <v>0</v>
      </c>
      <c r="M384">
        <v>0</v>
      </c>
      <c r="O384" s="10">
        <v>0</v>
      </c>
      <c r="Q384" s="16">
        <v>4</v>
      </c>
    </row>
    <row r="385" spans="1:17" x14ac:dyDescent="0.25">
      <c r="A385" s="11" t="s">
        <v>1221</v>
      </c>
      <c r="C385" s="11" t="s">
        <v>956</v>
      </c>
      <c r="E385" s="11" t="s">
        <v>957</v>
      </c>
      <c r="G385" s="10">
        <v>1</v>
      </c>
      <c r="I385">
        <v>0</v>
      </c>
      <c r="K385">
        <v>0</v>
      </c>
      <c r="M385">
        <v>0</v>
      </c>
      <c r="O385" s="10">
        <v>0</v>
      </c>
      <c r="Q385" s="16">
        <v>4</v>
      </c>
    </row>
    <row r="386" spans="1:17" x14ac:dyDescent="0.25">
      <c r="A386" s="11" t="s">
        <v>958</v>
      </c>
      <c r="C386" s="11" t="s">
        <v>959</v>
      </c>
      <c r="E386" s="11" t="s">
        <v>960</v>
      </c>
      <c r="G386" s="10">
        <v>1</v>
      </c>
      <c r="I386">
        <v>1</v>
      </c>
      <c r="K386">
        <v>0</v>
      </c>
      <c r="M386">
        <v>0</v>
      </c>
      <c r="O386" s="10">
        <v>0</v>
      </c>
      <c r="Q386" s="16">
        <v>4</v>
      </c>
    </row>
    <row r="387" spans="1:17" x14ac:dyDescent="0.25">
      <c r="A387" s="11" t="s">
        <v>958</v>
      </c>
      <c r="C387" s="11" t="s">
        <v>961</v>
      </c>
      <c r="E387" s="11" t="s">
        <v>1146</v>
      </c>
      <c r="G387" s="10">
        <v>1</v>
      </c>
      <c r="I387">
        <v>1</v>
      </c>
      <c r="K387">
        <v>0</v>
      </c>
      <c r="M387">
        <v>1</v>
      </c>
      <c r="O387" s="10">
        <v>0</v>
      </c>
      <c r="Q387" s="16">
        <v>4</v>
      </c>
    </row>
    <row r="388" spans="1:17" x14ac:dyDescent="0.25">
      <c r="A388" s="11" t="s">
        <v>958</v>
      </c>
      <c r="C388" s="11" t="s">
        <v>1147</v>
      </c>
      <c r="E388" s="11" t="s">
        <v>1148</v>
      </c>
      <c r="G388" s="10">
        <v>1</v>
      </c>
      <c r="I388">
        <v>0</v>
      </c>
      <c r="K388">
        <v>0</v>
      </c>
      <c r="M388">
        <v>0</v>
      </c>
      <c r="O388" s="10">
        <v>0</v>
      </c>
      <c r="Q388" s="16">
        <v>4</v>
      </c>
    </row>
    <row r="389" spans="1:17" x14ac:dyDescent="0.25">
      <c r="A389" s="11" t="s">
        <v>1149</v>
      </c>
      <c r="C389" s="11" t="s">
        <v>1150</v>
      </c>
      <c r="E389" s="11" t="s">
        <v>1151</v>
      </c>
      <c r="G389" s="10">
        <v>1</v>
      </c>
      <c r="I389">
        <v>1</v>
      </c>
      <c r="K389">
        <v>0</v>
      </c>
      <c r="M389">
        <v>0</v>
      </c>
      <c r="O389" s="10">
        <v>0</v>
      </c>
      <c r="Q389" s="16">
        <v>4</v>
      </c>
    </row>
    <row r="390" spans="1:17" x14ac:dyDescent="0.25">
      <c r="A390" s="11" t="s">
        <v>1152</v>
      </c>
      <c r="C390" s="11" t="s">
        <v>1153</v>
      </c>
      <c r="E390" s="11" t="s">
        <v>1154</v>
      </c>
      <c r="G390" s="10">
        <v>1</v>
      </c>
      <c r="I390">
        <v>1</v>
      </c>
      <c r="K390">
        <v>0</v>
      </c>
      <c r="M390">
        <v>1</v>
      </c>
      <c r="O390" s="10">
        <v>0</v>
      </c>
      <c r="Q390" s="16">
        <v>4</v>
      </c>
    </row>
    <row r="391" spans="1:17" x14ac:dyDescent="0.25">
      <c r="A391" s="11" t="s">
        <v>1155</v>
      </c>
      <c r="C391" s="11" t="s">
        <v>1156</v>
      </c>
      <c r="E391" s="11" t="s">
        <v>1157</v>
      </c>
      <c r="G391" s="10">
        <v>1</v>
      </c>
      <c r="I391">
        <v>1</v>
      </c>
      <c r="K391">
        <v>0</v>
      </c>
      <c r="M391">
        <v>0</v>
      </c>
      <c r="O391" s="10">
        <v>0</v>
      </c>
      <c r="Q391" s="16">
        <v>4</v>
      </c>
    </row>
    <row r="392" spans="1:17" x14ac:dyDescent="0.25">
      <c r="A392" s="11" t="s">
        <v>1158</v>
      </c>
      <c r="C392" s="11" t="s">
        <v>1159</v>
      </c>
      <c r="E392" s="11" t="s">
        <v>1160</v>
      </c>
      <c r="G392" s="10">
        <v>1</v>
      </c>
      <c r="I392">
        <v>1</v>
      </c>
      <c r="K392">
        <v>1</v>
      </c>
      <c r="M392">
        <v>0</v>
      </c>
      <c r="O392" s="10">
        <v>0</v>
      </c>
      <c r="Q392" s="16">
        <v>4</v>
      </c>
    </row>
    <row r="393" spans="1:17" x14ac:dyDescent="0.25">
      <c r="A393" s="11" t="s">
        <v>1158</v>
      </c>
      <c r="C393" s="11" t="s">
        <v>1161</v>
      </c>
      <c r="E393" s="11" t="s">
        <v>1162</v>
      </c>
      <c r="G393" s="10">
        <v>1</v>
      </c>
      <c r="I393">
        <v>1</v>
      </c>
      <c r="K393">
        <v>1</v>
      </c>
      <c r="M393">
        <v>1</v>
      </c>
      <c r="O393" s="10">
        <v>0</v>
      </c>
      <c r="Q393" s="16">
        <v>4</v>
      </c>
    </row>
    <row r="394" spans="1:17" x14ac:dyDescent="0.25">
      <c r="A394" s="11" t="s">
        <v>1158</v>
      </c>
      <c r="C394" s="11" t="s">
        <v>1163</v>
      </c>
      <c r="E394" s="11" t="s">
        <v>1164</v>
      </c>
      <c r="G394" s="10">
        <v>1</v>
      </c>
      <c r="I394">
        <v>1</v>
      </c>
      <c r="K394">
        <v>0</v>
      </c>
      <c r="M394">
        <v>1</v>
      </c>
      <c r="O394" s="10">
        <v>0</v>
      </c>
      <c r="Q394" s="16">
        <v>4</v>
      </c>
    </row>
    <row r="395" spans="1:17" x14ac:dyDescent="0.25">
      <c r="A395" s="11" t="s">
        <v>1158</v>
      </c>
      <c r="C395" s="11" t="s">
        <v>1165</v>
      </c>
      <c r="E395" s="11" t="s">
        <v>1166</v>
      </c>
      <c r="G395" s="10">
        <v>1</v>
      </c>
      <c r="I395">
        <v>0</v>
      </c>
      <c r="K395">
        <v>0</v>
      </c>
      <c r="M395">
        <v>0</v>
      </c>
      <c r="O395" s="10">
        <v>0</v>
      </c>
      <c r="Q395" s="16">
        <v>4</v>
      </c>
    </row>
    <row r="396" spans="1:17" x14ac:dyDescent="0.25">
      <c r="A396" s="11" t="s">
        <v>1167</v>
      </c>
      <c r="C396" s="11" t="s">
        <v>998</v>
      </c>
      <c r="E396" s="11" t="s">
        <v>999</v>
      </c>
      <c r="G396" s="10">
        <v>1</v>
      </c>
      <c r="I396">
        <v>0</v>
      </c>
      <c r="K396">
        <v>1</v>
      </c>
      <c r="M396">
        <v>0</v>
      </c>
      <c r="O396" s="10">
        <v>0</v>
      </c>
      <c r="Q396" s="16">
        <v>4</v>
      </c>
    </row>
    <row r="397" spans="1:17" x14ac:dyDescent="0.25">
      <c r="A397" s="11" t="s">
        <v>1130</v>
      </c>
      <c r="C397" s="11" t="s">
        <v>1000</v>
      </c>
      <c r="E397" s="11" t="s">
        <v>1131</v>
      </c>
      <c r="G397" s="10">
        <v>1</v>
      </c>
      <c r="I397">
        <v>1</v>
      </c>
      <c r="K397">
        <v>0</v>
      </c>
      <c r="M397">
        <v>0</v>
      </c>
      <c r="O397" s="10">
        <v>0</v>
      </c>
      <c r="Q397" s="16">
        <v>4</v>
      </c>
    </row>
    <row r="398" spans="1:17" x14ac:dyDescent="0.25">
      <c r="A398" s="11" t="s">
        <v>1132</v>
      </c>
      <c r="C398" s="11" t="s">
        <v>1133</v>
      </c>
      <c r="E398" s="11" t="s">
        <v>1134</v>
      </c>
      <c r="G398" s="10">
        <v>1</v>
      </c>
      <c r="I398">
        <v>1</v>
      </c>
      <c r="K398">
        <v>0</v>
      </c>
      <c r="M398">
        <v>0</v>
      </c>
      <c r="O398" s="10">
        <v>0</v>
      </c>
      <c r="Q398" s="16">
        <v>4</v>
      </c>
    </row>
    <row r="399" spans="1:17" x14ac:dyDescent="0.25">
      <c r="A399" s="11" t="s">
        <v>1132</v>
      </c>
      <c r="C399" s="11" t="s">
        <v>1135</v>
      </c>
      <c r="E399" s="11" t="s">
        <v>1136</v>
      </c>
      <c r="G399" s="10">
        <v>1</v>
      </c>
      <c r="I399">
        <v>0</v>
      </c>
      <c r="K399">
        <v>0</v>
      </c>
      <c r="M399">
        <v>0</v>
      </c>
      <c r="O399" s="10">
        <v>0</v>
      </c>
      <c r="Q399" s="16">
        <v>4</v>
      </c>
    </row>
    <row r="400" spans="1:17" x14ac:dyDescent="0.25">
      <c r="A400" s="11" t="s">
        <v>1137</v>
      </c>
      <c r="C400" s="11" t="s">
        <v>1138</v>
      </c>
      <c r="E400" s="11" t="s">
        <v>1139</v>
      </c>
      <c r="G400" s="10">
        <v>1</v>
      </c>
      <c r="I400">
        <v>1</v>
      </c>
      <c r="K400">
        <v>0</v>
      </c>
      <c r="M400">
        <v>0</v>
      </c>
      <c r="O400" s="10">
        <v>0</v>
      </c>
      <c r="Q400" s="16">
        <v>4</v>
      </c>
    </row>
    <row r="401" spans="1:17" x14ac:dyDescent="0.25">
      <c r="A401" s="11" t="s">
        <v>1137</v>
      </c>
      <c r="C401" s="11" t="s">
        <v>1140</v>
      </c>
      <c r="E401" s="11" t="s">
        <v>1141</v>
      </c>
      <c r="G401" s="10">
        <v>1</v>
      </c>
      <c r="I401">
        <v>0</v>
      </c>
      <c r="K401">
        <v>1</v>
      </c>
      <c r="M401">
        <v>0</v>
      </c>
      <c r="O401" s="10">
        <v>0</v>
      </c>
      <c r="Q401" s="16">
        <v>4</v>
      </c>
    </row>
    <row r="402" spans="1:17" x14ac:dyDescent="0.25">
      <c r="A402" s="11" t="s">
        <v>1142</v>
      </c>
      <c r="C402" s="11" t="s">
        <v>1143</v>
      </c>
      <c r="E402" s="11" t="s">
        <v>1144</v>
      </c>
      <c r="G402" s="10">
        <v>1</v>
      </c>
      <c r="I402">
        <v>1</v>
      </c>
      <c r="K402">
        <v>1</v>
      </c>
      <c r="M402">
        <v>0</v>
      </c>
      <c r="O402" s="10">
        <v>0</v>
      </c>
      <c r="Q402" s="16">
        <v>4</v>
      </c>
    </row>
    <row r="403" spans="1:17" x14ac:dyDescent="0.25">
      <c r="A403" s="11" t="s">
        <v>1142</v>
      </c>
      <c r="C403" s="11" t="s">
        <v>1145</v>
      </c>
      <c r="E403" s="11" t="s">
        <v>1332</v>
      </c>
      <c r="G403" s="10">
        <v>1</v>
      </c>
      <c r="I403">
        <v>1</v>
      </c>
      <c r="K403">
        <v>0</v>
      </c>
      <c r="M403">
        <v>1</v>
      </c>
      <c r="O403" s="10">
        <v>0</v>
      </c>
      <c r="Q403" s="16">
        <v>4</v>
      </c>
    </row>
    <row r="404" spans="1:17" x14ac:dyDescent="0.25">
      <c r="A404" s="11" t="s">
        <v>1333</v>
      </c>
      <c r="C404" s="11" t="s">
        <v>1335</v>
      </c>
      <c r="E404" s="11" t="s">
        <v>1336</v>
      </c>
      <c r="G404" s="10">
        <v>1</v>
      </c>
      <c r="I404">
        <v>1</v>
      </c>
      <c r="K404">
        <v>0</v>
      </c>
      <c r="M404">
        <v>0</v>
      </c>
      <c r="O404" s="10">
        <v>0</v>
      </c>
      <c r="Q404" s="16">
        <v>4</v>
      </c>
    </row>
    <row r="405" spans="1:17" x14ac:dyDescent="0.25">
      <c r="A405" s="11" t="s">
        <v>1334</v>
      </c>
      <c r="C405" s="11" t="s">
        <v>1365</v>
      </c>
      <c r="E405" s="11" t="s">
        <v>1337</v>
      </c>
      <c r="G405" s="10">
        <v>1</v>
      </c>
      <c r="I405">
        <v>1</v>
      </c>
      <c r="K405">
        <v>0</v>
      </c>
      <c r="M405">
        <v>1</v>
      </c>
      <c r="O405" s="10">
        <v>0</v>
      </c>
      <c r="Q405" s="16">
        <v>4</v>
      </c>
    </row>
    <row r="406" spans="1:17" x14ac:dyDescent="0.25">
      <c r="A406" s="12" t="s">
        <v>8508</v>
      </c>
      <c r="C406" s="11" t="s">
        <v>1338</v>
      </c>
      <c r="E406" s="11" t="s">
        <v>1339</v>
      </c>
      <c r="G406" s="10">
        <v>1</v>
      </c>
      <c r="I406">
        <v>0</v>
      </c>
      <c r="K406">
        <v>0</v>
      </c>
      <c r="M406">
        <v>0</v>
      </c>
      <c r="O406" s="10">
        <v>0</v>
      </c>
      <c r="Q406" s="16">
        <v>4</v>
      </c>
    </row>
    <row r="407" spans="1:17" x14ac:dyDescent="0.25">
      <c r="A407" s="12" t="s">
        <v>8509</v>
      </c>
      <c r="C407" s="11" t="s">
        <v>1340</v>
      </c>
      <c r="E407" s="11" t="s">
        <v>1341</v>
      </c>
      <c r="G407" s="10">
        <v>1</v>
      </c>
      <c r="I407">
        <v>0</v>
      </c>
      <c r="K407">
        <v>0</v>
      </c>
      <c r="M407">
        <v>1</v>
      </c>
      <c r="O407" s="10">
        <v>0</v>
      </c>
      <c r="Q407" s="16">
        <v>4</v>
      </c>
    </row>
    <row r="408" spans="1:17" x14ac:dyDescent="0.25">
      <c r="A408" s="11" t="s">
        <v>1342</v>
      </c>
      <c r="C408" s="11" t="s">
        <v>1343</v>
      </c>
      <c r="E408" s="11" t="s">
        <v>1035</v>
      </c>
      <c r="G408" s="10">
        <v>1</v>
      </c>
      <c r="I408">
        <v>1</v>
      </c>
      <c r="K408">
        <v>0</v>
      </c>
      <c r="M408">
        <v>0</v>
      </c>
      <c r="O408" s="10">
        <v>0</v>
      </c>
      <c r="Q408" s="16">
        <v>4</v>
      </c>
    </row>
    <row r="409" spans="1:17" x14ac:dyDescent="0.25">
      <c r="A409" s="11" t="s">
        <v>1037</v>
      </c>
      <c r="C409" s="11" t="s">
        <v>1034</v>
      </c>
      <c r="E409" s="11" t="s">
        <v>1038</v>
      </c>
      <c r="G409" s="10">
        <v>1</v>
      </c>
      <c r="I409">
        <v>1</v>
      </c>
      <c r="K409">
        <v>0</v>
      </c>
      <c r="M409">
        <v>0</v>
      </c>
      <c r="O409" s="10">
        <v>0</v>
      </c>
      <c r="Q409" s="16">
        <v>4</v>
      </c>
    </row>
    <row r="410" spans="1:17" x14ac:dyDescent="0.25">
      <c r="A410" s="11" t="s">
        <v>1037</v>
      </c>
      <c r="C410" s="11" t="s">
        <v>1082</v>
      </c>
      <c r="E410" s="11" t="s">
        <v>1039</v>
      </c>
      <c r="G410" s="10">
        <v>1</v>
      </c>
      <c r="I410">
        <v>0</v>
      </c>
      <c r="K410">
        <v>0</v>
      </c>
      <c r="M410">
        <v>0</v>
      </c>
      <c r="O410" s="10">
        <v>0</v>
      </c>
      <c r="Q410" s="16">
        <v>4</v>
      </c>
    </row>
    <row r="411" spans="1:17" x14ac:dyDescent="0.25">
      <c r="A411" s="11" t="s">
        <v>1040</v>
      </c>
      <c r="C411" s="11" t="s">
        <v>1041</v>
      </c>
      <c r="E411" s="11" t="s">
        <v>1042</v>
      </c>
      <c r="G411" s="10">
        <v>1</v>
      </c>
      <c r="I411">
        <v>1</v>
      </c>
      <c r="K411">
        <v>1</v>
      </c>
      <c r="M411">
        <v>0</v>
      </c>
      <c r="O411" s="10">
        <v>0</v>
      </c>
      <c r="Q411" s="16">
        <v>4</v>
      </c>
    </row>
    <row r="412" spans="1:17" x14ac:dyDescent="0.25">
      <c r="A412" s="11" t="s">
        <v>1040</v>
      </c>
      <c r="C412" s="11" t="s">
        <v>1043</v>
      </c>
      <c r="E412" s="11" t="s">
        <v>1044</v>
      </c>
      <c r="G412" s="10">
        <v>1</v>
      </c>
      <c r="I412">
        <v>0</v>
      </c>
      <c r="K412">
        <v>0</v>
      </c>
      <c r="M412">
        <v>0</v>
      </c>
      <c r="O412" s="10">
        <v>0</v>
      </c>
      <c r="Q412" s="16">
        <v>4</v>
      </c>
    </row>
    <row r="413" spans="1:17" x14ac:dyDescent="0.25">
      <c r="A413" s="11" t="s">
        <v>1045</v>
      </c>
      <c r="C413" s="11" t="s">
        <v>1046</v>
      </c>
      <c r="E413" s="11" t="s">
        <v>1047</v>
      </c>
      <c r="G413" s="10">
        <v>1</v>
      </c>
      <c r="I413">
        <v>1</v>
      </c>
      <c r="K413">
        <v>0</v>
      </c>
      <c r="M413">
        <v>0</v>
      </c>
      <c r="O413" s="10">
        <v>0</v>
      </c>
      <c r="Q413" s="16">
        <v>4</v>
      </c>
    </row>
    <row r="414" spans="1:17" x14ac:dyDescent="0.25">
      <c r="A414" s="11" t="s">
        <v>1048</v>
      </c>
      <c r="C414" s="11" t="s">
        <v>1049</v>
      </c>
      <c r="E414" s="11" t="s">
        <v>1050</v>
      </c>
      <c r="G414" s="10">
        <v>1</v>
      </c>
      <c r="I414">
        <v>1</v>
      </c>
      <c r="K414">
        <v>1</v>
      </c>
      <c r="M414">
        <v>0</v>
      </c>
      <c r="O414" s="10">
        <v>0</v>
      </c>
      <c r="Q414" s="16">
        <v>4</v>
      </c>
    </row>
    <row r="415" spans="1:17" x14ac:dyDescent="0.25">
      <c r="A415" s="11" t="s">
        <v>1051</v>
      </c>
      <c r="C415" s="11" t="s">
        <v>1052</v>
      </c>
      <c r="E415" s="11" t="s">
        <v>1238</v>
      </c>
      <c r="G415" s="10">
        <v>1</v>
      </c>
      <c r="I415">
        <v>1</v>
      </c>
      <c r="K415">
        <v>0</v>
      </c>
      <c r="M415">
        <v>0</v>
      </c>
      <c r="O415" s="10">
        <v>0</v>
      </c>
      <c r="Q415" s="16">
        <v>4</v>
      </c>
    </row>
    <row r="416" spans="1:17" x14ac:dyDescent="0.25">
      <c r="A416" s="11" t="s">
        <v>1051</v>
      </c>
      <c r="C416" s="11" t="s">
        <v>1239</v>
      </c>
      <c r="E416" s="11" t="s">
        <v>1240</v>
      </c>
      <c r="G416" s="10">
        <v>1</v>
      </c>
      <c r="I416">
        <v>0</v>
      </c>
      <c r="K416">
        <v>0</v>
      </c>
      <c r="M416">
        <v>0</v>
      </c>
      <c r="O416" s="10">
        <v>0</v>
      </c>
      <c r="Q416" s="16">
        <v>4</v>
      </c>
    </row>
    <row r="417" spans="1:17" x14ac:dyDescent="0.25">
      <c r="A417" s="11" t="s">
        <v>1051</v>
      </c>
      <c r="C417" s="11" t="s">
        <v>1241</v>
      </c>
      <c r="E417" s="11" t="s">
        <v>1242</v>
      </c>
      <c r="G417" s="10">
        <v>1</v>
      </c>
      <c r="I417">
        <v>0</v>
      </c>
      <c r="K417">
        <v>0</v>
      </c>
      <c r="M417">
        <v>0</v>
      </c>
      <c r="O417" s="10">
        <v>0</v>
      </c>
      <c r="Q417" s="16">
        <v>4</v>
      </c>
    </row>
    <row r="418" spans="1:17" x14ac:dyDescent="0.25">
      <c r="A418" s="11" t="s">
        <v>1243</v>
      </c>
      <c r="C418" s="11" t="s">
        <v>1244</v>
      </c>
      <c r="E418" s="11" t="s">
        <v>1245</v>
      </c>
      <c r="G418" s="10">
        <v>1</v>
      </c>
      <c r="I418">
        <v>1</v>
      </c>
      <c r="K418">
        <v>1</v>
      </c>
      <c r="M418">
        <v>0</v>
      </c>
      <c r="O418" s="10">
        <v>0</v>
      </c>
      <c r="Q418" s="16">
        <v>4</v>
      </c>
    </row>
    <row r="419" spans="1:17" x14ac:dyDescent="0.25">
      <c r="A419" s="11" t="s">
        <v>1246</v>
      </c>
      <c r="C419" s="11" t="s">
        <v>1814</v>
      </c>
      <c r="E419" s="11" t="s">
        <v>1247</v>
      </c>
      <c r="G419" s="10">
        <v>1</v>
      </c>
      <c r="I419">
        <v>0</v>
      </c>
      <c r="K419">
        <v>0</v>
      </c>
      <c r="M419">
        <v>0</v>
      </c>
      <c r="O419" s="10">
        <v>0</v>
      </c>
      <c r="Q419" s="16">
        <v>4</v>
      </c>
    </row>
    <row r="420" spans="1:17" x14ac:dyDescent="0.25">
      <c r="A420" s="11" t="s">
        <v>1248</v>
      </c>
      <c r="C420" s="11" t="s">
        <v>1249</v>
      </c>
      <c r="E420" s="11" t="s">
        <v>1250</v>
      </c>
      <c r="G420" s="10">
        <v>1</v>
      </c>
      <c r="I420">
        <v>1</v>
      </c>
      <c r="K420">
        <v>0</v>
      </c>
      <c r="M420">
        <v>0</v>
      </c>
      <c r="O420" s="10">
        <v>0</v>
      </c>
      <c r="Q420" s="16">
        <v>4</v>
      </c>
    </row>
    <row r="421" spans="1:17" x14ac:dyDescent="0.25">
      <c r="A421" s="11" t="s">
        <v>1248</v>
      </c>
      <c r="C421" s="11" t="s">
        <v>1251</v>
      </c>
      <c r="E421" s="11" t="s">
        <v>1252</v>
      </c>
      <c r="G421" s="10">
        <v>1</v>
      </c>
      <c r="I421">
        <v>0</v>
      </c>
      <c r="K421">
        <v>0</v>
      </c>
      <c r="M421">
        <v>0</v>
      </c>
      <c r="O421" s="10">
        <v>0</v>
      </c>
      <c r="Q421" s="16">
        <v>4</v>
      </c>
    </row>
    <row r="422" spans="1:17" x14ac:dyDescent="0.25">
      <c r="A422" s="11" t="s">
        <v>1253</v>
      </c>
      <c r="C422" s="11" t="s">
        <v>1254</v>
      </c>
      <c r="E422" s="11" t="s">
        <v>1255</v>
      </c>
      <c r="G422" s="10">
        <v>1</v>
      </c>
      <c r="I422">
        <v>0</v>
      </c>
      <c r="K422">
        <v>1</v>
      </c>
      <c r="M422">
        <v>0</v>
      </c>
      <c r="O422" s="10">
        <v>0</v>
      </c>
      <c r="Q422" s="16">
        <v>4</v>
      </c>
    </row>
    <row r="423" spans="1:17" x14ac:dyDescent="0.25">
      <c r="A423" s="11" t="s">
        <v>1256</v>
      </c>
      <c r="C423" s="11" t="s">
        <v>1257</v>
      </c>
      <c r="E423" s="11" t="s">
        <v>1258</v>
      </c>
      <c r="G423" s="10">
        <v>1</v>
      </c>
      <c r="I423">
        <v>1</v>
      </c>
      <c r="K423">
        <v>1</v>
      </c>
      <c r="M423">
        <v>0</v>
      </c>
      <c r="O423" s="10">
        <v>0</v>
      </c>
      <c r="Q423" s="16">
        <v>4</v>
      </c>
    </row>
    <row r="424" spans="1:17" x14ac:dyDescent="0.25">
      <c r="A424" s="11" t="s">
        <v>1259</v>
      </c>
      <c r="C424" s="11" t="s">
        <v>1076</v>
      </c>
      <c r="E424" s="11" t="s">
        <v>1077</v>
      </c>
      <c r="G424" s="10">
        <v>1</v>
      </c>
      <c r="I424">
        <v>1</v>
      </c>
      <c r="K424">
        <v>1</v>
      </c>
      <c r="M424">
        <v>0</v>
      </c>
      <c r="O424" s="10">
        <v>0</v>
      </c>
      <c r="Q424" s="16">
        <v>4</v>
      </c>
    </row>
    <row r="425" spans="1:17" x14ac:dyDescent="0.25">
      <c r="A425" s="11" t="s">
        <v>1259</v>
      </c>
      <c r="C425" s="11" t="s">
        <v>1119</v>
      </c>
      <c r="E425" s="11" t="s">
        <v>1120</v>
      </c>
      <c r="G425" s="10">
        <v>1</v>
      </c>
      <c r="I425">
        <v>1</v>
      </c>
      <c r="K425">
        <v>0</v>
      </c>
      <c r="M425">
        <v>1</v>
      </c>
      <c r="O425" s="10">
        <v>0</v>
      </c>
      <c r="Q425" s="16">
        <v>4</v>
      </c>
    </row>
    <row r="426" spans="1:17" x14ac:dyDescent="0.25">
      <c r="A426" s="11" t="s">
        <v>1121</v>
      </c>
      <c r="C426" s="11" t="s">
        <v>1349</v>
      </c>
      <c r="E426" s="11" t="s">
        <v>938</v>
      </c>
      <c r="G426" s="10">
        <v>1</v>
      </c>
      <c r="I426">
        <v>1</v>
      </c>
      <c r="K426">
        <v>0</v>
      </c>
      <c r="M426">
        <v>0</v>
      </c>
      <c r="O426" s="10">
        <v>0</v>
      </c>
      <c r="Q426" s="16">
        <v>4</v>
      </c>
    </row>
    <row r="427" spans="1:17" x14ac:dyDescent="0.25">
      <c r="A427" s="11" t="s">
        <v>939</v>
      </c>
      <c r="C427" s="11" t="s">
        <v>1239</v>
      </c>
      <c r="E427" s="11" t="s">
        <v>940</v>
      </c>
      <c r="G427" s="10">
        <v>1</v>
      </c>
      <c r="I427">
        <v>0</v>
      </c>
      <c r="K427">
        <v>0</v>
      </c>
      <c r="M427">
        <v>0</v>
      </c>
      <c r="O427" s="10">
        <v>0</v>
      </c>
      <c r="Q427" s="16">
        <v>4</v>
      </c>
    </row>
    <row r="428" spans="1:17" x14ac:dyDescent="0.25">
      <c r="A428" s="11" t="s">
        <v>941</v>
      </c>
      <c r="C428" s="11" t="s">
        <v>942</v>
      </c>
      <c r="E428" s="11" t="s">
        <v>943</v>
      </c>
      <c r="G428" s="10">
        <v>1</v>
      </c>
      <c r="I428">
        <v>1</v>
      </c>
      <c r="K428">
        <v>1</v>
      </c>
      <c r="M428">
        <v>0</v>
      </c>
      <c r="O428" s="10">
        <v>0</v>
      </c>
      <c r="Q428" s="16">
        <v>4</v>
      </c>
    </row>
    <row r="429" spans="1:17" x14ac:dyDescent="0.25">
      <c r="A429" s="11" t="s">
        <v>944</v>
      </c>
      <c r="C429" s="11" t="s">
        <v>1082</v>
      </c>
      <c r="E429" s="11" t="s">
        <v>945</v>
      </c>
      <c r="G429" s="10">
        <v>1</v>
      </c>
      <c r="I429">
        <v>1</v>
      </c>
      <c r="K429">
        <v>0</v>
      </c>
      <c r="M429">
        <v>0</v>
      </c>
      <c r="O429" s="10">
        <v>0</v>
      </c>
      <c r="Q429" s="16">
        <v>4</v>
      </c>
    </row>
    <row r="430" spans="1:17" x14ac:dyDescent="0.25">
      <c r="A430" s="11" t="s">
        <v>944</v>
      </c>
      <c r="C430" s="11" t="s">
        <v>946</v>
      </c>
      <c r="E430" s="11" t="s">
        <v>947</v>
      </c>
      <c r="G430" s="10">
        <v>1</v>
      </c>
      <c r="I430">
        <v>0</v>
      </c>
      <c r="K430">
        <v>0</v>
      </c>
      <c r="M430">
        <v>0</v>
      </c>
      <c r="O430" s="10">
        <v>0</v>
      </c>
      <c r="Q430" s="16">
        <v>4</v>
      </c>
    </row>
    <row r="431" spans="1:17" x14ac:dyDescent="0.25">
      <c r="A431" s="11" t="s">
        <v>948</v>
      </c>
      <c r="C431" s="11" t="s">
        <v>949</v>
      </c>
      <c r="E431" s="11" t="s">
        <v>950</v>
      </c>
      <c r="G431" s="10">
        <v>1</v>
      </c>
      <c r="I431">
        <v>1</v>
      </c>
      <c r="K431">
        <v>0</v>
      </c>
      <c r="M431">
        <v>0</v>
      </c>
      <c r="O431" s="10">
        <v>0</v>
      </c>
      <c r="Q431" s="16">
        <v>4</v>
      </c>
    </row>
    <row r="432" spans="1:17" x14ac:dyDescent="0.25">
      <c r="A432" s="11" t="s">
        <v>951</v>
      </c>
      <c r="C432" s="11" t="s">
        <v>952</v>
      </c>
      <c r="E432" s="11" t="s">
        <v>953</v>
      </c>
      <c r="G432" s="10">
        <v>1</v>
      </c>
      <c r="I432">
        <v>1</v>
      </c>
      <c r="K432">
        <v>0</v>
      </c>
      <c r="M432">
        <v>0</v>
      </c>
      <c r="O432" s="10">
        <v>0</v>
      </c>
      <c r="Q432" s="16">
        <v>4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7"/>
  <sheetViews>
    <sheetView topLeftCell="D1" zoomScale="125" workbookViewId="0">
      <selection activeCell="E26" sqref="E26"/>
    </sheetView>
  </sheetViews>
  <sheetFormatPr defaultColWidth="8.85546875" defaultRowHeight="15" x14ac:dyDescent="0.25"/>
  <cols>
    <col min="3" max="3" width="15.140625" bestFit="1" customWidth="1"/>
    <col min="5" max="5" width="15.4257812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4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5544</v>
      </c>
      <c r="C2" t="s">
        <v>4901</v>
      </c>
      <c r="E2" t="s">
        <v>4902</v>
      </c>
      <c r="G2">
        <v>0</v>
      </c>
      <c r="I2">
        <v>1</v>
      </c>
      <c r="K2">
        <v>0</v>
      </c>
      <c r="M2">
        <v>0</v>
      </c>
      <c r="O2">
        <v>1</v>
      </c>
      <c r="Q2">
        <v>4</v>
      </c>
    </row>
    <row r="3" spans="1:19" x14ac:dyDescent="0.25">
      <c r="A3" t="s">
        <v>5544</v>
      </c>
      <c r="C3" t="s">
        <v>6150</v>
      </c>
      <c r="E3" t="s">
        <v>5301</v>
      </c>
      <c r="G3">
        <v>0</v>
      </c>
      <c r="I3">
        <v>0</v>
      </c>
      <c r="K3">
        <v>0</v>
      </c>
      <c r="M3">
        <v>1</v>
      </c>
      <c r="O3">
        <v>1</v>
      </c>
      <c r="Q3" s="16">
        <v>4</v>
      </c>
    </row>
    <row r="4" spans="1:19" x14ac:dyDescent="0.25">
      <c r="A4" t="s">
        <v>5550</v>
      </c>
      <c r="C4" t="s">
        <v>5306</v>
      </c>
      <c r="E4" t="s">
        <v>5307</v>
      </c>
      <c r="G4">
        <v>0</v>
      </c>
      <c r="I4">
        <v>1</v>
      </c>
      <c r="K4">
        <v>1</v>
      </c>
      <c r="M4">
        <v>0</v>
      </c>
      <c r="O4">
        <v>1</v>
      </c>
      <c r="Q4" s="16">
        <v>4</v>
      </c>
    </row>
    <row r="5" spans="1:19" x14ac:dyDescent="0.25">
      <c r="A5" t="s">
        <v>5550</v>
      </c>
      <c r="C5" t="s">
        <v>4906</v>
      </c>
      <c r="E5" t="s">
        <v>4907</v>
      </c>
      <c r="G5">
        <v>0</v>
      </c>
      <c r="I5">
        <v>0</v>
      </c>
      <c r="K5">
        <v>0</v>
      </c>
      <c r="M5">
        <v>1</v>
      </c>
      <c r="O5">
        <v>1</v>
      </c>
      <c r="Q5" s="16">
        <v>4</v>
      </c>
    </row>
    <row r="6" spans="1:19" x14ac:dyDescent="0.25">
      <c r="A6" t="s">
        <v>5551</v>
      </c>
      <c r="C6" t="s">
        <v>5310</v>
      </c>
      <c r="E6" t="s">
        <v>5311</v>
      </c>
      <c r="G6">
        <v>0</v>
      </c>
      <c r="I6">
        <v>1</v>
      </c>
      <c r="K6">
        <v>0</v>
      </c>
      <c r="M6">
        <v>0</v>
      </c>
      <c r="O6">
        <v>1</v>
      </c>
      <c r="Q6" s="16">
        <v>4</v>
      </c>
    </row>
    <row r="7" spans="1:19" x14ac:dyDescent="0.25">
      <c r="A7" t="s">
        <v>5551</v>
      </c>
      <c r="C7" t="s">
        <v>6067</v>
      </c>
      <c r="E7" t="s">
        <v>4908</v>
      </c>
      <c r="G7">
        <v>0</v>
      </c>
      <c r="I7">
        <v>0</v>
      </c>
      <c r="K7">
        <v>0</v>
      </c>
      <c r="M7">
        <v>1</v>
      </c>
      <c r="O7">
        <v>1</v>
      </c>
      <c r="Q7" s="16">
        <v>4</v>
      </c>
    </row>
    <row r="8" spans="1:19" x14ac:dyDescent="0.25">
      <c r="A8" t="s">
        <v>5312</v>
      </c>
      <c r="C8" t="s">
        <v>5547</v>
      </c>
      <c r="E8" t="s">
        <v>5662</v>
      </c>
      <c r="G8">
        <v>0</v>
      </c>
      <c r="I8">
        <v>1</v>
      </c>
      <c r="K8">
        <v>0</v>
      </c>
      <c r="M8">
        <v>0</v>
      </c>
      <c r="O8">
        <v>1</v>
      </c>
      <c r="Q8" s="16">
        <v>4</v>
      </c>
    </row>
    <row r="9" spans="1:19" x14ac:dyDescent="0.25">
      <c r="A9" t="s">
        <v>5312</v>
      </c>
      <c r="C9" t="s">
        <v>4949</v>
      </c>
      <c r="E9" t="s">
        <v>4950</v>
      </c>
      <c r="G9">
        <v>0</v>
      </c>
      <c r="I9">
        <v>0</v>
      </c>
      <c r="K9">
        <v>0</v>
      </c>
      <c r="M9">
        <v>1</v>
      </c>
      <c r="O9">
        <v>1</v>
      </c>
      <c r="Q9" s="16">
        <v>4</v>
      </c>
    </row>
    <row r="10" spans="1:19" x14ac:dyDescent="0.25">
      <c r="A10" t="s">
        <v>5313</v>
      </c>
      <c r="C10" t="s">
        <v>4912</v>
      </c>
      <c r="E10" t="s">
        <v>5362</v>
      </c>
      <c r="G10">
        <v>0</v>
      </c>
      <c r="I10">
        <v>0</v>
      </c>
      <c r="K10">
        <v>0</v>
      </c>
      <c r="M10">
        <v>0</v>
      </c>
      <c r="O10">
        <v>1</v>
      </c>
      <c r="Q10" s="16">
        <v>4</v>
      </c>
    </row>
    <row r="11" spans="1:19" x14ac:dyDescent="0.25">
      <c r="A11" t="s">
        <v>5313</v>
      </c>
      <c r="C11" t="s">
        <v>6067</v>
      </c>
      <c r="E11" t="s">
        <v>4911</v>
      </c>
      <c r="G11">
        <v>0</v>
      </c>
      <c r="I11">
        <v>1</v>
      </c>
      <c r="K11">
        <v>0</v>
      </c>
      <c r="M11">
        <v>1</v>
      </c>
      <c r="O11">
        <v>1</v>
      </c>
      <c r="Q11" s="16">
        <v>4</v>
      </c>
    </row>
    <row r="12" spans="1:19" x14ac:dyDescent="0.25">
      <c r="A12" t="s">
        <v>5314</v>
      </c>
      <c r="C12" t="s">
        <v>5320</v>
      </c>
      <c r="E12" t="s">
        <v>5663</v>
      </c>
      <c r="G12">
        <v>0</v>
      </c>
      <c r="I12">
        <v>1</v>
      </c>
      <c r="K12">
        <v>0</v>
      </c>
      <c r="M12">
        <v>0</v>
      </c>
      <c r="O12">
        <v>1</v>
      </c>
      <c r="Q12" s="16">
        <v>4</v>
      </c>
    </row>
    <row r="13" spans="1:19" x14ac:dyDescent="0.25">
      <c r="A13" t="s">
        <v>5314</v>
      </c>
      <c r="C13" t="s">
        <v>4914</v>
      </c>
      <c r="E13" t="s">
        <v>4951</v>
      </c>
      <c r="G13">
        <v>0</v>
      </c>
      <c r="I13">
        <v>0</v>
      </c>
      <c r="K13">
        <v>0</v>
      </c>
      <c r="M13">
        <v>1</v>
      </c>
      <c r="O13">
        <v>1</v>
      </c>
      <c r="Q13" s="16">
        <v>4</v>
      </c>
    </row>
    <row r="14" spans="1:19" x14ac:dyDescent="0.25">
      <c r="A14" t="s">
        <v>5315</v>
      </c>
      <c r="C14" t="s">
        <v>4918</v>
      </c>
      <c r="E14" t="s">
        <v>4919</v>
      </c>
      <c r="G14">
        <v>0</v>
      </c>
      <c r="I14">
        <v>0</v>
      </c>
      <c r="K14">
        <v>0</v>
      </c>
      <c r="M14">
        <v>0</v>
      </c>
      <c r="O14">
        <v>1</v>
      </c>
      <c r="Q14" s="16">
        <v>4</v>
      </c>
    </row>
    <row r="15" spans="1:19" x14ac:dyDescent="0.25">
      <c r="A15" t="s">
        <v>5315</v>
      </c>
      <c r="C15" t="s">
        <v>4916</v>
      </c>
      <c r="E15" t="s">
        <v>4917</v>
      </c>
      <c r="G15">
        <v>0</v>
      </c>
      <c r="I15">
        <v>1</v>
      </c>
      <c r="K15">
        <v>0</v>
      </c>
      <c r="M15">
        <v>1</v>
      </c>
      <c r="O15">
        <v>1</v>
      </c>
      <c r="Q15" s="16">
        <v>4</v>
      </c>
    </row>
    <row r="16" spans="1:19" x14ac:dyDescent="0.25">
      <c r="A16" t="s">
        <v>5326</v>
      </c>
      <c r="C16" t="s">
        <v>5855</v>
      </c>
      <c r="E16" t="s">
        <v>5669</v>
      </c>
      <c r="G16">
        <v>0</v>
      </c>
      <c r="I16">
        <v>0</v>
      </c>
      <c r="K16">
        <v>0</v>
      </c>
      <c r="M16">
        <v>0</v>
      </c>
      <c r="O16">
        <v>1</v>
      </c>
      <c r="Q16" s="16">
        <v>4</v>
      </c>
    </row>
    <row r="17" spans="1:17" x14ac:dyDescent="0.25">
      <c r="A17" t="s">
        <v>5326</v>
      </c>
      <c r="C17" t="s">
        <v>5222</v>
      </c>
      <c r="E17" t="s">
        <v>4658</v>
      </c>
      <c r="G17">
        <v>0</v>
      </c>
      <c r="I17">
        <v>1</v>
      </c>
      <c r="K17">
        <v>1</v>
      </c>
      <c r="M17">
        <v>1</v>
      </c>
      <c r="O17">
        <v>1</v>
      </c>
      <c r="Q17" s="16">
        <v>4</v>
      </c>
    </row>
    <row r="18" spans="1:17" x14ac:dyDescent="0.25">
      <c r="A18" t="s">
        <v>5327</v>
      </c>
      <c r="C18" t="s">
        <v>4654</v>
      </c>
      <c r="E18" t="s">
        <v>4655</v>
      </c>
      <c r="G18">
        <v>0</v>
      </c>
      <c r="I18">
        <v>1</v>
      </c>
      <c r="K18">
        <v>0</v>
      </c>
      <c r="M18">
        <v>0</v>
      </c>
      <c r="O18">
        <v>1</v>
      </c>
      <c r="Q18" s="16">
        <v>4</v>
      </c>
    </row>
    <row r="19" spans="1:17" x14ac:dyDescent="0.25">
      <c r="A19" t="s">
        <v>5327</v>
      </c>
      <c r="C19" t="s">
        <v>5223</v>
      </c>
      <c r="E19" t="s">
        <v>4389</v>
      </c>
      <c r="G19">
        <v>0</v>
      </c>
      <c r="I19">
        <v>0</v>
      </c>
      <c r="K19">
        <v>0</v>
      </c>
      <c r="M19">
        <v>1</v>
      </c>
      <c r="O19">
        <v>1</v>
      </c>
      <c r="Q19" s="16">
        <v>4</v>
      </c>
    </row>
    <row r="20" spans="1:17" x14ac:dyDescent="0.25">
      <c r="A20" t="s">
        <v>5060</v>
      </c>
      <c r="C20" t="s">
        <v>4391</v>
      </c>
      <c r="E20" t="s">
        <v>4663</v>
      </c>
      <c r="G20">
        <v>0</v>
      </c>
      <c r="I20">
        <v>1</v>
      </c>
      <c r="K20">
        <v>0</v>
      </c>
      <c r="M20">
        <v>0</v>
      </c>
      <c r="O20">
        <v>1</v>
      </c>
      <c r="Q20" s="16">
        <v>4</v>
      </c>
    </row>
    <row r="21" spans="1:17" x14ac:dyDescent="0.25">
      <c r="A21" t="s">
        <v>5060</v>
      </c>
      <c r="C21" t="s">
        <v>5472</v>
      </c>
      <c r="E21" t="s">
        <v>4664</v>
      </c>
      <c r="G21">
        <v>0</v>
      </c>
      <c r="I21">
        <v>0</v>
      </c>
      <c r="K21">
        <v>0</v>
      </c>
      <c r="M21">
        <v>1</v>
      </c>
      <c r="O21">
        <v>1</v>
      </c>
      <c r="Q21" s="16">
        <v>4</v>
      </c>
    </row>
    <row r="22" spans="1:17" x14ac:dyDescent="0.25">
      <c r="A22" t="s">
        <v>5064</v>
      </c>
      <c r="C22" t="s">
        <v>5052</v>
      </c>
      <c r="E22" t="s">
        <v>4793</v>
      </c>
      <c r="G22">
        <v>0</v>
      </c>
      <c r="I22">
        <v>0</v>
      </c>
      <c r="K22">
        <v>1</v>
      </c>
      <c r="M22">
        <v>0</v>
      </c>
      <c r="O22">
        <v>1</v>
      </c>
      <c r="Q22" s="16">
        <v>4</v>
      </c>
    </row>
    <row r="23" spans="1:17" x14ac:dyDescent="0.25">
      <c r="A23" t="s">
        <v>5064</v>
      </c>
      <c r="C23" t="s">
        <v>5473</v>
      </c>
      <c r="E23" t="s">
        <v>5474</v>
      </c>
      <c r="G23">
        <v>0</v>
      </c>
      <c r="I23">
        <v>5</v>
      </c>
      <c r="K23">
        <v>1</v>
      </c>
      <c r="M23">
        <v>1</v>
      </c>
      <c r="O23">
        <v>1</v>
      </c>
      <c r="Q23" s="16">
        <v>4</v>
      </c>
    </row>
    <row r="24" spans="1:17" x14ac:dyDescent="0.25">
      <c r="A24" t="s">
        <v>4794</v>
      </c>
      <c r="C24" t="s">
        <v>6060</v>
      </c>
      <c r="E24" t="s">
        <v>4940</v>
      </c>
      <c r="G24">
        <v>0</v>
      </c>
      <c r="I24">
        <v>0</v>
      </c>
      <c r="K24">
        <v>0</v>
      </c>
      <c r="M24">
        <v>0</v>
      </c>
      <c r="O24">
        <v>1</v>
      </c>
      <c r="Q24" s="16">
        <v>4</v>
      </c>
    </row>
    <row r="25" spans="1:17" x14ac:dyDescent="0.25">
      <c r="A25" t="s">
        <v>4794</v>
      </c>
      <c r="C25" t="s">
        <v>4938</v>
      </c>
      <c r="E25" t="s">
        <v>4939</v>
      </c>
      <c r="G25">
        <v>0</v>
      </c>
      <c r="I25">
        <v>1</v>
      </c>
      <c r="K25">
        <v>0</v>
      </c>
      <c r="M25">
        <v>1</v>
      </c>
      <c r="O25">
        <v>1</v>
      </c>
      <c r="Q25" s="16">
        <v>4</v>
      </c>
    </row>
    <row r="26" spans="1:17" x14ac:dyDescent="0.25">
      <c r="A26" t="s">
        <v>4794</v>
      </c>
      <c r="C26" t="s">
        <v>5320</v>
      </c>
      <c r="E26" t="s">
        <v>5475</v>
      </c>
      <c r="G26">
        <v>0</v>
      </c>
      <c r="I26">
        <v>3</v>
      </c>
      <c r="K26">
        <v>0</v>
      </c>
      <c r="M26">
        <v>1</v>
      </c>
      <c r="O26">
        <v>1</v>
      </c>
      <c r="Q26" s="16">
        <v>4</v>
      </c>
    </row>
    <row r="27" spans="1:17" x14ac:dyDescent="0.25">
      <c r="A27" t="s">
        <v>5068</v>
      </c>
      <c r="C27" t="s">
        <v>5439</v>
      </c>
      <c r="E27" t="s">
        <v>5440</v>
      </c>
      <c r="G27">
        <v>0</v>
      </c>
      <c r="I27">
        <v>0</v>
      </c>
      <c r="K27">
        <v>0</v>
      </c>
      <c r="M27">
        <v>0</v>
      </c>
      <c r="O27">
        <v>1</v>
      </c>
      <c r="Q27" s="16">
        <v>4</v>
      </c>
    </row>
    <row r="28" spans="1:17" x14ac:dyDescent="0.25">
      <c r="A28" t="s">
        <v>5068</v>
      </c>
      <c r="C28" t="s">
        <v>4945</v>
      </c>
      <c r="E28" t="s">
        <v>4946</v>
      </c>
      <c r="G28">
        <v>0</v>
      </c>
      <c r="I28">
        <v>1</v>
      </c>
      <c r="K28">
        <v>0</v>
      </c>
      <c r="M28">
        <v>1</v>
      </c>
      <c r="O28">
        <v>1</v>
      </c>
      <c r="Q28" s="16">
        <v>4</v>
      </c>
    </row>
    <row r="29" spans="1:17" x14ac:dyDescent="0.25">
      <c r="A29" t="s">
        <v>5073</v>
      </c>
      <c r="C29" t="s">
        <v>5831</v>
      </c>
      <c r="E29" t="s">
        <v>4791</v>
      </c>
      <c r="G29">
        <v>0</v>
      </c>
      <c r="I29">
        <v>0</v>
      </c>
      <c r="K29">
        <v>0</v>
      </c>
      <c r="M29">
        <v>0</v>
      </c>
      <c r="O29">
        <v>1</v>
      </c>
      <c r="Q29" s="16">
        <v>4</v>
      </c>
    </row>
    <row r="30" spans="1:17" x14ac:dyDescent="0.25">
      <c r="A30" t="s">
        <v>5074</v>
      </c>
      <c r="C30" t="s">
        <v>5823</v>
      </c>
      <c r="E30" t="s">
        <v>5824</v>
      </c>
      <c r="G30">
        <v>0</v>
      </c>
      <c r="I30">
        <v>0</v>
      </c>
      <c r="K30">
        <v>0</v>
      </c>
      <c r="M30">
        <v>0</v>
      </c>
      <c r="O30">
        <v>1</v>
      </c>
      <c r="Q30" s="16">
        <v>4</v>
      </c>
    </row>
    <row r="31" spans="1:17" x14ac:dyDescent="0.25">
      <c r="A31" t="s">
        <v>5074</v>
      </c>
      <c r="C31" t="s">
        <v>4947</v>
      </c>
      <c r="E31" t="s">
        <v>4948</v>
      </c>
      <c r="G31">
        <v>0</v>
      </c>
      <c r="I31">
        <v>1</v>
      </c>
      <c r="K31">
        <v>0</v>
      </c>
      <c r="M31">
        <v>1</v>
      </c>
      <c r="O31">
        <v>1</v>
      </c>
      <c r="Q31" s="16">
        <v>4</v>
      </c>
    </row>
    <row r="32" spans="1:17" x14ac:dyDescent="0.25">
      <c r="A32" t="s">
        <v>5074</v>
      </c>
      <c r="C32" t="s">
        <v>5476</v>
      </c>
      <c r="E32" t="s">
        <v>5477</v>
      </c>
      <c r="G32">
        <v>0</v>
      </c>
      <c r="I32">
        <v>8</v>
      </c>
      <c r="K32">
        <v>0</v>
      </c>
      <c r="M32">
        <v>1</v>
      </c>
      <c r="O32">
        <v>1</v>
      </c>
      <c r="Q32" s="16">
        <v>4</v>
      </c>
    </row>
    <row r="33" spans="1:17" x14ac:dyDescent="0.25">
      <c r="A33" t="s">
        <v>5825</v>
      </c>
      <c r="C33" t="s">
        <v>4797</v>
      </c>
      <c r="E33" t="s">
        <v>4798</v>
      </c>
      <c r="G33">
        <v>0</v>
      </c>
      <c r="I33">
        <v>0</v>
      </c>
      <c r="K33">
        <v>1</v>
      </c>
      <c r="M33">
        <v>0</v>
      </c>
      <c r="O33">
        <v>1</v>
      </c>
      <c r="Q33" s="16">
        <v>4</v>
      </c>
    </row>
    <row r="34" spans="1:17" x14ac:dyDescent="0.25">
      <c r="A34" t="s">
        <v>5825</v>
      </c>
      <c r="C34" t="s">
        <v>5478</v>
      </c>
      <c r="E34" t="s">
        <v>5231</v>
      </c>
      <c r="G34">
        <v>0</v>
      </c>
      <c r="I34">
        <v>1</v>
      </c>
      <c r="K34">
        <v>1</v>
      </c>
      <c r="M34">
        <v>1</v>
      </c>
      <c r="O34">
        <v>1</v>
      </c>
      <c r="Q34" s="16">
        <v>4</v>
      </c>
    </row>
    <row r="35" spans="1:17" x14ac:dyDescent="0.25">
      <c r="A35" t="s">
        <v>6040</v>
      </c>
      <c r="C35" t="s">
        <v>5232</v>
      </c>
      <c r="E35" t="s">
        <v>5721</v>
      </c>
      <c r="G35">
        <v>0</v>
      </c>
      <c r="I35">
        <v>0</v>
      </c>
      <c r="K35">
        <v>0</v>
      </c>
      <c r="M35">
        <v>0</v>
      </c>
      <c r="O35">
        <v>1</v>
      </c>
      <c r="Q35" s="16">
        <v>4</v>
      </c>
    </row>
    <row r="36" spans="1:17" x14ac:dyDescent="0.25">
      <c r="A36" t="s">
        <v>6040</v>
      </c>
      <c r="C36" t="s">
        <v>5722</v>
      </c>
      <c r="E36" t="s">
        <v>5723</v>
      </c>
      <c r="G36">
        <v>0</v>
      </c>
      <c r="I36">
        <v>1</v>
      </c>
      <c r="K36">
        <v>0</v>
      </c>
      <c r="M36">
        <v>1</v>
      </c>
      <c r="O36">
        <v>1</v>
      </c>
      <c r="Q36" s="16">
        <v>4</v>
      </c>
    </row>
    <row r="37" spans="1:17" x14ac:dyDescent="0.25">
      <c r="A37" t="s">
        <v>6261</v>
      </c>
      <c r="C37" t="s">
        <v>6264</v>
      </c>
      <c r="E37" t="s">
        <v>6265</v>
      </c>
      <c r="G37">
        <v>0</v>
      </c>
      <c r="I37">
        <v>1</v>
      </c>
      <c r="K37">
        <v>0</v>
      </c>
      <c r="M37">
        <v>0</v>
      </c>
      <c r="O37">
        <v>1</v>
      </c>
      <c r="Q37" s="16">
        <v>4</v>
      </c>
    </row>
    <row r="38" spans="1:17" x14ac:dyDescent="0.25">
      <c r="A38" t="s">
        <v>6261</v>
      </c>
      <c r="C38" t="s">
        <v>5724</v>
      </c>
      <c r="E38" t="s">
        <v>5725</v>
      </c>
      <c r="G38">
        <v>0</v>
      </c>
      <c r="I38">
        <v>0</v>
      </c>
      <c r="K38">
        <v>0</v>
      </c>
      <c r="M38">
        <v>1</v>
      </c>
      <c r="O38">
        <v>1</v>
      </c>
      <c r="Q38" s="16">
        <v>4</v>
      </c>
    </row>
    <row r="39" spans="1:17" x14ac:dyDescent="0.25">
      <c r="A39" t="s">
        <v>6266</v>
      </c>
      <c r="C39" t="s">
        <v>6067</v>
      </c>
      <c r="E39" t="s">
        <v>5081</v>
      </c>
      <c r="G39">
        <v>0</v>
      </c>
      <c r="I39">
        <v>0</v>
      </c>
      <c r="K39">
        <v>0</v>
      </c>
      <c r="M39">
        <v>0</v>
      </c>
      <c r="O39">
        <v>1</v>
      </c>
      <c r="Q39" s="16">
        <v>4</v>
      </c>
    </row>
    <row r="40" spans="1:17" x14ac:dyDescent="0.25">
      <c r="A40" t="s">
        <v>6266</v>
      </c>
      <c r="C40" t="s">
        <v>5726</v>
      </c>
      <c r="E40" t="s">
        <v>5940</v>
      </c>
      <c r="G40">
        <v>0</v>
      </c>
      <c r="I40">
        <v>1</v>
      </c>
      <c r="K40">
        <v>1</v>
      </c>
      <c r="M40">
        <v>1</v>
      </c>
      <c r="O40">
        <v>1</v>
      </c>
      <c r="Q40" s="16">
        <v>4</v>
      </c>
    </row>
    <row r="41" spans="1:17" x14ac:dyDescent="0.25">
      <c r="A41" t="s">
        <v>6267</v>
      </c>
      <c r="C41" t="s">
        <v>5941</v>
      </c>
      <c r="E41" t="s">
        <v>6154</v>
      </c>
      <c r="G41">
        <v>0</v>
      </c>
      <c r="I41">
        <v>0</v>
      </c>
      <c r="K41">
        <v>1</v>
      </c>
      <c r="M41">
        <v>0</v>
      </c>
      <c r="O41">
        <v>1</v>
      </c>
      <c r="Q41" s="16">
        <v>4</v>
      </c>
    </row>
    <row r="42" spans="1:17" x14ac:dyDescent="0.25">
      <c r="A42" t="s">
        <v>6267</v>
      </c>
      <c r="C42" t="s">
        <v>5496</v>
      </c>
      <c r="E42" t="s">
        <v>5727</v>
      </c>
      <c r="G42">
        <v>0</v>
      </c>
      <c r="I42">
        <v>1</v>
      </c>
      <c r="K42">
        <v>0</v>
      </c>
      <c r="M42">
        <v>1</v>
      </c>
      <c r="O42">
        <v>1</v>
      </c>
      <c r="Q42" s="16">
        <v>4</v>
      </c>
    </row>
    <row r="43" spans="1:17" x14ac:dyDescent="0.25">
      <c r="A43" t="s">
        <v>6064</v>
      </c>
      <c r="C43" t="s">
        <v>6065</v>
      </c>
      <c r="E43" t="s">
        <v>6066</v>
      </c>
      <c r="G43">
        <v>0</v>
      </c>
      <c r="I43">
        <v>4</v>
      </c>
      <c r="K43">
        <v>0</v>
      </c>
      <c r="M43">
        <v>0</v>
      </c>
      <c r="O43">
        <v>1</v>
      </c>
      <c r="Q43" s="16">
        <v>4</v>
      </c>
    </row>
    <row r="44" spans="1:17" x14ac:dyDescent="0.25">
      <c r="A44" t="s">
        <v>5859</v>
      </c>
      <c r="C44" t="s">
        <v>5084</v>
      </c>
      <c r="E44" t="s">
        <v>5861</v>
      </c>
      <c r="G44">
        <v>0</v>
      </c>
      <c r="I44">
        <v>1</v>
      </c>
      <c r="K44">
        <v>0</v>
      </c>
      <c r="M44">
        <v>0</v>
      </c>
      <c r="O44">
        <v>1</v>
      </c>
      <c r="Q44" s="16">
        <v>4</v>
      </c>
    </row>
    <row r="45" spans="1:17" x14ac:dyDescent="0.25">
      <c r="A45" t="s">
        <v>6073</v>
      </c>
      <c r="C45" t="s">
        <v>5216</v>
      </c>
      <c r="E45" t="s">
        <v>5643</v>
      </c>
      <c r="G45">
        <v>0</v>
      </c>
      <c r="I45">
        <v>1</v>
      </c>
      <c r="K45">
        <v>0</v>
      </c>
      <c r="M45">
        <v>0</v>
      </c>
      <c r="O45">
        <v>1</v>
      </c>
      <c r="Q45" s="16">
        <v>4</v>
      </c>
    </row>
    <row r="46" spans="1:17" x14ac:dyDescent="0.25">
      <c r="A46" t="s">
        <v>5647</v>
      </c>
      <c r="C46" t="s">
        <v>6155</v>
      </c>
      <c r="E46" t="s">
        <v>6156</v>
      </c>
      <c r="G46">
        <v>0</v>
      </c>
      <c r="I46">
        <v>0</v>
      </c>
      <c r="K46">
        <v>0</v>
      </c>
      <c r="M46">
        <v>0</v>
      </c>
      <c r="O46">
        <v>1</v>
      </c>
      <c r="Q46" s="16">
        <v>4</v>
      </c>
    </row>
    <row r="47" spans="1:17" x14ac:dyDescent="0.25">
      <c r="A47" t="s">
        <v>5647</v>
      </c>
      <c r="C47" t="s">
        <v>6157</v>
      </c>
      <c r="E47" t="s">
        <v>6158</v>
      </c>
      <c r="G47">
        <v>0</v>
      </c>
      <c r="I47">
        <v>1</v>
      </c>
      <c r="K47">
        <v>0</v>
      </c>
      <c r="M47">
        <v>1</v>
      </c>
      <c r="O47">
        <v>1</v>
      </c>
      <c r="Q47" s="16">
        <v>4</v>
      </c>
    </row>
    <row r="48" spans="1:17" x14ac:dyDescent="0.25">
      <c r="A48" t="s">
        <v>5648</v>
      </c>
      <c r="C48" t="s">
        <v>5653</v>
      </c>
      <c r="E48" t="s">
        <v>5654</v>
      </c>
      <c r="G48">
        <v>0</v>
      </c>
      <c r="I48">
        <v>0</v>
      </c>
      <c r="K48">
        <v>1</v>
      </c>
      <c r="M48">
        <v>0</v>
      </c>
      <c r="O48">
        <v>1</v>
      </c>
      <c r="Q48" s="16">
        <v>4</v>
      </c>
    </row>
    <row r="49" spans="1:17" x14ac:dyDescent="0.25">
      <c r="A49" t="s">
        <v>5648</v>
      </c>
      <c r="C49" t="s">
        <v>6159</v>
      </c>
      <c r="E49" t="s">
        <v>6160</v>
      </c>
      <c r="G49">
        <v>0</v>
      </c>
      <c r="I49">
        <v>1</v>
      </c>
      <c r="K49">
        <v>1</v>
      </c>
      <c r="M49">
        <v>1</v>
      </c>
      <c r="O49">
        <v>1</v>
      </c>
      <c r="Q49" s="16">
        <v>4</v>
      </c>
    </row>
    <row r="51" spans="1:17" x14ac:dyDescent="0.25">
      <c r="A51" s="11" t="s">
        <v>1825</v>
      </c>
      <c r="B51" s="11"/>
      <c r="C51" s="11" t="s">
        <v>1826</v>
      </c>
      <c r="D51" s="11"/>
      <c r="E51" s="11" t="s">
        <v>1827</v>
      </c>
      <c r="F51" s="11"/>
      <c r="G51" s="10">
        <v>1</v>
      </c>
      <c r="H51" s="11"/>
      <c r="I51" s="11">
        <v>1</v>
      </c>
      <c r="J51" s="11"/>
      <c r="K51" s="11">
        <v>0</v>
      </c>
      <c r="L51" s="11"/>
      <c r="M51" s="11">
        <v>0</v>
      </c>
      <c r="N51" s="11"/>
      <c r="O51" s="10">
        <v>1</v>
      </c>
      <c r="Q51">
        <v>4</v>
      </c>
    </row>
    <row r="52" spans="1:17" x14ac:dyDescent="0.25">
      <c r="A52" s="11" t="s">
        <v>1828</v>
      </c>
      <c r="B52" s="11"/>
      <c r="C52" s="11" t="s">
        <v>1829</v>
      </c>
      <c r="D52" s="11"/>
      <c r="E52" s="11" t="s">
        <v>1830</v>
      </c>
      <c r="F52" s="11"/>
      <c r="G52" s="10">
        <v>1</v>
      </c>
      <c r="H52" s="11"/>
      <c r="I52" s="11">
        <v>1</v>
      </c>
      <c r="J52" s="11"/>
      <c r="K52" s="11">
        <v>0</v>
      </c>
      <c r="L52" s="11"/>
      <c r="M52" s="11">
        <v>0</v>
      </c>
      <c r="N52" s="11"/>
      <c r="O52" s="10">
        <v>1</v>
      </c>
      <c r="Q52" s="16">
        <v>4</v>
      </c>
    </row>
    <row r="53" spans="1:17" x14ac:dyDescent="0.25">
      <c r="A53" s="11" t="s">
        <v>1647</v>
      </c>
      <c r="B53" s="11"/>
      <c r="C53" s="11" t="s">
        <v>1649</v>
      </c>
      <c r="D53" s="11"/>
      <c r="E53" s="11" t="s">
        <v>1650</v>
      </c>
      <c r="F53" s="11"/>
      <c r="G53" s="10">
        <v>1</v>
      </c>
      <c r="H53" s="11"/>
      <c r="I53" s="11">
        <v>1</v>
      </c>
      <c r="J53" s="11"/>
      <c r="K53" s="11">
        <v>0</v>
      </c>
      <c r="L53" s="11"/>
      <c r="M53" s="11">
        <v>0</v>
      </c>
      <c r="N53" s="11"/>
      <c r="O53" s="10">
        <v>1</v>
      </c>
      <c r="Q53" s="16">
        <v>4</v>
      </c>
    </row>
    <row r="54" spans="1:17" x14ac:dyDescent="0.25">
      <c r="A54" s="11" t="s">
        <v>1647</v>
      </c>
      <c r="B54" s="11"/>
      <c r="C54" s="11" t="s">
        <v>1651</v>
      </c>
      <c r="D54" s="11"/>
      <c r="E54" s="11" t="s">
        <v>1652</v>
      </c>
      <c r="F54" s="11"/>
      <c r="G54" s="10">
        <v>1</v>
      </c>
      <c r="H54" s="11"/>
      <c r="I54" s="11">
        <v>0</v>
      </c>
      <c r="J54" s="11"/>
      <c r="K54" s="11">
        <v>0</v>
      </c>
      <c r="L54" s="11"/>
      <c r="M54" s="11">
        <v>1</v>
      </c>
      <c r="N54" s="11"/>
      <c r="O54" s="10">
        <v>1</v>
      </c>
      <c r="Q54" s="16">
        <v>4</v>
      </c>
    </row>
    <row r="55" spans="1:17" x14ac:dyDescent="0.25">
      <c r="A55" s="11" t="s">
        <v>1655</v>
      </c>
      <c r="B55" s="11"/>
      <c r="C55" s="11" t="s">
        <v>1656</v>
      </c>
      <c r="D55" s="11"/>
      <c r="E55" s="11" t="s">
        <v>1657</v>
      </c>
      <c r="F55" s="11"/>
      <c r="G55" s="10">
        <v>1</v>
      </c>
      <c r="H55" s="11"/>
      <c r="I55" s="11">
        <v>1</v>
      </c>
      <c r="J55" s="11"/>
      <c r="K55" s="11">
        <v>0</v>
      </c>
      <c r="L55" s="11"/>
      <c r="M55" s="11">
        <v>1</v>
      </c>
      <c r="N55" s="11"/>
      <c r="O55" s="10">
        <v>1</v>
      </c>
      <c r="Q55" s="16">
        <v>4</v>
      </c>
    </row>
    <row r="56" spans="1:17" x14ac:dyDescent="0.25">
      <c r="A56" s="11" t="s">
        <v>1658</v>
      </c>
      <c r="B56" s="11"/>
      <c r="C56" s="11" t="s">
        <v>1659</v>
      </c>
      <c r="D56" s="11"/>
      <c r="E56" s="11" t="s">
        <v>1660</v>
      </c>
      <c r="F56" s="11"/>
      <c r="G56" s="10">
        <v>1</v>
      </c>
      <c r="H56" s="11"/>
      <c r="I56" s="11">
        <v>0</v>
      </c>
      <c r="J56" s="11"/>
      <c r="K56" s="11">
        <v>0</v>
      </c>
      <c r="L56" s="11"/>
      <c r="M56" s="11">
        <v>0</v>
      </c>
      <c r="N56" s="11"/>
      <c r="O56" s="10">
        <v>1</v>
      </c>
      <c r="Q56" s="16">
        <v>4</v>
      </c>
    </row>
    <row r="57" spans="1:17" x14ac:dyDescent="0.25">
      <c r="A57" s="11" t="s">
        <v>1661</v>
      </c>
      <c r="B57" s="11"/>
      <c r="C57" s="11" t="s">
        <v>1845</v>
      </c>
      <c r="D57" s="11"/>
      <c r="E57" s="11" t="s">
        <v>1846</v>
      </c>
      <c r="F57" s="11"/>
      <c r="G57" s="10">
        <v>1</v>
      </c>
      <c r="H57" s="11"/>
      <c r="I57" s="11">
        <v>1</v>
      </c>
      <c r="J57" s="11"/>
      <c r="K57" s="11">
        <v>0</v>
      </c>
      <c r="L57" s="11"/>
      <c r="M57" s="11">
        <v>1</v>
      </c>
      <c r="N57" s="11"/>
      <c r="O57" s="10">
        <v>1</v>
      </c>
      <c r="Q57" s="16">
        <v>4</v>
      </c>
    </row>
    <row r="58" spans="1:17" x14ac:dyDescent="0.25">
      <c r="A58" s="11" t="s">
        <v>1847</v>
      </c>
      <c r="B58" s="11"/>
      <c r="C58" s="11" t="s">
        <v>1848</v>
      </c>
      <c r="D58" s="11"/>
      <c r="E58" s="11" t="s">
        <v>1849</v>
      </c>
      <c r="F58" s="11"/>
      <c r="G58" s="10">
        <v>1</v>
      </c>
      <c r="H58" s="11"/>
      <c r="I58" s="11">
        <v>0</v>
      </c>
      <c r="J58" s="11"/>
      <c r="K58" s="11">
        <v>0</v>
      </c>
      <c r="L58" s="11"/>
      <c r="M58" s="11">
        <v>0</v>
      </c>
      <c r="N58" s="11"/>
      <c r="O58" s="10">
        <v>1</v>
      </c>
      <c r="Q58" s="16">
        <v>4</v>
      </c>
    </row>
    <row r="59" spans="1:17" x14ac:dyDescent="0.25">
      <c r="A59" s="11" t="s">
        <v>1850</v>
      </c>
      <c r="B59" s="11"/>
      <c r="C59" s="11" t="s">
        <v>1852</v>
      </c>
      <c r="D59" s="11"/>
      <c r="E59" s="11" t="s">
        <v>1853</v>
      </c>
      <c r="F59" s="11"/>
      <c r="G59" s="10">
        <v>1</v>
      </c>
      <c r="H59" s="11"/>
      <c r="I59" s="11">
        <v>0</v>
      </c>
      <c r="J59" s="11"/>
      <c r="K59" s="11">
        <v>0</v>
      </c>
      <c r="L59" s="11"/>
      <c r="M59" s="11">
        <v>0</v>
      </c>
      <c r="N59" s="11"/>
      <c r="O59" s="10">
        <v>1</v>
      </c>
      <c r="Q59" s="16">
        <v>4</v>
      </c>
    </row>
    <row r="60" spans="1:17" x14ac:dyDescent="0.25">
      <c r="A60" s="11" t="s">
        <v>1858</v>
      </c>
      <c r="B60" s="11"/>
      <c r="C60" s="11" t="s">
        <v>1859</v>
      </c>
      <c r="D60" s="11"/>
      <c r="E60" s="11" t="s">
        <v>1860</v>
      </c>
      <c r="F60" s="11"/>
      <c r="G60" s="10">
        <v>1</v>
      </c>
      <c r="H60" s="11"/>
      <c r="I60" s="11">
        <v>1</v>
      </c>
      <c r="J60" s="11"/>
      <c r="K60" s="11">
        <v>0</v>
      </c>
      <c r="L60" s="11"/>
      <c r="M60" s="11">
        <v>0</v>
      </c>
      <c r="N60" s="11"/>
      <c r="O60" s="10">
        <v>1</v>
      </c>
      <c r="Q60" s="16">
        <v>4</v>
      </c>
    </row>
    <row r="61" spans="1:17" x14ac:dyDescent="0.25">
      <c r="A61" s="11" t="s">
        <v>1861</v>
      </c>
      <c r="B61" s="11"/>
      <c r="C61" s="11" t="s">
        <v>1862</v>
      </c>
      <c r="D61" s="11"/>
      <c r="E61" s="11" t="s">
        <v>1863</v>
      </c>
      <c r="F61" s="11"/>
      <c r="G61" s="10">
        <v>1</v>
      </c>
      <c r="H61" s="11"/>
      <c r="I61" s="11">
        <v>0</v>
      </c>
      <c r="J61" s="11"/>
      <c r="K61" s="11">
        <v>0</v>
      </c>
      <c r="L61" s="11"/>
      <c r="M61" s="11">
        <v>0</v>
      </c>
      <c r="N61" s="11"/>
      <c r="O61" s="10">
        <v>1</v>
      </c>
      <c r="Q61" s="16">
        <v>4</v>
      </c>
    </row>
    <row r="62" spans="1:17" x14ac:dyDescent="0.25">
      <c r="A62" s="11" t="s">
        <v>1864</v>
      </c>
      <c r="B62" s="11"/>
      <c r="C62" s="11" t="s">
        <v>1865</v>
      </c>
      <c r="D62" s="11"/>
      <c r="E62" s="11" t="s">
        <v>1866</v>
      </c>
      <c r="F62" s="11"/>
      <c r="G62" s="10">
        <v>1</v>
      </c>
      <c r="H62" s="11"/>
      <c r="I62" s="11">
        <v>4</v>
      </c>
      <c r="J62" s="11"/>
      <c r="K62" s="11">
        <v>0</v>
      </c>
      <c r="L62" s="11"/>
      <c r="M62" s="11">
        <v>0</v>
      </c>
      <c r="N62" s="11"/>
      <c r="O62" s="10">
        <v>1</v>
      </c>
      <c r="Q62" s="16">
        <v>4</v>
      </c>
    </row>
    <row r="63" spans="1:17" x14ac:dyDescent="0.25">
      <c r="A63" s="11" t="s">
        <v>2072</v>
      </c>
      <c r="B63" s="11"/>
      <c r="C63" s="11" t="s">
        <v>1733</v>
      </c>
      <c r="D63" s="11"/>
      <c r="E63" s="11" t="s">
        <v>1734</v>
      </c>
      <c r="F63" s="11"/>
      <c r="G63" s="10">
        <v>1</v>
      </c>
      <c r="H63" s="11"/>
      <c r="I63" s="11">
        <v>1</v>
      </c>
      <c r="J63" s="11"/>
      <c r="K63" s="11">
        <v>0</v>
      </c>
      <c r="L63" s="11"/>
      <c r="M63" s="11">
        <v>0</v>
      </c>
      <c r="N63" s="11"/>
      <c r="O63" s="10">
        <v>1</v>
      </c>
      <c r="Q63" s="16">
        <v>4</v>
      </c>
    </row>
    <row r="64" spans="1:17" x14ac:dyDescent="0.25">
      <c r="A64" s="11" t="s">
        <v>2072</v>
      </c>
      <c r="B64" s="11"/>
      <c r="C64" s="11" t="s">
        <v>1999</v>
      </c>
      <c r="D64" s="11"/>
      <c r="E64" s="11" t="s">
        <v>1735</v>
      </c>
      <c r="F64" s="11"/>
      <c r="G64" s="10">
        <v>1</v>
      </c>
      <c r="H64" s="11"/>
      <c r="I64" s="11">
        <v>0</v>
      </c>
      <c r="J64" s="11"/>
      <c r="K64" s="11">
        <v>0</v>
      </c>
      <c r="L64" s="11"/>
      <c r="M64" s="11">
        <v>1</v>
      </c>
      <c r="N64" s="11"/>
      <c r="O64" s="10">
        <v>1</v>
      </c>
      <c r="Q64" s="16">
        <v>4</v>
      </c>
    </row>
    <row r="65" spans="1:17" x14ac:dyDescent="0.25">
      <c r="A65" s="11" t="s">
        <v>2073</v>
      </c>
      <c r="B65" s="11"/>
      <c r="C65" s="11" t="s">
        <v>1736</v>
      </c>
      <c r="D65" s="11"/>
      <c r="E65" s="11" t="s">
        <v>1737</v>
      </c>
      <c r="F65" s="11"/>
      <c r="G65" s="10">
        <v>1</v>
      </c>
      <c r="H65" s="11"/>
      <c r="I65" s="11">
        <v>0</v>
      </c>
      <c r="J65" s="11"/>
      <c r="K65" s="11">
        <v>0</v>
      </c>
      <c r="L65" s="11"/>
      <c r="M65" s="11">
        <v>0</v>
      </c>
      <c r="N65" s="11"/>
      <c r="O65" s="10">
        <v>1</v>
      </c>
      <c r="Q65" s="16">
        <v>4</v>
      </c>
    </row>
    <row r="66" spans="1:17" s="11" customFormat="1" x14ac:dyDescent="0.25">
      <c r="A66" s="11" t="s">
        <v>8428</v>
      </c>
      <c r="C66" s="11" t="s">
        <v>8429</v>
      </c>
      <c r="E66" s="11" t="s">
        <v>8430</v>
      </c>
      <c r="G66" s="10">
        <v>1</v>
      </c>
      <c r="I66" s="11">
        <v>1</v>
      </c>
      <c r="K66" s="11">
        <v>0</v>
      </c>
      <c r="M66" s="11">
        <v>1</v>
      </c>
      <c r="O66" s="10">
        <v>1</v>
      </c>
      <c r="Q66" s="16">
        <v>4</v>
      </c>
    </row>
    <row r="67" spans="1:17" x14ac:dyDescent="0.25">
      <c r="A67" s="11" t="s">
        <v>1732</v>
      </c>
      <c r="B67" s="11"/>
      <c r="C67" s="11" t="s">
        <v>1554</v>
      </c>
      <c r="D67" s="11"/>
      <c r="E67" s="11" t="s">
        <v>1555</v>
      </c>
      <c r="F67" s="11"/>
      <c r="G67" s="10">
        <v>1</v>
      </c>
      <c r="H67" s="11"/>
      <c r="I67" s="11">
        <v>0</v>
      </c>
      <c r="J67" s="11"/>
      <c r="K67" s="11">
        <v>0</v>
      </c>
      <c r="L67" s="11"/>
      <c r="M67" s="11">
        <v>0</v>
      </c>
      <c r="N67" s="11"/>
      <c r="O67" s="10">
        <v>1</v>
      </c>
      <c r="Q67" s="16">
        <v>4</v>
      </c>
    </row>
    <row r="68" spans="1:17" x14ac:dyDescent="0.25">
      <c r="A68" s="11" t="s">
        <v>1738</v>
      </c>
      <c r="B68" s="11"/>
      <c r="C68" s="11" t="s">
        <v>8431</v>
      </c>
      <c r="D68" s="11"/>
      <c r="E68" s="11" t="s">
        <v>8432</v>
      </c>
      <c r="F68" s="11"/>
      <c r="G68" s="10">
        <v>1</v>
      </c>
      <c r="H68" s="11"/>
      <c r="I68" s="11">
        <v>1</v>
      </c>
      <c r="J68" s="11"/>
      <c r="K68" s="11">
        <v>0</v>
      </c>
      <c r="L68" s="11"/>
      <c r="M68" s="11">
        <v>1</v>
      </c>
      <c r="N68" s="11"/>
      <c r="O68" s="10">
        <v>1</v>
      </c>
      <c r="Q68" s="16">
        <v>4</v>
      </c>
    </row>
    <row r="69" spans="1:17" x14ac:dyDescent="0.25">
      <c r="A69" s="11" t="s">
        <v>1558</v>
      </c>
      <c r="B69" s="11"/>
      <c r="C69" s="11" t="s">
        <v>1560</v>
      </c>
      <c r="D69" s="11"/>
      <c r="E69" s="11" t="s">
        <v>1561</v>
      </c>
      <c r="F69" s="11"/>
      <c r="G69" s="10">
        <v>1</v>
      </c>
      <c r="H69" s="11"/>
      <c r="I69" s="11">
        <v>1</v>
      </c>
      <c r="J69" s="11"/>
      <c r="K69" s="11">
        <v>0</v>
      </c>
      <c r="L69" s="11"/>
      <c r="M69" s="11">
        <v>0</v>
      </c>
      <c r="N69" s="11"/>
      <c r="O69" s="10">
        <v>1</v>
      </c>
      <c r="Q69" s="16">
        <v>4</v>
      </c>
    </row>
    <row r="70" spans="1:17" x14ac:dyDescent="0.25">
      <c r="A70" s="11" t="s">
        <v>1559</v>
      </c>
      <c r="B70" s="11"/>
      <c r="C70" s="11" t="s">
        <v>8433</v>
      </c>
      <c r="D70" s="11"/>
      <c r="E70" s="11" t="s">
        <v>8434</v>
      </c>
      <c r="F70" s="11"/>
      <c r="G70" s="10">
        <v>1</v>
      </c>
      <c r="H70" s="11"/>
      <c r="I70" s="11">
        <v>0</v>
      </c>
      <c r="J70" s="11"/>
      <c r="K70" s="11">
        <v>0</v>
      </c>
      <c r="L70" s="11"/>
      <c r="M70" s="11">
        <v>1</v>
      </c>
      <c r="N70" s="11"/>
      <c r="O70" s="10">
        <v>1</v>
      </c>
      <c r="Q70" s="16">
        <v>4</v>
      </c>
    </row>
    <row r="71" spans="1:17" s="11" customFormat="1" x14ac:dyDescent="0.25">
      <c r="A71" s="11" t="s">
        <v>8435</v>
      </c>
      <c r="C71" s="11" t="s">
        <v>8436</v>
      </c>
      <c r="E71" s="11" t="s">
        <v>8437</v>
      </c>
      <c r="G71" s="10">
        <v>1</v>
      </c>
      <c r="I71" s="11">
        <v>3</v>
      </c>
      <c r="K71" s="11">
        <v>0</v>
      </c>
      <c r="M71" s="11">
        <v>1</v>
      </c>
      <c r="O71" s="10">
        <v>1</v>
      </c>
      <c r="Q71" s="16">
        <v>4</v>
      </c>
    </row>
    <row r="72" spans="1:17" x14ac:dyDescent="0.25">
      <c r="A72" s="11" t="s">
        <v>1564</v>
      </c>
      <c r="B72" s="11"/>
      <c r="C72" s="11" t="s">
        <v>1565</v>
      </c>
      <c r="D72" s="11"/>
      <c r="E72" s="11" t="s">
        <v>1566</v>
      </c>
      <c r="F72" s="11"/>
      <c r="G72" s="10">
        <v>1</v>
      </c>
      <c r="H72" s="11"/>
      <c r="I72" s="11">
        <v>1</v>
      </c>
      <c r="J72" s="11"/>
      <c r="K72" s="11">
        <v>0</v>
      </c>
      <c r="L72" s="11"/>
      <c r="M72" s="11">
        <v>1</v>
      </c>
      <c r="N72" s="11"/>
      <c r="O72" s="10">
        <v>1</v>
      </c>
      <c r="Q72" s="16">
        <v>4</v>
      </c>
    </row>
    <row r="73" spans="1:17" x14ac:dyDescent="0.25">
      <c r="A73" s="11" t="s">
        <v>1567</v>
      </c>
      <c r="B73" s="11"/>
      <c r="C73" s="11" t="s">
        <v>1568</v>
      </c>
      <c r="D73" s="11"/>
      <c r="E73" s="11" t="s">
        <v>1753</v>
      </c>
      <c r="F73" s="11"/>
      <c r="G73" s="10">
        <v>1</v>
      </c>
      <c r="H73" s="11"/>
      <c r="I73" s="11">
        <v>0</v>
      </c>
      <c r="J73" s="11"/>
      <c r="K73" s="11">
        <v>0</v>
      </c>
      <c r="L73" s="11"/>
      <c r="M73" s="11">
        <v>0</v>
      </c>
      <c r="N73" s="11"/>
      <c r="O73" s="10">
        <v>1</v>
      </c>
      <c r="Q73" s="16">
        <v>4</v>
      </c>
    </row>
    <row r="74" spans="1:17" x14ac:dyDescent="0.25">
      <c r="A74" s="11" t="s">
        <v>1754</v>
      </c>
      <c r="B74" s="11"/>
      <c r="C74" s="11" t="s">
        <v>1756</v>
      </c>
      <c r="D74" s="11"/>
      <c r="E74" s="11" t="s">
        <v>1757</v>
      </c>
      <c r="F74" s="11"/>
      <c r="G74" s="10">
        <v>1</v>
      </c>
      <c r="H74" s="11"/>
      <c r="I74" s="11">
        <v>1</v>
      </c>
      <c r="J74" s="11"/>
      <c r="K74" s="11">
        <v>0</v>
      </c>
      <c r="L74" s="11"/>
      <c r="M74" s="11">
        <v>1</v>
      </c>
      <c r="N74" s="11"/>
      <c r="O74" s="10">
        <v>1</v>
      </c>
      <c r="Q74" s="16">
        <v>4</v>
      </c>
    </row>
    <row r="75" spans="1:17" x14ac:dyDescent="0.25">
      <c r="A75" s="11" t="s">
        <v>1755</v>
      </c>
      <c r="B75" s="11"/>
      <c r="C75" s="11" t="s">
        <v>1568</v>
      </c>
      <c r="D75" s="11"/>
      <c r="E75" s="11" t="s">
        <v>1760</v>
      </c>
      <c r="F75" s="11"/>
      <c r="G75" s="10">
        <v>1</v>
      </c>
      <c r="H75" s="11"/>
      <c r="I75" s="11">
        <v>0</v>
      </c>
      <c r="J75" s="11"/>
      <c r="K75" s="11">
        <v>0</v>
      </c>
      <c r="L75" s="11"/>
      <c r="M75" s="11">
        <v>0</v>
      </c>
      <c r="N75" s="11"/>
      <c r="O75" s="10">
        <v>1</v>
      </c>
      <c r="Q75" s="16">
        <v>4</v>
      </c>
    </row>
    <row r="76" spans="1:17" x14ac:dyDescent="0.25">
      <c r="A76" s="11" t="s">
        <v>1761</v>
      </c>
      <c r="B76" s="11"/>
      <c r="C76" s="11" t="s">
        <v>1762</v>
      </c>
      <c r="D76" s="11"/>
      <c r="E76" s="11" t="s">
        <v>1763</v>
      </c>
      <c r="F76" s="11"/>
      <c r="G76" s="10">
        <v>1</v>
      </c>
      <c r="H76" s="11"/>
      <c r="I76" s="11">
        <v>1</v>
      </c>
      <c r="J76" s="11"/>
      <c r="K76" s="11">
        <v>0</v>
      </c>
      <c r="L76" s="11"/>
      <c r="M76" s="11">
        <v>0</v>
      </c>
      <c r="N76" s="11"/>
      <c r="O76" s="10">
        <v>1</v>
      </c>
      <c r="Q76" s="16">
        <v>4</v>
      </c>
    </row>
    <row r="77" spans="1:17" x14ac:dyDescent="0.25">
      <c r="A77" s="11" t="s">
        <v>1767</v>
      </c>
      <c r="B77" s="11"/>
      <c r="C77" s="11" t="s">
        <v>1768</v>
      </c>
      <c r="D77" s="11"/>
      <c r="E77" s="11" t="s">
        <v>1769</v>
      </c>
      <c r="F77" s="11"/>
      <c r="G77" s="10">
        <v>1</v>
      </c>
      <c r="H77" s="11"/>
      <c r="I77" s="11">
        <v>1</v>
      </c>
      <c r="J77" s="11"/>
      <c r="K77" s="11">
        <v>0</v>
      </c>
      <c r="L77" s="11"/>
      <c r="M77" s="11">
        <v>1</v>
      </c>
      <c r="N77" s="11"/>
      <c r="O77" s="10">
        <v>1</v>
      </c>
      <c r="Q77" s="16">
        <v>4</v>
      </c>
    </row>
    <row r="78" spans="1:17" x14ac:dyDescent="0.25">
      <c r="A78" s="11" t="s">
        <v>1767</v>
      </c>
      <c r="B78" s="11"/>
      <c r="C78" s="11" t="s">
        <v>1770</v>
      </c>
      <c r="D78" s="11"/>
      <c r="E78" s="11" t="s">
        <v>1771</v>
      </c>
      <c r="F78" s="11"/>
      <c r="G78" s="10">
        <v>1</v>
      </c>
      <c r="H78" s="11"/>
      <c r="I78" s="11">
        <v>0</v>
      </c>
      <c r="J78" s="11"/>
      <c r="K78" s="11">
        <v>1</v>
      </c>
      <c r="L78" s="11"/>
      <c r="M78" s="11">
        <v>0</v>
      </c>
      <c r="N78" s="11"/>
      <c r="O78" s="10">
        <v>1</v>
      </c>
      <c r="Q78" s="16">
        <v>4</v>
      </c>
    </row>
    <row r="79" spans="1:17" x14ac:dyDescent="0.25">
      <c r="A79" s="11" t="s">
        <v>1971</v>
      </c>
      <c r="B79" s="11"/>
      <c r="C79" s="11" t="s">
        <v>2233</v>
      </c>
      <c r="D79" s="11"/>
      <c r="E79" s="11" t="s">
        <v>1972</v>
      </c>
      <c r="F79" s="11"/>
      <c r="G79" s="10">
        <v>1</v>
      </c>
      <c r="H79" s="11"/>
      <c r="I79" s="11">
        <v>1</v>
      </c>
      <c r="J79" s="11"/>
      <c r="K79" s="11">
        <v>0</v>
      </c>
      <c r="L79" s="11"/>
      <c r="M79" s="11">
        <v>1</v>
      </c>
      <c r="N79" s="11"/>
      <c r="O79" s="10">
        <v>1</v>
      </c>
      <c r="Q79" s="16">
        <v>4</v>
      </c>
    </row>
    <row r="80" spans="1:17" x14ac:dyDescent="0.25">
      <c r="A80" s="11" t="s">
        <v>1971</v>
      </c>
      <c r="B80" s="11"/>
      <c r="C80" s="11" t="s">
        <v>1775</v>
      </c>
      <c r="D80" s="11"/>
      <c r="E80" s="11" t="s">
        <v>1776</v>
      </c>
      <c r="F80" s="11"/>
      <c r="G80" s="10">
        <v>1</v>
      </c>
      <c r="H80" s="11"/>
      <c r="I80" s="11">
        <v>0</v>
      </c>
      <c r="J80" s="11"/>
      <c r="K80" s="11">
        <v>0</v>
      </c>
      <c r="L80" s="11"/>
      <c r="M80" s="11">
        <v>0</v>
      </c>
      <c r="N80" s="11"/>
      <c r="O80" s="10">
        <v>1</v>
      </c>
      <c r="Q80" s="16">
        <v>4</v>
      </c>
    </row>
    <row r="81" spans="1:17" x14ac:dyDescent="0.25">
      <c r="A81" s="11" t="s">
        <v>1777</v>
      </c>
      <c r="B81" s="11"/>
      <c r="C81" s="11" t="s">
        <v>1778</v>
      </c>
      <c r="D81" s="11"/>
      <c r="E81" s="11" t="s">
        <v>1779</v>
      </c>
      <c r="F81" s="11"/>
      <c r="G81" s="10">
        <v>1</v>
      </c>
      <c r="H81" s="11"/>
      <c r="I81" s="11">
        <v>1</v>
      </c>
      <c r="J81" s="11"/>
      <c r="K81" s="11">
        <v>0</v>
      </c>
      <c r="L81" s="11"/>
      <c r="M81" s="11">
        <v>0</v>
      </c>
      <c r="N81" s="11"/>
      <c r="O81" s="10">
        <v>1</v>
      </c>
      <c r="Q81" s="16">
        <v>4</v>
      </c>
    </row>
    <row r="82" spans="1:17" x14ac:dyDescent="0.25">
      <c r="A82" s="11" t="s">
        <v>1783</v>
      </c>
      <c r="B82" s="11"/>
      <c r="C82" s="11" t="s">
        <v>1980</v>
      </c>
      <c r="D82" s="11"/>
      <c r="E82" s="11" t="s">
        <v>1981</v>
      </c>
      <c r="F82" s="11"/>
      <c r="G82" s="10">
        <v>1</v>
      </c>
      <c r="H82" s="11"/>
      <c r="I82" s="11">
        <v>1</v>
      </c>
      <c r="J82" s="11"/>
      <c r="K82" s="11">
        <v>0</v>
      </c>
      <c r="L82" s="11"/>
      <c r="M82" s="11">
        <v>0</v>
      </c>
      <c r="N82" s="11"/>
      <c r="O82" s="10">
        <v>1</v>
      </c>
      <c r="Q82" s="16">
        <v>4</v>
      </c>
    </row>
    <row r="83" spans="1:17" s="11" customFormat="1" x14ac:dyDescent="0.25">
      <c r="A83" s="11" t="s">
        <v>8438</v>
      </c>
      <c r="C83" s="11" t="s">
        <v>8238</v>
      </c>
      <c r="E83" s="11" t="s">
        <v>8234</v>
      </c>
      <c r="G83" s="10">
        <v>1</v>
      </c>
      <c r="I83" s="11">
        <v>2</v>
      </c>
      <c r="K83" s="11">
        <v>0</v>
      </c>
      <c r="M83" s="11">
        <v>1</v>
      </c>
      <c r="O83" s="10">
        <v>1</v>
      </c>
      <c r="Q83" s="16">
        <v>4</v>
      </c>
    </row>
    <row r="84" spans="1:17" x14ac:dyDescent="0.25">
      <c r="A84" s="11" t="s">
        <v>1982</v>
      </c>
      <c r="B84" s="11"/>
      <c r="C84" s="11" t="s">
        <v>1984</v>
      </c>
      <c r="D84" s="11"/>
      <c r="E84" s="11" t="s">
        <v>1985</v>
      </c>
      <c r="F84" s="11"/>
      <c r="G84" s="10">
        <v>1</v>
      </c>
      <c r="H84" s="11"/>
      <c r="I84" s="11">
        <v>1</v>
      </c>
      <c r="J84" s="11"/>
      <c r="K84" s="11">
        <v>0</v>
      </c>
      <c r="L84" s="11"/>
      <c r="M84" s="11">
        <v>0</v>
      </c>
      <c r="N84" s="11"/>
      <c r="O84" s="10">
        <v>1</v>
      </c>
      <c r="Q84" s="16">
        <v>4</v>
      </c>
    </row>
    <row r="85" spans="1:17" x14ac:dyDescent="0.25">
      <c r="A85" s="11" t="s">
        <v>1983</v>
      </c>
      <c r="B85" s="11"/>
      <c r="C85" s="11" t="s">
        <v>8235</v>
      </c>
      <c r="D85" s="11"/>
      <c r="E85" s="11" t="s">
        <v>8236</v>
      </c>
      <c r="F85" s="11"/>
      <c r="G85" s="10">
        <v>1</v>
      </c>
      <c r="H85" s="11"/>
      <c r="I85" s="11">
        <v>3</v>
      </c>
      <c r="J85" s="11"/>
      <c r="K85" s="11">
        <v>0</v>
      </c>
      <c r="L85" s="11"/>
      <c r="M85" s="11">
        <v>1</v>
      </c>
      <c r="N85" s="11"/>
      <c r="O85" s="10">
        <v>1</v>
      </c>
      <c r="Q85" s="16">
        <v>4</v>
      </c>
    </row>
    <row r="86" spans="1:17" x14ac:dyDescent="0.25">
      <c r="A86" s="11" t="s">
        <v>1983</v>
      </c>
      <c r="B86" s="11"/>
      <c r="C86" s="11" t="s">
        <v>8443</v>
      </c>
      <c r="D86" s="11"/>
      <c r="E86" s="11" t="s">
        <v>8442</v>
      </c>
      <c r="F86" s="11"/>
      <c r="G86" s="10">
        <v>1</v>
      </c>
      <c r="H86" s="11"/>
      <c r="I86" s="11">
        <v>6</v>
      </c>
      <c r="J86" s="11"/>
      <c r="K86" s="11">
        <v>0</v>
      </c>
      <c r="L86" s="11"/>
      <c r="M86" s="11">
        <v>1</v>
      </c>
      <c r="N86" s="11"/>
      <c r="O86" s="10">
        <v>1</v>
      </c>
      <c r="Q86" s="16">
        <v>4</v>
      </c>
    </row>
    <row r="87" spans="1:17" x14ac:dyDescent="0.25">
      <c r="A87" s="11" t="s">
        <v>1990</v>
      </c>
      <c r="B87" s="11"/>
      <c r="C87" s="11" t="s">
        <v>1991</v>
      </c>
      <c r="D87" s="11"/>
      <c r="E87" s="11" t="s">
        <v>1992</v>
      </c>
      <c r="F87" s="11"/>
      <c r="G87" s="10">
        <v>1</v>
      </c>
      <c r="H87" s="11"/>
      <c r="I87" s="11">
        <v>1</v>
      </c>
      <c r="J87" s="11"/>
      <c r="K87" s="11">
        <v>1</v>
      </c>
      <c r="L87" s="11"/>
      <c r="M87" s="11">
        <v>0</v>
      </c>
      <c r="N87" s="11"/>
      <c r="O87" s="10">
        <v>1</v>
      </c>
      <c r="Q87" s="16">
        <v>4</v>
      </c>
    </row>
    <row r="88" spans="1:17" x14ac:dyDescent="0.25">
      <c r="A88" s="11" t="s">
        <v>1993</v>
      </c>
      <c r="B88" s="11"/>
      <c r="C88" s="11" t="s">
        <v>1994</v>
      </c>
      <c r="D88" s="11"/>
      <c r="E88" s="11" t="s">
        <v>1995</v>
      </c>
      <c r="F88" s="11"/>
      <c r="G88" s="10">
        <v>1</v>
      </c>
      <c r="H88" s="11"/>
      <c r="I88" s="11">
        <v>1</v>
      </c>
      <c r="J88" s="11"/>
      <c r="K88" s="11">
        <v>0</v>
      </c>
      <c r="L88" s="11"/>
      <c r="M88" s="11">
        <v>0</v>
      </c>
      <c r="N88" s="11"/>
      <c r="O88" s="10">
        <v>1</v>
      </c>
      <c r="Q88" s="16">
        <v>4</v>
      </c>
    </row>
    <row r="89" spans="1:17" s="11" customFormat="1" x14ac:dyDescent="0.25">
      <c r="A89" s="11" t="s">
        <v>8444</v>
      </c>
      <c r="C89" s="11" t="s">
        <v>8445</v>
      </c>
      <c r="E89" s="11" t="s">
        <v>8446</v>
      </c>
      <c r="G89" s="10">
        <v>1</v>
      </c>
      <c r="I89" s="11">
        <v>6</v>
      </c>
      <c r="K89" s="11">
        <v>1</v>
      </c>
      <c r="M89" s="11">
        <v>1</v>
      </c>
      <c r="O89" s="10">
        <v>1</v>
      </c>
      <c r="Q89" s="16">
        <v>4</v>
      </c>
    </row>
    <row r="90" spans="1:17" x14ac:dyDescent="0.25">
      <c r="A90" s="11" t="s">
        <v>1667</v>
      </c>
      <c r="B90" s="11"/>
      <c r="C90" s="11" t="s">
        <v>1079</v>
      </c>
      <c r="D90" s="11"/>
      <c r="E90" s="11" t="s">
        <v>1670</v>
      </c>
      <c r="F90" s="11"/>
      <c r="G90" s="10">
        <v>1</v>
      </c>
      <c r="H90" s="11"/>
      <c r="I90" s="11">
        <v>1</v>
      </c>
      <c r="J90" s="11"/>
      <c r="K90" s="11">
        <v>0</v>
      </c>
      <c r="L90" s="11"/>
      <c r="M90" s="11">
        <v>0</v>
      </c>
      <c r="N90" s="11"/>
      <c r="O90" s="10">
        <v>1</v>
      </c>
      <c r="Q90" s="16">
        <v>4</v>
      </c>
    </row>
    <row r="91" spans="1:17" x14ac:dyDescent="0.25">
      <c r="A91" s="11" t="s">
        <v>1677</v>
      </c>
      <c r="B91" s="11"/>
      <c r="C91" s="11" t="s">
        <v>1678</v>
      </c>
      <c r="D91" s="11"/>
      <c r="E91" s="11" t="s">
        <v>1867</v>
      </c>
      <c r="F91" s="11"/>
      <c r="G91" s="10">
        <v>1</v>
      </c>
      <c r="H91" s="11"/>
      <c r="I91" s="11">
        <v>4</v>
      </c>
      <c r="J91" s="11"/>
      <c r="K91" s="11">
        <v>0</v>
      </c>
      <c r="L91" s="11"/>
      <c r="M91" s="11">
        <v>0</v>
      </c>
      <c r="N91" s="11"/>
      <c r="O91" s="10">
        <v>1</v>
      </c>
      <c r="Q91" s="16">
        <v>4</v>
      </c>
    </row>
    <row r="92" spans="1:17" x14ac:dyDescent="0.25">
      <c r="A92" s="11" t="s">
        <v>1868</v>
      </c>
      <c r="B92" s="11"/>
      <c r="C92" s="11" t="s">
        <v>1869</v>
      </c>
      <c r="D92" s="11"/>
      <c r="E92" s="11" t="s">
        <v>1682</v>
      </c>
      <c r="F92" s="11"/>
      <c r="G92" s="10">
        <v>1</v>
      </c>
      <c r="H92" s="11"/>
      <c r="I92" s="11">
        <v>1</v>
      </c>
      <c r="J92" s="11"/>
      <c r="K92" s="11">
        <v>0</v>
      </c>
      <c r="L92" s="11"/>
      <c r="M92" s="11">
        <v>1</v>
      </c>
      <c r="N92" s="11"/>
      <c r="O92" s="10">
        <v>1</v>
      </c>
      <c r="Q92" s="16">
        <v>4</v>
      </c>
    </row>
    <row r="93" spans="1:17" x14ac:dyDescent="0.25">
      <c r="A93" s="11" t="s">
        <v>1683</v>
      </c>
      <c r="B93" s="11"/>
      <c r="C93" s="11" t="s">
        <v>1684</v>
      </c>
      <c r="D93" s="11"/>
      <c r="E93" s="11" t="s">
        <v>1685</v>
      </c>
      <c r="F93" s="11"/>
      <c r="G93" s="10">
        <v>1</v>
      </c>
      <c r="H93" s="11"/>
      <c r="I93" s="11">
        <v>0</v>
      </c>
      <c r="J93" s="11"/>
      <c r="K93" s="11">
        <v>0</v>
      </c>
      <c r="L93" s="11"/>
      <c r="M93" s="11">
        <v>0</v>
      </c>
      <c r="N93" s="11"/>
      <c r="O93" s="10">
        <v>1</v>
      </c>
      <c r="Q93" s="16">
        <v>4</v>
      </c>
    </row>
    <row r="94" spans="1:17" x14ac:dyDescent="0.25">
      <c r="A94" s="11" t="s">
        <v>1686</v>
      </c>
      <c r="B94" s="11"/>
      <c r="C94" s="11" t="s">
        <v>1687</v>
      </c>
      <c r="D94" s="11"/>
      <c r="E94" s="11" t="s">
        <v>1688</v>
      </c>
      <c r="F94" s="11"/>
      <c r="G94" s="10">
        <v>1</v>
      </c>
      <c r="H94" s="11"/>
      <c r="I94" s="11">
        <v>1</v>
      </c>
      <c r="J94" s="11"/>
      <c r="K94" s="11">
        <v>0</v>
      </c>
      <c r="L94" s="11"/>
      <c r="M94" s="11">
        <v>0</v>
      </c>
      <c r="N94" s="11"/>
      <c r="O94" s="10">
        <v>1</v>
      </c>
      <c r="Q94" s="16">
        <v>4</v>
      </c>
    </row>
    <row r="95" spans="1:17" x14ac:dyDescent="0.25">
      <c r="A95" s="11" t="s">
        <v>1686</v>
      </c>
      <c r="B95" s="11"/>
      <c r="C95" s="11" t="s">
        <v>8447</v>
      </c>
      <c r="D95" s="11"/>
      <c r="E95" s="11" t="s">
        <v>8448</v>
      </c>
      <c r="F95" s="11"/>
      <c r="G95" s="10">
        <v>1</v>
      </c>
      <c r="H95" s="11"/>
      <c r="I95" s="11">
        <v>14</v>
      </c>
      <c r="J95" s="11"/>
      <c r="K95" s="11">
        <v>0</v>
      </c>
      <c r="L95" s="11"/>
      <c r="M95" s="11">
        <v>1</v>
      </c>
      <c r="N95" s="11"/>
      <c r="O95" s="10">
        <v>1</v>
      </c>
      <c r="Q95" s="16">
        <v>4</v>
      </c>
    </row>
    <row r="96" spans="1:17" x14ac:dyDescent="0.25">
      <c r="A96" s="11" t="s">
        <v>1886</v>
      </c>
      <c r="B96" s="11"/>
      <c r="C96" s="11" t="s">
        <v>1887</v>
      </c>
      <c r="D96" s="11"/>
      <c r="E96" s="11" t="s">
        <v>1888</v>
      </c>
      <c r="F96" s="11"/>
      <c r="G96" s="10">
        <v>1</v>
      </c>
      <c r="H96" s="11"/>
      <c r="I96" s="11">
        <v>0</v>
      </c>
      <c r="J96" s="11"/>
      <c r="K96" s="11">
        <v>0</v>
      </c>
      <c r="L96" s="11"/>
      <c r="M96" s="11">
        <v>0</v>
      </c>
      <c r="N96" s="11"/>
      <c r="O96" s="10">
        <v>1</v>
      </c>
      <c r="Q96" s="16">
        <v>4</v>
      </c>
    </row>
    <row r="97" spans="1:17" s="11" customFormat="1" x14ac:dyDescent="0.25">
      <c r="A97" s="11" t="s">
        <v>8529</v>
      </c>
      <c r="C97" s="11" t="s">
        <v>8530</v>
      </c>
      <c r="E97" s="11" t="s">
        <v>8531</v>
      </c>
      <c r="G97" s="10">
        <v>1</v>
      </c>
      <c r="I97" s="11">
        <v>1</v>
      </c>
      <c r="K97" s="11">
        <v>0</v>
      </c>
      <c r="M97" s="11">
        <v>1</v>
      </c>
      <c r="O97" s="10">
        <v>1</v>
      </c>
      <c r="Q97" s="16">
        <v>4</v>
      </c>
    </row>
    <row r="98" spans="1:17" x14ac:dyDescent="0.25">
      <c r="A98" s="11" t="s">
        <v>1889</v>
      </c>
      <c r="B98" s="11"/>
      <c r="C98" s="11" t="s">
        <v>1892</v>
      </c>
      <c r="D98" s="11"/>
      <c r="E98" s="11" t="s">
        <v>1893</v>
      </c>
      <c r="F98" s="11"/>
      <c r="G98" s="10">
        <v>1</v>
      </c>
      <c r="H98" s="11"/>
      <c r="I98" s="11">
        <v>1</v>
      </c>
      <c r="J98" s="11"/>
      <c r="K98" s="11">
        <v>0</v>
      </c>
      <c r="L98" s="11"/>
      <c r="M98" s="11">
        <v>1</v>
      </c>
      <c r="N98" s="11"/>
      <c r="O98" s="10">
        <v>1</v>
      </c>
      <c r="Q98" s="16">
        <v>4</v>
      </c>
    </row>
    <row r="99" spans="1:17" x14ac:dyDescent="0.25">
      <c r="A99" s="11" t="s">
        <v>1890</v>
      </c>
      <c r="B99" s="11"/>
      <c r="C99" s="11" t="s">
        <v>1896</v>
      </c>
      <c r="D99" s="11"/>
      <c r="E99" s="11" t="s">
        <v>1897</v>
      </c>
      <c r="F99" s="11"/>
      <c r="G99" s="10">
        <v>1</v>
      </c>
      <c r="H99" s="11"/>
      <c r="I99" s="11">
        <v>0</v>
      </c>
      <c r="J99" s="11"/>
      <c r="K99" s="11">
        <v>0</v>
      </c>
      <c r="L99" s="11"/>
      <c r="M99" s="11">
        <v>0</v>
      </c>
      <c r="N99" s="11"/>
      <c r="O99" s="10">
        <v>1</v>
      </c>
      <c r="Q99" s="16">
        <v>4</v>
      </c>
    </row>
    <row r="100" spans="1:17" x14ac:dyDescent="0.25">
      <c r="A100" s="11" t="s">
        <v>1891</v>
      </c>
      <c r="B100" s="11"/>
      <c r="C100" s="11" t="s">
        <v>1898</v>
      </c>
      <c r="D100" s="11"/>
      <c r="E100" s="11" t="s">
        <v>1899</v>
      </c>
      <c r="F100" s="11"/>
      <c r="G100" s="10">
        <v>1</v>
      </c>
      <c r="H100" s="11"/>
      <c r="I100" s="11">
        <v>0</v>
      </c>
      <c r="J100" s="11"/>
      <c r="K100" s="11">
        <v>0</v>
      </c>
      <c r="L100" s="11"/>
      <c r="M100" s="11">
        <v>0</v>
      </c>
      <c r="N100" s="11"/>
      <c r="O100" s="10">
        <v>1</v>
      </c>
      <c r="Q100" s="16">
        <v>4</v>
      </c>
    </row>
    <row r="101" spans="1:17" x14ac:dyDescent="0.25">
      <c r="A101" s="11" t="s">
        <v>1930</v>
      </c>
      <c r="B101" s="11"/>
      <c r="C101" s="11" t="s">
        <v>1900</v>
      </c>
      <c r="D101" s="11"/>
      <c r="E101" s="11" t="s">
        <v>1901</v>
      </c>
      <c r="F101" s="11"/>
      <c r="G101" s="10">
        <v>1</v>
      </c>
      <c r="H101" s="11"/>
      <c r="I101" s="11">
        <v>1</v>
      </c>
      <c r="J101" s="11"/>
      <c r="K101" s="11">
        <v>0</v>
      </c>
      <c r="L101" s="11"/>
      <c r="M101" s="11">
        <v>0</v>
      </c>
      <c r="N101" s="11"/>
      <c r="O101" s="10">
        <v>1</v>
      </c>
      <c r="Q101" s="16">
        <v>4</v>
      </c>
    </row>
    <row r="102" spans="1:17" x14ac:dyDescent="0.25">
      <c r="A102" s="11" t="s">
        <v>1930</v>
      </c>
      <c r="B102" s="11"/>
      <c r="C102" s="11" t="s">
        <v>2112</v>
      </c>
      <c r="D102" s="11"/>
      <c r="E102" s="11" t="s">
        <v>2113</v>
      </c>
      <c r="F102" s="11"/>
      <c r="G102" s="10">
        <v>1</v>
      </c>
      <c r="H102" s="11"/>
      <c r="I102" s="11">
        <v>0</v>
      </c>
      <c r="J102" s="11"/>
      <c r="K102" s="11">
        <v>0</v>
      </c>
      <c r="L102" s="11"/>
      <c r="M102" s="11">
        <v>1</v>
      </c>
      <c r="N102" s="11"/>
      <c r="O102" s="10">
        <v>1</v>
      </c>
      <c r="Q102" s="16">
        <v>4</v>
      </c>
    </row>
    <row r="103" spans="1:17" x14ac:dyDescent="0.25">
      <c r="A103" s="11" t="s">
        <v>2114</v>
      </c>
      <c r="B103" s="11"/>
      <c r="C103" s="11" t="s">
        <v>2116</v>
      </c>
      <c r="D103" s="11"/>
      <c r="E103" s="11" t="s">
        <v>2117</v>
      </c>
      <c r="F103" s="11"/>
      <c r="G103" s="10">
        <v>1</v>
      </c>
      <c r="H103" s="11"/>
      <c r="I103" s="11">
        <v>1</v>
      </c>
      <c r="J103" s="11"/>
      <c r="K103" s="11">
        <v>0</v>
      </c>
      <c r="L103" s="11"/>
      <c r="M103" s="11">
        <v>0</v>
      </c>
      <c r="N103" s="11"/>
      <c r="O103" s="10">
        <v>1</v>
      </c>
      <c r="Q103" s="16">
        <v>4</v>
      </c>
    </row>
    <row r="104" spans="1:17" x14ac:dyDescent="0.25">
      <c r="A104" s="11" t="s">
        <v>2115</v>
      </c>
      <c r="B104" s="11"/>
      <c r="C104" s="11" t="s">
        <v>2118</v>
      </c>
      <c r="D104" s="11"/>
      <c r="E104" s="11" t="s">
        <v>2119</v>
      </c>
      <c r="F104" s="11"/>
      <c r="G104" s="10">
        <v>1</v>
      </c>
      <c r="H104" s="11"/>
      <c r="I104" s="11">
        <v>0</v>
      </c>
      <c r="J104" s="11"/>
      <c r="K104" s="11">
        <v>0</v>
      </c>
      <c r="L104" s="11"/>
      <c r="M104" s="11">
        <v>1</v>
      </c>
      <c r="N104" s="11"/>
      <c r="O104" s="10">
        <v>1</v>
      </c>
      <c r="Q104" s="16">
        <v>4</v>
      </c>
    </row>
    <row r="105" spans="1:17" x14ac:dyDescent="0.25">
      <c r="A105" s="11" t="s">
        <v>1741</v>
      </c>
      <c r="B105" s="11"/>
      <c r="C105" s="11" t="s">
        <v>2120</v>
      </c>
      <c r="D105" s="11"/>
      <c r="E105" s="11" t="s">
        <v>2121</v>
      </c>
      <c r="F105" s="11"/>
      <c r="G105" s="10">
        <v>1</v>
      </c>
      <c r="H105" s="11"/>
      <c r="I105" s="11">
        <v>1</v>
      </c>
      <c r="J105" s="11"/>
      <c r="K105" s="11">
        <v>0</v>
      </c>
      <c r="L105" s="11"/>
      <c r="M105" s="11">
        <v>0</v>
      </c>
      <c r="N105" s="11"/>
      <c r="O105" s="10">
        <v>1</v>
      </c>
      <c r="Q105" s="16">
        <v>4</v>
      </c>
    </row>
    <row r="106" spans="1:17" x14ac:dyDescent="0.25">
      <c r="A106" s="11" t="s">
        <v>1741</v>
      </c>
      <c r="B106" s="11"/>
      <c r="C106" s="11" t="s">
        <v>2122</v>
      </c>
      <c r="D106" s="11"/>
      <c r="E106" s="11" t="s">
        <v>2123</v>
      </c>
      <c r="F106" s="11"/>
      <c r="G106" s="10">
        <v>1</v>
      </c>
      <c r="H106" s="11"/>
      <c r="I106" s="11">
        <v>0</v>
      </c>
      <c r="J106" s="11"/>
      <c r="K106" s="11">
        <v>0</v>
      </c>
      <c r="L106" s="11"/>
      <c r="M106" s="11">
        <v>1</v>
      </c>
      <c r="N106" s="11"/>
      <c r="O106" s="10">
        <v>1</v>
      </c>
      <c r="Q106" s="16">
        <v>4</v>
      </c>
    </row>
    <row r="107" spans="1:17" x14ac:dyDescent="0.25">
      <c r="A107" s="11" t="s">
        <v>2124</v>
      </c>
      <c r="B107" s="11"/>
      <c r="C107" s="11" t="s">
        <v>2125</v>
      </c>
      <c r="D107" s="11"/>
      <c r="E107" s="11" t="s">
        <v>2126</v>
      </c>
      <c r="F107" s="11"/>
      <c r="G107" s="10">
        <v>1</v>
      </c>
      <c r="H107" s="11"/>
      <c r="I107" s="11">
        <v>1</v>
      </c>
      <c r="J107" s="11"/>
      <c r="K107" s="11">
        <v>0</v>
      </c>
      <c r="L107" s="11"/>
      <c r="M107" s="11">
        <v>0</v>
      </c>
      <c r="N107" s="11"/>
      <c r="O107" s="10">
        <v>1</v>
      </c>
      <c r="Q107" s="16">
        <v>4</v>
      </c>
    </row>
    <row r="108" spans="1:17" x14ac:dyDescent="0.25">
      <c r="A108" s="11" t="s">
        <v>1752</v>
      </c>
      <c r="B108" s="11"/>
      <c r="C108" s="11" t="s">
        <v>2127</v>
      </c>
      <c r="D108" s="11"/>
      <c r="E108" s="11" t="s">
        <v>2128</v>
      </c>
      <c r="F108" s="11"/>
      <c r="G108" s="10">
        <v>1</v>
      </c>
      <c r="H108" s="11"/>
      <c r="I108" s="11">
        <v>1</v>
      </c>
      <c r="J108" s="11"/>
      <c r="K108" s="11">
        <v>0</v>
      </c>
      <c r="L108" s="11"/>
      <c r="M108" s="11">
        <v>0</v>
      </c>
      <c r="N108" s="11"/>
      <c r="O108" s="10">
        <v>1</v>
      </c>
      <c r="Q108" s="16">
        <v>4</v>
      </c>
    </row>
    <row r="109" spans="1:17" s="11" customFormat="1" x14ac:dyDescent="0.25">
      <c r="A109" s="11" t="s">
        <v>8532</v>
      </c>
      <c r="C109" s="11" t="s">
        <v>8720</v>
      </c>
      <c r="E109" s="11" t="s">
        <v>8721</v>
      </c>
      <c r="G109" s="10">
        <v>1</v>
      </c>
      <c r="I109" s="11">
        <v>5</v>
      </c>
      <c r="K109" s="11">
        <v>0</v>
      </c>
      <c r="M109" s="11">
        <v>1</v>
      </c>
      <c r="O109" s="10">
        <v>1</v>
      </c>
      <c r="Q109" s="16">
        <v>4</v>
      </c>
    </row>
    <row r="110" spans="1:17" x14ac:dyDescent="0.25">
      <c r="A110" s="11" t="s">
        <v>2129</v>
      </c>
      <c r="B110" s="11"/>
      <c r="C110" s="11" t="s">
        <v>2130</v>
      </c>
      <c r="D110" s="11"/>
      <c r="E110" s="11" t="s">
        <v>2131</v>
      </c>
      <c r="F110" s="11"/>
      <c r="G110" s="10">
        <v>1</v>
      </c>
      <c r="H110" s="11"/>
      <c r="I110" s="11">
        <v>1</v>
      </c>
      <c r="J110" s="11"/>
      <c r="K110" s="11">
        <v>0</v>
      </c>
      <c r="L110" s="11"/>
      <c r="M110" s="11">
        <v>0</v>
      </c>
      <c r="N110" s="11"/>
      <c r="O110" s="10">
        <v>1</v>
      </c>
      <c r="Q110" s="16">
        <v>4</v>
      </c>
    </row>
    <row r="111" spans="1:17" x14ac:dyDescent="0.25">
      <c r="A111" s="11" t="s">
        <v>2132</v>
      </c>
      <c r="B111" s="11"/>
      <c r="C111" s="11" t="s">
        <v>2133</v>
      </c>
      <c r="D111" s="11"/>
      <c r="E111" s="11" t="s">
        <v>1730</v>
      </c>
      <c r="F111" s="11"/>
      <c r="G111" s="10">
        <v>1</v>
      </c>
      <c r="H111" s="11"/>
      <c r="I111" s="11">
        <v>0</v>
      </c>
      <c r="J111" s="11"/>
      <c r="K111" s="11">
        <v>0</v>
      </c>
      <c r="L111" s="11"/>
      <c r="M111" s="11">
        <v>0</v>
      </c>
      <c r="N111" s="11"/>
      <c r="O111" s="10">
        <v>1</v>
      </c>
      <c r="Q111" s="16">
        <v>4</v>
      </c>
    </row>
    <row r="112" spans="1:17" x14ac:dyDescent="0.25">
      <c r="A112" s="11" t="s">
        <v>1731</v>
      </c>
      <c r="B112" s="11"/>
      <c r="C112" s="11" t="s">
        <v>1595</v>
      </c>
      <c r="D112" s="11"/>
      <c r="E112" s="11" t="s">
        <v>1596</v>
      </c>
      <c r="F112" s="11"/>
      <c r="G112" s="10">
        <v>1</v>
      </c>
      <c r="H112" s="11"/>
      <c r="I112" s="11">
        <v>1</v>
      </c>
      <c r="J112" s="11"/>
      <c r="K112" s="11">
        <v>0</v>
      </c>
      <c r="L112" s="11"/>
      <c r="M112" s="11">
        <v>0</v>
      </c>
      <c r="N112" s="11"/>
      <c r="O112" s="10">
        <v>1</v>
      </c>
      <c r="Q112" s="16">
        <v>4</v>
      </c>
    </row>
    <row r="113" spans="1:17" x14ac:dyDescent="0.25">
      <c r="A113" s="11" t="s">
        <v>1787</v>
      </c>
      <c r="B113" s="11"/>
      <c r="C113" s="11" t="s">
        <v>1788</v>
      </c>
      <c r="D113" s="11"/>
      <c r="E113" s="11" t="s">
        <v>1789</v>
      </c>
      <c r="F113" s="11"/>
      <c r="G113" s="10">
        <v>1</v>
      </c>
      <c r="H113" s="11"/>
      <c r="I113" s="11">
        <v>0</v>
      </c>
      <c r="J113" s="11"/>
      <c r="K113" s="11">
        <v>0</v>
      </c>
      <c r="L113" s="11"/>
      <c r="M113" s="11">
        <v>1</v>
      </c>
      <c r="N113" s="11"/>
      <c r="O113" s="10">
        <v>1</v>
      </c>
      <c r="Q113" s="16">
        <v>4</v>
      </c>
    </row>
    <row r="114" spans="1:17" x14ac:dyDescent="0.25">
      <c r="A114" s="11" t="s">
        <v>1957</v>
      </c>
      <c r="B114" s="11"/>
      <c r="C114" s="11" t="s">
        <v>1790</v>
      </c>
      <c r="D114" s="11"/>
      <c r="E114" s="11" t="s">
        <v>1791</v>
      </c>
      <c r="F114" s="11"/>
      <c r="G114" s="10">
        <v>1</v>
      </c>
      <c r="H114" s="11"/>
      <c r="I114" s="11">
        <v>1</v>
      </c>
      <c r="J114" s="11"/>
      <c r="K114" s="11">
        <v>0</v>
      </c>
      <c r="L114" s="11"/>
      <c r="M114" s="11">
        <v>0</v>
      </c>
      <c r="N114" s="11"/>
      <c r="O114" s="10">
        <v>1</v>
      </c>
      <c r="Q114" s="16">
        <v>4</v>
      </c>
    </row>
    <row r="115" spans="1:17" s="11" customFormat="1" x14ac:dyDescent="0.25">
      <c r="A115" s="11" t="s">
        <v>8722</v>
      </c>
      <c r="C115" s="11" t="s">
        <v>8723</v>
      </c>
      <c r="E115" s="11" t="s">
        <v>8724</v>
      </c>
      <c r="G115" s="10">
        <v>1</v>
      </c>
      <c r="I115" s="11">
        <v>0</v>
      </c>
      <c r="K115" s="11">
        <v>1</v>
      </c>
      <c r="M115" s="11">
        <v>1</v>
      </c>
      <c r="O115" s="10">
        <v>1</v>
      </c>
      <c r="Q115" s="16">
        <v>4</v>
      </c>
    </row>
    <row r="116" spans="1:17" x14ac:dyDescent="0.25">
      <c r="A116" s="11" t="s">
        <v>1792</v>
      </c>
      <c r="B116" s="11"/>
      <c r="C116" s="11" t="s">
        <v>1955</v>
      </c>
      <c r="D116" s="11"/>
      <c r="E116" s="11" t="s">
        <v>1793</v>
      </c>
      <c r="F116" s="11"/>
      <c r="G116" s="10">
        <v>1</v>
      </c>
      <c r="H116" s="11"/>
      <c r="I116" s="11">
        <v>0</v>
      </c>
      <c r="J116" s="11"/>
      <c r="K116" s="11">
        <v>0</v>
      </c>
      <c r="L116" s="11"/>
      <c r="M116" s="11">
        <v>0</v>
      </c>
      <c r="N116" s="11"/>
      <c r="O116" s="10">
        <v>1</v>
      </c>
      <c r="Q116" s="16">
        <v>4</v>
      </c>
    </row>
    <row r="117" spans="1:17" x14ac:dyDescent="0.25">
      <c r="A117" s="11" t="s">
        <v>1794</v>
      </c>
      <c r="B117" s="11"/>
      <c r="C117" s="11" t="s">
        <v>1795</v>
      </c>
      <c r="D117" s="11"/>
      <c r="E117" s="11" t="s">
        <v>4554</v>
      </c>
      <c r="F117" s="11"/>
      <c r="G117" s="10">
        <v>1</v>
      </c>
      <c r="H117" s="11"/>
      <c r="I117" s="11">
        <v>0</v>
      </c>
      <c r="J117" s="11"/>
      <c r="K117" s="11">
        <v>1</v>
      </c>
      <c r="L117" s="11"/>
      <c r="M117" s="11">
        <v>0</v>
      </c>
      <c r="N117" s="11"/>
      <c r="O117" s="10">
        <v>1</v>
      </c>
      <c r="Q117" s="16">
        <v>4</v>
      </c>
    </row>
    <row r="118" spans="1:17" x14ac:dyDescent="0.25">
      <c r="A118" s="11" t="s">
        <v>1796</v>
      </c>
      <c r="B118" s="11"/>
      <c r="C118" s="11" t="s">
        <v>1797</v>
      </c>
      <c r="D118" s="11"/>
      <c r="E118" s="11" t="s">
        <v>1798</v>
      </c>
      <c r="F118" s="11"/>
      <c r="G118" s="10">
        <v>1</v>
      </c>
      <c r="H118" s="11"/>
      <c r="I118" s="11">
        <v>1</v>
      </c>
      <c r="J118" s="11"/>
      <c r="K118" s="11">
        <v>0</v>
      </c>
      <c r="L118" s="11"/>
      <c r="M118" s="11">
        <v>0</v>
      </c>
      <c r="N118" s="11"/>
      <c r="O118" s="10">
        <v>1</v>
      </c>
      <c r="Q118" s="16">
        <v>4</v>
      </c>
    </row>
    <row r="119" spans="1:17" x14ac:dyDescent="0.25">
      <c r="A119" s="11" t="s">
        <v>1796</v>
      </c>
      <c r="B119" s="11"/>
      <c r="C119" s="11" t="s">
        <v>1799</v>
      </c>
      <c r="D119" s="11"/>
      <c r="E119" s="11" t="s">
        <v>1800</v>
      </c>
      <c r="F119" s="11"/>
      <c r="G119" s="10">
        <v>1</v>
      </c>
      <c r="H119" s="11"/>
      <c r="I119" s="11">
        <v>0</v>
      </c>
      <c r="J119" s="11"/>
      <c r="K119" s="11">
        <v>0</v>
      </c>
      <c r="L119" s="11"/>
      <c r="M119" s="11">
        <v>1</v>
      </c>
      <c r="N119" s="11"/>
      <c r="O119" s="10">
        <v>1</v>
      </c>
      <c r="Q119" s="16">
        <v>4</v>
      </c>
    </row>
    <row r="120" spans="1:17" x14ac:dyDescent="0.25">
      <c r="A120" s="11" t="s">
        <v>2219</v>
      </c>
      <c r="B120" s="11"/>
      <c r="C120" s="11" t="s">
        <v>1801</v>
      </c>
      <c r="D120" s="11"/>
      <c r="E120" s="11" t="s">
        <v>2000</v>
      </c>
      <c r="F120" s="11"/>
      <c r="G120" s="10">
        <v>1</v>
      </c>
      <c r="H120" s="11"/>
      <c r="I120" s="11">
        <v>0</v>
      </c>
      <c r="J120" s="11"/>
      <c r="K120" s="11">
        <v>0</v>
      </c>
      <c r="L120" s="11"/>
      <c r="M120" s="11">
        <v>0</v>
      </c>
      <c r="N120" s="11"/>
      <c r="O120" s="10">
        <v>1</v>
      </c>
      <c r="Q120" s="16">
        <v>4</v>
      </c>
    </row>
    <row r="121" spans="1:17" x14ac:dyDescent="0.25">
      <c r="A121" s="11" t="s">
        <v>2001</v>
      </c>
      <c r="B121" s="11"/>
      <c r="C121" s="11" t="s">
        <v>2003</v>
      </c>
      <c r="D121" s="11"/>
      <c r="E121" s="11" t="s">
        <v>2004</v>
      </c>
      <c r="F121" s="11"/>
      <c r="G121" s="10">
        <v>1</v>
      </c>
      <c r="H121" s="11"/>
      <c r="I121" s="11">
        <v>1</v>
      </c>
      <c r="J121" s="11"/>
      <c r="K121" s="11">
        <v>1</v>
      </c>
      <c r="L121" s="11"/>
      <c r="M121" s="11">
        <v>1</v>
      </c>
      <c r="N121" s="11"/>
      <c r="O121" s="10">
        <v>1</v>
      </c>
      <c r="Q121" s="16">
        <v>4</v>
      </c>
    </row>
    <row r="122" spans="1:17" x14ac:dyDescent="0.25">
      <c r="A122" s="11" t="s">
        <v>2001</v>
      </c>
      <c r="B122" s="11"/>
      <c r="C122" s="11" t="s">
        <v>1859</v>
      </c>
      <c r="D122" s="11"/>
      <c r="E122" s="11" t="s">
        <v>2005</v>
      </c>
      <c r="F122" s="11"/>
      <c r="G122" s="10">
        <v>1</v>
      </c>
      <c r="H122" s="11"/>
      <c r="I122" s="11">
        <v>0</v>
      </c>
      <c r="J122" s="11"/>
      <c r="K122" s="11">
        <v>0</v>
      </c>
      <c r="L122" s="11"/>
      <c r="M122" s="11">
        <v>0</v>
      </c>
      <c r="N122" s="11"/>
      <c r="O122" s="10">
        <v>1</v>
      </c>
      <c r="Q122" s="16">
        <v>4</v>
      </c>
    </row>
    <row r="123" spans="1:17" x14ac:dyDescent="0.25">
      <c r="A123" s="11" t="s">
        <v>2006</v>
      </c>
      <c r="B123" s="11"/>
      <c r="C123" s="11" t="s">
        <v>2007</v>
      </c>
      <c r="D123" s="11"/>
      <c r="E123" s="11" t="s">
        <v>2008</v>
      </c>
      <c r="F123" s="11"/>
      <c r="G123" s="10">
        <v>1</v>
      </c>
      <c r="H123" s="11"/>
      <c r="I123" s="11">
        <v>1</v>
      </c>
      <c r="J123" s="11"/>
      <c r="K123" s="11">
        <v>0</v>
      </c>
      <c r="L123" s="11"/>
      <c r="M123" s="11">
        <v>0</v>
      </c>
      <c r="N123" s="11"/>
      <c r="O123" s="10">
        <v>1</v>
      </c>
      <c r="Q123" s="16">
        <v>4</v>
      </c>
    </row>
    <row r="124" spans="1:17" x14ac:dyDescent="0.25">
      <c r="A124" s="11" t="s">
        <v>2009</v>
      </c>
      <c r="B124" s="11"/>
      <c r="C124" s="11" t="s">
        <v>2010</v>
      </c>
      <c r="D124" s="11"/>
      <c r="E124" s="11" t="s">
        <v>2011</v>
      </c>
      <c r="F124" s="11"/>
      <c r="G124" s="10">
        <v>1</v>
      </c>
      <c r="H124" s="11"/>
      <c r="I124" s="11">
        <v>1</v>
      </c>
      <c r="J124" s="11"/>
      <c r="K124" s="11">
        <v>0</v>
      </c>
      <c r="L124" s="11"/>
      <c r="M124" s="11">
        <v>0</v>
      </c>
      <c r="N124" s="11"/>
      <c r="O124" s="10">
        <v>1</v>
      </c>
      <c r="Q124" s="16">
        <v>4</v>
      </c>
    </row>
    <row r="125" spans="1:17" s="11" customFormat="1" x14ac:dyDescent="0.25">
      <c r="A125" s="11" t="s">
        <v>8725</v>
      </c>
      <c r="C125" s="11" t="s">
        <v>8726</v>
      </c>
      <c r="E125" s="11" t="s">
        <v>8727</v>
      </c>
      <c r="G125" s="10">
        <v>1</v>
      </c>
      <c r="I125" s="11">
        <v>0</v>
      </c>
      <c r="K125" s="11">
        <v>0</v>
      </c>
      <c r="M125" s="11">
        <v>1</v>
      </c>
      <c r="O125" s="10">
        <v>1</v>
      </c>
      <c r="Q125" s="16">
        <v>4</v>
      </c>
    </row>
    <row r="126" spans="1:17" x14ac:dyDescent="0.25">
      <c r="A126" s="11" t="s">
        <v>2012</v>
      </c>
      <c r="B126" s="11"/>
      <c r="C126" s="11" t="s">
        <v>2013</v>
      </c>
      <c r="D126" s="11"/>
      <c r="E126" s="11" t="s">
        <v>2014</v>
      </c>
      <c r="F126" s="11"/>
      <c r="G126" s="10">
        <v>1</v>
      </c>
      <c r="H126" s="11"/>
      <c r="I126" s="11">
        <v>0</v>
      </c>
      <c r="J126" s="11"/>
      <c r="K126" s="11">
        <v>0</v>
      </c>
      <c r="L126" s="11"/>
      <c r="M126" s="11">
        <v>0</v>
      </c>
      <c r="N126" s="11"/>
      <c r="O126" s="10">
        <v>1</v>
      </c>
      <c r="Q126" s="16">
        <v>4</v>
      </c>
    </row>
    <row r="127" spans="1:17" x14ac:dyDescent="0.25">
      <c r="A127" s="11" t="s">
        <v>2015</v>
      </c>
      <c r="B127" s="11"/>
      <c r="C127" s="11" t="s">
        <v>2016</v>
      </c>
      <c r="D127" s="11"/>
      <c r="E127" s="11" t="s">
        <v>2017</v>
      </c>
      <c r="F127" s="11"/>
      <c r="G127" s="10">
        <v>1</v>
      </c>
      <c r="H127" s="11"/>
      <c r="I127" s="11">
        <v>1</v>
      </c>
      <c r="J127" s="11"/>
      <c r="K127" s="11">
        <v>0</v>
      </c>
      <c r="L127" s="11"/>
      <c r="M127" s="11">
        <v>0</v>
      </c>
      <c r="N127" s="11"/>
      <c r="O127" s="10">
        <v>1</v>
      </c>
      <c r="Q127" s="16">
        <v>4</v>
      </c>
    </row>
    <row r="128" spans="1:17" x14ac:dyDescent="0.25">
      <c r="A128" s="11" t="s">
        <v>2018</v>
      </c>
      <c r="B128" s="11"/>
      <c r="C128" s="11" t="s">
        <v>2021</v>
      </c>
      <c r="D128" s="11"/>
      <c r="E128" s="11" t="s">
        <v>2022</v>
      </c>
      <c r="F128" s="11"/>
      <c r="G128" s="10">
        <v>1</v>
      </c>
      <c r="H128" s="11"/>
      <c r="I128" s="11">
        <v>1</v>
      </c>
      <c r="J128" s="11"/>
      <c r="K128" s="11">
        <v>0</v>
      </c>
      <c r="L128" s="11"/>
      <c r="M128" s="11">
        <v>0</v>
      </c>
      <c r="N128" s="11"/>
      <c r="O128" s="10">
        <v>1</v>
      </c>
      <c r="Q128" s="16">
        <v>4</v>
      </c>
    </row>
    <row r="129" spans="1:17" x14ac:dyDescent="0.25">
      <c r="A129" s="11" t="s">
        <v>2020</v>
      </c>
      <c r="B129" s="11"/>
      <c r="C129" s="11" t="s">
        <v>1595</v>
      </c>
      <c r="D129" s="11"/>
      <c r="E129" s="11" t="s">
        <v>1641</v>
      </c>
      <c r="F129" s="11"/>
      <c r="G129" s="10">
        <v>1</v>
      </c>
      <c r="H129" s="11"/>
      <c r="I129" s="11">
        <v>1</v>
      </c>
      <c r="J129" s="11"/>
      <c r="K129" s="11">
        <v>0</v>
      </c>
      <c r="L129" s="11"/>
      <c r="M129" s="11">
        <v>0</v>
      </c>
      <c r="N129" s="11"/>
      <c r="O129" s="10">
        <v>1</v>
      </c>
      <c r="Q129" s="16">
        <v>4</v>
      </c>
    </row>
    <row r="130" spans="1:17" x14ac:dyDescent="0.25">
      <c r="A130" s="11" t="s">
        <v>2020</v>
      </c>
      <c r="B130" s="11"/>
      <c r="C130" s="11" t="s">
        <v>1642</v>
      </c>
      <c r="D130" s="11"/>
      <c r="E130" s="11" t="s">
        <v>1643</v>
      </c>
      <c r="F130" s="11"/>
      <c r="G130" s="10">
        <v>1</v>
      </c>
      <c r="H130" s="11"/>
      <c r="I130" s="11">
        <v>0</v>
      </c>
      <c r="J130" s="11"/>
      <c r="K130" s="11">
        <v>0</v>
      </c>
      <c r="L130" s="11"/>
      <c r="M130" s="11">
        <v>1</v>
      </c>
      <c r="N130" s="11"/>
      <c r="O130" s="10">
        <v>1</v>
      </c>
      <c r="Q130" s="16">
        <v>4</v>
      </c>
    </row>
    <row r="131" spans="1:17" x14ac:dyDescent="0.25">
      <c r="A131" s="11" t="s">
        <v>1644</v>
      </c>
      <c r="B131" s="11"/>
      <c r="C131" s="11" t="s">
        <v>1684</v>
      </c>
      <c r="D131" s="11"/>
      <c r="E131" s="11" t="s">
        <v>1646</v>
      </c>
      <c r="F131" s="11"/>
      <c r="G131" s="10">
        <v>1</v>
      </c>
      <c r="H131" s="11"/>
      <c r="I131" s="11">
        <v>1</v>
      </c>
      <c r="J131" s="11"/>
      <c r="K131" s="11">
        <v>0</v>
      </c>
      <c r="L131" s="11"/>
      <c r="M131" s="11">
        <v>0</v>
      </c>
      <c r="N131" s="11"/>
      <c r="O131" s="10">
        <v>1</v>
      </c>
      <c r="Q131" s="16">
        <v>4</v>
      </c>
    </row>
    <row r="132" spans="1:17" x14ac:dyDescent="0.25">
      <c r="A132" s="11" t="s">
        <v>1645</v>
      </c>
      <c r="B132" s="11"/>
      <c r="C132" s="11" t="s">
        <v>8728</v>
      </c>
      <c r="D132" s="11"/>
      <c r="E132" s="11" t="s">
        <v>8729</v>
      </c>
      <c r="F132" s="11"/>
      <c r="G132" s="10">
        <v>1</v>
      </c>
      <c r="H132" s="11"/>
      <c r="I132" s="11">
        <v>17</v>
      </c>
      <c r="J132" s="11"/>
      <c r="K132" s="11">
        <v>0</v>
      </c>
      <c r="L132" s="11"/>
      <c r="M132" s="11">
        <v>1</v>
      </c>
      <c r="N132" s="11"/>
      <c r="O132" s="10">
        <v>1</v>
      </c>
      <c r="Q132" s="16">
        <v>4</v>
      </c>
    </row>
    <row r="133" spans="1:17" x14ac:dyDescent="0.25">
      <c r="A133" s="11" t="s">
        <v>1488</v>
      </c>
      <c r="B133" s="11"/>
      <c r="C133" s="11" t="s">
        <v>1489</v>
      </c>
      <c r="D133" s="11"/>
      <c r="E133" s="11" t="s">
        <v>1490</v>
      </c>
      <c r="F133" s="11"/>
      <c r="G133" s="10">
        <v>1</v>
      </c>
      <c r="H133" s="11"/>
      <c r="I133" s="11">
        <v>1</v>
      </c>
      <c r="J133" s="11"/>
      <c r="K133" s="11">
        <v>1</v>
      </c>
      <c r="L133" s="11"/>
      <c r="M133" s="11">
        <v>0</v>
      </c>
      <c r="N133" s="11"/>
      <c r="O133" s="10">
        <v>1</v>
      </c>
      <c r="Q133" s="16">
        <v>4</v>
      </c>
    </row>
    <row r="134" spans="1:17" x14ac:dyDescent="0.25">
      <c r="A134" s="11" t="s">
        <v>1679</v>
      </c>
      <c r="B134" s="11"/>
      <c r="C134" s="11" t="s">
        <v>1680</v>
      </c>
      <c r="D134" s="11"/>
      <c r="E134" s="11" t="s">
        <v>1681</v>
      </c>
      <c r="F134" s="11"/>
      <c r="G134" s="10">
        <v>1</v>
      </c>
      <c r="H134" s="11"/>
      <c r="I134" s="11">
        <v>1</v>
      </c>
      <c r="J134" s="11"/>
      <c r="K134" s="11">
        <v>0</v>
      </c>
      <c r="L134" s="11"/>
      <c r="M134" s="11">
        <v>1</v>
      </c>
      <c r="N134" s="11"/>
      <c r="O134" s="10">
        <v>1</v>
      </c>
      <c r="Q134" s="16">
        <v>4</v>
      </c>
    </row>
    <row r="135" spans="1:17" x14ac:dyDescent="0.25">
      <c r="A135" s="11" t="s">
        <v>1679</v>
      </c>
      <c r="B135" s="11"/>
      <c r="C135" s="11" t="s">
        <v>1494</v>
      </c>
      <c r="D135" s="11"/>
      <c r="E135" s="11" t="s">
        <v>1495</v>
      </c>
      <c r="F135" s="11"/>
      <c r="G135" s="10">
        <v>1</v>
      </c>
      <c r="H135" s="11"/>
      <c r="I135" s="11">
        <v>0</v>
      </c>
      <c r="J135" s="11"/>
      <c r="K135" s="11">
        <v>0</v>
      </c>
      <c r="L135" s="11"/>
      <c r="M135" s="11">
        <v>0</v>
      </c>
      <c r="N135" s="11"/>
      <c r="O135" s="10">
        <v>1</v>
      </c>
      <c r="Q135" s="16">
        <v>4</v>
      </c>
    </row>
    <row r="136" spans="1:17" x14ac:dyDescent="0.25">
      <c r="A136" s="11" t="s">
        <v>1496</v>
      </c>
      <c r="B136" s="11"/>
      <c r="C136" s="11" t="s">
        <v>1499</v>
      </c>
      <c r="D136" s="11"/>
      <c r="E136" s="11" t="s">
        <v>1500</v>
      </c>
      <c r="F136" s="11"/>
      <c r="G136" s="10">
        <v>1</v>
      </c>
      <c r="H136" s="11"/>
      <c r="I136" s="11">
        <v>1</v>
      </c>
      <c r="J136" s="11"/>
      <c r="K136" s="11">
        <v>0</v>
      </c>
      <c r="L136" s="11"/>
      <c r="M136" s="11">
        <v>0</v>
      </c>
      <c r="N136" s="11"/>
      <c r="O136" s="10">
        <v>1</v>
      </c>
      <c r="Q136" s="16">
        <v>4</v>
      </c>
    </row>
    <row r="137" spans="1:17" x14ac:dyDescent="0.25">
      <c r="A137" s="11" t="s">
        <v>1497</v>
      </c>
      <c r="B137" s="11"/>
      <c r="C137" s="11" t="s">
        <v>1664</v>
      </c>
      <c r="D137" s="11"/>
      <c r="E137" s="11" t="s">
        <v>1665</v>
      </c>
      <c r="F137" s="11"/>
      <c r="G137" s="10">
        <v>1</v>
      </c>
      <c r="H137" s="11"/>
      <c r="I137" s="11">
        <v>1</v>
      </c>
      <c r="J137" s="11"/>
      <c r="K137" s="11">
        <v>0</v>
      </c>
      <c r="L137" s="11"/>
      <c r="M137" s="11">
        <v>0</v>
      </c>
      <c r="N137" s="11"/>
      <c r="O137" s="10">
        <v>1</v>
      </c>
      <c r="Q137" s="16">
        <v>4</v>
      </c>
    </row>
    <row r="138" spans="1:17" x14ac:dyDescent="0.25">
      <c r="A138" s="11" t="s">
        <v>1498</v>
      </c>
      <c r="B138" s="11"/>
      <c r="C138" s="11" t="s">
        <v>1666</v>
      </c>
      <c r="D138" s="11"/>
      <c r="E138" s="11" t="s">
        <v>1569</v>
      </c>
      <c r="F138" s="11"/>
      <c r="G138" s="10">
        <v>1</v>
      </c>
      <c r="H138" s="11"/>
      <c r="I138" s="11">
        <v>1</v>
      </c>
      <c r="J138" s="11"/>
      <c r="K138" s="11">
        <v>0</v>
      </c>
      <c r="L138" s="11"/>
      <c r="M138" s="11">
        <v>0</v>
      </c>
      <c r="N138" s="11"/>
      <c r="O138" s="10">
        <v>1</v>
      </c>
      <c r="Q138" s="16">
        <v>4</v>
      </c>
    </row>
    <row r="139" spans="1:17" x14ac:dyDescent="0.25">
      <c r="A139" s="11" t="s">
        <v>1570</v>
      </c>
      <c r="B139" s="11"/>
      <c r="C139" s="11" t="s">
        <v>1573</v>
      </c>
      <c r="D139" s="11"/>
      <c r="E139" s="11" t="s">
        <v>1574</v>
      </c>
      <c r="F139" s="11"/>
      <c r="G139" s="10">
        <v>1</v>
      </c>
      <c r="H139" s="11"/>
      <c r="I139" s="11">
        <v>0</v>
      </c>
      <c r="J139" s="11"/>
      <c r="K139" s="11">
        <v>1</v>
      </c>
      <c r="L139" s="11"/>
      <c r="M139" s="11">
        <v>1</v>
      </c>
      <c r="N139" s="11"/>
      <c r="O139" s="10">
        <v>1</v>
      </c>
      <c r="Q139" s="16">
        <v>4</v>
      </c>
    </row>
    <row r="140" spans="1:17" x14ac:dyDescent="0.25">
      <c r="A140" s="11" t="s">
        <v>1575</v>
      </c>
      <c r="B140" s="11"/>
      <c r="C140" s="11" t="s">
        <v>1580</v>
      </c>
      <c r="D140" s="11"/>
      <c r="E140" s="11" t="s">
        <v>1581</v>
      </c>
      <c r="F140" s="11"/>
      <c r="G140" s="10">
        <v>1</v>
      </c>
      <c r="H140" s="11"/>
      <c r="I140" s="11">
        <v>1</v>
      </c>
      <c r="J140" s="11"/>
      <c r="K140" s="11">
        <v>0</v>
      </c>
      <c r="L140" s="11"/>
      <c r="M140" s="11">
        <v>1</v>
      </c>
      <c r="N140" s="11"/>
      <c r="O140" s="10">
        <v>1</v>
      </c>
      <c r="Q140" s="16">
        <v>4</v>
      </c>
    </row>
    <row r="141" spans="1:17" x14ac:dyDescent="0.25">
      <c r="A141" s="11" t="s">
        <v>1575</v>
      </c>
      <c r="B141" s="11"/>
      <c r="C141" s="11" t="s">
        <v>1684</v>
      </c>
      <c r="D141" s="11"/>
      <c r="E141" s="11" t="s">
        <v>1773</v>
      </c>
      <c r="F141" s="11"/>
      <c r="G141" s="10">
        <v>1</v>
      </c>
      <c r="H141" s="11"/>
      <c r="I141" s="11">
        <v>0</v>
      </c>
      <c r="J141" s="11"/>
      <c r="K141" s="11">
        <v>0</v>
      </c>
      <c r="L141" s="11"/>
      <c r="M141" s="11">
        <v>0</v>
      </c>
      <c r="N141" s="11"/>
      <c r="O141" s="10">
        <v>1</v>
      </c>
      <c r="Q141" s="16">
        <v>4</v>
      </c>
    </row>
    <row r="142" spans="1:17" x14ac:dyDescent="0.25">
      <c r="A142" s="11" t="s">
        <v>1576</v>
      </c>
      <c r="B142" s="11"/>
      <c r="C142" s="11" t="s">
        <v>8730</v>
      </c>
      <c r="D142" s="11"/>
      <c r="E142" s="11" t="s">
        <v>1774</v>
      </c>
      <c r="F142" s="11"/>
      <c r="G142" s="10">
        <v>1</v>
      </c>
      <c r="H142" s="11"/>
      <c r="I142" s="11">
        <v>1</v>
      </c>
      <c r="J142" s="11"/>
      <c r="K142" s="11">
        <v>0</v>
      </c>
      <c r="L142" s="11"/>
      <c r="M142" s="11">
        <v>0</v>
      </c>
      <c r="N142" s="11"/>
      <c r="O142" s="10">
        <v>1</v>
      </c>
      <c r="Q142" s="16">
        <v>4</v>
      </c>
    </row>
    <row r="143" spans="1:17" x14ac:dyDescent="0.25">
      <c r="A143" s="11" t="s">
        <v>1577</v>
      </c>
      <c r="B143" s="11"/>
      <c r="C143" s="11" t="s">
        <v>1588</v>
      </c>
      <c r="D143" s="11"/>
      <c r="E143" s="11" t="s">
        <v>1589</v>
      </c>
      <c r="F143" s="11"/>
      <c r="G143" s="10">
        <v>1</v>
      </c>
      <c r="H143" s="11"/>
      <c r="I143" s="11">
        <v>1</v>
      </c>
      <c r="J143" s="11"/>
      <c r="K143" s="11">
        <v>0</v>
      </c>
      <c r="L143" s="11"/>
      <c r="M143" s="11">
        <v>1</v>
      </c>
      <c r="N143" s="11"/>
      <c r="O143" s="10">
        <v>1</v>
      </c>
      <c r="Q143" s="16">
        <v>4</v>
      </c>
    </row>
    <row r="144" spans="1:17" x14ac:dyDescent="0.25">
      <c r="A144" s="11" t="s">
        <v>1578</v>
      </c>
      <c r="B144" s="11"/>
      <c r="C144" s="11" t="s">
        <v>1887</v>
      </c>
      <c r="D144" s="11"/>
      <c r="E144" s="11" t="s">
        <v>1590</v>
      </c>
      <c r="F144" s="11"/>
      <c r="G144" s="10">
        <v>1</v>
      </c>
      <c r="H144" s="11"/>
      <c r="I144" s="11">
        <v>0</v>
      </c>
      <c r="J144" s="11"/>
      <c r="K144" s="11">
        <v>0</v>
      </c>
      <c r="L144" s="11"/>
      <c r="M144" s="11">
        <v>0</v>
      </c>
      <c r="N144" s="11"/>
      <c r="O144" s="10">
        <v>1</v>
      </c>
      <c r="Q144" s="16">
        <v>4</v>
      </c>
    </row>
    <row r="145" spans="1:17" x14ac:dyDescent="0.25">
      <c r="A145" s="11" t="s">
        <v>1579</v>
      </c>
      <c r="B145" s="11"/>
      <c r="C145" s="11" t="s">
        <v>1593</v>
      </c>
      <c r="D145" s="11"/>
      <c r="E145" s="11" t="s">
        <v>1594</v>
      </c>
      <c r="F145" s="11"/>
      <c r="G145" s="10">
        <v>1</v>
      </c>
      <c r="H145" s="11"/>
      <c r="I145" s="11">
        <v>4</v>
      </c>
      <c r="J145" s="11"/>
      <c r="K145" s="11">
        <v>0</v>
      </c>
      <c r="L145" s="11"/>
      <c r="M145" s="11">
        <v>0</v>
      </c>
      <c r="N145" s="11"/>
      <c r="O145" s="10">
        <v>1</v>
      </c>
      <c r="Q145" s="16">
        <v>4</v>
      </c>
    </row>
    <row r="146" spans="1:17" x14ac:dyDescent="0.25">
      <c r="A146" s="11" t="s">
        <v>1501</v>
      </c>
      <c r="B146" s="11"/>
      <c r="C146" s="11" t="s">
        <v>1502</v>
      </c>
      <c r="D146" s="11"/>
      <c r="E146" s="11" t="s">
        <v>1691</v>
      </c>
      <c r="F146" s="11"/>
      <c r="G146" s="10">
        <v>1</v>
      </c>
      <c r="H146" s="11"/>
      <c r="I146" s="11">
        <v>1</v>
      </c>
      <c r="J146" s="11"/>
      <c r="K146" s="11">
        <v>0</v>
      </c>
      <c r="L146" s="11"/>
      <c r="M146" s="11">
        <v>1</v>
      </c>
      <c r="N146" s="11"/>
      <c r="O146" s="10">
        <v>1</v>
      </c>
      <c r="Q146" s="16">
        <v>4</v>
      </c>
    </row>
    <row r="147" spans="1:17" x14ac:dyDescent="0.25">
      <c r="A147" s="11" t="s">
        <v>1501</v>
      </c>
      <c r="B147" s="11"/>
      <c r="C147" s="11" t="s">
        <v>1692</v>
      </c>
      <c r="D147" s="11"/>
      <c r="E147" s="11" t="s">
        <v>1693</v>
      </c>
      <c r="F147" s="11"/>
      <c r="G147" s="10">
        <v>1</v>
      </c>
      <c r="H147" s="11"/>
      <c r="I147" s="11">
        <v>0</v>
      </c>
      <c r="J147" s="11"/>
      <c r="K147" s="11">
        <v>1</v>
      </c>
      <c r="L147" s="11"/>
      <c r="M147" s="11">
        <v>0</v>
      </c>
      <c r="N147" s="11"/>
      <c r="O147" s="10">
        <v>1</v>
      </c>
      <c r="Q147" s="16">
        <v>4</v>
      </c>
    </row>
    <row r="148" spans="1:17" x14ac:dyDescent="0.25">
      <c r="A148" s="11" t="s">
        <v>1694</v>
      </c>
      <c r="B148" s="11"/>
      <c r="C148" s="11" t="s">
        <v>1696</v>
      </c>
      <c r="D148" s="11"/>
      <c r="E148" s="11" t="s">
        <v>1697</v>
      </c>
      <c r="F148" s="11"/>
      <c r="G148" s="10">
        <v>1</v>
      </c>
      <c r="H148" s="11"/>
      <c r="I148" s="11">
        <v>4</v>
      </c>
      <c r="J148" s="11"/>
      <c r="K148" s="11">
        <v>0</v>
      </c>
      <c r="L148" s="11"/>
      <c r="M148" s="11">
        <v>0</v>
      </c>
      <c r="N148" s="11"/>
      <c r="O148" s="10">
        <v>1</v>
      </c>
      <c r="Q148" s="16">
        <v>4</v>
      </c>
    </row>
    <row r="149" spans="1:17" x14ac:dyDescent="0.25">
      <c r="A149" s="11" t="s">
        <v>1695</v>
      </c>
      <c r="B149" s="11"/>
      <c r="C149" s="11" t="s">
        <v>1698</v>
      </c>
      <c r="D149" s="11"/>
      <c r="E149" s="11" t="s">
        <v>1699</v>
      </c>
      <c r="F149" s="11"/>
      <c r="G149" s="10">
        <v>1</v>
      </c>
      <c r="H149" s="11"/>
      <c r="I149" s="11">
        <v>1</v>
      </c>
      <c r="J149" s="11"/>
      <c r="K149" s="11">
        <v>0</v>
      </c>
      <c r="L149" s="11"/>
      <c r="M149" s="11">
        <v>1</v>
      </c>
      <c r="N149" s="11"/>
      <c r="O149" s="10">
        <v>1</v>
      </c>
      <c r="Q149" s="16">
        <v>4</v>
      </c>
    </row>
    <row r="150" spans="1:17" x14ac:dyDescent="0.25">
      <c r="A150" s="11" t="s">
        <v>1703</v>
      </c>
      <c r="B150" s="11"/>
      <c r="C150" s="11" t="s">
        <v>1704</v>
      </c>
      <c r="D150" s="11"/>
      <c r="E150" s="11" t="s">
        <v>1705</v>
      </c>
      <c r="F150" s="11"/>
      <c r="G150" s="10">
        <v>1</v>
      </c>
      <c r="H150" s="11"/>
      <c r="I150" s="11">
        <v>0</v>
      </c>
      <c r="J150" s="11"/>
      <c r="K150" s="11">
        <v>1</v>
      </c>
      <c r="L150" s="11"/>
      <c r="M150" s="11">
        <v>0</v>
      </c>
      <c r="N150" s="11"/>
      <c r="O150" s="10">
        <v>1</v>
      </c>
      <c r="Q150" s="16">
        <v>4</v>
      </c>
    </row>
    <row r="151" spans="1:17" x14ac:dyDescent="0.25">
      <c r="A151" s="11" t="s">
        <v>1703</v>
      </c>
      <c r="B151" s="11"/>
      <c r="C151" s="12" t="s">
        <v>1586</v>
      </c>
      <c r="D151" s="11"/>
      <c r="E151" s="12" t="s">
        <v>8821</v>
      </c>
      <c r="F151" s="11"/>
      <c r="G151" s="10">
        <v>1</v>
      </c>
      <c r="H151" s="11"/>
      <c r="I151" s="11">
        <v>5</v>
      </c>
      <c r="J151" s="11"/>
      <c r="K151" s="11">
        <v>0</v>
      </c>
      <c r="L151" s="11"/>
      <c r="M151" s="11">
        <v>1</v>
      </c>
      <c r="N151" s="11"/>
      <c r="O151" s="10">
        <v>1</v>
      </c>
      <c r="Q151" s="16">
        <v>4</v>
      </c>
    </row>
    <row r="152" spans="1:17" x14ac:dyDescent="0.25">
      <c r="A152" s="11" t="s">
        <v>1702</v>
      </c>
      <c r="B152" s="11"/>
      <c r="C152" s="11" t="s">
        <v>1904</v>
      </c>
      <c r="D152" s="11"/>
      <c r="E152" s="11" t="s">
        <v>1905</v>
      </c>
      <c r="F152" s="11"/>
      <c r="G152" s="10">
        <v>1</v>
      </c>
      <c r="H152" s="11"/>
      <c r="I152" s="11">
        <v>0</v>
      </c>
      <c r="J152" s="11"/>
      <c r="K152" s="11">
        <v>0</v>
      </c>
      <c r="L152" s="11"/>
      <c r="M152" s="11">
        <v>0</v>
      </c>
      <c r="N152" s="11"/>
      <c r="O152" s="10">
        <v>1</v>
      </c>
      <c r="Q152" s="16">
        <v>4</v>
      </c>
    </row>
    <row r="153" spans="1:17" s="12" customFormat="1" x14ac:dyDescent="0.25">
      <c r="A153" s="12" t="s">
        <v>8822</v>
      </c>
      <c r="C153" s="12" t="s">
        <v>8823</v>
      </c>
      <c r="E153" s="12" t="s">
        <v>8824</v>
      </c>
      <c r="G153" s="10">
        <v>1</v>
      </c>
      <c r="I153" s="12">
        <v>5</v>
      </c>
      <c r="K153" s="12">
        <v>0</v>
      </c>
      <c r="M153" s="12">
        <v>1</v>
      </c>
      <c r="O153" s="10">
        <v>1</v>
      </c>
      <c r="Q153" s="16">
        <v>4</v>
      </c>
    </row>
    <row r="154" spans="1:17" x14ac:dyDescent="0.25">
      <c r="A154" s="11" t="s">
        <v>1906</v>
      </c>
      <c r="B154" s="11"/>
      <c r="C154" s="11" t="s">
        <v>1907</v>
      </c>
      <c r="D154" s="11"/>
      <c r="E154" s="11" t="s">
        <v>1908</v>
      </c>
      <c r="F154" s="11"/>
      <c r="G154" s="10">
        <v>1</v>
      </c>
      <c r="H154" s="11"/>
      <c r="I154" s="11">
        <v>4</v>
      </c>
      <c r="J154" s="11"/>
      <c r="K154" s="11">
        <v>1</v>
      </c>
      <c r="L154" s="11"/>
      <c r="M154" s="11">
        <v>0</v>
      </c>
      <c r="N154" s="11"/>
      <c r="O154" s="10">
        <v>1</v>
      </c>
      <c r="Q154" s="16">
        <v>4</v>
      </c>
    </row>
    <row r="155" spans="1:17" x14ac:dyDescent="0.25">
      <c r="A155" s="11" t="s">
        <v>1911</v>
      </c>
      <c r="B155" s="11"/>
      <c r="C155" s="11" t="s">
        <v>1914</v>
      </c>
      <c r="D155" s="11"/>
      <c r="E155" s="11" t="s">
        <v>1915</v>
      </c>
      <c r="F155" s="11"/>
      <c r="G155" s="10">
        <v>1</v>
      </c>
      <c r="H155" s="11"/>
      <c r="I155" s="11">
        <v>1</v>
      </c>
      <c r="J155" s="11"/>
      <c r="K155" s="11">
        <v>0</v>
      </c>
      <c r="L155" s="11"/>
      <c r="M155" s="11">
        <v>1</v>
      </c>
      <c r="N155" s="11"/>
      <c r="O155" s="10">
        <v>1</v>
      </c>
      <c r="Q155" s="16">
        <v>4</v>
      </c>
    </row>
    <row r="156" spans="1:17" x14ac:dyDescent="0.25">
      <c r="A156" s="11" t="s">
        <v>1912</v>
      </c>
      <c r="B156" s="11"/>
      <c r="C156" s="11" t="s">
        <v>1916</v>
      </c>
      <c r="D156" s="11"/>
      <c r="E156" s="11" t="s">
        <v>1917</v>
      </c>
      <c r="F156" s="11"/>
      <c r="G156" s="10">
        <v>1</v>
      </c>
      <c r="H156" s="11"/>
      <c r="I156" s="11">
        <v>0</v>
      </c>
      <c r="J156" s="11"/>
      <c r="K156" s="11">
        <v>0</v>
      </c>
      <c r="L156" s="11"/>
      <c r="M156" s="11">
        <v>0</v>
      </c>
      <c r="N156" s="11"/>
      <c r="O156" s="10">
        <v>1</v>
      </c>
      <c r="Q156" s="16">
        <v>4</v>
      </c>
    </row>
    <row r="157" spans="1:17" x14ac:dyDescent="0.25">
      <c r="A157" s="11" t="s">
        <v>1920</v>
      </c>
      <c r="B157" s="11"/>
      <c r="C157" s="11" t="s">
        <v>1921</v>
      </c>
      <c r="D157" s="11"/>
      <c r="E157" s="11" t="s">
        <v>1922</v>
      </c>
      <c r="F157" s="11"/>
      <c r="G157" s="10">
        <v>1</v>
      </c>
      <c r="H157" s="11"/>
      <c r="I157" s="11">
        <v>0</v>
      </c>
      <c r="J157" s="11"/>
      <c r="K157" s="11">
        <v>0</v>
      </c>
      <c r="L157" s="11"/>
      <c r="M157" s="11">
        <v>0</v>
      </c>
      <c r="N157" s="11"/>
      <c r="O157" s="10">
        <v>1</v>
      </c>
      <c r="Q157" s="16">
        <v>4</v>
      </c>
    </row>
    <row r="158" spans="1:17" x14ac:dyDescent="0.25">
      <c r="A158" s="11" t="s">
        <v>1923</v>
      </c>
      <c r="B158" s="11"/>
      <c r="C158" s="11" t="s">
        <v>1543</v>
      </c>
      <c r="D158" s="11"/>
      <c r="E158" s="11" t="s">
        <v>1544</v>
      </c>
      <c r="F158" s="11"/>
      <c r="G158" s="10">
        <v>1</v>
      </c>
      <c r="H158" s="11"/>
      <c r="I158" s="11">
        <v>4</v>
      </c>
      <c r="J158" s="11"/>
      <c r="K158" s="11">
        <v>0</v>
      </c>
      <c r="L158" s="11"/>
      <c r="M158" s="11">
        <v>0</v>
      </c>
      <c r="N158" s="11"/>
      <c r="O158" s="10">
        <v>1</v>
      </c>
      <c r="Q158" s="16">
        <v>4</v>
      </c>
    </row>
    <row r="159" spans="1:17" x14ac:dyDescent="0.25">
      <c r="A159" s="11" t="s">
        <v>1545</v>
      </c>
      <c r="B159" s="11"/>
      <c r="C159" s="11" t="s">
        <v>1546</v>
      </c>
      <c r="D159" s="11"/>
      <c r="E159" s="11" t="s">
        <v>1547</v>
      </c>
      <c r="F159" s="11"/>
      <c r="G159" s="10">
        <v>1</v>
      </c>
      <c r="H159" s="11"/>
      <c r="I159" s="11">
        <v>1</v>
      </c>
      <c r="J159" s="11"/>
      <c r="K159" s="11">
        <v>0</v>
      </c>
      <c r="L159" s="11"/>
      <c r="M159" s="11">
        <v>1</v>
      </c>
      <c r="N159" s="11"/>
      <c r="O159" s="10">
        <v>1</v>
      </c>
      <c r="Q159" s="16">
        <v>4</v>
      </c>
    </row>
    <row r="160" spans="1:17" x14ac:dyDescent="0.25">
      <c r="A160" s="11" t="s">
        <v>1550</v>
      </c>
      <c r="B160" s="11"/>
      <c r="C160" s="11" t="s">
        <v>1552</v>
      </c>
      <c r="D160" s="11"/>
      <c r="E160" s="11" t="s">
        <v>1553</v>
      </c>
      <c r="F160" s="11"/>
      <c r="G160" s="10">
        <v>1</v>
      </c>
      <c r="H160" s="11"/>
      <c r="I160" s="11">
        <v>0</v>
      </c>
      <c r="J160" s="11"/>
      <c r="K160" s="11">
        <v>0</v>
      </c>
      <c r="L160" s="11"/>
      <c r="M160" s="11">
        <v>0</v>
      </c>
      <c r="N160" s="11"/>
      <c r="O160" s="10">
        <v>1</v>
      </c>
      <c r="Q160" s="16">
        <v>4</v>
      </c>
    </row>
    <row r="161" spans="1:17" x14ac:dyDescent="0.25">
      <c r="A161" s="11" t="s">
        <v>1805</v>
      </c>
      <c r="B161" s="11"/>
      <c r="C161" s="12" t="s">
        <v>8826</v>
      </c>
      <c r="D161" s="11"/>
      <c r="E161" s="12" t="s">
        <v>8825</v>
      </c>
      <c r="F161" s="11"/>
      <c r="G161" s="10">
        <v>1</v>
      </c>
      <c r="H161" s="11"/>
      <c r="I161" s="11">
        <v>1</v>
      </c>
      <c r="J161" s="11"/>
      <c r="K161" s="11">
        <v>0</v>
      </c>
      <c r="L161" s="11"/>
      <c r="M161" s="11">
        <v>0</v>
      </c>
      <c r="N161" s="11"/>
      <c r="O161" s="10">
        <v>1</v>
      </c>
      <c r="Q161" s="16">
        <v>4</v>
      </c>
    </row>
    <row r="162" spans="1:17" x14ac:dyDescent="0.25">
      <c r="A162" s="11" t="s">
        <v>1805</v>
      </c>
      <c r="B162" s="11"/>
      <c r="C162" s="11" t="s">
        <v>1808</v>
      </c>
      <c r="D162" s="11"/>
      <c r="E162" s="11" t="s">
        <v>1809</v>
      </c>
      <c r="F162" s="11"/>
      <c r="G162" s="10">
        <v>1</v>
      </c>
      <c r="H162" s="11"/>
      <c r="I162" s="11">
        <v>0</v>
      </c>
      <c r="J162" s="11"/>
      <c r="K162" s="11">
        <v>0</v>
      </c>
      <c r="L162" s="11"/>
      <c r="M162" s="11">
        <v>1</v>
      </c>
      <c r="N162" s="11"/>
      <c r="O162" s="10">
        <v>1</v>
      </c>
      <c r="Q162" s="16">
        <v>4</v>
      </c>
    </row>
    <row r="163" spans="1:17" x14ac:dyDescent="0.25">
      <c r="A163" s="11" t="s">
        <v>1810</v>
      </c>
      <c r="B163" s="11"/>
      <c r="C163" s="11" t="s">
        <v>1812</v>
      </c>
      <c r="D163" s="11"/>
      <c r="E163" s="11" t="s">
        <v>1813</v>
      </c>
      <c r="F163" s="11"/>
      <c r="G163" s="10">
        <v>1</v>
      </c>
      <c r="H163" s="11"/>
      <c r="I163" s="11">
        <v>1</v>
      </c>
      <c r="J163" s="11"/>
      <c r="K163" s="11">
        <v>0</v>
      </c>
      <c r="L163" s="11"/>
      <c r="M163" s="11">
        <v>0</v>
      </c>
      <c r="N163" s="11"/>
      <c r="O163" s="10">
        <v>1</v>
      </c>
      <c r="Q163" s="16">
        <v>4</v>
      </c>
    </row>
    <row r="164" spans="1:17" x14ac:dyDescent="0.25">
      <c r="A164" s="11" t="s">
        <v>1810</v>
      </c>
      <c r="B164" s="11"/>
      <c r="C164" s="11" t="s">
        <v>1448</v>
      </c>
      <c r="D164" s="11"/>
      <c r="E164" s="11" t="s">
        <v>1449</v>
      </c>
      <c r="F164" s="11"/>
      <c r="G164" s="10">
        <v>1</v>
      </c>
      <c r="H164" s="11"/>
      <c r="I164" s="11">
        <v>0</v>
      </c>
      <c r="J164" s="11"/>
      <c r="K164" s="11">
        <v>0</v>
      </c>
      <c r="L164" s="11"/>
      <c r="M164" s="11">
        <v>1</v>
      </c>
      <c r="N164" s="11"/>
      <c r="O164" s="10">
        <v>1</v>
      </c>
      <c r="Q164" s="16">
        <v>4</v>
      </c>
    </row>
    <row r="165" spans="1:17" x14ac:dyDescent="0.25">
      <c r="A165" s="11" t="s">
        <v>1452</v>
      </c>
      <c r="B165" s="11"/>
      <c r="C165" s="11" t="s">
        <v>1455</v>
      </c>
      <c r="D165" s="11"/>
      <c r="E165" s="11" t="s">
        <v>1456</v>
      </c>
      <c r="F165" s="11"/>
      <c r="G165" s="10">
        <v>1</v>
      </c>
      <c r="H165" s="11"/>
      <c r="I165" s="11">
        <v>1</v>
      </c>
      <c r="J165" s="11"/>
      <c r="K165" s="11">
        <v>0</v>
      </c>
      <c r="L165" s="11"/>
      <c r="M165" s="11">
        <v>0</v>
      </c>
      <c r="N165" s="11"/>
      <c r="O165" s="10">
        <v>1</v>
      </c>
      <c r="Q165" s="16">
        <v>4</v>
      </c>
    </row>
    <row r="166" spans="1:17" x14ac:dyDescent="0.25">
      <c r="A166" s="11" t="s">
        <v>1454</v>
      </c>
      <c r="B166" s="11"/>
      <c r="C166" s="11" t="s">
        <v>1469</v>
      </c>
      <c r="D166" s="11"/>
      <c r="E166" s="11" t="s">
        <v>1470</v>
      </c>
      <c r="F166" s="11"/>
      <c r="G166" s="10">
        <v>1</v>
      </c>
      <c r="H166" s="11"/>
      <c r="I166" s="11">
        <v>0</v>
      </c>
      <c r="J166" s="11"/>
      <c r="K166" s="11">
        <v>0</v>
      </c>
      <c r="L166" s="11"/>
      <c r="M166" s="11">
        <v>1</v>
      </c>
      <c r="N166" s="11"/>
      <c r="O166" s="10">
        <v>1</v>
      </c>
      <c r="Q166" s="16">
        <v>4</v>
      </c>
    </row>
    <row r="167" spans="1:17" x14ac:dyDescent="0.25">
      <c r="A167" s="11" t="s">
        <v>1471</v>
      </c>
      <c r="B167" s="11"/>
      <c r="C167" s="11" t="s">
        <v>1472</v>
      </c>
      <c r="D167" s="11"/>
      <c r="E167" s="11" t="s">
        <v>1473</v>
      </c>
      <c r="F167" s="11"/>
      <c r="G167" s="10">
        <v>1</v>
      </c>
      <c r="H167" s="11"/>
      <c r="I167" s="11">
        <v>4</v>
      </c>
      <c r="J167" s="11"/>
      <c r="K167" s="11">
        <v>0</v>
      </c>
      <c r="L167" s="11"/>
      <c r="M167" s="11">
        <v>0</v>
      </c>
      <c r="N167" s="11"/>
      <c r="O167" s="10">
        <v>1</v>
      </c>
      <c r="Q167" s="16">
        <v>4</v>
      </c>
    </row>
    <row r="168" spans="1:17" x14ac:dyDescent="0.25">
      <c r="A168" s="11" t="s">
        <v>1474</v>
      </c>
      <c r="B168" s="11"/>
      <c r="C168" s="11" t="s">
        <v>1475</v>
      </c>
      <c r="D168" s="11"/>
      <c r="E168" s="11" t="s">
        <v>1476</v>
      </c>
      <c r="F168" s="11"/>
      <c r="G168" s="10">
        <v>1</v>
      </c>
      <c r="H168" s="11"/>
      <c r="I168" s="11">
        <v>1</v>
      </c>
      <c r="J168" s="11"/>
      <c r="K168" s="11">
        <v>1</v>
      </c>
      <c r="L168" s="11"/>
      <c r="M168" s="11">
        <v>0</v>
      </c>
      <c r="N168" s="11"/>
      <c r="O168" s="10">
        <v>1</v>
      </c>
      <c r="Q168" s="16">
        <v>4</v>
      </c>
    </row>
    <row r="169" spans="1:17" x14ac:dyDescent="0.25">
      <c r="A169" s="11" t="s">
        <v>1474</v>
      </c>
      <c r="B169" s="11"/>
      <c r="C169" s="11" t="s">
        <v>1477</v>
      </c>
      <c r="D169" s="11"/>
      <c r="E169" s="11" t="s">
        <v>1478</v>
      </c>
      <c r="F169" s="11"/>
      <c r="G169" s="10">
        <v>1</v>
      </c>
      <c r="H169" s="11"/>
      <c r="I169" s="11">
        <v>0</v>
      </c>
      <c r="J169" s="11"/>
      <c r="K169" s="11">
        <v>0</v>
      </c>
      <c r="L169" s="11"/>
      <c r="M169" s="11">
        <v>1</v>
      </c>
      <c r="N169" s="11"/>
      <c r="O169" s="10">
        <v>1</v>
      </c>
      <c r="Q169" s="16">
        <v>4</v>
      </c>
    </row>
    <row r="170" spans="1:17" x14ac:dyDescent="0.25">
      <c r="A170" s="11" t="s">
        <v>1479</v>
      </c>
      <c r="B170" s="11"/>
      <c r="C170" s="11" t="s">
        <v>1480</v>
      </c>
      <c r="D170" s="11"/>
      <c r="E170" s="11" t="s">
        <v>1481</v>
      </c>
      <c r="F170" s="11"/>
      <c r="G170" s="10">
        <v>1</v>
      </c>
      <c r="H170" s="11"/>
      <c r="I170" s="11">
        <v>1</v>
      </c>
      <c r="J170" s="11"/>
      <c r="K170" s="11">
        <v>0</v>
      </c>
      <c r="L170" s="11"/>
      <c r="M170" s="11">
        <v>1</v>
      </c>
      <c r="N170" s="11"/>
      <c r="O170" s="10">
        <v>1</v>
      </c>
      <c r="Q170" s="16">
        <v>4</v>
      </c>
    </row>
    <row r="171" spans="1:17" s="12" customFormat="1" x14ac:dyDescent="0.25">
      <c r="A171" s="12" t="s">
        <v>8827</v>
      </c>
      <c r="C171" s="12" t="s">
        <v>8828</v>
      </c>
      <c r="E171" s="12" t="s">
        <v>8829</v>
      </c>
      <c r="G171" s="10">
        <v>1</v>
      </c>
      <c r="I171" s="12">
        <v>0</v>
      </c>
      <c r="K171" s="12">
        <v>0</v>
      </c>
      <c r="M171" s="12">
        <v>0</v>
      </c>
      <c r="O171" s="10">
        <v>1</v>
      </c>
      <c r="Q171" s="16">
        <v>4</v>
      </c>
    </row>
    <row r="172" spans="1:17" x14ac:dyDescent="0.25">
      <c r="A172" s="11" t="s">
        <v>1482</v>
      </c>
      <c r="B172" s="11"/>
      <c r="C172" s="11" t="s">
        <v>1803</v>
      </c>
      <c r="D172" s="11"/>
      <c r="E172" s="11" t="s">
        <v>1483</v>
      </c>
      <c r="F172" s="11"/>
      <c r="G172" s="10">
        <v>1</v>
      </c>
      <c r="H172" s="11"/>
      <c r="I172" s="11">
        <v>1</v>
      </c>
      <c r="J172" s="11"/>
      <c r="K172" s="11">
        <v>0</v>
      </c>
      <c r="L172" s="11"/>
      <c r="M172" s="11">
        <v>0</v>
      </c>
      <c r="N172" s="11"/>
      <c r="O172" s="10">
        <v>1</v>
      </c>
      <c r="Q172" s="16">
        <v>4</v>
      </c>
    </row>
    <row r="173" spans="1:17" x14ac:dyDescent="0.25">
      <c r="A173" s="11" t="s">
        <v>1482</v>
      </c>
      <c r="B173" s="11"/>
      <c r="C173" s="11" t="s">
        <v>1484</v>
      </c>
      <c r="D173" s="11"/>
      <c r="E173" s="11" t="s">
        <v>1485</v>
      </c>
      <c r="F173" s="11"/>
      <c r="G173" s="10">
        <v>1</v>
      </c>
      <c r="H173" s="11"/>
      <c r="I173" s="11">
        <v>0</v>
      </c>
      <c r="J173" s="11"/>
      <c r="K173" s="11">
        <v>0</v>
      </c>
      <c r="L173" s="11"/>
      <c r="M173" s="11">
        <v>1</v>
      </c>
      <c r="N173" s="11"/>
      <c r="O173" s="10">
        <v>1</v>
      </c>
      <c r="Q173" s="16">
        <v>4</v>
      </c>
    </row>
    <row r="174" spans="1:17" x14ac:dyDescent="0.25">
      <c r="A174" s="11" t="s">
        <v>1356</v>
      </c>
      <c r="B174" s="11"/>
      <c r="C174" s="11" t="s">
        <v>1357</v>
      </c>
      <c r="D174" s="11"/>
      <c r="E174" s="11" t="s">
        <v>1358</v>
      </c>
      <c r="F174" s="11"/>
      <c r="G174" s="10">
        <v>1</v>
      </c>
      <c r="H174" s="11"/>
      <c r="I174" s="11">
        <v>1</v>
      </c>
      <c r="J174" s="11"/>
      <c r="K174" s="11">
        <v>0</v>
      </c>
      <c r="L174" s="11"/>
      <c r="M174" s="11">
        <v>0</v>
      </c>
      <c r="N174" s="11"/>
      <c r="O174" s="10">
        <v>1</v>
      </c>
      <c r="Q174" s="16">
        <v>4</v>
      </c>
    </row>
    <row r="175" spans="1:17" x14ac:dyDescent="0.25">
      <c r="A175" s="11" t="s">
        <v>1356</v>
      </c>
      <c r="B175" s="11"/>
      <c r="C175" s="11" t="s">
        <v>1359</v>
      </c>
      <c r="D175" s="11"/>
      <c r="E175" s="11" t="s">
        <v>1360</v>
      </c>
      <c r="F175" s="11"/>
      <c r="G175" s="10">
        <v>1</v>
      </c>
      <c r="H175" s="11"/>
      <c r="I175" s="11">
        <v>0</v>
      </c>
      <c r="J175" s="11"/>
      <c r="K175" s="11">
        <v>0</v>
      </c>
      <c r="L175" s="11"/>
      <c r="M175" s="11">
        <v>1</v>
      </c>
      <c r="N175" s="11"/>
      <c r="O175" s="10">
        <v>1</v>
      </c>
      <c r="Q175" s="16">
        <v>4</v>
      </c>
    </row>
    <row r="176" spans="1:17" x14ac:dyDescent="0.25">
      <c r="A176" s="11" t="s">
        <v>1361</v>
      </c>
      <c r="B176" s="11"/>
      <c r="C176" s="11" t="s">
        <v>1362</v>
      </c>
      <c r="D176" s="11"/>
      <c r="E176" s="11" t="s">
        <v>1363</v>
      </c>
      <c r="F176" s="11"/>
      <c r="G176" s="10">
        <v>1</v>
      </c>
      <c r="H176" s="11"/>
      <c r="I176" s="11">
        <v>4</v>
      </c>
      <c r="J176" s="11"/>
      <c r="K176" s="11">
        <v>0</v>
      </c>
      <c r="L176" s="11"/>
      <c r="M176" s="11">
        <v>0</v>
      </c>
      <c r="N176" s="11"/>
      <c r="O176" s="10">
        <v>1</v>
      </c>
      <c r="Q176" s="16">
        <v>4</v>
      </c>
    </row>
    <row r="177" spans="1:17" x14ac:dyDescent="0.25">
      <c r="A177" s="11" t="s">
        <v>1364</v>
      </c>
      <c r="B177" s="11"/>
      <c r="C177" s="11" t="s">
        <v>1365</v>
      </c>
      <c r="D177" s="11"/>
      <c r="E177" s="11" t="s">
        <v>1366</v>
      </c>
      <c r="F177" s="11"/>
      <c r="G177" s="10">
        <v>1</v>
      </c>
      <c r="H177" s="11"/>
      <c r="I177" s="11">
        <v>0</v>
      </c>
      <c r="J177" s="11"/>
      <c r="K177" s="11">
        <v>0</v>
      </c>
      <c r="L177" s="11"/>
      <c r="M177" s="11">
        <v>0</v>
      </c>
      <c r="N177" s="11"/>
      <c r="O177" s="10">
        <v>1</v>
      </c>
      <c r="Q177" s="16">
        <v>4</v>
      </c>
    </row>
    <row r="178" spans="1:17" x14ac:dyDescent="0.25">
      <c r="A178" s="11" t="s">
        <v>1367</v>
      </c>
      <c r="B178" s="11"/>
      <c r="C178" s="11" t="s">
        <v>1368</v>
      </c>
      <c r="D178" s="11"/>
      <c r="E178" s="11" t="s">
        <v>1369</v>
      </c>
      <c r="F178" s="11"/>
      <c r="G178" s="10">
        <v>1</v>
      </c>
      <c r="H178" s="11"/>
      <c r="I178" s="11">
        <v>0</v>
      </c>
      <c r="J178" s="11"/>
      <c r="K178" s="11">
        <v>0</v>
      </c>
      <c r="L178" s="11"/>
      <c r="M178" s="11">
        <v>0</v>
      </c>
      <c r="N178" s="11"/>
      <c r="O178" s="10">
        <v>1</v>
      </c>
      <c r="Q178" s="16">
        <v>4</v>
      </c>
    </row>
    <row r="179" spans="1:17" x14ac:dyDescent="0.25">
      <c r="A179" s="11" t="s">
        <v>1370</v>
      </c>
      <c r="B179" s="11"/>
      <c r="C179" s="11" t="s">
        <v>1371</v>
      </c>
      <c r="D179" s="11"/>
      <c r="E179" s="11" t="s">
        <v>1372</v>
      </c>
      <c r="F179" s="11"/>
      <c r="G179" s="10">
        <v>1</v>
      </c>
      <c r="H179" s="11"/>
      <c r="I179" s="11">
        <v>0</v>
      </c>
      <c r="J179" s="11"/>
      <c r="K179" s="11">
        <v>0</v>
      </c>
      <c r="L179" s="11"/>
      <c r="M179" s="11">
        <v>0</v>
      </c>
      <c r="N179" s="11"/>
      <c r="O179" s="10">
        <v>1</v>
      </c>
      <c r="Q179" s="16">
        <v>4</v>
      </c>
    </row>
    <row r="180" spans="1:17" x14ac:dyDescent="0.25">
      <c r="A180" s="11" t="s">
        <v>1373</v>
      </c>
      <c r="B180" s="11"/>
      <c r="C180" s="11" t="s">
        <v>1374</v>
      </c>
      <c r="D180" s="11"/>
      <c r="E180" s="11" t="s">
        <v>1375</v>
      </c>
      <c r="F180" s="11"/>
      <c r="G180" s="10">
        <v>1</v>
      </c>
      <c r="H180" s="11"/>
      <c r="I180" s="11">
        <v>0</v>
      </c>
      <c r="J180" s="11"/>
      <c r="K180" s="11">
        <v>0</v>
      </c>
      <c r="L180" s="11"/>
      <c r="M180" s="11">
        <v>0</v>
      </c>
      <c r="N180" s="11"/>
      <c r="O180" s="10">
        <v>1</v>
      </c>
      <c r="Q180" s="16">
        <v>4</v>
      </c>
    </row>
    <row r="181" spans="1:17" x14ac:dyDescent="0.25">
      <c r="A181" s="11" t="s">
        <v>1376</v>
      </c>
      <c r="B181" s="11"/>
      <c r="C181" s="11" t="s">
        <v>1378</v>
      </c>
      <c r="D181" s="11"/>
      <c r="E181" s="11" t="s">
        <v>1379</v>
      </c>
      <c r="F181" s="11"/>
      <c r="G181" s="10">
        <v>1</v>
      </c>
      <c r="H181" s="11"/>
      <c r="I181" s="11">
        <v>1</v>
      </c>
      <c r="J181" s="11"/>
      <c r="K181" s="11">
        <v>0</v>
      </c>
      <c r="L181" s="11"/>
      <c r="M181" s="11">
        <v>0</v>
      </c>
      <c r="N181" s="11"/>
      <c r="O181" s="10">
        <v>1</v>
      </c>
      <c r="Q181" s="16">
        <v>4</v>
      </c>
    </row>
    <row r="182" spans="1:17" x14ac:dyDescent="0.25">
      <c r="A182" s="11" t="s">
        <v>1377</v>
      </c>
      <c r="B182" s="11"/>
      <c r="C182" s="11" t="s">
        <v>1461</v>
      </c>
      <c r="D182" s="11"/>
      <c r="E182" s="11" t="s">
        <v>1382</v>
      </c>
      <c r="F182" s="11"/>
      <c r="G182" s="10">
        <v>1</v>
      </c>
      <c r="H182" s="11"/>
      <c r="I182" s="11">
        <v>0</v>
      </c>
      <c r="J182" s="11"/>
      <c r="K182" s="11">
        <v>0</v>
      </c>
      <c r="L182" s="11"/>
      <c r="M182" s="11">
        <v>1</v>
      </c>
      <c r="N182" s="11"/>
      <c r="O182" s="10">
        <v>1</v>
      </c>
      <c r="Q182" s="16">
        <v>4</v>
      </c>
    </row>
    <row r="183" spans="1:17" x14ac:dyDescent="0.25">
      <c r="A183" s="11" t="s">
        <v>1387</v>
      </c>
      <c r="B183" s="11"/>
      <c r="C183" s="11" t="s">
        <v>1388</v>
      </c>
      <c r="D183" s="11"/>
      <c r="E183" s="11" t="s">
        <v>1389</v>
      </c>
      <c r="F183" s="11"/>
      <c r="G183" s="10">
        <v>1</v>
      </c>
      <c r="H183" s="11"/>
      <c r="I183" s="11">
        <v>0</v>
      </c>
      <c r="J183" s="11"/>
      <c r="K183" s="11">
        <v>0</v>
      </c>
      <c r="L183" s="11"/>
      <c r="M183" s="11">
        <v>0</v>
      </c>
      <c r="N183" s="11"/>
      <c r="O183" s="10">
        <v>1</v>
      </c>
      <c r="Q183" s="16">
        <v>4</v>
      </c>
    </row>
    <row r="184" spans="1:17" x14ac:dyDescent="0.25">
      <c r="A184" s="11" t="s">
        <v>1390</v>
      </c>
      <c r="B184" s="11"/>
      <c r="C184" s="11" t="s">
        <v>1465</v>
      </c>
      <c r="D184" s="11"/>
      <c r="E184" s="11" t="s">
        <v>1392</v>
      </c>
      <c r="F184" s="11"/>
      <c r="G184" s="10">
        <v>1</v>
      </c>
      <c r="H184" s="11"/>
      <c r="I184" s="11">
        <v>1</v>
      </c>
      <c r="J184" s="11"/>
      <c r="K184" s="11">
        <v>0</v>
      </c>
      <c r="L184" s="11"/>
      <c r="M184" s="11">
        <v>1</v>
      </c>
      <c r="N184" s="11"/>
      <c r="O184" s="10">
        <v>1</v>
      </c>
      <c r="Q184" s="16">
        <v>4</v>
      </c>
    </row>
    <row r="185" spans="1:17" x14ac:dyDescent="0.25">
      <c r="A185" s="11" t="s">
        <v>1391</v>
      </c>
      <c r="B185" s="11"/>
      <c r="C185" s="11" t="s">
        <v>1393</v>
      </c>
      <c r="D185" s="11"/>
      <c r="E185" s="11" t="s">
        <v>1394</v>
      </c>
      <c r="F185" s="11"/>
      <c r="G185" s="10">
        <v>1</v>
      </c>
      <c r="H185" s="11"/>
      <c r="I185" s="11">
        <v>0</v>
      </c>
      <c r="J185" s="11"/>
      <c r="K185" s="11">
        <v>0</v>
      </c>
      <c r="L185" s="11"/>
      <c r="M185" s="11">
        <v>0</v>
      </c>
      <c r="N185" s="11"/>
      <c r="O185" s="10">
        <v>1</v>
      </c>
      <c r="Q185" s="16">
        <v>4</v>
      </c>
    </row>
    <row r="186" spans="1:17" x14ac:dyDescent="0.25">
      <c r="A186" s="11" t="s">
        <v>1395</v>
      </c>
      <c r="B186" s="11"/>
      <c r="C186" s="11" t="s">
        <v>1397</v>
      </c>
      <c r="D186" s="11"/>
      <c r="E186" s="11" t="s">
        <v>1585</v>
      </c>
      <c r="F186" s="11"/>
      <c r="G186" s="10">
        <v>1</v>
      </c>
      <c r="H186" s="11"/>
      <c r="I186" s="11">
        <v>4</v>
      </c>
      <c r="J186" s="11"/>
      <c r="K186" s="11">
        <v>0</v>
      </c>
      <c r="L186" s="11"/>
      <c r="M186" s="11">
        <v>0</v>
      </c>
      <c r="N186" s="11"/>
      <c r="O186" s="10">
        <v>1</v>
      </c>
      <c r="Q186" s="16">
        <v>4</v>
      </c>
    </row>
    <row r="187" spans="1:17" x14ac:dyDescent="0.25">
      <c r="A187" s="11" t="s">
        <v>1401</v>
      </c>
      <c r="B187" s="11"/>
      <c r="C187" s="12" t="s">
        <v>8830</v>
      </c>
      <c r="D187" s="11"/>
      <c r="E187" s="12" t="s">
        <v>8831</v>
      </c>
      <c r="F187" s="11"/>
      <c r="G187" s="10">
        <v>1</v>
      </c>
      <c r="H187" s="11"/>
      <c r="I187" s="11">
        <v>1</v>
      </c>
      <c r="J187" s="11"/>
      <c r="K187" s="11">
        <v>0</v>
      </c>
      <c r="L187" s="11"/>
      <c r="M187" s="11">
        <v>1</v>
      </c>
      <c r="N187" s="11"/>
      <c r="O187" s="10">
        <v>1</v>
      </c>
      <c r="Q187" s="16">
        <v>4</v>
      </c>
    </row>
    <row r="188" spans="1:17" x14ac:dyDescent="0.25">
      <c r="A188" s="11" t="s">
        <v>1401</v>
      </c>
      <c r="B188" s="11"/>
      <c r="C188" s="11" t="s">
        <v>1404</v>
      </c>
      <c r="D188" s="11"/>
      <c r="E188" s="11" t="s">
        <v>1405</v>
      </c>
      <c r="F188" s="11"/>
      <c r="G188" s="10">
        <v>1</v>
      </c>
      <c r="H188" s="11"/>
      <c r="I188" s="11">
        <v>0</v>
      </c>
      <c r="J188" s="11"/>
      <c r="K188" s="11">
        <v>0</v>
      </c>
      <c r="L188" s="11"/>
      <c r="M188" s="11">
        <v>0</v>
      </c>
      <c r="N188" s="11"/>
      <c r="O188" s="10">
        <v>1</v>
      </c>
      <c r="Q188" s="16">
        <v>4</v>
      </c>
    </row>
    <row r="189" spans="1:17" x14ac:dyDescent="0.25">
      <c r="A189" s="11" t="s">
        <v>1406</v>
      </c>
      <c r="B189" s="11"/>
      <c r="C189" s="11" t="s">
        <v>1407</v>
      </c>
      <c r="D189" s="11"/>
      <c r="E189" s="11" t="s">
        <v>1408</v>
      </c>
      <c r="F189" s="11"/>
      <c r="G189" s="10">
        <v>1</v>
      </c>
      <c r="H189" s="11"/>
      <c r="I189" s="11">
        <v>1</v>
      </c>
      <c r="J189" s="11"/>
      <c r="K189" s="11">
        <v>1</v>
      </c>
      <c r="L189" s="11"/>
      <c r="M189" s="11">
        <v>1</v>
      </c>
      <c r="N189" s="11"/>
      <c r="O189" s="10">
        <v>1</v>
      </c>
      <c r="Q189" s="16">
        <v>4</v>
      </c>
    </row>
    <row r="190" spans="1:17" x14ac:dyDescent="0.25">
      <c r="A190" s="11" t="s">
        <v>1406</v>
      </c>
      <c r="B190" s="11"/>
      <c r="C190" s="11" t="s">
        <v>1597</v>
      </c>
      <c r="D190" s="11"/>
      <c r="E190" s="11" t="s">
        <v>1598</v>
      </c>
      <c r="F190" s="11"/>
      <c r="G190" s="10">
        <v>1</v>
      </c>
      <c r="H190" s="11"/>
      <c r="I190" s="11">
        <v>0</v>
      </c>
      <c r="J190" s="11"/>
      <c r="K190" s="11">
        <v>1</v>
      </c>
      <c r="L190" s="11"/>
      <c r="M190" s="11">
        <v>0</v>
      </c>
      <c r="N190" s="11"/>
      <c r="O190" s="10">
        <v>1</v>
      </c>
      <c r="Q190" s="16">
        <v>4</v>
      </c>
    </row>
    <row r="191" spans="1:17" x14ac:dyDescent="0.25">
      <c r="A191" s="11" t="s">
        <v>1291</v>
      </c>
      <c r="B191" s="11"/>
      <c r="C191" s="11" t="s">
        <v>1292</v>
      </c>
      <c r="D191" s="11"/>
      <c r="E191" s="11" t="s">
        <v>1293</v>
      </c>
      <c r="F191" s="11"/>
      <c r="G191" s="10">
        <v>1</v>
      </c>
      <c r="H191" s="11"/>
      <c r="I191" s="11">
        <v>0</v>
      </c>
      <c r="J191" s="11"/>
      <c r="K191" s="11">
        <v>0</v>
      </c>
      <c r="L191" s="11"/>
      <c r="M191" s="11">
        <v>0</v>
      </c>
      <c r="N191" s="11"/>
      <c r="O191" s="10">
        <v>1</v>
      </c>
      <c r="Q191" s="16">
        <v>4</v>
      </c>
    </row>
    <row r="192" spans="1:17" x14ac:dyDescent="0.25">
      <c r="A192" s="11" t="s">
        <v>1294</v>
      </c>
      <c r="B192" s="11"/>
      <c r="C192" s="11" t="s">
        <v>1295</v>
      </c>
      <c r="D192" s="11"/>
      <c r="E192" s="11" t="s">
        <v>1296</v>
      </c>
      <c r="F192" s="11"/>
      <c r="G192" s="10">
        <v>1</v>
      </c>
      <c r="H192" s="11"/>
      <c r="I192" s="11">
        <v>0</v>
      </c>
      <c r="J192" s="11"/>
      <c r="K192" s="11">
        <v>0</v>
      </c>
      <c r="L192" s="11"/>
      <c r="M192" s="11">
        <v>0</v>
      </c>
      <c r="N192" s="11"/>
      <c r="O192" s="10">
        <v>1</v>
      </c>
      <c r="Q192" s="16">
        <v>4</v>
      </c>
    </row>
    <row r="193" spans="1:17" x14ac:dyDescent="0.25">
      <c r="A193" s="11" t="s">
        <v>1297</v>
      </c>
      <c r="B193" s="11"/>
      <c r="C193" s="11" t="s">
        <v>1298</v>
      </c>
      <c r="D193" s="11"/>
      <c r="E193" s="11" t="s">
        <v>1299</v>
      </c>
      <c r="F193" s="11"/>
      <c r="G193" s="10">
        <v>1</v>
      </c>
      <c r="H193" s="11"/>
      <c r="I193" s="11">
        <v>0</v>
      </c>
      <c r="J193" s="11"/>
      <c r="K193" s="11">
        <v>0</v>
      </c>
      <c r="L193" s="11"/>
      <c r="M193" s="11">
        <v>0</v>
      </c>
      <c r="N193" s="11"/>
      <c r="O193" s="10">
        <v>1</v>
      </c>
      <c r="Q193" s="16">
        <v>4</v>
      </c>
    </row>
    <row r="194" spans="1:17" x14ac:dyDescent="0.25">
      <c r="A194" s="11" t="s">
        <v>1300</v>
      </c>
      <c r="B194" s="11"/>
      <c r="C194" s="11" t="s">
        <v>1301</v>
      </c>
      <c r="D194" s="11"/>
      <c r="E194" s="11" t="s">
        <v>1302</v>
      </c>
      <c r="F194" s="11"/>
      <c r="G194" s="10">
        <v>1</v>
      </c>
      <c r="H194" s="11"/>
      <c r="I194" s="11">
        <v>0</v>
      </c>
      <c r="J194" s="11"/>
      <c r="K194" s="11">
        <v>0</v>
      </c>
      <c r="L194" s="11"/>
      <c r="M194" s="11">
        <v>0</v>
      </c>
      <c r="N194" s="11"/>
      <c r="O194" s="10">
        <v>1</v>
      </c>
      <c r="Q194" s="16">
        <v>4</v>
      </c>
    </row>
    <row r="195" spans="1:17" x14ac:dyDescent="0.25">
      <c r="A195" s="11" t="s">
        <v>1303</v>
      </c>
      <c r="B195" s="11"/>
      <c r="C195" s="11" t="s">
        <v>1304</v>
      </c>
      <c r="D195" s="11"/>
      <c r="E195" s="11" t="s">
        <v>1491</v>
      </c>
      <c r="F195" s="11"/>
      <c r="G195" s="10">
        <v>1</v>
      </c>
      <c r="H195" s="11"/>
      <c r="I195" s="11">
        <v>0</v>
      </c>
      <c r="J195" s="11"/>
      <c r="K195" s="11">
        <v>0</v>
      </c>
      <c r="L195" s="11"/>
      <c r="M195" s="11">
        <v>0</v>
      </c>
      <c r="N195" s="11"/>
      <c r="O195" s="10">
        <v>1</v>
      </c>
      <c r="Q195" s="16">
        <v>4</v>
      </c>
    </row>
    <row r="196" spans="1:17" s="12" customFormat="1" x14ac:dyDescent="0.25">
      <c r="A196" s="12" t="s">
        <v>8832</v>
      </c>
      <c r="C196" s="12" t="s">
        <v>8833</v>
      </c>
      <c r="E196" s="12" t="s">
        <v>8834</v>
      </c>
      <c r="G196" s="10">
        <v>1</v>
      </c>
      <c r="I196" s="12">
        <v>1</v>
      </c>
      <c r="K196" s="12">
        <v>0</v>
      </c>
      <c r="M196" s="12">
        <v>1</v>
      </c>
      <c r="O196" s="10">
        <v>1</v>
      </c>
      <c r="Q196" s="16">
        <v>4</v>
      </c>
    </row>
    <row r="197" spans="1:17" x14ac:dyDescent="0.25">
      <c r="A197" s="11" t="s">
        <v>1492</v>
      </c>
      <c r="B197" s="11"/>
      <c r="C197" s="11" t="s">
        <v>1493</v>
      </c>
      <c r="D197" s="11"/>
      <c r="E197" s="11" t="s">
        <v>1307</v>
      </c>
      <c r="F197" s="11"/>
      <c r="G197" s="10">
        <v>1</v>
      </c>
      <c r="H197" s="11"/>
      <c r="I197" s="11">
        <v>0</v>
      </c>
      <c r="J197" s="11"/>
      <c r="K197" s="11">
        <v>0</v>
      </c>
      <c r="L197" s="11"/>
      <c r="M197" s="11">
        <v>0</v>
      </c>
      <c r="N197" s="11"/>
      <c r="O197" s="10">
        <v>1</v>
      </c>
      <c r="Q197" s="16">
        <v>4</v>
      </c>
    </row>
    <row r="198" spans="1:17" s="12" customFormat="1" x14ac:dyDescent="0.25">
      <c r="A198" s="12" t="s">
        <v>8835</v>
      </c>
      <c r="C198" s="12" t="s">
        <v>8836</v>
      </c>
      <c r="E198" s="12" t="s">
        <v>8837</v>
      </c>
      <c r="G198" s="10">
        <v>1</v>
      </c>
      <c r="I198" s="12">
        <v>1</v>
      </c>
      <c r="K198" s="12">
        <v>1</v>
      </c>
      <c r="M198" s="12">
        <v>1</v>
      </c>
      <c r="O198" s="10">
        <v>1</v>
      </c>
      <c r="Q198" s="16">
        <v>4</v>
      </c>
    </row>
    <row r="199" spans="1:17" x14ac:dyDescent="0.25">
      <c r="A199" s="11" t="s">
        <v>1308</v>
      </c>
      <c r="B199" s="11"/>
      <c r="C199" s="11" t="s">
        <v>1309</v>
      </c>
      <c r="D199" s="11"/>
      <c r="E199" s="11" t="s">
        <v>1310</v>
      </c>
      <c r="F199" s="11"/>
      <c r="G199" s="10">
        <v>1</v>
      </c>
      <c r="H199" s="11"/>
      <c r="I199" s="11">
        <v>1</v>
      </c>
      <c r="J199" s="11"/>
      <c r="K199" s="11">
        <v>0</v>
      </c>
      <c r="L199" s="11"/>
      <c r="M199" s="11">
        <v>0</v>
      </c>
      <c r="N199" s="11"/>
      <c r="O199" s="10">
        <v>1</v>
      </c>
      <c r="Q199" s="16">
        <v>4</v>
      </c>
    </row>
    <row r="200" spans="1:17" x14ac:dyDescent="0.25">
      <c r="A200" s="11" t="s">
        <v>1308</v>
      </c>
      <c r="B200" s="11"/>
      <c r="C200" s="11" t="s">
        <v>1311</v>
      </c>
      <c r="D200" s="11"/>
      <c r="E200" s="11" t="s">
        <v>1312</v>
      </c>
      <c r="F200" s="11"/>
      <c r="G200" s="10">
        <v>1</v>
      </c>
      <c r="H200" s="11"/>
      <c r="I200" s="11">
        <v>0</v>
      </c>
      <c r="J200" s="11"/>
      <c r="K200" s="11">
        <v>0</v>
      </c>
      <c r="L200" s="11"/>
      <c r="M200" s="11">
        <v>1</v>
      </c>
      <c r="N200" s="11"/>
      <c r="O200" s="10">
        <v>1</v>
      </c>
      <c r="Q200" s="16">
        <v>4</v>
      </c>
    </row>
    <row r="201" spans="1:17" x14ac:dyDescent="0.25">
      <c r="A201" s="11" t="s">
        <v>1313</v>
      </c>
      <c r="B201" s="11"/>
      <c r="C201" s="11" t="s">
        <v>1803</v>
      </c>
      <c r="D201" s="11"/>
      <c r="E201" s="11" t="s">
        <v>1314</v>
      </c>
      <c r="F201" s="11"/>
      <c r="G201" s="10">
        <v>1</v>
      </c>
      <c r="H201" s="11"/>
      <c r="I201" s="11">
        <v>1</v>
      </c>
      <c r="J201" s="11"/>
      <c r="K201" s="11">
        <v>0</v>
      </c>
      <c r="L201" s="11"/>
      <c r="M201" s="11">
        <v>0</v>
      </c>
      <c r="N201" s="11"/>
      <c r="O201" s="10">
        <v>1</v>
      </c>
      <c r="Q201" s="16">
        <v>4</v>
      </c>
    </row>
    <row r="202" spans="1:17" x14ac:dyDescent="0.25">
      <c r="A202" s="11" t="s">
        <v>1503</v>
      </c>
      <c r="B202" s="11"/>
      <c r="C202" s="11" t="s">
        <v>1504</v>
      </c>
      <c r="D202" s="11"/>
      <c r="E202" s="11" t="s">
        <v>1505</v>
      </c>
      <c r="F202" s="11"/>
      <c r="G202" s="10">
        <v>1</v>
      </c>
      <c r="H202" s="11"/>
      <c r="I202" s="11">
        <v>0</v>
      </c>
      <c r="J202" s="11"/>
      <c r="K202" s="11">
        <v>0</v>
      </c>
      <c r="L202" s="11"/>
      <c r="M202" s="11">
        <v>0</v>
      </c>
      <c r="N202" s="11"/>
      <c r="O202" s="10">
        <v>1</v>
      </c>
      <c r="Q202" s="16">
        <v>4</v>
      </c>
    </row>
    <row r="203" spans="1:17" x14ac:dyDescent="0.25">
      <c r="A203" s="11" t="s">
        <v>1506</v>
      </c>
      <c r="B203" s="11"/>
      <c r="C203" s="11" t="s">
        <v>1507</v>
      </c>
      <c r="D203" s="11"/>
      <c r="E203" s="11" t="s">
        <v>1508</v>
      </c>
      <c r="F203" s="11"/>
      <c r="G203" s="10">
        <v>1</v>
      </c>
      <c r="H203" s="11"/>
      <c r="I203" s="11">
        <v>1</v>
      </c>
      <c r="J203" s="11"/>
      <c r="K203" s="11">
        <v>0</v>
      </c>
      <c r="L203" s="11"/>
      <c r="M203" s="11">
        <v>1</v>
      </c>
      <c r="N203" s="11"/>
      <c r="O203" s="10">
        <v>1</v>
      </c>
      <c r="Q203" s="16">
        <v>4</v>
      </c>
    </row>
    <row r="204" spans="1:17" x14ac:dyDescent="0.25">
      <c r="A204" s="11" t="s">
        <v>1506</v>
      </c>
      <c r="B204" s="11"/>
      <c r="C204" s="11" t="s">
        <v>1509</v>
      </c>
      <c r="D204" s="11"/>
      <c r="E204" s="11" t="s">
        <v>1510</v>
      </c>
      <c r="F204" s="11"/>
      <c r="G204" s="10">
        <v>1</v>
      </c>
      <c r="H204" s="11"/>
      <c r="I204" s="11">
        <v>0</v>
      </c>
      <c r="J204" s="11"/>
      <c r="K204" s="11">
        <v>0</v>
      </c>
      <c r="L204" s="11"/>
      <c r="M204" s="11">
        <v>0</v>
      </c>
      <c r="N204" s="11"/>
      <c r="O204" s="10">
        <v>1</v>
      </c>
      <c r="Q204" s="16">
        <v>4</v>
      </c>
    </row>
    <row r="205" spans="1:17" x14ac:dyDescent="0.25">
      <c r="A205" s="11" t="s">
        <v>1511</v>
      </c>
      <c r="B205" s="11"/>
      <c r="C205" s="11" t="s">
        <v>1512</v>
      </c>
      <c r="D205" s="11"/>
      <c r="E205" s="11" t="s">
        <v>1513</v>
      </c>
      <c r="F205" s="11"/>
      <c r="G205" s="10">
        <v>1</v>
      </c>
      <c r="H205" s="11"/>
      <c r="I205" s="11">
        <v>0</v>
      </c>
      <c r="J205" s="11"/>
      <c r="K205" s="11">
        <v>0</v>
      </c>
      <c r="L205" s="11"/>
      <c r="M205" s="11">
        <v>0</v>
      </c>
      <c r="N205" s="11"/>
      <c r="O205" s="10">
        <v>1</v>
      </c>
      <c r="Q205" s="16">
        <v>4</v>
      </c>
    </row>
    <row r="206" spans="1:17" x14ac:dyDescent="0.25">
      <c r="A206" s="11" t="s">
        <v>1514</v>
      </c>
      <c r="B206" s="11"/>
      <c r="C206" s="11" t="s">
        <v>1812</v>
      </c>
      <c r="D206" s="11"/>
      <c r="E206" s="11" t="s">
        <v>1515</v>
      </c>
      <c r="F206" s="11"/>
      <c r="G206" s="10">
        <v>1</v>
      </c>
      <c r="H206" s="11"/>
      <c r="I206" s="11">
        <v>0</v>
      </c>
      <c r="J206" s="11"/>
      <c r="K206" s="11">
        <v>0</v>
      </c>
      <c r="L206" s="11"/>
      <c r="M206" s="11">
        <v>0</v>
      </c>
      <c r="N206" s="11"/>
      <c r="O206" s="10">
        <v>1</v>
      </c>
      <c r="Q206" s="16">
        <v>4</v>
      </c>
    </row>
    <row r="207" spans="1:17" x14ac:dyDescent="0.25">
      <c r="A207" s="11" t="s">
        <v>1516</v>
      </c>
      <c r="B207" s="11"/>
      <c r="C207" s="11" t="s">
        <v>1519</v>
      </c>
      <c r="D207" s="11"/>
      <c r="E207" s="11" t="s">
        <v>1708</v>
      </c>
      <c r="F207" s="11"/>
      <c r="G207" s="10">
        <v>1</v>
      </c>
      <c r="H207" s="11"/>
      <c r="I207" s="11">
        <v>4</v>
      </c>
      <c r="J207" s="11"/>
      <c r="K207" s="11">
        <v>1</v>
      </c>
      <c r="L207" s="11"/>
      <c r="M207" s="11">
        <v>0</v>
      </c>
      <c r="N207" s="11"/>
      <c r="O207" s="10">
        <v>1</v>
      </c>
      <c r="Q207" s="16">
        <v>4</v>
      </c>
    </row>
    <row r="208" spans="1:17" x14ac:dyDescent="0.25">
      <c r="A208" s="11" t="s">
        <v>1713</v>
      </c>
      <c r="B208" s="11"/>
      <c r="C208" s="11" t="s">
        <v>1714</v>
      </c>
      <c r="D208" s="11"/>
      <c r="E208" s="11" t="s">
        <v>1715</v>
      </c>
      <c r="F208" s="11"/>
      <c r="G208" s="10">
        <v>1</v>
      </c>
      <c r="H208" s="11"/>
      <c r="I208" s="11">
        <v>0</v>
      </c>
      <c r="J208" s="11"/>
      <c r="K208" s="11">
        <v>1</v>
      </c>
      <c r="L208" s="11"/>
      <c r="M208" s="11">
        <v>0</v>
      </c>
      <c r="N208" s="11"/>
      <c r="O208" s="10">
        <v>1</v>
      </c>
      <c r="Q208" s="16">
        <v>4</v>
      </c>
    </row>
    <row r="209" spans="1:17" x14ac:dyDescent="0.25">
      <c r="A209" s="11" t="s">
        <v>1718</v>
      </c>
      <c r="B209" s="11"/>
      <c r="C209" s="11" t="s">
        <v>1719</v>
      </c>
      <c r="D209" s="11"/>
      <c r="E209" s="11" t="s">
        <v>1720</v>
      </c>
      <c r="F209" s="11"/>
      <c r="G209" s="10">
        <v>1</v>
      </c>
      <c r="H209" s="11"/>
      <c r="I209" s="11">
        <v>1</v>
      </c>
      <c r="J209" s="11"/>
      <c r="K209" s="11">
        <v>0</v>
      </c>
      <c r="L209" s="11"/>
      <c r="M209" s="11">
        <v>0</v>
      </c>
      <c r="N209" s="11"/>
      <c r="O209" s="10">
        <v>1</v>
      </c>
      <c r="Q209" s="16">
        <v>4</v>
      </c>
    </row>
    <row r="210" spans="1:17" x14ac:dyDescent="0.25">
      <c r="A210" s="11" t="s">
        <v>1724</v>
      </c>
      <c r="B210" s="11"/>
      <c r="C210" s="11" t="s">
        <v>1725</v>
      </c>
      <c r="D210" s="11"/>
      <c r="E210" s="11" t="s">
        <v>1726</v>
      </c>
      <c r="F210" s="11"/>
      <c r="G210" s="10">
        <v>1</v>
      </c>
      <c r="H210" s="11"/>
      <c r="I210" s="11">
        <v>1</v>
      </c>
      <c r="J210" s="11"/>
      <c r="K210" s="11">
        <v>1</v>
      </c>
      <c r="L210" s="11"/>
      <c r="M210" s="11">
        <v>1</v>
      </c>
      <c r="N210" s="11"/>
      <c r="O210" s="10">
        <v>1</v>
      </c>
      <c r="Q210" s="16">
        <v>4</v>
      </c>
    </row>
    <row r="211" spans="1:17" x14ac:dyDescent="0.25">
      <c r="A211" s="11" t="s">
        <v>1727</v>
      </c>
      <c r="B211" s="11"/>
      <c r="C211" s="11" t="s">
        <v>1728</v>
      </c>
      <c r="D211" s="11"/>
      <c r="E211" s="11" t="s">
        <v>1729</v>
      </c>
      <c r="F211" s="11"/>
      <c r="G211" s="10">
        <v>1</v>
      </c>
      <c r="H211" s="11"/>
      <c r="I211" s="11">
        <v>0</v>
      </c>
      <c r="J211" s="11"/>
      <c r="K211" s="11">
        <v>1</v>
      </c>
      <c r="L211" s="11"/>
      <c r="M211" s="11">
        <v>0</v>
      </c>
      <c r="N211" s="11"/>
      <c r="O211" s="10">
        <v>1</v>
      </c>
      <c r="Q211" s="16">
        <v>4</v>
      </c>
    </row>
    <row r="212" spans="1:17" x14ac:dyDescent="0.25">
      <c r="A212" s="11" t="s">
        <v>1542</v>
      </c>
      <c r="B212" s="11"/>
      <c r="C212" s="11" t="s">
        <v>1719</v>
      </c>
      <c r="D212" s="11"/>
      <c r="E212" s="11" t="s">
        <v>1412</v>
      </c>
      <c r="F212" s="11"/>
      <c r="G212" s="10">
        <v>1</v>
      </c>
      <c r="H212" s="11"/>
      <c r="I212" s="11">
        <v>4</v>
      </c>
      <c r="J212" s="11"/>
      <c r="K212" s="11">
        <v>0</v>
      </c>
      <c r="L212" s="11"/>
      <c r="M212" s="11">
        <v>0</v>
      </c>
      <c r="N212" s="11"/>
      <c r="O212" s="10">
        <v>1</v>
      </c>
      <c r="Q212" s="16">
        <v>4</v>
      </c>
    </row>
    <row r="213" spans="1:17" x14ac:dyDescent="0.25">
      <c r="A213" s="11" t="s">
        <v>1413</v>
      </c>
      <c r="B213" s="11"/>
      <c r="C213" s="11" t="s">
        <v>1414</v>
      </c>
      <c r="D213" s="11"/>
      <c r="E213" s="11" t="s">
        <v>1415</v>
      </c>
      <c r="F213" s="11"/>
      <c r="G213" s="10">
        <v>1</v>
      </c>
      <c r="H213" s="11"/>
      <c r="I213" s="11">
        <v>1</v>
      </c>
      <c r="J213" s="11"/>
      <c r="K213" s="11">
        <v>1</v>
      </c>
      <c r="L213" s="11"/>
      <c r="M213" s="11">
        <v>1</v>
      </c>
      <c r="N213" s="11"/>
      <c r="O213" s="10">
        <v>1</v>
      </c>
      <c r="Q213" s="16">
        <v>4</v>
      </c>
    </row>
    <row r="214" spans="1:17" x14ac:dyDescent="0.25">
      <c r="A214" s="11" t="s">
        <v>1413</v>
      </c>
      <c r="B214" s="11"/>
      <c r="C214" s="11" t="s">
        <v>1416</v>
      </c>
      <c r="D214" s="11"/>
      <c r="E214" s="11" t="s">
        <v>1417</v>
      </c>
      <c r="F214" s="11"/>
      <c r="G214" s="10">
        <v>1</v>
      </c>
      <c r="H214" s="11"/>
      <c r="I214" s="11">
        <v>0</v>
      </c>
      <c r="J214" s="11"/>
      <c r="K214" s="11">
        <v>0</v>
      </c>
      <c r="L214" s="11"/>
      <c r="M214" s="11">
        <v>0</v>
      </c>
      <c r="N214" s="11"/>
      <c r="O214" s="10">
        <v>1</v>
      </c>
      <c r="Q214" s="16">
        <v>4</v>
      </c>
    </row>
    <row r="215" spans="1:17" x14ac:dyDescent="0.25">
      <c r="A215" s="11" t="s">
        <v>1418</v>
      </c>
      <c r="B215" s="11"/>
      <c r="C215" s="11" t="s">
        <v>1419</v>
      </c>
      <c r="D215" s="11"/>
      <c r="E215" s="11" t="s">
        <v>1420</v>
      </c>
      <c r="F215" s="11"/>
      <c r="G215" s="10">
        <v>1</v>
      </c>
      <c r="H215" s="11"/>
      <c r="I215" s="11">
        <v>1</v>
      </c>
      <c r="J215" s="11"/>
      <c r="K215" s="11">
        <v>0</v>
      </c>
      <c r="L215" s="11"/>
      <c r="M215" s="11">
        <v>0</v>
      </c>
      <c r="N215" s="11"/>
      <c r="O215" s="10">
        <v>1</v>
      </c>
      <c r="Q215" s="16">
        <v>4</v>
      </c>
    </row>
    <row r="216" spans="1:17" x14ac:dyDescent="0.25">
      <c r="A216" s="11" t="s">
        <v>1421</v>
      </c>
      <c r="B216" s="11"/>
      <c r="C216" s="11" t="s">
        <v>1422</v>
      </c>
      <c r="D216" s="11"/>
      <c r="E216" s="11" t="s">
        <v>1423</v>
      </c>
      <c r="F216" s="11"/>
      <c r="G216" s="10">
        <v>1</v>
      </c>
      <c r="H216" s="11"/>
      <c r="I216" s="11">
        <v>1</v>
      </c>
      <c r="J216" s="11"/>
      <c r="K216" s="11">
        <v>0</v>
      </c>
      <c r="L216" s="11"/>
      <c r="M216" s="11">
        <v>1</v>
      </c>
      <c r="N216" s="11"/>
      <c r="O216" s="10">
        <v>1</v>
      </c>
      <c r="Q216" s="16">
        <v>4</v>
      </c>
    </row>
    <row r="217" spans="1:17" x14ac:dyDescent="0.25">
      <c r="A217" s="11" t="s">
        <v>1421</v>
      </c>
      <c r="B217" s="11"/>
      <c r="C217" s="11" t="s">
        <v>1424</v>
      </c>
      <c r="D217" s="11"/>
      <c r="E217" s="11" t="s">
        <v>1425</v>
      </c>
      <c r="F217" s="11"/>
      <c r="G217" s="10">
        <v>1</v>
      </c>
      <c r="H217" s="11"/>
      <c r="I217" s="11">
        <v>0</v>
      </c>
      <c r="J217" s="11"/>
      <c r="K217" s="11">
        <v>0</v>
      </c>
      <c r="L217" s="11"/>
      <c r="M217" s="11">
        <v>0</v>
      </c>
      <c r="N217" s="11"/>
      <c r="O217" s="10">
        <v>1</v>
      </c>
      <c r="Q217" s="16">
        <v>4</v>
      </c>
    </row>
    <row r="218" spans="1:17" x14ac:dyDescent="0.25">
      <c r="A218" s="11" t="s">
        <v>1614</v>
      </c>
      <c r="B218" s="11"/>
      <c r="C218" s="11" t="s">
        <v>1616</v>
      </c>
      <c r="D218" s="11"/>
      <c r="E218" s="11" t="s">
        <v>1617</v>
      </c>
      <c r="F218" s="11"/>
      <c r="G218" s="10">
        <v>1</v>
      </c>
      <c r="H218" s="11"/>
      <c r="I218" s="11">
        <v>1</v>
      </c>
      <c r="J218" s="11"/>
      <c r="K218" s="11">
        <v>1</v>
      </c>
      <c r="L218" s="11"/>
      <c r="M218" s="11">
        <v>1</v>
      </c>
      <c r="N218" s="11"/>
      <c r="O218" s="10">
        <v>1</v>
      </c>
      <c r="Q218" s="16">
        <v>4</v>
      </c>
    </row>
    <row r="219" spans="1:17" x14ac:dyDescent="0.25">
      <c r="A219" s="11" t="s">
        <v>1614</v>
      </c>
      <c r="B219" s="11"/>
      <c r="C219" s="11" t="s">
        <v>1620</v>
      </c>
      <c r="D219" s="11"/>
      <c r="E219" s="11" t="s">
        <v>1621</v>
      </c>
      <c r="F219" s="11"/>
      <c r="G219" s="10">
        <v>1</v>
      </c>
      <c r="H219" s="11"/>
      <c r="I219" s="11">
        <v>0</v>
      </c>
      <c r="J219" s="11"/>
      <c r="K219" s="11">
        <v>0</v>
      </c>
      <c r="L219" s="11"/>
      <c r="M219" s="11">
        <v>0</v>
      </c>
      <c r="N219" s="11"/>
      <c r="O219" s="10">
        <v>1</v>
      </c>
      <c r="Q219" s="16">
        <v>4</v>
      </c>
    </row>
    <row r="220" spans="1:17" x14ac:dyDescent="0.25">
      <c r="A220" s="11" t="s">
        <v>1622</v>
      </c>
      <c r="B220" s="11"/>
      <c r="C220" s="11" t="s">
        <v>1623</v>
      </c>
      <c r="D220" s="11"/>
      <c r="E220" s="11" t="s">
        <v>1624</v>
      </c>
      <c r="F220" s="11"/>
      <c r="G220" s="10">
        <v>1</v>
      </c>
      <c r="H220" s="11"/>
      <c r="I220" s="11">
        <v>0</v>
      </c>
      <c r="J220" s="11"/>
      <c r="K220" s="11">
        <v>1</v>
      </c>
      <c r="L220" s="11"/>
      <c r="M220" s="11">
        <v>0</v>
      </c>
      <c r="N220" s="11"/>
      <c r="O220" s="10">
        <v>1</v>
      </c>
      <c r="Q220" s="16">
        <v>4</v>
      </c>
    </row>
    <row r="221" spans="1:17" x14ac:dyDescent="0.25">
      <c r="A221" s="11" t="s">
        <v>1625</v>
      </c>
      <c r="B221" s="11"/>
      <c r="C221" s="11" t="s">
        <v>1626</v>
      </c>
      <c r="D221" s="11"/>
      <c r="E221" s="11" t="s">
        <v>1627</v>
      </c>
      <c r="F221" s="11"/>
      <c r="G221" s="10">
        <v>1</v>
      </c>
      <c r="H221" s="11"/>
      <c r="I221" s="11">
        <v>0</v>
      </c>
      <c r="J221" s="11"/>
      <c r="K221" s="11">
        <v>1</v>
      </c>
      <c r="L221" s="11"/>
      <c r="M221" s="11">
        <v>0</v>
      </c>
      <c r="N221" s="11"/>
      <c r="O221" s="10">
        <v>1</v>
      </c>
      <c r="Q221" s="16">
        <v>4</v>
      </c>
    </row>
    <row r="222" spans="1:17" s="12" customFormat="1" x14ac:dyDescent="0.25">
      <c r="A222" s="12" t="s">
        <v>8838</v>
      </c>
      <c r="C222" s="12" t="s">
        <v>8649</v>
      </c>
      <c r="E222" s="12" t="s">
        <v>8650</v>
      </c>
      <c r="G222" s="10">
        <v>1</v>
      </c>
      <c r="I222" s="12">
        <v>6</v>
      </c>
      <c r="K222" s="12">
        <v>0</v>
      </c>
      <c r="M222" s="12">
        <v>1</v>
      </c>
      <c r="O222" s="10">
        <v>1</v>
      </c>
      <c r="Q222" s="16">
        <v>4</v>
      </c>
    </row>
    <row r="223" spans="1:17" x14ac:dyDescent="0.25">
      <c r="A223" s="11" t="s">
        <v>1628</v>
      </c>
      <c r="B223" s="11"/>
      <c r="C223" s="11" t="s">
        <v>1546</v>
      </c>
      <c r="D223" s="11"/>
      <c r="E223" s="11" t="s">
        <v>1917</v>
      </c>
      <c r="F223" s="11"/>
      <c r="G223" s="10">
        <v>1</v>
      </c>
      <c r="H223" s="11"/>
      <c r="I223" s="11">
        <v>4</v>
      </c>
      <c r="J223" s="11"/>
      <c r="K223" s="11">
        <v>0</v>
      </c>
      <c r="L223" s="11"/>
      <c r="M223" s="11">
        <v>0</v>
      </c>
      <c r="N223" s="11"/>
      <c r="O223" s="10">
        <v>1</v>
      </c>
      <c r="Q223" s="16">
        <v>4</v>
      </c>
    </row>
    <row r="224" spans="1:17" x14ac:dyDescent="0.25">
      <c r="A224" s="11" t="s">
        <v>1629</v>
      </c>
      <c r="B224" s="11"/>
      <c r="C224" s="11" t="s">
        <v>1630</v>
      </c>
      <c r="D224" s="11"/>
      <c r="E224" s="11" t="s">
        <v>1631</v>
      </c>
      <c r="F224" s="11"/>
      <c r="G224" s="10">
        <v>1</v>
      </c>
      <c r="H224" s="11"/>
      <c r="I224" s="11">
        <v>1</v>
      </c>
      <c r="J224" s="11"/>
      <c r="K224" s="11">
        <v>0</v>
      </c>
      <c r="L224" s="11"/>
      <c r="M224" s="11">
        <v>0</v>
      </c>
      <c r="N224" s="11"/>
      <c r="O224" s="10">
        <v>1</v>
      </c>
      <c r="Q224" s="16">
        <v>4</v>
      </c>
    </row>
    <row r="225" spans="1:17" s="12" customFormat="1" x14ac:dyDescent="0.25">
      <c r="A225" s="12" t="s">
        <v>8651</v>
      </c>
      <c r="C225" s="12" t="s">
        <v>8482</v>
      </c>
      <c r="E225" s="12" t="s">
        <v>8483</v>
      </c>
      <c r="G225" s="10">
        <v>1</v>
      </c>
      <c r="I225" s="12">
        <v>0</v>
      </c>
      <c r="K225" s="12">
        <v>0</v>
      </c>
      <c r="M225" s="12">
        <v>1</v>
      </c>
      <c r="O225" s="10">
        <v>1</v>
      </c>
      <c r="Q225" s="16">
        <v>4</v>
      </c>
    </row>
    <row r="226" spans="1:17" x14ac:dyDescent="0.25">
      <c r="A226" s="11" t="s">
        <v>1632</v>
      </c>
      <c r="B226" s="11"/>
      <c r="C226" s="11" t="s">
        <v>1448</v>
      </c>
      <c r="D226" s="11"/>
      <c r="E226" s="11" t="s">
        <v>1633</v>
      </c>
      <c r="F226" s="11"/>
      <c r="G226" s="10">
        <v>1</v>
      </c>
      <c r="H226" s="11"/>
      <c r="I226" s="11">
        <v>1</v>
      </c>
      <c r="J226" s="11"/>
      <c r="K226" s="11">
        <v>0</v>
      </c>
      <c r="L226" s="11"/>
      <c r="M226" s="11">
        <v>0</v>
      </c>
      <c r="N226" s="11"/>
      <c r="O226" s="10">
        <v>1</v>
      </c>
      <c r="Q226" s="16">
        <v>4</v>
      </c>
    </row>
    <row r="227" spans="1:17" x14ac:dyDescent="0.25">
      <c r="A227" s="11" t="s">
        <v>1634</v>
      </c>
      <c r="B227" s="11"/>
      <c r="C227" s="11" t="s">
        <v>1447</v>
      </c>
      <c r="D227" s="11"/>
      <c r="E227" s="11" t="s">
        <v>1262</v>
      </c>
      <c r="F227" s="11"/>
      <c r="G227" s="10">
        <v>1</v>
      </c>
      <c r="H227" s="11"/>
      <c r="I227" s="11">
        <v>1</v>
      </c>
      <c r="J227" s="11"/>
      <c r="K227" s="11">
        <v>0</v>
      </c>
      <c r="L227" s="11"/>
      <c r="M227" s="11">
        <v>0</v>
      </c>
      <c r="N227" s="11"/>
      <c r="O227" s="10">
        <v>1</v>
      </c>
      <c r="Q227" s="16">
        <v>4</v>
      </c>
    </row>
    <row r="228" spans="1:17" x14ac:dyDescent="0.25">
      <c r="A228" s="11" t="s">
        <v>1265</v>
      </c>
      <c r="B228" s="11"/>
      <c r="C228" s="11" t="s">
        <v>1295</v>
      </c>
      <c r="D228" s="11"/>
      <c r="E228" s="11" t="s">
        <v>1266</v>
      </c>
      <c r="F228" s="11"/>
      <c r="G228" s="10">
        <v>1</v>
      </c>
      <c r="H228" s="11"/>
      <c r="I228" s="11">
        <v>4</v>
      </c>
      <c r="J228" s="11"/>
      <c r="K228" s="11">
        <v>0</v>
      </c>
      <c r="L228" s="11"/>
      <c r="M228" s="11">
        <v>0</v>
      </c>
      <c r="N228" s="11"/>
      <c r="O228" s="10">
        <v>1</v>
      </c>
      <c r="Q228" s="16">
        <v>4</v>
      </c>
    </row>
    <row r="229" spans="1:17" x14ac:dyDescent="0.25">
      <c r="A229" s="11" t="s">
        <v>1267</v>
      </c>
      <c r="B229" s="11"/>
      <c r="C229" s="11" t="s">
        <v>1393</v>
      </c>
      <c r="D229" s="11"/>
      <c r="E229" s="11" t="s">
        <v>1268</v>
      </c>
      <c r="F229" s="11"/>
      <c r="G229" s="10">
        <v>1</v>
      </c>
      <c r="H229" s="11"/>
      <c r="I229" s="11">
        <v>1</v>
      </c>
      <c r="J229" s="11"/>
      <c r="K229" s="11">
        <v>0</v>
      </c>
      <c r="L229" s="11"/>
      <c r="M229" s="11">
        <v>1</v>
      </c>
      <c r="N229" s="11"/>
      <c r="O229" s="10">
        <v>1</v>
      </c>
      <c r="Q229" s="16">
        <v>4</v>
      </c>
    </row>
    <row r="230" spans="1:17" x14ac:dyDescent="0.25">
      <c r="A230" s="11" t="s">
        <v>1269</v>
      </c>
      <c r="B230" s="11"/>
      <c r="C230" s="11" t="s">
        <v>1270</v>
      </c>
      <c r="D230" s="11"/>
      <c r="E230" s="11" t="s">
        <v>1271</v>
      </c>
      <c r="F230" s="11"/>
      <c r="G230" s="10">
        <v>1</v>
      </c>
      <c r="H230" s="11"/>
      <c r="I230" s="11">
        <v>0</v>
      </c>
      <c r="J230" s="11"/>
      <c r="K230" s="11">
        <v>1</v>
      </c>
      <c r="L230" s="11"/>
      <c r="M230" s="11">
        <v>0</v>
      </c>
      <c r="N230" s="11"/>
      <c r="O230" s="10">
        <v>1</v>
      </c>
      <c r="Q230" s="16">
        <v>4</v>
      </c>
    </row>
    <row r="231" spans="1:17" x14ac:dyDescent="0.25">
      <c r="A231" s="11" t="s">
        <v>1274</v>
      </c>
      <c r="B231" s="11"/>
      <c r="C231" s="11" t="s">
        <v>1803</v>
      </c>
      <c r="D231" s="11"/>
      <c r="E231" s="11" t="s">
        <v>1276</v>
      </c>
      <c r="F231" s="11"/>
      <c r="G231" s="10">
        <v>1</v>
      </c>
      <c r="H231" s="11"/>
      <c r="I231" s="11">
        <v>1</v>
      </c>
      <c r="J231" s="11"/>
      <c r="K231" s="11">
        <v>0</v>
      </c>
      <c r="L231" s="11"/>
      <c r="M231" s="11">
        <v>0</v>
      </c>
      <c r="N231" s="11"/>
      <c r="O231" s="10">
        <v>1</v>
      </c>
      <c r="Q231" s="16">
        <v>4</v>
      </c>
    </row>
    <row r="232" spans="1:17" x14ac:dyDescent="0.25">
      <c r="A232" s="11" t="s">
        <v>1279</v>
      </c>
      <c r="B232" s="11"/>
      <c r="C232" s="11" t="s">
        <v>1280</v>
      </c>
      <c r="D232" s="11"/>
      <c r="E232" s="11" t="s">
        <v>1281</v>
      </c>
      <c r="F232" s="11"/>
      <c r="G232" s="10">
        <v>1</v>
      </c>
      <c r="H232" s="11"/>
      <c r="I232" s="11">
        <v>1</v>
      </c>
      <c r="J232" s="11"/>
      <c r="K232" s="11">
        <v>0</v>
      </c>
      <c r="L232" s="11"/>
      <c r="M232" s="11">
        <v>0</v>
      </c>
      <c r="N232" s="11"/>
      <c r="O232" s="10">
        <v>1</v>
      </c>
      <c r="Q232" s="16">
        <v>4</v>
      </c>
    </row>
    <row r="233" spans="1:17" x14ac:dyDescent="0.25">
      <c r="A233" s="11" t="s">
        <v>1282</v>
      </c>
      <c r="B233" s="11"/>
      <c r="C233" s="11" t="s">
        <v>1414</v>
      </c>
      <c r="D233" s="11"/>
      <c r="E233" s="11" t="s">
        <v>1283</v>
      </c>
      <c r="F233" s="11"/>
      <c r="G233" s="10">
        <v>1</v>
      </c>
      <c r="H233" s="11"/>
      <c r="I233" s="11">
        <v>1</v>
      </c>
      <c r="J233" s="11"/>
      <c r="K233" s="11">
        <v>1</v>
      </c>
      <c r="L233" s="11"/>
      <c r="M233" s="11">
        <v>0</v>
      </c>
      <c r="N233" s="11"/>
      <c r="O233" s="10">
        <v>1</v>
      </c>
      <c r="Q233" s="16">
        <v>4</v>
      </c>
    </row>
    <row r="234" spans="1:17" x14ac:dyDescent="0.25">
      <c r="A234" s="11" t="s">
        <v>1284</v>
      </c>
      <c r="B234" s="11"/>
      <c r="C234" s="11" t="s">
        <v>1285</v>
      </c>
      <c r="D234" s="11"/>
      <c r="E234" s="11" t="s">
        <v>1286</v>
      </c>
      <c r="F234" s="11"/>
      <c r="G234" s="10">
        <v>1</v>
      </c>
      <c r="H234" s="11"/>
      <c r="I234" s="11">
        <v>1</v>
      </c>
      <c r="J234" s="11"/>
      <c r="K234" s="11">
        <v>0</v>
      </c>
      <c r="L234" s="11"/>
      <c r="M234" s="11">
        <v>0</v>
      </c>
      <c r="N234" s="11"/>
      <c r="O234" s="10">
        <v>1</v>
      </c>
      <c r="Q234" s="16">
        <v>4</v>
      </c>
    </row>
    <row r="235" spans="1:17" x14ac:dyDescent="0.25">
      <c r="A235" s="11" t="s">
        <v>1287</v>
      </c>
      <c r="B235" s="11"/>
      <c r="C235" s="11" t="s">
        <v>1289</v>
      </c>
      <c r="D235" s="11"/>
      <c r="E235" s="11" t="s">
        <v>1536</v>
      </c>
      <c r="F235" s="11"/>
      <c r="G235" s="10">
        <v>1</v>
      </c>
      <c r="H235" s="11"/>
      <c r="I235" s="11">
        <v>1</v>
      </c>
      <c r="J235" s="11"/>
      <c r="K235" s="11">
        <v>0</v>
      </c>
      <c r="L235" s="11"/>
      <c r="M235" s="11">
        <v>0</v>
      </c>
      <c r="N235" s="11"/>
      <c r="O235" s="10">
        <v>1</v>
      </c>
      <c r="Q235" s="16">
        <v>4</v>
      </c>
    </row>
    <row r="236" spans="1:17" x14ac:dyDescent="0.25">
      <c r="A236" s="11" t="s">
        <v>1288</v>
      </c>
      <c r="B236" s="11"/>
      <c r="C236" s="11" t="s">
        <v>1537</v>
      </c>
      <c r="D236" s="11"/>
      <c r="E236" s="11" t="s">
        <v>1538</v>
      </c>
      <c r="F236" s="11"/>
      <c r="G236" s="10">
        <v>1</v>
      </c>
      <c r="H236" s="11"/>
      <c r="I236" s="11">
        <v>0</v>
      </c>
      <c r="J236" s="11"/>
      <c r="K236" s="11">
        <v>0</v>
      </c>
      <c r="L236" s="11"/>
      <c r="M236" s="11">
        <v>1</v>
      </c>
      <c r="N236" s="11"/>
      <c r="O236" s="10">
        <v>1</v>
      </c>
      <c r="Q236" s="16">
        <v>4</v>
      </c>
    </row>
    <row r="237" spans="1:17" x14ac:dyDescent="0.25">
      <c r="A237" s="11" t="s">
        <v>1539</v>
      </c>
      <c r="B237" s="11"/>
      <c r="C237" s="11" t="s">
        <v>1540</v>
      </c>
      <c r="D237" s="11"/>
      <c r="E237" s="11" t="s">
        <v>1541</v>
      </c>
      <c r="F237" s="11"/>
      <c r="G237" s="10">
        <v>1</v>
      </c>
      <c r="H237" s="11"/>
      <c r="I237" s="11">
        <v>1</v>
      </c>
      <c r="J237" s="11"/>
      <c r="K237" s="11">
        <v>0</v>
      </c>
      <c r="L237" s="11"/>
      <c r="M237" s="11">
        <v>0</v>
      </c>
      <c r="N237" s="11"/>
      <c r="O237" s="10">
        <v>1</v>
      </c>
      <c r="Q237" s="16">
        <v>4</v>
      </c>
    </row>
    <row r="238" spans="1:17" x14ac:dyDescent="0.25">
      <c r="A238" s="11" t="s">
        <v>1355</v>
      </c>
      <c r="B238" s="11"/>
      <c r="C238" s="11" t="s">
        <v>1606</v>
      </c>
      <c r="D238" s="11"/>
      <c r="E238" s="11" t="s">
        <v>1170</v>
      </c>
      <c r="F238" s="11"/>
      <c r="G238" s="10">
        <v>1</v>
      </c>
      <c r="H238" s="11"/>
      <c r="I238" s="11">
        <v>1</v>
      </c>
      <c r="J238" s="11"/>
      <c r="K238" s="11">
        <v>0</v>
      </c>
      <c r="L238" s="11"/>
      <c r="M238" s="11">
        <v>1</v>
      </c>
      <c r="N238" s="11"/>
      <c r="O238" s="10">
        <v>1</v>
      </c>
      <c r="Q238" s="16">
        <v>4</v>
      </c>
    </row>
    <row r="239" spans="1:17" x14ac:dyDescent="0.25">
      <c r="A239" s="11" t="s">
        <v>1171</v>
      </c>
      <c r="B239" s="11"/>
      <c r="C239" s="11" t="s">
        <v>1173</v>
      </c>
      <c r="D239" s="11"/>
      <c r="E239" s="11" t="s">
        <v>1174</v>
      </c>
      <c r="F239" s="11"/>
      <c r="G239" s="10">
        <v>1</v>
      </c>
      <c r="H239" s="11"/>
      <c r="I239" s="11">
        <v>0</v>
      </c>
      <c r="J239" s="11"/>
      <c r="K239" s="11">
        <v>0</v>
      </c>
      <c r="L239" s="11"/>
      <c r="M239" s="11">
        <v>0</v>
      </c>
      <c r="N239" s="11"/>
      <c r="O239" s="10">
        <v>1</v>
      </c>
      <c r="Q239" s="16">
        <v>4</v>
      </c>
    </row>
    <row r="240" spans="1:17" x14ac:dyDescent="0.25">
      <c r="A240" s="11" t="s">
        <v>1177</v>
      </c>
      <c r="B240" s="11"/>
      <c r="C240" s="11" t="s">
        <v>1178</v>
      </c>
      <c r="D240" s="11"/>
      <c r="E240" s="11" t="s">
        <v>1179</v>
      </c>
      <c r="F240" s="11"/>
      <c r="G240" s="10">
        <v>1</v>
      </c>
      <c r="H240" s="11"/>
      <c r="I240" s="11">
        <v>1</v>
      </c>
      <c r="J240" s="11"/>
      <c r="K240" s="11">
        <v>0</v>
      </c>
      <c r="L240" s="11"/>
      <c r="M240" s="11">
        <v>0</v>
      </c>
      <c r="N240" s="11"/>
      <c r="O240" s="10">
        <v>1</v>
      </c>
      <c r="Q240" s="16">
        <v>4</v>
      </c>
    </row>
    <row r="241" spans="1:17" x14ac:dyDescent="0.25">
      <c r="A241" s="11" t="s">
        <v>1180</v>
      </c>
      <c r="B241" s="11"/>
      <c r="C241" s="11" t="s">
        <v>1182</v>
      </c>
      <c r="D241" s="11"/>
      <c r="E241" s="11" t="s">
        <v>1183</v>
      </c>
      <c r="F241" s="11"/>
      <c r="G241" s="10">
        <v>1</v>
      </c>
      <c r="H241" s="11"/>
      <c r="I241" s="11">
        <v>0</v>
      </c>
      <c r="J241" s="11"/>
      <c r="K241" s="11">
        <v>0</v>
      </c>
      <c r="L241" s="11"/>
      <c r="M241" s="11">
        <v>1</v>
      </c>
      <c r="N241" s="11"/>
      <c r="O241" s="10">
        <v>1</v>
      </c>
      <c r="Q241" s="16">
        <v>4</v>
      </c>
    </row>
    <row r="242" spans="1:17" x14ac:dyDescent="0.25">
      <c r="A242" s="11" t="s">
        <v>1186</v>
      </c>
      <c r="B242" s="11"/>
      <c r="C242" s="11" t="s">
        <v>1187</v>
      </c>
      <c r="D242" s="11"/>
      <c r="E242" s="11" t="s">
        <v>1188</v>
      </c>
      <c r="F242" s="11"/>
      <c r="G242" s="10">
        <v>1</v>
      </c>
      <c r="H242" s="11"/>
      <c r="I242" s="11">
        <v>1</v>
      </c>
      <c r="J242" s="11"/>
      <c r="K242" s="11">
        <v>0</v>
      </c>
      <c r="L242" s="11"/>
      <c r="M242" s="11">
        <v>0</v>
      </c>
      <c r="N242" s="11"/>
      <c r="O242" s="10">
        <v>1</v>
      </c>
      <c r="Q242" s="16">
        <v>4</v>
      </c>
    </row>
    <row r="243" spans="1:17" x14ac:dyDescent="0.25">
      <c r="A243" s="11" t="s">
        <v>1189</v>
      </c>
      <c r="B243" s="11"/>
      <c r="C243" s="11" t="s">
        <v>1190</v>
      </c>
      <c r="D243" s="11"/>
      <c r="E243" s="11" t="s">
        <v>1191</v>
      </c>
      <c r="F243" s="11"/>
      <c r="G243" s="10">
        <v>1</v>
      </c>
      <c r="H243" s="11"/>
      <c r="I243" s="11">
        <v>1</v>
      </c>
      <c r="J243" s="11"/>
      <c r="K243" s="11">
        <v>0</v>
      </c>
      <c r="L243" s="11"/>
      <c r="M243" s="11">
        <v>0</v>
      </c>
      <c r="N243" s="11"/>
      <c r="O243" s="10">
        <v>1</v>
      </c>
      <c r="Q243" s="16">
        <v>4</v>
      </c>
    </row>
    <row r="244" spans="1:17" x14ac:dyDescent="0.25">
      <c r="A244" s="11" t="s">
        <v>1192</v>
      </c>
      <c r="B244" s="11"/>
      <c r="C244" s="11" t="s">
        <v>1504</v>
      </c>
      <c r="D244" s="11"/>
      <c r="E244" s="11" t="s">
        <v>1193</v>
      </c>
      <c r="F244" s="11"/>
      <c r="G244" s="10">
        <v>1</v>
      </c>
      <c r="H244" s="11"/>
      <c r="I244" s="11">
        <v>1</v>
      </c>
      <c r="J244" s="11"/>
      <c r="K244" s="11">
        <v>0</v>
      </c>
      <c r="L244" s="11"/>
      <c r="M244" s="11">
        <v>1</v>
      </c>
      <c r="N244" s="11"/>
      <c r="O244" s="10">
        <v>1</v>
      </c>
      <c r="Q244" s="16">
        <v>4</v>
      </c>
    </row>
    <row r="245" spans="1:17" x14ac:dyDescent="0.25">
      <c r="A245" s="11" t="s">
        <v>1192</v>
      </c>
      <c r="B245" s="11"/>
      <c r="C245" s="11" t="s">
        <v>1194</v>
      </c>
      <c r="D245" s="11"/>
      <c r="E245" s="11" t="s">
        <v>1195</v>
      </c>
      <c r="F245" s="11"/>
      <c r="G245" s="10">
        <v>1</v>
      </c>
      <c r="H245" s="11"/>
      <c r="I245" s="11">
        <v>0</v>
      </c>
      <c r="J245" s="11"/>
      <c r="K245" s="11">
        <v>0</v>
      </c>
      <c r="L245" s="11"/>
      <c r="M245" s="11">
        <v>0</v>
      </c>
      <c r="N245" s="11"/>
      <c r="O245" s="10">
        <v>1</v>
      </c>
      <c r="Q245" s="16">
        <v>4</v>
      </c>
    </row>
    <row r="246" spans="1:17" x14ac:dyDescent="0.25">
      <c r="A246" s="11" t="s">
        <v>1196</v>
      </c>
      <c r="B246" s="11"/>
      <c r="C246" s="11" t="s">
        <v>1448</v>
      </c>
      <c r="D246" s="11"/>
      <c r="E246" s="11" t="s">
        <v>1197</v>
      </c>
      <c r="F246" s="11"/>
      <c r="G246" s="10">
        <v>1</v>
      </c>
      <c r="H246" s="11"/>
      <c r="I246" s="11">
        <v>0</v>
      </c>
      <c r="J246" s="11"/>
      <c r="K246" s="11">
        <v>0</v>
      </c>
      <c r="L246" s="11"/>
      <c r="M246" s="11">
        <v>0</v>
      </c>
      <c r="N246" s="11"/>
      <c r="O246" s="10">
        <v>1</v>
      </c>
      <c r="Q246" s="16">
        <v>4</v>
      </c>
    </row>
    <row r="247" spans="1:17" x14ac:dyDescent="0.25">
      <c r="A247" s="11" t="s">
        <v>1198</v>
      </c>
      <c r="B247" s="11"/>
      <c r="C247" s="11" t="s">
        <v>1620</v>
      </c>
      <c r="D247" s="11"/>
      <c r="E247" s="11" t="s">
        <v>1199</v>
      </c>
      <c r="F247" s="11"/>
      <c r="G247" s="10">
        <v>1</v>
      </c>
      <c r="H247" s="11"/>
      <c r="I247" s="11">
        <v>1</v>
      </c>
      <c r="J247" s="11"/>
      <c r="K247" s="11">
        <v>0</v>
      </c>
      <c r="L247" s="11"/>
      <c r="M247" s="11">
        <v>0</v>
      </c>
      <c r="N247" s="11"/>
      <c r="O247" s="10">
        <v>1</v>
      </c>
      <c r="Q247" s="16">
        <v>4</v>
      </c>
    </row>
    <row r="248" spans="1:17" x14ac:dyDescent="0.25">
      <c r="A248" s="11" t="s">
        <v>1200</v>
      </c>
      <c r="B248" s="11"/>
      <c r="C248" s="11" t="s">
        <v>1201</v>
      </c>
      <c r="D248" s="11"/>
      <c r="E248" s="11" t="s">
        <v>1202</v>
      </c>
      <c r="F248" s="11"/>
      <c r="G248" s="10">
        <v>1</v>
      </c>
      <c r="H248" s="11"/>
      <c r="I248" s="11">
        <v>0</v>
      </c>
      <c r="J248" s="11"/>
      <c r="K248" s="11">
        <v>0</v>
      </c>
      <c r="L248" s="11"/>
      <c r="M248" s="11">
        <v>1</v>
      </c>
      <c r="N248" s="11"/>
      <c r="O248" s="10">
        <v>1</v>
      </c>
      <c r="Q248" s="16">
        <v>4</v>
      </c>
    </row>
    <row r="249" spans="1:17" x14ac:dyDescent="0.25">
      <c r="A249" s="11" t="s">
        <v>1206</v>
      </c>
      <c r="B249" s="11"/>
      <c r="C249" s="11" t="s">
        <v>1207</v>
      </c>
      <c r="D249" s="11"/>
      <c r="E249" s="11" t="s">
        <v>1208</v>
      </c>
      <c r="F249" s="11"/>
      <c r="G249" s="10">
        <v>1</v>
      </c>
      <c r="H249" s="11"/>
      <c r="I249" s="11">
        <v>0</v>
      </c>
      <c r="J249" s="11"/>
      <c r="K249" s="11">
        <v>1</v>
      </c>
      <c r="L249" s="11"/>
      <c r="M249" s="11">
        <v>0</v>
      </c>
      <c r="N249" s="11"/>
      <c r="O249" s="10">
        <v>1</v>
      </c>
      <c r="Q249" s="16">
        <v>4</v>
      </c>
    </row>
    <row r="250" spans="1:17" x14ac:dyDescent="0.25">
      <c r="A250" s="11" t="s">
        <v>1209</v>
      </c>
      <c r="B250" s="11"/>
      <c r="C250" s="11" t="s">
        <v>1210</v>
      </c>
      <c r="D250" s="11"/>
      <c r="E250" s="11" t="s">
        <v>1398</v>
      </c>
      <c r="F250" s="11"/>
      <c r="G250" s="10">
        <v>1</v>
      </c>
      <c r="H250" s="11"/>
      <c r="I250" s="11">
        <v>1</v>
      </c>
      <c r="J250" s="11"/>
      <c r="K250" s="11">
        <v>1</v>
      </c>
      <c r="L250" s="11"/>
      <c r="M250" s="11">
        <v>0</v>
      </c>
      <c r="N250" s="11"/>
      <c r="O250" s="10">
        <v>1</v>
      </c>
      <c r="Q250" s="16">
        <v>4</v>
      </c>
    </row>
    <row r="251" spans="1:17" x14ac:dyDescent="0.25">
      <c r="A251" s="11" t="s">
        <v>1399</v>
      </c>
      <c r="B251" s="11"/>
      <c r="C251" s="11" t="s">
        <v>1400</v>
      </c>
      <c r="D251" s="11"/>
      <c r="E251" s="11" t="s">
        <v>1213</v>
      </c>
      <c r="F251" s="11"/>
      <c r="G251" s="10">
        <v>1</v>
      </c>
      <c r="H251" s="11"/>
      <c r="I251" s="11">
        <v>0</v>
      </c>
      <c r="J251" s="11"/>
      <c r="K251" s="11">
        <v>0</v>
      </c>
      <c r="L251" s="11"/>
      <c r="M251" s="11">
        <v>1</v>
      </c>
      <c r="N251" s="11"/>
      <c r="O251" s="10">
        <v>1</v>
      </c>
      <c r="Q251" s="16">
        <v>4</v>
      </c>
    </row>
    <row r="252" spans="1:17" x14ac:dyDescent="0.25">
      <c r="A252" s="11" t="s">
        <v>1214</v>
      </c>
      <c r="B252" s="11"/>
      <c r="C252" s="11" t="s">
        <v>1215</v>
      </c>
      <c r="D252" s="11"/>
      <c r="E252" s="11" t="s">
        <v>1216</v>
      </c>
      <c r="F252" s="11"/>
      <c r="G252" s="10">
        <v>1</v>
      </c>
      <c r="H252" s="11"/>
      <c r="I252" s="11">
        <v>1</v>
      </c>
      <c r="J252" s="11"/>
      <c r="K252" s="11">
        <v>0</v>
      </c>
      <c r="L252" s="11"/>
      <c r="M252" s="11">
        <v>0</v>
      </c>
      <c r="N252" s="11"/>
      <c r="O252" s="10">
        <v>1</v>
      </c>
      <c r="Q252" s="16">
        <v>4</v>
      </c>
    </row>
    <row r="253" spans="1:17" s="12" customFormat="1" x14ac:dyDescent="0.25">
      <c r="A253" s="12" t="s">
        <v>8484</v>
      </c>
      <c r="C253" s="12" t="s">
        <v>8485</v>
      </c>
      <c r="E253" s="12" t="s">
        <v>8486</v>
      </c>
      <c r="G253" s="10">
        <v>1</v>
      </c>
      <c r="I253" s="12">
        <v>6</v>
      </c>
      <c r="K253" s="12">
        <v>0</v>
      </c>
      <c r="M253" s="12">
        <v>1</v>
      </c>
      <c r="O253" s="10">
        <v>1</v>
      </c>
      <c r="Q253" s="16">
        <v>4</v>
      </c>
    </row>
    <row r="254" spans="1:17" x14ac:dyDescent="0.25">
      <c r="A254" s="11" t="s">
        <v>1217</v>
      </c>
      <c r="B254" s="11"/>
      <c r="C254" s="11" t="s">
        <v>1218</v>
      </c>
      <c r="D254" s="11"/>
      <c r="E254" s="11" t="s">
        <v>1219</v>
      </c>
      <c r="F254" s="11"/>
      <c r="G254" s="10">
        <v>1</v>
      </c>
      <c r="H254" s="11"/>
      <c r="I254" s="11">
        <v>0</v>
      </c>
      <c r="J254" s="11"/>
      <c r="K254" s="11">
        <v>0</v>
      </c>
      <c r="L254" s="11"/>
      <c r="M254" s="11">
        <v>0</v>
      </c>
      <c r="N254" s="11"/>
      <c r="O254" s="10">
        <v>1</v>
      </c>
      <c r="Q254" s="16">
        <v>4</v>
      </c>
    </row>
    <row r="255" spans="1:17" x14ac:dyDescent="0.25">
      <c r="A255" s="11" t="s">
        <v>1220</v>
      </c>
      <c r="B255" s="11"/>
      <c r="C255" s="11" t="s">
        <v>1409</v>
      </c>
      <c r="D255" s="11"/>
      <c r="E255" s="11" t="s">
        <v>1410</v>
      </c>
      <c r="F255" s="11"/>
      <c r="G255" s="10">
        <v>1</v>
      </c>
      <c r="H255" s="11"/>
      <c r="I255" s="11">
        <v>1</v>
      </c>
      <c r="J255" s="11"/>
      <c r="K255" s="11">
        <v>0</v>
      </c>
      <c r="L255" s="11"/>
      <c r="M255" s="11">
        <v>0</v>
      </c>
      <c r="N255" s="11"/>
      <c r="O255" s="10">
        <v>1</v>
      </c>
      <c r="Q255" s="16">
        <v>4</v>
      </c>
    </row>
    <row r="256" spans="1:17" x14ac:dyDescent="0.25">
      <c r="A256" s="11" t="s">
        <v>1411</v>
      </c>
      <c r="B256" s="11"/>
      <c r="C256" s="11" t="s">
        <v>1098</v>
      </c>
      <c r="D256" s="11"/>
      <c r="E256" s="11" t="s">
        <v>1099</v>
      </c>
      <c r="F256" s="11"/>
      <c r="G256" s="10">
        <v>1</v>
      </c>
      <c r="H256" s="11"/>
      <c r="I256" s="11">
        <v>1</v>
      </c>
      <c r="J256" s="11"/>
      <c r="K256" s="11">
        <v>0</v>
      </c>
      <c r="L256" s="11"/>
      <c r="M256" s="11">
        <v>0</v>
      </c>
      <c r="N256" s="11"/>
      <c r="O256" s="10">
        <v>1</v>
      </c>
      <c r="Q256" s="16">
        <v>4</v>
      </c>
    </row>
    <row r="257" spans="1:17" s="12" customFormat="1" x14ac:dyDescent="0.25">
      <c r="A257" s="12" t="s">
        <v>8487</v>
      </c>
      <c r="C257" s="12" t="s">
        <v>8488</v>
      </c>
      <c r="E257" s="12" t="s">
        <v>8489</v>
      </c>
      <c r="G257" s="10">
        <v>1</v>
      </c>
      <c r="I257" s="12">
        <v>0</v>
      </c>
      <c r="K257" s="12">
        <v>0</v>
      </c>
      <c r="M257" s="12">
        <v>1</v>
      </c>
      <c r="O257" s="10">
        <v>1</v>
      </c>
      <c r="Q257" s="16">
        <v>4</v>
      </c>
    </row>
    <row r="258" spans="1:17" x14ac:dyDescent="0.25">
      <c r="A258" s="11" t="s">
        <v>1100</v>
      </c>
      <c r="B258" s="11"/>
      <c r="C258" s="11" t="s">
        <v>1101</v>
      </c>
      <c r="D258" s="11"/>
      <c r="E258" s="11" t="s">
        <v>1102</v>
      </c>
      <c r="F258" s="11"/>
      <c r="G258" s="10">
        <v>1</v>
      </c>
      <c r="H258" s="11"/>
      <c r="I258" s="11">
        <v>1</v>
      </c>
      <c r="J258" s="11"/>
      <c r="K258" s="11">
        <v>0</v>
      </c>
      <c r="L258" s="11"/>
      <c r="M258" s="11">
        <v>0</v>
      </c>
      <c r="N258" s="11"/>
      <c r="O258" s="10">
        <v>1</v>
      </c>
      <c r="Q258" s="16">
        <v>4</v>
      </c>
    </row>
    <row r="259" spans="1:17" x14ac:dyDescent="0.25">
      <c r="A259" s="11" t="s">
        <v>1103</v>
      </c>
      <c r="B259" s="11"/>
      <c r="C259" s="11" t="s">
        <v>1104</v>
      </c>
      <c r="D259" s="11"/>
      <c r="E259" s="11" t="s">
        <v>1105</v>
      </c>
      <c r="F259" s="11"/>
      <c r="G259" s="10">
        <v>1</v>
      </c>
      <c r="H259" s="11"/>
      <c r="I259" s="11">
        <v>0</v>
      </c>
      <c r="J259" s="11"/>
      <c r="K259" s="11">
        <v>0</v>
      </c>
      <c r="L259" s="11"/>
      <c r="M259" s="11">
        <v>0</v>
      </c>
      <c r="N259" s="11"/>
      <c r="O259" s="10">
        <v>1</v>
      </c>
      <c r="Q259" s="16">
        <v>4</v>
      </c>
    </row>
    <row r="260" spans="1:17" x14ac:dyDescent="0.25">
      <c r="A260" s="11" t="s">
        <v>1106</v>
      </c>
      <c r="B260" s="11"/>
      <c r="C260" s="11" t="s">
        <v>1107</v>
      </c>
      <c r="D260" s="11"/>
      <c r="E260" s="11" t="s">
        <v>1108</v>
      </c>
      <c r="F260" s="11"/>
      <c r="G260" s="10">
        <v>1</v>
      </c>
      <c r="H260" s="11"/>
      <c r="I260" s="11">
        <v>0</v>
      </c>
      <c r="J260" s="11"/>
      <c r="K260" s="11">
        <v>0</v>
      </c>
      <c r="L260" s="11"/>
      <c r="M260" s="11">
        <v>0</v>
      </c>
      <c r="N260" s="11"/>
      <c r="O260" s="10">
        <v>1</v>
      </c>
      <c r="Q260" s="16">
        <v>4</v>
      </c>
    </row>
    <row r="261" spans="1:17" x14ac:dyDescent="0.25">
      <c r="A261" s="11" t="s">
        <v>1109</v>
      </c>
      <c r="B261" s="11"/>
      <c r="C261" s="11" t="s">
        <v>1110</v>
      </c>
      <c r="D261" s="11"/>
      <c r="E261" s="11" t="s">
        <v>1111</v>
      </c>
      <c r="F261" s="11"/>
      <c r="G261" s="10">
        <v>1</v>
      </c>
      <c r="H261" s="11"/>
      <c r="I261" s="11">
        <v>1</v>
      </c>
      <c r="J261" s="11"/>
      <c r="K261" s="11">
        <v>0</v>
      </c>
      <c r="L261" s="11"/>
      <c r="M261" s="11">
        <v>0</v>
      </c>
      <c r="N261" s="11"/>
      <c r="O261" s="10">
        <v>1</v>
      </c>
      <c r="Q261" s="16">
        <v>4</v>
      </c>
    </row>
    <row r="262" spans="1:17" x14ac:dyDescent="0.25">
      <c r="A262" s="11" t="s">
        <v>1112</v>
      </c>
      <c r="B262" s="11"/>
      <c r="C262" s="11" t="s">
        <v>1113</v>
      </c>
      <c r="D262" s="11"/>
      <c r="E262" s="11" t="s">
        <v>1114</v>
      </c>
      <c r="F262" s="11"/>
      <c r="G262" s="10">
        <v>1</v>
      </c>
      <c r="H262" s="11"/>
      <c r="I262" s="11">
        <v>1</v>
      </c>
      <c r="J262" s="11"/>
      <c r="K262" s="11">
        <v>0</v>
      </c>
      <c r="L262" s="11"/>
      <c r="M262" s="11">
        <v>0</v>
      </c>
      <c r="N262" s="11"/>
      <c r="O262" s="10">
        <v>1</v>
      </c>
      <c r="Q262" s="16">
        <v>4</v>
      </c>
    </row>
    <row r="263" spans="1:17" x14ac:dyDescent="0.25">
      <c r="A263" s="11" t="s">
        <v>1115</v>
      </c>
      <c r="B263" s="11"/>
      <c r="C263" s="11" t="s">
        <v>1116</v>
      </c>
      <c r="D263" s="11"/>
      <c r="E263" s="11" t="s">
        <v>1117</v>
      </c>
      <c r="F263" s="11"/>
      <c r="G263" s="10">
        <v>1</v>
      </c>
      <c r="H263" s="11"/>
      <c r="I263" s="11">
        <v>1</v>
      </c>
      <c r="J263" s="11"/>
      <c r="K263" s="11">
        <v>0</v>
      </c>
      <c r="L263" s="11"/>
      <c r="M263" s="11">
        <v>1</v>
      </c>
      <c r="N263" s="11"/>
      <c r="O263" s="10">
        <v>1</v>
      </c>
      <c r="Q263" s="16">
        <v>4</v>
      </c>
    </row>
    <row r="264" spans="1:17" x14ac:dyDescent="0.25">
      <c r="A264" s="11" t="s">
        <v>1305</v>
      </c>
      <c r="B264" s="11"/>
      <c r="C264" s="11" t="s">
        <v>1455</v>
      </c>
      <c r="D264" s="11"/>
      <c r="E264" s="11" t="s">
        <v>1306</v>
      </c>
      <c r="F264" s="11"/>
      <c r="G264" s="10">
        <v>1</v>
      </c>
      <c r="H264" s="11"/>
      <c r="I264" s="11">
        <v>0</v>
      </c>
      <c r="J264" s="11"/>
      <c r="K264" s="11">
        <v>0</v>
      </c>
      <c r="L264" s="11"/>
      <c r="M264" s="11">
        <v>0</v>
      </c>
      <c r="N264" s="11"/>
      <c r="O264" s="10">
        <v>1</v>
      </c>
      <c r="Q264" s="16">
        <v>4</v>
      </c>
    </row>
    <row r="265" spans="1:17" x14ac:dyDescent="0.25">
      <c r="A265" s="11" t="s">
        <v>1122</v>
      </c>
      <c r="B265" s="11"/>
      <c r="C265" s="11" t="s">
        <v>1123</v>
      </c>
      <c r="D265" s="11"/>
      <c r="E265" s="11" t="s">
        <v>1124</v>
      </c>
      <c r="F265" s="11"/>
      <c r="G265" s="10">
        <v>1</v>
      </c>
      <c r="H265" s="11"/>
      <c r="I265" s="11">
        <v>1</v>
      </c>
      <c r="J265" s="11"/>
      <c r="K265" s="11">
        <v>1</v>
      </c>
      <c r="L265" s="11"/>
      <c r="M265" s="11">
        <v>1</v>
      </c>
      <c r="N265" s="11"/>
      <c r="O265" s="10">
        <v>1</v>
      </c>
      <c r="Q265" s="16">
        <v>4</v>
      </c>
    </row>
    <row r="266" spans="1:17" x14ac:dyDescent="0.25">
      <c r="A266" s="11" t="s">
        <v>1118</v>
      </c>
      <c r="B266" s="11"/>
      <c r="C266" s="11" t="s">
        <v>1125</v>
      </c>
      <c r="D266" s="11"/>
      <c r="E266" s="11" t="s">
        <v>1126</v>
      </c>
      <c r="F266" s="11"/>
      <c r="G266" s="10">
        <v>1</v>
      </c>
      <c r="H266" s="11"/>
      <c r="I266" s="11">
        <v>0</v>
      </c>
      <c r="J266" s="11"/>
      <c r="K266" s="11">
        <v>1</v>
      </c>
      <c r="L266" s="11"/>
      <c r="M266" s="11">
        <v>0</v>
      </c>
      <c r="N266" s="11"/>
      <c r="O266" s="10">
        <v>1</v>
      </c>
      <c r="Q266" s="16">
        <v>4</v>
      </c>
    </row>
    <row r="267" spans="1:17" s="12" customFormat="1" x14ac:dyDescent="0.25">
      <c r="A267" s="12" t="s">
        <v>8490</v>
      </c>
      <c r="C267" s="12" t="s">
        <v>8491</v>
      </c>
      <c r="E267" s="12" t="s">
        <v>8492</v>
      </c>
      <c r="G267" s="10">
        <v>1</v>
      </c>
      <c r="I267" s="12">
        <v>3</v>
      </c>
      <c r="K267" s="12">
        <v>0</v>
      </c>
      <c r="M267" s="12">
        <v>1</v>
      </c>
      <c r="O267" s="10">
        <v>1</v>
      </c>
      <c r="Q267" s="16">
        <v>4</v>
      </c>
    </row>
    <row r="268" spans="1:17" x14ac:dyDescent="0.25">
      <c r="A268" s="11" t="s">
        <v>1127</v>
      </c>
      <c r="B268" s="11"/>
      <c r="C268" s="11" t="s">
        <v>1128</v>
      </c>
      <c r="D268" s="11"/>
      <c r="E268" s="11" t="s">
        <v>1129</v>
      </c>
      <c r="F268" s="11"/>
      <c r="G268" s="10">
        <v>1</v>
      </c>
      <c r="H268" s="11"/>
      <c r="I268" s="11">
        <v>1</v>
      </c>
      <c r="J268" s="11"/>
      <c r="K268" s="11">
        <v>0</v>
      </c>
      <c r="L268" s="11"/>
      <c r="M268" s="11">
        <v>1</v>
      </c>
      <c r="N268" s="11"/>
      <c r="O268" s="10">
        <v>1</v>
      </c>
      <c r="Q268" s="16">
        <v>4</v>
      </c>
    </row>
    <row r="269" spans="1:17" x14ac:dyDescent="0.25">
      <c r="A269" s="11" t="s">
        <v>1315</v>
      </c>
      <c r="B269" s="11"/>
      <c r="C269" s="11" t="s">
        <v>1316</v>
      </c>
      <c r="D269" s="11"/>
      <c r="E269" s="11" t="s">
        <v>1317</v>
      </c>
      <c r="F269" s="11"/>
      <c r="G269" s="10">
        <v>1</v>
      </c>
      <c r="H269" s="11"/>
      <c r="I269" s="11">
        <v>0</v>
      </c>
      <c r="J269" s="11"/>
      <c r="K269" s="11">
        <v>1</v>
      </c>
      <c r="L269" s="11"/>
      <c r="M269" s="11">
        <v>0</v>
      </c>
      <c r="N269" s="11"/>
      <c r="O269" s="10">
        <v>1</v>
      </c>
      <c r="Q269" s="16">
        <v>4</v>
      </c>
    </row>
    <row r="270" spans="1:17" x14ac:dyDescent="0.25">
      <c r="A270" s="11" t="s">
        <v>1318</v>
      </c>
      <c r="B270" s="11"/>
      <c r="C270" s="11" t="s">
        <v>1320</v>
      </c>
      <c r="D270" s="11"/>
      <c r="E270" s="11" t="s">
        <v>1321</v>
      </c>
      <c r="F270" s="11"/>
      <c r="G270" s="10">
        <v>1</v>
      </c>
      <c r="H270" s="11"/>
      <c r="I270" s="11">
        <v>1</v>
      </c>
      <c r="J270" s="11"/>
      <c r="K270" s="11">
        <v>0</v>
      </c>
      <c r="L270" s="11"/>
      <c r="M270" s="11">
        <v>1</v>
      </c>
      <c r="N270" s="11"/>
      <c r="O270" s="10">
        <v>1</v>
      </c>
      <c r="Q270" s="16">
        <v>4</v>
      </c>
    </row>
    <row r="271" spans="1:17" x14ac:dyDescent="0.25">
      <c r="A271" s="11" t="s">
        <v>1319</v>
      </c>
      <c r="B271" s="11"/>
      <c r="C271" s="11" t="s">
        <v>1324</v>
      </c>
      <c r="D271" s="11"/>
      <c r="E271" s="11" t="s">
        <v>1325</v>
      </c>
      <c r="F271" s="11"/>
      <c r="G271" s="10">
        <v>1</v>
      </c>
      <c r="H271" s="11"/>
      <c r="I271" s="11">
        <v>0</v>
      </c>
      <c r="J271" s="11"/>
      <c r="K271" s="11">
        <v>0</v>
      </c>
      <c r="L271" s="11"/>
      <c r="M271" s="11">
        <v>0</v>
      </c>
      <c r="N271" s="11"/>
      <c r="O271" s="10">
        <v>1</v>
      </c>
      <c r="Q271" s="16">
        <v>4</v>
      </c>
    </row>
    <row r="272" spans="1:17" x14ac:dyDescent="0.25">
      <c r="A272" s="11" t="s">
        <v>1326</v>
      </c>
      <c r="B272" s="11"/>
      <c r="C272" s="11" t="s">
        <v>1272</v>
      </c>
      <c r="D272" s="11"/>
      <c r="E272" s="11" t="s">
        <v>1327</v>
      </c>
      <c r="F272" s="11"/>
      <c r="G272" s="10">
        <v>1</v>
      </c>
      <c r="H272" s="11"/>
      <c r="I272" s="11">
        <v>1</v>
      </c>
      <c r="J272" s="11"/>
      <c r="K272" s="11">
        <v>0</v>
      </c>
      <c r="L272" s="11"/>
      <c r="M272" s="11">
        <v>1</v>
      </c>
      <c r="N272" s="11"/>
      <c r="O272" s="10">
        <v>1</v>
      </c>
      <c r="Q272" s="16">
        <v>4</v>
      </c>
    </row>
    <row r="273" spans="1:17" x14ac:dyDescent="0.25">
      <c r="A273" s="11" t="s">
        <v>1328</v>
      </c>
      <c r="B273" s="11"/>
      <c r="C273" s="11" t="s">
        <v>1329</v>
      </c>
      <c r="D273" s="11"/>
      <c r="E273" s="11" t="s">
        <v>1330</v>
      </c>
      <c r="F273" s="11"/>
      <c r="G273" s="10">
        <v>1</v>
      </c>
      <c r="H273" s="11"/>
      <c r="I273" s="11">
        <v>0</v>
      </c>
      <c r="J273" s="11"/>
      <c r="K273" s="11">
        <v>0</v>
      </c>
      <c r="L273" s="11"/>
      <c r="M273" s="11">
        <v>0</v>
      </c>
      <c r="N273" s="11"/>
      <c r="O273" s="10">
        <v>1</v>
      </c>
      <c r="Q273" s="16">
        <v>4</v>
      </c>
    </row>
    <row r="274" spans="1:17" x14ac:dyDescent="0.25">
      <c r="A274" s="11" t="s">
        <v>1331</v>
      </c>
      <c r="B274" s="11"/>
      <c r="C274" s="11" t="s">
        <v>1520</v>
      </c>
      <c r="D274" s="11"/>
      <c r="E274" s="11" t="s">
        <v>1521</v>
      </c>
      <c r="F274" s="11"/>
      <c r="G274" s="10">
        <v>1</v>
      </c>
      <c r="H274" s="11"/>
      <c r="I274" s="11">
        <v>0</v>
      </c>
      <c r="J274" s="11"/>
      <c r="K274" s="11">
        <v>0</v>
      </c>
      <c r="L274" s="11"/>
      <c r="M274" s="11">
        <v>0</v>
      </c>
      <c r="N274" s="11"/>
      <c r="O274" s="10">
        <v>1</v>
      </c>
      <c r="Q274" s="16">
        <v>4</v>
      </c>
    </row>
    <row r="275" spans="1:17" s="12" customFormat="1" x14ac:dyDescent="0.25">
      <c r="A275" s="12" t="s">
        <v>8493</v>
      </c>
      <c r="C275" s="12" t="s">
        <v>8494</v>
      </c>
      <c r="E275" s="12" t="s">
        <v>8495</v>
      </c>
      <c r="G275" s="10">
        <v>1</v>
      </c>
      <c r="I275" s="12">
        <v>1</v>
      </c>
      <c r="K275" s="12">
        <v>0</v>
      </c>
      <c r="M275" s="12">
        <v>1</v>
      </c>
      <c r="O275" s="10">
        <v>1</v>
      </c>
      <c r="Q275" s="16">
        <v>4</v>
      </c>
    </row>
    <row r="276" spans="1:17" x14ac:dyDescent="0.25">
      <c r="A276" s="11" t="s">
        <v>1522</v>
      </c>
      <c r="B276" s="11"/>
      <c r="C276" s="11" t="s">
        <v>1803</v>
      </c>
      <c r="D276" s="11"/>
      <c r="E276" s="11" t="s">
        <v>1523</v>
      </c>
      <c r="F276" s="11"/>
      <c r="G276" s="10">
        <v>1</v>
      </c>
      <c r="H276" s="11"/>
      <c r="I276" s="11">
        <v>1</v>
      </c>
      <c r="J276" s="11"/>
      <c r="K276" s="11">
        <v>0</v>
      </c>
      <c r="L276" s="11"/>
      <c r="M276" s="11">
        <v>0</v>
      </c>
      <c r="N276" s="11"/>
      <c r="O276" s="10">
        <v>1</v>
      </c>
      <c r="Q276" s="16">
        <v>4</v>
      </c>
    </row>
    <row r="277" spans="1:17" x14ac:dyDescent="0.25">
      <c r="A277" s="11" t="s">
        <v>1524</v>
      </c>
      <c r="B277" s="11"/>
      <c r="C277" s="11" t="s">
        <v>1601</v>
      </c>
      <c r="D277" s="11"/>
      <c r="E277" s="11" t="s">
        <v>1525</v>
      </c>
      <c r="F277" s="11"/>
      <c r="G277" s="10">
        <v>1</v>
      </c>
      <c r="H277" s="11"/>
      <c r="I277" s="11">
        <v>0</v>
      </c>
      <c r="J277" s="11"/>
      <c r="K277" s="11">
        <v>0</v>
      </c>
      <c r="L277" s="11"/>
      <c r="M277" s="11">
        <v>1</v>
      </c>
      <c r="N277" s="11"/>
      <c r="O277" s="10">
        <v>1</v>
      </c>
      <c r="Q277" s="16">
        <v>4</v>
      </c>
    </row>
    <row r="278" spans="1:17" x14ac:dyDescent="0.25">
      <c r="A278" s="11" t="s">
        <v>1526</v>
      </c>
      <c r="B278" s="11"/>
      <c r="C278" s="11" t="s">
        <v>1178</v>
      </c>
      <c r="D278" s="11"/>
      <c r="E278" s="11" t="s">
        <v>1527</v>
      </c>
      <c r="F278" s="11"/>
      <c r="G278" s="10">
        <v>1</v>
      </c>
      <c r="H278" s="11"/>
      <c r="I278" s="11">
        <v>1</v>
      </c>
      <c r="J278" s="11"/>
      <c r="K278" s="11">
        <v>0</v>
      </c>
      <c r="L278" s="11"/>
      <c r="M278" s="11">
        <v>0</v>
      </c>
      <c r="N278" s="11"/>
      <c r="O278" s="10">
        <v>1</v>
      </c>
      <c r="Q278" s="16">
        <v>4</v>
      </c>
    </row>
    <row r="279" spans="1:17" s="12" customFormat="1" x14ac:dyDescent="0.25">
      <c r="A279" s="12" t="s">
        <v>8496</v>
      </c>
      <c r="C279" s="12" t="s">
        <v>8497</v>
      </c>
      <c r="E279" s="12" t="s">
        <v>8498</v>
      </c>
      <c r="G279" s="10">
        <v>1</v>
      </c>
      <c r="I279" s="12">
        <v>0</v>
      </c>
      <c r="K279" s="12">
        <v>1</v>
      </c>
      <c r="M279" s="12">
        <v>1</v>
      </c>
      <c r="O279" s="10">
        <v>1</v>
      </c>
      <c r="Q279" s="16">
        <v>4</v>
      </c>
    </row>
    <row r="280" spans="1:17" x14ac:dyDescent="0.25">
      <c r="A280" s="11" t="s">
        <v>1528</v>
      </c>
      <c r="B280" s="11"/>
      <c r="C280" s="11" t="s">
        <v>1529</v>
      </c>
      <c r="D280" s="11"/>
      <c r="E280" s="11" t="s">
        <v>1530</v>
      </c>
      <c r="F280" s="11"/>
      <c r="G280" s="10">
        <v>1</v>
      </c>
      <c r="H280" s="11"/>
      <c r="I280" s="11">
        <v>1</v>
      </c>
      <c r="J280" s="11"/>
      <c r="K280" s="11">
        <v>0</v>
      </c>
      <c r="L280" s="11"/>
      <c r="M280" s="11">
        <v>1</v>
      </c>
      <c r="N280" s="11"/>
      <c r="O280" s="10">
        <v>1</v>
      </c>
      <c r="Q280" s="16">
        <v>4</v>
      </c>
    </row>
    <row r="281" spans="1:17" x14ac:dyDescent="0.25">
      <c r="A281" s="11" t="s">
        <v>1528</v>
      </c>
      <c r="B281" s="11"/>
      <c r="C281" s="11" t="s">
        <v>1803</v>
      </c>
      <c r="D281" s="11"/>
      <c r="E281" s="11" t="s">
        <v>1531</v>
      </c>
      <c r="F281" s="11"/>
      <c r="G281" s="10">
        <v>1</v>
      </c>
      <c r="H281" s="11"/>
      <c r="I281" s="11">
        <v>0</v>
      </c>
      <c r="J281" s="11"/>
      <c r="K281" s="11">
        <v>0</v>
      </c>
      <c r="L281" s="11"/>
      <c r="M281" s="11">
        <v>0</v>
      </c>
      <c r="N281" s="11"/>
      <c r="O281" s="10">
        <v>1</v>
      </c>
      <c r="Q281" s="16">
        <v>4</v>
      </c>
    </row>
    <row r="282" spans="1:17" x14ac:dyDescent="0.25">
      <c r="A282" s="11" t="s">
        <v>1532</v>
      </c>
      <c r="B282" s="11"/>
      <c r="C282" s="11" t="s">
        <v>1533</v>
      </c>
      <c r="D282" s="11"/>
      <c r="E282" s="11" t="s">
        <v>1534</v>
      </c>
      <c r="F282" s="11"/>
      <c r="G282" s="10">
        <v>1</v>
      </c>
      <c r="H282" s="11"/>
      <c r="I282" s="11">
        <v>1</v>
      </c>
      <c r="J282" s="11"/>
      <c r="K282" s="11">
        <v>0</v>
      </c>
      <c r="L282" s="11"/>
      <c r="M282" s="11">
        <v>0</v>
      </c>
      <c r="N282" s="11"/>
      <c r="O282" s="10">
        <v>1</v>
      </c>
      <c r="Q282" s="16">
        <v>4</v>
      </c>
    </row>
    <row r="283" spans="1:17" x14ac:dyDescent="0.25">
      <c r="A283" s="11" t="s">
        <v>1535</v>
      </c>
      <c r="B283" s="11"/>
      <c r="C283" s="11" t="s">
        <v>1036</v>
      </c>
      <c r="D283" s="11"/>
      <c r="E283" s="11" t="s">
        <v>1222</v>
      </c>
      <c r="F283" s="11"/>
      <c r="G283" s="10">
        <v>1</v>
      </c>
      <c r="H283" s="11"/>
      <c r="I283" s="11">
        <v>0</v>
      </c>
      <c r="J283" s="11"/>
      <c r="K283" s="11">
        <v>0</v>
      </c>
      <c r="L283" s="11"/>
      <c r="M283" s="11">
        <v>1</v>
      </c>
      <c r="N283" s="11"/>
      <c r="O283" s="10">
        <v>1</v>
      </c>
      <c r="Q283" s="16">
        <v>4</v>
      </c>
    </row>
    <row r="284" spans="1:17" x14ac:dyDescent="0.25">
      <c r="A284" s="11" t="s">
        <v>1223</v>
      </c>
      <c r="B284" s="11"/>
      <c r="C284" s="11" t="s">
        <v>1224</v>
      </c>
      <c r="D284" s="11"/>
      <c r="E284" s="11" t="s">
        <v>1225</v>
      </c>
      <c r="F284" s="11"/>
      <c r="G284" s="10">
        <v>1</v>
      </c>
      <c r="H284" s="11"/>
      <c r="I284" s="11">
        <v>1</v>
      </c>
      <c r="J284" s="11"/>
      <c r="K284" s="11">
        <v>1</v>
      </c>
      <c r="L284" s="11"/>
      <c r="M284" s="11">
        <v>1</v>
      </c>
      <c r="N284" s="11"/>
      <c r="O284" s="10">
        <v>1</v>
      </c>
      <c r="Q284" s="16">
        <v>4</v>
      </c>
    </row>
    <row r="285" spans="1:17" x14ac:dyDescent="0.25">
      <c r="A285" s="11" t="s">
        <v>1226</v>
      </c>
      <c r="B285" s="11"/>
      <c r="C285" s="11" t="s">
        <v>1227</v>
      </c>
      <c r="D285" s="11"/>
      <c r="E285" s="11" t="s">
        <v>1228</v>
      </c>
      <c r="F285" s="11"/>
      <c r="G285" s="10">
        <v>1</v>
      </c>
      <c r="H285" s="11"/>
      <c r="I285" s="11">
        <v>0</v>
      </c>
      <c r="J285" s="11"/>
      <c r="K285" s="11">
        <v>0</v>
      </c>
      <c r="L285" s="11"/>
      <c r="M285" s="11">
        <v>0</v>
      </c>
      <c r="N285" s="11"/>
      <c r="O285" s="10">
        <v>1</v>
      </c>
      <c r="Q285" s="16">
        <v>4</v>
      </c>
    </row>
    <row r="286" spans="1:17" x14ac:dyDescent="0.25">
      <c r="A286" s="11" t="s">
        <v>1229</v>
      </c>
      <c r="B286" s="11"/>
      <c r="C286" s="11" t="s">
        <v>1230</v>
      </c>
      <c r="D286" s="11"/>
      <c r="E286" s="11" t="s">
        <v>1231</v>
      </c>
      <c r="F286" s="11"/>
      <c r="G286" s="10">
        <v>1</v>
      </c>
      <c r="H286" s="11"/>
      <c r="I286" s="11">
        <v>4</v>
      </c>
      <c r="J286" s="11"/>
      <c r="K286" s="11">
        <v>0</v>
      </c>
      <c r="L286" s="11"/>
      <c r="M286" s="11">
        <v>0</v>
      </c>
      <c r="N286" s="11"/>
      <c r="O286" s="10">
        <v>1</v>
      </c>
      <c r="Q286" s="16">
        <v>4</v>
      </c>
    </row>
    <row r="287" spans="1:17" x14ac:dyDescent="0.25">
      <c r="A287" s="11" t="s">
        <v>1232</v>
      </c>
      <c r="B287" s="11"/>
      <c r="C287" s="11" t="s">
        <v>1233</v>
      </c>
      <c r="D287" s="11"/>
      <c r="E287" s="11" t="s">
        <v>1234</v>
      </c>
      <c r="F287" s="11"/>
      <c r="G287" s="10">
        <v>1</v>
      </c>
      <c r="H287" s="11"/>
      <c r="I287" s="11">
        <v>1</v>
      </c>
      <c r="J287" s="11"/>
      <c r="K287" s="11">
        <v>0</v>
      </c>
      <c r="L287" s="11"/>
      <c r="M287" s="11">
        <v>0</v>
      </c>
      <c r="N287" s="11"/>
      <c r="O287" s="10">
        <v>1</v>
      </c>
      <c r="Q287" s="16">
        <v>4</v>
      </c>
    </row>
    <row r="288" spans="1:17" x14ac:dyDescent="0.25">
      <c r="A288" s="11" t="s">
        <v>1235</v>
      </c>
      <c r="B288" s="11"/>
      <c r="C288" s="11" t="s">
        <v>1236</v>
      </c>
      <c r="D288" s="11"/>
      <c r="E288" s="11" t="s">
        <v>1237</v>
      </c>
      <c r="F288" s="11"/>
      <c r="G288" s="10">
        <v>1</v>
      </c>
      <c r="H288" s="11"/>
      <c r="I288" s="11">
        <v>0</v>
      </c>
      <c r="J288" s="11"/>
      <c r="K288" s="11">
        <v>0</v>
      </c>
      <c r="L288" s="11"/>
      <c r="M288" s="11">
        <v>0</v>
      </c>
      <c r="N288" s="11"/>
      <c r="O288" s="10">
        <v>1</v>
      </c>
      <c r="Q288" s="16">
        <v>4</v>
      </c>
    </row>
    <row r="289" spans="1:17" x14ac:dyDescent="0.25">
      <c r="A289" s="11" t="s">
        <v>1426</v>
      </c>
      <c r="B289" s="11"/>
      <c r="C289" s="11" t="s">
        <v>1427</v>
      </c>
      <c r="D289" s="11"/>
      <c r="E289" s="11" t="s">
        <v>1917</v>
      </c>
      <c r="F289" s="11"/>
      <c r="G289" s="10">
        <v>1</v>
      </c>
      <c r="H289" s="11"/>
      <c r="I289" s="11">
        <v>1</v>
      </c>
      <c r="J289" s="11"/>
      <c r="K289" s="11">
        <v>1</v>
      </c>
      <c r="L289" s="11"/>
      <c r="M289" s="11">
        <v>0</v>
      </c>
      <c r="N289" s="11"/>
      <c r="O289" s="10">
        <v>1</v>
      </c>
      <c r="Q289" s="16">
        <v>4</v>
      </c>
    </row>
    <row r="290" spans="1:17" x14ac:dyDescent="0.25">
      <c r="A290" s="11" t="s">
        <v>1428</v>
      </c>
      <c r="B290" s="11"/>
      <c r="C290" s="11" t="s">
        <v>1429</v>
      </c>
      <c r="D290" s="11"/>
      <c r="E290" s="11" t="s">
        <v>1430</v>
      </c>
      <c r="F290" s="11"/>
      <c r="G290" s="10">
        <v>1</v>
      </c>
      <c r="H290" s="11"/>
      <c r="I290" s="11">
        <v>0</v>
      </c>
      <c r="J290" s="11"/>
      <c r="K290" s="11">
        <v>1</v>
      </c>
      <c r="L290" s="11"/>
      <c r="M290" s="11">
        <v>1</v>
      </c>
      <c r="N290" s="11"/>
      <c r="O290" s="10">
        <v>1</v>
      </c>
      <c r="Q290" s="16">
        <v>4</v>
      </c>
    </row>
    <row r="291" spans="1:17" x14ac:dyDescent="0.25">
      <c r="A291" s="11" t="s">
        <v>1431</v>
      </c>
      <c r="B291" s="11"/>
      <c r="C291" s="11" t="s">
        <v>1432</v>
      </c>
      <c r="D291" s="11"/>
      <c r="E291" s="11" t="s">
        <v>1433</v>
      </c>
      <c r="F291" s="11"/>
      <c r="G291" s="10">
        <v>1</v>
      </c>
      <c r="H291" s="11"/>
      <c r="I291" s="11">
        <v>1</v>
      </c>
      <c r="J291" s="11"/>
      <c r="K291" s="11">
        <v>0</v>
      </c>
      <c r="L291" s="11"/>
      <c r="M291" s="11">
        <v>0</v>
      </c>
      <c r="N291" s="11"/>
      <c r="O291" s="10">
        <v>1</v>
      </c>
      <c r="Q291" s="16">
        <v>4</v>
      </c>
    </row>
    <row r="292" spans="1:17" x14ac:dyDescent="0.25">
      <c r="A292" s="11" t="s">
        <v>1431</v>
      </c>
      <c r="B292" s="11"/>
      <c r="C292" s="11" t="s">
        <v>1434</v>
      </c>
      <c r="D292" s="11"/>
      <c r="E292" s="11" t="s">
        <v>1435</v>
      </c>
      <c r="F292" s="11"/>
      <c r="G292" s="10">
        <v>1</v>
      </c>
      <c r="H292" s="11"/>
      <c r="I292" s="11">
        <v>0</v>
      </c>
      <c r="J292" s="11"/>
      <c r="K292" s="11">
        <v>0</v>
      </c>
      <c r="L292" s="11"/>
      <c r="M292" s="11">
        <v>1</v>
      </c>
      <c r="N292" s="11"/>
      <c r="O292" s="10">
        <v>1</v>
      </c>
      <c r="Q292" s="16">
        <v>4</v>
      </c>
    </row>
    <row r="293" spans="1:17" x14ac:dyDescent="0.25">
      <c r="A293" s="11" t="s">
        <v>1436</v>
      </c>
      <c r="B293" s="11"/>
      <c r="C293" s="11" t="s">
        <v>1437</v>
      </c>
      <c r="D293" s="11"/>
      <c r="E293" s="11" t="s">
        <v>1438</v>
      </c>
      <c r="F293" s="11"/>
      <c r="G293" s="10">
        <v>1</v>
      </c>
      <c r="H293" s="11"/>
      <c r="I293" s="11">
        <v>0</v>
      </c>
      <c r="J293" s="11"/>
      <c r="K293" s="11">
        <v>0</v>
      </c>
      <c r="L293" s="11"/>
      <c r="M293" s="11">
        <v>0</v>
      </c>
      <c r="N293" s="11"/>
      <c r="O293" s="10">
        <v>1</v>
      </c>
      <c r="Q293" s="16">
        <v>4</v>
      </c>
    </row>
    <row r="294" spans="1:17" x14ac:dyDescent="0.25">
      <c r="A294" s="11" t="s">
        <v>1439</v>
      </c>
      <c r="B294" s="11"/>
      <c r="C294" s="11" t="s">
        <v>1440</v>
      </c>
      <c r="D294" s="11"/>
      <c r="E294" s="11" t="s">
        <v>1441</v>
      </c>
      <c r="F294" s="11"/>
      <c r="G294" s="10">
        <v>1</v>
      </c>
      <c r="H294" s="11"/>
      <c r="I294" s="11">
        <v>1</v>
      </c>
      <c r="J294" s="11"/>
      <c r="K294" s="11">
        <v>0</v>
      </c>
      <c r="L294" s="11"/>
      <c r="M294" s="11">
        <v>0</v>
      </c>
      <c r="N294" s="11"/>
      <c r="O294" s="10">
        <v>1</v>
      </c>
      <c r="Q294" s="16">
        <v>4</v>
      </c>
    </row>
    <row r="295" spans="1:17" x14ac:dyDescent="0.25">
      <c r="A295" s="11" t="s">
        <v>1442</v>
      </c>
      <c r="B295" s="11"/>
      <c r="C295" s="11" t="s">
        <v>1443</v>
      </c>
      <c r="D295" s="11"/>
      <c r="E295" s="11" t="s">
        <v>1444</v>
      </c>
      <c r="F295" s="11"/>
      <c r="G295" s="10">
        <v>1</v>
      </c>
      <c r="H295" s="11"/>
      <c r="I295" s="11">
        <v>0</v>
      </c>
      <c r="J295" s="11"/>
      <c r="K295" s="11">
        <v>0</v>
      </c>
      <c r="L295" s="11"/>
      <c r="M295" s="11">
        <v>1</v>
      </c>
      <c r="N295" s="11"/>
      <c r="O295" s="10">
        <v>1</v>
      </c>
      <c r="Q295" s="16">
        <v>4</v>
      </c>
    </row>
    <row r="296" spans="1:17" x14ac:dyDescent="0.25">
      <c r="A296" s="11" t="s">
        <v>1445</v>
      </c>
      <c r="B296" s="11"/>
      <c r="C296" s="11" t="s">
        <v>1446</v>
      </c>
      <c r="D296" s="11"/>
      <c r="E296" s="11" t="s">
        <v>1260</v>
      </c>
      <c r="F296" s="11"/>
      <c r="G296" s="10">
        <v>1</v>
      </c>
      <c r="H296" s="11"/>
      <c r="I296" s="11">
        <v>0</v>
      </c>
      <c r="J296" s="11"/>
      <c r="K296" s="11">
        <v>0</v>
      </c>
      <c r="L296" s="11"/>
      <c r="M296" s="11">
        <v>0</v>
      </c>
      <c r="N296" s="11"/>
      <c r="O296" s="10">
        <v>1</v>
      </c>
      <c r="Q296" s="16">
        <v>4</v>
      </c>
    </row>
    <row r="297" spans="1:17" x14ac:dyDescent="0.25">
      <c r="A297" s="11" t="s">
        <v>1261</v>
      </c>
      <c r="B297" s="11"/>
      <c r="C297" s="11" t="s">
        <v>1812</v>
      </c>
      <c r="D297" s="11"/>
      <c r="E297" s="11" t="s">
        <v>1078</v>
      </c>
      <c r="F297" s="11"/>
      <c r="G297" s="10">
        <v>1</v>
      </c>
      <c r="H297" s="11"/>
      <c r="I297" s="11">
        <v>1</v>
      </c>
      <c r="J297" s="11"/>
      <c r="K297" s="11">
        <v>0</v>
      </c>
      <c r="L297" s="11"/>
      <c r="M297" s="11">
        <v>0</v>
      </c>
      <c r="N297" s="11"/>
      <c r="O297" s="10">
        <v>1</v>
      </c>
      <c r="Q297" s="16">
        <v>4</v>
      </c>
    </row>
    <row r="298" spans="1:17" x14ac:dyDescent="0.25">
      <c r="A298" s="11" t="s">
        <v>1261</v>
      </c>
      <c r="B298" s="11"/>
      <c r="C298" s="11" t="s">
        <v>1079</v>
      </c>
      <c r="D298" s="11"/>
      <c r="E298" s="11" t="s">
        <v>1080</v>
      </c>
      <c r="F298" s="11"/>
      <c r="G298" s="10">
        <v>1</v>
      </c>
      <c r="H298" s="11"/>
      <c r="I298" s="11">
        <v>0</v>
      </c>
      <c r="J298" s="11"/>
      <c r="K298" s="11">
        <v>0</v>
      </c>
      <c r="L298" s="11"/>
      <c r="M298" s="11">
        <v>1</v>
      </c>
      <c r="N298" s="11"/>
      <c r="O298" s="10">
        <v>1</v>
      </c>
      <c r="Q298" s="16">
        <v>4</v>
      </c>
    </row>
    <row r="299" spans="1:17" x14ac:dyDescent="0.25">
      <c r="A299" s="11" t="s">
        <v>1081</v>
      </c>
      <c r="B299" s="11"/>
      <c r="C299" s="11" t="s">
        <v>1082</v>
      </c>
      <c r="D299" s="11"/>
      <c r="E299" s="11" t="s">
        <v>1083</v>
      </c>
      <c r="F299" s="11"/>
      <c r="G299" s="10">
        <v>1</v>
      </c>
      <c r="H299" s="11"/>
      <c r="I299" s="11">
        <v>1</v>
      </c>
      <c r="J299" s="11"/>
      <c r="K299" s="11">
        <v>0</v>
      </c>
      <c r="L299" s="11"/>
      <c r="M299" s="11">
        <v>1</v>
      </c>
      <c r="N299" s="11"/>
      <c r="O299" s="10">
        <v>1</v>
      </c>
      <c r="Q299" s="16">
        <v>4</v>
      </c>
    </row>
    <row r="300" spans="1:17" x14ac:dyDescent="0.25">
      <c r="A300" s="11" t="s">
        <v>1084</v>
      </c>
      <c r="B300" s="11"/>
      <c r="C300" s="11" t="s">
        <v>1457</v>
      </c>
      <c r="D300" s="11"/>
      <c r="E300" s="11" t="s">
        <v>1085</v>
      </c>
      <c r="F300" s="11"/>
      <c r="G300" s="10">
        <v>1</v>
      </c>
      <c r="H300" s="11"/>
      <c r="I300" s="11">
        <v>0</v>
      </c>
      <c r="J300" s="11"/>
      <c r="K300" s="11">
        <v>0</v>
      </c>
      <c r="L300" s="11"/>
      <c r="M300" s="11">
        <v>0</v>
      </c>
      <c r="N300" s="11"/>
      <c r="O300" s="10">
        <v>1</v>
      </c>
      <c r="Q300" s="16">
        <v>4</v>
      </c>
    </row>
    <row r="301" spans="1:17" x14ac:dyDescent="0.25">
      <c r="A301" s="11" t="s">
        <v>1086</v>
      </c>
      <c r="B301" s="11"/>
      <c r="C301" s="11" t="s">
        <v>1087</v>
      </c>
      <c r="D301" s="11"/>
      <c r="E301" s="11" t="s">
        <v>1088</v>
      </c>
      <c r="F301" s="11"/>
      <c r="G301" s="10">
        <v>1</v>
      </c>
      <c r="H301" s="11"/>
      <c r="I301" s="11">
        <v>1</v>
      </c>
      <c r="J301" s="11"/>
      <c r="K301" s="11">
        <v>0</v>
      </c>
      <c r="L301" s="11"/>
      <c r="M301" s="11">
        <v>1</v>
      </c>
      <c r="N301" s="11"/>
      <c r="O301" s="10">
        <v>1</v>
      </c>
      <c r="Q301" s="16">
        <v>4</v>
      </c>
    </row>
    <row r="302" spans="1:17" x14ac:dyDescent="0.25">
      <c r="A302" s="11" t="s">
        <v>1089</v>
      </c>
      <c r="B302" s="11"/>
      <c r="C302" s="11" t="s">
        <v>1092</v>
      </c>
      <c r="D302" s="11"/>
      <c r="E302" s="11" t="s">
        <v>1093</v>
      </c>
      <c r="F302" s="11"/>
      <c r="G302" s="10">
        <v>1</v>
      </c>
      <c r="H302" s="11"/>
      <c r="I302" s="11">
        <v>0</v>
      </c>
      <c r="J302" s="11"/>
      <c r="K302" s="11">
        <v>0</v>
      </c>
      <c r="L302" s="11"/>
      <c r="M302" s="11">
        <v>0</v>
      </c>
      <c r="N302" s="11"/>
      <c r="O302" s="10">
        <v>1</v>
      </c>
      <c r="Q302" s="16">
        <v>4</v>
      </c>
    </row>
    <row r="303" spans="1:17" x14ac:dyDescent="0.25">
      <c r="A303" s="11" t="s">
        <v>1094</v>
      </c>
      <c r="B303" s="11"/>
      <c r="C303" s="11" t="s">
        <v>1095</v>
      </c>
      <c r="D303" s="11"/>
      <c r="E303" s="11" t="s">
        <v>1096</v>
      </c>
      <c r="F303" s="11"/>
      <c r="G303" s="10">
        <v>1</v>
      </c>
      <c r="H303" s="11"/>
      <c r="I303" s="11">
        <v>4</v>
      </c>
      <c r="J303" s="11"/>
      <c r="K303" s="11">
        <v>0</v>
      </c>
      <c r="L303" s="11"/>
      <c r="M303" s="11">
        <v>0</v>
      </c>
      <c r="N303" s="11"/>
      <c r="O303" s="10">
        <v>1</v>
      </c>
      <c r="Q303" s="16">
        <v>4</v>
      </c>
    </row>
    <row r="304" spans="1:17" x14ac:dyDescent="0.25">
      <c r="A304" s="11" t="s">
        <v>1097</v>
      </c>
      <c r="B304" s="11"/>
      <c r="C304" s="11" t="s">
        <v>1320</v>
      </c>
      <c r="D304" s="11"/>
      <c r="E304" s="11" t="s">
        <v>1344</v>
      </c>
      <c r="F304" s="11"/>
      <c r="G304" s="10">
        <v>1</v>
      </c>
      <c r="H304" s="11"/>
      <c r="I304" s="11">
        <v>1</v>
      </c>
      <c r="J304" s="11"/>
      <c r="K304" s="11">
        <v>0</v>
      </c>
      <c r="L304" s="11"/>
      <c r="M304" s="11">
        <v>1</v>
      </c>
      <c r="N304" s="11"/>
      <c r="O304" s="10">
        <v>1</v>
      </c>
      <c r="Q304" s="16">
        <v>4</v>
      </c>
    </row>
    <row r="305" spans="1:17" x14ac:dyDescent="0.25">
      <c r="A305" s="11" t="s">
        <v>1345</v>
      </c>
      <c r="B305" s="11"/>
      <c r="C305" s="11" t="s">
        <v>1346</v>
      </c>
      <c r="D305" s="11"/>
      <c r="E305" s="11" t="s">
        <v>1347</v>
      </c>
      <c r="F305" s="11"/>
      <c r="G305" s="10">
        <v>1</v>
      </c>
      <c r="H305" s="11"/>
      <c r="I305" s="11">
        <v>0</v>
      </c>
      <c r="J305" s="11"/>
      <c r="K305" s="11">
        <v>0</v>
      </c>
      <c r="L305" s="11"/>
      <c r="M305" s="11">
        <v>0</v>
      </c>
      <c r="N305" s="11"/>
      <c r="O305" s="10">
        <v>1</v>
      </c>
      <c r="Q305" s="16">
        <v>4</v>
      </c>
    </row>
    <row r="306" spans="1:17" x14ac:dyDescent="0.25">
      <c r="A306" s="11" t="s">
        <v>1348</v>
      </c>
      <c r="B306" s="11"/>
      <c r="C306" s="11" t="s">
        <v>1349</v>
      </c>
      <c r="D306" s="11"/>
      <c r="E306" s="11" t="s">
        <v>1350</v>
      </c>
      <c r="F306" s="11"/>
      <c r="G306" s="10">
        <v>1</v>
      </c>
      <c r="H306" s="11"/>
      <c r="I306" s="11">
        <v>1</v>
      </c>
      <c r="J306" s="11"/>
      <c r="K306" s="11">
        <v>0</v>
      </c>
      <c r="L306" s="11"/>
      <c r="M306" s="11">
        <v>0</v>
      </c>
      <c r="N306" s="11"/>
      <c r="O306" s="10">
        <v>1</v>
      </c>
      <c r="Q306" s="16">
        <v>4</v>
      </c>
    </row>
    <row r="307" spans="1:17" x14ac:dyDescent="0.25">
      <c r="A307" s="11" t="s">
        <v>1348</v>
      </c>
      <c r="B307" s="11"/>
      <c r="C307" s="11" t="s">
        <v>1446</v>
      </c>
      <c r="D307" s="11"/>
      <c r="E307" s="11" t="s">
        <v>1351</v>
      </c>
      <c r="F307" s="11"/>
      <c r="G307" s="10">
        <v>1</v>
      </c>
      <c r="H307" s="11"/>
      <c r="I307" s="11">
        <v>0</v>
      </c>
      <c r="J307" s="11"/>
      <c r="K307" s="11">
        <v>0</v>
      </c>
      <c r="L307" s="11"/>
      <c r="M307" s="11">
        <v>1</v>
      </c>
      <c r="N307" s="11"/>
      <c r="O307" s="10">
        <v>1</v>
      </c>
      <c r="Q307" s="16">
        <v>4</v>
      </c>
    </row>
    <row r="308" spans="1:17" x14ac:dyDescent="0.25">
      <c r="A308" s="11" t="s">
        <v>1352</v>
      </c>
      <c r="B308" s="11"/>
      <c r="C308" s="11" t="s">
        <v>1353</v>
      </c>
      <c r="D308" s="11"/>
      <c r="E308" s="11" t="s">
        <v>1354</v>
      </c>
      <c r="F308" s="11"/>
      <c r="G308" s="10">
        <v>1</v>
      </c>
      <c r="H308" s="11"/>
      <c r="I308" s="11">
        <v>1</v>
      </c>
      <c r="J308" s="11"/>
      <c r="K308" s="11">
        <v>1</v>
      </c>
      <c r="L308" s="11"/>
      <c r="M308" s="11">
        <v>1</v>
      </c>
      <c r="N308" s="11"/>
      <c r="O308" s="10">
        <v>1</v>
      </c>
      <c r="Q308" s="16">
        <v>4</v>
      </c>
    </row>
    <row r="309" spans="1:17" x14ac:dyDescent="0.25">
      <c r="A309" s="11" t="s">
        <v>1168</v>
      </c>
      <c r="B309" s="11"/>
      <c r="C309" s="11" t="s">
        <v>1169</v>
      </c>
      <c r="D309" s="11"/>
      <c r="E309" s="11" t="s">
        <v>1001</v>
      </c>
      <c r="F309" s="11"/>
      <c r="G309" s="10">
        <v>1</v>
      </c>
      <c r="H309" s="11"/>
      <c r="I309" s="11">
        <v>0</v>
      </c>
      <c r="J309" s="11"/>
      <c r="K309" s="11">
        <v>0</v>
      </c>
      <c r="L309" s="11"/>
      <c r="M309" s="11">
        <v>0</v>
      </c>
      <c r="N309" s="11"/>
      <c r="O309" s="10">
        <v>1</v>
      </c>
      <c r="Q309" s="16">
        <v>4</v>
      </c>
    </row>
    <row r="310" spans="1:17" x14ac:dyDescent="0.25">
      <c r="A310" s="11" t="s">
        <v>1002</v>
      </c>
      <c r="B310" s="11"/>
      <c r="C310" s="11" t="s">
        <v>1003</v>
      </c>
      <c r="D310" s="11"/>
      <c r="E310" s="11" t="s">
        <v>1004</v>
      </c>
      <c r="F310" s="11"/>
      <c r="G310" s="10">
        <v>1</v>
      </c>
      <c r="H310" s="11"/>
      <c r="I310" s="11">
        <v>1</v>
      </c>
      <c r="J310" s="11"/>
      <c r="K310" s="11">
        <v>0</v>
      </c>
      <c r="L310" s="11"/>
      <c r="M310" s="11">
        <v>1</v>
      </c>
      <c r="N310" s="11"/>
      <c r="O310" s="10">
        <v>1</v>
      </c>
      <c r="Q310" s="16">
        <v>4</v>
      </c>
    </row>
    <row r="311" spans="1:17" x14ac:dyDescent="0.25">
      <c r="A311" s="11" t="s">
        <v>1005</v>
      </c>
      <c r="B311" s="11"/>
      <c r="C311" s="11" t="s">
        <v>1006</v>
      </c>
      <c r="D311" s="11"/>
      <c r="E311" s="11" t="s">
        <v>1007</v>
      </c>
      <c r="F311" s="11"/>
      <c r="G311" s="10">
        <v>1</v>
      </c>
      <c r="H311" s="11"/>
      <c r="I311" s="11">
        <v>0</v>
      </c>
      <c r="J311" s="11"/>
      <c r="K311" s="11">
        <v>0</v>
      </c>
      <c r="L311" s="11"/>
      <c r="M311" s="11">
        <v>0</v>
      </c>
      <c r="N311" s="11"/>
      <c r="O311" s="10">
        <v>1</v>
      </c>
      <c r="Q311" s="16">
        <v>4</v>
      </c>
    </row>
    <row r="312" spans="1:17" x14ac:dyDescent="0.25">
      <c r="A312" s="11" t="s">
        <v>1008</v>
      </c>
      <c r="B312" s="11"/>
      <c r="C312" s="11" t="s">
        <v>1009</v>
      </c>
      <c r="D312" s="11"/>
      <c r="E312" s="11" t="s">
        <v>1010</v>
      </c>
      <c r="F312" s="11"/>
      <c r="G312" s="10">
        <v>1</v>
      </c>
      <c r="H312" s="11"/>
      <c r="I312" s="11">
        <v>4</v>
      </c>
      <c r="J312" s="11"/>
      <c r="K312" s="11">
        <v>0</v>
      </c>
      <c r="L312" s="11"/>
      <c r="M312" s="11">
        <v>0</v>
      </c>
      <c r="N312" s="11"/>
      <c r="O312" s="10">
        <v>1</v>
      </c>
      <c r="Q312" s="16">
        <v>4</v>
      </c>
    </row>
    <row r="313" spans="1:17" x14ac:dyDescent="0.25">
      <c r="A313" s="11" t="s">
        <v>1011</v>
      </c>
      <c r="B313" s="11"/>
      <c r="C313" s="11" t="s">
        <v>1012</v>
      </c>
      <c r="D313" s="11"/>
      <c r="E313" s="11" t="s">
        <v>1013</v>
      </c>
      <c r="F313" s="11"/>
      <c r="G313" s="10">
        <v>1</v>
      </c>
      <c r="H313" s="11"/>
      <c r="I313" s="11">
        <v>1</v>
      </c>
      <c r="J313" s="11"/>
      <c r="K313" s="11">
        <v>0</v>
      </c>
      <c r="L313" s="11"/>
      <c r="M313" s="11">
        <v>0</v>
      </c>
      <c r="N313" s="11"/>
      <c r="O313" s="10">
        <v>1</v>
      </c>
      <c r="Q313" s="16">
        <v>4</v>
      </c>
    </row>
    <row r="314" spans="1:17" x14ac:dyDescent="0.25">
      <c r="A314" s="11" t="s">
        <v>1011</v>
      </c>
      <c r="B314" s="11"/>
      <c r="C314" s="11" t="s">
        <v>1014</v>
      </c>
      <c r="D314" s="11"/>
      <c r="E314" s="11" t="s">
        <v>1015</v>
      </c>
      <c r="F314" s="11"/>
      <c r="G314" s="10">
        <v>1</v>
      </c>
      <c r="H314" s="11"/>
      <c r="I314" s="11">
        <v>0</v>
      </c>
      <c r="J314" s="11"/>
      <c r="K314" s="11">
        <v>0</v>
      </c>
      <c r="L314" s="11"/>
      <c r="M314" s="11">
        <v>1</v>
      </c>
      <c r="N314" s="11"/>
      <c r="O314" s="10">
        <v>1</v>
      </c>
      <c r="Q314" s="16">
        <v>4</v>
      </c>
    </row>
    <row r="315" spans="1:17" x14ac:dyDescent="0.25">
      <c r="A315" s="11" t="s">
        <v>1016</v>
      </c>
      <c r="B315" s="11"/>
      <c r="C315" s="11" t="s">
        <v>1018</v>
      </c>
      <c r="D315" s="11"/>
      <c r="E315" s="11" t="s">
        <v>1019</v>
      </c>
      <c r="F315" s="11"/>
      <c r="G315" s="10">
        <v>1</v>
      </c>
      <c r="H315" s="11"/>
      <c r="I315" s="11">
        <v>1</v>
      </c>
      <c r="J315" s="11"/>
      <c r="K315" s="11">
        <v>1</v>
      </c>
      <c r="L315" s="11"/>
      <c r="M315" s="11">
        <v>1</v>
      </c>
      <c r="N315" s="11"/>
      <c r="O315" s="10">
        <v>1</v>
      </c>
      <c r="Q315" s="16">
        <v>4</v>
      </c>
    </row>
    <row r="316" spans="1:17" x14ac:dyDescent="0.25">
      <c r="A316" s="11" t="s">
        <v>1017</v>
      </c>
      <c r="B316" s="11"/>
      <c r="C316" s="11" t="s">
        <v>1021</v>
      </c>
      <c r="D316" s="11"/>
      <c r="E316" s="11" t="s">
        <v>1022</v>
      </c>
      <c r="F316" s="11"/>
      <c r="G316" s="10">
        <v>1</v>
      </c>
      <c r="H316" s="11"/>
      <c r="I316" s="11">
        <v>0</v>
      </c>
      <c r="J316" s="11"/>
      <c r="K316" s="11">
        <v>0</v>
      </c>
      <c r="L316" s="11"/>
      <c r="M316" s="11">
        <v>0</v>
      </c>
      <c r="N316" s="11"/>
      <c r="O316" s="10">
        <v>1</v>
      </c>
      <c r="Q316" s="16">
        <v>4</v>
      </c>
    </row>
    <row r="317" spans="1:17" x14ac:dyDescent="0.25">
      <c r="A317" s="11" t="s">
        <v>1023</v>
      </c>
      <c r="B317" s="11"/>
      <c r="C317" s="11" t="s">
        <v>1024</v>
      </c>
      <c r="D317" s="11"/>
      <c r="E317" s="11" t="s">
        <v>1025</v>
      </c>
      <c r="F317" s="11"/>
      <c r="G317" s="10">
        <v>1</v>
      </c>
      <c r="H317" s="11"/>
      <c r="I317" s="11">
        <v>1</v>
      </c>
      <c r="J317" s="11"/>
      <c r="K317" s="11">
        <v>0</v>
      </c>
      <c r="L317" s="11"/>
      <c r="M317" s="11">
        <v>1</v>
      </c>
      <c r="N317" s="11"/>
      <c r="O317" s="10">
        <v>1</v>
      </c>
      <c r="Q317" s="16">
        <v>4</v>
      </c>
    </row>
    <row r="318" spans="1:17" x14ac:dyDescent="0.25">
      <c r="A318" s="11" t="s">
        <v>1026</v>
      </c>
      <c r="B318" s="11"/>
      <c r="C318" s="11" t="s">
        <v>1028</v>
      </c>
      <c r="D318" s="11"/>
      <c r="E318" s="11" t="s">
        <v>846</v>
      </c>
      <c r="F318" s="11"/>
      <c r="G318" s="10">
        <v>1</v>
      </c>
      <c r="H318" s="11"/>
      <c r="I318" s="11">
        <v>0</v>
      </c>
      <c r="J318" s="11"/>
      <c r="K318" s="11">
        <v>0</v>
      </c>
      <c r="L318" s="11"/>
      <c r="M318" s="11">
        <v>0</v>
      </c>
      <c r="N318" s="11"/>
      <c r="O318" s="10">
        <v>1</v>
      </c>
      <c r="Q318" s="16">
        <v>4</v>
      </c>
    </row>
    <row r="319" spans="1:17" x14ac:dyDescent="0.25">
      <c r="A319" s="11" t="s">
        <v>847</v>
      </c>
      <c r="B319" s="11"/>
      <c r="C319" s="11" t="s">
        <v>848</v>
      </c>
      <c r="D319" s="11"/>
      <c r="E319" s="11" t="s">
        <v>849</v>
      </c>
      <c r="F319" s="11"/>
      <c r="G319" s="10">
        <v>1</v>
      </c>
      <c r="H319" s="11"/>
      <c r="I319" s="11">
        <v>1</v>
      </c>
      <c r="J319" s="11"/>
      <c r="K319" s="11">
        <v>0</v>
      </c>
      <c r="L319" s="11"/>
      <c r="M319" s="11">
        <v>0</v>
      </c>
      <c r="N319" s="11"/>
      <c r="O319" s="10">
        <v>1</v>
      </c>
      <c r="Q319" s="16">
        <v>4</v>
      </c>
    </row>
    <row r="320" spans="1:17" x14ac:dyDescent="0.25">
      <c r="A320" s="11" t="s">
        <v>847</v>
      </c>
      <c r="B320" s="11"/>
      <c r="C320" s="11" t="s">
        <v>850</v>
      </c>
      <c r="D320" s="11"/>
      <c r="E320" s="11" t="s">
        <v>851</v>
      </c>
      <c r="F320" s="11"/>
      <c r="G320" s="10">
        <v>1</v>
      </c>
      <c r="H320" s="11"/>
      <c r="I320" s="11">
        <v>0</v>
      </c>
      <c r="J320" s="11"/>
      <c r="K320" s="11">
        <v>1</v>
      </c>
      <c r="L320" s="11"/>
      <c r="M320" s="11">
        <v>1</v>
      </c>
      <c r="N320" s="11"/>
      <c r="O320" s="10">
        <v>1</v>
      </c>
      <c r="Q320" s="16">
        <v>4</v>
      </c>
    </row>
    <row r="321" spans="1:17" x14ac:dyDescent="0.25">
      <c r="A321" s="11" t="s">
        <v>852</v>
      </c>
      <c r="B321" s="11"/>
      <c r="C321" s="11" t="s">
        <v>853</v>
      </c>
      <c r="D321" s="11"/>
      <c r="E321" s="11" t="s">
        <v>854</v>
      </c>
      <c r="F321" s="11"/>
      <c r="G321" s="10">
        <v>1</v>
      </c>
      <c r="H321" s="11"/>
      <c r="I321" s="11">
        <v>1</v>
      </c>
      <c r="J321" s="11"/>
      <c r="K321" s="11">
        <v>0</v>
      </c>
      <c r="L321" s="11"/>
      <c r="M321" s="11">
        <v>0</v>
      </c>
      <c r="N321" s="11"/>
      <c r="O321" s="10">
        <v>1</v>
      </c>
      <c r="Q321" s="16">
        <v>4</v>
      </c>
    </row>
    <row r="322" spans="1:17" x14ac:dyDescent="0.25">
      <c r="A322" s="11" t="s">
        <v>855</v>
      </c>
      <c r="B322" s="11"/>
      <c r="C322" s="11" t="s">
        <v>856</v>
      </c>
      <c r="D322" s="11"/>
      <c r="E322" s="11" t="s">
        <v>1010</v>
      </c>
      <c r="F322" s="11"/>
      <c r="G322" s="10">
        <v>1</v>
      </c>
      <c r="H322" s="11"/>
      <c r="I322" s="11">
        <v>1</v>
      </c>
      <c r="J322" s="11"/>
      <c r="K322" s="11">
        <v>0</v>
      </c>
      <c r="L322" s="11"/>
      <c r="M322" s="11">
        <v>0</v>
      </c>
      <c r="N322" s="11"/>
      <c r="O322" s="10">
        <v>1</v>
      </c>
      <c r="Q322" s="16">
        <v>4</v>
      </c>
    </row>
    <row r="323" spans="1:17" x14ac:dyDescent="0.25">
      <c r="A323" s="11" t="s">
        <v>1211</v>
      </c>
      <c r="B323" s="11"/>
      <c r="C323" s="11" t="s">
        <v>1212</v>
      </c>
      <c r="D323" s="11"/>
      <c r="E323" s="11" t="s">
        <v>1029</v>
      </c>
      <c r="F323" s="11"/>
      <c r="G323" s="10">
        <v>1</v>
      </c>
      <c r="H323" s="11"/>
      <c r="I323" s="11">
        <v>0</v>
      </c>
      <c r="J323" s="11"/>
      <c r="K323" s="11">
        <v>0</v>
      </c>
      <c r="L323" s="11"/>
      <c r="M323" s="11">
        <v>0</v>
      </c>
      <c r="N323" s="11"/>
      <c r="O323" s="10">
        <v>1</v>
      </c>
      <c r="Q323" s="16">
        <v>4</v>
      </c>
    </row>
    <row r="324" spans="1:17" x14ac:dyDescent="0.25">
      <c r="A324" s="11" t="s">
        <v>1030</v>
      </c>
      <c r="B324" s="11"/>
      <c r="C324" s="11" t="s">
        <v>1031</v>
      </c>
      <c r="D324" s="11"/>
      <c r="E324" s="11" t="s">
        <v>1032</v>
      </c>
      <c r="F324" s="11"/>
      <c r="G324" s="10">
        <v>1</v>
      </c>
      <c r="H324" s="11"/>
      <c r="I324" s="11">
        <v>1</v>
      </c>
      <c r="J324" s="11"/>
      <c r="K324" s="11">
        <v>0</v>
      </c>
      <c r="L324" s="11"/>
      <c r="M324" s="11">
        <v>1</v>
      </c>
      <c r="N324" s="11"/>
      <c r="O324" s="10">
        <v>1</v>
      </c>
      <c r="Q324" s="16">
        <v>4</v>
      </c>
    </row>
    <row r="325" spans="1:17" x14ac:dyDescent="0.25">
      <c r="A325" s="11" t="s">
        <v>1033</v>
      </c>
      <c r="B325" s="11"/>
      <c r="C325" s="11" t="s">
        <v>1034</v>
      </c>
      <c r="D325" s="11"/>
      <c r="E325" s="11" t="s">
        <v>1534</v>
      </c>
      <c r="F325" s="11"/>
      <c r="G325" s="10">
        <v>1</v>
      </c>
      <c r="H325" s="11"/>
      <c r="I325" s="11">
        <v>0</v>
      </c>
      <c r="J325" s="11"/>
      <c r="K325" s="11">
        <v>0</v>
      </c>
      <c r="L325" s="11"/>
      <c r="M325" s="11">
        <v>0</v>
      </c>
      <c r="N325" s="11"/>
      <c r="O325" s="10">
        <v>1</v>
      </c>
      <c r="Q325" s="16">
        <v>4</v>
      </c>
    </row>
    <row r="326" spans="1:17" x14ac:dyDescent="0.25">
      <c r="A326" s="11" t="s">
        <v>1221</v>
      </c>
      <c r="B326" s="11"/>
      <c r="C326" s="11" t="s">
        <v>954</v>
      </c>
      <c r="D326" s="11"/>
      <c r="E326" s="11" t="s">
        <v>955</v>
      </c>
      <c r="F326" s="11"/>
      <c r="G326" s="10">
        <v>1</v>
      </c>
      <c r="H326" s="11"/>
      <c r="I326" s="11">
        <v>1</v>
      </c>
      <c r="J326" s="11"/>
      <c r="K326" s="11">
        <v>0</v>
      </c>
      <c r="L326" s="11"/>
      <c r="M326" s="11">
        <v>1</v>
      </c>
      <c r="N326" s="11"/>
      <c r="O326" s="10">
        <v>1</v>
      </c>
      <c r="Q326" s="16">
        <v>4</v>
      </c>
    </row>
    <row r="327" spans="1:17" x14ac:dyDescent="0.25">
      <c r="A327" s="11" t="s">
        <v>1221</v>
      </c>
      <c r="B327" s="11"/>
      <c r="C327" s="11" t="s">
        <v>956</v>
      </c>
      <c r="D327" s="11"/>
      <c r="E327" s="11" t="s">
        <v>957</v>
      </c>
      <c r="F327" s="11"/>
      <c r="G327" s="10">
        <v>1</v>
      </c>
      <c r="H327" s="11"/>
      <c r="I327" s="11">
        <v>0</v>
      </c>
      <c r="J327" s="11"/>
      <c r="K327" s="11">
        <v>0</v>
      </c>
      <c r="L327" s="11"/>
      <c r="M327" s="11">
        <v>0</v>
      </c>
      <c r="N327" s="11"/>
      <c r="O327" s="10">
        <v>1</v>
      </c>
      <c r="Q327" s="16">
        <v>4</v>
      </c>
    </row>
    <row r="328" spans="1:17" s="12" customFormat="1" x14ac:dyDescent="0.25">
      <c r="A328" s="12" t="s">
        <v>8499</v>
      </c>
      <c r="C328" s="12" t="s">
        <v>8500</v>
      </c>
      <c r="E328" s="12" t="s">
        <v>8501</v>
      </c>
      <c r="G328" s="10">
        <v>1</v>
      </c>
      <c r="I328" s="12">
        <v>3</v>
      </c>
      <c r="K328" s="12">
        <v>0</v>
      </c>
      <c r="M328" s="12">
        <v>1</v>
      </c>
      <c r="O328" s="10">
        <v>1</v>
      </c>
      <c r="Q328" s="16">
        <v>4</v>
      </c>
    </row>
    <row r="329" spans="1:17" x14ac:dyDescent="0.25">
      <c r="A329" s="11" t="s">
        <v>958</v>
      </c>
      <c r="B329" s="11"/>
      <c r="C329" s="11" t="s">
        <v>959</v>
      </c>
      <c r="D329" s="11"/>
      <c r="E329" s="11" t="s">
        <v>960</v>
      </c>
      <c r="F329" s="11"/>
      <c r="G329" s="10">
        <v>1</v>
      </c>
      <c r="H329" s="11"/>
      <c r="I329" s="11">
        <v>1</v>
      </c>
      <c r="J329" s="11"/>
      <c r="K329" s="11">
        <v>0</v>
      </c>
      <c r="L329" s="11"/>
      <c r="M329" s="11">
        <v>0</v>
      </c>
      <c r="N329" s="11"/>
      <c r="O329" s="10">
        <v>1</v>
      </c>
      <c r="Q329" s="16">
        <v>4</v>
      </c>
    </row>
    <row r="330" spans="1:17" x14ac:dyDescent="0.25">
      <c r="A330" s="11" t="s">
        <v>958</v>
      </c>
      <c r="B330" s="11"/>
      <c r="C330" s="11" t="s">
        <v>1147</v>
      </c>
      <c r="D330" s="11"/>
      <c r="E330" s="11" t="s">
        <v>1148</v>
      </c>
      <c r="F330" s="11"/>
      <c r="G330" s="10">
        <v>1</v>
      </c>
      <c r="H330" s="11"/>
      <c r="I330" s="11">
        <v>0</v>
      </c>
      <c r="J330" s="11"/>
      <c r="K330" s="11">
        <v>0</v>
      </c>
      <c r="L330" s="11"/>
      <c r="M330" s="11">
        <v>0</v>
      </c>
      <c r="N330" s="11"/>
      <c r="O330" s="10">
        <v>1</v>
      </c>
      <c r="Q330" s="16">
        <v>4</v>
      </c>
    </row>
    <row r="331" spans="1:17" x14ac:dyDescent="0.25">
      <c r="A331" s="11" t="s">
        <v>1149</v>
      </c>
      <c r="B331" s="11"/>
      <c r="C331" s="11" t="s">
        <v>1150</v>
      </c>
      <c r="D331" s="11"/>
      <c r="E331" s="11" t="s">
        <v>1151</v>
      </c>
      <c r="F331" s="11"/>
      <c r="G331" s="10">
        <v>1</v>
      </c>
      <c r="H331" s="11"/>
      <c r="I331" s="11">
        <v>1</v>
      </c>
      <c r="J331" s="11"/>
      <c r="K331" s="11">
        <v>0</v>
      </c>
      <c r="L331" s="11"/>
      <c r="M331" s="11">
        <v>0</v>
      </c>
      <c r="N331" s="11"/>
      <c r="O331" s="10">
        <v>1</v>
      </c>
      <c r="Q331" s="16">
        <v>4</v>
      </c>
    </row>
    <row r="332" spans="1:17" x14ac:dyDescent="0.25">
      <c r="A332" s="11" t="s">
        <v>1149</v>
      </c>
      <c r="B332" s="11"/>
      <c r="C332" s="12" t="s">
        <v>8502</v>
      </c>
      <c r="D332" s="11"/>
      <c r="E332" s="12" t="s">
        <v>8503</v>
      </c>
      <c r="F332" s="11"/>
      <c r="G332" s="10">
        <v>1</v>
      </c>
      <c r="H332" s="11"/>
      <c r="I332" s="11">
        <v>5</v>
      </c>
      <c r="J332" s="11"/>
      <c r="K332" s="11">
        <v>0</v>
      </c>
      <c r="L332" s="11"/>
      <c r="M332" s="11">
        <v>1</v>
      </c>
      <c r="N332" s="11"/>
      <c r="O332" s="10">
        <v>1</v>
      </c>
      <c r="Q332" s="16">
        <v>4</v>
      </c>
    </row>
    <row r="333" spans="1:17" x14ac:dyDescent="0.25">
      <c r="A333" s="11" t="s">
        <v>1155</v>
      </c>
      <c r="B333" s="11"/>
      <c r="C333" s="11" t="s">
        <v>1156</v>
      </c>
      <c r="D333" s="11"/>
      <c r="E333" s="11" t="s">
        <v>1157</v>
      </c>
      <c r="F333" s="11"/>
      <c r="G333" s="10">
        <v>1</v>
      </c>
      <c r="H333" s="11"/>
      <c r="I333" s="11">
        <v>1</v>
      </c>
      <c r="J333" s="11"/>
      <c r="K333" s="11">
        <v>0</v>
      </c>
      <c r="L333" s="11"/>
      <c r="M333" s="11">
        <v>0</v>
      </c>
      <c r="N333" s="11"/>
      <c r="O333" s="10">
        <v>1</v>
      </c>
      <c r="Q333" s="16">
        <v>4</v>
      </c>
    </row>
    <row r="334" spans="1:17" x14ac:dyDescent="0.25">
      <c r="A334" s="11" t="s">
        <v>1158</v>
      </c>
      <c r="B334" s="11"/>
      <c r="C334" s="11" t="s">
        <v>1159</v>
      </c>
      <c r="D334" s="11"/>
      <c r="E334" s="11" t="s">
        <v>1160</v>
      </c>
      <c r="F334" s="11"/>
      <c r="G334" s="10">
        <v>1</v>
      </c>
      <c r="H334" s="11"/>
      <c r="I334" s="11">
        <v>1</v>
      </c>
      <c r="J334" s="11"/>
      <c r="K334" s="11">
        <v>1</v>
      </c>
      <c r="L334" s="11"/>
      <c r="M334" s="11">
        <v>0</v>
      </c>
      <c r="N334" s="11"/>
      <c r="O334" s="10">
        <v>1</v>
      </c>
      <c r="Q334" s="16">
        <v>4</v>
      </c>
    </row>
    <row r="335" spans="1:17" x14ac:dyDescent="0.25">
      <c r="A335" s="11" t="s">
        <v>1158</v>
      </c>
      <c r="B335" s="11"/>
      <c r="C335" s="11" t="s">
        <v>1165</v>
      </c>
      <c r="D335" s="11"/>
      <c r="E335" s="11" t="s">
        <v>1166</v>
      </c>
      <c r="F335" s="11"/>
      <c r="G335" s="10">
        <v>1</v>
      </c>
      <c r="H335" s="11"/>
      <c r="I335" s="11">
        <v>0</v>
      </c>
      <c r="J335" s="11"/>
      <c r="K335" s="11">
        <v>0</v>
      </c>
      <c r="L335" s="11"/>
      <c r="M335" s="11">
        <v>1</v>
      </c>
      <c r="N335" s="11"/>
      <c r="O335" s="10">
        <v>1</v>
      </c>
      <c r="Q335" s="16">
        <v>4</v>
      </c>
    </row>
    <row r="336" spans="1:17" x14ac:dyDescent="0.25">
      <c r="A336" s="11" t="s">
        <v>1167</v>
      </c>
      <c r="B336" s="11"/>
      <c r="C336" s="11" t="s">
        <v>998</v>
      </c>
      <c r="D336" s="11"/>
      <c r="E336" s="11" t="s">
        <v>999</v>
      </c>
      <c r="F336" s="11"/>
      <c r="G336" s="10">
        <v>1</v>
      </c>
      <c r="H336" s="11"/>
      <c r="I336" s="11">
        <v>0</v>
      </c>
      <c r="J336" s="11"/>
      <c r="K336" s="11">
        <v>1</v>
      </c>
      <c r="L336" s="11"/>
      <c r="M336" s="11">
        <v>0</v>
      </c>
      <c r="N336" s="11"/>
      <c r="O336" s="10">
        <v>1</v>
      </c>
      <c r="Q336" s="16">
        <v>4</v>
      </c>
    </row>
    <row r="337" spans="1:17" s="12" customFormat="1" x14ac:dyDescent="0.25">
      <c r="A337" s="12" t="s">
        <v>8504</v>
      </c>
      <c r="C337" s="12" t="s">
        <v>8505</v>
      </c>
      <c r="E337" s="12" t="s">
        <v>8506</v>
      </c>
      <c r="G337" s="10">
        <v>1</v>
      </c>
      <c r="I337" s="12">
        <v>2</v>
      </c>
      <c r="K337" s="12">
        <v>0</v>
      </c>
      <c r="M337" s="12">
        <v>1</v>
      </c>
      <c r="O337" s="10">
        <v>1</v>
      </c>
      <c r="Q337" s="16">
        <v>4</v>
      </c>
    </row>
    <row r="338" spans="1:17" x14ac:dyDescent="0.25">
      <c r="A338" s="11" t="s">
        <v>1130</v>
      </c>
      <c r="B338" s="11"/>
      <c r="C338" s="11" t="s">
        <v>1000</v>
      </c>
      <c r="D338" s="11"/>
      <c r="E338" s="11" t="s">
        <v>1131</v>
      </c>
      <c r="F338" s="11"/>
      <c r="G338" s="10">
        <v>1</v>
      </c>
      <c r="H338" s="11"/>
      <c r="I338" s="11">
        <v>1</v>
      </c>
      <c r="J338" s="11"/>
      <c r="K338" s="11">
        <v>0</v>
      </c>
      <c r="L338" s="11"/>
      <c r="M338" s="11">
        <v>0</v>
      </c>
      <c r="N338" s="11"/>
      <c r="O338" s="10">
        <v>1</v>
      </c>
      <c r="Q338" s="16">
        <v>4</v>
      </c>
    </row>
    <row r="339" spans="1:17" x14ac:dyDescent="0.25">
      <c r="A339" s="11" t="s">
        <v>1132</v>
      </c>
      <c r="B339" s="11"/>
      <c r="C339" s="11" t="s">
        <v>1135</v>
      </c>
      <c r="D339" s="11"/>
      <c r="E339" s="11" t="s">
        <v>1136</v>
      </c>
      <c r="F339" s="11"/>
      <c r="G339" s="10">
        <v>1</v>
      </c>
      <c r="H339" s="11"/>
      <c r="I339" s="11">
        <v>0</v>
      </c>
      <c r="J339" s="11"/>
      <c r="K339" s="11">
        <v>0</v>
      </c>
      <c r="L339" s="11"/>
      <c r="M339" s="11">
        <v>1</v>
      </c>
      <c r="N339" s="11"/>
      <c r="O339" s="10">
        <v>1</v>
      </c>
      <c r="Q339" s="16">
        <v>4</v>
      </c>
    </row>
    <row r="340" spans="1:17" x14ac:dyDescent="0.25">
      <c r="A340" s="11" t="s">
        <v>1137</v>
      </c>
      <c r="B340" s="11"/>
      <c r="C340" s="11" t="s">
        <v>1138</v>
      </c>
      <c r="D340" s="11"/>
      <c r="E340" s="11" t="s">
        <v>1139</v>
      </c>
      <c r="F340" s="11"/>
      <c r="G340" s="10">
        <v>1</v>
      </c>
      <c r="H340" s="11"/>
      <c r="I340" s="11">
        <v>1</v>
      </c>
      <c r="J340" s="11"/>
      <c r="K340" s="11">
        <v>0</v>
      </c>
      <c r="L340" s="11"/>
      <c r="M340" s="11">
        <v>0</v>
      </c>
      <c r="N340" s="11"/>
      <c r="O340" s="10">
        <v>1</v>
      </c>
      <c r="Q340" s="16">
        <v>4</v>
      </c>
    </row>
    <row r="341" spans="1:17" x14ac:dyDescent="0.25">
      <c r="A341" s="12" t="s">
        <v>8507</v>
      </c>
      <c r="B341" s="11"/>
      <c r="C341" s="11" t="s">
        <v>1140</v>
      </c>
      <c r="D341" s="11"/>
      <c r="E341" s="11" t="s">
        <v>1141</v>
      </c>
      <c r="F341" s="11"/>
      <c r="G341" s="10">
        <v>1</v>
      </c>
      <c r="H341" s="11"/>
      <c r="I341" s="11">
        <v>0</v>
      </c>
      <c r="J341" s="11"/>
      <c r="K341" s="11">
        <v>1</v>
      </c>
      <c r="L341" s="11"/>
      <c r="M341" s="11">
        <v>1</v>
      </c>
      <c r="N341" s="11"/>
      <c r="O341" s="10">
        <v>1</v>
      </c>
      <c r="Q341" s="16">
        <v>4</v>
      </c>
    </row>
    <row r="342" spans="1:17" x14ac:dyDescent="0.25">
      <c r="A342" s="11" t="s">
        <v>1142</v>
      </c>
      <c r="B342" s="11"/>
      <c r="C342" s="11" t="s">
        <v>1143</v>
      </c>
      <c r="D342" s="11"/>
      <c r="E342" s="11" t="s">
        <v>1144</v>
      </c>
      <c r="F342" s="11"/>
      <c r="G342" s="10">
        <v>1</v>
      </c>
      <c r="H342" s="11"/>
      <c r="I342" s="11">
        <v>1</v>
      </c>
      <c r="J342" s="11"/>
      <c r="K342" s="11">
        <v>1</v>
      </c>
      <c r="L342" s="11"/>
      <c r="M342" s="11">
        <v>0</v>
      </c>
      <c r="N342" s="11"/>
      <c r="O342" s="10">
        <v>1</v>
      </c>
      <c r="Q342" s="16">
        <v>4</v>
      </c>
    </row>
    <row r="343" spans="1:17" x14ac:dyDescent="0.25">
      <c r="A343" s="11" t="s">
        <v>1333</v>
      </c>
      <c r="B343" s="11"/>
      <c r="C343" s="11" t="s">
        <v>1335</v>
      </c>
      <c r="D343" s="11"/>
      <c r="E343" s="11" t="s">
        <v>1336</v>
      </c>
      <c r="F343" s="11"/>
      <c r="G343" s="10">
        <v>1</v>
      </c>
      <c r="H343" s="11"/>
      <c r="I343" s="11">
        <v>1</v>
      </c>
      <c r="J343" s="11"/>
      <c r="K343" s="11">
        <v>0</v>
      </c>
      <c r="L343" s="11"/>
      <c r="M343" s="11">
        <v>1</v>
      </c>
      <c r="N343" s="11"/>
      <c r="O343" s="10">
        <v>1</v>
      </c>
      <c r="Q343" s="16">
        <v>4</v>
      </c>
    </row>
    <row r="344" spans="1:17" x14ac:dyDescent="0.25">
      <c r="A344" s="12" t="s">
        <v>8509</v>
      </c>
      <c r="B344" s="11"/>
      <c r="C344" s="11" t="s">
        <v>1338</v>
      </c>
      <c r="D344" s="11"/>
      <c r="E344" s="11" t="s">
        <v>1339</v>
      </c>
      <c r="F344" s="11"/>
      <c r="G344" s="10">
        <v>1</v>
      </c>
      <c r="H344" s="11"/>
      <c r="I344" s="11">
        <v>0</v>
      </c>
      <c r="J344" s="11"/>
      <c r="K344" s="11">
        <v>0</v>
      </c>
      <c r="L344" s="11"/>
      <c r="M344" s="11">
        <v>0</v>
      </c>
      <c r="N344" s="11"/>
      <c r="O344" s="10">
        <v>1</v>
      </c>
      <c r="Q344" s="16">
        <v>4</v>
      </c>
    </row>
    <row r="345" spans="1:17" x14ac:dyDescent="0.25">
      <c r="A345" s="11" t="s">
        <v>1342</v>
      </c>
      <c r="B345" s="11"/>
      <c r="C345" s="11" t="s">
        <v>1343</v>
      </c>
      <c r="D345" s="11"/>
      <c r="E345" s="11" t="s">
        <v>1035</v>
      </c>
      <c r="F345" s="11"/>
      <c r="G345" s="10">
        <v>1</v>
      </c>
      <c r="H345" s="11"/>
      <c r="I345" s="11">
        <v>1</v>
      </c>
      <c r="J345" s="11"/>
      <c r="K345" s="11">
        <v>0</v>
      </c>
      <c r="L345" s="11"/>
      <c r="M345" s="11">
        <v>0</v>
      </c>
      <c r="N345" s="11"/>
      <c r="O345" s="10">
        <v>1</v>
      </c>
      <c r="Q345" s="16">
        <v>4</v>
      </c>
    </row>
    <row r="346" spans="1:17" x14ac:dyDescent="0.25">
      <c r="A346" s="11" t="s">
        <v>1037</v>
      </c>
      <c r="B346" s="11"/>
      <c r="C346" s="11" t="s">
        <v>1034</v>
      </c>
      <c r="D346" s="11"/>
      <c r="E346" s="11" t="s">
        <v>1038</v>
      </c>
      <c r="F346" s="11"/>
      <c r="G346" s="10">
        <v>1</v>
      </c>
      <c r="H346" s="11"/>
      <c r="I346" s="11">
        <v>1</v>
      </c>
      <c r="J346" s="11"/>
      <c r="K346" s="11">
        <v>0</v>
      </c>
      <c r="L346" s="11"/>
      <c r="M346" s="11">
        <v>0</v>
      </c>
      <c r="N346" s="11"/>
      <c r="O346" s="10">
        <v>1</v>
      </c>
      <c r="Q346" s="16">
        <v>4</v>
      </c>
    </row>
    <row r="347" spans="1:17" x14ac:dyDescent="0.25">
      <c r="A347" s="11" t="s">
        <v>1037</v>
      </c>
      <c r="B347" s="11"/>
      <c r="C347" s="11" t="s">
        <v>1082</v>
      </c>
      <c r="D347" s="11"/>
      <c r="E347" s="11" t="s">
        <v>1039</v>
      </c>
      <c r="F347" s="11"/>
      <c r="G347" s="10">
        <v>1</v>
      </c>
      <c r="H347" s="11"/>
      <c r="I347" s="11">
        <v>0</v>
      </c>
      <c r="J347" s="11"/>
      <c r="K347" s="11">
        <v>0</v>
      </c>
      <c r="L347" s="11"/>
      <c r="M347" s="11">
        <v>1</v>
      </c>
      <c r="N347" s="11"/>
      <c r="O347" s="10">
        <v>1</v>
      </c>
      <c r="Q347" s="16">
        <v>4</v>
      </c>
    </row>
    <row r="348" spans="1:17" x14ac:dyDescent="0.25">
      <c r="A348" s="11" t="s">
        <v>1040</v>
      </c>
      <c r="B348" s="11"/>
      <c r="C348" s="11" t="s">
        <v>1041</v>
      </c>
      <c r="D348" s="11"/>
      <c r="E348" s="11" t="s">
        <v>1042</v>
      </c>
      <c r="F348" s="11"/>
      <c r="G348" s="10">
        <v>1</v>
      </c>
      <c r="H348" s="11"/>
      <c r="I348" s="11">
        <v>1</v>
      </c>
      <c r="J348" s="11"/>
      <c r="K348" s="11">
        <v>1</v>
      </c>
      <c r="L348" s="11"/>
      <c r="M348" s="11">
        <v>0</v>
      </c>
      <c r="N348" s="11"/>
      <c r="O348" s="10">
        <v>1</v>
      </c>
      <c r="Q348" s="16">
        <v>4</v>
      </c>
    </row>
    <row r="349" spans="1:17" x14ac:dyDescent="0.25">
      <c r="A349" s="11" t="s">
        <v>1040</v>
      </c>
      <c r="B349" s="11"/>
      <c r="C349" s="11" t="s">
        <v>1043</v>
      </c>
      <c r="D349" s="11"/>
      <c r="E349" s="11" t="s">
        <v>1044</v>
      </c>
      <c r="F349" s="11"/>
      <c r="G349" s="10">
        <v>1</v>
      </c>
      <c r="H349" s="11"/>
      <c r="I349" s="11">
        <v>0</v>
      </c>
      <c r="J349" s="11"/>
      <c r="K349" s="11">
        <v>0</v>
      </c>
      <c r="L349" s="11"/>
      <c r="M349" s="11">
        <v>1</v>
      </c>
      <c r="N349" s="11"/>
      <c r="O349" s="10">
        <v>1</v>
      </c>
      <c r="Q349" s="16">
        <v>4</v>
      </c>
    </row>
    <row r="350" spans="1:17" x14ac:dyDescent="0.25">
      <c r="A350" s="11" t="s">
        <v>1045</v>
      </c>
      <c r="B350" s="11"/>
      <c r="C350" s="11" t="s">
        <v>1046</v>
      </c>
      <c r="D350" s="11"/>
      <c r="E350" s="11" t="s">
        <v>1047</v>
      </c>
      <c r="F350" s="11"/>
      <c r="G350" s="10">
        <v>1</v>
      </c>
      <c r="H350" s="11"/>
      <c r="I350" s="11">
        <v>1</v>
      </c>
      <c r="J350" s="11"/>
      <c r="K350" s="11">
        <v>0</v>
      </c>
      <c r="L350" s="11"/>
      <c r="M350" s="11">
        <v>0</v>
      </c>
      <c r="N350" s="11"/>
      <c r="O350" s="10">
        <v>1</v>
      </c>
      <c r="Q350" s="16">
        <v>4</v>
      </c>
    </row>
    <row r="351" spans="1:17" x14ac:dyDescent="0.25">
      <c r="A351" s="11" t="s">
        <v>1048</v>
      </c>
      <c r="B351" s="11"/>
      <c r="C351" s="11" t="s">
        <v>1049</v>
      </c>
      <c r="D351" s="11"/>
      <c r="E351" s="11" t="s">
        <v>1050</v>
      </c>
      <c r="F351" s="11"/>
      <c r="G351" s="10">
        <v>1</v>
      </c>
      <c r="H351" s="11"/>
      <c r="I351" s="11">
        <v>1</v>
      </c>
      <c r="J351" s="11"/>
      <c r="K351" s="11">
        <v>1</v>
      </c>
      <c r="L351" s="11"/>
      <c r="M351" s="11">
        <v>0</v>
      </c>
      <c r="N351" s="11"/>
      <c r="O351" s="10">
        <v>1</v>
      </c>
      <c r="Q351" s="16">
        <v>4</v>
      </c>
    </row>
    <row r="352" spans="1:17" x14ac:dyDescent="0.25">
      <c r="A352" s="11" t="s">
        <v>1051</v>
      </c>
      <c r="B352" s="11"/>
      <c r="C352" s="11" t="s">
        <v>1052</v>
      </c>
      <c r="D352" s="11"/>
      <c r="E352" s="11" t="s">
        <v>1238</v>
      </c>
      <c r="F352" s="11"/>
      <c r="G352" s="10">
        <v>1</v>
      </c>
      <c r="H352" s="11"/>
      <c r="I352" s="11">
        <v>1</v>
      </c>
      <c r="J352" s="11"/>
      <c r="K352" s="11">
        <v>0</v>
      </c>
      <c r="L352" s="11"/>
      <c r="M352" s="11">
        <v>1</v>
      </c>
      <c r="N352" s="11"/>
      <c r="O352" s="10">
        <v>1</v>
      </c>
      <c r="Q352" s="16">
        <v>4</v>
      </c>
    </row>
    <row r="353" spans="1:17" x14ac:dyDescent="0.25">
      <c r="A353" s="11" t="s">
        <v>1051</v>
      </c>
      <c r="B353" s="11"/>
      <c r="C353" s="11" t="s">
        <v>1239</v>
      </c>
      <c r="D353" s="11"/>
      <c r="E353" s="11" t="s">
        <v>1240</v>
      </c>
      <c r="F353" s="11"/>
      <c r="G353" s="10">
        <v>1</v>
      </c>
      <c r="H353" s="11"/>
      <c r="I353" s="11">
        <v>0</v>
      </c>
      <c r="J353" s="11"/>
      <c r="K353" s="11">
        <v>0</v>
      </c>
      <c r="L353" s="11"/>
      <c r="M353" s="11">
        <v>0</v>
      </c>
      <c r="N353" s="11"/>
      <c r="O353" s="10">
        <v>1</v>
      </c>
      <c r="Q353" s="16">
        <v>4</v>
      </c>
    </row>
    <row r="354" spans="1:17" x14ac:dyDescent="0.25">
      <c r="A354" s="11" t="s">
        <v>1243</v>
      </c>
      <c r="B354" s="11"/>
      <c r="C354" s="11" t="s">
        <v>1244</v>
      </c>
      <c r="D354" s="11"/>
      <c r="E354" s="11" t="s">
        <v>1245</v>
      </c>
      <c r="F354" s="11"/>
      <c r="G354" s="10">
        <v>1</v>
      </c>
      <c r="H354" s="11"/>
      <c r="I354" s="11">
        <v>1</v>
      </c>
      <c r="J354" s="11"/>
      <c r="K354" s="11">
        <v>1</v>
      </c>
      <c r="L354" s="11"/>
      <c r="M354" s="11">
        <v>0</v>
      </c>
      <c r="N354" s="11"/>
      <c r="O354" s="10">
        <v>1</v>
      </c>
      <c r="Q354" s="16">
        <v>4</v>
      </c>
    </row>
    <row r="355" spans="1:17" x14ac:dyDescent="0.25">
      <c r="A355" s="11" t="s">
        <v>1246</v>
      </c>
      <c r="B355" s="11"/>
      <c r="C355" s="11" t="s">
        <v>1814</v>
      </c>
      <c r="D355" s="11"/>
      <c r="E355" s="11" t="s">
        <v>1247</v>
      </c>
      <c r="F355" s="11"/>
      <c r="G355" s="10">
        <v>1</v>
      </c>
      <c r="H355" s="11"/>
      <c r="I355" s="11">
        <v>0</v>
      </c>
      <c r="J355" s="11"/>
      <c r="K355" s="11">
        <v>0</v>
      </c>
      <c r="L355" s="11"/>
      <c r="M355" s="11">
        <v>1</v>
      </c>
      <c r="N355" s="11"/>
      <c r="O355" s="10">
        <v>1</v>
      </c>
      <c r="Q355" s="16">
        <v>4</v>
      </c>
    </row>
    <row r="356" spans="1:17" x14ac:dyDescent="0.25">
      <c r="A356" s="11" t="s">
        <v>1248</v>
      </c>
      <c r="B356" s="11"/>
      <c r="C356" s="11" t="s">
        <v>1249</v>
      </c>
      <c r="D356" s="11"/>
      <c r="E356" s="11" t="s">
        <v>1250</v>
      </c>
      <c r="F356" s="11"/>
      <c r="G356" s="10">
        <v>1</v>
      </c>
      <c r="H356" s="11"/>
      <c r="I356" s="11">
        <v>1</v>
      </c>
      <c r="J356" s="11"/>
      <c r="K356" s="11">
        <v>0</v>
      </c>
      <c r="L356" s="11"/>
      <c r="M356" s="11">
        <v>0</v>
      </c>
      <c r="N356" s="11"/>
      <c r="O356" s="10">
        <v>1</v>
      </c>
      <c r="Q356" s="16">
        <v>4</v>
      </c>
    </row>
    <row r="357" spans="1:17" x14ac:dyDescent="0.25">
      <c r="A357" s="11" t="s">
        <v>1248</v>
      </c>
      <c r="B357" s="11"/>
      <c r="C357" s="11" t="s">
        <v>1251</v>
      </c>
      <c r="D357" s="11"/>
      <c r="E357" s="11" t="s">
        <v>1252</v>
      </c>
      <c r="F357" s="11"/>
      <c r="G357" s="10">
        <v>1</v>
      </c>
      <c r="H357" s="11"/>
      <c r="I357" s="11">
        <v>0</v>
      </c>
      <c r="J357" s="11"/>
      <c r="K357" s="11">
        <v>0</v>
      </c>
      <c r="L357" s="11"/>
      <c r="M357" s="11">
        <v>1</v>
      </c>
      <c r="N357" s="11"/>
      <c r="O357" s="10">
        <v>1</v>
      </c>
      <c r="Q357" s="16">
        <v>4</v>
      </c>
    </row>
    <row r="358" spans="1:17" x14ac:dyDescent="0.25">
      <c r="A358" s="11" t="s">
        <v>1253</v>
      </c>
      <c r="B358" s="11"/>
      <c r="C358" s="11" t="s">
        <v>1254</v>
      </c>
      <c r="D358" s="11"/>
      <c r="E358" s="11" t="s">
        <v>1255</v>
      </c>
      <c r="F358" s="11"/>
      <c r="G358" s="10">
        <v>1</v>
      </c>
      <c r="H358" s="11"/>
      <c r="I358" s="11">
        <v>0</v>
      </c>
      <c r="J358" s="11"/>
      <c r="K358" s="11">
        <v>1</v>
      </c>
      <c r="L358" s="11"/>
      <c r="M358" s="11">
        <v>0</v>
      </c>
      <c r="N358" s="11"/>
      <c r="O358" s="10">
        <v>1</v>
      </c>
      <c r="Q358" s="16">
        <v>4</v>
      </c>
    </row>
    <row r="359" spans="1:17" x14ac:dyDescent="0.25">
      <c r="A359" s="11" t="s">
        <v>1256</v>
      </c>
      <c r="B359" s="11"/>
      <c r="C359" s="11" t="s">
        <v>1257</v>
      </c>
      <c r="D359" s="11"/>
      <c r="E359" s="11" t="s">
        <v>1258</v>
      </c>
      <c r="F359" s="11"/>
      <c r="G359" s="10">
        <v>1</v>
      </c>
      <c r="H359" s="11"/>
      <c r="I359" s="11">
        <v>1</v>
      </c>
      <c r="J359" s="11"/>
      <c r="K359" s="11">
        <v>1</v>
      </c>
      <c r="L359" s="11"/>
      <c r="M359" s="11">
        <v>0</v>
      </c>
      <c r="N359" s="11"/>
      <c r="O359" s="10">
        <v>1</v>
      </c>
      <c r="Q359" s="16">
        <v>4</v>
      </c>
    </row>
    <row r="360" spans="1:17" x14ac:dyDescent="0.25">
      <c r="A360" s="11" t="s">
        <v>1259</v>
      </c>
      <c r="B360" s="11"/>
      <c r="C360" s="11" t="s">
        <v>1076</v>
      </c>
      <c r="D360" s="11"/>
      <c r="E360" s="11" t="s">
        <v>1077</v>
      </c>
      <c r="F360" s="11"/>
      <c r="G360" s="10">
        <v>1</v>
      </c>
      <c r="H360" s="11"/>
      <c r="I360" s="11">
        <v>1</v>
      </c>
      <c r="J360" s="11"/>
      <c r="K360" s="11">
        <v>1</v>
      </c>
      <c r="L360" s="11"/>
      <c r="M360" s="11">
        <v>0</v>
      </c>
      <c r="N360" s="11"/>
      <c r="O360" s="10">
        <v>1</v>
      </c>
      <c r="Q360" s="16">
        <v>4</v>
      </c>
    </row>
    <row r="361" spans="1:17" x14ac:dyDescent="0.25">
      <c r="A361" s="11" t="s">
        <v>1121</v>
      </c>
      <c r="B361" s="11"/>
      <c r="C361" s="11" t="s">
        <v>1349</v>
      </c>
      <c r="D361" s="11"/>
      <c r="E361" s="11" t="s">
        <v>938</v>
      </c>
      <c r="F361" s="11"/>
      <c r="G361" s="10">
        <v>1</v>
      </c>
      <c r="H361" s="11"/>
      <c r="I361" s="11">
        <v>1</v>
      </c>
      <c r="J361" s="11"/>
      <c r="K361" s="11">
        <v>0</v>
      </c>
      <c r="L361" s="11"/>
      <c r="M361" s="11">
        <v>1</v>
      </c>
      <c r="N361" s="11"/>
      <c r="O361" s="10">
        <v>1</v>
      </c>
      <c r="Q361" s="16">
        <v>4</v>
      </c>
    </row>
    <row r="362" spans="1:17" x14ac:dyDescent="0.25">
      <c r="A362" s="11" t="s">
        <v>1121</v>
      </c>
      <c r="B362" s="11"/>
      <c r="C362" s="11" t="s">
        <v>1239</v>
      </c>
      <c r="D362" s="11"/>
      <c r="E362" s="11" t="s">
        <v>940</v>
      </c>
      <c r="F362" s="11"/>
      <c r="G362" s="10">
        <v>1</v>
      </c>
      <c r="H362" s="11"/>
      <c r="I362" s="11">
        <v>0</v>
      </c>
      <c r="J362" s="11"/>
      <c r="K362" s="11">
        <v>0</v>
      </c>
      <c r="L362" s="11"/>
      <c r="M362" s="11">
        <v>0</v>
      </c>
      <c r="N362" s="11"/>
      <c r="O362" s="10">
        <v>1</v>
      </c>
      <c r="Q362" s="16">
        <v>4</v>
      </c>
    </row>
    <row r="363" spans="1:17" x14ac:dyDescent="0.25">
      <c r="A363" s="11" t="s">
        <v>941</v>
      </c>
      <c r="B363" s="11"/>
      <c r="C363" s="11" t="s">
        <v>942</v>
      </c>
      <c r="D363" s="11"/>
      <c r="E363" s="11" t="s">
        <v>943</v>
      </c>
      <c r="F363" s="11"/>
      <c r="G363" s="10">
        <v>1</v>
      </c>
      <c r="H363" s="11"/>
      <c r="I363" s="11">
        <v>1</v>
      </c>
      <c r="J363" s="11"/>
      <c r="K363" s="11">
        <v>1</v>
      </c>
      <c r="L363" s="11"/>
      <c r="M363" s="11">
        <v>0</v>
      </c>
      <c r="N363" s="11"/>
      <c r="O363" s="10">
        <v>1</v>
      </c>
      <c r="Q363" s="16">
        <v>4</v>
      </c>
    </row>
    <row r="364" spans="1:17" x14ac:dyDescent="0.25">
      <c r="A364" s="11" t="s">
        <v>944</v>
      </c>
      <c r="B364" s="11"/>
      <c r="C364" s="11" t="s">
        <v>1082</v>
      </c>
      <c r="D364" s="11"/>
      <c r="E364" s="11" t="s">
        <v>945</v>
      </c>
      <c r="F364" s="11"/>
      <c r="G364" s="10">
        <v>1</v>
      </c>
      <c r="H364" s="11"/>
      <c r="I364" s="11">
        <v>1</v>
      </c>
      <c r="J364" s="11"/>
      <c r="K364" s="11">
        <v>0</v>
      </c>
      <c r="L364" s="11"/>
      <c r="M364" s="11">
        <v>0</v>
      </c>
      <c r="N364" s="11"/>
      <c r="O364" s="10">
        <v>1</v>
      </c>
      <c r="Q364" s="16">
        <v>4</v>
      </c>
    </row>
    <row r="365" spans="1:17" x14ac:dyDescent="0.25">
      <c r="A365" s="11" t="s">
        <v>944</v>
      </c>
      <c r="B365" s="11"/>
      <c r="C365" s="11" t="s">
        <v>946</v>
      </c>
      <c r="D365" s="11"/>
      <c r="E365" s="11" t="s">
        <v>947</v>
      </c>
      <c r="F365" s="11"/>
      <c r="G365" s="10">
        <v>1</v>
      </c>
      <c r="H365" s="11"/>
      <c r="I365" s="11">
        <v>0</v>
      </c>
      <c r="J365" s="11"/>
      <c r="K365" s="11">
        <v>0</v>
      </c>
      <c r="L365" s="11"/>
      <c r="M365" s="11">
        <v>1</v>
      </c>
      <c r="N365" s="11"/>
      <c r="O365" s="10">
        <v>1</v>
      </c>
      <c r="Q365" s="16">
        <v>4</v>
      </c>
    </row>
    <row r="366" spans="1:17" x14ac:dyDescent="0.25">
      <c r="A366" s="11" t="s">
        <v>948</v>
      </c>
      <c r="B366" s="11"/>
      <c r="C366" s="11" t="s">
        <v>949</v>
      </c>
      <c r="D366" s="11"/>
      <c r="E366" s="11" t="s">
        <v>950</v>
      </c>
      <c r="F366" s="11"/>
      <c r="G366" s="10">
        <v>1</v>
      </c>
      <c r="H366" s="11"/>
      <c r="I366" s="11">
        <v>1</v>
      </c>
      <c r="J366" s="11"/>
      <c r="K366" s="11">
        <v>0</v>
      </c>
      <c r="L366" s="11"/>
      <c r="M366" s="11">
        <v>0</v>
      </c>
      <c r="N366" s="11"/>
      <c r="O366" s="10">
        <v>1</v>
      </c>
      <c r="Q366" s="16">
        <v>4</v>
      </c>
    </row>
    <row r="367" spans="1:17" x14ac:dyDescent="0.25">
      <c r="A367" s="11" t="s">
        <v>951</v>
      </c>
      <c r="B367" s="11"/>
      <c r="C367" s="11" t="s">
        <v>952</v>
      </c>
      <c r="D367" s="11"/>
      <c r="E367" s="11" t="s">
        <v>953</v>
      </c>
      <c r="F367" s="11"/>
      <c r="G367" s="10">
        <v>1</v>
      </c>
      <c r="H367" s="11"/>
      <c r="I367" s="11">
        <v>1</v>
      </c>
      <c r="J367" s="11"/>
      <c r="K367" s="11">
        <v>0</v>
      </c>
      <c r="L367" s="11"/>
      <c r="M367" s="11">
        <v>0</v>
      </c>
      <c r="N367" s="11"/>
      <c r="O367" s="10">
        <v>1</v>
      </c>
      <c r="Q367" s="16">
        <v>4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1"/>
  <sheetViews>
    <sheetView workbookViewId="0">
      <selection activeCell="J5" sqref="J5"/>
    </sheetView>
  </sheetViews>
  <sheetFormatPr defaultColWidth="8.85546875" defaultRowHeight="15" x14ac:dyDescent="0.25"/>
  <cols>
    <col min="3" max="3" width="14.140625" bestFit="1" customWidth="1"/>
    <col min="5" max="5" width="12.710937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5421</v>
      </c>
      <c r="C2" t="s">
        <v>5729</v>
      </c>
      <c r="E2" t="s">
        <v>5958</v>
      </c>
      <c r="G2">
        <v>0</v>
      </c>
      <c r="I2">
        <v>1</v>
      </c>
      <c r="K2">
        <v>1</v>
      </c>
      <c r="M2">
        <v>0</v>
      </c>
      <c r="O2">
        <v>0</v>
      </c>
      <c r="Q2">
        <v>5</v>
      </c>
    </row>
    <row r="3" spans="1:19" x14ac:dyDescent="0.25">
      <c r="A3" t="s">
        <v>5421</v>
      </c>
      <c r="C3" t="s">
        <v>5422</v>
      </c>
      <c r="E3" t="s">
        <v>5423</v>
      </c>
      <c r="G3">
        <v>0</v>
      </c>
      <c r="I3">
        <v>0</v>
      </c>
      <c r="K3">
        <v>0</v>
      </c>
      <c r="M3">
        <v>0</v>
      </c>
      <c r="O3">
        <v>0</v>
      </c>
      <c r="Q3" s="16">
        <v>5</v>
      </c>
    </row>
    <row r="4" spans="1:19" x14ac:dyDescent="0.25">
      <c r="A4" t="s">
        <v>5165</v>
      </c>
      <c r="C4" t="s">
        <v>5728</v>
      </c>
      <c r="E4" t="s">
        <v>5846</v>
      </c>
      <c r="G4">
        <v>0</v>
      </c>
      <c r="I4">
        <v>1</v>
      </c>
      <c r="K4">
        <v>1</v>
      </c>
      <c r="M4">
        <v>0</v>
      </c>
      <c r="O4">
        <v>0</v>
      </c>
      <c r="Q4" s="16">
        <v>5</v>
      </c>
    </row>
    <row r="5" spans="1:19" x14ac:dyDescent="0.25">
      <c r="A5" t="s">
        <v>5165</v>
      </c>
      <c r="C5" t="s">
        <v>5942</v>
      </c>
      <c r="E5" t="s">
        <v>5943</v>
      </c>
      <c r="G5">
        <v>0</v>
      </c>
      <c r="I5">
        <v>1</v>
      </c>
      <c r="K5">
        <v>0</v>
      </c>
      <c r="M5">
        <v>1</v>
      </c>
      <c r="O5">
        <v>0</v>
      </c>
      <c r="Q5" s="16">
        <v>5</v>
      </c>
    </row>
    <row r="6" spans="1:19" x14ac:dyDescent="0.25">
      <c r="A6" t="s">
        <v>5429</v>
      </c>
      <c r="C6" t="s">
        <v>5944</v>
      </c>
      <c r="E6" t="s">
        <v>5082</v>
      </c>
      <c r="G6">
        <v>0</v>
      </c>
      <c r="I6">
        <v>1</v>
      </c>
      <c r="K6">
        <v>0</v>
      </c>
      <c r="M6">
        <v>0</v>
      </c>
      <c r="O6">
        <v>0</v>
      </c>
      <c r="Q6" s="16">
        <v>5</v>
      </c>
    </row>
    <row r="7" spans="1:19" x14ac:dyDescent="0.25">
      <c r="A7" t="s">
        <v>5429</v>
      </c>
      <c r="C7" t="s">
        <v>5080</v>
      </c>
      <c r="E7" t="s">
        <v>5945</v>
      </c>
      <c r="G7">
        <v>0</v>
      </c>
      <c r="I7">
        <v>1</v>
      </c>
      <c r="K7">
        <v>0</v>
      </c>
      <c r="M7">
        <v>1</v>
      </c>
      <c r="O7">
        <v>0</v>
      </c>
      <c r="Q7" s="16">
        <v>5</v>
      </c>
    </row>
    <row r="8" spans="1:19" x14ac:dyDescent="0.25">
      <c r="A8" t="s">
        <v>5429</v>
      </c>
      <c r="C8" t="s">
        <v>5430</v>
      </c>
      <c r="E8" t="s">
        <v>5431</v>
      </c>
      <c r="G8">
        <v>0</v>
      </c>
      <c r="I8">
        <v>0</v>
      </c>
      <c r="K8">
        <v>0</v>
      </c>
      <c r="M8">
        <v>0</v>
      </c>
      <c r="O8">
        <v>0</v>
      </c>
      <c r="Q8" s="16">
        <v>5</v>
      </c>
    </row>
    <row r="9" spans="1:19" x14ac:dyDescent="0.25">
      <c r="A9" t="s">
        <v>5171</v>
      </c>
      <c r="C9" t="s">
        <v>5946</v>
      </c>
      <c r="E9" t="s">
        <v>5176</v>
      </c>
      <c r="G9">
        <v>0</v>
      </c>
      <c r="I9">
        <v>1</v>
      </c>
      <c r="K9">
        <v>0</v>
      </c>
      <c r="M9">
        <v>0</v>
      </c>
      <c r="O9">
        <v>0</v>
      </c>
      <c r="Q9" s="16">
        <v>5</v>
      </c>
    </row>
    <row r="10" spans="1:19" x14ac:dyDescent="0.25">
      <c r="A10" t="s">
        <v>5171</v>
      </c>
      <c r="C10" t="s">
        <v>5947</v>
      </c>
      <c r="E10" t="s">
        <v>5948</v>
      </c>
      <c r="G10">
        <v>0</v>
      </c>
      <c r="I10">
        <v>0</v>
      </c>
      <c r="K10">
        <v>1</v>
      </c>
      <c r="M10">
        <v>0</v>
      </c>
      <c r="O10">
        <v>0</v>
      </c>
      <c r="Q10" s="16">
        <v>5</v>
      </c>
    </row>
    <row r="11" spans="1:19" x14ac:dyDescent="0.25">
      <c r="A11" t="s">
        <v>5172</v>
      </c>
      <c r="C11" t="s">
        <v>5741</v>
      </c>
      <c r="E11" t="s">
        <v>5742</v>
      </c>
      <c r="G11">
        <v>0</v>
      </c>
      <c r="I11">
        <v>1</v>
      </c>
      <c r="K11">
        <v>1</v>
      </c>
      <c r="M11">
        <v>0</v>
      </c>
      <c r="O11">
        <v>0</v>
      </c>
      <c r="Q11" s="16">
        <v>5</v>
      </c>
    </row>
    <row r="12" spans="1:19" x14ac:dyDescent="0.25">
      <c r="A12" t="s">
        <v>5172</v>
      </c>
      <c r="C12" t="s">
        <v>5850</v>
      </c>
      <c r="E12" t="s">
        <v>5743</v>
      </c>
      <c r="G12">
        <v>0</v>
      </c>
      <c r="I12">
        <v>0</v>
      </c>
      <c r="K12">
        <v>0</v>
      </c>
      <c r="M12">
        <v>0</v>
      </c>
      <c r="O12">
        <v>0</v>
      </c>
      <c r="Q12" s="16">
        <v>5</v>
      </c>
    </row>
    <row r="13" spans="1:19" x14ac:dyDescent="0.25">
      <c r="A13" t="s">
        <v>5181</v>
      </c>
      <c r="C13" t="s">
        <v>5744</v>
      </c>
      <c r="E13" t="s">
        <v>5745</v>
      </c>
      <c r="G13">
        <v>0</v>
      </c>
      <c r="I13">
        <v>1</v>
      </c>
      <c r="K13">
        <v>1</v>
      </c>
      <c r="M13">
        <v>0</v>
      </c>
      <c r="O13">
        <v>0</v>
      </c>
      <c r="Q13" s="16">
        <v>5</v>
      </c>
    </row>
    <row r="14" spans="1:19" x14ac:dyDescent="0.25">
      <c r="A14" t="s">
        <v>5181</v>
      </c>
      <c r="C14" t="s">
        <v>5746</v>
      </c>
      <c r="E14" t="s">
        <v>5184</v>
      </c>
      <c r="G14">
        <v>0</v>
      </c>
      <c r="I14">
        <v>0</v>
      </c>
      <c r="K14">
        <v>0</v>
      </c>
      <c r="M14">
        <v>0</v>
      </c>
      <c r="O14">
        <v>0</v>
      </c>
      <c r="Q14" s="16">
        <v>5</v>
      </c>
    </row>
    <row r="15" spans="1:19" x14ac:dyDescent="0.25">
      <c r="A15" t="s">
        <v>5182</v>
      </c>
      <c r="C15" t="s">
        <v>5747</v>
      </c>
      <c r="E15" t="s">
        <v>5748</v>
      </c>
      <c r="G15">
        <v>0</v>
      </c>
      <c r="I15">
        <v>1</v>
      </c>
      <c r="K15">
        <v>0</v>
      </c>
      <c r="M15">
        <v>0</v>
      </c>
      <c r="O15">
        <v>0</v>
      </c>
      <c r="Q15" s="16">
        <v>5</v>
      </c>
    </row>
    <row r="16" spans="1:19" x14ac:dyDescent="0.25">
      <c r="A16" t="s">
        <v>5182</v>
      </c>
      <c r="C16" t="s">
        <v>5749</v>
      </c>
      <c r="E16" t="s">
        <v>5750</v>
      </c>
      <c r="G16">
        <v>0</v>
      </c>
      <c r="I16">
        <v>1</v>
      </c>
      <c r="K16">
        <v>0</v>
      </c>
      <c r="M16">
        <v>1</v>
      </c>
      <c r="O16">
        <v>0</v>
      </c>
      <c r="Q16" s="16">
        <v>5</v>
      </c>
    </row>
    <row r="17" spans="1:17" x14ac:dyDescent="0.25">
      <c r="A17" t="s">
        <v>5182</v>
      </c>
      <c r="C17" t="s">
        <v>5751</v>
      </c>
      <c r="E17" t="s">
        <v>5524</v>
      </c>
      <c r="G17">
        <v>0</v>
      </c>
      <c r="I17">
        <v>0</v>
      </c>
      <c r="K17">
        <v>0</v>
      </c>
      <c r="M17">
        <v>0</v>
      </c>
      <c r="O17">
        <v>0</v>
      </c>
      <c r="Q17" s="16">
        <v>5</v>
      </c>
    </row>
    <row r="18" spans="1:17" x14ac:dyDescent="0.25">
      <c r="A18" t="s">
        <v>5189</v>
      </c>
      <c r="C18" t="s">
        <v>5192</v>
      </c>
      <c r="E18" t="s">
        <v>5193</v>
      </c>
      <c r="G18">
        <v>0</v>
      </c>
      <c r="I18">
        <v>1</v>
      </c>
      <c r="K18">
        <v>0</v>
      </c>
      <c r="M18">
        <v>0</v>
      </c>
      <c r="O18">
        <v>0</v>
      </c>
      <c r="Q18" s="16">
        <v>5</v>
      </c>
    </row>
    <row r="19" spans="1:17" x14ac:dyDescent="0.25">
      <c r="A19" t="s">
        <v>5189</v>
      </c>
      <c r="C19" t="s">
        <v>5525</v>
      </c>
      <c r="E19" t="s">
        <v>5638</v>
      </c>
      <c r="G19">
        <v>0</v>
      </c>
      <c r="I19">
        <v>0</v>
      </c>
      <c r="K19">
        <v>0</v>
      </c>
      <c r="M19">
        <v>0</v>
      </c>
      <c r="O19">
        <v>0</v>
      </c>
      <c r="Q19" s="16">
        <v>5</v>
      </c>
    </row>
    <row r="20" spans="1:17" x14ac:dyDescent="0.25">
      <c r="A20" t="s">
        <v>5194</v>
      </c>
      <c r="C20" t="s">
        <v>4924</v>
      </c>
      <c r="E20" t="s">
        <v>4925</v>
      </c>
      <c r="G20">
        <v>0</v>
      </c>
      <c r="I20">
        <v>1</v>
      </c>
      <c r="K20">
        <v>1</v>
      </c>
      <c r="M20">
        <v>0</v>
      </c>
      <c r="O20">
        <v>0</v>
      </c>
      <c r="Q20" s="16">
        <v>5</v>
      </c>
    </row>
    <row r="21" spans="1:17" x14ac:dyDescent="0.25">
      <c r="A21" t="s">
        <v>5194</v>
      </c>
      <c r="C21" t="s">
        <v>5526</v>
      </c>
      <c r="E21" t="s">
        <v>5527</v>
      </c>
      <c r="G21">
        <v>0</v>
      </c>
      <c r="I21">
        <v>0</v>
      </c>
      <c r="K21">
        <v>0</v>
      </c>
      <c r="M21">
        <v>0</v>
      </c>
      <c r="O21">
        <v>0</v>
      </c>
      <c r="Q21" s="16">
        <v>5</v>
      </c>
    </row>
    <row r="22" spans="1:17" x14ac:dyDescent="0.25">
      <c r="A22" t="s">
        <v>4921</v>
      </c>
      <c r="C22" t="s">
        <v>5640</v>
      </c>
      <c r="E22" t="s">
        <v>5405</v>
      </c>
      <c r="G22">
        <v>0</v>
      </c>
      <c r="I22">
        <v>0</v>
      </c>
      <c r="K22">
        <v>1</v>
      </c>
      <c r="M22">
        <v>0</v>
      </c>
      <c r="O22">
        <v>0</v>
      </c>
      <c r="Q22" s="16">
        <v>5</v>
      </c>
    </row>
    <row r="23" spans="1:17" x14ac:dyDescent="0.25">
      <c r="A23" t="s">
        <v>4662</v>
      </c>
      <c r="C23" t="s">
        <v>6067</v>
      </c>
      <c r="E23" t="s">
        <v>5273</v>
      </c>
      <c r="G23">
        <v>0</v>
      </c>
      <c r="I23">
        <v>1</v>
      </c>
      <c r="K23">
        <v>0</v>
      </c>
      <c r="M23">
        <v>0</v>
      </c>
      <c r="O23">
        <v>0</v>
      </c>
      <c r="Q23" s="16">
        <v>5</v>
      </c>
    </row>
    <row r="24" spans="1:17" x14ac:dyDescent="0.25">
      <c r="A24" t="s">
        <v>4662</v>
      </c>
      <c r="C24" t="s">
        <v>5528</v>
      </c>
      <c r="E24" t="s">
        <v>5529</v>
      </c>
      <c r="G24">
        <v>0</v>
      </c>
      <c r="I24">
        <v>1</v>
      </c>
      <c r="K24">
        <v>0</v>
      </c>
      <c r="M24">
        <v>1</v>
      </c>
      <c r="O24">
        <v>0</v>
      </c>
      <c r="Q24" s="16">
        <v>5</v>
      </c>
    </row>
    <row r="25" spans="1:17" x14ac:dyDescent="0.25">
      <c r="A25" t="s">
        <v>4662</v>
      </c>
      <c r="C25" t="s">
        <v>5277</v>
      </c>
      <c r="E25" t="s">
        <v>5278</v>
      </c>
      <c r="G25">
        <v>0</v>
      </c>
      <c r="I25">
        <v>1</v>
      </c>
      <c r="K25">
        <v>0</v>
      </c>
      <c r="M25">
        <v>1</v>
      </c>
      <c r="O25">
        <v>0</v>
      </c>
      <c r="Q25" s="16">
        <v>5</v>
      </c>
    </row>
    <row r="26" spans="1:17" x14ac:dyDescent="0.25">
      <c r="A26" t="s">
        <v>4662</v>
      </c>
      <c r="C26" t="s">
        <v>5209</v>
      </c>
      <c r="E26" t="s">
        <v>5279</v>
      </c>
      <c r="G26">
        <v>0</v>
      </c>
      <c r="I26">
        <v>1</v>
      </c>
      <c r="K26">
        <v>0</v>
      </c>
      <c r="M26">
        <v>1</v>
      </c>
      <c r="O26">
        <v>0</v>
      </c>
      <c r="Q26" s="16">
        <v>5</v>
      </c>
    </row>
    <row r="27" spans="1:17" x14ac:dyDescent="0.25">
      <c r="A27" t="s">
        <v>4662</v>
      </c>
      <c r="C27" t="s">
        <v>5410</v>
      </c>
      <c r="E27" t="s">
        <v>5280</v>
      </c>
      <c r="G27">
        <v>0</v>
      </c>
      <c r="I27">
        <v>1</v>
      </c>
      <c r="K27">
        <v>0</v>
      </c>
      <c r="M27">
        <v>1</v>
      </c>
      <c r="O27">
        <v>0</v>
      </c>
      <c r="Q27" s="16">
        <v>5</v>
      </c>
    </row>
    <row r="28" spans="1:17" x14ac:dyDescent="0.25">
      <c r="A28" t="s">
        <v>4662</v>
      </c>
      <c r="C28" t="s">
        <v>5281</v>
      </c>
      <c r="E28" t="s">
        <v>5001</v>
      </c>
      <c r="G28">
        <v>0</v>
      </c>
      <c r="I28">
        <v>1</v>
      </c>
      <c r="K28">
        <v>0</v>
      </c>
      <c r="M28">
        <v>1</v>
      </c>
      <c r="O28">
        <v>0</v>
      </c>
      <c r="Q28" s="16">
        <v>5</v>
      </c>
    </row>
    <row r="29" spans="1:17" x14ac:dyDescent="0.25">
      <c r="A29" t="s">
        <v>4662</v>
      </c>
      <c r="C29" t="s">
        <v>4390</v>
      </c>
      <c r="E29" t="s">
        <v>4931</v>
      </c>
      <c r="G29">
        <v>0</v>
      </c>
      <c r="I29">
        <v>0</v>
      </c>
      <c r="K29">
        <v>0</v>
      </c>
      <c r="M29">
        <v>0</v>
      </c>
      <c r="O29">
        <v>0</v>
      </c>
      <c r="Q29" s="16">
        <v>5</v>
      </c>
    </row>
    <row r="30" spans="1:17" x14ac:dyDescent="0.25">
      <c r="A30" t="s">
        <v>4933</v>
      </c>
      <c r="C30" t="s">
        <v>5069</v>
      </c>
      <c r="E30" t="s">
        <v>5002</v>
      </c>
      <c r="G30">
        <v>0</v>
      </c>
      <c r="I30">
        <v>1</v>
      </c>
      <c r="K30">
        <v>0</v>
      </c>
      <c r="M30">
        <v>0</v>
      </c>
      <c r="O30">
        <v>0</v>
      </c>
      <c r="Q30" s="16">
        <v>5</v>
      </c>
    </row>
    <row r="31" spans="1:17" x14ac:dyDescent="0.25">
      <c r="A31" t="s">
        <v>4933</v>
      </c>
      <c r="C31" t="s">
        <v>5953</v>
      </c>
      <c r="E31" t="s">
        <v>5003</v>
      </c>
      <c r="G31">
        <v>0</v>
      </c>
      <c r="I31">
        <v>0</v>
      </c>
      <c r="K31">
        <v>0</v>
      </c>
      <c r="M31">
        <v>0</v>
      </c>
      <c r="O31">
        <v>0</v>
      </c>
      <c r="Q31" s="16">
        <v>5</v>
      </c>
    </row>
    <row r="32" spans="1:17" x14ac:dyDescent="0.25">
      <c r="A32" t="s">
        <v>5213</v>
      </c>
      <c r="C32" t="s">
        <v>5004</v>
      </c>
      <c r="E32" t="s">
        <v>4596</v>
      </c>
      <c r="G32">
        <v>0</v>
      </c>
      <c r="I32">
        <v>1</v>
      </c>
      <c r="K32">
        <v>0</v>
      </c>
      <c r="M32">
        <v>0</v>
      </c>
      <c r="O32">
        <v>0</v>
      </c>
      <c r="Q32" s="16">
        <v>5</v>
      </c>
    </row>
    <row r="33" spans="1:17" x14ac:dyDescent="0.25">
      <c r="A33" t="s">
        <v>5213</v>
      </c>
      <c r="C33" t="s">
        <v>5214</v>
      </c>
      <c r="E33" t="s">
        <v>5215</v>
      </c>
      <c r="G33">
        <v>0</v>
      </c>
      <c r="I33">
        <v>0</v>
      </c>
      <c r="K33">
        <v>0</v>
      </c>
      <c r="M33">
        <v>0</v>
      </c>
      <c r="O33">
        <v>0</v>
      </c>
      <c r="Q33" s="16">
        <v>5</v>
      </c>
    </row>
    <row r="34" spans="1:17" x14ac:dyDescent="0.25">
      <c r="A34" t="s">
        <v>5218</v>
      </c>
      <c r="C34" t="s">
        <v>5310</v>
      </c>
      <c r="E34" t="s">
        <v>5009</v>
      </c>
      <c r="G34">
        <v>0</v>
      </c>
      <c r="I34">
        <v>0</v>
      </c>
      <c r="K34">
        <v>0</v>
      </c>
      <c r="M34">
        <v>0</v>
      </c>
      <c r="O34">
        <v>0</v>
      </c>
      <c r="Q34" s="16">
        <v>5</v>
      </c>
    </row>
    <row r="35" spans="1:17" x14ac:dyDescent="0.25">
      <c r="A35" t="s">
        <v>5220</v>
      </c>
      <c r="C35" t="s">
        <v>5592</v>
      </c>
      <c r="E35" t="s">
        <v>5415</v>
      </c>
      <c r="G35">
        <v>0</v>
      </c>
      <c r="I35">
        <v>0</v>
      </c>
      <c r="K35">
        <v>0</v>
      </c>
      <c r="M35">
        <v>0</v>
      </c>
      <c r="O35">
        <v>0</v>
      </c>
      <c r="Q35" s="16">
        <v>5</v>
      </c>
    </row>
    <row r="36" spans="1:17" x14ac:dyDescent="0.25">
      <c r="A36" t="s">
        <v>5714</v>
      </c>
      <c r="C36" t="s">
        <v>5056</v>
      </c>
      <c r="E36" t="s">
        <v>5538</v>
      </c>
      <c r="G36">
        <v>0</v>
      </c>
      <c r="I36">
        <v>1</v>
      </c>
      <c r="K36">
        <v>0</v>
      </c>
      <c r="M36">
        <v>0</v>
      </c>
      <c r="O36">
        <v>0</v>
      </c>
      <c r="Q36" s="16">
        <v>5</v>
      </c>
    </row>
    <row r="37" spans="1:17" x14ac:dyDescent="0.25">
      <c r="A37" t="s">
        <v>5714</v>
      </c>
      <c r="C37" t="s">
        <v>4461</v>
      </c>
      <c r="E37" t="s">
        <v>5157</v>
      </c>
      <c r="G37">
        <v>0</v>
      </c>
      <c r="I37">
        <v>1</v>
      </c>
      <c r="K37">
        <v>0</v>
      </c>
      <c r="M37">
        <v>1</v>
      </c>
      <c r="O37">
        <v>0</v>
      </c>
      <c r="Q37" s="16">
        <v>5</v>
      </c>
    </row>
    <row r="38" spans="1:17" x14ac:dyDescent="0.25">
      <c r="A38" t="s">
        <v>5715</v>
      </c>
      <c r="C38" t="s">
        <v>5158</v>
      </c>
      <c r="E38" t="s">
        <v>5159</v>
      </c>
      <c r="G38">
        <v>0</v>
      </c>
      <c r="I38">
        <v>1</v>
      </c>
      <c r="K38">
        <v>0</v>
      </c>
      <c r="M38">
        <v>0</v>
      </c>
      <c r="O38">
        <v>0</v>
      </c>
      <c r="Q38" s="16">
        <v>5</v>
      </c>
    </row>
    <row r="39" spans="1:17" x14ac:dyDescent="0.25">
      <c r="A39" t="s">
        <v>5715</v>
      </c>
      <c r="C39" t="s">
        <v>5480</v>
      </c>
      <c r="E39" t="s">
        <v>5481</v>
      </c>
      <c r="G39">
        <v>0</v>
      </c>
      <c r="I39">
        <v>0</v>
      </c>
      <c r="K39">
        <v>0</v>
      </c>
      <c r="M39">
        <v>0</v>
      </c>
      <c r="O39">
        <v>0</v>
      </c>
      <c r="Q39" s="16">
        <v>5</v>
      </c>
    </row>
    <row r="40" spans="1:17" x14ac:dyDescent="0.25">
      <c r="A40" t="s">
        <v>5716</v>
      </c>
      <c r="C40" t="s">
        <v>5163</v>
      </c>
      <c r="E40" t="s">
        <v>4738</v>
      </c>
      <c r="G40">
        <v>0</v>
      </c>
      <c r="I40">
        <v>0</v>
      </c>
      <c r="K40">
        <v>0</v>
      </c>
      <c r="M40">
        <v>0</v>
      </c>
      <c r="O40">
        <v>0</v>
      </c>
      <c r="Q40" s="16">
        <v>5</v>
      </c>
    </row>
    <row r="41" spans="1:17" x14ac:dyDescent="0.25">
      <c r="A41" t="s">
        <v>5719</v>
      </c>
      <c r="C41" t="s">
        <v>5209</v>
      </c>
      <c r="E41" t="s">
        <v>5167</v>
      </c>
      <c r="G41">
        <v>0</v>
      </c>
      <c r="I41">
        <v>1</v>
      </c>
      <c r="K41">
        <v>0</v>
      </c>
      <c r="M41">
        <v>0</v>
      </c>
      <c r="O41">
        <v>0</v>
      </c>
      <c r="Q41" s="16">
        <v>5</v>
      </c>
    </row>
    <row r="42" spans="1:17" x14ac:dyDescent="0.25">
      <c r="A42" t="s">
        <v>5938</v>
      </c>
      <c r="C42" t="s">
        <v>4739</v>
      </c>
      <c r="E42" t="s">
        <v>6143</v>
      </c>
      <c r="G42">
        <v>0</v>
      </c>
      <c r="I42">
        <v>0</v>
      </c>
      <c r="K42">
        <v>1</v>
      </c>
      <c r="M42">
        <v>0</v>
      </c>
      <c r="O42">
        <v>0</v>
      </c>
      <c r="Q42" s="16">
        <v>5</v>
      </c>
    </row>
    <row r="43" spans="1:17" x14ac:dyDescent="0.25">
      <c r="A43" t="s">
        <v>6146</v>
      </c>
      <c r="C43" t="s">
        <v>5010</v>
      </c>
      <c r="E43" t="s">
        <v>5011</v>
      </c>
      <c r="G43">
        <v>0</v>
      </c>
      <c r="I43">
        <v>1</v>
      </c>
      <c r="K43">
        <v>0</v>
      </c>
      <c r="M43">
        <v>0</v>
      </c>
      <c r="O43">
        <v>0</v>
      </c>
      <c r="Q43" s="16">
        <v>5</v>
      </c>
    </row>
    <row r="44" spans="1:17" x14ac:dyDescent="0.25">
      <c r="A44" t="s">
        <v>6147</v>
      </c>
      <c r="C44" t="s">
        <v>5296</v>
      </c>
      <c r="E44" t="s">
        <v>6153</v>
      </c>
      <c r="G44">
        <v>0</v>
      </c>
      <c r="I44">
        <v>0</v>
      </c>
      <c r="K44">
        <v>0</v>
      </c>
      <c r="M44">
        <v>0</v>
      </c>
      <c r="O44">
        <v>0</v>
      </c>
      <c r="Q44" s="16">
        <v>5</v>
      </c>
    </row>
    <row r="45" spans="1:17" x14ac:dyDescent="0.25">
      <c r="A45" t="s">
        <v>6164</v>
      </c>
      <c r="C45" t="s">
        <v>5287</v>
      </c>
      <c r="E45" t="s">
        <v>5288</v>
      </c>
      <c r="G45">
        <v>0</v>
      </c>
      <c r="I45">
        <v>1</v>
      </c>
      <c r="K45">
        <v>0</v>
      </c>
      <c r="M45">
        <v>0</v>
      </c>
      <c r="O45">
        <v>0</v>
      </c>
      <c r="Q45" s="16">
        <v>5</v>
      </c>
    </row>
    <row r="46" spans="1:17" x14ac:dyDescent="0.25">
      <c r="A46" t="s">
        <v>6164</v>
      </c>
      <c r="C46" t="s">
        <v>5289</v>
      </c>
      <c r="E46" t="s">
        <v>5290</v>
      </c>
      <c r="G46">
        <v>0</v>
      </c>
      <c r="I46">
        <v>0</v>
      </c>
      <c r="K46">
        <v>0</v>
      </c>
      <c r="M46">
        <v>0</v>
      </c>
      <c r="O46">
        <v>0</v>
      </c>
      <c r="Q46" s="16">
        <v>5</v>
      </c>
    </row>
    <row r="47" spans="1:17" x14ac:dyDescent="0.25">
      <c r="A47" t="s">
        <v>6165</v>
      </c>
      <c r="C47" t="s">
        <v>5016</v>
      </c>
      <c r="E47" t="s">
        <v>5017</v>
      </c>
      <c r="G47">
        <v>0</v>
      </c>
      <c r="I47">
        <v>1</v>
      </c>
      <c r="K47">
        <v>1</v>
      </c>
      <c r="M47">
        <v>0</v>
      </c>
      <c r="O47">
        <v>0</v>
      </c>
      <c r="Q47" s="16">
        <v>5</v>
      </c>
    </row>
    <row r="48" spans="1:17" x14ac:dyDescent="0.25">
      <c r="A48" t="s">
        <v>6165</v>
      </c>
      <c r="C48" t="s">
        <v>5310</v>
      </c>
      <c r="E48" t="s">
        <v>4898</v>
      </c>
      <c r="G48">
        <v>0</v>
      </c>
      <c r="I48">
        <v>0</v>
      </c>
      <c r="K48">
        <v>0</v>
      </c>
      <c r="M48">
        <v>0</v>
      </c>
      <c r="O48">
        <v>0</v>
      </c>
      <c r="Q48" s="16">
        <v>5</v>
      </c>
    </row>
    <row r="49" spans="1:17" x14ac:dyDescent="0.25">
      <c r="A49" t="s">
        <v>5952</v>
      </c>
      <c r="C49" t="s">
        <v>5953</v>
      </c>
      <c r="E49" t="s">
        <v>5954</v>
      </c>
      <c r="G49">
        <v>0</v>
      </c>
      <c r="I49">
        <v>0</v>
      </c>
      <c r="K49">
        <v>0</v>
      </c>
      <c r="M49">
        <v>0</v>
      </c>
      <c r="O49">
        <v>0</v>
      </c>
      <c r="Q49" s="16">
        <v>5</v>
      </c>
    </row>
    <row r="51" spans="1:17" x14ac:dyDescent="0.25">
      <c r="A51" s="12" t="s">
        <v>1825</v>
      </c>
      <c r="B51" s="12"/>
      <c r="C51" s="12" t="s">
        <v>1826</v>
      </c>
      <c r="D51" s="12"/>
      <c r="E51" s="12" t="s">
        <v>1827</v>
      </c>
      <c r="F51" s="12"/>
      <c r="G51" s="10">
        <v>1</v>
      </c>
      <c r="H51" s="12"/>
      <c r="I51" s="12">
        <v>1</v>
      </c>
      <c r="J51" s="12"/>
      <c r="K51" s="12">
        <v>0</v>
      </c>
      <c r="L51" s="12"/>
      <c r="M51" s="12">
        <v>0</v>
      </c>
      <c r="N51" s="12"/>
      <c r="O51" s="10">
        <v>0</v>
      </c>
      <c r="Q51">
        <v>5</v>
      </c>
    </row>
    <row r="52" spans="1:17" x14ac:dyDescent="0.25">
      <c r="A52" s="12" t="s">
        <v>1828</v>
      </c>
      <c r="B52" s="12"/>
      <c r="C52" s="12" t="s">
        <v>1829</v>
      </c>
      <c r="D52" s="12"/>
      <c r="E52" s="12" t="s">
        <v>1830</v>
      </c>
      <c r="F52" s="12"/>
      <c r="G52" s="10">
        <v>1</v>
      </c>
      <c r="H52" s="12"/>
      <c r="I52" s="12">
        <v>1</v>
      </c>
      <c r="J52" s="12"/>
      <c r="K52" s="12">
        <v>0</v>
      </c>
      <c r="L52" s="12"/>
      <c r="M52" s="12">
        <v>0</v>
      </c>
      <c r="N52" s="12"/>
      <c r="O52" s="10">
        <v>0</v>
      </c>
      <c r="Q52" s="16">
        <v>5</v>
      </c>
    </row>
    <row r="53" spans="1:17" x14ac:dyDescent="0.25">
      <c r="A53" s="12" t="s">
        <v>1647</v>
      </c>
      <c r="B53" s="12"/>
      <c r="C53" s="12" t="s">
        <v>1649</v>
      </c>
      <c r="D53" s="12"/>
      <c r="E53" s="12" t="s">
        <v>1650</v>
      </c>
      <c r="F53" s="12"/>
      <c r="G53" s="10">
        <v>1</v>
      </c>
      <c r="H53" s="12"/>
      <c r="I53" s="12">
        <v>1</v>
      </c>
      <c r="J53" s="12"/>
      <c r="K53" s="12">
        <v>0</v>
      </c>
      <c r="L53" s="12"/>
      <c r="M53" s="12">
        <v>0</v>
      </c>
      <c r="N53" s="12"/>
      <c r="O53" s="10">
        <v>0</v>
      </c>
      <c r="Q53" s="16">
        <v>5</v>
      </c>
    </row>
    <row r="54" spans="1:17" x14ac:dyDescent="0.25">
      <c r="A54" s="12" t="s">
        <v>8510</v>
      </c>
      <c r="C54" s="12" t="s">
        <v>8511</v>
      </c>
      <c r="E54" s="12" t="s">
        <v>8512</v>
      </c>
      <c r="G54" s="10">
        <v>1</v>
      </c>
      <c r="I54">
        <v>0</v>
      </c>
      <c r="K54">
        <v>1</v>
      </c>
      <c r="M54">
        <v>0</v>
      </c>
      <c r="O54" s="10">
        <v>0</v>
      </c>
      <c r="Q54" s="16">
        <v>5</v>
      </c>
    </row>
    <row r="55" spans="1:17" x14ac:dyDescent="0.25">
      <c r="A55" s="12" t="s">
        <v>8513</v>
      </c>
      <c r="C55" s="12" t="s">
        <v>8514</v>
      </c>
      <c r="E55" s="12" t="s">
        <v>8515</v>
      </c>
      <c r="G55" s="10">
        <v>1</v>
      </c>
      <c r="I55">
        <v>1</v>
      </c>
      <c r="K55">
        <v>0</v>
      </c>
      <c r="M55">
        <v>0</v>
      </c>
      <c r="O55" s="10">
        <v>0</v>
      </c>
      <c r="Q55" s="16">
        <v>5</v>
      </c>
    </row>
    <row r="56" spans="1:17" x14ac:dyDescent="0.25">
      <c r="A56" s="12" t="s">
        <v>8516</v>
      </c>
      <c r="C56" s="12" t="s">
        <v>8517</v>
      </c>
      <c r="E56" s="12" t="s">
        <v>8518</v>
      </c>
      <c r="G56" s="10">
        <v>1</v>
      </c>
      <c r="I56">
        <v>0</v>
      </c>
      <c r="K56">
        <v>0</v>
      </c>
      <c r="M56">
        <v>0</v>
      </c>
      <c r="O56" s="10">
        <v>0</v>
      </c>
      <c r="Q56" s="16">
        <v>5</v>
      </c>
    </row>
    <row r="57" spans="1:17" x14ac:dyDescent="0.25">
      <c r="A57" s="12" t="s">
        <v>8519</v>
      </c>
      <c r="C57" s="12" t="s">
        <v>8520</v>
      </c>
      <c r="E57" s="12" t="s">
        <v>8521</v>
      </c>
      <c r="G57" s="10">
        <v>1</v>
      </c>
      <c r="I57">
        <v>0</v>
      </c>
      <c r="K57">
        <v>0</v>
      </c>
      <c r="M57">
        <v>0</v>
      </c>
      <c r="O57" s="10">
        <v>0</v>
      </c>
      <c r="Q57" s="16">
        <v>5</v>
      </c>
    </row>
    <row r="58" spans="1:17" x14ac:dyDescent="0.25">
      <c r="A58" s="12" t="s">
        <v>8522</v>
      </c>
      <c r="C58" s="12" t="s">
        <v>8523</v>
      </c>
      <c r="E58" s="12" t="s">
        <v>8524</v>
      </c>
      <c r="G58" s="10">
        <v>1</v>
      </c>
      <c r="I58">
        <v>0</v>
      </c>
      <c r="K58">
        <v>0</v>
      </c>
      <c r="M58">
        <v>0</v>
      </c>
      <c r="O58" s="10">
        <v>0</v>
      </c>
      <c r="Q58" s="16">
        <v>5</v>
      </c>
    </row>
    <row r="59" spans="1:17" x14ac:dyDescent="0.25">
      <c r="A59" s="12" t="s">
        <v>8525</v>
      </c>
      <c r="C59" s="12" t="s">
        <v>8341</v>
      </c>
      <c r="E59" s="12" t="s">
        <v>8342</v>
      </c>
      <c r="G59" s="10">
        <v>1</v>
      </c>
      <c r="I59">
        <v>1</v>
      </c>
      <c r="K59">
        <v>0</v>
      </c>
      <c r="M59">
        <v>0</v>
      </c>
      <c r="O59" s="10">
        <v>0</v>
      </c>
      <c r="Q59" s="16">
        <v>5</v>
      </c>
    </row>
    <row r="60" spans="1:17" x14ac:dyDescent="0.25">
      <c r="A60" s="12" t="s">
        <v>8562</v>
      </c>
      <c r="C60" s="12" t="s">
        <v>8563</v>
      </c>
      <c r="E60" s="12" t="s">
        <v>8564</v>
      </c>
      <c r="G60" s="10">
        <v>1</v>
      </c>
      <c r="I60">
        <v>0</v>
      </c>
      <c r="K60">
        <v>0</v>
      </c>
      <c r="M60">
        <v>0</v>
      </c>
      <c r="O60" s="10">
        <v>0</v>
      </c>
      <c r="Q60" s="16">
        <v>5</v>
      </c>
    </row>
    <row r="61" spans="1:17" x14ac:dyDescent="0.25">
      <c r="A61" s="12" t="s">
        <v>8565</v>
      </c>
      <c r="C61" s="12" t="s">
        <v>8566</v>
      </c>
      <c r="E61" s="12" t="s">
        <v>8567</v>
      </c>
      <c r="G61" s="10">
        <v>1</v>
      </c>
      <c r="I61">
        <v>1</v>
      </c>
      <c r="K61">
        <v>0</v>
      </c>
      <c r="M61">
        <v>0</v>
      </c>
      <c r="O61" s="10">
        <v>0</v>
      </c>
      <c r="Q61" s="16">
        <v>5</v>
      </c>
    </row>
    <row r="62" spans="1:17" x14ac:dyDescent="0.25">
      <c r="A62" s="12" t="s">
        <v>8568</v>
      </c>
      <c r="C62" s="12" t="s">
        <v>8569</v>
      </c>
      <c r="E62" s="12" t="s">
        <v>8570</v>
      </c>
      <c r="G62" s="10">
        <v>1</v>
      </c>
      <c r="I62">
        <v>1</v>
      </c>
      <c r="K62">
        <v>0</v>
      </c>
      <c r="M62">
        <v>0</v>
      </c>
      <c r="O62" s="10">
        <v>0</v>
      </c>
      <c r="Q62" s="16">
        <v>5</v>
      </c>
    </row>
    <row r="63" spans="1:17" x14ac:dyDescent="0.25">
      <c r="A63" s="12" t="s">
        <v>8571</v>
      </c>
      <c r="C63" s="12" t="s">
        <v>8572</v>
      </c>
      <c r="E63" s="12" t="s">
        <v>8573</v>
      </c>
      <c r="G63" s="10">
        <v>1</v>
      </c>
      <c r="I63">
        <v>0</v>
      </c>
      <c r="K63">
        <v>0</v>
      </c>
      <c r="M63">
        <v>0</v>
      </c>
      <c r="O63" s="10">
        <v>0</v>
      </c>
      <c r="Q63" s="16">
        <v>5</v>
      </c>
    </row>
    <row r="64" spans="1:17" x14ac:dyDescent="0.25">
      <c r="A64" s="12" t="s">
        <v>8574</v>
      </c>
      <c r="C64" s="12" t="s">
        <v>8575</v>
      </c>
      <c r="E64" s="12" t="s">
        <v>8576</v>
      </c>
      <c r="G64" s="10">
        <v>1</v>
      </c>
      <c r="I64">
        <v>0</v>
      </c>
      <c r="K64">
        <v>0</v>
      </c>
      <c r="M64">
        <v>0</v>
      </c>
      <c r="O64" s="10">
        <v>0</v>
      </c>
      <c r="Q64" s="16">
        <v>5</v>
      </c>
    </row>
    <row r="65" spans="1:17" x14ac:dyDescent="0.25">
      <c r="A65" s="12" t="s">
        <v>8577</v>
      </c>
      <c r="C65" s="12" t="s">
        <v>8578</v>
      </c>
      <c r="E65" s="12" t="s">
        <v>8579</v>
      </c>
      <c r="G65" s="10">
        <v>1</v>
      </c>
      <c r="I65">
        <v>1</v>
      </c>
      <c r="K65">
        <v>0</v>
      </c>
      <c r="M65">
        <v>0</v>
      </c>
      <c r="O65" s="10">
        <v>0</v>
      </c>
      <c r="Q65" s="16">
        <v>5</v>
      </c>
    </row>
    <row r="66" spans="1:17" x14ac:dyDescent="0.25">
      <c r="A66" s="12" t="s">
        <v>8577</v>
      </c>
      <c r="C66" s="12" t="s">
        <v>8580</v>
      </c>
      <c r="E66" s="12" t="s">
        <v>8581</v>
      </c>
      <c r="G66" s="10">
        <v>1</v>
      </c>
      <c r="I66">
        <v>0</v>
      </c>
      <c r="K66">
        <v>0</v>
      </c>
      <c r="M66">
        <v>0</v>
      </c>
      <c r="O66" s="10">
        <v>0</v>
      </c>
      <c r="Q66" s="16">
        <v>5</v>
      </c>
    </row>
    <row r="67" spans="1:17" x14ac:dyDescent="0.25">
      <c r="A67" s="12" t="s">
        <v>8582</v>
      </c>
      <c r="C67" s="12" t="s">
        <v>8491</v>
      </c>
      <c r="E67" s="12" t="s">
        <v>8583</v>
      </c>
      <c r="G67" s="10">
        <v>1</v>
      </c>
      <c r="I67">
        <v>1</v>
      </c>
      <c r="K67">
        <v>0</v>
      </c>
      <c r="M67">
        <v>0</v>
      </c>
      <c r="O67" s="10">
        <v>0</v>
      </c>
      <c r="Q67" s="16">
        <v>5</v>
      </c>
    </row>
    <row r="68" spans="1:17" x14ac:dyDescent="0.25">
      <c r="A68" s="12" t="s">
        <v>8584</v>
      </c>
      <c r="C68" s="12" t="s">
        <v>8585</v>
      </c>
      <c r="E68" s="12" t="s">
        <v>8586</v>
      </c>
      <c r="G68" s="10">
        <v>1</v>
      </c>
      <c r="I68">
        <v>0</v>
      </c>
      <c r="K68">
        <v>0</v>
      </c>
      <c r="M68">
        <v>0</v>
      </c>
      <c r="O68" s="10">
        <v>0</v>
      </c>
      <c r="Q68" s="16">
        <v>5</v>
      </c>
    </row>
    <row r="69" spans="1:17" x14ac:dyDescent="0.25">
      <c r="A69" s="12" t="s">
        <v>8587</v>
      </c>
      <c r="C69" s="12" t="s">
        <v>8588</v>
      </c>
      <c r="E69" s="12" t="s">
        <v>8589</v>
      </c>
      <c r="G69" s="10">
        <v>1</v>
      </c>
      <c r="I69">
        <v>1</v>
      </c>
      <c r="K69">
        <v>0</v>
      </c>
      <c r="M69">
        <v>0</v>
      </c>
      <c r="O69" s="10">
        <v>0</v>
      </c>
      <c r="Q69" s="16">
        <v>5</v>
      </c>
    </row>
    <row r="70" spans="1:17" x14ac:dyDescent="0.25">
      <c r="A70" s="12" t="s">
        <v>8590</v>
      </c>
      <c r="C70" s="12" t="s">
        <v>8591</v>
      </c>
      <c r="E70" s="12" t="s">
        <v>8592</v>
      </c>
      <c r="G70" s="10">
        <v>1</v>
      </c>
      <c r="I70">
        <v>0</v>
      </c>
      <c r="K70">
        <v>0</v>
      </c>
      <c r="M70">
        <v>0</v>
      </c>
      <c r="O70" s="10">
        <v>0</v>
      </c>
      <c r="Q70" s="16">
        <v>5</v>
      </c>
    </row>
    <row r="71" spans="1:17" x14ac:dyDescent="0.25">
      <c r="A71" s="12" t="s">
        <v>8593</v>
      </c>
      <c r="C71" s="12" t="s">
        <v>8594</v>
      </c>
      <c r="E71" s="12" t="s">
        <v>8595</v>
      </c>
      <c r="G71" s="10">
        <v>1</v>
      </c>
      <c r="I71">
        <v>1</v>
      </c>
      <c r="K71">
        <v>0</v>
      </c>
      <c r="M71">
        <v>0</v>
      </c>
      <c r="O71" s="10">
        <v>0</v>
      </c>
      <c r="Q71" s="16">
        <v>5</v>
      </c>
    </row>
    <row r="72" spans="1:17" x14ac:dyDescent="0.25">
      <c r="A72" s="12" t="s">
        <v>8593</v>
      </c>
      <c r="C72" s="12" t="s">
        <v>8596</v>
      </c>
      <c r="E72" s="12" t="s">
        <v>8597</v>
      </c>
      <c r="G72" s="10">
        <v>1</v>
      </c>
      <c r="I72">
        <v>1</v>
      </c>
      <c r="K72">
        <v>0</v>
      </c>
      <c r="M72">
        <v>1</v>
      </c>
      <c r="O72" s="10">
        <v>0</v>
      </c>
      <c r="Q72" s="16">
        <v>5</v>
      </c>
    </row>
    <row r="73" spans="1:17" x14ac:dyDescent="0.25">
      <c r="A73" s="12" t="s">
        <v>8593</v>
      </c>
      <c r="C73" s="12" t="s">
        <v>8598</v>
      </c>
      <c r="E73" s="12" t="s">
        <v>8599</v>
      </c>
      <c r="G73" s="10">
        <v>1</v>
      </c>
      <c r="I73">
        <v>0</v>
      </c>
      <c r="K73">
        <v>0</v>
      </c>
      <c r="M73">
        <v>0</v>
      </c>
      <c r="O73" s="10">
        <v>0</v>
      </c>
      <c r="Q73" s="16">
        <v>5</v>
      </c>
    </row>
    <row r="74" spans="1:17" x14ac:dyDescent="0.25">
      <c r="A74" s="12" t="s">
        <v>8600</v>
      </c>
      <c r="C74" s="12" t="s">
        <v>8439</v>
      </c>
      <c r="E74" s="12" t="s">
        <v>8440</v>
      </c>
      <c r="G74" s="10">
        <v>1</v>
      </c>
      <c r="I74">
        <v>1</v>
      </c>
      <c r="K74">
        <v>0</v>
      </c>
      <c r="M74">
        <v>0</v>
      </c>
      <c r="O74" s="10">
        <v>0</v>
      </c>
      <c r="Q74" s="16">
        <v>5</v>
      </c>
    </row>
    <row r="75" spans="1:17" x14ac:dyDescent="0.25">
      <c r="A75" s="12" t="s">
        <v>8441</v>
      </c>
      <c r="C75" s="12" t="s">
        <v>8603</v>
      </c>
      <c r="E75" s="12" t="s">
        <v>8604</v>
      </c>
      <c r="G75" s="10">
        <v>1</v>
      </c>
      <c r="I75">
        <v>0</v>
      </c>
      <c r="K75">
        <v>1</v>
      </c>
      <c r="M75">
        <v>0</v>
      </c>
      <c r="O75" s="10">
        <v>0</v>
      </c>
      <c r="Q75" s="16">
        <v>5</v>
      </c>
    </row>
    <row r="76" spans="1:17" x14ac:dyDescent="0.25">
      <c r="A76" s="12" t="s">
        <v>8605</v>
      </c>
      <c r="C76" s="12" t="s">
        <v>8606</v>
      </c>
      <c r="E76" s="12" t="s">
        <v>8607</v>
      </c>
      <c r="G76" s="10">
        <v>1</v>
      </c>
      <c r="I76">
        <v>0</v>
      </c>
      <c r="K76">
        <v>0</v>
      </c>
      <c r="M76">
        <v>0</v>
      </c>
      <c r="O76" s="10">
        <v>0</v>
      </c>
      <c r="Q76" s="16">
        <v>5</v>
      </c>
    </row>
    <row r="77" spans="1:17" x14ac:dyDescent="0.25">
      <c r="A77" s="12" t="s">
        <v>8608</v>
      </c>
      <c r="C77" s="12" t="s">
        <v>8609</v>
      </c>
      <c r="E77" s="12" t="s">
        <v>8610</v>
      </c>
      <c r="G77" s="10">
        <v>1</v>
      </c>
      <c r="I77">
        <v>1</v>
      </c>
      <c r="K77">
        <v>0</v>
      </c>
      <c r="M77">
        <v>0</v>
      </c>
      <c r="O77" s="10">
        <v>0</v>
      </c>
      <c r="Q77" s="16">
        <v>5</v>
      </c>
    </row>
    <row r="78" spans="1:17" x14ac:dyDescent="0.25">
      <c r="A78" s="12" t="s">
        <v>8608</v>
      </c>
      <c r="C78" s="12" t="s">
        <v>8611</v>
      </c>
      <c r="E78" s="12" t="s">
        <v>8612</v>
      </c>
      <c r="G78" s="10">
        <v>1</v>
      </c>
      <c r="I78">
        <v>1</v>
      </c>
      <c r="K78">
        <v>1</v>
      </c>
      <c r="M78">
        <v>1</v>
      </c>
      <c r="O78" s="10">
        <v>0</v>
      </c>
      <c r="Q78" s="16">
        <v>5</v>
      </c>
    </row>
    <row r="79" spans="1:17" x14ac:dyDescent="0.25">
      <c r="A79" s="12" t="s">
        <v>8608</v>
      </c>
      <c r="C79" s="12" t="s">
        <v>8613</v>
      </c>
      <c r="E79" s="12" t="s">
        <v>8614</v>
      </c>
      <c r="G79" s="10">
        <v>1</v>
      </c>
      <c r="I79">
        <v>1</v>
      </c>
      <c r="K79">
        <v>0</v>
      </c>
      <c r="M79">
        <v>1</v>
      </c>
      <c r="O79" s="10">
        <v>0</v>
      </c>
      <c r="Q79" s="16">
        <v>5</v>
      </c>
    </row>
    <row r="80" spans="1:17" x14ac:dyDescent="0.25">
      <c r="A80" s="12" t="s">
        <v>8615</v>
      </c>
      <c r="C80" s="12" t="s">
        <v>8617</v>
      </c>
      <c r="E80" s="12" t="s">
        <v>8618</v>
      </c>
      <c r="G80" s="10">
        <v>1</v>
      </c>
      <c r="I80">
        <v>1</v>
      </c>
      <c r="K80">
        <v>0</v>
      </c>
      <c r="M80">
        <v>0</v>
      </c>
      <c r="O80" s="10">
        <v>0</v>
      </c>
      <c r="Q80" s="16">
        <v>5</v>
      </c>
    </row>
    <row r="81" spans="1:17" x14ac:dyDescent="0.25">
      <c r="A81" s="12" t="s">
        <v>8615</v>
      </c>
      <c r="C81" s="12" t="s">
        <v>8619</v>
      </c>
      <c r="E81" s="12" t="s">
        <v>8620</v>
      </c>
      <c r="G81" s="10">
        <v>1</v>
      </c>
      <c r="I81">
        <v>1</v>
      </c>
      <c r="K81">
        <v>0</v>
      </c>
      <c r="M81">
        <v>1</v>
      </c>
      <c r="O81" s="10">
        <v>0</v>
      </c>
      <c r="Q81" s="16">
        <v>5</v>
      </c>
    </row>
    <row r="82" spans="1:17" x14ac:dyDescent="0.25">
      <c r="A82" s="12" t="s">
        <v>8616</v>
      </c>
      <c r="C82" s="12" t="s">
        <v>8621</v>
      </c>
      <c r="E82" s="12" t="s">
        <v>8622</v>
      </c>
      <c r="G82" s="10">
        <v>1</v>
      </c>
      <c r="I82">
        <v>1</v>
      </c>
      <c r="K82">
        <v>0</v>
      </c>
      <c r="M82">
        <v>1</v>
      </c>
      <c r="O82" s="10">
        <v>0</v>
      </c>
      <c r="Q82" s="16">
        <v>5</v>
      </c>
    </row>
    <row r="83" spans="1:17" x14ac:dyDescent="0.25">
      <c r="A83" s="12" t="s">
        <v>8615</v>
      </c>
      <c r="C83" s="12" t="s">
        <v>8623</v>
      </c>
      <c r="E83" s="12" t="s">
        <v>8624</v>
      </c>
      <c r="G83" s="10">
        <v>1</v>
      </c>
      <c r="I83">
        <v>1</v>
      </c>
      <c r="K83">
        <v>0</v>
      </c>
      <c r="M83">
        <v>1</v>
      </c>
      <c r="O83" s="10">
        <v>0</v>
      </c>
      <c r="Q83" s="16">
        <v>5</v>
      </c>
    </row>
    <row r="84" spans="1:17" x14ac:dyDescent="0.25">
      <c r="A84" s="12" t="s">
        <v>8615</v>
      </c>
      <c r="C84" s="12" t="s">
        <v>8625</v>
      </c>
      <c r="E84" s="12" t="s">
        <v>8626</v>
      </c>
      <c r="G84" s="10">
        <v>1</v>
      </c>
      <c r="I84">
        <v>0</v>
      </c>
      <c r="K84">
        <v>0</v>
      </c>
      <c r="M84">
        <v>0</v>
      </c>
      <c r="O84" s="10">
        <v>0</v>
      </c>
      <c r="Q84" s="16">
        <v>5</v>
      </c>
    </row>
    <row r="85" spans="1:17" x14ac:dyDescent="0.25">
      <c r="A85" s="12" t="s">
        <v>8816</v>
      </c>
      <c r="C85" s="12" t="s">
        <v>8817</v>
      </c>
      <c r="E85" s="12" t="s">
        <v>8818</v>
      </c>
      <c r="G85" s="10">
        <v>1</v>
      </c>
      <c r="I85">
        <v>1</v>
      </c>
      <c r="K85">
        <v>0</v>
      </c>
      <c r="M85">
        <v>0</v>
      </c>
      <c r="O85" s="10">
        <v>0</v>
      </c>
      <c r="Q85" s="16">
        <v>5</v>
      </c>
    </row>
    <row r="86" spans="1:17" x14ac:dyDescent="0.25">
      <c r="A86" s="12" t="s">
        <v>8819</v>
      </c>
      <c r="C86" s="12" t="s">
        <v>8820</v>
      </c>
      <c r="E86" s="12" t="s">
        <v>8683</v>
      </c>
      <c r="G86" s="10">
        <v>1</v>
      </c>
      <c r="I86">
        <v>1</v>
      </c>
      <c r="K86">
        <v>1</v>
      </c>
      <c r="M86">
        <v>0</v>
      </c>
      <c r="O86" s="10">
        <v>0</v>
      </c>
      <c r="Q86" s="16">
        <v>5</v>
      </c>
    </row>
    <row r="87" spans="1:17" x14ac:dyDescent="0.25">
      <c r="A87" s="12" t="s">
        <v>8684</v>
      </c>
      <c r="C87" s="12" t="s">
        <v>8685</v>
      </c>
      <c r="E87" s="12" t="s">
        <v>8686</v>
      </c>
      <c r="G87" s="10">
        <v>1</v>
      </c>
      <c r="I87">
        <v>1</v>
      </c>
      <c r="K87">
        <v>0</v>
      </c>
      <c r="M87">
        <v>0</v>
      </c>
      <c r="O87" s="10">
        <v>0</v>
      </c>
      <c r="Q87" s="16">
        <v>5</v>
      </c>
    </row>
    <row r="88" spans="1:17" x14ac:dyDescent="0.25">
      <c r="A88" s="12" t="s">
        <v>8684</v>
      </c>
      <c r="C88" s="12" t="s">
        <v>8687</v>
      </c>
      <c r="E88" s="12" t="s">
        <v>8688</v>
      </c>
      <c r="G88" s="10">
        <v>1</v>
      </c>
      <c r="I88">
        <v>0</v>
      </c>
      <c r="K88">
        <v>0</v>
      </c>
      <c r="M88">
        <v>0</v>
      </c>
      <c r="O88" s="10">
        <v>0</v>
      </c>
      <c r="Q88" s="16">
        <v>5</v>
      </c>
    </row>
    <row r="89" spans="1:17" x14ac:dyDescent="0.25">
      <c r="A89" s="12" t="s">
        <v>8689</v>
      </c>
      <c r="C89" s="12" t="s">
        <v>8690</v>
      </c>
      <c r="E89" s="12" t="s">
        <v>8691</v>
      </c>
      <c r="G89" s="10">
        <v>1</v>
      </c>
      <c r="I89">
        <v>1</v>
      </c>
      <c r="K89">
        <v>0</v>
      </c>
      <c r="M89">
        <v>0</v>
      </c>
      <c r="O89" s="10">
        <v>0</v>
      </c>
      <c r="Q89" s="16">
        <v>5</v>
      </c>
    </row>
    <row r="90" spans="1:17" x14ac:dyDescent="0.25">
      <c r="A90" s="12" t="s">
        <v>8689</v>
      </c>
      <c r="C90" s="12" t="s">
        <v>8692</v>
      </c>
      <c r="E90" s="12" t="s">
        <v>8693</v>
      </c>
      <c r="G90" s="10">
        <v>1</v>
      </c>
      <c r="I90">
        <v>1</v>
      </c>
      <c r="K90">
        <v>0</v>
      </c>
      <c r="M90">
        <v>1</v>
      </c>
      <c r="O90" s="10">
        <v>0</v>
      </c>
      <c r="Q90" s="16">
        <v>5</v>
      </c>
    </row>
    <row r="91" spans="1:17" x14ac:dyDescent="0.25">
      <c r="A91" s="12" t="s">
        <v>8526</v>
      </c>
      <c r="C91" s="12" t="s">
        <v>8527</v>
      </c>
      <c r="E91" s="12" t="s">
        <v>8528</v>
      </c>
      <c r="G91" s="10">
        <v>1</v>
      </c>
      <c r="I91">
        <v>1</v>
      </c>
      <c r="K91">
        <v>0</v>
      </c>
      <c r="M91">
        <v>1</v>
      </c>
      <c r="O91" s="10">
        <v>0</v>
      </c>
      <c r="Q91" s="16">
        <v>5</v>
      </c>
    </row>
    <row r="92" spans="1:17" x14ac:dyDescent="0.25">
      <c r="A92" s="12" t="s">
        <v>8696</v>
      </c>
      <c r="C92" s="12" t="s">
        <v>8697</v>
      </c>
      <c r="E92" s="12" t="s">
        <v>8698</v>
      </c>
      <c r="G92" s="10">
        <v>1</v>
      </c>
      <c r="I92">
        <v>1</v>
      </c>
      <c r="K92">
        <v>0</v>
      </c>
      <c r="M92">
        <v>0</v>
      </c>
      <c r="O92" s="10">
        <v>0</v>
      </c>
      <c r="Q92" s="16">
        <v>5</v>
      </c>
    </row>
    <row r="93" spans="1:17" x14ac:dyDescent="0.25">
      <c r="A93" s="12" t="s">
        <v>8699</v>
      </c>
      <c r="C93" s="12" t="s">
        <v>8700</v>
      </c>
      <c r="E93" s="12" t="s">
        <v>8701</v>
      </c>
      <c r="G93" s="10">
        <v>1</v>
      </c>
      <c r="I93">
        <v>0</v>
      </c>
      <c r="K93">
        <v>0</v>
      </c>
      <c r="M93">
        <v>0</v>
      </c>
      <c r="O93" s="10">
        <v>0</v>
      </c>
      <c r="Q93" s="16">
        <v>5</v>
      </c>
    </row>
    <row r="94" spans="1:17" x14ac:dyDescent="0.25">
      <c r="A94" s="12" t="s">
        <v>8702</v>
      </c>
      <c r="C94" s="12" t="s">
        <v>8703</v>
      </c>
      <c r="E94" s="12" t="s">
        <v>8704</v>
      </c>
      <c r="G94" s="10">
        <v>1</v>
      </c>
      <c r="I94">
        <v>1</v>
      </c>
      <c r="K94">
        <v>0</v>
      </c>
      <c r="M94">
        <v>0</v>
      </c>
      <c r="O94" s="10">
        <v>0</v>
      </c>
      <c r="Q94" s="16">
        <v>5</v>
      </c>
    </row>
    <row r="95" spans="1:17" x14ac:dyDescent="0.25">
      <c r="A95" s="12" t="s">
        <v>8702</v>
      </c>
      <c r="C95" s="12" t="s">
        <v>8623</v>
      </c>
      <c r="E95" s="12" t="s">
        <v>8705</v>
      </c>
      <c r="G95" s="10">
        <v>1</v>
      </c>
      <c r="I95">
        <v>0</v>
      </c>
      <c r="K95">
        <v>0</v>
      </c>
      <c r="M95">
        <v>0</v>
      </c>
      <c r="O95" s="10">
        <v>0</v>
      </c>
      <c r="Q95" s="16">
        <v>5</v>
      </c>
    </row>
    <row r="96" spans="1:17" x14ac:dyDescent="0.25">
      <c r="A96" s="12" t="s">
        <v>8702</v>
      </c>
      <c r="C96" s="12" t="s">
        <v>8706</v>
      </c>
      <c r="E96" s="12" t="s">
        <v>8707</v>
      </c>
      <c r="G96" s="10">
        <v>1</v>
      </c>
      <c r="I96">
        <v>0</v>
      </c>
      <c r="K96">
        <v>0</v>
      </c>
      <c r="M96">
        <v>1</v>
      </c>
      <c r="O96" s="10">
        <v>0</v>
      </c>
      <c r="Q96" s="16">
        <v>5</v>
      </c>
    </row>
    <row r="97" spans="1:17" x14ac:dyDescent="0.25">
      <c r="A97" s="12" t="s">
        <v>8708</v>
      </c>
      <c r="C97" s="12" t="s">
        <v>8709</v>
      </c>
      <c r="E97" s="12" t="s">
        <v>8710</v>
      </c>
      <c r="G97" s="10">
        <v>1</v>
      </c>
      <c r="I97">
        <v>1</v>
      </c>
      <c r="K97">
        <v>0</v>
      </c>
      <c r="M97">
        <v>0</v>
      </c>
      <c r="O97" s="10">
        <v>0</v>
      </c>
      <c r="Q97" s="16">
        <v>5</v>
      </c>
    </row>
    <row r="98" spans="1:17" x14ac:dyDescent="0.25">
      <c r="A98" s="12" t="s">
        <v>8711</v>
      </c>
      <c r="C98" s="12" t="s">
        <v>8712</v>
      </c>
      <c r="E98" s="12" t="s">
        <v>8713</v>
      </c>
      <c r="G98" s="10">
        <v>1</v>
      </c>
      <c r="I98">
        <v>1</v>
      </c>
      <c r="K98">
        <v>1</v>
      </c>
      <c r="M98">
        <v>0</v>
      </c>
      <c r="O98" s="10">
        <v>0</v>
      </c>
      <c r="Q98" s="16">
        <v>5</v>
      </c>
    </row>
    <row r="99" spans="1:17" x14ac:dyDescent="0.25">
      <c r="A99" s="12" t="s">
        <v>8711</v>
      </c>
      <c r="C99" s="12" t="s">
        <v>8700</v>
      </c>
      <c r="E99" s="12" t="s">
        <v>8714</v>
      </c>
      <c r="G99" s="10">
        <v>1</v>
      </c>
      <c r="I99">
        <v>0</v>
      </c>
      <c r="K99">
        <v>0</v>
      </c>
      <c r="M99">
        <v>0</v>
      </c>
      <c r="O99" s="10">
        <v>0</v>
      </c>
      <c r="Q99" s="16">
        <v>5</v>
      </c>
    </row>
    <row r="100" spans="1:17" x14ac:dyDescent="0.25">
      <c r="A100" s="12" t="s">
        <v>8715</v>
      </c>
      <c r="C100" s="12" t="s">
        <v>8716</v>
      </c>
      <c r="E100" s="12" t="s">
        <v>8717</v>
      </c>
      <c r="G100" s="10">
        <v>1</v>
      </c>
      <c r="I100">
        <v>1</v>
      </c>
      <c r="K100">
        <v>0</v>
      </c>
      <c r="M100">
        <v>0</v>
      </c>
      <c r="O100" s="10">
        <v>0</v>
      </c>
      <c r="Q100" s="16">
        <v>5</v>
      </c>
    </row>
    <row r="101" spans="1:17" x14ac:dyDescent="0.25">
      <c r="A101" s="12" t="s">
        <v>8718</v>
      </c>
      <c r="C101" s="12" t="s">
        <v>8719</v>
      </c>
      <c r="E101" s="12" t="s">
        <v>8911</v>
      </c>
      <c r="G101" s="10">
        <v>1</v>
      </c>
      <c r="I101">
        <v>0</v>
      </c>
      <c r="K101">
        <v>0</v>
      </c>
      <c r="M101">
        <v>0</v>
      </c>
      <c r="O101" s="10">
        <v>0</v>
      </c>
      <c r="Q101" s="16">
        <v>5</v>
      </c>
    </row>
    <row r="102" spans="1:17" x14ac:dyDescent="0.25">
      <c r="A102" s="12" t="s">
        <v>8912</v>
      </c>
      <c r="C102" s="12" t="s">
        <v>8913</v>
      </c>
      <c r="E102" s="12" t="s">
        <v>8914</v>
      </c>
      <c r="G102" s="10">
        <v>1</v>
      </c>
      <c r="I102">
        <v>0</v>
      </c>
      <c r="K102">
        <v>0</v>
      </c>
      <c r="M102">
        <v>0</v>
      </c>
      <c r="O102" s="10">
        <v>0</v>
      </c>
      <c r="Q102" s="16">
        <v>5</v>
      </c>
    </row>
    <row r="103" spans="1:17" x14ac:dyDescent="0.25">
      <c r="A103" s="12" t="s">
        <v>8915</v>
      </c>
      <c r="C103" s="12" t="s">
        <v>8916</v>
      </c>
      <c r="E103" s="12" t="s">
        <v>8917</v>
      </c>
      <c r="G103" s="10">
        <v>1</v>
      </c>
      <c r="I103">
        <v>1</v>
      </c>
      <c r="K103">
        <v>0</v>
      </c>
      <c r="M103">
        <v>0</v>
      </c>
      <c r="O103" s="10">
        <v>0</v>
      </c>
      <c r="Q103" s="16">
        <v>5</v>
      </c>
    </row>
    <row r="104" spans="1:17" x14ac:dyDescent="0.25">
      <c r="A104" s="12" t="s">
        <v>8915</v>
      </c>
      <c r="C104" s="12" t="s">
        <v>8918</v>
      </c>
      <c r="E104" s="12" t="s">
        <v>8919</v>
      </c>
      <c r="G104" s="10">
        <v>1</v>
      </c>
      <c r="I104">
        <v>0</v>
      </c>
      <c r="K104">
        <v>0</v>
      </c>
      <c r="M104">
        <v>0</v>
      </c>
      <c r="O104" s="10">
        <v>0</v>
      </c>
      <c r="Q104" s="16">
        <v>5</v>
      </c>
    </row>
    <row r="105" spans="1:17" x14ac:dyDescent="0.25">
      <c r="A105" s="12" t="s">
        <v>8920</v>
      </c>
      <c r="C105" s="12" t="s">
        <v>8921</v>
      </c>
      <c r="E105" s="12" t="s">
        <v>8922</v>
      </c>
      <c r="G105" s="10">
        <v>1</v>
      </c>
      <c r="I105">
        <v>1</v>
      </c>
      <c r="K105">
        <v>0</v>
      </c>
      <c r="M105">
        <v>0</v>
      </c>
      <c r="O105" s="10">
        <v>0</v>
      </c>
      <c r="Q105" s="16">
        <v>5</v>
      </c>
    </row>
    <row r="106" spans="1:17" x14ac:dyDescent="0.25">
      <c r="A106" s="12" t="s">
        <v>8923</v>
      </c>
      <c r="C106" s="12" t="s">
        <v>8924</v>
      </c>
      <c r="E106" s="12" t="s">
        <v>8925</v>
      </c>
      <c r="G106" s="10">
        <v>1</v>
      </c>
      <c r="I106">
        <v>1</v>
      </c>
      <c r="K106">
        <v>0</v>
      </c>
      <c r="M106">
        <v>0</v>
      </c>
      <c r="O106" s="10">
        <v>0</v>
      </c>
      <c r="Q106" s="16">
        <v>5</v>
      </c>
    </row>
    <row r="107" spans="1:17" x14ac:dyDescent="0.25">
      <c r="A107" s="12" t="s">
        <v>8923</v>
      </c>
      <c r="C107" s="12" t="s">
        <v>8926</v>
      </c>
      <c r="E107" s="12" t="s">
        <v>8927</v>
      </c>
      <c r="G107" s="10">
        <v>1</v>
      </c>
      <c r="I107">
        <v>0</v>
      </c>
      <c r="K107">
        <v>0</v>
      </c>
      <c r="M107">
        <v>0</v>
      </c>
      <c r="O107" s="10">
        <v>0</v>
      </c>
      <c r="Q107" s="16">
        <v>5</v>
      </c>
    </row>
    <row r="108" spans="1:17" x14ac:dyDescent="0.25">
      <c r="A108" s="12" t="s">
        <v>8928</v>
      </c>
      <c r="C108" s="12" t="s">
        <v>8930</v>
      </c>
      <c r="E108" s="12" t="s">
        <v>8931</v>
      </c>
      <c r="G108" s="10">
        <v>1</v>
      </c>
      <c r="I108">
        <v>1</v>
      </c>
      <c r="K108">
        <v>0</v>
      </c>
      <c r="M108">
        <v>0</v>
      </c>
      <c r="O108" s="10">
        <v>0</v>
      </c>
      <c r="Q108" s="16">
        <v>5</v>
      </c>
    </row>
    <row r="109" spans="1:17" x14ac:dyDescent="0.25">
      <c r="A109" s="12" t="s">
        <v>8929</v>
      </c>
      <c r="C109" s="12" t="s">
        <v>8932</v>
      </c>
      <c r="E109" s="12" t="s">
        <v>8933</v>
      </c>
      <c r="G109" s="10">
        <v>1</v>
      </c>
      <c r="I109">
        <v>1</v>
      </c>
      <c r="K109">
        <v>0</v>
      </c>
      <c r="M109">
        <v>1</v>
      </c>
      <c r="O109" s="10">
        <v>0</v>
      </c>
      <c r="Q109" s="16">
        <v>5</v>
      </c>
    </row>
    <row r="110" spans="1:17" x14ac:dyDescent="0.25">
      <c r="A110" s="12" t="s">
        <v>8743</v>
      </c>
      <c r="C110" s="12" t="s">
        <v>8744</v>
      </c>
      <c r="E110" s="12" t="s">
        <v>8558</v>
      </c>
      <c r="G110" s="10">
        <v>1</v>
      </c>
      <c r="I110">
        <v>1</v>
      </c>
      <c r="K110">
        <v>0</v>
      </c>
      <c r="M110">
        <v>0</v>
      </c>
      <c r="O110" s="10">
        <v>0</v>
      </c>
      <c r="Q110" s="16">
        <v>5</v>
      </c>
    </row>
    <row r="111" spans="1:17" x14ac:dyDescent="0.25">
      <c r="A111" s="12" t="s">
        <v>8559</v>
      </c>
      <c r="C111" s="12" t="s">
        <v>8560</v>
      </c>
      <c r="E111" s="12" t="s">
        <v>8561</v>
      </c>
      <c r="G111" s="10">
        <v>1</v>
      </c>
      <c r="I111">
        <v>1</v>
      </c>
      <c r="K111">
        <v>0</v>
      </c>
      <c r="M111">
        <v>0</v>
      </c>
      <c r="O111" s="10">
        <v>0</v>
      </c>
      <c r="Q111" s="16">
        <v>5</v>
      </c>
    </row>
    <row r="112" spans="1:17" x14ac:dyDescent="0.25">
      <c r="A112" s="12" t="s">
        <v>8803</v>
      </c>
      <c r="C112" s="12" t="s">
        <v>8804</v>
      </c>
      <c r="E112" s="12" t="s">
        <v>8805</v>
      </c>
      <c r="G112" s="10">
        <v>1</v>
      </c>
      <c r="I112">
        <v>0</v>
      </c>
      <c r="K112">
        <v>0</v>
      </c>
      <c r="M112">
        <v>0</v>
      </c>
      <c r="O112" s="10">
        <v>0</v>
      </c>
      <c r="Q112" s="16">
        <v>5</v>
      </c>
    </row>
    <row r="113" spans="1:17" x14ac:dyDescent="0.25">
      <c r="A113" s="12" t="s">
        <v>8806</v>
      </c>
      <c r="C113" s="12" t="s">
        <v>8807</v>
      </c>
      <c r="E113" s="12" t="s">
        <v>8808</v>
      </c>
      <c r="G113" s="10">
        <v>1</v>
      </c>
      <c r="I113">
        <v>1</v>
      </c>
      <c r="K113">
        <v>0</v>
      </c>
      <c r="M113">
        <v>0</v>
      </c>
      <c r="O113" s="10">
        <v>0</v>
      </c>
      <c r="Q113" s="16">
        <v>5</v>
      </c>
    </row>
    <row r="114" spans="1:17" x14ac:dyDescent="0.25">
      <c r="A114" s="12" t="s">
        <v>8809</v>
      </c>
      <c r="C114" s="12" t="s">
        <v>8810</v>
      </c>
      <c r="E114" s="12" t="s">
        <v>8811</v>
      </c>
      <c r="G114" s="10">
        <v>1</v>
      </c>
      <c r="I114">
        <v>1</v>
      </c>
      <c r="K114">
        <v>0</v>
      </c>
      <c r="M114">
        <v>0</v>
      </c>
      <c r="O114" s="10">
        <v>0</v>
      </c>
      <c r="Q114" s="16">
        <v>5</v>
      </c>
    </row>
    <row r="115" spans="1:17" x14ac:dyDescent="0.25">
      <c r="A115" s="12" t="s">
        <v>8809</v>
      </c>
      <c r="C115" s="12" t="s">
        <v>8812</v>
      </c>
      <c r="E115" s="12" t="s">
        <v>8813</v>
      </c>
      <c r="G115" s="10">
        <v>1</v>
      </c>
      <c r="I115">
        <v>0</v>
      </c>
      <c r="K115">
        <v>0</v>
      </c>
      <c r="M115">
        <v>0</v>
      </c>
      <c r="O115" s="10">
        <v>0</v>
      </c>
      <c r="Q115" s="16">
        <v>5</v>
      </c>
    </row>
    <row r="116" spans="1:17" x14ac:dyDescent="0.25">
      <c r="A116" s="12" t="s">
        <v>8809</v>
      </c>
      <c r="C116" s="12" t="s">
        <v>8814</v>
      </c>
      <c r="E116" s="12" t="s">
        <v>8815</v>
      </c>
      <c r="G116" s="10">
        <v>1</v>
      </c>
      <c r="I116">
        <v>0</v>
      </c>
      <c r="K116">
        <v>0</v>
      </c>
      <c r="M116">
        <v>1</v>
      </c>
      <c r="O116" s="10">
        <v>0</v>
      </c>
      <c r="Q116" s="16">
        <v>5</v>
      </c>
    </row>
    <row r="117" spans="1:17" x14ac:dyDescent="0.25">
      <c r="A117" s="12" t="s">
        <v>9004</v>
      </c>
      <c r="C117" s="12" t="s">
        <v>9005</v>
      </c>
      <c r="E117" s="12" t="s">
        <v>9006</v>
      </c>
      <c r="G117" s="10">
        <v>1</v>
      </c>
      <c r="I117">
        <v>0</v>
      </c>
      <c r="K117">
        <v>0</v>
      </c>
      <c r="M117">
        <v>0</v>
      </c>
      <c r="O117" s="10">
        <v>0</v>
      </c>
      <c r="Q117" s="16">
        <v>5</v>
      </c>
    </row>
    <row r="118" spans="1:17" x14ac:dyDescent="0.25">
      <c r="A118" s="12" t="s">
        <v>9007</v>
      </c>
      <c r="C118" s="12" t="s">
        <v>9008</v>
      </c>
      <c r="E118" s="12" t="s">
        <v>9009</v>
      </c>
      <c r="G118" s="10">
        <v>1</v>
      </c>
      <c r="I118">
        <v>1</v>
      </c>
      <c r="K118">
        <v>0</v>
      </c>
      <c r="M118">
        <v>0</v>
      </c>
      <c r="O118" s="10">
        <v>0</v>
      </c>
      <c r="Q118" s="16">
        <v>5</v>
      </c>
    </row>
    <row r="119" spans="1:17" x14ac:dyDescent="0.25">
      <c r="A119" s="12" t="s">
        <v>9010</v>
      </c>
      <c r="C119" s="12" t="s">
        <v>9011</v>
      </c>
      <c r="E119" s="12" t="s">
        <v>9012</v>
      </c>
      <c r="G119" s="10">
        <v>1</v>
      </c>
      <c r="I119">
        <v>0</v>
      </c>
      <c r="K119">
        <v>0</v>
      </c>
      <c r="M119">
        <v>0</v>
      </c>
      <c r="O119" s="10">
        <v>0</v>
      </c>
      <c r="Q119" s="16">
        <v>5</v>
      </c>
    </row>
    <row r="120" spans="1:17" x14ac:dyDescent="0.25">
      <c r="A120" s="12" t="s">
        <v>9013</v>
      </c>
      <c r="C120" s="12" t="s">
        <v>9014</v>
      </c>
      <c r="E120" s="12" t="s">
        <v>9015</v>
      </c>
      <c r="G120" s="10">
        <v>1</v>
      </c>
      <c r="I120">
        <v>1</v>
      </c>
      <c r="K120">
        <v>0</v>
      </c>
      <c r="M120">
        <v>0</v>
      </c>
      <c r="O120" s="10">
        <v>0</v>
      </c>
      <c r="Q120" s="16">
        <v>5</v>
      </c>
    </row>
    <row r="121" spans="1:17" x14ac:dyDescent="0.25">
      <c r="A121" s="12" t="s">
        <v>9013</v>
      </c>
      <c r="C121" s="12" t="s">
        <v>9016</v>
      </c>
      <c r="E121" s="12" t="s">
        <v>9017</v>
      </c>
      <c r="G121" s="10">
        <v>1</v>
      </c>
      <c r="I121">
        <v>0</v>
      </c>
      <c r="K121">
        <v>1</v>
      </c>
      <c r="M121">
        <v>0</v>
      </c>
      <c r="O121" s="10">
        <v>0</v>
      </c>
      <c r="Q121" s="16">
        <v>5</v>
      </c>
    </row>
    <row r="122" spans="1:17" x14ac:dyDescent="0.25">
      <c r="A122" s="12" t="s">
        <v>9018</v>
      </c>
      <c r="C122" s="12" t="s">
        <v>9019</v>
      </c>
      <c r="E122" s="12" t="s">
        <v>9020</v>
      </c>
      <c r="G122" s="10">
        <v>1</v>
      </c>
      <c r="I122">
        <v>0</v>
      </c>
      <c r="K122">
        <v>0</v>
      </c>
      <c r="M122">
        <v>0</v>
      </c>
      <c r="O122" s="10">
        <v>0</v>
      </c>
      <c r="Q122" s="16">
        <v>5</v>
      </c>
    </row>
    <row r="123" spans="1:17" x14ac:dyDescent="0.25">
      <c r="A123" s="12" t="s">
        <v>9021</v>
      </c>
      <c r="C123" s="12" t="s">
        <v>9022</v>
      </c>
      <c r="E123" s="12" t="s">
        <v>9023</v>
      </c>
      <c r="G123" s="10">
        <v>1</v>
      </c>
      <c r="I123">
        <v>1</v>
      </c>
      <c r="K123">
        <v>0</v>
      </c>
      <c r="M123">
        <v>0</v>
      </c>
      <c r="O123" s="10">
        <v>0</v>
      </c>
      <c r="Q123" s="16">
        <v>5</v>
      </c>
    </row>
    <row r="124" spans="1:17" x14ac:dyDescent="0.25">
      <c r="A124" s="12" t="s">
        <v>9021</v>
      </c>
      <c r="C124" s="12" t="s">
        <v>9024</v>
      </c>
      <c r="E124" s="12" t="s">
        <v>9025</v>
      </c>
      <c r="G124" s="10">
        <v>1</v>
      </c>
      <c r="I124">
        <v>0</v>
      </c>
      <c r="K124">
        <v>0</v>
      </c>
      <c r="M124">
        <v>0</v>
      </c>
      <c r="O124" s="10">
        <v>0</v>
      </c>
      <c r="Q124" s="16">
        <v>5</v>
      </c>
    </row>
    <row r="125" spans="1:17" x14ac:dyDescent="0.25">
      <c r="A125" s="12" t="s">
        <v>9026</v>
      </c>
      <c r="C125" s="12" t="s">
        <v>8839</v>
      </c>
      <c r="E125" s="12" t="s">
        <v>8840</v>
      </c>
      <c r="G125" s="10">
        <v>1</v>
      </c>
      <c r="I125">
        <v>1</v>
      </c>
      <c r="K125">
        <v>0</v>
      </c>
      <c r="M125">
        <v>0</v>
      </c>
      <c r="O125" s="10">
        <v>0</v>
      </c>
      <c r="Q125" s="16">
        <v>5</v>
      </c>
    </row>
    <row r="126" spans="1:17" x14ac:dyDescent="0.25">
      <c r="A126" s="12" t="s">
        <v>8652</v>
      </c>
      <c r="C126" s="12" t="s">
        <v>8653</v>
      </c>
      <c r="E126" s="12" t="s">
        <v>8654</v>
      </c>
      <c r="G126" s="10">
        <v>1</v>
      </c>
      <c r="I126">
        <v>0</v>
      </c>
      <c r="K126">
        <v>0</v>
      </c>
      <c r="M126">
        <v>0</v>
      </c>
      <c r="O126" s="10">
        <v>0</v>
      </c>
      <c r="Q126" s="16">
        <v>5</v>
      </c>
    </row>
    <row r="127" spans="1:17" x14ac:dyDescent="0.25">
      <c r="A127" s="12" t="s">
        <v>8655</v>
      </c>
      <c r="C127" s="12" t="s">
        <v>8656</v>
      </c>
      <c r="E127" s="12" t="s">
        <v>8657</v>
      </c>
      <c r="G127" s="10">
        <v>1</v>
      </c>
      <c r="I127">
        <v>1</v>
      </c>
      <c r="K127">
        <v>0</v>
      </c>
      <c r="M127">
        <v>0</v>
      </c>
      <c r="O127" s="10">
        <v>0</v>
      </c>
      <c r="Q127" s="16">
        <v>5</v>
      </c>
    </row>
    <row r="128" spans="1:17" x14ac:dyDescent="0.25">
      <c r="A128" s="12" t="s">
        <v>8655</v>
      </c>
      <c r="C128" s="12" t="s">
        <v>8658</v>
      </c>
      <c r="E128" s="12" t="s">
        <v>8659</v>
      </c>
      <c r="G128" s="10">
        <v>1</v>
      </c>
      <c r="I128">
        <v>0</v>
      </c>
      <c r="K128">
        <v>0</v>
      </c>
      <c r="M128">
        <v>0</v>
      </c>
      <c r="O128" s="10">
        <v>0</v>
      </c>
      <c r="Q128" s="16">
        <v>5</v>
      </c>
    </row>
    <row r="129" spans="1:17" x14ac:dyDescent="0.25">
      <c r="A129" s="12" t="s">
        <v>8660</v>
      </c>
      <c r="C129" s="12" t="s">
        <v>8661</v>
      </c>
      <c r="E129" s="12" t="s">
        <v>8662</v>
      </c>
      <c r="G129" s="10">
        <v>1</v>
      </c>
      <c r="I129">
        <v>1</v>
      </c>
      <c r="K129">
        <v>0</v>
      </c>
      <c r="M129">
        <v>0</v>
      </c>
      <c r="O129" s="10">
        <v>0</v>
      </c>
      <c r="Q129" s="16">
        <v>5</v>
      </c>
    </row>
    <row r="130" spans="1:17" x14ac:dyDescent="0.25">
      <c r="A130" s="12" t="s">
        <v>8660</v>
      </c>
      <c r="C130" s="12" t="s">
        <v>8663</v>
      </c>
      <c r="E130" s="12" t="s">
        <v>8664</v>
      </c>
      <c r="G130" s="10">
        <v>1</v>
      </c>
      <c r="I130">
        <v>0</v>
      </c>
      <c r="K130">
        <v>0</v>
      </c>
      <c r="M130">
        <v>0</v>
      </c>
      <c r="O130" s="10">
        <v>0</v>
      </c>
      <c r="Q130" s="16">
        <v>5</v>
      </c>
    </row>
    <row r="131" spans="1:17" x14ac:dyDescent="0.25">
      <c r="A131" s="12" t="s">
        <v>8665</v>
      </c>
      <c r="C131" s="12" t="s">
        <v>8666</v>
      </c>
      <c r="E131" s="12" t="s">
        <v>8667</v>
      </c>
      <c r="G131" s="10">
        <v>1</v>
      </c>
      <c r="I131">
        <v>1</v>
      </c>
      <c r="K131">
        <v>0</v>
      </c>
      <c r="M131">
        <v>0</v>
      </c>
      <c r="O131" s="10">
        <v>0</v>
      </c>
      <c r="Q131" s="16">
        <v>5</v>
      </c>
    </row>
    <row r="132" spans="1:17" x14ac:dyDescent="0.25">
      <c r="A132" s="12" t="s">
        <v>8665</v>
      </c>
      <c r="C132" s="12" t="s">
        <v>8668</v>
      </c>
      <c r="E132" s="12" t="s">
        <v>8669</v>
      </c>
      <c r="G132" s="10">
        <v>1</v>
      </c>
      <c r="I132">
        <v>1</v>
      </c>
      <c r="K132">
        <v>0</v>
      </c>
      <c r="M132">
        <v>1</v>
      </c>
      <c r="O132" s="10">
        <v>0</v>
      </c>
      <c r="Q132" s="16">
        <v>5</v>
      </c>
    </row>
    <row r="133" spans="1:17" x14ac:dyDescent="0.25">
      <c r="A133" s="12" t="s">
        <v>8665</v>
      </c>
      <c r="C133" s="12" t="s">
        <v>8671</v>
      </c>
      <c r="E133" s="12" t="s">
        <v>8672</v>
      </c>
      <c r="G133" s="10">
        <v>1</v>
      </c>
      <c r="I133">
        <v>0</v>
      </c>
      <c r="K133">
        <v>0</v>
      </c>
      <c r="M133">
        <v>0</v>
      </c>
      <c r="O133" s="10">
        <v>0</v>
      </c>
      <c r="Q133" s="16">
        <v>5</v>
      </c>
    </row>
    <row r="134" spans="1:17" x14ac:dyDescent="0.25">
      <c r="A134" s="12" t="s">
        <v>8670</v>
      </c>
      <c r="C134" s="12" t="s">
        <v>8918</v>
      </c>
      <c r="E134" s="12" t="s">
        <v>8673</v>
      </c>
      <c r="G134" s="10">
        <v>1</v>
      </c>
      <c r="I134">
        <v>0</v>
      </c>
      <c r="K134">
        <v>0</v>
      </c>
      <c r="M134">
        <v>1</v>
      </c>
      <c r="O134" s="10">
        <v>0</v>
      </c>
      <c r="Q134" s="16">
        <v>5</v>
      </c>
    </row>
    <row r="135" spans="1:17" x14ac:dyDescent="0.25">
      <c r="A135" s="12" t="s">
        <v>8674</v>
      </c>
      <c r="C135" s="12" t="s">
        <v>8675</v>
      </c>
      <c r="E135" s="12" t="s">
        <v>8676</v>
      </c>
      <c r="G135" s="10">
        <v>1</v>
      </c>
      <c r="I135">
        <v>1</v>
      </c>
      <c r="K135">
        <v>0</v>
      </c>
      <c r="M135">
        <v>0</v>
      </c>
      <c r="O135" s="10">
        <v>0</v>
      </c>
      <c r="Q135" s="16">
        <v>5</v>
      </c>
    </row>
    <row r="136" spans="1:17" x14ac:dyDescent="0.25">
      <c r="A136" s="12" t="s">
        <v>8674</v>
      </c>
      <c r="C136" s="12" t="s">
        <v>8677</v>
      </c>
      <c r="E136" s="12" t="s">
        <v>8678</v>
      </c>
      <c r="G136" s="10">
        <v>1</v>
      </c>
      <c r="I136">
        <v>1</v>
      </c>
      <c r="K136">
        <v>0</v>
      </c>
      <c r="M136">
        <v>1</v>
      </c>
      <c r="O136" s="10">
        <v>0</v>
      </c>
      <c r="Q136" s="16">
        <v>5</v>
      </c>
    </row>
    <row r="137" spans="1:17" x14ac:dyDescent="0.25">
      <c r="A137" s="12" t="s">
        <v>8674</v>
      </c>
      <c r="C137" s="12" t="s">
        <v>8679</v>
      </c>
      <c r="E137" s="12" t="s">
        <v>8680</v>
      </c>
      <c r="G137" s="10">
        <v>1</v>
      </c>
      <c r="I137">
        <v>0</v>
      </c>
      <c r="K137">
        <v>0</v>
      </c>
      <c r="M137">
        <v>0</v>
      </c>
      <c r="O137" s="10">
        <v>0</v>
      </c>
      <c r="Q137" s="16">
        <v>5</v>
      </c>
    </row>
    <row r="138" spans="1:17" x14ac:dyDescent="0.25">
      <c r="A138" s="12" t="s">
        <v>8681</v>
      </c>
      <c r="C138" s="12" t="s">
        <v>8807</v>
      </c>
      <c r="E138" s="12" t="s">
        <v>8682</v>
      </c>
      <c r="G138" s="10">
        <v>1</v>
      </c>
      <c r="I138">
        <v>1</v>
      </c>
      <c r="K138">
        <v>0</v>
      </c>
      <c r="M138">
        <v>0</v>
      </c>
      <c r="O138" s="10">
        <v>0</v>
      </c>
      <c r="Q138" s="16">
        <v>5</v>
      </c>
    </row>
    <row r="139" spans="1:17" x14ac:dyDescent="0.25">
      <c r="A139" s="12" t="s">
        <v>8681</v>
      </c>
      <c r="C139" s="12" t="s">
        <v>9108</v>
      </c>
      <c r="E139" s="12" t="s">
        <v>9109</v>
      </c>
      <c r="G139" s="10">
        <v>1</v>
      </c>
      <c r="I139">
        <v>1</v>
      </c>
      <c r="K139">
        <v>1</v>
      </c>
      <c r="M139">
        <v>1</v>
      </c>
      <c r="O139" s="10">
        <v>0</v>
      </c>
      <c r="Q139" s="16">
        <v>5</v>
      </c>
    </row>
    <row r="140" spans="1:17" x14ac:dyDescent="0.25">
      <c r="A140" s="12" t="s">
        <v>8681</v>
      </c>
      <c r="C140" s="12" t="s">
        <v>9110</v>
      </c>
      <c r="E140" s="12" t="s">
        <v>9111</v>
      </c>
      <c r="G140" s="10">
        <v>1</v>
      </c>
      <c r="I140">
        <v>1</v>
      </c>
      <c r="K140">
        <v>0</v>
      </c>
      <c r="M140">
        <v>1</v>
      </c>
      <c r="O140" s="10">
        <v>0</v>
      </c>
      <c r="Q140" s="16">
        <v>5</v>
      </c>
    </row>
    <row r="141" spans="1:17" x14ac:dyDescent="0.25">
      <c r="A141" s="12" t="s">
        <v>8681</v>
      </c>
      <c r="C141" s="12" t="s">
        <v>9112</v>
      </c>
      <c r="E141" s="12" t="s">
        <v>9113</v>
      </c>
      <c r="G141" s="10">
        <v>1</v>
      </c>
      <c r="I141">
        <v>0</v>
      </c>
      <c r="K141">
        <v>0</v>
      </c>
      <c r="M141">
        <v>0</v>
      </c>
      <c r="O141" s="10">
        <v>0</v>
      </c>
      <c r="Q141" s="16">
        <v>5</v>
      </c>
    </row>
    <row r="142" spans="1:17" x14ac:dyDescent="0.25">
      <c r="A142" s="12" t="s">
        <v>9114</v>
      </c>
      <c r="C142" s="12" t="s">
        <v>9115</v>
      </c>
      <c r="E142" s="12" t="s">
        <v>9116</v>
      </c>
      <c r="G142" s="10">
        <v>1</v>
      </c>
      <c r="I142">
        <v>1</v>
      </c>
      <c r="K142">
        <v>0</v>
      </c>
      <c r="M142">
        <v>0</v>
      </c>
      <c r="O142" s="10">
        <v>0</v>
      </c>
      <c r="Q142" s="16">
        <v>5</v>
      </c>
    </row>
    <row r="143" spans="1:17" x14ac:dyDescent="0.25">
      <c r="A143" s="12" t="s">
        <v>9117</v>
      </c>
      <c r="C143" s="12" t="s">
        <v>9118</v>
      </c>
      <c r="E143" s="12" t="s">
        <v>8934</v>
      </c>
      <c r="G143" s="10">
        <v>1</v>
      </c>
      <c r="I143">
        <v>1</v>
      </c>
      <c r="K143">
        <v>1</v>
      </c>
      <c r="M143">
        <v>0</v>
      </c>
      <c r="O143" s="10">
        <v>0</v>
      </c>
      <c r="Q143" s="16">
        <v>5</v>
      </c>
    </row>
    <row r="144" spans="1:17" x14ac:dyDescent="0.25">
      <c r="A144" s="12" t="s">
        <v>8935</v>
      </c>
      <c r="C144" s="12" t="s">
        <v>8745</v>
      </c>
      <c r="E144" s="12" t="s">
        <v>8746</v>
      </c>
      <c r="G144" s="10">
        <v>1</v>
      </c>
      <c r="I144">
        <v>1</v>
      </c>
      <c r="K144">
        <v>0</v>
      </c>
      <c r="M144">
        <v>0</v>
      </c>
      <c r="O144" s="10">
        <v>0</v>
      </c>
      <c r="Q144" s="16">
        <v>5</v>
      </c>
    </row>
    <row r="145" spans="1:17" x14ac:dyDescent="0.25">
      <c r="A145" s="12" t="s">
        <v>8747</v>
      </c>
      <c r="C145" s="12" t="s">
        <v>8748</v>
      </c>
      <c r="E145" s="12" t="s">
        <v>8749</v>
      </c>
      <c r="G145" s="10">
        <v>1</v>
      </c>
      <c r="I145">
        <v>0</v>
      </c>
      <c r="K145">
        <v>0</v>
      </c>
      <c r="M145">
        <v>0</v>
      </c>
      <c r="O145" s="10">
        <v>0</v>
      </c>
      <c r="Q145" s="16">
        <v>5</v>
      </c>
    </row>
    <row r="146" spans="1:17" x14ac:dyDescent="0.25">
      <c r="A146" s="12" t="s">
        <v>8750</v>
      </c>
      <c r="C146" s="12" t="s">
        <v>8752</v>
      </c>
      <c r="E146" s="12" t="s">
        <v>8753</v>
      </c>
      <c r="G146" s="10">
        <v>1</v>
      </c>
      <c r="I146">
        <v>1</v>
      </c>
      <c r="K146">
        <v>0</v>
      </c>
      <c r="M146">
        <v>0</v>
      </c>
      <c r="O146" s="10">
        <v>0</v>
      </c>
      <c r="Q146" s="16">
        <v>5</v>
      </c>
    </row>
    <row r="147" spans="1:17" x14ac:dyDescent="0.25">
      <c r="A147" s="12" t="s">
        <v>8751</v>
      </c>
      <c r="C147" s="12" t="s">
        <v>8754</v>
      </c>
      <c r="E147" s="12" t="s">
        <v>8755</v>
      </c>
      <c r="G147" s="10">
        <v>1</v>
      </c>
      <c r="I147">
        <v>0</v>
      </c>
      <c r="K147">
        <v>0</v>
      </c>
      <c r="M147">
        <v>0</v>
      </c>
      <c r="O147" s="10">
        <v>0</v>
      </c>
      <c r="Q147" s="16">
        <v>5</v>
      </c>
    </row>
    <row r="148" spans="1:17" x14ac:dyDescent="0.25">
      <c r="A148" s="12" t="s">
        <v>8756</v>
      </c>
      <c r="C148" s="12" t="s">
        <v>8757</v>
      </c>
      <c r="E148" s="12" t="s">
        <v>8758</v>
      </c>
      <c r="G148" s="10">
        <v>1</v>
      </c>
      <c r="I148">
        <v>1</v>
      </c>
      <c r="K148">
        <v>0</v>
      </c>
      <c r="M148">
        <v>0</v>
      </c>
      <c r="O148" s="10">
        <v>0</v>
      </c>
      <c r="Q148" s="16">
        <v>5</v>
      </c>
    </row>
    <row r="149" spans="1:17" x14ac:dyDescent="0.25">
      <c r="A149" s="12" t="s">
        <v>8759</v>
      </c>
      <c r="C149" s="12" t="s">
        <v>8760</v>
      </c>
      <c r="E149" s="12" t="s">
        <v>8761</v>
      </c>
      <c r="G149" s="10">
        <v>1</v>
      </c>
      <c r="I149">
        <v>1</v>
      </c>
      <c r="K149">
        <v>0</v>
      </c>
      <c r="M149">
        <v>0</v>
      </c>
      <c r="O149" s="10">
        <v>0</v>
      </c>
      <c r="Q149" s="16">
        <v>5</v>
      </c>
    </row>
    <row r="150" spans="1:17" x14ac:dyDescent="0.25">
      <c r="A150" s="12" t="s">
        <v>8762</v>
      </c>
      <c r="C150" s="12" t="s">
        <v>8763</v>
      </c>
      <c r="E150" s="12" t="s">
        <v>8764</v>
      </c>
      <c r="G150" s="10">
        <v>1</v>
      </c>
      <c r="I150">
        <v>0</v>
      </c>
      <c r="K150">
        <v>0</v>
      </c>
      <c r="M150">
        <v>0</v>
      </c>
      <c r="O150" s="10">
        <v>0</v>
      </c>
      <c r="Q150" s="16">
        <v>5</v>
      </c>
    </row>
    <row r="151" spans="1:17" x14ac:dyDescent="0.25">
      <c r="A151" s="12" t="s">
        <v>8765</v>
      </c>
      <c r="C151" s="12" t="s">
        <v>8766</v>
      </c>
      <c r="E151" s="12" t="s">
        <v>8767</v>
      </c>
      <c r="G151" s="10">
        <v>1</v>
      </c>
      <c r="I151">
        <v>1</v>
      </c>
      <c r="K151">
        <v>0</v>
      </c>
      <c r="M151">
        <v>0</v>
      </c>
      <c r="O151" s="10">
        <v>0</v>
      </c>
      <c r="Q151" s="16">
        <v>5</v>
      </c>
    </row>
    <row r="152" spans="1:17" x14ac:dyDescent="0.25">
      <c r="A152" s="12" t="s">
        <v>8765</v>
      </c>
      <c r="C152" s="12" t="s">
        <v>8768</v>
      </c>
      <c r="E152" s="12" t="s">
        <v>8769</v>
      </c>
      <c r="G152" s="10">
        <v>1</v>
      </c>
      <c r="I152">
        <v>0</v>
      </c>
      <c r="K152">
        <v>0</v>
      </c>
      <c r="M152">
        <v>0</v>
      </c>
      <c r="O152" s="10">
        <v>0</v>
      </c>
      <c r="Q152" s="16">
        <v>5</v>
      </c>
    </row>
    <row r="153" spans="1:17" x14ac:dyDescent="0.25">
      <c r="A153" s="12" t="s">
        <v>8770</v>
      </c>
      <c r="C153" s="12" t="s">
        <v>8772</v>
      </c>
      <c r="E153" s="12" t="s">
        <v>8773</v>
      </c>
      <c r="G153" s="10">
        <v>1</v>
      </c>
      <c r="I153">
        <v>1</v>
      </c>
      <c r="K153">
        <v>0</v>
      </c>
      <c r="M153">
        <v>0</v>
      </c>
      <c r="O153" s="10">
        <v>0</v>
      </c>
      <c r="Q153" s="16">
        <v>5</v>
      </c>
    </row>
    <row r="154" spans="1:17" x14ac:dyDescent="0.25">
      <c r="A154" s="12" t="s">
        <v>8770</v>
      </c>
      <c r="C154" s="12" t="s">
        <v>8774</v>
      </c>
      <c r="E154" s="12" t="s">
        <v>8775</v>
      </c>
      <c r="G154" s="10">
        <v>1</v>
      </c>
      <c r="I154">
        <v>1</v>
      </c>
      <c r="K154">
        <v>0</v>
      </c>
      <c r="M154">
        <v>1</v>
      </c>
      <c r="O154" s="10">
        <v>0</v>
      </c>
      <c r="Q154" s="16">
        <v>5</v>
      </c>
    </row>
    <row r="155" spans="1:17" x14ac:dyDescent="0.25">
      <c r="A155" s="12" t="s">
        <v>8771</v>
      </c>
      <c r="C155" s="12" t="s">
        <v>8776</v>
      </c>
      <c r="E155" s="12" t="s">
        <v>8777</v>
      </c>
      <c r="G155" s="10">
        <v>1</v>
      </c>
      <c r="I155">
        <v>0</v>
      </c>
      <c r="K155">
        <v>0</v>
      </c>
      <c r="M155">
        <v>0</v>
      </c>
      <c r="O155" s="10">
        <v>0</v>
      </c>
      <c r="Q155" s="16">
        <v>5</v>
      </c>
    </row>
    <row r="156" spans="1:17" x14ac:dyDescent="0.25">
      <c r="A156" s="12" t="s">
        <v>8778</v>
      </c>
      <c r="C156" s="12" t="s">
        <v>8779</v>
      </c>
      <c r="E156" s="12" t="s">
        <v>8780</v>
      </c>
      <c r="G156" s="10">
        <v>1</v>
      </c>
      <c r="I156">
        <v>0</v>
      </c>
      <c r="K156">
        <v>0</v>
      </c>
      <c r="M156">
        <v>0</v>
      </c>
      <c r="O156" s="10">
        <v>0</v>
      </c>
      <c r="Q156" s="16">
        <v>5</v>
      </c>
    </row>
    <row r="157" spans="1:17" x14ac:dyDescent="0.25">
      <c r="A157" s="12" t="s">
        <v>8781</v>
      </c>
      <c r="C157" s="12" t="s">
        <v>8782</v>
      </c>
      <c r="E157" s="12" t="s">
        <v>8783</v>
      </c>
      <c r="G157" s="10">
        <v>1</v>
      </c>
      <c r="I157">
        <v>1</v>
      </c>
      <c r="K157">
        <v>1</v>
      </c>
      <c r="M157">
        <v>0</v>
      </c>
      <c r="O157" s="10">
        <v>0</v>
      </c>
      <c r="Q157" s="16">
        <v>5</v>
      </c>
    </row>
    <row r="158" spans="1:17" x14ac:dyDescent="0.25">
      <c r="A158" s="12" t="s">
        <v>8784</v>
      </c>
      <c r="C158" s="12" t="s">
        <v>8785</v>
      </c>
      <c r="E158" s="12" t="s">
        <v>8786</v>
      </c>
      <c r="G158" s="10">
        <v>1</v>
      </c>
      <c r="I158">
        <v>0</v>
      </c>
      <c r="K158">
        <v>0</v>
      </c>
      <c r="M158">
        <v>0</v>
      </c>
      <c r="O158" s="10">
        <v>0</v>
      </c>
      <c r="Q158" s="16">
        <v>5</v>
      </c>
    </row>
    <row r="159" spans="1:17" x14ac:dyDescent="0.25">
      <c r="A159" s="12" t="s">
        <v>8787</v>
      </c>
      <c r="C159" s="12" t="s">
        <v>8601</v>
      </c>
      <c r="E159" s="12" t="s">
        <v>8602</v>
      </c>
      <c r="G159" s="10">
        <v>1</v>
      </c>
      <c r="I159">
        <v>1</v>
      </c>
      <c r="K159">
        <v>1</v>
      </c>
      <c r="M159">
        <v>0</v>
      </c>
      <c r="O159" s="10">
        <v>0</v>
      </c>
      <c r="Q159" s="16">
        <v>5</v>
      </c>
    </row>
    <row r="160" spans="1:17" x14ac:dyDescent="0.25">
      <c r="A160" s="12" t="s">
        <v>8788</v>
      </c>
      <c r="C160" s="12" t="s">
        <v>8791</v>
      </c>
      <c r="E160" s="12" t="s">
        <v>8792</v>
      </c>
      <c r="G160" s="10">
        <v>1</v>
      </c>
      <c r="I160">
        <v>0</v>
      </c>
      <c r="K160">
        <v>1</v>
      </c>
      <c r="M160">
        <v>0</v>
      </c>
      <c r="O160" s="10">
        <v>0</v>
      </c>
      <c r="Q160" s="16">
        <v>5</v>
      </c>
    </row>
    <row r="161" spans="1:17" x14ac:dyDescent="0.25">
      <c r="A161" s="12" t="s">
        <v>8793</v>
      </c>
      <c r="C161" s="12" t="s">
        <v>8794</v>
      </c>
      <c r="E161" s="12" t="s">
        <v>8795</v>
      </c>
      <c r="G161" s="10">
        <v>1</v>
      </c>
      <c r="I161">
        <v>0</v>
      </c>
      <c r="K161">
        <v>0</v>
      </c>
      <c r="M161">
        <v>0</v>
      </c>
      <c r="O161" s="10">
        <v>0</v>
      </c>
      <c r="Q161" s="16">
        <v>5</v>
      </c>
    </row>
    <row r="162" spans="1:17" x14ac:dyDescent="0.25">
      <c r="A162" s="12" t="s">
        <v>8796</v>
      </c>
      <c r="C162" s="12" t="s">
        <v>8797</v>
      </c>
      <c r="E162" s="12" t="s">
        <v>8798</v>
      </c>
      <c r="G162" s="10">
        <v>1</v>
      </c>
      <c r="I162">
        <v>0</v>
      </c>
      <c r="K162">
        <v>1</v>
      </c>
      <c r="M162">
        <v>0</v>
      </c>
      <c r="O162" s="10">
        <v>0</v>
      </c>
      <c r="Q162" s="16">
        <v>5</v>
      </c>
    </row>
    <row r="163" spans="1:17" x14ac:dyDescent="0.25">
      <c r="A163" s="12" t="s">
        <v>8799</v>
      </c>
      <c r="C163" s="12" t="s">
        <v>8800</v>
      </c>
      <c r="E163" s="12" t="s">
        <v>8801</v>
      </c>
      <c r="G163" s="10">
        <v>1</v>
      </c>
      <c r="I163">
        <v>0</v>
      </c>
      <c r="K163">
        <v>0</v>
      </c>
      <c r="M163">
        <v>0</v>
      </c>
      <c r="O163" s="10">
        <v>0</v>
      </c>
      <c r="Q163" s="16">
        <v>5</v>
      </c>
    </row>
    <row r="164" spans="1:17" x14ac:dyDescent="0.25">
      <c r="A164" s="12" t="s">
        <v>8802</v>
      </c>
      <c r="C164" s="12" t="s">
        <v>8851</v>
      </c>
      <c r="E164" s="12" t="s">
        <v>8852</v>
      </c>
      <c r="G164" s="10">
        <v>1</v>
      </c>
      <c r="I164">
        <v>0</v>
      </c>
      <c r="K164">
        <v>1</v>
      </c>
      <c r="M164">
        <v>0</v>
      </c>
      <c r="O164" s="10">
        <v>0</v>
      </c>
      <c r="Q164" s="16">
        <v>5</v>
      </c>
    </row>
    <row r="165" spans="1:17" x14ac:dyDescent="0.25">
      <c r="A165" s="12" t="s">
        <v>8853</v>
      </c>
      <c r="C165" s="12" t="s">
        <v>8854</v>
      </c>
      <c r="E165" s="12" t="s">
        <v>8855</v>
      </c>
      <c r="G165" s="10">
        <v>1</v>
      </c>
      <c r="I165">
        <v>1</v>
      </c>
      <c r="K165">
        <v>0</v>
      </c>
      <c r="M165">
        <v>0</v>
      </c>
      <c r="O165" s="10">
        <v>0</v>
      </c>
      <c r="Q165" s="16">
        <v>5</v>
      </c>
    </row>
    <row r="166" spans="1:17" x14ac:dyDescent="0.25">
      <c r="A166" s="12" t="s">
        <v>8853</v>
      </c>
      <c r="C166" s="12" t="s">
        <v>8856</v>
      </c>
      <c r="E166" s="12" t="s">
        <v>8512</v>
      </c>
      <c r="G166" s="10">
        <v>1</v>
      </c>
      <c r="I166">
        <v>0</v>
      </c>
      <c r="K166">
        <v>0</v>
      </c>
      <c r="M166">
        <v>0</v>
      </c>
      <c r="O166" s="10">
        <v>0</v>
      </c>
      <c r="Q166" s="16">
        <v>5</v>
      </c>
    </row>
    <row r="167" spans="1:17" x14ac:dyDescent="0.25">
      <c r="A167" s="12" t="s">
        <v>8857</v>
      </c>
      <c r="C167" s="12" t="s">
        <v>8858</v>
      </c>
      <c r="E167" s="12" t="s">
        <v>8859</v>
      </c>
      <c r="G167" s="10">
        <v>1</v>
      </c>
      <c r="I167">
        <v>0</v>
      </c>
      <c r="K167">
        <v>0</v>
      </c>
      <c r="M167">
        <v>0</v>
      </c>
      <c r="O167" s="10">
        <v>0</v>
      </c>
      <c r="Q167" s="16">
        <v>5</v>
      </c>
    </row>
    <row r="168" spans="1:17" x14ac:dyDescent="0.25">
      <c r="A168" s="12" t="s">
        <v>8860</v>
      </c>
      <c r="C168" s="12" t="s">
        <v>8861</v>
      </c>
      <c r="E168" s="12" t="s">
        <v>8862</v>
      </c>
      <c r="G168" s="10">
        <v>1</v>
      </c>
      <c r="I168">
        <v>0</v>
      </c>
      <c r="K168">
        <v>0</v>
      </c>
      <c r="M168">
        <v>0</v>
      </c>
      <c r="O168" s="10">
        <v>0</v>
      </c>
      <c r="Q168" s="16">
        <v>5</v>
      </c>
    </row>
    <row r="169" spans="1:17" x14ac:dyDescent="0.25">
      <c r="A169" s="12" t="s">
        <v>8863</v>
      </c>
      <c r="C169" s="12" t="s">
        <v>8864</v>
      </c>
      <c r="E169" s="12" t="s">
        <v>8865</v>
      </c>
      <c r="G169" s="10">
        <v>1</v>
      </c>
      <c r="I169">
        <v>0</v>
      </c>
      <c r="K169">
        <v>0</v>
      </c>
      <c r="M169">
        <v>0</v>
      </c>
      <c r="O169" s="10">
        <v>0</v>
      </c>
      <c r="Q169" s="16">
        <v>5</v>
      </c>
    </row>
    <row r="170" spans="1:17" x14ac:dyDescent="0.25">
      <c r="A170" s="12" t="s">
        <v>8866</v>
      </c>
      <c r="C170" s="12" t="s">
        <v>8867</v>
      </c>
      <c r="E170" s="12" t="s">
        <v>8868</v>
      </c>
      <c r="G170" s="10">
        <v>1</v>
      </c>
      <c r="I170">
        <v>1</v>
      </c>
      <c r="K170">
        <v>0</v>
      </c>
      <c r="M170">
        <v>0</v>
      </c>
      <c r="O170" s="10">
        <v>0</v>
      </c>
      <c r="Q170" s="16">
        <v>5</v>
      </c>
    </row>
    <row r="171" spans="1:17" x14ac:dyDescent="0.25">
      <c r="A171" s="12" t="s">
        <v>8869</v>
      </c>
      <c r="C171" s="12" t="s">
        <v>8870</v>
      </c>
      <c r="E171" s="12" t="s">
        <v>8871</v>
      </c>
      <c r="G171" s="10">
        <v>1</v>
      </c>
      <c r="I171">
        <v>0</v>
      </c>
      <c r="K171">
        <v>0</v>
      </c>
      <c r="M171">
        <v>0</v>
      </c>
      <c r="O171" s="10">
        <v>0</v>
      </c>
      <c r="Q171" s="16">
        <v>5</v>
      </c>
    </row>
    <row r="172" spans="1:17" x14ac:dyDescent="0.25">
      <c r="A172" s="12" t="s">
        <v>8872</v>
      </c>
      <c r="C172" s="12" t="s">
        <v>8873</v>
      </c>
      <c r="E172" s="12" t="s">
        <v>8874</v>
      </c>
      <c r="G172" s="10">
        <v>1</v>
      </c>
      <c r="I172">
        <v>1</v>
      </c>
      <c r="K172">
        <v>0</v>
      </c>
      <c r="M172">
        <v>0</v>
      </c>
      <c r="O172" s="10">
        <v>0</v>
      </c>
      <c r="Q172" s="16">
        <v>5</v>
      </c>
    </row>
    <row r="173" spans="1:17" x14ac:dyDescent="0.25">
      <c r="A173" s="12" t="s">
        <v>8875</v>
      </c>
      <c r="C173" s="12" t="s">
        <v>8876</v>
      </c>
      <c r="E173" s="12" t="s">
        <v>8877</v>
      </c>
      <c r="G173" s="10">
        <v>1</v>
      </c>
      <c r="I173">
        <v>0</v>
      </c>
      <c r="K173">
        <v>0</v>
      </c>
      <c r="M173">
        <v>0</v>
      </c>
      <c r="O173" s="10">
        <v>0</v>
      </c>
      <c r="Q173" s="16">
        <v>5</v>
      </c>
    </row>
    <row r="174" spans="1:17" x14ac:dyDescent="0.25">
      <c r="A174" s="12" t="s">
        <v>8878</v>
      </c>
      <c r="C174" s="12" t="s">
        <v>8879</v>
      </c>
      <c r="E174" s="12" t="s">
        <v>8880</v>
      </c>
      <c r="G174" s="10">
        <v>1</v>
      </c>
      <c r="I174">
        <v>1</v>
      </c>
      <c r="K174">
        <v>0</v>
      </c>
      <c r="M174">
        <v>0</v>
      </c>
      <c r="O174" s="10">
        <v>0</v>
      </c>
      <c r="Q174" s="16">
        <v>5</v>
      </c>
    </row>
    <row r="175" spans="1:17" x14ac:dyDescent="0.25">
      <c r="A175" s="12" t="s">
        <v>8881</v>
      </c>
      <c r="C175" s="12" t="s">
        <v>8882</v>
      </c>
      <c r="E175" s="12" t="s">
        <v>8883</v>
      </c>
      <c r="G175" s="10">
        <v>1</v>
      </c>
      <c r="I175">
        <v>1</v>
      </c>
      <c r="K175">
        <v>0</v>
      </c>
      <c r="M175">
        <v>0</v>
      </c>
      <c r="O175" s="10">
        <v>0</v>
      </c>
      <c r="Q175" s="16">
        <v>5</v>
      </c>
    </row>
    <row r="176" spans="1:17" x14ac:dyDescent="0.25">
      <c r="A176" s="12" t="s">
        <v>8694</v>
      </c>
      <c r="C176" s="12" t="s">
        <v>8695</v>
      </c>
      <c r="E176" s="12" t="s">
        <v>8886</v>
      </c>
      <c r="G176" s="10">
        <v>1</v>
      </c>
      <c r="I176">
        <v>0</v>
      </c>
      <c r="K176">
        <v>0</v>
      </c>
      <c r="M176">
        <v>0</v>
      </c>
      <c r="O176" s="10">
        <v>0</v>
      </c>
      <c r="Q176" s="16">
        <v>5</v>
      </c>
    </row>
    <row r="177" spans="1:17" x14ac:dyDescent="0.25">
      <c r="A177" s="12" t="s">
        <v>8881</v>
      </c>
      <c r="C177" s="12" t="s">
        <v>8887</v>
      </c>
      <c r="E177" s="12" t="s">
        <v>8888</v>
      </c>
      <c r="G177" s="10">
        <v>1</v>
      </c>
      <c r="I177">
        <v>0</v>
      </c>
      <c r="K177">
        <v>0</v>
      </c>
      <c r="M177">
        <v>1</v>
      </c>
      <c r="O177" s="10">
        <v>0</v>
      </c>
      <c r="Q177" s="16">
        <v>5</v>
      </c>
    </row>
    <row r="178" spans="1:17" x14ac:dyDescent="0.25">
      <c r="A178" s="12" t="s">
        <v>8889</v>
      </c>
      <c r="C178" s="12" t="s">
        <v>8890</v>
      </c>
      <c r="E178" s="12" t="s">
        <v>8763</v>
      </c>
      <c r="G178" s="10">
        <v>1</v>
      </c>
      <c r="I178">
        <v>1</v>
      </c>
      <c r="K178">
        <v>1</v>
      </c>
      <c r="M178">
        <v>0</v>
      </c>
      <c r="O178" s="10">
        <v>0</v>
      </c>
      <c r="Q178" s="16">
        <v>5</v>
      </c>
    </row>
    <row r="179" spans="1:17" x14ac:dyDescent="0.25">
      <c r="A179" s="12" t="s">
        <v>8891</v>
      </c>
      <c r="C179" s="12" t="s">
        <v>8892</v>
      </c>
      <c r="E179" s="12" t="s">
        <v>8893</v>
      </c>
      <c r="G179" s="10">
        <v>1</v>
      </c>
      <c r="I179">
        <v>0</v>
      </c>
      <c r="K179">
        <v>0</v>
      </c>
      <c r="M179">
        <v>0</v>
      </c>
      <c r="O179" s="10">
        <v>0</v>
      </c>
      <c r="Q179" s="16">
        <v>5</v>
      </c>
    </row>
    <row r="180" spans="1:17" x14ac:dyDescent="0.25">
      <c r="A180" s="12" t="s">
        <v>8894</v>
      </c>
      <c r="C180" s="12" t="s">
        <v>8716</v>
      </c>
      <c r="E180" s="12" t="s">
        <v>8896</v>
      </c>
      <c r="G180" s="10">
        <v>1</v>
      </c>
      <c r="I180">
        <v>1</v>
      </c>
      <c r="K180">
        <v>0</v>
      </c>
      <c r="M180">
        <v>0</v>
      </c>
      <c r="O180" s="10">
        <v>0</v>
      </c>
      <c r="Q180" s="16">
        <v>5</v>
      </c>
    </row>
    <row r="181" spans="1:17" x14ac:dyDescent="0.25">
      <c r="A181" s="12" t="s">
        <v>8895</v>
      </c>
      <c r="C181" s="12" t="s">
        <v>9014</v>
      </c>
      <c r="E181" s="12" t="s">
        <v>8897</v>
      </c>
      <c r="G181" s="10">
        <v>1</v>
      </c>
      <c r="I181">
        <v>0</v>
      </c>
      <c r="K181">
        <v>0</v>
      </c>
      <c r="M181">
        <v>0</v>
      </c>
      <c r="O181" s="10">
        <v>0</v>
      </c>
      <c r="Q181" s="16">
        <v>5</v>
      </c>
    </row>
    <row r="182" spans="1:17" x14ac:dyDescent="0.25">
      <c r="A182" s="12" t="s">
        <v>8898</v>
      </c>
      <c r="C182" s="12" t="s">
        <v>8779</v>
      </c>
      <c r="E182" s="12" t="s">
        <v>8899</v>
      </c>
      <c r="G182" s="10">
        <v>1</v>
      </c>
      <c r="I182">
        <v>1</v>
      </c>
      <c r="K182">
        <v>0</v>
      </c>
      <c r="M182">
        <v>0</v>
      </c>
      <c r="O182" s="10">
        <v>0</v>
      </c>
      <c r="Q182" s="16">
        <v>5</v>
      </c>
    </row>
    <row r="183" spans="1:17" x14ac:dyDescent="0.25">
      <c r="A183" s="12" t="s">
        <v>8898</v>
      </c>
      <c r="C183" s="12" t="s">
        <v>8900</v>
      </c>
      <c r="E183" s="12" t="s">
        <v>8901</v>
      </c>
      <c r="G183" s="10">
        <v>1</v>
      </c>
      <c r="I183">
        <v>0</v>
      </c>
      <c r="K183">
        <v>0</v>
      </c>
      <c r="M183">
        <v>0</v>
      </c>
      <c r="O183" s="10">
        <v>0</v>
      </c>
      <c r="Q183" s="16">
        <v>5</v>
      </c>
    </row>
    <row r="184" spans="1:17" x14ac:dyDescent="0.25">
      <c r="A184" s="12" t="s">
        <v>8902</v>
      </c>
      <c r="C184" s="12" t="s">
        <v>8903</v>
      </c>
      <c r="E184" s="12" t="s">
        <v>8904</v>
      </c>
      <c r="G184" s="10">
        <v>1</v>
      </c>
      <c r="I184">
        <v>1</v>
      </c>
      <c r="K184">
        <v>0</v>
      </c>
      <c r="M184">
        <v>0</v>
      </c>
      <c r="O184" s="10">
        <v>0</v>
      </c>
      <c r="Q184" s="16">
        <v>5</v>
      </c>
    </row>
    <row r="185" spans="1:17" x14ac:dyDescent="0.25">
      <c r="A185" s="12" t="s">
        <v>8902</v>
      </c>
      <c r="C185" s="12" t="s">
        <v>8905</v>
      </c>
      <c r="E185" s="12" t="s">
        <v>8906</v>
      </c>
      <c r="G185" s="10">
        <v>1</v>
      </c>
      <c r="I185">
        <v>0</v>
      </c>
      <c r="K185">
        <v>1</v>
      </c>
      <c r="M185">
        <v>0</v>
      </c>
      <c r="O185" s="10">
        <v>0</v>
      </c>
      <c r="Q185" s="16">
        <v>5</v>
      </c>
    </row>
    <row r="186" spans="1:17" x14ac:dyDescent="0.25">
      <c r="A186" s="12" t="s">
        <v>8907</v>
      </c>
      <c r="C186" s="12" t="s">
        <v>8908</v>
      </c>
      <c r="E186" s="12" t="s">
        <v>8909</v>
      </c>
      <c r="G186" s="10">
        <v>1</v>
      </c>
      <c r="I186">
        <v>0</v>
      </c>
      <c r="K186">
        <v>0</v>
      </c>
      <c r="M186">
        <v>1</v>
      </c>
      <c r="O186" s="10">
        <v>0</v>
      </c>
      <c r="Q186" s="16">
        <v>5</v>
      </c>
    </row>
    <row r="187" spans="1:17" x14ac:dyDescent="0.25">
      <c r="A187" s="12" t="s">
        <v>8910</v>
      </c>
      <c r="C187" s="12" t="s">
        <v>9097</v>
      </c>
      <c r="E187" s="12" t="s">
        <v>9098</v>
      </c>
      <c r="G187" s="10">
        <v>1</v>
      </c>
      <c r="I187">
        <v>0</v>
      </c>
      <c r="K187">
        <v>0</v>
      </c>
      <c r="M187">
        <v>0</v>
      </c>
      <c r="O187" s="10">
        <v>0</v>
      </c>
      <c r="Q187" s="16">
        <v>5</v>
      </c>
    </row>
    <row r="188" spans="1:17" x14ac:dyDescent="0.25">
      <c r="A188" s="12" t="s">
        <v>9099</v>
      </c>
      <c r="C188" s="12" t="s">
        <v>9112</v>
      </c>
      <c r="E188" s="12" t="s">
        <v>9100</v>
      </c>
      <c r="G188" s="10">
        <v>1</v>
      </c>
      <c r="I188">
        <v>0</v>
      </c>
      <c r="K188">
        <v>0</v>
      </c>
      <c r="M188">
        <v>0</v>
      </c>
      <c r="O188" s="10">
        <v>0</v>
      </c>
      <c r="Q188" s="16">
        <v>5</v>
      </c>
    </row>
    <row r="189" spans="1:17" x14ac:dyDescent="0.25">
      <c r="A189" s="12" t="s">
        <v>9101</v>
      </c>
      <c r="C189" s="12" t="s">
        <v>9102</v>
      </c>
      <c r="E189" s="12" t="s">
        <v>9103</v>
      </c>
      <c r="G189" s="10">
        <v>1</v>
      </c>
      <c r="I189">
        <v>0</v>
      </c>
      <c r="K189">
        <v>0</v>
      </c>
      <c r="M189">
        <v>0</v>
      </c>
      <c r="O189" s="10">
        <v>0</v>
      </c>
      <c r="Q189" s="16">
        <v>5</v>
      </c>
    </row>
    <row r="190" spans="1:17" x14ac:dyDescent="0.25">
      <c r="A190" s="12" t="s">
        <v>9104</v>
      </c>
      <c r="C190" s="12" t="s">
        <v>9105</v>
      </c>
      <c r="E190" s="12" t="s">
        <v>9106</v>
      </c>
      <c r="G190" s="10">
        <v>1</v>
      </c>
      <c r="I190">
        <v>0</v>
      </c>
      <c r="K190">
        <v>0</v>
      </c>
      <c r="M190">
        <v>0</v>
      </c>
      <c r="O190" s="10">
        <v>0</v>
      </c>
      <c r="Q190" s="16">
        <v>5</v>
      </c>
    </row>
    <row r="191" spans="1:17" x14ac:dyDescent="0.25">
      <c r="A191" s="12" t="s">
        <v>9107</v>
      </c>
      <c r="C191" s="12" t="s">
        <v>8974</v>
      </c>
      <c r="E191" s="12" t="s">
        <v>8975</v>
      </c>
      <c r="G191" s="10">
        <v>1</v>
      </c>
      <c r="I191">
        <v>0</v>
      </c>
      <c r="K191">
        <v>0</v>
      </c>
      <c r="M191">
        <v>0</v>
      </c>
      <c r="O191" s="10">
        <v>0</v>
      </c>
      <c r="Q191" s="16">
        <v>5</v>
      </c>
    </row>
    <row r="192" spans="1:17" x14ac:dyDescent="0.25">
      <c r="A192" s="12" t="s">
        <v>9107</v>
      </c>
      <c r="C192" s="12" t="s">
        <v>8976</v>
      </c>
      <c r="E192" s="12" t="s">
        <v>8977</v>
      </c>
      <c r="G192" s="10">
        <v>1</v>
      </c>
      <c r="I192">
        <v>0</v>
      </c>
      <c r="K192">
        <v>0</v>
      </c>
      <c r="M192">
        <v>1</v>
      </c>
      <c r="O192" s="10">
        <v>0</v>
      </c>
      <c r="Q192" s="16">
        <v>5</v>
      </c>
    </row>
    <row r="193" spans="1:17" x14ac:dyDescent="0.25">
      <c r="A193" s="12" t="s">
        <v>8789</v>
      </c>
      <c r="C193" s="12" t="s">
        <v>8790</v>
      </c>
      <c r="E193" s="12" t="s">
        <v>8980</v>
      </c>
      <c r="G193" s="10">
        <v>1</v>
      </c>
      <c r="I193">
        <v>1</v>
      </c>
      <c r="K193">
        <v>0</v>
      </c>
      <c r="M193">
        <v>0</v>
      </c>
      <c r="O193" s="10">
        <v>0</v>
      </c>
      <c r="Q193" s="16">
        <v>5</v>
      </c>
    </row>
    <row r="194" spans="1:17" x14ac:dyDescent="0.25">
      <c r="A194" s="12" t="s">
        <v>8789</v>
      </c>
      <c r="C194" s="12" t="s">
        <v>8794</v>
      </c>
      <c r="E194" s="12" t="s">
        <v>8981</v>
      </c>
      <c r="G194" s="10">
        <v>1</v>
      </c>
      <c r="I194">
        <v>0</v>
      </c>
      <c r="K194">
        <v>0</v>
      </c>
      <c r="M194">
        <v>0</v>
      </c>
      <c r="O194" s="10">
        <v>0</v>
      </c>
      <c r="Q194" s="16">
        <v>5</v>
      </c>
    </row>
    <row r="195" spans="1:17" x14ac:dyDescent="0.25">
      <c r="A195" s="12" t="s">
        <v>8789</v>
      </c>
      <c r="C195" s="12" t="s">
        <v>8982</v>
      </c>
      <c r="E195" s="12" t="s">
        <v>8983</v>
      </c>
      <c r="G195" s="10">
        <v>1</v>
      </c>
      <c r="I195">
        <v>0</v>
      </c>
      <c r="K195">
        <v>0</v>
      </c>
      <c r="M195">
        <v>1</v>
      </c>
      <c r="O195" s="10">
        <v>0</v>
      </c>
      <c r="Q195" s="16">
        <v>5</v>
      </c>
    </row>
    <row r="196" spans="1:17" x14ac:dyDescent="0.25">
      <c r="A196" s="12" t="s">
        <v>8984</v>
      </c>
      <c r="C196" s="12" t="s">
        <v>8985</v>
      </c>
      <c r="E196" s="12" t="s">
        <v>8986</v>
      </c>
      <c r="G196" s="10">
        <v>1</v>
      </c>
      <c r="I196">
        <v>0</v>
      </c>
      <c r="K196">
        <v>0</v>
      </c>
      <c r="M196">
        <v>0</v>
      </c>
      <c r="O196" s="10">
        <v>0</v>
      </c>
      <c r="Q196" s="16">
        <v>5</v>
      </c>
    </row>
    <row r="197" spans="1:17" x14ac:dyDescent="0.25">
      <c r="A197" s="12" t="s">
        <v>8987</v>
      </c>
      <c r="C197" s="12" t="s">
        <v>8988</v>
      </c>
      <c r="E197" s="12" t="s">
        <v>8989</v>
      </c>
      <c r="G197" s="10">
        <v>1</v>
      </c>
      <c r="I197">
        <v>1</v>
      </c>
      <c r="K197">
        <v>0</v>
      </c>
      <c r="M197">
        <v>0</v>
      </c>
      <c r="O197" s="10">
        <v>0</v>
      </c>
      <c r="Q197" s="16">
        <v>5</v>
      </c>
    </row>
    <row r="198" spans="1:17" x14ac:dyDescent="0.25">
      <c r="A198" s="12" t="s">
        <v>8987</v>
      </c>
      <c r="C198" s="12" t="s">
        <v>8991</v>
      </c>
      <c r="E198" s="12" t="s">
        <v>8992</v>
      </c>
      <c r="G198" s="10">
        <v>1</v>
      </c>
      <c r="I198">
        <v>0</v>
      </c>
      <c r="K198">
        <v>0</v>
      </c>
      <c r="M198">
        <v>0</v>
      </c>
      <c r="O198" s="10">
        <v>0</v>
      </c>
      <c r="Q198" s="16">
        <v>5</v>
      </c>
    </row>
    <row r="199" spans="1:17" x14ac:dyDescent="0.25">
      <c r="A199" s="12" t="s">
        <v>8987</v>
      </c>
      <c r="C199" s="12" t="s">
        <v>8993</v>
      </c>
      <c r="E199" s="12" t="s">
        <v>8994</v>
      </c>
      <c r="G199" s="10">
        <v>1</v>
      </c>
      <c r="I199">
        <v>0</v>
      </c>
      <c r="K199">
        <v>1</v>
      </c>
      <c r="M199">
        <v>0</v>
      </c>
      <c r="O199" s="10">
        <v>0</v>
      </c>
      <c r="Q199" s="16">
        <v>5</v>
      </c>
    </row>
    <row r="200" spans="1:17" x14ac:dyDescent="0.25">
      <c r="A200" s="12" t="s">
        <v>8990</v>
      </c>
      <c r="C200" s="12" t="s">
        <v>8995</v>
      </c>
      <c r="E200" s="12" t="s">
        <v>8996</v>
      </c>
      <c r="G200" s="10">
        <v>1</v>
      </c>
      <c r="I200">
        <v>0</v>
      </c>
      <c r="K200">
        <v>1</v>
      </c>
      <c r="M200">
        <v>0</v>
      </c>
      <c r="O200" s="10">
        <v>0</v>
      </c>
      <c r="Q200" s="16">
        <v>5</v>
      </c>
    </row>
    <row r="201" spans="1:17" x14ac:dyDescent="0.25">
      <c r="A201" s="12" t="s">
        <v>8997</v>
      </c>
      <c r="C201" s="12" t="s">
        <v>8998</v>
      </c>
      <c r="E201" s="12" t="s">
        <v>8999</v>
      </c>
      <c r="G201" s="10">
        <v>1</v>
      </c>
      <c r="I201">
        <v>0</v>
      </c>
      <c r="K201">
        <v>0</v>
      </c>
      <c r="M201">
        <v>0</v>
      </c>
      <c r="O201" s="10">
        <v>0</v>
      </c>
      <c r="Q201" s="16">
        <v>5</v>
      </c>
    </row>
    <row r="202" spans="1:17" x14ac:dyDescent="0.25">
      <c r="A202" s="12" t="s">
        <v>8997</v>
      </c>
      <c r="C202" s="12" t="s">
        <v>8766</v>
      </c>
      <c r="E202" s="12" t="s">
        <v>9000</v>
      </c>
      <c r="G202" s="10">
        <v>1</v>
      </c>
      <c r="I202">
        <v>0</v>
      </c>
      <c r="K202">
        <v>0</v>
      </c>
      <c r="M202">
        <v>1</v>
      </c>
      <c r="O202" s="10">
        <v>0</v>
      </c>
      <c r="Q202" s="16">
        <v>5</v>
      </c>
    </row>
    <row r="203" spans="1:17" x14ac:dyDescent="0.25">
      <c r="A203" s="12" t="s">
        <v>9001</v>
      </c>
      <c r="C203" s="12" t="s">
        <v>9002</v>
      </c>
      <c r="E203" s="12" t="s">
        <v>9003</v>
      </c>
      <c r="G203" s="10">
        <v>1</v>
      </c>
      <c r="I203">
        <v>1</v>
      </c>
      <c r="K203">
        <v>1</v>
      </c>
      <c r="M203">
        <v>0</v>
      </c>
      <c r="O203" s="12">
        <v>0</v>
      </c>
      <c r="Q203" s="16">
        <v>5</v>
      </c>
    </row>
    <row r="204" spans="1:17" x14ac:dyDescent="0.25">
      <c r="A204" s="12" t="s">
        <v>9001</v>
      </c>
      <c r="C204" s="12" t="s">
        <v>9189</v>
      </c>
      <c r="E204" s="12" t="s">
        <v>9190</v>
      </c>
      <c r="G204" s="10">
        <v>1</v>
      </c>
      <c r="I204">
        <v>0</v>
      </c>
      <c r="K204">
        <v>0</v>
      </c>
      <c r="M204">
        <v>0</v>
      </c>
      <c r="O204" s="12">
        <v>0</v>
      </c>
      <c r="Q204" s="16">
        <v>5</v>
      </c>
    </row>
    <row r="205" spans="1:17" x14ac:dyDescent="0.25">
      <c r="A205" s="12" t="s">
        <v>9191</v>
      </c>
      <c r="C205" s="12" t="s">
        <v>9193</v>
      </c>
      <c r="E205" s="12" t="s">
        <v>9194</v>
      </c>
      <c r="G205" s="10">
        <v>1</v>
      </c>
      <c r="I205">
        <v>0</v>
      </c>
      <c r="K205">
        <v>1</v>
      </c>
      <c r="M205">
        <v>0</v>
      </c>
      <c r="O205" s="12">
        <v>0</v>
      </c>
      <c r="Q205" s="16">
        <v>5</v>
      </c>
    </row>
    <row r="206" spans="1:17" x14ac:dyDescent="0.25">
      <c r="A206" s="12" t="s">
        <v>9192</v>
      </c>
      <c r="C206" s="12" t="s">
        <v>9195</v>
      </c>
      <c r="E206" s="12" t="s">
        <v>9196</v>
      </c>
      <c r="G206" s="10">
        <v>1</v>
      </c>
      <c r="I206">
        <v>0</v>
      </c>
      <c r="K206">
        <v>1</v>
      </c>
      <c r="M206">
        <v>1</v>
      </c>
      <c r="O206" s="12">
        <v>0</v>
      </c>
      <c r="Q206" s="16">
        <v>5</v>
      </c>
    </row>
    <row r="207" spans="1:17" x14ac:dyDescent="0.25">
      <c r="A207" s="12" t="s">
        <v>9197</v>
      </c>
      <c r="C207" s="12" t="s">
        <v>8776</v>
      </c>
      <c r="E207" s="12" t="s">
        <v>9198</v>
      </c>
      <c r="G207" s="10">
        <v>1</v>
      </c>
      <c r="I207">
        <v>0</v>
      </c>
      <c r="K207">
        <v>0</v>
      </c>
      <c r="M207">
        <v>0</v>
      </c>
      <c r="O207" s="12">
        <v>0</v>
      </c>
      <c r="Q207" s="16">
        <v>5</v>
      </c>
    </row>
    <row r="208" spans="1:17" x14ac:dyDescent="0.25">
      <c r="A208" s="12" t="s">
        <v>9199</v>
      </c>
      <c r="C208" s="12" t="s">
        <v>9200</v>
      </c>
      <c r="E208" s="12" t="s">
        <v>9201</v>
      </c>
      <c r="G208" s="10">
        <v>1</v>
      </c>
      <c r="I208">
        <v>0</v>
      </c>
      <c r="K208">
        <v>0</v>
      </c>
      <c r="M208">
        <v>0</v>
      </c>
      <c r="O208" s="12">
        <v>0</v>
      </c>
      <c r="Q208" s="16">
        <v>5</v>
      </c>
    </row>
    <row r="209" spans="1:17" x14ac:dyDescent="0.25">
      <c r="A209" s="12" t="s">
        <v>9202</v>
      </c>
      <c r="C209" s="12" t="s">
        <v>9203</v>
      </c>
      <c r="E209" s="12" t="s">
        <v>9204</v>
      </c>
      <c r="G209" s="10">
        <v>1</v>
      </c>
      <c r="I209">
        <v>1</v>
      </c>
      <c r="K209">
        <v>0</v>
      </c>
      <c r="M209">
        <v>0</v>
      </c>
      <c r="O209" s="12">
        <v>0</v>
      </c>
      <c r="Q209" s="16">
        <v>5</v>
      </c>
    </row>
    <row r="210" spans="1:17" x14ac:dyDescent="0.25">
      <c r="A210" s="12" t="s">
        <v>9202</v>
      </c>
      <c r="C210" s="12" t="s">
        <v>9205</v>
      </c>
      <c r="E210" s="12" t="s">
        <v>9206</v>
      </c>
      <c r="G210" s="10">
        <v>1</v>
      </c>
      <c r="I210">
        <v>0</v>
      </c>
      <c r="K210">
        <v>0</v>
      </c>
      <c r="M210">
        <v>0</v>
      </c>
      <c r="O210" s="12">
        <v>0</v>
      </c>
      <c r="Q210" s="16">
        <v>5</v>
      </c>
    </row>
    <row r="211" spans="1:17" x14ac:dyDescent="0.25">
      <c r="A211" s="12" t="s">
        <v>9207</v>
      </c>
      <c r="C211" s="12" t="s">
        <v>8774</v>
      </c>
      <c r="E211" s="12" t="s">
        <v>9208</v>
      </c>
      <c r="G211" s="10">
        <v>1</v>
      </c>
      <c r="I211">
        <v>0</v>
      </c>
      <c r="K211">
        <v>0</v>
      </c>
      <c r="M211">
        <v>0</v>
      </c>
      <c r="O211" s="12">
        <v>0</v>
      </c>
      <c r="Q211" s="16">
        <v>5</v>
      </c>
    </row>
    <row r="212" spans="1:17" x14ac:dyDescent="0.25">
      <c r="A212" s="12" t="s">
        <v>8832</v>
      </c>
      <c r="C212" s="12" t="s">
        <v>9209</v>
      </c>
      <c r="E212" s="12" t="s">
        <v>9210</v>
      </c>
      <c r="G212" s="10">
        <v>1</v>
      </c>
      <c r="I212">
        <v>1</v>
      </c>
      <c r="K212">
        <v>1</v>
      </c>
      <c r="M212">
        <v>0</v>
      </c>
      <c r="O212" s="12">
        <v>0</v>
      </c>
      <c r="Q212" s="16">
        <v>5</v>
      </c>
    </row>
    <row r="213" spans="1:17" x14ac:dyDescent="0.25">
      <c r="A213" s="12" t="s">
        <v>8832</v>
      </c>
      <c r="C213" s="12" t="s">
        <v>9027</v>
      </c>
      <c r="E213" s="12" t="s">
        <v>9028</v>
      </c>
      <c r="G213" s="10">
        <v>1</v>
      </c>
      <c r="I213">
        <v>0</v>
      </c>
      <c r="K213">
        <v>0</v>
      </c>
      <c r="M213">
        <v>0</v>
      </c>
      <c r="O213" s="12">
        <v>0</v>
      </c>
      <c r="Q213" s="16">
        <v>5</v>
      </c>
    </row>
    <row r="214" spans="1:17" x14ac:dyDescent="0.25">
      <c r="A214" s="12" t="s">
        <v>9211</v>
      </c>
      <c r="C214" s="12" t="s">
        <v>9029</v>
      </c>
      <c r="E214" s="12" t="s">
        <v>8841</v>
      </c>
      <c r="G214" s="10">
        <v>1</v>
      </c>
      <c r="I214">
        <v>0</v>
      </c>
      <c r="K214">
        <v>0</v>
      </c>
      <c r="M214">
        <v>1</v>
      </c>
      <c r="O214" s="12">
        <v>0</v>
      </c>
      <c r="Q214" s="16">
        <v>5</v>
      </c>
    </row>
    <row r="215" spans="1:17" x14ac:dyDescent="0.25">
      <c r="A215" s="12" t="s">
        <v>8832</v>
      </c>
      <c r="C215" s="12" t="s">
        <v>8842</v>
      </c>
      <c r="E215" s="12" t="s">
        <v>8843</v>
      </c>
      <c r="G215" s="10">
        <v>1</v>
      </c>
      <c r="I215">
        <v>0</v>
      </c>
      <c r="K215">
        <v>0</v>
      </c>
      <c r="M215">
        <v>1</v>
      </c>
      <c r="O215" s="12">
        <v>0</v>
      </c>
      <c r="Q215" s="16">
        <v>5</v>
      </c>
    </row>
    <row r="216" spans="1:17" x14ac:dyDescent="0.25">
      <c r="A216" s="12" t="s">
        <v>9211</v>
      </c>
      <c r="C216" s="12" t="s">
        <v>8844</v>
      </c>
      <c r="E216" s="12" t="s">
        <v>8845</v>
      </c>
      <c r="G216" s="10">
        <v>1</v>
      </c>
      <c r="I216">
        <v>0</v>
      </c>
      <c r="K216">
        <v>1</v>
      </c>
      <c r="M216">
        <v>1</v>
      </c>
      <c r="O216" s="12">
        <v>0</v>
      </c>
      <c r="Q216" s="16">
        <v>5</v>
      </c>
    </row>
    <row r="217" spans="1:17" x14ac:dyDescent="0.25">
      <c r="A217" s="12" t="s">
        <v>8846</v>
      </c>
      <c r="C217" s="12" t="s">
        <v>8847</v>
      </c>
      <c r="E217" s="12" t="s">
        <v>8848</v>
      </c>
      <c r="G217" s="10">
        <v>1</v>
      </c>
      <c r="I217">
        <v>1</v>
      </c>
      <c r="K217">
        <v>1</v>
      </c>
      <c r="M217">
        <v>0</v>
      </c>
      <c r="O217" s="12">
        <v>0</v>
      </c>
      <c r="Q217" s="16">
        <v>5</v>
      </c>
    </row>
    <row r="218" spans="1:17" x14ac:dyDescent="0.25">
      <c r="A218" s="12" t="s">
        <v>8835</v>
      </c>
      <c r="C218" s="12" t="s">
        <v>8849</v>
      </c>
      <c r="E218" s="12" t="s">
        <v>8850</v>
      </c>
      <c r="G218" s="10">
        <v>1</v>
      </c>
      <c r="I218">
        <v>0</v>
      </c>
      <c r="K218">
        <v>0</v>
      </c>
      <c r="M218">
        <v>0</v>
      </c>
      <c r="O218" s="12">
        <v>0</v>
      </c>
      <c r="Q218" s="16">
        <v>5</v>
      </c>
    </row>
    <row r="219" spans="1:17" x14ac:dyDescent="0.25">
      <c r="A219" s="12" t="s">
        <v>9284</v>
      </c>
      <c r="C219" s="12" t="s">
        <v>9285</v>
      </c>
      <c r="E219" s="12" t="s">
        <v>9286</v>
      </c>
      <c r="G219" s="10">
        <v>1</v>
      </c>
      <c r="I219">
        <v>1</v>
      </c>
      <c r="K219">
        <v>0</v>
      </c>
      <c r="M219">
        <v>0</v>
      </c>
      <c r="O219" s="12">
        <v>0</v>
      </c>
      <c r="Q219" s="16">
        <v>5</v>
      </c>
    </row>
    <row r="220" spans="1:17" x14ac:dyDescent="0.25">
      <c r="A220" s="12" t="s">
        <v>9287</v>
      </c>
      <c r="C220" s="12" t="s">
        <v>8779</v>
      </c>
      <c r="E220" s="12" t="s">
        <v>9288</v>
      </c>
      <c r="G220" s="10">
        <v>1</v>
      </c>
      <c r="I220">
        <v>1</v>
      </c>
      <c r="K220">
        <v>0</v>
      </c>
      <c r="M220">
        <v>0</v>
      </c>
      <c r="O220" s="12">
        <v>0</v>
      </c>
      <c r="Q220" s="16">
        <v>5</v>
      </c>
    </row>
    <row r="221" spans="1:17" x14ac:dyDescent="0.25">
      <c r="A221" s="12" t="s">
        <v>9289</v>
      </c>
      <c r="C221" s="12" t="s">
        <v>9290</v>
      </c>
      <c r="E221" s="12" t="s">
        <v>9291</v>
      </c>
      <c r="G221" s="10">
        <v>1</v>
      </c>
      <c r="I221">
        <v>0</v>
      </c>
      <c r="K221">
        <v>0</v>
      </c>
      <c r="M221">
        <v>0</v>
      </c>
      <c r="O221" s="12">
        <v>0</v>
      </c>
      <c r="Q221" s="16">
        <v>5</v>
      </c>
    </row>
    <row r="222" spans="1:17" x14ac:dyDescent="0.25">
      <c r="A222" s="12" t="s">
        <v>9292</v>
      </c>
      <c r="C222" s="12" t="s">
        <v>9293</v>
      </c>
      <c r="E222" s="12" t="s">
        <v>9294</v>
      </c>
      <c r="G222" s="10">
        <v>1</v>
      </c>
      <c r="I222">
        <v>1</v>
      </c>
      <c r="K222">
        <v>0</v>
      </c>
      <c r="M222">
        <v>0</v>
      </c>
      <c r="O222" s="12">
        <v>0</v>
      </c>
      <c r="Q222" s="16">
        <v>5</v>
      </c>
    </row>
    <row r="223" spans="1:17" x14ac:dyDescent="0.25">
      <c r="A223" s="12" t="s">
        <v>9292</v>
      </c>
      <c r="C223" s="12" t="s">
        <v>9295</v>
      </c>
      <c r="E223" s="12" t="s">
        <v>9296</v>
      </c>
      <c r="G223" s="10">
        <v>1</v>
      </c>
      <c r="I223">
        <v>0</v>
      </c>
      <c r="K223">
        <v>0</v>
      </c>
      <c r="M223">
        <v>0</v>
      </c>
      <c r="O223" s="12">
        <v>0</v>
      </c>
      <c r="Q223" s="16">
        <v>5</v>
      </c>
    </row>
    <row r="224" spans="1:17" x14ac:dyDescent="0.25">
      <c r="A224" s="12" t="s">
        <v>9297</v>
      </c>
      <c r="C224" s="12" t="s">
        <v>9298</v>
      </c>
      <c r="E224" s="12" t="s">
        <v>9299</v>
      </c>
      <c r="G224" s="10">
        <v>1</v>
      </c>
      <c r="I224">
        <v>0</v>
      </c>
      <c r="K224">
        <v>0</v>
      </c>
      <c r="M224">
        <v>0</v>
      </c>
      <c r="O224" s="12">
        <v>0</v>
      </c>
      <c r="Q224" s="16">
        <v>5</v>
      </c>
    </row>
    <row r="225" spans="1:17" x14ac:dyDescent="0.25">
      <c r="A225" s="12" t="s">
        <v>9300</v>
      </c>
      <c r="C225" s="12" t="s">
        <v>9301</v>
      </c>
      <c r="E225" s="12" t="s">
        <v>9302</v>
      </c>
      <c r="G225" s="10">
        <v>1</v>
      </c>
      <c r="I225">
        <v>0</v>
      </c>
      <c r="K225">
        <v>0</v>
      </c>
      <c r="M225">
        <v>0</v>
      </c>
      <c r="O225" s="12">
        <v>0</v>
      </c>
      <c r="Q225" s="16">
        <v>5</v>
      </c>
    </row>
    <row r="226" spans="1:17" x14ac:dyDescent="0.25">
      <c r="A226" s="12" t="s">
        <v>9303</v>
      </c>
      <c r="C226" s="12" t="s">
        <v>8873</v>
      </c>
      <c r="E226" s="12" t="s">
        <v>9119</v>
      </c>
      <c r="G226" s="10">
        <v>1</v>
      </c>
      <c r="I226">
        <v>0</v>
      </c>
      <c r="K226">
        <v>0</v>
      </c>
      <c r="M226">
        <v>0</v>
      </c>
      <c r="O226" s="12">
        <v>0</v>
      </c>
      <c r="Q226" s="16">
        <v>5</v>
      </c>
    </row>
    <row r="227" spans="1:17" x14ac:dyDescent="0.25">
      <c r="A227" s="12" t="s">
        <v>9120</v>
      </c>
      <c r="C227" s="12" t="s">
        <v>8936</v>
      </c>
      <c r="E227" s="12" t="s">
        <v>8937</v>
      </c>
      <c r="G227" s="10">
        <v>1</v>
      </c>
      <c r="I227">
        <v>1</v>
      </c>
      <c r="K227">
        <v>1</v>
      </c>
      <c r="M227">
        <v>0</v>
      </c>
      <c r="O227" s="12">
        <v>0</v>
      </c>
      <c r="Q227" s="16">
        <v>5</v>
      </c>
    </row>
    <row r="228" spans="1:17" x14ac:dyDescent="0.25">
      <c r="A228" s="12" t="s">
        <v>9121</v>
      </c>
      <c r="C228" s="12" t="s">
        <v>8938</v>
      </c>
      <c r="E228" s="12" t="s">
        <v>8939</v>
      </c>
      <c r="G228" s="10">
        <v>1</v>
      </c>
      <c r="I228">
        <v>0</v>
      </c>
      <c r="K228">
        <v>1</v>
      </c>
      <c r="M228">
        <v>0</v>
      </c>
      <c r="O228" s="12">
        <v>0</v>
      </c>
      <c r="Q228" s="16">
        <v>5</v>
      </c>
    </row>
    <row r="229" spans="1:17" x14ac:dyDescent="0.25">
      <c r="A229" s="12" t="s">
        <v>8940</v>
      </c>
      <c r="C229" s="12" t="s">
        <v>8941</v>
      </c>
      <c r="E229" s="12" t="s">
        <v>8942</v>
      </c>
      <c r="G229" s="10">
        <v>1</v>
      </c>
      <c r="I229">
        <v>0</v>
      </c>
      <c r="K229">
        <v>1</v>
      </c>
      <c r="M229">
        <v>0</v>
      </c>
      <c r="O229" s="12">
        <v>0</v>
      </c>
      <c r="Q229" s="16">
        <v>5</v>
      </c>
    </row>
    <row r="230" spans="1:17" x14ac:dyDescent="0.25">
      <c r="A230" s="12" t="s">
        <v>8943</v>
      </c>
      <c r="C230" s="12" t="s">
        <v>8944</v>
      </c>
      <c r="E230" s="12" t="s">
        <v>8945</v>
      </c>
      <c r="G230" s="10">
        <v>1</v>
      </c>
      <c r="I230">
        <v>0</v>
      </c>
      <c r="K230">
        <v>0</v>
      </c>
      <c r="M230">
        <v>1</v>
      </c>
      <c r="O230" s="12">
        <v>0</v>
      </c>
      <c r="Q230" s="16">
        <v>5</v>
      </c>
    </row>
    <row r="231" spans="1:17" x14ac:dyDescent="0.25">
      <c r="A231" s="12" t="s">
        <v>8946</v>
      </c>
      <c r="C231" s="12" t="s">
        <v>8908</v>
      </c>
      <c r="E231" s="12" t="s">
        <v>8948</v>
      </c>
      <c r="G231" s="10">
        <v>1</v>
      </c>
      <c r="I231">
        <v>1</v>
      </c>
      <c r="K231">
        <v>0</v>
      </c>
      <c r="M231">
        <v>0</v>
      </c>
      <c r="O231" s="12">
        <v>0</v>
      </c>
      <c r="Q231" s="16">
        <v>5</v>
      </c>
    </row>
    <row r="232" spans="1:17" x14ac:dyDescent="0.25">
      <c r="A232" s="12" t="s">
        <v>8946</v>
      </c>
      <c r="C232" s="12" t="s">
        <v>8949</v>
      </c>
      <c r="E232" s="12" t="s">
        <v>8950</v>
      </c>
      <c r="G232" s="10">
        <v>1</v>
      </c>
      <c r="I232">
        <v>1</v>
      </c>
      <c r="K232">
        <v>0</v>
      </c>
      <c r="M232">
        <v>1</v>
      </c>
      <c r="O232" s="12">
        <v>0</v>
      </c>
      <c r="Q232" s="16">
        <v>5</v>
      </c>
    </row>
    <row r="233" spans="1:17" x14ac:dyDescent="0.25">
      <c r="A233" s="12" t="s">
        <v>8947</v>
      </c>
      <c r="C233" s="12" t="s">
        <v>8951</v>
      </c>
      <c r="E233" s="12" t="s">
        <v>8952</v>
      </c>
      <c r="G233" s="10">
        <v>1</v>
      </c>
      <c r="I233">
        <v>1</v>
      </c>
      <c r="K233">
        <v>0</v>
      </c>
      <c r="M233">
        <v>1</v>
      </c>
      <c r="O233" s="12">
        <v>0</v>
      </c>
      <c r="Q233" s="16">
        <v>5</v>
      </c>
    </row>
    <row r="234" spans="1:17" x14ac:dyDescent="0.25">
      <c r="A234" s="12" t="s">
        <v>8953</v>
      </c>
      <c r="C234" s="12" t="s">
        <v>8954</v>
      </c>
      <c r="E234" s="12" t="s">
        <v>8955</v>
      </c>
      <c r="G234" s="10">
        <v>1</v>
      </c>
      <c r="I234">
        <v>1</v>
      </c>
      <c r="K234">
        <v>0</v>
      </c>
      <c r="M234">
        <v>0</v>
      </c>
      <c r="O234" s="12">
        <v>0</v>
      </c>
      <c r="Q234" s="16">
        <v>5</v>
      </c>
    </row>
    <row r="235" spans="1:17" x14ac:dyDescent="0.25">
      <c r="A235" s="12" t="s">
        <v>8956</v>
      </c>
      <c r="C235" s="12" t="s">
        <v>8957</v>
      </c>
      <c r="E235" s="12" t="s">
        <v>8958</v>
      </c>
      <c r="G235" s="10">
        <v>1</v>
      </c>
      <c r="I235">
        <v>0</v>
      </c>
      <c r="K235">
        <v>1</v>
      </c>
      <c r="M235">
        <v>0</v>
      </c>
      <c r="O235" s="12">
        <v>0</v>
      </c>
      <c r="Q235" s="16">
        <v>5</v>
      </c>
    </row>
    <row r="236" spans="1:17" x14ac:dyDescent="0.25">
      <c r="A236" s="12" t="s">
        <v>8959</v>
      </c>
      <c r="C236" s="12" t="s">
        <v>8908</v>
      </c>
      <c r="E236" s="12" t="s">
        <v>8960</v>
      </c>
      <c r="G236" s="10">
        <v>1</v>
      </c>
      <c r="I236">
        <v>0</v>
      </c>
      <c r="K236">
        <v>0</v>
      </c>
      <c r="M236">
        <v>0</v>
      </c>
      <c r="O236" s="12">
        <v>0</v>
      </c>
      <c r="Q236" s="16">
        <v>5</v>
      </c>
    </row>
    <row r="237" spans="1:17" x14ac:dyDescent="0.25">
      <c r="A237" s="12" t="s">
        <v>8961</v>
      </c>
      <c r="C237" s="12" t="s">
        <v>8962</v>
      </c>
      <c r="E237" s="12" t="s">
        <v>8963</v>
      </c>
      <c r="G237" s="10">
        <v>1</v>
      </c>
      <c r="I237">
        <v>1</v>
      </c>
      <c r="K237">
        <v>1</v>
      </c>
      <c r="M237">
        <v>0</v>
      </c>
      <c r="O237" s="12">
        <v>0</v>
      </c>
      <c r="Q237" s="16">
        <v>5</v>
      </c>
    </row>
    <row r="238" spans="1:17" x14ac:dyDescent="0.25">
      <c r="A238" s="12" t="s">
        <v>8964</v>
      </c>
      <c r="C238" s="12" t="s">
        <v>8965</v>
      </c>
      <c r="E238" s="12" t="s">
        <v>8966</v>
      </c>
      <c r="G238" s="10">
        <v>1</v>
      </c>
      <c r="I238">
        <v>0</v>
      </c>
      <c r="K238">
        <v>0</v>
      </c>
      <c r="M238">
        <v>0</v>
      </c>
      <c r="O238" s="12">
        <v>0</v>
      </c>
      <c r="Q238" s="16">
        <v>5</v>
      </c>
    </row>
    <row r="239" spans="1:17" x14ac:dyDescent="0.25">
      <c r="A239" s="12" t="s">
        <v>8967</v>
      </c>
      <c r="C239" s="12" t="s">
        <v>8968</v>
      </c>
      <c r="E239" s="12" t="s">
        <v>8969</v>
      </c>
      <c r="G239" s="10">
        <v>1</v>
      </c>
      <c r="I239">
        <v>1</v>
      </c>
      <c r="K239">
        <v>0</v>
      </c>
      <c r="M239">
        <v>0</v>
      </c>
      <c r="O239" s="12">
        <v>0</v>
      </c>
      <c r="Q239" s="16">
        <v>5</v>
      </c>
    </row>
    <row r="240" spans="1:17" x14ac:dyDescent="0.25">
      <c r="A240" s="12" t="s">
        <v>8967</v>
      </c>
      <c r="C240" s="12" t="s">
        <v>8970</v>
      </c>
      <c r="E240" s="12" t="s">
        <v>8971</v>
      </c>
      <c r="G240" s="10">
        <v>1</v>
      </c>
      <c r="I240">
        <v>1</v>
      </c>
      <c r="K240">
        <v>0</v>
      </c>
      <c r="M240">
        <v>1</v>
      </c>
      <c r="O240" s="12">
        <v>0</v>
      </c>
      <c r="Q240" s="16">
        <v>5</v>
      </c>
    </row>
    <row r="241" spans="1:17" x14ac:dyDescent="0.25">
      <c r="A241" s="12" t="s">
        <v>8967</v>
      </c>
      <c r="C241" s="12" t="s">
        <v>8972</v>
      </c>
      <c r="E241" s="12" t="s">
        <v>8973</v>
      </c>
      <c r="G241" s="10">
        <v>1</v>
      </c>
      <c r="I241">
        <v>1</v>
      </c>
      <c r="K241">
        <v>0</v>
      </c>
      <c r="M241">
        <v>1</v>
      </c>
      <c r="O241" s="10">
        <v>0</v>
      </c>
      <c r="Q241" s="16">
        <v>5</v>
      </c>
    </row>
    <row r="242" spans="1:17" x14ac:dyDescent="0.25">
      <c r="A242" s="12" t="s">
        <v>8967</v>
      </c>
      <c r="C242" s="12" t="s">
        <v>9039</v>
      </c>
      <c r="E242" s="12" t="s">
        <v>9040</v>
      </c>
      <c r="G242" s="10">
        <v>1</v>
      </c>
      <c r="I242">
        <v>1</v>
      </c>
      <c r="K242">
        <v>0</v>
      </c>
      <c r="M242">
        <v>1</v>
      </c>
      <c r="O242" s="10">
        <v>0</v>
      </c>
      <c r="Q242" s="16">
        <v>5</v>
      </c>
    </row>
    <row r="243" spans="1:17" x14ac:dyDescent="0.25">
      <c r="A243" s="12" t="s">
        <v>8967</v>
      </c>
      <c r="C243" s="12" t="s">
        <v>9041</v>
      </c>
      <c r="E243" s="12" t="s">
        <v>9042</v>
      </c>
      <c r="G243" s="10">
        <v>1</v>
      </c>
      <c r="I243">
        <v>0</v>
      </c>
      <c r="K243">
        <v>0</v>
      </c>
      <c r="M243">
        <v>0</v>
      </c>
      <c r="O243" s="10">
        <v>0</v>
      </c>
      <c r="Q243" s="16">
        <v>5</v>
      </c>
    </row>
    <row r="244" spans="1:17" x14ac:dyDescent="0.25">
      <c r="A244" s="12" t="s">
        <v>8967</v>
      </c>
      <c r="C244" s="12" t="s">
        <v>9043</v>
      </c>
      <c r="E244" s="12" t="s">
        <v>9044</v>
      </c>
      <c r="G244" s="10">
        <v>1</v>
      </c>
      <c r="I244">
        <v>0</v>
      </c>
      <c r="K244">
        <v>0</v>
      </c>
      <c r="M244">
        <v>1</v>
      </c>
      <c r="O244" s="10">
        <v>0</v>
      </c>
      <c r="Q244" s="16">
        <v>5</v>
      </c>
    </row>
    <row r="245" spans="1:17" x14ac:dyDescent="0.25">
      <c r="A245" s="12" t="s">
        <v>9045</v>
      </c>
      <c r="C245" s="12" t="s">
        <v>9047</v>
      </c>
      <c r="E245" s="12" t="s">
        <v>9048</v>
      </c>
      <c r="G245" s="10">
        <v>1</v>
      </c>
      <c r="I245">
        <v>1</v>
      </c>
      <c r="K245">
        <v>0</v>
      </c>
      <c r="M245">
        <v>0</v>
      </c>
      <c r="O245" s="10">
        <v>0</v>
      </c>
      <c r="Q245" s="16">
        <v>5</v>
      </c>
    </row>
    <row r="246" spans="1:17" x14ac:dyDescent="0.25">
      <c r="A246" s="12" t="s">
        <v>9046</v>
      </c>
      <c r="C246" s="12" t="s">
        <v>9049</v>
      </c>
      <c r="E246" s="12" t="s">
        <v>9050</v>
      </c>
      <c r="G246" s="10">
        <v>1</v>
      </c>
      <c r="I246">
        <v>0</v>
      </c>
      <c r="K246">
        <v>1</v>
      </c>
      <c r="M246">
        <v>0</v>
      </c>
      <c r="O246" s="10">
        <v>0</v>
      </c>
      <c r="Q246" s="16">
        <v>5</v>
      </c>
    </row>
    <row r="247" spans="1:17" x14ac:dyDescent="0.25">
      <c r="A247" s="12" t="s">
        <v>9045</v>
      </c>
      <c r="C247" s="12" t="s">
        <v>9051</v>
      </c>
      <c r="E247" s="12" t="s">
        <v>9052</v>
      </c>
      <c r="G247" s="10">
        <v>1</v>
      </c>
      <c r="I247">
        <v>0</v>
      </c>
      <c r="K247">
        <v>0</v>
      </c>
      <c r="M247">
        <v>1</v>
      </c>
      <c r="O247" s="10">
        <v>0</v>
      </c>
      <c r="Q247" s="16">
        <v>5</v>
      </c>
    </row>
    <row r="248" spans="1:17" x14ac:dyDescent="0.25">
      <c r="A248" s="12" t="s">
        <v>9045</v>
      </c>
      <c r="C248" s="12" t="s">
        <v>9053</v>
      </c>
      <c r="E248" s="12" t="s">
        <v>9054</v>
      </c>
      <c r="G248" s="10">
        <v>1</v>
      </c>
      <c r="I248">
        <v>0</v>
      </c>
      <c r="K248">
        <v>0</v>
      </c>
      <c r="M248">
        <v>1</v>
      </c>
      <c r="O248" s="10">
        <v>0</v>
      </c>
      <c r="Q248" s="16">
        <v>5</v>
      </c>
    </row>
    <row r="249" spans="1:17" x14ac:dyDescent="0.25">
      <c r="A249" s="12" t="s">
        <v>9055</v>
      </c>
      <c r="C249" s="12" t="s">
        <v>9057</v>
      </c>
      <c r="E249" s="12" t="s">
        <v>9058</v>
      </c>
      <c r="G249" s="10">
        <v>1</v>
      </c>
      <c r="I249">
        <v>0</v>
      </c>
      <c r="K249">
        <v>0</v>
      </c>
      <c r="M249">
        <v>0</v>
      </c>
      <c r="O249" s="10">
        <v>0</v>
      </c>
      <c r="Q249" s="16">
        <v>5</v>
      </c>
    </row>
    <row r="250" spans="1:17" x14ac:dyDescent="0.25">
      <c r="A250" s="12" t="s">
        <v>9056</v>
      </c>
      <c r="C250" s="12" t="s">
        <v>9059</v>
      </c>
      <c r="E250" s="12" t="s">
        <v>9060</v>
      </c>
      <c r="G250" s="10">
        <v>1</v>
      </c>
      <c r="I250">
        <v>0</v>
      </c>
      <c r="K250">
        <v>1</v>
      </c>
      <c r="M250">
        <v>0</v>
      </c>
      <c r="O250" s="10">
        <v>0</v>
      </c>
      <c r="Q250" s="16">
        <v>5</v>
      </c>
    </row>
    <row r="251" spans="1:17" x14ac:dyDescent="0.25">
      <c r="A251" s="12" t="s">
        <v>9061</v>
      </c>
      <c r="C251" s="12" t="s">
        <v>8876</v>
      </c>
      <c r="E251" s="12" t="s">
        <v>9062</v>
      </c>
      <c r="G251" s="10">
        <v>1</v>
      </c>
      <c r="I251">
        <v>1</v>
      </c>
      <c r="K251">
        <v>0</v>
      </c>
      <c r="M251">
        <v>0</v>
      </c>
      <c r="O251" s="10">
        <v>0</v>
      </c>
      <c r="Q251" s="16">
        <v>5</v>
      </c>
    </row>
    <row r="252" spans="1:17" x14ac:dyDescent="0.25">
      <c r="A252" s="12" t="s">
        <v>8838</v>
      </c>
      <c r="C252" s="12" t="s">
        <v>9063</v>
      </c>
      <c r="E252" s="12" t="s">
        <v>9064</v>
      </c>
      <c r="G252" s="10">
        <v>1</v>
      </c>
      <c r="I252">
        <v>0</v>
      </c>
      <c r="K252">
        <v>1</v>
      </c>
      <c r="M252">
        <v>0</v>
      </c>
      <c r="O252" s="10">
        <v>0</v>
      </c>
      <c r="Q252" s="16">
        <v>5</v>
      </c>
    </row>
    <row r="253" spans="1:17" x14ac:dyDescent="0.25">
      <c r="A253" s="12" t="s">
        <v>9065</v>
      </c>
      <c r="C253" s="12" t="s">
        <v>9067</v>
      </c>
      <c r="E253" s="12" t="s">
        <v>8512</v>
      </c>
      <c r="G253" s="10">
        <v>1</v>
      </c>
      <c r="I253">
        <v>1</v>
      </c>
      <c r="K253">
        <v>0</v>
      </c>
      <c r="M253">
        <v>0</v>
      </c>
      <c r="O253" s="10">
        <v>0</v>
      </c>
      <c r="Q253" s="16">
        <v>5</v>
      </c>
    </row>
    <row r="254" spans="1:17" x14ac:dyDescent="0.25">
      <c r="A254" s="12" t="s">
        <v>9065</v>
      </c>
      <c r="C254" s="12" t="s">
        <v>9068</v>
      </c>
      <c r="E254" s="12" t="s">
        <v>9069</v>
      </c>
      <c r="G254" s="10">
        <v>1</v>
      </c>
      <c r="I254">
        <v>1</v>
      </c>
      <c r="K254">
        <v>0</v>
      </c>
      <c r="M254">
        <v>1</v>
      </c>
      <c r="O254" s="10">
        <v>0</v>
      </c>
      <c r="Q254" s="16">
        <v>5</v>
      </c>
    </row>
    <row r="255" spans="1:17" x14ac:dyDescent="0.25">
      <c r="A255" s="12" t="s">
        <v>9066</v>
      </c>
      <c r="C255" s="12" t="s">
        <v>8976</v>
      </c>
      <c r="E255" s="12" t="s">
        <v>9070</v>
      </c>
      <c r="G255" s="10">
        <v>1</v>
      </c>
      <c r="I255">
        <v>1</v>
      </c>
      <c r="K255">
        <v>0</v>
      </c>
      <c r="M255">
        <v>1</v>
      </c>
      <c r="O255" s="10">
        <v>0</v>
      </c>
      <c r="Q255" s="16">
        <v>5</v>
      </c>
    </row>
    <row r="256" spans="1:17" x14ac:dyDescent="0.25">
      <c r="A256" s="12" t="s">
        <v>9066</v>
      </c>
      <c r="C256" s="12" t="s">
        <v>9005</v>
      </c>
      <c r="E256" s="12" t="s">
        <v>9071</v>
      </c>
      <c r="G256" s="10">
        <v>1</v>
      </c>
      <c r="I256">
        <v>1</v>
      </c>
      <c r="K256">
        <v>0</v>
      </c>
      <c r="M256">
        <v>1</v>
      </c>
      <c r="O256" s="10">
        <v>0</v>
      </c>
      <c r="Q256" s="16">
        <v>5</v>
      </c>
    </row>
    <row r="257" spans="1:17" x14ac:dyDescent="0.25">
      <c r="A257" s="12" t="s">
        <v>9066</v>
      </c>
      <c r="C257" s="12" t="s">
        <v>8884</v>
      </c>
      <c r="E257" s="12" t="s">
        <v>8885</v>
      </c>
      <c r="G257" s="10">
        <v>1</v>
      </c>
      <c r="I257">
        <v>0</v>
      </c>
      <c r="K257">
        <v>0</v>
      </c>
      <c r="M257">
        <v>0</v>
      </c>
      <c r="O257" s="10">
        <v>0</v>
      </c>
      <c r="Q257" s="16">
        <v>5</v>
      </c>
    </row>
    <row r="258" spans="1:17" x14ac:dyDescent="0.25">
      <c r="A258" s="12" t="s">
        <v>8651</v>
      </c>
      <c r="C258" s="12" t="s">
        <v>9075</v>
      </c>
      <c r="E258" s="12" t="s">
        <v>9076</v>
      </c>
      <c r="G258" s="10">
        <v>1</v>
      </c>
      <c r="I258">
        <v>1</v>
      </c>
      <c r="K258">
        <v>0</v>
      </c>
      <c r="M258">
        <v>0</v>
      </c>
      <c r="O258" s="10">
        <v>0</v>
      </c>
      <c r="Q258" s="16">
        <v>5</v>
      </c>
    </row>
    <row r="259" spans="1:17" x14ac:dyDescent="0.25">
      <c r="A259" s="12" t="s">
        <v>9074</v>
      </c>
      <c r="C259" s="12" t="s">
        <v>8779</v>
      </c>
      <c r="E259" s="12" t="s">
        <v>9077</v>
      </c>
      <c r="G259" s="10">
        <v>1</v>
      </c>
      <c r="I259">
        <v>0</v>
      </c>
      <c r="K259">
        <v>0</v>
      </c>
      <c r="M259">
        <v>0</v>
      </c>
      <c r="O259" s="10">
        <v>0</v>
      </c>
      <c r="Q259" s="16">
        <v>5</v>
      </c>
    </row>
    <row r="260" spans="1:17" x14ac:dyDescent="0.25">
      <c r="A260" s="12" t="s">
        <v>9078</v>
      </c>
      <c r="C260" s="12" t="s">
        <v>9079</v>
      </c>
      <c r="E260" s="12" t="s">
        <v>9080</v>
      </c>
      <c r="G260" s="10">
        <v>1</v>
      </c>
      <c r="I260">
        <v>1</v>
      </c>
      <c r="K260">
        <v>0</v>
      </c>
      <c r="M260">
        <v>0</v>
      </c>
      <c r="O260" s="10">
        <v>0</v>
      </c>
      <c r="Q260" s="16">
        <v>5</v>
      </c>
    </row>
    <row r="261" spans="1:17" x14ac:dyDescent="0.25">
      <c r="A261" s="12" t="s">
        <v>9081</v>
      </c>
      <c r="C261" s="12" t="s">
        <v>8752</v>
      </c>
      <c r="E261" s="12" t="s">
        <v>9082</v>
      </c>
      <c r="G261" s="10">
        <v>1</v>
      </c>
      <c r="I261">
        <v>1</v>
      </c>
      <c r="K261">
        <v>0</v>
      </c>
      <c r="M261">
        <v>1</v>
      </c>
      <c r="O261" s="10">
        <v>0</v>
      </c>
      <c r="Q261" s="16">
        <v>5</v>
      </c>
    </row>
    <row r="262" spans="1:17" x14ac:dyDescent="0.25">
      <c r="A262" s="12" t="s">
        <v>9083</v>
      </c>
      <c r="C262" s="12" t="s">
        <v>9084</v>
      </c>
      <c r="E262" s="12" t="s">
        <v>9085</v>
      </c>
      <c r="G262" s="10">
        <v>1</v>
      </c>
      <c r="I262">
        <v>0</v>
      </c>
      <c r="K262">
        <v>0</v>
      </c>
      <c r="M262">
        <v>0</v>
      </c>
      <c r="O262" s="10">
        <v>0</v>
      </c>
      <c r="Q262" s="16">
        <v>5</v>
      </c>
    </row>
    <row r="263" spans="1:17" x14ac:dyDescent="0.25">
      <c r="A263" s="12" t="s">
        <v>9078</v>
      </c>
      <c r="C263" s="12" t="s">
        <v>9086</v>
      </c>
      <c r="E263" s="12" t="s">
        <v>9087</v>
      </c>
      <c r="G263" s="10">
        <v>1</v>
      </c>
      <c r="I263">
        <v>0</v>
      </c>
      <c r="K263">
        <v>0</v>
      </c>
      <c r="M263">
        <v>1</v>
      </c>
      <c r="O263" s="10">
        <v>0</v>
      </c>
      <c r="Q263" s="16">
        <v>5</v>
      </c>
    </row>
    <row r="264" spans="1:17" x14ac:dyDescent="0.25">
      <c r="A264" s="12" t="s">
        <v>9081</v>
      </c>
      <c r="C264" s="12" t="s">
        <v>9088</v>
      </c>
      <c r="E264" s="12" t="s">
        <v>9089</v>
      </c>
      <c r="G264" s="10">
        <v>1</v>
      </c>
      <c r="I264">
        <v>0</v>
      </c>
      <c r="K264">
        <v>1</v>
      </c>
      <c r="M264">
        <v>1</v>
      </c>
      <c r="O264" s="10">
        <v>0</v>
      </c>
      <c r="Q264" s="16">
        <v>5</v>
      </c>
    </row>
    <row r="265" spans="1:17" x14ac:dyDescent="0.25">
      <c r="A265" s="12" t="s">
        <v>9090</v>
      </c>
      <c r="C265" s="12" t="s">
        <v>9091</v>
      </c>
      <c r="E265" s="12" t="s">
        <v>9092</v>
      </c>
      <c r="G265" s="10">
        <v>1</v>
      </c>
      <c r="I265">
        <v>1</v>
      </c>
      <c r="K265">
        <v>0</v>
      </c>
      <c r="M265">
        <v>0</v>
      </c>
      <c r="O265" s="10">
        <v>0</v>
      </c>
      <c r="Q265" s="16">
        <v>5</v>
      </c>
    </row>
    <row r="266" spans="1:17" x14ac:dyDescent="0.25">
      <c r="A266" s="12" t="s">
        <v>9093</v>
      </c>
      <c r="C266" s="12" t="s">
        <v>9200</v>
      </c>
      <c r="E266" s="12" t="s">
        <v>9094</v>
      </c>
      <c r="G266" s="10">
        <v>1</v>
      </c>
      <c r="I266">
        <v>1</v>
      </c>
      <c r="K266">
        <v>0</v>
      </c>
      <c r="M266">
        <v>0</v>
      </c>
      <c r="O266" s="10">
        <v>0</v>
      </c>
      <c r="Q266" s="16">
        <v>5</v>
      </c>
    </row>
    <row r="267" spans="1:17" x14ac:dyDescent="0.25">
      <c r="A267" s="12" t="s">
        <v>9095</v>
      </c>
      <c r="C267" s="12" t="s">
        <v>9096</v>
      </c>
      <c r="E267" s="12" t="s">
        <v>9282</v>
      </c>
      <c r="G267" s="10">
        <v>1</v>
      </c>
      <c r="I267">
        <v>0</v>
      </c>
      <c r="K267">
        <v>1</v>
      </c>
      <c r="M267">
        <v>0</v>
      </c>
      <c r="O267" s="10">
        <v>0</v>
      </c>
      <c r="Q267" s="16">
        <v>5</v>
      </c>
    </row>
    <row r="268" spans="1:17" x14ac:dyDescent="0.25">
      <c r="A268" s="12" t="s">
        <v>9283</v>
      </c>
      <c r="C268" s="12" t="s">
        <v>8679</v>
      </c>
      <c r="E268" s="12" t="s">
        <v>9162</v>
      </c>
      <c r="G268" s="10">
        <v>1</v>
      </c>
      <c r="I268">
        <v>1</v>
      </c>
      <c r="K268">
        <v>0</v>
      </c>
      <c r="M268">
        <v>0</v>
      </c>
      <c r="O268" s="10">
        <v>0</v>
      </c>
      <c r="Q268" s="16">
        <v>5</v>
      </c>
    </row>
    <row r="269" spans="1:17" x14ac:dyDescent="0.25">
      <c r="A269" s="12" t="s">
        <v>9161</v>
      </c>
      <c r="C269" s="12" t="s">
        <v>9163</v>
      </c>
      <c r="E269" s="12" t="s">
        <v>8978</v>
      </c>
      <c r="G269" s="10">
        <v>1</v>
      </c>
      <c r="I269">
        <v>0</v>
      </c>
      <c r="K269">
        <v>1</v>
      </c>
      <c r="M269">
        <v>0</v>
      </c>
      <c r="O269" s="10">
        <v>0</v>
      </c>
      <c r="Q269" s="16">
        <v>5</v>
      </c>
    </row>
    <row r="270" spans="1:17" x14ac:dyDescent="0.25">
      <c r="A270" s="12" t="s">
        <v>8979</v>
      </c>
      <c r="C270" s="12" t="s">
        <v>8779</v>
      </c>
      <c r="E270" s="12" t="s">
        <v>9166</v>
      </c>
      <c r="G270" s="10">
        <v>1</v>
      </c>
      <c r="I270">
        <v>1</v>
      </c>
      <c r="K270">
        <v>0</v>
      </c>
      <c r="M270">
        <v>0</v>
      </c>
      <c r="O270" s="10">
        <v>0</v>
      </c>
      <c r="Q270" s="16">
        <v>5</v>
      </c>
    </row>
    <row r="271" spans="1:17" x14ac:dyDescent="0.25">
      <c r="A271" s="12" t="s">
        <v>9167</v>
      </c>
      <c r="C271" s="12" t="s">
        <v>9168</v>
      </c>
      <c r="E271" s="12" t="s">
        <v>9169</v>
      </c>
      <c r="G271" s="10">
        <v>1</v>
      </c>
      <c r="I271">
        <v>0</v>
      </c>
      <c r="K271">
        <v>0</v>
      </c>
      <c r="M271">
        <v>0</v>
      </c>
      <c r="O271" s="10">
        <v>0</v>
      </c>
      <c r="Q271" s="16">
        <v>5</v>
      </c>
    </row>
    <row r="272" spans="1:17" x14ac:dyDescent="0.25">
      <c r="A272" s="12" t="s">
        <v>9170</v>
      </c>
      <c r="C272" s="12" t="s">
        <v>9171</v>
      </c>
      <c r="E272" s="12" t="s">
        <v>9172</v>
      </c>
      <c r="G272" s="10">
        <v>1</v>
      </c>
      <c r="I272">
        <v>1</v>
      </c>
      <c r="K272">
        <v>0</v>
      </c>
      <c r="M272">
        <v>0</v>
      </c>
      <c r="O272" s="10">
        <v>0</v>
      </c>
      <c r="Q272" s="16">
        <v>5</v>
      </c>
    </row>
    <row r="273" spans="1:17" x14ac:dyDescent="0.25">
      <c r="A273" s="12" t="s">
        <v>9170</v>
      </c>
      <c r="C273" s="12" t="s">
        <v>9173</v>
      </c>
      <c r="E273" s="12" t="s">
        <v>9174</v>
      </c>
      <c r="G273" s="10">
        <v>1</v>
      </c>
      <c r="I273">
        <v>1</v>
      </c>
      <c r="K273">
        <v>0</v>
      </c>
      <c r="M273">
        <v>1</v>
      </c>
      <c r="O273" s="10">
        <v>0</v>
      </c>
      <c r="Q273" s="16">
        <v>5</v>
      </c>
    </row>
    <row r="274" spans="1:17" x14ac:dyDescent="0.25">
      <c r="A274" s="12" t="s">
        <v>9170</v>
      </c>
      <c r="C274" s="12" t="s">
        <v>8976</v>
      </c>
      <c r="E274" s="12" t="s">
        <v>8885</v>
      </c>
      <c r="G274" s="10">
        <v>1</v>
      </c>
      <c r="I274">
        <v>1</v>
      </c>
      <c r="K274">
        <v>0</v>
      </c>
      <c r="M274">
        <v>1</v>
      </c>
      <c r="O274" s="10">
        <v>0</v>
      </c>
      <c r="Q274" s="16">
        <v>5</v>
      </c>
    </row>
    <row r="275" spans="1:17" x14ac:dyDescent="0.25">
      <c r="A275" s="12" t="s">
        <v>9175</v>
      </c>
      <c r="C275" s="12" t="s">
        <v>8812</v>
      </c>
      <c r="E275" s="12" t="s">
        <v>9176</v>
      </c>
      <c r="G275" s="10">
        <v>1</v>
      </c>
      <c r="I275">
        <v>0</v>
      </c>
      <c r="K275">
        <v>0</v>
      </c>
      <c r="M275">
        <v>0</v>
      </c>
      <c r="O275" s="10">
        <v>0</v>
      </c>
      <c r="Q275" s="16">
        <v>5</v>
      </c>
    </row>
    <row r="276" spans="1:17" x14ac:dyDescent="0.25">
      <c r="A276" s="12" t="s">
        <v>9177</v>
      </c>
      <c r="C276" s="12" t="s">
        <v>8962</v>
      </c>
      <c r="E276" s="12" t="s">
        <v>9178</v>
      </c>
      <c r="G276" s="10">
        <v>1</v>
      </c>
      <c r="I276">
        <v>1</v>
      </c>
      <c r="K276">
        <v>1</v>
      </c>
      <c r="M276">
        <v>0</v>
      </c>
      <c r="O276" s="10">
        <v>0</v>
      </c>
      <c r="Q276" s="16">
        <v>5</v>
      </c>
    </row>
    <row r="277" spans="1:17" x14ac:dyDescent="0.25">
      <c r="A277" s="12" t="s">
        <v>9177</v>
      </c>
      <c r="C277" s="12" t="s">
        <v>8807</v>
      </c>
      <c r="E277" s="12" t="s">
        <v>9179</v>
      </c>
      <c r="G277" s="10">
        <v>1</v>
      </c>
      <c r="I277">
        <v>0</v>
      </c>
      <c r="K277">
        <v>0</v>
      </c>
      <c r="M277">
        <v>0</v>
      </c>
      <c r="O277" s="10">
        <v>0</v>
      </c>
      <c r="Q277" s="16">
        <v>5</v>
      </c>
    </row>
    <row r="278" spans="1:17" x14ac:dyDescent="0.25">
      <c r="A278" s="12" t="s">
        <v>9180</v>
      </c>
      <c r="C278" s="12" t="s">
        <v>9182</v>
      </c>
      <c r="E278" s="12" t="s">
        <v>9183</v>
      </c>
      <c r="G278" s="10">
        <v>1</v>
      </c>
      <c r="I278">
        <v>1</v>
      </c>
      <c r="K278">
        <v>0</v>
      </c>
      <c r="M278">
        <v>0</v>
      </c>
      <c r="O278" s="10">
        <v>0</v>
      </c>
      <c r="Q278" s="16">
        <v>5</v>
      </c>
    </row>
    <row r="279" spans="1:17" x14ac:dyDescent="0.25">
      <c r="A279" s="12" t="s">
        <v>9181</v>
      </c>
      <c r="C279" s="12" t="s">
        <v>9184</v>
      </c>
      <c r="E279" s="12" t="s">
        <v>9185</v>
      </c>
      <c r="G279" s="10">
        <v>1</v>
      </c>
      <c r="I279">
        <v>0</v>
      </c>
      <c r="K279">
        <v>0</v>
      </c>
      <c r="M279">
        <v>0</v>
      </c>
      <c r="O279" s="10">
        <v>0</v>
      </c>
      <c r="Q279" s="16">
        <v>5</v>
      </c>
    </row>
    <row r="280" spans="1:17" x14ac:dyDescent="0.25">
      <c r="A280" s="12" t="s">
        <v>9186</v>
      </c>
      <c r="C280" s="12" t="s">
        <v>9374</v>
      </c>
      <c r="E280" s="12" t="s">
        <v>9375</v>
      </c>
      <c r="G280" s="10">
        <v>1</v>
      </c>
      <c r="I280">
        <v>1</v>
      </c>
      <c r="K280">
        <v>0</v>
      </c>
      <c r="M280">
        <v>0</v>
      </c>
      <c r="O280" s="10">
        <v>0</v>
      </c>
      <c r="Q280" s="16">
        <v>5</v>
      </c>
    </row>
    <row r="281" spans="1:17" x14ac:dyDescent="0.25">
      <c r="A281" s="12" t="s">
        <v>9187</v>
      </c>
      <c r="C281" s="12" t="s">
        <v>9376</v>
      </c>
      <c r="E281" s="12" t="s">
        <v>9377</v>
      </c>
      <c r="G281" s="10">
        <v>1</v>
      </c>
      <c r="I281">
        <v>1</v>
      </c>
      <c r="K281">
        <v>0</v>
      </c>
      <c r="M281">
        <v>1</v>
      </c>
      <c r="O281" s="10">
        <v>0</v>
      </c>
      <c r="Q281" s="16">
        <v>5</v>
      </c>
    </row>
    <row r="282" spans="1:17" x14ac:dyDescent="0.25">
      <c r="A282" s="12" t="s">
        <v>9187</v>
      </c>
      <c r="C282" s="12" t="s">
        <v>8918</v>
      </c>
      <c r="E282" s="12" t="s">
        <v>9378</v>
      </c>
      <c r="G282" s="10">
        <v>1</v>
      </c>
      <c r="I282">
        <v>1</v>
      </c>
      <c r="K282">
        <v>0</v>
      </c>
      <c r="M282">
        <v>1</v>
      </c>
      <c r="O282" s="10">
        <v>0</v>
      </c>
      <c r="Q282" s="16">
        <v>5</v>
      </c>
    </row>
    <row r="283" spans="1:17" x14ac:dyDescent="0.25">
      <c r="A283" s="12" t="s">
        <v>9188</v>
      </c>
      <c r="C283" s="12" t="s">
        <v>9379</v>
      </c>
      <c r="E283" s="12" t="s">
        <v>9380</v>
      </c>
      <c r="G283" s="10">
        <v>1</v>
      </c>
      <c r="I283">
        <v>1</v>
      </c>
      <c r="K283">
        <v>0</v>
      </c>
      <c r="M283">
        <v>1</v>
      </c>
      <c r="O283" s="10">
        <v>0</v>
      </c>
      <c r="Q283" s="16">
        <v>5</v>
      </c>
    </row>
    <row r="284" spans="1:17" x14ac:dyDescent="0.25">
      <c r="A284" s="12" t="s">
        <v>9186</v>
      </c>
      <c r="C284" s="12" t="s">
        <v>9381</v>
      </c>
      <c r="E284" s="12" t="s">
        <v>9382</v>
      </c>
      <c r="G284" s="10">
        <v>1</v>
      </c>
      <c r="I284">
        <v>1</v>
      </c>
      <c r="K284">
        <v>0</v>
      </c>
      <c r="M284">
        <v>1</v>
      </c>
      <c r="O284" s="10">
        <v>0</v>
      </c>
      <c r="Q284" s="16">
        <v>5</v>
      </c>
    </row>
    <row r="285" spans="1:17" x14ac:dyDescent="0.25">
      <c r="A285" s="12" t="s">
        <v>9187</v>
      </c>
      <c r="C285" s="12" t="s">
        <v>9383</v>
      </c>
      <c r="E285" s="12" t="s">
        <v>9384</v>
      </c>
      <c r="G285" s="10">
        <v>1</v>
      </c>
      <c r="I285">
        <v>0</v>
      </c>
      <c r="K285">
        <v>0</v>
      </c>
      <c r="M285">
        <v>0</v>
      </c>
      <c r="O285" s="10">
        <v>0</v>
      </c>
      <c r="Q285" s="16">
        <v>5</v>
      </c>
    </row>
    <row r="286" spans="1:17" x14ac:dyDescent="0.25">
      <c r="A286" s="12" t="s">
        <v>9187</v>
      </c>
      <c r="C286" s="12" t="s">
        <v>9385</v>
      </c>
      <c r="E286" s="12" t="s">
        <v>9386</v>
      </c>
      <c r="G286" s="10">
        <v>1</v>
      </c>
      <c r="I286">
        <v>0</v>
      </c>
      <c r="K286">
        <v>0</v>
      </c>
      <c r="M286">
        <v>1</v>
      </c>
      <c r="O286" s="10">
        <v>0</v>
      </c>
      <c r="Q286" s="16">
        <v>5</v>
      </c>
    </row>
    <row r="287" spans="1:17" x14ac:dyDescent="0.25">
      <c r="A287" s="12" t="s">
        <v>9387</v>
      </c>
      <c r="C287" s="12" t="s">
        <v>9388</v>
      </c>
      <c r="E287" s="12" t="s">
        <v>9389</v>
      </c>
      <c r="G287" s="10">
        <v>1</v>
      </c>
      <c r="I287">
        <v>1</v>
      </c>
      <c r="K287">
        <v>0</v>
      </c>
      <c r="M287">
        <v>0</v>
      </c>
      <c r="O287" s="10">
        <v>0</v>
      </c>
      <c r="Q287" s="16">
        <v>5</v>
      </c>
    </row>
    <row r="288" spans="1:17" x14ac:dyDescent="0.25">
      <c r="A288" s="12" t="s">
        <v>9390</v>
      </c>
      <c r="C288" s="12" t="s">
        <v>9391</v>
      </c>
      <c r="E288" s="12" t="s">
        <v>9392</v>
      </c>
      <c r="G288" s="10">
        <v>1</v>
      </c>
      <c r="I288">
        <v>0</v>
      </c>
      <c r="K288">
        <v>0</v>
      </c>
      <c r="M288">
        <v>0</v>
      </c>
      <c r="O288" s="10">
        <v>0</v>
      </c>
      <c r="Q288" s="16">
        <v>5</v>
      </c>
    </row>
    <row r="289" spans="1:17" x14ac:dyDescent="0.25">
      <c r="A289" s="12" t="s">
        <v>9393</v>
      </c>
      <c r="C289" s="12" t="s">
        <v>9394</v>
      </c>
      <c r="E289" s="12" t="s">
        <v>9212</v>
      </c>
      <c r="G289" s="10">
        <v>1</v>
      </c>
      <c r="I289">
        <v>1</v>
      </c>
      <c r="K289">
        <v>0</v>
      </c>
      <c r="M289">
        <v>0</v>
      </c>
      <c r="O289" s="10">
        <v>0</v>
      </c>
      <c r="Q289" s="16">
        <v>5</v>
      </c>
    </row>
    <row r="290" spans="1:17" x14ac:dyDescent="0.25">
      <c r="A290" s="12" t="s">
        <v>9213</v>
      </c>
      <c r="C290" s="12" t="s">
        <v>9030</v>
      </c>
      <c r="E290" s="12" t="s">
        <v>9031</v>
      </c>
      <c r="G290" s="10">
        <v>1</v>
      </c>
      <c r="I290">
        <v>0</v>
      </c>
      <c r="K290">
        <v>0</v>
      </c>
      <c r="M290">
        <v>0</v>
      </c>
      <c r="O290" s="10">
        <v>0</v>
      </c>
      <c r="Q290" s="16">
        <v>5</v>
      </c>
    </row>
    <row r="291" spans="1:17" x14ac:dyDescent="0.25">
      <c r="A291" s="12" t="s">
        <v>9032</v>
      </c>
      <c r="C291" s="12" t="s">
        <v>9115</v>
      </c>
      <c r="E291" s="12" t="s">
        <v>9033</v>
      </c>
      <c r="G291" s="10">
        <v>1</v>
      </c>
      <c r="I291">
        <v>1</v>
      </c>
      <c r="K291">
        <v>0</v>
      </c>
      <c r="M291">
        <v>0</v>
      </c>
      <c r="O291" s="10">
        <v>0</v>
      </c>
      <c r="Q291" s="16">
        <v>5</v>
      </c>
    </row>
    <row r="292" spans="1:17" x14ac:dyDescent="0.25">
      <c r="A292" s="12" t="s">
        <v>9032</v>
      </c>
      <c r="C292" s="12" t="s">
        <v>8779</v>
      </c>
      <c r="E292" s="12" t="s">
        <v>9034</v>
      </c>
      <c r="G292" s="10">
        <v>1</v>
      </c>
      <c r="I292">
        <v>0</v>
      </c>
      <c r="K292">
        <v>0</v>
      </c>
      <c r="M292">
        <v>0</v>
      </c>
      <c r="O292" s="10">
        <v>0</v>
      </c>
      <c r="Q292" s="16">
        <v>5</v>
      </c>
    </row>
    <row r="293" spans="1:17" x14ac:dyDescent="0.25">
      <c r="A293" s="12" t="s">
        <v>9032</v>
      </c>
      <c r="C293" s="12" t="s">
        <v>9035</v>
      </c>
      <c r="E293" s="12" t="s">
        <v>9036</v>
      </c>
      <c r="G293" s="10">
        <v>1</v>
      </c>
      <c r="I293">
        <v>0</v>
      </c>
      <c r="K293">
        <v>0</v>
      </c>
      <c r="M293">
        <v>1</v>
      </c>
      <c r="O293" s="10">
        <v>0</v>
      </c>
      <c r="Q293" s="16">
        <v>5</v>
      </c>
    </row>
    <row r="294" spans="1:17" x14ac:dyDescent="0.25">
      <c r="A294" s="12" t="s">
        <v>9037</v>
      </c>
      <c r="C294" s="12" t="s">
        <v>9038</v>
      </c>
      <c r="E294" s="12" t="s">
        <v>9468</v>
      </c>
      <c r="G294" s="10">
        <v>1</v>
      </c>
      <c r="I294">
        <v>1</v>
      </c>
      <c r="K294">
        <v>0</v>
      </c>
      <c r="M294">
        <v>0</v>
      </c>
      <c r="O294" s="10">
        <v>0</v>
      </c>
      <c r="Q294" s="16">
        <v>5</v>
      </c>
    </row>
    <row r="295" spans="1:17" x14ac:dyDescent="0.25">
      <c r="A295" s="12" t="s">
        <v>9469</v>
      </c>
      <c r="C295" s="12" t="s">
        <v>9470</v>
      </c>
      <c r="E295" s="12" t="s">
        <v>9471</v>
      </c>
      <c r="G295" s="10">
        <v>1</v>
      </c>
      <c r="I295">
        <v>0</v>
      </c>
      <c r="K295">
        <v>0</v>
      </c>
      <c r="M295">
        <v>0</v>
      </c>
      <c r="O295" s="10">
        <v>0</v>
      </c>
      <c r="Q295" s="16">
        <v>5</v>
      </c>
    </row>
    <row r="296" spans="1:17" x14ac:dyDescent="0.25">
      <c r="A296" s="12" t="s">
        <v>9472</v>
      </c>
      <c r="C296" s="12" t="s">
        <v>9473</v>
      </c>
      <c r="E296" s="12" t="s">
        <v>9474</v>
      </c>
      <c r="G296" s="10">
        <v>1</v>
      </c>
      <c r="I296">
        <v>1</v>
      </c>
      <c r="K296">
        <v>0</v>
      </c>
      <c r="M296">
        <v>0</v>
      </c>
      <c r="O296" s="10">
        <v>0</v>
      </c>
      <c r="Q296" s="16">
        <v>5</v>
      </c>
    </row>
    <row r="297" spans="1:17" x14ac:dyDescent="0.25">
      <c r="A297" s="12" t="s">
        <v>9475</v>
      </c>
      <c r="C297" s="12" t="s">
        <v>9476</v>
      </c>
      <c r="E297" s="12" t="s">
        <v>9477</v>
      </c>
      <c r="G297" s="10">
        <v>1</v>
      </c>
      <c r="I297">
        <v>1</v>
      </c>
      <c r="K297">
        <v>0</v>
      </c>
      <c r="M297">
        <v>0</v>
      </c>
      <c r="O297" s="10">
        <v>0</v>
      </c>
      <c r="Q297" s="16">
        <v>5</v>
      </c>
    </row>
    <row r="298" spans="1:17" x14ac:dyDescent="0.25">
      <c r="A298" s="12" t="s">
        <v>9475</v>
      </c>
      <c r="C298" s="12" t="s">
        <v>9479</v>
      </c>
      <c r="E298" s="12" t="s">
        <v>9480</v>
      </c>
      <c r="G298" s="10">
        <v>1</v>
      </c>
      <c r="I298">
        <v>0</v>
      </c>
      <c r="K298">
        <v>0</v>
      </c>
      <c r="M298">
        <v>0</v>
      </c>
      <c r="O298" s="10">
        <v>0</v>
      </c>
      <c r="Q298" s="16">
        <v>5</v>
      </c>
    </row>
    <row r="299" spans="1:17" x14ac:dyDescent="0.25">
      <c r="A299" s="12" t="s">
        <v>9478</v>
      </c>
      <c r="C299" s="12" t="s">
        <v>8785</v>
      </c>
      <c r="E299" s="12" t="s">
        <v>9481</v>
      </c>
      <c r="G299" s="10">
        <v>1</v>
      </c>
      <c r="I299">
        <v>0</v>
      </c>
      <c r="K299">
        <v>0</v>
      </c>
      <c r="M299">
        <v>1</v>
      </c>
      <c r="O299" s="10">
        <v>0</v>
      </c>
      <c r="Q299" s="16">
        <v>5</v>
      </c>
    </row>
    <row r="300" spans="1:17" x14ac:dyDescent="0.25">
      <c r="A300" s="12" t="s">
        <v>9482</v>
      </c>
      <c r="C300" s="12" t="s">
        <v>8876</v>
      </c>
      <c r="E300" s="12" t="s">
        <v>9483</v>
      </c>
      <c r="G300" s="10">
        <v>1</v>
      </c>
      <c r="I300">
        <v>0</v>
      </c>
      <c r="K300">
        <v>0</v>
      </c>
      <c r="M300">
        <v>0</v>
      </c>
      <c r="O300" s="10">
        <v>0</v>
      </c>
      <c r="Q300" s="16">
        <v>5</v>
      </c>
    </row>
    <row r="301" spans="1:17" x14ac:dyDescent="0.25">
      <c r="A301" s="12" t="s">
        <v>9484</v>
      </c>
      <c r="C301" s="12" t="s">
        <v>9485</v>
      </c>
      <c r="E301" s="12" t="s">
        <v>9486</v>
      </c>
      <c r="G301" s="10">
        <v>1</v>
      </c>
      <c r="I301">
        <v>1</v>
      </c>
      <c r="K301">
        <v>0</v>
      </c>
      <c r="M301">
        <v>0</v>
      </c>
      <c r="O301" s="10">
        <v>0</v>
      </c>
      <c r="Q301" s="16">
        <v>5</v>
      </c>
    </row>
    <row r="302" spans="1:17" x14ac:dyDescent="0.25">
      <c r="A302" s="12" t="s">
        <v>9304</v>
      </c>
      <c r="C302" s="12" t="s">
        <v>9305</v>
      </c>
      <c r="E302" s="12" t="s">
        <v>9122</v>
      </c>
      <c r="G302" s="10">
        <v>1</v>
      </c>
      <c r="I302">
        <v>0</v>
      </c>
      <c r="K302">
        <v>0</v>
      </c>
      <c r="M302">
        <v>0</v>
      </c>
      <c r="O302" s="10">
        <v>0</v>
      </c>
      <c r="Q302" s="16">
        <v>5</v>
      </c>
    </row>
    <row r="303" spans="1:17" x14ac:dyDescent="0.25">
      <c r="A303" s="12" t="s">
        <v>9484</v>
      </c>
      <c r="C303" s="12" t="s">
        <v>9123</v>
      </c>
      <c r="E303" s="12" t="s">
        <v>9124</v>
      </c>
      <c r="G303" s="10">
        <v>1</v>
      </c>
      <c r="I303">
        <v>0</v>
      </c>
      <c r="K303">
        <v>1</v>
      </c>
      <c r="M303">
        <v>1</v>
      </c>
      <c r="O303" s="10">
        <v>0</v>
      </c>
      <c r="Q303" s="16">
        <v>5</v>
      </c>
    </row>
    <row r="304" spans="1:17" x14ac:dyDescent="0.25">
      <c r="A304" s="12" t="s">
        <v>9125</v>
      </c>
      <c r="C304" s="12" t="s">
        <v>8779</v>
      </c>
      <c r="E304" s="12" t="s">
        <v>9126</v>
      </c>
      <c r="G304" s="10">
        <v>1</v>
      </c>
      <c r="I304">
        <v>1</v>
      </c>
      <c r="K304">
        <v>0</v>
      </c>
      <c r="M304">
        <v>0</v>
      </c>
      <c r="O304" s="10">
        <v>0</v>
      </c>
      <c r="Q304" s="16">
        <v>5</v>
      </c>
    </row>
    <row r="305" spans="1:17" x14ac:dyDescent="0.25">
      <c r="A305" s="12" t="s">
        <v>9127</v>
      </c>
      <c r="C305" s="12" t="s">
        <v>9129</v>
      </c>
      <c r="E305" s="12" t="s">
        <v>9130</v>
      </c>
      <c r="G305" s="10">
        <v>1</v>
      </c>
      <c r="I305">
        <v>0</v>
      </c>
      <c r="K305">
        <v>0</v>
      </c>
      <c r="M305">
        <v>0</v>
      </c>
      <c r="O305" s="10">
        <v>0</v>
      </c>
      <c r="Q305" s="16">
        <v>5</v>
      </c>
    </row>
    <row r="306" spans="1:17" x14ac:dyDescent="0.25">
      <c r="A306" s="12" t="s">
        <v>9128</v>
      </c>
      <c r="C306" s="12" t="s">
        <v>9131</v>
      </c>
      <c r="E306" s="12" t="s">
        <v>9132</v>
      </c>
      <c r="G306" s="10">
        <v>1</v>
      </c>
      <c r="I306">
        <v>0</v>
      </c>
      <c r="K306">
        <v>1</v>
      </c>
      <c r="M306">
        <v>1</v>
      </c>
      <c r="O306" s="10">
        <v>0</v>
      </c>
      <c r="Q306" s="16">
        <v>5</v>
      </c>
    </row>
    <row r="307" spans="1:17" x14ac:dyDescent="0.25">
      <c r="A307" s="12" t="s">
        <v>9133</v>
      </c>
      <c r="C307" s="12" t="s">
        <v>9134</v>
      </c>
      <c r="E307" s="12" t="s">
        <v>9135</v>
      </c>
      <c r="G307" s="10">
        <v>1</v>
      </c>
      <c r="I307">
        <v>1</v>
      </c>
      <c r="K307">
        <v>1</v>
      </c>
      <c r="M307">
        <v>0</v>
      </c>
      <c r="O307" s="10">
        <v>0</v>
      </c>
      <c r="Q307" s="16">
        <v>5</v>
      </c>
    </row>
    <row r="308" spans="1:17" x14ac:dyDescent="0.25">
      <c r="A308" s="12" t="s">
        <v>9136</v>
      </c>
      <c r="C308" s="12" t="s">
        <v>8697</v>
      </c>
      <c r="E308" s="12" t="s">
        <v>9137</v>
      </c>
      <c r="G308" s="10">
        <v>1</v>
      </c>
      <c r="I308">
        <v>1</v>
      </c>
      <c r="K308">
        <v>0</v>
      </c>
      <c r="M308">
        <v>0</v>
      </c>
      <c r="O308" s="10">
        <v>0</v>
      </c>
      <c r="Q308" s="16">
        <v>5</v>
      </c>
    </row>
    <row r="309" spans="1:17" x14ac:dyDescent="0.25">
      <c r="A309" s="12" t="s">
        <v>8484</v>
      </c>
      <c r="C309" s="12" t="s">
        <v>9138</v>
      </c>
      <c r="E309" s="12" t="s">
        <v>9139</v>
      </c>
      <c r="G309" s="10">
        <v>1</v>
      </c>
      <c r="I309">
        <v>0</v>
      </c>
      <c r="K309">
        <v>0</v>
      </c>
      <c r="M309">
        <v>0</v>
      </c>
      <c r="O309" s="10">
        <v>0</v>
      </c>
      <c r="Q309" s="16">
        <v>5</v>
      </c>
    </row>
    <row r="310" spans="1:17" x14ac:dyDescent="0.25">
      <c r="A310" s="12" t="s">
        <v>9140</v>
      </c>
      <c r="C310" s="12" t="s">
        <v>9141</v>
      </c>
      <c r="E310" s="12" t="s">
        <v>9142</v>
      </c>
      <c r="G310" s="10">
        <v>1</v>
      </c>
      <c r="I310">
        <v>1</v>
      </c>
      <c r="K310">
        <v>0</v>
      </c>
      <c r="M310">
        <v>0</v>
      </c>
      <c r="O310" s="10">
        <v>0</v>
      </c>
      <c r="Q310" s="16">
        <v>5</v>
      </c>
    </row>
    <row r="311" spans="1:17" x14ac:dyDescent="0.25">
      <c r="A311" s="12" t="s">
        <v>9143</v>
      </c>
      <c r="C311" s="12" t="s">
        <v>9144</v>
      </c>
      <c r="E311" s="12" t="s">
        <v>9145</v>
      </c>
      <c r="G311" s="10">
        <v>1</v>
      </c>
      <c r="I311">
        <v>0</v>
      </c>
      <c r="K311">
        <v>0</v>
      </c>
      <c r="M311">
        <v>0</v>
      </c>
      <c r="O311" s="10">
        <v>0</v>
      </c>
      <c r="Q311" s="16">
        <v>5</v>
      </c>
    </row>
    <row r="312" spans="1:17" x14ac:dyDescent="0.25">
      <c r="A312" s="12" t="s">
        <v>9146</v>
      </c>
      <c r="C312" s="12" t="s">
        <v>8972</v>
      </c>
      <c r="E312" s="12" t="s">
        <v>9147</v>
      </c>
      <c r="G312" s="10">
        <v>1</v>
      </c>
      <c r="I312">
        <v>1</v>
      </c>
      <c r="K312">
        <v>0</v>
      </c>
      <c r="M312">
        <v>0</v>
      </c>
      <c r="O312" s="10">
        <v>0</v>
      </c>
      <c r="Q312" s="16">
        <v>5</v>
      </c>
    </row>
    <row r="313" spans="1:17" x14ac:dyDescent="0.25">
      <c r="A313" s="12" t="s">
        <v>8487</v>
      </c>
      <c r="C313" s="12" t="s">
        <v>8918</v>
      </c>
      <c r="E313" s="12" t="s">
        <v>9148</v>
      </c>
      <c r="G313" s="10">
        <v>1</v>
      </c>
      <c r="I313">
        <v>1</v>
      </c>
      <c r="K313">
        <v>0</v>
      </c>
      <c r="M313">
        <v>0</v>
      </c>
      <c r="O313" s="10">
        <v>0</v>
      </c>
      <c r="Q313" s="16">
        <v>5</v>
      </c>
    </row>
    <row r="314" spans="1:17" x14ac:dyDescent="0.25">
      <c r="A314" s="12" t="s">
        <v>9149</v>
      </c>
      <c r="C314" s="12" t="s">
        <v>8908</v>
      </c>
      <c r="E314" s="12" t="s">
        <v>9150</v>
      </c>
      <c r="G314" s="10">
        <v>1</v>
      </c>
      <c r="I314">
        <v>0</v>
      </c>
      <c r="K314">
        <v>0</v>
      </c>
      <c r="M314">
        <v>0</v>
      </c>
      <c r="O314" s="10">
        <v>0</v>
      </c>
      <c r="Q314" s="16">
        <v>5</v>
      </c>
    </row>
    <row r="315" spans="1:17" x14ac:dyDescent="0.25">
      <c r="A315" s="12" t="s">
        <v>9151</v>
      </c>
      <c r="C315" s="12" t="s">
        <v>9154</v>
      </c>
      <c r="E315" s="12" t="s">
        <v>9155</v>
      </c>
      <c r="G315" s="10">
        <v>1</v>
      </c>
      <c r="I315">
        <v>1</v>
      </c>
      <c r="K315">
        <v>0</v>
      </c>
      <c r="M315">
        <v>0</v>
      </c>
      <c r="O315" s="10">
        <v>0</v>
      </c>
      <c r="Q315" s="16">
        <v>5</v>
      </c>
    </row>
    <row r="316" spans="1:17" x14ac:dyDescent="0.25">
      <c r="A316" s="12" t="s">
        <v>9152</v>
      </c>
      <c r="C316" s="12" t="s">
        <v>9156</v>
      </c>
      <c r="E316" s="12" t="s">
        <v>9157</v>
      </c>
      <c r="G316" s="10">
        <v>1</v>
      </c>
      <c r="I316">
        <v>1</v>
      </c>
      <c r="K316">
        <v>0</v>
      </c>
      <c r="M316">
        <v>1</v>
      </c>
      <c r="O316" s="10">
        <v>0</v>
      </c>
      <c r="Q316" s="16">
        <v>5</v>
      </c>
    </row>
    <row r="317" spans="1:17" x14ac:dyDescent="0.25">
      <c r="A317" s="12" t="s">
        <v>9153</v>
      </c>
      <c r="C317" s="12" t="s">
        <v>9158</v>
      </c>
      <c r="E317" s="12" t="s">
        <v>9159</v>
      </c>
      <c r="G317" s="10">
        <v>1</v>
      </c>
      <c r="I317">
        <v>0</v>
      </c>
      <c r="K317">
        <v>0</v>
      </c>
      <c r="M317">
        <v>0</v>
      </c>
      <c r="O317" s="10">
        <v>0</v>
      </c>
      <c r="Q317" s="16">
        <v>5</v>
      </c>
    </row>
    <row r="318" spans="1:17" x14ac:dyDescent="0.25">
      <c r="A318" s="12" t="s">
        <v>9151</v>
      </c>
      <c r="C318" s="12" t="s">
        <v>9160</v>
      </c>
      <c r="E318" s="12" t="s">
        <v>9220</v>
      </c>
      <c r="G318" s="10">
        <v>1</v>
      </c>
      <c r="I318">
        <v>0</v>
      </c>
      <c r="K318">
        <v>0</v>
      </c>
      <c r="M318">
        <v>1</v>
      </c>
      <c r="O318" s="10">
        <v>0</v>
      </c>
      <c r="Q318" s="16">
        <v>5</v>
      </c>
    </row>
    <row r="319" spans="1:17" x14ac:dyDescent="0.25">
      <c r="A319" s="12" t="s">
        <v>9221</v>
      </c>
      <c r="C319" s="12" t="s">
        <v>9223</v>
      </c>
      <c r="E319" s="12" t="s">
        <v>9224</v>
      </c>
      <c r="G319" s="10">
        <v>1</v>
      </c>
      <c r="I319">
        <v>0</v>
      </c>
      <c r="K319">
        <v>1</v>
      </c>
      <c r="M319">
        <v>0</v>
      </c>
      <c r="O319" s="10">
        <v>0</v>
      </c>
      <c r="Q319" s="16">
        <v>5</v>
      </c>
    </row>
    <row r="320" spans="1:17" x14ac:dyDescent="0.25">
      <c r="A320" s="12" t="s">
        <v>9222</v>
      </c>
      <c r="C320" s="12" t="s">
        <v>8839</v>
      </c>
      <c r="E320" s="12" t="s">
        <v>9225</v>
      </c>
      <c r="G320" s="10">
        <v>1</v>
      </c>
      <c r="I320">
        <v>0</v>
      </c>
      <c r="K320">
        <v>0</v>
      </c>
      <c r="M320">
        <v>1</v>
      </c>
      <c r="O320" s="10">
        <v>0</v>
      </c>
      <c r="Q320" s="16">
        <v>5</v>
      </c>
    </row>
    <row r="321" spans="1:17" x14ac:dyDescent="0.25">
      <c r="A321" s="12" t="s">
        <v>9226</v>
      </c>
      <c r="C321" s="12" t="s">
        <v>9227</v>
      </c>
      <c r="E321" s="12" t="s">
        <v>9228</v>
      </c>
      <c r="G321" s="10">
        <v>1</v>
      </c>
      <c r="I321">
        <v>0</v>
      </c>
      <c r="K321">
        <v>0</v>
      </c>
      <c r="M321">
        <v>0</v>
      </c>
      <c r="O321" s="10">
        <v>0</v>
      </c>
      <c r="Q321" s="16">
        <v>5</v>
      </c>
    </row>
    <row r="322" spans="1:17" x14ac:dyDescent="0.25">
      <c r="A322" s="12" t="s">
        <v>9229</v>
      </c>
      <c r="C322" s="12" t="s">
        <v>8585</v>
      </c>
      <c r="E322" s="12" t="s">
        <v>9231</v>
      </c>
      <c r="G322" s="10">
        <v>1</v>
      </c>
      <c r="I322">
        <v>1</v>
      </c>
      <c r="K322">
        <v>0</v>
      </c>
      <c r="M322">
        <v>0</v>
      </c>
      <c r="O322" s="10">
        <v>0</v>
      </c>
      <c r="Q322" s="16">
        <v>5</v>
      </c>
    </row>
    <row r="323" spans="1:17" x14ac:dyDescent="0.25">
      <c r="A323" s="12" t="s">
        <v>9230</v>
      </c>
      <c r="C323" s="12" t="s">
        <v>9232</v>
      </c>
      <c r="E323" s="12" t="s">
        <v>9233</v>
      </c>
      <c r="G323" s="10">
        <v>1</v>
      </c>
      <c r="I323">
        <v>0</v>
      </c>
      <c r="K323">
        <v>1</v>
      </c>
      <c r="M323">
        <v>0</v>
      </c>
      <c r="O323" s="10">
        <v>0</v>
      </c>
      <c r="Q323" s="16">
        <v>5</v>
      </c>
    </row>
    <row r="324" spans="1:17" x14ac:dyDescent="0.25">
      <c r="A324" s="12" t="s">
        <v>9234</v>
      </c>
      <c r="C324" s="12" t="s">
        <v>9237</v>
      </c>
      <c r="E324" s="12" t="s">
        <v>9238</v>
      </c>
      <c r="G324" s="10">
        <v>1</v>
      </c>
      <c r="I324">
        <v>1</v>
      </c>
      <c r="K324">
        <v>1</v>
      </c>
      <c r="M324">
        <v>0</v>
      </c>
      <c r="O324" s="10">
        <v>0</v>
      </c>
      <c r="Q324" s="16">
        <v>5</v>
      </c>
    </row>
    <row r="325" spans="1:17" x14ac:dyDescent="0.25">
      <c r="A325" s="12" t="s">
        <v>9235</v>
      </c>
      <c r="C325" s="12" t="s">
        <v>8779</v>
      </c>
      <c r="E325" s="12" t="s">
        <v>9239</v>
      </c>
      <c r="G325" s="10">
        <v>1</v>
      </c>
      <c r="I325">
        <v>1</v>
      </c>
      <c r="K325">
        <v>0</v>
      </c>
      <c r="M325">
        <v>1</v>
      </c>
      <c r="O325" s="10">
        <v>0</v>
      </c>
      <c r="Q325" s="16">
        <v>5</v>
      </c>
    </row>
    <row r="326" spans="1:17" x14ac:dyDescent="0.25">
      <c r="A326" s="12" t="s">
        <v>9236</v>
      </c>
      <c r="C326" s="12" t="s">
        <v>9240</v>
      </c>
      <c r="E326" s="12" t="s">
        <v>9241</v>
      </c>
      <c r="G326" s="10">
        <v>1</v>
      </c>
      <c r="I326">
        <v>1</v>
      </c>
      <c r="K326">
        <v>0</v>
      </c>
      <c r="M326">
        <v>1</v>
      </c>
      <c r="O326" s="10">
        <v>0</v>
      </c>
      <c r="Q326" s="16">
        <v>5</v>
      </c>
    </row>
    <row r="327" spans="1:17" x14ac:dyDescent="0.25">
      <c r="A327" s="12" t="s">
        <v>9234</v>
      </c>
      <c r="C327" s="12" t="s">
        <v>9242</v>
      </c>
      <c r="E327" s="12" t="s">
        <v>9243</v>
      </c>
      <c r="G327" s="10">
        <v>1</v>
      </c>
      <c r="I327">
        <v>0</v>
      </c>
      <c r="K327">
        <v>0</v>
      </c>
      <c r="M327">
        <v>0</v>
      </c>
      <c r="O327" s="10">
        <v>0</v>
      </c>
      <c r="Q327" s="16">
        <v>5</v>
      </c>
    </row>
    <row r="328" spans="1:17" x14ac:dyDescent="0.25">
      <c r="A328" s="12" t="s">
        <v>9235</v>
      </c>
      <c r="C328" s="12" t="s">
        <v>9244</v>
      </c>
      <c r="E328" s="12" t="s">
        <v>9245</v>
      </c>
      <c r="G328" s="10">
        <v>1</v>
      </c>
      <c r="I328">
        <v>0</v>
      </c>
      <c r="K328">
        <v>0</v>
      </c>
      <c r="M328">
        <v>1</v>
      </c>
      <c r="O328" s="10">
        <v>0</v>
      </c>
      <c r="Q328" s="16">
        <v>5</v>
      </c>
    </row>
    <row r="329" spans="1:17" x14ac:dyDescent="0.25">
      <c r="A329" s="12" t="s">
        <v>9236</v>
      </c>
      <c r="C329" s="12" t="s">
        <v>8697</v>
      </c>
      <c r="E329" s="12" t="s">
        <v>9246</v>
      </c>
      <c r="G329" s="10">
        <v>1</v>
      </c>
      <c r="I329">
        <v>0</v>
      </c>
      <c r="K329">
        <v>0</v>
      </c>
      <c r="M329">
        <v>1</v>
      </c>
      <c r="O329" s="10">
        <v>0</v>
      </c>
      <c r="Q329" s="16">
        <v>5</v>
      </c>
    </row>
    <row r="330" spans="1:17" x14ac:dyDescent="0.25">
      <c r="A330" s="12" t="s">
        <v>9247</v>
      </c>
      <c r="C330" s="12" t="s">
        <v>9249</v>
      </c>
      <c r="E330" s="12" t="s">
        <v>9250</v>
      </c>
      <c r="G330" s="10">
        <v>1</v>
      </c>
      <c r="I330">
        <v>1</v>
      </c>
      <c r="K330">
        <v>0</v>
      </c>
      <c r="M330">
        <v>0</v>
      </c>
      <c r="O330" s="10">
        <v>0</v>
      </c>
      <c r="Q330" s="16">
        <v>5</v>
      </c>
    </row>
    <row r="331" spans="1:17" x14ac:dyDescent="0.25">
      <c r="A331" s="12" t="s">
        <v>9248</v>
      </c>
      <c r="C331" s="12" t="s">
        <v>8716</v>
      </c>
      <c r="E331" s="12" t="s">
        <v>9251</v>
      </c>
      <c r="G331" s="10">
        <v>1</v>
      </c>
      <c r="I331">
        <v>0</v>
      </c>
      <c r="K331">
        <v>0</v>
      </c>
      <c r="M331">
        <v>0</v>
      </c>
      <c r="O331" s="10">
        <v>0</v>
      </c>
      <c r="Q331" s="16">
        <v>5</v>
      </c>
    </row>
    <row r="332" spans="1:17" x14ac:dyDescent="0.25">
      <c r="A332" s="12" t="s">
        <v>9252</v>
      </c>
      <c r="C332" s="12" t="s">
        <v>9253</v>
      </c>
      <c r="E332" s="12" t="s">
        <v>9254</v>
      </c>
      <c r="G332" s="10">
        <v>1</v>
      </c>
      <c r="I332">
        <v>1</v>
      </c>
      <c r="K332">
        <v>1</v>
      </c>
      <c r="M332">
        <v>0</v>
      </c>
      <c r="O332" s="10">
        <v>0</v>
      </c>
      <c r="Q332" s="16">
        <v>5</v>
      </c>
    </row>
    <row r="333" spans="1:17" x14ac:dyDescent="0.25">
      <c r="A333" s="12" t="s">
        <v>9252</v>
      </c>
      <c r="C333" s="12" t="s">
        <v>9255</v>
      </c>
      <c r="E333" s="12" t="s">
        <v>9256</v>
      </c>
      <c r="G333" s="10">
        <v>1</v>
      </c>
      <c r="I333">
        <v>0</v>
      </c>
      <c r="K333">
        <v>1</v>
      </c>
      <c r="M333">
        <v>0</v>
      </c>
      <c r="O333" s="10">
        <v>0</v>
      </c>
      <c r="Q333" s="16">
        <v>5</v>
      </c>
    </row>
    <row r="334" spans="1:17" x14ac:dyDescent="0.25">
      <c r="A334" s="12" t="s">
        <v>9072</v>
      </c>
      <c r="C334" s="12" t="s">
        <v>9073</v>
      </c>
      <c r="E334" s="12" t="s">
        <v>9259</v>
      </c>
      <c r="G334" s="10">
        <v>1</v>
      </c>
      <c r="I334">
        <v>0</v>
      </c>
      <c r="K334">
        <v>1</v>
      </c>
      <c r="M334">
        <v>0</v>
      </c>
      <c r="O334" s="10">
        <v>0</v>
      </c>
      <c r="Q334" s="16">
        <v>5</v>
      </c>
    </row>
    <row r="335" spans="1:17" x14ac:dyDescent="0.25">
      <c r="A335" s="12" t="s">
        <v>9260</v>
      </c>
      <c r="C335" s="12" t="s">
        <v>9261</v>
      </c>
      <c r="E335" s="12" t="s">
        <v>9262</v>
      </c>
      <c r="G335" s="10">
        <v>1</v>
      </c>
      <c r="I335">
        <v>1</v>
      </c>
      <c r="K335">
        <v>0</v>
      </c>
      <c r="M335">
        <v>0</v>
      </c>
      <c r="O335" s="10">
        <v>0</v>
      </c>
      <c r="Q335" s="16">
        <v>5</v>
      </c>
    </row>
    <row r="336" spans="1:17" x14ac:dyDescent="0.25">
      <c r="A336" s="12" t="s">
        <v>9260</v>
      </c>
      <c r="C336" s="12" t="s">
        <v>9263</v>
      </c>
      <c r="E336" s="12" t="s">
        <v>9264</v>
      </c>
      <c r="G336" s="10">
        <v>1</v>
      </c>
      <c r="I336">
        <v>0</v>
      </c>
      <c r="K336">
        <v>0</v>
      </c>
      <c r="M336">
        <v>0</v>
      </c>
      <c r="O336" s="10">
        <v>0</v>
      </c>
      <c r="Q336" s="16">
        <v>5</v>
      </c>
    </row>
    <row r="337" spans="1:17" x14ac:dyDescent="0.25">
      <c r="A337" s="12" t="s">
        <v>9265</v>
      </c>
      <c r="C337" s="12" t="s">
        <v>9024</v>
      </c>
      <c r="E337" s="12" t="s">
        <v>8775</v>
      </c>
      <c r="G337" s="10">
        <v>1</v>
      </c>
      <c r="I337">
        <v>1</v>
      </c>
      <c r="K337">
        <v>0</v>
      </c>
      <c r="M337">
        <v>0</v>
      </c>
      <c r="O337" s="10">
        <v>0</v>
      </c>
      <c r="Q337" s="16">
        <v>5</v>
      </c>
    </row>
    <row r="338" spans="1:17" x14ac:dyDescent="0.25">
      <c r="A338" s="12" t="s">
        <v>9266</v>
      </c>
      <c r="C338" s="12" t="s">
        <v>9267</v>
      </c>
      <c r="E338" s="12" t="s">
        <v>9268</v>
      </c>
      <c r="G338" s="10">
        <v>1</v>
      </c>
      <c r="I338">
        <v>0</v>
      </c>
      <c r="K338">
        <v>0</v>
      </c>
      <c r="M338">
        <v>0</v>
      </c>
      <c r="O338" s="10">
        <v>0</v>
      </c>
      <c r="Q338" s="16">
        <v>5</v>
      </c>
    </row>
    <row r="339" spans="1:17" x14ac:dyDescent="0.25">
      <c r="A339" s="12" t="s">
        <v>9269</v>
      </c>
      <c r="C339" s="12" t="s">
        <v>8918</v>
      </c>
      <c r="E339" s="12" t="s">
        <v>9271</v>
      </c>
      <c r="G339" s="10">
        <v>1</v>
      </c>
      <c r="I339">
        <v>1</v>
      </c>
      <c r="K339">
        <v>0</v>
      </c>
      <c r="M339">
        <v>0</v>
      </c>
      <c r="O339" s="10">
        <v>0</v>
      </c>
      <c r="Q339" s="16">
        <v>5</v>
      </c>
    </row>
    <row r="340" spans="1:17" x14ac:dyDescent="0.25">
      <c r="A340" s="12" t="s">
        <v>9270</v>
      </c>
      <c r="C340" s="12" t="s">
        <v>9272</v>
      </c>
      <c r="E340" s="12" t="s">
        <v>9273</v>
      </c>
      <c r="G340" s="10">
        <v>1</v>
      </c>
      <c r="I340">
        <v>0</v>
      </c>
      <c r="K340">
        <v>1</v>
      </c>
      <c r="M340">
        <v>0</v>
      </c>
      <c r="O340" s="10">
        <v>0</v>
      </c>
      <c r="Q340" s="16">
        <v>5</v>
      </c>
    </row>
    <row r="341" spans="1:17" x14ac:dyDescent="0.25">
      <c r="A341" s="12" t="s">
        <v>9274</v>
      </c>
      <c r="C341" s="12" t="s">
        <v>8779</v>
      </c>
      <c r="E341" s="12" t="s">
        <v>9275</v>
      </c>
      <c r="G341" s="10">
        <v>1</v>
      </c>
      <c r="I341">
        <v>1</v>
      </c>
      <c r="K341">
        <v>0</v>
      </c>
      <c r="M341">
        <v>0</v>
      </c>
      <c r="O341" s="10">
        <v>0</v>
      </c>
      <c r="Q341" s="16">
        <v>5</v>
      </c>
    </row>
    <row r="342" spans="1:17" x14ac:dyDescent="0.25">
      <c r="A342" s="12" t="s">
        <v>9276</v>
      </c>
      <c r="C342" s="12" t="s">
        <v>9277</v>
      </c>
      <c r="E342" s="12" t="s">
        <v>9278</v>
      </c>
      <c r="G342" s="10">
        <v>1</v>
      </c>
      <c r="I342">
        <v>0</v>
      </c>
      <c r="K342">
        <v>0</v>
      </c>
      <c r="M342">
        <v>0</v>
      </c>
      <c r="O342" s="10">
        <v>0</v>
      </c>
      <c r="Q342" s="16">
        <v>5</v>
      </c>
    </row>
    <row r="343" spans="1:17" x14ac:dyDescent="0.25">
      <c r="A343" s="12" t="s">
        <v>9279</v>
      </c>
      <c r="C343" s="12" t="s">
        <v>9115</v>
      </c>
      <c r="E343" s="12" t="s">
        <v>9280</v>
      </c>
      <c r="G343" s="10">
        <v>1</v>
      </c>
      <c r="I343">
        <v>1</v>
      </c>
      <c r="K343">
        <v>0</v>
      </c>
      <c r="M343">
        <v>0</v>
      </c>
      <c r="O343" s="10">
        <v>0</v>
      </c>
      <c r="Q343" s="16">
        <v>5</v>
      </c>
    </row>
    <row r="344" spans="1:17" x14ac:dyDescent="0.25">
      <c r="A344" s="12" t="s">
        <v>9279</v>
      </c>
      <c r="C344" s="12" t="s">
        <v>9281</v>
      </c>
      <c r="E344" s="12" t="s">
        <v>9465</v>
      </c>
      <c r="G344" s="10">
        <v>1</v>
      </c>
      <c r="I344">
        <v>0</v>
      </c>
      <c r="K344">
        <v>0</v>
      </c>
      <c r="M344">
        <v>0</v>
      </c>
      <c r="O344" s="10">
        <v>0</v>
      </c>
      <c r="Q344" s="16">
        <v>5</v>
      </c>
    </row>
    <row r="345" spans="1:17" x14ac:dyDescent="0.25">
      <c r="A345" s="12" t="s">
        <v>9466</v>
      </c>
      <c r="C345" s="12" t="s">
        <v>9467</v>
      </c>
      <c r="E345" s="12" t="s">
        <v>9341</v>
      </c>
      <c r="G345" s="10">
        <v>1</v>
      </c>
      <c r="I345">
        <v>1</v>
      </c>
      <c r="K345">
        <v>1</v>
      </c>
      <c r="M345">
        <v>0</v>
      </c>
      <c r="O345" s="10">
        <v>0</v>
      </c>
      <c r="Q345" s="16">
        <v>5</v>
      </c>
    </row>
    <row r="346" spans="1:17" x14ac:dyDescent="0.25">
      <c r="A346" s="12" t="s">
        <v>9342</v>
      </c>
      <c r="C346" s="12" t="s">
        <v>8779</v>
      </c>
      <c r="E346" s="12" t="s">
        <v>9343</v>
      </c>
      <c r="G346" s="10">
        <v>1</v>
      </c>
      <c r="I346">
        <v>0</v>
      </c>
      <c r="K346">
        <v>0</v>
      </c>
      <c r="M346">
        <v>0</v>
      </c>
      <c r="O346" s="10">
        <v>0</v>
      </c>
      <c r="Q346" s="16">
        <v>5</v>
      </c>
    </row>
    <row r="347" spans="1:17" x14ac:dyDescent="0.25">
      <c r="A347" s="12" t="s">
        <v>9344</v>
      </c>
      <c r="C347" s="12" t="s">
        <v>8812</v>
      </c>
      <c r="E347" s="12" t="s">
        <v>9346</v>
      </c>
      <c r="G347" s="10">
        <v>1</v>
      </c>
      <c r="I347">
        <v>1</v>
      </c>
      <c r="K347">
        <v>0</v>
      </c>
      <c r="M347">
        <v>0</v>
      </c>
      <c r="O347" s="10">
        <v>0</v>
      </c>
      <c r="Q347" s="16">
        <v>5</v>
      </c>
    </row>
    <row r="348" spans="1:17" x14ac:dyDescent="0.25">
      <c r="A348" s="12" t="s">
        <v>9345</v>
      </c>
      <c r="C348" s="12" t="s">
        <v>9347</v>
      </c>
      <c r="E348" s="12" t="s">
        <v>9348</v>
      </c>
      <c r="G348" s="10">
        <v>1</v>
      </c>
      <c r="I348">
        <v>0</v>
      </c>
      <c r="K348">
        <v>0</v>
      </c>
      <c r="M348">
        <v>0</v>
      </c>
      <c r="O348" s="10">
        <v>0</v>
      </c>
      <c r="Q348" s="16">
        <v>5</v>
      </c>
    </row>
    <row r="349" spans="1:17" x14ac:dyDescent="0.25">
      <c r="A349" s="12" t="s">
        <v>9164</v>
      </c>
      <c r="C349" s="12" t="s">
        <v>9165</v>
      </c>
      <c r="E349" s="12" t="s">
        <v>9352</v>
      </c>
      <c r="G349" s="10">
        <v>1</v>
      </c>
      <c r="I349">
        <v>1</v>
      </c>
      <c r="K349">
        <v>0</v>
      </c>
      <c r="M349">
        <v>0</v>
      </c>
      <c r="O349" s="10">
        <v>0</v>
      </c>
      <c r="Q349" s="16">
        <v>5</v>
      </c>
    </row>
    <row r="350" spans="1:17" x14ac:dyDescent="0.25">
      <c r="A350" s="12" t="s">
        <v>9164</v>
      </c>
      <c r="C350" s="12" t="s">
        <v>9353</v>
      </c>
      <c r="E350" s="12" t="s">
        <v>9354</v>
      </c>
      <c r="G350" s="10">
        <v>1</v>
      </c>
      <c r="I350">
        <v>0</v>
      </c>
      <c r="K350">
        <v>0</v>
      </c>
      <c r="M350">
        <v>0</v>
      </c>
      <c r="O350" s="10">
        <v>0</v>
      </c>
      <c r="Q350" s="16">
        <v>5</v>
      </c>
    </row>
    <row r="351" spans="1:17" x14ac:dyDescent="0.25">
      <c r="A351" s="12" t="s">
        <v>9355</v>
      </c>
      <c r="C351" s="12" t="s">
        <v>9356</v>
      </c>
      <c r="E351" s="12" t="s">
        <v>9357</v>
      </c>
      <c r="G351" s="10">
        <v>1</v>
      </c>
      <c r="I351">
        <v>1</v>
      </c>
      <c r="K351">
        <v>0</v>
      </c>
      <c r="M351">
        <v>0</v>
      </c>
      <c r="O351" s="10">
        <v>0</v>
      </c>
      <c r="Q351" s="16">
        <v>5</v>
      </c>
    </row>
    <row r="352" spans="1:17" x14ac:dyDescent="0.25">
      <c r="A352" s="12" t="s">
        <v>9358</v>
      </c>
      <c r="C352" s="12" t="s">
        <v>9290</v>
      </c>
      <c r="E352" s="12" t="s">
        <v>9359</v>
      </c>
      <c r="G352" s="10">
        <v>1</v>
      </c>
      <c r="I352">
        <v>0</v>
      </c>
      <c r="K352">
        <v>0</v>
      </c>
      <c r="M352">
        <v>0</v>
      </c>
      <c r="O352" s="10">
        <v>0</v>
      </c>
      <c r="Q352" s="16">
        <v>5</v>
      </c>
    </row>
    <row r="353" spans="1:17" x14ac:dyDescent="0.25">
      <c r="A353" s="12" t="s">
        <v>9360</v>
      </c>
      <c r="C353" s="12" t="s">
        <v>9361</v>
      </c>
      <c r="E353" s="12" t="s">
        <v>9362</v>
      </c>
      <c r="G353" s="10">
        <v>1</v>
      </c>
      <c r="I353">
        <v>1</v>
      </c>
      <c r="K353">
        <v>0</v>
      </c>
      <c r="M353">
        <v>0</v>
      </c>
      <c r="O353" s="10">
        <v>0</v>
      </c>
      <c r="Q353" s="16">
        <v>5</v>
      </c>
    </row>
    <row r="354" spans="1:17" x14ac:dyDescent="0.25">
      <c r="A354" s="12" t="s">
        <v>9363</v>
      </c>
      <c r="C354" s="12" t="s">
        <v>9290</v>
      </c>
      <c r="E354" s="12" t="s">
        <v>9364</v>
      </c>
      <c r="G354" s="10">
        <v>1</v>
      </c>
      <c r="I354">
        <v>0</v>
      </c>
      <c r="K354">
        <v>0</v>
      </c>
      <c r="M354">
        <v>0</v>
      </c>
      <c r="O354" s="10">
        <v>0</v>
      </c>
      <c r="Q354" s="16">
        <v>5</v>
      </c>
    </row>
    <row r="355" spans="1:17" x14ac:dyDescent="0.25">
      <c r="A355" s="12" t="s">
        <v>9360</v>
      </c>
      <c r="C355" s="12" t="s">
        <v>9365</v>
      </c>
      <c r="E355" s="12" t="s">
        <v>9366</v>
      </c>
      <c r="G355" s="10">
        <v>1</v>
      </c>
      <c r="I355">
        <v>0</v>
      </c>
      <c r="K355">
        <v>1</v>
      </c>
      <c r="M355">
        <v>1</v>
      </c>
      <c r="O355" s="10">
        <v>0</v>
      </c>
      <c r="Q355" s="16">
        <v>5</v>
      </c>
    </row>
    <row r="356" spans="1:17" x14ac:dyDescent="0.25">
      <c r="A356" s="12" t="s">
        <v>9367</v>
      </c>
      <c r="C356" s="12" t="s">
        <v>9368</v>
      </c>
      <c r="E356" s="12" t="s">
        <v>9369</v>
      </c>
      <c r="G356" s="10">
        <v>1</v>
      </c>
      <c r="I356">
        <v>1</v>
      </c>
      <c r="K356">
        <v>1</v>
      </c>
      <c r="M356">
        <v>0</v>
      </c>
      <c r="O356" s="10">
        <v>0</v>
      </c>
      <c r="Q356" s="16">
        <v>5</v>
      </c>
    </row>
    <row r="357" spans="1:17" x14ac:dyDescent="0.25">
      <c r="A357" s="12" t="s">
        <v>9370</v>
      </c>
      <c r="C357" s="12" t="s">
        <v>9371</v>
      </c>
      <c r="E357" s="12" t="s">
        <v>9372</v>
      </c>
      <c r="G357" s="10">
        <v>1</v>
      </c>
      <c r="I357">
        <v>0</v>
      </c>
      <c r="K357">
        <v>0</v>
      </c>
      <c r="M357">
        <v>0</v>
      </c>
      <c r="O357" s="10">
        <v>0</v>
      </c>
      <c r="Q357" s="16">
        <v>5</v>
      </c>
    </row>
    <row r="358" spans="1:17" x14ac:dyDescent="0.25">
      <c r="A358" s="12" t="s">
        <v>9373</v>
      </c>
      <c r="C358" s="12" t="s">
        <v>9024</v>
      </c>
      <c r="E358" s="12" t="s">
        <v>9556</v>
      </c>
      <c r="G358" s="10">
        <v>1</v>
      </c>
      <c r="I358">
        <v>1</v>
      </c>
      <c r="K358">
        <v>0</v>
      </c>
      <c r="M358">
        <v>0</v>
      </c>
      <c r="O358" s="10">
        <v>0</v>
      </c>
      <c r="Q358" s="16">
        <v>5</v>
      </c>
    </row>
    <row r="359" spans="1:17" x14ac:dyDescent="0.25">
      <c r="A359" s="12" t="s">
        <v>9557</v>
      </c>
      <c r="C359" s="12" t="s">
        <v>9205</v>
      </c>
      <c r="E359" s="12" t="s">
        <v>9558</v>
      </c>
      <c r="G359" s="10">
        <v>1</v>
      </c>
      <c r="I359">
        <v>0</v>
      </c>
      <c r="K359">
        <v>0</v>
      </c>
      <c r="M359">
        <v>0</v>
      </c>
      <c r="O359" s="10">
        <v>0</v>
      </c>
      <c r="Q359" s="16">
        <v>5</v>
      </c>
    </row>
    <row r="360" spans="1:17" x14ac:dyDescent="0.25">
      <c r="A360" s="12" t="s">
        <v>9557</v>
      </c>
      <c r="C360" s="12" t="s">
        <v>9559</v>
      </c>
      <c r="E360" s="12" t="s">
        <v>9560</v>
      </c>
      <c r="G360" s="10">
        <v>1</v>
      </c>
      <c r="I360">
        <v>0</v>
      </c>
      <c r="K360">
        <v>0</v>
      </c>
      <c r="M360">
        <v>1</v>
      </c>
      <c r="O360" s="10">
        <v>0</v>
      </c>
      <c r="Q360" s="16">
        <v>5</v>
      </c>
    </row>
    <row r="361" spans="1:17" x14ac:dyDescent="0.25">
      <c r="A361" s="12" t="s">
        <v>9561</v>
      </c>
      <c r="C361" s="12" t="s">
        <v>9562</v>
      </c>
      <c r="E361" s="12" t="s">
        <v>9563</v>
      </c>
      <c r="G361" s="10">
        <v>1</v>
      </c>
      <c r="I361">
        <v>1</v>
      </c>
      <c r="K361">
        <v>0</v>
      </c>
      <c r="M361">
        <v>0</v>
      </c>
      <c r="O361" s="10">
        <v>0</v>
      </c>
      <c r="Q361" s="16">
        <v>5</v>
      </c>
    </row>
    <row r="362" spans="1:17" x14ac:dyDescent="0.25">
      <c r="A362" s="12" t="s">
        <v>9564</v>
      </c>
      <c r="C362" s="12" t="s">
        <v>9565</v>
      </c>
      <c r="E362" s="12" t="s">
        <v>9566</v>
      </c>
      <c r="G362" s="10">
        <v>1</v>
      </c>
      <c r="I362">
        <v>0</v>
      </c>
      <c r="K362">
        <v>0</v>
      </c>
      <c r="M362">
        <v>0</v>
      </c>
      <c r="O362" s="10">
        <v>0</v>
      </c>
      <c r="Q362" s="16">
        <v>5</v>
      </c>
    </row>
    <row r="363" spans="1:17" x14ac:dyDescent="0.25">
      <c r="A363" s="12" t="s">
        <v>9564</v>
      </c>
      <c r="C363" s="12" t="s">
        <v>9567</v>
      </c>
      <c r="E363" s="12" t="s">
        <v>9568</v>
      </c>
      <c r="G363" s="10">
        <v>1</v>
      </c>
      <c r="I363">
        <v>0</v>
      </c>
      <c r="K363">
        <v>0</v>
      </c>
      <c r="M363">
        <v>1</v>
      </c>
      <c r="O363" s="10">
        <v>0</v>
      </c>
      <c r="Q363" s="16">
        <v>5</v>
      </c>
    </row>
    <row r="364" spans="1:17" x14ac:dyDescent="0.25">
      <c r="A364" s="12" t="s">
        <v>9569</v>
      </c>
      <c r="C364" s="12" t="s">
        <v>9571</v>
      </c>
      <c r="E364" s="12" t="s">
        <v>9572</v>
      </c>
      <c r="G364" s="10">
        <v>1</v>
      </c>
      <c r="I364">
        <v>1</v>
      </c>
      <c r="K364">
        <v>1</v>
      </c>
      <c r="M364">
        <v>0</v>
      </c>
      <c r="O364" s="10">
        <v>0</v>
      </c>
      <c r="Q364" s="16">
        <v>5</v>
      </c>
    </row>
    <row r="365" spans="1:17" x14ac:dyDescent="0.25">
      <c r="A365" s="12" t="s">
        <v>9570</v>
      </c>
      <c r="C365" s="12" t="s">
        <v>9573</v>
      </c>
      <c r="E365" s="12" t="s">
        <v>9574</v>
      </c>
      <c r="G365" s="10">
        <v>1</v>
      </c>
      <c r="I365">
        <v>0</v>
      </c>
      <c r="K365">
        <v>0</v>
      </c>
      <c r="M365">
        <v>0</v>
      </c>
      <c r="O365" s="10">
        <v>0</v>
      </c>
      <c r="Q365" s="16">
        <v>5</v>
      </c>
    </row>
    <row r="366" spans="1:17" x14ac:dyDescent="0.25">
      <c r="A366" s="12" t="s">
        <v>9575</v>
      </c>
      <c r="C366" s="12" t="s">
        <v>9576</v>
      </c>
      <c r="E366" s="12" t="s">
        <v>9577</v>
      </c>
      <c r="G366" s="10">
        <v>1</v>
      </c>
      <c r="I366">
        <v>1</v>
      </c>
      <c r="K366">
        <v>0</v>
      </c>
      <c r="M366">
        <v>0</v>
      </c>
      <c r="O366" s="10">
        <v>0</v>
      </c>
      <c r="Q366" s="16">
        <v>5</v>
      </c>
    </row>
    <row r="367" spans="1:17" x14ac:dyDescent="0.25">
      <c r="A367" s="12" t="s">
        <v>9575</v>
      </c>
      <c r="C367" s="12" t="s">
        <v>9059</v>
      </c>
      <c r="E367" s="12" t="s">
        <v>9578</v>
      </c>
      <c r="G367" s="10">
        <v>1</v>
      </c>
      <c r="I367">
        <v>1</v>
      </c>
      <c r="K367">
        <v>1</v>
      </c>
      <c r="M367">
        <v>1</v>
      </c>
      <c r="O367" s="10">
        <v>0</v>
      </c>
      <c r="Q367" s="16">
        <v>5</v>
      </c>
    </row>
    <row r="368" spans="1:17" x14ac:dyDescent="0.25">
      <c r="A368" s="12" t="s">
        <v>9575</v>
      </c>
      <c r="C368" s="12" t="s">
        <v>9395</v>
      </c>
      <c r="E368" s="12" t="s">
        <v>9396</v>
      </c>
      <c r="G368" s="10">
        <v>1</v>
      </c>
      <c r="I368">
        <v>0</v>
      </c>
      <c r="K368">
        <v>0</v>
      </c>
      <c r="M368">
        <v>0</v>
      </c>
      <c r="O368" s="10">
        <v>0</v>
      </c>
      <c r="Q368" s="16">
        <v>5</v>
      </c>
    </row>
    <row r="369" spans="1:17" x14ac:dyDescent="0.25">
      <c r="A369" s="12" t="s">
        <v>9214</v>
      </c>
      <c r="C369" s="12" t="s">
        <v>9215</v>
      </c>
      <c r="E369" s="12" t="s">
        <v>9216</v>
      </c>
      <c r="G369" s="10">
        <v>1</v>
      </c>
      <c r="I369">
        <v>1</v>
      </c>
      <c r="K369">
        <v>0</v>
      </c>
      <c r="M369">
        <v>0</v>
      </c>
      <c r="O369" s="10">
        <v>0</v>
      </c>
      <c r="Q369" s="16">
        <v>5</v>
      </c>
    </row>
    <row r="370" spans="1:17" x14ac:dyDescent="0.25">
      <c r="A370" s="12" t="s">
        <v>9217</v>
      </c>
      <c r="C370" s="12" t="s">
        <v>9218</v>
      </c>
      <c r="E370" s="12" t="s">
        <v>9219</v>
      </c>
      <c r="G370" s="10">
        <v>1</v>
      </c>
      <c r="I370">
        <v>0</v>
      </c>
      <c r="K370">
        <v>0</v>
      </c>
      <c r="M370">
        <v>0</v>
      </c>
      <c r="O370" s="10">
        <v>0</v>
      </c>
      <c r="Q370" s="16">
        <v>5</v>
      </c>
    </row>
    <row r="371" spans="1:17" x14ac:dyDescent="0.25">
      <c r="A371" s="12" t="s">
        <v>9533</v>
      </c>
      <c r="C371" s="12" t="s">
        <v>9534</v>
      </c>
      <c r="E371" s="12" t="s">
        <v>9535</v>
      </c>
      <c r="G371" s="10">
        <v>1</v>
      </c>
      <c r="I371">
        <v>1</v>
      </c>
      <c r="K371">
        <v>0</v>
      </c>
      <c r="M371">
        <v>0</v>
      </c>
      <c r="O371" s="10">
        <v>0</v>
      </c>
      <c r="Q371" s="16">
        <v>5</v>
      </c>
    </row>
    <row r="372" spans="1:17" x14ac:dyDescent="0.25">
      <c r="A372" s="12" t="s">
        <v>9536</v>
      </c>
      <c r="C372" s="12" t="s">
        <v>9158</v>
      </c>
      <c r="E372" s="12" t="s">
        <v>9537</v>
      </c>
      <c r="G372" s="10">
        <v>1</v>
      </c>
      <c r="I372">
        <v>0</v>
      </c>
      <c r="K372">
        <v>0</v>
      </c>
      <c r="M372">
        <v>0</v>
      </c>
      <c r="O372" s="10">
        <v>0</v>
      </c>
      <c r="Q372" s="16">
        <v>5</v>
      </c>
    </row>
    <row r="373" spans="1:17" x14ac:dyDescent="0.25">
      <c r="A373" s="12" t="s">
        <v>9538</v>
      </c>
      <c r="C373" s="12" t="s">
        <v>8774</v>
      </c>
      <c r="E373" s="12" t="s">
        <v>9539</v>
      </c>
      <c r="G373" s="10">
        <v>1</v>
      </c>
      <c r="I373">
        <v>1</v>
      </c>
      <c r="K373">
        <v>0</v>
      </c>
      <c r="M373">
        <v>0</v>
      </c>
      <c r="O373" s="10">
        <v>0</v>
      </c>
      <c r="Q373" s="16">
        <v>5</v>
      </c>
    </row>
    <row r="374" spans="1:17" x14ac:dyDescent="0.25">
      <c r="A374" s="12" t="s">
        <v>9538</v>
      </c>
      <c r="C374" s="12" t="s">
        <v>8839</v>
      </c>
      <c r="E374" s="12" t="s">
        <v>9540</v>
      </c>
      <c r="G374" s="10">
        <v>1</v>
      </c>
      <c r="I374">
        <v>0</v>
      </c>
      <c r="K374">
        <v>0</v>
      </c>
      <c r="M374">
        <v>0</v>
      </c>
      <c r="O374" s="10">
        <v>0</v>
      </c>
      <c r="Q374" s="16">
        <v>5</v>
      </c>
    </row>
    <row r="375" spans="1:17" x14ac:dyDescent="0.25">
      <c r="A375" s="12" t="s">
        <v>9541</v>
      </c>
      <c r="C375" s="12" t="s">
        <v>9542</v>
      </c>
      <c r="E375" s="12" t="s">
        <v>9543</v>
      </c>
      <c r="G375" s="10">
        <v>1</v>
      </c>
      <c r="I375">
        <v>1</v>
      </c>
      <c r="K375">
        <v>1</v>
      </c>
      <c r="M375">
        <v>0</v>
      </c>
      <c r="O375" s="10">
        <v>0</v>
      </c>
      <c r="Q375" s="16">
        <v>5</v>
      </c>
    </row>
    <row r="376" spans="1:17" x14ac:dyDescent="0.25">
      <c r="A376" s="12" t="s">
        <v>9541</v>
      </c>
      <c r="C376" s="12" t="s">
        <v>9544</v>
      </c>
      <c r="E376" s="12" t="s">
        <v>9545</v>
      </c>
      <c r="G376" s="10">
        <v>1</v>
      </c>
      <c r="I376">
        <v>0</v>
      </c>
      <c r="K376">
        <v>0</v>
      </c>
      <c r="M376">
        <v>0</v>
      </c>
      <c r="O376" s="10">
        <v>0</v>
      </c>
      <c r="Q376" s="16">
        <v>5</v>
      </c>
    </row>
    <row r="377" spans="1:17" x14ac:dyDescent="0.25">
      <c r="A377" s="12" t="s">
        <v>9546</v>
      </c>
      <c r="C377" s="12" t="s">
        <v>9547</v>
      </c>
      <c r="E377" s="12" t="s">
        <v>9548</v>
      </c>
      <c r="G377" s="10">
        <v>1</v>
      </c>
      <c r="I377">
        <v>1</v>
      </c>
      <c r="K377">
        <v>1</v>
      </c>
      <c r="M377">
        <v>0</v>
      </c>
      <c r="O377" s="10">
        <v>0</v>
      </c>
      <c r="Q377" s="16">
        <v>5</v>
      </c>
    </row>
    <row r="378" spans="1:17" x14ac:dyDescent="0.25">
      <c r="A378" s="12" t="s">
        <v>9546</v>
      </c>
      <c r="C378" s="12" t="s">
        <v>9549</v>
      </c>
      <c r="E378" s="12" t="s">
        <v>9550</v>
      </c>
      <c r="G378" s="10">
        <v>1</v>
      </c>
      <c r="I378">
        <v>0</v>
      </c>
      <c r="K378">
        <v>1</v>
      </c>
      <c r="M378">
        <v>0</v>
      </c>
      <c r="O378" s="10">
        <v>0</v>
      </c>
      <c r="Q378" s="16">
        <v>5</v>
      </c>
    </row>
    <row r="379" spans="1:17" x14ac:dyDescent="0.25">
      <c r="A379" s="12" t="s">
        <v>9551</v>
      </c>
      <c r="C379" s="12" t="s">
        <v>9552</v>
      </c>
      <c r="E379" s="12" t="s">
        <v>9553</v>
      </c>
      <c r="G379" s="10">
        <v>1</v>
      </c>
      <c r="I379">
        <v>1</v>
      </c>
      <c r="K379">
        <v>0</v>
      </c>
      <c r="M379">
        <v>0</v>
      </c>
      <c r="O379" s="10">
        <v>0</v>
      </c>
      <c r="Q379" s="16">
        <v>5</v>
      </c>
    </row>
    <row r="380" spans="1:17" x14ac:dyDescent="0.25">
      <c r="A380" s="12" t="s">
        <v>9554</v>
      </c>
      <c r="C380" s="12" t="s">
        <v>9487</v>
      </c>
      <c r="E380" s="12" t="s">
        <v>9488</v>
      </c>
      <c r="G380" s="10">
        <v>1</v>
      </c>
      <c r="I380">
        <v>0</v>
      </c>
      <c r="K380">
        <v>0</v>
      </c>
      <c r="M380">
        <v>0</v>
      </c>
      <c r="O380" s="10">
        <v>0</v>
      </c>
      <c r="Q380" s="16">
        <v>5</v>
      </c>
    </row>
    <row r="381" spans="1:17" x14ac:dyDescent="0.25">
      <c r="A381" s="12" t="s">
        <v>9306</v>
      </c>
      <c r="C381" s="12" t="s">
        <v>9307</v>
      </c>
      <c r="E381" s="12" t="s">
        <v>9308</v>
      </c>
      <c r="G381" s="10">
        <v>1</v>
      </c>
      <c r="I381">
        <v>1</v>
      </c>
      <c r="K381">
        <v>0</v>
      </c>
      <c r="M381">
        <v>0</v>
      </c>
      <c r="O381" s="10">
        <v>0</v>
      </c>
      <c r="Q381" s="16">
        <v>5</v>
      </c>
    </row>
    <row r="382" spans="1:17" x14ac:dyDescent="0.25">
      <c r="A382" s="12" t="s">
        <v>9309</v>
      </c>
      <c r="C382" s="12" t="s">
        <v>9005</v>
      </c>
      <c r="E382" s="12" t="s">
        <v>9310</v>
      </c>
      <c r="G382" s="10">
        <v>1</v>
      </c>
      <c r="I382">
        <v>0</v>
      </c>
      <c r="K382">
        <v>0</v>
      </c>
      <c r="M382">
        <v>0</v>
      </c>
      <c r="O382" s="10">
        <v>0</v>
      </c>
      <c r="Q382" s="16">
        <v>5</v>
      </c>
    </row>
    <row r="383" spans="1:17" x14ac:dyDescent="0.25">
      <c r="A383" s="12" t="s">
        <v>9311</v>
      </c>
      <c r="C383" s="12" t="s">
        <v>8807</v>
      </c>
      <c r="E383" s="12" t="s">
        <v>9312</v>
      </c>
      <c r="G383" s="10">
        <v>1</v>
      </c>
      <c r="I383">
        <v>1</v>
      </c>
      <c r="K383">
        <v>0</v>
      </c>
      <c r="M383">
        <v>0</v>
      </c>
      <c r="O383" s="10">
        <v>0</v>
      </c>
      <c r="Q383" s="16">
        <v>5</v>
      </c>
    </row>
    <row r="384" spans="1:17" x14ac:dyDescent="0.25">
      <c r="A384" s="12" t="s">
        <v>9313</v>
      </c>
      <c r="C384" s="12" t="s">
        <v>9314</v>
      </c>
      <c r="E384" s="12" t="s">
        <v>9315</v>
      </c>
      <c r="G384" s="10">
        <v>1</v>
      </c>
      <c r="I384">
        <v>0</v>
      </c>
      <c r="K384">
        <v>0</v>
      </c>
      <c r="M384">
        <v>0</v>
      </c>
      <c r="O384" s="10">
        <v>0</v>
      </c>
      <c r="Q384" s="16">
        <v>5</v>
      </c>
    </row>
    <row r="385" spans="1:17" x14ac:dyDescent="0.25">
      <c r="A385" s="12" t="s">
        <v>9316</v>
      </c>
      <c r="C385" s="12" t="s">
        <v>9317</v>
      </c>
      <c r="E385" s="12" t="s">
        <v>9318</v>
      </c>
      <c r="G385" s="10">
        <v>1</v>
      </c>
      <c r="I385">
        <v>0</v>
      </c>
      <c r="K385">
        <v>0</v>
      </c>
      <c r="M385">
        <v>0</v>
      </c>
      <c r="O385" s="10">
        <v>0</v>
      </c>
      <c r="Q385" s="16">
        <v>5</v>
      </c>
    </row>
    <row r="386" spans="1:17" x14ac:dyDescent="0.25">
      <c r="A386" s="12" t="s">
        <v>9319</v>
      </c>
      <c r="C386" s="12" t="s">
        <v>9320</v>
      </c>
      <c r="E386" s="12" t="s">
        <v>9321</v>
      </c>
      <c r="G386" s="10">
        <v>1</v>
      </c>
      <c r="I386">
        <v>0</v>
      </c>
      <c r="K386">
        <v>0</v>
      </c>
      <c r="M386">
        <v>0</v>
      </c>
      <c r="O386" s="10">
        <v>0</v>
      </c>
      <c r="Q386" s="16">
        <v>5</v>
      </c>
    </row>
    <row r="387" spans="1:17" x14ac:dyDescent="0.25">
      <c r="A387" s="12" t="s">
        <v>9322</v>
      </c>
      <c r="C387" s="12" t="s">
        <v>9323</v>
      </c>
      <c r="E387" s="12" t="s">
        <v>9324</v>
      </c>
      <c r="G387" s="10">
        <v>1</v>
      </c>
      <c r="I387">
        <v>1</v>
      </c>
      <c r="K387">
        <v>0</v>
      </c>
      <c r="M387">
        <v>0</v>
      </c>
      <c r="O387" s="10">
        <v>0</v>
      </c>
      <c r="Q387" s="16">
        <v>5</v>
      </c>
    </row>
    <row r="388" spans="1:17" x14ac:dyDescent="0.25">
      <c r="A388" s="12" t="s">
        <v>9325</v>
      </c>
      <c r="C388" s="12" t="s">
        <v>9326</v>
      </c>
      <c r="E388" s="12" t="s">
        <v>9327</v>
      </c>
      <c r="G388" s="10">
        <v>1</v>
      </c>
      <c r="I388">
        <v>0</v>
      </c>
      <c r="K388">
        <v>0</v>
      </c>
      <c r="M388">
        <v>0</v>
      </c>
      <c r="O388" s="10">
        <v>0</v>
      </c>
      <c r="Q388" s="16">
        <v>5</v>
      </c>
    </row>
    <row r="389" spans="1:17" x14ac:dyDescent="0.25">
      <c r="A389" s="12" t="s">
        <v>9328</v>
      </c>
      <c r="C389" s="12" t="s">
        <v>9329</v>
      </c>
      <c r="E389" s="12" t="s">
        <v>9330</v>
      </c>
      <c r="G389" s="10">
        <v>1</v>
      </c>
      <c r="I389">
        <v>0</v>
      </c>
      <c r="K389">
        <v>0</v>
      </c>
      <c r="M389">
        <v>0</v>
      </c>
      <c r="O389" s="10">
        <v>0</v>
      </c>
      <c r="Q389" s="16">
        <v>5</v>
      </c>
    </row>
    <row r="390" spans="1:17" x14ac:dyDescent="0.25">
      <c r="A390" s="12" t="s">
        <v>9331</v>
      </c>
      <c r="C390" s="12" t="s">
        <v>9332</v>
      </c>
      <c r="E390" s="12" t="s">
        <v>9333</v>
      </c>
      <c r="G390" s="10">
        <v>1</v>
      </c>
      <c r="I390">
        <v>1</v>
      </c>
      <c r="K390">
        <v>0</v>
      </c>
      <c r="M390">
        <v>0</v>
      </c>
      <c r="O390" s="10">
        <v>0</v>
      </c>
      <c r="Q390" s="16">
        <v>5</v>
      </c>
    </row>
    <row r="391" spans="1:17" x14ac:dyDescent="0.25">
      <c r="A391" s="12" t="s">
        <v>9334</v>
      </c>
      <c r="C391" s="12" t="s">
        <v>9115</v>
      </c>
      <c r="E391" s="12" t="s">
        <v>9335</v>
      </c>
      <c r="G391" s="10">
        <v>1</v>
      </c>
      <c r="I391">
        <v>1</v>
      </c>
      <c r="K391">
        <v>0</v>
      </c>
      <c r="M391">
        <v>1</v>
      </c>
      <c r="O391" s="10">
        <v>0</v>
      </c>
      <c r="Q391" s="16">
        <v>5</v>
      </c>
    </row>
    <row r="392" spans="1:17" x14ac:dyDescent="0.25">
      <c r="A392" s="12" t="s">
        <v>9334</v>
      </c>
      <c r="C392" s="12" t="s">
        <v>9336</v>
      </c>
      <c r="E392" s="12" t="s">
        <v>9337</v>
      </c>
      <c r="G392" s="10">
        <v>1</v>
      </c>
      <c r="I392">
        <v>1</v>
      </c>
      <c r="K392">
        <v>0</v>
      </c>
      <c r="M392">
        <v>1</v>
      </c>
      <c r="O392" s="10">
        <v>0</v>
      </c>
      <c r="Q392" s="16">
        <v>5</v>
      </c>
    </row>
    <row r="393" spans="1:17" x14ac:dyDescent="0.25">
      <c r="A393" s="12" t="s">
        <v>9338</v>
      </c>
      <c r="C393" s="12" t="s">
        <v>9339</v>
      </c>
      <c r="E393" s="12" t="s">
        <v>9340</v>
      </c>
      <c r="G393" s="10">
        <v>1</v>
      </c>
      <c r="I393">
        <v>0</v>
      </c>
      <c r="K393">
        <v>0</v>
      </c>
      <c r="M393">
        <v>0</v>
      </c>
      <c r="O393" s="10">
        <v>0</v>
      </c>
      <c r="Q393" s="16">
        <v>5</v>
      </c>
    </row>
    <row r="394" spans="1:17" x14ac:dyDescent="0.25">
      <c r="A394" s="12" t="s">
        <v>9334</v>
      </c>
      <c r="C394" s="12" t="s">
        <v>9400</v>
      </c>
      <c r="E394" s="12" t="s">
        <v>9401</v>
      </c>
      <c r="G394" s="10">
        <v>1</v>
      </c>
      <c r="I394">
        <v>0</v>
      </c>
      <c r="K394">
        <v>0</v>
      </c>
      <c r="M394">
        <v>1</v>
      </c>
      <c r="O394" s="10">
        <v>0</v>
      </c>
      <c r="Q394" s="16">
        <v>5</v>
      </c>
    </row>
    <row r="395" spans="1:17" x14ac:dyDescent="0.25">
      <c r="A395" s="12" t="s">
        <v>9402</v>
      </c>
      <c r="C395" s="12" t="s">
        <v>8779</v>
      </c>
      <c r="E395" s="12" t="s">
        <v>9403</v>
      </c>
      <c r="G395" s="10">
        <v>1</v>
      </c>
      <c r="I395">
        <v>1</v>
      </c>
      <c r="K395">
        <v>0</v>
      </c>
      <c r="M395">
        <v>0</v>
      </c>
      <c r="O395" s="10">
        <v>0</v>
      </c>
      <c r="Q395" s="16">
        <v>5</v>
      </c>
    </row>
    <row r="396" spans="1:17" x14ac:dyDescent="0.25">
      <c r="A396" s="12" t="s">
        <v>9404</v>
      </c>
      <c r="C396" s="12" t="s">
        <v>9405</v>
      </c>
      <c r="E396" s="12" t="s">
        <v>9406</v>
      </c>
      <c r="G396" s="10">
        <v>1</v>
      </c>
      <c r="I396">
        <v>1</v>
      </c>
      <c r="K396">
        <v>0</v>
      </c>
      <c r="M396">
        <v>0</v>
      </c>
      <c r="O396" s="10">
        <v>0</v>
      </c>
      <c r="Q396" s="16">
        <v>5</v>
      </c>
    </row>
    <row r="397" spans="1:17" x14ac:dyDescent="0.25">
      <c r="A397" s="12" t="s">
        <v>9407</v>
      </c>
      <c r="C397" s="12" t="s">
        <v>9408</v>
      </c>
      <c r="E397" s="12" t="s">
        <v>9409</v>
      </c>
      <c r="G397" s="10">
        <v>1</v>
      </c>
      <c r="I397">
        <v>1</v>
      </c>
      <c r="K397">
        <v>0</v>
      </c>
      <c r="M397">
        <v>0</v>
      </c>
      <c r="O397" s="10">
        <v>0</v>
      </c>
      <c r="Q397" s="16">
        <v>5</v>
      </c>
    </row>
    <row r="398" spans="1:17" x14ac:dyDescent="0.25">
      <c r="A398" s="12" t="s">
        <v>9407</v>
      </c>
      <c r="C398" s="12" t="s">
        <v>9410</v>
      </c>
      <c r="E398" s="12" t="s">
        <v>9411</v>
      </c>
      <c r="G398" s="10">
        <v>1</v>
      </c>
      <c r="I398">
        <v>1</v>
      </c>
      <c r="K398">
        <v>0</v>
      </c>
      <c r="M398">
        <v>1</v>
      </c>
      <c r="O398" s="10">
        <v>0</v>
      </c>
      <c r="Q398" s="16">
        <v>5</v>
      </c>
    </row>
    <row r="399" spans="1:17" x14ac:dyDescent="0.25">
      <c r="A399" s="12" t="s">
        <v>9407</v>
      </c>
      <c r="C399" s="12" t="s">
        <v>9412</v>
      </c>
      <c r="E399" s="12" t="s">
        <v>9413</v>
      </c>
      <c r="G399" s="10">
        <v>1</v>
      </c>
      <c r="I399">
        <v>0</v>
      </c>
      <c r="K399">
        <v>0</v>
      </c>
      <c r="M399">
        <v>0</v>
      </c>
      <c r="O399" s="10">
        <v>0</v>
      </c>
      <c r="Q399" s="16">
        <v>5</v>
      </c>
    </row>
    <row r="400" spans="1:17" x14ac:dyDescent="0.25">
      <c r="A400" s="12" t="s">
        <v>9414</v>
      </c>
      <c r="C400" s="12" t="s">
        <v>9415</v>
      </c>
      <c r="E400" s="12" t="s">
        <v>9416</v>
      </c>
      <c r="G400" s="10">
        <v>1</v>
      </c>
      <c r="I400">
        <v>0</v>
      </c>
      <c r="K400">
        <v>0</v>
      </c>
      <c r="M400">
        <v>0</v>
      </c>
      <c r="O400" s="10">
        <v>0</v>
      </c>
      <c r="Q400" s="16">
        <v>5</v>
      </c>
    </row>
    <row r="401" spans="1:17" x14ac:dyDescent="0.25">
      <c r="A401" s="12" t="s">
        <v>9417</v>
      </c>
      <c r="C401" s="12" t="s">
        <v>9379</v>
      </c>
      <c r="E401" s="12" t="s">
        <v>9346</v>
      </c>
      <c r="G401" s="10">
        <v>1</v>
      </c>
      <c r="I401">
        <v>0</v>
      </c>
      <c r="K401">
        <v>0</v>
      </c>
      <c r="M401">
        <v>0</v>
      </c>
      <c r="O401" s="10">
        <v>0</v>
      </c>
      <c r="Q401" s="16">
        <v>5</v>
      </c>
    </row>
    <row r="402" spans="1:17" x14ac:dyDescent="0.25">
      <c r="A402" s="12" t="s">
        <v>9418</v>
      </c>
      <c r="C402" s="12" t="s">
        <v>9138</v>
      </c>
      <c r="E402" s="12" t="s">
        <v>9419</v>
      </c>
      <c r="G402" s="10">
        <v>1</v>
      </c>
      <c r="I402">
        <v>1</v>
      </c>
      <c r="K402">
        <v>0</v>
      </c>
      <c r="M402">
        <v>0</v>
      </c>
      <c r="O402" s="10">
        <v>0</v>
      </c>
      <c r="Q402" s="16">
        <v>5</v>
      </c>
    </row>
    <row r="403" spans="1:17" x14ac:dyDescent="0.25">
      <c r="A403" s="12" t="s">
        <v>9418</v>
      </c>
      <c r="C403" s="12" t="s">
        <v>9420</v>
      </c>
      <c r="E403" s="12" t="s">
        <v>9421</v>
      </c>
      <c r="G403" s="10">
        <v>1</v>
      </c>
      <c r="I403">
        <v>0</v>
      </c>
      <c r="K403">
        <v>0</v>
      </c>
      <c r="M403">
        <v>0</v>
      </c>
      <c r="O403" s="10">
        <v>0</v>
      </c>
      <c r="Q403" s="16">
        <v>5</v>
      </c>
    </row>
    <row r="404" spans="1:17" x14ac:dyDescent="0.25">
      <c r="A404" s="12" t="s">
        <v>9422</v>
      </c>
      <c r="C404" s="12" t="s">
        <v>9423</v>
      </c>
      <c r="E404" s="12" t="s">
        <v>9424</v>
      </c>
      <c r="G404" s="10">
        <v>1</v>
      </c>
      <c r="I404">
        <v>1</v>
      </c>
      <c r="K404">
        <v>0</v>
      </c>
      <c r="M404">
        <v>0</v>
      </c>
      <c r="O404" s="10">
        <v>0</v>
      </c>
      <c r="Q404" s="16">
        <v>5</v>
      </c>
    </row>
    <row r="405" spans="1:17" x14ac:dyDescent="0.25">
      <c r="A405" s="12" t="s">
        <v>9425</v>
      </c>
      <c r="C405" s="12" t="s">
        <v>9426</v>
      </c>
      <c r="E405" s="12" t="s">
        <v>9427</v>
      </c>
      <c r="G405" s="10">
        <v>1</v>
      </c>
      <c r="I405">
        <v>0</v>
      </c>
      <c r="K405">
        <v>0</v>
      </c>
      <c r="M405">
        <v>0</v>
      </c>
      <c r="O405" s="10">
        <v>0</v>
      </c>
      <c r="Q405" s="16">
        <v>5</v>
      </c>
    </row>
    <row r="406" spans="1:17" x14ac:dyDescent="0.25">
      <c r="A406" s="12" t="s">
        <v>9428</v>
      </c>
      <c r="C406" s="12" t="s">
        <v>9429</v>
      </c>
      <c r="E406" s="12" t="s">
        <v>9430</v>
      </c>
      <c r="G406" s="10">
        <v>1</v>
      </c>
      <c r="I406">
        <v>1</v>
      </c>
      <c r="K406">
        <v>0</v>
      </c>
      <c r="M406">
        <v>0</v>
      </c>
      <c r="O406" s="10">
        <v>0</v>
      </c>
      <c r="Q406" s="16">
        <v>5</v>
      </c>
    </row>
    <row r="407" spans="1:17" x14ac:dyDescent="0.25">
      <c r="A407" s="12" t="s">
        <v>9428</v>
      </c>
      <c r="C407" s="12" t="s">
        <v>8706</v>
      </c>
      <c r="E407" s="12" t="s">
        <v>9431</v>
      </c>
      <c r="G407" s="10">
        <v>1</v>
      </c>
      <c r="I407">
        <v>1</v>
      </c>
      <c r="K407">
        <v>0</v>
      </c>
      <c r="M407">
        <v>1</v>
      </c>
      <c r="O407" s="10">
        <v>0</v>
      </c>
      <c r="Q407" s="16">
        <v>5</v>
      </c>
    </row>
    <row r="408" spans="1:17" x14ac:dyDescent="0.25">
      <c r="A408" s="12" t="s">
        <v>9432</v>
      </c>
      <c r="C408" s="12" t="s">
        <v>9434</v>
      </c>
      <c r="E408" s="12" t="s">
        <v>9435</v>
      </c>
      <c r="G408" s="10">
        <v>1</v>
      </c>
      <c r="I408">
        <v>1</v>
      </c>
      <c r="K408">
        <v>0</v>
      </c>
      <c r="M408">
        <v>0</v>
      </c>
      <c r="O408" s="10">
        <v>0</v>
      </c>
      <c r="Q408" s="16">
        <v>5</v>
      </c>
    </row>
    <row r="409" spans="1:17" x14ac:dyDescent="0.25">
      <c r="A409" s="12" t="s">
        <v>9433</v>
      </c>
      <c r="C409" s="12" t="s">
        <v>9436</v>
      </c>
      <c r="E409" s="12" t="s">
        <v>9437</v>
      </c>
      <c r="G409" s="10">
        <v>1</v>
      </c>
      <c r="I409">
        <v>1</v>
      </c>
      <c r="K409">
        <v>0</v>
      </c>
      <c r="M409">
        <v>1</v>
      </c>
      <c r="O409" s="10">
        <v>0</v>
      </c>
      <c r="Q409" s="16">
        <v>5</v>
      </c>
    </row>
    <row r="410" spans="1:17" x14ac:dyDescent="0.25">
      <c r="A410" s="12" t="s">
        <v>9438</v>
      </c>
      <c r="C410" s="12" t="s">
        <v>9439</v>
      </c>
      <c r="E410" s="12" t="s">
        <v>9257</v>
      </c>
      <c r="G410" s="10">
        <v>1</v>
      </c>
      <c r="I410">
        <v>1</v>
      </c>
      <c r="K410">
        <v>1</v>
      </c>
      <c r="M410">
        <v>0</v>
      </c>
      <c r="O410" s="10">
        <v>0</v>
      </c>
      <c r="Q410" s="16">
        <v>5</v>
      </c>
    </row>
    <row r="411" spans="1:17" x14ac:dyDescent="0.25">
      <c r="A411" s="12" t="s">
        <v>9438</v>
      </c>
      <c r="C411" s="12" t="s">
        <v>9258</v>
      </c>
      <c r="E411" s="12" t="s">
        <v>9444</v>
      </c>
      <c r="G411" s="10">
        <v>1</v>
      </c>
      <c r="I411">
        <v>1</v>
      </c>
      <c r="K411">
        <v>0</v>
      </c>
      <c r="M411">
        <v>1</v>
      </c>
      <c r="O411" s="10">
        <v>0</v>
      </c>
      <c r="Q411" s="16">
        <v>5</v>
      </c>
    </row>
    <row r="412" spans="1:17" x14ac:dyDescent="0.25">
      <c r="A412" s="12" t="s">
        <v>9445</v>
      </c>
      <c r="C412" s="12" t="s">
        <v>9446</v>
      </c>
      <c r="E412" s="12" t="s">
        <v>9447</v>
      </c>
      <c r="G412" s="10">
        <v>1</v>
      </c>
      <c r="I412">
        <v>0</v>
      </c>
      <c r="K412">
        <v>1</v>
      </c>
      <c r="M412">
        <v>0</v>
      </c>
      <c r="O412" s="10">
        <v>0</v>
      </c>
      <c r="Q412" s="16">
        <v>5</v>
      </c>
    </row>
    <row r="413" spans="1:17" x14ac:dyDescent="0.25">
      <c r="A413" s="12" t="s">
        <v>9448</v>
      </c>
      <c r="C413" s="12" t="s">
        <v>9487</v>
      </c>
      <c r="E413" s="12" t="s">
        <v>9449</v>
      </c>
      <c r="G413" s="10">
        <v>1</v>
      </c>
      <c r="I413">
        <v>1</v>
      </c>
      <c r="K413">
        <v>0</v>
      </c>
      <c r="M413">
        <v>0</v>
      </c>
      <c r="O413" s="10">
        <v>0</v>
      </c>
      <c r="Q413" s="16">
        <v>5</v>
      </c>
    </row>
    <row r="414" spans="1:17" x14ac:dyDescent="0.25">
      <c r="A414" s="12" t="s">
        <v>9448</v>
      </c>
      <c r="C414" s="12" t="s">
        <v>9450</v>
      </c>
      <c r="E414" s="12" t="s">
        <v>9451</v>
      </c>
      <c r="G414" s="10">
        <v>1</v>
      </c>
      <c r="I414">
        <v>0</v>
      </c>
      <c r="K414">
        <v>0</v>
      </c>
      <c r="M414">
        <v>0</v>
      </c>
      <c r="O414" s="10">
        <v>0</v>
      </c>
      <c r="Q414" s="16">
        <v>5</v>
      </c>
    </row>
    <row r="415" spans="1:17" x14ac:dyDescent="0.25">
      <c r="A415" s="12" t="s">
        <v>9452</v>
      </c>
      <c r="C415" s="12" t="s">
        <v>9453</v>
      </c>
      <c r="E415" s="12" t="s">
        <v>9454</v>
      </c>
      <c r="G415" s="10">
        <v>1</v>
      </c>
      <c r="I415">
        <v>0</v>
      </c>
      <c r="K415">
        <v>0</v>
      </c>
      <c r="M415">
        <v>0</v>
      </c>
      <c r="O415" s="10">
        <v>0</v>
      </c>
      <c r="Q415" s="16">
        <v>5</v>
      </c>
    </row>
    <row r="416" spans="1:17" x14ac:dyDescent="0.25">
      <c r="A416" s="12" t="s">
        <v>9452</v>
      </c>
      <c r="C416" s="12" t="s">
        <v>9455</v>
      </c>
      <c r="E416" s="12" t="s">
        <v>9456</v>
      </c>
      <c r="G416" s="10">
        <v>1</v>
      </c>
      <c r="I416">
        <v>1</v>
      </c>
      <c r="K416">
        <v>0</v>
      </c>
      <c r="M416">
        <v>0</v>
      </c>
      <c r="O416" s="10">
        <v>0</v>
      </c>
      <c r="Q416" s="16">
        <v>5</v>
      </c>
    </row>
    <row r="417" spans="1:17" x14ac:dyDescent="0.25">
      <c r="A417" s="12" t="s">
        <v>9457</v>
      </c>
      <c r="C417" s="12" t="s">
        <v>9458</v>
      </c>
      <c r="E417" s="12" t="s">
        <v>9459</v>
      </c>
      <c r="G417" s="10">
        <v>1</v>
      </c>
      <c r="I417">
        <v>1</v>
      </c>
      <c r="K417">
        <v>1</v>
      </c>
      <c r="M417">
        <v>0</v>
      </c>
      <c r="O417" s="10">
        <v>0</v>
      </c>
      <c r="Q417" s="16">
        <v>5</v>
      </c>
    </row>
    <row r="418" spans="1:17" x14ac:dyDescent="0.25">
      <c r="A418" s="12" t="s">
        <v>9457</v>
      </c>
      <c r="C418" s="12" t="s">
        <v>9460</v>
      </c>
      <c r="E418" s="12" t="s">
        <v>9461</v>
      </c>
      <c r="G418" s="10">
        <v>1</v>
      </c>
      <c r="I418">
        <v>1</v>
      </c>
      <c r="K418">
        <v>0</v>
      </c>
      <c r="M418">
        <v>1</v>
      </c>
      <c r="O418" s="10">
        <v>0</v>
      </c>
      <c r="Q418" s="16">
        <v>5</v>
      </c>
    </row>
    <row r="419" spans="1:17" x14ac:dyDescent="0.25">
      <c r="A419" s="12" t="s">
        <v>9457</v>
      </c>
      <c r="C419" s="12" t="s">
        <v>9462</v>
      </c>
      <c r="E419" s="12" t="s">
        <v>9463</v>
      </c>
      <c r="G419" s="10">
        <v>1</v>
      </c>
      <c r="I419">
        <v>1</v>
      </c>
      <c r="K419">
        <v>0</v>
      </c>
      <c r="M419">
        <v>1</v>
      </c>
      <c r="O419" s="10">
        <v>0</v>
      </c>
      <c r="Q419" s="16">
        <v>5</v>
      </c>
    </row>
    <row r="420" spans="1:17" x14ac:dyDescent="0.25">
      <c r="A420" s="12" t="s">
        <v>9457</v>
      </c>
      <c r="C420" s="12" t="s">
        <v>8663</v>
      </c>
      <c r="E420" s="12" t="s">
        <v>9347</v>
      </c>
      <c r="G420" s="10">
        <v>1</v>
      </c>
      <c r="I420">
        <v>0</v>
      </c>
      <c r="K420">
        <v>0</v>
      </c>
      <c r="M420">
        <v>0</v>
      </c>
      <c r="O420" s="10">
        <v>0</v>
      </c>
      <c r="Q420" s="16">
        <v>5</v>
      </c>
    </row>
    <row r="421" spans="1:17" x14ac:dyDescent="0.25">
      <c r="A421" s="12" t="s">
        <v>9464</v>
      </c>
      <c r="C421" s="12" t="s">
        <v>9532</v>
      </c>
      <c r="E421" s="12" t="s">
        <v>9523</v>
      </c>
      <c r="G421" s="10">
        <v>1</v>
      </c>
      <c r="I421">
        <v>1</v>
      </c>
      <c r="K421">
        <v>0</v>
      </c>
      <c r="M421">
        <v>0</v>
      </c>
      <c r="O421" s="10">
        <v>0</v>
      </c>
      <c r="Q421" s="16">
        <v>5</v>
      </c>
    </row>
    <row r="422" spans="1:17" x14ac:dyDescent="0.25">
      <c r="A422" s="12" t="s">
        <v>9524</v>
      </c>
      <c r="C422" s="12" t="s">
        <v>9173</v>
      </c>
      <c r="E422" s="12" t="s">
        <v>9525</v>
      </c>
      <c r="G422" s="10">
        <v>1</v>
      </c>
      <c r="I422">
        <v>0</v>
      </c>
      <c r="K422">
        <v>0</v>
      </c>
      <c r="M422">
        <v>0</v>
      </c>
      <c r="O422" s="10">
        <v>0</v>
      </c>
      <c r="Q422" s="16">
        <v>5</v>
      </c>
    </row>
    <row r="423" spans="1:17" x14ac:dyDescent="0.25">
      <c r="A423" s="12" t="s">
        <v>9526</v>
      </c>
      <c r="C423" s="12" t="s">
        <v>9527</v>
      </c>
      <c r="E423" s="12" t="s">
        <v>9528</v>
      </c>
      <c r="G423" s="10">
        <v>1</v>
      </c>
      <c r="I423">
        <v>1</v>
      </c>
      <c r="K423">
        <v>0</v>
      </c>
      <c r="M423">
        <v>0</v>
      </c>
      <c r="O423" s="10">
        <v>0</v>
      </c>
      <c r="Q423" s="16">
        <v>5</v>
      </c>
    </row>
    <row r="424" spans="1:17" x14ac:dyDescent="0.25">
      <c r="A424" s="12" t="s">
        <v>9529</v>
      </c>
      <c r="C424" s="12" t="s">
        <v>9379</v>
      </c>
      <c r="E424" s="12" t="s">
        <v>9530</v>
      </c>
      <c r="G424" s="10">
        <v>1</v>
      </c>
      <c r="I424">
        <v>1</v>
      </c>
      <c r="K424">
        <v>0</v>
      </c>
      <c r="M424">
        <v>0</v>
      </c>
      <c r="O424" s="10">
        <v>0</v>
      </c>
      <c r="Q424" s="16">
        <v>5</v>
      </c>
    </row>
    <row r="425" spans="1:17" x14ac:dyDescent="0.25">
      <c r="A425" s="12" t="s">
        <v>9531</v>
      </c>
      <c r="C425" s="12" t="s">
        <v>9349</v>
      </c>
      <c r="E425" s="12" t="s">
        <v>9350</v>
      </c>
      <c r="G425" s="10">
        <v>1</v>
      </c>
      <c r="I425">
        <v>0</v>
      </c>
      <c r="K425">
        <v>1</v>
      </c>
      <c r="M425">
        <v>0</v>
      </c>
      <c r="O425" s="10">
        <v>0</v>
      </c>
      <c r="Q425" s="16">
        <v>5</v>
      </c>
    </row>
    <row r="426" spans="1:17" x14ac:dyDescent="0.25">
      <c r="A426" s="12" t="s">
        <v>9351</v>
      </c>
      <c r="C426" s="12" t="s">
        <v>9583</v>
      </c>
      <c r="E426" s="12" t="s">
        <v>9584</v>
      </c>
      <c r="G426" s="10">
        <v>1</v>
      </c>
      <c r="I426">
        <v>1</v>
      </c>
      <c r="K426">
        <v>1</v>
      </c>
      <c r="M426">
        <v>0</v>
      </c>
      <c r="O426" s="10">
        <v>0</v>
      </c>
      <c r="Q426" s="16">
        <v>5</v>
      </c>
    </row>
    <row r="427" spans="1:17" x14ac:dyDescent="0.25">
      <c r="A427" s="12" t="s">
        <v>9581</v>
      </c>
      <c r="C427" s="12" t="s">
        <v>9585</v>
      </c>
      <c r="E427" s="12" t="s">
        <v>9586</v>
      </c>
      <c r="G427" s="10">
        <v>1</v>
      </c>
      <c r="I427">
        <v>1</v>
      </c>
      <c r="K427">
        <v>0</v>
      </c>
      <c r="M427">
        <v>1</v>
      </c>
      <c r="O427" s="10">
        <v>0</v>
      </c>
      <c r="Q427" s="16">
        <v>5</v>
      </c>
    </row>
    <row r="428" spans="1:17" x14ac:dyDescent="0.25">
      <c r="A428" s="12" t="s">
        <v>9582</v>
      </c>
      <c r="C428" s="12" t="s">
        <v>9587</v>
      </c>
      <c r="E428" s="12" t="s">
        <v>9588</v>
      </c>
      <c r="G428" s="10">
        <v>1</v>
      </c>
      <c r="I428">
        <v>1</v>
      </c>
      <c r="K428">
        <v>1</v>
      </c>
      <c r="M428">
        <v>1</v>
      </c>
      <c r="O428" s="10">
        <v>0</v>
      </c>
      <c r="Q428" s="16">
        <v>5</v>
      </c>
    </row>
    <row r="429" spans="1:17" x14ac:dyDescent="0.25">
      <c r="A429" s="12" t="s">
        <v>9589</v>
      </c>
      <c r="C429" s="12" t="s">
        <v>9590</v>
      </c>
      <c r="E429" s="12" t="s">
        <v>9591</v>
      </c>
      <c r="G429" s="10">
        <v>1</v>
      </c>
      <c r="I429">
        <v>1</v>
      </c>
      <c r="K429">
        <v>0</v>
      </c>
      <c r="M429">
        <v>0</v>
      </c>
      <c r="O429" s="10">
        <v>0</v>
      </c>
      <c r="Q429" s="16">
        <v>5</v>
      </c>
    </row>
    <row r="430" spans="1:17" x14ac:dyDescent="0.25">
      <c r="A430" s="12" t="s">
        <v>9592</v>
      </c>
      <c r="C430" s="12" t="s">
        <v>9594</v>
      </c>
      <c r="E430" s="12" t="s">
        <v>9595</v>
      </c>
      <c r="G430" s="10">
        <v>1</v>
      </c>
      <c r="I430">
        <v>1</v>
      </c>
      <c r="K430">
        <v>1</v>
      </c>
      <c r="M430">
        <v>0</v>
      </c>
      <c r="O430" s="10">
        <v>0</v>
      </c>
      <c r="Q430" s="16">
        <v>5</v>
      </c>
    </row>
    <row r="431" spans="1:17" x14ac:dyDescent="0.25">
      <c r="A431" s="12" t="s">
        <v>9593</v>
      </c>
      <c r="C431" s="12" t="s">
        <v>9596</v>
      </c>
      <c r="E431" s="12" t="s">
        <v>9597</v>
      </c>
      <c r="G431" s="10">
        <v>1</v>
      </c>
      <c r="I431">
        <v>1</v>
      </c>
      <c r="K431">
        <v>0</v>
      </c>
      <c r="M431">
        <v>1</v>
      </c>
      <c r="O431" s="10">
        <v>0</v>
      </c>
      <c r="Q431" s="16">
        <v>5</v>
      </c>
    </row>
    <row r="432" spans="1:17" x14ac:dyDescent="0.25">
      <c r="A432" s="12" t="s">
        <v>9598</v>
      </c>
      <c r="C432" s="12" t="s">
        <v>8779</v>
      </c>
      <c r="E432" s="12" t="s">
        <v>9599</v>
      </c>
      <c r="G432" s="10">
        <v>1</v>
      </c>
      <c r="I432">
        <v>1</v>
      </c>
      <c r="K432">
        <v>0</v>
      </c>
      <c r="M432">
        <v>0</v>
      </c>
      <c r="O432" s="10">
        <v>0</v>
      </c>
      <c r="Q432" s="16">
        <v>5</v>
      </c>
    </row>
    <row r="433" spans="1:17" x14ac:dyDescent="0.25">
      <c r="A433" s="12" t="s">
        <v>9600</v>
      </c>
      <c r="C433" s="12" t="s">
        <v>9596</v>
      </c>
      <c r="E433" s="12" t="s">
        <v>9601</v>
      </c>
      <c r="G433" s="10">
        <v>1</v>
      </c>
      <c r="I433">
        <v>0</v>
      </c>
      <c r="K433">
        <v>0</v>
      </c>
      <c r="M433">
        <v>0</v>
      </c>
      <c r="O433" s="10">
        <v>0</v>
      </c>
      <c r="Q433" s="16">
        <v>5</v>
      </c>
    </row>
    <row r="434" spans="1:17" x14ac:dyDescent="0.25">
      <c r="A434" s="12" t="s">
        <v>9602</v>
      </c>
      <c r="C434" s="12" t="s">
        <v>9604</v>
      </c>
      <c r="E434" s="12" t="s">
        <v>9605</v>
      </c>
      <c r="G434" s="10">
        <v>1</v>
      </c>
      <c r="I434">
        <v>1</v>
      </c>
      <c r="K434">
        <v>1</v>
      </c>
      <c r="M434">
        <v>0</v>
      </c>
      <c r="O434" s="10">
        <v>0</v>
      </c>
      <c r="Q434" s="16">
        <v>5</v>
      </c>
    </row>
    <row r="435" spans="1:17" x14ac:dyDescent="0.25">
      <c r="A435" s="12" t="s">
        <v>9603</v>
      </c>
      <c r="C435" s="12" t="s">
        <v>9606</v>
      </c>
      <c r="E435" s="12" t="s">
        <v>9607</v>
      </c>
      <c r="G435" s="10">
        <v>1</v>
      </c>
      <c r="I435">
        <v>1</v>
      </c>
      <c r="K435">
        <v>0</v>
      </c>
      <c r="M435">
        <v>1</v>
      </c>
      <c r="O435" s="10">
        <v>0</v>
      </c>
      <c r="Q435" s="16">
        <v>5</v>
      </c>
    </row>
    <row r="436" spans="1:17" x14ac:dyDescent="0.25">
      <c r="A436" s="12" t="s">
        <v>9602</v>
      </c>
      <c r="C436" s="12" t="s">
        <v>9608</v>
      </c>
      <c r="E436" s="12" t="s">
        <v>9609</v>
      </c>
      <c r="G436" s="10">
        <v>1</v>
      </c>
      <c r="I436">
        <v>1</v>
      </c>
      <c r="K436">
        <v>0</v>
      </c>
      <c r="M436">
        <v>1</v>
      </c>
      <c r="O436" s="10">
        <v>0</v>
      </c>
      <c r="Q436" s="16">
        <v>5</v>
      </c>
    </row>
    <row r="437" spans="1:17" x14ac:dyDescent="0.25">
      <c r="A437" s="12" t="s">
        <v>9603</v>
      </c>
      <c r="C437" s="12" t="s">
        <v>8807</v>
      </c>
      <c r="E437" s="12" t="s">
        <v>9610</v>
      </c>
      <c r="G437" s="10">
        <v>1</v>
      </c>
      <c r="I437">
        <v>1</v>
      </c>
      <c r="K437">
        <v>0</v>
      </c>
      <c r="M437">
        <v>1</v>
      </c>
      <c r="O437" s="10">
        <v>0</v>
      </c>
      <c r="Q437" s="16">
        <v>5</v>
      </c>
    </row>
    <row r="438" spans="1:17" x14ac:dyDescent="0.25">
      <c r="A438" s="12" t="s">
        <v>9602</v>
      </c>
      <c r="C438" s="12" t="s">
        <v>8663</v>
      </c>
      <c r="E438" s="12" t="s">
        <v>9611</v>
      </c>
      <c r="G438" s="10">
        <v>1</v>
      </c>
      <c r="I438">
        <v>1</v>
      </c>
      <c r="K438">
        <v>0</v>
      </c>
      <c r="M438">
        <v>1</v>
      </c>
      <c r="O438" s="10">
        <v>0</v>
      </c>
      <c r="Q438" s="16">
        <v>5</v>
      </c>
    </row>
    <row r="439" spans="1:17" x14ac:dyDescent="0.25">
      <c r="A439" s="12" t="s">
        <v>9603</v>
      </c>
      <c r="C439" s="12" t="s">
        <v>9612</v>
      </c>
      <c r="E439" s="12" t="s">
        <v>9613</v>
      </c>
      <c r="G439" s="10">
        <v>1</v>
      </c>
      <c r="I439">
        <v>0</v>
      </c>
      <c r="K439">
        <v>0</v>
      </c>
      <c r="M439">
        <v>0</v>
      </c>
      <c r="O439" s="10">
        <v>0</v>
      </c>
      <c r="Q439" s="16">
        <v>5</v>
      </c>
    </row>
    <row r="440" spans="1:17" x14ac:dyDescent="0.25">
      <c r="A440" s="12" t="s">
        <v>9614</v>
      </c>
      <c r="C440" s="12" t="s">
        <v>9616</v>
      </c>
      <c r="E440" s="12" t="s">
        <v>9617</v>
      </c>
      <c r="G440" s="10">
        <v>1</v>
      </c>
      <c r="I440">
        <v>1</v>
      </c>
      <c r="K440">
        <v>1</v>
      </c>
      <c r="M440">
        <v>0</v>
      </c>
      <c r="O440" s="10">
        <v>0</v>
      </c>
      <c r="Q440" s="16">
        <v>5</v>
      </c>
    </row>
    <row r="441" spans="1:17" x14ac:dyDescent="0.25">
      <c r="A441" s="12" t="s">
        <v>9614</v>
      </c>
      <c r="C441" s="12" t="s">
        <v>9618</v>
      </c>
      <c r="E441" s="12" t="s">
        <v>9619</v>
      </c>
      <c r="G441" s="10">
        <v>1</v>
      </c>
      <c r="I441">
        <v>1</v>
      </c>
      <c r="K441">
        <v>0</v>
      </c>
      <c r="M441">
        <v>1</v>
      </c>
      <c r="O441" s="10">
        <v>0</v>
      </c>
      <c r="Q441" s="16">
        <v>5</v>
      </c>
    </row>
    <row r="442" spans="1:17" x14ac:dyDescent="0.25">
      <c r="A442" s="12" t="s">
        <v>9615</v>
      </c>
      <c r="C442" s="12" t="s">
        <v>9620</v>
      </c>
      <c r="E442" s="12" t="s">
        <v>9621</v>
      </c>
      <c r="G442" s="10">
        <v>1</v>
      </c>
      <c r="I442">
        <v>0</v>
      </c>
      <c r="K442">
        <v>0</v>
      </c>
      <c r="M442">
        <v>0</v>
      </c>
      <c r="O442" s="10">
        <v>0</v>
      </c>
      <c r="Q442" s="16">
        <v>5</v>
      </c>
    </row>
    <row r="443" spans="1:17" x14ac:dyDescent="0.25">
      <c r="A443" s="12" t="s">
        <v>9440</v>
      </c>
      <c r="C443" s="12" t="s">
        <v>9441</v>
      </c>
      <c r="E443" s="12" t="s">
        <v>9442</v>
      </c>
      <c r="G443" s="10">
        <v>1</v>
      </c>
      <c r="I443">
        <v>1</v>
      </c>
      <c r="K443">
        <v>0</v>
      </c>
      <c r="M443">
        <v>0</v>
      </c>
      <c r="O443" s="10">
        <v>0</v>
      </c>
      <c r="Q443" s="16">
        <v>5</v>
      </c>
    </row>
    <row r="444" spans="1:17" x14ac:dyDescent="0.25">
      <c r="A444" s="12" t="s">
        <v>9443</v>
      </c>
      <c r="C444" s="12" t="s">
        <v>9579</v>
      </c>
      <c r="E444" s="12" t="s">
        <v>9580</v>
      </c>
      <c r="G444" s="10">
        <v>1</v>
      </c>
      <c r="I444">
        <v>0</v>
      </c>
      <c r="K444">
        <v>0</v>
      </c>
      <c r="M444">
        <v>0</v>
      </c>
      <c r="O444" s="10">
        <v>0</v>
      </c>
      <c r="Q444" s="16">
        <v>5</v>
      </c>
    </row>
    <row r="445" spans="1:17" x14ac:dyDescent="0.25">
      <c r="A445" s="12" t="s">
        <v>9397</v>
      </c>
      <c r="C445" s="12" t="s">
        <v>9205</v>
      </c>
      <c r="E445" s="12" t="s">
        <v>9398</v>
      </c>
      <c r="G445" s="10">
        <v>1</v>
      </c>
      <c r="I445">
        <v>0</v>
      </c>
      <c r="K445">
        <v>0</v>
      </c>
      <c r="M445">
        <v>1</v>
      </c>
      <c r="O445" s="10">
        <v>0</v>
      </c>
      <c r="Q445" s="16">
        <v>5</v>
      </c>
    </row>
    <row r="446" spans="1:17" x14ac:dyDescent="0.25">
      <c r="A446" s="12" t="s">
        <v>9399</v>
      </c>
      <c r="C446" s="12" t="s">
        <v>9555</v>
      </c>
      <c r="E446" s="12" t="s">
        <v>9489</v>
      </c>
      <c r="G446" s="10">
        <v>1</v>
      </c>
      <c r="I446">
        <v>1</v>
      </c>
      <c r="K446">
        <v>1</v>
      </c>
      <c r="M446">
        <v>0</v>
      </c>
      <c r="O446" s="10">
        <v>0</v>
      </c>
      <c r="Q446" s="16">
        <v>5</v>
      </c>
    </row>
    <row r="447" spans="1:17" x14ac:dyDescent="0.25">
      <c r="A447" s="12" t="s">
        <v>9490</v>
      </c>
      <c r="C447" s="12" t="s">
        <v>9491</v>
      </c>
      <c r="E447" s="12" t="s">
        <v>9492</v>
      </c>
      <c r="G447" s="10">
        <v>1</v>
      </c>
      <c r="I447">
        <v>1</v>
      </c>
      <c r="K447">
        <v>1</v>
      </c>
      <c r="M447">
        <v>0</v>
      </c>
      <c r="O447" s="10">
        <v>0</v>
      </c>
      <c r="Q447" s="16">
        <v>5</v>
      </c>
    </row>
    <row r="448" spans="1:17" x14ac:dyDescent="0.25">
      <c r="A448" s="12" t="s">
        <v>9493</v>
      </c>
      <c r="C448" s="12" t="s">
        <v>9494</v>
      </c>
      <c r="E448" s="12" t="s">
        <v>9495</v>
      </c>
      <c r="G448" s="10">
        <v>1</v>
      </c>
      <c r="I448">
        <v>1</v>
      </c>
      <c r="K448">
        <v>0</v>
      </c>
      <c r="M448">
        <v>0</v>
      </c>
      <c r="O448" s="10">
        <v>0</v>
      </c>
      <c r="Q448" s="16">
        <v>5</v>
      </c>
    </row>
    <row r="449" spans="1:17" x14ac:dyDescent="0.25">
      <c r="A449" s="12" t="s">
        <v>9496</v>
      </c>
      <c r="C449" s="12" t="s">
        <v>9218</v>
      </c>
      <c r="E449" s="12" t="s">
        <v>9497</v>
      </c>
      <c r="G449" s="10">
        <v>1</v>
      </c>
      <c r="I449">
        <v>0</v>
      </c>
      <c r="K449">
        <v>0</v>
      </c>
      <c r="M449">
        <v>0</v>
      </c>
      <c r="O449" s="10">
        <v>0</v>
      </c>
      <c r="Q449" s="16">
        <v>5</v>
      </c>
    </row>
    <row r="450" spans="1:17" x14ac:dyDescent="0.25">
      <c r="A450" s="12" t="s">
        <v>9493</v>
      </c>
      <c r="C450" s="12" t="s">
        <v>9498</v>
      </c>
      <c r="E450" s="12" t="s">
        <v>9499</v>
      </c>
      <c r="G450" s="10">
        <v>1</v>
      </c>
      <c r="I450">
        <v>0</v>
      </c>
      <c r="K450">
        <v>0</v>
      </c>
      <c r="M450">
        <v>1</v>
      </c>
      <c r="O450" s="10">
        <v>0</v>
      </c>
      <c r="Q450" s="16">
        <v>5</v>
      </c>
    </row>
    <row r="451" spans="1:17" x14ac:dyDescent="0.25">
      <c r="A451" s="12" t="s">
        <v>9496</v>
      </c>
      <c r="C451" s="12" t="s">
        <v>8870</v>
      </c>
      <c r="E451" s="12" t="s">
        <v>9500</v>
      </c>
      <c r="G451" s="10">
        <v>1</v>
      </c>
      <c r="I451">
        <v>0</v>
      </c>
      <c r="K451">
        <v>0</v>
      </c>
      <c r="M451">
        <v>1</v>
      </c>
      <c r="O451" s="10">
        <v>0</v>
      </c>
      <c r="Q451" s="16">
        <v>5</v>
      </c>
    </row>
    <row r="452" spans="1:17" x14ac:dyDescent="0.25">
      <c r="A452" s="12" t="s">
        <v>9493</v>
      </c>
      <c r="C452" s="12" t="s">
        <v>9501</v>
      </c>
      <c r="E452" s="12" t="s">
        <v>9502</v>
      </c>
      <c r="G452" s="10">
        <v>1</v>
      </c>
      <c r="I452">
        <v>0</v>
      </c>
      <c r="K452">
        <v>0</v>
      </c>
      <c r="M452">
        <v>1</v>
      </c>
      <c r="O452" s="10">
        <v>0</v>
      </c>
      <c r="Q452" s="16">
        <v>5</v>
      </c>
    </row>
    <row r="453" spans="1:17" x14ac:dyDescent="0.25">
      <c r="A453" s="12" t="s">
        <v>9496</v>
      </c>
      <c r="C453" s="12" t="s">
        <v>9503</v>
      </c>
      <c r="E453" s="12" t="s">
        <v>9504</v>
      </c>
      <c r="G453" s="10">
        <v>1</v>
      </c>
      <c r="I453">
        <v>0</v>
      </c>
      <c r="K453">
        <v>0</v>
      </c>
      <c r="M453">
        <v>1</v>
      </c>
      <c r="O453" s="10">
        <v>0</v>
      </c>
      <c r="Q453" s="16">
        <v>5</v>
      </c>
    </row>
    <row r="454" spans="1:17" x14ac:dyDescent="0.25">
      <c r="A454" s="12" t="s">
        <v>9493</v>
      </c>
      <c r="C454" s="12" t="s">
        <v>9505</v>
      </c>
      <c r="E454" s="12" t="s">
        <v>9350</v>
      </c>
      <c r="G454" s="10">
        <v>1</v>
      </c>
      <c r="I454">
        <v>0</v>
      </c>
      <c r="K454">
        <v>0</v>
      </c>
      <c r="M454">
        <v>1</v>
      </c>
      <c r="O454" s="10">
        <v>0</v>
      </c>
      <c r="Q454" s="16">
        <v>5</v>
      </c>
    </row>
    <row r="455" spans="1:17" x14ac:dyDescent="0.25">
      <c r="A455" s="12" t="s">
        <v>9496</v>
      </c>
      <c r="C455" s="12" t="s">
        <v>8752</v>
      </c>
      <c r="E455" s="12" t="s">
        <v>9506</v>
      </c>
      <c r="G455" s="10">
        <v>1</v>
      </c>
      <c r="I455">
        <v>0</v>
      </c>
      <c r="K455">
        <v>0</v>
      </c>
      <c r="M455">
        <v>1</v>
      </c>
      <c r="O455" s="10">
        <v>0</v>
      </c>
      <c r="Q455" s="16">
        <v>5</v>
      </c>
    </row>
    <row r="456" spans="1:17" x14ac:dyDescent="0.25">
      <c r="A456" s="12" t="s">
        <v>9507</v>
      </c>
      <c r="C456" s="12" t="s">
        <v>9508</v>
      </c>
      <c r="E456" s="12" t="s">
        <v>9509</v>
      </c>
      <c r="G456" s="10">
        <v>1</v>
      </c>
      <c r="I456">
        <v>1</v>
      </c>
      <c r="K456">
        <v>1</v>
      </c>
      <c r="M456">
        <v>0</v>
      </c>
      <c r="O456" s="10">
        <v>0</v>
      </c>
      <c r="Q456" s="16">
        <v>5</v>
      </c>
    </row>
    <row r="457" spans="1:17" x14ac:dyDescent="0.25">
      <c r="A457" s="12" t="s">
        <v>9510</v>
      </c>
      <c r="C457" s="12" t="s">
        <v>9005</v>
      </c>
      <c r="E457" s="12" t="s">
        <v>9511</v>
      </c>
      <c r="G457" s="10">
        <v>1</v>
      </c>
      <c r="I457">
        <v>1</v>
      </c>
      <c r="K457">
        <v>0</v>
      </c>
      <c r="M457">
        <v>0</v>
      </c>
      <c r="O457" s="10">
        <v>0</v>
      </c>
      <c r="Q457" s="16">
        <v>5</v>
      </c>
    </row>
    <row r="458" spans="1:17" x14ac:dyDescent="0.25">
      <c r="A458" s="12" t="s">
        <v>9512</v>
      </c>
      <c r="C458" s="12" t="s">
        <v>9513</v>
      </c>
      <c r="E458" s="12" t="s">
        <v>9514</v>
      </c>
      <c r="G458" s="10">
        <v>1</v>
      </c>
      <c r="I458">
        <v>1</v>
      </c>
      <c r="K458">
        <v>0</v>
      </c>
      <c r="M458">
        <v>1</v>
      </c>
      <c r="O458" s="10">
        <v>0</v>
      </c>
      <c r="Q458" s="16">
        <v>5</v>
      </c>
    </row>
    <row r="459" spans="1:17" x14ac:dyDescent="0.25">
      <c r="A459" s="12" t="s">
        <v>9512</v>
      </c>
      <c r="C459" s="12" t="s">
        <v>9515</v>
      </c>
      <c r="E459" s="12" t="s">
        <v>9516</v>
      </c>
      <c r="G459" s="10">
        <v>1</v>
      </c>
      <c r="I459">
        <v>0</v>
      </c>
      <c r="K459">
        <v>0</v>
      </c>
      <c r="M459">
        <v>0</v>
      </c>
      <c r="O459" s="10">
        <v>0</v>
      </c>
      <c r="Q459" s="16">
        <v>5</v>
      </c>
    </row>
    <row r="460" spans="1:17" x14ac:dyDescent="0.25">
      <c r="A460" s="12" t="s">
        <v>9517</v>
      </c>
      <c r="C460" s="12" t="s">
        <v>9518</v>
      </c>
      <c r="E460" s="12" t="s">
        <v>9519</v>
      </c>
      <c r="G460" s="10">
        <v>1</v>
      </c>
      <c r="I460">
        <v>1</v>
      </c>
      <c r="K460">
        <v>0</v>
      </c>
      <c r="M460">
        <v>0</v>
      </c>
      <c r="O460" s="10">
        <v>0</v>
      </c>
      <c r="Q460" s="16">
        <v>5</v>
      </c>
    </row>
    <row r="461" spans="1:17" x14ac:dyDescent="0.25">
      <c r="A461" s="12" t="s">
        <v>9520</v>
      </c>
      <c r="C461" s="12" t="s">
        <v>9521</v>
      </c>
      <c r="E461" s="12" t="s">
        <v>9522</v>
      </c>
      <c r="G461" s="10">
        <v>1</v>
      </c>
      <c r="I461">
        <v>1</v>
      </c>
      <c r="K461">
        <v>0</v>
      </c>
      <c r="M461">
        <v>0</v>
      </c>
      <c r="O461" s="10">
        <v>0</v>
      </c>
      <c r="Q461" s="16">
        <v>5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8"/>
  <sheetViews>
    <sheetView workbookViewId="0">
      <selection activeCell="H9" sqref="H9"/>
    </sheetView>
  </sheetViews>
  <sheetFormatPr defaultColWidth="8.85546875" defaultRowHeight="15" x14ac:dyDescent="0.25"/>
  <cols>
    <col min="3" max="3" width="14.28515625" bestFit="1" customWidth="1"/>
    <col min="5" max="5" width="15.2851562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5421</v>
      </c>
      <c r="C2" t="s">
        <v>5729</v>
      </c>
      <c r="E2" t="s">
        <v>5164</v>
      </c>
      <c r="G2">
        <v>0</v>
      </c>
      <c r="I2">
        <v>1</v>
      </c>
      <c r="K2">
        <v>1</v>
      </c>
      <c r="M2">
        <v>0</v>
      </c>
      <c r="O2">
        <v>1</v>
      </c>
      <c r="Q2">
        <v>5</v>
      </c>
    </row>
    <row r="3" spans="1:19" x14ac:dyDescent="0.25">
      <c r="A3" t="s">
        <v>5421</v>
      </c>
      <c r="C3" t="s">
        <v>5422</v>
      </c>
      <c r="E3" t="s">
        <v>5423</v>
      </c>
      <c r="G3">
        <v>0</v>
      </c>
      <c r="I3">
        <v>0</v>
      </c>
      <c r="K3">
        <v>0</v>
      </c>
      <c r="M3">
        <v>1</v>
      </c>
      <c r="O3">
        <v>1</v>
      </c>
      <c r="Q3" s="16">
        <v>5</v>
      </c>
    </row>
    <row r="4" spans="1:19" x14ac:dyDescent="0.25">
      <c r="A4" t="s">
        <v>5165</v>
      </c>
      <c r="C4" t="s">
        <v>5018</v>
      </c>
      <c r="E4" t="s">
        <v>5846</v>
      </c>
      <c r="G4">
        <v>0</v>
      </c>
      <c r="I4">
        <v>1</v>
      </c>
      <c r="K4">
        <v>1</v>
      </c>
      <c r="M4">
        <v>0</v>
      </c>
      <c r="O4">
        <v>1</v>
      </c>
      <c r="Q4" s="16">
        <v>5</v>
      </c>
    </row>
    <row r="5" spans="1:19" x14ac:dyDescent="0.25">
      <c r="A5" t="s">
        <v>5429</v>
      </c>
      <c r="C5" t="s">
        <v>5430</v>
      </c>
      <c r="E5" t="s">
        <v>5431</v>
      </c>
      <c r="G5">
        <v>0</v>
      </c>
      <c r="I5">
        <v>0</v>
      </c>
      <c r="K5">
        <v>0</v>
      </c>
      <c r="M5">
        <v>0</v>
      </c>
      <c r="O5">
        <v>1</v>
      </c>
      <c r="Q5" s="16">
        <v>5</v>
      </c>
    </row>
    <row r="6" spans="1:19" x14ac:dyDescent="0.25">
      <c r="A6" t="s">
        <v>5429</v>
      </c>
      <c r="C6" t="s">
        <v>5944</v>
      </c>
      <c r="E6" t="s">
        <v>5082</v>
      </c>
      <c r="G6">
        <v>0</v>
      </c>
      <c r="I6">
        <v>1</v>
      </c>
      <c r="K6">
        <v>0</v>
      </c>
      <c r="M6">
        <v>1</v>
      </c>
      <c r="O6">
        <v>1</v>
      </c>
      <c r="Q6" s="16">
        <v>5</v>
      </c>
    </row>
    <row r="7" spans="1:19" x14ac:dyDescent="0.25">
      <c r="A7" t="s">
        <v>5171</v>
      </c>
      <c r="C7" t="s">
        <v>5946</v>
      </c>
      <c r="E7" t="s">
        <v>5176</v>
      </c>
      <c r="G7">
        <v>0</v>
      </c>
      <c r="I7">
        <v>1</v>
      </c>
      <c r="K7">
        <v>0</v>
      </c>
      <c r="M7">
        <v>0</v>
      </c>
      <c r="O7">
        <v>1</v>
      </c>
      <c r="Q7" s="16">
        <v>5</v>
      </c>
    </row>
    <row r="8" spans="1:19" x14ac:dyDescent="0.25">
      <c r="A8" t="s">
        <v>5171</v>
      </c>
      <c r="C8" t="s">
        <v>5947</v>
      </c>
      <c r="E8" t="s">
        <v>5948</v>
      </c>
      <c r="G8">
        <v>0</v>
      </c>
      <c r="I8">
        <v>0</v>
      </c>
      <c r="K8">
        <v>1</v>
      </c>
      <c r="M8">
        <v>1</v>
      </c>
      <c r="O8">
        <v>1</v>
      </c>
      <c r="Q8" s="16">
        <v>5</v>
      </c>
    </row>
    <row r="9" spans="1:19" x14ac:dyDescent="0.25">
      <c r="A9" t="s">
        <v>5172</v>
      </c>
      <c r="C9" t="s">
        <v>5850</v>
      </c>
      <c r="E9" t="s">
        <v>5743</v>
      </c>
      <c r="G9">
        <v>0</v>
      </c>
      <c r="I9">
        <v>0</v>
      </c>
      <c r="K9">
        <v>0</v>
      </c>
      <c r="M9">
        <v>0</v>
      </c>
      <c r="O9">
        <v>1</v>
      </c>
      <c r="Q9" s="16">
        <v>5</v>
      </c>
    </row>
    <row r="10" spans="1:19" x14ac:dyDescent="0.25">
      <c r="A10" t="s">
        <v>5172</v>
      </c>
      <c r="C10" t="s">
        <v>5741</v>
      </c>
      <c r="E10" t="s">
        <v>5742</v>
      </c>
      <c r="G10">
        <v>0</v>
      </c>
      <c r="I10">
        <v>1</v>
      </c>
      <c r="K10">
        <v>1</v>
      </c>
      <c r="M10">
        <v>1</v>
      </c>
      <c r="O10">
        <v>1</v>
      </c>
      <c r="Q10" s="16">
        <v>5</v>
      </c>
    </row>
    <row r="11" spans="1:19" x14ac:dyDescent="0.25">
      <c r="A11" t="s">
        <v>5181</v>
      </c>
      <c r="C11" t="s">
        <v>5746</v>
      </c>
      <c r="E11" t="s">
        <v>5184</v>
      </c>
      <c r="G11">
        <v>0</v>
      </c>
      <c r="I11">
        <v>0</v>
      </c>
      <c r="K11">
        <v>0</v>
      </c>
      <c r="M11">
        <v>0</v>
      </c>
      <c r="O11">
        <v>1</v>
      </c>
      <c r="Q11" s="16">
        <v>5</v>
      </c>
    </row>
    <row r="12" spans="1:19" x14ac:dyDescent="0.25">
      <c r="A12" t="s">
        <v>5181</v>
      </c>
      <c r="C12" t="s">
        <v>5744</v>
      </c>
      <c r="E12" t="s">
        <v>5745</v>
      </c>
      <c r="G12">
        <v>0</v>
      </c>
      <c r="I12">
        <v>1</v>
      </c>
      <c r="K12">
        <v>1</v>
      </c>
      <c r="M12">
        <v>1</v>
      </c>
      <c r="O12">
        <v>1</v>
      </c>
      <c r="Q12" s="16">
        <v>5</v>
      </c>
    </row>
    <row r="13" spans="1:19" x14ac:dyDescent="0.25">
      <c r="A13" t="s">
        <v>5182</v>
      </c>
      <c r="C13" t="s">
        <v>5747</v>
      </c>
      <c r="E13" t="s">
        <v>5748</v>
      </c>
      <c r="G13">
        <v>0</v>
      </c>
      <c r="I13">
        <v>1</v>
      </c>
      <c r="K13">
        <v>0</v>
      </c>
      <c r="M13">
        <v>0</v>
      </c>
      <c r="O13">
        <v>1</v>
      </c>
      <c r="Q13" s="16">
        <v>5</v>
      </c>
    </row>
    <row r="14" spans="1:19" x14ac:dyDescent="0.25">
      <c r="A14" t="s">
        <v>5182</v>
      </c>
      <c r="C14" t="s">
        <v>5751</v>
      </c>
      <c r="E14" t="s">
        <v>5524</v>
      </c>
      <c r="G14">
        <v>0</v>
      </c>
      <c r="I14">
        <v>0</v>
      </c>
      <c r="K14">
        <v>0</v>
      </c>
      <c r="M14">
        <v>1</v>
      </c>
      <c r="O14">
        <v>1</v>
      </c>
      <c r="Q14" s="16">
        <v>5</v>
      </c>
    </row>
    <row r="15" spans="1:19" x14ac:dyDescent="0.25">
      <c r="A15" t="s">
        <v>5182</v>
      </c>
      <c r="C15" t="s">
        <v>5019</v>
      </c>
      <c r="E15" t="s">
        <v>5020</v>
      </c>
      <c r="G15">
        <v>0</v>
      </c>
      <c r="I15">
        <v>5</v>
      </c>
      <c r="K15">
        <v>1</v>
      </c>
      <c r="M15">
        <v>1</v>
      </c>
      <c r="O15">
        <v>1</v>
      </c>
      <c r="Q15" s="16">
        <v>5</v>
      </c>
    </row>
    <row r="16" spans="1:19" x14ac:dyDescent="0.25">
      <c r="A16" t="s">
        <v>5189</v>
      </c>
      <c r="C16" t="s">
        <v>5637</v>
      </c>
      <c r="E16" t="s">
        <v>5638</v>
      </c>
      <c r="G16">
        <v>0</v>
      </c>
      <c r="I16">
        <v>0</v>
      </c>
      <c r="K16">
        <v>0</v>
      </c>
      <c r="M16">
        <v>0</v>
      </c>
      <c r="O16">
        <v>1</v>
      </c>
      <c r="Q16" s="16">
        <v>5</v>
      </c>
    </row>
    <row r="17" spans="1:17" x14ac:dyDescent="0.25">
      <c r="A17" t="s">
        <v>5189</v>
      </c>
      <c r="C17" t="s">
        <v>5192</v>
      </c>
      <c r="E17" t="s">
        <v>5193</v>
      </c>
      <c r="G17">
        <v>0</v>
      </c>
      <c r="I17">
        <v>1</v>
      </c>
      <c r="K17">
        <v>0</v>
      </c>
      <c r="M17">
        <v>1</v>
      </c>
      <c r="O17">
        <v>1</v>
      </c>
      <c r="Q17" s="16">
        <v>5</v>
      </c>
    </row>
    <row r="18" spans="1:17" x14ac:dyDescent="0.25">
      <c r="A18" t="s">
        <v>5194</v>
      </c>
      <c r="C18" t="s">
        <v>5640</v>
      </c>
      <c r="E18" t="s">
        <v>4925</v>
      </c>
      <c r="G18">
        <v>0</v>
      </c>
      <c r="I18">
        <v>1</v>
      </c>
      <c r="K18">
        <v>1</v>
      </c>
      <c r="M18">
        <v>0</v>
      </c>
      <c r="O18">
        <v>1</v>
      </c>
      <c r="Q18" s="16">
        <v>5</v>
      </c>
    </row>
    <row r="19" spans="1:17" x14ac:dyDescent="0.25">
      <c r="A19" t="s">
        <v>5194</v>
      </c>
      <c r="C19" t="s">
        <v>5526</v>
      </c>
      <c r="E19" t="s">
        <v>5527</v>
      </c>
      <c r="G19">
        <v>0</v>
      </c>
      <c r="I19">
        <v>0</v>
      </c>
      <c r="K19">
        <v>0</v>
      </c>
      <c r="M19">
        <v>1</v>
      </c>
      <c r="O19">
        <v>1</v>
      </c>
      <c r="Q19" s="16">
        <v>5</v>
      </c>
    </row>
    <row r="20" spans="1:17" x14ac:dyDescent="0.25">
      <c r="A20" t="s">
        <v>4921</v>
      </c>
      <c r="C20" t="s">
        <v>5640</v>
      </c>
      <c r="E20" t="s">
        <v>5405</v>
      </c>
      <c r="G20">
        <v>0</v>
      </c>
      <c r="I20">
        <v>0</v>
      </c>
      <c r="K20">
        <v>1</v>
      </c>
      <c r="M20">
        <v>0</v>
      </c>
      <c r="O20">
        <v>1</v>
      </c>
      <c r="Q20" s="16">
        <v>5</v>
      </c>
    </row>
    <row r="21" spans="1:17" x14ac:dyDescent="0.25">
      <c r="A21" t="s">
        <v>4662</v>
      </c>
      <c r="C21" t="s">
        <v>4660</v>
      </c>
      <c r="E21" t="s">
        <v>5273</v>
      </c>
      <c r="G21">
        <v>0</v>
      </c>
      <c r="I21">
        <v>1</v>
      </c>
      <c r="K21">
        <v>0</v>
      </c>
      <c r="M21">
        <v>0</v>
      </c>
      <c r="O21">
        <v>1</v>
      </c>
      <c r="Q21" s="16">
        <v>5</v>
      </c>
    </row>
    <row r="22" spans="1:17" x14ac:dyDescent="0.25">
      <c r="A22" t="s">
        <v>4662</v>
      </c>
      <c r="C22" t="s">
        <v>5005</v>
      </c>
      <c r="E22" t="s">
        <v>4931</v>
      </c>
      <c r="G22">
        <v>0</v>
      </c>
      <c r="I22">
        <v>0</v>
      </c>
      <c r="K22">
        <v>0</v>
      </c>
      <c r="M22">
        <v>1</v>
      </c>
      <c r="O22">
        <v>1</v>
      </c>
      <c r="Q22" s="16">
        <v>5</v>
      </c>
    </row>
    <row r="23" spans="1:17" x14ac:dyDescent="0.25">
      <c r="A23" t="s">
        <v>4933</v>
      </c>
      <c r="C23" t="s">
        <v>5024</v>
      </c>
      <c r="E23" t="s">
        <v>5003</v>
      </c>
      <c r="G23">
        <v>0</v>
      </c>
      <c r="I23">
        <v>0</v>
      </c>
      <c r="K23">
        <v>0</v>
      </c>
      <c r="M23">
        <v>0</v>
      </c>
      <c r="O23">
        <v>1</v>
      </c>
      <c r="Q23" s="16">
        <v>5</v>
      </c>
    </row>
    <row r="24" spans="1:17" x14ac:dyDescent="0.25">
      <c r="A24" t="s">
        <v>4933</v>
      </c>
      <c r="C24" t="s">
        <v>5069</v>
      </c>
      <c r="E24" t="s">
        <v>5002</v>
      </c>
      <c r="G24">
        <v>0</v>
      </c>
      <c r="I24">
        <v>1</v>
      </c>
      <c r="K24">
        <v>0</v>
      </c>
      <c r="M24">
        <v>1</v>
      </c>
      <c r="O24">
        <v>1</v>
      </c>
      <c r="Q24" s="16">
        <v>5</v>
      </c>
    </row>
    <row r="25" spans="1:17" x14ac:dyDescent="0.25">
      <c r="A25" t="s">
        <v>5213</v>
      </c>
      <c r="C25" t="s">
        <v>5214</v>
      </c>
      <c r="E25" t="s">
        <v>5215</v>
      </c>
      <c r="G25">
        <v>0</v>
      </c>
      <c r="I25">
        <v>0</v>
      </c>
      <c r="K25">
        <v>0</v>
      </c>
      <c r="M25">
        <v>0</v>
      </c>
      <c r="O25">
        <v>1</v>
      </c>
      <c r="Q25" s="16">
        <v>5</v>
      </c>
    </row>
    <row r="26" spans="1:17" x14ac:dyDescent="0.25">
      <c r="A26" t="s">
        <v>5213</v>
      </c>
      <c r="C26" t="s">
        <v>5004</v>
      </c>
      <c r="E26" t="s">
        <v>4596</v>
      </c>
      <c r="G26">
        <v>0</v>
      </c>
      <c r="I26">
        <v>1</v>
      </c>
      <c r="K26">
        <v>0</v>
      </c>
      <c r="M26">
        <v>1</v>
      </c>
      <c r="O26">
        <v>1</v>
      </c>
      <c r="Q26" s="16">
        <v>5</v>
      </c>
    </row>
    <row r="27" spans="1:17" x14ac:dyDescent="0.25">
      <c r="A27" t="s">
        <v>5218</v>
      </c>
      <c r="C27" t="s">
        <v>5310</v>
      </c>
      <c r="E27" t="s">
        <v>5009</v>
      </c>
      <c r="G27">
        <v>0</v>
      </c>
      <c r="I27">
        <v>0</v>
      </c>
      <c r="K27">
        <v>0</v>
      </c>
      <c r="M27">
        <v>0</v>
      </c>
      <c r="O27">
        <v>1</v>
      </c>
      <c r="Q27" s="16">
        <v>5</v>
      </c>
    </row>
    <row r="28" spans="1:17" x14ac:dyDescent="0.25">
      <c r="A28" t="s">
        <v>5218</v>
      </c>
      <c r="C28" t="s">
        <v>5598</v>
      </c>
      <c r="E28" t="s">
        <v>5021</v>
      </c>
      <c r="G28">
        <v>0</v>
      </c>
      <c r="I28">
        <v>5</v>
      </c>
      <c r="K28">
        <v>0</v>
      </c>
      <c r="M28">
        <v>1</v>
      </c>
      <c r="O28">
        <v>1</v>
      </c>
      <c r="Q28" s="16">
        <v>5</v>
      </c>
    </row>
    <row r="29" spans="1:17" x14ac:dyDescent="0.25">
      <c r="A29" t="s">
        <v>5220</v>
      </c>
      <c r="C29" t="s">
        <v>5592</v>
      </c>
      <c r="E29" t="s">
        <v>5415</v>
      </c>
      <c r="G29">
        <v>0</v>
      </c>
      <c r="I29">
        <v>4</v>
      </c>
      <c r="K29">
        <v>0</v>
      </c>
      <c r="M29">
        <v>0</v>
      </c>
      <c r="O29">
        <v>1</v>
      </c>
      <c r="Q29" s="16">
        <v>5</v>
      </c>
    </row>
    <row r="30" spans="1:17" x14ac:dyDescent="0.25">
      <c r="A30" t="s">
        <v>5714</v>
      </c>
      <c r="C30" t="s">
        <v>5192</v>
      </c>
      <c r="E30" t="s">
        <v>5538</v>
      </c>
      <c r="G30">
        <v>0</v>
      </c>
      <c r="I30">
        <v>4</v>
      </c>
      <c r="K30">
        <v>0</v>
      </c>
      <c r="M30">
        <v>0</v>
      </c>
      <c r="O30">
        <v>1</v>
      </c>
      <c r="Q30" s="16">
        <v>5</v>
      </c>
    </row>
    <row r="31" spans="1:17" x14ac:dyDescent="0.25">
      <c r="A31" t="s">
        <v>5715</v>
      </c>
      <c r="C31" t="s">
        <v>5022</v>
      </c>
      <c r="E31" t="s">
        <v>5481</v>
      </c>
      <c r="G31">
        <v>0</v>
      </c>
      <c r="I31">
        <v>0</v>
      </c>
      <c r="K31">
        <v>0</v>
      </c>
      <c r="M31">
        <v>0</v>
      </c>
      <c r="O31">
        <v>1</v>
      </c>
      <c r="Q31" s="16">
        <v>5</v>
      </c>
    </row>
    <row r="32" spans="1:17" x14ac:dyDescent="0.25">
      <c r="A32" t="s">
        <v>5715</v>
      </c>
      <c r="C32" t="s">
        <v>5158</v>
      </c>
      <c r="E32" t="s">
        <v>5159</v>
      </c>
      <c r="G32">
        <v>0</v>
      </c>
      <c r="I32">
        <v>1</v>
      </c>
      <c r="K32">
        <v>0</v>
      </c>
      <c r="M32">
        <v>1</v>
      </c>
      <c r="O32">
        <v>1</v>
      </c>
      <c r="Q32" s="16">
        <v>5</v>
      </c>
    </row>
    <row r="33" spans="1:17" x14ac:dyDescent="0.25">
      <c r="A33" t="s">
        <v>5716</v>
      </c>
      <c r="C33" t="s">
        <v>5163</v>
      </c>
      <c r="E33" t="s">
        <v>4738</v>
      </c>
      <c r="G33">
        <v>0</v>
      </c>
      <c r="I33">
        <v>0</v>
      </c>
      <c r="K33">
        <v>0</v>
      </c>
      <c r="M33">
        <v>0</v>
      </c>
      <c r="O33">
        <v>1</v>
      </c>
      <c r="Q33" s="16">
        <v>5</v>
      </c>
    </row>
    <row r="34" spans="1:17" x14ac:dyDescent="0.25">
      <c r="A34" t="s">
        <v>5719</v>
      </c>
      <c r="C34" t="s">
        <v>5209</v>
      </c>
      <c r="E34" t="s">
        <v>5167</v>
      </c>
      <c r="G34">
        <v>0</v>
      </c>
      <c r="I34">
        <v>1</v>
      </c>
      <c r="K34">
        <v>0</v>
      </c>
      <c r="M34">
        <v>0</v>
      </c>
      <c r="O34">
        <v>1</v>
      </c>
      <c r="Q34" s="16">
        <v>5</v>
      </c>
    </row>
    <row r="35" spans="1:17" x14ac:dyDescent="0.25">
      <c r="A35" t="s">
        <v>5938</v>
      </c>
      <c r="C35" t="s">
        <v>4756</v>
      </c>
      <c r="E35" t="s">
        <v>6143</v>
      </c>
      <c r="G35">
        <v>0</v>
      </c>
      <c r="I35">
        <v>0</v>
      </c>
      <c r="K35">
        <v>1</v>
      </c>
      <c r="M35">
        <v>0</v>
      </c>
      <c r="O35">
        <v>1</v>
      </c>
      <c r="Q35" s="16">
        <v>5</v>
      </c>
    </row>
    <row r="36" spans="1:17" x14ac:dyDescent="0.25">
      <c r="A36" t="s">
        <v>5938</v>
      </c>
      <c r="C36" t="s">
        <v>4757</v>
      </c>
      <c r="E36" t="s">
        <v>4758</v>
      </c>
      <c r="G36">
        <v>0</v>
      </c>
      <c r="I36">
        <v>1</v>
      </c>
      <c r="K36">
        <v>0</v>
      </c>
      <c r="M36">
        <v>1</v>
      </c>
      <c r="O36">
        <v>1</v>
      </c>
      <c r="Q36" s="16">
        <v>5</v>
      </c>
    </row>
    <row r="37" spans="1:17" x14ac:dyDescent="0.25">
      <c r="A37" t="s">
        <v>6146</v>
      </c>
      <c r="C37" t="s">
        <v>4894</v>
      </c>
      <c r="E37" t="s">
        <v>5011</v>
      </c>
      <c r="G37">
        <v>0</v>
      </c>
      <c r="I37">
        <v>1</v>
      </c>
      <c r="K37">
        <v>0</v>
      </c>
      <c r="M37">
        <v>0</v>
      </c>
      <c r="O37">
        <v>1</v>
      </c>
      <c r="Q37" s="16">
        <v>5</v>
      </c>
    </row>
    <row r="38" spans="1:17" x14ac:dyDescent="0.25">
      <c r="A38" t="s">
        <v>6147</v>
      </c>
      <c r="C38" t="s">
        <v>6152</v>
      </c>
      <c r="E38" t="s">
        <v>6153</v>
      </c>
      <c r="G38">
        <v>0</v>
      </c>
      <c r="I38">
        <v>0</v>
      </c>
      <c r="K38">
        <v>0</v>
      </c>
      <c r="M38">
        <v>0</v>
      </c>
      <c r="O38">
        <v>1</v>
      </c>
      <c r="Q38" s="16">
        <v>5</v>
      </c>
    </row>
    <row r="39" spans="1:17" x14ac:dyDescent="0.25">
      <c r="A39" t="s">
        <v>6147</v>
      </c>
      <c r="C39" t="s">
        <v>5526</v>
      </c>
      <c r="E39" t="s">
        <v>5025</v>
      </c>
      <c r="G39">
        <v>0</v>
      </c>
      <c r="I39">
        <v>1</v>
      </c>
      <c r="K39">
        <v>0</v>
      </c>
      <c r="M39">
        <v>1</v>
      </c>
      <c r="O39">
        <v>1</v>
      </c>
      <c r="Q39" s="16">
        <v>5</v>
      </c>
    </row>
    <row r="40" spans="1:17" x14ac:dyDescent="0.25">
      <c r="A40" t="s">
        <v>6164</v>
      </c>
      <c r="C40" t="s">
        <v>5026</v>
      </c>
      <c r="E40" t="s">
        <v>5288</v>
      </c>
      <c r="G40">
        <v>0</v>
      </c>
      <c r="I40">
        <v>1</v>
      </c>
      <c r="K40">
        <v>0</v>
      </c>
      <c r="M40">
        <v>0</v>
      </c>
      <c r="O40">
        <v>1</v>
      </c>
      <c r="Q40" s="16">
        <v>5</v>
      </c>
    </row>
    <row r="41" spans="1:17" x14ac:dyDescent="0.25">
      <c r="A41" t="s">
        <v>6164</v>
      </c>
      <c r="C41" t="s">
        <v>5027</v>
      </c>
      <c r="E41" t="s">
        <v>5290</v>
      </c>
      <c r="G41">
        <v>0</v>
      </c>
      <c r="I41">
        <v>0</v>
      </c>
      <c r="K41">
        <v>0</v>
      </c>
      <c r="M41">
        <v>1</v>
      </c>
      <c r="O41">
        <v>1</v>
      </c>
      <c r="Q41" s="16">
        <v>5</v>
      </c>
    </row>
    <row r="42" spans="1:17" x14ac:dyDescent="0.25">
      <c r="A42" t="s">
        <v>6165</v>
      </c>
      <c r="C42" t="s">
        <v>5034</v>
      </c>
      <c r="E42" t="s">
        <v>4898</v>
      </c>
      <c r="G42">
        <v>0</v>
      </c>
      <c r="I42">
        <v>0</v>
      </c>
      <c r="K42">
        <v>0</v>
      </c>
      <c r="M42">
        <v>0</v>
      </c>
      <c r="O42">
        <v>1</v>
      </c>
      <c r="Q42" s="16">
        <v>5</v>
      </c>
    </row>
    <row r="43" spans="1:17" x14ac:dyDescent="0.25">
      <c r="A43" t="s">
        <v>6165</v>
      </c>
      <c r="C43" t="s">
        <v>5016</v>
      </c>
      <c r="E43" t="s">
        <v>5017</v>
      </c>
      <c r="G43">
        <v>0</v>
      </c>
      <c r="I43">
        <v>1</v>
      </c>
      <c r="K43">
        <v>1</v>
      </c>
      <c r="M43">
        <v>1</v>
      </c>
      <c r="O43">
        <v>1</v>
      </c>
      <c r="Q43" s="16">
        <v>5</v>
      </c>
    </row>
    <row r="44" spans="1:17" x14ac:dyDescent="0.25">
      <c r="A44" t="s">
        <v>5952</v>
      </c>
      <c r="C44" t="s">
        <v>5024</v>
      </c>
      <c r="E44" t="s">
        <v>5954</v>
      </c>
      <c r="G44">
        <v>0</v>
      </c>
      <c r="I44">
        <v>4</v>
      </c>
      <c r="K44">
        <v>0</v>
      </c>
      <c r="M44">
        <v>0</v>
      </c>
      <c r="O44">
        <v>1</v>
      </c>
      <c r="Q44" s="16">
        <v>5</v>
      </c>
    </row>
    <row r="45" spans="1:17" x14ac:dyDescent="0.25">
      <c r="A45" t="s">
        <v>5952</v>
      </c>
      <c r="C45" t="s">
        <v>5028</v>
      </c>
      <c r="E45" t="s">
        <v>5029</v>
      </c>
      <c r="G45">
        <v>0</v>
      </c>
      <c r="I45">
        <v>9</v>
      </c>
      <c r="K45">
        <v>1</v>
      </c>
      <c r="M45">
        <v>1</v>
      </c>
      <c r="O45">
        <v>1</v>
      </c>
      <c r="Q45" s="16">
        <v>5</v>
      </c>
    </row>
    <row r="47" spans="1:17" x14ac:dyDescent="0.25">
      <c r="A47" s="13" t="s">
        <v>4042</v>
      </c>
      <c r="B47" s="13"/>
      <c r="C47" s="13" t="s">
        <v>3509</v>
      </c>
      <c r="D47" s="13"/>
      <c r="E47" s="13" t="s">
        <v>3462</v>
      </c>
      <c r="F47" s="13"/>
      <c r="G47" s="10">
        <v>1</v>
      </c>
      <c r="H47" s="13"/>
      <c r="I47" s="13">
        <v>1</v>
      </c>
      <c r="J47" s="13"/>
      <c r="K47" s="13">
        <v>0</v>
      </c>
      <c r="L47" s="13"/>
      <c r="M47" s="13">
        <v>0</v>
      </c>
      <c r="N47" s="13"/>
      <c r="O47" s="10">
        <v>1</v>
      </c>
      <c r="Q47">
        <v>5</v>
      </c>
    </row>
    <row r="48" spans="1:17" x14ac:dyDescent="0.25">
      <c r="A48" s="13" t="s">
        <v>3278</v>
      </c>
      <c r="B48" s="13"/>
      <c r="C48" s="13" t="s">
        <v>2855</v>
      </c>
      <c r="D48" s="13"/>
      <c r="E48" s="13" t="s">
        <v>3645</v>
      </c>
      <c r="F48" s="13"/>
      <c r="G48" s="10">
        <v>1</v>
      </c>
      <c r="H48" s="13"/>
      <c r="I48" s="13">
        <v>1</v>
      </c>
      <c r="J48" s="13"/>
      <c r="K48" s="13">
        <v>0</v>
      </c>
      <c r="L48" s="13"/>
      <c r="M48" s="13">
        <v>0</v>
      </c>
      <c r="N48" s="13"/>
      <c r="O48" s="10">
        <v>1</v>
      </c>
      <c r="Q48" s="16">
        <v>5</v>
      </c>
    </row>
    <row r="49" spans="1:17" x14ac:dyDescent="0.25">
      <c r="A49" s="13" t="s">
        <v>8510</v>
      </c>
      <c r="B49" s="13"/>
      <c r="C49" s="13" t="s">
        <v>9005</v>
      </c>
      <c r="D49" s="13"/>
      <c r="E49" s="13" t="s">
        <v>1650</v>
      </c>
      <c r="F49" s="13"/>
      <c r="G49" s="10">
        <v>1</v>
      </c>
      <c r="H49" s="13"/>
      <c r="I49" s="13">
        <v>1</v>
      </c>
      <c r="J49" s="13"/>
      <c r="K49" s="13">
        <v>0</v>
      </c>
      <c r="L49" s="13"/>
      <c r="M49" s="13">
        <v>0</v>
      </c>
      <c r="N49" s="13"/>
      <c r="O49" s="10">
        <v>1</v>
      </c>
      <c r="Q49" s="16">
        <v>5</v>
      </c>
    </row>
    <row r="50" spans="1:17" x14ac:dyDescent="0.25">
      <c r="A50" s="13" t="s">
        <v>8510</v>
      </c>
      <c r="B50" s="13"/>
      <c r="C50" s="13" t="s">
        <v>8511</v>
      </c>
      <c r="D50" s="13"/>
      <c r="E50" s="13" t="s">
        <v>9015</v>
      </c>
      <c r="F50" s="13"/>
      <c r="G50" s="10">
        <v>1</v>
      </c>
      <c r="H50" s="13"/>
      <c r="I50" s="13">
        <v>0</v>
      </c>
      <c r="J50" s="13"/>
      <c r="K50" s="13">
        <v>1</v>
      </c>
      <c r="L50" s="13"/>
      <c r="M50" s="13">
        <v>1</v>
      </c>
      <c r="N50" s="13"/>
      <c r="O50" s="10">
        <v>1</v>
      </c>
      <c r="Q50" s="16">
        <v>5</v>
      </c>
    </row>
    <row r="51" spans="1:17" x14ac:dyDescent="0.25">
      <c r="A51" s="13" t="s">
        <v>8513</v>
      </c>
      <c r="B51" s="13"/>
      <c r="C51" s="13" t="s">
        <v>8514</v>
      </c>
      <c r="D51" s="13"/>
      <c r="E51" s="13" t="s">
        <v>8515</v>
      </c>
      <c r="F51" s="13"/>
      <c r="G51" s="10">
        <v>1</v>
      </c>
      <c r="H51" s="13"/>
      <c r="I51" s="13">
        <v>1</v>
      </c>
      <c r="J51" s="13"/>
      <c r="K51" s="13">
        <v>0</v>
      </c>
      <c r="L51" s="13"/>
      <c r="M51" s="13">
        <v>1</v>
      </c>
      <c r="N51" s="13"/>
      <c r="O51" s="10">
        <v>1</v>
      </c>
      <c r="Q51" s="16">
        <v>5</v>
      </c>
    </row>
    <row r="52" spans="1:17" x14ac:dyDescent="0.25">
      <c r="A52" s="13" t="s">
        <v>8516</v>
      </c>
      <c r="B52" s="13"/>
      <c r="C52" s="13" t="s">
        <v>8517</v>
      </c>
      <c r="D52" s="13"/>
      <c r="E52" s="13" t="s">
        <v>8518</v>
      </c>
      <c r="F52" s="13"/>
      <c r="G52" s="10">
        <v>1</v>
      </c>
      <c r="H52" s="13"/>
      <c r="I52" s="13">
        <v>0</v>
      </c>
      <c r="J52" s="13"/>
      <c r="K52" s="13">
        <v>0</v>
      </c>
      <c r="L52" s="13"/>
      <c r="M52" s="13">
        <v>0</v>
      </c>
      <c r="N52" s="13"/>
      <c r="O52" s="10">
        <v>1</v>
      </c>
      <c r="Q52" s="16">
        <v>5</v>
      </c>
    </row>
    <row r="53" spans="1:17" x14ac:dyDescent="0.25">
      <c r="A53" s="13" t="s">
        <v>8519</v>
      </c>
      <c r="B53" s="13"/>
      <c r="C53" s="13" t="s">
        <v>8520</v>
      </c>
      <c r="D53" s="13"/>
      <c r="E53" s="13" t="s">
        <v>8521</v>
      </c>
      <c r="F53" s="13"/>
      <c r="G53" s="10">
        <v>1</v>
      </c>
      <c r="H53" s="13"/>
      <c r="I53" s="13">
        <v>0</v>
      </c>
      <c r="J53" s="13"/>
      <c r="K53" s="13">
        <v>0</v>
      </c>
      <c r="L53" s="13"/>
      <c r="M53" s="13">
        <v>0</v>
      </c>
      <c r="N53" s="13"/>
      <c r="O53" s="10">
        <v>1</v>
      </c>
      <c r="Q53" s="16">
        <v>5</v>
      </c>
    </row>
    <row r="54" spans="1:17" x14ac:dyDescent="0.25">
      <c r="A54" s="13" t="s">
        <v>8522</v>
      </c>
      <c r="B54" s="13"/>
      <c r="C54" s="13" t="s">
        <v>8523</v>
      </c>
      <c r="D54" s="13"/>
      <c r="E54" s="13" t="s">
        <v>8524</v>
      </c>
      <c r="F54" s="13"/>
      <c r="G54" s="10">
        <v>1</v>
      </c>
      <c r="H54" s="13"/>
      <c r="I54" s="13">
        <v>0</v>
      </c>
      <c r="J54" s="13"/>
      <c r="K54" s="13">
        <v>0</v>
      </c>
      <c r="L54" s="13"/>
      <c r="M54" s="13">
        <v>0</v>
      </c>
      <c r="N54" s="13"/>
      <c r="O54" s="10">
        <v>1</v>
      </c>
      <c r="Q54" s="16">
        <v>5</v>
      </c>
    </row>
    <row r="55" spans="1:17" x14ac:dyDescent="0.25">
      <c r="A55" s="13" t="s">
        <v>8525</v>
      </c>
      <c r="B55" s="13"/>
      <c r="C55" s="13" t="s">
        <v>8341</v>
      </c>
      <c r="D55" s="13"/>
      <c r="E55" s="13" t="s">
        <v>8342</v>
      </c>
      <c r="F55" s="13"/>
      <c r="G55" s="10">
        <v>1</v>
      </c>
      <c r="H55" s="13"/>
      <c r="I55" s="13">
        <v>4</v>
      </c>
      <c r="J55" s="13"/>
      <c r="K55" s="13">
        <v>0</v>
      </c>
      <c r="L55" s="13"/>
      <c r="M55" s="13">
        <v>0</v>
      </c>
      <c r="N55" s="13"/>
      <c r="O55" s="10">
        <v>1</v>
      </c>
      <c r="Q55" s="16">
        <v>5</v>
      </c>
    </row>
    <row r="56" spans="1:17" x14ac:dyDescent="0.25">
      <c r="A56" s="13" t="s">
        <v>8562</v>
      </c>
      <c r="B56" s="13"/>
      <c r="C56" s="13" t="s">
        <v>8563</v>
      </c>
      <c r="D56" s="13"/>
      <c r="E56" s="13" t="s">
        <v>8564</v>
      </c>
      <c r="F56" s="13"/>
      <c r="G56" s="10">
        <v>1</v>
      </c>
      <c r="H56" s="13"/>
      <c r="I56" s="13">
        <v>0</v>
      </c>
      <c r="J56" s="13"/>
      <c r="K56" s="13">
        <v>0</v>
      </c>
      <c r="L56" s="13"/>
      <c r="M56" s="13">
        <v>0</v>
      </c>
      <c r="N56" s="13"/>
      <c r="O56" s="10">
        <v>1</v>
      </c>
      <c r="Q56" s="16">
        <v>5</v>
      </c>
    </row>
    <row r="57" spans="1:17" x14ac:dyDescent="0.25">
      <c r="A57" s="13" t="s">
        <v>8565</v>
      </c>
      <c r="B57" s="13"/>
      <c r="C57" s="13" t="s">
        <v>8566</v>
      </c>
      <c r="D57" s="13"/>
      <c r="E57" s="13" t="s">
        <v>8567</v>
      </c>
      <c r="F57" s="13"/>
      <c r="G57" s="10">
        <v>1</v>
      </c>
      <c r="H57" s="13"/>
      <c r="I57" s="13">
        <v>4</v>
      </c>
      <c r="J57" s="13"/>
      <c r="K57" s="13">
        <v>0</v>
      </c>
      <c r="L57" s="13"/>
      <c r="M57" s="13">
        <v>0</v>
      </c>
      <c r="N57" s="13"/>
      <c r="O57" s="10">
        <v>1</v>
      </c>
      <c r="Q57" s="16">
        <v>5</v>
      </c>
    </row>
    <row r="58" spans="1:17" x14ac:dyDescent="0.25">
      <c r="A58" s="13" t="s">
        <v>8568</v>
      </c>
      <c r="B58" s="13"/>
      <c r="C58" s="13" t="s">
        <v>8569</v>
      </c>
      <c r="D58" s="13"/>
      <c r="E58" s="13" t="s">
        <v>8570</v>
      </c>
      <c r="F58" s="13"/>
      <c r="G58" s="10">
        <v>1</v>
      </c>
      <c r="H58" s="13"/>
      <c r="I58" s="13">
        <v>1</v>
      </c>
      <c r="J58" s="13"/>
      <c r="K58" s="13">
        <v>0</v>
      </c>
      <c r="L58" s="13"/>
      <c r="M58" s="13">
        <v>0</v>
      </c>
      <c r="N58" s="13"/>
      <c r="O58" s="10">
        <v>1</v>
      </c>
      <c r="Q58" s="16">
        <v>5</v>
      </c>
    </row>
    <row r="59" spans="1:17" x14ac:dyDescent="0.25">
      <c r="A59" s="13" t="s">
        <v>8568</v>
      </c>
      <c r="B59" s="13"/>
      <c r="C59" s="13" t="s">
        <v>8572</v>
      </c>
      <c r="D59" s="13"/>
      <c r="E59" s="13" t="s">
        <v>8573</v>
      </c>
      <c r="F59" s="13"/>
      <c r="G59" s="10">
        <v>1</v>
      </c>
      <c r="H59" s="13"/>
      <c r="I59" s="13">
        <v>0</v>
      </c>
      <c r="J59" s="13"/>
      <c r="K59" s="13">
        <v>0</v>
      </c>
      <c r="L59" s="13"/>
      <c r="M59" s="13">
        <v>1</v>
      </c>
      <c r="N59" s="13"/>
      <c r="O59" s="10">
        <v>1</v>
      </c>
      <c r="Q59" s="16">
        <v>5</v>
      </c>
    </row>
    <row r="60" spans="1:17" x14ac:dyDescent="0.25">
      <c r="A60" s="13" t="s">
        <v>8574</v>
      </c>
      <c r="B60" s="13"/>
      <c r="C60" s="13" t="s">
        <v>8575</v>
      </c>
      <c r="D60" s="13"/>
      <c r="E60" s="13" t="s">
        <v>8576</v>
      </c>
      <c r="F60" s="13"/>
      <c r="G60" s="10">
        <v>1</v>
      </c>
      <c r="H60" s="13"/>
      <c r="I60" s="13">
        <v>0</v>
      </c>
      <c r="J60" s="13"/>
      <c r="K60" s="13">
        <v>0</v>
      </c>
      <c r="L60" s="13"/>
      <c r="M60" s="13">
        <v>0</v>
      </c>
      <c r="N60" s="13"/>
      <c r="O60" s="10">
        <v>1</v>
      </c>
      <c r="Q60" s="16">
        <v>5</v>
      </c>
    </row>
    <row r="61" spans="1:17" x14ac:dyDescent="0.25">
      <c r="A61" s="13" t="s">
        <v>8577</v>
      </c>
      <c r="B61" s="13"/>
      <c r="C61" s="13" t="s">
        <v>8578</v>
      </c>
      <c r="D61" s="13"/>
      <c r="E61" s="13" t="s">
        <v>8579</v>
      </c>
      <c r="F61" s="13"/>
      <c r="G61" s="10">
        <v>1</v>
      </c>
      <c r="H61" s="13"/>
      <c r="I61" s="13">
        <v>1</v>
      </c>
      <c r="J61" s="13"/>
      <c r="K61" s="13">
        <v>0</v>
      </c>
      <c r="L61" s="13"/>
      <c r="M61" s="13">
        <v>1</v>
      </c>
      <c r="N61" s="13"/>
      <c r="O61" s="10">
        <v>1</v>
      </c>
      <c r="Q61" s="16">
        <v>5</v>
      </c>
    </row>
    <row r="62" spans="1:17" x14ac:dyDescent="0.25">
      <c r="A62" s="13" t="s">
        <v>8577</v>
      </c>
      <c r="B62" s="13"/>
      <c r="C62" s="13" t="s">
        <v>8580</v>
      </c>
      <c r="D62" s="13"/>
      <c r="E62" s="13" t="s">
        <v>8581</v>
      </c>
      <c r="F62" s="13"/>
      <c r="G62" s="10">
        <v>1</v>
      </c>
      <c r="H62" s="13"/>
      <c r="I62" s="13">
        <v>0</v>
      </c>
      <c r="J62" s="13"/>
      <c r="K62" s="13">
        <v>0</v>
      </c>
      <c r="L62" s="13"/>
      <c r="M62" s="13">
        <v>0</v>
      </c>
      <c r="N62" s="13"/>
      <c r="O62" s="10">
        <v>1</v>
      </c>
      <c r="Q62" s="16">
        <v>5</v>
      </c>
    </row>
    <row r="63" spans="1:17" ht="15.75" customHeight="1" x14ac:dyDescent="0.25">
      <c r="A63" s="13" t="s">
        <v>8582</v>
      </c>
      <c r="B63" s="13"/>
      <c r="C63" s="13" t="s">
        <v>8491</v>
      </c>
      <c r="D63" s="13"/>
      <c r="E63" s="13" t="s">
        <v>8583</v>
      </c>
      <c r="F63" s="13"/>
      <c r="G63" s="10">
        <v>1</v>
      </c>
      <c r="H63" s="13"/>
      <c r="I63" s="13">
        <v>1</v>
      </c>
      <c r="J63" s="13"/>
      <c r="K63" s="13">
        <v>0</v>
      </c>
      <c r="L63" s="13"/>
      <c r="M63" s="13">
        <v>1</v>
      </c>
      <c r="N63" s="13"/>
      <c r="O63" s="10">
        <v>1</v>
      </c>
      <c r="Q63" s="16">
        <v>5</v>
      </c>
    </row>
    <row r="64" spans="1:17" x14ac:dyDescent="0.25">
      <c r="A64" s="13" t="s">
        <v>8582</v>
      </c>
      <c r="B64" s="13"/>
      <c r="C64" s="13" t="s">
        <v>9005</v>
      </c>
      <c r="D64" s="13"/>
      <c r="E64" s="13" t="s">
        <v>8586</v>
      </c>
      <c r="F64" s="13"/>
      <c r="G64" s="10">
        <v>1</v>
      </c>
      <c r="H64" s="13"/>
      <c r="I64" s="13">
        <v>0</v>
      </c>
      <c r="J64" s="13"/>
      <c r="K64" s="13">
        <v>0</v>
      </c>
      <c r="L64" s="13"/>
      <c r="M64" s="13">
        <v>0</v>
      </c>
      <c r="N64" s="13"/>
      <c r="O64" s="10">
        <v>1</v>
      </c>
      <c r="Q64" s="16">
        <v>5</v>
      </c>
    </row>
    <row r="65" spans="1:17" x14ac:dyDescent="0.25">
      <c r="A65" s="13" t="s">
        <v>8587</v>
      </c>
      <c r="B65" s="13"/>
      <c r="C65" s="13" t="s">
        <v>8588</v>
      </c>
      <c r="D65" s="13"/>
      <c r="E65" s="13" t="s">
        <v>8589</v>
      </c>
      <c r="F65" s="13"/>
      <c r="G65" s="10">
        <v>1</v>
      </c>
      <c r="H65" s="13"/>
      <c r="I65" s="13">
        <v>1</v>
      </c>
      <c r="J65" s="13"/>
      <c r="K65" s="13">
        <v>0</v>
      </c>
      <c r="L65" s="13"/>
      <c r="M65" s="13">
        <v>1</v>
      </c>
      <c r="N65" s="13"/>
      <c r="O65" s="10">
        <v>1</v>
      </c>
      <c r="Q65" s="16">
        <v>5</v>
      </c>
    </row>
    <row r="66" spans="1:17" x14ac:dyDescent="0.25">
      <c r="A66" s="13" t="s">
        <v>8587</v>
      </c>
      <c r="B66" s="13"/>
      <c r="C66" s="13" t="s">
        <v>8876</v>
      </c>
      <c r="D66" s="13"/>
      <c r="E66" s="13" t="s">
        <v>8592</v>
      </c>
      <c r="F66" s="13"/>
      <c r="G66" s="10">
        <v>1</v>
      </c>
      <c r="H66" s="13"/>
      <c r="I66" s="13">
        <v>0</v>
      </c>
      <c r="J66" s="13"/>
      <c r="K66" s="13">
        <v>0</v>
      </c>
      <c r="L66" s="13"/>
      <c r="M66" s="13">
        <v>0</v>
      </c>
      <c r="N66" s="13"/>
      <c r="O66" s="10">
        <v>1</v>
      </c>
      <c r="Q66" s="16">
        <v>5</v>
      </c>
    </row>
    <row r="67" spans="1:17" x14ac:dyDescent="0.25">
      <c r="A67" s="13" t="s">
        <v>8593</v>
      </c>
      <c r="B67" s="13"/>
      <c r="C67" s="13" t="s">
        <v>8594</v>
      </c>
      <c r="D67" s="13"/>
      <c r="E67" s="13" t="s">
        <v>8595</v>
      </c>
      <c r="F67" s="13"/>
      <c r="G67" s="10">
        <v>1</v>
      </c>
      <c r="H67" s="13"/>
      <c r="I67" s="13">
        <v>1</v>
      </c>
      <c r="J67" s="13"/>
      <c r="K67" s="13">
        <v>0</v>
      </c>
      <c r="L67" s="13"/>
      <c r="M67" s="13">
        <v>1</v>
      </c>
      <c r="N67" s="13"/>
      <c r="O67" s="10">
        <v>1</v>
      </c>
      <c r="Q67" s="16">
        <v>5</v>
      </c>
    </row>
    <row r="68" spans="1:17" x14ac:dyDescent="0.25">
      <c r="A68" s="13" t="s">
        <v>8593</v>
      </c>
      <c r="B68" s="13"/>
      <c r="C68" s="13" t="s">
        <v>8876</v>
      </c>
      <c r="D68" s="13"/>
      <c r="E68" s="13" t="s">
        <v>8599</v>
      </c>
      <c r="F68" s="13"/>
      <c r="G68" s="10">
        <v>1</v>
      </c>
      <c r="H68" s="13"/>
      <c r="I68" s="13">
        <v>0</v>
      </c>
      <c r="J68" s="13"/>
      <c r="K68" s="13">
        <v>0</v>
      </c>
      <c r="L68" s="13"/>
      <c r="M68" s="13">
        <v>0</v>
      </c>
      <c r="N68" s="13"/>
      <c r="O68" s="10">
        <v>1</v>
      </c>
      <c r="Q68" s="16">
        <v>5</v>
      </c>
    </row>
    <row r="69" spans="1:17" x14ac:dyDescent="0.25">
      <c r="A69" s="13" t="s">
        <v>8600</v>
      </c>
      <c r="B69" s="13"/>
      <c r="C69" s="13" t="s">
        <v>8439</v>
      </c>
      <c r="D69" s="13"/>
      <c r="E69" s="13" t="s">
        <v>8440</v>
      </c>
      <c r="F69" s="13"/>
      <c r="G69" s="10">
        <v>1</v>
      </c>
      <c r="H69" s="13"/>
      <c r="I69" s="13">
        <v>1</v>
      </c>
      <c r="J69" s="13"/>
      <c r="K69" s="13">
        <v>0</v>
      </c>
      <c r="L69" s="13"/>
      <c r="M69" s="13">
        <v>0</v>
      </c>
      <c r="N69" s="13"/>
      <c r="O69" s="10">
        <v>1</v>
      </c>
      <c r="Q69" s="16">
        <v>5</v>
      </c>
    </row>
    <row r="70" spans="1:17" x14ac:dyDescent="0.25">
      <c r="A70" s="13" t="s">
        <v>8441</v>
      </c>
      <c r="B70" s="13"/>
      <c r="C70" s="13" t="s">
        <v>8603</v>
      </c>
      <c r="D70" s="13"/>
      <c r="E70" s="13" t="s">
        <v>8604</v>
      </c>
      <c r="F70" s="13"/>
      <c r="G70" s="10">
        <v>1</v>
      </c>
      <c r="H70" s="13"/>
      <c r="I70" s="13">
        <v>0</v>
      </c>
      <c r="J70" s="13"/>
      <c r="K70" s="13">
        <v>1</v>
      </c>
      <c r="L70" s="13"/>
      <c r="M70" s="13">
        <v>0</v>
      </c>
      <c r="N70" s="13"/>
      <c r="O70" s="10">
        <v>1</v>
      </c>
      <c r="Q70" s="16">
        <v>5</v>
      </c>
    </row>
    <row r="71" spans="1:17" x14ac:dyDescent="0.25">
      <c r="A71" s="13" t="s">
        <v>8605</v>
      </c>
      <c r="B71" s="13"/>
      <c r="C71" s="13" t="s">
        <v>8954</v>
      </c>
      <c r="D71" s="13"/>
      <c r="E71" s="13" t="s">
        <v>8607</v>
      </c>
      <c r="F71" s="13"/>
      <c r="G71" s="10">
        <v>1</v>
      </c>
      <c r="H71" s="13"/>
      <c r="I71" s="13">
        <v>0</v>
      </c>
      <c r="J71" s="13"/>
      <c r="K71" s="13">
        <v>0</v>
      </c>
      <c r="L71" s="13"/>
      <c r="M71" s="13">
        <v>0</v>
      </c>
      <c r="N71" s="13"/>
      <c r="O71" s="10">
        <v>1</v>
      </c>
      <c r="Q71" s="16">
        <v>5</v>
      </c>
    </row>
    <row r="72" spans="1:17" x14ac:dyDescent="0.25">
      <c r="A72" s="13" t="s">
        <v>8608</v>
      </c>
      <c r="B72" s="13"/>
      <c r="C72" s="13" t="s">
        <v>8609</v>
      </c>
      <c r="D72" s="13"/>
      <c r="E72" s="13" t="s">
        <v>8610</v>
      </c>
      <c r="F72" s="13"/>
      <c r="G72" s="10">
        <v>1</v>
      </c>
      <c r="H72" s="13"/>
      <c r="I72" s="13">
        <v>1</v>
      </c>
      <c r="J72" s="13"/>
      <c r="K72" s="13">
        <v>0</v>
      </c>
      <c r="L72" s="13"/>
      <c r="M72" s="13">
        <v>0</v>
      </c>
      <c r="N72" s="13"/>
      <c r="O72" s="10">
        <v>1</v>
      </c>
      <c r="Q72" s="16">
        <v>5</v>
      </c>
    </row>
    <row r="73" spans="1:17" x14ac:dyDescent="0.25">
      <c r="A73" s="13" t="s">
        <v>8615</v>
      </c>
      <c r="B73" s="13"/>
      <c r="C73" s="13" t="s">
        <v>8617</v>
      </c>
      <c r="D73" s="13"/>
      <c r="E73" s="13" t="s">
        <v>8618</v>
      </c>
      <c r="F73" s="13"/>
      <c r="G73" s="10">
        <v>1</v>
      </c>
      <c r="H73" s="13"/>
      <c r="I73" s="13">
        <v>1</v>
      </c>
      <c r="J73" s="13"/>
      <c r="K73" s="13">
        <v>0</v>
      </c>
      <c r="L73" s="13"/>
      <c r="M73" s="13">
        <v>0</v>
      </c>
      <c r="N73" s="13"/>
      <c r="O73" s="10">
        <v>1</v>
      </c>
      <c r="Q73" s="16">
        <v>5</v>
      </c>
    </row>
    <row r="74" spans="1:17" x14ac:dyDescent="0.25">
      <c r="A74" s="13" t="s">
        <v>8615</v>
      </c>
      <c r="B74" s="13"/>
      <c r="C74" s="13" t="s">
        <v>8625</v>
      </c>
      <c r="D74" s="13"/>
      <c r="E74" s="13" t="s">
        <v>8626</v>
      </c>
      <c r="F74" s="13"/>
      <c r="G74" s="10">
        <v>1</v>
      </c>
      <c r="H74" s="13"/>
      <c r="I74" s="13">
        <v>0</v>
      </c>
      <c r="J74" s="13"/>
      <c r="K74" s="13">
        <v>0</v>
      </c>
      <c r="L74" s="13"/>
      <c r="M74" s="13">
        <v>1</v>
      </c>
      <c r="N74" s="13"/>
      <c r="O74" s="10">
        <v>1</v>
      </c>
      <c r="Q74" s="16">
        <v>5</v>
      </c>
    </row>
    <row r="75" spans="1:17" s="14" customFormat="1" x14ac:dyDescent="0.25">
      <c r="A75" s="14" t="s">
        <v>9667</v>
      </c>
      <c r="C75" s="14" t="s">
        <v>9668</v>
      </c>
      <c r="E75" s="14" t="s">
        <v>9669</v>
      </c>
      <c r="G75" s="10">
        <v>1</v>
      </c>
      <c r="I75" s="14">
        <v>26</v>
      </c>
      <c r="K75" s="14">
        <v>0</v>
      </c>
      <c r="M75" s="14">
        <v>1</v>
      </c>
      <c r="O75" s="10">
        <v>1</v>
      </c>
      <c r="Q75" s="16">
        <v>5</v>
      </c>
    </row>
    <row r="76" spans="1:17" x14ac:dyDescent="0.25">
      <c r="A76" s="13" t="s">
        <v>8816</v>
      </c>
      <c r="B76" s="13"/>
      <c r="C76" s="13" t="s">
        <v>8817</v>
      </c>
      <c r="D76" s="13"/>
      <c r="E76" s="13" t="s">
        <v>8931</v>
      </c>
      <c r="F76" s="13"/>
      <c r="G76" s="10">
        <v>1</v>
      </c>
      <c r="H76" s="13"/>
      <c r="I76" s="13">
        <v>1</v>
      </c>
      <c r="J76" s="13"/>
      <c r="K76" s="13">
        <v>0</v>
      </c>
      <c r="L76" s="13"/>
      <c r="M76" s="13">
        <v>0</v>
      </c>
      <c r="N76" s="13"/>
      <c r="O76" s="10">
        <v>1</v>
      </c>
      <c r="Q76" s="16">
        <v>5</v>
      </c>
    </row>
    <row r="77" spans="1:17" x14ac:dyDescent="0.25">
      <c r="A77" s="13" t="s">
        <v>8819</v>
      </c>
      <c r="B77" s="13"/>
      <c r="C77" s="13" t="s">
        <v>8820</v>
      </c>
      <c r="D77" s="13"/>
      <c r="E77" s="13" t="s">
        <v>8683</v>
      </c>
      <c r="F77" s="13"/>
      <c r="G77" s="10">
        <v>1</v>
      </c>
      <c r="H77" s="13"/>
      <c r="I77" s="13">
        <v>1</v>
      </c>
      <c r="J77" s="13"/>
      <c r="K77" s="13">
        <v>0</v>
      </c>
      <c r="L77" s="13"/>
      <c r="M77" s="13">
        <v>0</v>
      </c>
      <c r="N77" s="13"/>
      <c r="O77" s="10">
        <v>1</v>
      </c>
      <c r="Q77" s="16">
        <v>5</v>
      </c>
    </row>
    <row r="78" spans="1:17" x14ac:dyDescent="0.25">
      <c r="A78" s="13" t="s">
        <v>8684</v>
      </c>
      <c r="B78" s="13"/>
      <c r="C78" s="13" t="s">
        <v>8685</v>
      </c>
      <c r="D78" s="13"/>
      <c r="E78" s="13" t="s">
        <v>8686</v>
      </c>
      <c r="F78" s="13"/>
      <c r="G78" s="10">
        <v>1</v>
      </c>
      <c r="H78" s="13"/>
      <c r="I78" s="13">
        <v>1</v>
      </c>
      <c r="J78" s="13"/>
      <c r="K78" s="13">
        <v>0</v>
      </c>
      <c r="L78" s="13"/>
      <c r="M78" s="13">
        <v>0</v>
      </c>
      <c r="N78" s="13"/>
      <c r="O78" s="10">
        <v>1</v>
      </c>
      <c r="Q78" s="16">
        <v>5</v>
      </c>
    </row>
    <row r="79" spans="1:17" x14ac:dyDescent="0.25">
      <c r="A79" s="13" t="s">
        <v>8684</v>
      </c>
      <c r="B79" s="13"/>
      <c r="C79" s="13" t="s">
        <v>8687</v>
      </c>
      <c r="D79" s="13"/>
      <c r="E79" s="13" t="s">
        <v>8688</v>
      </c>
      <c r="F79" s="13"/>
      <c r="G79" s="10">
        <v>1</v>
      </c>
      <c r="H79" s="13"/>
      <c r="I79" s="13">
        <v>0</v>
      </c>
      <c r="J79" s="13"/>
      <c r="K79" s="13">
        <v>0</v>
      </c>
      <c r="L79" s="13"/>
      <c r="M79" s="13">
        <v>1</v>
      </c>
      <c r="N79" s="13"/>
      <c r="O79" s="10">
        <v>1</v>
      </c>
      <c r="Q79" s="16">
        <v>5</v>
      </c>
    </row>
    <row r="80" spans="1:17" x14ac:dyDescent="0.25">
      <c r="A80" s="13" t="s">
        <v>8689</v>
      </c>
      <c r="B80" s="13"/>
      <c r="C80" s="13" t="s">
        <v>8690</v>
      </c>
      <c r="D80" s="13"/>
      <c r="E80" s="13" t="s">
        <v>8691</v>
      </c>
      <c r="F80" s="13"/>
      <c r="G80" s="10">
        <v>1</v>
      </c>
      <c r="H80" s="13"/>
      <c r="I80" s="13">
        <v>1</v>
      </c>
      <c r="J80" s="13"/>
      <c r="K80" s="13">
        <v>0</v>
      </c>
      <c r="L80" s="13"/>
      <c r="M80" s="13">
        <v>0</v>
      </c>
      <c r="N80" s="13"/>
      <c r="O80" s="10">
        <v>1</v>
      </c>
      <c r="Q80" s="16">
        <v>5</v>
      </c>
    </row>
    <row r="81" spans="1:17" x14ac:dyDescent="0.25">
      <c r="A81" s="13" t="s">
        <v>8696</v>
      </c>
      <c r="B81" s="13"/>
      <c r="C81" s="13" t="s">
        <v>8697</v>
      </c>
      <c r="D81" s="13"/>
      <c r="E81" s="13" t="s">
        <v>8698</v>
      </c>
      <c r="F81" s="13"/>
      <c r="G81" s="10">
        <v>1</v>
      </c>
      <c r="H81" s="13"/>
      <c r="I81" s="13">
        <v>1</v>
      </c>
      <c r="J81" s="13"/>
      <c r="K81" s="13">
        <v>0</v>
      </c>
      <c r="L81" s="13"/>
      <c r="M81" s="13">
        <v>0</v>
      </c>
      <c r="N81" s="13"/>
      <c r="O81" s="10">
        <v>1</v>
      </c>
      <c r="Q81" s="16">
        <v>5</v>
      </c>
    </row>
    <row r="82" spans="1:17" x14ac:dyDescent="0.25">
      <c r="A82" s="13" t="s">
        <v>8696</v>
      </c>
      <c r="B82" s="13"/>
      <c r="C82" s="13" t="s">
        <v>8700</v>
      </c>
      <c r="D82" s="13"/>
      <c r="E82" s="13" t="s">
        <v>8701</v>
      </c>
      <c r="F82" s="13"/>
      <c r="G82" s="10">
        <v>1</v>
      </c>
      <c r="H82" s="13"/>
      <c r="I82" s="13">
        <v>0</v>
      </c>
      <c r="J82" s="13"/>
      <c r="K82" s="13">
        <v>0</v>
      </c>
      <c r="L82" s="13"/>
      <c r="M82" s="13">
        <v>1</v>
      </c>
      <c r="N82" s="13"/>
      <c r="O82" s="10">
        <v>1</v>
      </c>
      <c r="Q82" s="16">
        <v>5</v>
      </c>
    </row>
    <row r="83" spans="1:17" x14ac:dyDescent="0.25">
      <c r="A83" s="13" t="s">
        <v>8702</v>
      </c>
      <c r="B83" s="13"/>
      <c r="C83" s="13" t="s">
        <v>8703</v>
      </c>
      <c r="D83" s="13"/>
      <c r="E83" s="13" t="s">
        <v>8704</v>
      </c>
      <c r="F83" s="13"/>
      <c r="G83" s="10">
        <v>1</v>
      </c>
      <c r="H83" s="13"/>
      <c r="I83" s="13">
        <v>1</v>
      </c>
      <c r="J83" s="13"/>
      <c r="K83" s="13">
        <v>0</v>
      </c>
      <c r="L83" s="13"/>
      <c r="M83" s="13">
        <v>1</v>
      </c>
      <c r="N83" s="13"/>
      <c r="O83" s="10">
        <v>1</v>
      </c>
      <c r="Q83" s="16">
        <v>5</v>
      </c>
    </row>
    <row r="84" spans="1:17" x14ac:dyDescent="0.25">
      <c r="A84" s="13" t="s">
        <v>8702</v>
      </c>
      <c r="B84" s="13"/>
      <c r="C84" s="13" t="s">
        <v>8623</v>
      </c>
      <c r="D84" s="13"/>
      <c r="E84" s="13" t="s">
        <v>8705</v>
      </c>
      <c r="F84" s="13"/>
      <c r="G84" s="10">
        <v>1</v>
      </c>
      <c r="H84" s="13"/>
      <c r="I84" s="13">
        <v>0</v>
      </c>
      <c r="J84" s="13"/>
      <c r="K84" s="13">
        <v>0</v>
      </c>
      <c r="L84" s="13"/>
      <c r="M84" s="13">
        <v>0</v>
      </c>
      <c r="N84" s="13"/>
      <c r="O84" s="10">
        <v>1</v>
      </c>
      <c r="Q84" s="16">
        <v>5</v>
      </c>
    </row>
    <row r="85" spans="1:17" x14ac:dyDescent="0.25">
      <c r="A85" s="13" t="s">
        <v>8708</v>
      </c>
      <c r="B85" s="13"/>
      <c r="C85" s="13" t="s">
        <v>8709</v>
      </c>
      <c r="D85" s="13"/>
      <c r="E85" s="13" t="s">
        <v>8710</v>
      </c>
      <c r="F85" s="13"/>
      <c r="G85" s="10">
        <v>1</v>
      </c>
      <c r="H85" s="13"/>
      <c r="I85" s="13">
        <v>1</v>
      </c>
      <c r="J85" s="13"/>
      <c r="K85" s="13">
        <v>0</v>
      </c>
      <c r="L85" s="13"/>
      <c r="M85" s="13">
        <v>0</v>
      </c>
      <c r="N85" s="13"/>
      <c r="O85" s="10">
        <v>1</v>
      </c>
      <c r="Q85" s="16">
        <v>5</v>
      </c>
    </row>
    <row r="86" spans="1:17" s="14" customFormat="1" x14ac:dyDescent="0.25">
      <c r="A86" s="14" t="s">
        <v>9670</v>
      </c>
      <c r="C86" s="14" t="s">
        <v>5005</v>
      </c>
      <c r="E86" s="14" t="s">
        <v>5256</v>
      </c>
      <c r="G86" s="10">
        <v>1</v>
      </c>
      <c r="I86" s="14">
        <v>14</v>
      </c>
      <c r="K86" s="14">
        <v>0</v>
      </c>
      <c r="M86" s="14">
        <v>1</v>
      </c>
      <c r="O86" s="10">
        <v>1</v>
      </c>
      <c r="Q86" s="16">
        <v>5</v>
      </c>
    </row>
    <row r="87" spans="1:17" x14ac:dyDescent="0.25">
      <c r="A87" s="13" t="s">
        <v>8711</v>
      </c>
      <c r="B87" s="13"/>
      <c r="C87" s="13" t="s">
        <v>8712</v>
      </c>
      <c r="D87" s="13"/>
      <c r="E87" s="13" t="s">
        <v>8713</v>
      </c>
      <c r="F87" s="13"/>
      <c r="G87" s="10">
        <v>1</v>
      </c>
      <c r="H87" s="13"/>
      <c r="I87" s="13">
        <v>1</v>
      </c>
      <c r="J87" s="13"/>
      <c r="K87" s="13">
        <v>1</v>
      </c>
      <c r="L87" s="13"/>
      <c r="M87" s="13">
        <v>1</v>
      </c>
      <c r="N87" s="13"/>
      <c r="O87" s="10">
        <v>1</v>
      </c>
      <c r="Q87" s="16">
        <v>5</v>
      </c>
    </row>
    <row r="88" spans="1:17" x14ac:dyDescent="0.25">
      <c r="A88" s="13" t="s">
        <v>8711</v>
      </c>
      <c r="B88" s="13"/>
      <c r="C88" s="13" t="s">
        <v>8700</v>
      </c>
      <c r="D88" s="13"/>
      <c r="E88" s="13" t="s">
        <v>8714</v>
      </c>
      <c r="F88" s="13"/>
      <c r="G88" s="10">
        <v>1</v>
      </c>
      <c r="H88" s="13"/>
      <c r="I88" s="13">
        <v>0</v>
      </c>
      <c r="J88" s="13"/>
      <c r="K88" s="13">
        <v>0</v>
      </c>
      <c r="L88" s="13"/>
      <c r="M88" s="13">
        <v>0</v>
      </c>
      <c r="N88" s="13"/>
      <c r="O88" s="10">
        <v>1</v>
      </c>
      <c r="Q88" s="16">
        <v>5</v>
      </c>
    </row>
    <row r="89" spans="1:17" x14ac:dyDescent="0.25">
      <c r="A89" s="13" t="s">
        <v>8715</v>
      </c>
      <c r="B89" s="13"/>
      <c r="C89" s="13" t="s">
        <v>8879</v>
      </c>
      <c r="D89" s="13"/>
      <c r="E89" s="13" t="s">
        <v>8717</v>
      </c>
      <c r="F89" s="13"/>
      <c r="G89" s="10">
        <v>1</v>
      </c>
      <c r="H89" s="13"/>
      <c r="I89" s="13">
        <v>1</v>
      </c>
      <c r="J89" s="13"/>
      <c r="K89" s="13">
        <v>0</v>
      </c>
      <c r="L89" s="13"/>
      <c r="M89" s="13">
        <v>1</v>
      </c>
      <c r="N89" s="13"/>
      <c r="O89" s="10">
        <v>1</v>
      </c>
      <c r="Q89" s="16">
        <v>5</v>
      </c>
    </row>
    <row r="90" spans="1:17" x14ac:dyDescent="0.25">
      <c r="A90" s="13" t="s">
        <v>8715</v>
      </c>
      <c r="B90" s="13"/>
      <c r="C90" s="13" t="s">
        <v>8719</v>
      </c>
      <c r="D90" s="13"/>
      <c r="E90" s="13" t="s">
        <v>8911</v>
      </c>
      <c r="F90" s="13"/>
      <c r="G90" s="10">
        <v>1</v>
      </c>
      <c r="H90" s="13"/>
      <c r="I90" s="13">
        <v>0</v>
      </c>
      <c r="J90" s="13"/>
      <c r="K90" s="13">
        <v>0</v>
      </c>
      <c r="L90" s="13"/>
      <c r="M90" s="13">
        <v>0</v>
      </c>
      <c r="N90" s="13"/>
      <c r="O90" s="10">
        <v>1</v>
      </c>
      <c r="Q90" s="16">
        <v>5</v>
      </c>
    </row>
    <row r="91" spans="1:17" x14ac:dyDescent="0.25">
      <c r="A91" s="13" t="s">
        <v>8912</v>
      </c>
      <c r="B91" s="13"/>
      <c r="C91" s="13" t="s">
        <v>8913</v>
      </c>
      <c r="D91" s="13"/>
      <c r="E91" s="13" t="s">
        <v>8914</v>
      </c>
      <c r="F91" s="13"/>
      <c r="G91" s="10">
        <v>1</v>
      </c>
      <c r="H91" s="13"/>
      <c r="I91" s="13">
        <v>0</v>
      </c>
      <c r="J91" s="13"/>
      <c r="K91" s="13">
        <v>0</v>
      </c>
      <c r="L91" s="13"/>
      <c r="M91" s="13">
        <v>0</v>
      </c>
      <c r="N91" s="13"/>
      <c r="O91" s="10">
        <v>1</v>
      </c>
      <c r="Q91" s="16">
        <v>5</v>
      </c>
    </row>
    <row r="92" spans="1:17" x14ac:dyDescent="0.25">
      <c r="A92" s="13" t="s">
        <v>8915</v>
      </c>
      <c r="B92" s="13"/>
      <c r="C92" s="13" t="s">
        <v>8916</v>
      </c>
      <c r="D92" s="13"/>
      <c r="E92" s="13" t="s">
        <v>8917</v>
      </c>
      <c r="F92" s="13"/>
      <c r="G92" s="10">
        <v>1</v>
      </c>
      <c r="H92" s="13"/>
      <c r="I92" s="13">
        <v>1</v>
      </c>
      <c r="J92" s="13"/>
      <c r="K92" s="13">
        <v>0</v>
      </c>
      <c r="L92" s="13"/>
      <c r="M92" s="13">
        <v>0</v>
      </c>
      <c r="N92" s="13"/>
      <c r="O92" s="10">
        <v>1</v>
      </c>
      <c r="Q92" s="16">
        <v>5</v>
      </c>
    </row>
    <row r="93" spans="1:17" x14ac:dyDescent="0.25">
      <c r="A93" s="13" t="s">
        <v>8915</v>
      </c>
      <c r="B93" s="13"/>
      <c r="C93" s="13" t="s">
        <v>8918</v>
      </c>
      <c r="D93" s="13"/>
      <c r="E93" s="13" t="s">
        <v>8919</v>
      </c>
      <c r="F93" s="13"/>
      <c r="G93" s="10">
        <v>1</v>
      </c>
      <c r="H93" s="13"/>
      <c r="I93" s="13">
        <v>0</v>
      </c>
      <c r="J93" s="13"/>
      <c r="K93" s="13">
        <v>0</v>
      </c>
      <c r="L93" s="13"/>
      <c r="M93" s="13">
        <v>1</v>
      </c>
      <c r="N93" s="13"/>
      <c r="O93" s="10">
        <v>1</v>
      </c>
      <c r="Q93" s="16">
        <v>5</v>
      </c>
    </row>
    <row r="94" spans="1:17" x14ac:dyDescent="0.25">
      <c r="A94" s="13" t="s">
        <v>8920</v>
      </c>
      <c r="B94" s="13"/>
      <c r="C94" s="13" t="s">
        <v>8921</v>
      </c>
      <c r="D94" s="13"/>
      <c r="E94" s="13" t="s">
        <v>8922</v>
      </c>
      <c r="F94" s="13"/>
      <c r="G94" s="10">
        <v>1</v>
      </c>
      <c r="H94" s="13"/>
      <c r="I94" s="13">
        <v>1</v>
      </c>
      <c r="J94" s="13"/>
      <c r="K94" s="13">
        <v>0</v>
      </c>
      <c r="L94" s="13"/>
      <c r="M94" s="13">
        <v>0</v>
      </c>
      <c r="N94" s="13"/>
      <c r="O94" s="10">
        <v>1</v>
      </c>
      <c r="Q94" s="16">
        <v>5</v>
      </c>
    </row>
    <row r="95" spans="1:17" x14ac:dyDescent="0.25">
      <c r="A95" s="13" t="s">
        <v>8923</v>
      </c>
      <c r="B95" s="13"/>
      <c r="C95" s="13" t="s">
        <v>8924</v>
      </c>
      <c r="D95" s="13"/>
      <c r="E95" s="13" t="s">
        <v>8925</v>
      </c>
      <c r="F95" s="13"/>
      <c r="G95" s="10">
        <v>1</v>
      </c>
      <c r="H95" s="13"/>
      <c r="I95" s="13">
        <v>1</v>
      </c>
      <c r="J95" s="13"/>
      <c r="K95" s="13">
        <v>0</v>
      </c>
      <c r="L95" s="13"/>
      <c r="M95" s="13">
        <v>0</v>
      </c>
      <c r="N95" s="13"/>
      <c r="O95" s="10">
        <v>1</v>
      </c>
      <c r="Q95" s="16">
        <v>5</v>
      </c>
    </row>
    <row r="96" spans="1:17" x14ac:dyDescent="0.25">
      <c r="A96" s="13" t="s">
        <v>8923</v>
      </c>
      <c r="B96" s="13"/>
      <c r="C96" s="13" t="s">
        <v>8926</v>
      </c>
      <c r="D96" s="13"/>
      <c r="E96" s="13" t="s">
        <v>8927</v>
      </c>
      <c r="F96" s="13"/>
      <c r="G96" s="10">
        <v>1</v>
      </c>
      <c r="H96" s="13"/>
      <c r="I96" s="13">
        <v>0</v>
      </c>
      <c r="J96" s="13"/>
      <c r="K96" s="13">
        <v>0</v>
      </c>
      <c r="L96" s="13"/>
      <c r="M96" s="13">
        <v>1</v>
      </c>
      <c r="N96" s="13"/>
      <c r="O96" s="10">
        <v>1</v>
      </c>
      <c r="Q96" s="16">
        <v>5</v>
      </c>
    </row>
    <row r="97" spans="1:17" x14ac:dyDescent="0.25">
      <c r="A97" s="13" t="s">
        <v>8928</v>
      </c>
      <c r="B97" s="13"/>
      <c r="C97" s="13" t="s">
        <v>8930</v>
      </c>
      <c r="D97" s="13"/>
      <c r="E97" s="13" t="s">
        <v>8931</v>
      </c>
      <c r="F97" s="13"/>
      <c r="G97" s="10">
        <v>1</v>
      </c>
      <c r="H97" s="13"/>
      <c r="I97" s="13">
        <v>1</v>
      </c>
      <c r="J97" s="13"/>
      <c r="K97" s="13">
        <v>0</v>
      </c>
      <c r="L97" s="13"/>
      <c r="M97" s="13">
        <v>0</v>
      </c>
      <c r="N97" s="13"/>
      <c r="O97" s="10">
        <v>1</v>
      </c>
      <c r="Q97" s="16">
        <v>5</v>
      </c>
    </row>
    <row r="98" spans="1:17" x14ac:dyDescent="0.25">
      <c r="A98" s="13" t="s">
        <v>8532</v>
      </c>
      <c r="B98" s="13"/>
      <c r="C98" s="13" t="s">
        <v>8744</v>
      </c>
      <c r="D98" s="13"/>
      <c r="E98" s="13" t="s">
        <v>8558</v>
      </c>
      <c r="F98" s="13"/>
      <c r="G98" s="10">
        <v>1</v>
      </c>
      <c r="H98" s="13"/>
      <c r="I98" s="13">
        <v>1</v>
      </c>
      <c r="J98" s="13"/>
      <c r="K98" s="13">
        <v>0</v>
      </c>
      <c r="L98" s="13"/>
      <c r="M98" s="13">
        <v>0</v>
      </c>
      <c r="N98" s="13"/>
      <c r="O98" s="10">
        <v>1</v>
      </c>
      <c r="Q98" s="16">
        <v>5</v>
      </c>
    </row>
    <row r="99" spans="1:17" x14ac:dyDescent="0.25">
      <c r="A99" s="13" t="s">
        <v>8559</v>
      </c>
      <c r="B99" s="13"/>
      <c r="C99" s="13" t="s">
        <v>8560</v>
      </c>
      <c r="D99" s="13"/>
      <c r="E99" s="13" t="s">
        <v>8561</v>
      </c>
      <c r="F99" s="13"/>
      <c r="G99" s="10">
        <v>1</v>
      </c>
      <c r="H99" s="13"/>
      <c r="I99" s="13">
        <v>1</v>
      </c>
      <c r="J99" s="13"/>
      <c r="K99" s="13">
        <v>0</v>
      </c>
      <c r="L99" s="13"/>
      <c r="M99" s="13">
        <v>0</v>
      </c>
      <c r="N99" s="13"/>
      <c r="O99" s="10">
        <v>1</v>
      </c>
      <c r="Q99" s="16">
        <v>5</v>
      </c>
    </row>
    <row r="100" spans="1:17" x14ac:dyDescent="0.25">
      <c r="A100" s="13" t="s">
        <v>8803</v>
      </c>
      <c r="B100" s="13"/>
      <c r="C100" s="13" t="s">
        <v>8804</v>
      </c>
      <c r="D100" s="13"/>
      <c r="E100" s="13" t="s">
        <v>8805</v>
      </c>
      <c r="F100" s="13"/>
      <c r="G100" s="10">
        <v>1</v>
      </c>
      <c r="H100" s="13"/>
      <c r="I100" s="13">
        <v>0</v>
      </c>
      <c r="J100" s="13"/>
      <c r="K100" s="13">
        <v>0</v>
      </c>
      <c r="L100" s="13"/>
      <c r="M100" s="13">
        <v>0</v>
      </c>
      <c r="N100" s="13"/>
      <c r="O100" s="10">
        <v>1</v>
      </c>
      <c r="Q100" s="16">
        <v>5</v>
      </c>
    </row>
    <row r="101" spans="1:17" x14ac:dyDescent="0.25">
      <c r="A101" s="13" t="s">
        <v>8806</v>
      </c>
      <c r="B101" s="13"/>
      <c r="C101" s="13" t="s">
        <v>8807</v>
      </c>
      <c r="D101" s="13"/>
      <c r="E101" s="13" t="s">
        <v>8808</v>
      </c>
      <c r="F101" s="13"/>
      <c r="G101" s="10">
        <v>1</v>
      </c>
      <c r="H101" s="13"/>
      <c r="I101" s="13">
        <v>1</v>
      </c>
      <c r="J101" s="13"/>
      <c r="K101" s="13">
        <v>0</v>
      </c>
      <c r="L101" s="13"/>
      <c r="M101" s="13">
        <v>0</v>
      </c>
      <c r="N101" s="13"/>
      <c r="O101" s="10">
        <v>1</v>
      </c>
      <c r="Q101" s="16">
        <v>5</v>
      </c>
    </row>
    <row r="102" spans="1:17" x14ac:dyDescent="0.25">
      <c r="A102" s="13" t="s">
        <v>8809</v>
      </c>
      <c r="B102" s="13"/>
      <c r="C102" s="13" t="s">
        <v>8810</v>
      </c>
      <c r="D102" s="13"/>
      <c r="E102" s="13" t="s">
        <v>8811</v>
      </c>
      <c r="F102" s="13"/>
      <c r="G102" s="10">
        <v>1</v>
      </c>
      <c r="H102" s="13"/>
      <c r="I102" s="13">
        <v>1</v>
      </c>
      <c r="J102" s="13"/>
      <c r="K102" s="13">
        <v>0</v>
      </c>
      <c r="L102" s="13"/>
      <c r="M102" s="13">
        <v>1</v>
      </c>
      <c r="N102" s="13"/>
      <c r="O102" s="10">
        <v>1</v>
      </c>
      <c r="Q102" s="16">
        <v>5</v>
      </c>
    </row>
    <row r="103" spans="1:17" x14ac:dyDescent="0.25">
      <c r="A103" s="13" t="s">
        <v>8809</v>
      </c>
      <c r="B103" s="13"/>
      <c r="C103" s="13" t="s">
        <v>8790</v>
      </c>
      <c r="D103" s="13"/>
      <c r="E103" s="13" t="s">
        <v>8813</v>
      </c>
      <c r="F103" s="13"/>
      <c r="G103" s="10">
        <v>1</v>
      </c>
      <c r="H103" s="13"/>
      <c r="I103" s="13">
        <v>0</v>
      </c>
      <c r="J103" s="13"/>
      <c r="K103" s="13">
        <v>0</v>
      </c>
      <c r="L103" s="13"/>
      <c r="M103" s="13">
        <v>0</v>
      </c>
      <c r="N103" s="13"/>
      <c r="O103" s="10">
        <v>1</v>
      </c>
      <c r="Q103" s="16">
        <v>5</v>
      </c>
    </row>
    <row r="104" spans="1:17" x14ac:dyDescent="0.25">
      <c r="A104" s="13" t="s">
        <v>9004</v>
      </c>
      <c r="B104" s="13"/>
      <c r="C104" s="13" t="s">
        <v>9005</v>
      </c>
      <c r="D104" s="13"/>
      <c r="E104" s="13" t="s">
        <v>9006</v>
      </c>
      <c r="F104" s="13"/>
      <c r="G104" s="10">
        <v>1</v>
      </c>
      <c r="H104" s="13"/>
      <c r="I104" s="13">
        <v>0</v>
      </c>
      <c r="J104" s="13"/>
      <c r="K104" s="13">
        <v>0</v>
      </c>
      <c r="L104" s="13"/>
      <c r="M104" s="13">
        <v>0</v>
      </c>
      <c r="N104" s="13"/>
      <c r="O104" s="10">
        <v>1</v>
      </c>
      <c r="Q104" s="16">
        <v>5</v>
      </c>
    </row>
    <row r="105" spans="1:17" x14ac:dyDescent="0.25">
      <c r="A105" s="13" t="s">
        <v>9007</v>
      </c>
      <c r="B105" s="13"/>
      <c r="C105" s="13" t="s">
        <v>9008</v>
      </c>
      <c r="D105" s="13"/>
      <c r="E105" s="13" t="s">
        <v>9009</v>
      </c>
      <c r="F105" s="13"/>
      <c r="G105" s="10">
        <v>1</v>
      </c>
      <c r="H105" s="13"/>
      <c r="I105" s="13">
        <v>1</v>
      </c>
      <c r="J105" s="13"/>
      <c r="K105" s="13">
        <v>0</v>
      </c>
      <c r="L105" s="13"/>
      <c r="M105" s="13">
        <v>1</v>
      </c>
      <c r="N105" s="13"/>
      <c r="O105" s="10">
        <v>1</v>
      </c>
      <c r="Q105" s="16">
        <v>5</v>
      </c>
    </row>
    <row r="106" spans="1:17" x14ac:dyDescent="0.25">
      <c r="A106" s="13" t="s">
        <v>9007</v>
      </c>
      <c r="B106" s="13"/>
      <c r="C106" s="13" t="s">
        <v>9011</v>
      </c>
      <c r="D106" s="13"/>
      <c r="E106" s="13" t="s">
        <v>9012</v>
      </c>
      <c r="F106" s="13"/>
      <c r="G106" s="10">
        <v>1</v>
      </c>
      <c r="H106" s="13"/>
      <c r="I106" s="13">
        <v>0</v>
      </c>
      <c r="J106" s="13"/>
      <c r="K106" s="13">
        <v>0</v>
      </c>
      <c r="L106" s="13"/>
      <c r="M106" s="13">
        <v>0</v>
      </c>
      <c r="N106" s="13"/>
      <c r="O106" s="10">
        <v>1</v>
      </c>
      <c r="Q106" s="16">
        <v>5</v>
      </c>
    </row>
    <row r="107" spans="1:17" x14ac:dyDescent="0.25">
      <c r="A107" s="13" t="s">
        <v>9013</v>
      </c>
      <c r="B107" s="13"/>
      <c r="C107" s="13" t="s">
        <v>9014</v>
      </c>
      <c r="D107" s="13"/>
      <c r="E107" s="13" t="s">
        <v>9015</v>
      </c>
      <c r="F107" s="13"/>
      <c r="G107" s="10">
        <v>1</v>
      </c>
      <c r="H107" s="13"/>
      <c r="I107" s="13">
        <v>1</v>
      </c>
      <c r="J107" s="13"/>
      <c r="K107" s="13">
        <v>0</v>
      </c>
      <c r="L107" s="13"/>
      <c r="M107" s="13">
        <v>0</v>
      </c>
      <c r="N107" s="13"/>
      <c r="O107" s="10">
        <v>1</v>
      </c>
      <c r="Q107" s="16">
        <v>5</v>
      </c>
    </row>
    <row r="108" spans="1:17" x14ac:dyDescent="0.25">
      <c r="A108" s="13" t="s">
        <v>9013</v>
      </c>
      <c r="B108" s="13"/>
      <c r="C108" s="13" t="s">
        <v>9016</v>
      </c>
      <c r="D108" s="13"/>
      <c r="E108" s="13" t="s">
        <v>9017</v>
      </c>
      <c r="F108" s="13"/>
      <c r="G108" s="10">
        <v>1</v>
      </c>
      <c r="H108" s="13"/>
      <c r="I108" s="13">
        <v>0</v>
      </c>
      <c r="J108" s="13"/>
      <c r="K108" s="13">
        <v>1</v>
      </c>
      <c r="L108" s="13"/>
      <c r="M108" s="13">
        <v>1</v>
      </c>
      <c r="N108" s="13"/>
      <c r="O108" s="10">
        <v>1</v>
      </c>
      <c r="Q108" s="16">
        <v>5</v>
      </c>
    </row>
    <row r="109" spans="1:17" x14ac:dyDescent="0.25">
      <c r="A109" s="13" t="s">
        <v>9018</v>
      </c>
      <c r="B109" s="13"/>
      <c r="C109" s="13" t="s">
        <v>9019</v>
      </c>
      <c r="D109" s="13"/>
      <c r="E109" s="13" t="s">
        <v>9020</v>
      </c>
      <c r="F109" s="13"/>
      <c r="G109" s="10">
        <v>1</v>
      </c>
      <c r="H109" s="13"/>
      <c r="I109" s="13">
        <v>0</v>
      </c>
      <c r="J109" s="13"/>
      <c r="K109" s="13">
        <v>0</v>
      </c>
      <c r="L109" s="13"/>
      <c r="M109" s="13">
        <v>0</v>
      </c>
      <c r="N109" s="13"/>
      <c r="O109" s="10">
        <v>1</v>
      </c>
      <c r="Q109" s="16">
        <v>5</v>
      </c>
    </row>
    <row r="110" spans="1:17" x14ac:dyDescent="0.25">
      <c r="A110" s="13" t="s">
        <v>9021</v>
      </c>
      <c r="B110" s="13"/>
      <c r="C110" s="13" t="s">
        <v>9022</v>
      </c>
      <c r="D110" s="13"/>
      <c r="E110" s="13" t="s">
        <v>9023</v>
      </c>
      <c r="F110" s="13"/>
      <c r="G110" s="10">
        <v>1</v>
      </c>
      <c r="H110" s="13"/>
      <c r="I110" s="13">
        <v>1</v>
      </c>
      <c r="J110" s="13"/>
      <c r="K110" s="13">
        <v>0</v>
      </c>
      <c r="L110" s="13"/>
      <c r="M110" s="13">
        <v>1</v>
      </c>
      <c r="N110" s="13"/>
      <c r="O110" s="10">
        <v>1</v>
      </c>
      <c r="Q110" s="16">
        <v>5</v>
      </c>
    </row>
    <row r="111" spans="1:17" x14ac:dyDescent="0.25">
      <c r="A111" s="13" t="s">
        <v>9021</v>
      </c>
      <c r="B111" s="13"/>
      <c r="C111" s="13" t="s">
        <v>9024</v>
      </c>
      <c r="D111" s="13"/>
      <c r="E111" s="13" t="s">
        <v>9025</v>
      </c>
      <c r="F111" s="13"/>
      <c r="G111" s="10">
        <v>1</v>
      </c>
      <c r="H111" s="13"/>
      <c r="I111" s="13">
        <v>0</v>
      </c>
      <c r="J111" s="13"/>
      <c r="K111" s="13">
        <v>0</v>
      </c>
      <c r="L111" s="13"/>
      <c r="M111" s="13">
        <v>0</v>
      </c>
      <c r="N111" s="13"/>
      <c r="O111" s="10">
        <v>1</v>
      </c>
      <c r="Q111" s="16">
        <v>5</v>
      </c>
    </row>
    <row r="112" spans="1:17" x14ac:dyDescent="0.25">
      <c r="A112" s="13" t="s">
        <v>9026</v>
      </c>
      <c r="B112" s="13"/>
      <c r="C112" s="13" t="s">
        <v>8839</v>
      </c>
      <c r="D112" s="13"/>
      <c r="E112" s="13" t="s">
        <v>8840</v>
      </c>
      <c r="F112" s="13"/>
      <c r="G112" s="10">
        <v>1</v>
      </c>
      <c r="H112" s="13"/>
      <c r="I112" s="13">
        <v>1</v>
      </c>
      <c r="J112" s="13"/>
      <c r="K112" s="13">
        <v>0</v>
      </c>
      <c r="L112" s="13"/>
      <c r="M112" s="13">
        <v>0</v>
      </c>
      <c r="N112" s="13"/>
      <c r="O112" s="10">
        <v>1</v>
      </c>
      <c r="Q112" s="16">
        <v>5</v>
      </c>
    </row>
    <row r="113" spans="1:17" x14ac:dyDescent="0.25">
      <c r="A113" s="13" t="s">
        <v>9026</v>
      </c>
      <c r="B113" s="13"/>
      <c r="C113" s="13" t="s">
        <v>8653</v>
      </c>
      <c r="D113" s="13"/>
      <c r="E113" s="13" t="s">
        <v>8654</v>
      </c>
      <c r="F113" s="13"/>
      <c r="G113" s="10">
        <v>1</v>
      </c>
      <c r="H113" s="13"/>
      <c r="I113" s="13">
        <v>0</v>
      </c>
      <c r="J113" s="13"/>
      <c r="K113" s="13">
        <v>0</v>
      </c>
      <c r="L113" s="13"/>
      <c r="M113" s="13">
        <v>1</v>
      </c>
      <c r="N113" s="13"/>
      <c r="O113" s="10">
        <v>1</v>
      </c>
      <c r="Q113" s="16">
        <v>5</v>
      </c>
    </row>
    <row r="114" spans="1:17" x14ac:dyDescent="0.25">
      <c r="A114" s="13" t="s">
        <v>8655</v>
      </c>
      <c r="B114" s="13"/>
      <c r="C114" s="13" t="s">
        <v>8656</v>
      </c>
      <c r="D114" s="13"/>
      <c r="E114" s="13" t="s">
        <v>8657</v>
      </c>
      <c r="F114" s="13"/>
      <c r="G114" s="10">
        <v>1</v>
      </c>
      <c r="H114" s="13"/>
      <c r="I114" s="13">
        <v>1</v>
      </c>
      <c r="J114" s="13"/>
      <c r="K114" s="13">
        <v>0</v>
      </c>
      <c r="L114" s="13"/>
      <c r="M114" s="13">
        <v>0</v>
      </c>
      <c r="N114" s="13"/>
      <c r="O114" s="10">
        <v>1</v>
      </c>
      <c r="Q114" s="16">
        <v>5</v>
      </c>
    </row>
    <row r="115" spans="1:17" x14ac:dyDescent="0.25">
      <c r="A115" s="13" t="s">
        <v>8655</v>
      </c>
      <c r="B115" s="13"/>
      <c r="C115" s="13" t="s">
        <v>8658</v>
      </c>
      <c r="D115" s="13"/>
      <c r="E115" s="13" t="s">
        <v>8922</v>
      </c>
      <c r="F115" s="13"/>
      <c r="G115" s="10">
        <v>1</v>
      </c>
      <c r="H115" s="13"/>
      <c r="I115" s="13">
        <v>0</v>
      </c>
      <c r="J115" s="13"/>
      <c r="K115" s="13">
        <v>0</v>
      </c>
      <c r="L115" s="13"/>
      <c r="M115" s="13">
        <v>1</v>
      </c>
      <c r="N115" s="13"/>
      <c r="O115" s="10">
        <v>1</v>
      </c>
      <c r="Q115" s="16">
        <v>5</v>
      </c>
    </row>
    <row r="116" spans="1:17" x14ac:dyDescent="0.25">
      <c r="A116" s="13" t="s">
        <v>8660</v>
      </c>
      <c r="B116" s="13"/>
      <c r="C116" s="13" t="s">
        <v>8661</v>
      </c>
      <c r="D116" s="13"/>
      <c r="E116" s="13" t="s">
        <v>8662</v>
      </c>
      <c r="F116" s="13"/>
      <c r="G116" s="10">
        <v>1</v>
      </c>
      <c r="H116" s="13"/>
      <c r="I116" s="13">
        <v>1</v>
      </c>
      <c r="J116" s="13"/>
      <c r="K116" s="13">
        <v>0</v>
      </c>
      <c r="L116" s="13"/>
      <c r="M116" s="13">
        <v>0</v>
      </c>
      <c r="N116" s="13"/>
      <c r="O116" s="10">
        <v>1</v>
      </c>
      <c r="Q116" s="16">
        <v>5</v>
      </c>
    </row>
    <row r="117" spans="1:17" x14ac:dyDescent="0.25">
      <c r="A117" s="13" t="s">
        <v>8660</v>
      </c>
      <c r="B117" s="13"/>
      <c r="C117" s="13" t="s">
        <v>8663</v>
      </c>
      <c r="D117" s="13"/>
      <c r="E117" s="13" t="s">
        <v>8664</v>
      </c>
      <c r="F117" s="13"/>
      <c r="G117" s="10">
        <v>1</v>
      </c>
      <c r="H117" s="13"/>
      <c r="I117" s="13">
        <v>0</v>
      </c>
      <c r="J117" s="13"/>
      <c r="K117" s="13">
        <v>0</v>
      </c>
      <c r="L117" s="13"/>
      <c r="M117" s="13">
        <v>1</v>
      </c>
      <c r="N117" s="13"/>
      <c r="O117" s="10">
        <v>1</v>
      </c>
      <c r="Q117" s="16">
        <v>5</v>
      </c>
    </row>
    <row r="118" spans="1:17" x14ac:dyDescent="0.25">
      <c r="A118" s="13" t="s">
        <v>8665</v>
      </c>
      <c r="B118" s="13"/>
      <c r="C118" s="13" t="s">
        <v>8666</v>
      </c>
      <c r="D118" s="13"/>
      <c r="E118" s="13" t="s">
        <v>8667</v>
      </c>
      <c r="F118" s="13"/>
      <c r="G118" s="10">
        <v>1</v>
      </c>
      <c r="H118" s="13"/>
      <c r="I118" s="13">
        <v>1</v>
      </c>
      <c r="J118" s="13"/>
      <c r="K118" s="13">
        <v>0</v>
      </c>
      <c r="L118" s="13"/>
      <c r="M118" s="13">
        <v>0</v>
      </c>
      <c r="N118" s="13"/>
      <c r="O118" s="10">
        <v>1</v>
      </c>
      <c r="Q118" s="16">
        <v>5</v>
      </c>
    </row>
    <row r="119" spans="1:17" x14ac:dyDescent="0.25">
      <c r="A119" s="13" t="s">
        <v>8665</v>
      </c>
      <c r="B119" s="13"/>
      <c r="C119" s="13" t="s">
        <v>8671</v>
      </c>
      <c r="D119" s="13"/>
      <c r="E119" s="13" t="s">
        <v>8672</v>
      </c>
      <c r="F119" s="13"/>
      <c r="G119" s="10">
        <v>1</v>
      </c>
      <c r="H119" s="13"/>
      <c r="I119" s="13">
        <v>0</v>
      </c>
      <c r="J119" s="13"/>
      <c r="K119" s="13">
        <v>0</v>
      </c>
      <c r="L119" s="13"/>
      <c r="M119" s="13">
        <v>1</v>
      </c>
      <c r="N119" s="13"/>
      <c r="O119" s="10">
        <v>1</v>
      </c>
      <c r="Q119" s="16">
        <v>5</v>
      </c>
    </row>
    <row r="120" spans="1:17" x14ac:dyDescent="0.25">
      <c r="A120" s="13" t="s">
        <v>8674</v>
      </c>
      <c r="B120" s="13"/>
      <c r="C120" s="13" t="s">
        <v>8675</v>
      </c>
      <c r="D120" s="13"/>
      <c r="E120" s="13" t="s">
        <v>8676</v>
      </c>
      <c r="F120" s="13"/>
      <c r="G120" s="10">
        <v>1</v>
      </c>
      <c r="H120" s="13"/>
      <c r="I120" s="13">
        <v>1</v>
      </c>
      <c r="J120" s="13"/>
      <c r="K120" s="13">
        <v>0</v>
      </c>
      <c r="L120" s="13"/>
      <c r="M120" s="13">
        <v>0</v>
      </c>
      <c r="N120" s="13"/>
      <c r="O120" s="10">
        <v>1</v>
      </c>
      <c r="Q120" s="16">
        <v>5</v>
      </c>
    </row>
    <row r="121" spans="1:17" x14ac:dyDescent="0.25">
      <c r="A121" s="13" t="s">
        <v>8674</v>
      </c>
      <c r="B121" s="13"/>
      <c r="C121" s="13" t="s">
        <v>8679</v>
      </c>
      <c r="D121" s="13"/>
      <c r="E121" s="13" t="s">
        <v>8680</v>
      </c>
      <c r="F121" s="13"/>
      <c r="G121" s="10">
        <v>1</v>
      </c>
      <c r="H121" s="13"/>
      <c r="I121" s="13">
        <v>0</v>
      </c>
      <c r="J121" s="13"/>
      <c r="K121" s="13">
        <v>0</v>
      </c>
      <c r="L121" s="13"/>
      <c r="M121" s="13">
        <v>1</v>
      </c>
      <c r="N121" s="13"/>
      <c r="O121" s="10">
        <v>1</v>
      </c>
      <c r="Q121" s="16">
        <v>5</v>
      </c>
    </row>
    <row r="122" spans="1:17" x14ac:dyDescent="0.25">
      <c r="A122" s="13" t="s">
        <v>8681</v>
      </c>
      <c r="B122" s="13"/>
      <c r="C122" s="13" t="s">
        <v>8807</v>
      </c>
      <c r="D122" s="13"/>
      <c r="E122" s="13" t="s">
        <v>8682</v>
      </c>
      <c r="F122" s="13"/>
      <c r="G122" s="10">
        <v>1</v>
      </c>
      <c r="H122" s="13"/>
      <c r="I122" s="13">
        <v>1</v>
      </c>
      <c r="J122" s="13"/>
      <c r="K122" s="13">
        <v>0</v>
      </c>
      <c r="L122" s="13"/>
      <c r="M122" s="13">
        <v>0</v>
      </c>
      <c r="N122" s="13"/>
      <c r="O122" s="10">
        <v>1</v>
      </c>
      <c r="Q122" s="16">
        <v>5</v>
      </c>
    </row>
    <row r="123" spans="1:17" x14ac:dyDescent="0.25">
      <c r="A123" s="13" t="s">
        <v>8681</v>
      </c>
      <c r="B123" s="13"/>
      <c r="C123" s="13" t="s">
        <v>9112</v>
      </c>
      <c r="D123" s="13"/>
      <c r="E123" s="13" t="s">
        <v>9113</v>
      </c>
      <c r="F123" s="13"/>
      <c r="G123" s="10">
        <v>1</v>
      </c>
      <c r="H123" s="13"/>
      <c r="I123" s="13">
        <v>0</v>
      </c>
      <c r="J123" s="13"/>
      <c r="K123" s="13">
        <v>0</v>
      </c>
      <c r="L123" s="13"/>
      <c r="M123" s="13">
        <v>1</v>
      </c>
      <c r="N123" s="13"/>
      <c r="O123" s="10">
        <v>1</v>
      </c>
      <c r="Q123" s="16">
        <v>5</v>
      </c>
    </row>
    <row r="124" spans="1:17" x14ac:dyDescent="0.25">
      <c r="A124" s="13" t="s">
        <v>9114</v>
      </c>
      <c r="B124" s="13"/>
      <c r="C124" s="13" t="s">
        <v>9115</v>
      </c>
      <c r="D124" s="13"/>
      <c r="E124" s="13" t="s">
        <v>9116</v>
      </c>
      <c r="F124" s="13"/>
      <c r="G124" s="10">
        <v>1</v>
      </c>
      <c r="H124" s="13"/>
      <c r="I124" s="13">
        <v>1</v>
      </c>
      <c r="J124" s="13"/>
      <c r="K124" s="13">
        <v>0</v>
      </c>
      <c r="L124" s="13"/>
      <c r="M124" s="13">
        <v>0</v>
      </c>
      <c r="N124" s="13"/>
      <c r="O124" s="10">
        <v>1</v>
      </c>
      <c r="Q124" s="16">
        <v>5</v>
      </c>
    </row>
    <row r="125" spans="1:17" x14ac:dyDescent="0.25">
      <c r="A125" s="13" t="s">
        <v>9117</v>
      </c>
      <c r="B125" s="13"/>
      <c r="C125" s="13" t="s">
        <v>9118</v>
      </c>
      <c r="D125" s="13"/>
      <c r="E125" s="13" t="s">
        <v>8934</v>
      </c>
      <c r="F125" s="13"/>
      <c r="G125" s="10">
        <v>1</v>
      </c>
      <c r="H125" s="13"/>
      <c r="I125" s="13">
        <v>1</v>
      </c>
      <c r="J125" s="13"/>
      <c r="K125" s="13">
        <v>1</v>
      </c>
      <c r="L125" s="13"/>
      <c r="M125" s="13">
        <v>0</v>
      </c>
      <c r="N125" s="13"/>
      <c r="O125" s="10">
        <v>1</v>
      </c>
      <c r="Q125" s="16">
        <v>5</v>
      </c>
    </row>
    <row r="126" spans="1:17" x14ac:dyDescent="0.25">
      <c r="A126" s="13" t="s">
        <v>8935</v>
      </c>
      <c r="B126" s="13"/>
      <c r="C126" s="13" t="s">
        <v>8745</v>
      </c>
      <c r="D126" s="13"/>
      <c r="E126" s="13" t="s">
        <v>8746</v>
      </c>
      <c r="F126" s="13"/>
      <c r="G126" s="10">
        <v>1</v>
      </c>
      <c r="H126" s="13"/>
      <c r="I126" s="13">
        <v>1</v>
      </c>
      <c r="J126" s="13"/>
      <c r="K126" s="13">
        <v>0</v>
      </c>
      <c r="L126" s="13"/>
      <c r="M126" s="13">
        <v>1</v>
      </c>
      <c r="N126" s="13"/>
      <c r="O126" s="10">
        <v>1</v>
      </c>
      <c r="Q126" s="16">
        <v>5</v>
      </c>
    </row>
    <row r="127" spans="1:17" x14ac:dyDescent="0.25">
      <c r="A127" s="13" t="s">
        <v>8935</v>
      </c>
      <c r="B127" s="13"/>
      <c r="C127" s="13" t="s">
        <v>8748</v>
      </c>
      <c r="D127" s="13"/>
      <c r="E127" s="13" t="s">
        <v>8749</v>
      </c>
      <c r="F127" s="13"/>
      <c r="G127" s="10">
        <v>1</v>
      </c>
      <c r="H127" s="13"/>
      <c r="I127" s="13">
        <v>0</v>
      </c>
      <c r="J127" s="13"/>
      <c r="K127" s="13">
        <v>0</v>
      </c>
      <c r="L127" s="13"/>
      <c r="M127" s="13">
        <v>0</v>
      </c>
      <c r="N127" s="13"/>
      <c r="O127" s="10">
        <v>1</v>
      </c>
      <c r="Q127" s="16">
        <v>5</v>
      </c>
    </row>
    <row r="128" spans="1:17" s="14" customFormat="1" x14ac:dyDescent="0.25">
      <c r="A128" s="14" t="s">
        <v>5491</v>
      </c>
      <c r="C128" s="14" t="s">
        <v>9671</v>
      </c>
      <c r="E128" s="14" t="s">
        <v>9672</v>
      </c>
      <c r="G128" s="10">
        <v>1</v>
      </c>
      <c r="I128" s="14">
        <v>6</v>
      </c>
      <c r="K128" s="14">
        <v>0</v>
      </c>
      <c r="M128" s="14">
        <v>1</v>
      </c>
      <c r="O128" s="10">
        <v>1</v>
      </c>
      <c r="Q128" s="16">
        <v>5</v>
      </c>
    </row>
    <row r="129" spans="1:17" x14ac:dyDescent="0.25">
      <c r="A129" s="13" t="s">
        <v>8750</v>
      </c>
      <c r="B129" s="13"/>
      <c r="C129" s="13" t="s">
        <v>8752</v>
      </c>
      <c r="D129" s="13"/>
      <c r="E129" s="13" t="s">
        <v>8753</v>
      </c>
      <c r="F129" s="13"/>
      <c r="G129" s="10">
        <v>1</v>
      </c>
      <c r="H129" s="13"/>
      <c r="I129" s="13">
        <v>1</v>
      </c>
      <c r="J129" s="13"/>
      <c r="K129" s="13">
        <v>0</v>
      </c>
      <c r="L129" s="13"/>
      <c r="M129" s="13">
        <v>1</v>
      </c>
      <c r="N129" s="13"/>
      <c r="O129" s="10">
        <v>1</v>
      </c>
      <c r="Q129" s="16">
        <v>5</v>
      </c>
    </row>
    <row r="130" spans="1:17" x14ac:dyDescent="0.25">
      <c r="A130" s="13" t="s">
        <v>8750</v>
      </c>
      <c r="B130" s="13"/>
      <c r="C130" s="13" t="s">
        <v>8754</v>
      </c>
      <c r="D130" s="13"/>
      <c r="E130" s="13" t="s">
        <v>8755</v>
      </c>
      <c r="F130" s="13"/>
      <c r="G130" s="10">
        <v>1</v>
      </c>
      <c r="H130" s="13"/>
      <c r="I130" s="13">
        <v>0</v>
      </c>
      <c r="J130" s="13"/>
      <c r="K130" s="13">
        <v>0</v>
      </c>
      <c r="L130" s="13"/>
      <c r="M130" s="13">
        <v>0</v>
      </c>
      <c r="N130" s="13"/>
      <c r="O130" s="10">
        <v>1</v>
      </c>
      <c r="Q130" s="16">
        <v>5</v>
      </c>
    </row>
    <row r="131" spans="1:17" x14ac:dyDescent="0.25">
      <c r="A131" s="13" t="s">
        <v>8756</v>
      </c>
      <c r="B131" s="13"/>
      <c r="C131" s="13" t="s">
        <v>8757</v>
      </c>
      <c r="D131" s="13"/>
      <c r="E131" s="13" t="s">
        <v>8758</v>
      </c>
      <c r="F131" s="13"/>
      <c r="G131" s="10">
        <v>1</v>
      </c>
      <c r="H131" s="13"/>
      <c r="I131" s="13">
        <v>1</v>
      </c>
      <c r="J131" s="13"/>
      <c r="K131" s="13">
        <v>0</v>
      </c>
      <c r="L131" s="13"/>
      <c r="M131" s="13">
        <v>0</v>
      </c>
      <c r="N131" s="13"/>
      <c r="O131" s="10">
        <v>1</v>
      </c>
      <c r="Q131" s="16">
        <v>5</v>
      </c>
    </row>
    <row r="132" spans="1:17" x14ac:dyDescent="0.25">
      <c r="A132" s="13" t="s">
        <v>8759</v>
      </c>
      <c r="B132" s="13"/>
      <c r="C132" s="13" t="s">
        <v>8760</v>
      </c>
      <c r="D132" s="13"/>
      <c r="E132" s="13" t="s">
        <v>8761</v>
      </c>
      <c r="F132" s="13"/>
      <c r="G132" s="10">
        <v>1</v>
      </c>
      <c r="H132" s="13"/>
      <c r="I132" s="13">
        <v>1</v>
      </c>
      <c r="J132" s="13"/>
      <c r="K132" s="13">
        <v>0</v>
      </c>
      <c r="L132" s="13"/>
      <c r="M132" s="13">
        <v>1</v>
      </c>
      <c r="N132" s="13"/>
      <c r="O132" s="10">
        <v>1</v>
      </c>
      <c r="Q132" s="16">
        <v>5</v>
      </c>
    </row>
    <row r="133" spans="1:17" x14ac:dyDescent="0.25">
      <c r="A133" s="13" t="s">
        <v>8759</v>
      </c>
      <c r="B133" s="13"/>
      <c r="C133" s="13" t="s">
        <v>8763</v>
      </c>
      <c r="D133" s="13"/>
      <c r="E133" s="13" t="s">
        <v>8764</v>
      </c>
      <c r="F133" s="13"/>
      <c r="G133" s="10">
        <v>1</v>
      </c>
      <c r="H133" s="13"/>
      <c r="I133" s="13">
        <v>0</v>
      </c>
      <c r="J133" s="13"/>
      <c r="K133" s="13">
        <v>0</v>
      </c>
      <c r="L133" s="13"/>
      <c r="M133" s="13">
        <v>0</v>
      </c>
      <c r="N133" s="13"/>
      <c r="O133" s="10">
        <v>1</v>
      </c>
      <c r="Q133" s="16">
        <v>5</v>
      </c>
    </row>
    <row r="134" spans="1:17" x14ac:dyDescent="0.25">
      <c r="A134" s="13" t="s">
        <v>8765</v>
      </c>
      <c r="B134" s="13"/>
      <c r="C134" s="13" t="s">
        <v>8766</v>
      </c>
      <c r="D134" s="13"/>
      <c r="E134" s="13" t="s">
        <v>8767</v>
      </c>
      <c r="F134" s="13"/>
      <c r="G134" s="10">
        <v>1</v>
      </c>
      <c r="H134" s="13"/>
      <c r="I134" s="13">
        <v>1</v>
      </c>
      <c r="J134" s="13"/>
      <c r="K134" s="13">
        <v>0</v>
      </c>
      <c r="L134" s="13"/>
      <c r="M134" s="13">
        <v>1</v>
      </c>
      <c r="N134" s="13"/>
      <c r="O134" s="10">
        <v>1</v>
      </c>
      <c r="Q134" s="16">
        <v>5</v>
      </c>
    </row>
    <row r="135" spans="1:17" x14ac:dyDescent="0.25">
      <c r="A135" s="13" t="s">
        <v>8765</v>
      </c>
      <c r="B135" s="13"/>
      <c r="C135" s="13" t="s">
        <v>8768</v>
      </c>
      <c r="D135" s="13"/>
      <c r="E135" s="13" t="s">
        <v>8769</v>
      </c>
      <c r="F135" s="13"/>
      <c r="G135" s="10">
        <v>1</v>
      </c>
      <c r="H135" s="13"/>
      <c r="I135" s="13">
        <v>0</v>
      </c>
      <c r="J135" s="13"/>
      <c r="K135" s="13">
        <v>0</v>
      </c>
      <c r="L135" s="13"/>
      <c r="M135" s="13">
        <v>0</v>
      </c>
      <c r="N135" s="13"/>
      <c r="O135" s="10">
        <v>1</v>
      </c>
      <c r="Q135" s="16">
        <v>5</v>
      </c>
    </row>
    <row r="136" spans="1:17" s="14" customFormat="1" x14ac:dyDescent="0.25">
      <c r="A136" s="14" t="s">
        <v>9673</v>
      </c>
      <c r="C136" s="14" t="s">
        <v>9674</v>
      </c>
      <c r="E136" s="14" t="s">
        <v>5832</v>
      </c>
      <c r="G136" s="10">
        <v>1</v>
      </c>
      <c r="I136" s="14">
        <v>3</v>
      </c>
      <c r="K136" s="14">
        <v>0</v>
      </c>
      <c r="M136" s="14">
        <v>1</v>
      </c>
      <c r="O136" s="10">
        <v>1</v>
      </c>
      <c r="Q136" s="16">
        <v>5</v>
      </c>
    </row>
    <row r="137" spans="1:17" x14ac:dyDescent="0.25">
      <c r="A137" s="13" t="s">
        <v>8770</v>
      </c>
      <c r="B137" s="13"/>
      <c r="C137" s="13" t="s">
        <v>8772</v>
      </c>
      <c r="D137" s="13"/>
      <c r="E137" s="13" t="s">
        <v>8773</v>
      </c>
      <c r="F137" s="13"/>
      <c r="G137" s="10">
        <v>1</v>
      </c>
      <c r="H137" s="13"/>
      <c r="I137" s="13">
        <v>1</v>
      </c>
      <c r="J137" s="13"/>
      <c r="K137" s="13">
        <v>0</v>
      </c>
      <c r="L137" s="13"/>
      <c r="M137" s="13">
        <v>0</v>
      </c>
      <c r="N137" s="13"/>
      <c r="O137" s="10">
        <v>1</v>
      </c>
      <c r="Q137" s="16">
        <v>5</v>
      </c>
    </row>
    <row r="138" spans="1:17" x14ac:dyDescent="0.25">
      <c r="A138" s="13" t="s">
        <v>8770</v>
      </c>
      <c r="B138" s="13"/>
      <c r="C138" s="13" t="s">
        <v>8776</v>
      </c>
      <c r="D138" s="13"/>
      <c r="E138" s="13" t="s">
        <v>8777</v>
      </c>
      <c r="F138" s="13"/>
      <c r="G138" s="10">
        <v>1</v>
      </c>
      <c r="H138" s="13"/>
      <c r="I138" s="13">
        <v>0</v>
      </c>
      <c r="J138" s="13"/>
      <c r="K138" s="13">
        <v>0</v>
      </c>
      <c r="L138" s="13"/>
      <c r="M138" s="13">
        <v>1</v>
      </c>
      <c r="N138" s="13"/>
      <c r="O138" s="10">
        <v>1</v>
      </c>
      <c r="Q138" s="16">
        <v>5</v>
      </c>
    </row>
    <row r="139" spans="1:17" x14ac:dyDescent="0.25">
      <c r="A139" s="13" t="s">
        <v>8778</v>
      </c>
      <c r="B139" s="13"/>
      <c r="C139" s="13" t="s">
        <v>8779</v>
      </c>
      <c r="D139" s="13"/>
      <c r="E139" s="13" t="s">
        <v>8780</v>
      </c>
      <c r="F139" s="13"/>
      <c r="G139" s="10">
        <v>1</v>
      </c>
      <c r="H139" s="13"/>
      <c r="I139" s="13">
        <v>4</v>
      </c>
      <c r="J139" s="13"/>
      <c r="K139" s="13">
        <v>0</v>
      </c>
      <c r="L139" s="13"/>
      <c r="M139" s="13">
        <v>0</v>
      </c>
      <c r="N139" s="13"/>
      <c r="O139" s="10">
        <v>1</v>
      </c>
      <c r="Q139" s="16">
        <v>5</v>
      </c>
    </row>
    <row r="140" spans="1:17" x14ac:dyDescent="0.25">
      <c r="A140" s="13" t="s">
        <v>8781</v>
      </c>
      <c r="B140" s="13"/>
      <c r="C140" s="13" t="s">
        <v>8782</v>
      </c>
      <c r="D140" s="13"/>
      <c r="E140" s="13" t="s">
        <v>8783</v>
      </c>
      <c r="F140" s="13"/>
      <c r="G140" s="10">
        <v>1</v>
      </c>
      <c r="H140" s="13"/>
      <c r="I140" s="13">
        <v>1</v>
      </c>
      <c r="J140" s="13"/>
      <c r="K140" s="13">
        <v>1</v>
      </c>
      <c r="L140" s="13"/>
      <c r="M140" s="13">
        <v>1</v>
      </c>
      <c r="N140" s="13"/>
      <c r="O140" s="10">
        <v>1</v>
      </c>
      <c r="Q140" s="16">
        <v>5</v>
      </c>
    </row>
    <row r="141" spans="1:17" x14ac:dyDescent="0.25">
      <c r="A141" s="13" t="s">
        <v>8781</v>
      </c>
      <c r="B141" s="13"/>
      <c r="C141" s="13" t="s">
        <v>8785</v>
      </c>
      <c r="D141" s="13"/>
      <c r="E141" s="13" t="s">
        <v>8786</v>
      </c>
      <c r="F141" s="13"/>
      <c r="G141" s="10">
        <v>1</v>
      </c>
      <c r="H141" s="13"/>
      <c r="I141" s="13">
        <v>0</v>
      </c>
      <c r="J141" s="13"/>
      <c r="K141" s="13">
        <v>0</v>
      </c>
      <c r="L141" s="13"/>
      <c r="M141" s="13">
        <v>0</v>
      </c>
      <c r="N141" s="13"/>
      <c r="O141" s="10">
        <v>1</v>
      </c>
      <c r="Q141" s="16">
        <v>5</v>
      </c>
    </row>
    <row r="142" spans="1:17" x14ac:dyDescent="0.25">
      <c r="A142" s="13" t="s">
        <v>8787</v>
      </c>
      <c r="B142" s="13"/>
      <c r="C142" s="13" t="s">
        <v>8601</v>
      </c>
      <c r="D142" s="13"/>
      <c r="E142" s="13" t="s">
        <v>8602</v>
      </c>
      <c r="F142" s="13"/>
      <c r="G142" s="10">
        <v>1</v>
      </c>
      <c r="H142" s="13"/>
      <c r="I142" s="13">
        <v>1</v>
      </c>
      <c r="J142" s="13"/>
      <c r="K142" s="13">
        <v>1</v>
      </c>
      <c r="L142" s="13"/>
      <c r="M142" s="13">
        <v>1</v>
      </c>
      <c r="N142" s="13"/>
      <c r="O142" s="10">
        <v>1</v>
      </c>
      <c r="Q142" s="16">
        <v>5</v>
      </c>
    </row>
    <row r="143" spans="1:17" x14ac:dyDescent="0.25">
      <c r="A143" s="13" t="s">
        <v>8787</v>
      </c>
      <c r="B143" s="13"/>
      <c r="C143" s="13" t="s">
        <v>8791</v>
      </c>
      <c r="D143" s="13"/>
      <c r="E143" s="13" t="s">
        <v>8792</v>
      </c>
      <c r="F143" s="13"/>
      <c r="G143" s="10">
        <v>1</v>
      </c>
      <c r="H143" s="13"/>
      <c r="I143" s="13">
        <v>0</v>
      </c>
      <c r="J143" s="13"/>
      <c r="K143" s="13">
        <v>1</v>
      </c>
      <c r="L143" s="13"/>
      <c r="M143" s="13">
        <v>0</v>
      </c>
      <c r="N143" s="13"/>
      <c r="O143" s="10">
        <v>1</v>
      </c>
      <c r="Q143" s="16">
        <v>5</v>
      </c>
    </row>
    <row r="144" spans="1:17" x14ac:dyDescent="0.25">
      <c r="A144" s="13" t="s">
        <v>8793</v>
      </c>
      <c r="B144" s="13"/>
      <c r="C144" s="13" t="s">
        <v>8794</v>
      </c>
      <c r="D144" s="13"/>
      <c r="E144" s="13" t="s">
        <v>8795</v>
      </c>
      <c r="F144" s="13"/>
      <c r="G144" s="10">
        <v>1</v>
      </c>
      <c r="H144" s="13"/>
      <c r="I144" s="13">
        <v>4</v>
      </c>
      <c r="J144" s="13"/>
      <c r="K144" s="13">
        <v>0</v>
      </c>
      <c r="L144" s="13"/>
      <c r="M144" s="13">
        <v>0</v>
      </c>
      <c r="N144" s="13"/>
      <c r="O144" s="10">
        <v>1</v>
      </c>
      <c r="Q144" s="16">
        <v>5</v>
      </c>
    </row>
    <row r="145" spans="1:17" x14ac:dyDescent="0.25">
      <c r="A145" s="13" t="s">
        <v>8796</v>
      </c>
      <c r="B145" s="13"/>
      <c r="C145" s="13" t="s">
        <v>8797</v>
      </c>
      <c r="D145" s="13"/>
      <c r="E145" s="13" t="s">
        <v>8798</v>
      </c>
      <c r="F145" s="13"/>
      <c r="G145" s="10">
        <v>1</v>
      </c>
      <c r="H145" s="13"/>
      <c r="I145" s="13">
        <v>4</v>
      </c>
      <c r="J145" s="13"/>
      <c r="K145" s="13">
        <v>1</v>
      </c>
      <c r="L145" s="13"/>
      <c r="M145" s="13">
        <v>0</v>
      </c>
      <c r="N145" s="13"/>
      <c r="O145" s="10">
        <v>1</v>
      </c>
      <c r="Q145" s="16">
        <v>5</v>
      </c>
    </row>
    <row r="146" spans="1:17" s="14" customFormat="1" x14ac:dyDescent="0.25">
      <c r="A146" s="14" t="s">
        <v>4464</v>
      </c>
      <c r="C146" s="14" t="s">
        <v>9675</v>
      </c>
      <c r="E146" s="14" t="s">
        <v>6045</v>
      </c>
      <c r="G146" s="10">
        <v>1</v>
      </c>
      <c r="I146" s="14">
        <v>5</v>
      </c>
      <c r="K146" s="14">
        <v>0</v>
      </c>
      <c r="M146" s="14">
        <v>1</v>
      </c>
      <c r="O146" s="10">
        <v>1</v>
      </c>
      <c r="Q146" s="16">
        <v>5</v>
      </c>
    </row>
    <row r="147" spans="1:17" x14ac:dyDescent="0.25">
      <c r="A147" s="13" t="s">
        <v>8799</v>
      </c>
      <c r="B147" s="13"/>
      <c r="C147" s="13" t="s">
        <v>8800</v>
      </c>
      <c r="D147" s="13"/>
      <c r="E147" s="13" t="s">
        <v>8801</v>
      </c>
      <c r="F147" s="13"/>
      <c r="G147" s="10">
        <v>1</v>
      </c>
      <c r="H147" s="13"/>
      <c r="I147" s="13">
        <v>0</v>
      </c>
      <c r="J147" s="13"/>
      <c r="K147" s="13">
        <v>0</v>
      </c>
      <c r="L147" s="13"/>
      <c r="M147" s="13">
        <v>0</v>
      </c>
      <c r="N147" s="13"/>
      <c r="O147" s="10">
        <v>1</v>
      </c>
      <c r="Q147" s="16">
        <v>5</v>
      </c>
    </row>
    <row r="148" spans="1:17" s="14" customFormat="1" x14ac:dyDescent="0.25">
      <c r="A148" s="14" t="s">
        <v>9676</v>
      </c>
      <c r="C148" s="14" t="s">
        <v>9677</v>
      </c>
      <c r="E148" s="14" t="s">
        <v>9678</v>
      </c>
      <c r="G148" s="10">
        <v>1</v>
      </c>
      <c r="I148" s="14">
        <v>5</v>
      </c>
      <c r="K148" s="14">
        <v>0</v>
      </c>
      <c r="M148" s="14">
        <v>1</v>
      </c>
      <c r="O148" s="10">
        <v>1</v>
      </c>
      <c r="Q148" s="16">
        <v>5</v>
      </c>
    </row>
    <row r="149" spans="1:17" x14ac:dyDescent="0.25">
      <c r="A149" s="13" t="s">
        <v>8802</v>
      </c>
      <c r="B149" s="13"/>
      <c r="C149" s="13" t="s">
        <v>8851</v>
      </c>
      <c r="D149" s="13"/>
      <c r="E149" s="13" t="s">
        <v>8852</v>
      </c>
      <c r="F149" s="13"/>
      <c r="G149" s="10">
        <v>1</v>
      </c>
      <c r="H149" s="13"/>
      <c r="I149" s="13">
        <v>0</v>
      </c>
      <c r="J149" s="13"/>
      <c r="K149" s="13">
        <v>1</v>
      </c>
      <c r="L149" s="13"/>
      <c r="M149" s="13">
        <v>0</v>
      </c>
      <c r="N149" s="13"/>
      <c r="O149" s="10">
        <v>1</v>
      </c>
      <c r="Q149" s="16">
        <v>5</v>
      </c>
    </row>
    <row r="150" spans="1:17" x14ac:dyDescent="0.25">
      <c r="A150" s="13" t="s">
        <v>8853</v>
      </c>
      <c r="B150" s="13"/>
      <c r="C150" s="13" t="s">
        <v>8854</v>
      </c>
      <c r="D150" s="13"/>
      <c r="E150" s="13" t="s">
        <v>8855</v>
      </c>
      <c r="F150" s="13"/>
      <c r="G150" s="10">
        <v>1</v>
      </c>
      <c r="H150" s="13"/>
      <c r="I150" s="13">
        <v>1</v>
      </c>
      <c r="J150" s="13"/>
      <c r="K150" s="13">
        <v>0</v>
      </c>
      <c r="L150" s="13"/>
      <c r="M150" s="13">
        <v>1</v>
      </c>
      <c r="N150" s="13"/>
      <c r="O150" s="10">
        <v>1</v>
      </c>
      <c r="Q150" s="16">
        <v>5</v>
      </c>
    </row>
    <row r="151" spans="1:17" x14ac:dyDescent="0.25">
      <c r="A151" s="13" t="s">
        <v>8853</v>
      </c>
      <c r="B151" s="13"/>
      <c r="C151" s="13" t="s">
        <v>8856</v>
      </c>
      <c r="D151" s="13"/>
      <c r="E151" s="13" t="s">
        <v>9015</v>
      </c>
      <c r="F151" s="13"/>
      <c r="G151" s="10">
        <v>1</v>
      </c>
      <c r="H151" s="13"/>
      <c r="I151" s="13">
        <v>0</v>
      </c>
      <c r="J151" s="13"/>
      <c r="K151" s="13">
        <v>0</v>
      </c>
      <c r="L151" s="13"/>
      <c r="M151" s="13">
        <v>0</v>
      </c>
      <c r="N151" s="13"/>
      <c r="O151" s="10">
        <v>1</v>
      </c>
      <c r="Q151" s="16">
        <v>5</v>
      </c>
    </row>
    <row r="152" spans="1:17" s="15" customFormat="1" x14ac:dyDescent="0.25">
      <c r="A152" s="15" t="s">
        <v>9679</v>
      </c>
      <c r="C152" s="15" t="s">
        <v>9680</v>
      </c>
      <c r="E152" s="15" t="s">
        <v>9681</v>
      </c>
      <c r="G152" s="10">
        <v>1</v>
      </c>
      <c r="I152" s="15">
        <v>3</v>
      </c>
      <c r="K152" s="15">
        <v>0</v>
      </c>
      <c r="M152" s="15">
        <v>1</v>
      </c>
      <c r="O152" s="10">
        <v>1</v>
      </c>
      <c r="Q152" s="16">
        <v>5</v>
      </c>
    </row>
    <row r="153" spans="1:17" x14ac:dyDescent="0.25">
      <c r="A153" s="13" t="s">
        <v>8857</v>
      </c>
      <c r="B153" s="13"/>
      <c r="C153" s="13" t="s">
        <v>8858</v>
      </c>
      <c r="D153" s="13"/>
      <c r="E153" s="13" t="s">
        <v>8859</v>
      </c>
      <c r="F153" s="13"/>
      <c r="G153" s="10">
        <v>1</v>
      </c>
      <c r="H153" s="13"/>
      <c r="I153" s="13">
        <v>0</v>
      </c>
      <c r="J153" s="13"/>
      <c r="K153" s="13">
        <v>0</v>
      </c>
      <c r="L153" s="13"/>
      <c r="M153" s="13">
        <v>0</v>
      </c>
      <c r="N153" s="13"/>
      <c r="O153" s="10">
        <v>1</v>
      </c>
      <c r="Q153" s="16">
        <v>5</v>
      </c>
    </row>
    <row r="154" spans="1:17" x14ac:dyDescent="0.25">
      <c r="A154" s="13" t="s">
        <v>8860</v>
      </c>
      <c r="B154" s="13"/>
      <c r="C154" s="13" t="s">
        <v>8861</v>
      </c>
      <c r="D154" s="13"/>
      <c r="E154" s="13" t="s">
        <v>8862</v>
      </c>
      <c r="F154" s="13"/>
      <c r="G154" s="10">
        <v>1</v>
      </c>
      <c r="H154" s="13"/>
      <c r="I154" s="13">
        <v>4</v>
      </c>
      <c r="J154" s="13"/>
      <c r="K154" s="13">
        <v>0</v>
      </c>
      <c r="L154" s="13"/>
      <c r="M154" s="13">
        <v>0</v>
      </c>
      <c r="N154" s="13"/>
      <c r="O154" s="10">
        <v>1</v>
      </c>
      <c r="Q154" s="16">
        <v>5</v>
      </c>
    </row>
    <row r="155" spans="1:17" x14ac:dyDescent="0.25">
      <c r="A155" s="13" t="s">
        <v>8863</v>
      </c>
      <c r="B155" s="13"/>
      <c r="C155" s="13" t="s">
        <v>8864</v>
      </c>
      <c r="D155" s="13"/>
      <c r="E155" s="13" t="s">
        <v>8865</v>
      </c>
      <c r="F155" s="13"/>
      <c r="G155" s="10">
        <v>1</v>
      </c>
      <c r="H155" s="13"/>
      <c r="I155" s="13">
        <v>4</v>
      </c>
      <c r="J155" s="13"/>
      <c r="K155" s="13">
        <v>0</v>
      </c>
      <c r="L155" s="13"/>
      <c r="M155" s="13">
        <v>0</v>
      </c>
      <c r="N155" s="13"/>
      <c r="O155" s="10">
        <v>1</v>
      </c>
      <c r="Q155" s="16">
        <v>5</v>
      </c>
    </row>
    <row r="156" spans="1:17" x14ac:dyDescent="0.25">
      <c r="A156" s="13" t="s">
        <v>8866</v>
      </c>
      <c r="B156" s="13"/>
      <c r="C156" s="13" t="s">
        <v>8867</v>
      </c>
      <c r="D156" s="13"/>
      <c r="E156" s="13" t="s">
        <v>8868</v>
      </c>
      <c r="F156" s="13"/>
      <c r="G156" s="10">
        <v>1</v>
      </c>
      <c r="H156" s="13"/>
      <c r="I156" s="13">
        <v>1</v>
      </c>
      <c r="J156" s="13"/>
      <c r="K156" s="13">
        <v>0</v>
      </c>
      <c r="L156" s="13"/>
      <c r="M156" s="13">
        <v>0</v>
      </c>
      <c r="N156" s="13"/>
      <c r="O156" s="10">
        <v>1</v>
      </c>
      <c r="Q156" s="16">
        <v>5</v>
      </c>
    </row>
    <row r="157" spans="1:17" x14ac:dyDescent="0.25">
      <c r="A157" s="13" t="s">
        <v>8866</v>
      </c>
      <c r="B157" s="13"/>
      <c r="C157" s="13" t="s">
        <v>8870</v>
      </c>
      <c r="D157" s="13"/>
      <c r="E157" s="13" t="s">
        <v>8871</v>
      </c>
      <c r="F157" s="13"/>
      <c r="G157" s="10">
        <v>1</v>
      </c>
      <c r="H157" s="13"/>
      <c r="I157" s="13">
        <v>0</v>
      </c>
      <c r="J157" s="13"/>
      <c r="K157" s="13">
        <v>0</v>
      </c>
      <c r="L157" s="13"/>
      <c r="M157" s="13">
        <v>1</v>
      </c>
      <c r="N157" s="13"/>
      <c r="O157" s="10">
        <v>1</v>
      </c>
      <c r="Q157" s="16">
        <v>5</v>
      </c>
    </row>
    <row r="158" spans="1:17" x14ac:dyDescent="0.25">
      <c r="A158" s="13" t="s">
        <v>8872</v>
      </c>
      <c r="B158" s="13"/>
      <c r="C158" s="13" t="s">
        <v>8873</v>
      </c>
      <c r="D158" s="13"/>
      <c r="E158" s="13" t="s">
        <v>8874</v>
      </c>
      <c r="F158" s="13"/>
      <c r="G158" s="10">
        <v>1</v>
      </c>
      <c r="H158" s="13"/>
      <c r="I158" s="13">
        <v>1</v>
      </c>
      <c r="J158" s="13"/>
      <c r="K158" s="13">
        <v>0</v>
      </c>
      <c r="L158" s="13"/>
      <c r="M158" s="13">
        <v>0</v>
      </c>
      <c r="N158" s="13"/>
      <c r="O158" s="10">
        <v>1</v>
      </c>
      <c r="Q158" s="16">
        <v>5</v>
      </c>
    </row>
    <row r="159" spans="1:17" x14ac:dyDescent="0.25">
      <c r="A159" s="13" t="s">
        <v>8872</v>
      </c>
      <c r="B159" s="13"/>
      <c r="C159" s="13" t="s">
        <v>8876</v>
      </c>
      <c r="D159" s="13"/>
      <c r="E159" s="13" t="s">
        <v>8877</v>
      </c>
      <c r="F159" s="13"/>
      <c r="G159" s="10">
        <v>1</v>
      </c>
      <c r="H159" s="13"/>
      <c r="I159" s="13">
        <v>0</v>
      </c>
      <c r="J159" s="13"/>
      <c r="K159" s="13">
        <v>0</v>
      </c>
      <c r="L159" s="13"/>
      <c r="M159" s="13">
        <v>1</v>
      </c>
      <c r="N159" s="13"/>
      <c r="O159" s="10">
        <v>1</v>
      </c>
      <c r="Q159" s="16">
        <v>5</v>
      </c>
    </row>
    <row r="160" spans="1:17" x14ac:dyDescent="0.25">
      <c r="A160" s="13" t="s">
        <v>8878</v>
      </c>
      <c r="B160" s="13"/>
      <c r="C160" s="13" t="s">
        <v>8879</v>
      </c>
      <c r="D160" s="13"/>
      <c r="E160" s="13" t="s">
        <v>8880</v>
      </c>
      <c r="F160" s="13"/>
      <c r="G160" s="10">
        <v>1</v>
      </c>
      <c r="H160" s="13"/>
      <c r="I160" s="13">
        <v>1</v>
      </c>
      <c r="J160" s="13"/>
      <c r="K160" s="13">
        <v>0</v>
      </c>
      <c r="L160" s="13"/>
      <c r="M160" s="13">
        <v>0</v>
      </c>
      <c r="N160" s="13"/>
      <c r="O160" s="10">
        <v>1</v>
      </c>
      <c r="Q160" s="16">
        <v>5</v>
      </c>
    </row>
    <row r="161" spans="1:17" x14ac:dyDescent="0.25">
      <c r="A161" s="13" t="s">
        <v>8881</v>
      </c>
      <c r="B161" s="13"/>
      <c r="C161" s="13" t="s">
        <v>8882</v>
      </c>
      <c r="D161" s="13"/>
      <c r="E161" s="13" t="s">
        <v>8883</v>
      </c>
      <c r="F161" s="13"/>
      <c r="G161" s="10">
        <v>1</v>
      </c>
      <c r="H161" s="13"/>
      <c r="I161" s="13">
        <v>1</v>
      </c>
      <c r="J161" s="13"/>
      <c r="K161" s="13">
        <v>0</v>
      </c>
      <c r="L161" s="13"/>
      <c r="M161" s="13">
        <v>0</v>
      </c>
      <c r="N161" s="13"/>
      <c r="O161" s="10">
        <v>1</v>
      </c>
      <c r="Q161" s="16">
        <v>5</v>
      </c>
    </row>
    <row r="162" spans="1:17" x14ac:dyDescent="0.25">
      <c r="A162" s="13" t="s">
        <v>8881</v>
      </c>
      <c r="B162" s="13"/>
      <c r="C162" s="13" t="s">
        <v>8695</v>
      </c>
      <c r="D162" s="13"/>
      <c r="E162" s="13" t="s">
        <v>8886</v>
      </c>
      <c r="F162" s="13"/>
      <c r="G162" s="10">
        <v>1</v>
      </c>
      <c r="H162" s="13"/>
      <c r="I162" s="13">
        <v>0</v>
      </c>
      <c r="J162" s="13"/>
      <c r="K162" s="13">
        <v>0</v>
      </c>
      <c r="L162" s="13"/>
      <c r="M162" s="13">
        <v>1</v>
      </c>
      <c r="N162" s="13"/>
      <c r="O162" s="10">
        <v>1</v>
      </c>
      <c r="Q162" s="16">
        <v>5</v>
      </c>
    </row>
    <row r="163" spans="1:17" x14ac:dyDescent="0.25">
      <c r="A163" s="13" t="s">
        <v>8889</v>
      </c>
      <c r="B163" s="13"/>
      <c r="C163" s="13" t="s">
        <v>8890</v>
      </c>
      <c r="D163" s="13"/>
      <c r="E163" s="13" t="s">
        <v>8763</v>
      </c>
      <c r="F163" s="13"/>
      <c r="G163" s="10">
        <v>1</v>
      </c>
      <c r="H163" s="13"/>
      <c r="I163" s="13">
        <v>1</v>
      </c>
      <c r="J163" s="13"/>
      <c r="K163" s="13">
        <v>1</v>
      </c>
      <c r="L163" s="13"/>
      <c r="M163" s="13">
        <v>0</v>
      </c>
      <c r="N163" s="13"/>
      <c r="O163" s="10">
        <v>1</v>
      </c>
      <c r="Q163" s="16">
        <v>5</v>
      </c>
    </row>
    <row r="164" spans="1:17" x14ac:dyDescent="0.25">
      <c r="A164" s="13" t="s">
        <v>8889</v>
      </c>
      <c r="B164" s="13"/>
      <c r="C164" s="13" t="s">
        <v>8892</v>
      </c>
      <c r="D164" s="13"/>
      <c r="E164" s="13" t="s">
        <v>8893</v>
      </c>
      <c r="F164" s="13"/>
      <c r="G164" s="10">
        <v>1</v>
      </c>
      <c r="H164" s="13"/>
      <c r="I164" s="13">
        <v>0</v>
      </c>
      <c r="J164" s="13"/>
      <c r="K164" s="13">
        <v>0</v>
      </c>
      <c r="L164" s="13"/>
      <c r="M164" s="13">
        <v>1</v>
      </c>
      <c r="N164" s="13"/>
      <c r="O164" s="10">
        <v>1</v>
      </c>
      <c r="Q164" s="16">
        <v>5</v>
      </c>
    </row>
    <row r="165" spans="1:17" x14ac:dyDescent="0.25">
      <c r="A165" s="13" t="s">
        <v>8894</v>
      </c>
      <c r="B165" s="13"/>
      <c r="C165" s="13" t="s">
        <v>8879</v>
      </c>
      <c r="D165" s="13"/>
      <c r="E165" s="13" t="s">
        <v>8896</v>
      </c>
      <c r="F165" s="13"/>
      <c r="G165" s="10">
        <v>1</v>
      </c>
      <c r="H165" s="13"/>
      <c r="I165" s="13">
        <v>1</v>
      </c>
      <c r="J165" s="13"/>
      <c r="K165" s="13">
        <v>0</v>
      </c>
      <c r="L165" s="13"/>
      <c r="M165" s="13">
        <v>1</v>
      </c>
      <c r="N165" s="13"/>
      <c r="O165" s="10">
        <v>1</v>
      </c>
      <c r="Q165" s="16">
        <v>5</v>
      </c>
    </row>
    <row r="166" spans="1:17" x14ac:dyDescent="0.25">
      <c r="A166" s="13" t="s">
        <v>8895</v>
      </c>
      <c r="B166" s="13"/>
      <c r="C166" s="13" t="s">
        <v>9014</v>
      </c>
      <c r="D166" s="13"/>
      <c r="E166" s="13" t="s">
        <v>8897</v>
      </c>
      <c r="F166" s="13"/>
      <c r="G166" s="10">
        <v>1</v>
      </c>
      <c r="H166" s="13"/>
      <c r="I166" s="13">
        <v>0</v>
      </c>
      <c r="J166" s="13"/>
      <c r="K166" s="13">
        <v>0</v>
      </c>
      <c r="L166" s="13"/>
      <c r="M166" s="13">
        <v>0</v>
      </c>
      <c r="N166" s="13"/>
      <c r="O166" s="10">
        <v>1</v>
      </c>
      <c r="Q166" s="16">
        <v>5</v>
      </c>
    </row>
    <row r="167" spans="1:17" x14ac:dyDescent="0.25">
      <c r="A167" s="13" t="s">
        <v>8898</v>
      </c>
      <c r="B167" s="13"/>
      <c r="C167" s="13" t="s">
        <v>8779</v>
      </c>
      <c r="D167" s="13"/>
      <c r="E167" s="13" t="s">
        <v>8899</v>
      </c>
      <c r="F167" s="13"/>
      <c r="G167" s="10">
        <v>1</v>
      </c>
      <c r="H167" s="13"/>
      <c r="I167" s="13">
        <v>1</v>
      </c>
      <c r="J167" s="13"/>
      <c r="K167" s="13">
        <v>0</v>
      </c>
      <c r="L167" s="13"/>
      <c r="M167" s="13">
        <v>0</v>
      </c>
      <c r="N167" s="13"/>
      <c r="O167" s="10">
        <v>1</v>
      </c>
      <c r="Q167" s="16">
        <v>5</v>
      </c>
    </row>
    <row r="168" spans="1:17" x14ac:dyDescent="0.25">
      <c r="A168" s="13" t="s">
        <v>8898</v>
      </c>
      <c r="B168" s="13"/>
      <c r="C168" s="13" t="s">
        <v>8900</v>
      </c>
      <c r="D168" s="13"/>
      <c r="E168" s="13" t="s">
        <v>8901</v>
      </c>
      <c r="F168" s="13"/>
      <c r="G168" s="10">
        <v>1</v>
      </c>
      <c r="H168" s="13"/>
      <c r="I168" s="13">
        <v>0</v>
      </c>
      <c r="J168" s="13"/>
      <c r="K168" s="13">
        <v>0</v>
      </c>
      <c r="L168" s="13"/>
      <c r="M168" s="13">
        <v>1</v>
      </c>
      <c r="N168" s="13"/>
      <c r="O168" s="10">
        <v>1</v>
      </c>
      <c r="Q168" s="16">
        <v>5</v>
      </c>
    </row>
    <row r="169" spans="1:17" s="15" customFormat="1" x14ac:dyDescent="0.25">
      <c r="A169" s="15" t="s">
        <v>9682</v>
      </c>
      <c r="C169" s="15" t="s">
        <v>9683</v>
      </c>
      <c r="E169" s="15" t="s">
        <v>9684</v>
      </c>
      <c r="G169" s="10">
        <v>1</v>
      </c>
      <c r="I169" s="15">
        <v>27</v>
      </c>
      <c r="K169" s="15">
        <v>0</v>
      </c>
      <c r="M169" s="15">
        <v>1</v>
      </c>
      <c r="O169" s="10">
        <v>1</v>
      </c>
      <c r="Q169" s="16">
        <v>5</v>
      </c>
    </row>
    <row r="170" spans="1:17" x14ac:dyDescent="0.25">
      <c r="A170" s="13" t="s">
        <v>8902</v>
      </c>
      <c r="B170" s="13"/>
      <c r="C170" s="13" t="s">
        <v>8903</v>
      </c>
      <c r="D170" s="13"/>
      <c r="E170" s="13" t="s">
        <v>8904</v>
      </c>
      <c r="F170" s="13"/>
      <c r="G170" s="10">
        <v>1</v>
      </c>
      <c r="H170" s="13"/>
      <c r="I170" s="13">
        <v>1</v>
      </c>
      <c r="J170" s="13"/>
      <c r="K170" s="13">
        <v>0</v>
      </c>
      <c r="L170" s="13"/>
      <c r="M170" s="13">
        <v>0</v>
      </c>
      <c r="N170" s="13"/>
      <c r="O170" s="10">
        <v>1</v>
      </c>
      <c r="Q170" s="16">
        <v>5</v>
      </c>
    </row>
    <row r="171" spans="1:17" x14ac:dyDescent="0.25">
      <c r="A171" s="13" t="s">
        <v>8902</v>
      </c>
      <c r="B171" s="13"/>
      <c r="C171" s="13" t="s">
        <v>8905</v>
      </c>
      <c r="D171" s="13"/>
      <c r="E171" s="13" t="s">
        <v>8906</v>
      </c>
      <c r="F171" s="13"/>
      <c r="G171" s="10">
        <v>1</v>
      </c>
      <c r="H171" s="13"/>
      <c r="I171" s="13">
        <v>0</v>
      </c>
      <c r="J171" s="13"/>
      <c r="K171" s="13">
        <v>1</v>
      </c>
      <c r="L171" s="13"/>
      <c r="M171" s="13">
        <v>1</v>
      </c>
      <c r="N171" s="13"/>
      <c r="O171" s="10">
        <v>1</v>
      </c>
      <c r="Q171" s="16">
        <v>5</v>
      </c>
    </row>
    <row r="172" spans="1:17" x14ac:dyDescent="0.25">
      <c r="A172" s="13" t="s">
        <v>8910</v>
      </c>
      <c r="B172" s="13"/>
      <c r="C172" s="13" t="s">
        <v>9097</v>
      </c>
      <c r="D172" s="13"/>
      <c r="E172" s="13" t="s">
        <v>9098</v>
      </c>
      <c r="F172" s="13"/>
      <c r="G172" s="10">
        <v>1</v>
      </c>
      <c r="H172" s="13"/>
      <c r="I172" s="13">
        <v>4</v>
      </c>
      <c r="J172" s="13"/>
      <c r="K172" s="13">
        <v>0</v>
      </c>
      <c r="L172" s="13"/>
      <c r="M172" s="13">
        <v>0</v>
      </c>
      <c r="N172" s="13"/>
      <c r="O172" s="10">
        <v>1</v>
      </c>
      <c r="Q172" s="16">
        <v>5</v>
      </c>
    </row>
    <row r="173" spans="1:17" x14ac:dyDescent="0.25">
      <c r="A173" s="13" t="s">
        <v>9099</v>
      </c>
      <c r="B173" s="13"/>
      <c r="C173" s="13" t="s">
        <v>9112</v>
      </c>
      <c r="D173" s="13"/>
      <c r="E173" s="13" t="s">
        <v>9100</v>
      </c>
      <c r="F173" s="13"/>
      <c r="G173" s="10">
        <v>1</v>
      </c>
      <c r="H173" s="13"/>
      <c r="I173" s="13">
        <v>0</v>
      </c>
      <c r="J173" s="13"/>
      <c r="K173" s="13">
        <v>0</v>
      </c>
      <c r="L173" s="13"/>
      <c r="M173" s="13">
        <v>0</v>
      </c>
      <c r="N173" s="13"/>
      <c r="O173" s="10">
        <v>1</v>
      </c>
      <c r="Q173" s="16">
        <v>5</v>
      </c>
    </row>
    <row r="174" spans="1:17" x14ac:dyDescent="0.25">
      <c r="A174" s="13" t="s">
        <v>9101</v>
      </c>
      <c r="B174" s="13"/>
      <c r="C174" s="13" t="s">
        <v>9102</v>
      </c>
      <c r="D174" s="13"/>
      <c r="E174" s="13" t="s">
        <v>9103</v>
      </c>
      <c r="F174" s="13"/>
      <c r="G174" s="10">
        <v>1</v>
      </c>
      <c r="H174" s="13"/>
      <c r="I174" s="13">
        <v>0</v>
      </c>
      <c r="J174" s="13"/>
      <c r="K174" s="13">
        <v>0</v>
      </c>
      <c r="L174" s="13"/>
      <c r="M174" s="13">
        <v>0</v>
      </c>
      <c r="N174" s="13"/>
      <c r="O174" s="10">
        <v>1</v>
      </c>
      <c r="Q174" s="16">
        <v>5</v>
      </c>
    </row>
    <row r="175" spans="1:17" x14ac:dyDescent="0.25">
      <c r="A175" s="13" t="s">
        <v>9104</v>
      </c>
      <c r="B175" s="13"/>
      <c r="C175" s="13" t="s">
        <v>9105</v>
      </c>
      <c r="D175" s="13"/>
      <c r="E175" s="13" t="s">
        <v>9106</v>
      </c>
      <c r="F175" s="13"/>
      <c r="G175" s="10">
        <v>1</v>
      </c>
      <c r="H175" s="13"/>
      <c r="I175" s="13">
        <v>0</v>
      </c>
      <c r="J175" s="13"/>
      <c r="K175" s="13">
        <v>0</v>
      </c>
      <c r="L175" s="13"/>
      <c r="M175" s="13">
        <v>0</v>
      </c>
      <c r="N175" s="13"/>
      <c r="O175" s="10">
        <v>1</v>
      </c>
      <c r="Q175" s="16">
        <v>5</v>
      </c>
    </row>
    <row r="176" spans="1:17" x14ac:dyDescent="0.25">
      <c r="A176" s="13" t="s">
        <v>9107</v>
      </c>
      <c r="B176" s="13"/>
      <c r="C176" s="13" t="s">
        <v>8974</v>
      </c>
      <c r="D176" s="13"/>
      <c r="E176" s="13" t="s">
        <v>8975</v>
      </c>
      <c r="F176" s="13"/>
      <c r="G176" s="10">
        <v>1</v>
      </c>
      <c r="H176" s="13"/>
      <c r="I176" s="13">
        <v>0</v>
      </c>
      <c r="J176" s="13"/>
      <c r="K176" s="13">
        <v>0</v>
      </c>
      <c r="L176" s="13"/>
      <c r="M176" s="13">
        <v>0</v>
      </c>
      <c r="N176" s="13"/>
      <c r="O176" s="10">
        <v>1</v>
      </c>
      <c r="Q176" s="16">
        <v>5</v>
      </c>
    </row>
    <row r="177" spans="1:17" x14ac:dyDescent="0.25">
      <c r="A177" s="13" t="s">
        <v>8789</v>
      </c>
      <c r="B177" s="13"/>
      <c r="C177" s="13" t="s">
        <v>8790</v>
      </c>
      <c r="D177" s="13"/>
      <c r="E177" s="13" t="s">
        <v>8980</v>
      </c>
      <c r="F177" s="13"/>
      <c r="G177" s="10">
        <v>1</v>
      </c>
      <c r="H177" s="13"/>
      <c r="I177" s="13">
        <v>1</v>
      </c>
      <c r="J177" s="13"/>
      <c r="K177" s="13">
        <v>0</v>
      </c>
      <c r="L177" s="13"/>
      <c r="M177" s="13">
        <v>0</v>
      </c>
      <c r="N177" s="13"/>
      <c r="O177" s="10">
        <v>1</v>
      </c>
      <c r="Q177" s="16">
        <v>5</v>
      </c>
    </row>
    <row r="178" spans="1:17" x14ac:dyDescent="0.25">
      <c r="A178" s="13" t="s">
        <v>8789</v>
      </c>
      <c r="B178" s="13"/>
      <c r="C178" s="13" t="s">
        <v>8794</v>
      </c>
      <c r="D178" s="13"/>
      <c r="E178" s="13" t="s">
        <v>8981</v>
      </c>
      <c r="F178" s="13"/>
      <c r="G178" s="10">
        <v>1</v>
      </c>
      <c r="H178" s="13"/>
      <c r="I178" s="13">
        <v>0</v>
      </c>
      <c r="J178" s="13"/>
      <c r="K178" s="13">
        <v>0</v>
      </c>
      <c r="L178" s="13"/>
      <c r="M178" s="13">
        <v>1</v>
      </c>
      <c r="N178" s="13"/>
      <c r="O178" s="10">
        <v>1</v>
      </c>
      <c r="Q178" s="16">
        <v>5</v>
      </c>
    </row>
    <row r="179" spans="1:17" x14ac:dyDescent="0.25">
      <c r="A179" s="13" t="s">
        <v>8984</v>
      </c>
      <c r="B179" s="13"/>
      <c r="C179" s="13" t="s">
        <v>8985</v>
      </c>
      <c r="D179" s="13"/>
      <c r="E179" s="13" t="s">
        <v>8986</v>
      </c>
      <c r="F179" s="13"/>
      <c r="G179" s="10">
        <v>1</v>
      </c>
      <c r="H179" s="13"/>
      <c r="I179" s="13">
        <v>0</v>
      </c>
      <c r="J179" s="13"/>
      <c r="K179" s="13">
        <v>0</v>
      </c>
      <c r="L179" s="13"/>
      <c r="M179" s="13">
        <v>0</v>
      </c>
      <c r="N179" s="13"/>
      <c r="O179" s="10">
        <v>1</v>
      </c>
      <c r="Q179" s="16">
        <v>5</v>
      </c>
    </row>
    <row r="180" spans="1:17" x14ac:dyDescent="0.25">
      <c r="A180" s="13" t="s">
        <v>8987</v>
      </c>
      <c r="B180" s="13"/>
      <c r="C180" s="13" t="s">
        <v>8988</v>
      </c>
      <c r="D180" s="13"/>
      <c r="E180" s="13" t="s">
        <v>8989</v>
      </c>
      <c r="F180" s="13"/>
      <c r="G180" s="10">
        <v>1</v>
      </c>
      <c r="H180" s="13"/>
      <c r="I180" s="13">
        <v>1</v>
      </c>
      <c r="J180" s="13"/>
      <c r="K180" s="13">
        <v>0</v>
      </c>
      <c r="L180" s="13"/>
      <c r="M180" s="13">
        <v>1</v>
      </c>
      <c r="N180" s="13"/>
      <c r="O180" s="10">
        <v>1</v>
      </c>
      <c r="Q180" s="16">
        <v>5</v>
      </c>
    </row>
    <row r="181" spans="1:17" x14ac:dyDescent="0.25">
      <c r="A181" s="13" t="s">
        <v>8987</v>
      </c>
      <c r="B181" s="13"/>
      <c r="C181" s="13" t="s">
        <v>8991</v>
      </c>
      <c r="D181" s="13"/>
      <c r="E181" s="13" t="s">
        <v>8992</v>
      </c>
      <c r="F181" s="13"/>
      <c r="G181" s="10">
        <v>1</v>
      </c>
      <c r="H181" s="13"/>
      <c r="I181" s="13">
        <v>0</v>
      </c>
      <c r="J181" s="13"/>
      <c r="K181" s="13">
        <v>0</v>
      </c>
      <c r="L181" s="13"/>
      <c r="M181" s="13">
        <v>0</v>
      </c>
      <c r="N181" s="13"/>
      <c r="O181" s="10">
        <v>1</v>
      </c>
      <c r="Q181" s="16">
        <v>5</v>
      </c>
    </row>
    <row r="182" spans="1:17" x14ac:dyDescent="0.25">
      <c r="A182" s="13" t="s">
        <v>8987</v>
      </c>
      <c r="B182" s="13"/>
      <c r="C182" s="13" t="s">
        <v>9685</v>
      </c>
      <c r="D182" s="13"/>
      <c r="E182" s="13" t="s">
        <v>9686</v>
      </c>
      <c r="F182" s="13"/>
      <c r="G182" s="10">
        <v>1</v>
      </c>
      <c r="H182" s="13"/>
      <c r="I182" s="13">
        <v>5</v>
      </c>
      <c r="J182" s="13"/>
      <c r="K182" s="13">
        <v>0</v>
      </c>
      <c r="L182" s="13"/>
      <c r="M182" s="13">
        <v>1</v>
      </c>
      <c r="N182" s="13"/>
      <c r="O182" s="10">
        <v>1</v>
      </c>
      <c r="Q182" s="16">
        <v>5</v>
      </c>
    </row>
    <row r="183" spans="1:17" x14ac:dyDescent="0.25">
      <c r="A183" s="13" t="s">
        <v>8990</v>
      </c>
      <c r="B183" s="13"/>
      <c r="C183" s="13" t="s">
        <v>8995</v>
      </c>
      <c r="D183" s="13"/>
      <c r="E183" s="13" t="s">
        <v>8996</v>
      </c>
      <c r="F183" s="13"/>
      <c r="G183" s="10">
        <v>1</v>
      </c>
      <c r="H183" s="13"/>
      <c r="I183" s="13">
        <v>0</v>
      </c>
      <c r="J183" s="13"/>
      <c r="K183" s="13">
        <v>1</v>
      </c>
      <c r="L183" s="13"/>
      <c r="M183" s="13">
        <v>0</v>
      </c>
      <c r="N183" s="13"/>
      <c r="O183" s="10">
        <v>1</v>
      </c>
      <c r="Q183" s="16">
        <v>5</v>
      </c>
    </row>
    <row r="184" spans="1:17" x14ac:dyDescent="0.25">
      <c r="A184" s="13" t="s">
        <v>8997</v>
      </c>
      <c r="B184" s="13"/>
      <c r="C184" s="13" t="s">
        <v>8998</v>
      </c>
      <c r="D184" s="13"/>
      <c r="E184" s="13" t="s">
        <v>8999</v>
      </c>
      <c r="F184" s="13"/>
      <c r="G184" s="10">
        <v>1</v>
      </c>
      <c r="H184" s="13"/>
      <c r="I184" s="13">
        <v>4</v>
      </c>
      <c r="J184" s="13"/>
      <c r="K184" s="13">
        <v>0</v>
      </c>
      <c r="L184" s="13"/>
      <c r="M184" s="13">
        <v>0</v>
      </c>
      <c r="N184" s="13"/>
      <c r="O184" s="10">
        <v>1</v>
      </c>
      <c r="Q184" s="16">
        <v>5</v>
      </c>
    </row>
    <row r="185" spans="1:17" x14ac:dyDescent="0.25">
      <c r="A185" s="13" t="s">
        <v>9001</v>
      </c>
      <c r="B185" s="13"/>
      <c r="C185" s="13" t="s">
        <v>9002</v>
      </c>
      <c r="D185" s="13"/>
      <c r="E185" s="13" t="s">
        <v>9003</v>
      </c>
      <c r="F185" s="13"/>
      <c r="G185" s="10">
        <v>1</v>
      </c>
      <c r="H185" s="13"/>
      <c r="I185" s="13">
        <v>1</v>
      </c>
      <c r="J185" s="13"/>
      <c r="K185" s="13">
        <v>1</v>
      </c>
      <c r="L185" s="13"/>
      <c r="M185" s="13">
        <v>1</v>
      </c>
      <c r="N185" s="13"/>
      <c r="O185" s="10">
        <v>1</v>
      </c>
      <c r="Q185" s="16">
        <v>5</v>
      </c>
    </row>
    <row r="186" spans="1:17" x14ac:dyDescent="0.25">
      <c r="A186" s="13" t="s">
        <v>9001</v>
      </c>
      <c r="B186" s="13"/>
      <c r="C186" s="13" t="s">
        <v>9189</v>
      </c>
      <c r="D186" s="13"/>
      <c r="E186" s="13" t="s">
        <v>9190</v>
      </c>
      <c r="F186" s="13"/>
      <c r="G186" s="10">
        <v>1</v>
      </c>
      <c r="H186" s="13"/>
      <c r="I186" s="13">
        <v>0</v>
      </c>
      <c r="J186" s="13"/>
      <c r="K186" s="13">
        <v>0</v>
      </c>
      <c r="L186" s="13"/>
      <c r="M186" s="13">
        <v>0</v>
      </c>
      <c r="N186" s="13"/>
      <c r="O186" s="10">
        <v>1</v>
      </c>
      <c r="Q186" s="16">
        <v>5</v>
      </c>
    </row>
    <row r="187" spans="1:17" x14ac:dyDescent="0.25">
      <c r="A187" s="13" t="s">
        <v>9191</v>
      </c>
      <c r="B187" s="13"/>
      <c r="C187" s="13" t="s">
        <v>9193</v>
      </c>
      <c r="D187" s="13"/>
      <c r="E187" s="13" t="s">
        <v>9194</v>
      </c>
      <c r="F187" s="13"/>
      <c r="G187" s="10">
        <v>1</v>
      </c>
      <c r="H187" s="13"/>
      <c r="I187" s="13">
        <v>0</v>
      </c>
      <c r="J187" s="13"/>
      <c r="K187" s="13">
        <v>1</v>
      </c>
      <c r="L187" s="13"/>
      <c r="M187" s="13">
        <v>0</v>
      </c>
      <c r="N187" s="13"/>
      <c r="O187" s="10">
        <v>1</v>
      </c>
      <c r="Q187" s="16">
        <v>5</v>
      </c>
    </row>
    <row r="188" spans="1:17" x14ac:dyDescent="0.25">
      <c r="A188" s="13" t="s">
        <v>9197</v>
      </c>
      <c r="B188" s="13"/>
      <c r="C188" s="13" t="s">
        <v>8776</v>
      </c>
      <c r="D188" s="13"/>
      <c r="E188" s="13" t="s">
        <v>9198</v>
      </c>
      <c r="F188" s="13"/>
      <c r="G188" s="10">
        <v>1</v>
      </c>
      <c r="H188" s="13"/>
      <c r="I188" s="13">
        <v>0</v>
      </c>
      <c r="J188" s="13"/>
      <c r="K188" s="13">
        <v>0</v>
      </c>
      <c r="L188" s="13"/>
      <c r="M188" s="13">
        <v>0</v>
      </c>
      <c r="N188" s="13"/>
      <c r="O188" s="10">
        <v>1</v>
      </c>
      <c r="Q188" s="16">
        <v>5</v>
      </c>
    </row>
    <row r="189" spans="1:17" s="15" customFormat="1" x14ac:dyDescent="0.25">
      <c r="A189" s="15" t="s">
        <v>9687</v>
      </c>
      <c r="C189" s="15" t="s">
        <v>9688</v>
      </c>
      <c r="E189" s="15" t="s">
        <v>9689</v>
      </c>
      <c r="G189" s="10">
        <v>1</v>
      </c>
      <c r="I189" s="15">
        <v>28</v>
      </c>
      <c r="K189" s="15">
        <v>0</v>
      </c>
      <c r="M189" s="15">
        <v>1</v>
      </c>
      <c r="O189" s="10">
        <v>1</v>
      </c>
      <c r="Q189" s="16">
        <v>5</v>
      </c>
    </row>
    <row r="190" spans="1:17" x14ac:dyDescent="0.25">
      <c r="A190" s="13" t="s">
        <v>9199</v>
      </c>
      <c r="B190" s="13"/>
      <c r="C190" s="13" t="s">
        <v>9200</v>
      </c>
      <c r="D190" s="13"/>
      <c r="E190" s="13" t="s">
        <v>9201</v>
      </c>
      <c r="F190" s="13"/>
      <c r="G190" s="10">
        <v>1</v>
      </c>
      <c r="H190" s="13"/>
      <c r="I190" s="13">
        <v>0</v>
      </c>
      <c r="J190" s="13"/>
      <c r="K190" s="13">
        <v>0</v>
      </c>
      <c r="L190" s="13"/>
      <c r="M190" s="13">
        <v>0</v>
      </c>
      <c r="N190" s="13"/>
      <c r="O190" s="10">
        <v>1</v>
      </c>
      <c r="Q190" s="16">
        <v>5</v>
      </c>
    </row>
    <row r="191" spans="1:17" x14ac:dyDescent="0.25">
      <c r="A191" s="13" t="s">
        <v>9202</v>
      </c>
      <c r="B191" s="13"/>
      <c r="C191" s="13" t="s">
        <v>9203</v>
      </c>
      <c r="D191" s="13"/>
      <c r="E191" s="13" t="s">
        <v>9204</v>
      </c>
      <c r="F191" s="13"/>
      <c r="G191" s="10">
        <v>1</v>
      </c>
      <c r="H191" s="13"/>
      <c r="I191" s="13">
        <v>1</v>
      </c>
      <c r="J191" s="13"/>
      <c r="K191" s="13">
        <v>0</v>
      </c>
      <c r="L191" s="13"/>
      <c r="M191" s="13">
        <v>1</v>
      </c>
      <c r="N191" s="13"/>
      <c r="O191" s="10">
        <v>1</v>
      </c>
      <c r="Q191" s="16">
        <v>5</v>
      </c>
    </row>
    <row r="192" spans="1:17" x14ac:dyDescent="0.25">
      <c r="A192" s="13" t="s">
        <v>9202</v>
      </c>
      <c r="B192" s="13"/>
      <c r="C192" s="13" t="s">
        <v>9205</v>
      </c>
      <c r="D192" s="13"/>
      <c r="E192" s="13" t="s">
        <v>9206</v>
      </c>
      <c r="F192" s="13"/>
      <c r="G192" s="10">
        <v>1</v>
      </c>
      <c r="H192" s="13"/>
      <c r="I192" s="13">
        <v>0</v>
      </c>
      <c r="J192" s="13"/>
      <c r="K192" s="13">
        <v>0</v>
      </c>
      <c r="L192" s="13"/>
      <c r="M192" s="13">
        <v>0</v>
      </c>
      <c r="N192" s="13"/>
      <c r="O192" s="10">
        <v>1</v>
      </c>
      <c r="Q192" s="16">
        <v>5</v>
      </c>
    </row>
    <row r="193" spans="1:17" x14ac:dyDescent="0.25">
      <c r="A193" s="13" t="s">
        <v>9207</v>
      </c>
      <c r="B193" s="13"/>
      <c r="C193" s="13" t="s">
        <v>8774</v>
      </c>
      <c r="D193" s="13"/>
      <c r="E193" s="13" t="s">
        <v>9208</v>
      </c>
      <c r="F193" s="13"/>
      <c r="G193" s="10">
        <v>1</v>
      </c>
      <c r="H193" s="13"/>
      <c r="I193" s="13">
        <v>0</v>
      </c>
      <c r="J193" s="13"/>
      <c r="K193" s="13">
        <v>0</v>
      </c>
      <c r="L193" s="13"/>
      <c r="M193" s="13">
        <v>0</v>
      </c>
      <c r="N193" s="13"/>
      <c r="O193" s="10">
        <v>1</v>
      </c>
      <c r="Q193" s="16">
        <v>5</v>
      </c>
    </row>
    <row r="194" spans="1:17" x14ac:dyDescent="0.25">
      <c r="A194" s="13" t="s">
        <v>8832</v>
      </c>
      <c r="B194" s="13"/>
      <c r="C194" s="13" t="s">
        <v>9209</v>
      </c>
      <c r="D194" s="13"/>
      <c r="E194" s="13" t="s">
        <v>9210</v>
      </c>
      <c r="F194" s="13"/>
      <c r="G194" s="10">
        <v>1</v>
      </c>
      <c r="H194" s="13"/>
      <c r="I194" s="13">
        <v>1</v>
      </c>
      <c r="J194" s="13"/>
      <c r="K194" s="13">
        <v>1</v>
      </c>
      <c r="L194" s="13"/>
      <c r="M194" s="13">
        <v>1</v>
      </c>
      <c r="N194" s="13"/>
      <c r="O194" s="10">
        <v>1</v>
      </c>
      <c r="Q194" s="16">
        <v>5</v>
      </c>
    </row>
    <row r="195" spans="1:17" x14ac:dyDescent="0.25">
      <c r="A195" s="13" t="s">
        <v>8832</v>
      </c>
      <c r="B195" s="13"/>
      <c r="C195" s="13" t="s">
        <v>9027</v>
      </c>
      <c r="D195" s="13"/>
      <c r="E195" s="13" t="s">
        <v>9028</v>
      </c>
      <c r="F195" s="13"/>
      <c r="G195" s="10">
        <v>1</v>
      </c>
      <c r="H195" s="13"/>
      <c r="I195" s="13">
        <v>0</v>
      </c>
      <c r="J195" s="13"/>
      <c r="K195" s="13">
        <v>0</v>
      </c>
      <c r="L195" s="13"/>
      <c r="M195" s="13">
        <v>0</v>
      </c>
      <c r="N195" s="13"/>
      <c r="O195" s="10">
        <v>1</v>
      </c>
      <c r="Q195" s="16">
        <v>5</v>
      </c>
    </row>
    <row r="196" spans="1:17" x14ac:dyDescent="0.25">
      <c r="A196" s="13" t="s">
        <v>8846</v>
      </c>
      <c r="B196" s="13"/>
      <c r="C196" s="13" t="s">
        <v>8847</v>
      </c>
      <c r="D196" s="13"/>
      <c r="E196" s="13" t="s">
        <v>8848</v>
      </c>
      <c r="F196" s="13"/>
      <c r="G196" s="10">
        <v>1</v>
      </c>
      <c r="H196" s="13"/>
      <c r="I196" s="13">
        <v>1</v>
      </c>
      <c r="J196" s="13"/>
      <c r="K196" s="13">
        <v>1</v>
      </c>
      <c r="L196" s="13"/>
      <c r="M196" s="13">
        <v>1</v>
      </c>
      <c r="N196" s="13"/>
      <c r="O196" s="10">
        <v>1</v>
      </c>
      <c r="Q196" s="16">
        <v>5</v>
      </c>
    </row>
    <row r="197" spans="1:17" x14ac:dyDescent="0.25">
      <c r="A197" s="13" t="s">
        <v>8846</v>
      </c>
      <c r="B197" s="13"/>
      <c r="C197" s="13" t="s">
        <v>8849</v>
      </c>
      <c r="D197" s="13"/>
      <c r="E197" s="13" t="s">
        <v>8850</v>
      </c>
      <c r="F197" s="13"/>
      <c r="G197" s="10">
        <v>1</v>
      </c>
      <c r="H197" s="13"/>
      <c r="I197" s="13">
        <v>0</v>
      </c>
      <c r="J197" s="13"/>
      <c r="K197" s="13">
        <v>0</v>
      </c>
      <c r="L197" s="13"/>
      <c r="M197" s="13">
        <v>0</v>
      </c>
      <c r="N197" s="13"/>
      <c r="O197" s="10">
        <v>1</v>
      </c>
      <c r="Q197" s="16">
        <v>5</v>
      </c>
    </row>
    <row r="198" spans="1:17" x14ac:dyDescent="0.25">
      <c r="A198" s="13" t="s">
        <v>9284</v>
      </c>
      <c r="B198" s="13"/>
      <c r="C198" s="13" t="s">
        <v>9285</v>
      </c>
      <c r="D198" s="13"/>
      <c r="E198" s="13" t="s">
        <v>9286</v>
      </c>
      <c r="F198" s="13"/>
      <c r="G198" s="10">
        <v>1</v>
      </c>
      <c r="H198" s="13"/>
      <c r="I198" s="13">
        <v>1</v>
      </c>
      <c r="J198" s="13"/>
      <c r="K198" s="13">
        <v>0</v>
      </c>
      <c r="L198" s="13"/>
      <c r="M198" s="13">
        <v>0</v>
      </c>
      <c r="N198" s="13"/>
      <c r="O198" s="10">
        <v>1</v>
      </c>
      <c r="Q198" s="16">
        <v>5</v>
      </c>
    </row>
    <row r="199" spans="1:17" x14ac:dyDescent="0.25">
      <c r="A199" s="13" t="s">
        <v>9287</v>
      </c>
      <c r="B199" s="13"/>
      <c r="C199" s="13" t="s">
        <v>8779</v>
      </c>
      <c r="D199" s="13"/>
      <c r="E199" s="13" t="s">
        <v>9288</v>
      </c>
      <c r="F199" s="13"/>
      <c r="G199" s="10">
        <v>1</v>
      </c>
      <c r="H199" s="13"/>
      <c r="I199" s="13">
        <v>1</v>
      </c>
      <c r="J199" s="13"/>
      <c r="K199" s="13">
        <v>0</v>
      </c>
      <c r="L199" s="13"/>
      <c r="M199" s="13">
        <v>0</v>
      </c>
      <c r="N199" s="13"/>
      <c r="O199" s="10">
        <v>1</v>
      </c>
      <c r="Q199" s="16">
        <v>5</v>
      </c>
    </row>
    <row r="200" spans="1:17" x14ac:dyDescent="0.25">
      <c r="A200" s="13" t="s">
        <v>9289</v>
      </c>
      <c r="B200" s="13"/>
      <c r="C200" s="13" t="s">
        <v>9290</v>
      </c>
      <c r="D200" s="13"/>
      <c r="E200" s="13" t="s">
        <v>9291</v>
      </c>
      <c r="F200" s="13"/>
      <c r="G200" s="10">
        <v>1</v>
      </c>
      <c r="H200" s="13"/>
      <c r="I200" s="13">
        <v>0</v>
      </c>
      <c r="J200" s="13"/>
      <c r="K200" s="13">
        <v>0</v>
      </c>
      <c r="L200" s="13"/>
      <c r="M200" s="13">
        <v>1</v>
      </c>
      <c r="N200" s="13"/>
      <c r="O200" s="10">
        <v>1</v>
      </c>
      <c r="Q200" s="16">
        <v>5</v>
      </c>
    </row>
    <row r="201" spans="1:17" x14ac:dyDescent="0.25">
      <c r="A201" s="13" t="s">
        <v>9292</v>
      </c>
      <c r="B201" s="13"/>
      <c r="C201" s="13" t="s">
        <v>9293</v>
      </c>
      <c r="D201" s="13"/>
      <c r="E201" s="13" t="s">
        <v>9294</v>
      </c>
      <c r="F201" s="13"/>
      <c r="G201" s="10">
        <v>1</v>
      </c>
      <c r="H201" s="13"/>
      <c r="I201" s="13">
        <v>1</v>
      </c>
      <c r="J201" s="13"/>
      <c r="K201" s="13">
        <v>0</v>
      </c>
      <c r="L201" s="13"/>
      <c r="M201" s="13">
        <v>1</v>
      </c>
      <c r="N201" s="13"/>
      <c r="O201" s="10">
        <v>1</v>
      </c>
      <c r="Q201" s="16">
        <v>5</v>
      </c>
    </row>
    <row r="202" spans="1:17" x14ac:dyDescent="0.25">
      <c r="A202" s="13" t="s">
        <v>9292</v>
      </c>
      <c r="B202" s="13"/>
      <c r="C202" s="13" t="s">
        <v>9295</v>
      </c>
      <c r="D202" s="13"/>
      <c r="E202" s="13" t="s">
        <v>9296</v>
      </c>
      <c r="F202" s="13"/>
      <c r="G202" s="10">
        <v>1</v>
      </c>
      <c r="H202" s="13"/>
      <c r="I202" s="13">
        <v>0</v>
      </c>
      <c r="J202" s="13"/>
      <c r="K202" s="13">
        <v>0</v>
      </c>
      <c r="L202" s="13"/>
      <c r="M202" s="13">
        <v>0</v>
      </c>
      <c r="N202" s="13"/>
      <c r="O202" s="10">
        <v>1</v>
      </c>
      <c r="Q202" s="16">
        <v>5</v>
      </c>
    </row>
    <row r="203" spans="1:17" x14ac:dyDescent="0.25">
      <c r="A203" s="13" t="s">
        <v>9297</v>
      </c>
      <c r="B203" s="13"/>
      <c r="C203" s="13" t="s">
        <v>9298</v>
      </c>
      <c r="D203" s="13"/>
      <c r="E203" s="13" t="s">
        <v>9299</v>
      </c>
      <c r="F203" s="13"/>
      <c r="G203" s="10">
        <v>1</v>
      </c>
      <c r="H203" s="13"/>
      <c r="I203" s="13">
        <v>0</v>
      </c>
      <c r="J203" s="13"/>
      <c r="K203" s="13">
        <v>0</v>
      </c>
      <c r="L203" s="13"/>
      <c r="M203" s="13">
        <v>0</v>
      </c>
      <c r="N203" s="13"/>
      <c r="O203" s="10">
        <v>1</v>
      </c>
      <c r="Q203" s="16">
        <v>5</v>
      </c>
    </row>
    <row r="204" spans="1:17" x14ac:dyDescent="0.25">
      <c r="A204" s="13" t="s">
        <v>9300</v>
      </c>
      <c r="B204" s="13"/>
      <c r="C204" s="13" t="s">
        <v>9301</v>
      </c>
      <c r="D204" s="13"/>
      <c r="E204" s="13" t="s">
        <v>9302</v>
      </c>
      <c r="F204" s="13"/>
      <c r="G204" s="10">
        <v>1</v>
      </c>
      <c r="H204" s="13"/>
      <c r="I204" s="13">
        <v>0</v>
      </c>
      <c r="J204" s="13"/>
      <c r="K204" s="13">
        <v>0</v>
      </c>
      <c r="L204" s="13"/>
      <c r="M204" s="13">
        <v>0</v>
      </c>
      <c r="N204" s="13"/>
      <c r="O204" s="10">
        <v>1</v>
      </c>
      <c r="Q204" s="16">
        <v>5</v>
      </c>
    </row>
    <row r="205" spans="1:17" x14ac:dyDescent="0.25">
      <c r="A205" s="13" t="s">
        <v>9303</v>
      </c>
      <c r="B205" s="13"/>
      <c r="C205" s="13" t="s">
        <v>8873</v>
      </c>
      <c r="D205" s="13"/>
      <c r="E205" s="13" t="s">
        <v>9119</v>
      </c>
      <c r="F205" s="13"/>
      <c r="G205" s="10">
        <v>1</v>
      </c>
      <c r="H205" s="13"/>
      <c r="I205" s="13">
        <v>0</v>
      </c>
      <c r="J205" s="13"/>
      <c r="K205" s="13">
        <v>0</v>
      </c>
      <c r="L205" s="13"/>
      <c r="M205" s="13">
        <v>0</v>
      </c>
      <c r="N205" s="13"/>
      <c r="O205" s="10">
        <v>1</v>
      </c>
      <c r="Q205" s="16">
        <v>5</v>
      </c>
    </row>
    <row r="206" spans="1:17" x14ac:dyDescent="0.25">
      <c r="A206" s="13" t="s">
        <v>9120</v>
      </c>
      <c r="B206" s="13"/>
      <c r="C206" s="13" t="s">
        <v>8936</v>
      </c>
      <c r="D206" s="13"/>
      <c r="E206" s="13" t="s">
        <v>8937</v>
      </c>
      <c r="F206" s="13"/>
      <c r="G206" s="10">
        <v>1</v>
      </c>
      <c r="H206" s="13"/>
      <c r="I206" s="13">
        <v>1</v>
      </c>
      <c r="J206" s="13"/>
      <c r="K206" s="13">
        <v>1</v>
      </c>
      <c r="L206" s="13"/>
      <c r="M206" s="13">
        <v>1</v>
      </c>
      <c r="N206" s="13"/>
      <c r="O206" s="10">
        <v>1</v>
      </c>
      <c r="Q206" s="16">
        <v>5</v>
      </c>
    </row>
    <row r="207" spans="1:17" x14ac:dyDescent="0.25">
      <c r="A207" s="13" t="s">
        <v>9121</v>
      </c>
      <c r="B207" s="13"/>
      <c r="C207" s="13" t="s">
        <v>8938</v>
      </c>
      <c r="D207" s="13"/>
      <c r="E207" s="13" t="s">
        <v>8939</v>
      </c>
      <c r="F207" s="13"/>
      <c r="G207" s="10">
        <v>1</v>
      </c>
      <c r="H207" s="13"/>
      <c r="I207" s="13">
        <v>0</v>
      </c>
      <c r="J207" s="13"/>
      <c r="K207" s="13">
        <v>1</v>
      </c>
      <c r="L207" s="13"/>
      <c r="M207" s="13">
        <v>0</v>
      </c>
      <c r="N207" s="13"/>
      <c r="O207" s="10">
        <v>1</v>
      </c>
      <c r="Q207" s="16">
        <v>5</v>
      </c>
    </row>
    <row r="208" spans="1:17" s="15" customFormat="1" x14ac:dyDescent="0.25">
      <c r="A208" s="15" t="s">
        <v>5396</v>
      </c>
      <c r="C208" s="15" t="s">
        <v>9690</v>
      </c>
      <c r="E208" s="15" t="s">
        <v>9691</v>
      </c>
      <c r="G208" s="10">
        <v>1</v>
      </c>
      <c r="I208" s="15">
        <v>3</v>
      </c>
      <c r="K208" s="15">
        <v>0</v>
      </c>
      <c r="M208" s="15">
        <v>1</v>
      </c>
      <c r="O208" s="10">
        <v>1</v>
      </c>
      <c r="Q208" s="16">
        <v>5</v>
      </c>
    </row>
    <row r="209" spans="1:17" x14ac:dyDescent="0.25">
      <c r="A209" s="13" t="s">
        <v>8940</v>
      </c>
      <c r="B209" s="13"/>
      <c r="C209" s="13" t="s">
        <v>8941</v>
      </c>
      <c r="D209" s="13"/>
      <c r="E209" s="13" t="s">
        <v>8942</v>
      </c>
      <c r="F209" s="13"/>
      <c r="G209" s="10">
        <v>1</v>
      </c>
      <c r="H209" s="13"/>
      <c r="I209" s="13">
        <v>0</v>
      </c>
      <c r="J209" s="13"/>
      <c r="K209" s="13">
        <v>1</v>
      </c>
      <c r="L209" s="13"/>
      <c r="M209" s="13">
        <v>0</v>
      </c>
      <c r="N209" s="13"/>
      <c r="O209" s="10">
        <v>1</v>
      </c>
      <c r="Q209" s="16">
        <v>5</v>
      </c>
    </row>
    <row r="210" spans="1:17" x14ac:dyDescent="0.25">
      <c r="A210" s="13" t="s">
        <v>8946</v>
      </c>
      <c r="B210" s="13"/>
      <c r="C210" s="13" t="s">
        <v>8908</v>
      </c>
      <c r="D210" s="13"/>
      <c r="E210" s="13" t="s">
        <v>8948</v>
      </c>
      <c r="F210" s="13"/>
      <c r="G210" s="10">
        <v>1</v>
      </c>
      <c r="H210" s="13"/>
      <c r="I210" s="13">
        <v>4</v>
      </c>
      <c r="J210" s="13"/>
      <c r="K210" s="13">
        <v>0</v>
      </c>
      <c r="L210" s="13"/>
      <c r="M210" s="13">
        <v>0</v>
      </c>
      <c r="N210" s="13"/>
      <c r="O210" s="10">
        <v>1</v>
      </c>
      <c r="Q210" s="16">
        <v>5</v>
      </c>
    </row>
    <row r="211" spans="1:17" x14ac:dyDescent="0.25">
      <c r="A211" s="13" t="s">
        <v>8953</v>
      </c>
      <c r="B211" s="13"/>
      <c r="C211" s="13" t="s">
        <v>8954</v>
      </c>
      <c r="D211" s="13"/>
      <c r="E211" s="13" t="s">
        <v>8955</v>
      </c>
      <c r="F211" s="13"/>
      <c r="G211" s="10">
        <v>1</v>
      </c>
      <c r="H211" s="13"/>
      <c r="I211" s="13">
        <v>1</v>
      </c>
      <c r="J211" s="13"/>
      <c r="K211" s="13">
        <v>0</v>
      </c>
      <c r="L211" s="13"/>
      <c r="M211" s="13">
        <v>1</v>
      </c>
      <c r="N211" s="13"/>
      <c r="O211" s="10">
        <v>1</v>
      </c>
      <c r="Q211" s="16">
        <v>5</v>
      </c>
    </row>
    <row r="212" spans="1:17" x14ac:dyDescent="0.25">
      <c r="A212" s="13" t="s">
        <v>8953</v>
      </c>
      <c r="B212" s="13"/>
      <c r="C212" s="13" t="s">
        <v>8957</v>
      </c>
      <c r="D212" s="13"/>
      <c r="E212" s="13" t="s">
        <v>8958</v>
      </c>
      <c r="F212" s="13"/>
      <c r="G212" s="10">
        <v>1</v>
      </c>
      <c r="H212" s="13"/>
      <c r="I212" s="13">
        <v>0</v>
      </c>
      <c r="J212" s="13"/>
      <c r="K212" s="13">
        <v>1</v>
      </c>
      <c r="L212" s="13"/>
      <c r="M212" s="13">
        <v>0</v>
      </c>
      <c r="N212" s="13"/>
      <c r="O212" s="10">
        <v>1</v>
      </c>
      <c r="Q212" s="16">
        <v>5</v>
      </c>
    </row>
    <row r="213" spans="1:17" x14ac:dyDescent="0.25">
      <c r="A213" s="13" t="s">
        <v>8959</v>
      </c>
      <c r="B213" s="13"/>
      <c r="C213" s="13" t="s">
        <v>8908</v>
      </c>
      <c r="D213" s="13"/>
      <c r="E213" s="13" t="s">
        <v>8960</v>
      </c>
      <c r="F213" s="13"/>
      <c r="G213" s="10">
        <v>1</v>
      </c>
      <c r="H213" s="13"/>
      <c r="I213" s="13">
        <v>0</v>
      </c>
      <c r="J213" s="13"/>
      <c r="K213" s="13">
        <v>0</v>
      </c>
      <c r="L213" s="13"/>
      <c r="M213" s="13">
        <v>0</v>
      </c>
      <c r="N213" s="13"/>
      <c r="O213" s="10">
        <v>1</v>
      </c>
      <c r="Q213" s="16">
        <v>5</v>
      </c>
    </row>
    <row r="214" spans="1:17" x14ac:dyDescent="0.25">
      <c r="A214" s="13" t="s">
        <v>8961</v>
      </c>
      <c r="B214" s="13"/>
      <c r="C214" s="13" t="s">
        <v>8962</v>
      </c>
      <c r="D214" s="13"/>
      <c r="E214" s="13" t="s">
        <v>8963</v>
      </c>
      <c r="F214" s="13"/>
      <c r="G214" s="10">
        <v>1</v>
      </c>
      <c r="H214" s="13"/>
      <c r="I214" s="13">
        <v>1</v>
      </c>
      <c r="J214" s="13"/>
      <c r="K214" s="13">
        <v>1</v>
      </c>
      <c r="L214" s="13"/>
      <c r="M214" s="13">
        <v>1</v>
      </c>
      <c r="N214" s="13"/>
      <c r="O214" s="10">
        <v>1</v>
      </c>
      <c r="Q214" s="16">
        <v>5</v>
      </c>
    </row>
    <row r="215" spans="1:17" x14ac:dyDescent="0.25">
      <c r="A215" s="13" t="s">
        <v>8961</v>
      </c>
      <c r="B215" s="13"/>
      <c r="C215" s="13" t="s">
        <v>8965</v>
      </c>
      <c r="D215" s="13"/>
      <c r="E215" s="13" t="s">
        <v>8966</v>
      </c>
      <c r="F215" s="13"/>
      <c r="G215" s="10">
        <v>1</v>
      </c>
      <c r="H215" s="13"/>
      <c r="I215" s="13">
        <v>0</v>
      </c>
      <c r="J215" s="13"/>
      <c r="K215" s="13">
        <v>0</v>
      </c>
      <c r="L215" s="13"/>
      <c r="M215" s="13">
        <v>0</v>
      </c>
      <c r="N215" s="13"/>
      <c r="O215" s="10">
        <v>1</v>
      </c>
      <c r="Q215" s="16">
        <v>5</v>
      </c>
    </row>
    <row r="216" spans="1:17" x14ac:dyDescent="0.25">
      <c r="A216" s="13" t="s">
        <v>8967</v>
      </c>
      <c r="B216" s="13"/>
      <c r="C216" s="13" t="s">
        <v>8968</v>
      </c>
      <c r="D216" s="13"/>
      <c r="E216" s="13" t="s">
        <v>8969</v>
      </c>
      <c r="F216" s="13"/>
      <c r="G216" s="10">
        <v>1</v>
      </c>
      <c r="H216" s="13"/>
      <c r="I216" s="13">
        <v>1</v>
      </c>
      <c r="J216" s="13"/>
      <c r="K216" s="13">
        <v>0</v>
      </c>
      <c r="L216" s="13"/>
      <c r="M216" s="13">
        <v>1</v>
      </c>
      <c r="N216" s="13"/>
      <c r="O216" s="10">
        <v>1</v>
      </c>
      <c r="Q216" s="16">
        <v>5</v>
      </c>
    </row>
    <row r="217" spans="1:17" x14ac:dyDescent="0.25">
      <c r="A217" s="13" t="s">
        <v>8967</v>
      </c>
      <c r="B217" s="13"/>
      <c r="C217" s="13" t="s">
        <v>9041</v>
      </c>
      <c r="D217" s="13"/>
      <c r="E217" s="13" t="s">
        <v>9042</v>
      </c>
      <c r="F217" s="13"/>
      <c r="G217" s="10">
        <v>1</v>
      </c>
      <c r="H217" s="13"/>
      <c r="I217" s="13">
        <v>0</v>
      </c>
      <c r="J217" s="13"/>
      <c r="K217" s="13">
        <v>0</v>
      </c>
      <c r="L217" s="13"/>
      <c r="M217" s="13">
        <v>0</v>
      </c>
      <c r="N217" s="13"/>
      <c r="O217" s="10">
        <v>1</v>
      </c>
      <c r="Q217" s="16">
        <v>5</v>
      </c>
    </row>
    <row r="218" spans="1:17" x14ac:dyDescent="0.25">
      <c r="A218" s="13" t="s">
        <v>9045</v>
      </c>
      <c r="B218" s="13"/>
      <c r="C218" s="13" t="s">
        <v>9047</v>
      </c>
      <c r="D218" s="13"/>
      <c r="E218" s="13" t="s">
        <v>9048</v>
      </c>
      <c r="F218" s="13"/>
      <c r="G218" s="10">
        <v>1</v>
      </c>
      <c r="H218" s="13"/>
      <c r="I218" s="13">
        <v>1</v>
      </c>
      <c r="J218" s="13"/>
      <c r="K218" s="13">
        <v>0</v>
      </c>
      <c r="L218" s="13"/>
      <c r="M218" s="13">
        <v>1</v>
      </c>
      <c r="N218" s="13"/>
      <c r="O218" s="10">
        <v>1</v>
      </c>
      <c r="Q218" s="16">
        <v>5</v>
      </c>
    </row>
    <row r="219" spans="1:17" x14ac:dyDescent="0.25">
      <c r="A219" s="13" t="s">
        <v>9046</v>
      </c>
      <c r="B219" s="13"/>
      <c r="C219" s="13" t="s">
        <v>9049</v>
      </c>
      <c r="D219" s="13"/>
      <c r="E219" s="13" t="s">
        <v>9050</v>
      </c>
      <c r="F219" s="13"/>
      <c r="G219" s="10">
        <v>1</v>
      </c>
      <c r="H219" s="13"/>
      <c r="I219" s="13">
        <v>0</v>
      </c>
      <c r="J219" s="13"/>
      <c r="K219" s="13">
        <v>1</v>
      </c>
      <c r="L219" s="13"/>
      <c r="M219" s="13">
        <v>0</v>
      </c>
      <c r="N219" s="13"/>
      <c r="O219" s="10">
        <v>1</v>
      </c>
      <c r="Q219" s="16">
        <v>5</v>
      </c>
    </row>
    <row r="220" spans="1:17" x14ac:dyDescent="0.25">
      <c r="A220" s="13" t="s">
        <v>9055</v>
      </c>
      <c r="B220" s="13"/>
      <c r="C220" s="13" t="s">
        <v>9057</v>
      </c>
      <c r="D220" s="13"/>
      <c r="E220" s="13" t="s">
        <v>9058</v>
      </c>
      <c r="F220" s="13"/>
      <c r="G220" s="10">
        <v>1</v>
      </c>
      <c r="H220" s="13"/>
      <c r="I220" s="13">
        <v>0</v>
      </c>
      <c r="J220" s="13"/>
      <c r="K220" s="13">
        <v>0</v>
      </c>
      <c r="L220" s="13"/>
      <c r="M220" s="13">
        <v>0</v>
      </c>
      <c r="N220" s="13"/>
      <c r="O220" s="10">
        <v>1</v>
      </c>
      <c r="Q220" s="16">
        <v>5</v>
      </c>
    </row>
    <row r="221" spans="1:17" s="15" customFormat="1" x14ac:dyDescent="0.25">
      <c r="A221" s="15" t="s">
        <v>9692</v>
      </c>
      <c r="C221" s="15" t="s">
        <v>6144</v>
      </c>
      <c r="E221" s="15" t="s">
        <v>9693</v>
      </c>
      <c r="G221" s="10">
        <v>1</v>
      </c>
      <c r="I221" s="15">
        <v>1</v>
      </c>
      <c r="K221" s="15">
        <v>0</v>
      </c>
      <c r="M221" s="15">
        <v>1</v>
      </c>
      <c r="O221" s="10">
        <v>1</v>
      </c>
      <c r="Q221" s="16">
        <v>5</v>
      </c>
    </row>
    <row r="222" spans="1:17" s="15" customFormat="1" x14ac:dyDescent="0.25">
      <c r="A222" s="15" t="s">
        <v>9692</v>
      </c>
      <c r="C222" s="15" t="s">
        <v>6148</v>
      </c>
      <c r="E222" s="15" t="s">
        <v>5358</v>
      </c>
      <c r="G222" s="10">
        <v>1</v>
      </c>
      <c r="I222" s="15">
        <v>5</v>
      </c>
      <c r="K222" s="15">
        <v>0</v>
      </c>
      <c r="M222" s="15">
        <v>1</v>
      </c>
      <c r="O222" s="10">
        <v>1</v>
      </c>
      <c r="Q222" s="16">
        <v>5</v>
      </c>
    </row>
    <row r="223" spans="1:17" x14ac:dyDescent="0.25">
      <c r="A223" s="13" t="s">
        <v>9056</v>
      </c>
      <c r="B223" s="13"/>
      <c r="C223" s="13" t="s">
        <v>9059</v>
      </c>
      <c r="D223" s="13"/>
      <c r="E223" s="13" t="s">
        <v>9060</v>
      </c>
      <c r="F223" s="13"/>
      <c r="G223" s="10">
        <v>1</v>
      </c>
      <c r="H223" s="13"/>
      <c r="I223" s="13">
        <v>0</v>
      </c>
      <c r="J223" s="13"/>
      <c r="K223" s="13">
        <v>1</v>
      </c>
      <c r="L223" s="13"/>
      <c r="M223" s="13">
        <v>0</v>
      </c>
      <c r="N223" s="13"/>
      <c r="O223" s="10">
        <v>1</v>
      </c>
      <c r="Q223" s="16">
        <v>5</v>
      </c>
    </row>
    <row r="224" spans="1:17" x14ac:dyDescent="0.25">
      <c r="A224" s="13" t="s">
        <v>9061</v>
      </c>
      <c r="B224" s="13"/>
      <c r="C224" s="13" t="s">
        <v>8876</v>
      </c>
      <c r="D224" s="13"/>
      <c r="E224" s="13" t="s">
        <v>9062</v>
      </c>
      <c r="F224" s="13"/>
      <c r="G224" s="10">
        <v>1</v>
      </c>
      <c r="H224" s="13"/>
      <c r="I224" s="13">
        <v>1</v>
      </c>
      <c r="J224" s="13"/>
      <c r="K224" s="13">
        <v>0</v>
      </c>
      <c r="L224" s="13"/>
      <c r="M224" s="13">
        <v>1</v>
      </c>
      <c r="N224" s="13"/>
      <c r="O224" s="10">
        <v>1</v>
      </c>
      <c r="Q224" s="16">
        <v>5</v>
      </c>
    </row>
    <row r="225" spans="1:17" x14ac:dyDescent="0.25">
      <c r="A225" s="13" t="s">
        <v>8838</v>
      </c>
      <c r="B225" s="13"/>
      <c r="C225" s="13" t="s">
        <v>9063</v>
      </c>
      <c r="D225" s="13"/>
      <c r="E225" s="13" t="s">
        <v>9064</v>
      </c>
      <c r="F225" s="13"/>
      <c r="G225" s="10">
        <v>1</v>
      </c>
      <c r="H225" s="13"/>
      <c r="I225" s="13">
        <v>0</v>
      </c>
      <c r="J225" s="13"/>
      <c r="K225" s="13">
        <v>1</v>
      </c>
      <c r="L225" s="13"/>
      <c r="M225" s="13">
        <v>0</v>
      </c>
      <c r="N225" s="13"/>
      <c r="O225" s="10">
        <v>1</v>
      </c>
      <c r="Q225" s="16">
        <v>5</v>
      </c>
    </row>
    <row r="226" spans="1:17" s="15" customFormat="1" x14ac:dyDescent="0.25">
      <c r="A226" s="15" t="s">
        <v>9694</v>
      </c>
      <c r="C226" s="15" t="s">
        <v>5084</v>
      </c>
      <c r="E226" s="15" t="s">
        <v>9695</v>
      </c>
      <c r="G226" s="10">
        <v>1</v>
      </c>
      <c r="I226" s="15">
        <v>6</v>
      </c>
      <c r="K226" s="15">
        <v>0</v>
      </c>
      <c r="M226" s="15">
        <v>1</v>
      </c>
      <c r="O226" s="10">
        <v>1</v>
      </c>
      <c r="Q226" s="16">
        <v>5</v>
      </c>
    </row>
    <row r="227" spans="1:17" x14ac:dyDescent="0.25">
      <c r="A227" s="13" t="s">
        <v>9065</v>
      </c>
      <c r="B227" s="13"/>
      <c r="C227" s="13" t="s">
        <v>9067</v>
      </c>
      <c r="D227" s="13"/>
      <c r="E227" s="13" t="s">
        <v>9015</v>
      </c>
      <c r="F227" s="13"/>
      <c r="G227" s="10">
        <v>1</v>
      </c>
      <c r="H227" s="13"/>
      <c r="I227" s="13">
        <v>1</v>
      </c>
      <c r="J227" s="13"/>
      <c r="K227" s="13">
        <v>0</v>
      </c>
      <c r="L227" s="13"/>
      <c r="M227" s="13">
        <v>0</v>
      </c>
      <c r="N227" s="13"/>
      <c r="O227" s="10">
        <v>1</v>
      </c>
      <c r="Q227" s="16">
        <v>5</v>
      </c>
    </row>
    <row r="228" spans="1:17" x14ac:dyDescent="0.25">
      <c r="A228" s="13" t="s">
        <v>9066</v>
      </c>
      <c r="B228" s="13"/>
      <c r="C228" s="13" t="s">
        <v>8884</v>
      </c>
      <c r="D228" s="13"/>
      <c r="E228" s="13" t="s">
        <v>8885</v>
      </c>
      <c r="F228" s="13"/>
      <c r="G228" s="10">
        <v>1</v>
      </c>
      <c r="H228" s="13"/>
      <c r="I228" s="13">
        <v>0</v>
      </c>
      <c r="J228" s="13"/>
      <c r="K228" s="13">
        <v>0</v>
      </c>
      <c r="L228" s="13"/>
      <c r="M228" s="13">
        <v>1</v>
      </c>
      <c r="N228" s="13"/>
      <c r="O228" s="10">
        <v>1</v>
      </c>
      <c r="Q228" s="16">
        <v>5</v>
      </c>
    </row>
    <row r="229" spans="1:17" x14ac:dyDescent="0.25">
      <c r="A229" s="13" t="s">
        <v>8651</v>
      </c>
      <c r="B229" s="13"/>
      <c r="C229" s="13" t="s">
        <v>9075</v>
      </c>
      <c r="D229" s="13"/>
      <c r="E229" s="13" t="s">
        <v>9076</v>
      </c>
      <c r="F229" s="13"/>
      <c r="G229" s="10">
        <v>1</v>
      </c>
      <c r="H229" s="13"/>
      <c r="I229" s="13">
        <v>1</v>
      </c>
      <c r="J229" s="13"/>
      <c r="K229" s="13">
        <v>0</v>
      </c>
      <c r="L229" s="13"/>
      <c r="M229" s="13">
        <v>0</v>
      </c>
      <c r="N229" s="13"/>
      <c r="O229" s="10">
        <v>1</v>
      </c>
      <c r="Q229" s="16">
        <v>5</v>
      </c>
    </row>
    <row r="230" spans="1:17" x14ac:dyDescent="0.25">
      <c r="A230" s="13" t="s">
        <v>9074</v>
      </c>
      <c r="B230" s="13"/>
      <c r="C230" s="13" t="s">
        <v>8779</v>
      </c>
      <c r="D230" s="13"/>
      <c r="E230" s="13" t="s">
        <v>9077</v>
      </c>
      <c r="F230" s="13"/>
      <c r="G230" s="10">
        <v>1</v>
      </c>
      <c r="H230" s="13"/>
      <c r="I230" s="13">
        <v>0</v>
      </c>
      <c r="J230" s="13"/>
      <c r="K230" s="13">
        <v>0</v>
      </c>
      <c r="L230" s="13"/>
      <c r="M230" s="13">
        <v>1</v>
      </c>
      <c r="N230" s="13"/>
      <c r="O230" s="10">
        <v>1</v>
      </c>
      <c r="Q230" s="16">
        <v>5</v>
      </c>
    </row>
    <row r="231" spans="1:17" x14ac:dyDescent="0.25">
      <c r="A231" s="13" t="s">
        <v>9078</v>
      </c>
      <c r="B231" s="13"/>
      <c r="C231" s="13" t="s">
        <v>9079</v>
      </c>
      <c r="D231" s="13"/>
      <c r="E231" s="13" t="s">
        <v>9080</v>
      </c>
      <c r="F231" s="13"/>
      <c r="G231" s="10">
        <v>1</v>
      </c>
      <c r="H231" s="13"/>
      <c r="I231" s="13">
        <v>1</v>
      </c>
      <c r="J231" s="13"/>
      <c r="K231" s="13">
        <v>0</v>
      </c>
      <c r="L231" s="13"/>
      <c r="M231" s="13">
        <v>0</v>
      </c>
      <c r="N231" s="13"/>
      <c r="O231" s="10">
        <v>1</v>
      </c>
      <c r="Q231" s="16">
        <v>5</v>
      </c>
    </row>
    <row r="232" spans="1:17" x14ac:dyDescent="0.25">
      <c r="A232" s="13" t="s">
        <v>9083</v>
      </c>
      <c r="B232" s="13"/>
      <c r="C232" s="13" t="s">
        <v>9084</v>
      </c>
      <c r="D232" s="13"/>
      <c r="E232" s="13" t="s">
        <v>9085</v>
      </c>
      <c r="F232" s="13"/>
      <c r="G232" s="10">
        <v>1</v>
      </c>
      <c r="H232" s="13"/>
      <c r="I232" s="13">
        <v>0</v>
      </c>
      <c r="J232" s="13"/>
      <c r="K232" s="13">
        <v>0</v>
      </c>
      <c r="L232" s="13"/>
      <c r="M232" s="13">
        <v>1</v>
      </c>
      <c r="N232" s="13"/>
      <c r="O232" s="10">
        <v>1</v>
      </c>
      <c r="Q232" s="16">
        <v>5</v>
      </c>
    </row>
    <row r="233" spans="1:17" x14ac:dyDescent="0.25">
      <c r="A233" s="13" t="s">
        <v>9090</v>
      </c>
      <c r="B233" s="13"/>
      <c r="C233" s="13" t="s">
        <v>9091</v>
      </c>
      <c r="D233" s="13"/>
      <c r="E233" s="13" t="s">
        <v>9092</v>
      </c>
      <c r="F233" s="13"/>
      <c r="G233" s="10">
        <v>1</v>
      </c>
      <c r="H233" s="13"/>
      <c r="I233" s="13">
        <v>1</v>
      </c>
      <c r="J233" s="13"/>
      <c r="K233" s="13">
        <v>0</v>
      </c>
      <c r="L233" s="13"/>
      <c r="M233" s="13">
        <v>0</v>
      </c>
      <c r="N233" s="13"/>
      <c r="O233" s="10">
        <v>1</v>
      </c>
      <c r="Q233" s="16">
        <v>5</v>
      </c>
    </row>
    <row r="234" spans="1:17" s="15" customFormat="1" x14ac:dyDescent="0.25">
      <c r="A234" s="15" t="s">
        <v>9696</v>
      </c>
      <c r="C234" s="15" t="s">
        <v>9697</v>
      </c>
      <c r="E234" s="15" t="s">
        <v>9698</v>
      </c>
      <c r="G234" s="10">
        <v>1</v>
      </c>
      <c r="I234" s="15">
        <v>0</v>
      </c>
      <c r="K234" s="15">
        <v>1</v>
      </c>
      <c r="M234" s="15">
        <v>1</v>
      </c>
      <c r="O234" s="10">
        <v>1</v>
      </c>
      <c r="Q234" s="16">
        <v>5</v>
      </c>
    </row>
    <row r="235" spans="1:17" x14ac:dyDescent="0.25">
      <c r="A235" s="13" t="s">
        <v>9093</v>
      </c>
      <c r="B235" s="13"/>
      <c r="C235" s="13" t="s">
        <v>9200</v>
      </c>
      <c r="D235" s="13"/>
      <c r="E235" s="13" t="s">
        <v>9094</v>
      </c>
      <c r="F235" s="13"/>
      <c r="G235" s="10">
        <v>1</v>
      </c>
      <c r="H235" s="13"/>
      <c r="I235" s="13">
        <v>1</v>
      </c>
      <c r="J235" s="13"/>
      <c r="K235" s="13">
        <v>0</v>
      </c>
      <c r="L235" s="13"/>
      <c r="M235" s="13">
        <v>1</v>
      </c>
      <c r="N235" s="13"/>
      <c r="O235" s="10">
        <v>1</v>
      </c>
      <c r="Q235" s="16">
        <v>5</v>
      </c>
    </row>
    <row r="236" spans="1:17" x14ac:dyDescent="0.25">
      <c r="A236" s="13" t="s">
        <v>9095</v>
      </c>
      <c r="B236" s="13"/>
      <c r="C236" s="13" t="s">
        <v>9096</v>
      </c>
      <c r="D236" s="13"/>
      <c r="E236" s="13" t="s">
        <v>9282</v>
      </c>
      <c r="F236" s="13"/>
      <c r="G236" s="10">
        <v>1</v>
      </c>
      <c r="H236" s="13"/>
      <c r="I236" s="13">
        <v>0</v>
      </c>
      <c r="J236" s="13"/>
      <c r="K236" s="13">
        <v>1</v>
      </c>
      <c r="L236" s="13"/>
      <c r="M236" s="13">
        <v>0</v>
      </c>
      <c r="N236" s="13"/>
      <c r="O236" s="10">
        <v>1</v>
      </c>
      <c r="Q236" s="16">
        <v>5</v>
      </c>
    </row>
    <row r="237" spans="1:17" x14ac:dyDescent="0.25">
      <c r="A237" s="13" t="s">
        <v>9283</v>
      </c>
      <c r="B237" s="13"/>
      <c r="C237" s="13" t="s">
        <v>8679</v>
      </c>
      <c r="D237" s="13"/>
      <c r="E237" s="13" t="s">
        <v>9162</v>
      </c>
      <c r="F237" s="13"/>
      <c r="G237" s="10">
        <v>1</v>
      </c>
      <c r="H237" s="13"/>
      <c r="I237" s="13">
        <v>1</v>
      </c>
      <c r="J237" s="13"/>
      <c r="K237" s="13">
        <v>0</v>
      </c>
      <c r="L237" s="13"/>
      <c r="M237" s="13">
        <v>1</v>
      </c>
      <c r="N237" s="13"/>
      <c r="O237" s="10">
        <v>1</v>
      </c>
      <c r="Q237" s="16">
        <v>5</v>
      </c>
    </row>
    <row r="238" spans="1:17" x14ac:dyDescent="0.25">
      <c r="A238" s="13" t="s">
        <v>9161</v>
      </c>
      <c r="B238" s="13"/>
      <c r="C238" s="13" t="s">
        <v>9163</v>
      </c>
      <c r="D238" s="13"/>
      <c r="E238" s="13" t="s">
        <v>8978</v>
      </c>
      <c r="F238" s="13"/>
      <c r="G238" s="10">
        <v>1</v>
      </c>
      <c r="H238" s="13"/>
      <c r="I238" s="13">
        <v>0</v>
      </c>
      <c r="J238" s="13"/>
      <c r="K238" s="13">
        <v>1</v>
      </c>
      <c r="L238" s="13"/>
      <c r="M238" s="13">
        <v>0</v>
      </c>
      <c r="N238" s="13"/>
      <c r="O238" s="10">
        <v>1</v>
      </c>
      <c r="Q238" s="16">
        <v>5</v>
      </c>
    </row>
    <row r="239" spans="1:17" x14ac:dyDescent="0.25">
      <c r="A239" s="13" t="s">
        <v>9167</v>
      </c>
      <c r="B239" s="13"/>
      <c r="C239" s="13" t="s">
        <v>8779</v>
      </c>
      <c r="D239" s="13"/>
      <c r="E239" s="13" t="s">
        <v>9366</v>
      </c>
      <c r="F239" s="13"/>
      <c r="G239" s="10">
        <v>1</v>
      </c>
      <c r="H239" s="13"/>
      <c r="I239" s="13">
        <v>1</v>
      </c>
      <c r="J239" s="13"/>
      <c r="K239" s="13">
        <v>0</v>
      </c>
      <c r="L239" s="13"/>
      <c r="M239" s="13">
        <v>0</v>
      </c>
      <c r="N239" s="13"/>
      <c r="O239" s="10">
        <v>1</v>
      </c>
      <c r="Q239" s="16">
        <v>5</v>
      </c>
    </row>
    <row r="240" spans="1:17" x14ac:dyDescent="0.25">
      <c r="A240" s="13" t="s">
        <v>9167</v>
      </c>
      <c r="B240" s="13"/>
      <c r="C240" s="13" t="s">
        <v>9168</v>
      </c>
      <c r="D240" s="13"/>
      <c r="E240" s="13" t="s">
        <v>9169</v>
      </c>
      <c r="F240" s="13"/>
      <c r="G240" s="10">
        <v>1</v>
      </c>
      <c r="H240" s="13"/>
      <c r="I240" s="13">
        <v>0</v>
      </c>
      <c r="J240" s="13"/>
      <c r="K240" s="13">
        <v>0</v>
      </c>
      <c r="L240" s="13"/>
      <c r="M240" s="13">
        <v>1</v>
      </c>
      <c r="N240" s="13"/>
      <c r="O240" s="10">
        <v>1</v>
      </c>
      <c r="Q240" s="16">
        <v>5</v>
      </c>
    </row>
    <row r="241" spans="1:17" x14ac:dyDescent="0.25">
      <c r="A241" s="13" t="s">
        <v>9170</v>
      </c>
      <c r="B241" s="13"/>
      <c r="C241" s="13" t="s">
        <v>9171</v>
      </c>
      <c r="D241" s="13"/>
      <c r="E241" s="13" t="s">
        <v>9172</v>
      </c>
      <c r="F241" s="13"/>
      <c r="G241" s="10">
        <v>1</v>
      </c>
      <c r="H241" s="13"/>
      <c r="I241" s="13">
        <v>1</v>
      </c>
      <c r="J241" s="13"/>
      <c r="K241" s="13">
        <v>0</v>
      </c>
      <c r="L241" s="13"/>
      <c r="M241" s="13">
        <v>0</v>
      </c>
      <c r="N241" s="13"/>
      <c r="O241" s="10">
        <v>1</v>
      </c>
      <c r="Q241" s="16">
        <v>5</v>
      </c>
    </row>
    <row r="242" spans="1:17" x14ac:dyDescent="0.25">
      <c r="A242" s="13" t="s">
        <v>9170</v>
      </c>
      <c r="B242" s="13"/>
      <c r="C242" s="13" t="s">
        <v>9700</v>
      </c>
      <c r="D242" s="13"/>
      <c r="E242" s="13" t="s">
        <v>9699</v>
      </c>
      <c r="F242" s="13"/>
      <c r="G242" s="10">
        <v>1</v>
      </c>
      <c r="H242" s="13"/>
      <c r="I242" s="13">
        <v>5</v>
      </c>
      <c r="J242" s="13"/>
      <c r="K242" s="13">
        <v>0</v>
      </c>
      <c r="L242" s="13"/>
      <c r="M242" s="13">
        <v>1</v>
      </c>
      <c r="N242" s="13"/>
      <c r="O242" s="10">
        <v>1</v>
      </c>
      <c r="Q242" s="16">
        <v>5</v>
      </c>
    </row>
    <row r="243" spans="1:17" x14ac:dyDescent="0.25">
      <c r="A243" s="13" t="s">
        <v>9175</v>
      </c>
      <c r="B243" s="13"/>
      <c r="C243" s="13" t="s">
        <v>8790</v>
      </c>
      <c r="D243" s="13"/>
      <c r="E243" s="13" t="s">
        <v>9176</v>
      </c>
      <c r="F243" s="13"/>
      <c r="G243" s="10">
        <v>1</v>
      </c>
      <c r="H243" s="13"/>
      <c r="I243" s="13">
        <v>0</v>
      </c>
      <c r="J243" s="13"/>
      <c r="K243" s="13">
        <v>0</v>
      </c>
      <c r="L243" s="13"/>
      <c r="M243" s="13">
        <v>1</v>
      </c>
      <c r="N243" s="13"/>
      <c r="O243" s="10">
        <v>1</v>
      </c>
      <c r="Q243" s="16">
        <v>5</v>
      </c>
    </row>
    <row r="244" spans="1:17" x14ac:dyDescent="0.25">
      <c r="A244" s="13" t="s">
        <v>9177</v>
      </c>
      <c r="B244" s="13"/>
      <c r="C244" s="13" t="s">
        <v>8962</v>
      </c>
      <c r="D244" s="13"/>
      <c r="E244" s="13" t="s">
        <v>9178</v>
      </c>
      <c r="F244" s="13"/>
      <c r="G244" s="10">
        <v>1</v>
      </c>
      <c r="H244" s="13"/>
      <c r="I244" s="13">
        <v>1</v>
      </c>
      <c r="J244" s="13"/>
      <c r="K244" s="13">
        <v>1</v>
      </c>
      <c r="L244" s="13"/>
      <c r="M244" s="13">
        <v>0</v>
      </c>
      <c r="N244" s="13"/>
      <c r="O244" s="10">
        <v>1</v>
      </c>
      <c r="Q244" s="16">
        <v>5</v>
      </c>
    </row>
    <row r="245" spans="1:17" x14ac:dyDescent="0.25">
      <c r="A245" s="13" t="s">
        <v>9177</v>
      </c>
      <c r="B245" s="13"/>
      <c r="C245" s="13" t="s">
        <v>8807</v>
      </c>
      <c r="D245" s="13"/>
      <c r="E245" s="13" t="s">
        <v>9179</v>
      </c>
      <c r="F245" s="13"/>
      <c r="G245" s="10">
        <v>1</v>
      </c>
      <c r="H245" s="13"/>
      <c r="I245" s="13">
        <v>0</v>
      </c>
      <c r="J245" s="13"/>
      <c r="K245" s="13">
        <v>0</v>
      </c>
      <c r="L245" s="13"/>
      <c r="M245" s="13">
        <v>1</v>
      </c>
      <c r="N245" s="13"/>
      <c r="O245" s="10">
        <v>1</v>
      </c>
      <c r="Q245" s="16">
        <v>5</v>
      </c>
    </row>
    <row r="246" spans="1:17" s="15" customFormat="1" x14ac:dyDescent="0.25">
      <c r="A246" s="15" t="s">
        <v>9701</v>
      </c>
      <c r="C246" s="15" t="s">
        <v>9702</v>
      </c>
      <c r="E246" s="15" t="s">
        <v>9703</v>
      </c>
      <c r="G246" s="10">
        <v>1</v>
      </c>
      <c r="I246" s="15">
        <v>5</v>
      </c>
      <c r="K246" s="15">
        <v>0</v>
      </c>
      <c r="M246" s="15">
        <v>1</v>
      </c>
      <c r="O246" s="10">
        <v>1</v>
      </c>
      <c r="Q246" s="16">
        <v>5</v>
      </c>
    </row>
    <row r="247" spans="1:17" x14ac:dyDescent="0.25">
      <c r="A247" s="13" t="s">
        <v>9180</v>
      </c>
      <c r="B247" s="13"/>
      <c r="C247" s="13" t="s">
        <v>9182</v>
      </c>
      <c r="D247" s="13"/>
      <c r="E247" s="13" t="s">
        <v>9183</v>
      </c>
      <c r="F247" s="13"/>
      <c r="G247" s="10">
        <v>1</v>
      </c>
      <c r="H247" s="13"/>
      <c r="I247" s="13">
        <v>1</v>
      </c>
      <c r="J247" s="13"/>
      <c r="K247" s="13">
        <v>0</v>
      </c>
      <c r="L247" s="13"/>
      <c r="M247" s="13">
        <v>0</v>
      </c>
      <c r="N247" s="13"/>
      <c r="O247" s="10">
        <v>1</v>
      </c>
      <c r="Q247" s="16">
        <v>5</v>
      </c>
    </row>
    <row r="248" spans="1:17" x14ac:dyDescent="0.25">
      <c r="A248" s="13" t="s">
        <v>9181</v>
      </c>
      <c r="B248" s="13"/>
      <c r="C248" s="13" t="s">
        <v>9184</v>
      </c>
      <c r="D248" s="13"/>
      <c r="E248" s="13" t="s">
        <v>9185</v>
      </c>
      <c r="F248" s="13"/>
      <c r="G248" s="10">
        <v>1</v>
      </c>
      <c r="H248" s="13"/>
      <c r="I248" s="13">
        <v>0</v>
      </c>
      <c r="J248" s="13"/>
      <c r="K248" s="13">
        <v>0</v>
      </c>
      <c r="L248" s="13"/>
      <c r="M248" s="13">
        <v>1</v>
      </c>
      <c r="N248" s="13"/>
      <c r="O248" s="10">
        <v>1</v>
      </c>
      <c r="Q248" s="16">
        <v>5</v>
      </c>
    </row>
    <row r="249" spans="1:17" x14ac:dyDescent="0.25">
      <c r="A249" s="13" t="s">
        <v>9186</v>
      </c>
      <c r="B249" s="13"/>
      <c r="C249" s="13" t="s">
        <v>9374</v>
      </c>
      <c r="D249" s="13"/>
      <c r="E249" s="13" t="s">
        <v>9375</v>
      </c>
      <c r="F249" s="13"/>
      <c r="G249" s="10">
        <v>1</v>
      </c>
      <c r="H249" s="13"/>
      <c r="I249" s="13">
        <v>1</v>
      </c>
      <c r="J249" s="13"/>
      <c r="K249" s="13">
        <v>0</v>
      </c>
      <c r="L249" s="13"/>
      <c r="M249" s="13">
        <v>1</v>
      </c>
      <c r="N249" s="13"/>
      <c r="O249" s="10">
        <v>1</v>
      </c>
      <c r="Q249" s="16">
        <v>5</v>
      </c>
    </row>
    <row r="250" spans="1:17" x14ac:dyDescent="0.25">
      <c r="A250" s="13" t="s">
        <v>9187</v>
      </c>
      <c r="B250" s="13"/>
      <c r="C250" s="13" t="s">
        <v>9383</v>
      </c>
      <c r="D250" s="13"/>
      <c r="E250" s="13" t="s">
        <v>9384</v>
      </c>
      <c r="F250" s="13"/>
      <c r="G250" s="10">
        <v>1</v>
      </c>
      <c r="H250" s="13"/>
      <c r="I250" s="13">
        <v>0</v>
      </c>
      <c r="J250" s="13"/>
      <c r="K250" s="13">
        <v>0</v>
      </c>
      <c r="L250" s="13"/>
      <c r="M250" s="13">
        <v>0</v>
      </c>
      <c r="N250" s="13"/>
      <c r="O250" s="10">
        <v>1</v>
      </c>
      <c r="Q250" s="16">
        <v>5</v>
      </c>
    </row>
    <row r="251" spans="1:17" x14ac:dyDescent="0.25">
      <c r="A251" s="13" t="s">
        <v>9387</v>
      </c>
      <c r="B251" s="13"/>
      <c r="C251" s="13" t="s">
        <v>9388</v>
      </c>
      <c r="D251" s="13"/>
      <c r="E251" s="13" t="s">
        <v>9389</v>
      </c>
      <c r="F251" s="13"/>
      <c r="G251" s="10">
        <v>1</v>
      </c>
      <c r="H251" s="13"/>
      <c r="I251" s="13">
        <v>1</v>
      </c>
      <c r="J251" s="13"/>
      <c r="K251" s="13">
        <v>0</v>
      </c>
      <c r="L251" s="13"/>
      <c r="M251" s="13">
        <v>0</v>
      </c>
      <c r="N251" s="13"/>
      <c r="O251" s="10">
        <v>1</v>
      </c>
      <c r="Q251" s="16">
        <v>5</v>
      </c>
    </row>
    <row r="252" spans="1:17" x14ac:dyDescent="0.25">
      <c r="A252" s="13" t="s">
        <v>9390</v>
      </c>
      <c r="B252" s="13"/>
      <c r="C252" s="13" t="s">
        <v>9391</v>
      </c>
      <c r="D252" s="13"/>
      <c r="E252" s="13" t="s">
        <v>9392</v>
      </c>
      <c r="F252" s="13"/>
      <c r="G252" s="10">
        <v>1</v>
      </c>
      <c r="H252" s="13"/>
      <c r="I252" s="13">
        <v>0</v>
      </c>
      <c r="J252" s="13"/>
      <c r="K252" s="13">
        <v>0</v>
      </c>
      <c r="L252" s="13"/>
      <c r="M252" s="13">
        <v>1</v>
      </c>
      <c r="N252" s="13"/>
      <c r="O252" s="10">
        <v>1</v>
      </c>
      <c r="Q252" s="16">
        <v>5</v>
      </c>
    </row>
    <row r="253" spans="1:17" x14ac:dyDescent="0.25">
      <c r="A253" s="13" t="s">
        <v>9393</v>
      </c>
      <c r="B253" s="13"/>
      <c r="C253" s="13" t="s">
        <v>9394</v>
      </c>
      <c r="D253" s="13"/>
      <c r="E253" s="13" t="s">
        <v>9212</v>
      </c>
      <c r="F253" s="13"/>
      <c r="G253" s="10">
        <v>1</v>
      </c>
      <c r="H253" s="13"/>
      <c r="I253" s="13">
        <v>1</v>
      </c>
      <c r="J253" s="13"/>
      <c r="K253" s="13">
        <v>0</v>
      </c>
      <c r="L253" s="13"/>
      <c r="M253" s="13">
        <v>1</v>
      </c>
      <c r="N253" s="13"/>
      <c r="O253" s="10">
        <v>1</v>
      </c>
      <c r="Q253" s="16">
        <v>5</v>
      </c>
    </row>
    <row r="254" spans="1:17" x14ac:dyDescent="0.25">
      <c r="A254" s="13" t="s">
        <v>9393</v>
      </c>
      <c r="B254" s="13"/>
      <c r="C254" s="13" t="s">
        <v>9030</v>
      </c>
      <c r="D254" s="13"/>
      <c r="E254" s="13" t="s">
        <v>9031</v>
      </c>
      <c r="F254" s="13"/>
      <c r="G254" s="10">
        <v>1</v>
      </c>
      <c r="H254" s="13"/>
      <c r="I254" s="13">
        <v>0</v>
      </c>
      <c r="J254" s="13"/>
      <c r="K254" s="13">
        <v>0</v>
      </c>
      <c r="L254" s="13"/>
      <c r="M254" s="13">
        <v>0</v>
      </c>
      <c r="N254" s="13"/>
      <c r="O254" s="10">
        <v>1</v>
      </c>
      <c r="Q254" s="16">
        <v>5</v>
      </c>
    </row>
    <row r="255" spans="1:17" s="15" customFormat="1" x14ac:dyDescent="0.25">
      <c r="A255" s="15" t="s">
        <v>9704</v>
      </c>
      <c r="C255" s="15" t="s">
        <v>9705</v>
      </c>
      <c r="E255" s="15" t="s">
        <v>9649</v>
      </c>
      <c r="G255" s="10">
        <v>1</v>
      </c>
      <c r="I255" s="15">
        <v>3</v>
      </c>
      <c r="K255" s="15">
        <v>0</v>
      </c>
      <c r="M255" s="15">
        <v>1</v>
      </c>
      <c r="O255" s="10">
        <v>1</v>
      </c>
      <c r="Q255" s="16">
        <v>5</v>
      </c>
    </row>
    <row r="256" spans="1:17" x14ac:dyDescent="0.25">
      <c r="A256" s="13" t="s">
        <v>9032</v>
      </c>
      <c r="B256" s="13"/>
      <c r="C256" s="13" t="s">
        <v>9115</v>
      </c>
      <c r="D256" s="13"/>
      <c r="E256" s="13" t="s">
        <v>9033</v>
      </c>
      <c r="F256" s="13"/>
      <c r="G256" s="10">
        <v>1</v>
      </c>
      <c r="H256" s="13"/>
      <c r="I256" s="13">
        <v>1</v>
      </c>
      <c r="J256" s="13"/>
      <c r="K256" s="13">
        <v>0</v>
      </c>
      <c r="L256" s="13"/>
      <c r="M256" s="13">
        <v>1</v>
      </c>
      <c r="N256" s="13"/>
      <c r="O256" s="10">
        <v>1</v>
      </c>
      <c r="Q256" s="16">
        <v>5</v>
      </c>
    </row>
    <row r="257" spans="1:17" x14ac:dyDescent="0.25">
      <c r="A257" s="13" t="s">
        <v>9032</v>
      </c>
      <c r="B257" s="13"/>
      <c r="C257" s="13" t="s">
        <v>8779</v>
      </c>
      <c r="D257" s="13"/>
      <c r="E257" s="13" t="s">
        <v>9034</v>
      </c>
      <c r="F257" s="13"/>
      <c r="G257" s="10">
        <v>1</v>
      </c>
      <c r="H257" s="13"/>
      <c r="I257" s="13">
        <v>0</v>
      </c>
      <c r="J257" s="13"/>
      <c r="K257" s="13">
        <v>0</v>
      </c>
      <c r="L257" s="13"/>
      <c r="M257" s="13">
        <v>0</v>
      </c>
      <c r="N257" s="13"/>
      <c r="O257" s="10">
        <v>1</v>
      </c>
      <c r="Q257" s="16">
        <v>5</v>
      </c>
    </row>
    <row r="258" spans="1:17" x14ac:dyDescent="0.25">
      <c r="A258" s="13" t="s">
        <v>9032</v>
      </c>
      <c r="B258" s="13"/>
      <c r="C258" s="13" t="s">
        <v>5476</v>
      </c>
      <c r="D258" s="13"/>
      <c r="E258" s="13" t="s">
        <v>5477</v>
      </c>
      <c r="F258" s="13"/>
      <c r="G258" s="10">
        <v>1</v>
      </c>
      <c r="H258" s="13"/>
      <c r="I258" s="13">
        <v>8</v>
      </c>
      <c r="J258" s="13"/>
      <c r="K258" s="13">
        <v>0</v>
      </c>
      <c r="L258" s="13"/>
      <c r="M258" s="13">
        <v>1</v>
      </c>
      <c r="N258" s="13"/>
      <c r="O258" s="10">
        <v>1</v>
      </c>
      <c r="Q258" s="16">
        <v>5</v>
      </c>
    </row>
    <row r="259" spans="1:17" x14ac:dyDescent="0.25">
      <c r="A259" s="13" t="s">
        <v>9037</v>
      </c>
      <c r="B259" s="13"/>
      <c r="C259" s="13" t="s">
        <v>9038</v>
      </c>
      <c r="D259" s="13"/>
      <c r="E259" s="13" t="s">
        <v>9468</v>
      </c>
      <c r="F259" s="13"/>
      <c r="G259" s="10">
        <v>1</v>
      </c>
      <c r="H259" s="13"/>
      <c r="I259" s="13">
        <v>1</v>
      </c>
      <c r="J259" s="13"/>
      <c r="K259" s="13">
        <v>0</v>
      </c>
      <c r="L259" s="13"/>
      <c r="M259" s="13">
        <v>0</v>
      </c>
      <c r="N259" s="13"/>
      <c r="O259" s="10">
        <v>1</v>
      </c>
      <c r="Q259" s="16">
        <v>5</v>
      </c>
    </row>
    <row r="260" spans="1:17" x14ac:dyDescent="0.25">
      <c r="A260" s="13" t="s">
        <v>9469</v>
      </c>
      <c r="B260" s="13"/>
      <c r="C260" s="13" t="s">
        <v>9470</v>
      </c>
      <c r="D260" s="13"/>
      <c r="E260" s="13" t="s">
        <v>9471</v>
      </c>
      <c r="F260" s="13"/>
      <c r="G260" s="10">
        <v>1</v>
      </c>
      <c r="H260" s="13"/>
      <c r="I260" s="13">
        <v>0</v>
      </c>
      <c r="J260" s="13"/>
      <c r="K260" s="13">
        <v>0</v>
      </c>
      <c r="L260" s="13"/>
      <c r="M260" s="13">
        <v>1</v>
      </c>
      <c r="N260" s="13"/>
      <c r="O260" s="10">
        <v>1</v>
      </c>
      <c r="Q260" s="16">
        <v>5</v>
      </c>
    </row>
    <row r="261" spans="1:17" x14ac:dyDescent="0.25">
      <c r="A261" s="13" t="s">
        <v>9472</v>
      </c>
      <c r="B261" s="13"/>
      <c r="C261" s="13" t="s">
        <v>9473</v>
      </c>
      <c r="D261" s="13"/>
      <c r="E261" s="13" t="s">
        <v>9474</v>
      </c>
      <c r="F261" s="13"/>
      <c r="G261" s="10">
        <v>1</v>
      </c>
      <c r="H261" s="13"/>
      <c r="I261" s="13">
        <v>1</v>
      </c>
      <c r="J261" s="13"/>
      <c r="K261" s="13">
        <v>0</v>
      </c>
      <c r="L261" s="13"/>
      <c r="M261" s="13">
        <v>0</v>
      </c>
      <c r="N261" s="13"/>
      <c r="O261" s="10">
        <v>1</v>
      </c>
      <c r="Q261" s="16">
        <v>5</v>
      </c>
    </row>
    <row r="262" spans="1:17" x14ac:dyDescent="0.25">
      <c r="A262" s="13" t="s">
        <v>9475</v>
      </c>
      <c r="B262" s="13"/>
      <c r="C262" s="13" t="s">
        <v>9476</v>
      </c>
      <c r="D262" s="13"/>
      <c r="E262" s="13" t="s">
        <v>9477</v>
      </c>
      <c r="F262" s="13"/>
      <c r="G262" s="10">
        <v>1</v>
      </c>
      <c r="H262" s="13"/>
      <c r="I262" s="13">
        <v>1</v>
      </c>
      <c r="J262" s="13"/>
      <c r="K262" s="13">
        <v>0</v>
      </c>
      <c r="L262" s="13"/>
      <c r="M262" s="13">
        <v>1</v>
      </c>
      <c r="N262" s="13"/>
      <c r="O262" s="10">
        <v>1</v>
      </c>
      <c r="Q262" s="16">
        <v>5</v>
      </c>
    </row>
    <row r="263" spans="1:17" x14ac:dyDescent="0.25">
      <c r="A263" s="13" t="s">
        <v>9475</v>
      </c>
      <c r="B263" s="13"/>
      <c r="C263" s="13" t="s">
        <v>9479</v>
      </c>
      <c r="D263" s="13"/>
      <c r="E263" s="13" t="s">
        <v>9480</v>
      </c>
      <c r="F263" s="13"/>
      <c r="G263" s="10">
        <v>1</v>
      </c>
      <c r="H263" s="13"/>
      <c r="I263" s="13">
        <v>0</v>
      </c>
      <c r="J263" s="13"/>
      <c r="K263" s="13">
        <v>0</v>
      </c>
      <c r="L263" s="13"/>
      <c r="M263" s="13">
        <v>0</v>
      </c>
      <c r="N263" s="13"/>
      <c r="O263" s="10">
        <v>1</v>
      </c>
      <c r="Q263" s="16">
        <v>5</v>
      </c>
    </row>
    <row r="264" spans="1:17" x14ac:dyDescent="0.25">
      <c r="A264" s="13" t="s">
        <v>9482</v>
      </c>
      <c r="B264" s="13"/>
      <c r="C264" s="13" t="s">
        <v>8876</v>
      </c>
      <c r="D264" s="13"/>
      <c r="E264" s="13" t="s">
        <v>9483</v>
      </c>
      <c r="F264" s="13"/>
      <c r="G264" s="10">
        <v>1</v>
      </c>
      <c r="H264" s="13"/>
      <c r="I264" s="13">
        <v>0</v>
      </c>
      <c r="J264" s="13"/>
      <c r="K264" s="13">
        <v>0</v>
      </c>
      <c r="L264" s="13"/>
      <c r="M264" s="13">
        <v>0</v>
      </c>
      <c r="N264" s="13"/>
      <c r="O264" s="10">
        <v>1</v>
      </c>
      <c r="Q264" s="16">
        <v>5</v>
      </c>
    </row>
    <row r="265" spans="1:17" x14ac:dyDescent="0.25">
      <c r="A265" s="13" t="s">
        <v>9484</v>
      </c>
      <c r="B265" s="13"/>
      <c r="C265" s="13" t="s">
        <v>9485</v>
      </c>
      <c r="D265" s="13"/>
      <c r="E265" s="13" t="s">
        <v>9486</v>
      </c>
      <c r="F265" s="13"/>
      <c r="G265" s="10">
        <v>1</v>
      </c>
      <c r="H265" s="13"/>
      <c r="I265" s="13">
        <v>1</v>
      </c>
      <c r="J265" s="13"/>
      <c r="K265" s="13">
        <v>0</v>
      </c>
      <c r="L265" s="13"/>
      <c r="M265" s="13">
        <v>1</v>
      </c>
      <c r="N265" s="13"/>
      <c r="O265" s="10">
        <v>1</v>
      </c>
      <c r="Q265" s="16">
        <v>5</v>
      </c>
    </row>
    <row r="266" spans="1:17" x14ac:dyDescent="0.25">
      <c r="A266" s="13" t="s">
        <v>9304</v>
      </c>
      <c r="B266" s="13"/>
      <c r="C266" s="13" t="s">
        <v>9305</v>
      </c>
      <c r="D266" s="13"/>
      <c r="E266" s="13" t="s">
        <v>9122</v>
      </c>
      <c r="F266" s="13"/>
      <c r="G266" s="10">
        <v>1</v>
      </c>
      <c r="H266" s="13"/>
      <c r="I266" s="13">
        <v>0</v>
      </c>
      <c r="J266" s="13"/>
      <c r="K266" s="13">
        <v>0</v>
      </c>
      <c r="L266" s="13"/>
      <c r="M266" s="13">
        <v>0</v>
      </c>
      <c r="N266" s="13"/>
      <c r="O266" s="10">
        <v>1</v>
      </c>
      <c r="Q266" s="16">
        <v>5</v>
      </c>
    </row>
    <row r="267" spans="1:17" x14ac:dyDescent="0.25">
      <c r="A267" s="13" t="s">
        <v>9125</v>
      </c>
      <c r="B267" s="13"/>
      <c r="C267" s="13" t="s">
        <v>8779</v>
      </c>
      <c r="D267" s="13"/>
      <c r="E267" s="13" t="s">
        <v>9126</v>
      </c>
      <c r="F267" s="13"/>
      <c r="G267" s="10">
        <v>1</v>
      </c>
      <c r="H267" s="13"/>
      <c r="I267" s="13">
        <v>1</v>
      </c>
      <c r="J267" s="13"/>
      <c r="K267" s="13">
        <v>0</v>
      </c>
      <c r="L267" s="13"/>
      <c r="M267" s="13">
        <v>1</v>
      </c>
      <c r="N267" s="13"/>
      <c r="O267" s="10">
        <v>1</v>
      </c>
      <c r="Q267" s="16">
        <v>5</v>
      </c>
    </row>
    <row r="268" spans="1:17" x14ac:dyDescent="0.25">
      <c r="A268" s="13" t="s">
        <v>9127</v>
      </c>
      <c r="B268" s="13"/>
      <c r="C268" s="13" t="s">
        <v>9129</v>
      </c>
      <c r="D268" s="13"/>
      <c r="E268" s="13" t="s">
        <v>9130</v>
      </c>
      <c r="F268" s="13"/>
      <c r="G268" s="10">
        <v>1</v>
      </c>
      <c r="H268" s="13"/>
      <c r="I268" s="13">
        <v>0</v>
      </c>
      <c r="J268" s="13"/>
      <c r="K268" s="13">
        <v>0</v>
      </c>
      <c r="L268" s="13"/>
      <c r="M268" s="13">
        <v>0</v>
      </c>
      <c r="N268" s="13"/>
      <c r="O268" s="10">
        <v>1</v>
      </c>
      <c r="Q268" s="16">
        <v>5</v>
      </c>
    </row>
    <row r="269" spans="1:17" x14ac:dyDescent="0.25">
      <c r="A269" s="13" t="s">
        <v>9133</v>
      </c>
      <c r="B269" s="13"/>
      <c r="C269" s="13" t="s">
        <v>9134</v>
      </c>
      <c r="D269" s="13"/>
      <c r="E269" s="13" t="s">
        <v>9135</v>
      </c>
      <c r="F269" s="13"/>
      <c r="G269" s="10">
        <v>1</v>
      </c>
      <c r="H269" s="13"/>
      <c r="I269" s="13">
        <v>1</v>
      </c>
      <c r="J269" s="13"/>
      <c r="K269" s="13">
        <v>1</v>
      </c>
      <c r="L269" s="13"/>
      <c r="M269" s="13">
        <v>0</v>
      </c>
      <c r="N269" s="13"/>
      <c r="O269" s="10">
        <v>1</v>
      </c>
      <c r="Q269" s="16">
        <v>5</v>
      </c>
    </row>
    <row r="270" spans="1:17" x14ac:dyDescent="0.25">
      <c r="A270" s="13" t="s">
        <v>9136</v>
      </c>
      <c r="B270" s="13"/>
      <c r="C270" s="13" t="s">
        <v>8697</v>
      </c>
      <c r="D270" s="13"/>
      <c r="E270" s="13" t="s">
        <v>9137</v>
      </c>
      <c r="F270" s="13"/>
      <c r="G270" s="10">
        <v>1</v>
      </c>
      <c r="H270" s="13"/>
      <c r="I270" s="13">
        <v>1</v>
      </c>
      <c r="J270" s="13"/>
      <c r="K270" s="13">
        <v>0</v>
      </c>
      <c r="L270" s="13"/>
      <c r="M270" s="13">
        <v>0</v>
      </c>
      <c r="N270" s="13"/>
      <c r="O270" s="10">
        <v>1</v>
      </c>
      <c r="Q270" s="16">
        <v>5</v>
      </c>
    </row>
    <row r="271" spans="1:17" x14ac:dyDescent="0.25">
      <c r="A271" s="13" t="s">
        <v>8484</v>
      </c>
      <c r="B271" s="13"/>
      <c r="C271" s="13" t="s">
        <v>9138</v>
      </c>
      <c r="D271" s="13"/>
      <c r="E271" s="13" t="s">
        <v>9139</v>
      </c>
      <c r="F271" s="13"/>
      <c r="G271" s="10">
        <v>1</v>
      </c>
      <c r="H271" s="13"/>
      <c r="I271" s="13">
        <v>0</v>
      </c>
      <c r="J271" s="13"/>
      <c r="K271" s="13">
        <v>0</v>
      </c>
      <c r="L271" s="13"/>
      <c r="M271" s="13">
        <v>1</v>
      </c>
      <c r="N271" s="13"/>
      <c r="O271" s="10">
        <v>1</v>
      </c>
      <c r="Q271" s="16">
        <v>5</v>
      </c>
    </row>
    <row r="272" spans="1:17" x14ac:dyDescent="0.25">
      <c r="A272" s="13" t="s">
        <v>9140</v>
      </c>
      <c r="B272" s="13"/>
      <c r="C272" s="13" t="s">
        <v>9141</v>
      </c>
      <c r="D272" s="13"/>
      <c r="E272" s="13" t="s">
        <v>9142</v>
      </c>
      <c r="F272" s="13"/>
      <c r="G272" s="10">
        <v>1</v>
      </c>
      <c r="H272" s="13"/>
      <c r="I272" s="13">
        <v>1</v>
      </c>
      <c r="J272" s="13"/>
      <c r="K272" s="13">
        <v>0</v>
      </c>
      <c r="L272" s="13"/>
      <c r="M272" s="13">
        <v>1</v>
      </c>
      <c r="N272" s="13"/>
      <c r="O272" s="10">
        <v>1</v>
      </c>
      <c r="Q272" s="16">
        <v>5</v>
      </c>
    </row>
    <row r="273" spans="1:17" x14ac:dyDescent="0.25">
      <c r="A273" s="13" t="s">
        <v>9143</v>
      </c>
      <c r="B273" s="13"/>
      <c r="C273" s="13" t="s">
        <v>9144</v>
      </c>
      <c r="D273" s="13"/>
      <c r="E273" s="13" t="s">
        <v>9145</v>
      </c>
      <c r="F273" s="13"/>
      <c r="G273" s="10">
        <v>1</v>
      </c>
      <c r="H273" s="13"/>
      <c r="I273" s="13">
        <v>0</v>
      </c>
      <c r="J273" s="13"/>
      <c r="K273" s="13">
        <v>0</v>
      </c>
      <c r="L273" s="13"/>
      <c r="M273" s="13">
        <v>0</v>
      </c>
      <c r="N273" s="13"/>
      <c r="O273" s="10">
        <v>1</v>
      </c>
      <c r="Q273" s="16">
        <v>5</v>
      </c>
    </row>
    <row r="274" spans="1:17" x14ac:dyDescent="0.25">
      <c r="A274" s="13" t="s">
        <v>9146</v>
      </c>
      <c r="B274" s="13"/>
      <c r="C274" s="13" t="s">
        <v>8972</v>
      </c>
      <c r="D274" s="13"/>
      <c r="E274" s="13" t="s">
        <v>9147</v>
      </c>
      <c r="F274" s="13"/>
      <c r="G274" s="10">
        <v>1</v>
      </c>
      <c r="H274" s="13"/>
      <c r="I274" s="13">
        <v>1</v>
      </c>
      <c r="J274" s="13"/>
      <c r="K274" s="13">
        <v>0</v>
      </c>
      <c r="L274" s="13"/>
      <c r="M274" s="13">
        <v>0</v>
      </c>
      <c r="N274" s="13"/>
      <c r="O274" s="10">
        <v>1</v>
      </c>
      <c r="Q274" s="16">
        <v>5</v>
      </c>
    </row>
    <row r="275" spans="1:17" x14ac:dyDescent="0.25">
      <c r="A275" s="13" t="s">
        <v>8487</v>
      </c>
      <c r="B275" s="13"/>
      <c r="C275" s="13" t="s">
        <v>8918</v>
      </c>
      <c r="D275" s="13"/>
      <c r="E275" s="13" t="s">
        <v>9148</v>
      </c>
      <c r="F275" s="13"/>
      <c r="G275" s="10">
        <v>1</v>
      </c>
      <c r="H275" s="13"/>
      <c r="I275" s="13">
        <v>1</v>
      </c>
      <c r="J275" s="13"/>
      <c r="K275" s="13">
        <v>0</v>
      </c>
      <c r="L275" s="13"/>
      <c r="M275" s="13">
        <v>0</v>
      </c>
      <c r="N275" s="13"/>
      <c r="O275" s="10">
        <v>1</v>
      </c>
      <c r="Q275" s="16">
        <v>5</v>
      </c>
    </row>
    <row r="276" spans="1:17" x14ac:dyDescent="0.25">
      <c r="A276" s="13" t="s">
        <v>9149</v>
      </c>
      <c r="B276" s="13"/>
      <c r="C276" s="13" t="s">
        <v>8908</v>
      </c>
      <c r="D276" s="13"/>
      <c r="E276" s="13" t="s">
        <v>9150</v>
      </c>
      <c r="F276" s="13"/>
      <c r="G276" s="10">
        <v>1</v>
      </c>
      <c r="H276" s="13"/>
      <c r="I276" s="13">
        <v>0</v>
      </c>
      <c r="J276" s="13"/>
      <c r="K276" s="13">
        <v>0</v>
      </c>
      <c r="L276" s="13"/>
      <c r="M276" s="13">
        <v>1</v>
      </c>
      <c r="N276" s="13"/>
      <c r="O276" s="10">
        <v>1</v>
      </c>
      <c r="Q276" s="16">
        <v>5</v>
      </c>
    </row>
    <row r="277" spans="1:17" x14ac:dyDescent="0.25">
      <c r="A277" s="13" t="s">
        <v>9151</v>
      </c>
      <c r="B277" s="13"/>
      <c r="C277" s="13" t="s">
        <v>9154</v>
      </c>
      <c r="D277" s="13"/>
      <c r="E277" s="13" t="s">
        <v>9155</v>
      </c>
      <c r="F277" s="13"/>
      <c r="G277" s="10">
        <v>1</v>
      </c>
      <c r="H277" s="13"/>
      <c r="I277" s="13">
        <v>1</v>
      </c>
      <c r="J277" s="13"/>
      <c r="K277" s="13">
        <v>0</v>
      </c>
      <c r="L277" s="13"/>
      <c r="M277" s="13">
        <v>1</v>
      </c>
      <c r="N277" s="13"/>
      <c r="O277" s="10">
        <v>1</v>
      </c>
      <c r="Q277" s="16">
        <v>5</v>
      </c>
    </row>
    <row r="278" spans="1:17" x14ac:dyDescent="0.25">
      <c r="A278" s="13" t="s">
        <v>9151</v>
      </c>
      <c r="B278" s="13"/>
      <c r="C278" s="13" t="s">
        <v>9158</v>
      </c>
      <c r="D278" s="13"/>
      <c r="E278" s="13" t="s">
        <v>9159</v>
      </c>
      <c r="F278" s="13"/>
      <c r="G278" s="10">
        <v>1</v>
      </c>
      <c r="H278" s="13"/>
      <c r="I278" s="13">
        <v>0</v>
      </c>
      <c r="J278" s="13"/>
      <c r="K278" s="13">
        <v>0</v>
      </c>
      <c r="L278" s="13"/>
      <c r="M278" s="13">
        <v>0</v>
      </c>
      <c r="N278" s="13"/>
      <c r="O278" s="10">
        <v>1</v>
      </c>
      <c r="Q278" s="16">
        <v>5</v>
      </c>
    </row>
    <row r="279" spans="1:17" x14ac:dyDescent="0.25">
      <c r="A279" s="13" t="s">
        <v>9221</v>
      </c>
      <c r="B279" s="13"/>
      <c r="C279" s="13" t="s">
        <v>9223</v>
      </c>
      <c r="D279" s="13"/>
      <c r="E279" s="13" t="s">
        <v>9224</v>
      </c>
      <c r="F279" s="13"/>
      <c r="G279" s="10">
        <v>1</v>
      </c>
      <c r="H279" s="13"/>
      <c r="I279" s="13">
        <v>4</v>
      </c>
      <c r="J279" s="13"/>
      <c r="K279" s="13">
        <v>1</v>
      </c>
      <c r="L279" s="13"/>
      <c r="M279" s="13">
        <v>0</v>
      </c>
      <c r="N279" s="13"/>
      <c r="O279" s="10">
        <v>1</v>
      </c>
      <c r="Q279" s="16">
        <v>5</v>
      </c>
    </row>
    <row r="280" spans="1:17" x14ac:dyDescent="0.25">
      <c r="A280" s="13" t="s">
        <v>9226</v>
      </c>
      <c r="B280" s="13"/>
      <c r="C280" s="13" t="s">
        <v>9227</v>
      </c>
      <c r="D280" s="13"/>
      <c r="E280" s="13" t="s">
        <v>9228</v>
      </c>
      <c r="F280" s="13"/>
      <c r="G280" s="10">
        <v>1</v>
      </c>
      <c r="H280" s="13"/>
      <c r="I280" s="13">
        <v>0</v>
      </c>
      <c r="J280" s="13"/>
      <c r="K280" s="13">
        <v>0</v>
      </c>
      <c r="L280" s="13"/>
      <c r="M280" s="13">
        <v>0</v>
      </c>
      <c r="N280" s="13"/>
      <c r="O280" s="10">
        <v>1</v>
      </c>
      <c r="Q280" s="16">
        <v>5</v>
      </c>
    </row>
    <row r="281" spans="1:17" x14ac:dyDescent="0.25">
      <c r="A281" s="13" t="s">
        <v>9229</v>
      </c>
      <c r="B281" s="13"/>
      <c r="C281" s="13" t="s">
        <v>9005</v>
      </c>
      <c r="D281" s="13"/>
      <c r="E281" s="13" t="s">
        <v>9231</v>
      </c>
      <c r="F281" s="13"/>
      <c r="G281" s="10">
        <v>1</v>
      </c>
      <c r="H281" s="13"/>
      <c r="I281" s="13">
        <v>1</v>
      </c>
      <c r="J281" s="13"/>
      <c r="K281" s="13">
        <v>0</v>
      </c>
      <c r="L281" s="13"/>
      <c r="M281" s="13">
        <v>0</v>
      </c>
      <c r="N281" s="13"/>
      <c r="O281" s="10">
        <v>1</v>
      </c>
      <c r="Q281" s="16">
        <v>5</v>
      </c>
    </row>
    <row r="282" spans="1:17" x14ac:dyDescent="0.25">
      <c r="A282" s="13" t="s">
        <v>9230</v>
      </c>
      <c r="B282" s="13"/>
      <c r="C282" s="13" t="s">
        <v>9232</v>
      </c>
      <c r="D282" s="13"/>
      <c r="E282" s="13" t="s">
        <v>9233</v>
      </c>
      <c r="F282" s="13"/>
      <c r="G282" s="10">
        <v>1</v>
      </c>
      <c r="H282" s="13"/>
      <c r="I282" s="13">
        <v>0</v>
      </c>
      <c r="J282" s="13"/>
      <c r="K282" s="13">
        <v>1</v>
      </c>
      <c r="L282" s="13"/>
      <c r="M282" s="13">
        <v>1</v>
      </c>
      <c r="N282" s="13"/>
      <c r="O282" s="10">
        <v>1</v>
      </c>
      <c r="Q282" s="16">
        <v>5</v>
      </c>
    </row>
    <row r="283" spans="1:17" x14ac:dyDescent="0.25">
      <c r="A283" s="13" t="s">
        <v>9234</v>
      </c>
      <c r="B283" s="13"/>
      <c r="C283" s="13" t="s">
        <v>9237</v>
      </c>
      <c r="D283" s="13"/>
      <c r="E283" s="13" t="s">
        <v>9238</v>
      </c>
      <c r="F283" s="13"/>
      <c r="G283" s="10">
        <v>1</v>
      </c>
      <c r="H283" s="13"/>
      <c r="I283" s="13">
        <v>1</v>
      </c>
      <c r="J283" s="13"/>
      <c r="K283" s="13">
        <v>1</v>
      </c>
      <c r="L283" s="13"/>
      <c r="M283" s="13">
        <v>0</v>
      </c>
      <c r="N283" s="13"/>
      <c r="O283" s="10">
        <v>1</v>
      </c>
      <c r="Q283" s="16">
        <v>5</v>
      </c>
    </row>
    <row r="284" spans="1:17" x14ac:dyDescent="0.25">
      <c r="A284" s="13" t="s">
        <v>9234</v>
      </c>
      <c r="B284" s="13"/>
      <c r="C284" s="13" t="s">
        <v>9242</v>
      </c>
      <c r="D284" s="13"/>
      <c r="E284" s="13" t="s">
        <v>9243</v>
      </c>
      <c r="F284" s="13"/>
      <c r="G284" s="10">
        <v>1</v>
      </c>
      <c r="H284" s="13"/>
      <c r="I284" s="13">
        <v>0</v>
      </c>
      <c r="J284" s="13"/>
      <c r="K284" s="13">
        <v>0</v>
      </c>
      <c r="L284" s="13"/>
      <c r="M284" s="13">
        <v>1</v>
      </c>
      <c r="N284" s="13"/>
      <c r="O284" s="10">
        <v>1</v>
      </c>
      <c r="Q284" s="16">
        <v>5</v>
      </c>
    </row>
    <row r="285" spans="1:17" x14ac:dyDescent="0.25">
      <c r="A285" s="13" t="s">
        <v>9247</v>
      </c>
      <c r="B285" s="13"/>
      <c r="C285" s="13" t="s">
        <v>9249</v>
      </c>
      <c r="D285" s="13"/>
      <c r="E285" s="13" t="s">
        <v>9250</v>
      </c>
      <c r="F285" s="13"/>
      <c r="G285" s="10">
        <v>1</v>
      </c>
      <c r="H285" s="13"/>
      <c r="I285" s="13">
        <v>1</v>
      </c>
      <c r="J285" s="13"/>
      <c r="K285" s="13">
        <v>0</v>
      </c>
      <c r="L285" s="13"/>
      <c r="M285" s="13">
        <v>1</v>
      </c>
      <c r="N285" s="13"/>
      <c r="O285" s="10">
        <v>1</v>
      </c>
      <c r="Q285" s="16">
        <v>5</v>
      </c>
    </row>
    <row r="286" spans="1:17" x14ac:dyDescent="0.25">
      <c r="A286" s="13" t="s">
        <v>9248</v>
      </c>
      <c r="B286" s="13"/>
      <c r="C286" s="13" t="s">
        <v>8879</v>
      </c>
      <c r="D286" s="13"/>
      <c r="E286" s="13" t="s">
        <v>9251</v>
      </c>
      <c r="F286" s="13"/>
      <c r="G286" s="10">
        <v>1</v>
      </c>
      <c r="H286" s="13"/>
      <c r="I286" s="13">
        <v>0</v>
      </c>
      <c r="J286" s="13"/>
      <c r="K286" s="13">
        <v>0</v>
      </c>
      <c r="L286" s="13"/>
      <c r="M286" s="13">
        <v>0</v>
      </c>
      <c r="N286" s="13"/>
      <c r="O286" s="10">
        <v>1</v>
      </c>
      <c r="Q286" s="16">
        <v>5</v>
      </c>
    </row>
    <row r="287" spans="1:17" x14ac:dyDescent="0.25">
      <c r="A287" s="13" t="s">
        <v>9252</v>
      </c>
      <c r="B287" s="13"/>
      <c r="C287" s="13" t="s">
        <v>9253</v>
      </c>
      <c r="D287" s="13"/>
      <c r="E287" s="13" t="s">
        <v>9254</v>
      </c>
      <c r="F287" s="13"/>
      <c r="G287" s="10">
        <v>1</v>
      </c>
      <c r="H287" s="13"/>
      <c r="I287" s="13">
        <v>1</v>
      </c>
      <c r="J287" s="13"/>
      <c r="K287" s="13">
        <v>1</v>
      </c>
      <c r="L287" s="13"/>
      <c r="M287" s="13">
        <v>1</v>
      </c>
      <c r="N287" s="13"/>
      <c r="O287" s="10">
        <v>1</v>
      </c>
      <c r="Q287" s="16">
        <v>5</v>
      </c>
    </row>
    <row r="288" spans="1:17" x14ac:dyDescent="0.25">
      <c r="A288" s="13" t="s">
        <v>9252</v>
      </c>
      <c r="B288" s="13"/>
      <c r="C288" s="13" t="s">
        <v>9255</v>
      </c>
      <c r="D288" s="13"/>
      <c r="E288" s="13" t="s">
        <v>9256</v>
      </c>
      <c r="F288" s="13"/>
      <c r="G288" s="10">
        <v>1</v>
      </c>
      <c r="H288" s="13"/>
      <c r="I288" s="13">
        <v>0</v>
      </c>
      <c r="J288" s="13"/>
      <c r="K288" s="13">
        <v>1</v>
      </c>
      <c r="L288" s="13"/>
      <c r="M288" s="13">
        <v>0</v>
      </c>
      <c r="N288" s="13"/>
      <c r="O288" s="10">
        <v>1</v>
      </c>
      <c r="Q288" s="16">
        <v>5</v>
      </c>
    </row>
    <row r="289" spans="1:17" s="15" customFormat="1" x14ac:dyDescent="0.25">
      <c r="A289" s="15" t="s">
        <v>4723</v>
      </c>
      <c r="C289" s="15" t="s">
        <v>5749</v>
      </c>
      <c r="E289" s="15" t="s">
        <v>9706</v>
      </c>
      <c r="G289" s="10">
        <v>1</v>
      </c>
      <c r="I289" s="15">
        <v>3</v>
      </c>
      <c r="K289" s="15">
        <v>0</v>
      </c>
      <c r="M289" s="15">
        <v>1</v>
      </c>
      <c r="O289" s="10">
        <v>1</v>
      </c>
      <c r="Q289" s="16">
        <v>5</v>
      </c>
    </row>
    <row r="290" spans="1:17" x14ac:dyDescent="0.25">
      <c r="A290" s="13" t="s">
        <v>9072</v>
      </c>
      <c r="B290" s="13"/>
      <c r="C290" s="13" t="s">
        <v>9073</v>
      </c>
      <c r="D290" s="13"/>
      <c r="E290" s="13" t="s">
        <v>9259</v>
      </c>
      <c r="F290" s="13"/>
      <c r="G290" s="10">
        <v>1</v>
      </c>
      <c r="H290" s="13"/>
      <c r="I290" s="13">
        <v>0</v>
      </c>
      <c r="J290" s="13"/>
      <c r="K290" s="13">
        <v>1</v>
      </c>
      <c r="L290" s="13"/>
      <c r="M290" s="13">
        <v>0</v>
      </c>
      <c r="N290" s="13"/>
      <c r="O290" s="10">
        <v>1</v>
      </c>
      <c r="Q290" s="16">
        <v>5</v>
      </c>
    </row>
    <row r="291" spans="1:17" x14ac:dyDescent="0.25">
      <c r="A291" s="13" t="s">
        <v>9260</v>
      </c>
      <c r="B291" s="13"/>
      <c r="C291" s="13" t="s">
        <v>9261</v>
      </c>
      <c r="D291" s="13"/>
      <c r="E291" s="13" t="s">
        <v>9262</v>
      </c>
      <c r="F291" s="13"/>
      <c r="G291" s="10">
        <v>1</v>
      </c>
      <c r="H291" s="13"/>
      <c r="I291" s="13">
        <v>1</v>
      </c>
      <c r="J291" s="13"/>
      <c r="K291" s="13">
        <v>0</v>
      </c>
      <c r="L291" s="13"/>
      <c r="M291" s="13">
        <v>1</v>
      </c>
      <c r="N291" s="13"/>
      <c r="O291" s="10">
        <v>1</v>
      </c>
      <c r="Q291" s="16">
        <v>5</v>
      </c>
    </row>
    <row r="292" spans="1:17" x14ac:dyDescent="0.25">
      <c r="A292" s="13" t="s">
        <v>9260</v>
      </c>
      <c r="B292" s="13"/>
      <c r="C292" s="13" t="s">
        <v>9263</v>
      </c>
      <c r="D292" s="13"/>
      <c r="E292" s="13" t="s">
        <v>9264</v>
      </c>
      <c r="F292" s="13"/>
      <c r="G292" s="10">
        <v>1</v>
      </c>
      <c r="H292" s="13"/>
      <c r="I292" s="13">
        <v>0</v>
      </c>
      <c r="J292" s="13"/>
      <c r="K292" s="13">
        <v>0</v>
      </c>
      <c r="L292" s="13"/>
      <c r="M292" s="13">
        <v>0</v>
      </c>
      <c r="N292" s="13"/>
      <c r="O292" s="10">
        <v>1</v>
      </c>
      <c r="Q292" s="16">
        <v>5</v>
      </c>
    </row>
    <row r="293" spans="1:17" s="15" customFormat="1" x14ac:dyDescent="0.25">
      <c r="A293" s="15" t="s">
        <v>9707</v>
      </c>
      <c r="C293" s="15" t="s">
        <v>9708</v>
      </c>
      <c r="E293" s="15" t="s">
        <v>4377</v>
      </c>
      <c r="G293" s="10">
        <v>1</v>
      </c>
      <c r="I293" s="15">
        <v>6</v>
      </c>
      <c r="K293" s="15">
        <v>0</v>
      </c>
      <c r="M293" s="15">
        <v>1</v>
      </c>
      <c r="O293" s="10">
        <v>1</v>
      </c>
      <c r="Q293" s="16">
        <v>5</v>
      </c>
    </row>
    <row r="294" spans="1:17" s="15" customFormat="1" x14ac:dyDescent="0.25">
      <c r="A294" s="15" t="s">
        <v>9707</v>
      </c>
      <c r="C294" s="15" t="s">
        <v>9709</v>
      </c>
      <c r="E294" s="15" t="s">
        <v>9710</v>
      </c>
      <c r="G294" s="10">
        <v>1</v>
      </c>
      <c r="I294" s="15">
        <v>29</v>
      </c>
      <c r="K294" s="15">
        <v>1</v>
      </c>
      <c r="M294" s="15">
        <v>1</v>
      </c>
      <c r="O294" s="10">
        <v>1</v>
      </c>
      <c r="Q294" s="16">
        <v>5</v>
      </c>
    </row>
    <row r="295" spans="1:17" x14ac:dyDescent="0.25">
      <c r="A295" s="13" t="s">
        <v>9265</v>
      </c>
      <c r="B295" s="13"/>
      <c r="C295" s="13" t="s">
        <v>9024</v>
      </c>
      <c r="D295" s="13"/>
      <c r="E295" s="13" t="s">
        <v>8775</v>
      </c>
      <c r="F295" s="13"/>
      <c r="G295" s="10">
        <v>1</v>
      </c>
      <c r="H295" s="13"/>
      <c r="I295" s="13">
        <v>1</v>
      </c>
      <c r="J295" s="13"/>
      <c r="K295" s="13">
        <v>0</v>
      </c>
      <c r="L295" s="13"/>
      <c r="M295" s="13">
        <v>1</v>
      </c>
      <c r="N295" s="13"/>
      <c r="O295" s="10">
        <v>1</v>
      </c>
      <c r="Q295" s="16">
        <v>5</v>
      </c>
    </row>
    <row r="296" spans="1:17" x14ac:dyDescent="0.25">
      <c r="A296" s="13" t="s">
        <v>9266</v>
      </c>
      <c r="B296" s="13"/>
      <c r="C296" s="13" t="s">
        <v>9267</v>
      </c>
      <c r="D296" s="13"/>
      <c r="E296" s="13" t="s">
        <v>9268</v>
      </c>
      <c r="F296" s="13"/>
      <c r="G296" s="10">
        <v>1</v>
      </c>
      <c r="H296" s="13"/>
      <c r="I296" s="13">
        <v>0</v>
      </c>
      <c r="J296" s="13"/>
      <c r="K296" s="13">
        <v>0</v>
      </c>
      <c r="L296" s="13"/>
      <c r="M296" s="13">
        <v>0</v>
      </c>
      <c r="N296" s="13"/>
      <c r="O296" s="10">
        <v>1</v>
      </c>
      <c r="Q296" s="16">
        <v>5</v>
      </c>
    </row>
    <row r="297" spans="1:17" x14ac:dyDescent="0.25">
      <c r="A297" s="13" t="s">
        <v>9269</v>
      </c>
      <c r="B297" s="13"/>
      <c r="C297" s="13" t="s">
        <v>8918</v>
      </c>
      <c r="D297" s="13"/>
      <c r="E297" s="13" t="s">
        <v>9271</v>
      </c>
      <c r="F297" s="13"/>
      <c r="G297" s="10">
        <v>1</v>
      </c>
      <c r="H297" s="13"/>
      <c r="I297" s="13">
        <v>1</v>
      </c>
      <c r="J297" s="13"/>
      <c r="K297" s="13">
        <v>0</v>
      </c>
      <c r="L297" s="13"/>
      <c r="M297" s="13">
        <v>1</v>
      </c>
      <c r="N297" s="13"/>
      <c r="O297" s="10">
        <v>1</v>
      </c>
      <c r="Q297" s="16">
        <v>5</v>
      </c>
    </row>
    <row r="298" spans="1:17" x14ac:dyDescent="0.25">
      <c r="A298" s="13" t="s">
        <v>9270</v>
      </c>
      <c r="B298" s="13"/>
      <c r="C298" s="13" t="s">
        <v>9272</v>
      </c>
      <c r="D298" s="13"/>
      <c r="E298" s="13" t="s">
        <v>9273</v>
      </c>
      <c r="F298" s="13"/>
      <c r="G298" s="10">
        <v>1</v>
      </c>
      <c r="H298" s="13"/>
      <c r="I298" s="13">
        <v>0</v>
      </c>
      <c r="J298" s="13"/>
      <c r="K298" s="13">
        <v>1</v>
      </c>
      <c r="L298" s="13"/>
      <c r="M298" s="13">
        <v>0</v>
      </c>
      <c r="N298" s="13"/>
      <c r="O298" s="10">
        <v>1</v>
      </c>
      <c r="Q298" s="16">
        <v>5</v>
      </c>
    </row>
    <row r="299" spans="1:17" x14ac:dyDescent="0.25">
      <c r="A299" s="13" t="s">
        <v>9274</v>
      </c>
      <c r="B299" s="13"/>
      <c r="C299" s="13" t="s">
        <v>8779</v>
      </c>
      <c r="D299" s="13"/>
      <c r="E299" s="13" t="s">
        <v>9275</v>
      </c>
      <c r="F299" s="13"/>
      <c r="G299" s="10">
        <v>1</v>
      </c>
      <c r="H299" s="13"/>
      <c r="I299" s="13">
        <v>1</v>
      </c>
      <c r="J299" s="13"/>
      <c r="K299" s="13">
        <v>0</v>
      </c>
      <c r="L299" s="13"/>
      <c r="M299" s="13">
        <v>0</v>
      </c>
      <c r="N299" s="13"/>
      <c r="O299" s="10">
        <v>1</v>
      </c>
      <c r="Q299" s="16">
        <v>5</v>
      </c>
    </row>
    <row r="300" spans="1:17" x14ac:dyDescent="0.25">
      <c r="A300" s="13" t="s">
        <v>9274</v>
      </c>
      <c r="B300" s="13"/>
      <c r="C300" s="13" t="s">
        <v>9277</v>
      </c>
      <c r="D300" s="13"/>
      <c r="E300" s="13" t="s">
        <v>9278</v>
      </c>
      <c r="F300" s="13"/>
      <c r="G300" s="10">
        <v>1</v>
      </c>
      <c r="H300" s="13"/>
      <c r="I300" s="13">
        <v>0</v>
      </c>
      <c r="J300" s="13"/>
      <c r="K300" s="13">
        <v>0</v>
      </c>
      <c r="L300" s="13"/>
      <c r="M300" s="13">
        <v>1</v>
      </c>
      <c r="N300" s="13"/>
      <c r="O300" s="10">
        <v>1</v>
      </c>
      <c r="Q300" s="16">
        <v>5</v>
      </c>
    </row>
    <row r="301" spans="1:17" x14ac:dyDescent="0.25">
      <c r="A301" s="13" t="s">
        <v>9279</v>
      </c>
      <c r="B301" s="13"/>
      <c r="C301" s="13" t="s">
        <v>9115</v>
      </c>
      <c r="D301" s="13"/>
      <c r="E301" s="13" t="s">
        <v>9280</v>
      </c>
      <c r="F301" s="13"/>
      <c r="G301" s="10">
        <v>1</v>
      </c>
      <c r="H301" s="13"/>
      <c r="I301" s="13">
        <v>1</v>
      </c>
      <c r="J301" s="13"/>
      <c r="K301" s="13">
        <v>0</v>
      </c>
      <c r="L301" s="13"/>
      <c r="M301" s="13">
        <v>0</v>
      </c>
      <c r="N301" s="13"/>
      <c r="O301" s="10">
        <v>1</v>
      </c>
      <c r="Q301" s="16">
        <v>5</v>
      </c>
    </row>
    <row r="302" spans="1:17" x14ac:dyDescent="0.25">
      <c r="A302" s="13" t="s">
        <v>9279</v>
      </c>
      <c r="B302" s="13"/>
      <c r="C302" s="13" t="s">
        <v>9281</v>
      </c>
      <c r="D302" s="13"/>
      <c r="E302" s="13" t="s">
        <v>9465</v>
      </c>
      <c r="F302" s="13"/>
      <c r="G302" s="10">
        <v>1</v>
      </c>
      <c r="H302" s="13"/>
      <c r="I302" s="13">
        <v>0</v>
      </c>
      <c r="J302" s="13"/>
      <c r="K302" s="13">
        <v>0</v>
      </c>
      <c r="L302" s="13"/>
      <c r="M302" s="13">
        <v>1</v>
      </c>
      <c r="N302" s="13"/>
      <c r="O302" s="10">
        <v>1</v>
      </c>
      <c r="Q302" s="16">
        <v>5</v>
      </c>
    </row>
    <row r="303" spans="1:17" x14ac:dyDescent="0.25">
      <c r="A303" s="13" t="s">
        <v>9466</v>
      </c>
      <c r="B303" s="13"/>
      <c r="C303" s="13" t="s">
        <v>9467</v>
      </c>
      <c r="D303" s="13"/>
      <c r="E303" s="13" t="s">
        <v>9341</v>
      </c>
      <c r="F303" s="13"/>
      <c r="G303" s="10">
        <v>1</v>
      </c>
      <c r="H303" s="13"/>
      <c r="I303" s="13">
        <v>1</v>
      </c>
      <c r="J303" s="13"/>
      <c r="K303" s="13">
        <v>1</v>
      </c>
      <c r="L303" s="13"/>
      <c r="M303" s="13">
        <v>1</v>
      </c>
      <c r="N303" s="13"/>
      <c r="O303" s="10">
        <v>1</v>
      </c>
      <c r="Q303" s="16">
        <v>5</v>
      </c>
    </row>
    <row r="304" spans="1:17" x14ac:dyDescent="0.25">
      <c r="A304" s="13" t="s">
        <v>9342</v>
      </c>
      <c r="B304" s="13"/>
      <c r="C304" s="13" t="s">
        <v>8779</v>
      </c>
      <c r="D304" s="13"/>
      <c r="E304" s="13" t="s">
        <v>9343</v>
      </c>
      <c r="F304" s="13"/>
      <c r="G304" s="10">
        <v>1</v>
      </c>
      <c r="H304" s="13"/>
      <c r="I304" s="13">
        <v>0</v>
      </c>
      <c r="J304" s="13"/>
      <c r="K304" s="13">
        <v>0</v>
      </c>
      <c r="L304" s="13"/>
      <c r="M304" s="13">
        <v>0</v>
      </c>
      <c r="N304" s="13"/>
      <c r="O304" s="10">
        <v>1</v>
      </c>
      <c r="Q304" s="16">
        <v>5</v>
      </c>
    </row>
    <row r="305" spans="1:17" x14ac:dyDescent="0.25">
      <c r="A305" s="13" t="s">
        <v>9344</v>
      </c>
      <c r="B305" s="13"/>
      <c r="C305" s="13" t="s">
        <v>8790</v>
      </c>
      <c r="D305" s="13"/>
      <c r="E305" s="13" t="s">
        <v>9346</v>
      </c>
      <c r="F305" s="13"/>
      <c r="G305" s="10">
        <v>1</v>
      </c>
      <c r="H305" s="13"/>
      <c r="I305" s="13">
        <v>1</v>
      </c>
      <c r="J305" s="13"/>
      <c r="K305" s="13">
        <v>0</v>
      </c>
      <c r="L305" s="13"/>
      <c r="M305" s="13">
        <v>0</v>
      </c>
      <c r="N305" s="13"/>
      <c r="O305" s="10">
        <v>1</v>
      </c>
      <c r="Q305" s="16">
        <v>5</v>
      </c>
    </row>
    <row r="306" spans="1:17" x14ac:dyDescent="0.25">
      <c r="A306" s="13" t="s">
        <v>9345</v>
      </c>
      <c r="B306" s="13"/>
      <c r="C306" s="13" t="s">
        <v>9347</v>
      </c>
      <c r="D306" s="13"/>
      <c r="E306" s="13" t="s">
        <v>9348</v>
      </c>
      <c r="F306" s="13"/>
      <c r="G306" s="10">
        <v>1</v>
      </c>
      <c r="H306" s="13"/>
      <c r="I306" s="13">
        <v>0</v>
      </c>
      <c r="J306" s="13"/>
      <c r="K306" s="13">
        <v>0</v>
      </c>
      <c r="L306" s="13"/>
      <c r="M306" s="13">
        <v>1</v>
      </c>
      <c r="N306" s="13"/>
      <c r="O306" s="10">
        <v>1</v>
      </c>
      <c r="Q306" s="16">
        <v>5</v>
      </c>
    </row>
    <row r="307" spans="1:17" x14ac:dyDescent="0.25">
      <c r="A307" s="13" t="s">
        <v>9164</v>
      </c>
      <c r="B307" s="13"/>
      <c r="C307" s="13" t="s">
        <v>9165</v>
      </c>
      <c r="D307" s="13"/>
      <c r="E307" s="13" t="s">
        <v>9352</v>
      </c>
      <c r="F307" s="13"/>
      <c r="G307" s="10">
        <v>1</v>
      </c>
      <c r="H307" s="13"/>
      <c r="I307" s="13">
        <v>1</v>
      </c>
      <c r="J307" s="13"/>
      <c r="K307" s="13">
        <v>0</v>
      </c>
      <c r="L307" s="13"/>
      <c r="M307" s="13">
        <v>1</v>
      </c>
      <c r="N307" s="13"/>
      <c r="O307" s="10">
        <v>1</v>
      </c>
      <c r="Q307" s="16">
        <v>5</v>
      </c>
    </row>
    <row r="308" spans="1:17" x14ac:dyDescent="0.25">
      <c r="A308" s="13" t="s">
        <v>9164</v>
      </c>
      <c r="B308" s="13"/>
      <c r="C308" s="13" t="s">
        <v>9353</v>
      </c>
      <c r="D308" s="13"/>
      <c r="E308" s="13" t="s">
        <v>9354</v>
      </c>
      <c r="F308" s="13"/>
      <c r="G308" s="10">
        <v>1</v>
      </c>
      <c r="H308" s="13"/>
      <c r="I308" s="13">
        <v>0</v>
      </c>
      <c r="J308" s="13"/>
      <c r="K308" s="13">
        <v>0</v>
      </c>
      <c r="L308" s="13"/>
      <c r="M308" s="13">
        <v>0</v>
      </c>
      <c r="N308" s="13"/>
      <c r="O308" s="10">
        <v>1</v>
      </c>
      <c r="Q308" s="16">
        <v>5</v>
      </c>
    </row>
    <row r="309" spans="1:17" x14ac:dyDescent="0.25">
      <c r="A309" s="13" t="s">
        <v>9355</v>
      </c>
      <c r="B309" s="13"/>
      <c r="C309" s="13" t="s">
        <v>9356</v>
      </c>
      <c r="D309" s="13"/>
      <c r="E309" s="13" t="s">
        <v>9357</v>
      </c>
      <c r="F309" s="13"/>
      <c r="G309" s="10">
        <v>1</v>
      </c>
      <c r="H309" s="13"/>
      <c r="I309" s="13">
        <v>1</v>
      </c>
      <c r="J309" s="13"/>
      <c r="K309" s="13">
        <v>0</v>
      </c>
      <c r="L309" s="13"/>
      <c r="M309" s="13">
        <v>0</v>
      </c>
      <c r="N309" s="13"/>
      <c r="O309" s="10">
        <v>1</v>
      </c>
      <c r="Q309" s="16">
        <v>5</v>
      </c>
    </row>
    <row r="310" spans="1:17" x14ac:dyDescent="0.25">
      <c r="A310" s="13" t="s">
        <v>9358</v>
      </c>
      <c r="B310" s="13"/>
      <c r="C310" s="13" t="s">
        <v>9290</v>
      </c>
      <c r="D310" s="13"/>
      <c r="E310" s="13" t="s">
        <v>9359</v>
      </c>
      <c r="F310" s="13"/>
      <c r="G310" s="10">
        <v>1</v>
      </c>
      <c r="H310" s="13"/>
      <c r="I310" s="13">
        <v>0</v>
      </c>
      <c r="J310" s="13"/>
      <c r="K310" s="13">
        <v>0</v>
      </c>
      <c r="L310" s="13"/>
      <c r="M310" s="13">
        <v>1</v>
      </c>
      <c r="N310" s="13"/>
      <c r="O310" s="10">
        <v>1</v>
      </c>
      <c r="Q310" s="16">
        <v>5</v>
      </c>
    </row>
    <row r="311" spans="1:17" x14ac:dyDescent="0.25">
      <c r="A311" s="13" t="s">
        <v>9360</v>
      </c>
      <c r="B311" s="13"/>
      <c r="C311" s="13" t="s">
        <v>9361</v>
      </c>
      <c r="D311" s="13"/>
      <c r="E311" s="13" t="s">
        <v>9362</v>
      </c>
      <c r="F311" s="13"/>
      <c r="G311" s="10">
        <v>1</v>
      </c>
      <c r="H311" s="13"/>
      <c r="I311" s="13">
        <v>1</v>
      </c>
      <c r="J311" s="13"/>
      <c r="K311" s="13">
        <v>0</v>
      </c>
      <c r="L311" s="13"/>
      <c r="M311" s="13">
        <v>0</v>
      </c>
      <c r="N311" s="13"/>
      <c r="O311" s="10">
        <v>1</v>
      </c>
      <c r="Q311" s="16">
        <v>5</v>
      </c>
    </row>
    <row r="312" spans="1:17" x14ac:dyDescent="0.25">
      <c r="A312" s="13" t="s">
        <v>9363</v>
      </c>
      <c r="B312" s="13"/>
      <c r="C312" s="13" t="s">
        <v>9290</v>
      </c>
      <c r="D312" s="13"/>
      <c r="E312" s="13" t="s">
        <v>9364</v>
      </c>
      <c r="F312" s="13"/>
      <c r="G312" s="10">
        <v>1</v>
      </c>
      <c r="H312" s="13"/>
      <c r="I312" s="13">
        <v>0</v>
      </c>
      <c r="J312" s="13"/>
      <c r="K312" s="13">
        <v>0</v>
      </c>
      <c r="L312" s="13"/>
      <c r="M312" s="13">
        <v>1</v>
      </c>
      <c r="N312" s="13"/>
      <c r="O312" s="10">
        <v>1</v>
      </c>
      <c r="Q312" s="16">
        <v>5</v>
      </c>
    </row>
    <row r="313" spans="1:17" x14ac:dyDescent="0.25">
      <c r="A313" s="13" t="s">
        <v>9367</v>
      </c>
      <c r="B313" s="13"/>
      <c r="C313" s="13" t="s">
        <v>9368</v>
      </c>
      <c r="D313" s="13"/>
      <c r="E313" s="13" t="s">
        <v>9369</v>
      </c>
      <c r="F313" s="13"/>
      <c r="G313" s="10">
        <v>1</v>
      </c>
      <c r="H313" s="13"/>
      <c r="I313" s="13">
        <v>1</v>
      </c>
      <c r="J313" s="13"/>
      <c r="K313" s="13">
        <v>1</v>
      </c>
      <c r="L313" s="13"/>
      <c r="M313" s="13">
        <v>1</v>
      </c>
      <c r="N313" s="13"/>
      <c r="O313" s="10">
        <v>1</v>
      </c>
      <c r="Q313" s="16">
        <v>5</v>
      </c>
    </row>
    <row r="314" spans="1:17" x14ac:dyDescent="0.25">
      <c r="A314" s="13" t="s">
        <v>9370</v>
      </c>
      <c r="B314" s="13"/>
      <c r="C314" s="13" t="s">
        <v>9371</v>
      </c>
      <c r="D314" s="13"/>
      <c r="E314" s="13" t="s">
        <v>9372</v>
      </c>
      <c r="F314" s="13"/>
      <c r="G314" s="10">
        <v>1</v>
      </c>
      <c r="H314" s="13"/>
      <c r="I314" s="13">
        <v>0</v>
      </c>
      <c r="J314" s="13"/>
      <c r="K314" s="13">
        <v>0</v>
      </c>
      <c r="L314" s="13"/>
      <c r="M314" s="13">
        <v>0</v>
      </c>
      <c r="N314" s="13"/>
      <c r="O314" s="10">
        <v>1</v>
      </c>
      <c r="Q314" s="16">
        <v>5</v>
      </c>
    </row>
    <row r="315" spans="1:17" x14ac:dyDescent="0.25">
      <c r="A315" s="13" t="s">
        <v>9373</v>
      </c>
      <c r="B315" s="13"/>
      <c r="C315" s="13" t="s">
        <v>9711</v>
      </c>
      <c r="D315" s="13"/>
      <c r="E315" s="13" t="s">
        <v>9712</v>
      </c>
      <c r="F315" s="13"/>
      <c r="G315" s="10">
        <v>1</v>
      </c>
      <c r="H315" s="13"/>
      <c r="I315" s="13">
        <v>1</v>
      </c>
      <c r="J315" s="13"/>
      <c r="K315" s="13">
        <v>1</v>
      </c>
      <c r="L315" s="13"/>
      <c r="M315" s="13">
        <v>1</v>
      </c>
      <c r="N315" s="13"/>
      <c r="O315" s="10">
        <v>1</v>
      </c>
      <c r="Q315" s="16">
        <v>5</v>
      </c>
    </row>
    <row r="316" spans="1:17" x14ac:dyDescent="0.25">
      <c r="A316" s="13" t="s">
        <v>9373</v>
      </c>
      <c r="B316" s="13"/>
      <c r="C316" s="13" t="s">
        <v>9205</v>
      </c>
      <c r="D316" s="13"/>
      <c r="E316" s="13" t="s">
        <v>9558</v>
      </c>
      <c r="F316" s="13"/>
      <c r="G316" s="10">
        <v>1</v>
      </c>
      <c r="H316" s="13"/>
      <c r="I316" s="13">
        <v>0</v>
      </c>
      <c r="J316" s="13"/>
      <c r="K316" s="13">
        <v>0</v>
      </c>
      <c r="L316" s="13"/>
      <c r="M316" s="13">
        <v>0</v>
      </c>
      <c r="N316" s="13"/>
      <c r="O316" s="10">
        <v>1</v>
      </c>
      <c r="Q316" s="16">
        <v>5</v>
      </c>
    </row>
    <row r="317" spans="1:17" x14ac:dyDescent="0.25">
      <c r="A317" s="13" t="s">
        <v>9561</v>
      </c>
      <c r="B317" s="13"/>
      <c r="C317" s="13" t="s">
        <v>9562</v>
      </c>
      <c r="D317" s="13"/>
      <c r="E317" s="13" t="s">
        <v>9563</v>
      </c>
      <c r="F317" s="13"/>
      <c r="G317" s="10">
        <v>1</v>
      </c>
      <c r="H317" s="13"/>
      <c r="I317" s="13">
        <v>1</v>
      </c>
      <c r="J317" s="13"/>
      <c r="K317" s="13">
        <v>0</v>
      </c>
      <c r="L317" s="13"/>
      <c r="M317" s="13">
        <v>1</v>
      </c>
      <c r="N317" s="13"/>
      <c r="O317" s="10">
        <v>1</v>
      </c>
      <c r="Q317" s="16">
        <v>5</v>
      </c>
    </row>
    <row r="318" spans="1:17" x14ac:dyDescent="0.25">
      <c r="A318" s="13" t="s">
        <v>9564</v>
      </c>
      <c r="B318" s="13"/>
      <c r="C318" s="13" t="s">
        <v>9565</v>
      </c>
      <c r="D318" s="13"/>
      <c r="E318" s="13" t="s">
        <v>9566</v>
      </c>
      <c r="F318" s="13"/>
      <c r="G318" s="10">
        <v>1</v>
      </c>
      <c r="H318" s="13"/>
      <c r="I318" s="13">
        <v>0</v>
      </c>
      <c r="J318" s="13"/>
      <c r="K318" s="13">
        <v>0</v>
      </c>
      <c r="L318" s="13"/>
      <c r="M318" s="13">
        <v>0</v>
      </c>
      <c r="N318" s="13"/>
      <c r="O318" s="10">
        <v>1</v>
      </c>
      <c r="Q318" s="16">
        <v>5</v>
      </c>
    </row>
    <row r="319" spans="1:17" x14ac:dyDescent="0.25">
      <c r="A319" s="13" t="s">
        <v>9569</v>
      </c>
      <c r="B319" s="13"/>
      <c r="C319" s="13" t="s">
        <v>9571</v>
      </c>
      <c r="D319" s="13"/>
      <c r="E319" s="13" t="s">
        <v>9572</v>
      </c>
      <c r="F319" s="13"/>
      <c r="G319" s="10">
        <v>1</v>
      </c>
      <c r="H319" s="13"/>
      <c r="I319" s="13">
        <v>1</v>
      </c>
      <c r="J319" s="13"/>
      <c r="K319" s="13">
        <v>1</v>
      </c>
      <c r="L319" s="13"/>
      <c r="M319" s="13">
        <v>1</v>
      </c>
      <c r="N319" s="13"/>
      <c r="O319" s="10">
        <v>1</v>
      </c>
      <c r="Q319" s="16">
        <v>5</v>
      </c>
    </row>
    <row r="320" spans="1:17" x14ac:dyDescent="0.25">
      <c r="A320" s="13" t="s">
        <v>9570</v>
      </c>
      <c r="B320" s="13"/>
      <c r="C320" s="13" t="s">
        <v>9573</v>
      </c>
      <c r="D320" s="13"/>
      <c r="E320" s="13" t="s">
        <v>9574</v>
      </c>
      <c r="F320" s="13"/>
      <c r="G320" s="10">
        <v>1</v>
      </c>
      <c r="H320" s="13"/>
      <c r="I320" s="13">
        <v>0</v>
      </c>
      <c r="J320" s="13"/>
      <c r="K320" s="13">
        <v>0</v>
      </c>
      <c r="L320" s="13"/>
      <c r="M320" s="13">
        <v>0</v>
      </c>
      <c r="N320" s="13"/>
      <c r="O320" s="10">
        <v>1</v>
      </c>
      <c r="Q320" s="16">
        <v>5</v>
      </c>
    </row>
    <row r="321" spans="1:17" x14ac:dyDescent="0.25">
      <c r="A321" s="13" t="s">
        <v>9575</v>
      </c>
      <c r="B321" s="13"/>
      <c r="C321" s="13" t="s">
        <v>9576</v>
      </c>
      <c r="D321" s="13"/>
      <c r="E321" s="13" t="s">
        <v>9577</v>
      </c>
      <c r="F321" s="13"/>
      <c r="G321" s="10">
        <v>1</v>
      </c>
      <c r="H321" s="13"/>
      <c r="I321" s="13">
        <v>1</v>
      </c>
      <c r="J321" s="13"/>
      <c r="K321" s="13">
        <v>0</v>
      </c>
      <c r="L321" s="13"/>
      <c r="M321" s="13">
        <v>0</v>
      </c>
      <c r="N321" s="13"/>
      <c r="O321" s="10">
        <v>1</v>
      </c>
      <c r="Q321" s="16">
        <v>5</v>
      </c>
    </row>
    <row r="322" spans="1:17" x14ac:dyDescent="0.25">
      <c r="A322" s="13" t="s">
        <v>9575</v>
      </c>
      <c r="B322" s="13"/>
      <c r="C322" s="13" t="s">
        <v>9395</v>
      </c>
      <c r="D322" s="13"/>
      <c r="E322" s="13" t="s">
        <v>9396</v>
      </c>
      <c r="F322" s="13"/>
      <c r="G322" s="10">
        <v>1</v>
      </c>
      <c r="H322" s="13"/>
      <c r="I322" s="13">
        <v>0</v>
      </c>
      <c r="J322" s="13"/>
      <c r="K322" s="13">
        <v>0</v>
      </c>
      <c r="L322" s="13"/>
      <c r="M322" s="13">
        <v>1</v>
      </c>
      <c r="N322" s="13"/>
      <c r="O322" s="10">
        <v>1</v>
      </c>
      <c r="Q322" s="16">
        <v>5</v>
      </c>
    </row>
    <row r="323" spans="1:17" x14ac:dyDescent="0.25">
      <c r="A323" s="13" t="s">
        <v>9214</v>
      </c>
      <c r="B323" s="13"/>
      <c r="C323" s="13" t="s">
        <v>9215</v>
      </c>
      <c r="D323" s="13"/>
      <c r="E323" s="13" t="s">
        <v>9216</v>
      </c>
      <c r="F323" s="13"/>
      <c r="G323" s="10">
        <v>1</v>
      </c>
      <c r="H323" s="13"/>
      <c r="I323" s="13">
        <v>1</v>
      </c>
      <c r="J323" s="13"/>
      <c r="K323" s="13">
        <v>0</v>
      </c>
      <c r="L323" s="13"/>
      <c r="M323" s="13">
        <v>1</v>
      </c>
      <c r="N323" s="13"/>
      <c r="O323" s="10">
        <v>1</v>
      </c>
      <c r="Q323" s="16">
        <v>5</v>
      </c>
    </row>
    <row r="324" spans="1:17" x14ac:dyDescent="0.25">
      <c r="A324" s="13" t="s">
        <v>9217</v>
      </c>
      <c r="B324" s="13"/>
      <c r="C324" s="13" t="s">
        <v>9218</v>
      </c>
      <c r="D324" s="13"/>
      <c r="E324" s="13" t="s">
        <v>9219</v>
      </c>
      <c r="F324" s="13"/>
      <c r="G324" s="10">
        <v>1</v>
      </c>
      <c r="H324" s="13"/>
      <c r="I324" s="13">
        <v>0</v>
      </c>
      <c r="J324" s="13"/>
      <c r="K324" s="13">
        <v>0</v>
      </c>
      <c r="L324" s="13"/>
      <c r="M324" s="13">
        <v>0</v>
      </c>
      <c r="N324" s="13"/>
      <c r="O324" s="10">
        <v>1</v>
      </c>
      <c r="Q324" s="16">
        <v>5</v>
      </c>
    </row>
    <row r="325" spans="1:17" s="15" customFormat="1" x14ac:dyDescent="0.25">
      <c r="A325" s="15" t="s">
        <v>9713</v>
      </c>
      <c r="C325" s="15" t="s">
        <v>2430</v>
      </c>
      <c r="E325" s="15" t="s">
        <v>9714</v>
      </c>
      <c r="G325" s="10">
        <v>1</v>
      </c>
      <c r="I325" s="15">
        <v>3</v>
      </c>
      <c r="K325" s="15">
        <v>0</v>
      </c>
      <c r="M325" s="15">
        <v>1</v>
      </c>
      <c r="O325" s="10">
        <v>1</v>
      </c>
      <c r="Q325" s="16">
        <v>5</v>
      </c>
    </row>
    <row r="326" spans="1:17" x14ac:dyDescent="0.25">
      <c r="A326" s="13" t="s">
        <v>9533</v>
      </c>
      <c r="B326" s="13"/>
      <c r="C326" s="13" t="s">
        <v>9534</v>
      </c>
      <c r="D326" s="13"/>
      <c r="E326" s="13" t="s">
        <v>9535</v>
      </c>
      <c r="F326" s="13"/>
      <c r="G326" s="10">
        <v>1</v>
      </c>
      <c r="H326" s="13"/>
      <c r="I326" s="13">
        <v>1</v>
      </c>
      <c r="J326" s="13"/>
      <c r="K326" s="13">
        <v>0</v>
      </c>
      <c r="L326" s="13"/>
      <c r="M326" s="13">
        <v>1</v>
      </c>
      <c r="N326" s="13"/>
      <c r="O326" s="10">
        <v>1</v>
      </c>
      <c r="Q326" s="16">
        <v>5</v>
      </c>
    </row>
    <row r="327" spans="1:17" x14ac:dyDescent="0.25">
      <c r="A327" s="13" t="s">
        <v>9536</v>
      </c>
      <c r="B327" s="13"/>
      <c r="C327" s="13" t="s">
        <v>9158</v>
      </c>
      <c r="D327" s="13"/>
      <c r="E327" s="13" t="s">
        <v>9537</v>
      </c>
      <c r="F327" s="13"/>
      <c r="G327" s="10">
        <v>1</v>
      </c>
      <c r="H327" s="13"/>
      <c r="I327" s="13">
        <v>0</v>
      </c>
      <c r="J327" s="13"/>
      <c r="K327" s="13">
        <v>0</v>
      </c>
      <c r="L327" s="13"/>
      <c r="M327" s="13">
        <v>0</v>
      </c>
      <c r="N327" s="13"/>
      <c r="O327" s="10">
        <v>1</v>
      </c>
      <c r="Q327" s="16">
        <v>5</v>
      </c>
    </row>
    <row r="328" spans="1:17" x14ac:dyDescent="0.25">
      <c r="A328" s="13" t="s">
        <v>9538</v>
      </c>
      <c r="B328" s="13"/>
      <c r="C328" s="13" t="s">
        <v>8774</v>
      </c>
      <c r="D328" s="13"/>
      <c r="E328" s="13" t="s">
        <v>9539</v>
      </c>
      <c r="F328" s="13"/>
      <c r="G328" s="10">
        <v>1</v>
      </c>
      <c r="H328" s="13"/>
      <c r="I328" s="13">
        <v>1</v>
      </c>
      <c r="J328" s="13"/>
      <c r="K328" s="13">
        <v>0</v>
      </c>
      <c r="L328" s="13"/>
      <c r="M328" s="13">
        <v>1</v>
      </c>
      <c r="N328" s="13"/>
      <c r="O328" s="10">
        <v>1</v>
      </c>
      <c r="Q328" s="16">
        <v>5</v>
      </c>
    </row>
    <row r="329" spans="1:17" x14ac:dyDescent="0.25">
      <c r="A329" s="13" t="s">
        <v>9538</v>
      </c>
      <c r="B329" s="13"/>
      <c r="C329" s="13" t="s">
        <v>8839</v>
      </c>
      <c r="D329" s="13"/>
      <c r="E329" s="13" t="s">
        <v>9540</v>
      </c>
      <c r="F329" s="13"/>
      <c r="G329" s="10">
        <v>1</v>
      </c>
      <c r="H329" s="13"/>
      <c r="I329" s="13">
        <v>0</v>
      </c>
      <c r="J329" s="13"/>
      <c r="K329" s="13">
        <v>0</v>
      </c>
      <c r="L329" s="13"/>
      <c r="M329" s="13">
        <v>0</v>
      </c>
      <c r="N329" s="13"/>
      <c r="O329" s="10">
        <v>1</v>
      </c>
      <c r="Q329" s="16">
        <v>5</v>
      </c>
    </row>
    <row r="330" spans="1:17" x14ac:dyDescent="0.25">
      <c r="A330" s="13" t="s">
        <v>9541</v>
      </c>
      <c r="B330" s="13"/>
      <c r="C330" s="13" t="s">
        <v>9542</v>
      </c>
      <c r="D330" s="13"/>
      <c r="E330" s="13" t="s">
        <v>9543</v>
      </c>
      <c r="F330" s="13"/>
      <c r="G330" s="10">
        <v>1</v>
      </c>
      <c r="H330" s="13"/>
      <c r="I330" s="13">
        <v>1</v>
      </c>
      <c r="J330" s="13"/>
      <c r="K330" s="13">
        <v>1</v>
      </c>
      <c r="L330" s="13"/>
      <c r="M330" s="13">
        <v>1</v>
      </c>
      <c r="N330" s="13"/>
      <c r="O330" s="10">
        <v>1</v>
      </c>
      <c r="Q330" s="16">
        <v>5</v>
      </c>
    </row>
    <row r="331" spans="1:17" x14ac:dyDescent="0.25">
      <c r="A331" s="13" t="s">
        <v>9541</v>
      </c>
      <c r="B331" s="13"/>
      <c r="C331" s="13" t="s">
        <v>9544</v>
      </c>
      <c r="D331" s="13"/>
      <c r="E331" s="13" t="s">
        <v>9545</v>
      </c>
      <c r="F331" s="13"/>
      <c r="G331" s="10">
        <v>1</v>
      </c>
      <c r="H331" s="13"/>
      <c r="I331" s="13">
        <v>0</v>
      </c>
      <c r="J331" s="13"/>
      <c r="K331" s="13">
        <v>0</v>
      </c>
      <c r="L331" s="13"/>
      <c r="M331" s="13">
        <v>0</v>
      </c>
      <c r="N331" s="13"/>
      <c r="O331" s="10">
        <v>1</v>
      </c>
      <c r="Q331" s="16">
        <v>5</v>
      </c>
    </row>
    <row r="332" spans="1:17" s="15" customFormat="1" x14ac:dyDescent="0.25">
      <c r="A332" s="15" t="s">
        <v>9715</v>
      </c>
      <c r="C332" s="15" t="s">
        <v>9716</v>
      </c>
      <c r="E332" s="15" t="s">
        <v>9717</v>
      </c>
      <c r="G332" s="10">
        <v>1</v>
      </c>
      <c r="I332" s="15">
        <v>3</v>
      </c>
      <c r="K332" s="15">
        <v>0</v>
      </c>
      <c r="M332" s="15">
        <v>1</v>
      </c>
      <c r="O332" s="10">
        <v>1</v>
      </c>
      <c r="Q332" s="16">
        <v>5</v>
      </c>
    </row>
    <row r="333" spans="1:17" x14ac:dyDescent="0.25">
      <c r="A333" s="13" t="s">
        <v>9546</v>
      </c>
      <c r="B333" s="13"/>
      <c r="C333" s="13" t="s">
        <v>9547</v>
      </c>
      <c r="D333" s="13"/>
      <c r="E333" s="13" t="s">
        <v>9548</v>
      </c>
      <c r="F333" s="13"/>
      <c r="G333" s="10">
        <v>1</v>
      </c>
      <c r="H333" s="13"/>
      <c r="I333" s="13">
        <v>1</v>
      </c>
      <c r="J333" s="13"/>
      <c r="K333" s="13">
        <v>1</v>
      </c>
      <c r="L333" s="13"/>
      <c r="M333" s="13">
        <v>0</v>
      </c>
      <c r="N333" s="13"/>
      <c r="O333" s="10">
        <v>1</v>
      </c>
      <c r="Q333" s="16">
        <v>5</v>
      </c>
    </row>
    <row r="334" spans="1:17" x14ac:dyDescent="0.25">
      <c r="A334" s="13" t="s">
        <v>9546</v>
      </c>
      <c r="B334" s="13"/>
      <c r="C334" s="13" t="s">
        <v>9549</v>
      </c>
      <c r="D334" s="13"/>
      <c r="E334" s="13" t="s">
        <v>9550</v>
      </c>
      <c r="F334" s="13"/>
      <c r="G334" s="10">
        <v>1</v>
      </c>
      <c r="H334" s="13"/>
      <c r="I334" s="13">
        <v>0</v>
      </c>
      <c r="J334" s="13"/>
      <c r="K334" s="13">
        <v>1</v>
      </c>
      <c r="L334" s="13"/>
      <c r="M334" s="13">
        <v>1</v>
      </c>
      <c r="N334" s="13"/>
      <c r="O334" s="10">
        <v>1</v>
      </c>
      <c r="Q334" s="16">
        <v>5</v>
      </c>
    </row>
    <row r="335" spans="1:17" x14ac:dyDescent="0.25">
      <c r="A335" s="13" t="s">
        <v>9554</v>
      </c>
      <c r="B335" s="13"/>
      <c r="C335" s="13" t="s">
        <v>9487</v>
      </c>
      <c r="D335" s="13"/>
      <c r="E335" s="13" t="s">
        <v>9488</v>
      </c>
      <c r="F335" s="13"/>
      <c r="G335" s="10">
        <v>1</v>
      </c>
      <c r="H335" s="13"/>
      <c r="I335" s="13">
        <v>0</v>
      </c>
      <c r="J335" s="13"/>
      <c r="K335" s="13">
        <v>0</v>
      </c>
      <c r="L335" s="13"/>
      <c r="M335" s="13">
        <v>0</v>
      </c>
      <c r="N335" s="13"/>
      <c r="O335" s="10">
        <v>1</v>
      </c>
      <c r="Q335" s="16">
        <v>5</v>
      </c>
    </row>
    <row r="336" spans="1:17" x14ac:dyDescent="0.25">
      <c r="A336" s="13" t="s">
        <v>9306</v>
      </c>
      <c r="B336" s="13"/>
      <c r="C336" s="13" t="s">
        <v>9307</v>
      </c>
      <c r="D336" s="13"/>
      <c r="E336" s="13" t="s">
        <v>9308</v>
      </c>
      <c r="F336" s="13"/>
      <c r="G336" s="10">
        <v>1</v>
      </c>
      <c r="H336" s="13"/>
      <c r="I336" s="13">
        <v>1</v>
      </c>
      <c r="J336" s="13"/>
      <c r="K336" s="13">
        <v>0</v>
      </c>
      <c r="L336" s="13"/>
      <c r="M336" s="13">
        <v>0</v>
      </c>
      <c r="N336" s="13"/>
      <c r="O336" s="10">
        <v>1</v>
      </c>
      <c r="Q336" s="16">
        <v>5</v>
      </c>
    </row>
    <row r="337" spans="1:17" x14ac:dyDescent="0.25">
      <c r="A337" s="13" t="s">
        <v>9309</v>
      </c>
      <c r="B337" s="13"/>
      <c r="C337" s="13" t="s">
        <v>9005</v>
      </c>
      <c r="D337" s="13"/>
      <c r="E337" s="13" t="s">
        <v>9310</v>
      </c>
      <c r="F337" s="13"/>
      <c r="G337" s="10">
        <v>1</v>
      </c>
      <c r="H337" s="13"/>
      <c r="I337" s="13">
        <v>0</v>
      </c>
      <c r="J337" s="13"/>
      <c r="K337" s="13">
        <v>0</v>
      </c>
      <c r="L337" s="13"/>
      <c r="M337" s="13">
        <v>1</v>
      </c>
      <c r="N337" s="13"/>
      <c r="O337" s="10">
        <v>1</v>
      </c>
      <c r="Q337" s="16">
        <v>5</v>
      </c>
    </row>
    <row r="338" spans="1:17" x14ac:dyDescent="0.25">
      <c r="A338" s="13" t="s">
        <v>9311</v>
      </c>
      <c r="B338" s="13"/>
      <c r="C338" s="13" t="s">
        <v>8807</v>
      </c>
      <c r="D338" s="13"/>
      <c r="E338" s="13" t="s">
        <v>9312</v>
      </c>
      <c r="F338" s="13"/>
      <c r="G338" s="10">
        <v>1</v>
      </c>
      <c r="H338" s="13"/>
      <c r="I338" s="13">
        <v>1</v>
      </c>
      <c r="J338" s="13"/>
      <c r="K338" s="13">
        <v>0</v>
      </c>
      <c r="L338" s="13"/>
      <c r="M338" s="13">
        <v>1</v>
      </c>
      <c r="N338" s="13"/>
      <c r="O338" s="10">
        <v>1</v>
      </c>
      <c r="Q338" s="16">
        <v>5</v>
      </c>
    </row>
    <row r="339" spans="1:17" x14ac:dyDescent="0.25">
      <c r="A339" s="13" t="s">
        <v>9313</v>
      </c>
      <c r="B339" s="13"/>
      <c r="C339" s="13" t="s">
        <v>9314</v>
      </c>
      <c r="D339" s="13"/>
      <c r="E339" s="13" t="s">
        <v>9315</v>
      </c>
      <c r="F339" s="13"/>
      <c r="G339" s="10">
        <v>1</v>
      </c>
      <c r="H339" s="13"/>
      <c r="I339" s="13">
        <v>0</v>
      </c>
      <c r="J339" s="13"/>
      <c r="K339" s="13">
        <v>0</v>
      </c>
      <c r="L339" s="13"/>
      <c r="M339" s="13">
        <v>0</v>
      </c>
      <c r="N339" s="13"/>
      <c r="O339" s="10">
        <v>1</v>
      </c>
      <c r="Q339" s="16">
        <v>5</v>
      </c>
    </row>
    <row r="340" spans="1:17" s="15" customFormat="1" x14ac:dyDescent="0.25">
      <c r="A340" s="15" t="s">
        <v>9718</v>
      </c>
      <c r="C340" s="15" t="s">
        <v>9719</v>
      </c>
      <c r="E340" s="15" t="s">
        <v>5267</v>
      </c>
      <c r="G340" s="10">
        <v>1</v>
      </c>
      <c r="I340" s="15">
        <v>3</v>
      </c>
      <c r="K340" s="15">
        <v>0</v>
      </c>
      <c r="M340" s="15">
        <v>1</v>
      </c>
      <c r="O340" s="10">
        <v>1</v>
      </c>
      <c r="Q340" s="16">
        <v>5</v>
      </c>
    </row>
    <row r="341" spans="1:17" x14ac:dyDescent="0.25">
      <c r="A341" s="13" t="s">
        <v>9316</v>
      </c>
      <c r="B341" s="13"/>
      <c r="C341" s="13" t="s">
        <v>9317</v>
      </c>
      <c r="D341" s="13"/>
      <c r="E341" s="13" t="s">
        <v>9318</v>
      </c>
      <c r="F341" s="13"/>
      <c r="G341" s="10">
        <v>1</v>
      </c>
      <c r="H341" s="13"/>
      <c r="I341" s="13">
        <v>0</v>
      </c>
      <c r="J341" s="13"/>
      <c r="K341" s="13">
        <v>0</v>
      </c>
      <c r="L341" s="13"/>
      <c r="M341" s="13">
        <v>0</v>
      </c>
      <c r="N341" s="13"/>
      <c r="O341" s="10">
        <v>1</v>
      </c>
      <c r="Q341" s="16">
        <v>5</v>
      </c>
    </row>
    <row r="342" spans="1:17" s="15" customFormat="1" x14ac:dyDescent="0.25">
      <c r="A342" s="15" t="s">
        <v>9720</v>
      </c>
      <c r="C342" s="15" t="s">
        <v>9721</v>
      </c>
      <c r="E342" s="15" t="s">
        <v>2734</v>
      </c>
      <c r="G342" s="10">
        <v>1</v>
      </c>
      <c r="I342" s="15">
        <v>1</v>
      </c>
      <c r="K342" s="15">
        <v>1</v>
      </c>
      <c r="M342" s="15">
        <v>1</v>
      </c>
      <c r="O342" s="10">
        <v>1</v>
      </c>
      <c r="Q342" s="16">
        <v>5</v>
      </c>
    </row>
    <row r="343" spans="1:17" x14ac:dyDescent="0.25">
      <c r="A343" s="13" t="s">
        <v>9319</v>
      </c>
      <c r="B343" s="13"/>
      <c r="C343" s="13" t="s">
        <v>9320</v>
      </c>
      <c r="D343" s="13"/>
      <c r="E343" s="13" t="s">
        <v>9321</v>
      </c>
      <c r="F343" s="13"/>
      <c r="G343" s="10">
        <v>1</v>
      </c>
      <c r="H343" s="13"/>
      <c r="I343" s="13">
        <v>0</v>
      </c>
      <c r="J343" s="13"/>
      <c r="K343" s="13">
        <v>0</v>
      </c>
      <c r="L343" s="13"/>
      <c r="M343" s="13">
        <v>0</v>
      </c>
      <c r="N343" s="13"/>
      <c r="O343" s="10">
        <v>1</v>
      </c>
      <c r="Q343" s="16">
        <v>5</v>
      </c>
    </row>
    <row r="344" spans="1:17" x14ac:dyDescent="0.25">
      <c r="A344" s="13" t="s">
        <v>9322</v>
      </c>
      <c r="B344" s="13"/>
      <c r="C344" s="13" t="s">
        <v>9323</v>
      </c>
      <c r="D344" s="13"/>
      <c r="E344" s="13" t="s">
        <v>9324</v>
      </c>
      <c r="F344" s="13"/>
      <c r="G344" s="10">
        <v>1</v>
      </c>
      <c r="H344" s="13"/>
      <c r="I344" s="13">
        <v>1</v>
      </c>
      <c r="J344" s="13"/>
      <c r="K344" s="13">
        <v>0</v>
      </c>
      <c r="L344" s="13"/>
      <c r="M344" s="13">
        <v>0</v>
      </c>
      <c r="N344" s="13"/>
      <c r="O344" s="10">
        <v>1</v>
      </c>
      <c r="Q344" s="16">
        <v>5</v>
      </c>
    </row>
    <row r="345" spans="1:17" x14ac:dyDescent="0.25">
      <c r="A345" s="13" t="s">
        <v>9325</v>
      </c>
      <c r="B345" s="13"/>
      <c r="C345" s="13" t="s">
        <v>9326</v>
      </c>
      <c r="D345" s="13"/>
      <c r="E345" s="13" t="s">
        <v>9327</v>
      </c>
      <c r="F345" s="13"/>
      <c r="G345" s="10">
        <v>1</v>
      </c>
      <c r="H345" s="13"/>
      <c r="I345" s="13">
        <v>0</v>
      </c>
      <c r="J345" s="13"/>
      <c r="K345" s="13">
        <v>0</v>
      </c>
      <c r="L345" s="13"/>
      <c r="M345" s="13">
        <v>1</v>
      </c>
      <c r="N345" s="13"/>
      <c r="O345" s="10">
        <v>1</v>
      </c>
      <c r="Q345" s="16">
        <v>5</v>
      </c>
    </row>
    <row r="346" spans="1:17" x14ac:dyDescent="0.25">
      <c r="A346" s="13" t="s">
        <v>9328</v>
      </c>
      <c r="B346" s="13"/>
      <c r="C346" s="13" t="s">
        <v>9329</v>
      </c>
      <c r="D346" s="13"/>
      <c r="E346" s="13" t="s">
        <v>9330</v>
      </c>
      <c r="F346" s="13"/>
      <c r="G346" s="10">
        <v>1</v>
      </c>
      <c r="H346" s="13"/>
      <c r="I346" s="13">
        <v>0</v>
      </c>
      <c r="J346" s="13"/>
      <c r="K346" s="13">
        <v>0</v>
      </c>
      <c r="L346" s="13"/>
      <c r="M346" s="13">
        <v>0</v>
      </c>
      <c r="N346" s="13"/>
      <c r="O346" s="10">
        <v>1</v>
      </c>
      <c r="Q346" s="16">
        <v>5</v>
      </c>
    </row>
    <row r="347" spans="1:17" x14ac:dyDescent="0.25">
      <c r="A347" s="13" t="s">
        <v>9331</v>
      </c>
      <c r="B347" s="13"/>
      <c r="C347" s="13" t="s">
        <v>9332</v>
      </c>
      <c r="D347" s="13"/>
      <c r="E347" s="13" t="s">
        <v>9324</v>
      </c>
      <c r="F347" s="13"/>
      <c r="G347" s="10">
        <v>1</v>
      </c>
      <c r="H347" s="13"/>
      <c r="I347" s="13">
        <v>1</v>
      </c>
      <c r="J347" s="13"/>
      <c r="K347" s="13">
        <v>0</v>
      </c>
      <c r="L347" s="13"/>
      <c r="M347" s="13">
        <v>0</v>
      </c>
      <c r="N347" s="13"/>
      <c r="O347" s="10">
        <v>1</v>
      </c>
      <c r="Q347" s="16">
        <v>5</v>
      </c>
    </row>
    <row r="348" spans="1:17" x14ac:dyDescent="0.25">
      <c r="A348" s="13" t="s">
        <v>9338</v>
      </c>
      <c r="B348" s="13"/>
      <c r="C348" s="13" t="s">
        <v>9339</v>
      </c>
      <c r="D348" s="13"/>
      <c r="E348" s="13" t="s">
        <v>9340</v>
      </c>
      <c r="F348" s="13"/>
      <c r="G348" s="10">
        <v>1</v>
      </c>
      <c r="H348" s="13"/>
      <c r="I348" s="13">
        <v>0</v>
      </c>
      <c r="J348" s="13"/>
      <c r="K348" s="13">
        <v>0</v>
      </c>
      <c r="L348" s="13"/>
      <c r="M348" s="13">
        <v>1</v>
      </c>
      <c r="N348" s="13"/>
      <c r="O348" s="10">
        <v>1</v>
      </c>
      <c r="Q348" s="16">
        <v>5</v>
      </c>
    </row>
    <row r="349" spans="1:17" x14ac:dyDescent="0.25">
      <c r="A349" s="13" t="s">
        <v>9402</v>
      </c>
      <c r="B349" s="13"/>
      <c r="C349" s="13" t="s">
        <v>8779</v>
      </c>
      <c r="D349" s="13"/>
      <c r="E349" s="13" t="s">
        <v>9403</v>
      </c>
      <c r="F349" s="13"/>
      <c r="G349" s="10">
        <v>1</v>
      </c>
      <c r="H349" s="13"/>
      <c r="I349" s="13">
        <v>1</v>
      </c>
      <c r="J349" s="13"/>
      <c r="K349" s="13">
        <v>0</v>
      </c>
      <c r="L349" s="13"/>
      <c r="M349" s="13">
        <v>0</v>
      </c>
      <c r="N349" s="13"/>
      <c r="O349" s="10">
        <v>1</v>
      </c>
      <c r="Q349" s="16">
        <v>5</v>
      </c>
    </row>
    <row r="350" spans="1:17" x14ac:dyDescent="0.25">
      <c r="A350" s="13" t="s">
        <v>9404</v>
      </c>
      <c r="B350" s="13"/>
      <c r="C350" s="13" t="s">
        <v>9405</v>
      </c>
      <c r="D350" s="13"/>
      <c r="E350" s="13" t="s">
        <v>9406</v>
      </c>
      <c r="F350" s="13"/>
      <c r="G350" s="10">
        <v>1</v>
      </c>
      <c r="H350" s="13"/>
      <c r="I350" s="13">
        <v>1</v>
      </c>
      <c r="J350" s="13"/>
      <c r="K350" s="13">
        <v>0</v>
      </c>
      <c r="L350" s="13"/>
      <c r="M350" s="13">
        <v>0</v>
      </c>
      <c r="N350" s="13"/>
      <c r="O350" s="10">
        <v>1</v>
      </c>
      <c r="Q350" s="16">
        <v>5</v>
      </c>
    </row>
    <row r="351" spans="1:17" x14ac:dyDescent="0.25">
      <c r="A351" s="13" t="s">
        <v>9407</v>
      </c>
      <c r="B351" s="13"/>
      <c r="C351" s="13" t="s">
        <v>9408</v>
      </c>
      <c r="D351" s="13"/>
      <c r="E351" s="13" t="s">
        <v>9409</v>
      </c>
      <c r="F351" s="13"/>
      <c r="G351" s="10">
        <v>1</v>
      </c>
      <c r="H351" s="13"/>
      <c r="I351" s="13">
        <v>1</v>
      </c>
      <c r="J351" s="13"/>
      <c r="K351" s="13">
        <v>0</v>
      </c>
      <c r="L351" s="13"/>
      <c r="M351" s="13">
        <v>0</v>
      </c>
      <c r="N351" s="13"/>
      <c r="O351" s="10">
        <v>1</v>
      </c>
      <c r="Q351" s="16">
        <v>5</v>
      </c>
    </row>
    <row r="352" spans="1:17" x14ac:dyDescent="0.25">
      <c r="A352" s="13" t="s">
        <v>9407</v>
      </c>
      <c r="B352" s="13"/>
      <c r="C352" s="13" t="s">
        <v>9412</v>
      </c>
      <c r="D352" s="13"/>
      <c r="E352" s="13" t="s">
        <v>9413</v>
      </c>
      <c r="F352" s="13"/>
      <c r="G352" s="10">
        <v>1</v>
      </c>
      <c r="H352" s="13"/>
      <c r="I352" s="13">
        <v>0</v>
      </c>
      <c r="J352" s="13"/>
      <c r="K352" s="13">
        <v>0</v>
      </c>
      <c r="L352" s="13"/>
      <c r="M352" s="13">
        <v>1</v>
      </c>
      <c r="N352" s="13"/>
      <c r="O352" s="10">
        <v>1</v>
      </c>
      <c r="Q352" s="16">
        <v>5</v>
      </c>
    </row>
    <row r="353" spans="1:17" x14ac:dyDescent="0.25">
      <c r="A353" s="13" t="s">
        <v>9414</v>
      </c>
      <c r="B353" s="13"/>
      <c r="C353" s="13" t="s">
        <v>9415</v>
      </c>
      <c r="D353" s="13"/>
      <c r="E353" s="13" t="s">
        <v>9416</v>
      </c>
      <c r="F353" s="13"/>
      <c r="G353" s="10">
        <v>1</v>
      </c>
      <c r="H353" s="13"/>
      <c r="I353" s="13">
        <v>4</v>
      </c>
      <c r="J353" s="13"/>
      <c r="K353" s="13">
        <v>0</v>
      </c>
      <c r="L353" s="13"/>
      <c r="M353" s="13">
        <v>0</v>
      </c>
      <c r="N353" s="13"/>
      <c r="O353" s="10">
        <v>1</v>
      </c>
      <c r="Q353" s="16">
        <v>5</v>
      </c>
    </row>
    <row r="354" spans="1:17" x14ac:dyDescent="0.25">
      <c r="A354" s="13" t="s">
        <v>9417</v>
      </c>
      <c r="B354" s="13"/>
      <c r="C354" s="13" t="s">
        <v>9379</v>
      </c>
      <c r="D354" s="13"/>
      <c r="E354" s="13" t="s">
        <v>9346</v>
      </c>
      <c r="F354" s="13"/>
      <c r="G354" s="10">
        <v>1</v>
      </c>
      <c r="H354" s="13"/>
      <c r="I354" s="13">
        <v>0</v>
      </c>
      <c r="J354" s="13"/>
      <c r="K354" s="13">
        <v>0</v>
      </c>
      <c r="L354" s="13"/>
      <c r="M354" s="13">
        <v>0</v>
      </c>
      <c r="N354" s="13"/>
      <c r="O354" s="10">
        <v>1</v>
      </c>
      <c r="Q354" s="16">
        <v>5</v>
      </c>
    </row>
    <row r="355" spans="1:17" x14ac:dyDescent="0.25">
      <c r="A355" s="13" t="s">
        <v>9418</v>
      </c>
      <c r="B355" s="13"/>
      <c r="C355" s="13" t="s">
        <v>9138</v>
      </c>
      <c r="D355" s="13"/>
      <c r="E355" s="13" t="s">
        <v>9419</v>
      </c>
      <c r="F355" s="13"/>
      <c r="G355" s="10">
        <v>1</v>
      </c>
      <c r="H355" s="13"/>
      <c r="I355" s="13">
        <v>1</v>
      </c>
      <c r="J355" s="13"/>
      <c r="K355" s="13">
        <v>0</v>
      </c>
      <c r="L355" s="13"/>
      <c r="M355" s="13">
        <v>1</v>
      </c>
      <c r="N355" s="13"/>
      <c r="O355" s="10">
        <v>1</v>
      </c>
      <c r="Q355" s="16">
        <v>5</v>
      </c>
    </row>
    <row r="356" spans="1:17" x14ac:dyDescent="0.25">
      <c r="A356" s="13" t="s">
        <v>9418</v>
      </c>
      <c r="B356" s="13"/>
      <c r="C356" s="13" t="s">
        <v>9420</v>
      </c>
      <c r="D356" s="13"/>
      <c r="E356" s="13" t="s">
        <v>9421</v>
      </c>
      <c r="F356" s="13"/>
      <c r="G356" s="10">
        <v>1</v>
      </c>
      <c r="H356" s="13"/>
      <c r="I356" s="13">
        <v>0</v>
      </c>
      <c r="J356" s="13"/>
      <c r="K356" s="13">
        <v>0</v>
      </c>
      <c r="L356" s="13"/>
      <c r="M356" s="13">
        <v>0</v>
      </c>
      <c r="N356" s="13"/>
      <c r="O356" s="10">
        <v>1</v>
      </c>
      <c r="Q356" s="16">
        <v>5</v>
      </c>
    </row>
    <row r="357" spans="1:17" x14ac:dyDescent="0.25">
      <c r="A357" s="13" t="s">
        <v>9422</v>
      </c>
      <c r="B357" s="13"/>
      <c r="C357" s="13" t="s">
        <v>9423</v>
      </c>
      <c r="D357" s="13"/>
      <c r="E357" s="13" t="s">
        <v>9424</v>
      </c>
      <c r="F357" s="13"/>
      <c r="G357" s="10">
        <v>1</v>
      </c>
      <c r="H357" s="13"/>
      <c r="I357" s="13">
        <v>1</v>
      </c>
      <c r="J357" s="13"/>
      <c r="K357" s="13">
        <v>0</v>
      </c>
      <c r="L357" s="13"/>
      <c r="M357" s="13">
        <v>0</v>
      </c>
      <c r="N357" s="13"/>
      <c r="O357" s="10">
        <v>1</v>
      </c>
      <c r="Q357" s="16">
        <v>5</v>
      </c>
    </row>
    <row r="358" spans="1:17" x14ac:dyDescent="0.25">
      <c r="A358" s="13" t="s">
        <v>9425</v>
      </c>
      <c r="B358" s="13"/>
      <c r="C358" s="13" t="s">
        <v>9426</v>
      </c>
      <c r="D358" s="13"/>
      <c r="E358" s="13" t="s">
        <v>9427</v>
      </c>
      <c r="F358" s="13"/>
      <c r="G358" s="10">
        <v>1</v>
      </c>
      <c r="H358" s="13"/>
      <c r="I358" s="13">
        <v>0</v>
      </c>
      <c r="J358" s="13"/>
      <c r="K358" s="13">
        <v>0</v>
      </c>
      <c r="L358" s="13"/>
      <c r="M358" s="13">
        <v>1</v>
      </c>
      <c r="N358" s="13"/>
      <c r="O358" s="10">
        <v>1</v>
      </c>
      <c r="Q358" s="16">
        <v>5</v>
      </c>
    </row>
    <row r="359" spans="1:17" x14ac:dyDescent="0.25">
      <c r="A359" s="13" t="s">
        <v>9428</v>
      </c>
      <c r="B359" s="13"/>
      <c r="C359" s="13" t="s">
        <v>9429</v>
      </c>
      <c r="D359" s="13"/>
      <c r="E359" s="13" t="s">
        <v>9430</v>
      </c>
      <c r="F359" s="13"/>
      <c r="G359" s="10">
        <v>1</v>
      </c>
      <c r="H359" s="13"/>
      <c r="I359" s="13">
        <v>1</v>
      </c>
      <c r="J359" s="13"/>
      <c r="K359" s="13">
        <v>0</v>
      </c>
      <c r="L359" s="13"/>
      <c r="M359" s="13">
        <v>0</v>
      </c>
      <c r="N359" s="13"/>
      <c r="O359" s="10">
        <v>1</v>
      </c>
      <c r="Q359" s="16">
        <v>5</v>
      </c>
    </row>
    <row r="360" spans="1:17" x14ac:dyDescent="0.25">
      <c r="A360" s="13" t="s">
        <v>9432</v>
      </c>
      <c r="B360" s="13"/>
      <c r="C360" s="13" t="s">
        <v>9434</v>
      </c>
      <c r="D360" s="13"/>
      <c r="E360" s="13" t="s">
        <v>9435</v>
      </c>
      <c r="F360" s="13"/>
      <c r="G360" s="10">
        <v>1</v>
      </c>
      <c r="H360" s="13"/>
      <c r="I360" s="13">
        <v>1</v>
      </c>
      <c r="J360" s="13"/>
      <c r="K360" s="13">
        <v>0</v>
      </c>
      <c r="L360" s="13"/>
      <c r="M360" s="13">
        <v>0</v>
      </c>
      <c r="N360" s="13"/>
      <c r="O360" s="10">
        <v>1</v>
      </c>
      <c r="Q360" s="16">
        <v>5</v>
      </c>
    </row>
    <row r="361" spans="1:17" x14ac:dyDescent="0.25">
      <c r="A361" s="13" t="s">
        <v>9438</v>
      </c>
      <c r="B361" s="13"/>
      <c r="C361" s="13" t="s">
        <v>9439</v>
      </c>
      <c r="D361" s="13"/>
      <c r="E361" s="13" t="s">
        <v>9257</v>
      </c>
      <c r="F361" s="13"/>
      <c r="G361" s="10">
        <v>1</v>
      </c>
      <c r="H361" s="13"/>
      <c r="I361" s="13">
        <v>1</v>
      </c>
      <c r="J361" s="13"/>
      <c r="K361" s="13">
        <v>1</v>
      </c>
      <c r="L361" s="13"/>
      <c r="M361" s="13">
        <v>0</v>
      </c>
      <c r="N361" s="13"/>
      <c r="O361" s="10">
        <v>1</v>
      </c>
      <c r="Q361" s="16">
        <v>5</v>
      </c>
    </row>
    <row r="362" spans="1:17" x14ac:dyDescent="0.25">
      <c r="A362" s="13" t="s">
        <v>9445</v>
      </c>
      <c r="B362" s="13"/>
      <c r="C362" s="13" t="s">
        <v>9446</v>
      </c>
      <c r="D362" s="13"/>
      <c r="E362" s="13" t="s">
        <v>9447</v>
      </c>
      <c r="F362" s="13"/>
      <c r="G362" s="10">
        <v>1</v>
      </c>
      <c r="H362" s="13"/>
      <c r="I362" s="13">
        <v>0</v>
      </c>
      <c r="J362" s="13"/>
      <c r="K362" s="13">
        <v>1</v>
      </c>
      <c r="L362" s="13"/>
      <c r="M362" s="13">
        <v>0</v>
      </c>
      <c r="N362" s="13"/>
      <c r="O362" s="10">
        <v>1</v>
      </c>
      <c r="Q362" s="16">
        <v>5</v>
      </c>
    </row>
    <row r="363" spans="1:17" s="15" customFormat="1" x14ac:dyDescent="0.25">
      <c r="A363" s="15" t="s">
        <v>4332</v>
      </c>
      <c r="C363" s="15" t="s">
        <v>9722</v>
      </c>
      <c r="E363" s="15" t="s">
        <v>9723</v>
      </c>
      <c r="G363" s="10">
        <v>1</v>
      </c>
      <c r="I363" s="15">
        <v>6</v>
      </c>
      <c r="K363" s="15">
        <v>0</v>
      </c>
      <c r="M363" s="15">
        <v>1</v>
      </c>
      <c r="O363" s="10">
        <v>1</v>
      </c>
      <c r="Q363" s="16">
        <v>5</v>
      </c>
    </row>
    <row r="364" spans="1:17" x14ac:dyDescent="0.25">
      <c r="A364" s="13" t="s">
        <v>9448</v>
      </c>
      <c r="B364" s="13"/>
      <c r="C364" s="13" t="s">
        <v>9487</v>
      </c>
      <c r="D364" s="13"/>
      <c r="E364" s="13" t="s">
        <v>9449</v>
      </c>
      <c r="F364" s="13"/>
      <c r="G364" s="10">
        <v>1</v>
      </c>
      <c r="H364" s="13"/>
      <c r="I364" s="13">
        <v>1</v>
      </c>
      <c r="J364" s="13"/>
      <c r="K364" s="13">
        <v>0</v>
      </c>
      <c r="L364" s="13"/>
      <c r="M364" s="13">
        <v>0</v>
      </c>
      <c r="N364" s="13"/>
      <c r="O364" s="10">
        <v>1</v>
      </c>
      <c r="Q364" s="16">
        <v>5</v>
      </c>
    </row>
    <row r="365" spans="1:17" x14ac:dyDescent="0.25">
      <c r="A365" s="13" t="s">
        <v>9448</v>
      </c>
      <c r="B365" s="13"/>
      <c r="C365" s="13" t="s">
        <v>9450</v>
      </c>
      <c r="D365" s="13"/>
      <c r="E365" s="13" t="s">
        <v>9451</v>
      </c>
      <c r="F365" s="13"/>
      <c r="G365" s="10">
        <v>1</v>
      </c>
      <c r="H365" s="13"/>
      <c r="I365" s="13">
        <v>0</v>
      </c>
      <c r="J365" s="13"/>
      <c r="K365" s="13">
        <v>0</v>
      </c>
      <c r="L365" s="13"/>
      <c r="M365" s="13">
        <v>1</v>
      </c>
      <c r="N365" s="13"/>
      <c r="O365" s="10">
        <v>1</v>
      </c>
      <c r="Q365" s="16">
        <v>5</v>
      </c>
    </row>
    <row r="366" spans="1:17" x14ac:dyDescent="0.25">
      <c r="A366" s="13" t="s">
        <v>9452</v>
      </c>
      <c r="B366" s="13"/>
      <c r="C366" s="13" t="s">
        <v>9453</v>
      </c>
      <c r="D366" s="13"/>
      <c r="E366" s="13" t="s">
        <v>9454</v>
      </c>
      <c r="F366" s="13"/>
      <c r="G366" s="10">
        <v>1</v>
      </c>
      <c r="H366" s="13"/>
      <c r="I366" s="13">
        <v>0</v>
      </c>
      <c r="J366" s="13"/>
      <c r="K366" s="13">
        <v>0</v>
      </c>
      <c r="L366" s="13"/>
      <c r="M366" s="13">
        <v>1</v>
      </c>
      <c r="N366" s="13"/>
      <c r="O366" s="10">
        <v>1</v>
      </c>
      <c r="Q366" s="16">
        <v>5</v>
      </c>
    </row>
    <row r="367" spans="1:17" x14ac:dyDescent="0.25">
      <c r="A367" s="13" t="s">
        <v>9452</v>
      </c>
      <c r="B367" s="13"/>
      <c r="C367" s="13" t="s">
        <v>9455</v>
      </c>
      <c r="D367" s="13"/>
      <c r="E367" s="13" t="s">
        <v>9456</v>
      </c>
      <c r="F367" s="13"/>
      <c r="G367" s="10">
        <v>1</v>
      </c>
      <c r="H367" s="13"/>
      <c r="I367" s="13">
        <v>1</v>
      </c>
      <c r="J367" s="13"/>
      <c r="K367" s="13">
        <v>0</v>
      </c>
      <c r="L367" s="13"/>
      <c r="M367" s="13">
        <v>0</v>
      </c>
      <c r="N367" s="13"/>
      <c r="O367" s="10">
        <v>1</v>
      </c>
      <c r="Q367" s="16">
        <v>5</v>
      </c>
    </row>
    <row r="368" spans="1:17" x14ac:dyDescent="0.25">
      <c r="A368" s="13" t="s">
        <v>9457</v>
      </c>
      <c r="B368" s="13"/>
      <c r="C368" s="13" t="s">
        <v>9458</v>
      </c>
      <c r="D368" s="13"/>
      <c r="E368" s="13" t="s">
        <v>9459</v>
      </c>
      <c r="F368" s="13"/>
      <c r="G368" s="10">
        <v>1</v>
      </c>
      <c r="H368" s="13"/>
      <c r="I368" s="13">
        <v>1</v>
      </c>
      <c r="J368" s="13"/>
      <c r="K368" s="13">
        <v>1</v>
      </c>
      <c r="L368" s="13"/>
      <c r="M368" s="13">
        <v>0</v>
      </c>
      <c r="N368" s="13"/>
      <c r="O368" s="10">
        <v>1</v>
      </c>
      <c r="Q368" s="16">
        <v>5</v>
      </c>
    </row>
    <row r="369" spans="1:17" x14ac:dyDescent="0.25">
      <c r="A369" s="13" t="s">
        <v>9457</v>
      </c>
      <c r="B369" s="13"/>
      <c r="C369" s="13" t="s">
        <v>8663</v>
      </c>
      <c r="D369" s="13"/>
      <c r="E369" s="13" t="s">
        <v>9347</v>
      </c>
      <c r="F369" s="13"/>
      <c r="G369" s="10">
        <v>1</v>
      </c>
      <c r="H369" s="13"/>
      <c r="I369" s="13">
        <v>0</v>
      </c>
      <c r="J369" s="13"/>
      <c r="K369" s="13">
        <v>0</v>
      </c>
      <c r="L369" s="13"/>
      <c r="M369" s="13">
        <v>1</v>
      </c>
      <c r="N369" s="13"/>
      <c r="O369" s="10">
        <v>1</v>
      </c>
      <c r="Q369" s="16">
        <v>5</v>
      </c>
    </row>
    <row r="370" spans="1:17" x14ac:dyDescent="0.25">
      <c r="A370" s="13" t="s">
        <v>9464</v>
      </c>
      <c r="B370" s="13"/>
      <c r="C370" s="13" t="s">
        <v>9532</v>
      </c>
      <c r="D370" s="13"/>
      <c r="E370" s="13" t="s">
        <v>9523</v>
      </c>
      <c r="F370" s="13"/>
      <c r="G370" s="10">
        <v>1</v>
      </c>
      <c r="H370" s="13"/>
      <c r="I370" s="13">
        <v>1</v>
      </c>
      <c r="J370" s="13"/>
      <c r="K370" s="13">
        <v>0</v>
      </c>
      <c r="L370" s="13"/>
      <c r="M370" s="13">
        <v>1</v>
      </c>
      <c r="N370" s="13"/>
      <c r="O370" s="10">
        <v>1</v>
      </c>
      <c r="Q370" s="16">
        <v>5</v>
      </c>
    </row>
    <row r="371" spans="1:17" x14ac:dyDescent="0.25">
      <c r="A371" s="13" t="s">
        <v>9524</v>
      </c>
      <c r="B371" s="13"/>
      <c r="C371" s="13" t="s">
        <v>9173</v>
      </c>
      <c r="D371" s="13"/>
      <c r="E371" s="13" t="s">
        <v>9525</v>
      </c>
      <c r="F371" s="13"/>
      <c r="G371" s="10">
        <v>1</v>
      </c>
      <c r="H371" s="13"/>
      <c r="I371" s="13">
        <v>0</v>
      </c>
      <c r="J371" s="13"/>
      <c r="K371" s="13">
        <v>0</v>
      </c>
      <c r="L371" s="13"/>
      <c r="M371" s="13">
        <v>0</v>
      </c>
      <c r="N371" s="13"/>
      <c r="O371" s="10">
        <v>1</v>
      </c>
      <c r="Q371" s="16">
        <v>5</v>
      </c>
    </row>
    <row r="372" spans="1:17" x14ac:dyDescent="0.25">
      <c r="A372" s="13" t="s">
        <v>9526</v>
      </c>
      <c r="B372" s="13"/>
      <c r="C372" s="13" t="s">
        <v>9527</v>
      </c>
      <c r="D372" s="13"/>
      <c r="E372" s="13" t="s">
        <v>9528</v>
      </c>
      <c r="F372" s="13"/>
      <c r="G372" s="10">
        <v>1</v>
      </c>
      <c r="H372" s="13"/>
      <c r="I372" s="13">
        <v>1</v>
      </c>
      <c r="J372" s="13"/>
      <c r="K372" s="13">
        <v>0</v>
      </c>
      <c r="L372" s="13"/>
      <c r="M372" s="13">
        <v>0</v>
      </c>
      <c r="N372" s="13"/>
      <c r="O372" s="10">
        <v>1</v>
      </c>
      <c r="Q372" s="16">
        <v>5</v>
      </c>
    </row>
    <row r="373" spans="1:17" x14ac:dyDescent="0.25">
      <c r="A373" s="13" t="s">
        <v>9529</v>
      </c>
      <c r="B373" s="13"/>
      <c r="C373" s="13" t="s">
        <v>9379</v>
      </c>
      <c r="D373" s="13"/>
      <c r="E373" s="13" t="s">
        <v>9530</v>
      </c>
      <c r="F373" s="13"/>
      <c r="G373" s="10">
        <v>1</v>
      </c>
      <c r="H373" s="13"/>
      <c r="I373" s="13">
        <v>1</v>
      </c>
      <c r="J373" s="13"/>
      <c r="K373" s="13">
        <v>0</v>
      </c>
      <c r="L373" s="13"/>
      <c r="M373" s="13">
        <v>1</v>
      </c>
      <c r="N373" s="13"/>
      <c r="O373" s="10">
        <v>1</v>
      </c>
      <c r="Q373" s="16">
        <v>5</v>
      </c>
    </row>
    <row r="374" spans="1:17" x14ac:dyDescent="0.25">
      <c r="A374" s="13" t="s">
        <v>9531</v>
      </c>
      <c r="B374" s="13"/>
      <c r="C374" s="13" t="s">
        <v>9349</v>
      </c>
      <c r="D374" s="13"/>
      <c r="E374" s="13" t="s">
        <v>9350</v>
      </c>
      <c r="F374" s="13"/>
      <c r="G374" s="10">
        <v>1</v>
      </c>
      <c r="H374" s="13"/>
      <c r="I374" s="13">
        <v>0</v>
      </c>
      <c r="J374" s="13"/>
      <c r="K374" s="13">
        <v>1</v>
      </c>
      <c r="L374" s="13"/>
      <c r="M374" s="13">
        <v>0</v>
      </c>
      <c r="N374" s="13"/>
      <c r="O374" s="10">
        <v>1</v>
      </c>
      <c r="Q374" s="16">
        <v>5</v>
      </c>
    </row>
    <row r="375" spans="1:17" x14ac:dyDescent="0.25">
      <c r="A375" s="13" t="s">
        <v>9351</v>
      </c>
      <c r="B375" s="13"/>
      <c r="C375" s="13" t="s">
        <v>9583</v>
      </c>
      <c r="D375" s="13"/>
      <c r="E375" s="13" t="s">
        <v>9584</v>
      </c>
      <c r="F375" s="13"/>
      <c r="G375" s="10">
        <v>1</v>
      </c>
      <c r="H375" s="13"/>
      <c r="I375" s="13">
        <v>1</v>
      </c>
      <c r="J375" s="13"/>
      <c r="K375" s="13">
        <v>1</v>
      </c>
      <c r="L375" s="13"/>
      <c r="M375" s="13">
        <v>0</v>
      </c>
      <c r="N375" s="13"/>
      <c r="O375" s="10">
        <v>1</v>
      </c>
      <c r="Q375" s="16">
        <v>5</v>
      </c>
    </row>
    <row r="376" spans="1:17" x14ac:dyDescent="0.25">
      <c r="A376" s="13" t="s">
        <v>9589</v>
      </c>
      <c r="B376" s="13"/>
      <c r="C376" s="13" t="s">
        <v>9590</v>
      </c>
      <c r="D376" s="13"/>
      <c r="E376" s="13" t="s">
        <v>9591</v>
      </c>
      <c r="F376" s="13"/>
      <c r="G376" s="10">
        <v>1</v>
      </c>
      <c r="H376" s="13"/>
      <c r="I376" s="13">
        <v>1</v>
      </c>
      <c r="J376" s="13"/>
      <c r="K376" s="13">
        <v>0</v>
      </c>
      <c r="L376" s="13"/>
      <c r="M376" s="13">
        <v>0</v>
      </c>
      <c r="N376" s="13"/>
      <c r="O376" s="10">
        <v>1</v>
      </c>
      <c r="Q376" s="16">
        <v>5</v>
      </c>
    </row>
    <row r="377" spans="1:17" x14ac:dyDescent="0.25">
      <c r="A377" s="13" t="s">
        <v>9592</v>
      </c>
      <c r="B377" s="13"/>
      <c r="C377" s="13" t="s">
        <v>9594</v>
      </c>
      <c r="D377" s="13"/>
      <c r="E377" s="13" t="s">
        <v>9595</v>
      </c>
      <c r="F377" s="13"/>
      <c r="G377" s="10">
        <v>1</v>
      </c>
      <c r="H377" s="13"/>
      <c r="I377" s="13">
        <v>1</v>
      </c>
      <c r="J377" s="13"/>
      <c r="K377" s="13">
        <v>1</v>
      </c>
      <c r="L377" s="13"/>
      <c r="M377" s="13">
        <v>0</v>
      </c>
      <c r="N377" s="13"/>
      <c r="O377" s="10">
        <v>1</v>
      </c>
      <c r="Q377" s="16">
        <v>5</v>
      </c>
    </row>
    <row r="378" spans="1:17" x14ac:dyDescent="0.25">
      <c r="A378" s="13" t="s">
        <v>9598</v>
      </c>
      <c r="B378" s="13"/>
      <c r="C378" s="13" t="s">
        <v>8779</v>
      </c>
      <c r="D378" s="13"/>
      <c r="E378" s="13" t="s">
        <v>9599</v>
      </c>
      <c r="F378" s="13"/>
      <c r="G378" s="10">
        <v>1</v>
      </c>
      <c r="H378" s="13"/>
      <c r="I378" s="13">
        <v>1</v>
      </c>
      <c r="J378" s="13"/>
      <c r="K378" s="13">
        <v>0</v>
      </c>
      <c r="L378" s="13"/>
      <c r="M378" s="13">
        <v>1</v>
      </c>
      <c r="N378" s="13"/>
      <c r="O378" s="10">
        <v>1</v>
      </c>
      <c r="Q378" s="16">
        <v>5</v>
      </c>
    </row>
    <row r="379" spans="1:17" x14ac:dyDescent="0.25">
      <c r="A379" s="13" t="s">
        <v>9600</v>
      </c>
      <c r="B379" s="13"/>
      <c r="C379" s="13" t="s">
        <v>9596</v>
      </c>
      <c r="D379" s="13"/>
      <c r="E379" s="13" t="s">
        <v>9601</v>
      </c>
      <c r="F379" s="13"/>
      <c r="G379" s="10">
        <v>1</v>
      </c>
      <c r="H379" s="13"/>
      <c r="I379" s="13">
        <v>0</v>
      </c>
      <c r="J379" s="13"/>
      <c r="K379" s="13">
        <v>0</v>
      </c>
      <c r="L379" s="13"/>
      <c r="M379" s="13">
        <v>0</v>
      </c>
      <c r="N379" s="13"/>
      <c r="O379" s="10">
        <v>1</v>
      </c>
      <c r="Q379" s="16">
        <v>5</v>
      </c>
    </row>
    <row r="380" spans="1:17" x14ac:dyDescent="0.25">
      <c r="A380" s="13" t="s">
        <v>9602</v>
      </c>
      <c r="B380" s="13"/>
      <c r="C380" s="13" t="s">
        <v>9604</v>
      </c>
      <c r="D380" s="13"/>
      <c r="E380" s="13" t="s">
        <v>9605</v>
      </c>
      <c r="F380" s="13"/>
      <c r="G380" s="10">
        <v>1</v>
      </c>
      <c r="H380" s="13"/>
      <c r="I380" s="13">
        <v>1</v>
      </c>
      <c r="J380" s="13"/>
      <c r="K380" s="13">
        <v>1</v>
      </c>
      <c r="L380" s="13"/>
      <c r="M380" s="13">
        <v>0</v>
      </c>
      <c r="N380" s="13"/>
      <c r="O380" s="10">
        <v>1</v>
      </c>
      <c r="Q380" s="16">
        <v>5</v>
      </c>
    </row>
    <row r="381" spans="1:17" x14ac:dyDescent="0.25">
      <c r="A381" s="13" t="s">
        <v>9602</v>
      </c>
      <c r="B381" s="13"/>
      <c r="C381" s="13" t="s">
        <v>9724</v>
      </c>
      <c r="D381" s="13"/>
      <c r="E381" s="13" t="s">
        <v>9725</v>
      </c>
      <c r="F381" s="13"/>
      <c r="G381" s="10">
        <v>1</v>
      </c>
      <c r="H381" s="13"/>
      <c r="I381" s="13">
        <v>6</v>
      </c>
      <c r="J381" s="13"/>
      <c r="K381" s="13">
        <v>0</v>
      </c>
      <c r="L381" s="13"/>
      <c r="M381" s="13">
        <v>1</v>
      </c>
      <c r="N381" s="13"/>
      <c r="O381" s="10">
        <v>1</v>
      </c>
      <c r="Q381" s="16">
        <v>5</v>
      </c>
    </row>
    <row r="382" spans="1:17" x14ac:dyDescent="0.25">
      <c r="A382" s="13" t="s">
        <v>9603</v>
      </c>
      <c r="B382" s="13"/>
      <c r="C382" s="13" t="s">
        <v>9612</v>
      </c>
      <c r="D382" s="13"/>
      <c r="E382" s="13" t="s">
        <v>9613</v>
      </c>
      <c r="F382" s="13"/>
      <c r="G382" s="10">
        <v>1</v>
      </c>
      <c r="H382" s="13"/>
      <c r="I382" s="13">
        <v>0</v>
      </c>
      <c r="J382" s="13"/>
      <c r="K382" s="13">
        <v>0</v>
      </c>
      <c r="L382" s="13"/>
      <c r="M382" s="13">
        <v>0</v>
      </c>
      <c r="N382" s="13"/>
      <c r="O382" s="10">
        <v>1</v>
      </c>
      <c r="Q382" s="16">
        <v>5</v>
      </c>
    </row>
    <row r="383" spans="1:17" x14ac:dyDescent="0.25">
      <c r="A383" s="13" t="s">
        <v>9614</v>
      </c>
      <c r="B383" s="13"/>
      <c r="C383" s="13" t="s">
        <v>9616</v>
      </c>
      <c r="D383" s="13"/>
      <c r="E383" s="13" t="s">
        <v>9617</v>
      </c>
      <c r="F383" s="13"/>
      <c r="G383" s="10">
        <v>1</v>
      </c>
      <c r="H383" s="13"/>
      <c r="I383" s="13">
        <v>1</v>
      </c>
      <c r="J383" s="13"/>
      <c r="K383" s="13">
        <v>1</v>
      </c>
      <c r="L383" s="13"/>
      <c r="M383" s="13">
        <v>0</v>
      </c>
      <c r="N383" s="13"/>
      <c r="O383" s="10">
        <v>1</v>
      </c>
      <c r="Q383" s="16">
        <v>5</v>
      </c>
    </row>
    <row r="384" spans="1:17" x14ac:dyDescent="0.25">
      <c r="A384" s="13" t="s">
        <v>9614</v>
      </c>
      <c r="B384" s="13"/>
      <c r="C384" s="13" t="s">
        <v>9726</v>
      </c>
      <c r="D384" s="13"/>
      <c r="E384" s="13" t="s">
        <v>9727</v>
      </c>
      <c r="F384" s="13"/>
      <c r="G384" s="10">
        <v>1</v>
      </c>
      <c r="H384" s="13"/>
      <c r="I384" s="13">
        <v>30</v>
      </c>
      <c r="J384" s="13"/>
      <c r="K384" s="13">
        <v>0</v>
      </c>
      <c r="L384" s="13"/>
      <c r="M384" s="13">
        <v>1</v>
      </c>
      <c r="N384" s="13"/>
      <c r="O384" s="10">
        <v>1</v>
      </c>
      <c r="Q384" s="16">
        <v>5</v>
      </c>
    </row>
    <row r="385" spans="1:17" x14ac:dyDescent="0.25">
      <c r="A385" s="13" t="s">
        <v>9615</v>
      </c>
      <c r="B385" s="13"/>
      <c r="C385" s="13" t="s">
        <v>9620</v>
      </c>
      <c r="D385" s="13"/>
      <c r="E385" s="13" t="s">
        <v>9621</v>
      </c>
      <c r="F385" s="13"/>
      <c r="G385" s="10">
        <v>1</v>
      </c>
      <c r="H385" s="13"/>
      <c r="I385" s="13">
        <v>0</v>
      </c>
      <c r="J385" s="13"/>
      <c r="K385" s="13">
        <v>0</v>
      </c>
      <c r="L385" s="13"/>
      <c r="M385" s="13">
        <v>1</v>
      </c>
      <c r="N385" s="13"/>
      <c r="O385" s="10">
        <v>1</v>
      </c>
      <c r="Q385" s="16">
        <v>5</v>
      </c>
    </row>
    <row r="386" spans="1:17" x14ac:dyDescent="0.25">
      <c r="A386" s="13" t="s">
        <v>9440</v>
      </c>
      <c r="B386" s="13"/>
      <c r="C386" s="13" t="s">
        <v>9441</v>
      </c>
      <c r="D386" s="13"/>
      <c r="E386" s="13" t="s">
        <v>9442</v>
      </c>
      <c r="F386" s="13"/>
      <c r="G386" s="10">
        <v>1</v>
      </c>
      <c r="H386" s="13"/>
      <c r="I386" s="13">
        <v>1</v>
      </c>
      <c r="J386" s="13"/>
      <c r="K386" s="13">
        <v>0</v>
      </c>
      <c r="L386" s="13"/>
      <c r="M386" s="13">
        <v>1</v>
      </c>
      <c r="N386" s="13"/>
      <c r="O386" s="10">
        <v>1</v>
      </c>
      <c r="Q386" s="16">
        <v>5</v>
      </c>
    </row>
    <row r="387" spans="1:17" x14ac:dyDescent="0.25">
      <c r="A387" s="13" t="s">
        <v>9443</v>
      </c>
      <c r="B387" s="13"/>
      <c r="C387" s="13" t="s">
        <v>9579</v>
      </c>
      <c r="D387" s="13"/>
      <c r="E387" s="13" t="s">
        <v>9580</v>
      </c>
      <c r="F387" s="13"/>
      <c r="G387" s="10">
        <v>1</v>
      </c>
      <c r="H387" s="13"/>
      <c r="I387" s="13">
        <v>0</v>
      </c>
      <c r="J387" s="13"/>
      <c r="K387" s="13">
        <v>0</v>
      </c>
      <c r="L387" s="13"/>
      <c r="M387" s="13">
        <v>0</v>
      </c>
      <c r="N387" s="13"/>
      <c r="O387" s="10">
        <v>1</v>
      </c>
      <c r="Q387" s="16">
        <v>5</v>
      </c>
    </row>
    <row r="388" spans="1:17" x14ac:dyDescent="0.25">
      <c r="A388" s="13" t="s">
        <v>9397</v>
      </c>
      <c r="B388" s="13"/>
      <c r="C388" s="13" t="s">
        <v>9729</v>
      </c>
      <c r="D388" s="13"/>
      <c r="E388" s="13" t="s">
        <v>9730</v>
      </c>
      <c r="F388" s="13"/>
      <c r="G388" s="10">
        <v>1</v>
      </c>
      <c r="H388" s="13"/>
      <c r="I388" s="13">
        <v>5</v>
      </c>
      <c r="J388" s="13"/>
      <c r="K388" s="13">
        <v>0</v>
      </c>
      <c r="L388" s="13"/>
      <c r="M388" s="13">
        <v>1</v>
      </c>
      <c r="N388" s="13"/>
      <c r="O388" s="10">
        <v>1</v>
      </c>
      <c r="Q388" s="16">
        <v>5</v>
      </c>
    </row>
    <row r="389" spans="1:17" x14ac:dyDescent="0.25">
      <c r="A389" s="13" t="s">
        <v>9399</v>
      </c>
      <c r="B389" s="13"/>
      <c r="C389" s="13" t="s">
        <v>9555</v>
      </c>
      <c r="D389" s="13"/>
      <c r="E389" s="13" t="s">
        <v>9489</v>
      </c>
      <c r="F389" s="13"/>
      <c r="G389" s="10">
        <v>1</v>
      </c>
      <c r="H389" s="13"/>
      <c r="I389" s="13">
        <v>1</v>
      </c>
      <c r="J389" s="13"/>
      <c r="K389" s="13">
        <v>1</v>
      </c>
      <c r="L389" s="13"/>
      <c r="M389" s="13">
        <v>0</v>
      </c>
      <c r="N389" s="13"/>
      <c r="O389" s="10">
        <v>1</v>
      </c>
      <c r="Q389" s="16">
        <v>5</v>
      </c>
    </row>
    <row r="390" spans="1:17" x14ac:dyDescent="0.25">
      <c r="A390" s="13" t="s">
        <v>9490</v>
      </c>
      <c r="B390" s="13"/>
      <c r="C390" s="13" t="s">
        <v>9491</v>
      </c>
      <c r="D390" s="13"/>
      <c r="E390" s="13" t="s">
        <v>9492</v>
      </c>
      <c r="F390" s="13"/>
      <c r="G390" s="10">
        <v>1</v>
      </c>
      <c r="H390" s="13"/>
      <c r="I390" s="13">
        <v>1</v>
      </c>
      <c r="J390" s="13"/>
      <c r="K390" s="13">
        <v>1</v>
      </c>
      <c r="L390" s="13"/>
      <c r="M390" s="13">
        <v>0</v>
      </c>
      <c r="N390" s="13"/>
      <c r="O390" s="10">
        <v>1</v>
      </c>
      <c r="Q390" s="16">
        <v>5</v>
      </c>
    </row>
    <row r="391" spans="1:17" x14ac:dyDescent="0.25">
      <c r="A391" s="13" t="s">
        <v>9493</v>
      </c>
      <c r="B391" s="13"/>
      <c r="C391" s="13" t="s">
        <v>9494</v>
      </c>
      <c r="D391" s="13"/>
      <c r="E391" s="13" t="s">
        <v>9495</v>
      </c>
      <c r="F391" s="13"/>
      <c r="G391" s="10">
        <v>1</v>
      </c>
      <c r="H391" s="13"/>
      <c r="I391" s="13">
        <v>1</v>
      </c>
      <c r="J391" s="13"/>
      <c r="K391" s="13">
        <v>0</v>
      </c>
      <c r="L391" s="13"/>
      <c r="M391" s="13">
        <v>1</v>
      </c>
      <c r="N391" s="13"/>
      <c r="O391" s="10">
        <v>1</v>
      </c>
      <c r="Q391" s="16">
        <v>5</v>
      </c>
    </row>
    <row r="392" spans="1:17" x14ac:dyDescent="0.25">
      <c r="A392" s="13" t="s">
        <v>9496</v>
      </c>
      <c r="B392" s="13"/>
      <c r="C392" s="13" t="s">
        <v>9218</v>
      </c>
      <c r="D392" s="13"/>
      <c r="E392" s="13" t="s">
        <v>9497</v>
      </c>
      <c r="F392" s="13"/>
      <c r="G392" s="10">
        <v>1</v>
      </c>
      <c r="H392" s="13"/>
      <c r="I392" s="13">
        <v>0</v>
      </c>
      <c r="J392" s="13"/>
      <c r="K392" s="13">
        <v>0</v>
      </c>
      <c r="L392" s="13"/>
      <c r="M392" s="13">
        <v>0</v>
      </c>
      <c r="N392" s="13"/>
      <c r="O392" s="10">
        <v>1</v>
      </c>
      <c r="Q392" s="16">
        <v>5</v>
      </c>
    </row>
    <row r="393" spans="1:17" x14ac:dyDescent="0.25">
      <c r="A393" s="13" t="s">
        <v>9507</v>
      </c>
      <c r="B393" s="13"/>
      <c r="C393" s="13" t="s">
        <v>9508</v>
      </c>
      <c r="D393" s="13"/>
      <c r="E393" s="13" t="s">
        <v>9509</v>
      </c>
      <c r="F393" s="13"/>
      <c r="G393" s="10">
        <v>1</v>
      </c>
      <c r="H393" s="13"/>
      <c r="I393" s="13">
        <v>1</v>
      </c>
      <c r="J393" s="13"/>
      <c r="K393" s="13">
        <v>1</v>
      </c>
      <c r="L393" s="13"/>
      <c r="M393" s="13">
        <v>0</v>
      </c>
      <c r="N393" s="13"/>
      <c r="O393" s="10">
        <v>1</v>
      </c>
      <c r="Q393" s="16">
        <v>5</v>
      </c>
    </row>
    <row r="394" spans="1:17" x14ac:dyDescent="0.25">
      <c r="A394" s="13" t="s">
        <v>9510</v>
      </c>
      <c r="B394" s="13"/>
      <c r="C394" s="13" t="s">
        <v>9005</v>
      </c>
      <c r="D394" s="13"/>
      <c r="E394" s="13" t="s">
        <v>9511</v>
      </c>
      <c r="F394" s="13"/>
      <c r="G394" s="10">
        <v>1</v>
      </c>
      <c r="H394" s="13"/>
      <c r="I394" s="13">
        <v>1</v>
      </c>
      <c r="J394" s="13"/>
      <c r="K394" s="13">
        <v>0</v>
      </c>
      <c r="L394" s="13"/>
      <c r="M394" s="13">
        <v>0</v>
      </c>
      <c r="N394" s="13"/>
      <c r="O394" s="10">
        <v>1</v>
      </c>
      <c r="Q394" s="16">
        <v>5</v>
      </c>
    </row>
    <row r="395" spans="1:17" x14ac:dyDescent="0.25">
      <c r="A395" s="13" t="s">
        <v>9510</v>
      </c>
      <c r="B395" s="13"/>
      <c r="C395" s="13" t="s">
        <v>9515</v>
      </c>
      <c r="D395" s="13"/>
      <c r="E395" s="13" t="s">
        <v>9516</v>
      </c>
      <c r="F395" s="13"/>
      <c r="G395" s="10">
        <v>1</v>
      </c>
      <c r="H395" s="13"/>
      <c r="I395" s="13">
        <v>0</v>
      </c>
      <c r="J395" s="13"/>
      <c r="K395" s="13">
        <v>0</v>
      </c>
      <c r="L395" s="13"/>
      <c r="M395" s="13">
        <v>1</v>
      </c>
      <c r="N395" s="13"/>
      <c r="O395" s="10">
        <v>1</v>
      </c>
      <c r="Q395" s="16">
        <v>5</v>
      </c>
    </row>
    <row r="396" spans="1:17" x14ac:dyDescent="0.25">
      <c r="A396" s="13" t="s">
        <v>9517</v>
      </c>
      <c r="B396" s="13"/>
      <c r="C396" s="13" t="s">
        <v>9518</v>
      </c>
      <c r="D396" s="13"/>
      <c r="E396" s="13" t="s">
        <v>9519</v>
      </c>
      <c r="F396" s="13"/>
      <c r="G396" s="10">
        <v>1</v>
      </c>
      <c r="H396" s="13"/>
      <c r="I396" s="13">
        <v>1</v>
      </c>
      <c r="J396" s="13"/>
      <c r="K396" s="13">
        <v>0</v>
      </c>
      <c r="L396" s="13"/>
      <c r="M396" s="13">
        <v>0</v>
      </c>
      <c r="N396" s="13"/>
      <c r="O396" s="10">
        <v>1</v>
      </c>
      <c r="Q396" s="16">
        <v>5</v>
      </c>
    </row>
    <row r="397" spans="1:17" x14ac:dyDescent="0.25">
      <c r="A397" s="13" t="s">
        <v>9520</v>
      </c>
      <c r="B397" s="13"/>
      <c r="C397" s="13" t="s">
        <v>9521</v>
      </c>
      <c r="D397" s="13"/>
      <c r="E397" s="13" t="s">
        <v>9522</v>
      </c>
      <c r="F397" s="13"/>
      <c r="G397" s="10">
        <v>1</v>
      </c>
      <c r="H397" s="13"/>
      <c r="I397" s="13">
        <v>1</v>
      </c>
      <c r="J397" s="13"/>
      <c r="K397" s="13">
        <v>0</v>
      </c>
      <c r="L397" s="13"/>
      <c r="M397" s="13">
        <v>0</v>
      </c>
      <c r="N397" s="13"/>
      <c r="O397" s="10">
        <v>1</v>
      </c>
      <c r="Q397" s="16">
        <v>5</v>
      </c>
    </row>
    <row r="398" spans="1:17" x14ac:dyDescent="0.25">
      <c r="A398" t="s">
        <v>4967</v>
      </c>
      <c r="C398" t="s">
        <v>2086</v>
      </c>
      <c r="E398" t="s">
        <v>9731</v>
      </c>
      <c r="G398" s="10">
        <v>1</v>
      </c>
      <c r="I398">
        <v>5</v>
      </c>
      <c r="K398">
        <v>0</v>
      </c>
      <c r="M398">
        <v>1</v>
      </c>
      <c r="O398" s="10">
        <v>1</v>
      </c>
      <c r="Q398" s="16">
        <v>5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5"/>
  <sheetViews>
    <sheetView topLeftCell="A423" workbookViewId="0">
      <selection activeCell="C426" sqref="C426"/>
    </sheetView>
  </sheetViews>
  <sheetFormatPr defaultColWidth="8.85546875" defaultRowHeight="15" x14ac:dyDescent="0.25"/>
  <cols>
    <col min="3" max="3" width="13.42578125" bestFit="1" customWidth="1"/>
    <col min="5" max="5" width="16.14062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5544</v>
      </c>
      <c r="C2" t="s">
        <v>4762</v>
      </c>
      <c r="E2" t="s">
        <v>4764</v>
      </c>
      <c r="G2">
        <v>0</v>
      </c>
      <c r="I2">
        <v>0</v>
      </c>
      <c r="K2">
        <v>0</v>
      </c>
      <c r="M2">
        <v>0</v>
      </c>
      <c r="O2">
        <v>0</v>
      </c>
      <c r="Q2">
        <v>6</v>
      </c>
    </row>
    <row r="3" spans="1:19" x14ac:dyDescent="0.25">
      <c r="A3" t="s">
        <v>5544</v>
      </c>
      <c r="C3" t="s">
        <v>4901</v>
      </c>
      <c r="E3" t="s">
        <v>4763</v>
      </c>
      <c r="G3">
        <v>0</v>
      </c>
      <c r="I3">
        <v>1</v>
      </c>
      <c r="K3">
        <v>0</v>
      </c>
      <c r="M3">
        <v>0</v>
      </c>
      <c r="O3">
        <v>0</v>
      </c>
      <c r="Q3" s="16">
        <v>6</v>
      </c>
    </row>
    <row r="4" spans="1:19" x14ac:dyDescent="0.25">
      <c r="A4" t="s">
        <v>5550</v>
      </c>
      <c r="C4" t="s">
        <v>5306</v>
      </c>
      <c r="E4" t="s">
        <v>5307</v>
      </c>
      <c r="G4">
        <v>0</v>
      </c>
      <c r="I4">
        <v>1</v>
      </c>
      <c r="K4">
        <v>1</v>
      </c>
      <c r="M4">
        <v>0</v>
      </c>
      <c r="O4">
        <v>0</v>
      </c>
      <c r="Q4" s="16">
        <v>6</v>
      </c>
    </row>
    <row r="5" spans="1:19" x14ac:dyDescent="0.25">
      <c r="A5" t="s">
        <v>5551</v>
      </c>
      <c r="C5" t="s">
        <v>6044</v>
      </c>
      <c r="E5" t="s">
        <v>5431</v>
      </c>
      <c r="G5">
        <v>0</v>
      </c>
      <c r="I5">
        <v>0</v>
      </c>
      <c r="K5">
        <v>0</v>
      </c>
      <c r="M5">
        <v>0</v>
      </c>
      <c r="O5">
        <v>0</v>
      </c>
      <c r="Q5" s="16">
        <v>6</v>
      </c>
    </row>
    <row r="6" spans="1:19" x14ac:dyDescent="0.25">
      <c r="A6" t="s">
        <v>5551</v>
      </c>
      <c r="C6" t="s">
        <v>5310</v>
      </c>
      <c r="E6" t="s">
        <v>5311</v>
      </c>
      <c r="G6">
        <v>0</v>
      </c>
      <c r="I6">
        <v>1</v>
      </c>
      <c r="K6">
        <v>0</v>
      </c>
      <c r="M6">
        <v>0</v>
      </c>
      <c r="O6">
        <v>0</v>
      </c>
      <c r="Q6" s="16">
        <v>6</v>
      </c>
    </row>
    <row r="7" spans="1:19" x14ac:dyDescent="0.25">
      <c r="A7" t="s">
        <v>5312</v>
      </c>
      <c r="C7" t="s">
        <v>5547</v>
      </c>
      <c r="E7" t="s">
        <v>5662</v>
      </c>
      <c r="G7">
        <v>0</v>
      </c>
      <c r="I7">
        <v>1</v>
      </c>
      <c r="K7">
        <v>0</v>
      </c>
      <c r="M7">
        <v>0</v>
      </c>
      <c r="O7">
        <v>0</v>
      </c>
      <c r="Q7" s="16">
        <v>6</v>
      </c>
    </row>
    <row r="8" spans="1:19" x14ac:dyDescent="0.25">
      <c r="A8" t="s">
        <v>5313</v>
      </c>
      <c r="C8" t="s">
        <v>5039</v>
      </c>
      <c r="E8" t="s">
        <v>5362</v>
      </c>
      <c r="G8">
        <v>0</v>
      </c>
      <c r="I8">
        <v>0</v>
      </c>
      <c r="K8">
        <v>0</v>
      </c>
      <c r="M8">
        <v>0</v>
      </c>
      <c r="O8">
        <v>0</v>
      </c>
      <c r="Q8" s="16">
        <v>6</v>
      </c>
    </row>
    <row r="9" spans="1:19" x14ac:dyDescent="0.25">
      <c r="A9" t="s">
        <v>5313</v>
      </c>
      <c r="C9" t="s">
        <v>4765</v>
      </c>
      <c r="E9" t="s">
        <v>4766</v>
      </c>
      <c r="G9">
        <v>0</v>
      </c>
      <c r="I9">
        <v>0</v>
      </c>
      <c r="K9">
        <v>0</v>
      </c>
      <c r="M9">
        <v>1</v>
      </c>
      <c r="O9">
        <v>0</v>
      </c>
      <c r="Q9" s="16">
        <v>6</v>
      </c>
    </row>
    <row r="10" spans="1:19" x14ac:dyDescent="0.25">
      <c r="A10" t="s">
        <v>5313</v>
      </c>
      <c r="C10" t="s">
        <v>4767</v>
      </c>
      <c r="E10" t="s">
        <v>4768</v>
      </c>
      <c r="G10">
        <v>0</v>
      </c>
      <c r="I10">
        <v>1</v>
      </c>
      <c r="K10">
        <v>1</v>
      </c>
      <c r="M10">
        <v>0</v>
      </c>
      <c r="O10">
        <v>0</v>
      </c>
      <c r="Q10" s="16">
        <v>6</v>
      </c>
    </row>
    <row r="11" spans="1:19" x14ac:dyDescent="0.25">
      <c r="A11" t="s">
        <v>5314</v>
      </c>
      <c r="C11" t="s">
        <v>5222</v>
      </c>
      <c r="E11" t="s">
        <v>4769</v>
      </c>
      <c r="G11">
        <v>0</v>
      </c>
      <c r="I11">
        <v>1</v>
      </c>
      <c r="K11">
        <v>1</v>
      </c>
      <c r="M11">
        <v>0</v>
      </c>
      <c r="O11">
        <v>0</v>
      </c>
      <c r="Q11" s="16">
        <v>6</v>
      </c>
    </row>
    <row r="12" spans="1:19" x14ac:dyDescent="0.25">
      <c r="A12" t="s">
        <v>5315</v>
      </c>
      <c r="C12" t="s">
        <v>4918</v>
      </c>
      <c r="E12" t="s">
        <v>4919</v>
      </c>
      <c r="G12">
        <v>0</v>
      </c>
      <c r="I12">
        <v>0</v>
      </c>
      <c r="K12">
        <v>0</v>
      </c>
      <c r="M12">
        <v>0</v>
      </c>
      <c r="O12">
        <v>0</v>
      </c>
      <c r="Q12" s="16">
        <v>6</v>
      </c>
    </row>
    <row r="13" spans="1:19" x14ac:dyDescent="0.25">
      <c r="A13" t="s">
        <v>5315</v>
      </c>
      <c r="C13" t="s">
        <v>4770</v>
      </c>
      <c r="E13" t="s">
        <v>4771</v>
      </c>
      <c r="G13">
        <v>0</v>
      </c>
      <c r="I13">
        <v>1</v>
      </c>
      <c r="K13">
        <v>0</v>
      </c>
      <c r="M13">
        <v>0</v>
      </c>
      <c r="O13">
        <v>0</v>
      </c>
      <c r="Q13" s="16">
        <v>6</v>
      </c>
    </row>
    <row r="14" spans="1:19" x14ac:dyDescent="0.25">
      <c r="A14" t="s">
        <v>5326</v>
      </c>
      <c r="C14" t="s">
        <v>6067</v>
      </c>
      <c r="E14" t="s">
        <v>4772</v>
      </c>
      <c r="G14">
        <v>0</v>
      </c>
      <c r="I14">
        <v>0</v>
      </c>
      <c r="K14">
        <v>0</v>
      </c>
      <c r="M14">
        <v>0</v>
      </c>
      <c r="O14">
        <v>0</v>
      </c>
      <c r="Q14" s="16">
        <v>6</v>
      </c>
    </row>
    <row r="15" spans="1:19" x14ac:dyDescent="0.25">
      <c r="A15" t="s">
        <v>5326</v>
      </c>
      <c r="C15" t="s">
        <v>4773</v>
      </c>
      <c r="E15" t="s">
        <v>4774</v>
      </c>
      <c r="G15">
        <v>0</v>
      </c>
      <c r="I15">
        <v>0</v>
      </c>
      <c r="K15">
        <v>0</v>
      </c>
      <c r="M15">
        <v>1</v>
      </c>
      <c r="O15">
        <v>0</v>
      </c>
      <c r="Q15" s="16">
        <v>6</v>
      </c>
    </row>
    <row r="16" spans="1:19" x14ac:dyDescent="0.25">
      <c r="A16" t="s">
        <v>5326</v>
      </c>
      <c r="C16" t="s">
        <v>4775</v>
      </c>
      <c r="E16" t="s">
        <v>4776</v>
      </c>
      <c r="G16">
        <v>0</v>
      </c>
      <c r="I16">
        <v>0</v>
      </c>
      <c r="K16">
        <v>0</v>
      </c>
      <c r="M16">
        <v>1</v>
      </c>
      <c r="O16">
        <v>0</v>
      </c>
      <c r="Q16" s="16">
        <v>6</v>
      </c>
    </row>
    <row r="17" spans="1:17" x14ac:dyDescent="0.25">
      <c r="A17" t="s">
        <v>5326</v>
      </c>
      <c r="C17" t="s">
        <v>4934</v>
      </c>
      <c r="E17" t="s">
        <v>4777</v>
      </c>
      <c r="G17">
        <v>0</v>
      </c>
      <c r="I17">
        <v>1</v>
      </c>
      <c r="K17">
        <v>0</v>
      </c>
      <c r="M17">
        <v>0</v>
      </c>
      <c r="O17">
        <v>0</v>
      </c>
      <c r="Q17" s="16">
        <v>6</v>
      </c>
    </row>
    <row r="18" spans="1:17" x14ac:dyDescent="0.25">
      <c r="A18" t="s">
        <v>5326</v>
      </c>
      <c r="C18" t="s">
        <v>4659</v>
      </c>
      <c r="E18" t="s">
        <v>4778</v>
      </c>
      <c r="G18">
        <v>0</v>
      </c>
      <c r="I18">
        <v>1</v>
      </c>
      <c r="K18">
        <v>0</v>
      </c>
      <c r="M18">
        <v>1</v>
      </c>
      <c r="O18">
        <v>0</v>
      </c>
      <c r="Q18" s="16">
        <v>6</v>
      </c>
    </row>
    <row r="19" spans="1:17" x14ac:dyDescent="0.25">
      <c r="A19" t="s">
        <v>5327</v>
      </c>
      <c r="C19" t="s">
        <v>4779</v>
      </c>
      <c r="E19" t="s">
        <v>4780</v>
      </c>
      <c r="G19">
        <v>0</v>
      </c>
      <c r="I19">
        <v>0</v>
      </c>
      <c r="K19">
        <v>0</v>
      </c>
      <c r="M19">
        <v>0</v>
      </c>
      <c r="O19">
        <v>0</v>
      </c>
      <c r="Q19" s="16">
        <v>6</v>
      </c>
    </row>
    <row r="20" spans="1:17" x14ac:dyDescent="0.25">
      <c r="A20" t="s">
        <v>5327</v>
      </c>
      <c r="C20" t="s">
        <v>4654</v>
      </c>
      <c r="E20" t="s">
        <v>4655</v>
      </c>
      <c r="G20">
        <v>0</v>
      </c>
      <c r="I20">
        <v>1</v>
      </c>
      <c r="K20">
        <v>0</v>
      </c>
      <c r="M20">
        <v>0</v>
      </c>
      <c r="O20">
        <v>0</v>
      </c>
      <c r="Q20" s="16">
        <v>6</v>
      </c>
    </row>
    <row r="21" spans="1:17" x14ac:dyDescent="0.25">
      <c r="A21" t="s">
        <v>5060</v>
      </c>
      <c r="C21" t="s">
        <v>4781</v>
      </c>
      <c r="E21" t="s">
        <v>4782</v>
      </c>
      <c r="G21">
        <v>0</v>
      </c>
      <c r="I21">
        <v>0</v>
      </c>
      <c r="K21">
        <v>0</v>
      </c>
      <c r="M21">
        <v>0</v>
      </c>
      <c r="O21">
        <v>0</v>
      </c>
      <c r="Q21" s="16">
        <v>6</v>
      </c>
    </row>
    <row r="22" spans="1:17" x14ac:dyDescent="0.25">
      <c r="A22" t="s">
        <v>5060</v>
      </c>
      <c r="C22" t="s">
        <v>4391</v>
      </c>
      <c r="E22" t="s">
        <v>4515</v>
      </c>
      <c r="G22">
        <v>0</v>
      </c>
      <c r="I22">
        <v>1</v>
      </c>
      <c r="K22">
        <v>0</v>
      </c>
      <c r="M22">
        <v>0</v>
      </c>
      <c r="O22">
        <v>0</v>
      </c>
      <c r="Q22" s="16">
        <v>6</v>
      </c>
    </row>
    <row r="23" spans="1:17" x14ac:dyDescent="0.25">
      <c r="A23" t="s">
        <v>5064</v>
      </c>
      <c r="C23" t="s">
        <v>4516</v>
      </c>
      <c r="E23" t="s">
        <v>4517</v>
      </c>
      <c r="G23">
        <v>0</v>
      </c>
      <c r="I23">
        <v>0</v>
      </c>
      <c r="K23">
        <v>0</v>
      </c>
      <c r="M23">
        <v>0</v>
      </c>
      <c r="O23">
        <v>0</v>
      </c>
      <c r="Q23" s="16">
        <v>6</v>
      </c>
    </row>
    <row r="24" spans="1:17" x14ac:dyDescent="0.25">
      <c r="A24" t="s">
        <v>4794</v>
      </c>
      <c r="C24" t="s">
        <v>4518</v>
      </c>
      <c r="E24" t="s">
        <v>4940</v>
      </c>
      <c r="G24">
        <v>0</v>
      </c>
      <c r="I24">
        <v>0</v>
      </c>
      <c r="K24">
        <v>0</v>
      </c>
      <c r="M24">
        <v>0</v>
      </c>
      <c r="O24">
        <v>0</v>
      </c>
      <c r="Q24" s="16">
        <v>6</v>
      </c>
    </row>
    <row r="25" spans="1:17" x14ac:dyDescent="0.25">
      <c r="A25" t="s">
        <v>4794</v>
      </c>
      <c r="C25" t="s">
        <v>4523</v>
      </c>
      <c r="E25" t="s">
        <v>4520</v>
      </c>
      <c r="G25">
        <v>0</v>
      </c>
      <c r="I25">
        <v>0</v>
      </c>
      <c r="K25">
        <v>0</v>
      </c>
      <c r="M25">
        <v>1</v>
      </c>
      <c r="O25">
        <v>0</v>
      </c>
      <c r="Q25" s="16">
        <v>6</v>
      </c>
    </row>
    <row r="26" spans="1:17" x14ac:dyDescent="0.25">
      <c r="A26" t="s">
        <v>4794</v>
      </c>
      <c r="C26" t="s">
        <v>4521</v>
      </c>
      <c r="E26" t="s">
        <v>4522</v>
      </c>
      <c r="G26">
        <v>0</v>
      </c>
      <c r="I26">
        <v>1</v>
      </c>
      <c r="K26">
        <v>1</v>
      </c>
      <c r="M26">
        <v>0</v>
      </c>
      <c r="O26">
        <v>0</v>
      </c>
      <c r="Q26" s="16">
        <v>6</v>
      </c>
    </row>
    <row r="27" spans="1:17" x14ac:dyDescent="0.25">
      <c r="A27" t="s">
        <v>5068</v>
      </c>
      <c r="C27" t="s">
        <v>5439</v>
      </c>
      <c r="E27" t="s">
        <v>4262</v>
      </c>
      <c r="G27">
        <v>0</v>
      </c>
      <c r="I27">
        <v>0</v>
      </c>
      <c r="K27">
        <v>0</v>
      </c>
      <c r="M27">
        <v>0</v>
      </c>
      <c r="O27">
        <v>0</v>
      </c>
      <c r="Q27" s="16">
        <v>6</v>
      </c>
    </row>
    <row r="28" spans="1:17" x14ac:dyDescent="0.25">
      <c r="A28" t="s">
        <v>5073</v>
      </c>
      <c r="C28" t="s">
        <v>5831</v>
      </c>
      <c r="E28" t="s">
        <v>6253</v>
      </c>
      <c r="G28">
        <v>0</v>
      </c>
      <c r="I28">
        <v>0</v>
      </c>
      <c r="K28">
        <v>0</v>
      </c>
      <c r="M28">
        <v>0</v>
      </c>
      <c r="O28">
        <v>0</v>
      </c>
      <c r="Q28" s="16">
        <v>6</v>
      </c>
    </row>
    <row r="29" spans="1:17" x14ac:dyDescent="0.25">
      <c r="A29" t="s">
        <v>5074</v>
      </c>
      <c r="C29" t="s">
        <v>4261</v>
      </c>
      <c r="E29" t="s">
        <v>4528</v>
      </c>
      <c r="G29">
        <v>0</v>
      </c>
      <c r="I29">
        <v>0</v>
      </c>
      <c r="K29">
        <v>0</v>
      </c>
      <c r="M29">
        <v>0</v>
      </c>
      <c r="O29">
        <v>0</v>
      </c>
      <c r="Q29" s="16">
        <v>6</v>
      </c>
    </row>
    <row r="30" spans="1:17" x14ac:dyDescent="0.25">
      <c r="A30" t="s">
        <v>5074</v>
      </c>
      <c r="C30" t="s">
        <v>4529</v>
      </c>
      <c r="E30" t="s">
        <v>4530</v>
      </c>
      <c r="G30">
        <v>0</v>
      </c>
      <c r="I30">
        <v>0</v>
      </c>
      <c r="K30">
        <v>0</v>
      </c>
      <c r="M30">
        <v>1</v>
      </c>
      <c r="O30">
        <v>0</v>
      </c>
      <c r="Q30" s="16">
        <v>6</v>
      </c>
    </row>
    <row r="31" spans="1:17" x14ac:dyDescent="0.25">
      <c r="A31" t="s">
        <v>5074</v>
      </c>
      <c r="C31" t="s">
        <v>6056</v>
      </c>
      <c r="E31" t="s">
        <v>4799</v>
      </c>
      <c r="G31">
        <v>0</v>
      </c>
      <c r="I31">
        <v>1</v>
      </c>
      <c r="K31">
        <v>0</v>
      </c>
      <c r="M31">
        <v>0</v>
      </c>
      <c r="O31">
        <v>0</v>
      </c>
      <c r="Q31" s="16">
        <v>6</v>
      </c>
    </row>
    <row r="32" spans="1:17" x14ac:dyDescent="0.25">
      <c r="A32" t="s">
        <v>5825</v>
      </c>
      <c r="C32" t="s">
        <v>4797</v>
      </c>
      <c r="E32" t="s">
        <v>4798</v>
      </c>
      <c r="G32">
        <v>0</v>
      </c>
      <c r="I32">
        <v>0</v>
      </c>
      <c r="K32">
        <v>1</v>
      </c>
      <c r="M32">
        <v>0</v>
      </c>
      <c r="O32">
        <v>0</v>
      </c>
      <c r="Q32" s="16">
        <v>6</v>
      </c>
    </row>
    <row r="33" spans="1:17" x14ac:dyDescent="0.25">
      <c r="A33" t="s">
        <v>5825</v>
      </c>
      <c r="C33" t="s">
        <v>4800</v>
      </c>
      <c r="E33" t="s">
        <v>4801</v>
      </c>
      <c r="G33">
        <v>0</v>
      </c>
      <c r="I33">
        <v>0</v>
      </c>
      <c r="K33">
        <v>0</v>
      </c>
      <c r="M33">
        <v>1</v>
      </c>
      <c r="O33">
        <v>0</v>
      </c>
      <c r="Q33" s="16">
        <v>6</v>
      </c>
    </row>
    <row r="34" spans="1:17" x14ac:dyDescent="0.25">
      <c r="A34" t="s">
        <v>6040</v>
      </c>
      <c r="C34" t="s">
        <v>5232</v>
      </c>
      <c r="E34" t="s">
        <v>4802</v>
      </c>
      <c r="G34">
        <v>0</v>
      </c>
      <c r="I34">
        <v>0</v>
      </c>
      <c r="K34">
        <v>0</v>
      </c>
      <c r="M34">
        <v>0</v>
      </c>
      <c r="O34">
        <v>0</v>
      </c>
      <c r="Q34" s="16">
        <v>6</v>
      </c>
    </row>
    <row r="35" spans="1:17" x14ac:dyDescent="0.25">
      <c r="A35" t="s">
        <v>6261</v>
      </c>
      <c r="C35" t="s">
        <v>4803</v>
      </c>
      <c r="E35" t="s">
        <v>4804</v>
      </c>
      <c r="G35">
        <v>0</v>
      </c>
      <c r="I35">
        <v>0</v>
      </c>
      <c r="K35">
        <v>0</v>
      </c>
      <c r="M35">
        <v>0</v>
      </c>
      <c r="O35">
        <v>0</v>
      </c>
      <c r="Q35" s="16">
        <v>6</v>
      </c>
    </row>
    <row r="36" spans="1:17" x14ac:dyDescent="0.25">
      <c r="A36" t="s">
        <v>6261</v>
      </c>
      <c r="C36" t="s">
        <v>6264</v>
      </c>
      <c r="E36" t="s">
        <v>4871</v>
      </c>
      <c r="G36">
        <v>0</v>
      </c>
      <c r="I36">
        <v>1</v>
      </c>
      <c r="K36">
        <v>0</v>
      </c>
      <c r="M36">
        <v>0</v>
      </c>
      <c r="O36">
        <v>0</v>
      </c>
      <c r="Q36" s="16">
        <v>6</v>
      </c>
    </row>
    <row r="37" spans="1:17" x14ac:dyDescent="0.25">
      <c r="A37" t="s">
        <v>6266</v>
      </c>
      <c r="C37" t="s">
        <v>4805</v>
      </c>
      <c r="E37" t="s">
        <v>4806</v>
      </c>
      <c r="G37">
        <v>0</v>
      </c>
      <c r="I37">
        <v>0</v>
      </c>
      <c r="K37">
        <v>0</v>
      </c>
      <c r="M37">
        <v>0</v>
      </c>
      <c r="O37">
        <v>0</v>
      </c>
      <c r="Q37" s="16">
        <v>6</v>
      </c>
    </row>
    <row r="38" spans="1:17" x14ac:dyDescent="0.25">
      <c r="A38" t="s">
        <v>6266</v>
      </c>
      <c r="C38" t="s">
        <v>4807</v>
      </c>
      <c r="E38" t="s">
        <v>4808</v>
      </c>
      <c r="G38">
        <v>0</v>
      </c>
      <c r="I38">
        <v>0</v>
      </c>
      <c r="K38">
        <v>1</v>
      </c>
      <c r="M38">
        <v>1</v>
      </c>
      <c r="O38">
        <v>0</v>
      </c>
      <c r="Q38" s="16">
        <v>6</v>
      </c>
    </row>
    <row r="39" spans="1:17" x14ac:dyDescent="0.25">
      <c r="A39" t="s">
        <v>6266</v>
      </c>
      <c r="C39" t="s">
        <v>4809</v>
      </c>
      <c r="E39" t="s">
        <v>4810</v>
      </c>
      <c r="G39">
        <v>0</v>
      </c>
      <c r="I39">
        <v>0</v>
      </c>
      <c r="K39">
        <v>0</v>
      </c>
      <c r="M39">
        <v>1</v>
      </c>
      <c r="O39">
        <v>0</v>
      </c>
      <c r="Q39" s="16">
        <v>6</v>
      </c>
    </row>
    <row r="40" spans="1:17" x14ac:dyDescent="0.25">
      <c r="A40" t="s">
        <v>6267</v>
      </c>
      <c r="C40" t="s">
        <v>4811</v>
      </c>
      <c r="E40" t="s">
        <v>6154</v>
      </c>
      <c r="G40">
        <v>0</v>
      </c>
      <c r="I40">
        <v>0</v>
      </c>
      <c r="K40">
        <v>1</v>
      </c>
      <c r="M40">
        <v>0</v>
      </c>
      <c r="O40">
        <v>0</v>
      </c>
      <c r="Q40" s="16">
        <v>6</v>
      </c>
    </row>
    <row r="41" spans="1:17" x14ac:dyDescent="0.25">
      <c r="A41" t="s">
        <v>6064</v>
      </c>
      <c r="C41" t="s">
        <v>5657</v>
      </c>
      <c r="E41" t="s">
        <v>4793</v>
      </c>
      <c r="G41">
        <v>0</v>
      </c>
      <c r="I41">
        <v>0</v>
      </c>
      <c r="K41">
        <v>0</v>
      </c>
      <c r="M41">
        <v>0</v>
      </c>
      <c r="O41">
        <v>0</v>
      </c>
      <c r="Q41" s="16">
        <v>6</v>
      </c>
    </row>
    <row r="42" spans="1:17" x14ac:dyDescent="0.25">
      <c r="A42" t="s">
        <v>5859</v>
      </c>
      <c r="C42" t="s">
        <v>5084</v>
      </c>
      <c r="E42" t="s">
        <v>4812</v>
      </c>
      <c r="G42">
        <v>0</v>
      </c>
      <c r="I42">
        <v>1</v>
      </c>
      <c r="K42">
        <v>0</v>
      </c>
      <c r="M42">
        <v>0</v>
      </c>
      <c r="O42">
        <v>0</v>
      </c>
      <c r="Q42" s="16">
        <v>6</v>
      </c>
    </row>
    <row r="43" spans="1:17" x14ac:dyDescent="0.25">
      <c r="A43" t="s">
        <v>6073</v>
      </c>
      <c r="C43" t="s">
        <v>5644</v>
      </c>
      <c r="E43" t="s">
        <v>4813</v>
      </c>
      <c r="G43">
        <v>0</v>
      </c>
      <c r="I43">
        <v>1</v>
      </c>
      <c r="K43">
        <v>0</v>
      </c>
      <c r="M43">
        <v>0</v>
      </c>
      <c r="O43">
        <v>0</v>
      </c>
      <c r="Q43" s="16">
        <v>6</v>
      </c>
    </row>
    <row r="44" spans="1:17" x14ac:dyDescent="0.25">
      <c r="A44" t="s">
        <v>5647</v>
      </c>
      <c r="C44" t="s">
        <v>4814</v>
      </c>
      <c r="E44" t="s">
        <v>5354</v>
      </c>
      <c r="G44">
        <v>0</v>
      </c>
      <c r="I44">
        <v>0</v>
      </c>
      <c r="K44">
        <v>0</v>
      </c>
      <c r="M44">
        <v>0</v>
      </c>
      <c r="O44">
        <v>0</v>
      </c>
      <c r="Q44" s="16">
        <v>6</v>
      </c>
    </row>
    <row r="45" spans="1:17" x14ac:dyDescent="0.25">
      <c r="A45" t="s">
        <v>5647</v>
      </c>
      <c r="C45" t="s">
        <v>5355</v>
      </c>
      <c r="E45" t="s">
        <v>5356</v>
      </c>
      <c r="G45">
        <v>0</v>
      </c>
      <c r="I45">
        <v>1</v>
      </c>
      <c r="K45">
        <v>1</v>
      </c>
      <c r="M45">
        <v>0</v>
      </c>
      <c r="O45">
        <v>0</v>
      </c>
      <c r="Q45" s="16">
        <v>6</v>
      </c>
    </row>
    <row r="46" spans="1:17" x14ac:dyDescent="0.25">
      <c r="A46" t="s">
        <v>5648</v>
      </c>
      <c r="C46" t="s">
        <v>5357</v>
      </c>
      <c r="E46" t="s">
        <v>5358</v>
      </c>
      <c r="G46">
        <v>0</v>
      </c>
      <c r="I46">
        <v>0</v>
      </c>
      <c r="K46">
        <v>1</v>
      </c>
      <c r="M46">
        <v>0</v>
      </c>
      <c r="O46">
        <v>0</v>
      </c>
      <c r="Q46" s="16">
        <v>6</v>
      </c>
    </row>
    <row r="47" spans="1:17" x14ac:dyDescent="0.25">
      <c r="A47" t="s">
        <v>5648</v>
      </c>
      <c r="C47" t="s">
        <v>5359</v>
      </c>
      <c r="E47" t="s">
        <v>5095</v>
      </c>
      <c r="G47">
        <v>0</v>
      </c>
      <c r="I47">
        <v>1</v>
      </c>
      <c r="K47">
        <v>0</v>
      </c>
      <c r="M47">
        <v>0</v>
      </c>
      <c r="O47">
        <v>0</v>
      </c>
      <c r="Q47" s="16">
        <v>6</v>
      </c>
    </row>
    <row r="48" spans="1:17" x14ac:dyDescent="0.25">
      <c r="A48" t="s">
        <v>5648</v>
      </c>
      <c r="C48" t="s">
        <v>5296</v>
      </c>
      <c r="E48" t="s">
        <v>5096</v>
      </c>
      <c r="G48">
        <v>0</v>
      </c>
      <c r="I48">
        <v>1</v>
      </c>
      <c r="K48">
        <v>0</v>
      </c>
      <c r="M48">
        <v>1</v>
      </c>
      <c r="O48">
        <v>0</v>
      </c>
      <c r="Q48" s="16">
        <v>6</v>
      </c>
    </row>
    <row r="49" spans="1:17" x14ac:dyDescent="0.25">
      <c r="A49" t="s">
        <v>5648</v>
      </c>
      <c r="C49" t="s">
        <v>5364</v>
      </c>
      <c r="E49" t="s">
        <v>5600</v>
      </c>
      <c r="G49">
        <v>0</v>
      </c>
      <c r="I49">
        <v>1</v>
      </c>
      <c r="K49">
        <v>0</v>
      </c>
      <c r="M49">
        <v>1</v>
      </c>
      <c r="O49">
        <v>0</v>
      </c>
      <c r="Q49" s="16">
        <v>6</v>
      </c>
    </row>
    <row r="50" spans="1:17" x14ac:dyDescent="0.25">
      <c r="A50" t="s">
        <v>5648</v>
      </c>
      <c r="C50" t="s">
        <v>5601</v>
      </c>
      <c r="E50" t="s">
        <v>5602</v>
      </c>
      <c r="G50">
        <v>0</v>
      </c>
      <c r="I50">
        <v>1</v>
      </c>
      <c r="K50">
        <v>0</v>
      </c>
      <c r="M50">
        <v>1</v>
      </c>
      <c r="O50">
        <v>0</v>
      </c>
      <c r="Q50" s="16">
        <v>6</v>
      </c>
    </row>
    <row r="52" spans="1:17" x14ac:dyDescent="0.25">
      <c r="A52" s="13" t="s">
        <v>858</v>
      </c>
      <c r="C52" s="13" t="s">
        <v>859</v>
      </c>
      <c r="E52" s="13" t="s">
        <v>860</v>
      </c>
      <c r="G52" s="10">
        <v>1</v>
      </c>
      <c r="I52">
        <v>1</v>
      </c>
      <c r="K52">
        <v>0</v>
      </c>
      <c r="M52">
        <v>0</v>
      </c>
      <c r="O52" s="10">
        <v>0</v>
      </c>
      <c r="Q52">
        <v>6</v>
      </c>
    </row>
    <row r="53" spans="1:17" x14ac:dyDescent="0.25">
      <c r="A53" s="13" t="s">
        <v>861</v>
      </c>
      <c r="C53" s="13" t="s">
        <v>862</v>
      </c>
      <c r="E53" s="13" t="s">
        <v>863</v>
      </c>
      <c r="G53" s="10">
        <v>1</v>
      </c>
      <c r="I53">
        <v>1</v>
      </c>
      <c r="K53">
        <v>0</v>
      </c>
      <c r="M53">
        <v>0</v>
      </c>
      <c r="O53" s="10">
        <v>0</v>
      </c>
      <c r="Q53" s="16">
        <v>6</v>
      </c>
    </row>
    <row r="54" spans="1:17" x14ac:dyDescent="0.25">
      <c r="A54" s="13" t="s">
        <v>864</v>
      </c>
      <c r="C54" s="13" t="s">
        <v>865</v>
      </c>
      <c r="E54" s="13" t="s">
        <v>866</v>
      </c>
      <c r="G54" s="10">
        <v>1</v>
      </c>
      <c r="I54">
        <v>0</v>
      </c>
      <c r="K54">
        <v>0</v>
      </c>
      <c r="M54">
        <v>0</v>
      </c>
      <c r="O54" s="10">
        <v>0</v>
      </c>
      <c r="Q54" s="16">
        <v>6</v>
      </c>
    </row>
    <row r="55" spans="1:17" x14ac:dyDescent="0.25">
      <c r="A55" s="13" t="s">
        <v>864</v>
      </c>
      <c r="C55" s="13" t="s">
        <v>867</v>
      </c>
      <c r="E55" s="13" t="s">
        <v>868</v>
      </c>
      <c r="G55" s="10">
        <v>1</v>
      </c>
      <c r="I55">
        <v>0</v>
      </c>
      <c r="K55">
        <v>1</v>
      </c>
      <c r="M55">
        <v>1</v>
      </c>
      <c r="O55" s="10">
        <v>0</v>
      </c>
      <c r="Q55" s="16">
        <v>6</v>
      </c>
    </row>
    <row r="56" spans="1:17" x14ac:dyDescent="0.25">
      <c r="A56" s="13" t="s">
        <v>1053</v>
      </c>
      <c r="C56" s="13" t="s">
        <v>1054</v>
      </c>
      <c r="E56" s="13" t="s">
        <v>1055</v>
      </c>
      <c r="G56" s="10">
        <v>1</v>
      </c>
      <c r="I56">
        <v>1</v>
      </c>
      <c r="K56">
        <v>0</v>
      </c>
      <c r="M56">
        <v>0</v>
      </c>
      <c r="O56" s="10">
        <v>0</v>
      </c>
      <c r="Q56" s="16">
        <v>6</v>
      </c>
    </row>
    <row r="57" spans="1:17" x14ac:dyDescent="0.25">
      <c r="A57" s="13" t="s">
        <v>1056</v>
      </c>
      <c r="C57" s="13" t="s">
        <v>1057</v>
      </c>
      <c r="E57" s="13" t="s">
        <v>1058</v>
      </c>
      <c r="G57" s="10">
        <v>1</v>
      </c>
      <c r="I57">
        <v>0</v>
      </c>
      <c r="K57">
        <v>0</v>
      </c>
      <c r="M57">
        <v>0</v>
      </c>
      <c r="O57" s="10">
        <v>0</v>
      </c>
      <c r="Q57" s="16">
        <v>6</v>
      </c>
    </row>
    <row r="58" spans="1:17" x14ac:dyDescent="0.25">
      <c r="A58" s="13" t="s">
        <v>1059</v>
      </c>
      <c r="C58" s="13" t="s">
        <v>1060</v>
      </c>
      <c r="E58" s="13" t="s">
        <v>1061</v>
      </c>
      <c r="G58" s="10">
        <v>1</v>
      </c>
      <c r="I58">
        <v>0</v>
      </c>
      <c r="K58">
        <v>0</v>
      </c>
      <c r="M58">
        <v>0</v>
      </c>
      <c r="O58" s="10">
        <v>0</v>
      </c>
      <c r="Q58" s="16">
        <v>6</v>
      </c>
    </row>
    <row r="59" spans="1:17" x14ac:dyDescent="0.25">
      <c r="A59" s="13" t="s">
        <v>1059</v>
      </c>
      <c r="C59" s="13" t="s">
        <v>1062</v>
      </c>
      <c r="E59" s="13" t="s">
        <v>1063</v>
      </c>
      <c r="G59" s="10">
        <v>1</v>
      </c>
      <c r="I59">
        <v>1</v>
      </c>
      <c r="K59">
        <v>0</v>
      </c>
      <c r="M59">
        <v>0</v>
      </c>
      <c r="O59" s="10">
        <v>0</v>
      </c>
      <c r="Q59" s="16">
        <v>6</v>
      </c>
    </row>
    <row r="60" spans="1:17" x14ac:dyDescent="0.25">
      <c r="A60" s="13" t="s">
        <v>1064</v>
      </c>
      <c r="C60" s="13" t="s">
        <v>1065</v>
      </c>
      <c r="E60" s="13" t="s">
        <v>1066</v>
      </c>
      <c r="G60" s="10">
        <v>1</v>
      </c>
      <c r="I60">
        <v>0</v>
      </c>
      <c r="K60">
        <v>0</v>
      </c>
      <c r="M60">
        <v>0</v>
      </c>
      <c r="O60" s="10">
        <v>0</v>
      </c>
      <c r="Q60" s="16">
        <v>6</v>
      </c>
    </row>
    <row r="61" spans="1:17" x14ac:dyDescent="0.25">
      <c r="A61" s="13" t="s">
        <v>1067</v>
      </c>
      <c r="C61" s="13" t="s">
        <v>1068</v>
      </c>
      <c r="E61" s="13" t="s">
        <v>1069</v>
      </c>
      <c r="G61" s="10">
        <v>1</v>
      </c>
      <c r="I61">
        <v>1</v>
      </c>
      <c r="K61">
        <v>0</v>
      </c>
      <c r="M61">
        <v>0</v>
      </c>
      <c r="O61" s="10">
        <v>0</v>
      </c>
      <c r="Q61" s="16">
        <v>6</v>
      </c>
    </row>
    <row r="62" spans="1:17" x14ac:dyDescent="0.25">
      <c r="A62" s="13" t="s">
        <v>1070</v>
      </c>
      <c r="C62" s="13" t="s">
        <v>1071</v>
      </c>
      <c r="E62" s="13" t="s">
        <v>1072</v>
      </c>
      <c r="G62" s="10">
        <v>1</v>
      </c>
      <c r="I62">
        <v>0</v>
      </c>
      <c r="K62">
        <v>0</v>
      </c>
      <c r="M62">
        <v>0</v>
      </c>
      <c r="O62" s="10">
        <v>0</v>
      </c>
      <c r="Q62" s="16">
        <v>6</v>
      </c>
    </row>
    <row r="63" spans="1:17" x14ac:dyDescent="0.25">
      <c r="A63" s="13" t="s">
        <v>1073</v>
      </c>
      <c r="C63" s="13" t="s">
        <v>1074</v>
      </c>
      <c r="E63" s="13" t="s">
        <v>1075</v>
      </c>
      <c r="G63" s="10">
        <v>1</v>
      </c>
      <c r="I63">
        <v>0</v>
      </c>
      <c r="K63">
        <v>0</v>
      </c>
      <c r="M63">
        <v>0</v>
      </c>
      <c r="O63" s="10">
        <v>0</v>
      </c>
      <c r="Q63" s="16">
        <v>6</v>
      </c>
    </row>
    <row r="64" spans="1:17" x14ac:dyDescent="0.25">
      <c r="A64" s="13" t="s">
        <v>937</v>
      </c>
      <c r="C64" s="13" t="s">
        <v>754</v>
      </c>
      <c r="E64" s="13" t="s">
        <v>755</v>
      </c>
      <c r="G64" s="10">
        <v>1</v>
      </c>
      <c r="I64">
        <v>1</v>
      </c>
      <c r="K64">
        <v>0</v>
      </c>
      <c r="M64">
        <v>0</v>
      </c>
      <c r="O64" s="10">
        <v>0</v>
      </c>
      <c r="Q64" s="16">
        <v>6</v>
      </c>
    </row>
    <row r="65" spans="1:17" x14ac:dyDescent="0.25">
      <c r="A65" s="13" t="s">
        <v>756</v>
      </c>
      <c r="C65" s="13" t="s">
        <v>757</v>
      </c>
      <c r="E65" s="13" t="s">
        <v>758</v>
      </c>
      <c r="G65" s="10">
        <v>1</v>
      </c>
      <c r="I65">
        <v>0</v>
      </c>
      <c r="K65">
        <v>0</v>
      </c>
      <c r="M65">
        <v>0</v>
      </c>
      <c r="O65" s="10">
        <v>0</v>
      </c>
      <c r="Q65" s="16">
        <v>6</v>
      </c>
    </row>
    <row r="66" spans="1:17" x14ac:dyDescent="0.25">
      <c r="A66" s="13" t="s">
        <v>759</v>
      </c>
      <c r="C66" s="13" t="s">
        <v>760</v>
      </c>
      <c r="E66" s="13" t="s">
        <v>761</v>
      </c>
      <c r="G66" s="10">
        <v>1</v>
      </c>
      <c r="I66">
        <v>1</v>
      </c>
      <c r="K66">
        <v>0</v>
      </c>
      <c r="M66">
        <v>0</v>
      </c>
      <c r="O66" s="10">
        <v>0</v>
      </c>
      <c r="Q66" s="16">
        <v>6</v>
      </c>
    </row>
    <row r="67" spans="1:17" x14ac:dyDescent="0.25">
      <c r="A67" s="13" t="s">
        <v>762</v>
      </c>
      <c r="C67" s="13" t="s">
        <v>763</v>
      </c>
      <c r="E67" s="13" t="s">
        <v>764</v>
      </c>
      <c r="G67" s="10">
        <v>1</v>
      </c>
      <c r="I67">
        <v>0</v>
      </c>
      <c r="K67">
        <v>0</v>
      </c>
      <c r="M67">
        <v>0</v>
      </c>
      <c r="O67" s="10">
        <v>0</v>
      </c>
      <c r="Q67" s="16">
        <v>6</v>
      </c>
    </row>
    <row r="68" spans="1:17" x14ac:dyDescent="0.25">
      <c r="A68" s="13" t="s">
        <v>765</v>
      </c>
      <c r="C68" s="13" t="s">
        <v>766</v>
      </c>
      <c r="E68" s="13" t="s">
        <v>767</v>
      </c>
      <c r="G68" s="10">
        <v>1</v>
      </c>
      <c r="I68">
        <v>0</v>
      </c>
      <c r="K68">
        <v>0</v>
      </c>
      <c r="M68">
        <v>0</v>
      </c>
      <c r="O68" s="10">
        <v>0</v>
      </c>
      <c r="Q68" s="16">
        <v>6</v>
      </c>
    </row>
    <row r="69" spans="1:17" x14ac:dyDescent="0.25">
      <c r="A69" s="13" t="s">
        <v>768</v>
      </c>
      <c r="C69" s="13" t="s">
        <v>769</v>
      </c>
      <c r="E69" s="13" t="s">
        <v>770</v>
      </c>
      <c r="G69" s="10">
        <v>1</v>
      </c>
      <c r="I69">
        <v>0</v>
      </c>
      <c r="K69">
        <v>0</v>
      </c>
      <c r="M69">
        <v>0</v>
      </c>
      <c r="O69" s="10">
        <v>0</v>
      </c>
      <c r="Q69" s="16">
        <v>6</v>
      </c>
    </row>
    <row r="70" spans="1:17" x14ac:dyDescent="0.25">
      <c r="A70" s="13" t="s">
        <v>768</v>
      </c>
      <c r="C70" s="13" t="s">
        <v>771</v>
      </c>
      <c r="E70" s="13" t="s">
        <v>772</v>
      </c>
      <c r="G70" s="10">
        <v>1</v>
      </c>
      <c r="I70">
        <v>1</v>
      </c>
      <c r="K70">
        <v>0</v>
      </c>
      <c r="M70">
        <v>0</v>
      </c>
      <c r="O70" s="10">
        <v>0</v>
      </c>
      <c r="Q70" s="16">
        <v>6</v>
      </c>
    </row>
    <row r="71" spans="1:17" x14ac:dyDescent="0.25">
      <c r="A71" s="13" t="s">
        <v>773</v>
      </c>
      <c r="C71" s="13" t="s">
        <v>774</v>
      </c>
      <c r="E71" s="13" t="s">
        <v>775</v>
      </c>
      <c r="G71" s="10">
        <v>1</v>
      </c>
      <c r="I71">
        <v>0</v>
      </c>
      <c r="K71">
        <v>0</v>
      </c>
      <c r="M71">
        <v>0</v>
      </c>
      <c r="O71" s="10">
        <v>0</v>
      </c>
      <c r="Q71" s="16">
        <v>6</v>
      </c>
    </row>
    <row r="72" spans="1:17" x14ac:dyDescent="0.25">
      <c r="A72" s="13" t="s">
        <v>776</v>
      </c>
      <c r="C72" s="13" t="s">
        <v>962</v>
      </c>
      <c r="E72" s="13" t="s">
        <v>963</v>
      </c>
      <c r="G72" s="10">
        <v>1</v>
      </c>
      <c r="I72">
        <v>0</v>
      </c>
      <c r="K72">
        <v>0</v>
      </c>
      <c r="M72">
        <v>0</v>
      </c>
      <c r="O72" s="10">
        <v>0</v>
      </c>
      <c r="Q72" s="16">
        <v>6</v>
      </c>
    </row>
    <row r="73" spans="1:17" x14ac:dyDescent="0.25">
      <c r="A73" s="13" t="s">
        <v>776</v>
      </c>
      <c r="C73" s="13" t="s">
        <v>9622</v>
      </c>
      <c r="E73" s="13" t="s">
        <v>964</v>
      </c>
      <c r="G73" s="10">
        <v>1</v>
      </c>
      <c r="I73">
        <v>1</v>
      </c>
      <c r="K73">
        <v>0</v>
      </c>
      <c r="M73">
        <v>0</v>
      </c>
      <c r="O73" s="10">
        <v>0</v>
      </c>
      <c r="Q73" s="16">
        <v>6</v>
      </c>
    </row>
    <row r="74" spans="1:17" x14ac:dyDescent="0.25">
      <c r="A74" s="13" t="s">
        <v>965</v>
      </c>
      <c r="C74" s="13" t="s">
        <v>967</v>
      </c>
      <c r="E74" s="13" t="s">
        <v>968</v>
      </c>
      <c r="G74" s="10">
        <v>1</v>
      </c>
      <c r="I74">
        <v>0</v>
      </c>
      <c r="K74">
        <v>1</v>
      </c>
      <c r="M74">
        <v>0</v>
      </c>
      <c r="O74" s="10">
        <v>0</v>
      </c>
      <c r="Q74" s="16">
        <v>6</v>
      </c>
    </row>
    <row r="75" spans="1:17" x14ac:dyDescent="0.25">
      <c r="A75" s="13" t="s">
        <v>966</v>
      </c>
      <c r="C75" s="13" t="s">
        <v>969</v>
      </c>
      <c r="E75" s="13" t="s">
        <v>970</v>
      </c>
      <c r="G75" s="10">
        <v>1</v>
      </c>
      <c r="I75">
        <v>0</v>
      </c>
      <c r="K75">
        <v>0</v>
      </c>
      <c r="M75">
        <v>1</v>
      </c>
      <c r="O75" s="10">
        <v>0</v>
      </c>
      <c r="Q75" s="16">
        <v>6</v>
      </c>
    </row>
    <row r="76" spans="1:17" x14ac:dyDescent="0.25">
      <c r="A76" s="13" t="s">
        <v>966</v>
      </c>
      <c r="C76" s="13" t="s">
        <v>971</v>
      </c>
      <c r="E76" s="13" t="s">
        <v>972</v>
      </c>
      <c r="G76" s="10">
        <v>1</v>
      </c>
      <c r="I76">
        <v>1</v>
      </c>
      <c r="K76">
        <v>0</v>
      </c>
      <c r="M76">
        <v>0</v>
      </c>
      <c r="O76" s="10">
        <v>0</v>
      </c>
      <c r="Q76" s="16">
        <v>6</v>
      </c>
    </row>
    <row r="77" spans="1:17" x14ac:dyDescent="0.25">
      <c r="A77" s="13" t="s">
        <v>973</v>
      </c>
      <c r="C77" s="13" t="s">
        <v>974</v>
      </c>
      <c r="E77" s="13" t="s">
        <v>975</v>
      </c>
      <c r="G77" s="10">
        <v>1</v>
      </c>
      <c r="I77">
        <v>0</v>
      </c>
      <c r="K77">
        <v>1</v>
      </c>
      <c r="M77">
        <v>0</v>
      </c>
      <c r="O77" s="10">
        <v>0</v>
      </c>
      <c r="Q77" s="16">
        <v>6</v>
      </c>
    </row>
    <row r="78" spans="1:17" x14ac:dyDescent="0.25">
      <c r="A78" s="13" t="s">
        <v>976</v>
      </c>
      <c r="C78" s="13" t="s">
        <v>977</v>
      </c>
      <c r="E78" s="13" t="s">
        <v>978</v>
      </c>
      <c r="G78" s="10">
        <v>1</v>
      </c>
      <c r="I78">
        <v>0</v>
      </c>
      <c r="K78">
        <v>0</v>
      </c>
      <c r="M78">
        <v>0</v>
      </c>
      <c r="O78" s="10">
        <v>0</v>
      </c>
      <c r="Q78" s="16">
        <v>6</v>
      </c>
    </row>
    <row r="79" spans="1:17" x14ac:dyDescent="0.25">
      <c r="A79" s="13" t="s">
        <v>979</v>
      </c>
      <c r="C79" s="13" t="s">
        <v>980</v>
      </c>
      <c r="E79" s="13" t="s">
        <v>981</v>
      </c>
      <c r="G79" s="10">
        <v>1</v>
      </c>
      <c r="I79">
        <v>1</v>
      </c>
      <c r="K79">
        <v>0</v>
      </c>
      <c r="M79">
        <v>0</v>
      </c>
      <c r="O79" s="10">
        <v>0</v>
      </c>
      <c r="Q79" s="16">
        <v>6</v>
      </c>
    </row>
    <row r="80" spans="1:17" x14ac:dyDescent="0.25">
      <c r="A80" s="13" t="s">
        <v>982</v>
      </c>
      <c r="C80" s="13" t="s">
        <v>983</v>
      </c>
      <c r="E80" s="13" t="s">
        <v>984</v>
      </c>
      <c r="G80" s="10">
        <v>1</v>
      </c>
      <c r="I80">
        <v>1</v>
      </c>
      <c r="K80">
        <v>0</v>
      </c>
      <c r="M80">
        <v>0</v>
      </c>
      <c r="O80" s="10">
        <v>0</v>
      </c>
      <c r="Q80" s="16">
        <v>6</v>
      </c>
    </row>
    <row r="81" spans="1:17" x14ac:dyDescent="0.25">
      <c r="A81" s="13" t="s">
        <v>985</v>
      </c>
      <c r="C81" s="13" t="s">
        <v>986</v>
      </c>
      <c r="E81" s="13" t="s">
        <v>987</v>
      </c>
      <c r="G81" s="10">
        <v>1</v>
      </c>
      <c r="I81">
        <v>1</v>
      </c>
      <c r="K81">
        <v>0</v>
      </c>
      <c r="M81">
        <v>1</v>
      </c>
      <c r="O81" s="10">
        <v>0</v>
      </c>
      <c r="Q81" s="16">
        <v>6</v>
      </c>
    </row>
    <row r="82" spans="1:17" x14ac:dyDescent="0.25">
      <c r="A82" s="13" t="s">
        <v>985</v>
      </c>
      <c r="C82" s="13" t="s">
        <v>988</v>
      </c>
      <c r="E82" s="13" t="s">
        <v>989</v>
      </c>
      <c r="G82" s="10">
        <v>1</v>
      </c>
      <c r="I82">
        <v>1</v>
      </c>
      <c r="K82">
        <v>0</v>
      </c>
      <c r="M82">
        <v>1</v>
      </c>
      <c r="O82" s="10">
        <v>0</v>
      </c>
      <c r="Q82" s="16">
        <v>6</v>
      </c>
    </row>
    <row r="83" spans="1:17" x14ac:dyDescent="0.25">
      <c r="A83" s="13" t="s">
        <v>990</v>
      </c>
      <c r="C83" s="13" t="s">
        <v>991</v>
      </c>
      <c r="E83" s="13" t="s">
        <v>992</v>
      </c>
      <c r="G83" s="10">
        <v>1</v>
      </c>
      <c r="I83">
        <v>1</v>
      </c>
      <c r="K83">
        <v>0</v>
      </c>
      <c r="M83">
        <v>0</v>
      </c>
      <c r="O83" s="10">
        <v>0</v>
      </c>
      <c r="Q83" s="16">
        <v>6</v>
      </c>
    </row>
    <row r="84" spans="1:17" x14ac:dyDescent="0.25">
      <c r="A84" s="13" t="s">
        <v>993</v>
      </c>
      <c r="C84" s="13" t="s">
        <v>994</v>
      </c>
      <c r="E84" s="13" t="s">
        <v>995</v>
      </c>
      <c r="G84" s="10">
        <v>1</v>
      </c>
      <c r="I84">
        <v>0</v>
      </c>
      <c r="K84">
        <v>0</v>
      </c>
      <c r="M84">
        <v>0</v>
      </c>
      <c r="O84" s="10">
        <v>0</v>
      </c>
      <c r="Q84" s="16">
        <v>6</v>
      </c>
    </row>
    <row r="85" spans="1:17" x14ac:dyDescent="0.25">
      <c r="A85" s="13" t="s">
        <v>996</v>
      </c>
      <c r="C85" s="13" t="s">
        <v>875</v>
      </c>
      <c r="E85" s="13" t="s">
        <v>876</v>
      </c>
      <c r="G85" s="10">
        <v>1</v>
      </c>
      <c r="I85">
        <v>1</v>
      </c>
      <c r="K85">
        <v>1</v>
      </c>
      <c r="M85">
        <v>0</v>
      </c>
      <c r="O85" s="10">
        <v>0</v>
      </c>
      <c r="Q85" s="16">
        <v>6</v>
      </c>
    </row>
    <row r="86" spans="1:17" x14ac:dyDescent="0.25">
      <c r="A86" s="13" t="s">
        <v>996</v>
      </c>
      <c r="C86" s="13" t="s">
        <v>877</v>
      </c>
      <c r="E86" s="13" t="s">
        <v>878</v>
      </c>
      <c r="G86" s="10">
        <v>1</v>
      </c>
      <c r="I86">
        <v>1</v>
      </c>
      <c r="K86">
        <v>0</v>
      </c>
      <c r="M86">
        <v>1</v>
      </c>
      <c r="O86" s="10">
        <v>0</v>
      </c>
      <c r="Q86" s="16">
        <v>6</v>
      </c>
    </row>
    <row r="87" spans="1:17" x14ac:dyDescent="0.25">
      <c r="A87" s="13" t="s">
        <v>997</v>
      </c>
      <c r="C87" s="13" t="s">
        <v>879</v>
      </c>
      <c r="E87" s="13" t="s">
        <v>880</v>
      </c>
      <c r="G87" s="10">
        <v>1</v>
      </c>
      <c r="I87">
        <v>1</v>
      </c>
      <c r="K87">
        <v>0</v>
      </c>
      <c r="M87">
        <v>1</v>
      </c>
      <c r="O87">
        <v>0</v>
      </c>
      <c r="Q87" s="16">
        <v>6</v>
      </c>
    </row>
    <row r="88" spans="1:17" x14ac:dyDescent="0.25">
      <c r="A88" s="13" t="s">
        <v>881</v>
      </c>
      <c r="C88" s="13" t="s">
        <v>882</v>
      </c>
      <c r="E88" s="13" t="s">
        <v>883</v>
      </c>
      <c r="G88" s="10">
        <v>1</v>
      </c>
      <c r="I88">
        <v>1</v>
      </c>
      <c r="K88">
        <v>0</v>
      </c>
      <c r="M88">
        <v>0</v>
      </c>
      <c r="O88">
        <v>0</v>
      </c>
      <c r="Q88" s="16">
        <v>6</v>
      </c>
    </row>
    <row r="89" spans="1:17" x14ac:dyDescent="0.25">
      <c r="A89" s="13" t="s">
        <v>884</v>
      </c>
      <c r="C89" s="13" t="s">
        <v>885</v>
      </c>
      <c r="E89" s="13" t="s">
        <v>886</v>
      </c>
      <c r="G89" s="10">
        <v>1</v>
      </c>
      <c r="I89">
        <v>1</v>
      </c>
      <c r="K89">
        <v>0</v>
      </c>
      <c r="M89">
        <v>0</v>
      </c>
      <c r="O89">
        <v>0</v>
      </c>
      <c r="Q89" s="16">
        <v>6</v>
      </c>
    </row>
    <row r="90" spans="1:17" x14ac:dyDescent="0.25">
      <c r="A90" s="13" t="s">
        <v>884</v>
      </c>
      <c r="C90" s="13" t="s">
        <v>887</v>
      </c>
      <c r="E90" s="13" t="s">
        <v>888</v>
      </c>
      <c r="G90" s="10">
        <v>1</v>
      </c>
      <c r="I90">
        <v>1</v>
      </c>
      <c r="K90">
        <v>0</v>
      </c>
      <c r="M90">
        <v>1</v>
      </c>
      <c r="O90">
        <v>0</v>
      </c>
      <c r="Q90" s="16">
        <v>6</v>
      </c>
    </row>
    <row r="91" spans="1:17" x14ac:dyDescent="0.25">
      <c r="A91" s="13" t="s">
        <v>889</v>
      </c>
      <c r="C91" s="13" t="s">
        <v>890</v>
      </c>
      <c r="E91" s="13" t="s">
        <v>891</v>
      </c>
      <c r="G91" s="10">
        <v>1</v>
      </c>
      <c r="I91">
        <v>0</v>
      </c>
      <c r="K91">
        <v>0</v>
      </c>
      <c r="M91">
        <v>0</v>
      </c>
      <c r="O91">
        <v>0</v>
      </c>
      <c r="Q91" s="16">
        <v>6</v>
      </c>
    </row>
    <row r="92" spans="1:17" x14ac:dyDescent="0.25">
      <c r="A92" s="13" t="s">
        <v>892</v>
      </c>
      <c r="C92" s="13" t="s">
        <v>893</v>
      </c>
      <c r="E92" s="13" t="s">
        <v>894</v>
      </c>
      <c r="G92" s="10">
        <v>1</v>
      </c>
      <c r="I92">
        <v>0</v>
      </c>
      <c r="K92">
        <v>0</v>
      </c>
      <c r="M92">
        <v>1</v>
      </c>
      <c r="O92">
        <v>0</v>
      </c>
      <c r="Q92" s="16">
        <v>6</v>
      </c>
    </row>
    <row r="93" spans="1:17" x14ac:dyDescent="0.25">
      <c r="A93" s="13" t="s">
        <v>889</v>
      </c>
      <c r="C93" s="13" t="s">
        <v>895</v>
      </c>
      <c r="E93" s="13" t="s">
        <v>896</v>
      </c>
      <c r="G93" s="10">
        <v>1</v>
      </c>
      <c r="I93">
        <v>1</v>
      </c>
      <c r="K93">
        <v>0</v>
      </c>
      <c r="M93">
        <v>0</v>
      </c>
      <c r="O93">
        <v>0</v>
      </c>
      <c r="Q93" s="16">
        <v>6</v>
      </c>
    </row>
    <row r="94" spans="1:17" x14ac:dyDescent="0.25">
      <c r="A94" s="13" t="s">
        <v>897</v>
      </c>
      <c r="C94" s="13" t="s">
        <v>898</v>
      </c>
      <c r="E94" s="13" t="s">
        <v>899</v>
      </c>
      <c r="G94" s="10">
        <v>1</v>
      </c>
      <c r="I94">
        <v>0</v>
      </c>
      <c r="K94">
        <v>0</v>
      </c>
      <c r="M94">
        <v>0</v>
      </c>
      <c r="O94">
        <v>0</v>
      </c>
      <c r="Q94" s="16">
        <v>6</v>
      </c>
    </row>
    <row r="95" spans="1:17" x14ac:dyDescent="0.25">
      <c r="A95" s="13" t="s">
        <v>900</v>
      </c>
      <c r="C95" s="13" t="s">
        <v>901</v>
      </c>
      <c r="E95" s="13" t="s">
        <v>902</v>
      </c>
      <c r="G95" s="10">
        <v>1</v>
      </c>
      <c r="I95">
        <v>1</v>
      </c>
      <c r="K95">
        <v>0</v>
      </c>
      <c r="M95">
        <v>0</v>
      </c>
      <c r="O95">
        <v>0</v>
      </c>
      <c r="Q95" s="16">
        <v>6</v>
      </c>
    </row>
    <row r="96" spans="1:17" x14ac:dyDescent="0.25">
      <c r="A96" s="13" t="s">
        <v>903</v>
      </c>
      <c r="C96" s="13" t="s">
        <v>904</v>
      </c>
      <c r="E96" s="13" t="s">
        <v>905</v>
      </c>
      <c r="G96" s="10">
        <v>1</v>
      </c>
      <c r="I96">
        <v>1</v>
      </c>
      <c r="K96">
        <v>0</v>
      </c>
      <c r="M96">
        <v>0</v>
      </c>
      <c r="O96">
        <v>0</v>
      </c>
      <c r="Q96" s="16">
        <v>6</v>
      </c>
    </row>
    <row r="97" spans="1:17" x14ac:dyDescent="0.25">
      <c r="A97" s="13" t="s">
        <v>906</v>
      </c>
      <c r="C97" s="13" t="s">
        <v>890</v>
      </c>
      <c r="E97" s="13" t="s">
        <v>907</v>
      </c>
      <c r="G97" s="10">
        <v>1</v>
      </c>
      <c r="I97">
        <v>0</v>
      </c>
      <c r="K97">
        <v>0</v>
      </c>
      <c r="M97">
        <v>0</v>
      </c>
      <c r="O97">
        <v>0</v>
      </c>
      <c r="Q97" s="16">
        <v>6</v>
      </c>
    </row>
    <row r="98" spans="1:17" x14ac:dyDescent="0.25">
      <c r="A98" s="13" t="s">
        <v>908</v>
      </c>
      <c r="C98" s="13" t="s">
        <v>909</v>
      </c>
      <c r="E98" s="13" t="s">
        <v>910</v>
      </c>
      <c r="G98" s="10">
        <v>1</v>
      </c>
      <c r="I98">
        <v>0</v>
      </c>
      <c r="K98">
        <v>0</v>
      </c>
      <c r="M98">
        <v>0</v>
      </c>
      <c r="O98">
        <v>0</v>
      </c>
      <c r="Q98" s="16">
        <v>6</v>
      </c>
    </row>
    <row r="99" spans="1:17" x14ac:dyDescent="0.25">
      <c r="A99" s="13" t="s">
        <v>911</v>
      </c>
      <c r="C99" s="13" t="s">
        <v>912</v>
      </c>
      <c r="E99" s="13" t="s">
        <v>913</v>
      </c>
      <c r="G99" s="10">
        <v>1</v>
      </c>
      <c r="I99">
        <v>1</v>
      </c>
      <c r="K99">
        <v>0</v>
      </c>
      <c r="M99">
        <v>0</v>
      </c>
      <c r="O99">
        <v>0</v>
      </c>
      <c r="Q99" s="16">
        <v>6</v>
      </c>
    </row>
    <row r="100" spans="1:17" x14ac:dyDescent="0.25">
      <c r="A100" s="13" t="s">
        <v>914</v>
      </c>
      <c r="C100" s="13" t="s">
        <v>915</v>
      </c>
      <c r="E100" s="13" t="s">
        <v>916</v>
      </c>
      <c r="G100" s="10">
        <v>1</v>
      </c>
      <c r="I100">
        <v>0</v>
      </c>
      <c r="K100">
        <v>0</v>
      </c>
      <c r="M100">
        <v>0</v>
      </c>
      <c r="O100">
        <v>0</v>
      </c>
      <c r="Q100" s="16">
        <v>6</v>
      </c>
    </row>
    <row r="101" spans="1:17" x14ac:dyDescent="0.25">
      <c r="A101" s="13" t="s">
        <v>914</v>
      </c>
      <c r="C101" s="13" t="s">
        <v>917</v>
      </c>
      <c r="E101" s="13" t="s">
        <v>918</v>
      </c>
      <c r="G101" s="10">
        <v>1</v>
      </c>
      <c r="I101">
        <v>1</v>
      </c>
      <c r="K101">
        <v>0</v>
      </c>
      <c r="M101">
        <v>0</v>
      </c>
      <c r="O101">
        <v>0</v>
      </c>
      <c r="Q101" s="16">
        <v>6</v>
      </c>
    </row>
    <row r="102" spans="1:17" x14ac:dyDescent="0.25">
      <c r="A102" s="13" t="s">
        <v>919</v>
      </c>
      <c r="C102" s="13" t="s">
        <v>920</v>
      </c>
      <c r="E102" s="13" t="s">
        <v>921</v>
      </c>
      <c r="G102" s="10">
        <v>1</v>
      </c>
      <c r="I102">
        <v>0</v>
      </c>
      <c r="K102">
        <v>1</v>
      </c>
      <c r="M102">
        <v>0</v>
      </c>
      <c r="O102">
        <v>0</v>
      </c>
      <c r="Q102" s="16">
        <v>6</v>
      </c>
    </row>
    <row r="103" spans="1:17" x14ac:dyDescent="0.25">
      <c r="A103" s="13" t="s">
        <v>922</v>
      </c>
      <c r="C103" s="13" t="s">
        <v>923</v>
      </c>
      <c r="E103" s="13" t="s">
        <v>924</v>
      </c>
      <c r="G103" s="10">
        <v>1</v>
      </c>
      <c r="I103">
        <v>0</v>
      </c>
      <c r="K103">
        <v>1</v>
      </c>
      <c r="M103">
        <v>1</v>
      </c>
      <c r="O103">
        <v>0</v>
      </c>
      <c r="Q103" s="16">
        <v>6</v>
      </c>
    </row>
    <row r="104" spans="1:17" x14ac:dyDescent="0.25">
      <c r="A104" s="13" t="s">
        <v>919</v>
      </c>
      <c r="C104" s="13" t="s">
        <v>925</v>
      </c>
      <c r="E104" s="13" t="s">
        <v>926</v>
      </c>
      <c r="G104" s="10">
        <v>1</v>
      </c>
      <c r="I104">
        <v>1</v>
      </c>
      <c r="K104">
        <v>0</v>
      </c>
      <c r="M104">
        <v>0</v>
      </c>
      <c r="O104">
        <v>0</v>
      </c>
      <c r="Q104" s="16">
        <v>6</v>
      </c>
    </row>
    <row r="105" spans="1:17" x14ac:dyDescent="0.25">
      <c r="A105" s="13" t="s">
        <v>927</v>
      </c>
      <c r="C105" s="13" t="s">
        <v>928</v>
      </c>
      <c r="E105" s="13" t="s">
        <v>929</v>
      </c>
      <c r="G105" s="10">
        <v>1</v>
      </c>
      <c r="I105">
        <v>0</v>
      </c>
      <c r="K105">
        <v>0</v>
      </c>
      <c r="M105">
        <v>0</v>
      </c>
      <c r="O105">
        <v>0</v>
      </c>
      <c r="Q105" s="16">
        <v>6</v>
      </c>
    </row>
    <row r="106" spans="1:17" x14ac:dyDescent="0.25">
      <c r="A106" s="13" t="s">
        <v>930</v>
      </c>
      <c r="C106" s="13" t="s">
        <v>931</v>
      </c>
      <c r="E106" s="13" t="s">
        <v>932</v>
      </c>
      <c r="G106" s="10">
        <v>1</v>
      </c>
      <c r="I106">
        <v>1</v>
      </c>
      <c r="K106">
        <v>0</v>
      </c>
      <c r="M106">
        <v>0</v>
      </c>
      <c r="O106">
        <v>0</v>
      </c>
      <c r="Q106" s="16">
        <v>6</v>
      </c>
    </row>
    <row r="107" spans="1:17" x14ac:dyDescent="0.25">
      <c r="A107" s="13" t="s">
        <v>933</v>
      </c>
      <c r="C107" s="13" t="s">
        <v>934</v>
      </c>
      <c r="E107" s="13" t="s">
        <v>935</v>
      </c>
      <c r="G107" s="10">
        <v>1</v>
      </c>
      <c r="I107">
        <v>0</v>
      </c>
      <c r="K107">
        <v>0</v>
      </c>
      <c r="M107">
        <v>0</v>
      </c>
      <c r="O107">
        <v>0</v>
      </c>
      <c r="Q107" s="16">
        <v>6</v>
      </c>
    </row>
    <row r="108" spans="1:17" x14ac:dyDescent="0.25">
      <c r="A108" s="13" t="s">
        <v>933</v>
      </c>
      <c r="C108" s="13" t="s">
        <v>936</v>
      </c>
      <c r="E108" s="13" t="s">
        <v>812</v>
      </c>
      <c r="G108" s="10">
        <v>1</v>
      </c>
      <c r="I108">
        <v>1</v>
      </c>
      <c r="K108">
        <v>0</v>
      </c>
      <c r="M108">
        <v>0</v>
      </c>
      <c r="O108">
        <v>0</v>
      </c>
      <c r="Q108" s="16">
        <v>6</v>
      </c>
    </row>
    <row r="109" spans="1:17" x14ac:dyDescent="0.25">
      <c r="A109" s="13" t="s">
        <v>813</v>
      </c>
      <c r="C109" s="13" t="s">
        <v>814</v>
      </c>
      <c r="E109" s="13" t="s">
        <v>815</v>
      </c>
      <c r="G109" s="10">
        <v>1</v>
      </c>
      <c r="I109">
        <v>1</v>
      </c>
      <c r="K109">
        <v>0</v>
      </c>
      <c r="M109">
        <v>0</v>
      </c>
      <c r="O109">
        <v>0</v>
      </c>
      <c r="Q109" s="16">
        <v>6</v>
      </c>
    </row>
    <row r="110" spans="1:17" x14ac:dyDescent="0.25">
      <c r="A110" s="13" t="s">
        <v>816</v>
      </c>
      <c r="C110" s="13" t="s">
        <v>817</v>
      </c>
      <c r="E110" s="13" t="s">
        <v>818</v>
      </c>
      <c r="G110" s="10">
        <v>1</v>
      </c>
      <c r="I110">
        <v>1</v>
      </c>
      <c r="K110">
        <v>0</v>
      </c>
      <c r="M110">
        <v>0</v>
      </c>
      <c r="O110">
        <v>0</v>
      </c>
      <c r="Q110" s="16">
        <v>6</v>
      </c>
    </row>
    <row r="111" spans="1:17" x14ac:dyDescent="0.25">
      <c r="A111" s="13" t="s">
        <v>819</v>
      </c>
      <c r="C111" s="13" t="s">
        <v>820</v>
      </c>
      <c r="E111" s="13" t="s">
        <v>821</v>
      </c>
      <c r="G111" s="10">
        <v>1</v>
      </c>
      <c r="I111">
        <v>1</v>
      </c>
      <c r="K111">
        <v>0</v>
      </c>
      <c r="M111">
        <v>0</v>
      </c>
      <c r="O111">
        <v>0</v>
      </c>
      <c r="Q111" s="16">
        <v>6</v>
      </c>
    </row>
    <row r="112" spans="1:17" x14ac:dyDescent="0.25">
      <c r="A112" s="13" t="s">
        <v>822</v>
      </c>
      <c r="C112" s="13" t="s">
        <v>824</v>
      </c>
      <c r="E112" s="13" t="s">
        <v>825</v>
      </c>
      <c r="G112" s="10">
        <v>1</v>
      </c>
      <c r="I112">
        <v>0</v>
      </c>
      <c r="K112">
        <v>1</v>
      </c>
      <c r="M112">
        <v>0</v>
      </c>
      <c r="O112">
        <v>0</v>
      </c>
      <c r="Q112" s="16">
        <v>6</v>
      </c>
    </row>
    <row r="113" spans="1:17" x14ac:dyDescent="0.25">
      <c r="A113" s="13" t="s">
        <v>822</v>
      </c>
      <c r="C113" s="13" t="s">
        <v>826</v>
      </c>
      <c r="E113" s="13" t="s">
        <v>827</v>
      </c>
      <c r="G113" s="10">
        <v>1</v>
      </c>
      <c r="I113">
        <v>0</v>
      </c>
      <c r="K113">
        <v>0</v>
      </c>
      <c r="M113">
        <v>1</v>
      </c>
      <c r="O113">
        <v>0</v>
      </c>
      <c r="Q113" s="16">
        <v>6</v>
      </c>
    </row>
    <row r="114" spans="1:17" x14ac:dyDescent="0.25">
      <c r="A114" s="13" t="s">
        <v>823</v>
      </c>
      <c r="C114" s="13" t="s">
        <v>828</v>
      </c>
      <c r="E114" s="13" t="s">
        <v>829</v>
      </c>
      <c r="G114" s="10">
        <v>1</v>
      </c>
      <c r="I114">
        <v>0</v>
      </c>
      <c r="K114">
        <v>0</v>
      </c>
      <c r="M114">
        <v>1</v>
      </c>
      <c r="O114">
        <v>0</v>
      </c>
      <c r="Q114" s="16">
        <v>6</v>
      </c>
    </row>
    <row r="115" spans="1:17" x14ac:dyDescent="0.25">
      <c r="A115" s="13" t="s">
        <v>823</v>
      </c>
      <c r="C115" s="13" t="s">
        <v>830</v>
      </c>
      <c r="E115" s="13" t="s">
        <v>831</v>
      </c>
      <c r="G115" s="10">
        <v>1</v>
      </c>
      <c r="I115">
        <v>1</v>
      </c>
      <c r="K115">
        <v>0</v>
      </c>
      <c r="M115">
        <v>0</v>
      </c>
      <c r="O115">
        <v>0</v>
      </c>
      <c r="Q115" s="16">
        <v>6</v>
      </c>
    </row>
    <row r="116" spans="1:17" x14ac:dyDescent="0.25">
      <c r="A116" s="13" t="s">
        <v>832</v>
      </c>
      <c r="C116" s="13" t="s">
        <v>833</v>
      </c>
      <c r="E116" s="13" t="s">
        <v>834</v>
      </c>
      <c r="G116" s="10">
        <v>1</v>
      </c>
      <c r="I116">
        <v>1</v>
      </c>
      <c r="K116">
        <v>0</v>
      </c>
      <c r="M116">
        <v>0</v>
      </c>
      <c r="O116">
        <v>0</v>
      </c>
      <c r="Q116" s="16">
        <v>6</v>
      </c>
    </row>
    <row r="117" spans="1:17" x14ac:dyDescent="0.25">
      <c r="A117" s="13" t="s">
        <v>835</v>
      </c>
      <c r="C117" s="13" t="s">
        <v>836</v>
      </c>
      <c r="E117" s="13" t="s">
        <v>837</v>
      </c>
      <c r="G117" s="10">
        <v>1</v>
      </c>
      <c r="I117">
        <v>0</v>
      </c>
      <c r="K117">
        <v>0</v>
      </c>
      <c r="M117">
        <v>0</v>
      </c>
      <c r="O117">
        <v>0</v>
      </c>
      <c r="Q117" s="16">
        <v>6</v>
      </c>
    </row>
    <row r="118" spans="1:17" x14ac:dyDescent="0.25">
      <c r="A118" s="13" t="s">
        <v>835</v>
      </c>
      <c r="C118" s="13" t="s">
        <v>838</v>
      </c>
      <c r="E118" s="13" t="s">
        <v>839</v>
      </c>
      <c r="G118" s="10">
        <v>1</v>
      </c>
      <c r="I118">
        <v>0</v>
      </c>
      <c r="K118">
        <v>1</v>
      </c>
      <c r="M118">
        <v>1</v>
      </c>
      <c r="O118">
        <v>0</v>
      </c>
      <c r="Q118" s="16">
        <v>6</v>
      </c>
    </row>
    <row r="119" spans="1:17" x14ac:dyDescent="0.25">
      <c r="A119" s="13" t="s">
        <v>840</v>
      </c>
      <c r="C119" s="13" t="s">
        <v>842</v>
      </c>
      <c r="E119" s="13" t="s">
        <v>843</v>
      </c>
      <c r="G119" s="10">
        <v>1</v>
      </c>
      <c r="I119">
        <v>1</v>
      </c>
      <c r="K119">
        <v>0</v>
      </c>
      <c r="M119">
        <v>0</v>
      </c>
      <c r="O119">
        <v>0</v>
      </c>
      <c r="Q119" s="16">
        <v>6</v>
      </c>
    </row>
    <row r="120" spans="1:17" x14ac:dyDescent="0.25">
      <c r="A120" s="13" t="s">
        <v>841</v>
      </c>
      <c r="C120" s="13" t="s">
        <v>844</v>
      </c>
      <c r="E120" s="13" t="s">
        <v>845</v>
      </c>
      <c r="G120" s="10">
        <v>1</v>
      </c>
      <c r="I120">
        <v>1</v>
      </c>
      <c r="K120">
        <v>0</v>
      </c>
      <c r="M120">
        <v>0</v>
      </c>
      <c r="O120">
        <v>0</v>
      </c>
      <c r="Q120" s="16">
        <v>6</v>
      </c>
    </row>
    <row r="121" spans="1:17" x14ac:dyDescent="0.25">
      <c r="A121" s="13" t="s">
        <v>660</v>
      </c>
      <c r="C121" s="13" t="s">
        <v>769</v>
      </c>
      <c r="E121" s="13" t="s">
        <v>661</v>
      </c>
      <c r="G121" s="10">
        <v>1</v>
      </c>
      <c r="I121">
        <v>0</v>
      </c>
      <c r="K121">
        <v>0</v>
      </c>
      <c r="M121">
        <v>0</v>
      </c>
      <c r="O121">
        <v>0</v>
      </c>
      <c r="Q121" s="16">
        <v>6</v>
      </c>
    </row>
    <row r="122" spans="1:17" x14ac:dyDescent="0.25">
      <c r="A122" s="13" t="s">
        <v>662</v>
      </c>
      <c r="C122" s="13" t="s">
        <v>663</v>
      </c>
      <c r="E122" s="13" t="s">
        <v>664</v>
      </c>
      <c r="G122" s="10">
        <v>1</v>
      </c>
      <c r="I122">
        <v>0</v>
      </c>
      <c r="K122">
        <v>0</v>
      </c>
      <c r="M122">
        <v>0</v>
      </c>
      <c r="O122">
        <v>0</v>
      </c>
      <c r="Q122" s="16">
        <v>6</v>
      </c>
    </row>
    <row r="123" spans="1:17" x14ac:dyDescent="0.25">
      <c r="A123" s="13" t="s">
        <v>665</v>
      </c>
      <c r="C123" s="13" t="s">
        <v>666</v>
      </c>
      <c r="E123" s="13" t="s">
        <v>868</v>
      </c>
      <c r="G123" s="10">
        <v>1</v>
      </c>
      <c r="I123">
        <v>1</v>
      </c>
      <c r="K123">
        <v>0</v>
      </c>
      <c r="M123">
        <v>0</v>
      </c>
      <c r="O123">
        <v>0</v>
      </c>
      <c r="Q123" s="16">
        <v>6</v>
      </c>
    </row>
    <row r="124" spans="1:17" x14ac:dyDescent="0.25">
      <c r="A124" s="13" t="s">
        <v>667</v>
      </c>
      <c r="C124" s="13" t="s">
        <v>668</v>
      </c>
      <c r="E124" s="13" t="s">
        <v>669</v>
      </c>
      <c r="G124" s="10">
        <v>1</v>
      </c>
      <c r="I124">
        <v>0</v>
      </c>
      <c r="K124">
        <v>0</v>
      </c>
      <c r="M124">
        <v>0</v>
      </c>
      <c r="O124">
        <v>0</v>
      </c>
      <c r="Q124" s="16">
        <v>6</v>
      </c>
    </row>
    <row r="125" spans="1:17" x14ac:dyDescent="0.25">
      <c r="A125" s="13" t="s">
        <v>667</v>
      </c>
      <c r="C125" s="13" t="s">
        <v>670</v>
      </c>
      <c r="E125" s="13" t="s">
        <v>671</v>
      </c>
      <c r="G125" s="10">
        <v>1</v>
      </c>
      <c r="I125">
        <v>1</v>
      </c>
      <c r="K125">
        <v>0</v>
      </c>
      <c r="M125">
        <v>0</v>
      </c>
      <c r="O125">
        <v>0</v>
      </c>
      <c r="Q125" s="16">
        <v>6</v>
      </c>
    </row>
    <row r="126" spans="1:17" x14ac:dyDescent="0.25">
      <c r="A126" s="13" t="s">
        <v>672</v>
      </c>
      <c r="C126" s="13" t="s">
        <v>986</v>
      </c>
      <c r="E126" s="13" t="s">
        <v>673</v>
      </c>
      <c r="G126" s="10">
        <v>1</v>
      </c>
      <c r="I126">
        <v>0</v>
      </c>
      <c r="K126">
        <v>0</v>
      </c>
      <c r="M126">
        <v>0</v>
      </c>
      <c r="O126">
        <v>0</v>
      </c>
      <c r="Q126" s="16">
        <v>6</v>
      </c>
    </row>
    <row r="127" spans="1:17" x14ac:dyDescent="0.25">
      <c r="A127" s="13" t="s">
        <v>674</v>
      </c>
      <c r="C127" s="13" t="s">
        <v>986</v>
      </c>
      <c r="E127" s="13" t="s">
        <v>675</v>
      </c>
      <c r="G127" s="10">
        <v>1</v>
      </c>
      <c r="I127">
        <v>1</v>
      </c>
      <c r="K127">
        <v>0</v>
      </c>
      <c r="M127">
        <v>0</v>
      </c>
      <c r="O127">
        <v>0</v>
      </c>
      <c r="Q127" s="16">
        <v>6</v>
      </c>
    </row>
    <row r="128" spans="1:17" x14ac:dyDescent="0.25">
      <c r="A128" s="13" t="s">
        <v>676</v>
      </c>
      <c r="C128" s="13" t="s">
        <v>677</v>
      </c>
      <c r="E128" s="13" t="s">
        <v>678</v>
      </c>
      <c r="G128" s="10">
        <v>1</v>
      </c>
      <c r="I128">
        <v>0</v>
      </c>
      <c r="K128">
        <v>0</v>
      </c>
      <c r="M128">
        <v>0</v>
      </c>
      <c r="O128">
        <v>0</v>
      </c>
      <c r="Q128" s="16">
        <v>6</v>
      </c>
    </row>
    <row r="129" spans="1:17" x14ac:dyDescent="0.25">
      <c r="A129" s="13" t="s">
        <v>679</v>
      </c>
      <c r="C129" s="13" t="s">
        <v>680</v>
      </c>
      <c r="E129" s="13" t="s">
        <v>681</v>
      </c>
      <c r="G129" s="10">
        <v>1</v>
      </c>
      <c r="I129">
        <v>1</v>
      </c>
      <c r="K129">
        <v>0</v>
      </c>
      <c r="M129">
        <v>0</v>
      </c>
      <c r="O129">
        <v>0</v>
      </c>
      <c r="Q129" s="16">
        <v>6</v>
      </c>
    </row>
    <row r="130" spans="1:17" x14ac:dyDescent="0.25">
      <c r="A130" s="13" t="s">
        <v>679</v>
      </c>
      <c r="C130" s="13" t="s">
        <v>682</v>
      </c>
      <c r="E130" s="13" t="s">
        <v>683</v>
      </c>
      <c r="G130" s="10">
        <v>1</v>
      </c>
      <c r="I130">
        <v>1</v>
      </c>
      <c r="K130">
        <v>1</v>
      </c>
      <c r="M130">
        <v>1</v>
      </c>
      <c r="O130">
        <v>0</v>
      </c>
      <c r="Q130" s="16">
        <v>6</v>
      </c>
    </row>
    <row r="131" spans="1:17" x14ac:dyDescent="0.25">
      <c r="A131" s="13" t="s">
        <v>869</v>
      </c>
      <c r="C131" s="13" t="s">
        <v>870</v>
      </c>
      <c r="E131" s="13" t="s">
        <v>1063</v>
      </c>
      <c r="G131" s="10">
        <v>1</v>
      </c>
      <c r="I131">
        <v>1</v>
      </c>
      <c r="K131">
        <v>0</v>
      </c>
      <c r="M131">
        <v>0</v>
      </c>
      <c r="O131">
        <v>0</v>
      </c>
      <c r="Q131" s="16">
        <v>6</v>
      </c>
    </row>
    <row r="132" spans="1:17" x14ac:dyDescent="0.25">
      <c r="A132" s="13" t="s">
        <v>871</v>
      </c>
      <c r="C132" s="13" t="s">
        <v>872</v>
      </c>
      <c r="E132" s="13" t="s">
        <v>873</v>
      </c>
      <c r="G132" s="10">
        <v>1</v>
      </c>
      <c r="I132">
        <v>0</v>
      </c>
      <c r="K132">
        <v>0</v>
      </c>
      <c r="M132">
        <v>0</v>
      </c>
      <c r="O132">
        <v>0</v>
      </c>
      <c r="Q132" s="16">
        <v>6</v>
      </c>
    </row>
    <row r="133" spans="1:17" x14ac:dyDescent="0.25">
      <c r="A133" s="13" t="s">
        <v>874</v>
      </c>
      <c r="C133" s="13" t="s">
        <v>753</v>
      </c>
      <c r="E133" s="13" t="s">
        <v>567</v>
      </c>
      <c r="G133" s="10">
        <v>1</v>
      </c>
      <c r="I133">
        <v>1</v>
      </c>
      <c r="K133">
        <v>1</v>
      </c>
      <c r="M133">
        <v>0</v>
      </c>
      <c r="O133">
        <v>0</v>
      </c>
      <c r="Q133" s="16">
        <v>6</v>
      </c>
    </row>
    <row r="134" spans="1:17" x14ac:dyDescent="0.25">
      <c r="A134" s="13" t="s">
        <v>568</v>
      </c>
      <c r="C134" s="13" t="s">
        <v>569</v>
      </c>
      <c r="E134" s="13" t="s">
        <v>570</v>
      </c>
      <c r="G134" s="10">
        <v>1</v>
      </c>
      <c r="I134">
        <v>1</v>
      </c>
      <c r="K134">
        <v>0</v>
      </c>
      <c r="M134">
        <v>1</v>
      </c>
      <c r="O134">
        <v>0</v>
      </c>
      <c r="Q134" s="16">
        <v>6</v>
      </c>
    </row>
    <row r="135" spans="1:17" x14ac:dyDescent="0.25">
      <c r="A135" s="13" t="s">
        <v>571</v>
      </c>
      <c r="C135" s="13" t="s">
        <v>572</v>
      </c>
      <c r="E135" s="13" t="s">
        <v>573</v>
      </c>
      <c r="G135" s="10">
        <v>1</v>
      </c>
      <c r="I135">
        <v>1</v>
      </c>
      <c r="K135">
        <v>0</v>
      </c>
      <c r="M135">
        <v>0</v>
      </c>
      <c r="O135">
        <v>0</v>
      </c>
      <c r="Q135" s="16">
        <v>6</v>
      </c>
    </row>
    <row r="136" spans="1:17" x14ac:dyDescent="0.25">
      <c r="A136" s="13" t="s">
        <v>574</v>
      </c>
      <c r="C136" s="13" t="s">
        <v>575</v>
      </c>
      <c r="E136" s="13" t="s">
        <v>576</v>
      </c>
      <c r="G136" s="10">
        <v>1</v>
      </c>
      <c r="I136">
        <v>0</v>
      </c>
      <c r="K136">
        <v>0</v>
      </c>
      <c r="M136">
        <v>0</v>
      </c>
      <c r="O136">
        <v>0</v>
      </c>
      <c r="Q136" s="16">
        <v>6</v>
      </c>
    </row>
    <row r="137" spans="1:17" x14ac:dyDescent="0.25">
      <c r="A137" s="13" t="s">
        <v>574</v>
      </c>
      <c r="C137" s="13" t="s">
        <v>577</v>
      </c>
      <c r="E137" s="13" t="s">
        <v>578</v>
      </c>
      <c r="G137" s="10">
        <v>1</v>
      </c>
      <c r="I137">
        <v>1</v>
      </c>
      <c r="K137">
        <v>0</v>
      </c>
      <c r="M137">
        <v>0</v>
      </c>
      <c r="O137">
        <v>0</v>
      </c>
      <c r="Q137" s="16">
        <v>6</v>
      </c>
    </row>
    <row r="138" spans="1:17" x14ac:dyDescent="0.25">
      <c r="A138" s="13" t="s">
        <v>574</v>
      </c>
      <c r="C138" s="13" t="s">
        <v>579</v>
      </c>
      <c r="E138" s="13" t="s">
        <v>580</v>
      </c>
      <c r="G138" s="10">
        <v>1</v>
      </c>
      <c r="I138">
        <v>1</v>
      </c>
      <c r="K138">
        <v>0</v>
      </c>
      <c r="M138">
        <v>1</v>
      </c>
      <c r="O138">
        <v>0</v>
      </c>
      <c r="Q138" s="16">
        <v>6</v>
      </c>
    </row>
    <row r="139" spans="1:17" x14ac:dyDescent="0.25">
      <c r="A139" s="13" t="s">
        <v>581</v>
      </c>
      <c r="C139" s="13" t="s">
        <v>583</v>
      </c>
      <c r="E139" s="13" t="s">
        <v>584</v>
      </c>
      <c r="G139" s="10">
        <v>1</v>
      </c>
      <c r="I139">
        <v>0</v>
      </c>
      <c r="K139">
        <v>0</v>
      </c>
      <c r="M139">
        <v>0</v>
      </c>
      <c r="O139">
        <v>0</v>
      </c>
      <c r="Q139" s="16">
        <v>6</v>
      </c>
    </row>
    <row r="140" spans="1:17" x14ac:dyDescent="0.25">
      <c r="A140" s="13" t="s">
        <v>582</v>
      </c>
      <c r="C140" s="13" t="s">
        <v>585</v>
      </c>
      <c r="E140" s="13" t="s">
        <v>586</v>
      </c>
      <c r="G140" s="10">
        <v>1</v>
      </c>
      <c r="I140">
        <v>0</v>
      </c>
      <c r="K140">
        <v>0</v>
      </c>
      <c r="M140">
        <v>1</v>
      </c>
      <c r="O140">
        <v>0</v>
      </c>
      <c r="Q140" s="16">
        <v>6</v>
      </c>
    </row>
    <row r="141" spans="1:17" x14ac:dyDescent="0.25">
      <c r="A141" s="13" t="s">
        <v>582</v>
      </c>
      <c r="C141" s="13" t="s">
        <v>587</v>
      </c>
      <c r="E141" s="13" t="s">
        <v>588</v>
      </c>
      <c r="G141" s="10">
        <v>1</v>
      </c>
      <c r="I141">
        <v>1</v>
      </c>
      <c r="K141">
        <v>0</v>
      </c>
      <c r="M141">
        <v>0</v>
      </c>
      <c r="O141">
        <v>0</v>
      </c>
      <c r="Q141" s="16">
        <v>6</v>
      </c>
    </row>
    <row r="142" spans="1:17" x14ac:dyDescent="0.25">
      <c r="A142" s="13" t="s">
        <v>589</v>
      </c>
      <c r="C142" s="13" t="s">
        <v>777</v>
      </c>
      <c r="E142" s="13" t="s">
        <v>778</v>
      </c>
      <c r="G142" s="10">
        <v>1</v>
      </c>
      <c r="I142">
        <v>0</v>
      </c>
      <c r="K142">
        <v>0</v>
      </c>
      <c r="M142">
        <v>0</v>
      </c>
      <c r="O142">
        <v>0</v>
      </c>
      <c r="Q142" s="16">
        <v>6</v>
      </c>
    </row>
    <row r="143" spans="1:17" x14ac:dyDescent="0.25">
      <c r="A143" s="13" t="s">
        <v>779</v>
      </c>
      <c r="C143" s="13" t="s">
        <v>898</v>
      </c>
      <c r="E143" s="13" t="s">
        <v>780</v>
      </c>
      <c r="G143" s="10">
        <v>1</v>
      </c>
      <c r="I143">
        <v>1</v>
      </c>
      <c r="K143">
        <v>0</v>
      </c>
      <c r="M143">
        <v>0</v>
      </c>
      <c r="O143">
        <v>0</v>
      </c>
      <c r="Q143" s="16">
        <v>6</v>
      </c>
    </row>
    <row r="144" spans="1:17" x14ac:dyDescent="0.25">
      <c r="A144" s="13" t="s">
        <v>781</v>
      </c>
      <c r="C144" s="13" t="s">
        <v>782</v>
      </c>
      <c r="E144" s="13" t="s">
        <v>783</v>
      </c>
      <c r="G144" s="10">
        <v>1</v>
      </c>
      <c r="I144">
        <v>1</v>
      </c>
      <c r="K144">
        <v>1</v>
      </c>
      <c r="M144">
        <v>0</v>
      </c>
      <c r="O144">
        <v>0</v>
      </c>
      <c r="Q144" s="16">
        <v>6</v>
      </c>
    </row>
    <row r="145" spans="1:17" x14ac:dyDescent="0.25">
      <c r="A145" s="13" t="s">
        <v>784</v>
      </c>
      <c r="C145" s="13" t="s">
        <v>785</v>
      </c>
      <c r="E145" s="13" t="s">
        <v>786</v>
      </c>
      <c r="G145" s="10">
        <v>1</v>
      </c>
      <c r="I145">
        <v>0</v>
      </c>
      <c r="K145">
        <v>0</v>
      </c>
      <c r="M145">
        <v>0</v>
      </c>
      <c r="O145">
        <v>0</v>
      </c>
      <c r="Q145" s="16">
        <v>6</v>
      </c>
    </row>
    <row r="146" spans="1:17" x14ac:dyDescent="0.25">
      <c r="A146" s="13" t="s">
        <v>787</v>
      </c>
      <c r="C146" s="13" t="s">
        <v>788</v>
      </c>
      <c r="E146" s="13" t="s">
        <v>789</v>
      </c>
      <c r="G146" s="10">
        <v>1</v>
      </c>
      <c r="I146">
        <v>0</v>
      </c>
      <c r="K146">
        <v>0</v>
      </c>
      <c r="M146">
        <v>0</v>
      </c>
      <c r="O146">
        <v>0</v>
      </c>
      <c r="Q146" s="16">
        <v>6</v>
      </c>
    </row>
    <row r="147" spans="1:17" x14ac:dyDescent="0.25">
      <c r="A147" s="13" t="s">
        <v>790</v>
      </c>
      <c r="C147" s="13" t="s">
        <v>769</v>
      </c>
      <c r="E147" s="13" t="s">
        <v>791</v>
      </c>
      <c r="G147" s="10">
        <v>1</v>
      </c>
      <c r="I147">
        <v>0</v>
      </c>
      <c r="K147">
        <v>0</v>
      </c>
      <c r="M147">
        <v>0</v>
      </c>
      <c r="O147">
        <v>0</v>
      </c>
      <c r="Q147" s="16">
        <v>6</v>
      </c>
    </row>
    <row r="148" spans="1:17" x14ac:dyDescent="0.25">
      <c r="A148" s="13" t="s">
        <v>790</v>
      </c>
      <c r="C148" s="13" t="s">
        <v>792</v>
      </c>
      <c r="E148" s="13" t="s">
        <v>793</v>
      </c>
      <c r="G148" s="10">
        <v>1</v>
      </c>
      <c r="I148">
        <v>1</v>
      </c>
      <c r="K148">
        <v>0</v>
      </c>
      <c r="M148">
        <v>0</v>
      </c>
      <c r="O148">
        <v>0</v>
      </c>
      <c r="Q148" s="16">
        <v>6</v>
      </c>
    </row>
    <row r="149" spans="1:17" x14ac:dyDescent="0.25">
      <c r="A149" s="13" t="s">
        <v>794</v>
      </c>
      <c r="C149" s="13" t="s">
        <v>795</v>
      </c>
      <c r="E149" s="13" t="s">
        <v>796</v>
      </c>
      <c r="G149" s="10">
        <v>1</v>
      </c>
      <c r="I149">
        <v>0</v>
      </c>
      <c r="K149">
        <v>0</v>
      </c>
      <c r="M149">
        <v>0</v>
      </c>
      <c r="O149">
        <v>0</v>
      </c>
      <c r="Q149" s="16">
        <v>6</v>
      </c>
    </row>
    <row r="150" spans="1:17" x14ac:dyDescent="0.25">
      <c r="A150" s="13" t="s">
        <v>794</v>
      </c>
      <c r="C150" s="13" t="s">
        <v>797</v>
      </c>
      <c r="E150" s="13" t="s">
        <v>798</v>
      </c>
      <c r="G150" s="10">
        <v>1</v>
      </c>
      <c r="I150">
        <v>1</v>
      </c>
      <c r="K150">
        <v>0</v>
      </c>
      <c r="M150">
        <v>0</v>
      </c>
      <c r="O150">
        <v>0</v>
      </c>
      <c r="Q150" s="16">
        <v>6</v>
      </c>
    </row>
    <row r="151" spans="1:17" x14ac:dyDescent="0.25">
      <c r="A151" s="13" t="s">
        <v>794</v>
      </c>
      <c r="C151" s="13" t="s">
        <v>799</v>
      </c>
      <c r="E151" s="13" t="s">
        <v>800</v>
      </c>
      <c r="G151" s="10">
        <v>1</v>
      </c>
      <c r="I151">
        <v>1</v>
      </c>
      <c r="K151">
        <v>1</v>
      </c>
      <c r="M151">
        <v>1</v>
      </c>
      <c r="O151">
        <v>0</v>
      </c>
      <c r="Q151" s="16">
        <v>6</v>
      </c>
    </row>
    <row r="152" spans="1:17" x14ac:dyDescent="0.25">
      <c r="A152" s="13" t="s">
        <v>801</v>
      </c>
      <c r="C152" s="13" t="s">
        <v>898</v>
      </c>
      <c r="E152" s="13" t="s">
        <v>802</v>
      </c>
      <c r="G152" s="10">
        <v>1</v>
      </c>
      <c r="I152">
        <v>0</v>
      </c>
      <c r="K152">
        <v>0</v>
      </c>
      <c r="M152">
        <v>0</v>
      </c>
      <c r="O152">
        <v>0</v>
      </c>
      <c r="Q152" s="16">
        <v>6</v>
      </c>
    </row>
    <row r="153" spans="1:17" x14ac:dyDescent="0.25">
      <c r="A153" s="13" t="s">
        <v>803</v>
      </c>
      <c r="C153" s="13" t="s">
        <v>804</v>
      </c>
      <c r="E153" s="13" t="s">
        <v>805</v>
      </c>
      <c r="G153" s="10">
        <v>1</v>
      </c>
      <c r="I153">
        <v>1</v>
      </c>
      <c r="K153">
        <v>0</v>
      </c>
      <c r="M153">
        <v>0</v>
      </c>
      <c r="O153">
        <v>0</v>
      </c>
      <c r="Q153" s="16">
        <v>6</v>
      </c>
    </row>
    <row r="154" spans="1:17" x14ac:dyDescent="0.25">
      <c r="A154" s="13" t="s">
        <v>806</v>
      </c>
      <c r="C154" s="13" t="s">
        <v>807</v>
      </c>
      <c r="E154" s="13" t="s">
        <v>808</v>
      </c>
      <c r="G154" s="10">
        <v>1</v>
      </c>
      <c r="I154">
        <v>1</v>
      </c>
      <c r="K154">
        <v>0</v>
      </c>
      <c r="M154">
        <v>0</v>
      </c>
      <c r="O154">
        <v>0</v>
      </c>
      <c r="Q154" s="16">
        <v>6</v>
      </c>
    </row>
    <row r="155" spans="1:17" x14ac:dyDescent="0.25">
      <c r="A155" s="13" t="s">
        <v>809</v>
      </c>
      <c r="C155" s="13" t="s">
        <v>890</v>
      </c>
      <c r="E155" s="13" t="s">
        <v>810</v>
      </c>
      <c r="G155" s="10">
        <v>1</v>
      </c>
      <c r="I155">
        <v>0</v>
      </c>
      <c r="K155">
        <v>0</v>
      </c>
      <c r="M155">
        <v>0</v>
      </c>
      <c r="O155">
        <v>0</v>
      </c>
      <c r="Q155" s="16">
        <v>6</v>
      </c>
    </row>
    <row r="156" spans="1:17" x14ac:dyDescent="0.25">
      <c r="A156" s="13" t="s">
        <v>809</v>
      </c>
      <c r="C156" s="13" t="s">
        <v>811</v>
      </c>
      <c r="E156" s="13" t="s">
        <v>688</v>
      </c>
      <c r="G156" s="10">
        <v>1</v>
      </c>
      <c r="I156">
        <v>1</v>
      </c>
      <c r="K156">
        <v>1</v>
      </c>
      <c r="M156">
        <v>0</v>
      </c>
      <c r="O156">
        <v>0</v>
      </c>
      <c r="Q156" s="16">
        <v>6</v>
      </c>
    </row>
    <row r="157" spans="1:17" x14ac:dyDescent="0.25">
      <c r="A157" s="13" t="s">
        <v>689</v>
      </c>
      <c r="C157" s="13" t="s">
        <v>690</v>
      </c>
      <c r="E157" s="13" t="s">
        <v>691</v>
      </c>
      <c r="G157" s="10">
        <v>1</v>
      </c>
      <c r="I157">
        <v>0</v>
      </c>
      <c r="K157">
        <v>0</v>
      </c>
      <c r="M157">
        <v>0</v>
      </c>
      <c r="O157">
        <v>0</v>
      </c>
      <c r="Q157" s="16">
        <v>6</v>
      </c>
    </row>
    <row r="158" spans="1:17" x14ac:dyDescent="0.25">
      <c r="A158" s="13" t="s">
        <v>692</v>
      </c>
      <c r="C158" s="13" t="s">
        <v>693</v>
      </c>
      <c r="E158" s="13" t="s">
        <v>694</v>
      </c>
      <c r="G158" s="10">
        <v>1</v>
      </c>
      <c r="I158">
        <v>1</v>
      </c>
      <c r="K158">
        <v>1</v>
      </c>
      <c r="M158">
        <v>0</v>
      </c>
      <c r="O158">
        <v>0</v>
      </c>
      <c r="Q158" s="16">
        <v>6</v>
      </c>
    </row>
    <row r="159" spans="1:17" x14ac:dyDescent="0.25">
      <c r="A159" s="13" t="s">
        <v>695</v>
      </c>
      <c r="C159" s="13" t="s">
        <v>696</v>
      </c>
      <c r="E159" s="13" t="s">
        <v>697</v>
      </c>
      <c r="G159" s="10">
        <v>1</v>
      </c>
      <c r="I159">
        <v>0</v>
      </c>
      <c r="K159">
        <v>1</v>
      </c>
      <c r="M159">
        <v>0</v>
      </c>
      <c r="O159">
        <v>0</v>
      </c>
      <c r="Q159" s="16">
        <v>6</v>
      </c>
    </row>
    <row r="160" spans="1:17" x14ac:dyDescent="0.25">
      <c r="A160" s="13" t="s">
        <v>695</v>
      </c>
      <c r="C160" s="13" t="s">
        <v>698</v>
      </c>
      <c r="E160" s="13" t="s">
        <v>699</v>
      </c>
      <c r="G160" s="10">
        <v>1</v>
      </c>
      <c r="I160">
        <v>1</v>
      </c>
      <c r="K160">
        <v>1</v>
      </c>
      <c r="M160">
        <v>0</v>
      </c>
      <c r="O160">
        <v>0</v>
      </c>
      <c r="Q160" s="16">
        <v>6</v>
      </c>
    </row>
    <row r="161" spans="1:17" x14ac:dyDescent="0.25">
      <c r="A161" s="13" t="s">
        <v>700</v>
      </c>
      <c r="C161" s="13" t="s">
        <v>701</v>
      </c>
      <c r="E161" s="13" t="s">
        <v>702</v>
      </c>
      <c r="G161" s="10">
        <v>1</v>
      </c>
      <c r="I161">
        <v>0</v>
      </c>
      <c r="K161">
        <v>0</v>
      </c>
      <c r="M161">
        <v>0</v>
      </c>
      <c r="O161">
        <v>0</v>
      </c>
      <c r="Q161" s="16">
        <v>6</v>
      </c>
    </row>
    <row r="162" spans="1:17" x14ac:dyDescent="0.25">
      <c r="A162" s="13" t="s">
        <v>703</v>
      </c>
      <c r="C162" s="13" t="s">
        <v>704</v>
      </c>
      <c r="E162" s="13" t="s">
        <v>705</v>
      </c>
      <c r="G162" s="10">
        <v>1</v>
      </c>
      <c r="I162">
        <v>0</v>
      </c>
      <c r="K162">
        <v>1</v>
      </c>
      <c r="M162">
        <v>0</v>
      </c>
      <c r="O162">
        <v>0</v>
      </c>
      <c r="Q162" s="16">
        <v>6</v>
      </c>
    </row>
    <row r="163" spans="1:17" x14ac:dyDescent="0.25">
      <c r="A163" s="13" t="s">
        <v>706</v>
      </c>
      <c r="C163" s="13" t="s">
        <v>707</v>
      </c>
      <c r="E163" s="13" t="s">
        <v>708</v>
      </c>
      <c r="G163" s="10">
        <v>1</v>
      </c>
      <c r="I163">
        <v>0</v>
      </c>
      <c r="K163">
        <v>0</v>
      </c>
      <c r="M163">
        <v>0</v>
      </c>
      <c r="O163">
        <v>0</v>
      </c>
      <c r="Q163" s="16">
        <v>6</v>
      </c>
    </row>
    <row r="164" spans="1:17" x14ac:dyDescent="0.25">
      <c r="A164" s="13" t="s">
        <v>709</v>
      </c>
      <c r="C164" s="13" t="s">
        <v>710</v>
      </c>
      <c r="E164" s="13" t="s">
        <v>711</v>
      </c>
      <c r="G164" s="10">
        <v>1</v>
      </c>
      <c r="I164">
        <v>0</v>
      </c>
      <c r="K164">
        <v>0</v>
      </c>
      <c r="M164">
        <v>1</v>
      </c>
      <c r="O164">
        <v>0</v>
      </c>
      <c r="Q164" s="16">
        <v>6</v>
      </c>
    </row>
    <row r="165" spans="1:17" x14ac:dyDescent="0.25">
      <c r="A165" s="13" t="s">
        <v>706</v>
      </c>
      <c r="C165" s="13" t="s">
        <v>712</v>
      </c>
      <c r="E165" s="13" t="s">
        <v>868</v>
      </c>
      <c r="G165" s="10">
        <v>1</v>
      </c>
      <c r="I165">
        <v>0</v>
      </c>
      <c r="K165">
        <v>0</v>
      </c>
      <c r="M165">
        <v>1</v>
      </c>
      <c r="O165">
        <v>0</v>
      </c>
      <c r="Q165" s="16">
        <v>6</v>
      </c>
    </row>
    <row r="166" spans="1:17" x14ac:dyDescent="0.25">
      <c r="A166" s="13" t="s">
        <v>713</v>
      </c>
      <c r="C166" s="13" t="s">
        <v>714</v>
      </c>
      <c r="E166" s="13" t="s">
        <v>715</v>
      </c>
      <c r="G166" s="10">
        <v>1</v>
      </c>
      <c r="I166">
        <v>0</v>
      </c>
      <c r="K166">
        <v>1</v>
      </c>
      <c r="M166">
        <v>0</v>
      </c>
      <c r="O166">
        <v>0</v>
      </c>
      <c r="Q166" s="16">
        <v>6</v>
      </c>
    </row>
    <row r="167" spans="1:17" x14ac:dyDescent="0.25">
      <c r="A167" s="13" t="s">
        <v>716</v>
      </c>
      <c r="C167" s="13" t="s">
        <v>718</v>
      </c>
      <c r="E167" s="13" t="s">
        <v>868</v>
      </c>
      <c r="G167" s="10">
        <v>1</v>
      </c>
      <c r="I167">
        <v>0</v>
      </c>
      <c r="K167">
        <v>0</v>
      </c>
      <c r="M167">
        <v>0</v>
      </c>
      <c r="O167">
        <v>0</v>
      </c>
      <c r="Q167" s="16">
        <v>6</v>
      </c>
    </row>
    <row r="168" spans="1:17" x14ac:dyDescent="0.25">
      <c r="A168" s="13" t="s">
        <v>716</v>
      </c>
      <c r="C168" s="13" t="s">
        <v>719</v>
      </c>
      <c r="E168" s="13" t="s">
        <v>720</v>
      </c>
      <c r="G168" s="10">
        <v>1</v>
      </c>
      <c r="I168">
        <v>0</v>
      </c>
      <c r="K168">
        <v>0</v>
      </c>
      <c r="M168">
        <v>1</v>
      </c>
      <c r="O168">
        <v>0</v>
      </c>
      <c r="Q168" s="16">
        <v>6</v>
      </c>
    </row>
    <row r="169" spans="1:17" x14ac:dyDescent="0.25">
      <c r="A169" s="13" t="s">
        <v>717</v>
      </c>
      <c r="C169" s="13" t="s">
        <v>721</v>
      </c>
      <c r="E169" s="13" t="s">
        <v>722</v>
      </c>
      <c r="G169" s="10">
        <v>1</v>
      </c>
      <c r="I169">
        <v>0</v>
      </c>
      <c r="K169">
        <v>0</v>
      </c>
      <c r="M169">
        <v>1</v>
      </c>
      <c r="O169">
        <v>0</v>
      </c>
      <c r="Q169" s="16">
        <v>6</v>
      </c>
    </row>
    <row r="170" spans="1:17" x14ac:dyDescent="0.25">
      <c r="A170" s="13" t="s">
        <v>723</v>
      </c>
      <c r="C170" s="13" t="s">
        <v>724</v>
      </c>
      <c r="E170" s="13" t="s">
        <v>725</v>
      </c>
      <c r="G170" s="10">
        <v>1</v>
      </c>
      <c r="I170">
        <v>0</v>
      </c>
      <c r="K170">
        <v>0</v>
      </c>
      <c r="M170">
        <v>0</v>
      </c>
      <c r="O170">
        <v>0</v>
      </c>
      <c r="Q170" s="16">
        <v>6</v>
      </c>
    </row>
    <row r="171" spans="1:17" x14ac:dyDescent="0.25">
      <c r="A171" s="13" t="s">
        <v>726</v>
      </c>
      <c r="C171" s="13" t="s">
        <v>727</v>
      </c>
      <c r="E171" s="13" t="s">
        <v>728</v>
      </c>
      <c r="G171" s="10">
        <v>1</v>
      </c>
      <c r="I171">
        <v>0</v>
      </c>
      <c r="K171">
        <v>0</v>
      </c>
      <c r="M171">
        <v>0</v>
      </c>
      <c r="O171">
        <v>0</v>
      </c>
      <c r="Q171" s="16">
        <v>6</v>
      </c>
    </row>
    <row r="172" spans="1:17" x14ac:dyDescent="0.25">
      <c r="A172" s="13" t="s">
        <v>729</v>
      </c>
      <c r="C172" s="13" t="s">
        <v>730</v>
      </c>
      <c r="E172" s="13" t="s">
        <v>731</v>
      </c>
      <c r="G172" s="10">
        <v>1</v>
      </c>
      <c r="I172">
        <v>0</v>
      </c>
      <c r="K172">
        <v>0</v>
      </c>
      <c r="M172">
        <v>0</v>
      </c>
      <c r="O172">
        <v>0</v>
      </c>
      <c r="Q172" s="16">
        <v>6</v>
      </c>
    </row>
    <row r="173" spans="1:17" x14ac:dyDescent="0.25">
      <c r="A173" s="13" t="s">
        <v>732</v>
      </c>
      <c r="C173" s="13" t="s">
        <v>733</v>
      </c>
      <c r="E173" s="13" t="s">
        <v>734</v>
      </c>
      <c r="G173" s="10">
        <v>1</v>
      </c>
      <c r="I173">
        <v>1</v>
      </c>
      <c r="K173">
        <v>0</v>
      </c>
      <c r="M173">
        <v>0</v>
      </c>
      <c r="O173">
        <v>0</v>
      </c>
      <c r="Q173" s="16">
        <v>6</v>
      </c>
    </row>
    <row r="174" spans="1:17" x14ac:dyDescent="0.25">
      <c r="A174" s="13" t="s">
        <v>735</v>
      </c>
      <c r="C174" s="13" t="s">
        <v>736</v>
      </c>
      <c r="E174" s="13" t="s">
        <v>737</v>
      </c>
      <c r="G174" s="10">
        <v>1</v>
      </c>
      <c r="I174">
        <v>0</v>
      </c>
      <c r="K174">
        <v>1</v>
      </c>
      <c r="M174">
        <v>0</v>
      </c>
      <c r="O174">
        <v>0</v>
      </c>
      <c r="Q174" s="16">
        <v>6</v>
      </c>
    </row>
    <row r="175" spans="1:17" x14ac:dyDescent="0.25">
      <c r="A175" s="13" t="s">
        <v>738</v>
      </c>
      <c r="C175" s="13" t="s">
        <v>739</v>
      </c>
      <c r="E175" s="13" t="s">
        <v>740</v>
      </c>
      <c r="G175" s="10">
        <v>1</v>
      </c>
      <c r="I175">
        <v>1</v>
      </c>
      <c r="K175">
        <v>0</v>
      </c>
      <c r="M175">
        <v>0</v>
      </c>
      <c r="O175">
        <v>0</v>
      </c>
      <c r="Q175" s="16">
        <v>6</v>
      </c>
    </row>
    <row r="176" spans="1:17" x14ac:dyDescent="0.25">
      <c r="A176" s="13" t="s">
        <v>741</v>
      </c>
      <c r="C176" s="13" t="s">
        <v>742</v>
      </c>
      <c r="E176" s="13" t="s">
        <v>743</v>
      </c>
      <c r="G176" s="10">
        <v>1</v>
      </c>
      <c r="I176">
        <v>1</v>
      </c>
      <c r="K176">
        <v>0</v>
      </c>
      <c r="M176">
        <v>0</v>
      </c>
      <c r="O176">
        <v>0</v>
      </c>
      <c r="Q176" s="16">
        <v>6</v>
      </c>
    </row>
    <row r="177" spans="1:17" x14ac:dyDescent="0.25">
      <c r="A177" s="13" t="s">
        <v>744</v>
      </c>
      <c r="C177" s="13" t="s">
        <v>745</v>
      </c>
      <c r="E177" s="13" t="s">
        <v>746</v>
      </c>
      <c r="G177" s="10">
        <v>1</v>
      </c>
      <c r="I177">
        <v>0</v>
      </c>
      <c r="K177">
        <v>0</v>
      </c>
      <c r="M177">
        <v>0</v>
      </c>
      <c r="O177">
        <v>0</v>
      </c>
      <c r="Q177" s="16">
        <v>6</v>
      </c>
    </row>
    <row r="178" spans="1:17" x14ac:dyDescent="0.25">
      <c r="A178" s="13" t="s">
        <v>747</v>
      </c>
      <c r="C178" s="13" t="s">
        <v>748</v>
      </c>
      <c r="E178" s="13" t="s">
        <v>749</v>
      </c>
      <c r="G178" s="10">
        <v>1</v>
      </c>
      <c r="I178">
        <v>1</v>
      </c>
      <c r="K178">
        <v>0</v>
      </c>
      <c r="M178">
        <v>0</v>
      </c>
      <c r="O178">
        <v>0</v>
      </c>
      <c r="Q178" s="16">
        <v>6</v>
      </c>
    </row>
    <row r="179" spans="1:17" x14ac:dyDescent="0.25">
      <c r="A179" s="13" t="s">
        <v>750</v>
      </c>
      <c r="C179" s="13" t="s">
        <v>752</v>
      </c>
      <c r="E179" s="13" t="s">
        <v>624</v>
      </c>
      <c r="G179" s="10">
        <v>1</v>
      </c>
      <c r="I179">
        <v>0</v>
      </c>
      <c r="K179">
        <v>0</v>
      </c>
      <c r="M179">
        <v>0</v>
      </c>
      <c r="O179">
        <v>0</v>
      </c>
      <c r="Q179" s="16">
        <v>6</v>
      </c>
    </row>
    <row r="180" spans="1:17" x14ac:dyDescent="0.25">
      <c r="A180" s="13" t="s">
        <v>751</v>
      </c>
      <c r="C180" s="13" t="s">
        <v>625</v>
      </c>
      <c r="E180" s="13" t="s">
        <v>626</v>
      </c>
      <c r="G180" s="10">
        <v>1</v>
      </c>
      <c r="I180">
        <v>1</v>
      </c>
      <c r="K180">
        <v>0</v>
      </c>
      <c r="M180">
        <v>0</v>
      </c>
      <c r="O180" s="13">
        <v>0</v>
      </c>
      <c r="Q180" s="16">
        <v>6</v>
      </c>
    </row>
    <row r="181" spans="1:17" x14ac:dyDescent="0.25">
      <c r="A181" s="13" t="s">
        <v>627</v>
      </c>
      <c r="C181" s="13" t="s">
        <v>628</v>
      </c>
      <c r="E181" s="13" t="s">
        <v>629</v>
      </c>
      <c r="G181" s="10">
        <v>1</v>
      </c>
      <c r="I181">
        <v>0</v>
      </c>
      <c r="K181">
        <v>0</v>
      </c>
      <c r="M181">
        <v>0</v>
      </c>
      <c r="O181" s="13">
        <v>0</v>
      </c>
      <c r="Q181" s="16">
        <v>6</v>
      </c>
    </row>
    <row r="182" spans="1:17" x14ac:dyDescent="0.25">
      <c r="A182" s="13" t="s">
        <v>630</v>
      </c>
      <c r="C182" s="13" t="s">
        <v>890</v>
      </c>
      <c r="E182" s="13" t="s">
        <v>631</v>
      </c>
      <c r="G182" s="10">
        <v>1</v>
      </c>
      <c r="I182">
        <v>1</v>
      </c>
      <c r="K182">
        <v>0</v>
      </c>
      <c r="M182">
        <v>0</v>
      </c>
      <c r="O182" s="13">
        <v>0</v>
      </c>
      <c r="Q182" s="16">
        <v>6</v>
      </c>
    </row>
    <row r="183" spans="1:17" x14ac:dyDescent="0.25">
      <c r="A183" s="13" t="s">
        <v>632</v>
      </c>
      <c r="C183" s="13" t="s">
        <v>633</v>
      </c>
      <c r="E183" s="13" t="s">
        <v>634</v>
      </c>
      <c r="G183" s="10">
        <v>1</v>
      </c>
      <c r="I183">
        <v>1</v>
      </c>
      <c r="K183">
        <v>0</v>
      </c>
      <c r="M183">
        <v>0</v>
      </c>
      <c r="O183" s="13">
        <v>0</v>
      </c>
      <c r="Q183" s="16">
        <v>6</v>
      </c>
    </row>
    <row r="184" spans="1:17" x14ac:dyDescent="0.25">
      <c r="A184" s="13" t="s">
        <v>635</v>
      </c>
      <c r="C184" s="13" t="s">
        <v>636</v>
      </c>
      <c r="E184" s="13" t="s">
        <v>637</v>
      </c>
      <c r="G184" s="10">
        <v>1</v>
      </c>
      <c r="I184">
        <v>0</v>
      </c>
      <c r="K184">
        <v>0</v>
      </c>
      <c r="M184">
        <v>0</v>
      </c>
      <c r="O184" s="13">
        <v>0</v>
      </c>
      <c r="Q184" s="16">
        <v>6</v>
      </c>
    </row>
    <row r="185" spans="1:17" x14ac:dyDescent="0.25">
      <c r="A185" s="13" t="s">
        <v>638</v>
      </c>
      <c r="C185" s="13" t="s">
        <v>639</v>
      </c>
      <c r="E185" s="13" t="s">
        <v>640</v>
      </c>
      <c r="G185" s="10">
        <v>1</v>
      </c>
      <c r="I185">
        <v>0</v>
      </c>
      <c r="K185">
        <v>0</v>
      </c>
      <c r="M185">
        <v>0</v>
      </c>
      <c r="O185" s="13">
        <v>0</v>
      </c>
      <c r="Q185" s="16">
        <v>6</v>
      </c>
    </row>
    <row r="186" spans="1:17" x14ac:dyDescent="0.25">
      <c r="A186" s="13" t="s">
        <v>638</v>
      </c>
      <c r="C186" s="13" t="s">
        <v>641</v>
      </c>
      <c r="E186" s="13" t="s">
        <v>642</v>
      </c>
      <c r="G186" s="10">
        <v>1</v>
      </c>
      <c r="I186">
        <v>1</v>
      </c>
      <c r="K186">
        <v>0</v>
      </c>
      <c r="M186">
        <v>0</v>
      </c>
      <c r="O186" s="13">
        <v>0</v>
      </c>
      <c r="Q186" s="16">
        <v>6</v>
      </c>
    </row>
    <row r="187" spans="1:17" x14ac:dyDescent="0.25">
      <c r="A187" s="13" t="s">
        <v>643</v>
      </c>
      <c r="C187" s="13" t="s">
        <v>644</v>
      </c>
      <c r="E187" s="13" t="s">
        <v>645</v>
      </c>
      <c r="G187" s="10">
        <v>1</v>
      </c>
      <c r="I187">
        <v>0</v>
      </c>
      <c r="K187">
        <v>0</v>
      </c>
      <c r="M187">
        <v>0</v>
      </c>
      <c r="O187" s="13">
        <v>0</v>
      </c>
      <c r="Q187" s="16">
        <v>6</v>
      </c>
    </row>
    <row r="188" spans="1:17" x14ac:dyDescent="0.25">
      <c r="A188" s="13" t="s">
        <v>646</v>
      </c>
      <c r="C188" s="13" t="s">
        <v>647</v>
      </c>
      <c r="E188" s="13" t="s">
        <v>648</v>
      </c>
      <c r="G188" s="10">
        <v>1</v>
      </c>
      <c r="I188">
        <v>0</v>
      </c>
      <c r="K188">
        <v>0</v>
      </c>
      <c r="M188">
        <v>0</v>
      </c>
      <c r="O188" s="13">
        <v>0</v>
      </c>
      <c r="Q188" s="16">
        <v>6</v>
      </c>
    </row>
    <row r="189" spans="1:17" x14ac:dyDescent="0.25">
      <c r="A189" s="13" t="s">
        <v>649</v>
      </c>
      <c r="C189" s="13" t="s">
        <v>650</v>
      </c>
      <c r="E189" s="13" t="s">
        <v>651</v>
      </c>
      <c r="G189" s="10">
        <v>1</v>
      </c>
      <c r="I189">
        <v>0</v>
      </c>
      <c r="K189">
        <v>0</v>
      </c>
      <c r="M189">
        <v>0</v>
      </c>
      <c r="O189" s="13">
        <v>0</v>
      </c>
      <c r="Q189" s="16">
        <v>6</v>
      </c>
    </row>
    <row r="190" spans="1:17" x14ac:dyDescent="0.25">
      <c r="A190" s="13" t="s">
        <v>652</v>
      </c>
      <c r="C190" s="13" t="s">
        <v>653</v>
      </c>
      <c r="E190" s="13" t="s">
        <v>654</v>
      </c>
      <c r="G190" s="10">
        <v>1</v>
      </c>
      <c r="I190">
        <v>0</v>
      </c>
      <c r="K190">
        <v>0</v>
      </c>
      <c r="M190">
        <v>1</v>
      </c>
      <c r="O190" s="13">
        <v>0</v>
      </c>
      <c r="Q190" s="16">
        <v>6</v>
      </c>
    </row>
    <row r="191" spans="1:17" x14ac:dyDescent="0.25">
      <c r="A191" s="13" t="s">
        <v>655</v>
      </c>
      <c r="C191" s="13" t="s">
        <v>656</v>
      </c>
      <c r="E191" s="13" t="s">
        <v>657</v>
      </c>
      <c r="G191" s="10">
        <v>1</v>
      </c>
      <c r="I191">
        <v>0</v>
      </c>
      <c r="K191">
        <v>0</v>
      </c>
      <c r="M191">
        <v>1</v>
      </c>
      <c r="O191" s="13">
        <v>0</v>
      </c>
      <c r="Q191" s="16">
        <v>6</v>
      </c>
    </row>
    <row r="192" spans="1:17" x14ac:dyDescent="0.25">
      <c r="A192" s="13" t="s">
        <v>658</v>
      </c>
      <c r="C192" s="13" t="s">
        <v>659</v>
      </c>
      <c r="E192" s="13" t="s">
        <v>475</v>
      </c>
      <c r="G192" s="10">
        <v>1</v>
      </c>
      <c r="I192">
        <v>0</v>
      </c>
      <c r="K192">
        <v>0</v>
      </c>
      <c r="M192">
        <v>0</v>
      </c>
      <c r="O192" s="13">
        <v>0</v>
      </c>
      <c r="Q192" s="16">
        <v>6</v>
      </c>
    </row>
    <row r="193" spans="1:17" x14ac:dyDescent="0.25">
      <c r="A193" s="13" t="s">
        <v>476</v>
      </c>
      <c r="C193" s="13" t="s">
        <v>477</v>
      </c>
      <c r="E193" s="13" t="s">
        <v>478</v>
      </c>
      <c r="G193" s="10">
        <v>1</v>
      </c>
      <c r="I193">
        <v>1</v>
      </c>
      <c r="K193">
        <v>0</v>
      </c>
      <c r="M193">
        <v>0</v>
      </c>
      <c r="O193" s="13">
        <v>0</v>
      </c>
      <c r="Q193" s="16">
        <v>6</v>
      </c>
    </row>
    <row r="194" spans="1:17" x14ac:dyDescent="0.25">
      <c r="A194" s="13" t="s">
        <v>479</v>
      </c>
      <c r="C194" s="13" t="s">
        <v>480</v>
      </c>
      <c r="E194" s="13" t="s">
        <v>481</v>
      </c>
      <c r="G194" s="10">
        <v>1</v>
      </c>
      <c r="I194">
        <v>0</v>
      </c>
      <c r="K194">
        <v>0</v>
      </c>
      <c r="M194">
        <v>0</v>
      </c>
      <c r="O194" s="13">
        <v>0</v>
      </c>
      <c r="Q194" s="16">
        <v>6</v>
      </c>
    </row>
    <row r="195" spans="1:17" x14ac:dyDescent="0.25">
      <c r="A195" s="13" t="s">
        <v>482</v>
      </c>
      <c r="C195" s="13" t="s">
        <v>483</v>
      </c>
      <c r="E195" s="13" t="s">
        <v>484</v>
      </c>
      <c r="G195" s="10">
        <v>1</v>
      </c>
      <c r="I195">
        <v>0</v>
      </c>
      <c r="K195">
        <v>0</v>
      </c>
      <c r="M195">
        <v>0</v>
      </c>
      <c r="O195" s="13">
        <v>0</v>
      </c>
      <c r="Q195" s="16">
        <v>6</v>
      </c>
    </row>
    <row r="196" spans="1:17" x14ac:dyDescent="0.25">
      <c r="A196" s="13" t="s">
        <v>485</v>
      </c>
      <c r="C196" s="13" t="s">
        <v>486</v>
      </c>
      <c r="E196" s="13" t="s">
        <v>484</v>
      </c>
      <c r="G196" s="10">
        <v>1</v>
      </c>
      <c r="I196">
        <v>0</v>
      </c>
      <c r="K196">
        <v>0</v>
      </c>
      <c r="M196">
        <v>0</v>
      </c>
      <c r="O196" s="13">
        <v>0</v>
      </c>
      <c r="Q196" s="16">
        <v>6</v>
      </c>
    </row>
    <row r="197" spans="1:17" x14ac:dyDescent="0.25">
      <c r="A197" s="13" t="s">
        <v>487</v>
      </c>
      <c r="C197" s="13" t="s">
        <v>488</v>
      </c>
      <c r="E197" s="13" t="s">
        <v>489</v>
      </c>
      <c r="G197" s="10">
        <v>1</v>
      </c>
      <c r="I197">
        <v>0</v>
      </c>
      <c r="K197">
        <v>0</v>
      </c>
      <c r="M197">
        <v>0</v>
      </c>
      <c r="O197" s="13">
        <v>0</v>
      </c>
      <c r="Q197" s="16">
        <v>6</v>
      </c>
    </row>
    <row r="198" spans="1:17" x14ac:dyDescent="0.25">
      <c r="A198" s="13" t="s">
        <v>490</v>
      </c>
      <c r="C198" s="13" t="s">
        <v>491</v>
      </c>
      <c r="E198" s="13" t="s">
        <v>492</v>
      </c>
      <c r="G198" s="10">
        <v>1</v>
      </c>
      <c r="I198">
        <v>0</v>
      </c>
      <c r="K198">
        <v>1</v>
      </c>
      <c r="M198">
        <v>0</v>
      </c>
      <c r="O198" s="13">
        <v>0</v>
      </c>
      <c r="Q198" s="16">
        <v>6</v>
      </c>
    </row>
    <row r="199" spans="1:17" x14ac:dyDescent="0.25">
      <c r="A199" s="13" t="s">
        <v>493</v>
      </c>
      <c r="C199" s="13" t="s">
        <v>494</v>
      </c>
      <c r="E199" s="13" t="s">
        <v>495</v>
      </c>
      <c r="G199" s="10">
        <v>1</v>
      </c>
      <c r="I199">
        <v>0</v>
      </c>
      <c r="K199">
        <v>0</v>
      </c>
      <c r="M199">
        <v>0</v>
      </c>
      <c r="O199" s="13">
        <v>0</v>
      </c>
      <c r="Q199" s="16">
        <v>6</v>
      </c>
    </row>
    <row r="200" spans="1:17" x14ac:dyDescent="0.25">
      <c r="A200" s="13" t="s">
        <v>493</v>
      </c>
      <c r="C200" s="13" t="s">
        <v>496</v>
      </c>
      <c r="E200" s="13" t="s">
        <v>497</v>
      </c>
      <c r="G200" s="10">
        <v>1</v>
      </c>
      <c r="I200">
        <v>1</v>
      </c>
      <c r="K200">
        <v>1</v>
      </c>
      <c r="M200">
        <v>0</v>
      </c>
      <c r="O200" s="13">
        <v>0</v>
      </c>
      <c r="Q200" s="16">
        <v>6</v>
      </c>
    </row>
    <row r="201" spans="1:17" x14ac:dyDescent="0.25">
      <c r="A201" s="13" t="s">
        <v>684</v>
      </c>
      <c r="C201" s="13" t="s">
        <v>685</v>
      </c>
      <c r="E201" s="13" t="s">
        <v>686</v>
      </c>
      <c r="G201" s="10">
        <v>1</v>
      </c>
      <c r="I201">
        <v>0</v>
      </c>
      <c r="K201">
        <v>0</v>
      </c>
      <c r="M201">
        <v>0</v>
      </c>
      <c r="O201" s="13">
        <v>0</v>
      </c>
      <c r="Q201" s="16">
        <v>6</v>
      </c>
    </row>
    <row r="202" spans="1:17" x14ac:dyDescent="0.25">
      <c r="A202" s="13" t="s">
        <v>687</v>
      </c>
      <c r="C202" s="13" t="s">
        <v>560</v>
      </c>
      <c r="E202" s="13" t="s">
        <v>561</v>
      </c>
      <c r="G202" s="10">
        <v>1</v>
      </c>
      <c r="I202">
        <v>0</v>
      </c>
      <c r="K202">
        <v>0</v>
      </c>
      <c r="M202">
        <v>0</v>
      </c>
      <c r="O202" s="13">
        <v>0</v>
      </c>
      <c r="Q202" s="16">
        <v>6</v>
      </c>
    </row>
    <row r="203" spans="1:17" x14ac:dyDescent="0.25">
      <c r="A203" s="13" t="s">
        <v>562</v>
      </c>
      <c r="C203" s="13" t="s">
        <v>890</v>
      </c>
      <c r="E203" s="13" t="s">
        <v>563</v>
      </c>
      <c r="G203" s="10">
        <v>1</v>
      </c>
      <c r="I203">
        <v>0</v>
      </c>
      <c r="K203">
        <v>0</v>
      </c>
      <c r="M203">
        <v>0</v>
      </c>
      <c r="O203" s="13">
        <v>0</v>
      </c>
      <c r="Q203" s="16">
        <v>6</v>
      </c>
    </row>
    <row r="204" spans="1:17" x14ac:dyDescent="0.25">
      <c r="A204" s="13" t="s">
        <v>564</v>
      </c>
      <c r="C204" s="13" t="s">
        <v>565</v>
      </c>
      <c r="E204" s="13" t="s">
        <v>566</v>
      </c>
      <c r="G204" s="10">
        <v>1</v>
      </c>
      <c r="I204">
        <v>0</v>
      </c>
      <c r="K204">
        <v>0</v>
      </c>
      <c r="M204">
        <v>1</v>
      </c>
      <c r="O204" s="13">
        <v>0</v>
      </c>
      <c r="Q204" s="16">
        <v>6</v>
      </c>
    </row>
    <row r="205" spans="1:17" x14ac:dyDescent="0.25">
      <c r="A205" s="13" t="s">
        <v>564</v>
      </c>
      <c r="C205" s="13" t="s">
        <v>384</v>
      </c>
      <c r="E205" s="13" t="s">
        <v>385</v>
      </c>
      <c r="G205" s="10">
        <v>1</v>
      </c>
      <c r="I205">
        <v>0</v>
      </c>
      <c r="K205">
        <v>0</v>
      </c>
      <c r="M205">
        <v>1</v>
      </c>
      <c r="O205" s="13">
        <v>0</v>
      </c>
      <c r="Q205" s="16">
        <v>6</v>
      </c>
    </row>
    <row r="206" spans="1:17" x14ac:dyDescent="0.25">
      <c r="A206" s="13" t="s">
        <v>386</v>
      </c>
      <c r="C206" s="13" t="s">
        <v>387</v>
      </c>
      <c r="E206" s="13" t="s">
        <v>388</v>
      </c>
      <c r="G206" s="10">
        <v>1</v>
      </c>
      <c r="I206">
        <v>0</v>
      </c>
      <c r="K206">
        <v>0</v>
      </c>
      <c r="M206">
        <v>1</v>
      </c>
      <c r="O206" s="13">
        <v>0</v>
      </c>
      <c r="Q206" s="16">
        <v>6</v>
      </c>
    </row>
    <row r="207" spans="1:17" x14ac:dyDescent="0.25">
      <c r="A207" s="13" t="s">
        <v>386</v>
      </c>
      <c r="C207" s="13" t="s">
        <v>389</v>
      </c>
      <c r="E207" s="13" t="s">
        <v>390</v>
      </c>
      <c r="G207" s="10">
        <v>1</v>
      </c>
      <c r="I207">
        <v>0</v>
      </c>
      <c r="K207">
        <v>0</v>
      </c>
      <c r="M207">
        <v>1</v>
      </c>
      <c r="O207" s="13">
        <v>0</v>
      </c>
      <c r="Q207" s="16">
        <v>6</v>
      </c>
    </row>
    <row r="208" spans="1:17" x14ac:dyDescent="0.25">
      <c r="A208" s="13" t="s">
        <v>391</v>
      </c>
      <c r="C208" s="13" t="s">
        <v>392</v>
      </c>
      <c r="E208" s="13" t="s">
        <v>393</v>
      </c>
      <c r="G208" s="10">
        <v>1</v>
      </c>
      <c r="I208">
        <v>1</v>
      </c>
      <c r="K208">
        <v>0</v>
      </c>
      <c r="M208">
        <v>0</v>
      </c>
      <c r="O208" s="13">
        <v>0</v>
      </c>
      <c r="Q208" s="16">
        <v>6</v>
      </c>
    </row>
    <row r="209" spans="1:17" x14ac:dyDescent="0.25">
      <c r="A209" s="13" t="s">
        <v>394</v>
      </c>
      <c r="C209" s="13" t="s">
        <v>395</v>
      </c>
      <c r="E209" s="13" t="s">
        <v>396</v>
      </c>
      <c r="G209" s="10">
        <v>1</v>
      </c>
      <c r="I209">
        <v>0</v>
      </c>
      <c r="K209">
        <v>0</v>
      </c>
      <c r="M209">
        <v>0</v>
      </c>
      <c r="O209" s="13">
        <v>0</v>
      </c>
      <c r="Q209" s="16">
        <v>6</v>
      </c>
    </row>
    <row r="210" spans="1:17" x14ac:dyDescent="0.25">
      <c r="A210" s="13" t="s">
        <v>394</v>
      </c>
      <c r="C210" s="13" t="s">
        <v>397</v>
      </c>
      <c r="E210" s="13" t="s">
        <v>398</v>
      </c>
      <c r="G210" s="10">
        <v>1</v>
      </c>
      <c r="I210">
        <v>0</v>
      </c>
      <c r="K210">
        <v>0</v>
      </c>
      <c r="M210">
        <v>1</v>
      </c>
      <c r="O210" s="13">
        <v>0</v>
      </c>
      <c r="Q210" s="16">
        <v>6</v>
      </c>
    </row>
    <row r="211" spans="1:17" x14ac:dyDescent="0.25">
      <c r="A211" s="13" t="s">
        <v>394</v>
      </c>
      <c r="C211" s="13" t="s">
        <v>399</v>
      </c>
      <c r="E211" s="13" t="s">
        <v>400</v>
      </c>
      <c r="G211" s="10">
        <v>1</v>
      </c>
      <c r="I211">
        <v>1</v>
      </c>
      <c r="K211">
        <v>1</v>
      </c>
      <c r="M211">
        <v>0</v>
      </c>
      <c r="O211" s="13">
        <v>0</v>
      </c>
      <c r="Q211" s="16">
        <v>6</v>
      </c>
    </row>
    <row r="212" spans="1:17" x14ac:dyDescent="0.25">
      <c r="A212" s="13" t="s">
        <v>401</v>
      </c>
      <c r="C212" s="13" t="s">
        <v>402</v>
      </c>
      <c r="E212" s="13" t="s">
        <v>403</v>
      </c>
      <c r="G212" s="10">
        <v>1</v>
      </c>
      <c r="I212">
        <v>0</v>
      </c>
      <c r="K212">
        <v>0</v>
      </c>
      <c r="M212">
        <v>0</v>
      </c>
      <c r="O212" s="13">
        <v>0</v>
      </c>
      <c r="Q212" s="16">
        <v>6</v>
      </c>
    </row>
    <row r="213" spans="1:17" x14ac:dyDescent="0.25">
      <c r="A213" s="13" t="s">
        <v>401</v>
      </c>
      <c r="C213" s="13" t="s">
        <v>404</v>
      </c>
      <c r="E213" s="13" t="s">
        <v>405</v>
      </c>
      <c r="G213" s="10">
        <v>1</v>
      </c>
      <c r="I213">
        <v>0</v>
      </c>
      <c r="K213">
        <v>0</v>
      </c>
      <c r="M213">
        <v>1</v>
      </c>
      <c r="O213" s="13">
        <v>0</v>
      </c>
      <c r="Q213" s="16">
        <v>6</v>
      </c>
    </row>
    <row r="214" spans="1:17" x14ac:dyDescent="0.25">
      <c r="A214" s="13" t="s">
        <v>406</v>
      </c>
      <c r="C214" s="13" t="s">
        <v>590</v>
      </c>
      <c r="E214" s="13" t="s">
        <v>591</v>
      </c>
      <c r="G214" s="10">
        <v>1</v>
      </c>
      <c r="I214">
        <v>1</v>
      </c>
      <c r="K214">
        <v>0</v>
      </c>
      <c r="M214">
        <v>0</v>
      </c>
      <c r="O214" s="13">
        <v>0</v>
      </c>
      <c r="Q214" s="16">
        <v>6</v>
      </c>
    </row>
    <row r="215" spans="1:17" x14ac:dyDescent="0.25">
      <c r="A215" s="13" t="s">
        <v>592</v>
      </c>
      <c r="C215" s="13" t="s">
        <v>593</v>
      </c>
      <c r="E215" s="13" t="s">
        <v>594</v>
      </c>
      <c r="G215" s="10">
        <v>1</v>
      </c>
      <c r="I215">
        <v>0</v>
      </c>
      <c r="K215">
        <v>0</v>
      </c>
      <c r="M215">
        <v>0</v>
      </c>
      <c r="O215" s="13">
        <v>0</v>
      </c>
      <c r="Q215" s="16">
        <v>6</v>
      </c>
    </row>
    <row r="216" spans="1:17" x14ac:dyDescent="0.25">
      <c r="A216" s="13" t="s">
        <v>595</v>
      </c>
      <c r="C216" s="13" t="s">
        <v>596</v>
      </c>
      <c r="E216" s="13" t="s">
        <v>597</v>
      </c>
      <c r="G216" s="10">
        <v>1</v>
      </c>
      <c r="I216">
        <v>1</v>
      </c>
      <c r="K216">
        <v>0</v>
      </c>
      <c r="M216">
        <v>0</v>
      </c>
      <c r="O216" s="13">
        <v>0</v>
      </c>
      <c r="Q216" s="16">
        <v>6</v>
      </c>
    </row>
    <row r="217" spans="1:17" x14ac:dyDescent="0.25">
      <c r="A217" s="13" t="s">
        <v>598</v>
      </c>
      <c r="C217" s="13" t="s">
        <v>599</v>
      </c>
      <c r="E217" s="13" t="s">
        <v>600</v>
      </c>
      <c r="G217" s="10">
        <v>1</v>
      </c>
      <c r="I217">
        <v>0</v>
      </c>
      <c r="K217">
        <v>0</v>
      </c>
      <c r="M217">
        <v>0</v>
      </c>
      <c r="O217" s="13">
        <v>0</v>
      </c>
      <c r="Q217" s="16">
        <v>6</v>
      </c>
    </row>
    <row r="218" spans="1:17" x14ac:dyDescent="0.25">
      <c r="A218" s="13" t="s">
        <v>601</v>
      </c>
      <c r="C218" s="13" t="s">
        <v>602</v>
      </c>
      <c r="E218" s="13" t="s">
        <v>603</v>
      </c>
      <c r="G218" s="10">
        <v>1</v>
      </c>
      <c r="I218">
        <v>0</v>
      </c>
      <c r="K218">
        <v>0</v>
      </c>
      <c r="M218">
        <v>0</v>
      </c>
      <c r="O218" s="13">
        <v>0</v>
      </c>
      <c r="Q218" s="16">
        <v>6</v>
      </c>
    </row>
    <row r="219" spans="1:17" x14ac:dyDescent="0.25">
      <c r="A219" s="13" t="s">
        <v>604</v>
      </c>
      <c r="C219" s="13" t="s">
        <v>605</v>
      </c>
      <c r="E219" s="13" t="s">
        <v>606</v>
      </c>
      <c r="G219" s="10">
        <v>1</v>
      </c>
      <c r="I219">
        <v>0</v>
      </c>
      <c r="K219">
        <v>0</v>
      </c>
      <c r="M219">
        <v>0</v>
      </c>
      <c r="O219" s="13">
        <v>0</v>
      </c>
      <c r="Q219" s="16">
        <v>6</v>
      </c>
    </row>
    <row r="220" spans="1:17" x14ac:dyDescent="0.25">
      <c r="A220" s="13" t="s">
        <v>607</v>
      </c>
      <c r="C220" s="13" t="s">
        <v>608</v>
      </c>
      <c r="E220" s="13" t="s">
        <v>609</v>
      </c>
      <c r="G220" s="10">
        <v>1</v>
      </c>
      <c r="I220">
        <v>0</v>
      </c>
      <c r="K220">
        <v>0</v>
      </c>
      <c r="M220">
        <v>0</v>
      </c>
      <c r="O220" s="13">
        <v>0</v>
      </c>
      <c r="Q220" s="16">
        <v>6</v>
      </c>
    </row>
    <row r="221" spans="1:17" x14ac:dyDescent="0.25">
      <c r="A221" s="13" t="s">
        <v>610</v>
      </c>
      <c r="C221" s="13" t="s">
        <v>611</v>
      </c>
      <c r="E221" s="13" t="s">
        <v>612</v>
      </c>
      <c r="G221" s="10">
        <v>1</v>
      </c>
      <c r="I221">
        <v>0</v>
      </c>
      <c r="K221">
        <v>1</v>
      </c>
      <c r="M221">
        <v>0</v>
      </c>
      <c r="O221" s="13">
        <v>0</v>
      </c>
      <c r="Q221" s="16">
        <v>6</v>
      </c>
    </row>
    <row r="222" spans="1:17" x14ac:dyDescent="0.25">
      <c r="A222" s="13" t="s">
        <v>613</v>
      </c>
      <c r="C222" s="13" t="s">
        <v>614</v>
      </c>
      <c r="E222" s="13" t="s">
        <v>615</v>
      </c>
      <c r="G222" s="10">
        <v>1</v>
      </c>
      <c r="I222">
        <v>0</v>
      </c>
      <c r="K222">
        <v>1</v>
      </c>
      <c r="M222">
        <v>0</v>
      </c>
      <c r="O222" s="13">
        <v>0</v>
      </c>
      <c r="Q222" s="16">
        <v>6</v>
      </c>
    </row>
    <row r="223" spans="1:17" x14ac:dyDescent="0.25">
      <c r="A223" s="13" t="s">
        <v>616</v>
      </c>
      <c r="C223" s="13" t="s">
        <v>617</v>
      </c>
      <c r="E223" s="13" t="s">
        <v>618</v>
      </c>
      <c r="G223" s="10">
        <v>1</v>
      </c>
      <c r="I223">
        <v>0</v>
      </c>
      <c r="K223">
        <v>0</v>
      </c>
      <c r="M223">
        <v>1</v>
      </c>
      <c r="O223" s="13">
        <v>0</v>
      </c>
      <c r="Q223" s="16">
        <v>6</v>
      </c>
    </row>
    <row r="224" spans="1:17" x14ac:dyDescent="0.25">
      <c r="A224" s="13" t="s">
        <v>613</v>
      </c>
      <c r="C224" s="13" t="s">
        <v>619</v>
      </c>
      <c r="E224" s="13" t="s">
        <v>620</v>
      </c>
      <c r="G224" s="10">
        <v>1</v>
      </c>
      <c r="I224">
        <v>0</v>
      </c>
      <c r="K224">
        <v>0</v>
      </c>
      <c r="M224">
        <v>1</v>
      </c>
      <c r="O224" s="13">
        <v>0</v>
      </c>
      <c r="Q224" s="16">
        <v>6</v>
      </c>
    </row>
    <row r="225" spans="1:17" x14ac:dyDescent="0.25">
      <c r="A225" s="13" t="s">
        <v>621</v>
      </c>
      <c r="C225" s="13" t="s">
        <v>622</v>
      </c>
      <c r="E225" s="13" t="s">
        <v>623</v>
      </c>
      <c r="G225" s="10">
        <v>1</v>
      </c>
      <c r="I225">
        <v>1</v>
      </c>
      <c r="K225">
        <v>1</v>
      </c>
      <c r="M225">
        <v>0</v>
      </c>
      <c r="O225" s="13">
        <v>0</v>
      </c>
      <c r="Q225" s="16">
        <v>6</v>
      </c>
    </row>
    <row r="226" spans="1:17" x14ac:dyDescent="0.25">
      <c r="A226" s="13" t="s">
        <v>621</v>
      </c>
      <c r="C226" s="13" t="s">
        <v>499</v>
      </c>
      <c r="E226" s="13" t="s">
        <v>500</v>
      </c>
      <c r="G226" s="10">
        <v>1</v>
      </c>
      <c r="I226">
        <v>1</v>
      </c>
      <c r="K226">
        <v>0</v>
      </c>
      <c r="M226">
        <v>1</v>
      </c>
      <c r="O226" s="13">
        <v>0</v>
      </c>
      <c r="Q226" s="16">
        <v>6</v>
      </c>
    </row>
    <row r="227" spans="1:17" x14ac:dyDescent="0.25">
      <c r="A227" s="13" t="s">
        <v>621</v>
      </c>
      <c r="C227" s="13" t="s">
        <v>501</v>
      </c>
      <c r="E227" s="13" t="s">
        <v>502</v>
      </c>
      <c r="G227" s="10">
        <v>1</v>
      </c>
      <c r="I227">
        <v>1</v>
      </c>
      <c r="K227">
        <v>0</v>
      </c>
      <c r="M227">
        <v>1</v>
      </c>
      <c r="O227" s="13">
        <v>0</v>
      </c>
      <c r="Q227" s="16">
        <v>6</v>
      </c>
    </row>
    <row r="228" spans="1:17" x14ac:dyDescent="0.25">
      <c r="A228" s="13" t="s">
        <v>621</v>
      </c>
      <c r="C228" s="13" t="s">
        <v>503</v>
      </c>
      <c r="E228" s="13" t="s">
        <v>504</v>
      </c>
      <c r="G228" s="10">
        <v>1</v>
      </c>
      <c r="I228">
        <v>1</v>
      </c>
      <c r="K228">
        <v>1</v>
      </c>
      <c r="M228">
        <v>1</v>
      </c>
      <c r="O228" s="13">
        <v>0</v>
      </c>
      <c r="Q228" s="16">
        <v>6</v>
      </c>
    </row>
    <row r="229" spans="1:17" x14ac:dyDescent="0.25">
      <c r="A229" s="13" t="s">
        <v>505</v>
      </c>
      <c r="C229" s="13" t="s">
        <v>506</v>
      </c>
      <c r="E229" s="13" t="s">
        <v>507</v>
      </c>
      <c r="G229" s="10">
        <v>1</v>
      </c>
      <c r="I229">
        <v>0</v>
      </c>
      <c r="K229">
        <v>1</v>
      </c>
      <c r="M229">
        <v>0</v>
      </c>
      <c r="O229" s="13">
        <v>0</v>
      </c>
      <c r="Q229" s="16">
        <v>6</v>
      </c>
    </row>
    <row r="230" spans="1:17" x14ac:dyDescent="0.25">
      <c r="A230" s="13" t="s">
        <v>508</v>
      </c>
      <c r="C230" s="13" t="s">
        <v>509</v>
      </c>
      <c r="E230" s="13" t="s">
        <v>502</v>
      </c>
      <c r="G230" s="10">
        <v>1</v>
      </c>
      <c r="I230">
        <v>0</v>
      </c>
      <c r="K230">
        <v>1</v>
      </c>
      <c r="M230">
        <v>1</v>
      </c>
      <c r="O230" s="10">
        <v>0</v>
      </c>
      <c r="Q230" s="16">
        <v>6</v>
      </c>
    </row>
    <row r="231" spans="1:17" x14ac:dyDescent="0.25">
      <c r="A231" s="13" t="s">
        <v>510</v>
      </c>
      <c r="C231" s="13" t="s">
        <v>511</v>
      </c>
      <c r="E231" s="13" t="s">
        <v>512</v>
      </c>
      <c r="G231" s="10">
        <v>1</v>
      </c>
      <c r="I231">
        <v>1</v>
      </c>
      <c r="K231">
        <v>0</v>
      </c>
      <c r="M231">
        <v>0</v>
      </c>
      <c r="O231" s="10">
        <v>0</v>
      </c>
      <c r="Q231" s="16">
        <v>6</v>
      </c>
    </row>
    <row r="232" spans="1:17" x14ac:dyDescent="0.25">
      <c r="A232" s="13" t="s">
        <v>513</v>
      </c>
      <c r="C232" s="13" t="s">
        <v>514</v>
      </c>
      <c r="E232" s="13" t="s">
        <v>515</v>
      </c>
      <c r="G232" s="10">
        <v>1</v>
      </c>
      <c r="I232">
        <v>0</v>
      </c>
      <c r="K232">
        <v>0</v>
      </c>
      <c r="M232">
        <v>0</v>
      </c>
      <c r="O232" s="10">
        <v>0</v>
      </c>
      <c r="Q232" s="16">
        <v>6</v>
      </c>
    </row>
    <row r="233" spans="1:17" x14ac:dyDescent="0.25">
      <c r="A233" s="13" t="s">
        <v>516</v>
      </c>
      <c r="C233" s="13" t="s">
        <v>517</v>
      </c>
      <c r="E233" s="13" t="s">
        <v>518</v>
      </c>
      <c r="G233" s="10">
        <v>1</v>
      </c>
      <c r="I233">
        <v>1</v>
      </c>
      <c r="K233">
        <v>1</v>
      </c>
      <c r="M233">
        <v>0</v>
      </c>
      <c r="O233" s="10">
        <v>0</v>
      </c>
      <c r="Q233" s="16">
        <v>6</v>
      </c>
    </row>
    <row r="234" spans="1:17" x14ac:dyDescent="0.25">
      <c r="A234" s="13" t="s">
        <v>519</v>
      </c>
      <c r="C234" s="13" t="s">
        <v>520</v>
      </c>
      <c r="E234" s="13" t="s">
        <v>521</v>
      </c>
      <c r="G234" s="10">
        <v>1</v>
      </c>
      <c r="I234">
        <v>0</v>
      </c>
      <c r="K234">
        <v>0</v>
      </c>
      <c r="M234">
        <v>0</v>
      </c>
      <c r="O234" s="10">
        <v>0</v>
      </c>
      <c r="Q234" s="16">
        <v>6</v>
      </c>
    </row>
    <row r="235" spans="1:17" x14ac:dyDescent="0.25">
      <c r="A235" s="13" t="s">
        <v>522</v>
      </c>
      <c r="C235" s="13" t="s">
        <v>523</v>
      </c>
      <c r="E235" s="13" t="s">
        <v>524</v>
      </c>
      <c r="G235" s="10">
        <v>1</v>
      </c>
      <c r="I235">
        <v>1</v>
      </c>
      <c r="K235">
        <v>0</v>
      </c>
      <c r="M235">
        <v>0</v>
      </c>
      <c r="O235" s="10">
        <v>0</v>
      </c>
      <c r="Q235" s="16">
        <v>6</v>
      </c>
    </row>
    <row r="236" spans="1:17" x14ac:dyDescent="0.25">
      <c r="A236" s="13" t="s">
        <v>525</v>
      </c>
      <c r="C236" s="13" t="s">
        <v>526</v>
      </c>
      <c r="E236" s="13" t="s">
        <v>527</v>
      </c>
      <c r="G236" s="10">
        <v>1</v>
      </c>
      <c r="I236">
        <v>0</v>
      </c>
      <c r="K236">
        <v>0</v>
      </c>
      <c r="M236">
        <v>0</v>
      </c>
      <c r="O236" s="10">
        <v>0</v>
      </c>
      <c r="Q236" s="16">
        <v>6</v>
      </c>
    </row>
    <row r="237" spans="1:17" x14ac:dyDescent="0.25">
      <c r="A237" s="13" t="s">
        <v>525</v>
      </c>
      <c r="C237" s="13" t="s">
        <v>528</v>
      </c>
      <c r="E237" s="13" t="s">
        <v>529</v>
      </c>
      <c r="G237" s="10">
        <v>1</v>
      </c>
      <c r="I237">
        <v>1</v>
      </c>
      <c r="K237">
        <v>0</v>
      </c>
      <c r="M237">
        <v>0</v>
      </c>
      <c r="O237" s="10">
        <v>0</v>
      </c>
      <c r="Q237" s="16">
        <v>6</v>
      </c>
    </row>
    <row r="238" spans="1:17" x14ac:dyDescent="0.25">
      <c r="A238" s="13" t="s">
        <v>525</v>
      </c>
      <c r="C238" s="13" t="s">
        <v>994</v>
      </c>
      <c r="E238" s="13" t="s">
        <v>530</v>
      </c>
      <c r="G238" s="10">
        <v>1</v>
      </c>
      <c r="I238">
        <v>1</v>
      </c>
      <c r="K238">
        <v>0</v>
      </c>
      <c r="M238">
        <v>1</v>
      </c>
      <c r="O238" s="10">
        <v>0</v>
      </c>
      <c r="Q238" s="16">
        <v>6</v>
      </c>
    </row>
    <row r="239" spans="1:17" x14ac:dyDescent="0.25">
      <c r="A239" s="13" t="s">
        <v>531</v>
      </c>
      <c r="C239" s="13" t="s">
        <v>532</v>
      </c>
      <c r="E239" s="13" t="s">
        <v>533</v>
      </c>
      <c r="G239" s="10">
        <v>1</v>
      </c>
      <c r="I239">
        <v>0</v>
      </c>
      <c r="K239">
        <v>1</v>
      </c>
      <c r="M239">
        <v>0</v>
      </c>
      <c r="O239" s="10">
        <v>0</v>
      </c>
      <c r="Q239" s="16">
        <v>6</v>
      </c>
    </row>
    <row r="240" spans="1:17" x14ac:dyDescent="0.25">
      <c r="A240" s="13" t="s">
        <v>534</v>
      </c>
      <c r="C240" s="13" t="s">
        <v>535</v>
      </c>
      <c r="E240" s="13" t="s">
        <v>536</v>
      </c>
      <c r="G240" s="10">
        <v>1</v>
      </c>
      <c r="I240">
        <v>0</v>
      </c>
      <c r="K240">
        <v>0</v>
      </c>
      <c r="M240">
        <v>0</v>
      </c>
      <c r="O240" s="10">
        <v>0</v>
      </c>
      <c r="Q240" s="16">
        <v>6</v>
      </c>
    </row>
    <row r="241" spans="1:17" x14ac:dyDescent="0.25">
      <c r="A241" s="13" t="s">
        <v>534</v>
      </c>
      <c r="C241" s="13" t="s">
        <v>537</v>
      </c>
      <c r="E241" s="13" t="s">
        <v>538</v>
      </c>
      <c r="G241" s="10">
        <v>1</v>
      </c>
      <c r="I241">
        <v>1</v>
      </c>
      <c r="K241">
        <v>0</v>
      </c>
      <c r="M241">
        <v>0</v>
      </c>
      <c r="O241" s="10">
        <v>0</v>
      </c>
      <c r="Q241" s="16">
        <v>6</v>
      </c>
    </row>
    <row r="242" spans="1:17" x14ac:dyDescent="0.25">
      <c r="A242" s="13" t="s">
        <v>534</v>
      </c>
      <c r="C242" s="13" t="s">
        <v>539</v>
      </c>
      <c r="E242" s="13" t="s">
        <v>540</v>
      </c>
      <c r="G242" s="10">
        <v>1</v>
      </c>
      <c r="I242">
        <v>1</v>
      </c>
      <c r="K242">
        <v>0</v>
      </c>
      <c r="M242">
        <v>1</v>
      </c>
      <c r="O242" s="10">
        <v>0</v>
      </c>
      <c r="Q242" s="16">
        <v>6</v>
      </c>
    </row>
    <row r="243" spans="1:17" x14ac:dyDescent="0.25">
      <c r="A243" s="13" t="s">
        <v>541</v>
      </c>
      <c r="C243" s="13" t="s">
        <v>542</v>
      </c>
      <c r="E243" s="13" t="s">
        <v>543</v>
      </c>
      <c r="G243" s="10">
        <v>1</v>
      </c>
      <c r="I243">
        <v>0</v>
      </c>
      <c r="K243">
        <v>1</v>
      </c>
      <c r="M243">
        <v>0</v>
      </c>
      <c r="O243" s="10">
        <v>0</v>
      </c>
      <c r="Q243" s="16">
        <v>6</v>
      </c>
    </row>
    <row r="244" spans="1:17" x14ac:dyDescent="0.25">
      <c r="A244" s="13" t="s">
        <v>544</v>
      </c>
      <c r="C244" s="13" t="s">
        <v>545</v>
      </c>
      <c r="E244" s="13" t="s">
        <v>546</v>
      </c>
      <c r="G244" s="10">
        <v>1</v>
      </c>
      <c r="I244">
        <v>0</v>
      </c>
      <c r="K244">
        <v>1</v>
      </c>
      <c r="M244">
        <v>0</v>
      </c>
      <c r="O244" s="10">
        <v>0</v>
      </c>
      <c r="Q244" s="16">
        <v>6</v>
      </c>
    </row>
    <row r="245" spans="1:17" x14ac:dyDescent="0.25">
      <c r="A245" s="13" t="s">
        <v>547</v>
      </c>
      <c r="C245" s="13" t="s">
        <v>548</v>
      </c>
      <c r="E245" s="13" t="s">
        <v>549</v>
      </c>
      <c r="G245" s="10">
        <v>1</v>
      </c>
      <c r="I245">
        <v>1</v>
      </c>
      <c r="K245">
        <v>0</v>
      </c>
      <c r="M245">
        <v>0</v>
      </c>
      <c r="O245" s="10">
        <v>0</v>
      </c>
      <c r="Q245" s="16">
        <v>6</v>
      </c>
    </row>
    <row r="246" spans="1:17" x14ac:dyDescent="0.25">
      <c r="A246" s="13" t="s">
        <v>550</v>
      </c>
      <c r="C246" s="13" t="s">
        <v>552</v>
      </c>
      <c r="E246" s="13" t="s">
        <v>553</v>
      </c>
      <c r="G246" s="10">
        <v>1</v>
      </c>
      <c r="I246">
        <v>1</v>
      </c>
      <c r="K246">
        <v>0</v>
      </c>
      <c r="M246">
        <v>0</v>
      </c>
      <c r="O246" s="10">
        <v>0</v>
      </c>
      <c r="Q246" s="16">
        <v>6</v>
      </c>
    </row>
    <row r="247" spans="1:17" x14ac:dyDescent="0.25">
      <c r="A247" s="13" t="s">
        <v>551</v>
      </c>
      <c r="C247" s="13" t="s">
        <v>554</v>
      </c>
      <c r="E247" s="13" t="s">
        <v>555</v>
      </c>
      <c r="G247" s="10">
        <v>1</v>
      </c>
      <c r="I247">
        <v>1</v>
      </c>
      <c r="K247">
        <v>0</v>
      </c>
      <c r="M247">
        <v>1</v>
      </c>
      <c r="O247" s="10">
        <v>0</v>
      </c>
      <c r="Q247" s="16">
        <v>6</v>
      </c>
    </row>
    <row r="248" spans="1:17" x14ac:dyDescent="0.25">
      <c r="A248" s="13" t="s">
        <v>556</v>
      </c>
      <c r="C248" s="13" t="s">
        <v>557</v>
      </c>
      <c r="E248" s="13" t="s">
        <v>558</v>
      </c>
      <c r="G248" s="10">
        <v>1</v>
      </c>
      <c r="I248">
        <v>1</v>
      </c>
      <c r="K248">
        <v>0</v>
      </c>
      <c r="M248">
        <v>0</v>
      </c>
      <c r="O248" s="10">
        <v>0</v>
      </c>
      <c r="Q248" s="16">
        <v>6</v>
      </c>
    </row>
    <row r="249" spans="1:17" x14ac:dyDescent="0.25">
      <c r="A249" s="13" t="s">
        <v>559</v>
      </c>
      <c r="C249" s="13" t="s">
        <v>438</v>
      </c>
      <c r="E249" s="13" t="s">
        <v>439</v>
      </c>
      <c r="G249" s="10">
        <v>1</v>
      </c>
      <c r="I249">
        <v>1</v>
      </c>
      <c r="K249">
        <v>0</v>
      </c>
      <c r="M249">
        <v>1</v>
      </c>
      <c r="O249" s="10">
        <v>0</v>
      </c>
      <c r="Q249" s="16">
        <v>6</v>
      </c>
    </row>
    <row r="250" spans="1:17" x14ac:dyDescent="0.25">
      <c r="A250" s="13" t="s">
        <v>442</v>
      </c>
      <c r="C250" s="13" t="s">
        <v>440</v>
      </c>
      <c r="E250" s="13" t="s">
        <v>441</v>
      </c>
      <c r="G250" s="10">
        <v>1</v>
      </c>
      <c r="I250">
        <v>1</v>
      </c>
      <c r="K250">
        <v>0</v>
      </c>
      <c r="M250">
        <v>0</v>
      </c>
      <c r="O250" s="10">
        <v>0</v>
      </c>
      <c r="Q250" s="16">
        <v>6</v>
      </c>
    </row>
    <row r="251" spans="1:17" x14ac:dyDescent="0.25">
      <c r="A251" s="13" t="s">
        <v>443</v>
      </c>
      <c r="C251" s="13" t="s">
        <v>444</v>
      </c>
      <c r="E251" s="13" t="s">
        <v>445</v>
      </c>
      <c r="G251" s="10">
        <v>1</v>
      </c>
      <c r="I251">
        <v>0</v>
      </c>
      <c r="K251">
        <v>1</v>
      </c>
      <c r="M251">
        <v>0</v>
      </c>
      <c r="O251" s="10">
        <v>0</v>
      </c>
      <c r="Q251" s="16">
        <v>6</v>
      </c>
    </row>
    <row r="252" spans="1:17" x14ac:dyDescent="0.25">
      <c r="A252" s="13" t="s">
        <v>446</v>
      </c>
      <c r="C252" s="13" t="s">
        <v>447</v>
      </c>
      <c r="E252" s="13" t="s">
        <v>448</v>
      </c>
      <c r="G252" s="10">
        <v>1</v>
      </c>
      <c r="I252">
        <v>1</v>
      </c>
      <c r="K252">
        <v>0</v>
      </c>
      <c r="M252">
        <v>0</v>
      </c>
      <c r="O252" s="10">
        <v>0</v>
      </c>
      <c r="Q252" s="16">
        <v>6</v>
      </c>
    </row>
    <row r="253" spans="1:17" x14ac:dyDescent="0.25">
      <c r="A253" s="13" t="s">
        <v>446</v>
      </c>
      <c r="C253" s="13" t="s">
        <v>449</v>
      </c>
      <c r="E253" s="13" t="s">
        <v>450</v>
      </c>
      <c r="G253" s="10">
        <v>1</v>
      </c>
      <c r="I253">
        <v>1</v>
      </c>
      <c r="K253">
        <v>0</v>
      </c>
      <c r="M253">
        <v>1</v>
      </c>
      <c r="O253" s="10">
        <v>0</v>
      </c>
      <c r="Q253" s="16">
        <v>6</v>
      </c>
    </row>
    <row r="254" spans="1:17" x14ac:dyDescent="0.25">
      <c r="A254" s="13" t="s">
        <v>451</v>
      </c>
      <c r="C254" s="13" t="s">
        <v>452</v>
      </c>
      <c r="E254" s="13" t="s">
        <v>453</v>
      </c>
      <c r="G254" s="10">
        <v>1</v>
      </c>
      <c r="I254">
        <v>0</v>
      </c>
      <c r="K254">
        <v>1</v>
      </c>
      <c r="M254">
        <v>0</v>
      </c>
      <c r="O254" s="10">
        <v>0</v>
      </c>
      <c r="Q254" s="16">
        <v>6</v>
      </c>
    </row>
    <row r="255" spans="1:17" x14ac:dyDescent="0.25">
      <c r="A255" s="13" t="s">
        <v>451</v>
      </c>
      <c r="C255" s="13" t="s">
        <v>454</v>
      </c>
      <c r="E255" s="13" t="s">
        <v>455</v>
      </c>
      <c r="G255" s="10">
        <v>1</v>
      </c>
      <c r="I255">
        <v>1</v>
      </c>
      <c r="K255">
        <v>0</v>
      </c>
      <c r="M255">
        <v>0</v>
      </c>
      <c r="O255" s="10">
        <v>0</v>
      </c>
      <c r="Q255" s="16">
        <v>6</v>
      </c>
    </row>
    <row r="256" spans="1:17" x14ac:dyDescent="0.25">
      <c r="A256" s="13" t="s">
        <v>456</v>
      </c>
      <c r="C256" s="13" t="s">
        <v>457</v>
      </c>
      <c r="E256" s="13" t="s">
        <v>458</v>
      </c>
      <c r="G256" s="10">
        <v>1</v>
      </c>
      <c r="I256">
        <v>0</v>
      </c>
      <c r="K256">
        <v>1</v>
      </c>
      <c r="M256">
        <v>0</v>
      </c>
      <c r="O256" s="10">
        <v>0</v>
      </c>
      <c r="Q256" s="16">
        <v>6</v>
      </c>
    </row>
    <row r="257" spans="1:17" x14ac:dyDescent="0.25">
      <c r="A257" s="13" t="s">
        <v>459</v>
      </c>
      <c r="C257" s="13" t="s">
        <v>890</v>
      </c>
      <c r="E257" s="13" t="s">
        <v>460</v>
      </c>
      <c r="G257" s="10">
        <v>1</v>
      </c>
      <c r="I257">
        <v>1</v>
      </c>
      <c r="K257">
        <v>0</v>
      </c>
      <c r="M257">
        <v>0</v>
      </c>
      <c r="O257" s="10">
        <v>0</v>
      </c>
      <c r="Q257" s="16">
        <v>6</v>
      </c>
    </row>
    <row r="258" spans="1:17" x14ac:dyDescent="0.25">
      <c r="A258" s="13" t="s">
        <v>461</v>
      </c>
      <c r="C258" s="13" t="s">
        <v>836</v>
      </c>
      <c r="E258" s="13" t="s">
        <v>462</v>
      </c>
      <c r="G258" s="10">
        <v>1</v>
      </c>
      <c r="I258">
        <v>1</v>
      </c>
      <c r="K258">
        <v>0</v>
      </c>
      <c r="M258">
        <v>0</v>
      </c>
      <c r="O258" s="10">
        <v>0</v>
      </c>
      <c r="Q258" s="16">
        <v>6</v>
      </c>
    </row>
    <row r="259" spans="1:17" x14ac:dyDescent="0.25">
      <c r="A259" s="13" t="s">
        <v>463</v>
      </c>
      <c r="C259" s="13" t="s">
        <v>464</v>
      </c>
      <c r="E259" s="13" t="s">
        <v>465</v>
      </c>
      <c r="G259" s="10">
        <v>1</v>
      </c>
      <c r="I259">
        <v>1</v>
      </c>
      <c r="K259">
        <v>0</v>
      </c>
      <c r="M259">
        <v>0</v>
      </c>
      <c r="O259" s="10">
        <v>0</v>
      </c>
      <c r="Q259" s="16">
        <v>6</v>
      </c>
    </row>
    <row r="260" spans="1:17" x14ac:dyDescent="0.25">
      <c r="A260" s="13" t="s">
        <v>466</v>
      </c>
      <c r="C260" s="13" t="s">
        <v>467</v>
      </c>
      <c r="E260" s="13" t="s">
        <v>468</v>
      </c>
      <c r="G260" s="10">
        <v>1</v>
      </c>
      <c r="I260">
        <v>0</v>
      </c>
      <c r="K260">
        <v>0</v>
      </c>
      <c r="M260">
        <v>0</v>
      </c>
      <c r="O260" s="10">
        <v>0</v>
      </c>
      <c r="Q260" s="16">
        <v>6</v>
      </c>
    </row>
    <row r="261" spans="1:17" x14ac:dyDescent="0.25">
      <c r="A261" s="13" t="s">
        <v>466</v>
      </c>
      <c r="C261" s="13" t="s">
        <v>469</v>
      </c>
      <c r="E261" s="13" t="s">
        <v>470</v>
      </c>
      <c r="G261" s="10">
        <v>1</v>
      </c>
      <c r="I261">
        <v>1</v>
      </c>
      <c r="K261">
        <v>1</v>
      </c>
      <c r="M261">
        <v>0</v>
      </c>
      <c r="O261" s="10">
        <v>0</v>
      </c>
      <c r="Q261" s="16">
        <v>6</v>
      </c>
    </row>
    <row r="262" spans="1:17" x14ac:dyDescent="0.25">
      <c r="A262" s="13" t="s">
        <v>471</v>
      </c>
      <c r="C262" s="13" t="s">
        <v>472</v>
      </c>
      <c r="E262" s="13" t="s">
        <v>473</v>
      </c>
      <c r="G262" s="10">
        <v>1</v>
      </c>
      <c r="I262">
        <v>1</v>
      </c>
      <c r="K262">
        <v>0</v>
      </c>
      <c r="M262">
        <v>0</v>
      </c>
      <c r="O262" s="10">
        <v>0</v>
      </c>
      <c r="Q262" s="16">
        <v>6</v>
      </c>
    </row>
    <row r="263" spans="1:17" x14ac:dyDescent="0.25">
      <c r="A263" s="13" t="s">
        <v>474</v>
      </c>
      <c r="C263" s="13" t="s">
        <v>293</v>
      </c>
      <c r="E263" s="13" t="s">
        <v>294</v>
      </c>
      <c r="G263" s="10">
        <v>1</v>
      </c>
      <c r="I263">
        <v>0</v>
      </c>
      <c r="K263">
        <v>0</v>
      </c>
      <c r="M263">
        <v>0</v>
      </c>
      <c r="O263" s="10">
        <v>0</v>
      </c>
      <c r="Q263" s="16">
        <v>6</v>
      </c>
    </row>
    <row r="264" spans="1:17" x14ac:dyDescent="0.25">
      <c r="A264" s="13" t="s">
        <v>295</v>
      </c>
      <c r="C264" s="13" t="s">
        <v>297</v>
      </c>
      <c r="E264" s="13" t="s">
        <v>298</v>
      </c>
      <c r="G264" s="10">
        <v>1</v>
      </c>
      <c r="I264">
        <v>1</v>
      </c>
      <c r="K264">
        <v>0</v>
      </c>
      <c r="M264">
        <v>0</v>
      </c>
      <c r="O264" s="10">
        <v>0</v>
      </c>
      <c r="Q264" s="16">
        <v>6</v>
      </c>
    </row>
    <row r="265" spans="1:17" x14ac:dyDescent="0.25">
      <c r="A265" s="13" t="s">
        <v>296</v>
      </c>
      <c r="C265" s="13" t="s">
        <v>299</v>
      </c>
      <c r="E265" s="13" t="s">
        <v>300</v>
      </c>
      <c r="G265" s="10">
        <v>1</v>
      </c>
      <c r="I265">
        <v>1</v>
      </c>
      <c r="K265">
        <v>0</v>
      </c>
      <c r="M265">
        <v>1</v>
      </c>
      <c r="O265" s="13">
        <v>0</v>
      </c>
      <c r="Q265" s="16">
        <v>6</v>
      </c>
    </row>
    <row r="266" spans="1:17" x14ac:dyDescent="0.25">
      <c r="A266" s="13" t="s">
        <v>301</v>
      </c>
      <c r="C266" s="13" t="s">
        <v>302</v>
      </c>
      <c r="E266" s="13" t="s">
        <v>303</v>
      </c>
      <c r="G266" s="10">
        <v>1</v>
      </c>
      <c r="I266">
        <v>1</v>
      </c>
      <c r="K266">
        <v>0</v>
      </c>
      <c r="M266">
        <v>0</v>
      </c>
      <c r="O266" s="13">
        <v>0</v>
      </c>
      <c r="Q266" s="16">
        <v>6</v>
      </c>
    </row>
    <row r="267" spans="1:17" x14ac:dyDescent="0.25">
      <c r="A267" s="13" t="s">
        <v>304</v>
      </c>
      <c r="C267" s="13" t="s">
        <v>305</v>
      </c>
      <c r="E267" s="13" t="s">
        <v>306</v>
      </c>
      <c r="G267" s="10">
        <v>1</v>
      </c>
      <c r="I267">
        <v>0</v>
      </c>
      <c r="K267">
        <v>0</v>
      </c>
      <c r="M267">
        <v>0</v>
      </c>
      <c r="O267" s="13">
        <v>0</v>
      </c>
      <c r="Q267" s="16">
        <v>6</v>
      </c>
    </row>
    <row r="268" spans="1:17" x14ac:dyDescent="0.25">
      <c r="A268" s="13" t="s">
        <v>307</v>
      </c>
      <c r="C268" s="13" t="s">
        <v>308</v>
      </c>
      <c r="E268" s="13" t="s">
        <v>309</v>
      </c>
      <c r="G268" s="10">
        <v>1</v>
      </c>
      <c r="I268">
        <v>0</v>
      </c>
      <c r="K268">
        <v>0</v>
      </c>
      <c r="M268">
        <v>1</v>
      </c>
      <c r="O268" s="13">
        <v>0</v>
      </c>
      <c r="Q268" s="16">
        <v>6</v>
      </c>
    </row>
    <row r="269" spans="1:17" x14ac:dyDescent="0.25">
      <c r="A269" s="13" t="s">
        <v>310</v>
      </c>
      <c r="C269" s="13" t="s">
        <v>311</v>
      </c>
      <c r="E269" s="13" t="s">
        <v>312</v>
      </c>
      <c r="G269" s="10">
        <v>1</v>
      </c>
      <c r="I269">
        <v>0</v>
      </c>
      <c r="K269">
        <v>0</v>
      </c>
      <c r="M269">
        <v>0</v>
      </c>
      <c r="O269" s="13">
        <v>0</v>
      </c>
      <c r="Q269" s="16">
        <v>6</v>
      </c>
    </row>
    <row r="270" spans="1:17" x14ac:dyDescent="0.25">
      <c r="A270" s="13" t="s">
        <v>310</v>
      </c>
      <c r="C270" s="13" t="s">
        <v>313</v>
      </c>
      <c r="E270" s="13" t="s">
        <v>314</v>
      </c>
      <c r="G270" s="10">
        <v>1</v>
      </c>
      <c r="I270">
        <v>1</v>
      </c>
      <c r="K270">
        <v>1</v>
      </c>
      <c r="M270">
        <v>0</v>
      </c>
      <c r="O270" s="13">
        <v>0</v>
      </c>
      <c r="Q270" s="16">
        <v>6</v>
      </c>
    </row>
    <row r="271" spans="1:17" x14ac:dyDescent="0.25">
      <c r="A271" s="13" t="s">
        <v>498</v>
      </c>
      <c r="C271" s="13" t="s">
        <v>376</v>
      </c>
      <c r="E271" s="13" t="s">
        <v>377</v>
      </c>
      <c r="G271" s="10">
        <v>1</v>
      </c>
      <c r="I271">
        <v>0</v>
      </c>
      <c r="K271">
        <v>0</v>
      </c>
      <c r="M271">
        <v>0</v>
      </c>
      <c r="O271" s="13">
        <v>0</v>
      </c>
      <c r="Q271" s="16">
        <v>6</v>
      </c>
    </row>
    <row r="272" spans="1:17" x14ac:dyDescent="0.25">
      <c r="A272" s="13" t="s">
        <v>378</v>
      </c>
      <c r="C272" s="13" t="s">
        <v>986</v>
      </c>
      <c r="E272" s="13" t="s">
        <v>379</v>
      </c>
      <c r="G272" s="10">
        <v>1</v>
      </c>
      <c r="I272">
        <v>1</v>
      </c>
      <c r="K272">
        <v>0</v>
      </c>
      <c r="M272">
        <v>0</v>
      </c>
      <c r="O272" s="13">
        <v>0</v>
      </c>
      <c r="Q272" s="16">
        <v>6</v>
      </c>
    </row>
    <row r="273" spans="1:17" x14ac:dyDescent="0.25">
      <c r="A273" s="13" t="s">
        <v>380</v>
      </c>
      <c r="C273" s="13" t="s">
        <v>381</v>
      </c>
      <c r="E273" s="13" t="s">
        <v>382</v>
      </c>
      <c r="G273" s="10">
        <v>1</v>
      </c>
      <c r="I273">
        <v>1</v>
      </c>
      <c r="K273">
        <v>0</v>
      </c>
      <c r="M273">
        <v>1</v>
      </c>
      <c r="O273" s="13">
        <v>0</v>
      </c>
      <c r="Q273" s="16">
        <v>6</v>
      </c>
    </row>
    <row r="274" spans="1:17" x14ac:dyDescent="0.25">
      <c r="A274" s="13" t="s">
        <v>498</v>
      </c>
      <c r="C274" s="13" t="s">
        <v>383</v>
      </c>
      <c r="E274" s="13" t="s">
        <v>203</v>
      </c>
      <c r="G274" s="10">
        <v>1</v>
      </c>
      <c r="I274">
        <v>1</v>
      </c>
      <c r="K274">
        <v>0</v>
      </c>
      <c r="M274">
        <v>1</v>
      </c>
      <c r="O274" s="13">
        <v>0</v>
      </c>
      <c r="Q274" s="16">
        <v>6</v>
      </c>
    </row>
    <row r="275" spans="1:17" x14ac:dyDescent="0.25">
      <c r="A275" s="13" t="s">
        <v>204</v>
      </c>
      <c r="C275" s="13" t="s">
        <v>205</v>
      </c>
      <c r="E275" s="13" t="s">
        <v>206</v>
      </c>
      <c r="G275" s="10">
        <v>1</v>
      </c>
      <c r="I275">
        <v>1</v>
      </c>
      <c r="K275">
        <v>0</v>
      </c>
      <c r="M275">
        <v>0</v>
      </c>
      <c r="O275" s="13">
        <v>0</v>
      </c>
      <c r="Q275" s="16">
        <v>6</v>
      </c>
    </row>
    <row r="276" spans="1:17" x14ac:dyDescent="0.25">
      <c r="A276" s="13" t="s">
        <v>207</v>
      </c>
      <c r="C276" s="13" t="s">
        <v>208</v>
      </c>
      <c r="E276" s="13" t="s">
        <v>209</v>
      </c>
      <c r="G276" s="10">
        <v>1</v>
      </c>
      <c r="I276">
        <v>0</v>
      </c>
      <c r="K276">
        <v>0</v>
      </c>
      <c r="M276">
        <v>0</v>
      </c>
      <c r="O276" s="13">
        <v>0</v>
      </c>
      <c r="Q276" s="16">
        <v>6</v>
      </c>
    </row>
    <row r="277" spans="1:17" x14ac:dyDescent="0.25">
      <c r="A277" s="13" t="s">
        <v>210</v>
      </c>
      <c r="C277" s="13" t="s">
        <v>774</v>
      </c>
      <c r="E277" s="13" t="s">
        <v>211</v>
      </c>
      <c r="G277" s="10">
        <v>1</v>
      </c>
      <c r="I277">
        <v>0</v>
      </c>
      <c r="K277">
        <v>0</v>
      </c>
      <c r="M277">
        <v>0</v>
      </c>
      <c r="O277" s="13">
        <v>0</v>
      </c>
      <c r="Q277" s="16">
        <v>6</v>
      </c>
    </row>
    <row r="278" spans="1:17" x14ac:dyDescent="0.25">
      <c r="A278" s="13" t="s">
        <v>212</v>
      </c>
      <c r="C278" s="13" t="s">
        <v>213</v>
      </c>
      <c r="E278" s="13" t="s">
        <v>214</v>
      </c>
      <c r="G278" s="10">
        <v>1</v>
      </c>
      <c r="I278">
        <v>1</v>
      </c>
      <c r="K278">
        <v>0</v>
      </c>
      <c r="M278">
        <v>0</v>
      </c>
      <c r="O278" s="13">
        <v>0</v>
      </c>
      <c r="Q278" s="16">
        <v>6</v>
      </c>
    </row>
    <row r="279" spans="1:17" x14ac:dyDescent="0.25">
      <c r="A279" s="13" t="s">
        <v>215</v>
      </c>
      <c r="C279" s="13" t="s">
        <v>216</v>
      </c>
      <c r="E279" s="13" t="s">
        <v>217</v>
      </c>
      <c r="G279" s="10">
        <v>1</v>
      </c>
      <c r="I279">
        <v>0</v>
      </c>
      <c r="K279">
        <v>0</v>
      </c>
      <c r="M279">
        <v>0</v>
      </c>
      <c r="O279" s="13">
        <v>0</v>
      </c>
      <c r="Q279" s="16">
        <v>6</v>
      </c>
    </row>
    <row r="280" spans="1:17" x14ac:dyDescent="0.25">
      <c r="A280" s="13" t="s">
        <v>218</v>
      </c>
      <c r="C280" s="13" t="s">
        <v>219</v>
      </c>
      <c r="E280" s="13" t="s">
        <v>220</v>
      </c>
      <c r="G280" s="10">
        <v>1</v>
      </c>
      <c r="I280">
        <v>1</v>
      </c>
      <c r="K280">
        <v>0</v>
      </c>
      <c r="M280">
        <v>0</v>
      </c>
      <c r="O280" s="13">
        <v>0</v>
      </c>
      <c r="Q280" s="16">
        <v>6</v>
      </c>
    </row>
    <row r="281" spans="1:17" x14ac:dyDescent="0.25">
      <c r="A281" s="13" t="s">
        <v>221</v>
      </c>
      <c r="C281" s="13" t="s">
        <v>222</v>
      </c>
      <c r="E281" s="13" t="s">
        <v>223</v>
      </c>
      <c r="G281" s="10">
        <v>1</v>
      </c>
      <c r="I281">
        <v>0</v>
      </c>
      <c r="K281">
        <v>0</v>
      </c>
      <c r="M281">
        <v>0</v>
      </c>
      <c r="O281" s="13">
        <v>0</v>
      </c>
      <c r="Q281" s="16">
        <v>6</v>
      </c>
    </row>
    <row r="282" spans="1:17" x14ac:dyDescent="0.25">
      <c r="A282" s="13" t="s">
        <v>224</v>
      </c>
      <c r="C282" s="13" t="s">
        <v>407</v>
      </c>
      <c r="E282" s="13" t="s">
        <v>408</v>
      </c>
      <c r="G282" s="10">
        <v>1</v>
      </c>
      <c r="I282">
        <v>1</v>
      </c>
      <c r="K282">
        <v>0</v>
      </c>
      <c r="M282">
        <v>0</v>
      </c>
      <c r="O282" s="13">
        <v>0</v>
      </c>
      <c r="Q282" s="16">
        <v>6</v>
      </c>
    </row>
    <row r="283" spans="1:17" x14ac:dyDescent="0.25">
      <c r="A283" s="13" t="s">
        <v>409</v>
      </c>
      <c r="C283" s="13" t="s">
        <v>890</v>
      </c>
      <c r="E283" s="13" t="s">
        <v>410</v>
      </c>
      <c r="G283" s="10">
        <v>1</v>
      </c>
      <c r="I283">
        <v>1</v>
      </c>
      <c r="K283">
        <v>0</v>
      </c>
      <c r="M283">
        <v>0</v>
      </c>
      <c r="O283" s="13">
        <v>0</v>
      </c>
      <c r="Q283" s="16">
        <v>6</v>
      </c>
    </row>
    <row r="284" spans="1:17" x14ac:dyDescent="0.25">
      <c r="A284" s="13" t="s">
        <v>411</v>
      </c>
      <c r="C284" s="13" t="s">
        <v>412</v>
      </c>
      <c r="E284" s="13" t="s">
        <v>413</v>
      </c>
      <c r="G284" s="10">
        <v>1</v>
      </c>
      <c r="I284">
        <v>0</v>
      </c>
      <c r="K284">
        <v>0</v>
      </c>
      <c r="M284">
        <v>0</v>
      </c>
      <c r="O284" s="13">
        <v>0</v>
      </c>
      <c r="Q284" s="16">
        <v>6</v>
      </c>
    </row>
    <row r="285" spans="1:17" x14ac:dyDescent="0.25">
      <c r="A285" s="13" t="s">
        <v>414</v>
      </c>
      <c r="C285" s="13" t="s">
        <v>9652</v>
      </c>
      <c r="E285" s="13" t="s">
        <v>415</v>
      </c>
      <c r="G285" s="10">
        <v>1</v>
      </c>
      <c r="I285">
        <v>1</v>
      </c>
      <c r="K285">
        <v>0</v>
      </c>
      <c r="M285">
        <v>0</v>
      </c>
      <c r="O285" s="13">
        <v>0</v>
      </c>
      <c r="Q285" s="16">
        <v>6</v>
      </c>
    </row>
    <row r="286" spans="1:17" x14ac:dyDescent="0.25">
      <c r="A286" s="13" t="s">
        <v>416</v>
      </c>
      <c r="C286" s="13" t="s">
        <v>417</v>
      </c>
      <c r="E286" s="13" t="s">
        <v>418</v>
      </c>
      <c r="G286" s="10">
        <v>1</v>
      </c>
      <c r="I286">
        <v>0</v>
      </c>
      <c r="K286">
        <v>0</v>
      </c>
      <c r="M286">
        <v>0</v>
      </c>
      <c r="O286" s="13">
        <v>0</v>
      </c>
      <c r="Q286" s="16">
        <v>6</v>
      </c>
    </row>
    <row r="287" spans="1:17" x14ac:dyDescent="0.25">
      <c r="A287" s="13" t="s">
        <v>416</v>
      </c>
      <c r="C287" s="13" t="s">
        <v>419</v>
      </c>
      <c r="E287" s="13" t="s">
        <v>420</v>
      </c>
      <c r="G287" s="10">
        <v>1</v>
      </c>
      <c r="I287">
        <v>0</v>
      </c>
      <c r="K287">
        <v>1</v>
      </c>
      <c r="M287">
        <v>1</v>
      </c>
      <c r="O287" s="13">
        <v>0</v>
      </c>
      <c r="Q287" s="16">
        <v>6</v>
      </c>
    </row>
    <row r="288" spans="1:17" x14ac:dyDescent="0.25">
      <c r="A288" s="13" t="s">
        <v>416</v>
      </c>
      <c r="C288" s="13" t="s">
        <v>421</v>
      </c>
      <c r="E288" s="13" t="s">
        <v>422</v>
      </c>
      <c r="G288" s="10">
        <v>1</v>
      </c>
      <c r="I288">
        <v>1</v>
      </c>
      <c r="K288">
        <v>0</v>
      </c>
      <c r="M288">
        <v>0</v>
      </c>
      <c r="O288" s="13">
        <v>0</v>
      </c>
      <c r="Q288" s="16">
        <v>6</v>
      </c>
    </row>
    <row r="289" spans="1:17" x14ac:dyDescent="0.25">
      <c r="A289" s="13" t="s">
        <v>423</v>
      </c>
      <c r="C289" s="13" t="s">
        <v>424</v>
      </c>
      <c r="E289" s="13" t="s">
        <v>425</v>
      </c>
      <c r="G289" s="10">
        <v>1</v>
      </c>
      <c r="I289">
        <v>0</v>
      </c>
      <c r="K289">
        <v>0</v>
      </c>
      <c r="M289">
        <v>0</v>
      </c>
      <c r="O289" s="13">
        <v>0</v>
      </c>
      <c r="Q289" s="16">
        <v>6</v>
      </c>
    </row>
    <row r="290" spans="1:17" x14ac:dyDescent="0.25">
      <c r="A290" s="13" t="s">
        <v>426</v>
      </c>
      <c r="C290" s="13" t="s">
        <v>427</v>
      </c>
      <c r="E290" s="13" t="s">
        <v>428</v>
      </c>
      <c r="G290" s="10">
        <v>1</v>
      </c>
      <c r="I290">
        <v>1</v>
      </c>
      <c r="K290">
        <v>0</v>
      </c>
      <c r="M290">
        <v>0</v>
      </c>
      <c r="O290" s="13">
        <v>0</v>
      </c>
      <c r="Q290" s="16">
        <v>6</v>
      </c>
    </row>
    <row r="291" spans="1:17" x14ac:dyDescent="0.25">
      <c r="A291" s="13" t="s">
        <v>429</v>
      </c>
      <c r="C291" s="13" t="s">
        <v>430</v>
      </c>
      <c r="E291" s="13" t="s">
        <v>431</v>
      </c>
      <c r="G291" s="10">
        <v>1</v>
      </c>
      <c r="I291">
        <v>1</v>
      </c>
      <c r="K291">
        <v>0</v>
      </c>
      <c r="M291">
        <v>0</v>
      </c>
      <c r="O291" s="13">
        <v>0</v>
      </c>
      <c r="Q291" s="16">
        <v>6</v>
      </c>
    </row>
    <row r="292" spans="1:17" x14ac:dyDescent="0.25">
      <c r="A292" s="13" t="s">
        <v>432</v>
      </c>
      <c r="C292" s="13" t="s">
        <v>433</v>
      </c>
      <c r="E292" s="13" t="s">
        <v>434</v>
      </c>
      <c r="G292" s="10">
        <v>1</v>
      </c>
      <c r="I292">
        <v>0</v>
      </c>
      <c r="K292">
        <v>0</v>
      </c>
      <c r="M292">
        <v>0</v>
      </c>
      <c r="O292" s="13">
        <v>0</v>
      </c>
      <c r="Q292" s="16">
        <v>6</v>
      </c>
    </row>
    <row r="293" spans="1:17" x14ac:dyDescent="0.25">
      <c r="A293" s="13" t="s">
        <v>432</v>
      </c>
      <c r="C293" s="13" t="s">
        <v>435</v>
      </c>
      <c r="E293" s="13" t="s">
        <v>436</v>
      </c>
      <c r="G293" s="10">
        <v>1</v>
      </c>
      <c r="I293">
        <v>1</v>
      </c>
      <c r="K293">
        <v>0</v>
      </c>
      <c r="M293">
        <v>0</v>
      </c>
      <c r="O293" s="13">
        <v>0</v>
      </c>
      <c r="Q293" s="16">
        <v>6</v>
      </c>
    </row>
    <row r="294" spans="1:17" x14ac:dyDescent="0.25">
      <c r="A294" s="13" t="s">
        <v>437</v>
      </c>
      <c r="C294" s="13" t="s">
        <v>317</v>
      </c>
      <c r="E294" s="13" t="s">
        <v>318</v>
      </c>
      <c r="G294" s="10">
        <v>1</v>
      </c>
      <c r="I294">
        <v>0</v>
      </c>
      <c r="K294">
        <v>1</v>
      </c>
      <c r="M294">
        <v>0</v>
      </c>
      <c r="O294" s="13">
        <v>0</v>
      </c>
      <c r="Q294" s="16">
        <v>6</v>
      </c>
    </row>
    <row r="295" spans="1:17" x14ac:dyDescent="0.25">
      <c r="A295" s="13" t="s">
        <v>319</v>
      </c>
      <c r="C295" s="13" t="s">
        <v>320</v>
      </c>
      <c r="E295" s="13" t="s">
        <v>321</v>
      </c>
      <c r="G295" s="10">
        <v>1</v>
      </c>
      <c r="I295">
        <v>1</v>
      </c>
      <c r="K295">
        <v>1</v>
      </c>
      <c r="M295">
        <v>0</v>
      </c>
      <c r="O295" s="13">
        <v>0</v>
      </c>
      <c r="Q295" s="16">
        <v>6</v>
      </c>
    </row>
    <row r="296" spans="1:17" x14ac:dyDescent="0.25">
      <c r="A296" s="13" t="s">
        <v>322</v>
      </c>
      <c r="C296" s="13" t="s">
        <v>323</v>
      </c>
      <c r="E296" s="13" t="s">
        <v>324</v>
      </c>
      <c r="G296" s="10">
        <v>1</v>
      </c>
      <c r="I296">
        <v>0</v>
      </c>
      <c r="K296">
        <v>0</v>
      </c>
      <c r="M296">
        <v>0</v>
      </c>
      <c r="O296" s="13">
        <v>0</v>
      </c>
      <c r="Q296" s="16">
        <v>6</v>
      </c>
    </row>
    <row r="297" spans="1:17" x14ac:dyDescent="0.25">
      <c r="A297" s="13" t="s">
        <v>325</v>
      </c>
      <c r="C297" s="13" t="s">
        <v>326</v>
      </c>
      <c r="E297" s="13" t="s">
        <v>412</v>
      </c>
      <c r="G297" s="10">
        <v>1</v>
      </c>
      <c r="I297">
        <v>0</v>
      </c>
      <c r="K297">
        <v>0</v>
      </c>
      <c r="M297">
        <v>0</v>
      </c>
      <c r="O297" s="13">
        <v>0</v>
      </c>
      <c r="Q297" s="16">
        <v>6</v>
      </c>
    </row>
    <row r="298" spans="1:17" x14ac:dyDescent="0.25">
      <c r="A298" s="13" t="s">
        <v>327</v>
      </c>
      <c r="C298" s="13" t="s">
        <v>328</v>
      </c>
      <c r="E298" s="13" t="s">
        <v>329</v>
      </c>
      <c r="G298" s="10">
        <v>1</v>
      </c>
      <c r="I298">
        <v>1</v>
      </c>
      <c r="K298">
        <v>0</v>
      </c>
      <c r="M298">
        <v>0</v>
      </c>
      <c r="O298" s="13">
        <v>0</v>
      </c>
      <c r="Q298" s="16">
        <v>6</v>
      </c>
    </row>
    <row r="299" spans="1:17" x14ac:dyDescent="0.25">
      <c r="A299" s="13" t="s">
        <v>330</v>
      </c>
      <c r="C299" s="13" t="s">
        <v>331</v>
      </c>
      <c r="E299" s="13" t="s">
        <v>332</v>
      </c>
      <c r="G299" s="10">
        <v>1</v>
      </c>
      <c r="I299">
        <v>0</v>
      </c>
      <c r="K299">
        <v>0</v>
      </c>
      <c r="M299">
        <v>0</v>
      </c>
      <c r="O299" s="13">
        <v>0</v>
      </c>
      <c r="Q299" s="16">
        <v>6</v>
      </c>
    </row>
    <row r="300" spans="1:17" x14ac:dyDescent="0.25">
      <c r="A300" s="13" t="s">
        <v>330</v>
      </c>
      <c r="C300" s="13" t="s">
        <v>333</v>
      </c>
      <c r="E300" s="13" t="s">
        <v>334</v>
      </c>
      <c r="G300" s="10">
        <v>1</v>
      </c>
      <c r="I300">
        <v>1</v>
      </c>
      <c r="K300">
        <v>1</v>
      </c>
      <c r="M300">
        <v>0</v>
      </c>
      <c r="O300" s="13">
        <v>0</v>
      </c>
      <c r="Q300" s="16">
        <v>6</v>
      </c>
    </row>
    <row r="301" spans="1:17" x14ac:dyDescent="0.25">
      <c r="A301" s="13" t="s">
        <v>335</v>
      </c>
      <c r="C301" s="13" t="s">
        <v>336</v>
      </c>
      <c r="E301" s="13" t="s">
        <v>337</v>
      </c>
      <c r="G301" s="10">
        <v>1</v>
      </c>
      <c r="I301">
        <v>0</v>
      </c>
      <c r="K301">
        <v>0</v>
      </c>
      <c r="M301">
        <v>0</v>
      </c>
      <c r="O301" s="13">
        <v>0</v>
      </c>
      <c r="Q301" s="16">
        <v>6</v>
      </c>
    </row>
    <row r="302" spans="1:17" x14ac:dyDescent="0.25">
      <c r="A302" s="13" t="s">
        <v>338</v>
      </c>
      <c r="C302" s="13" t="s">
        <v>339</v>
      </c>
      <c r="E302" s="13" t="s">
        <v>340</v>
      </c>
      <c r="G302" s="10">
        <v>1</v>
      </c>
      <c r="I302">
        <v>0</v>
      </c>
      <c r="K302">
        <v>1</v>
      </c>
      <c r="M302">
        <v>0</v>
      </c>
      <c r="O302" s="13">
        <v>0</v>
      </c>
      <c r="Q302" s="16">
        <v>6</v>
      </c>
    </row>
    <row r="303" spans="1:17" x14ac:dyDescent="0.25">
      <c r="A303" s="13" t="s">
        <v>338</v>
      </c>
      <c r="C303" s="13" t="s">
        <v>341</v>
      </c>
      <c r="E303" s="13" t="s">
        <v>342</v>
      </c>
      <c r="G303" s="10">
        <v>1</v>
      </c>
      <c r="I303">
        <v>1</v>
      </c>
      <c r="K303">
        <v>0</v>
      </c>
      <c r="M303">
        <v>0</v>
      </c>
      <c r="O303" s="13">
        <v>0</v>
      </c>
      <c r="Q303" s="16">
        <v>6</v>
      </c>
    </row>
    <row r="304" spans="1:17" x14ac:dyDescent="0.25">
      <c r="A304" s="13" t="s">
        <v>343</v>
      </c>
      <c r="C304" s="13" t="s">
        <v>344</v>
      </c>
      <c r="E304" s="13" t="s">
        <v>345</v>
      </c>
      <c r="G304" s="10">
        <v>1</v>
      </c>
      <c r="I304">
        <v>0</v>
      </c>
      <c r="K304">
        <v>1</v>
      </c>
      <c r="M304">
        <v>0</v>
      </c>
      <c r="O304" s="13">
        <v>0</v>
      </c>
      <c r="Q304" s="16">
        <v>6</v>
      </c>
    </row>
    <row r="305" spans="1:17" x14ac:dyDescent="0.25">
      <c r="A305" s="13" t="s">
        <v>346</v>
      </c>
      <c r="C305" s="13" t="s">
        <v>347</v>
      </c>
      <c r="E305" s="13" t="s">
        <v>348</v>
      </c>
      <c r="G305" s="10">
        <v>1</v>
      </c>
      <c r="I305">
        <v>0</v>
      </c>
      <c r="K305">
        <v>0</v>
      </c>
      <c r="M305">
        <v>0</v>
      </c>
      <c r="O305" s="13">
        <v>0</v>
      </c>
      <c r="Q305" s="16">
        <v>6</v>
      </c>
    </row>
    <row r="306" spans="1:17" x14ac:dyDescent="0.25">
      <c r="A306" s="13" t="s">
        <v>346</v>
      </c>
      <c r="C306" s="13" t="s">
        <v>349</v>
      </c>
      <c r="E306" s="13" t="s">
        <v>350</v>
      </c>
      <c r="G306" s="10">
        <v>1</v>
      </c>
      <c r="I306">
        <v>1</v>
      </c>
      <c r="K306">
        <v>1</v>
      </c>
      <c r="M306">
        <v>0</v>
      </c>
      <c r="O306" s="13">
        <v>0</v>
      </c>
      <c r="Q306" s="16">
        <v>6</v>
      </c>
    </row>
    <row r="307" spans="1:17" x14ac:dyDescent="0.25">
      <c r="A307" s="13" t="s">
        <v>351</v>
      </c>
      <c r="C307" s="13" t="s">
        <v>352</v>
      </c>
      <c r="E307" s="13" t="s">
        <v>353</v>
      </c>
      <c r="G307" s="10">
        <v>1</v>
      </c>
      <c r="I307">
        <v>0</v>
      </c>
      <c r="K307">
        <v>0</v>
      </c>
      <c r="M307">
        <v>0</v>
      </c>
      <c r="O307" s="13">
        <v>0</v>
      </c>
      <c r="Q307" s="16">
        <v>6</v>
      </c>
    </row>
    <row r="308" spans="1:17" x14ac:dyDescent="0.25">
      <c r="A308" s="13" t="s">
        <v>351</v>
      </c>
      <c r="C308" s="13" t="s">
        <v>986</v>
      </c>
      <c r="E308" s="13" t="s">
        <v>354</v>
      </c>
      <c r="G308" s="10">
        <v>1</v>
      </c>
      <c r="I308">
        <v>1</v>
      </c>
      <c r="K308">
        <v>0</v>
      </c>
      <c r="M308">
        <v>0</v>
      </c>
      <c r="O308" s="13">
        <v>0</v>
      </c>
      <c r="Q308" s="16">
        <v>6</v>
      </c>
    </row>
    <row r="309" spans="1:17" x14ac:dyDescent="0.25">
      <c r="A309" s="13" t="s">
        <v>355</v>
      </c>
      <c r="C309" s="13" t="s">
        <v>356</v>
      </c>
      <c r="E309" s="13" t="s">
        <v>357</v>
      </c>
      <c r="G309" s="10">
        <v>1</v>
      </c>
      <c r="I309">
        <v>0</v>
      </c>
      <c r="K309">
        <v>1</v>
      </c>
      <c r="M309">
        <v>0</v>
      </c>
      <c r="O309" s="13">
        <v>0</v>
      </c>
      <c r="Q309" s="16">
        <v>6</v>
      </c>
    </row>
    <row r="310" spans="1:17" x14ac:dyDescent="0.25">
      <c r="A310" s="13" t="s">
        <v>358</v>
      </c>
      <c r="C310" s="13" t="s">
        <v>359</v>
      </c>
      <c r="E310" s="13" t="s">
        <v>1063</v>
      </c>
      <c r="G310" s="10">
        <v>1</v>
      </c>
      <c r="I310">
        <v>1</v>
      </c>
      <c r="K310">
        <v>1</v>
      </c>
      <c r="M310">
        <v>0</v>
      </c>
      <c r="O310" s="13">
        <v>0</v>
      </c>
      <c r="Q310" s="16">
        <v>6</v>
      </c>
    </row>
    <row r="311" spans="1:17" x14ac:dyDescent="0.25">
      <c r="A311" s="13" t="s">
        <v>360</v>
      </c>
      <c r="C311" s="13" t="s">
        <v>890</v>
      </c>
      <c r="E311" s="13" t="s">
        <v>361</v>
      </c>
      <c r="G311" s="10">
        <v>1</v>
      </c>
      <c r="I311">
        <v>1</v>
      </c>
      <c r="K311">
        <v>0</v>
      </c>
      <c r="M311">
        <v>0</v>
      </c>
      <c r="O311" s="13">
        <v>0</v>
      </c>
      <c r="Q311" s="16">
        <v>6</v>
      </c>
    </row>
    <row r="312" spans="1:17" x14ac:dyDescent="0.25">
      <c r="A312" s="13" t="s">
        <v>362</v>
      </c>
      <c r="C312" s="13" t="s">
        <v>364</v>
      </c>
      <c r="E312" s="13" t="s">
        <v>365</v>
      </c>
      <c r="G312" s="10">
        <v>1</v>
      </c>
      <c r="I312">
        <v>0</v>
      </c>
      <c r="K312">
        <v>0</v>
      </c>
      <c r="M312">
        <v>0</v>
      </c>
      <c r="O312" s="13">
        <v>0</v>
      </c>
      <c r="Q312" s="16">
        <v>6</v>
      </c>
    </row>
    <row r="313" spans="1:17" x14ac:dyDescent="0.25">
      <c r="A313" s="13" t="s">
        <v>363</v>
      </c>
      <c r="C313" s="13" t="s">
        <v>366</v>
      </c>
      <c r="E313" s="13" t="s">
        <v>367</v>
      </c>
      <c r="G313" s="10">
        <v>1</v>
      </c>
      <c r="I313">
        <v>1</v>
      </c>
      <c r="K313">
        <v>0</v>
      </c>
      <c r="M313">
        <v>0</v>
      </c>
      <c r="O313" s="13">
        <v>0</v>
      </c>
      <c r="Q313" s="16">
        <v>6</v>
      </c>
    </row>
    <row r="314" spans="1:17" x14ac:dyDescent="0.25">
      <c r="A314" s="13" t="s">
        <v>368</v>
      </c>
      <c r="C314" s="13" t="s">
        <v>370</v>
      </c>
      <c r="E314" s="13" t="s">
        <v>369</v>
      </c>
      <c r="G314" s="10">
        <v>1</v>
      </c>
      <c r="I314">
        <v>0</v>
      </c>
      <c r="K314">
        <v>0</v>
      </c>
      <c r="M314">
        <v>0</v>
      </c>
      <c r="O314" s="13">
        <v>0</v>
      </c>
      <c r="Q314" s="16">
        <v>6</v>
      </c>
    </row>
    <row r="315" spans="1:17" x14ac:dyDescent="0.25">
      <c r="A315" s="13" t="s">
        <v>368</v>
      </c>
      <c r="C315" s="13" t="s">
        <v>371</v>
      </c>
      <c r="E315" s="13" t="s">
        <v>372</v>
      </c>
      <c r="G315" s="10">
        <v>1</v>
      </c>
      <c r="I315">
        <v>1</v>
      </c>
      <c r="K315">
        <v>1</v>
      </c>
      <c r="M315">
        <v>0</v>
      </c>
      <c r="O315" s="13">
        <v>0</v>
      </c>
      <c r="Q315" s="16">
        <v>6</v>
      </c>
    </row>
    <row r="316" spans="1:17" x14ac:dyDescent="0.25">
      <c r="A316" s="13" t="s">
        <v>373</v>
      </c>
      <c r="C316" s="13" t="s">
        <v>374</v>
      </c>
      <c r="E316" s="13" t="s">
        <v>375</v>
      </c>
      <c r="G316" s="10">
        <v>1</v>
      </c>
      <c r="I316">
        <v>0</v>
      </c>
      <c r="K316">
        <v>0</v>
      </c>
      <c r="M316">
        <v>0</v>
      </c>
      <c r="O316" s="13">
        <v>0</v>
      </c>
      <c r="Q316" s="16">
        <v>6</v>
      </c>
    </row>
    <row r="317" spans="1:17" x14ac:dyDescent="0.25">
      <c r="A317" s="13" t="s">
        <v>373</v>
      </c>
      <c r="C317" s="13" t="s">
        <v>256</v>
      </c>
      <c r="E317" s="13" t="s">
        <v>257</v>
      </c>
      <c r="G317" s="10">
        <v>1</v>
      </c>
      <c r="I317">
        <v>1</v>
      </c>
      <c r="K317">
        <v>0</v>
      </c>
      <c r="M317">
        <v>0</v>
      </c>
      <c r="O317" s="13">
        <v>0</v>
      </c>
      <c r="Q317" s="16">
        <v>6</v>
      </c>
    </row>
    <row r="318" spans="1:17" x14ac:dyDescent="0.25">
      <c r="A318" s="13" t="s">
        <v>258</v>
      </c>
      <c r="C318" s="13" t="s">
        <v>259</v>
      </c>
      <c r="E318" s="13" t="s">
        <v>260</v>
      </c>
      <c r="G318" s="10">
        <v>1</v>
      </c>
      <c r="I318">
        <v>0</v>
      </c>
      <c r="K318">
        <v>0</v>
      </c>
      <c r="M318">
        <v>0</v>
      </c>
      <c r="O318" s="13">
        <v>0</v>
      </c>
      <c r="Q318" s="16">
        <v>6</v>
      </c>
    </row>
    <row r="319" spans="1:17" x14ac:dyDescent="0.25">
      <c r="A319" s="13" t="s">
        <v>261</v>
      </c>
      <c r="C319" s="13" t="s">
        <v>262</v>
      </c>
      <c r="E319" s="13" t="s">
        <v>263</v>
      </c>
      <c r="G319" s="10">
        <v>1</v>
      </c>
      <c r="I319">
        <v>1</v>
      </c>
      <c r="K319">
        <v>0</v>
      </c>
      <c r="M319">
        <v>0</v>
      </c>
      <c r="O319" s="13">
        <v>0</v>
      </c>
      <c r="Q319" s="16">
        <v>6</v>
      </c>
    </row>
    <row r="320" spans="1:17" x14ac:dyDescent="0.25">
      <c r="A320" s="13" t="s">
        <v>264</v>
      </c>
      <c r="C320" s="13" t="s">
        <v>265</v>
      </c>
      <c r="E320" s="13" t="s">
        <v>266</v>
      </c>
      <c r="G320" s="10">
        <v>1</v>
      </c>
      <c r="I320">
        <v>0</v>
      </c>
      <c r="K320">
        <v>0</v>
      </c>
      <c r="M320">
        <v>0</v>
      </c>
      <c r="O320" s="13">
        <v>0</v>
      </c>
      <c r="Q320" s="16">
        <v>6</v>
      </c>
    </row>
    <row r="321" spans="1:17" x14ac:dyDescent="0.25">
      <c r="A321" s="13" t="s">
        <v>267</v>
      </c>
      <c r="C321" s="13" t="s">
        <v>268</v>
      </c>
      <c r="E321" s="13" t="s">
        <v>269</v>
      </c>
      <c r="G321" s="10">
        <v>1</v>
      </c>
      <c r="I321">
        <v>1</v>
      </c>
      <c r="K321">
        <v>1</v>
      </c>
      <c r="M321">
        <v>0</v>
      </c>
      <c r="O321" s="13">
        <v>0</v>
      </c>
      <c r="Q321" s="16">
        <v>6</v>
      </c>
    </row>
    <row r="322" spans="1:17" x14ac:dyDescent="0.25">
      <c r="A322" s="13" t="s">
        <v>270</v>
      </c>
      <c r="C322" s="13" t="s">
        <v>427</v>
      </c>
      <c r="E322" s="13" t="s">
        <v>271</v>
      </c>
      <c r="G322" s="10">
        <v>1</v>
      </c>
      <c r="I322">
        <v>1</v>
      </c>
      <c r="K322">
        <v>0</v>
      </c>
      <c r="M322">
        <v>0</v>
      </c>
      <c r="O322" s="13">
        <v>0</v>
      </c>
      <c r="Q322" s="16">
        <v>6</v>
      </c>
    </row>
    <row r="323" spans="1:17" x14ac:dyDescent="0.25">
      <c r="A323" s="13" t="s">
        <v>272</v>
      </c>
      <c r="C323" s="13" t="s">
        <v>274</v>
      </c>
      <c r="E323" s="13" t="s">
        <v>275</v>
      </c>
      <c r="G323" s="10">
        <v>1</v>
      </c>
      <c r="I323">
        <v>0</v>
      </c>
      <c r="K323">
        <v>1</v>
      </c>
      <c r="M323">
        <v>0</v>
      </c>
      <c r="O323" s="13">
        <v>0</v>
      </c>
      <c r="Q323" s="16">
        <v>6</v>
      </c>
    </row>
    <row r="324" spans="1:17" x14ac:dyDescent="0.25">
      <c r="A324" s="13" t="s">
        <v>273</v>
      </c>
      <c r="C324" s="13" t="s">
        <v>276</v>
      </c>
      <c r="E324" s="13" t="s">
        <v>277</v>
      </c>
      <c r="G324" s="10">
        <v>1</v>
      </c>
      <c r="I324">
        <v>0</v>
      </c>
      <c r="K324">
        <v>0</v>
      </c>
      <c r="M324">
        <v>1</v>
      </c>
      <c r="O324" s="13">
        <v>0</v>
      </c>
      <c r="Q324" s="16">
        <v>6</v>
      </c>
    </row>
    <row r="325" spans="1:17" x14ac:dyDescent="0.25">
      <c r="A325" s="13" t="s">
        <v>272</v>
      </c>
      <c r="C325" s="13" t="s">
        <v>278</v>
      </c>
      <c r="E325" s="13" t="s">
        <v>279</v>
      </c>
      <c r="G325" s="10">
        <v>1</v>
      </c>
      <c r="I325">
        <v>1</v>
      </c>
      <c r="K325">
        <v>0</v>
      </c>
      <c r="M325">
        <v>0</v>
      </c>
      <c r="O325" s="13">
        <v>0</v>
      </c>
      <c r="Q325" s="16">
        <v>6</v>
      </c>
    </row>
    <row r="326" spans="1:17" x14ac:dyDescent="0.25">
      <c r="A326" s="13" t="s">
        <v>280</v>
      </c>
      <c r="C326" s="13" t="s">
        <v>389</v>
      </c>
      <c r="E326" s="13" t="s">
        <v>281</v>
      </c>
      <c r="G326" s="10">
        <v>1</v>
      </c>
      <c r="I326">
        <v>0</v>
      </c>
      <c r="K326">
        <v>0</v>
      </c>
      <c r="M326">
        <v>0</v>
      </c>
      <c r="O326" s="13">
        <v>0</v>
      </c>
      <c r="Q326" s="16">
        <v>6</v>
      </c>
    </row>
    <row r="327" spans="1:17" x14ac:dyDescent="0.25">
      <c r="A327" s="13" t="s">
        <v>282</v>
      </c>
      <c r="C327" s="13" t="s">
        <v>283</v>
      </c>
      <c r="E327" s="13" t="s">
        <v>284</v>
      </c>
      <c r="G327" s="10">
        <v>1</v>
      </c>
      <c r="I327">
        <v>1</v>
      </c>
      <c r="K327">
        <v>0</v>
      </c>
      <c r="M327">
        <v>0</v>
      </c>
      <c r="O327" s="13">
        <v>0</v>
      </c>
      <c r="Q327" s="16">
        <v>6</v>
      </c>
    </row>
    <row r="328" spans="1:17" x14ac:dyDescent="0.25">
      <c r="A328" s="13" t="s">
        <v>282</v>
      </c>
      <c r="C328" s="13" t="s">
        <v>285</v>
      </c>
      <c r="E328" s="13" t="s">
        <v>286</v>
      </c>
      <c r="G328" s="10">
        <v>1</v>
      </c>
      <c r="I328">
        <v>1</v>
      </c>
      <c r="K328">
        <v>1</v>
      </c>
      <c r="M328">
        <v>1</v>
      </c>
      <c r="O328" s="13">
        <v>0</v>
      </c>
      <c r="Q328" s="16">
        <v>6</v>
      </c>
    </row>
    <row r="329" spans="1:17" x14ac:dyDescent="0.25">
      <c r="A329" s="13" t="s">
        <v>287</v>
      </c>
      <c r="C329" s="13" t="s">
        <v>288</v>
      </c>
      <c r="E329" s="13" t="s">
        <v>289</v>
      </c>
      <c r="G329" s="10">
        <v>1</v>
      </c>
      <c r="I329">
        <v>0</v>
      </c>
      <c r="K329">
        <v>0</v>
      </c>
      <c r="M329">
        <v>0</v>
      </c>
      <c r="O329" s="13">
        <v>0</v>
      </c>
      <c r="Q329" s="16">
        <v>6</v>
      </c>
    </row>
    <row r="330" spans="1:17" x14ac:dyDescent="0.25">
      <c r="A330" s="13" t="s">
        <v>290</v>
      </c>
      <c r="C330" s="13" t="s">
        <v>291</v>
      </c>
      <c r="E330" s="13" t="s">
        <v>292</v>
      </c>
      <c r="G330" s="10">
        <v>1</v>
      </c>
      <c r="I330">
        <v>1</v>
      </c>
      <c r="K330">
        <v>0</v>
      </c>
      <c r="M330">
        <v>0</v>
      </c>
      <c r="O330" s="13">
        <v>0</v>
      </c>
      <c r="Q330" s="16">
        <v>6</v>
      </c>
    </row>
    <row r="331" spans="1:17" x14ac:dyDescent="0.25">
      <c r="A331" s="13" t="s">
        <v>113</v>
      </c>
      <c r="C331" s="13" t="s">
        <v>994</v>
      </c>
      <c r="E331" s="13" t="s">
        <v>114</v>
      </c>
      <c r="G331" s="10">
        <v>1</v>
      </c>
      <c r="I331">
        <v>0</v>
      </c>
      <c r="K331">
        <v>0</v>
      </c>
      <c r="M331">
        <v>0</v>
      </c>
      <c r="O331" s="13">
        <v>0</v>
      </c>
      <c r="Q331" s="16">
        <v>6</v>
      </c>
    </row>
    <row r="332" spans="1:17" x14ac:dyDescent="0.25">
      <c r="A332" s="13" t="s">
        <v>113</v>
      </c>
      <c r="C332" s="13" t="s">
        <v>115</v>
      </c>
      <c r="E332" s="13" t="s">
        <v>116</v>
      </c>
      <c r="G332" s="10">
        <v>1</v>
      </c>
      <c r="I332">
        <v>1</v>
      </c>
      <c r="K332">
        <v>1</v>
      </c>
      <c r="M332">
        <v>0</v>
      </c>
      <c r="O332" s="13">
        <v>0</v>
      </c>
      <c r="Q332" s="16">
        <v>6</v>
      </c>
    </row>
    <row r="333" spans="1:17" x14ac:dyDescent="0.25">
      <c r="A333" s="13" t="s">
        <v>117</v>
      </c>
      <c r="C333" s="13" t="s">
        <v>118</v>
      </c>
      <c r="E333" s="13" t="s">
        <v>119</v>
      </c>
      <c r="G333" s="10">
        <v>1</v>
      </c>
      <c r="I333">
        <v>0</v>
      </c>
      <c r="K333">
        <v>0</v>
      </c>
      <c r="M333">
        <v>0</v>
      </c>
      <c r="O333" s="13">
        <v>0</v>
      </c>
      <c r="Q333" s="16">
        <v>6</v>
      </c>
    </row>
    <row r="334" spans="1:17" x14ac:dyDescent="0.25">
      <c r="A334" s="13" t="s">
        <v>120</v>
      </c>
      <c r="C334" s="13" t="s">
        <v>121</v>
      </c>
      <c r="E334" s="13" t="s">
        <v>122</v>
      </c>
      <c r="G334" s="10">
        <v>1</v>
      </c>
      <c r="I334">
        <v>1</v>
      </c>
      <c r="K334">
        <v>0</v>
      </c>
      <c r="M334">
        <v>0</v>
      </c>
      <c r="O334" s="13">
        <v>0</v>
      </c>
      <c r="Q334" s="16">
        <v>6</v>
      </c>
    </row>
    <row r="335" spans="1:17" x14ac:dyDescent="0.25">
      <c r="A335" s="13" t="s">
        <v>123</v>
      </c>
      <c r="C335" s="13" t="s">
        <v>124</v>
      </c>
      <c r="E335" s="13" t="s">
        <v>125</v>
      </c>
      <c r="G335" s="10">
        <v>1</v>
      </c>
      <c r="I335">
        <v>0</v>
      </c>
      <c r="K335">
        <v>0</v>
      </c>
      <c r="M335">
        <v>0</v>
      </c>
      <c r="O335" s="13">
        <v>0</v>
      </c>
      <c r="Q335" s="16">
        <v>6</v>
      </c>
    </row>
    <row r="336" spans="1:17" x14ac:dyDescent="0.25">
      <c r="A336" s="13" t="s">
        <v>126</v>
      </c>
      <c r="C336" s="13" t="s">
        <v>433</v>
      </c>
      <c r="E336" s="13" t="s">
        <v>127</v>
      </c>
      <c r="G336" s="10">
        <v>1</v>
      </c>
      <c r="I336">
        <v>0</v>
      </c>
      <c r="K336">
        <v>0</v>
      </c>
      <c r="M336">
        <v>0</v>
      </c>
      <c r="O336" s="13">
        <v>0</v>
      </c>
      <c r="Q336" s="16">
        <v>6</v>
      </c>
    </row>
    <row r="337" spans="1:17" x14ac:dyDescent="0.25">
      <c r="A337" s="13" t="s">
        <v>126</v>
      </c>
      <c r="C337" s="13" t="s">
        <v>128</v>
      </c>
      <c r="E337" s="13" t="s">
        <v>129</v>
      </c>
      <c r="G337" s="10">
        <v>1</v>
      </c>
      <c r="I337">
        <v>1</v>
      </c>
      <c r="K337">
        <v>0</v>
      </c>
      <c r="M337">
        <v>0</v>
      </c>
      <c r="O337" s="13">
        <v>0</v>
      </c>
      <c r="Q337" s="16">
        <v>6</v>
      </c>
    </row>
    <row r="338" spans="1:17" x14ac:dyDescent="0.25">
      <c r="A338" s="13" t="s">
        <v>130</v>
      </c>
      <c r="C338" s="13" t="s">
        <v>131</v>
      </c>
      <c r="E338" s="13" t="s">
        <v>132</v>
      </c>
      <c r="G338" s="10">
        <v>1</v>
      </c>
      <c r="I338">
        <v>0</v>
      </c>
      <c r="K338">
        <v>0</v>
      </c>
      <c r="M338">
        <v>0</v>
      </c>
      <c r="O338" s="13">
        <v>0</v>
      </c>
      <c r="Q338" s="16">
        <v>6</v>
      </c>
    </row>
    <row r="339" spans="1:17" x14ac:dyDescent="0.25">
      <c r="A339" s="13" t="s">
        <v>133</v>
      </c>
      <c r="C339" s="13" t="s">
        <v>134</v>
      </c>
      <c r="E339" s="13" t="s">
        <v>315</v>
      </c>
      <c r="G339" s="10">
        <v>1</v>
      </c>
      <c r="I339">
        <v>0</v>
      </c>
      <c r="K339">
        <v>0</v>
      </c>
      <c r="M339">
        <v>0</v>
      </c>
      <c r="O339" s="13">
        <v>0</v>
      </c>
      <c r="Q339" s="16">
        <v>6</v>
      </c>
    </row>
    <row r="340" spans="1:17" x14ac:dyDescent="0.25">
      <c r="A340" s="13" t="s">
        <v>316</v>
      </c>
      <c r="C340" s="13" t="s">
        <v>198</v>
      </c>
      <c r="E340" s="13" t="s">
        <v>199</v>
      </c>
      <c r="G340" s="10">
        <v>1</v>
      </c>
      <c r="I340">
        <v>1</v>
      </c>
      <c r="K340">
        <v>0</v>
      </c>
      <c r="M340">
        <v>0</v>
      </c>
      <c r="O340" s="13">
        <v>0</v>
      </c>
      <c r="Q340" s="16">
        <v>6</v>
      </c>
    </row>
    <row r="341" spans="1:17" x14ac:dyDescent="0.25">
      <c r="A341" s="13" t="s">
        <v>133</v>
      </c>
      <c r="C341" s="13" t="s">
        <v>200</v>
      </c>
      <c r="E341" s="13" t="s">
        <v>201</v>
      </c>
      <c r="G341" s="10">
        <v>1</v>
      </c>
      <c r="I341">
        <v>1</v>
      </c>
      <c r="K341">
        <v>0</v>
      </c>
      <c r="M341">
        <v>1</v>
      </c>
      <c r="O341" s="13">
        <v>0</v>
      </c>
      <c r="Q341" s="16">
        <v>6</v>
      </c>
    </row>
    <row r="342" spans="1:17" x14ac:dyDescent="0.25">
      <c r="A342" s="13" t="s">
        <v>202</v>
      </c>
      <c r="C342" s="13" t="s">
        <v>23</v>
      </c>
      <c r="E342" s="13" t="s">
        <v>24</v>
      </c>
      <c r="G342" s="10">
        <v>1</v>
      </c>
      <c r="I342">
        <v>0</v>
      </c>
      <c r="K342">
        <v>0</v>
      </c>
      <c r="M342">
        <v>0</v>
      </c>
      <c r="O342" s="13">
        <v>0</v>
      </c>
      <c r="Q342" s="16">
        <v>6</v>
      </c>
    </row>
    <row r="343" spans="1:17" x14ac:dyDescent="0.25">
      <c r="A343" s="13" t="s">
        <v>25</v>
      </c>
      <c r="C343" s="13" t="s">
        <v>26</v>
      </c>
      <c r="E343" s="13" t="s">
        <v>27</v>
      </c>
      <c r="G343" s="10">
        <v>1</v>
      </c>
      <c r="I343">
        <v>1</v>
      </c>
      <c r="K343">
        <v>1</v>
      </c>
      <c r="M343">
        <v>0</v>
      </c>
      <c r="O343" s="13">
        <v>0</v>
      </c>
      <c r="Q343" s="16">
        <v>6</v>
      </c>
    </row>
    <row r="344" spans="1:17" x14ac:dyDescent="0.25">
      <c r="A344" s="13" t="s">
        <v>28</v>
      </c>
      <c r="C344" s="13" t="s">
        <v>29</v>
      </c>
      <c r="E344" s="13" t="s">
        <v>30</v>
      </c>
      <c r="G344" s="10">
        <v>1</v>
      </c>
      <c r="I344">
        <v>0</v>
      </c>
      <c r="K344">
        <v>0</v>
      </c>
      <c r="M344">
        <v>0</v>
      </c>
      <c r="O344" s="13">
        <v>0</v>
      </c>
      <c r="Q344" s="16">
        <v>6</v>
      </c>
    </row>
    <row r="345" spans="1:17" x14ac:dyDescent="0.25">
      <c r="A345" s="13" t="s">
        <v>31</v>
      </c>
      <c r="C345" s="13" t="s">
        <v>833</v>
      </c>
      <c r="E345" s="13" t="s">
        <v>32</v>
      </c>
      <c r="G345" s="10">
        <v>1</v>
      </c>
      <c r="I345">
        <v>0</v>
      </c>
      <c r="K345">
        <v>0</v>
      </c>
      <c r="M345">
        <v>0</v>
      </c>
      <c r="O345" s="13">
        <v>0</v>
      </c>
      <c r="Q345" s="16">
        <v>6</v>
      </c>
    </row>
    <row r="346" spans="1:17" x14ac:dyDescent="0.25">
      <c r="A346" s="13" t="s">
        <v>33</v>
      </c>
      <c r="C346" s="13" t="s">
        <v>34</v>
      </c>
      <c r="E346" s="13" t="s">
        <v>35</v>
      </c>
      <c r="G346" s="10">
        <v>1</v>
      </c>
      <c r="I346">
        <v>1</v>
      </c>
      <c r="K346">
        <v>0</v>
      </c>
      <c r="M346">
        <v>0</v>
      </c>
      <c r="O346" s="13">
        <v>0</v>
      </c>
      <c r="Q346" s="16">
        <v>6</v>
      </c>
    </row>
    <row r="347" spans="1:17" x14ac:dyDescent="0.25">
      <c r="A347" s="13" t="s">
        <v>36</v>
      </c>
      <c r="C347" s="13" t="s">
        <v>37</v>
      </c>
      <c r="E347" s="13" t="s">
        <v>38</v>
      </c>
      <c r="G347" s="10">
        <v>1</v>
      </c>
      <c r="I347">
        <v>0</v>
      </c>
      <c r="K347">
        <v>0</v>
      </c>
      <c r="M347">
        <v>0</v>
      </c>
      <c r="O347" s="13">
        <v>0</v>
      </c>
      <c r="Q347" s="16">
        <v>6</v>
      </c>
    </row>
    <row r="348" spans="1:17" x14ac:dyDescent="0.25">
      <c r="A348" s="13" t="s">
        <v>39</v>
      </c>
      <c r="C348" s="13" t="s">
        <v>433</v>
      </c>
      <c r="E348" s="13" t="s">
        <v>40</v>
      </c>
      <c r="G348" s="10">
        <v>1</v>
      </c>
      <c r="I348">
        <v>0</v>
      </c>
      <c r="K348">
        <v>0</v>
      </c>
      <c r="M348">
        <v>1</v>
      </c>
      <c r="O348" s="13">
        <v>0</v>
      </c>
      <c r="Q348" s="16">
        <v>6</v>
      </c>
    </row>
    <row r="349" spans="1:17" x14ac:dyDescent="0.25">
      <c r="A349" s="13" t="s">
        <v>41</v>
      </c>
      <c r="C349" s="13" t="s">
        <v>42</v>
      </c>
      <c r="E349" s="13" t="s">
        <v>43</v>
      </c>
      <c r="G349" s="10">
        <v>1</v>
      </c>
      <c r="I349">
        <v>0</v>
      </c>
      <c r="K349">
        <v>0</v>
      </c>
      <c r="M349">
        <v>0</v>
      </c>
      <c r="O349" s="13">
        <v>0</v>
      </c>
      <c r="Q349" s="16">
        <v>6</v>
      </c>
    </row>
    <row r="350" spans="1:17" x14ac:dyDescent="0.25">
      <c r="A350" s="13" t="s">
        <v>41</v>
      </c>
      <c r="C350" s="13" t="s">
        <v>44</v>
      </c>
      <c r="E350" s="13" t="s">
        <v>45</v>
      </c>
      <c r="G350" s="10">
        <v>1</v>
      </c>
      <c r="I350">
        <v>1</v>
      </c>
      <c r="K350">
        <v>1</v>
      </c>
      <c r="M350">
        <v>0</v>
      </c>
      <c r="O350" s="13">
        <v>0</v>
      </c>
      <c r="Q350" s="16">
        <v>6</v>
      </c>
    </row>
    <row r="351" spans="1:17" x14ac:dyDescent="0.25">
      <c r="A351" s="13" t="s">
        <v>225</v>
      </c>
      <c r="C351" s="13" t="s">
        <v>216</v>
      </c>
      <c r="E351" s="13" t="s">
        <v>226</v>
      </c>
      <c r="G351" s="10">
        <v>1</v>
      </c>
      <c r="I351">
        <v>0</v>
      </c>
      <c r="K351">
        <v>0</v>
      </c>
      <c r="M351">
        <v>0</v>
      </c>
      <c r="O351" s="13">
        <v>0</v>
      </c>
      <c r="Q351" s="16">
        <v>6</v>
      </c>
    </row>
    <row r="352" spans="1:17" x14ac:dyDescent="0.25">
      <c r="A352" s="13" t="s">
        <v>227</v>
      </c>
      <c r="C352" s="13" t="s">
        <v>769</v>
      </c>
      <c r="E352" s="13" t="s">
        <v>228</v>
      </c>
      <c r="G352" s="10">
        <v>1</v>
      </c>
      <c r="I352">
        <v>0</v>
      </c>
      <c r="K352">
        <v>0</v>
      </c>
      <c r="M352">
        <v>1</v>
      </c>
      <c r="O352" s="13">
        <v>0</v>
      </c>
      <c r="Q352" s="16">
        <v>6</v>
      </c>
    </row>
    <row r="353" spans="1:17" x14ac:dyDescent="0.25">
      <c r="A353" s="13" t="s">
        <v>227</v>
      </c>
      <c r="C353" s="13" t="s">
        <v>885</v>
      </c>
      <c r="E353" s="13" t="s">
        <v>229</v>
      </c>
      <c r="G353" s="10">
        <v>1</v>
      </c>
      <c r="I353">
        <v>1</v>
      </c>
      <c r="K353">
        <v>0</v>
      </c>
      <c r="M353">
        <v>0</v>
      </c>
      <c r="O353" s="13">
        <v>0</v>
      </c>
      <c r="Q353" s="16">
        <v>6</v>
      </c>
    </row>
    <row r="354" spans="1:17" x14ac:dyDescent="0.25">
      <c r="A354" s="13" t="s">
        <v>230</v>
      </c>
      <c r="C354" s="13" t="s">
        <v>231</v>
      </c>
      <c r="E354" s="13" t="s">
        <v>232</v>
      </c>
      <c r="G354" s="10">
        <v>1</v>
      </c>
      <c r="I354">
        <v>0</v>
      </c>
      <c r="K354">
        <v>0</v>
      </c>
      <c r="M354">
        <v>0</v>
      </c>
      <c r="O354" s="13">
        <v>0</v>
      </c>
      <c r="Q354" s="16">
        <v>6</v>
      </c>
    </row>
    <row r="355" spans="1:17" x14ac:dyDescent="0.25">
      <c r="A355" s="13" t="s">
        <v>230</v>
      </c>
      <c r="C355" s="13" t="s">
        <v>233</v>
      </c>
      <c r="E355" s="13" t="s">
        <v>234</v>
      </c>
      <c r="G355" s="10">
        <v>1</v>
      </c>
      <c r="I355">
        <v>1</v>
      </c>
      <c r="K355">
        <v>0</v>
      </c>
      <c r="M355">
        <v>0</v>
      </c>
      <c r="O355" s="13">
        <v>0</v>
      </c>
      <c r="Q355" s="16">
        <v>6</v>
      </c>
    </row>
    <row r="356" spans="1:17" x14ac:dyDescent="0.25">
      <c r="A356" s="13" t="s">
        <v>235</v>
      </c>
      <c r="C356" s="13" t="s">
        <v>236</v>
      </c>
      <c r="E356" s="13" t="s">
        <v>237</v>
      </c>
      <c r="G356" s="10">
        <v>1</v>
      </c>
      <c r="I356">
        <v>0</v>
      </c>
      <c r="K356">
        <v>0</v>
      </c>
      <c r="M356">
        <v>0</v>
      </c>
      <c r="O356" s="13">
        <v>0</v>
      </c>
      <c r="Q356" s="16">
        <v>6</v>
      </c>
    </row>
    <row r="357" spans="1:17" x14ac:dyDescent="0.25">
      <c r="A357" s="13" t="s">
        <v>238</v>
      </c>
      <c r="C357" s="13" t="s">
        <v>239</v>
      </c>
      <c r="E357" s="13" t="s">
        <v>240</v>
      </c>
      <c r="G357" s="10">
        <v>1</v>
      </c>
      <c r="I357">
        <v>1</v>
      </c>
      <c r="K357">
        <v>0</v>
      </c>
      <c r="M357">
        <v>0</v>
      </c>
      <c r="O357" s="13">
        <v>0</v>
      </c>
      <c r="Q357" s="16">
        <v>6</v>
      </c>
    </row>
    <row r="358" spans="1:17" x14ac:dyDescent="0.25">
      <c r="A358" s="13" t="s">
        <v>241</v>
      </c>
      <c r="C358" s="13" t="s">
        <v>242</v>
      </c>
      <c r="E358" s="13" t="s">
        <v>243</v>
      </c>
      <c r="G358" s="10">
        <v>1</v>
      </c>
      <c r="I358">
        <v>0</v>
      </c>
      <c r="K358">
        <v>0</v>
      </c>
      <c r="M358">
        <v>0</v>
      </c>
      <c r="O358" s="13">
        <v>0</v>
      </c>
      <c r="Q358" s="16">
        <v>6</v>
      </c>
    </row>
    <row r="359" spans="1:17" x14ac:dyDescent="0.25">
      <c r="A359" s="13" t="s">
        <v>241</v>
      </c>
      <c r="C359" s="13" t="s">
        <v>244</v>
      </c>
      <c r="E359" s="13" t="s">
        <v>245</v>
      </c>
      <c r="G359" s="10">
        <v>1</v>
      </c>
      <c r="I359">
        <v>1</v>
      </c>
      <c r="K359">
        <v>0</v>
      </c>
      <c r="M359">
        <v>0</v>
      </c>
      <c r="O359" s="13">
        <v>0</v>
      </c>
      <c r="Q359" s="16">
        <v>6</v>
      </c>
    </row>
    <row r="360" spans="1:17" x14ac:dyDescent="0.25">
      <c r="A360" s="13" t="s">
        <v>246</v>
      </c>
      <c r="C360" s="13" t="s">
        <v>247</v>
      </c>
      <c r="E360" s="13" t="s">
        <v>248</v>
      </c>
      <c r="G360" s="10">
        <v>1</v>
      </c>
      <c r="I360">
        <v>1</v>
      </c>
      <c r="K360">
        <v>0</v>
      </c>
      <c r="M360">
        <v>1</v>
      </c>
      <c r="O360" s="13">
        <v>0</v>
      </c>
      <c r="Q360" s="16">
        <v>6</v>
      </c>
    </row>
    <row r="361" spans="1:17" x14ac:dyDescent="0.25">
      <c r="A361" s="13" t="s">
        <v>249</v>
      </c>
      <c r="C361" s="13" t="s">
        <v>250</v>
      </c>
      <c r="E361" s="13" t="s">
        <v>251</v>
      </c>
      <c r="G361" s="10">
        <v>1</v>
      </c>
      <c r="I361">
        <v>1</v>
      </c>
      <c r="K361">
        <v>0</v>
      </c>
      <c r="M361">
        <v>0</v>
      </c>
      <c r="O361" s="13">
        <v>0</v>
      </c>
      <c r="Q361" s="16">
        <v>6</v>
      </c>
    </row>
    <row r="362" spans="1:17" x14ac:dyDescent="0.25">
      <c r="A362" s="13" t="s">
        <v>252</v>
      </c>
      <c r="C362" s="13" t="s">
        <v>253</v>
      </c>
      <c r="E362" s="13" t="s">
        <v>254</v>
      </c>
      <c r="G362" s="10">
        <v>1</v>
      </c>
      <c r="I362">
        <v>1</v>
      </c>
      <c r="K362">
        <v>0</v>
      </c>
      <c r="M362">
        <v>0</v>
      </c>
      <c r="O362" s="13">
        <v>0</v>
      </c>
      <c r="Q362" s="16">
        <v>6</v>
      </c>
    </row>
    <row r="363" spans="1:17" x14ac:dyDescent="0.25">
      <c r="A363" s="13" t="s">
        <v>255</v>
      </c>
      <c r="C363" s="13" t="s">
        <v>136</v>
      </c>
      <c r="E363" s="13" t="s">
        <v>137</v>
      </c>
      <c r="G363" s="10">
        <v>1</v>
      </c>
      <c r="I363">
        <v>1</v>
      </c>
      <c r="K363">
        <v>0</v>
      </c>
      <c r="M363">
        <v>0</v>
      </c>
      <c r="O363" s="13">
        <v>0</v>
      </c>
      <c r="Q363" s="16">
        <v>6</v>
      </c>
    </row>
    <row r="364" spans="1:17" x14ac:dyDescent="0.25">
      <c r="A364" s="13" t="s">
        <v>138</v>
      </c>
      <c r="C364" s="13" t="s">
        <v>139</v>
      </c>
      <c r="E364" s="13" t="s">
        <v>140</v>
      </c>
      <c r="G364" s="10">
        <v>1</v>
      </c>
      <c r="I364">
        <v>0</v>
      </c>
      <c r="K364">
        <v>0</v>
      </c>
      <c r="M364">
        <v>0</v>
      </c>
      <c r="O364" s="13">
        <v>0</v>
      </c>
      <c r="Q364" s="16">
        <v>6</v>
      </c>
    </row>
    <row r="365" spans="1:17" x14ac:dyDescent="0.25">
      <c r="A365" s="13" t="s">
        <v>141</v>
      </c>
      <c r="C365" s="13" t="s">
        <v>142</v>
      </c>
      <c r="E365" s="13" t="s">
        <v>143</v>
      </c>
      <c r="G365" s="10">
        <v>1</v>
      </c>
      <c r="I365">
        <v>1</v>
      </c>
      <c r="K365">
        <v>1</v>
      </c>
      <c r="M365">
        <v>0</v>
      </c>
      <c r="O365" s="13">
        <v>0</v>
      </c>
      <c r="Q365" s="16">
        <v>6</v>
      </c>
    </row>
    <row r="366" spans="1:17" x14ac:dyDescent="0.25">
      <c r="A366" s="13" t="s">
        <v>144</v>
      </c>
      <c r="C366" s="13" t="s">
        <v>145</v>
      </c>
      <c r="E366" s="13" t="s">
        <v>146</v>
      </c>
      <c r="G366" s="10">
        <v>1</v>
      </c>
      <c r="I366">
        <v>0</v>
      </c>
      <c r="K366">
        <v>0</v>
      </c>
      <c r="M366">
        <v>0</v>
      </c>
      <c r="O366" s="13">
        <v>0</v>
      </c>
      <c r="Q366" s="16">
        <v>6</v>
      </c>
    </row>
    <row r="367" spans="1:17" x14ac:dyDescent="0.25">
      <c r="A367" s="13" t="s">
        <v>147</v>
      </c>
      <c r="C367" s="13" t="s">
        <v>148</v>
      </c>
      <c r="E367" s="13" t="s">
        <v>796</v>
      </c>
      <c r="G367" s="10">
        <v>1</v>
      </c>
      <c r="I367">
        <v>1</v>
      </c>
      <c r="K367">
        <v>0</v>
      </c>
      <c r="M367">
        <v>0</v>
      </c>
      <c r="O367" s="13">
        <v>0</v>
      </c>
      <c r="Q367" s="16">
        <v>6</v>
      </c>
    </row>
    <row r="368" spans="1:17" x14ac:dyDescent="0.25">
      <c r="A368" s="13" t="s">
        <v>149</v>
      </c>
      <c r="C368" s="13" t="s">
        <v>150</v>
      </c>
      <c r="E368" s="13" t="s">
        <v>151</v>
      </c>
      <c r="G368" s="10">
        <v>1</v>
      </c>
      <c r="I368">
        <v>0</v>
      </c>
      <c r="K368">
        <v>0</v>
      </c>
      <c r="M368">
        <v>0</v>
      </c>
      <c r="O368" s="13">
        <v>0</v>
      </c>
      <c r="Q368" s="16">
        <v>6</v>
      </c>
    </row>
    <row r="369" spans="1:17" x14ac:dyDescent="0.25">
      <c r="A369" s="13" t="s">
        <v>152</v>
      </c>
      <c r="C369" s="13" t="s">
        <v>153</v>
      </c>
      <c r="E369" s="13" t="s">
        <v>154</v>
      </c>
      <c r="G369" s="10">
        <v>1</v>
      </c>
      <c r="I369">
        <v>1</v>
      </c>
      <c r="K369">
        <v>0</v>
      </c>
      <c r="M369">
        <v>0</v>
      </c>
      <c r="O369" s="13">
        <v>0</v>
      </c>
      <c r="Q369" s="16">
        <v>6</v>
      </c>
    </row>
    <row r="370" spans="1:17" x14ac:dyDescent="0.25">
      <c r="A370" s="13" t="s">
        <v>155</v>
      </c>
      <c r="C370" s="13" t="s">
        <v>156</v>
      </c>
      <c r="E370" s="13" t="s">
        <v>157</v>
      </c>
      <c r="G370" s="10">
        <v>1</v>
      </c>
      <c r="I370">
        <v>1</v>
      </c>
      <c r="K370">
        <v>0</v>
      </c>
      <c r="M370">
        <v>0</v>
      </c>
      <c r="O370" s="13">
        <v>0</v>
      </c>
      <c r="Q370" s="16">
        <v>6</v>
      </c>
    </row>
    <row r="371" spans="1:17" x14ac:dyDescent="0.25">
      <c r="A371" s="13" t="s">
        <v>155</v>
      </c>
      <c r="C371" s="13" t="s">
        <v>158</v>
      </c>
      <c r="E371" s="13" t="s">
        <v>159</v>
      </c>
      <c r="G371" s="10">
        <v>1</v>
      </c>
      <c r="I371">
        <v>1</v>
      </c>
      <c r="K371">
        <v>0</v>
      </c>
      <c r="M371">
        <v>1</v>
      </c>
      <c r="O371" s="13">
        <v>0</v>
      </c>
      <c r="Q371" s="16">
        <v>6</v>
      </c>
    </row>
    <row r="372" spans="1:17" x14ac:dyDescent="0.25">
      <c r="A372" s="13" t="s">
        <v>160</v>
      </c>
      <c r="C372" s="13" t="s">
        <v>161</v>
      </c>
      <c r="E372" s="13" t="s">
        <v>162</v>
      </c>
      <c r="G372" s="10">
        <v>1</v>
      </c>
      <c r="I372">
        <v>1</v>
      </c>
      <c r="K372">
        <v>0</v>
      </c>
      <c r="M372">
        <v>1</v>
      </c>
      <c r="O372" s="13">
        <v>0</v>
      </c>
      <c r="Q372" s="16">
        <v>6</v>
      </c>
    </row>
    <row r="373" spans="1:17" x14ac:dyDescent="0.25">
      <c r="A373" s="13" t="s">
        <v>163</v>
      </c>
      <c r="C373" s="13" t="s">
        <v>164</v>
      </c>
      <c r="E373" s="13" t="s">
        <v>165</v>
      </c>
      <c r="G373" s="10">
        <v>1</v>
      </c>
      <c r="I373">
        <v>1</v>
      </c>
      <c r="K373">
        <v>0</v>
      </c>
      <c r="M373">
        <v>0</v>
      </c>
      <c r="O373" s="13">
        <v>0</v>
      </c>
      <c r="Q373" s="16">
        <v>6</v>
      </c>
    </row>
    <row r="374" spans="1:17" x14ac:dyDescent="0.25">
      <c r="A374" s="13" t="s">
        <v>166</v>
      </c>
      <c r="C374" s="13" t="s">
        <v>168</v>
      </c>
      <c r="E374" s="13" t="s">
        <v>169</v>
      </c>
      <c r="G374" s="10">
        <v>1</v>
      </c>
      <c r="I374">
        <v>1</v>
      </c>
      <c r="K374">
        <v>0</v>
      </c>
      <c r="M374">
        <v>0</v>
      </c>
      <c r="O374" s="13">
        <v>0</v>
      </c>
      <c r="Q374" s="16">
        <v>6</v>
      </c>
    </row>
    <row r="375" spans="1:17" x14ac:dyDescent="0.25">
      <c r="A375" s="13" t="s">
        <v>167</v>
      </c>
      <c r="C375" s="13" t="s">
        <v>170</v>
      </c>
      <c r="E375" s="13" t="s">
        <v>171</v>
      </c>
      <c r="G375" s="10">
        <v>1</v>
      </c>
      <c r="I375">
        <v>1</v>
      </c>
      <c r="K375">
        <v>1</v>
      </c>
      <c r="M375">
        <v>1</v>
      </c>
      <c r="O375" s="13">
        <v>0</v>
      </c>
      <c r="Q375" s="16">
        <v>6</v>
      </c>
    </row>
    <row r="376" spans="1:17" x14ac:dyDescent="0.25">
      <c r="A376" s="13" t="s">
        <v>172</v>
      </c>
      <c r="C376" s="13" t="s">
        <v>173</v>
      </c>
      <c r="E376" s="13" t="s">
        <v>174</v>
      </c>
      <c r="G376" s="10">
        <v>1</v>
      </c>
      <c r="I376">
        <v>0</v>
      </c>
      <c r="K376">
        <v>1</v>
      </c>
      <c r="M376">
        <v>0</v>
      </c>
      <c r="O376" s="13">
        <v>0</v>
      </c>
      <c r="Q376" s="16">
        <v>6</v>
      </c>
    </row>
    <row r="377" spans="1:17" x14ac:dyDescent="0.25">
      <c r="A377" s="13" t="s">
        <v>175</v>
      </c>
      <c r="C377" s="13" t="s">
        <v>148</v>
      </c>
      <c r="E377" s="13" t="s">
        <v>176</v>
      </c>
      <c r="G377" s="10">
        <v>1</v>
      </c>
      <c r="I377">
        <v>1</v>
      </c>
      <c r="K377">
        <v>0</v>
      </c>
      <c r="M377">
        <v>0</v>
      </c>
      <c r="O377" s="13">
        <v>0</v>
      </c>
      <c r="Q377" s="16">
        <v>6</v>
      </c>
    </row>
    <row r="378" spans="1:17" x14ac:dyDescent="0.25">
      <c r="A378" s="13" t="s">
        <v>177</v>
      </c>
      <c r="C378" s="13" t="s">
        <v>178</v>
      </c>
      <c r="E378" s="13" t="s">
        <v>179</v>
      </c>
      <c r="G378" s="10">
        <v>1</v>
      </c>
      <c r="I378">
        <v>1</v>
      </c>
      <c r="K378">
        <v>1</v>
      </c>
      <c r="M378">
        <v>0</v>
      </c>
      <c r="O378" s="13">
        <v>0</v>
      </c>
      <c r="Q378" s="16">
        <v>6</v>
      </c>
    </row>
    <row r="379" spans="1:17" x14ac:dyDescent="0.25">
      <c r="A379" s="13" t="s">
        <v>180</v>
      </c>
      <c r="C379" s="13" t="s">
        <v>181</v>
      </c>
      <c r="E379" s="13" t="s">
        <v>182</v>
      </c>
      <c r="G379" s="10">
        <v>1</v>
      </c>
      <c r="I379">
        <v>1</v>
      </c>
      <c r="K379">
        <v>0</v>
      </c>
      <c r="M379">
        <v>0</v>
      </c>
      <c r="O379" s="13">
        <v>0</v>
      </c>
      <c r="Q379" s="16">
        <v>6</v>
      </c>
    </row>
    <row r="380" spans="1:17" x14ac:dyDescent="0.25">
      <c r="A380" s="13" t="s">
        <v>180</v>
      </c>
      <c r="C380" s="13" t="s">
        <v>183</v>
      </c>
      <c r="E380" s="13" t="s">
        <v>184</v>
      </c>
      <c r="G380" s="10">
        <v>1</v>
      </c>
      <c r="I380">
        <v>1</v>
      </c>
      <c r="K380">
        <v>0</v>
      </c>
      <c r="M380">
        <v>1</v>
      </c>
      <c r="O380" s="13">
        <v>0</v>
      </c>
      <c r="Q380" s="16">
        <v>6</v>
      </c>
    </row>
    <row r="381" spans="1:17" x14ac:dyDescent="0.25">
      <c r="A381" s="13" t="s">
        <v>185</v>
      </c>
      <c r="C381" s="13" t="s">
        <v>186</v>
      </c>
      <c r="E381" s="13" t="s">
        <v>187</v>
      </c>
      <c r="G381" s="10">
        <v>1</v>
      </c>
      <c r="I381">
        <v>1</v>
      </c>
      <c r="K381">
        <v>0</v>
      </c>
      <c r="M381">
        <v>1</v>
      </c>
      <c r="O381" s="13">
        <v>0</v>
      </c>
      <c r="Q381" s="16">
        <v>6</v>
      </c>
    </row>
    <row r="382" spans="1:17" x14ac:dyDescent="0.25">
      <c r="A382" s="13" t="s">
        <v>188</v>
      </c>
      <c r="C382" s="13" t="s">
        <v>189</v>
      </c>
      <c r="E382" s="13" t="s">
        <v>190</v>
      </c>
      <c r="G382" s="10">
        <v>1</v>
      </c>
      <c r="I382">
        <v>0</v>
      </c>
      <c r="K382">
        <v>0</v>
      </c>
      <c r="M382">
        <v>0</v>
      </c>
      <c r="O382" s="13">
        <v>0</v>
      </c>
      <c r="Q382" s="16">
        <v>6</v>
      </c>
    </row>
    <row r="383" spans="1:17" x14ac:dyDescent="0.25">
      <c r="A383" s="13" t="s">
        <v>188</v>
      </c>
      <c r="C383" s="13" t="s">
        <v>191</v>
      </c>
      <c r="E383" s="13" t="s">
        <v>192</v>
      </c>
      <c r="G383" s="10">
        <v>1</v>
      </c>
      <c r="I383">
        <v>1</v>
      </c>
      <c r="K383">
        <v>0</v>
      </c>
      <c r="M383">
        <v>0</v>
      </c>
      <c r="O383" s="10">
        <v>0</v>
      </c>
      <c r="Q383" s="16">
        <v>6</v>
      </c>
    </row>
    <row r="384" spans="1:17" x14ac:dyDescent="0.25">
      <c r="A384" s="13" t="s">
        <v>188</v>
      </c>
      <c r="C384" s="13" t="s">
        <v>193</v>
      </c>
      <c r="E384" s="13" t="s">
        <v>194</v>
      </c>
      <c r="G384" s="10">
        <v>1</v>
      </c>
      <c r="I384">
        <v>1</v>
      </c>
      <c r="K384">
        <v>0</v>
      </c>
      <c r="M384">
        <v>1</v>
      </c>
      <c r="O384" s="10">
        <v>0</v>
      </c>
      <c r="Q384" s="16">
        <v>6</v>
      </c>
    </row>
    <row r="385" spans="1:17" x14ac:dyDescent="0.25">
      <c r="A385" s="13" t="s">
        <v>195</v>
      </c>
      <c r="C385" s="13" t="s">
        <v>196</v>
      </c>
      <c r="E385" s="13" t="s">
        <v>197</v>
      </c>
      <c r="G385" s="10">
        <v>1</v>
      </c>
      <c r="I385">
        <v>0</v>
      </c>
      <c r="K385">
        <v>0</v>
      </c>
      <c r="M385">
        <v>0</v>
      </c>
      <c r="O385" s="10">
        <v>0</v>
      </c>
      <c r="Q385" s="16">
        <v>6</v>
      </c>
    </row>
    <row r="386" spans="1:17" x14ac:dyDescent="0.25">
      <c r="A386" s="13" t="s">
        <v>195</v>
      </c>
      <c r="C386" s="13" t="s">
        <v>376</v>
      </c>
      <c r="E386" s="13" t="s">
        <v>78</v>
      </c>
      <c r="G386" s="10">
        <v>1</v>
      </c>
      <c r="I386">
        <v>1</v>
      </c>
      <c r="K386">
        <v>0</v>
      </c>
      <c r="M386">
        <v>0</v>
      </c>
      <c r="O386" s="10">
        <v>0</v>
      </c>
      <c r="Q386" s="16">
        <v>6</v>
      </c>
    </row>
    <row r="387" spans="1:17" x14ac:dyDescent="0.25">
      <c r="A387" s="13" t="s">
        <v>195</v>
      </c>
      <c r="C387" s="13" t="s">
        <v>79</v>
      </c>
      <c r="E387" s="13" t="s">
        <v>80</v>
      </c>
      <c r="G387" s="10">
        <v>1</v>
      </c>
      <c r="I387">
        <v>1</v>
      </c>
      <c r="K387">
        <v>1</v>
      </c>
      <c r="M387">
        <v>1</v>
      </c>
      <c r="O387" s="10">
        <v>0</v>
      </c>
      <c r="Q387" s="16">
        <v>6</v>
      </c>
    </row>
    <row r="388" spans="1:17" x14ac:dyDescent="0.25">
      <c r="A388" s="13" t="s">
        <v>81</v>
      </c>
      <c r="C388" s="13" t="s">
        <v>82</v>
      </c>
      <c r="E388" s="13" t="s">
        <v>83</v>
      </c>
      <c r="G388" s="10">
        <v>1</v>
      </c>
      <c r="I388">
        <v>0</v>
      </c>
      <c r="K388">
        <v>1</v>
      </c>
      <c r="M388">
        <v>0</v>
      </c>
      <c r="O388" s="10">
        <v>0</v>
      </c>
      <c r="Q388" s="16">
        <v>6</v>
      </c>
    </row>
    <row r="389" spans="1:17" x14ac:dyDescent="0.25">
      <c r="A389" s="13" t="s">
        <v>81</v>
      </c>
      <c r="C389" s="13" t="s">
        <v>84</v>
      </c>
      <c r="E389" s="13" t="s">
        <v>85</v>
      </c>
      <c r="G389" s="10">
        <v>1</v>
      </c>
      <c r="I389">
        <v>1</v>
      </c>
      <c r="K389">
        <v>1</v>
      </c>
      <c r="M389">
        <v>0</v>
      </c>
      <c r="O389" s="10">
        <v>0</v>
      </c>
      <c r="Q389" s="16">
        <v>6</v>
      </c>
    </row>
    <row r="390" spans="1:17" x14ac:dyDescent="0.25">
      <c r="A390" s="13" t="s">
        <v>86</v>
      </c>
      <c r="C390" s="13" t="s">
        <v>87</v>
      </c>
      <c r="E390" s="13" t="s">
        <v>88</v>
      </c>
      <c r="G390" s="10">
        <v>1</v>
      </c>
      <c r="I390">
        <v>1</v>
      </c>
      <c r="K390">
        <v>1</v>
      </c>
      <c r="M390">
        <v>0</v>
      </c>
      <c r="O390" s="10">
        <v>0</v>
      </c>
      <c r="Q390" s="16">
        <v>6</v>
      </c>
    </row>
    <row r="391" spans="1:17" x14ac:dyDescent="0.25">
      <c r="A391" s="13" t="s">
        <v>89</v>
      </c>
      <c r="C391" s="13" t="s">
        <v>90</v>
      </c>
      <c r="E391" s="13" t="s">
        <v>91</v>
      </c>
      <c r="G391" s="10">
        <v>1</v>
      </c>
      <c r="I391">
        <v>1</v>
      </c>
      <c r="K391">
        <v>1</v>
      </c>
      <c r="M391">
        <v>1</v>
      </c>
      <c r="O391" s="10">
        <v>0</v>
      </c>
      <c r="Q391" s="16">
        <v>6</v>
      </c>
    </row>
    <row r="392" spans="1:17" x14ac:dyDescent="0.25">
      <c r="A392" s="13" t="s">
        <v>86</v>
      </c>
      <c r="C392" s="13" t="s">
        <v>92</v>
      </c>
      <c r="E392" s="13" t="s">
        <v>93</v>
      </c>
      <c r="G392" s="10">
        <v>1</v>
      </c>
      <c r="I392">
        <v>1</v>
      </c>
      <c r="K392">
        <v>1</v>
      </c>
      <c r="M392">
        <v>1</v>
      </c>
      <c r="O392" s="10">
        <v>0</v>
      </c>
      <c r="Q392" s="16">
        <v>6</v>
      </c>
    </row>
    <row r="393" spans="1:17" x14ac:dyDescent="0.25">
      <c r="A393" s="13" t="s">
        <v>89</v>
      </c>
      <c r="C393" s="13" t="s">
        <v>94</v>
      </c>
      <c r="E393" s="13" t="s">
        <v>95</v>
      </c>
      <c r="G393" s="10">
        <v>1</v>
      </c>
      <c r="I393">
        <v>1</v>
      </c>
      <c r="K393">
        <v>0</v>
      </c>
      <c r="M393">
        <v>1</v>
      </c>
      <c r="O393" s="10">
        <v>0</v>
      </c>
      <c r="Q393" s="16">
        <v>6</v>
      </c>
    </row>
    <row r="394" spans="1:17" x14ac:dyDescent="0.25">
      <c r="A394" s="13" t="s">
        <v>96</v>
      </c>
      <c r="C394" s="13" t="s">
        <v>97</v>
      </c>
      <c r="E394" s="13" t="s">
        <v>98</v>
      </c>
      <c r="G394" s="10">
        <v>1</v>
      </c>
      <c r="I394">
        <v>1</v>
      </c>
      <c r="K394">
        <v>0</v>
      </c>
      <c r="M394">
        <v>0</v>
      </c>
      <c r="O394" s="10">
        <v>0</v>
      </c>
      <c r="Q394" s="16">
        <v>6</v>
      </c>
    </row>
    <row r="395" spans="1:17" x14ac:dyDescent="0.25">
      <c r="A395" s="13" t="s">
        <v>99</v>
      </c>
      <c r="C395" s="13" t="s">
        <v>100</v>
      </c>
      <c r="E395" s="13" t="s">
        <v>101</v>
      </c>
      <c r="G395" s="10">
        <v>1</v>
      </c>
      <c r="I395">
        <v>1</v>
      </c>
      <c r="K395">
        <v>1</v>
      </c>
      <c r="M395">
        <v>0</v>
      </c>
      <c r="O395" s="10">
        <v>0</v>
      </c>
      <c r="Q395" s="16">
        <v>6</v>
      </c>
    </row>
    <row r="396" spans="1:17" x14ac:dyDescent="0.25">
      <c r="A396" s="13" t="s">
        <v>102</v>
      </c>
      <c r="C396" s="13" t="s">
        <v>256</v>
      </c>
      <c r="E396" s="13" t="s">
        <v>103</v>
      </c>
      <c r="G396" s="10">
        <v>1</v>
      </c>
      <c r="I396">
        <v>1</v>
      </c>
      <c r="K396">
        <v>0</v>
      </c>
      <c r="M396">
        <v>1</v>
      </c>
      <c r="O396" s="10">
        <v>0</v>
      </c>
      <c r="Q396" s="16">
        <v>6</v>
      </c>
    </row>
    <row r="397" spans="1:17" x14ac:dyDescent="0.25">
      <c r="A397" s="13" t="s">
        <v>104</v>
      </c>
      <c r="C397" s="13" t="s">
        <v>105</v>
      </c>
      <c r="E397" s="13" t="s">
        <v>106</v>
      </c>
      <c r="G397" s="10">
        <v>1</v>
      </c>
      <c r="I397">
        <v>0</v>
      </c>
      <c r="K397">
        <v>0</v>
      </c>
      <c r="M397">
        <v>0</v>
      </c>
      <c r="O397" s="10">
        <v>0</v>
      </c>
      <c r="Q397" s="16">
        <v>6</v>
      </c>
    </row>
    <row r="398" spans="1:17" x14ac:dyDescent="0.25">
      <c r="A398" s="13" t="s">
        <v>107</v>
      </c>
      <c r="C398" s="13" t="s">
        <v>108</v>
      </c>
      <c r="E398" s="13" t="s">
        <v>109</v>
      </c>
      <c r="G398" s="10">
        <v>1</v>
      </c>
      <c r="I398">
        <v>0</v>
      </c>
      <c r="K398">
        <v>1</v>
      </c>
      <c r="M398">
        <v>0</v>
      </c>
      <c r="O398" s="10">
        <v>0</v>
      </c>
      <c r="Q398" s="16">
        <v>6</v>
      </c>
    </row>
    <row r="399" spans="1:17" x14ac:dyDescent="0.25">
      <c r="A399" s="13" t="s">
        <v>110</v>
      </c>
      <c r="C399" s="13" t="s">
        <v>111</v>
      </c>
      <c r="E399" s="13" t="s">
        <v>112</v>
      </c>
      <c r="G399" s="10">
        <v>1</v>
      </c>
      <c r="I399">
        <v>1</v>
      </c>
      <c r="K399">
        <v>1</v>
      </c>
      <c r="M399">
        <v>0</v>
      </c>
      <c r="O399" s="10">
        <v>0</v>
      </c>
      <c r="Q399" s="16">
        <v>6</v>
      </c>
    </row>
    <row r="400" spans="1:17" x14ac:dyDescent="0.25">
      <c r="A400" s="13" t="s">
        <v>107</v>
      </c>
      <c r="C400" s="13" t="s">
        <v>0</v>
      </c>
      <c r="E400" s="13" t="s">
        <v>1</v>
      </c>
      <c r="G400" s="10">
        <v>1</v>
      </c>
      <c r="I400">
        <v>1</v>
      </c>
      <c r="K400">
        <v>0</v>
      </c>
      <c r="M400">
        <v>1</v>
      </c>
      <c r="O400" s="10">
        <v>0</v>
      </c>
      <c r="Q400" s="16">
        <v>6</v>
      </c>
    </row>
    <row r="401" spans="1:17" x14ac:dyDescent="0.25">
      <c r="A401" s="13" t="s">
        <v>2</v>
      </c>
      <c r="C401" s="13" t="s">
        <v>4</v>
      </c>
      <c r="E401" s="13" t="s">
        <v>5</v>
      </c>
      <c r="G401" s="10">
        <v>1</v>
      </c>
      <c r="I401">
        <v>1</v>
      </c>
      <c r="K401">
        <v>1</v>
      </c>
      <c r="M401">
        <v>0</v>
      </c>
      <c r="O401" s="10">
        <v>0</v>
      </c>
      <c r="Q401" s="16">
        <v>6</v>
      </c>
    </row>
    <row r="402" spans="1:17" x14ac:dyDescent="0.25">
      <c r="A402" s="13" t="s">
        <v>3</v>
      </c>
      <c r="C402" s="13" t="s">
        <v>804</v>
      </c>
      <c r="E402" s="13" t="s">
        <v>6</v>
      </c>
      <c r="G402" s="10">
        <v>1</v>
      </c>
      <c r="I402">
        <v>1</v>
      </c>
      <c r="K402">
        <v>0</v>
      </c>
      <c r="M402">
        <v>1</v>
      </c>
      <c r="O402" s="10">
        <v>0</v>
      </c>
      <c r="Q402" s="16">
        <v>6</v>
      </c>
    </row>
    <row r="403" spans="1:17" x14ac:dyDescent="0.25">
      <c r="A403" s="13" t="s">
        <v>2</v>
      </c>
      <c r="C403" s="13" t="s">
        <v>890</v>
      </c>
      <c r="E403" s="13" t="s">
        <v>7</v>
      </c>
      <c r="G403" s="10">
        <v>1</v>
      </c>
      <c r="I403">
        <v>1</v>
      </c>
      <c r="K403">
        <v>0</v>
      </c>
      <c r="M403">
        <v>1</v>
      </c>
      <c r="O403" s="10">
        <v>0</v>
      </c>
      <c r="Q403" s="16">
        <v>6</v>
      </c>
    </row>
    <row r="404" spans="1:17" x14ac:dyDescent="0.25">
      <c r="A404" s="13" t="s">
        <v>3</v>
      </c>
      <c r="C404" s="13" t="s">
        <v>8</v>
      </c>
      <c r="E404" s="13" t="s">
        <v>9</v>
      </c>
      <c r="G404" s="10">
        <v>1</v>
      </c>
      <c r="I404">
        <v>1</v>
      </c>
      <c r="K404">
        <v>0</v>
      </c>
      <c r="M404">
        <v>1</v>
      </c>
      <c r="O404" s="10">
        <v>0</v>
      </c>
      <c r="Q404" s="16">
        <v>6</v>
      </c>
    </row>
    <row r="405" spans="1:17" x14ac:dyDescent="0.25">
      <c r="A405" s="13" t="s">
        <v>10</v>
      </c>
      <c r="C405" s="13" t="s">
        <v>11</v>
      </c>
      <c r="E405" s="13" t="s">
        <v>12</v>
      </c>
      <c r="G405" s="10">
        <v>1</v>
      </c>
      <c r="I405">
        <v>0</v>
      </c>
      <c r="K405">
        <v>0</v>
      </c>
      <c r="M405">
        <v>0</v>
      </c>
      <c r="O405" s="10">
        <v>0</v>
      </c>
      <c r="Q405" s="16">
        <v>6</v>
      </c>
    </row>
    <row r="406" spans="1:17" x14ac:dyDescent="0.25">
      <c r="A406" s="13" t="s">
        <v>13</v>
      </c>
      <c r="C406" s="13" t="s">
        <v>389</v>
      </c>
      <c r="E406" s="13" t="s">
        <v>14</v>
      </c>
      <c r="G406" s="10">
        <v>1</v>
      </c>
      <c r="I406">
        <v>0</v>
      </c>
      <c r="K406">
        <v>0</v>
      </c>
      <c r="M406">
        <v>1</v>
      </c>
      <c r="O406" s="10">
        <v>0</v>
      </c>
      <c r="Q406" s="16">
        <v>6</v>
      </c>
    </row>
    <row r="407" spans="1:17" x14ac:dyDescent="0.25">
      <c r="A407" s="13" t="s">
        <v>15</v>
      </c>
      <c r="C407" s="13" t="s">
        <v>16</v>
      </c>
      <c r="E407" s="13" t="s">
        <v>17</v>
      </c>
      <c r="G407" s="10">
        <v>1</v>
      </c>
      <c r="I407">
        <v>0</v>
      </c>
      <c r="K407">
        <v>0</v>
      </c>
      <c r="M407">
        <v>0</v>
      </c>
      <c r="O407" s="10">
        <v>0</v>
      </c>
      <c r="Q407" s="16">
        <v>6</v>
      </c>
    </row>
    <row r="408" spans="1:17" x14ac:dyDescent="0.25">
      <c r="A408" s="13" t="s">
        <v>18</v>
      </c>
      <c r="C408" s="13" t="s">
        <v>19</v>
      </c>
      <c r="E408" s="13" t="s">
        <v>20</v>
      </c>
      <c r="G408" s="10">
        <v>1</v>
      </c>
      <c r="I408">
        <v>1</v>
      </c>
      <c r="K408">
        <v>0</v>
      </c>
      <c r="M408">
        <v>0</v>
      </c>
      <c r="O408" s="10">
        <v>0</v>
      </c>
      <c r="Q408" s="16">
        <v>6</v>
      </c>
    </row>
    <row r="409" spans="1:17" x14ac:dyDescent="0.25">
      <c r="A409" s="13" t="s">
        <v>18</v>
      </c>
      <c r="C409" s="13" t="s">
        <v>21</v>
      </c>
      <c r="E409" s="13" t="s">
        <v>22</v>
      </c>
      <c r="G409" s="10">
        <v>1</v>
      </c>
      <c r="I409">
        <v>1</v>
      </c>
      <c r="K409">
        <v>1</v>
      </c>
      <c r="M409">
        <v>1</v>
      </c>
      <c r="O409" s="10">
        <v>0</v>
      </c>
      <c r="Q409" s="16">
        <v>6</v>
      </c>
    </row>
    <row r="410" spans="1:17" x14ac:dyDescent="0.25">
      <c r="A410" s="13" t="s">
        <v>18</v>
      </c>
      <c r="C410" s="13" t="s">
        <v>135</v>
      </c>
      <c r="E410" s="13" t="s">
        <v>46</v>
      </c>
      <c r="G410" s="10">
        <v>1</v>
      </c>
      <c r="I410">
        <v>1</v>
      </c>
      <c r="K410">
        <v>0</v>
      </c>
      <c r="M410">
        <v>1</v>
      </c>
      <c r="O410" s="10">
        <v>0</v>
      </c>
      <c r="Q410" s="16">
        <v>6</v>
      </c>
    </row>
    <row r="411" spans="1:17" x14ac:dyDescent="0.25">
      <c r="A411" s="13" t="s">
        <v>18</v>
      </c>
      <c r="C411" s="13" t="s">
        <v>47</v>
      </c>
      <c r="E411" s="13" t="s">
        <v>48</v>
      </c>
      <c r="G411" s="10">
        <v>1</v>
      </c>
      <c r="I411">
        <v>1</v>
      </c>
      <c r="K411">
        <v>0</v>
      </c>
      <c r="M411">
        <v>1</v>
      </c>
      <c r="O411" s="10">
        <v>0</v>
      </c>
      <c r="Q411" s="16">
        <v>6</v>
      </c>
    </row>
    <row r="412" spans="1:17" x14ac:dyDescent="0.25">
      <c r="A412" s="13" t="s">
        <v>49</v>
      </c>
      <c r="C412" s="13" t="s">
        <v>50</v>
      </c>
      <c r="E412" s="13" t="s">
        <v>51</v>
      </c>
      <c r="G412" s="10">
        <v>1</v>
      </c>
      <c r="I412">
        <v>1</v>
      </c>
      <c r="K412">
        <v>1</v>
      </c>
      <c r="M412">
        <v>0</v>
      </c>
      <c r="O412" s="10">
        <v>0</v>
      </c>
      <c r="Q412" s="16">
        <v>6</v>
      </c>
    </row>
    <row r="413" spans="1:17" x14ac:dyDescent="0.25">
      <c r="A413" s="13" t="s">
        <v>49</v>
      </c>
      <c r="C413" s="13" t="s">
        <v>52</v>
      </c>
      <c r="E413" s="13" t="s">
        <v>53</v>
      </c>
      <c r="G413" s="10">
        <v>1</v>
      </c>
      <c r="I413">
        <v>1</v>
      </c>
      <c r="K413">
        <v>1</v>
      </c>
      <c r="M413">
        <v>1</v>
      </c>
      <c r="O413" s="10">
        <v>0</v>
      </c>
      <c r="Q413" s="16">
        <v>6</v>
      </c>
    </row>
    <row r="414" spans="1:17" x14ac:dyDescent="0.25">
      <c r="A414" s="13" t="s">
        <v>49</v>
      </c>
      <c r="C414" s="13" t="s">
        <v>54</v>
      </c>
      <c r="E414" s="13" t="s">
        <v>55</v>
      </c>
      <c r="G414" s="10">
        <v>1</v>
      </c>
      <c r="I414">
        <v>1</v>
      </c>
      <c r="K414">
        <v>0</v>
      </c>
      <c r="M414">
        <v>1</v>
      </c>
      <c r="O414" s="10">
        <v>0</v>
      </c>
      <c r="Q414" s="16">
        <v>6</v>
      </c>
    </row>
    <row r="415" spans="1:17" x14ac:dyDescent="0.25">
      <c r="A415" s="13" t="s">
        <v>56</v>
      </c>
      <c r="C415" s="13" t="s">
        <v>57</v>
      </c>
      <c r="E415" s="13" t="s">
        <v>58</v>
      </c>
      <c r="G415" s="10">
        <v>1</v>
      </c>
      <c r="I415">
        <v>0</v>
      </c>
      <c r="K415">
        <v>0</v>
      </c>
      <c r="M415">
        <v>0</v>
      </c>
      <c r="O415" s="10">
        <v>0</v>
      </c>
      <c r="Q415" s="16">
        <v>6</v>
      </c>
    </row>
    <row r="416" spans="1:17" x14ac:dyDescent="0.25">
      <c r="A416" s="13" t="s">
        <v>59</v>
      </c>
      <c r="C416" s="13" t="s">
        <v>60</v>
      </c>
      <c r="E416" s="13" t="s">
        <v>61</v>
      </c>
      <c r="G416" s="10">
        <v>1</v>
      </c>
      <c r="I416">
        <v>1</v>
      </c>
      <c r="K416">
        <v>1</v>
      </c>
      <c r="M416">
        <v>0</v>
      </c>
      <c r="O416" s="10">
        <v>0</v>
      </c>
      <c r="Q416" s="16">
        <v>6</v>
      </c>
    </row>
    <row r="417" spans="1:17" x14ac:dyDescent="0.25">
      <c r="A417" s="13" t="s">
        <v>62</v>
      </c>
      <c r="C417" s="13" t="s">
        <v>57</v>
      </c>
      <c r="E417" s="13" t="s">
        <v>64</v>
      </c>
      <c r="G417" s="10">
        <v>1</v>
      </c>
      <c r="I417">
        <v>1</v>
      </c>
      <c r="K417">
        <v>0</v>
      </c>
      <c r="M417">
        <v>0</v>
      </c>
      <c r="O417" s="10">
        <v>0</v>
      </c>
      <c r="Q417" s="16">
        <v>6</v>
      </c>
    </row>
    <row r="418" spans="1:17" x14ac:dyDescent="0.25">
      <c r="A418" s="13" t="s">
        <v>63</v>
      </c>
      <c r="C418" s="13" t="s">
        <v>65</v>
      </c>
      <c r="E418" s="13" t="s">
        <v>66</v>
      </c>
      <c r="G418" s="10">
        <v>1</v>
      </c>
      <c r="I418">
        <v>1</v>
      </c>
      <c r="K418">
        <v>0</v>
      </c>
      <c r="M418">
        <v>1</v>
      </c>
      <c r="O418" s="13">
        <v>0</v>
      </c>
      <c r="Q418" s="16">
        <v>6</v>
      </c>
    </row>
    <row r="419" spans="1:17" x14ac:dyDescent="0.25">
      <c r="A419" s="13" t="s">
        <v>62</v>
      </c>
      <c r="C419" s="13" t="s">
        <v>67</v>
      </c>
      <c r="E419" s="13" t="s">
        <v>68</v>
      </c>
      <c r="G419" s="10">
        <v>1</v>
      </c>
      <c r="I419">
        <v>1</v>
      </c>
      <c r="K419">
        <v>0</v>
      </c>
      <c r="M419">
        <v>1</v>
      </c>
      <c r="O419" s="13">
        <v>0</v>
      </c>
      <c r="Q419" s="16">
        <v>6</v>
      </c>
    </row>
    <row r="420" spans="1:17" x14ac:dyDescent="0.25">
      <c r="A420" s="13" t="s">
        <v>69</v>
      </c>
      <c r="C420" s="13" t="s">
        <v>625</v>
      </c>
      <c r="E420" s="13" t="s">
        <v>70</v>
      </c>
      <c r="G420" s="10">
        <v>1</v>
      </c>
      <c r="I420">
        <v>1</v>
      </c>
      <c r="K420">
        <v>0</v>
      </c>
      <c r="M420">
        <v>0</v>
      </c>
      <c r="O420" s="13">
        <v>0</v>
      </c>
      <c r="Q420" s="16">
        <v>6</v>
      </c>
    </row>
    <row r="421" spans="1:17" x14ac:dyDescent="0.25">
      <c r="A421" s="13" t="s">
        <v>69</v>
      </c>
      <c r="C421" s="13" t="s">
        <v>71</v>
      </c>
      <c r="E421" s="13" t="s">
        <v>72</v>
      </c>
      <c r="G421" s="10">
        <v>1</v>
      </c>
      <c r="I421">
        <v>1</v>
      </c>
      <c r="K421">
        <v>0</v>
      </c>
      <c r="M421">
        <v>1</v>
      </c>
      <c r="O421" s="13">
        <v>0</v>
      </c>
      <c r="Q421" s="16">
        <v>6</v>
      </c>
    </row>
    <row r="422" spans="1:17" x14ac:dyDescent="0.25">
      <c r="A422" s="13" t="s">
        <v>73</v>
      </c>
      <c r="C422" s="13" t="s">
        <v>74</v>
      </c>
      <c r="E422" s="13" t="s">
        <v>75</v>
      </c>
      <c r="G422" s="10">
        <v>1</v>
      </c>
      <c r="I422">
        <v>1</v>
      </c>
      <c r="K422">
        <v>0</v>
      </c>
      <c r="M422">
        <v>0</v>
      </c>
      <c r="O422" s="13">
        <v>0</v>
      </c>
      <c r="Q422" s="16">
        <v>6</v>
      </c>
    </row>
    <row r="423" spans="1:17" x14ac:dyDescent="0.25">
      <c r="A423" s="13" t="s">
        <v>73</v>
      </c>
      <c r="C423" s="13" t="s">
        <v>76</v>
      </c>
      <c r="E423" s="13" t="s">
        <v>77</v>
      </c>
      <c r="G423" s="10">
        <v>1</v>
      </c>
      <c r="I423">
        <v>1</v>
      </c>
      <c r="K423">
        <v>0</v>
      </c>
      <c r="M423">
        <v>1</v>
      </c>
      <c r="O423" s="13">
        <v>0</v>
      </c>
      <c r="Q423" s="16">
        <v>6</v>
      </c>
    </row>
    <row r="425" spans="1:17" x14ac:dyDescent="0.25">
      <c r="C425">
        <v>421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8"/>
  <sheetViews>
    <sheetView topLeftCell="D260" workbookViewId="0">
      <selection activeCell="O283" sqref="O283"/>
    </sheetView>
  </sheetViews>
  <sheetFormatPr defaultColWidth="8.85546875" defaultRowHeight="15" x14ac:dyDescent="0.25"/>
  <cols>
    <col min="3" max="3" width="16" bestFit="1" customWidth="1"/>
    <col min="5" max="5" width="16.14062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5543</v>
      </c>
      <c r="H1" s="1"/>
      <c r="I1" s="1" t="s">
        <v>9728</v>
      </c>
      <c r="K1" s="1" t="s">
        <v>5534</v>
      </c>
      <c r="M1" s="1" t="s">
        <v>5535</v>
      </c>
      <c r="O1" s="1" t="s">
        <v>5008</v>
      </c>
      <c r="Q1" s="1" t="s">
        <v>9734</v>
      </c>
      <c r="S1" s="24" t="s">
        <v>9800</v>
      </c>
    </row>
    <row r="2" spans="1:19" x14ac:dyDescent="0.25">
      <c r="A2" t="s">
        <v>5544</v>
      </c>
      <c r="C2" t="s">
        <v>4901</v>
      </c>
      <c r="E2" t="s">
        <v>5603</v>
      </c>
      <c r="G2">
        <v>0</v>
      </c>
      <c r="I2">
        <v>1</v>
      </c>
      <c r="K2">
        <v>0</v>
      </c>
      <c r="M2">
        <v>0</v>
      </c>
      <c r="O2">
        <v>1</v>
      </c>
      <c r="Q2">
        <v>6</v>
      </c>
    </row>
    <row r="3" spans="1:19" x14ac:dyDescent="0.25">
      <c r="A3" t="s">
        <v>5544</v>
      </c>
      <c r="C3" t="s">
        <v>4762</v>
      </c>
      <c r="E3" t="s">
        <v>4764</v>
      </c>
      <c r="G3">
        <v>0</v>
      </c>
      <c r="I3">
        <v>0</v>
      </c>
      <c r="K3">
        <v>0</v>
      </c>
      <c r="M3">
        <v>1</v>
      </c>
      <c r="O3">
        <v>1</v>
      </c>
      <c r="Q3" s="16">
        <v>6</v>
      </c>
    </row>
    <row r="4" spans="1:19" x14ac:dyDescent="0.25">
      <c r="A4" t="s">
        <v>5550</v>
      </c>
      <c r="C4" t="s">
        <v>5306</v>
      </c>
      <c r="E4" t="s">
        <v>5307</v>
      </c>
      <c r="G4">
        <v>0</v>
      </c>
      <c r="I4">
        <v>1</v>
      </c>
      <c r="K4">
        <v>1</v>
      </c>
      <c r="M4">
        <v>0</v>
      </c>
      <c r="O4">
        <v>1</v>
      </c>
      <c r="Q4" s="16">
        <v>6</v>
      </c>
    </row>
    <row r="5" spans="1:19" x14ac:dyDescent="0.25">
      <c r="A5" t="s">
        <v>5551</v>
      </c>
      <c r="C5" t="s">
        <v>5310</v>
      </c>
      <c r="E5" t="s">
        <v>5311</v>
      </c>
      <c r="G5">
        <v>0</v>
      </c>
      <c r="I5">
        <v>1</v>
      </c>
      <c r="K5">
        <v>0</v>
      </c>
      <c r="M5">
        <v>0</v>
      </c>
      <c r="O5">
        <v>1</v>
      </c>
      <c r="Q5" s="16">
        <v>6</v>
      </c>
    </row>
    <row r="6" spans="1:19" x14ac:dyDescent="0.25">
      <c r="A6" t="s">
        <v>5551</v>
      </c>
      <c r="C6" t="s">
        <v>6044</v>
      </c>
      <c r="E6" t="s">
        <v>5431</v>
      </c>
      <c r="G6">
        <v>0</v>
      </c>
      <c r="I6">
        <v>0</v>
      </c>
      <c r="K6">
        <v>0</v>
      </c>
      <c r="M6">
        <v>1</v>
      </c>
      <c r="O6">
        <v>1</v>
      </c>
      <c r="Q6" s="16">
        <v>6</v>
      </c>
    </row>
    <row r="7" spans="1:19" x14ac:dyDescent="0.25">
      <c r="A7" t="s">
        <v>5312</v>
      </c>
      <c r="C7" t="s">
        <v>5547</v>
      </c>
      <c r="E7" t="s">
        <v>5662</v>
      </c>
      <c r="G7">
        <v>0</v>
      </c>
      <c r="I7">
        <v>1</v>
      </c>
      <c r="K7">
        <v>0</v>
      </c>
      <c r="M7">
        <v>0</v>
      </c>
      <c r="O7">
        <v>1</v>
      </c>
      <c r="Q7" s="16">
        <v>6</v>
      </c>
    </row>
    <row r="8" spans="1:19" x14ac:dyDescent="0.25">
      <c r="A8" t="s">
        <v>5313</v>
      </c>
      <c r="C8" t="s">
        <v>5039</v>
      </c>
      <c r="E8" t="s">
        <v>5362</v>
      </c>
      <c r="G8">
        <v>0</v>
      </c>
      <c r="I8">
        <v>0</v>
      </c>
      <c r="K8">
        <v>0</v>
      </c>
      <c r="M8">
        <v>0</v>
      </c>
      <c r="O8">
        <v>1</v>
      </c>
      <c r="Q8" s="16">
        <v>6</v>
      </c>
    </row>
    <row r="9" spans="1:19" x14ac:dyDescent="0.25">
      <c r="A9" t="s">
        <v>5313</v>
      </c>
      <c r="C9" t="s">
        <v>4767</v>
      </c>
      <c r="E9" t="s">
        <v>4768</v>
      </c>
      <c r="G9">
        <v>0</v>
      </c>
      <c r="I9">
        <v>1</v>
      </c>
      <c r="K9">
        <v>1</v>
      </c>
      <c r="M9">
        <v>1</v>
      </c>
      <c r="O9">
        <v>1</v>
      </c>
      <c r="Q9" s="16">
        <v>6</v>
      </c>
    </row>
    <row r="10" spans="1:19" x14ac:dyDescent="0.25">
      <c r="A10" t="s">
        <v>5314</v>
      </c>
      <c r="C10" t="s">
        <v>4652</v>
      </c>
      <c r="E10" t="s">
        <v>4769</v>
      </c>
      <c r="G10">
        <v>0</v>
      </c>
      <c r="I10">
        <v>1</v>
      </c>
      <c r="K10">
        <v>1</v>
      </c>
      <c r="M10">
        <v>0</v>
      </c>
      <c r="O10">
        <v>1</v>
      </c>
      <c r="Q10" s="16">
        <v>6</v>
      </c>
    </row>
    <row r="11" spans="1:19" x14ac:dyDescent="0.25">
      <c r="A11" t="s">
        <v>5314</v>
      </c>
      <c r="C11" t="s">
        <v>5604</v>
      </c>
      <c r="E11" t="s">
        <v>5605</v>
      </c>
      <c r="G11">
        <v>0</v>
      </c>
      <c r="I11">
        <v>0</v>
      </c>
      <c r="K11">
        <v>1</v>
      </c>
      <c r="M11">
        <v>1</v>
      </c>
      <c r="O11">
        <v>1</v>
      </c>
      <c r="Q11" s="16">
        <v>6</v>
      </c>
    </row>
    <row r="12" spans="1:19" x14ac:dyDescent="0.25">
      <c r="A12" t="s">
        <v>5315</v>
      </c>
      <c r="C12" t="s">
        <v>4918</v>
      </c>
      <c r="E12" t="s">
        <v>4919</v>
      </c>
      <c r="G12">
        <v>0</v>
      </c>
      <c r="I12">
        <v>0</v>
      </c>
      <c r="K12">
        <v>0</v>
      </c>
      <c r="M12">
        <v>0</v>
      </c>
      <c r="O12">
        <v>1</v>
      </c>
      <c r="Q12" s="16">
        <v>6</v>
      </c>
    </row>
    <row r="13" spans="1:19" x14ac:dyDescent="0.25">
      <c r="A13" t="s">
        <v>5315</v>
      </c>
      <c r="C13" t="s">
        <v>4770</v>
      </c>
      <c r="E13" t="s">
        <v>4771</v>
      </c>
      <c r="G13">
        <v>0</v>
      </c>
      <c r="I13">
        <v>1</v>
      </c>
      <c r="K13">
        <v>0</v>
      </c>
      <c r="M13">
        <v>1</v>
      </c>
      <c r="O13">
        <v>1</v>
      </c>
      <c r="Q13" s="16">
        <v>6</v>
      </c>
    </row>
    <row r="14" spans="1:19" x14ac:dyDescent="0.25">
      <c r="A14" t="s">
        <v>5326</v>
      </c>
      <c r="C14" t="s">
        <v>4934</v>
      </c>
      <c r="E14" t="s">
        <v>4777</v>
      </c>
      <c r="G14">
        <v>0</v>
      </c>
      <c r="I14">
        <v>1</v>
      </c>
      <c r="K14">
        <v>0</v>
      </c>
      <c r="M14">
        <v>0</v>
      </c>
      <c r="O14">
        <v>1</v>
      </c>
      <c r="Q14" s="16">
        <v>6</v>
      </c>
    </row>
    <row r="15" spans="1:19" x14ac:dyDescent="0.25">
      <c r="A15" t="s">
        <v>5326</v>
      </c>
      <c r="C15" t="s">
        <v>5080</v>
      </c>
      <c r="E15" t="s">
        <v>4772</v>
      </c>
      <c r="G15">
        <v>0</v>
      </c>
      <c r="I15">
        <v>0</v>
      </c>
      <c r="K15">
        <v>0</v>
      </c>
      <c r="M15">
        <v>1</v>
      </c>
      <c r="O15">
        <v>1</v>
      </c>
      <c r="Q15" s="16">
        <v>6</v>
      </c>
    </row>
    <row r="16" spans="1:19" x14ac:dyDescent="0.25">
      <c r="A16" t="s">
        <v>5327</v>
      </c>
      <c r="C16" t="s">
        <v>4654</v>
      </c>
      <c r="E16" t="s">
        <v>4655</v>
      </c>
      <c r="G16">
        <v>0</v>
      </c>
      <c r="I16">
        <v>1</v>
      </c>
      <c r="K16">
        <v>0</v>
      </c>
      <c r="M16">
        <v>0</v>
      </c>
      <c r="O16">
        <v>1</v>
      </c>
      <c r="Q16" s="16">
        <v>6</v>
      </c>
    </row>
    <row r="17" spans="1:17" x14ac:dyDescent="0.25">
      <c r="A17" t="s">
        <v>5327</v>
      </c>
      <c r="C17" t="s">
        <v>4779</v>
      </c>
      <c r="E17" t="s">
        <v>4780</v>
      </c>
      <c r="G17">
        <v>0</v>
      </c>
      <c r="I17">
        <v>0</v>
      </c>
      <c r="K17">
        <v>0</v>
      </c>
      <c r="M17">
        <v>1</v>
      </c>
      <c r="O17">
        <v>1</v>
      </c>
      <c r="Q17" s="16">
        <v>6</v>
      </c>
    </row>
    <row r="18" spans="1:17" x14ac:dyDescent="0.25">
      <c r="A18" t="s">
        <v>5060</v>
      </c>
      <c r="C18" t="s">
        <v>4391</v>
      </c>
      <c r="E18" t="s">
        <v>4663</v>
      </c>
      <c r="G18">
        <v>0</v>
      </c>
      <c r="I18">
        <v>1</v>
      </c>
      <c r="K18">
        <v>0</v>
      </c>
      <c r="M18">
        <v>0</v>
      </c>
      <c r="O18">
        <v>1</v>
      </c>
      <c r="Q18" s="16">
        <v>6</v>
      </c>
    </row>
    <row r="19" spans="1:17" x14ac:dyDescent="0.25">
      <c r="A19" t="s">
        <v>5060</v>
      </c>
      <c r="C19" t="s">
        <v>4781</v>
      </c>
      <c r="E19" t="s">
        <v>4782</v>
      </c>
      <c r="G19">
        <v>0</v>
      </c>
      <c r="I19">
        <v>0</v>
      </c>
      <c r="K19">
        <v>0</v>
      </c>
      <c r="M19">
        <v>1</v>
      </c>
      <c r="O19">
        <v>1</v>
      </c>
      <c r="Q19" s="16">
        <v>6</v>
      </c>
    </row>
    <row r="20" spans="1:17" x14ac:dyDescent="0.25">
      <c r="A20" t="s">
        <v>5064</v>
      </c>
      <c r="C20" t="s">
        <v>4516</v>
      </c>
      <c r="E20" t="s">
        <v>4517</v>
      </c>
      <c r="G20">
        <v>0</v>
      </c>
      <c r="I20">
        <v>0</v>
      </c>
      <c r="K20">
        <v>0</v>
      </c>
      <c r="M20">
        <v>0</v>
      </c>
      <c r="O20">
        <v>1</v>
      </c>
      <c r="Q20" s="16">
        <v>6</v>
      </c>
    </row>
    <row r="21" spans="1:17" x14ac:dyDescent="0.25">
      <c r="A21" t="s">
        <v>4794</v>
      </c>
      <c r="C21" t="s">
        <v>4518</v>
      </c>
      <c r="E21" t="s">
        <v>4940</v>
      </c>
      <c r="G21">
        <v>0</v>
      </c>
      <c r="I21">
        <v>0</v>
      </c>
      <c r="K21">
        <v>0</v>
      </c>
      <c r="M21">
        <v>0</v>
      </c>
      <c r="O21">
        <v>1</v>
      </c>
      <c r="Q21" s="16">
        <v>6</v>
      </c>
    </row>
    <row r="22" spans="1:17" x14ac:dyDescent="0.25">
      <c r="A22" t="s">
        <v>4794</v>
      </c>
      <c r="C22" t="s">
        <v>4521</v>
      </c>
      <c r="E22" t="s">
        <v>4522</v>
      </c>
      <c r="G22">
        <v>0</v>
      </c>
      <c r="I22">
        <v>1</v>
      </c>
      <c r="K22">
        <v>1</v>
      </c>
      <c r="M22">
        <v>1</v>
      </c>
      <c r="O22">
        <v>1</v>
      </c>
      <c r="Q22" s="16">
        <v>6</v>
      </c>
    </row>
    <row r="23" spans="1:17" x14ac:dyDescent="0.25">
      <c r="A23" t="s">
        <v>5068</v>
      </c>
      <c r="C23" t="s">
        <v>5606</v>
      </c>
      <c r="E23" t="s">
        <v>4262</v>
      </c>
      <c r="G23">
        <v>0</v>
      </c>
      <c r="I23">
        <v>0</v>
      </c>
      <c r="K23">
        <v>0</v>
      </c>
      <c r="M23">
        <v>0</v>
      </c>
      <c r="O23">
        <v>1</v>
      </c>
      <c r="Q23" s="16">
        <v>6</v>
      </c>
    </row>
    <row r="24" spans="1:17" x14ac:dyDescent="0.25">
      <c r="A24" t="s">
        <v>5073</v>
      </c>
      <c r="C24" t="s">
        <v>5831</v>
      </c>
      <c r="E24" t="s">
        <v>6253</v>
      </c>
      <c r="G24">
        <v>0</v>
      </c>
      <c r="I24">
        <v>0</v>
      </c>
      <c r="K24">
        <v>0</v>
      </c>
      <c r="M24">
        <v>0</v>
      </c>
      <c r="O24">
        <v>1</v>
      </c>
      <c r="Q24" s="16">
        <v>6</v>
      </c>
    </row>
    <row r="25" spans="1:17" x14ac:dyDescent="0.25">
      <c r="A25" t="s">
        <v>5074</v>
      </c>
      <c r="C25" t="s">
        <v>4261</v>
      </c>
      <c r="E25" t="s">
        <v>4528</v>
      </c>
      <c r="G25">
        <v>0</v>
      </c>
      <c r="I25">
        <v>0</v>
      </c>
      <c r="K25">
        <v>0</v>
      </c>
      <c r="M25">
        <v>0</v>
      </c>
      <c r="O25">
        <v>1</v>
      </c>
      <c r="Q25" s="16">
        <v>6</v>
      </c>
    </row>
    <row r="26" spans="1:17" x14ac:dyDescent="0.25">
      <c r="A26" t="s">
        <v>5074</v>
      </c>
      <c r="C26" t="s">
        <v>6056</v>
      </c>
      <c r="E26" t="s">
        <v>4799</v>
      </c>
      <c r="G26">
        <v>0</v>
      </c>
      <c r="I26">
        <v>1</v>
      </c>
      <c r="K26">
        <v>0</v>
      </c>
      <c r="M26">
        <v>1</v>
      </c>
      <c r="O26">
        <v>1</v>
      </c>
      <c r="Q26" s="16">
        <v>6</v>
      </c>
    </row>
    <row r="27" spans="1:17" x14ac:dyDescent="0.25">
      <c r="A27" t="s">
        <v>5825</v>
      </c>
      <c r="C27" t="s">
        <v>4797</v>
      </c>
      <c r="E27" t="s">
        <v>5607</v>
      </c>
      <c r="G27">
        <v>0</v>
      </c>
      <c r="I27">
        <v>4</v>
      </c>
      <c r="K27">
        <v>1</v>
      </c>
      <c r="M27">
        <v>0</v>
      </c>
      <c r="O27">
        <v>1</v>
      </c>
      <c r="Q27" s="16">
        <v>6</v>
      </c>
    </row>
    <row r="28" spans="1:17" x14ac:dyDescent="0.25">
      <c r="A28" t="s">
        <v>6040</v>
      </c>
      <c r="C28" t="s">
        <v>5232</v>
      </c>
      <c r="E28" t="s">
        <v>4802</v>
      </c>
      <c r="G28">
        <v>0</v>
      </c>
      <c r="I28">
        <v>0</v>
      </c>
      <c r="K28">
        <v>0</v>
      </c>
      <c r="M28">
        <v>0</v>
      </c>
      <c r="O28">
        <v>1</v>
      </c>
      <c r="Q28" s="16">
        <v>6</v>
      </c>
    </row>
    <row r="29" spans="1:17" x14ac:dyDescent="0.25">
      <c r="A29" t="s">
        <v>6040</v>
      </c>
      <c r="C29" t="s">
        <v>5608</v>
      </c>
      <c r="E29" t="s">
        <v>5609</v>
      </c>
      <c r="G29">
        <v>0</v>
      </c>
      <c r="I29">
        <v>1</v>
      </c>
      <c r="K29">
        <v>0</v>
      </c>
      <c r="M29">
        <v>1</v>
      </c>
      <c r="O29">
        <v>1</v>
      </c>
      <c r="Q29" s="16">
        <v>6</v>
      </c>
    </row>
    <row r="30" spans="1:17" x14ac:dyDescent="0.25">
      <c r="A30" t="s">
        <v>6261</v>
      </c>
      <c r="C30" t="s">
        <v>6264</v>
      </c>
      <c r="E30" t="s">
        <v>4871</v>
      </c>
      <c r="G30">
        <v>0</v>
      </c>
      <c r="I30">
        <v>1</v>
      </c>
      <c r="K30">
        <v>0</v>
      </c>
      <c r="M30">
        <v>0</v>
      </c>
      <c r="O30">
        <v>1</v>
      </c>
      <c r="Q30" s="16">
        <v>6</v>
      </c>
    </row>
    <row r="31" spans="1:17" x14ac:dyDescent="0.25">
      <c r="A31" t="s">
        <v>6261</v>
      </c>
      <c r="C31" t="s">
        <v>4803</v>
      </c>
      <c r="E31" t="s">
        <v>4804</v>
      </c>
      <c r="G31">
        <v>0</v>
      </c>
      <c r="I31">
        <v>0</v>
      </c>
      <c r="K31">
        <v>0</v>
      </c>
      <c r="M31">
        <v>1</v>
      </c>
      <c r="O31">
        <v>1</v>
      </c>
      <c r="Q31" s="16">
        <v>6</v>
      </c>
    </row>
    <row r="32" spans="1:17" x14ac:dyDescent="0.25">
      <c r="A32" t="s">
        <v>6266</v>
      </c>
      <c r="C32" t="s">
        <v>5526</v>
      </c>
      <c r="E32" t="s">
        <v>5610</v>
      </c>
      <c r="G32">
        <v>0</v>
      </c>
      <c r="I32">
        <v>1</v>
      </c>
      <c r="K32">
        <v>0</v>
      </c>
      <c r="M32">
        <v>0</v>
      </c>
      <c r="O32">
        <v>1</v>
      </c>
      <c r="Q32" s="16">
        <v>6</v>
      </c>
    </row>
    <row r="33" spans="1:17" x14ac:dyDescent="0.25">
      <c r="A33" t="s">
        <v>6266</v>
      </c>
      <c r="C33" t="s">
        <v>4805</v>
      </c>
      <c r="E33" t="s">
        <v>4806</v>
      </c>
      <c r="G33">
        <v>0</v>
      </c>
      <c r="I33">
        <v>0</v>
      </c>
      <c r="K33">
        <v>0</v>
      </c>
      <c r="M33">
        <v>1</v>
      </c>
      <c r="O33">
        <v>1</v>
      </c>
      <c r="Q33" s="16">
        <v>6</v>
      </c>
    </row>
    <row r="34" spans="1:17" x14ac:dyDescent="0.25">
      <c r="A34" t="s">
        <v>6267</v>
      </c>
      <c r="C34" t="s">
        <v>4811</v>
      </c>
      <c r="E34" t="s">
        <v>6154</v>
      </c>
      <c r="G34">
        <v>0</v>
      </c>
      <c r="I34">
        <v>4</v>
      </c>
      <c r="K34">
        <v>1</v>
      </c>
      <c r="M34">
        <v>0</v>
      </c>
      <c r="O34">
        <v>1</v>
      </c>
      <c r="Q34" s="16">
        <v>6</v>
      </c>
    </row>
    <row r="35" spans="1:17" x14ac:dyDescent="0.25">
      <c r="A35" t="s">
        <v>6267</v>
      </c>
      <c r="C35" t="s">
        <v>5834</v>
      </c>
      <c r="E35" t="s">
        <v>5832</v>
      </c>
      <c r="G35">
        <v>0</v>
      </c>
      <c r="I35">
        <v>3</v>
      </c>
      <c r="K35">
        <v>0</v>
      </c>
      <c r="M35">
        <v>1</v>
      </c>
      <c r="O35">
        <v>1</v>
      </c>
      <c r="Q35" s="16">
        <v>6</v>
      </c>
    </row>
    <row r="36" spans="1:17" x14ac:dyDescent="0.25">
      <c r="A36" t="s">
        <v>6064</v>
      </c>
      <c r="C36" t="s">
        <v>5657</v>
      </c>
      <c r="E36" t="s">
        <v>4793</v>
      </c>
      <c r="G36">
        <v>0</v>
      </c>
      <c r="I36">
        <v>0</v>
      </c>
      <c r="K36">
        <v>0</v>
      </c>
      <c r="M36">
        <v>0</v>
      </c>
      <c r="O36">
        <v>1</v>
      </c>
      <c r="Q36" s="16">
        <v>6</v>
      </c>
    </row>
    <row r="37" spans="1:17" x14ac:dyDescent="0.25">
      <c r="A37" t="s">
        <v>5859</v>
      </c>
      <c r="C37" t="s">
        <v>5084</v>
      </c>
      <c r="E37" t="s">
        <v>4812</v>
      </c>
      <c r="G37">
        <v>0</v>
      </c>
      <c r="I37">
        <v>1</v>
      </c>
      <c r="K37">
        <v>0</v>
      </c>
      <c r="M37">
        <v>0</v>
      </c>
      <c r="O37">
        <v>1</v>
      </c>
      <c r="Q37" s="16">
        <v>6</v>
      </c>
    </row>
    <row r="38" spans="1:17" x14ac:dyDescent="0.25">
      <c r="A38" t="s">
        <v>6073</v>
      </c>
      <c r="C38" t="s">
        <v>5644</v>
      </c>
      <c r="E38" t="s">
        <v>5645</v>
      </c>
      <c r="G38">
        <v>0</v>
      </c>
      <c r="I38">
        <v>1</v>
      </c>
      <c r="K38">
        <v>0</v>
      </c>
      <c r="M38">
        <v>0</v>
      </c>
      <c r="O38">
        <v>1</v>
      </c>
      <c r="Q38" s="16">
        <v>6</v>
      </c>
    </row>
    <row r="39" spans="1:17" x14ac:dyDescent="0.25">
      <c r="A39" t="s">
        <v>5647</v>
      </c>
      <c r="C39" t="s">
        <v>4814</v>
      </c>
      <c r="E39" t="s">
        <v>5354</v>
      </c>
      <c r="G39">
        <v>0</v>
      </c>
      <c r="I39">
        <v>0</v>
      </c>
      <c r="K39">
        <v>0</v>
      </c>
      <c r="M39">
        <v>0</v>
      </c>
      <c r="O39">
        <v>1</v>
      </c>
      <c r="Q39" s="16">
        <v>6</v>
      </c>
    </row>
    <row r="40" spans="1:17" x14ac:dyDescent="0.25">
      <c r="A40" t="s">
        <v>5647</v>
      </c>
      <c r="C40" t="s">
        <v>5355</v>
      </c>
      <c r="E40" t="s">
        <v>5356</v>
      </c>
      <c r="G40">
        <v>0</v>
      </c>
      <c r="I40">
        <v>1</v>
      </c>
      <c r="K40">
        <v>1</v>
      </c>
      <c r="M40">
        <v>1</v>
      </c>
      <c r="O40">
        <v>1</v>
      </c>
      <c r="Q40" s="16">
        <v>6</v>
      </c>
    </row>
    <row r="41" spans="1:17" x14ac:dyDescent="0.25">
      <c r="A41" t="s">
        <v>5648</v>
      </c>
      <c r="C41" t="s">
        <v>5359</v>
      </c>
      <c r="E41" t="s">
        <v>5095</v>
      </c>
      <c r="G41">
        <v>0</v>
      </c>
      <c r="I41">
        <v>1</v>
      </c>
      <c r="K41">
        <v>0</v>
      </c>
      <c r="M41">
        <v>0</v>
      </c>
      <c r="O41">
        <v>1</v>
      </c>
      <c r="Q41" s="16">
        <v>6</v>
      </c>
    </row>
    <row r="42" spans="1:17" x14ac:dyDescent="0.25">
      <c r="A42" t="s">
        <v>5648</v>
      </c>
      <c r="C42" t="s">
        <v>5357</v>
      </c>
      <c r="E42" t="s">
        <v>5358</v>
      </c>
      <c r="G42">
        <v>0</v>
      </c>
      <c r="I42">
        <v>0</v>
      </c>
      <c r="K42">
        <v>1</v>
      </c>
      <c r="M42">
        <v>1</v>
      </c>
      <c r="O42">
        <v>1</v>
      </c>
      <c r="Q42" s="16">
        <v>6</v>
      </c>
    </row>
    <row r="43" spans="1:17" x14ac:dyDescent="0.25">
      <c r="Q43" s="16"/>
    </row>
    <row r="44" spans="1:17" x14ac:dyDescent="0.25">
      <c r="A44" s="13" t="s">
        <v>858</v>
      </c>
      <c r="B44" s="13"/>
      <c r="C44" s="13" t="s">
        <v>859</v>
      </c>
      <c r="D44" s="13"/>
      <c r="E44" s="13" t="s">
        <v>860</v>
      </c>
      <c r="F44" s="13"/>
      <c r="G44" s="10">
        <v>1</v>
      </c>
      <c r="H44" s="13"/>
      <c r="I44" s="13">
        <v>1</v>
      </c>
      <c r="J44" s="13"/>
      <c r="K44" s="13">
        <v>0</v>
      </c>
      <c r="L44" s="13"/>
      <c r="M44" s="13">
        <v>0</v>
      </c>
      <c r="N44" s="13"/>
      <c r="O44" s="10">
        <v>1</v>
      </c>
      <c r="Q44" s="16">
        <v>6</v>
      </c>
    </row>
    <row r="45" spans="1:17" x14ac:dyDescent="0.25">
      <c r="A45" s="13" t="s">
        <v>861</v>
      </c>
      <c r="B45" s="13"/>
      <c r="C45" s="13" t="s">
        <v>862</v>
      </c>
      <c r="D45" s="13"/>
      <c r="E45" s="13" t="s">
        <v>863</v>
      </c>
      <c r="F45" s="13"/>
      <c r="G45" s="10">
        <v>1</v>
      </c>
      <c r="H45" s="13"/>
      <c r="I45" s="13">
        <v>1</v>
      </c>
      <c r="J45" s="13"/>
      <c r="K45" s="13">
        <v>0</v>
      </c>
      <c r="L45" s="13"/>
      <c r="M45" s="13">
        <v>0</v>
      </c>
      <c r="N45" s="13"/>
      <c r="O45" s="10">
        <v>1</v>
      </c>
      <c r="Q45" s="16">
        <v>6</v>
      </c>
    </row>
    <row r="46" spans="1:17" x14ac:dyDescent="0.25">
      <c r="A46" s="13" t="s">
        <v>864</v>
      </c>
      <c r="B46" s="13"/>
      <c r="C46" s="13" t="s">
        <v>865</v>
      </c>
      <c r="D46" s="13"/>
      <c r="E46" s="13" t="s">
        <v>866</v>
      </c>
      <c r="F46" s="13"/>
      <c r="G46" s="10">
        <v>1</v>
      </c>
      <c r="H46" s="13"/>
      <c r="I46" s="13">
        <v>0</v>
      </c>
      <c r="J46" s="13"/>
      <c r="K46" s="13">
        <v>0</v>
      </c>
      <c r="L46" s="13"/>
      <c r="M46" s="13">
        <v>1</v>
      </c>
      <c r="N46" s="13"/>
      <c r="O46" s="10">
        <v>1</v>
      </c>
      <c r="Q46" s="16">
        <v>6</v>
      </c>
    </row>
    <row r="47" spans="1:17" x14ac:dyDescent="0.25">
      <c r="A47" s="13" t="s">
        <v>1053</v>
      </c>
      <c r="B47" s="13"/>
      <c r="C47" s="13" t="s">
        <v>1054</v>
      </c>
      <c r="D47" s="13"/>
      <c r="E47" s="13" t="s">
        <v>1055</v>
      </c>
      <c r="F47" s="13"/>
      <c r="G47" s="10">
        <v>1</v>
      </c>
      <c r="H47" s="13"/>
      <c r="I47" s="13">
        <v>1</v>
      </c>
      <c r="J47" s="13"/>
      <c r="K47" s="13">
        <v>0</v>
      </c>
      <c r="L47" s="13"/>
      <c r="M47" s="13">
        <v>0</v>
      </c>
      <c r="N47" s="13"/>
      <c r="O47" s="10">
        <v>1</v>
      </c>
      <c r="Q47" s="16">
        <v>6</v>
      </c>
    </row>
    <row r="48" spans="1:17" x14ac:dyDescent="0.25">
      <c r="A48" s="13" t="s">
        <v>1056</v>
      </c>
      <c r="B48" s="13"/>
      <c r="C48" s="13" t="s">
        <v>1057</v>
      </c>
      <c r="D48" s="13"/>
      <c r="E48" s="13" t="s">
        <v>1058</v>
      </c>
      <c r="F48" s="13"/>
      <c r="G48" s="10">
        <v>1</v>
      </c>
      <c r="H48" s="13"/>
      <c r="I48" s="13">
        <v>0</v>
      </c>
      <c r="J48" s="13"/>
      <c r="K48" s="13">
        <v>0</v>
      </c>
      <c r="L48" s="13"/>
      <c r="M48" s="13">
        <v>0</v>
      </c>
      <c r="N48" s="13"/>
      <c r="O48" s="10">
        <v>1</v>
      </c>
      <c r="Q48" s="16">
        <v>6</v>
      </c>
    </row>
    <row r="49" spans="1:17" x14ac:dyDescent="0.25">
      <c r="A49" s="13" t="s">
        <v>1059</v>
      </c>
      <c r="B49" s="13"/>
      <c r="C49" s="13" t="s">
        <v>1060</v>
      </c>
      <c r="D49" s="13"/>
      <c r="E49" s="13" t="s">
        <v>1061</v>
      </c>
      <c r="F49" s="13"/>
      <c r="G49" s="10">
        <v>1</v>
      </c>
      <c r="H49" s="13"/>
      <c r="I49" s="13">
        <v>0</v>
      </c>
      <c r="J49" s="13"/>
      <c r="K49" s="13">
        <v>0</v>
      </c>
      <c r="L49" s="13"/>
      <c r="M49" s="13">
        <v>0</v>
      </c>
      <c r="N49" s="13"/>
      <c r="O49" s="10">
        <v>1</v>
      </c>
      <c r="Q49" s="16">
        <v>6</v>
      </c>
    </row>
    <row r="50" spans="1:17" x14ac:dyDescent="0.25">
      <c r="A50" s="13" t="s">
        <v>1059</v>
      </c>
      <c r="B50" s="13"/>
      <c r="C50" s="13" t="s">
        <v>1062</v>
      </c>
      <c r="D50" s="13"/>
      <c r="E50" s="13" t="s">
        <v>1063</v>
      </c>
      <c r="F50" s="13"/>
      <c r="G50" s="10">
        <v>1</v>
      </c>
      <c r="H50" s="13"/>
      <c r="I50" s="13">
        <v>1</v>
      </c>
      <c r="J50" s="13"/>
      <c r="K50" s="13">
        <v>0</v>
      </c>
      <c r="L50" s="13"/>
      <c r="M50" s="13">
        <v>1</v>
      </c>
      <c r="N50" s="13"/>
      <c r="O50" s="10">
        <v>1</v>
      </c>
      <c r="Q50" s="16">
        <v>6</v>
      </c>
    </row>
    <row r="51" spans="1:17" x14ac:dyDescent="0.25">
      <c r="A51" s="13" t="s">
        <v>1064</v>
      </c>
      <c r="B51" s="13"/>
      <c r="C51" s="13" t="s">
        <v>1065</v>
      </c>
      <c r="D51" s="13"/>
      <c r="E51" s="13" t="s">
        <v>1066</v>
      </c>
      <c r="F51" s="13"/>
      <c r="G51" s="10">
        <v>1</v>
      </c>
      <c r="H51" s="13"/>
      <c r="I51" s="13">
        <v>0</v>
      </c>
      <c r="J51" s="13"/>
      <c r="K51" s="13">
        <v>0</v>
      </c>
      <c r="L51" s="13"/>
      <c r="M51" s="13">
        <v>0</v>
      </c>
      <c r="N51" s="13"/>
      <c r="O51" s="10">
        <v>1</v>
      </c>
      <c r="Q51" s="16">
        <v>6</v>
      </c>
    </row>
    <row r="52" spans="1:17" x14ac:dyDescent="0.25">
      <c r="A52" s="13" t="s">
        <v>1067</v>
      </c>
      <c r="B52" s="13"/>
      <c r="C52" s="13" t="s">
        <v>1068</v>
      </c>
      <c r="D52" s="13"/>
      <c r="E52" s="13" t="s">
        <v>1069</v>
      </c>
      <c r="F52" s="13"/>
      <c r="G52" s="10">
        <v>1</v>
      </c>
      <c r="H52" s="13"/>
      <c r="I52" s="13">
        <v>1</v>
      </c>
      <c r="J52" s="13"/>
      <c r="K52" s="13">
        <v>0</v>
      </c>
      <c r="L52" s="13"/>
      <c r="M52" s="13">
        <v>0</v>
      </c>
      <c r="N52" s="13"/>
      <c r="O52" s="10">
        <v>1</v>
      </c>
      <c r="Q52" s="16">
        <v>6</v>
      </c>
    </row>
    <row r="53" spans="1:17" x14ac:dyDescent="0.25">
      <c r="A53" s="13" t="s">
        <v>1070</v>
      </c>
      <c r="B53" s="13"/>
      <c r="C53" s="13" t="s">
        <v>1071</v>
      </c>
      <c r="D53" s="13"/>
      <c r="E53" s="13" t="s">
        <v>1072</v>
      </c>
      <c r="F53" s="13"/>
      <c r="G53" s="10">
        <v>1</v>
      </c>
      <c r="H53" s="13"/>
      <c r="I53" s="13">
        <v>0</v>
      </c>
      <c r="J53" s="13"/>
      <c r="K53" s="13">
        <v>0</v>
      </c>
      <c r="L53" s="13"/>
      <c r="M53" s="13">
        <v>0</v>
      </c>
      <c r="N53" s="13"/>
      <c r="O53" s="10">
        <v>1</v>
      </c>
      <c r="Q53" s="16">
        <v>6</v>
      </c>
    </row>
    <row r="54" spans="1:17" x14ac:dyDescent="0.25">
      <c r="A54" s="13" t="s">
        <v>1073</v>
      </c>
      <c r="B54" s="13"/>
      <c r="C54" s="13" t="s">
        <v>1074</v>
      </c>
      <c r="D54" s="13"/>
      <c r="E54" s="13" t="s">
        <v>1075</v>
      </c>
      <c r="F54" s="13"/>
      <c r="G54" s="10">
        <v>1</v>
      </c>
      <c r="H54" s="13"/>
      <c r="I54" s="13">
        <v>0</v>
      </c>
      <c r="J54" s="13"/>
      <c r="K54" s="13">
        <v>0</v>
      </c>
      <c r="L54" s="13"/>
      <c r="M54" s="13">
        <v>1</v>
      </c>
      <c r="N54" s="13"/>
      <c r="O54" s="10">
        <v>1</v>
      </c>
      <c r="Q54" s="16">
        <v>6</v>
      </c>
    </row>
    <row r="55" spans="1:17" x14ac:dyDescent="0.25">
      <c r="A55" s="13" t="s">
        <v>937</v>
      </c>
      <c r="B55" s="13"/>
      <c r="C55" s="13" t="s">
        <v>754</v>
      </c>
      <c r="D55" s="13"/>
      <c r="E55" s="13" t="s">
        <v>755</v>
      </c>
      <c r="F55" s="13"/>
      <c r="G55" s="10">
        <v>1</v>
      </c>
      <c r="H55" s="13"/>
      <c r="I55" s="13">
        <v>1</v>
      </c>
      <c r="J55" s="13"/>
      <c r="K55" s="13">
        <v>0</v>
      </c>
      <c r="L55" s="13"/>
      <c r="M55" s="13">
        <v>0</v>
      </c>
      <c r="N55" s="13"/>
      <c r="O55" s="10">
        <v>1</v>
      </c>
      <c r="Q55" s="16">
        <v>6</v>
      </c>
    </row>
    <row r="56" spans="1:17" x14ac:dyDescent="0.25">
      <c r="A56" s="13" t="s">
        <v>756</v>
      </c>
      <c r="B56" s="13"/>
      <c r="C56" s="13" t="s">
        <v>757</v>
      </c>
      <c r="D56" s="13"/>
      <c r="E56" s="13" t="s">
        <v>758</v>
      </c>
      <c r="F56" s="13"/>
      <c r="G56" s="10">
        <v>1</v>
      </c>
      <c r="H56" s="13"/>
      <c r="I56" s="13">
        <v>0</v>
      </c>
      <c r="J56" s="13"/>
      <c r="K56" s="13">
        <v>0</v>
      </c>
      <c r="L56" s="13"/>
      <c r="M56" s="13">
        <v>1</v>
      </c>
      <c r="N56" s="13"/>
      <c r="O56" s="10">
        <v>1</v>
      </c>
      <c r="Q56" s="16">
        <v>6</v>
      </c>
    </row>
    <row r="57" spans="1:17" x14ac:dyDescent="0.25">
      <c r="A57" s="13" t="s">
        <v>759</v>
      </c>
      <c r="B57" s="13"/>
      <c r="C57" s="13" t="s">
        <v>760</v>
      </c>
      <c r="D57" s="13"/>
      <c r="E57" s="13" t="s">
        <v>761</v>
      </c>
      <c r="F57" s="13"/>
      <c r="G57" s="10">
        <v>1</v>
      </c>
      <c r="H57" s="13"/>
      <c r="I57" s="13">
        <v>1</v>
      </c>
      <c r="J57" s="13"/>
      <c r="K57" s="13">
        <v>0</v>
      </c>
      <c r="L57" s="13"/>
      <c r="M57" s="13">
        <v>0</v>
      </c>
      <c r="N57" s="13"/>
      <c r="O57" s="10">
        <v>1</v>
      </c>
      <c r="Q57" s="16">
        <v>6</v>
      </c>
    </row>
    <row r="58" spans="1:17" x14ac:dyDescent="0.25">
      <c r="A58" s="13" t="s">
        <v>762</v>
      </c>
      <c r="B58" s="13"/>
      <c r="C58" s="13" t="s">
        <v>763</v>
      </c>
      <c r="D58" s="13"/>
      <c r="E58" s="13" t="s">
        <v>764</v>
      </c>
      <c r="F58" s="13"/>
      <c r="G58" s="10">
        <v>1</v>
      </c>
      <c r="H58" s="13"/>
      <c r="I58" s="13">
        <v>4</v>
      </c>
      <c r="J58" s="13"/>
      <c r="K58" s="13">
        <v>0</v>
      </c>
      <c r="L58" s="13"/>
      <c r="M58" s="13">
        <v>0</v>
      </c>
      <c r="N58" s="13"/>
      <c r="O58" s="10">
        <v>1</v>
      </c>
      <c r="Q58" s="16">
        <v>6</v>
      </c>
    </row>
    <row r="59" spans="1:17" x14ac:dyDescent="0.25">
      <c r="A59" s="13" t="s">
        <v>765</v>
      </c>
      <c r="B59" s="13"/>
      <c r="C59" s="13" t="s">
        <v>766</v>
      </c>
      <c r="D59" s="13"/>
      <c r="E59" s="13" t="s">
        <v>767</v>
      </c>
      <c r="F59" s="13"/>
      <c r="G59" s="10">
        <v>1</v>
      </c>
      <c r="H59" s="13"/>
      <c r="I59" s="13">
        <v>0</v>
      </c>
      <c r="J59" s="13"/>
      <c r="K59" s="13">
        <v>0</v>
      </c>
      <c r="L59" s="13"/>
      <c r="M59" s="13">
        <v>0</v>
      </c>
      <c r="N59" s="13"/>
      <c r="O59" s="10">
        <v>1</v>
      </c>
      <c r="Q59" s="16">
        <v>6</v>
      </c>
    </row>
    <row r="60" spans="1:17" x14ac:dyDescent="0.25">
      <c r="A60" s="13" t="s">
        <v>768</v>
      </c>
      <c r="B60" s="13"/>
      <c r="C60" s="13" t="s">
        <v>769</v>
      </c>
      <c r="D60" s="13"/>
      <c r="E60" s="13" t="s">
        <v>770</v>
      </c>
      <c r="F60" s="13"/>
      <c r="G60" s="10">
        <v>1</v>
      </c>
      <c r="H60" s="13"/>
      <c r="I60" s="13">
        <v>0</v>
      </c>
      <c r="J60" s="13"/>
      <c r="K60" s="13">
        <v>0</v>
      </c>
      <c r="L60" s="13"/>
      <c r="M60" s="13">
        <v>0</v>
      </c>
      <c r="N60" s="13"/>
      <c r="O60" s="10">
        <v>1</v>
      </c>
      <c r="Q60" s="16">
        <v>6</v>
      </c>
    </row>
    <row r="61" spans="1:17" x14ac:dyDescent="0.25">
      <c r="A61" s="13" t="s">
        <v>768</v>
      </c>
      <c r="B61" s="13"/>
      <c r="C61" s="13" t="s">
        <v>771</v>
      </c>
      <c r="D61" s="13"/>
      <c r="E61" s="13" t="s">
        <v>772</v>
      </c>
      <c r="F61" s="13"/>
      <c r="G61" s="10">
        <v>1</v>
      </c>
      <c r="H61" s="13"/>
      <c r="I61" s="13">
        <v>1</v>
      </c>
      <c r="J61" s="13"/>
      <c r="K61" s="13">
        <v>0</v>
      </c>
      <c r="L61" s="13"/>
      <c r="M61" s="13">
        <v>1</v>
      </c>
      <c r="N61" s="13"/>
      <c r="O61" s="10">
        <v>1</v>
      </c>
      <c r="Q61" s="16">
        <v>6</v>
      </c>
    </row>
    <row r="62" spans="1:17" x14ac:dyDescent="0.25">
      <c r="A62" s="13" t="s">
        <v>773</v>
      </c>
      <c r="B62" s="13"/>
      <c r="C62" s="13" t="s">
        <v>774</v>
      </c>
      <c r="D62" s="13"/>
      <c r="E62" s="13" t="s">
        <v>775</v>
      </c>
      <c r="F62" s="13"/>
      <c r="G62" s="10">
        <v>1</v>
      </c>
      <c r="H62" s="13"/>
      <c r="I62" s="13">
        <v>4</v>
      </c>
      <c r="J62" s="13"/>
      <c r="K62" s="13">
        <v>0</v>
      </c>
      <c r="L62" s="13"/>
      <c r="M62" s="13">
        <v>0</v>
      </c>
      <c r="N62" s="13"/>
      <c r="O62" s="10">
        <v>1</v>
      </c>
      <c r="Q62" s="16">
        <v>6</v>
      </c>
    </row>
    <row r="63" spans="1:17" x14ac:dyDescent="0.25">
      <c r="A63" s="13" t="s">
        <v>776</v>
      </c>
      <c r="B63" s="13"/>
      <c r="C63" s="13" t="s">
        <v>962</v>
      </c>
      <c r="D63" s="13"/>
      <c r="E63" s="13" t="s">
        <v>963</v>
      </c>
      <c r="F63" s="13"/>
      <c r="G63" s="10">
        <v>1</v>
      </c>
      <c r="H63" s="13"/>
      <c r="I63" s="13">
        <v>0</v>
      </c>
      <c r="J63" s="13"/>
      <c r="K63" s="13">
        <v>0</v>
      </c>
      <c r="L63" s="13"/>
      <c r="M63" s="13">
        <v>0</v>
      </c>
      <c r="N63" s="13"/>
      <c r="O63" s="10">
        <v>1</v>
      </c>
      <c r="Q63" s="16">
        <v>6</v>
      </c>
    </row>
    <row r="64" spans="1:17" x14ac:dyDescent="0.25">
      <c r="A64" s="13" t="s">
        <v>776</v>
      </c>
      <c r="B64" s="13"/>
      <c r="C64" s="13" t="s">
        <v>9622</v>
      </c>
      <c r="D64" s="13"/>
      <c r="E64" s="13" t="s">
        <v>964</v>
      </c>
      <c r="F64" s="13"/>
      <c r="G64" s="10">
        <v>1</v>
      </c>
      <c r="H64" s="13"/>
      <c r="I64" s="13">
        <v>1</v>
      </c>
      <c r="J64" s="13"/>
      <c r="K64" s="13">
        <v>0</v>
      </c>
      <c r="L64" s="13"/>
      <c r="M64" s="13">
        <v>1</v>
      </c>
      <c r="N64" s="13"/>
      <c r="O64" s="10">
        <v>1</v>
      </c>
      <c r="Q64" s="16">
        <v>6</v>
      </c>
    </row>
    <row r="65" spans="1:17" x14ac:dyDescent="0.25">
      <c r="A65" s="13" t="s">
        <v>965</v>
      </c>
      <c r="B65" s="13"/>
      <c r="C65" s="13" t="s">
        <v>967</v>
      </c>
      <c r="D65" s="13"/>
      <c r="E65" s="13" t="s">
        <v>968</v>
      </c>
      <c r="F65" s="13"/>
      <c r="G65" s="10">
        <v>1</v>
      </c>
      <c r="H65" s="13"/>
      <c r="I65" s="13">
        <v>0</v>
      </c>
      <c r="J65" s="13"/>
      <c r="K65" s="13">
        <v>1</v>
      </c>
      <c r="L65" s="13"/>
      <c r="M65" s="13">
        <v>1</v>
      </c>
      <c r="N65" s="13"/>
      <c r="O65" s="10">
        <v>1</v>
      </c>
      <c r="Q65" s="16">
        <v>6</v>
      </c>
    </row>
    <row r="66" spans="1:17" x14ac:dyDescent="0.25">
      <c r="A66" s="13" t="s">
        <v>966</v>
      </c>
      <c r="B66" s="13"/>
      <c r="C66" s="13" t="s">
        <v>971</v>
      </c>
      <c r="D66" s="13"/>
      <c r="E66" s="13" t="s">
        <v>972</v>
      </c>
      <c r="F66" s="13"/>
      <c r="G66" s="10">
        <v>1</v>
      </c>
      <c r="H66" s="13"/>
      <c r="I66" s="13">
        <v>1</v>
      </c>
      <c r="J66" s="13"/>
      <c r="K66" s="13">
        <v>0</v>
      </c>
      <c r="L66" s="13"/>
      <c r="M66" s="13">
        <v>0</v>
      </c>
      <c r="N66" s="13"/>
      <c r="O66" s="10">
        <v>1</v>
      </c>
      <c r="Q66" s="16">
        <v>6</v>
      </c>
    </row>
    <row r="67" spans="1:17" x14ac:dyDescent="0.25">
      <c r="A67" s="13" t="s">
        <v>973</v>
      </c>
      <c r="B67" s="13"/>
      <c r="C67" s="13" t="s">
        <v>974</v>
      </c>
      <c r="D67" s="13"/>
      <c r="E67" s="13" t="s">
        <v>975</v>
      </c>
      <c r="F67" s="13"/>
      <c r="G67" s="10">
        <v>1</v>
      </c>
      <c r="H67" s="13"/>
      <c r="I67" s="13">
        <v>0</v>
      </c>
      <c r="J67" s="13"/>
      <c r="K67" s="13">
        <v>1</v>
      </c>
      <c r="L67" s="13"/>
      <c r="M67" s="13">
        <v>0</v>
      </c>
      <c r="N67" s="13"/>
      <c r="O67" s="10">
        <v>1</v>
      </c>
      <c r="Q67" s="16">
        <v>6</v>
      </c>
    </row>
    <row r="68" spans="1:17" x14ac:dyDescent="0.25">
      <c r="A68" s="13" t="s">
        <v>976</v>
      </c>
      <c r="B68" s="13"/>
      <c r="C68" s="13" t="s">
        <v>977</v>
      </c>
      <c r="D68" s="13"/>
      <c r="E68" s="13" t="s">
        <v>978</v>
      </c>
      <c r="F68" s="13"/>
      <c r="G68" s="10">
        <v>1</v>
      </c>
      <c r="H68" s="13"/>
      <c r="I68" s="13">
        <v>0</v>
      </c>
      <c r="J68" s="13"/>
      <c r="K68" s="13">
        <v>0</v>
      </c>
      <c r="L68" s="13"/>
      <c r="M68" s="13">
        <v>0</v>
      </c>
      <c r="N68" s="13"/>
      <c r="O68" s="10">
        <v>1</v>
      </c>
      <c r="Q68" s="16">
        <v>6</v>
      </c>
    </row>
    <row r="69" spans="1:17" x14ac:dyDescent="0.25">
      <c r="A69" s="13" t="s">
        <v>979</v>
      </c>
      <c r="B69" s="13"/>
      <c r="C69" s="13" t="s">
        <v>980</v>
      </c>
      <c r="D69" s="13"/>
      <c r="E69" s="13" t="s">
        <v>981</v>
      </c>
      <c r="F69" s="13"/>
      <c r="G69" s="10">
        <v>1</v>
      </c>
      <c r="H69" s="13"/>
      <c r="I69" s="13">
        <v>1</v>
      </c>
      <c r="J69" s="13"/>
      <c r="K69" s="13">
        <v>0</v>
      </c>
      <c r="L69" s="13"/>
      <c r="M69" s="13">
        <v>0</v>
      </c>
      <c r="N69" s="13"/>
      <c r="O69" s="10">
        <v>1</v>
      </c>
      <c r="Q69" s="16">
        <v>6</v>
      </c>
    </row>
    <row r="70" spans="1:17" x14ac:dyDescent="0.25">
      <c r="A70" s="13" t="s">
        <v>982</v>
      </c>
      <c r="B70" s="13"/>
      <c r="C70" s="13" t="s">
        <v>983</v>
      </c>
      <c r="D70" s="13"/>
      <c r="E70" s="13" t="s">
        <v>984</v>
      </c>
      <c r="F70" s="13"/>
      <c r="G70" s="10">
        <v>1</v>
      </c>
      <c r="H70" s="13"/>
      <c r="I70" s="13">
        <v>1</v>
      </c>
      <c r="J70" s="13"/>
      <c r="K70" s="13">
        <v>0</v>
      </c>
      <c r="L70" s="13"/>
      <c r="M70" s="13">
        <v>0</v>
      </c>
      <c r="N70" s="13"/>
      <c r="O70" s="10">
        <v>1</v>
      </c>
      <c r="Q70" s="16">
        <v>6</v>
      </c>
    </row>
    <row r="71" spans="1:17" x14ac:dyDescent="0.25">
      <c r="A71" s="13" t="s">
        <v>985</v>
      </c>
      <c r="B71" s="13"/>
      <c r="C71" s="13" t="s">
        <v>9623</v>
      </c>
      <c r="D71" s="13"/>
      <c r="E71" s="13" t="s">
        <v>4610</v>
      </c>
      <c r="F71" s="13"/>
      <c r="G71" s="10">
        <v>1</v>
      </c>
      <c r="H71" s="13"/>
      <c r="I71" s="13">
        <v>2</v>
      </c>
      <c r="J71" s="13"/>
      <c r="K71" s="13">
        <v>0</v>
      </c>
      <c r="L71" s="13"/>
      <c r="M71" s="13">
        <v>1</v>
      </c>
      <c r="N71" s="13"/>
      <c r="O71" s="10">
        <v>1</v>
      </c>
      <c r="Q71" s="16">
        <v>6</v>
      </c>
    </row>
    <row r="72" spans="1:17" x14ac:dyDescent="0.25">
      <c r="A72" s="13" t="s">
        <v>990</v>
      </c>
      <c r="B72" s="13"/>
      <c r="C72" s="13" t="s">
        <v>991</v>
      </c>
      <c r="D72" s="13"/>
      <c r="E72" s="13" t="s">
        <v>992</v>
      </c>
      <c r="F72" s="13"/>
      <c r="G72" s="10">
        <v>1</v>
      </c>
      <c r="H72" s="13"/>
      <c r="I72" s="13">
        <v>1</v>
      </c>
      <c r="J72" s="13"/>
      <c r="K72" s="13">
        <v>0</v>
      </c>
      <c r="L72" s="13"/>
      <c r="M72" s="13">
        <v>0</v>
      </c>
      <c r="N72" s="13"/>
      <c r="O72" s="10">
        <v>1</v>
      </c>
      <c r="Q72" s="16">
        <v>6</v>
      </c>
    </row>
    <row r="73" spans="1:17" x14ac:dyDescent="0.25">
      <c r="A73" s="13" t="s">
        <v>993</v>
      </c>
      <c r="B73" s="13"/>
      <c r="C73" s="13" t="s">
        <v>994</v>
      </c>
      <c r="D73" s="13"/>
      <c r="E73" s="13" t="s">
        <v>995</v>
      </c>
      <c r="F73" s="13"/>
      <c r="G73" s="10">
        <v>1</v>
      </c>
      <c r="H73" s="13"/>
      <c r="I73" s="13">
        <v>0</v>
      </c>
      <c r="J73" s="13"/>
      <c r="K73" s="13">
        <v>0</v>
      </c>
      <c r="L73" s="13"/>
      <c r="M73" s="13">
        <v>1</v>
      </c>
      <c r="N73" s="13"/>
      <c r="O73" s="10">
        <v>1</v>
      </c>
      <c r="Q73" s="16">
        <v>6</v>
      </c>
    </row>
    <row r="74" spans="1:17" x14ac:dyDescent="0.25">
      <c r="A74" s="13" t="s">
        <v>996</v>
      </c>
      <c r="B74" s="13"/>
      <c r="C74" s="13" t="s">
        <v>875</v>
      </c>
      <c r="D74" s="13"/>
      <c r="E74" s="13" t="s">
        <v>876</v>
      </c>
      <c r="F74" s="13"/>
      <c r="G74" s="10">
        <v>1</v>
      </c>
      <c r="H74" s="13"/>
      <c r="I74" s="13">
        <v>1</v>
      </c>
      <c r="J74" s="13"/>
      <c r="K74" s="13">
        <v>1</v>
      </c>
      <c r="L74" s="13"/>
      <c r="M74" s="13">
        <v>0</v>
      </c>
      <c r="N74" s="13"/>
      <c r="O74" s="10">
        <v>1</v>
      </c>
      <c r="Q74" s="16">
        <v>6</v>
      </c>
    </row>
    <row r="75" spans="1:17" x14ac:dyDescent="0.25">
      <c r="A75" s="13" t="s">
        <v>996</v>
      </c>
      <c r="B75" s="13"/>
      <c r="C75" s="13" t="s">
        <v>877</v>
      </c>
      <c r="D75" s="13"/>
      <c r="E75" s="13" t="s">
        <v>878</v>
      </c>
      <c r="F75" s="13"/>
      <c r="G75" s="10">
        <v>1</v>
      </c>
      <c r="H75" s="13"/>
      <c r="I75" s="13">
        <v>1</v>
      </c>
      <c r="J75" s="13"/>
      <c r="K75" s="13">
        <v>0</v>
      </c>
      <c r="L75" s="13"/>
      <c r="M75" s="13">
        <v>1</v>
      </c>
      <c r="N75" s="13"/>
      <c r="O75" s="10">
        <v>1</v>
      </c>
      <c r="Q75" s="16">
        <v>6</v>
      </c>
    </row>
    <row r="76" spans="1:17" x14ac:dyDescent="0.25">
      <c r="A76" s="13" t="s">
        <v>997</v>
      </c>
      <c r="B76" s="13"/>
      <c r="C76" s="13" t="s">
        <v>879</v>
      </c>
      <c r="D76" s="13"/>
      <c r="E76" s="13" t="s">
        <v>880</v>
      </c>
      <c r="F76" s="13"/>
      <c r="G76" s="10">
        <v>1</v>
      </c>
      <c r="H76" s="13"/>
      <c r="I76" s="13">
        <v>1</v>
      </c>
      <c r="J76" s="13"/>
      <c r="K76" s="13">
        <v>0</v>
      </c>
      <c r="L76" s="13"/>
      <c r="M76" s="13">
        <v>1</v>
      </c>
      <c r="N76" s="13"/>
      <c r="O76" s="10">
        <v>1</v>
      </c>
      <c r="Q76" s="16">
        <v>6</v>
      </c>
    </row>
    <row r="77" spans="1:17" x14ac:dyDescent="0.25">
      <c r="A77" s="13" t="s">
        <v>881</v>
      </c>
      <c r="B77" s="13"/>
      <c r="C77" s="13" t="s">
        <v>882</v>
      </c>
      <c r="D77" s="13"/>
      <c r="E77" s="13" t="s">
        <v>883</v>
      </c>
      <c r="F77" s="13"/>
      <c r="G77" s="10">
        <v>1</v>
      </c>
      <c r="H77" s="13"/>
      <c r="I77" s="13">
        <v>1</v>
      </c>
      <c r="J77" s="13"/>
      <c r="K77" s="13">
        <v>0</v>
      </c>
      <c r="L77" s="13"/>
      <c r="M77" s="13">
        <v>0</v>
      </c>
      <c r="N77" s="13"/>
      <c r="O77" s="10">
        <v>1</v>
      </c>
      <c r="Q77" s="16">
        <v>6</v>
      </c>
    </row>
    <row r="78" spans="1:17" x14ac:dyDescent="0.25">
      <c r="A78" s="13" t="s">
        <v>884</v>
      </c>
      <c r="B78" s="13"/>
      <c r="C78" s="13" t="s">
        <v>885</v>
      </c>
      <c r="D78" s="13"/>
      <c r="E78" s="13" t="s">
        <v>886</v>
      </c>
      <c r="F78" s="13"/>
      <c r="G78" s="10">
        <v>1</v>
      </c>
      <c r="H78" s="13"/>
      <c r="I78" s="13">
        <v>1</v>
      </c>
      <c r="J78" s="13"/>
      <c r="K78" s="13">
        <v>0</v>
      </c>
      <c r="L78" s="13"/>
      <c r="M78" s="13">
        <v>0</v>
      </c>
      <c r="N78" s="13"/>
      <c r="O78" s="10">
        <v>1</v>
      </c>
      <c r="Q78" s="16">
        <v>6</v>
      </c>
    </row>
    <row r="79" spans="1:17" x14ac:dyDescent="0.25">
      <c r="A79" s="13" t="s">
        <v>889</v>
      </c>
      <c r="B79" s="13"/>
      <c r="C79" s="13" t="s">
        <v>890</v>
      </c>
      <c r="D79" s="13"/>
      <c r="E79" s="13" t="s">
        <v>891</v>
      </c>
      <c r="F79" s="13"/>
      <c r="G79" s="10">
        <v>1</v>
      </c>
      <c r="H79" s="13"/>
      <c r="I79" s="13">
        <v>0</v>
      </c>
      <c r="J79" s="13"/>
      <c r="K79" s="13">
        <v>0</v>
      </c>
      <c r="L79" s="13"/>
      <c r="M79" s="13">
        <v>1</v>
      </c>
      <c r="N79" s="13"/>
      <c r="O79" s="10">
        <v>1</v>
      </c>
      <c r="Q79" s="16">
        <v>6</v>
      </c>
    </row>
    <row r="80" spans="1:17" x14ac:dyDescent="0.25">
      <c r="A80" s="13" t="s">
        <v>889</v>
      </c>
      <c r="B80" s="13"/>
      <c r="C80" s="13" t="s">
        <v>895</v>
      </c>
      <c r="D80" s="13"/>
      <c r="E80" s="13" t="s">
        <v>896</v>
      </c>
      <c r="F80" s="13"/>
      <c r="G80" s="10">
        <v>1</v>
      </c>
      <c r="H80" s="13"/>
      <c r="I80" s="13">
        <v>1</v>
      </c>
      <c r="J80" s="13"/>
      <c r="K80" s="13">
        <v>0</v>
      </c>
      <c r="L80" s="13"/>
      <c r="M80" s="13">
        <v>0</v>
      </c>
      <c r="N80" s="13"/>
      <c r="O80" s="10">
        <v>1</v>
      </c>
      <c r="Q80" s="16">
        <v>6</v>
      </c>
    </row>
    <row r="81" spans="1:17" x14ac:dyDescent="0.25">
      <c r="A81" s="13" t="s">
        <v>897</v>
      </c>
      <c r="B81" s="13"/>
      <c r="C81" s="13" t="s">
        <v>898</v>
      </c>
      <c r="D81" s="13"/>
      <c r="E81" s="13" t="s">
        <v>899</v>
      </c>
      <c r="F81" s="13"/>
      <c r="G81" s="10">
        <v>1</v>
      </c>
      <c r="H81" s="13"/>
      <c r="I81" s="13">
        <v>0</v>
      </c>
      <c r="J81" s="13"/>
      <c r="K81" s="13">
        <v>0</v>
      </c>
      <c r="L81" s="13"/>
      <c r="M81" s="13">
        <v>0</v>
      </c>
      <c r="N81" s="13"/>
      <c r="O81" s="10">
        <v>1</v>
      </c>
      <c r="Q81" s="16">
        <v>6</v>
      </c>
    </row>
    <row r="82" spans="1:17" x14ac:dyDescent="0.25">
      <c r="A82" s="13" t="s">
        <v>900</v>
      </c>
      <c r="B82" s="13"/>
      <c r="C82" s="13" t="s">
        <v>901</v>
      </c>
      <c r="D82" s="13"/>
      <c r="E82" s="13" t="s">
        <v>902</v>
      </c>
      <c r="F82" s="13"/>
      <c r="G82" s="10">
        <v>1</v>
      </c>
      <c r="H82" s="13"/>
      <c r="I82" s="13">
        <v>1</v>
      </c>
      <c r="J82" s="13"/>
      <c r="K82" s="13">
        <v>0</v>
      </c>
      <c r="L82" s="13"/>
      <c r="M82" s="13">
        <v>1</v>
      </c>
      <c r="N82" s="13"/>
      <c r="O82" s="10">
        <v>1</v>
      </c>
      <c r="Q82" s="16">
        <v>6</v>
      </c>
    </row>
    <row r="83" spans="1:17" x14ac:dyDescent="0.25">
      <c r="A83" s="13" t="s">
        <v>903</v>
      </c>
      <c r="B83" s="13"/>
      <c r="C83" s="13" t="s">
        <v>904</v>
      </c>
      <c r="D83" s="13"/>
      <c r="E83" s="13" t="s">
        <v>905</v>
      </c>
      <c r="F83" s="13"/>
      <c r="G83" s="10">
        <v>1</v>
      </c>
      <c r="H83" s="13"/>
      <c r="I83" s="13">
        <v>1</v>
      </c>
      <c r="J83" s="13"/>
      <c r="K83" s="13">
        <v>0</v>
      </c>
      <c r="L83" s="13"/>
      <c r="M83" s="13">
        <v>0</v>
      </c>
      <c r="N83" s="13"/>
      <c r="O83" s="10">
        <v>1</v>
      </c>
      <c r="Q83" s="16">
        <v>6</v>
      </c>
    </row>
    <row r="84" spans="1:17" x14ac:dyDescent="0.25">
      <c r="A84" s="13" t="s">
        <v>906</v>
      </c>
      <c r="B84" s="13"/>
      <c r="C84" s="13" t="s">
        <v>890</v>
      </c>
      <c r="D84" s="13"/>
      <c r="E84" s="13" t="s">
        <v>907</v>
      </c>
      <c r="F84" s="13"/>
      <c r="G84" s="10">
        <v>1</v>
      </c>
      <c r="H84" s="13"/>
      <c r="I84" s="13">
        <v>0</v>
      </c>
      <c r="J84" s="13"/>
      <c r="K84" s="13">
        <v>0</v>
      </c>
      <c r="L84" s="13"/>
      <c r="M84" s="13">
        <v>0</v>
      </c>
      <c r="N84" s="13"/>
      <c r="O84" s="10">
        <v>1</v>
      </c>
      <c r="Q84" s="16">
        <v>6</v>
      </c>
    </row>
    <row r="85" spans="1:17" x14ac:dyDescent="0.25">
      <c r="A85" s="13" t="s">
        <v>908</v>
      </c>
      <c r="B85" s="13"/>
      <c r="C85" s="13" t="s">
        <v>909</v>
      </c>
      <c r="D85" s="13"/>
      <c r="E85" s="13" t="s">
        <v>910</v>
      </c>
      <c r="F85" s="13"/>
      <c r="G85" s="10">
        <v>1</v>
      </c>
      <c r="H85" s="13"/>
      <c r="I85" s="13">
        <v>0</v>
      </c>
      <c r="J85" s="13"/>
      <c r="K85" s="13">
        <v>0</v>
      </c>
      <c r="L85" s="13"/>
      <c r="M85" s="13">
        <v>0</v>
      </c>
      <c r="N85" s="13"/>
      <c r="O85" s="10">
        <v>1</v>
      </c>
      <c r="Q85" s="16">
        <v>6</v>
      </c>
    </row>
    <row r="86" spans="1:17" x14ac:dyDescent="0.25">
      <c r="A86" s="13" t="s">
        <v>911</v>
      </c>
      <c r="B86" s="13"/>
      <c r="C86" s="13" t="s">
        <v>912</v>
      </c>
      <c r="D86" s="13"/>
      <c r="E86" s="13" t="s">
        <v>913</v>
      </c>
      <c r="F86" s="13"/>
      <c r="G86" s="10">
        <v>1</v>
      </c>
      <c r="H86" s="13"/>
      <c r="I86" s="13">
        <v>1</v>
      </c>
      <c r="J86" s="13"/>
      <c r="K86" s="13">
        <v>0</v>
      </c>
      <c r="L86" s="13"/>
      <c r="M86" s="13">
        <v>1</v>
      </c>
      <c r="N86" s="13"/>
      <c r="O86" s="10">
        <v>1</v>
      </c>
      <c r="Q86" s="16">
        <v>6</v>
      </c>
    </row>
    <row r="87" spans="1:17" x14ac:dyDescent="0.25">
      <c r="A87" s="13" t="s">
        <v>914</v>
      </c>
      <c r="B87" s="13"/>
      <c r="C87" s="13" t="s">
        <v>9624</v>
      </c>
      <c r="D87" s="13"/>
      <c r="E87" s="13" t="s">
        <v>9625</v>
      </c>
      <c r="F87" s="13"/>
      <c r="G87" s="10">
        <v>1</v>
      </c>
      <c r="H87" s="13"/>
      <c r="I87" s="13">
        <v>0</v>
      </c>
      <c r="J87" s="13"/>
      <c r="K87" s="13">
        <v>0</v>
      </c>
      <c r="L87" s="13"/>
      <c r="M87" s="13">
        <v>0</v>
      </c>
      <c r="N87" s="13"/>
      <c r="O87" s="10">
        <v>1</v>
      </c>
      <c r="Q87" s="16">
        <v>6</v>
      </c>
    </row>
    <row r="88" spans="1:17" x14ac:dyDescent="0.25">
      <c r="A88" s="13" t="s">
        <v>914</v>
      </c>
      <c r="B88" s="13"/>
      <c r="C88" s="13" t="s">
        <v>917</v>
      </c>
      <c r="D88" s="13"/>
      <c r="E88" s="13" t="s">
        <v>918</v>
      </c>
      <c r="F88" s="13"/>
      <c r="G88" s="10">
        <v>1</v>
      </c>
      <c r="H88" s="13"/>
      <c r="I88" s="13">
        <v>1</v>
      </c>
      <c r="J88" s="13"/>
      <c r="K88" s="13">
        <v>0</v>
      </c>
      <c r="L88" s="13"/>
      <c r="M88" s="13">
        <v>1</v>
      </c>
      <c r="N88" s="13"/>
      <c r="O88" s="10">
        <v>1</v>
      </c>
      <c r="Q88" s="16">
        <v>6</v>
      </c>
    </row>
    <row r="89" spans="1:17" x14ac:dyDescent="0.25">
      <c r="A89" s="13" t="s">
        <v>919</v>
      </c>
      <c r="B89" s="13"/>
      <c r="C89" s="13" t="s">
        <v>920</v>
      </c>
      <c r="D89" s="13"/>
      <c r="E89" s="13" t="s">
        <v>921</v>
      </c>
      <c r="F89" s="13"/>
      <c r="G89" s="10">
        <v>1</v>
      </c>
      <c r="H89" s="13"/>
      <c r="I89" s="13">
        <v>0</v>
      </c>
      <c r="J89" s="13"/>
      <c r="K89" s="13">
        <v>1</v>
      </c>
      <c r="L89" s="13"/>
      <c r="M89" s="13">
        <v>1</v>
      </c>
      <c r="N89" s="13"/>
      <c r="O89" s="10">
        <v>1</v>
      </c>
      <c r="Q89" s="16">
        <v>6</v>
      </c>
    </row>
    <row r="90" spans="1:17" x14ac:dyDescent="0.25">
      <c r="A90" s="13" t="s">
        <v>919</v>
      </c>
      <c r="B90" s="13"/>
      <c r="C90" s="13" t="s">
        <v>925</v>
      </c>
      <c r="D90" s="13"/>
      <c r="E90" s="13" t="s">
        <v>926</v>
      </c>
      <c r="F90" s="13"/>
      <c r="G90" s="10">
        <v>1</v>
      </c>
      <c r="H90" s="13"/>
      <c r="I90" s="13">
        <v>1</v>
      </c>
      <c r="J90" s="13"/>
      <c r="K90" s="13">
        <v>0</v>
      </c>
      <c r="L90" s="13"/>
      <c r="M90" s="13">
        <v>0</v>
      </c>
      <c r="N90" s="13"/>
      <c r="O90" s="10">
        <v>1</v>
      </c>
      <c r="Q90" s="16">
        <v>6</v>
      </c>
    </row>
    <row r="91" spans="1:17" x14ac:dyDescent="0.25">
      <c r="A91" s="13" t="s">
        <v>927</v>
      </c>
      <c r="B91" s="13"/>
      <c r="C91" s="13" t="s">
        <v>928</v>
      </c>
      <c r="D91" s="13"/>
      <c r="E91" s="13" t="s">
        <v>929</v>
      </c>
      <c r="F91" s="13"/>
      <c r="G91" s="10">
        <v>1</v>
      </c>
      <c r="H91" s="13"/>
      <c r="I91" s="13">
        <v>0</v>
      </c>
      <c r="J91" s="13"/>
      <c r="K91" s="13">
        <v>0</v>
      </c>
      <c r="L91" s="13"/>
      <c r="M91" s="13">
        <v>1</v>
      </c>
      <c r="N91" s="13"/>
      <c r="O91" s="10">
        <v>1</v>
      </c>
      <c r="Q91" s="16">
        <v>6</v>
      </c>
    </row>
    <row r="92" spans="1:17" x14ac:dyDescent="0.25">
      <c r="A92" s="13" t="s">
        <v>930</v>
      </c>
      <c r="B92" s="13"/>
      <c r="C92" s="13" t="s">
        <v>931</v>
      </c>
      <c r="D92" s="13"/>
      <c r="E92" s="13" t="s">
        <v>932</v>
      </c>
      <c r="F92" s="13"/>
      <c r="G92" s="10">
        <v>1</v>
      </c>
      <c r="H92" s="13"/>
      <c r="I92" s="13">
        <v>1</v>
      </c>
      <c r="J92" s="13"/>
      <c r="K92" s="13">
        <v>0</v>
      </c>
      <c r="L92" s="13"/>
      <c r="M92" s="13">
        <v>0</v>
      </c>
      <c r="N92" s="13"/>
      <c r="O92" s="10">
        <v>1</v>
      </c>
      <c r="Q92" s="16">
        <v>6</v>
      </c>
    </row>
    <row r="93" spans="1:17" x14ac:dyDescent="0.25">
      <c r="A93" s="13" t="s">
        <v>933</v>
      </c>
      <c r="B93" s="13"/>
      <c r="C93" s="13" t="s">
        <v>934</v>
      </c>
      <c r="D93" s="13"/>
      <c r="E93" s="13" t="s">
        <v>935</v>
      </c>
      <c r="F93" s="13"/>
      <c r="G93" s="10">
        <v>1</v>
      </c>
      <c r="H93" s="13"/>
      <c r="I93" s="13">
        <v>0</v>
      </c>
      <c r="J93" s="13"/>
      <c r="K93" s="13">
        <v>0</v>
      </c>
      <c r="L93" s="13"/>
      <c r="M93" s="13">
        <v>1</v>
      </c>
      <c r="N93" s="13"/>
      <c r="O93" s="10">
        <v>1</v>
      </c>
      <c r="Q93" s="16">
        <v>6</v>
      </c>
    </row>
    <row r="94" spans="1:17" x14ac:dyDescent="0.25">
      <c r="A94" s="13" t="s">
        <v>933</v>
      </c>
      <c r="B94" s="13"/>
      <c r="C94" s="13" t="s">
        <v>936</v>
      </c>
      <c r="D94" s="13"/>
      <c r="E94" s="13" t="s">
        <v>812</v>
      </c>
      <c r="F94" s="13"/>
      <c r="G94" s="10">
        <v>1</v>
      </c>
      <c r="H94" s="13"/>
      <c r="I94" s="13">
        <v>1</v>
      </c>
      <c r="J94" s="13"/>
      <c r="K94" s="13">
        <v>0</v>
      </c>
      <c r="L94" s="13"/>
      <c r="M94" s="13">
        <v>0</v>
      </c>
      <c r="N94" s="13"/>
      <c r="O94" s="10">
        <v>1</v>
      </c>
      <c r="Q94" s="16">
        <v>6</v>
      </c>
    </row>
    <row r="95" spans="1:17" x14ac:dyDescent="0.25">
      <c r="A95" s="13" t="s">
        <v>813</v>
      </c>
      <c r="B95" s="13"/>
      <c r="C95" s="13" t="s">
        <v>814</v>
      </c>
      <c r="D95" s="13"/>
      <c r="E95" s="13" t="s">
        <v>815</v>
      </c>
      <c r="F95" s="13"/>
      <c r="G95" s="10">
        <v>1</v>
      </c>
      <c r="H95" s="13"/>
      <c r="I95" s="13">
        <v>1</v>
      </c>
      <c r="J95" s="13"/>
      <c r="K95" s="13">
        <v>0</v>
      </c>
      <c r="L95" s="13"/>
      <c r="M95" s="13">
        <v>0</v>
      </c>
      <c r="N95" s="13"/>
      <c r="O95" s="10">
        <v>1</v>
      </c>
      <c r="Q95" s="16">
        <v>6</v>
      </c>
    </row>
    <row r="96" spans="1:17" x14ac:dyDescent="0.25">
      <c r="A96" s="13" t="s">
        <v>816</v>
      </c>
      <c r="B96" s="13"/>
      <c r="C96" s="13" t="s">
        <v>817</v>
      </c>
      <c r="D96" s="13"/>
      <c r="E96" s="13" t="s">
        <v>818</v>
      </c>
      <c r="F96" s="13"/>
      <c r="G96" s="10">
        <v>1</v>
      </c>
      <c r="H96" s="13"/>
      <c r="I96" s="13">
        <v>1</v>
      </c>
      <c r="J96" s="13"/>
      <c r="K96" s="13">
        <v>0</v>
      </c>
      <c r="L96" s="13"/>
      <c r="M96" s="13">
        <v>0</v>
      </c>
      <c r="N96" s="13"/>
      <c r="O96" s="10">
        <v>1</v>
      </c>
      <c r="Q96" s="16">
        <v>6</v>
      </c>
    </row>
    <row r="97" spans="1:17" x14ac:dyDescent="0.25">
      <c r="A97" s="13" t="s">
        <v>819</v>
      </c>
      <c r="B97" s="13"/>
      <c r="C97" s="13" t="s">
        <v>820</v>
      </c>
      <c r="D97" s="13"/>
      <c r="E97" s="13" t="s">
        <v>821</v>
      </c>
      <c r="F97" s="13"/>
      <c r="G97" s="10">
        <v>1</v>
      </c>
      <c r="H97" s="13"/>
      <c r="I97" s="13">
        <v>1</v>
      </c>
      <c r="J97" s="13"/>
      <c r="K97" s="13">
        <v>0</v>
      </c>
      <c r="L97" s="13"/>
      <c r="M97" s="13">
        <v>0</v>
      </c>
      <c r="N97" s="13"/>
      <c r="O97" s="10">
        <v>1</v>
      </c>
      <c r="Q97" s="16">
        <v>6</v>
      </c>
    </row>
    <row r="98" spans="1:17" x14ac:dyDescent="0.25">
      <c r="A98" s="13" t="s">
        <v>822</v>
      </c>
      <c r="B98" s="13"/>
      <c r="C98" s="13" t="s">
        <v>824</v>
      </c>
      <c r="D98" s="13"/>
      <c r="E98" s="13" t="s">
        <v>825</v>
      </c>
      <c r="F98" s="13"/>
      <c r="G98" s="10">
        <v>1</v>
      </c>
      <c r="H98" s="13"/>
      <c r="I98" s="13">
        <v>0</v>
      </c>
      <c r="J98" s="13"/>
      <c r="K98" s="13">
        <v>1</v>
      </c>
      <c r="L98" s="13"/>
      <c r="M98" s="13">
        <v>0</v>
      </c>
      <c r="N98" s="13"/>
      <c r="O98" s="10">
        <v>1</v>
      </c>
      <c r="Q98" s="16">
        <v>6</v>
      </c>
    </row>
    <row r="99" spans="1:17" x14ac:dyDescent="0.25">
      <c r="A99" s="13" t="s">
        <v>823</v>
      </c>
      <c r="B99" s="13"/>
      <c r="C99" s="13" t="s">
        <v>830</v>
      </c>
      <c r="D99" s="13"/>
      <c r="E99" s="13" t="s">
        <v>831</v>
      </c>
      <c r="F99" s="13"/>
      <c r="G99" s="10">
        <v>1</v>
      </c>
      <c r="H99" s="13"/>
      <c r="I99" s="13">
        <v>1</v>
      </c>
      <c r="J99" s="13"/>
      <c r="K99" s="13">
        <v>0</v>
      </c>
      <c r="L99" s="13"/>
      <c r="M99" s="13">
        <v>1</v>
      </c>
      <c r="N99" s="13"/>
      <c r="O99" s="10">
        <v>1</v>
      </c>
      <c r="Q99" s="16">
        <v>6</v>
      </c>
    </row>
    <row r="100" spans="1:17" x14ac:dyDescent="0.25">
      <c r="A100" s="13" t="s">
        <v>832</v>
      </c>
      <c r="B100" s="13"/>
      <c r="C100" s="13" t="s">
        <v>833</v>
      </c>
      <c r="D100" s="13"/>
      <c r="E100" s="13" t="s">
        <v>834</v>
      </c>
      <c r="F100" s="13"/>
      <c r="G100" s="10">
        <v>1</v>
      </c>
      <c r="H100" s="13"/>
      <c r="I100" s="13">
        <v>1</v>
      </c>
      <c r="J100" s="13"/>
      <c r="K100" s="13">
        <v>0</v>
      </c>
      <c r="L100" s="13"/>
      <c r="M100" s="13">
        <v>0</v>
      </c>
      <c r="N100" s="13"/>
      <c r="O100" s="10">
        <v>1</v>
      </c>
      <c r="Q100" s="16">
        <v>6</v>
      </c>
    </row>
    <row r="101" spans="1:17" x14ac:dyDescent="0.25">
      <c r="A101" s="13" t="s">
        <v>835</v>
      </c>
      <c r="B101" s="13"/>
      <c r="C101" s="13" t="s">
        <v>836</v>
      </c>
      <c r="D101" s="13"/>
      <c r="E101" s="13" t="s">
        <v>837</v>
      </c>
      <c r="F101" s="13"/>
      <c r="G101" s="10">
        <v>1</v>
      </c>
      <c r="H101" s="13"/>
      <c r="I101" s="13">
        <v>0</v>
      </c>
      <c r="J101" s="13"/>
      <c r="K101" s="13">
        <v>0</v>
      </c>
      <c r="L101" s="13"/>
      <c r="M101" s="13">
        <v>0</v>
      </c>
      <c r="N101" s="13"/>
      <c r="O101" s="10">
        <v>1</v>
      </c>
      <c r="Q101" s="16">
        <v>6</v>
      </c>
    </row>
    <row r="102" spans="1:17" x14ac:dyDescent="0.25">
      <c r="A102" s="13" t="s">
        <v>840</v>
      </c>
      <c r="B102" s="13"/>
      <c r="C102" s="13" t="s">
        <v>842</v>
      </c>
      <c r="D102" s="13"/>
      <c r="E102" s="13" t="s">
        <v>843</v>
      </c>
      <c r="F102" s="13"/>
      <c r="G102" s="10">
        <v>1</v>
      </c>
      <c r="H102" s="13"/>
      <c r="I102" s="13">
        <v>1</v>
      </c>
      <c r="J102" s="13"/>
      <c r="K102" s="13">
        <v>0</v>
      </c>
      <c r="L102" s="13"/>
      <c r="M102" s="13">
        <v>1</v>
      </c>
      <c r="N102" s="13"/>
      <c r="O102" s="10">
        <v>1</v>
      </c>
      <c r="Q102" s="16">
        <v>6</v>
      </c>
    </row>
    <row r="103" spans="1:17" x14ac:dyDescent="0.25">
      <c r="A103" s="13" t="s">
        <v>841</v>
      </c>
      <c r="B103" s="13"/>
      <c r="C103" s="13" t="s">
        <v>844</v>
      </c>
      <c r="D103" s="13"/>
      <c r="E103" s="13" t="s">
        <v>845</v>
      </c>
      <c r="F103" s="13"/>
      <c r="G103" s="10">
        <v>1</v>
      </c>
      <c r="H103" s="13"/>
      <c r="I103" s="13">
        <v>1</v>
      </c>
      <c r="J103" s="13"/>
      <c r="K103" s="13">
        <v>0</v>
      </c>
      <c r="L103" s="13"/>
      <c r="M103" s="13">
        <v>0</v>
      </c>
      <c r="N103" s="13"/>
      <c r="O103" s="10">
        <v>1</v>
      </c>
      <c r="Q103" s="16">
        <v>6</v>
      </c>
    </row>
    <row r="104" spans="1:17" x14ac:dyDescent="0.25">
      <c r="A104" s="13" t="s">
        <v>660</v>
      </c>
      <c r="B104" s="13"/>
      <c r="C104" s="13" t="s">
        <v>769</v>
      </c>
      <c r="D104" s="13"/>
      <c r="E104" s="13" t="s">
        <v>661</v>
      </c>
      <c r="F104" s="13"/>
      <c r="G104" s="10">
        <v>1</v>
      </c>
      <c r="H104" s="13"/>
      <c r="I104" s="13">
        <v>0</v>
      </c>
      <c r="J104" s="13"/>
      <c r="K104" s="13">
        <v>0</v>
      </c>
      <c r="L104" s="13"/>
      <c r="M104" s="13">
        <v>0</v>
      </c>
      <c r="N104" s="13"/>
      <c r="O104" s="10">
        <v>1</v>
      </c>
      <c r="Q104" s="16">
        <v>6</v>
      </c>
    </row>
    <row r="105" spans="1:17" x14ac:dyDescent="0.25">
      <c r="A105" s="13" t="s">
        <v>662</v>
      </c>
      <c r="B105" s="13"/>
      <c r="C105" s="13" t="s">
        <v>663</v>
      </c>
      <c r="D105" s="13"/>
      <c r="E105" s="13" t="s">
        <v>664</v>
      </c>
      <c r="F105" s="13"/>
      <c r="G105" s="10">
        <v>1</v>
      </c>
      <c r="H105" s="13"/>
      <c r="I105" s="13">
        <v>0</v>
      </c>
      <c r="J105" s="13"/>
      <c r="K105" s="13">
        <v>0</v>
      </c>
      <c r="L105" s="13"/>
      <c r="M105" s="13">
        <v>0</v>
      </c>
      <c r="N105" s="13"/>
      <c r="O105" s="10">
        <v>1</v>
      </c>
      <c r="Q105" s="16">
        <v>6</v>
      </c>
    </row>
    <row r="106" spans="1:17" s="14" customFormat="1" x14ac:dyDescent="0.25">
      <c r="A106" s="14" t="s">
        <v>9626</v>
      </c>
      <c r="C106" s="14" t="s">
        <v>9627</v>
      </c>
      <c r="E106" s="14" t="s">
        <v>9628</v>
      </c>
      <c r="G106" s="10">
        <v>1</v>
      </c>
      <c r="I106" s="14">
        <v>1</v>
      </c>
      <c r="K106" s="14">
        <v>1</v>
      </c>
      <c r="M106" s="14">
        <v>1</v>
      </c>
      <c r="O106" s="10">
        <v>1</v>
      </c>
      <c r="Q106" s="16">
        <v>6</v>
      </c>
    </row>
    <row r="107" spans="1:17" ht="14.25" customHeight="1" x14ac:dyDescent="0.25">
      <c r="A107" s="13" t="s">
        <v>665</v>
      </c>
      <c r="B107" s="13"/>
      <c r="C107" s="13" t="s">
        <v>666</v>
      </c>
      <c r="D107" s="13"/>
      <c r="E107" s="13" t="s">
        <v>868</v>
      </c>
      <c r="F107" s="13"/>
      <c r="G107" s="10">
        <v>1</v>
      </c>
      <c r="H107" s="13"/>
      <c r="I107" s="13">
        <v>4</v>
      </c>
      <c r="J107" s="13"/>
      <c r="K107" s="13">
        <v>0</v>
      </c>
      <c r="L107" s="13"/>
      <c r="M107" s="13">
        <v>0</v>
      </c>
      <c r="N107" s="13"/>
      <c r="O107" s="10">
        <v>1</v>
      </c>
      <c r="Q107" s="16">
        <v>6</v>
      </c>
    </row>
    <row r="108" spans="1:17" x14ac:dyDescent="0.25">
      <c r="A108" s="13" t="s">
        <v>667</v>
      </c>
      <c r="B108" s="13"/>
      <c r="C108" s="13" t="s">
        <v>668</v>
      </c>
      <c r="D108" s="13"/>
      <c r="E108" s="13" t="s">
        <v>669</v>
      </c>
      <c r="F108" s="13"/>
      <c r="G108" s="10">
        <v>1</v>
      </c>
      <c r="H108" s="13"/>
      <c r="I108" s="13">
        <v>0</v>
      </c>
      <c r="J108" s="13"/>
      <c r="K108" s="13">
        <v>0</v>
      </c>
      <c r="L108" s="13"/>
      <c r="M108" s="13">
        <v>0</v>
      </c>
      <c r="N108" s="13"/>
      <c r="O108" s="10">
        <v>1</v>
      </c>
      <c r="Q108" s="16">
        <v>6</v>
      </c>
    </row>
    <row r="109" spans="1:17" x14ac:dyDescent="0.25">
      <c r="A109" s="13" t="s">
        <v>667</v>
      </c>
      <c r="B109" s="13"/>
      <c r="C109" s="13" t="s">
        <v>670</v>
      </c>
      <c r="D109" s="13"/>
      <c r="E109" s="13" t="s">
        <v>671</v>
      </c>
      <c r="F109" s="13"/>
      <c r="G109" s="10">
        <v>1</v>
      </c>
      <c r="H109" s="13"/>
      <c r="I109" s="13">
        <v>1</v>
      </c>
      <c r="J109" s="13"/>
      <c r="K109" s="13">
        <v>0</v>
      </c>
      <c r="L109" s="13"/>
      <c r="M109" s="13">
        <v>1</v>
      </c>
      <c r="N109" s="13"/>
      <c r="O109" s="10">
        <v>1</v>
      </c>
      <c r="Q109" s="16">
        <v>6</v>
      </c>
    </row>
    <row r="110" spans="1:17" x14ac:dyDescent="0.25">
      <c r="A110" s="13" t="s">
        <v>672</v>
      </c>
      <c r="B110" s="13"/>
      <c r="C110" s="13" t="s">
        <v>986</v>
      </c>
      <c r="D110" s="13"/>
      <c r="E110" s="13" t="s">
        <v>673</v>
      </c>
      <c r="F110" s="13"/>
      <c r="G110" s="10">
        <v>1</v>
      </c>
      <c r="H110" s="13"/>
      <c r="I110" s="13">
        <v>0</v>
      </c>
      <c r="J110" s="13"/>
      <c r="K110" s="13">
        <v>0</v>
      </c>
      <c r="L110" s="13"/>
      <c r="M110" s="13">
        <v>0</v>
      </c>
      <c r="N110" s="13"/>
      <c r="O110" s="10">
        <v>1</v>
      </c>
      <c r="Q110" s="16">
        <v>6</v>
      </c>
    </row>
    <row r="111" spans="1:17" x14ac:dyDescent="0.25">
      <c r="A111" s="13" t="s">
        <v>674</v>
      </c>
      <c r="B111" s="13"/>
      <c r="C111" s="13" t="s">
        <v>986</v>
      </c>
      <c r="D111" s="13"/>
      <c r="E111" s="13" t="s">
        <v>675</v>
      </c>
      <c r="F111" s="13"/>
      <c r="G111" s="10">
        <v>1</v>
      </c>
      <c r="H111" s="13"/>
      <c r="I111" s="13">
        <v>1</v>
      </c>
      <c r="J111" s="13"/>
      <c r="K111" s="13">
        <v>0</v>
      </c>
      <c r="L111" s="13"/>
      <c r="M111" s="13">
        <v>1</v>
      </c>
      <c r="N111" s="13"/>
      <c r="O111" s="10">
        <v>1</v>
      </c>
      <c r="Q111" s="16">
        <v>6</v>
      </c>
    </row>
    <row r="112" spans="1:17" x14ac:dyDescent="0.25">
      <c r="A112" s="13" t="s">
        <v>676</v>
      </c>
      <c r="B112" s="13"/>
      <c r="C112" s="13" t="s">
        <v>677</v>
      </c>
      <c r="D112" s="13"/>
      <c r="E112" s="13" t="s">
        <v>678</v>
      </c>
      <c r="F112" s="13"/>
      <c r="G112" s="10">
        <v>1</v>
      </c>
      <c r="H112" s="13"/>
      <c r="I112" s="13">
        <v>0</v>
      </c>
      <c r="J112" s="13"/>
      <c r="K112" s="13">
        <v>0</v>
      </c>
      <c r="L112" s="13"/>
      <c r="M112" s="13">
        <v>1</v>
      </c>
      <c r="N112" s="13"/>
      <c r="O112" s="10">
        <v>1</v>
      </c>
      <c r="Q112" s="16">
        <v>6</v>
      </c>
    </row>
    <row r="113" spans="1:17" x14ac:dyDescent="0.25">
      <c r="A113" s="13" t="s">
        <v>679</v>
      </c>
      <c r="B113" s="13"/>
      <c r="C113" s="13" t="s">
        <v>680</v>
      </c>
      <c r="D113" s="13"/>
      <c r="E113" s="13" t="s">
        <v>681</v>
      </c>
      <c r="F113" s="13"/>
      <c r="G113" s="10">
        <v>1</v>
      </c>
      <c r="H113" s="13"/>
      <c r="I113" s="13">
        <v>1</v>
      </c>
      <c r="J113" s="13"/>
      <c r="K113" s="13">
        <v>0</v>
      </c>
      <c r="L113" s="13"/>
      <c r="M113" s="13">
        <v>0</v>
      </c>
      <c r="N113" s="13"/>
      <c r="O113" s="10">
        <v>1</v>
      </c>
      <c r="Q113" s="16">
        <v>6</v>
      </c>
    </row>
    <row r="114" spans="1:17" x14ac:dyDescent="0.25">
      <c r="A114" s="13" t="s">
        <v>869</v>
      </c>
      <c r="B114" s="13"/>
      <c r="C114" s="13" t="s">
        <v>870</v>
      </c>
      <c r="D114" s="13"/>
      <c r="E114" s="13" t="s">
        <v>1063</v>
      </c>
      <c r="F114" s="13"/>
      <c r="G114" s="10">
        <v>1</v>
      </c>
      <c r="H114" s="13"/>
      <c r="I114" s="13">
        <v>4</v>
      </c>
      <c r="J114" s="13"/>
      <c r="K114" s="13">
        <v>0</v>
      </c>
      <c r="L114" s="13"/>
      <c r="M114" s="13">
        <v>0</v>
      </c>
      <c r="N114" s="13"/>
      <c r="O114" s="10">
        <v>1</v>
      </c>
      <c r="Q114" s="16">
        <v>6</v>
      </c>
    </row>
    <row r="115" spans="1:17" x14ac:dyDescent="0.25">
      <c r="A115" s="13" t="s">
        <v>871</v>
      </c>
      <c r="B115" s="13"/>
      <c r="C115" s="13" t="s">
        <v>872</v>
      </c>
      <c r="D115" s="13"/>
      <c r="E115" s="13" t="s">
        <v>873</v>
      </c>
      <c r="F115" s="13"/>
      <c r="G115" s="10">
        <v>1</v>
      </c>
      <c r="H115" s="13"/>
      <c r="I115" s="13">
        <v>0</v>
      </c>
      <c r="J115" s="13"/>
      <c r="K115" s="13">
        <v>0</v>
      </c>
      <c r="L115" s="13"/>
      <c r="M115" s="13">
        <v>0</v>
      </c>
      <c r="N115" s="13"/>
      <c r="O115" s="10">
        <v>1</v>
      </c>
      <c r="Q115" s="16">
        <v>6</v>
      </c>
    </row>
    <row r="116" spans="1:17" x14ac:dyDescent="0.25">
      <c r="A116" s="13" t="s">
        <v>874</v>
      </c>
      <c r="B116" s="13"/>
      <c r="C116" s="13" t="s">
        <v>753</v>
      </c>
      <c r="D116" s="13"/>
      <c r="E116" s="13" t="s">
        <v>567</v>
      </c>
      <c r="F116" s="13"/>
      <c r="G116" s="10">
        <v>1</v>
      </c>
      <c r="H116" s="13"/>
      <c r="I116" s="13">
        <v>1</v>
      </c>
      <c r="J116" s="13"/>
      <c r="K116" s="13">
        <v>1</v>
      </c>
      <c r="L116" s="13"/>
      <c r="M116" s="13">
        <v>1</v>
      </c>
      <c r="N116" s="13"/>
      <c r="O116" s="10">
        <v>1</v>
      </c>
      <c r="Q116" s="16">
        <v>6</v>
      </c>
    </row>
    <row r="117" spans="1:17" x14ac:dyDescent="0.25">
      <c r="A117" s="13" t="s">
        <v>571</v>
      </c>
      <c r="B117" s="13"/>
      <c r="C117" s="13" t="s">
        <v>572</v>
      </c>
      <c r="D117" s="13"/>
      <c r="E117" s="13" t="s">
        <v>573</v>
      </c>
      <c r="F117" s="13"/>
      <c r="G117" s="10">
        <v>1</v>
      </c>
      <c r="H117" s="13"/>
      <c r="I117" s="13">
        <v>1</v>
      </c>
      <c r="J117" s="13"/>
      <c r="K117" s="13">
        <v>0</v>
      </c>
      <c r="L117" s="13"/>
      <c r="M117" s="13">
        <v>0</v>
      </c>
      <c r="N117" s="13"/>
      <c r="O117" s="10">
        <v>1</v>
      </c>
      <c r="Q117" s="16">
        <v>6</v>
      </c>
    </row>
    <row r="118" spans="1:17" x14ac:dyDescent="0.25">
      <c r="A118" s="13" t="s">
        <v>574</v>
      </c>
      <c r="B118" s="13"/>
      <c r="C118" s="13" t="s">
        <v>575</v>
      </c>
      <c r="D118" s="13"/>
      <c r="E118" s="13" t="s">
        <v>576</v>
      </c>
      <c r="F118" s="13"/>
      <c r="G118" s="10">
        <v>1</v>
      </c>
      <c r="H118" s="13"/>
      <c r="I118" s="13">
        <v>0</v>
      </c>
      <c r="J118" s="13"/>
      <c r="K118" s="13">
        <v>0</v>
      </c>
      <c r="L118" s="13"/>
      <c r="M118" s="13">
        <v>1</v>
      </c>
      <c r="N118" s="13"/>
      <c r="O118" s="10">
        <v>1</v>
      </c>
      <c r="Q118" s="16">
        <v>6</v>
      </c>
    </row>
    <row r="119" spans="1:17" x14ac:dyDescent="0.25">
      <c r="A119" s="13" t="s">
        <v>574</v>
      </c>
      <c r="B119" s="13"/>
      <c r="C119" s="13" t="s">
        <v>577</v>
      </c>
      <c r="D119" s="13"/>
      <c r="E119" s="13" t="s">
        <v>578</v>
      </c>
      <c r="F119" s="13"/>
      <c r="G119" s="10">
        <v>1</v>
      </c>
      <c r="H119" s="13"/>
      <c r="I119" s="13">
        <v>1</v>
      </c>
      <c r="J119" s="13"/>
      <c r="K119" s="13">
        <v>0</v>
      </c>
      <c r="L119" s="13"/>
      <c r="M119" s="13">
        <v>0</v>
      </c>
      <c r="N119" s="13"/>
      <c r="O119" s="10">
        <v>1</v>
      </c>
      <c r="Q119" s="16">
        <v>6</v>
      </c>
    </row>
    <row r="120" spans="1:17" x14ac:dyDescent="0.25">
      <c r="A120" s="13" t="s">
        <v>581</v>
      </c>
      <c r="B120" s="13"/>
      <c r="C120" s="13" t="s">
        <v>583</v>
      </c>
      <c r="D120" s="13"/>
      <c r="E120" s="13" t="s">
        <v>584</v>
      </c>
      <c r="F120" s="13"/>
      <c r="G120" s="10">
        <v>1</v>
      </c>
      <c r="H120" s="13"/>
      <c r="I120" s="13">
        <v>0</v>
      </c>
      <c r="J120" s="13"/>
      <c r="K120" s="13">
        <v>0</v>
      </c>
      <c r="L120" s="13"/>
      <c r="M120" s="13">
        <v>1</v>
      </c>
      <c r="N120" s="13"/>
      <c r="O120" s="10">
        <v>1</v>
      </c>
      <c r="Q120" s="16">
        <v>6</v>
      </c>
    </row>
    <row r="121" spans="1:17" x14ac:dyDescent="0.25">
      <c r="A121" s="13" t="s">
        <v>582</v>
      </c>
      <c r="B121" s="13"/>
      <c r="C121" s="13" t="s">
        <v>9629</v>
      </c>
      <c r="D121" s="13"/>
      <c r="E121" s="13" t="s">
        <v>4733</v>
      </c>
      <c r="F121" s="13"/>
      <c r="G121" s="10">
        <v>1</v>
      </c>
      <c r="H121" s="13"/>
      <c r="I121" s="13">
        <v>1</v>
      </c>
      <c r="J121" s="13"/>
      <c r="K121" s="13">
        <v>1</v>
      </c>
      <c r="L121" s="13"/>
      <c r="M121" s="13">
        <v>0</v>
      </c>
      <c r="N121" s="13"/>
      <c r="O121" s="10">
        <v>1</v>
      </c>
      <c r="Q121" s="16">
        <v>6</v>
      </c>
    </row>
    <row r="122" spans="1:17" x14ac:dyDescent="0.25">
      <c r="A122" s="13" t="s">
        <v>589</v>
      </c>
      <c r="B122" s="13"/>
      <c r="C122" s="13" t="s">
        <v>777</v>
      </c>
      <c r="D122" s="13"/>
      <c r="E122" s="13" t="s">
        <v>778</v>
      </c>
      <c r="F122" s="13"/>
      <c r="G122" s="10">
        <v>1</v>
      </c>
      <c r="H122" s="13"/>
      <c r="I122" s="13">
        <v>0</v>
      </c>
      <c r="J122" s="13"/>
      <c r="K122" s="13">
        <v>0</v>
      </c>
      <c r="L122" s="13"/>
      <c r="M122" s="13">
        <v>1</v>
      </c>
      <c r="N122" s="13"/>
      <c r="O122" s="10">
        <v>1</v>
      </c>
      <c r="Q122" s="16">
        <v>6</v>
      </c>
    </row>
    <row r="123" spans="1:17" x14ac:dyDescent="0.25">
      <c r="A123" s="13" t="s">
        <v>779</v>
      </c>
      <c r="B123" s="13"/>
      <c r="C123" s="13" t="s">
        <v>898</v>
      </c>
      <c r="D123" s="13"/>
      <c r="E123" s="13" t="s">
        <v>780</v>
      </c>
      <c r="F123" s="13"/>
      <c r="G123" s="10">
        <v>1</v>
      </c>
      <c r="H123" s="13"/>
      <c r="I123" s="13">
        <v>1</v>
      </c>
      <c r="J123" s="13"/>
      <c r="K123" s="13">
        <v>0</v>
      </c>
      <c r="L123" s="13"/>
      <c r="M123" s="13">
        <v>0</v>
      </c>
      <c r="N123" s="13"/>
      <c r="O123" s="10">
        <v>1</v>
      </c>
      <c r="Q123" s="16">
        <v>6</v>
      </c>
    </row>
    <row r="124" spans="1:17" x14ac:dyDescent="0.25">
      <c r="A124" s="13" t="s">
        <v>781</v>
      </c>
      <c r="B124" s="13"/>
      <c r="C124" s="13" t="s">
        <v>782</v>
      </c>
      <c r="D124" s="13"/>
      <c r="E124" s="13" t="s">
        <v>783</v>
      </c>
      <c r="F124" s="13"/>
      <c r="G124" s="10">
        <v>1</v>
      </c>
      <c r="H124" s="13"/>
      <c r="I124" s="13">
        <v>1</v>
      </c>
      <c r="J124" s="13"/>
      <c r="K124" s="13">
        <v>1</v>
      </c>
      <c r="L124" s="13"/>
      <c r="M124" s="13">
        <v>0</v>
      </c>
      <c r="N124" s="13"/>
      <c r="O124" s="10">
        <v>1</v>
      </c>
      <c r="Q124" s="16">
        <v>6</v>
      </c>
    </row>
    <row r="125" spans="1:17" x14ac:dyDescent="0.25">
      <c r="A125" s="13" t="s">
        <v>784</v>
      </c>
      <c r="B125" s="13"/>
      <c r="C125" s="13" t="s">
        <v>785</v>
      </c>
      <c r="D125" s="13"/>
      <c r="E125" s="13" t="s">
        <v>786</v>
      </c>
      <c r="F125" s="13"/>
      <c r="G125" s="10">
        <v>1</v>
      </c>
      <c r="H125" s="13"/>
      <c r="I125" s="13">
        <v>0</v>
      </c>
      <c r="J125" s="13"/>
      <c r="K125" s="13">
        <v>0</v>
      </c>
      <c r="L125" s="13"/>
      <c r="M125" s="13">
        <v>0</v>
      </c>
      <c r="N125" s="13"/>
      <c r="O125" s="10">
        <v>1</v>
      </c>
      <c r="Q125" s="16">
        <v>6</v>
      </c>
    </row>
    <row r="126" spans="1:17" s="14" customFormat="1" x14ac:dyDescent="0.25">
      <c r="A126" s="14" t="s">
        <v>5491</v>
      </c>
      <c r="C126" s="14" t="s">
        <v>9630</v>
      </c>
      <c r="E126" s="14" t="s">
        <v>9631</v>
      </c>
      <c r="G126" s="10">
        <v>1</v>
      </c>
      <c r="I126" s="14">
        <v>1</v>
      </c>
      <c r="K126" s="14">
        <v>0</v>
      </c>
      <c r="M126" s="14">
        <v>1</v>
      </c>
      <c r="O126" s="10">
        <v>1</v>
      </c>
      <c r="Q126" s="16">
        <v>6</v>
      </c>
    </row>
    <row r="127" spans="1:17" x14ac:dyDescent="0.25">
      <c r="A127" s="13" t="s">
        <v>787</v>
      </c>
      <c r="B127" s="13"/>
      <c r="C127" s="13" t="s">
        <v>788</v>
      </c>
      <c r="D127" s="13"/>
      <c r="E127" s="13" t="s">
        <v>789</v>
      </c>
      <c r="F127" s="13"/>
      <c r="G127" s="10">
        <v>1</v>
      </c>
      <c r="H127" s="13"/>
      <c r="I127" s="13">
        <v>0</v>
      </c>
      <c r="J127" s="13"/>
      <c r="K127" s="13">
        <v>0</v>
      </c>
      <c r="L127" s="13"/>
      <c r="M127" s="13">
        <v>0</v>
      </c>
      <c r="N127" s="13"/>
      <c r="O127" s="10">
        <v>1</v>
      </c>
      <c r="Q127" s="16">
        <v>6</v>
      </c>
    </row>
    <row r="128" spans="1:17" s="14" customFormat="1" x14ac:dyDescent="0.25">
      <c r="A128" s="14" t="s">
        <v>9632</v>
      </c>
      <c r="C128" s="14" t="s">
        <v>9633</v>
      </c>
      <c r="E128" s="14" t="s">
        <v>9634</v>
      </c>
      <c r="G128" s="10">
        <v>1</v>
      </c>
      <c r="I128" s="14">
        <v>1</v>
      </c>
      <c r="K128" s="14">
        <v>0</v>
      </c>
      <c r="M128" s="14">
        <v>1</v>
      </c>
      <c r="O128" s="10">
        <v>1</v>
      </c>
      <c r="Q128" s="16">
        <v>6</v>
      </c>
    </row>
    <row r="129" spans="1:17" x14ac:dyDescent="0.25">
      <c r="A129" s="13" t="s">
        <v>790</v>
      </c>
      <c r="B129" s="13"/>
      <c r="C129" s="13" t="s">
        <v>769</v>
      </c>
      <c r="D129" s="13"/>
      <c r="E129" s="13" t="s">
        <v>9635</v>
      </c>
      <c r="F129" s="13"/>
      <c r="G129" s="10">
        <v>1</v>
      </c>
      <c r="H129" s="13"/>
      <c r="I129" s="13">
        <v>0</v>
      </c>
      <c r="J129" s="13"/>
      <c r="K129" s="13">
        <v>0</v>
      </c>
      <c r="L129" s="13"/>
      <c r="M129" s="13">
        <v>1</v>
      </c>
      <c r="N129" s="13"/>
      <c r="O129" s="10">
        <v>1</v>
      </c>
      <c r="Q129" s="16">
        <v>6</v>
      </c>
    </row>
    <row r="130" spans="1:17" x14ac:dyDescent="0.25">
      <c r="A130" s="13" t="s">
        <v>790</v>
      </c>
      <c r="B130" s="13"/>
      <c r="C130" s="13" t="s">
        <v>792</v>
      </c>
      <c r="D130" s="13"/>
      <c r="E130" s="13" t="s">
        <v>793</v>
      </c>
      <c r="F130" s="13"/>
      <c r="G130" s="10">
        <v>1</v>
      </c>
      <c r="H130" s="13"/>
      <c r="I130" s="13">
        <v>1</v>
      </c>
      <c r="J130" s="13"/>
      <c r="K130" s="13">
        <v>0</v>
      </c>
      <c r="L130" s="13"/>
      <c r="M130" s="13">
        <v>0</v>
      </c>
      <c r="N130" s="13"/>
      <c r="O130" s="10">
        <v>1</v>
      </c>
      <c r="Q130" s="16">
        <v>6</v>
      </c>
    </row>
    <row r="131" spans="1:17" x14ac:dyDescent="0.25">
      <c r="A131" s="13" t="s">
        <v>794</v>
      </c>
      <c r="B131" s="13"/>
      <c r="C131" s="13" t="s">
        <v>795</v>
      </c>
      <c r="D131" s="13"/>
      <c r="E131" s="13" t="s">
        <v>796</v>
      </c>
      <c r="F131" s="13"/>
      <c r="G131" s="10">
        <v>1</v>
      </c>
      <c r="H131" s="13"/>
      <c r="I131" s="13">
        <v>0</v>
      </c>
      <c r="J131" s="13"/>
      <c r="K131" s="13">
        <v>0</v>
      </c>
      <c r="L131" s="13"/>
      <c r="M131" s="13">
        <v>0</v>
      </c>
      <c r="N131" s="13"/>
      <c r="O131" s="10">
        <v>1</v>
      </c>
      <c r="Q131" s="16">
        <v>6</v>
      </c>
    </row>
    <row r="132" spans="1:17" x14ac:dyDescent="0.25">
      <c r="A132" s="13" t="s">
        <v>794</v>
      </c>
      <c r="B132" s="13"/>
      <c r="C132" s="13" t="s">
        <v>797</v>
      </c>
      <c r="D132" s="13"/>
      <c r="E132" s="13" t="s">
        <v>798</v>
      </c>
      <c r="F132" s="13"/>
      <c r="G132" s="10">
        <v>1</v>
      </c>
      <c r="H132" s="13"/>
      <c r="I132" s="13">
        <v>1</v>
      </c>
      <c r="J132" s="13"/>
      <c r="K132" s="13">
        <v>0</v>
      </c>
      <c r="L132" s="13"/>
      <c r="M132" s="13">
        <v>1</v>
      </c>
      <c r="N132" s="13"/>
      <c r="O132" s="10">
        <v>1</v>
      </c>
      <c r="Q132" s="16">
        <v>6</v>
      </c>
    </row>
    <row r="133" spans="1:17" x14ac:dyDescent="0.25">
      <c r="A133" s="13" t="s">
        <v>801</v>
      </c>
      <c r="B133" s="13"/>
      <c r="C133" s="13" t="s">
        <v>898</v>
      </c>
      <c r="D133" s="13"/>
      <c r="E133" s="13" t="s">
        <v>802</v>
      </c>
      <c r="F133" s="13"/>
      <c r="G133" s="10">
        <v>1</v>
      </c>
      <c r="H133" s="13"/>
      <c r="I133" s="13">
        <v>0</v>
      </c>
      <c r="J133" s="13"/>
      <c r="K133" s="13">
        <v>0</v>
      </c>
      <c r="L133" s="13"/>
      <c r="M133" s="13">
        <v>0</v>
      </c>
      <c r="N133" s="13"/>
      <c r="O133" s="10">
        <v>1</v>
      </c>
      <c r="Q133" s="16">
        <v>6</v>
      </c>
    </row>
    <row r="134" spans="1:17" x14ac:dyDescent="0.25">
      <c r="A134" s="13" t="s">
        <v>803</v>
      </c>
      <c r="B134" s="13"/>
      <c r="C134" s="13" t="s">
        <v>804</v>
      </c>
      <c r="D134" s="13"/>
      <c r="E134" s="13" t="s">
        <v>805</v>
      </c>
      <c r="F134" s="13"/>
      <c r="G134" s="10">
        <v>1</v>
      </c>
      <c r="H134" s="13"/>
      <c r="I134" s="13">
        <v>1</v>
      </c>
      <c r="J134" s="13"/>
      <c r="K134" s="13">
        <v>0</v>
      </c>
      <c r="L134" s="13"/>
      <c r="M134" s="13">
        <v>1</v>
      </c>
      <c r="N134" s="13"/>
      <c r="O134" s="10">
        <v>1</v>
      </c>
      <c r="Q134" s="16">
        <v>6</v>
      </c>
    </row>
    <row r="135" spans="1:17" x14ac:dyDescent="0.25">
      <c r="A135" s="13" t="s">
        <v>806</v>
      </c>
      <c r="B135" s="13"/>
      <c r="C135" s="13" t="s">
        <v>807</v>
      </c>
      <c r="D135" s="13"/>
      <c r="E135" s="13" t="s">
        <v>808</v>
      </c>
      <c r="F135" s="13"/>
      <c r="G135" s="10">
        <v>1</v>
      </c>
      <c r="H135" s="13"/>
      <c r="I135" s="13">
        <v>1</v>
      </c>
      <c r="J135" s="13"/>
      <c r="K135" s="13">
        <v>0</v>
      </c>
      <c r="L135" s="13"/>
      <c r="M135" s="13">
        <v>0</v>
      </c>
      <c r="N135" s="13"/>
      <c r="O135" s="10">
        <v>1</v>
      </c>
      <c r="Q135" s="16">
        <v>6</v>
      </c>
    </row>
    <row r="136" spans="1:17" x14ac:dyDescent="0.25">
      <c r="A136" s="13" t="s">
        <v>809</v>
      </c>
      <c r="B136" s="13"/>
      <c r="C136" s="13" t="s">
        <v>890</v>
      </c>
      <c r="D136" s="13"/>
      <c r="E136" s="13" t="s">
        <v>810</v>
      </c>
      <c r="F136" s="13"/>
      <c r="G136" s="10">
        <v>1</v>
      </c>
      <c r="H136" s="13"/>
      <c r="I136" s="13">
        <v>0</v>
      </c>
      <c r="J136" s="13"/>
      <c r="K136" s="13">
        <v>0</v>
      </c>
      <c r="L136" s="13"/>
      <c r="M136" s="13">
        <v>0</v>
      </c>
      <c r="N136" s="13"/>
      <c r="O136" s="10">
        <v>1</v>
      </c>
      <c r="Q136" s="16">
        <v>6</v>
      </c>
    </row>
    <row r="137" spans="1:17" x14ac:dyDescent="0.25">
      <c r="A137" s="13" t="s">
        <v>809</v>
      </c>
      <c r="B137" s="13"/>
      <c r="C137" s="13" t="s">
        <v>811</v>
      </c>
      <c r="D137" s="13"/>
      <c r="E137" s="13" t="s">
        <v>688</v>
      </c>
      <c r="F137" s="13"/>
      <c r="G137" s="10">
        <v>1</v>
      </c>
      <c r="H137" s="13"/>
      <c r="I137" s="13">
        <v>1</v>
      </c>
      <c r="J137" s="13"/>
      <c r="K137" s="13">
        <v>1</v>
      </c>
      <c r="L137" s="13"/>
      <c r="M137" s="13">
        <v>1</v>
      </c>
      <c r="N137" s="13"/>
      <c r="O137" s="10">
        <v>1</v>
      </c>
      <c r="Q137" s="16">
        <v>6</v>
      </c>
    </row>
    <row r="138" spans="1:17" x14ac:dyDescent="0.25">
      <c r="A138" s="13" t="s">
        <v>689</v>
      </c>
      <c r="B138" s="13"/>
      <c r="C138" s="13" t="s">
        <v>690</v>
      </c>
      <c r="D138" s="13"/>
      <c r="E138" s="13" t="s">
        <v>691</v>
      </c>
      <c r="F138" s="13"/>
      <c r="G138" s="10">
        <v>1</v>
      </c>
      <c r="H138" s="13"/>
      <c r="I138" s="13">
        <v>0</v>
      </c>
      <c r="J138" s="13"/>
      <c r="K138" s="13">
        <v>0</v>
      </c>
      <c r="L138" s="13"/>
      <c r="M138" s="13">
        <v>0</v>
      </c>
      <c r="N138" s="13"/>
      <c r="O138" s="10">
        <v>1</v>
      </c>
      <c r="Q138" s="16">
        <v>6</v>
      </c>
    </row>
    <row r="139" spans="1:17" x14ac:dyDescent="0.25">
      <c r="A139" s="13" t="s">
        <v>692</v>
      </c>
      <c r="B139" s="13"/>
      <c r="C139" s="13" t="s">
        <v>693</v>
      </c>
      <c r="D139" s="13"/>
      <c r="E139" s="13" t="s">
        <v>694</v>
      </c>
      <c r="F139" s="13"/>
      <c r="G139" s="10">
        <v>1</v>
      </c>
      <c r="H139" s="13"/>
      <c r="I139" s="13">
        <v>1</v>
      </c>
      <c r="J139" s="13"/>
      <c r="K139" s="13">
        <v>1</v>
      </c>
      <c r="L139" s="13"/>
      <c r="M139" s="13">
        <v>1</v>
      </c>
      <c r="N139" s="13"/>
      <c r="O139" s="10">
        <v>1</v>
      </c>
      <c r="Q139" s="16">
        <v>6</v>
      </c>
    </row>
    <row r="140" spans="1:17" x14ac:dyDescent="0.25">
      <c r="A140" s="13" t="s">
        <v>695</v>
      </c>
      <c r="B140" s="13"/>
      <c r="C140" s="13" t="s">
        <v>696</v>
      </c>
      <c r="D140" s="13"/>
      <c r="E140" s="13" t="s">
        <v>697</v>
      </c>
      <c r="F140" s="13"/>
      <c r="G140" s="10">
        <v>1</v>
      </c>
      <c r="H140" s="13"/>
      <c r="I140" s="13">
        <v>0</v>
      </c>
      <c r="J140" s="13"/>
      <c r="K140" s="13">
        <v>1</v>
      </c>
      <c r="L140" s="13"/>
      <c r="M140" s="13">
        <v>0</v>
      </c>
      <c r="N140" s="13"/>
      <c r="O140" s="10">
        <v>1</v>
      </c>
      <c r="Q140" s="16">
        <v>6</v>
      </c>
    </row>
    <row r="141" spans="1:17" x14ac:dyDescent="0.25">
      <c r="A141" s="13" t="s">
        <v>695</v>
      </c>
      <c r="B141" s="13"/>
      <c r="C141" s="13" t="s">
        <v>698</v>
      </c>
      <c r="D141" s="13"/>
      <c r="E141" s="13" t="s">
        <v>699</v>
      </c>
      <c r="F141" s="13"/>
      <c r="G141" s="10">
        <v>1</v>
      </c>
      <c r="H141" s="13"/>
      <c r="I141" s="13">
        <v>1</v>
      </c>
      <c r="J141" s="13"/>
      <c r="K141" s="13">
        <v>1</v>
      </c>
      <c r="L141" s="13"/>
      <c r="M141" s="13">
        <v>1</v>
      </c>
      <c r="N141" s="13"/>
      <c r="O141" s="10">
        <v>1</v>
      </c>
      <c r="Q141" s="16">
        <v>6</v>
      </c>
    </row>
    <row r="142" spans="1:17" x14ac:dyDescent="0.25">
      <c r="A142" s="13" t="s">
        <v>700</v>
      </c>
      <c r="B142" s="13"/>
      <c r="C142" s="13" t="s">
        <v>701</v>
      </c>
      <c r="D142" s="13"/>
      <c r="E142" s="13" t="s">
        <v>702</v>
      </c>
      <c r="F142" s="13"/>
      <c r="G142" s="10">
        <v>1</v>
      </c>
      <c r="H142" s="13"/>
      <c r="I142" s="13">
        <v>0</v>
      </c>
      <c r="J142" s="13"/>
      <c r="K142" s="13">
        <v>0</v>
      </c>
      <c r="L142" s="13"/>
      <c r="M142" s="13">
        <v>0</v>
      </c>
      <c r="N142" s="13"/>
      <c r="O142" s="10">
        <v>1</v>
      </c>
      <c r="Q142" s="16">
        <v>6</v>
      </c>
    </row>
    <row r="143" spans="1:17" x14ac:dyDescent="0.25">
      <c r="A143" s="13" t="s">
        <v>703</v>
      </c>
      <c r="B143" s="13"/>
      <c r="C143" s="13" t="s">
        <v>704</v>
      </c>
      <c r="D143" s="13"/>
      <c r="E143" s="13" t="s">
        <v>705</v>
      </c>
      <c r="F143" s="13"/>
      <c r="G143" s="10">
        <v>1</v>
      </c>
      <c r="H143" s="13"/>
      <c r="I143" s="13">
        <v>4</v>
      </c>
      <c r="J143" s="13"/>
      <c r="K143" s="13">
        <v>1</v>
      </c>
      <c r="L143" s="13"/>
      <c r="M143" s="13">
        <v>0</v>
      </c>
      <c r="N143" s="13"/>
      <c r="O143" s="10">
        <v>1</v>
      </c>
      <c r="Q143" s="16">
        <v>6</v>
      </c>
    </row>
    <row r="144" spans="1:17" x14ac:dyDescent="0.25">
      <c r="A144" s="13" t="s">
        <v>706</v>
      </c>
      <c r="B144" s="13"/>
      <c r="C144" s="13" t="s">
        <v>707</v>
      </c>
      <c r="D144" s="13"/>
      <c r="E144" s="13" t="s">
        <v>708</v>
      </c>
      <c r="F144" s="13"/>
      <c r="G144" s="10">
        <v>1</v>
      </c>
      <c r="H144" s="13"/>
      <c r="I144" s="13">
        <v>0</v>
      </c>
      <c r="J144" s="13"/>
      <c r="K144" s="13">
        <v>0</v>
      </c>
      <c r="L144" s="13"/>
      <c r="M144" s="13">
        <v>0</v>
      </c>
      <c r="N144" s="13"/>
      <c r="O144" s="10">
        <v>1</v>
      </c>
      <c r="Q144" s="16">
        <v>6</v>
      </c>
    </row>
    <row r="145" spans="1:17" x14ac:dyDescent="0.25">
      <c r="A145" s="13" t="s">
        <v>713</v>
      </c>
      <c r="B145" s="13"/>
      <c r="C145" s="13" t="s">
        <v>714</v>
      </c>
      <c r="D145" s="13"/>
      <c r="E145" s="13" t="s">
        <v>715</v>
      </c>
      <c r="F145" s="13"/>
      <c r="G145" s="10">
        <v>1</v>
      </c>
      <c r="H145" s="13"/>
      <c r="I145" s="13">
        <v>0</v>
      </c>
      <c r="J145" s="13"/>
      <c r="K145" s="13">
        <v>1</v>
      </c>
      <c r="L145" s="13"/>
      <c r="M145" s="13">
        <v>0</v>
      </c>
      <c r="N145" s="13"/>
      <c r="O145" s="10">
        <v>1</v>
      </c>
      <c r="Q145" s="16">
        <v>6</v>
      </c>
    </row>
    <row r="146" spans="1:17" x14ac:dyDescent="0.25">
      <c r="A146" s="13" t="s">
        <v>716</v>
      </c>
      <c r="B146" s="13"/>
      <c r="C146" s="13" t="s">
        <v>718</v>
      </c>
      <c r="D146" s="13"/>
      <c r="E146" s="13" t="s">
        <v>868</v>
      </c>
      <c r="F146" s="13"/>
      <c r="G146" s="10">
        <v>1</v>
      </c>
      <c r="H146" s="13"/>
      <c r="I146" s="13">
        <v>0</v>
      </c>
      <c r="J146" s="13"/>
      <c r="K146" s="13">
        <v>0</v>
      </c>
      <c r="L146" s="13"/>
      <c r="M146" s="13">
        <v>0</v>
      </c>
      <c r="N146" s="13"/>
      <c r="O146" s="10">
        <v>1</v>
      </c>
      <c r="Q146" s="16">
        <v>6</v>
      </c>
    </row>
    <row r="147" spans="1:17" x14ac:dyDescent="0.25">
      <c r="A147" s="13" t="s">
        <v>723</v>
      </c>
      <c r="B147" s="13"/>
      <c r="C147" s="13" t="s">
        <v>724</v>
      </c>
      <c r="D147" s="13"/>
      <c r="E147" s="13" t="s">
        <v>725</v>
      </c>
      <c r="F147" s="13"/>
      <c r="G147" s="10">
        <v>1</v>
      </c>
      <c r="H147" s="13"/>
      <c r="I147" s="13">
        <v>0</v>
      </c>
      <c r="J147" s="13"/>
      <c r="K147" s="13">
        <v>0</v>
      </c>
      <c r="L147" s="13"/>
      <c r="M147" s="13">
        <v>0</v>
      </c>
      <c r="N147" s="13"/>
      <c r="O147" s="10">
        <v>1</v>
      </c>
      <c r="Q147" s="16">
        <v>6</v>
      </c>
    </row>
    <row r="148" spans="1:17" x14ac:dyDescent="0.25">
      <c r="A148" s="13" t="s">
        <v>726</v>
      </c>
      <c r="B148" s="13"/>
      <c r="C148" s="13" t="s">
        <v>727</v>
      </c>
      <c r="D148" s="13"/>
      <c r="E148" s="13" t="s">
        <v>728</v>
      </c>
      <c r="F148" s="13"/>
      <c r="G148" s="10">
        <v>1</v>
      </c>
      <c r="H148" s="13"/>
      <c r="I148" s="13">
        <v>4</v>
      </c>
      <c r="J148" s="13"/>
      <c r="K148" s="13">
        <v>0</v>
      </c>
      <c r="L148" s="13"/>
      <c r="M148" s="13">
        <v>0</v>
      </c>
      <c r="N148" s="13"/>
      <c r="O148" s="10">
        <v>1</v>
      </c>
      <c r="Q148" s="16">
        <v>6</v>
      </c>
    </row>
    <row r="149" spans="1:17" x14ac:dyDescent="0.25">
      <c r="A149" s="13" t="s">
        <v>729</v>
      </c>
      <c r="B149" s="13"/>
      <c r="C149" s="13" t="s">
        <v>730</v>
      </c>
      <c r="D149" s="13"/>
      <c r="E149" s="13" t="s">
        <v>731</v>
      </c>
      <c r="F149" s="13"/>
      <c r="G149" s="10">
        <v>1</v>
      </c>
      <c r="H149" s="13"/>
      <c r="I149" s="13">
        <v>4</v>
      </c>
      <c r="J149" s="13"/>
      <c r="K149" s="13">
        <v>0</v>
      </c>
      <c r="L149" s="13"/>
      <c r="M149" s="13">
        <v>0</v>
      </c>
      <c r="N149" s="13"/>
      <c r="O149" s="10">
        <v>1</v>
      </c>
      <c r="Q149" s="16">
        <v>6</v>
      </c>
    </row>
    <row r="150" spans="1:17" x14ac:dyDescent="0.25">
      <c r="A150" s="13" t="s">
        <v>732</v>
      </c>
      <c r="B150" s="13"/>
      <c r="C150" s="13" t="s">
        <v>733</v>
      </c>
      <c r="D150" s="13"/>
      <c r="E150" s="13" t="s">
        <v>734</v>
      </c>
      <c r="F150" s="13"/>
      <c r="G150" s="10">
        <v>1</v>
      </c>
      <c r="H150" s="13"/>
      <c r="I150" s="13">
        <v>1</v>
      </c>
      <c r="J150" s="13"/>
      <c r="K150" s="13">
        <v>0</v>
      </c>
      <c r="L150" s="13"/>
      <c r="M150" s="13">
        <v>0</v>
      </c>
      <c r="N150" s="13"/>
      <c r="O150" s="10">
        <v>1</v>
      </c>
      <c r="Q150" s="16">
        <v>6</v>
      </c>
    </row>
    <row r="151" spans="1:17" s="14" customFormat="1" x14ac:dyDescent="0.25">
      <c r="A151" s="14" t="s">
        <v>9636</v>
      </c>
      <c r="C151" s="14" t="s">
        <v>5293</v>
      </c>
      <c r="E151" s="14" t="s">
        <v>4602</v>
      </c>
      <c r="G151" s="10">
        <v>1</v>
      </c>
      <c r="I151" s="14">
        <v>0</v>
      </c>
      <c r="K151" s="14">
        <v>0</v>
      </c>
      <c r="M151" s="14">
        <v>1</v>
      </c>
      <c r="O151" s="10">
        <v>1</v>
      </c>
      <c r="Q151" s="16">
        <v>6</v>
      </c>
    </row>
    <row r="152" spans="1:17" x14ac:dyDescent="0.25">
      <c r="A152" s="13" t="s">
        <v>735</v>
      </c>
      <c r="B152" s="13"/>
      <c r="C152" s="13" t="s">
        <v>736</v>
      </c>
      <c r="D152" s="13"/>
      <c r="E152" s="13" t="s">
        <v>737</v>
      </c>
      <c r="F152" s="13"/>
      <c r="G152" s="10">
        <v>1</v>
      </c>
      <c r="H152" s="13"/>
      <c r="I152" s="13">
        <v>0</v>
      </c>
      <c r="J152" s="13"/>
      <c r="K152" s="13">
        <v>1</v>
      </c>
      <c r="L152" s="13"/>
      <c r="M152" s="13">
        <v>0</v>
      </c>
      <c r="N152" s="13"/>
      <c r="O152" s="10">
        <v>1</v>
      </c>
      <c r="Q152" s="16">
        <v>6</v>
      </c>
    </row>
    <row r="153" spans="1:17" x14ac:dyDescent="0.25">
      <c r="A153" s="13" t="s">
        <v>738</v>
      </c>
      <c r="B153" s="13"/>
      <c r="C153" s="13" t="s">
        <v>739</v>
      </c>
      <c r="D153" s="13"/>
      <c r="E153" s="13" t="s">
        <v>740</v>
      </c>
      <c r="F153" s="13"/>
      <c r="G153" s="10">
        <v>1</v>
      </c>
      <c r="H153" s="13"/>
      <c r="I153" s="13">
        <v>1</v>
      </c>
      <c r="J153" s="13"/>
      <c r="K153" s="13">
        <v>0</v>
      </c>
      <c r="L153" s="13"/>
      <c r="M153" s="13">
        <v>1</v>
      </c>
      <c r="N153" s="13"/>
      <c r="O153" s="10">
        <v>1</v>
      </c>
      <c r="Q153" s="16">
        <v>6</v>
      </c>
    </row>
    <row r="154" spans="1:17" x14ac:dyDescent="0.25">
      <c r="A154" s="13" t="s">
        <v>741</v>
      </c>
      <c r="B154" s="13"/>
      <c r="C154" s="13" t="s">
        <v>742</v>
      </c>
      <c r="D154" s="13"/>
      <c r="E154" s="13" t="s">
        <v>743</v>
      </c>
      <c r="F154" s="13"/>
      <c r="G154" s="10">
        <v>1</v>
      </c>
      <c r="H154" s="13"/>
      <c r="I154" s="13">
        <v>1</v>
      </c>
      <c r="J154" s="13"/>
      <c r="K154" s="13">
        <v>0</v>
      </c>
      <c r="L154" s="13"/>
      <c r="M154" s="13">
        <v>0</v>
      </c>
      <c r="N154" s="13"/>
      <c r="O154" s="10">
        <v>1</v>
      </c>
      <c r="Q154" s="16">
        <v>6</v>
      </c>
    </row>
    <row r="155" spans="1:17" x14ac:dyDescent="0.25">
      <c r="A155" s="13" t="s">
        <v>744</v>
      </c>
      <c r="B155" s="13"/>
      <c r="C155" s="13" t="s">
        <v>745</v>
      </c>
      <c r="D155" s="13"/>
      <c r="E155" s="13" t="s">
        <v>746</v>
      </c>
      <c r="F155" s="13"/>
      <c r="G155" s="10">
        <v>1</v>
      </c>
      <c r="H155" s="13"/>
      <c r="I155" s="13">
        <v>0</v>
      </c>
      <c r="J155" s="13"/>
      <c r="K155" s="13">
        <v>0</v>
      </c>
      <c r="L155" s="13"/>
      <c r="M155" s="13">
        <v>1</v>
      </c>
      <c r="N155" s="13"/>
      <c r="O155" s="10">
        <v>1</v>
      </c>
      <c r="Q155" s="16">
        <v>6</v>
      </c>
    </row>
    <row r="156" spans="1:17" x14ac:dyDescent="0.25">
      <c r="A156" s="13" t="s">
        <v>747</v>
      </c>
      <c r="B156" s="13"/>
      <c r="C156" s="13" t="s">
        <v>748</v>
      </c>
      <c r="D156" s="13"/>
      <c r="E156" s="13" t="s">
        <v>749</v>
      </c>
      <c r="F156" s="13"/>
      <c r="G156" s="10">
        <v>1</v>
      </c>
      <c r="H156" s="13"/>
      <c r="I156" s="13">
        <v>1</v>
      </c>
      <c r="J156" s="13"/>
      <c r="K156" s="13">
        <v>0</v>
      </c>
      <c r="L156" s="13"/>
      <c r="M156" s="13">
        <v>0</v>
      </c>
      <c r="N156" s="13"/>
      <c r="O156" s="10">
        <v>1</v>
      </c>
      <c r="Q156" s="16">
        <v>6</v>
      </c>
    </row>
    <row r="157" spans="1:17" x14ac:dyDescent="0.25">
      <c r="A157" s="13" t="s">
        <v>750</v>
      </c>
      <c r="B157" s="13"/>
      <c r="C157" s="13" t="s">
        <v>752</v>
      </c>
      <c r="D157" s="13"/>
      <c r="E157" s="13" t="s">
        <v>624</v>
      </c>
      <c r="F157" s="13"/>
      <c r="G157" s="10">
        <v>1</v>
      </c>
      <c r="H157" s="13"/>
      <c r="I157" s="13">
        <v>0</v>
      </c>
      <c r="J157" s="13"/>
      <c r="K157" s="13">
        <v>0</v>
      </c>
      <c r="L157" s="13"/>
      <c r="M157" s="13">
        <v>0</v>
      </c>
      <c r="N157" s="13"/>
      <c r="O157" s="10">
        <v>1</v>
      </c>
      <c r="Q157" s="16">
        <v>6</v>
      </c>
    </row>
    <row r="158" spans="1:17" x14ac:dyDescent="0.25">
      <c r="A158" s="13" t="s">
        <v>751</v>
      </c>
      <c r="B158" s="13"/>
      <c r="C158" s="13" t="s">
        <v>625</v>
      </c>
      <c r="D158" s="13"/>
      <c r="E158" s="13" t="s">
        <v>626</v>
      </c>
      <c r="F158" s="13"/>
      <c r="G158" s="10">
        <v>1</v>
      </c>
      <c r="H158" s="13"/>
      <c r="I158" s="13">
        <v>1</v>
      </c>
      <c r="J158" s="13"/>
      <c r="K158" s="13">
        <v>0</v>
      </c>
      <c r="L158" s="13"/>
      <c r="M158" s="13">
        <v>1</v>
      </c>
      <c r="N158" s="13"/>
      <c r="O158" s="10">
        <v>1</v>
      </c>
      <c r="Q158" s="16">
        <v>6</v>
      </c>
    </row>
    <row r="159" spans="1:17" x14ac:dyDescent="0.25">
      <c r="A159" s="13" t="s">
        <v>627</v>
      </c>
      <c r="B159" s="13"/>
      <c r="C159" s="13" t="s">
        <v>628</v>
      </c>
      <c r="D159" s="13"/>
      <c r="E159" s="13" t="s">
        <v>629</v>
      </c>
      <c r="F159" s="13"/>
      <c r="G159" s="10">
        <v>1</v>
      </c>
      <c r="H159" s="13"/>
      <c r="I159" s="13">
        <v>0</v>
      </c>
      <c r="J159" s="13"/>
      <c r="K159" s="13">
        <v>0</v>
      </c>
      <c r="L159" s="13"/>
      <c r="M159" s="13">
        <v>0</v>
      </c>
      <c r="N159" s="13"/>
      <c r="O159" s="10">
        <v>1</v>
      </c>
      <c r="Q159" s="16">
        <v>6</v>
      </c>
    </row>
    <row r="160" spans="1:17" x14ac:dyDescent="0.25">
      <c r="A160" s="13" t="s">
        <v>630</v>
      </c>
      <c r="B160" s="13"/>
      <c r="C160" s="13" t="s">
        <v>890</v>
      </c>
      <c r="D160" s="13"/>
      <c r="E160" s="13" t="s">
        <v>631</v>
      </c>
      <c r="F160" s="13"/>
      <c r="G160" s="10">
        <v>1</v>
      </c>
      <c r="H160" s="13"/>
      <c r="I160" s="13">
        <v>1</v>
      </c>
      <c r="J160" s="13"/>
      <c r="K160" s="13">
        <v>0</v>
      </c>
      <c r="L160" s="13"/>
      <c r="M160" s="13">
        <v>0</v>
      </c>
      <c r="N160" s="13"/>
      <c r="O160" s="10">
        <v>1</v>
      </c>
      <c r="Q160" s="16">
        <v>6</v>
      </c>
    </row>
    <row r="161" spans="1:17" x14ac:dyDescent="0.25">
      <c r="A161" s="13" t="s">
        <v>632</v>
      </c>
      <c r="B161" s="13"/>
      <c r="C161" s="13" t="s">
        <v>633</v>
      </c>
      <c r="D161" s="13"/>
      <c r="E161" s="13" t="s">
        <v>634</v>
      </c>
      <c r="F161" s="13"/>
      <c r="G161" s="10">
        <v>1</v>
      </c>
      <c r="H161" s="13"/>
      <c r="I161" s="13">
        <v>1</v>
      </c>
      <c r="J161" s="13"/>
      <c r="K161" s="13">
        <v>0</v>
      </c>
      <c r="L161" s="13"/>
      <c r="M161" s="13">
        <v>0</v>
      </c>
      <c r="N161" s="13"/>
      <c r="O161" s="10">
        <v>1</v>
      </c>
      <c r="Q161" s="16">
        <v>6</v>
      </c>
    </row>
    <row r="162" spans="1:17" s="14" customFormat="1" x14ac:dyDescent="0.25">
      <c r="A162" s="14" t="s">
        <v>9637</v>
      </c>
      <c r="C162" s="14" t="s">
        <v>5963</v>
      </c>
      <c r="E162" s="14" t="s">
        <v>7568</v>
      </c>
      <c r="G162" s="10">
        <v>1</v>
      </c>
      <c r="I162" s="14">
        <v>0</v>
      </c>
      <c r="K162" s="14">
        <v>0</v>
      </c>
      <c r="M162" s="14">
        <v>1</v>
      </c>
      <c r="O162" s="10">
        <v>1</v>
      </c>
      <c r="Q162" s="16">
        <v>6</v>
      </c>
    </row>
    <row r="163" spans="1:17" x14ac:dyDescent="0.25">
      <c r="A163" s="13" t="s">
        <v>635</v>
      </c>
      <c r="B163" s="13"/>
      <c r="C163" s="13" t="s">
        <v>636</v>
      </c>
      <c r="D163" s="13"/>
      <c r="E163" s="13" t="s">
        <v>637</v>
      </c>
      <c r="F163" s="13"/>
      <c r="G163" s="10">
        <v>1</v>
      </c>
      <c r="H163" s="13"/>
      <c r="I163" s="13">
        <v>4</v>
      </c>
      <c r="J163" s="13"/>
      <c r="K163" s="13">
        <v>0</v>
      </c>
      <c r="L163" s="13"/>
      <c r="M163" s="13">
        <v>0</v>
      </c>
      <c r="N163" s="13"/>
      <c r="O163" s="10">
        <v>1</v>
      </c>
      <c r="Q163" s="16">
        <v>6</v>
      </c>
    </row>
    <row r="164" spans="1:17" x14ac:dyDescent="0.25">
      <c r="A164" s="13" t="s">
        <v>638</v>
      </c>
      <c r="B164" s="13"/>
      <c r="C164" s="13" t="s">
        <v>639</v>
      </c>
      <c r="D164" s="13"/>
      <c r="E164" s="13" t="s">
        <v>640</v>
      </c>
      <c r="F164" s="13"/>
      <c r="G164" s="10">
        <v>1</v>
      </c>
      <c r="H164" s="13"/>
      <c r="I164" s="13">
        <v>0</v>
      </c>
      <c r="J164" s="13"/>
      <c r="K164" s="13">
        <v>0</v>
      </c>
      <c r="L164" s="13"/>
      <c r="M164" s="13">
        <v>0</v>
      </c>
      <c r="N164" s="13"/>
      <c r="O164" s="10">
        <v>1</v>
      </c>
      <c r="Q164" s="16">
        <v>6</v>
      </c>
    </row>
    <row r="165" spans="1:17" x14ac:dyDescent="0.25">
      <c r="A165" s="13" t="s">
        <v>638</v>
      </c>
      <c r="B165" s="13"/>
      <c r="C165" s="13" t="s">
        <v>641</v>
      </c>
      <c r="D165" s="13"/>
      <c r="E165" s="13" t="s">
        <v>642</v>
      </c>
      <c r="F165" s="13"/>
      <c r="G165" s="10">
        <v>1</v>
      </c>
      <c r="H165" s="13"/>
      <c r="I165" s="13">
        <v>1</v>
      </c>
      <c r="J165" s="13"/>
      <c r="K165" s="13">
        <v>0</v>
      </c>
      <c r="L165" s="13"/>
      <c r="M165" s="13">
        <v>1</v>
      </c>
      <c r="N165" s="13"/>
      <c r="O165" s="10">
        <v>1</v>
      </c>
      <c r="Q165" s="16">
        <v>6</v>
      </c>
    </row>
    <row r="166" spans="1:17" x14ac:dyDescent="0.25">
      <c r="A166" s="13" t="s">
        <v>643</v>
      </c>
      <c r="B166" s="13"/>
      <c r="C166" s="13" t="s">
        <v>644</v>
      </c>
      <c r="D166" s="13"/>
      <c r="E166" s="13" t="s">
        <v>645</v>
      </c>
      <c r="F166" s="13"/>
      <c r="G166" s="10">
        <v>1</v>
      </c>
      <c r="H166" s="13"/>
      <c r="I166" s="13">
        <v>0</v>
      </c>
      <c r="J166" s="13"/>
      <c r="K166" s="13">
        <v>0</v>
      </c>
      <c r="L166" s="13"/>
      <c r="M166" s="13">
        <v>0</v>
      </c>
      <c r="N166" s="13"/>
      <c r="O166" s="10">
        <v>1</v>
      </c>
      <c r="Q166" s="16">
        <v>6</v>
      </c>
    </row>
    <row r="167" spans="1:17" x14ac:dyDescent="0.25">
      <c r="A167" s="13" t="s">
        <v>646</v>
      </c>
      <c r="B167" s="13"/>
      <c r="C167" s="13" t="s">
        <v>647</v>
      </c>
      <c r="D167" s="13"/>
      <c r="E167" s="13" t="s">
        <v>648</v>
      </c>
      <c r="F167" s="13"/>
      <c r="G167" s="10">
        <v>1</v>
      </c>
      <c r="H167" s="13"/>
      <c r="I167" s="13">
        <v>0</v>
      </c>
      <c r="J167" s="13"/>
      <c r="K167" s="13">
        <v>0</v>
      </c>
      <c r="L167" s="13"/>
      <c r="M167" s="13">
        <v>0</v>
      </c>
      <c r="N167" s="13"/>
      <c r="O167" s="10">
        <v>1</v>
      </c>
      <c r="Q167" s="16">
        <v>6</v>
      </c>
    </row>
    <row r="168" spans="1:17" x14ac:dyDescent="0.25">
      <c r="A168" s="13" t="s">
        <v>649</v>
      </c>
      <c r="B168" s="13"/>
      <c r="C168" s="13" t="s">
        <v>650</v>
      </c>
      <c r="D168" s="13"/>
      <c r="E168" s="13" t="s">
        <v>651</v>
      </c>
      <c r="F168" s="13"/>
      <c r="G168" s="10">
        <v>1</v>
      </c>
      <c r="H168" s="13"/>
      <c r="I168" s="13">
        <v>0</v>
      </c>
      <c r="J168" s="13"/>
      <c r="K168" s="13">
        <v>0</v>
      </c>
      <c r="L168" s="13"/>
      <c r="M168" s="13">
        <v>0</v>
      </c>
      <c r="N168" s="13"/>
      <c r="O168" s="10">
        <v>1</v>
      </c>
      <c r="Q168" s="16">
        <v>6</v>
      </c>
    </row>
    <row r="169" spans="1:17" x14ac:dyDescent="0.25">
      <c r="A169" s="13" t="s">
        <v>658</v>
      </c>
      <c r="B169" s="13"/>
      <c r="C169" s="13" t="s">
        <v>659</v>
      </c>
      <c r="D169" s="13"/>
      <c r="E169" s="13" t="s">
        <v>475</v>
      </c>
      <c r="F169" s="13"/>
      <c r="G169" s="10">
        <v>1</v>
      </c>
      <c r="H169" s="13"/>
      <c r="I169" s="13">
        <v>0</v>
      </c>
      <c r="J169" s="13"/>
      <c r="K169" s="13">
        <v>0</v>
      </c>
      <c r="L169" s="13"/>
      <c r="M169" s="13">
        <v>1</v>
      </c>
      <c r="N169" s="13"/>
      <c r="O169" s="10">
        <v>1</v>
      </c>
      <c r="Q169" s="16">
        <v>6</v>
      </c>
    </row>
    <row r="170" spans="1:17" x14ac:dyDescent="0.25">
      <c r="A170" s="13" t="s">
        <v>476</v>
      </c>
      <c r="B170" s="13"/>
      <c r="C170" s="13" t="s">
        <v>477</v>
      </c>
      <c r="D170" s="13"/>
      <c r="E170" s="13" t="s">
        <v>478</v>
      </c>
      <c r="F170" s="13"/>
      <c r="G170" s="10">
        <v>1</v>
      </c>
      <c r="H170" s="13"/>
      <c r="I170" s="13">
        <v>1</v>
      </c>
      <c r="J170" s="13"/>
      <c r="K170" s="13">
        <v>0</v>
      </c>
      <c r="L170" s="13"/>
      <c r="M170" s="13">
        <v>0</v>
      </c>
      <c r="N170" s="13"/>
      <c r="O170" s="10">
        <v>1</v>
      </c>
      <c r="Q170" s="16">
        <v>6</v>
      </c>
    </row>
    <row r="171" spans="1:17" x14ac:dyDescent="0.25">
      <c r="A171" s="13" t="s">
        <v>479</v>
      </c>
      <c r="B171" s="13"/>
      <c r="C171" s="13" t="s">
        <v>480</v>
      </c>
      <c r="D171" s="13"/>
      <c r="E171" s="13" t="s">
        <v>481</v>
      </c>
      <c r="F171" s="13"/>
      <c r="G171" s="10">
        <v>1</v>
      </c>
      <c r="H171" s="13"/>
      <c r="I171" s="13">
        <v>0</v>
      </c>
      <c r="J171" s="13"/>
      <c r="K171" s="13">
        <v>0</v>
      </c>
      <c r="L171" s="13"/>
      <c r="M171" s="13">
        <v>0</v>
      </c>
      <c r="N171" s="13"/>
      <c r="O171" s="10">
        <v>1</v>
      </c>
      <c r="Q171" s="16">
        <v>6</v>
      </c>
    </row>
    <row r="172" spans="1:17" x14ac:dyDescent="0.25">
      <c r="A172" s="13" t="s">
        <v>482</v>
      </c>
      <c r="B172" s="13"/>
      <c r="C172" s="13" t="s">
        <v>483</v>
      </c>
      <c r="D172" s="13"/>
      <c r="E172" s="13" t="s">
        <v>484</v>
      </c>
      <c r="F172" s="13"/>
      <c r="G172" s="10">
        <v>1</v>
      </c>
      <c r="H172" s="13"/>
      <c r="I172" s="13">
        <v>0</v>
      </c>
      <c r="J172" s="13"/>
      <c r="K172" s="13">
        <v>0</v>
      </c>
      <c r="L172" s="13"/>
      <c r="M172" s="13">
        <v>0</v>
      </c>
      <c r="N172" s="13"/>
      <c r="O172" s="10">
        <v>1</v>
      </c>
      <c r="Q172" s="16">
        <v>6</v>
      </c>
    </row>
    <row r="173" spans="1:17" s="14" customFormat="1" x14ac:dyDescent="0.25">
      <c r="A173" s="14" t="s">
        <v>3964</v>
      </c>
      <c r="C173" s="14" t="s">
        <v>9638</v>
      </c>
      <c r="E173" s="14" t="s">
        <v>9639</v>
      </c>
      <c r="G173" s="10">
        <v>1</v>
      </c>
      <c r="I173" s="14">
        <v>5</v>
      </c>
      <c r="K173" s="14">
        <v>0</v>
      </c>
      <c r="M173" s="14">
        <v>1</v>
      </c>
      <c r="O173" s="10">
        <v>1</v>
      </c>
      <c r="Q173" s="16">
        <v>6</v>
      </c>
    </row>
    <row r="174" spans="1:17" x14ac:dyDescent="0.25">
      <c r="A174" s="13" t="s">
        <v>485</v>
      </c>
      <c r="B174" s="13"/>
      <c r="C174" s="13" t="s">
        <v>486</v>
      </c>
      <c r="D174" s="13"/>
      <c r="E174" s="13" t="s">
        <v>484</v>
      </c>
      <c r="F174" s="13"/>
      <c r="G174" s="10">
        <v>1</v>
      </c>
      <c r="H174" s="13"/>
      <c r="I174" s="13">
        <v>0</v>
      </c>
      <c r="J174" s="13"/>
      <c r="K174" s="13">
        <v>0</v>
      </c>
      <c r="L174" s="13"/>
      <c r="M174" s="13">
        <v>0</v>
      </c>
      <c r="N174" s="13"/>
      <c r="O174" s="10">
        <v>1</v>
      </c>
      <c r="Q174" s="16">
        <v>6</v>
      </c>
    </row>
    <row r="175" spans="1:17" x14ac:dyDescent="0.25">
      <c r="A175" s="13" t="s">
        <v>487</v>
      </c>
      <c r="B175" s="13"/>
      <c r="C175" s="13" t="s">
        <v>488</v>
      </c>
      <c r="D175" s="13"/>
      <c r="E175" s="13" t="s">
        <v>489</v>
      </c>
      <c r="F175" s="13"/>
      <c r="G175" s="10">
        <v>1</v>
      </c>
      <c r="H175" s="13"/>
      <c r="I175" s="13">
        <v>0</v>
      </c>
      <c r="J175" s="13"/>
      <c r="K175" s="13">
        <v>0</v>
      </c>
      <c r="L175" s="13"/>
      <c r="M175" s="13">
        <v>0</v>
      </c>
      <c r="N175" s="13"/>
      <c r="O175" s="10">
        <v>1</v>
      </c>
      <c r="Q175" s="16">
        <v>6</v>
      </c>
    </row>
    <row r="176" spans="1:17" x14ac:dyDescent="0.25">
      <c r="A176" s="13" t="s">
        <v>490</v>
      </c>
      <c r="B176" s="13"/>
      <c r="C176" s="13" t="s">
        <v>491</v>
      </c>
      <c r="D176" s="13"/>
      <c r="E176" s="13" t="s">
        <v>492</v>
      </c>
      <c r="F176" s="13"/>
      <c r="G176" s="10">
        <v>1</v>
      </c>
      <c r="H176" s="13"/>
      <c r="I176" s="13">
        <v>0</v>
      </c>
      <c r="J176" s="13"/>
      <c r="K176" s="13">
        <v>1</v>
      </c>
      <c r="L176" s="13"/>
      <c r="M176" s="13">
        <v>0</v>
      </c>
      <c r="N176" s="13"/>
      <c r="O176" s="10">
        <v>1</v>
      </c>
      <c r="Q176" s="16">
        <v>6</v>
      </c>
    </row>
    <row r="177" spans="1:17" x14ac:dyDescent="0.25">
      <c r="A177" s="13" t="s">
        <v>493</v>
      </c>
      <c r="B177" s="13"/>
      <c r="C177" s="13" t="s">
        <v>494</v>
      </c>
      <c r="D177" s="13"/>
      <c r="E177" s="13" t="s">
        <v>495</v>
      </c>
      <c r="F177" s="13"/>
      <c r="G177" s="10">
        <v>1</v>
      </c>
      <c r="H177" s="13"/>
      <c r="I177" s="13">
        <v>0</v>
      </c>
      <c r="J177" s="13"/>
      <c r="K177" s="13">
        <v>0</v>
      </c>
      <c r="L177" s="13"/>
      <c r="M177" s="13">
        <v>0</v>
      </c>
      <c r="N177" s="13"/>
      <c r="O177" s="10">
        <v>1</v>
      </c>
      <c r="Q177" s="16">
        <v>6</v>
      </c>
    </row>
    <row r="178" spans="1:17" x14ac:dyDescent="0.25">
      <c r="A178" s="13" t="s">
        <v>493</v>
      </c>
      <c r="B178" s="13"/>
      <c r="C178" s="13" t="s">
        <v>496</v>
      </c>
      <c r="D178" s="13"/>
      <c r="E178" s="13" t="s">
        <v>497</v>
      </c>
      <c r="F178" s="13"/>
      <c r="G178" s="10">
        <v>1</v>
      </c>
      <c r="H178" s="13"/>
      <c r="I178" s="13">
        <v>1</v>
      </c>
      <c r="J178" s="13"/>
      <c r="K178" s="13">
        <v>1</v>
      </c>
      <c r="L178" s="13"/>
      <c r="M178" s="13">
        <v>1</v>
      </c>
      <c r="N178" s="13"/>
      <c r="O178" s="10">
        <v>1</v>
      </c>
      <c r="Q178" s="16">
        <v>6</v>
      </c>
    </row>
    <row r="179" spans="1:17" x14ac:dyDescent="0.25">
      <c r="A179" s="13" t="s">
        <v>684</v>
      </c>
      <c r="B179" s="13"/>
      <c r="C179" s="13" t="s">
        <v>685</v>
      </c>
      <c r="D179" s="13"/>
      <c r="E179" s="13" t="s">
        <v>686</v>
      </c>
      <c r="F179" s="13"/>
      <c r="G179" s="10">
        <v>1</v>
      </c>
      <c r="H179" s="13"/>
      <c r="I179" s="13">
        <v>0</v>
      </c>
      <c r="J179" s="13"/>
      <c r="K179" s="13">
        <v>0</v>
      </c>
      <c r="L179" s="13"/>
      <c r="M179" s="13">
        <v>0</v>
      </c>
      <c r="N179" s="13"/>
      <c r="O179" s="10">
        <v>1</v>
      </c>
      <c r="Q179" s="16">
        <v>6</v>
      </c>
    </row>
    <row r="180" spans="1:17" x14ac:dyDescent="0.25">
      <c r="A180" s="13" t="s">
        <v>687</v>
      </c>
      <c r="B180" s="13"/>
      <c r="C180" s="13" t="s">
        <v>560</v>
      </c>
      <c r="D180" s="13"/>
      <c r="E180" s="13" t="s">
        <v>561</v>
      </c>
      <c r="F180" s="13"/>
      <c r="G180" s="10">
        <v>1</v>
      </c>
      <c r="H180" s="13"/>
      <c r="I180" s="13">
        <v>0</v>
      </c>
      <c r="J180" s="13"/>
      <c r="K180" s="13">
        <v>0</v>
      </c>
      <c r="L180" s="13"/>
      <c r="M180" s="13">
        <v>0</v>
      </c>
      <c r="N180" s="13"/>
      <c r="O180" s="10">
        <v>1</v>
      </c>
      <c r="Q180" s="16">
        <v>6</v>
      </c>
    </row>
    <row r="181" spans="1:17" x14ac:dyDescent="0.25">
      <c r="A181" s="13" t="s">
        <v>562</v>
      </c>
      <c r="B181" s="13"/>
      <c r="C181" s="13" t="s">
        <v>890</v>
      </c>
      <c r="D181" s="13"/>
      <c r="E181" s="13" t="s">
        <v>563</v>
      </c>
      <c r="F181" s="13"/>
      <c r="G181" s="10">
        <v>1</v>
      </c>
      <c r="H181" s="13"/>
      <c r="I181" s="13">
        <v>0</v>
      </c>
      <c r="J181" s="13"/>
      <c r="K181" s="13">
        <v>0</v>
      </c>
      <c r="L181" s="13"/>
      <c r="M181" s="13">
        <v>0</v>
      </c>
      <c r="N181" s="13"/>
      <c r="O181" s="10">
        <v>1</v>
      </c>
      <c r="Q181" s="16">
        <v>6</v>
      </c>
    </row>
    <row r="182" spans="1:17" x14ac:dyDescent="0.25">
      <c r="A182" s="13" t="s">
        <v>391</v>
      </c>
      <c r="B182" s="13"/>
      <c r="C182" s="13" t="s">
        <v>392</v>
      </c>
      <c r="D182" s="13"/>
      <c r="E182" s="13" t="s">
        <v>393</v>
      </c>
      <c r="F182" s="13"/>
      <c r="G182" s="10">
        <v>1</v>
      </c>
      <c r="H182" s="13"/>
      <c r="I182" s="13">
        <v>1</v>
      </c>
      <c r="J182" s="13"/>
      <c r="K182" s="13">
        <v>0</v>
      </c>
      <c r="L182" s="13"/>
      <c r="M182" s="13">
        <v>1</v>
      </c>
      <c r="N182" s="13"/>
      <c r="O182" s="10">
        <v>1</v>
      </c>
      <c r="Q182" s="16">
        <v>6</v>
      </c>
    </row>
    <row r="183" spans="1:17" x14ac:dyDescent="0.25">
      <c r="A183" s="13" t="s">
        <v>394</v>
      </c>
      <c r="B183" s="13"/>
      <c r="C183" s="13" t="s">
        <v>395</v>
      </c>
      <c r="D183" s="13"/>
      <c r="E183" s="13" t="s">
        <v>396</v>
      </c>
      <c r="F183" s="13"/>
      <c r="G183" s="10">
        <v>1</v>
      </c>
      <c r="H183" s="13"/>
      <c r="I183" s="13">
        <v>0</v>
      </c>
      <c r="J183" s="13"/>
      <c r="K183" s="13">
        <v>0</v>
      </c>
      <c r="L183" s="13"/>
      <c r="M183" s="13">
        <v>0</v>
      </c>
      <c r="N183" s="13"/>
      <c r="O183" s="10">
        <v>1</v>
      </c>
      <c r="Q183" s="16">
        <v>6</v>
      </c>
    </row>
    <row r="184" spans="1:17" x14ac:dyDescent="0.25">
      <c r="A184" s="13" t="s">
        <v>394</v>
      </c>
      <c r="B184" s="13"/>
      <c r="C184" s="13" t="s">
        <v>399</v>
      </c>
      <c r="D184" s="13"/>
      <c r="E184" s="13" t="s">
        <v>400</v>
      </c>
      <c r="F184" s="13"/>
      <c r="G184" s="10">
        <v>1</v>
      </c>
      <c r="H184" s="13"/>
      <c r="I184" s="13">
        <v>1</v>
      </c>
      <c r="J184" s="13"/>
      <c r="K184" s="13">
        <v>1</v>
      </c>
      <c r="L184" s="13"/>
      <c r="M184" s="13">
        <v>1</v>
      </c>
      <c r="N184" s="13"/>
      <c r="O184" s="10">
        <v>1</v>
      </c>
      <c r="Q184" s="16">
        <v>6</v>
      </c>
    </row>
    <row r="185" spans="1:17" x14ac:dyDescent="0.25">
      <c r="A185" s="13" t="s">
        <v>401</v>
      </c>
      <c r="B185" s="13"/>
      <c r="C185" s="13" t="s">
        <v>402</v>
      </c>
      <c r="D185" s="13"/>
      <c r="E185" s="13" t="s">
        <v>403</v>
      </c>
      <c r="F185" s="13"/>
      <c r="G185" s="10">
        <v>1</v>
      </c>
      <c r="H185" s="13"/>
      <c r="I185" s="13">
        <v>0</v>
      </c>
      <c r="J185" s="13"/>
      <c r="K185" s="13">
        <v>0</v>
      </c>
      <c r="L185" s="13"/>
      <c r="M185" s="13">
        <v>0</v>
      </c>
      <c r="N185" s="13"/>
      <c r="O185" s="10">
        <v>1</v>
      </c>
      <c r="Q185" s="16">
        <v>6</v>
      </c>
    </row>
    <row r="186" spans="1:17" x14ac:dyDescent="0.25">
      <c r="A186" s="13" t="s">
        <v>406</v>
      </c>
      <c r="B186" s="13"/>
      <c r="C186" s="13" t="s">
        <v>590</v>
      </c>
      <c r="D186" s="13"/>
      <c r="E186" s="13" t="s">
        <v>591</v>
      </c>
      <c r="F186" s="13"/>
      <c r="G186" s="10">
        <v>1</v>
      </c>
      <c r="H186" s="13"/>
      <c r="I186" s="13">
        <v>1</v>
      </c>
      <c r="J186" s="13"/>
      <c r="K186" s="13">
        <v>0</v>
      </c>
      <c r="L186" s="13"/>
      <c r="M186" s="13">
        <v>0</v>
      </c>
      <c r="N186" s="13"/>
      <c r="O186" s="10">
        <v>1</v>
      </c>
      <c r="Q186" s="16">
        <v>6</v>
      </c>
    </row>
    <row r="187" spans="1:17" s="14" customFormat="1" x14ac:dyDescent="0.25">
      <c r="A187" s="14" t="s">
        <v>9640</v>
      </c>
      <c r="C187" s="14" t="s">
        <v>5144</v>
      </c>
      <c r="E187" s="14" t="s">
        <v>9641</v>
      </c>
      <c r="G187" s="10">
        <v>1</v>
      </c>
      <c r="I187" s="14">
        <v>25</v>
      </c>
      <c r="K187" s="14">
        <v>0</v>
      </c>
      <c r="M187" s="14">
        <v>1</v>
      </c>
      <c r="O187" s="10">
        <v>1</v>
      </c>
      <c r="Q187" s="16">
        <v>6</v>
      </c>
    </row>
    <row r="188" spans="1:17" x14ac:dyDescent="0.25">
      <c r="A188" s="13" t="s">
        <v>592</v>
      </c>
      <c r="B188" s="13"/>
      <c r="C188" s="13" t="s">
        <v>593</v>
      </c>
      <c r="D188" s="13"/>
      <c r="E188" s="13" t="s">
        <v>594</v>
      </c>
      <c r="F188" s="13"/>
      <c r="G188" s="10">
        <v>1</v>
      </c>
      <c r="H188" s="13"/>
      <c r="I188" s="13">
        <v>0</v>
      </c>
      <c r="J188" s="13"/>
      <c r="K188" s="13">
        <v>0</v>
      </c>
      <c r="L188" s="13"/>
      <c r="M188" s="13">
        <v>1</v>
      </c>
      <c r="N188" s="13"/>
      <c r="O188" s="10">
        <v>1</v>
      </c>
      <c r="Q188" s="16">
        <v>6</v>
      </c>
    </row>
    <row r="189" spans="1:17" x14ac:dyDescent="0.25">
      <c r="A189" s="13" t="s">
        <v>595</v>
      </c>
      <c r="B189" s="13"/>
      <c r="C189" s="13" t="s">
        <v>596</v>
      </c>
      <c r="D189" s="13"/>
      <c r="E189" s="13" t="s">
        <v>597</v>
      </c>
      <c r="F189" s="13"/>
      <c r="G189" s="10">
        <v>1</v>
      </c>
      <c r="H189" s="13"/>
      <c r="I189" s="13">
        <v>1</v>
      </c>
      <c r="J189" s="13"/>
      <c r="K189" s="13">
        <v>0</v>
      </c>
      <c r="L189" s="13"/>
      <c r="M189" s="13">
        <v>0</v>
      </c>
      <c r="N189" s="13"/>
      <c r="O189" s="10">
        <v>1</v>
      </c>
      <c r="Q189" s="16">
        <v>6</v>
      </c>
    </row>
    <row r="190" spans="1:17" s="14" customFormat="1" x14ac:dyDescent="0.25">
      <c r="A190" s="14" t="s">
        <v>9642</v>
      </c>
      <c r="C190" s="14" t="s">
        <v>5848</v>
      </c>
      <c r="E190" s="14" t="s">
        <v>9643</v>
      </c>
      <c r="G190" s="10">
        <v>1</v>
      </c>
      <c r="I190" s="14">
        <v>3</v>
      </c>
      <c r="K190" s="14">
        <v>0</v>
      </c>
      <c r="M190" s="14">
        <v>1</v>
      </c>
      <c r="O190" s="10">
        <v>1</v>
      </c>
      <c r="Q190" s="16">
        <v>6</v>
      </c>
    </row>
    <row r="191" spans="1:17" x14ac:dyDescent="0.25">
      <c r="A191" s="13" t="s">
        <v>598</v>
      </c>
      <c r="B191" s="13"/>
      <c r="C191" s="13" t="s">
        <v>599</v>
      </c>
      <c r="D191" s="13"/>
      <c r="E191" s="13" t="s">
        <v>600</v>
      </c>
      <c r="F191" s="13"/>
      <c r="G191" s="10">
        <v>1</v>
      </c>
      <c r="H191" s="13"/>
      <c r="I191" s="13">
        <v>0</v>
      </c>
      <c r="J191" s="13"/>
      <c r="K191" s="13">
        <v>0</v>
      </c>
      <c r="L191" s="13"/>
      <c r="M191" s="13">
        <v>0</v>
      </c>
      <c r="N191" s="13"/>
      <c r="O191" s="10">
        <v>1</v>
      </c>
      <c r="Q191" s="16">
        <v>6</v>
      </c>
    </row>
    <row r="192" spans="1:17" x14ac:dyDescent="0.25">
      <c r="A192" s="13" t="s">
        <v>601</v>
      </c>
      <c r="B192" s="13"/>
      <c r="C192" s="13" t="s">
        <v>602</v>
      </c>
      <c r="D192" s="13"/>
      <c r="E192" s="13" t="s">
        <v>603</v>
      </c>
      <c r="F192" s="13"/>
      <c r="G192" s="10">
        <v>1</v>
      </c>
      <c r="H192" s="13"/>
      <c r="I192" s="13">
        <v>0</v>
      </c>
      <c r="J192" s="13"/>
      <c r="K192" s="13">
        <v>0</v>
      </c>
      <c r="L192" s="13"/>
      <c r="M192" s="13">
        <v>0</v>
      </c>
      <c r="N192" s="13"/>
      <c r="O192" s="10">
        <v>1</v>
      </c>
      <c r="Q192" s="16">
        <v>6</v>
      </c>
    </row>
    <row r="193" spans="1:17" x14ac:dyDescent="0.25">
      <c r="A193" s="13" t="s">
        <v>604</v>
      </c>
      <c r="B193" s="13"/>
      <c r="C193" s="13" t="s">
        <v>605</v>
      </c>
      <c r="D193" s="13"/>
      <c r="E193" s="13" t="s">
        <v>606</v>
      </c>
      <c r="F193" s="13"/>
      <c r="G193" s="10">
        <v>1</v>
      </c>
      <c r="H193" s="13"/>
      <c r="I193" s="13">
        <v>0</v>
      </c>
      <c r="J193" s="13"/>
      <c r="K193" s="13">
        <v>0</v>
      </c>
      <c r="L193" s="13"/>
      <c r="M193" s="13">
        <v>0</v>
      </c>
      <c r="N193" s="13"/>
      <c r="O193" s="10">
        <v>1</v>
      </c>
      <c r="Q193" s="16">
        <v>6</v>
      </c>
    </row>
    <row r="194" spans="1:17" x14ac:dyDescent="0.25">
      <c r="A194" s="13" t="s">
        <v>607</v>
      </c>
      <c r="B194" s="13"/>
      <c r="C194" s="13" t="s">
        <v>608</v>
      </c>
      <c r="D194" s="13"/>
      <c r="E194" s="13" t="s">
        <v>609</v>
      </c>
      <c r="F194" s="13"/>
      <c r="G194" s="10">
        <v>1</v>
      </c>
      <c r="H194" s="13"/>
      <c r="I194" s="13">
        <v>0</v>
      </c>
      <c r="J194" s="13"/>
      <c r="K194" s="13">
        <v>0</v>
      </c>
      <c r="L194" s="13"/>
      <c r="M194" s="13">
        <v>0</v>
      </c>
      <c r="N194" s="13"/>
      <c r="O194" s="10">
        <v>1</v>
      </c>
      <c r="Q194" s="16">
        <v>6</v>
      </c>
    </row>
    <row r="195" spans="1:17" x14ac:dyDescent="0.25">
      <c r="A195" s="13" t="s">
        <v>610</v>
      </c>
      <c r="B195" s="13"/>
      <c r="C195" s="13" t="s">
        <v>611</v>
      </c>
      <c r="D195" s="13"/>
      <c r="E195" s="13" t="s">
        <v>612</v>
      </c>
      <c r="F195" s="13"/>
      <c r="G195" s="10">
        <v>1</v>
      </c>
      <c r="H195" s="13"/>
      <c r="I195" s="13">
        <v>0</v>
      </c>
      <c r="J195" s="13"/>
      <c r="K195" s="13">
        <v>1</v>
      </c>
      <c r="L195" s="13"/>
      <c r="M195" s="13">
        <v>0</v>
      </c>
      <c r="N195" s="13"/>
      <c r="O195" s="10">
        <v>1</v>
      </c>
      <c r="Q195" s="16">
        <v>6</v>
      </c>
    </row>
    <row r="196" spans="1:17" x14ac:dyDescent="0.25">
      <c r="A196" s="13" t="s">
        <v>613</v>
      </c>
      <c r="B196" s="13"/>
      <c r="C196" s="13" t="s">
        <v>614</v>
      </c>
      <c r="D196" s="13"/>
      <c r="E196" s="13" t="s">
        <v>615</v>
      </c>
      <c r="F196" s="13"/>
      <c r="G196" s="10">
        <v>1</v>
      </c>
      <c r="H196" s="13"/>
      <c r="I196" s="13">
        <v>0</v>
      </c>
      <c r="J196" s="13"/>
      <c r="K196" s="13">
        <v>1</v>
      </c>
      <c r="L196" s="13"/>
      <c r="M196" s="13">
        <v>0</v>
      </c>
      <c r="N196" s="13"/>
      <c r="O196" s="10">
        <v>1</v>
      </c>
      <c r="Q196" s="16">
        <v>6</v>
      </c>
    </row>
    <row r="197" spans="1:17" x14ac:dyDescent="0.25">
      <c r="A197" s="13" t="s">
        <v>621</v>
      </c>
      <c r="B197" s="13"/>
      <c r="C197" s="13" t="s">
        <v>622</v>
      </c>
      <c r="D197" s="13"/>
      <c r="E197" s="13" t="s">
        <v>623</v>
      </c>
      <c r="F197" s="13"/>
      <c r="G197" s="10">
        <v>1</v>
      </c>
      <c r="H197" s="13"/>
      <c r="I197" s="13">
        <v>1</v>
      </c>
      <c r="J197" s="13"/>
      <c r="K197" s="13">
        <v>1</v>
      </c>
      <c r="L197" s="13"/>
      <c r="M197" s="13">
        <v>0</v>
      </c>
      <c r="N197" s="13"/>
      <c r="O197" s="10">
        <v>1</v>
      </c>
      <c r="Q197" s="16">
        <v>6</v>
      </c>
    </row>
    <row r="198" spans="1:17" x14ac:dyDescent="0.25">
      <c r="A198" s="13" t="s">
        <v>505</v>
      </c>
      <c r="B198" s="13"/>
      <c r="C198" s="13" t="s">
        <v>506</v>
      </c>
      <c r="D198" s="13"/>
      <c r="E198" s="13" t="s">
        <v>507</v>
      </c>
      <c r="F198" s="13"/>
      <c r="G198" s="10">
        <v>1</v>
      </c>
      <c r="H198" s="13"/>
      <c r="I198" s="13">
        <v>0</v>
      </c>
      <c r="J198" s="13"/>
      <c r="K198" s="13">
        <v>1</v>
      </c>
      <c r="L198" s="13"/>
      <c r="M198" s="13">
        <v>0</v>
      </c>
      <c r="N198" s="13"/>
      <c r="O198" s="10">
        <v>1</v>
      </c>
      <c r="Q198" s="16">
        <v>6</v>
      </c>
    </row>
    <row r="199" spans="1:17" x14ac:dyDescent="0.25">
      <c r="A199" s="13" t="s">
        <v>510</v>
      </c>
      <c r="B199" s="13"/>
      <c r="C199" s="13" t="s">
        <v>511</v>
      </c>
      <c r="D199" s="13"/>
      <c r="E199" s="13" t="s">
        <v>512</v>
      </c>
      <c r="F199" s="13"/>
      <c r="G199" s="10">
        <v>1</v>
      </c>
      <c r="H199" s="13"/>
      <c r="I199" s="13">
        <v>1</v>
      </c>
      <c r="J199" s="13"/>
      <c r="K199" s="13">
        <v>0</v>
      </c>
      <c r="L199" s="13"/>
      <c r="M199" s="13">
        <v>1</v>
      </c>
      <c r="N199" s="13"/>
      <c r="O199" s="10">
        <v>1</v>
      </c>
      <c r="Q199" s="16">
        <v>6</v>
      </c>
    </row>
    <row r="200" spans="1:17" x14ac:dyDescent="0.25">
      <c r="A200" s="13" t="s">
        <v>513</v>
      </c>
      <c r="B200" s="13"/>
      <c r="C200" s="13" t="s">
        <v>514</v>
      </c>
      <c r="D200" s="13"/>
      <c r="E200" s="13" t="s">
        <v>515</v>
      </c>
      <c r="F200" s="13"/>
      <c r="G200" s="10">
        <v>1</v>
      </c>
      <c r="H200" s="13"/>
      <c r="I200" s="13">
        <v>0</v>
      </c>
      <c r="J200" s="13"/>
      <c r="K200" s="13">
        <v>0</v>
      </c>
      <c r="L200" s="13"/>
      <c r="M200" s="13">
        <v>0</v>
      </c>
      <c r="N200" s="13"/>
      <c r="O200" s="10">
        <v>1</v>
      </c>
      <c r="Q200" s="16">
        <v>6</v>
      </c>
    </row>
    <row r="201" spans="1:17" x14ac:dyDescent="0.25">
      <c r="A201" s="13" t="s">
        <v>516</v>
      </c>
      <c r="B201" s="13"/>
      <c r="C201" s="13" t="s">
        <v>517</v>
      </c>
      <c r="D201" s="13"/>
      <c r="E201" s="13" t="s">
        <v>518</v>
      </c>
      <c r="F201" s="13"/>
      <c r="G201" s="10">
        <v>1</v>
      </c>
      <c r="H201" s="13"/>
      <c r="I201" s="13">
        <v>1</v>
      </c>
      <c r="J201" s="13"/>
      <c r="K201" s="13">
        <v>1</v>
      </c>
      <c r="L201" s="13"/>
      <c r="M201" s="13">
        <v>1</v>
      </c>
      <c r="N201" s="13"/>
      <c r="O201" s="10">
        <v>1</v>
      </c>
      <c r="Q201" s="16">
        <v>6</v>
      </c>
    </row>
    <row r="202" spans="1:17" x14ac:dyDescent="0.25">
      <c r="A202" s="13" t="s">
        <v>519</v>
      </c>
      <c r="B202" s="13"/>
      <c r="C202" s="13" t="s">
        <v>520</v>
      </c>
      <c r="D202" s="13"/>
      <c r="E202" s="13" t="s">
        <v>521</v>
      </c>
      <c r="F202" s="13"/>
      <c r="G202" s="10">
        <v>1</v>
      </c>
      <c r="H202" s="13"/>
      <c r="I202" s="13">
        <v>0</v>
      </c>
      <c r="J202" s="13"/>
      <c r="K202" s="13">
        <v>0</v>
      </c>
      <c r="L202" s="13"/>
      <c r="M202" s="13">
        <v>0</v>
      </c>
      <c r="N202" s="13"/>
      <c r="O202" s="10">
        <v>1</v>
      </c>
      <c r="Q202" s="16">
        <v>6</v>
      </c>
    </row>
    <row r="203" spans="1:17" x14ac:dyDescent="0.25">
      <c r="A203" s="13" t="s">
        <v>522</v>
      </c>
      <c r="B203" s="13"/>
      <c r="C203" s="13" t="s">
        <v>523</v>
      </c>
      <c r="D203" s="13"/>
      <c r="E203" s="13" t="s">
        <v>524</v>
      </c>
      <c r="F203" s="13"/>
      <c r="G203" s="10">
        <v>1</v>
      </c>
      <c r="H203" s="13"/>
      <c r="I203" s="13">
        <v>1</v>
      </c>
      <c r="J203" s="13"/>
      <c r="K203" s="13">
        <v>0</v>
      </c>
      <c r="L203" s="13"/>
      <c r="M203" s="13">
        <v>1</v>
      </c>
      <c r="N203" s="13"/>
      <c r="O203" s="10">
        <v>1</v>
      </c>
      <c r="Q203" s="16">
        <v>6</v>
      </c>
    </row>
    <row r="204" spans="1:17" x14ac:dyDescent="0.25">
      <c r="A204" s="13" t="s">
        <v>525</v>
      </c>
      <c r="B204" s="13"/>
      <c r="C204" s="13" t="s">
        <v>526</v>
      </c>
      <c r="D204" s="13"/>
      <c r="E204" s="13" t="s">
        <v>527</v>
      </c>
      <c r="F204" s="13"/>
      <c r="G204" s="10">
        <v>1</v>
      </c>
      <c r="H204" s="13"/>
      <c r="I204" s="13">
        <v>0</v>
      </c>
      <c r="J204" s="13"/>
      <c r="K204" s="13">
        <v>0</v>
      </c>
      <c r="L204" s="13"/>
      <c r="M204" s="13">
        <v>0</v>
      </c>
      <c r="N204" s="13"/>
      <c r="O204" s="10">
        <v>1</v>
      </c>
      <c r="Q204" s="16">
        <v>6</v>
      </c>
    </row>
    <row r="205" spans="1:17" x14ac:dyDescent="0.25">
      <c r="A205" s="13" t="s">
        <v>525</v>
      </c>
      <c r="B205" s="13"/>
      <c r="C205" s="13" t="s">
        <v>528</v>
      </c>
      <c r="D205" s="13"/>
      <c r="E205" s="13" t="s">
        <v>529</v>
      </c>
      <c r="F205" s="13"/>
      <c r="G205" s="10">
        <v>1</v>
      </c>
      <c r="H205" s="13"/>
      <c r="I205" s="13">
        <v>1</v>
      </c>
      <c r="J205" s="13"/>
      <c r="K205" s="13">
        <v>0</v>
      </c>
      <c r="L205" s="13"/>
      <c r="M205" s="13">
        <v>1</v>
      </c>
      <c r="N205" s="13"/>
      <c r="O205" s="10">
        <v>1</v>
      </c>
      <c r="Q205" s="16">
        <v>6</v>
      </c>
    </row>
    <row r="206" spans="1:17" x14ac:dyDescent="0.25">
      <c r="A206" s="13" t="s">
        <v>531</v>
      </c>
      <c r="B206" s="13"/>
      <c r="C206" s="13" t="s">
        <v>532</v>
      </c>
      <c r="D206" s="13"/>
      <c r="E206" s="13" t="s">
        <v>533</v>
      </c>
      <c r="F206" s="13"/>
      <c r="G206" s="10">
        <v>1</v>
      </c>
      <c r="H206" s="13"/>
      <c r="I206" s="13">
        <v>0</v>
      </c>
      <c r="J206" s="13"/>
      <c r="K206" s="13">
        <v>1</v>
      </c>
      <c r="L206" s="13"/>
      <c r="M206" s="13">
        <v>0</v>
      </c>
      <c r="N206" s="13"/>
      <c r="O206" s="10">
        <v>1</v>
      </c>
      <c r="Q206" s="16">
        <v>6</v>
      </c>
    </row>
    <row r="207" spans="1:17" x14ac:dyDescent="0.25">
      <c r="A207" s="13" t="s">
        <v>534</v>
      </c>
      <c r="B207" s="13"/>
      <c r="C207" s="13" t="s">
        <v>535</v>
      </c>
      <c r="D207" s="13"/>
      <c r="E207" s="13" t="s">
        <v>536</v>
      </c>
      <c r="F207" s="13"/>
      <c r="G207" s="10">
        <v>1</v>
      </c>
      <c r="H207" s="13"/>
      <c r="I207" s="13">
        <v>0</v>
      </c>
      <c r="J207" s="13"/>
      <c r="K207" s="13">
        <v>0</v>
      </c>
      <c r="L207" s="13"/>
      <c r="M207" s="13">
        <v>0</v>
      </c>
      <c r="N207" s="13"/>
      <c r="O207" s="10">
        <v>1</v>
      </c>
      <c r="Q207" s="16">
        <v>6</v>
      </c>
    </row>
    <row r="208" spans="1:17" x14ac:dyDescent="0.25">
      <c r="A208" s="13" t="s">
        <v>534</v>
      </c>
      <c r="B208" s="13"/>
      <c r="C208" s="13" t="s">
        <v>537</v>
      </c>
      <c r="D208" s="13"/>
      <c r="E208" s="13" t="s">
        <v>538</v>
      </c>
      <c r="F208" s="13"/>
      <c r="G208" s="10">
        <v>1</v>
      </c>
      <c r="H208" s="13"/>
      <c r="I208" s="13">
        <v>1</v>
      </c>
      <c r="J208" s="13"/>
      <c r="K208" s="13">
        <v>0</v>
      </c>
      <c r="L208" s="13"/>
      <c r="M208" s="13">
        <v>1</v>
      </c>
      <c r="N208" s="13"/>
      <c r="O208" s="10">
        <v>1</v>
      </c>
      <c r="Q208" s="16">
        <v>6</v>
      </c>
    </row>
    <row r="209" spans="1:17" x14ac:dyDescent="0.25">
      <c r="A209" s="13" t="s">
        <v>541</v>
      </c>
      <c r="B209" s="13"/>
      <c r="C209" s="13" t="s">
        <v>542</v>
      </c>
      <c r="D209" s="13"/>
      <c r="E209" s="13" t="s">
        <v>543</v>
      </c>
      <c r="F209" s="13"/>
      <c r="G209" s="10">
        <v>1</v>
      </c>
      <c r="H209" s="13"/>
      <c r="I209" s="13">
        <v>0</v>
      </c>
      <c r="J209" s="13"/>
      <c r="K209" s="13">
        <v>1</v>
      </c>
      <c r="L209" s="13"/>
      <c r="M209" s="13">
        <v>0</v>
      </c>
      <c r="N209" s="13"/>
      <c r="O209" s="10">
        <v>1</v>
      </c>
      <c r="Q209" s="16">
        <v>6</v>
      </c>
    </row>
    <row r="210" spans="1:17" x14ac:dyDescent="0.25">
      <c r="A210" s="13" t="s">
        <v>544</v>
      </c>
      <c r="B210" s="13"/>
      <c r="C210" s="13" t="s">
        <v>545</v>
      </c>
      <c r="D210" s="13"/>
      <c r="E210" s="13" t="s">
        <v>546</v>
      </c>
      <c r="F210" s="13"/>
      <c r="G210" s="10">
        <v>1</v>
      </c>
      <c r="H210" s="13"/>
      <c r="I210" s="13">
        <v>0</v>
      </c>
      <c r="J210" s="13"/>
      <c r="K210" s="13">
        <v>1</v>
      </c>
      <c r="L210" s="13"/>
      <c r="M210" s="13">
        <v>0</v>
      </c>
      <c r="N210" s="13"/>
      <c r="O210" s="10">
        <v>1</v>
      </c>
      <c r="Q210" s="16">
        <v>6</v>
      </c>
    </row>
    <row r="211" spans="1:17" x14ac:dyDescent="0.25">
      <c r="A211" s="13" t="s">
        <v>547</v>
      </c>
      <c r="B211" s="13"/>
      <c r="C211" s="13" t="s">
        <v>548</v>
      </c>
      <c r="D211" s="13"/>
      <c r="E211" s="13" t="s">
        <v>549</v>
      </c>
      <c r="F211" s="13"/>
      <c r="G211" s="10">
        <v>1</v>
      </c>
      <c r="H211" s="13"/>
      <c r="I211" s="13">
        <v>1</v>
      </c>
      <c r="J211" s="13"/>
      <c r="K211" s="13">
        <v>0</v>
      </c>
      <c r="L211" s="13"/>
      <c r="M211" s="13">
        <v>1</v>
      </c>
      <c r="N211" s="13"/>
      <c r="O211" s="10">
        <v>1</v>
      </c>
      <c r="Q211" s="16">
        <v>6</v>
      </c>
    </row>
    <row r="212" spans="1:17" x14ac:dyDescent="0.25">
      <c r="A212" s="13" t="s">
        <v>550</v>
      </c>
      <c r="B212" s="13"/>
      <c r="C212" s="13" t="s">
        <v>552</v>
      </c>
      <c r="D212" s="13"/>
      <c r="E212" s="13" t="s">
        <v>553</v>
      </c>
      <c r="F212" s="13"/>
      <c r="G212" s="10">
        <v>1</v>
      </c>
      <c r="H212" s="13"/>
      <c r="I212" s="13">
        <v>1</v>
      </c>
      <c r="J212" s="13"/>
      <c r="K212" s="13">
        <v>0</v>
      </c>
      <c r="L212" s="13"/>
      <c r="M212" s="13">
        <v>0</v>
      </c>
      <c r="N212" s="13"/>
      <c r="O212" s="10">
        <v>1</v>
      </c>
      <c r="Q212" s="16">
        <v>6</v>
      </c>
    </row>
    <row r="213" spans="1:17" x14ac:dyDescent="0.25">
      <c r="A213" s="13" t="s">
        <v>551</v>
      </c>
      <c r="B213" s="13"/>
      <c r="C213" s="13" t="s">
        <v>9644</v>
      </c>
      <c r="D213" s="13"/>
      <c r="E213" s="13" t="s">
        <v>9645</v>
      </c>
      <c r="F213" s="13"/>
      <c r="G213" s="10">
        <v>1</v>
      </c>
      <c r="H213" s="13"/>
      <c r="I213" s="13">
        <v>0</v>
      </c>
      <c r="J213" s="13"/>
      <c r="K213" s="13">
        <v>0</v>
      </c>
      <c r="L213" s="13"/>
      <c r="M213" s="13">
        <v>1</v>
      </c>
      <c r="N213" s="13"/>
      <c r="O213" s="10">
        <v>1</v>
      </c>
      <c r="Q213" s="16">
        <v>6</v>
      </c>
    </row>
    <row r="214" spans="1:17" x14ac:dyDescent="0.25">
      <c r="A214" s="13" t="s">
        <v>556</v>
      </c>
      <c r="B214" s="13"/>
      <c r="C214" s="13" t="s">
        <v>557</v>
      </c>
      <c r="D214" s="13"/>
      <c r="E214" s="13" t="s">
        <v>558</v>
      </c>
      <c r="F214" s="13"/>
      <c r="G214" s="10">
        <v>1</v>
      </c>
      <c r="H214" s="13"/>
      <c r="I214" s="13">
        <v>1</v>
      </c>
      <c r="J214" s="13"/>
      <c r="K214" s="13">
        <v>0</v>
      </c>
      <c r="L214" s="13"/>
      <c r="M214" s="13">
        <v>0</v>
      </c>
      <c r="N214" s="13"/>
      <c r="O214" s="10">
        <v>1</v>
      </c>
      <c r="Q214" s="16">
        <v>6</v>
      </c>
    </row>
    <row r="215" spans="1:17" x14ac:dyDescent="0.25">
      <c r="A215" s="13" t="s">
        <v>442</v>
      </c>
      <c r="B215" s="13"/>
      <c r="C215" s="13" t="s">
        <v>440</v>
      </c>
      <c r="D215" s="13"/>
      <c r="E215" s="13" t="s">
        <v>441</v>
      </c>
      <c r="F215" s="13"/>
      <c r="G215" s="10">
        <v>1</v>
      </c>
      <c r="H215" s="13"/>
      <c r="I215" s="13">
        <v>4</v>
      </c>
      <c r="J215" s="13"/>
      <c r="K215" s="13">
        <v>0</v>
      </c>
      <c r="L215" s="13"/>
      <c r="M215" s="13">
        <v>0</v>
      </c>
      <c r="N215" s="13"/>
      <c r="O215" s="10">
        <v>1</v>
      </c>
      <c r="Q215" s="16">
        <v>6</v>
      </c>
    </row>
    <row r="216" spans="1:17" x14ac:dyDescent="0.25">
      <c r="A216" s="13" t="s">
        <v>443</v>
      </c>
      <c r="B216" s="13"/>
      <c r="C216" s="13" t="s">
        <v>444</v>
      </c>
      <c r="D216" s="13"/>
      <c r="E216" s="13" t="s">
        <v>445</v>
      </c>
      <c r="F216" s="13"/>
      <c r="G216" s="10">
        <v>1</v>
      </c>
      <c r="H216" s="13"/>
      <c r="I216" s="13">
        <v>0</v>
      </c>
      <c r="J216" s="13"/>
      <c r="K216" s="13">
        <v>1</v>
      </c>
      <c r="L216" s="13"/>
      <c r="M216" s="13">
        <v>1</v>
      </c>
      <c r="N216" s="13"/>
      <c r="O216" s="10">
        <v>1</v>
      </c>
      <c r="Q216" s="16">
        <v>6</v>
      </c>
    </row>
    <row r="217" spans="1:17" x14ac:dyDescent="0.25">
      <c r="A217" s="13" t="s">
        <v>446</v>
      </c>
      <c r="B217" s="13"/>
      <c r="C217" s="13" t="s">
        <v>447</v>
      </c>
      <c r="D217" s="13"/>
      <c r="E217" s="13" t="s">
        <v>448</v>
      </c>
      <c r="F217" s="13"/>
      <c r="G217" s="10">
        <v>1</v>
      </c>
      <c r="H217" s="13"/>
      <c r="I217" s="13">
        <v>1</v>
      </c>
      <c r="J217" s="13"/>
      <c r="K217" s="13">
        <v>0</v>
      </c>
      <c r="L217" s="13"/>
      <c r="M217" s="13">
        <v>0</v>
      </c>
      <c r="N217" s="13"/>
      <c r="O217" s="10">
        <v>1</v>
      </c>
      <c r="Q217" s="16">
        <v>6</v>
      </c>
    </row>
    <row r="218" spans="1:17" x14ac:dyDescent="0.25">
      <c r="A218" s="13" t="s">
        <v>451</v>
      </c>
      <c r="B218" s="13"/>
      <c r="C218" s="13" t="s">
        <v>452</v>
      </c>
      <c r="D218" s="13"/>
      <c r="E218" s="13" t="s">
        <v>453</v>
      </c>
      <c r="F218" s="13"/>
      <c r="G218" s="10">
        <v>1</v>
      </c>
      <c r="H218" s="13"/>
      <c r="I218" s="13">
        <v>0</v>
      </c>
      <c r="J218" s="13"/>
      <c r="K218" s="13">
        <v>1</v>
      </c>
      <c r="L218" s="13"/>
      <c r="M218" s="13">
        <v>0</v>
      </c>
      <c r="N218" s="13"/>
      <c r="O218" s="10">
        <v>1</v>
      </c>
      <c r="Q218" s="16">
        <v>6</v>
      </c>
    </row>
    <row r="219" spans="1:17" x14ac:dyDescent="0.25">
      <c r="A219" s="13" t="s">
        <v>451</v>
      </c>
      <c r="B219" s="13"/>
      <c r="C219" s="13" t="s">
        <v>454</v>
      </c>
      <c r="D219" s="13"/>
      <c r="E219" s="13" t="s">
        <v>455</v>
      </c>
      <c r="F219" s="13"/>
      <c r="G219" s="10">
        <v>1</v>
      </c>
      <c r="H219" s="13"/>
      <c r="I219" s="13">
        <v>1</v>
      </c>
      <c r="J219" s="13"/>
      <c r="K219" s="13">
        <v>0</v>
      </c>
      <c r="L219" s="13"/>
      <c r="M219" s="13">
        <v>1</v>
      </c>
      <c r="N219" s="13"/>
      <c r="O219" s="10">
        <v>1</v>
      </c>
      <c r="Q219" s="16">
        <v>6</v>
      </c>
    </row>
    <row r="220" spans="1:17" x14ac:dyDescent="0.25">
      <c r="A220" s="13" t="s">
        <v>456</v>
      </c>
      <c r="B220" s="13"/>
      <c r="C220" s="13" t="s">
        <v>457</v>
      </c>
      <c r="D220" s="13"/>
      <c r="E220" s="13" t="s">
        <v>458</v>
      </c>
      <c r="F220" s="13"/>
      <c r="G220" s="10">
        <v>1</v>
      </c>
      <c r="H220" s="13"/>
      <c r="I220" s="13">
        <v>4</v>
      </c>
      <c r="J220" s="13"/>
      <c r="K220" s="13">
        <v>1</v>
      </c>
      <c r="L220" s="13"/>
      <c r="M220" s="13">
        <v>0</v>
      </c>
      <c r="N220" s="13"/>
      <c r="O220" s="10">
        <v>1</v>
      </c>
      <c r="Q220" s="16">
        <v>6</v>
      </c>
    </row>
    <row r="221" spans="1:17" x14ac:dyDescent="0.25">
      <c r="A221" s="13" t="s">
        <v>459</v>
      </c>
      <c r="B221" s="13"/>
      <c r="C221" s="13" t="s">
        <v>890</v>
      </c>
      <c r="D221" s="13"/>
      <c r="E221" s="13" t="s">
        <v>460</v>
      </c>
      <c r="F221" s="13"/>
      <c r="G221" s="10">
        <v>1</v>
      </c>
      <c r="H221" s="13"/>
      <c r="I221" s="13">
        <v>1</v>
      </c>
      <c r="J221" s="13"/>
      <c r="K221" s="13">
        <v>0</v>
      </c>
      <c r="L221" s="13"/>
      <c r="M221" s="13">
        <v>0</v>
      </c>
      <c r="N221" s="13"/>
      <c r="O221" s="10">
        <v>1</v>
      </c>
      <c r="Q221" s="16">
        <v>6</v>
      </c>
    </row>
    <row r="222" spans="1:17" s="14" customFormat="1" x14ac:dyDescent="0.25">
      <c r="A222" s="14" t="s">
        <v>9646</v>
      </c>
      <c r="C222" s="14" t="s">
        <v>9647</v>
      </c>
      <c r="E222" s="14" t="s">
        <v>9648</v>
      </c>
      <c r="G222" s="10">
        <v>1</v>
      </c>
      <c r="I222" s="14">
        <v>0</v>
      </c>
      <c r="K222" s="14">
        <v>0</v>
      </c>
      <c r="M222" s="14">
        <v>1</v>
      </c>
      <c r="O222" s="10">
        <v>1</v>
      </c>
      <c r="Q222" s="16">
        <v>6</v>
      </c>
    </row>
    <row r="223" spans="1:17" x14ac:dyDescent="0.25">
      <c r="A223" s="13" t="s">
        <v>461</v>
      </c>
      <c r="B223" s="13"/>
      <c r="C223" s="13" t="s">
        <v>836</v>
      </c>
      <c r="D223" s="13"/>
      <c r="E223" s="13" t="s">
        <v>462</v>
      </c>
      <c r="F223" s="13"/>
      <c r="G223" s="10">
        <v>1</v>
      </c>
      <c r="H223" s="13"/>
      <c r="I223" s="13">
        <v>1</v>
      </c>
      <c r="J223" s="13"/>
      <c r="K223" s="13">
        <v>0</v>
      </c>
      <c r="L223" s="13"/>
      <c r="M223" s="13">
        <v>1</v>
      </c>
      <c r="N223" s="13"/>
      <c r="O223" s="10">
        <v>1</v>
      </c>
      <c r="Q223" s="16">
        <v>6</v>
      </c>
    </row>
    <row r="224" spans="1:17" x14ac:dyDescent="0.25">
      <c r="A224" s="13" t="s">
        <v>463</v>
      </c>
      <c r="B224" s="13"/>
      <c r="C224" s="13" t="s">
        <v>464</v>
      </c>
      <c r="D224" s="13"/>
      <c r="E224" s="13" t="s">
        <v>465</v>
      </c>
      <c r="F224" s="13"/>
      <c r="G224" s="10">
        <v>1</v>
      </c>
      <c r="H224" s="13"/>
      <c r="I224" s="13">
        <v>1</v>
      </c>
      <c r="J224" s="13"/>
      <c r="K224" s="13">
        <v>0</v>
      </c>
      <c r="L224" s="13"/>
      <c r="M224" s="13">
        <v>0</v>
      </c>
      <c r="N224" s="13"/>
      <c r="O224" s="10">
        <v>1</v>
      </c>
      <c r="Q224" s="16">
        <v>6</v>
      </c>
    </row>
    <row r="225" spans="1:17" x14ac:dyDescent="0.25">
      <c r="A225" s="13" t="s">
        <v>466</v>
      </c>
      <c r="B225" s="13"/>
      <c r="C225" s="13" t="s">
        <v>467</v>
      </c>
      <c r="D225" s="13"/>
      <c r="E225" s="13" t="s">
        <v>468</v>
      </c>
      <c r="F225" s="13"/>
      <c r="G225" s="10">
        <v>1</v>
      </c>
      <c r="H225" s="13"/>
      <c r="I225" s="13">
        <v>0</v>
      </c>
      <c r="J225" s="13"/>
      <c r="K225" s="13">
        <v>0</v>
      </c>
      <c r="L225" s="13"/>
      <c r="M225" s="13">
        <v>1</v>
      </c>
      <c r="N225" s="13"/>
      <c r="O225" s="10">
        <v>1</v>
      </c>
      <c r="Q225" s="16">
        <v>6</v>
      </c>
    </row>
    <row r="226" spans="1:17" x14ac:dyDescent="0.25">
      <c r="A226" s="13" t="s">
        <v>466</v>
      </c>
      <c r="B226" s="13"/>
      <c r="C226" s="13" t="s">
        <v>469</v>
      </c>
      <c r="D226" s="13"/>
      <c r="E226" s="13" t="s">
        <v>470</v>
      </c>
      <c r="F226" s="13"/>
      <c r="G226" s="10">
        <v>1</v>
      </c>
      <c r="H226" s="13"/>
      <c r="I226" s="13">
        <v>1</v>
      </c>
      <c r="J226" s="13"/>
      <c r="K226" s="13">
        <v>1</v>
      </c>
      <c r="L226" s="13"/>
      <c r="M226" s="13">
        <v>0</v>
      </c>
      <c r="N226" s="13"/>
      <c r="O226" s="10">
        <v>1</v>
      </c>
      <c r="Q226" s="16">
        <v>6</v>
      </c>
    </row>
    <row r="227" spans="1:17" x14ac:dyDescent="0.25">
      <c r="A227" s="13" t="s">
        <v>471</v>
      </c>
      <c r="B227" s="13"/>
      <c r="C227" s="13" t="s">
        <v>472</v>
      </c>
      <c r="D227" s="13"/>
      <c r="E227" s="13" t="s">
        <v>473</v>
      </c>
      <c r="F227" s="13"/>
      <c r="G227" s="10">
        <v>1</v>
      </c>
      <c r="H227" s="13"/>
      <c r="I227" s="13">
        <v>1</v>
      </c>
      <c r="J227" s="13"/>
      <c r="K227" s="13">
        <v>0</v>
      </c>
      <c r="L227" s="13"/>
      <c r="M227" s="13">
        <v>0</v>
      </c>
      <c r="N227" s="13"/>
      <c r="O227" s="10">
        <v>1</v>
      </c>
      <c r="Q227" s="16">
        <v>6</v>
      </c>
    </row>
    <row r="228" spans="1:17" x14ac:dyDescent="0.25">
      <c r="A228" s="13" t="s">
        <v>474</v>
      </c>
      <c r="B228" s="13"/>
      <c r="C228" s="13" t="s">
        <v>293</v>
      </c>
      <c r="D228" s="13"/>
      <c r="E228" s="13" t="s">
        <v>294</v>
      </c>
      <c r="F228" s="13"/>
      <c r="G228" s="10">
        <v>1</v>
      </c>
      <c r="H228" s="13"/>
      <c r="I228" s="13">
        <v>0</v>
      </c>
      <c r="J228" s="13"/>
      <c r="K228" s="13">
        <v>0</v>
      </c>
      <c r="L228" s="13"/>
      <c r="M228" s="13">
        <v>0</v>
      </c>
      <c r="N228" s="13"/>
      <c r="O228" s="10">
        <v>1</v>
      </c>
      <c r="Q228" s="16">
        <v>6</v>
      </c>
    </row>
    <row r="229" spans="1:17" x14ac:dyDescent="0.25">
      <c r="A229" s="13" t="s">
        <v>295</v>
      </c>
      <c r="B229" s="13"/>
      <c r="C229" s="13" t="s">
        <v>297</v>
      </c>
      <c r="D229" s="13"/>
      <c r="E229" s="13" t="s">
        <v>298</v>
      </c>
      <c r="F229" s="13"/>
      <c r="G229" s="10">
        <v>1</v>
      </c>
      <c r="H229" s="13"/>
      <c r="I229" s="13">
        <v>1</v>
      </c>
      <c r="J229" s="13"/>
      <c r="K229" s="13">
        <v>0</v>
      </c>
      <c r="L229" s="13"/>
      <c r="M229" s="13">
        <v>1</v>
      </c>
      <c r="N229" s="13"/>
      <c r="O229" s="10">
        <v>1</v>
      </c>
      <c r="Q229" s="16">
        <v>6</v>
      </c>
    </row>
    <row r="230" spans="1:17" x14ac:dyDescent="0.25">
      <c r="A230" s="13" t="s">
        <v>301</v>
      </c>
      <c r="B230" s="13"/>
      <c r="C230" s="13" t="s">
        <v>302</v>
      </c>
      <c r="D230" s="13"/>
      <c r="E230" s="13" t="s">
        <v>303</v>
      </c>
      <c r="F230" s="13"/>
      <c r="G230" s="10">
        <v>1</v>
      </c>
      <c r="H230" s="13"/>
      <c r="I230" s="13">
        <v>1</v>
      </c>
      <c r="J230" s="13"/>
      <c r="K230" s="13">
        <v>0</v>
      </c>
      <c r="L230" s="13"/>
      <c r="M230" s="13">
        <v>0</v>
      </c>
      <c r="N230" s="13"/>
      <c r="O230" s="10">
        <v>1</v>
      </c>
      <c r="Q230" s="16">
        <v>6</v>
      </c>
    </row>
    <row r="231" spans="1:17" x14ac:dyDescent="0.25">
      <c r="A231" s="13" t="s">
        <v>304</v>
      </c>
      <c r="B231" s="13"/>
      <c r="C231" s="13" t="s">
        <v>305</v>
      </c>
      <c r="D231" s="13"/>
      <c r="E231" s="13" t="s">
        <v>306</v>
      </c>
      <c r="F231" s="13"/>
      <c r="G231" s="10">
        <v>1</v>
      </c>
      <c r="H231" s="13"/>
      <c r="I231" s="13">
        <v>0</v>
      </c>
      <c r="J231" s="13"/>
      <c r="K231" s="13">
        <v>0</v>
      </c>
      <c r="L231" s="13"/>
      <c r="M231" s="13">
        <v>0</v>
      </c>
      <c r="N231" s="13"/>
      <c r="O231" s="10">
        <v>1</v>
      </c>
      <c r="Q231" s="16">
        <v>6</v>
      </c>
    </row>
    <row r="232" spans="1:17" x14ac:dyDescent="0.25">
      <c r="A232" s="13" t="s">
        <v>307</v>
      </c>
      <c r="B232" s="13"/>
      <c r="C232" s="13" t="s">
        <v>4403</v>
      </c>
      <c r="D232" s="13"/>
      <c r="E232" s="13" t="s">
        <v>9649</v>
      </c>
      <c r="F232" s="13"/>
      <c r="G232" s="10">
        <v>1</v>
      </c>
      <c r="H232" s="13"/>
      <c r="I232" s="13">
        <v>3</v>
      </c>
      <c r="J232" s="13"/>
      <c r="K232" s="13">
        <v>0</v>
      </c>
      <c r="L232" s="13"/>
      <c r="M232" s="13">
        <v>1</v>
      </c>
      <c r="N232" s="13"/>
      <c r="O232" s="10">
        <v>1</v>
      </c>
      <c r="Q232" s="16">
        <v>6</v>
      </c>
    </row>
    <row r="233" spans="1:17" x14ac:dyDescent="0.25">
      <c r="A233" s="13" t="s">
        <v>310</v>
      </c>
      <c r="B233" s="13"/>
      <c r="C233" s="13" t="s">
        <v>311</v>
      </c>
      <c r="D233" s="13"/>
      <c r="E233" s="13" t="s">
        <v>312</v>
      </c>
      <c r="F233" s="13"/>
      <c r="G233" s="10">
        <v>1</v>
      </c>
      <c r="H233" s="13"/>
      <c r="I233" s="13">
        <v>0</v>
      </c>
      <c r="J233" s="13"/>
      <c r="K233" s="13">
        <v>0</v>
      </c>
      <c r="L233" s="13"/>
      <c r="M233" s="13">
        <v>0</v>
      </c>
      <c r="N233" s="13"/>
      <c r="O233" s="10">
        <v>1</v>
      </c>
      <c r="Q233" s="16">
        <v>6</v>
      </c>
    </row>
    <row r="234" spans="1:17" x14ac:dyDescent="0.25">
      <c r="A234" s="13" t="s">
        <v>310</v>
      </c>
      <c r="B234" s="13"/>
      <c r="C234" s="13" t="s">
        <v>313</v>
      </c>
      <c r="D234" s="13"/>
      <c r="E234" s="13" t="s">
        <v>314</v>
      </c>
      <c r="F234" s="13"/>
      <c r="G234" s="10">
        <v>1</v>
      </c>
      <c r="H234" s="13"/>
      <c r="I234" s="13">
        <v>1</v>
      </c>
      <c r="J234" s="13"/>
      <c r="K234" s="13">
        <v>1</v>
      </c>
      <c r="L234" s="13"/>
      <c r="M234" s="13">
        <v>1</v>
      </c>
      <c r="N234" s="13"/>
      <c r="O234" s="10">
        <v>1</v>
      </c>
      <c r="Q234" s="16">
        <v>6</v>
      </c>
    </row>
    <row r="235" spans="1:17" x14ac:dyDescent="0.25">
      <c r="A235" s="13" t="s">
        <v>498</v>
      </c>
      <c r="B235" s="13"/>
      <c r="C235" s="13" t="s">
        <v>376</v>
      </c>
      <c r="D235" s="13"/>
      <c r="E235" s="13" t="s">
        <v>377</v>
      </c>
      <c r="F235" s="13"/>
      <c r="G235" s="10">
        <v>1</v>
      </c>
      <c r="H235" s="13"/>
      <c r="I235" s="13">
        <v>0</v>
      </c>
      <c r="J235" s="13"/>
      <c r="K235" s="13">
        <v>0</v>
      </c>
      <c r="L235" s="13"/>
      <c r="M235" s="13">
        <v>1</v>
      </c>
      <c r="N235" s="13"/>
      <c r="O235" s="10">
        <v>1</v>
      </c>
      <c r="Q235" s="16">
        <v>6</v>
      </c>
    </row>
    <row r="236" spans="1:17" x14ac:dyDescent="0.25">
      <c r="A236" s="13" t="s">
        <v>378</v>
      </c>
      <c r="B236" s="13"/>
      <c r="C236" s="13" t="s">
        <v>986</v>
      </c>
      <c r="D236" s="13"/>
      <c r="E236" s="13" t="s">
        <v>379</v>
      </c>
      <c r="F236" s="13"/>
      <c r="G236" s="10">
        <v>1</v>
      </c>
      <c r="H236" s="13"/>
      <c r="I236" s="13">
        <v>1</v>
      </c>
      <c r="J236" s="13"/>
      <c r="K236" s="13">
        <v>0</v>
      </c>
      <c r="L236" s="13"/>
      <c r="M236" s="13">
        <v>0</v>
      </c>
      <c r="N236" s="13"/>
      <c r="O236" s="10">
        <v>1</v>
      </c>
      <c r="Q236" s="16">
        <v>6</v>
      </c>
    </row>
    <row r="237" spans="1:17" x14ac:dyDescent="0.25">
      <c r="A237" s="13" t="s">
        <v>204</v>
      </c>
      <c r="B237" s="13"/>
      <c r="C237" s="13" t="s">
        <v>205</v>
      </c>
      <c r="D237" s="13"/>
      <c r="E237" s="13" t="s">
        <v>206</v>
      </c>
      <c r="F237" s="13"/>
      <c r="G237" s="10">
        <v>1</v>
      </c>
      <c r="H237" s="13"/>
      <c r="I237" s="13">
        <v>1</v>
      </c>
      <c r="J237" s="13"/>
      <c r="K237" s="13">
        <v>0</v>
      </c>
      <c r="L237" s="13"/>
      <c r="M237" s="13">
        <v>0</v>
      </c>
      <c r="N237" s="13"/>
      <c r="O237" s="10">
        <v>1</v>
      </c>
      <c r="Q237" s="16">
        <v>6</v>
      </c>
    </row>
    <row r="238" spans="1:17" x14ac:dyDescent="0.25">
      <c r="A238" s="13" t="s">
        <v>207</v>
      </c>
      <c r="B238" s="13"/>
      <c r="C238" s="13" t="s">
        <v>208</v>
      </c>
      <c r="D238" s="13"/>
      <c r="E238" s="13" t="s">
        <v>209</v>
      </c>
      <c r="F238" s="13"/>
      <c r="G238" s="10">
        <v>1</v>
      </c>
      <c r="H238" s="13"/>
      <c r="I238" s="13">
        <v>0</v>
      </c>
      <c r="J238" s="13"/>
      <c r="K238" s="13">
        <v>0</v>
      </c>
      <c r="L238" s="13"/>
      <c r="M238" s="13">
        <v>0</v>
      </c>
      <c r="N238" s="13"/>
      <c r="O238" s="10">
        <v>1</v>
      </c>
      <c r="Q238" s="16">
        <v>6</v>
      </c>
    </row>
    <row r="239" spans="1:17" x14ac:dyDescent="0.25">
      <c r="A239" s="13" t="s">
        <v>210</v>
      </c>
      <c r="B239" s="13"/>
      <c r="C239" s="13" t="s">
        <v>774</v>
      </c>
      <c r="D239" s="13"/>
      <c r="E239" s="13" t="s">
        <v>211</v>
      </c>
      <c r="F239" s="13"/>
      <c r="G239" s="10">
        <v>1</v>
      </c>
      <c r="H239" s="13"/>
      <c r="I239" s="13">
        <v>0</v>
      </c>
      <c r="J239" s="13"/>
      <c r="K239" s="13">
        <v>0</v>
      </c>
      <c r="L239" s="13"/>
      <c r="M239" s="13">
        <v>0</v>
      </c>
      <c r="N239" s="13"/>
      <c r="O239" s="10">
        <v>1</v>
      </c>
      <c r="Q239" s="16">
        <v>6</v>
      </c>
    </row>
    <row r="240" spans="1:17" x14ac:dyDescent="0.25">
      <c r="A240" s="13" t="s">
        <v>212</v>
      </c>
      <c r="B240" s="13"/>
      <c r="C240" s="13" t="s">
        <v>213</v>
      </c>
      <c r="D240" s="13"/>
      <c r="E240" s="13" t="s">
        <v>214</v>
      </c>
      <c r="F240" s="13"/>
      <c r="G240" s="10">
        <v>1</v>
      </c>
      <c r="H240" s="13"/>
      <c r="I240" s="13">
        <v>1</v>
      </c>
      <c r="J240" s="13"/>
      <c r="K240" s="13">
        <v>0</v>
      </c>
      <c r="L240" s="13"/>
      <c r="M240" s="13">
        <v>1</v>
      </c>
      <c r="N240" s="13"/>
      <c r="O240" s="10">
        <v>1</v>
      </c>
      <c r="Q240" s="16">
        <v>6</v>
      </c>
    </row>
    <row r="241" spans="1:17" x14ac:dyDescent="0.25">
      <c r="A241" s="13" t="s">
        <v>215</v>
      </c>
      <c r="B241" s="13"/>
      <c r="C241" s="13" t="s">
        <v>216</v>
      </c>
      <c r="D241" s="13"/>
      <c r="E241" s="13" t="s">
        <v>217</v>
      </c>
      <c r="F241" s="13"/>
      <c r="G241" s="10">
        <v>1</v>
      </c>
      <c r="H241" s="13"/>
      <c r="I241" s="13">
        <v>0</v>
      </c>
      <c r="J241" s="13"/>
      <c r="K241" s="13">
        <v>0</v>
      </c>
      <c r="L241" s="13"/>
      <c r="M241" s="13">
        <v>0</v>
      </c>
      <c r="N241" s="13"/>
      <c r="O241" s="10">
        <v>1</v>
      </c>
      <c r="Q241" s="16">
        <v>6</v>
      </c>
    </row>
    <row r="242" spans="1:17" x14ac:dyDescent="0.25">
      <c r="A242" s="13" t="s">
        <v>218</v>
      </c>
      <c r="B242" s="13"/>
      <c r="C242" s="13" t="s">
        <v>219</v>
      </c>
      <c r="D242" s="13"/>
      <c r="E242" s="13" t="s">
        <v>220</v>
      </c>
      <c r="F242" s="13"/>
      <c r="G242" s="10">
        <v>1</v>
      </c>
      <c r="H242" s="13"/>
      <c r="I242" s="13">
        <v>1</v>
      </c>
      <c r="J242" s="13"/>
      <c r="K242" s="13">
        <v>0</v>
      </c>
      <c r="L242" s="13"/>
      <c r="M242" s="13">
        <v>1</v>
      </c>
      <c r="N242" s="13"/>
      <c r="O242" s="10">
        <v>1</v>
      </c>
      <c r="Q242" s="16">
        <v>6</v>
      </c>
    </row>
    <row r="243" spans="1:17" x14ac:dyDescent="0.25">
      <c r="A243" s="13" t="s">
        <v>221</v>
      </c>
      <c r="B243" s="13"/>
      <c r="C243" s="13" t="s">
        <v>222</v>
      </c>
      <c r="D243" s="13"/>
      <c r="E243" s="13" t="s">
        <v>223</v>
      </c>
      <c r="F243" s="13"/>
      <c r="G243" s="10">
        <v>1</v>
      </c>
      <c r="H243" s="13"/>
      <c r="I243" s="13">
        <v>0</v>
      </c>
      <c r="J243" s="13"/>
      <c r="K243" s="13">
        <v>0</v>
      </c>
      <c r="L243" s="13"/>
      <c r="M243" s="13">
        <v>0</v>
      </c>
      <c r="N243" s="13"/>
      <c r="O243" s="10">
        <v>1</v>
      </c>
      <c r="Q243" s="16">
        <v>6</v>
      </c>
    </row>
    <row r="244" spans="1:17" x14ac:dyDescent="0.25">
      <c r="A244" s="13" t="s">
        <v>224</v>
      </c>
      <c r="B244" s="13"/>
      <c r="C244" s="13" t="s">
        <v>407</v>
      </c>
      <c r="D244" s="13"/>
      <c r="E244" s="13" t="s">
        <v>408</v>
      </c>
      <c r="F244" s="13"/>
      <c r="G244" s="10">
        <v>1</v>
      </c>
      <c r="H244" s="13"/>
      <c r="I244" s="13">
        <v>1</v>
      </c>
      <c r="J244" s="13"/>
      <c r="K244" s="13">
        <v>0</v>
      </c>
      <c r="L244" s="13"/>
      <c r="M244" s="13">
        <v>1</v>
      </c>
      <c r="N244" s="13"/>
      <c r="O244" s="10">
        <v>1</v>
      </c>
      <c r="Q244" s="16">
        <v>6</v>
      </c>
    </row>
    <row r="245" spans="1:17" x14ac:dyDescent="0.25">
      <c r="A245" s="13" t="s">
        <v>409</v>
      </c>
      <c r="B245" s="13"/>
      <c r="C245" s="13" t="s">
        <v>890</v>
      </c>
      <c r="D245" s="13"/>
      <c r="E245" s="13" t="s">
        <v>410</v>
      </c>
      <c r="F245" s="13"/>
      <c r="G245" s="10">
        <v>1</v>
      </c>
      <c r="H245" s="13"/>
      <c r="I245" s="13">
        <v>1</v>
      </c>
      <c r="J245" s="13"/>
      <c r="K245" s="13">
        <v>0</v>
      </c>
      <c r="L245" s="13"/>
      <c r="M245" s="13">
        <v>0</v>
      </c>
      <c r="N245" s="13"/>
      <c r="O245" s="10">
        <v>1</v>
      </c>
      <c r="Q245" s="16">
        <v>6</v>
      </c>
    </row>
    <row r="246" spans="1:17" x14ac:dyDescent="0.25">
      <c r="A246" s="13" t="s">
        <v>411</v>
      </c>
      <c r="B246" s="13"/>
      <c r="C246" s="13" t="s">
        <v>412</v>
      </c>
      <c r="D246" s="13"/>
      <c r="E246" s="13" t="s">
        <v>413</v>
      </c>
      <c r="F246" s="13"/>
      <c r="G246" s="10">
        <v>1</v>
      </c>
      <c r="H246" s="13"/>
      <c r="I246" s="13">
        <v>0</v>
      </c>
      <c r="J246" s="13"/>
      <c r="K246" s="13">
        <v>0</v>
      </c>
      <c r="L246" s="13"/>
      <c r="M246" s="13">
        <v>1</v>
      </c>
      <c r="N246" s="13"/>
      <c r="O246" s="10">
        <v>1</v>
      </c>
      <c r="Q246" s="16">
        <v>6</v>
      </c>
    </row>
    <row r="247" spans="1:17" x14ac:dyDescent="0.25">
      <c r="A247" s="13" t="s">
        <v>414</v>
      </c>
      <c r="B247" s="13"/>
      <c r="C247" s="13" t="s">
        <v>9650</v>
      </c>
      <c r="D247" s="13"/>
      <c r="E247" s="13" t="s">
        <v>9651</v>
      </c>
      <c r="F247" s="13"/>
      <c r="G247" s="10">
        <v>1</v>
      </c>
      <c r="H247" s="13"/>
      <c r="I247" s="13">
        <v>1</v>
      </c>
      <c r="J247" s="13"/>
      <c r="K247" s="13">
        <v>0</v>
      </c>
      <c r="L247" s="13"/>
      <c r="M247" s="13">
        <v>0</v>
      </c>
      <c r="N247" s="13"/>
      <c r="O247" s="10">
        <v>1</v>
      </c>
      <c r="Q247" s="16">
        <v>6</v>
      </c>
    </row>
    <row r="248" spans="1:17" x14ac:dyDescent="0.25">
      <c r="A248" s="13" t="s">
        <v>416</v>
      </c>
      <c r="B248" s="13"/>
      <c r="C248" s="13" t="s">
        <v>417</v>
      </c>
      <c r="D248" s="13"/>
      <c r="E248" s="13" t="s">
        <v>418</v>
      </c>
      <c r="F248" s="13"/>
      <c r="G248" s="10">
        <v>1</v>
      </c>
      <c r="H248" s="13"/>
      <c r="I248" s="13">
        <v>0</v>
      </c>
      <c r="J248" s="13"/>
      <c r="K248" s="13">
        <v>0</v>
      </c>
      <c r="L248" s="13"/>
      <c r="M248" s="13">
        <v>0</v>
      </c>
      <c r="N248" s="13"/>
      <c r="O248" s="10">
        <v>1</v>
      </c>
      <c r="Q248" s="16">
        <v>6</v>
      </c>
    </row>
    <row r="249" spans="1:17" x14ac:dyDescent="0.25">
      <c r="A249" s="13" t="s">
        <v>416</v>
      </c>
      <c r="B249" s="13"/>
      <c r="C249" s="13" t="s">
        <v>5080</v>
      </c>
      <c r="D249" s="13"/>
      <c r="E249" s="13" t="s">
        <v>9653</v>
      </c>
      <c r="F249" s="13"/>
      <c r="G249" s="10">
        <v>1</v>
      </c>
      <c r="H249" s="13"/>
      <c r="I249" s="13">
        <v>1</v>
      </c>
      <c r="J249" s="13"/>
      <c r="K249" s="13">
        <v>0</v>
      </c>
      <c r="L249" s="13"/>
      <c r="M249" s="13">
        <v>1</v>
      </c>
      <c r="N249" s="13"/>
      <c r="O249" s="10">
        <v>1</v>
      </c>
      <c r="Q249" s="16">
        <v>6</v>
      </c>
    </row>
    <row r="250" spans="1:17" x14ac:dyDescent="0.25">
      <c r="A250" s="13" t="s">
        <v>423</v>
      </c>
      <c r="B250" s="13"/>
      <c r="C250" s="13" t="s">
        <v>424</v>
      </c>
      <c r="D250" s="13"/>
      <c r="E250" s="13" t="s">
        <v>425</v>
      </c>
      <c r="F250" s="13"/>
      <c r="G250" s="10">
        <v>1</v>
      </c>
      <c r="H250" s="13"/>
      <c r="I250" s="13">
        <v>0</v>
      </c>
      <c r="J250" s="13"/>
      <c r="K250" s="13">
        <v>0</v>
      </c>
      <c r="L250" s="13"/>
      <c r="M250" s="13">
        <v>1</v>
      </c>
      <c r="N250" s="13"/>
      <c r="O250" s="10">
        <v>1</v>
      </c>
      <c r="Q250" s="16">
        <v>6</v>
      </c>
    </row>
    <row r="251" spans="1:17" x14ac:dyDescent="0.25">
      <c r="A251" s="13" t="s">
        <v>426</v>
      </c>
      <c r="B251" s="13"/>
      <c r="C251" s="13" t="s">
        <v>427</v>
      </c>
      <c r="D251" s="13"/>
      <c r="E251" s="13" t="s">
        <v>428</v>
      </c>
      <c r="F251" s="13"/>
      <c r="G251" s="10">
        <v>1</v>
      </c>
      <c r="H251" s="13"/>
      <c r="I251" s="13">
        <v>1</v>
      </c>
      <c r="J251" s="13"/>
      <c r="K251" s="13">
        <v>0</v>
      </c>
      <c r="L251" s="13"/>
      <c r="M251" s="13">
        <v>0</v>
      </c>
      <c r="N251" s="13"/>
      <c r="O251" s="10">
        <v>1</v>
      </c>
      <c r="Q251" s="16">
        <v>6</v>
      </c>
    </row>
    <row r="252" spans="1:17" x14ac:dyDescent="0.25">
      <c r="A252" s="13" t="s">
        <v>429</v>
      </c>
      <c r="B252" s="13"/>
      <c r="C252" s="13" t="s">
        <v>430</v>
      </c>
      <c r="D252" s="13"/>
      <c r="E252" s="13" t="s">
        <v>431</v>
      </c>
      <c r="F252" s="13"/>
      <c r="G252" s="10">
        <v>1</v>
      </c>
      <c r="H252" s="13"/>
      <c r="I252" s="13">
        <v>1</v>
      </c>
      <c r="J252" s="13"/>
      <c r="K252" s="13">
        <v>0</v>
      </c>
      <c r="L252" s="13"/>
      <c r="M252" s="13">
        <v>0</v>
      </c>
      <c r="N252" s="13"/>
      <c r="O252" s="10">
        <v>1</v>
      </c>
      <c r="Q252" s="16">
        <v>6</v>
      </c>
    </row>
    <row r="253" spans="1:17" x14ac:dyDescent="0.25">
      <c r="A253" s="13" t="s">
        <v>432</v>
      </c>
      <c r="B253" s="13"/>
      <c r="C253" s="13" t="s">
        <v>433</v>
      </c>
      <c r="D253" s="13"/>
      <c r="E253" s="13" t="s">
        <v>434</v>
      </c>
      <c r="F253" s="13"/>
      <c r="G253" s="10">
        <v>1</v>
      </c>
      <c r="H253" s="13"/>
      <c r="I253" s="13">
        <v>0</v>
      </c>
      <c r="J253" s="13"/>
      <c r="K253" s="13">
        <v>0</v>
      </c>
      <c r="L253" s="13"/>
      <c r="M253" s="13">
        <v>0</v>
      </c>
      <c r="N253" s="13"/>
      <c r="O253" s="10">
        <v>1</v>
      </c>
      <c r="Q253" s="16">
        <v>6</v>
      </c>
    </row>
    <row r="254" spans="1:17" x14ac:dyDescent="0.25">
      <c r="A254" s="13" t="s">
        <v>432</v>
      </c>
      <c r="B254" s="13"/>
      <c r="C254" s="13" t="s">
        <v>435</v>
      </c>
      <c r="D254" s="13"/>
      <c r="E254" s="13" t="s">
        <v>436</v>
      </c>
      <c r="F254" s="13"/>
      <c r="G254" s="10">
        <v>1</v>
      </c>
      <c r="H254" s="13"/>
      <c r="I254" s="13">
        <v>1</v>
      </c>
      <c r="J254" s="13"/>
      <c r="K254" s="13">
        <v>0</v>
      </c>
      <c r="L254" s="13"/>
      <c r="M254" s="13">
        <v>1</v>
      </c>
      <c r="N254" s="13"/>
      <c r="O254" s="10">
        <v>1</v>
      </c>
      <c r="Q254" s="16">
        <v>6</v>
      </c>
    </row>
    <row r="255" spans="1:17" x14ac:dyDescent="0.25">
      <c r="A255" s="13" t="s">
        <v>437</v>
      </c>
      <c r="B255" s="13"/>
      <c r="C255" s="13" t="s">
        <v>317</v>
      </c>
      <c r="D255" s="13"/>
      <c r="E255" s="13" t="s">
        <v>318</v>
      </c>
      <c r="F255" s="13"/>
      <c r="G255" s="10">
        <v>1</v>
      </c>
      <c r="H255" s="13"/>
      <c r="I255" s="13">
        <v>0</v>
      </c>
      <c r="J255" s="13"/>
      <c r="K255" s="13">
        <v>1</v>
      </c>
      <c r="L255" s="13"/>
      <c r="M255" s="13">
        <v>0</v>
      </c>
      <c r="N255" s="13"/>
      <c r="O255" s="10">
        <v>1</v>
      </c>
      <c r="Q255" s="16">
        <v>6</v>
      </c>
    </row>
    <row r="256" spans="1:17" x14ac:dyDescent="0.25">
      <c r="A256" s="13" t="s">
        <v>319</v>
      </c>
      <c r="B256" s="13"/>
      <c r="C256" s="13" t="s">
        <v>320</v>
      </c>
      <c r="D256" s="13"/>
      <c r="E256" s="13" t="s">
        <v>321</v>
      </c>
      <c r="F256" s="13"/>
      <c r="G256" s="10">
        <v>1</v>
      </c>
      <c r="H256" s="13"/>
      <c r="I256" s="13">
        <v>1</v>
      </c>
      <c r="J256" s="13"/>
      <c r="K256" s="13">
        <v>1</v>
      </c>
      <c r="L256" s="13"/>
      <c r="M256" s="13">
        <v>1</v>
      </c>
      <c r="N256" s="13"/>
      <c r="O256" s="10">
        <v>1</v>
      </c>
      <c r="Q256" s="16">
        <v>6</v>
      </c>
    </row>
    <row r="257" spans="1:17" x14ac:dyDescent="0.25">
      <c r="A257" s="13" t="s">
        <v>322</v>
      </c>
      <c r="B257" s="13"/>
      <c r="C257" s="13" t="s">
        <v>323</v>
      </c>
      <c r="D257" s="13"/>
      <c r="E257" s="13" t="s">
        <v>324</v>
      </c>
      <c r="F257" s="13"/>
      <c r="G257" s="10">
        <v>1</v>
      </c>
      <c r="H257" s="13"/>
      <c r="I257" s="13">
        <v>0</v>
      </c>
      <c r="J257" s="13"/>
      <c r="K257" s="13">
        <v>0</v>
      </c>
      <c r="L257" s="13"/>
      <c r="M257" s="13">
        <v>0</v>
      </c>
      <c r="N257" s="13"/>
      <c r="O257" s="10">
        <v>1</v>
      </c>
      <c r="Q257" s="16">
        <v>6</v>
      </c>
    </row>
    <row r="258" spans="1:17" x14ac:dyDescent="0.25">
      <c r="A258" s="13" t="s">
        <v>325</v>
      </c>
      <c r="B258" s="13"/>
      <c r="C258" s="13" t="s">
        <v>326</v>
      </c>
      <c r="D258" s="13"/>
      <c r="E258" s="13" t="s">
        <v>412</v>
      </c>
      <c r="F258" s="13"/>
      <c r="G258" s="10">
        <v>1</v>
      </c>
      <c r="H258" s="13"/>
      <c r="I258" s="13">
        <v>0</v>
      </c>
      <c r="J258" s="13"/>
      <c r="K258" s="13">
        <v>0</v>
      </c>
      <c r="L258" s="13"/>
      <c r="M258" s="13">
        <v>1</v>
      </c>
      <c r="N258" s="13"/>
      <c r="O258" s="10">
        <v>1</v>
      </c>
      <c r="Q258" s="16">
        <v>6</v>
      </c>
    </row>
    <row r="259" spans="1:17" x14ac:dyDescent="0.25">
      <c r="A259" s="13" t="s">
        <v>327</v>
      </c>
      <c r="B259" s="13"/>
      <c r="C259" s="13" t="s">
        <v>328</v>
      </c>
      <c r="D259" s="13"/>
      <c r="E259" s="13" t="s">
        <v>329</v>
      </c>
      <c r="F259" s="13"/>
      <c r="G259" s="10">
        <v>1</v>
      </c>
      <c r="H259" s="13"/>
      <c r="I259" s="13">
        <v>1</v>
      </c>
      <c r="J259" s="13"/>
      <c r="K259" s="13">
        <v>0</v>
      </c>
      <c r="L259" s="13"/>
      <c r="M259" s="13">
        <v>0</v>
      </c>
      <c r="N259" s="13"/>
      <c r="O259" s="10">
        <v>1</v>
      </c>
      <c r="Q259" s="16">
        <v>6</v>
      </c>
    </row>
    <row r="260" spans="1:17" x14ac:dyDescent="0.25">
      <c r="A260" s="13" t="s">
        <v>330</v>
      </c>
      <c r="B260" s="13"/>
      <c r="C260" s="13" t="s">
        <v>331</v>
      </c>
      <c r="D260" s="13"/>
      <c r="E260" s="13" t="s">
        <v>332</v>
      </c>
      <c r="F260" s="13"/>
      <c r="G260" s="10">
        <v>1</v>
      </c>
      <c r="H260" s="13"/>
      <c r="I260" s="13">
        <v>0</v>
      </c>
      <c r="J260" s="13"/>
      <c r="K260" s="13">
        <v>0</v>
      </c>
      <c r="L260" s="13"/>
      <c r="M260" s="13">
        <v>1</v>
      </c>
      <c r="N260" s="13"/>
      <c r="O260" s="10">
        <v>1</v>
      </c>
      <c r="Q260" s="16">
        <v>6</v>
      </c>
    </row>
    <row r="261" spans="1:17" x14ac:dyDescent="0.25">
      <c r="A261" s="13" t="s">
        <v>330</v>
      </c>
      <c r="B261" s="13"/>
      <c r="C261" s="13" t="s">
        <v>333</v>
      </c>
      <c r="D261" s="13"/>
      <c r="E261" s="13" t="s">
        <v>334</v>
      </c>
      <c r="F261" s="13"/>
      <c r="G261" s="10">
        <v>1</v>
      </c>
      <c r="H261" s="13"/>
      <c r="I261" s="13">
        <v>1</v>
      </c>
      <c r="J261" s="13"/>
      <c r="K261" s="13">
        <v>1</v>
      </c>
      <c r="L261" s="13"/>
      <c r="M261" s="13">
        <v>0</v>
      </c>
      <c r="N261" s="13"/>
      <c r="O261" s="10">
        <v>1</v>
      </c>
      <c r="Q261" s="16">
        <v>6</v>
      </c>
    </row>
    <row r="262" spans="1:17" x14ac:dyDescent="0.25">
      <c r="A262" s="13" t="s">
        <v>335</v>
      </c>
      <c r="B262" s="13"/>
      <c r="C262" s="13" t="s">
        <v>336</v>
      </c>
      <c r="D262" s="13"/>
      <c r="E262" s="13" t="s">
        <v>337</v>
      </c>
      <c r="F262" s="13"/>
      <c r="G262" s="10">
        <v>1</v>
      </c>
      <c r="H262" s="13"/>
      <c r="I262" s="13">
        <v>0</v>
      </c>
      <c r="J262" s="13"/>
      <c r="K262" s="13">
        <v>0</v>
      </c>
      <c r="L262" s="13"/>
      <c r="M262" s="13">
        <v>0</v>
      </c>
      <c r="N262" s="13"/>
      <c r="O262" s="10">
        <v>1</v>
      </c>
      <c r="Q262" s="16">
        <v>6</v>
      </c>
    </row>
    <row r="263" spans="1:17" x14ac:dyDescent="0.25">
      <c r="A263" s="13" t="s">
        <v>338</v>
      </c>
      <c r="B263" s="13"/>
      <c r="C263" s="13" t="s">
        <v>339</v>
      </c>
      <c r="D263" s="13"/>
      <c r="E263" s="13" t="s">
        <v>340</v>
      </c>
      <c r="F263" s="13"/>
      <c r="G263" s="10">
        <v>1</v>
      </c>
      <c r="H263" s="13"/>
      <c r="I263" s="13">
        <v>0</v>
      </c>
      <c r="J263" s="13"/>
      <c r="K263" s="13">
        <v>1</v>
      </c>
      <c r="L263" s="13"/>
      <c r="M263" s="13">
        <v>0</v>
      </c>
      <c r="N263" s="13"/>
      <c r="O263" s="10">
        <v>1</v>
      </c>
      <c r="Q263" s="16">
        <v>6</v>
      </c>
    </row>
    <row r="264" spans="1:17" x14ac:dyDescent="0.25">
      <c r="A264" s="13" t="s">
        <v>338</v>
      </c>
      <c r="B264" s="13"/>
      <c r="C264" s="13" t="s">
        <v>341</v>
      </c>
      <c r="D264" s="13"/>
      <c r="E264" s="13" t="s">
        <v>342</v>
      </c>
      <c r="F264" s="13"/>
      <c r="G264" s="10">
        <v>1</v>
      </c>
      <c r="H264" s="13"/>
      <c r="I264" s="13">
        <v>1</v>
      </c>
      <c r="J264" s="13"/>
      <c r="K264" s="13">
        <v>0</v>
      </c>
      <c r="L264" s="13"/>
      <c r="M264" s="13">
        <v>1</v>
      </c>
      <c r="N264" s="13"/>
      <c r="O264" s="10">
        <v>1</v>
      </c>
      <c r="Q264" s="16">
        <v>6</v>
      </c>
    </row>
    <row r="265" spans="1:17" x14ac:dyDescent="0.25">
      <c r="A265" s="13" t="s">
        <v>343</v>
      </c>
      <c r="B265" s="13"/>
      <c r="C265" s="13" t="s">
        <v>344</v>
      </c>
      <c r="D265" s="13"/>
      <c r="E265" s="13" t="s">
        <v>345</v>
      </c>
      <c r="F265" s="13"/>
      <c r="G265" s="10">
        <v>1</v>
      </c>
      <c r="H265" s="13"/>
      <c r="I265" s="13">
        <v>0</v>
      </c>
      <c r="J265" s="13"/>
      <c r="K265" s="13">
        <v>1</v>
      </c>
      <c r="L265" s="13"/>
      <c r="M265" s="13">
        <v>0</v>
      </c>
      <c r="N265" s="13"/>
      <c r="O265" s="10">
        <v>1</v>
      </c>
      <c r="Q265" s="16">
        <v>6</v>
      </c>
    </row>
    <row r="266" spans="1:17" x14ac:dyDescent="0.25">
      <c r="A266" s="13" t="s">
        <v>346</v>
      </c>
      <c r="B266" s="13"/>
      <c r="C266" s="13" t="s">
        <v>347</v>
      </c>
      <c r="D266" s="13"/>
      <c r="E266" s="13" t="s">
        <v>348</v>
      </c>
      <c r="F266" s="13"/>
      <c r="G266" s="10">
        <v>1</v>
      </c>
      <c r="H266" s="13"/>
      <c r="I266" s="13">
        <v>0</v>
      </c>
      <c r="J266" s="13"/>
      <c r="K266" s="13">
        <v>0</v>
      </c>
      <c r="L266" s="13"/>
      <c r="M266" s="13">
        <v>0</v>
      </c>
      <c r="N266" s="13"/>
      <c r="O266" s="10">
        <v>1</v>
      </c>
      <c r="Q266" s="16">
        <v>6</v>
      </c>
    </row>
    <row r="267" spans="1:17" x14ac:dyDescent="0.25">
      <c r="A267" s="13" t="s">
        <v>346</v>
      </c>
      <c r="B267" s="13"/>
      <c r="C267" s="13" t="s">
        <v>349</v>
      </c>
      <c r="D267" s="13"/>
      <c r="E267" s="13" t="s">
        <v>350</v>
      </c>
      <c r="F267" s="13"/>
      <c r="G267" s="10">
        <v>1</v>
      </c>
      <c r="H267" s="13"/>
      <c r="I267" s="13">
        <v>1</v>
      </c>
      <c r="J267" s="13"/>
      <c r="K267" s="13">
        <v>1</v>
      </c>
      <c r="L267" s="13"/>
      <c r="M267" s="13">
        <v>1</v>
      </c>
      <c r="N267" s="13"/>
      <c r="O267" s="10">
        <v>1</v>
      </c>
      <c r="Q267" s="16">
        <v>6</v>
      </c>
    </row>
    <row r="268" spans="1:17" x14ac:dyDescent="0.25">
      <c r="A268" s="13" t="s">
        <v>351</v>
      </c>
      <c r="B268" s="13"/>
      <c r="C268" s="13" t="s">
        <v>352</v>
      </c>
      <c r="D268" s="13"/>
      <c r="E268" s="13" t="s">
        <v>353</v>
      </c>
      <c r="F268" s="13"/>
      <c r="G268" s="10">
        <v>1</v>
      </c>
      <c r="H268" s="13"/>
      <c r="I268" s="13">
        <v>0</v>
      </c>
      <c r="J268" s="13"/>
      <c r="K268" s="13">
        <v>0</v>
      </c>
      <c r="L268" s="13"/>
      <c r="M268" s="13">
        <v>1</v>
      </c>
      <c r="N268" s="13"/>
      <c r="O268" s="10">
        <v>1</v>
      </c>
      <c r="Q268" s="16">
        <v>6</v>
      </c>
    </row>
    <row r="269" spans="1:17" x14ac:dyDescent="0.25">
      <c r="A269" s="13" t="s">
        <v>351</v>
      </c>
      <c r="B269" s="13"/>
      <c r="C269" s="13" t="s">
        <v>986</v>
      </c>
      <c r="D269" s="13"/>
      <c r="E269" s="13" t="s">
        <v>354</v>
      </c>
      <c r="F269" s="13"/>
      <c r="G269" s="10">
        <v>1</v>
      </c>
      <c r="H269" s="13"/>
      <c r="I269" s="13">
        <v>1</v>
      </c>
      <c r="J269" s="13"/>
      <c r="K269" s="13">
        <v>0</v>
      </c>
      <c r="L269" s="13"/>
      <c r="M269" s="13">
        <v>0</v>
      </c>
      <c r="N269" s="13"/>
      <c r="O269" s="10">
        <v>1</v>
      </c>
      <c r="Q269" s="16">
        <v>6</v>
      </c>
    </row>
    <row r="270" spans="1:17" x14ac:dyDescent="0.25">
      <c r="A270" s="13" t="s">
        <v>355</v>
      </c>
      <c r="B270" s="13"/>
      <c r="C270" s="13" t="s">
        <v>356</v>
      </c>
      <c r="D270" s="13"/>
      <c r="E270" s="13" t="s">
        <v>357</v>
      </c>
      <c r="F270" s="13"/>
      <c r="G270" s="10">
        <v>1</v>
      </c>
      <c r="H270" s="13"/>
      <c r="I270" s="13">
        <v>0</v>
      </c>
      <c r="J270" s="13"/>
      <c r="K270" s="13">
        <v>1</v>
      </c>
      <c r="L270" s="13"/>
      <c r="M270" s="13">
        <v>0</v>
      </c>
      <c r="N270" s="13"/>
      <c r="O270" s="10">
        <v>1</v>
      </c>
      <c r="Q270" s="16">
        <v>6</v>
      </c>
    </row>
    <row r="271" spans="1:17" x14ac:dyDescent="0.25">
      <c r="A271" s="13" t="s">
        <v>358</v>
      </c>
      <c r="B271" s="13"/>
      <c r="C271" s="13" t="s">
        <v>359</v>
      </c>
      <c r="D271" s="13"/>
      <c r="E271" s="13" t="s">
        <v>1063</v>
      </c>
      <c r="F271" s="13"/>
      <c r="G271" s="10">
        <v>1</v>
      </c>
      <c r="H271" s="13"/>
      <c r="I271" s="13">
        <v>1</v>
      </c>
      <c r="J271" s="13"/>
      <c r="K271" s="13">
        <v>1</v>
      </c>
      <c r="L271" s="13"/>
      <c r="M271" s="13">
        <v>1</v>
      </c>
      <c r="N271" s="13"/>
      <c r="O271" s="10">
        <v>1</v>
      </c>
      <c r="Q271" s="16">
        <v>6</v>
      </c>
    </row>
    <row r="272" spans="1:17" x14ac:dyDescent="0.25">
      <c r="A272" s="13" t="s">
        <v>360</v>
      </c>
      <c r="B272" s="13"/>
      <c r="C272" s="13" t="s">
        <v>5052</v>
      </c>
      <c r="D272" s="13"/>
      <c r="E272" s="13" t="s">
        <v>2106</v>
      </c>
      <c r="F272" s="13"/>
      <c r="G272" s="10">
        <v>1</v>
      </c>
      <c r="H272" s="13"/>
      <c r="I272" s="13">
        <v>1</v>
      </c>
      <c r="J272" s="13"/>
      <c r="K272" s="13">
        <v>1</v>
      </c>
      <c r="L272" s="13"/>
      <c r="M272" s="13">
        <v>0</v>
      </c>
      <c r="N272" s="13"/>
      <c r="O272" s="10">
        <v>1</v>
      </c>
      <c r="Q272" s="16">
        <v>6</v>
      </c>
    </row>
    <row r="273" spans="1:17" s="14" customFormat="1" x14ac:dyDescent="0.25">
      <c r="A273" s="14" t="s">
        <v>9654</v>
      </c>
      <c r="C273" s="14" t="s">
        <v>5310</v>
      </c>
      <c r="E273" s="14" t="s">
        <v>9655</v>
      </c>
      <c r="G273" s="10">
        <v>1</v>
      </c>
      <c r="I273" s="14">
        <v>0</v>
      </c>
      <c r="K273" s="14">
        <v>0</v>
      </c>
      <c r="M273" s="14">
        <v>1</v>
      </c>
      <c r="O273" s="10">
        <v>1</v>
      </c>
      <c r="Q273" s="16">
        <v>6</v>
      </c>
    </row>
    <row r="274" spans="1:17" x14ac:dyDescent="0.25">
      <c r="A274" s="13" t="s">
        <v>362</v>
      </c>
      <c r="B274" s="13"/>
      <c r="C274" s="13" t="s">
        <v>364</v>
      </c>
      <c r="D274" s="13"/>
      <c r="E274" s="13" t="s">
        <v>365</v>
      </c>
      <c r="F274" s="13"/>
      <c r="G274" s="10">
        <v>1</v>
      </c>
      <c r="H274" s="13"/>
      <c r="I274" s="13">
        <v>0</v>
      </c>
      <c r="J274" s="13"/>
      <c r="K274" s="13">
        <v>0</v>
      </c>
      <c r="L274" s="13"/>
      <c r="M274" s="13">
        <v>1</v>
      </c>
      <c r="N274" s="13"/>
      <c r="O274" s="10">
        <v>1</v>
      </c>
      <c r="Q274" s="16">
        <v>6</v>
      </c>
    </row>
    <row r="275" spans="1:17" x14ac:dyDescent="0.25">
      <c r="A275" s="13" t="s">
        <v>363</v>
      </c>
      <c r="B275" s="13"/>
      <c r="C275" s="13" t="s">
        <v>366</v>
      </c>
      <c r="D275" s="13"/>
      <c r="E275" s="13" t="s">
        <v>367</v>
      </c>
      <c r="F275" s="13"/>
      <c r="G275" s="10">
        <v>1</v>
      </c>
      <c r="H275" s="13"/>
      <c r="I275" s="13">
        <v>1</v>
      </c>
      <c r="J275" s="13"/>
      <c r="K275" s="13">
        <v>0</v>
      </c>
      <c r="L275" s="13"/>
      <c r="M275" s="13">
        <v>0</v>
      </c>
      <c r="N275" s="13"/>
      <c r="O275" s="10">
        <v>1</v>
      </c>
      <c r="Q275" s="16">
        <v>6</v>
      </c>
    </row>
    <row r="276" spans="1:17" x14ac:dyDescent="0.25">
      <c r="A276" s="13" t="s">
        <v>368</v>
      </c>
      <c r="B276" s="13"/>
      <c r="C276" s="13" t="s">
        <v>370</v>
      </c>
      <c r="D276" s="13"/>
      <c r="E276" s="13" t="s">
        <v>369</v>
      </c>
      <c r="F276" s="13"/>
      <c r="G276" s="10">
        <v>1</v>
      </c>
      <c r="H276" s="13"/>
      <c r="I276" s="13">
        <v>0</v>
      </c>
      <c r="J276" s="13"/>
      <c r="K276" s="13">
        <v>0</v>
      </c>
      <c r="L276" s="13"/>
      <c r="M276" s="13">
        <v>0</v>
      </c>
      <c r="N276" s="13"/>
      <c r="O276" s="10">
        <v>1</v>
      </c>
      <c r="Q276" s="16">
        <v>6</v>
      </c>
    </row>
    <row r="277" spans="1:17" x14ac:dyDescent="0.25">
      <c r="A277" s="13" t="s">
        <v>368</v>
      </c>
      <c r="B277" s="13"/>
      <c r="C277" s="13" t="s">
        <v>371</v>
      </c>
      <c r="D277" s="13"/>
      <c r="E277" s="13" t="s">
        <v>372</v>
      </c>
      <c r="F277" s="13"/>
      <c r="G277" s="10">
        <v>1</v>
      </c>
      <c r="H277" s="13"/>
      <c r="I277" s="13">
        <v>1</v>
      </c>
      <c r="J277" s="13"/>
      <c r="K277" s="13">
        <v>1</v>
      </c>
      <c r="L277" s="13"/>
      <c r="M277" s="13">
        <v>1</v>
      </c>
      <c r="N277" s="13"/>
      <c r="O277" s="10">
        <v>1</v>
      </c>
      <c r="Q277" s="16">
        <v>6</v>
      </c>
    </row>
    <row r="278" spans="1:17" x14ac:dyDescent="0.25">
      <c r="A278" s="13" t="s">
        <v>373</v>
      </c>
      <c r="B278" s="13"/>
      <c r="C278" s="13" t="s">
        <v>374</v>
      </c>
      <c r="D278" s="13"/>
      <c r="E278" s="13" t="s">
        <v>375</v>
      </c>
      <c r="F278" s="13"/>
      <c r="G278" s="10">
        <v>1</v>
      </c>
      <c r="H278" s="13"/>
      <c r="I278" s="13">
        <v>0</v>
      </c>
      <c r="J278" s="13"/>
      <c r="K278" s="13">
        <v>0</v>
      </c>
      <c r="L278" s="13"/>
      <c r="M278" s="13">
        <v>0</v>
      </c>
      <c r="N278" s="13"/>
      <c r="O278" s="10">
        <v>1</v>
      </c>
      <c r="Q278" s="16">
        <v>6</v>
      </c>
    </row>
    <row r="279" spans="1:17" x14ac:dyDescent="0.25">
      <c r="A279" s="13" t="s">
        <v>373</v>
      </c>
      <c r="B279" s="13"/>
      <c r="C279" s="13" t="s">
        <v>256</v>
      </c>
      <c r="D279" s="13"/>
      <c r="E279" s="13" t="s">
        <v>257</v>
      </c>
      <c r="F279" s="13"/>
      <c r="G279" s="10">
        <v>1</v>
      </c>
      <c r="H279" s="13"/>
      <c r="I279" s="13">
        <v>1</v>
      </c>
      <c r="J279" s="13"/>
      <c r="K279" s="13">
        <v>0</v>
      </c>
      <c r="L279" s="13"/>
      <c r="M279" s="13">
        <v>1</v>
      </c>
      <c r="N279" s="13"/>
      <c r="O279" s="10">
        <v>1</v>
      </c>
      <c r="Q279" s="16">
        <v>6</v>
      </c>
    </row>
    <row r="280" spans="1:17" x14ac:dyDescent="0.25">
      <c r="A280" s="13" t="s">
        <v>258</v>
      </c>
      <c r="B280" s="13"/>
      <c r="C280" s="13" t="s">
        <v>259</v>
      </c>
      <c r="D280" s="13"/>
      <c r="E280" s="13" t="s">
        <v>260</v>
      </c>
      <c r="F280" s="13"/>
      <c r="G280" s="10">
        <v>1</v>
      </c>
      <c r="H280" s="13"/>
      <c r="I280" s="13">
        <v>0</v>
      </c>
      <c r="J280" s="13"/>
      <c r="K280" s="13">
        <v>0</v>
      </c>
      <c r="L280" s="13"/>
      <c r="M280" s="13">
        <v>0</v>
      </c>
      <c r="N280" s="13"/>
      <c r="O280" s="10">
        <v>1</v>
      </c>
      <c r="Q280" s="16">
        <v>6</v>
      </c>
    </row>
    <row r="281" spans="1:17" x14ac:dyDescent="0.25">
      <c r="A281" s="13" t="s">
        <v>261</v>
      </c>
      <c r="B281" s="13"/>
      <c r="C281" s="13" t="s">
        <v>262</v>
      </c>
      <c r="D281" s="13"/>
      <c r="E281" s="13" t="s">
        <v>263</v>
      </c>
      <c r="F281" s="13"/>
      <c r="G281" s="10">
        <v>1</v>
      </c>
      <c r="H281" s="13"/>
      <c r="I281" s="13">
        <v>1</v>
      </c>
      <c r="J281" s="13"/>
      <c r="K281" s="13">
        <v>0</v>
      </c>
      <c r="L281" s="13"/>
      <c r="M281" s="13">
        <v>1</v>
      </c>
      <c r="N281" s="13"/>
      <c r="O281" s="10">
        <v>1</v>
      </c>
      <c r="Q281" s="16">
        <v>6</v>
      </c>
    </row>
    <row r="282" spans="1:17" x14ac:dyDescent="0.25">
      <c r="A282" s="13" t="s">
        <v>264</v>
      </c>
      <c r="B282" s="13"/>
      <c r="C282" s="13" t="s">
        <v>265</v>
      </c>
      <c r="D282" s="13"/>
      <c r="E282" s="13" t="s">
        <v>266</v>
      </c>
      <c r="F282" s="13"/>
      <c r="G282" s="10">
        <v>1</v>
      </c>
      <c r="H282" s="13"/>
      <c r="I282" s="13">
        <v>0</v>
      </c>
      <c r="J282" s="13"/>
      <c r="K282" s="13">
        <v>0</v>
      </c>
      <c r="L282" s="13"/>
      <c r="M282" s="13">
        <v>1</v>
      </c>
      <c r="N282" s="13"/>
      <c r="O282" s="10">
        <v>1</v>
      </c>
      <c r="Q282" s="16">
        <v>6</v>
      </c>
    </row>
    <row r="283" spans="1:17" x14ac:dyDescent="0.25">
      <c r="A283" s="13" t="s">
        <v>267</v>
      </c>
      <c r="B283" s="13"/>
      <c r="C283" s="13" t="s">
        <v>268</v>
      </c>
      <c r="D283" s="13"/>
      <c r="E283" s="13" t="s">
        <v>269</v>
      </c>
      <c r="F283" s="13"/>
      <c r="G283" s="10">
        <v>1</v>
      </c>
      <c r="H283" s="13"/>
      <c r="I283" s="13">
        <v>1</v>
      </c>
      <c r="J283" s="13"/>
      <c r="K283" s="13">
        <v>1</v>
      </c>
      <c r="L283" s="13"/>
      <c r="M283" s="13">
        <v>0</v>
      </c>
      <c r="N283" s="13"/>
      <c r="O283" s="10">
        <v>1</v>
      </c>
      <c r="Q283" s="16">
        <v>6</v>
      </c>
    </row>
    <row r="284" spans="1:17" s="14" customFormat="1" x14ac:dyDescent="0.25">
      <c r="A284" s="14" t="s">
        <v>4224</v>
      </c>
      <c r="C284" s="14" t="s">
        <v>9656</v>
      </c>
      <c r="E284" s="14" t="s">
        <v>9657</v>
      </c>
      <c r="G284" s="10">
        <v>1</v>
      </c>
      <c r="I284" s="14">
        <v>5</v>
      </c>
      <c r="K284" s="14">
        <v>0</v>
      </c>
      <c r="M284" s="14">
        <v>1</v>
      </c>
      <c r="O284" s="10">
        <v>1</v>
      </c>
      <c r="Q284" s="16">
        <v>6</v>
      </c>
    </row>
    <row r="285" spans="1:17" x14ac:dyDescent="0.25">
      <c r="A285" s="13" t="s">
        <v>270</v>
      </c>
      <c r="B285" s="13"/>
      <c r="C285" s="13" t="s">
        <v>427</v>
      </c>
      <c r="D285" s="13"/>
      <c r="E285" s="13" t="s">
        <v>271</v>
      </c>
      <c r="F285" s="13"/>
      <c r="G285" s="10">
        <v>1</v>
      </c>
      <c r="H285" s="13"/>
      <c r="I285" s="13">
        <v>1</v>
      </c>
      <c r="J285" s="13"/>
      <c r="K285" s="13">
        <v>0</v>
      </c>
      <c r="L285" s="13"/>
      <c r="M285" s="13">
        <v>0</v>
      </c>
      <c r="N285" s="13"/>
      <c r="O285" s="10">
        <v>1</v>
      </c>
      <c r="Q285" s="16">
        <v>6</v>
      </c>
    </row>
    <row r="286" spans="1:17" s="14" customFormat="1" x14ac:dyDescent="0.25">
      <c r="A286" s="14" t="s">
        <v>9658</v>
      </c>
      <c r="C286" s="14" t="s">
        <v>4809</v>
      </c>
      <c r="E286" s="14" t="s">
        <v>9659</v>
      </c>
      <c r="G286" s="10">
        <v>1</v>
      </c>
      <c r="I286" s="14">
        <v>0</v>
      </c>
      <c r="K286" s="14">
        <v>0</v>
      </c>
      <c r="M286" s="14">
        <v>1</v>
      </c>
      <c r="O286" s="10">
        <v>1</v>
      </c>
      <c r="Q286" s="16">
        <v>6</v>
      </c>
    </row>
    <row r="287" spans="1:17" x14ac:dyDescent="0.25">
      <c r="A287" s="13" t="s">
        <v>272</v>
      </c>
      <c r="B287" s="13"/>
      <c r="C287" s="13" t="s">
        <v>274</v>
      </c>
      <c r="D287" s="13"/>
      <c r="E287" s="13" t="s">
        <v>275</v>
      </c>
      <c r="F287" s="13"/>
      <c r="G287" s="10">
        <v>1</v>
      </c>
      <c r="H287" s="13"/>
      <c r="I287" s="13">
        <v>0</v>
      </c>
      <c r="J287" s="13"/>
      <c r="K287" s="13">
        <v>1</v>
      </c>
      <c r="L287" s="13"/>
      <c r="M287" s="13">
        <v>0</v>
      </c>
      <c r="N287" s="13"/>
      <c r="O287" s="10">
        <v>1</v>
      </c>
      <c r="Q287" s="16">
        <v>6</v>
      </c>
    </row>
    <row r="288" spans="1:17" x14ac:dyDescent="0.25">
      <c r="A288" s="13" t="s">
        <v>272</v>
      </c>
      <c r="B288" s="13"/>
      <c r="C288" s="13" t="s">
        <v>278</v>
      </c>
      <c r="D288" s="13"/>
      <c r="E288" s="13" t="s">
        <v>279</v>
      </c>
      <c r="F288" s="13"/>
      <c r="G288" s="10">
        <v>1</v>
      </c>
      <c r="H288" s="13"/>
      <c r="I288" s="13">
        <v>1</v>
      </c>
      <c r="J288" s="13"/>
      <c r="K288" s="13">
        <v>0</v>
      </c>
      <c r="L288" s="13"/>
      <c r="M288" s="13">
        <v>1</v>
      </c>
      <c r="N288" s="13"/>
      <c r="O288" s="10">
        <v>1</v>
      </c>
      <c r="Q288" s="16">
        <v>6</v>
      </c>
    </row>
    <row r="289" spans="1:17" x14ac:dyDescent="0.25">
      <c r="A289" s="13" t="s">
        <v>280</v>
      </c>
      <c r="B289" s="13"/>
      <c r="C289" s="13" t="s">
        <v>389</v>
      </c>
      <c r="D289" s="13"/>
      <c r="E289" s="13" t="s">
        <v>281</v>
      </c>
      <c r="F289" s="13"/>
      <c r="G289" s="10">
        <v>1</v>
      </c>
      <c r="H289" s="13"/>
      <c r="I289" s="13">
        <v>0</v>
      </c>
      <c r="J289" s="13"/>
      <c r="K289" s="13">
        <v>0</v>
      </c>
      <c r="L289" s="13"/>
      <c r="M289" s="13">
        <v>0</v>
      </c>
      <c r="N289" s="13"/>
      <c r="O289" s="10">
        <v>1</v>
      </c>
      <c r="Q289" s="16">
        <v>6</v>
      </c>
    </row>
    <row r="290" spans="1:17" x14ac:dyDescent="0.25">
      <c r="A290" s="13" t="s">
        <v>282</v>
      </c>
      <c r="B290" s="13"/>
      <c r="C290" s="13" t="s">
        <v>283</v>
      </c>
      <c r="D290" s="13"/>
      <c r="E290" s="13" t="s">
        <v>284</v>
      </c>
      <c r="F290" s="13"/>
      <c r="G290" s="10">
        <v>1</v>
      </c>
      <c r="H290" s="13"/>
      <c r="I290" s="13">
        <v>1</v>
      </c>
      <c r="J290" s="13"/>
      <c r="K290" s="13">
        <v>0</v>
      </c>
      <c r="L290" s="13"/>
      <c r="M290" s="13">
        <v>1</v>
      </c>
      <c r="N290" s="13"/>
      <c r="O290" s="10">
        <v>1</v>
      </c>
      <c r="Q290" s="16">
        <v>6</v>
      </c>
    </row>
    <row r="291" spans="1:17" x14ac:dyDescent="0.25">
      <c r="A291" s="13" t="s">
        <v>287</v>
      </c>
      <c r="B291" s="13"/>
      <c r="C291" s="13" t="s">
        <v>288</v>
      </c>
      <c r="D291" s="13"/>
      <c r="E291" s="13" t="s">
        <v>289</v>
      </c>
      <c r="F291" s="13"/>
      <c r="G291" s="10">
        <v>1</v>
      </c>
      <c r="H291" s="13"/>
      <c r="I291" s="13">
        <v>0</v>
      </c>
      <c r="J291" s="13"/>
      <c r="K291" s="13">
        <v>0</v>
      </c>
      <c r="L291" s="13"/>
      <c r="M291" s="13">
        <v>0</v>
      </c>
      <c r="N291" s="13"/>
      <c r="O291" s="10">
        <v>1</v>
      </c>
      <c r="Q291" s="16">
        <v>6</v>
      </c>
    </row>
    <row r="292" spans="1:17" x14ac:dyDescent="0.25">
      <c r="A292" s="13" t="s">
        <v>290</v>
      </c>
      <c r="B292" s="13"/>
      <c r="C292" s="13" t="s">
        <v>291</v>
      </c>
      <c r="D292" s="13"/>
      <c r="E292" s="13" t="s">
        <v>292</v>
      </c>
      <c r="F292" s="13"/>
      <c r="G292" s="10">
        <v>1</v>
      </c>
      <c r="H292" s="13"/>
      <c r="I292" s="13">
        <v>1</v>
      </c>
      <c r="J292" s="13"/>
      <c r="K292" s="13">
        <v>0</v>
      </c>
      <c r="L292" s="13"/>
      <c r="M292" s="13">
        <v>1</v>
      </c>
      <c r="N292" s="13"/>
      <c r="O292" s="10">
        <v>1</v>
      </c>
      <c r="Q292" s="16">
        <v>6</v>
      </c>
    </row>
    <row r="293" spans="1:17" x14ac:dyDescent="0.25">
      <c r="A293" s="13" t="s">
        <v>113</v>
      </c>
      <c r="B293" s="13"/>
      <c r="C293" s="13" t="s">
        <v>994</v>
      </c>
      <c r="D293" s="13"/>
      <c r="E293" s="13" t="s">
        <v>114</v>
      </c>
      <c r="F293" s="13"/>
      <c r="G293" s="10">
        <v>1</v>
      </c>
      <c r="H293" s="13"/>
      <c r="I293" s="13">
        <v>0</v>
      </c>
      <c r="J293" s="13"/>
      <c r="K293" s="13">
        <v>0</v>
      </c>
      <c r="L293" s="13"/>
      <c r="M293" s="13">
        <v>0</v>
      </c>
      <c r="N293" s="13"/>
      <c r="O293" s="10">
        <v>1</v>
      </c>
      <c r="Q293" s="16">
        <v>6</v>
      </c>
    </row>
    <row r="294" spans="1:17" x14ac:dyDescent="0.25">
      <c r="A294" s="13" t="s">
        <v>113</v>
      </c>
      <c r="B294" s="13"/>
      <c r="C294" s="13" t="s">
        <v>115</v>
      </c>
      <c r="D294" s="13"/>
      <c r="E294" s="13" t="s">
        <v>116</v>
      </c>
      <c r="F294" s="13"/>
      <c r="G294" s="10">
        <v>1</v>
      </c>
      <c r="H294" s="13"/>
      <c r="I294" s="13">
        <v>1</v>
      </c>
      <c r="J294" s="13"/>
      <c r="K294" s="13">
        <v>1</v>
      </c>
      <c r="L294" s="13"/>
      <c r="M294" s="13">
        <v>1</v>
      </c>
      <c r="N294" s="13"/>
      <c r="O294" s="10">
        <v>1</v>
      </c>
      <c r="Q294" s="16">
        <v>6</v>
      </c>
    </row>
    <row r="295" spans="1:17" x14ac:dyDescent="0.25">
      <c r="A295" s="13" t="s">
        <v>117</v>
      </c>
      <c r="B295" s="13"/>
      <c r="C295" s="13" t="s">
        <v>118</v>
      </c>
      <c r="D295" s="13"/>
      <c r="E295" s="13" t="s">
        <v>119</v>
      </c>
      <c r="F295" s="13"/>
      <c r="G295" s="10">
        <v>1</v>
      </c>
      <c r="H295" s="13"/>
      <c r="I295" s="13">
        <v>0</v>
      </c>
      <c r="J295" s="13"/>
      <c r="K295" s="13">
        <v>0</v>
      </c>
      <c r="L295" s="13"/>
      <c r="M295" s="13">
        <v>1</v>
      </c>
      <c r="N295" s="13"/>
      <c r="O295" s="10">
        <v>1</v>
      </c>
      <c r="Q295" s="16">
        <v>6</v>
      </c>
    </row>
    <row r="296" spans="1:17" x14ac:dyDescent="0.25">
      <c r="A296" s="13" t="s">
        <v>120</v>
      </c>
      <c r="B296" s="13"/>
      <c r="C296" s="13" t="s">
        <v>121</v>
      </c>
      <c r="D296" s="13"/>
      <c r="E296" s="13" t="s">
        <v>122</v>
      </c>
      <c r="F296" s="13"/>
      <c r="G296" s="10">
        <v>1</v>
      </c>
      <c r="H296" s="13"/>
      <c r="I296" s="13">
        <v>1</v>
      </c>
      <c r="J296" s="13"/>
      <c r="K296" s="13">
        <v>0</v>
      </c>
      <c r="L296" s="13"/>
      <c r="M296" s="13">
        <v>0</v>
      </c>
      <c r="N296" s="13"/>
      <c r="O296" s="10">
        <v>1</v>
      </c>
      <c r="Q296" s="16">
        <v>6</v>
      </c>
    </row>
    <row r="297" spans="1:17" x14ac:dyDescent="0.25">
      <c r="A297" s="13" t="s">
        <v>123</v>
      </c>
      <c r="B297" s="13"/>
      <c r="C297" s="13" t="s">
        <v>124</v>
      </c>
      <c r="D297" s="13"/>
      <c r="E297" s="13" t="s">
        <v>125</v>
      </c>
      <c r="F297" s="13"/>
      <c r="G297" s="10">
        <v>1</v>
      </c>
      <c r="H297" s="13"/>
      <c r="I297" s="13">
        <v>0</v>
      </c>
      <c r="J297" s="13"/>
      <c r="K297" s="13">
        <v>0</v>
      </c>
      <c r="L297" s="13"/>
      <c r="M297" s="13">
        <v>0</v>
      </c>
      <c r="N297" s="13"/>
      <c r="O297" s="10">
        <v>1</v>
      </c>
      <c r="Q297" s="16">
        <v>6</v>
      </c>
    </row>
    <row r="298" spans="1:17" x14ac:dyDescent="0.25">
      <c r="A298" s="13" t="s">
        <v>126</v>
      </c>
      <c r="B298" s="13"/>
      <c r="C298" s="13" t="s">
        <v>433</v>
      </c>
      <c r="D298" s="13"/>
      <c r="E298" s="13" t="s">
        <v>127</v>
      </c>
      <c r="F298" s="13"/>
      <c r="G298" s="10">
        <v>1</v>
      </c>
      <c r="H298" s="13"/>
      <c r="I298" s="13">
        <v>0</v>
      </c>
      <c r="J298" s="13"/>
      <c r="K298" s="13">
        <v>0</v>
      </c>
      <c r="L298" s="13"/>
      <c r="M298" s="13">
        <v>0</v>
      </c>
      <c r="N298" s="13"/>
      <c r="O298" s="10">
        <v>1</v>
      </c>
      <c r="Q298" s="16">
        <v>6</v>
      </c>
    </row>
    <row r="299" spans="1:17" x14ac:dyDescent="0.25">
      <c r="A299" s="13" t="s">
        <v>126</v>
      </c>
      <c r="B299" s="13"/>
      <c r="C299" s="13" t="s">
        <v>128</v>
      </c>
      <c r="D299" s="13"/>
      <c r="E299" s="13" t="s">
        <v>129</v>
      </c>
      <c r="F299" s="13"/>
      <c r="G299" s="10">
        <v>1</v>
      </c>
      <c r="H299" s="13"/>
      <c r="I299" s="13">
        <v>1</v>
      </c>
      <c r="J299" s="13"/>
      <c r="K299" s="13">
        <v>0</v>
      </c>
      <c r="L299" s="13"/>
      <c r="M299" s="13">
        <v>1</v>
      </c>
      <c r="N299" s="13"/>
      <c r="O299" s="10">
        <v>1</v>
      </c>
      <c r="Q299" s="16">
        <v>6</v>
      </c>
    </row>
    <row r="300" spans="1:17" x14ac:dyDescent="0.25">
      <c r="A300" s="13" t="s">
        <v>130</v>
      </c>
      <c r="B300" s="13"/>
      <c r="C300" s="13" t="s">
        <v>131</v>
      </c>
      <c r="D300" s="13"/>
      <c r="E300" s="13" t="s">
        <v>132</v>
      </c>
      <c r="F300" s="13"/>
      <c r="G300" s="10">
        <v>1</v>
      </c>
      <c r="H300" s="13"/>
      <c r="I300" s="13">
        <v>4</v>
      </c>
      <c r="J300" s="13"/>
      <c r="K300" s="13">
        <v>0</v>
      </c>
      <c r="L300" s="13"/>
      <c r="M300" s="13">
        <v>0</v>
      </c>
      <c r="N300" s="13"/>
      <c r="O300" s="10">
        <v>1</v>
      </c>
      <c r="Q300" s="16">
        <v>6</v>
      </c>
    </row>
    <row r="301" spans="1:17" x14ac:dyDescent="0.25">
      <c r="A301" s="13" t="s">
        <v>133</v>
      </c>
      <c r="B301" s="13"/>
      <c r="C301" s="13" t="s">
        <v>134</v>
      </c>
      <c r="D301" s="13"/>
      <c r="E301" s="13" t="s">
        <v>315</v>
      </c>
      <c r="F301" s="13"/>
      <c r="G301" s="10">
        <v>1</v>
      </c>
      <c r="H301" s="13"/>
      <c r="I301" s="13">
        <v>0</v>
      </c>
      <c r="J301" s="13"/>
      <c r="K301" s="13">
        <v>0</v>
      </c>
      <c r="L301" s="13"/>
      <c r="M301" s="13">
        <v>0</v>
      </c>
      <c r="N301" s="13"/>
      <c r="O301" s="10">
        <v>1</v>
      </c>
      <c r="Q301" s="16">
        <v>6</v>
      </c>
    </row>
    <row r="302" spans="1:17" x14ac:dyDescent="0.25">
      <c r="A302" s="13" t="s">
        <v>316</v>
      </c>
      <c r="B302" s="13"/>
      <c r="C302" s="13" t="s">
        <v>198</v>
      </c>
      <c r="D302" s="13"/>
      <c r="E302" s="13" t="s">
        <v>199</v>
      </c>
      <c r="F302" s="13"/>
      <c r="G302" s="10">
        <v>1</v>
      </c>
      <c r="H302" s="13"/>
      <c r="I302" s="13">
        <v>1</v>
      </c>
      <c r="J302" s="13"/>
      <c r="K302" s="13">
        <v>0</v>
      </c>
      <c r="L302" s="13"/>
      <c r="M302" s="13">
        <v>1</v>
      </c>
      <c r="N302" s="13"/>
      <c r="O302" s="10">
        <v>1</v>
      </c>
      <c r="Q302" s="16">
        <v>6</v>
      </c>
    </row>
    <row r="303" spans="1:17" x14ac:dyDescent="0.25">
      <c r="A303" s="13" t="s">
        <v>202</v>
      </c>
      <c r="B303" s="13"/>
      <c r="C303" s="13" t="s">
        <v>23</v>
      </c>
      <c r="D303" s="13"/>
      <c r="E303" s="13" t="s">
        <v>24</v>
      </c>
      <c r="F303" s="13"/>
      <c r="G303" s="10">
        <v>1</v>
      </c>
      <c r="H303" s="13"/>
      <c r="I303" s="13">
        <v>0</v>
      </c>
      <c r="J303" s="13"/>
      <c r="K303" s="13">
        <v>0</v>
      </c>
      <c r="L303" s="13"/>
      <c r="M303" s="13">
        <v>1</v>
      </c>
      <c r="N303" s="13"/>
      <c r="O303" s="10">
        <v>1</v>
      </c>
      <c r="Q303" s="16">
        <v>6</v>
      </c>
    </row>
    <row r="304" spans="1:17" x14ac:dyDescent="0.25">
      <c r="A304" s="13" t="s">
        <v>25</v>
      </c>
      <c r="B304" s="13"/>
      <c r="C304" s="13" t="s">
        <v>26</v>
      </c>
      <c r="D304" s="13"/>
      <c r="E304" s="13" t="s">
        <v>27</v>
      </c>
      <c r="F304" s="13"/>
      <c r="G304" s="10">
        <v>1</v>
      </c>
      <c r="H304" s="13"/>
      <c r="I304" s="13">
        <v>1</v>
      </c>
      <c r="J304" s="13"/>
      <c r="K304" s="13">
        <v>1</v>
      </c>
      <c r="L304" s="13"/>
      <c r="M304" s="13">
        <v>0</v>
      </c>
      <c r="N304" s="13"/>
      <c r="O304" s="10">
        <v>1</v>
      </c>
      <c r="Q304" s="16">
        <v>6</v>
      </c>
    </row>
    <row r="305" spans="1:17" x14ac:dyDescent="0.25">
      <c r="A305" s="13" t="s">
        <v>28</v>
      </c>
      <c r="B305" s="13"/>
      <c r="C305" s="13" t="s">
        <v>29</v>
      </c>
      <c r="D305" s="13"/>
      <c r="E305" s="13" t="s">
        <v>30</v>
      </c>
      <c r="F305" s="13"/>
      <c r="G305" s="10">
        <v>1</v>
      </c>
      <c r="H305" s="13"/>
      <c r="I305" s="13">
        <v>0</v>
      </c>
      <c r="J305" s="13"/>
      <c r="K305" s="13">
        <v>0</v>
      </c>
      <c r="L305" s="13"/>
      <c r="M305" s="13">
        <v>0</v>
      </c>
      <c r="N305" s="13"/>
      <c r="O305" s="10">
        <v>1</v>
      </c>
      <c r="Q305" s="16">
        <v>6</v>
      </c>
    </row>
    <row r="306" spans="1:17" s="14" customFormat="1" x14ac:dyDescent="0.25">
      <c r="A306" s="14" t="s">
        <v>9660</v>
      </c>
      <c r="C306" s="14" t="s">
        <v>9661</v>
      </c>
      <c r="E306" s="14" t="s">
        <v>9662</v>
      </c>
      <c r="G306" s="10">
        <v>1</v>
      </c>
      <c r="I306" s="14">
        <v>1</v>
      </c>
      <c r="K306" s="14">
        <v>0</v>
      </c>
      <c r="M306" s="14">
        <v>1</v>
      </c>
      <c r="O306" s="10">
        <v>1</v>
      </c>
      <c r="Q306" s="16">
        <v>6</v>
      </c>
    </row>
    <row r="307" spans="1:17" x14ac:dyDescent="0.25">
      <c r="A307" s="13" t="s">
        <v>31</v>
      </c>
      <c r="B307" s="13"/>
      <c r="C307" s="13" t="s">
        <v>833</v>
      </c>
      <c r="D307" s="13"/>
      <c r="E307" s="13" t="s">
        <v>32</v>
      </c>
      <c r="F307" s="13"/>
      <c r="G307" s="10">
        <v>1</v>
      </c>
      <c r="H307" s="13"/>
      <c r="I307" s="13">
        <v>0</v>
      </c>
      <c r="J307" s="13"/>
      <c r="K307" s="13">
        <v>0</v>
      </c>
      <c r="L307" s="13"/>
      <c r="M307" s="13">
        <v>1</v>
      </c>
      <c r="N307" s="13"/>
      <c r="O307" s="10">
        <v>1</v>
      </c>
      <c r="Q307" s="16">
        <v>6</v>
      </c>
    </row>
    <row r="308" spans="1:17" x14ac:dyDescent="0.25">
      <c r="A308" s="13" t="s">
        <v>33</v>
      </c>
      <c r="B308" s="13"/>
      <c r="C308" s="13" t="s">
        <v>34</v>
      </c>
      <c r="D308" s="13"/>
      <c r="E308" s="13" t="s">
        <v>35</v>
      </c>
      <c r="F308" s="13"/>
      <c r="G308" s="10">
        <v>1</v>
      </c>
      <c r="H308" s="13"/>
      <c r="I308" s="13">
        <v>1</v>
      </c>
      <c r="J308" s="13"/>
      <c r="K308" s="13">
        <v>0</v>
      </c>
      <c r="L308" s="13"/>
      <c r="M308" s="13">
        <v>0</v>
      </c>
      <c r="N308" s="13"/>
      <c r="O308" s="10">
        <v>1</v>
      </c>
      <c r="Q308" s="16">
        <v>6</v>
      </c>
    </row>
    <row r="309" spans="1:17" x14ac:dyDescent="0.25">
      <c r="A309" s="13" t="s">
        <v>36</v>
      </c>
      <c r="B309" s="13"/>
      <c r="C309" s="13" t="s">
        <v>37</v>
      </c>
      <c r="D309" s="13"/>
      <c r="E309" s="13" t="s">
        <v>38</v>
      </c>
      <c r="F309" s="13"/>
      <c r="G309" s="10">
        <v>1</v>
      </c>
      <c r="H309" s="13"/>
      <c r="I309" s="13">
        <v>0</v>
      </c>
      <c r="J309" s="13"/>
      <c r="K309" s="13">
        <v>0</v>
      </c>
      <c r="L309" s="13"/>
      <c r="M309" s="13">
        <v>0</v>
      </c>
      <c r="N309" s="13"/>
      <c r="O309" s="10">
        <v>1</v>
      </c>
      <c r="Q309" s="16">
        <v>6</v>
      </c>
    </row>
    <row r="310" spans="1:17" x14ac:dyDescent="0.25">
      <c r="A310" s="13" t="s">
        <v>39</v>
      </c>
      <c r="B310" s="13"/>
      <c r="C310" s="13" t="s">
        <v>9663</v>
      </c>
      <c r="D310" s="13"/>
      <c r="E310" s="13" t="s">
        <v>9664</v>
      </c>
      <c r="F310" s="13"/>
      <c r="G310" s="10">
        <v>1</v>
      </c>
      <c r="H310" s="13"/>
      <c r="I310" s="13">
        <v>1</v>
      </c>
      <c r="J310" s="13"/>
      <c r="K310" s="13">
        <v>0</v>
      </c>
      <c r="L310" s="13"/>
      <c r="M310" s="13">
        <v>1</v>
      </c>
      <c r="N310" s="13"/>
      <c r="O310" s="10">
        <v>1</v>
      </c>
      <c r="Q310" s="16">
        <v>6</v>
      </c>
    </row>
    <row r="311" spans="1:17" x14ac:dyDescent="0.25">
      <c r="A311" s="13" t="s">
        <v>41</v>
      </c>
      <c r="B311" s="13"/>
      <c r="C311" s="13" t="s">
        <v>42</v>
      </c>
      <c r="D311" s="13"/>
      <c r="E311" s="13" t="s">
        <v>43</v>
      </c>
      <c r="F311" s="13"/>
      <c r="G311" s="10">
        <v>1</v>
      </c>
      <c r="H311" s="13"/>
      <c r="I311" s="13">
        <v>0</v>
      </c>
      <c r="J311" s="13"/>
      <c r="K311" s="13">
        <v>0</v>
      </c>
      <c r="L311" s="13"/>
      <c r="M311" s="13">
        <v>0</v>
      </c>
      <c r="N311" s="13"/>
      <c r="O311" s="10">
        <v>1</v>
      </c>
      <c r="Q311" s="16">
        <v>6</v>
      </c>
    </row>
    <row r="312" spans="1:17" x14ac:dyDescent="0.25">
      <c r="A312" s="13" t="s">
        <v>41</v>
      </c>
      <c r="B312" s="13"/>
      <c r="C312" s="13" t="s">
        <v>44</v>
      </c>
      <c r="D312" s="13"/>
      <c r="E312" s="13" t="s">
        <v>45</v>
      </c>
      <c r="F312" s="13"/>
      <c r="G312" s="10">
        <v>1</v>
      </c>
      <c r="H312" s="13"/>
      <c r="I312" s="13">
        <v>1</v>
      </c>
      <c r="J312" s="13"/>
      <c r="K312" s="13">
        <v>1</v>
      </c>
      <c r="L312" s="13"/>
      <c r="M312" s="13">
        <v>1</v>
      </c>
      <c r="N312" s="13"/>
      <c r="O312" s="10">
        <v>1</v>
      </c>
      <c r="Q312" s="16">
        <v>6</v>
      </c>
    </row>
    <row r="313" spans="1:17" x14ac:dyDescent="0.25">
      <c r="A313" s="13" t="s">
        <v>225</v>
      </c>
      <c r="B313" s="13"/>
      <c r="C313" s="13" t="s">
        <v>216</v>
      </c>
      <c r="D313" s="13"/>
      <c r="E313" s="13" t="s">
        <v>226</v>
      </c>
      <c r="F313" s="13"/>
      <c r="G313" s="10">
        <v>1</v>
      </c>
      <c r="H313" s="13"/>
      <c r="I313" s="13">
        <v>0</v>
      </c>
      <c r="J313" s="13"/>
      <c r="K313" s="13">
        <v>0</v>
      </c>
      <c r="L313" s="13"/>
      <c r="M313" s="13">
        <v>1</v>
      </c>
      <c r="N313" s="13"/>
      <c r="O313" s="10">
        <v>1</v>
      </c>
      <c r="Q313" s="16">
        <v>6</v>
      </c>
    </row>
    <row r="314" spans="1:17" x14ac:dyDescent="0.25">
      <c r="A314" s="13" t="s">
        <v>227</v>
      </c>
      <c r="B314" s="13"/>
      <c r="C314" s="13" t="s">
        <v>885</v>
      </c>
      <c r="D314" s="13"/>
      <c r="E314" s="13" t="s">
        <v>229</v>
      </c>
      <c r="F314" s="13"/>
      <c r="G314" s="10">
        <v>1</v>
      </c>
      <c r="H314" s="13"/>
      <c r="I314" s="13">
        <v>1</v>
      </c>
      <c r="J314" s="13"/>
      <c r="K314" s="13">
        <v>0</v>
      </c>
      <c r="L314" s="13"/>
      <c r="M314" s="13">
        <v>0</v>
      </c>
      <c r="N314" s="13"/>
      <c r="O314" s="10">
        <v>1</v>
      </c>
      <c r="Q314" s="16">
        <v>6</v>
      </c>
    </row>
    <row r="315" spans="1:17" x14ac:dyDescent="0.25">
      <c r="A315" s="13" t="s">
        <v>230</v>
      </c>
      <c r="B315" s="13"/>
      <c r="C315" s="13" t="s">
        <v>233</v>
      </c>
      <c r="D315" s="13"/>
      <c r="E315" s="13" t="s">
        <v>234</v>
      </c>
      <c r="F315" s="13"/>
      <c r="G315" s="10">
        <v>1</v>
      </c>
      <c r="H315" s="13"/>
      <c r="I315" s="13">
        <v>1</v>
      </c>
      <c r="J315" s="13"/>
      <c r="K315" s="13">
        <v>0</v>
      </c>
      <c r="L315" s="13"/>
      <c r="M315" s="13">
        <v>0</v>
      </c>
      <c r="N315" s="13"/>
      <c r="O315" s="10">
        <v>1</v>
      </c>
      <c r="Q315" s="16">
        <v>6</v>
      </c>
    </row>
    <row r="316" spans="1:17" x14ac:dyDescent="0.25">
      <c r="A316" s="13" t="s">
        <v>235</v>
      </c>
      <c r="B316" s="13"/>
      <c r="C316" s="13" t="s">
        <v>236</v>
      </c>
      <c r="D316" s="13"/>
      <c r="E316" s="13" t="s">
        <v>237</v>
      </c>
      <c r="F316" s="13"/>
      <c r="G316" s="10">
        <v>1</v>
      </c>
      <c r="H316" s="13"/>
      <c r="I316" s="13">
        <v>0</v>
      </c>
      <c r="J316" s="13"/>
      <c r="K316" s="13">
        <v>0</v>
      </c>
      <c r="L316" s="13"/>
      <c r="M316" s="13">
        <v>0</v>
      </c>
      <c r="N316" s="13"/>
      <c r="O316" s="10">
        <v>1</v>
      </c>
      <c r="Q316" s="16">
        <v>6</v>
      </c>
    </row>
    <row r="317" spans="1:17" x14ac:dyDescent="0.25">
      <c r="A317" s="13" t="s">
        <v>238</v>
      </c>
      <c r="B317" s="13"/>
      <c r="C317" s="13" t="s">
        <v>239</v>
      </c>
      <c r="D317" s="13"/>
      <c r="E317" s="13" t="s">
        <v>240</v>
      </c>
      <c r="F317" s="13"/>
      <c r="G317" s="10">
        <v>1</v>
      </c>
      <c r="H317" s="13"/>
      <c r="I317" s="13">
        <v>1</v>
      </c>
      <c r="J317" s="13"/>
      <c r="K317" s="13">
        <v>0</v>
      </c>
      <c r="L317" s="13"/>
      <c r="M317" s="13">
        <v>1</v>
      </c>
      <c r="N317" s="13"/>
      <c r="O317" s="10">
        <v>1</v>
      </c>
      <c r="Q317" s="16">
        <v>6</v>
      </c>
    </row>
    <row r="318" spans="1:17" x14ac:dyDescent="0.25">
      <c r="A318" s="13" t="s">
        <v>241</v>
      </c>
      <c r="B318" s="13"/>
      <c r="C318" s="13" t="s">
        <v>242</v>
      </c>
      <c r="D318" s="13"/>
      <c r="E318" s="13" t="s">
        <v>243</v>
      </c>
      <c r="F318" s="13"/>
      <c r="G318" s="10">
        <v>1</v>
      </c>
      <c r="H318" s="13"/>
      <c r="I318" s="13">
        <v>0</v>
      </c>
      <c r="J318" s="13"/>
      <c r="K318" s="13">
        <v>0</v>
      </c>
      <c r="L318" s="13"/>
      <c r="M318" s="13">
        <v>1</v>
      </c>
      <c r="N318" s="13"/>
      <c r="O318" s="10">
        <v>1</v>
      </c>
      <c r="Q318" s="16">
        <v>6</v>
      </c>
    </row>
    <row r="319" spans="1:17" x14ac:dyDescent="0.25">
      <c r="A319" s="13" t="s">
        <v>241</v>
      </c>
      <c r="B319" s="13"/>
      <c r="C319" s="13" t="s">
        <v>244</v>
      </c>
      <c r="D319" s="13"/>
      <c r="E319" s="13" t="s">
        <v>245</v>
      </c>
      <c r="F319" s="13"/>
      <c r="G319" s="10">
        <v>1</v>
      </c>
      <c r="H319" s="13"/>
      <c r="I319" s="13">
        <v>1</v>
      </c>
      <c r="J319" s="13"/>
      <c r="K319" s="13">
        <v>0</v>
      </c>
      <c r="L319" s="13"/>
      <c r="M319" s="13">
        <v>0</v>
      </c>
      <c r="N319" s="13"/>
      <c r="O319" s="10">
        <v>1</v>
      </c>
      <c r="Q319" s="16">
        <v>6</v>
      </c>
    </row>
    <row r="320" spans="1:17" x14ac:dyDescent="0.25">
      <c r="A320" s="13" t="s">
        <v>249</v>
      </c>
      <c r="B320" s="13"/>
      <c r="C320" s="13" t="s">
        <v>250</v>
      </c>
      <c r="D320" s="13"/>
      <c r="E320" s="13" t="s">
        <v>251</v>
      </c>
      <c r="F320" s="13"/>
      <c r="G320" s="10">
        <v>1</v>
      </c>
      <c r="H320" s="13"/>
      <c r="I320" s="13">
        <v>1</v>
      </c>
      <c r="J320" s="13"/>
      <c r="K320" s="13">
        <v>0</v>
      </c>
      <c r="L320" s="13"/>
      <c r="M320" s="13">
        <v>0</v>
      </c>
      <c r="N320" s="13"/>
      <c r="O320" s="10">
        <v>1</v>
      </c>
      <c r="Q320" s="16">
        <v>6</v>
      </c>
    </row>
    <row r="321" spans="1:17" x14ac:dyDescent="0.25">
      <c r="A321" s="13" t="s">
        <v>252</v>
      </c>
      <c r="B321" s="13"/>
      <c r="C321" s="13" t="s">
        <v>253</v>
      </c>
      <c r="D321" s="13"/>
      <c r="E321" s="13" t="s">
        <v>254</v>
      </c>
      <c r="F321" s="13"/>
      <c r="G321" s="10">
        <v>1</v>
      </c>
      <c r="H321" s="13"/>
      <c r="I321" s="13">
        <v>1</v>
      </c>
      <c r="J321" s="13"/>
      <c r="K321" s="13">
        <v>0</v>
      </c>
      <c r="L321" s="13"/>
      <c r="M321" s="13">
        <v>0</v>
      </c>
      <c r="N321" s="13"/>
      <c r="O321" s="10">
        <v>1</v>
      </c>
      <c r="Q321" s="16">
        <v>6</v>
      </c>
    </row>
    <row r="322" spans="1:17" x14ac:dyDescent="0.25">
      <c r="A322" s="13" t="s">
        <v>255</v>
      </c>
      <c r="B322" s="13"/>
      <c r="C322" s="13" t="s">
        <v>136</v>
      </c>
      <c r="D322" s="13"/>
      <c r="E322" s="13" t="s">
        <v>137</v>
      </c>
      <c r="F322" s="13"/>
      <c r="G322" s="10">
        <v>1</v>
      </c>
      <c r="H322" s="13"/>
      <c r="I322" s="13">
        <v>1</v>
      </c>
      <c r="J322" s="13"/>
      <c r="K322" s="13">
        <v>0</v>
      </c>
      <c r="L322" s="13"/>
      <c r="M322" s="13">
        <v>0</v>
      </c>
      <c r="N322" s="13"/>
      <c r="O322" s="10">
        <v>1</v>
      </c>
      <c r="Q322" s="16">
        <v>6</v>
      </c>
    </row>
    <row r="323" spans="1:17" x14ac:dyDescent="0.25">
      <c r="A323" s="13" t="s">
        <v>138</v>
      </c>
      <c r="B323" s="13"/>
      <c r="C323" s="13" t="s">
        <v>139</v>
      </c>
      <c r="D323" s="13"/>
      <c r="E323" s="13" t="s">
        <v>140</v>
      </c>
      <c r="F323" s="13"/>
      <c r="G323" s="10">
        <v>1</v>
      </c>
      <c r="H323" s="13"/>
      <c r="I323" s="13">
        <v>0</v>
      </c>
      <c r="J323" s="13"/>
      <c r="K323" s="13">
        <v>0</v>
      </c>
      <c r="L323" s="13"/>
      <c r="M323" s="13">
        <v>0</v>
      </c>
      <c r="N323" s="13"/>
      <c r="O323" s="10">
        <v>1</v>
      </c>
      <c r="Q323" s="16">
        <v>6</v>
      </c>
    </row>
    <row r="324" spans="1:17" x14ac:dyDescent="0.25">
      <c r="A324" s="13" t="s">
        <v>141</v>
      </c>
      <c r="B324" s="13"/>
      <c r="C324" s="13" t="s">
        <v>142</v>
      </c>
      <c r="D324" s="13"/>
      <c r="E324" s="13" t="s">
        <v>143</v>
      </c>
      <c r="F324" s="13"/>
      <c r="G324" s="10">
        <v>1</v>
      </c>
      <c r="H324" s="13"/>
      <c r="I324" s="13">
        <v>1</v>
      </c>
      <c r="J324" s="13"/>
      <c r="K324" s="13">
        <v>1</v>
      </c>
      <c r="L324" s="13"/>
      <c r="M324" s="13">
        <v>1</v>
      </c>
      <c r="N324" s="13"/>
      <c r="O324" s="10">
        <v>1</v>
      </c>
      <c r="Q324" s="16">
        <v>6</v>
      </c>
    </row>
    <row r="325" spans="1:17" x14ac:dyDescent="0.25">
      <c r="A325" s="13" t="s">
        <v>144</v>
      </c>
      <c r="B325" s="13"/>
      <c r="C325" s="13" t="s">
        <v>145</v>
      </c>
      <c r="D325" s="13"/>
      <c r="E325" s="13" t="s">
        <v>146</v>
      </c>
      <c r="F325" s="13"/>
      <c r="G325" s="10">
        <v>1</v>
      </c>
      <c r="H325" s="13"/>
      <c r="I325" s="13">
        <v>0</v>
      </c>
      <c r="J325" s="13"/>
      <c r="K325" s="13">
        <v>0</v>
      </c>
      <c r="L325" s="13"/>
      <c r="M325" s="13">
        <v>0</v>
      </c>
      <c r="N325" s="13"/>
      <c r="O325" s="10">
        <v>1</v>
      </c>
      <c r="Q325" s="16">
        <v>6</v>
      </c>
    </row>
    <row r="326" spans="1:17" x14ac:dyDescent="0.25">
      <c r="A326" s="13" t="s">
        <v>147</v>
      </c>
      <c r="B326" s="13"/>
      <c r="C326" s="13" t="s">
        <v>148</v>
      </c>
      <c r="D326" s="13"/>
      <c r="E326" s="13" t="s">
        <v>796</v>
      </c>
      <c r="F326" s="13"/>
      <c r="G326" s="10">
        <v>1</v>
      </c>
      <c r="H326" s="13"/>
      <c r="I326" s="13">
        <v>1</v>
      </c>
      <c r="J326" s="13"/>
      <c r="K326" s="13">
        <v>0</v>
      </c>
      <c r="L326" s="13"/>
      <c r="M326" s="13">
        <v>1</v>
      </c>
      <c r="N326" s="13"/>
      <c r="O326" s="10">
        <v>1</v>
      </c>
      <c r="Q326" s="16">
        <v>6</v>
      </c>
    </row>
    <row r="327" spans="1:17" x14ac:dyDescent="0.25">
      <c r="A327" s="13" t="s">
        <v>149</v>
      </c>
      <c r="B327" s="13"/>
      <c r="C327" s="13" t="s">
        <v>150</v>
      </c>
      <c r="D327" s="13"/>
      <c r="E327" s="13" t="s">
        <v>151</v>
      </c>
      <c r="F327" s="13"/>
      <c r="G327" s="10">
        <v>1</v>
      </c>
      <c r="H327" s="13"/>
      <c r="I327" s="13">
        <v>0</v>
      </c>
      <c r="J327" s="13"/>
      <c r="K327" s="13">
        <v>0</v>
      </c>
      <c r="L327" s="13"/>
      <c r="M327" s="13">
        <v>0</v>
      </c>
      <c r="N327" s="13"/>
      <c r="O327" s="10">
        <v>1</v>
      </c>
      <c r="Q327" s="16">
        <v>6</v>
      </c>
    </row>
    <row r="328" spans="1:17" x14ac:dyDescent="0.25">
      <c r="A328" s="13" t="s">
        <v>152</v>
      </c>
      <c r="B328" s="13"/>
      <c r="C328" s="13" t="s">
        <v>153</v>
      </c>
      <c r="D328" s="13"/>
      <c r="E328" s="13" t="s">
        <v>154</v>
      </c>
      <c r="F328" s="13"/>
      <c r="G328" s="10">
        <v>1</v>
      </c>
      <c r="H328" s="13"/>
      <c r="I328" s="13">
        <v>1</v>
      </c>
      <c r="J328" s="13"/>
      <c r="K328" s="13">
        <v>0</v>
      </c>
      <c r="L328" s="13"/>
      <c r="M328" s="13">
        <v>0</v>
      </c>
      <c r="N328" s="13"/>
      <c r="O328" s="10">
        <v>1</v>
      </c>
      <c r="Q328" s="16">
        <v>6</v>
      </c>
    </row>
    <row r="329" spans="1:17" x14ac:dyDescent="0.25">
      <c r="A329" s="13" t="s">
        <v>155</v>
      </c>
      <c r="B329" s="13"/>
      <c r="C329" s="13" t="s">
        <v>156</v>
      </c>
      <c r="D329" s="13"/>
      <c r="E329" s="13" t="s">
        <v>157</v>
      </c>
      <c r="F329" s="13"/>
      <c r="G329" s="10">
        <v>1</v>
      </c>
      <c r="H329" s="13"/>
      <c r="I329" s="13">
        <v>1</v>
      </c>
      <c r="J329" s="13"/>
      <c r="K329" s="13">
        <v>0</v>
      </c>
      <c r="L329" s="13"/>
      <c r="M329" s="13">
        <v>0</v>
      </c>
      <c r="N329" s="13"/>
      <c r="O329" s="10">
        <v>1</v>
      </c>
      <c r="Q329" s="16">
        <v>6</v>
      </c>
    </row>
    <row r="330" spans="1:17" x14ac:dyDescent="0.25">
      <c r="A330" s="13" t="s">
        <v>163</v>
      </c>
      <c r="B330" s="13"/>
      <c r="C330" s="13" t="s">
        <v>164</v>
      </c>
      <c r="D330" s="13"/>
      <c r="E330" s="13" t="s">
        <v>165</v>
      </c>
      <c r="F330" s="13"/>
      <c r="G330" s="10">
        <v>1</v>
      </c>
      <c r="H330" s="13"/>
      <c r="I330" s="13">
        <v>1</v>
      </c>
      <c r="J330" s="13"/>
      <c r="K330" s="13">
        <v>0</v>
      </c>
      <c r="L330" s="13"/>
      <c r="M330" s="13">
        <v>0</v>
      </c>
      <c r="N330" s="13"/>
      <c r="O330" s="10">
        <v>1</v>
      </c>
      <c r="Q330" s="16">
        <v>6</v>
      </c>
    </row>
    <row r="331" spans="1:17" x14ac:dyDescent="0.25">
      <c r="A331" s="13" t="s">
        <v>166</v>
      </c>
      <c r="B331" s="13"/>
      <c r="C331" s="13" t="s">
        <v>168</v>
      </c>
      <c r="D331" s="13"/>
      <c r="E331" s="13" t="s">
        <v>169</v>
      </c>
      <c r="F331" s="13"/>
      <c r="G331" s="10">
        <v>1</v>
      </c>
      <c r="H331" s="13"/>
      <c r="I331" s="13">
        <v>1</v>
      </c>
      <c r="J331" s="13"/>
      <c r="K331" s="13">
        <v>0</v>
      </c>
      <c r="L331" s="13"/>
      <c r="M331" s="13">
        <v>0</v>
      </c>
      <c r="N331" s="13"/>
      <c r="O331" s="10">
        <v>1</v>
      </c>
      <c r="Q331" s="16">
        <v>6</v>
      </c>
    </row>
    <row r="332" spans="1:17" x14ac:dyDescent="0.25">
      <c r="A332" s="13" t="s">
        <v>172</v>
      </c>
      <c r="B332" s="13"/>
      <c r="C332" s="13" t="s">
        <v>173</v>
      </c>
      <c r="D332" s="13"/>
      <c r="E332" s="13" t="s">
        <v>174</v>
      </c>
      <c r="F332" s="13"/>
      <c r="G332" s="10">
        <v>1</v>
      </c>
      <c r="H332" s="13"/>
      <c r="I332" s="13">
        <v>0</v>
      </c>
      <c r="J332" s="13"/>
      <c r="K332" s="13">
        <v>1</v>
      </c>
      <c r="L332" s="13"/>
      <c r="M332" s="13">
        <v>0</v>
      </c>
      <c r="N332" s="13"/>
      <c r="O332" s="10">
        <v>1</v>
      </c>
      <c r="Q332" s="16">
        <v>6</v>
      </c>
    </row>
    <row r="333" spans="1:17" x14ac:dyDescent="0.25">
      <c r="A333" s="13" t="s">
        <v>175</v>
      </c>
      <c r="B333" s="13"/>
      <c r="C333" s="13" t="s">
        <v>148</v>
      </c>
      <c r="D333" s="13"/>
      <c r="E333" s="13" t="s">
        <v>176</v>
      </c>
      <c r="F333" s="13"/>
      <c r="G333" s="10">
        <v>1</v>
      </c>
      <c r="H333" s="13"/>
      <c r="I333" s="13">
        <v>1</v>
      </c>
      <c r="J333" s="13"/>
      <c r="K333" s="13">
        <v>0</v>
      </c>
      <c r="L333" s="13"/>
      <c r="M333" s="13">
        <v>0</v>
      </c>
      <c r="N333" s="13"/>
      <c r="O333" s="10">
        <v>1</v>
      </c>
      <c r="Q333" s="16">
        <v>6</v>
      </c>
    </row>
    <row r="334" spans="1:17" x14ac:dyDescent="0.25">
      <c r="A334" s="13" t="s">
        <v>177</v>
      </c>
      <c r="B334" s="13"/>
      <c r="C334" s="13" t="s">
        <v>178</v>
      </c>
      <c r="D334" s="13"/>
      <c r="E334" s="13" t="s">
        <v>179</v>
      </c>
      <c r="F334" s="13"/>
      <c r="G334" s="10">
        <v>1</v>
      </c>
      <c r="H334" s="13"/>
      <c r="I334" s="13">
        <v>1</v>
      </c>
      <c r="J334" s="13"/>
      <c r="K334" s="13">
        <v>1</v>
      </c>
      <c r="L334" s="13"/>
      <c r="M334" s="13">
        <v>0</v>
      </c>
      <c r="N334" s="13"/>
      <c r="O334" s="10">
        <v>1</v>
      </c>
      <c r="Q334" s="16">
        <v>6</v>
      </c>
    </row>
    <row r="335" spans="1:17" x14ac:dyDescent="0.25">
      <c r="A335" s="13" t="s">
        <v>180</v>
      </c>
      <c r="B335" s="13"/>
      <c r="C335" s="13" t="s">
        <v>181</v>
      </c>
      <c r="D335" s="13"/>
      <c r="E335" s="13" t="s">
        <v>182</v>
      </c>
      <c r="F335" s="13"/>
      <c r="G335" s="10">
        <v>1</v>
      </c>
      <c r="H335" s="13"/>
      <c r="I335" s="13">
        <v>1</v>
      </c>
      <c r="J335" s="13"/>
      <c r="K335" s="13">
        <v>0</v>
      </c>
      <c r="L335" s="13"/>
      <c r="M335" s="13">
        <v>0</v>
      </c>
      <c r="N335" s="13"/>
      <c r="O335" s="10">
        <v>1</v>
      </c>
      <c r="Q335" s="16">
        <v>6</v>
      </c>
    </row>
    <row r="336" spans="1:17" x14ac:dyDescent="0.25">
      <c r="A336" s="13" t="s">
        <v>188</v>
      </c>
      <c r="B336" s="13"/>
      <c r="C336" s="13" t="s">
        <v>189</v>
      </c>
      <c r="D336" s="13"/>
      <c r="E336" s="13" t="s">
        <v>190</v>
      </c>
      <c r="F336" s="13"/>
      <c r="G336" s="10">
        <v>1</v>
      </c>
      <c r="H336" s="13"/>
      <c r="I336" s="13">
        <v>0</v>
      </c>
      <c r="J336" s="13"/>
      <c r="K336" s="13">
        <v>0</v>
      </c>
      <c r="L336" s="13"/>
      <c r="M336" s="13">
        <v>0</v>
      </c>
      <c r="N336" s="13"/>
      <c r="O336" s="10">
        <v>1</v>
      </c>
      <c r="Q336" s="16">
        <v>6</v>
      </c>
    </row>
    <row r="337" spans="1:17" x14ac:dyDescent="0.25">
      <c r="A337" s="13" t="s">
        <v>188</v>
      </c>
      <c r="B337" s="13"/>
      <c r="C337" s="13" t="s">
        <v>191</v>
      </c>
      <c r="D337" s="13"/>
      <c r="E337" s="13" t="s">
        <v>192</v>
      </c>
      <c r="F337" s="13"/>
      <c r="G337" s="10">
        <v>1</v>
      </c>
      <c r="H337" s="13"/>
      <c r="I337" s="13">
        <v>1</v>
      </c>
      <c r="J337" s="13"/>
      <c r="K337" s="13">
        <v>0</v>
      </c>
      <c r="L337" s="13"/>
      <c r="M337" s="13">
        <v>1</v>
      </c>
      <c r="N337" s="13"/>
      <c r="O337" s="10">
        <v>1</v>
      </c>
      <c r="Q337" s="16">
        <v>6</v>
      </c>
    </row>
    <row r="338" spans="1:17" x14ac:dyDescent="0.25">
      <c r="A338" s="13" t="s">
        <v>195</v>
      </c>
      <c r="B338" s="13"/>
      <c r="C338" s="13" t="s">
        <v>196</v>
      </c>
      <c r="D338" s="13"/>
      <c r="E338" s="13" t="s">
        <v>197</v>
      </c>
      <c r="F338" s="13"/>
      <c r="G338" s="10">
        <v>1</v>
      </c>
      <c r="H338" s="13"/>
      <c r="I338" s="13">
        <v>0</v>
      </c>
      <c r="J338" s="13"/>
      <c r="K338" s="13">
        <v>0</v>
      </c>
      <c r="L338" s="13"/>
      <c r="M338" s="13">
        <v>1</v>
      </c>
      <c r="N338" s="13"/>
      <c r="O338" s="10">
        <v>1</v>
      </c>
      <c r="Q338" s="16">
        <v>6</v>
      </c>
    </row>
    <row r="339" spans="1:17" x14ac:dyDescent="0.25">
      <c r="A339" s="13" t="s">
        <v>195</v>
      </c>
      <c r="B339" s="13"/>
      <c r="C339" s="13" t="s">
        <v>376</v>
      </c>
      <c r="D339" s="13"/>
      <c r="E339" s="13" t="s">
        <v>78</v>
      </c>
      <c r="F339" s="13"/>
      <c r="G339" s="10">
        <v>1</v>
      </c>
      <c r="H339" s="13"/>
      <c r="I339" s="13">
        <v>1</v>
      </c>
      <c r="J339" s="13"/>
      <c r="K339" s="13">
        <v>0</v>
      </c>
      <c r="L339" s="13"/>
      <c r="M339" s="13">
        <v>0</v>
      </c>
      <c r="N339" s="13"/>
      <c r="O339" s="10">
        <v>1</v>
      </c>
      <c r="Q339" s="16">
        <v>6</v>
      </c>
    </row>
    <row r="340" spans="1:17" x14ac:dyDescent="0.25">
      <c r="A340" s="13" t="s">
        <v>81</v>
      </c>
      <c r="B340" s="13"/>
      <c r="C340" s="13" t="s">
        <v>82</v>
      </c>
      <c r="D340" s="13"/>
      <c r="E340" s="13" t="s">
        <v>83</v>
      </c>
      <c r="F340" s="13"/>
      <c r="G340" s="10">
        <v>1</v>
      </c>
      <c r="H340" s="13"/>
      <c r="I340" s="13">
        <v>0</v>
      </c>
      <c r="J340" s="13"/>
      <c r="K340" s="13">
        <v>1</v>
      </c>
      <c r="L340" s="13"/>
      <c r="M340" s="13">
        <v>0</v>
      </c>
      <c r="N340" s="13"/>
      <c r="O340" s="10">
        <v>1</v>
      </c>
      <c r="Q340" s="16">
        <v>6</v>
      </c>
    </row>
    <row r="341" spans="1:17" x14ac:dyDescent="0.25">
      <c r="A341" s="13" t="s">
        <v>81</v>
      </c>
      <c r="B341" s="13"/>
      <c r="C341" s="13" t="s">
        <v>84</v>
      </c>
      <c r="D341" s="13"/>
      <c r="E341" s="13" t="s">
        <v>85</v>
      </c>
      <c r="F341" s="13"/>
      <c r="G341" s="10">
        <v>1</v>
      </c>
      <c r="H341" s="13"/>
      <c r="I341" s="13">
        <v>1</v>
      </c>
      <c r="J341" s="13"/>
      <c r="K341" s="13">
        <v>1</v>
      </c>
      <c r="L341" s="13"/>
      <c r="M341" s="13">
        <v>1</v>
      </c>
      <c r="N341" s="13"/>
      <c r="O341" s="10">
        <v>1</v>
      </c>
      <c r="Q341" s="16">
        <v>6</v>
      </c>
    </row>
    <row r="342" spans="1:17" x14ac:dyDescent="0.25">
      <c r="A342" s="13" t="s">
        <v>86</v>
      </c>
      <c r="B342" s="13"/>
      <c r="C342" s="13" t="s">
        <v>87</v>
      </c>
      <c r="D342" s="13"/>
      <c r="E342" s="13" t="s">
        <v>88</v>
      </c>
      <c r="F342" s="13"/>
      <c r="G342" s="10">
        <v>1</v>
      </c>
      <c r="H342" s="13"/>
      <c r="I342" s="13">
        <v>1</v>
      </c>
      <c r="J342" s="13"/>
      <c r="K342" s="13">
        <v>1</v>
      </c>
      <c r="L342" s="13"/>
      <c r="M342" s="13">
        <v>0</v>
      </c>
      <c r="N342" s="13"/>
      <c r="O342" s="10">
        <v>1</v>
      </c>
      <c r="Q342" s="16">
        <v>6</v>
      </c>
    </row>
    <row r="343" spans="1:17" x14ac:dyDescent="0.25">
      <c r="A343" s="13" t="s">
        <v>96</v>
      </c>
      <c r="B343" s="13"/>
      <c r="C343" s="13" t="s">
        <v>97</v>
      </c>
      <c r="D343" s="13"/>
      <c r="E343" s="13" t="s">
        <v>98</v>
      </c>
      <c r="F343" s="13"/>
      <c r="G343" s="10">
        <v>1</v>
      </c>
      <c r="H343" s="13"/>
      <c r="I343" s="13">
        <v>1</v>
      </c>
      <c r="J343" s="13"/>
      <c r="K343" s="13">
        <v>0</v>
      </c>
      <c r="L343" s="13"/>
      <c r="M343" s="13">
        <v>0</v>
      </c>
      <c r="N343" s="13"/>
      <c r="O343" s="10">
        <v>1</v>
      </c>
      <c r="Q343" s="16">
        <v>6</v>
      </c>
    </row>
    <row r="344" spans="1:17" x14ac:dyDescent="0.25">
      <c r="A344" s="13" t="s">
        <v>99</v>
      </c>
      <c r="B344" s="13"/>
      <c r="C344" s="13" t="s">
        <v>100</v>
      </c>
      <c r="D344" s="13"/>
      <c r="E344" s="13" t="s">
        <v>101</v>
      </c>
      <c r="F344" s="13"/>
      <c r="G344" s="10">
        <v>1</v>
      </c>
      <c r="H344" s="13"/>
      <c r="I344" s="13">
        <v>1</v>
      </c>
      <c r="J344" s="13"/>
      <c r="K344" s="13">
        <v>1</v>
      </c>
      <c r="L344" s="13"/>
      <c r="M344" s="13">
        <v>0</v>
      </c>
      <c r="N344" s="13"/>
      <c r="O344" s="10">
        <v>1</v>
      </c>
      <c r="Q344" s="16">
        <v>6</v>
      </c>
    </row>
    <row r="345" spans="1:17" x14ac:dyDescent="0.25">
      <c r="A345" s="13" t="s">
        <v>104</v>
      </c>
      <c r="B345" s="13"/>
      <c r="C345" s="13" t="s">
        <v>105</v>
      </c>
      <c r="D345" s="13"/>
      <c r="E345" s="13" t="s">
        <v>106</v>
      </c>
      <c r="F345" s="13"/>
      <c r="G345" s="10">
        <v>1</v>
      </c>
      <c r="H345" s="13"/>
      <c r="I345" s="13">
        <v>0</v>
      </c>
      <c r="J345" s="13"/>
      <c r="K345" s="13">
        <v>0</v>
      </c>
      <c r="L345" s="13"/>
      <c r="M345" s="13">
        <v>0</v>
      </c>
      <c r="N345" s="13"/>
      <c r="O345" s="10">
        <v>1</v>
      </c>
      <c r="Q345" s="16">
        <v>6</v>
      </c>
    </row>
    <row r="346" spans="1:17" s="14" customFormat="1" x14ac:dyDescent="0.25">
      <c r="A346" s="14" t="s">
        <v>3897</v>
      </c>
      <c r="C346" s="14" t="s">
        <v>9665</v>
      </c>
      <c r="E346" s="14" t="s">
        <v>9666</v>
      </c>
      <c r="G346" s="10">
        <v>1</v>
      </c>
      <c r="I346" s="14">
        <v>1</v>
      </c>
      <c r="K346" s="14">
        <v>0</v>
      </c>
      <c r="M346" s="14">
        <v>1</v>
      </c>
      <c r="O346" s="10">
        <v>1</v>
      </c>
      <c r="Q346" s="16">
        <v>6</v>
      </c>
    </row>
    <row r="347" spans="1:17" x14ac:dyDescent="0.25">
      <c r="A347" s="13" t="s">
        <v>107</v>
      </c>
      <c r="B347" s="13"/>
      <c r="C347" s="13" t="s">
        <v>108</v>
      </c>
      <c r="D347" s="13"/>
      <c r="E347" s="13" t="s">
        <v>109</v>
      </c>
      <c r="F347" s="13"/>
      <c r="G347" s="10">
        <v>1</v>
      </c>
      <c r="H347" s="13"/>
      <c r="I347" s="13">
        <v>0</v>
      </c>
      <c r="J347" s="13"/>
      <c r="K347" s="13">
        <v>1</v>
      </c>
      <c r="L347" s="13"/>
      <c r="M347" s="13">
        <v>1</v>
      </c>
      <c r="N347" s="13"/>
      <c r="O347" s="10">
        <v>1</v>
      </c>
      <c r="Q347" s="16">
        <v>6</v>
      </c>
    </row>
    <row r="348" spans="1:17" x14ac:dyDescent="0.25">
      <c r="A348" s="13" t="s">
        <v>110</v>
      </c>
      <c r="B348" s="13"/>
      <c r="C348" s="13" t="s">
        <v>111</v>
      </c>
      <c r="D348" s="13"/>
      <c r="E348" s="13" t="s">
        <v>112</v>
      </c>
      <c r="F348" s="13"/>
      <c r="G348" s="10">
        <v>1</v>
      </c>
      <c r="H348" s="13"/>
      <c r="I348" s="13">
        <v>1</v>
      </c>
      <c r="J348" s="13"/>
      <c r="K348" s="13">
        <v>1</v>
      </c>
      <c r="L348" s="13"/>
      <c r="M348" s="13">
        <v>0</v>
      </c>
      <c r="N348" s="13"/>
      <c r="O348" s="10">
        <v>1</v>
      </c>
      <c r="Q348" s="16">
        <v>6</v>
      </c>
    </row>
    <row r="349" spans="1:17" x14ac:dyDescent="0.25">
      <c r="A349" s="13" t="s">
        <v>2</v>
      </c>
      <c r="B349" s="13"/>
      <c r="C349" s="13" t="s">
        <v>4</v>
      </c>
      <c r="D349" s="13"/>
      <c r="E349" s="13" t="s">
        <v>5</v>
      </c>
      <c r="F349" s="13"/>
      <c r="G349" s="10">
        <v>1</v>
      </c>
      <c r="H349" s="13"/>
      <c r="I349" s="13">
        <v>1</v>
      </c>
      <c r="J349" s="13"/>
      <c r="K349" s="13">
        <v>1</v>
      </c>
      <c r="L349" s="13"/>
      <c r="M349" s="13">
        <v>0</v>
      </c>
      <c r="N349" s="13"/>
      <c r="O349" s="10">
        <v>1</v>
      </c>
      <c r="Q349" s="16">
        <v>6</v>
      </c>
    </row>
    <row r="350" spans="1:17" x14ac:dyDescent="0.25">
      <c r="A350" s="13" t="s">
        <v>10</v>
      </c>
      <c r="B350" s="13"/>
      <c r="C350" s="13" t="s">
        <v>11</v>
      </c>
      <c r="D350" s="13"/>
      <c r="E350" s="13" t="s">
        <v>12</v>
      </c>
      <c r="F350" s="13"/>
      <c r="G350" s="10">
        <v>1</v>
      </c>
      <c r="H350" s="13"/>
      <c r="I350" s="13">
        <v>0</v>
      </c>
      <c r="J350" s="13"/>
      <c r="K350" s="13">
        <v>0</v>
      </c>
      <c r="L350" s="13"/>
      <c r="M350" s="13">
        <v>0</v>
      </c>
      <c r="N350" s="13"/>
      <c r="O350" s="10">
        <v>1</v>
      </c>
      <c r="Q350" s="16">
        <v>6</v>
      </c>
    </row>
    <row r="351" spans="1:17" x14ac:dyDescent="0.25">
      <c r="A351" s="13" t="s">
        <v>15</v>
      </c>
      <c r="B351" s="13"/>
      <c r="C351" s="13" t="s">
        <v>16</v>
      </c>
      <c r="D351" s="13"/>
      <c r="E351" s="13" t="s">
        <v>17</v>
      </c>
      <c r="F351" s="13"/>
      <c r="G351" s="10">
        <v>1</v>
      </c>
      <c r="H351" s="13"/>
      <c r="I351" s="13">
        <v>0</v>
      </c>
      <c r="J351" s="13"/>
      <c r="K351" s="13">
        <v>0</v>
      </c>
      <c r="L351" s="13"/>
      <c r="M351" s="13">
        <v>1</v>
      </c>
      <c r="N351" s="13"/>
      <c r="O351" s="10">
        <v>1</v>
      </c>
      <c r="Q351" s="16">
        <v>6</v>
      </c>
    </row>
    <row r="352" spans="1:17" x14ac:dyDescent="0.25">
      <c r="A352" s="13" t="s">
        <v>18</v>
      </c>
      <c r="B352" s="13"/>
      <c r="C352" s="13" t="s">
        <v>19</v>
      </c>
      <c r="D352" s="13"/>
      <c r="E352" s="13" t="s">
        <v>20</v>
      </c>
      <c r="F352" s="13"/>
      <c r="G352" s="10">
        <v>1</v>
      </c>
      <c r="H352" s="13"/>
      <c r="I352" s="13">
        <v>1</v>
      </c>
      <c r="J352" s="13"/>
      <c r="K352" s="13">
        <v>0</v>
      </c>
      <c r="L352" s="13"/>
      <c r="M352" s="13">
        <v>0</v>
      </c>
      <c r="N352" s="13"/>
      <c r="O352" s="10">
        <v>1</v>
      </c>
      <c r="Q352" s="16">
        <v>6</v>
      </c>
    </row>
    <row r="353" spans="1:17" x14ac:dyDescent="0.25">
      <c r="A353" s="13" t="s">
        <v>49</v>
      </c>
      <c r="B353" s="13"/>
      <c r="C353" s="13" t="s">
        <v>50</v>
      </c>
      <c r="D353" s="13"/>
      <c r="E353" s="13" t="s">
        <v>51</v>
      </c>
      <c r="F353" s="13"/>
      <c r="G353" s="10">
        <v>1</v>
      </c>
      <c r="H353" s="13"/>
      <c r="I353" s="13">
        <v>1</v>
      </c>
      <c r="J353" s="13"/>
      <c r="K353" s="13">
        <v>1</v>
      </c>
      <c r="L353" s="13"/>
      <c r="M353" s="13">
        <v>0</v>
      </c>
      <c r="N353" s="13"/>
      <c r="O353" s="10">
        <v>1</v>
      </c>
      <c r="Q353" s="16">
        <v>6</v>
      </c>
    </row>
    <row r="354" spans="1:17" x14ac:dyDescent="0.25">
      <c r="A354" s="13" t="s">
        <v>56</v>
      </c>
      <c r="B354" s="13"/>
      <c r="C354" s="13" t="s">
        <v>57</v>
      </c>
      <c r="D354" s="13"/>
      <c r="E354" s="13" t="s">
        <v>58</v>
      </c>
      <c r="F354" s="13"/>
      <c r="G354" s="10">
        <v>1</v>
      </c>
      <c r="H354" s="13"/>
      <c r="I354" s="13">
        <v>0</v>
      </c>
      <c r="J354" s="13"/>
      <c r="K354" s="13">
        <v>0</v>
      </c>
      <c r="L354" s="13"/>
      <c r="M354" s="13">
        <v>0</v>
      </c>
      <c r="N354" s="13"/>
      <c r="O354" s="10">
        <v>1</v>
      </c>
      <c r="Q354" s="16">
        <v>6</v>
      </c>
    </row>
    <row r="355" spans="1:17" x14ac:dyDescent="0.25">
      <c r="A355" s="13" t="s">
        <v>59</v>
      </c>
      <c r="B355" s="13"/>
      <c r="C355" s="13" t="s">
        <v>60</v>
      </c>
      <c r="D355" s="13"/>
      <c r="E355" s="13" t="s">
        <v>61</v>
      </c>
      <c r="F355" s="13"/>
      <c r="G355" s="10">
        <v>1</v>
      </c>
      <c r="H355" s="13"/>
      <c r="I355" s="13">
        <v>1</v>
      </c>
      <c r="J355" s="13"/>
      <c r="K355" s="13">
        <v>1</v>
      </c>
      <c r="L355" s="13"/>
      <c r="M355" s="13">
        <v>0</v>
      </c>
      <c r="N355" s="13"/>
      <c r="O355" s="10">
        <v>1</v>
      </c>
      <c r="Q355" s="16">
        <v>6</v>
      </c>
    </row>
    <row r="356" spans="1:17" x14ac:dyDescent="0.25">
      <c r="A356" s="13" t="s">
        <v>62</v>
      </c>
      <c r="B356" s="13"/>
      <c r="C356" s="13" t="s">
        <v>57</v>
      </c>
      <c r="D356" s="13"/>
      <c r="E356" s="13" t="s">
        <v>64</v>
      </c>
      <c r="F356" s="13"/>
      <c r="G356" s="10">
        <v>1</v>
      </c>
      <c r="H356" s="13"/>
      <c r="I356" s="13">
        <v>1</v>
      </c>
      <c r="J356" s="13"/>
      <c r="K356" s="13">
        <v>0</v>
      </c>
      <c r="L356" s="13"/>
      <c r="M356" s="13">
        <v>0</v>
      </c>
      <c r="N356" s="13"/>
      <c r="O356" s="10">
        <v>1</v>
      </c>
      <c r="Q356" s="16">
        <v>6</v>
      </c>
    </row>
    <row r="357" spans="1:17" x14ac:dyDescent="0.25">
      <c r="A357" s="13" t="s">
        <v>69</v>
      </c>
      <c r="B357" s="13"/>
      <c r="C357" s="13" t="s">
        <v>625</v>
      </c>
      <c r="D357" s="13"/>
      <c r="E357" s="13" t="s">
        <v>70</v>
      </c>
      <c r="F357" s="13"/>
      <c r="G357" s="10">
        <v>1</v>
      </c>
      <c r="H357" s="13"/>
      <c r="I357" s="13">
        <v>1</v>
      </c>
      <c r="J357" s="13"/>
      <c r="K357" s="13">
        <v>0</v>
      </c>
      <c r="L357" s="13"/>
      <c r="M357" s="13">
        <v>0</v>
      </c>
      <c r="N357" s="13"/>
      <c r="O357" s="10">
        <v>1</v>
      </c>
      <c r="Q357" s="16">
        <v>6</v>
      </c>
    </row>
    <row r="358" spans="1:17" x14ac:dyDescent="0.25">
      <c r="A358" s="13" t="s">
        <v>73</v>
      </c>
      <c r="B358" s="13"/>
      <c r="C358" s="13" t="s">
        <v>74</v>
      </c>
      <c r="D358" s="13"/>
      <c r="E358" s="13" t="s">
        <v>75</v>
      </c>
      <c r="F358" s="13"/>
      <c r="G358" s="10">
        <v>1</v>
      </c>
      <c r="H358" s="13"/>
      <c r="I358" s="13">
        <v>1</v>
      </c>
      <c r="J358" s="13"/>
      <c r="K358" s="13">
        <v>0</v>
      </c>
      <c r="L358" s="13"/>
      <c r="M358" s="13">
        <v>0</v>
      </c>
      <c r="N358" s="13"/>
      <c r="O358" s="10">
        <v>1</v>
      </c>
      <c r="Q358" s="16">
        <v>6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5"/>
  <sheetViews>
    <sheetView topLeftCell="A45" zoomScale="125" workbookViewId="0">
      <selection activeCell="C54" sqref="C54"/>
    </sheetView>
  </sheetViews>
  <sheetFormatPr defaultColWidth="8.85546875" defaultRowHeight="15" x14ac:dyDescent="0.25"/>
  <cols>
    <col min="3" max="3" width="15" bestFit="1" customWidth="1"/>
    <col min="5" max="5" width="16.7109375" bestFit="1" customWidth="1"/>
  </cols>
  <sheetData>
    <row r="1" spans="1:19" x14ac:dyDescent="0.25">
      <c r="A1" s="1" t="s">
        <v>5533</v>
      </c>
      <c r="C1" s="1" t="s">
        <v>5769</v>
      </c>
      <c r="E1" s="1" t="s">
        <v>5542</v>
      </c>
      <c r="F1" s="1"/>
      <c r="G1" s="1" t="s">
        <v>6571</v>
      </c>
      <c r="H1" s="1"/>
      <c r="I1" s="1" t="s">
        <v>9728</v>
      </c>
      <c r="K1" s="1" t="s">
        <v>6572</v>
      </c>
      <c r="M1" s="1" t="s">
        <v>5535</v>
      </c>
      <c r="O1" s="1" t="s">
        <v>5008</v>
      </c>
      <c r="Q1" s="1" t="s">
        <v>9734</v>
      </c>
      <c r="R1" s="1"/>
      <c r="S1" s="24" t="s">
        <v>9800</v>
      </c>
    </row>
    <row r="2" spans="1:19" x14ac:dyDescent="0.25">
      <c r="A2" t="s">
        <v>3737</v>
      </c>
      <c r="C2" t="s">
        <v>3739</v>
      </c>
      <c r="E2" t="s">
        <v>3740</v>
      </c>
      <c r="G2">
        <v>0</v>
      </c>
      <c r="I2">
        <v>0</v>
      </c>
      <c r="K2">
        <v>0</v>
      </c>
      <c r="M2">
        <v>0</v>
      </c>
      <c r="O2">
        <v>0</v>
      </c>
      <c r="Q2">
        <v>7</v>
      </c>
    </row>
    <row r="3" spans="1:19" x14ac:dyDescent="0.25">
      <c r="A3" t="s">
        <v>3737</v>
      </c>
      <c r="C3" t="s">
        <v>3741</v>
      </c>
      <c r="E3" t="s">
        <v>3927</v>
      </c>
      <c r="G3">
        <v>0</v>
      </c>
      <c r="I3">
        <v>1</v>
      </c>
      <c r="K3">
        <v>0</v>
      </c>
      <c r="M3">
        <v>1</v>
      </c>
      <c r="O3">
        <v>0</v>
      </c>
      <c r="Q3" s="16">
        <v>7</v>
      </c>
    </row>
    <row r="4" spans="1:19" x14ac:dyDescent="0.25">
      <c r="A4" t="s">
        <v>3738</v>
      </c>
      <c r="C4" t="s">
        <v>3928</v>
      </c>
      <c r="E4" t="s">
        <v>3929</v>
      </c>
      <c r="G4">
        <v>0</v>
      </c>
      <c r="I4">
        <v>1</v>
      </c>
      <c r="K4">
        <v>0</v>
      </c>
      <c r="M4">
        <v>1</v>
      </c>
      <c r="O4">
        <v>0</v>
      </c>
      <c r="Q4" s="16">
        <v>7</v>
      </c>
    </row>
    <row r="5" spans="1:19" x14ac:dyDescent="0.25">
      <c r="A5" t="s">
        <v>3737</v>
      </c>
      <c r="C5" t="s">
        <v>3930</v>
      </c>
      <c r="E5" t="s">
        <v>3931</v>
      </c>
      <c r="G5">
        <v>0</v>
      </c>
      <c r="I5">
        <v>1</v>
      </c>
      <c r="K5">
        <v>1</v>
      </c>
      <c r="M5">
        <v>0</v>
      </c>
      <c r="O5">
        <v>0</v>
      </c>
      <c r="Q5" s="16">
        <v>7</v>
      </c>
    </row>
    <row r="6" spans="1:19" x14ac:dyDescent="0.25">
      <c r="A6" t="s">
        <v>3932</v>
      </c>
      <c r="C6" t="s">
        <v>3938</v>
      </c>
      <c r="E6" t="s">
        <v>3939</v>
      </c>
      <c r="G6">
        <v>0</v>
      </c>
      <c r="I6">
        <v>0</v>
      </c>
      <c r="K6">
        <v>0</v>
      </c>
      <c r="M6">
        <v>0</v>
      </c>
      <c r="O6">
        <v>0</v>
      </c>
      <c r="Q6" s="16">
        <v>7</v>
      </c>
    </row>
    <row r="7" spans="1:19" x14ac:dyDescent="0.25">
      <c r="A7" t="s">
        <v>3932</v>
      </c>
      <c r="C7" t="s">
        <v>4183</v>
      </c>
      <c r="E7" t="s">
        <v>4184</v>
      </c>
      <c r="G7">
        <v>0</v>
      </c>
      <c r="I7">
        <v>1</v>
      </c>
      <c r="K7">
        <v>0</v>
      </c>
      <c r="M7">
        <v>1</v>
      </c>
      <c r="O7">
        <v>0</v>
      </c>
      <c r="Q7" s="16">
        <v>7</v>
      </c>
    </row>
    <row r="8" spans="1:19" x14ac:dyDescent="0.25">
      <c r="A8" t="s">
        <v>3932</v>
      </c>
      <c r="C8" t="s">
        <v>4440</v>
      </c>
      <c r="E8" t="s">
        <v>4441</v>
      </c>
      <c r="G8">
        <v>0</v>
      </c>
      <c r="I8">
        <v>1</v>
      </c>
      <c r="K8">
        <v>0</v>
      </c>
      <c r="M8">
        <v>0</v>
      </c>
      <c r="O8">
        <v>0</v>
      </c>
      <c r="Q8" s="16">
        <v>7</v>
      </c>
    </row>
    <row r="9" spans="1:19" x14ac:dyDescent="0.25">
      <c r="A9" t="s">
        <v>3932</v>
      </c>
      <c r="C9" t="s">
        <v>4442</v>
      </c>
      <c r="E9" t="s">
        <v>4443</v>
      </c>
      <c r="G9">
        <v>0</v>
      </c>
      <c r="I9">
        <v>1</v>
      </c>
      <c r="K9">
        <v>1</v>
      </c>
      <c r="M9">
        <v>1</v>
      </c>
      <c r="O9">
        <v>0</v>
      </c>
      <c r="Q9" s="16">
        <v>7</v>
      </c>
    </row>
    <row r="10" spans="1:19" x14ac:dyDescent="0.25">
      <c r="A10" t="s">
        <v>4444</v>
      </c>
      <c r="C10" t="s">
        <v>4445</v>
      </c>
      <c r="E10" t="s">
        <v>4446</v>
      </c>
      <c r="G10">
        <v>0</v>
      </c>
      <c r="I10">
        <v>0</v>
      </c>
      <c r="K10">
        <v>0</v>
      </c>
      <c r="M10">
        <v>0</v>
      </c>
      <c r="O10">
        <v>0</v>
      </c>
      <c r="Q10" s="16">
        <v>7</v>
      </c>
    </row>
    <row r="11" spans="1:19" x14ac:dyDescent="0.25">
      <c r="A11" t="s">
        <v>4444</v>
      </c>
      <c r="C11" t="s">
        <v>3946</v>
      </c>
      <c r="E11" t="s">
        <v>3947</v>
      </c>
      <c r="G11">
        <v>0</v>
      </c>
      <c r="I11">
        <v>1</v>
      </c>
      <c r="K11">
        <v>1</v>
      </c>
      <c r="M11">
        <v>0</v>
      </c>
      <c r="O11">
        <v>0</v>
      </c>
      <c r="Q11" s="16">
        <v>7</v>
      </c>
    </row>
    <row r="12" spans="1:19" x14ac:dyDescent="0.25">
      <c r="A12" t="s">
        <v>3757</v>
      </c>
      <c r="C12" t="s">
        <v>3758</v>
      </c>
      <c r="E12" t="s">
        <v>3575</v>
      </c>
      <c r="G12">
        <v>0</v>
      </c>
      <c r="I12">
        <v>1</v>
      </c>
      <c r="K12">
        <v>0</v>
      </c>
      <c r="M12">
        <v>0</v>
      </c>
      <c r="O12">
        <v>0</v>
      </c>
      <c r="Q12" s="16">
        <v>7</v>
      </c>
    </row>
    <row r="13" spans="1:19" x14ac:dyDescent="0.25">
      <c r="A13" t="s">
        <v>3576</v>
      </c>
      <c r="C13" t="s">
        <v>3578</v>
      </c>
      <c r="E13" t="s">
        <v>3579</v>
      </c>
      <c r="G13">
        <v>0</v>
      </c>
      <c r="I13">
        <v>0</v>
      </c>
      <c r="K13">
        <v>0</v>
      </c>
      <c r="M13">
        <v>0</v>
      </c>
      <c r="O13">
        <v>0</v>
      </c>
      <c r="Q13" s="16">
        <v>7</v>
      </c>
    </row>
    <row r="14" spans="1:19" x14ac:dyDescent="0.25">
      <c r="A14" t="s">
        <v>3577</v>
      </c>
      <c r="C14" t="s">
        <v>3765</v>
      </c>
      <c r="E14" t="s">
        <v>3581</v>
      </c>
      <c r="G14">
        <v>0</v>
      </c>
      <c r="I14">
        <v>1</v>
      </c>
      <c r="K14">
        <v>0</v>
      </c>
      <c r="M14">
        <v>0</v>
      </c>
      <c r="O14">
        <v>0</v>
      </c>
      <c r="Q14" s="16">
        <v>7</v>
      </c>
    </row>
    <row r="15" spans="1:19" x14ac:dyDescent="0.25">
      <c r="A15" t="s">
        <v>3582</v>
      </c>
      <c r="C15" t="s">
        <v>3584</v>
      </c>
      <c r="E15" t="s">
        <v>3585</v>
      </c>
      <c r="G15">
        <v>0</v>
      </c>
      <c r="I15">
        <v>0</v>
      </c>
      <c r="K15">
        <v>0</v>
      </c>
      <c r="M15">
        <v>0</v>
      </c>
      <c r="O15">
        <v>0</v>
      </c>
      <c r="Q15" s="16">
        <v>7</v>
      </c>
    </row>
    <row r="16" spans="1:19" x14ac:dyDescent="0.25">
      <c r="A16" t="s">
        <v>3583</v>
      </c>
      <c r="C16" t="s">
        <v>3771</v>
      </c>
      <c r="E16" t="s">
        <v>3589</v>
      </c>
      <c r="G16">
        <v>0</v>
      </c>
      <c r="I16">
        <v>1</v>
      </c>
      <c r="K16">
        <v>1</v>
      </c>
      <c r="M16">
        <v>0</v>
      </c>
      <c r="O16">
        <v>0</v>
      </c>
      <c r="Q16" s="16">
        <v>7</v>
      </c>
    </row>
    <row r="17" spans="1:17" x14ac:dyDescent="0.25">
      <c r="A17" t="s">
        <v>3590</v>
      </c>
      <c r="C17" t="s">
        <v>3591</v>
      </c>
      <c r="E17" t="s">
        <v>3592</v>
      </c>
      <c r="G17">
        <v>0</v>
      </c>
      <c r="I17">
        <v>1</v>
      </c>
      <c r="K17">
        <v>0</v>
      </c>
      <c r="M17">
        <v>0</v>
      </c>
      <c r="O17">
        <v>0</v>
      </c>
      <c r="Q17" s="16">
        <v>7</v>
      </c>
    </row>
    <row r="18" spans="1:17" x14ac:dyDescent="0.25">
      <c r="A18" t="s">
        <v>3593</v>
      </c>
      <c r="C18" t="s">
        <v>3595</v>
      </c>
      <c r="E18" t="s">
        <v>3596</v>
      </c>
      <c r="G18">
        <v>0</v>
      </c>
      <c r="I18">
        <v>0</v>
      </c>
      <c r="K18">
        <v>0</v>
      </c>
      <c r="M18">
        <v>0</v>
      </c>
      <c r="O18">
        <v>0</v>
      </c>
      <c r="Q18" s="16">
        <v>7</v>
      </c>
    </row>
    <row r="19" spans="1:17" x14ac:dyDescent="0.25">
      <c r="A19" t="s">
        <v>3594</v>
      </c>
      <c r="C19" t="s">
        <v>3597</v>
      </c>
      <c r="E19" t="s">
        <v>3598</v>
      </c>
      <c r="G19">
        <v>0</v>
      </c>
      <c r="I19">
        <v>1</v>
      </c>
      <c r="K19">
        <v>0</v>
      </c>
      <c r="M19">
        <v>0</v>
      </c>
      <c r="O19">
        <v>0</v>
      </c>
      <c r="Q19" s="16">
        <v>7</v>
      </c>
    </row>
    <row r="20" spans="1:17" x14ac:dyDescent="0.25">
      <c r="A20" t="s">
        <v>3416</v>
      </c>
      <c r="C20" t="s">
        <v>3417</v>
      </c>
      <c r="E20" t="s">
        <v>3418</v>
      </c>
      <c r="G20">
        <v>0</v>
      </c>
      <c r="I20">
        <v>1</v>
      </c>
      <c r="K20">
        <v>1</v>
      </c>
      <c r="M20">
        <v>0</v>
      </c>
      <c r="O20">
        <v>0</v>
      </c>
      <c r="Q20" s="16">
        <v>7</v>
      </c>
    </row>
    <row r="21" spans="1:17" x14ac:dyDescent="0.25">
      <c r="A21" t="s">
        <v>3599</v>
      </c>
      <c r="C21" t="s">
        <v>3600</v>
      </c>
      <c r="E21" t="s">
        <v>3421</v>
      </c>
      <c r="G21">
        <v>0</v>
      </c>
      <c r="I21">
        <v>0</v>
      </c>
      <c r="K21">
        <v>1</v>
      </c>
      <c r="M21">
        <v>0</v>
      </c>
      <c r="O21">
        <v>0</v>
      </c>
      <c r="Q21" s="16">
        <v>7</v>
      </c>
    </row>
    <row r="22" spans="1:17" x14ac:dyDescent="0.25">
      <c r="A22" t="s">
        <v>3422</v>
      </c>
      <c r="C22" t="s">
        <v>3423</v>
      </c>
      <c r="E22" t="s">
        <v>3485</v>
      </c>
      <c r="G22">
        <v>0</v>
      </c>
      <c r="I22">
        <v>0</v>
      </c>
      <c r="K22">
        <v>0</v>
      </c>
      <c r="M22">
        <v>0</v>
      </c>
      <c r="O22">
        <v>0</v>
      </c>
      <c r="Q22" s="16">
        <v>7</v>
      </c>
    </row>
    <row r="23" spans="1:17" x14ac:dyDescent="0.25">
      <c r="A23" t="s">
        <v>3486</v>
      </c>
      <c r="C23" t="s">
        <v>3487</v>
      </c>
      <c r="E23" t="s">
        <v>3488</v>
      </c>
      <c r="G23">
        <v>0</v>
      </c>
      <c r="I23">
        <v>1</v>
      </c>
      <c r="K23">
        <v>0</v>
      </c>
      <c r="M23">
        <v>0</v>
      </c>
      <c r="O23">
        <v>0</v>
      </c>
      <c r="Q23" s="16">
        <v>7</v>
      </c>
    </row>
    <row r="24" spans="1:17" x14ac:dyDescent="0.25">
      <c r="A24" t="s">
        <v>3673</v>
      </c>
      <c r="C24" t="s">
        <v>3490</v>
      </c>
      <c r="E24" t="s">
        <v>3491</v>
      </c>
      <c r="G24">
        <v>0</v>
      </c>
      <c r="I24">
        <v>0</v>
      </c>
      <c r="K24">
        <v>0</v>
      </c>
      <c r="M24">
        <v>0</v>
      </c>
      <c r="O24">
        <v>0</v>
      </c>
      <c r="Q24" s="16">
        <v>7</v>
      </c>
    </row>
    <row r="25" spans="1:17" x14ac:dyDescent="0.25">
      <c r="A25" t="s">
        <v>3492</v>
      </c>
      <c r="C25" t="s">
        <v>3493</v>
      </c>
      <c r="E25" t="s">
        <v>3679</v>
      </c>
      <c r="G25">
        <v>0</v>
      </c>
      <c r="I25">
        <v>0</v>
      </c>
      <c r="K25">
        <v>0</v>
      </c>
      <c r="M25">
        <v>0</v>
      </c>
      <c r="O25">
        <v>0</v>
      </c>
      <c r="Q25" s="16">
        <v>7</v>
      </c>
    </row>
    <row r="26" spans="1:17" x14ac:dyDescent="0.25">
      <c r="A26" t="s">
        <v>3492</v>
      </c>
      <c r="C26" t="s">
        <v>3680</v>
      </c>
      <c r="E26" t="s">
        <v>3499</v>
      </c>
      <c r="G26">
        <v>0</v>
      </c>
      <c r="I26">
        <v>1</v>
      </c>
      <c r="K26">
        <v>0</v>
      </c>
      <c r="M26">
        <v>0</v>
      </c>
      <c r="O26">
        <v>0</v>
      </c>
      <c r="Q26" s="16">
        <v>7</v>
      </c>
    </row>
    <row r="27" spans="1:17" x14ac:dyDescent="0.25">
      <c r="A27" t="s">
        <v>3500</v>
      </c>
      <c r="C27" t="s">
        <v>3502</v>
      </c>
      <c r="E27" t="s">
        <v>3503</v>
      </c>
      <c r="G27">
        <v>0</v>
      </c>
      <c r="I27">
        <v>0</v>
      </c>
      <c r="K27">
        <v>0</v>
      </c>
      <c r="M27">
        <v>1</v>
      </c>
      <c r="O27">
        <v>0</v>
      </c>
      <c r="Q27" s="16">
        <v>7</v>
      </c>
    </row>
    <row r="28" spans="1:17" x14ac:dyDescent="0.25">
      <c r="A28" t="s">
        <v>3501</v>
      </c>
      <c r="C28" t="s">
        <v>3504</v>
      </c>
      <c r="E28" t="s">
        <v>3505</v>
      </c>
      <c r="G28">
        <v>0</v>
      </c>
      <c r="I28">
        <v>0</v>
      </c>
      <c r="K28">
        <v>0</v>
      </c>
      <c r="M28">
        <v>0</v>
      </c>
      <c r="O28">
        <v>0</v>
      </c>
      <c r="Q28" s="16">
        <v>7</v>
      </c>
    </row>
    <row r="29" spans="1:17" x14ac:dyDescent="0.25">
      <c r="A29" t="s">
        <v>3501</v>
      </c>
      <c r="C29" t="s">
        <v>3506</v>
      </c>
      <c r="E29" t="s">
        <v>3326</v>
      </c>
      <c r="G29">
        <v>0</v>
      </c>
      <c r="I29">
        <v>1</v>
      </c>
      <c r="K29">
        <v>1</v>
      </c>
      <c r="M29">
        <v>0</v>
      </c>
      <c r="O29">
        <v>0</v>
      </c>
      <c r="Q29" s="16">
        <v>7</v>
      </c>
    </row>
    <row r="30" spans="1:17" x14ac:dyDescent="0.25">
      <c r="A30" t="s">
        <v>3327</v>
      </c>
      <c r="C30" t="s">
        <v>3328</v>
      </c>
      <c r="E30" t="s">
        <v>3329</v>
      </c>
      <c r="G30">
        <v>0</v>
      </c>
      <c r="I30">
        <v>0</v>
      </c>
      <c r="K30">
        <v>0</v>
      </c>
      <c r="M30">
        <v>0</v>
      </c>
      <c r="O30">
        <v>0</v>
      </c>
      <c r="Q30" s="16">
        <v>7</v>
      </c>
    </row>
    <row r="31" spans="1:17" x14ac:dyDescent="0.25">
      <c r="A31" t="s">
        <v>3330</v>
      </c>
      <c r="C31" t="s">
        <v>3509</v>
      </c>
      <c r="E31" t="s">
        <v>3333</v>
      </c>
      <c r="G31">
        <v>0</v>
      </c>
      <c r="I31">
        <v>0</v>
      </c>
      <c r="K31">
        <v>0</v>
      </c>
      <c r="M31">
        <v>0</v>
      </c>
      <c r="O31">
        <v>0</v>
      </c>
      <c r="Q31" s="16">
        <v>7</v>
      </c>
    </row>
    <row r="32" spans="1:17" x14ac:dyDescent="0.25">
      <c r="A32" t="s">
        <v>3508</v>
      </c>
      <c r="C32" t="s">
        <v>3334</v>
      </c>
      <c r="E32" t="s">
        <v>3335</v>
      </c>
      <c r="G32">
        <v>0</v>
      </c>
      <c r="I32">
        <v>1</v>
      </c>
      <c r="K32">
        <v>1</v>
      </c>
      <c r="M32">
        <v>0</v>
      </c>
      <c r="O32">
        <v>0</v>
      </c>
      <c r="Q32" s="16">
        <v>7</v>
      </c>
    </row>
    <row r="33" spans="1:17" x14ac:dyDescent="0.25">
      <c r="A33" t="s">
        <v>3508</v>
      </c>
      <c r="C33" t="s">
        <v>3336</v>
      </c>
      <c r="E33" t="s">
        <v>3337</v>
      </c>
      <c r="G33">
        <v>0</v>
      </c>
      <c r="I33">
        <v>1</v>
      </c>
      <c r="K33">
        <v>0</v>
      </c>
      <c r="M33">
        <v>1</v>
      </c>
      <c r="O33">
        <v>0</v>
      </c>
      <c r="Q33" s="16">
        <v>7</v>
      </c>
    </row>
    <row r="34" spans="1:17" x14ac:dyDescent="0.25">
      <c r="A34" t="s">
        <v>3338</v>
      </c>
      <c r="C34" t="s">
        <v>3339</v>
      </c>
      <c r="E34" t="s">
        <v>3340</v>
      </c>
      <c r="G34">
        <v>0</v>
      </c>
      <c r="I34">
        <v>0</v>
      </c>
      <c r="K34">
        <v>0</v>
      </c>
      <c r="M34">
        <v>0</v>
      </c>
      <c r="O34">
        <v>0</v>
      </c>
      <c r="Q34" s="16">
        <v>7</v>
      </c>
    </row>
    <row r="35" spans="1:17" x14ac:dyDescent="0.25">
      <c r="A35" t="s">
        <v>3341</v>
      </c>
      <c r="C35" t="s">
        <v>3525</v>
      </c>
      <c r="E35" t="s">
        <v>3342</v>
      </c>
      <c r="G35">
        <v>0</v>
      </c>
      <c r="I35">
        <v>0</v>
      </c>
      <c r="K35">
        <v>0</v>
      </c>
      <c r="M35">
        <v>0</v>
      </c>
      <c r="O35">
        <v>0</v>
      </c>
      <c r="Q35" s="16">
        <v>7</v>
      </c>
    </row>
    <row r="36" spans="1:17" x14ac:dyDescent="0.25">
      <c r="A36" t="s">
        <v>3341</v>
      </c>
      <c r="C36" t="s">
        <v>3343</v>
      </c>
      <c r="E36" t="s">
        <v>3528</v>
      </c>
      <c r="G36">
        <v>0</v>
      </c>
      <c r="I36">
        <v>0</v>
      </c>
      <c r="K36">
        <v>0</v>
      </c>
      <c r="M36">
        <v>1</v>
      </c>
      <c r="O36">
        <v>0</v>
      </c>
      <c r="Q36" s="16">
        <v>7</v>
      </c>
    </row>
    <row r="37" spans="1:17" x14ac:dyDescent="0.25">
      <c r="A37" t="s">
        <v>3341</v>
      </c>
      <c r="C37" t="s">
        <v>3529</v>
      </c>
      <c r="E37" t="s">
        <v>3530</v>
      </c>
      <c r="G37">
        <v>0</v>
      </c>
      <c r="I37">
        <v>1</v>
      </c>
      <c r="K37">
        <v>0</v>
      </c>
      <c r="M37">
        <v>0</v>
      </c>
      <c r="O37">
        <v>0</v>
      </c>
      <c r="Q37" s="16">
        <v>7</v>
      </c>
    </row>
    <row r="38" spans="1:17" x14ac:dyDescent="0.25">
      <c r="A38" t="s">
        <v>3349</v>
      </c>
      <c r="C38" t="s">
        <v>3350</v>
      </c>
      <c r="E38" t="s">
        <v>3351</v>
      </c>
      <c r="G38">
        <v>0</v>
      </c>
      <c r="I38">
        <v>0</v>
      </c>
      <c r="K38">
        <v>0</v>
      </c>
      <c r="M38">
        <v>0</v>
      </c>
      <c r="O38">
        <v>0</v>
      </c>
      <c r="Q38" s="16">
        <v>7</v>
      </c>
    </row>
    <row r="39" spans="1:17" x14ac:dyDescent="0.25">
      <c r="A39" t="s">
        <v>3352</v>
      </c>
      <c r="C39" t="s">
        <v>3354</v>
      </c>
      <c r="E39" t="s">
        <v>3355</v>
      </c>
      <c r="G39">
        <v>0</v>
      </c>
      <c r="I39">
        <v>0</v>
      </c>
      <c r="K39">
        <v>0</v>
      </c>
      <c r="M39">
        <v>0</v>
      </c>
      <c r="O39">
        <v>0</v>
      </c>
      <c r="Q39" s="16">
        <v>7</v>
      </c>
    </row>
    <row r="40" spans="1:17" x14ac:dyDescent="0.25">
      <c r="A40" t="s">
        <v>3353</v>
      </c>
      <c r="C40" t="s">
        <v>3356</v>
      </c>
      <c r="E40" t="s">
        <v>3357</v>
      </c>
      <c r="G40">
        <v>0</v>
      </c>
      <c r="I40">
        <v>1</v>
      </c>
      <c r="K40">
        <v>0</v>
      </c>
      <c r="M40">
        <v>0</v>
      </c>
      <c r="O40">
        <v>0</v>
      </c>
      <c r="Q40" s="16">
        <v>7</v>
      </c>
    </row>
    <row r="41" spans="1:17" x14ac:dyDescent="0.25">
      <c r="A41" t="s">
        <v>3352</v>
      </c>
      <c r="C41" t="s">
        <v>3358</v>
      </c>
      <c r="E41" t="s">
        <v>3359</v>
      </c>
      <c r="G41">
        <v>0</v>
      </c>
      <c r="I41">
        <v>1</v>
      </c>
      <c r="K41">
        <v>0</v>
      </c>
      <c r="M41">
        <v>1</v>
      </c>
      <c r="O41">
        <v>0</v>
      </c>
      <c r="Q41" s="16">
        <v>7</v>
      </c>
    </row>
    <row r="42" spans="1:17" x14ac:dyDescent="0.25">
      <c r="A42" t="s">
        <v>3352</v>
      </c>
      <c r="C42" t="s">
        <v>3360</v>
      </c>
      <c r="E42" t="s">
        <v>3361</v>
      </c>
      <c r="G42">
        <v>0</v>
      </c>
      <c r="I42">
        <v>1</v>
      </c>
      <c r="K42">
        <v>0</v>
      </c>
      <c r="M42">
        <v>1</v>
      </c>
      <c r="O42">
        <v>0</v>
      </c>
      <c r="Q42" s="16">
        <v>7</v>
      </c>
    </row>
    <row r="43" spans="1:17" x14ac:dyDescent="0.25">
      <c r="A43" t="s">
        <v>3362</v>
      </c>
      <c r="C43" t="s">
        <v>3363</v>
      </c>
      <c r="E43" t="s">
        <v>3250</v>
      </c>
      <c r="G43">
        <v>0</v>
      </c>
      <c r="I43">
        <v>1</v>
      </c>
      <c r="K43">
        <v>0</v>
      </c>
      <c r="M43">
        <v>0</v>
      </c>
      <c r="O43">
        <v>0</v>
      </c>
      <c r="Q43" s="16">
        <v>7</v>
      </c>
    </row>
    <row r="44" spans="1:17" x14ac:dyDescent="0.25">
      <c r="A44" t="s">
        <v>3251</v>
      </c>
      <c r="C44" t="s">
        <v>3252</v>
      </c>
      <c r="E44" t="s">
        <v>3253</v>
      </c>
      <c r="G44">
        <v>0</v>
      </c>
      <c r="I44">
        <v>0</v>
      </c>
      <c r="K44">
        <v>0</v>
      </c>
      <c r="M44">
        <v>0</v>
      </c>
      <c r="O44">
        <v>0</v>
      </c>
      <c r="Q44" s="16">
        <v>7</v>
      </c>
    </row>
    <row r="45" spans="1:17" x14ac:dyDescent="0.25">
      <c r="A45" t="s">
        <v>3251</v>
      </c>
      <c r="C45" t="s">
        <v>3435</v>
      </c>
      <c r="E45" t="s">
        <v>3436</v>
      </c>
      <c r="G45">
        <v>0</v>
      </c>
      <c r="I45">
        <v>1</v>
      </c>
      <c r="K45">
        <v>1</v>
      </c>
      <c r="M45">
        <v>0</v>
      </c>
      <c r="O45">
        <v>0</v>
      </c>
      <c r="Q45" s="16">
        <v>7</v>
      </c>
    </row>
    <row r="46" spans="1:17" x14ac:dyDescent="0.25">
      <c r="A46" t="s">
        <v>3437</v>
      </c>
      <c r="C46" t="s">
        <v>3438</v>
      </c>
      <c r="E46" t="s">
        <v>3439</v>
      </c>
      <c r="G46">
        <v>0</v>
      </c>
      <c r="I46">
        <v>0</v>
      </c>
      <c r="K46">
        <v>1</v>
      </c>
      <c r="M46">
        <v>0</v>
      </c>
      <c r="O46">
        <v>0</v>
      </c>
      <c r="Q46" s="16">
        <v>7</v>
      </c>
    </row>
    <row r="47" spans="1:17" x14ac:dyDescent="0.25">
      <c r="A47" t="s">
        <v>3261</v>
      </c>
      <c r="C47" t="s">
        <v>3262</v>
      </c>
      <c r="E47" t="s">
        <v>3263</v>
      </c>
      <c r="G47">
        <v>0</v>
      </c>
      <c r="I47">
        <v>1</v>
      </c>
      <c r="K47">
        <v>0</v>
      </c>
      <c r="M47">
        <v>0</v>
      </c>
      <c r="O47">
        <v>0</v>
      </c>
      <c r="Q47" s="16">
        <v>7</v>
      </c>
    </row>
    <row r="48" spans="1:17" x14ac:dyDescent="0.25">
      <c r="A48" t="s">
        <v>3264</v>
      </c>
      <c r="C48" t="s">
        <v>3265</v>
      </c>
      <c r="E48" t="s">
        <v>3266</v>
      </c>
      <c r="G48">
        <v>0</v>
      </c>
      <c r="I48">
        <v>0</v>
      </c>
      <c r="K48">
        <v>0</v>
      </c>
      <c r="M48">
        <v>0</v>
      </c>
      <c r="O48">
        <v>0</v>
      </c>
      <c r="Q48" s="16">
        <v>7</v>
      </c>
    </row>
    <row r="49" spans="1:17" x14ac:dyDescent="0.25">
      <c r="A49" t="s">
        <v>3267</v>
      </c>
      <c r="C49" t="s">
        <v>3269</v>
      </c>
      <c r="E49" t="s">
        <v>3270</v>
      </c>
      <c r="G49">
        <v>0</v>
      </c>
      <c r="I49">
        <v>0</v>
      </c>
      <c r="K49">
        <v>1</v>
      </c>
      <c r="M49">
        <v>1</v>
      </c>
      <c r="O49">
        <v>0</v>
      </c>
      <c r="Q49" s="16">
        <v>7</v>
      </c>
    </row>
    <row r="50" spans="1:17" x14ac:dyDescent="0.25">
      <c r="A50" t="s">
        <v>3267</v>
      </c>
      <c r="C50" t="s">
        <v>3271</v>
      </c>
      <c r="E50" t="s">
        <v>3272</v>
      </c>
      <c r="G50">
        <v>0</v>
      </c>
      <c r="I50">
        <v>0</v>
      </c>
      <c r="K50">
        <v>0</v>
      </c>
      <c r="M50">
        <v>1</v>
      </c>
      <c r="O50">
        <v>0</v>
      </c>
      <c r="Q50" s="16">
        <v>7</v>
      </c>
    </row>
    <row r="51" spans="1:17" x14ac:dyDescent="0.25">
      <c r="A51" t="s">
        <v>3268</v>
      </c>
      <c r="C51" t="s">
        <v>3273</v>
      </c>
      <c r="E51" t="s">
        <v>3274</v>
      </c>
      <c r="G51">
        <v>0</v>
      </c>
      <c r="I51">
        <v>0</v>
      </c>
      <c r="K51">
        <v>1</v>
      </c>
      <c r="M51">
        <v>0</v>
      </c>
      <c r="O51">
        <v>0</v>
      </c>
      <c r="Q51" s="16">
        <v>7</v>
      </c>
    </row>
    <row r="52" spans="1:17" x14ac:dyDescent="0.25">
      <c r="A52" t="s">
        <v>3268</v>
      </c>
      <c r="C52" t="s">
        <v>3275</v>
      </c>
      <c r="E52" t="s">
        <v>3276</v>
      </c>
      <c r="G52">
        <v>0</v>
      </c>
      <c r="I52">
        <v>1</v>
      </c>
      <c r="K52">
        <v>0</v>
      </c>
      <c r="M52">
        <v>0</v>
      </c>
      <c r="O52">
        <v>0</v>
      </c>
      <c r="Q52" s="16">
        <v>7</v>
      </c>
    </row>
    <row r="54" spans="1:17" x14ac:dyDescent="0.25">
      <c r="A54" t="s">
        <v>3277</v>
      </c>
      <c r="C54" t="s">
        <v>3461</v>
      </c>
      <c r="E54" t="s">
        <v>3462</v>
      </c>
      <c r="G54">
        <v>1</v>
      </c>
      <c r="I54">
        <v>1</v>
      </c>
      <c r="K54">
        <v>0</v>
      </c>
      <c r="M54">
        <v>0</v>
      </c>
      <c r="O54">
        <v>0</v>
      </c>
      <c r="Q54">
        <v>7</v>
      </c>
    </row>
    <row r="55" spans="1:17" x14ac:dyDescent="0.25">
      <c r="A55" t="s">
        <v>3278</v>
      </c>
      <c r="C55" t="s">
        <v>3463</v>
      </c>
      <c r="E55" t="s">
        <v>3645</v>
      </c>
      <c r="G55">
        <v>1</v>
      </c>
      <c r="I55">
        <v>1</v>
      </c>
      <c r="K55">
        <v>0</v>
      </c>
      <c r="M55">
        <v>0</v>
      </c>
      <c r="O55">
        <v>0</v>
      </c>
      <c r="Q55" s="16">
        <v>7</v>
      </c>
    </row>
    <row r="56" spans="1:17" x14ac:dyDescent="0.25">
      <c r="A56" t="s">
        <v>3646</v>
      </c>
      <c r="C56" t="s">
        <v>3647</v>
      </c>
      <c r="E56" t="s">
        <v>3648</v>
      </c>
      <c r="G56">
        <v>1</v>
      </c>
      <c r="I56">
        <v>0</v>
      </c>
      <c r="K56">
        <v>0</v>
      </c>
      <c r="M56">
        <v>0</v>
      </c>
      <c r="O56">
        <v>0</v>
      </c>
      <c r="Q56" s="16">
        <v>7</v>
      </c>
    </row>
    <row r="57" spans="1:17" x14ac:dyDescent="0.25">
      <c r="A57" t="s">
        <v>3649</v>
      </c>
      <c r="C57" t="s">
        <v>3650</v>
      </c>
      <c r="E57" t="s">
        <v>3828</v>
      </c>
      <c r="G57">
        <v>1</v>
      </c>
      <c r="I57">
        <v>1</v>
      </c>
      <c r="K57">
        <v>0</v>
      </c>
      <c r="M57">
        <v>0</v>
      </c>
      <c r="O57">
        <v>0</v>
      </c>
      <c r="Q57" s="16">
        <v>7</v>
      </c>
    </row>
    <row r="58" spans="1:17" x14ac:dyDescent="0.25">
      <c r="A58" t="s">
        <v>3932</v>
      </c>
      <c r="C58" t="s">
        <v>3830</v>
      </c>
      <c r="E58" t="s">
        <v>3831</v>
      </c>
      <c r="G58">
        <v>1</v>
      </c>
      <c r="I58">
        <v>0</v>
      </c>
      <c r="K58">
        <v>0</v>
      </c>
      <c r="M58">
        <v>0</v>
      </c>
      <c r="O58">
        <v>0</v>
      </c>
      <c r="Q58" s="16">
        <v>7</v>
      </c>
    </row>
    <row r="59" spans="1:17" x14ac:dyDescent="0.25">
      <c r="A59" t="s">
        <v>3829</v>
      </c>
      <c r="C59" t="s">
        <v>3832</v>
      </c>
      <c r="E59" t="s">
        <v>3833</v>
      </c>
      <c r="G59">
        <v>1</v>
      </c>
      <c r="I59">
        <v>1</v>
      </c>
      <c r="K59">
        <v>0</v>
      </c>
      <c r="M59">
        <v>0</v>
      </c>
      <c r="O59">
        <v>0</v>
      </c>
      <c r="Q59" s="16">
        <v>7</v>
      </c>
    </row>
    <row r="60" spans="1:17" x14ac:dyDescent="0.25">
      <c r="A60" t="s">
        <v>3838</v>
      </c>
      <c r="C60" t="s">
        <v>3840</v>
      </c>
      <c r="E60" t="s">
        <v>4060</v>
      </c>
      <c r="G60">
        <v>1</v>
      </c>
      <c r="I60">
        <v>0</v>
      </c>
      <c r="K60">
        <v>0</v>
      </c>
      <c r="M60">
        <v>1</v>
      </c>
      <c r="O60">
        <v>0</v>
      </c>
      <c r="Q60" s="16">
        <v>7</v>
      </c>
    </row>
    <row r="61" spans="1:17" x14ac:dyDescent="0.25">
      <c r="A61" t="s">
        <v>3839</v>
      </c>
      <c r="C61" t="s">
        <v>4061</v>
      </c>
      <c r="E61" t="s">
        <v>4308</v>
      </c>
      <c r="G61">
        <v>1</v>
      </c>
      <c r="I61">
        <v>0</v>
      </c>
      <c r="K61">
        <v>0</v>
      </c>
      <c r="M61">
        <v>0</v>
      </c>
      <c r="O61">
        <v>0</v>
      </c>
      <c r="Q61" s="16">
        <v>7</v>
      </c>
    </row>
    <row r="62" spans="1:17" x14ac:dyDescent="0.25">
      <c r="A62" t="s">
        <v>3838</v>
      </c>
      <c r="C62" t="s">
        <v>4309</v>
      </c>
      <c r="E62" t="s">
        <v>4310</v>
      </c>
      <c r="G62">
        <v>1</v>
      </c>
      <c r="I62">
        <v>0</v>
      </c>
      <c r="K62">
        <v>0</v>
      </c>
      <c r="M62">
        <v>1</v>
      </c>
      <c r="O62">
        <v>0</v>
      </c>
      <c r="Q62" s="16">
        <v>7</v>
      </c>
    </row>
    <row r="63" spans="1:17" x14ac:dyDescent="0.25">
      <c r="A63" t="s">
        <v>3839</v>
      </c>
      <c r="C63" t="s">
        <v>4311</v>
      </c>
      <c r="E63" t="s">
        <v>4312</v>
      </c>
      <c r="G63">
        <v>1</v>
      </c>
      <c r="I63">
        <v>1</v>
      </c>
      <c r="K63">
        <v>0</v>
      </c>
      <c r="M63">
        <v>0</v>
      </c>
      <c r="O63">
        <v>0</v>
      </c>
      <c r="Q63" s="16">
        <v>7</v>
      </c>
    </row>
    <row r="64" spans="1:17" x14ac:dyDescent="0.25">
      <c r="A64" t="s">
        <v>4313</v>
      </c>
      <c r="C64" t="s">
        <v>4314</v>
      </c>
      <c r="E64" t="s">
        <v>3846</v>
      </c>
      <c r="G64">
        <v>1</v>
      </c>
      <c r="I64">
        <v>0</v>
      </c>
      <c r="K64">
        <v>0</v>
      </c>
      <c r="M64">
        <v>0</v>
      </c>
      <c r="O64">
        <v>0</v>
      </c>
      <c r="Q64" s="16">
        <v>7</v>
      </c>
    </row>
    <row r="65" spans="1:17" x14ac:dyDescent="0.25">
      <c r="A65" t="s">
        <v>4444</v>
      </c>
      <c r="C65" t="s">
        <v>3664</v>
      </c>
      <c r="E65" t="s">
        <v>3665</v>
      </c>
      <c r="G65">
        <v>1</v>
      </c>
      <c r="I65">
        <v>1</v>
      </c>
      <c r="K65">
        <v>1</v>
      </c>
      <c r="M65">
        <v>0</v>
      </c>
      <c r="O65">
        <v>0</v>
      </c>
      <c r="Q65" s="16">
        <v>7</v>
      </c>
    </row>
    <row r="66" spans="1:17" x14ac:dyDescent="0.25">
      <c r="A66" t="s">
        <v>3666</v>
      </c>
      <c r="C66" t="s">
        <v>3484</v>
      </c>
      <c r="E66" t="s">
        <v>3556</v>
      </c>
      <c r="G66">
        <v>1</v>
      </c>
      <c r="I66">
        <v>1</v>
      </c>
      <c r="K66">
        <v>0</v>
      </c>
      <c r="M66">
        <v>0</v>
      </c>
      <c r="O66">
        <v>0</v>
      </c>
      <c r="Q66" s="16">
        <v>7</v>
      </c>
    </row>
    <row r="67" spans="1:17" x14ac:dyDescent="0.25">
      <c r="A67" t="s">
        <v>3757</v>
      </c>
      <c r="C67" t="s">
        <v>3558</v>
      </c>
      <c r="E67" t="s">
        <v>3742</v>
      </c>
      <c r="G67">
        <v>1</v>
      </c>
      <c r="I67">
        <v>0</v>
      </c>
      <c r="K67">
        <v>0</v>
      </c>
      <c r="M67">
        <v>1</v>
      </c>
      <c r="O67">
        <v>0</v>
      </c>
      <c r="Q67" s="16">
        <v>7</v>
      </c>
    </row>
    <row r="68" spans="1:17" x14ac:dyDescent="0.25">
      <c r="A68" t="s">
        <v>3757</v>
      </c>
      <c r="C68" t="s">
        <v>3743</v>
      </c>
      <c r="E68" t="s">
        <v>3744</v>
      </c>
      <c r="G68">
        <v>1</v>
      </c>
      <c r="I68">
        <v>0</v>
      </c>
      <c r="K68">
        <v>0</v>
      </c>
      <c r="M68">
        <v>0</v>
      </c>
      <c r="O68">
        <v>0</v>
      </c>
      <c r="Q68" s="16">
        <v>7</v>
      </c>
    </row>
    <row r="69" spans="1:17" x14ac:dyDescent="0.25">
      <c r="A69" t="s">
        <v>3557</v>
      </c>
      <c r="C69" t="s">
        <v>3745</v>
      </c>
      <c r="E69" t="s">
        <v>3935</v>
      </c>
      <c r="G69">
        <v>1</v>
      </c>
      <c r="I69">
        <v>0</v>
      </c>
      <c r="K69">
        <v>0</v>
      </c>
      <c r="M69">
        <v>1</v>
      </c>
      <c r="O69">
        <v>0</v>
      </c>
      <c r="Q69" s="16">
        <v>7</v>
      </c>
    </row>
    <row r="70" spans="1:17" x14ac:dyDescent="0.25">
      <c r="A70" t="s">
        <v>3936</v>
      </c>
      <c r="C70" t="s">
        <v>3937</v>
      </c>
      <c r="E70" t="s">
        <v>3750</v>
      </c>
      <c r="G70">
        <v>1</v>
      </c>
      <c r="I70">
        <v>0</v>
      </c>
      <c r="K70">
        <v>0</v>
      </c>
      <c r="M70">
        <v>0</v>
      </c>
      <c r="O70">
        <v>0</v>
      </c>
      <c r="Q70" s="16">
        <v>7</v>
      </c>
    </row>
    <row r="71" spans="1:17" x14ac:dyDescent="0.25">
      <c r="A71" t="s">
        <v>3936</v>
      </c>
      <c r="C71" t="s">
        <v>3751</v>
      </c>
      <c r="E71" t="s">
        <v>3752</v>
      </c>
      <c r="G71">
        <v>1</v>
      </c>
      <c r="I71">
        <v>0</v>
      </c>
      <c r="K71">
        <v>0</v>
      </c>
      <c r="M71">
        <v>1</v>
      </c>
      <c r="O71">
        <v>0</v>
      </c>
      <c r="Q71" s="16">
        <v>7</v>
      </c>
    </row>
    <row r="72" spans="1:17" x14ac:dyDescent="0.25">
      <c r="A72" t="s">
        <v>3936</v>
      </c>
      <c r="C72" t="s">
        <v>3940</v>
      </c>
      <c r="E72" t="s">
        <v>4185</v>
      </c>
      <c r="G72">
        <v>1</v>
      </c>
      <c r="I72">
        <v>1</v>
      </c>
      <c r="K72">
        <v>0</v>
      </c>
      <c r="M72">
        <v>0</v>
      </c>
      <c r="O72">
        <v>0</v>
      </c>
      <c r="Q72" s="16">
        <v>7</v>
      </c>
    </row>
    <row r="73" spans="1:17" x14ac:dyDescent="0.25">
      <c r="A73" t="s">
        <v>3576</v>
      </c>
      <c r="C73" t="s">
        <v>4186</v>
      </c>
      <c r="E73" t="s">
        <v>4187</v>
      </c>
      <c r="G73">
        <v>1</v>
      </c>
      <c r="I73">
        <v>1</v>
      </c>
      <c r="K73">
        <v>0</v>
      </c>
      <c r="M73">
        <v>0</v>
      </c>
      <c r="O73">
        <v>0</v>
      </c>
      <c r="Q73" s="16">
        <v>7</v>
      </c>
    </row>
    <row r="74" spans="1:17" x14ac:dyDescent="0.25">
      <c r="A74" t="s">
        <v>4188</v>
      </c>
      <c r="C74" t="s">
        <v>4189</v>
      </c>
      <c r="E74" t="s">
        <v>4190</v>
      </c>
      <c r="G74">
        <v>1</v>
      </c>
      <c r="I74">
        <v>0</v>
      </c>
      <c r="K74">
        <v>0</v>
      </c>
      <c r="M74">
        <v>0</v>
      </c>
      <c r="O74">
        <v>0</v>
      </c>
      <c r="Q74" s="16">
        <v>7</v>
      </c>
    </row>
    <row r="75" spans="1:17" x14ac:dyDescent="0.25">
      <c r="A75" t="s">
        <v>3582</v>
      </c>
      <c r="C75" t="s">
        <v>3574</v>
      </c>
      <c r="E75" t="s">
        <v>3392</v>
      </c>
      <c r="G75">
        <v>1</v>
      </c>
      <c r="I75">
        <v>0</v>
      </c>
      <c r="K75">
        <v>0</v>
      </c>
      <c r="M75">
        <v>0</v>
      </c>
      <c r="O75">
        <v>0</v>
      </c>
      <c r="Q75" s="16">
        <v>7</v>
      </c>
    </row>
    <row r="76" spans="1:17" x14ac:dyDescent="0.25">
      <c r="A76" t="s">
        <v>4191</v>
      </c>
      <c r="C76" t="s">
        <v>3393</v>
      </c>
      <c r="E76" t="s">
        <v>3394</v>
      </c>
      <c r="G76">
        <v>1</v>
      </c>
      <c r="I76">
        <v>1</v>
      </c>
      <c r="K76">
        <v>1</v>
      </c>
      <c r="M76">
        <v>0</v>
      </c>
      <c r="O76">
        <v>0</v>
      </c>
      <c r="Q76" s="16">
        <v>7</v>
      </c>
    </row>
    <row r="77" spans="1:17" x14ac:dyDescent="0.25">
      <c r="A77" t="s">
        <v>3395</v>
      </c>
      <c r="C77" t="s">
        <v>3396</v>
      </c>
      <c r="E77" t="s">
        <v>3397</v>
      </c>
      <c r="G77">
        <v>1</v>
      </c>
      <c r="I77">
        <v>0</v>
      </c>
      <c r="K77">
        <v>0</v>
      </c>
      <c r="M77">
        <v>0</v>
      </c>
      <c r="O77">
        <v>0</v>
      </c>
      <c r="Q77" s="16">
        <v>7</v>
      </c>
    </row>
    <row r="78" spans="1:17" x14ac:dyDescent="0.25">
      <c r="A78" t="s">
        <v>3580</v>
      </c>
      <c r="C78" t="s">
        <v>3399</v>
      </c>
      <c r="E78" t="s">
        <v>3400</v>
      </c>
      <c r="G78">
        <v>1</v>
      </c>
      <c r="I78">
        <v>1</v>
      </c>
      <c r="K78">
        <v>1</v>
      </c>
      <c r="M78">
        <v>0</v>
      </c>
      <c r="O78">
        <v>0</v>
      </c>
      <c r="Q78" s="16">
        <v>7</v>
      </c>
    </row>
    <row r="79" spans="1:17" x14ac:dyDescent="0.25">
      <c r="A79" t="s">
        <v>3401</v>
      </c>
      <c r="C79" t="s">
        <v>3402</v>
      </c>
      <c r="E79" t="s">
        <v>3586</v>
      </c>
      <c r="G79">
        <v>1</v>
      </c>
      <c r="I79">
        <v>0</v>
      </c>
      <c r="K79">
        <v>0</v>
      </c>
      <c r="M79">
        <v>0</v>
      </c>
      <c r="O79">
        <v>0</v>
      </c>
      <c r="Q79" s="16">
        <v>7</v>
      </c>
    </row>
    <row r="80" spans="1:17" x14ac:dyDescent="0.25">
      <c r="A80" t="s">
        <v>3587</v>
      </c>
      <c r="C80" t="s">
        <v>3588</v>
      </c>
      <c r="E80" t="s">
        <v>3409</v>
      </c>
      <c r="G80">
        <v>1</v>
      </c>
      <c r="I80">
        <v>0</v>
      </c>
      <c r="K80">
        <v>0</v>
      </c>
      <c r="M80">
        <v>0</v>
      </c>
      <c r="O80">
        <v>0</v>
      </c>
      <c r="Q80" s="16">
        <v>7</v>
      </c>
    </row>
    <row r="81" spans="1:17" x14ac:dyDescent="0.25">
      <c r="A81" t="s">
        <v>3410</v>
      </c>
      <c r="C81" t="s">
        <v>3411</v>
      </c>
      <c r="E81" t="s">
        <v>3412</v>
      </c>
      <c r="G81">
        <v>1</v>
      </c>
      <c r="I81">
        <v>1</v>
      </c>
      <c r="K81">
        <v>0</v>
      </c>
      <c r="M81">
        <v>0</v>
      </c>
      <c r="O81">
        <v>0</v>
      </c>
      <c r="Q81" s="16">
        <v>7</v>
      </c>
    </row>
    <row r="82" spans="1:17" x14ac:dyDescent="0.25">
      <c r="A82" t="s">
        <v>3594</v>
      </c>
      <c r="C82" t="s">
        <v>3413</v>
      </c>
      <c r="E82" t="s">
        <v>3414</v>
      </c>
      <c r="G82">
        <v>1</v>
      </c>
      <c r="I82">
        <v>1</v>
      </c>
      <c r="K82">
        <v>0</v>
      </c>
      <c r="M82">
        <v>0</v>
      </c>
      <c r="O82">
        <v>0</v>
      </c>
      <c r="Q82" s="16">
        <v>7</v>
      </c>
    </row>
    <row r="83" spans="1:17" x14ac:dyDescent="0.25">
      <c r="A83" t="s">
        <v>3415</v>
      </c>
      <c r="C83" t="s">
        <v>3237</v>
      </c>
      <c r="E83" t="s">
        <v>3238</v>
      </c>
      <c r="G83">
        <v>1</v>
      </c>
      <c r="I83">
        <v>0</v>
      </c>
      <c r="K83">
        <v>0</v>
      </c>
      <c r="M83">
        <v>1</v>
      </c>
      <c r="O83">
        <v>0</v>
      </c>
      <c r="Q83" s="16">
        <v>7</v>
      </c>
    </row>
    <row r="84" spans="1:17" x14ac:dyDescent="0.25">
      <c r="A84" t="s">
        <v>3415</v>
      </c>
      <c r="C84" t="s">
        <v>3239</v>
      </c>
      <c r="E84" t="s">
        <v>3240</v>
      </c>
      <c r="G84">
        <v>1</v>
      </c>
      <c r="I84">
        <v>0</v>
      </c>
      <c r="K84">
        <v>0</v>
      </c>
      <c r="M84">
        <v>1</v>
      </c>
      <c r="O84">
        <v>0</v>
      </c>
      <c r="Q84" s="16">
        <v>7</v>
      </c>
    </row>
    <row r="85" spans="1:17" x14ac:dyDescent="0.25">
      <c r="A85" t="s">
        <v>3415</v>
      </c>
      <c r="C85" t="s">
        <v>3241</v>
      </c>
      <c r="E85" t="s">
        <v>3242</v>
      </c>
      <c r="G85">
        <v>1</v>
      </c>
      <c r="I85">
        <v>0</v>
      </c>
      <c r="K85">
        <v>0</v>
      </c>
      <c r="M85">
        <v>1</v>
      </c>
      <c r="O85">
        <v>0</v>
      </c>
      <c r="Q85" s="16">
        <v>7</v>
      </c>
    </row>
    <row r="86" spans="1:17" x14ac:dyDescent="0.25">
      <c r="A86" t="s">
        <v>3415</v>
      </c>
      <c r="C86" t="s">
        <v>3419</v>
      </c>
      <c r="E86" t="s">
        <v>3420</v>
      </c>
      <c r="G86">
        <v>1</v>
      </c>
      <c r="I86">
        <v>0</v>
      </c>
      <c r="K86">
        <v>0</v>
      </c>
      <c r="M86">
        <v>0</v>
      </c>
      <c r="O86">
        <v>0</v>
      </c>
      <c r="Q86" s="16">
        <v>7</v>
      </c>
    </row>
    <row r="87" spans="1:17" x14ac:dyDescent="0.25">
      <c r="A87" t="s">
        <v>3415</v>
      </c>
      <c r="C87" t="s">
        <v>3245</v>
      </c>
      <c r="E87" t="s">
        <v>3246</v>
      </c>
      <c r="G87">
        <v>1</v>
      </c>
      <c r="I87">
        <v>0</v>
      </c>
      <c r="K87">
        <v>0</v>
      </c>
      <c r="M87">
        <v>1</v>
      </c>
      <c r="O87">
        <v>0</v>
      </c>
      <c r="Q87" s="16">
        <v>7</v>
      </c>
    </row>
    <row r="88" spans="1:17" x14ac:dyDescent="0.25">
      <c r="A88" t="s">
        <v>3415</v>
      </c>
      <c r="C88" t="s">
        <v>3247</v>
      </c>
      <c r="E88" t="s">
        <v>3248</v>
      </c>
      <c r="G88">
        <v>1</v>
      </c>
      <c r="I88">
        <v>1</v>
      </c>
      <c r="K88">
        <v>0</v>
      </c>
      <c r="M88">
        <v>0</v>
      </c>
      <c r="O88">
        <v>0</v>
      </c>
      <c r="Q88" s="16">
        <v>7</v>
      </c>
    </row>
    <row r="89" spans="1:17" x14ac:dyDescent="0.25">
      <c r="A89" t="s">
        <v>3236</v>
      </c>
      <c r="C89" t="s">
        <v>3249</v>
      </c>
      <c r="E89" t="s">
        <v>3312</v>
      </c>
      <c r="G89">
        <v>1</v>
      </c>
      <c r="I89">
        <v>1</v>
      </c>
      <c r="K89">
        <v>0</v>
      </c>
      <c r="M89">
        <v>1</v>
      </c>
      <c r="O89">
        <v>0</v>
      </c>
      <c r="Q89" s="16">
        <v>7</v>
      </c>
    </row>
    <row r="90" spans="1:17" x14ac:dyDescent="0.25">
      <c r="A90" t="s">
        <v>3494</v>
      </c>
      <c r="C90" t="s">
        <v>3495</v>
      </c>
      <c r="E90" t="s">
        <v>3496</v>
      </c>
      <c r="G90">
        <v>1</v>
      </c>
      <c r="I90">
        <v>0</v>
      </c>
      <c r="K90">
        <v>0</v>
      </c>
      <c r="M90">
        <v>0</v>
      </c>
      <c r="O90">
        <v>0</v>
      </c>
      <c r="Q90" s="16">
        <v>7</v>
      </c>
    </row>
    <row r="91" spans="1:17" x14ac:dyDescent="0.25">
      <c r="A91" t="s">
        <v>3497</v>
      </c>
      <c r="C91" t="s">
        <v>3498</v>
      </c>
      <c r="E91" t="s">
        <v>3320</v>
      </c>
      <c r="G91">
        <v>1</v>
      </c>
      <c r="I91">
        <v>1</v>
      </c>
      <c r="K91">
        <v>0</v>
      </c>
      <c r="M91">
        <v>0</v>
      </c>
      <c r="O91">
        <v>0</v>
      </c>
      <c r="Q91" s="16">
        <v>7</v>
      </c>
    </row>
    <row r="92" spans="1:17" x14ac:dyDescent="0.25">
      <c r="A92" t="s">
        <v>3321</v>
      </c>
      <c r="C92" t="s">
        <v>3323</v>
      </c>
      <c r="E92" t="s">
        <v>3324</v>
      </c>
      <c r="G92">
        <v>1</v>
      </c>
      <c r="I92">
        <v>0</v>
      </c>
      <c r="K92">
        <v>0</v>
      </c>
      <c r="M92">
        <v>0</v>
      </c>
      <c r="O92">
        <v>0</v>
      </c>
      <c r="Q92" s="16">
        <v>7</v>
      </c>
    </row>
    <row r="93" spans="1:17" x14ac:dyDescent="0.25">
      <c r="A93" t="s">
        <v>3321</v>
      </c>
      <c r="C93" t="s">
        <v>3325</v>
      </c>
      <c r="E93" t="s">
        <v>3146</v>
      </c>
      <c r="G93">
        <v>1</v>
      </c>
      <c r="I93">
        <v>1</v>
      </c>
      <c r="K93">
        <v>0</v>
      </c>
      <c r="M93">
        <v>0</v>
      </c>
      <c r="O93">
        <v>0</v>
      </c>
      <c r="Q93" s="16">
        <v>7</v>
      </c>
    </row>
    <row r="94" spans="1:17" x14ac:dyDescent="0.25">
      <c r="A94" t="s">
        <v>3322</v>
      </c>
      <c r="C94" t="s">
        <v>3147</v>
      </c>
      <c r="E94" t="s">
        <v>3148</v>
      </c>
      <c r="G94">
        <v>1</v>
      </c>
      <c r="I94">
        <v>1</v>
      </c>
      <c r="K94">
        <v>0</v>
      </c>
      <c r="M94">
        <v>1</v>
      </c>
      <c r="O94">
        <v>0</v>
      </c>
      <c r="Q94" s="16">
        <v>7</v>
      </c>
    </row>
    <row r="95" spans="1:17" x14ac:dyDescent="0.25">
      <c r="A95" t="s">
        <v>3149</v>
      </c>
      <c r="C95" t="s">
        <v>3150</v>
      </c>
      <c r="E95" t="s">
        <v>3151</v>
      </c>
      <c r="G95">
        <v>1</v>
      </c>
      <c r="I95">
        <v>1</v>
      </c>
      <c r="K95">
        <v>0</v>
      </c>
      <c r="M95">
        <v>0</v>
      </c>
      <c r="O95">
        <v>0</v>
      </c>
      <c r="Q95" s="16">
        <v>7</v>
      </c>
    </row>
    <row r="96" spans="1:17" x14ac:dyDescent="0.25">
      <c r="A96" t="s">
        <v>3152</v>
      </c>
      <c r="C96" t="s">
        <v>3331</v>
      </c>
      <c r="E96" t="s">
        <v>3332</v>
      </c>
      <c r="G96">
        <v>1</v>
      </c>
      <c r="I96">
        <v>0</v>
      </c>
      <c r="K96">
        <v>0</v>
      </c>
      <c r="M96">
        <v>0</v>
      </c>
      <c r="O96">
        <v>0</v>
      </c>
      <c r="Q96" s="16">
        <v>7</v>
      </c>
    </row>
    <row r="97" spans="1:17" x14ac:dyDescent="0.25">
      <c r="A97" t="s">
        <v>3155</v>
      </c>
      <c r="C97" t="s">
        <v>3156</v>
      </c>
      <c r="E97" t="s">
        <v>3157</v>
      </c>
      <c r="G97">
        <v>1</v>
      </c>
      <c r="I97">
        <v>1</v>
      </c>
      <c r="K97">
        <v>0</v>
      </c>
      <c r="M97">
        <v>0</v>
      </c>
      <c r="O97">
        <v>0</v>
      </c>
      <c r="Q97" s="16">
        <v>7</v>
      </c>
    </row>
    <row r="98" spans="1:17" x14ac:dyDescent="0.25">
      <c r="A98" t="s">
        <v>3486</v>
      </c>
      <c r="C98" t="s">
        <v>3158</v>
      </c>
      <c r="E98" t="s">
        <v>3159</v>
      </c>
      <c r="G98">
        <v>1</v>
      </c>
      <c r="I98">
        <v>1</v>
      </c>
      <c r="K98">
        <v>1</v>
      </c>
      <c r="M98">
        <v>1</v>
      </c>
      <c r="O98">
        <v>0</v>
      </c>
      <c r="Q98" s="16">
        <v>7</v>
      </c>
    </row>
    <row r="99" spans="1:17" x14ac:dyDescent="0.25">
      <c r="A99" t="s">
        <v>3160</v>
      </c>
      <c r="C99" t="s">
        <v>3161</v>
      </c>
      <c r="E99" t="s">
        <v>3162</v>
      </c>
      <c r="G99">
        <v>1</v>
      </c>
      <c r="I99">
        <v>1</v>
      </c>
      <c r="K99">
        <v>0</v>
      </c>
      <c r="M99">
        <v>0</v>
      </c>
      <c r="O99">
        <v>0</v>
      </c>
      <c r="Q99" s="16">
        <v>7</v>
      </c>
    </row>
    <row r="100" spans="1:17" x14ac:dyDescent="0.25">
      <c r="A100" t="s">
        <v>3163</v>
      </c>
      <c r="C100" t="s">
        <v>3164</v>
      </c>
      <c r="E100" t="s">
        <v>3344</v>
      </c>
      <c r="G100">
        <v>1</v>
      </c>
      <c r="I100">
        <v>1</v>
      </c>
      <c r="K100">
        <v>0</v>
      </c>
      <c r="M100">
        <v>1</v>
      </c>
      <c r="O100">
        <v>0</v>
      </c>
      <c r="Q100" s="16">
        <v>7</v>
      </c>
    </row>
    <row r="101" spans="1:17" x14ac:dyDescent="0.25">
      <c r="A101" t="s">
        <v>3163</v>
      </c>
      <c r="C101" t="s">
        <v>3345</v>
      </c>
      <c r="E101" t="s">
        <v>3346</v>
      </c>
      <c r="G101">
        <v>1</v>
      </c>
      <c r="I101">
        <v>1</v>
      </c>
      <c r="K101">
        <v>0</v>
      </c>
      <c r="M101">
        <v>1</v>
      </c>
      <c r="O101">
        <v>0</v>
      </c>
      <c r="Q101" s="16">
        <v>7</v>
      </c>
    </row>
    <row r="102" spans="1:17" x14ac:dyDescent="0.25">
      <c r="A102" t="s">
        <v>3673</v>
      </c>
      <c r="C102" t="s">
        <v>3347</v>
      </c>
      <c r="E102" t="s">
        <v>3348</v>
      </c>
      <c r="G102">
        <v>1</v>
      </c>
      <c r="I102">
        <v>1</v>
      </c>
      <c r="K102">
        <v>0</v>
      </c>
      <c r="M102">
        <v>0</v>
      </c>
      <c r="O102">
        <v>0</v>
      </c>
      <c r="Q102" s="16">
        <v>7</v>
      </c>
    </row>
    <row r="103" spans="1:17" x14ac:dyDescent="0.25">
      <c r="A103" t="s">
        <v>3172</v>
      </c>
      <c r="C103" t="s">
        <v>3173</v>
      </c>
      <c r="E103" t="s">
        <v>3174</v>
      </c>
      <c r="G103">
        <v>1</v>
      </c>
      <c r="I103">
        <v>0</v>
      </c>
      <c r="K103">
        <v>0</v>
      </c>
      <c r="M103">
        <v>0</v>
      </c>
      <c r="O103">
        <v>0</v>
      </c>
      <c r="Q103" s="16">
        <v>7</v>
      </c>
    </row>
    <row r="104" spans="1:17" x14ac:dyDescent="0.25">
      <c r="A104" t="s">
        <v>3175</v>
      </c>
      <c r="C104" t="s">
        <v>3176</v>
      </c>
      <c r="E104" t="s">
        <v>3177</v>
      </c>
      <c r="G104">
        <v>1</v>
      </c>
      <c r="I104">
        <v>1</v>
      </c>
      <c r="K104">
        <v>0</v>
      </c>
      <c r="M104">
        <v>0</v>
      </c>
      <c r="O104">
        <v>0</v>
      </c>
      <c r="Q104" s="16">
        <v>7</v>
      </c>
    </row>
    <row r="105" spans="1:17" x14ac:dyDescent="0.25">
      <c r="A105" t="s">
        <v>3492</v>
      </c>
      <c r="C105" t="s">
        <v>3178</v>
      </c>
      <c r="E105" t="s">
        <v>3179</v>
      </c>
      <c r="G105">
        <v>1</v>
      </c>
      <c r="I105">
        <v>0</v>
      </c>
      <c r="K105">
        <v>0</v>
      </c>
      <c r="M105">
        <v>0</v>
      </c>
      <c r="O105">
        <v>0</v>
      </c>
      <c r="Q105" s="16">
        <v>7</v>
      </c>
    </row>
    <row r="106" spans="1:17" x14ac:dyDescent="0.25">
      <c r="A106" t="s">
        <v>3180</v>
      </c>
      <c r="C106" t="s">
        <v>3182</v>
      </c>
      <c r="E106" t="s">
        <v>3183</v>
      </c>
      <c r="G106">
        <v>1</v>
      </c>
      <c r="I106">
        <v>1</v>
      </c>
      <c r="K106">
        <v>0</v>
      </c>
      <c r="M106">
        <v>0</v>
      </c>
      <c r="O106">
        <v>0</v>
      </c>
      <c r="Q106" s="16">
        <v>7</v>
      </c>
    </row>
    <row r="107" spans="1:17" x14ac:dyDescent="0.25">
      <c r="A107" t="s">
        <v>3181</v>
      </c>
      <c r="C107" t="s">
        <v>3184</v>
      </c>
      <c r="E107" t="s">
        <v>3185</v>
      </c>
      <c r="G107">
        <v>1</v>
      </c>
      <c r="I107">
        <v>1</v>
      </c>
      <c r="K107">
        <v>0</v>
      </c>
      <c r="M107">
        <v>1</v>
      </c>
      <c r="O107">
        <v>0</v>
      </c>
      <c r="Q107" s="16">
        <v>7</v>
      </c>
    </row>
    <row r="108" spans="1:17" x14ac:dyDescent="0.25">
      <c r="A108" t="s">
        <v>3186</v>
      </c>
      <c r="C108" t="s">
        <v>3187</v>
      </c>
      <c r="E108" t="s">
        <v>3188</v>
      </c>
      <c r="G108">
        <v>1</v>
      </c>
      <c r="I108">
        <v>0</v>
      </c>
      <c r="K108">
        <v>0</v>
      </c>
      <c r="M108">
        <v>0</v>
      </c>
      <c r="O108">
        <v>0</v>
      </c>
      <c r="Q108" s="16">
        <v>7</v>
      </c>
    </row>
    <row r="109" spans="1:17" x14ac:dyDescent="0.25">
      <c r="A109" t="s">
        <v>3369</v>
      </c>
      <c r="C109" t="s">
        <v>3370</v>
      </c>
      <c r="E109" t="s">
        <v>3371</v>
      </c>
      <c r="G109">
        <v>1</v>
      </c>
      <c r="I109">
        <v>0</v>
      </c>
      <c r="K109">
        <v>0</v>
      </c>
      <c r="M109">
        <v>0</v>
      </c>
      <c r="O109">
        <v>0</v>
      </c>
      <c r="Q109" s="16">
        <v>7</v>
      </c>
    </row>
    <row r="110" spans="1:17" x14ac:dyDescent="0.25">
      <c r="A110" t="s">
        <v>3372</v>
      </c>
      <c r="C110" t="s">
        <v>3554</v>
      </c>
      <c r="E110" t="s">
        <v>3555</v>
      </c>
      <c r="G110">
        <v>1</v>
      </c>
      <c r="I110">
        <v>0</v>
      </c>
      <c r="K110">
        <v>0</v>
      </c>
      <c r="M110">
        <v>0</v>
      </c>
      <c r="O110">
        <v>0</v>
      </c>
      <c r="Q110" s="16">
        <v>7</v>
      </c>
    </row>
    <row r="111" spans="1:17" x14ac:dyDescent="0.25">
      <c r="A111" t="s">
        <v>3072</v>
      </c>
      <c r="C111" t="s">
        <v>3073</v>
      </c>
      <c r="E111" t="s">
        <v>3254</v>
      </c>
      <c r="G111">
        <v>1</v>
      </c>
      <c r="I111">
        <v>0</v>
      </c>
      <c r="K111">
        <v>0</v>
      </c>
      <c r="M111">
        <v>0</v>
      </c>
      <c r="O111">
        <v>0</v>
      </c>
      <c r="Q111" s="16">
        <v>7</v>
      </c>
    </row>
    <row r="112" spans="1:17" x14ac:dyDescent="0.25">
      <c r="A112" t="s">
        <v>3072</v>
      </c>
      <c r="C112" t="s">
        <v>3255</v>
      </c>
      <c r="E112" t="s">
        <v>3256</v>
      </c>
      <c r="G112">
        <v>1</v>
      </c>
      <c r="I112">
        <v>1</v>
      </c>
      <c r="K112">
        <v>0</v>
      </c>
      <c r="M112">
        <v>0</v>
      </c>
      <c r="O112">
        <v>0</v>
      </c>
      <c r="Q112" s="16">
        <v>7</v>
      </c>
    </row>
    <row r="113" spans="1:17" x14ac:dyDescent="0.25">
      <c r="A113" t="s">
        <v>3257</v>
      </c>
      <c r="C113" t="s">
        <v>3259</v>
      </c>
      <c r="E113" t="s">
        <v>3260</v>
      </c>
      <c r="G113">
        <v>1</v>
      </c>
      <c r="I113">
        <v>1</v>
      </c>
      <c r="K113">
        <v>0</v>
      </c>
      <c r="M113">
        <v>0</v>
      </c>
      <c r="O113">
        <v>0</v>
      </c>
      <c r="Q113" s="16">
        <v>7</v>
      </c>
    </row>
    <row r="114" spans="1:17" x14ac:dyDescent="0.25">
      <c r="A114" t="s">
        <v>3258</v>
      </c>
      <c r="C114" t="s">
        <v>3080</v>
      </c>
      <c r="E114" t="s">
        <v>3081</v>
      </c>
      <c r="G114">
        <v>1</v>
      </c>
      <c r="I114">
        <v>1</v>
      </c>
      <c r="K114">
        <v>0</v>
      </c>
      <c r="M114">
        <v>1</v>
      </c>
      <c r="O114">
        <v>0</v>
      </c>
      <c r="Q114" s="16">
        <v>7</v>
      </c>
    </row>
    <row r="115" spans="1:17" x14ac:dyDescent="0.25">
      <c r="A115" t="s">
        <v>3082</v>
      </c>
      <c r="C115" t="s">
        <v>3083</v>
      </c>
      <c r="E115" t="s">
        <v>3084</v>
      </c>
      <c r="G115">
        <v>1</v>
      </c>
      <c r="I115">
        <v>0</v>
      </c>
      <c r="K115">
        <v>0</v>
      </c>
      <c r="M115">
        <v>0</v>
      </c>
      <c r="O115">
        <v>0</v>
      </c>
      <c r="Q115" s="16">
        <v>7</v>
      </c>
    </row>
    <row r="116" spans="1:17" x14ac:dyDescent="0.25">
      <c r="A116" t="s">
        <v>3082</v>
      </c>
      <c r="C116" t="s">
        <v>3085</v>
      </c>
      <c r="E116" t="s">
        <v>3086</v>
      </c>
      <c r="G116">
        <v>1</v>
      </c>
      <c r="I116">
        <v>1</v>
      </c>
      <c r="K116">
        <v>0</v>
      </c>
      <c r="M116">
        <v>0</v>
      </c>
      <c r="O116">
        <v>0</v>
      </c>
      <c r="Q116" s="16">
        <v>7</v>
      </c>
    </row>
    <row r="117" spans="1:17" x14ac:dyDescent="0.25">
      <c r="A117" t="s">
        <v>3087</v>
      </c>
      <c r="C117" t="s">
        <v>3411</v>
      </c>
      <c r="E117" t="s">
        <v>3088</v>
      </c>
      <c r="G117">
        <v>1</v>
      </c>
      <c r="I117">
        <v>1</v>
      </c>
      <c r="K117">
        <v>0</v>
      </c>
      <c r="M117">
        <v>0</v>
      </c>
      <c r="O117">
        <v>0</v>
      </c>
      <c r="Q117" s="16">
        <v>7</v>
      </c>
    </row>
    <row r="118" spans="1:17" x14ac:dyDescent="0.25">
      <c r="A118" t="s">
        <v>3089</v>
      </c>
      <c r="C118" t="s">
        <v>3090</v>
      </c>
      <c r="E118" t="s">
        <v>3091</v>
      </c>
      <c r="G118">
        <v>1</v>
      </c>
      <c r="I118">
        <v>1</v>
      </c>
      <c r="K118">
        <v>0</v>
      </c>
      <c r="M118">
        <v>0</v>
      </c>
      <c r="O118">
        <v>0</v>
      </c>
      <c r="Q118" s="16">
        <v>7</v>
      </c>
    </row>
    <row r="119" spans="1:17" x14ac:dyDescent="0.25">
      <c r="A119" t="s">
        <v>3092</v>
      </c>
      <c r="C119" t="s">
        <v>3093</v>
      </c>
      <c r="E119" t="s">
        <v>3094</v>
      </c>
      <c r="G119">
        <v>1</v>
      </c>
      <c r="I119">
        <v>1</v>
      </c>
      <c r="K119">
        <v>0</v>
      </c>
      <c r="M119">
        <v>0</v>
      </c>
      <c r="O119">
        <v>0</v>
      </c>
      <c r="Q119" s="16">
        <v>7</v>
      </c>
    </row>
    <row r="120" spans="1:17" x14ac:dyDescent="0.25">
      <c r="A120" t="s">
        <v>3092</v>
      </c>
      <c r="C120" t="s">
        <v>3095</v>
      </c>
      <c r="E120" t="s">
        <v>3096</v>
      </c>
      <c r="G120">
        <v>1</v>
      </c>
      <c r="I120">
        <v>1</v>
      </c>
      <c r="K120">
        <v>1</v>
      </c>
      <c r="M120">
        <v>1</v>
      </c>
      <c r="O120">
        <v>0</v>
      </c>
      <c r="Q120" s="16">
        <v>7</v>
      </c>
    </row>
    <row r="121" spans="1:17" x14ac:dyDescent="0.25">
      <c r="A121" t="s">
        <v>3097</v>
      </c>
      <c r="C121" t="s">
        <v>3279</v>
      </c>
      <c r="E121" t="s">
        <v>3280</v>
      </c>
      <c r="G121">
        <v>1</v>
      </c>
      <c r="I121">
        <v>0</v>
      </c>
      <c r="K121">
        <v>1</v>
      </c>
      <c r="M121">
        <v>0</v>
      </c>
      <c r="O121">
        <v>0</v>
      </c>
      <c r="Q121" s="16">
        <v>7</v>
      </c>
    </row>
    <row r="122" spans="1:17" x14ac:dyDescent="0.25">
      <c r="A122" t="s">
        <v>3097</v>
      </c>
      <c r="C122" t="s">
        <v>3281</v>
      </c>
      <c r="E122" t="s">
        <v>3464</v>
      </c>
      <c r="G122">
        <v>1</v>
      </c>
      <c r="I122">
        <v>1</v>
      </c>
      <c r="K122">
        <v>0</v>
      </c>
      <c r="M122">
        <v>0</v>
      </c>
      <c r="O122">
        <v>0</v>
      </c>
      <c r="Q122" s="16">
        <v>7</v>
      </c>
    </row>
    <row r="123" spans="1:17" x14ac:dyDescent="0.25">
      <c r="A123" t="s">
        <v>3465</v>
      </c>
      <c r="C123" t="s">
        <v>3466</v>
      </c>
      <c r="E123" t="s">
        <v>3651</v>
      </c>
      <c r="G123">
        <v>1</v>
      </c>
      <c r="I123">
        <v>1</v>
      </c>
      <c r="K123">
        <v>0</v>
      </c>
      <c r="M123">
        <v>0</v>
      </c>
      <c r="O123">
        <v>0</v>
      </c>
      <c r="Q123" s="16">
        <v>7</v>
      </c>
    </row>
    <row r="124" spans="1:17" x14ac:dyDescent="0.25">
      <c r="A124" t="s">
        <v>3652</v>
      </c>
      <c r="C124" t="s">
        <v>3834</v>
      </c>
      <c r="E124" t="s">
        <v>3835</v>
      </c>
      <c r="G124">
        <v>1</v>
      </c>
      <c r="I124">
        <v>0</v>
      </c>
      <c r="K124">
        <v>0</v>
      </c>
      <c r="M124">
        <v>0</v>
      </c>
      <c r="O124">
        <v>0</v>
      </c>
      <c r="Q124" s="16">
        <v>7</v>
      </c>
    </row>
    <row r="125" spans="1:17" x14ac:dyDescent="0.25">
      <c r="A125" t="s">
        <v>3836</v>
      </c>
      <c r="C125" t="s">
        <v>3837</v>
      </c>
      <c r="E125" t="s">
        <v>3655</v>
      </c>
      <c r="G125">
        <v>1</v>
      </c>
      <c r="I125">
        <v>1</v>
      </c>
      <c r="K125">
        <v>1</v>
      </c>
      <c r="M125">
        <v>0</v>
      </c>
      <c r="O125">
        <v>0</v>
      </c>
      <c r="Q125" s="16">
        <v>7</v>
      </c>
    </row>
    <row r="126" spans="1:17" x14ac:dyDescent="0.25">
      <c r="A126" t="s">
        <v>3656</v>
      </c>
      <c r="C126" t="s">
        <v>3657</v>
      </c>
      <c r="E126" t="s">
        <v>3658</v>
      </c>
      <c r="G126">
        <v>1</v>
      </c>
      <c r="I126">
        <v>0</v>
      </c>
      <c r="K126">
        <v>0</v>
      </c>
      <c r="M126">
        <v>0</v>
      </c>
      <c r="O126">
        <v>0</v>
      </c>
      <c r="Q126" s="16">
        <v>7</v>
      </c>
    </row>
    <row r="127" spans="1:17" x14ac:dyDescent="0.25">
      <c r="A127" t="s">
        <v>3659</v>
      </c>
      <c r="C127" t="s">
        <v>4062</v>
      </c>
      <c r="E127" t="s">
        <v>4063</v>
      </c>
      <c r="G127">
        <v>1</v>
      </c>
      <c r="I127">
        <v>0</v>
      </c>
      <c r="K127">
        <v>0</v>
      </c>
      <c r="M127">
        <v>0</v>
      </c>
      <c r="O127">
        <v>0</v>
      </c>
      <c r="Q127" s="16">
        <v>7</v>
      </c>
    </row>
    <row r="128" spans="1:17" x14ac:dyDescent="0.25">
      <c r="A128" t="s">
        <v>4064</v>
      </c>
      <c r="C128" t="s">
        <v>4065</v>
      </c>
      <c r="E128" t="s">
        <v>4066</v>
      </c>
      <c r="G128">
        <v>1</v>
      </c>
      <c r="I128">
        <v>1</v>
      </c>
      <c r="K128">
        <v>1</v>
      </c>
      <c r="M128">
        <v>0</v>
      </c>
      <c r="O128">
        <v>0</v>
      </c>
      <c r="Q128" s="16">
        <v>7</v>
      </c>
    </row>
    <row r="129" spans="1:17" x14ac:dyDescent="0.25">
      <c r="A129" t="s">
        <v>4067</v>
      </c>
      <c r="C129" t="s">
        <v>3845</v>
      </c>
      <c r="E129" t="s">
        <v>3303</v>
      </c>
      <c r="G129">
        <v>1</v>
      </c>
      <c r="I129">
        <v>1</v>
      </c>
      <c r="K129">
        <v>0</v>
      </c>
      <c r="M129">
        <v>0</v>
      </c>
      <c r="O129">
        <v>0</v>
      </c>
      <c r="Q129" s="16">
        <v>7</v>
      </c>
    </row>
    <row r="130" spans="1:17" x14ac:dyDescent="0.25">
      <c r="A130" t="s">
        <v>3304</v>
      </c>
      <c r="C130" t="s">
        <v>3305</v>
      </c>
      <c r="E130" t="s">
        <v>3306</v>
      </c>
      <c r="G130">
        <v>1</v>
      </c>
      <c r="I130">
        <v>0</v>
      </c>
      <c r="K130">
        <v>0</v>
      </c>
      <c r="M130">
        <v>0</v>
      </c>
      <c r="O130">
        <v>0</v>
      </c>
      <c r="Q130" s="16">
        <v>7</v>
      </c>
    </row>
    <row r="131" spans="1:17" x14ac:dyDescent="0.25">
      <c r="A131" t="s">
        <v>3307</v>
      </c>
      <c r="C131" t="s">
        <v>3308</v>
      </c>
      <c r="E131" t="s">
        <v>3309</v>
      </c>
      <c r="G131">
        <v>1</v>
      </c>
      <c r="I131">
        <v>0</v>
      </c>
      <c r="K131">
        <v>0</v>
      </c>
      <c r="M131">
        <v>0</v>
      </c>
      <c r="O131">
        <v>0</v>
      </c>
      <c r="Q131" s="16">
        <v>7</v>
      </c>
    </row>
    <row r="132" spans="1:17" x14ac:dyDescent="0.25">
      <c r="A132" t="s">
        <v>3489</v>
      </c>
      <c r="C132" t="s">
        <v>3311</v>
      </c>
      <c r="E132" t="s">
        <v>3006</v>
      </c>
      <c r="G132">
        <v>1</v>
      </c>
      <c r="I132">
        <v>0</v>
      </c>
      <c r="K132">
        <v>0</v>
      </c>
      <c r="M132">
        <v>0</v>
      </c>
      <c r="O132">
        <v>0</v>
      </c>
      <c r="Q132" s="16">
        <v>7</v>
      </c>
    </row>
    <row r="133" spans="1:17" x14ac:dyDescent="0.25">
      <c r="A133" t="s">
        <v>3310</v>
      </c>
      <c r="C133" t="s">
        <v>3189</v>
      </c>
      <c r="E133" t="s">
        <v>3190</v>
      </c>
      <c r="G133">
        <v>1</v>
      </c>
      <c r="I133">
        <v>1</v>
      </c>
      <c r="K133">
        <v>0</v>
      </c>
      <c r="M133">
        <v>0</v>
      </c>
      <c r="O133">
        <v>0</v>
      </c>
      <c r="Q133" s="16">
        <v>7</v>
      </c>
    </row>
    <row r="134" spans="1:17" x14ac:dyDescent="0.25">
      <c r="A134" t="s">
        <v>3437</v>
      </c>
      <c r="C134" t="s">
        <v>3373</v>
      </c>
      <c r="E134" t="s">
        <v>3559</v>
      </c>
      <c r="G134">
        <v>1</v>
      </c>
      <c r="I134">
        <v>0</v>
      </c>
      <c r="K134">
        <v>0</v>
      </c>
      <c r="M134">
        <v>0</v>
      </c>
      <c r="O134">
        <v>0</v>
      </c>
      <c r="Q134" s="16">
        <v>7</v>
      </c>
    </row>
    <row r="135" spans="1:17" x14ac:dyDescent="0.25">
      <c r="A135" t="s">
        <v>3560</v>
      </c>
      <c r="C135" t="s">
        <v>3746</v>
      </c>
      <c r="E135" t="s">
        <v>3747</v>
      </c>
      <c r="G135">
        <v>1</v>
      </c>
      <c r="I135">
        <v>1</v>
      </c>
      <c r="K135">
        <v>0</v>
      </c>
      <c r="M135">
        <v>0</v>
      </c>
      <c r="O135">
        <v>0</v>
      </c>
      <c r="Q135" s="16">
        <v>7</v>
      </c>
    </row>
    <row r="136" spans="1:17" x14ac:dyDescent="0.25">
      <c r="A136" t="s">
        <v>3748</v>
      </c>
      <c r="C136" t="s">
        <v>3749</v>
      </c>
      <c r="E136" t="s">
        <v>3562</v>
      </c>
      <c r="G136">
        <v>1</v>
      </c>
      <c r="I136">
        <v>1</v>
      </c>
      <c r="K136">
        <v>0</v>
      </c>
      <c r="M136">
        <v>1</v>
      </c>
      <c r="O136">
        <v>0</v>
      </c>
      <c r="Q136" s="16">
        <v>7</v>
      </c>
    </row>
    <row r="137" spans="1:17" x14ac:dyDescent="0.25">
      <c r="A137" t="s">
        <v>3563</v>
      </c>
      <c r="C137" t="s">
        <v>3305</v>
      </c>
      <c r="E137" t="s">
        <v>3564</v>
      </c>
      <c r="G137">
        <v>1</v>
      </c>
      <c r="I137">
        <v>0</v>
      </c>
      <c r="K137">
        <v>0</v>
      </c>
      <c r="M137">
        <v>0</v>
      </c>
      <c r="O137">
        <v>0</v>
      </c>
      <c r="Q137" s="16">
        <v>7</v>
      </c>
    </row>
    <row r="138" spans="1:17" x14ac:dyDescent="0.25">
      <c r="A138" t="s">
        <v>3264</v>
      </c>
      <c r="C138" t="s">
        <v>3565</v>
      </c>
      <c r="E138" t="s">
        <v>3566</v>
      </c>
      <c r="G138">
        <v>1</v>
      </c>
      <c r="I138">
        <v>0</v>
      </c>
      <c r="K138">
        <v>1</v>
      </c>
      <c r="M138">
        <v>0</v>
      </c>
      <c r="O138">
        <v>0</v>
      </c>
      <c r="Q138" s="16">
        <v>7</v>
      </c>
    </row>
    <row r="139" spans="1:17" x14ac:dyDescent="0.25">
      <c r="A139" t="s">
        <v>3264</v>
      </c>
      <c r="C139" t="s">
        <v>3941</v>
      </c>
      <c r="E139" t="s">
        <v>3942</v>
      </c>
      <c r="G139">
        <v>1</v>
      </c>
      <c r="I139">
        <v>1</v>
      </c>
      <c r="K139">
        <v>0</v>
      </c>
      <c r="M139">
        <v>0</v>
      </c>
      <c r="O139">
        <v>0</v>
      </c>
      <c r="Q139" s="16">
        <v>7</v>
      </c>
    </row>
    <row r="140" spans="1:17" x14ac:dyDescent="0.25">
      <c r="A140" t="s">
        <v>3943</v>
      </c>
      <c r="C140" t="s">
        <v>3945</v>
      </c>
      <c r="E140" t="s">
        <v>3755</v>
      </c>
      <c r="G140">
        <v>1</v>
      </c>
      <c r="I140">
        <v>0</v>
      </c>
      <c r="K140">
        <v>0</v>
      </c>
      <c r="M140">
        <v>0</v>
      </c>
      <c r="O140">
        <v>0</v>
      </c>
      <c r="Q140" s="16">
        <v>7</v>
      </c>
    </row>
    <row r="141" spans="1:17" x14ac:dyDescent="0.25">
      <c r="A141" t="s">
        <v>3943</v>
      </c>
      <c r="C141" t="s">
        <v>3756</v>
      </c>
      <c r="E141" t="s">
        <v>3573</v>
      </c>
      <c r="G141">
        <v>1</v>
      </c>
      <c r="I141">
        <v>1</v>
      </c>
      <c r="K141">
        <v>0</v>
      </c>
      <c r="M141">
        <v>0</v>
      </c>
      <c r="O141">
        <v>0</v>
      </c>
      <c r="Q141" s="16">
        <v>7</v>
      </c>
    </row>
    <row r="142" spans="1:17" x14ac:dyDescent="0.25">
      <c r="A142" t="s">
        <v>3944</v>
      </c>
      <c r="C142" t="s">
        <v>3214</v>
      </c>
      <c r="E142" t="s">
        <v>3215</v>
      </c>
      <c r="G142">
        <v>1</v>
      </c>
      <c r="I142">
        <v>1</v>
      </c>
      <c r="K142">
        <v>0</v>
      </c>
      <c r="M142">
        <v>1</v>
      </c>
      <c r="O142">
        <v>0</v>
      </c>
      <c r="Q142" s="16">
        <v>7</v>
      </c>
    </row>
    <row r="143" spans="1:17" x14ac:dyDescent="0.25">
      <c r="A143" t="s">
        <v>3267</v>
      </c>
      <c r="C143" t="s">
        <v>3216</v>
      </c>
      <c r="E143" t="s">
        <v>3217</v>
      </c>
      <c r="G143">
        <v>1</v>
      </c>
      <c r="I143">
        <v>1</v>
      </c>
      <c r="K143">
        <v>1</v>
      </c>
      <c r="M143">
        <v>0</v>
      </c>
      <c r="O143">
        <v>0</v>
      </c>
      <c r="Q143" s="16">
        <v>7</v>
      </c>
    </row>
    <row r="144" spans="1:17" x14ac:dyDescent="0.25">
      <c r="A144" t="s">
        <v>3218</v>
      </c>
      <c r="C144" t="s">
        <v>3219</v>
      </c>
      <c r="E144" t="s">
        <v>3220</v>
      </c>
      <c r="G144">
        <v>1</v>
      </c>
      <c r="I144">
        <v>1</v>
      </c>
      <c r="K144">
        <v>0</v>
      </c>
      <c r="M144">
        <v>0</v>
      </c>
      <c r="O144">
        <v>0</v>
      </c>
      <c r="Q144" s="16">
        <v>7</v>
      </c>
    </row>
    <row r="145" spans="1:17" x14ac:dyDescent="0.25">
      <c r="A145" t="s">
        <v>3398</v>
      </c>
      <c r="C145" t="s">
        <v>3221</v>
      </c>
      <c r="E145" t="s">
        <v>3222</v>
      </c>
      <c r="G145">
        <v>1</v>
      </c>
      <c r="I145">
        <v>1</v>
      </c>
      <c r="K145">
        <v>0</v>
      </c>
      <c r="M145">
        <v>0</v>
      </c>
      <c r="O145">
        <v>0</v>
      </c>
      <c r="Q145" s="16">
        <v>7</v>
      </c>
    </row>
    <row r="146" spans="1:17" x14ac:dyDescent="0.25">
      <c r="A146" t="s">
        <v>3403</v>
      </c>
      <c r="C146" t="s">
        <v>3404</v>
      </c>
      <c r="E146" t="s">
        <v>3405</v>
      </c>
      <c r="G146">
        <v>1</v>
      </c>
      <c r="I146">
        <v>1</v>
      </c>
      <c r="K146">
        <v>1</v>
      </c>
      <c r="M146">
        <v>1</v>
      </c>
      <c r="O146">
        <v>0</v>
      </c>
      <c r="Q146" s="16">
        <v>7</v>
      </c>
    </row>
    <row r="147" spans="1:17" x14ac:dyDescent="0.25">
      <c r="A147" t="s">
        <v>3406</v>
      </c>
      <c r="C147" t="s">
        <v>3407</v>
      </c>
      <c r="E147" t="s">
        <v>3408</v>
      </c>
      <c r="G147">
        <v>1</v>
      </c>
      <c r="I147">
        <v>1</v>
      </c>
      <c r="K147">
        <v>0</v>
      </c>
      <c r="M147">
        <v>1</v>
      </c>
      <c r="O147">
        <v>0</v>
      </c>
      <c r="Q147" s="16">
        <v>7</v>
      </c>
    </row>
    <row r="148" spans="1:17" x14ac:dyDescent="0.25">
      <c r="A148" t="s">
        <v>3229</v>
      </c>
      <c r="C148" t="s">
        <v>3231</v>
      </c>
      <c r="E148" t="s">
        <v>3232</v>
      </c>
      <c r="G148">
        <v>1</v>
      </c>
      <c r="I148">
        <v>0</v>
      </c>
      <c r="K148">
        <v>0</v>
      </c>
      <c r="M148">
        <v>0</v>
      </c>
      <c r="O148">
        <v>0</v>
      </c>
      <c r="Q148" s="16">
        <v>7</v>
      </c>
    </row>
    <row r="149" spans="1:17" x14ac:dyDescent="0.25">
      <c r="A149" t="s">
        <v>3230</v>
      </c>
      <c r="C149" t="s">
        <v>3233</v>
      </c>
      <c r="E149" t="s">
        <v>3234</v>
      </c>
      <c r="G149">
        <v>1</v>
      </c>
      <c r="I149">
        <v>1</v>
      </c>
      <c r="K149">
        <v>1</v>
      </c>
      <c r="M149">
        <v>0</v>
      </c>
      <c r="O149">
        <v>0</v>
      </c>
      <c r="Q149" s="16">
        <v>7</v>
      </c>
    </row>
    <row r="150" spans="1:17" x14ac:dyDescent="0.25">
      <c r="A150" t="s">
        <v>3235</v>
      </c>
      <c r="C150" t="s">
        <v>3057</v>
      </c>
      <c r="E150" t="s">
        <v>3058</v>
      </c>
      <c r="G150">
        <v>1</v>
      </c>
      <c r="I150">
        <v>0</v>
      </c>
      <c r="K150">
        <v>0</v>
      </c>
      <c r="M150">
        <v>0</v>
      </c>
      <c r="O150">
        <v>0</v>
      </c>
      <c r="Q150" s="16">
        <v>7</v>
      </c>
    </row>
    <row r="151" spans="1:17" x14ac:dyDescent="0.25">
      <c r="A151" t="s">
        <v>3059</v>
      </c>
      <c r="C151" t="s">
        <v>3509</v>
      </c>
      <c r="E151" t="s">
        <v>3060</v>
      </c>
      <c r="G151">
        <v>1</v>
      </c>
      <c r="I151">
        <v>1</v>
      </c>
      <c r="K151">
        <v>0</v>
      </c>
      <c r="M151">
        <v>0</v>
      </c>
      <c r="O151">
        <v>0</v>
      </c>
      <c r="Q151" s="16">
        <v>7</v>
      </c>
    </row>
    <row r="152" spans="1:17" x14ac:dyDescent="0.25">
      <c r="A152" t="s">
        <v>3061</v>
      </c>
      <c r="C152" t="s">
        <v>3063</v>
      </c>
      <c r="E152" t="s">
        <v>3243</v>
      </c>
      <c r="G152">
        <v>1</v>
      </c>
      <c r="I152">
        <v>0</v>
      </c>
      <c r="K152">
        <v>0</v>
      </c>
      <c r="M152">
        <v>0</v>
      </c>
      <c r="O152">
        <v>0</v>
      </c>
      <c r="Q152" s="16">
        <v>7</v>
      </c>
    </row>
    <row r="153" spans="1:17" x14ac:dyDescent="0.25">
      <c r="A153" t="s">
        <v>3061</v>
      </c>
      <c r="C153" t="s">
        <v>3244</v>
      </c>
      <c r="E153" t="s">
        <v>3065</v>
      </c>
      <c r="G153">
        <v>1</v>
      </c>
      <c r="I153">
        <v>1</v>
      </c>
      <c r="K153">
        <v>0</v>
      </c>
      <c r="M153">
        <v>0</v>
      </c>
      <c r="O153">
        <v>0</v>
      </c>
      <c r="Q153" s="16">
        <v>7</v>
      </c>
    </row>
    <row r="154" spans="1:17" x14ac:dyDescent="0.25">
      <c r="A154" t="s">
        <v>3062</v>
      </c>
      <c r="C154" t="s">
        <v>3066</v>
      </c>
      <c r="E154" t="s">
        <v>3067</v>
      </c>
      <c r="G154">
        <v>1</v>
      </c>
      <c r="I154">
        <v>0</v>
      </c>
      <c r="K154">
        <v>0</v>
      </c>
      <c r="M154">
        <v>0</v>
      </c>
      <c r="O154">
        <v>0</v>
      </c>
      <c r="Q154" s="16">
        <v>7</v>
      </c>
    </row>
    <row r="155" spans="1:17" x14ac:dyDescent="0.25">
      <c r="A155" t="s">
        <v>3068</v>
      </c>
      <c r="C155" t="s">
        <v>3069</v>
      </c>
      <c r="E155" t="s">
        <v>3070</v>
      </c>
      <c r="G155">
        <v>1</v>
      </c>
      <c r="I155">
        <v>0</v>
      </c>
      <c r="K155">
        <v>0</v>
      </c>
      <c r="M155">
        <v>0</v>
      </c>
      <c r="O155">
        <v>0</v>
      </c>
      <c r="Q155" s="16">
        <v>7</v>
      </c>
    </row>
    <row r="156" spans="1:17" x14ac:dyDescent="0.25">
      <c r="A156" t="s">
        <v>3068</v>
      </c>
      <c r="C156" t="s">
        <v>3071</v>
      </c>
      <c r="E156" t="s">
        <v>3131</v>
      </c>
      <c r="G156">
        <v>1</v>
      </c>
      <c r="I156">
        <v>1</v>
      </c>
      <c r="K156">
        <v>1</v>
      </c>
      <c r="M156">
        <v>0</v>
      </c>
      <c r="O156">
        <v>0</v>
      </c>
      <c r="Q156" s="16">
        <v>7</v>
      </c>
    </row>
    <row r="157" spans="1:17" x14ac:dyDescent="0.25">
      <c r="A157" t="s">
        <v>3132</v>
      </c>
      <c r="C157" t="s">
        <v>3313</v>
      </c>
      <c r="E157" t="s">
        <v>3314</v>
      </c>
      <c r="G157">
        <v>1</v>
      </c>
      <c r="I157">
        <v>0</v>
      </c>
      <c r="K157">
        <v>0</v>
      </c>
      <c r="M157">
        <v>0</v>
      </c>
      <c r="O157">
        <v>0</v>
      </c>
      <c r="Q157" s="16">
        <v>7</v>
      </c>
    </row>
    <row r="158" spans="1:17" x14ac:dyDescent="0.25">
      <c r="A158" t="s">
        <v>3315</v>
      </c>
      <c r="C158" t="s">
        <v>3316</v>
      </c>
      <c r="E158" t="s">
        <v>3317</v>
      </c>
      <c r="G158">
        <v>1</v>
      </c>
      <c r="I158">
        <v>1</v>
      </c>
      <c r="K158">
        <v>0</v>
      </c>
      <c r="M158">
        <v>0</v>
      </c>
      <c r="O158">
        <v>0</v>
      </c>
      <c r="Q158" s="16">
        <v>7</v>
      </c>
    </row>
    <row r="159" spans="1:17" x14ac:dyDescent="0.25">
      <c r="A159" t="s">
        <v>3132</v>
      </c>
      <c r="C159" t="s">
        <v>3318</v>
      </c>
      <c r="E159" t="s">
        <v>3319</v>
      </c>
      <c r="G159">
        <v>1</v>
      </c>
      <c r="I159">
        <v>1</v>
      </c>
      <c r="K159">
        <v>0</v>
      </c>
      <c r="M159">
        <v>1</v>
      </c>
      <c r="O159">
        <v>0</v>
      </c>
      <c r="Q159" s="16">
        <v>7</v>
      </c>
    </row>
    <row r="160" spans="1:17" x14ac:dyDescent="0.25">
      <c r="A160" t="s">
        <v>3139</v>
      </c>
      <c r="C160" t="s">
        <v>3140</v>
      </c>
      <c r="E160" t="s">
        <v>3141</v>
      </c>
      <c r="G160">
        <v>1</v>
      </c>
      <c r="I160">
        <v>0</v>
      </c>
      <c r="K160">
        <v>0</v>
      </c>
      <c r="M160">
        <v>0</v>
      </c>
      <c r="O160">
        <v>0</v>
      </c>
      <c r="Q160" s="16">
        <v>7</v>
      </c>
    </row>
    <row r="161" spans="1:17" x14ac:dyDescent="0.25">
      <c r="A161" t="s">
        <v>3142</v>
      </c>
      <c r="C161" t="s">
        <v>3143</v>
      </c>
      <c r="E161" t="s">
        <v>3144</v>
      </c>
      <c r="G161">
        <v>1</v>
      </c>
      <c r="I161">
        <v>0</v>
      </c>
      <c r="K161">
        <v>0</v>
      </c>
      <c r="M161">
        <v>0</v>
      </c>
      <c r="O161">
        <v>0</v>
      </c>
      <c r="Q161" s="16">
        <v>7</v>
      </c>
    </row>
    <row r="162" spans="1:17" x14ac:dyDescent="0.25">
      <c r="A162" t="s">
        <v>3145</v>
      </c>
      <c r="C162" t="s">
        <v>2965</v>
      </c>
      <c r="E162" t="s">
        <v>2966</v>
      </c>
      <c r="G162">
        <v>1</v>
      </c>
      <c r="I162">
        <v>0</v>
      </c>
      <c r="K162">
        <v>1</v>
      </c>
      <c r="M162">
        <v>0</v>
      </c>
      <c r="O162">
        <v>0</v>
      </c>
      <c r="Q162" s="16">
        <v>7</v>
      </c>
    </row>
    <row r="163" spans="1:17" x14ac:dyDescent="0.25">
      <c r="A163" t="s">
        <v>2967</v>
      </c>
      <c r="C163" t="s">
        <v>2968</v>
      </c>
      <c r="E163" t="s">
        <v>2969</v>
      </c>
      <c r="G163">
        <v>1</v>
      </c>
      <c r="I163">
        <v>1</v>
      </c>
      <c r="K163">
        <v>1</v>
      </c>
      <c r="M163">
        <v>0</v>
      </c>
      <c r="O163">
        <v>0</v>
      </c>
      <c r="Q163" s="16">
        <v>7</v>
      </c>
    </row>
    <row r="164" spans="1:17" x14ac:dyDescent="0.25">
      <c r="A164" t="s">
        <v>2970</v>
      </c>
      <c r="C164" t="s">
        <v>3153</v>
      </c>
      <c r="E164" t="s">
        <v>3154</v>
      </c>
      <c r="G164">
        <v>1</v>
      </c>
      <c r="I164">
        <v>0</v>
      </c>
      <c r="K164">
        <v>0</v>
      </c>
      <c r="M164">
        <v>0</v>
      </c>
      <c r="O164">
        <v>0</v>
      </c>
      <c r="Q164" s="16">
        <v>7</v>
      </c>
    </row>
    <row r="165" spans="1:17" x14ac:dyDescent="0.25">
      <c r="A165" t="s">
        <v>2972</v>
      </c>
      <c r="C165" t="s">
        <v>2973</v>
      </c>
      <c r="E165" t="s">
        <v>2974</v>
      </c>
      <c r="G165">
        <v>1</v>
      </c>
      <c r="I165">
        <v>0</v>
      </c>
      <c r="K165">
        <v>1</v>
      </c>
      <c r="M165">
        <v>0</v>
      </c>
      <c r="O165">
        <v>0</v>
      </c>
      <c r="Q165" s="16">
        <v>7</v>
      </c>
    </row>
    <row r="166" spans="1:17" x14ac:dyDescent="0.25">
      <c r="A166" t="s">
        <v>2975</v>
      </c>
      <c r="C166" t="s">
        <v>2976</v>
      </c>
      <c r="E166" t="s">
        <v>2977</v>
      </c>
      <c r="G166">
        <v>1</v>
      </c>
      <c r="I166">
        <v>0</v>
      </c>
      <c r="K166">
        <v>0</v>
      </c>
      <c r="M166">
        <v>0</v>
      </c>
      <c r="O166">
        <v>0</v>
      </c>
      <c r="Q166" s="16">
        <v>7</v>
      </c>
    </row>
    <row r="167" spans="1:17" x14ac:dyDescent="0.25">
      <c r="A167" t="s">
        <v>2978</v>
      </c>
      <c r="C167" t="s">
        <v>2981</v>
      </c>
      <c r="E167" t="s">
        <v>2982</v>
      </c>
      <c r="G167">
        <v>1</v>
      </c>
      <c r="I167">
        <v>0</v>
      </c>
      <c r="K167">
        <v>1</v>
      </c>
      <c r="M167">
        <v>0</v>
      </c>
      <c r="O167">
        <v>0</v>
      </c>
      <c r="Q167" s="16">
        <v>7</v>
      </c>
    </row>
    <row r="168" spans="1:17" x14ac:dyDescent="0.25">
      <c r="A168" t="s">
        <v>2980</v>
      </c>
      <c r="C168" t="s">
        <v>2983</v>
      </c>
      <c r="E168" t="s">
        <v>3165</v>
      </c>
      <c r="G168">
        <v>1</v>
      </c>
      <c r="I168">
        <v>1</v>
      </c>
      <c r="K168">
        <v>0</v>
      </c>
      <c r="M168">
        <v>0</v>
      </c>
      <c r="O168">
        <v>0</v>
      </c>
      <c r="Q168" s="16">
        <v>7</v>
      </c>
    </row>
    <row r="169" spans="1:17" x14ac:dyDescent="0.25">
      <c r="A169" t="s">
        <v>3166</v>
      </c>
      <c r="C169" t="s">
        <v>3168</v>
      </c>
      <c r="E169" t="s">
        <v>3169</v>
      </c>
      <c r="G169">
        <v>1</v>
      </c>
      <c r="I169">
        <v>0</v>
      </c>
      <c r="K169">
        <v>0</v>
      </c>
      <c r="M169">
        <v>0</v>
      </c>
      <c r="O169">
        <v>0</v>
      </c>
      <c r="Q169" s="16">
        <v>7</v>
      </c>
    </row>
    <row r="170" spans="1:17" x14ac:dyDescent="0.25">
      <c r="A170" t="s">
        <v>3167</v>
      </c>
      <c r="C170" t="s">
        <v>3170</v>
      </c>
      <c r="E170" t="s">
        <v>3171</v>
      </c>
      <c r="G170">
        <v>1</v>
      </c>
      <c r="I170">
        <v>0</v>
      </c>
      <c r="K170">
        <v>0</v>
      </c>
      <c r="M170">
        <v>1</v>
      </c>
      <c r="O170">
        <v>0</v>
      </c>
      <c r="Q170" s="16">
        <v>7</v>
      </c>
    </row>
    <row r="171" spans="1:17" x14ac:dyDescent="0.25">
      <c r="A171" t="s">
        <v>3166</v>
      </c>
      <c r="C171" t="s">
        <v>2988</v>
      </c>
      <c r="E171" t="s">
        <v>2989</v>
      </c>
      <c r="G171">
        <v>1</v>
      </c>
      <c r="I171">
        <v>0</v>
      </c>
      <c r="K171">
        <v>0</v>
      </c>
      <c r="M171">
        <v>1</v>
      </c>
      <c r="O171">
        <v>0</v>
      </c>
      <c r="Q171" s="16">
        <v>7</v>
      </c>
    </row>
    <row r="172" spans="1:17" x14ac:dyDescent="0.25">
      <c r="A172" t="s">
        <v>3167</v>
      </c>
      <c r="C172" t="s">
        <v>2990</v>
      </c>
      <c r="E172" t="s">
        <v>2991</v>
      </c>
      <c r="G172">
        <v>1</v>
      </c>
      <c r="I172">
        <v>1</v>
      </c>
      <c r="K172">
        <v>0</v>
      </c>
      <c r="M172">
        <v>0</v>
      </c>
      <c r="O172">
        <v>0</v>
      </c>
      <c r="Q172" s="16">
        <v>7</v>
      </c>
    </row>
    <row r="173" spans="1:17" x14ac:dyDescent="0.25">
      <c r="A173" t="s">
        <v>2992</v>
      </c>
      <c r="C173" t="s">
        <v>2993</v>
      </c>
      <c r="E173" t="s">
        <v>2994</v>
      </c>
      <c r="G173">
        <v>1</v>
      </c>
      <c r="I173">
        <v>0</v>
      </c>
      <c r="K173">
        <v>0</v>
      </c>
      <c r="M173">
        <v>0</v>
      </c>
      <c r="O173">
        <v>0</v>
      </c>
      <c r="Q173" s="16">
        <v>7</v>
      </c>
    </row>
    <row r="174" spans="1:17" x14ac:dyDescent="0.25">
      <c r="A174" t="s">
        <v>2995</v>
      </c>
      <c r="C174" t="s">
        <v>2996</v>
      </c>
      <c r="E174" t="s">
        <v>2997</v>
      </c>
      <c r="G174">
        <v>1</v>
      </c>
      <c r="I174">
        <v>0</v>
      </c>
      <c r="K174">
        <v>0</v>
      </c>
      <c r="M174">
        <v>0</v>
      </c>
      <c r="O174">
        <v>0</v>
      </c>
      <c r="Q174" s="16">
        <v>7</v>
      </c>
    </row>
    <row r="175" spans="1:17" x14ac:dyDescent="0.25">
      <c r="A175" t="s">
        <v>2998</v>
      </c>
      <c r="C175" t="s">
        <v>2999</v>
      </c>
      <c r="E175" t="s">
        <v>3000</v>
      </c>
      <c r="G175">
        <v>1</v>
      </c>
      <c r="I175">
        <v>1</v>
      </c>
      <c r="K175">
        <v>0</v>
      </c>
      <c r="M175">
        <v>0</v>
      </c>
      <c r="O175">
        <v>0</v>
      </c>
      <c r="Q175" s="16">
        <v>7</v>
      </c>
    </row>
    <row r="176" spans="1:17" x14ac:dyDescent="0.25">
      <c r="A176" t="s">
        <v>3001</v>
      </c>
      <c r="C176" t="s">
        <v>3002</v>
      </c>
      <c r="E176" t="s">
        <v>3003</v>
      </c>
      <c r="G176">
        <v>1</v>
      </c>
      <c r="I176">
        <v>0</v>
      </c>
      <c r="K176">
        <v>0</v>
      </c>
      <c r="M176">
        <v>0</v>
      </c>
      <c r="O176">
        <v>0</v>
      </c>
      <c r="Q176" s="16">
        <v>7</v>
      </c>
    </row>
    <row r="177" spans="1:17" x14ac:dyDescent="0.25">
      <c r="A177" t="s">
        <v>3004</v>
      </c>
      <c r="C177" t="s">
        <v>3005</v>
      </c>
      <c r="E177" t="s">
        <v>2884</v>
      </c>
      <c r="G177">
        <v>1</v>
      </c>
      <c r="I177">
        <v>1</v>
      </c>
      <c r="K177">
        <v>0</v>
      </c>
      <c r="M177">
        <v>0</v>
      </c>
      <c r="O177">
        <v>0</v>
      </c>
      <c r="Q177" s="16">
        <v>7</v>
      </c>
    </row>
    <row r="178" spans="1:17" x14ac:dyDescent="0.25">
      <c r="A178" t="s">
        <v>2886</v>
      </c>
      <c r="C178" t="s">
        <v>2887</v>
      </c>
      <c r="E178" t="s">
        <v>2888</v>
      </c>
      <c r="G178">
        <v>1</v>
      </c>
      <c r="I178">
        <v>0</v>
      </c>
      <c r="K178">
        <v>0</v>
      </c>
      <c r="M178">
        <v>1</v>
      </c>
      <c r="O178">
        <v>0</v>
      </c>
      <c r="Q178" s="16">
        <v>7</v>
      </c>
    </row>
    <row r="179" spans="1:17" x14ac:dyDescent="0.25">
      <c r="A179" t="s">
        <v>2886</v>
      </c>
      <c r="C179" t="s">
        <v>3074</v>
      </c>
      <c r="E179" t="s">
        <v>3075</v>
      </c>
      <c r="G179">
        <v>1</v>
      </c>
      <c r="I179">
        <v>0</v>
      </c>
      <c r="K179">
        <v>0</v>
      </c>
      <c r="M179">
        <v>0</v>
      </c>
      <c r="O179">
        <v>0</v>
      </c>
      <c r="Q179" s="16">
        <v>7</v>
      </c>
    </row>
    <row r="180" spans="1:17" x14ac:dyDescent="0.25">
      <c r="A180" t="s">
        <v>2886</v>
      </c>
      <c r="C180" t="s">
        <v>3076</v>
      </c>
      <c r="E180" t="s">
        <v>3077</v>
      </c>
      <c r="G180">
        <v>1</v>
      </c>
      <c r="I180">
        <v>1</v>
      </c>
      <c r="K180">
        <v>0</v>
      </c>
      <c r="M180">
        <v>0</v>
      </c>
      <c r="O180">
        <v>0</v>
      </c>
      <c r="Q180" s="16">
        <v>7</v>
      </c>
    </row>
    <row r="181" spans="1:17" x14ac:dyDescent="0.25">
      <c r="A181" t="s">
        <v>3078</v>
      </c>
      <c r="C181" t="s">
        <v>2893</v>
      </c>
      <c r="E181" t="s">
        <v>2894</v>
      </c>
      <c r="G181">
        <v>1</v>
      </c>
      <c r="I181">
        <v>0</v>
      </c>
      <c r="K181">
        <v>0</v>
      </c>
      <c r="M181">
        <v>0</v>
      </c>
      <c r="O181">
        <v>0</v>
      </c>
      <c r="Q181" s="16">
        <v>7</v>
      </c>
    </row>
    <row r="182" spans="1:17" x14ac:dyDescent="0.25">
      <c r="A182" t="s">
        <v>3079</v>
      </c>
      <c r="C182" t="s">
        <v>2895</v>
      </c>
      <c r="E182" t="s">
        <v>2896</v>
      </c>
      <c r="G182">
        <v>1</v>
      </c>
      <c r="I182">
        <v>0</v>
      </c>
      <c r="K182">
        <v>0</v>
      </c>
      <c r="M182">
        <v>1</v>
      </c>
      <c r="O182">
        <v>0</v>
      </c>
      <c r="Q182" s="16">
        <v>7</v>
      </c>
    </row>
    <row r="183" spans="1:17" x14ac:dyDescent="0.25">
      <c r="A183" t="s">
        <v>3078</v>
      </c>
      <c r="C183" t="s">
        <v>2897</v>
      </c>
      <c r="E183" t="s">
        <v>2898</v>
      </c>
      <c r="G183">
        <v>1</v>
      </c>
      <c r="I183">
        <v>1</v>
      </c>
      <c r="K183">
        <v>0</v>
      </c>
      <c r="M183">
        <v>1</v>
      </c>
      <c r="O183">
        <v>0</v>
      </c>
      <c r="Q183" s="16">
        <v>7</v>
      </c>
    </row>
    <row r="184" spans="1:17" x14ac:dyDescent="0.25">
      <c r="A184" t="s">
        <v>3079</v>
      </c>
      <c r="C184" t="s">
        <v>2899</v>
      </c>
      <c r="E184" t="s">
        <v>2900</v>
      </c>
      <c r="G184">
        <v>1</v>
      </c>
      <c r="I184">
        <v>1</v>
      </c>
      <c r="K184">
        <v>0</v>
      </c>
      <c r="M184">
        <v>0</v>
      </c>
      <c r="O184">
        <v>0</v>
      </c>
      <c r="Q184" s="16">
        <v>7</v>
      </c>
    </row>
    <row r="185" spans="1:17" x14ac:dyDescent="0.25">
      <c r="A185" t="s">
        <v>2901</v>
      </c>
      <c r="C185" t="s">
        <v>2902</v>
      </c>
      <c r="E185" t="s">
        <v>2903</v>
      </c>
      <c r="G185">
        <v>1</v>
      </c>
      <c r="I185">
        <v>0</v>
      </c>
      <c r="K185">
        <v>0</v>
      </c>
      <c r="M185">
        <v>0</v>
      </c>
      <c r="O185">
        <v>0</v>
      </c>
      <c r="Q185" s="16">
        <v>7</v>
      </c>
    </row>
    <row r="186" spans="1:17" x14ac:dyDescent="0.25">
      <c r="A186" t="s">
        <v>2904</v>
      </c>
      <c r="C186" t="s">
        <v>2905</v>
      </c>
      <c r="E186" t="s">
        <v>2906</v>
      </c>
      <c r="G186">
        <v>1</v>
      </c>
      <c r="I186">
        <v>0</v>
      </c>
      <c r="K186">
        <v>0</v>
      </c>
      <c r="M186">
        <v>0</v>
      </c>
      <c r="O186">
        <v>0</v>
      </c>
      <c r="Q186" s="16">
        <v>7</v>
      </c>
    </row>
    <row r="187" spans="1:17" x14ac:dyDescent="0.25">
      <c r="A187" t="s">
        <v>2907</v>
      </c>
      <c r="C187" t="s">
        <v>2908</v>
      </c>
      <c r="E187" t="s">
        <v>2909</v>
      </c>
      <c r="G187">
        <v>1</v>
      </c>
      <c r="I187">
        <v>1</v>
      </c>
      <c r="K187">
        <v>0</v>
      </c>
      <c r="M187">
        <v>1</v>
      </c>
      <c r="O187">
        <v>0</v>
      </c>
      <c r="Q187" s="16">
        <v>7</v>
      </c>
    </row>
    <row r="188" spans="1:17" x14ac:dyDescent="0.25">
      <c r="A188" t="s">
        <v>2904</v>
      </c>
      <c r="C188" t="s">
        <v>2910</v>
      </c>
      <c r="E188" t="s">
        <v>2911</v>
      </c>
      <c r="G188">
        <v>1</v>
      </c>
      <c r="I188">
        <v>1</v>
      </c>
      <c r="K188">
        <v>0</v>
      </c>
      <c r="M188">
        <v>0</v>
      </c>
      <c r="O188">
        <v>0</v>
      </c>
      <c r="Q188" s="16">
        <v>7</v>
      </c>
    </row>
    <row r="189" spans="1:17" x14ac:dyDescent="0.25">
      <c r="A189" t="s">
        <v>2912</v>
      </c>
      <c r="C189" t="s">
        <v>3098</v>
      </c>
      <c r="E189" t="s">
        <v>3467</v>
      </c>
      <c r="G189">
        <v>1</v>
      </c>
      <c r="I189">
        <v>0</v>
      </c>
      <c r="K189">
        <v>0</v>
      </c>
      <c r="M189">
        <v>0</v>
      </c>
      <c r="O189">
        <v>0</v>
      </c>
      <c r="Q189" s="16">
        <v>7</v>
      </c>
    </row>
    <row r="190" spans="1:17" x14ac:dyDescent="0.25">
      <c r="A190" t="s">
        <v>3468</v>
      </c>
      <c r="C190" t="s">
        <v>3469</v>
      </c>
      <c r="E190" t="s">
        <v>3470</v>
      </c>
      <c r="G190">
        <v>1</v>
      </c>
      <c r="I190">
        <v>1</v>
      </c>
      <c r="K190">
        <v>0</v>
      </c>
      <c r="M190">
        <v>0</v>
      </c>
      <c r="O190">
        <v>0</v>
      </c>
      <c r="Q190" s="16">
        <v>7</v>
      </c>
    </row>
    <row r="191" spans="1:17" x14ac:dyDescent="0.25">
      <c r="A191" t="s">
        <v>3653</v>
      </c>
      <c r="C191" t="s">
        <v>3654</v>
      </c>
      <c r="E191" t="s">
        <v>3288</v>
      </c>
      <c r="G191">
        <v>1</v>
      </c>
      <c r="I191">
        <v>1</v>
      </c>
      <c r="K191">
        <v>0</v>
      </c>
      <c r="M191">
        <v>0</v>
      </c>
      <c r="O191">
        <v>0</v>
      </c>
      <c r="Q191" s="16">
        <v>7</v>
      </c>
    </row>
    <row r="192" spans="1:17" x14ac:dyDescent="0.25">
      <c r="A192" t="s">
        <v>3471</v>
      </c>
      <c r="C192" t="s">
        <v>3472</v>
      </c>
      <c r="E192" t="s">
        <v>3473</v>
      </c>
      <c r="G192">
        <v>1</v>
      </c>
      <c r="I192">
        <v>1</v>
      </c>
      <c r="K192">
        <v>0</v>
      </c>
      <c r="M192">
        <v>0</v>
      </c>
      <c r="O192">
        <v>0</v>
      </c>
      <c r="Q192" s="16">
        <v>7</v>
      </c>
    </row>
    <row r="193" spans="1:17" x14ac:dyDescent="0.25">
      <c r="A193" t="s">
        <v>3474</v>
      </c>
      <c r="C193" t="s">
        <v>3841</v>
      </c>
      <c r="E193" t="s">
        <v>3842</v>
      </c>
      <c r="G193">
        <v>1</v>
      </c>
      <c r="I193">
        <v>0</v>
      </c>
      <c r="K193">
        <v>0</v>
      </c>
      <c r="M193">
        <v>0</v>
      </c>
      <c r="O193">
        <v>0</v>
      </c>
      <c r="Q193" s="16">
        <v>7</v>
      </c>
    </row>
    <row r="194" spans="1:17" x14ac:dyDescent="0.25">
      <c r="A194" t="s">
        <v>3475</v>
      </c>
      <c r="C194" t="s">
        <v>3843</v>
      </c>
      <c r="E194" t="s">
        <v>3844</v>
      </c>
      <c r="G194">
        <v>1</v>
      </c>
      <c r="I194">
        <v>0</v>
      </c>
      <c r="K194">
        <v>0</v>
      </c>
      <c r="M194">
        <v>1</v>
      </c>
      <c r="O194">
        <v>0</v>
      </c>
      <c r="Q194" s="16">
        <v>7</v>
      </c>
    </row>
    <row r="195" spans="1:17" x14ac:dyDescent="0.25">
      <c r="A195" t="s">
        <v>3662</v>
      </c>
      <c r="C195" t="s">
        <v>3663</v>
      </c>
      <c r="E195" t="s">
        <v>3482</v>
      </c>
      <c r="G195">
        <v>1</v>
      </c>
      <c r="I195">
        <v>0</v>
      </c>
      <c r="K195">
        <v>0</v>
      </c>
      <c r="M195">
        <v>0</v>
      </c>
      <c r="O195">
        <v>0</v>
      </c>
      <c r="Q195" s="16">
        <v>7</v>
      </c>
    </row>
    <row r="196" spans="1:17" x14ac:dyDescent="0.25">
      <c r="A196" t="s">
        <v>3483</v>
      </c>
      <c r="C196" t="s">
        <v>3302</v>
      </c>
      <c r="E196" t="s">
        <v>3124</v>
      </c>
      <c r="G196">
        <v>1</v>
      </c>
      <c r="I196">
        <v>0</v>
      </c>
      <c r="K196">
        <v>1</v>
      </c>
      <c r="M196">
        <v>0</v>
      </c>
      <c r="O196">
        <v>0</v>
      </c>
      <c r="Q196" s="16">
        <v>7</v>
      </c>
    </row>
    <row r="197" spans="1:17" x14ac:dyDescent="0.25">
      <c r="A197" t="s">
        <v>3125</v>
      </c>
      <c r="C197" t="s">
        <v>3126</v>
      </c>
      <c r="E197" t="s">
        <v>3127</v>
      </c>
      <c r="G197">
        <v>1</v>
      </c>
      <c r="I197">
        <v>0</v>
      </c>
      <c r="K197">
        <v>0</v>
      </c>
      <c r="M197">
        <v>1</v>
      </c>
      <c r="O197">
        <v>0</v>
      </c>
      <c r="Q197" s="16">
        <v>7</v>
      </c>
    </row>
    <row r="198" spans="1:17" x14ac:dyDescent="0.25">
      <c r="A198" t="s">
        <v>3128</v>
      </c>
      <c r="C198" t="s">
        <v>3129</v>
      </c>
      <c r="E198" t="s">
        <v>3130</v>
      </c>
      <c r="G198">
        <v>1</v>
      </c>
      <c r="I198">
        <v>0</v>
      </c>
      <c r="K198">
        <v>0</v>
      </c>
      <c r="M198">
        <v>0</v>
      </c>
      <c r="O198">
        <v>0</v>
      </c>
      <c r="Q198" s="16">
        <v>7</v>
      </c>
    </row>
    <row r="199" spans="1:17" x14ac:dyDescent="0.25">
      <c r="A199" t="s">
        <v>3374</v>
      </c>
      <c r="C199" t="s">
        <v>3375</v>
      </c>
      <c r="E199" t="s">
        <v>3376</v>
      </c>
      <c r="G199">
        <v>1</v>
      </c>
      <c r="I199">
        <v>0</v>
      </c>
      <c r="K199">
        <v>0</v>
      </c>
      <c r="M199">
        <v>0</v>
      </c>
      <c r="O199">
        <v>0</v>
      </c>
      <c r="Q199" s="16">
        <v>7</v>
      </c>
    </row>
    <row r="200" spans="1:17" x14ac:dyDescent="0.25">
      <c r="A200" t="s">
        <v>3377</v>
      </c>
      <c r="C200" t="s">
        <v>3561</v>
      </c>
      <c r="E200" t="s">
        <v>3388</v>
      </c>
      <c r="G200">
        <v>1</v>
      </c>
      <c r="I200">
        <v>0</v>
      </c>
      <c r="K200">
        <v>0</v>
      </c>
      <c r="M200">
        <v>0</v>
      </c>
      <c r="O200">
        <v>0</v>
      </c>
      <c r="Q200" s="16">
        <v>7</v>
      </c>
    </row>
    <row r="201" spans="1:17" x14ac:dyDescent="0.25">
      <c r="A201" t="s">
        <v>3378</v>
      </c>
      <c r="C201" t="s">
        <v>3389</v>
      </c>
      <c r="E201" t="s">
        <v>3030</v>
      </c>
      <c r="G201">
        <v>1</v>
      </c>
      <c r="I201">
        <v>1</v>
      </c>
      <c r="K201">
        <v>0</v>
      </c>
      <c r="M201">
        <v>0</v>
      </c>
      <c r="O201">
        <v>0</v>
      </c>
      <c r="Q201" s="16">
        <v>7</v>
      </c>
    </row>
    <row r="202" spans="1:17" x14ac:dyDescent="0.25">
      <c r="A202" t="s">
        <v>3031</v>
      </c>
      <c r="C202" t="s">
        <v>3032</v>
      </c>
      <c r="E202" t="s">
        <v>3033</v>
      </c>
      <c r="G202">
        <v>1</v>
      </c>
      <c r="I202">
        <v>0</v>
      </c>
      <c r="K202">
        <v>0</v>
      </c>
      <c r="M202">
        <v>0</v>
      </c>
      <c r="O202">
        <v>0</v>
      </c>
      <c r="Q202" s="16">
        <v>7</v>
      </c>
    </row>
    <row r="203" spans="1:17" x14ac:dyDescent="0.25">
      <c r="A203" t="s">
        <v>3031</v>
      </c>
      <c r="C203" t="s">
        <v>3567</v>
      </c>
      <c r="E203" t="s">
        <v>3753</v>
      </c>
      <c r="G203">
        <v>1</v>
      </c>
      <c r="I203">
        <v>1</v>
      </c>
      <c r="K203">
        <v>1</v>
      </c>
      <c r="M203">
        <v>0</v>
      </c>
      <c r="O203">
        <v>0</v>
      </c>
      <c r="Q203" s="16">
        <v>7</v>
      </c>
    </row>
    <row r="204" spans="1:17" x14ac:dyDescent="0.25">
      <c r="A204" t="s">
        <v>3754</v>
      </c>
      <c r="C204" t="s">
        <v>3570</v>
      </c>
      <c r="E204" t="s">
        <v>3571</v>
      </c>
      <c r="G204">
        <v>1</v>
      </c>
      <c r="I204">
        <v>0</v>
      </c>
      <c r="K204">
        <v>0</v>
      </c>
      <c r="M204">
        <v>0</v>
      </c>
      <c r="O204">
        <v>0</v>
      </c>
      <c r="Q204" s="16">
        <v>7</v>
      </c>
    </row>
    <row r="205" spans="1:17" x14ac:dyDescent="0.25">
      <c r="A205" t="s">
        <v>3572</v>
      </c>
      <c r="C205" t="s">
        <v>3391</v>
      </c>
      <c r="E205" t="s">
        <v>3212</v>
      </c>
      <c r="G205">
        <v>1</v>
      </c>
      <c r="I205">
        <v>0</v>
      </c>
      <c r="K205">
        <v>0</v>
      </c>
      <c r="M205">
        <v>1</v>
      </c>
      <c r="O205">
        <v>0</v>
      </c>
      <c r="Q205" s="16">
        <v>7</v>
      </c>
    </row>
    <row r="206" spans="1:17" x14ac:dyDescent="0.25">
      <c r="A206" t="s">
        <v>3390</v>
      </c>
      <c r="C206" t="s">
        <v>3213</v>
      </c>
      <c r="E206" t="s">
        <v>3034</v>
      </c>
      <c r="G206">
        <v>1</v>
      </c>
      <c r="I206">
        <v>0</v>
      </c>
      <c r="K206">
        <v>0</v>
      </c>
      <c r="M206">
        <v>0</v>
      </c>
      <c r="O206">
        <v>0</v>
      </c>
      <c r="Q206" s="16">
        <v>7</v>
      </c>
    </row>
    <row r="207" spans="1:17" x14ac:dyDescent="0.25">
      <c r="A207" t="s">
        <v>3035</v>
      </c>
      <c r="C207" t="s">
        <v>3036</v>
      </c>
      <c r="E207" t="s">
        <v>3037</v>
      </c>
      <c r="G207">
        <v>1</v>
      </c>
      <c r="I207">
        <v>0</v>
      </c>
      <c r="K207">
        <v>0</v>
      </c>
      <c r="M207">
        <v>1</v>
      </c>
      <c r="O207">
        <v>0</v>
      </c>
      <c r="Q207" s="16">
        <v>7</v>
      </c>
    </row>
    <row r="208" spans="1:17" x14ac:dyDescent="0.25">
      <c r="A208" t="s">
        <v>3035</v>
      </c>
      <c r="C208" t="s">
        <v>3038</v>
      </c>
      <c r="E208" t="s">
        <v>3039</v>
      </c>
      <c r="G208">
        <v>1</v>
      </c>
      <c r="I208">
        <v>0</v>
      </c>
      <c r="K208">
        <v>0</v>
      </c>
      <c r="M208">
        <v>0</v>
      </c>
      <c r="O208">
        <v>0</v>
      </c>
      <c r="Q208" s="16">
        <v>7</v>
      </c>
    </row>
    <row r="209" spans="1:17" x14ac:dyDescent="0.25">
      <c r="A209" t="s">
        <v>3040</v>
      </c>
      <c r="C209" t="s">
        <v>3041</v>
      </c>
      <c r="E209" t="s">
        <v>3042</v>
      </c>
      <c r="G209">
        <v>1</v>
      </c>
      <c r="I209">
        <v>0</v>
      </c>
      <c r="K209">
        <v>1</v>
      </c>
      <c r="M209">
        <v>0</v>
      </c>
      <c r="O209">
        <v>0</v>
      </c>
      <c r="Q209" s="16">
        <v>7</v>
      </c>
    </row>
    <row r="210" spans="1:17" x14ac:dyDescent="0.25">
      <c r="A210" t="s">
        <v>3223</v>
      </c>
      <c r="C210" t="s">
        <v>3224</v>
      </c>
      <c r="E210" t="s">
        <v>3225</v>
      </c>
      <c r="G210">
        <v>1</v>
      </c>
      <c r="I210">
        <v>0</v>
      </c>
      <c r="K210">
        <v>0</v>
      </c>
      <c r="M210">
        <v>0</v>
      </c>
      <c r="O210">
        <v>0</v>
      </c>
      <c r="Q210" s="16">
        <v>7</v>
      </c>
    </row>
    <row r="211" spans="1:17" x14ac:dyDescent="0.25">
      <c r="A211" t="s">
        <v>3226</v>
      </c>
      <c r="C211" t="s">
        <v>3411</v>
      </c>
      <c r="E211" t="s">
        <v>3228</v>
      </c>
      <c r="G211">
        <v>1</v>
      </c>
      <c r="I211">
        <v>0</v>
      </c>
      <c r="K211">
        <v>0</v>
      </c>
      <c r="M211">
        <v>0</v>
      </c>
      <c r="O211">
        <v>0</v>
      </c>
      <c r="Q211" s="16">
        <v>7</v>
      </c>
    </row>
    <row r="212" spans="1:17" x14ac:dyDescent="0.25">
      <c r="A212" t="s">
        <v>3227</v>
      </c>
      <c r="C212" t="s">
        <v>3050</v>
      </c>
      <c r="E212" t="s">
        <v>3051</v>
      </c>
      <c r="G212">
        <v>1</v>
      </c>
      <c r="I212">
        <v>0</v>
      </c>
      <c r="K212">
        <v>1</v>
      </c>
      <c r="M212">
        <v>1</v>
      </c>
      <c r="O212">
        <v>0</v>
      </c>
      <c r="Q212" s="16">
        <v>7</v>
      </c>
    </row>
    <row r="213" spans="1:17" x14ac:dyDescent="0.25">
      <c r="A213" t="s">
        <v>3052</v>
      </c>
      <c r="C213" t="s">
        <v>3053</v>
      </c>
      <c r="E213" t="s">
        <v>3054</v>
      </c>
      <c r="G213">
        <v>1</v>
      </c>
      <c r="I213">
        <v>0</v>
      </c>
      <c r="K213">
        <v>0</v>
      </c>
      <c r="M213">
        <v>0</v>
      </c>
      <c r="O213">
        <v>0</v>
      </c>
      <c r="Q213" s="16">
        <v>7</v>
      </c>
    </row>
    <row r="214" spans="1:17" x14ac:dyDescent="0.25">
      <c r="A214" t="s">
        <v>3055</v>
      </c>
      <c r="C214" t="s">
        <v>3056</v>
      </c>
      <c r="E214" t="s">
        <v>2870</v>
      </c>
      <c r="G214">
        <v>1</v>
      </c>
      <c r="I214">
        <v>0</v>
      </c>
      <c r="K214">
        <v>0</v>
      </c>
      <c r="M214">
        <v>0</v>
      </c>
      <c r="O214">
        <v>0</v>
      </c>
      <c r="Q214" s="16">
        <v>7</v>
      </c>
    </row>
    <row r="215" spans="1:17" x14ac:dyDescent="0.25">
      <c r="A215" t="s">
        <v>2871</v>
      </c>
      <c r="C215" t="s">
        <v>2872</v>
      </c>
      <c r="E215" t="s">
        <v>2873</v>
      </c>
      <c r="G215">
        <v>1</v>
      </c>
      <c r="I215">
        <v>0</v>
      </c>
      <c r="K215">
        <v>0</v>
      </c>
      <c r="M215">
        <v>1</v>
      </c>
      <c r="O215">
        <v>0</v>
      </c>
      <c r="Q215" s="16">
        <v>7</v>
      </c>
    </row>
    <row r="216" spans="1:17" x14ac:dyDescent="0.25">
      <c r="A216" t="s">
        <v>2874</v>
      </c>
      <c r="C216" t="s">
        <v>2875</v>
      </c>
      <c r="E216" t="s">
        <v>3064</v>
      </c>
      <c r="G216">
        <v>1</v>
      </c>
      <c r="I216">
        <v>0</v>
      </c>
      <c r="K216">
        <v>1</v>
      </c>
      <c r="M216">
        <v>0</v>
      </c>
      <c r="O216">
        <v>0</v>
      </c>
      <c r="Q216" s="16">
        <v>7</v>
      </c>
    </row>
    <row r="217" spans="1:17" x14ac:dyDescent="0.25">
      <c r="A217" t="s">
        <v>2877</v>
      </c>
      <c r="C217" t="s">
        <v>2879</v>
      </c>
      <c r="E217" t="s">
        <v>2880</v>
      </c>
      <c r="G217">
        <v>1</v>
      </c>
      <c r="I217">
        <v>0</v>
      </c>
      <c r="K217">
        <v>0</v>
      </c>
      <c r="M217">
        <v>0</v>
      </c>
      <c r="O217">
        <v>0</v>
      </c>
      <c r="Q217" s="16">
        <v>7</v>
      </c>
    </row>
    <row r="218" spans="1:17" x14ac:dyDescent="0.25">
      <c r="A218" t="s">
        <v>2878</v>
      </c>
      <c r="C218" t="s">
        <v>2881</v>
      </c>
      <c r="E218" t="s">
        <v>2882</v>
      </c>
      <c r="G218">
        <v>1</v>
      </c>
      <c r="I218">
        <v>0</v>
      </c>
      <c r="K218">
        <v>0</v>
      </c>
      <c r="M218">
        <v>1</v>
      </c>
      <c r="O218">
        <v>0</v>
      </c>
      <c r="Q218" s="16">
        <v>7</v>
      </c>
    </row>
    <row r="219" spans="1:17" x14ac:dyDescent="0.25">
      <c r="A219" t="s">
        <v>2877</v>
      </c>
      <c r="C219" t="s">
        <v>2883</v>
      </c>
      <c r="E219" t="s">
        <v>2958</v>
      </c>
      <c r="G219">
        <v>1</v>
      </c>
      <c r="I219">
        <v>1</v>
      </c>
      <c r="K219">
        <v>0</v>
      </c>
      <c r="M219">
        <v>0</v>
      </c>
      <c r="O219">
        <v>0</v>
      </c>
      <c r="Q219" s="16">
        <v>7</v>
      </c>
    </row>
    <row r="220" spans="1:17" x14ac:dyDescent="0.25">
      <c r="A220" t="s">
        <v>2959</v>
      </c>
      <c r="C220" t="s">
        <v>2960</v>
      </c>
      <c r="E220" t="s">
        <v>2961</v>
      </c>
      <c r="G220">
        <v>1</v>
      </c>
      <c r="I220">
        <v>1</v>
      </c>
      <c r="K220">
        <v>0</v>
      </c>
      <c r="M220">
        <v>0</v>
      </c>
      <c r="O220">
        <v>0</v>
      </c>
      <c r="Q220" s="16">
        <v>7</v>
      </c>
    </row>
    <row r="221" spans="1:17" x14ac:dyDescent="0.25">
      <c r="A221" t="s">
        <v>2962</v>
      </c>
      <c r="C221" t="s">
        <v>2963</v>
      </c>
      <c r="E221" t="s">
        <v>2964</v>
      </c>
      <c r="G221">
        <v>1</v>
      </c>
      <c r="I221">
        <v>1</v>
      </c>
      <c r="K221">
        <v>0</v>
      </c>
      <c r="M221">
        <v>0</v>
      </c>
      <c r="O221">
        <v>0</v>
      </c>
      <c r="Q221" s="16">
        <v>7</v>
      </c>
    </row>
    <row r="222" spans="1:17" x14ac:dyDescent="0.25">
      <c r="A222" t="s">
        <v>2774</v>
      </c>
      <c r="C222" t="s">
        <v>2775</v>
      </c>
      <c r="E222" t="s">
        <v>2776</v>
      </c>
      <c r="G222">
        <v>1</v>
      </c>
      <c r="I222">
        <v>0</v>
      </c>
      <c r="K222">
        <v>0</v>
      </c>
      <c r="M222">
        <v>0</v>
      </c>
      <c r="O222">
        <v>0</v>
      </c>
      <c r="Q222" s="16">
        <v>7</v>
      </c>
    </row>
    <row r="223" spans="1:17" x14ac:dyDescent="0.25">
      <c r="A223" t="s">
        <v>2774</v>
      </c>
      <c r="C223" t="s">
        <v>2777</v>
      </c>
      <c r="E223" t="s">
        <v>2778</v>
      </c>
      <c r="G223">
        <v>1</v>
      </c>
      <c r="I223">
        <v>1</v>
      </c>
      <c r="K223">
        <v>0</v>
      </c>
      <c r="M223">
        <v>0</v>
      </c>
      <c r="O223">
        <v>0</v>
      </c>
      <c r="Q223" s="16">
        <v>7</v>
      </c>
    </row>
    <row r="224" spans="1:17" x14ac:dyDescent="0.25">
      <c r="A224" t="s">
        <v>2779</v>
      </c>
      <c r="C224" t="s">
        <v>2792</v>
      </c>
      <c r="E224" t="s">
        <v>2984</v>
      </c>
      <c r="G224">
        <v>1</v>
      </c>
      <c r="I224">
        <v>0</v>
      </c>
      <c r="K224">
        <v>0</v>
      </c>
      <c r="M224">
        <v>0</v>
      </c>
      <c r="O224">
        <v>0</v>
      </c>
      <c r="Q224" s="16">
        <v>7</v>
      </c>
    </row>
    <row r="225" spans="1:17" x14ac:dyDescent="0.25">
      <c r="A225" t="s">
        <v>2779</v>
      </c>
      <c r="C225" t="s">
        <v>2883</v>
      </c>
      <c r="E225" t="s">
        <v>2985</v>
      </c>
      <c r="G225">
        <v>1</v>
      </c>
      <c r="I225">
        <v>1</v>
      </c>
      <c r="K225">
        <v>0</v>
      </c>
      <c r="M225">
        <v>1</v>
      </c>
      <c r="O225">
        <v>0</v>
      </c>
      <c r="Q225" s="16">
        <v>7</v>
      </c>
    </row>
    <row r="226" spans="1:17" x14ac:dyDescent="0.25">
      <c r="A226" t="s">
        <v>2971</v>
      </c>
      <c r="C226" t="s">
        <v>2986</v>
      </c>
      <c r="E226" t="s">
        <v>2987</v>
      </c>
      <c r="G226">
        <v>1</v>
      </c>
      <c r="I226">
        <v>1</v>
      </c>
      <c r="K226">
        <v>0</v>
      </c>
      <c r="M226">
        <v>0</v>
      </c>
      <c r="O226">
        <v>0</v>
      </c>
      <c r="Q226" s="16">
        <v>7</v>
      </c>
    </row>
    <row r="227" spans="1:17" x14ac:dyDescent="0.25">
      <c r="A227" t="s">
        <v>2799</v>
      </c>
      <c r="C227" t="s">
        <v>2800</v>
      </c>
      <c r="E227" t="s">
        <v>2801</v>
      </c>
      <c r="G227">
        <v>1</v>
      </c>
      <c r="I227">
        <v>0</v>
      </c>
      <c r="K227">
        <v>0</v>
      </c>
      <c r="M227">
        <v>0</v>
      </c>
      <c r="O227">
        <v>0</v>
      </c>
      <c r="Q227" s="16">
        <v>7</v>
      </c>
    </row>
    <row r="228" spans="1:17" x14ac:dyDescent="0.25">
      <c r="A228" t="s">
        <v>2802</v>
      </c>
      <c r="C228" t="s">
        <v>2803</v>
      </c>
      <c r="E228" t="s">
        <v>2804</v>
      </c>
      <c r="G228">
        <v>1</v>
      </c>
      <c r="I228">
        <v>1</v>
      </c>
      <c r="K228">
        <v>0</v>
      </c>
      <c r="M228">
        <v>0</v>
      </c>
      <c r="O228">
        <v>0</v>
      </c>
      <c r="Q228" s="16">
        <v>7</v>
      </c>
    </row>
    <row r="229" spans="1:17" x14ac:dyDescent="0.25">
      <c r="A229" t="s">
        <v>2805</v>
      </c>
      <c r="C229" t="s">
        <v>2806</v>
      </c>
      <c r="E229" t="s">
        <v>2807</v>
      </c>
      <c r="G229">
        <v>1</v>
      </c>
      <c r="I229">
        <v>0</v>
      </c>
      <c r="K229">
        <v>0</v>
      </c>
      <c r="M229">
        <v>0</v>
      </c>
      <c r="O229">
        <v>0</v>
      </c>
      <c r="Q229" s="16">
        <v>7</v>
      </c>
    </row>
    <row r="230" spans="1:17" x14ac:dyDescent="0.25">
      <c r="A230" t="s">
        <v>2808</v>
      </c>
      <c r="C230" t="s">
        <v>2811</v>
      </c>
      <c r="E230" t="s">
        <v>2812</v>
      </c>
      <c r="G230">
        <v>1</v>
      </c>
      <c r="I230">
        <v>0</v>
      </c>
      <c r="K230">
        <v>0</v>
      </c>
      <c r="M230">
        <v>1</v>
      </c>
      <c r="O230">
        <v>0</v>
      </c>
      <c r="Q230" s="16">
        <v>7</v>
      </c>
    </row>
    <row r="231" spans="1:17" x14ac:dyDescent="0.25">
      <c r="A231" t="s">
        <v>2809</v>
      </c>
      <c r="C231" t="s">
        <v>2813</v>
      </c>
      <c r="E231" t="s">
        <v>9733</v>
      </c>
      <c r="G231">
        <v>1</v>
      </c>
      <c r="I231">
        <v>0</v>
      </c>
      <c r="K231">
        <v>1</v>
      </c>
      <c r="M231">
        <v>0</v>
      </c>
      <c r="O231">
        <v>0</v>
      </c>
      <c r="Q231" s="16">
        <v>7</v>
      </c>
    </row>
    <row r="232" spans="1:17" x14ac:dyDescent="0.25">
      <c r="A232" t="s">
        <v>2810</v>
      </c>
      <c r="C232" t="s">
        <v>2814</v>
      </c>
      <c r="E232" t="s">
        <v>2815</v>
      </c>
      <c r="G232">
        <v>1</v>
      </c>
      <c r="I232">
        <v>1</v>
      </c>
      <c r="K232">
        <v>1</v>
      </c>
      <c r="M232">
        <v>0</v>
      </c>
      <c r="O232">
        <v>0</v>
      </c>
      <c r="Q232" s="16">
        <v>7</v>
      </c>
    </row>
    <row r="233" spans="1:17" x14ac:dyDescent="0.25">
      <c r="A233" t="s">
        <v>2816</v>
      </c>
      <c r="C233" t="s">
        <v>2817</v>
      </c>
      <c r="E233" t="s">
        <v>3007</v>
      </c>
      <c r="G233">
        <v>1</v>
      </c>
      <c r="I233">
        <v>0</v>
      </c>
      <c r="K233">
        <v>0</v>
      </c>
      <c r="M233">
        <v>0</v>
      </c>
      <c r="O233">
        <v>0</v>
      </c>
      <c r="Q233" s="16">
        <v>7</v>
      </c>
    </row>
    <row r="234" spans="1:17" x14ac:dyDescent="0.25">
      <c r="A234" t="s">
        <v>3008</v>
      </c>
      <c r="C234" t="s">
        <v>3191</v>
      </c>
      <c r="E234" t="s">
        <v>3192</v>
      </c>
      <c r="G234">
        <v>1</v>
      </c>
      <c r="I234">
        <v>1</v>
      </c>
      <c r="K234">
        <v>1</v>
      </c>
      <c r="M234">
        <v>0</v>
      </c>
      <c r="O234">
        <v>0</v>
      </c>
      <c r="Q234" s="16">
        <v>7</v>
      </c>
    </row>
    <row r="235" spans="1:17" x14ac:dyDescent="0.25">
      <c r="A235" t="s">
        <v>3008</v>
      </c>
      <c r="C235" t="s">
        <v>3193</v>
      </c>
      <c r="E235" t="s">
        <v>3194</v>
      </c>
      <c r="G235">
        <v>1</v>
      </c>
      <c r="I235">
        <v>1</v>
      </c>
      <c r="K235">
        <v>1</v>
      </c>
      <c r="M235">
        <v>1</v>
      </c>
      <c r="O235">
        <v>0</v>
      </c>
      <c r="Q235" s="16">
        <v>7</v>
      </c>
    </row>
    <row r="236" spans="1:17" x14ac:dyDescent="0.25">
      <c r="A236" t="s">
        <v>3195</v>
      </c>
      <c r="C236" t="s">
        <v>3196</v>
      </c>
      <c r="E236" t="s">
        <v>3197</v>
      </c>
      <c r="G236">
        <v>1</v>
      </c>
      <c r="I236">
        <v>0</v>
      </c>
      <c r="K236">
        <v>1</v>
      </c>
      <c r="M236">
        <v>0</v>
      </c>
      <c r="O236">
        <v>0</v>
      </c>
      <c r="Q236" s="16">
        <v>7</v>
      </c>
    </row>
    <row r="237" spans="1:17" x14ac:dyDescent="0.25">
      <c r="A237" t="s">
        <v>3195</v>
      </c>
      <c r="C237" t="s">
        <v>3198</v>
      </c>
      <c r="E237" t="s">
        <v>3379</v>
      </c>
      <c r="G237">
        <v>1</v>
      </c>
      <c r="I237">
        <v>1</v>
      </c>
      <c r="K237">
        <v>0</v>
      </c>
      <c r="M237">
        <v>0</v>
      </c>
      <c r="O237">
        <v>0</v>
      </c>
      <c r="Q237" s="16">
        <v>7</v>
      </c>
    </row>
    <row r="238" spans="1:17" x14ac:dyDescent="0.25">
      <c r="A238" t="s">
        <v>3380</v>
      </c>
      <c r="C238" t="s">
        <v>3381</v>
      </c>
      <c r="E238" t="s">
        <v>3382</v>
      </c>
      <c r="G238">
        <v>1</v>
      </c>
      <c r="I238">
        <v>0</v>
      </c>
      <c r="K238">
        <v>0</v>
      </c>
      <c r="M238">
        <v>0</v>
      </c>
      <c r="O238">
        <v>0</v>
      </c>
      <c r="Q238" s="16">
        <v>7</v>
      </c>
    </row>
    <row r="239" spans="1:17" x14ac:dyDescent="0.25">
      <c r="A239" t="s">
        <v>3380</v>
      </c>
      <c r="C239" t="s">
        <v>3383</v>
      </c>
      <c r="E239" t="s">
        <v>3384</v>
      </c>
      <c r="G239">
        <v>1</v>
      </c>
      <c r="I239">
        <v>1</v>
      </c>
      <c r="K239">
        <v>1</v>
      </c>
      <c r="M239">
        <v>0</v>
      </c>
      <c r="O239">
        <v>0</v>
      </c>
      <c r="Q239" s="16">
        <v>7</v>
      </c>
    </row>
    <row r="240" spans="1:17" x14ac:dyDescent="0.25">
      <c r="A240" t="s">
        <v>3568</v>
      </c>
      <c r="C240" t="s">
        <v>3663</v>
      </c>
      <c r="E240" t="s">
        <v>3569</v>
      </c>
      <c r="G240">
        <v>1</v>
      </c>
      <c r="I240">
        <v>0</v>
      </c>
      <c r="K240">
        <v>0</v>
      </c>
      <c r="M240">
        <v>0</v>
      </c>
      <c r="O240">
        <v>0</v>
      </c>
      <c r="Q240" s="16">
        <v>7</v>
      </c>
    </row>
    <row r="241" spans="1:17" x14ac:dyDescent="0.25">
      <c r="A241" t="s">
        <v>3387</v>
      </c>
      <c r="C241" t="s">
        <v>3282</v>
      </c>
      <c r="E241" t="s">
        <v>3283</v>
      </c>
      <c r="G241">
        <v>1</v>
      </c>
      <c r="I241">
        <v>0</v>
      </c>
      <c r="K241">
        <v>0</v>
      </c>
      <c r="M241">
        <v>0</v>
      </c>
      <c r="O241">
        <v>0</v>
      </c>
      <c r="Q241" s="16">
        <v>7</v>
      </c>
    </row>
    <row r="242" spans="1:17" x14ac:dyDescent="0.25">
      <c r="A242" t="s">
        <v>3284</v>
      </c>
      <c r="C242" t="s">
        <v>3285</v>
      </c>
      <c r="E242" t="s">
        <v>3286</v>
      </c>
      <c r="G242">
        <v>1</v>
      </c>
      <c r="I242">
        <v>0</v>
      </c>
      <c r="K242">
        <v>1</v>
      </c>
      <c r="M242">
        <v>0</v>
      </c>
      <c r="O242">
        <v>0</v>
      </c>
      <c r="Q242" s="16">
        <v>7</v>
      </c>
    </row>
    <row r="243" spans="1:17" x14ac:dyDescent="0.25">
      <c r="A243" t="s">
        <v>3287</v>
      </c>
      <c r="C243" t="s">
        <v>3476</v>
      </c>
      <c r="E243" t="s">
        <v>3477</v>
      </c>
      <c r="G243">
        <v>1</v>
      </c>
      <c r="I243">
        <v>0</v>
      </c>
      <c r="K243">
        <v>0</v>
      </c>
      <c r="M243">
        <v>0</v>
      </c>
      <c r="O243">
        <v>0</v>
      </c>
      <c r="Q243" s="16">
        <v>7</v>
      </c>
    </row>
    <row r="244" spans="1:17" x14ac:dyDescent="0.25">
      <c r="A244" t="s">
        <v>3660</v>
      </c>
      <c r="C244" t="s">
        <v>3661</v>
      </c>
      <c r="E244" t="s">
        <v>3479</v>
      </c>
      <c r="G244">
        <v>1</v>
      </c>
      <c r="I244">
        <v>0</v>
      </c>
      <c r="K244">
        <v>1</v>
      </c>
      <c r="M244">
        <v>0</v>
      </c>
      <c r="O244">
        <v>0</v>
      </c>
      <c r="Q244" s="16">
        <v>7</v>
      </c>
    </row>
    <row r="245" spans="1:17" x14ac:dyDescent="0.25">
      <c r="A245" t="s">
        <v>3480</v>
      </c>
      <c r="C245" t="s">
        <v>3481</v>
      </c>
      <c r="E245" t="s">
        <v>3301</v>
      </c>
      <c r="G245">
        <v>1</v>
      </c>
      <c r="I245">
        <v>0</v>
      </c>
      <c r="K245">
        <v>1</v>
      </c>
      <c r="M245">
        <v>0</v>
      </c>
      <c r="O245">
        <v>0</v>
      </c>
      <c r="Q245" s="16">
        <v>7</v>
      </c>
    </row>
    <row r="246" spans="1:17" x14ac:dyDescent="0.25">
      <c r="A246" t="s">
        <v>3121</v>
      </c>
      <c r="C246" t="s">
        <v>3657</v>
      </c>
      <c r="E246" t="s">
        <v>3122</v>
      </c>
      <c r="G246">
        <v>1</v>
      </c>
      <c r="I246">
        <v>1</v>
      </c>
      <c r="K246">
        <v>0</v>
      </c>
      <c r="M246">
        <v>0</v>
      </c>
      <c r="O246">
        <v>0</v>
      </c>
      <c r="Q246" s="16">
        <v>7</v>
      </c>
    </row>
    <row r="247" spans="1:17" x14ac:dyDescent="0.25">
      <c r="A247" t="s">
        <v>3123</v>
      </c>
      <c r="C247" t="s">
        <v>2944</v>
      </c>
      <c r="E247" t="s">
        <v>2945</v>
      </c>
      <c r="G247">
        <v>1</v>
      </c>
      <c r="I247">
        <v>1</v>
      </c>
      <c r="K247">
        <v>0</v>
      </c>
      <c r="M247">
        <v>1</v>
      </c>
      <c r="O247">
        <v>0</v>
      </c>
      <c r="Q247" s="16">
        <v>7</v>
      </c>
    </row>
    <row r="248" spans="1:17" x14ac:dyDescent="0.25">
      <c r="A248" t="s">
        <v>2943</v>
      </c>
      <c r="C248" t="s">
        <v>2946</v>
      </c>
      <c r="E248" t="s">
        <v>2947</v>
      </c>
      <c r="G248">
        <v>1</v>
      </c>
      <c r="I248">
        <v>1</v>
      </c>
      <c r="K248">
        <v>0</v>
      </c>
      <c r="M248">
        <v>0</v>
      </c>
      <c r="O248">
        <v>0</v>
      </c>
      <c r="Q248" s="16">
        <v>7</v>
      </c>
    </row>
    <row r="249" spans="1:17" x14ac:dyDescent="0.25">
      <c r="A249" t="s">
        <v>2943</v>
      </c>
      <c r="C249" t="s">
        <v>2949</v>
      </c>
      <c r="E249" t="s">
        <v>2950</v>
      </c>
      <c r="G249">
        <v>1</v>
      </c>
      <c r="I249">
        <v>1</v>
      </c>
      <c r="K249">
        <v>0</v>
      </c>
      <c r="M249">
        <v>1</v>
      </c>
      <c r="O249">
        <v>0</v>
      </c>
      <c r="Q249" s="16">
        <v>7</v>
      </c>
    </row>
    <row r="250" spans="1:17" x14ac:dyDescent="0.25">
      <c r="A250" t="s">
        <v>2951</v>
      </c>
      <c r="C250" t="s">
        <v>3133</v>
      </c>
      <c r="E250" t="s">
        <v>3134</v>
      </c>
      <c r="G250">
        <v>1</v>
      </c>
      <c r="I250">
        <v>0</v>
      </c>
      <c r="K250">
        <v>0</v>
      </c>
      <c r="M250">
        <v>0</v>
      </c>
      <c r="O250">
        <v>0</v>
      </c>
      <c r="Q250" s="16">
        <v>7</v>
      </c>
    </row>
    <row r="251" spans="1:17" x14ac:dyDescent="0.25">
      <c r="A251" t="s">
        <v>3135</v>
      </c>
      <c r="C251" t="s">
        <v>3136</v>
      </c>
      <c r="E251" t="s">
        <v>3137</v>
      </c>
      <c r="G251">
        <v>1</v>
      </c>
      <c r="I251">
        <v>1</v>
      </c>
      <c r="K251">
        <v>0</v>
      </c>
      <c r="M251">
        <v>0</v>
      </c>
      <c r="O251">
        <v>0</v>
      </c>
      <c r="Q251" s="16">
        <v>7</v>
      </c>
    </row>
    <row r="252" spans="1:17" x14ac:dyDescent="0.25">
      <c r="A252" t="s">
        <v>3135</v>
      </c>
      <c r="C252" t="s">
        <v>3138</v>
      </c>
      <c r="E252" t="s">
        <v>2957</v>
      </c>
      <c r="G252">
        <v>1</v>
      </c>
      <c r="I252">
        <v>1</v>
      </c>
      <c r="K252">
        <v>0</v>
      </c>
      <c r="M252">
        <v>1</v>
      </c>
      <c r="O252">
        <v>0</v>
      </c>
      <c r="Q252" s="16">
        <v>7</v>
      </c>
    </row>
    <row r="253" spans="1:17" x14ac:dyDescent="0.25">
      <c r="A253" t="s">
        <v>6664</v>
      </c>
      <c r="C253" t="s">
        <v>6665</v>
      </c>
      <c r="E253" t="s">
        <v>6666</v>
      </c>
      <c r="G253">
        <v>1</v>
      </c>
      <c r="I253">
        <v>0</v>
      </c>
      <c r="K253">
        <v>1</v>
      </c>
      <c r="M253">
        <v>0</v>
      </c>
      <c r="O253">
        <v>0</v>
      </c>
      <c r="Q253" s="16">
        <v>7</v>
      </c>
    </row>
    <row r="254" spans="1:17" x14ac:dyDescent="0.25">
      <c r="A254" t="s">
        <v>6664</v>
      </c>
      <c r="C254" t="s">
        <v>6667</v>
      </c>
      <c r="E254" t="s">
        <v>6668</v>
      </c>
      <c r="G254">
        <v>1</v>
      </c>
      <c r="I254">
        <v>1</v>
      </c>
      <c r="K254">
        <v>0</v>
      </c>
      <c r="M254">
        <v>0</v>
      </c>
      <c r="O254">
        <v>0</v>
      </c>
      <c r="Q254" s="16">
        <v>7</v>
      </c>
    </row>
    <row r="255" spans="1:17" x14ac:dyDescent="0.25">
      <c r="A255" t="s">
        <v>6669</v>
      </c>
      <c r="C255" t="s">
        <v>6671</v>
      </c>
      <c r="E255" t="s">
        <v>6493</v>
      </c>
      <c r="G255">
        <v>1</v>
      </c>
      <c r="I255">
        <v>0</v>
      </c>
      <c r="K255">
        <v>0</v>
      </c>
      <c r="M255">
        <v>1</v>
      </c>
      <c r="O255">
        <v>0</v>
      </c>
      <c r="Q255" s="16">
        <v>7</v>
      </c>
    </row>
    <row r="256" spans="1:17" x14ac:dyDescent="0.25">
      <c r="A256" t="s">
        <v>6670</v>
      </c>
      <c r="C256" t="s">
        <v>6494</v>
      </c>
      <c r="E256" t="s">
        <v>6495</v>
      </c>
      <c r="G256">
        <v>1</v>
      </c>
      <c r="I256">
        <v>0</v>
      </c>
      <c r="K256">
        <v>0</v>
      </c>
      <c r="M256">
        <v>1</v>
      </c>
      <c r="O256">
        <v>0</v>
      </c>
      <c r="Q256" s="16">
        <v>7</v>
      </c>
    </row>
    <row r="257" spans="1:17" x14ac:dyDescent="0.25">
      <c r="A257" t="s">
        <v>6670</v>
      </c>
      <c r="C257" t="s">
        <v>6496</v>
      </c>
      <c r="E257" t="s">
        <v>6497</v>
      </c>
      <c r="G257">
        <v>1</v>
      </c>
      <c r="I257">
        <v>0</v>
      </c>
      <c r="K257">
        <v>0</v>
      </c>
      <c r="M257">
        <v>0</v>
      </c>
      <c r="O257">
        <v>0</v>
      </c>
      <c r="Q257" s="16">
        <v>7</v>
      </c>
    </row>
    <row r="258" spans="1:17" x14ac:dyDescent="0.25">
      <c r="A258" t="s">
        <v>6670</v>
      </c>
      <c r="C258" t="s">
        <v>6498</v>
      </c>
      <c r="E258" t="s">
        <v>6499</v>
      </c>
      <c r="G258">
        <v>1</v>
      </c>
      <c r="I258">
        <v>0</v>
      </c>
      <c r="K258">
        <v>1</v>
      </c>
      <c r="M258">
        <v>1</v>
      </c>
      <c r="O258">
        <v>0</v>
      </c>
      <c r="Q258" s="16">
        <v>7</v>
      </c>
    </row>
    <row r="259" spans="1:17" x14ac:dyDescent="0.25">
      <c r="A259" t="s">
        <v>6670</v>
      </c>
      <c r="C259" t="s">
        <v>6500</v>
      </c>
      <c r="E259" t="s">
        <v>6501</v>
      </c>
      <c r="G259">
        <v>1</v>
      </c>
      <c r="I259">
        <v>1</v>
      </c>
      <c r="K259">
        <v>1</v>
      </c>
      <c r="M259">
        <v>0</v>
      </c>
      <c r="O259">
        <v>0</v>
      </c>
      <c r="Q259" s="16">
        <v>7</v>
      </c>
    </row>
    <row r="260" spans="1:17" x14ac:dyDescent="0.25">
      <c r="A260" t="s">
        <v>6681</v>
      </c>
      <c r="C260" t="s">
        <v>6682</v>
      </c>
      <c r="E260" t="s">
        <v>6683</v>
      </c>
      <c r="G260">
        <v>1</v>
      </c>
      <c r="I260">
        <v>0</v>
      </c>
      <c r="K260">
        <v>1</v>
      </c>
      <c r="M260">
        <v>0</v>
      </c>
      <c r="O260">
        <v>0</v>
      </c>
      <c r="Q260" s="16">
        <v>7</v>
      </c>
    </row>
    <row r="261" spans="1:17" x14ac:dyDescent="0.25">
      <c r="A261" t="s">
        <v>6684</v>
      </c>
      <c r="C261" t="s">
        <v>6506</v>
      </c>
      <c r="E261" t="s">
        <v>6322</v>
      </c>
      <c r="G261">
        <v>1</v>
      </c>
      <c r="I261">
        <v>0</v>
      </c>
      <c r="K261">
        <v>1</v>
      </c>
      <c r="M261">
        <v>0</v>
      </c>
      <c r="O261">
        <v>0</v>
      </c>
      <c r="Q261" s="16">
        <v>7</v>
      </c>
    </row>
    <row r="262" spans="1:17" x14ac:dyDescent="0.25">
      <c r="A262" t="s">
        <v>6508</v>
      </c>
      <c r="C262" t="s">
        <v>6509</v>
      </c>
      <c r="E262" t="s">
        <v>6688</v>
      </c>
      <c r="G262">
        <v>1</v>
      </c>
      <c r="I262">
        <v>0</v>
      </c>
      <c r="K262">
        <v>0</v>
      </c>
      <c r="M262">
        <v>1</v>
      </c>
      <c r="O262">
        <v>0</v>
      </c>
      <c r="Q262" s="16">
        <v>7</v>
      </c>
    </row>
    <row r="263" spans="1:17" x14ac:dyDescent="0.25">
      <c r="A263" t="s">
        <v>6508</v>
      </c>
      <c r="C263" t="s">
        <v>7094</v>
      </c>
      <c r="E263" t="s">
        <v>7095</v>
      </c>
      <c r="G263">
        <v>1</v>
      </c>
      <c r="I263">
        <v>1</v>
      </c>
      <c r="K263">
        <v>1</v>
      </c>
      <c r="M263">
        <v>0</v>
      </c>
      <c r="O263">
        <v>0</v>
      </c>
      <c r="Q263" s="16">
        <v>7</v>
      </c>
    </row>
    <row r="264" spans="1:17" x14ac:dyDescent="0.25">
      <c r="A264" t="s">
        <v>7096</v>
      </c>
      <c r="C264" t="s">
        <v>7097</v>
      </c>
      <c r="E264" t="s">
        <v>7098</v>
      </c>
      <c r="G264">
        <v>1</v>
      </c>
      <c r="I264">
        <v>1</v>
      </c>
      <c r="K264">
        <v>0</v>
      </c>
      <c r="M264">
        <v>0</v>
      </c>
      <c r="O264">
        <v>0</v>
      </c>
      <c r="Q264" s="16">
        <v>7</v>
      </c>
    </row>
    <row r="265" spans="1:17" x14ac:dyDescent="0.25">
      <c r="A265" t="s">
        <v>7099</v>
      </c>
      <c r="C265" t="s">
        <v>6919</v>
      </c>
      <c r="E265" t="s">
        <v>6920</v>
      </c>
      <c r="G265">
        <v>1</v>
      </c>
      <c r="I265">
        <v>1</v>
      </c>
      <c r="K265">
        <v>0</v>
      </c>
      <c r="M265">
        <v>0</v>
      </c>
      <c r="O265">
        <v>0</v>
      </c>
      <c r="Q265" s="16">
        <v>7</v>
      </c>
    </row>
    <row r="266" spans="1:17" x14ac:dyDescent="0.25">
      <c r="A266" t="s">
        <v>6918</v>
      </c>
      <c r="C266" t="s">
        <v>6746</v>
      </c>
      <c r="E266" t="s">
        <v>6747</v>
      </c>
      <c r="G266">
        <v>1</v>
      </c>
      <c r="I266">
        <v>1</v>
      </c>
      <c r="K266">
        <v>0</v>
      </c>
      <c r="M266">
        <v>1</v>
      </c>
      <c r="O266">
        <v>0</v>
      </c>
      <c r="Q266" s="16">
        <v>7</v>
      </c>
    </row>
    <row r="267" spans="1:17" x14ac:dyDescent="0.25">
      <c r="A267" t="s">
        <v>6748</v>
      </c>
      <c r="C267" t="s">
        <v>6749</v>
      </c>
      <c r="E267" t="s">
        <v>6750</v>
      </c>
      <c r="G267">
        <v>1</v>
      </c>
      <c r="I267">
        <v>0</v>
      </c>
      <c r="K267">
        <v>0</v>
      </c>
      <c r="M267">
        <v>0</v>
      </c>
      <c r="O267">
        <v>0</v>
      </c>
      <c r="Q267" s="16">
        <v>7</v>
      </c>
    </row>
    <row r="268" spans="1:17" x14ac:dyDescent="0.25">
      <c r="A268" t="s">
        <v>6748</v>
      </c>
      <c r="C268" t="s">
        <v>6751</v>
      </c>
      <c r="E268" t="s">
        <v>6752</v>
      </c>
      <c r="G268">
        <v>1</v>
      </c>
      <c r="I268">
        <v>1</v>
      </c>
      <c r="K268">
        <v>0</v>
      </c>
      <c r="M268">
        <v>1</v>
      </c>
      <c r="O268">
        <v>0</v>
      </c>
      <c r="Q268" s="16">
        <v>7</v>
      </c>
    </row>
    <row r="269" spans="1:17" x14ac:dyDescent="0.25">
      <c r="A269" t="s">
        <v>6748</v>
      </c>
      <c r="C269" t="s">
        <v>6753</v>
      </c>
      <c r="E269" t="s">
        <v>6754</v>
      </c>
      <c r="G269">
        <v>1</v>
      </c>
      <c r="I269">
        <v>1</v>
      </c>
      <c r="K269">
        <v>1</v>
      </c>
      <c r="M269">
        <v>0</v>
      </c>
      <c r="O269">
        <v>0</v>
      </c>
      <c r="Q269" s="16">
        <v>7</v>
      </c>
    </row>
    <row r="270" spans="1:17" x14ac:dyDescent="0.25">
      <c r="A270" t="s">
        <v>6755</v>
      </c>
      <c r="C270" t="s">
        <v>6756</v>
      </c>
      <c r="E270" t="s">
        <v>6757</v>
      </c>
      <c r="G270">
        <v>1</v>
      </c>
      <c r="I270">
        <v>1</v>
      </c>
      <c r="K270">
        <v>0</v>
      </c>
      <c r="M270">
        <v>0</v>
      </c>
      <c r="O270">
        <v>0</v>
      </c>
      <c r="Q270" s="16">
        <v>7</v>
      </c>
    </row>
    <row r="271" spans="1:17" x14ac:dyDescent="0.25">
      <c r="A271" t="s">
        <v>6758</v>
      </c>
      <c r="C271" t="s">
        <v>6759</v>
      </c>
      <c r="E271" t="s">
        <v>6760</v>
      </c>
      <c r="G271">
        <v>1</v>
      </c>
      <c r="I271">
        <v>0</v>
      </c>
      <c r="K271">
        <v>0</v>
      </c>
      <c r="M271">
        <v>0</v>
      </c>
      <c r="O271">
        <v>0</v>
      </c>
      <c r="Q271" s="16">
        <v>7</v>
      </c>
    </row>
    <row r="272" spans="1:17" x14ac:dyDescent="0.25">
      <c r="A272" t="s">
        <v>6761</v>
      </c>
      <c r="C272" t="s">
        <v>6762</v>
      </c>
      <c r="E272" t="s">
        <v>6763</v>
      </c>
      <c r="G272">
        <v>1</v>
      </c>
      <c r="I272">
        <v>1</v>
      </c>
      <c r="K272">
        <v>1</v>
      </c>
      <c r="M272">
        <v>0</v>
      </c>
      <c r="O272">
        <v>0</v>
      </c>
      <c r="Q272" s="16">
        <v>7</v>
      </c>
    </row>
    <row r="273" spans="1:17" x14ac:dyDescent="0.25">
      <c r="A273" t="s">
        <v>6578</v>
      </c>
      <c r="C273" t="s">
        <v>6579</v>
      </c>
      <c r="E273" t="s">
        <v>6580</v>
      </c>
      <c r="G273">
        <v>1</v>
      </c>
      <c r="I273">
        <v>1</v>
      </c>
      <c r="K273">
        <v>0</v>
      </c>
      <c r="M273">
        <v>0</v>
      </c>
      <c r="O273">
        <v>0</v>
      </c>
      <c r="Q273" s="16">
        <v>7</v>
      </c>
    </row>
    <row r="274" spans="1:17" x14ac:dyDescent="0.25">
      <c r="A274" t="s">
        <v>6581</v>
      </c>
      <c r="C274" t="s">
        <v>6582</v>
      </c>
      <c r="E274" t="s">
        <v>6583</v>
      </c>
      <c r="G274">
        <v>1</v>
      </c>
      <c r="I274">
        <v>0</v>
      </c>
      <c r="K274">
        <v>0</v>
      </c>
      <c r="M274">
        <v>0</v>
      </c>
      <c r="O274">
        <v>0</v>
      </c>
      <c r="Q274" s="16">
        <v>7</v>
      </c>
    </row>
    <row r="275" spans="1:17" x14ac:dyDescent="0.25">
      <c r="A275" t="s">
        <v>6584</v>
      </c>
      <c r="C275" t="s">
        <v>6667</v>
      </c>
      <c r="E275" t="s">
        <v>6585</v>
      </c>
      <c r="G275">
        <v>1</v>
      </c>
      <c r="I275">
        <v>0</v>
      </c>
      <c r="K275">
        <v>0</v>
      </c>
      <c r="M275">
        <v>0</v>
      </c>
      <c r="O275">
        <v>0</v>
      </c>
      <c r="Q275" s="16">
        <v>7</v>
      </c>
    </row>
    <row r="276" spans="1:17" x14ac:dyDescent="0.25">
      <c r="A276" t="s">
        <v>6586</v>
      </c>
      <c r="C276" t="s">
        <v>6587</v>
      </c>
      <c r="E276" t="s">
        <v>6771</v>
      </c>
      <c r="G276">
        <v>1</v>
      </c>
      <c r="I276">
        <v>1</v>
      </c>
      <c r="K276">
        <v>0</v>
      </c>
      <c r="M276">
        <v>0</v>
      </c>
      <c r="O276">
        <v>0</v>
      </c>
      <c r="Q276" s="16">
        <v>7</v>
      </c>
    </row>
    <row r="277" spans="1:17" x14ac:dyDescent="0.25">
      <c r="A277" t="s">
        <v>6772</v>
      </c>
      <c r="C277" t="s">
        <v>6773</v>
      </c>
      <c r="E277" t="s">
        <v>6774</v>
      </c>
      <c r="G277">
        <v>1</v>
      </c>
      <c r="I277">
        <v>1</v>
      </c>
      <c r="K277">
        <v>0</v>
      </c>
      <c r="M277">
        <v>0</v>
      </c>
      <c r="O277">
        <v>0</v>
      </c>
      <c r="Q277" s="16">
        <v>7</v>
      </c>
    </row>
    <row r="278" spans="1:17" x14ac:dyDescent="0.25">
      <c r="A278" t="s">
        <v>6592</v>
      </c>
      <c r="C278" t="s">
        <v>6416</v>
      </c>
      <c r="E278" t="s">
        <v>6594</v>
      </c>
      <c r="G278">
        <v>1</v>
      </c>
      <c r="I278">
        <v>0</v>
      </c>
      <c r="K278">
        <v>0</v>
      </c>
      <c r="M278">
        <v>0</v>
      </c>
      <c r="O278">
        <v>0</v>
      </c>
      <c r="Q278" s="16">
        <v>7</v>
      </c>
    </row>
    <row r="279" spans="1:17" x14ac:dyDescent="0.25">
      <c r="A279" t="s">
        <v>6595</v>
      </c>
      <c r="C279" t="s">
        <v>6777</v>
      </c>
      <c r="E279" t="s">
        <v>6957</v>
      </c>
      <c r="G279">
        <v>1</v>
      </c>
      <c r="I279">
        <v>0</v>
      </c>
      <c r="K279">
        <v>0</v>
      </c>
      <c r="M279">
        <v>0</v>
      </c>
      <c r="O279">
        <v>0</v>
      </c>
      <c r="Q279" s="16">
        <v>7</v>
      </c>
    </row>
    <row r="280" spans="1:17" x14ac:dyDescent="0.25">
      <c r="A280" t="s">
        <v>6958</v>
      </c>
      <c r="C280" t="s">
        <v>6782</v>
      </c>
      <c r="E280" t="s">
        <v>6783</v>
      </c>
      <c r="G280">
        <v>1</v>
      </c>
      <c r="I280">
        <v>0</v>
      </c>
      <c r="K280">
        <v>0</v>
      </c>
      <c r="M280">
        <v>1</v>
      </c>
      <c r="O280">
        <v>0</v>
      </c>
      <c r="Q280" s="16">
        <v>7</v>
      </c>
    </row>
    <row r="281" spans="1:17" x14ac:dyDescent="0.25">
      <c r="A281" t="s">
        <v>6784</v>
      </c>
      <c r="C281" t="s">
        <v>6962</v>
      </c>
      <c r="E281" t="s">
        <v>6963</v>
      </c>
      <c r="G281">
        <v>1</v>
      </c>
      <c r="I281">
        <v>0</v>
      </c>
      <c r="K281">
        <v>0</v>
      </c>
      <c r="M281">
        <v>0</v>
      </c>
      <c r="O281">
        <v>0</v>
      </c>
      <c r="Q281" s="16">
        <v>7</v>
      </c>
    </row>
    <row r="282" spans="1:17" x14ac:dyDescent="0.25">
      <c r="A282" t="s">
        <v>6958</v>
      </c>
      <c r="C282" t="s">
        <v>6964</v>
      </c>
      <c r="E282" t="s">
        <v>6965</v>
      </c>
      <c r="G282">
        <v>1</v>
      </c>
      <c r="I282">
        <v>1</v>
      </c>
      <c r="K282">
        <v>0</v>
      </c>
      <c r="M282">
        <v>0</v>
      </c>
      <c r="O282">
        <v>0</v>
      </c>
      <c r="Q282" s="16">
        <v>7</v>
      </c>
    </row>
    <row r="283" spans="1:17" x14ac:dyDescent="0.25">
      <c r="A283" t="s">
        <v>6966</v>
      </c>
      <c r="C283" t="s">
        <v>6967</v>
      </c>
      <c r="E283" t="s">
        <v>6968</v>
      </c>
      <c r="G283">
        <v>1</v>
      </c>
      <c r="I283">
        <v>0</v>
      </c>
      <c r="K283">
        <v>0</v>
      </c>
      <c r="M283">
        <v>0</v>
      </c>
      <c r="O283">
        <v>0</v>
      </c>
      <c r="Q283" s="16">
        <v>7</v>
      </c>
    </row>
    <row r="284" spans="1:17" x14ac:dyDescent="0.25">
      <c r="A284" t="s">
        <v>6677</v>
      </c>
      <c r="C284" t="s">
        <v>6678</v>
      </c>
      <c r="E284" t="s">
        <v>6679</v>
      </c>
      <c r="G284">
        <v>1</v>
      </c>
      <c r="I284">
        <v>1</v>
      </c>
      <c r="K284">
        <v>0</v>
      </c>
      <c r="M284">
        <v>0</v>
      </c>
      <c r="O284">
        <v>0</v>
      </c>
      <c r="Q284" s="16">
        <v>7</v>
      </c>
    </row>
    <row r="285" spans="1:17" x14ac:dyDescent="0.25">
      <c r="A285" t="s">
        <v>6680</v>
      </c>
      <c r="C285" t="s">
        <v>6858</v>
      </c>
      <c r="E285" t="s">
        <v>6859</v>
      </c>
      <c r="G285">
        <v>1</v>
      </c>
      <c r="I285">
        <v>0</v>
      </c>
      <c r="K285">
        <v>0</v>
      </c>
      <c r="M285">
        <v>0</v>
      </c>
      <c r="O285">
        <v>0</v>
      </c>
      <c r="Q285" s="16">
        <v>7</v>
      </c>
    </row>
    <row r="286" spans="1:17" x14ac:dyDescent="0.25">
      <c r="A286" t="s">
        <v>6860</v>
      </c>
      <c r="C286" t="s">
        <v>6861</v>
      </c>
      <c r="E286" t="s">
        <v>6685</v>
      </c>
      <c r="G286">
        <v>1</v>
      </c>
      <c r="I286">
        <v>1</v>
      </c>
      <c r="K286">
        <v>0</v>
      </c>
      <c r="M286">
        <v>0</v>
      </c>
      <c r="O286">
        <v>0</v>
      </c>
      <c r="Q286" s="16">
        <v>7</v>
      </c>
    </row>
    <row r="287" spans="1:17" x14ac:dyDescent="0.25">
      <c r="A287" t="s">
        <v>6507</v>
      </c>
      <c r="C287" t="s">
        <v>6686</v>
      </c>
      <c r="E287" t="s">
        <v>6687</v>
      </c>
      <c r="G287">
        <v>1</v>
      </c>
      <c r="I287">
        <v>0</v>
      </c>
      <c r="K287">
        <v>0</v>
      </c>
      <c r="M287">
        <v>0</v>
      </c>
      <c r="O287">
        <v>0</v>
      </c>
      <c r="Q287" s="16">
        <v>7</v>
      </c>
    </row>
    <row r="288" spans="1:17" x14ac:dyDescent="0.25">
      <c r="A288" t="s">
        <v>6866</v>
      </c>
      <c r="C288" t="s">
        <v>7048</v>
      </c>
      <c r="E288" t="s">
        <v>6871</v>
      </c>
      <c r="G288">
        <v>1</v>
      </c>
      <c r="I288">
        <v>1</v>
      </c>
      <c r="K288">
        <v>0</v>
      </c>
      <c r="M288">
        <v>0</v>
      </c>
      <c r="O288">
        <v>0</v>
      </c>
      <c r="Q288" s="16">
        <v>7</v>
      </c>
    </row>
    <row r="289" spans="1:17" x14ac:dyDescent="0.25">
      <c r="A289" t="s">
        <v>6872</v>
      </c>
      <c r="C289" t="s">
        <v>6873</v>
      </c>
      <c r="E289" t="s">
        <v>7052</v>
      </c>
      <c r="G289">
        <v>1</v>
      </c>
      <c r="I289">
        <v>1</v>
      </c>
      <c r="K289">
        <v>0</v>
      </c>
      <c r="M289">
        <v>0</v>
      </c>
      <c r="O289">
        <v>0</v>
      </c>
      <c r="Q289" s="16">
        <v>7</v>
      </c>
    </row>
    <row r="290" spans="1:17" x14ac:dyDescent="0.25">
      <c r="A290" t="s">
        <v>7053</v>
      </c>
      <c r="C290" t="s">
        <v>7054</v>
      </c>
      <c r="E290" t="s">
        <v>7055</v>
      </c>
      <c r="G290">
        <v>1</v>
      </c>
      <c r="I290">
        <v>0</v>
      </c>
      <c r="K290">
        <v>0</v>
      </c>
      <c r="M290">
        <v>0</v>
      </c>
      <c r="O290">
        <v>0</v>
      </c>
      <c r="Q290" s="16">
        <v>7</v>
      </c>
    </row>
    <row r="291" spans="1:17" x14ac:dyDescent="0.25">
      <c r="A291" t="s">
        <v>7056</v>
      </c>
      <c r="C291" t="s">
        <v>7057</v>
      </c>
      <c r="E291" t="s">
        <v>7058</v>
      </c>
      <c r="G291">
        <v>1</v>
      </c>
      <c r="I291">
        <v>0</v>
      </c>
      <c r="K291">
        <v>1</v>
      </c>
      <c r="M291">
        <v>0</v>
      </c>
      <c r="O291">
        <v>0</v>
      </c>
      <c r="Q291" s="16">
        <v>7</v>
      </c>
    </row>
    <row r="292" spans="1:17" x14ac:dyDescent="0.25">
      <c r="A292" t="s">
        <v>7056</v>
      </c>
      <c r="C292" t="s">
        <v>7241</v>
      </c>
      <c r="E292" t="s">
        <v>7242</v>
      </c>
      <c r="G292">
        <v>1</v>
      </c>
      <c r="I292">
        <v>1</v>
      </c>
      <c r="K292">
        <v>1</v>
      </c>
      <c r="M292">
        <v>0</v>
      </c>
      <c r="O292">
        <v>0</v>
      </c>
      <c r="Q292" s="16">
        <v>7</v>
      </c>
    </row>
    <row r="293" spans="1:17" x14ac:dyDescent="0.25">
      <c r="A293" t="s">
        <v>7059</v>
      </c>
      <c r="C293" t="s">
        <v>7060</v>
      </c>
      <c r="E293" t="s">
        <v>7061</v>
      </c>
      <c r="G293">
        <v>1</v>
      </c>
      <c r="I293">
        <v>0</v>
      </c>
      <c r="K293">
        <v>0</v>
      </c>
      <c r="M293">
        <v>0</v>
      </c>
      <c r="O293">
        <v>0</v>
      </c>
      <c r="Q293" s="16">
        <v>7</v>
      </c>
    </row>
    <row r="294" spans="1:17" x14ac:dyDescent="0.25">
      <c r="A294" t="s">
        <v>7062</v>
      </c>
      <c r="C294" t="s">
        <v>7246</v>
      </c>
      <c r="E294" t="s">
        <v>7247</v>
      </c>
      <c r="G294">
        <v>1</v>
      </c>
      <c r="I294">
        <v>1</v>
      </c>
      <c r="K294">
        <v>0</v>
      </c>
      <c r="M294">
        <v>0</v>
      </c>
      <c r="O294">
        <v>0</v>
      </c>
      <c r="Q294" s="16">
        <v>7</v>
      </c>
    </row>
    <row r="295" spans="1:17" x14ac:dyDescent="0.25">
      <c r="A295" t="s">
        <v>7248</v>
      </c>
      <c r="C295" t="s">
        <v>7249</v>
      </c>
      <c r="E295" t="s">
        <v>7250</v>
      </c>
      <c r="G295">
        <v>1</v>
      </c>
      <c r="I295">
        <v>0</v>
      </c>
      <c r="K295">
        <v>0</v>
      </c>
      <c r="M295">
        <v>0</v>
      </c>
      <c r="O295">
        <v>0</v>
      </c>
      <c r="Q295" s="16">
        <v>7</v>
      </c>
    </row>
    <row r="296" spans="1:17" x14ac:dyDescent="0.25">
      <c r="A296" t="s">
        <v>7251</v>
      </c>
      <c r="C296" t="s">
        <v>7252</v>
      </c>
      <c r="E296" t="s">
        <v>7253</v>
      </c>
      <c r="G296">
        <v>1</v>
      </c>
      <c r="I296">
        <v>1</v>
      </c>
      <c r="K296">
        <v>1</v>
      </c>
      <c r="M296">
        <v>0</v>
      </c>
      <c r="O296">
        <v>0</v>
      </c>
      <c r="Q296" s="16">
        <v>7</v>
      </c>
    </row>
    <row r="297" spans="1:17" x14ac:dyDescent="0.25">
      <c r="A297" t="s">
        <v>7254</v>
      </c>
      <c r="C297" t="s">
        <v>7438</v>
      </c>
      <c r="E297" t="s">
        <v>7439</v>
      </c>
      <c r="G297">
        <v>1</v>
      </c>
      <c r="I297">
        <v>0</v>
      </c>
      <c r="K297">
        <v>0</v>
      </c>
      <c r="M297">
        <v>0</v>
      </c>
      <c r="O297">
        <v>0</v>
      </c>
      <c r="Q297" s="16">
        <v>7</v>
      </c>
    </row>
    <row r="298" spans="1:17" x14ac:dyDescent="0.25">
      <c r="A298" t="s">
        <v>7440</v>
      </c>
      <c r="C298" t="s">
        <v>7441</v>
      </c>
      <c r="E298" t="s">
        <v>7261</v>
      </c>
      <c r="G298">
        <v>1</v>
      </c>
      <c r="I298">
        <v>1</v>
      </c>
      <c r="K298">
        <v>1</v>
      </c>
      <c r="M298">
        <v>0</v>
      </c>
      <c r="O298">
        <v>0</v>
      </c>
      <c r="Q298" s="16">
        <v>7</v>
      </c>
    </row>
    <row r="299" spans="1:17" x14ac:dyDescent="0.25">
      <c r="A299" t="s">
        <v>7440</v>
      </c>
      <c r="C299" t="s">
        <v>7262</v>
      </c>
      <c r="E299" t="s">
        <v>7263</v>
      </c>
      <c r="G299">
        <v>1</v>
      </c>
      <c r="I299">
        <v>1</v>
      </c>
      <c r="K299">
        <v>0</v>
      </c>
      <c r="M299">
        <v>1</v>
      </c>
      <c r="O299">
        <v>0</v>
      </c>
      <c r="Q299" s="16">
        <v>7</v>
      </c>
    </row>
    <row r="300" spans="1:17" x14ac:dyDescent="0.25">
      <c r="A300" t="s">
        <v>7264</v>
      </c>
      <c r="C300" t="s">
        <v>7265</v>
      </c>
      <c r="E300" t="s">
        <v>7266</v>
      </c>
      <c r="G300">
        <v>1</v>
      </c>
      <c r="I300">
        <v>0</v>
      </c>
      <c r="K300">
        <v>1</v>
      </c>
      <c r="M300">
        <v>0</v>
      </c>
      <c r="O300">
        <v>0</v>
      </c>
      <c r="Q300" s="16">
        <v>7</v>
      </c>
    </row>
    <row r="301" spans="1:17" x14ac:dyDescent="0.25">
      <c r="A301" t="s">
        <v>7267</v>
      </c>
      <c r="C301" t="s">
        <v>7268</v>
      </c>
      <c r="E301" t="s">
        <v>7450</v>
      </c>
      <c r="G301">
        <v>1</v>
      </c>
      <c r="I301">
        <v>0</v>
      </c>
      <c r="K301">
        <v>1</v>
      </c>
      <c r="M301">
        <v>0</v>
      </c>
      <c r="O301">
        <v>0</v>
      </c>
      <c r="Q301" s="16">
        <v>7</v>
      </c>
    </row>
    <row r="302" spans="1:17" x14ac:dyDescent="0.25">
      <c r="A302" t="s">
        <v>6910</v>
      </c>
      <c r="C302" t="s">
        <v>6911</v>
      </c>
      <c r="E302" t="s">
        <v>6912</v>
      </c>
      <c r="G302">
        <v>1</v>
      </c>
      <c r="I302">
        <v>0</v>
      </c>
      <c r="K302">
        <v>0</v>
      </c>
      <c r="M302">
        <v>0</v>
      </c>
      <c r="O302">
        <v>0</v>
      </c>
      <c r="Q302" s="16">
        <v>7</v>
      </c>
    </row>
    <row r="303" spans="1:17" x14ac:dyDescent="0.25">
      <c r="A303" t="s">
        <v>7092</v>
      </c>
      <c r="C303" t="s">
        <v>7093</v>
      </c>
      <c r="E303" t="s">
        <v>7340</v>
      </c>
      <c r="G303">
        <v>1</v>
      </c>
      <c r="I303">
        <v>1</v>
      </c>
      <c r="K303">
        <v>1</v>
      </c>
      <c r="M303">
        <v>0</v>
      </c>
      <c r="O303">
        <v>0</v>
      </c>
      <c r="Q303" s="16">
        <v>7</v>
      </c>
    </row>
    <row r="304" spans="1:17" x14ac:dyDescent="0.25">
      <c r="A304" t="s">
        <v>7092</v>
      </c>
      <c r="C304" t="s">
        <v>7341</v>
      </c>
      <c r="E304" t="s">
        <v>7342</v>
      </c>
      <c r="G304">
        <v>1</v>
      </c>
      <c r="I304">
        <v>1</v>
      </c>
      <c r="K304">
        <v>0</v>
      </c>
      <c r="M304">
        <v>1</v>
      </c>
      <c r="O304">
        <v>0</v>
      </c>
      <c r="Q304" s="16">
        <v>7</v>
      </c>
    </row>
    <row r="305" spans="1:17" x14ac:dyDescent="0.25">
      <c r="A305" t="s">
        <v>6910</v>
      </c>
      <c r="C305" t="s">
        <v>7343</v>
      </c>
      <c r="E305" t="s">
        <v>7344</v>
      </c>
      <c r="G305">
        <v>1</v>
      </c>
      <c r="I305">
        <v>1</v>
      </c>
      <c r="K305">
        <v>0</v>
      </c>
      <c r="M305">
        <v>1</v>
      </c>
      <c r="O305">
        <v>0</v>
      </c>
      <c r="Q305" s="16">
        <v>7</v>
      </c>
    </row>
    <row r="306" spans="1:17" x14ac:dyDescent="0.25">
      <c r="A306" t="s">
        <v>7345</v>
      </c>
      <c r="C306" t="s">
        <v>7530</v>
      </c>
      <c r="E306" t="s">
        <v>7531</v>
      </c>
      <c r="G306">
        <v>1</v>
      </c>
      <c r="I306">
        <v>0</v>
      </c>
      <c r="K306">
        <v>0</v>
      </c>
      <c r="M306">
        <v>0</v>
      </c>
      <c r="O306">
        <v>0</v>
      </c>
      <c r="Q306" s="16">
        <v>7</v>
      </c>
    </row>
    <row r="307" spans="1:17" x14ac:dyDescent="0.25">
      <c r="A307" t="s">
        <v>7532</v>
      </c>
      <c r="C307" t="s">
        <v>7533</v>
      </c>
      <c r="E307" t="s">
        <v>7351</v>
      </c>
      <c r="G307">
        <v>1</v>
      </c>
      <c r="I307">
        <v>0</v>
      </c>
      <c r="K307">
        <v>0</v>
      </c>
      <c r="M307">
        <v>1</v>
      </c>
      <c r="O307">
        <v>0</v>
      </c>
      <c r="Q307" s="16">
        <v>7</v>
      </c>
    </row>
    <row r="308" spans="1:17" x14ac:dyDescent="0.25">
      <c r="A308" t="s">
        <v>7352</v>
      </c>
      <c r="C308" t="s">
        <v>7353</v>
      </c>
      <c r="E308" t="s">
        <v>7354</v>
      </c>
      <c r="G308">
        <v>1</v>
      </c>
      <c r="I308">
        <v>1</v>
      </c>
      <c r="K308">
        <v>0</v>
      </c>
      <c r="M308">
        <v>0</v>
      </c>
      <c r="O308">
        <v>0</v>
      </c>
      <c r="Q308" s="16">
        <v>7</v>
      </c>
    </row>
    <row r="309" spans="1:17" x14ac:dyDescent="0.25">
      <c r="A309" t="s">
        <v>7355</v>
      </c>
      <c r="C309" t="s">
        <v>7356</v>
      </c>
      <c r="E309" t="s">
        <v>7357</v>
      </c>
      <c r="G309">
        <v>1</v>
      </c>
      <c r="I309">
        <v>0</v>
      </c>
      <c r="K309">
        <v>1</v>
      </c>
      <c r="M309">
        <v>0</v>
      </c>
      <c r="O309">
        <v>0</v>
      </c>
      <c r="Q309" s="16">
        <v>7</v>
      </c>
    </row>
    <row r="310" spans="1:17" x14ac:dyDescent="0.25">
      <c r="A310" t="s">
        <v>7358</v>
      </c>
      <c r="C310" t="s">
        <v>7359</v>
      </c>
      <c r="E310" t="s">
        <v>7179</v>
      </c>
      <c r="G310">
        <v>1</v>
      </c>
      <c r="I310">
        <v>1</v>
      </c>
      <c r="K310">
        <v>1</v>
      </c>
      <c r="M310">
        <v>0</v>
      </c>
      <c r="O310">
        <v>0</v>
      </c>
      <c r="Q310" s="16">
        <v>7</v>
      </c>
    </row>
    <row r="311" spans="1:17" x14ac:dyDescent="0.25">
      <c r="A311" t="s">
        <v>7361</v>
      </c>
      <c r="C311" t="s">
        <v>6999</v>
      </c>
      <c r="E311" t="s">
        <v>7000</v>
      </c>
      <c r="G311">
        <v>1</v>
      </c>
      <c r="I311">
        <v>1</v>
      </c>
      <c r="K311">
        <v>0</v>
      </c>
      <c r="M311">
        <v>0</v>
      </c>
      <c r="O311">
        <v>0</v>
      </c>
      <c r="Q311" s="16">
        <v>7</v>
      </c>
    </row>
    <row r="312" spans="1:17" x14ac:dyDescent="0.25">
      <c r="A312" t="s">
        <v>7180</v>
      </c>
      <c r="C312" t="s">
        <v>7181</v>
      </c>
      <c r="E312" t="s">
        <v>7182</v>
      </c>
      <c r="G312">
        <v>1</v>
      </c>
      <c r="I312">
        <v>0</v>
      </c>
      <c r="K312">
        <v>0</v>
      </c>
      <c r="M312">
        <v>0</v>
      </c>
      <c r="O312">
        <v>0</v>
      </c>
      <c r="Q312" s="16">
        <v>7</v>
      </c>
    </row>
    <row r="313" spans="1:17" x14ac:dyDescent="0.25">
      <c r="A313" t="s">
        <v>7180</v>
      </c>
      <c r="C313" t="s">
        <v>7183</v>
      </c>
      <c r="E313" t="s">
        <v>7184</v>
      </c>
      <c r="G313">
        <v>1</v>
      </c>
      <c r="I313">
        <v>1</v>
      </c>
      <c r="K313">
        <v>0</v>
      </c>
      <c r="M313">
        <v>0</v>
      </c>
      <c r="O313">
        <v>0</v>
      </c>
      <c r="Q313" s="16">
        <v>7</v>
      </c>
    </row>
    <row r="314" spans="1:17" x14ac:dyDescent="0.25">
      <c r="A314" t="s">
        <v>7185</v>
      </c>
      <c r="C314" t="s">
        <v>7186</v>
      </c>
      <c r="E314" t="s">
        <v>7187</v>
      </c>
      <c r="G314">
        <v>1</v>
      </c>
      <c r="I314">
        <v>0</v>
      </c>
      <c r="K314">
        <v>0</v>
      </c>
      <c r="M314">
        <v>0</v>
      </c>
      <c r="O314">
        <v>0</v>
      </c>
      <c r="Q314" s="16">
        <v>7</v>
      </c>
    </row>
    <row r="315" spans="1:17" x14ac:dyDescent="0.25">
      <c r="A315" t="s">
        <v>7008</v>
      </c>
      <c r="C315" t="s">
        <v>7009</v>
      </c>
      <c r="E315" t="s">
        <v>7010</v>
      </c>
      <c r="G315">
        <v>1</v>
      </c>
      <c r="I315">
        <v>0</v>
      </c>
      <c r="K315">
        <v>0</v>
      </c>
      <c r="M315">
        <v>0</v>
      </c>
      <c r="O315">
        <v>0</v>
      </c>
      <c r="Q315" s="16">
        <v>7</v>
      </c>
    </row>
    <row r="316" spans="1:17" x14ac:dyDescent="0.25">
      <c r="A316" t="s">
        <v>6833</v>
      </c>
      <c r="C316" t="s">
        <v>6834</v>
      </c>
      <c r="E316" t="s">
        <v>6835</v>
      </c>
      <c r="G316">
        <v>1</v>
      </c>
      <c r="I316">
        <v>1</v>
      </c>
      <c r="K316">
        <v>1</v>
      </c>
      <c r="M316">
        <v>0</v>
      </c>
      <c r="O316">
        <v>0</v>
      </c>
      <c r="Q316" s="16">
        <v>7</v>
      </c>
    </row>
    <row r="317" spans="1:17" x14ac:dyDescent="0.25">
      <c r="A317" t="s">
        <v>6836</v>
      </c>
      <c r="C317" t="s">
        <v>6837</v>
      </c>
      <c r="E317" t="s">
        <v>6838</v>
      </c>
      <c r="G317">
        <v>1</v>
      </c>
      <c r="I317">
        <v>0</v>
      </c>
      <c r="K317">
        <v>0</v>
      </c>
      <c r="M317">
        <v>0</v>
      </c>
      <c r="O317">
        <v>0</v>
      </c>
      <c r="Q317" s="16">
        <v>7</v>
      </c>
    </row>
    <row r="318" spans="1:17" x14ac:dyDescent="0.25">
      <c r="A318" t="s">
        <v>6839</v>
      </c>
      <c r="C318" t="s">
        <v>6840</v>
      </c>
      <c r="E318" t="s">
        <v>6841</v>
      </c>
      <c r="G318">
        <v>1</v>
      </c>
      <c r="I318">
        <v>1</v>
      </c>
      <c r="K318">
        <v>0</v>
      </c>
      <c r="M318">
        <v>0</v>
      </c>
      <c r="O318">
        <v>0</v>
      </c>
      <c r="Q318" s="16">
        <v>7</v>
      </c>
    </row>
    <row r="319" spans="1:17" x14ac:dyDescent="0.25">
      <c r="A319" t="s">
        <v>6842</v>
      </c>
      <c r="C319" t="s">
        <v>6843</v>
      </c>
      <c r="E319" t="s">
        <v>6844</v>
      </c>
      <c r="G319">
        <v>1</v>
      </c>
      <c r="I319">
        <v>0</v>
      </c>
      <c r="K319">
        <v>1</v>
      </c>
      <c r="M319">
        <v>0</v>
      </c>
      <c r="O319">
        <v>0</v>
      </c>
      <c r="Q319" s="16">
        <v>7</v>
      </c>
    </row>
    <row r="320" spans="1:17" x14ac:dyDescent="0.25">
      <c r="A320" t="s">
        <v>6845</v>
      </c>
      <c r="C320" t="s">
        <v>6846</v>
      </c>
      <c r="E320" t="s">
        <v>6847</v>
      </c>
      <c r="G320">
        <v>1</v>
      </c>
      <c r="I320">
        <v>0</v>
      </c>
      <c r="K320">
        <v>0</v>
      </c>
      <c r="M320">
        <v>0</v>
      </c>
      <c r="O320">
        <v>0</v>
      </c>
      <c r="Q320" s="16">
        <v>7</v>
      </c>
    </row>
    <row r="321" spans="1:17" x14ac:dyDescent="0.25">
      <c r="A321" t="s">
        <v>6845</v>
      </c>
      <c r="C321" t="s">
        <v>6848</v>
      </c>
      <c r="E321" t="s">
        <v>6849</v>
      </c>
      <c r="G321">
        <v>1</v>
      </c>
      <c r="I321">
        <v>1</v>
      </c>
      <c r="K321">
        <v>1</v>
      </c>
      <c r="M321">
        <v>0</v>
      </c>
      <c r="O321">
        <v>0</v>
      </c>
      <c r="Q321" s="16">
        <v>7</v>
      </c>
    </row>
    <row r="322" spans="1:17" x14ac:dyDescent="0.25">
      <c r="A322" t="s">
        <v>6672</v>
      </c>
      <c r="C322" t="s">
        <v>6673</v>
      </c>
      <c r="E322" t="s">
        <v>6674</v>
      </c>
      <c r="G322">
        <v>1</v>
      </c>
      <c r="I322">
        <v>0</v>
      </c>
      <c r="K322">
        <v>0</v>
      </c>
      <c r="M322">
        <v>0</v>
      </c>
      <c r="O322">
        <v>0</v>
      </c>
      <c r="Q322" s="16">
        <v>7</v>
      </c>
    </row>
    <row r="323" spans="1:17" x14ac:dyDescent="0.25">
      <c r="A323" t="s">
        <v>6675</v>
      </c>
      <c r="C323" t="s">
        <v>6676</v>
      </c>
      <c r="E323" t="s">
        <v>7102</v>
      </c>
      <c r="G323">
        <v>1</v>
      </c>
      <c r="I323">
        <v>1</v>
      </c>
      <c r="K323">
        <v>1</v>
      </c>
      <c r="M323">
        <v>0</v>
      </c>
      <c r="O323">
        <v>0</v>
      </c>
      <c r="Q323" s="16">
        <v>7</v>
      </c>
    </row>
    <row r="324" spans="1:17" x14ac:dyDescent="0.25">
      <c r="A324" t="s">
        <v>6921</v>
      </c>
      <c r="C324" t="s">
        <v>6922</v>
      </c>
      <c r="E324" t="s">
        <v>6923</v>
      </c>
      <c r="G324">
        <v>1</v>
      </c>
      <c r="I324">
        <v>0</v>
      </c>
      <c r="K324">
        <v>0</v>
      </c>
      <c r="M324">
        <v>1</v>
      </c>
      <c r="O324">
        <v>0</v>
      </c>
      <c r="Q324" s="16">
        <v>7</v>
      </c>
    </row>
    <row r="325" spans="1:17" x14ac:dyDescent="0.25">
      <c r="A325" t="s">
        <v>6921</v>
      </c>
      <c r="C325" t="s">
        <v>6924</v>
      </c>
      <c r="E325" t="s">
        <v>6925</v>
      </c>
      <c r="G325">
        <v>1</v>
      </c>
      <c r="I325">
        <v>0</v>
      </c>
      <c r="K325">
        <v>0</v>
      </c>
      <c r="M325">
        <v>0</v>
      </c>
      <c r="O325">
        <v>0</v>
      </c>
      <c r="Q325" s="16">
        <v>7</v>
      </c>
    </row>
    <row r="326" spans="1:17" x14ac:dyDescent="0.25">
      <c r="A326" t="s">
        <v>6921</v>
      </c>
      <c r="C326" t="s">
        <v>6926</v>
      </c>
      <c r="E326" t="s">
        <v>6927</v>
      </c>
      <c r="G326">
        <v>1</v>
      </c>
      <c r="I326">
        <v>1</v>
      </c>
      <c r="K326">
        <v>1</v>
      </c>
      <c r="M326">
        <v>0</v>
      </c>
      <c r="O326">
        <v>0</v>
      </c>
      <c r="Q326" s="16">
        <v>7</v>
      </c>
    </row>
    <row r="327" spans="1:17" x14ac:dyDescent="0.25">
      <c r="A327" t="s">
        <v>6928</v>
      </c>
      <c r="C327" t="s">
        <v>6929</v>
      </c>
      <c r="E327" t="s">
        <v>6930</v>
      </c>
      <c r="G327">
        <v>1</v>
      </c>
      <c r="I327">
        <v>0</v>
      </c>
      <c r="K327">
        <v>0</v>
      </c>
      <c r="M327">
        <v>0</v>
      </c>
      <c r="O327">
        <v>0</v>
      </c>
      <c r="Q327" s="16">
        <v>7</v>
      </c>
    </row>
    <row r="328" spans="1:17" x14ac:dyDescent="0.25">
      <c r="A328" t="s">
        <v>6931</v>
      </c>
      <c r="C328" t="s">
        <v>6932</v>
      </c>
      <c r="E328" t="s">
        <v>6933</v>
      </c>
      <c r="G328">
        <v>1</v>
      </c>
      <c r="I328">
        <v>1</v>
      </c>
      <c r="K328">
        <v>0</v>
      </c>
      <c r="M328">
        <v>0</v>
      </c>
      <c r="O328">
        <v>0</v>
      </c>
      <c r="Q328" s="16">
        <v>7</v>
      </c>
    </row>
    <row r="329" spans="1:17" x14ac:dyDescent="0.25">
      <c r="A329" t="s">
        <v>6934</v>
      </c>
      <c r="C329" t="s">
        <v>6935</v>
      </c>
      <c r="E329" t="s">
        <v>6936</v>
      </c>
      <c r="G329">
        <v>1</v>
      </c>
      <c r="I329">
        <v>0</v>
      </c>
      <c r="K329">
        <v>0</v>
      </c>
      <c r="M329">
        <v>0</v>
      </c>
      <c r="O329">
        <v>0</v>
      </c>
      <c r="Q329" s="16">
        <v>7</v>
      </c>
    </row>
    <row r="330" spans="1:17" x14ac:dyDescent="0.25">
      <c r="A330" t="s">
        <v>6937</v>
      </c>
      <c r="C330" t="s">
        <v>6938</v>
      </c>
      <c r="E330" t="s">
        <v>6939</v>
      </c>
      <c r="G330">
        <v>1</v>
      </c>
      <c r="I330">
        <v>1</v>
      </c>
      <c r="K330">
        <v>1</v>
      </c>
      <c r="M330">
        <v>0</v>
      </c>
      <c r="O330">
        <v>0</v>
      </c>
      <c r="Q330" s="16">
        <v>7</v>
      </c>
    </row>
    <row r="331" spans="1:17" x14ac:dyDescent="0.25">
      <c r="A331" t="s">
        <v>6764</v>
      </c>
      <c r="C331" t="s">
        <v>7054</v>
      </c>
      <c r="E331" t="s">
        <v>6765</v>
      </c>
      <c r="G331">
        <v>1</v>
      </c>
      <c r="I331">
        <v>0</v>
      </c>
      <c r="K331">
        <v>0</v>
      </c>
      <c r="M331">
        <v>0</v>
      </c>
      <c r="O331">
        <v>0</v>
      </c>
      <c r="Q331" s="16">
        <v>7</v>
      </c>
    </row>
    <row r="332" spans="1:17" x14ac:dyDescent="0.25">
      <c r="A332" t="s">
        <v>6766</v>
      </c>
      <c r="C332" t="s">
        <v>6767</v>
      </c>
      <c r="E332" t="s">
        <v>6768</v>
      </c>
      <c r="G332">
        <v>1</v>
      </c>
      <c r="I332">
        <v>1</v>
      </c>
      <c r="K332">
        <v>1</v>
      </c>
      <c r="M332">
        <v>0</v>
      </c>
      <c r="O332">
        <v>0</v>
      </c>
      <c r="Q332" s="16">
        <v>7</v>
      </c>
    </row>
    <row r="333" spans="1:17" x14ac:dyDescent="0.25">
      <c r="A333" t="s">
        <v>6769</v>
      </c>
      <c r="C333" t="s">
        <v>6770</v>
      </c>
      <c r="E333" t="s">
        <v>6946</v>
      </c>
      <c r="G333">
        <v>1</v>
      </c>
      <c r="I333">
        <v>0</v>
      </c>
      <c r="K333">
        <v>0</v>
      </c>
      <c r="M333">
        <v>0</v>
      </c>
      <c r="O333">
        <v>0</v>
      </c>
      <c r="Q333" s="16">
        <v>7</v>
      </c>
    </row>
    <row r="334" spans="1:17" x14ac:dyDescent="0.25">
      <c r="A334" t="s">
        <v>6947</v>
      </c>
      <c r="C334" t="s">
        <v>6948</v>
      </c>
      <c r="E334" t="s">
        <v>6949</v>
      </c>
      <c r="G334">
        <v>1</v>
      </c>
      <c r="I334">
        <v>0</v>
      </c>
      <c r="K334">
        <v>0</v>
      </c>
      <c r="M334">
        <v>0</v>
      </c>
      <c r="O334">
        <v>0</v>
      </c>
      <c r="Q334" s="16">
        <v>7</v>
      </c>
    </row>
    <row r="335" spans="1:17" x14ac:dyDescent="0.25">
      <c r="A335" t="s">
        <v>6950</v>
      </c>
      <c r="C335" t="s">
        <v>6775</v>
      </c>
      <c r="E335" t="s">
        <v>6593</v>
      </c>
      <c r="G335">
        <v>1</v>
      </c>
      <c r="I335">
        <v>1</v>
      </c>
      <c r="K335">
        <v>0</v>
      </c>
      <c r="M335">
        <v>0</v>
      </c>
      <c r="O335">
        <v>0</v>
      </c>
      <c r="Q335" s="16">
        <v>7</v>
      </c>
    </row>
    <row r="336" spans="1:17" x14ac:dyDescent="0.25">
      <c r="A336" t="s">
        <v>6954</v>
      </c>
      <c r="C336" t="s">
        <v>6776</v>
      </c>
      <c r="E336" t="s">
        <v>7139</v>
      </c>
      <c r="G336">
        <v>1</v>
      </c>
      <c r="I336">
        <v>0</v>
      </c>
      <c r="K336">
        <v>0</v>
      </c>
      <c r="M336">
        <v>0</v>
      </c>
      <c r="O336">
        <v>0</v>
      </c>
      <c r="Q336" s="16">
        <v>7</v>
      </c>
    </row>
    <row r="337" spans="1:17" x14ac:dyDescent="0.25">
      <c r="A337" t="s">
        <v>6954</v>
      </c>
      <c r="C337" t="s">
        <v>7140</v>
      </c>
      <c r="E337" t="s">
        <v>6959</v>
      </c>
      <c r="G337">
        <v>1</v>
      </c>
      <c r="I337">
        <v>1</v>
      </c>
      <c r="K337">
        <v>1</v>
      </c>
      <c r="M337">
        <v>0</v>
      </c>
      <c r="O337">
        <v>0</v>
      </c>
      <c r="Q337" s="16">
        <v>7</v>
      </c>
    </row>
    <row r="338" spans="1:17" x14ac:dyDescent="0.25">
      <c r="A338" t="s">
        <v>6954</v>
      </c>
      <c r="C338" t="s">
        <v>6960</v>
      </c>
      <c r="E338" t="s">
        <v>6961</v>
      </c>
      <c r="G338">
        <v>1</v>
      </c>
      <c r="I338">
        <v>1</v>
      </c>
      <c r="K338">
        <v>0</v>
      </c>
      <c r="M338">
        <v>1</v>
      </c>
      <c r="O338">
        <v>0</v>
      </c>
      <c r="Q338" s="16">
        <v>7</v>
      </c>
    </row>
    <row r="339" spans="1:17" x14ac:dyDescent="0.25">
      <c r="A339" t="s">
        <v>6954</v>
      </c>
      <c r="C339" t="s">
        <v>7144</v>
      </c>
      <c r="E339" t="s">
        <v>7145</v>
      </c>
      <c r="G339">
        <v>1</v>
      </c>
      <c r="I339">
        <v>1</v>
      </c>
      <c r="K339">
        <v>0</v>
      </c>
      <c r="M339">
        <v>1</v>
      </c>
      <c r="O339">
        <v>0</v>
      </c>
      <c r="Q339" s="16">
        <v>7</v>
      </c>
    </row>
    <row r="340" spans="1:17" x14ac:dyDescent="0.25">
      <c r="A340" t="s">
        <v>7146</v>
      </c>
      <c r="C340" t="s">
        <v>7147</v>
      </c>
      <c r="E340" t="s">
        <v>7148</v>
      </c>
      <c r="G340">
        <v>1</v>
      </c>
      <c r="I340">
        <v>0</v>
      </c>
      <c r="K340">
        <v>0</v>
      </c>
      <c r="M340">
        <v>0</v>
      </c>
      <c r="O340">
        <v>0</v>
      </c>
      <c r="Q340" s="16">
        <v>7</v>
      </c>
    </row>
    <row r="341" spans="1:17" x14ac:dyDescent="0.25">
      <c r="A341" t="s">
        <v>7332</v>
      </c>
      <c r="C341" t="s">
        <v>7333</v>
      </c>
      <c r="E341" t="s">
        <v>7334</v>
      </c>
      <c r="G341">
        <v>1</v>
      </c>
      <c r="I341">
        <v>1</v>
      </c>
      <c r="K341">
        <v>0</v>
      </c>
      <c r="M341">
        <v>0</v>
      </c>
      <c r="O341">
        <v>0</v>
      </c>
      <c r="Q341" s="16">
        <v>7</v>
      </c>
    </row>
    <row r="342" spans="1:17" x14ac:dyDescent="0.25">
      <c r="A342" t="s">
        <v>7335</v>
      </c>
      <c r="C342" t="s">
        <v>7149</v>
      </c>
      <c r="E342" t="s">
        <v>7150</v>
      </c>
      <c r="G342">
        <v>1</v>
      </c>
      <c r="I342">
        <v>0</v>
      </c>
      <c r="K342">
        <v>1</v>
      </c>
      <c r="M342">
        <v>0</v>
      </c>
      <c r="O342">
        <v>0</v>
      </c>
      <c r="Q342" s="16">
        <v>7</v>
      </c>
    </row>
    <row r="343" spans="1:17" x14ac:dyDescent="0.25">
      <c r="A343" t="s">
        <v>7335</v>
      </c>
      <c r="C343" t="s">
        <v>7151</v>
      </c>
      <c r="E343" t="s">
        <v>7152</v>
      </c>
      <c r="G343">
        <v>1</v>
      </c>
      <c r="I343">
        <v>1</v>
      </c>
      <c r="K343">
        <v>0</v>
      </c>
      <c r="M343">
        <v>0</v>
      </c>
      <c r="O343">
        <v>0</v>
      </c>
      <c r="Q343" s="16">
        <v>7</v>
      </c>
    </row>
    <row r="344" spans="1:17" x14ac:dyDescent="0.25">
      <c r="A344" t="s">
        <v>7338</v>
      </c>
      <c r="C344" t="s">
        <v>7339</v>
      </c>
      <c r="E344" t="s">
        <v>7039</v>
      </c>
      <c r="G344">
        <v>1</v>
      </c>
      <c r="I344">
        <v>0</v>
      </c>
      <c r="K344">
        <v>0</v>
      </c>
      <c r="M344">
        <v>0</v>
      </c>
      <c r="O344">
        <v>0</v>
      </c>
      <c r="Q344" s="16">
        <v>7</v>
      </c>
    </row>
    <row r="345" spans="1:17" x14ac:dyDescent="0.25">
      <c r="A345" t="s">
        <v>7338</v>
      </c>
      <c r="C345" t="s">
        <v>7040</v>
      </c>
      <c r="E345" t="s">
        <v>6862</v>
      </c>
      <c r="G345">
        <v>1</v>
      </c>
      <c r="I345">
        <v>1</v>
      </c>
      <c r="K345">
        <v>1</v>
      </c>
      <c r="M345">
        <v>0</v>
      </c>
      <c r="O345">
        <v>0</v>
      </c>
      <c r="Q345" s="16">
        <v>7</v>
      </c>
    </row>
    <row r="346" spans="1:17" x14ac:dyDescent="0.25">
      <c r="A346" t="s">
        <v>6863</v>
      </c>
      <c r="C346" t="s">
        <v>6864</v>
      </c>
      <c r="E346" t="s">
        <v>7045</v>
      </c>
      <c r="G346">
        <v>1</v>
      </c>
      <c r="I346">
        <v>0</v>
      </c>
      <c r="K346">
        <v>0</v>
      </c>
      <c r="M346">
        <v>0</v>
      </c>
      <c r="O346">
        <v>0</v>
      </c>
      <c r="Q346" s="16">
        <v>7</v>
      </c>
    </row>
    <row r="347" spans="1:17" x14ac:dyDescent="0.25">
      <c r="A347" t="s">
        <v>6863</v>
      </c>
      <c r="C347" t="s">
        <v>6865</v>
      </c>
      <c r="E347" t="s">
        <v>7231</v>
      </c>
      <c r="G347">
        <v>1</v>
      </c>
      <c r="I347">
        <v>1</v>
      </c>
      <c r="K347">
        <v>0</v>
      </c>
      <c r="M347">
        <v>0</v>
      </c>
      <c r="O347">
        <v>0</v>
      </c>
      <c r="Q347" s="16">
        <v>7</v>
      </c>
    </row>
    <row r="348" spans="1:17" x14ac:dyDescent="0.25">
      <c r="A348" t="s">
        <v>7232</v>
      </c>
      <c r="C348" t="s">
        <v>7049</v>
      </c>
      <c r="E348" t="s">
        <v>7050</v>
      </c>
      <c r="G348">
        <v>1</v>
      </c>
      <c r="I348">
        <v>0</v>
      </c>
      <c r="K348">
        <v>1</v>
      </c>
      <c r="M348">
        <v>0</v>
      </c>
      <c r="O348">
        <v>0</v>
      </c>
      <c r="Q348" s="16">
        <v>7</v>
      </c>
    </row>
    <row r="349" spans="1:17" x14ac:dyDescent="0.25">
      <c r="A349" t="s">
        <v>7051</v>
      </c>
      <c r="C349" t="s">
        <v>7236</v>
      </c>
      <c r="E349" t="s">
        <v>7237</v>
      </c>
      <c r="G349">
        <v>1</v>
      </c>
      <c r="I349">
        <v>0</v>
      </c>
      <c r="K349">
        <v>0</v>
      </c>
      <c r="M349">
        <v>1</v>
      </c>
      <c r="O349">
        <v>0</v>
      </c>
      <c r="Q349" s="16">
        <v>7</v>
      </c>
    </row>
    <row r="350" spans="1:17" x14ac:dyDescent="0.25">
      <c r="A350" t="s">
        <v>7232</v>
      </c>
      <c r="C350" t="s">
        <v>7238</v>
      </c>
      <c r="E350" t="s">
        <v>7239</v>
      </c>
      <c r="G350">
        <v>1</v>
      </c>
      <c r="I350">
        <v>0</v>
      </c>
      <c r="K350">
        <v>0</v>
      </c>
      <c r="M350">
        <v>1</v>
      </c>
      <c r="O350">
        <v>0</v>
      </c>
      <c r="Q350" s="16">
        <v>7</v>
      </c>
    </row>
    <row r="351" spans="1:17" x14ac:dyDescent="0.25">
      <c r="A351" t="s">
        <v>7232</v>
      </c>
      <c r="C351" t="s">
        <v>7240</v>
      </c>
      <c r="E351" t="s">
        <v>7424</v>
      </c>
      <c r="G351">
        <v>1</v>
      </c>
      <c r="I351">
        <v>0</v>
      </c>
      <c r="K351">
        <v>0</v>
      </c>
      <c r="M351">
        <v>1</v>
      </c>
      <c r="O351">
        <v>0</v>
      </c>
      <c r="Q351" s="16">
        <v>7</v>
      </c>
    </row>
    <row r="352" spans="1:17" x14ac:dyDescent="0.25">
      <c r="A352" t="s">
        <v>7425</v>
      </c>
      <c r="C352" t="s">
        <v>7426</v>
      </c>
      <c r="E352" t="s">
        <v>7427</v>
      </c>
      <c r="G352">
        <v>1</v>
      </c>
      <c r="I352">
        <v>1</v>
      </c>
      <c r="K352">
        <v>0</v>
      </c>
      <c r="M352">
        <v>0</v>
      </c>
      <c r="O352">
        <v>0</v>
      </c>
      <c r="Q352" s="16">
        <v>7</v>
      </c>
    </row>
    <row r="353" spans="1:17" x14ac:dyDescent="0.25">
      <c r="A353" t="s">
        <v>7428</v>
      </c>
      <c r="C353" t="s">
        <v>7243</v>
      </c>
      <c r="E353" t="s">
        <v>7244</v>
      </c>
      <c r="G353">
        <v>1</v>
      </c>
      <c r="I353">
        <v>0</v>
      </c>
      <c r="K353">
        <v>0</v>
      </c>
      <c r="M353">
        <v>0</v>
      </c>
      <c r="O353">
        <v>0</v>
      </c>
      <c r="Q353" s="16">
        <v>7</v>
      </c>
    </row>
    <row r="354" spans="1:17" x14ac:dyDescent="0.25">
      <c r="A354" t="s">
        <v>7245</v>
      </c>
      <c r="C354" t="s">
        <v>7430</v>
      </c>
      <c r="E354" t="s">
        <v>7431</v>
      </c>
      <c r="G354">
        <v>1</v>
      </c>
      <c r="I354">
        <v>1</v>
      </c>
      <c r="K354">
        <v>0</v>
      </c>
      <c r="M354">
        <v>0</v>
      </c>
      <c r="O354">
        <v>0</v>
      </c>
      <c r="Q354" s="16">
        <v>7</v>
      </c>
    </row>
    <row r="355" spans="1:17" x14ac:dyDescent="0.25">
      <c r="A355" t="s">
        <v>7432</v>
      </c>
      <c r="C355" t="s">
        <v>7433</v>
      </c>
      <c r="E355" t="s">
        <v>7434</v>
      </c>
      <c r="G355">
        <v>1</v>
      </c>
      <c r="I355">
        <v>1</v>
      </c>
      <c r="K355">
        <v>0</v>
      </c>
      <c r="M355">
        <v>1</v>
      </c>
      <c r="O355">
        <v>0</v>
      </c>
      <c r="Q355" s="16">
        <v>7</v>
      </c>
    </row>
    <row r="356" spans="1:17" x14ac:dyDescent="0.25">
      <c r="A356" t="s">
        <v>7435</v>
      </c>
      <c r="C356" t="s">
        <v>7436</v>
      </c>
      <c r="E356" t="s">
        <v>7437</v>
      </c>
      <c r="G356">
        <v>1</v>
      </c>
      <c r="I356">
        <v>0</v>
      </c>
      <c r="K356">
        <v>0</v>
      </c>
      <c r="M356">
        <v>0</v>
      </c>
      <c r="O356">
        <v>0</v>
      </c>
      <c r="Q356" s="16">
        <v>7</v>
      </c>
    </row>
    <row r="357" spans="1:17" x14ac:dyDescent="0.25">
      <c r="A357" t="s">
        <v>7637</v>
      </c>
      <c r="C357" t="s">
        <v>7638</v>
      </c>
      <c r="E357" t="s">
        <v>7639</v>
      </c>
      <c r="G357">
        <v>1</v>
      </c>
      <c r="I357">
        <v>1</v>
      </c>
      <c r="K357">
        <v>0</v>
      </c>
      <c r="M357">
        <v>1</v>
      </c>
      <c r="O357">
        <v>0</v>
      </c>
      <c r="Q357" s="16">
        <v>7</v>
      </c>
    </row>
    <row r="358" spans="1:17" x14ac:dyDescent="0.25">
      <c r="A358" t="s">
        <v>7640</v>
      </c>
      <c r="C358" t="s">
        <v>7442</v>
      </c>
      <c r="E358" t="s">
        <v>7443</v>
      </c>
      <c r="G358">
        <v>1</v>
      </c>
      <c r="I358">
        <v>1</v>
      </c>
      <c r="K358">
        <v>0</v>
      </c>
      <c r="M358">
        <v>1</v>
      </c>
      <c r="O358">
        <v>0</v>
      </c>
      <c r="Q358" s="16">
        <v>7</v>
      </c>
    </row>
    <row r="359" spans="1:17" x14ac:dyDescent="0.25">
      <c r="A359" t="s">
        <v>7643</v>
      </c>
      <c r="C359" t="s">
        <v>6929</v>
      </c>
      <c r="E359" t="s">
        <v>7444</v>
      </c>
      <c r="G359">
        <v>1</v>
      </c>
      <c r="I359">
        <v>1</v>
      </c>
      <c r="K359">
        <v>0</v>
      </c>
      <c r="M359">
        <v>0</v>
      </c>
      <c r="O359">
        <v>0</v>
      </c>
      <c r="Q359" s="16">
        <v>7</v>
      </c>
    </row>
    <row r="360" spans="1:17" x14ac:dyDescent="0.25">
      <c r="A360" t="s">
        <v>7445</v>
      </c>
      <c r="C360" t="s">
        <v>7446</v>
      </c>
      <c r="E360" t="s">
        <v>7447</v>
      </c>
      <c r="G360">
        <v>1</v>
      </c>
      <c r="I360">
        <v>1</v>
      </c>
      <c r="K360">
        <v>0</v>
      </c>
      <c r="M360">
        <v>0</v>
      </c>
      <c r="O360">
        <v>0</v>
      </c>
      <c r="Q360" s="16">
        <v>7</v>
      </c>
    </row>
    <row r="361" spans="1:17" x14ac:dyDescent="0.25">
      <c r="A361" t="s">
        <v>7448</v>
      </c>
      <c r="C361" t="s">
        <v>7452</v>
      </c>
      <c r="E361" t="s">
        <v>7091</v>
      </c>
      <c r="G361">
        <v>1</v>
      </c>
      <c r="I361">
        <v>1</v>
      </c>
      <c r="K361">
        <v>0</v>
      </c>
      <c r="M361">
        <v>1</v>
      </c>
      <c r="O361">
        <v>0</v>
      </c>
      <c r="Q361" s="16">
        <v>7</v>
      </c>
    </row>
    <row r="362" spans="1:17" x14ac:dyDescent="0.25">
      <c r="A362" t="s">
        <v>7449</v>
      </c>
      <c r="C362" t="s">
        <v>7271</v>
      </c>
      <c r="E362" t="s">
        <v>7272</v>
      </c>
      <c r="G362">
        <v>1</v>
      </c>
      <c r="I362">
        <v>1</v>
      </c>
      <c r="K362">
        <v>0</v>
      </c>
      <c r="M362">
        <v>0</v>
      </c>
      <c r="O362">
        <v>0</v>
      </c>
      <c r="Q362" s="16">
        <v>7</v>
      </c>
    </row>
    <row r="363" spans="1:17" x14ac:dyDescent="0.25">
      <c r="A363" t="s">
        <v>7273</v>
      </c>
      <c r="C363" t="s">
        <v>7274</v>
      </c>
      <c r="E363" t="s">
        <v>7275</v>
      </c>
      <c r="G363">
        <v>1</v>
      </c>
      <c r="I363">
        <v>0</v>
      </c>
      <c r="K363">
        <v>0</v>
      </c>
      <c r="M363">
        <v>0</v>
      </c>
      <c r="O363">
        <v>0</v>
      </c>
      <c r="Q363" s="16">
        <v>7</v>
      </c>
    </row>
    <row r="364" spans="1:17" x14ac:dyDescent="0.25">
      <c r="A364" t="s">
        <v>7273</v>
      </c>
      <c r="C364" t="s">
        <v>7276</v>
      </c>
      <c r="E364" t="s">
        <v>7277</v>
      </c>
      <c r="G364">
        <v>1</v>
      </c>
      <c r="I364">
        <v>0</v>
      </c>
      <c r="K364">
        <v>0</v>
      </c>
      <c r="M364">
        <v>1</v>
      </c>
      <c r="O364">
        <v>0</v>
      </c>
      <c r="Q364" s="16">
        <v>7</v>
      </c>
    </row>
    <row r="365" spans="1:17" x14ac:dyDescent="0.25">
      <c r="A365" t="s">
        <v>7278</v>
      </c>
      <c r="C365" t="s">
        <v>7279</v>
      </c>
      <c r="E365" t="s">
        <v>6961</v>
      </c>
      <c r="G365">
        <v>1</v>
      </c>
      <c r="I365">
        <v>1</v>
      </c>
      <c r="K365">
        <v>1</v>
      </c>
      <c r="M365">
        <v>0</v>
      </c>
      <c r="O365">
        <v>0</v>
      </c>
      <c r="Q365" s="16">
        <v>7</v>
      </c>
    </row>
    <row r="366" spans="1:17" x14ac:dyDescent="0.25">
      <c r="A366" t="s">
        <v>7100</v>
      </c>
      <c r="C366" t="s">
        <v>7101</v>
      </c>
      <c r="E366" t="s">
        <v>7529</v>
      </c>
      <c r="G366">
        <v>1</v>
      </c>
      <c r="I366">
        <v>0</v>
      </c>
      <c r="K366">
        <v>0</v>
      </c>
      <c r="M366">
        <v>0</v>
      </c>
      <c r="O366">
        <v>0</v>
      </c>
      <c r="Q366" s="16">
        <v>7</v>
      </c>
    </row>
    <row r="367" spans="1:17" x14ac:dyDescent="0.25">
      <c r="A367" t="s">
        <v>7736</v>
      </c>
      <c r="C367" t="s">
        <v>7737</v>
      </c>
      <c r="E367" t="s">
        <v>7738</v>
      </c>
      <c r="G367">
        <v>1</v>
      </c>
      <c r="I367">
        <v>0</v>
      </c>
      <c r="K367">
        <v>0</v>
      </c>
      <c r="M367">
        <v>0</v>
      </c>
      <c r="O367">
        <v>0</v>
      </c>
      <c r="Q367" s="16">
        <v>7</v>
      </c>
    </row>
    <row r="368" spans="1:17" x14ac:dyDescent="0.25">
      <c r="A368" t="s">
        <v>7739</v>
      </c>
      <c r="C368" t="s">
        <v>7740</v>
      </c>
      <c r="E368" t="s">
        <v>7741</v>
      </c>
      <c r="G368">
        <v>1</v>
      </c>
      <c r="I368">
        <v>1</v>
      </c>
      <c r="K368">
        <v>0</v>
      </c>
      <c r="M368">
        <v>0</v>
      </c>
      <c r="O368">
        <v>0</v>
      </c>
      <c r="Q368" s="16">
        <v>7</v>
      </c>
    </row>
    <row r="369" spans="1:17" x14ac:dyDescent="0.25">
      <c r="A369" t="s">
        <v>7739</v>
      </c>
      <c r="C369" t="s">
        <v>7534</v>
      </c>
      <c r="E369" t="s">
        <v>7535</v>
      </c>
      <c r="G369">
        <v>1</v>
      </c>
      <c r="I369">
        <v>1</v>
      </c>
      <c r="K369">
        <v>0</v>
      </c>
      <c r="M369">
        <v>1</v>
      </c>
      <c r="O369">
        <v>0</v>
      </c>
      <c r="Q369" s="16">
        <v>7</v>
      </c>
    </row>
    <row r="370" spans="1:17" x14ac:dyDescent="0.25">
      <c r="A370" t="s">
        <v>7536</v>
      </c>
      <c r="C370" t="s">
        <v>7537</v>
      </c>
      <c r="E370" t="s">
        <v>7538</v>
      </c>
      <c r="G370">
        <v>1</v>
      </c>
      <c r="I370">
        <v>1</v>
      </c>
      <c r="K370">
        <v>1</v>
      </c>
      <c r="M370">
        <v>1</v>
      </c>
      <c r="O370">
        <v>0</v>
      </c>
      <c r="Q370" s="16">
        <v>7</v>
      </c>
    </row>
    <row r="371" spans="1:17" x14ac:dyDescent="0.25">
      <c r="A371" t="s">
        <v>7536</v>
      </c>
      <c r="C371" t="s">
        <v>7539</v>
      </c>
      <c r="E371" t="s">
        <v>7540</v>
      </c>
      <c r="G371">
        <v>1</v>
      </c>
      <c r="I371">
        <v>1</v>
      </c>
      <c r="K371">
        <v>0</v>
      </c>
      <c r="M371">
        <v>0</v>
      </c>
      <c r="O371">
        <v>0</v>
      </c>
      <c r="Q371" s="16">
        <v>7</v>
      </c>
    </row>
    <row r="372" spans="1:17" x14ac:dyDescent="0.25">
      <c r="A372" t="s">
        <v>7541</v>
      </c>
      <c r="C372" t="s">
        <v>7543</v>
      </c>
      <c r="E372" t="s">
        <v>7362</v>
      </c>
      <c r="G372">
        <v>1</v>
      </c>
      <c r="I372">
        <v>1</v>
      </c>
      <c r="K372">
        <v>0</v>
      </c>
      <c r="M372">
        <v>1</v>
      </c>
      <c r="O372">
        <v>0</v>
      </c>
      <c r="Q372" s="16">
        <v>7</v>
      </c>
    </row>
    <row r="373" spans="1:17" x14ac:dyDescent="0.25">
      <c r="A373" t="s">
        <v>7542</v>
      </c>
      <c r="C373" t="s">
        <v>7363</v>
      </c>
      <c r="E373" t="s">
        <v>7364</v>
      </c>
      <c r="G373">
        <v>1</v>
      </c>
      <c r="I373">
        <v>1</v>
      </c>
      <c r="K373">
        <v>0</v>
      </c>
      <c r="M373">
        <v>0</v>
      </c>
      <c r="O373">
        <v>0</v>
      </c>
      <c r="Q373" s="16">
        <v>7</v>
      </c>
    </row>
    <row r="374" spans="1:17" x14ac:dyDescent="0.25">
      <c r="A374" t="s">
        <v>7542</v>
      </c>
      <c r="C374" t="s">
        <v>7365</v>
      </c>
      <c r="E374" t="s">
        <v>7366</v>
      </c>
      <c r="G374">
        <v>1</v>
      </c>
      <c r="I374">
        <v>1</v>
      </c>
      <c r="K374">
        <v>1</v>
      </c>
      <c r="M374">
        <v>1</v>
      </c>
      <c r="O374">
        <v>0</v>
      </c>
      <c r="Q374" s="16">
        <v>7</v>
      </c>
    </row>
    <row r="375" spans="1:17" x14ac:dyDescent="0.25">
      <c r="A375" t="s">
        <v>7542</v>
      </c>
      <c r="C375" t="s">
        <v>7367</v>
      </c>
      <c r="E375" t="s">
        <v>7368</v>
      </c>
      <c r="G375">
        <v>1</v>
      </c>
      <c r="I375">
        <v>1</v>
      </c>
      <c r="K375">
        <v>0</v>
      </c>
      <c r="M375">
        <v>1</v>
      </c>
      <c r="O375">
        <v>0</v>
      </c>
      <c r="Q375" s="16">
        <v>7</v>
      </c>
    </row>
    <row r="376" spans="1:17" x14ac:dyDescent="0.25">
      <c r="A376" t="s">
        <v>7369</v>
      </c>
      <c r="C376" t="s">
        <v>7188</v>
      </c>
      <c r="E376" t="s">
        <v>7189</v>
      </c>
      <c r="G376">
        <v>1</v>
      </c>
      <c r="I376">
        <v>1</v>
      </c>
      <c r="K376">
        <v>0</v>
      </c>
      <c r="M376">
        <v>0</v>
      </c>
      <c r="O376">
        <v>0</v>
      </c>
      <c r="Q376" s="16">
        <v>7</v>
      </c>
    </row>
    <row r="377" spans="1:17" x14ac:dyDescent="0.25">
      <c r="A377" t="s">
        <v>7190</v>
      </c>
      <c r="C377" t="s">
        <v>7011</v>
      </c>
      <c r="E377" t="s">
        <v>7012</v>
      </c>
      <c r="G377">
        <v>1</v>
      </c>
      <c r="I377">
        <v>0</v>
      </c>
      <c r="K377">
        <v>0</v>
      </c>
      <c r="M377">
        <v>1</v>
      </c>
      <c r="O377">
        <v>0</v>
      </c>
      <c r="Q377" s="16">
        <v>7</v>
      </c>
    </row>
    <row r="378" spans="1:17" x14ac:dyDescent="0.25">
      <c r="A378" t="s">
        <v>7013</v>
      </c>
      <c r="C378" t="s">
        <v>7014</v>
      </c>
      <c r="E378" t="s">
        <v>7015</v>
      </c>
      <c r="G378">
        <v>1</v>
      </c>
      <c r="I378">
        <v>0</v>
      </c>
      <c r="K378">
        <v>1</v>
      </c>
      <c r="M378">
        <v>0</v>
      </c>
      <c r="O378">
        <v>0</v>
      </c>
      <c r="Q378" s="16">
        <v>7</v>
      </c>
    </row>
    <row r="379" spans="1:17" x14ac:dyDescent="0.25">
      <c r="A379" t="s">
        <v>7013</v>
      </c>
      <c r="C379" t="s">
        <v>7016</v>
      </c>
      <c r="E379" t="s">
        <v>7017</v>
      </c>
      <c r="G379">
        <v>1</v>
      </c>
      <c r="I379">
        <v>1</v>
      </c>
      <c r="K379">
        <v>1</v>
      </c>
      <c r="M379">
        <v>0</v>
      </c>
      <c r="O379">
        <v>0</v>
      </c>
      <c r="Q379" s="16">
        <v>7</v>
      </c>
    </row>
    <row r="380" spans="1:17" x14ac:dyDescent="0.25">
      <c r="A380" t="s">
        <v>7018</v>
      </c>
      <c r="C380" t="s">
        <v>7019</v>
      </c>
      <c r="E380" t="s">
        <v>7020</v>
      </c>
      <c r="G380">
        <v>1</v>
      </c>
      <c r="I380">
        <v>1</v>
      </c>
      <c r="K380">
        <v>0</v>
      </c>
      <c r="M380">
        <v>0</v>
      </c>
      <c r="O380">
        <v>0</v>
      </c>
      <c r="Q380" s="16">
        <v>7</v>
      </c>
    </row>
    <row r="381" spans="1:17" x14ac:dyDescent="0.25">
      <c r="A381" t="s">
        <v>7021</v>
      </c>
      <c r="C381" t="s">
        <v>7022</v>
      </c>
      <c r="E381" t="s">
        <v>7023</v>
      </c>
      <c r="G381">
        <v>1</v>
      </c>
      <c r="I381">
        <v>1</v>
      </c>
      <c r="K381">
        <v>1</v>
      </c>
      <c r="M381">
        <v>0</v>
      </c>
      <c r="O381">
        <v>0</v>
      </c>
      <c r="Q381" s="16">
        <v>7</v>
      </c>
    </row>
    <row r="382" spans="1:17" x14ac:dyDescent="0.25">
      <c r="A382" t="s">
        <v>7024</v>
      </c>
      <c r="C382" t="s">
        <v>7025</v>
      </c>
      <c r="E382" t="s">
        <v>7026</v>
      </c>
      <c r="G382">
        <v>1</v>
      </c>
      <c r="I382">
        <v>1</v>
      </c>
      <c r="K382">
        <v>0</v>
      </c>
      <c r="M382">
        <v>0</v>
      </c>
      <c r="O382">
        <v>0</v>
      </c>
      <c r="Q382" s="16">
        <v>7</v>
      </c>
    </row>
    <row r="383" spans="1:17" x14ac:dyDescent="0.25">
      <c r="A383" t="s">
        <v>7027</v>
      </c>
      <c r="C383" t="s">
        <v>7028</v>
      </c>
      <c r="E383" t="s">
        <v>7029</v>
      </c>
      <c r="G383">
        <v>1</v>
      </c>
      <c r="I383">
        <v>0</v>
      </c>
      <c r="K383">
        <v>0</v>
      </c>
      <c r="M383">
        <v>0</v>
      </c>
      <c r="O383">
        <v>0</v>
      </c>
      <c r="Q383" s="16">
        <v>7</v>
      </c>
    </row>
    <row r="384" spans="1:17" x14ac:dyDescent="0.25">
      <c r="A384" t="s">
        <v>7030</v>
      </c>
      <c r="C384" t="s">
        <v>6850</v>
      </c>
      <c r="E384" t="s">
        <v>6851</v>
      </c>
      <c r="G384">
        <v>1</v>
      </c>
      <c r="I384">
        <v>0</v>
      </c>
      <c r="K384">
        <v>0</v>
      </c>
      <c r="M384">
        <v>0</v>
      </c>
      <c r="O384">
        <v>0</v>
      </c>
      <c r="Q384" s="16">
        <v>7</v>
      </c>
    </row>
    <row r="385" spans="1:17" x14ac:dyDescent="0.25">
      <c r="A385" t="s">
        <v>6852</v>
      </c>
      <c r="C385" t="s">
        <v>6853</v>
      </c>
      <c r="E385" t="s">
        <v>6854</v>
      </c>
      <c r="G385">
        <v>1</v>
      </c>
      <c r="I385">
        <v>1</v>
      </c>
      <c r="K385">
        <v>0</v>
      </c>
      <c r="M385">
        <v>1</v>
      </c>
      <c r="O385">
        <v>0</v>
      </c>
      <c r="Q385" s="16">
        <v>7</v>
      </c>
    </row>
    <row r="386" spans="1:17" x14ac:dyDescent="0.25">
      <c r="A386" t="s">
        <v>6852</v>
      </c>
      <c r="C386" t="s">
        <v>7276</v>
      </c>
      <c r="E386" t="s">
        <v>6855</v>
      </c>
      <c r="G386">
        <v>1</v>
      </c>
      <c r="I386">
        <v>1</v>
      </c>
      <c r="K386">
        <v>0</v>
      </c>
      <c r="M386">
        <v>0</v>
      </c>
      <c r="O386">
        <v>0</v>
      </c>
      <c r="Q386" s="16">
        <v>7</v>
      </c>
    </row>
    <row r="387" spans="1:17" x14ac:dyDescent="0.25">
      <c r="A387" t="s">
        <v>6856</v>
      </c>
      <c r="C387" t="s">
        <v>6857</v>
      </c>
      <c r="E387" t="s">
        <v>7036</v>
      </c>
      <c r="G387">
        <v>1</v>
      </c>
      <c r="I387">
        <v>0</v>
      </c>
      <c r="K387">
        <v>1</v>
      </c>
      <c r="M387">
        <v>0</v>
      </c>
      <c r="O387">
        <v>0</v>
      </c>
      <c r="Q387" s="16">
        <v>7</v>
      </c>
    </row>
    <row r="388" spans="1:17" x14ac:dyDescent="0.25">
      <c r="A388" t="s">
        <v>7037</v>
      </c>
      <c r="C388" t="s">
        <v>7038</v>
      </c>
      <c r="E388" t="s">
        <v>7141</v>
      </c>
      <c r="G388">
        <v>1</v>
      </c>
      <c r="I388">
        <v>1</v>
      </c>
      <c r="K388">
        <v>1</v>
      </c>
      <c r="M388">
        <v>0</v>
      </c>
      <c r="O388">
        <v>0</v>
      </c>
      <c r="Q388" s="16">
        <v>7</v>
      </c>
    </row>
    <row r="389" spans="1:17" x14ac:dyDescent="0.25">
      <c r="A389" t="s">
        <v>7142</v>
      </c>
      <c r="C389" t="s">
        <v>7326</v>
      </c>
      <c r="E389" t="s">
        <v>7327</v>
      </c>
      <c r="G389">
        <v>1</v>
      </c>
      <c r="I389">
        <v>1</v>
      </c>
      <c r="K389">
        <v>1</v>
      </c>
      <c r="M389">
        <v>1</v>
      </c>
      <c r="O389">
        <v>0</v>
      </c>
      <c r="Q389" s="16">
        <v>7</v>
      </c>
    </row>
    <row r="390" spans="1:17" x14ac:dyDescent="0.25">
      <c r="A390" t="s">
        <v>7143</v>
      </c>
      <c r="C390" t="s">
        <v>7328</v>
      </c>
      <c r="E390" t="s">
        <v>7329</v>
      </c>
      <c r="G390">
        <v>1</v>
      </c>
      <c r="I390">
        <v>1</v>
      </c>
      <c r="K390">
        <v>0</v>
      </c>
      <c r="M390">
        <v>1</v>
      </c>
      <c r="O390">
        <v>0</v>
      </c>
      <c r="Q390" s="16">
        <v>7</v>
      </c>
    </row>
    <row r="391" spans="1:17" x14ac:dyDescent="0.25">
      <c r="A391" t="s">
        <v>7143</v>
      </c>
      <c r="C391" t="s">
        <v>7330</v>
      </c>
      <c r="E391" t="s">
        <v>7331</v>
      </c>
      <c r="G391">
        <v>1</v>
      </c>
      <c r="I391">
        <v>1</v>
      </c>
      <c r="K391">
        <v>1</v>
      </c>
      <c r="M391">
        <v>0</v>
      </c>
      <c r="O391">
        <v>0</v>
      </c>
      <c r="Q391" s="16">
        <v>7</v>
      </c>
    </row>
    <row r="392" spans="1:17" x14ac:dyDescent="0.25">
      <c r="A392" t="s">
        <v>7518</v>
      </c>
      <c r="C392" t="s">
        <v>7519</v>
      </c>
      <c r="E392" t="s">
        <v>7520</v>
      </c>
      <c r="G392">
        <v>1</v>
      </c>
      <c r="I392">
        <v>1</v>
      </c>
      <c r="K392">
        <v>0</v>
      </c>
      <c r="M392">
        <v>0</v>
      </c>
      <c r="O392">
        <v>0</v>
      </c>
      <c r="Q392" s="16">
        <v>7</v>
      </c>
    </row>
    <row r="393" spans="1:17" x14ac:dyDescent="0.25">
      <c r="A393" t="s">
        <v>7336</v>
      </c>
      <c r="C393" t="s">
        <v>7337</v>
      </c>
      <c r="E393" t="s">
        <v>7522</v>
      </c>
      <c r="G393">
        <v>1</v>
      </c>
      <c r="I393">
        <v>1</v>
      </c>
      <c r="K393">
        <v>1</v>
      </c>
      <c r="M393">
        <v>0</v>
      </c>
      <c r="O393">
        <v>0</v>
      </c>
      <c r="Q393" s="16">
        <v>7</v>
      </c>
    </row>
    <row r="394" spans="1:17" x14ac:dyDescent="0.25">
      <c r="A394" t="s">
        <v>7523</v>
      </c>
      <c r="C394" t="s">
        <v>7524</v>
      </c>
      <c r="E394" t="s">
        <v>7525</v>
      </c>
      <c r="G394">
        <v>1</v>
      </c>
      <c r="I394">
        <v>0</v>
      </c>
      <c r="K394">
        <v>0</v>
      </c>
      <c r="M394">
        <v>1</v>
      </c>
      <c r="O394">
        <v>0</v>
      </c>
      <c r="Q394" s="16">
        <v>7</v>
      </c>
    </row>
    <row r="395" spans="1:17" x14ac:dyDescent="0.25">
      <c r="A395" t="s">
        <v>7526</v>
      </c>
      <c r="C395" t="s">
        <v>7527</v>
      </c>
      <c r="E395" t="s">
        <v>7528</v>
      </c>
      <c r="G395">
        <v>1</v>
      </c>
      <c r="I395">
        <v>0</v>
      </c>
      <c r="K395">
        <v>0</v>
      </c>
      <c r="M395">
        <v>0</v>
      </c>
      <c r="O395">
        <v>0</v>
      </c>
      <c r="Q395" s="16">
        <v>7</v>
      </c>
    </row>
    <row r="396" spans="1:17" x14ac:dyDescent="0.25">
      <c r="A396" t="s">
        <v>7233</v>
      </c>
      <c r="C396" t="s">
        <v>7324</v>
      </c>
      <c r="E396" t="s">
        <v>7325</v>
      </c>
      <c r="G396">
        <v>1</v>
      </c>
      <c r="I396">
        <v>0</v>
      </c>
      <c r="K396">
        <v>0</v>
      </c>
      <c r="M396">
        <v>0</v>
      </c>
      <c r="O396">
        <v>0</v>
      </c>
      <c r="Q396" s="16">
        <v>7</v>
      </c>
    </row>
    <row r="397" spans="1:17" x14ac:dyDescent="0.25">
      <c r="A397" t="s">
        <v>7233</v>
      </c>
      <c r="C397" t="s">
        <v>7322</v>
      </c>
      <c r="E397" t="s">
        <v>7323</v>
      </c>
      <c r="G397">
        <v>1</v>
      </c>
      <c r="I397">
        <v>1</v>
      </c>
      <c r="K397">
        <v>0</v>
      </c>
      <c r="M397">
        <v>1</v>
      </c>
      <c r="O397">
        <v>0</v>
      </c>
      <c r="Q397" s="16">
        <v>7</v>
      </c>
    </row>
    <row r="398" spans="1:17" x14ac:dyDescent="0.25">
      <c r="A398" t="s">
        <v>7234</v>
      </c>
      <c r="C398" t="s">
        <v>6956</v>
      </c>
      <c r="E398" t="s">
        <v>7138</v>
      </c>
      <c r="G398">
        <v>1</v>
      </c>
      <c r="I398">
        <v>1</v>
      </c>
      <c r="K398">
        <v>1</v>
      </c>
      <c r="M398">
        <v>0</v>
      </c>
      <c r="O398">
        <v>0</v>
      </c>
      <c r="Q398" s="16">
        <v>7</v>
      </c>
    </row>
    <row r="399" spans="1:17" x14ac:dyDescent="0.25">
      <c r="A399" t="s">
        <v>7235</v>
      </c>
      <c r="C399" t="s">
        <v>7136</v>
      </c>
      <c r="E399" t="s">
        <v>6955</v>
      </c>
      <c r="G399">
        <v>1</v>
      </c>
      <c r="I399">
        <v>1</v>
      </c>
      <c r="K399">
        <v>1</v>
      </c>
      <c r="M399">
        <v>0</v>
      </c>
      <c r="O399">
        <v>0</v>
      </c>
      <c r="Q399" s="16">
        <v>7</v>
      </c>
    </row>
    <row r="400" spans="1:17" x14ac:dyDescent="0.25">
      <c r="A400" t="s">
        <v>7453</v>
      </c>
      <c r="C400" t="s">
        <v>6952</v>
      </c>
      <c r="E400" t="s">
        <v>6953</v>
      </c>
      <c r="G400">
        <v>1</v>
      </c>
      <c r="I400">
        <v>0</v>
      </c>
      <c r="K400">
        <v>0</v>
      </c>
      <c r="M400">
        <v>0</v>
      </c>
      <c r="O400">
        <v>0</v>
      </c>
      <c r="Q400" s="16">
        <v>7</v>
      </c>
    </row>
    <row r="401" spans="1:17" x14ac:dyDescent="0.25">
      <c r="A401" t="s">
        <v>7454</v>
      </c>
      <c r="C401" t="s">
        <v>7131</v>
      </c>
      <c r="E401" t="s">
        <v>6951</v>
      </c>
      <c r="G401">
        <v>1</v>
      </c>
      <c r="I401">
        <v>0</v>
      </c>
      <c r="K401">
        <v>1</v>
      </c>
      <c r="M401">
        <v>1</v>
      </c>
      <c r="O401">
        <v>0</v>
      </c>
      <c r="Q401" s="16">
        <v>7</v>
      </c>
    </row>
    <row r="402" spans="1:17" x14ac:dyDescent="0.25">
      <c r="A402" t="s">
        <v>7455</v>
      </c>
      <c r="C402" t="s">
        <v>7129</v>
      </c>
      <c r="E402" t="s">
        <v>7130</v>
      </c>
      <c r="G402">
        <v>1</v>
      </c>
      <c r="I402">
        <v>1</v>
      </c>
      <c r="K402">
        <v>1</v>
      </c>
      <c r="M402">
        <v>0</v>
      </c>
      <c r="O402">
        <v>0</v>
      </c>
      <c r="Q402" s="16">
        <v>7</v>
      </c>
    </row>
    <row r="403" spans="1:17" x14ac:dyDescent="0.25">
      <c r="A403" t="s">
        <v>7455</v>
      </c>
      <c r="C403" t="s">
        <v>7127</v>
      </c>
      <c r="E403" t="s">
        <v>7128</v>
      </c>
      <c r="G403">
        <v>1</v>
      </c>
      <c r="I403">
        <v>1</v>
      </c>
      <c r="K403">
        <v>0</v>
      </c>
      <c r="M403">
        <v>1</v>
      </c>
      <c r="O403">
        <v>0</v>
      </c>
      <c r="Q403" s="16">
        <v>7</v>
      </c>
    </row>
    <row r="404" spans="1:17" x14ac:dyDescent="0.25">
      <c r="A404" t="s">
        <v>7456</v>
      </c>
      <c r="C404" t="s">
        <v>6944</v>
      </c>
      <c r="E404" t="s">
        <v>6945</v>
      </c>
      <c r="G404">
        <v>1</v>
      </c>
      <c r="I404">
        <v>1</v>
      </c>
      <c r="K404">
        <v>0</v>
      </c>
      <c r="M404">
        <v>1</v>
      </c>
      <c r="O404">
        <v>0</v>
      </c>
      <c r="Q404" s="16">
        <v>7</v>
      </c>
    </row>
    <row r="405" spans="1:17" x14ac:dyDescent="0.25">
      <c r="A405" t="s">
        <v>7455</v>
      </c>
      <c r="C405" t="s">
        <v>6942</v>
      </c>
      <c r="E405" t="s">
        <v>6943</v>
      </c>
      <c r="G405">
        <v>1</v>
      </c>
      <c r="I405">
        <v>1</v>
      </c>
      <c r="K405">
        <v>0</v>
      </c>
      <c r="M405">
        <v>1</v>
      </c>
      <c r="O405">
        <v>0</v>
      </c>
      <c r="Q405" s="16">
        <v>7</v>
      </c>
    </row>
    <row r="406" spans="1:17" x14ac:dyDescent="0.25">
      <c r="A406" t="s">
        <v>7457</v>
      </c>
      <c r="C406" t="s">
        <v>6940</v>
      </c>
      <c r="E406" t="s">
        <v>6941</v>
      </c>
      <c r="G406">
        <v>1</v>
      </c>
      <c r="I406">
        <v>1</v>
      </c>
      <c r="K406">
        <v>0</v>
      </c>
      <c r="M406">
        <v>1</v>
      </c>
      <c r="O406">
        <v>0</v>
      </c>
      <c r="Q406" s="16">
        <v>7</v>
      </c>
    </row>
    <row r="407" spans="1:17" x14ac:dyDescent="0.25">
      <c r="A407" t="s">
        <v>7458</v>
      </c>
      <c r="C407" t="s">
        <v>7120</v>
      </c>
      <c r="E407" t="s">
        <v>7121</v>
      </c>
      <c r="G407">
        <v>1</v>
      </c>
      <c r="I407">
        <v>1</v>
      </c>
      <c r="K407">
        <v>1</v>
      </c>
      <c r="M407">
        <v>0</v>
      </c>
      <c r="O407">
        <v>0</v>
      </c>
      <c r="Q407" s="16">
        <v>7</v>
      </c>
    </row>
    <row r="408" spans="1:17" x14ac:dyDescent="0.25">
      <c r="A408" t="s">
        <v>7459</v>
      </c>
      <c r="C408" t="s">
        <v>7116</v>
      </c>
      <c r="E408" t="s">
        <v>7117</v>
      </c>
      <c r="G408">
        <v>1</v>
      </c>
      <c r="I408">
        <v>0</v>
      </c>
      <c r="K408">
        <v>0</v>
      </c>
      <c r="M408">
        <v>0</v>
      </c>
      <c r="O408">
        <v>0</v>
      </c>
      <c r="Q408" s="16">
        <v>7</v>
      </c>
    </row>
    <row r="409" spans="1:17" x14ac:dyDescent="0.25">
      <c r="A409" t="s">
        <v>7460</v>
      </c>
      <c r="C409" t="s">
        <v>7118</v>
      </c>
      <c r="E409" t="s">
        <v>7119</v>
      </c>
      <c r="G409">
        <v>1</v>
      </c>
      <c r="I409">
        <v>1</v>
      </c>
      <c r="K409">
        <v>1</v>
      </c>
      <c r="M409">
        <v>0</v>
      </c>
      <c r="O409">
        <v>0</v>
      </c>
      <c r="Q409" s="16">
        <v>7</v>
      </c>
    </row>
    <row r="410" spans="1:17" x14ac:dyDescent="0.25">
      <c r="A410" t="s">
        <v>7461</v>
      </c>
      <c r="C410" t="s">
        <v>7462</v>
      </c>
      <c r="E410" t="s">
        <v>7280</v>
      </c>
      <c r="G410">
        <v>1</v>
      </c>
      <c r="I410">
        <v>1</v>
      </c>
      <c r="K410">
        <v>1</v>
      </c>
      <c r="M410">
        <v>0</v>
      </c>
      <c r="O410">
        <v>0</v>
      </c>
      <c r="Q410" s="16">
        <v>7</v>
      </c>
    </row>
    <row r="411" spans="1:17" x14ac:dyDescent="0.25">
      <c r="A411" t="s">
        <v>7281</v>
      </c>
      <c r="C411" t="s">
        <v>7282</v>
      </c>
      <c r="E411" t="s">
        <v>7103</v>
      </c>
      <c r="G411">
        <v>1</v>
      </c>
      <c r="I411">
        <v>1</v>
      </c>
      <c r="K411">
        <v>0</v>
      </c>
      <c r="M411">
        <v>1</v>
      </c>
      <c r="O411">
        <v>0</v>
      </c>
      <c r="Q411" s="16">
        <v>7</v>
      </c>
    </row>
    <row r="412" spans="1:17" x14ac:dyDescent="0.25">
      <c r="A412" t="s">
        <v>7104</v>
      </c>
      <c r="C412" t="s">
        <v>7105</v>
      </c>
      <c r="E412" t="s">
        <v>7106</v>
      </c>
      <c r="G412">
        <v>1</v>
      </c>
      <c r="I412">
        <v>1</v>
      </c>
      <c r="K412">
        <v>0</v>
      </c>
      <c r="M412">
        <v>0</v>
      </c>
      <c r="O412">
        <v>0</v>
      </c>
      <c r="Q412" s="16">
        <v>7</v>
      </c>
    </row>
    <row r="413" spans="1:17" x14ac:dyDescent="0.25">
      <c r="A413" t="s">
        <v>7107</v>
      </c>
      <c r="C413" t="s">
        <v>7108</v>
      </c>
      <c r="E413" t="s">
        <v>7109</v>
      </c>
      <c r="G413">
        <v>1</v>
      </c>
      <c r="I413">
        <v>1</v>
      </c>
      <c r="K413">
        <v>0</v>
      </c>
      <c r="M413">
        <v>0</v>
      </c>
      <c r="O413">
        <v>0</v>
      </c>
      <c r="Q413" s="16">
        <v>7</v>
      </c>
    </row>
    <row r="414" spans="1:17" x14ac:dyDescent="0.25">
      <c r="A414" t="s">
        <v>7110</v>
      </c>
      <c r="C414" t="s">
        <v>7111</v>
      </c>
      <c r="E414" t="s">
        <v>7112</v>
      </c>
      <c r="G414">
        <v>1</v>
      </c>
      <c r="I414">
        <v>1</v>
      </c>
      <c r="K414">
        <v>0</v>
      </c>
      <c r="M414">
        <v>1</v>
      </c>
      <c r="O414">
        <v>0</v>
      </c>
      <c r="Q414" s="16">
        <v>7</v>
      </c>
    </row>
    <row r="415" spans="1:17" x14ac:dyDescent="0.25">
      <c r="A415" t="s">
        <v>7113</v>
      </c>
      <c r="C415" t="s">
        <v>7114</v>
      </c>
      <c r="E415" t="s">
        <v>7115</v>
      </c>
      <c r="G415">
        <v>1</v>
      </c>
      <c r="I415">
        <v>1</v>
      </c>
      <c r="K415">
        <v>0</v>
      </c>
      <c r="M415">
        <v>0</v>
      </c>
      <c r="O415">
        <v>0</v>
      </c>
      <c r="Q415" s="16">
        <v>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"/>
  <sheetViews>
    <sheetView workbookViewId="0">
      <selection activeCell="E1" sqref="E1"/>
    </sheetView>
  </sheetViews>
  <sheetFormatPr defaultColWidth="8.85546875" defaultRowHeight="15" x14ac:dyDescent="0.25"/>
  <cols>
    <col min="2" max="2" width="15.85546875" bestFit="1" customWidth="1"/>
    <col min="3" max="3" width="14.28515625" bestFit="1" customWidth="1"/>
    <col min="4" max="4" width="15.85546875" customWidth="1"/>
    <col min="5" max="10" width="9" customWidth="1"/>
  </cols>
  <sheetData>
    <row r="1" spans="1:13" x14ac:dyDescent="0.25">
      <c r="A1" s="4" t="s">
        <v>6573</v>
      </c>
      <c r="B1" s="4" t="s">
        <v>5769</v>
      </c>
      <c r="C1" s="4" t="s">
        <v>5542</v>
      </c>
      <c r="D1" s="83" t="s">
        <v>5543</v>
      </c>
      <c r="E1" s="83" t="s">
        <v>9745</v>
      </c>
      <c r="F1" s="83" t="s">
        <v>5534</v>
      </c>
      <c r="G1" s="83" t="s">
        <v>5535</v>
      </c>
      <c r="H1" s="83" t="s">
        <v>5008</v>
      </c>
      <c r="I1" s="21" t="s">
        <v>9734</v>
      </c>
      <c r="J1" s="21" t="s">
        <v>9800</v>
      </c>
      <c r="L1" s="25" t="s">
        <v>9966</v>
      </c>
    </row>
    <row r="2" spans="1:13" x14ac:dyDescent="0.25">
      <c r="A2" s="27">
        <v>2</v>
      </c>
      <c r="B2" t="s">
        <v>2080</v>
      </c>
      <c r="C2" t="s">
        <v>9737</v>
      </c>
      <c r="D2">
        <v>0</v>
      </c>
      <c r="E2">
        <v>0</v>
      </c>
      <c r="F2">
        <v>0</v>
      </c>
      <c r="G2">
        <v>1</v>
      </c>
      <c r="H2" s="20">
        <v>1</v>
      </c>
      <c r="I2" s="20">
        <v>7</v>
      </c>
      <c r="J2">
        <v>1</v>
      </c>
      <c r="L2" s="27">
        <v>2</v>
      </c>
    </row>
    <row r="3" spans="1:13" x14ac:dyDescent="0.25">
      <c r="A3" s="27">
        <v>2</v>
      </c>
      <c r="B3" t="s">
        <v>9738</v>
      </c>
      <c r="C3" t="s">
        <v>5164</v>
      </c>
      <c r="D3">
        <v>0</v>
      </c>
      <c r="E3">
        <v>1</v>
      </c>
      <c r="F3">
        <v>1</v>
      </c>
      <c r="G3">
        <v>0</v>
      </c>
      <c r="H3" s="20">
        <v>1</v>
      </c>
      <c r="I3" s="20">
        <v>7</v>
      </c>
      <c r="J3">
        <v>0</v>
      </c>
      <c r="L3" s="27">
        <v>2</v>
      </c>
    </row>
    <row r="4" spans="1:13" x14ac:dyDescent="0.25">
      <c r="A4" s="27">
        <v>4</v>
      </c>
      <c r="B4" t="s">
        <v>9739</v>
      </c>
      <c r="C4" t="s">
        <v>9740</v>
      </c>
      <c r="D4">
        <v>0</v>
      </c>
      <c r="E4">
        <v>0</v>
      </c>
      <c r="F4">
        <v>0</v>
      </c>
      <c r="G4">
        <v>1</v>
      </c>
      <c r="H4" s="20">
        <v>1</v>
      </c>
      <c r="I4" s="20">
        <v>7</v>
      </c>
      <c r="J4">
        <v>1</v>
      </c>
      <c r="L4" s="27">
        <v>4</v>
      </c>
      <c r="M4" t="s">
        <v>9964</v>
      </c>
    </row>
    <row r="5" spans="1:13" x14ac:dyDescent="0.25">
      <c r="A5" s="27">
        <v>4</v>
      </c>
      <c r="B5" t="s">
        <v>9741</v>
      </c>
      <c r="C5" t="s">
        <v>9742</v>
      </c>
      <c r="D5">
        <v>0</v>
      </c>
      <c r="E5">
        <v>1</v>
      </c>
      <c r="F5">
        <v>0</v>
      </c>
      <c r="G5">
        <v>0</v>
      </c>
      <c r="H5" s="20">
        <v>1</v>
      </c>
      <c r="I5" s="20">
        <v>7</v>
      </c>
      <c r="J5">
        <v>1</v>
      </c>
      <c r="L5" s="27">
        <v>4</v>
      </c>
      <c r="M5" t="s">
        <v>9964</v>
      </c>
    </row>
    <row r="6" spans="1:13" x14ac:dyDescent="0.25">
      <c r="A6" s="27">
        <v>4</v>
      </c>
      <c r="B6" t="s">
        <v>9743</v>
      </c>
      <c r="C6" t="s">
        <v>9744</v>
      </c>
      <c r="D6">
        <v>0</v>
      </c>
      <c r="E6">
        <v>31</v>
      </c>
      <c r="F6">
        <v>1</v>
      </c>
      <c r="G6">
        <v>1</v>
      </c>
      <c r="H6" s="20">
        <v>1</v>
      </c>
      <c r="I6" s="20">
        <v>7</v>
      </c>
      <c r="J6">
        <v>1</v>
      </c>
      <c r="L6" s="27">
        <v>4</v>
      </c>
      <c r="M6" t="s">
        <v>9964</v>
      </c>
    </row>
    <row r="7" spans="1:13" x14ac:dyDescent="0.25">
      <c r="A7" s="27">
        <v>6</v>
      </c>
      <c r="B7" t="s">
        <v>9746</v>
      </c>
      <c r="C7" t="s">
        <v>9747</v>
      </c>
      <c r="D7">
        <v>0</v>
      </c>
      <c r="E7">
        <v>0</v>
      </c>
      <c r="F7">
        <v>0</v>
      </c>
      <c r="G7">
        <v>0</v>
      </c>
      <c r="H7" s="20">
        <v>1</v>
      </c>
      <c r="I7" s="20">
        <v>7</v>
      </c>
      <c r="J7">
        <v>0</v>
      </c>
      <c r="L7" s="27">
        <v>6</v>
      </c>
      <c r="M7" t="s">
        <v>9965</v>
      </c>
    </row>
    <row r="8" spans="1:13" x14ac:dyDescent="0.25">
      <c r="A8" s="27">
        <v>6</v>
      </c>
      <c r="B8" t="s">
        <v>9748</v>
      </c>
      <c r="C8" t="s">
        <v>9749</v>
      </c>
      <c r="D8">
        <v>0</v>
      </c>
      <c r="E8">
        <v>1</v>
      </c>
      <c r="F8">
        <v>1</v>
      </c>
      <c r="G8">
        <v>1</v>
      </c>
      <c r="H8" s="20">
        <v>1</v>
      </c>
      <c r="I8" s="20">
        <v>7</v>
      </c>
      <c r="J8">
        <v>1</v>
      </c>
      <c r="L8" s="27">
        <v>6</v>
      </c>
      <c r="M8" t="s">
        <v>9964</v>
      </c>
    </row>
    <row r="9" spans="1:13" x14ac:dyDescent="0.25">
      <c r="A9" s="27">
        <v>8</v>
      </c>
      <c r="B9" t="s">
        <v>5946</v>
      </c>
      <c r="C9" t="s">
        <v>5176</v>
      </c>
      <c r="D9">
        <v>0</v>
      </c>
      <c r="E9">
        <v>1</v>
      </c>
      <c r="F9">
        <v>0</v>
      </c>
      <c r="G9">
        <v>1</v>
      </c>
      <c r="H9" s="20">
        <v>1</v>
      </c>
      <c r="I9" s="20">
        <v>7</v>
      </c>
      <c r="J9">
        <v>0</v>
      </c>
      <c r="L9" s="27">
        <v>8</v>
      </c>
      <c r="M9" t="s">
        <v>9964</v>
      </c>
    </row>
    <row r="10" spans="1:13" x14ac:dyDescent="0.25">
      <c r="A10" s="27">
        <v>10</v>
      </c>
      <c r="B10" t="s">
        <v>9750</v>
      </c>
      <c r="C10" t="s">
        <v>9751</v>
      </c>
      <c r="D10">
        <v>0</v>
      </c>
      <c r="E10">
        <v>0</v>
      </c>
      <c r="F10">
        <v>0</v>
      </c>
      <c r="G10">
        <v>0</v>
      </c>
      <c r="H10" s="20">
        <v>1</v>
      </c>
      <c r="I10" s="20">
        <v>7</v>
      </c>
      <c r="J10">
        <v>0</v>
      </c>
      <c r="L10" s="27">
        <v>10</v>
      </c>
      <c r="M10" t="s">
        <v>9964</v>
      </c>
    </row>
    <row r="11" spans="1:13" x14ac:dyDescent="0.25">
      <c r="A11" s="27">
        <v>10</v>
      </c>
      <c r="B11" t="s">
        <v>9752</v>
      </c>
      <c r="C11" t="s">
        <v>9753</v>
      </c>
      <c r="D11">
        <v>0</v>
      </c>
      <c r="E11">
        <v>1</v>
      </c>
      <c r="F11">
        <v>0</v>
      </c>
      <c r="G11">
        <v>1</v>
      </c>
      <c r="H11" s="20">
        <v>1</v>
      </c>
      <c r="I11" s="20">
        <v>7</v>
      </c>
      <c r="J11">
        <v>1</v>
      </c>
      <c r="L11" s="27">
        <v>10</v>
      </c>
      <c r="M11" t="s">
        <v>9964</v>
      </c>
    </row>
    <row r="12" spans="1:13" x14ac:dyDescent="0.25">
      <c r="A12" s="27">
        <v>12</v>
      </c>
      <c r="B12" t="s">
        <v>9754</v>
      </c>
      <c r="C12" t="s">
        <v>5184</v>
      </c>
      <c r="D12">
        <v>0</v>
      </c>
      <c r="E12">
        <v>0</v>
      </c>
      <c r="F12">
        <v>0</v>
      </c>
      <c r="G12">
        <v>0</v>
      </c>
      <c r="H12" s="20">
        <v>1</v>
      </c>
      <c r="I12" s="20">
        <v>7</v>
      </c>
      <c r="J12">
        <v>0</v>
      </c>
      <c r="L12" s="27">
        <v>12</v>
      </c>
      <c r="M12" t="s">
        <v>9964</v>
      </c>
    </row>
    <row r="13" spans="1:13" x14ac:dyDescent="0.25">
      <c r="A13" s="27">
        <v>12</v>
      </c>
      <c r="B13" t="s">
        <v>9755</v>
      </c>
      <c r="C13" t="s">
        <v>5745</v>
      </c>
      <c r="D13">
        <v>0</v>
      </c>
      <c r="E13">
        <v>1</v>
      </c>
      <c r="F13">
        <v>1</v>
      </c>
      <c r="G13">
        <v>1</v>
      </c>
      <c r="H13" s="20">
        <v>1</v>
      </c>
      <c r="I13" s="20">
        <v>7</v>
      </c>
      <c r="J13">
        <v>1</v>
      </c>
      <c r="L13" s="27">
        <v>12</v>
      </c>
      <c r="M13" t="s">
        <v>9964</v>
      </c>
    </row>
    <row r="14" spans="1:13" x14ac:dyDescent="0.25">
      <c r="A14" s="27">
        <v>14</v>
      </c>
      <c r="B14" t="s">
        <v>9756</v>
      </c>
      <c r="C14" t="s">
        <v>9757</v>
      </c>
      <c r="D14">
        <v>0</v>
      </c>
      <c r="E14">
        <v>1</v>
      </c>
      <c r="F14">
        <v>0</v>
      </c>
      <c r="G14">
        <v>0</v>
      </c>
      <c r="H14" s="20">
        <v>1</v>
      </c>
      <c r="I14" s="20">
        <v>7</v>
      </c>
      <c r="J14">
        <v>0</v>
      </c>
      <c r="L14" s="27">
        <v>14</v>
      </c>
      <c r="M14" t="s">
        <v>9964</v>
      </c>
    </row>
    <row r="15" spans="1:13" x14ac:dyDescent="0.25">
      <c r="A15" s="27">
        <v>16</v>
      </c>
      <c r="B15" t="s">
        <v>9758</v>
      </c>
      <c r="C15" t="s">
        <v>5638</v>
      </c>
      <c r="D15">
        <v>0</v>
      </c>
      <c r="E15">
        <v>0</v>
      </c>
      <c r="F15">
        <v>0</v>
      </c>
      <c r="G15">
        <v>0</v>
      </c>
      <c r="H15" s="20">
        <v>1</v>
      </c>
      <c r="I15" s="20">
        <v>7</v>
      </c>
      <c r="J15">
        <v>0</v>
      </c>
      <c r="L15" s="27">
        <v>16</v>
      </c>
      <c r="M15" t="s">
        <v>9964</v>
      </c>
    </row>
    <row r="16" spans="1:13" x14ac:dyDescent="0.25">
      <c r="A16" s="27">
        <v>16</v>
      </c>
      <c r="B16" t="s">
        <v>4348</v>
      </c>
      <c r="C16" t="s">
        <v>9759</v>
      </c>
      <c r="D16" s="20">
        <v>0</v>
      </c>
      <c r="E16">
        <v>1</v>
      </c>
      <c r="F16">
        <v>0</v>
      </c>
      <c r="G16">
        <v>1</v>
      </c>
      <c r="H16" s="20">
        <v>1</v>
      </c>
      <c r="I16" s="20">
        <v>7</v>
      </c>
      <c r="J16">
        <v>1</v>
      </c>
      <c r="L16" s="27">
        <v>16</v>
      </c>
      <c r="M16" t="s">
        <v>9964</v>
      </c>
    </row>
    <row r="17" spans="1:13" x14ac:dyDescent="0.25">
      <c r="A17" s="27">
        <v>18</v>
      </c>
      <c r="B17" t="s">
        <v>9760</v>
      </c>
      <c r="C17" t="s">
        <v>4925</v>
      </c>
      <c r="D17" s="20">
        <v>0</v>
      </c>
      <c r="E17">
        <v>4</v>
      </c>
      <c r="F17">
        <v>1</v>
      </c>
      <c r="G17">
        <v>0</v>
      </c>
      <c r="H17" s="20">
        <v>1</v>
      </c>
      <c r="I17" s="20">
        <v>7</v>
      </c>
      <c r="J17">
        <v>0</v>
      </c>
      <c r="L17" s="27">
        <v>18</v>
      </c>
      <c r="M17" t="s">
        <v>9964</v>
      </c>
    </row>
    <row r="18" spans="1:13" x14ac:dyDescent="0.25">
      <c r="A18" s="27">
        <v>20</v>
      </c>
      <c r="B18" t="s">
        <v>9761</v>
      </c>
      <c r="C18" t="s">
        <v>3918</v>
      </c>
      <c r="D18" s="20">
        <v>0</v>
      </c>
      <c r="E18">
        <v>0</v>
      </c>
      <c r="F18">
        <v>1</v>
      </c>
      <c r="G18">
        <v>0</v>
      </c>
      <c r="H18" s="20">
        <v>1</v>
      </c>
      <c r="I18" s="20">
        <v>7</v>
      </c>
      <c r="J18">
        <v>0</v>
      </c>
      <c r="L18" s="27">
        <v>20</v>
      </c>
      <c r="M18" t="s">
        <v>9964</v>
      </c>
    </row>
    <row r="19" spans="1:13" x14ac:dyDescent="0.25">
      <c r="A19" s="27">
        <v>22</v>
      </c>
      <c r="B19" t="s">
        <v>9762</v>
      </c>
      <c r="C19" t="s">
        <v>5856</v>
      </c>
      <c r="D19" s="20">
        <v>0</v>
      </c>
      <c r="E19">
        <v>0</v>
      </c>
      <c r="F19">
        <v>0</v>
      </c>
      <c r="G19">
        <v>1</v>
      </c>
      <c r="H19" s="20">
        <v>1</v>
      </c>
      <c r="I19" s="20">
        <v>7</v>
      </c>
      <c r="J19">
        <v>1</v>
      </c>
      <c r="L19" s="27">
        <v>22</v>
      </c>
    </row>
    <row r="20" spans="1:13" x14ac:dyDescent="0.25">
      <c r="A20" s="27">
        <v>22</v>
      </c>
      <c r="B20" t="s">
        <v>9763</v>
      </c>
      <c r="C20" t="s">
        <v>5273</v>
      </c>
      <c r="D20" s="20">
        <v>0</v>
      </c>
      <c r="E20">
        <v>1</v>
      </c>
      <c r="F20">
        <v>0</v>
      </c>
      <c r="G20">
        <v>0</v>
      </c>
      <c r="H20" s="20">
        <v>1</v>
      </c>
      <c r="I20" s="20">
        <v>7</v>
      </c>
      <c r="J20">
        <v>0</v>
      </c>
      <c r="L20" s="27">
        <v>22</v>
      </c>
    </row>
    <row r="21" spans="1:13" x14ac:dyDescent="0.25">
      <c r="A21" s="27">
        <v>24</v>
      </c>
      <c r="B21" t="s">
        <v>9764</v>
      </c>
      <c r="C21" t="s">
        <v>9765</v>
      </c>
      <c r="D21" s="20">
        <v>0</v>
      </c>
      <c r="E21">
        <v>0</v>
      </c>
      <c r="F21">
        <v>0</v>
      </c>
      <c r="G21">
        <v>0</v>
      </c>
      <c r="H21" s="20">
        <v>1</v>
      </c>
      <c r="I21" s="20">
        <v>7</v>
      </c>
      <c r="J21">
        <v>0</v>
      </c>
      <c r="L21" s="27">
        <v>24</v>
      </c>
      <c r="M21" t="s">
        <v>9964</v>
      </c>
    </row>
    <row r="22" spans="1:13" x14ac:dyDescent="0.25">
      <c r="A22" s="27">
        <v>24</v>
      </c>
      <c r="B22" t="s">
        <v>6150</v>
      </c>
      <c r="C22" t="s">
        <v>9766</v>
      </c>
      <c r="D22" s="20">
        <v>0</v>
      </c>
      <c r="E22">
        <v>1</v>
      </c>
      <c r="F22">
        <v>0</v>
      </c>
      <c r="G22">
        <v>1</v>
      </c>
      <c r="H22" s="20">
        <v>1</v>
      </c>
      <c r="I22" s="20">
        <v>7</v>
      </c>
      <c r="J22">
        <v>1</v>
      </c>
      <c r="L22" s="27">
        <v>24</v>
      </c>
      <c r="M22" t="s">
        <v>9964</v>
      </c>
    </row>
    <row r="23" spans="1:13" x14ac:dyDescent="0.25">
      <c r="A23" s="27">
        <v>26</v>
      </c>
      <c r="B23" t="s">
        <v>9767</v>
      </c>
      <c r="C23" t="s">
        <v>9768</v>
      </c>
      <c r="D23" s="20">
        <v>0</v>
      </c>
      <c r="E23">
        <v>0</v>
      </c>
      <c r="F23">
        <v>0</v>
      </c>
      <c r="G23">
        <v>0</v>
      </c>
      <c r="H23" s="20">
        <v>1</v>
      </c>
      <c r="I23" s="20">
        <v>7</v>
      </c>
      <c r="J23">
        <v>1</v>
      </c>
      <c r="L23" s="27">
        <v>26</v>
      </c>
      <c r="M23" t="s">
        <v>9964</v>
      </c>
    </row>
    <row r="24" spans="1:13" x14ac:dyDescent="0.25">
      <c r="A24" s="27">
        <v>26</v>
      </c>
      <c r="B24" t="s">
        <v>5080</v>
      </c>
      <c r="C24" t="s">
        <v>9769</v>
      </c>
      <c r="D24" s="20">
        <v>0</v>
      </c>
      <c r="E24">
        <v>1</v>
      </c>
      <c r="F24">
        <v>0</v>
      </c>
      <c r="G24">
        <v>1</v>
      </c>
      <c r="H24" s="20">
        <v>1</v>
      </c>
      <c r="I24" s="20">
        <v>7</v>
      </c>
      <c r="J24">
        <v>1</v>
      </c>
      <c r="L24" s="27">
        <v>26</v>
      </c>
      <c r="M24" t="s">
        <v>9964</v>
      </c>
    </row>
    <row r="25" spans="1:13" x14ac:dyDescent="0.25">
      <c r="A25" s="27">
        <v>28</v>
      </c>
      <c r="B25" t="s">
        <v>9770</v>
      </c>
      <c r="C25" t="s">
        <v>8272</v>
      </c>
      <c r="D25" s="20">
        <v>0</v>
      </c>
      <c r="E25">
        <v>0</v>
      </c>
      <c r="F25">
        <v>0</v>
      </c>
      <c r="G25">
        <v>0</v>
      </c>
      <c r="H25" s="20">
        <v>1</v>
      </c>
      <c r="I25" s="20">
        <v>7</v>
      </c>
      <c r="J25">
        <v>0</v>
      </c>
      <c r="L25" s="27">
        <v>28</v>
      </c>
      <c r="M25" t="s">
        <v>9964</v>
      </c>
    </row>
    <row r="26" spans="1:13" x14ac:dyDescent="0.25">
      <c r="A26" s="27">
        <v>28</v>
      </c>
      <c r="B26" t="s">
        <v>9771</v>
      </c>
      <c r="C26" t="s">
        <v>9772</v>
      </c>
      <c r="D26" s="20">
        <v>0</v>
      </c>
      <c r="E26">
        <v>1</v>
      </c>
      <c r="F26">
        <v>1</v>
      </c>
      <c r="G26">
        <v>1</v>
      </c>
      <c r="H26" s="20">
        <v>1</v>
      </c>
      <c r="I26" s="20">
        <v>7</v>
      </c>
      <c r="J26">
        <v>1</v>
      </c>
      <c r="L26" s="27">
        <v>28</v>
      </c>
      <c r="M26" t="s">
        <v>9964</v>
      </c>
    </row>
    <row r="27" spans="1:13" x14ac:dyDescent="0.25">
      <c r="A27" s="27">
        <v>30</v>
      </c>
      <c r="B27" t="s">
        <v>9773</v>
      </c>
      <c r="C27" t="s">
        <v>5415</v>
      </c>
      <c r="D27" s="20">
        <v>0</v>
      </c>
      <c r="E27">
        <v>0</v>
      </c>
      <c r="F27">
        <v>0</v>
      </c>
      <c r="G27">
        <v>0</v>
      </c>
      <c r="H27" s="20">
        <v>1</v>
      </c>
      <c r="I27" s="20">
        <v>7</v>
      </c>
      <c r="J27">
        <v>0</v>
      </c>
      <c r="L27" s="27">
        <v>30</v>
      </c>
      <c r="M27" t="s">
        <v>9964</v>
      </c>
    </row>
    <row r="28" spans="1:13" x14ac:dyDescent="0.25">
      <c r="A28" s="27">
        <v>32</v>
      </c>
      <c r="B28" t="s">
        <v>9633</v>
      </c>
      <c r="C28" t="s">
        <v>9774</v>
      </c>
      <c r="D28" s="20">
        <v>0</v>
      </c>
      <c r="E28">
        <v>0</v>
      </c>
      <c r="F28">
        <v>0</v>
      </c>
      <c r="G28">
        <v>0</v>
      </c>
      <c r="H28" s="20">
        <v>1</v>
      </c>
      <c r="I28" s="20">
        <v>7</v>
      </c>
      <c r="J28">
        <v>1</v>
      </c>
      <c r="L28" s="27">
        <v>32</v>
      </c>
    </row>
    <row r="29" spans="1:13" x14ac:dyDescent="0.25">
      <c r="A29" s="27">
        <v>32</v>
      </c>
      <c r="B29" t="s">
        <v>9775</v>
      </c>
      <c r="C29" t="s">
        <v>8366</v>
      </c>
      <c r="D29" s="20">
        <v>0</v>
      </c>
      <c r="E29">
        <v>1</v>
      </c>
      <c r="F29">
        <v>1</v>
      </c>
      <c r="G29">
        <v>1</v>
      </c>
      <c r="H29" s="20">
        <v>1</v>
      </c>
      <c r="I29" s="20">
        <v>7</v>
      </c>
      <c r="J29">
        <v>1</v>
      </c>
      <c r="L29" s="27">
        <v>32</v>
      </c>
    </row>
    <row r="30" spans="1:13" x14ac:dyDescent="0.25">
      <c r="A30" s="27">
        <v>34</v>
      </c>
      <c r="B30" t="s">
        <v>9776</v>
      </c>
      <c r="C30" t="s">
        <v>9777</v>
      </c>
      <c r="D30" s="20">
        <v>0</v>
      </c>
      <c r="E30">
        <v>0</v>
      </c>
      <c r="F30">
        <v>0</v>
      </c>
      <c r="G30">
        <v>0</v>
      </c>
      <c r="H30" s="20">
        <v>1</v>
      </c>
      <c r="I30" s="20">
        <v>7</v>
      </c>
      <c r="J30">
        <v>0</v>
      </c>
      <c r="L30" s="27">
        <v>34</v>
      </c>
      <c r="M30" t="s">
        <v>9964</v>
      </c>
    </row>
    <row r="31" spans="1:13" x14ac:dyDescent="0.25">
      <c r="A31" s="27">
        <v>36</v>
      </c>
      <c r="B31" t="s">
        <v>9778</v>
      </c>
      <c r="C31" t="s">
        <v>9779</v>
      </c>
      <c r="D31" s="20">
        <v>0</v>
      </c>
      <c r="E31">
        <v>0</v>
      </c>
      <c r="F31">
        <v>0</v>
      </c>
      <c r="G31">
        <v>0</v>
      </c>
      <c r="H31" s="20">
        <v>1</v>
      </c>
      <c r="I31" s="20">
        <v>7</v>
      </c>
      <c r="J31">
        <v>1</v>
      </c>
      <c r="L31" s="27">
        <v>36</v>
      </c>
      <c r="M31" t="s">
        <v>9964</v>
      </c>
    </row>
    <row r="32" spans="1:13" x14ac:dyDescent="0.25">
      <c r="A32" s="27">
        <v>36</v>
      </c>
      <c r="B32" t="s">
        <v>9780</v>
      </c>
      <c r="C32" t="s">
        <v>9781</v>
      </c>
      <c r="D32" s="20">
        <v>0</v>
      </c>
      <c r="E32">
        <v>1</v>
      </c>
      <c r="F32">
        <v>0</v>
      </c>
      <c r="G32">
        <v>1</v>
      </c>
      <c r="H32" s="20">
        <v>1</v>
      </c>
      <c r="I32" s="20">
        <v>7</v>
      </c>
      <c r="J32">
        <v>1</v>
      </c>
      <c r="L32" s="27">
        <v>36</v>
      </c>
      <c r="M32" t="s">
        <v>9964</v>
      </c>
    </row>
    <row r="33" spans="1:13" x14ac:dyDescent="0.25">
      <c r="A33" s="27">
        <v>38</v>
      </c>
      <c r="B33" t="s">
        <v>9782</v>
      </c>
      <c r="C33" t="s">
        <v>9783</v>
      </c>
      <c r="D33" s="20">
        <v>0</v>
      </c>
      <c r="E33">
        <v>0</v>
      </c>
      <c r="F33">
        <v>0</v>
      </c>
      <c r="G33">
        <v>0</v>
      </c>
      <c r="H33" s="20">
        <v>1</v>
      </c>
      <c r="I33" s="20">
        <v>7</v>
      </c>
      <c r="J33">
        <v>0</v>
      </c>
      <c r="L33" s="27">
        <v>38</v>
      </c>
      <c r="M33" t="s">
        <v>9964</v>
      </c>
    </row>
    <row r="34" spans="1:13" x14ac:dyDescent="0.25">
      <c r="A34" s="27">
        <v>40</v>
      </c>
      <c r="B34" t="s">
        <v>9784</v>
      </c>
      <c r="C34" t="s">
        <v>9785</v>
      </c>
      <c r="D34" s="20">
        <v>0</v>
      </c>
      <c r="E34">
        <v>0</v>
      </c>
      <c r="F34">
        <v>0</v>
      </c>
      <c r="G34">
        <v>0</v>
      </c>
      <c r="H34" s="20">
        <v>1</v>
      </c>
      <c r="I34" s="20">
        <v>7</v>
      </c>
      <c r="J34">
        <v>1</v>
      </c>
      <c r="L34" s="27">
        <v>40</v>
      </c>
      <c r="M34" t="s">
        <v>9964</v>
      </c>
    </row>
    <row r="35" spans="1:13" x14ac:dyDescent="0.25">
      <c r="A35" s="27">
        <v>40</v>
      </c>
      <c r="B35" t="s">
        <v>9786</v>
      </c>
      <c r="C35" t="s">
        <v>9787</v>
      </c>
      <c r="D35" s="20">
        <v>0</v>
      </c>
      <c r="E35">
        <v>1</v>
      </c>
      <c r="F35">
        <v>0</v>
      </c>
      <c r="G35">
        <v>1</v>
      </c>
      <c r="H35" s="20">
        <v>1</v>
      </c>
      <c r="I35" s="20">
        <v>7</v>
      </c>
      <c r="J35">
        <v>1</v>
      </c>
      <c r="L35" s="27">
        <v>40</v>
      </c>
      <c r="M35" t="s">
        <v>9964</v>
      </c>
    </row>
    <row r="36" spans="1:13" x14ac:dyDescent="0.25">
      <c r="A36" s="27">
        <v>42</v>
      </c>
      <c r="B36" t="s">
        <v>9788</v>
      </c>
      <c r="C36" t="s">
        <v>5011</v>
      </c>
      <c r="D36" s="20">
        <v>0</v>
      </c>
      <c r="E36">
        <v>1</v>
      </c>
      <c r="F36">
        <v>0</v>
      </c>
      <c r="G36">
        <v>0</v>
      </c>
      <c r="H36" s="20">
        <v>1</v>
      </c>
      <c r="I36" s="20">
        <v>7</v>
      </c>
      <c r="J36">
        <v>0</v>
      </c>
      <c r="L36" s="27">
        <v>42</v>
      </c>
    </row>
    <row r="37" spans="1:13" x14ac:dyDescent="0.25">
      <c r="A37" s="27">
        <v>44</v>
      </c>
      <c r="B37" t="s">
        <v>9789</v>
      </c>
      <c r="C37" t="s">
        <v>9790</v>
      </c>
      <c r="D37" s="20">
        <v>0</v>
      </c>
      <c r="E37">
        <v>0</v>
      </c>
      <c r="F37">
        <v>0</v>
      </c>
      <c r="G37">
        <v>0</v>
      </c>
      <c r="H37" s="20">
        <v>1</v>
      </c>
      <c r="I37" s="20">
        <v>7</v>
      </c>
      <c r="J37">
        <v>0</v>
      </c>
      <c r="L37" s="27">
        <v>44</v>
      </c>
      <c r="M37" t="s">
        <v>9964</v>
      </c>
    </row>
    <row r="38" spans="1:13" x14ac:dyDescent="0.25">
      <c r="A38" s="27">
        <v>44</v>
      </c>
      <c r="B38" t="s">
        <v>9791</v>
      </c>
      <c r="C38" t="s">
        <v>9792</v>
      </c>
      <c r="D38" s="20">
        <v>0</v>
      </c>
      <c r="E38">
        <v>1</v>
      </c>
      <c r="F38">
        <v>1</v>
      </c>
      <c r="G38">
        <v>1</v>
      </c>
      <c r="H38" s="20">
        <v>1</v>
      </c>
      <c r="I38" s="20">
        <v>7</v>
      </c>
      <c r="J38">
        <v>1</v>
      </c>
      <c r="L38" s="27">
        <v>44</v>
      </c>
      <c r="M38" t="s">
        <v>9964</v>
      </c>
    </row>
    <row r="39" spans="1:13" x14ac:dyDescent="0.25">
      <c r="A39" s="27">
        <v>46</v>
      </c>
      <c r="B39" t="s">
        <v>9793</v>
      </c>
      <c r="C39" t="s">
        <v>9794</v>
      </c>
      <c r="D39" s="20">
        <v>0</v>
      </c>
      <c r="E39">
        <v>0</v>
      </c>
      <c r="F39">
        <v>1</v>
      </c>
      <c r="G39">
        <v>0</v>
      </c>
      <c r="H39" s="20">
        <v>1</v>
      </c>
      <c r="I39" s="20">
        <v>7</v>
      </c>
      <c r="J39">
        <v>1</v>
      </c>
      <c r="L39" s="27">
        <v>46</v>
      </c>
      <c r="M39" t="s">
        <v>9964</v>
      </c>
    </row>
    <row r="40" spans="1:13" x14ac:dyDescent="0.25">
      <c r="A40" s="27">
        <v>46</v>
      </c>
      <c r="B40" t="s">
        <v>9795</v>
      </c>
      <c r="C40" t="s">
        <v>5380</v>
      </c>
      <c r="D40" s="20">
        <v>0</v>
      </c>
      <c r="E40">
        <v>1</v>
      </c>
      <c r="F40">
        <v>0</v>
      </c>
      <c r="G40">
        <v>1</v>
      </c>
      <c r="H40" s="20">
        <v>1</v>
      </c>
      <c r="I40" s="20">
        <v>7</v>
      </c>
      <c r="J40">
        <v>0</v>
      </c>
      <c r="L40" s="27">
        <v>46</v>
      </c>
      <c r="M40" t="s">
        <v>9964</v>
      </c>
    </row>
    <row r="41" spans="1:13" x14ac:dyDescent="0.25">
      <c r="A41" s="27">
        <v>48</v>
      </c>
      <c r="B41" t="s">
        <v>9675</v>
      </c>
      <c r="C41" t="s">
        <v>4898</v>
      </c>
      <c r="D41" s="20">
        <v>0</v>
      </c>
      <c r="E41">
        <v>0</v>
      </c>
      <c r="F41">
        <v>0</v>
      </c>
      <c r="G41">
        <v>0</v>
      </c>
      <c r="H41" s="20">
        <v>1</v>
      </c>
      <c r="I41" s="20">
        <v>7</v>
      </c>
      <c r="J41">
        <v>0</v>
      </c>
      <c r="L41" s="27">
        <v>48</v>
      </c>
      <c r="M41" t="s">
        <v>9964</v>
      </c>
    </row>
    <row r="42" spans="1:13" x14ac:dyDescent="0.25">
      <c r="A42" s="27">
        <v>50</v>
      </c>
      <c r="B42" t="s">
        <v>9796</v>
      </c>
      <c r="C42" t="s">
        <v>9797</v>
      </c>
      <c r="D42" s="20">
        <v>0</v>
      </c>
      <c r="E42">
        <v>0</v>
      </c>
      <c r="F42">
        <v>1</v>
      </c>
      <c r="G42">
        <v>0</v>
      </c>
      <c r="H42" s="20">
        <v>1</v>
      </c>
      <c r="I42" s="20">
        <v>7</v>
      </c>
      <c r="J42">
        <v>1</v>
      </c>
      <c r="L42" s="27">
        <v>50</v>
      </c>
      <c r="M42" t="s">
        <v>9964</v>
      </c>
    </row>
    <row r="43" spans="1:13" x14ac:dyDescent="0.25">
      <c r="A43" s="27">
        <v>50</v>
      </c>
      <c r="B43" t="s">
        <v>9798</v>
      </c>
      <c r="C43" t="s">
        <v>9799</v>
      </c>
      <c r="D43" s="20">
        <v>0</v>
      </c>
      <c r="E43">
        <v>1</v>
      </c>
      <c r="F43">
        <v>0</v>
      </c>
      <c r="G43">
        <v>1</v>
      </c>
      <c r="H43" s="20">
        <v>1</v>
      </c>
      <c r="I43" s="20">
        <v>7</v>
      </c>
      <c r="J43">
        <v>1</v>
      </c>
      <c r="L43" s="27">
        <v>50</v>
      </c>
      <c r="M43" t="s">
        <v>9964</v>
      </c>
    </row>
    <row r="44" spans="1:13" x14ac:dyDescent="0.25">
      <c r="A44" s="20">
        <v>1</v>
      </c>
      <c r="B44" s="20" t="s">
        <v>3461</v>
      </c>
      <c r="C44" s="20" t="s">
        <v>860</v>
      </c>
      <c r="D44" s="20">
        <v>1</v>
      </c>
      <c r="E44" s="20">
        <v>1</v>
      </c>
      <c r="F44" s="20">
        <v>0</v>
      </c>
      <c r="G44" s="20">
        <v>0</v>
      </c>
      <c r="H44" s="10">
        <v>1</v>
      </c>
      <c r="I44" s="20">
        <v>7</v>
      </c>
      <c r="J44">
        <v>0</v>
      </c>
      <c r="K44" t="str">
        <f>TRIM(B44)</f>
        <v>Patrick J</v>
      </c>
      <c r="L44" s="27" t="str">
        <f>TRIM(C44)</f>
        <v>Harkins</v>
      </c>
      <c r="M44" s="27">
        <v>1</v>
      </c>
    </row>
    <row r="45" spans="1:13" x14ac:dyDescent="0.25">
      <c r="A45" s="20">
        <v>2</v>
      </c>
      <c r="B45" s="20" t="s">
        <v>3463</v>
      </c>
      <c r="C45" s="20" t="s">
        <v>863</v>
      </c>
      <c r="D45" s="20">
        <v>1</v>
      </c>
      <c r="E45" s="20">
        <v>1</v>
      </c>
      <c r="F45" s="20">
        <v>0</v>
      </c>
      <c r="G45" s="20">
        <v>0</v>
      </c>
      <c r="H45" s="10">
        <v>1</v>
      </c>
      <c r="I45" s="20">
        <v>7</v>
      </c>
      <c r="J45">
        <v>0</v>
      </c>
      <c r="K45" s="27" t="str">
        <f t="shared" ref="K45:K108" si="0">TRIM(B45)</f>
        <v>Florindo J</v>
      </c>
      <c r="L45" s="27" t="str">
        <f t="shared" ref="L45:L108" si="1">TRIM(C45)</f>
        <v>Fabrizio</v>
      </c>
      <c r="M45" s="27">
        <v>2</v>
      </c>
    </row>
    <row r="46" spans="1:13" x14ac:dyDescent="0.25">
      <c r="A46" s="20">
        <v>3</v>
      </c>
      <c r="B46" s="20" t="s">
        <v>3647</v>
      </c>
      <c r="C46" s="20" t="s">
        <v>3648</v>
      </c>
      <c r="D46" s="20">
        <v>1</v>
      </c>
      <c r="E46" s="20">
        <v>0</v>
      </c>
      <c r="F46" s="20">
        <v>0</v>
      </c>
      <c r="G46" s="20">
        <v>1</v>
      </c>
      <c r="H46" s="10">
        <v>1</v>
      </c>
      <c r="I46" s="20">
        <v>7</v>
      </c>
      <c r="J46">
        <v>1</v>
      </c>
      <c r="K46" s="27" t="str">
        <f t="shared" si="0"/>
        <v>Luke E</v>
      </c>
      <c r="L46" s="27" t="str">
        <f t="shared" si="1"/>
        <v>Lofgren</v>
      </c>
      <c r="M46" s="27">
        <v>3</v>
      </c>
    </row>
    <row r="47" spans="1:13" x14ac:dyDescent="0.25">
      <c r="A47" s="20">
        <v>3</v>
      </c>
      <c r="B47" s="20" t="s">
        <v>3650</v>
      </c>
      <c r="C47" s="20" t="s">
        <v>1055</v>
      </c>
      <c r="D47" s="20">
        <v>1</v>
      </c>
      <c r="E47" s="20">
        <v>1</v>
      </c>
      <c r="F47" s="20">
        <v>0</v>
      </c>
      <c r="G47" s="20">
        <v>0</v>
      </c>
      <c r="H47" s="10">
        <v>1</v>
      </c>
      <c r="I47" s="20">
        <v>7</v>
      </c>
      <c r="J47">
        <v>0</v>
      </c>
      <c r="K47" s="27" t="str">
        <f t="shared" si="0"/>
        <v>Ryan A</v>
      </c>
      <c r="L47" s="27" t="str">
        <f t="shared" si="1"/>
        <v>Bizzarro</v>
      </c>
      <c r="M47" s="27">
        <v>3</v>
      </c>
    </row>
    <row r="48" spans="1:13" x14ac:dyDescent="0.25">
      <c r="A48" s="20">
        <v>4</v>
      </c>
      <c r="B48" s="20" t="s">
        <v>3830</v>
      </c>
      <c r="C48" s="20" t="s">
        <v>1058</v>
      </c>
      <c r="D48" s="20">
        <v>1</v>
      </c>
      <c r="E48" s="20">
        <v>0</v>
      </c>
      <c r="F48" s="20">
        <v>0</v>
      </c>
      <c r="G48" s="20">
        <v>0</v>
      </c>
      <c r="H48" s="10">
        <v>1</v>
      </c>
      <c r="I48" s="20">
        <v>7</v>
      </c>
      <c r="J48">
        <v>0</v>
      </c>
      <c r="K48" s="27" t="str">
        <f t="shared" si="0"/>
        <v>Curtis G</v>
      </c>
      <c r="L48" s="27" t="str">
        <f t="shared" si="1"/>
        <v>Sonney</v>
      </c>
      <c r="M48" s="27">
        <v>4</v>
      </c>
    </row>
    <row r="49" spans="1:13" x14ac:dyDescent="0.25">
      <c r="A49" s="20">
        <v>4</v>
      </c>
      <c r="B49" s="20" t="s">
        <v>3832</v>
      </c>
      <c r="C49" s="20" t="s">
        <v>555</v>
      </c>
      <c r="D49" s="20">
        <v>1</v>
      </c>
      <c r="E49" s="20">
        <v>1</v>
      </c>
      <c r="F49" s="20">
        <v>0</v>
      </c>
      <c r="G49" s="20">
        <v>1</v>
      </c>
      <c r="H49" s="10">
        <v>1</v>
      </c>
      <c r="I49" s="20">
        <v>7</v>
      </c>
      <c r="J49">
        <v>1</v>
      </c>
      <c r="K49" s="27" t="str">
        <f t="shared" si="0"/>
        <v>Curtis Brian</v>
      </c>
      <c r="L49" s="27" t="str">
        <f t="shared" si="1"/>
        <v>Smith</v>
      </c>
      <c r="M49" s="27">
        <v>4</v>
      </c>
    </row>
    <row r="50" spans="1:13" x14ac:dyDescent="0.25">
      <c r="A50" s="20">
        <v>5</v>
      </c>
      <c r="B50" s="20" t="s">
        <v>4061</v>
      </c>
      <c r="C50" s="20" t="s">
        <v>4308</v>
      </c>
      <c r="D50" s="20">
        <v>1</v>
      </c>
      <c r="E50" s="20">
        <v>0</v>
      </c>
      <c r="F50" s="20">
        <v>0</v>
      </c>
      <c r="G50" s="20">
        <v>0</v>
      </c>
      <c r="H50" s="10">
        <v>1</v>
      </c>
      <c r="I50" s="20">
        <v>7</v>
      </c>
      <c r="J50">
        <v>1</v>
      </c>
      <c r="K50" s="27" t="str">
        <f t="shared" si="0"/>
        <v>Barry J</v>
      </c>
      <c r="L50" s="27" t="str">
        <f t="shared" si="1"/>
        <v>Jozwiak</v>
      </c>
      <c r="M50" s="27">
        <v>5</v>
      </c>
    </row>
    <row r="51" spans="1:13" x14ac:dyDescent="0.25">
      <c r="A51" s="20">
        <v>5</v>
      </c>
      <c r="B51" s="20" t="s">
        <v>4311</v>
      </c>
      <c r="C51" s="20" t="s">
        <v>4312</v>
      </c>
      <c r="D51" s="20">
        <v>1</v>
      </c>
      <c r="E51" s="20">
        <v>1</v>
      </c>
      <c r="F51" s="20">
        <v>0</v>
      </c>
      <c r="G51" s="20">
        <v>1</v>
      </c>
      <c r="H51" s="10">
        <v>1</v>
      </c>
      <c r="I51" s="20">
        <v>7</v>
      </c>
      <c r="J51">
        <v>1</v>
      </c>
      <c r="K51" s="27" t="str">
        <f t="shared" si="0"/>
        <v>Frederick C</v>
      </c>
      <c r="L51" s="27" t="str">
        <f t="shared" si="1"/>
        <v>Sheeler</v>
      </c>
      <c r="M51" s="27">
        <v>5</v>
      </c>
    </row>
    <row r="52" spans="1:13" x14ac:dyDescent="0.25">
      <c r="A52" s="20">
        <v>6</v>
      </c>
      <c r="B52" s="20" t="s">
        <v>4314</v>
      </c>
      <c r="C52" s="20" t="s">
        <v>1066</v>
      </c>
      <c r="D52" s="20">
        <v>1</v>
      </c>
      <c r="E52" s="20">
        <v>0</v>
      </c>
      <c r="F52" s="20">
        <v>0</v>
      </c>
      <c r="G52" s="20">
        <v>0</v>
      </c>
      <c r="H52" s="10">
        <v>1</v>
      </c>
      <c r="I52" s="20">
        <v>7</v>
      </c>
      <c r="J52">
        <v>0</v>
      </c>
      <c r="K52" s="27" t="str">
        <f t="shared" si="0"/>
        <v>Bradley T</v>
      </c>
      <c r="L52" s="27" t="str">
        <f t="shared" si="1"/>
        <v>Roae</v>
      </c>
      <c r="M52" s="27">
        <v>6</v>
      </c>
    </row>
    <row r="53" spans="1:13" x14ac:dyDescent="0.25">
      <c r="A53" s="20">
        <v>6</v>
      </c>
      <c r="B53" s="20" t="s">
        <v>3664</v>
      </c>
      <c r="C53" s="20" t="s">
        <v>3665</v>
      </c>
      <c r="D53" s="20">
        <v>1</v>
      </c>
      <c r="E53" s="20">
        <v>1</v>
      </c>
      <c r="F53" s="20">
        <v>1</v>
      </c>
      <c r="G53" s="20">
        <v>1</v>
      </c>
      <c r="H53" s="10">
        <v>1</v>
      </c>
      <c r="I53" s="20">
        <v>7</v>
      </c>
      <c r="J53">
        <v>1</v>
      </c>
      <c r="K53" s="27" t="str">
        <f t="shared" si="0"/>
        <v>Juanita Kay</v>
      </c>
      <c r="L53" s="27" t="str">
        <f t="shared" si="1"/>
        <v>Shutsa</v>
      </c>
      <c r="M53" s="27">
        <v>6</v>
      </c>
    </row>
    <row r="54" spans="1:13" x14ac:dyDescent="0.25">
      <c r="A54" s="20">
        <v>7</v>
      </c>
      <c r="B54" s="20" t="s">
        <v>1068</v>
      </c>
      <c r="C54" s="20" t="s">
        <v>1069</v>
      </c>
      <c r="D54" s="20">
        <v>1</v>
      </c>
      <c r="E54" s="20">
        <v>1</v>
      </c>
      <c r="F54" s="20">
        <v>0</v>
      </c>
      <c r="G54" s="20">
        <v>0</v>
      </c>
      <c r="H54" s="10">
        <v>1</v>
      </c>
      <c r="I54" s="20">
        <v>7</v>
      </c>
      <c r="J54">
        <v>0</v>
      </c>
      <c r="K54" s="27" t="str">
        <f t="shared" si="0"/>
        <v>Mark A</v>
      </c>
      <c r="L54" s="27" t="str">
        <f t="shared" si="1"/>
        <v>Longietti</v>
      </c>
      <c r="M54" s="27">
        <v>7</v>
      </c>
    </row>
    <row r="55" spans="1:13" x14ac:dyDescent="0.25">
      <c r="A55" s="20">
        <v>8</v>
      </c>
      <c r="B55" s="20" t="s">
        <v>3743</v>
      </c>
      <c r="C55" s="20" t="s">
        <v>3744</v>
      </c>
      <c r="D55" s="20">
        <v>1</v>
      </c>
      <c r="E55" s="20">
        <v>0</v>
      </c>
      <c r="F55" s="20">
        <v>0</v>
      </c>
      <c r="G55" s="20">
        <v>0</v>
      </c>
      <c r="H55" s="10">
        <v>1</v>
      </c>
      <c r="I55" s="20">
        <v>7</v>
      </c>
      <c r="J55">
        <v>1</v>
      </c>
      <c r="K55" s="27" t="str">
        <f t="shared" si="0"/>
        <v>Tedd C</v>
      </c>
      <c r="L55" s="27" t="str">
        <f t="shared" si="1"/>
        <v>Nesbit</v>
      </c>
      <c r="M55" s="27">
        <v>8</v>
      </c>
    </row>
    <row r="56" spans="1:13" x14ac:dyDescent="0.25">
      <c r="A56" s="20">
        <v>9</v>
      </c>
      <c r="B56" s="20" t="s">
        <v>3239</v>
      </c>
      <c r="C56" s="20" t="s">
        <v>3750</v>
      </c>
      <c r="D56" s="20">
        <v>1</v>
      </c>
      <c r="E56" s="20">
        <v>0</v>
      </c>
      <c r="F56" s="20">
        <v>0</v>
      </c>
      <c r="G56" s="20">
        <v>1</v>
      </c>
      <c r="H56" s="10">
        <v>1</v>
      </c>
      <c r="I56" s="20">
        <v>7</v>
      </c>
      <c r="J56">
        <v>1</v>
      </c>
      <c r="K56" s="27" t="str">
        <f t="shared" si="0"/>
        <v>Gary J</v>
      </c>
      <c r="L56" s="27" t="str">
        <f t="shared" si="1"/>
        <v>Cangey</v>
      </c>
      <c r="M56" s="27">
        <v>9</v>
      </c>
    </row>
    <row r="57" spans="1:13" x14ac:dyDescent="0.25">
      <c r="A57" s="20">
        <v>9</v>
      </c>
      <c r="B57" s="20" t="s">
        <v>754</v>
      </c>
      <c r="C57" s="20" t="s">
        <v>755</v>
      </c>
      <c r="D57" s="20">
        <v>1</v>
      </c>
      <c r="E57" s="20">
        <v>1</v>
      </c>
      <c r="F57" s="20">
        <v>0</v>
      </c>
      <c r="G57" s="20">
        <v>0</v>
      </c>
      <c r="H57" s="10">
        <v>1</v>
      </c>
      <c r="I57" s="20">
        <v>7</v>
      </c>
      <c r="J57">
        <v>0</v>
      </c>
      <c r="K57" s="27" t="str">
        <f t="shared" si="0"/>
        <v>Christopher</v>
      </c>
      <c r="L57" s="27" t="str">
        <f t="shared" si="1"/>
        <v>Sainato</v>
      </c>
      <c r="M57" s="27">
        <v>9</v>
      </c>
    </row>
    <row r="58" spans="1:13" x14ac:dyDescent="0.25">
      <c r="A58" s="20">
        <v>10</v>
      </c>
      <c r="B58" s="20" t="s">
        <v>760</v>
      </c>
      <c r="C58" s="20" t="s">
        <v>761</v>
      </c>
      <c r="D58" s="20">
        <v>1</v>
      </c>
      <c r="E58" s="20">
        <v>1</v>
      </c>
      <c r="F58" s="20">
        <v>0</v>
      </c>
      <c r="G58" s="20">
        <v>0</v>
      </c>
      <c r="H58" s="10">
        <v>1</v>
      </c>
      <c r="I58" s="20">
        <v>7</v>
      </c>
      <c r="J58">
        <v>0</v>
      </c>
      <c r="K58" s="27" t="str">
        <f t="shared" si="0"/>
        <v>Jaret A</v>
      </c>
      <c r="L58" s="27" t="str">
        <f t="shared" si="1"/>
        <v>Gibbons</v>
      </c>
      <c r="M58" s="27">
        <v>10</v>
      </c>
    </row>
    <row r="59" spans="1:13" x14ac:dyDescent="0.25">
      <c r="A59" s="20">
        <v>11</v>
      </c>
      <c r="B59" s="20" t="s">
        <v>763</v>
      </c>
      <c r="C59" s="20" t="s">
        <v>66</v>
      </c>
      <c r="D59" s="20">
        <v>1</v>
      </c>
      <c r="E59" s="20">
        <v>0</v>
      </c>
      <c r="F59" s="20">
        <v>0</v>
      </c>
      <c r="G59" s="20">
        <v>0</v>
      </c>
      <c r="H59" s="10">
        <v>1</v>
      </c>
      <c r="I59" s="20">
        <v>7</v>
      </c>
      <c r="J59">
        <v>0</v>
      </c>
      <c r="K59" s="27" t="str">
        <f t="shared" si="0"/>
        <v>Brian L</v>
      </c>
      <c r="L59" s="27" t="str">
        <f t="shared" si="1"/>
        <v>Ellis</v>
      </c>
      <c r="M59" s="27">
        <v>11</v>
      </c>
    </row>
    <row r="60" spans="1:13" x14ac:dyDescent="0.25">
      <c r="A60" s="20">
        <v>12</v>
      </c>
      <c r="B60" s="20" t="s">
        <v>3574</v>
      </c>
      <c r="C60" s="20" t="s">
        <v>767</v>
      </c>
      <c r="D60" s="20">
        <v>1</v>
      </c>
      <c r="E60" s="20">
        <v>0</v>
      </c>
      <c r="F60" s="20">
        <v>0</v>
      </c>
      <c r="G60" s="20">
        <v>0</v>
      </c>
      <c r="H60" s="10">
        <v>1</v>
      </c>
      <c r="I60" s="20">
        <v>7</v>
      </c>
      <c r="J60">
        <v>0</v>
      </c>
      <c r="K60" s="27" t="str">
        <f t="shared" si="0"/>
        <v>Daryl D</v>
      </c>
      <c r="L60" s="27" t="str">
        <f t="shared" si="1"/>
        <v>Metcalfe</v>
      </c>
      <c r="M60" s="27">
        <v>12</v>
      </c>
    </row>
    <row r="61" spans="1:13" x14ac:dyDescent="0.25">
      <c r="A61" s="20">
        <v>12</v>
      </c>
      <c r="B61" s="20" t="s">
        <v>3393</v>
      </c>
      <c r="C61" s="20" t="s">
        <v>3394</v>
      </c>
      <c r="D61" s="20">
        <v>1</v>
      </c>
      <c r="E61" s="20">
        <v>1</v>
      </c>
      <c r="F61" s="20">
        <v>1</v>
      </c>
      <c r="G61" s="20">
        <v>1</v>
      </c>
      <c r="H61" s="10">
        <v>1</v>
      </c>
      <c r="I61" s="20">
        <v>7</v>
      </c>
      <c r="J61">
        <v>1</v>
      </c>
      <c r="K61" s="27" t="str">
        <f t="shared" si="0"/>
        <v>Lisa Inez</v>
      </c>
      <c r="L61" s="27" t="str">
        <f t="shared" si="1"/>
        <v>Zucco</v>
      </c>
      <c r="M61" s="27">
        <v>12</v>
      </c>
    </row>
    <row r="62" spans="1:13" x14ac:dyDescent="0.25">
      <c r="A62" s="20">
        <v>13</v>
      </c>
      <c r="B62" s="20" t="s">
        <v>3396</v>
      </c>
      <c r="C62" s="20" t="s">
        <v>770</v>
      </c>
      <c r="D62" s="20">
        <v>1</v>
      </c>
      <c r="E62" s="20">
        <v>0</v>
      </c>
      <c r="F62" s="20">
        <v>0</v>
      </c>
      <c r="G62" s="20">
        <v>0</v>
      </c>
      <c r="H62" s="10">
        <v>1</v>
      </c>
      <c r="I62" s="20">
        <v>7</v>
      </c>
      <c r="J62">
        <v>0</v>
      </c>
      <c r="K62" s="27" t="str">
        <f t="shared" si="0"/>
        <v>John Adda</v>
      </c>
      <c r="L62" s="27" t="str">
        <f t="shared" si="1"/>
        <v>Lawrence</v>
      </c>
      <c r="M62" s="27">
        <v>13</v>
      </c>
    </row>
    <row r="63" spans="1:13" x14ac:dyDescent="0.25">
      <c r="A63" s="20">
        <v>13</v>
      </c>
      <c r="B63" s="20" t="s">
        <v>3399</v>
      </c>
      <c r="C63" s="20" t="s">
        <v>772</v>
      </c>
      <c r="D63" s="20">
        <v>1</v>
      </c>
      <c r="E63" s="20">
        <v>1</v>
      </c>
      <c r="F63" s="20">
        <v>1</v>
      </c>
      <c r="G63" s="20">
        <v>1</v>
      </c>
      <c r="H63" s="10">
        <v>1</v>
      </c>
      <c r="I63" s="20">
        <v>7</v>
      </c>
      <c r="J63">
        <v>1</v>
      </c>
      <c r="K63" s="27" t="str">
        <f t="shared" si="0"/>
        <v>Ann V S</v>
      </c>
      <c r="L63" s="27" t="str">
        <f t="shared" si="1"/>
        <v>Schott</v>
      </c>
      <c r="M63" s="27">
        <v>13</v>
      </c>
    </row>
    <row r="64" spans="1:13" x14ac:dyDescent="0.25">
      <c r="A64" s="20">
        <v>14</v>
      </c>
      <c r="B64" s="20" t="s">
        <v>1666</v>
      </c>
      <c r="C64" s="20" t="s">
        <v>775</v>
      </c>
      <c r="D64" s="20">
        <v>1</v>
      </c>
      <c r="E64" s="20">
        <v>0</v>
      </c>
      <c r="F64" s="20">
        <v>0</v>
      </c>
      <c r="G64" s="20">
        <v>0</v>
      </c>
      <c r="H64" s="10">
        <v>1</v>
      </c>
      <c r="I64" s="20">
        <v>7</v>
      </c>
      <c r="J64">
        <v>0</v>
      </c>
      <c r="K64" s="27" t="str">
        <f t="shared" si="0"/>
        <v>James E</v>
      </c>
      <c r="L64" s="27" t="str">
        <f t="shared" si="1"/>
        <v>Marshall</v>
      </c>
      <c r="M64" s="27">
        <v>14</v>
      </c>
    </row>
    <row r="65" spans="1:13" x14ac:dyDescent="0.25">
      <c r="A65" s="20">
        <v>15</v>
      </c>
      <c r="B65" s="20" t="s">
        <v>962</v>
      </c>
      <c r="C65" s="20" t="s">
        <v>3409</v>
      </c>
      <c r="D65" s="20">
        <v>1</v>
      </c>
      <c r="E65" s="20">
        <v>0</v>
      </c>
      <c r="F65" s="20">
        <v>0</v>
      </c>
      <c r="G65" s="20">
        <v>0</v>
      </c>
      <c r="H65" s="10">
        <v>1</v>
      </c>
      <c r="I65" s="20">
        <v>7</v>
      </c>
      <c r="J65">
        <v>0</v>
      </c>
      <c r="K65" s="27" t="str">
        <f t="shared" si="0"/>
        <v>James J</v>
      </c>
      <c r="L65" s="27" t="str">
        <f t="shared" si="1"/>
        <v>Christiana III</v>
      </c>
      <c r="M65" s="27">
        <v>15</v>
      </c>
    </row>
    <row r="66" spans="1:13" x14ac:dyDescent="0.25">
      <c r="A66" s="20">
        <v>15</v>
      </c>
      <c r="B66" s="20" t="s">
        <v>814</v>
      </c>
      <c r="C66" s="20" t="s">
        <v>3412</v>
      </c>
      <c r="D66" s="20">
        <v>1</v>
      </c>
      <c r="E66" s="20">
        <v>1</v>
      </c>
      <c r="F66" s="20">
        <v>0</v>
      </c>
      <c r="G66" s="20">
        <v>1</v>
      </c>
      <c r="H66" s="10">
        <v>1</v>
      </c>
      <c r="I66" s="20">
        <v>7</v>
      </c>
      <c r="J66">
        <v>1</v>
      </c>
      <c r="K66" s="27" t="str">
        <f t="shared" si="0"/>
        <v>Paul</v>
      </c>
      <c r="L66" s="27" t="str">
        <f t="shared" si="1"/>
        <v>Cain</v>
      </c>
      <c r="M66" s="27">
        <v>15</v>
      </c>
    </row>
    <row r="67" spans="1:13" x14ac:dyDescent="0.25">
      <c r="A67" s="20">
        <v>16</v>
      </c>
      <c r="B67" s="20" t="s">
        <v>971</v>
      </c>
      <c r="C67" s="20" t="s">
        <v>3414</v>
      </c>
      <c r="D67" s="20">
        <v>1</v>
      </c>
      <c r="E67" s="20">
        <v>1</v>
      </c>
      <c r="F67" s="20">
        <v>0</v>
      </c>
      <c r="G67" s="20">
        <v>0</v>
      </c>
      <c r="H67" s="10">
        <v>1</v>
      </c>
      <c r="I67" s="20">
        <v>7</v>
      </c>
      <c r="J67">
        <v>0</v>
      </c>
      <c r="K67" s="27" t="str">
        <f t="shared" si="0"/>
        <v>Robert F</v>
      </c>
      <c r="L67" s="27" t="str">
        <f t="shared" si="1"/>
        <v>Matzie</v>
      </c>
      <c r="M67" s="27">
        <v>16</v>
      </c>
    </row>
    <row r="68" spans="1:13" x14ac:dyDescent="0.25">
      <c r="A68" s="20">
        <v>17</v>
      </c>
      <c r="B68" s="20" t="s">
        <v>3419</v>
      </c>
      <c r="C68" s="20" t="s">
        <v>3420</v>
      </c>
      <c r="D68" s="20">
        <v>1</v>
      </c>
      <c r="E68" s="20">
        <v>0</v>
      </c>
      <c r="F68" s="20">
        <v>0</v>
      </c>
      <c r="G68" s="20">
        <v>0</v>
      </c>
      <c r="H68" s="10">
        <v>1</v>
      </c>
      <c r="I68" s="20">
        <v>7</v>
      </c>
      <c r="J68">
        <v>1</v>
      </c>
      <c r="K68" s="27" t="str">
        <f t="shared" si="0"/>
        <v>Parke H</v>
      </c>
      <c r="L68" s="27" t="str">
        <f t="shared" si="1"/>
        <v>Wentling</v>
      </c>
      <c r="M68" s="27">
        <v>17</v>
      </c>
    </row>
    <row r="69" spans="1:13" x14ac:dyDescent="0.25">
      <c r="A69" s="20">
        <v>17</v>
      </c>
      <c r="B69" s="20" t="s">
        <v>3247</v>
      </c>
      <c r="C69" s="20" t="s">
        <v>3248</v>
      </c>
      <c r="D69" s="20">
        <v>1</v>
      </c>
      <c r="E69" s="20">
        <v>1</v>
      </c>
      <c r="F69" s="20">
        <v>0</v>
      </c>
      <c r="G69" s="20">
        <v>1</v>
      </c>
      <c r="H69" s="10">
        <v>1</v>
      </c>
      <c r="I69" s="20">
        <v>7</v>
      </c>
      <c r="J69">
        <v>1</v>
      </c>
      <c r="K69" s="27" t="str">
        <f t="shared" si="0"/>
        <v>Wayne E</v>
      </c>
      <c r="L69" s="27" t="str">
        <f t="shared" si="1"/>
        <v>Hanson</v>
      </c>
      <c r="M69" s="27">
        <v>17</v>
      </c>
    </row>
    <row r="70" spans="1:13" x14ac:dyDescent="0.25">
      <c r="A70" s="20">
        <v>18</v>
      </c>
      <c r="B70" s="20" t="s">
        <v>1775</v>
      </c>
      <c r="C70" s="20" t="s">
        <v>978</v>
      </c>
      <c r="D70" s="20">
        <v>1</v>
      </c>
      <c r="E70" s="20">
        <v>0</v>
      </c>
      <c r="F70" s="20">
        <v>0</v>
      </c>
      <c r="G70" s="20">
        <v>0</v>
      </c>
      <c r="H70" s="10">
        <v>1</v>
      </c>
      <c r="I70" s="20">
        <v>7</v>
      </c>
      <c r="J70">
        <v>0</v>
      </c>
      <c r="K70" s="27" t="str">
        <f t="shared" si="0"/>
        <v>Gene</v>
      </c>
      <c r="L70" s="27" t="str">
        <f t="shared" si="1"/>
        <v>DiGirolamo</v>
      </c>
      <c r="M70" s="27">
        <v>18</v>
      </c>
    </row>
    <row r="71" spans="1:13" x14ac:dyDescent="0.25">
      <c r="A71" s="20">
        <v>19</v>
      </c>
      <c r="B71" s="20" t="s">
        <v>980</v>
      </c>
      <c r="C71" s="20" t="s">
        <v>3320</v>
      </c>
      <c r="D71" s="20">
        <v>1</v>
      </c>
      <c r="E71" s="20">
        <v>1</v>
      </c>
      <c r="F71" s="20">
        <v>0</v>
      </c>
      <c r="G71" s="20">
        <v>0</v>
      </c>
      <c r="H71" s="10">
        <v>1</v>
      </c>
      <c r="I71" s="20">
        <v>7</v>
      </c>
      <c r="J71">
        <v>0</v>
      </c>
      <c r="K71" s="27" t="str">
        <f t="shared" si="0"/>
        <v>Jake</v>
      </c>
      <c r="L71" s="27" t="str">
        <f t="shared" si="1"/>
        <v>Wheatley Jr</v>
      </c>
      <c r="M71" s="27">
        <v>19</v>
      </c>
    </row>
    <row r="72" spans="1:13" s="22" customFormat="1" x14ac:dyDescent="0.25">
      <c r="A72" s="22">
        <v>19</v>
      </c>
      <c r="B72" s="22" t="s">
        <v>4809</v>
      </c>
      <c r="C72" s="22" t="s">
        <v>9801</v>
      </c>
      <c r="D72" s="22">
        <v>1</v>
      </c>
      <c r="E72" s="22">
        <v>28</v>
      </c>
      <c r="F72" s="22">
        <v>0</v>
      </c>
      <c r="G72" s="22">
        <v>1</v>
      </c>
      <c r="H72" s="10">
        <v>1</v>
      </c>
      <c r="I72" s="22">
        <v>7</v>
      </c>
      <c r="J72" s="22">
        <v>1</v>
      </c>
      <c r="K72" s="27" t="str">
        <f t="shared" si="0"/>
        <v>Mark</v>
      </c>
      <c r="L72" s="27" t="str">
        <f t="shared" si="1"/>
        <v>Brentley Sr</v>
      </c>
      <c r="M72" s="27">
        <v>19</v>
      </c>
    </row>
    <row r="73" spans="1:13" x14ac:dyDescent="0.25">
      <c r="A73" s="20">
        <v>20</v>
      </c>
      <c r="B73" s="20" t="s">
        <v>3323</v>
      </c>
      <c r="C73" s="20" t="s">
        <v>3324</v>
      </c>
      <c r="D73" s="20">
        <v>1</v>
      </c>
      <c r="E73" s="20">
        <v>0</v>
      </c>
      <c r="F73" s="20">
        <v>0</v>
      </c>
      <c r="G73" s="20">
        <v>1</v>
      </c>
      <c r="H73" s="10">
        <v>1</v>
      </c>
      <c r="I73" s="20">
        <v>7</v>
      </c>
      <c r="J73">
        <v>1</v>
      </c>
      <c r="K73" s="27" t="str">
        <f t="shared" si="0"/>
        <v>Thomas Anthony</v>
      </c>
      <c r="L73" s="27" t="str">
        <f t="shared" si="1"/>
        <v>Fodi</v>
      </c>
      <c r="M73" s="27">
        <v>20</v>
      </c>
    </row>
    <row r="74" spans="1:13" x14ac:dyDescent="0.25">
      <c r="A74" s="20">
        <v>20</v>
      </c>
      <c r="B74" s="20" t="s">
        <v>983</v>
      </c>
      <c r="C74" s="20" t="s">
        <v>984</v>
      </c>
      <c r="D74" s="20">
        <v>1</v>
      </c>
      <c r="E74" s="20">
        <v>1</v>
      </c>
      <c r="F74" s="20">
        <v>0</v>
      </c>
      <c r="G74" s="20">
        <v>0</v>
      </c>
      <c r="H74" s="10">
        <v>1</v>
      </c>
      <c r="I74" s="20">
        <v>7</v>
      </c>
      <c r="J74">
        <v>0</v>
      </c>
      <c r="K74" s="27" t="str">
        <f t="shared" si="0"/>
        <v>Adam J</v>
      </c>
      <c r="L74" s="27" t="str">
        <f t="shared" si="1"/>
        <v>Ravenstahl</v>
      </c>
      <c r="M74" s="27">
        <v>20</v>
      </c>
    </row>
    <row r="75" spans="1:13" x14ac:dyDescent="0.25">
      <c r="A75" s="20">
        <v>21</v>
      </c>
      <c r="B75" s="20" t="s">
        <v>991</v>
      </c>
      <c r="C75" s="20" t="s">
        <v>815</v>
      </c>
      <c r="D75" s="20">
        <v>1</v>
      </c>
      <c r="E75" s="20">
        <v>1</v>
      </c>
      <c r="F75" s="20">
        <v>0</v>
      </c>
      <c r="G75" s="20">
        <v>0</v>
      </c>
      <c r="H75" s="10">
        <v>1</v>
      </c>
      <c r="I75" s="20">
        <v>7</v>
      </c>
      <c r="J75">
        <v>1</v>
      </c>
      <c r="K75" s="27" t="str">
        <f t="shared" si="0"/>
        <v>Dominic James</v>
      </c>
      <c r="L75" s="27" t="str">
        <f t="shared" si="1"/>
        <v>Costa</v>
      </c>
      <c r="M75" s="27">
        <v>21</v>
      </c>
    </row>
    <row r="76" spans="1:13" x14ac:dyDescent="0.25">
      <c r="A76" s="20">
        <v>22</v>
      </c>
      <c r="B76" s="20" t="s">
        <v>954</v>
      </c>
      <c r="C76" s="20" t="s">
        <v>3332</v>
      </c>
      <c r="D76" s="20">
        <v>1</v>
      </c>
      <c r="E76" s="20">
        <v>0</v>
      </c>
      <c r="F76" s="20">
        <v>0</v>
      </c>
      <c r="G76" s="20">
        <v>1</v>
      </c>
      <c r="H76" s="10">
        <v>1</v>
      </c>
      <c r="I76" s="20">
        <v>7</v>
      </c>
      <c r="J76">
        <v>1</v>
      </c>
      <c r="K76" s="27" t="str">
        <f t="shared" si="0"/>
        <v>Steven</v>
      </c>
      <c r="L76" s="27" t="str">
        <f t="shared" si="1"/>
        <v>Ramos Santos</v>
      </c>
      <c r="M76" s="27">
        <v>22</v>
      </c>
    </row>
    <row r="77" spans="1:13" x14ac:dyDescent="0.25">
      <c r="A77" s="20">
        <v>22</v>
      </c>
      <c r="B77" s="20" t="s">
        <v>3156</v>
      </c>
      <c r="C77" s="20" t="s">
        <v>3157</v>
      </c>
      <c r="D77" s="20">
        <v>1</v>
      </c>
      <c r="E77" s="20">
        <v>1</v>
      </c>
      <c r="F77" s="20">
        <v>0</v>
      </c>
      <c r="G77" s="20">
        <v>0</v>
      </c>
      <c r="H77" s="10">
        <v>1</v>
      </c>
      <c r="I77" s="20">
        <v>7</v>
      </c>
      <c r="J77">
        <v>1</v>
      </c>
      <c r="K77" s="27" t="str">
        <f t="shared" si="0"/>
        <v>Peter G</v>
      </c>
      <c r="L77" s="27" t="str">
        <f t="shared" si="1"/>
        <v>Schweyer</v>
      </c>
      <c r="M77" s="27">
        <v>22</v>
      </c>
    </row>
    <row r="78" spans="1:13" x14ac:dyDescent="0.25">
      <c r="A78" s="20">
        <v>23</v>
      </c>
      <c r="B78" s="20" t="s">
        <v>882</v>
      </c>
      <c r="C78" s="20" t="s">
        <v>883</v>
      </c>
      <c r="D78" s="20">
        <v>1</v>
      </c>
      <c r="E78" s="20">
        <v>1</v>
      </c>
      <c r="F78" s="20">
        <v>0</v>
      </c>
      <c r="G78" s="20">
        <v>0</v>
      </c>
      <c r="H78" s="10">
        <v>1</v>
      </c>
      <c r="I78" s="20">
        <v>7</v>
      </c>
      <c r="J78">
        <v>0</v>
      </c>
      <c r="K78" s="27" t="str">
        <f t="shared" si="0"/>
        <v>Dan B</v>
      </c>
      <c r="L78" s="27" t="str">
        <f t="shared" si="1"/>
        <v>Frankel</v>
      </c>
      <c r="M78" s="27">
        <v>23</v>
      </c>
    </row>
    <row r="79" spans="1:13" x14ac:dyDescent="0.25">
      <c r="A79" s="20">
        <v>24</v>
      </c>
      <c r="B79" s="20" t="s">
        <v>3347</v>
      </c>
      <c r="C79" s="20" t="s">
        <v>886</v>
      </c>
      <c r="D79" s="20">
        <v>1</v>
      </c>
      <c r="E79" s="20">
        <v>1</v>
      </c>
      <c r="F79" s="20">
        <v>0</v>
      </c>
      <c r="G79" s="20">
        <v>0</v>
      </c>
      <c r="H79" s="10">
        <v>1</v>
      </c>
      <c r="I79" s="20">
        <v>7</v>
      </c>
      <c r="J79">
        <v>0</v>
      </c>
      <c r="K79" s="27" t="str">
        <f t="shared" si="0"/>
        <v>Edward C</v>
      </c>
      <c r="L79" s="27" t="str">
        <f t="shared" si="1"/>
        <v>Gainey</v>
      </c>
      <c r="M79" s="27">
        <v>24</v>
      </c>
    </row>
    <row r="80" spans="1:13" x14ac:dyDescent="0.25">
      <c r="A80" s="20">
        <v>25</v>
      </c>
      <c r="B80" s="20" t="s">
        <v>1416</v>
      </c>
      <c r="C80" s="20" t="s">
        <v>3174</v>
      </c>
      <c r="D80" s="20">
        <v>1</v>
      </c>
      <c r="E80" s="20">
        <v>0</v>
      </c>
      <c r="F80" s="20">
        <v>0</v>
      </c>
      <c r="G80" s="20">
        <v>1</v>
      </c>
      <c r="H80" s="10">
        <v>1</v>
      </c>
      <c r="I80" s="20">
        <v>7</v>
      </c>
      <c r="J80">
        <v>1</v>
      </c>
      <c r="K80" s="27" t="str">
        <f t="shared" si="0"/>
        <v>John D</v>
      </c>
      <c r="L80" s="27" t="str">
        <f t="shared" si="1"/>
        <v>Ritter</v>
      </c>
      <c r="M80" s="27">
        <v>25</v>
      </c>
    </row>
    <row r="81" spans="1:13" x14ac:dyDescent="0.25">
      <c r="A81" s="20">
        <v>25</v>
      </c>
      <c r="B81" s="20" t="s">
        <v>1678</v>
      </c>
      <c r="C81" s="20" t="s">
        <v>896</v>
      </c>
      <c r="D81" s="20">
        <v>1</v>
      </c>
      <c r="E81" s="20">
        <v>1</v>
      </c>
      <c r="F81" s="20">
        <v>0</v>
      </c>
      <c r="G81" s="20">
        <v>0</v>
      </c>
      <c r="H81" s="10">
        <v>1</v>
      </c>
      <c r="I81" s="20">
        <v>7</v>
      </c>
      <c r="J81">
        <v>0</v>
      </c>
      <c r="K81" s="27" t="str">
        <f t="shared" si="0"/>
        <v>Joseph F</v>
      </c>
      <c r="L81" s="27" t="str">
        <f t="shared" si="1"/>
        <v>Markosek</v>
      </c>
      <c r="M81" s="27">
        <v>25</v>
      </c>
    </row>
    <row r="82" spans="1:13" x14ac:dyDescent="0.25">
      <c r="A82" s="20">
        <v>26</v>
      </c>
      <c r="B82" s="20" t="s">
        <v>3178</v>
      </c>
      <c r="C82" s="20" t="s">
        <v>899</v>
      </c>
      <c r="D82" s="20">
        <v>1</v>
      </c>
      <c r="E82" s="20">
        <v>0</v>
      </c>
      <c r="F82" s="20">
        <v>0</v>
      </c>
      <c r="G82" s="20">
        <v>0</v>
      </c>
      <c r="H82" s="10">
        <v>1</v>
      </c>
      <c r="I82" s="20">
        <v>7</v>
      </c>
      <c r="J82">
        <v>0</v>
      </c>
      <c r="K82" s="27" t="str">
        <f t="shared" si="0"/>
        <v>Timothy F</v>
      </c>
      <c r="L82" s="27" t="str">
        <f t="shared" si="1"/>
        <v>Hennessey</v>
      </c>
      <c r="M82" s="27">
        <v>26</v>
      </c>
    </row>
    <row r="83" spans="1:13" x14ac:dyDescent="0.25">
      <c r="A83" s="20">
        <v>27</v>
      </c>
      <c r="B83" s="20" t="s">
        <v>904</v>
      </c>
      <c r="C83" s="20" t="s">
        <v>905</v>
      </c>
      <c r="D83" s="20">
        <v>1</v>
      </c>
      <c r="E83" s="20">
        <v>1</v>
      </c>
      <c r="F83" s="20">
        <v>0</v>
      </c>
      <c r="G83" s="20">
        <v>0</v>
      </c>
      <c r="H83" s="10">
        <v>1</v>
      </c>
      <c r="I83" s="20">
        <v>7</v>
      </c>
      <c r="J83">
        <v>0</v>
      </c>
      <c r="K83" s="27" t="str">
        <f t="shared" si="0"/>
        <v>Daniel J</v>
      </c>
      <c r="L83" s="27" t="str">
        <f t="shared" si="1"/>
        <v>Deasy Jr</v>
      </c>
      <c r="M83" s="27">
        <v>27</v>
      </c>
    </row>
    <row r="84" spans="1:13" x14ac:dyDescent="0.25">
      <c r="A84" s="20">
        <v>28</v>
      </c>
      <c r="B84" s="20" t="s">
        <v>2679</v>
      </c>
      <c r="C84" s="20" t="s">
        <v>907</v>
      </c>
      <c r="D84" s="20">
        <v>1</v>
      </c>
      <c r="E84" s="20">
        <v>0</v>
      </c>
      <c r="F84" s="20">
        <v>0</v>
      </c>
      <c r="G84" s="20">
        <v>0</v>
      </c>
      <c r="H84" s="10">
        <v>1</v>
      </c>
      <c r="I84" s="20">
        <v>7</v>
      </c>
      <c r="J84">
        <v>0</v>
      </c>
      <c r="K84" s="27" t="str">
        <f t="shared" si="0"/>
        <v>Michael C</v>
      </c>
      <c r="L84" s="27" t="str">
        <f t="shared" si="1"/>
        <v>Turzai</v>
      </c>
      <c r="M84" s="27">
        <v>28</v>
      </c>
    </row>
    <row r="85" spans="1:13" x14ac:dyDescent="0.25">
      <c r="A85" s="20">
        <v>29</v>
      </c>
      <c r="B85" s="20" t="s">
        <v>3370</v>
      </c>
      <c r="C85" s="20" t="s">
        <v>910</v>
      </c>
      <c r="D85" s="20">
        <v>1</v>
      </c>
      <c r="E85" s="20">
        <v>0</v>
      </c>
      <c r="F85" s="20">
        <v>0</v>
      </c>
      <c r="G85" s="20">
        <v>0</v>
      </c>
      <c r="H85" s="10">
        <v>1</v>
      </c>
      <c r="I85" s="20">
        <v>7</v>
      </c>
      <c r="J85">
        <v>0</v>
      </c>
      <c r="K85" s="27" t="str">
        <f t="shared" si="0"/>
        <v>Bernard T</v>
      </c>
      <c r="L85" s="27" t="str">
        <f t="shared" si="1"/>
        <v>O'Neill</v>
      </c>
      <c r="M85" s="27">
        <v>29</v>
      </c>
    </row>
    <row r="86" spans="1:13" x14ac:dyDescent="0.25">
      <c r="A86" s="20">
        <v>30</v>
      </c>
      <c r="B86" s="20" t="s">
        <v>3554</v>
      </c>
      <c r="C86" s="20" t="s">
        <v>3555</v>
      </c>
      <c r="D86" s="20">
        <v>1</v>
      </c>
      <c r="E86" s="20">
        <v>0</v>
      </c>
      <c r="F86" s="20">
        <v>0</v>
      </c>
      <c r="G86" s="20">
        <v>0</v>
      </c>
      <c r="H86" s="10">
        <v>1</v>
      </c>
      <c r="I86" s="20">
        <v>7</v>
      </c>
      <c r="J86">
        <v>0</v>
      </c>
      <c r="K86" s="27" t="str">
        <f t="shared" si="0"/>
        <v>Harold A</v>
      </c>
      <c r="L86" s="27" t="str">
        <f t="shared" si="1"/>
        <v>English</v>
      </c>
      <c r="M86" s="27">
        <v>30</v>
      </c>
    </row>
    <row r="87" spans="1:13" x14ac:dyDescent="0.25">
      <c r="A87" s="20">
        <v>31</v>
      </c>
      <c r="B87" s="20" t="s">
        <v>3073</v>
      </c>
      <c r="C87" s="20" t="s">
        <v>3254</v>
      </c>
      <c r="D87" s="20">
        <v>1</v>
      </c>
      <c r="E87" s="20">
        <v>0</v>
      </c>
      <c r="F87" s="20">
        <v>0</v>
      </c>
      <c r="G87" s="20">
        <v>1</v>
      </c>
      <c r="H87" s="10">
        <v>1</v>
      </c>
      <c r="I87" s="20">
        <v>7</v>
      </c>
      <c r="J87">
        <v>1</v>
      </c>
      <c r="K87" s="27" t="str">
        <f t="shared" si="0"/>
        <v>David William</v>
      </c>
      <c r="L87" s="27" t="str">
        <f t="shared" si="1"/>
        <v>Gibbon</v>
      </c>
      <c r="M87" s="27">
        <v>31</v>
      </c>
    </row>
    <row r="88" spans="1:13" x14ac:dyDescent="0.25">
      <c r="A88" s="20">
        <v>31</v>
      </c>
      <c r="B88" s="20" t="s">
        <v>954</v>
      </c>
      <c r="C88" s="20" t="s">
        <v>926</v>
      </c>
      <c r="D88" s="20">
        <v>1</v>
      </c>
      <c r="E88" s="20">
        <v>1</v>
      </c>
      <c r="F88" s="20">
        <v>0</v>
      </c>
      <c r="G88" s="20">
        <v>0</v>
      </c>
      <c r="H88" s="10">
        <v>1</v>
      </c>
      <c r="I88" s="20">
        <v>7</v>
      </c>
      <c r="J88">
        <v>0</v>
      </c>
      <c r="K88" s="27" t="str">
        <f t="shared" si="0"/>
        <v>Steven</v>
      </c>
      <c r="L88" s="27" t="str">
        <f t="shared" si="1"/>
        <v>Santarsiero</v>
      </c>
      <c r="M88" s="27">
        <v>31</v>
      </c>
    </row>
    <row r="89" spans="1:13" x14ac:dyDescent="0.25">
      <c r="A89" s="20">
        <v>32</v>
      </c>
      <c r="B89" s="20" t="s">
        <v>3259</v>
      </c>
      <c r="C89" s="20" t="s">
        <v>932</v>
      </c>
      <c r="D89" s="20">
        <v>1</v>
      </c>
      <c r="E89" s="20">
        <v>1</v>
      </c>
      <c r="F89" s="20">
        <v>0</v>
      </c>
      <c r="G89" s="20">
        <v>0</v>
      </c>
      <c r="H89" s="10">
        <v>1</v>
      </c>
      <c r="I89" s="20">
        <v>7</v>
      </c>
      <c r="J89">
        <v>0</v>
      </c>
      <c r="K89" s="27" t="str">
        <f t="shared" si="0"/>
        <v>Anthony M</v>
      </c>
      <c r="L89" s="27" t="str">
        <f t="shared" si="1"/>
        <v>DeLuca</v>
      </c>
      <c r="M89" s="27">
        <v>32</v>
      </c>
    </row>
    <row r="90" spans="1:13" x14ac:dyDescent="0.25">
      <c r="A90" s="20">
        <v>33</v>
      </c>
      <c r="B90" s="20" t="s">
        <v>3083</v>
      </c>
      <c r="C90" s="20" t="s">
        <v>3084</v>
      </c>
      <c r="D90" s="20">
        <v>1</v>
      </c>
      <c r="E90" s="20">
        <v>0</v>
      </c>
      <c r="F90" s="20">
        <v>0</v>
      </c>
      <c r="G90" s="20">
        <v>1</v>
      </c>
      <c r="H90" s="10">
        <v>1</v>
      </c>
      <c r="I90" s="20">
        <v>7</v>
      </c>
      <c r="J90">
        <v>1</v>
      </c>
      <c r="K90" s="27" t="str">
        <f t="shared" si="0"/>
        <v>Sean P</v>
      </c>
      <c r="L90" s="27" t="str">
        <f t="shared" si="1"/>
        <v>Watson</v>
      </c>
      <c r="M90" s="27">
        <v>33</v>
      </c>
    </row>
    <row r="91" spans="1:13" x14ac:dyDescent="0.25">
      <c r="A91" s="20">
        <v>33</v>
      </c>
      <c r="B91" s="20" t="s">
        <v>3085</v>
      </c>
      <c r="C91" s="20" t="s">
        <v>812</v>
      </c>
      <c r="D91" s="20">
        <v>1</v>
      </c>
      <c r="E91" s="20">
        <v>1</v>
      </c>
      <c r="F91" s="20">
        <v>0</v>
      </c>
      <c r="G91" s="20">
        <v>0</v>
      </c>
      <c r="H91" s="10">
        <v>1</v>
      </c>
      <c r="I91" s="20">
        <v>7</v>
      </c>
      <c r="J91">
        <v>0</v>
      </c>
      <c r="K91" s="27" t="str">
        <f t="shared" si="0"/>
        <v>Francis J</v>
      </c>
      <c r="L91" s="27" t="str">
        <f t="shared" si="1"/>
        <v>Dermody</v>
      </c>
      <c r="M91" s="27">
        <v>33</v>
      </c>
    </row>
    <row r="92" spans="1:13" x14ac:dyDescent="0.25">
      <c r="A92" s="20">
        <v>34</v>
      </c>
      <c r="B92" s="20" t="s">
        <v>814</v>
      </c>
      <c r="C92" s="20" t="s">
        <v>815</v>
      </c>
      <c r="D92" s="20">
        <v>1</v>
      </c>
      <c r="E92" s="20">
        <v>1</v>
      </c>
      <c r="F92" s="20">
        <v>0</v>
      </c>
      <c r="G92" s="20">
        <v>0</v>
      </c>
      <c r="H92" s="10">
        <v>1</v>
      </c>
      <c r="I92" s="20">
        <v>7</v>
      </c>
      <c r="J92">
        <v>0</v>
      </c>
      <c r="K92" s="27" t="str">
        <f t="shared" si="0"/>
        <v>Paul</v>
      </c>
      <c r="L92" s="27" t="str">
        <f t="shared" si="1"/>
        <v>Costa</v>
      </c>
      <c r="M92" s="27">
        <v>34</v>
      </c>
    </row>
    <row r="93" spans="1:13" x14ac:dyDescent="0.25">
      <c r="A93" s="20">
        <v>35</v>
      </c>
      <c r="B93" s="20" t="s">
        <v>817</v>
      </c>
      <c r="C93" s="20" t="s">
        <v>818</v>
      </c>
      <c r="D93" s="20">
        <v>1</v>
      </c>
      <c r="E93" s="20">
        <v>1</v>
      </c>
      <c r="F93" s="20">
        <v>0</v>
      </c>
      <c r="G93" s="20">
        <v>0</v>
      </c>
      <c r="H93" s="10">
        <v>1</v>
      </c>
      <c r="I93" s="20">
        <v>7</v>
      </c>
      <c r="J93">
        <v>0</v>
      </c>
      <c r="K93" s="27" t="str">
        <f t="shared" si="0"/>
        <v>Marc J</v>
      </c>
      <c r="L93" s="27" t="str">
        <f t="shared" si="1"/>
        <v>Gergely</v>
      </c>
      <c r="M93" s="27">
        <v>35</v>
      </c>
    </row>
    <row r="94" spans="1:13" s="22" customFormat="1" x14ac:dyDescent="0.25">
      <c r="A94" s="22">
        <v>35</v>
      </c>
      <c r="B94" s="22" t="s">
        <v>9802</v>
      </c>
      <c r="C94" s="22" t="s">
        <v>9803</v>
      </c>
      <c r="D94" s="22">
        <v>1</v>
      </c>
      <c r="E94" s="22">
        <v>0</v>
      </c>
      <c r="F94" s="22">
        <v>0</v>
      </c>
      <c r="G94" s="22">
        <v>1</v>
      </c>
      <c r="H94" s="10">
        <v>1</v>
      </c>
      <c r="I94" s="22">
        <v>7</v>
      </c>
      <c r="J94" s="22">
        <v>1</v>
      </c>
      <c r="K94" s="27" t="str">
        <f t="shared" si="0"/>
        <v>Kenneth</v>
      </c>
      <c r="L94" s="27" t="str">
        <f t="shared" si="1"/>
        <v>Peoples</v>
      </c>
      <c r="M94" s="27">
        <v>35</v>
      </c>
    </row>
    <row r="95" spans="1:13" x14ac:dyDescent="0.25">
      <c r="A95" s="20">
        <v>36</v>
      </c>
      <c r="B95" s="20" t="s">
        <v>3093</v>
      </c>
      <c r="C95" s="20" t="s">
        <v>3094</v>
      </c>
      <c r="D95" s="20">
        <v>1</v>
      </c>
      <c r="E95" s="20">
        <v>1</v>
      </c>
      <c r="F95" s="20">
        <v>0</v>
      </c>
      <c r="G95" s="20">
        <v>0</v>
      </c>
      <c r="H95" s="10">
        <v>1</v>
      </c>
      <c r="I95" s="20">
        <v>7</v>
      </c>
      <c r="J95">
        <v>1</v>
      </c>
      <c r="K95" s="27" t="str">
        <f t="shared" si="0"/>
        <v>Harry A</v>
      </c>
      <c r="L95" s="27" t="str">
        <f t="shared" si="1"/>
        <v>Readshaw III</v>
      </c>
      <c r="M95" s="27">
        <v>36</v>
      </c>
    </row>
    <row r="96" spans="1:13" x14ac:dyDescent="0.25">
      <c r="A96" s="20">
        <v>37</v>
      </c>
      <c r="B96" s="20" t="s">
        <v>3279</v>
      </c>
      <c r="C96" s="20" t="s">
        <v>825</v>
      </c>
      <c r="D96" s="20">
        <v>1</v>
      </c>
      <c r="E96" s="20">
        <v>0</v>
      </c>
      <c r="F96" s="20">
        <v>1</v>
      </c>
      <c r="G96" s="20">
        <v>0</v>
      </c>
      <c r="H96" s="10">
        <v>1</v>
      </c>
      <c r="I96" s="20">
        <v>7</v>
      </c>
      <c r="J96">
        <v>0</v>
      </c>
      <c r="K96" s="27" t="str">
        <f t="shared" si="0"/>
        <v>Melinda S</v>
      </c>
      <c r="L96" s="27" t="str">
        <f t="shared" si="1"/>
        <v>Fee</v>
      </c>
      <c r="M96" s="27">
        <v>37</v>
      </c>
    </row>
    <row r="97" spans="1:13" x14ac:dyDescent="0.25">
      <c r="A97" s="20">
        <v>37</v>
      </c>
      <c r="B97" s="20" t="s">
        <v>3281</v>
      </c>
      <c r="C97" s="20" t="s">
        <v>3464</v>
      </c>
      <c r="D97" s="20">
        <v>1</v>
      </c>
      <c r="E97" s="20">
        <v>1</v>
      </c>
      <c r="F97" s="20">
        <v>0</v>
      </c>
      <c r="G97" s="20">
        <v>1</v>
      </c>
      <c r="H97" s="10">
        <v>1</v>
      </c>
      <c r="I97" s="20">
        <v>7</v>
      </c>
      <c r="J97">
        <v>1</v>
      </c>
      <c r="K97" s="27" t="str">
        <f t="shared" si="0"/>
        <v>Brian Phillip</v>
      </c>
      <c r="L97" s="27" t="str">
        <f t="shared" si="1"/>
        <v>Kresge</v>
      </c>
      <c r="M97" s="27">
        <v>37</v>
      </c>
    </row>
    <row r="98" spans="1:13" x14ac:dyDescent="0.25">
      <c r="A98" s="20">
        <v>38</v>
      </c>
      <c r="B98" s="20" t="s">
        <v>3466</v>
      </c>
      <c r="C98" s="20" t="s">
        <v>3651</v>
      </c>
      <c r="D98" s="20">
        <v>1</v>
      </c>
      <c r="E98" s="20">
        <v>1</v>
      </c>
      <c r="F98" s="20">
        <v>0</v>
      </c>
      <c r="G98" s="20">
        <v>0</v>
      </c>
      <c r="H98" s="10">
        <v>1</v>
      </c>
      <c r="I98" s="20">
        <v>7</v>
      </c>
      <c r="J98">
        <v>0</v>
      </c>
      <c r="K98" s="27" t="str">
        <f t="shared" si="0"/>
        <v>William C</v>
      </c>
      <c r="L98" s="27" t="str">
        <f t="shared" si="1"/>
        <v>Kortz II</v>
      </c>
      <c r="M98" s="27">
        <v>38</v>
      </c>
    </row>
    <row r="99" spans="1:13" x14ac:dyDescent="0.25">
      <c r="A99" s="20">
        <v>39</v>
      </c>
      <c r="B99" s="20" t="s">
        <v>1378</v>
      </c>
      <c r="C99" s="20" t="s">
        <v>837</v>
      </c>
      <c r="D99" s="20">
        <v>1</v>
      </c>
      <c r="E99" s="20">
        <v>0</v>
      </c>
      <c r="F99" s="20">
        <v>0</v>
      </c>
      <c r="G99" s="20">
        <v>0</v>
      </c>
      <c r="H99" s="10">
        <v>1</v>
      </c>
      <c r="I99" s="20">
        <v>7</v>
      </c>
      <c r="J99">
        <v>0</v>
      </c>
      <c r="K99" s="27" t="str">
        <f t="shared" si="0"/>
        <v>Richard</v>
      </c>
      <c r="L99" s="27" t="str">
        <f t="shared" si="1"/>
        <v>Saccone</v>
      </c>
      <c r="M99" s="27">
        <v>39</v>
      </c>
    </row>
    <row r="100" spans="1:13" x14ac:dyDescent="0.25">
      <c r="A100" s="20">
        <v>39</v>
      </c>
      <c r="B100" s="20" t="s">
        <v>3837</v>
      </c>
      <c r="C100" s="20" t="s">
        <v>3655</v>
      </c>
      <c r="D100" s="20">
        <v>1</v>
      </c>
      <c r="E100" s="20">
        <v>1</v>
      </c>
      <c r="F100" s="20">
        <v>1</v>
      </c>
      <c r="G100" s="20">
        <v>1</v>
      </c>
      <c r="H100" s="10">
        <v>1</v>
      </c>
      <c r="I100" s="20">
        <v>7</v>
      </c>
      <c r="J100">
        <v>1</v>
      </c>
      <c r="K100" s="27" t="str">
        <f t="shared" si="0"/>
        <v>Lisa C</v>
      </c>
      <c r="L100" s="27" t="str">
        <f t="shared" si="1"/>
        <v>Stout- Bashioum</v>
      </c>
      <c r="M100" s="27">
        <v>39</v>
      </c>
    </row>
    <row r="101" spans="1:13" x14ac:dyDescent="0.25">
      <c r="A101" s="20">
        <v>40</v>
      </c>
      <c r="B101" s="20" t="s">
        <v>383</v>
      </c>
      <c r="C101" s="20" t="s">
        <v>661</v>
      </c>
      <c r="D101" s="20">
        <v>1</v>
      </c>
      <c r="E101" s="20">
        <v>0</v>
      </c>
      <c r="F101" s="20">
        <v>0</v>
      </c>
      <c r="G101" s="20">
        <v>0</v>
      </c>
      <c r="H101" s="10">
        <v>1</v>
      </c>
      <c r="I101" s="20">
        <v>7</v>
      </c>
      <c r="J101">
        <v>0</v>
      </c>
      <c r="K101" s="27" t="str">
        <f t="shared" si="0"/>
        <v>John A</v>
      </c>
      <c r="L101" s="27" t="str">
        <f t="shared" si="1"/>
        <v>Maher</v>
      </c>
      <c r="M101" s="27">
        <v>40</v>
      </c>
    </row>
    <row r="102" spans="1:13" x14ac:dyDescent="0.25">
      <c r="A102" s="20">
        <v>41</v>
      </c>
      <c r="B102" s="20" t="s">
        <v>4062</v>
      </c>
      <c r="C102" s="20" t="s">
        <v>1491</v>
      </c>
      <c r="D102" s="20">
        <v>1</v>
      </c>
      <c r="E102" s="20">
        <v>0</v>
      </c>
      <c r="F102" s="20">
        <v>0</v>
      </c>
      <c r="G102" s="20">
        <v>0</v>
      </c>
      <c r="H102" s="10">
        <v>1</v>
      </c>
      <c r="I102" s="20">
        <v>7</v>
      </c>
      <c r="J102">
        <v>1</v>
      </c>
      <c r="K102" s="27" t="str">
        <f t="shared" si="0"/>
        <v>Brett R</v>
      </c>
      <c r="L102" s="27" t="str">
        <f t="shared" si="1"/>
        <v>Miller</v>
      </c>
      <c r="M102" s="27">
        <v>41</v>
      </c>
    </row>
    <row r="103" spans="1:13" x14ac:dyDescent="0.25">
      <c r="A103" s="20">
        <v>41</v>
      </c>
      <c r="B103" s="20" t="s">
        <v>4065</v>
      </c>
      <c r="C103" s="20" t="s">
        <v>4066</v>
      </c>
      <c r="D103" s="20">
        <v>1</v>
      </c>
      <c r="E103" s="20">
        <v>1</v>
      </c>
      <c r="F103" s="20">
        <v>1</v>
      </c>
      <c r="G103" s="20">
        <v>1</v>
      </c>
      <c r="H103" s="10">
        <v>1</v>
      </c>
      <c r="I103" s="20">
        <v>7</v>
      </c>
      <c r="J103">
        <v>1</v>
      </c>
      <c r="K103" s="27" t="str">
        <f t="shared" si="0"/>
        <v>Alice M</v>
      </c>
      <c r="L103" s="27" t="str">
        <f t="shared" si="1"/>
        <v>Yoder</v>
      </c>
      <c r="M103" s="27">
        <v>41</v>
      </c>
    </row>
    <row r="104" spans="1:13" x14ac:dyDescent="0.25">
      <c r="A104" s="20">
        <v>42</v>
      </c>
      <c r="B104" s="20" t="s">
        <v>3845</v>
      </c>
      <c r="C104" s="20" t="s">
        <v>1491</v>
      </c>
      <c r="D104" s="20">
        <v>1</v>
      </c>
      <c r="E104" s="20">
        <v>1</v>
      </c>
      <c r="F104" s="20">
        <v>0</v>
      </c>
      <c r="G104" s="20">
        <v>0</v>
      </c>
      <c r="H104" s="10">
        <v>1</v>
      </c>
      <c r="I104" s="20">
        <v>7</v>
      </c>
      <c r="J104">
        <v>0</v>
      </c>
      <c r="K104" s="27" t="str">
        <f t="shared" si="0"/>
        <v>Daniel L</v>
      </c>
      <c r="L104" s="27" t="str">
        <f t="shared" si="1"/>
        <v>Miller</v>
      </c>
      <c r="M104" s="27">
        <v>42</v>
      </c>
    </row>
    <row r="105" spans="1:13" x14ac:dyDescent="0.25">
      <c r="A105" s="20">
        <v>43</v>
      </c>
      <c r="B105" s="20" t="s">
        <v>668</v>
      </c>
      <c r="C105" s="20" t="s">
        <v>669</v>
      </c>
      <c r="D105" s="20">
        <v>1</v>
      </c>
      <c r="E105" s="20">
        <v>0</v>
      </c>
      <c r="F105" s="20">
        <v>0</v>
      </c>
      <c r="G105" s="20">
        <v>0</v>
      </c>
      <c r="H105" s="10">
        <v>1</v>
      </c>
      <c r="I105" s="20">
        <v>7</v>
      </c>
      <c r="J105">
        <v>0</v>
      </c>
      <c r="K105" s="27" t="str">
        <f t="shared" si="0"/>
        <v>Keith J</v>
      </c>
      <c r="L105" s="27" t="str">
        <f t="shared" si="1"/>
        <v>Greiner</v>
      </c>
      <c r="M105" s="27">
        <v>43</v>
      </c>
    </row>
    <row r="106" spans="1:13" s="22" customFormat="1" x14ac:dyDescent="0.25">
      <c r="A106" s="22">
        <v>43</v>
      </c>
      <c r="B106" s="22" t="s">
        <v>9804</v>
      </c>
      <c r="C106" s="22" t="s">
        <v>9805</v>
      </c>
      <c r="D106" s="22">
        <v>1</v>
      </c>
      <c r="E106" s="22">
        <v>1</v>
      </c>
      <c r="F106" s="22">
        <v>0</v>
      </c>
      <c r="G106" s="22">
        <v>1</v>
      </c>
      <c r="H106" s="10">
        <v>1</v>
      </c>
      <c r="I106" s="22">
        <v>7</v>
      </c>
      <c r="J106" s="22">
        <v>1</v>
      </c>
      <c r="K106" s="27" t="str">
        <f t="shared" si="0"/>
        <v>Stephen</v>
      </c>
      <c r="L106" s="27" t="str">
        <f t="shared" si="1"/>
        <v>Stone</v>
      </c>
      <c r="M106" s="27">
        <v>43</v>
      </c>
    </row>
    <row r="107" spans="1:13" x14ac:dyDescent="0.25">
      <c r="A107" s="20">
        <v>44</v>
      </c>
      <c r="B107" s="20" t="s">
        <v>3308</v>
      </c>
      <c r="C107" s="20" t="s">
        <v>673</v>
      </c>
      <c r="D107" s="20">
        <v>1</v>
      </c>
      <c r="E107" s="20">
        <v>0</v>
      </c>
      <c r="F107" s="20">
        <v>0</v>
      </c>
      <c r="G107" s="20">
        <v>0</v>
      </c>
      <c r="H107" s="10">
        <v>1</v>
      </c>
      <c r="I107" s="20">
        <v>7</v>
      </c>
      <c r="J107">
        <v>0</v>
      </c>
      <c r="K107" s="27" t="str">
        <f t="shared" si="0"/>
        <v>Thomas Mark</v>
      </c>
      <c r="L107" s="27" t="str">
        <f t="shared" si="1"/>
        <v>Mustio</v>
      </c>
      <c r="M107" s="27">
        <v>44</v>
      </c>
    </row>
    <row r="108" spans="1:13" x14ac:dyDescent="0.25">
      <c r="A108" s="20">
        <v>45</v>
      </c>
      <c r="B108" s="20" t="s">
        <v>3311</v>
      </c>
      <c r="C108" s="20" t="s">
        <v>3006</v>
      </c>
      <c r="D108" s="20">
        <v>1</v>
      </c>
      <c r="E108" s="20">
        <v>0</v>
      </c>
      <c r="F108" s="20">
        <v>0</v>
      </c>
      <c r="G108" s="20">
        <v>1</v>
      </c>
      <c r="H108" s="10">
        <v>1</v>
      </c>
      <c r="I108" s="20">
        <v>7</v>
      </c>
      <c r="J108">
        <v>1</v>
      </c>
      <c r="K108" s="27" t="str">
        <f t="shared" si="0"/>
        <v>Benjamin</v>
      </c>
      <c r="L108" s="27" t="str">
        <f t="shared" si="1"/>
        <v>Gross</v>
      </c>
      <c r="M108" s="27">
        <v>45</v>
      </c>
    </row>
    <row r="109" spans="1:13" x14ac:dyDescent="0.25">
      <c r="A109" s="20">
        <v>45</v>
      </c>
      <c r="B109" s="20" t="s">
        <v>3189</v>
      </c>
      <c r="C109" s="20" t="s">
        <v>681</v>
      </c>
      <c r="D109" s="20">
        <v>1</v>
      </c>
      <c r="E109" s="20">
        <v>1</v>
      </c>
      <c r="F109" s="20">
        <v>0</v>
      </c>
      <c r="G109" s="20">
        <v>0</v>
      </c>
      <c r="H109" s="10">
        <v>1</v>
      </c>
      <c r="I109" s="20">
        <v>7</v>
      </c>
      <c r="J109">
        <v>0</v>
      </c>
      <c r="K109" s="27" t="str">
        <f t="shared" ref="K109:K172" si="2">TRIM(B109)</f>
        <v>Nickolas M</v>
      </c>
      <c r="L109" s="27" t="str">
        <f t="shared" ref="L109:L172" si="3">TRIM(C109)</f>
        <v>Kotik</v>
      </c>
      <c r="M109" s="27">
        <v>45</v>
      </c>
    </row>
    <row r="110" spans="1:13" x14ac:dyDescent="0.25">
      <c r="A110" s="20">
        <v>46</v>
      </c>
      <c r="B110" s="20" t="s">
        <v>3373</v>
      </c>
      <c r="C110" s="20" t="s">
        <v>3559</v>
      </c>
      <c r="D110" s="20">
        <v>1</v>
      </c>
      <c r="E110" s="20">
        <v>0</v>
      </c>
      <c r="F110" s="20">
        <v>0</v>
      </c>
      <c r="G110" s="20">
        <v>0</v>
      </c>
      <c r="H110" s="10">
        <v>1</v>
      </c>
      <c r="I110" s="20">
        <v>7</v>
      </c>
      <c r="J110">
        <v>1</v>
      </c>
      <c r="K110" s="27" t="str">
        <f t="shared" si="2"/>
        <v>Jason A</v>
      </c>
      <c r="L110" s="27" t="str">
        <f t="shared" si="3"/>
        <v>Ortitay</v>
      </c>
      <c r="M110" s="27">
        <v>46</v>
      </c>
    </row>
    <row r="111" spans="1:13" x14ac:dyDescent="0.25">
      <c r="A111" s="20">
        <v>46</v>
      </c>
      <c r="B111" s="20" t="s">
        <v>3746</v>
      </c>
      <c r="C111" s="20" t="s">
        <v>699</v>
      </c>
      <c r="D111" s="20">
        <v>1</v>
      </c>
      <c r="E111" s="20">
        <v>1</v>
      </c>
      <c r="F111" s="20">
        <v>0</v>
      </c>
      <c r="G111" s="20">
        <v>1</v>
      </c>
      <c r="H111" s="10">
        <v>1</v>
      </c>
      <c r="I111" s="20">
        <v>7</v>
      </c>
      <c r="J111">
        <v>0</v>
      </c>
      <c r="K111" s="27" t="str">
        <f t="shared" si="2"/>
        <v>Jesse Jeffrey</v>
      </c>
      <c r="L111" s="27" t="str">
        <f t="shared" si="3"/>
        <v>White</v>
      </c>
      <c r="M111" s="27">
        <v>46</v>
      </c>
    </row>
    <row r="112" spans="1:13" x14ac:dyDescent="0.25">
      <c r="A112" s="20">
        <v>47</v>
      </c>
      <c r="B112" s="20" t="s">
        <v>668</v>
      </c>
      <c r="C112" s="20" t="s">
        <v>873</v>
      </c>
      <c r="D112" s="20">
        <v>1</v>
      </c>
      <c r="E112" s="20">
        <v>0</v>
      </c>
      <c r="F112" s="20">
        <v>0</v>
      </c>
      <c r="G112" s="20">
        <v>0</v>
      </c>
      <c r="H112" s="10">
        <v>1</v>
      </c>
      <c r="I112" s="20">
        <v>7</v>
      </c>
      <c r="J112">
        <v>0</v>
      </c>
      <c r="K112" s="27" t="str">
        <f t="shared" si="2"/>
        <v>Keith J</v>
      </c>
      <c r="L112" s="27" t="str">
        <f t="shared" si="3"/>
        <v>Gillespie</v>
      </c>
      <c r="M112" s="27">
        <v>47</v>
      </c>
    </row>
    <row r="113" spans="1:13" x14ac:dyDescent="0.25">
      <c r="A113" s="20">
        <v>48</v>
      </c>
      <c r="B113" s="20" t="s">
        <v>3565</v>
      </c>
      <c r="C113" s="20" t="s">
        <v>3566</v>
      </c>
      <c r="D113" s="20">
        <v>1</v>
      </c>
      <c r="E113" s="20">
        <v>0</v>
      </c>
      <c r="F113" s="20">
        <v>1</v>
      </c>
      <c r="G113" s="20">
        <v>1</v>
      </c>
      <c r="H113" s="10">
        <v>1</v>
      </c>
      <c r="I113" s="20">
        <v>7</v>
      </c>
      <c r="J113">
        <v>1</v>
      </c>
      <c r="K113" s="27" t="str">
        <f t="shared" si="2"/>
        <v>Sonia M</v>
      </c>
      <c r="L113" s="27" t="str">
        <f t="shared" si="3"/>
        <v>Stopperich</v>
      </c>
      <c r="M113" s="27">
        <v>48</v>
      </c>
    </row>
    <row r="114" spans="1:13" x14ac:dyDescent="0.25">
      <c r="A114" s="20">
        <v>48</v>
      </c>
      <c r="B114" s="20" t="s">
        <v>572</v>
      </c>
      <c r="C114" s="20" t="s">
        <v>573</v>
      </c>
      <c r="D114" s="20">
        <v>1</v>
      </c>
      <c r="E114" s="20">
        <v>1</v>
      </c>
      <c r="F114" s="20">
        <v>0</v>
      </c>
      <c r="G114" s="20">
        <v>0</v>
      </c>
      <c r="H114" s="10">
        <v>1</v>
      </c>
      <c r="I114" s="20">
        <v>7</v>
      </c>
      <c r="J114">
        <v>0</v>
      </c>
      <c r="K114" s="27" t="str">
        <f t="shared" si="2"/>
        <v>Brandon P</v>
      </c>
      <c r="L114" s="27" t="str">
        <f t="shared" si="3"/>
        <v>Neuman</v>
      </c>
      <c r="M114" s="27">
        <v>48</v>
      </c>
    </row>
    <row r="115" spans="1:13" x14ac:dyDescent="0.25">
      <c r="A115" s="20">
        <v>49</v>
      </c>
      <c r="B115" s="20" t="s">
        <v>3945</v>
      </c>
      <c r="C115" s="20" t="s">
        <v>3755</v>
      </c>
      <c r="D115" s="20">
        <v>1</v>
      </c>
      <c r="E115" s="20">
        <v>0</v>
      </c>
      <c r="F115" s="20">
        <v>0</v>
      </c>
      <c r="G115" s="20">
        <v>1</v>
      </c>
      <c r="H115" s="10">
        <v>1</v>
      </c>
      <c r="I115" s="20">
        <v>7</v>
      </c>
      <c r="J115">
        <v>1</v>
      </c>
      <c r="K115" s="27" t="str">
        <f t="shared" si="2"/>
        <v>Donald</v>
      </c>
      <c r="L115" s="27" t="str">
        <f t="shared" si="3"/>
        <v>Cook</v>
      </c>
      <c r="M115" s="27">
        <v>49</v>
      </c>
    </row>
    <row r="116" spans="1:13" x14ac:dyDescent="0.25">
      <c r="A116" s="20">
        <v>49</v>
      </c>
      <c r="B116" s="20" t="s">
        <v>3756</v>
      </c>
      <c r="C116" s="20" t="s">
        <v>3433</v>
      </c>
      <c r="D116" s="20">
        <v>1</v>
      </c>
      <c r="E116" s="20">
        <v>1</v>
      </c>
      <c r="F116" s="20">
        <v>0</v>
      </c>
      <c r="G116" s="20">
        <v>0</v>
      </c>
      <c r="H116" s="10">
        <v>1</v>
      </c>
      <c r="I116" s="20">
        <v>7</v>
      </c>
      <c r="J116">
        <v>0</v>
      </c>
      <c r="K116" s="27" t="str">
        <f t="shared" si="2"/>
        <v>Peter John</v>
      </c>
      <c r="L116" s="27" t="str">
        <f t="shared" si="3"/>
        <v>Daley</v>
      </c>
      <c r="M116" s="27">
        <v>49</v>
      </c>
    </row>
    <row r="117" spans="1:13" x14ac:dyDescent="0.25">
      <c r="A117" s="20">
        <v>50</v>
      </c>
      <c r="B117" s="20" t="s">
        <v>3216</v>
      </c>
      <c r="C117" s="20" t="s">
        <v>3217</v>
      </c>
      <c r="D117" s="20">
        <v>1</v>
      </c>
      <c r="E117" s="20">
        <v>1</v>
      </c>
      <c r="F117" s="20">
        <v>1</v>
      </c>
      <c r="G117" s="20">
        <v>0</v>
      </c>
      <c r="H117" s="10">
        <v>1</v>
      </c>
      <c r="I117" s="20">
        <v>7</v>
      </c>
      <c r="J117">
        <v>0</v>
      </c>
      <c r="K117" s="27" t="str">
        <f t="shared" si="2"/>
        <v>Pam</v>
      </c>
      <c r="L117" s="27" t="str">
        <f t="shared" si="3"/>
        <v>Snyder</v>
      </c>
      <c r="M117" s="27">
        <v>50</v>
      </c>
    </row>
    <row r="118" spans="1:13" x14ac:dyDescent="0.25">
      <c r="A118" s="20">
        <v>51</v>
      </c>
      <c r="B118" s="20" t="s">
        <v>3219</v>
      </c>
      <c r="C118" s="20" t="s">
        <v>780</v>
      </c>
      <c r="D118" s="20">
        <v>1</v>
      </c>
      <c r="E118" s="20">
        <v>1</v>
      </c>
      <c r="F118" s="20">
        <v>0</v>
      </c>
      <c r="G118" s="20">
        <v>0</v>
      </c>
      <c r="H118" s="10">
        <v>1</v>
      </c>
      <c r="I118" s="20">
        <v>7</v>
      </c>
      <c r="J118">
        <v>0</v>
      </c>
      <c r="K118" s="27" t="str">
        <f t="shared" si="2"/>
        <v>Timothy S</v>
      </c>
      <c r="L118" s="27" t="str">
        <f t="shared" si="3"/>
        <v>Mahoney</v>
      </c>
      <c r="M118" s="27">
        <v>51</v>
      </c>
    </row>
    <row r="119" spans="1:13" x14ac:dyDescent="0.25">
      <c r="A119" s="20">
        <v>52</v>
      </c>
      <c r="B119" s="20" t="s">
        <v>3221</v>
      </c>
      <c r="C119" s="20" t="s">
        <v>3222</v>
      </c>
      <c r="D119" s="20">
        <v>1</v>
      </c>
      <c r="E119" s="20">
        <v>1</v>
      </c>
      <c r="F119" s="20">
        <v>0</v>
      </c>
      <c r="G119" s="20">
        <v>1</v>
      </c>
      <c r="H119" s="10">
        <v>1</v>
      </c>
      <c r="I119" s="20">
        <v>7</v>
      </c>
      <c r="J119">
        <v>1</v>
      </c>
      <c r="K119" s="27" t="str">
        <f t="shared" si="2"/>
        <v>Andrew J</v>
      </c>
      <c r="L119" s="27" t="str">
        <f t="shared" si="3"/>
        <v>Boni</v>
      </c>
      <c r="M119" s="27">
        <v>52</v>
      </c>
    </row>
    <row r="120" spans="1:13" x14ac:dyDescent="0.25">
      <c r="A120" s="20">
        <v>52</v>
      </c>
      <c r="B120" s="20" t="s">
        <v>9806</v>
      </c>
      <c r="C120" s="20" t="s">
        <v>9807</v>
      </c>
      <c r="D120" s="20">
        <v>1</v>
      </c>
      <c r="E120" s="20">
        <v>0</v>
      </c>
      <c r="F120" s="20">
        <v>0</v>
      </c>
      <c r="G120" s="20">
        <v>0</v>
      </c>
      <c r="H120" s="10">
        <v>1</v>
      </c>
      <c r="I120" s="20">
        <v>7</v>
      </c>
      <c r="J120">
        <v>1</v>
      </c>
      <c r="K120" s="27" t="str">
        <f t="shared" si="2"/>
        <v>Ryan</v>
      </c>
      <c r="L120" s="27" t="str">
        <f t="shared" si="3"/>
        <v>Warner</v>
      </c>
      <c r="M120" s="27">
        <v>52</v>
      </c>
    </row>
    <row r="121" spans="1:13" x14ac:dyDescent="0.25">
      <c r="A121" s="20">
        <v>53</v>
      </c>
      <c r="B121" s="20" t="s">
        <v>785</v>
      </c>
      <c r="C121" s="20" t="s">
        <v>786</v>
      </c>
      <c r="D121" s="20">
        <v>1</v>
      </c>
      <c r="E121" s="20">
        <v>0</v>
      </c>
      <c r="F121" s="20">
        <v>0</v>
      </c>
      <c r="G121" s="20">
        <v>0</v>
      </c>
      <c r="H121" s="10">
        <v>1</v>
      </c>
      <c r="I121" s="20">
        <v>7</v>
      </c>
      <c r="J121">
        <v>0</v>
      </c>
      <c r="K121" s="27" t="str">
        <f t="shared" si="2"/>
        <v>Robert W</v>
      </c>
      <c r="L121" s="27" t="str">
        <f t="shared" si="3"/>
        <v>Godshall</v>
      </c>
      <c r="M121" s="27">
        <v>53</v>
      </c>
    </row>
    <row r="122" spans="1:13" x14ac:dyDescent="0.25">
      <c r="A122" s="20">
        <v>53</v>
      </c>
      <c r="B122" s="20" t="s">
        <v>3233</v>
      </c>
      <c r="C122" s="20" t="s">
        <v>1491</v>
      </c>
      <c r="D122" s="20">
        <v>1</v>
      </c>
      <c r="E122" s="20">
        <v>1</v>
      </c>
      <c r="F122" s="20">
        <v>1</v>
      </c>
      <c r="G122" s="20">
        <v>1</v>
      </c>
      <c r="H122" s="10">
        <v>1</v>
      </c>
      <c r="I122" s="20">
        <v>7</v>
      </c>
      <c r="J122">
        <v>1</v>
      </c>
      <c r="K122" s="27" t="str">
        <f t="shared" si="2"/>
        <v>Dorothy M</v>
      </c>
      <c r="L122" s="27" t="str">
        <f t="shared" si="3"/>
        <v>Miller</v>
      </c>
      <c r="M122" s="27">
        <v>53</v>
      </c>
    </row>
    <row r="123" spans="1:13" x14ac:dyDescent="0.25">
      <c r="A123" s="20">
        <v>54</v>
      </c>
      <c r="B123" s="20" t="s">
        <v>788</v>
      </c>
      <c r="C123" s="20" t="s">
        <v>789</v>
      </c>
      <c r="D123" s="20">
        <v>1</v>
      </c>
      <c r="E123" s="20">
        <v>0</v>
      </c>
      <c r="F123" s="20">
        <v>0</v>
      </c>
      <c r="G123" s="20">
        <v>0</v>
      </c>
      <c r="H123" s="10">
        <v>1</v>
      </c>
      <c r="I123" s="20">
        <v>7</v>
      </c>
      <c r="J123">
        <v>0</v>
      </c>
      <c r="K123" s="27" t="str">
        <f t="shared" si="2"/>
        <v>Eli</v>
      </c>
      <c r="L123" s="27" t="str">
        <f t="shared" si="3"/>
        <v>Evankovich</v>
      </c>
      <c r="M123" s="27">
        <v>54</v>
      </c>
    </row>
    <row r="124" spans="1:13" x14ac:dyDescent="0.25">
      <c r="A124" s="20">
        <v>54</v>
      </c>
      <c r="B124" s="20" t="s">
        <v>421</v>
      </c>
      <c r="C124" s="20" t="s">
        <v>3060</v>
      </c>
      <c r="D124" s="20">
        <v>1</v>
      </c>
      <c r="E124" s="20">
        <v>1</v>
      </c>
      <c r="F124" s="20">
        <v>0</v>
      </c>
      <c r="G124" s="20">
        <v>1</v>
      </c>
      <c r="H124" s="10">
        <v>1</v>
      </c>
      <c r="I124" s="20">
        <v>7</v>
      </c>
      <c r="J124">
        <v>1</v>
      </c>
      <c r="K124" s="27" t="str">
        <f t="shared" si="2"/>
        <v>Patrick J</v>
      </c>
      <c r="L124" s="27" t="str">
        <f t="shared" si="3"/>
        <v>Leyland</v>
      </c>
      <c r="M124" s="27">
        <v>54</v>
      </c>
    </row>
    <row r="125" spans="1:13" x14ac:dyDescent="0.25">
      <c r="A125" s="20">
        <v>55</v>
      </c>
      <c r="B125" s="20" t="s">
        <v>3063</v>
      </c>
      <c r="C125" s="20" t="s">
        <v>3243</v>
      </c>
      <c r="D125" s="20">
        <v>1</v>
      </c>
      <c r="E125" s="20">
        <v>0</v>
      </c>
      <c r="F125" s="20">
        <v>0</v>
      </c>
      <c r="G125" s="20">
        <v>1</v>
      </c>
      <c r="H125" s="10">
        <v>1</v>
      </c>
      <c r="I125" s="20">
        <v>7</v>
      </c>
      <c r="J125">
        <v>1</v>
      </c>
      <c r="K125" s="27" t="str">
        <f t="shared" si="2"/>
        <v>Brian E</v>
      </c>
      <c r="L125" s="27" t="str">
        <f t="shared" si="3"/>
        <v>Panichelle</v>
      </c>
      <c r="M125" s="27">
        <v>55</v>
      </c>
    </row>
    <row r="126" spans="1:13" x14ac:dyDescent="0.25">
      <c r="A126" s="20">
        <v>55</v>
      </c>
      <c r="B126" s="20" t="s">
        <v>792</v>
      </c>
      <c r="C126" s="20" t="s">
        <v>793</v>
      </c>
      <c r="D126" s="20">
        <v>1</v>
      </c>
      <c r="E126" s="20">
        <v>1</v>
      </c>
      <c r="F126" s="20">
        <v>0</v>
      </c>
      <c r="G126" s="20">
        <v>0</v>
      </c>
      <c r="H126" s="10">
        <v>1</v>
      </c>
      <c r="I126" s="20">
        <v>7</v>
      </c>
      <c r="J126">
        <v>0</v>
      </c>
      <c r="K126" s="27" t="str">
        <f t="shared" si="2"/>
        <v>Joseph A</v>
      </c>
      <c r="L126" s="27" t="str">
        <f t="shared" si="3"/>
        <v>Petrarca</v>
      </c>
      <c r="M126" s="27">
        <v>55</v>
      </c>
    </row>
    <row r="127" spans="1:13" x14ac:dyDescent="0.25">
      <c r="A127" s="20">
        <v>56</v>
      </c>
      <c r="B127" s="20" t="s">
        <v>795</v>
      </c>
      <c r="C127" s="20" t="s">
        <v>3067</v>
      </c>
      <c r="D127" s="20">
        <v>1</v>
      </c>
      <c r="E127" s="20">
        <v>0</v>
      </c>
      <c r="F127" s="20">
        <v>0</v>
      </c>
      <c r="G127" s="20">
        <v>0</v>
      </c>
      <c r="H127" s="10">
        <v>1</v>
      </c>
      <c r="I127" s="20">
        <v>7</v>
      </c>
      <c r="J127">
        <v>0</v>
      </c>
      <c r="K127" s="27" t="str">
        <f t="shared" si="2"/>
        <v>George S</v>
      </c>
      <c r="L127" s="27" t="str">
        <f t="shared" si="3"/>
        <v>Dunbar</v>
      </c>
      <c r="M127" s="27">
        <v>56</v>
      </c>
    </row>
    <row r="128" spans="1:13" x14ac:dyDescent="0.25">
      <c r="A128" s="20">
        <v>57</v>
      </c>
      <c r="B128" s="20" t="s">
        <v>3069</v>
      </c>
      <c r="C128" s="20" t="s">
        <v>1773</v>
      </c>
      <c r="D128" s="20">
        <v>1</v>
      </c>
      <c r="E128" s="20">
        <v>0</v>
      </c>
      <c r="F128" s="20">
        <v>0</v>
      </c>
      <c r="G128" s="20">
        <v>0</v>
      </c>
      <c r="H128" s="10">
        <v>1</v>
      </c>
      <c r="I128" s="20">
        <v>7</v>
      </c>
      <c r="J128">
        <v>0</v>
      </c>
      <c r="K128" s="27" t="str">
        <f t="shared" si="2"/>
        <v>Timothy A</v>
      </c>
      <c r="L128" s="27" t="str">
        <f t="shared" si="3"/>
        <v>Krieger</v>
      </c>
      <c r="M128" s="27">
        <v>57</v>
      </c>
    </row>
    <row r="129" spans="1:13" x14ac:dyDescent="0.25">
      <c r="A129" s="20">
        <v>57</v>
      </c>
      <c r="B129" s="20" t="s">
        <v>3071</v>
      </c>
      <c r="C129" s="20" t="s">
        <v>3131</v>
      </c>
      <c r="D129" s="20">
        <v>1</v>
      </c>
      <c r="E129" s="20">
        <v>1</v>
      </c>
      <c r="F129" s="20">
        <v>1</v>
      </c>
      <c r="G129" s="20">
        <v>1</v>
      </c>
      <c r="H129" s="10">
        <v>1</v>
      </c>
      <c r="I129" s="20">
        <v>7</v>
      </c>
      <c r="J129">
        <v>1</v>
      </c>
      <c r="K129" s="27" t="str">
        <f t="shared" si="2"/>
        <v>Donna J</v>
      </c>
      <c r="L129" s="27" t="str">
        <f t="shared" si="3"/>
        <v>McClelland</v>
      </c>
      <c r="M129" s="27">
        <v>57</v>
      </c>
    </row>
    <row r="130" spans="1:13" x14ac:dyDescent="0.25">
      <c r="A130" s="20">
        <v>58</v>
      </c>
      <c r="B130" s="20" t="s">
        <v>3313</v>
      </c>
      <c r="C130" s="20" t="s">
        <v>91</v>
      </c>
      <c r="D130" s="20">
        <v>1</v>
      </c>
      <c r="E130" s="20">
        <v>0</v>
      </c>
      <c r="F130" s="20">
        <v>0</v>
      </c>
      <c r="G130" s="20">
        <v>1</v>
      </c>
      <c r="H130" s="10">
        <v>1</v>
      </c>
      <c r="I130" s="20">
        <v>7</v>
      </c>
      <c r="J130">
        <v>1</v>
      </c>
      <c r="K130" s="27" t="str">
        <f t="shared" si="2"/>
        <v>Thomas B</v>
      </c>
      <c r="L130" s="27" t="str">
        <f t="shared" si="3"/>
        <v>Logan</v>
      </c>
      <c r="M130" s="27">
        <v>58</v>
      </c>
    </row>
    <row r="131" spans="1:13" x14ac:dyDescent="0.25">
      <c r="A131" s="20">
        <v>58</v>
      </c>
      <c r="B131" s="20" t="s">
        <v>807</v>
      </c>
      <c r="C131" s="20" t="s">
        <v>808</v>
      </c>
      <c r="D131" s="20">
        <v>1</v>
      </c>
      <c r="E131" s="20">
        <v>1</v>
      </c>
      <c r="F131" s="20">
        <v>0</v>
      </c>
      <c r="G131" s="20">
        <v>0</v>
      </c>
      <c r="H131" s="10">
        <v>1</v>
      </c>
      <c r="I131" s="20">
        <v>7</v>
      </c>
      <c r="J131">
        <v>0</v>
      </c>
      <c r="K131" s="27" t="str">
        <f t="shared" si="2"/>
        <v>R Ted</v>
      </c>
      <c r="L131" s="27" t="str">
        <f t="shared" si="3"/>
        <v>Harhai</v>
      </c>
      <c r="M131" s="27">
        <v>58</v>
      </c>
    </row>
    <row r="132" spans="1:13" x14ac:dyDescent="0.25">
      <c r="A132" s="20">
        <v>59</v>
      </c>
      <c r="B132" s="20" t="s">
        <v>3140</v>
      </c>
      <c r="C132" s="20" t="s">
        <v>810</v>
      </c>
      <c r="D132" s="20">
        <v>1</v>
      </c>
      <c r="E132" s="20">
        <v>0</v>
      </c>
      <c r="F132" s="20">
        <v>0</v>
      </c>
      <c r="G132" s="20">
        <v>0</v>
      </c>
      <c r="H132" s="10">
        <v>1</v>
      </c>
      <c r="I132" s="20">
        <v>7</v>
      </c>
      <c r="J132">
        <v>0</v>
      </c>
      <c r="K132" s="27" t="str">
        <f t="shared" si="2"/>
        <v>Michael P</v>
      </c>
      <c r="L132" s="27" t="str">
        <f t="shared" si="3"/>
        <v>Reese</v>
      </c>
      <c r="M132" s="27">
        <v>59</v>
      </c>
    </row>
    <row r="133" spans="1:13" x14ac:dyDescent="0.25">
      <c r="A133" s="20">
        <v>60</v>
      </c>
      <c r="B133" s="20" t="s">
        <v>3143</v>
      </c>
      <c r="C133" s="20" t="s">
        <v>691</v>
      </c>
      <c r="D133" s="20">
        <v>1</v>
      </c>
      <c r="E133" s="20">
        <v>0</v>
      </c>
      <c r="F133" s="20">
        <v>0</v>
      </c>
      <c r="G133" s="20">
        <v>0</v>
      </c>
      <c r="H133" s="10">
        <v>1</v>
      </c>
      <c r="I133" s="20">
        <v>7</v>
      </c>
      <c r="J133">
        <v>0</v>
      </c>
      <c r="K133" s="27" t="str">
        <f t="shared" si="2"/>
        <v>Jeffrey P</v>
      </c>
      <c r="L133" s="27" t="str">
        <f t="shared" si="3"/>
        <v>Pyle</v>
      </c>
      <c r="M133" s="27">
        <v>60</v>
      </c>
    </row>
    <row r="134" spans="1:13" x14ac:dyDescent="0.25">
      <c r="A134" s="20">
        <v>61</v>
      </c>
      <c r="B134" s="20" t="s">
        <v>2965</v>
      </c>
      <c r="C134" s="20" t="s">
        <v>697</v>
      </c>
      <c r="D134" s="20">
        <v>1</v>
      </c>
      <c r="E134" s="20">
        <v>0</v>
      </c>
      <c r="F134" s="20">
        <v>1</v>
      </c>
      <c r="G134" s="20">
        <v>0</v>
      </c>
      <c r="H134" s="10">
        <v>1</v>
      </c>
      <c r="I134" s="20">
        <v>7</v>
      </c>
      <c r="J134">
        <v>0</v>
      </c>
      <c r="K134" s="27" t="str">
        <f t="shared" si="2"/>
        <v>Catherine M</v>
      </c>
      <c r="L134" s="27" t="str">
        <f t="shared" si="3"/>
        <v>Harper</v>
      </c>
      <c r="M134" s="27">
        <v>61</v>
      </c>
    </row>
    <row r="135" spans="1:13" x14ac:dyDescent="0.25">
      <c r="A135" s="20">
        <v>61</v>
      </c>
      <c r="B135" s="20" t="s">
        <v>2968</v>
      </c>
      <c r="C135" s="20" t="s">
        <v>2969</v>
      </c>
      <c r="D135" s="20">
        <v>1</v>
      </c>
      <c r="E135" s="20">
        <v>1</v>
      </c>
      <c r="F135" s="20">
        <v>1</v>
      </c>
      <c r="G135" s="20">
        <v>1</v>
      </c>
      <c r="H135" s="10">
        <v>1</v>
      </c>
      <c r="I135" s="20">
        <v>7</v>
      </c>
      <c r="J135">
        <v>1</v>
      </c>
      <c r="K135" s="27" t="str">
        <f t="shared" si="2"/>
        <v>Suzan F</v>
      </c>
      <c r="L135" s="27" t="str">
        <f t="shared" si="3"/>
        <v>Leonard</v>
      </c>
      <c r="M135" s="27">
        <v>61</v>
      </c>
    </row>
    <row r="136" spans="1:13" x14ac:dyDescent="0.25">
      <c r="A136" s="20">
        <v>62</v>
      </c>
      <c r="B136" s="20" t="s">
        <v>3153</v>
      </c>
      <c r="C136" s="20" t="s">
        <v>3154</v>
      </c>
      <c r="D136" s="20">
        <v>1</v>
      </c>
      <c r="E136" s="20">
        <v>0</v>
      </c>
      <c r="F136" s="20">
        <v>0</v>
      </c>
      <c r="G136" s="20">
        <v>0</v>
      </c>
      <c r="H136" s="10">
        <v>1</v>
      </c>
      <c r="I136" s="20">
        <v>7</v>
      </c>
      <c r="J136">
        <v>0</v>
      </c>
      <c r="K136" s="27" t="str">
        <f t="shared" si="2"/>
        <v>David L</v>
      </c>
      <c r="L136" s="27" t="str">
        <f t="shared" si="3"/>
        <v>Reed</v>
      </c>
      <c r="M136" s="27">
        <v>62</v>
      </c>
    </row>
    <row r="137" spans="1:13" s="22" customFormat="1" x14ac:dyDescent="0.25">
      <c r="A137" s="22">
        <v>62</v>
      </c>
      <c r="B137" s="22" t="s">
        <v>4029</v>
      </c>
      <c r="C137" s="22" t="s">
        <v>9808</v>
      </c>
      <c r="D137" s="22">
        <v>1</v>
      </c>
      <c r="E137" s="22">
        <v>1</v>
      </c>
      <c r="F137" s="22">
        <v>0</v>
      </c>
      <c r="G137" s="22">
        <v>1</v>
      </c>
      <c r="H137" s="10">
        <v>1</v>
      </c>
      <c r="I137" s="22">
        <v>7</v>
      </c>
      <c r="J137" s="22">
        <v>1</v>
      </c>
      <c r="K137" s="27" t="str">
        <f t="shared" si="2"/>
        <v>Kevin</v>
      </c>
      <c r="L137" s="27" t="str">
        <f t="shared" si="3"/>
        <v>Freeberg</v>
      </c>
      <c r="M137" s="27">
        <v>62</v>
      </c>
    </row>
    <row r="138" spans="1:13" x14ac:dyDescent="0.25">
      <c r="A138" s="20">
        <v>63</v>
      </c>
      <c r="B138" s="20" t="s">
        <v>2973</v>
      </c>
      <c r="C138" s="20" t="s">
        <v>705</v>
      </c>
      <c r="D138" s="20">
        <v>1</v>
      </c>
      <c r="E138" s="20">
        <v>0</v>
      </c>
      <c r="F138" s="20">
        <v>1</v>
      </c>
      <c r="G138" s="20">
        <v>0</v>
      </c>
      <c r="H138" s="10">
        <v>1</v>
      </c>
      <c r="I138" s="20">
        <v>7</v>
      </c>
      <c r="J138">
        <v>0</v>
      </c>
      <c r="K138" s="27" t="str">
        <f t="shared" si="2"/>
        <v>Donna R</v>
      </c>
      <c r="L138" s="27" t="str">
        <f t="shared" si="3"/>
        <v>Oberlander</v>
      </c>
      <c r="M138" s="27">
        <v>63</v>
      </c>
    </row>
    <row r="139" spans="1:13" x14ac:dyDescent="0.25">
      <c r="A139" s="20">
        <v>64</v>
      </c>
      <c r="B139" s="20" t="s">
        <v>2976</v>
      </c>
      <c r="C139" s="20" t="s">
        <v>708</v>
      </c>
      <c r="D139" s="20">
        <v>1</v>
      </c>
      <c r="E139" s="20">
        <v>0</v>
      </c>
      <c r="F139" s="20">
        <v>0</v>
      </c>
      <c r="G139" s="20">
        <v>0</v>
      </c>
      <c r="H139" s="10">
        <v>1</v>
      </c>
      <c r="I139" s="20">
        <v>7</v>
      </c>
      <c r="J139">
        <v>0</v>
      </c>
      <c r="K139" s="27" t="str">
        <f t="shared" si="2"/>
        <v>Robert Lee</v>
      </c>
      <c r="L139" s="27" t="str">
        <f t="shared" si="3"/>
        <v>James</v>
      </c>
      <c r="M139" s="27">
        <v>64</v>
      </c>
    </row>
    <row r="140" spans="1:13" x14ac:dyDescent="0.25">
      <c r="A140" s="20">
        <v>65</v>
      </c>
      <c r="B140" s="20" t="s">
        <v>714</v>
      </c>
      <c r="C140" s="20" t="s">
        <v>715</v>
      </c>
      <c r="D140" s="20">
        <v>1</v>
      </c>
      <c r="E140" s="20">
        <v>0</v>
      </c>
      <c r="F140" s="20">
        <v>1</v>
      </c>
      <c r="G140" s="20">
        <v>0</v>
      </c>
      <c r="H140" s="10">
        <v>1</v>
      </c>
      <c r="I140" s="20">
        <v>7</v>
      </c>
      <c r="J140">
        <v>0</v>
      </c>
      <c r="K140" s="27" t="str">
        <f t="shared" si="2"/>
        <v>Kathy L</v>
      </c>
      <c r="L140" s="27" t="str">
        <f t="shared" si="3"/>
        <v>Rapp</v>
      </c>
      <c r="M140" s="27">
        <v>65</v>
      </c>
    </row>
    <row r="141" spans="1:13" x14ac:dyDescent="0.25">
      <c r="A141" s="20">
        <v>65</v>
      </c>
      <c r="B141" s="20" t="s">
        <v>2983</v>
      </c>
      <c r="C141" s="20" t="s">
        <v>3165</v>
      </c>
      <c r="D141" s="20">
        <v>1</v>
      </c>
      <c r="E141" s="20">
        <v>1</v>
      </c>
      <c r="F141" s="20">
        <v>0</v>
      </c>
      <c r="G141" s="20">
        <v>1</v>
      </c>
      <c r="H141" s="10">
        <v>1</v>
      </c>
      <c r="I141" s="20">
        <v>7</v>
      </c>
      <c r="J141">
        <v>1</v>
      </c>
      <c r="K141" s="27" t="str">
        <f t="shared" si="2"/>
        <v>Toby</v>
      </c>
      <c r="L141" s="27" t="str">
        <f t="shared" si="3"/>
        <v>Anderson</v>
      </c>
      <c r="M141" s="27">
        <v>65</v>
      </c>
    </row>
    <row r="142" spans="1:13" x14ac:dyDescent="0.25">
      <c r="A142" s="20">
        <v>66</v>
      </c>
      <c r="B142" s="20" t="s">
        <v>3168</v>
      </c>
      <c r="C142" s="20" t="s">
        <v>720</v>
      </c>
      <c r="D142" s="20">
        <v>1</v>
      </c>
      <c r="E142" s="20">
        <v>0</v>
      </c>
      <c r="F142" s="20">
        <v>0</v>
      </c>
      <c r="G142" s="20">
        <v>0</v>
      </c>
      <c r="H142" s="10">
        <v>1</v>
      </c>
      <c r="I142" s="20">
        <v>7</v>
      </c>
      <c r="J142">
        <v>1</v>
      </c>
      <c r="K142" s="27" t="str">
        <f t="shared" si="2"/>
        <v>Cris</v>
      </c>
      <c r="L142" s="27" t="str">
        <f t="shared" si="3"/>
        <v>Dush</v>
      </c>
      <c r="M142" s="27">
        <v>66</v>
      </c>
    </row>
    <row r="143" spans="1:13" x14ac:dyDescent="0.25">
      <c r="A143" s="20">
        <v>66</v>
      </c>
      <c r="B143" s="20" t="s">
        <v>2990</v>
      </c>
      <c r="C143" s="20" t="s">
        <v>2991</v>
      </c>
      <c r="D143" s="20">
        <v>1</v>
      </c>
      <c r="E143" s="20">
        <v>1</v>
      </c>
      <c r="F143" s="20">
        <v>0</v>
      </c>
      <c r="G143" s="20">
        <v>1</v>
      </c>
      <c r="H143" s="10">
        <v>1</v>
      </c>
      <c r="I143" s="20">
        <v>7</v>
      </c>
      <c r="J143">
        <v>1</v>
      </c>
      <c r="K143" s="27" t="str">
        <f t="shared" si="2"/>
        <v>Robert Toby</v>
      </c>
      <c r="L143" s="27" t="str">
        <f t="shared" si="3"/>
        <v>Santik</v>
      </c>
      <c r="M143" s="27">
        <v>66</v>
      </c>
    </row>
    <row r="144" spans="1:13" x14ac:dyDescent="0.25">
      <c r="A144" s="20">
        <v>67</v>
      </c>
      <c r="B144" s="20" t="s">
        <v>724</v>
      </c>
      <c r="C144" s="20" t="s">
        <v>2994</v>
      </c>
      <c r="D144" s="20">
        <v>1</v>
      </c>
      <c r="E144" s="20">
        <v>0</v>
      </c>
      <c r="F144" s="20">
        <v>0</v>
      </c>
      <c r="G144" s="20">
        <v>0</v>
      </c>
      <c r="H144" s="10">
        <v>1</v>
      </c>
      <c r="I144" s="20">
        <v>7</v>
      </c>
      <c r="J144">
        <v>0</v>
      </c>
      <c r="K144" s="27" t="str">
        <f t="shared" si="2"/>
        <v>Martin T</v>
      </c>
      <c r="L144" s="27" t="str">
        <f t="shared" si="3"/>
        <v>Causer</v>
      </c>
      <c r="M144" s="27">
        <v>67</v>
      </c>
    </row>
    <row r="145" spans="1:13" x14ac:dyDescent="0.25">
      <c r="A145" s="20">
        <v>68</v>
      </c>
      <c r="B145" s="20" t="s">
        <v>727</v>
      </c>
      <c r="C145" s="20" t="s">
        <v>728</v>
      </c>
      <c r="D145" s="20">
        <v>1</v>
      </c>
      <c r="E145" s="20">
        <v>0</v>
      </c>
      <c r="F145" s="20">
        <v>0</v>
      </c>
      <c r="G145" s="20">
        <v>0</v>
      </c>
      <c r="H145" s="10">
        <v>1</v>
      </c>
      <c r="I145" s="20">
        <v>7</v>
      </c>
      <c r="J145">
        <v>0</v>
      </c>
      <c r="K145" s="27" t="str">
        <f t="shared" si="2"/>
        <v>Matthew E</v>
      </c>
      <c r="L145" s="27" t="str">
        <f t="shared" si="3"/>
        <v>Baker</v>
      </c>
      <c r="M145" s="27">
        <v>68</v>
      </c>
    </row>
    <row r="146" spans="1:13" x14ac:dyDescent="0.25">
      <c r="A146" s="20">
        <v>68</v>
      </c>
      <c r="B146" s="20" t="s">
        <v>2999</v>
      </c>
      <c r="C146" s="20" t="s">
        <v>3000</v>
      </c>
      <c r="D146" s="20">
        <v>1</v>
      </c>
      <c r="E146" s="20">
        <v>1</v>
      </c>
      <c r="F146" s="20">
        <v>0</v>
      </c>
      <c r="G146" s="20">
        <v>1</v>
      </c>
      <c r="H146" s="10">
        <v>1</v>
      </c>
      <c r="I146" s="20">
        <v>7</v>
      </c>
      <c r="J146">
        <v>1</v>
      </c>
      <c r="K146" s="27" t="str">
        <f t="shared" si="2"/>
        <v>Jonathan A</v>
      </c>
      <c r="L146" s="27" t="str">
        <f t="shared" si="3"/>
        <v>Ruth</v>
      </c>
      <c r="M146" s="27">
        <v>68</v>
      </c>
    </row>
    <row r="147" spans="1:13" x14ac:dyDescent="0.25">
      <c r="A147" s="20">
        <v>69</v>
      </c>
      <c r="B147" s="20" t="s">
        <v>1552</v>
      </c>
      <c r="C147" s="20" t="s">
        <v>2137</v>
      </c>
      <c r="D147" s="20">
        <v>1</v>
      </c>
      <c r="E147" s="20">
        <v>0</v>
      </c>
      <c r="F147" s="20">
        <v>0</v>
      </c>
      <c r="G147" s="20">
        <v>0</v>
      </c>
      <c r="H147" s="10">
        <v>1</v>
      </c>
      <c r="I147" s="20">
        <v>7</v>
      </c>
      <c r="J147">
        <v>0</v>
      </c>
      <c r="K147" s="27" t="str">
        <f t="shared" si="2"/>
        <v>Carl Walker</v>
      </c>
      <c r="L147" s="27" t="str">
        <f t="shared" si="3"/>
        <v>Metzgar</v>
      </c>
      <c r="M147" s="27">
        <v>69</v>
      </c>
    </row>
    <row r="148" spans="1:13" x14ac:dyDescent="0.25">
      <c r="A148" s="20">
        <v>70</v>
      </c>
      <c r="B148" s="20" t="s">
        <v>733</v>
      </c>
      <c r="C148" s="20" t="s">
        <v>2884</v>
      </c>
      <c r="D148" s="20">
        <v>1</v>
      </c>
      <c r="E148" s="20">
        <v>1</v>
      </c>
      <c r="F148" s="20">
        <v>0</v>
      </c>
      <c r="G148" s="20">
        <v>0</v>
      </c>
      <c r="H148" s="10">
        <v>1</v>
      </c>
      <c r="I148" s="20">
        <v>7</v>
      </c>
      <c r="J148">
        <v>0</v>
      </c>
      <c r="K148" s="27" t="str">
        <f t="shared" si="2"/>
        <v>Matthew D</v>
      </c>
      <c r="L148" s="27" t="str">
        <f t="shared" si="3"/>
        <v>Bradford</v>
      </c>
      <c r="M148" s="27">
        <v>70</v>
      </c>
    </row>
    <row r="149" spans="1:13" x14ac:dyDescent="0.25">
      <c r="A149" s="20">
        <v>71</v>
      </c>
      <c r="B149" s="20" t="s">
        <v>3074</v>
      </c>
      <c r="C149" s="20" t="s">
        <v>1449</v>
      </c>
      <c r="D149" s="20">
        <v>1</v>
      </c>
      <c r="E149" s="20">
        <v>0</v>
      </c>
      <c r="F149" s="20">
        <v>0</v>
      </c>
      <c r="G149" s="20">
        <v>1</v>
      </c>
      <c r="H149" s="10">
        <v>1</v>
      </c>
      <c r="I149" s="20">
        <v>7</v>
      </c>
      <c r="J149">
        <v>1</v>
      </c>
      <c r="K149" s="27" t="str">
        <f t="shared" si="2"/>
        <v>James Patrick</v>
      </c>
      <c r="L149" s="27" t="str">
        <f t="shared" si="3"/>
        <v>Rigby</v>
      </c>
      <c r="M149" s="27">
        <v>71</v>
      </c>
    </row>
    <row r="150" spans="1:13" x14ac:dyDescent="0.25">
      <c r="A150" s="20">
        <v>71</v>
      </c>
      <c r="B150" s="20" t="s">
        <v>739</v>
      </c>
      <c r="C150" s="20" t="s">
        <v>740</v>
      </c>
      <c r="D150" s="20">
        <v>1</v>
      </c>
      <c r="E150" s="20">
        <v>1</v>
      </c>
      <c r="F150" s="20">
        <v>0</v>
      </c>
      <c r="G150" s="20">
        <v>0</v>
      </c>
      <c r="H150" s="10">
        <v>1</v>
      </c>
      <c r="I150" s="20">
        <v>7</v>
      </c>
      <c r="J150">
        <v>0</v>
      </c>
      <c r="K150" s="27" t="str">
        <f t="shared" si="2"/>
        <v>Bryan E</v>
      </c>
      <c r="L150" s="27" t="str">
        <f t="shared" si="3"/>
        <v>Barbin</v>
      </c>
      <c r="M150" s="27">
        <v>71</v>
      </c>
    </row>
    <row r="151" spans="1:13" x14ac:dyDescent="0.25">
      <c r="A151" s="20">
        <v>72</v>
      </c>
      <c r="B151" s="20" t="s">
        <v>2893</v>
      </c>
      <c r="C151" s="20" t="s">
        <v>2894</v>
      </c>
      <c r="D151" s="20">
        <v>1</v>
      </c>
      <c r="E151" s="20">
        <v>0</v>
      </c>
      <c r="F151" s="20">
        <v>0</v>
      </c>
      <c r="G151" s="20">
        <v>1</v>
      </c>
      <c r="H151" s="10">
        <v>1</v>
      </c>
      <c r="I151" s="20">
        <v>7</v>
      </c>
      <c r="J151">
        <v>1</v>
      </c>
      <c r="K151" s="27" t="str">
        <f t="shared" si="2"/>
        <v>Philip D</v>
      </c>
      <c r="L151" s="27" t="str">
        <f t="shared" si="3"/>
        <v>Rice</v>
      </c>
      <c r="M151" s="27">
        <v>72</v>
      </c>
    </row>
    <row r="152" spans="1:13" x14ac:dyDescent="0.25">
      <c r="A152" s="20">
        <v>72</v>
      </c>
      <c r="B152" s="20" t="s">
        <v>742</v>
      </c>
      <c r="C152" s="20" t="s">
        <v>743</v>
      </c>
      <c r="D152" s="20">
        <v>1</v>
      </c>
      <c r="E152" s="20">
        <v>1</v>
      </c>
      <c r="F152" s="20">
        <v>0</v>
      </c>
      <c r="G152" s="20">
        <v>0</v>
      </c>
      <c r="H152" s="10">
        <v>1</v>
      </c>
      <c r="I152" s="20">
        <v>7</v>
      </c>
      <c r="J152">
        <v>0</v>
      </c>
      <c r="K152" s="27" t="str">
        <f t="shared" si="2"/>
        <v>Frank J</v>
      </c>
      <c r="L152" s="27" t="str">
        <f t="shared" si="3"/>
        <v>Burns</v>
      </c>
      <c r="M152" s="27">
        <v>72</v>
      </c>
    </row>
    <row r="153" spans="1:13" x14ac:dyDescent="0.25">
      <c r="A153" s="20">
        <v>73</v>
      </c>
      <c r="B153" s="20" t="s">
        <v>205</v>
      </c>
      <c r="C153" s="20" t="s">
        <v>624</v>
      </c>
      <c r="D153" s="20">
        <v>1</v>
      </c>
      <c r="E153" s="20">
        <v>0</v>
      </c>
      <c r="F153" s="20">
        <v>0</v>
      </c>
      <c r="G153" s="20">
        <v>0</v>
      </c>
      <c r="H153" s="10">
        <v>1</v>
      </c>
      <c r="I153" s="20">
        <v>7</v>
      </c>
      <c r="J153">
        <v>1</v>
      </c>
      <c r="K153" s="27" t="str">
        <f t="shared" si="2"/>
        <v>Thomas R</v>
      </c>
      <c r="L153" s="27" t="str">
        <f t="shared" si="3"/>
        <v>Sankey III</v>
      </c>
      <c r="M153" s="27">
        <v>73</v>
      </c>
    </row>
    <row r="154" spans="1:13" x14ac:dyDescent="0.25">
      <c r="A154" s="20">
        <v>74</v>
      </c>
      <c r="B154" s="20" t="s">
        <v>820</v>
      </c>
      <c r="C154" s="20" t="s">
        <v>2906</v>
      </c>
      <c r="D154" s="20">
        <v>1</v>
      </c>
      <c r="E154" s="20">
        <v>0</v>
      </c>
      <c r="F154" s="20">
        <v>0</v>
      </c>
      <c r="G154" s="20">
        <v>0</v>
      </c>
      <c r="H154" s="10">
        <v>1</v>
      </c>
      <c r="I154" s="20">
        <v>7</v>
      </c>
      <c r="J154">
        <v>1</v>
      </c>
      <c r="K154" s="27" t="str">
        <f t="shared" si="2"/>
        <v>Harry</v>
      </c>
      <c r="L154" s="27" t="str">
        <f t="shared" si="3"/>
        <v>Lewis Jr</v>
      </c>
      <c r="M154" s="27">
        <v>74</v>
      </c>
    </row>
    <row r="155" spans="1:13" x14ac:dyDescent="0.25">
      <c r="A155" s="20">
        <v>74</v>
      </c>
      <c r="B155" s="20" t="s">
        <v>2910</v>
      </c>
      <c r="C155" s="20" t="s">
        <v>279</v>
      </c>
      <c r="D155" s="20">
        <v>1</v>
      </c>
      <c r="E155" s="20">
        <v>1</v>
      </c>
      <c r="F155" s="20">
        <v>0</v>
      </c>
      <c r="G155" s="20">
        <v>1</v>
      </c>
      <c r="H155" s="10">
        <v>1</v>
      </c>
      <c r="I155" s="20">
        <v>7</v>
      </c>
      <c r="J155">
        <v>1</v>
      </c>
      <c r="K155" s="27" t="str">
        <f t="shared" si="2"/>
        <v>Joshua Anthony</v>
      </c>
      <c r="L155" s="27" t="str">
        <f t="shared" si="3"/>
        <v>Maxwell</v>
      </c>
      <c r="M155" s="27">
        <v>74</v>
      </c>
    </row>
    <row r="156" spans="1:13" x14ac:dyDescent="0.25">
      <c r="A156" s="20">
        <v>75</v>
      </c>
      <c r="B156" s="20" t="s">
        <v>3098</v>
      </c>
      <c r="C156" s="20" t="s">
        <v>629</v>
      </c>
      <c r="D156" s="20">
        <v>1</v>
      </c>
      <c r="E156" s="20">
        <v>0</v>
      </c>
      <c r="F156" s="20">
        <v>0</v>
      </c>
      <c r="G156" s="20">
        <v>0</v>
      </c>
      <c r="H156" s="10">
        <v>1</v>
      </c>
      <c r="I156" s="20">
        <v>7</v>
      </c>
      <c r="J156">
        <v>0</v>
      </c>
      <c r="K156" s="27" t="str">
        <f t="shared" si="2"/>
        <v>Matthew M</v>
      </c>
      <c r="L156" s="27" t="str">
        <f t="shared" si="3"/>
        <v>Gabler</v>
      </c>
      <c r="M156" s="27">
        <v>75</v>
      </c>
    </row>
    <row r="157" spans="1:13" x14ac:dyDescent="0.25">
      <c r="A157" s="20">
        <v>75</v>
      </c>
      <c r="B157" s="20" t="s">
        <v>3469</v>
      </c>
      <c r="C157" s="20" t="s">
        <v>3470</v>
      </c>
      <c r="D157" s="20">
        <v>1</v>
      </c>
      <c r="E157" s="20">
        <v>1</v>
      </c>
      <c r="F157" s="20">
        <v>0</v>
      </c>
      <c r="G157" s="20">
        <v>1</v>
      </c>
      <c r="H157" s="10">
        <v>1</v>
      </c>
      <c r="I157" s="20">
        <v>7</v>
      </c>
      <c r="J157">
        <v>1</v>
      </c>
      <c r="K157" s="27" t="str">
        <f t="shared" si="2"/>
        <v>John F</v>
      </c>
      <c r="L157" s="27" t="str">
        <f t="shared" si="3"/>
        <v>Donahue</v>
      </c>
      <c r="M157" s="27">
        <v>75</v>
      </c>
    </row>
    <row r="158" spans="1:13" x14ac:dyDescent="0.25">
      <c r="A158" s="20">
        <v>76</v>
      </c>
      <c r="B158" s="20" t="s">
        <v>3654</v>
      </c>
      <c r="C158" s="20" t="s">
        <v>3288</v>
      </c>
      <c r="D158" s="20">
        <v>1</v>
      </c>
      <c r="E158" s="20">
        <v>1</v>
      </c>
      <c r="F158" s="20">
        <v>0</v>
      </c>
      <c r="G158" s="20">
        <v>0</v>
      </c>
      <c r="H158" s="10">
        <v>1</v>
      </c>
      <c r="I158" s="20">
        <v>7</v>
      </c>
      <c r="J158">
        <v>0</v>
      </c>
      <c r="K158" s="27" t="str">
        <f t="shared" si="2"/>
        <v>Michael Kelly</v>
      </c>
      <c r="L158" s="27" t="str">
        <f t="shared" si="3"/>
        <v>Hanna Sr</v>
      </c>
      <c r="M158" s="27">
        <v>76</v>
      </c>
    </row>
    <row r="159" spans="1:13" x14ac:dyDescent="0.25">
      <c r="A159" s="20">
        <v>77</v>
      </c>
      <c r="B159" s="20" t="s">
        <v>633</v>
      </c>
      <c r="C159" s="20" t="s">
        <v>634</v>
      </c>
      <c r="D159" s="20">
        <v>1</v>
      </c>
      <c r="E159" s="20">
        <v>1</v>
      </c>
      <c r="F159" s="20">
        <v>0</v>
      </c>
      <c r="G159" s="20">
        <v>0</v>
      </c>
      <c r="H159" s="10">
        <v>1</v>
      </c>
      <c r="I159" s="20">
        <v>7</v>
      </c>
      <c r="J159">
        <v>0</v>
      </c>
      <c r="K159" s="27" t="str">
        <f t="shared" si="2"/>
        <v>H Scott</v>
      </c>
      <c r="L159" s="27" t="str">
        <f t="shared" si="3"/>
        <v>Conklin</v>
      </c>
      <c r="M159" s="27">
        <v>77</v>
      </c>
    </row>
    <row r="160" spans="1:13" s="22" customFormat="1" x14ac:dyDescent="0.25">
      <c r="A160" s="22">
        <v>77</v>
      </c>
      <c r="B160" s="22" t="s">
        <v>9750</v>
      </c>
      <c r="C160" s="22" t="s">
        <v>5161</v>
      </c>
      <c r="D160" s="22">
        <v>1</v>
      </c>
      <c r="E160" s="22">
        <v>7</v>
      </c>
      <c r="F160" s="22">
        <v>0</v>
      </c>
      <c r="G160" s="22">
        <v>1</v>
      </c>
      <c r="H160" s="10">
        <v>1</v>
      </c>
      <c r="I160" s="22">
        <v>7</v>
      </c>
      <c r="J160" s="22">
        <v>1</v>
      </c>
      <c r="K160" s="27" t="str">
        <f t="shared" si="2"/>
        <v>Charles T</v>
      </c>
      <c r="L160" s="27" t="str">
        <f t="shared" si="3"/>
        <v>Martin</v>
      </c>
      <c r="M160" s="27">
        <v>77</v>
      </c>
    </row>
    <row r="161" spans="1:13" x14ac:dyDescent="0.25">
      <c r="A161" s="20">
        <v>78</v>
      </c>
      <c r="B161" s="20" t="s">
        <v>3841</v>
      </c>
      <c r="C161" s="20" t="s">
        <v>3842</v>
      </c>
      <c r="D161" s="20">
        <v>1</v>
      </c>
      <c r="E161" s="20">
        <v>0</v>
      </c>
      <c r="F161" s="20">
        <v>0</v>
      </c>
      <c r="G161" s="20">
        <v>0</v>
      </c>
      <c r="H161" s="10">
        <v>1</v>
      </c>
      <c r="I161" s="20">
        <v>7</v>
      </c>
      <c r="J161">
        <v>0</v>
      </c>
      <c r="K161" s="27" t="str">
        <f t="shared" si="2"/>
        <v>Jesse W</v>
      </c>
      <c r="L161" s="27" t="str">
        <f t="shared" si="3"/>
        <v>Topper</v>
      </c>
      <c r="M161" s="27">
        <v>78</v>
      </c>
    </row>
    <row r="162" spans="1:13" x14ac:dyDescent="0.25">
      <c r="A162" s="20">
        <v>79</v>
      </c>
      <c r="B162" s="20" t="s">
        <v>520</v>
      </c>
      <c r="C162" s="20" t="s">
        <v>640</v>
      </c>
      <c r="D162" s="20">
        <v>1</v>
      </c>
      <c r="E162" s="20">
        <v>0</v>
      </c>
      <c r="F162" s="20">
        <v>0</v>
      </c>
      <c r="G162" s="20">
        <v>0</v>
      </c>
      <c r="H162" s="10">
        <v>1</v>
      </c>
      <c r="I162" s="20">
        <v>7</v>
      </c>
      <c r="J162">
        <v>0</v>
      </c>
      <c r="K162" s="27" t="str">
        <f t="shared" si="2"/>
        <v>John D</v>
      </c>
      <c r="L162" s="27" t="str">
        <f t="shared" si="3"/>
        <v>McGinnis</v>
      </c>
      <c r="M162" s="27">
        <v>79</v>
      </c>
    </row>
    <row r="163" spans="1:13" x14ac:dyDescent="0.25">
      <c r="A163" s="20">
        <v>80</v>
      </c>
      <c r="B163" s="20" t="s">
        <v>3302</v>
      </c>
      <c r="C163" s="20" t="s">
        <v>3124</v>
      </c>
      <c r="D163" s="20">
        <v>1</v>
      </c>
      <c r="E163" s="20">
        <v>0</v>
      </c>
      <c r="F163" s="20">
        <v>1</v>
      </c>
      <c r="G163" s="20">
        <v>0</v>
      </c>
      <c r="H163" s="10">
        <v>1</v>
      </c>
      <c r="I163" s="20">
        <v>7</v>
      </c>
      <c r="J163">
        <v>1</v>
      </c>
      <c r="K163" s="27" t="str">
        <f t="shared" si="2"/>
        <v>Judith F</v>
      </c>
      <c r="L163" s="27" t="str">
        <f t="shared" si="3"/>
        <v>Ward</v>
      </c>
      <c r="M163" s="27">
        <v>80</v>
      </c>
    </row>
    <row r="164" spans="1:13" x14ac:dyDescent="0.25">
      <c r="A164" s="20">
        <v>80</v>
      </c>
      <c r="B164" s="20" t="s">
        <v>8381</v>
      </c>
      <c r="C164" s="20" t="s">
        <v>4507</v>
      </c>
      <c r="D164" s="20">
        <v>1</v>
      </c>
      <c r="E164" s="20">
        <v>2</v>
      </c>
      <c r="F164" s="20">
        <v>0</v>
      </c>
      <c r="G164" s="20">
        <v>1</v>
      </c>
      <c r="H164" s="10">
        <v>1</v>
      </c>
      <c r="I164" s="20">
        <v>7</v>
      </c>
      <c r="J164">
        <v>1</v>
      </c>
      <c r="K164" s="27" t="str">
        <f t="shared" si="2"/>
        <v>Jason D</v>
      </c>
      <c r="L164" s="27" t="str">
        <f t="shared" si="3"/>
        <v>Lynn</v>
      </c>
      <c r="M164" s="27">
        <v>80</v>
      </c>
    </row>
    <row r="165" spans="1:13" x14ac:dyDescent="0.25">
      <c r="A165" s="20">
        <v>81</v>
      </c>
      <c r="B165" s="20" t="s">
        <v>647</v>
      </c>
      <c r="C165" s="20" t="s">
        <v>648</v>
      </c>
      <c r="D165" s="20">
        <v>1</v>
      </c>
      <c r="E165" s="20">
        <v>1</v>
      </c>
      <c r="F165" s="20">
        <v>0</v>
      </c>
      <c r="G165" s="20">
        <v>1</v>
      </c>
      <c r="H165" s="10">
        <v>1</v>
      </c>
      <c r="I165" s="20">
        <v>7</v>
      </c>
      <c r="J165">
        <v>0</v>
      </c>
      <c r="K165" s="27" t="str">
        <f t="shared" si="2"/>
        <v>Michael E</v>
      </c>
      <c r="L165" s="27" t="str">
        <f t="shared" si="3"/>
        <v>Fleck</v>
      </c>
      <c r="M165" s="27">
        <v>81</v>
      </c>
    </row>
    <row r="166" spans="1:13" s="22" customFormat="1" x14ac:dyDescent="0.25">
      <c r="A166" s="22">
        <v>81</v>
      </c>
      <c r="B166" s="22" t="s">
        <v>9809</v>
      </c>
      <c r="C166" s="22" t="s">
        <v>9810</v>
      </c>
      <c r="D166" s="22">
        <v>1</v>
      </c>
      <c r="E166" s="22">
        <v>0</v>
      </c>
      <c r="F166" s="22">
        <v>0</v>
      </c>
      <c r="G166" s="22">
        <v>0</v>
      </c>
      <c r="H166" s="10">
        <v>1</v>
      </c>
      <c r="I166" s="22">
        <v>7</v>
      </c>
      <c r="J166" s="22">
        <v>1</v>
      </c>
      <c r="K166" s="27" t="str">
        <f t="shared" si="2"/>
        <v>Rich</v>
      </c>
      <c r="L166" s="27" t="str">
        <f t="shared" si="3"/>
        <v>Irvin</v>
      </c>
      <c r="M166" s="27">
        <v>81</v>
      </c>
    </row>
    <row r="167" spans="1:13" x14ac:dyDescent="0.25">
      <c r="A167" s="20">
        <v>82</v>
      </c>
      <c r="B167" s="20" t="s">
        <v>3375</v>
      </c>
      <c r="C167" s="20" t="s">
        <v>182</v>
      </c>
      <c r="D167" s="20">
        <v>1</v>
      </c>
      <c r="E167" s="20">
        <v>0</v>
      </c>
      <c r="F167" s="20">
        <v>0</v>
      </c>
      <c r="G167" s="20">
        <v>0</v>
      </c>
      <c r="H167" s="10">
        <v>1</v>
      </c>
      <c r="I167" s="20">
        <v>7</v>
      </c>
      <c r="J167">
        <v>0</v>
      </c>
      <c r="K167" s="27" t="str">
        <f t="shared" si="2"/>
        <v>Christopher Adam</v>
      </c>
      <c r="L167" s="27" t="str">
        <f t="shared" si="3"/>
        <v>Harris</v>
      </c>
      <c r="M167" s="27">
        <v>82</v>
      </c>
    </row>
    <row r="168" spans="1:13" x14ac:dyDescent="0.25">
      <c r="A168" s="20">
        <v>83</v>
      </c>
      <c r="B168" s="20" t="s">
        <v>3561</v>
      </c>
      <c r="C168" s="20" t="s">
        <v>3388</v>
      </c>
      <c r="D168" s="20">
        <v>1</v>
      </c>
      <c r="E168" s="20">
        <v>0</v>
      </c>
      <c r="F168" s="20">
        <v>0</v>
      </c>
      <c r="G168" s="20">
        <v>0</v>
      </c>
      <c r="H168" s="10">
        <v>1</v>
      </c>
      <c r="I168" s="20">
        <v>7</v>
      </c>
      <c r="J168">
        <v>1</v>
      </c>
      <c r="K168" s="27" t="str">
        <f t="shared" si="2"/>
        <v>Jeff C</v>
      </c>
      <c r="L168" s="27" t="str">
        <f t="shared" si="3"/>
        <v>Wheeland</v>
      </c>
      <c r="M168" s="27">
        <v>83</v>
      </c>
    </row>
    <row r="169" spans="1:13" x14ac:dyDescent="0.25">
      <c r="A169" s="20">
        <v>83</v>
      </c>
      <c r="B169" s="20" t="s">
        <v>477</v>
      </c>
      <c r="C169" s="20" t="s">
        <v>478</v>
      </c>
      <c r="D169" s="20">
        <v>1</v>
      </c>
      <c r="E169" s="20">
        <v>1</v>
      </c>
      <c r="F169" s="20">
        <v>0</v>
      </c>
      <c r="G169" s="20">
        <v>1</v>
      </c>
      <c r="H169" s="10">
        <v>1</v>
      </c>
      <c r="I169" s="20">
        <v>7</v>
      </c>
      <c r="J169">
        <v>0</v>
      </c>
      <c r="K169" s="27" t="str">
        <f t="shared" si="2"/>
        <v>Rick</v>
      </c>
      <c r="L169" s="27" t="str">
        <f t="shared" si="3"/>
        <v>Mirabito</v>
      </c>
      <c r="M169" s="27">
        <v>83</v>
      </c>
    </row>
    <row r="170" spans="1:13" x14ac:dyDescent="0.25">
      <c r="A170" s="20">
        <v>84</v>
      </c>
      <c r="B170" s="20" t="s">
        <v>3032</v>
      </c>
      <c r="C170" s="20" t="s">
        <v>3033</v>
      </c>
      <c r="D170" s="20">
        <v>1</v>
      </c>
      <c r="E170" s="20">
        <v>0</v>
      </c>
      <c r="F170" s="20">
        <v>0</v>
      </c>
      <c r="G170" s="20">
        <v>0</v>
      </c>
      <c r="H170" s="10">
        <v>1</v>
      </c>
      <c r="I170" s="20">
        <v>7</v>
      </c>
      <c r="J170">
        <v>0</v>
      </c>
      <c r="K170" s="27" t="str">
        <f t="shared" si="2"/>
        <v>Garth David</v>
      </c>
      <c r="L170" s="27" t="str">
        <f t="shared" si="3"/>
        <v>Everett</v>
      </c>
      <c r="M170" s="27">
        <v>84</v>
      </c>
    </row>
    <row r="171" spans="1:13" x14ac:dyDescent="0.25">
      <c r="A171" s="20">
        <v>84</v>
      </c>
      <c r="B171" s="20" t="s">
        <v>3567</v>
      </c>
      <c r="C171" s="20" t="s">
        <v>3753</v>
      </c>
      <c r="D171" s="20">
        <v>1</v>
      </c>
      <c r="E171" s="20">
        <v>1</v>
      </c>
      <c r="F171" s="20">
        <v>1</v>
      </c>
      <c r="G171" s="20">
        <v>1</v>
      </c>
      <c r="H171" s="10">
        <v>1</v>
      </c>
      <c r="I171" s="20">
        <v>7</v>
      </c>
      <c r="J171">
        <v>1</v>
      </c>
      <c r="K171" s="27" t="str">
        <f t="shared" si="2"/>
        <v>Kristen Marie</v>
      </c>
      <c r="L171" s="27" t="str">
        <f t="shared" si="3"/>
        <v>Haynes</v>
      </c>
      <c r="M171" s="27">
        <v>84</v>
      </c>
    </row>
    <row r="172" spans="1:13" x14ac:dyDescent="0.25">
      <c r="A172" s="20">
        <v>85</v>
      </c>
      <c r="B172" s="20" t="s">
        <v>3570</v>
      </c>
      <c r="C172" s="20" t="s">
        <v>176</v>
      </c>
      <c r="D172" s="20">
        <v>1</v>
      </c>
      <c r="E172" s="20">
        <v>0</v>
      </c>
      <c r="F172" s="20">
        <v>0</v>
      </c>
      <c r="G172" s="20">
        <v>0</v>
      </c>
      <c r="H172" s="10">
        <v>1</v>
      </c>
      <c r="I172" s="20">
        <v>7</v>
      </c>
      <c r="J172">
        <v>0</v>
      </c>
      <c r="K172" s="27" t="str">
        <f t="shared" si="2"/>
        <v>Frederick B</v>
      </c>
      <c r="L172" s="27" t="str">
        <f t="shared" si="3"/>
        <v>Keller</v>
      </c>
      <c r="M172" s="27">
        <v>85</v>
      </c>
    </row>
    <row r="173" spans="1:13" s="22" customFormat="1" x14ac:dyDescent="0.25">
      <c r="A173" s="22">
        <v>85</v>
      </c>
      <c r="B173" s="22" t="s">
        <v>9811</v>
      </c>
      <c r="C173" s="22" t="s">
        <v>9812</v>
      </c>
      <c r="D173" s="22">
        <v>1</v>
      </c>
      <c r="E173" s="22">
        <v>1</v>
      </c>
      <c r="F173" s="22">
        <v>0</v>
      </c>
      <c r="G173" s="22">
        <v>1</v>
      </c>
      <c r="H173" s="10">
        <v>1</v>
      </c>
      <c r="I173" s="22">
        <v>7</v>
      </c>
      <c r="J173" s="22">
        <v>1</v>
      </c>
      <c r="K173" s="27" t="str">
        <f t="shared" ref="K173:K236" si="4">TRIM(B173)</f>
        <v>Michael D</v>
      </c>
      <c r="L173" s="27" t="str">
        <f t="shared" ref="L173:L236" si="5">TRIM(C173)</f>
        <v>Sundberg</v>
      </c>
      <c r="M173" s="27">
        <v>85</v>
      </c>
    </row>
    <row r="174" spans="1:13" x14ac:dyDescent="0.25">
      <c r="A174" s="20">
        <v>86</v>
      </c>
      <c r="B174" s="20" t="s">
        <v>3391</v>
      </c>
      <c r="C174" s="20" t="s">
        <v>3212</v>
      </c>
      <c r="D174" s="20">
        <v>1</v>
      </c>
      <c r="E174" s="20">
        <v>0</v>
      </c>
      <c r="F174" s="20">
        <v>0</v>
      </c>
      <c r="G174" s="20">
        <v>1</v>
      </c>
      <c r="H174" s="10">
        <v>1</v>
      </c>
      <c r="I174" s="20">
        <v>7</v>
      </c>
      <c r="J174">
        <v>1</v>
      </c>
      <c r="K174" s="27" t="str">
        <f t="shared" si="4"/>
        <v>Michael Scott</v>
      </c>
      <c r="L174" s="27" t="str">
        <f t="shared" si="5"/>
        <v>Bixler</v>
      </c>
      <c r="M174" s="27">
        <v>86</v>
      </c>
    </row>
    <row r="175" spans="1:13" x14ac:dyDescent="0.25">
      <c r="A175" s="20">
        <v>86</v>
      </c>
      <c r="B175" s="20" t="s">
        <v>486</v>
      </c>
      <c r="C175" s="20" t="s">
        <v>176</v>
      </c>
      <c r="D175" s="20">
        <v>1</v>
      </c>
      <c r="E175" s="20">
        <v>0</v>
      </c>
      <c r="F175" s="20">
        <v>0</v>
      </c>
      <c r="G175" s="20">
        <v>0</v>
      </c>
      <c r="H175" s="10">
        <v>1</v>
      </c>
      <c r="I175" s="20">
        <v>7</v>
      </c>
      <c r="J175">
        <v>0</v>
      </c>
      <c r="K175" s="27" t="str">
        <f t="shared" si="4"/>
        <v>Mark K</v>
      </c>
      <c r="L175" s="27" t="str">
        <f t="shared" si="5"/>
        <v>Keller</v>
      </c>
      <c r="M175" s="27">
        <v>86</v>
      </c>
    </row>
    <row r="176" spans="1:13" x14ac:dyDescent="0.25">
      <c r="A176" s="20">
        <v>87</v>
      </c>
      <c r="B176" s="20" t="s">
        <v>488</v>
      </c>
      <c r="C176" s="20" t="s">
        <v>489</v>
      </c>
      <c r="D176" s="20">
        <v>1</v>
      </c>
      <c r="E176" s="20">
        <v>0</v>
      </c>
      <c r="F176" s="20">
        <v>0</v>
      </c>
      <c r="G176" s="20">
        <v>0</v>
      </c>
      <c r="H176" s="10">
        <v>1</v>
      </c>
      <c r="I176" s="20">
        <v>7</v>
      </c>
      <c r="J176">
        <v>0</v>
      </c>
      <c r="K176" s="27" t="str">
        <f t="shared" si="4"/>
        <v>Glen R</v>
      </c>
      <c r="L176" s="27" t="str">
        <f t="shared" si="5"/>
        <v>Grell</v>
      </c>
      <c r="M176" s="27">
        <v>87</v>
      </c>
    </row>
    <row r="177" spans="1:13" x14ac:dyDescent="0.25">
      <c r="A177" s="20">
        <v>88</v>
      </c>
      <c r="B177" s="20" t="s">
        <v>1597</v>
      </c>
      <c r="C177" s="20" t="s">
        <v>492</v>
      </c>
      <c r="D177" s="20">
        <v>1</v>
      </c>
      <c r="E177" s="20">
        <v>0</v>
      </c>
      <c r="F177" s="20">
        <v>1</v>
      </c>
      <c r="G177" s="20">
        <v>0</v>
      </c>
      <c r="H177" s="10">
        <v>1</v>
      </c>
      <c r="I177" s="20">
        <v>7</v>
      </c>
      <c r="J177">
        <v>0</v>
      </c>
      <c r="K177" s="27" t="str">
        <f t="shared" si="4"/>
        <v>Sheryl M</v>
      </c>
      <c r="L177" s="27" t="str">
        <f t="shared" si="5"/>
        <v>Delozier</v>
      </c>
      <c r="M177" s="27">
        <v>88</v>
      </c>
    </row>
    <row r="178" spans="1:13" x14ac:dyDescent="0.25">
      <c r="A178" s="20">
        <v>89</v>
      </c>
      <c r="B178" s="20" t="s">
        <v>785</v>
      </c>
      <c r="C178" s="20" t="s">
        <v>495</v>
      </c>
      <c r="D178" s="20">
        <v>1</v>
      </c>
      <c r="E178" s="20">
        <v>0</v>
      </c>
      <c r="F178" s="20">
        <v>0</v>
      </c>
      <c r="G178" s="20">
        <v>0</v>
      </c>
      <c r="H178" s="10">
        <v>1</v>
      </c>
      <c r="I178" s="20">
        <v>7</v>
      </c>
      <c r="J178">
        <v>0</v>
      </c>
      <c r="K178" s="27" t="str">
        <f t="shared" si="4"/>
        <v>Robert W</v>
      </c>
      <c r="L178" s="27" t="str">
        <f t="shared" si="5"/>
        <v>Kauffman</v>
      </c>
      <c r="M178" s="27">
        <v>89</v>
      </c>
    </row>
    <row r="179" spans="1:13" x14ac:dyDescent="0.25">
      <c r="A179" s="20">
        <v>90</v>
      </c>
      <c r="B179" s="20" t="s">
        <v>814</v>
      </c>
      <c r="C179" s="20" t="s">
        <v>3228</v>
      </c>
      <c r="D179" s="20">
        <v>1</v>
      </c>
      <c r="E179" s="20">
        <v>0</v>
      </c>
      <c r="F179" s="20">
        <v>0</v>
      </c>
      <c r="G179" s="20">
        <v>0</v>
      </c>
      <c r="H179" s="10">
        <v>1</v>
      </c>
      <c r="I179" s="20">
        <v>7</v>
      </c>
      <c r="J179">
        <v>1</v>
      </c>
      <c r="K179" s="27" t="str">
        <f t="shared" si="4"/>
        <v>Paul</v>
      </c>
      <c r="L179" s="27" t="str">
        <f t="shared" si="5"/>
        <v>Schemel</v>
      </c>
      <c r="M179" s="27">
        <v>90</v>
      </c>
    </row>
    <row r="180" spans="1:13" x14ac:dyDescent="0.25">
      <c r="A180" s="20">
        <v>90</v>
      </c>
      <c r="B180" s="20" t="s">
        <v>9813</v>
      </c>
      <c r="C180" s="20" t="s">
        <v>9814</v>
      </c>
      <c r="D180" s="20">
        <v>1</v>
      </c>
      <c r="E180" s="20">
        <v>20</v>
      </c>
      <c r="F180" s="20">
        <v>0</v>
      </c>
      <c r="G180" s="20">
        <v>1</v>
      </c>
      <c r="H180" s="10">
        <v>1</v>
      </c>
      <c r="I180" s="20">
        <v>7</v>
      </c>
      <c r="J180">
        <v>1</v>
      </c>
      <c r="K180" s="27" t="str">
        <f t="shared" si="4"/>
        <v>William M</v>
      </c>
      <c r="L180" s="27" t="str">
        <f t="shared" si="5"/>
        <v>Hornbarger</v>
      </c>
      <c r="M180" s="27">
        <v>90</v>
      </c>
    </row>
    <row r="181" spans="1:13" x14ac:dyDescent="0.25">
      <c r="A181" s="20">
        <v>91</v>
      </c>
      <c r="B181" s="20" t="s">
        <v>3053</v>
      </c>
      <c r="C181" s="20" t="s">
        <v>561</v>
      </c>
      <c r="D181" s="20">
        <v>1</v>
      </c>
      <c r="E181" s="20">
        <v>0</v>
      </c>
      <c r="F181" s="20">
        <v>0</v>
      </c>
      <c r="G181" s="20">
        <v>0</v>
      </c>
      <c r="H181" s="10">
        <v>1</v>
      </c>
      <c r="I181" s="20">
        <v>7</v>
      </c>
      <c r="J181">
        <v>0</v>
      </c>
      <c r="K181" s="27" t="str">
        <f t="shared" si="4"/>
        <v>Daniel P</v>
      </c>
      <c r="L181" s="27" t="str">
        <f t="shared" si="5"/>
        <v>Moul</v>
      </c>
      <c r="M181" s="27">
        <v>91</v>
      </c>
    </row>
    <row r="182" spans="1:13" x14ac:dyDescent="0.25">
      <c r="A182" s="20">
        <v>92</v>
      </c>
      <c r="B182" s="20" t="s">
        <v>3056</v>
      </c>
      <c r="C182" s="20" t="s">
        <v>563</v>
      </c>
      <c r="D182" s="20">
        <v>1</v>
      </c>
      <c r="E182" s="20">
        <v>0</v>
      </c>
      <c r="F182" s="20">
        <v>0</v>
      </c>
      <c r="G182" s="20">
        <v>0</v>
      </c>
      <c r="H182" s="10">
        <v>1</v>
      </c>
      <c r="I182" s="20">
        <v>7</v>
      </c>
      <c r="J182">
        <v>0</v>
      </c>
      <c r="K182" s="27" t="str">
        <f t="shared" si="4"/>
        <v>Michael R</v>
      </c>
      <c r="L182" s="27" t="str">
        <f t="shared" si="5"/>
        <v>Regan</v>
      </c>
      <c r="M182" s="27">
        <v>92</v>
      </c>
    </row>
    <row r="183" spans="1:13" x14ac:dyDescent="0.25">
      <c r="A183" s="20">
        <v>93</v>
      </c>
      <c r="B183" s="20" t="s">
        <v>2872</v>
      </c>
      <c r="C183" s="20" t="s">
        <v>398</v>
      </c>
      <c r="D183" s="20">
        <v>1</v>
      </c>
      <c r="E183" s="20">
        <v>0</v>
      </c>
      <c r="F183" s="20">
        <v>0</v>
      </c>
      <c r="G183" s="20">
        <v>1</v>
      </c>
      <c r="H183" s="10">
        <v>1</v>
      </c>
      <c r="I183" s="20">
        <v>7</v>
      </c>
      <c r="J183">
        <v>1</v>
      </c>
      <c r="K183" s="27" t="str">
        <f t="shared" si="4"/>
        <v>Ernest G</v>
      </c>
      <c r="L183" s="27" t="str">
        <f t="shared" si="5"/>
        <v>Merisotis</v>
      </c>
      <c r="M183" s="27">
        <v>93</v>
      </c>
    </row>
    <row r="184" spans="1:13" x14ac:dyDescent="0.25">
      <c r="A184" s="20">
        <v>93</v>
      </c>
      <c r="B184" s="20" t="s">
        <v>2875</v>
      </c>
      <c r="C184" s="20" t="s">
        <v>3064</v>
      </c>
      <c r="D184" s="20">
        <v>1</v>
      </c>
      <c r="E184" s="20">
        <v>0</v>
      </c>
      <c r="F184" s="20">
        <v>1</v>
      </c>
      <c r="G184" s="20">
        <v>0</v>
      </c>
      <c r="H184" s="10">
        <v>1</v>
      </c>
      <c r="I184" s="20">
        <v>7</v>
      </c>
      <c r="J184">
        <v>1</v>
      </c>
      <c r="K184" s="27" t="str">
        <f t="shared" si="4"/>
        <v>Kristen Lee</v>
      </c>
      <c r="L184" s="27" t="str">
        <f t="shared" si="5"/>
        <v>Phillips- Hill</v>
      </c>
      <c r="M184" s="27">
        <v>93</v>
      </c>
    </row>
    <row r="185" spans="1:13" x14ac:dyDescent="0.25">
      <c r="A185" s="20">
        <v>94</v>
      </c>
      <c r="B185" s="20" t="s">
        <v>402</v>
      </c>
      <c r="C185" s="20" t="s">
        <v>403</v>
      </c>
      <c r="D185" s="20">
        <v>1</v>
      </c>
      <c r="E185" s="20">
        <v>0</v>
      </c>
      <c r="F185" s="20">
        <v>0</v>
      </c>
      <c r="G185" s="20">
        <v>0</v>
      </c>
      <c r="H185" s="10">
        <v>1</v>
      </c>
      <c r="I185" s="20">
        <v>7</v>
      </c>
      <c r="J185">
        <v>0</v>
      </c>
      <c r="K185" s="27" t="str">
        <f t="shared" si="4"/>
        <v>Stanley E</v>
      </c>
      <c r="L185" s="27" t="str">
        <f t="shared" si="5"/>
        <v>Saylor</v>
      </c>
      <c r="M185" s="27">
        <v>94</v>
      </c>
    </row>
    <row r="186" spans="1:13" x14ac:dyDescent="0.25">
      <c r="A186" s="20">
        <v>94</v>
      </c>
      <c r="B186" s="20" t="s">
        <v>412</v>
      </c>
      <c r="C186" s="20" t="s">
        <v>2958</v>
      </c>
      <c r="D186" s="20">
        <v>1</v>
      </c>
      <c r="E186" s="20">
        <v>1</v>
      </c>
      <c r="F186" s="20">
        <v>0</v>
      </c>
      <c r="G186" s="20">
        <v>1</v>
      </c>
      <c r="H186" s="10">
        <v>1</v>
      </c>
      <c r="I186" s="20">
        <v>7</v>
      </c>
      <c r="J186">
        <v>1</v>
      </c>
      <c r="K186" s="27" t="str">
        <f t="shared" si="4"/>
        <v>David</v>
      </c>
      <c r="L186" s="27" t="str">
        <f t="shared" si="5"/>
        <v>Colon</v>
      </c>
      <c r="M186" s="27">
        <v>94</v>
      </c>
    </row>
    <row r="187" spans="1:13" x14ac:dyDescent="0.25">
      <c r="A187" s="20">
        <v>95</v>
      </c>
      <c r="B187" s="20" t="s">
        <v>2960</v>
      </c>
      <c r="C187" s="20" t="s">
        <v>2961</v>
      </c>
      <c r="D187" s="20">
        <v>1</v>
      </c>
      <c r="E187" s="20">
        <v>1</v>
      </c>
      <c r="F187" s="20">
        <v>0</v>
      </c>
      <c r="G187" s="20">
        <v>0</v>
      </c>
      <c r="H187" s="10">
        <v>1</v>
      </c>
      <c r="I187" s="20">
        <v>7</v>
      </c>
      <c r="J187">
        <v>0</v>
      </c>
      <c r="K187" s="27" t="str">
        <f t="shared" si="4"/>
        <v>Kevin Joseph</v>
      </c>
      <c r="L187" s="27" t="str">
        <f t="shared" si="5"/>
        <v>Schreiber</v>
      </c>
      <c r="M187" s="27">
        <v>95</v>
      </c>
    </row>
    <row r="188" spans="1:13" x14ac:dyDescent="0.25">
      <c r="A188" s="20">
        <v>96</v>
      </c>
      <c r="B188" s="20" t="s">
        <v>2963</v>
      </c>
      <c r="C188" s="20" t="s">
        <v>597</v>
      </c>
      <c r="D188" s="20">
        <v>1</v>
      </c>
      <c r="E188" s="20">
        <v>1</v>
      </c>
      <c r="F188" s="20">
        <v>0</v>
      </c>
      <c r="G188" s="20">
        <v>0</v>
      </c>
      <c r="H188" s="10">
        <v>1</v>
      </c>
      <c r="I188" s="20">
        <v>7</v>
      </c>
      <c r="J188">
        <v>0</v>
      </c>
      <c r="K188" s="27" t="str">
        <f t="shared" si="4"/>
        <v>P Michael</v>
      </c>
      <c r="L188" s="27" t="str">
        <f t="shared" si="5"/>
        <v>Sturla</v>
      </c>
      <c r="M188" s="27">
        <v>96</v>
      </c>
    </row>
    <row r="189" spans="1:13" x14ac:dyDescent="0.25">
      <c r="A189" s="20">
        <v>97</v>
      </c>
      <c r="B189" s="20" t="s">
        <v>2775</v>
      </c>
      <c r="C189" s="20" t="s">
        <v>2776</v>
      </c>
      <c r="D189" s="20">
        <v>1</v>
      </c>
      <c r="E189" s="20">
        <v>0</v>
      </c>
      <c r="F189" s="20">
        <v>0</v>
      </c>
      <c r="G189" s="20">
        <v>0</v>
      </c>
      <c r="H189" s="10">
        <v>1</v>
      </c>
      <c r="I189" s="20">
        <v>7</v>
      </c>
      <c r="J189">
        <v>0</v>
      </c>
      <c r="K189" s="27" t="str">
        <f t="shared" si="4"/>
        <v>Steven Curtis</v>
      </c>
      <c r="L189" s="27" t="str">
        <f t="shared" si="5"/>
        <v>Mentzer</v>
      </c>
      <c r="M189" s="27">
        <v>97</v>
      </c>
    </row>
    <row r="190" spans="1:13" x14ac:dyDescent="0.25">
      <c r="A190" s="20">
        <v>97</v>
      </c>
      <c r="B190" s="20" t="s">
        <v>2777</v>
      </c>
      <c r="C190" s="20" t="s">
        <v>2778</v>
      </c>
      <c r="D190" s="20">
        <v>1</v>
      </c>
      <c r="E190" s="20">
        <v>1</v>
      </c>
      <c r="F190" s="20">
        <v>0</v>
      </c>
      <c r="G190" s="20">
        <v>1</v>
      </c>
      <c r="H190" s="10">
        <v>1</v>
      </c>
      <c r="I190" s="20">
        <v>7</v>
      </c>
      <c r="J190">
        <v>1</v>
      </c>
      <c r="K190" s="27" t="str">
        <f t="shared" si="4"/>
        <v>Charles</v>
      </c>
      <c r="L190" s="27" t="str">
        <f t="shared" si="5"/>
        <v>Hample</v>
      </c>
      <c r="M190" s="27">
        <v>97</v>
      </c>
    </row>
    <row r="191" spans="1:13" x14ac:dyDescent="0.25">
      <c r="A191" s="20">
        <v>98</v>
      </c>
      <c r="B191" s="20" t="s">
        <v>602</v>
      </c>
      <c r="C191" s="20" t="s">
        <v>1510</v>
      </c>
      <c r="D191" s="20">
        <v>1</v>
      </c>
      <c r="E191" s="20">
        <v>0</v>
      </c>
      <c r="F191" s="20">
        <v>0</v>
      </c>
      <c r="G191" s="20">
        <v>0</v>
      </c>
      <c r="H191" s="10">
        <v>1</v>
      </c>
      <c r="I191" s="20">
        <v>7</v>
      </c>
      <c r="J191">
        <v>0</v>
      </c>
      <c r="K191" s="27" t="str">
        <f t="shared" si="4"/>
        <v>David S</v>
      </c>
      <c r="L191" s="27" t="str">
        <f t="shared" si="5"/>
        <v>Hickernell</v>
      </c>
      <c r="M191" s="27">
        <v>98</v>
      </c>
    </row>
    <row r="192" spans="1:13" x14ac:dyDescent="0.25">
      <c r="A192" s="20">
        <v>98</v>
      </c>
      <c r="B192" s="20" t="s">
        <v>9806</v>
      </c>
      <c r="C192" s="20" t="s">
        <v>9815</v>
      </c>
      <c r="D192" s="20">
        <v>1</v>
      </c>
      <c r="E192" s="20">
        <v>6</v>
      </c>
      <c r="F192" s="20">
        <v>0</v>
      </c>
      <c r="G192" s="20">
        <v>1</v>
      </c>
      <c r="H192" s="10">
        <v>1</v>
      </c>
      <c r="I192" s="20">
        <v>7</v>
      </c>
      <c r="J192">
        <v>1</v>
      </c>
      <c r="K192" s="27" t="str">
        <f t="shared" si="4"/>
        <v>Ryan</v>
      </c>
      <c r="L192" s="27" t="str">
        <f t="shared" si="5"/>
        <v>Hazel</v>
      </c>
      <c r="M192" s="27">
        <v>98</v>
      </c>
    </row>
    <row r="193" spans="1:13" x14ac:dyDescent="0.25">
      <c r="A193" s="20">
        <v>98</v>
      </c>
      <c r="B193" s="20" t="s">
        <v>2986</v>
      </c>
      <c r="C193" s="20" t="s">
        <v>2987</v>
      </c>
      <c r="D193" s="20">
        <v>1</v>
      </c>
      <c r="E193" s="20">
        <v>1</v>
      </c>
      <c r="F193" s="20">
        <v>0</v>
      </c>
      <c r="G193" s="20">
        <v>1</v>
      </c>
      <c r="H193" s="10">
        <v>1</v>
      </c>
      <c r="I193" s="20">
        <v>7</v>
      </c>
      <c r="J193">
        <v>1</v>
      </c>
      <c r="K193" s="27" t="str">
        <f t="shared" si="4"/>
        <v>Anthony Thomas</v>
      </c>
      <c r="L193" s="27" t="str">
        <f t="shared" si="5"/>
        <v>Crocamo</v>
      </c>
      <c r="M193" s="27">
        <v>98</v>
      </c>
    </row>
    <row r="194" spans="1:13" x14ac:dyDescent="0.25">
      <c r="A194" s="20">
        <v>99</v>
      </c>
      <c r="B194" s="20" t="s">
        <v>2800</v>
      </c>
      <c r="C194" s="20" t="s">
        <v>2801</v>
      </c>
      <c r="D194" s="20">
        <v>1</v>
      </c>
      <c r="E194" s="20">
        <v>0</v>
      </c>
      <c r="F194" s="20">
        <v>0</v>
      </c>
      <c r="G194" s="20">
        <v>0</v>
      </c>
      <c r="H194" s="10">
        <v>1</v>
      </c>
      <c r="I194" s="20">
        <v>7</v>
      </c>
      <c r="J194">
        <v>1</v>
      </c>
      <c r="K194" s="27" t="str">
        <f t="shared" si="4"/>
        <v>David H</v>
      </c>
      <c r="L194" s="27" t="str">
        <f t="shared" si="5"/>
        <v>Zimmerman</v>
      </c>
      <c r="M194" s="27">
        <v>99</v>
      </c>
    </row>
    <row r="195" spans="1:13" x14ac:dyDescent="0.25">
      <c r="A195" s="20">
        <v>99</v>
      </c>
      <c r="B195" s="20" t="s">
        <v>1812</v>
      </c>
      <c r="C195" s="20" t="s">
        <v>2804</v>
      </c>
      <c r="D195" s="20">
        <v>1</v>
      </c>
      <c r="E195" s="20">
        <v>1</v>
      </c>
      <c r="F195" s="20">
        <v>0</v>
      </c>
      <c r="G195" s="20">
        <v>1</v>
      </c>
      <c r="H195" s="10">
        <v>1</v>
      </c>
      <c r="I195" s="20">
        <v>7</v>
      </c>
      <c r="J195">
        <v>1</v>
      </c>
      <c r="K195" s="27" t="str">
        <f t="shared" si="4"/>
        <v>Bryan</v>
      </c>
      <c r="L195" s="27" t="str">
        <f t="shared" si="5"/>
        <v>Sanguinito</v>
      </c>
      <c r="M195" s="27">
        <v>99</v>
      </c>
    </row>
    <row r="196" spans="1:13" x14ac:dyDescent="0.25">
      <c r="A196" s="20">
        <v>100</v>
      </c>
      <c r="B196" s="20" t="s">
        <v>608</v>
      </c>
      <c r="C196" s="20" t="s">
        <v>609</v>
      </c>
      <c r="D196" s="20">
        <v>1</v>
      </c>
      <c r="E196" s="20">
        <v>0</v>
      </c>
      <c r="F196" s="20">
        <v>0</v>
      </c>
      <c r="G196" s="20">
        <v>0</v>
      </c>
      <c r="H196" s="10">
        <v>1</v>
      </c>
      <c r="I196" s="20">
        <v>7</v>
      </c>
      <c r="J196">
        <v>0</v>
      </c>
      <c r="K196" s="27" t="str">
        <f t="shared" si="4"/>
        <v>Bryan D</v>
      </c>
      <c r="L196" s="27" t="str">
        <f t="shared" si="5"/>
        <v>Cutler</v>
      </c>
      <c r="M196" s="27">
        <v>100</v>
      </c>
    </row>
    <row r="197" spans="1:13" x14ac:dyDescent="0.25">
      <c r="A197" s="20">
        <v>101</v>
      </c>
      <c r="B197" s="20" t="s">
        <v>2813</v>
      </c>
      <c r="C197" s="20" t="s">
        <v>9733</v>
      </c>
      <c r="D197" s="20">
        <v>1</v>
      </c>
      <c r="E197" s="20">
        <v>0</v>
      </c>
      <c r="F197" s="20">
        <v>1</v>
      </c>
      <c r="G197" s="20">
        <v>0</v>
      </c>
      <c r="H197" s="10">
        <v>1</v>
      </c>
      <c r="I197" s="20">
        <v>7</v>
      </c>
      <c r="J197">
        <v>0</v>
      </c>
      <c r="K197" s="27" t="str">
        <f t="shared" si="4"/>
        <v>Mauree A</v>
      </c>
      <c r="L197" s="27" t="str">
        <f t="shared" si="5"/>
        <v>Gingrich</v>
      </c>
      <c r="M197" s="27">
        <v>101</v>
      </c>
    </row>
    <row r="198" spans="1:13" x14ac:dyDescent="0.25">
      <c r="A198" s="20">
        <v>101</v>
      </c>
      <c r="B198" s="20" t="s">
        <v>2814</v>
      </c>
      <c r="C198" s="20" t="s">
        <v>375</v>
      </c>
      <c r="D198" s="20">
        <v>1</v>
      </c>
      <c r="E198" s="20">
        <v>1</v>
      </c>
      <c r="F198" s="20">
        <v>1</v>
      </c>
      <c r="G198" s="20">
        <v>1</v>
      </c>
      <c r="H198" s="10">
        <v>1</v>
      </c>
      <c r="I198" s="20">
        <v>7</v>
      </c>
      <c r="J198">
        <v>1</v>
      </c>
      <c r="K198" s="27" t="str">
        <f t="shared" si="4"/>
        <v>Patricia K</v>
      </c>
      <c r="L198" s="27" t="str">
        <f t="shared" si="5"/>
        <v>Stephens</v>
      </c>
      <c r="M198" s="27">
        <v>101</v>
      </c>
    </row>
    <row r="199" spans="1:13" x14ac:dyDescent="0.25">
      <c r="A199" s="20">
        <v>102</v>
      </c>
      <c r="B199" s="20" t="s">
        <v>2817</v>
      </c>
      <c r="C199" s="20" t="s">
        <v>3007</v>
      </c>
      <c r="D199" s="20">
        <v>1</v>
      </c>
      <c r="E199" s="20">
        <v>0</v>
      </c>
      <c r="F199" s="20">
        <v>0</v>
      </c>
      <c r="G199" s="20">
        <v>0</v>
      </c>
      <c r="H199" s="10">
        <v>1</v>
      </c>
      <c r="I199" s="20">
        <v>7</v>
      </c>
      <c r="J199">
        <v>1</v>
      </c>
      <c r="K199" s="27" t="str">
        <f t="shared" si="4"/>
        <v>Russell H</v>
      </c>
      <c r="L199" s="27" t="str">
        <f t="shared" si="5"/>
        <v>Diamond</v>
      </c>
      <c r="M199" s="27">
        <v>102</v>
      </c>
    </row>
    <row r="200" spans="1:13" s="23" customFormat="1" x14ac:dyDescent="0.25">
      <c r="A200" s="23">
        <v>102</v>
      </c>
      <c r="B200" s="23" t="s">
        <v>9816</v>
      </c>
      <c r="C200" s="23" t="s">
        <v>9817</v>
      </c>
      <c r="D200" s="23">
        <v>1</v>
      </c>
      <c r="E200" s="23">
        <v>1</v>
      </c>
      <c r="F200" s="23">
        <v>0</v>
      </c>
      <c r="G200" s="23">
        <v>1</v>
      </c>
      <c r="H200" s="10">
        <v>1</v>
      </c>
      <c r="I200" s="23">
        <v>7</v>
      </c>
      <c r="J200" s="23">
        <v>1</v>
      </c>
      <c r="K200" s="27" t="str">
        <f t="shared" si="4"/>
        <v>Jake</v>
      </c>
      <c r="L200" s="27" t="str">
        <f t="shared" si="5"/>
        <v>Long</v>
      </c>
      <c r="M200" s="27">
        <v>102</v>
      </c>
    </row>
    <row r="201" spans="1:13" s="23" customFormat="1" x14ac:dyDescent="0.25">
      <c r="A201" s="23">
        <v>102</v>
      </c>
      <c r="B201" s="23" t="s">
        <v>9818</v>
      </c>
      <c r="C201" s="23" t="s">
        <v>9819</v>
      </c>
      <c r="D201" s="23">
        <v>1</v>
      </c>
      <c r="E201" s="23">
        <v>29</v>
      </c>
      <c r="F201" s="23">
        <v>0</v>
      </c>
      <c r="G201" s="23">
        <v>1</v>
      </c>
      <c r="H201" s="10">
        <v>1</v>
      </c>
      <c r="I201" s="23">
        <v>7</v>
      </c>
      <c r="J201" s="23">
        <v>1</v>
      </c>
      <c r="K201" s="27" t="str">
        <f t="shared" si="4"/>
        <v>Robert W</v>
      </c>
      <c r="L201" s="27" t="str">
        <f t="shared" si="5"/>
        <v>McAteer</v>
      </c>
      <c r="M201" s="27">
        <v>102</v>
      </c>
    </row>
    <row r="202" spans="1:13" x14ac:dyDescent="0.25">
      <c r="A202" s="20">
        <v>103</v>
      </c>
      <c r="B202" s="20" t="s">
        <v>622</v>
      </c>
      <c r="C202" s="20" t="s">
        <v>3192</v>
      </c>
      <c r="D202" s="20">
        <v>1</v>
      </c>
      <c r="E202" s="20">
        <v>1</v>
      </c>
      <c r="F202" s="20">
        <v>1</v>
      </c>
      <c r="G202" s="20">
        <v>0</v>
      </c>
      <c r="H202" s="10">
        <v>1</v>
      </c>
      <c r="I202" s="20">
        <v>7</v>
      </c>
      <c r="J202">
        <v>0</v>
      </c>
      <c r="K202" s="27" t="str">
        <f t="shared" si="4"/>
        <v>Patty H</v>
      </c>
      <c r="L202" s="27" t="str">
        <f t="shared" si="5"/>
        <v>Kim</v>
      </c>
      <c r="M202" s="27">
        <v>103</v>
      </c>
    </row>
    <row r="203" spans="1:13" x14ac:dyDescent="0.25">
      <c r="A203" s="20">
        <v>104</v>
      </c>
      <c r="B203" s="20" t="s">
        <v>3196</v>
      </c>
      <c r="C203" s="20" t="s">
        <v>1729</v>
      </c>
      <c r="D203" s="20">
        <v>1</v>
      </c>
      <c r="E203" s="20">
        <v>0</v>
      </c>
      <c r="F203" s="20">
        <v>1</v>
      </c>
      <c r="G203" s="20">
        <v>0</v>
      </c>
      <c r="H203" s="10">
        <v>1</v>
      </c>
      <c r="I203" s="20">
        <v>7</v>
      </c>
      <c r="J203">
        <v>0</v>
      </c>
      <c r="K203" s="27" t="str">
        <f t="shared" si="4"/>
        <v>Susan C</v>
      </c>
      <c r="L203" s="27" t="str">
        <f t="shared" si="5"/>
        <v>Helm</v>
      </c>
      <c r="M203" s="27">
        <v>104</v>
      </c>
    </row>
    <row r="204" spans="1:13" x14ac:dyDescent="0.25">
      <c r="A204" s="20">
        <v>104</v>
      </c>
      <c r="B204" s="20" t="s">
        <v>3198</v>
      </c>
      <c r="C204" s="20" t="s">
        <v>3379</v>
      </c>
      <c r="D204" s="20">
        <v>1</v>
      </c>
      <c r="E204" s="20">
        <v>1</v>
      </c>
      <c r="F204" s="20">
        <v>0</v>
      </c>
      <c r="G204" s="20">
        <v>1</v>
      </c>
      <c r="H204" s="10">
        <v>1</v>
      </c>
      <c r="I204" s="20">
        <v>7</v>
      </c>
      <c r="J204">
        <v>1</v>
      </c>
      <c r="K204" s="27" t="str">
        <f t="shared" si="4"/>
        <v>Eugene P</v>
      </c>
      <c r="L204" s="27" t="str">
        <f t="shared" si="5"/>
        <v>Stilp</v>
      </c>
      <c r="M204" s="27">
        <v>104</v>
      </c>
    </row>
    <row r="205" spans="1:13" x14ac:dyDescent="0.25">
      <c r="A205" s="20">
        <v>105</v>
      </c>
      <c r="B205" s="20" t="s">
        <v>3381</v>
      </c>
      <c r="C205" s="20" t="s">
        <v>3382</v>
      </c>
      <c r="D205" s="20">
        <v>1</v>
      </c>
      <c r="E205" s="20">
        <v>0</v>
      </c>
      <c r="F205" s="20">
        <v>0</v>
      </c>
      <c r="G205" s="20">
        <v>0</v>
      </c>
      <c r="H205" s="10">
        <v>1</v>
      </c>
      <c r="I205" s="20">
        <v>7</v>
      </c>
      <c r="J205">
        <v>0</v>
      </c>
      <c r="K205" s="27" t="str">
        <f t="shared" si="4"/>
        <v>Ronald S</v>
      </c>
      <c r="L205" s="27" t="str">
        <f t="shared" si="5"/>
        <v>Marsico</v>
      </c>
      <c r="M205" s="27">
        <v>105</v>
      </c>
    </row>
    <row r="206" spans="1:13" x14ac:dyDescent="0.25">
      <c r="A206" s="20">
        <v>105</v>
      </c>
      <c r="B206" s="20" t="s">
        <v>517</v>
      </c>
      <c r="C206" s="20" t="s">
        <v>3384</v>
      </c>
      <c r="D206" s="20">
        <v>1</v>
      </c>
      <c r="E206" s="20">
        <v>1</v>
      </c>
      <c r="F206" s="20">
        <v>1</v>
      </c>
      <c r="G206" s="20">
        <v>1</v>
      </c>
      <c r="H206" s="10">
        <v>1</v>
      </c>
      <c r="I206" s="20">
        <v>7</v>
      </c>
      <c r="J206">
        <v>1</v>
      </c>
      <c r="K206" s="27" t="str">
        <f t="shared" si="4"/>
        <v>Kelly Jean</v>
      </c>
      <c r="L206" s="27" t="str">
        <f t="shared" si="5"/>
        <v>McEntee</v>
      </c>
      <c r="M206" s="27">
        <v>105</v>
      </c>
    </row>
    <row r="207" spans="1:13" x14ac:dyDescent="0.25">
      <c r="A207" s="20">
        <v>106</v>
      </c>
      <c r="B207" s="20" t="s">
        <v>520</v>
      </c>
      <c r="C207" s="20" t="s">
        <v>521</v>
      </c>
      <c r="D207" s="20">
        <v>1</v>
      </c>
      <c r="E207" s="20">
        <v>0</v>
      </c>
      <c r="F207" s="20">
        <v>0</v>
      </c>
      <c r="G207" s="20">
        <v>0</v>
      </c>
      <c r="H207" s="10">
        <v>1</v>
      </c>
      <c r="I207" s="20">
        <v>7</v>
      </c>
      <c r="J207">
        <v>0</v>
      </c>
      <c r="K207" s="27" t="str">
        <f t="shared" si="4"/>
        <v>John D</v>
      </c>
      <c r="L207" s="27" t="str">
        <f t="shared" si="5"/>
        <v>Payne</v>
      </c>
      <c r="M207" s="27">
        <v>106</v>
      </c>
    </row>
    <row r="208" spans="1:13" x14ac:dyDescent="0.25">
      <c r="A208" s="20">
        <v>107</v>
      </c>
      <c r="B208" s="20" t="s">
        <v>526</v>
      </c>
      <c r="C208" s="20" t="s">
        <v>3283</v>
      </c>
      <c r="D208" s="20">
        <v>1</v>
      </c>
      <c r="E208" s="20">
        <v>0</v>
      </c>
      <c r="F208" s="20">
        <v>0</v>
      </c>
      <c r="G208" s="20">
        <v>0</v>
      </c>
      <c r="H208" s="10">
        <v>1</v>
      </c>
      <c r="I208" s="20">
        <v>7</v>
      </c>
      <c r="J208">
        <v>0</v>
      </c>
      <c r="K208" s="27" t="str">
        <f t="shared" si="4"/>
        <v>Kurt A</v>
      </c>
      <c r="L208" s="27" t="str">
        <f t="shared" si="5"/>
        <v>Masser</v>
      </c>
      <c r="M208" s="27">
        <v>107</v>
      </c>
    </row>
    <row r="209" spans="1:13" s="23" customFormat="1" x14ac:dyDescent="0.25">
      <c r="A209" s="23">
        <v>107</v>
      </c>
      <c r="B209" s="23" t="s">
        <v>9820</v>
      </c>
      <c r="C209" s="23" t="s">
        <v>9821</v>
      </c>
      <c r="D209" s="23">
        <v>1</v>
      </c>
      <c r="E209" s="23">
        <v>6</v>
      </c>
      <c r="F209" s="23">
        <v>0</v>
      </c>
      <c r="G209" s="23">
        <v>1</v>
      </c>
      <c r="H209" s="10">
        <v>1</v>
      </c>
      <c r="I209" s="23">
        <v>7</v>
      </c>
      <c r="J209" s="23">
        <v>1</v>
      </c>
      <c r="K209" s="27" t="str">
        <f t="shared" si="4"/>
        <v>John A</v>
      </c>
      <c r="L209" s="27" t="str">
        <f t="shared" si="5"/>
        <v>Burd</v>
      </c>
      <c r="M209" s="27">
        <v>107</v>
      </c>
    </row>
    <row r="210" spans="1:13" x14ac:dyDescent="0.25">
      <c r="A210" s="20">
        <v>108</v>
      </c>
      <c r="B210" s="20" t="s">
        <v>532</v>
      </c>
      <c r="C210" s="20" t="s">
        <v>3286</v>
      </c>
      <c r="D210" s="20">
        <v>1</v>
      </c>
      <c r="E210" s="20">
        <v>0</v>
      </c>
      <c r="F210" s="20">
        <v>1</v>
      </c>
      <c r="G210" s="20">
        <v>0</v>
      </c>
      <c r="H210" s="10">
        <v>1</v>
      </c>
      <c r="I210" s="20">
        <v>7</v>
      </c>
      <c r="J210">
        <v>0</v>
      </c>
      <c r="K210" s="27" t="str">
        <f t="shared" si="4"/>
        <v>Lynda J</v>
      </c>
      <c r="L210" s="27" t="str">
        <f t="shared" si="5"/>
        <v>Schlegel Culver</v>
      </c>
      <c r="M210" s="27">
        <v>108</v>
      </c>
    </row>
    <row r="211" spans="1:13" x14ac:dyDescent="0.25">
      <c r="A211" s="20">
        <v>109</v>
      </c>
      <c r="B211" s="20" t="s">
        <v>1620</v>
      </c>
      <c r="C211" s="20" t="s">
        <v>536</v>
      </c>
      <c r="D211" s="20">
        <v>1</v>
      </c>
      <c r="E211" s="20">
        <v>0</v>
      </c>
      <c r="F211" s="20">
        <v>0</v>
      </c>
      <c r="G211" s="20">
        <v>0</v>
      </c>
      <c r="H211" s="10">
        <v>1</v>
      </c>
      <c r="I211" s="20">
        <v>7</v>
      </c>
      <c r="J211">
        <v>0</v>
      </c>
      <c r="K211" s="27" t="str">
        <f t="shared" si="4"/>
        <v>David R</v>
      </c>
      <c r="L211" s="27" t="str">
        <f t="shared" si="5"/>
        <v>Millard</v>
      </c>
      <c r="M211" s="27">
        <v>109</v>
      </c>
    </row>
    <row r="212" spans="1:13" x14ac:dyDescent="0.25">
      <c r="A212" s="20">
        <v>110</v>
      </c>
      <c r="B212" s="20" t="s">
        <v>333</v>
      </c>
      <c r="C212" s="20" t="s">
        <v>543</v>
      </c>
      <c r="D212" s="20">
        <v>1</v>
      </c>
      <c r="E212" s="20">
        <v>0</v>
      </c>
      <c r="F212" s="20">
        <v>1</v>
      </c>
      <c r="G212" s="20">
        <v>0</v>
      </c>
      <c r="H212" s="10">
        <v>1</v>
      </c>
      <c r="I212" s="20">
        <v>7</v>
      </c>
      <c r="J212">
        <v>0</v>
      </c>
      <c r="K212" s="27" t="str">
        <f t="shared" si="4"/>
        <v>Tina</v>
      </c>
      <c r="L212" s="27" t="str">
        <f t="shared" si="5"/>
        <v>Pickett</v>
      </c>
      <c r="M212" s="27">
        <v>110</v>
      </c>
    </row>
    <row r="213" spans="1:13" x14ac:dyDescent="0.25">
      <c r="A213" s="20">
        <v>111</v>
      </c>
      <c r="B213" s="20" t="s">
        <v>545</v>
      </c>
      <c r="C213" s="20" t="s">
        <v>546</v>
      </c>
      <c r="D213" s="20">
        <v>1</v>
      </c>
      <c r="E213" s="20">
        <v>0</v>
      </c>
      <c r="F213" s="20">
        <v>1</v>
      </c>
      <c r="G213" s="20">
        <v>0</v>
      </c>
      <c r="H213" s="10">
        <v>1</v>
      </c>
      <c r="I213" s="20">
        <v>7</v>
      </c>
      <c r="J213">
        <v>0</v>
      </c>
      <c r="K213" s="27" t="str">
        <f t="shared" si="4"/>
        <v>Sandra J</v>
      </c>
      <c r="L213" s="27" t="str">
        <f t="shared" si="5"/>
        <v>Major</v>
      </c>
      <c r="M213" s="27">
        <v>111</v>
      </c>
    </row>
    <row r="214" spans="1:13" x14ac:dyDescent="0.25">
      <c r="A214" s="20">
        <v>111</v>
      </c>
      <c r="B214" s="20" t="s">
        <v>383</v>
      </c>
      <c r="C214" s="20" t="s">
        <v>3122</v>
      </c>
      <c r="D214" s="20">
        <v>1</v>
      </c>
      <c r="E214" s="20">
        <v>1</v>
      </c>
      <c r="F214" s="20">
        <v>0</v>
      </c>
      <c r="G214" s="20">
        <v>1</v>
      </c>
      <c r="H214" s="10">
        <v>1</v>
      </c>
      <c r="I214" s="20">
        <v>7</v>
      </c>
      <c r="J214">
        <v>1</v>
      </c>
      <c r="K214" s="27" t="str">
        <f t="shared" si="4"/>
        <v>John A</v>
      </c>
      <c r="L214" s="27" t="str">
        <f t="shared" si="5"/>
        <v>Heptig</v>
      </c>
      <c r="M214" s="27">
        <v>111</v>
      </c>
    </row>
    <row r="215" spans="1:13" x14ac:dyDescent="0.25">
      <c r="A215" s="20">
        <v>112</v>
      </c>
      <c r="B215" s="20" t="s">
        <v>336</v>
      </c>
      <c r="C215" s="20" t="s">
        <v>2947</v>
      </c>
      <c r="D215" s="20">
        <v>1</v>
      </c>
      <c r="E215" s="20">
        <v>1</v>
      </c>
      <c r="F215" s="20">
        <v>0</v>
      </c>
      <c r="G215" s="20">
        <v>0</v>
      </c>
      <c r="H215" s="10">
        <v>1</v>
      </c>
      <c r="I215" s="20">
        <v>7</v>
      </c>
      <c r="J215">
        <v>1</v>
      </c>
      <c r="K215" s="27" t="str">
        <f t="shared" si="4"/>
        <v>Frank A</v>
      </c>
      <c r="L215" s="27" t="str">
        <f t="shared" si="5"/>
        <v>Farina</v>
      </c>
      <c r="M215" s="27">
        <v>112</v>
      </c>
    </row>
    <row r="216" spans="1:13" x14ac:dyDescent="0.25">
      <c r="A216" s="20">
        <v>113</v>
      </c>
      <c r="B216" s="20" t="s">
        <v>3133</v>
      </c>
      <c r="C216" s="20" t="s">
        <v>3134</v>
      </c>
      <c r="D216" s="20">
        <v>1</v>
      </c>
      <c r="E216" s="20">
        <v>0</v>
      </c>
      <c r="F216" s="20">
        <v>0</v>
      </c>
      <c r="G216" s="20">
        <v>1</v>
      </c>
      <c r="H216" s="10">
        <v>1</v>
      </c>
      <c r="I216" s="20">
        <v>7</v>
      </c>
      <c r="J216">
        <v>1</v>
      </c>
      <c r="K216" s="27" t="str">
        <f t="shared" si="4"/>
        <v>Marcel J</v>
      </c>
      <c r="L216" s="27" t="str">
        <f t="shared" si="5"/>
        <v>Lisi</v>
      </c>
      <c r="M216" s="27">
        <v>113</v>
      </c>
    </row>
    <row r="217" spans="1:13" x14ac:dyDescent="0.25">
      <c r="A217" s="20">
        <v>113</v>
      </c>
      <c r="B217" s="20" t="s">
        <v>3136</v>
      </c>
      <c r="C217" s="20" t="s">
        <v>3137</v>
      </c>
      <c r="D217" s="20">
        <v>1</v>
      </c>
      <c r="E217" s="20">
        <v>1</v>
      </c>
      <c r="F217" s="20">
        <v>0</v>
      </c>
      <c r="G217" s="20">
        <v>0</v>
      </c>
      <c r="H217" s="10">
        <v>1</v>
      </c>
      <c r="I217" s="20">
        <v>7</v>
      </c>
      <c r="J217">
        <v>0</v>
      </c>
      <c r="K217" s="27" t="str">
        <f t="shared" si="4"/>
        <v>Martin B</v>
      </c>
      <c r="L217" s="27" t="str">
        <f t="shared" si="5"/>
        <v>Flynn II</v>
      </c>
      <c r="M217" s="27">
        <v>113</v>
      </c>
    </row>
    <row r="218" spans="1:13" x14ac:dyDescent="0.25">
      <c r="A218" s="20">
        <v>114</v>
      </c>
      <c r="B218" s="20" t="s">
        <v>6665</v>
      </c>
      <c r="C218" s="20" t="s">
        <v>6666</v>
      </c>
      <c r="D218" s="20">
        <v>1</v>
      </c>
      <c r="E218" s="20">
        <v>0</v>
      </c>
      <c r="F218" s="20">
        <v>1</v>
      </c>
      <c r="G218" s="20">
        <v>1</v>
      </c>
      <c r="H218" s="10">
        <v>1</v>
      </c>
      <c r="I218" s="20">
        <v>7</v>
      </c>
      <c r="J218">
        <v>1</v>
      </c>
      <c r="K218" s="27" t="str">
        <f t="shared" si="4"/>
        <v>Melanie Renee</v>
      </c>
      <c r="L218" s="27" t="str">
        <f t="shared" si="5"/>
        <v>Madeira</v>
      </c>
      <c r="M218" s="27">
        <v>114</v>
      </c>
    </row>
    <row r="219" spans="1:13" x14ac:dyDescent="0.25">
      <c r="A219" s="20">
        <v>114</v>
      </c>
      <c r="B219" s="20" t="s">
        <v>6667</v>
      </c>
      <c r="C219" s="20" t="s">
        <v>441</v>
      </c>
      <c r="D219" s="20">
        <v>1</v>
      </c>
      <c r="E219" s="20">
        <v>1</v>
      </c>
      <c r="F219" s="20">
        <v>0</v>
      </c>
      <c r="G219" s="20">
        <v>0</v>
      </c>
      <c r="H219" s="10">
        <v>1</v>
      </c>
      <c r="I219" s="20">
        <v>7</v>
      </c>
      <c r="J219">
        <v>0</v>
      </c>
      <c r="K219" s="27" t="str">
        <f t="shared" si="4"/>
        <v>Michael G</v>
      </c>
      <c r="L219" s="27" t="str">
        <f t="shared" si="5"/>
        <v>Kavulich</v>
      </c>
      <c r="M219" s="27">
        <v>114</v>
      </c>
    </row>
    <row r="220" spans="1:13" x14ac:dyDescent="0.25">
      <c r="A220" s="20">
        <v>115</v>
      </c>
      <c r="B220" s="20" t="s">
        <v>412</v>
      </c>
      <c r="C220" s="20" t="s">
        <v>943</v>
      </c>
      <c r="D220" s="20">
        <v>1</v>
      </c>
      <c r="E220" s="20">
        <v>0</v>
      </c>
      <c r="F220" s="20">
        <v>0</v>
      </c>
      <c r="G220" s="20">
        <v>0</v>
      </c>
      <c r="H220" s="10">
        <v>1</v>
      </c>
      <c r="I220" s="20">
        <v>7</v>
      </c>
      <c r="J220">
        <v>1</v>
      </c>
      <c r="K220" s="27" t="str">
        <f t="shared" si="4"/>
        <v>David</v>
      </c>
      <c r="L220" s="27" t="str">
        <f t="shared" si="5"/>
        <v>Parker</v>
      </c>
      <c r="M220" s="27">
        <v>115</v>
      </c>
    </row>
    <row r="221" spans="1:13" x14ac:dyDescent="0.25">
      <c r="A221" s="20">
        <v>115</v>
      </c>
      <c r="B221" s="20" t="s">
        <v>142</v>
      </c>
      <c r="C221" s="20" t="s">
        <v>6501</v>
      </c>
      <c r="D221" s="20">
        <v>1</v>
      </c>
      <c r="E221" s="20">
        <v>1</v>
      </c>
      <c r="F221" s="20">
        <v>1</v>
      </c>
      <c r="G221" s="20">
        <v>1</v>
      </c>
      <c r="H221" s="10">
        <v>1</v>
      </c>
      <c r="I221" s="20">
        <v>7</v>
      </c>
      <c r="J221">
        <v>1</v>
      </c>
      <c r="K221" s="27" t="str">
        <f t="shared" si="4"/>
        <v>Maureen E</v>
      </c>
      <c r="L221" s="27" t="str">
        <f t="shared" si="5"/>
        <v>Madden</v>
      </c>
      <c r="M221" s="27">
        <v>115</v>
      </c>
    </row>
    <row r="222" spans="1:13" x14ac:dyDescent="0.25">
      <c r="A222" s="20">
        <v>116</v>
      </c>
      <c r="B222" s="20" t="s">
        <v>6682</v>
      </c>
      <c r="C222" s="20" t="s">
        <v>453</v>
      </c>
      <c r="D222" s="20">
        <v>1</v>
      </c>
      <c r="E222" s="20">
        <v>0</v>
      </c>
      <c r="F222" s="20">
        <v>1</v>
      </c>
      <c r="G222" s="20">
        <v>0</v>
      </c>
      <c r="H222" s="10">
        <v>1</v>
      </c>
      <c r="I222" s="20">
        <v>7</v>
      </c>
      <c r="J222">
        <v>0</v>
      </c>
      <c r="K222" s="27" t="str">
        <f t="shared" si="4"/>
        <v>Tarah C</v>
      </c>
      <c r="L222" s="27" t="str">
        <f t="shared" si="5"/>
        <v>Toohil</v>
      </c>
      <c r="M222" s="27">
        <v>116</v>
      </c>
    </row>
    <row r="223" spans="1:13" x14ac:dyDescent="0.25">
      <c r="A223" s="20">
        <v>117</v>
      </c>
      <c r="B223" s="20" t="s">
        <v>6506</v>
      </c>
      <c r="C223" s="20" t="s">
        <v>458</v>
      </c>
      <c r="D223" s="20">
        <v>1</v>
      </c>
      <c r="E223" s="20">
        <v>0</v>
      </c>
      <c r="F223" s="20">
        <v>1</v>
      </c>
      <c r="G223" s="20">
        <v>0</v>
      </c>
      <c r="H223" s="10">
        <v>1</v>
      </c>
      <c r="I223" s="20">
        <v>7</v>
      </c>
      <c r="J223">
        <v>0</v>
      </c>
      <c r="K223" s="27" t="str">
        <f t="shared" si="4"/>
        <v>Karen</v>
      </c>
      <c r="L223" s="27" t="str">
        <f t="shared" si="5"/>
        <v>Boback</v>
      </c>
      <c r="M223" s="27">
        <v>117</v>
      </c>
    </row>
    <row r="224" spans="1:13" x14ac:dyDescent="0.25">
      <c r="A224" s="20">
        <v>117</v>
      </c>
      <c r="B224" s="20" t="s">
        <v>7094</v>
      </c>
      <c r="C224" s="20" t="s">
        <v>7095</v>
      </c>
      <c r="D224" s="20">
        <v>1</v>
      </c>
      <c r="E224" s="20">
        <v>1</v>
      </c>
      <c r="F224" s="20">
        <v>1</v>
      </c>
      <c r="G224" s="20">
        <v>1</v>
      </c>
      <c r="H224" s="10">
        <v>1</v>
      </c>
      <c r="I224" s="20">
        <v>7</v>
      </c>
      <c r="J224">
        <v>1</v>
      </c>
      <c r="K224" s="27" t="str">
        <f t="shared" si="4"/>
        <v>Laura</v>
      </c>
      <c r="L224" s="27" t="str">
        <f t="shared" si="5"/>
        <v>Dickson</v>
      </c>
      <c r="M224" s="27">
        <v>117</v>
      </c>
    </row>
    <row r="225" spans="1:13" x14ac:dyDescent="0.25">
      <c r="A225" s="20">
        <v>118</v>
      </c>
      <c r="B225" s="20" t="s">
        <v>7097</v>
      </c>
      <c r="C225" s="20" t="s">
        <v>460</v>
      </c>
      <c r="D225" s="20">
        <v>1</v>
      </c>
      <c r="E225" s="20">
        <v>1</v>
      </c>
      <c r="F225" s="20">
        <v>0</v>
      </c>
      <c r="G225" s="20">
        <v>0</v>
      </c>
      <c r="H225" s="10">
        <v>1</v>
      </c>
      <c r="I225" s="20">
        <v>7</v>
      </c>
      <c r="J225">
        <v>0</v>
      </c>
      <c r="K225" s="27" t="str">
        <f t="shared" si="4"/>
        <v>Micahel B</v>
      </c>
      <c r="L225" s="27" t="str">
        <f t="shared" si="5"/>
        <v>Carroll</v>
      </c>
      <c r="M225" s="27">
        <v>118</v>
      </c>
    </row>
    <row r="226" spans="1:13" x14ac:dyDescent="0.25">
      <c r="A226" s="20">
        <v>119</v>
      </c>
      <c r="B226" s="20" t="s">
        <v>464</v>
      </c>
      <c r="C226" s="20" t="s">
        <v>465</v>
      </c>
      <c r="D226" s="20">
        <v>1</v>
      </c>
      <c r="E226" s="20">
        <v>1</v>
      </c>
      <c r="F226" s="20">
        <v>0</v>
      </c>
      <c r="G226" s="20">
        <v>0</v>
      </c>
      <c r="H226" s="10">
        <v>1</v>
      </c>
      <c r="I226" s="20">
        <v>7</v>
      </c>
      <c r="J226">
        <v>0</v>
      </c>
      <c r="K226" s="27" t="str">
        <f t="shared" si="4"/>
        <v>Gerald J</v>
      </c>
      <c r="L226" s="27" t="str">
        <f t="shared" si="5"/>
        <v>Mullery</v>
      </c>
      <c r="M226" s="27">
        <v>119</v>
      </c>
    </row>
    <row r="227" spans="1:13" x14ac:dyDescent="0.25">
      <c r="A227" s="20">
        <v>119</v>
      </c>
      <c r="B227" s="20" t="s">
        <v>1959</v>
      </c>
      <c r="C227" s="20" t="s">
        <v>6747</v>
      </c>
      <c r="D227" s="20">
        <v>1</v>
      </c>
      <c r="E227" s="20">
        <v>1</v>
      </c>
      <c r="F227" s="20">
        <v>0</v>
      </c>
      <c r="G227" s="20">
        <v>1</v>
      </c>
      <c r="H227" s="10">
        <v>1</v>
      </c>
      <c r="I227" s="20">
        <v>7</v>
      </c>
      <c r="J227">
        <v>1</v>
      </c>
      <c r="K227" s="27" t="str">
        <f t="shared" si="4"/>
        <v>Tony</v>
      </c>
      <c r="L227" s="27" t="str">
        <f t="shared" si="5"/>
        <v>Bonomo</v>
      </c>
      <c r="M227" s="27">
        <v>119</v>
      </c>
    </row>
    <row r="228" spans="1:13" x14ac:dyDescent="0.25">
      <c r="A228" s="20">
        <v>120</v>
      </c>
      <c r="B228" s="20" t="s">
        <v>6749</v>
      </c>
      <c r="C228" s="20" t="s">
        <v>468</v>
      </c>
      <c r="D228" s="20">
        <v>1</v>
      </c>
      <c r="E228" s="20">
        <v>0</v>
      </c>
      <c r="F228" s="20">
        <v>0</v>
      </c>
      <c r="G228" s="20">
        <v>0</v>
      </c>
      <c r="H228" s="10">
        <v>1</v>
      </c>
      <c r="I228" s="20">
        <v>7</v>
      </c>
      <c r="J228">
        <v>1</v>
      </c>
      <c r="K228" s="27" t="str">
        <f t="shared" si="4"/>
        <v>Aaron</v>
      </c>
      <c r="L228" s="27" t="str">
        <f t="shared" si="5"/>
        <v>Kaufer</v>
      </c>
      <c r="M228" s="27">
        <v>120</v>
      </c>
    </row>
    <row r="229" spans="1:13" x14ac:dyDescent="0.25">
      <c r="A229" s="20">
        <v>120</v>
      </c>
      <c r="B229" s="20" t="s">
        <v>6753</v>
      </c>
      <c r="C229" s="20" t="s">
        <v>6754</v>
      </c>
      <c r="D229" s="20">
        <v>1</v>
      </c>
      <c r="E229" s="20">
        <v>1</v>
      </c>
      <c r="F229" s="20">
        <v>1</v>
      </c>
      <c r="G229" s="20">
        <v>1</v>
      </c>
      <c r="H229" s="10">
        <v>1</v>
      </c>
      <c r="I229" s="20">
        <v>7</v>
      </c>
      <c r="J229">
        <v>1</v>
      </c>
      <c r="K229" s="27" t="str">
        <f t="shared" si="4"/>
        <v>Eileen</v>
      </c>
      <c r="L229" s="27" t="str">
        <f t="shared" si="5"/>
        <v>Cipriani</v>
      </c>
      <c r="M229" s="27">
        <v>120</v>
      </c>
    </row>
    <row r="230" spans="1:13" x14ac:dyDescent="0.25">
      <c r="A230" s="20">
        <v>121</v>
      </c>
      <c r="B230" s="20" t="s">
        <v>6756</v>
      </c>
      <c r="C230" s="20" t="s">
        <v>473</v>
      </c>
      <c r="D230" s="20">
        <v>1</v>
      </c>
      <c r="E230" s="20">
        <v>1</v>
      </c>
      <c r="F230" s="20">
        <v>0</v>
      </c>
      <c r="G230" s="20">
        <v>0</v>
      </c>
      <c r="H230" s="10">
        <v>1</v>
      </c>
      <c r="I230" s="20">
        <v>7</v>
      </c>
      <c r="J230">
        <v>0</v>
      </c>
      <c r="K230" s="27" t="str">
        <f t="shared" si="4"/>
        <v>Edwin</v>
      </c>
      <c r="L230" s="27" t="str">
        <f t="shared" si="5"/>
        <v>Pashinski</v>
      </c>
      <c r="M230" s="27">
        <v>121</v>
      </c>
    </row>
    <row r="231" spans="1:13" s="23" customFormat="1" x14ac:dyDescent="0.25">
      <c r="A231" s="23">
        <v>121</v>
      </c>
      <c r="B231" s="23" t="s">
        <v>9822</v>
      </c>
      <c r="C231" s="23" t="s">
        <v>5020</v>
      </c>
      <c r="D231" s="23">
        <v>1</v>
      </c>
      <c r="E231" s="23">
        <v>6</v>
      </c>
      <c r="F231" s="23">
        <v>1</v>
      </c>
      <c r="G231" s="23">
        <v>1</v>
      </c>
      <c r="H231" s="10">
        <v>1</v>
      </c>
      <c r="I231" s="23">
        <v>7</v>
      </c>
      <c r="J231" s="23">
        <v>1</v>
      </c>
      <c r="K231" s="27" t="str">
        <f t="shared" si="4"/>
        <v>Betsy</v>
      </c>
      <c r="L231" s="27" t="str">
        <f t="shared" si="5"/>
        <v>Summers</v>
      </c>
      <c r="M231" s="27">
        <v>121</v>
      </c>
    </row>
    <row r="232" spans="1:13" x14ac:dyDescent="0.25">
      <c r="A232" s="20">
        <v>122</v>
      </c>
      <c r="B232" s="20" t="s">
        <v>293</v>
      </c>
      <c r="C232" s="20" t="s">
        <v>294</v>
      </c>
      <c r="D232" s="20">
        <v>1</v>
      </c>
      <c r="E232" s="20">
        <v>0</v>
      </c>
      <c r="F232" s="20">
        <v>0</v>
      </c>
      <c r="G232" s="20">
        <v>0</v>
      </c>
      <c r="H232" s="10">
        <v>1</v>
      </c>
      <c r="I232" s="20">
        <v>7</v>
      </c>
      <c r="J232">
        <v>0</v>
      </c>
      <c r="K232" s="27" t="str">
        <f t="shared" si="4"/>
        <v>Doyle M</v>
      </c>
      <c r="L232" s="27" t="str">
        <f t="shared" si="5"/>
        <v>Heffley</v>
      </c>
      <c r="M232" s="27">
        <v>122</v>
      </c>
    </row>
    <row r="233" spans="1:13" x14ac:dyDescent="0.25">
      <c r="A233" s="20">
        <v>122</v>
      </c>
      <c r="B233" s="20" t="s">
        <v>6762</v>
      </c>
      <c r="C233" s="20" t="s">
        <v>6763</v>
      </c>
      <c r="D233" s="20">
        <v>1</v>
      </c>
      <c r="E233" s="20">
        <v>1</v>
      </c>
      <c r="F233" s="20">
        <v>1</v>
      </c>
      <c r="G233" s="20">
        <v>1</v>
      </c>
      <c r="H233" s="10">
        <v>1</v>
      </c>
      <c r="I233" s="20">
        <v>7</v>
      </c>
      <c r="J233">
        <v>1</v>
      </c>
      <c r="K233" s="27" t="str">
        <f t="shared" si="4"/>
        <v>Patricia Dawn</v>
      </c>
      <c r="L233" s="27" t="str">
        <f t="shared" si="5"/>
        <v>Borger</v>
      </c>
      <c r="M233" s="27">
        <v>122</v>
      </c>
    </row>
    <row r="234" spans="1:13" x14ac:dyDescent="0.25">
      <c r="A234" s="20">
        <v>123</v>
      </c>
      <c r="B234" s="20" t="s">
        <v>302</v>
      </c>
      <c r="C234" s="20" t="s">
        <v>2613</v>
      </c>
      <c r="D234" s="20">
        <v>1</v>
      </c>
      <c r="E234" s="20">
        <v>1</v>
      </c>
      <c r="F234" s="20">
        <v>0</v>
      </c>
      <c r="G234" s="20">
        <v>0</v>
      </c>
      <c r="H234" s="10">
        <v>1</v>
      </c>
      <c r="I234" s="20">
        <v>7</v>
      </c>
      <c r="J234">
        <v>0</v>
      </c>
      <c r="K234" s="27" t="str">
        <f t="shared" si="4"/>
        <v>Neal P</v>
      </c>
      <c r="L234" s="27" t="str">
        <f t="shared" si="5"/>
        <v>Goodman</v>
      </c>
      <c r="M234" s="27">
        <v>123</v>
      </c>
    </row>
    <row r="235" spans="1:13" x14ac:dyDescent="0.25">
      <c r="A235" s="20">
        <v>124</v>
      </c>
      <c r="B235" s="20" t="s">
        <v>6582</v>
      </c>
      <c r="C235" s="20" t="s">
        <v>6583</v>
      </c>
      <c r="D235" s="20">
        <v>1</v>
      </c>
      <c r="E235" s="20">
        <v>0</v>
      </c>
      <c r="F235" s="20">
        <v>0</v>
      </c>
      <c r="G235" s="20">
        <v>0</v>
      </c>
      <c r="H235" s="10">
        <v>1</v>
      </c>
      <c r="I235" s="20">
        <v>7</v>
      </c>
      <c r="J235">
        <v>0</v>
      </c>
      <c r="K235" s="27" t="str">
        <f t="shared" si="4"/>
        <v>Jerome P</v>
      </c>
      <c r="L235" s="27" t="str">
        <f t="shared" si="5"/>
        <v>Knowles</v>
      </c>
      <c r="M235" s="27">
        <v>124</v>
      </c>
    </row>
    <row r="236" spans="1:13" x14ac:dyDescent="0.25">
      <c r="A236" s="20">
        <v>125</v>
      </c>
      <c r="B236" s="20" t="s">
        <v>6667</v>
      </c>
      <c r="C236" s="20" t="s">
        <v>312</v>
      </c>
      <c r="D236" s="20">
        <v>1</v>
      </c>
      <c r="E236" s="20">
        <v>0</v>
      </c>
      <c r="F236" s="20">
        <v>0</v>
      </c>
      <c r="G236" s="20">
        <v>0</v>
      </c>
      <c r="H236" s="10">
        <v>1</v>
      </c>
      <c r="I236" s="20">
        <v>7</v>
      </c>
      <c r="J236">
        <v>0</v>
      </c>
      <c r="K236" s="27" t="str">
        <f t="shared" si="4"/>
        <v>Michael G</v>
      </c>
      <c r="L236" s="27" t="str">
        <f t="shared" si="5"/>
        <v>Tobash</v>
      </c>
      <c r="M236" s="27">
        <v>125</v>
      </c>
    </row>
    <row r="237" spans="1:13" x14ac:dyDescent="0.25">
      <c r="A237" s="20">
        <v>126</v>
      </c>
      <c r="B237" s="20" t="s">
        <v>6587</v>
      </c>
      <c r="C237" s="20" t="s">
        <v>379</v>
      </c>
      <c r="D237" s="20">
        <v>1</v>
      </c>
      <c r="E237" s="20">
        <v>1</v>
      </c>
      <c r="F237" s="20">
        <v>0</v>
      </c>
      <c r="G237" s="20">
        <v>0</v>
      </c>
      <c r="H237" s="10">
        <v>1</v>
      </c>
      <c r="I237" s="20">
        <v>7</v>
      </c>
      <c r="J237">
        <v>0</v>
      </c>
      <c r="K237" s="27" t="str">
        <f t="shared" ref="K237:K300" si="6">TRIM(B237)</f>
        <v>Mark L</v>
      </c>
      <c r="L237" s="27" t="str">
        <f t="shared" ref="L237:L300" si="7">TRIM(C237)</f>
        <v>Rozzi</v>
      </c>
      <c r="M237" s="27">
        <v>126</v>
      </c>
    </row>
    <row r="238" spans="1:13" x14ac:dyDescent="0.25">
      <c r="A238" s="20">
        <v>127</v>
      </c>
      <c r="B238" s="20" t="s">
        <v>205</v>
      </c>
      <c r="C238" s="20" t="s">
        <v>1191</v>
      </c>
      <c r="D238" s="20">
        <v>1</v>
      </c>
      <c r="E238" s="20">
        <v>1</v>
      </c>
      <c r="F238" s="20">
        <v>0</v>
      </c>
      <c r="G238" s="20">
        <v>0</v>
      </c>
      <c r="H238" s="10">
        <v>1</v>
      </c>
      <c r="I238" s="20">
        <v>7</v>
      </c>
      <c r="J238">
        <v>0</v>
      </c>
      <c r="K238" s="27" t="str">
        <f t="shared" si="6"/>
        <v>Thomas R</v>
      </c>
      <c r="L238" s="27" t="str">
        <f t="shared" si="7"/>
        <v>Caltagirone</v>
      </c>
      <c r="M238" s="27">
        <v>127</v>
      </c>
    </row>
    <row r="239" spans="1:13" x14ac:dyDescent="0.25">
      <c r="A239" s="20">
        <v>128</v>
      </c>
      <c r="B239" s="20" t="s">
        <v>208</v>
      </c>
      <c r="C239" s="20" t="s">
        <v>209</v>
      </c>
      <c r="D239" s="20">
        <v>1</v>
      </c>
      <c r="E239" s="20">
        <v>0</v>
      </c>
      <c r="F239" s="20">
        <v>0</v>
      </c>
      <c r="G239" s="20">
        <v>0</v>
      </c>
      <c r="H239" s="10">
        <v>1</v>
      </c>
      <c r="I239" s="20">
        <v>7</v>
      </c>
      <c r="J239">
        <v>0</v>
      </c>
      <c r="K239" s="27" t="str">
        <f t="shared" si="6"/>
        <v>Mark M</v>
      </c>
      <c r="L239" s="27" t="str">
        <f t="shared" si="7"/>
        <v>Gillen</v>
      </c>
      <c r="M239" s="27">
        <v>128</v>
      </c>
    </row>
    <row r="240" spans="1:13" x14ac:dyDescent="0.25">
      <c r="A240" s="20">
        <v>129</v>
      </c>
      <c r="B240" s="20" t="s">
        <v>6777</v>
      </c>
      <c r="C240" s="20" t="s">
        <v>6957</v>
      </c>
      <c r="D240" s="20">
        <v>1</v>
      </c>
      <c r="E240" s="20">
        <v>0</v>
      </c>
      <c r="F240" s="20">
        <v>0</v>
      </c>
      <c r="G240" s="20">
        <v>0</v>
      </c>
      <c r="H240" s="10">
        <v>1</v>
      </c>
      <c r="I240" s="20">
        <v>7</v>
      </c>
      <c r="J240">
        <v>0</v>
      </c>
      <c r="K240" s="27" t="str">
        <f t="shared" si="6"/>
        <v>James A</v>
      </c>
      <c r="L240" s="27" t="str">
        <f t="shared" si="7"/>
        <v>Cox Jr</v>
      </c>
      <c r="M240" s="27">
        <v>129</v>
      </c>
    </row>
    <row r="241" spans="1:13" x14ac:dyDescent="0.25">
      <c r="A241" s="20">
        <v>130</v>
      </c>
      <c r="B241" s="20" t="s">
        <v>216</v>
      </c>
      <c r="C241" s="20" t="s">
        <v>6963</v>
      </c>
      <c r="D241" s="20">
        <v>1</v>
      </c>
      <c r="E241" s="20">
        <v>0</v>
      </c>
      <c r="F241" s="20">
        <v>0</v>
      </c>
      <c r="G241" s="20">
        <v>0</v>
      </c>
      <c r="H241" s="10">
        <v>1</v>
      </c>
      <c r="I241" s="20">
        <v>7</v>
      </c>
      <c r="J241">
        <v>0</v>
      </c>
      <c r="K241" s="27" t="str">
        <f t="shared" si="6"/>
        <v>David M</v>
      </c>
      <c r="L241" s="27" t="str">
        <f t="shared" si="7"/>
        <v>Maloney Sr</v>
      </c>
      <c r="M241" s="27">
        <v>130</v>
      </c>
    </row>
    <row r="242" spans="1:13" x14ac:dyDescent="0.25">
      <c r="A242" s="20">
        <v>130</v>
      </c>
      <c r="B242" s="20" t="s">
        <v>9823</v>
      </c>
      <c r="C242" s="20" t="s">
        <v>7870</v>
      </c>
      <c r="D242" s="20">
        <v>1</v>
      </c>
      <c r="E242" s="20">
        <v>1</v>
      </c>
      <c r="F242" s="20">
        <v>0</v>
      </c>
      <c r="G242" s="20">
        <v>1</v>
      </c>
      <c r="H242" s="10">
        <v>1</v>
      </c>
      <c r="I242" s="20">
        <v>7</v>
      </c>
      <c r="J242">
        <v>1</v>
      </c>
      <c r="K242" s="27" t="str">
        <f t="shared" si="6"/>
        <v>David R</v>
      </c>
      <c r="L242" s="27" t="str">
        <f t="shared" si="7"/>
        <v>Kessler</v>
      </c>
      <c r="M242" s="27">
        <v>130</v>
      </c>
    </row>
    <row r="243" spans="1:13" x14ac:dyDescent="0.25">
      <c r="A243" s="20">
        <v>131</v>
      </c>
      <c r="B243" s="20" t="s">
        <v>222</v>
      </c>
      <c r="C243" s="20" t="s">
        <v>223</v>
      </c>
      <c r="D243" s="20">
        <v>1</v>
      </c>
      <c r="E243" s="20">
        <v>0</v>
      </c>
      <c r="F243" s="20">
        <v>0</v>
      </c>
      <c r="G243" s="20">
        <v>0</v>
      </c>
      <c r="H243" s="10">
        <v>1</v>
      </c>
      <c r="I243" s="20">
        <v>7</v>
      </c>
      <c r="J243">
        <v>0</v>
      </c>
      <c r="K243" s="27" t="str">
        <f t="shared" si="6"/>
        <v>Justin J</v>
      </c>
      <c r="L243" s="27" t="str">
        <f t="shared" si="7"/>
        <v>Simmons</v>
      </c>
      <c r="M243" s="27">
        <v>131</v>
      </c>
    </row>
    <row r="244" spans="1:13" s="23" customFormat="1" x14ac:dyDescent="0.25">
      <c r="A244" s="23">
        <v>131</v>
      </c>
      <c r="B244" s="23" t="s">
        <v>9824</v>
      </c>
      <c r="C244" s="23" t="s">
        <v>7677</v>
      </c>
      <c r="D244" s="23">
        <v>1</v>
      </c>
      <c r="E244" s="23">
        <v>1</v>
      </c>
      <c r="F244" s="23">
        <v>0</v>
      </c>
      <c r="G244" s="23">
        <v>1</v>
      </c>
      <c r="H244" s="10">
        <v>1</v>
      </c>
      <c r="I244" s="23">
        <v>7</v>
      </c>
      <c r="J244" s="23">
        <v>1</v>
      </c>
      <c r="K244" s="27" t="str">
        <f t="shared" si="6"/>
        <v>Michael W</v>
      </c>
      <c r="L244" s="27" t="str">
        <f t="shared" si="7"/>
        <v>Beyer</v>
      </c>
      <c r="M244" s="27">
        <v>131</v>
      </c>
    </row>
    <row r="245" spans="1:13" x14ac:dyDescent="0.25">
      <c r="A245" s="20">
        <v>132</v>
      </c>
      <c r="B245" s="20" t="s">
        <v>2298</v>
      </c>
      <c r="C245" s="20" t="s">
        <v>410</v>
      </c>
      <c r="D245" s="20">
        <v>1</v>
      </c>
      <c r="E245" s="20">
        <v>1</v>
      </c>
      <c r="F245" s="20">
        <v>0</v>
      </c>
      <c r="G245" s="20">
        <v>0</v>
      </c>
      <c r="H245" s="10">
        <v>1</v>
      </c>
      <c r="I245" s="20">
        <v>7</v>
      </c>
      <c r="J245">
        <v>0</v>
      </c>
      <c r="K245" s="27" t="str">
        <f t="shared" si="6"/>
        <v>Michael</v>
      </c>
      <c r="L245" s="27" t="str">
        <f t="shared" si="7"/>
        <v>Schlossberg</v>
      </c>
      <c r="M245" s="27">
        <v>132</v>
      </c>
    </row>
    <row r="246" spans="1:13" x14ac:dyDescent="0.25">
      <c r="A246" s="20">
        <v>133</v>
      </c>
      <c r="B246" s="20" t="s">
        <v>6858</v>
      </c>
      <c r="C246" s="20" t="s">
        <v>413</v>
      </c>
      <c r="D246" s="20">
        <v>1</v>
      </c>
      <c r="E246" s="20">
        <v>0</v>
      </c>
      <c r="F246" s="20">
        <v>0</v>
      </c>
      <c r="G246" s="20">
        <v>1</v>
      </c>
      <c r="H246" s="10">
        <v>1</v>
      </c>
      <c r="I246" s="20">
        <v>7</v>
      </c>
      <c r="J246">
        <v>1</v>
      </c>
      <c r="K246" s="27" t="str">
        <f t="shared" si="6"/>
        <v>David Edgar</v>
      </c>
      <c r="L246" s="27" t="str">
        <f t="shared" si="7"/>
        <v>Molony</v>
      </c>
      <c r="M246" s="27">
        <v>133</v>
      </c>
    </row>
    <row r="247" spans="1:13" x14ac:dyDescent="0.25">
      <c r="A247" s="20">
        <v>133</v>
      </c>
      <c r="B247" s="20" t="s">
        <v>6861</v>
      </c>
      <c r="C247" s="20" t="s">
        <v>6685</v>
      </c>
      <c r="D247" s="20">
        <v>1</v>
      </c>
      <c r="E247" s="20">
        <v>1</v>
      </c>
      <c r="F247" s="20">
        <v>0</v>
      </c>
      <c r="G247" s="20">
        <v>0</v>
      </c>
      <c r="H247" s="10">
        <v>1</v>
      </c>
      <c r="I247" s="20">
        <v>7</v>
      </c>
      <c r="J247">
        <v>0</v>
      </c>
      <c r="K247" s="27" t="str">
        <f t="shared" si="6"/>
        <v>Daniel T</v>
      </c>
      <c r="L247" s="27" t="str">
        <f t="shared" si="7"/>
        <v>McNeill</v>
      </c>
      <c r="M247" s="27">
        <v>133</v>
      </c>
    </row>
    <row r="248" spans="1:13" x14ac:dyDescent="0.25">
      <c r="A248" s="20">
        <v>134</v>
      </c>
      <c r="B248" s="20" t="s">
        <v>417</v>
      </c>
      <c r="C248" s="20" t="s">
        <v>418</v>
      </c>
      <c r="D248" s="20">
        <v>1</v>
      </c>
      <c r="E248" s="20">
        <v>0</v>
      </c>
      <c r="F248" s="20">
        <v>0</v>
      </c>
      <c r="G248" s="20">
        <v>0</v>
      </c>
      <c r="H248" s="10">
        <v>1</v>
      </c>
      <c r="I248" s="20">
        <v>7</v>
      </c>
      <c r="J248">
        <v>0</v>
      </c>
      <c r="K248" s="27" t="str">
        <f t="shared" si="6"/>
        <v>Ryan E</v>
      </c>
      <c r="L248" s="27" t="str">
        <f t="shared" si="7"/>
        <v>Mackenzie</v>
      </c>
      <c r="M248" s="27">
        <v>134</v>
      </c>
    </row>
    <row r="249" spans="1:13" x14ac:dyDescent="0.25">
      <c r="A249" s="20">
        <v>135</v>
      </c>
      <c r="B249" s="20" t="s">
        <v>7048</v>
      </c>
      <c r="C249" s="20" t="s">
        <v>428</v>
      </c>
      <c r="D249" s="20">
        <v>1</v>
      </c>
      <c r="E249" s="20">
        <v>1</v>
      </c>
      <c r="F249" s="20">
        <v>0</v>
      </c>
      <c r="G249" s="20">
        <v>0</v>
      </c>
      <c r="H249" s="10">
        <v>1</v>
      </c>
      <c r="I249" s="20">
        <v>7</v>
      </c>
      <c r="J249">
        <v>0</v>
      </c>
      <c r="K249" s="27" t="str">
        <f t="shared" si="6"/>
        <v>Stephen P</v>
      </c>
      <c r="L249" s="27" t="str">
        <f t="shared" si="7"/>
        <v>Samuelson</v>
      </c>
      <c r="M249" s="27">
        <v>135</v>
      </c>
    </row>
    <row r="250" spans="1:13" x14ac:dyDescent="0.25">
      <c r="A250" s="20">
        <v>136</v>
      </c>
      <c r="B250" s="20" t="s">
        <v>430</v>
      </c>
      <c r="C250" s="20" t="s">
        <v>1099</v>
      </c>
      <c r="D250" s="20">
        <v>1</v>
      </c>
      <c r="E250" s="20">
        <v>1</v>
      </c>
      <c r="F250" s="20">
        <v>0</v>
      </c>
      <c r="G250" s="20">
        <v>0</v>
      </c>
      <c r="H250" s="10">
        <v>1</v>
      </c>
      <c r="I250" s="20">
        <v>7</v>
      </c>
      <c r="J250">
        <v>0</v>
      </c>
      <c r="K250" s="27" t="str">
        <f t="shared" si="6"/>
        <v>Robert</v>
      </c>
      <c r="L250" s="27" t="str">
        <f t="shared" si="7"/>
        <v>Freeman</v>
      </c>
      <c r="M250" s="27">
        <v>136</v>
      </c>
    </row>
    <row r="251" spans="1:13" x14ac:dyDescent="0.25">
      <c r="A251" s="20">
        <v>137</v>
      </c>
      <c r="B251" s="20" t="s">
        <v>2474</v>
      </c>
      <c r="C251" s="20" t="s">
        <v>434</v>
      </c>
      <c r="D251" s="20">
        <v>1</v>
      </c>
      <c r="E251" s="20">
        <v>0</v>
      </c>
      <c r="F251" s="20">
        <v>0</v>
      </c>
      <c r="G251" s="20">
        <v>0</v>
      </c>
      <c r="H251" s="10">
        <v>1</v>
      </c>
      <c r="I251" s="20">
        <v>7</v>
      </c>
      <c r="J251">
        <v>0</v>
      </c>
      <c r="K251" s="27" t="str">
        <f t="shared" si="6"/>
        <v>Joseph T</v>
      </c>
      <c r="L251" s="27" t="str">
        <f t="shared" si="7"/>
        <v>Emrick</v>
      </c>
      <c r="M251" s="27">
        <v>137</v>
      </c>
    </row>
    <row r="252" spans="1:13" x14ac:dyDescent="0.25">
      <c r="A252" s="20">
        <v>138</v>
      </c>
      <c r="B252" s="20" t="s">
        <v>317</v>
      </c>
      <c r="C252" s="20" t="s">
        <v>318</v>
      </c>
      <c r="D252" s="20">
        <v>1</v>
      </c>
      <c r="E252" s="20">
        <v>0</v>
      </c>
      <c r="F252" s="20">
        <v>1</v>
      </c>
      <c r="G252" s="20">
        <v>0</v>
      </c>
      <c r="H252" s="10">
        <v>1</v>
      </c>
      <c r="I252" s="20">
        <v>7</v>
      </c>
      <c r="J252">
        <v>0</v>
      </c>
      <c r="K252" s="27" t="str">
        <f t="shared" si="6"/>
        <v>Marcia M</v>
      </c>
      <c r="L252" s="27" t="str">
        <f t="shared" si="7"/>
        <v>Hahn</v>
      </c>
      <c r="M252" s="27">
        <v>138</v>
      </c>
    </row>
    <row r="253" spans="1:13" x14ac:dyDescent="0.25">
      <c r="A253" s="20">
        <v>138</v>
      </c>
      <c r="B253" s="20" t="s">
        <v>320</v>
      </c>
      <c r="C253" s="20" t="s">
        <v>321</v>
      </c>
      <c r="D253" s="20">
        <v>1</v>
      </c>
      <c r="E253" s="20">
        <v>1</v>
      </c>
      <c r="F253" s="20">
        <v>1</v>
      </c>
      <c r="G253" s="20">
        <v>1</v>
      </c>
      <c r="H253" s="10">
        <v>1</v>
      </c>
      <c r="I253" s="20">
        <v>7</v>
      </c>
      <c r="J253">
        <v>1</v>
      </c>
      <c r="K253" s="27" t="str">
        <f t="shared" si="6"/>
        <v>Leslie M</v>
      </c>
      <c r="L253" s="27" t="str">
        <f t="shared" si="7"/>
        <v>Altieri</v>
      </c>
      <c r="M253" s="27">
        <v>138</v>
      </c>
    </row>
    <row r="254" spans="1:13" x14ac:dyDescent="0.25">
      <c r="A254" s="20">
        <v>139</v>
      </c>
      <c r="B254" s="20" t="s">
        <v>1107</v>
      </c>
      <c r="C254" s="20" t="s">
        <v>324</v>
      </c>
      <c r="D254" s="20">
        <v>1</v>
      </c>
      <c r="E254" s="20">
        <v>0</v>
      </c>
      <c r="F254" s="20">
        <v>0</v>
      </c>
      <c r="G254" s="20">
        <v>0</v>
      </c>
      <c r="H254" s="10">
        <v>1</v>
      </c>
      <c r="I254" s="20">
        <v>7</v>
      </c>
      <c r="J254">
        <v>0</v>
      </c>
      <c r="K254" s="27" t="str">
        <f t="shared" si="6"/>
        <v>Michael T</v>
      </c>
      <c r="L254" s="27" t="str">
        <f t="shared" si="7"/>
        <v>Peifer</v>
      </c>
      <c r="M254" s="27">
        <v>139</v>
      </c>
    </row>
    <row r="255" spans="1:13" x14ac:dyDescent="0.25">
      <c r="A255" s="20">
        <v>140</v>
      </c>
      <c r="B255" s="20" t="s">
        <v>328</v>
      </c>
      <c r="C255" s="20" t="s">
        <v>329</v>
      </c>
      <c r="D255" s="20">
        <v>1</v>
      </c>
      <c r="E255" s="20">
        <v>1</v>
      </c>
      <c r="F255" s="20">
        <v>0</v>
      </c>
      <c r="G255" s="20">
        <v>0</v>
      </c>
      <c r="H255" s="10">
        <v>1</v>
      </c>
      <c r="I255" s="20">
        <v>7</v>
      </c>
      <c r="J255">
        <v>0</v>
      </c>
      <c r="K255" s="27" t="str">
        <f t="shared" si="6"/>
        <v>John T</v>
      </c>
      <c r="L255" s="27" t="str">
        <f t="shared" si="7"/>
        <v>Galloway</v>
      </c>
      <c r="M255" s="27">
        <v>140</v>
      </c>
    </row>
    <row r="256" spans="1:13" x14ac:dyDescent="0.25">
      <c r="A256" s="20">
        <v>141</v>
      </c>
      <c r="B256" s="20" t="s">
        <v>7249</v>
      </c>
      <c r="C256" s="20" t="s">
        <v>7250</v>
      </c>
      <c r="D256" s="20">
        <v>1</v>
      </c>
      <c r="E256" s="20">
        <v>0</v>
      </c>
      <c r="F256" s="20">
        <v>0</v>
      </c>
      <c r="G256" s="20">
        <v>1</v>
      </c>
      <c r="H256" s="10">
        <v>1</v>
      </c>
      <c r="I256" s="20">
        <v>7</v>
      </c>
      <c r="J256">
        <v>1</v>
      </c>
      <c r="K256" s="27" t="str">
        <f t="shared" si="6"/>
        <v>Joseph J</v>
      </c>
      <c r="L256" s="27" t="str">
        <f t="shared" si="7"/>
        <v>Lippolis</v>
      </c>
      <c r="M256" s="27">
        <v>141</v>
      </c>
    </row>
    <row r="257" spans="1:13" x14ac:dyDescent="0.25">
      <c r="A257" s="20">
        <v>141</v>
      </c>
      <c r="B257" s="20" t="s">
        <v>7252</v>
      </c>
      <c r="C257" s="20" t="s">
        <v>334</v>
      </c>
      <c r="D257" s="20">
        <v>1</v>
      </c>
      <c r="E257" s="20">
        <v>1</v>
      </c>
      <c r="F257" s="20">
        <v>1</v>
      </c>
      <c r="G257" s="20">
        <v>0</v>
      </c>
      <c r="H257" s="10">
        <v>1</v>
      </c>
      <c r="I257" s="20">
        <v>7</v>
      </c>
      <c r="J257">
        <v>0</v>
      </c>
      <c r="K257" s="27" t="str">
        <f t="shared" si="6"/>
        <v>Tina Marie</v>
      </c>
      <c r="L257" s="27" t="str">
        <f t="shared" si="7"/>
        <v>Davis</v>
      </c>
      <c r="M257" s="27">
        <v>141</v>
      </c>
    </row>
    <row r="258" spans="1:13" x14ac:dyDescent="0.25">
      <c r="A258" s="20">
        <v>142</v>
      </c>
      <c r="B258" s="20" t="s">
        <v>336</v>
      </c>
      <c r="C258" s="20" t="s">
        <v>337</v>
      </c>
      <c r="D258" s="20">
        <v>1</v>
      </c>
      <c r="E258" s="20">
        <v>0</v>
      </c>
      <c r="F258" s="20">
        <v>0</v>
      </c>
      <c r="G258" s="20">
        <v>0</v>
      </c>
      <c r="H258" s="10">
        <v>1</v>
      </c>
      <c r="I258" s="20">
        <v>7</v>
      </c>
      <c r="J258">
        <v>0</v>
      </c>
      <c r="K258" s="27" t="str">
        <f t="shared" si="6"/>
        <v>Frank A</v>
      </c>
      <c r="L258" s="27" t="str">
        <f t="shared" si="7"/>
        <v>Farry</v>
      </c>
      <c r="M258" s="27">
        <v>142</v>
      </c>
    </row>
    <row r="259" spans="1:13" x14ac:dyDescent="0.25">
      <c r="A259" s="20">
        <v>142</v>
      </c>
      <c r="B259" s="20" t="s">
        <v>7441</v>
      </c>
      <c r="C259" s="20" t="s">
        <v>7261</v>
      </c>
      <c r="D259" s="20">
        <v>1</v>
      </c>
      <c r="E259" s="20">
        <v>1</v>
      </c>
      <c r="F259" s="20">
        <v>1</v>
      </c>
      <c r="G259" s="20">
        <v>0</v>
      </c>
      <c r="H259" s="10">
        <v>1</v>
      </c>
      <c r="I259" s="20">
        <v>7</v>
      </c>
      <c r="J259">
        <v>1</v>
      </c>
      <c r="K259" s="27" t="str">
        <f t="shared" si="6"/>
        <v>Regina H</v>
      </c>
      <c r="L259" s="27" t="str">
        <f t="shared" si="7"/>
        <v>Kiley</v>
      </c>
      <c r="M259" s="27">
        <v>142</v>
      </c>
    </row>
    <row r="260" spans="1:13" x14ac:dyDescent="0.25">
      <c r="A260" s="20">
        <v>143</v>
      </c>
      <c r="B260" s="20" t="s">
        <v>7265</v>
      </c>
      <c r="C260" s="20" t="s">
        <v>340</v>
      </c>
      <c r="D260" s="20">
        <v>1</v>
      </c>
      <c r="E260" s="20">
        <v>0</v>
      </c>
      <c r="F260" s="20">
        <v>1</v>
      </c>
      <c r="G260" s="20">
        <v>0</v>
      </c>
      <c r="H260" s="10">
        <v>1</v>
      </c>
      <c r="I260" s="20">
        <v>7</v>
      </c>
      <c r="J260">
        <v>0</v>
      </c>
      <c r="K260" s="27" t="str">
        <f t="shared" si="6"/>
        <v>Marguerite Corr</v>
      </c>
      <c r="L260" s="27" t="str">
        <f t="shared" si="7"/>
        <v>Quinn</v>
      </c>
      <c r="M260" s="27">
        <v>143</v>
      </c>
    </row>
    <row r="261" spans="1:13" x14ac:dyDescent="0.25">
      <c r="A261" s="20">
        <v>144</v>
      </c>
      <c r="B261" s="20" t="s">
        <v>344</v>
      </c>
      <c r="C261" s="20" t="s">
        <v>345</v>
      </c>
      <c r="D261" s="20">
        <v>1</v>
      </c>
      <c r="E261" s="20">
        <v>0</v>
      </c>
      <c r="F261" s="20">
        <v>1</v>
      </c>
      <c r="G261" s="20">
        <v>0</v>
      </c>
      <c r="H261" s="10">
        <v>1</v>
      </c>
      <c r="I261" s="20">
        <v>7</v>
      </c>
      <c r="J261">
        <v>0</v>
      </c>
      <c r="K261" s="27" t="str">
        <f t="shared" si="6"/>
        <v>Katharine M</v>
      </c>
      <c r="L261" s="27" t="str">
        <f t="shared" si="7"/>
        <v>Watson</v>
      </c>
      <c r="M261" s="27">
        <v>144</v>
      </c>
    </row>
    <row r="262" spans="1:13" x14ac:dyDescent="0.25">
      <c r="A262" s="20">
        <v>145</v>
      </c>
      <c r="B262" s="20" t="s">
        <v>6911</v>
      </c>
      <c r="C262" s="20" t="s">
        <v>6912</v>
      </c>
      <c r="D262" s="20">
        <v>1</v>
      </c>
      <c r="E262" s="20">
        <v>0</v>
      </c>
      <c r="F262" s="20">
        <v>0</v>
      </c>
      <c r="G262" s="20">
        <v>0</v>
      </c>
      <c r="H262" s="10">
        <v>1</v>
      </c>
      <c r="I262" s="20">
        <v>7</v>
      </c>
      <c r="J262">
        <v>1</v>
      </c>
      <c r="K262" s="27" t="str">
        <f t="shared" si="6"/>
        <v>Craig T</v>
      </c>
      <c r="L262" s="27" t="str">
        <f t="shared" si="7"/>
        <v>Staats</v>
      </c>
      <c r="M262" s="27">
        <v>145</v>
      </c>
    </row>
    <row r="263" spans="1:13" x14ac:dyDescent="0.25">
      <c r="A263" s="20">
        <v>145</v>
      </c>
      <c r="B263" s="20" t="s">
        <v>1207</v>
      </c>
      <c r="C263" s="20" t="s">
        <v>7340</v>
      </c>
      <c r="D263" s="20">
        <v>1</v>
      </c>
      <c r="E263" s="20">
        <v>1</v>
      </c>
      <c r="F263" s="20">
        <v>1</v>
      </c>
      <c r="G263" s="20">
        <v>1</v>
      </c>
      <c r="H263" s="10">
        <v>1</v>
      </c>
      <c r="I263" s="20">
        <v>7</v>
      </c>
      <c r="J263">
        <v>1</v>
      </c>
      <c r="K263" s="27" t="str">
        <f t="shared" si="6"/>
        <v>Karen D</v>
      </c>
      <c r="L263" s="27" t="str">
        <f t="shared" si="7"/>
        <v>Chellew</v>
      </c>
      <c r="M263" s="27">
        <v>145</v>
      </c>
    </row>
    <row r="264" spans="1:13" x14ac:dyDescent="0.25">
      <c r="A264" s="20">
        <v>146</v>
      </c>
      <c r="B264" s="20" t="s">
        <v>352</v>
      </c>
      <c r="C264" s="20" t="s">
        <v>353</v>
      </c>
      <c r="D264" s="20">
        <v>1</v>
      </c>
      <c r="E264" s="20">
        <v>0</v>
      </c>
      <c r="F264" s="20">
        <v>0</v>
      </c>
      <c r="G264" s="20">
        <v>0</v>
      </c>
      <c r="H264" s="10">
        <v>1</v>
      </c>
      <c r="I264" s="20">
        <v>7</v>
      </c>
      <c r="J264">
        <v>1</v>
      </c>
      <c r="K264" s="27" t="str">
        <f t="shared" si="6"/>
        <v>Thomas J</v>
      </c>
      <c r="L264" s="27" t="str">
        <f t="shared" si="7"/>
        <v>Quigley</v>
      </c>
      <c r="M264" s="27">
        <v>146</v>
      </c>
    </row>
    <row r="265" spans="1:13" x14ac:dyDescent="0.25">
      <c r="A265" s="20">
        <v>146</v>
      </c>
      <c r="B265" s="20" t="s">
        <v>7353</v>
      </c>
      <c r="C265" s="20" t="s">
        <v>7354</v>
      </c>
      <c r="D265" s="20">
        <v>1</v>
      </c>
      <c r="E265" s="20">
        <v>1</v>
      </c>
      <c r="F265" s="20">
        <v>0</v>
      </c>
      <c r="G265" s="20">
        <v>1</v>
      </c>
      <c r="H265" s="10">
        <v>1</v>
      </c>
      <c r="I265" s="20">
        <v>7</v>
      </c>
      <c r="J265">
        <v>0</v>
      </c>
      <c r="K265" s="27" t="str">
        <f t="shared" si="6"/>
        <v>Mark S</v>
      </c>
      <c r="L265" s="27" t="str">
        <f t="shared" si="7"/>
        <v>Painter Sr</v>
      </c>
      <c r="M265" s="27">
        <v>146</v>
      </c>
    </row>
    <row r="266" spans="1:13" x14ac:dyDescent="0.25">
      <c r="A266" s="20">
        <v>147</v>
      </c>
      <c r="B266" s="20" t="s">
        <v>356</v>
      </c>
      <c r="C266" s="20" t="s">
        <v>357</v>
      </c>
      <c r="D266" s="20">
        <v>1</v>
      </c>
      <c r="E266" s="20">
        <v>0</v>
      </c>
      <c r="F266" s="20">
        <v>1</v>
      </c>
      <c r="G266" s="20">
        <v>0</v>
      </c>
      <c r="H266" s="10">
        <v>1</v>
      </c>
      <c r="I266" s="20">
        <v>7</v>
      </c>
      <c r="J266">
        <v>0</v>
      </c>
      <c r="K266" s="27" t="str">
        <f t="shared" si="6"/>
        <v>Marcy</v>
      </c>
      <c r="L266" s="27" t="str">
        <f t="shared" si="7"/>
        <v>Toepel</v>
      </c>
      <c r="M266" s="27">
        <v>147</v>
      </c>
    </row>
    <row r="267" spans="1:13" x14ac:dyDescent="0.25">
      <c r="A267" s="20">
        <v>148</v>
      </c>
      <c r="B267" s="20" t="s">
        <v>7359</v>
      </c>
      <c r="C267" s="20" t="s">
        <v>3433</v>
      </c>
      <c r="D267" s="20">
        <v>1</v>
      </c>
      <c r="E267" s="20">
        <v>1</v>
      </c>
      <c r="F267" s="20">
        <v>1</v>
      </c>
      <c r="G267" s="20">
        <v>0</v>
      </c>
      <c r="H267" s="10">
        <v>1</v>
      </c>
      <c r="I267" s="20">
        <v>7</v>
      </c>
      <c r="J267">
        <v>1</v>
      </c>
      <c r="K267" s="27" t="str">
        <f t="shared" si="6"/>
        <v>Mary Jo</v>
      </c>
      <c r="L267" s="27" t="str">
        <f t="shared" si="7"/>
        <v>Daley</v>
      </c>
      <c r="M267" s="27">
        <v>148</v>
      </c>
    </row>
    <row r="268" spans="1:13" s="23" customFormat="1" x14ac:dyDescent="0.25">
      <c r="A268" s="23">
        <v>148</v>
      </c>
      <c r="B268" s="23" t="s">
        <v>8277</v>
      </c>
      <c r="C268" s="23" t="s">
        <v>9825</v>
      </c>
      <c r="D268" s="23">
        <v>1</v>
      </c>
      <c r="E268" s="23">
        <v>0</v>
      </c>
      <c r="F268" s="23">
        <v>0</v>
      </c>
      <c r="G268" s="23">
        <v>1</v>
      </c>
      <c r="H268" s="10">
        <v>1</v>
      </c>
      <c r="I268" s="23">
        <v>7</v>
      </c>
      <c r="J268" s="23">
        <v>0</v>
      </c>
      <c r="K268" s="27" t="str">
        <f t="shared" si="6"/>
        <v>Ed</v>
      </c>
      <c r="L268" s="27" t="str">
        <f t="shared" si="7"/>
        <v>Flocco</v>
      </c>
      <c r="M268" s="27">
        <v>148</v>
      </c>
    </row>
    <row r="269" spans="1:13" x14ac:dyDescent="0.25">
      <c r="A269" s="20">
        <v>149</v>
      </c>
      <c r="B269" s="20" t="s">
        <v>6999</v>
      </c>
      <c r="C269" s="20" t="s">
        <v>367</v>
      </c>
      <c r="D269" s="20">
        <v>1</v>
      </c>
      <c r="E269" s="20">
        <v>1</v>
      </c>
      <c r="F269" s="20">
        <v>0</v>
      </c>
      <c r="G269" s="20">
        <v>0</v>
      </c>
      <c r="H269" s="10">
        <v>1</v>
      </c>
      <c r="I269" s="20">
        <v>7</v>
      </c>
      <c r="J269">
        <v>0</v>
      </c>
      <c r="K269" s="27" t="str">
        <f t="shared" si="6"/>
        <v>Timothy P</v>
      </c>
      <c r="L269" s="27" t="str">
        <f t="shared" si="7"/>
        <v>Briggs</v>
      </c>
      <c r="M269" s="27">
        <v>149</v>
      </c>
    </row>
    <row r="270" spans="1:13" x14ac:dyDescent="0.25">
      <c r="A270" s="20">
        <v>150</v>
      </c>
      <c r="B270" s="20" t="s">
        <v>2934</v>
      </c>
      <c r="C270" s="20" t="s">
        <v>1531</v>
      </c>
      <c r="D270" s="20">
        <v>1</v>
      </c>
      <c r="E270" s="20">
        <v>0</v>
      </c>
      <c r="F270" s="20">
        <v>0</v>
      </c>
      <c r="G270" s="20">
        <v>0</v>
      </c>
      <c r="H270" s="10">
        <v>1</v>
      </c>
      <c r="I270" s="20">
        <v>7</v>
      </c>
      <c r="J270">
        <v>0</v>
      </c>
      <c r="K270" s="27" t="str">
        <f t="shared" si="6"/>
        <v>Michael A</v>
      </c>
      <c r="L270" s="27" t="str">
        <f t="shared" si="7"/>
        <v>Vereb</v>
      </c>
      <c r="M270" s="27">
        <v>150</v>
      </c>
    </row>
    <row r="271" spans="1:13" x14ac:dyDescent="0.25">
      <c r="A271" s="20">
        <v>150</v>
      </c>
      <c r="B271" s="20" t="s">
        <v>7183</v>
      </c>
      <c r="C271" s="20" t="s">
        <v>7184</v>
      </c>
      <c r="D271" s="20">
        <v>1</v>
      </c>
      <c r="E271" s="20">
        <v>1</v>
      </c>
      <c r="F271" s="20">
        <v>0</v>
      </c>
      <c r="G271" s="20">
        <v>1</v>
      </c>
      <c r="H271" s="10">
        <v>1</v>
      </c>
      <c r="I271" s="20">
        <v>7</v>
      </c>
      <c r="J271">
        <v>1</v>
      </c>
      <c r="K271" s="27" t="str">
        <f t="shared" si="6"/>
        <v>David Craig</v>
      </c>
      <c r="L271" s="27" t="str">
        <f t="shared" si="7"/>
        <v>McKenzie III</v>
      </c>
      <c r="M271" s="27">
        <v>150</v>
      </c>
    </row>
    <row r="272" spans="1:13" x14ac:dyDescent="0.25">
      <c r="A272" s="20">
        <v>151</v>
      </c>
      <c r="B272" s="20" t="s">
        <v>7186</v>
      </c>
      <c r="C272" s="20" t="s">
        <v>375</v>
      </c>
      <c r="D272" s="20">
        <v>1</v>
      </c>
      <c r="E272" s="20">
        <v>0</v>
      </c>
      <c r="F272" s="20">
        <v>0</v>
      </c>
      <c r="G272" s="20">
        <v>0</v>
      </c>
      <c r="H272" s="10">
        <v>1</v>
      </c>
      <c r="I272" s="20">
        <v>7</v>
      </c>
      <c r="J272">
        <v>0</v>
      </c>
      <c r="K272" s="27" t="str">
        <f t="shared" si="6"/>
        <v>W Todd</v>
      </c>
      <c r="L272" s="27" t="str">
        <f t="shared" si="7"/>
        <v>Stephens</v>
      </c>
      <c r="M272" s="27">
        <v>151</v>
      </c>
    </row>
    <row r="273" spans="1:13" x14ac:dyDescent="0.25">
      <c r="A273" s="20">
        <v>152</v>
      </c>
      <c r="B273" s="20" t="s">
        <v>259</v>
      </c>
      <c r="C273" s="20" t="s">
        <v>260</v>
      </c>
      <c r="D273" s="20">
        <v>1</v>
      </c>
      <c r="E273" s="20">
        <v>0</v>
      </c>
      <c r="F273" s="20">
        <v>0</v>
      </c>
      <c r="G273" s="20">
        <v>0</v>
      </c>
      <c r="H273" s="10">
        <v>1</v>
      </c>
      <c r="I273" s="20">
        <v>7</v>
      </c>
      <c r="J273">
        <v>0</v>
      </c>
      <c r="K273" s="27" t="str">
        <f t="shared" si="6"/>
        <v>Thomas P</v>
      </c>
      <c r="L273" s="27" t="str">
        <f t="shared" si="7"/>
        <v>Murt</v>
      </c>
      <c r="M273" s="27">
        <v>152</v>
      </c>
    </row>
    <row r="274" spans="1:13" x14ac:dyDescent="0.25">
      <c r="A274" s="20">
        <v>153</v>
      </c>
      <c r="B274" s="20" t="s">
        <v>268</v>
      </c>
      <c r="C274" s="20" t="s">
        <v>6835</v>
      </c>
      <c r="D274" s="20">
        <v>1</v>
      </c>
      <c r="E274" s="20">
        <v>1</v>
      </c>
      <c r="F274" s="20">
        <v>1</v>
      </c>
      <c r="G274" s="20">
        <v>0</v>
      </c>
      <c r="H274" s="10">
        <v>1</v>
      </c>
      <c r="I274" s="20">
        <v>7</v>
      </c>
      <c r="J274">
        <v>0</v>
      </c>
      <c r="K274" s="27" t="str">
        <f t="shared" si="6"/>
        <v>Madeleine</v>
      </c>
      <c r="L274" s="27" t="str">
        <f t="shared" si="7"/>
        <v>Dean Cunnane</v>
      </c>
      <c r="M274" s="27">
        <v>153</v>
      </c>
    </row>
    <row r="275" spans="1:13" x14ac:dyDescent="0.25">
      <c r="A275" s="20">
        <v>154</v>
      </c>
      <c r="B275" s="20" t="s">
        <v>6837</v>
      </c>
      <c r="C275" s="20" t="s">
        <v>6838</v>
      </c>
      <c r="D275" s="20">
        <v>1</v>
      </c>
      <c r="E275" s="20">
        <v>0</v>
      </c>
      <c r="F275" s="20">
        <v>0</v>
      </c>
      <c r="G275" s="20">
        <v>1</v>
      </c>
      <c r="H275" s="10">
        <v>1</v>
      </c>
      <c r="I275" s="20">
        <v>7</v>
      </c>
      <c r="J275">
        <v>1</v>
      </c>
      <c r="K275" s="27" t="str">
        <f t="shared" si="6"/>
        <v>Robert Emmett</v>
      </c>
      <c r="L275" s="27" t="str">
        <f t="shared" si="7"/>
        <v>Gillies Jr</v>
      </c>
      <c r="M275" s="27">
        <v>154</v>
      </c>
    </row>
    <row r="276" spans="1:13" x14ac:dyDescent="0.25">
      <c r="A276" s="20">
        <v>154</v>
      </c>
      <c r="B276" s="20" t="s">
        <v>6840</v>
      </c>
      <c r="C276" s="20" t="s">
        <v>6841</v>
      </c>
      <c r="D276" s="20">
        <v>1</v>
      </c>
      <c r="E276" s="20">
        <v>1</v>
      </c>
      <c r="F276" s="20">
        <v>0</v>
      </c>
      <c r="G276" s="20">
        <v>0</v>
      </c>
      <c r="H276" s="10">
        <v>1</v>
      </c>
      <c r="I276" s="20">
        <v>7</v>
      </c>
      <c r="J276">
        <v>0</v>
      </c>
      <c r="K276" s="27" t="str">
        <f t="shared" si="6"/>
        <v>Stephen C</v>
      </c>
      <c r="L276" s="27" t="str">
        <f t="shared" si="7"/>
        <v>McCarter</v>
      </c>
      <c r="M276" s="27">
        <v>154</v>
      </c>
    </row>
    <row r="277" spans="1:13" x14ac:dyDescent="0.25">
      <c r="A277" s="20">
        <v>155</v>
      </c>
      <c r="B277" s="20" t="s">
        <v>6843</v>
      </c>
      <c r="C277" s="20" t="s">
        <v>275</v>
      </c>
      <c r="D277" s="20">
        <v>1</v>
      </c>
      <c r="E277" s="20">
        <v>0</v>
      </c>
      <c r="F277" s="20">
        <v>1</v>
      </c>
      <c r="G277" s="20">
        <v>0</v>
      </c>
      <c r="H277" s="10">
        <v>1</v>
      </c>
      <c r="I277" s="20">
        <v>7</v>
      </c>
      <c r="J277">
        <v>0</v>
      </c>
      <c r="K277" s="27" t="str">
        <f t="shared" si="6"/>
        <v>Rebecca P</v>
      </c>
      <c r="L277" s="27" t="str">
        <f t="shared" si="7"/>
        <v>Corbin</v>
      </c>
      <c r="M277" s="27">
        <v>155</v>
      </c>
    </row>
    <row r="278" spans="1:13" s="23" customFormat="1" x14ac:dyDescent="0.25">
      <c r="A278" s="23">
        <v>155</v>
      </c>
      <c r="B278" s="23" t="s">
        <v>6070</v>
      </c>
      <c r="C278" s="23" t="s">
        <v>9826</v>
      </c>
      <c r="D278" s="23">
        <v>1</v>
      </c>
      <c r="E278" s="23">
        <v>1</v>
      </c>
      <c r="F278" s="23">
        <v>0</v>
      </c>
      <c r="G278" s="23">
        <v>1</v>
      </c>
      <c r="H278" s="10">
        <v>1</v>
      </c>
      <c r="I278" s="23">
        <v>7</v>
      </c>
      <c r="J278" s="23">
        <v>1</v>
      </c>
      <c r="K278" s="27" t="str">
        <f t="shared" si="6"/>
        <v>James</v>
      </c>
      <c r="L278" s="27" t="str">
        <f t="shared" si="7"/>
        <v>Burns</v>
      </c>
      <c r="M278" s="27">
        <v>155</v>
      </c>
    </row>
    <row r="279" spans="1:13" x14ac:dyDescent="0.25">
      <c r="A279" s="20">
        <v>156</v>
      </c>
      <c r="B279" s="20" t="s">
        <v>6846</v>
      </c>
      <c r="C279" s="20" t="s">
        <v>6847</v>
      </c>
      <c r="D279" s="20">
        <v>1</v>
      </c>
      <c r="E279" s="20">
        <v>0</v>
      </c>
      <c r="F279" s="20">
        <v>0</v>
      </c>
      <c r="G279" s="20">
        <v>0</v>
      </c>
      <c r="H279" s="10">
        <v>1</v>
      </c>
      <c r="I279" s="20">
        <v>7</v>
      </c>
      <c r="J279">
        <v>0</v>
      </c>
      <c r="K279" s="27" t="str">
        <f t="shared" si="6"/>
        <v>Daniel George</v>
      </c>
      <c r="L279" s="27" t="str">
        <f t="shared" si="7"/>
        <v>Truitt Sr</v>
      </c>
      <c r="M279" s="27">
        <v>156</v>
      </c>
    </row>
    <row r="280" spans="1:13" x14ac:dyDescent="0.25">
      <c r="A280" s="20">
        <v>156</v>
      </c>
      <c r="B280" s="20" t="s">
        <v>6848</v>
      </c>
      <c r="C280" s="20" t="s">
        <v>6849</v>
      </c>
      <c r="D280" s="20">
        <v>1</v>
      </c>
      <c r="E280" s="20">
        <v>1</v>
      </c>
      <c r="F280" s="20">
        <v>1</v>
      </c>
      <c r="G280" s="20">
        <v>1</v>
      </c>
      <c r="H280" s="10">
        <v>1</v>
      </c>
      <c r="I280" s="20">
        <v>7</v>
      </c>
      <c r="J280">
        <v>1</v>
      </c>
      <c r="K280" s="27" t="str">
        <f t="shared" si="6"/>
        <v>Sandra A</v>
      </c>
      <c r="L280" s="27" t="str">
        <f t="shared" si="7"/>
        <v>Snyder</v>
      </c>
      <c r="M280" s="27">
        <v>156</v>
      </c>
    </row>
    <row r="281" spans="1:13" x14ac:dyDescent="0.25">
      <c r="A281" s="20">
        <v>157</v>
      </c>
      <c r="B281" s="20" t="s">
        <v>288</v>
      </c>
      <c r="C281" s="20" t="s">
        <v>6674</v>
      </c>
      <c r="D281" s="20">
        <v>1</v>
      </c>
      <c r="E281" s="20">
        <v>0</v>
      </c>
      <c r="F281" s="20">
        <v>0</v>
      </c>
      <c r="G281" s="20">
        <v>0</v>
      </c>
      <c r="H281" s="10">
        <v>1</v>
      </c>
      <c r="I281" s="20">
        <v>7</v>
      </c>
      <c r="J281">
        <v>0</v>
      </c>
      <c r="K281" s="27" t="str">
        <f t="shared" si="6"/>
        <v>Warren E</v>
      </c>
      <c r="L281" s="27" t="str">
        <f t="shared" si="7"/>
        <v>Kampf</v>
      </c>
      <c r="M281" s="27">
        <v>157</v>
      </c>
    </row>
    <row r="282" spans="1:13" x14ac:dyDescent="0.25">
      <c r="A282" s="20">
        <v>157</v>
      </c>
      <c r="B282" s="20" t="s">
        <v>6676</v>
      </c>
      <c r="C282" s="20" t="s">
        <v>7102</v>
      </c>
      <c r="D282" s="20">
        <v>1</v>
      </c>
      <c r="E282" s="20">
        <v>1</v>
      </c>
      <c r="F282" s="20">
        <v>1</v>
      </c>
      <c r="G282" s="20">
        <v>1</v>
      </c>
      <c r="H282" s="10">
        <v>1</v>
      </c>
      <c r="I282" s="20">
        <v>7</v>
      </c>
      <c r="J282">
        <v>1</v>
      </c>
      <c r="K282" s="27" t="str">
        <f t="shared" si="6"/>
        <v>Marian D</v>
      </c>
      <c r="L282" s="27" t="str">
        <f t="shared" si="7"/>
        <v>Moskowitz</v>
      </c>
      <c r="M282" s="27">
        <v>157</v>
      </c>
    </row>
    <row r="283" spans="1:13" x14ac:dyDescent="0.25">
      <c r="A283" s="20">
        <v>158</v>
      </c>
      <c r="B283" s="20" t="s">
        <v>5140</v>
      </c>
      <c r="C283" s="20" t="s">
        <v>4246</v>
      </c>
      <c r="D283" s="20">
        <v>1</v>
      </c>
      <c r="E283" s="20">
        <v>0</v>
      </c>
      <c r="F283" s="20">
        <v>0</v>
      </c>
      <c r="G283" s="20">
        <v>0</v>
      </c>
      <c r="H283" s="10">
        <v>1</v>
      </c>
      <c r="I283" s="20">
        <v>7</v>
      </c>
      <c r="J283">
        <v>0</v>
      </c>
      <c r="K283" s="27" t="str">
        <f t="shared" si="6"/>
        <v>Chris</v>
      </c>
      <c r="L283" s="27" t="str">
        <f t="shared" si="7"/>
        <v>Ross</v>
      </c>
      <c r="M283" s="27">
        <v>158</v>
      </c>
    </row>
    <row r="284" spans="1:13" x14ac:dyDescent="0.25">
      <c r="A284" s="20">
        <v>158</v>
      </c>
      <c r="B284" s="20" t="s">
        <v>115</v>
      </c>
      <c r="C284" s="20" t="s">
        <v>116</v>
      </c>
      <c r="D284" s="20">
        <v>1</v>
      </c>
      <c r="E284" s="20">
        <v>1</v>
      </c>
      <c r="F284" s="20">
        <v>1</v>
      </c>
      <c r="G284" s="20">
        <v>1</v>
      </c>
      <c r="H284" s="10">
        <v>1</v>
      </c>
      <c r="I284" s="20">
        <v>7</v>
      </c>
      <c r="J284">
        <v>1</v>
      </c>
      <c r="K284" s="27" t="str">
        <f t="shared" si="6"/>
        <v>Susan F</v>
      </c>
      <c r="L284" s="27" t="str">
        <f t="shared" si="7"/>
        <v>Rzucidlo</v>
      </c>
      <c r="M284" s="27">
        <v>158</v>
      </c>
    </row>
    <row r="285" spans="1:13" x14ac:dyDescent="0.25">
      <c r="A285" s="20">
        <v>159</v>
      </c>
      <c r="B285" s="20" t="s">
        <v>1586</v>
      </c>
      <c r="C285" s="20" t="s">
        <v>6930</v>
      </c>
      <c r="D285" s="20">
        <v>1</v>
      </c>
      <c r="E285" s="20">
        <v>0</v>
      </c>
      <c r="F285" s="20">
        <v>0</v>
      </c>
      <c r="G285" s="20">
        <v>1</v>
      </c>
      <c r="H285" s="10">
        <v>1</v>
      </c>
      <c r="I285" s="20">
        <v>7</v>
      </c>
      <c r="J285">
        <v>1</v>
      </c>
      <c r="K285" s="27" t="str">
        <f t="shared" si="6"/>
        <v>Michael J</v>
      </c>
      <c r="L285" s="27" t="str">
        <f t="shared" si="7"/>
        <v>Ciach</v>
      </c>
      <c r="M285" s="27">
        <v>159</v>
      </c>
    </row>
    <row r="286" spans="1:13" x14ac:dyDescent="0.25">
      <c r="A286" s="20">
        <v>159</v>
      </c>
      <c r="B286" s="20" t="s">
        <v>121</v>
      </c>
      <c r="C286" s="20" t="s">
        <v>122</v>
      </c>
      <c r="D286" s="20">
        <v>1</v>
      </c>
      <c r="E286" s="20">
        <v>1</v>
      </c>
      <c r="F286" s="20">
        <v>0</v>
      </c>
      <c r="G286" s="20">
        <v>0</v>
      </c>
      <c r="H286" s="10">
        <v>1</v>
      </c>
      <c r="I286" s="20">
        <v>7</v>
      </c>
      <c r="J286">
        <v>0</v>
      </c>
      <c r="K286" s="27" t="str">
        <f t="shared" si="6"/>
        <v>Thaddeus</v>
      </c>
      <c r="L286" s="27" t="str">
        <f t="shared" si="7"/>
        <v>Kirkland</v>
      </c>
      <c r="M286" s="27">
        <v>159</v>
      </c>
    </row>
    <row r="287" spans="1:13" x14ac:dyDescent="0.25">
      <c r="A287" s="20">
        <v>160</v>
      </c>
      <c r="B287" s="20" t="s">
        <v>124</v>
      </c>
      <c r="C287" s="20" t="s">
        <v>125</v>
      </c>
      <c r="D287" s="20">
        <v>1</v>
      </c>
      <c r="E287" s="20">
        <v>0</v>
      </c>
      <c r="F287" s="20">
        <v>0</v>
      </c>
      <c r="G287" s="20">
        <v>0</v>
      </c>
      <c r="H287" s="10">
        <v>1</v>
      </c>
      <c r="I287" s="20">
        <v>7</v>
      </c>
      <c r="J287">
        <v>0</v>
      </c>
      <c r="K287" s="27" t="str">
        <f t="shared" si="6"/>
        <v>Stephen E</v>
      </c>
      <c r="L287" s="27" t="str">
        <f t="shared" si="7"/>
        <v>Barrar</v>
      </c>
      <c r="M287" s="27">
        <v>160</v>
      </c>
    </row>
    <row r="288" spans="1:13" x14ac:dyDescent="0.25">
      <c r="A288" s="20">
        <v>160</v>
      </c>
      <c r="B288" s="20" t="s">
        <v>6938</v>
      </c>
      <c r="C288" s="20" t="s">
        <v>6939</v>
      </c>
      <c r="D288" s="20">
        <v>1</v>
      </c>
      <c r="E288" s="20">
        <v>1</v>
      </c>
      <c r="F288" s="20">
        <v>1</v>
      </c>
      <c r="G288" s="20">
        <v>1</v>
      </c>
      <c r="H288" s="10">
        <v>1</v>
      </c>
      <c r="I288" s="20">
        <v>7</v>
      </c>
      <c r="J288">
        <v>1</v>
      </c>
      <c r="K288" s="27" t="str">
        <f t="shared" si="6"/>
        <v>Whitney S</v>
      </c>
      <c r="L288" s="27" t="str">
        <f t="shared" si="7"/>
        <v>Hoffman</v>
      </c>
      <c r="M288" s="27">
        <v>160</v>
      </c>
    </row>
    <row r="289" spans="1:13" x14ac:dyDescent="0.25">
      <c r="A289" s="20">
        <v>161</v>
      </c>
      <c r="B289" s="20" t="s">
        <v>2474</v>
      </c>
      <c r="C289" s="20" t="s">
        <v>6765</v>
      </c>
      <c r="D289" s="20">
        <v>1</v>
      </c>
      <c r="E289" s="20">
        <v>0</v>
      </c>
      <c r="F289" s="20">
        <v>0</v>
      </c>
      <c r="G289" s="20">
        <v>0</v>
      </c>
      <c r="H289" s="10">
        <v>1</v>
      </c>
      <c r="I289" s="20">
        <v>7</v>
      </c>
      <c r="J289">
        <v>0</v>
      </c>
      <c r="K289" s="27" t="str">
        <f t="shared" si="6"/>
        <v>Joseph T</v>
      </c>
      <c r="L289" s="27" t="str">
        <f t="shared" si="7"/>
        <v>Hackett Sr</v>
      </c>
      <c r="M289" s="27">
        <v>161</v>
      </c>
    </row>
    <row r="290" spans="1:13" x14ac:dyDescent="0.25">
      <c r="A290" s="20">
        <v>161</v>
      </c>
      <c r="B290" s="20" t="s">
        <v>6767</v>
      </c>
      <c r="C290" s="20" t="s">
        <v>6768</v>
      </c>
      <c r="D290" s="20">
        <v>1</v>
      </c>
      <c r="E290" s="20">
        <v>1</v>
      </c>
      <c r="F290" s="20">
        <v>1</v>
      </c>
      <c r="G290" s="20">
        <v>1</v>
      </c>
      <c r="H290" s="10">
        <v>1</v>
      </c>
      <c r="I290" s="20">
        <v>7</v>
      </c>
      <c r="J290">
        <v>1</v>
      </c>
      <c r="K290" s="27" t="str">
        <f t="shared" si="6"/>
        <v>Leanne T</v>
      </c>
      <c r="L290" s="27" t="str">
        <f t="shared" si="7"/>
        <v>Krueger- Braneky</v>
      </c>
      <c r="M290" s="27">
        <v>161</v>
      </c>
    </row>
    <row r="291" spans="1:13" x14ac:dyDescent="0.25">
      <c r="A291" s="20">
        <v>162</v>
      </c>
      <c r="B291" s="20" t="s">
        <v>6770</v>
      </c>
      <c r="C291" s="20" t="s">
        <v>132</v>
      </c>
      <c r="D291" s="20">
        <v>1</v>
      </c>
      <c r="E291" s="20">
        <v>0</v>
      </c>
      <c r="F291" s="20">
        <v>0</v>
      </c>
      <c r="G291" s="20">
        <v>0</v>
      </c>
      <c r="H291" s="10">
        <v>1</v>
      </c>
      <c r="I291" s="20">
        <v>7</v>
      </c>
      <c r="J291">
        <v>0</v>
      </c>
      <c r="K291" s="27" t="str">
        <f t="shared" si="6"/>
        <v>Nicholas Anthony</v>
      </c>
      <c r="L291" s="27" t="str">
        <f t="shared" si="7"/>
        <v>Miccarelli</v>
      </c>
      <c r="M291" s="27">
        <v>162</v>
      </c>
    </row>
    <row r="292" spans="1:13" x14ac:dyDescent="0.25">
      <c r="A292" s="20">
        <v>163</v>
      </c>
      <c r="B292" s="20" t="s">
        <v>708</v>
      </c>
      <c r="C292" s="20" t="s">
        <v>6949</v>
      </c>
      <c r="D292" s="20">
        <v>1</v>
      </c>
      <c r="E292" s="20">
        <v>0</v>
      </c>
      <c r="F292" s="20">
        <v>0</v>
      </c>
      <c r="G292" s="20">
        <v>0</v>
      </c>
      <c r="H292" s="10">
        <v>1</v>
      </c>
      <c r="I292" s="20">
        <v>7</v>
      </c>
      <c r="J292">
        <v>1</v>
      </c>
      <c r="K292" s="27" t="str">
        <f t="shared" si="6"/>
        <v>James</v>
      </c>
      <c r="L292" s="27" t="str">
        <f t="shared" si="7"/>
        <v>Santora</v>
      </c>
      <c r="M292" s="27">
        <v>163</v>
      </c>
    </row>
    <row r="293" spans="1:13" x14ac:dyDescent="0.25">
      <c r="A293" s="20">
        <v>163</v>
      </c>
      <c r="B293" s="20" t="s">
        <v>6775</v>
      </c>
      <c r="C293" s="20" t="s">
        <v>6593</v>
      </c>
      <c r="D293" s="20">
        <v>1</v>
      </c>
      <c r="E293" s="20">
        <v>1</v>
      </c>
      <c r="F293" s="20">
        <v>0</v>
      </c>
      <c r="G293" s="20">
        <v>1</v>
      </c>
      <c r="H293" s="10">
        <v>1</v>
      </c>
      <c r="I293" s="20">
        <v>7</v>
      </c>
      <c r="J293">
        <v>1</v>
      </c>
      <c r="K293" s="27" t="str">
        <f t="shared" si="6"/>
        <v>Vincent A</v>
      </c>
      <c r="L293" s="27" t="str">
        <f t="shared" si="7"/>
        <v>Rongione</v>
      </c>
      <c r="M293" s="27">
        <v>163</v>
      </c>
    </row>
    <row r="294" spans="1:13" x14ac:dyDescent="0.25">
      <c r="A294" s="20">
        <v>164</v>
      </c>
      <c r="B294" s="20" t="s">
        <v>6776</v>
      </c>
      <c r="C294" s="20" t="s">
        <v>7139</v>
      </c>
      <c r="D294" s="20">
        <v>1</v>
      </c>
      <c r="E294" s="20">
        <v>0</v>
      </c>
      <c r="F294" s="20">
        <v>0</v>
      </c>
      <c r="G294" s="20">
        <v>1</v>
      </c>
      <c r="H294" s="10">
        <v>1</v>
      </c>
      <c r="I294" s="20">
        <v>7</v>
      </c>
      <c r="J294">
        <v>1</v>
      </c>
      <c r="K294" s="27" t="str">
        <f t="shared" si="6"/>
        <v>Mohammad Saud</v>
      </c>
      <c r="L294" s="27" t="str">
        <f t="shared" si="7"/>
        <v>Siddiqui</v>
      </c>
      <c r="M294" s="27">
        <v>164</v>
      </c>
    </row>
    <row r="295" spans="1:13" x14ac:dyDescent="0.25">
      <c r="A295" s="20">
        <v>164</v>
      </c>
      <c r="B295" s="20" t="s">
        <v>7140</v>
      </c>
      <c r="C295" s="20" t="s">
        <v>6959</v>
      </c>
      <c r="D295" s="20">
        <v>1</v>
      </c>
      <c r="E295" s="20">
        <v>1</v>
      </c>
      <c r="F295" s="20">
        <v>1</v>
      </c>
      <c r="G295" s="20">
        <v>0</v>
      </c>
      <c r="H295" s="10">
        <v>1</v>
      </c>
      <c r="I295" s="20">
        <v>7</v>
      </c>
      <c r="J295">
        <v>0</v>
      </c>
      <c r="K295" s="27" t="str">
        <f t="shared" si="6"/>
        <v>Margo</v>
      </c>
      <c r="L295" s="27" t="str">
        <f t="shared" si="7"/>
        <v>Davidson</v>
      </c>
      <c r="M295" s="27">
        <v>164</v>
      </c>
    </row>
    <row r="296" spans="1:13" x14ac:dyDescent="0.25">
      <c r="A296" s="20">
        <v>165</v>
      </c>
      <c r="B296" s="20" t="s">
        <v>7147</v>
      </c>
      <c r="C296" s="20" t="s">
        <v>7148</v>
      </c>
      <c r="D296" s="20">
        <v>1</v>
      </c>
      <c r="E296" s="20">
        <v>0</v>
      </c>
      <c r="F296" s="20">
        <v>0</v>
      </c>
      <c r="G296" s="20">
        <v>0</v>
      </c>
      <c r="H296" s="10">
        <v>1</v>
      </c>
      <c r="I296" s="20">
        <v>7</v>
      </c>
      <c r="J296">
        <v>0</v>
      </c>
      <c r="K296" s="27" t="str">
        <f t="shared" si="6"/>
        <v>William Francis</v>
      </c>
      <c r="L296" s="27" t="str">
        <f t="shared" si="7"/>
        <v>Adolph Jr</v>
      </c>
      <c r="M296" s="27">
        <v>165</v>
      </c>
    </row>
    <row r="297" spans="1:13" x14ac:dyDescent="0.25">
      <c r="A297" s="20">
        <v>165</v>
      </c>
      <c r="B297" s="20" t="s">
        <v>9827</v>
      </c>
      <c r="C297" s="20" t="s">
        <v>9828</v>
      </c>
      <c r="D297" s="20">
        <v>1</v>
      </c>
      <c r="E297" s="20">
        <v>1</v>
      </c>
      <c r="F297" s="20">
        <v>0</v>
      </c>
      <c r="G297" s="20">
        <v>1</v>
      </c>
      <c r="H297" s="10">
        <v>1</v>
      </c>
      <c r="I297" s="20">
        <v>7</v>
      </c>
      <c r="J297">
        <v>1</v>
      </c>
      <c r="K297" s="27" t="str">
        <f t="shared" si="6"/>
        <v>Charles G</v>
      </c>
      <c r="L297" s="27" t="str">
        <f t="shared" si="7"/>
        <v>Hadley</v>
      </c>
      <c r="M297" s="27">
        <v>165</v>
      </c>
    </row>
    <row r="298" spans="1:13" x14ac:dyDescent="0.25">
      <c r="A298" s="20">
        <v>166</v>
      </c>
      <c r="B298" s="20" t="s">
        <v>7149</v>
      </c>
      <c r="C298" s="20" t="s">
        <v>7150</v>
      </c>
      <c r="D298" s="20">
        <v>1</v>
      </c>
      <c r="E298" s="20">
        <v>0</v>
      </c>
      <c r="F298" s="20">
        <v>1</v>
      </c>
      <c r="G298" s="20">
        <v>1</v>
      </c>
      <c r="H298" s="10">
        <v>1</v>
      </c>
      <c r="I298" s="20">
        <v>7</v>
      </c>
      <c r="J298">
        <v>1</v>
      </c>
      <c r="K298" s="27" t="str">
        <f t="shared" si="6"/>
        <v>Sarah Elizabeth</v>
      </c>
      <c r="L298" s="27" t="str">
        <f t="shared" si="7"/>
        <v>Armstrong</v>
      </c>
      <c r="M298" s="27">
        <v>166</v>
      </c>
    </row>
    <row r="299" spans="1:13" x14ac:dyDescent="0.25">
      <c r="A299" s="20">
        <v>166</v>
      </c>
      <c r="B299" s="20" t="s">
        <v>3271</v>
      </c>
      <c r="C299" s="20" t="s">
        <v>35</v>
      </c>
      <c r="D299" s="20">
        <v>1</v>
      </c>
      <c r="E299" s="20">
        <v>1</v>
      </c>
      <c r="F299" s="20">
        <v>0</v>
      </c>
      <c r="G299" s="20">
        <v>0</v>
      </c>
      <c r="H299" s="10">
        <v>1</v>
      </c>
      <c r="I299" s="20">
        <v>7</v>
      </c>
      <c r="J299">
        <v>0</v>
      </c>
      <c r="K299" s="27" t="str">
        <f t="shared" si="6"/>
        <v>Gregory S</v>
      </c>
      <c r="L299" s="27" t="str">
        <f t="shared" si="7"/>
        <v>Vitali</v>
      </c>
      <c r="M299" s="27">
        <v>166</v>
      </c>
    </row>
    <row r="300" spans="1:13" x14ac:dyDescent="0.25">
      <c r="A300" s="20">
        <v>167</v>
      </c>
      <c r="B300" s="20" t="s">
        <v>37</v>
      </c>
      <c r="C300" s="20" t="s">
        <v>1001</v>
      </c>
      <c r="D300" s="20">
        <v>1</v>
      </c>
      <c r="E300" s="20">
        <v>0</v>
      </c>
      <c r="F300" s="20">
        <v>0</v>
      </c>
      <c r="G300" s="20">
        <v>0</v>
      </c>
      <c r="H300" s="10">
        <v>1</v>
      </c>
      <c r="I300" s="20">
        <v>7</v>
      </c>
      <c r="J300">
        <v>0</v>
      </c>
      <c r="K300" s="27" t="str">
        <f t="shared" si="6"/>
        <v>Duane D</v>
      </c>
      <c r="L300" s="27" t="str">
        <f t="shared" si="7"/>
        <v>Milne</v>
      </c>
      <c r="M300" s="27">
        <v>167</v>
      </c>
    </row>
    <row r="301" spans="1:13" x14ac:dyDescent="0.25">
      <c r="A301" s="20">
        <v>167</v>
      </c>
      <c r="B301" s="20" t="s">
        <v>7040</v>
      </c>
      <c r="C301" s="20" t="s">
        <v>6862</v>
      </c>
      <c r="D301" s="20">
        <v>1</v>
      </c>
      <c r="E301" s="20">
        <v>1</v>
      </c>
      <c r="F301" s="20">
        <v>1</v>
      </c>
      <c r="G301" s="20">
        <v>1</v>
      </c>
      <c r="H301" s="10">
        <v>1</v>
      </c>
      <c r="I301" s="20">
        <v>7</v>
      </c>
      <c r="J301">
        <v>1</v>
      </c>
      <c r="K301" s="27" t="str">
        <f t="shared" ref="K301:K347" si="8">TRIM(B301)</f>
        <v>Anne R</v>
      </c>
      <c r="L301" s="27" t="str">
        <f t="shared" ref="L301:L347" si="9">TRIM(C301)</f>
        <v>Crowley</v>
      </c>
      <c r="M301" s="27">
        <v>167</v>
      </c>
    </row>
    <row r="302" spans="1:13" x14ac:dyDescent="0.25">
      <c r="A302" s="20">
        <v>168</v>
      </c>
      <c r="B302" s="20" t="s">
        <v>42</v>
      </c>
      <c r="C302" s="20" t="s">
        <v>43</v>
      </c>
      <c r="D302" s="20">
        <v>1</v>
      </c>
      <c r="E302" s="20">
        <v>0</v>
      </c>
      <c r="F302" s="20">
        <v>0</v>
      </c>
      <c r="G302" s="20">
        <v>0</v>
      </c>
      <c r="H302" s="10">
        <v>1</v>
      </c>
      <c r="I302" s="20">
        <v>7</v>
      </c>
      <c r="J302">
        <v>0</v>
      </c>
      <c r="K302" s="27" t="str">
        <f t="shared" si="8"/>
        <v>Thomas H</v>
      </c>
      <c r="L302" s="27" t="str">
        <f t="shared" si="9"/>
        <v>Killion</v>
      </c>
      <c r="M302" s="27">
        <v>168</v>
      </c>
    </row>
    <row r="303" spans="1:13" x14ac:dyDescent="0.25">
      <c r="A303" s="20">
        <v>169</v>
      </c>
      <c r="B303" s="20" t="s">
        <v>7049</v>
      </c>
      <c r="C303" s="20" t="s">
        <v>7050</v>
      </c>
      <c r="D303" s="20">
        <v>1</v>
      </c>
      <c r="E303" s="20">
        <v>0</v>
      </c>
      <c r="F303" s="20">
        <v>1</v>
      </c>
      <c r="G303" s="20">
        <v>0</v>
      </c>
      <c r="H303" s="10">
        <v>1</v>
      </c>
      <c r="I303" s="20">
        <v>7</v>
      </c>
      <c r="J303">
        <v>1</v>
      </c>
      <c r="K303" s="27" t="str">
        <f t="shared" si="8"/>
        <v>Kate Anne</v>
      </c>
      <c r="L303" s="27" t="str">
        <f t="shared" si="9"/>
        <v>Klunk</v>
      </c>
      <c r="M303" s="27">
        <v>169</v>
      </c>
    </row>
    <row r="304" spans="1:13" x14ac:dyDescent="0.25">
      <c r="A304" s="20">
        <v>170</v>
      </c>
      <c r="B304" s="20" t="s">
        <v>233</v>
      </c>
      <c r="C304" s="20" t="s">
        <v>234</v>
      </c>
      <c r="D304" s="20">
        <v>1</v>
      </c>
      <c r="E304" s="20">
        <v>1</v>
      </c>
      <c r="F304" s="20">
        <v>0</v>
      </c>
      <c r="G304" s="20">
        <v>0</v>
      </c>
      <c r="H304" s="10">
        <v>1</v>
      </c>
      <c r="I304" s="20">
        <v>7</v>
      </c>
      <c r="J304">
        <v>0</v>
      </c>
      <c r="K304" s="27" t="str">
        <f t="shared" si="8"/>
        <v>Brendan F</v>
      </c>
      <c r="L304" s="27" t="str">
        <f t="shared" si="9"/>
        <v>Boyle</v>
      </c>
      <c r="M304" s="27">
        <v>170</v>
      </c>
    </row>
    <row r="305" spans="1:13" x14ac:dyDescent="0.25">
      <c r="A305" s="20">
        <v>171</v>
      </c>
      <c r="B305" s="20" t="s">
        <v>7243</v>
      </c>
      <c r="C305" s="20" t="s">
        <v>7244</v>
      </c>
      <c r="D305" s="20">
        <v>1</v>
      </c>
      <c r="E305" s="20">
        <v>0</v>
      </c>
      <c r="F305" s="20">
        <v>0</v>
      </c>
      <c r="G305" s="20">
        <v>0</v>
      </c>
      <c r="H305" s="10">
        <v>1</v>
      </c>
      <c r="I305" s="20">
        <v>7</v>
      </c>
      <c r="J305">
        <v>0</v>
      </c>
      <c r="K305" s="27" t="str">
        <f t="shared" si="8"/>
        <v>Kerry Albert</v>
      </c>
      <c r="L305" s="27" t="str">
        <f t="shared" si="9"/>
        <v>Benninghoff</v>
      </c>
      <c r="M305" s="27">
        <v>171</v>
      </c>
    </row>
    <row r="306" spans="1:13" x14ac:dyDescent="0.25">
      <c r="A306" s="20">
        <v>172</v>
      </c>
      <c r="B306" s="20" t="s">
        <v>244</v>
      </c>
      <c r="C306" s="20" t="s">
        <v>234</v>
      </c>
      <c r="D306" s="20">
        <v>1</v>
      </c>
      <c r="E306" s="20">
        <v>1</v>
      </c>
      <c r="F306" s="20">
        <v>0</v>
      </c>
      <c r="G306" s="20">
        <v>0</v>
      </c>
      <c r="H306" s="10">
        <v>1</v>
      </c>
      <c r="I306" s="20">
        <v>7</v>
      </c>
      <c r="J306">
        <v>0</v>
      </c>
      <c r="K306" s="27" t="str">
        <f t="shared" si="8"/>
        <v>Kevin J</v>
      </c>
      <c r="L306" s="27" t="str">
        <f t="shared" si="9"/>
        <v>Boyle</v>
      </c>
      <c r="M306" s="27">
        <v>172</v>
      </c>
    </row>
    <row r="307" spans="1:13" x14ac:dyDescent="0.25">
      <c r="A307" s="20">
        <v>173</v>
      </c>
      <c r="B307" s="20" t="s">
        <v>7436</v>
      </c>
      <c r="C307" s="20" t="s">
        <v>4446</v>
      </c>
      <c r="D307" s="20">
        <v>1</v>
      </c>
      <c r="E307" s="20">
        <v>0</v>
      </c>
      <c r="F307" s="20">
        <v>0</v>
      </c>
      <c r="G307" s="20">
        <v>1</v>
      </c>
      <c r="H307" s="10">
        <v>1</v>
      </c>
      <c r="I307" s="20">
        <v>7</v>
      </c>
      <c r="J307">
        <v>0</v>
      </c>
      <c r="K307" s="27" t="str">
        <f t="shared" si="8"/>
        <v>Michael Joseph</v>
      </c>
      <c r="L307" s="27" t="str">
        <f t="shared" si="9"/>
        <v>Tomlinson</v>
      </c>
      <c r="M307" s="27">
        <v>173</v>
      </c>
    </row>
    <row r="308" spans="1:13" x14ac:dyDescent="0.25">
      <c r="A308" s="20">
        <v>173</v>
      </c>
      <c r="B308" s="20" t="s">
        <v>1586</v>
      </c>
      <c r="C308" s="20" t="s">
        <v>7444</v>
      </c>
      <c r="D308" s="20">
        <v>1</v>
      </c>
      <c r="E308" s="20">
        <v>1</v>
      </c>
      <c r="F308" s="20">
        <v>0</v>
      </c>
      <c r="G308" s="20">
        <v>0</v>
      </c>
      <c r="H308" s="10">
        <v>1</v>
      </c>
      <c r="I308" s="20">
        <v>7</v>
      </c>
      <c r="J308">
        <v>1</v>
      </c>
      <c r="K308" s="27" t="str">
        <f t="shared" si="8"/>
        <v>Michael J</v>
      </c>
      <c r="L308" s="27" t="str">
        <f t="shared" si="9"/>
        <v>Driscoll</v>
      </c>
      <c r="M308" s="27">
        <v>173</v>
      </c>
    </row>
    <row r="309" spans="1:13" x14ac:dyDescent="0.25">
      <c r="A309" s="20">
        <v>174</v>
      </c>
      <c r="B309" s="20" t="s">
        <v>253</v>
      </c>
      <c r="C309" s="20" t="s">
        <v>254</v>
      </c>
      <c r="D309" s="20">
        <v>1</v>
      </c>
      <c r="E309" s="20">
        <v>1</v>
      </c>
      <c r="F309" s="20">
        <v>0</v>
      </c>
      <c r="G309" s="20">
        <v>0</v>
      </c>
      <c r="H309" s="10">
        <v>1</v>
      </c>
      <c r="I309" s="20">
        <v>7</v>
      </c>
      <c r="J309">
        <v>0</v>
      </c>
      <c r="K309" s="27" t="str">
        <f t="shared" si="8"/>
        <v>John P</v>
      </c>
      <c r="L309" s="27" t="str">
        <f t="shared" si="9"/>
        <v>Sabatina Jr</v>
      </c>
      <c r="M309" s="27">
        <v>174</v>
      </c>
    </row>
    <row r="310" spans="1:13" x14ac:dyDescent="0.25">
      <c r="A310" s="20">
        <v>175</v>
      </c>
      <c r="B310" s="20" t="s">
        <v>136</v>
      </c>
      <c r="C310" s="20" t="s">
        <v>137</v>
      </c>
      <c r="D310" s="20">
        <v>1</v>
      </c>
      <c r="E310" s="20">
        <v>1</v>
      </c>
      <c r="F310" s="20">
        <v>0</v>
      </c>
      <c r="G310" s="20">
        <v>0</v>
      </c>
      <c r="H310" s="10">
        <v>1</v>
      </c>
      <c r="I310" s="20">
        <v>7</v>
      </c>
      <c r="J310">
        <v>1</v>
      </c>
      <c r="K310" s="27" t="str">
        <f t="shared" si="8"/>
        <v>Michael H</v>
      </c>
      <c r="L310" s="27" t="str">
        <f t="shared" si="9"/>
        <v>O'Brien</v>
      </c>
      <c r="M310" s="27">
        <v>175</v>
      </c>
    </row>
    <row r="311" spans="1:13" x14ac:dyDescent="0.25">
      <c r="A311" s="20">
        <v>176</v>
      </c>
      <c r="B311" s="20" t="s">
        <v>7274</v>
      </c>
      <c r="C311" s="20" t="s">
        <v>7275</v>
      </c>
      <c r="D311" s="20">
        <v>1</v>
      </c>
      <c r="E311" s="20">
        <v>0</v>
      </c>
      <c r="F311" s="20">
        <v>0</v>
      </c>
      <c r="G311" s="20">
        <v>0</v>
      </c>
      <c r="H311" s="10">
        <v>1</v>
      </c>
      <c r="I311" s="20">
        <v>7</v>
      </c>
      <c r="J311">
        <v>1</v>
      </c>
      <c r="K311" s="27" t="str">
        <f t="shared" si="8"/>
        <v>Jack B</v>
      </c>
      <c r="L311" s="27" t="str">
        <f t="shared" si="9"/>
        <v>Rader Jr</v>
      </c>
      <c r="M311" s="27">
        <v>176</v>
      </c>
    </row>
    <row r="312" spans="1:13" x14ac:dyDescent="0.25">
      <c r="A312" s="20">
        <v>176</v>
      </c>
      <c r="B312" s="20" t="s">
        <v>7279</v>
      </c>
      <c r="C312" s="20" t="s">
        <v>555</v>
      </c>
      <c r="D312" s="20">
        <v>1</v>
      </c>
      <c r="E312" s="20">
        <v>1</v>
      </c>
      <c r="F312" s="20">
        <v>1</v>
      </c>
      <c r="G312" s="20">
        <v>1</v>
      </c>
      <c r="H312" s="10">
        <v>1</v>
      </c>
      <c r="I312" s="20">
        <v>7</v>
      </c>
      <c r="J312">
        <v>1</v>
      </c>
      <c r="K312" s="27" t="str">
        <f t="shared" si="8"/>
        <v>Hope E</v>
      </c>
      <c r="L312" s="27" t="str">
        <f t="shared" si="9"/>
        <v>Smith</v>
      </c>
      <c r="M312" s="27">
        <v>176</v>
      </c>
    </row>
    <row r="313" spans="1:13" x14ac:dyDescent="0.25">
      <c r="A313" s="20">
        <v>177</v>
      </c>
      <c r="B313" s="20" t="s">
        <v>145</v>
      </c>
      <c r="C313" s="20" t="s">
        <v>146</v>
      </c>
      <c r="D313" s="20">
        <v>1</v>
      </c>
      <c r="E313" s="20">
        <v>0</v>
      </c>
      <c r="F313" s="20">
        <v>0</v>
      </c>
      <c r="G313" s="20">
        <v>0</v>
      </c>
      <c r="H313" s="10">
        <v>1</v>
      </c>
      <c r="I313" s="20">
        <v>7</v>
      </c>
      <c r="J313">
        <v>0</v>
      </c>
      <c r="K313" s="27" t="str">
        <f t="shared" si="8"/>
        <v>John J</v>
      </c>
      <c r="L313" s="27" t="str">
        <f t="shared" si="9"/>
        <v>Taylor</v>
      </c>
      <c r="M313" s="27">
        <v>177</v>
      </c>
    </row>
    <row r="314" spans="1:13" x14ac:dyDescent="0.25">
      <c r="A314" s="20">
        <v>178</v>
      </c>
      <c r="B314" s="20" t="s">
        <v>150</v>
      </c>
      <c r="C314" s="20" t="s">
        <v>151</v>
      </c>
      <c r="D314" s="20">
        <v>1</v>
      </c>
      <c r="E314" s="20">
        <v>0</v>
      </c>
      <c r="F314" s="20">
        <v>0</v>
      </c>
      <c r="G314" s="20">
        <v>0</v>
      </c>
      <c r="H314" s="10">
        <v>1</v>
      </c>
      <c r="I314" s="20">
        <v>7</v>
      </c>
      <c r="J314">
        <v>0</v>
      </c>
      <c r="K314" s="27" t="str">
        <f t="shared" si="8"/>
        <v>Scott A</v>
      </c>
      <c r="L314" s="27" t="str">
        <f t="shared" si="9"/>
        <v>Petri</v>
      </c>
      <c r="M314" s="27">
        <v>178</v>
      </c>
    </row>
    <row r="315" spans="1:13" x14ac:dyDescent="0.25">
      <c r="A315" s="20">
        <v>179</v>
      </c>
      <c r="B315" s="20" t="s">
        <v>865</v>
      </c>
      <c r="C315" s="20" t="s">
        <v>7741</v>
      </c>
      <c r="D315" s="20">
        <v>1</v>
      </c>
      <c r="E315" s="20">
        <v>1</v>
      </c>
      <c r="F315" s="20">
        <v>0</v>
      </c>
      <c r="G315" s="20">
        <v>0</v>
      </c>
      <c r="H315" s="10">
        <v>1</v>
      </c>
      <c r="I315" s="20">
        <v>7</v>
      </c>
      <c r="J315">
        <v>1</v>
      </c>
      <c r="K315" s="27" t="str">
        <f t="shared" si="8"/>
        <v>Jason</v>
      </c>
      <c r="L315" s="27" t="str">
        <f t="shared" si="9"/>
        <v>Dawkins</v>
      </c>
      <c r="M315" s="27">
        <v>179</v>
      </c>
    </row>
    <row r="316" spans="1:13" x14ac:dyDescent="0.25">
      <c r="A316" s="20">
        <v>180</v>
      </c>
      <c r="B316" s="20" t="s">
        <v>156</v>
      </c>
      <c r="C316" s="20" t="s">
        <v>157</v>
      </c>
      <c r="D316" s="20">
        <v>1</v>
      </c>
      <c r="E316" s="20">
        <v>1</v>
      </c>
      <c r="F316" s="20">
        <v>0</v>
      </c>
      <c r="G316" s="20">
        <v>0</v>
      </c>
      <c r="H316" s="10">
        <v>1</v>
      </c>
      <c r="I316" s="20">
        <v>7</v>
      </c>
      <c r="J316">
        <v>0</v>
      </c>
      <c r="K316" s="27" t="str">
        <f t="shared" si="8"/>
        <v>Angel L</v>
      </c>
      <c r="L316" s="27" t="str">
        <f t="shared" si="9"/>
        <v>Cruz</v>
      </c>
      <c r="M316" s="27">
        <v>180</v>
      </c>
    </row>
    <row r="317" spans="1:13" x14ac:dyDescent="0.25">
      <c r="A317" s="20">
        <v>181</v>
      </c>
      <c r="B317" s="20" t="s">
        <v>7363</v>
      </c>
      <c r="C317" s="20" t="s">
        <v>3617</v>
      </c>
      <c r="D317" s="20">
        <v>1</v>
      </c>
      <c r="E317" s="20">
        <v>1</v>
      </c>
      <c r="F317" s="20">
        <v>0</v>
      </c>
      <c r="G317" s="20">
        <v>0</v>
      </c>
      <c r="H317" s="10">
        <v>1</v>
      </c>
      <c r="I317" s="20">
        <v>7</v>
      </c>
      <c r="J317">
        <v>0</v>
      </c>
      <c r="K317" s="27" t="str">
        <f t="shared" si="8"/>
        <v>W Curtis</v>
      </c>
      <c r="L317" s="27" t="str">
        <f t="shared" si="9"/>
        <v>Thomas</v>
      </c>
      <c r="M317" s="27">
        <v>181</v>
      </c>
    </row>
    <row r="318" spans="1:13" x14ac:dyDescent="0.25">
      <c r="A318" s="20">
        <v>182</v>
      </c>
      <c r="B318" s="20" t="s">
        <v>7188</v>
      </c>
      <c r="C318" s="20" t="s">
        <v>169</v>
      </c>
      <c r="D318" s="20">
        <v>1</v>
      </c>
      <c r="E318" s="20">
        <v>1</v>
      </c>
      <c r="F318" s="20">
        <v>0</v>
      </c>
      <c r="G318" s="20">
        <v>0</v>
      </c>
      <c r="H318" s="10">
        <v>1</v>
      </c>
      <c r="I318" s="20">
        <v>7</v>
      </c>
      <c r="J318">
        <v>0</v>
      </c>
      <c r="K318" s="27" t="str">
        <f t="shared" si="8"/>
        <v>Brian Kendall</v>
      </c>
      <c r="L318" s="27" t="str">
        <f t="shared" si="9"/>
        <v>Sims</v>
      </c>
      <c r="M318" s="27">
        <v>182</v>
      </c>
    </row>
    <row r="319" spans="1:13" x14ac:dyDescent="0.25">
      <c r="A319" s="20">
        <v>183</v>
      </c>
      <c r="B319" s="20" t="s">
        <v>9829</v>
      </c>
      <c r="C319" s="20" t="s">
        <v>9830</v>
      </c>
      <c r="D319" s="20">
        <v>1</v>
      </c>
      <c r="E319" s="20">
        <v>3</v>
      </c>
      <c r="F319" s="20">
        <v>0</v>
      </c>
      <c r="G319" s="20">
        <v>1</v>
      </c>
      <c r="H319" s="10">
        <v>1</v>
      </c>
      <c r="I319" s="20">
        <v>7</v>
      </c>
      <c r="J319">
        <v>1</v>
      </c>
      <c r="K319" s="27" t="str">
        <f t="shared" si="8"/>
        <v>Michael</v>
      </c>
      <c r="L319" s="27" t="str">
        <f t="shared" si="9"/>
        <v>Molovinsky</v>
      </c>
      <c r="M319" s="27">
        <v>183</v>
      </c>
    </row>
    <row r="320" spans="1:13" x14ac:dyDescent="0.25">
      <c r="A320" s="20">
        <v>183</v>
      </c>
      <c r="B320" s="20" t="s">
        <v>7014</v>
      </c>
      <c r="C320" s="20" t="s">
        <v>999</v>
      </c>
      <c r="D320" s="20">
        <v>1</v>
      </c>
      <c r="E320" s="20">
        <v>0</v>
      </c>
      <c r="F320" s="20">
        <v>1</v>
      </c>
      <c r="G320" s="20">
        <v>0</v>
      </c>
      <c r="H320" s="10">
        <v>1</v>
      </c>
      <c r="I320" s="20">
        <v>7</v>
      </c>
      <c r="J320">
        <v>0</v>
      </c>
      <c r="K320" s="27" t="str">
        <f t="shared" si="8"/>
        <v>Juliann L</v>
      </c>
      <c r="L320" s="27" t="str">
        <f t="shared" si="9"/>
        <v>Harhart</v>
      </c>
      <c r="M320" s="27">
        <v>183</v>
      </c>
    </row>
    <row r="321" spans="1:13" x14ac:dyDescent="0.25">
      <c r="A321" s="20">
        <v>183</v>
      </c>
      <c r="B321" s="20" t="s">
        <v>7016</v>
      </c>
      <c r="C321" s="20" t="s">
        <v>7017</v>
      </c>
      <c r="D321" s="20">
        <v>1</v>
      </c>
      <c r="E321" s="20">
        <v>1</v>
      </c>
      <c r="F321" s="20">
        <v>1</v>
      </c>
      <c r="G321" s="20">
        <v>1</v>
      </c>
      <c r="H321" s="10">
        <v>1</v>
      </c>
      <c r="I321" s="20">
        <v>7</v>
      </c>
      <c r="J321">
        <v>1</v>
      </c>
      <c r="K321" s="27" t="str">
        <f t="shared" si="8"/>
        <v>Terri Lynn</v>
      </c>
      <c r="L321" s="27" t="str">
        <f t="shared" si="9"/>
        <v>Powell</v>
      </c>
      <c r="M321" s="27">
        <v>183</v>
      </c>
    </row>
    <row r="322" spans="1:13" x14ac:dyDescent="0.25">
      <c r="A322" s="20">
        <v>184</v>
      </c>
      <c r="B322" s="20" t="s">
        <v>29</v>
      </c>
      <c r="C322" s="20" t="s">
        <v>176</v>
      </c>
      <c r="D322" s="20">
        <v>1</v>
      </c>
      <c r="E322" s="20">
        <v>1</v>
      </c>
      <c r="F322" s="20">
        <v>0</v>
      </c>
      <c r="G322" s="20">
        <v>0</v>
      </c>
      <c r="H322" s="10">
        <v>1</v>
      </c>
      <c r="I322" s="20">
        <v>7</v>
      </c>
      <c r="J322">
        <v>0</v>
      </c>
      <c r="K322" s="27" t="str">
        <f t="shared" si="8"/>
        <v>William F</v>
      </c>
      <c r="L322" s="27" t="str">
        <f t="shared" si="9"/>
        <v>Keller</v>
      </c>
      <c r="M322" s="27">
        <v>184</v>
      </c>
    </row>
    <row r="323" spans="1:13" x14ac:dyDescent="0.25">
      <c r="A323" s="20">
        <v>185</v>
      </c>
      <c r="B323" s="20" t="s">
        <v>178</v>
      </c>
      <c r="C323" s="20" t="s">
        <v>179</v>
      </c>
      <c r="D323" s="20">
        <v>1</v>
      </c>
      <c r="E323" s="20">
        <v>1</v>
      </c>
      <c r="F323" s="20">
        <v>1</v>
      </c>
      <c r="G323" s="20">
        <v>0</v>
      </c>
      <c r="H323" s="10">
        <v>1</v>
      </c>
      <c r="I323" s="20">
        <v>7</v>
      </c>
      <c r="J323">
        <v>0</v>
      </c>
      <c r="K323" s="27" t="str">
        <f t="shared" si="8"/>
        <v>Maria P</v>
      </c>
      <c r="L323" s="27" t="str">
        <f t="shared" si="9"/>
        <v>Donatucci</v>
      </c>
      <c r="M323" s="27">
        <v>185</v>
      </c>
    </row>
    <row r="324" spans="1:13" x14ac:dyDescent="0.25">
      <c r="A324" s="20">
        <v>186</v>
      </c>
      <c r="B324" s="20" t="s">
        <v>181</v>
      </c>
      <c r="C324" s="20" t="s">
        <v>182</v>
      </c>
      <c r="D324" s="20">
        <v>1</v>
      </c>
      <c r="E324" s="20">
        <v>1</v>
      </c>
      <c r="F324" s="20">
        <v>0</v>
      </c>
      <c r="G324" s="20">
        <v>0</v>
      </c>
      <c r="H324" s="10">
        <v>1</v>
      </c>
      <c r="I324" s="20">
        <v>7</v>
      </c>
      <c r="J324">
        <v>0</v>
      </c>
      <c r="K324" s="27" t="str">
        <f t="shared" si="8"/>
        <v>Jordan A</v>
      </c>
      <c r="L324" s="27" t="str">
        <f t="shared" si="9"/>
        <v>Harris</v>
      </c>
      <c r="M324" s="27">
        <v>186</v>
      </c>
    </row>
    <row r="325" spans="1:13" x14ac:dyDescent="0.25">
      <c r="A325" s="20">
        <v>187</v>
      </c>
      <c r="B325" s="20" t="s">
        <v>777</v>
      </c>
      <c r="C325" s="20" t="s">
        <v>190</v>
      </c>
      <c r="D325" s="20">
        <v>1</v>
      </c>
      <c r="E325" s="20">
        <v>0</v>
      </c>
      <c r="F325" s="20">
        <v>0</v>
      </c>
      <c r="G325" s="20">
        <v>0</v>
      </c>
      <c r="H325" s="10">
        <v>1</v>
      </c>
      <c r="I325" s="20">
        <v>7</v>
      </c>
      <c r="J325">
        <v>0</v>
      </c>
      <c r="K325" s="27" t="str">
        <f t="shared" si="8"/>
        <v>Gary</v>
      </c>
      <c r="L325" s="27" t="str">
        <f t="shared" si="9"/>
        <v>Day</v>
      </c>
      <c r="M325" s="27">
        <v>187</v>
      </c>
    </row>
    <row r="326" spans="1:13" x14ac:dyDescent="0.25">
      <c r="A326" s="20">
        <v>188</v>
      </c>
      <c r="B326" s="20" t="s">
        <v>196</v>
      </c>
      <c r="C326" s="20" t="s">
        <v>197</v>
      </c>
      <c r="D326" s="20">
        <v>1</v>
      </c>
      <c r="E326" s="20">
        <v>0</v>
      </c>
      <c r="F326" s="20">
        <v>0</v>
      </c>
      <c r="G326" s="20">
        <v>0</v>
      </c>
      <c r="H326" s="10">
        <v>1</v>
      </c>
      <c r="I326" s="20">
        <v>7</v>
      </c>
      <c r="J326">
        <v>1</v>
      </c>
      <c r="K326" s="27" t="str">
        <f t="shared" si="8"/>
        <v>Ernest</v>
      </c>
      <c r="L326" s="27" t="str">
        <f t="shared" si="9"/>
        <v>Adkins</v>
      </c>
      <c r="M326" s="27">
        <v>188</v>
      </c>
    </row>
    <row r="327" spans="1:13" x14ac:dyDescent="0.25">
      <c r="A327" s="20">
        <v>188</v>
      </c>
      <c r="B327" s="20" t="s">
        <v>376</v>
      </c>
      <c r="C327" s="20" t="s">
        <v>78</v>
      </c>
      <c r="D327" s="20">
        <v>1</v>
      </c>
      <c r="E327" s="20">
        <v>1</v>
      </c>
      <c r="F327" s="20">
        <v>0</v>
      </c>
      <c r="G327" s="20">
        <v>0</v>
      </c>
      <c r="H327" s="10">
        <v>1</v>
      </c>
      <c r="I327" s="20">
        <v>7</v>
      </c>
      <c r="J327">
        <v>0</v>
      </c>
      <c r="K327" s="27" t="str">
        <f t="shared" si="8"/>
        <v>James R</v>
      </c>
      <c r="L327" s="27" t="str">
        <f t="shared" si="9"/>
        <v>Roebuck</v>
      </c>
      <c r="M327" s="27">
        <v>188</v>
      </c>
    </row>
    <row r="328" spans="1:13" x14ac:dyDescent="0.25">
      <c r="A328" s="20">
        <v>189</v>
      </c>
      <c r="B328" s="20" t="s">
        <v>6857</v>
      </c>
      <c r="C328" s="20" t="s">
        <v>83</v>
      </c>
      <c r="D328" s="20">
        <v>1</v>
      </c>
      <c r="E328" s="20">
        <v>0</v>
      </c>
      <c r="F328" s="20">
        <v>1</v>
      </c>
      <c r="G328" s="20">
        <v>0</v>
      </c>
      <c r="H328" s="10">
        <v>1</v>
      </c>
      <c r="I328" s="20">
        <v>7</v>
      </c>
      <c r="J328">
        <v>0</v>
      </c>
      <c r="K328" s="27" t="str">
        <f t="shared" si="8"/>
        <v>Rosemary</v>
      </c>
      <c r="L328" s="27" t="str">
        <f t="shared" si="9"/>
        <v>Brown</v>
      </c>
      <c r="M328" s="27">
        <v>189</v>
      </c>
    </row>
    <row r="329" spans="1:13" x14ac:dyDescent="0.25">
      <c r="A329" s="20">
        <v>189</v>
      </c>
      <c r="B329" s="20" t="s">
        <v>7038</v>
      </c>
      <c r="C329" s="20" t="s">
        <v>7141</v>
      </c>
      <c r="D329" s="20">
        <v>1</v>
      </c>
      <c r="E329" s="20">
        <v>1</v>
      </c>
      <c r="F329" s="20">
        <v>1</v>
      </c>
      <c r="G329" s="20">
        <v>1</v>
      </c>
      <c r="H329" s="10">
        <v>1</v>
      </c>
      <c r="I329" s="20">
        <v>7</v>
      </c>
      <c r="J329">
        <v>1</v>
      </c>
      <c r="K329" s="27" t="str">
        <f t="shared" si="8"/>
        <v>Elizabeth</v>
      </c>
      <c r="L329" s="27" t="str">
        <f t="shared" si="9"/>
        <v>Forrest</v>
      </c>
      <c r="M329" s="27">
        <v>189</v>
      </c>
    </row>
    <row r="330" spans="1:13" x14ac:dyDescent="0.25">
      <c r="A330" s="20">
        <v>190</v>
      </c>
      <c r="B330" s="20" t="s">
        <v>9831</v>
      </c>
      <c r="C330" s="20" t="s">
        <v>9832</v>
      </c>
      <c r="D330" s="20">
        <v>1</v>
      </c>
      <c r="E330" s="20">
        <v>6</v>
      </c>
      <c r="F330" s="20">
        <v>1</v>
      </c>
      <c r="G330" s="20">
        <v>1</v>
      </c>
      <c r="H330" s="10">
        <v>1</v>
      </c>
      <c r="I330" s="20">
        <v>7</v>
      </c>
      <c r="J330">
        <v>1</v>
      </c>
      <c r="K330" s="27" t="str">
        <f t="shared" si="8"/>
        <v>Glenn</v>
      </c>
      <c r="L330" s="27" t="str">
        <f t="shared" si="9"/>
        <v>Davis</v>
      </c>
      <c r="M330" s="27">
        <v>190</v>
      </c>
    </row>
    <row r="331" spans="1:13" x14ac:dyDescent="0.25">
      <c r="A331" s="20">
        <v>190</v>
      </c>
      <c r="B331" s="20" t="s">
        <v>87</v>
      </c>
      <c r="C331" s="20" t="s">
        <v>7331</v>
      </c>
      <c r="D331" s="20">
        <v>1</v>
      </c>
      <c r="E331" s="20">
        <v>1</v>
      </c>
      <c r="F331" s="20">
        <v>1</v>
      </c>
      <c r="G331" s="20">
        <v>0</v>
      </c>
      <c r="H331" s="10">
        <v>1</v>
      </c>
      <c r="I331" s="20">
        <v>7</v>
      </c>
      <c r="J331">
        <v>0</v>
      </c>
      <c r="K331" s="27" t="str">
        <f t="shared" si="8"/>
        <v>Vanessa L</v>
      </c>
      <c r="L331" s="27" t="str">
        <f t="shared" si="9"/>
        <v>Lowery Brown</v>
      </c>
      <c r="M331" s="27">
        <v>190</v>
      </c>
    </row>
    <row r="332" spans="1:13" x14ac:dyDescent="0.25">
      <c r="A332" s="20">
        <v>191</v>
      </c>
      <c r="B332" s="20" t="s">
        <v>7519</v>
      </c>
      <c r="C332" s="20" t="s">
        <v>98</v>
      </c>
      <c r="D332" s="20">
        <v>1</v>
      </c>
      <c r="E332" s="20">
        <v>1</v>
      </c>
      <c r="F332" s="20">
        <v>0</v>
      </c>
      <c r="G332" s="20">
        <v>0</v>
      </c>
      <c r="H332" s="10">
        <v>1</v>
      </c>
      <c r="I332" s="20">
        <v>7</v>
      </c>
      <c r="J332">
        <v>0</v>
      </c>
      <c r="K332" s="27" t="str">
        <f t="shared" si="8"/>
        <v>Ronald Granville</v>
      </c>
      <c r="L332" s="27" t="str">
        <f t="shared" si="9"/>
        <v>Waters</v>
      </c>
      <c r="M332" s="27">
        <v>191</v>
      </c>
    </row>
    <row r="333" spans="1:13" x14ac:dyDescent="0.25">
      <c r="A333" s="20">
        <v>192</v>
      </c>
      <c r="B333" s="20" t="s">
        <v>7337</v>
      </c>
      <c r="C333" s="20" t="s">
        <v>101</v>
      </c>
      <c r="D333" s="20">
        <v>1</v>
      </c>
      <c r="E333" s="20">
        <v>1</v>
      </c>
      <c r="F333" s="20">
        <v>1</v>
      </c>
      <c r="G333" s="20">
        <v>0</v>
      </c>
      <c r="H333" s="10">
        <v>1</v>
      </c>
      <c r="I333" s="20">
        <v>7</v>
      </c>
      <c r="J333">
        <v>1</v>
      </c>
      <c r="K333" s="27" t="str">
        <f t="shared" si="8"/>
        <v>Louise E</v>
      </c>
      <c r="L333" s="27" t="str">
        <f t="shared" si="9"/>
        <v>Bishop</v>
      </c>
      <c r="M333" s="27">
        <v>192</v>
      </c>
    </row>
    <row r="334" spans="1:13" x14ac:dyDescent="0.25">
      <c r="A334" s="20">
        <v>193</v>
      </c>
      <c r="B334" s="20" t="s">
        <v>9833</v>
      </c>
      <c r="C334" s="20" t="s">
        <v>9834</v>
      </c>
      <c r="D334" s="20">
        <v>1</v>
      </c>
      <c r="E334" s="20">
        <v>1</v>
      </c>
      <c r="F334" s="20">
        <v>0</v>
      </c>
      <c r="G334" s="20">
        <v>1</v>
      </c>
      <c r="H334" s="10">
        <v>1</v>
      </c>
      <c r="I334" s="20">
        <v>7</v>
      </c>
      <c r="J334">
        <v>1</v>
      </c>
      <c r="K334" s="27" t="str">
        <f t="shared" si="8"/>
        <v>Paul J</v>
      </c>
      <c r="L334" s="27" t="str">
        <f t="shared" si="9"/>
        <v>Bart Jr</v>
      </c>
      <c r="M334" s="27">
        <v>193</v>
      </c>
    </row>
    <row r="335" spans="1:13" x14ac:dyDescent="0.25">
      <c r="A335" s="20">
        <v>193</v>
      </c>
      <c r="B335" s="20" t="s">
        <v>105</v>
      </c>
      <c r="C335" s="20" t="s">
        <v>1240</v>
      </c>
      <c r="D335" s="20">
        <v>1</v>
      </c>
      <c r="E335" s="20">
        <v>0</v>
      </c>
      <c r="F335" s="20">
        <v>0</v>
      </c>
      <c r="G335" s="20">
        <v>0</v>
      </c>
      <c r="H335" s="10">
        <v>1</v>
      </c>
      <c r="I335" s="20">
        <v>7</v>
      </c>
      <c r="J335">
        <v>0</v>
      </c>
      <c r="K335" s="27" t="str">
        <f t="shared" si="8"/>
        <v>Will F</v>
      </c>
      <c r="L335" s="27" t="str">
        <f t="shared" si="9"/>
        <v>Tallman</v>
      </c>
      <c r="M335" s="27">
        <v>193</v>
      </c>
    </row>
    <row r="336" spans="1:13" x14ac:dyDescent="0.25">
      <c r="A336" s="20">
        <v>194</v>
      </c>
      <c r="B336" s="20" t="s">
        <v>29</v>
      </c>
      <c r="C336" s="20" t="s">
        <v>7325</v>
      </c>
      <c r="D336" s="20">
        <v>1</v>
      </c>
      <c r="E336" s="20">
        <v>0</v>
      </c>
      <c r="F336" s="20">
        <v>0</v>
      </c>
      <c r="G336" s="20">
        <v>1</v>
      </c>
      <c r="H336" s="10">
        <v>1</v>
      </c>
      <c r="I336" s="20">
        <v>7</v>
      </c>
      <c r="J336">
        <v>1</v>
      </c>
      <c r="K336" s="27" t="str">
        <f t="shared" si="8"/>
        <v>William F</v>
      </c>
      <c r="L336" s="27" t="str">
        <f t="shared" si="9"/>
        <v>Pounds</v>
      </c>
      <c r="M336" s="27">
        <v>194</v>
      </c>
    </row>
    <row r="337" spans="1:13" x14ac:dyDescent="0.25">
      <c r="A337" s="20">
        <v>194</v>
      </c>
      <c r="B337" s="20" t="s">
        <v>111</v>
      </c>
      <c r="C337" s="20" t="s">
        <v>7138</v>
      </c>
      <c r="D337" s="20">
        <v>1</v>
      </c>
      <c r="E337" s="20">
        <v>1</v>
      </c>
      <c r="F337" s="20">
        <v>1</v>
      </c>
      <c r="G337" s="20">
        <v>0</v>
      </c>
      <c r="H337" s="10">
        <v>1</v>
      </c>
      <c r="I337" s="20">
        <v>7</v>
      </c>
      <c r="J337">
        <v>0</v>
      </c>
      <c r="K337" s="27" t="str">
        <f t="shared" si="8"/>
        <v>Pamela A</v>
      </c>
      <c r="L337" s="27" t="str">
        <f t="shared" si="9"/>
        <v>DeLissio</v>
      </c>
      <c r="M337" s="27">
        <v>194</v>
      </c>
    </row>
    <row r="338" spans="1:13" x14ac:dyDescent="0.25">
      <c r="A338" s="20">
        <v>195</v>
      </c>
      <c r="B338" s="20" t="s">
        <v>7136</v>
      </c>
      <c r="C338" s="20" t="s">
        <v>5</v>
      </c>
      <c r="D338" s="20">
        <v>1</v>
      </c>
      <c r="E338" s="20">
        <v>1</v>
      </c>
      <c r="F338" s="20">
        <v>1</v>
      </c>
      <c r="G338" s="20">
        <v>0</v>
      </c>
      <c r="H338" s="10">
        <v>1</v>
      </c>
      <c r="I338" s="20">
        <v>7</v>
      </c>
      <c r="J338">
        <v>0</v>
      </c>
      <c r="K338" s="27" t="str">
        <f t="shared" si="8"/>
        <v>Michelle F</v>
      </c>
      <c r="L338" s="27" t="str">
        <f t="shared" si="9"/>
        <v>Brownlee</v>
      </c>
      <c r="M338" s="27">
        <v>195</v>
      </c>
    </row>
    <row r="339" spans="1:13" x14ac:dyDescent="0.25">
      <c r="A339" s="20">
        <v>196</v>
      </c>
      <c r="B339" s="20" t="s">
        <v>11</v>
      </c>
      <c r="C339" s="20" t="s">
        <v>12</v>
      </c>
      <c r="D339" s="20">
        <v>1</v>
      </c>
      <c r="E339" s="20">
        <v>0</v>
      </c>
      <c r="F339" s="20">
        <v>0</v>
      </c>
      <c r="G339" s="20">
        <v>0</v>
      </c>
      <c r="H339" s="10">
        <v>1</v>
      </c>
      <c r="I339" s="20">
        <v>7</v>
      </c>
      <c r="J339">
        <v>0</v>
      </c>
      <c r="K339" s="27" t="str">
        <f t="shared" si="8"/>
        <v>Seth M</v>
      </c>
      <c r="L339" s="27" t="str">
        <f t="shared" si="9"/>
        <v>Grove</v>
      </c>
      <c r="M339" s="27">
        <v>196</v>
      </c>
    </row>
    <row r="340" spans="1:13" x14ac:dyDescent="0.25">
      <c r="A340" s="20">
        <v>197</v>
      </c>
      <c r="B340" s="20" t="s">
        <v>7129</v>
      </c>
      <c r="C340" s="20" t="s">
        <v>6890</v>
      </c>
      <c r="D340" s="20">
        <v>1</v>
      </c>
      <c r="E340" s="20">
        <v>1</v>
      </c>
      <c r="F340" s="20">
        <v>1</v>
      </c>
      <c r="G340" s="20">
        <v>0</v>
      </c>
      <c r="H340" s="10">
        <v>1</v>
      </c>
      <c r="I340" s="20">
        <v>7</v>
      </c>
      <c r="J340">
        <v>1</v>
      </c>
      <c r="K340" s="27" t="str">
        <f t="shared" si="8"/>
        <v>Leslie</v>
      </c>
      <c r="L340" s="27" t="str">
        <f t="shared" si="9"/>
        <v>Acosta</v>
      </c>
      <c r="M340" s="27">
        <v>197</v>
      </c>
    </row>
    <row r="341" spans="1:13" x14ac:dyDescent="0.25">
      <c r="A341" s="20">
        <v>198</v>
      </c>
      <c r="B341" s="20" t="s">
        <v>7120</v>
      </c>
      <c r="C341" s="20" t="s">
        <v>51</v>
      </c>
      <c r="D341" s="20">
        <v>1</v>
      </c>
      <c r="E341" s="20">
        <v>1</v>
      </c>
      <c r="F341" s="20">
        <v>1</v>
      </c>
      <c r="G341" s="20">
        <v>0</v>
      </c>
      <c r="H341" s="10">
        <v>1</v>
      </c>
      <c r="I341" s="20">
        <v>7</v>
      </c>
      <c r="J341">
        <v>0</v>
      </c>
      <c r="K341" s="27" t="str">
        <f t="shared" si="8"/>
        <v>Rosita C</v>
      </c>
      <c r="L341" s="27" t="str">
        <f t="shared" si="9"/>
        <v>Youngblood</v>
      </c>
      <c r="M341" s="27">
        <v>198</v>
      </c>
    </row>
    <row r="342" spans="1:13" x14ac:dyDescent="0.25">
      <c r="A342" s="20">
        <v>199</v>
      </c>
      <c r="B342" s="20" t="s">
        <v>7116</v>
      </c>
      <c r="C342" s="20" t="s">
        <v>58</v>
      </c>
      <c r="D342" s="20">
        <v>1</v>
      </c>
      <c r="E342" s="20">
        <v>0</v>
      </c>
      <c r="F342" s="20">
        <v>0</v>
      </c>
      <c r="G342" s="20">
        <v>0</v>
      </c>
      <c r="H342" s="10">
        <v>1</v>
      </c>
      <c r="I342" s="20">
        <v>7</v>
      </c>
      <c r="J342">
        <v>0</v>
      </c>
      <c r="K342" s="27" t="str">
        <f t="shared" si="8"/>
        <v>Stephen L</v>
      </c>
      <c r="L342" s="27" t="str">
        <f t="shared" si="9"/>
        <v>Bloom</v>
      </c>
      <c r="M342" s="27">
        <v>199</v>
      </c>
    </row>
    <row r="343" spans="1:13" x14ac:dyDescent="0.25">
      <c r="A343" s="20">
        <v>199</v>
      </c>
      <c r="B343" s="20" t="s">
        <v>7118</v>
      </c>
      <c r="C343" s="20" t="s">
        <v>7119</v>
      </c>
      <c r="D343" s="20">
        <v>1</v>
      </c>
      <c r="E343" s="20">
        <v>1</v>
      </c>
      <c r="F343" s="20">
        <v>1</v>
      </c>
      <c r="G343" s="20">
        <v>1</v>
      </c>
      <c r="H343" s="10">
        <v>1</v>
      </c>
      <c r="I343" s="20">
        <v>7</v>
      </c>
      <c r="J343">
        <v>1</v>
      </c>
      <c r="K343" s="27" t="str">
        <f t="shared" si="8"/>
        <v>Jill Sunday</v>
      </c>
      <c r="L343" s="27" t="str">
        <f t="shared" si="9"/>
        <v>Bartoli</v>
      </c>
      <c r="M343" s="27">
        <v>199</v>
      </c>
    </row>
    <row r="344" spans="1:13" x14ac:dyDescent="0.25">
      <c r="A344" s="20">
        <v>200</v>
      </c>
      <c r="B344" s="20" t="s">
        <v>942</v>
      </c>
      <c r="C344" s="20" t="s">
        <v>61</v>
      </c>
      <c r="D344" s="20">
        <v>1</v>
      </c>
      <c r="E344" s="20">
        <v>1</v>
      </c>
      <c r="F344" s="20">
        <v>1</v>
      </c>
      <c r="G344" s="20">
        <v>0</v>
      </c>
      <c r="H344" s="10">
        <v>1</v>
      </c>
      <c r="I344" s="20">
        <v>7</v>
      </c>
      <c r="J344">
        <v>0</v>
      </c>
      <c r="K344" s="27" t="str">
        <f t="shared" si="8"/>
        <v>Cherelle L</v>
      </c>
      <c r="L344" s="27" t="str">
        <f t="shared" si="9"/>
        <v>Parker</v>
      </c>
      <c r="M344" s="27">
        <v>200</v>
      </c>
    </row>
    <row r="345" spans="1:13" x14ac:dyDescent="0.25">
      <c r="A345" s="20">
        <v>201</v>
      </c>
      <c r="B345" s="20" t="s">
        <v>57</v>
      </c>
      <c r="C345" s="20" t="s">
        <v>64</v>
      </c>
      <c r="D345" s="20">
        <v>1</v>
      </c>
      <c r="E345" s="20">
        <v>1</v>
      </c>
      <c r="F345" s="20">
        <v>0</v>
      </c>
      <c r="G345" s="20">
        <v>0</v>
      </c>
      <c r="H345" s="10">
        <v>1</v>
      </c>
      <c r="I345" s="20">
        <v>7</v>
      </c>
      <c r="J345">
        <v>0</v>
      </c>
      <c r="K345" s="27" t="str">
        <f t="shared" si="8"/>
        <v>Stephen</v>
      </c>
      <c r="L345" s="27" t="str">
        <f t="shared" si="9"/>
        <v>Kinsey</v>
      </c>
      <c r="M345" s="27">
        <v>201</v>
      </c>
    </row>
    <row r="346" spans="1:13" x14ac:dyDescent="0.25">
      <c r="A346" s="20">
        <v>202</v>
      </c>
      <c r="B346" s="20" t="s">
        <v>625</v>
      </c>
      <c r="C346" s="20" t="s">
        <v>70</v>
      </c>
      <c r="D346" s="20">
        <v>1</v>
      </c>
      <c r="E346" s="20">
        <v>1</v>
      </c>
      <c r="F346" s="20">
        <v>0</v>
      </c>
      <c r="G346" s="20">
        <v>0</v>
      </c>
      <c r="H346" s="10">
        <v>1</v>
      </c>
      <c r="I346" s="20">
        <v>7</v>
      </c>
      <c r="J346">
        <v>0</v>
      </c>
      <c r="K346" s="27" t="str">
        <f t="shared" si="8"/>
        <v>Mark B</v>
      </c>
      <c r="L346" s="27" t="str">
        <f t="shared" si="9"/>
        <v>Cohen</v>
      </c>
      <c r="M346" s="27">
        <v>202</v>
      </c>
    </row>
    <row r="347" spans="1:13" x14ac:dyDescent="0.25">
      <c r="A347" s="20">
        <v>203</v>
      </c>
      <c r="B347" s="20" t="s">
        <v>3822</v>
      </c>
      <c r="C347" s="20" t="s">
        <v>1849</v>
      </c>
      <c r="D347" s="20">
        <v>1</v>
      </c>
      <c r="E347" s="20">
        <v>1</v>
      </c>
      <c r="F347" s="20">
        <v>0</v>
      </c>
      <c r="G347" s="20">
        <v>0</v>
      </c>
      <c r="H347" s="10">
        <v>1</v>
      </c>
      <c r="I347" s="20">
        <v>7</v>
      </c>
      <c r="J347">
        <v>1</v>
      </c>
      <c r="K347" s="27" t="str">
        <f t="shared" si="8"/>
        <v>Dwight</v>
      </c>
      <c r="L347" s="27" t="str">
        <f t="shared" si="9"/>
        <v>Evans</v>
      </c>
      <c r="M347" s="27">
        <v>203</v>
      </c>
    </row>
    <row r="348" spans="1:13" x14ac:dyDescent="0.25">
      <c r="H348" s="10"/>
      <c r="I348" s="20"/>
    </row>
    <row r="349" spans="1:13" x14ac:dyDescent="0.25">
      <c r="H349" s="10"/>
      <c r="I349" s="20"/>
    </row>
    <row r="350" spans="1:13" x14ac:dyDescent="0.25">
      <c r="H350" s="10"/>
      <c r="I350" s="20"/>
    </row>
    <row r="351" spans="1:13" x14ac:dyDescent="0.25">
      <c r="H351" s="10"/>
      <c r="I351" s="20"/>
    </row>
    <row r="352" spans="1:13" x14ac:dyDescent="0.25">
      <c r="H352" s="10"/>
      <c r="I352" s="20"/>
    </row>
    <row r="353" spans="8:9" x14ac:dyDescent="0.25">
      <c r="H353" s="10"/>
      <c r="I353" s="20"/>
    </row>
    <row r="354" spans="8:9" x14ac:dyDescent="0.25">
      <c r="H354" s="10"/>
      <c r="I354" s="20"/>
    </row>
    <row r="355" spans="8:9" x14ac:dyDescent="0.25">
      <c r="H355" s="10"/>
      <c r="I355" s="20"/>
    </row>
    <row r="356" spans="8:9" x14ac:dyDescent="0.25">
      <c r="H356" s="10"/>
      <c r="I356" s="20"/>
    </row>
    <row r="357" spans="8:9" x14ac:dyDescent="0.25">
      <c r="H357" s="10"/>
    </row>
    <row r="358" spans="8:9" x14ac:dyDescent="0.25">
      <c r="H358" s="10"/>
    </row>
    <row r="359" spans="8:9" x14ac:dyDescent="0.25">
      <c r="H359" s="10"/>
    </row>
    <row r="360" spans="8:9" x14ac:dyDescent="0.25">
      <c r="H360" s="10"/>
    </row>
  </sheetData>
  <autoFilter ref="L1:M43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Summary by Gender</vt:lpstr>
      <vt:lpstr>Summary By Party</vt:lpstr>
      <vt:lpstr>Key</vt:lpstr>
      <vt:lpstr>Pivot Tables</vt:lpstr>
      <vt:lpstr>Regression Summary</vt:lpstr>
      <vt:lpstr>Master Data</vt:lpstr>
      <vt:lpstr>2000-2014 Aggregate</vt:lpstr>
      <vt:lpstr>2000 Primary</vt:lpstr>
      <vt:lpstr>2000 GE</vt:lpstr>
      <vt:lpstr>2002 Primary</vt:lpstr>
      <vt:lpstr>2002 GE</vt:lpstr>
      <vt:lpstr>2004 Primary</vt:lpstr>
      <vt:lpstr>2004 GE</vt:lpstr>
      <vt:lpstr>2006 Primary</vt:lpstr>
      <vt:lpstr>2006 GE</vt:lpstr>
      <vt:lpstr>2008 Primary</vt:lpstr>
      <vt:lpstr>2008 GE</vt:lpstr>
      <vt:lpstr>2010 Primary</vt:lpstr>
      <vt:lpstr>2010 GE</vt:lpstr>
      <vt:lpstr>2012 Primary</vt:lpstr>
      <vt:lpstr>2012 GE</vt:lpstr>
      <vt:lpstr>2014 Primary </vt:lpstr>
      <vt:lpstr>2014 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TRyan</cp:lastModifiedBy>
  <dcterms:created xsi:type="dcterms:W3CDTF">2013-08-02T18:32:08Z</dcterms:created>
  <dcterms:modified xsi:type="dcterms:W3CDTF">2015-09-23T03:47:01Z</dcterms:modified>
</cp:coreProperties>
</file>